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0" windowHeight="11835" tabRatio="601"/>
  </bookViews>
  <sheets>
    <sheet name="Приложение № 11" sheetId="1" r:id="rId1"/>
  </sheets>
  <definedNames>
    <definedName name="_xlnm._FilterDatabase" localSheetId="0" hidden="1">'Приложение № 11'!$A$16:$BX$3583</definedName>
    <definedName name="_xlnm.Print_Titles" localSheetId="0">'Приложение № 11'!$14:$16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U2642" i="1" l="1"/>
  <c r="BU2653" i="1"/>
  <c r="BU2652" i="1" s="1"/>
  <c r="BV2652" i="1" s="1"/>
  <c r="BV2654" i="1"/>
  <c r="BU2726" i="1"/>
  <c r="BU3258" i="1"/>
  <c r="BU3260" i="1"/>
  <c r="BV3260" i="1" s="1"/>
  <c r="BV3261" i="1"/>
  <c r="BV3262" i="1"/>
  <c r="BU702" i="1"/>
  <c r="BV702" i="1" s="1"/>
  <c r="BV703" i="1"/>
  <c r="BV704" i="1"/>
  <c r="BV426" i="1"/>
  <c r="BV427" i="1"/>
  <c r="BU425" i="1"/>
  <c r="BU424" i="1" s="1"/>
  <c r="BV424" i="1" s="1"/>
  <c r="BU3580" i="1"/>
  <c r="BU3579" i="1" s="1"/>
  <c r="BU3576" i="1"/>
  <c r="BU3574" i="1"/>
  <c r="BU3570" i="1"/>
  <c r="BU3569" i="1" s="1"/>
  <c r="BU3566" i="1"/>
  <c r="BU3564" i="1"/>
  <c r="BU3557" i="1"/>
  <c r="BU3556" i="1" s="1"/>
  <c r="BU3555" i="1" s="1"/>
  <c r="BU3554" i="1" s="1"/>
  <c r="BU3552" i="1"/>
  <c r="BU3550" i="1"/>
  <c r="BU3548" i="1"/>
  <c r="BU3545" i="1"/>
  <c r="BU3544" i="1" s="1"/>
  <c r="BU3537" i="1"/>
  <c r="BU3536" i="1" s="1"/>
  <c r="BU3535" i="1" s="1"/>
  <c r="BU3534" i="1" s="1"/>
  <c r="BU3533" i="1" s="1"/>
  <c r="BU3531" i="1"/>
  <c r="BU3529" i="1"/>
  <c r="BU3526" i="1"/>
  <c r="BU3525" i="1" s="1"/>
  <c r="BU3523" i="1"/>
  <c r="BU3522" i="1" s="1"/>
  <c r="BU3518" i="1"/>
  <c r="BU3517" i="1" s="1"/>
  <c r="BU3516" i="1" s="1"/>
  <c r="BU3514" i="1"/>
  <c r="BU3513" i="1" s="1"/>
  <c r="BU3511" i="1"/>
  <c r="BU3510" i="1" s="1"/>
  <c r="BU3508" i="1"/>
  <c r="BU3507" i="1" s="1"/>
  <c r="BU3501" i="1"/>
  <c r="BU3499" i="1"/>
  <c r="BU3497" i="1"/>
  <c r="BU3491" i="1"/>
  <c r="BU3490" i="1" s="1"/>
  <c r="BU3489" i="1" s="1"/>
  <c r="BU3487" i="1"/>
  <c r="BU3485" i="1"/>
  <c r="BU3481" i="1"/>
  <c r="BU3480" i="1" s="1"/>
  <c r="BU3478" i="1"/>
  <c r="BU3477" i="1" s="1"/>
  <c r="BU3475" i="1"/>
  <c r="BU3474" i="1" s="1"/>
  <c r="BU3472" i="1"/>
  <c r="BU3470" i="1"/>
  <c r="BU3467" i="1"/>
  <c r="BU3465" i="1"/>
  <c r="BU3460" i="1"/>
  <c r="BU3459" i="1" s="1"/>
  <c r="BU3458" i="1" s="1"/>
  <c r="BU3457" i="1" s="1"/>
  <c r="BU3453" i="1"/>
  <c r="BU3451" i="1"/>
  <c r="BU3449" i="1"/>
  <c r="BU3446" i="1"/>
  <c r="BU3445" i="1" s="1"/>
  <c r="BU3441" i="1"/>
  <c r="BU3440" i="1" s="1"/>
  <c r="BU3439" i="1" s="1"/>
  <c r="BU3438" i="1" s="1"/>
  <c r="BU3436" i="1"/>
  <c r="BU3434" i="1"/>
  <c r="BU3432" i="1"/>
  <c r="BU3423" i="1"/>
  <c r="BU3422" i="1" s="1"/>
  <c r="BU3421" i="1" s="1"/>
  <c r="BU3420" i="1" s="1"/>
  <c r="BU3418" i="1"/>
  <c r="BU3417" i="1" s="1"/>
  <c r="BU3415" i="1"/>
  <c r="BU3414" i="1" s="1"/>
  <c r="BU3409" i="1"/>
  <c r="BU3407" i="1"/>
  <c r="BU3405" i="1"/>
  <c r="BU3402" i="1"/>
  <c r="BU3401" i="1" s="1"/>
  <c r="BU3398" i="1"/>
  <c r="BU3397" i="1" s="1"/>
  <c r="BU3395" i="1"/>
  <c r="BU3394" i="1" s="1"/>
  <c r="BU3389" i="1"/>
  <c r="BU3388" i="1" s="1"/>
  <c r="BU3387" i="1" s="1"/>
  <c r="BU3386" i="1" s="1"/>
  <c r="BU3385" i="1" s="1"/>
  <c r="BU3381" i="1"/>
  <c r="BU3380" i="1" s="1"/>
  <c r="BU3378" i="1"/>
  <c r="BU3376" i="1"/>
  <c r="BU3374" i="1"/>
  <c r="BU3371" i="1"/>
  <c r="BU3370" i="1" s="1"/>
  <c r="BU3367" i="1"/>
  <c r="BU3366" i="1" s="1"/>
  <c r="BU3365" i="1" s="1"/>
  <c r="BU3359" i="1"/>
  <c r="BU3357" i="1"/>
  <c r="BU3355" i="1"/>
  <c r="BU3352" i="1"/>
  <c r="BU3351" i="1" s="1"/>
  <c r="BU3348" i="1"/>
  <c r="BU3347" i="1" s="1"/>
  <c r="BU3346" i="1" s="1"/>
  <c r="BU3340" i="1"/>
  <c r="BU3338" i="1"/>
  <c r="BU3335" i="1"/>
  <c r="BU3334" i="1" s="1"/>
  <c r="BU3330" i="1"/>
  <c r="BU3329" i="1" s="1"/>
  <c r="BU3328" i="1" s="1"/>
  <c r="BU3327" i="1" s="1"/>
  <c r="BU3324" i="1"/>
  <c r="BU3323" i="1" s="1"/>
  <c r="BU3321" i="1"/>
  <c r="BU3320" i="1" s="1"/>
  <c r="BU3318" i="1"/>
  <c r="BU3316" i="1"/>
  <c r="BU3313" i="1"/>
  <c r="BU3312" i="1" s="1"/>
  <c r="BU3309" i="1"/>
  <c r="BU3308" i="1" s="1"/>
  <c r="BU3306" i="1"/>
  <c r="BU3305" i="1" s="1"/>
  <c r="BU3303" i="1"/>
  <c r="BU3302" i="1" s="1"/>
  <c r="BU3297" i="1"/>
  <c r="BU3296" i="1" s="1"/>
  <c r="BU3294" i="1"/>
  <c r="BU3293" i="1" s="1"/>
  <c r="BU3291" i="1"/>
  <c r="BU3289" i="1"/>
  <c r="BU3287" i="1"/>
  <c r="BU3285" i="1"/>
  <c r="BU3281" i="1"/>
  <c r="BU3280" i="1" s="1"/>
  <c r="BU3278" i="1"/>
  <c r="BU3277" i="1" s="1"/>
  <c r="BU3270" i="1"/>
  <c r="BU3269" i="1" s="1"/>
  <c r="BU3268" i="1" s="1"/>
  <c r="BU3267" i="1" s="1"/>
  <c r="BU3264" i="1"/>
  <c r="BU3263" i="1" s="1"/>
  <c r="BU3252" i="1"/>
  <c r="BU3251" i="1" s="1"/>
  <c r="BU3250" i="1" s="1"/>
  <c r="BU3249" i="1" s="1"/>
  <c r="BU3248" i="1" s="1"/>
  <c r="BU3245" i="1"/>
  <c r="BU3244" i="1" s="1"/>
  <c r="BU3243" i="1" s="1"/>
  <c r="BU3242" i="1" s="1"/>
  <c r="BU3241" i="1" s="1"/>
  <c r="BU3238" i="1"/>
  <c r="BU3237" i="1" s="1"/>
  <c r="BU3234" i="1"/>
  <c r="BU3233" i="1" s="1"/>
  <c r="BU3229" i="1"/>
  <c r="BU3228" i="1" s="1"/>
  <c r="BU3227" i="1" s="1"/>
  <c r="BU3221" i="1"/>
  <c r="BU3220" i="1" s="1"/>
  <c r="BU3219" i="1" s="1"/>
  <c r="BU3218" i="1" s="1"/>
  <c r="BU3217" i="1" s="1"/>
  <c r="BU3216" i="1" s="1"/>
  <c r="BU3214" i="1"/>
  <c r="BU3213" i="1" s="1"/>
  <c r="BU3212" i="1" s="1"/>
  <c r="BU3211" i="1" s="1"/>
  <c r="BU3210" i="1" s="1"/>
  <c r="BU3209" i="1" s="1"/>
  <c r="BU3207" i="1"/>
  <c r="BU3206" i="1" s="1"/>
  <c r="BU3205" i="1" s="1"/>
  <c r="BU3204" i="1" s="1"/>
  <c r="BU3203" i="1" s="1"/>
  <c r="BU3201" i="1"/>
  <c r="BU3200" i="1" s="1"/>
  <c r="BU3199" i="1" s="1"/>
  <c r="BU3198" i="1" s="1"/>
  <c r="BU3197" i="1" s="1"/>
  <c r="BU3194" i="1"/>
  <c r="BU3193" i="1" s="1"/>
  <c r="BU3191" i="1"/>
  <c r="BU3190" i="1" s="1"/>
  <c r="BU3188" i="1"/>
  <c r="BU3187" i="1" s="1"/>
  <c r="BU3185" i="1"/>
  <c r="BU3184" i="1" s="1"/>
  <c r="BU3182" i="1"/>
  <c r="BU3181" i="1" s="1"/>
  <c r="BU3179" i="1"/>
  <c r="BU3178" i="1" s="1"/>
  <c r="BU3175" i="1"/>
  <c r="BU3174" i="1" s="1"/>
  <c r="BU3173" i="1" s="1"/>
  <c r="BU3171" i="1"/>
  <c r="BU3170" i="1" s="1"/>
  <c r="BU3168" i="1"/>
  <c r="BU3166" i="1"/>
  <c r="BU3164" i="1"/>
  <c r="BU3160" i="1"/>
  <c r="BU3159" i="1" s="1"/>
  <c r="BU3158" i="1" s="1"/>
  <c r="BU3156" i="1"/>
  <c r="BU3155" i="1" s="1"/>
  <c r="BU3154" i="1" s="1"/>
  <c r="BU3151" i="1"/>
  <c r="BU3150" i="1" s="1"/>
  <c r="BU3149" i="1" s="1"/>
  <c r="BU3148" i="1" s="1"/>
  <c r="BU3146" i="1"/>
  <c r="BU3145" i="1" s="1"/>
  <c r="BU3144" i="1" s="1"/>
  <c r="BU3143" i="1" s="1"/>
  <c r="BU3141" i="1"/>
  <c r="BU3139" i="1"/>
  <c r="BU3135" i="1"/>
  <c r="BU3134" i="1" s="1"/>
  <c r="BU3132" i="1"/>
  <c r="BU3130" i="1"/>
  <c r="BU3126" i="1"/>
  <c r="BU3125" i="1" s="1"/>
  <c r="BU3124" i="1" s="1"/>
  <c r="BU3121" i="1"/>
  <c r="BU3120" i="1" s="1"/>
  <c r="BU3119" i="1" s="1"/>
  <c r="BU3117" i="1"/>
  <c r="BU3115" i="1"/>
  <c r="BU3111" i="1"/>
  <c r="BU3109" i="1"/>
  <c r="BU3103" i="1"/>
  <c r="BU3101" i="1"/>
  <c r="BU3099" i="1"/>
  <c r="BU3096" i="1"/>
  <c r="BU3095" i="1" s="1"/>
  <c r="BU3092" i="1"/>
  <c r="BU3091" i="1" s="1"/>
  <c r="BU3090" i="1" s="1"/>
  <c r="BU3084" i="1"/>
  <c r="BU3082" i="1"/>
  <c r="BU3080" i="1"/>
  <c r="BU3077" i="1"/>
  <c r="BU3076" i="1" s="1"/>
  <c r="BU3072" i="1"/>
  <c r="BU3071" i="1" s="1"/>
  <c r="BU3069" i="1"/>
  <c r="BU3068" i="1" s="1"/>
  <c r="BU3066" i="1"/>
  <c r="BU3065" i="1" s="1"/>
  <c r="BU3063" i="1"/>
  <c r="BU3062" i="1" s="1"/>
  <c r="BU3060" i="1"/>
  <c r="BU3059" i="1" s="1"/>
  <c r="BU3057" i="1"/>
  <c r="BU3056" i="1" s="1"/>
  <c r="BU3054" i="1"/>
  <c r="BU3053" i="1" s="1"/>
  <c r="BU3049" i="1"/>
  <c r="BU3048" i="1" s="1"/>
  <c r="BU3047" i="1" s="1"/>
  <c r="BU3045" i="1"/>
  <c r="BU3044" i="1" s="1"/>
  <c r="BU3043" i="1" s="1"/>
  <c r="BU3039" i="1"/>
  <c r="BU3038" i="1" s="1"/>
  <c r="BU3037" i="1" s="1"/>
  <c r="BU3036" i="1" s="1"/>
  <c r="BU3034" i="1"/>
  <c r="BU3033" i="1" s="1"/>
  <c r="BU3031" i="1"/>
  <c r="BU3030" i="1" s="1"/>
  <c r="BU3028" i="1"/>
  <c r="BU3026" i="1"/>
  <c r="BU3023" i="1"/>
  <c r="BU3021" i="1"/>
  <c r="BU3019" i="1"/>
  <c r="BU3014" i="1"/>
  <c r="BU3012" i="1"/>
  <c r="BU3005" i="1"/>
  <c r="BU3004" i="1" s="1"/>
  <c r="BU3003" i="1" s="1"/>
  <c r="BU3002" i="1" s="1"/>
  <c r="BU3000" i="1"/>
  <c r="BU2999" i="1" s="1"/>
  <c r="BU2998" i="1" s="1"/>
  <c r="BU2997" i="1" s="1"/>
  <c r="BU2994" i="1"/>
  <c r="BU2993" i="1" s="1"/>
  <c r="BU2992" i="1" s="1"/>
  <c r="BU2991" i="1" s="1"/>
  <c r="BU2990" i="1" s="1"/>
  <c r="BU2986" i="1"/>
  <c r="BU2984" i="1"/>
  <c r="BU2982" i="1"/>
  <c r="BU2979" i="1"/>
  <c r="BU2978" i="1" s="1"/>
  <c r="BU2974" i="1"/>
  <c r="BU2973" i="1" s="1"/>
  <c r="BU2972" i="1" s="1"/>
  <c r="BU2971" i="1" s="1"/>
  <c r="BU2969" i="1"/>
  <c r="BU2968" i="1" s="1"/>
  <c r="BU2967" i="1" s="1"/>
  <c r="BU2966" i="1" s="1"/>
  <c r="BU2964" i="1"/>
  <c r="BU2963" i="1" s="1"/>
  <c r="BU2962" i="1" s="1"/>
  <c r="BU2961" i="1" s="1"/>
  <c r="BU2959" i="1"/>
  <c r="BU2958" i="1" s="1"/>
  <c r="BU2957" i="1" s="1"/>
  <c r="BU2956" i="1" s="1"/>
  <c r="BU2954" i="1"/>
  <c r="BU2953" i="1" s="1"/>
  <c r="BU2951" i="1"/>
  <c r="BU2950" i="1" s="1"/>
  <c r="BU2947" i="1"/>
  <c r="BU2946" i="1" s="1"/>
  <c r="BU2944" i="1"/>
  <c r="BU2943" i="1" s="1"/>
  <c r="BU2941" i="1"/>
  <c r="BU2940" i="1" s="1"/>
  <c r="BU2938" i="1"/>
  <c r="BU2937" i="1" s="1"/>
  <c r="BU2935" i="1"/>
  <c r="BU2934" i="1" s="1"/>
  <c r="BU2929" i="1"/>
  <c r="BU2928" i="1" s="1"/>
  <c r="BU2927" i="1" s="1"/>
  <c r="BU2926" i="1" s="1"/>
  <c r="BU2924" i="1"/>
  <c r="BU2922" i="1"/>
  <c r="BU2919" i="1"/>
  <c r="BU2917" i="1"/>
  <c r="BU2911" i="1"/>
  <c r="BU2909" i="1"/>
  <c r="BU2902" i="1"/>
  <c r="BU2901" i="1" s="1"/>
  <c r="BU2899" i="1"/>
  <c r="BU2897" i="1"/>
  <c r="BU2895" i="1"/>
  <c r="BU2893" i="1"/>
  <c r="BU2890" i="1"/>
  <c r="BU2888" i="1"/>
  <c r="BU2885" i="1"/>
  <c r="BU2884" i="1" s="1"/>
  <c r="BU2878" i="1"/>
  <c r="BU2876" i="1"/>
  <c r="BU2868" i="1"/>
  <c r="BU2866" i="1"/>
  <c r="BU2864" i="1"/>
  <c r="BU2861" i="1"/>
  <c r="BU2860" i="1" s="1"/>
  <c r="BU2857" i="1"/>
  <c r="BU2855" i="1"/>
  <c r="BU2848" i="1"/>
  <c r="BU2847" i="1" s="1"/>
  <c r="BU2846" i="1" s="1"/>
  <c r="BU2845" i="1" s="1"/>
  <c r="BU2844" i="1" s="1"/>
  <c r="BU2843" i="1" s="1"/>
  <c r="BU2841" i="1"/>
  <c r="BU2839" i="1"/>
  <c r="BU2837" i="1"/>
  <c r="BU2834" i="1"/>
  <c r="BU2833" i="1" s="1"/>
  <c r="BU2829" i="1"/>
  <c r="BU2828" i="1" s="1"/>
  <c r="BU2827" i="1" s="1"/>
  <c r="BU2826" i="1" s="1"/>
  <c r="BU2821" i="1"/>
  <c r="BU2819" i="1"/>
  <c r="BU2814" i="1"/>
  <c r="BU2813" i="1" s="1"/>
  <c r="BU2811" i="1"/>
  <c r="BU2810" i="1" s="1"/>
  <c r="BU2807" i="1"/>
  <c r="BU2806" i="1" s="1"/>
  <c r="BU2804" i="1"/>
  <c r="BU2803" i="1" s="1"/>
  <c r="BU2801" i="1"/>
  <c r="BU2800" i="1" s="1"/>
  <c r="BU2798" i="1"/>
  <c r="BU2797" i="1" s="1"/>
  <c r="BU2795" i="1"/>
  <c r="BU2793" i="1"/>
  <c r="BU2790" i="1"/>
  <c r="BU2788" i="1"/>
  <c r="BU2786" i="1"/>
  <c r="BU2781" i="1"/>
  <c r="BU2780" i="1" s="1"/>
  <c r="BU2778" i="1"/>
  <c r="BU2777" i="1" s="1"/>
  <c r="BU2772" i="1"/>
  <c r="BU2770" i="1"/>
  <c r="BU2768" i="1"/>
  <c r="BU2765" i="1"/>
  <c r="BU2764" i="1" s="1"/>
  <c r="BU2760" i="1"/>
  <c r="BU2759" i="1" s="1"/>
  <c r="BU2758" i="1" s="1"/>
  <c r="BU2757" i="1" s="1"/>
  <c r="BU2755" i="1"/>
  <c r="BU2754" i="1" s="1"/>
  <c r="BU2752" i="1"/>
  <c r="BU2751" i="1" s="1"/>
  <c r="BU2749" i="1"/>
  <c r="BU2748" i="1" s="1"/>
  <c r="BU2746" i="1"/>
  <c r="BU2745" i="1" s="1"/>
  <c r="BU2743" i="1"/>
  <c r="BU2742" i="1" s="1"/>
  <c r="BU2740" i="1"/>
  <c r="BU2739" i="1" s="1"/>
  <c r="BU2737" i="1"/>
  <c r="BU2736" i="1" s="1"/>
  <c r="BU2734" i="1"/>
  <c r="BU2733" i="1" s="1"/>
  <c r="BU2731" i="1"/>
  <c r="BU2730" i="1" s="1"/>
  <c r="BU2728" i="1"/>
  <c r="BU2727" i="1" s="1"/>
  <c r="BU2725" i="1"/>
  <c r="BU2724" i="1" s="1"/>
  <c r="BU2722" i="1"/>
  <c r="BU2721" i="1" s="1"/>
  <c r="BU2719" i="1"/>
  <c r="BU2718" i="1" s="1"/>
  <c r="BU2711" i="1"/>
  <c r="BU2709" i="1"/>
  <c r="BU2707" i="1"/>
  <c r="BU2704" i="1"/>
  <c r="BU2703" i="1" s="1"/>
  <c r="BU2699" i="1"/>
  <c r="BU2697" i="1"/>
  <c r="BU2695" i="1"/>
  <c r="BU2689" i="1"/>
  <c r="BU2687" i="1"/>
  <c r="BU2684" i="1"/>
  <c r="BU2683" i="1" s="1"/>
  <c r="BU2681" i="1"/>
  <c r="BU2680" i="1" s="1"/>
  <c r="BU2678" i="1"/>
  <c r="BU2677" i="1" s="1"/>
  <c r="BU2675" i="1"/>
  <c r="BU2674" i="1" s="1"/>
  <c r="BU2672" i="1"/>
  <c r="BU2671" i="1" s="1"/>
  <c r="BU2669" i="1"/>
  <c r="BU2668" i="1" s="1"/>
  <c r="BU2666" i="1"/>
  <c r="BU2665" i="1" s="1"/>
  <c r="BU2663" i="1"/>
  <c r="BU2662" i="1" s="1"/>
  <c r="BU2659" i="1"/>
  <c r="BU2658" i="1" s="1"/>
  <c r="BU2656" i="1"/>
  <c r="BU2655" i="1" s="1"/>
  <c r="BU2650" i="1"/>
  <c r="BU2649" i="1" s="1"/>
  <c r="BU2647" i="1"/>
  <c r="BU2646" i="1" s="1"/>
  <c r="BU2644" i="1"/>
  <c r="BU2643" i="1" s="1"/>
  <c r="BU2639" i="1"/>
  <c r="BU2638" i="1" s="1"/>
  <c r="BU2636" i="1"/>
  <c r="BU2635" i="1" s="1"/>
  <c r="BU2632" i="1"/>
  <c r="BU2631" i="1" s="1"/>
  <c r="BU2629" i="1"/>
  <c r="BU2628" i="1" s="1"/>
  <c r="BU2622" i="1"/>
  <c r="BU2621" i="1" s="1"/>
  <c r="BU2620" i="1" s="1"/>
  <c r="BU2619" i="1" s="1"/>
  <c r="BU2617" i="1"/>
  <c r="BU2616" i="1" s="1"/>
  <c r="BU2614" i="1"/>
  <c r="BU2613" i="1" s="1"/>
  <c r="BU2611" i="1"/>
  <c r="BU2610" i="1" s="1"/>
  <c r="BU2608" i="1"/>
  <c r="BU2607" i="1" s="1"/>
  <c r="BU2605" i="1"/>
  <c r="BU2604" i="1" s="1"/>
  <c r="BU2602" i="1"/>
  <c r="BU2601" i="1" s="1"/>
  <c r="BU2599" i="1"/>
  <c r="BU2598" i="1" s="1"/>
  <c r="BU2596" i="1"/>
  <c r="BU2595" i="1" s="1"/>
  <c r="BU2593" i="1"/>
  <c r="BU2592" i="1" s="1"/>
  <c r="BU2590" i="1"/>
  <c r="BU2589" i="1" s="1"/>
  <c r="BU2587" i="1"/>
  <c r="BU2586" i="1" s="1"/>
  <c r="BU2584" i="1"/>
  <c r="BU2583" i="1" s="1"/>
  <c r="BU2580" i="1"/>
  <c r="BU2579" i="1" s="1"/>
  <c r="BU2577" i="1"/>
  <c r="BU2576" i="1" s="1"/>
  <c r="BU2574" i="1"/>
  <c r="BU2573" i="1" s="1"/>
  <c r="BU2571" i="1"/>
  <c r="BU2570" i="1" s="1"/>
  <c r="BU2568" i="1"/>
  <c r="BU2567" i="1" s="1"/>
  <c r="BU2565" i="1"/>
  <c r="BU2564" i="1" s="1"/>
  <c r="BU2562" i="1"/>
  <c r="BU2561" i="1" s="1"/>
  <c r="BU2556" i="1"/>
  <c r="BU2555" i="1" s="1"/>
  <c r="BU2553" i="1"/>
  <c r="BU2552" i="1" s="1"/>
  <c r="BU2545" i="1"/>
  <c r="BU2544" i="1" s="1"/>
  <c r="BU2543" i="1" s="1"/>
  <c r="BU2542" i="1" s="1"/>
  <c r="BU2541" i="1" s="1"/>
  <c r="BU2540" i="1" s="1"/>
  <c r="BU2538" i="1"/>
  <c r="BU2537" i="1" s="1"/>
  <c r="BU2535" i="1"/>
  <c r="BU2534" i="1" s="1"/>
  <c r="BU2532" i="1"/>
  <c r="BU2531" i="1" s="1"/>
  <c r="BU2529" i="1"/>
  <c r="BU2528" i="1" s="1"/>
  <c r="BU2526" i="1"/>
  <c r="BU2525" i="1" s="1"/>
  <c r="BU2523" i="1"/>
  <c r="BU2522" i="1" s="1"/>
  <c r="BU2520" i="1"/>
  <c r="BU2519" i="1" s="1"/>
  <c r="BU2517" i="1"/>
  <c r="BU2516" i="1" s="1"/>
  <c r="BU2511" i="1"/>
  <c r="BU2510" i="1" s="1"/>
  <c r="BU2508" i="1"/>
  <c r="BU2507" i="1" s="1"/>
  <c r="BU2501" i="1"/>
  <c r="BU2500" i="1" s="1"/>
  <c r="BU2498" i="1"/>
  <c r="BU2497" i="1" s="1"/>
  <c r="BU2492" i="1"/>
  <c r="BU2491" i="1" s="1"/>
  <c r="BU2490" i="1" s="1"/>
  <c r="BU2489" i="1" s="1"/>
  <c r="BU2487" i="1"/>
  <c r="BU2486" i="1" s="1"/>
  <c r="BU2485" i="1" s="1"/>
  <c r="BU2484" i="1" s="1"/>
  <c r="BU2480" i="1"/>
  <c r="BU2479" i="1" s="1"/>
  <c r="BU2478" i="1" s="1"/>
  <c r="BU2477" i="1" s="1"/>
  <c r="BU2476" i="1" s="1"/>
  <c r="BU2475" i="1" s="1"/>
  <c r="BU2473" i="1"/>
  <c r="BU2471" i="1"/>
  <c r="BU2469" i="1"/>
  <c r="BU2461" i="1"/>
  <c r="BU2460" i="1" s="1"/>
  <c r="BU2459" i="1" s="1"/>
  <c r="BU2458" i="1" s="1"/>
  <c r="BU2457" i="1" s="1"/>
  <c r="BU2456" i="1" s="1"/>
  <c r="BU2454" i="1"/>
  <c r="BU2453" i="1" s="1"/>
  <c r="BU2452" i="1" s="1"/>
  <c r="BU2451" i="1" s="1"/>
  <c r="BU2450" i="1" s="1"/>
  <c r="BU2449" i="1" s="1"/>
  <c r="BU2447" i="1"/>
  <c r="BU2446" i="1" s="1"/>
  <c r="BU2445" i="1" s="1"/>
  <c r="BU2444" i="1" s="1"/>
  <c r="BU2442" i="1"/>
  <c r="BU2440" i="1"/>
  <c r="BU2438" i="1"/>
  <c r="BU2435" i="1"/>
  <c r="BU2434" i="1" s="1"/>
  <c r="BU2430" i="1"/>
  <c r="BU2428" i="1"/>
  <c r="BU2426" i="1"/>
  <c r="BU2422" i="1"/>
  <c r="BU2421" i="1" s="1"/>
  <c r="BU2419" i="1"/>
  <c r="BU2418" i="1" s="1"/>
  <c r="BU2416" i="1"/>
  <c r="BU2414" i="1"/>
  <c r="BU2412" i="1"/>
  <c r="BU2408" i="1"/>
  <c r="BU2406" i="1"/>
  <c r="BU2404" i="1"/>
  <c r="BU2398" i="1"/>
  <c r="BU2397" i="1" s="1"/>
  <c r="BU2395" i="1"/>
  <c r="BU2394" i="1" s="1"/>
  <c r="BU2391" i="1"/>
  <c r="BU2390" i="1" s="1"/>
  <c r="BU2389" i="1" s="1"/>
  <c r="BU2385" i="1"/>
  <c r="BU2384" i="1" s="1"/>
  <c r="BU2382" i="1"/>
  <c r="BU2381" i="1" s="1"/>
  <c r="BU2378" i="1"/>
  <c r="BU2377" i="1" s="1"/>
  <c r="BU2375" i="1"/>
  <c r="BU2374" i="1" s="1"/>
  <c r="BU2372" i="1"/>
  <c r="BU2371" i="1" s="1"/>
  <c r="BU2369" i="1"/>
  <c r="BU2368" i="1" s="1"/>
  <c r="BU2366" i="1"/>
  <c r="BU2365" i="1" s="1"/>
  <c r="BU2363" i="1"/>
  <c r="BU2362" i="1" s="1"/>
  <c r="BU2360" i="1"/>
  <c r="BU2359" i="1" s="1"/>
  <c r="BU2357" i="1"/>
  <c r="BU2356" i="1" s="1"/>
  <c r="BU2354" i="1"/>
  <c r="BU2353" i="1" s="1"/>
  <c r="BU2351" i="1"/>
  <c r="BU2349" i="1"/>
  <c r="BU2346" i="1"/>
  <c r="BU2345" i="1" s="1"/>
  <c r="BU2341" i="1"/>
  <c r="BU2340" i="1" s="1"/>
  <c r="BU2338" i="1"/>
  <c r="BU2337" i="1" s="1"/>
  <c r="BU2332" i="1"/>
  <c r="BU2331" i="1" s="1"/>
  <c r="BU2330" i="1" s="1"/>
  <c r="BU2329" i="1" s="1"/>
  <c r="BU2327" i="1"/>
  <c r="BU2325" i="1"/>
  <c r="BU2320" i="1"/>
  <c r="BU2319" i="1" s="1"/>
  <c r="BU2317" i="1"/>
  <c r="BU2316" i="1" s="1"/>
  <c r="BU2312" i="1"/>
  <c r="BU2311" i="1" s="1"/>
  <c r="BU2309" i="1"/>
  <c r="BU2308" i="1" s="1"/>
  <c r="BU2306" i="1"/>
  <c r="BU2305" i="1" s="1"/>
  <c r="BU2303" i="1"/>
  <c r="BU2302" i="1" s="1"/>
  <c r="BU2300" i="1"/>
  <c r="BU2299" i="1" s="1"/>
  <c r="BU2296" i="1"/>
  <c r="BU2295" i="1" s="1"/>
  <c r="BU2294" i="1" s="1"/>
  <c r="BU2289" i="1"/>
  <c r="BU2287" i="1"/>
  <c r="BU2279" i="1"/>
  <c r="BU2278" i="1" s="1"/>
  <c r="BU2277" i="1" s="1"/>
  <c r="BU2276" i="1" s="1"/>
  <c r="BU2275" i="1" s="1"/>
  <c r="BU2274" i="1" s="1"/>
  <c r="BU2272" i="1"/>
  <c r="BU2271" i="1" s="1"/>
  <c r="BU2270" i="1" s="1"/>
  <c r="BU2269" i="1" s="1"/>
  <c r="BU2268" i="1" s="1"/>
  <c r="BU2267" i="1" s="1"/>
  <c r="BU2265" i="1"/>
  <c r="BU2264" i="1" s="1"/>
  <c r="BU2262" i="1"/>
  <c r="BU2261" i="1" s="1"/>
  <c r="BU2255" i="1"/>
  <c r="BU2253" i="1"/>
  <c r="BU2251" i="1"/>
  <c r="BU2245" i="1"/>
  <c r="BU2244" i="1" s="1"/>
  <c r="BU2243" i="1" s="1"/>
  <c r="BU2242" i="1" s="1"/>
  <c r="BU2240" i="1"/>
  <c r="BU2239" i="1" s="1"/>
  <c r="BU2237" i="1"/>
  <c r="BU2235" i="1"/>
  <c r="BU2230" i="1"/>
  <c r="BU2229" i="1" s="1"/>
  <c r="BU2228" i="1" s="1"/>
  <c r="BU2227" i="1" s="1"/>
  <c r="BU2224" i="1"/>
  <c r="BU2223" i="1" s="1"/>
  <c r="BU2222" i="1" s="1"/>
  <c r="BU2221" i="1" s="1"/>
  <c r="BU2220" i="1" s="1"/>
  <c r="BU2217" i="1"/>
  <c r="BU2216" i="1" s="1"/>
  <c r="BU2215" i="1" s="1"/>
  <c r="BU2214" i="1" s="1"/>
  <c r="BU2212" i="1"/>
  <c r="BU2211" i="1" s="1"/>
  <c r="BU2210" i="1" s="1"/>
  <c r="BU2209" i="1" s="1"/>
  <c r="BU2206" i="1"/>
  <c r="BU2205" i="1" s="1"/>
  <c r="BU2204" i="1" s="1"/>
  <c r="BU2203" i="1" s="1"/>
  <c r="BU2201" i="1"/>
  <c r="BU2200" i="1" s="1"/>
  <c r="BU2199" i="1" s="1"/>
  <c r="BU2198" i="1" s="1"/>
  <c r="BU2196" i="1"/>
  <c r="BU2195" i="1" s="1"/>
  <c r="BU2193" i="1"/>
  <c r="BU2192" i="1" s="1"/>
  <c r="BU2186" i="1"/>
  <c r="BU2184" i="1"/>
  <c r="BU2178" i="1"/>
  <c r="BU2177" i="1" s="1"/>
  <c r="BU2176" i="1" s="1"/>
  <c r="BU2175" i="1" s="1"/>
  <c r="BU2174" i="1" s="1"/>
  <c r="BU2171" i="1"/>
  <c r="BU2170" i="1" s="1"/>
  <c r="BU2169" i="1" s="1"/>
  <c r="BU2167" i="1"/>
  <c r="BU2166" i="1" s="1"/>
  <c r="BU2164" i="1"/>
  <c r="BU2163" i="1" s="1"/>
  <c r="BU2161" i="1"/>
  <c r="BU2160" i="1" s="1"/>
  <c r="BU2156" i="1"/>
  <c r="BU2155" i="1" s="1"/>
  <c r="BU2154" i="1" s="1"/>
  <c r="BU2152" i="1"/>
  <c r="BU2151" i="1" s="1"/>
  <c r="BU2150" i="1" s="1"/>
  <c r="BU2146" i="1"/>
  <c r="BU2144" i="1"/>
  <c r="BU2142" i="1"/>
  <c r="BU2139" i="1"/>
  <c r="BU2138" i="1" s="1"/>
  <c r="BU2134" i="1"/>
  <c r="BU2132" i="1"/>
  <c r="BU2124" i="1"/>
  <c r="BU2123" i="1" s="1"/>
  <c r="BU2122" i="1" s="1"/>
  <c r="BU2121" i="1" s="1"/>
  <c r="BU2120" i="1" s="1"/>
  <c r="BU2119" i="1" s="1"/>
  <c r="BU2117" i="1"/>
  <c r="BU2116" i="1" s="1"/>
  <c r="BU2115" i="1" s="1"/>
  <c r="BU2114" i="1" s="1"/>
  <c r="BU2113" i="1" s="1"/>
  <c r="BU2112" i="1" s="1"/>
  <c r="BU2110" i="1"/>
  <c r="BU2109" i="1" s="1"/>
  <c r="BU2107" i="1"/>
  <c r="BU2106" i="1" s="1"/>
  <c r="BU2100" i="1"/>
  <c r="BU2099" i="1" s="1"/>
  <c r="BU2098" i="1" s="1"/>
  <c r="BU2097" i="1" s="1"/>
  <c r="BU2096" i="1" s="1"/>
  <c r="BU2095" i="1" s="1"/>
  <c r="BU2093" i="1"/>
  <c r="BU2091" i="1"/>
  <c r="BU2089" i="1"/>
  <c r="BU2083" i="1"/>
  <c r="BU2082" i="1" s="1"/>
  <c r="BU2081" i="1" s="1"/>
  <c r="BU2080" i="1" s="1"/>
  <c r="BU2078" i="1"/>
  <c r="BU2077" i="1" s="1"/>
  <c r="BU2075" i="1"/>
  <c r="BU2074" i="1" s="1"/>
  <c r="BU2070" i="1"/>
  <c r="BU2069" i="1" s="1"/>
  <c r="BU2067" i="1"/>
  <c r="BU2066" i="1" s="1"/>
  <c r="BU2062" i="1"/>
  <c r="BU2061" i="1" s="1"/>
  <c r="BU2060" i="1" s="1"/>
  <c r="BU2059" i="1" s="1"/>
  <c r="BU2056" i="1"/>
  <c r="BU2055" i="1" s="1"/>
  <c r="BU2054" i="1" s="1"/>
  <c r="BU2053" i="1" s="1"/>
  <c r="BU2052" i="1" s="1"/>
  <c r="BU2050" i="1"/>
  <c r="BU2049" i="1" s="1"/>
  <c r="BU2048" i="1" s="1"/>
  <c r="BU2047" i="1" s="1"/>
  <c r="BU2046" i="1" s="1"/>
  <c r="BU2043" i="1"/>
  <c r="BU2042" i="1" s="1"/>
  <c r="BU2041" i="1" s="1"/>
  <c r="BU2040" i="1" s="1"/>
  <c r="BU2038" i="1"/>
  <c r="BU2037" i="1" s="1"/>
  <c r="BU2036" i="1" s="1"/>
  <c r="BU2035" i="1" s="1"/>
  <c r="BU2033" i="1"/>
  <c r="BU2032" i="1" s="1"/>
  <c r="BU2031" i="1" s="1"/>
  <c r="BU2030" i="1" s="1"/>
  <c r="BU2027" i="1"/>
  <c r="BU2026" i="1" s="1"/>
  <c r="BU2025" i="1" s="1"/>
  <c r="BU2024" i="1" s="1"/>
  <c r="BU2022" i="1"/>
  <c r="BU2021" i="1" s="1"/>
  <c r="BU2020" i="1" s="1"/>
  <c r="BU2019" i="1" s="1"/>
  <c r="BU2017" i="1"/>
  <c r="BU2016" i="1" s="1"/>
  <c r="BU2014" i="1"/>
  <c r="BU2013" i="1" s="1"/>
  <c r="BU2007" i="1"/>
  <c r="BU2006" i="1" s="1"/>
  <c r="BU2004" i="1"/>
  <c r="BU2003" i="1" s="1"/>
  <c r="BU1999" i="1"/>
  <c r="BU1998" i="1" s="1"/>
  <c r="BU1997" i="1" s="1"/>
  <c r="BU1996" i="1" s="1"/>
  <c r="BU1993" i="1"/>
  <c r="BU1992" i="1" s="1"/>
  <c r="BU1991" i="1" s="1"/>
  <c r="BU1990" i="1" s="1"/>
  <c r="BU1989" i="1" s="1"/>
  <c r="BU1986" i="1"/>
  <c r="BU1985" i="1" s="1"/>
  <c r="BU1983" i="1"/>
  <c r="BU1981" i="1"/>
  <c r="BU1977" i="1"/>
  <c r="BU1976" i="1" s="1"/>
  <c r="BU1974" i="1"/>
  <c r="BU1973" i="1" s="1"/>
  <c r="BU1971" i="1"/>
  <c r="BU1970" i="1" s="1"/>
  <c r="BU1966" i="1"/>
  <c r="BU1965" i="1" s="1"/>
  <c r="BU1964" i="1" s="1"/>
  <c r="BU1962" i="1"/>
  <c r="BU1961" i="1" s="1"/>
  <c r="BU1960" i="1" s="1"/>
  <c r="BU1956" i="1"/>
  <c r="BU1954" i="1"/>
  <c r="BU1952" i="1"/>
  <c r="BU1949" i="1"/>
  <c r="BU1948" i="1" s="1"/>
  <c r="BU1944" i="1"/>
  <c r="BU1942" i="1"/>
  <c r="BU1934" i="1"/>
  <c r="BU1933" i="1" s="1"/>
  <c r="BU1932" i="1" s="1"/>
  <c r="BU1931" i="1" s="1"/>
  <c r="BU1929" i="1"/>
  <c r="BU1928" i="1" s="1"/>
  <c r="BU1927" i="1" s="1"/>
  <c r="BU1926" i="1" s="1"/>
  <c r="BU1922" i="1"/>
  <c r="BU1921" i="1" s="1"/>
  <c r="BU1920" i="1" s="1"/>
  <c r="BU1919" i="1" s="1"/>
  <c r="BU1917" i="1"/>
  <c r="BU1916" i="1" s="1"/>
  <c r="BU1915" i="1" s="1"/>
  <c r="BU1914" i="1" s="1"/>
  <c r="BU1910" i="1"/>
  <c r="BU1909" i="1" s="1"/>
  <c r="BU1907" i="1"/>
  <c r="BU1906" i="1" s="1"/>
  <c r="BU1900" i="1"/>
  <c r="BU1899" i="1" s="1"/>
  <c r="BU1898" i="1" s="1"/>
  <c r="BU1897" i="1" s="1"/>
  <c r="BU1896" i="1" s="1"/>
  <c r="BU1895" i="1" s="1"/>
  <c r="BU1893" i="1"/>
  <c r="BU1891" i="1"/>
  <c r="BU1889" i="1"/>
  <c r="BU1883" i="1"/>
  <c r="BU1882" i="1" s="1"/>
  <c r="BU1881" i="1" s="1"/>
  <c r="BU1880" i="1" s="1"/>
  <c r="BU1878" i="1"/>
  <c r="BU1877" i="1" s="1"/>
  <c r="BU1875" i="1"/>
  <c r="BU1874" i="1" s="1"/>
  <c r="BU1870" i="1"/>
  <c r="BU1869" i="1" s="1"/>
  <c r="BU1868" i="1" s="1"/>
  <c r="BU1867" i="1" s="1"/>
  <c r="BU1864" i="1"/>
  <c r="BU1863" i="1" s="1"/>
  <c r="BU1862" i="1" s="1"/>
  <c r="BU1861" i="1" s="1"/>
  <c r="BU1860" i="1" s="1"/>
  <c r="BU1858" i="1"/>
  <c r="BU1857" i="1" s="1"/>
  <c r="BU1856" i="1" s="1"/>
  <c r="BU1855" i="1" s="1"/>
  <c r="BU1854" i="1" s="1"/>
  <c r="BU1851" i="1"/>
  <c r="BU1850" i="1" s="1"/>
  <c r="BU1849" i="1" s="1"/>
  <c r="BU1848" i="1" s="1"/>
  <c r="BU1846" i="1"/>
  <c r="BU1845" i="1" s="1"/>
  <c r="BU1844" i="1" s="1"/>
  <c r="BU1843" i="1" s="1"/>
  <c r="BU1841" i="1"/>
  <c r="BU1840" i="1" s="1"/>
  <c r="BU1839" i="1" s="1"/>
  <c r="BU1838" i="1" s="1"/>
  <c r="BU1835" i="1"/>
  <c r="BU1834" i="1" s="1"/>
  <c r="BU1833" i="1" s="1"/>
  <c r="BU1832" i="1" s="1"/>
  <c r="BU1830" i="1"/>
  <c r="BU1829" i="1" s="1"/>
  <c r="BU1828" i="1" s="1"/>
  <c r="BU1827" i="1" s="1"/>
  <c r="BU1825" i="1"/>
  <c r="BU1824" i="1" s="1"/>
  <c r="BU1822" i="1"/>
  <c r="BU1821" i="1" s="1"/>
  <c r="BU1815" i="1"/>
  <c r="BU1814" i="1" s="1"/>
  <c r="BU1812" i="1"/>
  <c r="BU1811" i="1" s="1"/>
  <c r="BU1807" i="1"/>
  <c r="BU1806" i="1" s="1"/>
  <c r="BU1805" i="1" s="1"/>
  <c r="BU1804" i="1" s="1"/>
  <c r="BU1801" i="1"/>
  <c r="BU1800" i="1" s="1"/>
  <c r="BU1799" i="1" s="1"/>
  <c r="BU1798" i="1" s="1"/>
  <c r="BU1797" i="1" s="1"/>
  <c r="BU1794" i="1"/>
  <c r="BU1793" i="1" s="1"/>
  <c r="BU1792" i="1" s="1"/>
  <c r="BU1791" i="1" s="1"/>
  <c r="BU1789" i="1"/>
  <c r="BU1788" i="1" s="1"/>
  <c r="BU1786" i="1"/>
  <c r="BU1785" i="1" s="1"/>
  <c r="BU1782" i="1"/>
  <c r="BU1781" i="1" s="1"/>
  <c r="BU1779" i="1"/>
  <c r="BU1778" i="1" s="1"/>
  <c r="BU1776" i="1"/>
  <c r="BU1775" i="1" s="1"/>
  <c r="BU1771" i="1"/>
  <c r="BU1770" i="1" s="1"/>
  <c r="BU1769" i="1" s="1"/>
  <c r="BU1767" i="1"/>
  <c r="BU1766" i="1" s="1"/>
  <c r="BU1765" i="1" s="1"/>
  <c r="BU1761" i="1"/>
  <c r="BU1759" i="1"/>
  <c r="BU1756" i="1"/>
  <c r="BU1755" i="1" s="1"/>
  <c r="BU1751" i="1"/>
  <c r="BU1749" i="1"/>
  <c r="BU1741" i="1"/>
  <c r="BU1740" i="1" s="1"/>
  <c r="BU1739" i="1" s="1"/>
  <c r="BU1738" i="1" s="1"/>
  <c r="BU1736" i="1"/>
  <c r="BU1735" i="1" s="1"/>
  <c r="BU1734" i="1" s="1"/>
  <c r="BU1733" i="1" s="1"/>
  <c r="BU1729" i="1"/>
  <c r="BU1728" i="1" s="1"/>
  <c r="BU1727" i="1" s="1"/>
  <c r="BU1726" i="1" s="1"/>
  <c r="BU1724" i="1"/>
  <c r="BU1723" i="1" s="1"/>
  <c r="BU1722" i="1" s="1"/>
  <c r="BU1721" i="1" s="1"/>
  <c r="BU1717" i="1"/>
  <c r="BU1716" i="1" s="1"/>
  <c r="BU1714" i="1"/>
  <c r="BU1713" i="1" s="1"/>
  <c r="BU1707" i="1"/>
  <c r="BU1706" i="1" s="1"/>
  <c r="BU1705" i="1" s="1"/>
  <c r="BU1704" i="1" s="1"/>
  <c r="BU1703" i="1" s="1"/>
  <c r="BU1702" i="1" s="1"/>
  <c r="BU1700" i="1"/>
  <c r="BU1698" i="1"/>
  <c r="BU1696" i="1"/>
  <c r="BU1690" i="1"/>
  <c r="BU1689" i="1" s="1"/>
  <c r="BU1688" i="1" s="1"/>
  <c r="BU1687" i="1" s="1"/>
  <c r="BU1685" i="1"/>
  <c r="BU1684" i="1" s="1"/>
  <c r="BU1683" i="1" s="1"/>
  <c r="BU1682" i="1" s="1"/>
  <c r="BU1680" i="1"/>
  <c r="BU1679" i="1" s="1"/>
  <c r="BU1677" i="1"/>
  <c r="BU1675" i="1"/>
  <c r="BU1669" i="1"/>
  <c r="BU1668" i="1" s="1"/>
  <c r="BU1667" i="1" s="1"/>
  <c r="BU1666" i="1" s="1"/>
  <c r="BU1665" i="1" s="1"/>
  <c r="BU1663" i="1"/>
  <c r="BU1661" i="1"/>
  <c r="BU1654" i="1"/>
  <c r="BU1653" i="1" s="1"/>
  <c r="BU1652" i="1" s="1"/>
  <c r="BU1651" i="1" s="1"/>
  <c r="BU1649" i="1"/>
  <c r="BU1648" i="1" s="1"/>
  <c r="BU1647" i="1" s="1"/>
  <c r="BU1646" i="1" s="1"/>
  <c r="BU1644" i="1"/>
  <c r="BU1643" i="1" s="1"/>
  <c r="BU1642" i="1" s="1"/>
  <c r="BU1641" i="1" s="1"/>
  <c r="BU1638" i="1"/>
  <c r="BU1637" i="1" s="1"/>
  <c r="BU1636" i="1" s="1"/>
  <c r="BU1635" i="1" s="1"/>
  <c r="BU1633" i="1"/>
  <c r="BU1632" i="1" s="1"/>
  <c r="BU1631" i="1" s="1"/>
  <c r="BU1630" i="1" s="1"/>
  <c r="BU1628" i="1"/>
  <c r="BU1627" i="1" s="1"/>
  <c r="BU1626" i="1" s="1"/>
  <c r="BU1625" i="1" s="1"/>
  <c r="BU1623" i="1"/>
  <c r="BU1622" i="1" s="1"/>
  <c r="BU1620" i="1"/>
  <c r="BU1619" i="1" s="1"/>
  <c r="BU1613" i="1"/>
  <c r="BU1612" i="1" s="1"/>
  <c r="BU1610" i="1"/>
  <c r="BU1609" i="1" s="1"/>
  <c r="BU1605" i="1"/>
  <c r="BU1604" i="1" s="1"/>
  <c r="BU1603" i="1" s="1"/>
  <c r="BU1602" i="1" s="1"/>
  <c r="BU1599" i="1"/>
  <c r="BU1598" i="1" s="1"/>
  <c r="BU1597" i="1" s="1"/>
  <c r="BU1596" i="1" s="1"/>
  <c r="BU1595" i="1" s="1"/>
  <c r="BU1592" i="1"/>
  <c r="BU1591" i="1" s="1"/>
  <c r="BU1589" i="1"/>
  <c r="BU1587" i="1"/>
  <c r="BU1583" i="1"/>
  <c r="BU1582" i="1" s="1"/>
  <c r="BU1580" i="1"/>
  <c r="BU1579" i="1" s="1"/>
  <c r="BU1577" i="1"/>
  <c r="BU1576" i="1" s="1"/>
  <c r="BU1572" i="1"/>
  <c r="BU1571" i="1" s="1"/>
  <c r="BU1570" i="1" s="1"/>
  <c r="BU1568" i="1"/>
  <c r="BU1567" i="1" s="1"/>
  <c r="BU1566" i="1" s="1"/>
  <c r="BU1562" i="1"/>
  <c r="BU1560" i="1"/>
  <c r="BU1558" i="1"/>
  <c r="BU1555" i="1"/>
  <c r="BU1554" i="1" s="1"/>
  <c r="BU1550" i="1"/>
  <c r="BU1548" i="1"/>
  <c r="BU1540" i="1"/>
  <c r="BU1539" i="1" s="1"/>
  <c r="BU1538" i="1" s="1"/>
  <c r="BU1537" i="1" s="1"/>
  <c r="BU1536" i="1" s="1"/>
  <c r="BU1535" i="1" s="1"/>
  <c r="BU1533" i="1"/>
  <c r="BU1532" i="1" s="1"/>
  <c r="BU1531" i="1" s="1"/>
  <c r="BU1530" i="1" s="1"/>
  <c r="BU1528" i="1"/>
  <c r="BU1527" i="1" s="1"/>
  <c r="BU1526" i="1" s="1"/>
  <c r="BU1525" i="1" s="1"/>
  <c r="BU1521" i="1"/>
  <c r="BU1520" i="1" s="1"/>
  <c r="BU1518" i="1"/>
  <c r="BU1517" i="1" s="1"/>
  <c r="BU1511" i="1"/>
  <c r="BU1510" i="1" s="1"/>
  <c r="BU1509" i="1" s="1"/>
  <c r="BU1508" i="1" s="1"/>
  <c r="BU1507" i="1" s="1"/>
  <c r="BU1506" i="1" s="1"/>
  <c r="BU1504" i="1"/>
  <c r="BU1502" i="1"/>
  <c r="BU1500" i="1"/>
  <c r="BU1494" i="1"/>
  <c r="BU1493" i="1" s="1"/>
  <c r="BU1492" i="1" s="1"/>
  <c r="BU1491" i="1" s="1"/>
  <c r="BU1489" i="1"/>
  <c r="BU1488" i="1" s="1"/>
  <c r="BU1487" i="1" s="1"/>
  <c r="BU1486" i="1" s="1"/>
  <c r="BU1484" i="1"/>
  <c r="BU1483" i="1" s="1"/>
  <c r="BU1481" i="1"/>
  <c r="BU1480" i="1" s="1"/>
  <c r="BU1475" i="1"/>
  <c r="BU1474" i="1" s="1"/>
  <c r="BU1473" i="1" s="1"/>
  <c r="BU1472" i="1" s="1"/>
  <c r="BU1471" i="1" s="1"/>
  <c r="BU1469" i="1"/>
  <c r="BU1468" i="1" s="1"/>
  <c r="BU1467" i="1" s="1"/>
  <c r="BU1466" i="1" s="1"/>
  <c r="BU1465" i="1" s="1"/>
  <c r="BU1462" i="1"/>
  <c r="BU1461" i="1" s="1"/>
  <c r="BU1460" i="1" s="1"/>
  <c r="BU1459" i="1" s="1"/>
  <c r="BU1457" i="1"/>
  <c r="BU1456" i="1" s="1"/>
  <c r="BU1455" i="1" s="1"/>
  <c r="BU1454" i="1" s="1"/>
  <c r="BU1452" i="1"/>
  <c r="BU1451" i="1" s="1"/>
  <c r="BU1450" i="1" s="1"/>
  <c r="BU1449" i="1" s="1"/>
  <c r="BU1446" i="1"/>
  <c r="BU1445" i="1" s="1"/>
  <c r="BU1444" i="1" s="1"/>
  <c r="BU1443" i="1" s="1"/>
  <c r="BU1441" i="1"/>
  <c r="BU1440" i="1" s="1"/>
  <c r="BU1439" i="1" s="1"/>
  <c r="BU1438" i="1" s="1"/>
  <c r="BU1436" i="1"/>
  <c r="BU1435" i="1" s="1"/>
  <c r="BU1434" i="1" s="1"/>
  <c r="BU1433" i="1" s="1"/>
  <c r="BU1431" i="1"/>
  <c r="BU1430" i="1" s="1"/>
  <c r="BU1428" i="1"/>
  <c r="BU1427" i="1" s="1"/>
  <c r="BU1421" i="1"/>
  <c r="BU1420" i="1" s="1"/>
  <c r="BU1418" i="1"/>
  <c r="BU1417" i="1" s="1"/>
  <c r="BU1413" i="1"/>
  <c r="BU1412" i="1" s="1"/>
  <c r="BU1411" i="1" s="1"/>
  <c r="BU1410" i="1" s="1"/>
  <c r="BU1407" i="1"/>
  <c r="BU1406" i="1" s="1"/>
  <c r="BU1405" i="1" s="1"/>
  <c r="BU1404" i="1" s="1"/>
  <c r="BU1403" i="1" s="1"/>
  <c r="BU1400" i="1"/>
  <c r="BU1399" i="1" s="1"/>
  <c r="BU1397" i="1"/>
  <c r="BU1395" i="1"/>
  <c r="BU1391" i="1"/>
  <c r="BU1390" i="1" s="1"/>
  <c r="BU1388" i="1"/>
  <c r="BU1387" i="1" s="1"/>
  <c r="BU1385" i="1"/>
  <c r="BU1384" i="1" s="1"/>
  <c r="BU1380" i="1"/>
  <c r="BU1379" i="1" s="1"/>
  <c r="BU1378" i="1" s="1"/>
  <c r="BU1376" i="1"/>
  <c r="BU1375" i="1" s="1"/>
  <c r="BU1374" i="1" s="1"/>
  <c r="BU1370" i="1"/>
  <c r="BU1368" i="1"/>
  <c r="BU1365" i="1"/>
  <c r="BU1364" i="1" s="1"/>
  <c r="BU1360" i="1"/>
  <c r="BU1358" i="1"/>
  <c r="BU1350" i="1"/>
  <c r="BU1349" i="1" s="1"/>
  <c r="BU1348" i="1" s="1"/>
  <c r="BU1347" i="1" s="1"/>
  <c r="BU1345" i="1"/>
  <c r="BU1344" i="1" s="1"/>
  <c r="BU1343" i="1" s="1"/>
  <c r="BU1342" i="1" s="1"/>
  <c r="BU1338" i="1"/>
  <c r="BU1337" i="1" s="1"/>
  <c r="BU1336" i="1" s="1"/>
  <c r="BU1335" i="1" s="1"/>
  <c r="BU1333" i="1"/>
  <c r="BU1332" i="1" s="1"/>
  <c r="BU1331" i="1" s="1"/>
  <c r="BU1330" i="1" s="1"/>
  <c r="BU1326" i="1"/>
  <c r="BU1325" i="1" s="1"/>
  <c r="BU1323" i="1"/>
  <c r="BU1322" i="1" s="1"/>
  <c r="BU1316" i="1"/>
  <c r="BU1315" i="1" s="1"/>
  <c r="BU1314" i="1" s="1"/>
  <c r="BU1313" i="1" s="1"/>
  <c r="BU1312" i="1" s="1"/>
  <c r="BU1311" i="1" s="1"/>
  <c r="BU1309" i="1"/>
  <c r="BU1307" i="1"/>
  <c r="BU1305" i="1"/>
  <c r="BU1299" i="1"/>
  <c r="BU1298" i="1" s="1"/>
  <c r="BU1297" i="1" s="1"/>
  <c r="BU1296" i="1" s="1"/>
  <c r="BU1294" i="1"/>
  <c r="BU1293" i="1" s="1"/>
  <c r="BU1292" i="1" s="1"/>
  <c r="BU1291" i="1" s="1"/>
  <c r="BU1289" i="1"/>
  <c r="BU1288" i="1" s="1"/>
  <c r="BU1286" i="1"/>
  <c r="BU1284" i="1"/>
  <c r="BU1279" i="1"/>
  <c r="BU1278" i="1" s="1"/>
  <c r="BU1277" i="1" s="1"/>
  <c r="BU1276" i="1" s="1"/>
  <c r="BU1273" i="1"/>
  <c r="BU1272" i="1" s="1"/>
  <c r="BU1271" i="1" s="1"/>
  <c r="BU1270" i="1" s="1"/>
  <c r="BU1269" i="1" s="1"/>
  <c r="BU1267" i="1"/>
  <c r="BU1266" i="1" s="1"/>
  <c r="BU1265" i="1" s="1"/>
  <c r="BU1264" i="1" s="1"/>
  <c r="BU1262" i="1"/>
  <c r="BU1261" i="1" s="1"/>
  <c r="BU1260" i="1" s="1"/>
  <c r="BU1259" i="1" s="1"/>
  <c r="BU1255" i="1"/>
  <c r="BU1254" i="1" s="1"/>
  <c r="BU1253" i="1" s="1"/>
  <c r="BU1252" i="1" s="1"/>
  <c r="BU1250" i="1"/>
  <c r="BU1249" i="1" s="1"/>
  <c r="BU1248" i="1" s="1"/>
  <c r="BU1247" i="1" s="1"/>
  <c r="BU1244" i="1"/>
  <c r="BU1243" i="1" s="1"/>
  <c r="BU1242" i="1" s="1"/>
  <c r="BU1241" i="1" s="1"/>
  <c r="BU1239" i="1"/>
  <c r="BU1238" i="1" s="1"/>
  <c r="BU1237" i="1" s="1"/>
  <c r="BU1236" i="1" s="1"/>
  <c r="BU1234" i="1"/>
  <c r="BU1233" i="1" s="1"/>
  <c r="BU1232" i="1" s="1"/>
  <c r="BU1231" i="1" s="1"/>
  <c r="BU1229" i="1"/>
  <c r="BU1228" i="1" s="1"/>
  <c r="BU1226" i="1"/>
  <c r="BU1225" i="1" s="1"/>
  <c r="BU1219" i="1"/>
  <c r="BU1217" i="1"/>
  <c r="BU1212" i="1"/>
  <c r="BU1211" i="1" s="1"/>
  <c r="BU1210" i="1" s="1"/>
  <c r="BU1209" i="1" s="1"/>
  <c r="BU1206" i="1"/>
  <c r="BU1205" i="1" s="1"/>
  <c r="BU1204" i="1" s="1"/>
  <c r="BU1203" i="1" s="1"/>
  <c r="BU1202" i="1" s="1"/>
  <c r="BU1199" i="1"/>
  <c r="BU1198" i="1" s="1"/>
  <c r="BU1196" i="1"/>
  <c r="BU1194" i="1"/>
  <c r="BU1190" i="1"/>
  <c r="BU1189" i="1" s="1"/>
  <c r="BU1187" i="1"/>
  <c r="BU1186" i="1" s="1"/>
  <c r="BU1184" i="1"/>
  <c r="BU1183" i="1" s="1"/>
  <c r="BU1179" i="1"/>
  <c r="BU1178" i="1" s="1"/>
  <c r="BU1177" i="1" s="1"/>
  <c r="BU1175" i="1"/>
  <c r="BU1174" i="1" s="1"/>
  <c r="BU1173" i="1" s="1"/>
  <c r="BU1169" i="1"/>
  <c r="BU1167" i="1"/>
  <c r="BU1165" i="1"/>
  <c r="BU1162" i="1"/>
  <c r="BU1161" i="1" s="1"/>
  <c r="BU1157" i="1"/>
  <c r="BU1155" i="1"/>
  <c r="BU1147" i="1"/>
  <c r="BU1146" i="1" s="1"/>
  <c r="BU1145" i="1" s="1"/>
  <c r="BU1144" i="1" s="1"/>
  <c r="BU1143" i="1" s="1"/>
  <c r="BU1142" i="1" s="1"/>
  <c r="BU1140" i="1"/>
  <c r="BU1139" i="1" s="1"/>
  <c r="BU1138" i="1" s="1"/>
  <c r="BU1137" i="1" s="1"/>
  <c r="BU1135" i="1"/>
  <c r="BU1134" i="1" s="1"/>
  <c r="BU1133" i="1" s="1"/>
  <c r="BU1132" i="1" s="1"/>
  <c r="BU1128" i="1"/>
  <c r="BU1127" i="1" s="1"/>
  <c r="BU1125" i="1"/>
  <c r="BU1124" i="1" s="1"/>
  <c r="BU1118" i="1"/>
  <c r="BU1117" i="1" s="1"/>
  <c r="BU1116" i="1" s="1"/>
  <c r="BU1115" i="1" s="1"/>
  <c r="BU1114" i="1" s="1"/>
  <c r="BU1113" i="1" s="1"/>
  <c r="BU1111" i="1"/>
  <c r="BU1109" i="1"/>
  <c r="BU1107" i="1"/>
  <c r="BU1101" i="1"/>
  <c r="BU1100" i="1" s="1"/>
  <c r="BU1099" i="1" s="1"/>
  <c r="BU1098" i="1" s="1"/>
  <c r="BU1096" i="1"/>
  <c r="BU1095" i="1" s="1"/>
  <c r="BU1094" i="1" s="1"/>
  <c r="BU1093" i="1" s="1"/>
  <c r="BU1091" i="1"/>
  <c r="BU1090" i="1" s="1"/>
  <c r="BU1088" i="1"/>
  <c r="BU1087" i="1" s="1"/>
  <c r="BU1082" i="1"/>
  <c r="BU1081" i="1" s="1"/>
  <c r="BU1080" i="1" s="1"/>
  <c r="BU1079" i="1" s="1"/>
  <c r="BU1078" i="1" s="1"/>
  <c r="BU1076" i="1"/>
  <c r="BU1075" i="1" s="1"/>
  <c r="BU1074" i="1" s="1"/>
  <c r="BU1073" i="1" s="1"/>
  <c r="BU1071" i="1"/>
  <c r="BU1069" i="1"/>
  <c r="BU1062" i="1"/>
  <c r="BU1061" i="1" s="1"/>
  <c r="BU1060" i="1" s="1"/>
  <c r="BU1059" i="1" s="1"/>
  <c r="BU1057" i="1"/>
  <c r="BU1056" i="1" s="1"/>
  <c r="BU1055" i="1" s="1"/>
  <c r="BU1054" i="1" s="1"/>
  <c r="BU1051" i="1"/>
  <c r="BU1050" i="1" s="1"/>
  <c r="BU1049" i="1" s="1"/>
  <c r="BU1048" i="1" s="1"/>
  <c r="BU1046" i="1"/>
  <c r="BU1045" i="1" s="1"/>
  <c r="BU1044" i="1" s="1"/>
  <c r="BU1043" i="1" s="1"/>
  <c r="BU1041" i="1"/>
  <c r="BU1040" i="1" s="1"/>
  <c r="BU1039" i="1" s="1"/>
  <c r="BU1038" i="1" s="1"/>
  <c r="BU1036" i="1"/>
  <c r="BU1035" i="1" s="1"/>
  <c r="BU1033" i="1"/>
  <c r="BU1032" i="1" s="1"/>
  <c r="BU1026" i="1"/>
  <c r="BU1025" i="1" s="1"/>
  <c r="BU1023" i="1"/>
  <c r="BU1022" i="1" s="1"/>
  <c r="BU1018" i="1"/>
  <c r="BU1017" i="1" s="1"/>
  <c r="BU1016" i="1" s="1"/>
  <c r="BU1015" i="1" s="1"/>
  <c r="BU1012" i="1"/>
  <c r="BU1011" i="1" s="1"/>
  <c r="BU1010" i="1" s="1"/>
  <c r="BU1009" i="1" s="1"/>
  <c r="BU1008" i="1" s="1"/>
  <c r="BU1005" i="1"/>
  <c r="BU1004" i="1" s="1"/>
  <c r="BU1003" i="1" s="1"/>
  <c r="BU1002" i="1" s="1"/>
  <c r="BU1000" i="1"/>
  <c r="BU999" i="1" s="1"/>
  <c r="BU997" i="1"/>
  <c r="BU995" i="1"/>
  <c r="BU991" i="1"/>
  <c r="BU990" i="1" s="1"/>
  <c r="BU988" i="1"/>
  <c r="BU987" i="1" s="1"/>
  <c r="BU985" i="1"/>
  <c r="BU984" i="1" s="1"/>
  <c r="BU980" i="1"/>
  <c r="BU979" i="1" s="1"/>
  <c r="BU978" i="1" s="1"/>
  <c r="BU976" i="1"/>
  <c r="BU975" i="1" s="1"/>
  <c r="BU974" i="1" s="1"/>
  <c r="BU970" i="1"/>
  <c r="BU968" i="1"/>
  <c r="BU966" i="1"/>
  <c r="BU963" i="1"/>
  <c r="BU962" i="1" s="1"/>
  <c r="BU958" i="1"/>
  <c r="BU956" i="1"/>
  <c r="BU948" i="1"/>
  <c r="BU947" i="1" s="1"/>
  <c r="BU946" i="1" s="1"/>
  <c r="BU945" i="1" s="1"/>
  <c r="BU944" i="1" s="1"/>
  <c r="BU943" i="1" s="1"/>
  <c r="BU941" i="1"/>
  <c r="BU940" i="1" s="1"/>
  <c r="BU939" i="1" s="1"/>
  <c r="BU938" i="1" s="1"/>
  <c r="BU937" i="1" s="1"/>
  <c r="BU936" i="1" s="1"/>
  <c r="BU934" i="1"/>
  <c r="BU933" i="1" s="1"/>
  <c r="BU931" i="1"/>
  <c r="BU930" i="1" s="1"/>
  <c r="BU924" i="1"/>
  <c r="BU923" i="1" s="1"/>
  <c r="BU922" i="1" s="1"/>
  <c r="BU921" i="1" s="1"/>
  <c r="BU920" i="1" s="1"/>
  <c r="BU919" i="1" s="1"/>
  <c r="BU917" i="1"/>
  <c r="BU915" i="1"/>
  <c r="BU913" i="1"/>
  <c r="BU907" i="1"/>
  <c r="BU906" i="1" s="1"/>
  <c r="BU905" i="1" s="1"/>
  <c r="BU904" i="1" s="1"/>
  <c r="BU902" i="1"/>
  <c r="BU901" i="1" s="1"/>
  <c r="BU899" i="1"/>
  <c r="BU898" i="1" s="1"/>
  <c r="BU894" i="1"/>
  <c r="BU893" i="1" s="1"/>
  <c r="BU892" i="1" s="1"/>
  <c r="BU891" i="1" s="1"/>
  <c r="BU888" i="1"/>
  <c r="BU887" i="1" s="1"/>
  <c r="BU886" i="1" s="1"/>
  <c r="BU885" i="1" s="1"/>
  <c r="BU884" i="1" s="1"/>
  <c r="BU882" i="1"/>
  <c r="BU881" i="1" s="1"/>
  <c r="BU880" i="1" s="1"/>
  <c r="BU879" i="1" s="1"/>
  <c r="BU878" i="1" s="1"/>
  <c r="BU875" i="1"/>
  <c r="BU874" i="1" s="1"/>
  <c r="BU873" i="1" s="1"/>
  <c r="BU872" i="1" s="1"/>
  <c r="BU870" i="1"/>
  <c r="BU869" i="1" s="1"/>
  <c r="BU868" i="1" s="1"/>
  <c r="BU867" i="1" s="1"/>
  <c r="BU865" i="1"/>
  <c r="BU864" i="1" s="1"/>
  <c r="BU863" i="1" s="1"/>
  <c r="BU862" i="1" s="1"/>
  <c r="BU859" i="1"/>
  <c r="BU858" i="1" s="1"/>
  <c r="BU857" i="1" s="1"/>
  <c r="BU856" i="1" s="1"/>
  <c r="BU854" i="1"/>
  <c r="BU853" i="1" s="1"/>
  <c r="BU852" i="1" s="1"/>
  <c r="BU851" i="1" s="1"/>
  <c r="BU849" i="1"/>
  <c r="BU848" i="1" s="1"/>
  <c r="BU846" i="1"/>
  <c r="BU845" i="1" s="1"/>
  <c r="BU839" i="1"/>
  <c r="BU838" i="1" s="1"/>
  <c r="BU837" i="1" s="1"/>
  <c r="BU836" i="1" s="1"/>
  <c r="BU834" i="1"/>
  <c r="BU833" i="1" s="1"/>
  <c r="BU832" i="1" s="1"/>
  <c r="BU831" i="1" s="1"/>
  <c r="BU828" i="1"/>
  <c r="BU827" i="1" s="1"/>
  <c r="BU826" i="1" s="1"/>
  <c r="BU825" i="1" s="1"/>
  <c r="BU824" i="1" s="1"/>
  <c r="BU821" i="1"/>
  <c r="BU820" i="1" s="1"/>
  <c r="BU818" i="1"/>
  <c r="BU816" i="1"/>
  <c r="BU812" i="1"/>
  <c r="BU811" i="1" s="1"/>
  <c r="BU809" i="1"/>
  <c r="BU808" i="1" s="1"/>
  <c r="BU806" i="1"/>
  <c r="BU805" i="1" s="1"/>
  <c r="BU801" i="1"/>
  <c r="BU800" i="1" s="1"/>
  <c r="BU799" i="1" s="1"/>
  <c r="BU797" i="1"/>
  <c r="BU796" i="1" s="1"/>
  <c r="BU795" i="1" s="1"/>
  <c r="BU791" i="1"/>
  <c r="BU789" i="1"/>
  <c r="BU787" i="1"/>
  <c r="BU784" i="1"/>
  <c r="BU783" i="1" s="1"/>
  <c r="BU779" i="1"/>
  <c r="BU777" i="1"/>
  <c r="BU768" i="1"/>
  <c r="BU767" i="1" s="1"/>
  <c r="BU766" i="1" s="1"/>
  <c r="BU765" i="1" s="1"/>
  <c r="BU764" i="1" s="1"/>
  <c r="BU762" i="1"/>
  <c r="BU760" i="1"/>
  <c r="BU758" i="1"/>
  <c r="BU751" i="1"/>
  <c r="BU750" i="1" s="1"/>
  <c r="BU746" i="1"/>
  <c r="BU745" i="1" s="1"/>
  <c r="BU742" i="1"/>
  <c r="BU740" i="1"/>
  <c r="BU735" i="1"/>
  <c r="BU734" i="1" s="1"/>
  <c r="BU731" i="1"/>
  <c r="BU730" i="1" s="1"/>
  <c r="BU728" i="1"/>
  <c r="BU726" i="1"/>
  <c r="BU722" i="1"/>
  <c r="BU721" i="1" s="1"/>
  <c r="BU717" i="1"/>
  <c r="BU716" i="1" s="1"/>
  <c r="BU714" i="1"/>
  <c r="BU712" i="1"/>
  <c r="BU706" i="1"/>
  <c r="BU705" i="1" s="1"/>
  <c r="BU695" i="1"/>
  <c r="BU693" i="1"/>
  <c r="BU691" i="1"/>
  <c r="BU688" i="1"/>
  <c r="BU687" i="1" s="1"/>
  <c r="BU683" i="1"/>
  <c r="BU682" i="1" s="1"/>
  <c r="BU681" i="1" s="1"/>
  <c r="BU680" i="1" s="1"/>
  <c r="BU678" i="1"/>
  <c r="BU677" i="1" s="1"/>
  <c r="BU674" i="1"/>
  <c r="BU672" i="1"/>
  <c r="BU669" i="1"/>
  <c r="BU666" i="1"/>
  <c r="BU664" i="1"/>
  <c r="BU662" i="1"/>
  <c r="BU658" i="1"/>
  <c r="BU657" i="1" s="1"/>
  <c r="BU656" i="1" s="1"/>
  <c r="BU652" i="1"/>
  <c r="BU651" i="1" s="1"/>
  <c r="BU650" i="1" s="1"/>
  <c r="BU648" i="1"/>
  <c r="BU647" i="1" s="1"/>
  <c r="BU646" i="1" s="1"/>
  <c r="BU643" i="1"/>
  <c r="BU642" i="1" s="1"/>
  <c r="BU641" i="1" s="1"/>
  <c r="BU640" i="1" s="1"/>
  <c r="BU638" i="1"/>
  <c r="BU637" i="1" s="1"/>
  <c r="BU636" i="1" s="1"/>
  <c r="BU635" i="1" s="1"/>
  <c r="BU631" i="1"/>
  <c r="BU630" i="1" s="1"/>
  <c r="BU629" i="1" s="1"/>
  <c r="BU628" i="1" s="1"/>
  <c r="BU627" i="1" s="1"/>
  <c r="BU625" i="1"/>
  <c r="BU624" i="1" s="1"/>
  <c r="BU621" i="1"/>
  <c r="BU620" i="1" s="1"/>
  <c r="BU618" i="1"/>
  <c r="BU617" i="1" s="1"/>
  <c r="BU615" i="1"/>
  <c r="BU614" i="1" s="1"/>
  <c r="BU612" i="1"/>
  <c r="BU611" i="1" s="1"/>
  <c r="BU609" i="1"/>
  <c r="BU608" i="1" s="1"/>
  <c r="BU606" i="1"/>
  <c r="BU605" i="1" s="1"/>
  <c r="BU603" i="1"/>
  <c r="BU602" i="1" s="1"/>
  <c r="BU600" i="1"/>
  <c r="BU599" i="1" s="1"/>
  <c r="BU597" i="1"/>
  <c r="BU596" i="1" s="1"/>
  <c r="BU593" i="1"/>
  <c r="BU592" i="1" s="1"/>
  <c r="BU590" i="1"/>
  <c r="BU589" i="1" s="1"/>
  <c r="BU587" i="1"/>
  <c r="BU586" i="1" s="1"/>
  <c r="BU583" i="1"/>
  <c r="BU582" i="1" s="1"/>
  <c r="BU577" i="1"/>
  <c r="BU576" i="1" s="1"/>
  <c r="BU575" i="1" s="1"/>
  <c r="BU574" i="1" s="1"/>
  <c r="BU572" i="1"/>
  <c r="BU570" i="1"/>
  <c r="BU568" i="1"/>
  <c r="BU566" i="1"/>
  <c r="BU562" i="1"/>
  <c r="BU561" i="1" s="1"/>
  <c r="BU559" i="1"/>
  <c r="BU558" i="1" s="1"/>
  <c r="BU556" i="1"/>
  <c r="BU555" i="1" s="1"/>
  <c r="BU553" i="1"/>
  <c r="BU552" i="1" s="1"/>
  <c r="BU549" i="1"/>
  <c r="BU548" i="1" s="1"/>
  <c r="BU545" i="1"/>
  <c r="BU544" i="1" s="1"/>
  <c r="BU542" i="1"/>
  <c r="BU541" i="1" s="1"/>
  <c r="BU538" i="1"/>
  <c r="BU537" i="1" s="1"/>
  <c r="BU534" i="1"/>
  <c r="BU533" i="1" s="1"/>
  <c r="BU530" i="1"/>
  <c r="BU529" i="1" s="1"/>
  <c r="BU528" i="1" s="1"/>
  <c r="BU525" i="1"/>
  <c r="BU524" i="1" s="1"/>
  <c r="BU523" i="1" s="1"/>
  <c r="BU522" i="1" s="1"/>
  <c r="BU520" i="1"/>
  <c r="BU519" i="1" s="1"/>
  <c r="BU518" i="1" s="1"/>
  <c r="BU517" i="1" s="1"/>
  <c r="BU515" i="1"/>
  <c r="BU514" i="1" s="1"/>
  <c r="BU513" i="1" s="1"/>
  <c r="BU512" i="1" s="1"/>
  <c r="BU509" i="1"/>
  <c r="BU508" i="1" s="1"/>
  <c r="BU506" i="1"/>
  <c r="BU505" i="1" s="1"/>
  <c r="BU503" i="1"/>
  <c r="BU502" i="1" s="1"/>
  <c r="BU500" i="1"/>
  <c r="BU499" i="1" s="1"/>
  <c r="BU497" i="1"/>
  <c r="BU496" i="1" s="1"/>
  <c r="BU494" i="1"/>
  <c r="BU493" i="1" s="1"/>
  <c r="BU491" i="1"/>
  <c r="BU490" i="1" s="1"/>
  <c r="BU488" i="1"/>
  <c r="BU487" i="1" s="1"/>
  <c r="BU485" i="1"/>
  <c r="BU484" i="1" s="1"/>
  <c r="BU480" i="1"/>
  <c r="BU479" i="1" s="1"/>
  <c r="BU477" i="1"/>
  <c r="BU476" i="1" s="1"/>
  <c r="BU473" i="1"/>
  <c r="BU472" i="1" s="1"/>
  <c r="BU470" i="1"/>
  <c r="BU469" i="1" s="1"/>
  <c r="BU465" i="1"/>
  <c r="BU464" i="1" s="1"/>
  <c r="BU461" i="1"/>
  <c r="BU460" i="1" s="1"/>
  <c r="BU457" i="1"/>
  <c r="BU456" i="1" s="1"/>
  <c r="BU453" i="1"/>
  <c r="BU452" i="1" s="1"/>
  <c r="BU449" i="1"/>
  <c r="BU448" i="1" s="1"/>
  <c r="BU443" i="1"/>
  <c r="BU442" i="1" s="1"/>
  <c r="BU441" i="1" s="1"/>
  <c r="BU440" i="1" s="1"/>
  <c r="BU435" i="1"/>
  <c r="BU434" i="1" s="1"/>
  <c r="BU433" i="1" s="1"/>
  <c r="BU432" i="1" s="1"/>
  <c r="BU429" i="1"/>
  <c r="BU428" i="1" s="1"/>
  <c r="BU418" i="1"/>
  <c r="BU416" i="1"/>
  <c r="BU414" i="1"/>
  <c r="BU411" i="1"/>
  <c r="BU410" i="1" s="1"/>
  <c r="BU405" i="1"/>
  <c r="BU404" i="1" s="1"/>
  <c r="BU403" i="1" s="1"/>
  <c r="BU401" i="1"/>
  <c r="BU400" i="1" s="1"/>
  <c r="BU399" i="1" s="1"/>
  <c r="BU396" i="1"/>
  <c r="BU395" i="1" s="1"/>
  <c r="BU394" i="1" s="1"/>
  <c r="BU392" i="1"/>
  <c r="BU391" i="1" s="1"/>
  <c r="BU388" i="1"/>
  <c r="BU387" i="1" s="1"/>
  <c r="BU383" i="1"/>
  <c r="BU382" i="1" s="1"/>
  <c r="BU381" i="1" s="1"/>
  <c r="BU379" i="1"/>
  <c r="BU375" i="1"/>
  <c r="BU373" i="1"/>
  <c r="BU367" i="1"/>
  <c r="BU366" i="1" s="1"/>
  <c r="BU365" i="1" s="1"/>
  <c r="BU363" i="1"/>
  <c r="BU362" i="1" s="1"/>
  <c r="BU361" i="1" s="1"/>
  <c r="BU358" i="1"/>
  <c r="BU357" i="1" s="1"/>
  <c r="BU356" i="1" s="1"/>
  <c r="BU352" i="1"/>
  <c r="BU350" i="1"/>
  <c r="BU343" i="1"/>
  <c r="BU342" i="1" s="1"/>
  <c r="BU341" i="1" s="1"/>
  <c r="BU340" i="1" s="1"/>
  <c r="BU338" i="1"/>
  <c r="BU337" i="1" s="1"/>
  <c r="BU335" i="1"/>
  <c r="BU333" i="1"/>
  <c r="BU327" i="1"/>
  <c r="BU326" i="1" s="1"/>
  <c r="BU325" i="1" s="1"/>
  <c r="BU323" i="1"/>
  <c r="BU322" i="1" s="1"/>
  <c r="BU321" i="1" s="1"/>
  <c r="BU318" i="1"/>
  <c r="BU317" i="1" s="1"/>
  <c r="BU315" i="1"/>
  <c r="BU314" i="1" s="1"/>
  <c r="BU312" i="1"/>
  <c r="BU310" i="1"/>
  <c r="BU308" i="1"/>
  <c r="BU305" i="1"/>
  <c r="BU304" i="1" s="1"/>
  <c r="BU300" i="1"/>
  <c r="BU299" i="1" s="1"/>
  <c r="BU298" i="1" s="1"/>
  <c r="BU297" i="1" s="1"/>
  <c r="BU295" i="1"/>
  <c r="BU294" i="1" s="1"/>
  <c r="BU293" i="1" s="1"/>
  <c r="BU292" i="1" s="1"/>
  <c r="BU290" i="1"/>
  <c r="BU289" i="1" s="1"/>
  <c r="BU288" i="1" s="1"/>
  <c r="BU287" i="1" s="1"/>
  <c r="BU284" i="1"/>
  <c r="BU283" i="1" s="1"/>
  <c r="BU281" i="1"/>
  <c r="BU280" i="1" s="1"/>
  <c r="BU277" i="1"/>
  <c r="BU276" i="1" s="1"/>
  <c r="BU275" i="1" s="1"/>
  <c r="BU269" i="1"/>
  <c r="BU267" i="1"/>
  <c r="BU265" i="1"/>
  <c r="BU262" i="1"/>
  <c r="BU261" i="1" s="1"/>
  <c r="BU256" i="1"/>
  <c r="BU254" i="1"/>
  <c r="BU252" i="1"/>
  <c r="BU247" i="1"/>
  <c r="BU246" i="1" s="1"/>
  <c r="BU244" i="1"/>
  <c r="BU242" i="1"/>
  <c r="BU239" i="1"/>
  <c r="BU238" i="1" s="1"/>
  <c r="BU232" i="1"/>
  <c r="BU231" i="1" s="1"/>
  <c r="BU229" i="1"/>
  <c r="BU228" i="1" s="1"/>
  <c r="BU226" i="1"/>
  <c r="BU224" i="1"/>
  <c r="BU222" i="1"/>
  <c r="BU214" i="1"/>
  <c r="BU212" i="1"/>
  <c r="BU210" i="1"/>
  <c r="BU202" i="1"/>
  <c r="BU201" i="1" s="1"/>
  <c r="BU199" i="1"/>
  <c r="BU198" i="1" s="1"/>
  <c r="BU195" i="1"/>
  <c r="BU194" i="1" s="1"/>
  <c r="BU192" i="1"/>
  <c r="BU191" i="1" s="1"/>
  <c r="BU189" i="1"/>
  <c r="BU188" i="1" s="1"/>
  <c r="BU186" i="1"/>
  <c r="BU185" i="1" s="1"/>
  <c r="BU183" i="1"/>
  <c r="BU182" i="1" s="1"/>
  <c r="BU180" i="1"/>
  <c r="BU178" i="1"/>
  <c r="BU175" i="1"/>
  <c r="BU173" i="1"/>
  <c r="BU171" i="1"/>
  <c r="BU166" i="1"/>
  <c r="BU165" i="1" s="1"/>
  <c r="BU164" i="1" s="1"/>
  <c r="BU163" i="1" s="1"/>
  <c r="BU159" i="1"/>
  <c r="BU157" i="1"/>
  <c r="BU155" i="1"/>
  <c r="BU152" i="1"/>
  <c r="BU151" i="1" s="1"/>
  <c r="BU144" i="1"/>
  <c r="BU143" i="1" s="1"/>
  <c r="BU142" i="1" s="1"/>
  <c r="BU140" i="1"/>
  <c r="BU139" i="1" s="1"/>
  <c r="BU138" i="1" s="1"/>
  <c r="BU135" i="1"/>
  <c r="BU134" i="1" s="1"/>
  <c r="BU133" i="1" s="1"/>
  <c r="BU131" i="1"/>
  <c r="BU130" i="1" s="1"/>
  <c r="BU129" i="1" s="1"/>
  <c r="BU125" i="1"/>
  <c r="BU124" i="1" s="1"/>
  <c r="BU123" i="1" s="1"/>
  <c r="BU122" i="1" s="1"/>
  <c r="BU121" i="1" s="1"/>
  <c r="BU119" i="1"/>
  <c r="BU117" i="1"/>
  <c r="BU115" i="1"/>
  <c r="BU112" i="1"/>
  <c r="BU111" i="1" s="1"/>
  <c r="BU104" i="1"/>
  <c r="BU103" i="1" s="1"/>
  <c r="BU102" i="1" s="1"/>
  <c r="BU101" i="1" s="1"/>
  <c r="BU100" i="1" s="1"/>
  <c r="BU99" i="1" s="1"/>
  <c r="BU97" i="1"/>
  <c r="BU96" i="1" s="1"/>
  <c r="BU94" i="1"/>
  <c r="BU93" i="1" s="1"/>
  <c r="BU88" i="1"/>
  <c r="BU87" i="1" s="1"/>
  <c r="BU85" i="1"/>
  <c r="BU84" i="1" s="1"/>
  <c r="BU82" i="1"/>
  <c r="BU81" i="1" s="1"/>
  <c r="BU79" i="1"/>
  <c r="BU78" i="1" s="1"/>
  <c r="BU76" i="1"/>
  <c r="BU75" i="1" s="1"/>
  <c r="BU73" i="1"/>
  <c r="BU72" i="1" s="1"/>
  <c r="BU70" i="1"/>
  <c r="BU69" i="1" s="1"/>
  <c r="BU63" i="1"/>
  <c r="BU61" i="1"/>
  <c r="BU59" i="1"/>
  <c r="BU56" i="1"/>
  <c r="BU55" i="1" s="1"/>
  <c r="BU51" i="1"/>
  <c r="BU50" i="1" s="1"/>
  <c r="BU48" i="1"/>
  <c r="BU47" i="1" s="1"/>
  <c r="BU45" i="1"/>
  <c r="BU44" i="1" s="1"/>
  <c r="BU42" i="1"/>
  <c r="BU41" i="1" s="1"/>
  <c r="BU37" i="1"/>
  <c r="BU36" i="1" s="1"/>
  <c r="BU33" i="1"/>
  <c r="BU31" i="1"/>
  <c r="BU29" i="1"/>
  <c r="BU25" i="1"/>
  <c r="BU23" i="1"/>
  <c r="BV2653" i="1" l="1"/>
  <c r="BU3257" i="1"/>
  <c r="BU3256" i="1" s="1"/>
  <c r="BU3255" i="1" s="1"/>
  <c r="BU3259" i="1"/>
  <c r="BV3259" i="1" s="1"/>
  <c r="BU700" i="1"/>
  <c r="BU699" i="1" s="1"/>
  <c r="BU423" i="1"/>
  <c r="BU422" i="1" s="1"/>
  <c r="BU421" i="1" s="1"/>
  <c r="BU420" i="1" s="1"/>
  <c r="BU701" i="1"/>
  <c r="BV701" i="1" s="1"/>
  <c r="BV425" i="1"/>
  <c r="BU1373" i="1"/>
  <c r="BU2065" i="1"/>
  <c r="BU2064" i="1" s="1"/>
  <c r="BU28" i="1"/>
  <c r="BU27" i="1" s="1"/>
  <c r="BU3484" i="1"/>
  <c r="BU3483" i="1" s="1"/>
  <c r="BU2348" i="1"/>
  <c r="BU2344" i="1" s="1"/>
  <c r="BU3573" i="1"/>
  <c r="BU3572" i="1" s="1"/>
  <c r="BU2996" i="1"/>
  <c r="BU3276" i="1"/>
  <c r="BU58" i="1"/>
  <c r="BU54" i="1" s="1"/>
  <c r="BU53" i="1" s="1"/>
  <c r="BU221" i="1"/>
  <c r="BU220" i="1" s="1"/>
  <c r="BU219" i="1" s="1"/>
  <c r="BU218" i="1" s="1"/>
  <c r="BU217" i="1" s="1"/>
  <c r="BU711" i="1"/>
  <c r="BU710" i="1" s="1"/>
  <c r="BU2767" i="1"/>
  <c r="BU2763" i="1" s="1"/>
  <c r="BU2762" i="1" s="1"/>
  <c r="BU776" i="1"/>
  <c r="BU775" i="1" s="1"/>
  <c r="BU774" i="1" s="1"/>
  <c r="BU955" i="1"/>
  <c r="BU954" i="1" s="1"/>
  <c r="BU953" i="1" s="1"/>
  <c r="BU1086" i="1"/>
  <c r="BU1085" i="1" s="1"/>
  <c r="BU1084" i="1" s="1"/>
  <c r="BU2686" i="1"/>
  <c r="BU2776" i="1"/>
  <c r="BU2775" i="1" s="1"/>
  <c r="BU3196" i="1"/>
  <c r="BU3315" i="1"/>
  <c r="BU3311" i="1" s="1"/>
  <c r="BU565" i="1"/>
  <c r="BU564" i="1" s="1"/>
  <c r="BU1416" i="1"/>
  <c r="BU1415" i="1" s="1"/>
  <c r="BU1409" i="1" s="1"/>
  <c r="BU1402" i="1" s="1"/>
  <c r="BU1941" i="1"/>
  <c r="BU1940" i="1" s="1"/>
  <c r="BU1939" i="1" s="1"/>
  <c r="BU3129" i="1"/>
  <c r="BU3128" i="1" s="1"/>
  <c r="BU3163" i="1"/>
  <c r="BU3162" i="1" s="1"/>
  <c r="BU3563" i="1"/>
  <c r="BU3562" i="1" s="1"/>
  <c r="BU386" i="1"/>
  <c r="BU965" i="1"/>
  <c r="BU961" i="1" s="1"/>
  <c r="BU960" i="1" s="1"/>
  <c r="BU1258" i="1"/>
  <c r="BU1557" i="1"/>
  <c r="BU1553" i="1" s="1"/>
  <c r="BU1552" i="1" s="1"/>
  <c r="BU3011" i="1"/>
  <c r="BU3010" i="1" s="1"/>
  <c r="BU3009" i="1" s="1"/>
  <c r="BU3079" i="1"/>
  <c r="BU3373" i="1"/>
  <c r="BU279" i="1"/>
  <c r="BU274" i="1" s="1"/>
  <c r="BU273" i="1" s="1"/>
  <c r="BU128" i="1"/>
  <c r="BU307" i="1"/>
  <c r="BU303" i="1" s="1"/>
  <c r="BU302" i="1" s="1"/>
  <c r="BU413" i="1"/>
  <c r="BU409" i="1" s="1"/>
  <c r="BU408" i="1" s="1"/>
  <c r="BU407" i="1" s="1"/>
  <c r="BU739" i="1"/>
  <c r="BU738" i="1" s="1"/>
  <c r="BU786" i="1"/>
  <c r="BU782" i="1" s="1"/>
  <c r="BU781" i="1" s="1"/>
  <c r="BU1154" i="1"/>
  <c r="BU1153" i="1" s="1"/>
  <c r="BU1152" i="1" s="1"/>
  <c r="BU1283" i="1"/>
  <c r="BU1282" i="1" s="1"/>
  <c r="BU1281" i="1" s="1"/>
  <c r="BU1275" i="1" s="1"/>
  <c r="BU1565" i="1"/>
  <c r="BU2208" i="1"/>
  <c r="BU2260" i="1"/>
  <c r="BU2259" i="1" s="1"/>
  <c r="BU2258" i="1" s="1"/>
  <c r="BU2257" i="1" s="1"/>
  <c r="BU2887" i="1"/>
  <c r="BU2916" i="1"/>
  <c r="BU1021" i="1"/>
  <c r="BU1020" i="1" s="1"/>
  <c r="BU1014" i="1" s="1"/>
  <c r="BU1007" i="1" s="1"/>
  <c r="BU1131" i="1"/>
  <c r="BU1130" i="1" s="1"/>
  <c r="BU1479" i="1"/>
  <c r="BU1478" i="1" s="1"/>
  <c r="BU1477" i="1" s="1"/>
  <c r="BU1674" i="1"/>
  <c r="BU1673" i="1" s="1"/>
  <c r="BU1672" i="1" s="1"/>
  <c r="BU1671" i="1" s="1"/>
  <c r="BU2403" i="1"/>
  <c r="BU2402" i="1" s="1"/>
  <c r="BU661" i="1"/>
  <c r="BU1172" i="1"/>
  <c r="BU1394" i="1"/>
  <c r="BU1393" i="1" s="1"/>
  <c r="BU2792" i="1"/>
  <c r="BU2854" i="1"/>
  <c r="BU2853" i="1" s="1"/>
  <c r="BU3369" i="1"/>
  <c r="BU3364" i="1" s="1"/>
  <c r="BU3363" i="1" s="1"/>
  <c r="BU3362" i="1" s="1"/>
  <c r="BU3361" i="1" s="1"/>
  <c r="BU1660" i="1"/>
  <c r="BU1659" i="1" s="1"/>
  <c r="BU1658" i="1" s="1"/>
  <c r="BU1657" i="1" s="1"/>
  <c r="BU1304" i="1"/>
  <c r="BU1303" i="1" s="1"/>
  <c r="BU1302" i="1" s="1"/>
  <c r="BU1301" i="1" s="1"/>
  <c r="BU2012" i="1"/>
  <c r="BU2011" i="1" s="1"/>
  <c r="BU2010" i="1" s="1"/>
  <c r="BU2141" i="1"/>
  <c r="BU2137" i="1" s="1"/>
  <c r="BU2136" i="1" s="1"/>
  <c r="BU2183" i="1"/>
  <c r="BU2182" i="1" s="1"/>
  <c r="BU2181" i="1" s="1"/>
  <c r="BU2180" i="1" s="1"/>
  <c r="BU2173" i="1" s="1"/>
  <c r="BU2818" i="1"/>
  <c r="BU2817" i="1" s="1"/>
  <c r="BU2816" i="1" s="1"/>
  <c r="BU2949" i="1"/>
  <c r="BU3393" i="1"/>
  <c r="BU3404" i="1"/>
  <c r="BU3400" i="1" s="1"/>
  <c r="BU332" i="1"/>
  <c r="BU331" i="1" s="1"/>
  <c r="BU330" i="1" s="1"/>
  <c r="BU329" i="1" s="1"/>
  <c r="BU349" i="1"/>
  <c r="BU348" i="1" s="1"/>
  <c r="BU347" i="1" s="1"/>
  <c r="BU483" i="1"/>
  <c r="BU482" i="1" s="1"/>
  <c r="BU994" i="1"/>
  <c r="BU993" i="1" s="1"/>
  <c r="BU1068" i="1"/>
  <c r="BU1067" i="1" s="1"/>
  <c r="BU1066" i="1" s="1"/>
  <c r="BU1065" i="1" s="1"/>
  <c r="BU1873" i="1"/>
  <c r="BU1872" i="1" s="1"/>
  <c r="BU1866" i="1" s="1"/>
  <c r="BU2002" i="1"/>
  <c r="BU2001" i="1" s="1"/>
  <c r="BU1995" i="1" s="1"/>
  <c r="BU1988" i="1" s="1"/>
  <c r="BU2191" i="1"/>
  <c r="BU2190" i="1" s="1"/>
  <c r="BU2189" i="1" s="1"/>
  <c r="BU2694" i="1"/>
  <c r="BU2693" i="1" s="1"/>
  <c r="BU2692" i="1" s="1"/>
  <c r="BU2875" i="1"/>
  <c r="BU2874" i="1" s="1"/>
  <c r="BU2873" i="1" s="1"/>
  <c r="BU2872" i="1" s="1"/>
  <c r="BU2871" i="1" s="1"/>
  <c r="BU2921" i="1"/>
  <c r="BU2981" i="1"/>
  <c r="BU3018" i="1"/>
  <c r="BU3232" i="1"/>
  <c r="BU3226" i="1" s="1"/>
  <c r="BU3225" i="1" s="1"/>
  <c r="BU3224" i="1" s="1"/>
  <c r="BU3337" i="1"/>
  <c r="BU3333" i="1" s="1"/>
  <c r="BU3332" i="1" s="1"/>
  <c r="BU3326" i="1" s="1"/>
  <c r="BU3464" i="1"/>
  <c r="BU3528" i="1"/>
  <c r="BU3521" i="1" s="1"/>
  <c r="BU3520" i="1" s="1"/>
  <c r="BU170" i="1"/>
  <c r="BU1341" i="1"/>
  <c r="BU1340" i="1" s="1"/>
  <c r="BU1499" i="1"/>
  <c r="BU1498" i="1" s="1"/>
  <c r="BU1497" i="1" s="1"/>
  <c r="BU1496" i="1" s="1"/>
  <c r="BU1516" i="1"/>
  <c r="BU1515" i="1" s="1"/>
  <c r="BU1514" i="1" s="1"/>
  <c r="BU1513" i="1" s="1"/>
  <c r="BU1608" i="1"/>
  <c r="BU1607" i="1" s="1"/>
  <c r="BU1601" i="1" s="1"/>
  <c r="BU1594" i="1" s="1"/>
  <c r="BU1980" i="1"/>
  <c r="BU1979" i="1" s="1"/>
  <c r="BU2286" i="1"/>
  <c r="BU2285" i="1" s="1"/>
  <c r="BU2284" i="1" s="1"/>
  <c r="BU2283" i="1" s="1"/>
  <c r="BU2282" i="1" s="1"/>
  <c r="BU2324" i="1"/>
  <c r="BU2323" i="1" s="1"/>
  <c r="BU2322" i="1" s="1"/>
  <c r="BU2380" i="1"/>
  <c r="BU114" i="1"/>
  <c r="BU110" i="1" s="1"/>
  <c r="BU109" i="1" s="1"/>
  <c r="BU108" i="1" s="1"/>
  <c r="BU177" i="1"/>
  <c r="BU645" i="1"/>
  <c r="BU690" i="1"/>
  <c r="BU686" i="1" s="1"/>
  <c r="BU685" i="1" s="1"/>
  <c r="BU861" i="1"/>
  <c r="BU197" i="1"/>
  <c r="BU320" i="1"/>
  <c r="BU137" i="1"/>
  <c r="BU22" i="1"/>
  <c r="BU21" i="1" s="1"/>
  <c r="BU154" i="1"/>
  <c r="BU150" i="1" s="1"/>
  <c r="BU149" i="1" s="1"/>
  <c r="BU148" i="1" s="1"/>
  <c r="BU147" i="1" s="1"/>
  <c r="BU264" i="1"/>
  <c r="BU260" i="1" s="1"/>
  <c r="BU259" i="1" s="1"/>
  <c r="BU258" i="1" s="1"/>
  <c r="BU360" i="1"/>
  <c r="BU844" i="1"/>
  <c r="BU843" i="1" s="1"/>
  <c r="BU842" i="1" s="1"/>
  <c r="BU912" i="1"/>
  <c r="BU911" i="1" s="1"/>
  <c r="BU910" i="1" s="1"/>
  <c r="BU909" i="1" s="1"/>
  <c r="BU1164" i="1"/>
  <c r="BU1160" i="1" s="1"/>
  <c r="BU1159" i="1" s="1"/>
  <c r="BU68" i="1"/>
  <c r="BU67" i="1" s="1"/>
  <c r="BU66" i="1" s="1"/>
  <c r="BU532" i="1"/>
  <c r="BU581" i="1"/>
  <c r="BU580" i="1" s="1"/>
  <c r="BU804" i="1"/>
  <c r="BU983" i="1"/>
  <c r="BU209" i="1"/>
  <c r="BU208" i="1" s="1"/>
  <c r="BU207" i="1" s="1"/>
  <c r="BU206" i="1" s="1"/>
  <c r="BU205" i="1" s="1"/>
  <c r="BU204" i="1" s="1"/>
  <c r="BU251" i="1"/>
  <c r="BU250" i="1" s="1"/>
  <c r="BU249" i="1" s="1"/>
  <c r="BU671" i="1"/>
  <c r="BU757" i="1"/>
  <c r="BU756" i="1" s="1"/>
  <c r="BU755" i="1" s="1"/>
  <c r="BU754" i="1" s="1"/>
  <c r="BU40" i="1"/>
  <c r="BU39" i="1" s="1"/>
  <c r="BU725" i="1"/>
  <c r="BU720" i="1" s="1"/>
  <c r="BU815" i="1"/>
  <c r="BU814" i="1" s="1"/>
  <c r="BU897" i="1"/>
  <c r="BU896" i="1" s="1"/>
  <c r="BU890" i="1" s="1"/>
  <c r="BU1106" i="1"/>
  <c r="BU1105" i="1" s="1"/>
  <c r="BU1104" i="1" s="1"/>
  <c r="BU1103" i="1" s="1"/>
  <c r="BU1123" i="1"/>
  <c r="BU1122" i="1" s="1"/>
  <c r="BU1121" i="1" s="1"/>
  <c r="BU1120" i="1" s="1"/>
  <c r="BU1182" i="1"/>
  <c r="BU1193" i="1"/>
  <c r="BU1192" i="1" s="1"/>
  <c r="BU1321" i="1"/>
  <c r="BU1320" i="1" s="1"/>
  <c r="BU1319" i="1" s="1"/>
  <c r="BU1318" i="1" s="1"/>
  <c r="BU1357" i="1"/>
  <c r="BU1356" i="1" s="1"/>
  <c r="BU1355" i="1" s="1"/>
  <c r="BU1586" i="1"/>
  <c r="BU1585" i="1" s="1"/>
  <c r="BU1618" i="1"/>
  <c r="BU1617" i="1" s="1"/>
  <c r="BU1616" i="1" s="1"/>
  <c r="BU1695" i="1"/>
  <c r="BU1694" i="1" s="1"/>
  <c r="BU1693" i="1" s="1"/>
  <c r="BU1692" i="1" s="1"/>
  <c r="BU1784" i="1"/>
  <c r="BU1888" i="1"/>
  <c r="BU1887" i="1" s="1"/>
  <c r="BU1886" i="1" s="1"/>
  <c r="BU1885" i="1" s="1"/>
  <c r="BU1925" i="1"/>
  <c r="BU1924" i="1" s="1"/>
  <c r="BU2073" i="1"/>
  <c r="BU2072" i="1" s="1"/>
  <c r="BU2234" i="1"/>
  <c r="BU2233" i="1" s="1"/>
  <c r="BU2232" i="1" s="1"/>
  <c r="BU2226" i="1" s="1"/>
  <c r="BU2336" i="1"/>
  <c r="BU2335" i="1" s="1"/>
  <c r="BU2468" i="1"/>
  <c r="BU2467" i="1" s="1"/>
  <c r="BU2466" i="1" s="1"/>
  <c r="BU2465" i="1" s="1"/>
  <c r="BU2464" i="1" s="1"/>
  <c r="BU2627" i="1"/>
  <c r="BU2785" i="1"/>
  <c r="BU3052" i="1"/>
  <c r="BU3051" i="1" s="1"/>
  <c r="BU3075" i="1"/>
  <c r="BU3074" i="1" s="1"/>
  <c r="BU3108" i="1"/>
  <c r="BU3107" i="1" s="1"/>
  <c r="BU3354" i="1"/>
  <c r="BU3350" i="1" s="1"/>
  <c r="BU3345" i="1" s="1"/>
  <c r="BU3344" i="1" s="1"/>
  <c r="BU3343" i="1" s="1"/>
  <c r="BU3342" i="1" s="1"/>
  <c r="BU3431" i="1"/>
  <c r="BU3430" i="1" s="1"/>
  <c r="BU3429" i="1" s="1"/>
  <c r="BU3547" i="1"/>
  <c r="BU3543" i="1" s="1"/>
  <c r="BU3542" i="1" s="1"/>
  <c r="BU3541" i="1" s="1"/>
  <c r="BU3540" i="1" s="1"/>
  <c r="BU1837" i="1"/>
  <c r="BU2029" i="1"/>
  <c r="BU2506" i="1"/>
  <c r="BU2505" i="1" s="1"/>
  <c r="BU2504" i="1" s="1"/>
  <c r="BU2515" i="1"/>
  <c r="BU2514" i="1" s="1"/>
  <c r="BU2513" i="1" s="1"/>
  <c r="BU2933" i="1"/>
  <c r="BU1224" i="1"/>
  <c r="BU1223" i="1" s="1"/>
  <c r="BU1222" i="1" s="1"/>
  <c r="BU1246" i="1"/>
  <c r="BU1712" i="1"/>
  <c r="BU1711" i="1" s="1"/>
  <c r="BU1710" i="1" s="1"/>
  <c r="BU1709" i="1" s="1"/>
  <c r="BU1748" i="1"/>
  <c r="BU1747" i="1" s="1"/>
  <c r="BU1746" i="1" s="1"/>
  <c r="BU1810" i="1"/>
  <c r="BU1809" i="1" s="1"/>
  <c r="BU1803" i="1" s="1"/>
  <c r="BU1796" i="1" s="1"/>
  <c r="BU1905" i="1"/>
  <c r="BU1904" i="1" s="1"/>
  <c r="BU1903" i="1" s="1"/>
  <c r="BU1902" i="1" s="1"/>
  <c r="BU1969" i="1"/>
  <c r="BU2298" i="1"/>
  <c r="BU2293" i="1" s="1"/>
  <c r="BU2496" i="1"/>
  <c r="BU2495" i="1" s="1"/>
  <c r="BU2494" i="1" s="1"/>
  <c r="BU2706" i="1"/>
  <c r="BU2702" i="1" s="1"/>
  <c r="BU2701" i="1" s="1"/>
  <c r="BU2836" i="1"/>
  <c r="BU2832" i="1" s="1"/>
  <c r="BU2831" i="1" s="1"/>
  <c r="BU2825" i="1" s="1"/>
  <c r="BU2824" i="1" s="1"/>
  <c r="BU2863" i="1"/>
  <c r="BU2859" i="1" s="1"/>
  <c r="BU2852" i="1" s="1"/>
  <c r="BU2851" i="1" s="1"/>
  <c r="BU2850" i="1" s="1"/>
  <c r="BU2908" i="1"/>
  <c r="BU2907" i="1" s="1"/>
  <c r="BU2906" i="1" s="1"/>
  <c r="BU2905" i="1" s="1"/>
  <c r="BU3025" i="1"/>
  <c r="BU3114" i="1"/>
  <c r="BU3113" i="1" s="1"/>
  <c r="BU3284" i="1"/>
  <c r="BU3283" i="1" s="1"/>
  <c r="BU3275" i="1" s="1"/>
  <c r="BU3274" i="1" s="1"/>
  <c r="BU3469" i="1"/>
  <c r="BU3506" i="1"/>
  <c r="BU3505" i="1" s="1"/>
  <c r="BU3504" i="1" s="1"/>
  <c r="BU3503" i="1" s="1"/>
  <c r="BU1329" i="1"/>
  <c r="BU1328" i="1" s="1"/>
  <c r="BU1547" i="1"/>
  <c r="BU1546" i="1" s="1"/>
  <c r="BU1545" i="1" s="1"/>
  <c r="BU1720" i="1"/>
  <c r="BU1719" i="1" s="1"/>
  <c r="BU1764" i="1"/>
  <c r="BU1913" i="1"/>
  <c r="BU1912" i="1" s="1"/>
  <c r="BU2105" i="1"/>
  <c r="BU2104" i="1" s="1"/>
  <c r="BU2103" i="1" s="1"/>
  <c r="BU2102" i="1" s="1"/>
  <c r="BU2393" i="1"/>
  <c r="BU2388" i="1" s="1"/>
  <c r="BU2387" i="1" s="1"/>
  <c r="BU2411" i="1"/>
  <c r="BU2410" i="1" s="1"/>
  <c r="BU2634" i="1"/>
  <c r="BU2809" i="1"/>
  <c r="BU2892" i="1"/>
  <c r="BU3017" i="1"/>
  <c r="BU3016" i="1" s="1"/>
  <c r="BU3042" i="1"/>
  <c r="BU3413" i="1"/>
  <c r="BU3412" i="1" s="1"/>
  <c r="BU3411" i="1" s="1"/>
  <c r="BU3448" i="1"/>
  <c r="BU3444" i="1" s="1"/>
  <c r="BU3443" i="1" s="1"/>
  <c r="BU3496" i="1"/>
  <c r="BU3495" i="1" s="1"/>
  <c r="BU3494" i="1" s="1"/>
  <c r="BU3493" i="1" s="1"/>
  <c r="BU92" i="1"/>
  <c r="BU91" i="1" s="1"/>
  <c r="BU90" i="1" s="1"/>
  <c r="BU241" i="1"/>
  <c r="BU237" i="1" s="1"/>
  <c r="BU236" i="1" s="1"/>
  <c r="BU372" i="1"/>
  <c r="BU371" i="1" s="1"/>
  <c r="BU447" i="1"/>
  <c r="BU446" i="1" s="1"/>
  <c r="BU468" i="1"/>
  <c r="BU467" i="1" s="1"/>
  <c r="BU744" i="1"/>
  <c r="BU794" i="1"/>
  <c r="BU830" i="1"/>
  <c r="BU823" i="1" s="1"/>
  <c r="BU973" i="1"/>
  <c r="BU1031" i="1"/>
  <c r="BU1030" i="1" s="1"/>
  <c r="BU1029" i="1" s="1"/>
  <c r="BU1053" i="1"/>
  <c r="BU1216" i="1"/>
  <c r="BU1215" i="1" s="1"/>
  <c r="BU1214" i="1" s="1"/>
  <c r="BU1208" i="1" s="1"/>
  <c r="BU1201" i="1" s="1"/>
  <c r="BU1367" i="1"/>
  <c r="BU1363" i="1" s="1"/>
  <c r="BU1362" i="1" s="1"/>
  <c r="BU1426" i="1"/>
  <c r="BU1425" i="1" s="1"/>
  <c r="BU1424" i="1" s="1"/>
  <c r="BU1575" i="1"/>
  <c r="BU1574" i="1" s="1"/>
  <c r="BU1640" i="1"/>
  <c r="BU1732" i="1"/>
  <c r="BU1731" i="1" s="1"/>
  <c r="BU1959" i="1"/>
  <c r="BU1524" i="1"/>
  <c r="BU1523" i="1" s="1"/>
  <c r="BU1383" i="1"/>
  <c r="BU1448" i="1"/>
  <c r="BU929" i="1"/>
  <c r="BU928" i="1" s="1"/>
  <c r="BU927" i="1" s="1"/>
  <c r="BU926" i="1" s="1"/>
  <c r="BU1774" i="1"/>
  <c r="BU2088" i="1"/>
  <c r="BU2087" i="1" s="1"/>
  <c r="BU2086" i="1" s="1"/>
  <c r="BU2085" i="1" s="1"/>
  <c r="BU2131" i="1"/>
  <c r="BU2130" i="1" s="1"/>
  <c r="BU2129" i="1" s="1"/>
  <c r="BU2149" i="1"/>
  <c r="BU2315" i="1"/>
  <c r="BU2314" i="1" s="1"/>
  <c r="BU1758" i="1"/>
  <c r="BU1754" i="1" s="1"/>
  <c r="BU1753" i="1" s="1"/>
  <c r="BU1820" i="1"/>
  <c r="BU1819" i="1" s="1"/>
  <c r="BU1818" i="1" s="1"/>
  <c r="BU1951" i="1"/>
  <c r="BU1947" i="1" s="1"/>
  <c r="BU1946" i="1" s="1"/>
  <c r="BU2717" i="1"/>
  <c r="BU2716" i="1" s="1"/>
  <c r="BU2437" i="1"/>
  <c r="BU2433" i="1" s="1"/>
  <c r="BU2432" i="1" s="1"/>
  <c r="BU2483" i="1"/>
  <c r="BU2582" i="1"/>
  <c r="BU3301" i="1"/>
  <c r="BU2159" i="1"/>
  <c r="BU2158" i="1" s="1"/>
  <c r="BU2425" i="1"/>
  <c r="BU2424" i="1" s="1"/>
  <c r="BU2560" i="1"/>
  <c r="BU2661" i="1"/>
  <c r="BU2977" i="1"/>
  <c r="BU2976" i="1" s="1"/>
  <c r="BU2989" i="1"/>
  <c r="BU2250" i="1"/>
  <c r="BU2249" i="1" s="1"/>
  <c r="BU2248" i="1" s="1"/>
  <c r="BU2247" i="1" s="1"/>
  <c r="BU2551" i="1"/>
  <c r="BU2550" i="1" s="1"/>
  <c r="BU2549" i="1" s="1"/>
  <c r="BU3177" i="1"/>
  <c r="BU3138" i="1"/>
  <c r="BU3137" i="1" s="1"/>
  <c r="BU3123" i="1" s="1"/>
  <c r="BU3098" i="1"/>
  <c r="BU3094" i="1" s="1"/>
  <c r="BU3089" i="1" s="1"/>
  <c r="BU3088" i="1" s="1"/>
  <c r="BR52" i="1"/>
  <c r="BV52" i="1" s="1"/>
  <c r="BS52" i="1"/>
  <c r="BT52" i="1"/>
  <c r="BB51" i="1"/>
  <c r="BB50" i="1" s="1"/>
  <c r="BC51" i="1"/>
  <c r="BC50" i="1" s="1"/>
  <c r="BD51" i="1"/>
  <c r="BD50" i="1" s="1"/>
  <c r="BE51" i="1"/>
  <c r="BE50" i="1" s="1"/>
  <c r="BF51" i="1"/>
  <c r="BF50" i="1" s="1"/>
  <c r="BG51" i="1"/>
  <c r="BG50" i="1" s="1"/>
  <c r="BH51" i="1"/>
  <c r="BH50" i="1" s="1"/>
  <c r="BI51" i="1"/>
  <c r="BI50" i="1" s="1"/>
  <c r="BJ51" i="1"/>
  <c r="BJ50" i="1" s="1"/>
  <c r="BK51" i="1"/>
  <c r="BK50" i="1" s="1"/>
  <c r="BL51" i="1"/>
  <c r="BL50" i="1" s="1"/>
  <c r="BM51" i="1"/>
  <c r="BM50" i="1" s="1"/>
  <c r="BN51" i="1"/>
  <c r="BN50" i="1" s="1"/>
  <c r="BO51" i="1"/>
  <c r="BO50" i="1" s="1"/>
  <c r="BP51" i="1"/>
  <c r="BP50" i="1" s="1"/>
  <c r="BQ51" i="1"/>
  <c r="BQ50" i="1" s="1"/>
  <c r="BW51" i="1"/>
  <c r="BW50" i="1" s="1"/>
  <c r="BA51" i="1"/>
  <c r="BU286" i="1" l="1"/>
  <c r="BU272" i="1" s="1"/>
  <c r="BU65" i="1"/>
  <c r="BU3041" i="1"/>
  <c r="BU2058" i="1"/>
  <c r="BU1564" i="1"/>
  <c r="BU2503" i="1"/>
  <c r="BU2932" i="1"/>
  <c r="BU2931" i="1" s="1"/>
  <c r="BU2904" i="1" s="1"/>
  <c r="BU2915" i="1"/>
  <c r="BU2914" i="1" s="1"/>
  <c r="BU2913" i="1" s="1"/>
  <c r="BU20" i="1"/>
  <c r="BU2188" i="1"/>
  <c r="BU2343" i="1"/>
  <c r="BU2334" i="1" s="1"/>
  <c r="BU1817" i="1"/>
  <c r="BU1968" i="1"/>
  <c r="BU1958" i="1" s="1"/>
  <c r="BU2883" i="1"/>
  <c r="BU2882" i="1" s="1"/>
  <c r="BU2881" i="1" s="1"/>
  <c r="BU2880" i="1" s="1"/>
  <c r="BU527" i="1"/>
  <c r="BU511" i="1" s="1"/>
  <c r="BU952" i="1"/>
  <c r="BU3392" i="1"/>
  <c r="BU3391" i="1" s="1"/>
  <c r="BU3384" i="1" s="1"/>
  <c r="BU3383" i="1" s="1"/>
  <c r="BU1656" i="1"/>
  <c r="BU2715" i="1"/>
  <c r="BU660" i="1"/>
  <c r="BU655" i="1" s="1"/>
  <c r="BU634" i="1" s="1"/>
  <c r="BU841" i="1"/>
  <c r="BU3428" i="1"/>
  <c r="BU3427" i="1" s="1"/>
  <c r="BU1464" i="1"/>
  <c r="BU1257" i="1"/>
  <c r="BU1853" i="1"/>
  <c r="BU877" i="1"/>
  <c r="BU1151" i="1"/>
  <c r="BU3153" i="1"/>
  <c r="BU1745" i="1"/>
  <c r="BU235" i="1"/>
  <c r="BU234" i="1" s="1"/>
  <c r="BU216" i="1" s="1"/>
  <c r="BU3463" i="1"/>
  <c r="BU3462" i="1" s="1"/>
  <c r="BU3456" i="1" s="1"/>
  <c r="BU3455" i="1" s="1"/>
  <c r="BU773" i="1"/>
  <c r="BU127" i="1"/>
  <c r="BU107" i="1" s="1"/>
  <c r="BU106" i="1" s="1"/>
  <c r="BU3561" i="1"/>
  <c r="BU3560" i="1" s="1"/>
  <c r="BU3559" i="1" s="1"/>
  <c r="BU3539" i="1" s="1"/>
  <c r="BU3300" i="1"/>
  <c r="BU3299" i="1" s="1"/>
  <c r="BU3273" i="1" s="1"/>
  <c r="BU3223" i="1" s="1"/>
  <c r="BU19" i="1"/>
  <c r="BU18" i="1" s="1"/>
  <c r="BU1938" i="1"/>
  <c r="BU370" i="1"/>
  <c r="BU346" i="1" s="1"/>
  <c r="BU345" i="1" s="1"/>
  <c r="BU2784" i="1"/>
  <c r="BU2783" i="1" s="1"/>
  <c r="BU2774" i="1" s="1"/>
  <c r="BU1064" i="1"/>
  <c r="BU2641" i="1"/>
  <c r="BU1773" i="1"/>
  <c r="BU1763" i="1" s="1"/>
  <c r="BU3008" i="1"/>
  <c r="BU3007" i="1" s="1"/>
  <c r="BU2988" i="1" s="1"/>
  <c r="BU169" i="1"/>
  <c r="BU168" i="1" s="1"/>
  <c r="BU162" i="1" s="1"/>
  <c r="BU161" i="1" s="1"/>
  <c r="BU146" i="1" s="1"/>
  <c r="BU2482" i="1"/>
  <c r="BU2148" i="1"/>
  <c r="BU709" i="1"/>
  <c r="BU698" i="1" s="1"/>
  <c r="BU697" i="1" s="1"/>
  <c r="BU1544" i="1"/>
  <c r="BU2823" i="1"/>
  <c r="BU1382" i="1"/>
  <c r="BU1372" i="1" s="1"/>
  <c r="BU2009" i="1"/>
  <c r="BU1354" i="1"/>
  <c r="BU2691" i="1"/>
  <c r="BU1181" i="1"/>
  <c r="BU1171" i="1" s="1"/>
  <c r="BU2045" i="1"/>
  <c r="BU2292" i="1"/>
  <c r="BU2559" i="1"/>
  <c r="BU2558" i="1" s="1"/>
  <c r="BU2548" i="1" s="1"/>
  <c r="BU1221" i="1"/>
  <c r="BU3106" i="1"/>
  <c r="BU2626" i="1"/>
  <c r="BU1615" i="1"/>
  <c r="BU803" i="1"/>
  <c r="BU793" i="1" s="1"/>
  <c r="BU772" i="1" s="1"/>
  <c r="BU2401" i="1"/>
  <c r="BU2400" i="1" s="1"/>
  <c r="BU982" i="1"/>
  <c r="BU972" i="1" s="1"/>
  <c r="BU439" i="1"/>
  <c r="BU2128" i="1"/>
  <c r="BU1028" i="1"/>
  <c r="BU1423" i="1"/>
  <c r="BU2219" i="1"/>
  <c r="BT50" i="1"/>
  <c r="BS50" i="1"/>
  <c r="BR51" i="1"/>
  <c r="BV51" i="1" s="1"/>
  <c r="BT51" i="1"/>
  <c r="BS51" i="1"/>
  <c r="BA50" i="1"/>
  <c r="BR50" i="1" s="1"/>
  <c r="BV50" i="1" s="1"/>
  <c r="BU17" i="1" l="1"/>
  <c r="BU1543" i="1"/>
  <c r="BU1542" i="1" s="1"/>
  <c r="BU2714" i="1"/>
  <c r="BU2713" i="1" s="1"/>
  <c r="BU951" i="1"/>
  <c r="BU2463" i="1"/>
  <c r="BU1150" i="1"/>
  <c r="BU1149" i="1" s="1"/>
  <c r="BU2870" i="1"/>
  <c r="BU2127" i="1"/>
  <c r="BU2126" i="1" s="1"/>
  <c r="BU3105" i="1"/>
  <c r="BU3087" i="1" s="1"/>
  <c r="BU3086" i="1" s="1"/>
  <c r="BU1937" i="1"/>
  <c r="BU1936" i="1" s="1"/>
  <c r="BU3426" i="1"/>
  <c r="BU1744" i="1"/>
  <c r="BU1743" i="1" s="1"/>
  <c r="BU271" i="1"/>
  <c r="BU2625" i="1"/>
  <c r="BU2624" i="1" s="1"/>
  <c r="BU2547" i="1" s="1"/>
  <c r="BU771" i="1"/>
  <c r="BU1353" i="1"/>
  <c r="BU1352" i="1" s="1"/>
  <c r="BU2291" i="1"/>
  <c r="BU2281" i="1" s="1"/>
  <c r="BU438" i="1"/>
  <c r="BU437" i="1" s="1"/>
  <c r="BU950" i="1"/>
  <c r="BR430" i="1"/>
  <c r="BV430" i="1" s="1"/>
  <c r="BS430" i="1"/>
  <c r="BT430" i="1"/>
  <c r="BR431" i="1"/>
  <c r="BV431" i="1" s="1"/>
  <c r="BS431" i="1"/>
  <c r="BT431" i="1"/>
  <c r="BR481" i="1"/>
  <c r="BV481" i="1" s="1"/>
  <c r="BS481" i="1"/>
  <c r="BT481" i="1"/>
  <c r="BR622" i="1"/>
  <c r="BV622" i="1" s="1"/>
  <c r="BS622" i="1"/>
  <c r="BT622" i="1"/>
  <c r="BR623" i="1"/>
  <c r="BV623" i="1" s="1"/>
  <c r="BS623" i="1"/>
  <c r="BT623" i="1"/>
  <c r="BR707" i="1"/>
  <c r="BV707" i="1" s="1"/>
  <c r="BS707" i="1"/>
  <c r="BT707" i="1"/>
  <c r="BR708" i="1"/>
  <c r="BV708" i="1" s="1"/>
  <c r="BS708" i="1"/>
  <c r="BT708" i="1"/>
  <c r="BR2448" i="1"/>
  <c r="BV2448" i="1" s="1"/>
  <c r="BS2448" i="1"/>
  <c r="BT2448" i="1"/>
  <c r="BR2493" i="1"/>
  <c r="BV2493" i="1" s="1"/>
  <c r="BS2493" i="1"/>
  <c r="BT2493" i="1"/>
  <c r="BR3070" i="1"/>
  <c r="BV3070" i="1" s="1"/>
  <c r="BS3070" i="1"/>
  <c r="BT3070" i="1"/>
  <c r="BR3240" i="1"/>
  <c r="BV3240" i="1" s="1"/>
  <c r="BS3240" i="1"/>
  <c r="BT3240" i="1"/>
  <c r="BR3265" i="1"/>
  <c r="BV3265" i="1" s="1"/>
  <c r="BS3265" i="1"/>
  <c r="BT3265" i="1"/>
  <c r="BR3266" i="1"/>
  <c r="BV3266" i="1" s="1"/>
  <c r="BS3266" i="1"/>
  <c r="BT3266" i="1"/>
  <c r="BR3571" i="1"/>
  <c r="BV3571" i="1" s="1"/>
  <c r="BS3571" i="1"/>
  <c r="BT3571" i="1"/>
  <c r="BU3583" i="1" l="1"/>
  <c r="BB480" i="1"/>
  <c r="BC480" i="1"/>
  <c r="BD480" i="1"/>
  <c r="BD479" i="1" s="1"/>
  <c r="BE480" i="1"/>
  <c r="BE479" i="1" s="1"/>
  <c r="BF480" i="1"/>
  <c r="BF479" i="1" s="1"/>
  <c r="BG480" i="1"/>
  <c r="BG479" i="1" s="1"/>
  <c r="BH480" i="1"/>
  <c r="BH479" i="1" s="1"/>
  <c r="BI480" i="1"/>
  <c r="BI479" i="1" s="1"/>
  <c r="BJ480" i="1"/>
  <c r="BJ479" i="1" s="1"/>
  <c r="BK480" i="1"/>
  <c r="BK479" i="1" s="1"/>
  <c r="BL480" i="1"/>
  <c r="BL479" i="1" s="1"/>
  <c r="BM480" i="1"/>
  <c r="BM479" i="1" s="1"/>
  <c r="BN480" i="1"/>
  <c r="BN479" i="1" s="1"/>
  <c r="BO480" i="1"/>
  <c r="BO479" i="1" s="1"/>
  <c r="BP480" i="1"/>
  <c r="BP479" i="1" s="1"/>
  <c r="BQ480" i="1"/>
  <c r="BQ479" i="1" s="1"/>
  <c r="BW480" i="1"/>
  <c r="BW479" i="1" s="1"/>
  <c r="BA480" i="1"/>
  <c r="BC479" i="1" l="1"/>
  <c r="BT479" i="1" s="1"/>
  <c r="BT480" i="1"/>
  <c r="BA479" i="1"/>
  <c r="BR479" i="1" s="1"/>
  <c r="BV479" i="1" s="1"/>
  <c r="BR480" i="1"/>
  <c r="BV480" i="1" s="1"/>
  <c r="BB479" i="1"/>
  <c r="BS479" i="1" s="1"/>
  <c r="BS480" i="1"/>
  <c r="BM3580" i="1" l="1"/>
  <c r="BM3579" i="1" s="1"/>
  <c r="BM3576" i="1"/>
  <c r="BM3574" i="1"/>
  <c r="BM3570" i="1"/>
  <c r="BM3569" i="1" s="1"/>
  <c r="BM3566" i="1"/>
  <c r="BM3564" i="1"/>
  <c r="BM3557" i="1"/>
  <c r="BM3556" i="1" s="1"/>
  <c r="BM3555" i="1" s="1"/>
  <c r="BM3554" i="1" s="1"/>
  <c r="BM3552" i="1"/>
  <c r="BM3550" i="1"/>
  <c r="BM3548" i="1"/>
  <c r="BM3545" i="1"/>
  <c r="BM3544" i="1" s="1"/>
  <c r="BM3537" i="1"/>
  <c r="BM3536" i="1" s="1"/>
  <c r="BM3535" i="1" s="1"/>
  <c r="BM3534" i="1" s="1"/>
  <c r="BM3533" i="1" s="1"/>
  <c r="BM3531" i="1"/>
  <c r="BM3529" i="1"/>
  <c r="BM3526" i="1"/>
  <c r="BM3525" i="1" s="1"/>
  <c r="BM3523" i="1"/>
  <c r="BM3522" i="1" s="1"/>
  <c r="BM3518" i="1"/>
  <c r="BM3517" i="1" s="1"/>
  <c r="BM3516" i="1" s="1"/>
  <c r="BM3514" i="1"/>
  <c r="BM3513" i="1" s="1"/>
  <c r="BM3511" i="1"/>
  <c r="BM3510" i="1" s="1"/>
  <c r="BM3508" i="1"/>
  <c r="BM3507" i="1" s="1"/>
  <c r="BM3501" i="1"/>
  <c r="BM3499" i="1"/>
  <c r="BM3497" i="1"/>
  <c r="BM3491" i="1"/>
  <c r="BM3490" i="1" s="1"/>
  <c r="BM3489" i="1" s="1"/>
  <c r="BM3487" i="1"/>
  <c r="BM3485" i="1"/>
  <c r="BM3481" i="1"/>
  <c r="BM3480" i="1" s="1"/>
  <c r="BM3478" i="1"/>
  <c r="BM3477" i="1" s="1"/>
  <c r="BM3475" i="1"/>
  <c r="BM3474" i="1" s="1"/>
  <c r="BM3472" i="1"/>
  <c r="BM3470" i="1"/>
  <c r="BM3467" i="1"/>
  <c r="BM3465" i="1"/>
  <c r="BM3460" i="1"/>
  <c r="BM3459" i="1" s="1"/>
  <c r="BM3458" i="1" s="1"/>
  <c r="BM3457" i="1" s="1"/>
  <c r="BM3453" i="1"/>
  <c r="BM3451" i="1"/>
  <c r="BM3449" i="1"/>
  <c r="BM3446" i="1"/>
  <c r="BM3445" i="1" s="1"/>
  <c r="BM3441" i="1"/>
  <c r="BM3440" i="1" s="1"/>
  <c r="BM3439" i="1" s="1"/>
  <c r="BM3438" i="1" s="1"/>
  <c r="BM3436" i="1"/>
  <c r="BM3434" i="1"/>
  <c r="BM3432" i="1"/>
  <c r="BM3423" i="1"/>
  <c r="BM3422" i="1" s="1"/>
  <c r="BM3421" i="1" s="1"/>
  <c r="BM3420" i="1" s="1"/>
  <c r="BM3418" i="1"/>
  <c r="BM3417" i="1" s="1"/>
  <c r="BM3415" i="1"/>
  <c r="BM3414" i="1" s="1"/>
  <c r="BM3409" i="1"/>
  <c r="BM3407" i="1"/>
  <c r="BM3405" i="1"/>
  <c r="BM3402" i="1"/>
  <c r="BM3401" i="1" s="1"/>
  <c r="BM3398" i="1"/>
  <c r="BM3397" i="1" s="1"/>
  <c r="BM3395" i="1"/>
  <c r="BM3394" i="1" s="1"/>
  <c r="BM3389" i="1"/>
  <c r="BM3388" i="1" s="1"/>
  <c r="BM3387" i="1" s="1"/>
  <c r="BM3386" i="1" s="1"/>
  <c r="BM3385" i="1" s="1"/>
  <c r="BM3381" i="1"/>
  <c r="BM3380" i="1" s="1"/>
  <c r="BM3378" i="1"/>
  <c r="BM3376" i="1"/>
  <c r="BM3374" i="1"/>
  <c r="BM3371" i="1"/>
  <c r="BM3370" i="1" s="1"/>
  <c r="BM3367" i="1"/>
  <c r="BM3366" i="1" s="1"/>
  <c r="BM3365" i="1" s="1"/>
  <c r="BM3359" i="1"/>
  <c r="BM3357" i="1"/>
  <c r="BM3355" i="1"/>
  <c r="BM3352" i="1"/>
  <c r="BM3351" i="1" s="1"/>
  <c r="BM3348" i="1"/>
  <c r="BM3347" i="1" s="1"/>
  <c r="BM3346" i="1" s="1"/>
  <c r="BM3340" i="1"/>
  <c r="BM3338" i="1"/>
  <c r="BM3335" i="1"/>
  <c r="BM3334" i="1" s="1"/>
  <c r="BM3330" i="1"/>
  <c r="BM3329" i="1" s="1"/>
  <c r="BM3328" i="1" s="1"/>
  <c r="BM3327" i="1" s="1"/>
  <c r="BM3324" i="1"/>
  <c r="BM3323" i="1" s="1"/>
  <c r="BM3321" i="1"/>
  <c r="BM3320" i="1" s="1"/>
  <c r="BM3318" i="1"/>
  <c r="BM3316" i="1"/>
  <c r="BM3313" i="1"/>
  <c r="BM3312" i="1" s="1"/>
  <c r="BM3309" i="1"/>
  <c r="BM3308" i="1" s="1"/>
  <c r="BM3306" i="1"/>
  <c r="BM3305" i="1" s="1"/>
  <c r="BM3303" i="1"/>
  <c r="BM3302" i="1" s="1"/>
  <c r="BM3297" i="1"/>
  <c r="BM3296" i="1" s="1"/>
  <c r="BM3294" i="1"/>
  <c r="BM3293" i="1" s="1"/>
  <c r="BM3291" i="1"/>
  <c r="BM3289" i="1"/>
  <c r="BM3287" i="1"/>
  <c r="BM3285" i="1"/>
  <c r="BM3281" i="1"/>
  <c r="BM3280" i="1" s="1"/>
  <c r="BM3278" i="1"/>
  <c r="BM3277" i="1" s="1"/>
  <c r="BM3270" i="1"/>
  <c r="BM3269" i="1" s="1"/>
  <c r="BM3268" i="1" s="1"/>
  <c r="BM3267" i="1" s="1"/>
  <c r="BM3264" i="1"/>
  <c r="BM3263" i="1" s="1"/>
  <c r="BM3258" i="1" s="1"/>
  <c r="BM3257" i="1" s="1"/>
  <c r="BM3252" i="1"/>
  <c r="BM3251" i="1" s="1"/>
  <c r="BM3250" i="1" s="1"/>
  <c r="BM3249" i="1" s="1"/>
  <c r="BM3248" i="1" s="1"/>
  <c r="BM3245" i="1"/>
  <c r="BM3244" i="1" s="1"/>
  <c r="BM3243" i="1" s="1"/>
  <c r="BM3242" i="1" s="1"/>
  <c r="BM3241" i="1" s="1"/>
  <c r="BM3238" i="1"/>
  <c r="BM3237" i="1" s="1"/>
  <c r="BM3234" i="1"/>
  <c r="BM3233" i="1" s="1"/>
  <c r="BM3229" i="1"/>
  <c r="BM3228" i="1" s="1"/>
  <c r="BM3227" i="1" s="1"/>
  <c r="BM3221" i="1"/>
  <c r="BM3220" i="1" s="1"/>
  <c r="BM3219" i="1" s="1"/>
  <c r="BM3218" i="1" s="1"/>
  <c r="BM3217" i="1" s="1"/>
  <c r="BM3216" i="1" s="1"/>
  <c r="BM3214" i="1"/>
  <c r="BM3213" i="1" s="1"/>
  <c r="BM3212" i="1" s="1"/>
  <c r="BM3211" i="1" s="1"/>
  <c r="BM3210" i="1" s="1"/>
  <c r="BM3209" i="1" s="1"/>
  <c r="BM3207" i="1"/>
  <c r="BM3206" i="1" s="1"/>
  <c r="BM3205" i="1" s="1"/>
  <c r="BM3204" i="1" s="1"/>
  <c r="BM3203" i="1" s="1"/>
  <c r="BM3201" i="1"/>
  <c r="BM3200" i="1" s="1"/>
  <c r="BM3199" i="1" s="1"/>
  <c r="BM3198" i="1" s="1"/>
  <c r="BM3197" i="1" s="1"/>
  <c r="BM3194" i="1"/>
  <c r="BM3193" i="1" s="1"/>
  <c r="BM3191" i="1"/>
  <c r="BM3190" i="1" s="1"/>
  <c r="BM3188" i="1"/>
  <c r="BM3187" i="1" s="1"/>
  <c r="BM3185" i="1"/>
  <c r="BM3184" i="1" s="1"/>
  <c r="BM3182" i="1"/>
  <c r="BM3181" i="1" s="1"/>
  <c r="BM3179" i="1"/>
  <c r="BM3178" i="1" s="1"/>
  <c r="BM3175" i="1"/>
  <c r="BM3174" i="1" s="1"/>
  <c r="BM3173" i="1" s="1"/>
  <c r="BM3171" i="1"/>
  <c r="BM3170" i="1" s="1"/>
  <c r="BM3168" i="1"/>
  <c r="BM3166" i="1"/>
  <c r="BM3164" i="1"/>
  <c r="BM3160" i="1"/>
  <c r="BM3159" i="1" s="1"/>
  <c r="BM3158" i="1" s="1"/>
  <c r="BM3156" i="1"/>
  <c r="BM3155" i="1" s="1"/>
  <c r="BM3154" i="1" s="1"/>
  <c r="BM3151" i="1"/>
  <c r="BM3150" i="1" s="1"/>
  <c r="BM3149" i="1" s="1"/>
  <c r="BM3148" i="1" s="1"/>
  <c r="BM3146" i="1"/>
  <c r="BM3145" i="1" s="1"/>
  <c r="BM3144" i="1" s="1"/>
  <c r="BM3143" i="1" s="1"/>
  <c r="BM3141" i="1"/>
  <c r="BM3139" i="1"/>
  <c r="BM3135" i="1"/>
  <c r="BM3134" i="1" s="1"/>
  <c r="BM3132" i="1"/>
  <c r="BM3130" i="1"/>
  <c r="BM3126" i="1"/>
  <c r="BM3125" i="1" s="1"/>
  <c r="BM3124" i="1" s="1"/>
  <c r="BM3121" i="1"/>
  <c r="BM3120" i="1" s="1"/>
  <c r="BM3119" i="1" s="1"/>
  <c r="BM3117" i="1"/>
  <c r="BM3115" i="1"/>
  <c r="BM3111" i="1"/>
  <c r="BM3109" i="1"/>
  <c r="BM3103" i="1"/>
  <c r="BM3101" i="1"/>
  <c r="BM3099" i="1"/>
  <c r="BM3096" i="1"/>
  <c r="BM3095" i="1" s="1"/>
  <c r="BM3092" i="1"/>
  <c r="BM3091" i="1" s="1"/>
  <c r="BM3090" i="1" s="1"/>
  <c r="BM3084" i="1"/>
  <c r="BM3082" i="1"/>
  <c r="BM3080" i="1"/>
  <c r="BM3077" i="1"/>
  <c r="BM3076" i="1" s="1"/>
  <c r="BM3072" i="1"/>
  <c r="BM3071" i="1" s="1"/>
  <c r="BM3069" i="1"/>
  <c r="BM3068" i="1" s="1"/>
  <c r="BM3066" i="1"/>
  <c r="BM3065" i="1" s="1"/>
  <c r="BM3063" i="1"/>
  <c r="BM3062" i="1" s="1"/>
  <c r="BM3060" i="1"/>
  <c r="BM3059" i="1" s="1"/>
  <c r="BM3057" i="1"/>
  <c r="BM3056" i="1" s="1"/>
  <c r="BM3054" i="1"/>
  <c r="BM3053" i="1" s="1"/>
  <c r="BM3049" i="1"/>
  <c r="BM3048" i="1" s="1"/>
  <c r="BM3047" i="1" s="1"/>
  <c r="BM3045" i="1"/>
  <c r="BM3044" i="1" s="1"/>
  <c r="BM3043" i="1" s="1"/>
  <c r="BM3039" i="1"/>
  <c r="BM3038" i="1" s="1"/>
  <c r="BM3037" i="1" s="1"/>
  <c r="BM3036" i="1" s="1"/>
  <c r="BM3034" i="1"/>
  <c r="BM3033" i="1" s="1"/>
  <c r="BM3031" i="1"/>
  <c r="BM3030" i="1" s="1"/>
  <c r="BM3028" i="1"/>
  <c r="BM3026" i="1"/>
  <c r="BM3023" i="1"/>
  <c r="BM3021" i="1"/>
  <c r="BM3019" i="1"/>
  <c r="BM3014" i="1"/>
  <c r="BM3012" i="1"/>
  <c r="BM3005" i="1"/>
  <c r="BM3004" i="1" s="1"/>
  <c r="BM3003" i="1" s="1"/>
  <c r="BM3002" i="1" s="1"/>
  <c r="BM3000" i="1"/>
  <c r="BM2999" i="1" s="1"/>
  <c r="BM2998" i="1" s="1"/>
  <c r="BM2997" i="1" s="1"/>
  <c r="BM2994" i="1"/>
  <c r="BM2993" i="1" s="1"/>
  <c r="BM2992" i="1" s="1"/>
  <c r="BM2991" i="1" s="1"/>
  <c r="BM2990" i="1" s="1"/>
  <c r="BM2986" i="1"/>
  <c r="BM2984" i="1"/>
  <c r="BM2982" i="1"/>
  <c r="BM2979" i="1"/>
  <c r="BM2978" i="1" s="1"/>
  <c r="BM2974" i="1"/>
  <c r="BM2973" i="1" s="1"/>
  <c r="BM2972" i="1" s="1"/>
  <c r="BM2971" i="1" s="1"/>
  <c r="BM2969" i="1"/>
  <c r="BM2968" i="1" s="1"/>
  <c r="BM2967" i="1" s="1"/>
  <c r="BM2966" i="1" s="1"/>
  <c r="BM2964" i="1"/>
  <c r="BM2963" i="1" s="1"/>
  <c r="BM2962" i="1" s="1"/>
  <c r="BM2961" i="1" s="1"/>
  <c r="BM2959" i="1"/>
  <c r="BM2958" i="1" s="1"/>
  <c r="BM2957" i="1" s="1"/>
  <c r="BM2956" i="1" s="1"/>
  <c r="BM2954" i="1"/>
  <c r="BM2953" i="1" s="1"/>
  <c r="BM2951" i="1"/>
  <c r="BM2950" i="1" s="1"/>
  <c r="BM2947" i="1"/>
  <c r="BM2946" i="1" s="1"/>
  <c r="BM2944" i="1"/>
  <c r="BM2943" i="1" s="1"/>
  <c r="BM2941" i="1"/>
  <c r="BM2940" i="1" s="1"/>
  <c r="BM2938" i="1"/>
  <c r="BM2937" i="1" s="1"/>
  <c r="BM2935" i="1"/>
  <c r="BM2934" i="1" s="1"/>
  <c r="BM2929" i="1"/>
  <c r="BM2928" i="1" s="1"/>
  <c r="BM2927" i="1" s="1"/>
  <c r="BM2926" i="1" s="1"/>
  <c r="BM2924" i="1"/>
  <c r="BM2922" i="1"/>
  <c r="BM2919" i="1"/>
  <c r="BM2917" i="1"/>
  <c r="BM2911" i="1"/>
  <c r="BM2909" i="1"/>
  <c r="BM2902" i="1"/>
  <c r="BM2901" i="1" s="1"/>
  <c r="BM2899" i="1"/>
  <c r="BM2897" i="1"/>
  <c r="BM2895" i="1"/>
  <c r="BM2893" i="1"/>
  <c r="BM2890" i="1"/>
  <c r="BM2888" i="1"/>
  <c r="BM2885" i="1"/>
  <c r="BM2884" i="1" s="1"/>
  <c r="BM2878" i="1"/>
  <c r="BM2876" i="1"/>
  <c r="BM2868" i="1"/>
  <c r="BM2866" i="1"/>
  <c r="BM2864" i="1"/>
  <c r="BM2861" i="1"/>
  <c r="BM2860" i="1" s="1"/>
  <c r="BM2857" i="1"/>
  <c r="BM2855" i="1"/>
  <c r="BM2848" i="1"/>
  <c r="BM2847" i="1" s="1"/>
  <c r="BM2846" i="1" s="1"/>
  <c r="BM2845" i="1" s="1"/>
  <c r="BM2844" i="1" s="1"/>
  <c r="BM2843" i="1" s="1"/>
  <c r="BM2841" i="1"/>
  <c r="BM2839" i="1"/>
  <c r="BM2837" i="1"/>
  <c r="BM2834" i="1"/>
  <c r="BM2833" i="1" s="1"/>
  <c r="BM2829" i="1"/>
  <c r="BM2828" i="1" s="1"/>
  <c r="BM2827" i="1" s="1"/>
  <c r="BM2826" i="1" s="1"/>
  <c r="BM2821" i="1"/>
  <c r="BM2819" i="1"/>
  <c r="BM2814" i="1"/>
  <c r="BM2813" i="1" s="1"/>
  <c r="BM2811" i="1"/>
  <c r="BM2810" i="1" s="1"/>
  <c r="BM2807" i="1"/>
  <c r="BM2806" i="1" s="1"/>
  <c r="BM2804" i="1"/>
  <c r="BM2803" i="1" s="1"/>
  <c r="BM2801" i="1"/>
  <c r="BM2800" i="1" s="1"/>
  <c r="BM2798" i="1"/>
  <c r="BM2797" i="1" s="1"/>
  <c r="BM2795" i="1"/>
  <c r="BM2793" i="1"/>
  <c r="BM2790" i="1"/>
  <c r="BM2788" i="1"/>
  <c r="BM2786" i="1"/>
  <c r="BM2781" i="1"/>
  <c r="BM2780" i="1" s="1"/>
  <c r="BM2778" i="1"/>
  <c r="BM2777" i="1" s="1"/>
  <c r="BM2772" i="1"/>
  <c r="BM2770" i="1"/>
  <c r="BM2768" i="1"/>
  <c r="BM2765" i="1"/>
  <c r="BM2764" i="1" s="1"/>
  <c r="BM2760" i="1"/>
  <c r="BM2759" i="1" s="1"/>
  <c r="BM2758" i="1" s="1"/>
  <c r="BM2757" i="1" s="1"/>
  <c r="BM2755" i="1"/>
  <c r="BM2754" i="1" s="1"/>
  <c r="BM2752" i="1"/>
  <c r="BM2751" i="1" s="1"/>
  <c r="BM2749" i="1"/>
  <c r="BM2748" i="1" s="1"/>
  <c r="BM2746" i="1"/>
  <c r="BM2745" i="1" s="1"/>
  <c r="BM2743" i="1"/>
  <c r="BM2742" i="1" s="1"/>
  <c r="BM2740" i="1"/>
  <c r="BM2739" i="1" s="1"/>
  <c r="BM2737" i="1"/>
  <c r="BM2736" i="1" s="1"/>
  <c r="BM2734" i="1"/>
  <c r="BM2733" i="1" s="1"/>
  <c r="BM2731" i="1"/>
  <c r="BM2730" i="1" s="1"/>
  <c r="BM2728" i="1"/>
  <c r="BM2727" i="1" s="1"/>
  <c r="BM2725" i="1"/>
  <c r="BM2724" i="1" s="1"/>
  <c r="BM2722" i="1"/>
  <c r="BM2721" i="1" s="1"/>
  <c r="BM2719" i="1"/>
  <c r="BM2718" i="1" s="1"/>
  <c r="BM2711" i="1"/>
  <c r="BM2709" i="1"/>
  <c r="BM2707" i="1"/>
  <c r="BM2704" i="1"/>
  <c r="BM2703" i="1" s="1"/>
  <c r="BM2699" i="1"/>
  <c r="BM2697" i="1"/>
  <c r="BM2695" i="1"/>
  <c r="BM2689" i="1"/>
  <c r="BM2687" i="1"/>
  <c r="BM2684" i="1"/>
  <c r="BM2683" i="1" s="1"/>
  <c r="BM2681" i="1"/>
  <c r="BM2680" i="1" s="1"/>
  <c r="BM2678" i="1"/>
  <c r="BM2677" i="1" s="1"/>
  <c r="BM2675" i="1"/>
  <c r="BM2674" i="1" s="1"/>
  <c r="BM2672" i="1"/>
  <c r="BM2671" i="1" s="1"/>
  <c r="BM2669" i="1"/>
  <c r="BM2668" i="1" s="1"/>
  <c r="BM2666" i="1"/>
  <c r="BM2665" i="1" s="1"/>
  <c r="BM2663" i="1"/>
  <c r="BM2662" i="1" s="1"/>
  <c r="BM2659" i="1"/>
  <c r="BM2658" i="1" s="1"/>
  <c r="BM2656" i="1"/>
  <c r="BM2655" i="1" s="1"/>
  <c r="BM2650" i="1"/>
  <c r="BM2649" i="1" s="1"/>
  <c r="BM2647" i="1"/>
  <c r="BM2646" i="1" s="1"/>
  <c r="BM2644" i="1"/>
  <c r="BM2643" i="1" s="1"/>
  <c r="BM2639" i="1"/>
  <c r="BM2638" i="1" s="1"/>
  <c r="BM2636" i="1"/>
  <c r="BM2635" i="1" s="1"/>
  <c r="BM2632" i="1"/>
  <c r="BM2631" i="1" s="1"/>
  <c r="BM2629" i="1"/>
  <c r="BM2628" i="1" s="1"/>
  <c r="BM2622" i="1"/>
  <c r="BM2621" i="1" s="1"/>
  <c r="BM2620" i="1" s="1"/>
  <c r="BM2619" i="1" s="1"/>
  <c r="BM2617" i="1"/>
  <c r="BM2616" i="1" s="1"/>
  <c r="BM2614" i="1"/>
  <c r="BM2613" i="1" s="1"/>
  <c r="BM2611" i="1"/>
  <c r="BM2610" i="1" s="1"/>
  <c r="BM2608" i="1"/>
  <c r="BM2607" i="1" s="1"/>
  <c r="BM2605" i="1"/>
  <c r="BM2604" i="1" s="1"/>
  <c r="BM2602" i="1"/>
  <c r="BM2601" i="1" s="1"/>
  <c r="BM2599" i="1"/>
  <c r="BM2598" i="1" s="1"/>
  <c r="BM2596" i="1"/>
  <c r="BM2595" i="1" s="1"/>
  <c r="BM2593" i="1"/>
  <c r="BM2592" i="1" s="1"/>
  <c r="BM2590" i="1"/>
  <c r="BM2589" i="1" s="1"/>
  <c r="BM2587" i="1"/>
  <c r="BM2586" i="1" s="1"/>
  <c r="BM2584" i="1"/>
  <c r="BM2583" i="1" s="1"/>
  <c r="BM2580" i="1"/>
  <c r="BM2579" i="1" s="1"/>
  <c r="BM2577" i="1"/>
  <c r="BM2576" i="1" s="1"/>
  <c r="BM2574" i="1"/>
  <c r="BM2573" i="1" s="1"/>
  <c r="BM2571" i="1"/>
  <c r="BM2570" i="1" s="1"/>
  <c r="BM2568" i="1"/>
  <c r="BM2567" i="1" s="1"/>
  <c r="BM2565" i="1"/>
  <c r="BM2564" i="1" s="1"/>
  <c r="BM2562" i="1"/>
  <c r="BM2561" i="1" s="1"/>
  <c r="BM2556" i="1"/>
  <c r="BM2555" i="1" s="1"/>
  <c r="BM2553" i="1"/>
  <c r="BM2552" i="1" s="1"/>
  <c r="BM2545" i="1"/>
  <c r="BM2544" i="1" s="1"/>
  <c r="BM2543" i="1" s="1"/>
  <c r="BM2542" i="1" s="1"/>
  <c r="BM2541" i="1" s="1"/>
  <c r="BM2540" i="1" s="1"/>
  <c r="BM2538" i="1"/>
  <c r="BM2537" i="1" s="1"/>
  <c r="BM2535" i="1"/>
  <c r="BM2534" i="1" s="1"/>
  <c r="BM2532" i="1"/>
  <c r="BM2531" i="1" s="1"/>
  <c r="BM2529" i="1"/>
  <c r="BM2528" i="1" s="1"/>
  <c r="BM2526" i="1"/>
  <c r="BM2525" i="1" s="1"/>
  <c r="BM2523" i="1"/>
  <c r="BM2522" i="1" s="1"/>
  <c r="BM2520" i="1"/>
  <c r="BM2519" i="1" s="1"/>
  <c r="BM2517" i="1"/>
  <c r="BM2516" i="1" s="1"/>
  <c r="BM2511" i="1"/>
  <c r="BM2510" i="1" s="1"/>
  <c r="BM2508" i="1"/>
  <c r="BM2507" i="1" s="1"/>
  <c r="BM2501" i="1"/>
  <c r="BM2500" i="1" s="1"/>
  <c r="BM2498" i="1"/>
  <c r="BM2497" i="1" s="1"/>
  <c r="BM2492" i="1"/>
  <c r="BM2491" i="1" s="1"/>
  <c r="BM2490" i="1" s="1"/>
  <c r="BM2489" i="1" s="1"/>
  <c r="BM2487" i="1"/>
  <c r="BM2486" i="1" s="1"/>
  <c r="BM2485" i="1" s="1"/>
  <c r="BM2484" i="1" s="1"/>
  <c r="BM2480" i="1"/>
  <c r="BM2479" i="1" s="1"/>
  <c r="BM2478" i="1" s="1"/>
  <c r="BM2477" i="1" s="1"/>
  <c r="BM2476" i="1" s="1"/>
  <c r="BM2475" i="1" s="1"/>
  <c r="BM2473" i="1"/>
  <c r="BM2471" i="1"/>
  <c r="BM2469" i="1"/>
  <c r="BM2461" i="1"/>
  <c r="BM2460" i="1" s="1"/>
  <c r="BM2459" i="1" s="1"/>
  <c r="BM2458" i="1" s="1"/>
  <c r="BM2457" i="1" s="1"/>
  <c r="BM2456" i="1" s="1"/>
  <c r="BM2454" i="1"/>
  <c r="BM2453" i="1" s="1"/>
  <c r="BM2452" i="1" s="1"/>
  <c r="BM2451" i="1" s="1"/>
  <c r="BM2450" i="1" s="1"/>
  <c r="BM2449" i="1" s="1"/>
  <c r="BM2447" i="1"/>
  <c r="BM2446" i="1" s="1"/>
  <c r="BM2445" i="1" s="1"/>
  <c r="BM2444" i="1" s="1"/>
  <c r="BM2442" i="1"/>
  <c r="BM2440" i="1"/>
  <c r="BM2438" i="1"/>
  <c r="BM2435" i="1"/>
  <c r="BM2434" i="1" s="1"/>
  <c r="BM2430" i="1"/>
  <c r="BM2428" i="1"/>
  <c r="BM2426" i="1"/>
  <c r="BM2422" i="1"/>
  <c r="BM2421" i="1" s="1"/>
  <c r="BM2419" i="1"/>
  <c r="BM2418" i="1" s="1"/>
  <c r="BM2416" i="1"/>
  <c r="BM2414" i="1"/>
  <c r="BM2412" i="1"/>
  <c r="BM2408" i="1"/>
  <c r="BM2406" i="1"/>
  <c r="BM2404" i="1"/>
  <c r="BM2398" i="1"/>
  <c r="BM2397" i="1" s="1"/>
  <c r="BM2395" i="1"/>
  <c r="BM2394" i="1" s="1"/>
  <c r="BM2391" i="1"/>
  <c r="BM2390" i="1" s="1"/>
  <c r="BM2389" i="1" s="1"/>
  <c r="BM2385" i="1"/>
  <c r="BM2384" i="1" s="1"/>
  <c r="BM2382" i="1"/>
  <c r="BM2381" i="1" s="1"/>
  <c r="BM2378" i="1"/>
  <c r="BM2377" i="1" s="1"/>
  <c r="BM2375" i="1"/>
  <c r="BM2374" i="1" s="1"/>
  <c r="BM2372" i="1"/>
  <c r="BM2371" i="1" s="1"/>
  <c r="BM2369" i="1"/>
  <c r="BM2368" i="1" s="1"/>
  <c r="BM2366" i="1"/>
  <c r="BM2365" i="1" s="1"/>
  <c r="BM2363" i="1"/>
  <c r="BM2362" i="1" s="1"/>
  <c r="BM2360" i="1"/>
  <c r="BM2359" i="1" s="1"/>
  <c r="BM2357" i="1"/>
  <c r="BM2356" i="1" s="1"/>
  <c r="BM2354" i="1"/>
  <c r="BM2353" i="1" s="1"/>
  <c r="BM2351" i="1"/>
  <c r="BM2349" i="1"/>
  <c r="BM2346" i="1"/>
  <c r="BM2345" i="1" s="1"/>
  <c r="BM2341" i="1"/>
  <c r="BM2340" i="1" s="1"/>
  <c r="BM2338" i="1"/>
  <c r="BM2337" i="1" s="1"/>
  <c r="BM2332" i="1"/>
  <c r="BM2331" i="1" s="1"/>
  <c r="BM2330" i="1" s="1"/>
  <c r="BM2329" i="1" s="1"/>
  <c r="BM2327" i="1"/>
  <c r="BM2325" i="1"/>
  <c r="BM2320" i="1"/>
  <c r="BM2319" i="1" s="1"/>
  <c r="BM2317" i="1"/>
  <c r="BM2316" i="1" s="1"/>
  <c r="BM2312" i="1"/>
  <c r="BM2311" i="1" s="1"/>
  <c r="BM2309" i="1"/>
  <c r="BM2308" i="1" s="1"/>
  <c r="BM2306" i="1"/>
  <c r="BM2305" i="1" s="1"/>
  <c r="BM2303" i="1"/>
  <c r="BM2302" i="1" s="1"/>
  <c r="BM2300" i="1"/>
  <c r="BM2299" i="1" s="1"/>
  <c r="BM2296" i="1"/>
  <c r="BM2295" i="1" s="1"/>
  <c r="BM2294" i="1" s="1"/>
  <c r="BM2289" i="1"/>
  <c r="BM2287" i="1"/>
  <c r="BM2279" i="1"/>
  <c r="BM2278" i="1" s="1"/>
  <c r="BM2277" i="1" s="1"/>
  <c r="BM2276" i="1" s="1"/>
  <c r="BM2275" i="1" s="1"/>
  <c r="BM2274" i="1" s="1"/>
  <c r="BM2272" i="1"/>
  <c r="BM2271" i="1" s="1"/>
  <c r="BM2270" i="1" s="1"/>
  <c r="BM2269" i="1" s="1"/>
  <c r="BM2268" i="1" s="1"/>
  <c r="BM2267" i="1" s="1"/>
  <c r="BM2265" i="1"/>
  <c r="BM2264" i="1" s="1"/>
  <c r="BM2262" i="1"/>
  <c r="BM2261" i="1" s="1"/>
  <c r="BM2255" i="1"/>
  <c r="BM2253" i="1"/>
  <c r="BM2251" i="1"/>
  <c r="BM2245" i="1"/>
  <c r="BM2244" i="1" s="1"/>
  <c r="BM2243" i="1" s="1"/>
  <c r="BM2242" i="1" s="1"/>
  <c r="BM2240" i="1"/>
  <c r="BM2239" i="1" s="1"/>
  <c r="BM2237" i="1"/>
  <c r="BM2235" i="1"/>
  <c r="BM2230" i="1"/>
  <c r="BM2229" i="1" s="1"/>
  <c r="BM2228" i="1" s="1"/>
  <c r="BM2227" i="1" s="1"/>
  <c r="BM2224" i="1"/>
  <c r="BM2223" i="1" s="1"/>
  <c r="BM2222" i="1" s="1"/>
  <c r="BM2221" i="1" s="1"/>
  <c r="BM2220" i="1" s="1"/>
  <c r="BM2217" i="1"/>
  <c r="BM2216" i="1" s="1"/>
  <c r="BM2215" i="1" s="1"/>
  <c r="BM2214" i="1" s="1"/>
  <c r="BM2212" i="1"/>
  <c r="BM2211" i="1" s="1"/>
  <c r="BM2210" i="1" s="1"/>
  <c r="BM2209" i="1" s="1"/>
  <c r="BM2206" i="1"/>
  <c r="BM2205" i="1" s="1"/>
  <c r="BM2204" i="1" s="1"/>
  <c r="BM2203" i="1" s="1"/>
  <c r="BM2201" i="1"/>
  <c r="BM2200" i="1" s="1"/>
  <c r="BM2199" i="1" s="1"/>
  <c r="BM2198" i="1" s="1"/>
  <c r="BM2196" i="1"/>
  <c r="BM2195" i="1" s="1"/>
  <c r="BM2193" i="1"/>
  <c r="BM2192" i="1" s="1"/>
  <c r="BM2186" i="1"/>
  <c r="BM2184" i="1"/>
  <c r="BM2178" i="1"/>
  <c r="BM2177" i="1" s="1"/>
  <c r="BM2176" i="1" s="1"/>
  <c r="BM2175" i="1" s="1"/>
  <c r="BM2174" i="1" s="1"/>
  <c r="BM2171" i="1"/>
  <c r="BM2170" i="1" s="1"/>
  <c r="BM2169" i="1" s="1"/>
  <c r="BM2167" i="1"/>
  <c r="BM2166" i="1" s="1"/>
  <c r="BM2164" i="1"/>
  <c r="BM2163" i="1" s="1"/>
  <c r="BM2161" i="1"/>
  <c r="BM2160" i="1" s="1"/>
  <c r="BM2156" i="1"/>
  <c r="BM2155" i="1" s="1"/>
  <c r="BM2154" i="1" s="1"/>
  <c r="BM2152" i="1"/>
  <c r="BM2151" i="1" s="1"/>
  <c r="BM2150" i="1" s="1"/>
  <c r="BM2146" i="1"/>
  <c r="BM2144" i="1"/>
  <c r="BM2142" i="1"/>
  <c r="BM2139" i="1"/>
  <c r="BM2138" i="1" s="1"/>
  <c r="BM2134" i="1"/>
  <c r="BM2132" i="1"/>
  <c r="BM2124" i="1"/>
  <c r="BM2123" i="1" s="1"/>
  <c r="BM2122" i="1" s="1"/>
  <c r="BM2121" i="1" s="1"/>
  <c r="BM2120" i="1" s="1"/>
  <c r="BM2119" i="1" s="1"/>
  <c r="BM2117" i="1"/>
  <c r="BM2116" i="1" s="1"/>
  <c r="BM2115" i="1" s="1"/>
  <c r="BM2114" i="1" s="1"/>
  <c r="BM2113" i="1" s="1"/>
  <c r="BM2112" i="1" s="1"/>
  <c r="BM2110" i="1"/>
  <c r="BM2109" i="1" s="1"/>
  <c r="BM2107" i="1"/>
  <c r="BM2106" i="1" s="1"/>
  <c r="BM2100" i="1"/>
  <c r="BM2099" i="1" s="1"/>
  <c r="BM2098" i="1" s="1"/>
  <c r="BM2097" i="1" s="1"/>
  <c r="BM2096" i="1" s="1"/>
  <c r="BM2095" i="1" s="1"/>
  <c r="BM2093" i="1"/>
  <c r="BM2091" i="1"/>
  <c r="BM2089" i="1"/>
  <c r="BM2083" i="1"/>
  <c r="BM2082" i="1" s="1"/>
  <c r="BM2081" i="1" s="1"/>
  <c r="BM2080" i="1" s="1"/>
  <c r="BM2078" i="1"/>
  <c r="BM2077" i="1" s="1"/>
  <c r="BM2075" i="1"/>
  <c r="BM2074" i="1" s="1"/>
  <c r="BM2070" i="1"/>
  <c r="BM2069" i="1" s="1"/>
  <c r="BM2067" i="1"/>
  <c r="BM2066" i="1" s="1"/>
  <c r="BM2062" i="1"/>
  <c r="BM2061" i="1" s="1"/>
  <c r="BM2060" i="1" s="1"/>
  <c r="BM2059" i="1" s="1"/>
  <c r="BM2056" i="1"/>
  <c r="BM2055" i="1" s="1"/>
  <c r="BM2054" i="1" s="1"/>
  <c r="BM2053" i="1" s="1"/>
  <c r="BM2052" i="1" s="1"/>
  <c r="BM2050" i="1"/>
  <c r="BM2049" i="1" s="1"/>
  <c r="BM2048" i="1" s="1"/>
  <c r="BM2047" i="1" s="1"/>
  <c r="BM2046" i="1" s="1"/>
  <c r="BM2043" i="1"/>
  <c r="BM2042" i="1" s="1"/>
  <c r="BM2041" i="1" s="1"/>
  <c r="BM2040" i="1" s="1"/>
  <c r="BM2038" i="1"/>
  <c r="BM2037" i="1" s="1"/>
  <c r="BM2036" i="1" s="1"/>
  <c r="BM2035" i="1" s="1"/>
  <c r="BM2033" i="1"/>
  <c r="BM2032" i="1" s="1"/>
  <c r="BM2031" i="1" s="1"/>
  <c r="BM2030" i="1" s="1"/>
  <c r="BM2027" i="1"/>
  <c r="BM2026" i="1" s="1"/>
  <c r="BM2025" i="1" s="1"/>
  <c r="BM2024" i="1" s="1"/>
  <c r="BM2022" i="1"/>
  <c r="BM2021" i="1" s="1"/>
  <c r="BM2020" i="1" s="1"/>
  <c r="BM2019" i="1" s="1"/>
  <c r="BM2017" i="1"/>
  <c r="BM2016" i="1" s="1"/>
  <c r="BM2014" i="1"/>
  <c r="BM2013" i="1" s="1"/>
  <c r="BM2007" i="1"/>
  <c r="BM2006" i="1" s="1"/>
  <c r="BM2004" i="1"/>
  <c r="BM2003" i="1" s="1"/>
  <c r="BM1999" i="1"/>
  <c r="BM1998" i="1" s="1"/>
  <c r="BM1997" i="1" s="1"/>
  <c r="BM1996" i="1" s="1"/>
  <c r="BM1993" i="1"/>
  <c r="BM1992" i="1" s="1"/>
  <c r="BM1991" i="1" s="1"/>
  <c r="BM1990" i="1" s="1"/>
  <c r="BM1989" i="1" s="1"/>
  <c r="BM1986" i="1"/>
  <c r="BM1985" i="1" s="1"/>
  <c r="BM1983" i="1"/>
  <c r="BM1981" i="1"/>
  <c r="BM1977" i="1"/>
  <c r="BM1976" i="1" s="1"/>
  <c r="BM1974" i="1"/>
  <c r="BM1973" i="1" s="1"/>
  <c r="BM1971" i="1"/>
  <c r="BM1970" i="1" s="1"/>
  <c r="BM1966" i="1"/>
  <c r="BM1965" i="1" s="1"/>
  <c r="BM1964" i="1" s="1"/>
  <c r="BM1962" i="1"/>
  <c r="BM1961" i="1" s="1"/>
  <c r="BM1960" i="1" s="1"/>
  <c r="BM1956" i="1"/>
  <c r="BM1954" i="1"/>
  <c r="BM1952" i="1"/>
  <c r="BM1949" i="1"/>
  <c r="BM1948" i="1" s="1"/>
  <c r="BM1944" i="1"/>
  <c r="BM1942" i="1"/>
  <c r="BM1934" i="1"/>
  <c r="BM1933" i="1" s="1"/>
  <c r="BM1932" i="1" s="1"/>
  <c r="BM1931" i="1" s="1"/>
  <c r="BM1929" i="1"/>
  <c r="BM1928" i="1" s="1"/>
  <c r="BM1927" i="1" s="1"/>
  <c r="BM1926" i="1" s="1"/>
  <c r="BM1922" i="1"/>
  <c r="BM1921" i="1" s="1"/>
  <c r="BM1920" i="1" s="1"/>
  <c r="BM1919" i="1" s="1"/>
  <c r="BM1917" i="1"/>
  <c r="BM1916" i="1" s="1"/>
  <c r="BM1915" i="1" s="1"/>
  <c r="BM1914" i="1" s="1"/>
  <c r="BM1910" i="1"/>
  <c r="BM1909" i="1" s="1"/>
  <c r="BM1907" i="1"/>
  <c r="BM1906" i="1" s="1"/>
  <c r="BM1900" i="1"/>
  <c r="BM1899" i="1" s="1"/>
  <c r="BM1898" i="1" s="1"/>
  <c r="BM1897" i="1" s="1"/>
  <c r="BM1896" i="1" s="1"/>
  <c r="BM1895" i="1" s="1"/>
  <c r="BM1893" i="1"/>
  <c r="BM1891" i="1"/>
  <c r="BM1889" i="1"/>
  <c r="BM1883" i="1"/>
  <c r="BM1882" i="1" s="1"/>
  <c r="BM1881" i="1" s="1"/>
  <c r="BM1880" i="1" s="1"/>
  <c r="BM1878" i="1"/>
  <c r="BM1877" i="1" s="1"/>
  <c r="BM1875" i="1"/>
  <c r="BM1874" i="1" s="1"/>
  <c r="BM1870" i="1"/>
  <c r="BM1869" i="1" s="1"/>
  <c r="BM1868" i="1" s="1"/>
  <c r="BM1867" i="1" s="1"/>
  <c r="BM1864" i="1"/>
  <c r="BM1863" i="1" s="1"/>
  <c r="BM1862" i="1" s="1"/>
  <c r="BM1861" i="1" s="1"/>
  <c r="BM1860" i="1" s="1"/>
  <c r="BM1858" i="1"/>
  <c r="BM1857" i="1" s="1"/>
  <c r="BM1856" i="1" s="1"/>
  <c r="BM1855" i="1" s="1"/>
  <c r="BM1854" i="1" s="1"/>
  <c r="BM1851" i="1"/>
  <c r="BM1850" i="1" s="1"/>
  <c r="BM1849" i="1" s="1"/>
  <c r="BM1848" i="1" s="1"/>
  <c r="BM1846" i="1"/>
  <c r="BM1845" i="1" s="1"/>
  <c r="BM1844" i="1" s="1"/>
  <c r="BM1843" i="1" s="1"/>
  <c r="BM1841" i="1"/>
  <c r="BM1840" i="1" s="1"/>
  <c r="BM1839" i="1" s="1"/>
  <c r="BM1838" i="1" s="1"/>
  <c r="BM1835" i="1"/>
  <c r="BM1834" i="1" s="1"/>
  <c r="BM1833" i="1" s="1"/>
  <c r="BM1832" i="1" s="1"/>
  <c r="BM1830" i="1"/>
  <c r="BM1829" i="1" s="1"/>
  <c r="BM1828" i="1" s="1"/>
  <c r="BM1827" i="1" s="1"/>
  <c r="BM1825" i="1"/>
  <c r="BM1824" i="1" s="1"/>
  <c r="BM1822" i="1"/>
  <c r="BM1821" i="1" s="1"/>
  <c r="BM1815" i="1"/>
  <c r="BM1814" i="1" s="1"/>
  <c r="BM1812" i="1"/>
  <c r="BM1811" i="1" s="1"/>
  <c r="BM1807" i="1"/>
  <c r="BM1806" i="1" s="1"/>
  <c r="BM1805" i="1" s="1"/>
  <c r="BM1804" i="1" s="1"/>
  <c r="BM1801" i="1"/>
  <c r="BM1800" i="1" s="1"/>
  <c r="BM1799" i="1" s="1"/>
  <c r="BM1798" i="1" s="1"/>
  <c r="BM1797" i="1" s="1"/>
  <c r="BM1794" i="1"/>
  <c r="BM1793" i="1" s="1"/>
  <c r="BM1792" i="1" s="1"/>
  <c r="BM1791" i="1" s="1"/>
  <c r="BM1789" i="1"/>
  <c r="BM1788" i="1" s="1"/>
  <c r="BM1786" i="1"/>
  <c r="BM1785" i="1" s="1"/>
  <c r="BM1782" i="1"/>
  <c r="BM1781" i="1" s="1"/>
  <c r="BM1779" i="1"/>
  <c r="BM1778" i="1" s="1"/>
  <c r="BM1776" i="1"/>
  <c r="BM1775" i="1" s="1"/>
  <c r="BM1771" i="1"/>
  <c r="BM1770" i="1" s="1"/>
  <c r="BM1769" i="1" s="1"/>
  <c r="BM1767" i="1"/>
  <c r="BM1766" i="1" s="1"/>
  <c r="BM1765" i="1" s="1"/>
  <c r="BM1761" i="1"/>
  <c r="BM1759" i="1"/>
  <c r="BM1756" i="1"/>
  <c r="BM1755" i="1" s="1"/>
  <c r="BM1751" i="1"/>
  <c r="BM1749" i="1"/>
  <c r="BM1741" i="1"/>
  <c r="BM1740" i="1" s="1"/>
  <c r="BM1739" i="1" s="1"/>
  <c r="BM1738" i="1" s="1"/>
  <c r="BM1736" i="1"/>
  <c r="BM1735" i="1" s="1"/>
  <c r="BM1734" i="1" s="1"/>
  <c r="BM1733" i="1" s="1"/>
  <c r="BM1729" i="1"/>
  <c r="BM1728" i="1" s="1"/>
  <c r="BM1727" i="1" s="1"/>
  <c r="BM1726" i="1" s="1"/>
  <c r="BM1724" i="1"/>
  <c r="BM1723" i="1" s="1"/>
  <c r="BM1722" i="1" s="1"/>
  <c r="BM1721" i="1" s="1"/>
  <c r="BM1717" i="1"/>
  <c r="BM1716" i="1" s="1"/>
  <c r="BM1714" i="1"/>
  <c r="BM1713" i="1" s="1"/>
  <c r="BM1707" i="1"/>
  <c r="BM1706" i="1" s="1"/>
  <c r="BM1705" i="1" s="1"/>
  <c r="BM1704" i="1" s="1"/>
  <c r="BM1703" i="1" s="1"/>
  <c r="BM1702" i="1" s="1"/>
  <c r="BM1700" i="1"/>
  <c r="BM1698" i="1"/>
  <c r="BM1696" i="1"/>
  <c r="BM1690" i="1"/>
  <c r="BM1689" i="1" s="1"/>
  <c r="BM1688" i="1" s="1"/>
  <c r="BM1687" i="1" s="1"/>
  <c r="BM1685" i="1"/>
  <c r="BM1684" i="1" s="1"/>
  <c r="BM1683" i="1" s="1"/>
  <c r="BM1682" i="1" s="1"/>
  <c r="BM1680" i="1"/>
  <c r="BM1679" i="1" s="1"/>
  <c r="BM1677" i="1"/>
  <c r="BM1675" i="1"/>
  <c r="BM1669" i="1"/>
  <c r="BM1668" i="1" s="1"/>
  <c r="BM1667" i="1" s="1"/>
  <c r="BM1666" i="1" s="1"/>
  <c r="BM1665" i="1" s="1"/>
  <c r="BM1663" i="1"/>
  <c r="BM1661" i="1"/>
  <c r="BM1654" i="1"/>
  <c r="BM1653" i="1" s="1"/>
  <c r="BM1652" i="1" s="1"/>
  <c r="BM1651" i="1" s="1"/>
  <c r="BM1649" i="1"/>
  <c r="BM1648" i="1" s="1"/>
  <c r="BM1647" i="1" s="1"/>
  <c r="BM1646" i="1" s="1"/>
  <c r="BM1644" i="1"/>
  <c r="BM1643" i="1" s="1"/>
  <c r="BM1642" i="1" s="1"/>
  <c r="BM1641" i="1" s="1"/>
  <c r="BM1638" i="1"/>
  <c r="BM1637" i="1" s="1"/>
  <c r="BM1636" i="1" s="1"/>
  <c r="BM1635" i="1" s="1"/>
  <c r="BM1633" i="1"/>
  <c r="BM1632" i="1" s="1"/>
  <c r="BM1631" i="1" s="1"/>
  <c r="BM1630" i="1" s="1"/>
  <c r="BM1628" i="1"/>
  <c r="BM1627" i="1" s="1"/>
  <c r="BM1626" i="1" s="1"/>
  <c r="BM1625" i="1" s="1"/>
  <c r="BM1623" i="1"/>
  <c r="BM1622" i="1" s="1"/>
  <c r="BM1620" i="1"/>
  <c r="BM1619" i="1" s="1"/>
  <c r="BM1613" i="1"/>
  <c r="BM1612" i="1" s="1"/>
  <c r="BM1610" i="1"/>
  <c r="BM1609" i="1" s="1"/>
  <c r="BM1605" i="1"/>
  <c r="BM1604" i="1" s="1"/>
  <c r="BM1603" i="1" s="1"/>
  <c r="BM1602" i="1" s="1"/>
  <c r="BM1599" i="1"/>
  <c r="BM1598" i="1" s="1"/>
  <c r="BM1597" i="1" s="1"/>
  <c r="BM1596" i="1" s="1"/>
  <c r="BM1595" i="1" s="1"/>
  <c r="BM1592" i="1"/>
  <c r="BM1591" i="1" s="1"/>
  <c r="BM1589" i="1"/>
  <c r="BM1587" i="1"/>
  <c r="BM1583" i="1"/>
  <c r="BM1582" i="1" s="1"/>
  <c r="BM1580" i="1"/>
  <c r="BM1579" i="1" s="1"/>
  <c r="BM1577" i="1"/>
  <c r="BM1576" i="1" s="1"/>
  <c r="BM1572" i="1"/>
  <c r="BM1571" i="1" s="1"/>
  <c r="BM1570" i="1" s="1"/>
  <c r="BM1568" i="1"/>
  <c r="BM1567" i="1" s="1"/>
  <c r="BM1566" i="1" s="1"/>
  <c r="BM1562" i="1"/>
  <c r="BM1560" i="1"/>
  <c r="BM1558" i="1"/>
  <c r="BM1555" i="1"/>
  <c r="BM1554" i="1" s="1"/>
  <c r="BM1550" i="1"/>
  <c r="BM1548" i="1"/>
  <c r="BM1540" i="1"/>
  <c r="BM1539" i="1" s="1"/>
  <c r="BM1538" i="1" s="1"/>
  <c r="BM1537" i="1" s="1"/>
  <c r="BM1536" i="1" s="1"/>
  <c r="BM1535" i="1" s="1"/>
  <c r="BM1533" i="1"/>
  <c r="BM1532" i="1" s="1"/>
  <c r="BM1531" i="1" s="1"/>
  <c r="BM1530" i="1" s="1"/>
  <c r="BM1528" i="1"/>
  <c r="BM1527" i="1" s="1"/>
  <c r="BM1526" i="1" s="1"/>
  <c r="BM1525" i="1" s="1"/>
  <c r="BM1521" i="1"/>
  <c r="BM1520" i="1" s="1"/>
  <c r="BM1518" i="1"/>
  <c r="BM1517" i="1" s="1"/>
  <c r="BM1511" i="1"/>
  <c r="BM1510" i="1" s="1"/>
  <c r="BM1509" i="1" s="1"/>
  <c r="BM1508" i="1" s="1"/>
  <c r="BM1507" i="1" s="1"/>
  <c r="BM1506" i="1" s="1"/>
  <c r="BM1504" i="1"/>
  <c r="BM1502" i="1"/>
  <c r="BM1500" i="1"/>
  <c r="BM1494" i="1"/>
  <c r="BM1493" i="1" s="1"/>
  <c r="BM1492" i="1" s="1"/>
  <c r="BM1491" i="1" s="1"/>
  <c r="BM1489" i="1"/>
  <c r="BM1488" i="1" s="1"/>
  <c r="BM1487" i="1" s="1"/>
  <c r="BM1486" i="1" s="1"/>
  <c r="BM1484" i="1"/>
  <c r="BM1483" i="1" s="1"/>
  <c r="BM1481" i="1"/>
  <c r="BM1480" i="1" s="1"/>
  <c r="BM1475" i="1"/>
  <c r="BM1474" i="1" s="1"/>
  <c r="BM1473" i="1" s="1"/>
  <c r="BM1472" i="1" s="1"/>
  <c r="BM1471" i="1" s="1"/>
  <c r="BM1469" i="1"/>
  <c r="BM1468" i="1" s="1"/>
  <c r="BM1467" i="1" s="1"/>
  <c r="BM1466" i="1" s="1"/>
  <c r="BM1465" i="1" s="1"/>
  <c r="BM1462" i="1"/>
  <c r="BM1461" i="1" s="1"/>
  <c r="BM1460" i="1" s="1"/>
  <c r="BM1459" i="1" s="1"/>
  <c r="BM1457" i="1"/>
  <c r="BM1456" i="1" s="1"/>
  <c r="BM1455" i="1" s="1"/>
  <c r="BM1454" i="1" s="1"/>
  <c r="BM1452" i="1"/>
  <c r="BM1451" i="1" s="1"/>
  <c r="BM1450" i="1" s="1"/>
  <c r="BM1449" i="1" s="1"/>
  <c r="BM1446" i="1"/>
  <c r="BM1445" i="1" s="1"/>
  <c r="BM1444" i="1" s="1"/>
  <c r="BM1443" i="1" s="1"/>
  <c r="BM1441" i="1"/>
  <c r="BM1440" i="1" s="1"/>
  <c r="BM1439" i="1" s="1"/>
  <c r="BM1438" i="1" s="1"/>
  <c r="BM1436" i="1"/>
  <c r="BM1435" i="1" s="1"/>
  <c r="BM1434" i="1" s="1"/>
  <c r="BM1433" i="1" s="1"/>
  <c r="BM1431" i="1"/>
  <c r="BM1430" i="1" s="1"/>
  <c r="BM1428" i="1"/>
  <c r="BM1427" i="1" s="1"/>
  <c r="BM1421" i="1"/>
  <c r="BM1420" i="1" s="1"/>
  <c r="BM1418" i="1"/>
  <c r="BM1417" i="1" s="1"/>
  <c r="BM1413" i="1"/>
  <c r="BM1412" i="1" s="1"/>
  <c r="BM1411" i="1" s="1"/>
  <c r="BM1410" i="1" s="1"/>
  <c r="BM1407" i="1"/>
  <c r="BM1406" i="1" s="1"/>
  <c r="BM1405" i="1" s="1"/>
  <c r="BM1404" i="1" s="1"/>
  <c r="BM1403" i="1" s="1"/>
  <c r="BM1400" i="1"/>
  <c r="BM1399" i="1" s="1"/>
  <c r="BM1397" i="1"/>
  <c r="BM1395" i="1"/>
  <c r="BM1391" i="1"/>
  <c r="BM1390" i="1" s="1"/>
  <c r="BM1388" i="1"/>
  <c r="BM1387" i="1" s="1"/>
  <c r="BM1385" i="1"/>
  <c r="BM1384" i="1" s="1"/>
  <c r="BM1380" i="1"/>
  <c r="BM1379" i="1" s="1"/>
  <c r="BM1378" i="1" s="1"/>
  <c r="BM1376" i="1"/>
  <c r="BM1375" i="1" s="1"/>
  <c r="BM1374" i="1" s="1"/>
  <c r="BM1370" i="1"/>
  <c r="BM1368" i="1"/>
  <c r="BM1365" i="1"/>
  <c r="BM1364" i="1" s="1"/>
  <c r="BM1360" i="1"/>
  <c r="BM1358" i="1"/>
  <c r="BM1350" i="1"/>
  <c r="BM1349" i="1" s="1"/>
  <c r="BM1348" i="1" s="1"/>
  <c r="BM1347" i="1" s="1"/>
  <c r="BM1345" i="1"/>
  <c r="BM1344" i="1" s="1"/>
  <c r="BM1343" i="1" s="1"/>
  <c r="BM1342" i="1" s="1"/>
  <c r="BM1338" i="1"/>
  <c r="BM1337" i="1" s="1"/>
  <c r="BM1336" i="1" s="1"/>
  <c r="BM1335" i="1" s="1"/>
  <c r="BM1333" i="1"/>
  <c r="BM1332" i="1" s="1"/>
  <c r="BM1331" i="1" s="1"/>
  <c r="BM1330" i="1" s="1"/>
  <c r="BM1326" i="1"/>
  <c r="BM1325" i="1" s="1"/>
  <c r="BM1323" i="1"/>
  <c r="BM1322" i="1" s="1"/>
  <c r="BM1316" i="1"/>
  <c r="BM1315" i="1" s="1"/>
  <c r="BM1314" i="1" s="1"/>
  <c r="BM1313" i="1" s="1"/>
  <c r="BM1312" i="1" s="1"/>
  <c r="BM1311" i="1" s="1"/>
  <c r="BM1309" i="1"/>
  <c r="BM1307" i="1"/>
  <c r="BM1305" i="1"/>
  <c r="BM1299" i="1"/>
  <c r="BM1298" i="1" s="1"/>
  <c r="BM1297" i="1" s="1"/>
  <c r="BM1296" i="1" s="1"/>
  <c r="BM1294" i="1"/>
  <c r="BM1293" i="1" s="1"/>
  <c r="BM1292" i="1" s="1"/>
  <c r="BM1291" i="1" s="1"/>
  <c r="BM1289" i="1"/>
  <c r="BM1288" i="1" s="1"/>
  <c r="BM1286" i="1"/>
  <c r="BM1284" i="1"/>
  <c r="BM1279" i="1"/>
  <c r="BM1278" i="1" s="1"/>
  <c r="BM1277" i="1" s="1"/>
  <c r="BM1276" i="1" s="1"/>
  <c r="BM1273" i="1"/>
  <c r="BM1272" i="1" s="1"/>
  <c r="BM1271" i="1" s="1"/>
  <c r="BM1270" i="1" s="1"/>
  <c r="BM1269" i="1" s="1"/>
  <c r="BM1267" i="1"/>
  <c r="BM1266" i="1" s="1"/>
  <c r="BM1265" i="1" s="1"/>
  <c r="BM1264" i="1" s="1"/>
  <c r="BM1262" i="1"/>
  <c r="BM1261" i="1" s="1"/>
  <c r="BM1260" i="1" s="1"/>
  <c r="BM1259" i="1" s="1"/>
  <c r="BM1255" i="1"/>
  <c r="BM1254" i="1" s="1"/>
  <c r="BM1253" i="1" s="1"/>
  <c r="BM1252" i="1" s="1"/>
  <c r="BM1250" i="1"/>
  <c r="BM1249" i="1" s="1"/>
  <c r="BM1248" i="1" s="1"/>
  <c r="BM1247" i="1" s="1"/>
  <c r="BM1244" i="1"/>
  <c r="BM1243" i="1" s="1"/>
  <c r="BM1242" i="1" s="1"/>
  <c r="BM1241" i="1" s="1"/>
  <c r="BM1239" i="1"/>
  <c r="BM1238" i="1" s="1"/>
  <c r="BM1237" i="1" s="1"/>
  <c r="BM1236" i="1" s="1"/>
  <c r="BM1234" i="1"/>
  <c r="BM1233" i="1" s="1"/>
  <c r="BM1232" i="1" s="1"/>
  <c r="BM1231" i="1" s="1"/>
  <c r="BM1229" i="1"/>
  <c r="BM1228" i="1" s="1"/>
  <c r="BM1226" i="1"/>
  <c r="BM1225" i="1" s="1"/>
  <c r="BM1219" i="1"/>
  <c r="BM1217" i="1"/>
  <c r="BM1212" i="1"/>
  <c r="BM1211" i="1" s="1"/>
  <c r="BM1210" i="1" s="1"/>
  <c r="BM1209" i="1" s="1"/>
  <c r="BM1206" i="1"/>
  <c r="BM1205" i="1" s="1"/>
  <c r="BM1204" i="1" s="1"/>
  <c r="BM1203" i="1" s="1"/>
  <c r="BM1202" i="1" s="1"/>
  <c r="BM1199" i="1"/>
  <c r="BM1198" i="1" s="1"/>
  <c r="BM1196" i="1"/>
  <c r="BM1194" i="1"/>
  <c r="BM1190" i="1"/>
  <c r="BM1189" i="1" s="1"/>
  <c r="BM1187" i="1"/>
  <c r="BM1186" i="1" s="1"/>
  <c r="BM1184" i="1"/>
  <c r="BM1183" i="1" s="1"/>
  <c r="BM1179" i="1"/>
  <c r="BM1178" i="1" s="1"/>
  <c r="BM1177" i="1" s="1"/>
  <c r="BM1175" i="1"/>
  <c r="BM1174" i="1" s="1"/>
  <c r="BM1173" i="1" s="1"/>
  <c r="BM1169" i="1"/>
  <c r="BM1167" i="1"/>
  <c r="BM1165" i="1"/>
  <c r="BM1162" i="1"/>
  <c r="BM1161" i="1" s="1"/>
  <c r="BM1157" i="1"/>
  <c r="BM1155" i="1"/>
  <c r="BM1147" i="1"/>
  <c r="BM1146" i="1" s="1"/>
  <c r="BM1145" i="1" s="1"/>
  <c r="BM1144" i="1" s="1"/>
  <c r="BM1143" i="1" s="1"/>
  <c r="BM1142" i="1" s="1"/>
  <c r="BM1140" i="1"/>
  <c r="BM1139" i="1" s="1"/>
  <c r="BM1138" i="1" s="1"/>
  <c r="BM1137" i="1" s="1"/>
  <c r="BM1135" i="1"/>
  <c r="BM1134" i="1" s="1"/>
  <c r="BM1133" i="1" s="1"/>
  <c r="BM1132" i="1" s="1"/>
  <c r="BM1128" i="1"/>
  <c r="BM1127" i="1" s="1"/>
  <c r="BM1125" i="1"/>
  <c r="BM1124" i="1" s="1"/>
  <c r="BM1118" i="1"/>
  <c r="BM1117" i="1" s="1"/>
  <c r="BM1116" i="1" s="1"/>
  <c r="BM1115" i="1" s="1"/>
  <c r="BM1114" i="1" s="1"/>
  <c r="BM1113" i="1" s="1"/>
  <c r="BM1111" i="1"/>
  <c r="BM1109" i="1"/>
  <c r="BM1107" i="1"/>
  <c r="BM1101" i="1"/>
  <c r="BM1100" i="1" s="1"/>
  <c r="BM1099" i="1" s="1"/>
  <c r="BM1098" i="1" s="1"/>
  <c r="BM1096" i="1"/>
  <c r="BM1095" i="1" s="1"/>
  <c r="BM1094" i="1" s="1"/>
  <c r="BM1093" i="1" s="1"/>
  <c r="BM1091" i="1"/>
  <c r="BM1090" i="1" s="1"/>
  <c r="BM1088" i="1"/>
  <c r="BM1087" i="1" s="1"/>
  <c r="BM1082" i="1"/>
  <c r="BM1081" i="1" s="1"/>
  <c r="BM1080" i="1" s="1"/>
  <c r="BM1079" i="1" s="1"/>
  <c r="BM1078" i="1" s="1"/>
  <c r="BM1076" i="1"/>
  <c r="BM1075" i="1" s="1"/>
  <c r="BM1074" i="1" s="1"/>
  <c r="BM1073" i="1" s="1"/>
  <c r="BM1071" i="1"/>
  <c r="BM1069" i="1"/>
  <c r="BM1062" i="1"/>
  <c r="BM1061" i="1" s="1"/>
  <c r="BM1060" i="1" s="1"/>
  <c r="BM1059" i="1" s="1"/>
  <c r="BM1057" i="1"/>
  <c r="BM1056" i="1" s="1"/>
  <c r="BM1055" i="1" s="1"/>
  <c r="BM1054" i="1" s="1"/>
  <c r="BM1051" i="1"/>
  <c r="BM1050" i="1" s="1"/>
  <c r="BM1049" i="1" s="1"/>
  <c r="BM1048" i="1" s="1"/>
  <c r="BM1046" i="1"/>
  <c r="BM1045" i="1" s="1"/>
  <c r="BM1044" i="1" s="1"/>
  <c r="BM1043" i="1" s="1"/>
  <c r="BM1041" i="1"/>
  <c r="BM1040" i="1" s="1"/>
  <c r="BM1039" i="1" s="1"/>
  <c r="BM1038" i="1" s="1"/>
  <c r="BM1036" i="1"/>
  <c r="BM1035" i="1" s="1"/>
  <c r="BM1033" i="1"/>
  <c r="BM1032" i="1" s="1"/>
  <c r="BM1026" i="1"/>
  <c r="BM1025" i="1" s="1"/>
  <c r="BM1023" i="1"/>
  <c r="BM1022" i="1" s="1"/>
  <c r="BM1018" i="1"/>
  <c r="BM1017" i="1" s="1"/>
  <c r="BM1016" i="1" s="1"/>
  <c r="BM1015" i="1" s="1"/>
  <c r="BM1012" i="1"/>
  <c r="BM1011" i="1" s="1"/>
  <c r="BM1010" i="1" s="1"/>
  <c r="BM1009" i="1" s="1"/>
  <c r="BM1008" i="1" s="1"/>
  <c r="BM1005" i="1"/>
  <c r="BM1004" i="1" s="1"/>
  <c r="BM1003" i="1" s="1"/>
  <c r="BM1002" i="1" s="1"/>
  <c r="BM1000" i="1"/>
  <c r="BM999" i="1" s="1"/>
  <c r="BM997" i="1"/>
  <c r="BM995" i="1"/>
  <c r="BM991" i="1"/>
  <c r="BM990" i="1" s="1"/>
  <c r="BM988" i="1"/>
  <c r="BM987" i="1" s="1"/>
  <c r="BM985" i="1"/>
  <c r="BM984" i="1" s="1"/>
  <c r="BM980" i="1"/>
  <c r="BM979" i="1" s="1"/>
  <c r="BM978" i="1" s="1"/>
  <c r="BM976" i="1"/>
  <c r="BM975" i="1" s="1"/>
  <c r="BM974" i="1" s="1"/>
  <c r="BM970" i="1"/>
  <c r="BM968" i="1"/>
  <c r="BM966" i="1"/>
  <c r="BM963" i="1"/>
  <c r="BM962" i="1" s="1"/>
  <c r="BM958" i="1"/>
  <c r="BM956" i="1"/>
  <c r="BM948" i="1"/>
  <c r="BM947" i="1" s="1"/>
  <c r="BM946" i="1" s="1"/>
  <c r="BM945" i="1" s="1"/>
  <c r="BM944" i="1" s="1"/>
  <c r="BM943" i="1" s="1"/>
  <c r="BM941" i="1"/>
  <c r="BM940" i="1" s="1"/>
  <c r="BM939" i="1" s="1"/>
  <c r="BM938" i="1" s="1"/>
  <c r="BM937" i="1" s="1"/>
  <c r="BM936" i="1" s="1"/>
  <c r="BM934" i="1"/>
  <c r="BM933" i="1" s="1"/>
  <c r="BM931" i="1"/>
  <c r="BM930" i="1" s="1"/>
  <c r="BM924" i="1"/>
  <c r="BM923" i="1" s="1"/>
  <c r="BM922" i="1" s="1"/>
  <c r="BM921" i="1" s="1"/>
  <c r="BM920" i="1" s="1"/>
  <c r="BM919" i="1" s="1"/>
  <c r="BM917" i="1"/>
  <c r="BM915" i="1"/>
  <c r="BM913" i="1"/>
  <c r="BM907" i="1"/>
  <c r="BM906" i="1" s="1"/>
  <c r="BM905" i="1" s="1"/>
  <c r="BM904" i="1" s="1"/>
  <c r="BM902" i="1"/>
  <c r="BM901" i="1" s="1"/>
  <c r="BM899" i="1"/>
  <c r="BM898" i="1" s="1"/>
  <c r="BM894" i="1"/>
  <c r="BM893" i="1" s="1"/>
  <c r="BM892" i="1" s="1"/>
  <c r="BM891" i="1" s="1"/>
  <c r="BM888" i="1"/>
  <c r="BM887" i="1" s="1"/>
  <c r="BM886" i="1" s="1"/>
  <c r="BM885" i="1" s="1"/>
  <c r="BM884" i="1" s="1"/>
  <c r="BM882" i="1"/>
  <c r="BM881" i="1" s="1"/>
  <c r="BM880" i="1" s="1"/>
  <c r="BM879" i="1" s="1"/>
  <c r="BM878" i="1" s="1"/>
  <c r="BM875" i="1"/>
  <c r="BM874" i="1" s="1"/>
  <c r="BM873" i="1" s="1"/>
  <c r="BM872" i="1" s="1"/>
  <c r="BM870" i="1"/>
  <c r="BM869" i="1" s="1"/>
  <c r="BM868" i="1" s="1"/>
  <c r="BM867" i="1" s="1"/>
  <c r="BM865" i="1"/>
  <c r="BM864" i="1" s="1"/>
  <c r="BM863" i="1" s="1"/>
  <c r="BM862" i="1" s="1"/>
  <c r="BM859" i="1"/>
  <c r="BM858" i="1" s="1"/>
  <c r="BM857" i="1" s="1"/>
  <c r="BM856" i="1" s="1"/>
  <c r="BM854" i="1"/>
  <c r="BM853" i="1" s="1"/>
  <c r="BM852" i="1" s="1"/>
  <c r="BM851" i="1" s="1"/>
  <c r="BM849" i="1"/>
  <c r="BM848" i="1" s="1"/>
  <c r="BM846" i="1"/>
  <c r="BM845" i="1" s="1"/>
  <c r="BM839" i="1"/>
  <c r="BM838" i="1" s="1"/>
  <c r="BM837" i="1" s="1"/>
  <c r="BM836" i="1" s="1"/>
  <c r="BM834" i="1"/>
  <c r="BM833" i="1" s="1"/>
  <c r="BM832" i="1" s="1"/>
  <c r="BM831" i="1" s="1"/>
  <c r="BM828" i="1"/>
  <c r="BM827" i="1" s="1"/>
  <c r="BM826" i="1" s="1"/>
  <c r="BM825" i="1" s="1"/>
  <c r="BM824" i="1" s="1"/>
  <c r="BM821" i="1"/>
  <c r="BM820" i="1" s="1"/>
  <c r="BM818" i="1"/>
  <c r="BM816" i="1"/>
  <c r="BM812" i="1"/>
  <c r="BM811" i="1" s="1"/>
  <c r="BM809" i="1"/>
  <c r="BM808" i="1" s="1"/>
  <c r="BM806" i="1"/>
  <c r="BM805" i="1" s="1"/>
  <c r="BM801" i="1"/>
  <c r="BM800" i="1" s="1"/>
  <c r="BM799" i="1" s="1"/>
  <c r="BM797" i="1"/>
  <c r="BM796" i="1" s="1"/>
  <c r="BM795" i="1" s="1"/>
  <c r="BM791" i="1"/>
  <c r="BM789" i="1"/>
  <c r="BM787" i="1"/>
  <c r="BM784" i="1"/>
  <c r="BM783" i="1" s="1"/>
  <c r="BM779" i="1"/>
  <c r="BM777" i="1"/>
  <c r="BM768" i="1"/>
  <c r="BM767" i="1" s="1"/>
  <c r="BM766" i="1" s="1"/>
  <c r="BM765" i="1" s="1"/>
  <c r="BM764" i="1" s="1"/>
  <c r="BM762" i="1"/>
  <c r="BM760" i="1"/>
  <c r="BM758" i="1"/>
  <c r="BM751" i="1"/>
  <c r="BM750" i="1" s="1"/>
  <c r="BM746" i="1"/>
  <c r="BM745" i="1" s="1"/>
  <c r="BM742" i="1"/>
  <c r="BM740" i="1"/>
  <c r="BM735" i="1"/>
  <c r="BM734" i="1" s="1"/>
  <c r="BM731" i="1"/>
  <c r="BM730" i="1" s="1"/>
  <c r="BM728" i="1"/>
  <c r="BM726" i="1"/>
  <c r="BM722" i="1"/>
  <c r="BM721" i="1" s="1"/>
  <c r="BM717" i="1"/>
  <c r="BM716" i="1" s="1"/>
  <c r="BM714" i="1"/>
  <c r="BM712" i="1"/>
  <c r="BM706" i="1"/>
  <c r="BM705" i="1" s="1"/>
  <c r="BM700" i="1" s="1"/>
  <c r="BM699" i="1" s="1"/>
  <c r="BM695" i="1"/>
  <c r="BM693" i="1"/>
  <c r="BM691" i="1"/>
  <c r="BM688" i="1"/>
  <c r="BM687" i="1" s="1"/>
  <c r="BM683" i="1"/>
  <c r="BM682" i="1" s="1"/>
  <c r="BM681" i="1" s="1"/>
  <c r="BM680" i="1" s="1"/>
  <c r="BM678" i="1"/>
  <c r="BM677" i="1" s="1"/>
  <c r="BM674" i="1"/>
  <c r="BM672" i="1"/>
  <c r="BM669" i="1"/>
  <c r="BM666" i="1"/>
  <c r="BM664" i="1"/>
  <c r="BM662" i="1"/>
  <c r="BM658" i="1"/>
  <c r="BM657" i="1" s="1"/>
  <c r="BM656" i="1" s="1"/>
  <c r="BM652" i="1"/>
  <c r="BM651" i="1" s="1"/>
  <c r="BM650" i="1" s="1"/>
  <c r="BM648" i="1"/>
  <c r="BM647" i="1" s="1"/>
  <c r="BM646" i="1" s="1"/>
  <c r="BM643" i="1"/>
  <c r="BM642" i="1" s="1"/>
  <c r="BM641" i="1" s="1"/>
  <c r="BM640" i="1" s="1"/>
  <c r="BM638" i="1"/>
  <c r="BM637" i="1" s="1"/>
  <c r="BM636" i="1" s="1"/>
  <c r="BM635" i="1" s="1"/>
  <c r="BM631" i="1"/>
  <c r="BM630" i="1" s="1"/>
  <c r="BM629" i="1" s="1"/>
  <c r="BM628" i="1" s="1"/>
  <c r="BM627" i="1" s="1"/>
  <c r="BM625" i="1"/>
  <c r="BM624" i="1" s="1"/>
  <c r="BM621" i="1"/>
  <c r="BM620" i="1" s="1"/>
  <c r="BM618" i="1"/>
  <c r="BM617" i="1" s="1"/>
  <c r="BM615" i="1"/>
  <c r="BM614" i="1" s="1"/>
  <c r="BM612" i="1"/>
  <c r="BM611" i="1" s="1"/>
  <c r="BM609" i="1"/>
  <c r="BM608" i="1" s="1"/>
  <c r="BM606" i="1"/>
  <c r="BM605" i="1" s="1"/>
  <c r="BM603" i="1"/>
  <c r="BM602" i="1" s="1"/>
  <c r="BM600" i="1"/>
  <c r="BM599" i="1" s="1"/>
  <c r="BM597" i="1"/>
  <c r="BM596" i="1" s="1"/>
  <c r="BM593" i="1"/>
  <c r="BM592" i="1" s="1"/>
  <c r="BM590" i="1"/>
  <c r="BM589" i="1" s="1"/>
  <c r="BM587" i="1"/>
  <c r="BM586" i="1" s="1"/>
  <c r="BM583" i="1"/>
  <c r="BM582" i="1" s="1"/>
  <c r="BM577" i="1"/>
  <c r="BM576" i="1" s="1"/>
  <c r="BM575" i="1" s="1"/>
  <c r="BM574" i="1" s="1"/>
  <c r="BM572" i="1"/>
  <c r="BM570" i="1"/>
  <c r="BM568" i="1"/>
  <c r="BM566" i="1"/>
  <c r="BM562" i="1"/>
  <c r="BM561" i="1" s="1"/>
  <c r="BM559" i="1"/>
  <c r="BM558" i="1" s="1"/>
  <c r="BM556" i="1"/>
  <c r="BM555" i="1" s="1"/>
  <c r="BM553" i="1"/>
  <c r="BM552" i="1" s="1"/>
  <c r="BM549" i="1"/>
  <c r="BM548" i="1" s="1"/>
  <c r="BM545" i="1"/>
  <c r="BM544" i="1" s="1"/>
  <c r="BM542" i="1"/>
  <c r="BM541" i="1" s="1"/>
  <c r="BM538" i="1"/>
  <c r="BM537" i="1" s="1"/>
  <c r="BM534" i="1"/>
  <c r="BM533" i="1" s="1"/>
  <c r="BM530" i="1"/>
  <c r="BM529" i="1" s="1"/>
  <c r="BM528" i="1" s="1"/>
  <c r="BM525" i="1"/>
  <c r="BM524" i="1" s="1"/>
  <c r="BM523" i="1" s="1"/>
  <c r="BM522" i="1" s="1"/>
  <c r="BM520" i="1"/>
  <c r="BM519" i="1" s="1"/>
  <c r="BM518" i="1" s="1"/>
  <c r="BM517" i="1" s="1"/>
  <c r="BM515" i="1"/>
  <c r="BM514" i="1" s="1"/>
  <c r="BM513" i="1" s="1"/>
  <c r="BM512" i="1" s="1"/>
  <c r="BM509" i="1"/>
  <c r="BM508" i="1" s="1"/>
  <c r="BM506" i="1"/>
  <c r="BM505" i="1" s="1"/>
  <c r="BM503" i="1"/>
  <c r="BM502" i="1" s="1"/>
  <c r="BM500" i="1"/>
  <c r="BM499" i="1" s="1"/>
  <c r="BM497" i="1"/>
  <c r="BM496" i="1" s="1"/>
  <c r="BM494" i="1"/>
  <c r="BM493" i="1" s="1"/>
  <c r="BM491" i="1"/>
  <c r="BM490" i="1" s="1"/>
  <c r="BM488" i="1"/>
  <c r="BM487" i="1" s="1"/>
  <c r="BM485" i="1"/>
  <c r="BM484" i="1" s="1"/>
  <c r="BM477" i="1"/>
  <c r="BM476" i="1" s="1"/>
  <c r="BM473" i="1"/>
  <c r="BM472" i="1" s="1"/>
  <c r="BM470" i="1"/>
  <c r="BM469" i="1" s="1"/>
  <c r="BM465" i="1"/>
  <c r="BM464" i="1" s="1"/>
  <c r="BM461" i="1"/>
  <c r="BM460" i="1" s="1"/>
  <c r="BM457" i="1"/>
  <c r="BM456" i="1" s="1"/>
  <c r="BM453" i="1"/>
  <c r="BM452" i="1" s="1"/>
  <c r="BM449" i="1"/>
  <c r="BM448" i="1" s="1"/>
  <c r="BM443" i="1"/>
  <c r="BM442" i="1" s="1"/>
  <c r="BM441" i="1" s="1"/>
  <c r="BM440" i="1" s="1"/>
  <c r="BM435" i="1"/>
  <c r="BM434" i="1" s="1"/>
  <c r="BM433" i="1" s="1"/>
  <c r="BM432" i="1" s="1"/>
  <c r="BM429" i="1"/>
  <c r="BM428" i="1" s="1"/>
  <c r="BM423" i="1" s="1"/>
  <c r="BM422" i="1" s="1"/>
  <c r="BM418" i="1"/>
  <c r="BM416" i="1"/>
  <c r="BM414" i="1"/>
  <c r="BM411" i="1"/>
  <c r="BM410" i="1" s="1"/>
  <c r="BM405" i="1"/>
  <c r="BM404" i="1" s="1"/>
  <c r="BM403" i="1" s="1"/>
  <c r="BM401" i="1"/>
  <c r="BM400" i="1" s="1"/>
  <c r="BM399" i="1" s="1"/>
  <c r="BM396" i="1"/>
  <c r="BM395" i="1" s="1"/>
  <c r="BM394" i="1" s="1"/>
  <c r="BM392" i="1"/>
  <c r="BM391" i="1" s="1"/>
  <c r="BM388" i="1"/>
  <c r="BM387" i="1" s="1"/>
  <c r="BM383" i="1"/>
  <c r="BM382" i="1" s="1"/>
  <c r="BM381" i="1" s="1"/>
  <c r="BM379" i="1"/>
  <c r="BM375" i="1"/>
  <c r="BM373" i="1"/>
  <c r="BM367" i="1"/>
  <c r="BM366" i="1" s="1"/>
  <c r="BM365" i="1" s="1"/>
  <c r="BM363" i="1"/>
  <c r="BM362" i="1" s="1"/>
  <c r="BM361" i="1" s="1"/>
  <c r="BM358" i="1"/>
  <c r="BM357" i="1" s="1"/>
  <c r="BM356" i="1" s="1"/>
  <c r="BM352" i="1"/>
  <c r="BM350" i="1"/>
  <c r="BM343" i="1"/>
  <c r="BM342" i="1" s="1"/>
  <c r="BM341" i="1" s="1"/>
  <c r="BM340" i="1" s="1"/>
  <c r="BM338" i="1"/>
  <c r="BM337" i="1" s="1"/>
  <c r="BM335" i="1"/>
  <c r="BM333" i="1"/>
  <c r="BM327" i="1"/>
  <c r="BM326" i="1" s="1"/>
  <c r="BM325" i="1" s="1"/>
  <c r="BM323" i="1"/>
  <c r="BM322" i="1" s="1"/>
  <c r="BM321" i="1" s="1"/>
  <c r="BM318" i="1"/>
  <c r="BM317" i="1" s="1"/>
  <c r="BM315" i="1"/>
  <c r="BM314" i="1" s="1"/>
  <c r="BM312" i="1"/>
  <c r="BM310" i="1"/>
  <c r="BM308" i="1"/>
  <c r="BM305" i="1"/>
  <c r="BM304" i="1" s="1"/>
  <c r="BM300" i="1"/>
  <c r="BM299" i="1" s="1"/>
  <c r="BM298" i="1" s="1"/>
  <c r="BM297" i="1" s="1"/>
  <c r="BM295" i="1"/>
  <c r="BM294" i="1" s="1"/>
  <c r="BM293" i="1" s="1"/>
  <c r="BM292" i="1" s="1"/>
  <c r="BM290" i="1"/>
  <c r="BM289" i="1" s="1"/>
  <c r="BM288" i="1" s="1"/>
  <c r="BM287" i="1" s="1"/>
  <c r="BM284" i="1"/>
  <c r="BM283" i="1" s="1"/>
  <c r="BM281" i="1"/>
  <c r="BM280" i="1" s="1"/>
  <c r="BM277" i="1"/>
  <c r="BM276" i="1" s="1"/>
  <c r="BM275" i="1" s="1"/>
  <c r="BM269" i="1"/>
  <c r="BM267" i="1"/>
  <c r="BM265" i="1"/>
  <c r="BM262" i="1"/>
  <c r="BM261" i="1" s="1"/>
  <c r="BM256" i="1"/>
  <c r="BM254" i="1"/>
  <c r="BM252" i="1"/>
  <c r="BM247" i="1"/>
  <c r="BM246" i="1" s="1"/>
  <c r="BM244" i="1"/>
  <c r="BM242" i="1"/>
  <c r="BM239" i="1"/>
  <c r="BM238" i="1" s="1"/>
  <c r="BM232" i="1"/>
  <c r="BM231" i="1" s="1"/>
  <c r="BM229" i="1"/>
  <c r="BM228" i="1" s="1"/>
  <c r="BM226" i="1"/>
  <c r="BM224" i="1"/>
  <c r="BM222" i="1"/>
  <c r="BM214" i="1"/>
  <c r="BM212" i="1"/>
  <c r="BM210" i="1"/>
  <c r="BM202" i="1"/>
  <c r="BM201" i="1" s="1"/>
  <c r="BM199" i="1"/>
  <c r="BM198" i="1" s="1"/>
  <c r="BM195" i="1"/>
  <c r="BM194" i="1" s="1"/>
  <c r="BM192" i="1"/>
  <c r="BM191" i="1" s="1"/>
  <c r="BM189" i="1"/>
  <c r="BM188" i="1" s="1"/>
  <c r="BM186" i="1"/>
  <c r="BM185" i="1" s="1"/>
  <c r="BM183" i="1"/>
  <c r="BM182" i="1" s="1"/>
  <c r="BM180" i="1"/>
  <c r="BM178" i="1"/>
  <c r="BM175" i="1"/>
  <c r="BM173" i="1"/>
  <c r="BM171" i="1"/>
  <c r="BM166" i="1"/>
  <c r="BM165" i="1" s="1"/>
  <c r="BM164" i="1" s="1"/>
  <c r="BM163" i="1" s="1"/>
  <c r="BM159" i="1"/>
  <c r="BM157" i="1"/>
  <c r="BM155" i="1"/>
  <c r="BM152" i="1"/>
  <c r="BM151" i="1" s="1"/>
  <c r="BM144" i="1"/>
  <c r="BM143" i="1" s="1"/>
  <c r="BM142" i="1" s="1"/>
  <c r="BM140" i="1"/>
  <c r="BM139" i="1" s="1"/>
  <c r="BM138" i="1" s="1"/>
  <c r="BM135" i="1"/>
  <c r="BM134" i="1" s="1"/>
  <c r="BM133" i="1" s="1"/>
  <c r="BM131" i="1"/>
  <c r="BM130" i="1" s="1"/>
  <c r="BM129" i="1" s="1"/>
  <c r="BM125" i="1"/>
  <c r="BM124" i="1" s="1"/>
  <c r="BM123" i="1" s="1"/>
  <c r="BM122" i="1" s="1"/>
  <c r="BM121" i="1" s="1"/>
  <c r="BM119" i="1"/>
  <c r="BM117" i="1"/>
  <c r="BM115" i="1"/>
  <c r="BM112" i="1"/>
  <c r="BM111" i="1" s="1"/>
  <c r="BM104" i="1"/>
  <c r="BM103" i="1" s="1"/>
  <c r="BM102" i="1" s="1"/>
  <c r="BM101" i="1" s="1"/>
  <c r="BM100" i="1" s="1"/>
  <c r="BM99" i="1" s="1"/>
  <c r="BM97" i="1"/>
  <c r="BM96" i="1" s="1"/>
  <c r="BM94" i="1"/>
  <c r="BM93" i="1" s="1"/>
  <c r="BM88" i="1"/>
  <c r="BM87" i="1" s="1"/>
  <c r="BM85" i="1"/>
  <c r="BM84" i="1" s="1"/>
  <c r="BM82" i="1"/>
  <c r="BM81" i="1" s="1"/>
  <c r="BM79" i="1"/>
  <c r="BM78" i="1" s="1"/>
  <c r="BM76" i="1"/>
  <c r="BM75" i="1" s="1"/>
  <c r="BM73" i="1"/>
  <c r="BM72" i="1" s="1"/>
  <c r="BM70" i="1"/>
  <c r="BM69" i="1" s="1"/>
  <c r="BM63" i="1"/>
  <c r="BM61" i="1"/>
  <c r="BM59" i="1"/>
  <c r="BM56" i="1"/>
  <c r="BM55" i="1" s="1"/>
  <c r="BM48" i="1"/>
  <c r="BM47" i="1" s="1"/>
  <c r="BM45" i="1"/>
  <c r="BM44" i="1" s="1"/>
  <c r="BM42" i="1"/>
  <c r="BM41" i="1" s="1"/>
  <c r="BM37" i="1"/>
  <c r="BM36" i="1" s="1"/>
  <c r="BM33" i="1"/>
  <c r="BM31" i="1"/>
  <c r="BM29" i="1"/>
  <c r="BM25" i="1"/>
  <c r="BM23" i="1"/>
  <c r="BM40" i="1" l="1"/>
  <c r="BM39" i="1" s="1"/>
  <c r="BM468" i="1"/>
  <c r="BM467" i="1" s="1"/>
  <c r="BM128" i="1"/>
  <c r="BM177" i="1"/>
  <c r="BM3469" i="1"/>
  <c r="BM1258" i="1"/>
  <c r="BM1283" i="1"/>
  <c r="BM1282" i="1" s="1"/>
  <c r="BM1281" i="1" s="1"/>
  <c r="BM1275" i="1" s="1"/>
  <c r="BM2875" i="1"/>
  <c r="BM2874" i="1" s="1"/>
  <c r="BM2873" i="1" s="1"/>
  <c r="BM2872" i="1" s="1"/>
  <c r="BM2871" i="1" s="1"/>
  <c r="BM3563" i="1"/>
  <c r="BM3562" i="1" s="1"/>
  <c r="BM1246" i="1"/>
  <c r="BM1321" i="1"/>
  <c r="BM1320" i="1" s="1"/>
  <c r="BM1319" i="1" s="1"/>
  <c r="BM1318" i="1" s="1"/>
  <c r="BM1547" i="1"/>
  <c r="BM1546" i="1" s="1"/>
  <c r="BM1545" i="1" s="1"/>
  <c r="BM1837" i="1"/>
  <c r="BM786" i="1"/>
  <c r="BM782" i="1" s="1"/>
  <c r="BM781" i="1" s="1"/>
  <c r="BM955" i="1"/>
  <c r="BM954" i="1" s="1"/>
  <c r="BM953" i="1" s="1"/>
  <c r="BM1913" i="1"/>
  <c r="BM1912" i="1" s="1"/>
  <c r="BM1941" i="1"/>
  <c r="BM1940" i="1" s="1"/>
  <c r="BM1939" i="1" s="1"/>
  <c r="BM3448" i="1"/>
  <c r="BM3444" i="1" s="1"/>
  <c r="BM3443" i="1" s="1"/>
  <c r="BM413" i="1"/>
  <c r="BM409" i="1" s="1"/>
  <c r="BM408" i="1" s="1"/>
  <c r="BM407" i="1" s="1"/>
  <c r="BM739" i="1"/>
  <c r="BM738" i="1" s="1"/>
  <c r="BM2380" i="1"/>
  <c r="BM2694" i="1"/>
  <c r="BM2693" i="1" s="1"/>
  <c r="BM2692" i="1" s="1"/>
  <c r="BM2863" i="1"/>
  <c r="BM2859" i="1" s="1"/>
  <c r="BM241" i="1"/>
  <c r="BM237" i="1" s="1"/>
  <c r="BM236" i="1" s="1"/>
  <c r="BM757" i="1"/>
  <c r="BM756" i="1" s="1"/>
  <c r="BM755" i="1" s="1"/>
  <c r="BM754" i="1" s="1"/>
  <c r="BM861" i="1"/>
  <c r="BM2088" i="1"/>
  <c r="BM2087" i="1" s="1"/>
  <c r="BM2086" i="1" s="1"/>
  <c r="BM2085" i="1" s="1"/>
  <c r="BM2183" i="1"/>
  <c r="BM2182" i="1" s="1"/>
  <c r="BM2181" i="1" s="1"/>
  <c r="BM2180" i="1" s="1"/>
  <c r="BM2173" i="1" s="1"/>
  <c r="BM3301" i="1"/>
  <c r="BM565" i="1"/>
  <c r="BM564" i="1" s="1"/>
  <c r="BM2403" i="1"/>
  <c r="BM2402" i="1" s="1"/>
  <c r="BM2437" i="1"/>
  <c r="BM2433" i="1" s="1"/>
  <c r="BM2432" i="1" s="1"/>
  <c r="BM2551" i="1"/>
  <c r="BM2550" i="1" s="1"/>
  <c r="BM2549" i="1" s="1"/>
  <c r="BM2908" i="1"/>
  <c r="BM2907" i="1" s="1"/>
  <c r="BM2906" i="1" s="1"/>
  <c r="BM2905" i="1" s="1"/>
  <c r="BM2996" i="1"/>
  <c r="BM2989" i="1" s="1"/>
  <c r="BM3129" i="1"/>
  <c r="BM3128" i="1" s="1"/>
  <c r="BM532" i="1"/>
  <c r="BM844" i="1"/>
  <c r="BM843" i="1" s="1"/>
  <c r="BM842" i="1" s="1"/>
  <c r="BM1031" i="1"/>
  <c r="BM1030" i="1" s="1"/>
  <c r="BM1029" i="1" s="1"/>
  <c r="BM1053" i="1"/>
  <c r="BM1068" i="1"/>
  <c r="BM1067" i="1" s="1"/>
  <c r="BM1066" i="1" s="1"/>
  <c r="BM1065" i="1" s="1"/>
  <c r="BM1394" i="1"/>
  <c r="BM1393" i="1" s="1"/>
  <c r="BM1674" i="1"/>
  <c r="BM1673" i="1" s="1"/>
  <c r="BM1672" i="1" s="1"/>
  <c r="BM1671" i="1" s="1"/>
  <c r="BM2131" i="1"/>
  <c r="BM2130" i="1" s="1"/>
  <c r="BM2129" i="1" s="1"/>
  <c r="BM92" i="1"/>
  <c r="BM91" i="1" s="1"/>
  <c r="BM90" i="1" s="1"/>
  <c r="BM725" i="1"/>
  <c r="BM720" i="1" s="1"/>
  <c r="BM776" i="1"/>
  <c r="BM775" i="1" s="1"/>
  <c r="BM774" i="1" s="1"/>
  <c r="BM1154" i="1"/>
  <c r="BM1153" i="1" s="1"/>
  <c r="BM1152" i="1" s="1"/>
  <c r="BM1172" i="1"/>
  <c r="BM1586" i="1"/>
  <c r="BM1585" i="1" s="1"/>
  <c r="BM1810" i="1"/>
  <c r="BM1809" i="1" s="1"/>
  <c r="BM1803" i="1" s="1"/>
  <c r="BM1796" i="1" s="1"/>
  <c r="BM2634" i="1"/>
  <c r="BM2776" i="1"/>
  <c r="BM2775" i="1" s="1"/>
  <c r="BM2818" i="1"/>
  <c r="BM2817" i="1" s="1"/>
  <c r="BM2816" i="1" s="1"/>
  <c r="BM3011" i="1"/>
  <c r="BM3010" i="1" s="1"/>
  <c r="BM3009" i="1" s="1"/>
  <c r="BM3098" i="1"/>
  <c r="BM3094" i="1" s="1"/>
  <c r="BM3089" i="1" s="1"/>
  <c r="BM3088" i="1" s="1"/>
  <c r="BM3337" i="1"/>
  <c r="BM3333" i="1" s="1"/>
  <c r="BM3332" i="1" s="1"/>
  <c r="BM3326" i="1" s="1"/>
  <c r="BM2159" i="1"/>
  <c r="BM2158" i="1" s="1"/>
  <c r="BM1106" i="1"/>
  <c r="BM1105" i="1" s="1"/>
  <c r="BM1104" i="1" s="1"/>
  <c r="BM1103" i="1" s="1"/>
  <c r="BM1329" i="1"/>
  <c r="BM1328" i="1" s="1"/>
  <c r="BM1784" i="1"/>
  <c r="BM28" i="1"/>
  <c r="BM27" i="1" s="1"/>
  <c r="BM58" i="1"/>
  <c r="BM54" i="1" s="1"/>
  <c r="BM53" i="1" s="1"/>
  <c r="BM170" i="1"/>
  <c r="BM209" i="1"/>
  <c r="BM208" i="1" s="1"/>
  <c r="BM207" i="1" s="1"/>
  <c r="BM206" i="1" s="1"/>
  <c r="BM205" i="1" s="1"/>
  <c r="BM204" i="1" s="1"/>
  <c r="BM1224" i="1"/>
  <c r="BM1223" i="1" s="1"/>
  <c r="BM1222" i="1" s="1"/>
  <c r="BM1304" i="1"/>
  <c r="BM1303" i="1" s="1"/>
  <c r="BM1302" i="1" s="1"/>
  <c r="BM1301" i="1" s="1"/>
  <c r="BM1357" i="1"/>
  <c r="BM1356" i="1" s="1"/>
  <c r="BM1355" i="1" s="1"/>
  <c r="BM1383" i="1"/>
  <c r="BM1416" i="1"/>
  <c r="BM1415" i="1" s="1"/>
  <c r="BM1409" i="1" s="1"/>
  <c r="BM1402" i="1" s="1"/>
  <c r="BM1479" i="1"/>
  <c r="BM1478" i="1" s="1"/>
  <c r="BM1477" i="1" s="1"/>
  <c r="BM1758" i="1"/>
  <c r="BM1754" i="1" s="1"/>
  <c r="BM1753" i="1" s="1"/>
  <c r="BM2234" i="1"/>
  <c r="BM2233" i="1" s="1"/>
  <c r="BM2232" i="1" s="1"/>
  <c r="BM2226" i="1" s="1"/>
  <c r="BM2250" i="1"/>
  <c r="BM2249" i="1" s="1"/>
  <c r="BM2248" i="1" s="1"/>
  <c r="BM2247" i="1" s="1"/>
  <c r="BM2686" i="1"/>
  <c r="BM2661" i="1" s="1"/>
  <c r="BM2767" i="1"/>
  <c r="BM2763" i="1" s="1"/>
  <c r="BM2762" i="1" s="1"/>
  <c r="BM2887" i="1"/>
  <c r="BM2933" i="1"/>
  <c r="BM3018" i="1"/>
  <c r="BM3276" i="1"/>
  <c r="BM114" i="1"/>
  <c r="BM110" i="1" s="1"/>
  <c r="BM109" i="1" s="1"/>
  <c r="BM108" i="1" s="1"/>
  <c r="BM197" i="1"/>
  <c r="BM349" i="1"/>
  <c r="BM348" i="1" s="1"/>
  <c r="BM347" i="1" s="1"/>
  <c r="BM671" i="1"/>
  <c r="BM1193" i="1"/>
  <c r="BM1192" i="1" s="1"/>
  <c r="BM1426" i="1"/>
  <c r="BM1425" i="1" s="1"/>
  <c r="BM1424" i="1" s="1"/>
  <c r="BM1516" i="1"/>
  <c r="BM1515" i="1" s="1"/>
  <c r="BM1514" i="1" s="1"/>
  <c r="BM1513" i="1" s="1"/>
  <c r="BM1905" i="1"/>
  <c r="BM1904" i="1" s="1"/>
  <c r="BM1903" i="1" s="1"/>
  <c r="BM1902" i="1" s="1"/>
  <c r="BM2191" i="1"/>
  <c r="BM2190" i="1" s="1"/>
  <c r="BM2189" i="1" s="1"/>
  <c r="BM2286" i="1"/>
  <c r="BM2285" i="1" s="1"/>
  <c r="BM2284" i="1" s="1"/>
  <c r="BM2283" i="1" s="1"/>
  <c r="BM2282" i="1" s="1"/>
  <c r="BM2425" i="1"/>
  <c r="BM2424" i="1" s="1"/>
  <c r="BM2785" i="1"/>
  <c r="BM3042" i="1"/>
  <c r="BM3079" i="1"/>
  <c r="BM3075" i="1" s="1"/>
  <c r="BM3074" i="1" s="1"/>
  <c r="BM3108" i="1"/>
  <c r="BM3107" i="1" s="1"/>
  <c r="BM3177" i="1"/>
  <c r="BM3315" i="1"/>
  <c r="BM3311" i="1" s="1"/>
  <c r="BM3393" i="1"/>
  <c r="BM3547" i="1"/>
  <c r="BM3543" i="1" s="1"/>
  <c r="BM3542" i="1" s="1"/>
  <c r="BM3541" i="1" s="1"/>
  <c r="BM3540" i="1" s="1"/>
  <c r="BM1086" i="1"/>
  <c r="BM1085" i="1" s="1"/>
  <c r="BM1084" i="1" s="1"/>
  <c r="BM2393" i="1"/>
  <c r="BM2388" i="1" s="1"/>
  <c r="BM2387" i="1" s="1"/>
  <c r="BM2468" i="1"/>
  <c r="BM2467" i="1" s="1"/>
  <c r="BM2466" i="1" s="1"/>
  <c r="BM2465" i="1" s="1"/>
  <c r="BM2464" i="1" s="1"/>
  <c r="BM2627" i="1"/>
  <c r="BM2706" i="1"/>
  <c r="BM2702" i="1" s="1"/>
  <c r="BM2701" i="1" s="1"/>
  <c r="BM3163" i="1"/>
  <c r="BM3162" i="1" s="1"/>
  <c r="BM3464" i="1"/>
  <c r="BM68" i="1"/>
  <c r="BM67" i="1" s="1"/>
  <c r="BM66" i="1" s="1"/>
  <c r="BM221" i="1"/>
  <c r="BM220" i="1" s="1"/>
  <c r="BM219" i="1" s="1"/>
  <c r="BM218" i="1" s="1"/>
  <c r="BM217" i="1" s="1"/>
  <c r="BM830" i="1"/>
  <c r="BM823" i="1" s="1"/>
  <c r="BM973" i="1"/>
  <c r="BM1182" i="1"/>
  <c r="BM1608" i="1"/>
  <c r="BM1607" i="1" s="1"/>
  <c r="BM1601" i="1" s="1"/>
  <c r="BM1594" i="1" s="1"/>
  <c r="BM1764" i="1"/>
  <c r="BM2506" i="1"/>
  <c r="BM2505" i="1" s="1"/>
  <c r="BM2504" i="1" s="1"/>
  <c r="BM307" i="1"/>
  <c r="BM303" i="1" s="1"/>
  <c r="BM302" i="1" s="1"/>
  <c r="BM1448" i="1"/>
  <c r="BM264" i="1"/>
  <c r="BM260" i="1" s="1"/>
  <c r="BM259" i="1" s="1"/>
  <c r="BM258" i="1" s="1"/>
  <c r="BM386" i="1"/>
  <c r="BM794" i="1"/>
  <c r="BM332" i="1"/>
  <c r="BM331" i="1" s="1"/>
  <c r="BM330" i="1" s="1"/>
  <c r="BM329" i="1" s="1"/>
  <c r="BM690" i="1"/>
  <c r="BM686" i="1" s="1"/>
  <c r="BM685" i="1" s="1"/>
  <c r="BM711" i="1"/>
  <c r="BM710" i="1" s="1"/>
  <c r="BM994" i="1"/>
  <c r="BM993" i="1" s="1"/>
  <c r="BM1021" i="1"/>
  <c r="BM1020" i="1" s="1"/>
  <c r="BM1014" i="1" s="1"/>
  <c r="BM1007" i="1" s="1"/>
  <c r="BM1164" i="1"/>
  <c r="BM1160" i="1" s="1"/>
  <c r="BM1159" i="1" s="1"/>
  <c r="BM1216" i="1"/>
  <c r="BM1215" i="1" s="1"/>
  <c r="BM1214" i="1" s="1"/>
  <c r="BM1208" i="1" s="1"/>
  <c r="BM1201" i="1" s="1"/>
  <c r="BM1367" i="1"/>
  <c r="BM1363" i="1" s="1"/>
  <c r="BM1362" i="1" s="1"/>
  <c r="BM1575" i="1"/>
  <c r="BM1695" i="1"/>
  <c r="BM1694" i="1" s="1"/>
  <c r="BM1693" i="1" s="1"/>
  <c r="BM1692" i="1" s="1"/>
  <c r="BM1873" i="1"/>
  <c r="BM1872" i="1" s="1"/>
  <c r="BM1866" i="1" s="1"/>
  <c r="BM2002" i="1"/>
  <c r="BM2001" i="1" s="1"/>
  <c r="BM1995" i="1" s="1"/>
  <c r="BM1988" i="1" s="1"/>
  <c r="BM2029" i="1"/>
  <c r="BM2065" i="1"/>
  <c r="BM2064" i="1" s="1"/>
  <c r="BM2105" i="1"/>
  <c r="BM2104" i="1" s="1"/>
  <c r="BM2103" i="1" s="1"/>
  <c r="BM2102" i="1" s="1"/>
  <c r="BM2260" i="1"/>
  <c r="BM2259" i="1" s="1"/>
  <c r="BM2258" i="1" s="1"/>
  <c r="BM2257" i="1" s="1"/>
  <c r="BM2324" i="1"/>
  <c r="BM2323" i="1" s="1"/>
  <c r="BM2322" i="1" s="1"/>
  <c r="BM2496" i="1"/>
  <c r="BM2495" i="1" s="1"/>
  <c r="BM2494" i="1" s="1"/>
  <c r="BM2792" i="1"/>
  <c r="BM2836" i="1"/>
  <c r="BM2832" i="1" s="1"/>
  <c r="BM2831" i="1" s="1"/>
  <c r="BM2825" i="1" s="1"/>
  <c r="BM2824" i="1" s="1"/>
  <c r="BM3138" i="1"/>
  <c r="BM3137" i="1" s="1"/>
  <c r="BM3404" i="1"/>
  <c r="BM3400" i="1" s="1"/>
  <c r="BM3431" i="1"/>
  <c r="BM3430" i="1" s="1"/>
  <c r="BM3429" i="1" s="1"/>
  <c r="BM897" i="1"/>
  <c r="BM896" i="1" s="1"/>
  <c r="BM890" i="1" s="1"/>
  <c r="BM983" i="1"/>
  <c r="BM1499" i="1"/>
  <c r="BM1498" i="1" s="1"/>
  <c r="BM1497" i="1" s="1"/>
  <c r="BM1496" i="1" s="1"/>
  <c r="BM1565" i="1"/>
  <c r="BM1712" i="1"/>
  <c r="BM1711" i="1" s="1"/>
  <c r="BM1710" i="1" s="1"/>
  <c r="BM1709" i="1" s="1"/>
  <c r="BM1720" i="1"/>
  <c r="BM1719" i="1" s="1"/>
  <c r="BM2949" i="1"/>
  <c r="BM3232" i="1"/>
  <c r="BM3226" i="1" s="1"/>
  <c r="BM3225" i="1" s="1"/>
  <c r="BM3224" i="1" s="1"/>
  <c r="BM22" i="1"/>
  <c r="BM21" i="1" s="1"/>
  <c r="BM154" i="1"/>
  <c r="BM150" i="1" s="1"/>
  <c r="BM149" i="1" s="1"/>
  <c r="BM148" i="1" s="1"/>
  <c r="BM147" i="1" s="1"/>
  <c r="BM251" i="1"/>
  <c r="BM250" i="1" s="1"/>
  <c r="BM249" i="1" s="1"/>
  <c r="BM320" i="1"/>
  <c r="BM372" i="1"/>
  <c r="BM371" i="1" s="1"/>
  <c r="BM661" i="1"/>
  <c r="BM815" i="1"/>
  <c r="BM814" i="1" s="1"/>
  <c r="BM912" i="1"/>
  <c r="BM911" i="1" s="1"/>
  <c r="BM910" i="1" s="1"/>
  <c r="BM909" i="1" s="1"/>
  <c r="BM1373" i="1"/>
  <c r="BM1524" i="1"/>
  <c r="BM1523" i="1" s="1"/>
  <c r="BM2483" i="1"/>
  <c r="BM2809" i="1"/>
  <c r="BM2921" i="1"/>
  <c r="BM3052" i="1"/>
  <c r="BM3051" i="1" s="1"/>
  <c r="BM3496" i="1"/>
  <c r="BM3495" i="1" s="1"/>
  <c r="BM3494" i="1" s="1"/>
  <c r="BM3493" i="1" s="1"/>
  <c r="BM3528" i="1"/>
  <c r="BM3521" i="1" s="1"/>
  <c r="BM3520" i="1" s="1"/>
  <c r="BM1748" i="1"/>
  <c r="BM1747" i="1" s="1"/>
  <c r="BM1746" i="1" s="1"/>
  <c r="BM1774" i="1"/>
  <c r="BM1951" i="1"/>
  <c r="BM1947" i="1" s="1"/>
  <c r="BM1946" i="1" s="1"/>
  <c r="BM2012" i="1"/>
  <c r="BM2011" i="1" s="1"/>
  <c r="BM2010" i="1" s="1"/>
  <c r="BM2336" i="1"/>
  <c r="BM2335" i="1" s="1"/>
  <c r="BM2411" i="1"/>
  <c r="BM2410" i="1" s="1"/>
  <c r="BM2854" i="1"/>
  <c r="BM2853" i="1" s="1"/>
  <c r="BM2892" i="1"/>
  <c r="BM2916" i="1"/>
  <c r="BM2981" i="1"/>
  <c r="BM2977" i="1" s="1"/>
  <c r="BM2976" i="1" s="1"/>
  <c r="BM3573" i="1"/>
  <c r="BM3572" i="1" s="1"/>
  <c r="BM1888" i="1"/>
  <c r="BM1887" i="1" s="1"/>
  <c r="BM1886" i="1" s="1"/>
  <c r="BM1885" i="1" s="1"/>
  <c r="BM1959" i="1"/>
  <c r="BM2315" i="1"/>
  <c r="BM2314" i="1" s="1"/>
  <c r="BM2348" i="1"/>
  <c r="BM2344" i="1" s="1"/>
  <c r="BM3025" i="1"/>
  <c r="BM3114" i="1"/>
  <c r="BM3113" i="1" s="1"/>
  <c r="BM3354" i="1"/>
  <c r="BM3350" i="1" s="1"/>
  <c r="BM3345" i="1" s="1"/>
  <c r="BM3344" i="1" s="1"/>
  <c r="BM3343" i="1" s="1"/>
  <c r="BM3342" i="1" s="1"/>
  <c r="BM3413" i="1"/>
  <c r="BM3412" i="1" s="1"/>
  <c r="BM3411" i="1" s="1"/>
  <c r="BM3484" i="1"/>
  <c r="BM3483" i="1" s="1"/>
  <c r="BM447" i="1"/>
  <c r="BM446" i="1" s="1"/>
  <c r="BM483" i="1"/>
  <c r="BM482" i="1" s="1"/>
  <c r="BM421" i="1"/>
  <c r="BM420" i="1" s="1"/>
  <c r="BM137" i="1"/>
  <c r="BM279" i="1"/>
  <c r="BM274" i="1" s="1"/>
  <c r="BM273" i="1" s="1"/>
  <c r="BM360" i="1"/>
  <c r="BM581" i="1"/>
  <c r="BM580" i="1" s="1"/>
  <c r="BM645" i="1"/>
  <c r="BM744" i="1"/>
  <c r="BM1131" i="1"/>
  <c r="BM1130" i="1" s="1"/>
  <c r="BM929" i="1"/>
  <c r="BM928" i="1" s="1"/>
  <c r="BM927" i="1" s="1"/>
  <c r="BM926" i="1" s="1"/>
  <c r="BM804" i="1"/>
  <c r="BM965" i="1"/>
  <c r="BM961" i="1" s="1"/>
  <c r="BM960" i="1" s="1"/>
  <c r="BM1123" i="1"/>
  <c r="BM1122" i="1" s="1"/>
  <c r="BM1121" i="1" s="1"/>
  <c r="BM1120" i="1" s="1"/>
  <c r="BM1341" i="1"/>
  <c r="BM1340" i="1" s="1"/>
  <c r="BM1640" i="1"/>
  <c r="BM1660" i="1"/>
  <c r="BM1659" i="1" s="1"/>
  <c r="BM1658" i="1" s="1"/>
  <c r="BM1657" i="1" s="1"/>
  <c r="BM1732" i="1"/>
  <c r="BM1731" i="1" s="1"/>
  <c r="BM2208" i="1"/>
  <c r="BM2515" i="1"/>
  <c r="BM2514" i="1" s="1"/>
  <c r="BM2513" i="1" s="1"/>
  <c r="BM2149" i="1"/>
  <c r="BM2560" i="1"/>
  <c r="BM1557" i="1"/>
  <c r="BM1553" i="1" s="1"/>
  <c r="BM1552" i="1" s="1"/>
  <c r="BM1618" i="1"/>
  <c r="BM1617" i="1" s="1"/>
  <c r="BM1616" i="1" s="1"/>
  <c r="BM1820" i="1"/>
  <c r="BM1819" i="1" s="1"/>
  <c r="BM1818" i="1" s="1"/>
  <c r="BM1925" i="1"/>
  <c r="BM1924" i="1" s="1"/>
  <c r="BM2073" i="1"/>
  <c r="BM2072" i="1" s="1"/>
  <c r="BM2717" i="1"/>
  <c r="BM2716" i="1" s="1"/>
  <c r="BM2141" i="1"/>
  <c r="BM2137" i="1" s="1"/>
  <c r="BM2136" i="1" s="1"/>
  <c r="BM2642" i="1"/>
  <c r="BM1969" i="1"/>
  <c r="BM2298" i="1"/>
  <c r="BM2293" i="1" s="1"/>
  <c r="BM1980" i="1"/>
  <c r="BM1979" i="1" s="1"/>
  <c r="BM2582" i="1"/>
  <c r="BM3196" i="1"/>
  <c r="BM3256" i="1"/>
  <c r="BM3255" i="1" s="1"/>
  <c r="BM3284" i="1"/>
  <c r="BM3283" i="1" s="1"/>
  <c r="BM3373" i="1"/>
  <c r="BM3369" i="1" s="1"/>
  <c r="BM3364" i="1" s="1"/>
  <c r="BM3363" i="1" s="1"/>
  <c r="BM3362" i="1" s="1"/>
  <c r="BM3361" i="1" s="1"/>
  <c r="BM3506" i="1"/>
  <c r="BM3505" i="1" s="1"/>
  <c r="BM127" i="1" l="1"/>
  <c r="BM107" i="1" s="1"/>
  <c r="BM106" i="1" s="1"/>
  <c r="BM2915" i="1"/>
  <c r="BM2914" i="1" s="1"/>
  <c r="BM2913" i="1" s="1"/>
  <c r="BM841" i="1"/>
  <c r="BM3463" i="1"/>
  <c r="BM3462" i="1" s="1"/>
  <c r="BM3456" i="1" s="1"/>
  <c r="BM3455" i="1" s="1"/>
  <c r="BM370" i="1"/>
  <c r="BM346" i="1" s="1"/>
  <c r="BM345" i="1" s="1"/>
  <c r="BM169" i="1"/>
  <c r="BM168" i="1" s="1"/>
  <c r="BM162" i="1" s="1"/>
  <c r="BM161" i="1" s="1"/>
  <c r="BM146" i="1" s="1"/>
  <c r="BM2292" i="1"/>
  <c r="BM2343" i="1"/>
  <c r="BM2334" i="1" s="1"/>
  <c r="BM1938" i="1"/>
  <c r="BM65" i="1"/>
  <c r="BM1817" i="1"/>
  <c r="BM1382" i="1"/>
  <c r="BM1372" i="1" s="1"/>
  <c r="BM2691" i="1"/>
  <c r="BM1221" i="1"/>
  <c r="BM773" i="1"/>
  <c r="BM2852" i="1"/>
  <c r="BM2851" i="1" s="1"/>
  <c r="BM2850" i="1" s="1"/>
  <c r="BM2823" i="1" s="1"/>
  <c r="BM952" i="1"/>
  <c r="BM3017" i="1"/>
  <c r="BM3016" i="1" s="1"/>
  <c r="BM3008" i="1" s="1"/>
  <c r="BM1354" i="1"/>
  <c r="BM1544" i="1"/>
  <c r="BM2482" i="1"/>
  <c r="BM3428" i="1"/>
  <c r="BM3427" i="1" s="1"/>
  <c r="BM3561" i="1"/>
  <c r="BM3560" i="1" s="1"/>
  <c r="BM3559" i="1" s="1"/>
  <c r="BM3539" i="1" s="1"/>
  <c r="BM660" i="1"/>
  <c r="BM655" i="1" s="1"/>
  <c r="BM634" i="1" s="1"/>
  <c r="BM1464" i="1"/>
  <c r="BM2715" i="1"/>
  <c r="BM3106" i="1"/>
  <c r="BM3300" i="1"/>
  <c r="BM3299" i="1" s="1"/>
  <c r="BM2784" i="1"/>
  <c r="BM2783" i="1" s="1"/>
  <c r="BM2774" i="1" s="1"/>
  <c r="BM3275" i="1"/>
  <c r="BM3274" i="1" s="1"/>
  <c r="BM877" i="1"/>
  <c r="BM286" i="1"/>
  <c r="BM272" i="1" s="1"/>
  <c r="BM2148" i="1"/>
  <c r="BM2883" i="1"/>
  <c r="BM2882" i="1" s="1"/>
  <c r="BM2881" i="1" s="1"/>
  <c r="BM2880" i="1" s="1"/>
  <c r="BM2009" i="1"/>
  <c r="BM527" i="1"/>
  <c r="BM511" i="1" s="1"/>
  <c r="BM1151" i="1"/>
  <c r="BM3123" i="1"/>
  <c r="BM1064" i="1"/>
  <c r="BM2058" i="1"/>
  <c r="BM2045" i="1" s="1"/>
  <c r="BM803" i="1"/>
  <c r="BM793" i="1" s="1"/>
  <c r="BM1773" i="1"/>
  <c r="BM1763" i="1" s="1"/>
  <c r="BM1574" i="1"/>
  <c r="BM1564" i="1" s="1"/>
  <c r="BM3153" i="1"/>
  <c r="BM1423" i="1"/>
  <c r="BM2641" i="1"/>
  <c r="BM1028" i="1"/>
  <c r="BM3504" i="1"/>
  <c r="BM3503" i="1" s="1"/>
  <c r="BM2128" i="1"/>
  <c r="BM1257" i="1"/>
  <c r="BM2401" i="1"/>
  <c r="BM2400" i="1" s="1"/>
  <c r="BM2932" i="1"/>
  <c r="BM2931" i="1" s="1"/>
  <c r="BM982" i="1"/>
  <c r="BM972" i="1" s="1"/>
  <c r="BM3392" i="1"/>
  <c r="BM3391" i="1" s="1"/>
  <c r="BM3384" i="1" s="1"/>
  <c r="BM3383" i="1" s="1"/>
  <c r="BM2626" i="1"/>
  <c r="BM3041" i="1"/>
  <c r="BM2503" i="1"/>
  <c r="BM2219" i="1"/>
  <c r="BM1745" i="1"/>
  <c r="BM439" i="1"/>
  <c r="BM235" i="1"/>
  <c r="BM234" i="1" s="1"/>
  <c r="BM216" i="1" s="1"/>
  <c r="BM1853" i="1"/>
  <c r="BM1181" i="1"/>
  <c r="BM1171" i="1" s="1"/>
  <c r="BM1615" i="1"/>
  <c r="BM1656" i="1"/>
  <c r="BM709" i="1"/>
  <c r="BM698" i="1" s="1"/>
  <c r="BM697" i="1" s="1"/>
  <c r="BM20" i="1"/>
  <c r="BM19" i="1" s="1"/>
  <c r="BM18" i="1" s="1"/>
  <c r="BM1968" i="1"/>
  <c r="BM1958" i="1" s="1"/>
  <c r="BM2188" i="1"/>
  <c r="BM2559" i="1"/>
  <c r="BM2558" i="1" s="1"/>
  <c r="BM2548" i="1" s="1"/>
  <c r="BM2904" i="1" l="1"/>
  <c r="BM2870" i="1" s="1"/>
  <c r="BM3007" i="1"/>
  <c r="BM2988" i="1" s="1"/>
  <c r="BM17" i="1"/>
  <c r="BM2463" i="1"/>
  <c r="BM1937" i="1"/>
  <c r="BM1936" i="1" s="1"/>
  <c r="BM772" i="1"/>
  <c r="BM771" i="1" s="1"/>
  <c r="BM2291" i="1"/>
  <c r="BM2281" i="1" s="1"/>
  <c r="BM951" i="1"/>
  <c r="BM950" i="1" s="1"/>
  <c r="BM3426" i="1"/>
  <c r="BM1543" i="1"/>
  <c r="BM1542" i="1" s="1"/>
  <c r="BM1353" i="1"/>
  <c r="BM1352" i="1" s="1"/>
  <c r="BM3273" i="1"/>
  <c r="BM3223" i="1" s="1"/>
  <c r="BM2714" i="1"/>
  <c r="BM2713" i="1" s="1"/>
  <c r="BM2127" i="1"/>
  <c r="BM2126" i="1" s="1"/>
  <c r="BM3105" i="1"/>
  <c r="BM3087" i="1" s="1"/>
  <c r="BM3086" i="1" s="1"/>
  <c r="BM271" i="1"/>
  <c r="BM1744" i="1"/>
  <c r="BM1743" i="1" s="1"/>
  <c r="BM1150" i="1"/>
  <c r="BM1149" i="1" s="1"/>
  <c r="BM438" i="1"/>
  <c r="BM437" i="1" s="1"/>
  <c r="BM2625" i="1"/>
  <c r="BM2624" i="1" s="1"/>
  <c r="BM2547" i="1" s="1"/>
  <c r="BM3583" i="1" l="1"/>
  <c r="BQ3580" i="1" l="1"/>
  <c r="BQ3579" i="1" s="1"/>
  <c r="BQ3576" i="1"/>
  <c r="BQ3574" i="1"/>
  <c r="BQ3570" i="1"/>
  <c r="BQ3569" i="1" s="1"/>
  <c r="BQ3566" i="1"/>
  <c r="BQ3564" i="1"/>
  <c r="BQ3557" i="1"/>
  <c r="BQ3556" i="1" s="1"/>
  <c r="BQ3555" i="1" s="1"/>
  <c r="BQ3554" i="1" s="1"/>
  <c r="BQ3552" i="1"/>
  <c r="BQ3550" i="1"/>
  <c r="BQ3548" i="1"/>
  <c r="BQ3545" i="1"/>
  <c r="BQ3544" i="1" s="1"/>
  <c r="BQ3537" i="1"/>
  <c r="BQ3536" i="1" s="1"/>
  <c r="BQ3535" i="1" s="1"/>
  <c r="BQ3534" i="1" s="1"/>
  <c r="BQ3533" i="1" s="1"/>
  <c r="BQ3531" i="1"/>
  <c r="BQ3529" i="1"/>
  <c r="BQ3526" i="1"/>
  <c r="BQ3525" i="1" s="1"/>
  <c r="BQ3523" i="1"/>
  <c r="BQ3522" i="1" s="1"/>
  <c r="BQ3518" i="1"/>
  <c r="BQ3517" i="1" s="1"/>
  <c r="BQ3516" i="1" s="1"/>
  <c r="BQ3514" i="1"/>
  <c r="BQ3513" i="1" s="1"/>
  <c r="BQ3511" i="1"/>
  <c r="BQ3510" i="1" s="1"/>
  <c r="BQ3508" i="1"/>
  <c r="BQ3507" i="1" s="1"/>
  <c r="BQ3501" i="1"/>
  <c r="BQ3499" i="1"/>
  <c r="BQ3497" i="1"/>
  <c r="BQ3491" i="1"/>
  <c r="BQ3490" i="1" s="1"/>
  <c r="BQ3489" i="1" s="1"/>
  <c r="BQ3487" i="1"/>
  <c r="BQ3485" i="1"/>
  <c r="BQ3481" i="1"/>
  <c r="BQ3480" i="1" s="1"/>
  <c r="BQ3478" i="1"/>
  <c r="BQ3477" i="1" s="1"/>
  <c r="BQ3475" i="1"/>
  <c r="BQ3474" i="1" s="1"/>
  <c r="BQ3472" i="1"/>
  <c r="BQ3470" i="1"/>
  <c r="BQ3467" i="1"/>
  <c r="BQ3465" i="1"/>
  <c r="BQ3460" i="1"/>
  <c r="BQ3459" i="1" s="1"/>
  <c r="BQ3458" i="1" s="1"/>
  <c r="BQ3457" i="1" s="1"/>
  <c r="BQ3453" i="1"/>
  <c r="BQ3451" i="1"/>
  <c r="BQ3449" i="1"/>
  <c r="BQ3446" i="1"/>
  <c r="BQ3445" i="1" s="1"/>
  <c r="BQ3441" i="1"/>
  <c r="BQ3440" i="1" s="1"/>
  <c r="BQ3439" i="1" s="1"/>
  <c r="BQ3438" i="1" s="1"/>
  <c r="BQ3436" i="1"/>
  <c r="BQ3434" i="1"/>
  <c r="BQ3432" i="1"/>
  <c r="BQ3423" i="1"/>
  <c r="BQ3422" i="1" s="1"/>
  <c r="BQ3421" i="1" s="1"/>
  <c r="BQ3420" i="1" s="1"/>
  <c r="BQ3418" i="1"/>
  <c r="BQ3417" i="1" s="1"/>
  <c r="BQ3415" i="1"/>
  <c r="BQ3414" i="1" s="1"/>
  <c r="BQ3409" i="1"/>
  <c r="BQ3407" i="1"/>
  <c r="BQ3405" i="1"/>
  <c r="BQ3402" i="1"/>
  <c r="BQ3401" i="1" s="1"/>
  <c r="BQ3398" i="1"/>
  <c r="BQ3397" i="1" s="1"/>
  <c r="BQ3395" i="1"/>
  <c r="BQ3394" i="1" s="1"/>
  <c r="BQ3389" i="1"/>
  <c r="BQ3388" i="1" s="1"/>
  <c r="BQ3387" i="1" s="1"/>
  <c r="BQ3386" i="1" s="1"/>
  <c r="BQ3385" i="1" s="1"/>
  <c r="BQ3381" i="1"/>
  <c r="BQ3380" i="1" s="1"/>
  <c r="BQ3378" i="1"/>
  <c r="BQ3376" i="1"/>
  <c r="BQ3374" i="1"/>
  <c r="BQ3371" i="1"/>
  <c r="BQ3370" i="1" s="1"/>
  <c r="BQ3367" i="1"/>
  <c r="BQ3366" i="1" s="1"/>
  <c r="BQ3365" i="1" s="1"/>
  <c r="BQ3359" i="1"/>
  <c r="BQ3357" i="1"/>
  <c r="BQ3355" i="1"/>
  <c r="BQ3352" i="1"/>
  <c r="BQ3351" i="1" s="1"/>
  <c r="BQ3348" i="1"/>
  <c r="BQ3347" i="1" s="1"/>
  <c r="BQ3346" i="1" s="1"/>
  <c r="BQ3340" i="1"/>
  <c r="BQ3338" i="1"/>
  <c r="BQ3335" i="1"/>
  <c r="BQ3334" i="1" s="1"/>
  <c r="BQ3330" i="1"/>
  <c r="BQ3329" i="1" s="1"/>
  <c r="BQ3328" i="1" s="1"/>
  <c r="BQ3327" i="1" s="1"/>
  <c r="BQ3324" i="1"/>
  <c r="BQ3323" i="1" s="1"/>
  <c r="BQ3321" i="1"/>
  <c r="BQ3320" i="1" s="1"/>
  <c r="BQ3318" i="1"/>
  <c r="BQ3316" i="1"/>
  <c r="BQ3313" i="1"/>
  <c r="BQ3312" i="1" s="1"/>
  <c r="BQ3309" i="1"/>
  <c r="BQ3308" i="1" s="1"/>
  <c r="BQ3306" i="1"/>
  <c r="BQ3305" i="1" s="1"/>
  <c r="BQ3303" i="1"/>
  <c r="BQ3302" i="1" s="1"/>
  <c r="BQ3297" i="1"/>
  <c r="BQ3296" i="1" s="1"/>
  <c r="BQ3294" i="1"/>
  <c r="BQ3293" i="1" s="1"/>
  <c r="BQ3291" i="1"/>
  <c r="BQ3289" i="1"/>
  <c r="BQ3287" i="1"/>
  <c r="BQ3285" i="1"/>
  <c r="BQ3281" i="1"/>
  <c r="BQ3280" i="1" s="1"/>
  <c r="BQ3278" i="1"/>
  <c r="BQ3277" i="1" s="1"/>
  <c r="BQ3270" i="1"/>
  <c r="BQ3269" i="1" s="1"/>
  <c r="BQ3268" i="1" s="1"/>
  <c r="BQ3267" i="1" s="1"/>
  <c r="BQ3264" i="1"/>
  <c r="BQ3263" i="1" s="1"/>
  <c r="BQ3258" i="1" s="1"/>
  <c r="BQ3257" i="1" s="1"/>
  <c r="BQ3252" i="1"/>
  <c r="BQ3251" i="1" s="1"/>
  <c r="BQ3250" i="1" s="1"/>
  <c r="BQ3249" i="1" s="1"/>
  <c r="BQ3248" i="1" s="1"/>
  <c r="BQ3245" i="1"/>
  <c r="BQ3244" i="1" s="1"/>
  <c r="BQ3243" i="1" s="1"/>
  <c r="BQ3242" i="1" s="1"/>
  <c r="BQ3241" i="1" s="1"/>
  <c r="BQ3238" i="1"/>
  <c r="BQ3237" i="1" s="1"/>
  <c r="BQ3234" i="1"/>
  <c r="BQ3233" i="1" s="1"/>
  <c r="BQ3229" i="1"/>
  <c r="BQ3228" i="1" s="1"/>
  <c r="BQ3227" i="1" s="1"/>
  <c r="BQ3221" i="1"/>
  <c r="BQ3220" i="1" s="1"/>
  <c r="BQ3219" i="1" s="1"/>
  <c r="BQ3218" i="1" s="1"/>
  <c r="BQ3217" i="1" s="1"/>
  <c r="BQ3216" i="1" s="1"/>
  <c r="BQ3214" i="1"/>
  <c r="BQ3213" i="1" s="1"/>
  <c r="BQ3212" i="1" s="1"/>
  <c r="BQ3211" i="1" s="1"/>
  <c r="BQ3210" i="1" s="1"/>
  <c r="BQ3209" i="1" s="1"/>
  <c r="BQ3207" i="1"/>
  <c r="BQ3206" i="1" s="1"/>
  <c r="BQ3205" i="1" s="1"/>
  <c r="BQ3204" i="1" s="1"/>
  <c r="BQ3203" i="1" s="1"/>
  <c r="BQ3201" i="1"/>
  <c r="BQ3200" i="1" s="1"/>
  <c r="BQ3199" i="1" s="1"/>
  <c r="BQ3198" i="1" s="1"/>
  <c r="BQ3197" i="1" s="1"/>
  <c r="BQ3194" i="1"/>
  <c r="BQ3193" i="1" s="1"/>
  <c r="BQ3191" i="1"/>
  <c r="BQ3190" i="1" s="1"/>
  <c r="BQ3188" i="1"/>
  <c r="BQ3187" i="1" s="1"/>
  <c r="BQ3185" i="1"/>
  <c r="BQ3184" i="1" s="1"/>
  <c r="BQ3182" i="1"/>
  <c r="BQ3181" i="1" s="1"/>
  <c r="BQ3179" i="1"/>
  <c r="BQ3178" i="1" s="1"/>
  <c r="BQ3175" i="1"/>
  <c r="BQ3174" i="1" s="1"/>
  <c r="BQ3173" i="1" s="1"/>
  <c r="BQ3171" i="1"/>
  <c r="BQ3170" i="1" s="1"/>
  <c r="BQ3168" i="1"/>
  <c r="BQ3166" i="1"/>
  <c r="BQ3164" i="1"/>
  <c r="BQ3160" i="1"/>
  <c r="BQ3159" i="1" s="1"/>
  <c r="BQ3158" i="1" s="1"/>
  <c r="BQ3156" i="1"/>
  <c r="BQ3155" i="1" s="1"/>
  <c r="BQ3154" i="1" s="1"/>
  <c r="BQ3151" i="1"/>
  <c r="BQ3150" i="1" s="1"/>
  <c r="BQ3149" i="1" s="1"/>
  <c r="BQ3148" i="1" s="1"/>
  <c r="BQ3146" i="1"/>
  <c r="BQ3145" i="1" s="1"/>
  <c r="BQ3144" i="1" s="1"/>
  <c r="BQ3143" i="1" s="1"/>
  <c r="BQ3141" i="1"/>
  <c r="BQ3139" i="1"/>
  <c r="BQ3135" i="1"/>
  <c r="BQ3134" i="1" s="1"/>
  <c r="BQ3132" i="1"/>
  <c r="BQ3130" i="1"/>
  <c r="BQ3126" i="1"/>
  <c r="BQ3125" i="1" s="1"/>
  <c r="BQ3124" i="1" s="1"/>
  <c r="BQ3121" i="1"/>
  <c r="BQ3120" i="1" s="1"/>
  <c r="BQ3119" i="1" s="1"/>
  <c r="BQ3117" i="1"/>
  <c r="BQ3115" i="1"/>
  <c r="BQ3111" i="1"/>
  <c r="BQ3109" i="1"/>
  <c r="BQ3103" i="1"/>
  <c r="BQ3101" i="1"/>
  <c r="BQ3099" i="1"/>
  <c r="BQ3096" i="1"/>
  <c r="BQ3095" i="1" s="1"/>
  <c r="BQ3092" i="1"/>
  <c r="BQ3091" i="1" s="1"/>
  <c r="BQ3090" i="1" s="1"/>
  <c r="BQ3084" i="1"/>
  <c r="BQ3082" i="1"/>
  <c r="BQ3080" i="1"/>
  <c r="BQ3077" i="1"/>
  <c r="BQ3076" i="1" s="1"/>
  <c r="BQ3072" i="1"/>
  <c r="BQ3071" i="1" s="1"/>
  <c r="BQ3069" i="1"/>
  <c r="BQ3068" i="1" s="1"/>
  <c r="BQ3066" i="1"/>
  <c r="BQ3065" i="1" s="1"/>
  <c r="BQ3063" i="1"/>
  <c r="BQ3062" i="1" s="1"/>
  <c r="BQ3060" i="1"/>
  <c r="BQ3059" i="1" s="1"/>
  <c r="BQ3057" i="1"/>
  <c r="BQ3056" i="1" s="1"/>
  <c r="BQ3054" i="1"/>
  <c r="BQ3053" i="1" s="1"/>
  <c r="BQ3049" i="1"/>
  <c r="BQ3048" i="1" s="1"/>
  <c r="BQ3047" i="1" s="1"/>
  <c r="BQ3045" i="1"/>
  <c r="BQ3044" i="1" s="1"/>
  <c r="BQ3043" i="1" s="1"/>
  <c r="BQ3039" i="1"/>
  <c r="BQ3038" i="1" s="1"/>
  <c r="BQ3037" i="1" s="1"/>
  <c r="BQ3036" i="1" s="1"/>
  <c r="BQ3034" i="1"/>
  <c r="BQ3033" i="1" s="1"/>
  <c r="BQ3031" i="1"/>
  <c r="BQ3030" i="1" s="1"/>
  <c r="BQ3028" i="1"/>
  <c r="BQ3026" i="1"/>
  <c r="BQ3023" i="1"/>
  <c r="BQ3021" i="1"/>
  <c r="BQ3019" i="1"/>
  <c r="BQ3014" i="1"/>
  <c r="BQ3012" i="1"/>
  <c r="BQ3005" i="1"/>
  <c r="BQ3004" i="1" s="1"/>
  <c r="BQ3003" i="1" s="1"/>
  <c r="BQ3002" i="1" s="1"/>
  <c r="BQ3000" i="1"/>
  <c r="BQ2999" i="1" s="1"/>
  <c r="BQ2998" i="1" s="1"/>
  <c r="BQ2997" i="1" s="1"/>
  <c r="BQ2994" i="1"/>
  <c r="BQ2993" i="1" s="1"/>
  <c r="BQ2992" i="1" s="1"/>
  <c r="BQ2991" i="1" s="1"/>
  <c r="BQ2990" i="1" s="1"/>
  <c r="BQ2986" i="1"/>
  <c r="BQ2984" i="1"/>
  <c r="BQ2982" i="1"/>
  <c r="BQ2979" i="1"/>
  <c r="BQ2978" i="1" s="1"/>
  <c r="BQ2974" i="1"/>
  <c r="BQ2973" i="1" s="1"/>
  <c r="BQ2972" i="1" s="1"/>
  <c r="BQ2971" i="1" s="1"/>
  <c r="BQ2969" i="1"/>
  <c r="BQ2968" i="1" s="1"/>
  <c r="BQ2967" i="1" s="1"/>
  <c r="BQ2966" i="1" s="1"/>
  <c r="BQ2964" i="1"/>
  <c r="BQ2963" i="1" s="1"/>
  <c r="BQ2962" i="1" s="1"/>
  <c r="BQ2961" i="1" s="1"/>
  <c r="BQ2959" i="1"/>
  <c r="BQ2958" i="1" s="1"/>
  <c r="BQ2957" i="1" s="1"/>
  <c r="BQ2956" i="1" s="1"/>
  <c r="BQ2954" i="1"/>
  <c r="BQ2953" i="1" s="1"/>
  <c r="BQ2951" i="1"/>
  <c r="BQ2950" i="1" s="1"/>
  <c r="BQ2947" i="1"/>
  <c r="BQ2946" i="1" s="1"/>
  <c r="BQ2944" i="1"/>
  <c r="BQ2943" i="1" s="1"/>
  <c r="BQ2941" i="1"/>
  <c r="BQ2940" i="1" s="1"/>
  <c r="BQ2938" i="1"/>
  <c r="BQ2937" i="1" s="1"/>
  <c r="BQ2935" i="1"/>
  <c r="BQ2934" i="1" s="1"/>
  <c r="BQ2929" i="1"/>
  <c r="BQ2928" i="1" s="1"/>
  <c r="BQ2927" i="1" s="1"/>
  <c r="BQ2926" i="1" s="1"/>
  <c r="BQ2924" i="1"/>
  <c r="BQ2922" i="1"/>
  <c r="BQ2919" i="1"/>
  <c r="BQ2917" i="1"/>
  <c r="BQ2911" i="1"/>
  <c r="BQ2909" i="1"/>
  <c r="BQ2902" i="1"/>
  <c r="BQ2901" i="1" s="1"/>
  <c r="BQ2899" i="1"/>
  <c r="BQ2897" i="1"/>
  <c r="BQ2895" i="1"/>
  <c r="BQ2893" i="1"/>
  <c r="BQ2890" i="1"/>
  <c r="BQ2888" i="1"/>
  <c r="BQ2885" i="1"/>
  <c r="BQ2884" i="1" s="1"/>
  <c r="BQ2878" i="1"/>
  <c r="BQ2876" i="1"/>
  <c r="BQ2868" i="1"/>
  <c r="BQ2866" i="1"/>
  <c r="BQ2864" i="1"/>
  <c r="BQ2861" i="1"/>
  <c r="BQ2860" i="1" s="1"/>
  <c r="BQ2857" i="1"/>
  <c r="BQ2855" i="1"/>
  <c r="BQ2848" i="1"/>
  <c r="BQ2847" i="1" s="1"/>
  <c r="BQ2846" i="1" s="1"/>
  <c r="BQ2845" i="1" s="1"/>
  <c r="BQ2844" i="1" s="1"/>
  <c r="BQ2843" i="1" s="1"/>
  <c r="BQ2841" i="1"/>
  <c r="BQ2839" i="1"/>
  <c r="BQ2837" i="1"/>
  <c r="BQ2834" i="1"/>
  <c r="BQ2833" i="1" s="1"/>
  <c r="BQ2829" i="1"/>
  <c r="BQ2828" i="1" s="1"/>
  <c r="BQ2827" i="1" s="1"/>
  <c r="BQ2826" i="1" s="1"/>
  <c r="BQ2821" i="1"/>
  <c r="BQ2819" i="1"/>
  <c r="BQ2814" i="1"/>
  <c r="BQ2813" i="1" s="1"/>
  <c r="BQ2811" i="1"/>
  <c r="BQ2810" i="1" s="1"/>
  <c r="BQ2807" i="1"/>
  <c r="BQ2806" i="1" s="1"/>
  <c r="BQ2804" i="1"/>
  <c r="BQ2803" i="1" s="1"/>
  <c r="BQ2801" i="1"/>
  <c r="BQ2800" i="1" s="1"/>
  <c r="BQ2798" i="1"/>
  <c r="BQ2797" i="1" s="1"/>
  <c r="BQ2795" i="1"/>
  <c r="BQ2793" i="1"/>
  <c r="BQ2790" i="1"/>
  <c r="BQ2788" i="1"/>
  <c r="BQ2786" i="1"/>
  <c r="BQ2781" i="1"/>
  <c r="BQ2780" i="1" s="1"/>
  <c r="BQ2778" i="1"/>
  <c r="BQ2777" i="1" s="1"/>
  <c r="BQ2772" i="1"/>
  <c r="BQ2770" i="1"/>
  <c r="BQ2768" i="1"/>
  <c r="BQ2765" i="1"/>
  <c r="BQ2764" i="1" s="1"/>
  <c r="BQ2760" i="1"/>
  <c r="BQ2759" i="1" s="1"/>
  <c r="BQ2758" i="1" s="1"/>
  <c r="BQ2757" i="1" s="1"/>
  <c r="BQ2755" i="1"/>
  <c r="BQ2754" i="1" s="1"/>
  <c r="BQ2752" i="1"/>
  <c r="BQ2751" i="1" s="1"/>
  <c r="BQ2749" i="1"/>
  <c r="BQ2748" i="1" s="1"/>
  <c r="BQ2746" i="1"/>
  <c r="BQ2745" i="1" s="1"/>
  <c r="BQ2743" i="1"/>
  <c r="BQ2742" i="1" s="1"/>
  <c r="BQ2740" i="1"/>
  <c r="BQ2739" i="1" s="1"/>
  <c r="BQ2737" i="1"/>
  <c r="BQ2736" i="1" s="1"/>
  <c r="BQ2734" i="1"/>
  <c r="BQ2733" i="1" s="1"/>
  <c r="BQ2731" i="1"/>
  <c r="BQ2730" i="1" s="1"/>
  <c r="BQ2728" i="1"/>
  <c r="BQ2727" i="1" s="1"/>
  <c r="BQ2725" i="1"/>
  <c r="BQ2724" i="1" s="1"/>
  <c r="BQ2722" i="1"/>
  <c r="BQ2721" i="1" s="1"/>
  <c r="BQ2719" i="1"/>
  <c r="BQ2718" i="1" s="1"/>
  <c r="BQ2711" i="1"/>
  <c r="BQ2709" i="1"/>
  <c r="BQ2707" i="1"/>
  <c r="BQ2704" i="1"/>
  <c r="BQ2703" i="1" s="1"/>
  <c r="BQ2699" i="1"/>
  <c r="BQ2697" i="1"/>
  <c r="BQ2695" i="1"/>
  <c r="BQ2689" i="1"/>
  <c r="BQ2687" i="1"/>
  <c r="BQ2684" i="1"/>
  <c r="BQ2683" i="1" s="1"/>
  <c r="BQ2681" i="1"/>
  <c r="BQ2680" i="1" s="1"/>
  <c r="BQ2678" i="1"/>
  <c r="BQ2677" i="1" s="1"/>
  <c r="BQ2675" i="1"/>
  <c r="BQ2674" i="1" s="1"/>
  <c r="BQ2672" i="1"/>
  <c r="BQ2671" i="1" s="1"/>
  <c r="BQ2669" i="1"/>
  <c r="BQ2668" i="1" s="1"/>
  <c r="BQ2666" i="1"/>
  <c r="BQ2665" i="1" s="1"/>
  <c r="BQ2663" i="1"/>
  <c r="BQ2662" i="1" s="1"/>
  <c r="BQ2659" i="1"/>
  <c r="BQ2658" i="1" s="1"/>
  <c r="BQ2656" i="1"/>
  <c r="BQ2655" i="1" s="1"/>
  <c r="BQ2650" i="1"/>
  <c r="BQ2649" i="1" s="1"/>
  <c r="BQ2647" i="1"/>
  <c r="BQ2646" i="1" s="1"/>
  <c r="BQ2644" i="1"/>
  <c r="BQ2643" i="1" s="1"/>
  <c r="BQ2639" i="1"/>
  <c r="BQ2638" i="1" s="1"/>
  <c r="BQ2636" i="1"/>
  <c r="BQ2635" i="1" s="1"/>
  <c r="BQ2632" i="1"/>
  <c r="BQ2631" i="1" s="1"/>
  <c r="BQ2629" i="1"/>
  <c r="BQ2628" i="1" s="1"/>
  <c r="BQ2622" i="1"/>
  <c r="BQ2621" i="1" s="1"/>
  <c r="BQ2620" i="1" s="1"/>
  <c r="BQ2619" i="1" s="1"/>
  <c r="BQ2617" i="1"/>
  <c r="BQ2616" i="1" s="1"/>
  <c r="BQ2614" i="1"/>
  <c r="BQ2613" i="1" s="1"/>
  <c r="BQ2611" i="1"/>
  <c r="BQ2610" i="1" s="1"/>
  <c r="BQ2608" i="1"/>
  <c r="BQ2607" i="1" s="1"/>
  <c r="BQ2605" i="1"/>
  <c r="BQ2604" i="1" s="1"/>
  <c r="BQ2602" i="1"/>
  <c r="BQ2601" i="1" s="1"/>
  <c r="BQ2599" i="1"/>
  <c r="BQ2598" i="1" s="1"/>
  <c r="BQ2596" i="1"/>
  <c r="BQ2595" i="1" s="1"/>
  <c r="BQ2593" i="1"/>
  <c r="BQ2592" i="1" s="1"/>
  <c r="BQ2590" i="1"/>
  <c r="BQ2589" i="1" s="1"/>
  <c r="BQ2587" i="1"/>
  <c r="BQ2586" i="1" s="1"/>
  <c r="BQ2584" i="1"/>
  <c r="BQ2583" i="1" s="1"/>
  <c r="BQ2580" i="1"/>
  <c r="BQ2579" i="1" s="1"/>
  <c r="BQ2577" i="1"/>
  <c r="BQ2576" i="1" s="1"/>
  <c r="BQ2574" i="1"/>
  <c r="BQ2573" i="1" s="1"/>
  <c r="BQ2571" i="1"/>
  <c r="BQ2570" i="1" s="1"/>
  <c r="BQ2568" i="1"/>
  <c r="BQ2567" i="1" s="1"/>
  <c r="BQ2565" i="1"/>
  <c r="BQ2564" i="1" s="1"/>
  <c r="BQ2562" i="1"/>
  <c r="BQ2561" i="1" s="1"/>
  <c r="BQ2556" i="1"/>
  <c r="BQ2555" i="1" s="1"/>
  <c r="BQ2553" i="1"/>
  <c r="BQ2552" i="1" s="1"/>
  <c r="BQ2545" i="1"/>
  <c r="BQ2544" i="1" s="1"/>
  <c r="BQ2543" i="1" s="1"/>
  <c r="BQ2542" i="1" s="1"/>
  <c r="BQ2541" i="1" s="1"/>
  <c r="BQ2540" i="1" s="1"/>
  <c r="BQ2538" i="1"/>
  <c r="BQ2537" i="1" s="1"/>
  <c r="BQ2535" i="1"/>
  <c r="BQ2534" i="1" s="1"/>
  <c r="BQ2532" i="1"/>
  <c r="BQ2531" i="1" s="1"/>
  <c r="BQ2529" i="1"/>
  <c r="BQ2528" i="1" s="1"/>
  <c r="BQ2526" i="1"/>
  <c r="BQ2525" i="1" s="1"/>
  <c r="BQ2523" i="1"/>
  <c r="BQ2522" i="1" s="1"/>
  <c r="BQ2520" i="1"/>
  <c r="BQ2519" i="1" s="1"/>
  <c r="BQ2517" i="1"/>
  <c r="BQ2516" i="1" s="1"/>
  <c r="BQ2511" i="1"/>
  <c r="BQ2510" i="1" s="1"/>
  <c r="BQ2508" i="1"/>
  <c r="BQ2507" i="1" s="1"/>
  <c r="BQ2501" i="1"/>
  <c r="BQ2500" i="1" s="1"/>
  <c r="BQ2498" i="1"/>
  <c r="BQ2497" i="1" s="1"/>
  <c r="BQ2492" i="1"/>
  <c r="BQ2491" i="1" s="1"/>
  <c r="BQ2490" i="1" s="1"/>
  <c r="BQ2489" i="1" s="1"/>
  <c r="BQ2487" i="1"/>
  <c r="BQ2486" i="1" s="1"/>
  <c r="BQ2485" i="1" s="1"/>
  <c r="BQ2484" i="1" s="1"/>
  <c r="BQ2480" i="1"/>
  <c r="BQ2479" i="1" s="1"/>
  <c r="BQ2478" i="1" s="1"/>
  <c r="BQ2477" i="1" s="1"/>
  <c r="BQ2476" i="1" s="1"/>
  <c r="BQ2475" i="1" s="1"/>
  <c r="BQ2473" i="1"/>
  <c r="BQ2471" i="1"/>
  <c r="BQ2469" i="1"/>
  <c r="BQ2461" i="1"/>
  <c r="BQ2460" i="1" s="1"/>
  <c r="BQ2459" i="1" s="1"/>
  <c r="BQ2458" i="1" s="1"/>
  <c r="BQ2457" i="1" s="1"/>
  <c r="BQ2456" i="1" s="1"/>
  <c r="BQ2454" i="1"/>
  <c r="BQ2453" i="1" s="1"/>
  <c r="BQ2452" i="1" s="1"/>
  <c r="BQ2451" i="1" s="1"/>
  <c r="BQ2450" i="1" s="1"/>
  <c r="BQ2449" i="1" s="1"/>
  <c r="BQ2447" i="1"/>
  <c r="BQ2446" i="1" s="1"/>
  <c r="BQ2445" i="1" s="1"/>
  <c r="BQ2444" i="1" s="1"/>
  <c r="BQ2442" i="1"/>
  <c r="BQ2440" i="1"/>
  <c r="BQ2438" i="1"/>
  <c r="BQ2435" i="1"/>
  <c r="BQ2434" i="1" s="1"/>
  <c r="BQ2430" i="1"/>
  <c r="BQ2428" i="1"/>
  <c r="BQ2426" i="1"/>
  <c r="BQ2422" i="1"/>
  <c r="BQ2421" i="1" s="1"/>
  <c r="BQ2419" i="1"/>
  <c r="BQ2418" i="1" s="1"/>
  <c r="BQ2416" i="1"/>
  <c r="BQ2414" i="1"/>
  <c r="BQ2412" i="1"/>
  <c r="BQ2408" i="1"/>
  <c r="BQ2406" i="1"/>
  <c r="BQ2404" i="1"/>
  <c r="BQ2398" i="1"/>
  <c r="BQ2397" i="1" s="1"/>
  <c r="BQ2395" i="1"/>
  <c r="BQ2394" i="1" s="1"/>
  <c r="BQ2391" i="1"/>
  <c r="BQ2390" i="1" s="1"/>
  <c r="BQ2389" i="1" s="1"/>
  <c r="BQ2385" i="1"/>
  <c r="BQ2384" i="1" s="1"/>
  <c r="BQ2382" i="1"/>
  <c r="BQ2381" i="1" s="1"/>
  <c r="BQ2378" i="1"/>
  <c r="BQ2377" i="1" s="1"/>
  <c r="BQ2375" i="1"/>
  <c r="BQ2374" i="1" s="1"/>
  <c r="BQ2372" i="1"/>
  <c r="BQ2371" i="1" s="1"/>
  <c r="BQ2369" i="1"/>
  <c r="BQ2368" i="1" s="1"/>
  <c r="BQ2366" i="1"/>
  <c r="BQ2365" i="1" s="1"/>
  <c r="BQ2363" i="1"/>
  <c r="BQ2362" i="1" s="1"/>
  <c r="BQ2360" i="1"/>
  <c r="BQ2359" i="1" s="1"/>
  <c r="BQ2357" i="1"/>
  <c r="BQ2356" i="1" s="1"/>
  <c r="BQ2354" i="1"/>
  <c r="BQ2353" i="1" s="1"/>
  <c r="BQ2351" i="1"/>
  <c r="BQ2349" i="1"/>
  <c r="BQ2346" i="1"/>
  <c r="BQ2345" i="1" s="1"/>
  <c r="BQ2341" i="1"/>
  <c r="BQ2340" i="1" s="1"/>
  <c r="BQ2338" i="1"/>
  <c r="BQ2337" i="1" s="1"/>
  <c r="BQ2332" i="1"/>
  <c r="BQ2331" i="1" s="1"/>
  <c r="BQ2330" i="1" s="1"/>
  <c r="BQ2329" i="1" s="1"/>
  <c r="BQ2327" i="1"/>
  <c r="BQ2325" i="1"/>
  <c r="BQ2320" i="1"/>
  <c r="BQ2319" i="1" s="1"/>
  <c r="BQ2317" i="1"/>
  <c r="BQ2316" i="1" s="1"/>
  <c r="BQ2312" i="1"/>
  <c r="BQ2311" i="1" s="1"/>
  <c r="BQ2309" i="1"/>
  <c r="BQ2308" i="1" s="1"/>
  <c r="BQ2306" i="1"/>
  <c r="BQ2305" i="1" s="1"/>
  <c r="BQ2303" i="1"/>
  <c r="BQ2302" i="1" s="1"/>
  <c r="BQ2300" i="1"/>
  <c r="BQ2299" i="1" s="1"/>
  <c r="BQ2296" i="1"/>
  <c r="BQ2295" i="1" s="1"/>
  <c r="BQ2294" i="1" s="1"/>
  <c r="BQ2289" i="1"/>
  <c r="BQ2287" i="1"/>
  <c r="BQ2279" i="1"/>
  <c r="BQ2278" i="1" s="1"/>
  <c r="BQ2277" i="1" s="1"/>
  <c r="BQ2276" i="1" s="1"/>
  <c r="BQ2275" i="1" s="1"/>
  <c r="BQ2274" i="1" s="1"/>
  <c r="BQ2272" i="1"/>
  <c r="BQ2271" i="1" s="1"/>
  <c r="BQ2270" i="1" s="1"/>
  <c r="BQ2269" i="1" s="1"/>
  <c r="BQ2268" i="1" s="1"/>
  <c r="BQ2267" i="1" s="1"/>
  <c r="BQ2265" i="1"/>
  <c r="BQ2264" i="1" s="1"/>
  <c r="BQ2262" i="1"/>
  <c r="BQ2261" i="1" s="1"/>
  <c r="BQ2255" i="1"/>
  <c r="BQ2253" i="1"/>
  <c r="BQ2251" i="1"/>
  <c r="BQ2245" i="1"/>
  <c r="BQ2244" i="1" s="1"/>
  <c r="BQ2243" i="1" s="1"/>
  <c r="BQ2242" i="1" s="1"/>
  <c r="BQ2240" i="1"/>
  <c r="BQ2239" i="1" s="1"/>
  <c r="BQ2237" i="1"/>
  <c r="BQ2235" i="1"/>
  <c r="BQ2230" i="1"/>
  <c r="BQ2229" i="1" s="1"/>
  <c r="BQ2228" i="1" s="1"/>
  <c r="BQ2227" i="1" s="1"/>
  <c r="BQ2224" i="1"/>
  <c r="BQ2223" i="1" s="1"/>
  <c r="BQ2222" i="1" s="1"/>
  <c r="BQ2221" i="1" s="1"/>
  <c r="BQ2220" i="1" s="1"/>
  <c r="BQ2217" i="1"/>
  <c r="BQ2216" i="1" s="1"/>
  <c r="BQ2215" i="1" s="1"/>
  <c r="BQ2214" i="1" s="1"/>
  <c r="BQ2212" i="1"/>
  <c r="BQ2211" i="1" s="1"/>
  <c r="BQ2210" i="1" s="1"/>
  <c r="BQ2209" i="1" s="1"/>
  <c r="BQ2206" i="1"/>
  <c r="BQ2205" i="1" s="1"/>
  <c r="BQ2204" i="1" s="1"/>
  <c r="BQ2203" i="1" s="1"/>
  <c r="BQ2201" i="1"/>
  <c r="BQ2200" i="1" s="1"/>
  <c r="BQ2199" i="1" s="1"/>
  <c r="BQ2198" i="1" s="1"/>
  <c r="BQ2196" i="1"/>
  <c r="BQ2195" i="1" s="1"/>
  <c r="BQ2193" i="1"/>
  <c r="BQ2192" i="1" s="1"/>
  <c r="BQ2186" i="1"/>
  <c r="BQ2184" i="1"/>
  <c r="BQ2178" i="1"/>
  <c r="BQ2177" i="1" s="1"/>
  <c r="BQ2176" i="1" s="1"/>
  <c r="BQ2175" i="1" s="1"/>
  <c r="BQ2174" i="1" s="1"/>
  <c r="BQ2171" i="1"/>
  <c r="BQ2170" i="1" s="1"/>
  <c r="BQ2169" i="1" s="1"/>
  <c r="BQ2167" i="1"/>
  <c r="BQ2166" i="1" s="1"/>
  <c r="BQ2164" i="1"/>
  <c r="BQ2163" i="1" s="1"/>
  <c r="BQ2161" i="1"/>
  <c r="BQ2160" i="1" s="1"/>
  <c r="BQ2156" i="1"/>
  <c r="BQ2155" i="1" s="1"/>
  <c r="BQ2154" i="1" s="1"/>
  <c r="BQ2152" i="1"/>
  <c r="BQ2151" i="1" s="1"/>
  <c r="BQ2150" i="1" s="1"/>
  <c r="BQ2146" i="1"/>
  <c r="BQ2144" i="1"/>
  <c r="BQ2142" i="1"/>
  <c r="BQ2139" i="1"/>
  <c r="BQ2138" i="1" s="1"/>
  <c r="BQ2134" i="1"/>
  <c r="BQ2132" i="1"/>
  <c r="BQ2124" i="1"/>
  <c r="BQ2123" i="1" s="1"/>
  <c r="BQ2122" i="1" s="1"/>
  <c r="BQ2121" i="1" s="1"/>
  <c r="BQ2120" i="1" s="1"/>
  <c r="BQ2119" i="1" s="1"/>
  <c r="BQ2117" i="1"/>
  <c r="BQ2116" i="1" s="1"/>
  <c r="BQ2115" i="1" s="1"/>
  <c r="BQ2114" i="1" s="1"/>
  <c r="BQ2113" i="1" s="1"/>
  <c r="BQ2112" i="1" s="1"/>
  <c r="BQ2110" i="1"/>
  <c r="BQ2109" i="1" s="1"/>
  <c r="BQ2107" i="1"/>
  <c r="BQ2106" i="1" s="1"/>
  <c r="BQ2100" i="1"/>
  <c r="BQ2099" i="1" s="1"/>
  <c r="BQ2098" i="1" s="1"/>
  <c r="BQ2097" i="1" s="1"/>
  <c r="BQ2096" i="1" s="1"/>
  <c r="BQ2095" i="1" s="1"/>
  <c r="BQ2093" i="1"/>
  <c r="BQ2091" i="1"/>
  <c r="BQ2089" i="1"/>
  <c r="BQ2083" i="1"/>
  <c r="BQ2082" i="1" s="1"/>
  <c r="BQ2081" i="1" s="1"/>
  <c r="BQ2080" i="1" s="1"/>
  <c r="BQ2078" i="1"/>
  <c r="BQ2077" i="1" s="1"/>
  <c r="BQ2075" i="1"/>
  <c r="BQ2074" i="1" s="1"/>
  <c r="BQ2070" i="1"/>
  <c r="BQ2069" i="1" s="1"/>
  <c r="BQ2067" i="1"/>
  <c r="BQ2066" i="1" s="1"/>
  <c r="BQ2062" i="1"/>
  <c r="BQ2061" i="1" s="1"/>
  <c r="BQ2060" i="1" s="1"/>
  <c r="BQ2059" i="1" s="1"/>
  <c r="BQ2056" i="1"/>
  <c r="BQ2055" i="1" s="1"/>
  <c r="BQ2054" i="1" s="1"/>
  <c r="BQ2053" i="1" s="1"/>
  <c r="BQ2052" i="1" s="1"/>
  <c r="BQ2050" i="1"/>
  <c r="BQ2049" i="1" s="1"/>
  <c r="BQ2048" i="1" s="1"/>
  <c r="BQ2047" i="1" s="1"/>
  <c r="BQ2046" i="1" s="1"/>
  <c r="BQ2043" i="1"/>
  <c r="BQ2042" i="1" s="1"/>
  <c r="BQ2041" i="1" s="1"/>
  <c r="BQ2040" i="1" s="1"/>
  <c r="BQ2038" i="1"/>
  <c r="BQ2037" i="1" s="1"/>
  <c r="BQ2036" i="1" s="1"/>
  <c r="BQ2035" i="1" s="1"/>
  <c r="BQ2033" i="1"/>
  <c r="BQ2032" i="1" s="1"/>
  <c r="BQ2031" i="1" s="1"/>
  <c r="BQ2030" i="1" s="1"/>
  <c r="BQ2027" i="1"/>
  <c r="BQ2026" i="1" s="1"/>
  <c r="BQ2025" i="1" s="1"/>
  <c r="BQ2024" i="1" s="1"/>
  <c r="BQ2022" i="1"/>
  <c r="BQ2021" i="1" s="1"/>
  <c r="BQ2020" i="1" s="1"/>
  <c r="BQ2019" i="1" s="1"/>
  <c r="BQ2017" i="1"/>
  <c r="BQ2016" i="1" s="1"/>
  <c r="BQ2014" i="1"/>
  <c r="BQ2013" i="1" s="1"/>
  <c r="BQ2007" i="1"/>
  <c r="BQ2006" i="1" s="1"/>
  <c r="BQ2004" i="1"/>
  <c r="BQ2003" i="1" s="1"/>
  <c r="BQ1999" i="1"/>
  <c r="BQ1998" i="1" s="1"/>
  <c r="BQ1997" i="1" s="1"/>
  <c r="BQ1996" i="1" s="1"/>
  <c r="BQ1993" i="1"/>
  <c r="BQ1992" i="1" s="1"/>
  <c r="BQ1991" i="1" s="1"/>
  <c r="BQ1990" i="1" s="1"/>
  <c r="BQ1989" i="1" s="1"/>
  <c r="BQ1986" i="1"/>
  <c r="BQ1985" i="1" s="1"/>
  <c r="BQ1983" i="1"/>
  <c r="BQ1981" i="1"/>
  <c r="BQ1977" i="1"/>
  <c r="BQ1976" i="1" s="1"/>
  <c r="BQ1974" i="1"/>
  <c r="BQ1973" i="1" s="1"/>
  <c r="BQ1971" i="1"/>
  <c r="BQ1970" i="1" s="1"/>
  <c r="BQ1966" i="1"/>
  <c r="BQ1965" i="1" s="1"/>
  <c r="BQ1964" i="1" s="1"/>
  <c r="BQ1962" i="1"/>
  <c r="BQ1961" i="1" s="1"/>
  <c r="BQ1960" i="1" s="1"/>
  <c r="BQ1956" i="1"/>
  <c r="BQ1954" i="1"/>
  <c r="BQ1952" i="1"/>
  <c r="BQ1949" i="1"/>
  <c r="BQ1948" i="1" s="1"/>
  <c r="BQ1944" i="1"/>
  <c r="BQ1942" i="1"/>
  <c r="BQ1934" i="1"/>
  <c r="BQ1933" i="1" s="1"/>
  <c r="BQ1932" i="1" s="1"/>
  <c r="BQ1931" i="1" s="1"/>
  <c r="BQ1929" i="1"/>
  <c r="BQ1928" i="1" s="1"/>
  <c r="BQ1927" i="1" s="1"/>
  <c r="BQ1926" i="1" s="1"/>
  <c r="BQ1922" i="1"/>
  <c r="BQ1921" i="1" s="1"/>
  <c r="BQ1920" i="1" s="1"/>
  <c r="BQ1919" i="1" s="1"/>
  <c r="BQ1917" i="1"/>
  <c r="BQ1916" i="1" s="1"/>
  <c r="BQ1915" i="1" s="1"/>
  <c r="BQ1914" i="1" s="1"/>
  <c r="BQ1910" i="1"/>
  <c r="BQ1909" i="1" s="1"/>
  <c r="BQ1907" i="1"/>
  <c r="BQ1906" i="1" s="1"/>
  <c r="BQ1900" i="1"/>
  <c r="BQ1899" i="1" s="1"/>
  <c r="BQ1898" i="1" s="1"/>
  <c r="BQ1897" i="1" s="1"/>
  <c r="BQ1896" i="1" s="1"/>
  <c r="BQ1895" i="1" s="1"/>
  <c r="BQ1893" i="1"/>
  <c r="BQ1891" i="1"/>
  <c r="BQ1889" i="1"/>
  <c r="BQ1883" i="1"/>
  <c r="BQ1882" i="1" s="1"/>
  <c r="BQ1881" i="1" s="1"/>
  <c r="BQ1880" i="1" s="1"/>
  <c r="BQ1878" i="1"/>
  <c r="BQ1877" i="1" s="1"/>
  <c r="BQ1875" i="1"/>
  <c r="BQ1874" i="1" s="1"/>
  <c r="BQ1870" i="1"/>
  <c r="BQ1869" i="1" s="1"/>
  <c r="BQ1868" i="1" s="1"/>
  <c r="BQ1867" i="1" s="1"/>
  <c r="BQ1864" i="1"/>
  <c r="BQ1863" i="1" s="1"/>
  <c r="BQ1862" i="1" s="1"/>
  <c r="BQ1861" i="1" s="1"/>
  <c r="BQ1860" i="1" s="1"/>
  <c r="BQ1858" i="1"/>
  <c r="BQ1857" i="1" s="1"/>
  <c r="BQ1856" i="1" s="1"/>
  <c r="BQ1855" i="1" s="1"/>
  <c r="BQ1854" i="1" s="1"/>
  <c r="BQ1851" i="1"/>
  <c r="BQ1850" i="1" s="1"/>
  <c r="BQ1849" i="1" s="1"/>
  <c r="BQ1848" i="1" s="1"/>
  <c r="BQ1846" i="1"/>
  <c r="BQ1845" i="1" s="1"/>
  <c r="BQ1844" i="1" s="1"/>
  <c r="BQ1843" i="1" s="1"/>
  <c r="BQ1841" i="1"/>
  <c r="BQ1840" i="1" s="1"/>
  <c r="BQ1839" i="1" s="1"/>
  <c r="BQ1838" i="1" s="1"/>
  <c r="BQ1835" i="1"/>
  <c r="BQ1834" i="1" s="1"/>
  <c r="BQ1833" i="1" s="1"/>
  <c r="BQ1832" i="1" s="1"/>
  <c r="BQ1830" i="1"/>
  <c r="BQ1829" i="1" s="1"/>
  <c r="BQ1828" i="1" s="1"/>
  <c r="BQ1827" i="1" s="1"/>
  <c r="BQ1825" i="1"/>
  <c r="BQ1824" i="1" s="1"/>
  <c r="BQ1822" i="1"/>
  <c r="BQ1821" i="1" s="1"/>
  <c r="BQ1815" i="1"/>
  <c r="BQ1814" i="1" s="1"/>
  <c r="BQ1812" i="1"/>
  <c r="BQ1811" i="1" s="1"/>
  <c r="BQ1807" i="1"/>
  <c r="BQ1806" i="1" s="1"/>
  <c r="BQ1805" i="1" s="1"/>
  <c r="BQ1804" i="1" s="1"/>
  <c r="BQ1801" i="1"/>
  <c r="BQ1800" i="1" s="1"/>
  <c r="BQ1799" i="1" s="1"/>
  <c r="BQ1798" i="1" s="1"/>
  <c r="BQ1797" i="1" s="1"/>
  <c r="BQ1794" i="1"/>
  <c r="BQ1793" i="1" s="1"/>
  <c r="BQ1792" i="1" s="1"/>
  <c r="BQ1791" i="1" s="1"/>
  <c r="BQ1789" i="1"/>
  <c r="BQ1788" i="1" s="1"/>
  <c r="BQ1786" i="1"/>
  <c r="BQ1785" i="1" s="1"/>
  <c r="BQ1782" i="1"/>
  <c r="BQ1781" i="1" s="1"/>
  <c r="BQ1779" i="1"/>
  <c r="BQ1778" i="1" s="1"/>
  <c r="BQ1776" i="1"/>
  <c r="BQ1775" i="1" s="1"/>
  <c r="BQ1771" i="1"/>
  <c r="BQ1770" i="1" s="1"/>
  <c r="BQ1769" i="1" s="1"/>
  <c r="BQ1767" i="1"/>
  <c r="BQ1766" i="1" s="1"/>
  <c r="BQ1765" i="1" s="1"/>
  <c r="BQ1761" i="1"/>
  <c r="BQ1759" i="1"/>
  <c r="BQ1756" i="1"/>
  <c r="BQ1755" i="1" s="1"/>
  <c r="BQ1751" i="1"/>
  <c r="BQ1749" i="1"/>
  <c r="BQ1741" i="1"/>
  <c r="BQ1740" i="1" s="1"/>
  <c r="BQ1739" i="1" s="1"/>
  <c r="BQ1738" i="1" s="1"/>
  <c r="BQ1736" i="1"/>
  <c r="BQ1735" i="1" s="1"/>
  <c r="BQ1734" i="1" s="1"/>
  <c r="BQ1733" i="1" s="1"/>
  <c r="BQ1729" i="1"/>
  <c r="BQ1728" i="1" s="1"/>
  <c r="BQ1727" i="1" s="1"/>
  <c r="BQ1726" i="1" s="1"/>
  <c r="BQ1724" i="1"/>
  <c r="BQ1723" i="1" s="1"/>
  <c r="BQ1722" i="1" s="1"/>
  <c r="BQ1721" i="1" s="1"/>
  <c r="BQ1717" i="1"/>
  <c r="BQ1716" i="1" s="1"/>
  <c r="BQ1714" i="1"/>
  <c r="BQ1713" i="1" s="1"/>
  <c r="BQ1707" i="1"/>
  <c r="BQ1706" i="1" s="1"/>
  <c r="BQ1705" i="1" s="1"/>
  <c r="BQ1704" i="1" s="1"/>
  <c r="BQ1703" i="1" s="1"/>
  <c r="BQ1702" i="1" s="1"/>
  <c r="BQ1700" i="1"/>
  <c r="BQ1698" i="1"/>
  <c r="BQ1696" i="1"/>
  <c r="BQ1690" i="1"/>
  <c r="BQ1689" i="1" s="1"/>
  <c r="BQ1688" i="1" s="1"/>
  <c r="BQ1687" i="1" s="1"/>
  <c r="BQ1685" i="1"/>
  <c r="BQ1684" i="1" s="1"/>
  <c r="BQ1683" i="1" s="1"/>
  <c r="BQ1682" i="1" s="1"/>
  <c r="BQ1680" i="1"/>
  <c r="BQ1679" i="1" s="1"/>
  <c r="BQ1677" i="1"/>
  <c r="BQ1675" i="1"/>
  <c r="BQ1669" i="1"/>
  <c r="BQ1668" i="1" s="1"/>
  <c r="BQ1667" i="1" s="1"/>
  <c r="BQ1666" i="1" s="1"/>
  <c r="BQ1665" i="1" s="1"/>
  <c r="BQ1663" i="1"/>
  <c r="BQ1661" i="1"/>
  <c r="BQ1654" i="1"/>
  <c r="BQ1653" i="1" s="1"/>
  <c r="BQ1652" i="1" s="1"/>
  <c r="BQ1651" i="1" s="1"/>
  <c r="BQ1649" i="1"/>
  <c r="BQ1648" i="1" s="1"/>
  <c r="BQ1647" i="1" s="1"/>
  <c r="BQ1646" i="1" s="1"/>
  <c r="BQ1644" i="1"/>
  <c r="BQ1643" i="1" s="1"/>
  <c r="BQ1642" i="1" s="1"/>
  <c r="BQ1641" i="1" s="1"/>
  <c r="BQ1638" i="1"/>
  <c r="BQ1637" i="1" s="1"/>
  <c r="BQ1636" i="1" s="1"/>
  <c r="BQ1635" i="1" s="1"/>
  <c r="BQ1633" i="1"/>
  <c r="BQ1632" i="1" s="1"/>
  <c r="BQ1631" i="1" s="1"/>
  <c r="BQ1630" i="1" s="1"/>
  <c r="BQ1628" i="1"/>
  <c r="BQ1627" i="1" s="1"/>
  <c r="BQ1626" i="1" s="1"/>
  <c r="BQ1625" i="1" s="1"/>
  <c r="BQ1623" i="1"/>
  <c r="BQ1622" i="1" s="1"/>
  <c r="BQ1620" i="1"/>
  <c r="BQ1619" i="1" s="1"/>
  <c r="BQ1613" i="1"/>
  <c r="BQ1612" i="1" s="1"/>
  <c r="BQ1610" i="1"/>
  <c r="BQ1609" i="1" s="1"/>
  <c r="BQ1605" i="1"/>
  <c r="BQ1604" i="1" s="1"/>
  <c r="BQ1603" i="1" s="1"/>
  <c r="BQ1602" i="1" s="1"/>
  <c r="BQ1599" i="1"/>
  <c r="BQ1598" i="1" s="1"/>
  <c r="BQ1597" i="1" s="1"/>
  <c r="BQ1596" i="1" s="1"/>
  <c r="BQ1595" i="1" s="1"/>
  <c r="BQ1592" i="1"/>
  <c r="BQ1591" i="1" s="1"/>
  <c r="BQ1589" i="1"/>
  <c r="BQ1587" i="1"/>
  <c r="BQ1583" i="1"/>
  <c r="BQ1582" i="1" s="1"/>
  <c r="BQ1580" i="1"/>
  <c r="BQ1579" i="1" s="1"/>
  <c r="BQ1577" i="1"/>
  <c r="BQ1576" i="1" s="1"/>
  <c r="BQ1572" i="1"/>
  <c r="BQ1571" i="1" s="1"/>
  <c r="BQ1570" i="1" s="1"/>
  <c r="BQ1568" i="1"/>
  <c r="BQ1567" i="1" s="1"/>
  <c r="BQ1566" i="1" s="1"/>
  <c r="BQ1562" i="1"/>
  <c r="BQ1560" i="1"/>
  <c r="BQ1558" i="1"/>
  <c r="BQ1555" i="1"/>
  <c r="BQ1554" i="1" s="1"/>
  <c r="BQ1550" i="1"/>
  <c r="BQ1548" i="1"/>
  <c r="BQ1540" i="1"/>
  <c r="BQ1539" i="1" s="1"/>
  <c r="BQ1538" i="1" s="1"/>
  <c r="BQ1537" i="1" s="1"/>
  <c r="BQ1536" i="1" s="1"/>
  <c r="BQ1535" i="1" s="1"/>
  <c r="BQ1533" i="1"/>
  <c r="BQ1532" i="1" s="1"/>
  <c r="BQ1531" i="1" s="1"/>
  <c r="BQ1530" i="1" s="1"/>
  <c r="BQ1528" i="1"/>
  <c r="BQ1527" i="1" s="1"/>
  <c r="BQ1526" i="1" s="1"/>
  <c r="BQ1525" i="1" s="1"/>
  <c r="BQ1521" i="1"/>
  <c r="BQ1520" i="1" s="1"/>
  <c r="BQ1518" i="1"/>
  <c r="BQ1517" i="1" s="1"/>
  <c r="BQ1511" i="1"/>
  <c r="BQ1510" i="1" s="1"/>
  <c r="BQ1509" i="1" s="1"/>
  <c r="BQ1508" i="1" s="1"/>
  <c r="BQ1507" i="1" s="1"/>
  <c r="BQ1506" i="1" s="1"/>
  <c r="BQ1504" i="1"/>
  <c r="BQ1502" i="1"/>
  <c r="BQ1500" i="1"/>
  <c r="BQ1494" i="1"/>
  <c r="BQ1493" i="1" s="1"/>
  <c r="BQ1492" i="1" s="1"/>
  <c r="BQ1491" i="1" s="1"/>
  <c r="BQ1489" i="1"/>
  <c r="BQ1488" i="1" s="1"/>
  <c r="BQ1487" i="1" s="1"/>
  <c r="BQ1486" i="1" s="1"/>
  <c r="BQ1484" i="1"/>
  <c r="BQ1483" i="1" s="1"/>
  <c r="BQ1481" i="1"/>
  <c r="BQ1480" i="1" s="1"/>
  <c r="BQ1475" i="1"/>
  <c r="BQ1474" i="1" s="1"/>
  <c r="BQ1473" i="1" s="1"/>
  <c r="BQ1472" i="1" s="1"/>
  <c r="BQ1471" i="1" s="1"/>
  <c r="BQ1469" i="1"/>
  <c r="BQ1468" i="1" s="1"/>
  <c r="BQ1467" i="1" s="1"/>
  <c r="BQ1466" i="1" s="1"/>
  <c r="BQ1465" i="1" s="1"/>
  <c r="BQ1462" i="1"/>
  <c r="BQ1461" i="1" s="1"/>
  <c r="BQ1460" i="1" s="1"/>
  <c r="BQ1459" i="1" s="1"/>
  <c r="BQ1457" i="1"/>
  <c r="BQ1456" i="1" s="1"/>
  <c r="BQ1455" i="1" s="1"/>
  <c r="BQ1454" i="1" s="1"/>
  <c r="BQ1452" i="1"/>
  <c r="BQ1451" i="1" s="1"/>
  <c r="BQ1450" i="1" s="1"/>
  <c r="BQ1449" i="1" s="1"/>
  <c r="BQ1446" i="1"/>
  <c r="BQ1445" i="1" s="1"/>
  <c r="BQ1444" i="1" s="1"/>
  <c r="BQ1443" i="1" s="1"/>
  <c r="BQ1441" i="1"/>
  <c r="BQ1440" i="1" s="1"/>
  <c r="BQ1439" i="1" s="1"/>
  <c r="BQ1438" i="1" s="1"/>
  <c r="BQ1436" i="1"/>
  <c r="BQ1435" i="1" s="1"/>
  <c r="BQ1434" i="1" s="1"/>
  <c r="BQ1433" i="1" s="1"/>
  <c r="BQ1431" i="1"/>
  <c r="BQ1430" i="1" s="1"/>
  <c r="BQ1428" i="1"/>
  <c r="BQ1427" i="1" s="1"/>
  <c r="BQ1421" i="1"/>
  <c r="BQ1420" i="1" s="1"/>
  <c r="BQ1418" i="1"/>
  <c r="BQ1417" i="1" s="1"/>
  <c r="BQ1413" i="1"/>
  <c r="BQ1412" i="1" s="1"/>
  <c r="BQ1411" i="1" s="1"/>
  <c r="BQ1410" i="1" s="1"/>
  <c r="BQ1407" i="1"/>
  <c r="BQ1406" i="1" s="1"/>
  <c r="BQ1405" i="1" s="1"/>
  <c r="BQ1404" i="1" s="1"/>
  <c r="BQ1403" i="1" s="1"/>
  <c r="BQ1400" i="1"/>
  <c r="BQ1399" i="1" s="1"/>
  <c r="BQ1397" i="1"/>
  <c r="BQ1395" i="1"/>
  <c r="BQ1391" i="1"/>
  <c r="BQ1390" i="1" s="1"/>
  <c r="BQ1388" i="1"/>
  <c r="BQ1387" i="1" s="1"/>
  <c r="BQ1385" i="1"/>
  <c r="BQ1384" i="1" s="1"/>
  <c r="BQ1380" i="1"/>
  <c r="BQ1379" i="1" s="1"/>
  <c r="BQ1378" i="1" s="1"/>
  <c r="BQ1376" i="1"/>
  <c r="BQ1375" i="1" s="1"/>
  <c r="BQ1374" i="1" s="1"/>
  <c r="BQ1370" i="1"/>
  <c r="BQ1368" i="1"/>
  <c r="BQ1365" i="1"/>
  <c r="BQ1364" i="1" s="1"/>
  <c r="BQ1360" i="1"/>
  <c r="BQ1358" i="1"/>
  <c r="BQ1350" i="1"/>
  <c r="BQ1349" i="1" s="1"/>
  <c r="BQ1348" i="1" s="1"/>
  <c r="BQ1347" i="1" s="1"/>
  <c r="BQ1345" i="1"/>
  <c r="BQ1344" i="1" s="1"/>
  <c r="BQ1343" i="1" s="1"/>
  <c r="BQ1342" i="1" s="1"/>
  <c r="BQ1338" i="1"/>
  <c r="BQ1337" i="1" s="1"/>
  <c r="BQ1336" i="1" s="1"/>
  <c r="BQ1335" i="1" s="1"/>
  <c r="BQ1333" i="1"/>
  <c r="BQ1332" i="1" s="1"/>
  <c r="BQ1331" i="1" s="1"/>
  <c r="BQ1330" i="1" s="1"/>
  <c r="BQ1326" i="1"/>
  <c r="BQ1325" i="1" s="1"/>
  <c r="BQ1323" i="1"/>
  <c r="BQ1322" i="1" s="1"/>
  <c r="BQ1316" i="1"/>
  <c r="BQ1315" i="1" s="1"/>
  <c r="BQ1314" i="1" s="1"/>
  <c r="BQ1313" i="1" s="1"/>
  <c r="BQ1312" i="1" s="1"/>
  <c r="BQ1311" i="1" s="1"/>
  <c r="BQ1309" i="1"/>
  <c r="BQ1307" i="1"/>
  <c r="BQ1305" i="1"/>
  <c r="BQ1299" i="1"/>
  <c r="BQ1298" i="1" s="1"/>
  <c r="BQ1297" i="1" s="1"/>
  <c r="BQ1296" i="1" s="1"/>
  <c r="BQ1294" i="1"/>
  <c r="BQ1293" i="1" s="1"/>
  <c r="BQ1292" i="1" s="1"/>
  <c r="BQ1291" i="1" s="1"/>
  <c r="BQ1289" i="1"/>
  <c r="BQ1288" i="1" s="1"/>
  <c r="BQ1286" i="1"/>
  <c r="BQ1284" i="1"/>
  <c r="BQ1279" i="1"/>
  <c r="BQ1278" i="1" s="1"/>
  <c r="BQ1277" i="1" s="1"/>
  <c r="BQ1276" i="1" s="1"/>
  <c r="BQ1273" i="1"/>
  <c r="BQ1272" i="1" s="1"/>
  <c r="BQ1271" i="1" s="1"/>
  <c r="BQ1270" i="1" s="1"/>
  <c r="BQ1269" i="1" s="1"/>
  <c r="BQ1267" i="1"/>
  <c r="BQ1266" i="1" s="1"/>
  <c r="BQ1265" i="1" s="1"/>
  <c r="BQ1264" i="1" s="1"/>
  <c r="BQ1262" i="1"/>
  <c r="BQ1261" i="1" s="1"/>
  <c r="BQ1260" i="1" s="1"/>
  <c r="BQ1259" i="1" s="1"/>
  <c r="BQ1255" i="1"/>
  <c r="BQ1254" i="1" s="1"/>
  <c r="BQ1253" i="1" s="1"/>
  <c r="BQ1252" i="1" s="1"/>
  <c r="BQ1250" i="1"/>
  <c r="BQ1249" i="1" s="1"/>
  <c r="BQ1248" i="1" s="1"/>
  <c r="BQ1247" i="1" s="1"/>
  <c r="BQ1244" i="1"/>
  <c r="BQ1243" i="1" s="1"/>
  <c r="BQ1242" i="1" s="1"/>
  <c r="BQ1241" i="1" s="1"/>
  <c r="BQ1239" i="1"/>
  <c r="BQ1238" i="1" s="1"/>
  <c r="BQ1237" i="1" s="1"/>
  <c r="BQ1236" i="1" s="1"/>
  <c r="BQ1234" i="1"/>
  <c r="BQ1233" i="1" s="1"/>
  <c r="BQ1232" i="1" s="1"/>
  <c r="BQ1231" i="1" s="1"/>
  <c r="BQ1229" i="1"/>
  <c r="BQ1228" i="1" s="1"/>
  <c r="BQ1226" i="1"/>
  <c r="BQ1225" i="1" s="1"/>
  <c r="BQ1219" i="1"/>
  <c r="BQ1217" i="1"/>
  <c r="BQ1212" i="1"/>
  <c r="BQ1211" i="1" s="1"/>
  <c r="BQ1210" i="1" s="1"/>
  <c r="BQ1209" i="1" s="1"/>
  <c r="BQ1206" i="1"/>
  <c r="BQ1205" i="1" s="1"/>
  <c r="BQ1204" i="1" s="1"/>
  <c r="BQ1203" i="1" s="1"/>
  <c r="BQ1202" i="1" s="1"/>
  <c r="BQ1199" i="1"/>
  <c r="BQ1198" i="1" s="1"/>
  <c r="BQ1196" i="1"/>
  <c r="BQ1194" i="1"/>
  <c r="BQ1190" i="1"/>
  <c r="BQ1189" i="1" s="1"/>
  <c r="BQ1187" i="1"/>
  <c r="BQ1186" i="1" s="1"/>
  <c r="BQ1184" i="1"/>
  <c r="BQ1183" i="1" s="1"/>
  <c r="BQ1179" i="1"/>
  <c r="BQ1178" i="1" s="1"/>
  <c r="BQ1177" i="1" s="1"/>
  <c r="BQ1175" i="1"/>
  <c r="BQ1174" i="1" s="1"/>
  <c r="BQ1173" i="1" s="1"/>
  <c r="BQ1169" i="1"/>
  <c r="BQ1167" i="1"/>
  <c r="BQ1165" i="1"/>
  <c r="BQ1162" i="1"/>
  <c r="BQ1161" i="1" s="1"/>
  <c r="BQ1157" i="1"/>
  <c r="BQ1155" i="1"/>
  <c r="BQ1147" i="1"/>
  <c r="BQ1146" i="1" s="1"/>
  <c r="BQ1145" i="1" s="1"/>
  <c r="BQ1144" i="1" s="1"/>
  <c r="BQ1143" i="1" s="1"/>
  <c r="BQ1142" i="1" s="1"/>
  <c r="BQ1140" i="1"/>
  <c r="BQ1139" i="1" s="1"/>
  <c r="BQ1138" i="1" s="1"/>
  <c r="BQ1137" i="1" s="1"/>
  <c r="BQ1135" i="1"/>
  <c r="BQ1134" i="1" s="1"/>
  <c r="BQ1133" i="1" s="1"/>
  <c r="BQ1132" i="1" s="1"/>
  <c r="BQ1128" i="1"/>
  <c r="BQ1127" i="1" s="1"/>
  <c r="BQ1125" i="1"/>
  <c r="BQ1124" i="1" s="1"/>
  <c r="BQ1118" i="1"/>
  <c r="BQ1117" i="1" s="1"/>
  <c r="BQ1116" i="1" s="1"/>
  <c r="BQ1115" i="1" s="1"/>
  <c r="BQ1114" i="1" s="1"/>
  <c r="BQ1113" i="1" s="1"/>
  <c r="BQ1111" i="1"/>
  <c r="BQ1109" i="1"/>
  <c r="BQ1107" i="1"/>
  <c r="BQ1101" i="1"/>
  <c r="BQ1100" i="1" s="1"/>
  <c r="BQ1099" i="1" s="1"/>
  <c r="BQ1098" i="1" s="1"/>
  <c r="BQ1096" i="1"/>
  <c r="BQ1095" i="1" s="1"/>
  <c r="BQ1094" i="1" s="1"/>
  <c r="BQ1093" i="1" s="1"/>
  <c r="BQ1091" i="1"/>
  <c r="BQ1090" i="1" s="1"/>
  <c r="BQ1088" i="1"/>
  <c r="BQ1087" i="1" s="1"/>
  <c r="BQ1082" i="1"/>
  <c r="BQ1081" i="1" s="1"/>
  <c r="BQ1080" i="1" s="1"/>
  <c r="BQ1079" i="1" s="1"/>
  <c r="BQ1078" i="1" s="1"/>
  <c r="BQ1076" i="1"/>
  <c r="BQ1075" i="1" s="1"/>
  <c r="BQ1074" i="1" s="1"/>
  <c r="BQ1073" i="1" s="1"/>
  <c r="BQ1071" i="1"/>
  <c r="BQ1069" i="1"/>
  <c r="BQ1062" i="1"/>
  <c r="BQ1061" i="1" s="1"/>
  <c r="BQ1060" i="1" s="1"/>
  <c r="BQ1059" i="1" s="1"/>
  <c r="BQ1057" i="1"/>
  <c r="BQ1056" i="1" s="1"/>
  <c r="BQ1055" i="1" s="1"/>
  <c r="BQ1054" i="1" s="1"/>
  <c r="BQ1051" i="1"/>
  <c r="BQ1050" i="1" s="1"/>
  <c r="BQ1049" i="1" s="1"/>
  <c r="BQ1048" i="1" s="1"/>
  <c r="BQ1046" i="1"/>
  <c r="BQ1045" i="1" s="1"/>
  <c r="BQ1044" i="1" s="1"/>
  <c r="BQ1043" i="1" s="1"/>
  <c r="BQ1041" i="1"/>
  <c r="BQ1040" i="1" s="1"/>
  <c r="BQ1039" i="1" s="1"/>
  <c r="BQ1038" i="1" s="1"/>
  <c r="BQ1036" i="1"/>
  <c r="BQ1035" i="1" s="1"/>
  <c r="BQ1033" i="1"/>
  <c r="BQ1032" i="1" s="1"/>
  <c r="BQ1026" i="1"/>
  <c r="BQ1025" i="1" s="1"/>
  <c r="BQ1023" i="1"/>
  <c r="BQ1022" i="1" s="1"/>
  <c r="BQ1018" i="1"/>
  <c r="BQ1017" i="1" s="1"/>
  <c r="BQ1016" i="1" s="1"/>
  <c r="BQ1015" i="1" s="1"/>
  <c r="BQ1012" i="1"/>
  <c r="BQ1011" i="1" s="1"/>
  <c r="BQ1010" i="1" s="1"/>
  <c r="BQ1009" i="1" s="1"/>
  <c r="BQ1008" i="1" s="1"/>
  <c r="BQ1005" i="1"/>
  <c r="BQ1004" i="1" s="1"/>
  <c r="BQ1003" i="1" s="1"/>
  <c r="BQ1002" i="1" s="1"/>
  <c r="BQ1000" i="1"/>
  <c r="BQ999" i="1" s="1"/>
  <c r="BQ997" i="1"/>
  <c r="BQ995" i="1"/>
  <c r="BQ991" i="1"/>
  <c r="BQ990" i="1" s="1"/>
  <c r="BQ988" i="1"/>
  <c r="BQ987" i="1" s="1"/>
  <c r="BQ985" i="1"/>
  <c r="BQ984" i="1" s="1"/>
  <c r="BQ980" i="1"/>
  <c r="BQ979" i="1" s="1"/>
  <c r="BQ978" i="1" s="1"/>
  <c r="BQ976" i="1"/>
  <c r="BQ975" i="1" s="1"/>
  <c r="BQ974" i="1" s="1"/>
  <c r="BQ970" i="1"/>
  <c r="BQ968" i="1"/>
  <c r="BQ966" i="1"/>
  <c r="BQ963" i="1"/>
  <c r="BQ962" i="1" s="1"/>
  <c r="BQ958" i="1"/>
  <c r="BQ956" i="1"/>
  <c r="BQ948" i="1"/>
  <c r="BQ947" i="1" s="1"/>
  <c r="BQ946" i="1" s="1"/>
  <c r="BQ945" i="1" s="1"/>
  <c r="BQ944" i="1" s="1"/>
  <c r="BQ943" i="1" s="1"/>
  <c r="BQ941" i="1"/>
  <c r="BQ940" i="1" s="1"/>
  <c r="BQ939" i="1" s="1"/>
  <c r="BQ938" i="1" s="1"/>
  <c r="BQ937" i="1" s="1"/>
  <c r="BQ936" i="1" s="1"/>
  <c r="BQ934" i="1"/>
  <c r="BQ933" i="1" s="1"/>
  <c r="BQ931" i="1"/>
  <c r="BQ930" i="1" s="1"/>
  <c r="BQ924" i="1"/>
  <c r="BQ923" i="1" s="1"/>
  <c r="BQ922" i="1" s="1"/>
  <c r="BQ921" i="1" s="1"/>
  <c r="BQ920" i="1" s="1"/>
  <c r="BQ919" i="1" s="1"/>
  <c r="BQ917" i="1"/>
  <c r="BQ915" i="1"/>
  <c r="BQ913" i="1"/>
  <c r="BQ907" i="1"/>
  <c r="BQ906" i="1" s="1"/>
  <c r="BQ905" i="1" s="1"/>
  <c r="BQ904" i="1" s="1"/>
  <c r="BQ902" i="1"/>
  <c r="BQ901" i="1" s="1"/>
  <c r="BQ899" i="1"/>
  <c r="BQ898" i="1" s="1"/>
  <c r="BQ894" i="1"/>
  <c r="BQ893" i="1" s="1"/>
  <c r="BQ892" i="1" s="1"/>
  <c r="BQ891" i="1" s="1"/>
  <c r="BQ888" i="1"/>
  <c r="BQ887" i="1" s="1"/>
  <c r="BQ886" i="1" s="1"/>
  <c r="BQ885" i="1" s="1"/>
  <c r="BQ884" i="1" s="1"/>
  <c r="BQ882" i="1"/>
  <c r="BQ881" i="1" s="1"/>
  <c r="BQ880" i="1" s="1"/>
  <c r="BQ879" i="1" s="1"/>
  <c r="BQ878" i="1" s="1"/>
  <c r="BQ875" i="1"/>
  <c r="BQ874" i="1" s="1"/>
  <c r="BQ873" i="1" s="1"/>
  <c r="BQ872" i="1" s="1"/>
  <c r="BQ870" i="1"/>
  <c r="BQ869" i="1" s="1"/>
  <c r="BQ868" i="1" s="1"/>
  <c r="BQ867" i="1" s="1"/>
  <c r="BQ865" i="1"/>
  <c r="BQ864" i="1" s="1"/>
  <c r="BQ863" i="1" s="1"/>
  <c r="BQ862" i="1" s="1"/>
  <c r="BQ859" i="1"/>
  <c r="BQ858" i="1" s="1"/>
  <c r="BQ857" i="1" s="1"/>
  <c r="BQ856" i="1" s="1"/>
  <c r="BQ854" i="1"/>
  <c r="BQ853" i="1" s="1"/>
  <c r="BQ852" i="1" s="1"/>
  <c r="BQ851" i="1" s="1"/>
  <c r="BQ849" i="1"/>
  <c r="BQ848" i="1" s="1"/>
  <c r="BQ846" i="1"/>
  <c r="BQ845" i="1" s="1"/>
  <c r="BQ839" i="1"/>
  <c r="BQ838" i="1" s="1"/>
  <c r="BQ837" i="1" s="1"/>
  <c r="BQ836" i="1" s="1"/>
  <c r="BQ834" i="1"/>
  <c r="BQ833" i="1" s="1"/>
  <c r="BQ832" i="1" s="1"/>
  <c r="BQ831" i="1" s="1"/>
  <c r="BQ828" i="1"/>
  <c r="BQ827" i="1" s="1"/>
  <c r="BQ826" i="1" s="1"/>
  <c r="BQ825" i="1" s="1"/>
  <c r="BQ824" i="1" s="1"/>
  <c r="BQ821" i="1"/>
  <c r="BQ820" i="1" s="1"/>
  <c r="BQ818" i="1"/>
  <c r="BQ816" i="1"/>
  <c r="BQ812" i="1"/>
  <c r="BQ811" i="1" s="1"/>
  <c r="BQ809" i="1"/>
  <c r="BQ808" i="1" s="1"/>
  <c r="BQ806" i="1"/>
  <c r="BQ805" i="1" s="1"/>
  <c r="BQ801" i="1"/>
  <c r="BQ800" i="1" s="1"/>
  <c r="BQ799" i="1" s="1"/>
  <c r="BQ797" i="1"/>
  <c r="BQ796" i="1" s="1"/>
  <c r="BQ795" i="1" s="1"/>
  <c r="BQ791" i="1"/>
  <c r="BQ789" i="1"/>
  <c r="BQ787" i="1"/>
  <c r="BQ784" i="1"/>
  <c r="BQ783" i="1" s="1"/>
  <c r="BQ779" i="1"/>
  <c r="BQ777" i="1"/>
  <c r="BQ768" i="1"/>
  <c r="BQ767" i="1" s="1"/>
  <c r="BQ766" i="1" s="1"/>
  <c r="BQ765" i="1" s="1"/>
  <c r="BQ764" i="1" s="1"/>
  <c r="BQ762" i="1"/>
  <c r="BQ760" i="1"/>
  <c r="BQ758" i="1"/>
  <c r="BQ751" i="1"/>
  <c r="BQ750" i="1" s="1"/>
  <c r="BQ746" i="1"/>
  <c r="BQ745" i="1" s="1"/>
  <c r="BQ742" i="1"/>
  <c r="BQ740" i="1"/>
  <c r="BQ735" i="1"/>
  <c r="BQ734" i="1" s="1"/>
  <c r="BQ731" i="1"/>
  <c r="BQ730" i="1" s="1"/>
  <c r="BQ728" i="1"/>
  <c r="BQ726" i="1"/>
  <c r="BQ722" i="1"/>
  <c r="BQ721" i="1" s="1"/>
  <c r="BQ717" i="1"/>
  <c r="BQ716" i="1" s="1"/>
  <c r="BQ714" i="1"/>
  <c r="BQ712" i="1"/>
  <c r="BQ706" i="1"/>
  <c r="BQ705" i="1" s="1"/>
  <c r="BQ700" i="1" s="1"/>
  <c r="BQ699" i="1" s="1"/>
  <c r="BQ695" i="1"/>
  <c r="BQ693" i="1"/>
  <c r="BQ691" i="1"/>
  <c r="BQ688" i="1"/>
  <c r="BQ687" i="1" s="1"/>
  <c r="BQ683" i="1"/>
  <c r="BQ682" i="1" s="1"/>
  <c r="BQ681" i="1" s="1"/>
  <c r="BQ680" i="1" s="1"/>
  <c r="BQ678" i="1"/>
  <c r="BQ677" i="1" s="1"/>
  <c r="BQ674" i="1"/>
  <c r="BQ672" i="1"/>
  <c r="BQ669" i="1"/>
  <c r="BQ666" i="1"/>
  <c r="BQ664" i="1"/>
  <c r="BQ662" i="1"/>
  <c r="BQ658" i="1"/>
  <c r="BQ657" i="1" s="1"/>
  <c r="BQ656" i="1" s="1"/>
  <c r="BQ652" i="1"/>
  <c r="BQ651" i="1" s="1"/>
  <c r="BQ650" i="1" s="1"/>
  <c r="BQ648" i="1"/>
  <c r="BQ647" i="1" s="1"/>
  <c r="BQ646" i="1" s="1"/>
  <c r="BQ643" i="1"/>
  <c r="BQ642" i="1" s="1"/>
  <c r="BQ641" i="1" s="1"/>
  <c r="BQ640" i="1" s="1"/>
  <c r="BQ638" i="1"/>
  <c r="BQ637" i="1" s="1"/>
  <c r="BQ636" i="1" s="1"/>
  <c r="BQ635" i="1" s="1"/>
  <c r="BQ631" i="1"/>
  <c r="BQ630" i="1" s="1"/>
  <c r="BQ629" i="1" s="1"/>
  <c r="BQ628" i="1" s="1"/>
  <c r="BQ627" i="1" s="1"/>
  <c r="BQ625" i="1"/>
  <c r="BQ624" i="1" s="1"/>
  <c r="BQ621" i="1"/>
  <c r="BQ620" i="1" s="1"/>
  <c r="BQ618" i="1"/>
  <c r="BQ617" i="1" s="1"/>
  <c r="BQ615" i="1"/>
  <c r="BQ614" i="1" s="1"/>
  <c r="BQ612" i="1"/>
  <c r="BQ611" i="1" s="1"/>
  <c r="BQ609" i="1"/>
  <c r="BQ608" i="1" s="1"/>
  <c r="BQ606" i="1"/>
  <c r="BQ605" i="1" s="1"/>
  <c r="BQ603" i="1"/>
  <c r="BQ602" i="1" s="1"/>
  <c r="BQ600" i="1"/>
  <c r="BQ599" i="1" s="1"/>
  <c r="BQ597" i="1"/>
  <c r="BQ596" i="1" s="1"/>
  <c r="BQ593" i="1"/>
  <c r="BQ592" i="1" s="1"/>
  <c r="BQ590" i="1"/>
  <c r="BQ589" i="1" s="1"/>
  <c r="BQ587" i="1"/>
  <c r="BQ586" i="1" s="1"/>
  <c r="BQ583" i="1"/>
  <c r="BQ582" i="1" s="1"/>
  <c r="BQ577" i="1"/>
  <c r="BQ576" i="1" s="1"/>
  <c r="BQ575" i="1" s="1"/>
  <c r="BQ574" i="1" s="1"/>
  <c r="BQ572" i="1"/>
  <c r="BQ570" i="1"/>
  <c r="BQ568" i="1"/>
  <c r="BQ566" i="1"/>
  <c r="BQ562" i="1"/>
  <c r="BQ561" i="1" s="1"/>
  <c r="BQ559" i="1"/>
  <c r="BQ558" i="1" s="1"/>
  <c r="BQ556" i="1"/>
  <c r="BQ555" i="1" s="1"/>
  <c r="BQ553" i="1"/>
  <c r="BQ552" i="1" s="1"/>
  <c r="BQ549" i="1"/>
  <c r="BQ548" i="1" s="1"/>
  <c r="BQ545" i="1"/>
  <c r="BQ544" i="1" s="1"/>
  <c r="BQ542" i="1"/>
  <c r="BQ541" i="1" s="1"/>
  <c r="BQ538" i="1"/>
  <c r="BQ537" i="1" s="1"/>
  <c r="BQ534" i="1"/>
  <c r="BQ533" i="1" s="1"/>
  <c r="BQ530" i="1"/>
  <c r="BQ529" i="1" s="1"/>
  <c r="BQ528" i="1" s="1"/>
  <c r="BQ525" i="1"/>
  <c r="BQ524" i="1" s="1"/>
  <c r="BQ523" i="1" s="1"/>
  <c r="BQ522" i="1" s="1"/>
  <c r="BQ520" i="1"/>
  <c r="BQ519" i="1" s="1"/>
  <c r="BQ518" i="1" s="1"/>
  <c r="BQ517" i="1" s="1"/>
  <c r="BQ515" i="1"/>
  <c r="BQ514" i="1" s="1"/>
  <c r="BQ513" i="1" s="1"/>
  <c r="BQ512" i="1" s="1"/>
  <c r="BQ509" i="1"/>
  <c r="BQ508" i="1" s="1"/>
  <c r="BQ506" i="1"/>
  <c r="BQ505" i="1" s="1"/>
  <c r="BQ503" i="1"/>
  <c r="BQ502" i="1" s="1"/>
  <c r="BQ500" i="1"/>
  <c r="BQ499" i="1" s="1"/>
  <c r="BQ497" i="1"/>
  <c r="BQ496" i="1" s="1"/>
  <c r="BQ494" i="1"/>
  <c r="BQ493" i="1" s="1"/>
  <c r="BQ491" i="1"/>
  <c r="BQ490" i="1" s="1"/>
  <c r="BQ488" i="1"/>
  <c r="BQ487" i="1" s="1"/>
  <c r="BQ485" i="1"/>
  <c r="BQ484" i="1" s="1"/>
  <c r="BQ477" i="1"/>
  <c r="BQ476" i="1" s="1"/>
  <c r="BQ473" i="1"/>
  <c r="BQ472" i="1" s="1"/>
  <c r="BQ470" i="1"/>
  <c r="BQ469" i="1" s="1"/>
  <c r="BQ465" i="1"/>
  <c r="BQ464" i="1" s="1"/>
  <c r="BQ461" i="1"/>
  <c r="BQ460" i="1" s="1"/>
  <c r="BQ457" i="1"/>
  <c r="BQ456" i="1" s="1"/>
  <c r="BQ453" i="1"/>
  <c r="BQ452" i="1" s="1"/>
  <c r="BQ449" i="1"/>
  <c r="BQ448" i="1" s="1"/>
  <c r="BQ443" i="1"/>
  <c r="BQ442" i="1" s="1"/>
  <c r="BQ441" i="1" s="1"/>
  <c r="BQ440" i="1" s="1"/>
  <c r="BQ435" i="1"/>
  <c r="BQ434" i="1" s="1"/>
  <c r="BQ433" i="1" s="1"/>
  <c r="BQ432" i="1" s="1"/>
  <c r="BQ429" i="1"/>
  <c r="BQ428" i="1" s="1"/>
  <c r="BQ423" i="1" s="1"/>
  <c r="BQ422" i="1" s="1"/>
  <c r="BQ418" i="1"/>
  <c r="BQ416" i="1"/>
  <c r="BQ414" i="1"/>
  <c r="BQ411" i="1"/>
  <c r="BQ410" i="1" s="1"/>
  <c r="BQ405" i="1"/>
  <c r="BQ404" i="1" s="1"/>
  <c r="BQ403" i="1" s="1"/>
  <c r="BQ401" i="1"/>
  <c r="BQ400" i="1" s="1"/>
  <c r="BQ399" i="1" s="1"/>
  <c r="BQ396" i="1"/>
  <c r="BQ395" i="1" s="1"/>
  <c r="BQ394" i="1" s="1"/>
  <c r="BQ392" i="1"/>
  <c r="BQ391" i="1" s="1"/>
  <c r="BQ388" i="1"/>
  <c r="BQ387" i="1" s="1"/>
  <c r="BQ383" i="1"/>
  <c r="BQ382" i="1" s="1"/>
  <c r="BQ381" i="1" s="1"/>
  <c r="BQ379" i="1"/>
  <c r="BQ375" i="1"/>
  <c r="BQ373" i="1"/>
  <c r="BQ367" i="1"/>
  <c r="BQ366" i="1" s="1"/>
  <c r="BQ365" i="1" s="1"/>
  <c r="BQ363" i="1"/>
  <c r="BQ362" i="1" s="1"/>
  <c r="BQ361" i="1" s="1"/>
  <c r="BQ358" i="1"/>
  <c r="BQ357" i="1" s="1"/>
  <c r="BQ356" i="1" s="1"/>
  <c r="BQ352" i="1"/>
  <c r="BQ350" i="1"/>
  <c r="BQ343" i="1"/>
  <c r="BQ342" i="1" s="1"/>
  <c r="BQ341" i="1" s="1"/>
  <c r="BQ340" i="1" s="1"/>
  <c r="BQ338" i="1"/>
  <c r="BQ337" i="1" s="1"/>
  <c r="BQ335" i="1"/>
  <c r="BQ333" i="1"/>
  <c r="BQ327" i="1"/>
  <c r="BQ326" i="1" s="1"/>
  <c r="BQ325" i="1" s="1"/>
  <c r="BQ323" i="1"/>
  <c r="BQ322" i="1" s="1"/>
  <c r="BQ321" i="1" s="1"/>
  <c r="BQ318" i="1"/>
  <c r="BQ317" i="1" s="1"/>
  <c r="BQ315" i="1"/>
  <c r="BQ314" i="1" s="1"/>
  <c r="BQ312" i="1"/>
  <c r="BQ310" i="1"/>
  <c r="BQ308" i="1"/>
  <c r="BQ305" i="1"/>
  <c r="BQ304" i="1" s="1"/>
  <c r="BQ300" i="1"/>
  <c r="BQ299" i="1" s="1"/>
  <c r="BQ298" i="1" s="1"/>
  <c r="BQ297" i="1" s="1"/>
  <c r="BQ295" i="1"/>
  <c r="BQ294" i="1" s="1"/>
  <c r="BQ293" i="1" s="1"/>
  <c r="BQ292" i="1" s="1"/>
  <c r="BQ290" i="1"/>
  <c r="BQ289" i="1" s="1"/>
  <c r="BQ288" i="1" s="1"/>
  <c r="BQ287" i="1" s="1"/>
  <c r="BQ284" i="1"/>
  <c r="BQ283" i="1" s="1"/>
  <c r="BQ281" i="1"/>
  <c r="BQ280" i="1" s="1"/>
  <c r="BQ277" i="1"/>
  <c r="BQ276" i="1" s="1"/>
  <c r="BQ275" i="1" s="1"/>
  <c r="BQ269" i="1"/>
  <c r="BQ267" i="1"/>
  <c r="BQ265" i="1"/>
  <c r="BQ262" i="1"/>
  <c r="BQ261" i="1" s="1"/>
  <c r="BQ256" i="1"/>
  <c r="BQ254" i="1"/>
  <c r="BQ252" i="1"/>
  <c r="BQ247" i="1"/>
  <c r="BQ246" i="1" s="1"/>
  <c r="BQ244" i="1"/>
  <c r="BQ242" i="1"/>
  <c r="BQ239" i="1"/>
  <c r="BQ238" i="1" s="1"/>
  <c r="BQ232" i="1"/>
  <c r="BQ231" i="1" s="1"/>
  <c r="BQ229" i="1"/>
  <c r="BQ228" i="1" s="1"/>
  <c r="BQ226" i="1"/>
  <c r="BQ224" i="1"/>
  <c r="BQ222" i="1"/>
  <c r="BQ214" i="1"/>
  <c r="BQ212" i="1"/>
  <c r="BQ210" i="1"/>
  <c r="BQ202" i="1"/>
  <c r="BQ201" i="1" s="1"/>
  <c r="BQ199" i="1"/>
  <c r="BQ198" i="1" s="1"/>
  <c r="BQ195" i="1"/>
  <c r="BQ194" i="1" s="1"/>
  <c r="BQ192" i="1"/>
  <c r="BQ191" i="1" s="1"/>
  <c r="BQ189" i="1"/>
  <c r="BQ188" i="1" s="1"/>
  <c r="BQ186" i="1"/>
  <c r="BQ185" i="1" s="1"/>
  <c r="BQ183" i="1"/>
  <c r="BQ182" i="1" s="1"/>
  <c r="BQ180" i="1"/>
  <c r="BQ178" i="1"/>
  <c r="BQ175" i="1"/>
  <c r="BQ173" i="1"/>
  <c r="BQ171" i="1"/>
  <c r="BQ166" i="1"/>
  <c r="BQ165" i="1" s="1"/>
  <c r="BQ164" i="1" s="1"/>
  <c r="BQ163" i="1" s="1"/>
  <c r="BQ159" i="1"/>
  <c r="BQ157" i="1"/>
  <c r="BQ155" i="1"/>
  <c r="BQ152" i="1"/>
  <c r="BQ151" i="1" s="1"/>
  <c r="BQ144" i="1"/>
  <c r="BQ143" i="1" s="1"/>
  <c r="BQ142" i="1" s="1"/>
  <c r="BQ140" i="1"/>
  <c r="BQ139" i="1" s="1"/>
  <c r="BQ138" i="1" s="1"/>
  <c r="BQ135" i="1"/>
  <c r="BQ134" i="1" s="1"/>
  <c r="BQ133" i="1" s="1"/>
  <c r="BQ131" i="1"/>
  <c r="BQ130" i="1" s="1"/>
  <c r="BQ129" i="1" s="1"/>
  <c r="BQ125" i="1"/>
  <c r="BQ124" i="1" s="1"/>
  <c r="BQ123" i="1" s="1"/>
  <c r="BQ122" i="1" s="1"/>
  <c r="BQ121" i="1" s="1"/>
  <c r="BQ119" i="1"/>
  <c r="BQ117" i="1"/>
  <c r="BQ115" i="1"/>
  <c r="BQ112" i="1"/>
  <c r="BQ111" i="1" s="1"/>
  <c r="BQ104" i="1"/>
  <c r="BQ103" i="1" s="1"/>
  <c r="BQ102" i="1" s="1"/>
  <c r="BQ101" i="1" s="1"/>
  <c r="BQ100" i="1" s="1"/>
  <c r="BQ99" i="1" s="1"/>
  <c r="BQ97" i="1"/>
  <c r="BQ96" i="1" s="1"/>
  <c r="BQ94" i="1"/>
  <c r="BQ93" i="1" s="1"/>
  <c r="BQ88" i="1"/>
  <c r="BQ87" i="1" s="1"/>
  <c r="BQ85" i="1"/>
  <c r="BQ84" i="1" s="1"/>
  <c r="BQ82" i="1"/>
  <c r="BQ81" i="1" s="1"/>
  <c r="BQ79" i="1"/>
  <c r="BQ78" i="1" s="1"/>
  <c r="BQ76" i="1"/>
  <c r="BQ75" i="1" s="1"/>
  <c r="BQ73" i="1"/>
  <c r="BQ72" i="1" s="1"/>
  <c r="BQ70" i="1"/>
  <c r="BQ69" i="1" s="1"/>
  <c r="BQ63" i="1"/>
  <c r="BQ61" i="1"/>
  <c r="BQ59" i="1"/>
  <c r="BQ56" i="1"/>
  <c r="BQ55" i="1" s="1"/>
  <c r="BQ48" i="1"/>
  <c r="BQ47" i="1" s="1"/>
  <c r="BQ45" i="1"/>
  <c r="BQ44" i="1" s="1"/>
  <c r="BQ42" i="1"/>
  <c r="BQ41" i="1" s="1"/>
  <c r="BQ37" i="1"/>
  <c r="BQ36" i="1" s="1"/>
  <c r="BQ33" i="1"/>
  <c r="BQ31" i="1"/>
  <c r="BQ29" i="1"/>
  <c r="BQ25" i="1"/>
  <c r="BQ23" i="1"/>
  <c r="BQ40" i="1" l="1"/>
  <c r="BQ468" i="1"/>
  <c r="BQ467" i="1" s="1"/>
  <c r="BQ3563" i="1"/>
  <c r="BQ3562" i="1" s="1"/>
  <c r="BQ1499" i="1"/>
  <c r="BQ1498" i="1" s="1"/>
  <c r="BQ1497" i="1" s="1"/>
  <c r="BQ1496" i="1" s="1"/>
  <c r="BQ241" i="1"/>
  <c r="BQ237" i="1" s="1"/>
  <c r="BQ236" i="1" s="1"/>
  <c r="BQ2706" i="1"/>
  <c r="BQ2702" i="1" s="1"/>
  <c r="BQ2701" i="1" s="1"/>
  <c r="BQ2483" i="1"/>
  <c r="BQ2863" i="1"/>
  <c r="BQ2859" i="1" s="1"/>
  <c r="BQ3138" i="1"/>
  <c r="BQ3137" i="1" s="1"/>
  <c r="BQ1660" i="1"/>
  <c r="BQ1659" i="1" s="1"/>
  <c r="BQ1658" i="1" s="1"/>
  <c r="BQ1657" i="1" s="1"/>
  <c r="BQ2686" i="1"/>
  <c r="BQ2661" i="1" s="1"/>
  <c r="BQ1712" i="1"/>
  <c r="BQ1711" i="1" s="1"/>
  <c r="BQ1710" i="1" s="1"/>
  <c r="BQ1709" i="1" s="1"/>
  <c r="BQ2875" i="1"/>
  <c r="BQ2874" i="1" s="1"/>
  <c r="BQ2873" i="1" s="1"/>
  <c r="BQ2872" i="1" s="1"/>
  <c r="BQ2871" i="1" s="1"/>
  <c r="BQ671" i="1"/>
  <c r="BQ3163" i="1"/>
  <c r="BQ3162" i="1" s="1"/>
  <c r="BQ1182" i="1"/>
  <c r="BQ1341" i="1"/>
  <c r="BQ1340" i="1" s="1"/>
  <c r="BQ1383" i="1"/>
  <c r="BQ3098" i="1"/>
  <c r="BQ3094" i="1" s="1"/>
  <c r="BQ3089" i="1" s="1"/>
  <c r="BQ3088" i="1" s="1"/>
  <c r="BQ332" i="1"/>
  <c r="BQ331" i="1" s="1"/>
  <c r="BQ330" i="1" s="1"/>
  <c r="BQ329" i="1" s="1"/>
  <c r="BQ912" i="1"/>
  <c r="BQ911" i="1" s="1"/>
  <c r="BQ910" i="1" s="1"/>
  <c r="BQ909" i="1" s="1"/>
  <c r="BQ929" i="1"/>
  <c r="BQ928" i="1" s="1"/>
  <c r="BQ927" i="1" s="1"/>
  <c r="BQ926" i="1" s="1"/>
  <c r="BQ1106" i="1"/>
  <c r="BQ1105" i="1" s="1"/>
  <c r="BQ1104" i="1" s="1"/>
  <c r="BQ1103" i="1" s="1"/>
  <c r="BQ1123" i="1"/>
  <c r="BQ1122" i="1" s="1"/>
  <c r="BQ1121" i="1" s="1"/>
  <c r="BQ1120" i="1" s="1"/>
  <c r="BQ1373" i="1"/>
  <c r="BQ2627" i="1"/>
  <c r="BQ3011" i="1"/>
  <c r="BQ3010" i="1" s="1"/>
  <c r="BQ3009" i="1" s="1"/>
  <c r="BQ22" i="1"/>
  <c r="BQ21" i="1" s="1"/>
  <c r="BQ114" i="1"/>
  <c r="BQ110" i="1" s="1"/>
  <c r="BQ109" i="1" s="1"/>
  <c r="BQ108" i="1" s="1"/>
  <c r="BQ372" i="1"/>
  <c r="BQ371" i="1" s="1"/>
  <c r="BQ386" i="1"/>
  <c r="BQ757" i="1"/>
  <c r="BQ756" i="1" s="1"/>
  <c r="BQ755" i="1" s="1"/>
  <c r="BQ754" i="1" s="1"/>
  <c r="BQ2717" i="1"/>
  <c r="BQ2716" i="1" s="1"/>
  <c r="BQ2809" i="1"/>
  <c r="BQ3108" i="1"/>
  <c r="BQ3107" i="1" s="1"/>
  <c r="BQ3404" i="1"/>
  <c r="BQ3400" i="1" s="1"/>
  <c r="BQ3448" i="1"/>
  <c r="BQ3444" i="1" s="1"/>
  <c r="BQ3443" i="1" s="1"/>
  <c r="BQ3484" i="1"/>
  <c r="BQ3483" i="1" s="1"/>
  <c r="BQ2393" i="1"/>
  <c r="BQ2388" i="1" s="1"/>
  <c r="BQ2387" i="1" s="1"/>
  <c r="BQ3547" i="1"/>
  <c r="BQ3543" i="1" s="1"/>
  <c r="BQ3542" i="1" s="1"/>
  <c r="BQ3541" i="1" s="1"/>
  <c r="BQ3540" i="1" s="1"/>
  <c r="BQ177" i="1"/>
  <c r="BQ1774" i="1"/>
  <c r="BQ279" i="1"/>
  <c r="BQ274" i="1" s="1"/>
  <c r="BQ273" i="1" s="1"/>
  <c r="BQ28" i="1"/>
  <c r="BQ27" i="1" s="1"/>
  <c r="BQ221" i="1"/>
  <c r="BQ220" i="1" s="1"/>
  <c r="BQ219" i="1" s="1"/>
  <c r="BQ218" i="1" s="1"/>
  <c r="BQ217" i="1" s="1"/>
  <c r="BQ349" i="1"/>
  <c r="BQ348" i="1" s="1"/>
  <c r="BQ347" i="1" s="1"/>
  <c r="BQ725" i="1"/>
  <c r="BQ720" i="1" s="1"/>
  <c r="BQ739" i="1"/>
  <c r="BQ738" i="1" s="1"/>
  <c r="BQ815" i="1"/>
  <c r="BQ814" i="1" s="1"/>
  <c r="BQ1224" i="1"/>
  <c r="BQ1223" i="1" s="1"/>
  <c r="BQ1222" i="1" s="1"/>
  <c r="BQ1547" i="1"/>
  <c r="BQ1546" i="1" s="1"/>
  <c r="BQ1545" i="1" s="1"/>
  <c r="BQ1732" i="1"/>
  <c r="BQ1731" i="1" s="1"/>
  <c r="BQ2131" i="1"/>
  <c r="BQ2130" i="1" s="1"/>
  <c r="BQ2129" i="1" s="1"/>
  <c r="BQ2792" i="1"/>
  <c r="BQ2818" i="1"/>
  <c r="BQ2817" i="1" s="1"/>
  <c r="BQ2816" i="1" s="1"/>
  <c r="BQ1154" i="1"/>
  <c r="BQ1153" i="1" s="1"/>
  <c r="BQ1152" i="1" s="1"/>
  <c r="BQ1810" i="1"/>
  <c r="BQ1809" i="1" s="1"/>
  <c r="BQ1803" i="1" s="1"/>
  <c r="BQ1796" i="1" s="1"/>
  <c r="BQ137" i="1"/>
  <c r="BQ197" i="1"/>
  <c r="BQ320" i="1"/>
  <c r="BQ1053" i="1"/>
  <c r="BQ1164" i="1"/>
  <c r="BQ1160" i="1" s="1"/>
  <c r="BQ1159" i="1" s="1"/>
  <c r="BQ1479" i="1"/>
  <c r="BQ1478" i="1" s="1"/>
  <c r="BQ1477" i="1" s="1"/>
  <c r="BQ1758" i="1"/>
  <c r="BQ1754" i="1" s="1"/>
  <c r="BQ1753" i="1" s="1"/>
  <c r="BQ2234" i="1"/>
  <c r="BQ2233" i="1" s="1"/>
  <c r="BQ2232" i="1" s="1"/>
  <c r="BQ2226" i="1" s="1"/>
  <c r="BQ2315" i="1"/>
  <c r="BQ2314" i="1" s="1"/>
  <c r="BQ2437" i="1"/>
  <c r="BQ2433" i="1" s="1"/>
  <c r="BQ2432" i="1" s="1"/>
  <c r="BQ3276" i="1"/>
  <c r="BQ3301" i="1"/>
  <c r="BQ3528" i="1"/>
  <c r="BQ3521" i="1" s="1"/>
  <c r="BQ3520" i="1" s="1"/>
  <c r="BQ170" i="1"/>
  <c r="BQ2250" i="1"/>
  <c r="BQ2249" i="1" s="1"/>
  <c r="BQ2248" i="1" s="1"/>
  <c r="BQ2247" i="1" s="1"/>
  <c r="BQ2380" i="1"/>
  <c r="BQ2887" i="1"/>
  <c r="BQ2933" i="1"/>
  <c r="BQ2981" i="1"/>
  <c r="BQ2977" i="1" s="1"/>
  <c r="BQ2976" i="1" s="1"/>
  <c r="BQ3431" i="1"/>
  <c r="BQ3430" i="1" s="1"/>
  <c r="BQ3429" i="1" s="1"/>
  <c r="BQ3464" i="1"/>
  <c r="BQ690" i="1"/>
  <c r="BQ686" i="1" s="1"/>
  <c r="BQ685" i="1" s="1"/>
  <c r="BQ1304" i="1"/>
  <c r="BQ1303" i="1" s="1"/>
  <c r="BQ1302" i="1" s="1"/>
  <c r="BQ1301" i="1" s="1"/>
  <c r="BQ264" i="1"/>
  <c r="BQ260" i="1" s="1"/>
  <c r="BQ259" i="1" s="1"/>
  <c r="BQ258" i="1" s="1"/>
  <c r="BQ786" i="1"/>
  <c r="BQ782" i="1" s="1"/>
  <c r="BQ781" i="1" s="1"/>
  <c r="BQ955" i="1"/>
  <c r="BQ954" i="1" s="1"/>
  <c r="BQ953" i="1" s="1"/>
  <c r="BQ994" i="1"/>
  <c r="BQ993" i="1" s="1"/>
  <c r="BQ1416" i="1"/>
  <c r="BQ1415" i="1" s="1"/>
  <c r="BQ1409" i="1" s="1"/>
  <c r="BQ1402" i="1" s="1"/>
  <c r="BQ1524" i="1"/>
  <c r="BQ1523" i="1" s="1"/>
  <c r="BQ2183" i="1"/>
  <c r="BQ2182" i="1" s="1"/>
  <c r="BQ2181" i="1" s="1"/>
  <c r="BQ2180" i="1" s="1"/>
  <c r="BQ2173" i="1" s="1"/>
  <c r="BQ2694" i="1"/>
  <c r="BQ2693" i="1" s="1"/>
  <c r="BQ2692" i="1" s="1"/>
  <c r="BQ2836" i="1"/>
  <c r="BQ2832" i="1" s="1"/>
  <c r="BQ2831" i="1" s="1"/>
  <c r="BQ2825" i="1" s="1"/>
  <c r="BQ2824" i="1" s="1"/>
  <c r="BQ2892" i="1"/>
  <c r="BQ3025" i="1"/>
  <c r="BQ3114" i="1"/>
  <c r="BQ3113" i="1" s="1"/>
  <c r="BQ3393" i="1"/>
  <c r="BQ3469" i="1"/>
  <c r="BQ804" i="1"/>
  <c r="BQ307" i="1"/>
  <c r="BQ303" i="1" s="1"/>
  <c r="BQ302" i="1" s="1"/>
  <c r="BQ360" i="1"/>
  <c r="BQ794" i="1"/>
  <c r="BQ830" i="1"/>
  <c r="BQ823" i="1" s="1"/>
  <c r="BQ1283" i="1"/>
  <c r="BQ1282" i="1" s="1"/>
  <c r="BQ1281" i="1" s="1"/>
  <c r="BQ1275" i="1" s="1"/>
  <c r="BQ1674" i="1"/>
  <c r="BQ1673" i="1" s="1"/>
  <c r="BQ1672" i="1" s="1"/>
  <c r="BQ1671" i="1" s="1"/>
  <c r="BQ1820" i="1"/>
  <c r="BQ1819" i="1" s="1"/>
  <c r="BQ1818" i="1" s="1"/>
  <c r="BQ1888" i="1"/>
  <c r="BQ1887" i="1" s="1"/>
  <c r="BQ1886" i="1" s="1"/>
  <c r="BQ1885" i="1" s="1"/>
  <c r="BQ1925" i="1"/>
  <c r="BQ1924" i="1" s="1"/>
  <c r="BQ1086" i="1"/>
  <c r="BQ1085" i="1" s="1"/>
  <c r="BQ1084" i="1" s="1"/>
  <c r="BQ2403" i="1"/>
  <c r="BQ2402" i="1" s="1"/>
  <c r="BQ2785" i="1"/>
  <c r="BQ1329" i="1"/>
  <c r="BQ1328" i="1" s="1"/>
  <c r="BQ1367" i="1"/>
  <c r="BQ1363" i="1" s="1"/>
  <c r="BQ1362" i="1" s="1"/>
  <c r="BQ1448" i="1"/>
  <c r="BQ1618" i="1"/>
  <c r="BQ1617" i="1" s="1"/>
  <c r="BQ1616" i="1" s="1"/>
  <c r="BQ1021" i="1"/>
  <c r="BQ1020" i="1" s="1"/>
  <c r="BQ1014" i="1" s="1"/>
  <c r="BQ1007" i="1" s="1"/>
  <c r="BQ1031" i="1"/>
  <c r="BQ1030" i="1" s="1"/>
  <c r="BQ1029" i="1" s="1"/>
  <c r="BQ645" i="1"/>
  <c r="BQ711" i="1"/>
  <c r="BQ710" i="1" s="1"/>
  <c r="BQ897" i="1"/>
  <c r="BQ896" i="1" s="1"/>
  <c r="BQ890" i="1" s="1"/>
  <c r="BQ39" i="1"/>
  <c r="BQ154" i="1"/>
  <c r="BQ150" i="1" s="1"/>
  <c r="BQ149" i="1" s="1"/>
  <c r="BQ148" i="1" s="1"/>
  <c r="BQ147" i="1" s="1"/>
  <c r="BQ209" i="1"/>
  <c r="BQ208" i="1" s="1"/>
  <c r="BQ207" i="1" s="1"/>
  <c r="BQ206" i="1" s="1"/>
  <c r="BQ205" i="1" s="1"/>
  <c r="BQ204" i="1" s="1"/>
  <c r="BQ413" i="1"/>
  <c r="BQ409" i="1" s="1"/>
  <c r="BQ408" i="1" s="1"/>
  <c r="BQ407" i="1" s="1"/>
  <c r="BQ421" i="1"/>
  <c r="BQ420" i="1" s="1"/>
  <c r="BQ661" i="1"/>
  <c r="BQ776" i="1"/>
  <c r="BQ775" i="1" s="1"/>
  <c r="BQ774" i="1" s="1"/>
  <c r="BQ844" i="1"/>
  <c r="BQ843" i="1" s="1"/>
  <c r="BQ842" i="1" s="1"/>
  <c r="BQ965" i="1"/>
  <c r="BQ961" i="1" s="1"/>
  <c r="BQ960" i="1" s="1"/>
  <c r="BQ1068" i="1"/>
  <c r="BQ1067" i="1" s="1"/>
  <c r="BQ1066" i="1" s="1"/>
  <c r="BQ1065" i="1" s="1"/>
  <c r="BQ1216" i="1"/>
  <c r="BQ1215" i="1" s="1"/>
  <c r="BQ1214" i="1" s="1"/>
  <c r="BQ1208" i="1" s="1"/>
  <c r="BQ1201" i="1" s="1"/>
  <c r="BQ1246" i="1"/>
  <c r="BQ1321" i="1"/>
  <c r="BQ1320" i="1" s="1"/>
  <c r="BQ1319" i="1" s="1"/>
  <c r="BQ1318" i="1" s="1"/>
  <c r="BQ1394" i="1"/>
  <c r="BQ1393" i="1" s="1"/>
  <c r="BQ1557" i="1"/>
  <c r="BQ1553" i="1" s="1"/>
  <c r="BQ1552" i="1" s="1"/>
  <c r="BQ1586" i="1"/>
  <c r="BQ1585" i="1" s="1"/>
  <c r="BQ1784" i="1"/>
  <c r="BQ2065" i="1"/>
  <c r="BQ2064" i="1" s="1"/>
  <c r="BQ2191" i="1"/>
  <c r="BQ2190" i="1" s="1"/>
  <c r="BQ2189" i="1" s="1"/>
  <c r="BQ1873" i="1"/>
  <c r="BQ1872" i="1" s="1"/>
  <c r="BQ1866" i="1" s="1"/>
  <c r="BQ1951" i="1"/>
  <c r="BQ1947" i="1" s="1"/>
  <c r="BQ1946" i="1" s="1"/>
  <c r="BQ1980" i="1"/>
  <c r="BQ1979" i="1" s="1"/>
  <c r="BQ2088" i="1"/>
  <c r="BQ2087" i="1" s="1"/>
  <c r="BQ2086" i="1" s="1"/>
  <c r="BQ2085" i="1" s="1"/>
  <c r="BQ2105" i="1"/>
  <c r="BQ2104" i="1" s="1"/>
  <c r="BQ2103" i="1" s="1"/>
  <c r="BQ2102" i="1" s="1"/>
  <c r="BQ2260" i="1"/>
  <c r="BQ2259" i="1" s="1"/>
  <c r="BQ2258" i="1" s="1"/>
  <c r="BQ2257" i="1" s="1"/>
  <c r="BQ2286" i="1"/>
  <c r="BQ2285" i="1" s="1"/>
  <c r="BQ2284" i="1" s="1"/>
  <c r="BQ2283" i="1" s="1"/>
  <c r="BQ2282" i="1" s="1"/>
  <c r="BQ2324" i="1"/>
  <c r="BQ2323" i="1" s="1"/>
  <c r="BQ2322" i="1" s="1"/>
  <c r="BQ2336" i="1"/>
  <c r="BQ2335" i="1" s="1"/>
  <c r="BQ2348" i="1"/>
  <c r="BQ2344" i="1" s="1"/>
  <c r="BQ2411" i="1"/>
  <c r="BQ2410" i="1" s="1"/>
  <c r="BQ2560" i="1"/>
  <c r="BQ2949" i="1"/>
  <c r="BQ3232" i="1"/>
  <c r="BQ3226" i="1" s="1"/>
  <c r="BQ3225" i="1" s="1"/>
  <c r="BQ3224" i="1" s="1"/>
  <c r="BQ1905" i="1"/>
  <c r="BQ1904" i="1" s="1"/>
  <c r="BQ1903" i="1" s="1"/>
  <c r="BQ1902" i="1" s="1"/>
  <c r="BQ1913" i="1"/>
  <c r="BQ1912" i="1" s="1"/>
  <c r="BQ1959" i="1"/>
  <c r="BQ2012" i="1"/>
  <c r="BQ2011" i="1" s="1"/>
  <c r="BQ2010" i="1" s="1"/>
  <c r="BQ2073" i="1"/>
  <c r="BQ2072" i="1" s="1"/>
  <c r="BQ2159" i="1"/>
  <c r="BQ2158" i="1" s="1"/>
  <c r="BQ2425" i="1"/>
  <c r="BQ2424" i="1" s="1"/>
  <c r="BQ2506" i="1"/>
  <c r="BQ2505" i="1" s="1"/>
  <c r="BQ2504" i="1" s="1"/>
  <c r="BQ2634" i="1"/>
  <c r="BQ2854" i="1"/>
  <c r="BQ2853" i="1" s="1"/>
  <c r="BQ2916" i="1"/>
  <c r="BQ3042" i="1"/>
  <c r="BQ3052" i="1"/>
  <c r="BQ3051" i="1" s="1"/>
  <c r="BQ3496" i="1"/>
  <c r="BQ3495" i="1" s="1"/>
  <c r="BQ3494" i="1" s="1"/>
  <c r="BQ3493" i="1" s="1"/>
  <c r="BQ3573" i="1"/>
  <c r="BQ3572" i="1" s="1"/>
  <c r="BQ1193" i="1"/>
  <c r="BQ1192" i="1" s="1"/>
  <c r="BQ1565" i="1"/>
  <c r="BQ1608" i="1"/>
  <c r="BQ1607" i="1" s="1"/>
  <c r="BQ1601" i="1" s="1"/>
  <c r="BQ1594" i="1" s="1"/>
  <c r="BQ1748" i="1"/>
  <c r="BQ1747" i="1" s="1"/>
  <c r="BQ1746" i="1" s="1"/>
  <c r="BQ1764" i="1"/>
  <c r="BQ1941" i="1"/>
  <c r="BQ1940" i="1" s="1"/>
  <c r="BQ1939" i="1" s="1"/>
  <c r="BQ2002" i="1"/>
  <c r="BQ2001" i="1" s="1"/>
  <c r="BQ1995" i="1" s="1"/>
  <c r="BQ1988" i="1" s="1"/>
  <c r="BQ2767" i="1"/>
  <c r="BQ2763" i="1" s="1"/>
  <c r="BQ2762" i="1" s="1"/>
  <c r="BQ2908" i="1"/>
  <c r="BQ2907" i="1" s="1"/>
  <c r="BQ2906" i="1" s="1"/>
  <c r="BQ2905" i="1" s="1"/>
  <c r="BQ2921" i="1"/>
  <c r="BQ3018" i="1"/>
  <c r="BQ3079" i="1"/>
  <c r="BQ3075" i="1" s="1"/>
  <c r="BQ3074" i="1" s="1"/>
  <c r="BQ3129" i="1"/>
  <c r="BQ3128" i="1" s="1"/>
  <c r="BQ3177" i="1"/>
  <c r="BQ3315" i="1"/>
  <c r="BQ3311" i="1" s="1"/>
  <c r="BQ3337" i="1"/>
  <c r="BQ3333" i="1" s="1"/>
  <c r="BQ3332" i="1" s="1"/>
  <c r="BQ3326" i="1" s="1"/>
  <c r="BQ3354" i="1"/>
  <c r="BQ3350" i="1" s="1"/>
  <c r="BQ3345" i="1" s="1"/>
  <c r="BQ3344" i="1" s="1"/>
  <c r="BQ3343" i="1" s="1"/>
  <c r="BQ3342" i="1" s="1"/>
  <c r="BQ3413" i="1"/>
  <c r="BQ3412" i="1" s="1"/>
  <c r="BQ3411" i="1" s="1"/>
  <c r="BQ128" i="1"/>
  <c r="BQ68" i="1"/>
  <c r="BQ67" i="1" s="1"/>
  <c r="BQ66" i="1" s="1"/>
  <c r="BQ251" i="1"/>
  <c r="BQ250" i="1" s="1"/>
  <c r="BQ249" i="1" s="1"/>
  <c r="BQ447" i="1"/>
  <c r="BQ446" i="1" s="1"/>
  <c r="BQ565" i="1"/>
  <c r="BQ564" i="1" s="1"/>
  <c r="BQ744" i="1"/>
  <c r="BQ1131" i="1"/>
  <c r="BQ1130" i="1" s="1"/>
  <c r="BQ1837" i="1"/>
  <c r="BQ532" i="1"/>
  <c r="BQ861" i="1"/>
  <c r="BQ973" i="1"/>
  <c r="BQ983" i="1"/>
  <c r="BQ1172" i="1"/>
  <c r="BQ1640" i="1"/>
  <c r="BQ483" i="1"/>
  <c r="BQ482" i="1" s="1"/>
  <c r="BQ581" i="1"/>
  <c r="BQ580" i="1" s="1"/>
  <c r="BQ58" i="1"/>
  <c r="BQ54" i="1" s="1"/>
  <c r="BQ53" i="1" s="1"/>
  <c r="BQ92" i="1"/>
  <c r="BQ91" i="1" s="1"/>
  <c r="BQ90" i="1" s="1"/>
  <c r="BQ1258" i="1"/>
  <c r="BQ2149" i="1"/>
  <c r="BQ1357" i="1"/>
  <c r="BQ1356" i="1" s="1"/>
  <c r="BQ1355" i="1" s="1"/>
  <c r="BQ2208" i="1"/>
  <c r="BQ2515" i="1"/>
  <c r="BQ2514" i="1" s="1"/>
  <c r="BQ2513" i="1" s="1"/>
  <c r="BQ1426" i="1"/>
  <c r="BQ1425" i="1" s="1"/>
  <c r="BQ1424" i="1" s="1"/>
  <c r="BQ1575" i="1"/>
  <c r="BQ1695" i="1"/>
  <c r="BQ1694" i="1" s="1"/>
  <c r="BQ1693" i="1" s="1"/>
  <c r="BQ1692" i="1" s="1"/>
  <c r="BQ1720" i="1"/>
  <c r="BQ1719" i="1" s="1"/>
  <c r="BQ1969" i="1"/>
  <c r="BQ1516" i="1"/>
  <c r="BQ1515" i="1" s="1"/>
  <c r="BQ1514" i="1" s="1"/>
  <c r="BQ1513" i="1" s="1"/>
  <c r="BQ2029" i="1"/>
  <c r="BQ2141" i="1"/>
  <c r="BQ2137" i="1" s="1"/>
  <c r="BQ2136" i="1" s="1"/>
  <c r="BQ2298" i="1"/>
  <c r="BQ2293" i="1" s="1"/>
  <c r="BQ3196" i="1"/>
  <c r="BQ2551" i="1"/>
  <c r="BQ2550" i="1" s="1"/>
  <c r="BQ2549" i="1" s="1"/>
  <c r="BQ2582" i="1"/>
  <c r="BQ2642" i="1"/>
  <c r="BQ2776" i="1"/>
  <c r="BQ2775" i="1" s="1"/>
  <c r="BQ2468" i="1"/>
  <c r="BQ2467" i="1" s="1"/>
  <c r="BQ2466" i="1" s="1"/>
  <c r="BQ2465" i="1" s="1"/>
  <c r="BQ2464" i="1" s="1"/>
  <c r="BQ2496" i="1"/>
  <c r="BQ2495" i="1" s="1"/>
  <c r="BQ2494" i="1" s="1"/>
  <c r="BQ2996" i="1"/>
  <c r="BQ2989" i="1" s="1"/>
  <c r="BQ3256" i="1"/>
  <c r="BQ3255" i="1" s="1"/>
  <c r="BQ3284" i="1"/>
  <c r="BQ3283" i="1" s="1"/>
  <c r="BQ3373" i="1"/>
  <c r="BQ3369" i="1" s="1"/>
  <c r="BQ3364" i="1" s="1"/>
  <c r="BQ3363" i="1" s="1"/>
  <c r="BQ3362" i="1" s="1"/>
  <c r="BQ3361" i="1" s="1"/>
  <c r="BQ3506" i="1"/>
  <c r="BQ3505" i="1" s="1"/>
  <c r="BB3264" i="1"/>
  <c r="BC3264" i="1"/>
  <c r="BD3264" i="1"/>
  <c r="BD3263" i="1" s="1"/>
  <c r="BD3258" i="1" s="1"/>
  <c r="BD3257" i="1" s="1"/>
  <c r="BE3264" i="1"/>
  <c r="BE3263" i="1" s="1"/>
  <c r="BE3258" i="1" s="1"/>
  <c r="BE3257" i="1" s="1"/>
  <c r="BF3264" i="1"/>
  <c r="BF3263" i="1" s="1"/>
  <c r="BF3258" i="1" s="1"/>
  <c r="BF3257" i="1" s="1"/>
  <c r="BG3264" i="1"/>
  <c r="BG3263" i="1" s="1"/>
  <c r="BG3258" i="1" s="1"/>
  <c r="BG3257" i="1" s="1"/>
  <c r="BH3264" i="1"/>
  <c r="BH3263" i="1" s="1"/>
  <c r="BH3258" i="1" s="1"/>
  <c r="BH3257" i="1" s="1"/>
  <c r="BI3264" i="1"/>
  <c r="BI3263" i="1" s="1"/>
  <c r="BI3258" i="1" s="1"/>
  <c r="BI3257" i="1" s="1"/>
  <c r="BJ3264" i="1"/>
  <c r="BJ3263" i="1" s="1"/>
  <c r="BJ3258" i="1" s="1"/>
  <c r="BJ3257" i="1" s="1"/>
  <c r="BK3264" i="1"/>
  <c r="BK3263" i="1" s="1"/>
  <c r="BK3258" i="1" s="1"/>
  <c r="BK3257" i="1" s="1"/>
  <c r="BL3264" i="1"/>
  <c r="BL3263" i="1" s="1"/>
  <c r="BL3258" i="1" s="1"/>
  <c r="BL3257" i="1" s="1"/>
  <c r="BN3264" i="1"/>
  <c r="BN3263" i="1" s="1"/>
  <c r="BN3258" i="1" s="1"/>
  <c r="BN3257" i="1" s="1"/>
  <c r="BO3264" i="1"/>
  <c r="BO3263" i="1" s="1"/>
  <c r="BO3258" i="1" s="1"/>
  <c r="BO3257" i="1" s="1"/>
  <c r="BP3264" i="1"/>
  <c r="BP3263" i="1" s="1"/>
  <c r="BP3258" i="1" s="1"/>
  <c r="BP3257" i="1" s="1"/>
  <c r="BW3264" i="1"/>
  <c r="BW3263" i="1" s="1"/>
  <c r="BW3258" i="1" s="1"/>
  <c r="BW3257" i="1" s="1"/>
  <c r="BA3264" i="1"/>
  <c r="BB706" i="1"/>
  <c r="BC706" i="1"/>
  <c r="BD706" i="1"/>
  <c r="BD705" i="1" s="1"/>
  <c r="BD700" i="1" s="1"/>
  <c r="BD699" i="1" s="1"/>
  <c r="BE706" i="1"/>
  <c r="BE705" i="1" s="1"/>
  <c r="BE700" i="1" s="1"/>
  <c r="BE699" i="1" s="1"/>
  <c r="BF706" i="1"/>
  <c r="BF705" i="1" s="1"/>
  <c r="BF700" i="1" s="1"/>
  <c r="BF699" i="1" s="1"/>
  <c r="BG706" i="1"/>
  <c r="BG705" i="1" s="1"/>
  <c r="BG700" i="1" s="1"/>
  <c r="BG699" i="1" s="1"/>
  <c r="BH706" i="1"/>
  <c r="BH705" i="1" s="1"/>
  <c r="BH700" i="1" s="1"/>
  <c r="BH699" i="1" s="1"/>
  <c r="BI706" i="1"/>
  <c r="BI705" i="1" s="1"/>
  <c r="BI700" i="1" s="1"/>
  <c r="BI699" i="1" s="1"/>
  <c r="BJ706" i="1"/>
  <c r="BJ705" i="1" s="1"/>
  <c r="BJ700" i="1" s="1"/>
  <c r="BJ699" i="1" s="1"/>
  <c r="BK706" i="1"/>
  <c r="BK705" i="1" s="1"/>
  <c r="BK700" i="1" s="1"/>
  <c r="BK699" i="1" s="1"/>
  <c r="BL706" i="1"/>
  <c r="BL705" i="1" s="1"/>
  <c r="BL700" i="1" s="1"/>
  <c r="BL699" i="1" s="1"/>
  <c r="BN706" i="1"/>
  <c r="BN705" i="1" s="1"/>
  <c r="BN700" i="1" s="1"/>
  <c r="BN699" i="1" s="1"/>
  <c r="BO706" i="1"/>
  <c r="BO705" i="1" s="1"/>
  <c r="BO700" i="1" s="1"/>
  <c r="BO699" i="1" s="1"/>
  <c r="BP706" i="1"/>
  <c r="BP705" i="1" s="1"/>
  <c r="BP700" i="1" s="1"/>
  <c r="BP699" i="1" s="1"/>
  <c r="BW706" i="1"/>
  <c r="BW705" i="1" s="1"/>
  <c r="BW700" i="1" s="1"/>
  <c r="BW699" i="1" s="1"/>
  <c r="BA706" i="1"/>
  <c r="BB429" i="1"/>
  <c r="BC429" i="1"/>
  <c r="BD429" i="1"/>
  <c r="BD428" i="1" s="1"/>
  <c r="BD423" i="1" s="1"/>
  <c r="BD422" i="1" s="1"/>
  <c r="BE429" i="1"/>
  <c r="BE428" i="1" s="1"/>
  <c r="BE423" i="1" s="1"/>
  <c r="BE422" i="1" s="1"/>
  <c r="BF429" i="1"/>
  <c r="BF428" i="1" s="1"/>
  <c r="BF423" i="1" s="1"/>
  <c r="BF422" i="1" s="1"/>
  <c r="BG429" i="1"/>
  <c r="BG428" i="1" s="1"/>
  <c r="BG423" i="1" s="1"/>
  <c r="BG422" i="1" s="1"/>
  <c r="BH429" i="1"/>
  <c r="BH428" i="1" s="1"/>
  <c r="BH423" i="1" s="1"/>
  <c r="BH422" i="1" s="1"/>
  <c r="BI429" i="1"/>
  <c r="BI428" i="1" s="1"/>
  <c r="BI423" i="1" s="1"/>
  <c r="BI422" i="1" s="1"/>
  <c r="BJ429" i="1"/>
  <c r="BJ428" i="1" s="1"/>
  <c r="BJ423" i="1" s="1"/>
  <c r="BJ422" i="1" s="1"/>
  <c r="BK429" i="1"/>
  <c r="BK428" i="1" s="1"/>
  <c r="BK423" i="1" s="1"/>
  <c r="BK422" i="1" s="1"/>
  <c r="BL429" i="1"/>
  <c r="BL428" i="1" s="1"/>
  <c r="BL423" i="1" s="1"/>
  <c r="BL422" i="1" s="1"/>
  <c r="BN429" i="1"/>
  <c r="BN428" i="1" s="1"/>
  <c r="BN423" i="1" s="1"/>
  <c r="BN422" i="1" s="1"/>
  <c r="BO429" i="1"/>
  <c r="BO428" i="1" s="1"/>
  <c r="BO423" i="1" s="1"/>
  <c r="BO422" i="1" s="1"/>
  <c r="BP429" i="1"/>
  <c r="BP428" i="1" s="1"/>
  <c r="BP423" i="1" s="1"/>
  <c r="BP422" i="1" s="1"/>
  <c r="BW429" i="1"/>
  <c r="BW428" i="1" s="1"/>
  <c r="BW423" i="1" s="1"/>
  <c r="BW422" i="1" s="1"/>
  <c r="BA429" i="1"/>
  <c r="BQ1464" i="1" l="1"/>
  <c r="BR706" i="1"/>
  <c r="BV706" i="1" s="1"/>
  <c r="BR3264" i="1"/>
  <c r="BV3264" i="1" s="1"/>
  <c r="BS429" i="1"/>
  <c r="BT429" i="1"/>
  <c r="BT706" i="1"/>
  <c r="BT3264" i="1"/>
  <c r="BS706" i="1"/>
  <c r="BS3264" i="1"/>
  <c r="BR429" i="1"/>
  <c r="BV429" i="1" s="1"/>
  <c r="BQ3106" i="1"/>
  <c r="BQ20" i="1"/>
  <c r="BQ19" i="1" s="1"/>
  <c r="BQ18" i="1" s="1"/>
  <c r="BQ169" i="1"/>
  <c r="BQ168" i="1" s="1"/>
  <c r="BQ162" i="1" s="1"/>
  <c r="BQ161" i="1" s="1"/>
  <c r="BQ146" i="1" s="1"/>
  <c r="BQ2715" i="1"/>
  <c r="BQ1745" i="1"/>
  <c r="BQ660" i="1"/>
  <c r="BQ655" i="1" s="1"/>
  <c r="BQ634" i="1" s="1"/>
  <c r="BQ877" i="1"/>
  <c r="BQ3275" i="1"/>
  <c r="BQ3274" i="1" s="1"/>
  <c r="BQ2852" i="1"/>
  <c r="BQ2851" i="1" s="1"/>
  <c r="BQ2850" i="1" s="1"/>
  <c r="BQ2823" i="1" s="1"/>
  <c r="BQ2401" i="1"/>
  <c r="BQ2400" i="1" s="1"/>
  <c r="BQ1151" i="1"/>
  <c r="BQ3123" i="1"/>
  <c r="BQ2932" i="1"/>
  <c r="BQ2931" i="1" s="1"/>
  <c r="BQ952" i="1"/>
  <c r="BQ286" i="1"/>
  <c r="BQ272" i="1" s="1"/>
  <c r="BQ1382" i="1"/>
  <c r="BQ1372" i="1" s="1"/>
  <c r="BQ3561" i="1"/>
  <c r="BQ3560" i="1" s="1"/>
  <c r="BQ3559" i="1" s="1"/>
  <c r="BQ3539" i="1" s="1"/>
  <c r="BQ1853" i="1"/>
  <c r="BQ2219" i="1"/>
  <c r="BQ1574" i="1"/>
  <c r="BQ1564" i="1" s="1"/>
  <c r="BQ3300" i="1"/>
  <c r="BQ3299" i="1" s="1"/>
  <c r="BQ2482" i="1"/>
  <c r="BQ3153" i="1"/>
  <c r="BQ3428" i="1"/>
  <c r="BQ3427" i="1" s="1"/>
  <c r="BQ982" i="1"/>
  <c r="BQ972" i="1" s="1"/>
  <c r="BQ1817" i="1"/>
  <c r="BQ3504" i="1"/>
  <c r="BQ3503" i="1" s="1"/>
  <c r="BQ1064" i="1"/>
  <c r="BQ127" i="1"/>
  <c r="BQ107" i="1" s="1"/>
  <c r="BQ106" i="1" s="1"/>
  <c r="BQ370" i="1"/>
  <c r="BQ346" i="1" s="1"/>
  <c r="BQ345" i="1" s="1"/>
  <c r="BQ527" i="1"/>
  <c r="BQ511" i="1" s="1"/>
  <c r="BQ2343" i="1"/>
  <c r="BQ2334" i="1" s="1"/>
  <c r="BQ2784" i="1"/>
  <c r="BQ2783" i="1" s="1"/>
  <c r="BQ2774" i="1" s="1"/>
  <c r="BQ2691" i="1"/>
  <c r="BQ2128" i="1"/>
  <c r="BQ1968" i="1"/>
  <c r="BQ1958" i="1" s="1"/>
  <c r="BQ841" i="1"/>
  <c r="BQ2626" i="1"/>
  <c r="BQ2883" i="1"/>
  <c r="BQ2882" i="1" s="1"/>
  <c r="BQ2881" i="1" s="1"/>
  <c r="BQ2880" i="1" s="1"/>
  <c r="BC428" i="1"/>
  <c r="BT428" i="1" s="1"/>
  <c r="BB705" i="1"/>
  <c r="BS705" i="1" s="1"/>
  <c r="BB3263" i="1"/>
  <c r="BS3263" i="1" s="1"/>
  <c r="BA428" i="1"/>
  <c r="BR428" i="1" s="1"/>
  <c r="BV428" i="1" s="1"/>
  <c r="BQ1221" i="1"/>
  <c r="BC705" i="1"/>
  <c r="BT705" i="1" s="1"/>
  <c r="BC3263" i="1"/>
  <c r="BT3263" i="1" s="1"/>
  <c r="BB428" i="1"/>
  <c r="BS428" i="1" s="1"/>
  <c r="BQ1028" i="1"/>
  <c r="BA705" i="1"/>
  <c r="BR705" i="1" s="1"/>
  <c r="BV705" i="1" s="1"/>
  <c r="BA3263" i="1"/>
  <c r="BR3263" i="1" s="1"/>
  <c r="BV3263" i="1" s="1"/>
  <c r="BQ1257" i="1"/>
  <c r="BQ3017" i="1"/>
  <c r="BQ3016" i="1" s="1"/>
  <c r="BQ3008" i="1" s="1"/>
  <c r="BQ1773" i="1"/>
  <c r="BQ1763" i="1" s="1"/>
  <c r="BQ3392" i="1"/>
  <c r="BQ3391" i="1" s="1"/>
  <c r="BQ3384" i="1" s="1"/>
  <c r="BQ3383" i="1" s="1"/>
  <c r="BQ2009" i="1"/>
  <c r="BQ1423" i="1"/>
  <c r="BQ1354" i="1"/>
  <c r="BQ1181" i="1"/>
  <c r="BQ1171" i="1" s="1"/>
  <c r="BQ773" i="1"/>
  <c r="BQ1544" i="1"/>
  <c r="BQ803" i="1"/>
  <c r="BQ793" i="1" s="1"/>
  <c r="BQ1938" i="1"/>
  <c r="BQ235" i="1"/>
  <c r="BQ234" i="1" s="1"/>
  <c r="BQ216" i="1" s="1"/>
  <c r="BQ2559" i="1"/>
  <c r="BQ2558" i="1" s="1"/>
  <c r="BQ2548" i="1" s="1"/>
  <c r="BQ3463" i="1"/>
  <c r="BQ3462" i="1" s="1"/>
  <c r="BQ3456" i="1" s="1"/>
  <c r="BQ3455" i="1" s="1"/>
  <c r="BQ2503" i="1"/>
  <c r="BQ1656" i="1"/>
  <c r="BQ2058" i="1"/>
  <c r="BQ2045" i="1" s="1"/>
  <c r="BQ2292" i="1"/>
  <c r="BQ2188" i="1"/>
  <c r="BQ709" i="1"/>
  <c r="BQ698" i="1" s="1"/>
  <c r="BQ697" i="1" s="1"/>
  <c r="BQ3041" i="1"/>
  <c r="BQ2641" i="1"/>
  <c r="BQ2148" i="1"/>
  <c r="BQ439" i="1"/>
  <c r="BQ2915" i="1"/>
  <c r="BQ2914" i="1" s="1"/>
  <c r="BQ2913" i="1" s="1"/>
  <c r="BQ1615" i="1"/>
  <c r="BQ65" i="1"/>
  <c r="BF3530" i="1"/>
  <c r="BQ1353" i="1" l="1"/>
  <c r="BQ1352" i="1" s="1"/>
  <c r="BQ1744" i="1"/>
  <c r="BQ1743" i="1" s="1"/>
  <c r="BQ2714" i="1"/>
  <c r="BQ2713" i="1" s="1"/>
  <c r="BQ2625" i="1"/>
  <c r="BQ2624" i="1" s="1"/>
  <c r="BQ2547" i="1" s="1"/>
  <c r="BQ2463" i="1"/>
  <c r="BQ951" i="1"/>
  <c r="BQ950" i="1" s="1"/>
  <c r="BQ3007" i="1"/>
  <c r="BQ2988" i="1" s="1"/>
  <c r="BQ3273" i="1"/>
  <c r="BQ3223" i="1" s="1"/>
  <c r="BQ3105" i="1"/>
  <c r="BQ3087" i="1" s="1"/>
  <c r="BQ3086" i="1" s="1"/>
  <c r="BQ1937" i="1"/>
  <c r="BQ1936" i="1" s="1"/>
  <c r="BQ1150" i="1"/>
  <c r="BQ1149" i="1" s="1"/>
  <c r="BQ772" i="1"/>
  <c r="BQ771" i="1" s="1"/>
  <c r="BQ2291" i="1"/>
  <c r="BQ2281" i="1" s="1"/>
  <c r="BQ2127" i="1"/>
  <c r="BQ2126" i="1" s="1"/>
  <c r="BQ3426" i="1"/>
  <c r="BQ438" i="1"/>
  <c r="BQ437" i="1" s="1"/>
  <c r="BQ271" i="1"/>
  <c r="BQ1543" i="1"/>
  <c r="BQ1542" i="1" s="1"/>
  <c r="BA3258" i="1"/>
  <c r="BR3258" i="1" s="1"/>
  <c r="BV3258" i="1" s="1"/>
  <c r="BC3258" i="1"/>
  <c r="BT3258" i="1" s="1"/>
  <c r="BA423" i="1"/>
  <c r="BR423" i="1" s="1"/>
  <c r="BV423" i="1" s="1"/>
  <c r="BB700" i="1"/>
  <c r="BS700" i="1" s="1"/>
  <c r="BA700" i="1"/>
  <c r="BR700" i="1" s="1"/>
  <c r="BV700" i="1" s="1"/>
  <c r="BB423" i="1"/>
  <c r="BS423" i="1" s="1"/>
  <c r="BC700" i="1"/>
  <c r="BT700" i="1" s="1"/>
  <c r="BB3258" i="1"/>
  <c r="BS3258" i="1" s="1"/>
  <c r="BC423" i="1"/>
  <c r="BT423" i="1" s="1"/>
  <c r="BQ2904" i="1"/>
  <c r="BQ2870" i="1" s="1"/>
  <c r="BQ17" i="1"/>
  <c r="BB621" i="1"/>
  <c r="BC621" i="1"/>
  <c r="BD621" i="1"/>
  <c r="BD620" i="1" s="1"/>
  <c r="BE621" i="1"/>
  <c r="BF621" i="1"/>
  <c r="BF620" i="1" s="1"/>
  <c r="BG621" i="1"/>
  <c r="BH621" i="1"/>
  <c r="BH620" i="1" s="1"/>
  <c r="BI621" i="1"/>
  <c r="BJ621" i="1"/>
  <c r="BJ620" i="1" s="1"/>
  <c r="BK621" i="1"/>
  <c r="BK620" i="1" s="1"/>
  <c r="BL621" i="1"/>
  <c r="BL620" i="1" s="1"/>
  <c r="BN621" i="1"/>
  <c r="BO621" i="1"/>
  <c r="BO620" i="1" s="1"/>
  <c r="BP621" i="1"/>
  <c r="BP620" i="1" s="1"/>
  <c r="BW621" i="1"/>
  <c r="BW620" i="1" s="1"/>
  <c r="BA621" i="1"/>
  <c r="BS621" i="1" l="1"/>
  <c r="BT621" i="1"/>
  <c r="BR621" i="1"/>
  <c r="BV621" i="1" s="1"/>
  <c r="BB620" i="1"/>
  <c r="BS620" i="1" s="1"/>
  <c r="BB3257" i="1"/>
  <c r="BS3257" i="1" s="1"/>
  <c r="BB422" i="1"/>
  <c r="BS422" i="1" s="1"/>
  <c r="BB699" i="1"/>
  <c r="BS699" i="1" s="1"/>
  <c r="BC3257" i="1"/>
  <c r="BT3257" i="1" s="1"/>
  <c r="BC422" i="1"/>
  <c r="BT422" i="1" s="1"/>
  <c r="BC699" i="1"/>
  <c r="BT699" i="1" s="1"/>
  <c r="BA699" i="1"/>
  <c r="BR699" i="1" s="1"/>
  <c r="BV699" i="1" s="1"/>
  <c r="BA422" i="1"/>
  <c r="BR422" i="1" s="1"/>
  <c r="BV422" i="1" s="1"/>
  <c r="BA3257" i="1"/>
  <c r="BR3257" i="1" s="1"/>
  <c r="BV3257" i="1" s="1"/>
  <c r="BC620" i="1"/>
  <c r="BQ3583" i="1"/>
  <c r="BI620" i="1"/>
  <c r="BE620" i="1"/>
  <c r="BN620" i="1"/>
  <c r="BG620" i="1"/>
  <c r="BA620" i="1"/>
  <c r="BR620" i="1" l="1"/>
  <c r="BV620" i="1" s="1"/>
  <c r="BT620" i="1"/>
  <c r="BP3580" i="1"/>
  <c r="BP3579" i="1" s="1"/>
  <c r="BP3576" i="1"/>
  <c r="BP3574" i="1"/>
  <c r="BP3570" i="1"/>
  <c r="BP3569" i="1" s="1"/>
  <c r="BP3566" i="1"/>
  <c r="BP3564" i="1"/>
  <c r="BP3557" i="1"/>
  <c r="BP3556" i="1" s="1"/>
  <c r="BP3555" i="1" s="1"/>
  <c r="BP3554" i="1" s="1"/>
  <c r="BP3552" i="1"/>
  <c r="BP3550" i="1"/>
  <c r="BP3548" i="1"/>
  <c r="BP3545" i="1"/>
  <c r="BP3544" i="1" s="1"/>
  <c r="BP3537" i="1"/>
  <c r="BP3536" i="1" s="1"/>
  <c r="BP3535" i="1" s="1"/>
  <c r="BP3534" i="1" s="1"/>
  <c r="BP3533" i="1" s="1"/>
  <c r="BP3531" i="1"/>
  <c r="BP3529" i="1"/>
  <c r="BP3526" i="1"/>
  <c r="BP3525" i="1" s="1"/>
  <c r="BP3523" i="1"/>
  <c r="BP3522" i="1" s="1"/>
  <c r="BP3518" i="1"/>
  <c r="BP3517" i="1" s="1"/>
  <c r="BP3516" i="1" s="1"/>
  <c r="BP3514" i="1"/>
  <c r="BP3513" i="1" s="1"/>
  <c r="BP3511" i="1"/>
  <c r="BP3510" i="1" s="1"/>
  <c r="BP3508" i="1"/>
  <c r="BP3507" i="1" s="1"/>
  <c r="BP3501" i="1"/>
  <c r="BP3499" i="1"/>
  <c r="BP3497" i="1"/>
  <c r="BP3491" i="1"/>
  <c r="BP3490" i="1" s="1"/>
  <c r="BP3489" i="1" s="1"/>
  <c r="BP3487" i="1"/>
  <c r="BP3485" i="1"/>
  <c r="BP3481" i="1"/>
  <c r="BP3480" i="1" s="1"/>
  <c r="BP3478" i="1"/>
  <c r="BP3477" i="1" s="1"/>
  <c r="BP3475" i="1"/>
  <c r="BP3474" i="1" s="1"/>
  <c r="BP3472" i="1"/>
  <c r="BP3470" i="1"/>
  <c r="BP3467" i="1"/>
  <c r="BP3465" i="1"/>
  <c r="BP3460" i="1"/>
  <c r="BP3459" i="1" s="1"/>
  <c r="BP3458" i="1" s="1"/>
  <c r="BP3457" i="1" s="1"/>
  <c r="BP3453" i="1"/>
  <c r="BP3451" i="1"/>
  <c r="BP3449" i="1"/>
  <c r="BP3446" i="1"/>
  <c r="BP3445" i="1" s="1"/>
  <c r="BP3441" i="1"/>
  <c r="BP3440" i="1" s="1"/>
  <c r="BP3439" i="1" s="1"/>
  <c r="BP3438" i="1" s="1"/>
  <c r="BP3436" i="1"/>
  <c r="BP3434" i="1"/>
  <c r="BP3432" i="1"/>
  <c r="BP3423" i="1"/>
  <c r="BP3422" i="1" s="1"/>
  <c r="BP3421" i="1" s="1"/>
  <c r="BP3420" i="1" s="1"/>
  <c r="BP3418" i="1"/>
  <c r="BP3417" i="1" s="1"/>
  <c r="BP3415" i="1"/>
  <c r="BP3414" i="1" s="1"/>
  <c r="BP3409" i="1"/>
  <c r="BP3407" i="1"/>
  <c r="BP3405" i="1"/>
  <c r="BP3402" i="1"/>
  <c r="BP3401" i="1" s="1"/>
  <c r="BP3398" i="1"/>
  <c r="BP3397" i="1" s="1"/>
  <c r="BP3395" i="1"/>
  <c r="BP3394" i="1" s="1"/>
  <c r="BP3389" i="1"/>
  <c r="BP3388" i="1" s="1"/>
  <c r="BP3387" i="1" s="1"/>
  <c r="BP3386" i="1" s="1"/>
  <c r="BP3385" i="1" s="1"/>
  <c r="BP3381" i="1"/>
  <c r="BP3380" i="1" s="1"/>
  <c r="BP3378" i="1"/>
  <c r="BP3376" i="1"/>
  <c r="BP3374" i="1"/>
  <c r="BP3371" i="1"/>
  <c r="BP3370" i="1" s="1"/>
  <c r="BP3367" i="1"/>
  <c r="BP3366" i="1" s="1"/>
  <c r="BP3365" i="1" s="1"/>
  <c r="BP3359" i="1"/>
  <c r="BP3357" i="1"/>
  <c r="BP3355" i="1"/>
  <c r="BP3352" i="1"/>
  <c r="BP3351" i="1" s="1"/>
  <c r="BP3348" i="1"/>
  <c r="BP3347" i="1" s="1"/>
  <c r="BP3346" i="1" s="1"/>
  <c r="BP3340" i="1"/>
  <c r="BP3338" i="1"/>
  <c r="BP3335" i="1"/>
  <c r="BP3334" i="1" s="1"/>
  <c r="BP3330" i="1"/>
  <c r="BP3329" i="1" s="1"/>
  <c r="BP3328" i="1" s="1"/>
  <c r="BP3327" i="1" s="1"/>
  <c r="BP3324" i="1"/>
  <c r="BP3323" i="1" s="1"/>
  <c r="BP3321" i="1"/>
  <c r="BP3320" i="1" s="1"/>
  <c r="BP3318" i="1"/>
  <c r="BP3316" i="1"/>
  <c r="BP3313" i="1"/>
  <c r="BP3312" i="1" s="1"/>
  <c r="BP3309" i="1"/>
  <c r="BP3308" i="1" s="1"/>
  <c r="BP3306" i="1"/>
  <c r="BP3305" i="1" s="1"/>
  <c r="BP3303" i="1"/>
  <c r="BP3302" i="1" s="1"/>
  <c r="BP3297" i="1"/>
  <c r="BP3296" i="1" s="1"/>
  <c r="BP3294" i="1"/>
  <c r="BP3293" i="1" s="1"/>
  <c r="BP3291" i="1"/>
  <c r="BP3289" i="1"/>
  <c r="BP3287" i="1"/>
  <c r="BP3285" i="1"/>
  <c r="BP3281" i="1"/>
  <c r="BP3280" i="1" s="1"/>
  <c r="BP3278" i="1"/>
  <c r="BP3277" i="1" s="1"/>
  <c r="BP3270" i="1"/>
  <c r="BP3269" i="1" s="1"/>
  <c r="BP3268" i="1" s="1"/>
  <c r="BP3267" i="1" s="1"/>
  <c r="BP3252" i="1"/>
  <c r="BP3251" i="1" s="1"/>
  <c r="BP3250" i="1" s="1"/>
  <c r="BP3249" i="1" s="1"/>
  <c r="BP3248" i="1" s="1"/>
  <c r="BP3245" i="1"/>
  <c r="BP3244" i="1" s="1"/>
  <c r="BP3243" i="1" s="1"/>
  <c r="BP3242" i="1" s="1"/>
  <c r="BP3241" i="1" s="1"/>
  <c r="BP3238" i="1"/>
  <c r="BP3237" i="1" s="1"/>
  <c r="BP3234" i="1"/>
  <c r="BP3233" i="1" s="1"/>
  <c r="BP3229" i="1"/>
  <c r="BP3228" i="1" s="1"/>
  <c r="BP3227" i="1" s="1"/>
  <c r="BP3221" i="1"/>
  <c r="BP3220" i="1" s="1"/>
  <c r="BP3219" i="1" s="1"/>
  <c r="BP3218" i="1" s="1"/>
  <c r="BP3217" i="1" s="1"/>
  <c r="BP3216" i="1" s="1"/>
  <c r="BP3214" i="1"/>
  <c r="BP3213" i="1" s="1"/>
  <c r="BP3212" i="1" s="1"/>
  <c r="BP3211" i="1" s="1"/>
  <c r="BP3210" i="1" s="1"/>
  <c r="BP3209" i="1" s="1"/>
  <c r="BP3207" i="1"/>
  <c r="BP3206" i="1" s="1"/>
  <c r="BP3205" i="1" s="1"/>
  <c r="BP3204" i="1" s="1"/>
  <c r="BP3203" i="1" s="1"/>
  <c r="BP3201" i="1"/>
  <c r="BP3200" i="1" s="1"/>
  <c r="BP3199" i="1" s="1"/>
  <c r="BP3198" i="1" s="1"/>
  <c r="BP3197" i="1" s="1"/>
  <c r="BP3194" i="1"/>
  <c r="BP3193" i="1" s="1"/>
  <c r="BP3191" i="1"/>
  <c r="BP3190" i="1" s="1"/>
  <c r="BP3188" i="1"/>
  <c r="BP3187" i="1" s="1"/>
  <c r="BP3185" i="1"/>
  <c r="BP3184" i="1" s="1"/>
  <c r="BP3182" i="1"/>
  <c r="BP3181" i="1" s="1"/>
  <c r="BP3179" i="1"/>
  <c r="BP3178" i="1" s="1"/>
  <c r="BP3175" i="1"/>
  <c r="BP3174" i="1" s="1"/>
  <c r="BP3173" i="1" s="1"/>
  <c r="BP3171" i="1"/>
  <c r="BP3170" i="1" s="1"/>
  <c r="BP3168" i="1"/>
  <c r="BP3166" i="1"/>
  <c r="BP3164" i="1"/>
  <c r="BP3160" i="1"/>
  <c r="BP3159" i="1" s="1"/>
  <c r="BP3158" i="1" s="1"/>
  <c r="BP3156" i="1"/>
  <c r="BP3155" i="1" s="1"/>
  <c r="BP3154" i="1" s="1"/>
  <c r="BP3151" i="1"/>
  <c r="BP3150" i="1" s="1"/>
  <c r="BP3149" i="1" s="1"/>
  <c r="BP3148" i="1" s="1"/>
  <c r="BP3146" i="1"/>
  <c r="BP3145" i="1" s="1"/>
  <c r="BP3144" i="1" s="1"/>
  <c r="BP3143" i="1" s="1"/>
  <c r="BP3141" i="1"/>
  <c r="BP3139" i="1"/>
  <c r="BP3135" i="1"/>
  <c r="BP3134" i="1" s="1"/>
  <c r="BP3132" i="1"/>
  <c r="BP3130" i="1"/>
  <c r="BP3126" i="1"/>
  <c r="BP3125" i="1" s="1"/>
  <c r="BP3124" i="1" s="1"/>
  <c r="BP3121" i="1"/>
  <c r="BP3120" i="1" s="1"/>
  <c r="BP3119" i="1" s="1"/>
  <c r="BP3117" i="1"/>
  <c r="BP3115" i="1"/>
  <c r="BP3111" i="1"/>
  <c r="BP3109" i="1"/>
  <c r="BP3103" i="1"/>
  <c r="BP3101" i="1"/>
  <c r="BP3099" i="1"/>
  <c r="BP3096" i="1"/>
  <c r="BP3095" i="1" s="1"/>
  <c r="BP3092" i="1"/>
  <c r="BP3091" i="1" s="1"/>
  <c r="BP3090" i="1" s="1"/>
  <c r="BP3084" i="1"/>
  <c r="BP3082" i="1"/>
  <c r="BP3080" i="1"/>
  <c r="BP3077" i="1"/>
  <c r="BP3076" i="1" s="1"/>
  <c r="BP3072" i="1"/>
  <c r="BP3071" i="1" s="1"/>
  <c r="BP3069" i="1"/>
  <c r="BP3068" i="1" s="1"/>
  <c r="BP3066" i="1"/>
  <c r="BP3065" i="1" s="1"/>
  <c r="BP3063" i="1"/>
  <c r="BP3062" i="1" s="1"/>
  <c r="BP3060" i="1"/>
  <c r="BP3059" i="1" s="1"/>
  <c r="BP3057" i="1"/>
  <c r="BP3056" i="1" s="1"/>
  <c r="BP3054" i="1"/>
  <c r="BP3053" i="1" s="1"/>
  <c r="BP3049" i="1"/>
  <c r="BP3048" i="1" s="1"/>
  <c r="BP3047" i="1" s="1"/>
  <c r="BP3045" i="1"/>
  <c r="BP3044" i="1" s="1"/>
  <c r="BP3043" i="1" s="1"/>
  <c r="BP3039" i="1"/>
  <c r="BP3038" i="1" s="1"/>
  <c r="BP3037" i="1" s="1"/>
  <c r="BP3036" i="1" s="1"/>
  <c r="BP3034" i="1"/>
  <c r="BP3033" i="1" s="1"/>
  <c r="BP3031" i="1"/>
  <c r="BP3030" i="1" s="1"/>
  <c r="BP3028" i="1"/>
  <c r="BP3026" i="1"/>
  <c r="BP3023" i="1"/>
  <c r="BP3021" i="1"/>
  <c r="BP3019" i="1"/>
  <c r="BP3014" i="1"/>
  <c r="BP3012" i="1"/>
  <c r="BP3005" i="1"/>
  <c r="BP3004" i="1" s="1"/>
  <c r="BP3003" i="1" s="1"/>
  <c r="BP3002" i="1" s="1"/>
  <c r="BP3000" i="1"/>
  <c r="BP2999" i="1" s="1"/>
  <c r="BP2998" i="1" s="1"/>
  <c r="BP2997" i="1" s="1"/>
  <c r="BP2994" i="1"/>
  <c r="BP2993" i="1" s="1"/>
  <c r="BP2992" i="1" s="1"/>
  <c r="BP2991" i="1" s="1"/>
  <c r="BP2990" i="1" s="1"/>
  <c r="BP2986" i="1"/>
  <c r="BP2984" i="1"/>
  <c r="BP2982" i="1"/>
  <c r="BP2979" i="1"/>
  <c r="BP2978" i="1" s="1"/>
  <c r="BP2974" i="1"/>
  <c r="BP2973" i="1" s="1"/>
  <c r="BP2972" i="1" s="1"/>
  <c r="BP2971" i="1" s="1"/>
  <c r="BP2969" i="1"/>
  <c r="BP2968" i="1" s="1"/>
  <c r="BP2967" i="1" s="1"/>
  <c r="BP2966" i="1" s="1"/>
  <c r="BP2964" i="1"/>
  <c r="BP2963" i="1" s="1"/>
  <c r="BP2962" i="1" s="1"/>
  <c r="BP2961" i="1" s="1"/>
  <c r="BP2959" i="1"/>
  <c r="BP2958" i="1" s="1"/>
  <c r="BP2957" i="1" s="1"/>
  <c r="BP2956" i="1" s="1"/>
  <c r="BP2954" i="1"/>
  <c r="BP2953" i="1" s="1"/>
  <c r="BP2951" i="1"/>
  <c r="BP2950" i="1" s="1"/>
  <c r="BP2947" i="1"/>
  <c r="BP2946" i="1" s="1"/>
  <c r="BP2944" i="1"/>
  <c r="BP2943" i="1" s="1"/>
  <c r="BP2941" i="1"/>
  <c r="BP2940" i="1" s="1"/>
  <c r="BP2938" i="1"/>
  <c r="BP2937" i="1" s="1"/>
  <c r="BP2935" i="1"/>
  <c r="BP2934" i="1" s="1"/>
  <c r="BP2929" i="1"/>
  <c r="BP2928" i="1" s="1"/>
  <c r="BP2927" i="1" s="1"/>
  <c r="BP2926" i="1" s="1"/>
  <c r="BP2924" i="1"/>
  <c r="BP2922" i="1"/>
  <c r="BP2919" i="1"/>
  <c r="BP2917" i="1"/>
  <c r="BP2911" i="1"/>
  <c r="BP2909" i="1"/>
  <c r="BP2902" i="1"/>
  <c r="BP2901" i="1" s="1"/>
  <c r="BP2899" i="1"/>
  <c r="BP2897" i="1"/>
  <c r="BP2895" i="1"/>
  <c r="BP2893" i="1"/>
  <c r="BP2890" i="1"/>
  <c r="BP2888" i="1"/>
  <c r="BP2885" i="1"/>
  <c r="BP2884" i="1" s="1"/>
  <c r="BP2878" i="1"/>
  <c r="BP2876" i="1"/>
  <c r="BP2868" i="1"/>
  <c r="BP2866" i="1"/>
  <c r="BP2864" i="1"/>
  <c r="BP2861" i="1"/>
  <c r="BP2860" i="1" s="1"/>
  <c r="BP2857" i="1"/>
  <c r="BP2855" i="1"/>
  <c r="BP2848" i="1"/>
  <c r="BP2847" i="1" s="1"/>
  <c r="BP2846" i="1" s="1"/>
  <c r="BP2845" i="1" s="1"/>
  <c r="BP2844" i="1" s="1"/>
  <c r="BP2843" i="1" s="1"/>
  <c r="BP2841" i="1"/>
  <c r="BP2839" i="1"/>
  <c r="BP2837" i="1"/>
  <c r="BP2834" i="1"/>
  <c r="BP2833" i="1" s="1"/>
  <c r="BP2829" i="1"/>
  <c r="BP2828" i="1" s="1"/>
  <c r="BP2827" i="1" s="1"/>
  <c r="BP2826" i="1" s="1"/>
  <c r="BP2821" i="1"/>
  <c r="BP2819" i="1"/>
  <c r="BP2814" i="1"/>
  <c r="BP2813" i="1" s="1"/>
  <c r="BP2811" i="1"/>
  <c r="BP2810" i="1" s="1"/>
  <c r="BP2807" i="1"/>
  <c r="BP2806" i="1" s="1"/>
  <c r="BP2804" i="1"/>
  <c r="BP2803" i="1" s="1"/>
  <c r="BP2801" i="1"/>
  <c r="BP2800" i="1" s="1"/>
  <c r="BP2798" i="1"/>
  <c r="BP2797" i="1" s="1"/>
  <c r="BP2795" i="1"/>
  <c r="BP2793" i="1"/>
  <c r="BP2790" i="1"/>
  <c r="BP2788" i="1"/>
  <c r="BP2786" i="1"/>
  <c r="BP2781" i="1"/>
  <c r="BP2780" i="1" s="1"/>
  <c r="BP2778" i="1"/>
  <c r="BP2777" i="1" s="1"/>
  <c r="BP2772" i="1"/>
  <c r="BP2770" i="1"/>
  <c r="BP2768" i="1"/>
  <c r="BP2765" i="1"/>
  <c r="BP2764" i="1" s="1"/>
  <c r="BP2760" i="1"/>
  <c r="BP2759" i="1" s="1"/>
  <c r="BP2758" i="1" s="1"/>
  <c r="BP2757" i="1" s="1"/>
  <c r="BP2755" i="1"/>
  <c r="BP2754" i="1" s="1"/>
  <c r="BP2752" i="1"/>
  <c r="BP2751" i="1" s="1"/>
  <c r="BP2749" i="1"/>
  <c r="BP2748" i="1" s="1"/>
  <c r="BP2746" i="1"/>
  <c r="BP2745" i="1" s="1"/>
  <c r="BP2743" i="1"/>
  <c r="BP2742" i="1" s="1"/>
  <c r="BP2740" i="1"/>
  <c r="BP2739" i="1" s="1"/>
  <c r="BP2737" i="1"/>
  <c r="BP2736" i="1" s="1"/>
  <c r="BP2734" i="1"/>
  <c r="BP2733" i="1" s="1"/>
  <c r="BP2731" i="1"/>
  <c r="BP2730" i="1" s="1"/>
  <c r="BP2728" i="1"/>
  <c r="BP2727" i="1" s="1"/>
  <c r="BP2725" i="1"/>
  <c r="BP2724" i="1" s="1"/>
  <c r="BP2722" i="1"/>
  <c r="BP2721" i="1" s="1"/>
  <c r="BP2719" i="1"/>
  <c r="BP2718" i="1" s="1"/>
  <c r="BP2711" i="1"/>
  <c r="BP2709" i="1"/>
  <c r="BP2707" i="1"/>
  <c r="BP2704" i="1"/>
  <c r="BP2703" i="1" s="1"/>
  <c r="BP2699" i="1"/>
  <c r="BP2697" i="1"/>
  <c r="BP2695" i="1"/>
  <c r="BP2689" i="1"/>
  <c r="BP2687" i="1"/>
  <c r="BP2684" i="1"/>
  <c r="BP2683" i="1" s="1"/>
  <c r="BP2681" i="1"/>
  <c r="BP2680" i="1" s="1"/>
  <c r="BP2678" i="1"/>
  <c r="BP2677" i="1" s="1"/>
  <c r="BP2675" i="1"/>
  <c r="BP2674" i="1" s="1"/>
  <c r="BP2672" i="1"/>
  <c r="BP2671" i="1" s="1"/>
  <c r="BP2669" i="1"/>
  <c r="BP2668" i="1" s="1"/>
  <c r="BP2666" i="1"/>
  <c r="BP2665" i="1" s="1"/>
  <c r="BP2663" i="1"/>
  <c r="BP2662" i="1" s="1"/>
  <c r="BP2659" i="1"/>
  <c r="BP2658" i="1" s="1"/>
  <c r="BP2656" i="1"/>
  <c r="BP2655" i="1" s="1"/>
  <c r="BP2650" i="1"/>
  <c r="BP2649" i="1" s="1"/>
  <c r="BP2647" i="1"/>
  <c r="BP2646" i="1" s="1"/>
  <c r="BP2644" i="1"/>
  <c r="BP2643" i="1" s="1"/>
  <c r="BP2639" i="1"/>
  <c r="BP2638" i="1" s="1"/>
  <c r="BP2636" i="1"/>
  <c r="BP2635" i="1" s="1"/>
  <c r="BP2632" i="1"/>
  <c r="BP2631" i="1" s="1"/>
  <c r="BP2629" i="1"/>
  <c r="BP2628" i="1" s="1"/>
  <c r="BP2622" i="1"/>
  <c r="BP2621" i="1" s="1"/>
  <c r="BP2620" i="1" s="1"/>
  <c r="BP2619" i="1" s="1"/>
  <c r="BP2617" i="1"/>
  <c r="BP2616" i="1" s="1"/>
  <c r="BP2614" i="1"/>
  <c r="BP2613" i="1" s="1"/>
  <c r="BP2611" i="1"/>
  <c r="BP2610" i="1" s="1"/>
  <c r="BP2608" i="1"/>
  <c r="BP2607" i="1" s="1"/>
  <c r="BP2605" i="1"/>
  <c r="BP2604" i="1" s="1"/>
  <c r="BP2602" i="1"/>
  <c r="BP2601" i="1" s="1"/>
  <c r="BP2599" i="1"/>
  <c r="BP2598" i="1" s="1"/>
  <c r="BP2596" i="1"/>
  <c r="BP2595" i="1" s="1"/>
  <c r="BP2593" i="1"/>
  <c r="BP2592" i="1" s="1"/>
  <c r="BP2590" i="1"/>
  <c r="BP2589" i="1" s="1"/>
  <c r="BP2587" i="1"/>
  <c r="BP2586" i="1" s="1"/>
  <c r="BP2584" i="1"/>
  <c r="BP2583" i="1" s="1"/>
  <c r="BP2580" i="1"/>
  <c r="BP2579" i="1" s="1"/>
  <c r="BP2577" i="1"/>
  <c r="BP2576" i="1" s="1"/>
  <c r="BP2574" i="1"/>
  <c r="BP2573" i="1" s="1"/>
  <c r="BP2571" i="1"/>
  <c r="BP2570" i="1" s="1"/>
  <c r="BP2568" i="1"/>
  <c r="BP2567" i="1" s="1"/>
  <c r="BP2565" i="1"/>
  <c r="BP2564" i="1" s="1"/>
  <c r="BP2562" i="1"/>
  <c r="BP2561" i="1" s="1"/>
  <c r="BP2556" i="1"/>
  <c r="BP2555" i="1" s="1"/>
  <c r="BP2553" i="1"/>
  <c r="BP2552" i="1" s="1"/>
  <c r="BP2545" i="1"/>
  <c r="BP2544" i="1" s="1"/>
  <c r="BP2543" i="1" s="1"/>
  <c r="BP2542" i="1" s="1"/>
  <c r="BP2541" i="1" s="1"/>
  <c r="BP2540" i="1" s="1"/>
  <c r="BP2538" i="1"/>
  <c r="BP2537" i="1" s="1"/>
  <c r="BP2535" i="1"/>
  <c r="BP2534" i="1" s="1"/>
  <c r="BP2532" i="1"/>
  <c r="BP2531" i="1" s="1"/>
  <c r="BP2529" i="1"/>
  <c r="BP2528" i="1" s="1"/>
  <c r="BP2526" i="1"/>
  <c r="BP2525" i="1" s="1"/>
  <c r="BP2523" i="1"/>
  <c r="BP2522" i="1" s="1"/>
  <c r="BP2520" i="1"/>
  <c r="BP2519" i="1" s="1"/>
  <c r="BP2517" i="1"/>
  <c r="BP2516" i="1" s="1"/>
  <c r="BP2511" i="1"/>
  <c r="BP2510" i="1" s="1"/>
  <c r="BP2508" i="1"/>
  <c r="BP2507" i="1" s="1"/>
  <c r="BP2501" i="1"/>
  <c r="BP2500" i="1" s="1"/>
  <c r="BP2498" i="1"/>
  <c r="BP2497" i="1" s="1"/>
  <c r="BP2492" i="1"/>
  <c r="BP2491" i="1" s="1"/>
  <c r="BP2490" i="1" s="1"/>
  <c r="BP2489" i="1" s="1"/>
  <c r="BP2487" i="1"/>
  <c r="BP2486" i="1" s="1"/>
  <c r="BP2485" i="1" s="1"/>
  <c r="BP2484" i="1" s="1"/>
  <c r="BP2480" i="1"/>
  <c r="BP2479" i="1" s="1"/>
  <c r="BP2478" i="1" s="1"/>
  <c r="BP2477" i="1" s="1"/>
  <c r="BP2476" i="1" s="1"/>
  <c r="BP2475" i="1" s="1"/>
  <c r="BP2473" i="1"/>
  <c r="BP2471" i="1"/>
  <c r="BP2469" i="1"/>
  <c r="BP2461" i="1"/>
  <c r="BP2460" i="1" s="1"/>
  <c r="BP2459" i="1" s="1"/>
  <c r="BP2458" i="1" s="1"/>
  <c r="BP2457" i="1" s="1"/>
  <c r="BP2456" i="1" s="1"/>
  <c r="BP2454" i="1"/>
  <c r="BP2453" i="1" s="1"/>
  <c r="BP2452" i="1" s="1"/>
  <c r="BP2451" i="1" s="1"/>
  <c r="BP2450" i="1" s="1"/>
  <c r="BP2449" i="1" s="1"/>
  <c r="BP2447" i="1"/>
  <c r="BP2446" i="1" s="1"/>
  <c r="BP2445" i="1" s="1"/>
  <c r="BP2444" i="1" s="1"/>
  <c r="BP2442" i="1"/>
  <c r="BP2440" i="1"/>
  <c r="BP2438" i="1"/>
  <c r="BP2435" i="1"/>
  <c r="BP2434" i="1" s="1"/>
  <c r="BP2430" i="1"/>
  <c r="BP2428" i="1"/>
  <c r="BP2426" i="1"/>
  <c r="BP2422" i="1"/>
  <c r="BP2421" i="1" s="1"/>
  <c r="BP2419" i="1"/>
  <c r="BP2418" i="1" s="1"/>
  <c r="BP2416" i="1"/>
  <c r="BP2414" i="1"/>
  <c r="BP2412" i="1"/>
  <c r="BP2408" i="1"/>
  <c r="BP2406" i="1"/>
  <c r="BP2404" i="1"/>
  <c r="BP2398" i="1"/>
  <c r="BP2397" i="1" s="1"/>
  <c r="BP2395" i="1"/>
  <c r="BP2394" i="1" s="1"/>
  <c r="BP2391" i="1"/>
  <c r="BP2390" i="1" s="1"/>
  <c r="BP2389" i="1" s="1"/>
  <c r="BP2385" i="1"/>
  <c r="BP2384" i="1" s="1"/>
  <c r="BP2382" i="1"/>
  <c r="BP2381" i="1" s="1"/>
  <c r="BP2378" i="1"/>
  <c r="BP2377" i="1" s="1"/>
  <c r="BP2375" i="1"/>
  <c r="BP2374" i="1" s="1"/>
  <c r="BP2372" i="1"/>
  <c r="BP2371" i="1" s="1"/>
  <c r="BP2369" i="1"/>
  <c r="BP2368" i="1" s="1"/>
  <c r="BP2366" i="1"/>
  <c r="BP2365" i="1" s="1"/>
  <c r="BP2363" i="1"/>
  <c r="BP2362" i="1" s="1"/>
  <c r="BP2360" i="1"/>
  <c r="BP2359" i="1" s="1"/>
  <c r="BP2357" i="1"/>
  <c r="BP2356" i="1" s="1"/>
  <c r="BP2354" i="1"/>
  <c r="BP2353" i="1" s="1"/>
  <c r="BP2351" i="1"/>
  <c r="BP2349" i="1"/>
  <c r="BP2346" i="1"/>
  <c r="BP2345" i="1" s="1"/>
  <c r="BP2341" i="1"/>
  <c r="BP2340" i="1" s="1"/>
  <c r="BP2338" i="1"/>
  <c r="BP2337" i="1" s="1"/>
  <c r="BP2332" i="1"/>
  <c r="BP2331" i="1" s="1"/>
  <c r="BP2330" i="1" s="1"/>
  <c r="BP2329" i="1" s="1"/>
  <c r="BP2327" i="1"/>
  <c r="BP2325" i="1"/>
  <c r="BP2320" i="1"/>
  <c r="BP2319" i="1" s="1"/>
  <c r="BP2317" i="1"/>
  <c r="BP2316" i="1" s="1"/>
  <c r="BP2312" i="1"/>
  <c r="BP2311" i="1" s="1"/>
  <c r="BP2309" i="1"/>
  <c r="BP2308" i="1" s="1"/>
  <c r="BP2306" i="1"/>
  <c r="BP2305" i="1" s="1"/>
  <c r="BP2303" i="1"/>
  <c r="BP2302" i="1" s="1"/>
  <c r="BP2300" i="1"/>
  <c r="BP2299" i="1" s="1"/>
  <c r="BP2296" i="1"/>
  <c r="BP2295" i="1" s="1"/>
  <c r="BP2294" i="1" s="1"/>
  <c r="BP2289" i="1"/>
  <c r="BP2287" i="1"/>
  <c r="BP2279" i="1"/>
  <c r="BP2278" i="1" s="1"/>
  <c r="BP2277" i="1" s="1"/>
  <c r="BP2276" i="1" s="1"/>
  <c r="BP2275" i="1" s="1"/>
  <c r="BP2274" i="1" s="1"/>
  <c r="BP2272" i="1"/>
  <c r="BP2271" i="1" s="1"/>
  <c r="BP2270" i="1" s="1"/>
  <c r="BP2269" i="1" s="1"/>
  <c r="BP2268" i="1" s="1"/>
  <c r="BP2267" i="1" s="1"/>
  <c r="BP2265" i="1"/>
  <c r="BP2264" i="1" s="1"/>
  <c r="BP2262" i="1"/>
  <c r="BP2261" i="1" s="1"/>
  <c r="BP2255" i="1"/>
  <c r="BP2253" i="1"/>
  <c r="BP2251" i="1"/>
  <c r="BP2245" i="1"/>
  <c r="BP2244" i="1" s="1"/>
  <c r="BP2243" i="1" s="1"/>
  <c r="BP2242" i="1" s="1"/>
  <c r="BP2240" i="1"/>
  <c r="BP2239" i="1" s="1"/>
  <c r="BP2237" i="1"/>
  <c r="BP2235" i="1"/>
  <c r="BP2230" i="1"/>
  <c r="BP2229" i="1" s="1"/>
  <c r="BP2228" i="1" s="1"/>
  <c r="BP2227" i="1" s="1"/>
  <c r="BP2224" i="1"/>
  <c r="BP2223" i="1" s="1"/>
  <c r="BP2222" i="1" s="1"/>
  <c r="BP2221" i="1" s="1"/>
  <c r="BP2220" i="1" s="1"/>
  <c r="BP2217" i="1"/>
  <c r="BP2216" i="1" s="1"/>
  <c r="BP2215" i="1" s="1"/>
  <c r="BP2214" i="1" s="1"/>
  <c r="BP2212" i="1"/>
  <c r="BP2211" i="1" s="1"/>
  <c r="BP2210" i="1" s="1"/>
  <c r="BP2209" i="1" s="1"/>
  <c r="BP2206" i="1"/>
  <c r="BP2205" i="1" s="1"/>
  <c r="BP2204" i="1" s="1"/>
  <c r="BP2203" i="1" s="1"/>
  <c r="BP2201" i="1"/>
  <c r="BP2200" i="1" s="1"/>
  <c r="BP2199" i="1" s="1"/>
  <c r="BP2198" i="1" s="1"/>
  <c r="BP2196" i="1"/>
  <c r="BP2195" i="1" s="1"/>
  <c r="BP2193" i="1"/>
  <c r="BP2192" i="1" s="1"/>
  <c r="BP2186" i="1"/>
  <c r="BP2184" i="1"/>
  <c r="BP2178" i="1"/>
  <c r="BP2177" i="1" s="1"/>
  <c r="BP2176" i="1" s="1"/>
  <c r="BP2175" i="1" s="1"/>
  <c r="BP2174" i="1" s="1"/>
  <c r="BP2171" i="1"/>
  <c r="BP2170" i="1" s="1"/>
  <c r="BP2169" i="1" s="1"/>
  <c r="BP2167" i="1"/>
  <c r="BP2166" i="1" s="1"/>
  <c r="BP2164" i="1"/>
  <c r="BP2163" i="1" s="1"/>
  <c r="BP2161" i="1"/>
  <c r="BP2160" i="1" s="1"/>
  <c r="BP2156" i="1"/>
  <c r="BP2155" i="1" s="1"/>
  <c r="BP2154" i="1" s="1"/>
  <c r="BP2152" i="1"/>
  <c r="BP2151" i="1" s="1"/>
  <c r="BP2150" i="1" s="1"/>
  <c r="BP2146" i="1"/>
  <c r="BP2144" i="1"/>
  <c r="BP2142" i="1"/>
  <c r="BP2139" i="1"/>
  <c r="BP2138" i="1" s="1"/>
  <c r="BP2134" i="1"/>
  <c r="BP2132" i="1"/>
  <c r="BP2124" i="1"/>
  <c r="BP2123" i="1" s="1"/>
  <c r="BP2122" i="1" s="1"/>
  <c r="BP2121" i="1" s="1"/>
  <c r="BP2120" i="1" s="1"/>
  <c r="BP2119" i="1" s="1"/>
  <c r="BP2117" i="1"/>
  <c r="BP2116" i="1" s="1"/>
  <c r="BP2115" i="1" s="1"/>
  <c r="BP2114" i="1" s="1"/>
  <c r="BP2113" i="1" s="1"/>
  <c r="BP2112" i="1" s="1"/>
  <c r="BP2110" i="1"/>
  <c r="BP2109" i="1" s="1"/>
  <c r="BP2107" i="1"/>
  <c r="BP2106" i="1" s="1"/>
  <c r="BP2100" i="1"/>
  <c r="BP2099" i="1" s="1"/>
  <c r="BP2098" i="1" s="1"/>
  <c r="BP2097" i="1" s="1"/>
  <c r="BP2096" i="1" s="1"/>
  <c r="BP2095" i="1" s="1"/>
  <c r="BP2093" i="1"/>
  <c r="BP2091" i="1"/>
  <c r="BP2089" i="1"/>
  <c r="BP2083" i="1"/>
  <c r="BP2082" i="1" s="1"/>
  <c r="BP2081" i="1" s="1"/>
  <c r="BP2080" i="1" s="1"/>
  <c r="BP2078" i="1"/>
  <c r="BP2077" i="1" s="1"/>
  <c r="BP2075" i="1"/>
  <c r="BP2074" i="1" s="1"/>
  <c r="BP2070" i="1"/>
  <c r="BP2069" i="1" s="1"/>
  <c r="BP2067" i="1"/>
  <c r="BP2066" i="1" s="1"/>
  <c r="BP2062" i="1"/>
  <c r="BP2061" i="1" s="1"/>
  <c r="BP2060" i="1" s="1"/>
  <c r="BP2059" i="1" s="1"/>
  <c r="BP2056" i="1"/>
  <c r="BP2055" i="1" s="1"/>
  <c r="BP2054" i="1" s="1"/>
  <c r="BP2053" i="1" s="1"/>
  <c r="BP2052" i="1" s="1"/>
  <c r="BP2050" i="1"/>
  <c r="BP2049" i="1" s="1"/>
  <c r="BP2048" i="1" s="1"/>
  <c r="BP2047" i="1" s="1"/>
  <c r="BP2046" i="1" s="1"/>
  <c r="BP2043" i="1"/>
  <c r="BP2042" i="1" s="1"/>
  <c r="BP2041" i="1" s="1"/>
  <c r="BP2040" i="1" s="1"/>
  <c r="BP2038" i="1"/>
  <c r="BP2037" i="1" s="1"/>
  <c r="BP2036" i="1" s="1"/>
  <c r="BP2035" i="1" s="1"/>
  <c r="BP2033" i="1"/>
  <c r="BP2032" i="1" s="1"/>
  <c r="BP2031" i="1" s="1"/>
  <c r="BP2030" i="1" s="1"/>
  <c r="BP2027" i="1"/>
  <c r="BP2026" i="1" s="1"/>
  <c r="BP2025" i="1" s="1"/>
  <c r="BP2024" i="1" s="1"/>
  <c r="BP2022" i="1"/>
  <c r="BP2021" i="1" s="1"/>
  <c r="BP2020" i="1" s="1"/>
  <c r="BP2019" i="1" s="1"/>
  <c r="BP2017" i="1"/>
  <c r="BP2016" i="1" s="1"/>
  <c r="BP2014" i="1"/>
  <c r="BP2013" i="1" s="1"/>
  <c r="BP2007" i="1"/>
  <c r="BP2006" i="1" s="1"/>
  <c r="BP2004" i="1"/>
  <c r="BP2003" i="1" s="1"/>
  <c r="BP1999" i="1"/>
  <c r="BP1998" i="1" s="1"/>
  <c r="BP1997" i="1" s="1"/>
  <c r="BP1996" i="1" s="1"/>
  <c r="BP1993" i="1"/>
  <c r="BP1992" i="1" s="1"/>
  <c r="BP1991" i="1" s="1"/>
  <c r="BP1990" i="1" s="1"/>
  <c r="BP1989" i="1" s="1"/>
  <c r="BP1986" i="1"/>
  <c r="BP1985" i="1" s="1"/>
  <c r="BP1983" i="1"/>
  <c r="BP1981" i="1"/>
  <c r="BP1977" i="1"/>
  <c r="BP1976" i="1" s="1"/>
  <c r="BP1974" i="1"/>
  <c r="BP1973" i="1" s="1"/>
  <c r="BP1971" i="1"/>
  <c r="BP1970" i="1" s="1"/>
  <c r="BP1966" i="1"/>
  <c r="BP1965" i="1" s="1"/>
  <c r="BP1964" i="1" s="1"/>
  <c r="BP1962" i="1"/>
  <c r="BP1961" i="1" s="1"/>
  <c r="BP1960" i="1" s="1"/>
  <c r="BP1956" i="1"/>
  <c r="BP1954" i="1"/>
  <c r="BP1952" i="1"/>
  <c r="BP1949" i="1"/>
  <c r="BP1948" i="1" s="1"/>
  <c r="BP1944" i="1"/>
  <c r="BP1942" i="1"/>
  <c r="BP1934" i="1"/>
  <c r="BP1933" i="1" s="1"/>
  <c r="BP1932" i="1" s="1"/>
  <c r="BP1931" i="1" s="1"/>
  <c r="BP1929" i="1"/>
  <c r="BP1928" i="1" s="1"/>
  <c r="BP1927" i="1" s="1"/>
  <c r="BP1926" i="1" s="1"/>
  <c r="BP1922" i="1"/>
  <c r="BP1921" i="1" s="1"/>
  <c r="BP1920" i="1" s="1"/>
  <c r="BP1919" i="1" s="1"/>
  <c r="BP1917" i="1"/>
  <c r="BP1916" i="1" s="1"/>
  <c r="BP1915" i="1" s="1"/>
  <c r="BP1914" i="1" s="1"/>
  <c r="BP1910" i="1"/>
  <c r="BP1909" i="1" s="1"/>
  <c r="BP1907" i="1"/>
  <c r="BP1906" i="1" s="1"/>
  <c r="BP1900" i="1"/>
  <c r="BP1899" i="1" s="1"/>
  <c r="BP1898" i="1" s="1"/>
  <c r="BP1897" i="1" s="1"/>
  <c r="BP1896" i="1" s="1"/>
  <c r="BP1895" i="1" s="1"/>
  <c r="BP1893" i="1"/>
  <c r="BP1891" i="1"/>
  <c r="BP1889" i="1"/>
  <c r="BP1883" i="1"/>
  <c r="BP1882" i="1" s="1"/>
  <c r="BP1881" i="1" s="1"/>
  <c r="BP1880" i="1" s="1"/>
  <c r="BP1878" i="1"/>
  <c r="BP1877" i="1" s="1"/>
  <c r="BP1875" i="1"/>
  <c r="BP1874" i="1" s="1"/>
  <c r="BP1870" i="1"/>
  <c r="BP1869" i="1" s="1"/>
  <c r="BP1868" i="1" s="1"/>
  <c r="BP1867" i="1" s="1"/>
  <c r="BP1864" i="1"/>
  <c r="BP1863" i="1" s="1"/>
  <c r="BP1862" i="1" s="1"/>
  <c r="BP1861" i="1" s="1"/>
  <c r="BP1860" i="1" s="1"/>
  <c r="BP1858" i="1"/>
  <c r="BP1857" i="1" s="1"/>
  <c r="BP1856" i="1" s="1"/>
  <c r="BP1855" i="1" s="1"/>
  <c r="BP1854" i="1" s="1"/>
  <c r="BP1851" i="1"/>
  <c r="BP1850" i="1" s="1"/>
  <c r="BP1849" i="1" s="1"/>
  <c r="BP1848" i="1" s="1"/>
  <c r="BP1846" i="1"/>
  <c r="BP1845" i="1" s="1"/>
  <c r="BP1844" i="1" s="1"/>
  <c r="BP1843" i="1" s="1"/>
  <c r="BP1841" i="1"/>
  <c r="BP1840" i="1" s="1"/>
  <c r="BP1839" i="1" s="1"/>
  <c r="BP1838" i="1" s="1"/>
  <c r="BP1835" i="1"/>
  <c r="BP1834" i="1" s="1"/>
  <c r="BP1833" i="1" s="1"/>
  <c r="BP1832" i="1" s="1"/>
  <c r="BP1830" i="1"/>
  <c r="BP1829" i="1" s="1"/>
  <c r="BP1828" i="1" s="1"/>
  <c r="BP1827" i="1" s="1"/>
  <c r="BP1825" i="1"/>
  <c r="BP1824" i="1" s="1"/>
  <c r="BP1822" i="1"/>
  <c r="BP1821" i="1" s="1"/>
  <c r="BP1815" i="1"/>
  <c r="BP1814" i="1" s="1"/>
  <c r="BP1812" i="1"/>
  <c r="BP1811" i="1" s="1"/>
  <c r="BP1807" i="1"/>
  <c r="BP1806" i="1" s="1"/>
  <c r="BP1805" i="1" s="1"/>
  <c r="BP1804" i="1" s="1"/>
  <c r="BP1801" i="1"/>
  <c r="BP1800" i="1" s="1"/>
  <c r="BP1799" i="1" s="1"/>
  <c r="BP1798" i="1" s="1"/>
  <c r="BP1797" i="1" s="1"/>
  <c r="BP1794" i="1"/>
  <c r="BP1793" i="1" s="1"/>
  <c r="BP1792" i="1" s="1"/>
  <c r="BP1791" i="1" s="1"/>
  <c r="BP1789" i="1"/>
  <c r="BP1788" i="1" s="1"/>
  <c r="BP1786" i="1"/>
  <c r="BP1785" i="1" s="1"/>
  <c r="BP1782" i="1"/>
  <c r="BP1781" i="1" s="1"/>
  <c r="BP1779" i="1"/>
  <c r="BP1778" i="1" s="1"/>
  <c r="BP1776" i="1"/>
  <c r="BP1775" i="1" s="1"/>
  <c r="BP1771" i="1"/>
  <c r="BP1770" i="1" s="1"/>
  <c r="BP1769" i="1" s="1"/>
  <c r="BP1767" i="1"/>
  <c r="BP1766" i="1" s="1"/>
  <c r="BP1765" i="1" s="1"/>
  <c r="BP1761" i="1"/>
  <c r="BP1759" i="1"/>
  <c r="BP1756" i="1"/>
  <c r="BP1755" i="1" s="1"/>
  <c r="BP1751" i="1"/>
  <c r="BP1749" i="1"/>
  <c r="BP1741" i="1"/>
  <c r="BP1740" i="1" s="1"/>
  <c r="BP1739" i="1" s="1"/>
  <c r="BP1738" i="1" s="1"/>
  <c r="BP1736" i="1"/>
  <c r="BP1735" i="1" s="1"/>
  <c r="BP1734" i="1" s="1"/>
  <c r="BP1733" i="1" s="1"/>
  <c r="BP1729" i="1"/>
  <c r="BP1728" i="1" s="1"/>
  <c r="BP1727" i="1" s="1"/>
  <c r="BP1726" i="1" s="1"/>
  <c r="BP1724" i="1"/>
  <c r="BP1723" i="1" s="1"/>
  <c r="BP1722" i="1" s="1"/>
  <c r="BP1721" i="1" s="1"/>
  <c r="BP1717" i="1"/>
  <c r="BP1716" i="1" s="1"/>
  <c r="BP1714" i="1"/>
  <c r="BP1713" i="1" s="1"/>
  <c r="BP1707" i="1"/>
  <c r="BP1706" i="1" s="1"/>
  <c r="BP1705" i="1" s="1"/>
  <c r="BP1704" i="1" s="1"/>
  <c r="BP1703" i="1" s="1"/>
  <c r="BP1702" i="1" s="1"/>
  <c r="BP1700" i="1"/>
  <c r="BP1698" i="1"/>
  <c r="BP1696" i="1"/>
  <c r="BP1690" i="1"/>
  <c r="BP1689" i="1" s="1"/>
  <c r="BP1688" i="1" s="1"/>
  <c r="BP1687" i="1" s="1"/>
  <c r="BP1685" i="1"/>
  <c r="BP1684" i="1" s="1"/>
  <c r="BP1683" i="1" s="1"/>
  <c r="BP1682" i="1" s="1"/>
  <c r="BP1680" i="1"/>
  <c r="BP1679" i="1" s="1"/>
  <c r="BP1677" i="1"/>
  <c r="BP1675" i="1"/>
  <c r="BP1669" i="1"/>
  <c r="BP1668" i="1" s="1"/>
  <c r="BP1667" i="1" s="1"/>
  <c r="BP1666" i="1" s="1"/>
  <c r="BP1665" i="1" s="1"/>
  <c r="BP1663" i="1"/>
  <c r="BP1661" i="1"/>
  <c r="BP1654" i="1"/>
  <c r="BP1653" i="1" s="1"/>
  <c r="BP1652" i="1" s="1"/>
  <c r="BP1651" i="1" s="1"/>
  <c r="BP1649" i="1"/>
  <c r="BP1648" i="1" s="1"/>
  <c r="BP1647" i="1" s="1"/>
  <c r="BP1646" i="1" s="1"/>
  <c r="BP1644" i="1"/>
  <c r="BP1643" i="1" s="1"/>
  <c r="BP1642" i="1" s="1"/>
  <c r="BP1641" i="1" s="1"/>
  <c r="BP1638" i="1"/>
  <c r="BP1637" i="1" s="1"/>
  <c r="BP1636" i="1" s="1"/>
  <c r="BP1635" i="1" s="1"/>
  <c r="BP1633" i="1"/>
  <c r="BP1632" i="1" s="1"/>
  <c r="BP1631" i="1" s="1"/>
  <c r="BP1630" i="1" s="1"/>
  <c r="BP1628" i="1"/>
  <c r="BP1627" i="1" s="1"/>
  <c r="BP1626" i="1" s="1"/>
  <c r="BP1625" i="1" s="1"/>
  <c r="BP1623" i="1"/>
  <c r="BP1622" i="1" s="1"/>
  <c r="BP1620" i="1"/>
  <c r="BP1619" i="1" s="1"/>
  <c r="BP1613" i="1"/>
  <c r="BP1612" i="1" s="1"/>
  <c r="BP1610" i="1"/>
  <c r="BP1609" i="1" s="1"/>
  <c r="BP1605" i="1"/>
  <c r="BP1604" i="1" s="1"/>
  <c r="BP1603" i="1" s="1"/>
  <c r="BP1602" i="1" s="1"/>
  <c r="BP1599" i="1"/>
  <c r="BP1598" i="1" s="1"/>
  <c r="BP1597" i="1" s="1"/>
  <c r="BP1596" i="1" s="1"/>
  <c r="BP1595" i="1" s="1"/>
  <c r="BP1592" i="1"/>
  <c r="BP1591" i="1" s="1"/>
  <c r="BP1589" i="1"/>
  <c r="BP1587" i="1"/>
  <c r="BP1583" i="1"/>
  <c r="BP1582" i="1" s="1"/>
  <c r="BP1580" i="1"/>
  <c r="BP1579" i="1" s="1"/>
  <c r="BP1577" i="1"/>
  <c r="BP1576" i="1" s="1"/>
  <c r="BP1572" i="1"/>
  <c r="BP1571" i="1" s="1"/>
  <c r="BP1570" i="1" s="1"/>
  <c r="BP1568" i="1"/>
  <c r="BP1567" i="1" s="1"/>
  <c r="BP1566" i="1" s="1"/>
  <c r="BP1562" i="1"/>
  <c r="BP1560" i="1"/>
  <c r="BP1558" i="1"/>
  <c r="BP1555" i="1"/>
  <c r="BP1554" i="1" s="1"/>
  <c r="BP1550" i="1"/>
  <c r="BP1548" i="1"/>
  <c r="BP1540" i="1"/>
  <c r="BP1539" i="1" s="1"/>
  <c r="BP1538" i="1" s="1"/>
  <c r="BP1537" i="1" s="1"/>
  <c r="BP1536" i="1" s="1"/>
  <c r="BP1535" i="1" s="1"/>
  <c r="BP1533" i="1"/>
  <c r="BP1532" i="1" s="1"/>
  <c r="BP1531" i="1" s="1"/>
  <c r="BP1530" i="1" s="1"/>
  <c r="BP1528" i="1"/>
  <c r="BP1527" i="1" s="1"/>
  <c r="BP1526" i="1" s="1"/>
  <c r="BP1525" i="1" s="1"/>
  <c r="BP1521" i="1"/>
  <c r="BP1520" i="1" s="1"/>
  <c r="BP1518" i="1"/>
  <c r="BP1517" i="1" s="1"/>
  <c r="BP1511" i="1"/>
  <c r="BP1510" i="1" s="1"/>
  <c r="BP1509" i="1" s="1"/>
  <c r="BP1508" i="1" s="1"/>
  <c r="BP1507" i="1" s="1"/>
  <c r="BP1506" i="1" s="1"/>
  <c r="BP1504" i="1"/>
  <c r="BP1502" i="1"/>
  <c r="BP1500" i="1"/>
  <c r="BP1494" i="1"/>
  <c r="BP1493" i="1" s="1"/>
  <c r="BP1492" i="1" s="1"/>
  <c r="BP1491" i="1" s="1"/>
  <c r="BP1489" i="1"/>
  <c r="BP1488" i="1" s="1"/>
  <c r="BP1487" i="1" s="1"/>
  <c r="BP1486" i="1" s="1"/>
  <c r="BP1484" i="1"/>
  <c r="BP1483" i="1" s="1"/>
  <c r="BP1481" i="1"/>
  <c r="BP1480" i="1" s="1"/>
  <c r="BP1475" i="1"/>
  <c r="BP1474" i="1" s="1"/>
  <c r="BP1473" i="1" s="1"/>
  <c r="BP1472" i="1" s="1"/>
  <c r="BP1471" i="1" s="1"/>
  <c r="BP1469" i="1"/>
  <c r="BP1468" i="1" s="1"/>
  <c r="BP1467" i="1" s="1"/>
  <c r="BP1466" i="1" s="1"/>
  <c r="BP1465" i="1" s="1"/>
  <c r="BP1462" i="1"/>
  <c r="BP1461" i="1" s="1"/>
  <c r="BP1460" i="1" s="1"/>
  <c r="BP1459" i="1" s="1"/>
  <c r="BP1457" i="1"/>
  <c r="BP1456" i="1" s="1"/>
  <c r="BP1455" i="1" s="1"/>
  <c r="BP1454" i="1" s="1"/>
  <c r="BP1452" i="1"/>
  <c r="BP1451" i="1" s="1"/>
  <c r="BP1450" i="1" s="1"/>
  <c r="BP1449" i="1" s="1"/>
  <c r="BP1446" i="1"/>
  <c r="BP1445" i="1" s="1"/>
  <c r="BP1444" i="1" s="1"/>
  <c r="BP1443" i="1" s="1"/>
  <c r="BP1441" i="1"/>
  <c r="BP1440" i="1" s="1"/>
  <c r="BP1439" i="1" s="1"/>
  <c r="BP1438" i="1" s="1"/>
  <c r="BP1436" i="1"/>
  <c r="BP1435" i="1" s="1"/>
  <c r="BP1434" i="1" s="1"/>
  <c r="BP1433" i="1" s="1"/>
  <c r="BP1431" i="1"/>
  <c r="BP1430" i="1" s="1"/>
  <c r="BP1428" i="1"/>
  <c r="BP1427" i="1" s="1"/>
  <c r="BP1421" i="1"/>
  <c r="BP1420" i="1" s="1"/>
  <c r="BP1418" i="1"/>
  <c r="BP1417" i="1" s="1"/>
  <c r="BP1413" i="1"/>
  <c r="BP1412" i="1" s="1"/>
  <c r="BP1411" i="1" s="1"/>
  <c r="BP1410" i="1" s="1"/>
  <c r="BP1407" i="1"/>
  <c r="BP1406" i="1" s="1"/>
  <c r="BP1405" i="1" s="1"/>
  <c r="BP1404" i="1" s="1"/>
  <c r="BP1403" i="1" s="1"/>
  <c r="BP1400" i="1"/>
  <c r="BP1399" i="1" s="1"/>
  <c r="BP1397" i="1"/>
  <c r="BP1395" i="1"/>
  <c r="BP1391" i="1"/>
  <c r="BP1390" i="1" s="1"/>
  <c r="BP1388" i="1"/>
  <c r="BP1387" i="1" s="1"/>
  <c r="BP1385" i="1"/>
  <c r="BP1384" i="1" s="1"/>
  <c r="BP1380" i="1"/>
  <c r="BP1379" i="1" s="1"/>
  <c r="BP1378" i="1" s="1"/>
  <c r="BP1376" i="1"/>
  <c r="BP1375" i="1" s="1"/>
  <c r="BP1374" i="1" s="1"/>
  <c r="BP1370" i="1"/>
  <c r="BP1368" i="1"/>
  <c r="BP1365" i="1"/>
  <c r="BP1364" i="1" s="1"/>
  <c r="BP1360" i="1"/>
  <c r="BP1358" i="1"/>
  <c r="BP1350" i="1"/>
  <c r="BP1349" i="1" s="1"/>
  <c r="BP1348" i="1" s="1"/>
  <c r="BP1347" i="1" s="1"/>
  <c r="BP1345" i="1"/>
  <c r="BP1344" i="1" s="1"/>
  <c r="BP1343" i="1" s="1"/>
  <c r="BP1342" i="1" s="1"/>
  <c r="BP1338" i="1"/>
  <c r="BP1337" i="1" s="1"/>
  <c r="BP1336" i="1" s="1"/>
  <c r="BP1335" i="1" s="1"/>
  <c r="BP1333" i="1"/>
  <c r="BP1332" i="1" s="1"/>
  <c r="BP1331" i="1" s="1"/>
  <c r="BP1330" i="1" s="1"/>
  <c r="BP1326" i="1"/>
  <c r="BP1325" i="1" s="1"/>
  <c r="BP1323" i="1"/>
  <c r="BP1322" i="1" s="1"/>
  <c r="BP1316" i="1"/>
  <c r="BP1315" i="1" s="1"/>
  <c r="BP1314" i="1" s="1"/>
  <c r="BP1313" i="1" s="1"/>
  <c r="BP1312" i="1" s="1"/>
  <c r="BP1311" i="1" s="1"/>
  <c r="BP1309" i="1"/>
  <c r="BP1307" i="1"/>
  <c r="BP1305" i="1"/>
  <c r="BP1299" i="1"/>
  <c r="BP1298" i="1" s="1"/>
  <c r="BP1297" i="1" s="1"/>
  <c r="BP1296" i="1" s="1"/>
  <c r="BP1294" i="1"/>
  <c r="BP1293" i="1" s="1"/>
  <c r="BP1292" i="1" s="1"/>
  <c r="BP1291" i="1" s="1"/>
  <c r="BP1289" i="1"/>
  <c r="BP1288" i="1" s="1"/>
  <c r="BP1286" i="1"/>
  <c r="BP1284" i="1"/>
  <c r="BP1279" i="1"/>
  <c r="BP1278" i="1" s="1"/>
  <c r="BP1277" i="1" s="1"/>
  <c r="BP1276" i="1" s="1"/>
  <c r="BP1273" i="1"/>
  <c r="BP1272" i="1" s="1"/>
  <c r="BP1271" i="1" s="1"/>
  <c r="BP1270" i="1" s="1"/>
  <c r="BP1269" i="1" s="1"/>
  <c r="BP1267" i="1"/>
  <c r="BP1266" i="1" s="1"/>
  <c r="BP1265" i="1" s="1"/>
  <c r="BP1264" i="1" s="1"/>
  <c r="BP1262" i="1"/>
  <c r="BP1261" i="1" s="1"/>
  <c r="BP1260" i="1" s="1"/>
  <c r="BP1259" i="1" s="1"/>
  <c r="BP1255" i="1"/>
  <c r="BP1254" i="1" s="1"/>
  <c r="BP1253" i="1" s="1"/>
  <c r="BP1252" i="1" s="1"/>
  <c r="BP1250" i="1"/>
  <c r="BP1249" i="1" s="1"/>
  <c r="BP1248" i="1" s="1"/>
  <c r="BP1247" i="1" s="1"/>
  <c r="BP1244" i="1"/>
  <c r="BP1243" i="1" s="1"/>
  <c r="BP1242" i="1" s="1"/>
  <c r="BP1241" i="1" s="1"/>
  <c r="BP1239" i="1"/>
  <c r="BP1238" i="1" s="1"/>
  <c r="BP1237" i="1" s="1"/>
  <c r="BP1236" i="1" s="1"/>
  <c r="BP1234" i="1"/>
  <c r="BP1233" i="1" s="1"/>
  <c r="BP1232" i="1" s="1"/>
  <c r="BP1231" i="1" s="1"/>
  <c r="BP1229" i="1"/>
  <c r="BP1228" i="1" s="1"/>
  <c r="BP1226" i="1"/>
  <c r="BP1225" i="1" s="1"/>
  <c r="BP1219" i="1"/>
  <c r="BP1217" i="1"/>
  <c r="BP1212" i="1"/>
  <c r="BP1211" i="1" s="1"/>
  <c r="BP1210" i="1" s="1"/>
  <c r="BP1209" i="1" s="1"/>
  <c r="BP1206" i="1"/>
  <c r="BP1205" i="1" s="1"/>
  <c r="BP1204" i="1" s="1"/>
  <c r="BP1203" i="1" s="1"/>
  <c r="BP1202" i="1" s="1"/>
  <c r="BP1199" i="1"/>
  <c r="BP1198" i="1" s="1"/>
  <c r="BP1196" i="1"/>
  <c r="BP1194" i="1"/>
  <c r="BP1190" i="1"/>
  <c r="BP1189" i="1" s="1"/>
  <c r="BP1187" i="1"/>
  <c r="BP1186" i="1" s="1"/>
  <c r="BP1184" i="1"/>
  <c r="BP1183" i="1" s="1"/>
  <c r="BP1179" i="1"/>
  <c r="BP1178" i="1" s="1"/>
  <c r="BP1177" i="1" s="1"/>
  <c r="BP1175" i="1"/>
  <c r="BP1174" i="1" s="1"/>
  <c r="BP1173" i="1" s="1"/>
  <c r="BP1169" i="1"/>
  <c r="BP1167" i="1"/>
  <c r="BP1165" i="1"/>
  <c r="BP1162" i="1"/>
  <c r="BP1161" i="1" s="1"/>
  <c r="BP1157" i="1"/>
  <c r="BP1155" i="1"/>
  <c r="BP1147" i="1"/>
  <c r="BP1146" i="1" s="1"/>
  <c r="BP1145" i="1" s="1"/>
  <c r="BP1144" i="1" s="1"/>
  <c r="BP1143" i="1" s="1"/>
  <c r="BP1142" i="1" s="1"/>
  <c r="BP1140" i="1"/>
  <c r="BP1139" i="1" s="1"/>
  <c r="BP1138" i="1" s="1"/>
  <c r="BP1137" i="1" s="1"/>
  <c r="BP1135" i="1"/>
  <c r="BP1134" i="1" s="1"/>
  <c r="BP1133" i="1" s="1"/>
  <c r="BP1132" i="1" s="1"/>
  <c r="BP1128" i="1"/>
  <c r="BP1127" i="1" s="1"/>
  <c r="BP1125" i="1"/>
  <c r="BP1124" i="1" s="1"/>
  <c r="BP1118" i="1"/>
  <c r="BP1117" i="1" s="1"/>
  <c r="BP1116" i="1" s="1"/>
  <c r="BP1115" i="1" s="1"/>
  <c r="BP1114" i="1" s="1"/>
  <c r="BP1113" i="1" s="1"/>
  <c r="BP1111" i="1"/>
  <c r="BP1109" i="1"/>
  <c r="BP1107" i="1"/>
  <c r="BP1101" i="1"/>
  <c r="BP1100" i="1" s="1"/>
  <c r="BP1099" i="1" s="1"/>
  <c r="BP1098" i="1" s="1"/>
  <c r="BP1096" i="1"/>
  <c r="BP1095" i="1" s="1"/>
  <c r="BP1094" i="1" s="1"/>
  <c r="BP1093" i="1" s="1"/>
  <c r="BP1091" i="1"/>
  <c r="BP1090" i="1" s="1"/>
  <c r="BP1088" i="1"/>
  <c r="BP1087" i="1" s="1"/>
  <c r="BP1082" i="1"/>
  <c r="BP1081" i="1" s="1"/>
  <c r="BP1080" i="1" s="1"/>
  <c r="BP1079" i="1" s="1"/>
  <c r="BP1078" i="1" s="1"/>
  <c r="BP1076" i="1"/>
  <c r="BP1075" i="1" s="1"/>
  <c r="BP1074" i="1" s="1"/>
  <c r="BP1073" i="1" s="1"/>
  <c r="BP1071" i="1"/>
  <c r="BP1069" i="1"/>
  <c r="BP1062" i="1"/>
  <c r="BP1061" i="1" s="1"/>
  <c r="BP1060" i="1" s="1"/>
  <c r="BP1059" i="1" s="1"/>
  <c r="BP1057" i="1"/>
  <c r="BP1056" i="1" s="1"/>
  <c r="BP1055" i="1" s="1"/>
  <c r="BP1054" i="1" s="1"/>
  <c r="BP1051" i="1"/>
  <c r="BP1050" i="1" s="1"/>
  <c r="BP1049" i="1" s="1"/>
  <c r="BP1048" i="1" s="1"/>
  <c r="BP1046" i="1"/>
  <c r="BP1045" i="1" s="1"/>
  <c r="BP1044" i="1" s="1"/>
  <c r="BP1043" i="1" s="1"/>
  <c r="BP1041" i="1"/>
  <c r="BP1040" i="1" s="1"/>
  <c r="BP1039" i="1" s="1"/>
  <c r="BP1038" i="1" s="1"/>
  <c r="BP1036" i="1"/>
  <c r="BP1035" i="1" s="1"/>
  <c r="BP1033" i="1"/>
  <c r="BP1032" i="1" s="1"/>
  <c r="BP1026" i="1"/>
  <c r="BP1025" i="1" s="1"/>
  <c r="BP1023" i="1"/>
  <c r="BP1022" i="1" s="1"/>
  <c r="BP1018" i="1"/>
  <c r="BP1017" i="1" s="1"/>
  <c r="BP1016" i="1" s="1"/>
  <c r="BP1015" i="1" s="1"/>
  <c r="BP1012" i="1"/>
  <c r="BP1011" i="1" s="1"/>
  <c r="BP1010" i="1" s="1"/>
  <c r="BP1009" i="1" s="1"/>
  <c r="BP1008" i="1" s="1"/>
  <c r="BP1005" i="1"/>
  <c r="BP1004" i="1" s="1"/>
  <c r="BP1003" i="1" s="1"/>
  <c r="BP1002" i="1" s="1"/>
  <c r="BP1000" i="1"/>
  <c r="BP999" i="1" s="1"/>
  <c r="BP997" i="1"/>
  <c r="BP995" i="1"/>
  <c r="BP991" i="1"/>
  <c r="BP990" i="1" s="1"/>
  <c r="BP988" i="1"/>
  <c r="BP987" i="1" s="1"/>
  <c r="BP985" i="1"/>
  <c r="BP984" i="1" s="1"/>
  <c r="BP980" i="1"/>
  <c r="BP979" i="1" s="1"/>
  <c r="BP978" i="1" s="1"/>
  <c r="BP976" i="1"/>
  <c r="BP975" i="1" s="1"/>
  <c r="BP974" i="1" s="1"/>
  <c r="BP970" i="1"/>
  <c r="BP968" i="1"/>
  <c r="BP966" i="1"/>
  <c r="BP963" i="1"/>
  <c r="BP962" i="1" s="1"/>
  <c r="BP958" i="1"/>
  <c r="BP956" i="1"/>
  <c r="BP948" i="1"/>
  <c r="BP947" i="1" s="1"/>
  <c r="BP946" i="1" s="1"/>
  <c r="BP945" i="1" s="1"/>
  <c r="BP944" i="1" s="1"/>
  <c r="BP943" i="1" s="1"/>
  <c r="BP941" i="1"/>
  <c r="BP940" i="1" s="1"/>
  <c r="BP939" i="1" s="1"/>
  <c r="BP938" i="1" s="1"/>
  <c r="BP937" i="1" s="1"/>
  <c r="BP936" i="1" s="1"/>
  <c r="BP934" i="1"/>
  <c r="BP933" i="1" s="1"/>
  <c r="BP931" i="1"/>
  <c r="BP930" i="1" s="1"/>
  <c r="BP924" i="1"/>
  <c r="BP923" i="1" s="1"/>
  <c r="BP922" i="1" s="1"/>
  <c r="BP921" i="1" s="1"/>
  <c r="BP920" i="1" s="1"/>
  <c r="BP919" i="1" s="1"/>
  <c r="BP917" i="1"/>
  <c r="BP915" i="1"/>
  <c r="BP913" i="1"/>
  <c r="BP907" i="1"/>
  <c r="BP906" i="1" s="1"/>
  <c r="BP905" i="1" s="1"/>
  <c r="BP904" i="1" s="1"/>
  <c r="BP902" i="1"/>
  <c r="BP901" i="1" s="1"/>
  <c r="BP899" i="1"/>
  <c r="BP898" i="1" s="1"/>
  <c r="BP894" i="1"/>
  <c r="BP893" i="1" s="1"/>
  <c r="BP892" i="1" s="1"/>
  <c r="BP891" i="1" s="1"/>
  <c r="BP888" i="1"/>
  <c r="BP887" i="1" s="1"/>
  <c r="BP886" i="1" s="1"/>
  <c r="BP885" i="1" s="1"/>
  <c r="BP884" i="1" s="1"/>
  <c r="BP882" i="1"/>
  <c r="BP881" i="1" s="1"/>
  <c r="BP880" i="1" s="1"/>
  <c r="BP879" i="1" s="1"/>
  <c r="BP878" i="1" s="1"/>
  <c r="BP875" i="1"/>
  <c r="BP874" i="1" s="1"/>
  <c r="BP873" i="1" s="1"/>
  <c r="BP872" i="1" s="1"/>
  <c r="BP870" i="1"/>
  <c r="BP869" i="1" s="1"/>
  <c r="BP868" i="1" s="1"/>
  <c r="BP867" i="1" s="1"/>
  <c r="BP865" i="1"/>
  <c r="BP864" i="1" s="1"/>
  <c r="BP863" i="1" s="1"/>
  <c r="BP862" i="1" s="1"/>
  <c r="BP859" i="1"/>
  <c r="BP858" i="1" s="1"/>
  <c r="BP857" i="1" s="1"/>
  <c r="BP856" i="1" s="1"/>
  <c r="BP854" i="1"/>
  <c r="BP853" i="1" s="1"/>
  <c r="BP852" i="1" s="1"/>
  <c r="BP851" i="1" s="1"/>
  <c r="BP849" i="1"/>
  <c r="BP848" i="1" s="1"/>
  <c r="BP846" i="1"/>
  <c r="BP845" i="1" s="1"/>
  <c r="BP839" i="1"/>
  <c r="BP838" i="1" s="1"/>
  <c r="BP837" i="1" s="1"/>
  <c r="BP836" i="1" s="1"/>
  <c r="BP834" i="1"/>
  <c r="BP833" i="1" s="1"/>
  <c r="BP832" i="1" s="1"/>
  <c r="BP831" i="1" s="1"/>
  <c r="BP828" i="1"/>
  <c r="BP827" i="1" s="1"/>
  <c r="BP826" i="1" s="1"/>
  <c r="BP825" i="1" s="1"/>
  <c r="BP824" i="1" s="1"/>
  <c r="BP821" i="1"/>
  <c r="BP820" i="1" s="1"/>
  <c r="BP818" i="1"/>
  <c r="BP816" i="1"/>
  <c r="BP812" i="1"/>
  <c r="BP811" i="1" s="1"/>
  <c r="BP809" i="1"/>
  <c r="BP808" i="1" s="1"/>
  <c r="BP806" i="1"/>
  <c r="BP805" i="1" s="1"/>
  <c r="BP801" i="1"/>
  <c r="BP800" i="1" s="1"/>
  <c r="BP799" i="1" s="1"/>
  <c r="BP797" i="1"/>
  <c r="BP796" i="1" s="1"/>
  <c r="BP795" i="1" s="1"/>
  <c r="BP791" i="1"/>
  <c r="BP789" i="1"/>
  <c r="BP787" i="1"/>
  <c r="BP784" i="1"/>
  <c r="BP783" i="1" s="1"/>
  <c r="BP779" i="1"/>
  <c r="BP777" i="1"/>
  <c r="BP768" i="1"/>
  <c r="BP767" i="1" s="1"/>
  <c r="BP766" i="1" s="1"/>
  <c r="BP765" i="1" s="1"/>
  <c r="BP764" i="1" s="1"/>
  <c r="BP762" i="1"/>
  <c r="BP760" i="1"/>
  <c r="BP758" i="1"/>
  <c r="BP751" i="1"/>
  <c r="BP750" i="1" s="1"/>
  <c r="BP746" i="1"/>
  <c r="BP745" i="1" s="1"/>
  <c r="BP742" i="1"/>
  <c r="BP740" i="1"/>
  <c r="BP735" i="1"/>
  <c r="BP734" i="1" s="1"/>
  <c r="BP731" i="1"/>
  <c r="BP730" i="1" s="1"/>
  <c r="BP728" i="1"/>
  <c r="BP726" i="1"/>
  <c r="BP722" i="1"/>
  <c r="BP721" i="1" s="1"/>
  <c r="BP717" i="1"/>
  <c r="BP716" i="1" s="1"/>
  <c r="BP714" i="1"/>
  <c r="BP712" i="1"/>
  <c r="BP695" i="1"/>
  <c r="BP693" i="1"/>
  <c r="BP691" i="1"/>
  <c r="BP688" i="1"/>
  <c r="BP687" i="1" s="1"/>
  <c r="BP683" i="1"/>
  <c r="BP682" i="1" s="1"/>
  <c r="BP681" i="1" s="1"/>
  <c r="BP680" i="1" s="1"/>
  <c r="BP678" i="1"/>
  <c r="BP677" i="1" s="1"/>
  <c r="BP674" i="1"/>
  <c r="BP672" i="1"/>
  <c r="BP669" i="1"/>
  <c r="BP666" i="1"/>
  <c r="BP664" i="1"/>
  <c r="BP662" i="1"/>
  <c r="BP658" i="1"/>
  <c r="BP657" i="1" s="1"/>
  <c r="BP656" i="1" s="1"/>
  <c r="BP652" i="1"/>
  <c r="BP651" i="1" s="1"/>
  <c r="BP650" i="1" s="1"/>
  <c r="BP648" i="1"/>
  <c r="BP647" i="1" s="1"/>
  <c r="BP646" i="1" s="1"/>
  <c r="BP643" i="1"/>
  <c r="BP642" i="1" s="1"/>
  <c r="BP641" i="1" s="1"/>
  <c r="BP640" i="1" s="1"/>
  <c r="BP638" i="1"/>
  <c r="BP637" i="1" s="1"/>
  <c r="BP636" i="1" s="1"/>
  <c r="BP635" i="1" s="1"/>
  <c r="BP631" i="1"/>
  <c r="BP630" i="1" s="1"/>
  <c r="BP629" i="1" s="1"/>
  <c r="BP628" i="1" s="1"/>
  <c r="BP627" i="1" s="1"/>
  <c r="BP625" i="1"/>
  <c r="BP624" i="1" s="1"/>
  <c r="BP618" i="1"/>
  <c r="BP617" i="1" s="1"/>
  <c r="BP615" i="1"/>
  <c r="BP614" i="1" s="1"/>
  <c r="BP612" i="1"/>
  <c r="BP611" i="1" s="1"/>
  <c r="BP609" i="1"/>
  <c r="BP608" i="1" s="1"/>
  <c r="BP606" i="1"/>
  <c r="BP605" i="1" s="1"/>
  <c r="BP603" i="1"/>
  <c r="BP602" i="1" s="1"/>
  <c r="BP600" i="1"/>
  <c r="BP599" i="1" s="1"/>
  <c r="BP597" i="1"/>
  <c r="BP596" i="1" s="1"/>
  <c r="BP593" i="1"/>
  <c r="BP592" i="1" s="1"/>
  <c r="BP590" i="1"/>
  <c r="BP589" i="1" s="1"/>
  <c r="BP587" i="1"/>
  <c r="BP586" i="1" s="1"/>
  <c r="BP583" i="1"/>
  <c r="BP582" i="1" s="1"/>
  <c r="BP577" i="1"/>
  <c r="BP576" i="1" s="1"/>
  <c r="BP575" i="1" s="1"/>
  <c r="BP574" i="1" s="1"/>
  <c r="BP572" i="1"/>
  <c r="BP570" i="1"/>
  <c r="BP568" i="1"/>
  <c r="BP566" i="1"/>
  <c r="BP562" i="1"/>
  <c r="BP561" i="1" s="1"/>
  <c r="BP559" i="1"/>
  <c r="BP558" i="1" s="1"/>
  <c r="BP556" i="1"/>
  <c r="BP555" i="1" s="1"/>
  <c r="BP553" i="1"/>
  <c r="BP552" i="1" s="1"/>
  <c r="BP549" i="1"/>
  <c r="BP548" i="1" s="1"/>
  <c r="BP545" i="1"/>
  <c r="BP544" i="1" s="1"/>
  <c r="BP542" i="1"/>
  <c r="BP541" i="1" s="1"/>
  <c r="BP538" i="1"/>
  <c r="BP537" i="1" s="1"/>
  <c r="BP534" i="1"/>
  <c r="BP533" i="1" s="1"/>
  <c r="BP530" i="1"/>
  <c r="BP529" i="1" s="1"/>
  <c r="BP528" i="1" s="1"/>
  <c r="BP525" i="1"/>
  <c r="BP524" i="1" s="1"/>
  <c r="BP523" i="1" s="1"/>
  <c r="BP522" i="1" s="1"/>
  <c r="BP520" i="1"/>
  <c r="BP519" i="1" s="1"/>
  <c r="BP518" i="1" s="1"/>
  <c r="BP517" i="1" s="1"/>
  <c r="BP515" i="1"/>
  <c r="BP514" i="1" s="1"/>
  <c r="BP513" i="1" s="1"/>
  <c r="BP512" i="1" s="1"/>
  <c r="BP509" i="1"/>
  <c r="BP508" i="1" s="1"/>
  <c r="BP506" i="1"/>
  <c r="BP505" i="1" s="1"/>
  <c r="BP503" i="1"/>
  <c r="BP502" i="1" s="1"/>
  <c r="BP500" i="1"/>
  <c r="BP499" i="1" s="1"/>
  <c r="BP497" i="1"/>
  <c r="BP496" i="1" s="1"/>
  <c r="BP494" i="1"/>
  <c r="BP493" i="1" s="1"/>
  <c r="BP491" i="1"/>
  <c r="BP490" i="1" s="1"/>
  <c r="BP488" i="1"/>
  <c r="BP487" i="1" s="1"/>
  <c r="BP485" i="1"/>
  <c r="BP484" i="1" s="1"/>
  <c r="BP477" i="1"/>
  <c r="BP476" i="1" s="1"/>
  <c r="BP473" i="1"/>
  <c r="BP472" i="1" s="1"/>
  <c r="BP470" i="1"/>
  <c r="BP469" i="1" s="1"/>
  <c r="BP465" i="1"/>
  <c r="BP464" i="1" s="1"/>
  <c r="BP461" i="1"/>
  <c r="BP460" i="1" s="1"/>
  <c r="BP457" i="1"/>
  <c r="BP456" i="1" s="1"/>
  <c r="BP453" i="1"/>
  <c r="BP452" i="1" s="1"/>
  <c r="BP449" i="1"/>
  <c r="BP448" i="1" s="1"/>
  <c r="BP443" i="1"/>
  <c r="BP442" i="1" s="1"/>
  <c r="BP441" i="1" s="1"/>
  <c r="BP440" i="1" s="1"/>
  <c r="BP435" i="1"/>
  <c r="BP434" i="1" s="1"/>
  <c r="BP433" i="1" s="1"/>
  <c r="BP432" i="1" s="1"/>
  <c r="BP418" i="1"/>
  <c r="BP416" i="1"/>
  <c r="BP414" i="1"/>
  <c r="BP411" i="1"/>
  <c r="BP410" i="1" s="1"/>
  <c r="BP405" i="1"/>
  <c r="BP404" i="1" s="1"/>
  <c r="BP403" i="1" s="1"/>
  <c r="BP401" i="1"/>
  <c r="BP400" i="1" s="1"/>
  <c r="BP399" i="1" s="1"/>
  <c r="BP396" i="1"/>
  <c r="BP395" i="1" s="1"/>
  <c r="BP394" i="1" s="1"/>
  <c r="BP392" i="1"/>
  <c r="BP391" i="1" s="1"/>
  <c r="BP388" i="1"/>
  <c r="BP387" i="1" s="1"/>
  <c r="BP383" i="1"/>
  <c r="BP382" i="1" s="1"/>
  <c r="BP381" i="1" s="1"/>
  <c r="BP379" i="1"/>
  <c r="BP375" i="1"/>
  <c r="BP373" i="1"/>
  <c r="BP367" i="1"/>
  <c r="BP366" i="1" s="1"/>
  <c r="BP365" i="1" s="1"/>
  <c r="BP363" i="1"/>
  <c r="BP362" i="1" s="1"/>
  <c r="BP361" i="1" s="1"/>
  <c r="BP358" i="1"/>
  <c r="BP357" i="1" s="1"/>
  <c r="BP356" i="1" s="1"/>
  <c r="BP352" i="1"/>
  <c r="BP350" i="1"/>
  <c r="BP343" i="1"/>
  <c r="BP342" i="1" s="1"/>
  <c r="BP341" i="1" s="1"/>
  <c r="BP340" i="1" s="1"/>
  <c r="BP338" i="1"/>
  <c r="BP337" i="1" s="1"/>
  <c r="BP335" i="1"/>
  <c r="BP333" i="1"/>
  <c r="BP327" i="1"/>
  <c r="BP326" i="1" s="1"/>
  <c r="BP325" i="1" s="1"/>
  <c r="BP323" i="1"/>
  <c r="BP322" i="1" s="1"/>
  <c r="BP321" i="1" s="1"/>
  <c r="BP318" i="1"/>
  <c r="BP317" i="1" s="1"/>
  <c r="BP315" i="1"/>
  <c r="BP314" i="1" s="1"/>
  <c r="BP312" i="1"/>
  <c r="BP310" i="1"/>
  <c r="BP308" i="1"/>
  <c r="BP305" i="1"/>
  <c r="BP304" i="1" s="1"/>
  <c r="BP300" i="1"/>
  <c r="BP299" i="1" s="1"/>
  <c r="BP298" i="1" s="1"/>
  <c r="BP297" i="1" s="1"/>
  <c r="BP295" i="1"/>
  <c r="BP294" i="1" s="1"/>
  <c r="BP293" i="1" s="1"/>
  <c r="BP292" i="1" s="1"/>
  <c r="BP290" i="1"/>
  <c r="BP289" i="1" s="1"/>
  <c r="BP288" i="1" s="1"/>
  <c r="BP287" i="1" s="1"/>
  <c r="BP284" i="1"/>
  <c r="BP283" i="1" s="1"/>
  <c r="BP281" i="1"/>
  <c r="BP280" i="1" s="1"/>
  <c r="BP277" i="1"/>
  <c r="BP276" i="1" s="1"/>
  <c r="BP275" i="1" s="1"/>
  <c r="BP269" i="1"/>
  <c r="BP267" i="1"/>
  <c r="BP265" i="1"/>
  <c r="BP262" i="1"/>
  <c r="BP261" i="1" s="1"/>
  <c r="BP256" i="1"/>
  <c r="BP254" i="1"/>
  <c r="BP252" i="1"/>
  <c r="BP247" i="1"/>
  <c r="BP246" i="1" s="1"/>
  <c r="BP244" i="1"/>
  <c r="BP242" i="1"/>
  <c r="BP239" i="1"/>
  <c r="BP238" i="1" s="1"/>
  <c r="BP232" i="1"/>
  <c r="BP231" i="1" s="1"/>
  <c r="BP229" i="1"/>
  <c r="BP228" i="1" s="1"/>
  <c r="BP226" i="1"/>
  <c r="BP224" i="1"/>
  <c r="BP222" i="1"/>
  <c r="BP214" i="1"/>
  <c r="BP212" i="1"/>
  <c r="BP210" i="1"/>
  <c r="BP202" i="1"/>
  <c r="BP201" i="1" s="1"/>
  <c r="BP199" i="1"/>
  <c r="BP198" i="1" s="1"/>
  <c r="BP195" i="1"/>
  <c r="BP194" i="1" s="1"/>
  <c r="BP192" i="1"/>
  <c r="BP191" i="1" s="1"/>
  <c r="BP189" i="1"/>
  <c r="BP188" i="1" s="1"/>
  <c r="BP186" i="1"/>
  <c r="BP185" i="1" s="1"/>
  <c r="BP183" i="1"/>
  <c r="BP182" i="1" s="1"/>
  <c r="BP180" i="1"/>
  <c r="BP178" i="1"/>
  <c r="BP175" i="1"/>
  <c r="BP173" i="1"/>
  <c r="BP171" i="1"/>
  <c r="BP166" i="1"/>
  <c r="BP165" i="1" s="1"/>
  <c r="BP164" i="1" s="1"/>
  <c r="BP163" i="1" s="1"/>
  <c r="BP159" i="1"/>
  <c r="BP157" i="1"/>
  <c r="BP155" i="1"/>
  <c r="BP152" i="1"/>
  <c r="BP151" i="1" s="1"/>
  <c r="BP144" i="1"/>
  <c r="BP143" i="1" s="1"/>
  <c r="BP142" i="1" s="1"/>
  <c r="BP140" i="1"/>
  <c r="BP139" i="1" s="1"/>
  <c r="BP138" i="1" s="1"/>
  <c r="BP135" i="1"/>
  <c r="BP134" i="1" s="1"/>
  <c r="BP133" i="1" s="1"/>
  <c r="BP131" i="1"/>
  <c r="BP130" i="1" s="1"/>
  <c r="BP129" i="1" s="1"/>
  <c r="BP125" i="1"/>
  <c r="BP124" i="1" s="1"/>
  <c r="BP123" i="1" s="1"/>
  <c r="BP122" i="1" s="1"/>
  <c r="BP121" i="1" s="1"/>
  <c r="BP119" i="1"/>
  <c r="BP117" i="1"/>
  <c r="BP115" i="1"/>
  <c r="BP112" i="1"/>
  <c r="BP111" i="1" s="1"/>
  <c r="BP104" i="1"/>
  <c r="BP103" i="1" s="1"/>
  <c r="BP102" i="1" s="1"/>
  <c r="BP101" i="1" s="1"/>
  <c r="BP100" i="1" s="1"/>
  <c r="BP99" i="1" s="1"/>
  <c r="BP97" i="1"/>
  <c r="BP96" i="1" s="1"/>
  <c r="BP94" i="1"/>
  <c r="BP93" i="1" s="1"/>
  <c r="BP88" i="1"/>
  <c r="BP87" i="1" s="1"/>
  <c r="BP85" i="1"/>
  <c r="BP84" i="1" s="1"/>
  <c r="BP82" i="1"/>
  <c r="BP81" i="1" s="1"/>
  <c r="BP79" i="1"/>
  <c r="BP78" i="1" s="1"/>
  <c r="BP76" i="1"/>
  <c r="BP75" i="1" s="1"/>
  <c r="BP73" i="1"/>
  <c r="BP72" i="1" s="1"/>
  <c r="BP70" i="1"/>
  <c r="BP69" i="1" s="1"/>
  <c r="BP63" i="1"/>
  <c r="BP61" i="1"/>
  <c r="BP59" i="1"/>
  <c r="BP56" i="1"/>
  <c r="BP55" i="1" s="1"/>
  <c r="BP48" i="1"/>
  <c r="BP47" i="1" s="1"/>
  <c r="BP45" i="1"/>
  <c r="BP44" i="1" s="1"/>
  <c r="BP42" i="1"/>
  <c r="BP41" i="1" s="1"/>
  <c r="BP37" i="1"/>
  <c r="BP36" i="1" s="1"/>
  <c r="BP33" i="1"/>
  <c r="BP31" i="1"/>
  <c r="BP29" i="1"/>
  <c r="BP25" i="1"/>
  <c r="BP23" i="1"/>
  <c r="BL3580" i="1"/>
  <c r="BL3579" i="1" s="1"/>
  <c r="BL3576" i="1"/>
  <c r="BL3574" i="1"/>
  <c r="BL3570" i="1"/>
  <c r="BL3569" i="1" s="1"/>
  <c r="BL3566" i="1"/>
  <c r="BL3564" i="1"/>
  <c r="BL3557" i="1"/>
  <c r="BL3556" i="1" s="1"/>
  <c r="BL3555" i="1" s="1"/>
  <c r="BL3554" i="1" s="1"/>
  <c r="BL3552" i="1"/>
  <c r="BL3550" i="1"/>
  <c r="BL3548" i="1"/>
  <c r="BL3545" i="1"/>
  <c r="BL3544" i="1" s="1"/>
  <c r="BL3537" i="1"/>
  <c r="BL3536" i="1" s="1"/>
  <c r="BL3535" i="1" s="1"/>
  <c r="BL3534" i="1" s="1"/>
  <c r="BL3533" i="1" s="1"/>
  <c r="BL3531" i="1"/>
  <c r="BL3529" i="1"/>
  <c r="BL3526" i="1"/>
  <c r="BL3525" i="1" s="1"/>
  <c r="BL3523" i="1"/>
  <c r="BL3522" i="1" s="1"/>
  <c r="BL3518" i="1"/>
  <c r="BL3517" i="1" s="1"/>
  <c r="BL3516" i="1" s="1"/>
  <c r="BL3514" i="1"/>
  <c r="BL3513" i="1" s="1"/>
  <c r="BL3511" i="1"/>
  <c r="BL3510" i="1" s="1"/>
  <c r="BL3508" i="1"/>
  <c r="BL3507" i="1" s="1"/>
  <c r="BL3501" i="1"/>
  <c r="BL3499" i="1"/>
  <c r="BL3497" i="1"/>
  <c r="BL3491" i="1"/>
  <c r="BL3490" i="1" s="1"/>
  <c r="BL3489" i="1" s="1"/>
  <c r="BL3487" i="1"/>
  <c r="BL3485" i="1"/>
  <c r="BL3481" i="1"/>
  <c r="BL3480" i="1" s="1"/>
  <c r="BL3478" i="1"/>
  <c r="BL3477" i="1" s="1"/>
  <c r="BL3475" i="1"/>
  <c r="BL3474" i="1" s="1"/>
  <c r="BL3472" i="1"/>
  <c r="BL3470" i="1"/>
  <c r="BL3467" i="1"/>
  <c r="BL3465" i="1"/>
  <c r="BL3460" i="1"/>
  <c r="BL3459" i="1" s="1"/>
  <c r="BL3458" i="1" s="1"/>
  <c r="BL3457" i="1" s="1"/>
  <c r="BL3453" i="1"/>
  <c r="BL3451" i="1"/>
  <c r="BL3449" i="1"/>
  <c r="BL3446" i="1"/>
  <c r="BL3445" i="1" s="1"/>
  <c r="BL3441" i="1"/>
  <c r="BL3440" i="1" s="1"/>
  <c r="BL3439" i="1" s="1"/>
  <c r="BL3438" i="1" s="1"/>
  <c r="BL3436" i="1"/>
  <c r="BL3434" i="1"/>
  <c r="BL3432" i="1"/>
  <c r="BL3423" i="1"/>
  <c r="BL3422" i="1" s="1"/>
  <c r="BL3421" i="1" s="1"/>
  <c r="BL3420" i="1" s="1"/>
  <c r="BL3418" i="1"/>
  <c r="BL3417" i="1" s="1"/>
  <c r="BL3415" i="1"/>
  <c r="BL3414" i="1" s="1"/>
  <c r="BL3409" i="1"/>
  <c r="BL3407" i="1"/>
  <c r="BL3405" i="1"/>
  <c r="BL3402" i="1"/>
  <c r="BL3401" i="1" s="1"/>
  <c r="BL3398" i="1"/>
  <c r="BL3397" i="1" s="1"/>
  <c r="BL3395" i="1"/>
  <c r="BL3394" i="1" s="1"/>
  <c r="BL3389" i="1"/>
  <c r="BL3388" i="1" s="1"/>
  <c r="BL3387" i="1" s="1"/>
  <c r="BL3386" i="1" s="1"/>
  <c r="BL3385" i="1" s="1"/>
  <c r="BL3381" i="1"/>
  <c r="BL3380" i="1" s="1"/>
  <c r="BL3378" i="1"/>
  <c r="BL3376" i="1"/>
  <c r="BL3374" i="1"/>
  <c r="BL3371" i="1"/>
  <c r="BL3370" i="1" s="1"/>
  <c r="BL3367" i="1"/>
  <c r="BL3366" i="1" s="1"/>
  <c r="BL3365" i="1" s="1"/>
  <c r="BL3359" i="1"/>
  <c r="BL3357" i="1"/>
  <c r="BL3355" i="1"/>
  <c r="BL3352" i="1"/>
  <c r="BL3351" i="1" s="1"/>
  <c r="BL3348" i="1"/>
  <c r="BL3347" i="1" s="1"/>
  <c r="BL3346" i="1" s="1"/>
  <c r="BL3340" i="1"/>
  <c r="BL3338" i="1"/>
  <c r="BL3335" i="1"/>
  <c r="BL3334" i="1" s="1"/>
  <c r="BL3330" i="1"/>
  <c r="BL3329" i="1" s="1"/>
  <c r="BL3328" i="1" s="1"/>
  <c r="BL3327" i="1" s="1"/>
  <c r="BL3324" i="1"/>
  <c r="BL3323" i="1" s="1"/>
  <c r="BL3321" i="1"/>
  <c r="BL3320" i="1" s="1"/>
  <c r="BL3318" i="1"/>
  <c r="BL3316" i="1"/>
  <c r="BL3313" i="1"/>
  <c r="BL3312" i="1" s="1"/>
  <c r="BL3309" i="1"/>
  <c r="BL3308" i="1" s="1"/>
  <c r="BL3306" i="1"/>
  <c r="BL3305" i="1" s="1"/>
  <c r="BL3303" i="1"/>
  <c r="BL3302" i="1" s="1"/>
  <c r="BL3297" i="1"/>
  <c r="BL3296" i="1" s="1"/>
  <c r="BL3294" i="1"/>
  <c r="BL3293" i="1" s="1"/>
  <c r="BL3291" i="1"/>
  <c r="BL3289" i="1"/>
  <c r="BL3287" i="1"/>
  <c r="BL3285" i="1"/>
  <c r="BL3281" i="1"/>
  <c r="BL3280" i="1" s="1"/>
  <c r="BL3278" i="1"/>
  <c r="BL3277" i="1" s="1"/>
  <c r="BL3270" i="1"/>
  <c r="BL3269" i="1" s="1"/>
  <c r="BL3268" i="1" s="1"/>
  <c r="BL3267" i="1" s="1"/>
  <c r="BL3252" i="1"/>
  <c r="BL3251" i="1" s="1"/>
  <c r="BL3250" i="1" s="1"/>
  <c r="BL3249" i="1" s="1"/>
  <c r="BL3248" i="1" s="1"/>
  <c r="BL3245" i="1"/>
  <c r="BL3244" i="1" s="1"/>
  <c r="BL3243" i="1" s="1"/>
  <c r="BL3242" i="1" s="1"/>
  <c r="BL3241" i="1" s="1"/>
  <c r="BL3238" i="1"/>
  <c r="BL3237" i="1" s="1"/>
  <c r="BL3234" i="1"/>
  <c r="BL3233" i="1" s="1"/>
  <c r="BL3229" i="1"/>
  <c r="BL3228" i="1" s="1"/>
  <c r="BL3227" i="1" s="1"/>
  <c r="BL3221" i="1"/>
  <c r="BL3220" i="1" s="1"/>
  <c r="BL3219" i="1" s="1"/>
  <c r="BL3218" i="1" s="1"/>
  <c r="BL3217" i="1" s="1"/>
  <c r="BL3216" i="1" s="1"/>
  <c r="BL3214" i="1"/>
  <c r="BL3213" i="1" s="1"/>
  <c r="BL3212" i="1" s="1"/>
  <c r="BL3211" i="1" s="1"/>
  <c r="BL3210" i="1" s="1"/>
  <c r="BL3209" i="1" s="1"/>
  <c r="BL3207" i="1"/>
  <c r="BL3206" i="1" s="1"/>
  <c r="BL3205" i="1" s="1"/>
  <c r="BL3204" i="1" s="1"/>
  <c r="BL3203" i="1" s="1"/>
  <c r="BL3201" i="1"/>
  <c r="BL3200" i="1" s="1"/>
  <c r="BL3199" i="1" s="1"/>
  <c r="BL3198" i="1" s="1"/>
  <c r="BL3197" i="1" s="1"/>
  <c r="BL3194" i="1"/>
  <c r="BL3193" i="1" s="1"/>
  <c r="BL3191" i="1"/>
  <c r="BL3190" i="1" s="1"/>
  <c r="BL3188" i="1"/>
  <c r="BL3187" i="1" s="1"/>
  <c r="BL3185" i="1"/>
  <c r="BL3184" i="1" s="1"/>
  <c r="BL3182" i="1"/>
  <c r="BL3181" i="1" s="1"/>
  <c r="BL3179" i="1"/>
  <c r="BL3178" i="1" s="1"/>
  <c r="BL3175" i="1"/>
  <c r="BL3174" i="1" s="1"/>
  <c r="BL3173" i="1" s="1"/>
  <c r="BL3171" i="1"/>
  <c r="BL3170" i="1" s="1"/>
  <c r="BL3168" i="1"/>
  <c r="BL3166" i="1"/>
  <c r="BL3164" i="1"/>
  <c r="BL3160" i="1"/>
  <c r="BL3159" i="1" s="1"/>
  <c r="BL3158" i="1" s="1"/>
  <c r="BL3156" i="1"/>
  <c r="BL3155" i="1" s="1"/>
  <c r="BL3154" i="1" s="1"/>
  <c r="BL3151" i="1"/>
  <c r="BL3150" i="1" s="1"/>
  <c r="BL3149" i="1" s="1"/>
  <c r="BL3148" i="1" s="1"/>
  <c r="BL3146" i="1"/>
  <c r="BL3145" i="1" s="1"/>
  <c r="BL3144" i="1" s="1"/>
  <c r="BL3143" i="1" s="1"/>
  <c r="BL3141" i="1"/>
  <c r="BL3139" i="1"/>
  <c r="BL3135" i="1"/>
  <c r="BL3134" i="1" s="1"/>
  <c r="BL3132" i="1"/>
  <c r="BL3130" i="1"/>
  <c r="BL3126" i="1"/>
  <c r="BL3125" i="1" s="1"/>
  <c r="BL3124" i="1" s="1"/>
  <c r="BL3121" i="1"/>
  <c r="BL3120" i="1" s="1"/>
  <c r="BL3119" i="1" s="1"/>
  <c r="BL3117" i="1"/>
  <c r="BL3115" i="1"/>
  <c r="BL3111" i="1"/>
  <c r="BL3109" i="1"/>
  <c r="BL3103" i="1"/>
  <c r="BL3101" i="1"/>
  <c r="BL3099" i="1"/>
  <c r="BL3096" i="1"/>
  <c r="BL3095" i="1" s="1"/>
  <c r="BL3092" i="1"/>
  <c r="BL3091" i="1" s="1"/>
  <c r="BL3090" i="1" s="1"/>
  <c r="BL3084" i="1"/>
  <c r="BL3082" i="1"/>
  <c r="BL3080" i="1"/>
  <c r="BL3077" i="1"/>
  <c r="BL3076" i="1" s="1"/>
  <c r="BL3072" i="1"/>
  <c r="BL3071" i="1" s="1"/>
  <c r="BL3069" i="1"/>
  <c r="BL3068" i="1" s="1"/>
  <c r="BL3066" i="1"/>
  <c r="BL3065" i="1" s="1"/>
  <c r="BL3063" i="1"/>
  <c r="BL3062" i="1" s="1"/>
  <c r="BL3060" i="1"/>
  <c r="BL3059" i="1" s="1"/>
  <c r="BL3057" i="1"/>
  <c r="BL3056" i="1" s="1"/>
  <c r="BL3054" i="1"/>
  <c r="BL3053" i="1" s="1"/>
  <c r="BL3049" i="1"/>
  <c r="BL3048" i="1" s="1"/>
  <c r="BL3047" i="1" s="1"/>
  <c r="BL3045" i="1"/>
  <c r="BL3044" i="1" s="1"/>
  <c r="BL3043" i="1" s="1"/>
  <c r="BL3039" i="1"/>
  <c r="BL3038" i="1" s="1"/>
  <c r="BL3037" i="1" s="1"/>
  <c r="BL3036" i="1" s="1"/>
  <c r="BL3034" i="1"/>
  <c r="BL3033" i="1" s="1"/>
  <c r="BL3031" i="1"/>
  <c r="BL3030" i="1" s="1"/>
  <c r="BL3028" i="1"/>
  <c r="BL3026" i="1"/>
  <c r="BL3023" i="1"/>
  <c r="BL3021" i="1"/>
  <c r="BL3019" i="1"/>
  <c r="BL3014" i="1"/>
  <c r="BL3012" i="1"/>
  <c r="BL3005" i="1"/>
  <c r="BL3004" i="1" s="1"/>
  <c r="BL3003" i="1" s="1"/>
  <c r="BL3002" i="1" s="1"/>
  <c r="BL3000" i="1"/>
  <c r="BL2999" i="1" s="1"/>
  <c r="BL2998" i="1" s="1"/>
  <c r="BL2997" i="1" s="1"/>
  <c r="BL2994" i="1"/>
  <c r="BL2993" i="1" s="1"/>
  <c r="BL2992" i="1" s="1"/>
  <c r="BL2991" i="1" s="1"/>
  <c r="BL2990" i="1" s="1"/>
  <c r="BL2986" i="1"/>
  <c r="BL2984" i="1"/>
  <c r="BL2982" i="1"/>
  <c r="BL2979" i="1"/>
  <c r="BL2978" i="1" s="1"/>
  <c r="BL2974" i="1"/>
  <c r="BL2973" i="1" s="1"/>
  <c r="BL2972" i="1" s="1"/>
  <c r="BL2971" i="1" s="1"/>
  <c r="BL2969" i="1"/>
  <c r="BL2968" i="1" s="1"/>
  <c r="BL2967" i="1" s="1"/>
  <c r="BL2966" i="1" s="1"/>
  <c r="BL2964" i="1"/>
  <c r="BL2963" i="1" s="1"/>
  <c r="BL2962" i="1" s="1"/>
  <c r="BL2961" i="1" s="1"/>
  <c r="BL2959" i="1"/>
  <c r="BL2958" i="1" s="1"/>
  <c r="BL2957" i="1" s="1"/>
  <c r="BL2956" i="1" s="1"/>
  <c r="BL2954" i="1"/>
  <c r="BL2953" i="1" s="1"/>
  <c r="BL2951" i="1"/>
  <c r="BL2950" i="1" s="1"/>
  <c r="BL2947" i="1"/>
  <c r="BL2946" i="1" s="1"/>
  <c r="BL2944" i="1"/>
  <c r="BL2943" i="1" s="1"/>
  <c r="BL2941" i="1"/>
  <c r="BL2940" i="1" s="1"/>
  <c r="BL2938" i="1"/>
  <c r="BL2937" i="1" s="1"/>
  <c r="BL2935" i="1"/>
  <c r="BL2934" i="1" s="1"/>
  <c r="BL2929" i="1"/>
  <c r="BL2928" i="1" s="1"/>
  <c r="BL2927" i="1" s="1"/>
  <c r="BL2926" i="1" s="1"/>
  <c r="BL2924" i="1"/>
  <c r="BL2922" i="1"/>
  <c r="BL2919" i="1"/>
  <c r="BL2917" i="1"/>
  <c r="BL2911" i="1"/>
  <c r="BL2909" i="1"/>
  <c r="BL2902" i="1"/>
  <c r="BL2901" i="1" s="1"/>
  <c r="BL2899" i="1"/>
  <c r="BL2897" i="1"/>
  <c r="BL2895" i="1"/>
  <c r="BL2893" i="1"/>
  <c r="BL2890" i="1"/>
  <c r="BL2888" i="1"/>
  <c r="BL2885" i="1"/>
  <c r="BL2884" i="1" s="1"/>
  <c r="BL2878" i="1"/>
  <c r="BL2876" i="1"/>
  <c r="BL2868" i="1"/>
  <c r="BL2866" i="1"/>
  <c r="BL2864" i="1"/>
  <c r="BL2861" i="1"/>
  <c r="BL2860" i="1" s="1"/>
  <c r="BL2857" i="1"/>
  <c r="BL2855" i="1"/>
  <c r="BL2848" i="1"/>
  <c r="BL2847" i="1" s="1"/>
  <c r="BL2846" i="1" s="1"/>
  <c r="BL2845" i="1" s="1"/>
  <c r="BL2844" i="1" s="1"/>
  <c r="BL2843" i="1" s="1"/>
  <c r="BL2841" i="1"/>
  <c r="BL2839" i="1"/>
  <c r="BL2837" i="1"/>
  <c r="BL2834" i="1"/>
  <c r="BL2833" i="1" s="1"/>
  <c r="BL2829" i="1"/>
  <c r="BL2828" i="1" s="1"/>
  <c r="BL2827" i="1" s="1"/>
  <c r="BL2826" i="1" s="1"/>
  <c r="BL2821" i="1"/>
  <c r="BL2819" i="1"/>
  <c r="BL2814" i="1"/>
  <c r="BL2813" i="1" s="1"/>
  <c r="BL2811" i="1"/>
  <c r="BL2810" i="1" s="1"/>
  <c r="BL2807" i="1"/>
  <c r="BL2806" i="1" s="1"/>
  <c r="BL2804" i="1"/>
  <c r="BL2803" i="1" s="1"/>
  <c r="BL2801" i="1"/>
  <c r="BL2800" i="1" s="1"/>
  <c r="BL2798" i="1"/>
  <c r="BL2797" i="1" s="1"/>
  <c r="BL2795" i="1"/>
  <c r="BL2793" i="1"/>
  <c r="BL2790" i="1"/>
  <c r="BL2788" i="1"/>
  <c r="BL2786" i="1"/>
  <c r="BL2781" i="1"/>
  <c r="BL2780" i="1" s="1"/>
  <c r="BL2778" i="1"/>
  <c r="BL2777" i="1" s="1"/>
  <c r="BL2772" i="1"/>
  <c r="BL2770" i="1"/>
  <c r="BL2768" i="1"/>
  <c r="BL2765" i="1"/>
  <c r="BL2764" i="1" s="1"/>
  <c r="BL2760" i="1"/>
  <c r="BL2759" i="1" s="1"/>
  <c r="BL2758" i="1" s="1"/>
  <c r="BL2757" i="1" s="1"/>
  <c r="BL2755" i="1"/>
  <c r="BL2754" i="1" s="1"/>
  <c r="BL2752" i="1"/>
  <c r="BL2751" i="1" s="1"/>
  <c r="BL2749" i="1"/>
  <c r="BL2748" i="1" s="1"/>
  <c r="BL2746" i="1"/>
  <c r="BL2745" i="1" s="1"/>
  <c r="BL2743" i="1"/>
  <c r="BL2742" i="1" s="1"/>
  <c r="BL2740" i="1"/>
  <c r="BL2739" i="1" s="1"/>
  <c r="BL2737" i="1"/>
  <c r="BL2736" i="1" s="1"/>
  <c r="BL2734" i="1"/>
  <c r="BL2733" i="1" s="1"/>
  <c r="BL2731" i="1"/>
  <c r="BL2730" i="1" s="1"/>
  <c r="BL2728" i="1"/>
  <c r="BL2727" i="1" s="1"/>
  <c r="BL2725" i="1"/>
  <c r="BL2724" i="1" s="1"/>
  <c r="BL2722" i="1"/>
  <c r="BL2721" i="1" s="1"/>
  <c r="BL2719" i="1"/>
  <c r="BL2718" i="1" s="1"/>
  <c r="BL2711" i="1"/>
  <c r="BL2709" i="1"/>
  <c r="BL2707" i="1"/>
  <c r="BL2704" i="1"/>
  <c r="BL2703" i="1" s="1"/>
  <c r="BL2699" i="1"/>
  <c r="BL2697" i="1"/>
  <c r="BL2695" i="1"/>
  <c r="BL2689" i="1"/>
  <c r="BL2687" i="1"/>
  <c r="BL2684" i="1"/>
  <c r="BL2683" i="1" s="1"/>
  <c r="BL2681" i="1"/>
  <c r="BL2680" i="1" s="1"/>
  <c r="BL2678" i="1"/>
  <c r="BL2677" i="1" s="1"/>
  <c r="BL2675" i="1"/>
  <c r="BL2674" i="1" s="1"/>
  <c r="BL2672" i="1"/>
  <c r="BL2671" i="1" s="1"/>
  <c r="BL2669" i="1"/>
  <c r="BL2668" i="1" s="1"/>
  <c r="BL2666" i="1"/>
  <c r="BL2665" i="1" s="1"/>
  <c r="BL2663" i="1"/>
  <c r="BL2662" i="1" s="1"/>
  <c r="BL2659" i="1"/>
  <c r="BL2658" i="1" s="1"/>
  <c r="BL2656" i="1"/>
  <c r="BL2655" i="1" s="1"/>
  <c r="BL2650" i="1"/>
  <c r="BL2649" i="1" s="1"/>
  <c r="BL2647" i="1"/>
  <c r="BL2646" i="1" s="1"/>
  <c r="BL2644" i="1"/>
  <c r="BL2643" i="1" s="1"/>
  <c r="BL2639" i="1"/>
  <c r="BL2638" i="1" s="1"/>
  <c r="BL2636" i="1"/>
  <c r="BL2635" i="1" s="1"/>
  <c r="BL2632" i="1"/>
  <c r="BL2631" i="1" s="1"/>
  <c r="BL2629" i="1"/>
  <c r="BL2628" i="1" s="1"/>
  <c r="BL2622" i="1"/>
  <c r="BL2621" i="1" s="1"/>
  <c r="BL2620" i="1" s="1"/>
  <c r="BL2619" i="1" s="1"/>
  <c r="BL2617" i="1"/>
  <c r="BL2616" i="1" s="1"/>
  <c r="BL2614" i="1"/>
  <c r="BL2613" i="1" s="1"/>
  <c r="BL2611" i="1"/>
  <c r="BL2610" i="1" s="1"/>
  <c r="BL2608" i="1"/>
  <c r="BL2607" i="1" s="1"/>
  <c r="BL2605" i="1"/>
  <c r="BL2604" i="1" s="1"/>
  <c r="BL2602" i="1"/>
  <c r="BL2601" i="1" s="1"/>
  <c r="BL2599" i="1"/>
  <c r="BL2598" i="1" s="1"/>
  <c r="BL2596" i="1"/>
  <c r="BL2595" i="1" s="1"/>
  <c r="BL2593" i="1"/>
  <c r="BL2592" i="1" s="1"/>
  <c r="BL2590" i="1"/>
  <c r="BL2589" i="1" s="1"/>
  <c r="BL2587" i="1"/>
  <c r="BL2586" i="1" s="1"/>
  <c r="BL2584" i="1"/>
  <c r="BL2583" i="1" s="1"/>
  <c r="BL2580" i="1"/>
  <c r="BL2579" i="1" s="1"/>
  <c r="BL2577" i="1"/>
  <c r="BL2576" i="1" s="1"/>
  <c r="BL2574" i="1"/>
  <c r="BL2573" i="1" s="1"/>
  <c r="BL2571" i="1"/>
  <c r="BL2570" i="1" s="1"/>
  <c r="BL2568" i="1"/>
  <c r="BL2567" i="1" s="1"/>
  <c r="BL2565" i="1"/>
  <c r="BL2564" i="1" s="1"/>
  <c r="BL2562" i="1"/>
  <c r="BL2561" i="1" s="1"/>
  <c r="BL2556" i="1"/>
  <c r="BL2555" i="1" s="1"/>
  <c r="BL2553" i="1"/>
  <c r="BL2552" i="1" s="1"/>
  <c r="BL2545" i="1"/>
  <c r="BL2544" i="1" s="1"/>
  <c r="BL2543" i="1" s="1"/>
  <c r="BL2542" i="1" s="1"/>
  <c r="BL2541" i="1" s="1"/>
  <c r="BL2540" i="1" s="1"/>
  <c r="BL2538" i="1"/>
  <c r="BL2537" i="1" s="1"/>
  <c r="BL2535" i="1"/>
  <c r="BL2534" i="1" s="1"/>
  <c r="BL2532" i="1"/>
  <c r="BL2531" i="1" s="1"/>
  <c r="BL2529" i="1"/>
  <c r="BL2528" i="1" s="1"/>
  <c r="BL2526" i="1"/>
  <c r="BL2525" i="1" s="1"/>
  <c r="BL2523" i="1"/>
  <c r="BL2522" i="1" s="1"/>
  <c r="BL2520" i="1"/>
  <c r="BL2519" i="1" s="1"/>
  <c r="BL2517" i="1"/>
  <c r="BL2516" i="1" s="1"/>
  <c r="BL2511" i="1"/>
  <c r="BL2510" i="1" s="1"/>
  <c r="BL2508" i="1"/>
  <c r="BL2507" i="1" s="1"/>
  <c r="BL2501" i="1"/>
  <c r="BL2500" i="1" s="1"/>
  <c r="BL2498" i="1"/>
  <c r="BL2497" i="1" s="1"/>
  <c r="BL2492" i="1"/>
  <c r="BL2491" i="1" s="1"/>
  <c r="BL2490" i="1" s="1"/>
  <c r="BL2489" i="1" s="1"/>
  <c r="BL2487" i="1"/>
  <c r="BL2486" i="1" s="1"/>
  <c r="BL2485" i="1" s="1"/>
  <c r="BL2484" i="1" s="1"/>
  <c r="BL2480" i="1"/>
  <c r="BL2479" i="1" s="1"/>
  <c r="BL2478" i="1" s="1"/>
  <c r="BL2477" i="1" s="1"/>
  <c r="BL2476" i="1" s="1"/>
  <c r="BL2475" i="1" s="1"/>
  <c r="BL2473" i="1"/>
  <c r="BL2471" i="1"/>
  <c r="BL2469" i="1"/>
  <c r="BL2461" i="1"/>
  <c r="BL2460" i="1" s="1"/>
  <c r="BL2459" i="1" s="1"/>
  <c r="BL2458" i="1" s="1"/>
  <c r="BL2457" i="1" s="1"/>
  <c r="BL2456" i="1" s="1"/>
  <c r="BL2454" i="1"/>
  <c r="BL2453" i="1" s="1"/>
  <c r="BL2452" i="1" s="1"/>
  <c r="BL2451" i="1" s="1"/>
  <c r="BL2450" i="1" s="1"/>
  <c r="BL2449" i="1" s="1"/>
  <c r="BL2447" i="1"/>
  <c r="BL2446" i="1" s="1"/>
  <c r="BL2445" i="1" s="1"/>
  <c r="BL2444" i="1" s="1"/>
  <c r="BL2442" i="1"/>
  <c r="BL2440" i="1"/>
  <c r="BL2438" i="1"/>
  <c r="BL2435" i="1"/>
  <c r="BL2434" i="1" s="1"/>
  <c r="BL2430" i="1"/>
  <c r="BL2428" i="1"/>
  <c r="BL2426" i="1"/>
  <c r="BL2422" i="1"/>
  <c r="BL2421" i="1" s="1"/>
  <c r="BL2419" i="1"/>
  <c r="BL2418" i="1" s="1"/>
  <c r="BL2416" i="1"/>
  <c r="BL2414" i="1"/>
  <c r="BL2412" i="1"/>
  <c r="BL2408" i="1"/>
  <c r="BL2406" i="1"/>
  <c r="BL2404" i="1"/>
  <c r="BL2398" i="1"/>
  <c r="BL2397" i="1" s="1"/>
  <c r="BL2395" i="1"/>
  <c r="BL2394" i="1" s="1"/>
  <c r="BL2391" i="1"/>
  <c r="BL2390" i="1" s="1"/>
  <c r="BL2389" i="1" s="1"/>
  <c r="BL2385" i="1"/>
  <c r="BL2384" i="1" s="1"/>
  <c r="BL2382" i="1"/>
  <c r="BL2381" i="1" s="1"/>
  <c r="BL2378" i="1"/>
  <c r="BL2377" i="1" s="1"/>
  <c r="BL2375" i="1"/>
  <c r="BL2374" i="1" s="1"/>
  <c r="BL2372" i="1"/>
  <c r="BL2371" i="1" s="1"/>
  <c r="BL2369" i="1"/>
  <c r="BL2368" i="1" s="1"/>
  <c r="BL2366" i="1"/>
  <c r="BL2365" i="1" s="1"/>
  <c r="BL2363" i="1"/>
  <c r="BL2362" i="1" s="1"/>
  <c r="BL2360" i="1"/>
  <c r="BL2359" i="1" s="1"/>
  <c r="BL2357" i="1"/>
  <c r="BL2356" i="1" s="1"/>
  <c r="BL2354" i="1"/>
  <c r="BL2353" i="1" s="1"/>
  <c r="BL2351" i="1"/>
  <c r="BL2349" i="1"/>
  <c r="BL2346" i="1"/>
  <c r="BL2345" i="1" s="1"/>
  <c r="BL2341" i="1"/>
  <c r="BL2340" i="1" s="1"/>
  <c r="BL2338" i="1"/>
  <c r="BL2337" i="1" s="1"/>
  <c r="BL2332" i="1"/>
  <c r="BL2331" i="1" s="1"/>
  <c r="BL2330" i="1" s="1"/>
  <c r="BL2329" i="1" s="1"/>
  <c r="BL2327" i="1"/>
  <c r="BL2325" i="1"/>
  <c r="BL2320" i="1"/>
  <c r="BL2319" i="1" s="1"/>
  <c r="BL2317" i="1"/>
  <c r="BL2316" i="1" s="1"/>
  <c r="BL2312" i="1"/>
  <c r="BL2311" i="1" s="1"/>
  <c r="BL2309" i="1"/>
  <c r="BL2308" i="1" s="1"/>
  <c r="BL2306" i="1"/>
  <c r="BL2305" i="1" s="1"/>
  <c r="BL2303" i="1"/>
  <c r="BL2302" i="1" s="1"/>
  <c r="BL2300" i="1"/>
  <c r="BL2299" i="1" s="1"/>
  <c r="BL2296" i="1"/>
  <c r="BL2295" i="1" s="1"/>
  <c r="BL2294" i="1" s="1"/>
  <c r="BL2289" i="1"/>
  <c r="BL2287" i="1"/>
  <c r="BL2279" i="1"/>
  <c r="BL2278" i="1" s="1"/>
  <c r="BL2277" i="1" s="1"/>
  <c r="BL2276" i="1" s="1"/>
  <c r="BL2275" i="1" s="1"/>
  <c r="BL2274" i="1" s="1"/>
  <c r="BL2272" i="1"/>
  <c r="BL2271" i="1" s="1"/>
  <c r="BL2270" i="1" s="1"/>
  <c r="BL2269" i="1" s="1"/>
  <c r="BL2268" i="1" s="1"/>
  <c r="BL2267" i="1" s="1"/>
  <c r="BL2265" i="1"/>
  <c r="BL2264" i="1" s="1"/>
  <c r="BL2262" i="1"/>
  <c r="BL2261" i="1" s="1"/>
  <c r="BL2255" i="1"/>
  <c r="BL2253" i="1"/>
  <c r="BL2251" i="1"/>
  <c r="BL2245" i="1"/>
  <c r="BL2244" i="1" s="1"/>
  <c r="BL2243" i="1" s="1"/>
  <c r="BL2242" i="1" s="1"/>
  <c r="BL2240" i="1"/>
  <c r="BL2239" i="1" s="1"/>
  <c r="BL2237" i="1"/>
  <c r="BL2235" i="1"/>
  <c r="BL2230" i="1"/>
  <c r="BL2229" i="1" s="1"/>
  <c r="BL2228" i="1" s="1"/>
  <c r="BL2227" i="1" s="1"/>
  <c r="BL2224" i="1"/>
  <c r="BL2223" i="1" s="1"/>
  <c r="BL2222" i="1" s="1"/>
  <c r="BL2221" i="1" s="1"/>
  <c r="BL2220" i="1" s="1"/>
  <c r="BL2217" i="1"/>
  <c r="BL2216" i="1" s="1"/>
  <c r="BL2215" i="1" s="1"/>
  <c r="BL2214" i="1" s="1"/>
  <c r="BL2212" i="1"/>
  <c r="BL2211" i="1" s="1"/>
  <c r="BL2210" i="1" s="1"/>
  <c r="BL2209" i="1" s="1"/>
  <c r="BL2206" i="1"/>
  <c r="BL2205" i="1" s="1"/>
  <c r="BL2204" i="1" s="1"/>
  <c r="BL2203" i="1" s="1"/>
  <c r="BL2201" i="1"/>
  <c r="BL2200" i="1" s="1"/>
  <c r="BL2199" i="1" s="1"/>
  <c r="BL2198" i="1" s="1"/>
  <c r="BL2196" i="1"/>
  <c r="BL2195" i="1" s="1"/>
  <c r="BL2193" i="1"/>
  <c r="BL2192" i="1" s="1"/>
  <c r="BL2186" i="1"/>
  <c r="BL2184" i="1"/>
  <c r="BL2178" i="1"/>
  <c r="BL2177" i="1" s="1"/>
  <c r="BL2176" i="1" s="1"/>
  <c r="BL2175" i="1" s="1"/>
  <c r="BL2174" i="1" s="1"/>
  <c r="BL2171" i="1"/>
  <c r="BL2170" i="1" s="1"/>
  <c r="BL2169" i="1" s="1"/>
  <c r="BL2167" i="1"/>
  <c r="BL2166" i="1" s="1"/>
  <c r="BL2164" i="1"/>
  <c r="BL2163" i="1" s="1"/>
  <c r="BL2161" i="1"/>
  <c r="BL2160" i="1" s="1"/>
  <c r="BL2156" i="1"/>
  <c r="BL2155" i="1" s="1"/>
  <c r="BL2154" i="1" s="1"/>
  <c r="BL2152" i="1"/>
  <c r="BL2151" i="1" s="1"/>
  <c r="BL2150" i="1" s="1"/>
  <c r="BL2146" i="1"/>
  <c r="BL2144" i="1"/>
  <c r="BL2142" i="1"/>
  <c r="BL2139" i="1"/>
  <c r="BL2138" i="1" s="1"/>
  <c r="BL2134" i="1"/>
  <c r="BL2132" i="1"/>
  <c r="BL2124" i="1"/>
  <c r="BL2123" i="1" s="1"/>
  <c r="BL2122" i="1" s="1"/>
  <c r="BL2121" i="1" s="1"/>
  <c r="BL2120" i="1" s="1"/>
  <c r="BL2119" i="1" s="1"/>
  <c r="BL2117" i="1"/>
  <c r="BL2116" i="1" s="1"/>
  <c r="BL2115" i="1" s="1"/>
  <c r="BL2114" i="1" s="1"/>
  <c r="BL2113" i="1" s="1"/>
  <c r="BL2112" i="1" s="1"/>
  <c r="BL2110" i="1"/>
  <c r="BL2109" i="1" s="1"/>
  <c r="BL2107" i="1"/>
  <c r="BL2106" i="1" s="1"/>
  <c r="BL2100" i="1"/>
  <c r="BL2099" i="1" s="1"/>
  <c r="BL2098" i="1" s="1"/>
  <c r="BL2097" i="1" s="1"/>
  <c r="BL2096" i="1" s="1"/>
  <c r="BL2095" i="1" s="1"/>
  <c r="BL2093" i="1"/>
  <c r="BL2091" i="1"/>
  <c r="BL2089" i="1"/>
  <c r="BL2083" i="1"/>
  <c r="BL2082" i="1" s="1"/>
  <c r="BL2081" i="1" s="1"/>
  <c r="BL2080" i="1" s="1"/>
  <c r="BL2078" i="1"/>
  <c r="BL2077" i="1" s="1"/>
  <c r="BL2075" i="1"/>
  <c r="BL2074" i="1" s="1"/>
  <c r="BL2070" i="1"/>
  <c r="BL2069" i="1" s="1"/>
  <c r="BL2067" i="1"/>
  <c r="BL2066" i="1" s="1"/>
  <c r="BL2062" i="1"/>
  <c r="BL2061" i="1" s="1"/>
  <c r="BL2060" i="1" s="1"/>
  <c r="BL2059" i="1" s="1"/>
  <c r="BL2056" i="1"/>
  <c r="BL2055" i="1" s="1"/>
  <c r="BL2054" i="1" s="1"/>
  <c r="BL2053" i="1" s="1"/>
  <c r="BL2052" i="1" s="1"/>
  <c r="BL2050" i="1"/>
  <c r="BL2049" i="1" s="1"/>
  <c r="BL2048" i="1" s="1"/>
  <c r="BL2047" i="1" s="1"/>
  <c r="BL2046" i="1" s="1"/>
  <c r="BL2043" i="1"/>
  <c r="BL2042" i="1" s="1"/>
  <c r="BL2041" i="1" s="1"/>
  <c r="BL2040" i="1" s="1"/>
  <c r="BL2038" i="1"/>
  <c r="BL2037" i="1" s="1"/>
  <c r="BL2036" i="1" s="1"/>
  <c r="BL2035" i="1" s="1"/>
  <c r="BL2033" i="1"/>
  <c r="BL2032" i="1" s="1"/>
  <c r="BL2031" i="1" s="1"/>
  <c r="BL2030" i="1" s="1"/>
  <c r="BL2027" i="1"/>
  <c r="BL2026" i="1" s="1"/>
  <c r="BL2025" i="1" s="1"/>
  <c r="BL2024" i="1" s="1"/>
  <c r="BL2022" i="1"/>
  <c r="BL2021" i="1" s="1"/>
  <c r="BL2020" i="1" s="1"/>
  <c r="BL2019" i="1" s="1"/>
  <c r="BL2017" i="1"/>
  <c r="BL2016" i="1" s="1"/>
  <c r="BL2014" i="1"/>
  <c r="BL2013" i="1" s="1"/>
  <c r="BL2007" i="1"/>
  <c r="BL2006" i="1" s="1"/>
  <c r="BL2004" i="1"/>
  <c r="BL2003" i="1" s="1"/>
  <c r="BL1999" i="1"/>
  <c r="BL1998" i="1" s="1"/>
  <c r="BL1997" i="1" s="1"/>
  <c r="BL1996" i="1" s="1"/>
  <c r="BL1993" i="1"/>
  <c r="BL1992" i="1" s="1"/>
  <c r="BL1991" i="1" s="1"/>
  <c r="BL1990" i="1" s="1"/>
  <c r="BL1989" i="1" s="1"/>
  <c r="BL1986" i="1"/>
  <c r="BL1985" i="1" s="1"/>
  <c r="BL1983" i="1"/>
  <c r="BL1981" i="1"/>
  <c r="BL1977" i="1"/>
  <c r="BL1976" i="1" s="1"/>
  <c r="BL1974" i="1"/>
  <c r="BL1973" i="1" s="1"/>
  <c r="BL1971" i="1"/>
  <c r="BL1970" i="1" s="1"/>
  <c r="BL1966" i="1"/>
  <c r="BL1965" i="1" s="1"/>
  <c r="BL1964" i="1" s="1"/>
  <c r="BL1962" i="1"/>
  <c r="BL1961" i="1" s="1"/>
  <c r="BL1960" i="1" s="1"/>
  <c r="BL1956" i="1"/>
  <c r="BL1954" i="1"/>
  <c r="BL1952" i="1"/>
  <c r="BL1949" i="1"/>
  <c r="BL1948" i="1" s="1"/>
  <c r="BL1944" i="1"/>
  <c r="BL1942" i="1"/>
  <c r="BL1934" i="1"/>
  <c r="BL1933" i="1" s="1"/>
  <c r="BL1932" i="1" s="1"/>
  <c r="BL1931" i="1" s="1"/>
  <c r="BL1929" i="1"/>
  <c r="BL1928" i="1" s="1"/>
  <c r="BL1927" i="1" s="1"/>
  <c r="BL1926" i="1" s="1"/>
  <c r="BL1922" i="1"/>
  <c r="BL1921" i="1" s="1"/>
  <c r="BL1920" i="1" s="1"/>
  <c r="BL1919" i="1" s="1"/>
  <c r="BL1917" i="1"/>
  <c r="BL1916" i="1" s="1"/>
  <c r="BL1915" i="1" s="1"/>
  <c r="BL1914" i="1" s="1"/>
  <c r="BL1910" i="1"/>
  <c r="BL1909" i="1" s="1"/>
  <c r="BL1907" i="1"/>
  <c r="BL1906" i="1" s="1"/>
  <c r="BL1900" i="1"/>
  <c r="BL1899" i="1" s="1"/>
  <c r="BL1898" i="1" s="1"/>
  <c r="BL1897" i="1" s="1"/>
  <c r="BL1896" i="1" s="1"/>
  <c r="BL1895" i="1" s="1"/>
  <c r="BL1893" i="1"/>
  <c r="BL1891" i="1"/>
  <c r="BL1889" i="1"/>
  <c r="BL1883" i="1"/>
  <c r="BL1882" i="1" s="1"/>
  <c r="BL1881" i="1" s="1"/>
  <c r="BL1880" i="1" s="1"/>
  <c r="BL1878" i="1"/>
  <c r="BL1877" i="1" s="1"/>
  <c r="BL1875" i="1"/>
  <c r="BL1874" i="1" s="1"/>
  <c r="BL1870" i="1"/>
  <c r="BL1869" i="1" s="1"/>
  <c r="BL1868" i="1" s="1"/>
  <c r="BL1867" i="1" s="1"/>
  <c r="BL1864" i="1"/>
  <c r="BL1863" i="1" s="1"/>
  <c r="BL1862" i="1" s="1"/>
  <c r="BL1861" i="1" s="1"/>
  <c r="BL1860" i="1" s="1"/>
  <c r="BL1858" i="1"/>
  <c r="BL1857" i="1" s="1"/>
  <c r="BL1856" i="1" s="1"/>
  <c r="BL1855" i="1" s="1"/>
  <c r="BL1854" i="1" s="1"/>
  <c r="BL1851" i="1"/>
  <c r="BL1850" i="1" s="1"/>
  <c r="BL1849" i="1" s="1"/>
  <c r="BL1848" i="1" s="1"/>
  <c r="BL1846" i="1"/>
  <c r="BL1845" i="1" s="1"/>
  <c r="BL1844" i="1" s="1"/>
  <c r="BL1843" i="1" s="1"/>
  <c r="BL1841" i="1"/>
  <c r="BL1840" i="1" s="1"/>
  <c r="BL1839" i="1" s="1"/>
  <c r="BL1838" i="1" s="1"/>
  <c r="BL1835" i="1"/>
  <c r="BL1834" i="1" s="1"/>
  <c r="BL1833" i="1" s="1"/>
  <c r="BL1832" i="1" s="1"/>
  <c r="BL1830" i="1"/>
  <c r="BL1829" i="1" s="1"/>
  <c r="BL1828" i="1" s="1"/>
  <c r="BL1827" i="1" s="1"/>
  <c r="BL1825" i="1"/>
  <c r="BL1824" i="1" s="1"/>
  <c r="BL1822" i="1"/>
  <c r="BL1821" i="1" s="1"/>
  <c r="BL1815" i="1"/>
  <c r="BL1814" i="1" s="1"/>
  <c r="BL1812" i="1"/>
  <c r="BL1811" i="1" s="1"/>
  <c r="BL1807" i="1"/>
  <c r="BL1806" i="1" s="1"/>
  <c r="BL1805" i="1" s="1"/>
  <c r="BL1804" i="1" s="1"/>
  <c r="BL1801" i="1"/>
  <c r="BL1800" i="1" s="1"/>
  <c r="BL1799" i="1" s="1"/>
  <c r="BL1798" i="1" s="1"/>
  <c r="BL1797" i="1" s="1"/>
  <c r="BL1794" i="1"/>
  <c r="BL1793" i="1" s="1"/>
  <c r="BL1792" i="1" s="1"/>
  <c r="BL1791" i="1" s="1"/>
  <c r="BL1789" i="1"/>
  <c r="BL1788" i="1" s="1"/>
  <c r="BL1786" i="1"/>
  <c r="BL1785" i="1" s="1"/>
  <c r="BL1782" i="1"/>
  <c r="BL1781" i="1" s="1"/>
  <c r="BL1779" i="1"/>
  <c r="BL1778" i="1" s="1"/>
  <c r="BL1776" i="1"/>
  <c r="BL1775" i="1" s="1"/>
  <c r="BL1771" i="1"/>
  <c r="BL1770" i="1" s="1"/>
  <c r="BL1769" i="1" s="1"/>
  <c r="BL1767" i="1"/>
  <c r="BL1766" i="1" s="1"/>
  <c r="BL1765" i="1" s="1"/>
  <c r="BL1761" i="1"/>
  <c r="BL1759" i="1"/>
  <c r="BL1756" i="1"/>
  <c r="BL1755" i="1" s="1"/>
  <c r="BL1751" i="1"/>
  <c r="BL1749" i="1"/>
  <c r="BL1741" i="1"/>
  <c r="BL1740" i="1" s="1"/>
  <c r="BL1739" i="1" s="1"/>
  <c r="BL1738" i="1" s="1"/>
  <c r="BL1736" i="1"/>
  <c r="BL1735" i="1" s="1"/>
  <c r="BL1734" i="1" s="1"/>
  <c r="BL1733" i="1" s="1"/>
  <c r="BL1729" i="1"/>
  <c r="BL1728" i="1" s="1"/>
  <c r="BL1727" i="1" s="1"/>
  <c r="BL1726" i="1" s="1"/>
  <c r="BL1724" i="1"/>
  <c r="BL1723" i="1" s="1"/>
  <c r="BL1722" i="1" s="1"/>
  <c r="BL1721" i="1" s="1"/>
  <c r="BL1717" i="1"/>
  <c r="BL1716" i="1" s="1"/>
  <c r="BL1714" i="1"/>
  <c r="BL1713" i="1" s="1"/>
  <c r="BL1707" i="1"/>
  <c r="BL1706" i="1" s="1"/>
  <c r="BL1705" i="1" s="1"/>
  <c r="BL1704" i="1" s="1"/>
  <c r="BL1703" i="1" s="1"/>
  <c r="BL1702" i="1" s="1"/>
  <c r="BL1700" i="1"/>
  <c r="BL1698" i="1"/>
  <c r="BL1696" i="1"/>
  <c r="BL1690" i="1"/>
  <c r="BL1689" i="1" s="1"/>
  <c r="BL1688" i="1" s="1"/>
  <c r="BL1687" i="1" s="1"/>
  <c r="BL1685" i="1"/>
  <c r="BL1684" i="1" s="1"/>
  <c r="BL1683" i="1" s="1"/>
  <c r="BL1682" i="1" s="1"/>
  <c r="BL1680" i="1"/>
  <c r="BL1679" i="1" s="1"/>
  <c r="BL1677" i="1"/>
  <c r="BL1675" i="1"/>
  <c r="BL1669" i="1"/>
  <c r="BL1668" i="1" s="1"/>
  <c r="BL1667" i="1" s="1"/>
  <c r="BL1666" i="1" s="1"/>
  <c r="BL1665" i="1" s="1"/>
  <c r="BL1663" i="1"/>
  <c r="BL1661" i="1"/>
  <c r="BL1654" i="1"/>
  <c r="BL1653" i="1" s="1"/>
  <c r="BL1652" i="1" s="1"/>
  <c r="BL1651" i="1" s="1"/>
  <c r="BL1649" i="1"/>
  <c r="BL1648" i="1" s="1"/>
  <c r="BL1647" i="1" s="1"/>
  <c r="BL1646" i="1" s="1"/>
  <c r="BL1644" i="1"/>
  <c r="BL1643" i="1" s="1"/>
  <c r="BL1642" i="1" s="1"/>
  <c r="BL1641" i="1" s="1"/>
  <c r="BL1638" i="1"/>
  <c r="BL1637" i="1" s="1"/>
  <c r="BL1636" i="1" s="1"/>
  <c r="BL1635" i="1" s="1"/>
  <c r="BL1633" i="1"/>
  <c r="BL1632" i="1" s="1"/>
  <c r="BL1631" i="1" s="1"/>
  <c r="BL1630" i="1" s="1"/>
  <c r="BL1628" i="1"/>
  <c r="BL1627" i="1" s="1"/>
  <c r="BL1626" i="1" s="1"/>
  <c r="BL1625" i="1" s="1"/>
  <c r="BL1623" i="1"/>
  <c r="BL1622" i="1" s="1"/>
  <c r="BL1620" i="1"/>
  <c r="BL1619" i="1" s="1"/>
  <c r="BL1613" i="1"/>
  <c r="BL1612" i="1" s="1"/>
  <c r="BL1610" i="1"/>
  <c r="BL1609" i="1" s="1"/>
  <c r="BL1605" i="1"/>
  <c r="BL1604" i="1" s="1"/>
  <c r="BL1603" i="1" s="1"/>
  <c r="BL1602" i="1" s="1"/>
  <c r="BL1599" i="1"/>
  <c r="BL1598" i="1" s="1"/>
  <c r="BL1597" i="1" s="1"/>
  <c r="BL1596" i="1" s="1"/>
  <c r="BL1595" i="1" s="1"/>
  <c r="BL1592" i="1"/>
  <c r="BL1591" i="1" s="1"/>
  <c r="BL1589" i="1"/>
  <c r="BL1587" i="1"/>
  <c r="BL1583" i="1"/>
  <c r="BL1582" i="1" s="1"/>
  <c r="BL1580" i="1"/>
  <c r="BL1579" i="1" s="1"/>
  <c r="BL1577" i="1"/>
  <c r="BL1576" i="1" s="1"/>
  <c r="BL1572" i="1"/>
  <c r="BL1571" i="1" s="1"/>
  <c r="BL1570" i="1" s="1"/>
  <c r="BL1568" i="1"/>
  <c r="BL1567" i="1" s="1"/>
  <c r="BL1566" i="1" s="1"/>
  <c r="BL1562" i="1"/>
  <c r="BL1560" i="1"/>
  <c r="BL1558" i="1"/>
  <c r="BL1555" i="1"/>
  <c r="BL1554" i="1" s="1"/>
  <c r="BL1550" i="1"/>
  <c r="BL1548" i="1"/>
  <c r="BL1540" i="1"/>
  <c r="BL1539" i="1" s="1"/>
  <c r="BL1538" i="1" s="1"/>
  <c r="BL1537" i="1" s="1"/>
  <c r="BL1536" i="1" s="1"/>
  <c r="BL1535" i="1" s="1"/>
  <c r="BL1533" i="1"/>
  <c r="BL1532" i="1" s="1"/>
  <c r="BL1531" i="1" s="1"/>
  <c r="BL1530" i="1" s="1"/>
  <c r="BL1528" i="1"/>
  <c r="BL1527" i="1" s="1"/>
  <c r="BL1526" i="1" s="1"/>
  <c r="BL1525" i="1" s="1"/>
  <c r="BL1521" i="1"/>
  <c r="BL1520" i="1" s="1"/>
  <c r="BL1518" i="1"/>
  <c r="BL1517" i="1" s="1"/>
  <c r="BL1511" i="1"/>
  <c r="BL1510" i="1" s="1"/>
  <c r="BL1509" i="1" s="1"/>
  <c r="BL1508" i="1" s="1"/>
  <c r="BL1507" i="1" s="1"/>
  <c r="BL1506" i="1" s="1"/>
  <c r="BL1504" i="1"/>
  <c r="BL1502" i="1"/>
  <c r="BL1500" i="1"/>
  <c r="BL1494" i="1"/>
  <c r="BL1493" i="1" s="1"/>
  <c r="BL1492" i="1" s="1"/>
  <c r="BL1491" i="1" s="1"/>
  <c r="BL1489" i="1"/>
  <c r="BL1488" i="1" s="1"/>
  <c r="BL1487" i="1" s="1"/>
  <c r="BL1486" i="1" s="1"/>
  <c r="BL1484" i="1"/>
  <c r="BL1483" i="1" s="1"/>
  <c r="BL1481" i="1"/>
  <c r="BL1480" i="1" s="1"/>
  <c r="BL1475" i="1"/>
  <c r="BL1474" i="1" s="1"/>
  <c r="BL1473" i="1" s="1"/>
  <c r="BL1472" i="1" s="1"/>
  <c r="BL1471" i="1" s="1"/>
  <c r="BL1469" i="1"/>
  <c r="BL1468" i="1" s="1"/>
  <c r="BL1467" i="1" s="1"/>
  <c r="BL1466" i="1" s="1"/>
  <c r="BL1465" i="1" s="1"/>
  <c r="BL1462" i="1"/>
  <c r="BL1461" i="1" s="1"/>
  <c r="BL1460" i="1" s="1"/>
  <c r="BL1459" i="1" s="1"/>
  <c r="BL1457" i="1"/>
  <c r="BL1456" i="1" s="1"/>
  <c r="BL1455" i="1" s="1"/>
  <c r="BL1454" i="1" s="1"/>
  <c r="BL1452" i="1"/>
  <c r="BL1451" i="1" s="1"/>
  <c r="BL1450" i="1" s="1"/>
  <c r="BL1449" i="1" s="1"/>
  <c r="BL1446" i="1"/>
  <c r="BL1445" i="1" s="1"/>
  <c r="BL1444" i="1" s="1"/>
  <c r="BL1443" i="1" s="1"/>
  <c r="BL1441" i="1"/>
  <c r="BL1440" i="1" s="1"/>
  <c r="BL1439" i="1" s="1"/>
  <c r="BL1438" i="1" s="1"/>
  <c r="BL1436" i="1"/>
  <c r="BL1435" i="1" s="1"/>
  <c r="BL1434" i="1" s="1"/>
  <c r="BL1433" i="1" s="1"/>
  <c r="BL1431" i="1"/>
  <c r="BL1430" i="1" s="1"/>
  <c r="BL1428" i="1"/>
  <c r="BL1427" i="1" s="1"/>
  <c r="BL1421" i="1"/>
  <c r="BL1420" i="1" s="1"/>
  <c r="BL1418" i="1"/>
  <c r="BL1417" i="1" s="1"/>
  <c r="BL1413" i="1"/>
  <c r="BL1412" i="1" s="1"/>
  <c r="BL1411" i="1" s="1"/>
  <c r="BL1410" i="1" s="1"/>
  <c r="BL1407" i="1"/>
  <c r="BL1406" i="1" s="1"/>
  <c r="BL1405" i="1" s="1"/>
  <c r="BL1404" i="1" s="1"/>
  <c r="BL1403" i="1" s="1"/>
  <c r="BL1400" i="1"/>
  <c r="BL1399" i="1" s="1"/>
  <c r="BL1397" i="1"/>
  <c r="BL1395" i="1"/>
  <c r="BL1391" i="1"/>
  <c r="BL1390" i="1" s="1"/>
  <c r="BL1388" i="1"/>
  <c r="BL1387" i="1" s="1"/>
  <c r="BL1385" i="1"/>
  <c r="BL1384" i="1" s="1"/>
  <c r="BL1380" i="1"/>
  <c r="BL1379" i="1" s="1"/>
  <c r="BL1378" i="1" s="1"/>
  <c r="BL1376" i="1"/>
  <c r="BL1375" i="1" s="1"/>
  <c r="BL1374" i="1" s="1"/>
  <c r="BL1370" i="1"/>
  <c r="BL1368" i="1"/>
  <c r="BL1365" i="1"/>
  <c r="BL1364" i="1" s="1"/>
  <c r="BL1360" i="1"/>
  <c r="BL1358" i="1"/>
  <c r="BL1350" i="1"/>
  <c r="BL1349" i="1" s="1"/>
  <c r="BL1348" i="1" s="1"/>
  <c r="BL1347" i="1" s="1"/>
  <c r="BL1345" i="1"/>
  <c r="BL1344" i="1" s="1"/>
  <c r="BL1343" i="1" s="1"/>
  <c r="BL1342" i="1" s="1"/>
  <c r="BL1338" i="1"/>
  <c r="BL1337" i="1" s="1"/>
  <c r="BL1336" i="1" s="1"/>
  <c r="BL1335" i="1" s="1"/>
  <c r="BL1333" i="1"/>
  <c r="BL1332" i="1" s="1"/>
  <c r="BL1331" i="1" s="1"/>
  <c r="BL1330" i="1" s="1"/>
  <c r="BL1326" i="1"/>
  <c r="BL1325" i="1" s="1"/>
  <c r="BL1323" i="1"/>
  <c r="BL1322" i="1" s="1"/>
  <c r="BL1316" i="1"/>
  <c r="BL1315" i="1" s="1"/>
  <c r="BL1314" i="1" s="1"/>
  <c r="BL1313" i="1" s="1"/>
  <c r="BL1312" i="1" s="1"/>
  <c r="BL1311" i="1" s="1"/>
  <c r="BL1309" i="1"/>
  <c r="BL1307" i="1"/>
  <c r="BL1305" i="1"/>
  <c r="BL1299" i="1"/>
  <c r="BL1298" i="1" s="1"/>
  <c r="BL1297" i="1" s="1"/>
  <c r="BL1296" i="1" s="1"/>
  <c r="BL1294" i="1"/>
  <c r="BL1293" i="1" s="1"/>
  <c r="BL1292" i="1" s="1"/>
  <c r="BL1291" i="1" s="1"/>
  <c r="BL1289" i="1"/>
  <c r="BL1288" i="1" s="1"/>
  <c r="BL1286" i="1"/>
  <c r="BL1284" i="1"/>
  <c r="BL1279" i="1"/>
  <c r="BL1278" i="1" s="1"/>
  <c r="BL1277" i="1" s="1"/>
  <c r="BL1276" i="1" s="1"/>
  <c r="BL1273" i="1"/>
  <c r="BL1272" i="1" s="1"/>
  <c r="BL1271" i="1" s="1"/>
  <c r="BL1270" i="1" s="1"/>
  <c r="BL1269" i="1" s="1"/>
  <c r="BL1267" i="1"/>
  <c r="BL1266" i="1" s="1"/>
  <c r="BL1265" i="1" s="1"/>
  <c r="BL1264" i="1" s="1"/>
  <c r="BL1262" i="1"/>
  <c r="BL1261" i="1" s="1"/>
  <c r="BL1260" i="1" s="1"/>
  <c r="BL1259" i="1" s="1"/>
  <c r="BL1255" i="1"/>
  <c r="BL1254" i="1" s="1"/>
  <c r="BL1253" i="1" s="1"/>
  <c r="BL1252" i="1" s="1"/>
  <c r="BL1250" i="1"/>
  <c r="BL1249" i="1" s="1"/>
  <c r="BL1248" i="1" s="1"/>
  <c r="BL1247" i="1" s="1"/>
  <c r="BL1244" i="1"/>
  <c r="BL1243" i="1" s="1"/>
  <c r="BL1242" i="1" s="1"/>
  <c r="BL1241" i="1" s="1"/>
  <c r="BL1239" i="1"/>
  <c r="BL1238" i="1" s="1"/>
  <c r="BL1237" i="1" s="1"/>
  <c r="BL1236" i="1" s="1"/>
  <c r="BL1234" i="1"/>
  <c r="BL1233" i="1" s="1"/>
  <c r="BL1232" i="1" s="1"/>
  <c r="BL1231" i="1" s="1"/>
  <c r="BL1229" i="1"/>
  <c r="BL1228" i="1" s="1"/>
  <c r="BL1226" i="1"/>
  <c r="BL1225" i="1" s="1"/>
  <c r="BL1219" i="1"/>
  <c r="BL1217" i="1"/>
  <c r="BL1212" i="1"/>
  <c r="BL1211" i="1" s="1"/>
  <c r="BL1210" i="1" s="1"/>
  <c r="BL1209" i="1" s="1"/>
  <c r="BL1206" i="1"/>
  <c r="BL1205" i="1" s="1"/>
  <c r="BL1204" i="1" s="1"/>
  <c r="BL1203" i="1" s="1"/>
  <c r="BL1202" i="1" s="1"/>
  <c r="BL1199" i="1"/>
  <c r="BL1198" i="1" s="1"/>
  <c r="BL1196" i="1"/>
  <c r="BL1194" i="1"/>
  <c r="BL1190" i="1"/>
  <c r="BL1189" i="1" s="1"/>
  <c r="BL1187" i="1"/>
  <c r="BL1186" i="1" s="1"/>
  <c r="BL1184" i="1"/>
  <c r="BL1183" i="1" s="1"/>
  <c r="BL1179" i="1"/>
  <c r="BL1178" i="1" s="1"/>
  <c r="BL1177" i="1" s="1"/>
  <c r="BL1175" i="1"/>
  <c r="BL1174" i="1" s="1"/>
  <c r="BL1173" i="1" s="1"/>
  <c r="BL1169" i="1"/>
  <c r="BL1167" i="1"/>
  <c r="BL1165" i="1"/>
  <c r="BL1162" i="1"/>
  <c r="BL1161" i="1" s="1"/>
  <c r="BL1157" i="1"/>
  <c r="BL1155" i="1"/>
  <c r="BL1147" i="1"/>
  <c r="BL1146" i="1" s="1"/>
  <c r="BL1145" i="1" s="1"/>
  <c r="BL1144" i="1" s="1"/>
  <c r="BL1143" i="1" s="1"/>
  <c r="BL1142" i="1" s="1"/>
  <c r="BL1140" i="1"/>
  <c r="BL1139" i="1" s="1"/>
  <c r="BL1138" i="1" s="1"/>
  <c r="BL1137" i="1" s="1"/>
  <c r="BL1135" i="1"/>
  <c r="BL1134" i="1" s="1"/>
  <c r="BL1133" i="1" s="1"/>
  <c r="BL1132" i="1" s="1"/>
  <c r="BL1128" i="1"/>
  <c r="BL1127" i="1" s="1"/>
  <c r="BL1125" i="1"/>
  <c r="BL1124" i="1" s="1"/>
  <c r="BL1118" i="1"/>
  <c r="BL1117" i="1" s="1"/>
  <c r="BL1116" i="1" s="1"/>
  <c r="BL1115" i="1" s="1"/>
  <c r="BL1114" i="1" s="1"/>
  <c r="BL1113" i="1" s="1"/>
  <c r="BL1111" i="1"/>
  <c r="BL1109" i="1"/>
  <c r="BL1107" i="1"/>
  <c r="BL1101" i="1"/>
  <c r="BL1100" i="1" s="1"/>
  <c r="BL1099" i="1" s="1"/>
  <c r="BL1098" i="1" s="1"/>
  <c r="BL1096" i="1"/>
  <c r="BL1095" i="1" s="1"/>
  <c r="BL1094" i="1" s="1"/>
  <c r="BL1093" i="1" s="1"/>
  <c r="BL1091" i="1"/>
  <c r="BL1090" i="1" s="1"/>
  <c r="BL1088" i="1"/>
  <c r="BL1087" i="1" s="1"/>
  <c r="BL1082" i="1"/>
  <c r="BL1081" i="1" s="1"/>
  <c r="BL1080" i="1" s="1"/>
  <c r="BL1079" i="1" s="1"/>
  <c r="BL1078" i="1" s="1"/>
  <c r="BL1076" i="1"/>
  <c r="BL1075" i="1" s="1"/>
  <c r="BL1074" i="1" s="1"/>
  <c r="BL1073" i="1" s="1"/>
  <c r="BL1071" i="1"/>
  <c r="BL1069" i="1"/>
  <c r="BL1062" i="1"/>
  <c r="BL1061" i="1" s="1"/>
  <c r="BL1060" i="1" s="1"/>
  <c r="BL1059" i="1" s="1"/>
  <c r="BL1057" i="1"/>
  <c r="BL1056" i="1" s="1"/>
  <c r="BL1055" i="1" s="1"/>
  <c r="BL1054" i="1" s="1"/>
  <c r="BL1051" i="1"/>
  <c r="BL1050" i="1" s="1"/>
  <c r="BL1049" i="1" s="1"/>
  <c r="BL1048" i="1" s="1"/>
  <c r="BL1046" i="1"/>
  <c r="BL1045" i="1" s="1"/>
  <c r="BL1044" i="1" s="1"/>
  <c r="BL1043" i="1" s="1"/>
  <c r="BL1041" i="1"/>
  <c r="BL1040" i="1" s="1"/>
  <c r="BL1039" i="1" s="1"/>
  <c r="BL1038" i="1" s="1"/>
  <c r="BL1036" i="1"/>
  <c r="BL1035" i="1" s="1"/>
  <c r="BL1033" i="1"/>
  <c r="BL1032" i="1" s="1"/>
  <c r="BL1026" i="1"/>
  <c r="BL1025" i="1" s="1"/>
  <c r="BL1023" i="1"/>
  <c r="BL1022" i="1" s="1"/>
  <c r="BL1018" i="1"/>
  <c r="BL1017" i="1" s="1"/>
  <c r="BL1016" i="1" s="1"/>
  <c r="BL1015" i="1" s="1"/>
  <c r="BL1012" i="1"/>
  <c r="BL1011" i="1" s="1"/>
  <c r="BL1010" i="1" s="1"/>
  <c r="BL1009" i="1" s="1"/>
  <c r="BL1008" i="1" s="1"/>
  <c r="BL1005" i="1"/>
  <c r="BL1004" i="1" s="1"/>
  <c r="BL1003" i="1" s="1"/>
  <c r="BL1002" i="1" s="1"/>
  <c r="BL1000" i="1"/>
  <c r="BL999" i="1" s="1"/>
  <c r="BL997" i="1"/>
  <c r="BL995" i="1"/>
  <c r="BL991" i="1"/>
  <c r="BL990" i="1" s="1"/>
  <c r="BL988" i="1"/>
  <c r="BL987" i="1" s="1"/>
  <c r="BL985" i="1"/>
  <c r="BL984" i="1" s="1"/>
  <c r="BL980" i="1"/>
  <c r="BL979" i="1" s="1"/>
  <c r="BL978" i="1" s="1"/>
  <c r="BL976" i="1"/>
  <c r="BL975" i="1" s="1"/>
  <c r="BL974" i="1" s="1"/>
  <c r="BL970" i="1"/>
  <c r="BL968" i="1"/>
  <c r="BL966" i="1"/>
  <c r="BL963" i="1"/>
  <c r="BL962" i="1" s="1"/>
  <c r="BL958" i="1"/>
  <c r="BL956" i="1"/>
  <c r="BL948" i="1"/>
  <c r="BL947" i="1" s="1"/>
  <c r="BL946" i="1" s="1"/>
  <c r="BL945" i="1" s="1"/>
  <c r="BL944" i="1" s="1"/>
  <c r="BL943" i="1" s="1"/>
  <c r="BL941" i="1"/>
  <c r="BL940" i="1" s="1"/>
  <c r="BL939" i="1" s="1"/>
  <c r="BL938" i="1" s="1"/>
  <c r="BL937" i="1" s="1"/>
  <c r="BL936" i="1" s="1"/>
  <c r="BL934" i="1"/>
  <c r="BL933" i="1" s="1"/>
  <c r="BL931" i="1"/>
  <c r="BL930" i="1" s="1"/>
  <c r="BL924" i="1"/>
  <c r="BL923" i="1" s="1"/>
  <c r="BL922" i="1" s="1"/>
  <c r="BL921" i="1" s="1"/>
  <c r="BL920" i="1" s="1"/>
  <c r="BL919" i="1" s="1"/>
  <c r="BL917" i="1"/>
  <c r="BL915" i="1"/>
  <c r="BL913" i="1"/>
  <c r="BL907" i="1"/>
  <c r="BL906" i="1" s="1"/>
  <c r="BL905" i="1" s="1"/>
  <c r="BL904" i="1" s="1"/>
  <c r="BL902" i="1"/>
  <c r="BL901" i="1" s="1"/>
  <c r="BL899" i="1"/>
  <c r="BL898" i="1" s="1"/>
  <c r="BL894" i="1"/>
  <c r="BL893" i="1" s="1"/>
  <c r="BL892" i="1" s="1"/>
  <c r="BL891" i="1" s="1"/>
  <c r="BL888" i="1"/>
  <c r="BL887" i="1" s="1"/>
  <c r="BL886" i="1" s="1"/>
  <c r="BL885" i="1" s="1"/>
  <c r="BL884" i="1" s="1"/>
  <c r="BL882" i="1"/>
  <c r="BL881" i="1" s="1"/>
  <c r="BL880" i="1" s="1"/>
  <c r="BL879" i="1" s="1"/>
  <c r="BL878" i="1" s="1"/>
  <c r="BL875" i="1"/>
  <c r="BL874" i="1" s="1"/>
  <c r="BL873" i="1" s="1"/>
  <c r="BL872" i="1" s="1"/>
  <c r="BL870" i="1"/>
  <c r="BL869" i="1" s="1"/>
  <c r="BL868" i="1" s="1"/>
  <c r="BL867" i="1" s="1"/>
  <c r="BL865" i="1"/>
  <c r="BL864" i="1" s="1"/>
  <c r="BL863" i="1" s="1"/>
  <c r="BL862" i="1" s="1"/>
  <c r="BL859" i="1"/>
  <c r="BL858" i="1" s="1"/>
  <c r="BL857" i="1" s="1"/>
  <c r="BL856" i="1" s="1"/>
  <c r="BL854" i="1"/>
  <c r="BL853" i="1" s="1"/>
  <c r="BL852" i="1" s="1"/>
  <c r="BL851" i="1" s="1"/>
  <c r="BL849" i="1"/>
  <c r="BL848" i="1" s="1"/>
  <c r="BL846" i="1"/>
  <c r="BL845" i="1" s="1"/>
  <c r="BL839" i="1"/>
  <c r="BL838" i="1" s="1"/>
  <c r="BL837" i="1" s="1"/>
  <c r="BL836" i="1" s="1"/>
  <c r="BL834" i="1"/>
  <c r="BL833" i="1" s="1"/>
  <c r="BL832" i="1" s="1"/>
  <c r="BL831" i="1" s="1"/>
  <c r="BL828" i="1"/>
  <c r="BL827" i="1" s="1"/>
  <c r="BL826" i="1" s="1"/>
  <c r="BL825" i="1" s="1"/>
  <c r="BL824" i="1" s="1"/>
  <c r="BL821" i="1"/>
  <c r="BL820" i="1" s="1"/>
  <c r="BL818" i="1"/>
  <c r="BL816" i="1"/>
  <c r="BL812" i="1"/>
  <c r="BL811" i="1" s="1"/>
  <c r="BL809" i="1"/>
  <c r="BL808" i="1" s="1"/>
  <c r="BL806" i="1"/>
  <c r="BL805" i="1" s="1"/>
  <c r="BL801" i="1"/>
  <c r="BL800" i="1" s="1"/>
  <c r="BL799" i="1" s="1"/>
  <c r="BL797" i="1"/>
  <c r="BL796" i="1" s="1"/>
  <c r="BL795" i="1" s="1"/>
  <c r="BL791" i="1"/>
  <c r="BL789" i="1"/>
  <c r="BL787" i="1"/>
  <c r="BL784" i="1"/>
  <c r="BL783" i="1" s="1"/>
  <c r="BL779" i="1"/>
  <c r="BL777" i="1"/>
  <c r="BL768" i="1"/>
  <c r="BL767" i="1" s="1"/>
  <c r="BL766" i="1" s="1"/>
  <c r="BL765" i="1" s="1"/>
  <c r="BL764" i="1" s="1"/>
  <c r="BL762" i="1"/>
  <c r="BL760" i="1"/>
  <c r="BL758" i="1"/>
  <c r="BL751" i="1"/>
  <c r="BL750" i="1" s="1"/>
  <c r="BL746" i="1"/>
  <c r="BL745" i="1" s="1"/>
  <c r="BL742" i="1"/>
  <c r="BL740" i="1"/>
  <c r="BL735" i="1"/>
  <c r="BL734" i="1" s="1"/>
  <c r="BL731" i="1"/>
  <c r="BL730" i="1" s="1"/>
  <c r="BL728" i="1"/>
  <c r="BL726" i="1"/>
  <c r="BL722" i="1"/>
  <c r="BL721" i="1" s="1"/>
  <c r="BL717" i="1"/>
  <c r="BL716" i="1" s="1"/>
  <c r="BL714" i="1"/>
  <c r="BL712" i="1"/>
  <c r="BL695" i="1"/>
  <c r="BL693" i="1"/>
  <c r="BL691" i="1"/>
  <c r="BL688" i="1"/>
  <c r="BL687" i="1" s="1"/>
  <c r="BL683" i="1"/>
  <c r="BL682" i="1" s="1"/>
  <c r="BL681" i="1" s="1"/>
  <c r="BL680" i="1" s="1"/>
  <c r="BL678" i="1"/>
  <c r="BL677" i="1" s="1"/>
  <c r="BL674" i="1"/>
  <c r="BL672" i="1"/>
  <c r="BL669" i="1"/>
  <c r="BL666" i="1"/>
  <c r="BL664" i="1"/>
  <c r="BL662" i="1"/>
  <c r="BL658" i="1"/>
  <c r="BL657" i="1" s="1"/>
  <c r="BL656" i="1" s="1"/>
  <c r="BL652" i="1"/>
  <c r="BL651" i="1" s="1"/>
  <c r="BL650" i="1" s="1"/>
  <c r="BL648" i="1"/>
  <c r="BL647" i="1" s="1"/>
  <c r="BL646" i="1" s="1"/>
  <c r="BL643" i="1"/>
  <c r="BL642" i="1" s="1"/>
  <c r="BL641" i="1" s="1"/>
  <c r="BL640" i="1" s="1"/>
  <c r="BL638" i="1"/>
  <c r="BL637" i="1" s="1"/>
  <c r="BL636" i="1" s="1"/>
  <c r="BL635" i="1" s="1"/>
  <c r="BL631" i="1"/>
  <c r="BL630" i="1" s="1"/>
  <c r="BL629" i="1" s="1"/>
  <c r="BL628" i="1" s="1"/>
  <c r="BL627" i="1" s="1"/>
  <c r="BL625" i="1"/>
  <c r="BL624" i="1" s="1"/>
  <c r="BL618" i="1"/>
  <c r="BL617" i="1" s="1"/>
  <c r="BL615" i="1"/>
  <c r="BL614" i="1" s="1"/>
  <c r="BL612" i="1"/>
  <c r="BL611" i="1" s="1"/>
  <c r="BL609" i="1"/>
  <c r="BL608" i="1" s="1"/>
  <c r="BL606" i="1"/>
  <c r="BL605" i="1" s="1"/>
  <c r="BL603" i="1"/>
  <c r="BL602" i="1" s="1"/>
  <c r="BL600" i="1"/>
  <c r="BL599" i="1" s="1"/>
  <c r="BL597" i="1"/>
  <c r="BL596" i="1" s="1"/>
  <c r="BL593" i="1"/>
  <c r="BL592" i="1" s="1"/>
  <c r="BL590" i="1"/>
  <c r="BL589" i="1" s="1"/>
  <c r="BL587" i="1"/>
  <c r="BL586" i="1" s="1"/>
  <c r="BL583" i="1"/>
  <c r="BL582" i="1" s="1"/>
  <c r="BL577" i="1"/>
  <c r="BL576" i="1" s="1"/>
  <c r="BL575" i="1" s="1"/>
  <c r="BL574" i="1" s="1"/>
  <c r="BL572" i="1"/>
  <c r="BL570" i="1"/>
  <c r="BL568" i="1"/>
  <c r="BL566" i="1"/>
  <c r="BL562" i="1"/>
  <c r="BL561" i="1" s="1"/>
  <c r="BL559" i="1"/>
  <c r="BL558" i="1" s="1"/>
  <c r="BL556" i="1"/>
  <c r="BL555" i="1" s="1"/>
  <c r="BL553" i="1"/>
  <c r="BL552" i="1" s="1"/>
  <c r="BL549" i="1"/>
  <c r="BL548" i="1" s="1"/>
  <c r="BL545" i="1"/>
  <c r="BL544" i="1" s="1"/>
  <c r="BL542" i="1"/>
  <c r="BL541" i="1" s="1"/>
  <c r="BL538" i="1"/>
  <c r="BL537" i="1" s="1"/>
  <c r="BL534" i="1"/>
  <c r="BL533" i="1" s="1"/>
  <c r="BL530" i="1"/>
  <c r="BL529" i="1" s="1"/>
  <c r="BL528" i="1" s="1"/>
  <c r="BL525" i="1"/>
  <c r="BL524" i="1" s="1"/>
  <c r="BL523" i="1" s="1"/>
  <c r="BL522" i="1" s="1"/>
  <c r="BL520" i="1"/>
  <c r="BL519" i="1" s="1"/>
  <c r="BL518" i="1" s="1"/>
  <c r="BL517" i="1" s="1"/>
  <c r="BL515" i="1"/>
  <c r="BL514" i="1" s="1"/>
  <c r="BL513" i="1" s="1"/>
  <c r="BL512" i="1" s="1"/>
  <c r="BL509" i="1"/>
  <c r="BL508" i="1" s="1"/>
  <c r="BL506" i="1"/>
  <c r="BL505" i="1" s="1"/>
  <c r="BL503" i="1"/>
  <c r="BL502" i="1" s="1"/>
  <c r="BL500" i="1"/>
  <c r="BL499" i="1" s="1"/>
  <c r="BL497" i="1"/>
  <c r="BL496" i="1" s="1"/>
  <c r="BL494" i="1"/>
  <c r="BL493" i="1" s="1"/>
  <c r="BL491" i="1"/>
  <c r="BL490" i="1" s="1"/>
  <c r="BL488" i="1"/>
  <c r="BL487" i="1" s="1"/>
  <c r="BL485" i="1"/>
  <c r="BL484" i="1" s="1"/>
  <c r="BL477" i="1"/>
  <c r="BL476" i="1" s="1"/>
  <c r="BL473" i="1"/>
  <c r="BL472" i="1" s="1"/>
  <c r="BL470" i="1"/>
  <c r="BL469" i="1" s="1"/>
  <c r="BL465" i="1"/>
  <c r="BL464" i="1" s="1"/>
  <c r="BL461" i="1"/>
  <c r="BL460" i="1" s="1"/>
  <c r="BL457" i="1"/>
  <c r="BL456" i="1" s="1"/>
  <c r="BL453" i="1"/>
  <c r="BL452" i="1" s="1"/>
  <c r="BL449" i="1"/>
  <c r="BL448" i="1" s="1"/>
  <c r="BL443" i="1"/>
  <c r="BL442" i="1" s="1"/>
  <c r="BL441" i="1" s="1"/>
  <c r="BL440" i="1" s="1"/>
  <c r="BL435" i="1"/>
  <c r="BL434" i="1" s="1"/>
  <c r="BL433" i="1" s="1"/>
  <c r="BL432" i="1" s="1"/>
  <c r="BL418" i="1"/>
  <c r="BL416" i="1"/>
  <c r="BL414" i="1"/>
  <c r="BL411" i="1"/>
  <c r="BL410" i="1" s="1"/>
  <c r="BL405" i="1"/>
  <c r="BL404" i="1" s="1"/>
  <c r="BL403" i="1" s="1"/>
  <c r="BL401" i="1"/>
  <c r="BL400" i="1" s="1"/>
  <c r="BL399" i="1" s="1"/>
  <c r="BL396" i="1"/>
  <c r="BL395" i="1" s="1"/>
  <c r="BL394" i="1" s="1"/>
  <c r="BL392" i="1"/>
  <c r="BL391" i="1" s="1"/>
  <c r="BL388" i="1"/>
  <c r="BL387" i="1" s="1"/>
  <c r="BL383" i="1"/>
  <c r="BL382" i="1" s="1"/>
  <c r="BL381" i="1" s="1"/>
  <c r="BL379" i="1"/>
  <c r="BL375" i="1"/>
  <c r="BL373" i="1"/>
  <c r="BL367" i="1"/>
  <c r="BL366" i="1" s="1"/>
  <c r="BL365" i="1" s="1"/>
  <c r="BL363" i="1"/>
  <c r="BL362" i="1" s="1"/>
  <c r="BL361" i="1" s="1"/>
  <c r="BL358" i="1"/>
  <c r="BL357" i="1" s="1"/>
  <c r="BL356" i="1" s="1"/>
  <c r="BL352" i="1"/>
  <c r="BL350" i="1"/>
  <c r="BL343" i="1"/>
  <c r="BL342" i="1" s="1"/>
  <c r="BL341" i="1" s="1"/>
  <c r="BL340" i="1" s="1"/>
  <c r="BL338" i="1"/>
  <c r="BL337" i="1" s="1"/>
  <c r="BL335" i="1"/>
  <c r="BL333" i="1"/>
  <c r="BL327" i="1"/>
  <c r="BL326" i="1" s="1"/>
  <c r="BL325" i="1" s="1"/>
  <c r="BL323" i="1"/>
  <c r="BL322" i="1" s="1"/>
  <c r="BL321" i="1" s="1"/>
  <c r="BL318" i="1"/>
  <c r="BL317" i="1" s="1"/>
  <c r="BL315" i="1"/>
  <c r="BL314" i="1" s="1"/>
  <c r="BL312" i="1"/>
  <c r="BL310" i="1"/>
  <c r="BL308" i="1"/>
  <c r="BL305" i="1"/>
  <c r="BL304" i="1" s="1"/>
  <c r="BL300" i="1"/>
  <c r="BL299" i="1" s="1"/>
  <c r="BL298" i="1" s="1"/>
  <c r="BL297" i="1" s="1"/>
  <c r="BL295" i="1"/>
  <c r="BL294" i="1" s="1"/>
  <c r="BL293" i="1" s="1"/>
  <c r="BL292" i="1" s="1"/>
  <c r="BL290" i="1"/>
  <c r="BL289" i="1" s="1"/>
  <c r="BL288" i="1" s="1"/>
  <c r="BL287" i="1" s="1"/>
  <c r="BL284" i="1"/>
  <c r="BL283" i="1" s="1"/>
  <c r="BL281" i="1"/>
  <c r="BL280" i="1" s="1"/>
  <c r="BL277" i="1"/>
  <c r="BL276" i="1" s="1"/>
  <c r="BL275" i="1" s="1"/>
  <c r="BL269" i="1"/>
  <c r="BL267" i="1"/>
  <c r="BL265" i="1"/>
  <c r="BL262" i="1"/>
  <c r="BL261" i="1" s="1"/>
  <c r="BL256" i="1"/>
  <c r="BL254" i="1"/>
  <c r="BL252" i="1"/>
  <c r="BL247" i="1"/>
  <c r="BL246" i="1" s="1"/>
  <c r="BL244" i="1"/>
  <c r="BL242" i="1"/>
  <c r="BL239" i="1"/>
  <c r="BL238" i="1" s="1"/>
  <c r="BL232" i="1"/>
  <c r="BL231" i="1" s="1"/>
  <c r="BL229" i="1"/>
  <c r="BL228" i="1" s="1"/>
  <c r="BL226" i="1"/>
  <c r="BL224" i="1"/>
  <c r="BL222" i="1"/>
  <c r="BL214" i="1"/>
  <c r="BL212" i="1"/>
  <c r="BL210" i="1"/>
  <c r="BL202" i="1"/>
  <c r="BL201" i="1" s="1"/>
  <c r="BL199" i="1"/>
  <c r="BL198" i="1" s="1"/>
  <c r="BL195" i="1"/>
  <c r="BL194" i="1" s="1"/>
  <c r="BL192" i="1"/>
  <c r="BL191" i="1" s="1"/>
  <c r="BL189" i="1"/>
  <c r="BL188" i="1" s="1"/>
  <c r="BL186" i="1"/>
  <c r="BL185" i="1" s="1"/>
  <c r="BL183" i="1"/>
  <c r="BL182" i="1" s="1"/>
  <c r="BL180" i="1"/>
  <c r="BL178" i="1"/>
  <c r="BL175" i="1"/>
  <c r="BL173" i="1"/>
  <c r="BL171" i="1"/>
  <c r="BL166" i="1"/>
  <c r="BL165" i="1" s="1"/>
  <c r="BL164" i="1" s="1"/>
  <c r="BL163" i="1" s="1"/>
  <c r="BL159" i="1"/>
  <c r="BL157" i="1"/>
  <c r="BL155" i="1"/>
  <c r="BL152" i="1"/>
  <c r="BL151" i="1" s="1"/>
  <c r="BL144" i="1"/>
  <c r="BL143" i="1" s="1"/>
  <c r="BL142" i="1" s="1"/>
  <c r="BL140" i="1"/>
  <c r="BL139" i="1" s="1"/>
  <c r="BL138" i="1" s="1"/>
  <c r="BL135" i="1"/>
  <c r="BL134" i="1" s="1"/>
  <c r="BL133" i="1" s="1"/>
  <c r="BL131" i="1"/>
  <c r="BL130" i="1" s="1"/>
  <c r="BL129" i="1" s="1"/>
  <c r="BL125" i="1"/>
  <c r="BL124" i="1" s="1"/>
  <c r="BL123" i="1" s="1"/>
  <c r="BL122" i="1" s="1"/>
  <c r="BL121" i="1" s="1"/>
  <c r="BL119" i="1"/>
  <c r="BL117" i="1"/>
  <c r="BL115" i="1"/>
  <c r="BL112" i="1"/>
  <c r="BL111" i="1" s="1"/>
  <c r="BL104" i="1"/>
  <c r="BL103" i="1" s="1"/>
  <c r="BL102" i="1" s="1"/>
  <c r="BL101" i="1" s="1"/>
  <c r="BL100" i="1" s="1"/>
  <c r="BL99" i="1" s="1"/>
  <c r="BL97" i="1"/>
  <c r="BL96" i="1" s="1"/>
  <c r="BL94" i="1"/>
  <c r="BL93" i="1" s="1"/>
  <c r="BL88" i="1"/>
  <c r="BL87" i="1" s="1"/>
  <c r="BL85" i="1"/>
  <c r="BL84" i="1" s="1"/>
  <c r="BL82" i="1"/>
  <c r="BL81" i="1" s="1"/>
  <c r="BL79" i="1"/>
  <c r="BL78" i="1" s="1"/>
  <c r="BL76" i="1"/>
  <c r="BL75" i="1" s="1"/>
  <c r="BL73" i="1"/>
  <c r="BL72" i="1" s="1"/>
  <c r="BL70" i="1"/>
  <c r="BL69" i="1" s="1"/>
  <c r="BL63" i="1"/>
  <c r="BL61" i="1"/>
  <c r="BL59" i="1"/>
  <c r="BL56" i="1"/>
  <c r="BL55" i="1" s="1"/>
  <c r="BL48" i="1"/>
  <c r="BL47" i="1" s="1"/>
  <c r="BL45" i="1"/>
  <c r="BL44" i="1" s="1"/>
  <c r="BL42" i="1"/>
  <c r="BL41" i="1" s="1"/>
  <c r="BL37" i="1"/>
  <c r="BL36" i="1" s="1"/>
  <c r="BL33" i="1"/>
  <c r="BL31" i="1"/>
  <c r="BL29" i="1"/>
  <c r="BL25" i="1"/>
  <c r="BL23" i="1"/>
  <c r="BL40" i="1" l="1"/>
  <c r="BL39" i="1" s="1"/>
  <c r="BP40" i="1"/>
  <c r="BL468" i="1"/>
  <c r="BL467" i="1" s="1"/>
  <c r="BP468" i="1"/>
  <c r="BP467" i="1" s="1"/>
  <c r="BL3256" i="1"/>
  <c r="BL3255" i="1" s="1"/>
  <c r="BP3256" i="1"/>
  <c r="BP3255" i="1" s="1"/>
  <c r="BL421" i="1"/>
  <c r="BL420" i="1" s="1"/>
  <c r="BP421" i="1"/>
  <c r="BP420" i="1" s="1"/>
  <c r="BL581" i="1"/>
  <c r="BL580" i="1" s="1"/>
  <c r="BP581" i="1"/>
  <c r="BP580" i="1" s="1"/>
  <c r="BL725" i="1"/>
  <c r="BL720" i="1" s="1"/>
  <c r="BL739" i="1"/>
  <c r="BL738" i="1" s="1"/>
  <c r="BP3464" i="1"/>
  <c r="BP3315" i="1"/>
  <c r="BP3311" i="1" s="1"/>
  <c r="BP3484" i="1"/>
  <c r="BP3483" i="1" s="1"/>
  <c r="BP1321" i="1"/>
  <c r="BP1320" i="1" s="1"/>
  <c r="BP1319" i="1" s="1"/>
  <c r="BP1318" i="1" s="1"/>
  <c r="BP1479" i="1"/>
  <c r="BP1478" i="1" s="1"/>
  <c r="BP1477" i="1" s="1"/>
  <c r="BL1888" i="1"/>
  <c r="BL1887" i="1" s="1"/>
  <c r="BL1886" i="1" s="1"/>
  <c r="BL1885" i="1" s="1"/>
  <c r="BL1925" i="1"/>
  <c r="BL1924" i="1" s="1"/>
  <c r="BP1123" i="1"/>
  <c r="BP1122" i="1" s="1"/>
  <c r="BP1121" i="1" s="1"/>
  <c r="BP1120" i="1" s="1"/>
  <c r="BP912" i="1"/>
  <c r="BP911" i="1" s="1"/>
  <c r="BP910" i="1" s="1"/>
  <c r="BP909" i="1" s="1"/>
  <c r="BL2425" i="1"/>
  <c r="BL2424" i="1" s="1"/>
  <c r="BP2863" i="1"/>
  <c r="BP2859" i="1" s="1"/>
  <c r="BP3114" i="1"/>
  <c r="BP3113" i="1" s="1"/>
  <c r="BL221" i="1"/>
  <c r="BL220" i="1" s="1"/>
  <c r="BL219" i="1" s="1"/>
  <c r="BL218" i="1" s="1"/>
  <c r="BL217" i="1" s="1"/>
  <c r="BL776" i="1"/>
  <c r="BL775" i="1" s="1"/>
  <c r="BL774" i="1" s="1"/>
  <c r="BL1341" i="1"/>
  <c r="BL1340" i="1" s="1"/>
  <c r="BL1547" i="1"/>
  <c r="BL1546" i="1" s="1"/>
  <c r="BL1545" i="1" s="1"/>
  <c r="BL2065" i="1"/>
  <c r="BL2064" i="1" s="1"/>
  <c r="BL2131" i="1"/>
  <c r="BL2130" i="1" s="1"/>
  <c r="BL2129" i="1" s="1"/>
  <c r="BL2483" i="1"/>
  <c r="BL3108" i="1"/>
  <c r="BL3107" i="1" s="1"/>
  <c r="BP1329" i="1"/>
  <c r="BP1328" i="1" s="1"/>
  <c r="BP1774" i="1"/>
  <c r="BL177" i="1"/>
  <c r="BL929" i="1"/>
  <c r="BL928" i="1" s="1"/>
  <c r="BL927" i="1" s="1"/>
  <c r="BL926" i="1" s="1"/>
  <c r="BL1732" i="1"/>
  <c r="BL1731" i="1" s="1"/>
  <c r="BL2183" i="1"/>
  <c r="BL2182" i="1" s="1"/>
  <c r="BL2181" i="1" s="1"/>
  <c r="BL2180" i="1" s="1"/>
  <c r="BL2173" i="1" s="1"/>
  <c r="BL2792" i="1"/>
  <c r="BL2908" i="1"/>
  <c r="BL2907" i="1" s="1"/>
  <c r="BL2906" i="1" s="1"/>
  <c r="BL2905" i="1" s="1"/>
  <c r="BL2921" i="1"/>
  <c r="BP1357" i="1"/>
  <c r="BP1356" i="1" s="1"/>
  <c r="BP1355" i="1" s="1"/>
  <c r="BP320" i="1"/>
  <c r="BL307" i="1"/>
  <c r="BL303" i="1" s="1"/>
  <c r="BL302" i="1" s="1"/>
  <c r="BL3393" i="1"/>
  <c r="BP241" i="1"/>
  <c r="BP237" i="1" s="1"/>
  <c r="BP236" i="1" s="1"/>
  <c r="BP2348" i="1"/>
  <c r="BP2344" i="1" s="1"/>
  <c r="BL3129" i="1"/>
  <c r="BL3128" i="1" s="1"/>
  <c r="BL3528" i="1"/>
  <c r="BL3521" i="1" s="1"/>
  <c r="BL3520" i="1" s="1"/>
  <c r="BP197" i="1"/>
  <c r="BP1172" i="1"/>
  <c r="BP1941" i="1"/>
  <c r="BP1940" i="1" s="1"/>
  <c r="BP1939" i="1" s="1"/>
  <c r="BP1980" i="1"/>
  <c r="BP1979" i="1" s="1"/>
  <c r="BP2887" i="1"/>
  <c r="BL170" i="1"/>
  <c r="BL241" i="1"/>
  <c r="BL237" i="1" s="1"/>
  <c r="BL236" i="1" s="1"/>
  <c r="BL804" i="1"/>
  <c r="BL897" i="1"/>
  <c r="BL896" i="1" s="1"/>
  <c r="BL890" i="1" s="1"/>
  <c r="BL1304" i="1"/>
  <c r="BL1303" i="1" s="1"/>
  <c r="BL1302" i="1" s="1"/>
  <c r="BL1301" i="1" s="1"/>
  <c r="BL1357" i="1"/>
  <c r="BL1356" i="1" s="1"/>
  <c r="BL1355" i="1" s="1"/>
  <c r="BL1164" i="1"/>
  <c r="BL1160" i="1" s="1"/>
  <c r="BL1159" i="1" s="1"/>
  <c r="BL1479" i="1"/>
  <c r="BL1478" i="1" s="1"/>
  <c r="BL1477" i="1" s="1"/>
  <c r="BL955" i="1"/>
  <c r="BL954" i="1" s="1"/>
  <c r="BL953" i="1" s="1"/>
  <c r="BL1193" i="1"/>
  <c r="BL1192" i="1" s="1"/>
  <c r="BL973" i="1"/>
  <c r="BL1216" i="1"/>
  <c r="BL1215" i="1" s="1"/>
  <c r="BL1214" i="1" s="1"/>
  <c r="BL1208" i="1" s="1"/>
  <c r="BL1201" i="1" s="1"/>
  <c r="BL1748" i="1"/>
  <c r="BL1747" i="1" s="1"/>
  <c r="BL1746" i="1" s="1"/>
  <c r="BL1941" i="1"/>
  <c r="BL1940" i="1" s="1"/>
  <c r="BL1939" i="1" s="1"/>
  <c r="BL1969" i="1"/>
  <c r="BL2694" i="1"/>
  <c r="BL2693" i="1" s="1"/>
  <c r="BL2692" i="1" s="1"/>
  <c r="BL2916" i="1"/>
  <c r="BL3025" i="1"/>
  <c r="BL3469" i="1"/>
  <c r="BP137" i="1"/>
  <c r="BP349" i="1"/>
  <c r="BP348" i="1" s="1"/>
  <c r="BP347" i="1" s="1"/>
  <c r="BP690" i="1"/>
  <c r="BP686" i="1" s="1"/>
  <c r="BP685" i="1" s="1"/>
  <c r="BP739" i="1"/>
  <c r="BP738" i="1" s="1"/>
  <c r="BP830" i="1"/>
  <c r="BP823" i="1" s="1"/>
  <c r="BP897" i="1"/>
  <c r="BP896" i="1" s="1"/>
  <c r="BP890" i="1" s="1"/>
  <c r="BP1154" i="1"/>
  <c r="BP1153" i="1" s="1"/>
  <c r="BP1152" i="1" s="1"/>
  <c r="BP1367" i="1"/>
  <c r="BP1363" i="1" s="1"/>
  <c r="BP1362" i="1" s="1"/>
  <c r="BP1416" i="1"/>
  <c r="BP1415" i="1" s="1"/>
  <c r="BP1409" i="1" s="1"/>
  <c r="BP1402" i="1" s="1"/>
  <c r="BP1547" i="1"/>
  <c r="BP1546" i="1" s="1"/>
  <c r="BP1545" i="1" s="1"/>
  <c r="BP2496" i="1"/>
  <c r="BP2495" i="1" s="1"/>
  <c r="BP2494" i="1" s="1"/>
  <c r="BP2551" i="1"/>
  <c r="BP2550" i="1" s="1"/>
  <c r="BP2549" i="1" s="1"/>
  <c r="BP2694" i="1"/>
  <c r="BP2693" i="1" s="1"/>
  <c r="BP2692" i="1" s="1"/>
  <c r="BP2706" i="1"/>
  <c r="BP2702" i="1" s="1"/>
  <c r="BP2701" i="1" s="1"/>
  <c r="BP2809" i="1"/>
  <c r="BP2921" i="1"/>
  <c r="BL2336" i="1"/>
  <c r="BL2335" i="1" s="1"/>
  <c r="BL2348" i="1"/>
  <c r="BL2344" i="1" s="1"/>
  <c r="BL2686" i="1"/>
  <c r="BL2661" i="1" s="1"/>
  <c r="BL2854" i="1"/>
  <c r="BL2853" i="1" s="1"/>
  <c r="BL3138" i="1"/>
  <c r="BL3137" i="1" s="1"/>
  <c r="BP1031" i="1"/>
  <c r="BP1030" i="1" s="1"/>
  <c r="BP1029" i="1" s="1"/>
  <c r="BP1216" i="1"/>
  <c r="BP1215" i="1" s="1"/>
  <c r="BP1214" i="1" s="1"/>
  <c r="BP1208" i="1" s="1"/>
  <c r="BP1201" i="1" s="1"/>
  <c r="BP1758" i="1"/>
  <c r="BP1754" i="1" s="1"/>
  <c r="BP1753" i="1" s="1"/>
  <c r="BP2324" i="1"/>
  <c r="BP2323" i="1" s="1"/>
  <c r="BP2322" i="1" s="1"/>
  <c r="BP2776" i="1"/>
  <c r="BP2775" i="1" s="1"/>
  <c r="BL3506" i="1"/>
  <c r="BL3505" i="1" s="1"/>
  <c r="BP3337" i="1"/>
  <c r="BP3333" i="1" s="1"/>
  <c r="BP3332" i="1" s="1"/>
  <c r="BP3326" i="1" s="1"/>
  <c r="BL2234" i="1"/>
  <c r="BL2233" i="1" s="1"/>
  <c r="BL2232" i="1" s="1"/>
  <c r="BL2226" i="1" s="1"/>
  <c r="BL2411" i="1"/>
  <c r="BL2410" i="1" s="1"/>
  <c r="BL2887" i="1"/>
  <c r="BL3284" i="1"/>
  <c r="BL3283" i="1" s="1"/>
  <c r="BP264" i="1"/>
  <c r="BP260" i="1" s="1"/>
  <c r="BP259" i="1" s="1"/>
  <c r="BP258" i="1" s="1"/>
  <c r="BP757" i="1"/>
  <c r="BP756" i="1" s="1"/>
  <c r="BP755" i="1" s="1"/>
  <c r="BP754" i="1" s="1"/>
  <c r="BP1695" i="1"/>
  <c r="BP1694" i="1" s="1"/>
  <c r="BP1693" i="1" s="1"/>
  <c r="BP1692" i="1" s="1"/>
  <c r="BP3011" i="1"/>
  <c r="BP3010" i="1" s="1"/>
  <c r="BP3009" i="1" s="1"/>
  <c r="BP3448" i="1"/>
  <c r="BP3444" i="1" s="1"/>
  <c r="BP3443" i="1" s="1"/>
  <c r="BL92" i="1"/>
  <c r="BL91" i="1" s="1"/>
  <c r="BL90" i="1" s="1"/>
  <c r="BL1373" i="1"/>
  <c r="BL2315" i="1"/>
  <c r="BL2314" i="1" s="1"/>
  <c r="BL3337" i="1"/>
  <c r="BL3333" i="1" s="1"/>
  <c r="BL3332" i="1" s="1"/>
  <c r="BL3326" i="1" s="1"/>
  <c r="BL3354" i="1"/>
  <c r="BL3350" i="1" s="1"/>
  <c r="BL3345" i="1" s="1"/>
  <c r="BL3344" i="1" s="1"/>
  <c r="BL3343" i="1" s="1"/>
  <c r="BL3342" i="1" s="1"/>
  <c r="BL3496" i="1"/>
  <c r="BL3495" i="1" s="1"/>
  <c r="BL3494" i="1" s="1"/>
  <c r="BL3493" i="1" s="1"/>
  <c r="BP307" i="1"/>
  <c r="BP303" i="1" s="1"/>
  <c r="BP302" i="1" s="1"/>
  <c r="BP413" i="1"/>
  <c r="BP409" i="1" s="1"/>
  <c r="BP408" i="1" s="1"/>
  <c r="BP407" i="1" s="1"/>
  <c r="BP744" i="1"/>
  <c r="BP804" i="1"/>
  <c r="BP2286" i="1"/>
  <c r="BP2285" i="1" s="1"/>
  <c r="BP2284" i="1" s="1"/>
  <c r="BP2283" i="1" s="1"/>
  <c r="BP2282" i="1" s="1"/>
  <c r="BP3098" i="1"/>
  <c r="BP3094" i="1" s="1"/>
  <c r="BP3089" i="1" s="1"/>
  <c r="BP3088" i="1" s="1"/>
  <c r="BP3138" i="1"/>
  <c r="BP3137" i="1" s="1"/>
  <c r="BL1068" i="1"/>
  <c r="BL1067" i="1" s="1"/>
  <c r="BL1066" i="1" s="1"/>
  <c r="BL1065" i="1" s="1"/>
  <c r="BL2159" i="1"/>
  <c r="BL2158" i="1" s="1"/>
  <c r="BL2875" i="1"/>
  <c r="BL2874" i="1" s="1"/>
  <c r="BL2873" i="1" s="1"/>
  <c r="BL2872" i="1" s="1"/>
  <c r="BL2871" i="1" s="1"/>
  <c r="BL3011" i="1"/>
  <c r="BL3010" i="1" s="1"/>
  <c r="BL3009" i="1" s="1"/>
  <c r="BL209" i="1"/>
  <c r="BL208" i="1" s="1"/>
  <c r="BL207" i="1" s="1"/>
  <c r="BL206" i="1" s="1"/>
  <c r="BL205" i="1" s="1"/>
  <c r="BL204" i="1" s="1"/>
  <c r="BL360" i="1"/>
  <c r="BL965" i="1"/>
  <c r="BL961" i="1" s="1"/>
  <c r="BL960" i="1" s="1"/>
  <c r="BL1031" i="1"/>
  <c r="BL1030" i="1" s="1"/>
  <c r="BL1029" i="1" s="1"/>
  <c r="BL1499" i="1"/>
  <c r="BL1498" i="1" s="1"/>
  <c r="BL1497" i="1" s="1"/>
  <c r="BL1496" i="1" s="1"/>
  <c r="BL1524" i="1"/>
  <c r="BL1523" i="1" s="1"/>
  <c r="BL1758" i="1"/>
  <c r="BL1754" i="1" s="1"/>
  <c r="BL1753" i="1" s="1"/>
  <c r="BL1774" i="1"/>
  <c r="BL1959" i="1"/>
  <c r="BL2403" i="1"/>
  <c r="BL2402" i="1" s="1"/>
  <c r="BL2634" i="1"/>
  <c r="BL22" i="1"/>
  <c r="BL21" i="1" s="1"/>
  <c r="BL58" i="1"/>
  <c r="BL54" i="1" s="1"/>
  <c r="BL53" i="1" s="1"/>
  <c r="BL154" i="1"/>
  <c r="BL150" i="1" s="1"/>
  <c r="BL149" i="1" s="1"/>
  <c r="BL148" i="1" s="1"/>
  <c r="BL147" i="1" s="1"/>
  <c r="BL332" i="1"/>
  <c r="BL331" i="1" s="1"/>
  <c r="BL330" i="1" s="1"/>
  <c r="BL329" i="1" s="1"/>
  <c r="BL349" i="1"/>
  <c r="BL348" i="1" s="1"/>
  <c r="BL347" i="1" s="1"/>
  <c r="BL661" i="1"/>
  <c r="BL690" i="1"/>
  <c r="BL686" i="1" s="1"/>
  <c r="BL685" i="1" s="1"/>
  <c r="BL711" i="1"/>
  <c r="BL710" i="1" s="1"/>
  <c r="BL757" i="1"/>
  <c r="BL756" i="1" s="1"/>
  <c r="BL755" i="1" s="1"/>
  <c r="BL754" i="1" s="1"/>
  <c r="BL1182" i="1"/>
  <c r="BL1640" i="1"/>
  <c r="BL1695" i="1"/>
  <c r="BL1694" i="1" s="1"/>
  <c r="BL1693" i="1" s="1"/>
  <c r="BL1692" i="1" s="1"/>
  <c r="BL1764" i="1"/>
  <c r="BL2012" i="1"/>
  <c r="BL2011" i="1" s="1"/>
  <c r="BL2010" i="1" s="1"/>
  <c r="BL2073" i="1"/>
  <c r="BL2072" i="1" s="1"/>
  <c r="BL2208" i="1"/>
  <c r="BL2260" i="1"/>
  <c r="BL2259" i="1" s="1"/>
  <c r="BL2258" i="1" s="1"/>
  <c r="BL2257" i="1" s="1"/>
  <c r="BL2468" i="1"/>
  <c r="BL2467" i="1" s="1"/>
  <c r="BL2466" i="1" s="1"/>
  <c r="BL2465" i="1" s="1"/>
  <c r="BL2464" i="1" s="1"/>
  <c r="BL2706" i="1"/>
  <c r="BL2702" i="1" s="1"/>
  <c r="BL2701" i="1" s="1"/>
  <c r="BL2767" i="1"/>
  <c r="BL2763" i="1" s="1"/>
  <c r="BL2762" i="1" s="1"/>
  <c r="BL2785" i="1"/>
  <c r="BL2892" i="1"/>
  <c r="BL2996" i="1"/>
  <c r="BL2989" i="1" s="1"/>
  <c r="BL3079" i="1"/>
  <c r="BL3075" i="1" s="1"/>
  <c r="BL3074" i="1" s="1"/>
  <c r="BL3315" i="1"/>
  <c r="BL3311" i="1" s="1"/>
  <c r="BL3373" i="1"/>
  <c r="BL3369" i="1" s="1"/>
  <c r="BL3364" i="1" s="1"/>
  <c r="BL3363" i="1" s="1"/>
  <c r="BL3362" i="1" s="1"/>
  <c r="BL3361" i="1" s="1"/>
  <c r="BL3413" i="1"/>
  <c r="BL3412" i="1" s="1"/>
  <c r="BL3411" i="1" s="1"/>
  <c r="BL3484" i="1"/>
  <c r="BL3483" i="1" s="1"/>
  <c r="BP22" i="1"/>
  <c r="BP21" i="1" s="1"/>
  <c r="BP725" i="1"/>
  <c r="BP720" i="1" s="1"/>
  <c r="BP1586" i="1"/>
  <c r="BP1585" i="1" s="1"/>
  <c r="BP1720" i="1"/>
  <c r="BP1719" i="1" s="1"/>
  <c r="BP2002" i="1"/>
  <c r="BP2001" i="1" s="1"/>
  <c r="BP1995" i="1" s="1"/>
  <c r="BP1988" i="1" s="1"/>
  <c r="BP2065" i="1"/>
  <c r="BP2064" i="1" s="1"/>
  <c r="BP2141" i="1"/>
  <c r="BP2137" i="1" s="1"/>
  <c r="BP2136" i="1" s="1"/>
  <c r="BP2411" i="1"/>
  <c r="BP2410" i="1" s="1"/>
  <c r="BP3404" i="1"/>
  <c r="BP3400" i="1" s="1"/>
  <c r="BP3563" i="1"/>
  <c r="BP3562" i="1" s="1"/>
  <c r="BP661" i="1"/>
  <c r="BP776" i="1"/>
  <c r="BP775" i="1" s="1"/>
  <c r="BP774" i="1" s="1"/>
  <c r="BP965" i="1"/>
  <c r="BP961" i="1" s="1"/>
  <c r="BP960" i="1" s="1"/>
  <c r="BP1053" i="1"/>
  <c r="BP1068" i="1"/>
  <c r="BP1067" i="1" s="1"/>
  <c r="BP1066" i="1" s="1"/>
  <c r="BP1065" i="1" s="1"/>
  <c r="BP1394" i="1"/>
  <c r="BP1393" i="1" s="1"/>
  <c r="BP1426" i="1"/>
  <c r="BP1425" i="1" s="1"/>
  <c r="BP1424" i="1" s="1"/>
  <c r="BP1516" i="1"/>
  <c r="BP1515" i="1" s="1"/>
  <c r="BP1514" i="1" s="1"/>
  <c r="BP1513" i="1" s="1"/>
  <c r="BP1640" i="1"/>
  <c r="BP1674" i="1"/>
  <c r="BP1673" i="1" s="1"/>
  <c r="BP1672" i="1" s="1"/>
  <c r="BP1671" i="1" s="1"/>
  <c r="BP2073" i="1"/>
  <c r="BP2072" i="1" s="1"/>
  <c r="BP2183" i="1"/>
  <c r="BP2182" i="1" s="1"/>
  <c r="BP2181" i="1" s="1"/>
  <c r="BP2180" i="1" s="1"/>
  <c r="BP2173" i="1" s="1"/>
  <c r="BP2234" i="1"/>
  <c r="BP2233" i="1" s="1"/>
  <c r="BP2232" i="1" s="1"/>
  <c r="BP2226" i="1" s="1"/>
  <c r="BP2468" i="1"/>
  <c r="BP2467" i="1" s="1"/>
  <c r="BP2466" i="1" s="1"/>
  <c r="BP2465" i="1" s="1"/>
  <c r="BP2464" i="1" s="1"/>
  <c r="BP3301" i="1"/>
  <c r="BP3413" i="1"/>
  <c r="BP3412" i="1" s="1"/>
  <c r="BP3411" i="1" s="1"/>
  <c r="BP3547" i="1"/>
  <c r="BP3543" i="1" s="1"/>
  <c r="BP3542" i="1" s="1"/>
  <c r="BP3541" i="1" s="1"/>
  <c r="BP3540" i="1" s="1"/>
  <c r="BP332" i="1"/>
  <c r="BP331" i="1" s="1"/>
  <c r="BP330" i="1" s="1"/>
  <c r="BP329" i="1" s="1"/>
  <c r="BP711" i="1"/>
  <c r="BP710" i="1" s="1"/>
  <c r="BP786" i="1"/>
  <c r="BP782" i="1" s="1"/>
  <c r="BP781" i="1" s="1"/>
  <c r="BP973" i="1"/>
  <c r="BP1021" i="1"/>
  <c r="BP1020" i="1" s="1"/>
  <c r="BP1014" i="1" s="1"/>
  <c r="BP1007" i="1" s="1"/>
  <c r="BP1164" i="1"/>
  <c r="BP1160" i="1" s="1"/>
  <c r="BP1159" i="1" s="1"/>
  <c r="BP1373" i="1"/>
  <c r="BP2029" i="1"/>
  <c r="BP2131" i="1"/>
  <c r="BP2130" i="1" s="1"/>
  <c r="BP2129" i="1" s="1"/>
  <c r="BP2260" i="1"/>
  <c r="BP2259" i="1" s="1"/>
  <c r="BP2258" i="1" s="1"/>
  <c r="BP2257" i="1" s="1"/>
  <c r="BP2393" i="1"/>
  <c r="BP2388" i="1" s="1"/>
  <c r="BP2387" i="1" s="1"/>
  <c r="BP2642" i="1"/>
  <c r="BP2767" i="1"/>
  <c r="BP2763" i="1" s="1"/>
  <c r="BP2762" i="1" s="1"/>
  <c r="BP2785" i="1"/>
  <c r="BP2981" i="1"/>
  <c r="BP2977" i="1" s="1"/>
  <c r="BP2976" i="1" s="1"/>
  <c r="BP3108" i="1"/>
  <c r="BP3107" i="1" s="1"/>
  <c r="BP3431" i="1"/>
  <c r="BP3430" i="1" s="1"/>
  <c r="BP3429" i="1" s="1"/>
  <c r="BL1426" i="1"/>
  <c r="BL1425" i="1" s="1"/>
  <c r="BL1424" i="1" s="1"/>
  <c r="BP861" i="1"/>
  <c r="BL320" i="1"/>
  <c r="BL372" i="1"/>
  <c r="BL371" i="1" s="1"/>
  <c r="BL671" i="1"/>
  <c r="BL1021" i="1"/>
  <c r="BL1020" i="1" s="1"/>
  <c r="BL1014" i="1" s="1"/>
  <c r="BL1007" i="1" s="1"/>
  <c r="BL1660" i="1"/>
  <c r="BL1659" i="1" s="1"/>
  <c r="BL1658" i="1" s="1"/>
  <c r="BL1657" i="1" s="1"/>
  <c r="BL197" i="1"/>
  <c r="BL279" i="1"/>
  <c r="BL274" i="1" s="1"/>
  <c r="BL273" i="1" s="1"/>
  <c r="BL744" i="1"/>
  <c r="BL1321" i="1"/>
  <c r="BL1320" i="1" s="1"/>
  <c r="BL1319" i="1" s="1"/>
  <c r="BL1318" i="1" s="1"/>
  <c r="BL1516" i="1"/>
  <c r="BL1515" i="1" s="1"/>
  <c r="BL1514" i="1" s="1"/>
  <c r="BL1513" i="1" s="1"/>
  <c r="BL1712" i="1"/>
  <c r="BL1711" i="1" s="1"/>
  <c r="BL1710" i="1" s="1"/>
  <c r="BL1709" i="1" s="1"/>
  <c r="BP532" i="1"/>
  <c r="BP1732" i="1"/>
  <c r="BP1731" i="1" s="1"/>
  <c r="BL114" i="1"/>
  <c r="BL110" i="1" s="1"/>
  <c r="BL109" i="1" s="1"/>
  <c r="BL108" i="1" s="1"/>
  <c r="BL1154" i="1"/>
  <c r="BL1153" i="1" s="1"/>
  <c r="BL1152" i="1" s="1"/>
  <c r="BL28" i="1"/>
  <c r="BL27" i="1" s="1"/>
  <c r="BL251" i="1"/>
  <c r="BL250" i="1" s="1"/>
  <c r="BL249" i="1" s="1"/>
  <c r="BL264" i="1"/>
  <c r="BL260" i="1" s="1"/>
  <c r="BL259" i="1" s="1"/>
  <c r="BL258" i="1" s="1"/>
  <c r="BL386" i="1"/>
  <c r="BL565" i="1"/>
  <c r="BL564" i="1" s="1"/>
  <c r="BL786" i="1"/>
  <c r="BL782" i="1" s="1"/>
  <c r="BL781" i="1" s="1"/>
  <c r="BL994" i="1"/>
  <c r="BL993" i="1" s="1"/>
  <c r="BL1383" i="1"/>
  <c r="BL1720" i="1"/>
  <c r="BL1719" i="1" s="1"/>
  <c r="BL413" i="1"/>
  <c r="BL409" i="1" s="1"/>
  <c r="BL408" i="1" s="1"/>
  <c r="BL407" i="1" s="1"/>
  <c r="BL483" i="1"/>
  <c r="BL482" i="1" s="1"/>
  <c r="BL815" i="1"/>
  <c r="BL814" i="1" s="1"/>
  <c r="BL830" i="1"/>
  <c r="BL823" i="1" s="1"/>
  <c r="BL844" i="1"/>
  <c r="BL843" i="1" s="1"/>
  <c r="BL842" i="1" s="1"/>
  <c r="BL983" i="1"/>
  <c r="BL1086" i="1"/>
  <c r="BL1085" i="1" s="1"/>
  <c r="BL1084" i="1" s="1"/>
  <c r="BL1106" i="1"/>
  <c r="BL1105" i="1" s="1"/>
  <c r="BL1104" i="1" s="1"/>
  <c r="BL1103" i="1" s="1"/>
  <c r="BL1123" i="1"/>
  <c r="BL1122" i="1" s="1"/>
  <c r="BL1121" i="1" s="1"/>
  <c r="BL1120" i="1" s="1"/>
  <c r="BL1172" i="1"/>
  <c r="BL1224" i="1"/>
  <c r="BL1223" i="1" s="1"/>
  <c r="BL1222" i="1" s="1"/>
  <c r="BL1416" i="1"/>
  <c r="BL1415" i="1" s="1"/>
  <c r="BL1409" i="1" s="1"/>
  <c r="BL1402" i="1" s="1"/>
  <c r="BL1557" i="1"/>
  <c r="BL1553" i="1" s="1"/>
  <c r="BL1552" i="1" s="1"/>
  <c r="BL2437" i="1"/>
  <c r="BL2433" i="1" s="1"/>
  <c r="BL2432" i="1" s="1"/>
  <c r="BP1131" i="1"/>
  <c r="BP1130" i="1" s="1"/>
  <c r="BL1283" i="1"/>
  <c r="BL1282" i="1" s="1"/>
  <c r="BL1281" i="1" s="1"/>
  <c r="BL1275" i="1" s="1"/>
  <c r="BL1367" i="1"/>
  <c r="BL1363" i="1" s="1"/>
  <c r="BL1362" i="1" s="1"/>
  <c r="BL1394" i="1"/>
  <c r="BL1393" i="1" s="1"/>
  <c r="BL1674" i="1"/>
  <c r="BL1673" i="1" s="1"/>
  <c r="BL1672" i="1" s="1"/>
  <c r="BL1671" i="1" s="1"/>
  <c r="BL1810" i="1"/>
  <c r="BL1809" i="1" s="1"/>
  <c r="BL1803" i="1" s="1"/>
  <c r="BL1796" i="1" s="1"/>
  <c r="BL1820" i="1"/>
  <c r="BL1819" i="1" s="1"/>
  <c r="BL1818" i="1" s="1"/>
  <c r="BL1905" i="1"/>
  <c r="BL1904" i="1" s="1"/>
  <c r="BL1903" i="1" s="1"/>
  <c r="BL1902" i="1" s="1"/>
  <c r="BL2286" i="1"/>
  <c r="BL2285" i="1" s="1"/>
  <c r="BL2284" i="1" s="1"/>
  <c r="BL2283" i="1" s="1"/>
  <c r="BL2282" i="1" s="1"/>
  <c r="BL2380" i="1"/>
  <c r="BL2776" i="1"/>
  <c r="BL2775" i="1" s="1"/>
  <c r="BL2818" i="1"/>
  <c r="BL2817" i="1" s="1"/>
  <c r="BL2816" i="1" s="1"/>
  <c r="BL2949" i="1"/>
  <c r="BL3114" i="1"/>
  <c r="BL3113" i="1" s="1"/>
  <c r="BL3163" i="1"/>
  <c r="BL3162" i="1" s="1"/>
  <c r="BL3196" i="1"/>
  <c r="BL3448" i="1"/>
  <c r="BL3444" i="1" s="1"/>
  <c r="BL3443" i="1" s="1"/>
  <c r="BL3464" i="1"/>
  <c r="BL3563" i="1"/>
  <c r="BL3562" i="1" s="1"/>
  <c r="BP114" i="1"/>
  <c r="BP110" i="1" s="1"/>
  <c r="BP109" i="1" s="1"/>
  <c r="BP108" i="1" s="1"/>
  <c r="BP209" i="1"/>
  <c r="BP208" i="1" s="1"/>
  <c r="BP207" i="1" s="1"/>
  <c r="BP206" i="1" s="1"/>
  <c r="BP205" i="1" s="1"/>
  <c r="BP204" i="1" s="1"/>
  <c r="BP221" i="1"/>
  <c r="BP220" i="1" s="1"/>
  <c r="BP219" i="1" s="1"/>
  <c r="BP218" i="1" s="1"/>
  <c r="BP217" i="1" s="1"/>
  <c r="BP251" i="1"/>
  <c r="BP250" i="1" s="1"/>
  <c r="BP249" i="1" s="1"/>
  <c r="BP372" i="1"/>
  <c r="BP371" i="1" s="1"/>
  <c r="BP671" i="1"/>
  <c r="BP815" i="1"/>
  <c r="BP814" i="1" s="1"/>
  <c r="BP844" i="1"/>
  <c r="BP843" i="1" s="1"/>
  <c r="BP842" i="1" s="1"/>
  <c r="BP955" i="1"/>
  <c r="BP954" i="1" s="1"/>
  <c r="BP953" i="1" s="1"/>
  <c r="BP1086" i="1"/>
  <c r="BP1085" i="1" s="1"/>
  <c r="BP1084" i="1" s="1"/>
  <c r="BP1764" i="1"/>
  <c r="BP1959" i="1"/>
  <c r="BP2105" i="1"/>
  <c r="BP2104" i="1" s="1"/>
  <c r="BP2103" i="1" s="1"/>
  <c r="BP2102" i="1" s="1"/>
  <c r="BL2088" i="1"/>
  <c r="BL2087" i="1" s="1"/>
  <c r="BL2086" i="1" s="1"/>
  <c r="BL2085" i="1" s="1"/>
  <c r="BL2149" i="1"/>
  <c r="BL2836" i="1"/>
  <c r="BL2832" i="1" s="1"/>
  <c r="BL2831" i="1" s="1"/>
  <c r="BL2825" i="1" s="1"/>
  <c r="BL2824" i="1" s="1"/>
  <c r="BL2933" i="1"/>
  <c r="BL2981" i="1"/>
  <c r="BL2977" i="1" s="1"/>
  <c r="BL2976" i="1" s="1"/>
  <c r="BL3177" i="1"/>
  <c r="BL3431" i="1"/>
  <c r="BL3430" i="1" s="1"/>
  <c r="BL3429" i="1" s="1"/>
  <c r="BP154" i="1"/>
  <c r="BP150" i="1" s="1"/>
  <c r="BP149" i="1" s="1"/>
  <c r="BP148" i="1" s="1"/>
  <c r="BP147" i="1" s="1"/>
  <c r="BP177" i="1"/>
  <c r="BP279" i="1"/>
  <c r="BP274" i="1" s="1"/>
  <c r="BP273" i="1" s="1"/>
  <c r="BP983" i="1"/>
  <c r="BP1246" i="1"/>
  <c r="BP1341" i="1"/>
  <c r="BP1340" i="1" s="1"/>
  <c r="BP1575" i="1"/>
  <c r="BP2717" i="1"/>
  <c r="BP2716" i="1" s="1"/>
  <c r="BL1784" i="1"/>
  <c r="BL1873" i="1"/>
  <c r="BL1872" i="1" s="1"/>
  <c r="BL1866" i="1" s="1"/>
  <c r="BL1980" i="1"/>
  <c r="BL1979" i="1" s="1"/>
  <c r="BL2029" i="1"/>
  <c r="BL2141" i="1"/>
  <c r="BL2137" i="1" s="1"/>
  <c r="BL2136" i="1" s="1"/>
  <c r="BL2191" i="1"/>
  <c r="BL2190" i="1" s="1"/>
  <c r="BL2189" i="1" s="1"/>
  <c r="BL2250" i="1"/>
  <c r="BL2249" i="1" s="1"/>
  <c r="BL2248" i="1" s="1"/>
  <c r="BL2247" i="1" s="1"/>
  <c r="BL2324" i="1"/>
  <c r="BL2323" i="1" s="1"/>
  <c r="BL2322" i="1" s="1"/>
  <c r="BL2393" i="1"/>
  <c r="BL2388" i="1" s="1"/>
  <c r="BL2387" i="1" s="1"/>
  <c r="BL2506" i="1"/>
  <c r="BL2505" i="1" s="1"/>
  <c r="BL2504" i="1" s="1"/>
  <c r="BL2551" i="1"/>
  <c r="BL2550" i="1" s="1"/>
  <c r="BL2549" i="1" s="1"/>
  <c r="BL2809" i="1"/>
  <c r="BL2863" i="1"/>
  <c r="BL2859" i="1" s="1"/>
  <c r="BL3232" i="1"/>
  <c r="BL3226" i="1" s="1"/>
  <c r="BL3225" i="1" s="1"/>
  <c r="BL3224" i="1" s="1"/>
  <c r="BL3404" i="1"/>
  <c r="BL3400" i="1" s="1"/>
  <c r="BL3547" i="1"/>
  <c r="BL3543" i="1" s="1"/>
  <c r="BL3542" i="1" s="1"/>
  <c r="BL3541" i="1" s="1"/>
  <c r="BL3540" i="1" s="1"/>
  <c r="BL3573" i="1"/>
  <c r="BL3572" i="1" s="1"/>
  <c r="BP28" i="1"/>
  <c r="BP27" i="1" s="1"/>
  <c r="BP58" i="1"/>
  <c r="BP54" i="1" s="1"/>
  <c r="BP53" i="1" s="1"/>
  <c r="BP92" i="1"/>
  <c r="BP91" i="1" s="1"/>
  <c r="BP90" i="1" s="1"/>
  <c r="BP170" i="1"/>
  <c r="BP447" i="1"/>
  <c r="BP446" i="1" s="1"/>
  <c r="BP483" i="1"/>
  <c r="BP482" i="1" s="1"/>
  <c r="BP565" i="1"/>
  <c r="BP564" i="1" s="1"/>
  <c r="BP929" i="1"/>
  <c r="BP928" i="1" s="1"/>
  <c r="BP927" i="1" s="1"/>
  <c r="BP926" i="1" s="1"/>
  <c r="BP1193" i="1"/>
  <c r="BP1192" i="1" s="1"/>
  <c r="BP1499" i="1"/>
  <c r="BP1498" i="1" s="1"/>
  <c r="BP1497" i="1" s="1"/>
  <c r="BP1496" i="1" s="1"/>
  <c r="BP1524" i="1"/>
  <c r="BP1523" i="1" s="1"/>
  <c r="BP1565" i="1"/>
  <c r="BP1608" i="1"/>
  <c r="BP1607" i="1" s="1"/>
  <c r="BP1601" i="1" s="1"/>
  <c r="BP1594" i="1" s="1"/>
  <c r="BP1784" i="1"/>
  <c r="BP2159" i="1"/>
  <c r="BP2158" i="1" s="1"/>
  <c r="BP2892" i="1"/>
  <c r="BP2996" i="1"/>
  <c r="BP2989" i="1" s="1"/>
  <c r="BP3196" i="1"/>
  <c r="BP3232" i="1"/>
  <c r="BP3226" i="1" s="1"/>
  <c r="BP3225" i="1" s="1"/>
  <c r="BP3224" i="1" s="1"/>
  <c r="BP1748" i="1"/>
  <c r="BP1747" i="1" s="1"/>
  <c r="BP1746" i="1" s="1"/>
  <c r="BP1951" i="1"/>
  <c r="BP1947" i="1" s="1"/>
  <c r="BP1946" i="1" s="1"/>
  <c r="BP2506" i="1"/>
  <c r="BP2505" i="1" s="1"/>
  <c r="BP2504" i="1" s="1"/>
  <c r="BP2792" i="1"/>
  <c r="BP2818" i="1"/>
  <c r="BP2817" i="1" s="1"/>
  <c r="BP2816" i="1" s="1"/>
  <c r="BP2836" i="1"/>
  <c r="BP2832" i="1" s="1"/>
  <c r="BP2831" i="1" s="1"/>
  <c r="BP2825" i="1" s="1"/>
  <c r="BP2824" i="1" s="1"/>
  <c r="BP2875" i="1"/>
  <c r="BP2874" i="1" s="1"/>
  <c r="BP2873" i="1" s="1"/>
  <c r="BP2872" i="1" s="1"/>
  <c r="BP2871" i="1" s="1"/>
  <c r="BP2916" i="1"/>
  <c r="BP3079" i="1"/>
  <c r="BP3075" i="1" s="1"/>
  <c r="BP3074" i="1" s="1"/>
  <c r="BP3129" i="1"/>
  <c r="BP3128" i="1" s="1"/>
  <c r="BP3393" i="1"/>
  <c r="BP3496" i="1"/>
  <c r="BP3495" i="1" s="1"/>
  <c r="BP3494" i="1" s="1"/>
  <c r="BP3493" i="1" s="1"/>
  <c r="BP3528" i="1"/>
  <c r="BP3521" i="1" s="1"/>
  <c r="BP3520" i="1" s="1"/>
  <c r="BP1905" i="1"/>
  <c r="BP1904" i="1" s="1"/>
  <c r="BP1903" i="1" s="1"/>
  <c r="BP1902" i="1" s="1"/>
  <c r="BP2088" i="1"/>
  <c r="BP2087" i="1" s="1"/>
  <c r="BP2086" i="1" s="1"/>
  <c r="BP2085" i="1" s="1"/>
  <c r="BP2191" i="1"/>
  <c r="BP2190" i="1" s="1"/>
  <c r="BP2189" i="1" s="1"/>
  <c r="BP2437" i="1"/>
  <c r="BP2433" i="1" s="1"/>
  <c r="BP2432" i="1" s="1"/>
  <c r="BP2627" i="1"/>
  <c r="BP2686" i="1"/>
  <c r="BP2661" i="1" s="1"/>
  <c r="BP2854" i="1"/>
  <c r="BP2853" i="1" s="1"/>
  <c r="BP2908" i="1"/>
  <c r="BP2907" i="1" s="1"/>
  <c r="BP2906" i="1" s="1"/>
  <c r="BP2905" i="1" s="1"/>
  <c r="BP3025" i="1"/>
  <c r="BP3163" i="1"/>
  <c r="BP3162" i="1" s="1"/>
  <c r="BP3469" i="1"/>
  <c r="BP3573" i="1"/>
  <c r="BP3572" i="1" s="1"/>
  <c r="BP2380" i="1"/>
  <c r="BP2560" i="1"/>
  <c r="BP3018" i="1"/>
  <c r="BP3276" i="1"/>
  <c r="BP3354" i="1"/>
  <c r="BP3350" i="1" s="1"/>
  <c r="BP3345" i="1" s="1"/>
  <c r="BP3344" i="1" s="1"/>
  <c r="BP3343" i="1" s="1"/>
  <c r="BP3342" i="1" s="1"/>
  <c r="BP128" i="1"/>
  <c r="BP360" i="1"/>
  <c r="BP386" i="1"/>
  <c r="BP68" i="1"/>
  <c r="BP67" i="1" s="1"/>
  <c r="BP66" i="1" s="1"/>
  <c r="BP645" i="1"/>
  <c r="BP39" i="1"/>
  <c r="BP794" i="1"/>
  <c r="BP1258" i="1"/>
  <c r="BP994" i="1"/>
  <c r="BP993" i="1" s="1"/>
  <c r="BP1182" i="1"/>
  <c r="BP1283" i="1"/>
  <c r="BP1282" i="1" s="1"/>
  <c r="BP1281" i="1" s="1"/>
  <c r="BP1275" i="1" s="1"/>
  <c r="BP1820" i="1"/>
  <c r="BP1819" i="1" s="1"/>
  <c r="BP1818" i="1" s="1"/>
  <c r="BP1913" i="1"/>
  <c r="BP1912" i="1" s="1"/>
  <c r="BP1106" i="1"/>
  <c r="BP1105" i="1" s="1"/>
  <c r="BP1104" i="1" s="1"/>
  <c r="BP1103" i="1" s="1"/>
  <c r="BP1224" i="1"/>
  <c r="BP1223" i="1" s="1"/>
  <c r="BP1222" i="1" s="1"/>
  <c r="BP1448" i="1"/>
  <c r="BP1810" i="1"/>
  <c r="BP1809" i="1" s="1"/>
  <c r="BP1803" i="1" s="1"/>
  <c r="BP1796" i="1" s="1"/>
  <c r="BP1969" i="1"/>
  <c r="BP1837" i="1"/>
  <c r="BP1925" i="1"/>
  <c r="BP1924" i="1" s="1"/>
  <c r="BP2582" i="1"/>
  <c r="BP1660" i="1"/>
  <c r="BP1659" i="1" s="1"/>
  <c r="BP1658" i="1" s="1"/>
  <c r="BP1657" i="1" s="1"/>
  <c r="BP1712" i="1"/>
  <c r="BP1711" i="1" s="1"/>
  <c r="BP1710" i="1" s="1"/>
  <c r="BP1709" i="1" s="1"/>
  <c r="BP1888" i="1"/>
  <c r="BP1887" i="1" s="1"/>
  <c r="BP1886" i="1" s="1"/>
  <c r="BP1885" i="1" s="1"/>
  <c r="BP2012" i="1"/>
  <c r="BP2011" i="1" s="1"/>
  <c r="BP2010" i="1" s="1"/>
  <c r="BP2208" i="1"/>
  <c r="BP1304" i="1"/>
  <c r="BP1303" i="1" s="1"/>
  <c r="BP1302" i="1" s="1"/>
  <c r="BP1301" i="1" s="1"/>
  <c r="BP1383" i="1"/>
  <c r="BP1557" i="1"/>
  <c r="BP1553" i="1" s="1"/>
  <c r="BP1552" i="1" s="1"/>
  <c r="BP1618" i="1"/>
  <c r="BP1617" i="1" s="1"/>
  <c r="BP1616" i="1" s="1"/>
  <c r="BP1873" i="1"/>
  <c r="BP1872" i="1" s="1"/>
  <c r="BP1866" i="1" s="1"/>
  <c r="BP2149" i="1"/>
  <c r="BP2250" i="1"/>
  <c r="BP2249" i="1" s="1"/>
  <c r="BP2248" i="1" s="1"/>
  <c r="BP2247" i="1" s="1"/>
  <c r="BP2298" i="1"/>
  <c r="BP2293" i="1" s="1"/>
  <c r="BP2336" i="1"/>
  <c r="BP2335" i="1" s="1"/>
  <c r="BP2403" i="1"/>
  <c r="BP2402" i="1" s="1"/>
  <c r="BP2425" i="1"/>
  <c r="BP2424" i="1" s="1"/>
  <c r="BP2933" i="1"/>
  <c r="BP2315" i="1"/>
  <c r="BP2314" i="1" s="1"/>
  <c r="BP2483" i="1"/>
  <c r="BP2515" i="1"/>
  <c r="BP2514" i="1" s="1"/>
  <c r="BP2513" i="1" s="1"/>
  <c r="BP2634" i="1"/>
  <c r="BP3177" i="1"/>
  <c r="BP2949" i="1"/>
  <c r="BP3042" i="1"/>
  <c r="BP3052" i="1"/>
  <c r="BP3051" i="1" s="1"/>
  <c r="BP3284" i="1"/>
  <c r="BP3283" i="1" s="1"/>
  <c r="BP3373" i="1"/>
  <c r="BP3369" i="1" s="1"/>
  <c r="BP3364" i="1" s="1"/>
  <c r="BP3363" i="1" s="1"/>
  <c r="BP3362" i="1" s="1"/>
  <c r="BP3361" i="1" s="1"/>
  <c r="BP3506" i="1"/>
  <c r="BP3505" i="1" s="1"/>
  <c r="BL68" i="1"/>
  <c r="BL67" i="1" s="1"/>
  <c r="BL66" i="1" s="1"/>
  <c r="BL128" i="1"/>
  <c r="BL137" i="1"/>
  <c r="BL1246" i="1"/>
  <c r="BL1258" i="1"/>
  <c r="BL1329" i="1"/>
  <c r="BL1328" i="1" s="1"/>
  <c r="BL447" i="1"/>
  <c r="BL446" i="1" s="1"/>
  <c r="BL532" i="1"/>
  <c r="BL645" i="1"/>
  <c r="BL794" i="1"/>
  <c r="BL861" i="1"/>
  <c r="BL1053" i="1"/>
  <c r="BL1131" i="1"/>
  <c r="BL1130" i="1" s="1"/>
  <c r="BL912" i="1"/>
  <c r="BL911" i="1" s="1"/>
  <c r="BL910" i="1" s="1"/>
  <c r="BL909" i="1" s="1"/>
  <c r="BL1586" i="1"/>
  <c r="BL1585" i="1" s="1"/>
  <c r="BL1608" i="1"/>
  <c r="BL1607" i="1" s="1"/>
  <c r="BL1601" i="1" s="1"/>
  <c r="BL1594" i="1" s="1"/>
  <c r="BL1618" i="1"/>
  <c r="BL1617" i="1" s="1"/>
  <c r="BL1616" i="1" s="1"/>
  <c r="BL1913" i="1"/>
  <c r="BL1912" i="1" s="1"/>
  <c r="BL2002" i="1"/>
  <c r="BL2001" i="1" s="1"/>
  <c r="BL1995" i="1" s="1"/>
  <c r="BL1988" i="1" s="1"/>
  <c r="BL1565" i="1"/>
  <c r="BL1575" i="1"/>
  <c r="BL1837" i="1"/>
  <c r="BL1448" i="1"/>
  <c r="BL1951" i="1"/>
  <c r="BL1947" i="1" s="1"/>
  <c r="BL1946" i="1" s="1"/>
  <c r="BL2717" i="1"/>
  <c r="BL2716" i="1" s="1"/>
  <c r="BL2515" i="1"/>
  <c r="BL2514" i="1" s="1"/>
  <c r="BL2513" i="1" s="1"/>
  <c r="BL2582" i="1"/>
  <c r="BL2298" i="1"/>
  <c r="BL2293" i="1" s="1"/>
  <c r="BL2642" i="1"/>
  <c r="BL2105" i="1"/>
  <c r="BL2104" i="1" s="1"/>
  <c r="BL2103" i="1" s="1"/>
  <c r="BL2102" i="1" s="1"/>
  <c r="BL2496" i="1"/>
  <c r="BL2495" i="1" s="1"/>
  <c r="BL2494" i="1" s="1"/>
  <c r="BL2560" i="1"/>
  <c r="BL2627" i="1"/>
  <c r="BL3018" i="1"/>
  <c r="BL3098" i="1"/>
  <c r="BL3094" i="1" s="1"/>
  <c r="BL3089" i="1" s="1"/>
  <c r="BL3088" i="1" s="1"/>
  <c r="BL3276" i="1"/>
  <c r="BL3042" i="1"/>
  <c r="BL3052" i="1"/>
  <c r="BL3051" i="1" s="1"/>
  <c r="BL3301" i="1"/>
  <c r="BL1354" i="1" l="1"/>
  <c r="BL1544" i="1"/>
  <c r="BL169" i="1"/>
  <c r="BL168" i="1" s="1"/>
  <c r="BL162" i="1" s="1"/>
  <c r="BL161" i="1" s="1"/>
  <c r="BL146" i="1" s="1"/>
  <c r="BL3106" i="1"/>
  <c r="BL2626" i="1"/>
  <c r="BP1938" i="1"/>
  <c r="BP3106" i="1"/>
  <c r="BL2128" i="1"/>
  <c r="BL2932" i="1"/>
  <c r="BL2931" i="1" s="1"/>
  <c r="BP2219" i="1"/>
  <c r="BP2641" i="1"/>
  <c r="BL2691" i="1"/>
  <c r="BP2852" i="1"/>
  <c r="BP2851" i="1" s="1"/>
  <c r="BP2850" i="1" s="1"/>
  <c r="BP2823" i="1" s="1"/>
  <c r="BL2482" i="1"/>
  <c r="BL1745" i="1"/>
  <c r="BP127" i="1"/>
  <c r="BP107" i="1" s="1"/>
  <c r="BP106" i="1" s="1"/>
  <c r="BL1615" i="1"/>
  <c r="BP1773" i="1"/>
  <c r="BP1763" i="1" s="1"/>
  <c r="BL3123" i="1"/>
  <c r="BL773" i="1"/>
  <c r="BP1354" i="1"/>
  <c r="BP803" i="1"/>
  <c r="BP793" i="1" s="1"/>
  <c r="BP2883" i="1"/>
  <c r="BP2882" i="1" s="1"/>
  <c r="BP2881" i="1" s="1"/>
  <c r="BP2880" i="1" s="1"/>
  <c r="BL1853" i="1"/>
  <c r="BL286" i="1"/>
  <c r="BL272" i="1" s="1"/>
  <c r="BP3463" i="1"/>
  <c r="BP3462" i="1" s="1"/>
  <c r="BP3456" i="1" s="1"/>
  <c r="BP3455" i="1" s="1"/>
  <c r="BL982" i="1"/>
  <c r="BL972" i="1" s="1"/>
  <c r="BP3300" i="1"/>
  <c r="BP3299" i="1" s="1"/>
  <c r="BP2915" i="1"/>
  <c r="BP2914" i="1" s="1"/>
  <c r="BP2913" i="1" s="1"/>
  <c r="BP2691" i="1"/>
  <c r="BL370" i="1"/>
  <c r="BL346" i="1" s="1"/>
  <c r="BL345" i="1" s="1"/>
  <c r="BP2503" i="1"/>
  <c r="BP370" i="1"/>
  <c r="BP346" i="1" s="1"/>
  <c r="BP345" i="1" s="1"/>
  <c r="BP877" i="1"/>
  <c r="BP3428" i="1"/>
  <c r="BP3427" i="1" s="1"/>
  <c r="BP3123" i="1"/>
  <c r="BP527" i="1"/>
  <c r="BP511" i="1" s="1"/>
  <c r="BP2009" i="1"/>
  <c r="BP660" i="1"/>
  <c r="BP655" i="1" s="1"/>
  <c r="BP634" i="1" s="1"/>
  <c r="BL2401" i="1"/>
  <c r="BL2400" i="1" s="1"/>
  <c r="BP2626" i="1"/>
  <c r="BL527" i="1"/>
  <c r="BL511" i="1" s="1"/>
  <c r="BL3153" i="1"/>
  <c r="BL952" i="1"/>
  <c r="BP1544" i="1"/>
  <c r="BP286" i="1"/>
  <c r="BP272" i="1" s="1"/>
  <c r="BL2503" i="1"/>
  <c r="BL2784" i="1"/>
  <c r="BL2783" i="1" s="1"/>
  <c r="BL2774" i="1" s="1"/>
  <c r="BL2009" i="1"/>
  <c r="BP1615" i="1"/>
  <c r="BP1064" i="1"/>
  <c r="BP20" i="1"/>
  <c r="BP19" i="1" s="1"/>
  <c r="BP18" i="1" s="1"/>
  <c r="BP1574" i="1"/>
  <c r="BP1564" i="1" s="1"/>
  <c r="BL2915" i="1"/>
  <c r="BL2914" i="1" s="1"/>
  <c r="BL2913" i="1" s="1"/>
  <c r="BL709" i="1"/>
  <c r="BL1773" i="1"/>
  <c r="BL1763" i="1" s="1"/>
  <c r="BL1181" i="1"/>
  <c r="BL1171" i="1" s="1"/>
  <c r="BL2219" i="1"/>
  <c r="BP2188" i="1"/>
  <c r="BP1028" i="1"/>
  <c r="BP1151" i="1"/>
  <c r="BP2058" i="1"/>
  <c r="BP2045" i="1" s="1"/>
  <c r="BP1423" i="1"/>
  <c r="BL2058" i="1"/>
  <c r="BL2045" i="1" s="1"/>
  <c r="BL2292" i="1"/>
  <c r="BL1938" i="1"/>
  <c r="BL841" i="1"/>
  <c r="BL3017" i="1"/>
  <c r="BL3016" i="1" s="1"/>
  <c r="BL3008" i="1" s="1"/>
  <c r="BL1817" i="1"/>
  <c r="BL1423" i="1"/>
  <c r="BL65" i="1"/>
  <c r="BP2343" i="1"/>
  <c r="BP2334" i="1" s="1"/>
  <c r="BP2401" i="1"/>
  <c r="BP2400" i="1" s="1"/>
  <c r="BP2148" i="1"/>
  <c r="BP65" i="1"/>
  <c r="BL3392" i="1"/>
  <c r="BL3391" i="1" s="1"/>
  <c r="BL3384" i="1" s="1"/>
  <c r="BL3383" i="1" s="1"/>
  <c r="BP169" i="1"/>
  <c r="BP168" i="1" s="1"/>
  <c r="BP162" i="1" s="1"/>
  <c r="BP161" i="1" s="1"/>
  <c r="BP146" i="1" s="1"/>
  <c r="BL1382" i="1"/>
  <c r="BL1372" i="1" s="1"/>
  <c r="BL660" i="1"/>
  <c r="BL655" i="1" s="1"/>
  <c r="BL634" i="1" s="1"/>
  <c r="BL3504" i="1"/>
  <c r="BL3503" i="1" s="1"/>
  <c r="BL1574" i="1"/>
  <c r="BL1564" i="1" s="1"/>
  <c r="BP3504" i="1"/>
  <c r="BP3503" i="1" s="1"/>
  <c r="BP2482" i="1"/>
  <c r="BP1181" i="1"/>
  <c r="BP1171" i="1" s="1"/>
  <c r="BL20" i="1"/>
  <c r="BL19" i="1" s="1"/>
  <c r="BL18" i="1" s="1"/>
  <c r="BP2128" i="1"/>
  <c r="BP773" i="1"/>
  <c r="BP2784" i="1"/>
  <c r="BP2783" i="1" s="1"/>
  <c r="BP2774" i="1" s="1"/>
  <c r="BL2883" i="1"/>
  <c r="BL2882" i="1" s="1"/>
  <c r="BL2881" i="1" s="1"/>
  <c r="BL2880" i="1" s="1"/>
  <c r="BL803" i="1"/>
  <c r="BL793" i="1" s="1"/>
  <c r="BL2148" i="1"/>
  <c r="BP709" i="1"/>
  <c r="BL3463" i="1"/>
  <c r="BL3462" i="1" s="1"/>
  <c r="BL3456" i="1" s="1"/>
  <c r="BL3455" i="1" s="1"/>
  <c r="BL1464" i="1"/>
  <c r="BP2715" i="1"/>
  <c r="BL2715" i="1"/>
  <c r="BP952" i="1"/>
  <c r="BL1064" i="1"/>
  <c r="BL2343" i="1"/>
  <c r="BL2334" i="1" s="1"/>
  <c r="BL2852" i="1"/>
  <c r="BL2851" i="1" s="1"/>
  <c r="BL2850" i="1" s="1"/>
  <c r="BL2823" i="1" s="1"/>
  <c r="BP1382" i="1"/>
  <c r="BP1372" i="1" s="1"/>
  <c r="BP3392" i="1"/>
  <c r="BP3391" i="1" s="1"/>
  <c r="BP3384" i="1" s="1"/>
  <c r="BP3383" i="1" s="1"/>
  <c r="BL3300" i="1"/>
  <c r="BL3299" i="1" s="1"/>
  <c r="BL877" i="1"/>
  <c r="BP3153" i="1"/>
  <c r="BP1221" i="1"/>
  <c r="BL2188" i="1"/>
  <c r="BL1968" i="1"/>
  <c r="BL1958" i="1" s="1"/>
  <c r="BP841" i="1"/>
  <c r="BL1656" i="1"/>
  <c r="BP3275" i="1"/>
  <c r="BP3274" i="1" s="1"/>
  <c r="BP2292" i="1"/>
  <c r="BP439" i="1"/>
  <c r="BP235" i="1"/>
  <c r="BP234" i="1" s="1"/>
  <c r="BP216" i="1" s="1"/>
  <c r="BL3561" i="1"/>
  <c r="BL3560" i="1" s="1"/>
  <c r="BL3559" i="1" s="1"/>
  <c r="BL3539" i="1" s="1"/>
  <c r="BP1745" i="1"/>
  <c r="BL1151" i="1"/>
  <c r="BL1221" i="1"/>
  <c r="BL2559" i="1"/>
  <c r="BL2558" i="1" s="1"/>
  <c r="BL2548" i="1" s="1"/>
  <c r="BL1028" i="1"/>
  <c r="BP1464" i="1"/>
  <c r="BP3561" i="1"/>
  <c r="BP3560" i="1" s="1"/>
  <c r="BP3559" i="1" s="1"/>
  <c r="BP3539" i="1" s="1"/>
  <c r="BP982" i="1"/>
  <c r="BP972" i="1" s="1"/>
  <c r="BL3428" i="1"/>
  <c r="BL3427" i="1" s="1"/>
  <c r="BP2932" i="1"/>
  <c r="BP2931" i="1" s="1"/>
  <c r="BL3275" i="1"/>
  <c r="BL3274" i="1" s="1"/>
  <c r="BL439" i="1"/>
  <c r="BP2559" i="1"/>
  <c r="BP2558" i="1" s="1"/>
  <c r="BP2548" i="1" s="1"/>
  <c r="BP1968" i="1"/>
  <c r="BP1958" i="1" s="1"/>
  <c r="BP1257" i="1"/>
  <c r="BP3017" i="1"/>
  <c r="BP3016" i="1" s="1"/>
  <c r="BP3008" i="1" s="1"/>
  <c r="BL235" i="1"/>
  <c r="BL234" i="1" s="1"/>
  <c r="BL216" i="1" s="1"/>
  <c r="BP3041" i="1"/>
  <c r="BP1853" i="1"/>
  <c r="BP1656" i="1"/>
  <c r="BP1817" i="1"/>
  <c r="BL1257" i="1"/>
  <c r="BL3041" i="1"/>
  <c r="BL2641" i="1"/>
  <c r="BL127" i="1"/>
  <c r="BL107" i="1" s="1"/>
  <c r="BL106" i="1" s="1"/>
  <c r="BL1353" i="1" l="1"/>
  <c r="BL1543" i="1"/>
  <c r="BL1542" i="1" s="1"/>
  <c r="BP3273" i="1"/>
  <c r="BP3223" i="1" s="1"/>
  <c r="BL2127" i="1"/>
  <c r="BL2126" i="1" s="1"/>
  <c r="BL2625" i="1"/>
  <c r="BL2624" i="1" s="1"/>
  <c r="BL2547" i="1" s="1"/>
  <c r="BL3007" i="1"/>
  <c r="BL2988" i="1" s="1"/>
  <c r="BL698" i="1"/>
  <c r="BL697" i="1" s="1"/>
  <c r="BP698" i="1"/>
  <c r="BP697" i="1" s="1"/>
  <c r="BP1937" i="1"/>
  <c r="BP1936" i="1" s="1"/>
  <c r="BL2463" i="1"/>
  <c r="BP2714" i="1"/>
  <c r="BP2713" i="1" s="1"/>
  <c r="BL2904" i="1"/>
  <c r="BL2870" i="1" s="1"/>
  <c r="BL3105" i="1"/>
  <c r="BL3087" i="1" s="1"/>
  <c r="BL3086" i="1" s="1"/>
  <c r="BP2625" i="1"/>
  <c r="BP2624" i="1" s="1"/>
  <c r="BP2547" i="1" s="1"/>
  <c r="BL1744" i="1"/>
  <c r="BL1743" i="1" s="1"/>
  <c r="BP1353" i="1"/>
  <c r="BP1352" i="1" s="1"/>
  <c r="BP772" i="1"/>
  <c r="BP771" i="1" s="1"/>
  <c r="BP2904" i="1"/>
  <c r="BP2870" i="1" s="1"/>
  <c r="BL772" i="1"/>
  <c r="BL771" i="1" s="1"/>
  <c r="BP3105" i="1"/>
  <c r="BP3087" i="1" s="1"/>
  <c r="BP3086" i="1" s="1"/>
  <c r="BP2463" i="1"/>
  <c r="BP2127" i="1"/>
  <c r="BP2126" i="1" s="1"/>
  <c r="BL2291" i="1"/>
  <c r="BL2281" i="1" s="1"/>
  <c r="BP951" i="1"/>
  <c r="BP950" i="1" s="1"/>
  <c r="BL2714" i="1"/>
  <c r="BL2713" i="1" s="1"/>
  <c r="BL3273" i="1"/>
  <c r="BL3223" i="1" s="1"/>
  <c r="BP1744" i="1"/>
  <c r="BP1743" i="1" s="1"/>
  <c r="BL17" i="1"/>
  <c r="BP17" i="1"/>
  <c r="BP1543" i="1"/>
  <c r="BP1542" i="1" s="1"/>
  <c r="BP438" i="1"/>
  <c r="BL1937" i="1"/>
  <c r="BL1936" i="1" s="1"/>
  <c r="BL951" i="1"/>
  <c r="BL950" i="1" s="1"/>
  <c r="BP3426" i="1"/>
  <c r="BP2291" i="1"/>
  <c r="BP2281" i="1" s="1"/>
  <c r="BL271" i="1"/>
  <c r="BL1352" i="1"/>
  <c r="BP1150" i="1"/>
  <c r="BP1149" i="1" s="1"/>
  <c r="BL3426" i="1"/>
  <c r="BL438" i="1"/>
  <c r="BP271" i="1"/>
  <c r="BL1150" i="1"/>
  <c r="BL1149" i="1" s="1"/>
  <c r="BP3007" i="1"/>
  <c r="BP2988" i="1" s="1"/>
  <c r="BP437" i="1" l="1"/>
  <c r="BP3583" i="1" s="1"/>
  <c r="BL437" i="1"/>
  <c r="BL3583" i="1" s="1"/>
  <c r="BB3069" i="1" l="1"/>
  <c r="BC3069" i="1"/>
  <c r="BD3069" i="1"/>
  <c r="BD3068" i="1" s="1"/>
  <c r="BE3069" i="1"/>
  <c r="BE3068" i="1" s="1"/>
  <c r="BF3069" i="1"/>
  <c r="BF3068" i="1" s="1"/>
  <c r="BG3069" i="1"/>
  <c r="BG3068" i="1" s="1"/>
  <c r="BH3069" i="1"/>
  <c r="BH3068" i="1" s="1"/>
  <c r="BI3069" i="1"/>
  <c r="BI3068" i="1" s="1"/>
  <c r="BJ3069" i="1"/>
  <c r="BJ3068" i="1" s="1"/>
  <c r="BK3069" i="1"/>
  <c r="BK3068" i="1" s="1"/>
  <c r="BN3069" i="1"/>
  <c r="BN3068" i="1" s="1"/>
  <c r="BO3069" i="1"/>
  <c r="BO3068" i="1" s="1"/>
  <c r="BW3069" i="1"/>
  <c r="BW3068" i="1" s="1"/>
  <c r="BA3069" i="1"/>
  <c r="BT3069" i="1" l="1"/>
  <c r="BR3069" i="1"/>
  <c r="BV3069" i="1" s="1"/>
  <c r="BS3069" i="1"/>
  <c r="BC3068" i="1"/>
  <c r="BT3068" i="1" s="1"/>
  <c r="BA3068" i="1"/>
  <c r="BR3068" i="1" s="1"/>
  <c r="BV3068" i="1" s="1"/>
  <c r="BB3068" i="1"/>
  <c r="BS3068" i="1" s="1"/>
  <c r="BH3189" i="1"/>
  <c r="BI3580" i="1"/>
  <c r="BI3579" i="1" s="1"/>
  <c r="BI3576" i="1"/>
  <c r="BI3574" i="1"/>
  <c r="BI3570" i="1"/>
  <c r="BI3569" i="1" s="1"/>
  <c r="BI3566" i="1"/>
  <c r="BI3564" i="1"/>
  <c r="BI3557" i="1"/>
  <c r="BI3556" i="1" s="1"/>
  <c r="BI3555" i="1" s="1"/>
  <c r="BI3554" i="1" s="1"/>
  <c r="BI3552" i="1"/>
  <c r="BI3550" i="1"/>
  <c r="BI3548" i="1"/>
  <c r="BI3545" i="1"/>
  <c r="BI3544" i="1" s="1"/>
  <c r="BI3537" i="1"/>
  <c r="BI3536" i="1" s="1"/>
  <c r="BI3535" i="1" s="1"/>
  <c r="BI3534" i="1" s="1"/>
  <c r="BI3533" i="1" s="1"/>
  <c r="BI3531" i="1"/>
  <c r="BI3529" i="1"/>
  <c r="BI3526" i="1"/>
  <c r="BI3525" i="1" s="1"/>
  <c r="BI3523" i="1"/>
  <c r="BI3522" i="1" s="1"/>
  <c r="BI3518" i="1"/>
  <c r="BI3517" i="1" s="1"/>
  <c r="BI3516" i="1" s="1"/>
  <c r="BI3514" i="1"/>
  <c r="BI3513" i="1" s="1"/>
  <c r="BI3511" i="1"/>
  <c r="BI3510" i="1" s="1"/>
  <c r="BI3508" i="1"/>
  <c r="BI3507" i="1" s="1"/>
  <c r="BI3501" i="1"/>
  <c r="BI3499" i="1"/>
  <c r="BI3497" i="1"/>
  <c r="BI3491" i="1"/>
  <c r="BI3490" i="1" s="1"/>
  <c r="BI3489" i="1" s="1"/>
  <c r="BI3487" i="1"/>
  <c r="BI3485" i="1"/>
  <c r="BI3481" i="1"/>
  <c r="BI3480" i="1" s="1"/>
  <c r="BI3478" i="1"/>
  <c r="BI3477" i="1" s="1"/>
  <c r="BI3475" i="1"/>
  <c r="BI3474" i="1" s="1"/>
  <c r="BI3472" i="1"/>
  <c r="BI3470" i="1"/>
  <c r="BI3467" i="1"/>
  <c r="BI3465" i="1"/>
  <c r="BI3460" i="1"/>
  <c r="BI3459" i="1" s="1"/>
  <c r="BI3458" i="1" s="1"/>
  <c r="BI3457" i="1" s="1"/>
  <c r="BI3453" i="1"/>
  <c r="BI3451" i="1"/>
  <c r="BI3449" i="1"/>
  <c r="BI3446" i="1"/>
  <c r="BI3445" i="1" s="1"/>
  <c r="BI3441" i="1"/>
  <c r="BI3440" i="1" s="1"/>
  <c r="BI3439" i="1" s="1"/>
  <c r="BI3438" i="1" s="1"/>
  <c r="BI3436" i="1"/>
  <c r="BI3434" i="1"/>
  <c r="BI3432" i="1"/>
  <c r="BI3423" i="1"/>
  <c r="BI3422" i="1" s="1"/>
  <c r="BI3421" i="1" s="1"/>
  <c r="BI3420" i="1" s="1"/>
  <c r="BI3418" i="1"/>
  <c r="BI3417" i="1" s="1"/>
  <c r="BI3415" i="1"/>
  <c r="BI3414" i="1" s="1"/>
  <c r="BI3409" i="1"/>
  <c r="BI3407" i="1"/>
  <c r="BI3405" i="1"/>
  <c r="BI3402" i="1"/>
  <c r="BI3401" i="1" s="1"/>
  <c r="BI3398" i="1"/>
  <c r="BI3397" i="1" s="1"/>
  <c r="BI3395" i="1"/>
  <c r="BI3394" i="1" s="1"/>
  <c r="BI3389" i="1"/>
  <c r="BI3388" i="1" s="1"/>
  <c r="BI3387" i="1" s="1"/>
  <c r="BI3386" i="1" s="1"/>
  <c r="BI3385" i="1" s="1"/>
  <c r="BI3381" i="1"/>
  <c r="BI3380" i="1" s="1"/>
  <c r="BI3378" i="1"/>
  <c r="BI3376" i="1"/>
  <c r="BI3374" i="1"/>
  <c r="BI3371" i="1"/>
  <c r="BI3370" i="1" s="1"/>
  <c r="BI3367" i="1"/>
  <c r="BI3366" i="1" s="1"/>
  <c r="BI3365" i="1" s="1"/>
  <c r="BI3359" i="1"/>
  <c r="BI3357" i="1"/>
  <c r="BI3355" i="1"/>
  <c r="BI3352" i="1"/>
  <c r="BI3351" i="1" s="1"/>
  <c r="BI3348" i="1"/>
  <c r="BI3347" i="1" s="1"/>
  <c r="BI3346" i="1" s="1"/>
  <c r="BI3340" i="1"/>
  <c r="BI3338" i="1"/>
  <c r="BI3335" i="1"/>
  <c r="BI3334" i="1" s="1"/>
  <c r="BI3330" i="1"/>
  <c r="BI3329" i="1" s="1"/>
  <c r="BI3328" i="1" s="1"/>
  <c r="BI3327" i="1" s="1"/>
  <c r="BI3324" i="1"/>
  <c r="BI3323" i="1" s="1"/>
  <c r="BI3321" i="1"/>
  <c r="BI3320" i="1" s="1"/>
  <c r="BI3318" i="1"/>
  <c r="BI3316" i="1"/>
  <c r="BI3313" i="1"/>
  <c r="BI3312" i="1" s="1"/>
  <c r="BI3309" i="1"/>
  <c r="BI3308" i="1" s="1"/>
  <c r="BI3306" i="1"/>
  <c r="BI3305" i="1" s="1"/>
  <c r="BI3303" i="1"/>
  <c r="BI3302" i="1" s="1"/>
  <c r="BI3297" i="1"/>
  <c r="BI3296" i="1" s="1"/>
  <c r="BI3294" i="1"/>
  <c r="BI3293" i="1" s="1"/>
  <c r="BI3291" i="1"/>
  <c r="BI3289" i="1"/>
  <c r="BI3287" i="1"/>
  <c r="BI3285" i="1"/>
  <c r="BI3281" i="1"/>
  <c r="BI3280" i="1" s="1"/>
  <c r="BI3278" i="1"/>
  <c r="BI3277" i="1" s="1"/>
  <c r="BI3270" i="1"/>
  <c r="BI3269" i="1" s="1"/>
  <c r="BI3268" i="1" s="1"/>
  <c r="BI3267" i="1" s="1"/>
  <c r="BI3252" i="1"/>
  <c r="BI3251" i="1" s="1"/>
  <c r="BI3250" i="1" s="1"/>
  <c r="BI3249" i="1" s="1"/>
  <c r="BI3248" i="1" s="1"/>
  <c r="BI3245" i="1"/>
  <c r="BI3244" i="1" s="1"/>
  <c r="BI3243" i="1" s="1"/>
  <c r="BI3242" i="1" s="1"/>
  <c r="BI3241" i="1" s="1"/>
  <c r="BI3238" i="1"/>
  <c r="BI3237" i="1" s="1"/>
  <c r="BI3234" i="1"/>
  <c r="BI3233" i="1" s="1"/>
  <c r="BI3229" i="1"/>
  <c r="BI3228" i="1" s="1"/>
  <c r="BI3227" i="1" s="1"/>
  <c r="BI3221" i="1"/>
  <c r="BI3220" i="1" s="1"/>
  <c r="BI3219" i="1" s="1"/>
  <c r="BI3218" i="1" s="1"/>
  <c r="BI3217" i="1" s="1"/>
  <c r="BI3216" i="1" s="1"/>
  <c r="BI3214" i="1"/>
  <c r="BI3213" i="1" s="1"/>
  <c r="BI3212" i="1" s="1"/>
  <c r="BI3211" i="1" s="1"/>
  <c r="BI3210" i="1" s="1"/>
  <c r="BI3209" i="1" s="1"/>
  <c r="BI3207" i="1"/>
  <c r="BI3206" i="1" s="1"/>
  <c r="BI3205" i="1" s="1"/>
  <c r="BI3204" i="1" s="1"/>
  <c r="BI3203" i="1" s="1"/>
  <c r="BI3201" i="1"/>
  <c r="BI3200" i="1" s="1"/>
  <c r="BI3199" i="1" s="1"/>
  <c r="BI3198" i="1" s="1"/>
  <c r="BI3197" i="1" s="1"/>
  <c r="BI3194" i="1"/>
  <c r="BI3193" i="1" s="1"/>
  <c r="BI3191" i="1"/>
  <c r="BI3190" i="1" s="1"/>
  <c r="BI3188" i="1"/>
  <c r="BI3187" i="1" s="1"/>
  <c r="BI3185" i="1"/>
  <c r="BI3184" i="1" s="1"/>
  <c r="BI3182" i="1"/>
  <c r="BI3181" i="1" s="1"/>
  <c r="BI3179" i="1"/>
  <c r="BI3178" i="1" s="1"/>
  <c r="BI3175" i="1"/>
  <c r="BI3174" i="1" s="1"/>
  <c r="BI3173" i="1" s="1"/>
  <c r="BI3171" i="1"/>
  <c r="BI3170" i="1" s="1"/>
  <c r="BI3168" i="1"/>
  <c r="BI3166" i="1"/>
  <c r="BI3164" i="1"/>
  <c r="BI3160" i="1"/>
  <c r="BI3159" i="1" s="1"/>
  <c r="BI3158" i="1" s="1"/>
  <c r="BI3156" i="1"/>
  <c r="BI3155" i="1" s="1"/>
  <c r="BI3154" i="1" s="1"/>
  <c r="BI3151" i="1"/>
  <c r="BI3150" i="1" s="1"/>
  <c r="BI3149" i="1" s="1"/>
  <c r="BI3148" i="1" s="1"/>
  <c r="BI3146" i="1"/>
  <c r="BI3145" i="1" s="1"/>
  <c r="BI3144" i="1" s="1"/>
  <c r="BI3143" i="1" s="1"/>
  <c r="BI3141" i="1"/>
  <c r="BI3139" i="1"/>
  <c r="BI3135" i="1"/>
  <c r="BI3134" i="1" s="1"/>
  <c r="BI3132" i="1"/>
  <c r="BI3130" i="1"/>
  <c r="BI3126" i="1"/>
  <c r="BI3125" i="1" s="1"/>
  <c r="BI3124" i="1" s="1"/>
  <c r="BI3121" i="1"/>
  <c r="BI3120" i="1" s="1"/>
  <c r="BI3119" i="1" s="1"/>
  <c r="BI3117" i="1"/>
  <c r="BI3115" i="1"/>
  <c r="BI3111" i="1"/>
  <c r="BI3109" i="1"/>
  <c r="BI3103" i="1"/>
  <c r="BI3101" i="1"/>
  <c r="BI3099" i="1"/>
  <c r="BI3096" i="1"/>
  <c r="BI3095" i="1" s="1"/>
  <c r="BI3092" i="1"/>
  <c r="BI3091" i="1" s="1"/>
  <c r="BI3090" i="1" s="1"/>
  <c r="BI3084" i="1"/>
  <c r="BI3082" i="1"/>
  <c r="BI3080" i="1"/>
  <c r="BI3077" i="1"/>
  <c r="BI3076" i="1" s="1"/>
  <c r="BI3072" i="1"/>
  <c r="BI3071" i="1" s="1"/>
  <c r="BI3066" i="1"/>
  <c r="BI3065" i="1" s="1"/>
  <c r="BI3063" i="1"/>
  <c r="BI3062" i="1" s="1"/>
  <c r="BI3060" i="1"/>
  <c r="BI3059" i="1" s="1"/>
  <c r="BI3057" i="1"/>
  <c r="BI3056" i="1" s="1"/>
  <c r="BI3054" i="1"/>
  <c r="BI3053" i="1" s="1"/>
  <c r="BI3049" i="1"/>
  <c r="BI3048" i="1" s="1"/>
  <c r="BI3047" i="1" s="1"/>
  <c r="BI3045" i="1"/>
  <c r="BI3044" i="1" s="1"/>
  <c r="BI3043" i="1" s="1"/>
  <c r="BI3039" i="1"/>
  <c r="BI3038" i="1" s="1"/>
  <c r="BI3037" i="1" s="1"/>
  <c r="BI3036" i="1" s="1"/>
  <c r="BI3034" i="1"/>
  <c r="BI3033" i="1" s="1"/>
  <c r="BI3031" i="1"/>
  <c r="BI3030" i="1" s="1"/>
  <c r="BI3028" i="1"/>
  <c r="BI3026" i="1"/>
  <c r="BI3023" i="1"/>
  <c r="BI3021" i="1"/>
  <c r="BI3019" i="1"/>
  <c r="BI3014" i="1"/>
  <c r="BI3012" i="1"/>
  <c r="BI3005" i="1"/>
  <c r="BI3004" i="1" s="1"/>
  <c r="BI3003" i="1" s="1"/>
  <c r="BI3002" i="1" s="1"/>
  <c r="BI3000" i="1"/>
  <c r="BI2999" i="1" s="1"/>
  <c r="BI2998" i="1" s="1"/>
  <c r="BI2997" i="1" s="1"/>
  <c r="BI2994" i="1"/>
  <c r="BI2993" i="1" s="1"/>
  <c r="BI2992" i="1" s="1"/>
  <c r="BI2991" i="1" s="1"/>
  <c r="BI2990" i="1" s="1"/>
  <c r="BI2986" i="1"/>
  <c r="BI2984" i="1"/>
  <c r="BI2982" i="1"/>
  <c r="BI2979" i="1"/>
  <c r="BI2978" i="1" s="1"/>
  <c r="BI2974" i="1"/>
  <c r="BI2973" i="1" s="1"/>
  <c r="BI2972" i="1" s="1"/>
  <c r="BI2971" i="1" s="1"/>
  <c r="BI2969" i="1"/>
  <c r="BI2968" i="1" s="1"/>
  <c r="BI2967" i="1" s="1"/>
  <c r="BI2966" i="1" s="1"/>
  <c r="BI2964" i="1"/>
  <c r="BI2963" i="1" s="1"/>
  <c r="BI2962" i="1" s="1"/>
  <c r="BI2961" i="1" s="1"/>
  <c r="BI2959" i="1"/>
  <c r="BI2958" i="1" s="1"/>
  <c r="BI2957" i="1" s="1"/>
  <c r="BI2956" i="1" s="1"/>
  <c r="BI2954" i="1"/>
  <c r="BI2953" i="1" s="1"/>
  <c r="BI2951" i="1"/>
  <c r="BI2950" i="1" s="1"/>
  <c r="BI2947" i="1"/>
  <c r="BI2946" i="1" s="1"/>
  <c r="BI2944" i="1"/>
  <c r="BI2943" i="1" s="1"/>
  <c r="BI2941" i="1"/>
  <c r="BI2940" i="1" s="1"/>
  <c r="BI2938" i="1"/>
  <c r="BI2937" i="1" s="1"/>
  <c r="BI2935" i="1"/>
  <c r="BI2934" i="1" s="1"/>
  <c r="BI2929" i="1"/>
  <c r="BI2928" i="1" s="1"/>
  <c r="BI2927" i="1" s="1"/>
  <c r="BI2926" i="1" s="1"/>
  <c r="BI2924" i="1"/>
  <c r="BI2922" i="1"/>
  <c r="BI2919" i="1"/>
  <c r="BI2917" i="1"/>
  <c r="BI2911" i="1"/>
  <c r="BI2909" i="1"/>
  <c r="BI2902" i="1"/>
  <c r="BI2901" i="1" s="1"/>
  <c r="BI2899" i="1"/>
  <c r="BI2897" i="1"/>
  <c r="BI2895" i="1"/>
  <c r="BI2893" i="1"/>
  <c r="BI2890" i="1"/>
  <c r="BI2888" i="1"/>
  <c r="BI2885" i="1"/>
  <c r="BI2884" i="1" s="1"/>
  <c r="BI2878" i="1"/>
  <c r="BI2876" i="1"/>
  <c r="BI2868" i="1"/>
  <c r="BI2866" i="1"/>
  <c r="BI2864" i="1"/>
  <c r="BI2861" i="1"/>
  <c r="BI2860" i="1" s="1"/>
  <c r="BI2857" i="1"/>
  <c r="BI2855" i="1"/>
  <c r="BI2848" i="1"/>
  <c r="BI2847" i="1" s="1"/>
  <c r="BI2846" i="1" s="1"/>
  <c r="BI2845" i="1" s="1"/>
  <c r="BI2844" i="1" s="1"/>
  <c r="BI2843" i="1" s="1"/>
  <c r="BI2841" i="1"/>
  <c r="BI2839" i="1"/>
  <c r="BI2837" i="1"/>
  <c r="BI2834" i="1"/>
  <c r="BI2833" i="1" s="1"/>
  <c r="BI2829" i="1"/>
  <c r="BI2828" i="1" s="1"/>
  <c r="BI2827" i="1" s="1"/>
  <c r="BI2826" i="1" s="1"/>
  <c r="BI2821" i="1"/>
  <c r="BI2819" i="1"/>
  <c r="BI2814" i="1"/>
  <c r="BI2813" i="1" s="1"/>
  <c r="BI2811" i="1"/>
  <c r="BI2810" i="1" s="1"/>
  <c r="BI2807" i="1"/>
  <c r="BI2806" i="1" s="1"/>
  <c r="BI2804" i="1"/>
  <c r="BI2803" i="1" s="1"/>
  <c r="BI2801" i="1"/>
  <c r="BI2800" i="1" s="1"/>
  <c r="BI2798" i="1"/>
  <c r="BI2797" i="1" s="1"/>
  <c r="BI2795" i="1"/>
  <c r="BI2793" i="1"/>
  <c r="BI2790" i="1"/>
  <c r="BI2788" i="1"/>
  <c r="BI2786" i="1"/>
  <c r="BI2781" i="1"/>
  <c r="BI2780" i="1" s="1"/>
  <c r="BI2778" i="1"/>
  <c r="BI2777" i="1" s="1"/>
  <c r="BI2772" i="1"/>
  <c r="BI2770" i="1"/>
  <c r="BI2768" i="1"/>
  <c r="BI2765" i="1"/>
  <c r="BI2764" i="1" s="1"/>
  <c r="BI2760" i="1"/>
  <c r="BI2759" i="1" s="1"/>
  <c r="BI2758" i="1" s="1"/>
  <c r="BI2757" i="1" s="1"/>
  <c r="BI2755" i="1"/>
  <c r="BI2754" i="1" s="1"/>
  <c r="BI2752" i="1"/>
  <c r="BI2751" i="1" s="1"/>
  <c r="BI2749" i="1"/>
  <c r="BI2748" i="1" s="1"/>
  <c r="BI2746" i="1"/>
  <c r="BI2745" i="1" s="1"/>
  <c r="BI2743" i="1"/>
  <c r="BI2742" i="1" s="1"/>
  <c r="BI2740" i="1"/>
  <c r="BI2739" i="1" s="1"/>
  <c r="BI2737" i="1"/>
  <c r="BI2736" i="1" s="1"/>
  <c r="BI2734" i="1"/>
  <c r="BI2733" i="1" s="1"/>
  <c r="BI2731" i="1"/>
  <c r="BI2730" i="1" s="1"/>
  <c r="BI2728" i="1"/>
  <c r="BI2727" i="1" s="1"/>
  <c r="BI2725" i="1"/>
  <c r="BI2724" i="1" s="1"/>
  <c r="BI2722" i="1"/>
  <c r="BI2721" i="1" s="1"/>
  <c r="BI2719" i="1"/>
  <c r="BI2718" i="1" s="1"/>
  <c r="BI2711" i="1"/>
  <c r="BI2709" i="1"/>
  <c r="BI2707" i="1"/>
  <c r="BI2704" i="1"/>
  <c r="BI2703" i="1" s="1"/>
  <c r="BI2699" i="1"/>
  <c r="BI2697" i="1"/>
  <c r="BI2695" i="1"/>
  <c r="BI2689" i="1"/>
  <c r="BI2687" i="1"/>
  <c r="BI2684" i="1"/>
  <c r="BI2683" i="1" s="1"/>
  <c r="BI2681" i="1"/>
  <c r="BI2680" i="1" s="1"/>
  <c r="BI2678" i="1"/>
  <c r="BI2677" i="1" s="1"/>
  <c r="BI2675" i="1"/>
  <c r="BI2674" i="1" s="1"/>
  <c r="BI2672" i="1"/>
  <c r="BI2671" i="1" s="1"/>
  <c r="BI2669" i="1"/>
  <c r="BI2668" i="1" s="1"/>
  <c r="BI2666" i="1"/>
  <c r="BI2665" i="1" s="1"/>
  <c r="BI2663" i="1"/>
  <c r="BI2662" i="1" s="1"/>
  <c r="BI2659" i="1"/>
  <c r="BI2658" i="1" s="1"/>
  <c r="BI2656" i="1"/>
  <c r="BI2655" i="1" s="1"/>
  <c r="BI2650" i="1"/>
  <c r="BI2649" i="1" s="1"/>
  <c r="BI2647" i="1"/>
  <c r="BI2646" i="1" s="1"/>
  <c r="BI2644" i="1"/>
  <c r="BI2643" i="1" s="1"/>
  <c r="BI2639" i="1"/>
  <c r="BI2638" i="1" s="1"/>
  <c r="BI2636" i="1"/>
  <c r="BI2635" i="1" s="1"/>
  <c r="BI2632" i="1"/>
  <c r="BI2631" i="1" s="1"/>
  <c r="BI2629" i="1"/>
  <c r="BI2628" i="1" s="1"/>
  <c r="BI2622" i="1"/>
  <c r="BI2621" i="1" s="1"/>
  <c r="BI2620" i="1" s="1"/>
  <c r="BI2619" i="1" s="1"/>
  <c r="BI2617" i="1"/>
  <c r="BI2616" i="1" s="1"/>
  <c r="BI2614" i="1"/>
  <c r="BI2613" i="1" s="1"/>
  <c r="BI2611" i="1"/>
  <c r="BI2610" i="1" s="1"/>
  <c r="BI2608" i="1"/>
  <c r="BI2607" i="1" s="1"/>
  <c r="BI2605" i="1"/>
  <c r="BI2604" i="1" s="1"/>
  <c r="BI2602" i="1"/>
  <c r="BI2601" i="1" s="1"/>
  <c r="BI2599" i="1"/>
  <c r="BI2598" i="1" s="1"/>
  <c r="BI2596" i="1"/>
  <c r="BI2595" i="1" s="1"/>
  <c r="BI2593" i="1"/>
  <c r="BI2592" i="1" s="1"/>
  <c r="BI2590" i="1"/>
  <c r="BI2589" i="1" s="1"/>
  <c r="BI2587" i="1"/>
  <c r="BI2586" i="1" s="1"/>
  <c r="BI2584" i="1"/>
  <c r="BI2583" i="1" s="1"/>
  <c r="BI2580" i="1"/>
  <c r="BI2579" i="1" s="1"/>
  <c r="BI2577" i="1"/>
  <c r="BI2576" i="1" s="1"/>
  <c r="BI2574" i="1"/>
  <c r="BI2573" i="1" s="1"/>
  <c r="BI2571" i="1"/>
  <c r="BI2570" i="1" s="1"/>
  <c r="BI2568" i="1"/>
  <c r="BI2567" i="1" s="1"/>
  <c r="BI2565" i="1"/>
  <c r="BI2564" i="1" s="1"/>
  <c r="BI2562" i="1"/>
  <c r="BI2561" i="1" s="1"/>
  <c r="BI2556" i="1"/>
  <c r="BI2555" i="1" s="1"/>
  <c r="BI2553" i="1"/>
  <c r="BI2552" i="1" s="1"/>
  <c r="BI2545" i="1"/>
  <c r="BI2544" i="1" s="1"/>
  <c r="BI2543" i="1" s="1"/>
  <c r="BI2542" i="1" s="1"/>
  <c r="BI2541" i="1" s="1"/>
  <c r="BI2540" i="1" s="1"/>
  <c r="BI2538" i="1"/>
  <c r="BI2537" i="1" s="1"/>
  <c r="BI2535" i="1"/>
  <c r="BI2534" i="1" s="1"/>
  <c r="BI2532" i="1"/>
  <c r="BI2531" i="1" s="1"/>
  <c r="BI2529" i="1"/>
  <c r="BI2528" i="1" s="1"/>
  <c r="BI2526" i="1"/>
  <c r="BI2525" i="1" s="1"/>
  <c r="BI2523" i="1"/>
  <c r="BI2522" i="1" s="1"/>
  <c r="BI2520" i="1"/>
  <c r="BI2519" i="1" s="1"/>
  <c r="BI2517" i="1"/>
  <c r="BI2516" i="1" s="1"/>
  <c r="BI2511" i="1"/>
  <c r="BI2510" i="1" s="1"/>
  <c r="BI2508" i="1"/>
  <c r="BI2507" i="1" s="1"/>
  <c r="BI2501" i="1"/>
  <c r="BI2500" i="1" s="1"/>
  <c r="BI2498" i="1"/>
  <c r="BI2497" i="1" s="1"/>
  <c r="BI2492" i="1"/>
  <c r="BI2491" i="1" s="1"/>
  <c r="BI2490" i="1" s="1"/>
  <c r="BI2489" i="1" s="1"/>
  <c r="BI2487" i="1"/>
  <c r="BI2486" i="1" s="1"/>
  <c r="BI2485" i="1" s="1"/>
  <c r="BI2484" i="1" s="1"/>
  <c r="BI2480" i="1"/>
  <c r="BI2479" i="1" s="1"/>
  <c r="BI2478" i="1" s="1"/>
  <c r="BI2477" i="1" s="1"/>
  <c r="BI2476" i="1" s="1"/>
  <c r="BI2475" i="1" s="1"/>
  <c r="BI2473" i="1"/>
  <c r="BI2471" i="1"/>
  <c r="BI2469" i="1"/>
  <c r="BI2461" i="1"/>
  <c r="BI2460" i="1" s="1"/>
  <c r="BI2459" i="1" s="1"/>
  <c r="BI2458" i="1" s="1"/>
  <c r="BI2457" i="1" s="1"/>
  <c r="BI2456" i="1" s="1"/>
  <c r="BI2454" i="1"/>
  <c r="BI2453" i="1" s="1"/>
  <c r="BI2452" i="1" s="1"/>
  <c r="BI2451" i="1" s="1"/>
  <c r="BI2450" i="1" s="1"/>
  <c r="BI2449" i="1" s="1"/>
  <c r="BI2447" i="1"/>
  <c r="BI2446" i="1" s="1"/>
  <c r="BI2445" i="1" s="1"/>
  <c r="BI2444" i="1" s="1"/>
  <c r="BI2442" i="1"/>
  <c r="BI2440" i="1"/>
  <c r="BI2438" i="1"/>
  <c r="BI2435" i="1"/>
  <c r="BI2434" i="1" s="1"/>
  <c r="BI2430" i="1"/>
  <c r="BI2428" i="1"/>
  <c r="BI2426" i="1"/>
  <c r="BI2422" i="1"/>
  <c r="BI2421" i="1" s="1"/>
  <c r="BI2419" i="1"/>
  <c r="BI2418" i="1" s="1"/>
  <c r="BI2416" i="1"/>
  <c r="BI2414" i="1"/>
  <c r="BI2412" i="1"/>
  <c r="BI2408" i="1"/>
  <c r="BI2406" i="1"/>
  <c r="BI2404" i="1"/>
  <c r="BI2398" i="1"/>
  <c r="BI2397" i="1" s="1"/>
  <c r="BI2395" i="1"/>
  <c r="BI2394" i="1" s="1"/>
  <c r="BI2391" i="1"/>
  <c r="BI2390" i="1" s="1"/>
  <c r="BI2389" i="1" s="1"/>
  <c r="BI2385" i="1"/>
  <c r="BI2384" i="1" s="1"/>
  <c r="BI2382" i="1"/>
  <c r="BI2381" i="1" s="1"/>
  <c r="BI2378" i="1"/>
  <c r="BI2377" i="1" s="1"/>
  <c r="BI2375" i="1"/>
  <c r="BI2374" i="1" s="1"/>
  <c r="BI2372" i="1"/>
  <c r="BI2371" i="1" s="1"/>
  <c r="BI2369" i="1"/>
  <c r="BI2368" i="1" s="1"/>
  <c r="BI2366" i="1"/>
  <c r="BI2365" i="1" s="1"/>
  <c r="BI2363" i="1"/>
  <c r="BI2362" i="1" s="1"/>
  <c r="BI2360" i="1"/>
  <c r="BI2359" i="1" s="1"/>
  <c r="BI2357" i="1"/>
  <c r="BI2356" i="1" s="1"/>
  <c r="BI2354" i="1"/>
  <c r="BI2353" i="1" s="1"/>
  <c r="BI2351" i="1"/>
  <c r="BI2349" i="1"/>
  <c r="BI2346" i="1"/>
  <c r="BI2345" i="1" s="1"/>
  <c r="BI2341" i="1"/>
  <c r="BI2340" i="1" s="1"/>
  <c r="BI2338" i="1"/>
  <c r="BI2337" i="1" s="1"/>
  <c r="BI2332" i="1"/>
  <c r="BI2331" i="1" s="1"/>
  <c r="BI2330" i="1" s="1"/>
  <c r="BI2329" i="1" s="1"/>
  <c r="BI2327" i="1"/>
  <c r="BI2325" i="1"/>
  <c r="BI2320" i="1"/>
  <c r="BI2319" i="1" s="1"/>
  <c r="BI2317" i="1"/>
  <c r="BI2316" i="1" s="1"/>
  <c r="BI2312" i="1"/>
  <c r="BI2311" i="1" s="1"/>
  <c r="BI2309" i="1"/>
  <c r="BI2308" i="1" s="1"/>
  <c r="BI2306" i="1"/>
  <c r="BI2305" i="1" s="1"/>
  <c r="BI2303" i="1"/>
  <c r="BI2302" i="1" s="1"/>
  <c r="BI2300" i="1"/>
  <c r="BI2299" i="1" s="1"/>
  <c r="BI2296" i="1"/>
  <c r="BI2295" i="1" s="1"/>
  <c r="BI2294" i="1" s="1"/>
  <c r="BI2289" i="1"/>
  <c r="BI2287" i="1"/>
  <c r="BI2279" i="1"/>
  <c r="BI2278" i="1" s="1"/>
  <c r="BI2277" i="1" s="1"/>
  <c r="BI2276" i="1" s="1"/>
  <c r="BI2275" i="1" s="1"/>
  <c r="BI2274" i="1" s="1"/>
  <c r="BI2272" i="1"/>
  <c r="BI2271" i="1" s="1"/>
  <c r="BI2270" i="1" s="1"/>
  <c r="BI2269" i="1" s="1"/>
  <c r="BI2268" i="1" s="1"/>
  <c r="BI2267" i="1" s="1"/>
  <c r="BI2265" i="1"/>
  <c r="BI2264" i="1" s="1"/>
  <c r="BI2262" i="1"/>
  <c r="BI2261" i="1" s="1"/>
  <c r="BI2255" i="1"/>
  <c r="BI2253" i="1"/>
  <c r="BI2251" i="1"/>
  <c r="BI2245" i="1"/>
  <c r="BI2244" i="1" s="1"/>
  <c r="BI2243" i="1" s="1"/>
  <c r="BI2242" i="1" s="1"/>
  <c r="BI2240" i="1"/>
  <c r="BI2239" i="1" s="1"/>
  <c r="BI2237" i="1"/>
  <c r="BI2235" i="1"/>
  <c r="BI2230" i="1"/>
  <c r="BI2229" i="1" s="1"/>
  <c r="BI2228" i="1" s="1"/>
  <c r="BI2227" i="1" s="1"/>
  <c r="BI2224" i="1"/>
  <c r="BI2223" i="1" s="1"/>
  <c r="BI2222" i="1" s="1"/>
  <c r="BI2221" i="1" s="1"/>
  <c r="BI2220" i="1" s="1"/>
  <c r="BI2217" i="1"/>
  <c r="BI2216" i="1" s="1"/>
  <c r="BI2215" i="1" s="1"/>
  <c r="BI2214" i="1" s="1"/>
  <c r="BI2212" i="1"/>
  <c r="BI2211" i="1" s="1"/>
  <c r="BI2210" i="1" s="1"/>
  <c r="BI2209" i="1" s="1"/>
  <c r="BI2206" i="1"/>
  <c r="BI2205" i="1" s="1"/>
  <c r="BI2204" i="1" s="1"/>
  <c r="BI2203" i="1" s="1"/>
  <c r="BI2201" i="1"/>
  <c r="BI2200" i="1" s="1"/>
  <c r="BI2199" i="1" s="1"/>
  <c r="BI2198" i="1" s="1"/>
  <c r="BI2196" i="1"/>
  <c r="BI2195" i="1" s="1"/>
  <c r="BI2193" i="1"/>
  <c r="BI2192" i="1" s="1"/>
  <c r="BI2186" i="1"/>
  <c r="BI2184" i="1"/>
  <c r="BI2178" i="1"/>
  <c r="BI2177" i="1" s="1"/>
  <c r="BI2176" i="1" s="1"/>
  <c r="BI2175" i="1" s="1"/>
  <c r="BI2174" i="1" s="1"/>
  <c r="BI2171" i="1"/>
  <c r="BI2170" i="1" s="1"/>
  <c r="BI2169" i="1" s="1"/>
  <c r="BI2167" i="1"/>
  <c r="BI2166" i="1" s="1"/>
  <c r="BI2164" i="1"/>
  <c r="BI2163" i="1" s="1"/>
  <c r="BI2161" i="1"/>
  <c r="BI2160" i="1" s="1"/>
  <c r="BI2156" i="1"/>
  <c r="BI2155" i="1" s="1"/>
  <c r="BI2154" i="1" s="1"/>
  <c r="BI2152" i="1"/>
  <c r="BI2151" i="1" s="1"/>
  <c r="BI2150" i="1" s="1"/>
  <c r="BI2146" i="1"/>
  <c r="BI2144" i="1"/>
  <c r="BI2142" i="1"/>
  <c r="BI2139" i="1"/>
  <c r="BI2138" i="1" s="1"/>
  <c r="BI2134" i="1"/>
  <c r="BI2132" i="1"/>
  <c r="BI2124" i="1"/>
  <c r="BI2123" i="1" s="1"/>
  <c r="BI2122" i="1" s="1"/>
  <c r="BI2121" i="1" s="1"/>
  <c r="BI2120" i="1" s="1"/>
  <c r="BI2119" i="1" s="1"/>
  <c r="BI2117" i="1"/>
  <c r="BI2116" i="1" s="1"/>
  <c r="BI2115" i="1" s="1"/>
  <c r="BI2114" i="1" s="1"/>
  <c r="BI2113" i="1" s="1"/>
  <c r="BI2112" i="1" s="1"/>
  <c r="BI2110" i="1"/>
  <c r="BI2109" i="1" s="1"/>
  <c r="BI2107" i="1"/>
  <c r="BI2106" i="1" s="1"/>
  <c r="BI2100" i="1"/>
  <c r="BI2099" i="1" s="1"/>
  <c r="BI2098" i="1" s="1"/>
  <c r="BI2097" i="1" s="1"/>
  <c r="BI2096" i="1" s="1"/>
  <c r="BI2095" i="1" s="1"/>
  <c r="BI2093" i="1"/>
  <c r="BI2091" i="1"/>
  <c r="BI2089" i="1"/>
  <c r="BI2083" i="1"/>
  <c r="BI2082" i="1" s="1"/>
  <c r="BI2081" i="1" s="1"/>
  <c r="BI2080" i="1" s="1"/>
  <c r="BI2078" i="1"/>
  <c r="BI2077" i="1" s="1"/>
  <c r="BI2075" i="1"/>
  <c r="BI2074" i="1" s="1"/>
  <c r="BI2070" i="1"/>
  <c r="BI2069" i="1" s="1"/>
  <c r="BI2067" i="1"/>
  <c r="BI2066" i="1" s="1"/>
  <c r="BI2062" i="1"/>
  <c r="BI2061" i="1" s="1"/>
  <c r="BI2060" i="1" s="1"/>
  <c r="BI2059" i="1" s="1"/>
  <c r="BI2056" i="1"/>
  <c r="BI2055" i="1" s="1"/>
  <c r="BI2054" i="1" s="1"/>
  <c r="BI2053" i="1" s="1"/>
  <c r="BI2052" i="1" s="1"/>
  <c r="BI2050" i="1"/>
  <c r="BI2049" i="1" s="1"/>
  <c r="BI2048" i="1" s="1"/>
  <c r="BI2047" i="1" s="1"/>
  <c r="BI2046" i="1" s="1"/>
  <c r="BI2043" i="1"/>
  <c r="BI2042" i="1" s="1"/>
  <c r="BI2041" i="1" s="1"/>
  <c r="BI2040" i="1" s="1"/>
  <c r="BI2038" i="1"/>
  <c r="BI2037" i="1" s="1"/>
  <c r="BI2036" i="1" s="1"/>
  <c r="BI2035" i="1" s="1"/>
  <c r="BI2033" i="1"/>
  <c r="BI2032" i="1" s="1"/>
  <c r="BI2031" i="1" s="1"/>
  <c r="BI2030" i="1" s="1"/>
  <c r="BI2027" i="1"/>
  <c r="BI2026" i="1" s="1"/>
  <c r="BI2025" i="1" s="1"/>
  <c r="BI2024" i="1" s="1"/>
  <c r="BI2022" i="1"/>
  <c r="BI2021" i="1" s="1"/>
  <c r="BI2020" i="1" s="1"/>
  <c r="BI2019" i="1" s="1"/>
  <c r="BI2017" i="1"/>
  <c r="BI2016" i="1" s="1"/>
  <c r="BI2014" i="1"/>
  <c r="BI2013" i="1" s="1"/>
  <c r="BI2007" i="1"/>
  <c r="BI2006" i="1" s="1"/>
  <c r="BI2004" i="1"/>
  <c r="BI2003" i="1" s="1"/>
  <c r="BI1999" i="1"/>
  <c r="BI1998" i="1" s="1"/>
  <c r="BI1997" i="1" s="1"/>
  <c r="BI1996" i="1" s="1"/>
  <c r="BI1993" i="1"/>
  <c r="BI1992" i="1" s="1"/>
  <c r="BI1991" i="1" s="1"/>
  <c r="BI1990" i="1" s="1"/>
  <c r="BI1989" i="1" s="1"/>
  <c r="BI1986" i="1"/>
  <c r="BI1985" i="1" s="1"/>
  <c r="BI1983" i="1"/>
  <c r="BI1981" i="1"/>
  <c r="BI1977" i="1"/>
  <c r="BI1976" i="1" s="1"/>
  <c r="BI1974" i="1"/>
  <c r="BI1973" i="1" s="1"/>
  <c r="BI1971" i="1"/>
  <c r="BI1970" i="1" s="1"/>
  <c r="BI1966" i="1"/>
  <c r="BI1965" i="1" s="1"/>
  <c r="BI1964" i="1" s="1"/>
  <c r="BI1962" i="1"/>
  <c r="BI1961" i="1" s="1"/>
  <c r="BI1960" i="1" s="1"/>
  <c r="BI1956" i="1"/>
  <c r="BI1954" i="1"/>
  <c r="BI1952" i="1"/>
  <c r="BI1949" i="1"/>
  <c r="BI1948" i="1" s="1"/>
  <c r="BI1944" i="1"/>
  <c r="BI1942" i="1"/>
  <c r="BI1934" i="1"/>
  <c r="BI1933" i="1" s="1"/>
  <c r="BI1932" i="1" s="1"/>
  <c r="BI1931" i="1" s="1"/>
  <c r="BI1929" i="1"/>
  <c r="BI1928" i="1" s="1"/>
  <c r="BI1927" i="1" s="1"/>
  <c r="BI1926" i="1" s="1"/>
  <c r="BI1922" i="1"/>
  <c r="BI1921" i="1" s="1"/>
  <c r="BI1920" i="1" s="1"/>
  <c r="BI1919" i="1" s="1"/>
  <c r="BI1917" i="1"/>
  <c r="BI1916" i="1" s="1"/>
  <c r="BI1915" i="1" s="1"/>
  <c r="BI1914" i="1" s="1"/>
  <c r="BI1910" i="1"/>
  <c r="BI1909" i="1" s="1"/>
  <c r="BI1907" i="1"/>
  <c r="BI1906" i="1" s="1"/>
  <c r="BI1900" i="1"/>
  <c r="BI1899" i="1" s="1"/>
  <c r="BI1898" i="1" s="1"/>
  <c r="BI1897" i="1" s="1"/>
  <c r="BI1896" i="1" s="1"/>
  <c r="BI1895" i="1" s="1"/>
  <c r="BI1893" i="1"/>
  <c r="BI1891" i="1"/>
  <c r="BI1889" i="1"/>
  <c r="BI1883" i="1"/>
  <c r="BI1882" i="1" s="1"/>
  <c r="BI1881" i="1" s="1"/>
  <c r="BI1880" i="1" s="1"/>
  <c r="BI1878" i="1"/>
  <c r="BI1877" i="1" s="1"/>
  <c r="BI1875" i="1"/>
  <c r="BI1874" i="1" s="1"/>
  <c r="BI1870" i="1"/>
  <c r="BI1869" i="1" s="1"/>
  <c r="BI1868" i="1" s="1"/>
  <c r="BI1867" i="1" s="1"/>
  <c r="BI1864" i="1"/>
  <c r="BI1863" i="1" s="1"/>
  <c r="BI1862" i="1" s="1"/>
  <c r="BI1861" i="1" s="1"/>
  <c r="BI1860" i="1" s="1"/>
  <c r="BI1858" i="1"/>
  <c r="BI1857" i="1" s="1"/>
  <c r="BI1856" i="1" s="1"/>
  <c r="BI1855" i="1" s="1"/>
  <c r="BI1854" i="1" s="1"/>
  <c r="BI1851" i="1"/>
  <c r="BI1850" i="1" s="1"/>
  <c r="BI1849" i="1" s="1"/>
  <c r="BI1848" i="1" s="1"/>
  <c r="BI1846" i="1"/>
  <c r="BI1845" i="1" s="1"/>
  <c r="BI1844" i="1" s="1"/>
  <c r="BI1843" i="1" s="1"/>
  <c r="BI1841" i="1"/>
  <c r="BI1840" i="1" s="1"/>
  <c r="BI1839" i="1" s="1"/>
  <c r="BI1838" i="1" s="1"/>
  <c r="BI1835" i="1"/>
  <c r="BI1834" i="1" s="1"/>
  <c r="BI1833" i="1" s="1"/>
  <c r="BI1832" i="1" s="1"/>
  <c r="BI1830" i="1"/>
  <c r="BI1829" i="1" s="1"/>
  <c r="BI1828" i="1" s="1"/>
  <c r="BI1827" i="1" s="1"/>
  <c r="BI1825" i="1"/>
  <c r="BI1824" i="1" s="1"/>
  <c r="BI1822" i="1"/>
  <c r="BI1821" i="1" s="1"/>
  <c r="BI1815" i="1"/>
  <c r="BI1814" i="1" s="1"/>
  <c r="BI1812" i="1"/>
  <c r="BI1811" i="1" s="1"/>
  <c r="BI1807" i="1"/>
  <c r="BI1806" i="1" s="1"/>
  <c r="BI1805" i="1" s="1"/>
  <c r="BI1804" i="1" s="1"/>
  <c r="BI1801" i="1"/>
  <c r="BI1800" i="1" s="1"/>
  <c r="BI1799" i="1" s="1"/>
  <c r="BI1798" i="1" s="1"/>
  <c r="BI1797" i="1" s="1"/>
  <c r="BI1794" i="1"/>
  <c r="BI1793" i="1" s="1"/>
  <c r="BI1792" i="1" s="1"/>
  <c r="BI1791" i="1" s="1"/>
  <c r="BI1789" i="1"/>
  <c r="BI1788" i="1" s="1"/>
  <c r="BI1786" i="1"/>
  <c r="BI1785" i="1" s="1"/>
  <c r="BI1782" i="1"/>
  <c r="BI1781" i="1" s="1"/>
  <c r="BI1779" i="1"/>
  <c r="BI1778" i="1" s="1"/>
  <c r="BI1776" i="1"/>
  <c r="BI1775" i="1" s="1"/>
  <c r="BI1771" i="1"/>
  <c r="BI1770" i="1" s="1"/>
  <c r="BI1769" i="1" s="1"/>
  <c r="BI1767" i="1"/>
  <c r="BI1766" i="1" s="1"/>
  <c r="BI1765" i="1" s="1"/>
  <c r="BI1761" i="1"/>
  <c r="BI1759" i="1"/>
  <c r="BI1756" i="1"/>
  <c r="BI1755" i="1" s="1"/>
  <c r="BI1751" i="1"/>
  <c r="BI1749" i="1"/>
  <c r="BI1741" i="1"/>
  <c r="BI1740" i="1" s="1"/>
  <c r="BI1739" i="1" s="1"/>
  <c r="BI1738" i="1" s="1"/>
  <c r="BI1736" i="1"/>
  <c r="BI1735" i="1" s="1"/>
  <c r="BI1734" i="1" s="1"/>
  <c r="BI1733" i="1" s="1"/>
  <c r="BI1729" i="1"/>
  <c r="BI1728" i="1" s="1"/>
  <c r="BI1727" i="1" s="1"/>
  <c r="BI1726" i="1" s="1"/>
  <c r="BI1724" i="1"/>
  <c r="BI1723" i="1" s="1"/>
  <c r="BI1722" i="1" s="1"/>
  <c r="BI1721" i="1" s="1"/>
  <c r="BI1717" i="1"/>
  <c r="BI1716" i="1" s="1"/>
  <c r="BI1714" i="1"/>
  <c r="BI1713" i="1" s="1"/>
  <c r="BI1707" i="1"/>
  <c r="BI1706" i="1" s="1"/>
  <c r="BI1705" i="1" s="1"/>
  <c r="BI1704" i="1" s="1"/>
  <c r="BI1703" i="1" s="1"/>
  <c r="BI1702" i="1" s="1"/>
  <c r="BI1700" i="1"/>
  <c r="BI1698" i="1"/>
  <c r="BI1696" i="1"/>
  <c r="BI1690" i="1"/>
  <c r="BI1689" i="1" s="1"/>
  <c r="BI1688" i="1" s="1"/>
  <c r="BI1687" i="1" s="1"/>
  <c r="BI1685" i="1"/>
  <c r="BI1684" i="1" s="1"/>
  <c r="BI1683" i="1" s="1"/>
  <c r="BI1682" i="1" s="1"/>
  <c r="BI1680" i="1"/>
  <c r="BI1679" i="1" s="1"/>
  <c r="BI1677" i="1"/>
  <c r="BI1675" i="1"/>
  <c r="BI1669" i="1"/>
  <c r="BI1668" i="1" s="1"/>
  <c r="BI1667" i="1" s="1"/>
  <c r="BI1666" i="1" s="1"/>
  <c r="BI1665" i="1" s="1"/>
  <c r="BI1663" i="1"/>
  <c r="BI1661" i="1"/>
  <c r="BI1654" i="1"/>
  <c r="BI1653" i="1" s="1"/>
  <c r="BI1652" i="1" s="1"/>
  <c r="BI1651" i="1" s="1"/>
  <c r="BI1649" i="1"/>
  <c r="BI1648" i="1" s="1"/>
  <c r="BI1647" i="1" s="1"/>
  <c r="BI1646" i="1" s="1"/>
  <c r="BI1644" i="1"/>
  <c r="BI1643" i="1" s="1"/>
  <c r="BI1642" i="1" s="1"/>
  <c r="BI1641" i="1" s="1"/>
  <c r="BI1638" i="1"/>
  <c r="BI1637" i="1" s="1"/>
  <c r="BI1636" i="1" s="1"/>
  <c r="BI1635" i="1" s="1"/>
  <c r="BI1633" i="1"/>
  <c r="BI1632" i="1" s="1"/>
  <c r="BI1631" i="1" s="1"/>
  <c r="BI1630" i="1" s="1"/>
  <c r="BI1628" i="1"/>
  <c r="BI1627" i="1" s="1"/>
  <c r="BI1626" i="1" s="1"/>
  <c r="BI1625" i="1" s="1"/>
  <c r="BI1623" i="1"/>
  <c r="BI1622" i="1" s="1"/>
  <c r="BI1620" i="1"/>
  <c r="BI1619" i="1" s="1"/>
  <c r="BI1613" i="1"/>
  <c r="BI1612" i="1" s="1"/>
  <c r="BI1610" i="1"/>
  <c r="BI1609" i="1" s="1"/>
  <c r="BI1605" i="1"/>
  <c r="BI1604" i="1" s="1"/>
  <c r="BI1603" i="1" s="1"/>
  <c r="BI1602" i="1" s="1"/>
  <c r="BI1599" i="1"/>
  <c r="BI1598" i="1" s="1"/>
  <c r="BI1597" i="1" s="1"/>
  <c r="BI1596" i="1" s="1"/>
  <c r="BI1595" i="1" s="1"/>
  <c r="BI1592" i="1"/>
  <c r="BI1591" i="1" s="1"/>
  <c r="BI1589" i="1"/>
  <c r="BI1587" i="1"/>
  <c r="BI1583" i="1"/>
  <c r="BI1582" i="1" s="1"/>
  <c r="BI1580" i="1"/>
  <c r="BI1579" i="1" s="1"/>
  <c r="BI1577" i="1"/>
  <c r="BI1576" i="1" s="1"/>
  <c r="BI1572" i="1"/>
  <c r="BI1571" i="1" s="1"/>
  <c r="BI1570" i="1" s="1"/>
  <c r="BI1568" i="1"/>
  <c r="BI1567" i="1" s="1"/>
  <c r="BI1566" i="1" s="1"/>
  <c r="BI1562" i="1"/>
  <c r="BI1560" i="1"/>
  <c r="BI1558" i="1"/>
  <c r="BI1555" i="1"/>
  <c r="BI1554" i="1" s="1"/>
  <c r="BI1550" i="1"/>
  <c r="BI1548" i="1"/>
  <c r="BI1540" i="1"/>
  <c r="BI1539" i="1" s="1"/>
  <c r="BI1538" i="1" s="1"/>
  <c r="BI1537" i="1" s="1"/>
  <c r="BI1536" i="1" s="1"/>
  <c r="BI1535" i="1" s="1"/>
  <c r="BI1533" i="1"/>
  <c r="BI1532" i="1" s="1"/>
  <c r="BI1531" i="1" s="1"/>
  <c r="BI1530" i="1" s="1"/>
  <c r="BI1528" i="1"/>
  <c r="BI1527" i="1" s="1"/>
  <c r="BI1526" i="1" s="1"/>
  <c r="BI1525" i="1" s="1"/>
  <c r="BI1521" i="1"/>
  <c r="BI1520" i="1" s="1"/>
  <c r="BI1518" i="1"/>
  <c r="BI1517" i="1" s="1"/>
  <c r="BI1511" i="1"/>
  <c r="BI1510" i="1" s="1"/>
  <c r="BI1509" i="1" s="1"/>
  <c r="BI1508" i="1" s="1"/>
  <c r="BI1507" i="1" s="1"/>
  <c r="BI1506" i="1" s="1"/>
  <c r="BI1504" i="1"/>
  <c r="BI1502" i="1"/>
  <c r="BI1500" i="1"/>
  <c r="BI1494" i="1"/>
  <c r="BI1493" i="1" s="1"/>
  <c r="BI1492" i="1" s="1"/>
  <c r="BI1491" i="1" s="1"/>
  <c r="BI1489" i="1"/>
  <c r="BI1488" i="1" s="1"/>
  <c r="BI1487" i="1" s="1"/>
  <c r="BI1486" i="1" s="1"/>
  <c r="BI1484" i="1"/>
  <c r="BI1483" i="1" s="1"/>
  <c r="BI1481" i="1"/>
  <c r="BI1480" i="1" s="1"/>
  <c r="BI1475" i="1"/>
  <c r="BI1474" i="1" s="1"/>
  <c r="BI1473" i="1" s="1"/>
  <c r="BI1472" i="1" s="1"/>
  <c r="BI1471" i="1" s="1"/>
  <c r="BI1469" i="1"/>
  <c r="BI1468" i="1" s="1"/>
  <c r="BI1467" i="1" s="1"/>
  <c r="BI1466" i="1" s="1"/>
  <c r="BI1465" i="1" s="1"/>
  <c r="BI1462" i="1"/>
  <c r="BI1461" i="1" s="1"/>
  <c r="BI1460" i="1" s="1"/>
  <c r="BI1459" i="1" s="1"/>
  <c r="BI1457" i="1"/>
  <c r="BI1456" i="1" s="1"/>
  <c r="BI1455" i="1" s="1"/>
  <c r="BI1454" i="1" s="1"/>
  <c r="BI1452" i="1"/>
  <c r="BI1451" i="1" s="1"/>
  <c r="BI1450" i="1" s="1"/>
  <c r="BI1449" i="1" s="1"/>
  <c r="BI1446" i="1"/>
  <c r="BI1445" i="1" s="1"/>
  <c r="BI1444" i="1" s="1"/>
  <c r="BI1443" i="1" s="1"/>
  <c r="BI1441" i="1"/>
  <c r="BI1440" i="1" s="1"/>
  <c r="BI1439" i="1" s="1"/>
  <c r="BI1438" i="1" s="1"/>
  <c r="BI1436" i="1"/>
  <c r="BI1435" i="1" s="1"/>
  <c r="BI1434" i="1" s="1"/>
  <c r="BI1433" i="1" s="1"/>
  <c r="BI1431" i="1"/>
  <c r="BI1430" i="1" s="1"/>
  <c r="BI1428" i="1"/>
  <c r="BI1427" i="1" s="1"/>
  <c r="BI1421" i="1"/>
  <c r="BI1420" i="1" s="1"/>
  <c r="BI1418" i="1"/>
  <c r="BI1417" i="1" s="1"/>
  <c r="BI1413" i="1"/>
  <c r="BI1412" i="1" s="1"/>
  <c r="BI1411" i="1" s="1"/>
  <c r="BI1410" i="1" s="1"/>
  <c r="BI1407" i="1"/>
  <c r="BI1406" i="1" s="1"/>
  <c r="BI1405" i="1" s="1"/>
  <c r="BI1404" i="1" s="1"/>
  <c r="BI1403" i="1" s="1"/>
  <c r="BI1400" i="1"/>
  <c r="BI1399" i="1" s="1"/>
  <c r="BI1397" i="1"/>
  <c r="BI1395" i="1"/>
  <c r="BI1391" i="1"/>
  <c r="BI1390" i="1" s="1"/>
  <c r="BI1388" i="1"/>
  <c r="BI1387" i="1" s="1"/>
  <c r="BI1385" i="1"/>
  <c r="BI1384" i="1" s="1"/>
  <c r="BI1380" i="1"/>
  <c r="BI1379" i="1" s="1"/>
  <c r="BI1378" i="1" s="1"/>
  <c r="BI1376" i="1"/>
  <c r="BI1375" i="1" s="1"/>
  <c r="BI1374" i="1" s="1"/>
  <c r="BI1370" i="1"/>
  <c r="BI1368" i="1"/>
  <c r="BI1365" i="1"/>
  <c r="BI1364" i="1" s="1"/>
  <c r="BI1360" i="1"/>
  <c r="BI1358" i="1"/>
  <c r="BI1350" i="1"/>
  <c r="BI1349" i="1" s="1"/>
  <c r="BI1348" i="1" s="1"/>
  <c r="BI1347" i="1" s="1"/>
  <c r="BI1345" i="1"/>
  <c r="BI1344" i="1" s="1"/>
  <c r="BI1343" i="1" s="1"/>
  <c r="BI1342" i="1" s="1"/>
  <c r="BI1338" i="1"/>
  <c r="BI1337" i="1" s="1"/>
  <c r="BI1336" i="1" s="1"/>
  <c r="BI1335" i="1" s="1"/>
  <c r="BI1333" i="1"/>
  <c r="BI1332" i="1" s="1"/>
  <c r="BI1331" i="1" s="1"/>
  <c r="BI1330" i="1" s="1"/>
  <c r="BI1326" i="1"/>
  <c r="BI1325" i="1" s="1"/>
  <c r="BI1323" i="1"/>
  <c r="BI1322" i="1" s="1"/>
  <c r="BI1316" i="1"/>
  <c r="BI1315" i="1" s="1"/>
  <c r="BI1314" i="1" s="1"/>
  <c r="BI1313" i="1" s="1"/>
  <c r="BI1312" i="1" s="1"/>
  <c r="BI1311" i="1" s="1"/>
  <c r="BI1309" i="1"/>
  <c r="BI1307" i="1"/>
  <c r="BI1305" i="1"/>
  <c r="BI1299" i="1"/>
  <c r="BI1298" i="1" s="1"/>
  <c r="BI1297" i="1" s="1"/>
  <c r="BI1296" i="1" s="1"/>
  <c r="BI1294" i="1"/>
  <c r="BI1293" i="1" s="1"/>
  <c r="BI1292" i="1" s="1"/>
  <c r="BI1291" i="1" s="1"/>
  <c r="BI1289" i="1"/>
  <c r="BI1288" i="1" s="1"/>
  <c r="BI1286" i="1"/>
  <c r="BI1284" i="1"/>
  <c r="BI1279" i="1"/>
  <c r="BI1278" i="1" s="1"/>
  <c r="BI1277" i="1" s="1"/>
  <c r="BI1276" i="1" s="1"/>
  <c r="BI1273" i="1"/>
  <c r="BI1272" i="1" s="1"/>
  <c r="BI1271" i="1" s="1"/>
  <c r="BI1270" i="1" s="1"/>
  <c r="BI1269" i="1" s="1"/>
  <c r="BI1267" i="1"/>
  <c r="BI1266" i="1" s="1"/>
  <c r="BI1265" i="1" s="1"/>
  <c r="BI1264" i="1" s="1"/>
  <c r="BI1262" i="1"/>
  <c r="BI1261" i="1" s="1"/>
  <c r="BI1260" i="1" s="1"/>
  <c r="BI1259" i="1" s="1"/>
  <c r="BI1255" i="1"/>
  <c r="BI1254" i="1" s="1"/>
  <c r="BI1253" i="1" s="1"/>
  <c r="BI1252" i="1" s="1"/>
  <c r="BI1250" i="1"/>
  <c r="BI1249" i="1" s="1"/>
  <c r="BI1248" i="1" s="1"/>
  <c r="BI1247" i="1" s="1"/>
  <c r="BI1244" i="1"/>
  <c r="BI1243" i="1" s="1"/>
  <c r="BI1242" i="1" s="1"/>
  <c r="BI1241" i="1" s="1"/>
  <c r="BI1239" i="1"/>
  <c r="BI1238" i="1" s="1"/>
  <c r="BI1237" i="1" s="1"/>
  <c r="BI1236" i="1" s="1"/>
  <c r="BI1234" i="1"/>
  <c r="BI1233" i="1" s="1"/>
  <c r="BI1232" i="1" s="1"/>
  <c r="BI1231" i="1" s="1"/>
  <c r="BI1229" i="1"/>
  <c r="BI1228" i="1" s="1"/>
  <c r="BI1226" i="1"/>
  <c r="BI1225" i="1" s="1"/>
  <c r="BI1219" i="1"/>
  <c r="BI1217" i="1"/>
  <c r="BI1212" i="1"/>
  <c r="BI1211" i="1" s="1"/>
  <c r="BI1210" i="1" s="1"/>
  <c r="BI1209" i="1" s="1"/>
  <c r="BI1206" i="1"/>
  <c r="BI1205" i="1" s="1"/>
  <c r="BI1204" i="1" s="1"/>
  <c r="BI1203" i="1" s="1"/>
  <c r="BI1202" i="1" s="1"/>
  <c r="BI1199" i="1"/>
  <c r="BI1198" i="1" s="1"/>
  <c r="BI1196" i="1"/>
  <c r="BI1194" i="1"/>
  <c r="BI1190" i="1"/>
  <c r="BI1189" i="1" s="1"/>
  <c r="BI1187" i="1"/>
  <c r="BI1186" i="1" s="1"/>
  <c r="BI1184" i="1"/>
  <c r="BI1183" i="1" s="1"/>
  <c r="BI1179" i="1"/>
  <c r="BI1178" i="1" s="1"/>
  <c r="BI1177" i="1" s="1"/>
  <c r="BI1175" i="1"/>
  <c r="BI1174" i="1" s="1"/>
  <c r="BI1173" i="1" s="1"/>
  <c r="BI1169" i="1"/>
  <c r="BI1167" i="1"/>
  <c r="BI1165" i="1"/>
  <c r="BI1162" i="1"/>
  <c r="BI1161" i="1" s="1"/>
  <c r="BI1157" i="1"/>
  <c r="BI1155" i="1"/>
  <c r="BI1147" i="1"/>
  <c r="BI1146" i="1" s="1"/>
  <c r="BI1145" i="1" s="1"/>
  <c r="BI1144" i="1" s="1"/>
  <c r="BI1143" i="1" s="1"/>
  <c r="BI1142" i="1" s="1"/>
  <c r="BI1140" i="1"/>
  <c r="BI1139" i="1" s="1"/>
  <c r="BI1138" i="1" s="1"/>
  <c r="BI1137" i="1" s="1"/>
  <c r="BI1135" i="1"/>
  <c r="BI1134" i="1" s="1"/>
  <c r="BI1133" i="1" s="1"/>
  <c r="BI1132" i="1" s="1"/>
  <c r="BI1128" i="1"/>
  <c r="BI1127" i="1" s="1"/>
  <c r="BI1125" i="1"/>
  <c r="BI1124" i="1" s="1"/>
  <c r="BI1118" i="1"/>
  <c r="BI1117" i="1" s="1"/>
  <c r="BI1116" i="1" s="1"/>
  <c r="BI1115" i="1" s="1"/>
  <c r="BI1114" i="1" s="1"/>
  <c r="BI1113" i="1" s="1"/>
  <c r="BI1111" i="1"/>
  <c r="BI1109" i="1"/>
  <c r="BI1107" i="1"/>
  <c r="BI1101" i="1"/>
  <c r="BI1100" i="1" s="1"/>
  <c r="BI1099" i="1" s="1"/>
  <c r="BI1098" i="1" s="1"/>
  <c r="BI1096" i="1"/>
  <c r="BI1095" i="1" s="1"/>
  <c r="BI1094" i="1" s="1"/>
  <c r="BI1093" i="1" s="1"/>
  <c r="BI1091" i="1"/>
  <c r="BI1090" i="1" s="1"/>
  <c r="BI1088" i="1"/>
  <c r="BI1087" i="1" s="1"/>
  <c r="BI1082" i="1"/>
  <c r="BI1081" i="1" s="1"/>
  <c r="BI1080" i="1" s="1"/>
  <c r="BI1079" i="1" s="1"/>
  <c r="BI1078" i="1" s="1"/>
  <c r="BI1076" i="1"/>
  <c r="BI1075" i="1" s="1"/>
  <c r="BI1074" i="1" s="1"/>
  <c r="BI1073" i="1" s="1"/>
  <c r="BI1071" i="1"/>
  <c r="BI1069" i="1"/>
  <c r="BI1062" i="1"/>
  <c r="BI1061" i="1" s="1"/>
  <c r="BI1060" i="1" s="1"/>
  <c r="BI1059" i="1" s="1"/>
  <c r="BI1057" i="1"/>
  <c r="BI1056" i="1" s="1"/>
  <c r="BI1055" i="1" s="1"/>
  <c r="BI1054" i="1" s="1"/>
  <c r="BI1051" i="1"/>
  <c r="BI1050" i="1" s="1"/>
  <c r="BI1049" i="1" s="1"/>
  <c r="BI1048" i="1" s="1"/>
  <c r="BI1046" i="1"/>
  <c r="BI1045" i="1" s="1"/>
  <c r="BI1044" i="1" s="1"/>
  <c r="BI1043" i="1" s="1"/>
  <c r="BI1041" i="1"/>
  <c r="BI1040" i="1" s="1"/>
  <c r="BI1039" i="1" s="1"/>
  <c r="BI1038" i="1" s="1"/>
  <c r="BI1036" i="1"/>
  <c r="BI1035" i="1" s="1"/>
  <c r="BI1033" i="1"/>
  <c r="BI1032" i="1" s="1"/>
  <c r="BI1026" i="1"/>
  <c r="BI1025" i="1" s="1"/>
  <c r="BI1023" i="1"/>
  <c r="BI1022" i="1" s="1"/>
  <c r="BI1018" i="1"/>
  <c r="BI1017" i="1" s="1"/>
  <c r="BI1016" i="1" s="1"/>
  <c r="BI1015" i="1" s="1"/>
  <c r="BI1012" i="1"/>
  <c r="BI1011" i="1" s="1"/>
  <c r="BI1010" i="1" s="1"/>
  <c r="BI1009" i="1" s="1"/>
  <c r="BI1008" i="1" s="1"/>
  <c r="BI1005" i="1"/>
  <c r="BI1004" i="1" s="1"/>
  <c r="BI1003" i="1" s="1"/>
  <c r="BI1002" i="1" s="1"/>
  <c r="BI1000" i="1"/>
  <c r="BI999" i="1" s="1"/>
  <c r="BI997" i="1"/>
  <c r="BI995" i="1"/>
  <c r="BI991" i="1"/>
  <c r="BI990" i="1" s="1"/>
  <c r="BI988" i="1"/>
  <c r="BI987" i="1" s="1"/>
  <c r="BI985" i="1"/>
  <c r="BI984" i="1" s="1"/>
  <c r="BI980" i="1"/>
  <c r="BI979" i="1" s="1"/>
  <c r="BI978" i="1" s="1"/>
  <c r="BI976" i="1"/>
  <c r="BI975" i="1" s="1"/>
  <c r="BI974" i="1" s="1"/>
  <c r="BI970" i="1"/>
  <c r="BI968" i="1"/>
  <c r="BI966" i="1"/>
  <c r="BI963" i="1"/>
  <c r="BI962" i="1" s="1"/>
  <c r="BI958" i="1"/>
  <c r="BI956" i="1"/>
  <c r="BI948" i="1"/>
  <c r="BI947" i="1" s="1"/>
  <c r="BI946" i="1" s="1"/>
  <c r="BI945" i="1" s="1"/>
  <c r="BI944" i="1" s="1"/>
  <c r="BI943" i="1" s="1"/>
  <c r="BI941" i="1"/>
  <c r="BI940" i="1" s="1"/>
  <c r="BI939" i="1" s="1"/>
  <c r="BI938" i="1" s="1"/>
  <c r="BI937" i="1" s="1"/>
  <c r="BI936" i="1" s="1"/>
  <c r="BI934" i="1"/>
  <c r="BI933" i="1" s="1"/>
  <c r="BI931" i="1"/>
  <c r="BI930" i="1" s="1"/>
  <c r="BI924" i="1"/>
  <c r="BI923" i="1" s="1"/>
  <c r="BI922" i="1" s="1"/>
  <c r="BI921" i="1" s="1"/>
  <c r="BI920" i="1" s="1"/>
  <c r="BI919" i="1" s="1"/>
  <c r="BI917" i="1"/>
  <c r="BI915" i="1"/>
  <c r="BI913" i="1"/>
  <c r="BI907" i="1"/>
  <c r="BI906" i="1" s="1"/>
  <c r="BI905" i="1" s="1"/>
  <c r="BI904" i="1" s="1"/>
  <c r="BI902" i="1"/>
  <c r="BI901" i="1" s="1"/>
  <c r="BI899" i="1"/>
  <c r="BI898" i="1" s="1"/>
  <c r="BI894" i="1"/>
  <c r="BI893" i="1" s="1"/>
  <c r="BI892" i="1" s="1"/>
  <c r="BI891" i="1" s="1"/>
  <c r="BI888" i="1"/>
  <c r="BI887" i="1" s="1"/>
  <c r="BI886" i="1" s="1"/>
  <c r="BI885" i="1" s="1"/>
  <c r="BI884" i="1" s="1"/>
  <c r="BI882" i="1"/>
  <c r="BI881" i="1" s="1"/>
  <c r="BI880" i="1" s="1"/>
  <c r="BI879" i="1" s="1"/>
  <c r="BI878" i="1" s="1"/>
  <c r="BI875" i="1"/>
  <c r="BI874" i="1" s="1"/>
  <c r="BI873" i="1" s="1"/>
  <c r="BI872" i="1" s="1"/>
  <c r="BI870" i="1"/>
  <c r="BI869" i="1" s="1"/>
  <c r="BI868" i="1" s="1"/>
  <c r="BI867" i="1" s="1"/>
  <c r="BI865" i="1"/>
  <c r="BI864" i="1" s="1"/>
  <c r="BI863" i="1" s="1"/>
  <c r="BI862" i="1" s="1"/>
  <c r="BI859" i="1"/>
  <c r="BI858" i="1" s="1"/>
  <c r="BI857" i="1" s="1"/>
  <c r="BI856" i="1" s="1"/>
  <c r="BI854" i="1"/>
  <c r="BI853" i="1" s="1"/>
  <c r="BI852" i="1" s="1"/>
  <c r="BI851" i="1" s="1"/>
  <c r="BI849" i="1"/>
  <c r="BI848" i="1" s="1"/>
  <c r="BI846" i="1"/>
  <c r="BI845" i="1" s="1"/>
  <c r="BI839" i="1"/>
  <c r="BI838" i="1" s="1"/>
  <c r="BI837" i="1" s="1"/>
  <c r="BI836" i="1" s="1"/>
  <c r="BI834" i="1"/>
  <c r="BI833" i="1" s="1"/>
  <c r="BI832" i="1" s="1"/>
  <c r="BI831" i="1" s="1"/>
  <c r="BI828" i="1"/>
  <c r="BI827" i="1" s="1"/>
  <c r="BI826" i="1" s="1"/>
  <c r="BI825" i="1" s="1"/>
  <c r="BI824" i="1" s="1"/>
  <c r="BI821" i="1"/>
  <c r="BI820" i="1" s="1"/>
  <c r="BI818" i="1"/>
  <c r="BI816" i="1"/>
  <c r="BI812" i="1"/>
  <c r="BI811" i="1" s="1"/>
  <c r="BI809" i="1"/>
  <c r="BI808" i="1" s="1"/>
  <c r="BI806" i="1"/>
  <c r="BI805" i="1" s="1"/>
  <c r="BI801" i="1"/>
  <c r="BI800" i="1" s="1"/>
  <c r="BI799" i="1" s="1"/>
  <c r="BI797" i="1"/>
  <c r="BI796" i="1" s="1"/>
  <c r="BI795" i="1" s="1"/>
  <c r="BI791" i="1"/>
  <c r="BI789" i="1"/>
  <c r="BI787" i="1"/>
  <c r="BI784" i="1"/>
  <c r="BI783" i="1" s="1"/>
  <c r="BI779" i="1"/>
  <c r="BI777" i="1"/>
  <c r="BI768" i="1"/>
  <c r="BI767" i="1" s="1"/>
  <c r="BI766" i="1" s="1"/>
  <c r="BI765" i="1" s="1"/>
  <c r="BI764" i="1" s="1"/>
  <c r="BI762" i="1"/>
  <c r="BI760" i="1"/>
  <c r="BI758" i="1"/>
  <c r="BI751" i="1"/>
  <c r="BI750" i="1" s="1"/>
  <c r="BI746" i="1"/>
  <c r="BI745" i="1" s="1"/>
  <c r="BI742" i="1"/>
  <c r="BI740" i="1"/>
  <c r="BI735" i="1"/>
  <c r="BI734" i="1" s="1"/>
  <c r="BI731" i="1"/>
  <c r="BI730" i="1" s="1"/>
  <c r="BI728" i="1"/>
  <c r="BI726" i="1"/>
  <c r="BI722" i="1"/>
  <c r="BI721" i="1" s="1"/>
  <c r="BI717" i="1"/>
  <c r="BI716" i="1" s="1"/>
  <c r="BI714" i="1"/>
  <c r="BI712" i="1"/>
  <c r="BI695" i="1"/>
  <c r="BI693" i="1"/>
  <c r="BI691" i="1"/>
  <c r="BI688" i="1"/>
  <c r="BI687" i="1" s="1"/>
  <c r="BI683" i="1"/>
  <c r="BI682" i="1" s="1"/>
  <c r="BI681" i="1" s="1"/>
  <c r="BI680" i="1" s="1"/>
  <c r="BI678" i="1"/>
  <c r="BI677" i="1" s="1"/>
  <c r="BI674" i="1"/>
  <c r="BI672" i="1"/>
  <c r="BI669" i="1"/>
  <c r="BI666" i="1"/>
  <c r="BI664" i="1"/>
  <c r="BI662" i="1"/>
  <c r="BI658" i="1"/>
  <c r="BI657" i="1" s="1"/>
  <c r="BI656" i="1" s="1"/>
  <c r="BI652" i="1"/>
  <c r="BI651" i="1" s="1"/>
  <c r="BI650" i="1" s="1"/>
  <c r="BI648" i="1"/>
  <c r="BI647" i="1" s="1"/>
  <c r="BI646" i="1" s="1"/>
  <c r="BI643" i="1"/>
  <c r="BI642" i="1" s="1"/>
  <c r="BI641" i="1" s="1"/>
  <c r="BI640" i="1" s="1"/>
  <c r="BI638" i="1"/>
  <c r="BI637" i="1" s="1"/>
  <c r="BI636" i="1" s="1"/>
  <c r="BI635" i="1" s="1"/>
  <c r="BI631" i="1"/>
  <c r="BI630" i="1" s="1"/>
  <c r="BI629" i="1" s="1"/>
  <c r="BI628" i="1" s="1"/>
  <c r="BI627" i="1" s="1"/>
  <c r="BI625" i="1"/>
  <c r="BI624" i="1" s="1"/>
  <c r="BI618" i="1"/>
  <c r="BI617" i="1" s="1"/>
  <c r="BI615" i="1"/>
  <c r="BI614" i="1" s="1"/>
  <c r="BI612" i="1"/>
  <c r="BI611" i="1" s="1"/>
  <c r="BI609" i="1"/>
  <c r="BI608" i="1" s="1"/>
  <c r="BI606" i="1"/>
  <c r="BI605" i="1" s="1"/>
  <c r="BI603" i="1"/>
  <c r="BI602" i="1" s="1"/>
  <c r="BI600" i="1"/>
  <c r="BI599" i="1" s="1"/>
  <c r="BI597" i="1"/>
  <c r="BI596" i="1" s="1"/>
  <c r="BI593" i="1"/>
  <c r="BI592" i="1" s="1"/>
  <c r="BI590" i="1"/>
  <c r="BI589" i="1" s="1"/>
  <c r="BI587" i="1"/>
  <c r="BI586" i="1" s="1"/>
  <c r="BI583" i="1"/>
  <c r="BI582" i="1" s="1"/>
  <c r="BI577" i="1"/>
  <c r="BI576" i="1" s="1"/>
  <c r="BI575" i="1" s="1"/>
  <c r="BI574" i="1" s="1"/>
  <c r="BI572" i="1"/>
  <c r="BI570" i="1"/>
  <c r="BI568" i="1"/>
  <c r="BI566" i="1"/>
  <c r="BI562" i="1"/>
  <c r="BI561" i="1" s="1"/>
  <c r="BI559" i="1"/>
  <c r="BI558" i="1" s="1"/>
  <c r="BI556" i="1"/>
  <c r="BI555" i="1" s="1"/>
  <c r="BI553" i="1"/>
  <c r="BI552" i="1" s="1"/>
  <c r="BI549" i="1"/>
  <c r="BI548" i="1" s="1"/>
  <c r="BI545" i="1"/>
  <c r="BI544" i="1" s="1"/>
  <c r="BI542" i="1"/>
  <c r="BI541" i="1" s="1"/>
  <c r="BI538" i="1"/>
  <c r="BI537" i="1" s="1"/>
  <c r="BI534" i="1"/>
  <c r="BI533" i="1" s="1"/>
  <c r="BI530" i="1"/>
  <c r="BI529" i="1" s="1"/>
  <c r="BI528" i="1" s="1"/>
  <c r="BI525" i="1"/>
  <c r="BI524" i="1" s="1"/>
  <c r="BI523" i="1" s="1"/>
  <c r="BI522" i="1" s="1"/>
  <c r="BI520" i="1"/>
  <c r="BI519" i="1" s="1"/>
  <c r="BI518" i="1" s="1"/>
  <c r="BI517" i="1" s="1"/>
  <c r="BI515" i="1"/>
  <c r="BI514" i="1" s="1"/>
  <c r="BI513" i="1" s="1"/>
  <c r="BI512" i="1" s="1"/>
  <c r="BI509" i="1"/>
  <c r="BI508" i="1" s="1"/>
  <c r="BI506" i="1"/>
  <c r="BI505" i="1" s="1"/>
  <c r="BI503" i="1"/>
  <c r="BI502" i="1" s="1"/>
  <c r="BI500" i="1"/>
  <c r="BI499" i="1" s="1"/>
  <c r="BI497" i="1"/>
  <c r="BI496" i="1" s="1"/>
  <c r="BI494" i="1"/>
  <c r="BI493" i="1" s="1"/>
  <c r="BI491" i="1"/>
  <c r="BI490" i="1" s="1"/>
  <c r="BI488" i="1"/>
  <c r="BI487" i="1" s="1"/>
  <c r="BI485" i="1"/>
  <c r="BI484" i="1" s="1"/>
  <c r="BI477" i="1"/>
  <c r="BI476" i="1" s="1"/>
  <c r="BI473" i="1"/>
  <c r="BI472" i="1" s="1"/>
  <c r="BI470" i="1"/>
  <c r="BI469" i="1" s="1"/>
  <c r="BI465" i="1"/>
  <c r="BI464" i="1" s="1"/>
  <c r="BI461" i="1"/>
  <c r="BI460" i="1" s="1"/>
  <c r="BI457" i="1"/>
  <c r="BI456" i="1" s="1"/>
  <c r="BI453" i="1"/>
  <c r="BI452" i="1" s="1"/>
  <c r="BI449" i="1"/>
  <c r="BI448" i="1" s="1"/>
  <c r="BI443" i="1"/>
  <c r="BI442" i="1" s="1"/>
  <c r="BI441" i="1" s="1"/>
  <c r="BI440" i="1" s="1"/>
  <c r="BI435" i="1"/>
  <c r="BI434" i="1" s="1"/>
  <c r="BI433" i="1" s="1"/>
  <c r="BI432" i="1" s="1"/>
  <c r="BI418" i="1"/>
  <c r="BI416" i="1"/>
  <c r="BI414" i="1"/>
  <c r="BI411" i="1"/>
  <c r="BI410" i="1" s="1"/>
  <c r="BI405" i="1"/>
  <c r="BI404" i="1" s="1"/>
  <c r="BI403" i="1" s="1"/>
  <c r="BI401" i="1"/>
  <c r="BI400" i="1" s="1"/>
  <c r="BI399" i="1" s="1"/>
  <c r="BI396" i="1"/>
  <c r="BI395" i="1" s="1"/>
  <c r="BI394" i="1" s="1"/>
  <c r="BI392" i="1"/>
  <c r="BI391" i="1" s="1"/>
  <c r="BI388" i="1"/>
  <c r="BI387" i="1" s="1"/>
  <c r="BI383" i="1"/>
  <c r="BI382" i="1" s="1"/>
  <c r="BI381" i="1" s="1"/>
  <c r="BI379" i="1"/>
  <c r="BI375" i="1"/>
  <c r="BI373" i="1"/>
  <c r="BI367" i="1"/>
  <c r="BI366" i="1" s="1"/>
  <c r="BI365" i="1" s="1"/>
  <c r="BI363" i="1"/>
  <c r="BI362" i="1" s="1"/>
  <c r="BI361" i="1" s="1"/>
  <c r="BI358" i="1"/>
  <c r="BI357" i="1" s="1"/>
  <c r="BI356" i="1" s="1"/>
  <c r="BI352" i="1"/>
  <c r="BI350" i="1"/>
  <c r="BI343" i="1"/>
  <c r="BI342" i="1" s="1"/>
  <c r="BI341" i="1" s="1"/>
  <c r="BI340" i="1" s="1"/>
  <c r="BI338" i="1"/>
  <c r="BI337" i="1" s="1"/>
  <c r="BI335" i="1"/>
  <c r="BI333" i="1"/>
  <c r="BI327" i="1"/>
  <c r="BI326" i="1" s="1"/>
  <c r="BI325" i="1" s="1"/>
  <c r="BI323" i="1"/>
  <c r="BI322" i="1" s="1"/>
  <c r="BI321" i="1" s="1"/>
  <c r="BI318" i="1"/>
  <c r="BI317" i="1" s="1"/>
  <c r="BI315" i="1"/>
  <c r="BI314" i="1" s="1"/>
  <c r="BI312" i="1"/>
  <c r="BI310" i="1"/>
  <c r="BI308" i="1"/>
  <c r="BI305" i="1"/>
  <c r="BI304" i="1" s="1"/>
  <c r="BI300" i="1"/>
  <c r="BI299" i="1" s="1"/>
  <c r="BI298" i="1" s="1"/>
  <c r="BI297" i="1" s="1"/>
  <c r="BI295" i="1"/>
  <c r="BI294" i="1" s="1"/>
  <c r="BI293" i="1" s="1"/>
  <c r="BI292" i="1" s="1"/>
  <c r="BI290" i="1"/>
  <c r="BI289" i="1" s="1"/>
  <c r="BI288" i="1" s="1"/>
  <c r="BI287" i="1" s="1"/>
  <c r="BI284" i="1"/>
  <c r="BI283" i="1" s="1"/>
  <c r="BI281" i="1"/>
  <c r="BI280" i="1" s="1"/>
  <c r="BI277" i="1"/>
  <c r="BI276" i="1" s="1"/>
  <c r="BI275" i="1" s="1"/>
  <c r="BI269" i="1"/>
  <c r="BI267" i="1"/>
  <c r="BI265" i="1"/>
  <c r="BI262" i="1"/>
  <c r="BI261" i="1" s="1"/>
  <c r="BI256" i="1"/>
  <c r="BI254" i="1"/>
  <c r="BI252" i="1"/>
  <c r="BI247" i="1"/>
  <c r="BI246" i="1" s="1"/>
  <c r="BI244" i="1"/>
  <c r="BI242" i="1"/>
  <c r="BI239" i="1"/>
  <c r="BI238" i="1" s="1"/>
  <c r="BI232" i="1"/>
  <c r="BI231" i="1" s="1"/>
  <c r="BI229" i="1"/>
  <c r="BI228" i="1" s="1"/>
  <c r="BI226" i="1"/>
  <c r="BI224" i="1"/>
  <c r="BI222" i="1"/>
  <c r="BI214" i="1"/>
  <c r="BI212" i="1"/>
  <c r="BI210" i="1"/>
  <c r="BI202" i="1"/>
  <c r="BI201" i="1" s="1"/>
  <c r="BI199" i="1"/>
  <c r="BI198" i="1" s="1"/>
  <c r="BI195" i="1"/>
  <c r="BI194" i="1" s="1"/>
  <c r="BI192" i="1"/>
  <c r="BI191" i="1" s="1"/>
  <c r="BI189" i="1"/>
  <c r="BI188" i="1" s="1"/>
  <c r="BI186" i="1"/>
  <c r="BI185" i="1" s="1"/>
  <c r="BI183" i="1"/>
  <c r="BI182" i="1" s="1"/>
  <c r="BI180" i="1"/>
  <c r="BI178" i="1"/>
  <c r="BI175" i="1"/>
  <c r="BI173" i="1"/>
  <c r="BI171" i="1"/>
  <c r="BI166" i="1"/>
  <c r="BI165" i="1" s="1"/>
  <c r="BI164" i="1" s="1"/>
  <c r="BI163" i="1" s="1"/>
  <c r="BI159" i="1"/>
  <c r="BI157" i="1"/>
  <c r="BI155" i="1"/>
  <c r="BI152" i="1"/>
  <c r="BI151" i="1" s="1"/>
  <c r="BI144" i="1"/>
  <c r="BI143" i="1" s="1"/>
  <c r="BI142" i="1" s="1"/>
  <c r="BI140" i="1"/>
  <c r="BI139" i="1" s="1"/>
  <c r="BI138" i="1" s="1"/>
  <c r="BI135" i="1"/>
  <c r="BI134" i="1" s="1"/>
  <c r="BI133" i="1" s="1"/>
  <c r="BI131" i="1"/>
  <c r="BI130" i="1" s="1"/>
  <c r="BI129" i="1" s="1"/>
  <c r="BI125" i="1"/>
  <c r="BI124" i="1" s="1"/>
  <c r="BI123" i="1" s="1"/>
  <c r="BI122" i="1" s="1"/>
  <c r="BI121" i="1" s="1"/>
  <c r="BI119" i="1"/>
  <c r="BI117" i="1"/>
  <c r="BI115" i="1"/>
  <c r="BI112" i="1"/>
  <c r="BI111" i="1" s="1"/>
  <c r="BI104" i="1"/>
  <c r="BI103" i="1" s="1"/>
  <c r="BI102" i="1" s="1"/>
  <c r="BI101" i="1" s="1"/>
  <c r="BI100" i="1" s="1"/>
  <c r="BI99" i="1" s="1"/>
  <c r="BI97" i="1"/>
  <c r="BI96" i="1" s="1"/>
  <c r="BI94" i="1"/>
  <c r="BI93" i="1" s="1"/>
  <c r="BI88" i="1"/>
  <c r="BI87" i="1" s="1"/>
  <c r="BI85" i="1"/>
  <c r="BI84" i="1" s="1"/>
  <c r="BI82" i="1"/>
  <c r="BI81" i="1" s="1"/>
  <c r="BI79" i="1"/>
  <c r="BI78" i="1" s="1"/>
  <c r="BI76" i="1"/>
  <c r="BI75" i="1" s="1"/>
  <c r="BI73" i="1"/>
  <c r="BI72" i="1" s="1"/>
  <c r="BI70" i="1"/>
  <c r="BI69" i="1" s="1"/>
  <c r="BI63" i="1"/>
  <c r="BI61" i="1"/>
  <c r="BI59" i="1"/>
  <c r="BI56" i="1"/>
  <c r="BI55" i="1" s="1"/>
  <c r="BI48" i="1"/>
  <c r="BI47" i="1" s="1"/>
  <c r="BI45" i="1"/>
  <c r="BI44" i="1" s="1"/>
  <c r="BI42" i="1"/>
  <c r="BI41" i="1" s="1"/>
  <c r="BI37" i="1"/>
  <c r="BI36" i="1" s="1"/>
  <c r="BI33" i="1"/>
  <c r="BI31" i="1"/>
  <c r="BI29" i="1"/>
  <c r="BI25" i="1"/>
  <c r="BI23" i="1"/>
  <c r="BH3580" i="1"/>
  <c r="BH3579" i="1" s="1"/>
  <c r="BH3576" i="1"/>
  <c r="BH3574" i="1"/>
  <c r="BH3570" i="1"/>
  <c r="BH3569" i="1" s="1"/>
  <c r="BH3566" i="1"/>
  <c r="BH3564" i="1"/>
  <c r="BH3557" i="1"/>
  <c r="BH3556" i="1" s="1"/>
  <c r="BH3555" i="1" s="1"/>
  <c r="BH3554" i="1" s="1"/>
  <c r="BH3552" i="1"/>
  <c r="BH3550" i="1"/>
  <c r="BH3548" i="1"/>
  <c r="BH3545" i="1"/>
  <c r="BH3544" i="1" s="1"/>
  <c r="BH3537" i="1"/>
  <c r="BH3536" i="1" s="1"/>
  <c r="BH3535" i="1" s="1"/>
  <c r="BH3534" i="1" s="1"/>
  <c r="BH3533" i="1" s="1"/>
  <c r="BH3531" i="1"/>
  <c r="BH3529" i="1"/>
  <c r="BH3526" i="1"/>
  <c r="BH3525" i="1" s="1"/>
  <c r="BH3523" i="1"/>
  <c r="BH3522" i="1" s="1"/>
  <c r="BH3518" i="1"/>
  <c r="BH3517" i="1" s="1"/>
  <c r="BH3516" i="1" s="1"/>
  <c r="BH3514" i="1"/>
  <c r="BH3513" i="1" s="1"/>
  <c r="BH3511" i="1"/>
  <c r="BH3510" i="1" s="1"/>
  <c r="BH3508" i="1"/>
  <c r="BH3507" i="1" s="1"/>
  <c r="BH3501" i="1"/>
  <c r="BH3499" i="1"/>
  <c r="BH3497" i="1"/>
  <c r="BH3491" i="1"/>
  <c r="BH3490" i="1" s="1"/>
  <c r="BH3489" i="1" s="1"/>
  <c r="BH3487" i="1"/>
  <c r="BH3485" i="1"/>
  <c r="BH3481" i="1"/>
  <c r="BH3480" i="1" s="1"/>
  <c r="BH3478" i="1"/>
  <c r="BH3477" i="1" s="1"/>
  <c r="BH3475" i="1"/>
  <c r="BH3474" i="1" s="1"/>
  <c r="BH3472" i="1"/>
  <c r="BH3470" i="1"/>
  <c r="BH3467" i="1"/>
  <c r="BH3465" i="1"/>
  <c r="BH3460" i="1"/>
  <c r="BH3459" i="1" s="1"/>
  <c r="BH3458" i="1" s="1"/>
  <c r="BH3457" i="1" s="1"/>
  <c r="BH3453" i="1"/>
  <c r="BH3451" i="1"/>
  <c r="BH3449" i="1"/>
  <c r="BH3446" i="1"/>
  <c r="BH3445" i="1" s="1"/>
  <c r="BH3441" i="1"/>
  <c r="BH3440" i="1" s="1"/>
  <c r="BH3439" i="1" s="1"/>
  <c r="BH3438" i="1" s="1"/>
  <c r="BH3436" i="1"/>
  <c r="BH3434" i="1"/>
  <c r="BH3432" i="1"/>
  <c r="BH3423" i="1"/>
  <c r="BH3422" i="1" s="1"/>
  <c r="BH3421" i="1" s="1"/>
  <c r="BH3420" i="1" s="1"/>
  <c r="BH3418" i="1"/>
  <c r="BH3417" i="1" s="1"/>
  <c r="BH3415" i="1"/>
  <c r="BH3414" i="1" s="1"/>
  <c r="BH3409" i="1"/>
  <c r="BH3407" i="1"/>
  <c r="BH3405" i="1"/>
  <c r="BH3402" i="1"/>
  <c r="BH3401" i="1" s="1"/>
  <c r="BH3398" i="1"/>
  <c r="BH3397" i="1" s="1"/>
  <c r="BH3395" i="1"/>
  <c r="BH3394" i="1" s="1"/>
  <c r="BH3389" i="1"/>
  <c r="BH3388" i="1" s="1"/>
  <c r="BH3387" i="1" s="1"/>
  <c r="BH3386" i="1" s="1"/>
  <c r="BH3385" i="1" s="1"/>
  <c r="BH3381" i="1"/>
  <c r="BH3380" i="1" s="1"/>
  <c r="BH3378" i="1"/>
  <c r="BH3376" i="1"/>
  <c r="BH3374" i="1"/>
  <c r="BH3371" i="1"/>
  <c r="BH3370" i="1" s="1"/>
  <c r="BH3367" i="1"/>
  <c r="BH3366" i="1" s="1"/>
  <c r="BH3365" i="1" s="1"/>
  <c r="BH3359" i="1"/>
  <c r="BH3357" i="1"/>
  <c r="BH3355" i="1"/>
  <c r="BH3352" i="1"/>
  <c r="BH3351" i="1" s="1"/>
  <c r="BH3348" i="1"/>
  <c r="BH3347" i="1" s="1"/>
  <c r="BH3346" i="1" s="1"/>
  <c r="BH3340" i="1"/>
  <c r="BH3338" i="1"/>
  <c r="BH3335" i="1"/>
  <c r="BH3334" i="1" s="1"/>
  <c r="BH3330" i="1"/>
  <c r="BH3329" i="1" s="1"/>
  <c r="BH3328" i="1" s="1"/>
  <c r="BH3327" i="1" s="1"/>
  <c r="BH3324" i="1"/>
  <c r="BH3323" i="1" s="1"/>
  <c r="BH3321" i="1"/>
  <c r="BH3320" i="1" s="1"/>
  <c r="BH3318" i="1"/>
  <c r="BH3316" i="1"/>
  <c r="BH3313" i="1"/>
  <c r="BH3312" i="1" s="1"/>
  <c r="BH3309" i="1"/>
  <c r="BH3308" i="1" s="1"/>
  <c r="BH3306" i="1"/>
  <c r="BH3305" i="1" s="1"/>
  <c r="BH3303" i="1"/>
  <c r="BH3302" i="1" s="1"/>
  <c r="BH3297" i="1"/>
  <c r="BH3296" i="1" s="1"/>
  <c r="BH3294" i="1"/>
  <c r="BH3293" i="1" s="1"/>
  <c r="BH3291" i="1"/>
  <c r="BH3289" i="1"/>
  <c r="BH3287" i="1"/>
  <c r="BH3285" i="1"/>
  <c r="BH3281" i="1"/>
  <c r="BH3280" i="1" s="1"/>
  <c r="BH3278" i="1"/>
  <c r="BH3277" i="1" s="1"/>
  <c r="BH3270" i="1"/>
  <c r="BH3269" i="1" s="1"/>
  <c r="BH3268" i="1" s="1"/>
  <c r="BH3267" i="1" s="1"/>
  <c r="BH3252" i="1"/>
  <c r="BH3251" i="1" s="1"/>
  <c r="BH3250" i="1" s="1"/>
  <c r="BH3249" i="1" s="1"/>
  <c r="BH3248" i="1" s="1"/>
  <c r="BH3245" i="1"/>
  <c r="BH3244" i="1" s="1"/>
  <c r="BH3243" i="1" s="1"/>
  <c r="BH3242" i="1" s="1"/>
  <c r="BH3241" i="1" s="1"/>
  <c r="BH3238" i="1"/>
  <c r="BH3237" i="1" s="1"/>
  <c r="BH3234" i="1"/>
  <c r="BH3233" i="1" s="1"/>
  <c r="BH3229" i="1"/>
  <c r="BH3228" i="1" s="1"/>
  <c r="BH3227" i="1" s="1"/>
  <c r="BH3221" i="1"/>
  <c r="BH3220" i="1" s="1"/>
  <c r="BH3219" i="1" s="1"/>
  <c r="BH3218" i="1" s="1"/>
  <c r="BH3217" i="1" s="1"/>
  <c r="BH3216" i="1" s="1"/>
  <c r="BH3214" i="1"/>
  <c r="BH3213" i="1" s="1"/>
  <c r="BH3212" i="1" s="1"/>
  <c r="BH3211" i="1" s="1"/>
  <c r="BH3210" i="1" s="1"/>
  <c r="BH3209" i="1" s="1"/>
  <c r="BH3207" i="1"/>
  <c r="BH3206" i="1" s="1"/>
  <c r="BH3205" i="1" s="1"/>
  <c r="BH3204" i="1" s="1"/>
  <c r="BH3203" i="1" s="1"/>
  <c r="BH3201" i="1"/>
  <c r="BH3200" i="1" s="1"/>
  <c r="BH3199" i="1" s="1"/>
  <c r="BH3198" i="1" s="1"/>
  <c r="BH3197" i="1" s="1"/>
  <c r="BH3194" i="1"/>
  <c r="BH3193" i="1" s="1"/>
  <c r="BH3191" i="1"/>
  <c r="BH3190" i="1" s="1"/>
  <c r="BH3188" i="1"/>
  <c r="BH3187" i="1" s="1"/>
  <c r="BH3185" i="1"/>
  <c r="BH3184" i="1" s="1"/>
  <c r="BH3182" i="1"/>
  <c r="BH3181" i="1" s="1"/>
  <c r="BH3179" i="1"/>
  <c r="BH3178" i="1" s="1"/>
  <c r="BH3175" i="1"/>
  <c r="BH3174" i="1" s="1"/>
  <c r="BH3173" i="1" s="1"/>
  <c r="BH3171" i="1"/>
  <c r="BH3170" i="1" s="1"/>
  <c r="BH3168" i="1"/>
  <c r="BH3166" i="1"/>
  <c r="BH3164" i="1"/>
  <c r="BH3160" i="1"/>
  <c r="BH3159" i="1" s="1"/>
  <c r="BH3158" i="1" s="1"/>
  <c r="BH3156" i="1"/>
  <c r="BH3155" i="1" s="1"/>
  <c r="BH3154" i="1" s="1"/>
  <c r="BH3151" i="1"/>
  <c r="BH3150" i="1" s="1"/>
  <c r="BH3149" i="1" s="1"/>
  <c r="BH3148" i="1" s="1"/>
  <c r="BH3146" i="1"/>
  <c r="BH3145" i="1" s="1"/>
  <c r="BH3144" i="1" s="1"/>
  <c r="BH3143" i="1" s="1"/>
  <c r="BH3141" i="1"/>
  <c r="BH3139" i="1"/>
  <c r="BH3135" i="1"/>
  <c r="BH3134" i="1" s="1"/>
  <c r="BH3132" i="1"/>
  <c r="BH3130" i="1"/>
  <c r="BH3126" i="1"/>
  <c r="BH3125" i="1" s="1"/>
  <c r="BH3124" i="1" s="1"/>
  <c r="BH3121" i="1"/>
  <c r="BH3120" i="1" s="1"/>
  <c r="BH3119" i="1" s="1"/>
  <c r="BH3117" i="1"/>
  <c r="BH3115" i="1"/>
  <c r="BH3111" i="1"/>
  <c r="BH3109" i="1"/>
  <c r="BH3103" i="1"/>
  <c r="BH3101" i="1"/>
  <c r="BH3099" i="1"/>
  <c r="BH3096" i="1"/>
  <c r="BH3095" i="1" s="1"/>
  <c r="BH3092" i="1"/>
  <c r="BH3091" i="1" s="1"/>
  <c r="BH3090" i="1" s="1"/>
  <c r="BH3084" i="1"/>
  <c r="BH3082" i="1"/>
  <c r="BH3080" i="1"/>
  <c r="BH3077" i="1"/>
  <c r="BH3076" i="1" s="1"/>
  <c r="BH3072" i="1"/>
  <c r="BH3071" i="1" s="1"/>
  <c r="BH3066" i="1"/>
  <c r="BH3065" i="1" s="1"/>
  <c r="BH3063" i="1"/>
  <c r="BH3062" i="1" s="1"/>
  <c r="BH3060" i="1"/>
  <c r="BH3059" i="1" s="1"/>
  <c r="BH3057" i="1"/>
  <c r="BH3056" i="1" s="1"/>
  <c r="BH3054" i="1"/>
  <c r="BH3053" i="1" s="1"/>
  <c r="BH3049" i="1"/>
  <c r="BH3048" i="1" s="1"/>
  <c r="BH3047" i="1" s="1"/>
  <c r="BH3045" i="1"/>
  <c r="BH3044" i="1" s="1"/>
  <c r="BH3043" i="1" s="1"/>
  <c r="BH3039" i="1"/>
  <c r="BH3038" i="1" s="1"/>
  <c r="BH3037" i="1" s="1"/>
  <c r="BH3036" i="1" s="1"/>
  <c r="BH3034" i="1"/>
  <c r="BH3033" i="1" s="1"/>
  <c r="BH3031" i="1"/>
  <c r="BH3030" i="1" s="1"/>
  <c r="BH3028" i="1"/>
  <c r="BH3026" i="1"/>
  <c r="BH3023" i="1"/>
  <c r="BH3021" i="1"/>
  <c r="BH3019" i="1"/>
  <c r="BH3014" i="1"/>
  <c r="BH3012" i="1"/>
  <c r="BH3005" i="1"/>
  <c r="BH3004" i="1" s="1"/>
  <c r="BH3003" i="1" s="1"/>
  <c r="BH3002" i="1" s="1"/>
  <c r="BH3000" i="1"/>
  <c r="BH2999" i="1" s="1"/>
  <c r="BH2998" i="1" s="1"/>
  <c r="BH2997" i="1" s="1"/>
  <c r="BH2994" i="1"/>
  <c r="BH2993" i="1" s="1"/>
  <c r="BH2992" i="1" s="1"/>
  <c r="BH2991" i="1" s="1"/>
  <c r="BH2990" i="1" s="1"/>
  <c r="BH2986" i="1"/>
  <c r="BH2984" i="1"/>
  <c r="BH2982" i="1"/>
  <c r="BH2979" i="1"/>
  <c r="BH2978" i="1" s="1"/>
  <c r="BH2974" i="1"/>
  <c r="BH2973" i="1" s="1"/>
  <c r="BH2972" i="1" s="1"/>
  <c r="BH2971" i="1" s="1"/>
  <c r="BH2969" i="1"/>
  <c r="BH2968" i="1" s="1"/>
  <c r="BH2967" i="1" s="1"/>
  <c r="BH2966" i="1" s="1"/>
  <c r="BH2964" i="1"/>
  <c r="BH2963" i="1" s="1"/>
  <c r="BH2962" i="1" s="1"/>
  <c r="BH2961" i="1" s="1"/>
  <c r="BH2959" i="1"/>
  <c r="BH2958" i="1" s="1"/>
  <c r="BH2957" i="1" s="1"/>
  <c r="BH2956" i="1" s="1"/>
  <c r="BH2954" i="1"/>
  <c r="BH2953" i="1" s="1"/>
  <c r="BH2951" i="1"/>
  <c r="BH2950" i="1" s="1"/>
  <c r="BH2947" i="1"/>
  <c r="BH2946" i="1" s="1"/>
  <c r="BH2944" i="1"/>
  <c r="BH2943" i="1" s="1"/>
  <c r="BH2941" i="1"/>
  <c r="BH2940" i="1" s="1"/>
  <c r="BH2938" i="1"/>
  <c r="BH2937" i="1" s="1"/>
  <c r="BH2935" i="1"/>
  <c r="BH2934" i="1" s="1"/>
  <c r="BH2929" i="1"/>
  <c r="BH2928" i="1" s="1"/>
  <c r="BH2927" i="1" s="1"/>
  <c r="BH2926" i="1" s="1"/>
  <c r="BH2924" i="1"/>
  <c r="BH2922" i="1"/>
  <c r="BH2919" i="1"/>
  <c r="BH2917" i="1"/>
  <c r="BH2911" i="1"/>
  <c r="BH2909" i="1"/>
  <c r="BH2902" i="1"/>
  <c r="BH2901" i="1" s="1"/>
  <c r="BH2899" i="1"/>
  <c r="BH2897" i="1"/>
  <c r="BH2895" i="1"/>
  <c r="BH2893" i="1"/>
  <c r="BH2890" i="1"/>
  <c r="BH2888" i="1"/>
  <c r="BH2885" i="1"/>
  <c r="BH2884" i="1" s="1"/>
  <c r="BH2878" i="1"/>
  <c r="BH2876" i="1"/>
  <c r="BH2868" i="1"/>
  <c r="BH2866" i="1"/>
  <c r="BH2864" i="1"/>
  <c r="BH2861" i="1"/>
  <c r="BH2860" i="1" s="1"/>
  <c r="BH2857" i="1"/>
  <c r="BH2855" i="1"/>
  <c r="BH2848" i="1"/>
  <c r="BH2847" i="1" s="1"/>
  <c r="BH2846" i="1" s="1"/>
  <c r="BH2845" i="1" s="1"/>
  <c r="BH2844" i="1" s="1"/>
  <c r="BH2843" i="1" s="1"/>
  <c r="BH2841" i="1"/>
  <c r="BH2839" i="1"/>
  <c r="BH2837" i="1"/>
  <c r="BH2834" i="1"/>
  <c r="BH2833" i="1" s="1"/>
  <c r="BH2829" i="1"/>
  <c r="BH2828" i="1" s="1"/>
  <c r="BH2827" i="1" s="1"/>
  <c r="BH2826" i="1" s="1"/>
  <c r="BH2821" i="1"/>
  <c r="BH2819" i="1"/>
  <c r="BH2814" i="1"/>
  <c r="BH2813" i="1" s="1"/>
  <c r="BH2811" i="1"/>
  <c r="BH2810" i="1" s="1"/>
  <c r="BH2807" i="1"/>
  <c r="BH2806" i="1" s="1"/>
  <c r="BH2804" i="1"/>
  <c r="BH2803" i="1" s="1"/>
  <c r="BH2801" i="1"/>
  <c r="BH2800" i="1" s="1"/>
  <c r="BH2798" i="1"/>
  <c r="BH2797" i="1" s="1"/>
  <c r="BH2795" i="1"/>
  <c r="BH2793" i="1"/>
  <c r="BH2790" i="1"/>
  <c r="BH2788" i="1"/>
  <c r="BH2786" i="1"/>
  <c r="BH2781" i="1"/>
  <c r="BH2780" i="1" s="1"/>
  <c r="BH2778" i="1"/>
  <c r="BH2777" i="1" s="1"/>
  <c r="BH2772" i="1"/>
  <c r="BH2770" i="1"/>
  <c r="BH2768" i="1"/>
  <c r="BH2765" i="1"/>
  <c r="BH2764" i="1" s="1"/>
  <c r="BH2760" i="1"/>
  <c r="BH2759" i="1" s="1"/>
  <c r="BH2758" i="1" s="1"/>
  <c r="BH2757" i="1" s="1"/>
  <c r="BH2755" i="1"/>
  <c r="BH2754" i="1" s="1"/>
  <c r="BH2752" i="1"/>
  <c r="BH2751" i="1" s="1"/>
  <c r="BH2749" i="1"/>
  <c r="BH2748" i="1" s="1"/>
  <c r="BH2746" i="1"/>
  <c r="BH2745" i="1" s="1"/>
  <c r="BH2743" i="1"/>
  <c r="BH2742" i="1" s="1"/>
  <c r="BH2740" i="1"/>
  <c r="BH2739" i="1" s="1"/>
  <c r="BH2737" i="1"/>
  <c r="BH2736" i="1" s="1"/>
  <c r="BH2734" i="1"/>
  <c r="BH2733" i="1" s="1"/>
  <c r="BH2731" i="1"/>
  <c r="BH2730" i="1" s="1"/>
  <c r="BH2728" i="1"/>
  <c r="BH2727" i="1" s="1"/>
  <c r="BH2725" i="1"/>
  <c r="BH2724" i="1" s="1"/>
  <c r="BH2722" i="1"/>
  <c r="BH2721" i="1" s="1"/>
  <c r="BH2719" i="1"/>
  <c r="BH2718" i="1" s="1"/>
  <c r="BH2711" i="1"/>
  <c r="BH2709" i="1"/>
  <c r="BH2707" i="1"/>
  <c r="BH2704" i="1"/>
  <c r="BH2703" i="1" s="1"/>
  <c r="BH2699" i="1"/>
  <c r="BH2697" i="1"/>
  <c r="BH2695" i="1"/>
  <c r="BH2689" i="1"/>
  <c r="BH2687" i="1"/>
  <c r="BH2684" i="1"/>
  <c r="BH2683" i="1" s="1"/>
  <c r="BH2681" i="1"/>
  <c r="BH2680" i="1" s="1"/>
  <c r="BH2678" i="1"/>
  <c r="BH2677" i="1" s="1"/>
  <c r="BH2675" i="1"/>
  <c r="BH2674" i="1" s="1"/>
  <c r="BH2672" i="1"/>
  <c r="BH2671" i="1" s="1"/>
  <c r="BH2669" i="1"/>
  <c r="BH2668" i="1" s="1"/>
  <c r="BH2666" i="1"/>
  <c r="BH2665" i="1" s="1"/>
  <c r="BH2663" i="1"/>
  <c r="BH2662" i="1" s="1"/>
  <c r="BH2659" i="1"/>
  <c r="BH2658" i="1" s="1"/>
  <c r="BH2656" i="1"/>
  <c r="BH2655" i="1" s="1"/>
  <c r="BH2650" i="1"/>
  <c r="BH2649" i="1" s="1"/>
  <c r="BH2647" i="1"/>
  <c r="BH2646" i="1" s="1"/>
  <c r="BH2644" i="1"/>
  <c r="BH2643" i="1" s="1"/>
  <c r="BH2639" i="1"/>
  <c r="BH2638" i="1" s="1"/>
  <c r="BH2636" i="1"/>
  <c r="BH2635" i="1" s="1"/>
  <c r="BH2632" i="1"/>
  <c r="BH2631" i="1" s="1"/>
  <c r="BH2629" i="1"/>
  <c r="BH2628" i="1" s="1"/>
  <c r="BH2622" i="1"/>
  <c r="BH2621" i="1" s="1"/>
  <c r="BH2620" i="1" s="1"/>
  <c r="BH2619" i="1" s="1"/>
  <c r="BH2617" i="1"/>
  <c r="BH2616" i="1" s="1"/>
  <c r="BH2614" i="1"/>
  <c r="BH2613" i="1" s="1"/>
  <c r="BH2611" i="1"/>
  <c r="BH2610" i="1" s="1"/>
  <c r="BH2608" i="1"/>
  <c r="BH2607" i="1" s="1"/>
  <c r="BH2605" i="1"/>
  <c r="BH2604" i="1" s="1"/>
  <c r="BH2602" i="1"/>
  <c r="BH2601" i="1" s="1"/>
  <c r="BH2599" i="1"/>
  <c r="BH2598" i="1" s="1"/>
  <c r="BH2596" i="1"/>
  <c r="BH2595" i="1" s="1"/>
  <c r="BH2593" i="1"/>
  <c r="BH2592" i="1" s="1"/>
  <c r="BH2590" i="1"/>
  <c r="BH2589" i="1" s="1"/>
  <c r="BH2587" i="1"/>
  <c r="BH2586" i="1" s="1"/>
  <c r="BH2584" i="1"/>
  <c r="BH2583" i="1" s="1"/>
  <c r="BH2580" i="1"/>
  <c r="BH2579" i="1" s="1"/>
  <c r="BH2577" i="1"/>
  <c r="BH2576" i="1" s="1"/>
  <c r="BH2574" i="1"/>
  <c r="BH2573" i="1" s="1"/>
  <c r="BH2571" i="1"/>
  <c r="BH2570" i="1" s="1"/>
  <c r="BH2568" i="1"/>
  <c r="BH2567" i="1" s="1"/>
  <c r="BH2565" i="1"/>
  <c r="BH2564" i="1" s="1"/>
  <c r="BH2562" i="1"/>
  <c r="BH2561" i="1" s="1"/>
  <c r="BH2556" i="1"/>
  <c r="BH2555" i="1" s="1"/>
  <c r="BH2553" i="1"/>
  <c r="BH2552" i="1" s="1"/>
  <c r="BH2545" i="1"/>
  <c r="BH2544" i="1" s="1"/>
  <c r="BH2543" i="1" s="1"/>
  <c r="BH2542" i="1" s="1"/>
  <c r="BH2541" i="1" s="1"/>
  <c r="BH2540" i="1" s="1"/>
  <c r="BH2538" i="1"/>
  <c r="BH2537" i="1" s="1"/>
  <c r="BH2535" i="1"/>
  <c r="BH2534" i="1" s="1"/>
  <c r="BH2532" i="1"/>
  <c r="BH2531" i="1" s="1"/>
  <c r="BH2529" i="1"/>
  <c r="BH2528" i="1" s="1"/>
  <c r="BH2526" i="1"/>
  <c r="BH2525" i="1" s="1"/>
  <c r="BH2523" i="1"/>
  <c r="BH2522" i="1" s="1"/>
  <c r="BH2520" i="1"/>
  <c r="BH2519" i="1" s="1"/>
  <c r="BH2517" i="1"/>
  <c r="BH2516" i="1" s="1"/>
  <c r="BH2511" i="1"/>
  <c r="BH2510" i="1" s="1"/>
  <c r="BH2508" i="1"/>
  <c r="BH2507" i="1" s="1"/>
  <c r="BH2501" i="1"/>
  <c r="BH2500" i="1" s="1"/>
  <c r="BH2498" i="1"/>
  <c r="BH2497" i="1" s="1"/>
  <c r="BH2492" i="1"/>
  <c r="BH2491" i="1" s="1"/>
  <c r="BH2490" i="1" s="1"/>
  <c r="BH2489" i="1" s="1"/>
  <c r="BH2487" i="1"/>
  <c r="BH2486" i="1" s="1"/>
  <c r="BH2485" i="1" s="1"/>
  <c r="BH2484" i="1" s="1"/>
  <c r="BH2480" i="1"/>
  <c r="BH2479" i="1" s="1"/>
  <c r="BH2478" i="1" s="1"/>
  <c r="BH2477" i="1" s="1"/>
  <c r="BH2476" i="1" s="1"/>
  <c r="BH2475" i="1" s="1"/>
  <c r="BH2473" i="1"/>
  <c r="BH2471" i="1"/>
  <c r="BH2469" i="1"/>
  <c r="BH2461" i="1"/>
  <c r="BH2460" i="1" s="1"/>
  <c r="BH2459" i="1" s="1"/>
  <c r="BH2458" i="1" s="1"/>
  <c r="BH2457" i="1" s="1"/>
  <c r="BH2456" i="1" s="1"/>
  <c r="BH2454" i="1"/>
  <c r="BH2453" i="1" s="1"/>
  <c r="BH2452" i="1" s="1"/>
  <c r="BH2451" i="1" s="1"/>
  <c r="BH2450" i="1" s="1"/>
  <c r="BH2449" i="1" s="1"/>
  <c r="BH2447" i="1"/>
  <c r="BH2446" i="1" s="1"/>
  <c r="BH2445" i="1" s="1"/>
  <c r="BH2444" i="1" s="1"/>
  <c r="BH2442" i="1"/>
  <c r="BH2440" i="1"/>
  <c r="BH2438" i="1"/>
  <c r="BH2435" i="1"/>
  <c r="BH2434" i="1" s="1"/>
  <c r="BH2430" i="1"/>
  <c r="BH2428" i="1"/>
  <c r="BH2426" i="1"/>
  <c r="BH2422" i="1"/>
  <c r="BH2421" i="1" s="1"/>
  <c r="BH2419" i="1"/>
  <c r="BH2418" i="1" s="1"/>
  <c r="BH2416" i="1"/>
  <c r="BH2414" i="1"/>
  <c r="BH2412" i="1"/>
  <c r="BH2408" i="1"/>
  <c r="BH2406" i="1"/>
  <c r="BH2404" i="1"/>
  <c r="BH2398" i="1"/>
  <c r="BH2397" i="1" s="1"/>
  <c r="BH2395" i="1"/>
  <c r="BH2394" i="1" s="1"/>
  <c r="BH2391" i="1"/>
  <c r="BH2390" i="1" s="1"/>
  <c r="BH2389" i="1" s="1"/>
  <c r="BH2385" i="1"/>
  <c r="BH2384" i="1" s="1"/>
  <c r="BH2382" i="1"/>
  <c r="BH2381" i="1" s="1"/>
  <c r="BH2378" i="1"/>
  <c r="BH2377" i="1" s="1"/>
  <c r="BH2375" i="1"/>
  <c r="BH2374" i="1" s="1"/>
  <c r="BH2372" i="1"/>
  <c r="BH2371" i="1" s="1"/>
  <c r="BH2369" i="1"/>
  <c r="BH2368" i="1" s="1"/>
  <c r="BH2366" i="1"/>
  <c r="BH2365" i="1" s="1"/>
  <c r="BH2363" i="1"/>
  <c r="BH2362" i="1" s="1"/>
  <c r="BH2360" i="1"/>
  <c r="BH2359" i="1" s="1"/>
  <c r="BH2357" i="1"/>
  <c r="BH2356" i="1" s="1"/>
  <c r="BH2354" i="1"/>
  <c r="BH2353" i="1" s="1"/>
  <c r="BH2351" i="1"/>
  <c r="BH2349" i="1"/>
  <c r="BH2346" i="1"/>
  <c r="BH2345" i="1" s="1"/>
  <c r="BH2341" i="1"/>
  <c r="BH2340" i="1" s="1"/>
  <c r="BH2338" i="1"/>
  <c r="BH2337" i="1" s="1"/>
  <c r="BH2332" i="1"/>
  <c r="BH2331" i="1" s="1"/>
  <c r="BH2330" i="1" s="1"/>
  <c r="BH2329" i="1" s="1"/>
  <c r="BH2327" i="1"/>
  <c r="BH2325" i="1"/>
  <c r="BH2320" i="1"/>
  <c r="BH2319" i="1" s="1"/>
  <c r="BH2317" i="1"/>
  <c r="BH2316" i="1" s="1"/>
  <c r="BH2312" i="1"/>
  <c r="BH2311" i="1" s="1"/>
  <c r="BH2309" i="1"/>
  <c r="BH2308" i="1" s="1"/>
  <c r="BH2306" i="1"/>
  <c r="BH2305" i="1" s="1"/>
  <c r="BH2303" i="1"/>
  <c r="BH2302" i="1" s="1"/>
  <c r="BH2300" i="1"/>
  <c r="BH2299" i="1" s="1"/>
  <c r="BH2296" i="1"/>
  <c r="BH2295" i="1" s="1"/>
  <c r="BH2294" i="1" s="1"/>
  <c r="BH2289" i="1"/>
  <c r="BH2287" i="1"/>
  <c r="BH2279" i="1"/>
  <c r="BH2278" i="1" s="1"/>
  <c r="BH2277" i="1" s="1"/>
  <c r="BH2276" i="1" s="1"/>
  <c r="BH2275" i="1" s="1"/>
  <c r="BH2274" i="1" s="1"/>
  <c r="BH2272" i="1"/>
  <c r="BH2271" i="1" s="1"/>
  <c r="BH2270" i="1" s="1"/>
  <c r="BH2269" i="1" s="1"/>
  <c r="BH2268" i="1" s="1"/>
  <c r="BH2267" i="1" s="1"/>
  <c r="BH2265" i="1"/>
  <c r="BH2264" i="1" s="1"/>
  <c r="BH2262" i="1"/>
  <c r="BH2261" i="1" s="1"/>
  <c r="BH2255" i="1"/>
  <c r="BH2253" i="1"/>
  <c r="BH2251" i="1"/>
  <c r="BH2245" i="1"/>
  <c r="BH2244" i="1" s="1"/>
  <c r="BH2243" i="1" s="1"/>
  <c r="BH2242" i="1" s="1"/>
  <c r="BH2240" i="1"/>
  <c r="BH2239" i="1" s="1"/>
  <c r="BH2237" i="1"/>
  <c r="BH2235" i="1"/>
  <c r="BH2230" i="1"/>
  <c r="BH2229" i="1" s="1"/>
  <c r="BH2228" i="1" s="1"/>
  <c r="BH2227" i="1" s="1"/>
  <c r="BH2224" i="1"/>
  <c r="BH2223" i="1" s="1"/>
  <c r="BH2222" i="1" s="1"/>
  <c r="BH2221" i="1" s="1"/>
  <c r="BH2220" i="1" s="1"/>
  <c r="BH2217" i="1"/>
  <c r="BH2216" i="1" s="1"/>
  <c r="BH2215" i="1" s="1"/>
  <c r="BH2214" i="1" s="1"/>
  <c r="BH2212" i="1"/>
  <c r="BH2211" i="1" s="1"/>
  <c r="BH2210" i="1" s="1"/>
  <c r="BH2209" i="1" s="1"/>
  <c r="BH2206" i="1"/>
  <c r="BH2205" i="1" s="1"/>
  <c r="BH2204" i="1" s="1"/>
  <c r="BH2203" i="1" s="1"/>
  <c r="BH2201" i="1"/>
  <c r="BH2200" i="1" s="1"/>
  <c r="BH2199" i="1" s="1"/>
  <c r="BH2198" i="1" s="1"/>
  <c r="BH2196" i="1"/>
  <c r="BH2195" i="1" s="1"/>
  <c r="BH2193" i="1"/>
  <c r="BH2192" i="1" s="1"/>
  <c r="BH2186" i="1"/>
  <c r="BH2184" i="1"/>
  <c r="BH2178" i="1"/>
  <c r="BH2177" i="1" s="1"/>
  <c r="BH2176" i="1" s="1"/>
  <c r="BH2175" i="1" s="1"/>
  <c r="BH2174" i="1" s="1"/>
  <c r="BH2171" i="1"/>
  <c r="BH2170" i="1" s="1"/>
  <c r="BH2169" i="1" s="1"/>
  <c r="BH2167" i="1"/>
  <c r="BH2166" i="1" s="1"/>
  <c r="BH2164" i="1"/>
  <c r="BH2163" i="1" s="1"/>
  <c r="BH2161" i="1"/>
  <c r="BH2160" i="1" s="1"/>
  <c r="BH2156" i="1"/>
  <c r="BH2155" i="1" s="1"/>
  <c r="BH2154" i="1" s="1"/>
  <c r="BH2152" i="1"/>
  <c r="BH2151" i="1" s="1"/>
  <c r="BH2150" i="1" s="1"/>
  <c r="BH2146" i="1"/>
  <c r="BH2144" i="1"/>
  <c r="BH2142" i="1"/>
  <c r="BH2139" i="1"/>
  <c r="BH2138" i="1" s="1"/>
  <c r="BH2134" i="1"/>
  <c r="BH2132" i="1"/>
  <c r="BH2124" i="1"/>
  <c r="BH2123" i="1" s="1"/>
  <c r="BH2122" i="1" s="1"/>
  <c r="BH2121" i="1" s="1"/>
  <c r="BH2120" i="1" s="1"/>
  <c r="BH2119" i="1" s="1"/>
  <c r="BH2117" i="1"/>
  <c r="BH2116" i="1" s="1"/>
  <c r="BH2115" i="1" s="1"/>
  <c r="BH2114" i="1" s="1"/>
  <c r="BH2113" i="1" s="1"/>
  <c r="BH2112" i="1" s="1"/>
  <c r="BH2110" i="1"/>
  <c r="BH2109" i="1" s="1"/>
  <c r="BH2107" i="1"/>
  <c r="BH2106" i="1" s="1"/>
  <c r="BH2100" i="1"/>
  <c r="BH2099" i="1" s="1"/>
  <c r="BH2098" i="1" s="1"/>
  <c r="BH2097" i="1" s="1"/>
  <c r="BH2096" i="1" s="1"/>
  <c r="BH2095" i="1" s="1"/>
  <c r="BH2093" i="1"/>
  <c r="BH2091" i="1"/>
  <c r="BH2089" i="1"/>
  <c r="BH2083" i="1"/>
  <c r="BH2082" i="1" s="1"/>
  <c r="BH2081" i="1" s="1"/>
  <c r="BH2080" i="1" s="1"/>
  <c r="BH2078" i="1"/>
  <c r="BH2077" i="1" s="1"/>
  <c r="BH2075" i="1"/>
  <c r="BH2074" i="1" s="1"/>
  <c r="BH2070" i="1"/>
  <c r="BH2069" i="1" s="1"/>
  <c r="BH2067" i="1"/>
  <c r="BH2066" i="1" s="1"/>
  <c r="BH2062" i="1"/>
  <c r="BH2061" i="1" s="1"/>
  <c r="BH2060" i="1" s="1"/>
  <c r="BH2059" i="1" s="1"/>
  <c r="BH2056" i="1"/>
  <c r="BH2055" i="1" s="1"/>
  <c r="BH2054" i="1" s="1"/>
  <c r="BH2053" i="1" s="1"/>
  <c r="BH2052" i="1" s="1"/>
  <c r="BH2050" i="1"/>
  <c r="BH2049" i="1" s="1"/>
  <c r="BH2048" i="1" s="1"/>
  <c r="BH2047" i="1" s="1"/>
  <c r="BH2046" i="1" s="1"/>
  <c r="BH2043" i="1"/>
  <c r="BH2042" i="1" s="1"/>
  <c r="BH2041" i="1" s="1"/>
  <c r="BH2040" i="1" s="1"/>
  <c r="BH2038" i="1"/>
  <c r="BH2037" i="1" s="1"/>
  <c r="BH2036" i="1" s="1"/>
  <c r="BH2035" i="1" s="1"/>
  <c r="BH2033" i="1"/>
  <c r="BH2032" i="1" s="1"/>
  <c r="BH2031" i="1" s="1"/>
  <c r="BH2030" i="1" s="1"/>
  <c r="BH2027" i="1"/>
  <c r="BH2026" i="1" s="1"/>
  <c r="BH2025" i="1" s="1"/>
  <c r="BH2024" i="1" s="1"/>
  <c r="BH2022" i="1"/>
  <c r="BH2021" i="1" s="1"/>
  <c r="BH2020" i="1" s="1"/>
  <c r="BH2019" i="1" s="1"/>
  <c r="BH2017" i="1"/>
  <c r="BH2016" i="1" s="1"/>
  <c r="BH2014" i="1"/>
  <c r="BH2013" i="1" s="1"/>
  <c r="BH2007" i="1"/>
  <c r="BH2006" i="1" s="1"/>
  <c r="BH2004" i="1"/>
  <c r="BH2003" i="1" s="1"/>
  <c r="BH1999" i="1"/>
  <c r="BH1998" i="1" s="1"/>
  <c r="BH1997" i="1" s="1"/>
  <c r="BH1996" i="1" s="1"/>
  <c r="BH1993" i="1"/>
  <c r="BH1992" i="1" s="1"/>
  <c r="BH1991" i="1" s="1"/>
  <c r="BH1990" i="1" s="1"/>
  <c r="BH1989" i="1" s="1"/>
  <c r="BH1986" i="1"/>
  <c r="BH1985" i="1" s="1"/>
  <c r="BH1983" i="1"/>
  <c r="BH1981" i="1"/>
  <c r="BH1977" i="1"/>
  <c r="BH1976" i="1" s="1"/>
  <c r="BH1974" i="1"/>
  <c r="BH1973" i="1" s="1"/>
  <c r="BH1971" i="1"/>
  <c r="BH1970" i="1" s="1"/>
  <c r="BH1966" i="1"/>
  <c r="BH1965" i="1" s="1"/>
  <c r="BH1964" i="1" s="1"/>
  <c r="BH1962" i="1"/>
  <c r="BH1961" i="1" s="1"/>
  <c r="BH1960" i="1" s="1"/>
  <c r="BH1956" i="1"/>
  <c r="BH1954" i="1"/>
  <c r="BH1952" i="1"/>
  <c r="BH1949" i="1"/>
  <c r="BH1948" i="1" s="1"/>
  <c r="BH1944" i="1"/>
  <c r="BH1942" i="1"/>
  <c r="BH1934" i="1"/>
  <c r="BH1933" i="1" s="1"/>
  <c r="BH1932" i="1" s="1"/>
  <c r="BH1931" i="1" s="1"/>
  <c r="BH1929" i="1"/>
  <c r="BH1928" i="1" s="1"/>
  <c r="BH1927" i="1" s="1"/>
  <c r="BH1926" i="1" s="1"/>
  <c r="BH1922" i="1"/>
  <c r="BH1921" i="1" s="1"/>
  <c r="BH1920" i="1" s="1"/>
  <c r="BH1919" i="1" s="1"/>
  <c r="BH1917" i="1"/>
  <c r="BH1916" i="1" s="1"/>
  <c r="BH1915" i="1" s="1"/>
  <c r="BH1914" i="1" s="1"/>
  <c r="BH1910" i="1"/>
  <c r="BH1909" i="1" s="1"/>
  <c r="BH1907" i="1"/>
  <c r="BH1906" i="1" s="1"/>
  <c r="BH1900" i="1"/>
  <c r="BH1899" i="1" s="1"/>
  <c r="BH1898" i="1" s="1"/>
  <c r="BH1897" i="1" s="1"/>
  <c r="BH1896" i="1" s="1"/>
  <c r="BH1895" i="1" s="1"/>
  <c r="BH1893" i="1"/>
  <c r="BH1891" i="1"/>
  <c r="BH1889" i="1"/>
  <c r="BH1883" i="1"/>
  <c r="BH1882" i="1" s="1"/>
  <c r="BH1881" i="1" s="1"/>
  <c r="BH1880" i="1" s="1"/>
  <c r="BH1878" i="1"/>
  <c r="BH1877" i="1" s="1"/>
  <c r="BH1875" i="1"/>
  <c r="BH1874" i="1" s="1"/>
  <c r="BH1870" i="1"/>
  <c r="BH1869" i="1" s="1"/>
  <c r="BH1868" i="1" s="1"/>
  <c r="BH1867" i="1" s="1"/>
  <c r="BH1864" i="1"/>
  <c r="BH1863" i="1" s="1"/>
  <c r="BH1862" i="1" s="1"/>
  <c r="BH1861" i="1" s="1"/>
  <c r="BH1860" i="1" s="1"/>
  <c r="BH1858" i="1"/>
  <c r="BH1857" i="1" s="1"/>
  <c r="BH1856" i="1" s="1"/>
  <c r="BH1855" i="1" s="1"/>
  <c r="BH1854" i="1" s="1"/>
  <c r="BH1851" i="1"/>
  <c r="BH1850" i="1" s="1"/>
  <c r="BH1849" i="1" s="1"/>
  <c r="BH1848" i="1" s="1"/>
  <c r="BH1846" i="1"/>
  <c r="BH1845" i="1" s="1"/>
  <c r="BH1844" i="1" s="1"/>
  <c r="BH1843" i="1" s="1"/>
  <c r="BH1841" i="1"/>
  <c r="BH1840" i="1" s="1"/>
  <c r="BH1839" i="1" s="1"/>
  <c r="BH1838" i="1" s="1"/>
  <c r="BH1835" i="1"/>
  <c r="BH1834" i="1" s="1"/>
  <c r="BH1833" i="1" s="1"/>
  <c r="BH1832" i="1" s="1"/>
  <c r="BH1830" i="1"/>
  <c r="BH1829" i="1" s="1"/>
  <c r="BH1828" i="1" s="1"/>
  <c r="BH1827" i="1" s="1"/>
  <c r="BH1825" i="1"/>
  <c r="BH1824" i="1" s="1"/>
  <c r="BH1822" i="1"/>
  <c r="BH1821" i="1" s="1"/>
  <c r="BH1815" i="1"/>
  <c r="BH1814" i="1" s="1"/>
  <c r="BH1812" i="1"/>
  <c r="BH1811" i="1" s="1"/>
  <c r="BH1807" i="1"/>
  <c r="BH1806" i="1" s="1"/>
  <c r="BH1805" i="1" s="1"/>
  <c r="BH1804" i="1" s="1"/>
  <c r="BH1801" i="1"/>
  <c r="BH1800" i="1" s="1"/>
  <c r="BH1799" i="1" s="1"/>
  <c r="BH1798" i="1" s="1"/>
  <c r="BH1797" i="1" s="1"/>
  <c r="BH1794" i="1"/>
  <c r="BH1793" i="1" s="1"/>
  <c r="BH1792" i="1" s="1"/>
  <c r="BH1791" i="1" s="1"/>
  <c r="BH1789" i="1"/>
  <c r="BH1788" i="1" s="1"/>
  <c r="BH1786" i="1"/>
  <c r="BH1785" i="1" s="1"/>
  <c r="BH1782" i="1"/>
  <c r="BH1781" i="1" s="1"/>
  <c r="BH1779" i="1"/>
  <c r="BH1778" i="1" s="1"/>
  <c r="BH1776" i="1"/>
  <c r="BH1775" i="1" s="1"/>
  <c r="BH1771" i="1"/>
  <c r="BH1770" i="1" s="1"/>
  <c r="BH1769" i="1" s="1"/>
  <c r="BH1767" i="1"/>
  <c r="BH1766" i="1" s="1"/>
  <c r="BH1765" i="1" s="1"/>
  <c r="BH1761" i="1"/>
  <c r="BH1759" i="1"/>
  <c r="BH1756" i="1"/>
  <c r="BH1755" i="1" s="1"/>
  <c r="BH1751" i="1"/>
  <c r="BH1749" i="1"/>
  <c r="BH1741" i="1"/>
  <c r="BH1740" i="1" s="1"/>
  <c r="BH1739" i="1" s="1"/>
  <c r="BH1738" i="1" s="1"/>
  <c r="BH1736" i="1"/>
  <c r="BH1735" i="1" s="1"/>
  <c r="BH1734" i="1" s="1"/>
  <c r="BH1733" i="1" s="1"/>
  <c r="BH1729" i="1"/>
  <c r="BH1728" i="1" s="1"/>
  <c r="BH1727" i="1" s="1"/>
  <c r="BH1726" i="1" s="1"/>
  <c r="BH1724" i="1"/>
  <c r="BH1723" i="1" s="1"/>
  <c r="BH1722" i="1" s="1"/>
  <c r="BH1721" i="1" s="1"/>
  <c r="BH1717" i="1"/>
  <c r="BH1716" i="1" s="1"/>
  <c r="BH1714" i="1"/>
  <c r="BH1713" i="1" s="1"/>
  <c r="BH1707" i="1"/>
  <c r="BH1706" i="1" s="1"/>
  <c r="BH1705" i="1" s="1"/>
  <c r="BH1704" i="1" s="1"/>
  <c r="BH1703" i="1" s="1"/>
  <c r="BH1702" i="1" s="1"/>
  <c r="BH1700" i="1"/>
  <c r="BH1698" i="1"/>
  <c r="BH1696" i="1"/>
  <c r="BH1690" i="1"/>
  <c r="BH1689" i="1" s="1"/>
  <c r="BH1688" i="1" s="1"/>
  <c r="BH1687" i="1" s="1"/>
  <c r="BH1685" i="1"/>
  <c r="BH1684" i="1" s="1"/>
  <c r="BH1683" i="1" s="1"/>
  <c r="BH1682" i="1" s="1"/>
  <c r="BH1680" i="1"/>
  <c r="BH1679" i="1" s="1"/>
  <c r="BH1677" i="1"/>
  <c r="BH1675" i="1"/>
  <c r="BH1669" i="1"/>
  <c r="BH1668" i="1" s="1"/>
  <c r="BH1667" i="1" s="1"/>
  <c r="BH1666" i="1" s="1"/>
  <c r="BH1665" i="1" s="1"/>
  <c r="BH1663" i="1"/>
  <c r="BH1661" i="1"/>
  <c r="BH1654" i="1"/>
  <c r="BH1653" i="1" s="1"/>
  <c r="BH1652" i="1" s="1"/>
  <c r="BH1651" i="1" s="1"/>
  <c r="BH1649" i="1"/>
  <c r="BH1648" i="1" s="1"/>
  <c r="BH1647" i="1" s="1"/>
  <c r="BH1646" i="1" s="1"/>
  <c r="BH1644" i="1"/>
  <c r="BH1643" i="1" s="1"/>
  <c r="BH1642" i="1" s="1"/>
  <c r="BH1641" i="1" s="1"/>
  <c r="BH1638" i="1"/>
  <c r="BH1637" i="1" s="1"/>
  <c r="BH1636" i="1" s="1"/>
  <c r="BH1635" i="1" s="1"/>
  <c r="BH1633" i="1"/>
  <c r="BH1632" i="1" s="1"/>
  <c r="BH1631" i="1" s="1"/>
  <c r="BH1630" i="1" s="1"/>
  <c r="BH1628" i="1"/>
  <c r="BH1627" i="1" s="1"/>
  <c r="BH1626" i="1" s="1"/>
  <c r="BH1625" i="1" s="1"/>
  <c r="BH1623" i="1"/>
  <c r="BH1622" i="1" s="1"/>
  <c r="BH1620" i="1"/>
  <c r="BH1619" i="1" s="1"/>
  <c r="BH1613" i="1"/>
  <c r="BH1612" i="1" s="1"/>
  <c r="BH1610" i="1"/>
  <c r="BH1609" i="1" s="1"/>
  <c r="BH1605" i="1"/>
  <c r="BH1604" i="1" s="1"/>
  <c r="BH1603" i="1" s="1"/>
  <c r="BH1602" i="1" s="1"/>
  <c r="BH1599" i="1"/>
  <c r="BH1598" i="1" s="1"/>
  <c r="BH1597" i="1" s="1"/>
  <c r="BH1596" i="1" s="1"/>
  <c r="BH1595" i="1" s="1"/>
  <c r="BH1592" i="1"/>
  <c r="BH1591" i="1" s="1"/>
  <c r="BH1589" i="1"/>
  <c r="BH1587" i="1"/>
  <c r="BH1583" i="1"/>
  <c r="BH1582" i="1" s="1"/>
  <c r="BH1580" i="1"/>
  <c r="BH1579" i="1" s="1"/>
  <c r="BH1577" i="1"/>
  <c r="BH1576" i="1" s="1"/>
  <c r="BH1572" i="1"/>
  <c r="BH1571" i="1" s="1"/>
  <c r="BH1570" i="1" s="1"/>
  <c r="BH1568" i="1"/>
  <c r="BH1567" i="1" s="1"/>
  <c r="BH1566" i="1" s="1"/>
  <c r="BH1562" i="1"/>
  <c r="BH1560" i="1"/>
  <c r="BH1558" i="1"/>
  <c r="BH1555" i="1"/>
  <c r="BH1554" i="1" s="1"/>
  <c r="BH1550" i="1"/>
  <c r="BH1548" i="1"/>
  <c r="BH1540" i="1"/>
  <c r="BH1539" i="1" s="1"/>
  <c r="BH1538" i="1" s="1"/>
  <c r="BH1537" i="1" s="1"/>
  <c r="BH1536" i="1" s="1"/>
  <c r="BH1535" i="1" s="1"/>
  <c r="BH1533" i="1"/>
  <c r="BH1532" i="1" s="1"/>
  <c r="BH1531" i="1" s="1"/>
  <c r="BH1530" i="1" s="1"/>
  <c r="BH1528" i="1"/>
  <c r="BH1527" i="1" s="1"/>
  <c r="BH1526" i="1" s="1"/>
  <c r="BH1525" i="1" s="1"/>
  <c r="BH1521" i="1"/>
  <c r="BH1520" i="1" s="1"/>
  <c r="BH1518" i="1"/>
  <c r="BH1517" i="1" s="1"/>
  <c r="BH1511" i="1"/>
  <c r="BH1510" i="1" s="1"/>
  <c r="BH1509" i="1" s="1"/>
  <c r="BH1508" i="1" s="1"/>
  <c r="BH1507" i="1" s="1"/>
  <c r="BH1506" i="1" s="1"/>
  <c r="BH1504" i="1"/>
  <c r="BH1502" i="1"/>
  <c r="BH1500" i="1"/>
  <c r="BH1494" i="1"/>
  <c r="BH1493" i="1" s="1"/>
  <c r="BH1492" i="1" s="1"/>
  <c r="BH1491" i="1" s="1"/>
  <c r="BH1489" i="1"/>
  <c r="BH1488" i="1" s="1"/>
  <c r="BH1487" i="1" s="1"/>
  <c r="BH1486" i="1" s="1"/>
  <c r="BH1484" i="1"/>
  <c r="BH1483" i="1" s="1"/>
  <c r="BH1481" i="1"/>
  <c r="BH1480" i="1" s="1"/>
  <c r="BH1475" i="1"/>
  <c r="BH1474" i="1" s="1"/>
  <c r="BH1473" i="1" s="1"/>
  <c r="BH1472" i="1" s="1"/>
  <c r="BH1471" i="1" s="1"/>
  <c r="BH1469" i="1"/>
  <c r="BH1468" i="1" s="1"/>
  <c r="BH1467" i="1" s="1"/>
  <c r="BH1466" i="1" s="1"/>
  <c r="BH1465" i="1" s="1"/>
  <c r="BH1462" i="1"/>
  <c r="BH1461" i="1" s="1"/>
  <c r="BH1460" i="1" s="1"/>
  <c r="BH1459" i="1" s="1"/>
  <c r="BH1457" i="1"/>
  <c r="BH1456" i="1" s="1"/>
  <c r="BH1455" i="1" s="1"/>
  <c r="BH1454" i="1" s="1"/>
  <c r="BH1452" i="1"/>
  <c r="BH1451" i="1" s="1"/>
  <c r="BH1450" i="1" s="1"/>
  <c r="BH1449" i="1" s="1"/>
  <c r="BH1446" i="1"/>
  <c r="BH1445" i="1" s="1"/>
  <c r="BH1444" i="1" s="1"/>
  <c r="BH1443" i="1" s="1"/>
  <c r="BH1441" i="1"/>
  <c r="BH1440" i="1" s="1"/>
  <c r="BH1439" i="1" s="1"/>
  <c r="BH1438" i="1" s="1"/>
  <c r="BH1436" i="1"/>
  <c r="BH1435" i="1" s="1"/>
  <c r="BH1434" i="1" s="1"/>
  <c r="BH1433" i="1" s="1"/>
  <c r="BH1431" i="1"/>
  <c r="BH1430" i="1" s="1"/>
  <c r="BH1428" i="1"/>
  <c r="BH1427" i="1" s="1"/>
  <c r="BH1421" i="1"/>
  <c r="BH1420" i="1" s="1"/>
  <c r="BH1418" i="1"/>
  <c r="BH1417" i="1" s="1"/>
  <c r="BH1413" i="1"/>
  <c r="BH1412" i="1" s="1"/>
  <c r="BH1411" i="1" s="1"/>
  <c r="BH1410" i="1" s="1"/>
  <c r="BH1407" i="1"/>
  <c r="BH1406" i="1" s="1"/>
  <c r="BH1405" i="1" s="1"/>
  <c r="BH1404" i="1" s="1"/>
  <c r="BH1403" i="1" s="1"/>
  <c r="BH1400" i="1"/>
  <c r="BH1399" i="1" s="1"/>
  <c r="BH1397" i="1"/>
  <c r="BH1395" i="1"/>
  <c r="BH1391" i="1"/>
  <c r="BH1390" i="1" s="1"/>
  <c r="BH1388" i="1"/>
  <c r="BH1387" i="1" s="1"/>
  <c r="BH1385" i="1"/>
  <c r="BH1384" i="1" s="1"/>
  <c r="BH1380" i="1"/>
  <c r="BH1379" i="1" s="1"/>
  <c r="BH1378" i="1" s="1"/>
  <c r="BH1376" i="1"/>
  <c r="BH1375" i="1" s="1"/>
  <c r="BH1374" i="1" s="1"/>
  <c r="BH1370" i="1"/>
  <c r="BH1368" i="1"/>
  <c r="BH1365" i="1"/>
  <c r="BH1364" i="1" s="1"/>
  <c r="BH1360" i="1"/>
  <c r="BH1358" i="1"/>
  <c r="BH1350" i="1"/>
  <c r="BH1349" i="1" s="1"/>
  <c r="BH1348" i="1" s="1"/>
  <c r="BH1347" i="1" s="1"/>
  <c r="BH1345" i="1"/>
  <c r="BH1344" i="1" s="1"/>
  <c r="BH1343" i="1" s="1"/>
  <c r="BH1342" i="1" s="1"/>
  <c r="BH1338" i="1"/>
  <c r="BH1337" i="1" s="1"/>
  <c r="BH1336" i="1" s="1"/>
  <c r="BH1335" i="1" s="1"/>
  <c r="BH1333" i="1"/>
  <c r="BH1332" i="1" s="1"/>
  <c r="BH1331" i="1" s="1"/>
  <c r="BH1330" i="1" s="1"/>
  <c r="BH1326" i="1"/>
  <c r="BH1325" i="1" s="1"/>
  <c r="BH1323" i="1"/>
  <c r="BH1322" i="1" s="1"/>
  <c r="BH1316" i="1"/>
  <c r="BH1315" i="1" s="1"/>
  <c r="BH1314" i="1" s="1"/>
  <c r="BH1313" i="1" s="1"/>
  <c r="BH1312" i="1" s="1"/>
  <c r="BH1311" i="1" s="1"/>
  <c r="BH1309" i="1"/>
  <c r="BH1307" i="1"/>
  <c r="BH1305" i="1"/>
  <c r="BH1299" i="1"/>
  <c r="BH1298" i="1" s="1"/>
  <c r="BH1297" i="1" s="1"/>
  <c r="BH1296" i="1" s="1"/>
  <c r="BH1294" i="1"/>
  <c r="BH1293" i="1" s="1"/>
  <c r="BH1292" i="1" s="1"/>
  <c r="BH1291" i="1" s="1"/>
  <c r="BH1289" i="1"/>
  <c r="BH1288" i="1" s="1"/>
  <c r="BH1286" i="1"/>
  <c r="BH1284" i="1"/>
  <c r="BH1279" i="1"/>
  <c r="BH1278" i="1" s="1"/>
  <c r="BH1277" i="1" s="1"/>
  <c r="BH1276" i="1" s="1"/>
  <c r="BH1273" i="1"/>
  <c r="BH1272" i="1" s="1"/>
  <c r="BH1271" i="1" s="1"/>
  <c r="BH1270" i="1" s="1"/>
  <c r="BH1269" i="1" s="1"/>
  <c r="BH1267" i="1"/>
  <c r="BH1266" i="1" s="1"/>
  <c r="BH1265" i="1" s="1"/>
  <c r="BH1264" i="1" s="1"/>
  <c r="BH1262" i="1"/>
  <c r="BH1261" i="1" s="1"/>
  <c r="BH1260" i="1" s="1"/>
  <c r="BH1259" i="1" s="1"/>
  <c r="BH1255" i="1"/>
  <c r="BH1254" i="1" s="1"/>
  <c r="BH1253" i="1" s="1"/>
  <c r="BH1252" i="1" s="1"/>
  <c r="BH1250" i="1"/>
  <c r="BH1249" i="1" s="1"/>
  <c r="BH1248" i="1" s="1"/>
  <c r="BH1247" i="1" s="1"/>
  <c r="BH1244" i="1"/>
  <c r="BH1243" i="1" s="1"/>
  <c r="BH1242" i="1" s="1"/>
  <c r="BH1241" i="1" s="1"/>
  <c r="BH1239" i="1"/>
  <c r="BH1238" i="1" s="1"/>
  <c r="BH1237" i="1" s="1"/>
  <c r="BH1236" i="1" s="1"/>
  <c r="BH1234" i="1"/>
  <c r="BH1233" i="1" s="1"/>
  <c r="BH1232" i="1" s="1"/>
  <c r="BH1231" i="1" s="1"/>
  <c r="BH1229" i="1"/>
  <c r="BH1228" i="1" s="1"/>
  <c r="BH1226" i="1"/>
  <c r="BH1225" i="1" s="1"/>
  <c r="BH1219" i="1"/>
  <c r="BH1217" i="1"/>
  <c r="BH1212" i="1"/>
  <c r="BH1211" i="1" s="1"/>
  <c r="BH1210" i="1" s="1"/>
  <c r="BH1209" i="1" s="1"/>
  <c r="BH1206" i="1"/>
  <c r="BH1205" i="1" s="1"/>
  <c r="BH1204" i="1" s="1"/>
  <c r="BH1203" i="1" s="1"/>
  <c r="BH1202" i="1" s="1"/>
  <c r="BH1199" i="1"/>
  <c r="BH1198" i="1" s="1"/>
  <c r="BH1196" i="1"/>
  <c r="BH1194" i="1"/>
  <c r="BH1190" i="1"/>
  <c r="BH1189" i="1" s="1"/>
  <c r="BH1187" i="1"/>
  <c r="BH1186" i="1" s="1"/>
  <c r="BH1184" i="1"/>
  <c r="BH1183" i="1" s="1"/>
  <c r="BH1179" i="1"/>
  <c r="BH1178" i="1" s="1"/>
  <c r="BH1177" i="1" s="1"/>
  <c r="BH1175" i="1"/>
  <c r="BH1174" i="1" s="1"/>
  <c r="BH1173" i="1" s="1"/>
  <c r="BH1169" i="1"/>
  <c r="BH1167" i="1"/>
  <c r="BH1165" i="1"/>
  <c r="BH1162" i="1"/>
  <c r="BH1161" i="1" s="1"/>
  <c r="BH1157" i="1"/>
  <c r="BH1155" i="1"/>
  <c r="BH1147" i="1"/>
  <c r="BH1146" i="1" s="1"/>
  <c r="BH1145" i="1" s="1"/>
  <c r="BH1144" i="1" s="1"/>
  <c r="BH1143" i="1" s="1"/>
  <c r="BH1142" i="1" s="1"/>
  <c r="BH1140" i="1"/>
  <c r="BH1139" i="1" s="1"/>
  <c r="BH1138" i="1" s="1"/>
  <c r="BH1137" i="1" s="1"/>
  <c r="BH1135" i="1"/>
  <c r="BH1134" i="1" s="1"/>
  <c r="BH1133" i="1" s="1"/>
  <c r="BH1132" i="1" s="1"/>
  <c r="BH1128" i="1"/>
  <c r="BH1127" i="1" s="1"/>
  <c r="BH1125" i="1"/>
  <c r="BH1124" i="1" s="1"/>
  <c r="BH1118" i="1"/>
  <c r="BH1117" i="1" s="1"/>
  <c r="BH1116" i="1" s="1"/>
  <c r="BH1115" i="1" s="1"/>
  <c r="BH1114" i="1" s="1"/>
  <c r="BH1113" i="1" s="1"/>
  <c r="BH1111" i="1"/>
  <c r="BH1109" i="1"/>
  <c r="BH1107" i="1"/>
  <c r="BH1101" i="1"/>
  <c r="BH1100" i="1" s="1"/>
  <c r="BH1099" i="1" s="1"/>
  <c r="BH1098" i="1" s="1"/>
  <c r="BH1096" i="1"/>
  <c r="BH1095" i="1" s="1"/>
  <c r="BH1094" i="1" s="1"/>
  <c r="BH1093" i="1" s="1"/>
  <c r="BH1091" i="1"/>
  <c r="BH1090" i="1" s="1"/>
  <c r="BH1088" i="1"/>
  <c r="BH1087" i="1" s="1"/>
  <c r="BH1082" i="1"/>
  <c r="BH1081" i="1" s="1"/>
  <c r="BH1080" i="1" s="1"/>
  <c r="BH1079" i="1" s="1"/>
  <c r="BH1078" i="1" s="1"/>
  <c r="BH1076" i="1"/>
  <c r="BH1075" i="1" s="1"/>
  <c r="BH1074" i="1" s="1"/>
  <c r="BH1073" i="1" s="1"/>
  <c r="BH1071" i="1"/>
  <c r="BH1069" i="1"/>
  <c r="BH1062" i="1"/>
  <c r="BH1061" i="1" s="1"/>
  <c r="BH1060" i="1" s="1"/>
  <c r="BH1059" i="1" s="1"/>
  <c r="BH1057" i="1"/>
  <c r="BH1056" i="1" s="1"/>
  <c r="BH1055" i="1" s="1"/>
  <c r="BH1054" i="1" s="1"/>
  <c r="BH1051" i="1"/>
  <c r="BH1050" i="1" s="1"/>
  <c r="BH1049" i="1" s="1"/>
  <c r="BH1048" i="1" s="1"/>
  <c r="BH1046" i="1"/>
  <c r="BH1045" i="1" s="1"/>
  <c r="BH1044" i="1" s="1"/>
  <c r="BH1043" i="1" s="1"/>
  <c r="BH1041" i="1"/>
  <c r="BH1040" i="1" s="1"/>
  <c r="BH1039" i="1" s="1"/>
  <c r="BH1038" i="1" s="1"/>
  <c r="BH1036" i="1"/>
  <c r="BH1035" i="1" s="1"/>
  <c r="BH1033" i="1"/>
  <c r="BH1032" i="1" s="1"/>
  <c r="BH1026" i="1"/>
  <c r="BH1025" i="1" s="1"/>
  <c r="BH1023" i="1"/>
  <c r="BH1022" i="1" s="1"/>
  <c r="BH1018" i="1"/>
  <c r="BH1017" i="1" s="1"/>
  <c r="BH1016" i="1" s="1"/>
  <c r="BH1015" i="1" s="1"/>
  <c r="BH1012" i="1"/>
  <c r="BH1011" i="1" s="1"/>
  <c r="BH1010" i="1" s="1"/>
  <c r="BH1009" i="1" s="1"/>
  <c r="BH1008" i="1" s="1"/>
  <c r="BH1005" i="1"/>
  <c r="BH1004" i="1" s="1"/>
  <c r="BH1003" i="1" s="1"/>
  <c r="BH1002" i="1" s="1"/>
  <c r="BH1000" i="1"/>
  <c r="BH999" i="1" s="1"/>
  <c r="BH997" i="1"/>
  <c r="BH995" i="1"/>
  <c r="BH991" i="1"/>
  <c r="BH990" i="1" s="1"/>
  <c r="BH988" i="1"/>
  <c r="BH987" i="1" s="1"/>
  <c r="BH985" i="1"/>
  <c r="BH984" i="1" s="1"/>
  <c r="BH980" i="1"/>
  <c r="BH979" i="1" s="1"/>
  <c r="BH978" i="1" s="1"/>
  <c r="BH976" i="1"/>
  <c r="BH975" i="1" s="1"/>
  <c r="BH974" i="1" s="1"/>
  <c r="BH970" i="1"/>
  <c r="BH968" i="1"/>
  <c r="BH966" i="1"/>
  <c r="BH963" i="1"/>
  <c r="BH962" i="1" s="1"/>
  <c r="BH958" i="1"/>
  <c r="BH956" i="1"/>
  <c r="BH948" i="1"/>
  <c r="BH947" i="1" s="1"/>
  <c r="BH946" i="1" s="1"/>
  <c r="BH945" i="1" s="1"/>
  <c r="BH944" i="1" s="1"/>
  <c r="BH943" i="1" s="1"/>
  <c r="BH941" i="1"/>
  <c r="BH940" i="1" s="1"/>
  <c r="BH939" i="1" s="1"/>
  <c r="BH938" i="1" s="1"/>
  <c r="BH937" i="1" s="1"/>
  <c r="BH936" i="1" s="1"/>
  <c r="BH934" i="1"/>
  <c r="BH933" i="1" s="1"/>
  <c r="BH931" i="1"/>
  <c r="BH930" i="1" s="1"/>
  <c r="BH924" i="1"/>
  <c r="BH923" i="1" s="1"/>
  <c r="BH922" i="1" s="1"/>
  <c r="BH921" i="1" s="1"/>
  <c r="BH920" i="1" s="1"/>
  <c r="BH919" i="1" s="1"/>
  <c r="BH917" i="1"/>
  <c r="BH915" i="1"/>
  <c r="BH913" i="1"/>
  <c r="BH907" i="1"/>
  <c r="BH906" i="1" s="1"/>
  <c r="BH905" i="1" s="1"/>
  <c r="BH904" i="1" s="1"/>
  <c r="BH902" i="1"/>
  <c r="BH901" i="1" s="1"/>
  <c r="BH899" i="1"/>
  <c r="BH898" i="1" s="1"/>
  <c r="BH894" i="1"/>
  <c r="BH893" i="1" s="1"/>
  <c r="BH892" i="1" s="1"/>
  <c r="BH891" i="1" s="1"/>
  <c r="BH888" i="1"/>
  <c r="BH887" i="1" s="1"/>
  <c r="BH886" i="1" s="1"/>
  <c r="BH885" i="1" s="1"/>
  <c r="BH884" i="1" s="1"/>
  <c r="BH882" i="1"/>
  <c r="BH881" i="1" s="1"/>
  <c r="BH880" i="1" s="1"/>
  <c r="BH879" i="1" s="1"/>
  <c r="BH878" i="1" s="1"/>
  <c r="BH875" i="1"/>
  <c r="BH874" i="1" s="1"/>
  <c r="BH873" i="1" s="1"/>
  <c r="BH872" i="1" s="1"/>
  <c r="BH870" i="1"/>
  <c r="BH869" i="1" s="1"/>
  <c r="BH868" i="1" s="1"/>
  <c r="BH867" i="1" s="1"/>
  <c r="BH865" i="1"/>
  <c r="BH864" i="1" s="1"/>
  <c r="BH863" i="1" s="1"/>
  <c r="BH862" i="1" s="1"/>
  <c r="BH859" i="1"/>
  <c r="BH858" i="1" s="1"/>
  <c r="BH857" i="1" s="1"/>
  <c r="BH856" i="1" s="1"/>
  <c r="BH854" i="1"/>
  <c r="BH853" i="1" s="1"/>
  <c r="BH852" i="1" s="1"/>
  <c r="BH851" i="1" s="1"/>
  <c r="BH849" i="1"/>
  <c r="BH848" i="1" s="1"/>
  <c r="BH846" i="1"/>
  <c r="BH845" i="1" s="1"/>
  <c r="BH839" i="1"/>
  <c r="BH838" i="1" s="1"/>
  <c r="BH837" i="1" s="1"/>
  <c r="BH836" i="1" s="1"/>
  <c r="BH834" i="1"/>
  <c r="BH833" i="1" s="1"/>
  <c r="BH832" i="1" s="1"/>
  <c r="BH831" i="1" s="1"/>
  <c r="BH828" i="1"/>
  <c r="BH827" i="1" s="1"/>
  <c r="BH826" i="1" s="1"/>
  <c r="BH825" i="1" s="1"/>
  <c r="BH824" i="1" s="1"/>
  <c r="BH821" i="1"/>
  <c r="BH820" i="1" s="1"/>
  <c r="BH818" i="1"/>
  <c r="BH816" i="1"/>
  <c r="BH812" i="1"/>
  <c r="BH811" i="1" s="1"/>
  <c r="BH809" i="1"/>
  <c r="BH808" i="1" s="1"/>
  <c r="BH806" i="1"/>
  <c r="BH805" i="1" s="1"/>
  <c r="BH801" i="1"/>
  <c r="BH800" i="1" s="1"/>
  <c r="BH799" i="1" s="1"/>
  <c r="BH797" i="1"/>
  <c r="BH796" i="1" s="1"/>
  <c r="BH795" i="1" s="1"/>
  <c r="BH791" i="1"/>
  <c r="BH789" i="1"/>
  <c r="BH787" i="1"/>
  <c r="BH784" i="1"/>
  <c r="BH783" i="1" s="1"/>
  <c r="BH779" i="1"/>
  <c r="BH777" i="1"/>
  <c r="BH768" i="1"/>
  <c r="BH767" i="1" s="1"/>
  <c r="BH766" i="1" s="1"/>
  <c r="BH765" i="1" s="1"/>
  <c r="BH764" i="1" s="1"/>
  <c r="BH762" i="1"/>
  <c r="BH760" i="1"/>
  <c r="BH758" i="1"/>
  <c r="BH751" i="1"/>
  <c r="BH750" i="1" s="1"/>
  <c r="BH746" i="1"/>
  <c r="BH745" i="1" s="1"/>
  <c r="BH742" i="1"/>
  <c r="BH740" i="1"/>
  <c r="BH735" i="1"/>
  <c r="BH734" i="1" s="1"/>
  <c r="BH731" i="1"/>
  <c r="BH730" i="1" s="1"/>
  <c r="BH728" i="1"/>
  <c r="BH726" i="1"/>
  <c r="BH722" i="1"/>
  <c r="BH721" i="1" s="1"/>
  <c r="BH717" i="1"/>
  <c r="BH716" i="1" s="1"/>
  <c r="BH714" i="1"/>
  <c r="BH712" i="1"/>
  <c r="BH695" i="1"/>
  <c r="BH693" i="1"/>
  <c r="BH691" i="1"/>
  <c r="BH688" i="1"/>
  <c r="BH687" i="1" s="1"/>
  <c r="BH683" i="1"/>
  <c r="BH682" i="1" s="1"/>
  <c r="BH681" i="1" s="1"/>
  <c r="BH680" i="1" s="1"/>
  <c r="BH678" i="1"/>
  <c r="BH677" i="1" s="1"/>
  <c r="BH674" i="1"/>
  <c r="BH672" i="1"/>
  <c r="BH669" i="1"/>
  <c r="BH666" i="1"/>
  <c r="BH664" i="1"/>
  <c r="BH662" i="1"/>
  <c r="BH658" i="1"/>
  <c r="BH657" i="1" s="1"/>
  <c r="BH656" i="1" s="1"/>
  <c r="BH652" i="1"/>
  <c r="BH651" i="1" s="1"/>
  <c r="BH650" i="1" s="1"/>
  <c r="BH648" i="1"/>
  <c r="BH647" i="1" s="1"/>
  <c r="BH646" i="1" s="1"/>
  <c r="BH643" i="1"/>
  <c r="BH642" i="1" s="1"/>
  <c r="BH641" i="1" s="1"/>
  <c r="BH640" i="1" s="1"/>
  <c r="BH638" i="1"/>
  <c r="BH637" i="1" s="1"/>
  <c r="BH636" i="1" s="1"/>
  <c r="BH635" i="1" s="1"/>
  <c r="BH631" i="1"/>
  <c r="BH630" i="1" s="1"/>
  <c r="BH629" i="1" s="1"/>
  <c r="BH628" i="1" s="1"/>
  <c r="BH627" i="1" s="1"/>
  <c r="BH625" i="1"/>
  <c r="BH624" i="1" s="1"/>
  <c r="BH618" i="1"/>
  <c r="BH617" i="1" s="1"/>
  <c r="BH615" i="1"/>
  <c r="BH614" i="1" s="1"/>
  <c r="BH612" i="1"/>
  <c r="BH611" i="1" s="1"/>
  <c r="BH609" i="1"/>
  <c r="BH608" i="1" s="1"/>
  <c r="BH606" i="1"/>
  <c r="BH605" i="1" s="1"/>
  <c r="BH603" i="1"/>
  <c r="BH602" i="1" s="1"/>
  <c r="BH600" i="1"/>
  <c r="BH599" i="1" s="1"/>
  <c r="BH597" i="1"/>
  <c r="BH596" i="1" s="1"/>
  <c r="BH593" i="1"/>
  <c r="BH592" i="1" s="1"/>
  <c r="BH590" i="1"/>
  <c r="BH589" i="1" s="1"/>
  <c r="BH587" i="1"/>
  <c r="BH586" i="1" s="1"/>
  <c r="BH583" i="1"/>
  <c r="BH582" i="1" s="1"/>
  <c r="BH577" i="1"/>
  <c r="BH576" i="1" s="1"/>
  <c r="BH575" i="1" s="1"/>
  <c r="BH574" i="1" s="1"/>
  <c r="BH572" i="1"/>
  <c r="BH570" i="1"/>
  <c r="BH568" i="1"/>
  <c r="BH566" i="1"/>
  <c r="BH562" i="1"/>
  <c r="BH561" i="1" s="1"/>
  <c r="BH559" i="1"/>
  <c r="BH558" i="1" s="1"/>
  <c r="BH556" i="1"/>
  <c r="BH555" i="1" s="1"/>
  <c r="BH553" i="1"/>
  <c r="BH552" i="1" s="1"/>
  <c r="BH549" i="1"/>
  <c r="BH548" i="1" s="1"/>
  <c r="BH545" i="1"/>
  <c r="BH544" i="1" s="1"/>
  <c r="BH542" i="1"/>
  <c r="BH541" i="1" s="1"/>
  <c r="BH538" i="1"/>
  <c r="BH537" i="1" s="1"/>
  <c r="BH534" i="1"/>
  <c r="BH533" i="1" s="1"/>
  <c r="BH530" i="1"/>
  <c r="BH529" i="1" s="1"/>
  <c r="BH528" i="1" s="1"/>
  <c r="BH525" i="1"/>
  <c r="BH524" i="1" s="1"/>
  <c r="BH523" i="1" s="1"/>
  <c r="BH522" i="1" s="1"/>
  <c r="BH520" i="1"/>
  <c r="BH519" i="1" s="1"/>
  <c r="BH518" i="1" s="1"/>
  <c r="BH517" i="1" s="1"/>
  <c r="BH515" i="1"/>
  <c r="BH514" i="1" s="1"/>
  <c r="BH513" i="1" s="1"/>
  <c r="BH512" i="1" s="1"/>
  <c r="BH509" i="1"/>
  <c r="BH508" i="1" s="1"/>
  <c r="BH506" i="1"/>
  <c r="BH505" i="1" s="1"/>
  <c r="BH503" i="1"/>
  <c r="BH502" i="1" s="1"/>
  <c r="BH500" i="1"/>
  <c r="BH499" i="1" s="1"/>
  <c r="BH497" i="1"/>
  <c r="BH496" i="1" s="1"/>
  <c r="BH494" i="1"/>
  <c r="BH493" i="1" s="1"/>
  <c r="BH491" i="1"/>
  <c r="BH490" i="1" s="1"/>
  <c r="BH488" i="1"/>
  <c r="BH487" i="1" s="1"/>
  <c r="BH485" i="1"/>
  <c r="BH484" i="1" s="1"/>
  <c r="BH477" i="1"/>
  <c r="BH476" i="1" s="1"/>
  <c r="BH473" i="1"/>
  <c r="BH472" i="1" s="1"/>
  <c r="BH470" i="1"/>
  <c r="BH469" i="1" s="1"/>
  <c r="BH465" i="1"/>
  <c r="BH464" i="1" s="1"/>
  <c r="BH461" i="1"/>
  <c r="BH460" i="1" s="1"/>
  <c r="BH457" i="1"/>
  <c r="BH456" i="1" s="1"/>
  <c r="BH453" i="1"/>
  <c r="BH452" i="1" s="1"/>
  <c r="BH449" i="1"/>
  <c r="BH448" i="1" s="1"/>
  <c r="BH443" i="1"/>
  <c r="BH442" i="1" s="1"/>
  <c r="BH441" i="1" s="1"/>
  <c r="BH440" i="1" s="1"/>
  <c r="BH435" i="1"/>
  <c r="BH434" i="1" s="1"/>
  <c r="BH433" i="1" s="1"/>
  <c r="BH432" i="1" s="1"/>
  <c r="BH418" i="1"/>
  <c r="BH416" i="1"/>
  <c r="BH414" i="1"/>
  <c r="BH411" i="1"/>
  <c r="BH410" i="1" s="1"/>
  <c r="BH405" i="1"/>
  <c r="BH404" i="1" s="1"/>
  <c r="BH403" i="1" s="1"/>
  <c r="BH401" i="1"/>
  <c r="BH400" i="1" s="1"/>
  <c r="BH399" i="1" s="1"/>
  <c r="BH396" i="1"/>
  <c r="BH395" i="1" s="1"/>
  <c r="BH394" i="1" s="1"/>
  <c r="BH392" i="1"/>
  <c r="BH391" i="1" s="1"/>
  <c r="BH388" i="1"/>
  <c r="BH387" i="1" s="1"/>
  <c r="BH383" i="1"/>
  <c r="BH382" i="1" s="1"/>
  <c r="BH381" i="1" s="1"/>
  <c r="BH379" i="1"/>
  <c r="BH375" i="1"/>
  <c r="BH373" i="1"/>
  <c r="BH367" i="1"/>
  <c r="BH366" i="1" s="1"/>
  <c r="BH365" i="1" s="1"/>
  <c r="BH363" i="1"/>
  <c r="BH362" i="1" s="1"/>
  <c r="BH361" i="1" s="1"/>
  <c r="BH358" i="1"/>
  <c r="BH357" i="1" s="1"/>
  <c r="BH356" i="1" s="1"/>
  <c r="BH352" i="1"/>
  <c r="BH350" i="1"/>
  <c r="BH343" i="1"/>
  <c r="BH342" i="1" s="1"/>
  <c r="BH341" i="1" s="1"/>
  <c r="BH340" i="1" s="1"/>
  <c r="BH338" i="1"/>
  <c r="BH337" i="1" s="1"/>
  <c r="BH335" i="1"/>
  <c r="BH333" i="1"/>
  <c r="BH327" i="1"/>
  <c r="BH326" i="1" s="1"/>
  <c r="BH325" i="1" s="1"/>
  <c r="BH323" i="1"/>
  <c r="BH322" i="1" s="1"/>
  <c r="BH321" i="1" s="1"/>
  <c r="BH318" i="1"/>
  <c r="BH317" i="1" s="1"/>
  <c r="BH315" i="1"/>
  <c r="BH314" i="1" s="1"/>
  <c r="BH312" i="1"/>
  <c r="BH310" i="1"/>
  <c r="BH308" i="1"/>
  <c r="BH305" i="1"/>
  <c r="BH304" i="1" s="1"/>
  <c r="BH300" i="1"/>
  <c r="BH299" i="1" s="1"/>
  <c r="BH298" i="1" s="1"/>
  <c r="BH297" i="1" s="1"/>
  <c r="BH295" i="1"/>
  <c r="BH294" i="1" s="1"/>
  <c r="BH293" i="1" s="1"/>
  <c r="BH292" i="1" s="1"/>
  <c r="BH290" i="1"/>
  <c r="BH289" i="1" s="1"/>
  <c r="BH288" i="1" s="1"/>
  <c r="BH287" i="1" s="1"/>
  <c r="BH284" i="1"/>
  <c r="BH283" i="1" s="1"/>
  <c r="BH281" i="1"/>
  <c r="BH280" i="1" s="1"/>
  <c r="BH277" i="1"/>
  <c r="BH276" i="1" s="1"/>
  <c r="BH275" i="1" s="1"/>
  <c r="BH269" i="1"/>
  <c r="BH267" i="1"/>
  <c r="BH265" i="1"/>
  <c r="BH262" i="1"/>
  <c r="BH261" i="1" s="1"/>
  <c r="BH256" i="1"/>
  <c r="BH254" i="1"/>
  <c r="BH252" i="1"/>
  <c r="BH247" i="1"/>
  <c r="BH246" i="1" s="1"/>
  <c r="BH244" i="1"/>
  <c r="BH242" i="1"/>
  <c r="BH239" i="1"/>
  <c r="BH238" i="1" s="1"/>
  <c r="BH232" i="1"/>
  <c r="BH231" i="1" s="1"/>
  <c r="BH229" i="1"/>
  <c r="BH228" i="1" s="1"/>
  <c r="BH226" i="1"/>
  <c r="BH224" i="1"/>
  <c r="BH222" i="1"/>
  <c r="BH214" i="1"/>
  <c r="BH212" i="1"/>
  <c r="BH210" i="1"/>
  <c r="BH202" i="1"/>
  <c r="BH201" i="1" s="1"/>
  <c r="BH199" i="1"/>
  <c r="BH198" i="1" s="1"/>
  <c r="BH195" i="1"/>
  <c r="BH194" i="1" s="1"/>
  <c r="BH192" i="1"/>
  <c r="BH191" i="1" s="1"/>
  <c r="BH189" i="1"/>
  <c r="BH188" i="1" s="1"/>
  <c r="BH186" i="1"/>
  <c r="BH185" i="1" s="1"/>
  <c r="BH183" i="1"/>
  <c r="BH182" i="1" s="1"/>
  <c r="BH180" i="1"/>
  <c r="BH178" i="1"/>
  <c r="BH175" i="1"/>
  <c r="BH173" i="1"/>
  <c r="BH171" i="1"/>
  <c r="BH166" i="1"/>
  <c r="BH165" i="1" s="1"/>
  <c r="BH164" i="1" s="1"/>
  <c r="BH163" i="1" s="1"/>
  <c r="BH159" i="1"/>
  <c r="BH157" i="1"/>
  <c r="BH155" i="1"/>
  <c r="BH152" i="1"/>
  <c r="BH151" i="1" s="1"/>
  <c r="BH144" i="1"/>
  <c r="BH143" i="1" s="1"/>
  <c r="BH142" i="1" s="1"/>
  <c r="BH140" i="1"/>
  <c r="BH139" i="1" s="1"/>
  <c r="BH138" i="1" s="1"/>
  <c r="BH135" i="1"/>
  <c r="BH134" i="1" s="1"/>
  <c r="BH133" i="1" s="1"/>
  <c r="BH131" i="1"/>
  <c r="BH130" i="1" s="1"/>
  <c r="BH129" i="1" s="1"/>
  <c r="BH125" i="1"/>
  <c r="BH124" i="1" s="1"/>
  <c r="BH123" i="1" s="1"/>
  <c r="BH122" i="1" s="1"/>
  <c r="BH121" i="1" s="1"/>
  <c r="BH119" i="1"/>
  <c r="BH117" i="1"/>
  <c r="BH115" i="1"/>
  <c r="BH112" i="1"/>
  <c r="BH111" i="1" s="1"/>
  <c r="BH104" i="1"/>
  <c r="BH103" i="1" s="1"/>
  <c r="BH102" i="1" s="1"/>
  <c r="BH101" i="1" s="1"/>
  <c r="BH100" i="1" s="1"/>
  <c r="BH99" i="1" s="1"/>
  <c r="BH97" i="1"/>
  <c r="BH96" i="1" s="1"/>
  <c r="BH94" i="1"/>
  <c r="BH93" i="1" s="1"/>
  <c r="BH88" i="1"/>
  <c r="BH87" i="1" s="1"/>
  <c r="BH85" i="1"/>
  <c r="BH84" i="1" s="1"/>
  <c r="BH82" i="1"/>
  <c r="BH81" i="1" s="1"/>
  <c r="BH79" i="1"/>
  <c r="BH78" i="1" s="1"/>
  <c r="BH76" i="1"/>
  <c r="BH75" i="1" s="1"/>
  <c r="BH73" i="1"/>
  <c r="BH72" i="1" s="1"/>
  <c r="BH70" i="1"/>
  <c r="BH69" i="1" s="1"/>
  <c r="BH63" i="1"/>
  <c r="BH61" i="1"/>
  <c r="BH59" i="1"/>
  <c r="BH56" i="1"/>
  <c r="BH55" i="1" s="1"/>
  <c r="BH48" i="1"/>
  <c r="BH47" i="1" s="1"/>
  <c r="BH45" i="1"/>
  <c r="BH44" i="1" s="1"/>
  <c r="BH42" i="1"/>
  <c r="BH41" i="1" s="1"/>
  <c r="BH37" i="1"/>
  <c r="BH36" i="1" s="1"/>
  <c r="BH33" i="1"/>
  <c r="BH31" i="1"/>
  <c r="BH29" i="1"/>
  <c r="BH25" i="1"/>
  <c r="BH23" i="1"/>
  <c r="BI40" i="1" l="1"/>
  <c r="BH40" i="1"/>
  <c r="BI468" i="1"/>
  <c r="BI467" i="1" s="1"/>
  <c r="BH468" i="1"/>
  <c r="BH467" i="1" s="1"/>
  <c r="BH3256" i="1"/>
  <c r="BH3255" i="1" s="1"/>
  <c r="BI3256" i="1"/>
  <c r="BI3255" i="1" s="1"/>
  <c r="BH421" i="1"/>
  <c r="BH420" i="1" s="1"/>
  <c r="BI421" i="1"/>
  <c r="BI420" i="1" s="1"/>
  <c r="BH581" i="1"/>
  <c r="BH580" i="1" s="1"/>
  <c r="BI581" i="1"/>
  <c r="BI580" i="1" s="1"/>
  <c r="BI3052" i="1"/>
  <c r="BI3051" i="1" s="1"/>
  <c r="BH3052" i="1"/>
  <c r="BH3051" i="1" s="1"/>
  <c r="BI2234" i="1"/>
  <c r="BI2233" i="1" s="1"/>
  <c r="BI2232" i="1" s="1"/>
  <c r="BI2226" i="1" s="1"/>
  <c r="BI3563" i="1"/>
  <c r="BI3562" i="1" s="1"/>
  <c r="BH2981" i="1"/>
  <c r="BH2977" i="1" s="1"/>
  <c r="BH2976" i="1" s="1"/>
  <c r="BH2908" i="1"/>
  <c r="BH2907" i="1" s="1"/>
  <c r="BH2906" i="1" s="1"/>
  <c r="BH2905" i="1" s="1"/>
  <c r="BI1959" i="1"/>
  <c r="BI2141" i="1"/>
  <c r="BI2137" i="1" s="1"/>
  <c r="BI2136" i="1" s="1"/>
  <c r="BH725" i="1"/>
  <c r="BH720" i="1" s="1"/>
  <c r="BH776" i="1"/>
  <c r="BH775" i="1" s="1"/>
  <c r="BH774" i="1" s="1"/>
  <c r="BI22" i="1"/>
  <c r="BI21" i="1" s="1"/>
  <c r="BI2916" i="1"/>
  <c r="BH3232" i="1"/>
  <c r="BH3226" i="1" s="1"/>
  <c r="BH3225" i="1" s="1"/>
  <c r="BH3224" i="1" s="1"/>
  <c r="BI1086" i="1"/>
  <c r="BI1085" i="1" s="1"/>
  <c r="BI1084" i="1" s="1"/>
  <c r="BI1416" i="1"/>
  <c r="BI1415" i="1" s="1"/>
  <c r="BI1409" i="1" s="1"/>
  <c r="BI1402" i="1" s="1"/>
  <c r="BI3138" i="1"/>
  <c r="BI3137" i="1" s="1"/>
  <c r="BH2425" i="1"/>
  <c r="BH2424" i="1" s="1"/>
  <c r="BH3469" i="1"/>
  <c r="BI1448" i="1"/>
  <c r="BI1565" i="1"/>
  <c r="BI2065" i="1"/>
  <c r="BI2064" i="1" s="1"/>
  <c r="BI3464" i="1"/>
  <c r="BH1106" i="1"/>
  <c r="BH1105" i="1" s="1"/>
  <c r="BH1104" i="1" s="1"/>
  <c r="BH1103" i="1" s="1"/>
  <c r="BH1193" i="1"/>
  <c r="BH1192" i="1" s="1"/>
  <c r="BH1516" i="1"/>
  <c r="BH1515" i="1" s="1"/>
  <c r="BH1514" i="1" s="1"/>
  <c r="BH1513" i="1" s="1"/>
  <c r="BH2234" i="1"/>
  <c r="BH2233" i="1" s="1"/>
  <c r="BH2232" i="1" s="1"/>
  <c r="BH2226" i="1" s="1"/>
  <c r="BH2260" i="1"/>
  <c r="BH2259" i="1" s="1"/>
  <c r="BH2258" i="1" s="1"/>
  <c r="BH2257" i="1" s="1"/>
  <c r="BH2496" i="1"/>
  <c r="BH2495" i="1" s="1"/>
  <c r="BH2494" i="1" s="1"/>
  <c r="BH2551" i="1"/>
  <c r="BH2550" i="1" s="1"/>
  <c r="BH2549" i="1" s="1"/>
  <c r="BH3011" i="1"/>
  <c r="BH3010" i="1" s="1"/>
  <c r="BH3009" i="1" s="1"/>
  <c r="BH3108" i="1"/>
  <c r="BH3107" i="1" s="1"/>
  <c r="BH3528" i="1"/>
  <c r="BH3521" i="1" s="1"/>
  <c r="BH3520" i="1" s="1"/>
  <c r="BI2551" i="1"/>
  <c r="BI2550" i="1" s="1"/>
  <c r="BI2549" i="1" s="1"/>
  <c r="BI1357" i="1"/>
  <c r="BI1356" i="1" s="1"/>
  <c r="BI1355" i="1" s="1"/>
  <c r="BI2996" i="1"/>
  <c r="BI2989" i="1" s="1"/>
  <c r="BH757" i="1"/>
  <c r="BH756" i="1" s="1"/>
  <c r="BH755" i="1" s="1"/>
  <c r="BH754" i="1" s="1"/>
  <c r="BH897" i="1"/>
  <c r="BH896" i="1" s="1"/>
  <c r="BH890" i="1" s="1"/>
  <c r="BH2393" i="1"/>
  <c r="BH2388" i="1" s="1"/>
  <c r="BH2387" i="1" s="1"/>
  <c r="BH177" i="1"/>
  <c r="BH1182" i="1"/>
  <c r="BH1499" i="1"/>
  <c r="BH1498" i="1" s="1"/>
  <c r="BH1497" i="1" s="1"/>
  <c r="BH1496" i="1" s="1"/>
  <c r="BI744" i="1"/>
  <c r="BI1695" i="1"/>
  <c r="BI1694" i="1" s="1"/>
  <c r="BI1693" i="1" s="1"/>
  <c r="BI1692" i="1" s="1"/>
  <c r="BI2105" i="1"/>
  <c r="BI2104" i="1" s="1"/>
  <c r="BI2103" i="1" s="1"/>
  <c r="BI2102" i="1" s="1"/>
  <c r="BI2506" i="1"/>
  <c r="BI2505" i="1" s="1"/>
  <c r="BI2504" i="1" s="1"/>
  <c r="BH3163" i="1"/>
  <c r="BH3162" i="1" s="1"/>
  <c r="BH3448" i="1"/>
  <c r="BH3444" i="1" s="1"/>
  <c r="BH3443" i="1" s="1"/>
  <c r="BI725" i="1"/>
  <c r="BI720" i="1" s="1"/>
  <c r="BI739" i="1"/>
  <c r="BI738" i="1" s="1"/>
  <c r="BI1021" i="1"/>
  <c r="BI1020" i="1" s="1"/>
  <c r="BI1014" i="1" s="1"/>
  <c r="BI1007" i="1" s="1"/>
  <c r="BI1980" i="1"/>
  <c r="BI1979" i="1" s="1"/>
  <c r="BI2131" i="1"/>
  <c r="BI2130" i="1" s="1"/>
  <c r="BI2129" i="1" s="1"/>
  <c r="BH221" i="1"/>
  <c r="BH220" i="1" s="1"/>
  <c r="BH219" i="1" s="1"/>
  <c r="BH218" i="1" s="1"/>
  <c r="BH217" i="1" s="1"/>
  <c r="BH1394" i="1"/>
  <c r="BH1393" i="1" s="1"/>
  <c r="BH1925" i="1"/>
  <c r="BH1924" i="1" s="1"/>
  <c r="BH2159" i="1"/>
  <c r="BH2158" i="1" s="1"/>
  <c r="BH2183" i="1"/>
  <c r="BH2182" i="1" s="1"/>
  <c r="BH2181" i="1" s="1"/>
  <c r="BH2180" i="1" s="1"/>
  <c r="BH2173" i="1" s="1"/>
  <c r="BH2854" i="1"/>
  <c r="BH2853" i="1" s="1"/>
  <c r="BH3098" i="1"/>
  <c r="BH3094" i="1" s="1"/>
  <c r="BH3089" i="1" s="1"/>
  <c r="BH3088" i="1" s="1"/>
  <c r="BI1154" i="1"/>
  <c r="BI1153" i="1" s="1"/>
  <c r="BI1152" i="1" s="1"/>
  <c r="BI2642" i="1"/>
  <c r="BI2809" i="1"/>
  <c r="BI2836" i="1"/>
  <c r="BI2832" i="1" s="1"/>
  <c r="BI2831" i="1" s="1"/>
  <c r="BI2825" i="1" s="1"/>
  <c r="BI2824" i="1" s="1"/>
  <c r="BI2854" i="1"/>
  <c r="BI2853" i="1" s="1"/>
  <c r="BI3393" i="1"/>
  <c r="BH1959" i="1"/>
  <c r="BH3404" i="1"/>
  <c r="BH3400" i="1" s="1"/>
  <c r="BI154" i="1"/>
  <c r="BI150" i="1" s="1"/>
  <c r="BI149" i="1" s="1"/>
  <c r="BI148" i="1" s="1"/>
  <c r="BI147" i="1" s="1"/>
  <c r="BI776" i="1"/>
  <c r="BI775" i="1" s="1"/>
  <c r="BI774" i="1" s="1"/>
  <c r="BI1660" i="1"/>
  <c r="BI1659" i="1" s="1"/>
  <c r="BI1658" i="1" s="1"/>
  <c r="BI1657" i="1" s="1"/>
  <c r="BI2286" i="1"/>
  <c r="BI2285" i="1" s="1"/>
  <c r="BI2284" i="1" s="1"/>
  <c r="BI2283" i="1" s="1"/>
  <c r="BI2282" i="1" s="1"/>
  <c r="BI2380" i="1"/>
  <c r="BH786" i="1"/>
  <c r="BH782" i="1" s="1"/>
  <c r="BH781" i="1" s="1"/>
  <c r="BH965" i="1"/>
  <c r="BH961" i="1" s="1"/>
  <c r="BH960" i="1" s="1"/>
  <c r="BH994" i="1"/>
  <c r="BH993" i="1" s="1"/>
  <c r="BH1131" i="1"/>
  <c r="BH1130" i="1" s="1"/>
  <c r="BH1154" i="1"/>
  <c r="BH1153" i="1" s="1"/>
  <c r="BH1152" i="1" s="1"/>
  <c r="BH1524" i="1"/>
  <c r="BH1523" i="1" s="1"/>
  <c r="BH1557" i="1"/>
  <c r="BH1553" i="1" s="1"/>
  <c r="BH1552" i="1" s="1"/>
  <c r="BH1586" i="1"/>
  <c r="BH1585" i="1" s="1"/>
  <c r="BH1660" i="1"/>
  <c r="BH1659" i="1" s="1"/>
  <c r="BH1658" i="1" s="1"/>
  <c r="BH1657" i="1" s="1"/>
  <c r="BH1888" i="1"/>
  <c r="BH1887" i="1" s="1"/>
  <c r="BH1886" i="1" s="1"/>
  <c r="BH1885" i="1" s="1"/>
  <c r="BH1905" i="1"/>
  <c r="BH1904" i="1" s="1"/>
  <c r="BH1903" i="1" s="1"/>
  <c r="BH1902" i="1" s="1"/>
  <c r="BH2483" i="1"/>
  <c r="BH2686" i="1"/>
  <c r="BH2661" i="1" s="1"/>
  <c r="BH3563" i="1"/>
  <c r="BH3562" i="1" s="1"/>
  <c r="BI28" i="1"/>
  <c r="BI27" i="1" s="1"/>
  <c r="BI241" i="1"/>
  <c r="BI237" i="1" s="1"/>
  <c r="BI236" i="1" s="1"/>
  <c r="BI372" i="1"/>
  <c r="BI371" i="1" s="1"/>
  <c r="BI386" i="1"/>
  <c r="BI1216" i="1"/>
  <c r="BI1215" i="1" s="1"/>
  <c r="BI1214" i="1" s="1"/>
  <c r="BI1208" i="1" s="1"/>
  <c r="BI1201" i="1" s="1"/>
  <c r="BI2560" i="1"/>
  <c r="BI3114" i="1"/>
  <c r="BI3113" i="1" s="1"/>
  <c r="BH532" i="1"/>
  <c r="BH1304" i="1"/>
  <c r="BH1303" i="1" s="1"/>
  <c r="BH1302" i="1" s="1"/>
  <c r="BH1301" i="1" s="1"/>
  <c r="BH1341" i="1"/>
  <c r="BH1340" i="1" s="1"/>
  <c r="BH1764" i="1"/>
  <c r="BH1820" i="1"/>
  <c r="BH1819" i="1" s="1"/>
  <c r="BH1818" i="1" s="1"/>
  <c r="BH3025" i="1"/>
  <c r="BI912" i="1"/>
  <c r="BI911" i="1" s="1"/>
  <c r="BI910" i="1" s="1"/>
  <c r="BI909" i="1" s="1"/>
  <c r="BI2981" i="1"/>
  <c r="BI2977" i="1" s="1"/>
  <c r="BI2976" i="1" s="1"/>
  <c r="BH114" i="1"/>
  <c r="BH110" i="1" s="1"/>
  <c r="BH109" i="1" s="1"/>
  <c r="BH108" i="1" s="1"/>
  <c r="BH983" i="1"/>
  <c r="BH929" i="1"/>
  <c r="BH928" i="1" s="1"/>
  <c r="BH927" i="1" s="1"/>
  <c r="BH926" i="1" s="1"/>
  <c r="BH1164" i="1"/>
  <c r="BH1160" i="1" s="1"/>
  <c r="BH1159" i="1" s="1"/>
  <c r="BH1216" i="1"/>
  <c r="BH1215" i="1" s="1"/>
  <c r="BH1214" i="1" s="1"/>
  <c r="BH1208" i="1" s="1"/>
  <c r="BH1201" i="1" s="1"/>
  <c r="BH1367" i="1"/>
  <c r="BH1363" i="1" s="1"/>
  <c r="BH1362" i="1" s="1"/>
  <c r="BH1941" i="1"/>
  <c r="BH1940" i="1" s="1"/>
  <c r="BH1939" i="1" s="1"/>
  <c r="BH2933" i="1"/>
  <c r="BH3431" i="1"/>
  <c r="BH3430" i="1" s="1"/>
  <c r="BH3429" i="1" s="1"/>
  <c r="BI1068" i="1"/>
  <c r="BI1067" i="1" s="1"/>
  <c r="BI1066" i="1" s="1"/>
  <c r="BI1065" i="1" s="1"/>
  <c r="BH170" i="1"/>
  <c r="BH264" i="1"/>
  <c r="BH260" i="1" s="1"/>
  <c r="BH259" i="1" s="1"/>
  <c r="BH258" i="1" s="1"/>
  <c r="BH279" i="1"/>
  <c r="BH274" i="1" s="1"/>
  <c r="BH273" i="1" s="1"/>
  <c r="BH360" i="1"/>
  <c r="BH413" i="1"/>
  <c r="BH409" i="1" s="1"/>
  <c r="BH408" i="1" s="1"/>
  <c r="BH407" i="1" s="1"/>
  <c r="BH645" i="1"/>
  <c r="BH861" i="1"/>
  <c r="BH22" i="1"/>
  <c r="BH21" i="1" s="1"/>
  <c r="BH28" i="1"/>
  <c r="BH27" i="1" s="1"/>
  <c r="BH154" i="1"/>
  <c r="BH150" i="1" s="1"/>
  <c r="BH149" i="1" s="1"/>
  <c r="BH148" i="1" s="1"/>
  <c r="BH147" i="1" s="1"/>
  <c r="BH251" i="1"/>
  <c r="BH250" i="1" s="1"/>
  <c r="BH249" i="1" s="1"/>
  <c r="BH332" i="1"/>
  <c r="BH331" i="1" s="1"/>
  <c r="BH330" i="1" s="1"/>
  <c r="BH329" i="1" s="1"/>
  <c r="BH349" i="1"/>
  <c r="BH348" i="1" s="1"/>
  <c r="BH347" i="1" s="1"/>
  <c r="BH955" i="1"/>
  <c r="BH954" i="1" s="1"/>
  <c r="BH953" i="1" s="1"/>
  <c r="BH973" i="1"/>
  <c r="BH1224" i="1"/>
  <c r="BH1223" i="1" s="1"/>
  <c r="BH1222" i="1" s="1"/>
  <c r="BH1283" i="1"/>
  <c r="BH1282" i="1" s="1"/>
  <c r="BH1281" i="1" s="1"/>
  <c r="BH1275" i="1" s="1"/>
  <c r="BH1373" i="1"/>
  <c r="BH2560" i="1"/>
  <c r="BH2892" i="1"/>
  <c r="BI114" i="1"/>
  <c r="BI110" i="1" s="1"/>
  <c r="BI109" i="1" s="1"/>
  <c r="BI108" i="1" s="1"/>
  <c r="BI128" i="1"/>
  <c r="BI251" i="1"/>
  <c r="BI250" i="1" s="1"/>
  <c r="BI249" i="1" s="1"/>
  <c r="BI2029" i="1"/>
  <c r="BI1373" i="1"/>
  <c r="BI1426" i="1"/>
  <c r="BI1425" i="1" s="1"/>
  <c r="BI1424" i="1" s="1"/>
  <c r="BI1608" i="1"/>
  <c r="BI1607" i="1" s="1"/>
  <c r="BI1601" i="1" s="1"/>
  <c r="BI1594" i="1" s="1"/>
  <c r="BI1640" i="1"/>
  <c r="BI1837" i="1"/>
  <c r="BI2183" i="1"/>
  <c r="BI2182" i="1" s="1"/>
  <c r="BI2181" i="1" s="1"/>
  <c r="BI2180" i="1" s="1"/>
  <c r="BI2173" i="1" s="1"/>
  <c r="BI2767" i="1"/>
  <c r="BI2763" i="1" s="1"/>
  <c r="BI2762" i="1" s="1"/>
  <c r="BI2863" i="1"/>
  <c r="BI2859" i="1" s="1"/>
  <c r="BI2892" i="1"/>
  <c r="BI3108" i="1"/>
  <c r="BI3107" i="1" s="1"/>
  <c r="BI3196" i="1"/>
  <c r="BI3431" i="1"/>
  <c r="BI3430" i="1" s="1"/>
  <c r="BI3429" i="1" s="1"/>
  <c r="BI3469" i="1"/>
  <c r="BI3496" i="1"/>
  <c r="BI3495" i="1" s="1"/>
  <c r="BI3494" i="1" s="1"/>
  <c r="BI3493" i="1" s="1"/>
  <c r="BI3528" i="1"/>
  <c r="BI3521" i="1" s="1"/>
  <c r="BI3520" i="1" s="1"/>
  <c r="BH3018" i="1"/>
  <c r="BH3301" i="1"/>
  <c r="BH3393" i="1"/>
  <c r="BH3547" i="1"/>
  <c r="BH3543" i="1" s="1"/>
  <c r="BH3542" i="1" s="1"/>
  <c r="BH3541" i="1" s="1"/>
  <c r="BH3540" i="1" s="1"/>
  <c r="BI786" i="1"/>
  <c r="BI782" i="1" s="1"/>
  <c r="BI781" i="1" s="1"/>
  <c r="BI1164" i="1"/>
  <c r="BI1160" i="1" s="1"/>
  <c r="BI1159" i="1" s="1"/>
  <c r="BI1499" i="1"/>
  <c r="BI1498" i="1" s="1"/>
  <c r="BI1497" i="1" s="1"/>
  <c r="BI1496" i="1" s="1"/>
  <c r="BI1820" i="1"/>
  <c r="BI1819" i="1" s="1"/>
  <c r="BI1818" i="1" s="1"/>
  <c r="BI2496" i="1"/>
  <c r="BI2495" i="1" s="1"/>
  <c r="BI2494" i="1" s="1"/>
  <c r="BI2792" i="1"/>
  <c r="BI2933" i="1"/>
  <c r="BI3098" i="1"/>
  <c r="BI3094" i="1" s="1"/>
  <c r="BI3089" i="1" s="1"/>
  <c r="BI3088" i="1" s="1"/>
  <c r="BI3404" i="1"/>
  <c r="BI3400" i="1" s="1"/>
  <c r="BI3573" i="1"/>
  <c r="BI3572" i="1" s="1"/>
  <c r="BH1479" i="1"/>
  <c r="BH1478" i="1" s="1"/>
  <c r="BH1477" i="1" s="1"/>
  <c r="BH1695" i="1"/>
  <c r="BH1694" i="1" s="1"/>
  <c r="BH1693" i="1" s="1"/>
  <c r="BH1692" i="1" s="1"/>
  <c r="BH1951" i="1"/>
  <c r="BH1947" i="1" s="1"/>
  <c r="BH1946" i="1" s="1"/>
  <c r="BH2141" i="1"/>
  <c r="BH2137" i="1" s="1"/>
  <c r="BH2136" i="1" s="1"/>
  <c r="BH2818" i="1"/>
  <c r="BH2817" i="1" s="1"/>
  <c r="BH2816" i="1" s="1"/>
  <c r="BH2863" i="1"/>
  <c r="BH2859" i="1" s="1"/>
  <c r="BH2916" i="1"/>
  <c r="BH2949" i="1"/>
  <c r="BH3464" i="1"/>
  <c r="BH3484" i="1"/>
  <c r="BH3483" i="1" s="1"/>
  <c r="BI565" i="1"/>
  <c r="BI564" i="1" s="1"/>
  <c r="BI815" i="1"/>
  <c r="BI814" i="1" s="1"/>
  <c r="BI1873" i="1"/>
  <c r="BI1872" i="1" s="1"/>
  <c r="BI1866" i="1" s="1"/>
  <c r="BI1941" i="1"/>
  <c r="BI1940" i="1" s="1"/>
  <c r="BI1939" i="1" s="1"/>
  <c r="BI2348" i="1"/>
  <c r="BI2344" i="1" s="1"/>
  <c r="BI2785" i="1"/>
  <c r="BI2818" i="1"/>
  <c r="BI2817" i="1" s="1"/>
  <c r="BI2816" i="1" s="1"/>
  <c r="BI3011" i="1"/>
  <c r="BI3010" i="1" s="1"/>
  <c r="BI3009" i="1" s="1"/>
  <c r="BI3547" i="1"/>
  <c r="BI3543" i="1" s="1"/>
  <c r="BI3542" i="1" s="1"/>
  <c r="BI3541" i="1" s="1"/>
  <c r="BI3540" i="1" s="1"/>
  <c r="BH804" i="1"/>
  <c r="BH197" i="1"/>
  <c r="BH744" i="1"/>
  <c r="BH92" i="1"/>
  <c r="BH91" i="1" s="1"/>
  <c r="BH90" i="1" s="1"/>
  <c r="BH320" i="1"/>
  <c r="BH794" i="1"/>
  <c r="BH1172" i="1"/>
  <c r="BH2029" i="1"/>
  <c r="BH39" i="1"/>
  <c r="BH68" i="1"/>
  <c r="BH67" i="1" s="1"/>
  <c r="BH66" i="1" s="1"/>
  <c r="BH209" i="1"/>
  <c r="BH208" i="1" s="1"/>
  <c r="BH207" i="1" s="1"/>
  <c r="BH206" i="1" s="1"/>
  <c r="BH205" i="1" s="1"/>
  <c r="BH204" i="1" s="1"/>
  <c r="BH386" i="1"/>
  <c r="BH739" i="1"/>
  <c r="BH738" i="1" s="1"/>
  <c r="BH815" i="1"/>
  <c r="BH814" i="1" s="1"/>
  <c r="BH830" i="1"/>
  <c r="BH823" i="1" s="1"/>
  <c r="BH844" i="1"/>
  <c r="BH843" i="1" s="1"/>
  <c r="BH842" i="1" s="1"/>
  <c r="BH1031" i="1"/>
  <c r="BH1030" i="1" s="1"/>
  <c r="BH1029" i="1" s="1"/>
  <c r="BH1068" i="1"/>
  <c r="BH1067" i="1" s="1"/>
  <c r="BH1066" i="1" s="1"/>
  <c r="BH1065" i="1" s="1"/>
  <c r="BH1383" i="1"/>
  <c r="BH1547" i="1"/>
  <c r="BH1546" i="1" s="1"/>
  <c r="BH1545" i="1" s="1"/>
  <c r="BH2073" i="1"/>
  <c r="BH2072" i="1" s="1"/>
  <c r="BH2105" i="1"/>
  <c r="BH2104" i="1" s="1"/>
  <c r="BH2103" i="1" s="1"/>
  <c r="BH2102" i="1" s="1"/>
  <c r="BH2149" i="1"/>
  <c r="BH3276" i="1"/>
  <c r="BH307" i="1"/>
  <c r="BH303" i="1" s="1"/>
  <c r="BH302" i="1" s="1"/>
  <c r="BH447" i="1"/>
  <c r="BH446" i="1" s="1"/>
  <c r="BH483" i="1"/>
  <c r="BH482" i="1" s="1"/>
  <c r="BH565" i="1"/>
  <c r="BH564" i="1" s="1"/>
  <c r="BH1021" i="1"/>
  <c r="BH1020" i="1" s="1"/>
  <c r="BH1014" i="1" s="1"/>
  <c r="BH1007" i="1" s="1"/>
  <c r="BH1416" i="1"/>
  <c r="BH1415" i="1" s="1"/>
  <c r="BH1409" i="1" s="1"/>
  <c r="BH1402" i="1" s="1"/>
  <c r="BH1426" i="1"/>
  <c r="BH1425" i="1" s="1"/>
  <c r="BH1424" i="1" s="1"/>
  <c r="BH1575" i="1"/>
  <c r="BH1732" i="1"/>
  <c r="BH1731" i="1" s="1"/>
  <c r="BH1784" i="1"/>
  <c r="BH1086" i="1"/>
  <c r="BH1085" i="1" s="1"/>
  <c r="BH1084" i="1" s="1"/>
  <c r="BH1969" i="1"/>
  <c r="BH58" i="1"/>
  <c r="BH54" i="1" s="1"/>
  <c r="BH53" i="1" s="1"/>
  <c r="BH241" i="1"/>
  <c r="BH237" i="1" s="1"/>
  <c r="BH236" i="1" s="1"/>
  <c r="BH372" i="1"/>
  <c r="BH371" i="1" s="1"/>
  <c r="BH661" i="1"/>
  <c r="BH690" i="1"/>
  <c r="BH686" i="1" s="1"/>
  <c r="BH685" i="1" s="1"/>
  <c r="BH711" i="1"/>
  <c r="BH710" i="1" s="1"/>
  <c r="BH1357" i="1"/>
  <c r="BH1356" i="1" s="1"/>
  <c r="BH1355" i="1" s="1"/>
  <c r="BH1448" i="1"/>
  <c r="BH1618" i="1"/>
  <c r="BH1617" i="1" s="1"/>
  <c r="BH1616" i="1" s="1"/>
  <c r="BH1913" i="1"/>
  <c r="BH1912" i="1" s="1"/>
  <c r="BH1980" i="1"/>
  <c r="BH1979" i="1" s="1"/>
  <c r="BH2336" i="1"/>
  <c r="BH2335" i="1" s="1"/>
  <c r="BH2506" i="1"/>
  <c r="BH2505" i="1" s="1"/>
  <c r="BH2504" i="1" s="1"/>
  <c r="BH2642" i="1"/>
  <c r="BH3138" i="1"/>
  <c r="BH3137" i="1" s="1"/>
  <c r="BI332" i="1"/>
  <c r="BI331" i="1" s="1"/>
  <c r="BI330" i="1" s="1"/>
  <c r="BI329" i="1" s="1"/>
  <c r="BH2298" i="1"/>
  <c r="BH2293" i="1" s="1"/>
  <c r="BH2694" i="1"/>
  <c r="BH2693" i="1" s="1"/>
  <c r="BH2692" i="1" s="1"/>
  <c r="BH2767" i="1"/>
  <c r="BH2763" i="1" s="1"/>
  <c r="BH2762" i="1" s="1"/>
  <c r="BH2875" i="1"/>
  <c r="BH2874" i="1" s="1"/>
  <c r="BH2873" i="1" s="1"/>
  <c r="BH2872" i="1" s="1"/>
  <c r="BH2871" i="1" s="1"/>
  <c r="BH2996" i="1"/>
  <c r="BH2989" i="1" s="1"/>
  <c r="BI68" i="1"/>
  <c r="BI67" i="1" s="1"/>
  <c r="BI66" i="1" s="1"/>
  <c r="BI209" i="1"/>
  <c r="BI208" i="1" s="1"/>
  <c r="BI207" i="1" s="1"/>
  <c r="BI206" i="1" s="1"/>
  <c r="BI205" i="1" s="1"/>
  <c r="BI204" i="1" s="1"/>
  <c r="BH1674" i="1"/>
  <c r="BH1673" i="1" s="1"/>
  <c r="BH1672" i="1" s="1"/>
  <c r="BH1671" i="1" s="1"/>
  <c r="BH1712" i="1"/>
  <c r="BH1711" i="1" s="1"/>
  <c r="BH1710" i="1" s="1"/>
  <c r="BH1709" i="1" s="1"/>
  <c r="BH1748" i="1"/>
  <c r="BH1747" i="1" s="1"/>
  <c r="BH1746" i="1" s="1"/>
  <c r="BH2065" i="1"/>
  <c r="BH2064" i="1" s="1"/>
  <c r="BH2131" i="1"/>
  <c r="BH2130" i="1" s="1"/>
  <c r="BH2129" i="1" s="1"/>
  <c r="BH2191" i="1"/>
  <c r="BH2190" i="1" s="1"/>
  <c r="BH2189" i="1" s="1"/>
  <c r="BH2348" i="1"/>
  <c r="BH2344" i="1" s="1"/>
  <c r="BH2380" i="1"/>
  <c r="BH2411" i="1"/>
  <c r="BH2410" i="1" s="1"/>
  <c r="BH2437" i="1"/>
  <c r="BH2433" i="1" s="1"/>
  <c r="BH2432" i="1" s="1"/>
  <c r="BH2515" i="1"/>
  <c r="BH2514" i="1" s="1"/>
  <c r="BH2513" i="1" s="1"/>
  <c r="BH2706" i="1"/>
  <c r="BH2702" i="1" s="1"/>
  <c r="BH2701" i="1" s="1"/>
  <c r="BH2921" i="1"/>
  <c r="BH3079" i="1"/>
  <c r="BH3075" i="1" s="1"/>
  <c r="BH3074" i="1" s="1"/>
  <c r="BH3114" i="1"/>
  <c r="BH3113" i="1" s="1"/>
  <c r="BH3129" i="1"/>
  <c r="BH3128" i="1" s="1"/>
  <c r="BH3315" i="1"/>
  <c r="BH3311" i="1" s="1"/>
  <c r="BH3337" i="1"/>
  <c r="BH3333" i="1" s="1"/>
  <c r="BH3332" i="1" s="1"/>
  <c r="BH3326" i="1" s="1"/>
  <c r="BH3354" i="1"/>
  <c r="BH3350" i="1" s="1"/>
  <c r="BH3345" i="1" s="1"/>
  <c r="BH3344" i="1" s="1"/>
  <c r="BH3343" i="1" s="1"/>
  <c r="BH3342" i="1" s="1"/>
  <c r="BH3413" i="1"/>
  <c r="BH3412" i="1" s="1"/>
  <c r="BH3411" i="1" s="1"/>
  <c r="BH3496" i="1"/>
  <c r="BH3495" i="1" s="1"/>
  <c r="BH3494" i="1" s="1"/>
  <c r="BH3493" i="1" s="1"/>
  <c r="BI39" i="1"/>
  <c r="BI1182" i="1"/>
  <c r="BH2286" i="1"/>
  <c r="BH2285" i="1" s="1"/>
  <c r="BH2284" i="1" s="1"/>
  <c r="BH2283" i="1" s="1"/>
  <c r="BH2282" i="1" s="1"/>
  <c r="BH2403" i="1"/>
  <c r="BH2402" i="1" s="1"/>
  <c r="BH2468" i="1"/>
  <c r="BH2467" i="1" s="1"/>
  <c r="BH2466" i="1" s="1"/>
  <c r="BH2465" i="1" s="1"/>
  <c r="BH2464" i="1" s="1"/>
  <c r="BH2776" i="1"/>
  <c r="BH2775" i="1" s="1"/>
  <c r="BH2887" i="1"/>
  <c r="BH3177" i="1"/>
  <c r="BI170" i="1"/>
  <c r="BI221" i="1"/>
  <c r="BI220" i="1" s="1"/>
  <c r="BI219" i="1" s="1"/>
  <c r="BI218" i="1" s="1"/>
  <c r="BI217" i="1" s="1"/>
  <c r="BI349" i="1"/>
  <c r="BI348" i="1" s="1"/>
  <c r="BI347" i="1" s="1"/>
  <c r="BI1224" i="1"/>
  <c r="BI1223" i="1" s="1"/>
  <c r="BI1222" i="1" s="1"/>
  <c r="BI1329" i="1"/>
  <c r="BI1328" i="1" s="1"/>
  <c r="BI1674" i="1"/>
  <c r="BI1673" i="1" s="1"/>
  <c r="BI1672" i="1" s="1"/>
  <c r="BI1671" i="1" s="1"/>
  <c r="BI757" i="1"/>
  <c r="BI756" i="1" s="1"/>
  <c r="BI755" i="1" s="1"/>
  <c r="BI754" i="1" s="1"/>
  <c r="BI804" i="1"/>
  <c r="BI844" i="1"/>
  <c r="BI843" i="1" s="1"/>
  <c r="BI842" i="1" s="1"/>
  <c r="BI897" i="1"/>
  <c r="BI896" i="1" s="1"/>
  <c r="BI890" i="1" s="1"/>
  <c r="BI973" i="1"/>
  <c r="BI1123" i="1"/>
  <c r="BI1122" i="1" s="1"/>
  <c r="BI1121" i="1" s="1"/>
  <c r="BI1120" i="1" s="1"/>
  <c r="BI1172" i="1"/>
  <c r="BI1258" i="1"/>
  <c r="BI1321" i="1"/>
  <c r="BI1320" i="1" s="1"/>
  <c r="BI1319" i="1" s="1"/>
  <c r="BI1318" i="1" s="1"/>
  <c r="BI1383" i="1"/>
  <c r="BI1764" i="1"/>
  <c r="BI1905" i="1"/>
  <c r="BI1904" i="1" s="1"/>
  <c r="BI1903" i="1" s="1"/>
  <c r="BI1902" i="1" s="1"/>
  <c r="BI2208" i="1"/>
  <c r="BH3573" i="1"/>
  <c r="BH3572" i="1" s="1"/>
  <c r="BI58" i="1"/>
  <c r="BI54" i="1" s="1"/>
  <c r="BI53" i="1" s="1"/>
  <c r="BI177" i="1"/>
  <c r="BI197" i="1"/>
  <c r="BI264" i="1"/>
  <c r="BI260" i="1" s="1"/>
  <c r="BI259" i="1" s="1"/>
  <c r="BI258" i="1" s="1"/>
  <c r="BI307" i="1"/>
  <c r="BI303" i="1" s="1"/>
  <c r="BI302" i="1" s="1"/>
  <c r="BI413" i="1"/>
  <c r="BI409" i="1" s="1"/>
  <c r="BI408" i="1" s="1"/>
  <c r="BI407" i="1" s="1"/>
  <c r="BI671" i="1"/>
  <c r="BI794" i="1"/>
  <c r="BI955" i="1"/>
  <c r="BI954" i="1" s="1"/>
  <c r="BI953" i="1" s="1"/>
  <c r="BI1031" i="1"/>
  <c r="BI1030" i="1" s="1"/>
  <c r="BI1029" i="1" s="1"/>
  <c r="BI1341" i="1"/>
  <c r="BI1340" i="1" s="1"/>
  <c r="BI1367" i="1"/>
  <c r="BI1363" i="1" s="1"/>
  <c r="BI1362" i="1" s="1"/>
  <c r="BI1394" i="1"/>
  <c r="BI1393" i="1" s="1"/>
  <c r="BI1888" i="1"/>
  <c r="BI1887" i="1" s="1"/>
  <c r="BI1886" i="1" s="1"/>
  <c r="BI1885" i="1" s="1"/>
  <c r="BI2149" i="1"/>
  <c r="BI2411" i="1"/>
  <c r="BI2410" i="1" s="1"/>
  <c r="BI2634" i="1"/>
  <c r="BI3448" i="1"/>
  <c r="BI3444" i="1" s="1"/>
  <c r="BI3443" i="1" s="1"/>
  <c r="BI711" i="1"/>
  <c r="BI710" i="1" s="1"/>
  <c r="BI965" i="1"/>
  <c r="BI961" i="1" s="1"/>
  <c r="BI960" i="1" s="1"/>
  <c r="BI994" i="1"/>
  <c r="BI993" i="1" s="1"/>
  <c r="BI1106" i="1"/>
  <c r="BI1105" i="1" s="1"/>
  <c r="BI1104" i="1" s="1"/>
  <c r="BI1103" i="1" s="1"/>
  <c r="BI1193" i="1"/>
  <c r="BI1192" i="1" s="1"/>
  <c r="BI1283" i="1"/>
  <c r="BI1282" i="1" s="1"/>
  <c r="BI1281" i="1" s="1"/>
  <c r="BI1275" i="1" s="1"/>
  <c r="BI1557" i="1"/>
  <c r="BI1553" i="1" s="1"/>
  <c r="BI1552" i="1" s="1"/>
  <c r="BI1712" i="1"/>
  <c r="BI1711" i="1" s="1"/>
  <c r="BI1710" i="1" s="1"/>
  <c r="BI1709" i="1" s="1"/>
  <c r="BI1748" i="1"/>
  <c r="BI1747" i="1" s="1"/>
  <c r="BI1746" i="1" s="1"/>
  <c r="BI1810" i="1"/>
  <c r="BI1809" i="1" s="1"/>
  <c r="BI1803" i="1" s="1"/>
  <c r="BI1796" i="1" s="1"/>
  <c r="BI1969" i="1"/>
  <c r="BI2002" i="1"/>
  <c r="BI2001" i="1" s="1"/>
  <c r="BI1995" i="1" s="1"/>
  <c r="BI1988" i="1" s="1"/>
  <c r="BI2012" i="1"/>
  <c r="BI2011" i="1" s="1"/>
  <c r="BI2010" i="1" s="1"/>
  <c r="BI2336" i="1"/>
  <c r="BI2335" i="1" s="1"/>
  <c r="BI2483" i="1"/>
  <c r="BI3232" i="1"/>
  <c r="BI3226" i="1" s="1"/>
  <c r="BI3225" i="1" s="1"/>
  <c r="BI3224" i="1" s="1"/>
  <c r="BI3276" i="1"/>
  <c r="BI1913" i="1"/>
  <c r="BI1912" i="1" s="1"/>
  <c r="BI1951" i="1"/>
  <c r="BI1947" i="1" s="1"/>
  <c r="BI1946" i="1" s="1"/>
  <c r="BI2088" i="1"/>
  <c r="BI2087" i="1" s="1"/>
  <c r="BI2086" i="1" s="1"/>
  <c r="BI2085" i="1" s="1"/>
  <c r="BI2260" i="1"/>
  <c r="BI2259" i="1" s="1"/>
  <c r="BI2258" i="1" s="1"/>
  <c r="BI2257" i="1" s="1"/>
  <c r="BI2686" i="1"/>
  <c r="BI2661" i="1" s="1"/>
  <c r="BI2694" i="1"/>
  <c r="BI2693" i="1" s="1"/>
  <c r="BI2692" i="1" s="1"/>
  <c r="BI2706" i="1"/>
  <c r="BI2702" i="1" s="1"/>
  <c r="BI2701" i="1" s="1"/>
  <c r="BI3025" i="1"/>
  <c r="BI3079" i="1"/>
  <c r="BI3075" i="1" s="1"/>
  <c r="BI3074" i="1" s="1"/>
  <c r="BI3129" i="1"/>
  <c r="BI3128" i="1" s="1"/>
  <c r="BI3163" i="1"/>
  <c r="BI3162" i="1" s="1"/>
  <c r="BI3301" i="1"/>
  <c r="BI2073" i="1"/>
  <c r="BI2072" i="1" s="1"/>
  <c r="BI2159" i="1"/>
  <c r="BI2158" i="1" s="1"/>
  <c r="BI2191" i="1"/>
  <c r="BI2190" i="1" s="1"/>
  <c r="BI2189" i="1" s="1"/>
  <c r="BI2250" i="1"/>
  <c r="BI2249" i="1" s="1"/>
  <c r="BI2248" i="1" s="1"/>
  <c r="BI2247" i="1" s="1"/>
  <c r="BI2315" i="1"/>
  <c r="BI2314" i="1" s="1"/>
  <c r="BI2393" i="1"/>
  <c r="BI2388" i="1" s="1"/>
  <c r="BI2387" i="1" s="1"/>
  <c r="BI2403" i="1"/>
  <c r="BI2402" i="1" s="1"/>
  <c r="BI2627" i="1"/>
  <c r="BI2949" i="1"/>
  <c r="BI3018" i="1"/>
  <c r="BI3042" i="1"/>
  <c r="BI2324" i="1"/>
  <c r="BI2323" i="1" s="1"/>
  <c r="BI2322" i="1" s="1"/>
  <c r="BI2425" i="1"/>
  <c r="BI2424" i="1" s="1"/>
  <c r="BI2437" i="1"/>
  <c r="BI2433" i="1" s="1"/>
  <c r="BI2432" i="1" s="1"/>
  <c r="BI2468" i="1"/>
  <c r="BI2467" i="1" s="1"/>
  <c r="BI2466" i="1" s="1"/>
  <c r="BI2465" i="1" s="1"/>
  <c r="BI2464" i="1" s="1"/>
  <c r="BI2887" i="1"/>
  <c r="BI2908" i="1"/>
  <c r="BI2907" i="1" s="1"/>
  <c r="BI2906" i="1" s="1"/>
  <c r="BI2905" i="1" s="1"/>
  <c r="BI2921" i="1"/>
  <c r="BI3315" i="1"/>
  <c r="BI3311" i="1" s="1"/>
  <c r="BI3337" i="1"/>
  <c r="BI3333" i="1" s="1"/>
  <c r="BI3332" i="1" s="1"/>
  <c r="BI3326" i="1" s="1"/>
  <c r="BI3354" i="1"/>
  <c r="BI3350" i="1" s="1"/>
  <c r="BI3345" i="1" s="1"/>
  <c r="BI3344" i="1" s="1"/>
  <c r="BI3343" i="1" s="1"/>
  <c r="BI3342" i="1" s="1"/>
  <c r="BI3413" i="1"/>
  <c r="BI3412" i="1" s="1"/>
  <c r="BI3411" i="1" s="1"/>
  <c r="BI3484" i="1"/>
  <c r="BI3483" i="1" s="1"/>
  <c r="BI92" i="1"/>
  <c r="BI91" i="1" s="1"/>
  <c r="BI90" i="1" s="1"/>
  <c r="BI137" i="1"/>
  <c r="BI279" i="1"/>
  <c r="BI274" i="1" s="1"/>
  <c r="BI273" i="1" s="1"/>
  <c r="BI360" i="1"/>
  <c r="BI447" i="1"/>
  <c r="BI446" i="1" s="1"/>
  <c r="BI483" i="1"/>
  <c r="BI482" i="1" s="1"/>
  <c r="BI532" i="1"/>
  <c r="BI645" i="1"/>
  <c r="BI1246" i="1"/>
  <c r="BI320" i="1"/>
  <c r="BI861" i="1"/>
  <c r="BI929" i="1"/>
  <c r="BI928" i="1" s="1"/>
  <c r="BI927" i="1" s="1"/>
  <c r="BI926" i="1" s="1"/>
  <c r="BI983" i="1"/>
  <c r="BI1053" i="1"/>
  <c r="BI1131" i="1"/>
  <c r="BI1130" i="1" s="1"/>
  <c r="BI1479" i="1"/>
  <c r="BI1478" i="1" s="1"/>
  <c r="BI1477" i="1" s="1"/>
  <c r="BI1720" i="1"/>
  <c r="BI1719" i="1" s="1"/>
  <c r="BI1774" i="1"/>
  <c r="BI690" i="1"/>
  <c r="BI686" i="1" s="1"/>
  <c r="BI685" i="1" s="1"/>
  <c r="BI1304" i="1"/>
  <c r="BI1303" i="1" s="1"/>
  <c r="BI1302" i="1" s="1"/>
  <c r="BI1301" i="1" s="1"/>
  <c r="BI1516" i="1"/>
  <c r="BI1515" i="1" s="1"/>
  <c r="BI1514" i="1" s="1"/>
  <c r="BI1513" i="1" s="1"/>
  <c r="BI1618" i="1"/>
  <c r="BI1617" i="1" s="1"/>
  <c r="BI1616" i="1" s="1"/>
  <c r="BI1732" i="1"/>
  <c r="BI1731" i="1" s="1"/>
  <c r="BI830" i="1"/>
  <c r="BI823" i="1" s="1"/>
  <c r="BI2582" i="1"/>
  <c r="BI661" i="1"/>
  <c r="BI1524" i="1"/>
  <c r="BI1523" i="1" s="1"/>
  <c r="BI1925" i="1"/>
  <c r="BI1924" i="1" s="1"/>
  <c r="BI1575" i="1"/>
  <c r="BI1586" i="1"/>
  <c r="BI1585" i="1" s="1"/>
  <c r="BI1758" i="1"/>
  <c r="BI1754" i="1" s="1"/>
  <c r="BI1753" i="1" s="1"/>
  <c r="BI1784" i="1"/>
  <c r="BI2717" i="1"/>
  <c r="BI2716" i="1" s="1"/>
  <c r="BI1547" i="1"/>
  <c r="BI1546" i="1" s="1"/>
  <c r="BI1545" i="1" s="1"/>
  <c r="BI3177" i="1"/>
  <c r="BI2515" i="1"/>
  <c r="BI2514" i="1" s="1"/>
  <c r="BI2513" i="1" s="1"/>
  <c r="BI2298" i="1"/>
  <c r="BI2293" i="1" s="1"/>
  <c r="BI2776" i="1"/>
  <c r="BI2775" i="1" s="1"/>
  <c r="BI2875" i="1"/>
  <c r="BI2874" i="1" s="1"/>
  <c r="BI2873" i="1" s="1"/>
  <c r="BI2872" i="1" s="1"/>
  <c r="BI2871" i="1" s="1"/>
  <c r="BI3284" i="1"/>
  <c r="BI3283" i="1" s="1"/>
  <c r="BI3373" i="1"/>
  <c r="BI3369" i="1" s="1"/>
  <c r="BI3364" i="1" s="1"/>
  <c r="BI3363" i="1" s="1"/>
  <c r="BI3362" i="1" s="1"/>
  <c r="BI3361" i="1" s="1"/>
  <c r="BI3506" i="1"/>
  <c r="BI3505" i="1" s="1"/>
  <c r="BH128" i="1"/>
  <c r="BH137" i="1"/>
  <c r="BH1053" i="1"/>
  <c r="BH1246" i="1"/>
  <c r="BH1258" i="1"/>
  <c r="BH1321" i="1"/>
  <c r="BH1320" i="1" s="1"/>
  <c r="BH1319" i="1" s="1"/>
  <c r="BH1318" i="1" s="1"/>
  <c r="BH1329" i="1"/>
  <c r="BH1328" i="1" s="1"/>
  <c r="BH1640" i="1"/>
  <c r="BH671" i="1"/>
  <c r="BH912" i="1"/>
  <c r="BH911" i="1" s="1"/>
  <c r="BH910" i="1" s="1"/>
  <c r="BH909" i="1" s="1"/>
  <c r="BH1123" i="1"/>
  <c r="BH1122" i="1" s="1"/>
  <c r="BH1121" i="1" s="1"/>
  <c r="BH1120" i="1" s="1"/>
  <c r="BH1565" i="1"/>
  <c r="BH1608" i="1"/>
  <c r="BH1607" i="1" s="1"/>
  <c r="BH1601" i="1" s="1"/>
  <c r="BH1594" i="1" s="1"/>
  <c r="BH1720" i="1"/>
  <c r="BH1719" i="1" s="1"/>
  <c r="BH2208" i="1"/>
  <c r="BH1758" i="1"/>
  <c r="BH1754" i="1" s="1"/>
  <c r="BH1753" i="1" s="1"/>
  <c r="BH1873" i="1"/>
  <c r="BH1872" i="1" s="1"/>
  <c r="BH1866" i="1" s="1"/>
  <c r="BH2002" i="1"/>
  <c r="BH2001" i="1" s="1"/>
  <c r="BH1995" i="1" s="1"/>
  <c r="BH1988" i="1" s="1"/>
  <c r="BH2012" i="1"/>
  <c r="BH2011" i="1" s="1"/>
  <c r="BH2010" i="1" s="1"/>
  <c r="BH1837" i="1"/>
  <c r="BH2315" i="1"/>
  <c r="BH2314" i="1" s="1"/>
  <c r="BH1774" i="1"/>
  <c r="BH1810" i="1"/>
  <c r="BH1809" i="1" s="1"/>
  <c r="BH1803" i="1" s="1"/>
  <c r="BH1796" i="1" s="1"/>
  <c r="BH2088" i="1"/>
  <c r="BH2087" i="1" s="1"/>
  <c r="BH2086" i="1" s="1"/>
  <c r="BH2085" i="1" s="1"/>
  <c r="BH2250" i="1"/>
  <c r="BH2249" i="1" s="1"/>
  <c r="BH2248" i="1" s="1"/>
  <c r="BH2247" i="1" s="1"/>
  <c r="BH2582" i="1"/>
  <c r="BH2717" i="1"/>
  <c r="BH2716" i="1" s="1"/>
  <c r="BH2324" i="1"/>
  <c r="BH2323" i="1" s="1"/>
  <c r="BH2322" i="1" s="1"/>
  <c r="BH2627" i="1"/>
  <c r="BH2634" i="1"/>
  <c r="BH2809" i="1"/>
  <c r="BH2792" i="1"/>
  <c r="BH2836" i="1"/>
  <c r="BH2832" i="1" s="1"/>
  <c r="BH2831" i="1" s="1"/>
  <c r="BH2825" i="1" s="1"/>
  <c r="BH2824" i="1" s="1"/>
  <c r="BH2785" i="1"/>
  <c r="BH3042" i="1"/>
  <c r="BH3196" i="1"/>
  <c r="BH3284" i="1"/>
  <c r="BH3283" i="1" s="1"/>
  <c r="BH3373" i="1"/>
  <c r="BH3369" i="1" s="1"/>
  <c r="BH3364" i="1" s="1"/>
  <c r="BH3363" i="1" s="1"/>
  <c r="BH3362" i="1" s="1"/>
  <c r="BH3361" i="1" s="1"/>
  <c r="BH3506" i="1"/>
  <c r="BH3505" i="1" s="1"/>
  <c r="BH773" i="1" l="1"/>
  <c r="BH169" i="1"/>
  <c r="BI1354" i="1"/>
  <c r="BH3463" i="1"/>
  <c r="BH3462" i="1" s="1"/>
  <c r="BH3456" i="1" s="1"/>
  <c r="BH3455" i="1" s="1"/>
  <c r="BI952" i="1"/>
  <c r="BI1656" i="1"/>
  <c r="BH1853" i="1"/>
  <c r="BH3106" i="1"/>
  <c r="BH2058" i="1"/>
  <c r="BH2045" i="1" s="1"/>
  <c r="BI3504" i="1"/>
  <c r="BI3503" i="1" s="1"/>
  <c r="BI1938" i="1"/>
  <c r="BH3428" i="1"/>
  <c r="BH3427" i="1" s="1"/>
  <c r="BI1151" i="1"/>
  <c r="BI3463" i="1"/>
  <c r="BI3462" i="1" s="1"/>
  <c r="BI3456" i="1" s="1"/>
  <c r="BI3455" i="1" s="1"/>
  <c r="BH1656" i="1"/>
  <c r="BI2915" i="1"/>
  <c r="BI2914" i="1" s="1"/>
  <c r="BI2913" i="1" s="1"/>
  <c r="BI3123" i="1"/>
  <c r="BI1615" i="1"/>
  <c r="BI2343" i="1"/>
  <c r="BI2334" i="1" s="1"/>
  <c r="BH1464" i="1"/>
  <c r="BH952" i="1"/>
  <c r="BI2626" i="1"/>
  <c r="BH235" i="1"/>
  <c r="BH234" i="1" s="1"/>
  <c r="BH216" i="1" s="1"/>
  <c r="BI2784" i="1"/>
  <c r="BI2783" i="1" s="1"/>
  <c r="BI2774" i="1" s="1"/>
  <c r="BH1151" i="1"/>
  <c r="BI65" i="1"/>
  <c r="BI2128" i="1"/>
  <c r="BI3392" i="1"/>
  <c r="BI3391" i="1" s="1"/>
  <c r="BI3384" i="1" s="1"/>
  <c r="BI3383" i="1" s="1"/>
  <c r="BI527" i="1"/>
  <c r="BI511" i="1" s="1"/>
  <c r="BI2482" i="1"/>
  <c r="BH2343" i="1"/>
  <c r="BH2334" i="1" s="1"/>
  <c r="BI20" i="1"/>
  <c r="BI19" i="1" s="1"/>
  <c r="BI18" i="1" s="1"/>
  <c r="BH982" i="1"/>
  <c r="BH972" i="1" s="1"/>
  <c r="BH951" i="1" s="1"/>
  <c r="BH1181" i="1"/>
  <c r="BH1171" i="1" s="1"/>
  <c r="BI773" i="1"/>
  <c r="BI3561" i="1"/>
  <c r="BI3560" i="1" s="1"/>
  <c r="BI3559" i="1" s="1"/>
  <c r="BI3539" i="1" s="1"/>
  <c r="BI2641" i="1"/>
  <c r="BI877" i="1"/>
  <c r="BI3106" i="1"/>
  <c r="BI1423" i="1"/>
  <c r="BI370" i="1"/>
  <c r="BI346" i="1" s="1"/>
  <c r="BI345" i="1" s="1"/>
  <c r="BH2691" i="1"/>
  <c r="BH1745" i="1"/>
  <c r="BH3300" i="1"/>
  <c r="BH3299" i="1" s="1"/>
  <c r="BH2009" i="1"/>
  <c r="BH1382" i="1"/>
  <c r="BH1372" i="1" s="1"/>
  <c r="BI127" i="1"/>
  <c r="BI107" i="1" s="1"/>
  <c r="BI106" i="1" s="1"/>
  <c r="BI2932" i="1"/>
  <c r="BI2931" i="1" s="1"/>
  <c r="BI2904" i="1" s="1"/>
  <c r="BI2058" i="1"/>
  <c r="BI2045" i="1" s="1"/>
  <c r="BH1544" i="1"/>
  <c r="BH2482" i="1"/>
  <c r="BI1064" i="1"/>
  <c r="BH370" i="1"/>
  <c r="BH346" i="1" s="1"/>
  <c r="BH345" i="1" s="1"/>
  <c r="BI1221" i="1"/>
  <c r="BI1817" i="1"/>
  <c r="BI2148" i="1"/>
  <c r="BH2188" i="1"/>
  <c r="BH3392" i="1"/>
  <c r="BH3391" i="1" s="1"/>
  <c r="BH3384" i="1" s="1"/>
  <c r="BH3383" i="1" s="1"/>
  <c r="BI235" i="1"/>
  <c r="BI234" i="1" s="1"/>
  <c r="BI216" i="1" s="1"/>
  <c r="BH2148" i="1"/>
  <c r="BH3275" i="1"/>
  <c r="BH3274" i="1" s="1"/>
  <c r="BI2852" i="1"/>
  <c r="BI2851" i="1" s="1"/>
  <c r="BI2850" i="1" s="1"/>
  <c r="BI2823" i="1" s="1"/>
  <c r="BI1968" i="1"/>
  <c r="BI1958" i="1" s="1"/>
  <c r="BH1968" i="1"/>
  <c r="BH1958" i="1" s="1"/>
  <c r="BH2559" i="1"/>
  <c r="BH2558" i="1" s="1"/>
  <c r="BH2548" i="1" s="1"/>
  <c r="BH660" i="1"/>
  <c r="BH655" i="1" s="1"/>
  <c r="BH634" i="1" s="1"/>
  <c r="BH1221" i="1"/>
  <c r="BI2559" i="1"/>
  <c r="BI2558" i="1" s="1"/>
  <c r="BI2548" i="1" s="1"/>
  <c r="BI1028" i="1"/>
  <c r="BI3017" i="1"/>
  <c r="BI3016" i="1" s="1"/>
  <c r="BI3008" i="1" s="1"/>
  <c r="BI2188" i="1"/>
  <c r="BI2691" i="1"/>
  <c r="BI709" i="1"/>
  <c r="BH2503" i="1"/>
  <c r="BH527" i="1"/>
  <c r="BH511" i="1" s="1"/>
  <c r="BH877" i="1"/>
  <c r="BH1773" i="1"/>
  <c r="BH1763" i="1" s="1"/>
  <c r="BI3275" i="1"/>
  <c r="BI3274" i="1" s="1"/>
  <c r="BI2503" i="1"/>
  <c r="BI1464" i="1"/>
  <c r="BI982" i="1"/>
  <c r="BI972" i="1" s="1"/>
  <c r="BH20" i="1"/>
  <c r="BH19" i="1" s="1"/>
  <c r="BH18" i="1" s="1"/>
  <c r="BH1938" i="1"/>
  <c r="BH2883" i="1"/>
  <c r="BH2882" i="1" s="1"/>
  <c r="BH2881" i="1" s="1"/>
  <c r="BH2880" i="1" s="1"/>
  <c r="BI660" i="1"/>
  <c r="BI655" i="1" s="1"/>
  <c r="BI634" i="1" s="1"/>
  <c r="BI2401" i="1"/>
  <c r="BI2400" i="1" s="1"/>
  <c r="BI3153" i="1"/>
  <c r="BI2009" i="1"/>
  <c r="BI2883" i="1"/>
  <c r="BI2882" i="1" s="1"/>
  <c r="BI2881" i="1" s="1"/>
  <c r="BI2880" i="1" s="1"/>
  <c r="BI3428" i="1"/>
  <c r="BI3427" i="1" s="1"/>
  <c r="BH3561" i="1"/>
  <c r="BH3560" i="1" s="1"/>
  <c r="BH3559" i="1" s="1"/>
  <c r="BH3539" i="1" s="1"/>
  <c r="BH286" i="1"/>
  <c r="BH272" i="1" s="1"/>
  <c r="BH2852" i="1"/>
  <c r="BH2851" i="1" s="1"/>
  <c r="BH2850" i="1" s="1"/>
  <c r="BH2823" i="1" s="1"/>
  <c r="BH168" i="1"/>
  <c r="BH162" i="1" s="1"/>
  <c r="BH161" i="1" s="1"/>
  <c r="BH146" i="1" s="1"/>
  <c r="BI1544" i="1"/>
  <c r="BI1257" i="1"/>
  <c r="BH2915" i="1"/>
  <c r="BH2914" i="1" s="1"/>
  <c r="BH2913" i="1" s="1"/>
  <c r="BH2401" i="1"/>
  <c r="BH2400" i="1" s="1"/>
  <c r="BH1354" i="1"/>
  <c r="BH2128" i="1"/>
  <c r="BI3300" i="1"/>
  <c r="BI3299" i="1" s="1"/>
  <c r="BI2219" i="1"/>
  <c r="BI803" i="1"/>
  <c r="BI793" i="1" s="1"/>
  <c r="BH3123" i="1"/>
  <c r="BH2641" i="1"/>
  <c r="BH1064" i="1"/>
  <c r="BH2932" i="1"/>
  <c r="BH2931" i="1" s="1"/>
  <c r="BH3504" i="1"/>
  <c r="BH3503" i="1" s="1"/>
  <c r="BI3041" i="1"/>
  <c r="BH1574" i="1"/>
  <c r="BH1564" i="1" s="1"/>
  <c r="BH65" i="1"/>
  <c r="BH3153" i="1"/>
  <c r="BH1423" i="1"/>
  <c r="BH439" i="1"/>
  <c r="BH841" i="1"/>
  <c r="BH3017" i="1"/>
  <c r="BH3016" i="1" s="1"/>
  <c r="BH3008" i="1" s="1"/>
  <c r="BH3041" i="1"/>
  <c r="BH2626" i="1"/>
  <c r="BH2715" i="1"/>
  <c r="BH1817" i="1"/>
  <c r="BH1028" i="1"/>
  <c r="BI2715" i="1"/>
  <c r="BI1745" i="1"/>
  <c r="BI169" i="1"/>
  <c r="BI168" i="1" s="1"/>
  <c r="BI162" i="1" s="1"/>
  <c r="BI161" i="1" s="1"/>
  <c r="BI146" i="1" s="1"/>
  <c r="BI1181" i="1"/>
  <c r="BI1171" i="1" s="1"/>
  <c r="BH2292" i="1"/>
  <c r="BH1615" i="1"/>
  <c r="BI2292" i="1"/>
  <c r="BI1382" i="1"/>
  <c r="BI1372" i="1" s="1"/>
  <c r="BH803" i="1"/>
  <c r="BH793" i="1" s="1"/>
  <c r="BH709" i="1"/>
  <c r="BI1853" i="1"/>
  <c r="BI439" i="1"/>
  <c r="BI286" i="1"/>
  <c r="BI272" i="1" s="1"/>
  <c r="BI1773" i="1"/>
  <c r="BI1763" i="1" s="1"/>
  <c r="BI841" i="1"/>
  <c r="BI1574" i="1"/>
  <c r="BI1564" i="1" s="1"/>
  <c r="BH2784" i="1"/>
  <c r="BH2783" i="1" s="1"/>
  <c r="BH2774" i="1" s="1"/>
  <c r="BH1257" i="1"/>
  <c r="BH127" i="1"/>
  <c r="BH107" i="1" s="1"/>
  <c r="BH106" i="1" s="1"/>
  <c r="BH2219" i="1"/>
  <c r="BH772" i="1" l="1"/>
  <c r="BH771" i="1" s="1"/>
  <c r="BH1744" i="1"/>
  <c r="BH1743" i="1" s="1"/>
  <c r="BI698" i="1"/>
  <c r="BI697" i="1" s="1"/>
  <c r="BH698" i="1"/>
  <c r="BH697" i="1" s="1"/>
  <c r="BH1937" i="1"/>
  <c r="BH1936" i="1" s="1"/>
  <c r="BI1353" i="1"/>
  <c r="BI1352" i="1" s="1"/>
  <c r="BH2463" i="1"/>
  <c r="BI951" i="1"/>
  <c r="BI950" i="1" s="1"/>
  <c r="BI1150" i="1"/>
  <c r="BI1149" i="1" s="1"/>
  <c r="BI1937" i="1"/>
  <c r="BI1936" i="1" s="1"/>
  <c r="BI772" i="1"/>
  <c r="BI771" i="1" s="1"/>
  <c r="BI17" i="1"/>
  <c r="BI2625" i="1"/>
  <c r="BI2624" i="1" s="1"/>
  <c r="BI2547" i="1" s="1"/>
  <c r="BH3273" i="1"/>
  <c r="BH3223" i="1" s="1"/>
  <c r="BH1353" i="1"/>
  <c r="BH1352" i="1" s="1"/>
  <c r="BH3426" i="1"/>
  <c r="BH2904" i="1"/>
  <c r="BH2870" i="1" s="1"/>
  <c r="BH1150" i="1"/>
  <c r="BH1149" i="1" s="1"/>
  <c r="BI3105" i="1"/>
  <c r="BI3087" i="1" s="1"/>
  <c r="BI3086" i="1" s="1"/>
  <c r="BI2127" i="1"/>
  <c r="BI2126" i="1" s="1"/>
  <c r="BI2463" i="1"/>
  <c r="BI3426" i="1"/>
  <c r="BH2127" i="1"/>
  <c r="BH2126" i="1" s="1"/>
  <c r="BH1543" i="1"/>
  <c r="BH1542" i="1" s="1"/>
  <c r="BI3007" i="1"/>
  <c r="BI2988" i="1" s="1"/>
  <c r="BH438" i="1"/>
  <c r="BI2870" i="1"/>
  <c r="BH2714" i="1"/>
  <c r="BH2713" i="1" s="1"/>
  <c r="BI1543" i="1"/>
  <c r="BI1542" i="1" s="1"/>
  <c r="BI2291" i="1"/>
  <c r="BI2281" i="1" s="1"/>
  <c r="BH2291" i="1"/>
  <c r="BH2281" i="1" s="1"/>
  <c r="BH271" i="1"/>
  <c r="BI3273" i="1"/>
  <c r="BI3223" i="1" s="1"/>
  <c r="BH950" i="1"/>
  <c r="BH3007" i="1"/>
  <c r="BH2988" i="1" s="1"/>
  <c r="BH17" i="1"/>
  <c r="BI1744" i="1"/>
  <c r="BI1743" i="1" s="1"/>
  <c r="BI438" i="1"/>
  <c r="BH3105" i="1"/>
  <c r="BH3087" i="1" s="1"/>
  <c r="BH3086" i="1" s="1"/>
  <c r="BI2714" i="1"/>
  <c r="BI2713" i="1" s="1"/>
  <c r="BH2625" i="1"/>
  <c r="BH2624" i="1" s="1"/>
  <c r="BH2547" i="1" s="1"/>
  <c r="BI271" i="1"/>
  <c r="BH437" i="1" l="1"/>
  <c r="BH3583" i="1" s="1"/>
  <c r="BI437" i="1"/>
  <c r="BI3583" i="1" s="1"/>
  <c r="BG3580" i="1" l="1"/>
  <c r="BG3579" i="1" s="1"/>
  <c r="BG3576" i="1"/>
  <c r="BG3574" i="1"/>
  <c r="BG3570" i="1"/>
  <c r="BG3569" i="1" s="1"/>
  <c r="BG3566" i="1"/>
  <c r="BG3564" i="1"/>
  <c r="BG3557" i="1"/>
  <c r="BG3556" i="1" s="1"/>
  <c r="BG3555" i="1" s="1"/>
  <c r="BG3554" i="1" s="1"/>
  <c r="BG3552" i="1"/>
  <c r="BG3550" i="1"/>
  <c r="BG3548" i="1"/>
  <c r="BG3545" i="1"/>
  <c r="BG3544" i="1" s="1"/>
  <c r="BG3537" i="1"/>
  <c r="BG3536" i="1" s="1"/>
  <c r="BG3535" i="1" s="1"/>
  <c r="BG3534" i="1" s="1"/>
  <c r="BG3533" i="1" s="1"/>
  <c r="BG3531" i="1"/>
  <c r="BG3529" i="1"/>
  <c r="BG3526" i="1"/>
  <c r="BG3525" i="1" s="1"/>
  <c r="BG3523" i="1"/>
  <c r="BG3522" i="1" s="1"/>
  <c r="BG3518" i="1"/>
  <c r="BG3517" i="1" s="1"/>
  <c r="BG3516" i="1" s="1"/>
  <c r="BG3514" i="1"/>
  <c r="BG3513" i="1" s="1"/>
  <c r="BG3511" i="1"/>
  <c r="BG3510" i="1" s="1"/>
  <c r="BG3508" i="1"/>
  <c r="BG3507" i="1" s="1"/>
  <c r="BG3501" i="1"/>
  <c r="BG3499" i="1"/>
  <c r="BG3497" i="1"/>
  <c r="BG3491" i="1"/>
  <c r="BG3490" i="1" s="1"/>
  <c r="BG3489" i="1" s="1"/>
  <c r="BG3487" i="1"/>
  <c r="BG3485" i="1"/>
  <c r="BG3481" i="1"/>
  <c r="BG3480" i="1" s="1"/>
  <c r="BG3478" i="1"/>
  <c r="BG3477" i="1" s="1"/>
  <c r="BG3475" i="1"/>
  <c r="BG3474" i="1" s="1"/>
  <c r="BG3472" i="1"/>
  <c r="BG3470" i="1"/>
  <c r="BG3467" i="1"/>
  <c r="BG3465" i="1"/>
  <c r="BG3460" i="1"/>
  <c r="BG3459" i="1" s="1"/>
  <c r="BG3458" i="1" s="1"/>
  <c r="BG3457" i="1" s="1"/>
  <c r="BG3453" i="1"/>
  <c r="BG3451" i="1"/>
  <c r="BG3449" i="1"/>
  <c r="BG3446" i="1"/>
  <c r="BG3445" i="1" s="1"/>
  <c r="BG3441" i="1"/>
  <c r="BG3440" i="1" s="1"/>
  <c r="BG3439" i="1" s="1"/>
  <c r="BG3438" i="1" s="1"/>
  <c r="BG3436" i="1"/>
  <c r="BG3434" i="1"/>
  <c r="BG3432" i="1"/>
  <c r="BG3423" i="1"/>
  <c r="BG3422" i="1" s="1"/>
  <c r="BG3421" i="1" s="1"/>
  <c r="BG3420" i="1" s="1"/>
  <c r="BG3418" i="1"/>
  <c r="BG3417" i="1" s="1"/>
  <c r="BG3415" i="1"/>
  <c r="BG3414" i="1" s="1"/>
  <c r="BG3409" i="1"/>
  <c r="BG3407" i="1"/>
  <c r="BG3405" i="1"/>
  <c r="BG3402" i="1"/>
  <c r="BG3401" i="1" s="1"/>
  <c r="BG3398" i="1"/>
  <c r="BG3397" i="1" s="1"/>
  <c r="BG3395" i="1"/>
  <c r="BG3394" i="1" s="1"/>
  <c r="BG3389" i="1"/>
  <c r="BG3388" i="1" s="1"/>
  <c r="BG3387" i="1" s="1"/>
  <c r="BG3386" i="1" s="1"/>
  <c r="BG3385" i="1" s="1"/>
  <c r="BG3381" i="1"/>
  <c r="BG3380" i="1" s="1"/>
  <c r="BG3378" i="1"/>
  <c r="BG3376" i="1"/>
  <c r="BG3374" i="1"/>
  <c r="BG3371" i="1"/>
  <c r="BG3370" i="1" s="1"/>
  <c r="BG3367" i="1"/>
  <c r="BG3366" i="1" s="1"/>
  <c r="BG3365" i="1" s="1"/>
  <c r="BG3359" i="1"/>
  <c r="BG3357" i="1"/>
  <c r="BG3355" i="1"/>
  <c r="BG3352" i="1"/>
  <c r="BG3351" i="1" s="1"/>
  <c r="BG3348" i="1"/>
  <c r="BG3347" i="1" s="1"/>
  <c r="BG3346" i="1" s="1"/>
  <c r="BG3340" i="1"/>
  <c r="BG3338" i="1"/>
  <c r="BG3335" i="1"/>
  <c r="BG3334" i="1" s="1"/>
  <c r="BG3330" i="1"/>
  <c r="BG3329" i="1" s="1"/>
  <c r="BG3328" i="1" s="1"/>
  <c r="BG3327" i="1" s="1"/>
  <c r="BG3324" i="1"/>
  <c r="BG3323" i="1" s="1"/>
  <c r="BG3321" i="1"/>
  <c r="BG3320" i="1" s="1"/>
  <c r="BG3318" i="1"/>
  <c r="BG3316" i="1"/>
  <c r="BG3313" i="1"/>
  <c r="BG3312" i="1" s="1"/>
  <c r="BG3309" i="1"/>
  <c r="BG3308" i="1" s="1"/>
  <c r="BG3306" i="1"/>
  <c r="BG3305" i="1" s="1"/>
  <c r="BG3303" i="1"/>
  <c r="BG3302" i="1" s="1"/>
  <c r="BG3297" i="1"/>
  <c r="BG3296" i="1" s="1"/>
  <c r="BG3294" i="1"/>
  <c r="BG3293" i="1" s="1"/>
  <c r="BG3291" i="1"/>
  <c r="BG3289" i="1"/>
  <c r="BG3287" i="1"/>
  <c r="BG3285" i="1"/>
  <c r="BG3281" i="1"/>
  <c r="BG3280" i="1" s="1"/>
  <c r="BG3278" i="1"/>
  <c r="BG3277" i="1" s="1"/>
  <c r="BG3270" i="1"/>
  <c r="BG3269" i="1" s="1"/>
  <c r="BG3268" i="1" s="1"/>
  <c r="BG3267" i="1" s="1"/>
  <c r="BG3252" i="1"/>
  <c r="BG3251" i="1" s="1"/>
  <c r="BG3250" i="1" s="1"/>
  <c r="BG3249" i="1" s="1"/>
  <c r="BG3248" i="1" s="1"/>
  <c r="BG3245" i="1"/>
  <c r="BG3244" i="1" s="1"/>
  <c r="BG3243" i="1" s="1"/>
  <c r="BG3242" i="1" s="1"/>
  <c r="BG3241" i="1" s="1"/>
  <c r="BG3238" i="1"/>
  <c r="BG3237" i="1" s="1"/>
  <c r="BG3234" i="1"/>
  <c r="BG3233" i="1" s="1"/>
  <c r="BG3229" i="1"/>
  <c r="BG3228" i="1" s="1"/>
  <c r="BG3227" i="1" s="1"/>
  <c r="BG3221" i="1"/>
  <c r="BG3220" i="1" s="1"/>
  <c r="BG3219" i="1" s="1"/>
  <c r="BG3218" i="1" s="1"/>
  <c r="BG3217" i="1" s="1"/>
  <c r="BG3216" i="1" s="1"/>
  <c r="BG3214" i="1"/>
  <c r="BG3213" i="1" s="1"/>
  <c r="BG3212" i="1" s="1"/>
  <c r="BG3211" i="1" s="1"/>
  <c r="BG3210" i="1" s="1"/>
  <c r="BG3209" i="1" s="1"/>
  <c r="BG3207" i="1"/>
  <c r="BG3206" i="1" s="1"/>
  <c r="BG3205" i="1" s="1"/>
  <c r="BG3204" i="1" s="1"/>
  <c r="BG3203" i="1" s="1"/>
  <c r="BG3201" i="1"/>
  <c r="BG3200" i="1" s="1"/>
  <c r="BG3199" i="1" s="1"/>
  <c r="BG3198" i="1" s="1"/>
  <c r="BG3197" i="1" s="1"/>
  <c r="BG3194" i="1"/>
  <c r="BG3193" i="1" s="1"/>
  <c r="BG3191" i="1"/>
  <c r="BG3190" i="1" s="1"/>
  <c r="BG3188" i="1"/>
  <c r="BG3187" i="1" s="1"/>
  <c r="BG3185" i="1"/>
  <c r="BG3184" i="1" s="1"/>
  <c r="BG3182" i="1"/>
  <c r="BG3181" i="1" s="1"/>
  <c r="BG3179" i="1"/>
  <c r="BG3178" i="1" s="1"/>
  <c r="BG3175" i="1"/>
  <c r="BG3174" i="1" s="1"/>
  <c r="BG3173" i="1" s="1"/>
  <c r="BG3171" i="1"/>
  <c r="BG3170" i="1" s="1"/>
  <c r="BG3168" i="1"/>
  <c r="BG3166" i="1"/>
  <c r="BG3164" i="1"/>
  <c r="BG3160" i="1"/>
  <c r="BG3159" i="1" s="1"/>
  <c r="BG3158" i="1" s="1"/>
  <c r="BG3156" i="1"/>
  <c r="BG3155" i="1" s="1"/>
  <c r="BG3154" i="1" s="1"/>
  <c r="BG3151" i="1"/>
  <c r="BG3150" i="1" s="1"/>
  <c r="BG3149" i="1" s="1"/>
  <c r="BG3148" i="1" s="1"/>
  <c r="BG3146" i="1"/>
  <c r="BG3145" i="1" s="1"/>
  <c r="BG3144" i="1" s="1"/>
  <c r="BG3143" i="1" s="1"/>
  <c r="BG3141" i="1"/>
  <c r="BG3139" i="1"/>
  <c r="BG3135" i="1"/>
  <c r="BG3134" i="1" s="1"/>
  <c r="BG3132" i="1"/>
  <c r="BG3130" i="1"/>
  <c r="BG3126" i="1"/>
  <c r="BG3125" i="1" s="1"/>
  <c r="BG3124" i="1" s="1"/>
  <c r="BG3121" i="1"/>
  <c r="BG3120" i="1" s="1"/>
  <c r="BG3119" i="1" s="1"/>
  <c r="BG3117" i="1"/>
  <c r="BG3115" i="1"/>
  <c r="BG3111" i="1"/>
  <c r="BG3109" i="1"/>
  <c r="BG3103" i="1"/>
  <c r="BG3101" i="1"/>
  <c r="BG3099" i="1"/>
  <c r="BG3096" i="1"/>
  <c r="BG3095" i="1" s="1"/>
  <c r="BG3092" i="1"/>
  <c r="BG3091" i="1" s="1"/>
  <c r="BG3090" i="1" s="1"/>
  <c r="BG3084" i="1"/>
  <c r="BG3082" i="1"/>
  <c r="BG3080" i="1"/>
  <c r="BG3077" i="1"/>
  <c r="BG3076" i="1" s="1"/>
  <c r="BG3072" i="1"/>
  <c r="BG3071" i="1" s="1"/>
  <c r="BG3066" i="1"/>
  <c r="BG3065" i="1" s="1"/>
  <c r="BG3063" i="1"/>
  <c r="BG3062" i="1" s="1"/>
  <c r="BG3060" i="1"/>
  <c r="BG3059" i="1" s="1"/>
  <c r="BG3057" i="1"/>
  <c r="BG3056" i="1" s="1"/>
  <c r="BG3054" i="1"/>
  <c r="BG3053" i="1" s="1"/>
  <c r="BG3049" i="1"/>
  <c r="BG3048" i="1" s="1"/>
  <c r="BG3047" i="1" s="1"/>
  <c r="BG3045" i="1"/>
  <c r="BG3044" i="1" s="1"/>
  <c r="BG3043" i="1" s="1"/>
  <c r="BG3039" i="1"/>
  <c r="BG3038" i="1" s="1"/>
  <c r="BG3037" i="1" s="1"/>
  <c r="BG3036" i="1" s="1"/>
  <c r="BG3034" i="1"/>
  <c r="BG3033" i="1" s="1"/>
  <c r="BG3031" i="1"/>
  <c r="BG3030" i="1" s="1"/>
  <c r="BG3028" i="1"/>
  <c r="BG3026" i="1"/>
  <c r="BG3023" i="1"/>
  <c r="BG3021" i="1"/>
  <c r="BG3019" i="1"/>
  <c r="BG3014" i="1"/>
  <c r="BG3012" i="1"/>
  <c r="BG3005" i="1"/>
  <c r="BG3004" i="1" s="1"/>
  <c r="BG3003" i="1" s="1"/>
  <c r="BG3002" i="1" s="1"/>
  <c r="BG3000" i="1"/>
  <c r="BG2999" i="1" s="1"/>
  <c r="BG2998" i="1" s="1"/>
  <c r="BG2997" i="1" s="1"/>
  <c r="BG2994" i="1"/>
  <c r="BG2993" i="1" s="1"/>
  <c r="BG2992" i="1" s="1"/>
  <c r="BG2991" i="1" s="1"/>
  <c r="BG2990" i="1" s="1"/>
  <c r="BG2986" i="1"/>
  <c r="BG2984" i="1"/>
  <c r="BG2982" i="1"/>
  <c r="BG2979" i="1"/>
  <c r="BG2978" i="1" s="1"/>
  <c r="BG2974" i="1"/>
  <c r="BG2973" i="1" s="1"/>
  <c r="BG2972" i="1" s="1"/>
  <c r="BG2971" i="1" s="1"/>
  <c r="BG2969" i="1"/>
  <c r="BG2968" i="1" s="1"/>
  <c r="BG2967" i="1" s="1"/>
  <c r="BG2966" i="1" s="1"/>
  <c r="BG2964" i="1"/>
  <c r="BG2963" i="1" s="1"/>
  <c r="BG2962" i="1" s="1"/>
  <c r="BG2961" i="1" s="1"/>
  <c r="BG2959" i="1"/>
  <c r="BG2958" i="1" s="1"/>
  <c r="BG2957" i="1" s="1"/>
  <c r="BG2956" i="1" s="1"/>
  <c r="BG2954" i="1"/>
  <c r="BG2953" i="1" s="1"/>
  <c r="BG2951" i="1"/>
  <c r="BG2950" i="1" s="1"/>
  <c r="BG2947" i="1"/>
  <c r="BG2946" i="1" s="1"/>
  <c r="BG2944" i="1"/>
  <c r="BG2943" i="1" s="1"/>
  <c r="BG2941" i="1"/>
  <c r="BG2940" i="1" s="1"/>
  <c r="BG2938" i="1"/>
  <c r="BG2937" i="1" s="1"/>
  <c r="BG2935" i="1"/>
  <c r="BG2934" i="1" s="1"/>
  <c r="BG2929" i="1"/>
  <c r="BG2928" i="1" s="1"/>
  <c r="BG2927" i="1" s="1"/>
  <c r="BG2926" i="1" s="1"/>
  <c r="BG2924" i="1"/>
  <c r="BG2922" i="1"/>
  <c r="BG2919" i="1"/>
  <c r="BG2917" i="1"/>
  <c r="BG2911" i="1"/>
  <c r="BG2909" i="1"/>
  <c r="BG2902" i="1"/>
  <c r="BG2901" i="1" s="1"/>
  <c r="BG2899" i="1"/>
  <c r="BG2897" i="1"/>
  <c r="BG2895" i="1"/>
  <c r="BG2893" i="1"/>
  <c r="BG2890" i="1"/>
  <c r="BG2888" i="1"/>
  <c r="BG2885" i="1"/>
  <c r="BG2884" i="1" s="1"/>
  <c r="BG2878" i="1"/>
  <c r="BG2876" i="1"/>
  <c r="BG2868" i="1"/>
  <c r="BG2866" i="1"/>
  <c r="BG2864" i="1"/>
  <c r="BG2861" i="1"/>
  <c r="BG2860" i="1" s="1"/>
  <c r="BG2857" i="1"/>
  <c r="BG2855" i="1"/>
  <c r="BG2848" i="1"/>
  <c r="BG2847" i="1" s="1"/>
  <c r="BG2846" i="1" s="1"/>
  <c r="BG2845" i="1" s="1"/>
  <c r="BG2844" i="1" s="1"/>
  <c r="BG2843" i="1" s="1"/>
  <c r="BG2841" i="1"/>
  <c r="BG2839" i="1"/>
  <c r="BG2837" i="1"/>
  <c r="BG2834" i="1"/>
  <c r="BG2833" i="1" s="1"/>
  <c r="BG2829" i="1"/>
  <c r="BG2828" i="1" s="1"/>
  <c r="BG2827" i="1" s="1"/>
  <c r="BG2826" i="1" s="1"/>
  <c r="BG2821" i="1"/>
  <c r="BG2819" i="1"/>
  <c r="BG2814" i="1"/>
  <c r="BG2813" i="1" s="1"/>
  <c r="BG2811" i="1"/>
  <c r="BG2810" i="1" s="1"/>
  <c r="BG2807" i="1"/>
  <c r="BG2806" i="1" s="1"/>
  <c r="BG2804" i="1"/>
  <c r="BG2803" i="1" s="1"/>
  <c r="BG2801" i="1"/>
  <c r="BG2800" i="1" s="1"/>
  <c r="BG2798" i="1"/>
  <c r="BG2797" i="1" s="1"/>
  <c r="BG2795" i="1"/>
  <c r="BG2793" i="1"/>
  <c r="BG2790" i="1"/>
  <c r="BG2788" i="1"/>
  <c r="BG2786" i="1"/>
  <c r="BG2781" i="1"/>
  <c r="BG2780" i="1" s="1"/>
  <c r="BG2778" i="1"/>
  <c r="BG2777" i="1" s="1"/>
  <c r="BG2772" i="1"/>
  <c r="BG2770" i="1"/>
  <c r="BG2768" i="1"/>
  <c r="BG2765" i="1"/>
  <c r="BG2764" i="1" s="1"/>
  <c r="BG2760" i="1"/>
  <c r="BG2759" i="1" s="1"/>
  <c r="BG2758" i="1" s="1"/>
  <c r="BG2757" i="1" s="1"/>
  <c r="BG2755" i="1"/>
  <c r="BG2754" i="1" s="1"/>
  <c r="BG2752" i="1"/>
  <c r="BG2751" i="1" s="1"/>
  <c r="BG2749" i="1"/>
  <c r="BG2748" i="1" s="1"/>
  <c r="BG2746" i="1"/>
  <c r="BG2745" i="1" s="1"/>
  <c r="BG2743" i="1"/>
  <c r="BG2742" i="1" s="1"/>
  <c r="BG2740" i="1"/>
  <c r="BG2739" i="1" s="1"/>
  <c r="BG2737" i="1"/>
  <c r="BG2736" i="1" s="1"/>
  <c r="BG2734" i="1"/>
  <c r="BG2733" i="1" s="1"/>
  <c r="BG2731" i="1"/>
  <c r="BG2730" i="1" s="1"/>
  <c r="BG2728" i="1"/>
  <c r="BG2727" i="1" s="1"/>
  <c r="BG2725" i="1"/>
  <c r="BG2724" i="1" s="1"/>
  <c r="BG2722" i="1"/>
  <c r="BG2721" i="1" s="1"/>
  <c r="BG2719" i="1"/>
  <c r="BG2718" i="1" s="1"/>
  <c r="BG2711" i="1"/>
  <c r="BG2709" i="1"/>
  <c r="BG2707" i="1"/>
  <c r="BG2704" i="1"/>
  <c r="BG2703" i="1" s="1"/>
  <c r="BG2699" i="1"/>
  <c r="BG2697" i="1"/>
  <c r="BG2695" i="1"/>
  <c r="BG2689" i="1"/>
  <c r="BG2687" i="1"/>
  <c r="BG2684" i="1"/>
  <c r="BG2683" i="1" s="1"/>
  <c r="BG2681" i="1"/>
  <c r="BG2680" i="1" s="1"/>
  <c r="BG2678" i="1"/>
  <c r="BG2677" i="1" s="1"/>
  <c r="BG2675" i="1"/>
  <c r="BG2674" i="1" s="1"/>
  <c r="BG2672" i="1"/>
  <c r="BG2671" i="1" s="1"/>
  <c r="BG2669" i="1"/>
  <c r="BG2668" i="1" s="1"/>
  <c r="BG2666" i="1"/>
  <c r="BG2665" i="1" s="1"/>
  <c r="BG2663" i="1"/>
  <c r="BG2662" i="1" s="1"/>
  <c r="BG2659" i="1"/>
  <c r="BG2658" i="1" s="1"/>
  <c r="BG2656" i="1"/>
  <c r="BG2655" i="1" s="1"/>
  <c r="BG2650" i="1"/>
  <c r="BG2649" i="1" s="1"/>
  <c r="BG2647" i="1"/>
  <c r="BG2646" i="1" s="1"/>
  <c r="BG2644" i="1"/>
  <c r="BG2643" i="1" s="1"/>
  <c r="BG2639" i="1"/>
  <c r="BG2638" i="1" s="1"/>
  <c r="BG2636" i="1"/>
  <c r="BG2635" i="1" s="1"/>
  <c r="BG2632" i="1"/>
  <c r="BG2631" i="1" s="1"/>
  <c r="BG2629" i="1"/>
  <c r="BG2628" i="1" s="1"/>
  <c r="BG2622" i="1"/>
  <c r="BG2621" i="1" s="1"/>
  <c r="BG2620" i="1" s="1"/>
  <c r="BG2619" i="1" s="1"/>
  <c r="BG2617" i="1"/>
  <c r="BG2616" i="1" s="1"/>
  <c r="BG2614" i="1"/>
  <c r="BG2613" i="1" s="1"/>
  <c r="BG2611" i="1"/>
  <c r="BG2610" i="1" s="1"/>
  <c r="BG2608" i="1"/>
  <c r="BG2607" i="1" s="1"/>
  <c r="BG2605" i="1"/>
  <c r="BG2604" i="1" s="1"/>
  <c r="BG2602" i="1"/>
  <c r="BG2601" i="1" s="1"/>
  <c r="BG2599" i="1"/>
  <c r="BG2598" i="1" s="1"/>
  <c r="BG2596" i="1"/>
  <c r="BG2595" i="1" s="1"/>
  <c r="BG2593" i="1"/>
  <c r="BG2592" i="1" s="1"/>
  <c r="BG2590" i="1"/>
  <c r="BG2589" i="1" s="1"/>
  <c r="BG2587" i="1"/>
  <c r="BG2586" i="1" s="1"/>
  <c r="BG2584" i="1"/>
  <c r="BG2583" i="1" s="1"/>
  <c r="BG2580" i="1"/>
  <c r="BG2579" i="1" s="1"/>
  <c r="BG2577" i="1"/>
  <c r="BG2576" i="1" s="1"/>
  <c r="BG2574" i="1"/>
  <c r="BG2573" i="1" s="1"/>
  <c r="BG2571" i="1"/>
  <c r="BG2570" i="1" s="1"/>
  <c r="BG2568" i="1"/>
  <c r="BG2567" i="1" s="1"/>
  <c r="BG2565" i="1"/>
  <c r="BG2564" i="1" s="1"/>
  <c r="BG2562" i="1"/>
  <c r="BG2561" i="1" s="1"/>
  <c r="BG2556" i="1"/>
  <c r="BG2555" i="1" s="1"/>
  <c r="BG2553" i="1"/>
  <c r="BG2552" i="1" s="1"/>
  <c r="BG2545" i="1"/>
  <c r="BG2544" i="1" s="1"/>
  <c r="BG2543" i="1" s="1"/>
  <c r="BG2542" i="1" s="1"/>
  <c r="BG2541" i="1" s="1"/>
  <c r="BG2540" i="1" s="1"/>
  <c r="BG2538" i="1"/>
  <c r="BG2537" i="1" s="1"/>
  <c r="BG2535" i="1"/>
  <c r="BG2534" i="1" s="1"/>
  <c r="BG2532" i="1"/>
  <c r="BG2531" i="1" s="1"/>
  <c r="BG2529" i="1"/>
  <c r="BG2528" i="1" s="1"/>
  <c r="BG2526" i="1"/>
  <c r="BG2525" i="1" s="1"/>
  <c r="BG2523" i="1"/>
  <c r="BG2522" i="1" s="1"/>
  <c r="BG2520" i="1"/>
  <c r="BG2519" i="1" s="1"/>
  <c r="BG2517" i="1"/>
  <c r="BG2516" i="1" s="1"/>
  <c r="BG2511" i="1"/>
  <c r="BG2510" i="1" s="1"/>
  <c r="BG2508" i="1"/>
  <c r="BG2507" i="1" s="1"/>
  <c r="BG2501" i="1"/>
  <c r="BG2500" i="1" s="1"/>
  <c r="BG2498" i="1"/>
  <c r="BG2497" i="1" s="1"/>
  <c r="BG2492" i="1"/>
  <c r="BG2491" i="1" s="1"/>
  <c r="BG2490" i="1" s="1"/>
  <c r="BG2489" i="1" s="1"/>
  <c r="BG2487" i="1"/>
  <c r="BG2486" i="1" s="1"/>
  <c r="BG2485" i="1" s="1"/>
  <c r="BG2484" i="1" s="1"/>
  <c r="BG2480" i="1"/>
  <c r="BG2479" i="1" s="1"/>
  <c r="BG2478" i="1" s="1"/>
  <c r="BG2477" i="1" s="1"/>
  <c r="BG2476" i="1" s="1"/>
  <c r="BG2475" i="1" s="1"/>
  <c r="BG2473" i="1"/>
  <c r="BG2471" i="1"/>
  <c r="BG2469" i="1"/>
  <c r="BG2461" i="1"/>
  <c r="BG2460" i="1" s="1"/>
  <c r="BG2459" i="1" s="1"/>
  <c r="BG2458" i="1" s="1"/>
  <c r="BG2457" i="1" s="1"/>
  <c r="BG2456" i="1" s="1"/>
  <c r="BG2454" i="1"/>
  <c r="BG2453" i="1" s="1"/>
  <c r="BG2452" i="1" s="1"/>
  <c r="BG2451" i="1" s="1"/>
  <c r="BG2450" i="1" s="1"/>
  <c r="BG2449" i="1" s="1"/>
  <c r="BG2447" i="1"/>
  <c r="BG2446" i="1" s="1"/>
  <c r="BG2445" i="1" s="1"/>
  <c r="BG2444" i="1" s="1"/>
  <c r="BG2442" i="1"/>
  <c r="BG2440" i="1"/>
  <c r="BG2438" i="1"/>
  <c r="BG2435" i="1"/>
  <c r="BG2434" i="1" s="1"/>
  <c r="BG2430" i="1"/>
  <c r="BG2428" i="1"/>
  <c r="BG2426" i="1"/>
  <c r="BG2422" i="1"/>
  <c r="BG2421" i="1" s="1"/>
  <c r="BG2419" i="1"/>
  <c r="BG2418" i="1" s="1"/>
  <c r="BG2416" i="1"/>
  <c r="BG2414" i="1"/>
  <c r="BG2412" i="1"/>
  <c r="BG2408" i="1"/>
  <c r="BG2406" i="1"/>
  <c r="BG2404" i="1"/>
  <c r="BG2398" i="1"/>
  <c r="BG2397" i="1" s="1"/>
  <c r="BG2395" i="1"/>
  <c r="BG2394" i="1" s="1"/>
  <c r="BG2391" i="1"/>
  <c r="BG2390" i="1" s="1"/>
  <c r="BG2389" i="1" s="1"/>
  <c r="BG2385" i="1"/>
  <c r="BG2384" i="1" s="1"/>
  <c r="BG2382" i="1"/>
  <c r="BG2381" i="1" s="1"/>
  <c r="BG2378" i="1"/>
  <c r="BG2377" i="1" s="1"/>
  <c r="BG2375" i="1"/>
  <c r="BG2374" i="1" s="1"/>
  <c r="BG2372" i="1"/>
  <c r="BG2371" i="1" s="1"/>
  <c r="BG2369" i="1"/>
  <c r="BG2368" i="1" s="1"/>
  <c r="BG2366" i="1"/>
  <c r="BG2365" i="1" s="1"/>
  <c r="BG2363" i="1"/>
  <c r="BG2362" i="1" s="1"/>
  <c r="BG2360" i="1"/>
  <c r="BG2359" i="1" s="1"/>
  <c r="BG2357" i="1"/>
  <c r="BG2356" i="1" s="1"/>
  <c r="BG2354" i="1"/>
  <c r="BG2353" i="1" s="1"/>
  <c r="BG2351" i="1"/>
  <c r="BG2349" i="1"/>
  <c r="BG2346" i="1"/>
  <c r="BG2345" i="1" s="1"/>
  <c r="BG2341" i="1"/>
  <c r="BG2340" i="1" s="1"/>
  <c r="BG2338" i="1"/>
  <c r="BG2337" i="1" s="1"/>
  <c r="BG2332" i="1"/>
  <c r="BG2331" i="1" s="1"/>
  <c r="BG2330" i="1" s="1"/>
  <c r="BG2329" i="1" s="1"/>
  <c r="BG2327" i="1"/>
  <c r="BG2325" i="1"/>
  <c r="BG2320" i="1"/>
  <c r="BG2319" i="1" s="1"/>
  <c r="BG2317" i="1"/>
  <c r="BG2316" i="1" s="1"/>
  <c r="BG2312" i="1"/>
  <c r="BG2311" i="1" s="1"/>
  <c r="BG2309" i="1"/>
  <c r="BG2308" i="1" s="1"/>
  <c r="BG2306" i="1"/>
  <c r="BG2305" i="1" s="1"/>
  <c r="BG2303" i="1"/>
  <c r="BG2302" i="1" s="1"/>
  <c r="BG2300" i="1"/>
  <c r="BG2299" i="1" s="1"/>
  <c r="BG2296" i="1"/>
  <c r="BG2295" i="1" s="1"/>
  <c r="BG2294" i="1" s="1"/>
  <c r="BG2289" i="1"/>
  <c r="BG2287" i="1"/>
  <c r="BG2279" i="1"/>
  <c r="BG2278" i="1" s="1"/>
  <c r="BG2277" i="1" s="1"/>
  <c r="BG2276" i="1" s="1"/>
  <c r="BG2275" i="1" s="1"/>
  <c r="BG2274" i="1" s="1"/>
  <c r="BG2272" i="1"/>
  <c r="BG2271" i="1" s="1"/>
  <c r="BG2270" i="1" s="1"/>
  <c r="BG2269" i="1" s="1"/>
  <c r="BG2268" i="1" s="1"/>
  <c r="BG2267" i="1" s="1"/>
  <c r="BG2265" i="1"/>
  <c r="BG2264" i="1" s="1"/>
  <c r="BG2262" i="1"/>
  <c r="BG2261" i="1" s="1"/>
  <c r="BG2255" i="1"/>
  <c r="BG2253" i="1"/>
  <c r="BG2251" i="1"/>
  <c r="BG2245" i="1"/>
  <c r="BG2244" i="1" s="1"/>
  <c r="BG2243" i="1" s="1"/>
  <c r="BG2242" i="1" s="1"/>
  <c r="BG2240" i="1"/>
  <c r="BG2239" i="1" s="1"/>
  <c r="BG2237" i="1"/>
  <c r="BG2235" i="1"/>
  <c r="BG2230" i="1"/>
  <c r="BG2229" i="1" s="1"/>
  <c r="BG2228" i="1" s="1"/>
  <c r="BG2227" i="1" s="1"/>
  <c r="BG2224" i="1"/>
  <c r="BG2223" i="1" s="1"/>
  <c r="BG2222" i="1" s="1"/>
  <c r="BG2221" i="1" s="1"/>
  <c r="BG2220" i="1" s="1"/>
  <c r="BG2217" i="1"/>
  <c r="BG2216" i="1" s="1"/>
  <c r="BG2215" i="1" s="1"/>
  <c r="BG2214" i="1" s="1"/>
  <c r="BG2212" i="1"/>
  <c r="BG2211" i="1" s="1"/>
  <c r="BG2210" i="1" s="1"/>
  <c r="BG2209" i="1" s="1"/>
  <c r="BG2206" i="1"/>
  <c r="BG2205" i="1" s="1"/>
  <c r="BG2204" i="1" s="1"/>
  <c r="BG2203" i="1" s="1"/>
  <c r="BG2201" i="1"/>
  <c r="BG2200" i="1" s="1"/>
  <c r="BG2199" i="1" s="1"/>
  <c r="BG2198" i="1" s="1"/>
  <c r="BG2196" i="1"/>
  <c r="BG2195" i="1" s="1"/>
  <c r="BG2193" i="1"/>
  <c r="BG2192" i="1" s="1"/>
  <c r="BG2186" i="1"/>
  <c r="BG2184" i="1"/>
  <c r="BG2178" i="1"/>
  <c r="BG2177" i="1" s="1"/>
  <c r="BG2176" i="1" s="1"/>
  <c r="BG2175" i="1" s="1"/>
  <c r="BG2174" i="1" s="1"/>
  <c r="BG2171" i="1"/>
  <c r="BG2170" i="1" s="1"/>
  <c r="BG2169" i="1" s="1"/>
  <c r="BG2167" i="1"/>
  <c r="BG2166" i="1" s="1"/>
  <c r="BG2164" i="1"/>
  <c r="BG2163" i="1" s="1"/>
  <c r="BG2161" i="1"/>
  <c r="BG2160" i="1" s="1"/>
  <c r="BG2156" i="1"/>
  <c r="BG2155" i="1" s="1"/>
  <c r="BG2154" i="1" s="1"/>
  <c r="BG2152" i="1"/>
  <c r="BG2151" i="1" s="1"/>
  <c r="BG2150" i="1" s="1"/>
  <c r="BG2146" i="1"/>
  <c r="BG2144" i="1"/>
  <c r="BG2142" i="1"/>
  <c r="BG2139" i="1"/>
  <c r="BG2138" i="1" s="1"/>
  <c r="BG2134" i="1"/>
  <c r="BG2132" i="1"/>
  <c r="BG2124" i="1"/>
  <c r="BG2123" i="1" s="1"/>
  <c r="BG2122" i="1" s="1"/>
  <c r="BG2121" i="1" s="1"/>
  <c r="BG2120" i="1" s="1"/>
  <c r="BG2119" i="1" s="1"/>
  <c r="BG2117" i="1"/>
  <c r="BG2116" i="1" s="1"/>
  <c r="BG2115" i="1" s="1"/>
  <c r="BG2114" i="1" s="1"/>
  <c r="BG2113" i="1" s="1"/>
  <c r="BG2112" i="1" s="1"/>
  <c r="BG2110" i="1"/>
  <c r="BG2109" i="1" s="1"/>
  <c r="BG2107" i="1"/>
  <c r="BG2106" i="1" s="1"/>
  <c r="BG2100" i="1"/>
  <c r="BG2099" i="1" s="1"/>
  <c r="BG2098" i="1" s="1"/>
  <c r="BG2097" i="1" s="1"/>
  <c r="BG2096" i="1" s="1"/>
  <c r="BG2095" i="1" s="1"/>
  <c r="BG2093" i="1"/>
  <c r="BG2091" i="1"/>
  <c r="BG2089" i="1"/>
  <c r="BG2083" i="1"/>
  <c r="BG2082" i="1" s="1"/>
  <c r="BG2081" i="1" s="1"/>
  <c r="BG2080" i="1" s="1"/>
  <c r="BG2078" i="1"/>
  <c r="BG2077" i="1" s="1"/>
  <c r="BG2075" i="1"/>
  <c r="BG2074" i="1" s="1"/>
  <c r="BG2070" i="1"/>
  <c r="BG2069" i="1" s="1"/>
  <c r="BG2067" i="1"/>
  <c r="BG2066" i="1" s="1"/>
  <c r="BG2062" i="1"/>
  <c r="BG2061" i="1" s="1"/>
  <c r="BG2060" i="1" s="1"/>
  <c r="BG2059" i="1" s="1"/>
  <c r="BG2056" i="1"/>
  <c r="BG2055" i="1" s="1"/>
  <c r="BG2054" i="1" s="1"/>
  <c r="BG2053" i="1" s="1"/>
  <c r="BG2052" i="1" s="1"/>
  <c r="BG2050" i="1"/>
  <c r="BG2049" i="1" s="1"/>
  <c r="BG2048" i="1" s="1"/>
  <c r="BG2047" i="1" s="1"/>
  <c r="BG2046" i="1" s="1"/>
  <c r="BG2043" i="1"/>
  <c r="BG2042" i="1" s="1"/>
  <c r="BG2041" i="1" s="1"/>
  <c r="BG2040" i="1" s="1"/>
  <c r="BG2038" i="1"/>
  <c r="BG2037" i="1" s="1"/>
  <c r="BG2036" i="1" s="1"/>
  <c r="BG2035" i="1" s="1"/>
  <c r="BG2033" i="1"/>
  <c r="BG2032" i="1" s="1"/>
  <c r="BG2031" i="1" s="1"/>
  <c r="BG2030" i="1" s="1"/>
  <c r="BG2027" i="1"/>
  <c r="BG2026" i="1" s="1"/>
  <c r="BG2025" i="1" s="1"/>
  <c r="BG2024" i="1" s="1"/>
  <c r="BG2022" i="1"/>
  <c r="BG2021" i="1" s="1"/>
  <c r="BG2020" i="1" s="1"/>
  <c r="BG2019" i="1" s="1"/>
  <c r="BG2017" i="1"/>
  <c r="BG2016" i="1" s="1"/>
  <c r="BG2014" i="1"/>
  <c r="BG2013" i="1" s="1"/>
  <c r="BG2007" i="1"/>
  <c r="BG2006" i="1" s="1"/>
  <c r="BG2004" i="1"/>
  <c r="BG2003" i="1" s="1"/>
  <c r="BG1999" i="1"/>
  <c r="BG1998" i="1" s="1"/>
  <c r="BG1997" i="1" s="1"/>
  <c r="BG1996" i="1" s="1"/>
  <c r="BG1993" i="1"/>
  <c r="BG1992" i="1" s="1"/>
  <c r="BG1991" i="1" s="1"/>
  <c r="BG1990" i="1" s="1"/>
  <c r="BG1989" i="1" s="1"/>
  <c r="BG1986" i="1"/>
  <c r="BG1985" i="1" s="1"/>
  <c r="BG1983" i="1"/>
  <c r="BG1981" i="1"/>
  <c r="BG1977" i="1"/>
  <c r="BG1976" i="1" s="1"/>
  <c r="BG1974" i="1"/>
  <c r="BG1973" i="1" s="1"/>
  <c r="BG1971" i="1"/>
  <c r="BG1970" i="1" s="1"/>
  <c r="BG1966" i="1"/>
  <c r="BG1965" i="1" s="1"/>
  <c r="BG1964" i="1" s="1"/>
  <c r="BG1962" i="1"/>
  <c r="BG1961" i="1" s="1"/>
  <c r="BG1960" i="1" s="1"/>
  <c r="BG1956" i="1"/>
  <c r="BG1954" i="1"/>
  <c r="BG1952" i="1"/>
  <c r="BG1949" i="1"/>
  <c r="BG1948" i="1" s="1"/>
  <c r="BG1944" i="1"/>
  <c r="BG1942" i="1"/>
  <c r="BG1934" i="1"/>
  <c r="BG1933" i="1" s="1"/>
  <c r="BG1932" i="1" s="1"/>
  <c r="BG1931" i="1" s="1"/>
  <c r="BG1929" i="1"/>
  <c r="BG1928" i="1" s="1"/>
  <c r="BG1927" i="1" s="1"/>
  <c r="BG1926" i="1" s="1"/>
  <c r="BG1922" i="1"/>
  <c r="BG1921" i="1" s="1"/>
  <c r="BG1920" i="1" s="1"/>
  <c r="BG1919" i="1" s="1"/>
  <c r="BG1917" i="1"/>
  <c r="BG1916" i="1" s="1"/>
  <c r="BG1915" i="1" s="1"/>
  <c r="BG1914" i="1" s="1"/>
  <c r="BG1910" i="1"/>
  <c r="BG1909" i="1" s="1"/>
  <c r="BG1907" i="1"/>
  <c r="BG1906" i="1" s="1"/>
  <c r="BG1900" i="1"/>
  <c r="BG1899" i="1" s="1"/>
  <c r="BG1898" i="1" s="1"/>
  <c r="BG1897" i="1" s="1"/>
  <c r="BG1896" i="1" s="1"/>
  <c r="BG1895" i="1" s="1"/>
  <c r="BG1893" i="1"/>
  <c r="BG1891" i="1"/>
  <c r="BG1889" i="1"/>
  <c r="BG1883" i="1"/>
  <c r="BG1882" i="1" s="1"/>
  <c r="BG1881" i="1" s="1"/>
  <c r="BG1880" i="1" s="1"/>
  <c r="BG1878" i="1"/>
  <c r="BG1877" i="1" s="1"/>
  <c r="BG1875" i="1"/>
  <c r="BG1874" i="1" s="1"/>
  <c r="BG1870" i="1"/>
  <c r="BG1869" i="1" s="1"/>
  <c r="BG1868" i="1" s="1"/>
  <c r="BG1867" i="1" s="1"/>
  <c r="BG1864" i="1"/>
  <c r="BG1863" i="1" s="1"/>
  <c r="BG1862" i="1" s="1"/>
  <c r="BG1861" i="1" s="1"/>
  <c r="BG1860" i="1" s="1"/>
  <c r="BG1858" i="1"/>
  <c r="BG1857" i="1" s="1"/>
  <c r="BG1856" i="1" s="1"/>
  <c r="BG1855" i="1" s="1"/>
  <c r="BG1854" i="1" s="1"/>
  <c r="BG1851" i="1"/>
  <c r="BG1850" i="1" s="1"/>
  <c r="BG1849" i="1" s="1"/>
  <c r="BG1848" i="1" s="1"/>
  <c r="BG1846" i="1"/>
  <c r="BG1845" i="1" s="1"/>
  <c r="BG1844" i="1" s="1"/>
  <c r="BG1843" i="1" s="1"/>
  <c r="BG1841" i="1"/>
  <c r="BG1840" i="1" s="1"/>
  <c r="BG1839" i="1" s="1"/>
  <c r="BG1838" i="1" s="1"/>
  <c r="BG1835" i="1"/>
  <c r="BG1834" i="1" s="1"/>
  <c r="BG1833" i="1" s="1"/>
  <c r="BG1832" i="1" s="1"/>
  <c r="BG1830" i="1"/>
  <c r="BG1829" i="1" s="1"/>
  <c r="BG1828" i="1" s="1"/>
  <c r="BG1827" i="1" s="1"/>
  <c r="BG1825" i="1"/>
  <c r="BG1824" i="1" s="1"/>
  <c r="BG1822" i="1"/>
  <c r="BG1821" i="1" s="1"/>
  <c r="BG1815" i="1"/>
  <c r="BG1814" i="1" s="1"/>
  <c r="BG1812" i="1"/>
  <c r="BG1811" i="1" s="1"/>
  <c r="BG1807" i="1"/>
  <c r="BG1806" i="1" s="1"/>
  <c r="BG1805" i="1" s="1"/>
  <c r="BG1804" i="1" s="1"/>
  <c r="BG1801" i="1"/>
  <c r="BG1800" i="1" s="1"/>
  <c r="BG1799" i="1" s="1"/>
  <c r="BG1798" i="1" s="1"/>
  <c r="BG1797" i="1" s="1"/>
  <c r="BG1794" i="1"/>
  <c r="BG1793" i="1" s="1"/>
  <c r="BG1792" i="1" s="1"/>
  <c r="BG1791" i="1" s="1"/>
  <c r="BG1789" i="1"/>
  <c r="BG1788" i="1" s="1"/>
  <c r="BG1786" i="1"/>
  <c r="BG1785" i="1" s="1"/>
  <c r="BG1782" i="1"/>
  <c r="BG1781" i="1" s="1"/>
  <c r="BG1779" i="1"/>
  <c r="BG1778" i="1" s="1"/>
  <c r="BG1776" i="1"/>
  <c r="BG1775" i="1" s="1"/>
  <c r="BG1771" i="1"/>
  <c r="BG1770" i="1" s="1"/>
  <c r="BG1769" i="1" s="1"/>
  <c r="BG1767" i="1"/>
  <c r="BG1766" i="1" s="1"/>
  <c r="BG1765" i="1" s="1"/>
  <c r="BG1761" i="1"/>
  <c r="BG1759" i="1"/>
  <c r="BG1756" i="1"/>
  <c r="BG1755" i="1" s="1"/>
  <c r="BG1751" i="1"/>
  <c r="BG1749" i="1"/>
  <c r="BG1741" i="1"/>
  <c r="BG1740" i="1" s="1"/>
  <c r="BG1739" i="1" s="1"/>
  <c r="BG1738" i="1" s="1"/>
  <c r="BG1736" i="1"/>
  <c r="BG1735" i="1" s="1"/>
  <c r="BG1734" i="1" s="1"/>
  <c r="BG1733" i="1" s="1"/>
  <c r="BG1729" i="1"/>
  <c r="BG1728" i="1" s="1"/>
  <c r="BG1727" i="1" s="1"/>
  <c r="BG1726" i="1" s="1"/>
  <c r="BG1724" i="1"/>
  <c r="BG1723" i="1" s="1"/>
  <c r="BG1722" i="1" s="1"/>
  <c r="BG1721" i="1" s="1"/>
  <c r="BG1717" i="1"/>
  <c r="BG1716" i="1" s="1"/>
  <c r="BG1714" i="1"/>
  <c r="BG1713" i="1" s="1"/>
  <c r="BG1707" i="1"/>
  <c r="BG1706" i="1" s="1"/>
  <c r="BG1705" i="1" s="1"/>
  <c r="BG1704" i="1" s="1"/>
  <c r="BG1703" i="1" s="1"/>
  <c r="BG1702" i="1" s="1"/>
  <c r="BG1700" i="1"/>
  <c r="BG1698" i="1"/>
  <c r="BG1696" i="1"/>
  <c r="BG1690" i="1"/>
  <c r="BG1689" i="1" s="1"/>
  <c r="BG1688" i="1" s="1"/>
  <c r="BG1687" i="1" s="1"/>
  <c r="BG1685" i="1"/>
  <c r="BG1684" i="1" s="1"/>
  <c r="BG1683" i="1" s="1"/>
  <c r="BG1682" i="1" s="1"/>
  <c r="BG1680" i="1"/>
  <c r="BG1679" i="1" s="1"/>
  <c r="BG1677" i="1"/>
  <c r="BG1675" i="1"/>
  <c r="BG1669" i="1"/>
  <c r="BG1668" i="1" s="1"/>
  <c r="BG1667" i="1" s="1"/>
  <c r="BG1666" i="1" s="1"/>
  <c r="BG1665" i="1" s="1"/>
  <c r="BG1663" i="1"/>
  <c r="BG1661" i="1"/>
  <c r="BG1654" i="1"/>
  <c r="BG1653" i="1" s="1"/>
  <c r="BG1652" i="1" s="1"/>
  <c r="BG1651" i="1" s="1"/>
  <c r="BG1649" i="1"/>
  <c r="BG1648" i="1" s="1"/>
  <c r="BG1647" i="1" s="1"/>
  <c r="BG1646" i="1" s="1"/>
  <c r="BG1644" i="1"/>
  <c r="BG1643" i="1" s="1"/>
  <c r="BG1642" i="1" s="1"/>
  <c r="BG1641" i="1" s="1"/>
  <c r="BG1638" i="1"/>
  <c r="BG1637" i="1" s="1"/>
  <c r="BG1636" i="1" s="1"/>
  <c r="BG1635" i="1" s="1"/>
  <c r="BG1633" i="1"/>
  <c r="BG1632" i="1" s="1"/>
  <c r="BG1631" i="1" s="1"/>
  <c r="BG1630" i="1" s="1"/>
  <c r="BG1628" i="1"/>
  <c r="BG1627" i="1" s="1"/>
  <c r="BG1626" i="1" s="1"/>
  <c r="BG1625" i="1" s="1"/>
  <c r="BG1623" i="1"/>
  <c r="BG1622" i="1" s="1"/>
  <c r="BG1620" i="1"/>
  <c r="BG1619" i="1" s="1"/>
  <c r="BG1613" i="1"/>
  <c r="BG1612" i="1" s="1"/>
  <c r="BG1610" i="1"/>
  <c r="BG1609" i="1" s="1"/>
  <c r="BG1605" i="1"/>
  <c r="BG1604" i="1" s="1"/>
  <c r="BG1603" i="1" s="1"/>
  <c r="BG1602" i="1" s="1"/>
  <c r="BG1599" i="1"/>
  <c r="BG1598" i="1" s="1"/>
  <c r="BG1597" i="1" s="1"/>
  <c r="BG1596" i="1" s="1"/>
  <c r="BG1595" i="1" s="1"/>
  <c r="BG1592" i="1"/>
  <c r="BG1591" i="1" s="1"/>
  <c r="BG1589" i="1"/>
  <c r="BG1587" i="1"/>
  <c r="BG1583" i="1"/>
  <c r="BG1582" i="1" s="1"/>
  <c r="BG1580" i="1"/>
  <c r="BG1579" i="1" s="1"/>
  <c r="BG1577" i="1"/>
  <c r="BG1576" i="1" s="1"/>
  <c r="BG1572" i="1"/>
  <c r="BG1571" i="1" s="1"/>
  <c r="BG1570" i="1" s="1"/>
  <c r="BG1568" i="1"/>
  <c r="BG1567" i="1" s="1"/>
  <c r="BG1566" i="1" s="1"/>
  <c r="BG1562" i="1"/>
  <c r="BG1560" i="1"/>
  <c r="BG1558" i="1"/>
  <c r="BG1555" i="1"/>
  <c r="BG1554" i="1" s="1"/>
  <c r="BG1550" i="1"/>
  <c r="BG1548" i="1"/>
  <c r="BG1540" i="1"/>
  <c r="BG1539" i="1" s="1"/>
  <c r="BG1538" i="1" s="1"/>
  <c r="BG1537" i="1" s="1"/>
  <c r="BG1536" i="1" s="1"/>
  <c r="BG1535" i="1" s="1"/>
  <c r="BG1533" i="1"/>
  <c r="BG1532" i="1" s="1"/>
  <c r="BG1531" i="1" s="1"/>
  <c r="BG1530" i="1" s="1"/>
  <c r="BG1528" i="1"/>
  <c r="BG1527" i="1" s="1"/>
  <c r="BG1526" i="1" s="1"/>
  <c r="BG1525" i="1" s="1"/>
  <c r="BG1521" i="1"/>
  <c r="BG1520" i="1" s="1"/>
  <c r="BG1518" i="1"/>
  <c r="BG1517" i="1" s="1"/>
  <c r="BG1511" i="1"/>
  <c r="BG1510" i="1" s="1"/>
  <c r="BG1509" i="1" s="1"/>
  <c r="BG1508" i="1" s="1"/>
  <c r="BG1507" i="1" s="1"/>
  <c r="BG1506" i="1" s="1"/>
  <c r="BG1504" i="1"/>
  <c r="BG1502" i="1"/>
  <c r="BG1500" i="1"/>
  <c r="BG1494" i="1"/>
  <c r="BG1493" i="1" s="1"/>
  <c r="BG1492" i="1" s="1"/>
  <c r="BG1491" i="1" s="1"/>
  <c r="BG1489" i="1"/>
  <c r="BG1488" i="1" s="1"/>
  <c r="BG1487" i="1" s="1"/>
  <c r="BG1486" i="1" s="1"/>
  <c r="BG1484" i="1"/>
  <c r="BG1483" i="1" s="1"/>
  <c r="BG1481" i="1"/>
  <c r="BG1480" i="1" s="1"/>
  <c r="BG1475" i="1"/>
  <c r="BG1474" i="1" s="1"/>
  <c r="BG1473" i="1" s="1"/>
  <c r="BG1472" i="1" s="1"/>
  <c r="BG1471" i="1" s="1"/>
  <c r="BG1469" i="1"/>
  <c r="BG1468" i="1" s="1"/>
  <c r="BG1467" i="1" s="1"/>
  <c r="BG1466" i="1" s="1"/>
  <c r="BG1465" i="1" s="1"/>
  <c r="BG1462" i="1"/>
  <c r="BG1461" i="1" s="1"/>
  <c r="BG1460" i="1" s="1"/>
  <c r="BG1459" i="1" s="1"/>
  <c r="BG1457" i="1"/>
  <c r="BG1456" i="1" s="1"/>
  <c r="BG1455" i="1" s="1"/>
  <c r="BG1454" i="1" s="1"/>
  <c r="BG1452" i="1"/>
  <c r="BG1451" i="1" s="1"/>
  <c r="BG1450" i="1" s="1"/>
  <c r="BG1449" i="1" s="1"/>
  <c r="BG1446" i="1"/>
  <c r="BG1445" i="1" s="1"/>
  <c r="BG1444" i="1" s="1"/>
  <c r="BG1443" i="1" s="1"/>
  <c r="BG1441" i="1"/>
  <c r="BG1440" i="1" s="1"/>
  <c r="BG1439" i="1" s="1"/>
  <c r="BG1438" i="1" s="1"/>
  <c r="BG1436" i="1"/>
  <c r="BG1435" i="1" s="1"/>
  <c r="BG1434" i="1" s="1"/>
  <c r="BG1433" i="1" s="1"/>
  <c r="BG1431" i="1"/>
  <c r="BG1430" i="1" s="1"/>
  <c r="BG1428" i="1"/>
  <c r="BG1427" i="1" s="1"/>
  <c r="BG1421" i="1"/>
  <c r="BG1420" i="1" s="1"/>
  <c r="BG1418" i="1"/>
  <c r="BG1417" i="1" s="1"/>
  <c r="BG1413" i="1"/>
  <c r="BG1412" i="1" s="1"/>
  <c r="BG1411" i="1" s="1"/>
  <c r="BG1410" i="1" s="1"/>
  <c r="BG1407" i="1"/>
  <c r="BG1406" i="1" s="1"/>
  <c r="BG1405" i="1" s="1"/>
  <c r="BG1404" i="1" s="1"/>
  <c r="BG1403" i="1" s="1"/>
  <c r="BG1400" i="1"/>
  <c r="BG1399" i="1" s="1"/>
  <c r="BG1397" i="1"/>
  <c r="BG1395" i="1"/>
  <c r="BG1391" i="1"/>
  <c r="BG1390" i="1" s="1"/>
  <c r="BG1388" i="1"/>
  <c r="BG1387" i="1" s="1"/>
  <c r="BG1385" i="1"/>
  <c r="BG1384" i="1" s="1"/>
  <c r="BG1380" i="1"/>
  <c r="BG1379" i="1" s="1"/>
  <c r="BG1378" i="1" s="1"/>
  <c r="BG1376" i="1"/>
  <c r="BG1375" i="1" s="1"/>
  <c r="BG1374" i="1" s="1"/>
  <c r="BG1370" i="1"/>
  <c r="BG1368" i="1"/>
  <c r="BG1365" i="1"/>
  <c r="BG1364" i="1" s="1"/>
  <c r="BG1360" i="1"/>
  <c r="BG1358" i="1"/>
  <c r="BG1350" i="1"/>
  <c r="BG1349" i="1" s="1"/>
  <c r="BG1348" i="1" s="1"/>
  <c r="BG1347" i="1" s="1"/>
  <c r="BG1345" i="1"/>
  <c r="BG1344" i="1" s="1"/>
  <c r="BG1343" i="1" s="1"/>
  <c r="BG1342" i="1" s="1"/>
  <c r="BG1338" i="1"/>
  <c r="BG1337" i="1" s="1"/>
  <c r="BG1336" i="1" s="1"/>
  <c r="BG1335" i="1" s="1"/>
  <c r="BG1333" i="1"/>
  <c r="BG1332" i="1" s="1"/>
  <c r="BG1331" i="1" s="1"/>
  <c r="BG1330" i="1" s="1"/>
  <c r="BG1326" i="1"/>
  <c r="BG1325" i="1" s="1"/>
  <c r="BG1323" i="1"/>
  <c r="BG1322" i="1" s="1"/>
  <c r="BG1316" i="1"/>
  <c r="BG1315" i="1" s="1"/>
  <c r="BG1314" i="1" s="1"/>
  <c r="BG1313" i="1" s="1"/>
  <c r="BG1312" i="1" s="1"/>
  <c r="BG1311" i="1" s="1"/>
  <c r="BG1309" i="1"/>
  <c r="BG1307" i="1"/>
  <c r="BG1305" i="1"/>
  <c r="BG1299" i="1"/>
  <c r="BG1298" i="1" s="1"/>
  <c r="BG1297" i="1" s="1"/>
  <c r="BG1296" i="1" s="1"/>
  <c r="BG1294" i="1"/>
  <c r="BG1293" i="1" s="1"/>
  <c r="BG1292" i="1" s="1"/>
  <c r="BG1291" i="1" s="1"/>
  <c r="BG1289" i="1"/>
  <c r="BG1288" i="1" s="1"/>
  <c r="BG1286" i="1"/>
  <c r="BG1284" i="1"/>
  <c r="BG1279" i="1"/>
  <c r="BG1278" i="1" s="1"/>
  <c r="BG1277" i="1" s="1"/>
  <c r="BG1276" i="1" s="1"/>
  <c r="BG1273" i="1"/>
  <c r="BG1272" i="1" s="1"/>
  <c r="BG1271" i="1" s="1"/>
  <c r="BG1270" i="1" s="1"/>
  <c r="BG1269" i="1" s="1"/>
  <c r="BG1267" i="1"/>
  <c r="BG1266" i="1" s="1"/>
  <c r="BG1265" i="1" s="1"/>
  <c r="BG1264" i="1" s="1"/>
  <c r="BG1262" i="1"/>
  <c r="BG1261" i="1" s="1"/>
  <c r="BG1260" i="1" s="1"/>
  <c r="BG1259" i="1" s="1"/>
  <c r="BG1255" i="1"/>
  <c r="BG1254" i="1" s="1"/>
  <c r="BG1253" i="1" s="1"/>
  <c r="BG1252" i="1" s="1"/>
  <c r="BG1250" i="1"/>
  <c r="BG1249" i="1" s="1"/>
  <c r="BG1248" i="1" s="1"/>
  <c r="BG1247" i="1" s="1"/>
  <c r="BG1244" i="1"/>
  <c r="BG1243" i="1" s="1"/>
  <c r="BG1242" i="1" s="1"/>
  <c r="BG1241" i="1" s="1"/>
  <c r="BG1239" i="1"/>
  <c r="BG1238" i="1" s="1"/>
  <c r="BG1237" i="1" s="1"/>
  <c r="BG1236" i="1" s="1"/>
  <c r="BG1234" i="1"/>
  <c r="BG1233" i="1" s="1"/>
  <c r="BG1232" i="1" s="1"/>
  <c r="BG1231" i="1" s="1"/>
  <c r="BG1229" i="1"/>
  <c r="BG1228" i="1" s="1"/>
  <c r="BG1226" i="1"/>
  <c r="BG1225" i="1" s="1"/>
  <c r="BG1219" i="1"/>
  <c r="BG1217" i="1"/>
  <c r="BG1212" i="1"/>
  <c r="BG1211" i="1" s="1"/>
  <c r="BG1210" i="1" s="1"/>
  <c r="BG1209" i="1" s="1"/>
  <c r="BG1206" i="1"/>
  <c r="BG1205" i="1" s="1"/>
  <c r="BG1204" i="1" s="1"/>
  <c r="BG1203" i="1" s="1"/>
  <c r="BG1202" i="1" s="1"/>
  <c r="BG1199" i="1"/>
  <c r="BG1198" i="1" s="1"/>
  <c r="BG1196" i="1"/>
  <c r="BG1194" i="1"/>
  <c r="BG1190" i="1"/>
  <c r="BG1189" i="1" s="1"/>
  <c r="BG1187" i="1"/>
  <c r="BG1186" i="1" s="1"/>
  <c r="BG1184" i="1"/>
  <c r="BG1183" i="1" s="1"/>
  <c r="BG1179" i="1"/>
  <c r="BG1178" i="1" s="1"/>
  <c r="BG1177" i="1" s="1"/>
  <c r="BG1175" i="1"/>
  <c r="BG1174" i="1" s="1"/>
  <c r="BG1173" i="1" s="1"/>
  <c r="BG1169" i="1"/>
  <c r="BG1167" i="1"/>
  <c r="BG1165" i="1"/>
  <c r="BG1162" i="1"/>
  <c r="BG1161" i="1" s="1"/>
  <c r="BG1157" i="1"/>
  <c r="BG1155" i="1"/>
  <c r="BG1147" i="1"/>
  <c r="BG1146" i="1" s="1"/>
  <c r="BG1145" i="1" s="1"/>
  <c r="BG1144" i="1" s="1"/>
  <c r="BG1143" i="1" s="1"/>
  <c r="BG1142" i="1" s="1"/>
  <c r="BG1140" i="1"/>
  <c r="BG1139" i="1" s="1"/>
  <c r="BG1138" i="1" s="1"/>
  <c r="BG1137" i="1" s="1"/>
  <c r="BG1135" i="1"/>
  <c r="BG1134" i="1" s="1"/>
  <c r="BG1133" i="1" s="1"/>
  <c r="BG1132" i="1" s="1"/>
  <c r="BG1128" i="1"/>
  <c r="BG1127" i="1" s="1"/>
  <c r="BG1125" i="1"/>
  <c r="BG1124" i="1" s="1"/>
  <c r="BG1118" i="1"/>
  <c r="BG1117" i="1" s="1"/>
  <c r="BG1116" i="1" s="1"/>
  <c r="BG1115" i="1" s="1"/>
  <c r="BG1114" i="1" s="1"/>
  <c r="BG1113" i="1" s="1"/>
  <c r="BG1111" i="1"/>
  <c r="BG1109" i="1"/>
  <c r="BG1107" i="1"/>
  <c r="BG1101" i="1"/>
  <c r="BG1100" i="1" s="1"/>
  <c r="BG1099" i="1" s="1"/>
  <c r="BG1098" i="1" s="1"/>
  <c r="BG1096" i="1"/>
  <c r="BG1095" i="1" s="1"/>
  <c r="BG1094" i="1" s="1"/>
  <c r="BG1093" i="1" s="1"/>
  <c r="BG1091" i="1"/>
  <c r="BG1090" i="1" s="1"/>
  <c r="BG1088" i="1"/>
  <c r="BG1087" i="1" s="1"/>
  <c r="BG1082" i="1"/>
  <c r="BG1081" i="1" s="1"/>
  <c r="BG1080" i="1" s="1"/>
  <c r="BG1079" i="1" s="1"/>
  <c r="BG1078" i="1" s="1"/>
  <c r="BG1076" i="1"/>
  <c r="BG1075" i="1" s="1"/>
  <c r="BG1074" i="1" s="1"/>
  <c r="BG1073" i="1" s="1"/>
  <c r="BG1071" i="1"/>
  <c r="BG1069" i="1"/>
  <c r="BG1062" i="1"/>
  <c r="BG1061" i="1" s="1"/>
  <c r="BG1060" i="1" s="1"/>
  <c r="BG1059" i="1" s="1"/>
  <c r="BG1057" i="1"/>
  <c r="BG1056" i="1" s="1"/>
  <c r="BG1055" i="1" s="1"/>
  <c r="BG1054" i="1" s="1"/>
  <c r="BG1051" i="1"/>
  <c r="BG1050" i="1" s="1"/>
  <c r="BG1049" i="1" s="1"/>
  <c r="BG1048" i="1" s="1"/>
  <c r="BG1046" i="1"/>
  <c r="BG1045" i="1" s="1"/>
  <c r="BG1044" i="1" s="1"/>
  <c r="BG1043" i="1" s="1"/>
  <c r="BG1041" i="1"/>
  <c r="BG1040" i="1" s="1"/>
  <c r="BG1039" i="1" s="1"/>
  <c r="BG1038" i="1" s="1"/>
  <c r="BG1036" i="1"/>
  <c r="BG1035" i="1" s="1"/>
  <c r="BG1033" i="1"/>
  <c r="BG1032" i="1" s="1"/>
  <c r="BG1026" i="1"/>
  <c r="BG1025" i="1" s="1"/>
  <c r="BG1023" i="1"/>
  <c r="BG1022" i="1" s="1"/>
  <c r="BG1018" i="1"/>
  <c r="BG1017" i="1" s="1"/>
  <c r="BG1016" i="1" s="1"/>
  <c r="BG1015" i="1" s="1"/>
  <c r="BG1012" i="1"/>
  <c r="BG1011" i="1" s="1"/>
  <c r="BG1010" i="1" s="1"/>
  <c r="BG1009" i="1" s="1"/>
  <c r="BG1008" i="1" s="1"/>
  <c r="BG1005" i="1"/>
  <c r="BG1004" i="1" s="1"/>
  <c r="BG1003" i="1" s="1"/>
  <c r="BG1002" i="1" s="1"/>
  <c r="BG1000" i="1"/>
  <c r="BG999" i="1" s="1"/>
  <c r="BG997" i="1"/>
  <c r="BG995" i="1"/>
  <c r="BG991" i="1"/>
  <c r="BG990" i="1" s="1"/>
  <c r="BG988" i="1"/>
  <c r="BG987" i="1" s="1"/>
  <c r="BG985" i="1"/>
  <c r="BG984" i="1" s="1"/>
  <c r="BG980" i="1"/>
  <c r="BG979" i="1" s="1"/>
  <c r="BG978" i="1" s="1"/>
  <c r="BG976" i="1"/>
  <c r="BG975" i="1" s="1"/>
  <c r="BG974" i="1" s="1"/>
  <c r="BG970" i="1"/>
  <c r="BG968" i="1"/>
  <c r="BG966" i="1"/>
  <c r="BG963" i="1"/>
  <c r="BG962" i="1" s="1"/>
  <c r="BG958" i="1"/>
  <c r="BG956" i="1"/>
  <c r="BG948" i="1"/>
  <c r="BG947" i="1" s="1"/>
  <c r="BG946" i="1" s="1"/>
  <c r="BG945" i="1" s="1"/>
  <c r="BG944" i="1" s="1"/>
  <c r="BG943" i="1" s="1"/>
  <c r="BG941" i="1"/>
  <c r="BG940" i="1" s="1"/>
  <c r="BG939" i="1" s="1"/>
  <c r="BG938" i="1" s="1"/>
  <c r="BG937" i="1" s="1"/>
  <c r="BG936" i="1" s="1"/>
  <c r="BG934" i="1"/>
  <c r="BG933" i="1" s="1"/>
  <c r="BG931" i="1"/>
  <c r="BG930" i="1" s="1"/>
  <c r="BG924" i="1"/>
  <c r="BG923" i="1" s="1"/>
  <c r="BG922" i="1" s="1"/>
  <c r="BG921" i="1" s="1"/>
  <c r="BG920" i="1" s="1"/>
  <c r="BG919" i="1" s="1"/>
  <c r="BG917" i="1"/>
  <c r="BG915" i="1"/>
  <c r="BG913" i="1"/>
  <c r="BG907" i="1"/>
  <c r="BG906" i="1" s="1"/>
  <c r="BG905" i="1" s="1"/>
  <c r="BG904" i="1" s="1"/>
  <c r="BG902" i="1"/>
  <c r="BG901" i="1" s="1"/>
  <c r="BG899" i="1"/>
  <c r="BG898" i="1" s="1"/>
  <c r="BG894" i="1"/>
  <c r="BG893" i="1" s="1"/>
  <c r="BG892" i="1" s="1"/>
  <c r="BG891" i="1" s="1"/>
  <c r="BG888" i="1"/>
  <c r="BG887" i="1" s="1"/>
  <c r="BG886" i="1" s="1"/>
  <c r="BG885" i="1" s="1"/>
  <c r="BG884" i="1" s="1"/>
  <c r="BG882" i="1"/>
  <c r="BG881" i="1" s="1"/>
  <c r="BG880" i="1" s="1"/>
  <c r="BG879" i="1" s="1"/>
  <c r="BG878" i="1" s="1"/>
  <c r="BG875" i="1"/>
  <c r="BG874" i="1" s="1"/>
  <c r="BG873" i="1" s="1"/>
  <c r="BG872" i="1" s="1"/>
  <c r="BG870" i="1"/>
  <c r="BG869" i="1" s="1"/>
  <c r="BG868" i="1" s="1"/>
  <c r="BG867" i="1" s="1"/>
  <c r="BG865" i="1"/>
  <c r="BG864" i="1" s="1"/>
  <c r="BG863" i="1" s="1"/>
  <c r="BG862" i="1" s="1"/>
  <c r="BG859" i="1"/>
  <c r="BG858" i="1" s="1"/>
  <c r="BG857" i="1" s="1"/>
  <c r="BG856" i="1" s="1"/>
  <c r="BG854" i="1"/>
  <c r="BG853" i="1" s="1"/>
  <c r="BG852" i="1" s="1"/>
  <c r="BG851" i="1" s="1"/>
  <c r="BG849" i="1"/>
  <c r="BG848" i="1" s="1"/>
  <c r="BG846" i="1"/>
  <c r="BG845" i="1" s="1"/>
  <c r="BG839" i="1"/>
  <c r="BG838" i="1" s="1"/>
  <c r="BG837" i="1" s="1"/>
  <c r="BG836" i="1" s="1"/>
  <c r="BG834" i="1"/>
  <c r="BG833" i="1" s="1"/>
  <c r="BG832" i="1" s="1"/>
  <c r="BG831" i="1" s="1"/>
  <c r="BG828" i="1"/>
  <c r="BG827" i="1" s="1"/>
  <c r="BG826" i="1" s="1"/>
  <c r="BG825" i="1" s="1"/>
  <c r="BG824" i="1" s="1"/>
  <c r="BG821" i="1"/>
  <c r="BG820" i="1" s="1"/>
  <c r="BG818" i="1"/>
  <c r="BG816" i="1"/>
  <c r="BG812" i="1"/>
  <c r="BG811" i="1" s="1"/>
  <c r="BG809" i="1"/>
  <c r="BG808" i="1" s="1"/>
  <c r="BG806" i="1"/>
  <c r="BG805" i="1" s="1"/>
  <c r="BG801" i="1"/>
  <c r="BG800" i="1" s="1"/>
  <c r="BG799" i="1" s="1"/>
  <c r="BG797" i="1"/>
  <c r="BG796" i="1" s="1"/>
  <c r="BG795" i="1" s="1"/>
  <c r="BG791" i="1"/>
  <c r="BG789" i="1"/>
  <c r="BG787" i="1"/>
  <c r="BG784" i="1"/>
  <c r="BG783" i="1" s="1"/>
  <c r="BG779" i="1"/>
  <c r="BG777" i="1"/>
  <c r="BG768" i="1"/>
  <c r="BG767" i="1" s="1"/>
  <c r="BG766" i="1" s="1"/>
  <c r="BG765" i="1" s="1"/>
  <c r="BG764" i="1" s="1"/>
  <c r="BG762" i="1"/>
  <c r="BG760" i="1"/>
  <c r="BG758" i="1"/>
  <c r="BG751" i="1"/>
  <c r="BG750" i="1" s="1"/>
  <c r="BG746" i="1"/>
  <c r="BG745" i="1" s="1"/>
  <c r="BG742" i="1"/>
  <c r="BG740" i="1"/>
  <c r="BG735" i="1"/>
  <c r="BG734" i="1" s="1"/>
  <c r="BG731" i="1"/>
  <c r="BG730" i="1" s="1"/>
  <c r="BG728" i="1"/>
  <c r="BG726" i="1"/>
  <c r="BG722" i="1"/>
  <c r="BG721" i="1" s="1"/>
  <c r="BG717" i="1"/>
  <c r="BG716" i="1" s="1"/>
  <c r="BG714" i="1"/>
  <c r="BG712" i="1"/>
  <c r="BG695" i="1"/>
  <c r="BG693" i="1"/>
  <c r="BG691" i="1"/>
  <c r="BG688" i="1"/>
  <c r="BG687" i="1" s="1"/>
  <c r="BG683" i="1"/>
  <c r="BG682" i="1" s="1"/>
  <c r="BG681" i="1" s="1"/>
  <c r="BG680" i="1" s="1"/>
  <c r="BG678" i="1"/>
  <c r="BG677" i="1" s="1"/>
  <c r="BG674" i="1"/>
  <c r="BG672" i="1"/>
  <c r="BG669" i="1"/>
  <c r="BG666" i="1"/>
  <c r="BG664" i="1"/>
  <c r="BG662" i="1"/>
  <c r="BG658" i="1"/>
  <c r="BG657" i="1" s="1"/>
  <c r="BG656" i="1" s="1"/>
  <c r="BG652" i="1"/>
  <c r="BG651" i="1" s="1"/>
  <c r="BG650" i="1" s="1"/>
  <c r="BG648" i="1"/>
  <c r="BG647" i="1" s="1"/>
  <c r="BG646" i="1" s="1"/>
  <c r="BG643" i="1"/>
  <c r="BG642" i="1" s="1"/>
  <c r="BG641" i="1" s="1"/>
  <c r="BG640" i="1" s="1"/>
  <c r="BG638" i="1"/>
  <c r="BG637" i="1" s="1"/>
  <c r="BG636" i="1" s="1"/>
  <c r="BG635" i="1" s="1"/>
  <c r="BG631" i="1"/>
  <c r="BG630" i="1" s="1"/>
  <c r="BG629" i="1" s="1"/>
  <c r="BG628" i="1" s="1"/>
  <c r="BG627" i="1" s="1"/>
  <c r="BG625" i="1"/>
  <c r="BG624" i="1" s="1"/>
  <c r="BG618" i="1"/>
  <c r="BG617" i="1" s="1"/>
  <c r="BG615" i="1"/>
  <c r="BG614" i="1" s="1"/>
  <c r="BG612" i="1"/>
  <c r="BG611" i="1" s="1"/>
  <c r="BG609" i="1"/>
  <c r="BG608" i="1" s="1"/>
  <c r="BG606" i="1"/>
  <c r="BG605" i="1" s="1"/>
  <c r="BG603" i="1"/>
  <c r="BG602" i="1" s="1"/>
  <c r="BG600" i="1"/>
  <c r="BG599" i="1" s="1"/>
  <c r="BG597" i="1"/>
  <c r="BG596" i="1" s="1"/>
  <c r="BG593" i="1"/>
  <c r="BG592" i="1" s="1"/>
  <c r="BG590" i="1"/>
  <c r="BG589" i="1" s="1"/>
  <c r="BG587" i="1"/>
  <c r="BG586" i="1" s="1"/>
  <c r="BG583" i="1"/>
  <c r="BG582" i="1" s="1"/>
  <c r="BG577" i="1"/>
  <c r="BG576" i="1" s="1"/>
  <c r="BG575" i="1" s="1"/>
  <c r="BG574" i="1" s="1"/>
  <c r="BG572" i="1"/>
  <c r="BG570" i="1"/>
  <c r="BG568" i="1"/>
  <c r="BG566" i="1"/>
  <c r="BG562" i="1"/>
  <c r="BG561" i="1" s="1"/>
  <c r="BG559" i="1"/>
  <c r="BG558" i="1" s="1"/>
  <c r="BG556" i="1"/>
  <c r="BG555" i="1" s="1"/>
  <c r="BG553" i="1"/>
  <c r="BG552" i="1" s="1"/>
  <c r="BG549" i="1"/>
  <c r="BG548" i="1" s="1"/>
  <c r="BG545" i="1"/>
  <c r="BG544" i="1" s="1"/>
  <c r="BG542" i="1"/>
  <c r="BG541" i="1" s="1"/>
  <c r="BG538" i="1"/>
  <c r="BG537" i="1" s="1"/>
  <c r="BG534" i="1"/>
  <c r="BG533" i="1" s="1"/>
  <c r="BG530" i="1"/>
  <c r="BG529" i="1" s="1"/>
  <c r="BG528" i="1" s="1"/>
  <c r="BG525" i="1"/>
  <c r="BG524" i="1" s="1"/>
  <c r="BG523" i="1" s="1"/>
  <c r="BG522" i="1" s="1"/>
  <c r="BG520" i="1"/>
  <c r="BG519" i="1" s="1"/>
  <c r="BG518" i="1" s="1"/>
  <c r="BG517" i="1" s="1"/>
  <c r="BG515" i="1"/>
  <c r="BG514" i="1" s="1"/>
  <c r="BG513" i="1" s="1"/>
  <c r="BG512" i="1" s="1"/>
  <c r="BG509" i="1"/>
  <c r="BG508" i="1" s="1"/>
  <c r="BG506" i="1"/>
  <c r="BG505" i="1" s="1"/>
  <c r="BG503" i="1"/>
  <c r="BG502" i="1" s="1"/>
  <c r="BG500" i="1"/>
  <c r="BG499" i="1" s="1"/>
  <c r="BG497" i="1"/>
  <c r="BG496" i="1" s="1"/>
  <c r="BG494" i="1"/>
  <c r="BG493" i="1" s="1"/>
  <c r="BG491" i="1"/>
  <c r="BG490" i="1" s="1"/>
  <c r="BG488" i="1"/>
  <c r="BG487" i="1" s="1"/>
  <c r="BG485" i="1"/>
  <c r="BG484" i="1" s="1"/>
  <c r="BG477" i="1"/>
  <c r="BG476" i="1" s="1"/>
  <c r="BG473" i="1"/>
  <c r="BG472" i="1" s="1"/>
  <c r="BG470" i="1"/>
  <c r="BG469" i="1" s="1"/>
  <c r="BG465" i="1"/>
  <c r="BG464" i="1" s="1"/>
  <c r="BG461" i="1"/>
  <c r="BG460" i="1" s="1"/>
  <c r="BG457" i="1"/>
  <c r="BG456" i="1" s="1"/>
  <c r="BG453" i="1"/>
  <c r="BG452" i="1" s="1"/>
  <c r="BG449" i="1"/>
  <c r="BG448" i="1" s="1"/>
  <c r="BG443" i="1"/>
  <c r="BG442" i="1" s="1"/>
  <c r="BG441" i="1" s="1"/>
  <c r="BG440" i="1" s="1"/>
  <c r="BG435" i="1"/>
  <c r="BG434" i="1" s="1"/>
  <c r="BG433" i="1" s="1"/>
  <c r="BG432" i="1" s="1"/>
  <c r="BG418" i="1"/>
  <c r="BG416" i="1"/>
  <c r="BG414" i="1"/>
  <c r="BG411" i="1"/>
  <c r="BG410" i="1" s="1"/>
  <c r="BG405" i="1"/>
  <c r="BG404" i="1" s="1"/>
  <c r="BG403" i="1" s="1"/>
  <c r="BG401" i="1"/>
  <c r="BG400" i="1" s="1"/>
  <c r="BG399" i="1" s="1"/>
  <c r="BG396" i="1"/>
  <c r="BG395" i="1" s="1"/>
  <c r="BG394" i="1" s="1"/>
  <c r="BG392" i="1"/>
  <c r="BG391" i="1" s="1"/>
  <c r="BG388" i="1"/>
  <c r="BG387" i="1" s="1"/>
  <c r="BG383" i="1"/>
  <c r="BG382" i="1" s="1"/>
  <c r="BG381" i="1" s="1"/>
  <c r="BG379" i="1"/>
  <c r="BG375" i="1"/>
  <c r="BG373" i="1"/>
  <c r="BG367" i="1"/>
  <c r="BG366" i="1" s="1"/>
  <c r="BG365" i="1" s="1"/>
  <c r="BG363" i="1"/>
  <c r="BG362" i="1" s="1"/>
  <c r="BG361" i="1" s="1"/>
  <c r="BG358" i="1"/>
  <c r="BG357" i="1" s="1"/>
  <c r="BG356" i="1" s="1"/>
  <c r="BG352" i="1"/>
  <c r="BG350" i="1"/>
  <c r="BG343" i="1"/>
  <c r="BG342" i="1" s="1"/>
  <c r="BG341" i="1" s="1"/>
  <c r="BG340" i="1" s="1"/>
  <c r="BG338" i="1"/>
  <c r="BG337" i="1" s="1"/>
  <c r="BG335" i="1"/>
  <c r="BG333" i="1"/>
  <c r="BG327" i="1"/>
  <c r="BG326" i="1" s="1"/>
  <c r="BG325" i="1" s="1"/>
  <c r="BG323" i="1"/>
  <c r="BG322" i="1" s="1"/>
  <c r="BG321" i="1" s="1"/>
  <c r="BG318" i="1"/>
  <c r="BG317" i="1" s="1"/>
  <c r="BG315" i="1"/>
  <c r="BG314" i="1" s="1"/>
  <c r="BG312" i="1"/>
  <c r="BG310" i="1"/>
  <c r="BG308" i="1"/>
  <c r="BG305" i="1"/>
  <c r="BG304" i="1" s="1"/>
  <c r="BG300" i="1"/>
  <c r="BG299" i="1" s="1"/>
  <c r="BG298" i="1" s="1"/>
  <c r="BG297" i="1" s="1"/>
  <c r="BG295" i="1"/>
  <c r="BG294" i="1" s="1"/>
  <c r="BG293" i="1" s="1"/>
  <c r="BG292" i="1" s="1"/>
  <c r="BG290" i="1"/>
  <c r="BG289" i="1" s="1"/>
  <c r="BG288" i="1" s="1"/>
  <c r="BG287" i="1" s="1"/>
  <c r="BG284" i="1"/>
  <c r="BG283" i="1" s="1"/>
  <c r="BG281" i="1"/>
  <c r="BG280" i="1" s="1"/>
  <c r="BG277" i="1"/>
  <c r="BG276" i="1" s="1"/>
  <c r="BG275" i="1" s="1"/>
  <c r="BG269" i="1"/>
  <c r="BG267" i="1"/>
  <c r="BG265" i="1"/>
  <c r="BG262" i="1"/>
  <c r="BG261" i="1" s="1"/>
  <c r="BG256" i="1"/>
  <c r="BG254" i="1"/>
  <c r="BG252" i="1"/>
  <c r="BG247" i="1"/>
  <c r="BG246" i="1" s="1"/>
  <c r="BG244" i="1"/>
  <c r="BG242" i="1"/>
  <c r="BG239" i="1"/>
  <c r="BG238" i="1" s="1"/>
  <c r="BG232" i="1"/>
  <c r="BG231" i="1" s="1"/>
  <c r="BG229" i="1"/>
  <c r="BG228" i="1" s="1"/>
  <c r="BG226" i="1"/>
  <c r="BG224" i="1"/>
  <c r="BG222" i="1"/>
  <c r="BG214" i="1"/>
  <c r="BG212" i="1"/>
  <c r="BG210" i="1"/>
  <c r="BG202" i="1"/>
  <c r="BG201" i="1" s="1"/>
  <c r="BG199" i="1"/>
  <c r="BG198" i="1" s="1"/>
  <c r="BG195" i="1"/>
  <c r="BG194" i="1" s="1"/>
  <c r="BG192" i="1"/>
  <c r="BG191" i="1" s="1"/>
  <c r="BG189" i="1"/>
  <c r="BG188" i="1" s="1"/>
  <c r="BG186" i="1"/>
  <c r="BG185" i="1" s="1"/>
  <c r="BG183" i="1"/>
  <c r="BG182" i="1" s="1"/>
  <c r="BG180" i="1"/>
  <c r="BG178" i="1"/>
  <c r="BG175" i="1"/>
  <c r="BG173" i="1"/>
  <c r="BG171" i="1"/>
  <c r="BG166" i="1"/>
  <c r="BG165" i="1" s="1"/>
  <c r="BG164" i="1" s="1"/>
  <c r="BG163" i="1" s="1"/>
  <c r="BG159" i="1"/>
  <c r="BG157" i="1"/>
  <c r="BG155" i="1"/>
  <c r="BG152" i="1"/>
  <c r="BG151" i="1" s="1"/>
  <c r="BG144" i="1"/>
  <c r="BG143" i="1" s="1"/>
  <c r="BG142" i="1" s="1"/>
  <c r="BG140" i="1"/>
  <c r="BG139" i="1" s="1"/>
  <c r="BG138" i="1" s="1"/>
  <c r="BG135" i="1"/>
  <c r="BG134" i="1" s="1"/>
  <c r="BG133" i="1" s="1"/>
  <c r="BG131" i="1"/>
  <c r="BG130" i="1" s="1"/>
  <c r="BG129" i="1" s="1"/>
  <c r="BG125" i="1"/>
  <c r="BG124" i="1" s="1"/>
  <c r="BG123" i="1" s="1"/>
  <c r="BG122" i="1" s="1"/>
  <c r="BG121" i="1" s="1"/>
  <c r="BG119" i="1"/>
  <c r="BG117" i="1"/>
  <c r="BG115" i="1"/>
  <c r="BG112" i="1"/>
  <c r="BG111" i="1" s="1"/>
  <c r="BG104" i="1"/>
  <c r="BG103" i="1" s="1"/>
  <c r="BG102" i="1" s="1"/>
  <c r="BG101" i="1" s="1"/>
  <c r="BG100" i="1" s="1"/>
  <c r="BG99" i="1" s="1"/>
  <c r="BG97" i="1"/>
  <c r="BG96" i="1" s="1"/>
  <c r="BG94" i="1"/>
  <c r="BG93" i="1" s="1"/>
  <c r="BG88" i="1"/>
  <c r="BG87" i="1" s="1"/>
  <c r="BG85" i="1"/>
  <c r="BG84" i="1" s="1"/>
  <c r="BG82" i="1"/>
  <c r="BG81" i="1" s="1"/>
  <c r="BG79" i="1"/>
  <c r="BG78" i="1" s="1"/>
  <c r="BG76" i="1"/>
  <c r="BG75" i="1" s="1"/>
  <c r="BG73" i="1"/>
  <c r="BG72" i="1" s="1"/>
  <c r="BG70" i="1"/>
  <c r="BG69" i="1" s="1"/>
  <c r="BG63" i="1"/>
  <c r="BG61" i="1"/>
  <c r="BG59" i="1"/>
  <c r="BG56" i="1"/>
  <c r="BG55" i="1" s="1"/>
  <c r="BG48" i="1"/>
  <c r="BG47" i="1" s="1"/>
  <c r="BG45" i="1"/>
  <c r="BG44" i="1" s="1"/>
  <c r="BG42" i="1"/>
  <c r="BG41" i="1" s="1"/>
  <c r="BG37" i="1"/>
  <c r="BG36" i="1" s="1"/>
  <c r="BG33" i="1"/>
  <c r="BG31" i="1"/>
  <c r="BG29" i="1"/>
  <c r="BG25" i="1"/>
  <c r="BG23" i="1"/>
  <c r="BF3515" i="1"/>
  <c r="BF3482" i="1"/>
  <c r="BG40" i="1" l="1"/>
  <c r="BG468" i="1"/>
  <c r="BG3256" i="1"/>
  <c r="BG3255" i="1" s="1"/>
  <c r="BG421" i="1"/>
  <c r="BG420" i="1" s="1"/>
  <c r="BG581" i="1"/>
  <c r="BG580" i="1" s="1"/>
  <c r="BG3052" i="1"/>
  <c r="BG3051" i="1" s="1"/>
  <c r="BG3528" i="1"/>
  <c r="BG3521" i="1" s="1"/>
  <c r="BG3520" i="1" s="1"/>
  <c r="BG3563" i="1"/>
  <c r="BG3562" i="1" s="1"/>
  <c r="BG671" i="1"/>
  <c r="BG711" i="1"/>
  <c r="BG710" i="1" s="1"/>
  <c r="BG1283" i="1"/>
  <c r="BG1282" i="1" s="1"/>
  <c r="BG1281" i="1" s="1"/>
  <c r="BG1275" i="1" s="1"/>
  <c r="BG1053" i="1"/>
  <c r="BG725" i="1"/>
  <c r="BG720" i="1" s="1"/>
  <c r="BG92" i="1"/>
  <c r="BG91" i="1" s="1"/>
  <c r="BG90" i="1" s="1"/>
  <c r="BG1547" i="1"/>
  <c r="BG1546" i="1" s="1"/>
  <c r="BG1545" i="1" s="1"/>
  <c r="BG1748" i="1"/>
  <c r="BG1747" i="1" s="1"/>
  <c r="BG1746" i="1" s="1"/>
  <c r="BG2908" i="1"/>
  <c r="BG2907" i="1" s="1"/>
  <c r="BG2906" i="1" s="1"/>
  <c r="BG2905" i="1" s="1"/>
  <c r="BG349" i="1"/>
  <c r="BG348" i="1" s="1"/>
  <c r="BG347" i="1" s="1"/>
  <c r="BG739" i="1"/>
  <c r="BG738" i="1" s="1"/>
  <c r="BG2208" i="1"/>
  <c r="BG2234" i="1"/>
  <c r="BG2233" i="1" s="1"/>
  <c r="BG2232" i="1" s="1"/>
  <c r="BG2226" i="1" s="1"/>
  <c r="BG2642" i="1"/>
  <c r="BG2916" i="1"/>
  <c r="BG3413" i="1"/>
  <c r="BG3412" i="1" s="1"/>
  <c r="BG3411" i="1" s="1"/>
  <c r="BG3393" i="1"/>
  <c r="BG177" i="1"/>
  <c r="BG1712" i="1"/>
  <c r="BG1711" i="1" s="1"/>
  <c r="BG1710" i="1" s="1"/>
  <c r="BG1709" i="1" s="1"/>
  <c r="BG1216" i="1"/>
  <c r="BG1215" i="1" s="1"/>
  <c r="BG1214" i="1" s="1"/>
  <c r="BG1208" i="1" s="1"/>
  <c r="BG1201" i="1" s="1"/>
  <c r="BG2065" i="1"/>
  <c r="BG2064" i="1" s="1"/>
  <c r="BG1068" i="1"/>
  <c r="BG1067" i="1" s="1"/>
  <c r="BG1066" i="1" s="1"/>
  <c r="BG1065" i="1" s="1"/>
  <c r="BG1618" i="1"/>
  <c r="BG1617" i="1" s="1"/>
  <c r="BG1616" i="1" s="1"/>
  <c r="BG1941" i="1"/>
  <c r="BG1940" i="1" s="1"/>
  <c r="BG1939" i="1" s="1"/>
  <c r="BG2686" i="1"/>
  <c r="BG2661" i="1" s="1"/>
  <c r="BG3496" i="1"/>
  <c r="BG3495" i="1" s="1"/>
  <c r="BG3494" i="1" s="1"/>
  <c r="BG3493" i="1" s="1"/>
  <c r="BG1182" i="1"/>
  <c r="BG1321" i="1"/>
  <c r="BG1320" i="1" s="1"/>
  <c r="BG1319" i="1" s="1"/>
  <c r="BG1318" i="1" s="1"/>
  <c r="BG2141" i="1"/>
  <c r="BG2137" i="1" s="1"/>
  <c r="BG2136" i="1" s="1"/>
  <c r="BG2483" i="1"/>
  <c r="BG3018" i="1"/>
  <c r="BG3196" i="1"/>
  <c r="BG3573" i="1"/>
  <c r="BG3572" i="1" s="1"/>
  <c r="BG221" i="1"/>
  <c r="BG220" i="1" s="1"/>
  <c r="BG219" i="1" s="1"/>
  <c r="BG218" i="1" s="1"/>
  <c r="BG217" i="1" s="1"/>
  <c r="BG332" i="1"/>
  <c r="BG331" i="1" s="1"/>
  <c r="BG330" i="1" s="1"/>
  <c r="BG329" i="1" s="1"/>
  <c r="BG897" i="1"/>
  <c r="BG896" i="1" s="1"/>
  <c r="BG890" i="1" s="1"/>
  <c r="BG1367" i="1"/>
  <c r="BG1363" i="1" s="1"/>
  <c r="BG1362" i="1" s="1"/>
  <c r="BG1784" i="1"/>
  <c r="BG3025" i="1"/>
  <c r="BG3276" i="1"/>
  <c r="BG3337" i="1"/>
  <c r="BG3333" i="1" s="1"/>
  <c r="BG3332" i="1" s="1"/>
  <c r="BG3326" i="1" s="1"/>
  <c r="BG645" i="1"/>
  <c r="BG22" i="1"/>
  <c r="BG21" i="1" s="1"/>
  <c r="BG912" i="1"/>
  <c r="BG911" i="1" s="1"/>
  <c r="BG910" i="1" s="1"/>
  <c r="BG909" i="1" s="1"/>
  <c r="BG929" i="1"/>
  <c r="BG928" i="1" s="1"/>
  <c r="BG927" i="1" s="1"/>
  <c r="BG926" i="1" s="1"/>
  <c r="BG955" i="1"/>
  <c r="BG954" i="1" s="1"/>
  <c r="BG953" i="1" s="1"/>
  <c r="BG1086" i="1"/>
  <c r="BG1085" i="1" s="1"/>
  <c r="BG1084" i="1" s="1"/>
  <c r="BG1106" i="1"/>
  <c r="BG1105" i="1" s="1"/>
  <c r="BG1104" i="1" s="1"/>
  <c r="BG1103" i="1" s="1"/>
  <c r="BG1394" i="1"/>
  <c r="BG1393" i="1" s="1"/>
  <c r="BG154" i="1"/>
  <c r="BG150" i="1" s="1"/>
  <c r="BG149" i="1" s="1"/>
  <c r="BG148" i="1" s="1"/>
  <c r="BG147" i="1" s="1"/>
  <c r="BG690" i="1"/>
  <c r="BG686" i="1" s="1"/>
  <c r="BG685" i="1" s="1"/>
  <c r="BG1479" i="1"/>
  <c r="BG1478" i="1" s="1"/>
  <c r="BG1477" i="1" s="1"/>
  <c r="BG1764" i="1"/>
  <c r="BG2393" i="1"/>
  <c r="BG2388" i="1" s="1"/>
  <c r="BG2387" i="1" s="1"/>
  <c r="BG830" i="1"/>
  <c r="BG823" i="1" s="1"/>
  <c r="BG965" i="1"/>
  <c r="BG961" i="1" s="1"/>
  <c r="BG960" i="1" s="1"/>
  <c r="BG994" i="1"/>
  <c r="BG993" i="1" s="1"/>
  <c r="BG1154" i="1"/>
  <c r="BG1153" i="1" s="1"/>
  <c r="BG1152" i="1" s="1"/>
  <c r="BG1373" i="1"/>
  <c r="BG1426" i="1"/>
  <c r="BG1425" i="1" s="1"/>
  <c r="BG1424" i="1" s="1"/>
  <c r="BG1575" i="1"/>
  <c r="BG1820" i="1"/>
  <c r="BG1819" i="1" s="1"/>
  <c r="BG1818" i="1" s="1"/>
  <c r="BG1951" i="1"/>
  <c r="BG1947" i="1" s="1"/>
  <c r="BG1946" i="1" s="1"/>
  <c r="BG2012" i="1"/>
  <c r="BG2011" i="1" s="1"/>
  <c r="BG2010" i="1" s="1"/>
  <c r="BG2088" i="1"/>
  <c r="BG2087" i="1" s="1"/>
  <c r="BG2086" i="1" s="1"/>
  <c r="BG2085" i="1" s="1"/>
  <c r="BG2250" i="1"/>
  <c r="BG2249" i="1" s="1"/>
  <c r="BG2248" i="1" s="1"/>
  <c r="BG2247" i="1" s="1"/>
  <c r="BG2286" i="1"/>
  <c r="BG2285" i="1" s="1"/>
  <c r="BG2284" i="1" s="1"/>
  <c r="BG2283" i="1" s="1"/>
  <c r="BG2282" i="1" s="1"/>
  <c r="BG2468" i="1"/>
  <c r="BG2467" i="1" s="1"/>
  <c r="BG2466" i="1" s="1"/>
  <c r="BG2465" i="1" s="1"/>
  <c r="BG2464" i="1" s="1"/>
  <c r="BG2836" i="1"/>
  <c r="BG2832" i="1" s="1"/>
  <c r="BG2831" i="1" s="1"/>
  <c r="BG2825" i="1" s="1"/>
  <c r="BG2824" i="1" s="1"/>
  <c r="BG2854" i="1"/>
  <c r="BG2853" i="1" s="1"/>
  <c r="BG2996" i="1"/>
  <c r="BG2989" i="1" s="1"/>
  <c r="BG3464" i="1"/>
  <c r="BG1758" i="1"/>
  <c r="BG1754" i="1" s="1"/>
  <c r="BG1753" i="1" s="1"/>
  <c r="BG1905" i="1"/>
  <c r="BG1904" i="1" s="1"/>
  <c r="BG1903" i="1" s="1"/>
  <c r="BG1902" i="1" s="1"/>
  <c r="BG2336" i="1"/>
  <c r="BG2335" i="1" s="1"/>
  <c r="BG3011" i="1"/>
  <c r="BG3010" i="1" s="1"/>
  <c r="BG3009" i="1" s="1"/>
  <c r="BG3114" i="1"/>
  <c r="BG3113" i="1" s="1"/>
  <c r="BG3138" i="1"/>
  <c r="BG3137" i="1" s="1"/>
  <c r="BG3354" i="1"/>
  <c r="BG3350" i="1" s="1"/>
  <c r="BG3345" i="1" s="1"/>
  <c r="BG3344" i="1" s="1"/>
  <c r="BG3343" i="1" s="1"/>
  <c r="BG3342" i="1" s="1"/>
  <c r="BG28" i="1"/>
  <c r="BG27" i="1" s="1"/>
  <c r="BG114" i="1"/>
  <c r="BG110" i="1" s="1"/>
  <c r="BG109" i="1" s="1"/>
  <c r="BG108" i="1" s="1"/>
  <c r="BG128" i="1"/>
  <c r="BG241" i="1"/>
  <c r="BG237" i="1" s="1"/>
  <c r="BG236" i="1" s="1"/>
  <c r="BG320" i="1"/>
  <c r="BG372" i="1"/>
  <c r="BG371" i="1" s="1"/>
  <c r="BG1021" i="1"/>
  <c r="BG1020" i="1" s="1"/>
  <c r="BG1014" i="1" s="1"/>
  <c r="BG1007" i="1" s="1"/>
  <c r="BG1131" i="1"/>
  <c r="BG1130" i="1" s="1"/>
  <c r="BG1304" i="1"/>
  <c r="BG1303" i="1" s="1"/>
  <c r="BG1302" i="1" s="1"/>
  <c r="BG1301" i="1" s="1"/>
  <c r="BG1499" i="1"/>
  <c r="BG1498" i="1" s="1"/>
  <c r="BG1497" i="1" s="1"/>
  <c r="BG1496" i="1" s="1"/>
  <c r="BG1516" i="1"/>
  <c r="BG1515" i="1" s="1"/>
  <c r="BG1514" i="1" s="1"/>
  <c r="BG1513" i="1" s="1"/>
  <c r="BG1586" i="1"/>
  <c r="BG1585" i="1" s="1"/>
  <c r="BG1674" i="1"/>
  <c r="BG1673" i="1" s="1"/>
  <c r="BG1672" i="1" s="1"/>
  <c r="BG1671" i="1" s="1"/>
  <c r="BG1837" i="1"/>
  <c r="BG2324" i="1"/>
  <c r="BG2323" i="1" s="1"/>
  <c r="BG2322" i="1" s="1"/>
  <c r="BG2403" i="1"/>
  <c r="BG2402" i="1" s="1"/>
  <c r="BG2411" i="1"/>
  <c r="BG2410" i="1" s="1"/>
  <c r="BG2627" i="1"/>
  <c r="BG2792" i="1"/>
  <c r="BG2818" i="1"/>
  <c r="BG2817" i="1" s="1"/>
  <c r="BG2816" i="1" s="1"/>
  <c r="BG2863" i="1"/>
  <c r="BG2859" i="1" s="1"/>
  <c r="BG3108" i="1"/>
  <c r="BG3107" i="1" s="1"/>
  <c r="BG3106" i="1" s="1"/>
  <c r="BG1565" i="1"/>
  <c r="BG565" i="1"/>
  <c r="BG564" i="1" s="1"/>
  <c r="BG1329" i="1"/>
  <c r="BG1328" i="1" s="1"/>
  <c r="BG1608" i="1"/>
  <c r="BG1607" i="1" s="1"/>
  <c r="BG1601" i="1" s="1"/>
  <c r="BG1594" i="1" s="1"/>
  <c r="BG1732" i="1"/>
  <c r="BG1731" i="1" s="1"/>
  <c r="BG68" i="1"/>
  <c r="BG67" i="1" s="1"/>
  <c r="BG66" i="1" s="1"/>
  <c r="BG1640" i="1"/>
  <c r="BG2717" i="1"/>
  <c r="BG2716" i="1" s="1"/>
  <c r="BG1448" i="1"/>
  <c r="BG264" i="1"/>
  <c r="BG260" i="1" s="1"/>
  <c r="BG259" i="1" s="1"/>
  <c r="BG258" i="1" s="1"/>
  <c r="BG786" i="1"/>
  <c r="BG782" i="1" s="1"/>
  <c r="BG781" i="1" s="1"/>
  <c r="BG815" i="1"/>
  <c r="BG814" i="1" s="1"/>
  <c r="BG1246" i="1"/>
  <c r="BG1383" i="1"/>
  <c r="BG3484" i="1"/>
  <c r="BG3483" i="1" s="1"/>
  <c r="BG3506" i="1"/>
  <c r="BG3505" i="1" s="1"/>
  <c r="BG209" i="1"/>
  <c r="BG208" i="1" s="1"/>
  <c r="BG207" i="1" s="1"/>
  <c r="BG206" i="1" s="1"/>
  <c r="BG205" i="1" s="1"/>
  <c r="BG204" i="1" s="1"/>
  <c r="BG307" i="1"/>
  <c r="BG303" i="1" s="1"/>
  <c r="BG302" i="1" s="1"/>
  <c r="BG386" i="1"/>
  <c r="BG413" i="1"/>
  <c r="BG409" i="1" s="1"/>
  <c r="BG408" i="1" s="1"/>
  <c r="BG407" i="1" s="1"/>
  <c r="BG467" i="1"/>
  <c r="BG661" i="1"/>
  <c r="BG744" i="1"/>
  <c r="BG1416" i="1"/>
  <c r="BG1415" i="1" s="1"/>
  <c r="BG1409" i="1" s="1"/>
  <c r="BG1402" i="1" s="1"/>
  <c r="BG1557" i="1"/>
  <c r="BG1553" i="1" s="1"/>
  <c r="BG1552" i="1" s="1"/>
  <c r="BG1810" i="1"/>
  <c r="BG1809" i="1" s="1"/>
  <c r="BG1803" i="1" s="1"/>
  <c r="BG1796" i="1" s="1"/>
  <c r="BG1873" i="1"/>
  <c r="BG1872" i="1" s="1"/>
  <c r="BG1866" i="1" s="1"/>
  <c r="BG1888" i="1"/>
  <c r="BG1887" i="1" s="1"/>
  <c r="BG1886" i="1" s="1"/>
  <c r="BG1885" i="1" s="1"/>
  <c r="BG3177" i="1"/>
  <c r="BG3373" i="1"/>
  <c r="BG3369" i="1" s="1"/>
  <c r="BG3364" i="1" s="1"/>
  <c r="BG3363" i="1" s="1"/>
  <c r="BG3362" i="1" s="1"/>
  <c r="BG3361" i="1" s="1"/>
  <c r="BG39" i="1"/>
  <c r="BG58" i="1"/>
  <c r="BG54" i="1" s="1"/>
  <c r="BG53" i="1" s="1"/>
  <c r="BG137" i="1"/>
  <c r="BG170" i="1"/>
  <c r="BG251" i="1"/>
  <c r="BG250" i="1" s="1"/>
  <c r="BG249" i="1" s="1"/>
  <c r="BG757" i="1"/>
  <c r="BG756" i="1" s="1"/>
  <c r="BG755" i="1" s="1"/>
  <c r="BG754" i="1" s="1"/>
  <c r="BG776" i="1"/>
  <c r="BG775" i="1" s="1"/>
  <c r="BG774" i="1" s="1"/>
  <c r="BG1164" i="1"/>
  <c r="BG1160" i="1" s="1"/>
  <c r="BG1159" i="1" s="1"/>
  <c r="BG1193" i="1"/>
  <c r="BG1192" i="1" s="1"/>
  <c r="BG1341" i="1"/>
  <c r="BG1340" i="1" s="1"/>
  <c r="BG1357" i="1"/>
  <c r="BG1356" i="1" s="1"/>
  <c r="BG1355" i="1" s="1"/>
  <c r="BG1524" i="1"/>
  <c r="BG1523" i="1" s="1"/>
  <c r="BG1660" i="1"/>
  <c r="BG1659" i="1" s="1"/>
  <c r="BG1658" i="1" s="1"/>
  <c r="BG1657" i="1" s="1"/>
  <c r="BG3042" i="1"/>
  <c r="BG3284" i="1"/>
  <c r="BG3283" i="1" s="1"/>
  <c r="BG1980" i="1"/>
  <c r="BG1979" i="1" s="1"/>
  <c r="BG2073" i="1"/>
  <c r="BG2072" i="1" s="1"/>
  <c r="BG2105" i="1"/>
  <c r="BG2104" i="1" s="1"/>
  <c r="BG2103" i="1" s="1"/>
  <c r="BG2102" i="1" s="1"/>
  <c r="BG2348" i="1"/>
  <c r="BG2344" i="1" s="1"/>
  <c r="BG2425" i="1"/>
  <c r="BG2424" i="1" s="1"/>
  <c r="BG2634" i="1"/>
  <c r="BG2767" i="1"/>
  <c r="BG2763" i="1" s="1"/>
  <c r="BG2762" i="1" s="1"/>
  <c r="BG2875" i="1"/>
  <c r="BG2874" i="1" s="1"/>
  <c r="BG2873" i="1" s="1"/>
  <c r="BG2872" i="1" s="1"/>
  <c r="BG2871" i="1" s="1"/>
  <c r="BG2887" i="1"/>
  <c r="BG2933" i="1"/>
  <c r="BG2981" i="1"/>
  <c r="BG2977" i="1" s="1"/>
  <c r="BG2976" i="1" s="1"/>
  <c r="BG3129" i="1"/>
  <c r="BG3128" i="1" s="1"/>
  <c r="BG3163" i="1"/>
  <c r="BG3162" i="1" s="1"/>
  <c r="BG3469" i="1"/>
  <c r="BG1695" i="1"/>
  <c r="BG1694" i="1" s="1"/>
  <c r="BG1693" i="1" s="1"/>
  <c r="BG1692" i="1" s="1"/>
  <c r="BG1774" i="1"/>
  <c r="BG2029" i="1"/>
  <c r="BG2183" i="1"/>
  <c r="BG2182" i="1" s="1"/>
  <c r="BG2181" i="1" s="1"/>
  <c r="BG2180" i="1" s="1"/>
  <c r="BG2173" i="1" s="1"/>
  <c r="BG2298" i="1"/>
  <c r="BG2293" i="1" s="1"/>
  <c r="BG2315" i="1"/>
  <c r="BG2314" i="1" s="1"/>
  <c r="BG2437" i="1"/>
  <c r="BG2433" i="1" s="1"/>
  <c r="BG2432" i="1" s="1"/>
  <c r="BG2506" i="1"/>
  <c r="BG2505" i="1" s="1"/>
  <c r="BG2504" i="1" s="1"/>
  <c r="BG2694" i="1"/>
  <c r="BG2693" i="1" s="1"/>
  <c r="BG2692" i="1" s="1"/>
  <c r="BG2776" i="1"/>
  <c r="BG2775" i="1" s="1"/>
  <c r="BG2785" i="1"/>
  <c r="BG3098" i="1"/>
  <c r="BG3094" i="1" s="1"/>
  <c r="BG3089" i="1" s="1"/>
  <c r="BG3088" i="1" s="1"/>
  <c r="BG3315" i="1"/>
  <c r="BG3311" i="1" s="1"/>
  <c r="BG3404" i="1"/>
  <c r="BG3400" i="1" s="1"/>
  <c r="BG3431" i="1"/>
  <c r="BG3430" i="1" s="1"/>
  <c r="BG3429" i="1" s="1"/>
  <c r="BG3448" i="1"/>
  <c r="BG3444" i="1" s="1"/>
  <c r="BG3443" i="1" s="1"/>
  <c r="BG2191" i="1"/>
  <c r="BG2190" i="1" s="1"/>
  <c r="BG2189" i="1" s="1"/>
  <c r="BG2380" i="1"/>
  <c r="BG2496" i="1"/>
  <c r="BG2495" i="1" s="1"/>
  <c r="BG2494" i="1" s="1"/>
  <c r="BG2706" i="1"/>
  <c r="BG2702" i="1" s="1"/>
  <c r="BG2701" i="1" s="1"/>
  <c r="BG2949" i="1"/>
  <c r="BG3232" i="1"/>
  <c r="BG3226" i="1" s="1"/>
  <c r="BG3225" i="1" s="1"/>
  <c r="BG3224" i="1" s="1"/>
  <c r="BG3547" i="1"/>
  <c r="BG3543" i="1" s="1"/>
  <c r="BG3542" i="1" s="1"/>
  <c r="BG3541" i="1" s="1"/>
  <c r="BG3540" i="1" s="1"/>
  <c r="BG447" i="1"/>
  <c r="BG446" i="1" s="1"/>
  <c r="BG532" i="1"/>
  <c r="BG483" i="1"/>
  <c r="BG482" i="1" s="1"/>
  <c r="BG804" i="1"/>
  <c r="BG197" i="1"/>
  <c r="BG279" i="1"/>
  <c r="BG274" i="1" s="1"/>
  <c r="BG273" i="1" s="1"/>
  <c r="BG360" i="1"/>
  <c r="BG794" i="1"/>
  <c r="BG844" i="1"/>
  <c r="BG843" i="1" s="1"/>
  <c r="BG842" i="1" s="1"/>
  <c r="BG861" i="1"/>
  <c r="BG973" i="1"/>
  <c r="BG983" i="1"/>
  <c r="BG1031" i="1"/>
  <c r="BG1030" i="1" s="1"/>
  <c r="BG1029" i="1" s="1"/>
  <c r="BG1123" i="1"/>
  <c r="BG1122" i="1" s="1"/>
  <c r="BG1121" i="1" s="1"/>
  <c r="BG1120" i="1" s="1"/>
  <c r="BG1720" i="1"/>
  <c r="BG1719" i="1" s="1"/>
  <c r="BG1925" i="1"/>
  <c r="BG1924" i="1" s="1"/>
  <c r="BG1959" i="1"/>
  <c r="BG1969" i="1"/>
  <c r="BG1172" i="1"/>
  <c r="BG1224" i="1"/>
  <c r="BG1223" i="1" s="1"/>
  <c r="BG1222" i="1" s="1"/>
  <c r="BG1258" i="1"/>
  <c r="BG1913" i="1"/>
  <c r="BG1912" i="1" s="1"/>
  <c r="BG2131" i="1"/>
  <c r="BG2130" i="1" s="1"/>
  <c r="BG2129" i="1" s="1"/>
  <c r="BG2260" i="1"/>
  <c r="BG2259" i="1" s="1"/>
  <c r="BG2258" i="1" s="1"/>
  <c r="BG2257" i="1" s="1"/>
  <c r="BG2551" i="1"/>
  <c r="BG2550" i="1" s="1"/>
  <c r="BG2549" i="1" s="1"/>
  <c r="BG2159" i="1"/>
  <c r="BG2158" i="1" s="1"/>
  <c r="BG2515" i="1"/>
  <c r="BG2514" i="1" s="1"/>
  <c r="BG2513" i="1" s="1"/>
  <c r="BG2582" i="1"/>
  <c r="BG2002" i="1"/>
  <c r="BG2001" i="1" s="1"/>
  <c r="BG1995" i="1" s="1"/>
  <c r="BG1988" i="1" s="1"/>
  <c r="BG2149" i="1"/>
  <c r="BG2560" i="1"/>
  <c r="BG2809" i="1"/>
  <c r="BG2921" i="1"/>
  <c r="BG3079" i="1"/>
  <c r="BG3075" i="1" s="1"/>
  <c r="BG3074" i="1" s="1"/>
  <c r="BG3301" i="1"/>
  <c r="BG2892" i="1"/>
  <c r="BG1028" i="1" l="1"/>
  <c r="BG2641" i="1"/>
  <c r="BG3392" i="1"/>
  <c r="BG3391" i="1" s="1"/>
  <c r="BG3384" i="1" s="1"/>
  <c r="BG3383" i="1" s="1"/>
  <c r="BG2058" i="1"/>
  <c r="BG2045" i="1" s="1"/>
  <c r="BG660" i="1"/>
  <c r="BG655" i="1" s="1"/>
  <c r="BG634" i="1" s="1"/>
  <c r="BG20" i="1"/>
  <c r="BG19" i="1" s="1"/>
  <c r="BG18" i="1" s="1"/>
  <c r="BG1773" i="1"/>
  <c r="BG1763" i="1" s="1"/>
  <c r="BG1544" i="1"/>
  <c r="BG877" i="1"/>
  <c r="BG3275" i="1"/>
  <c r="BG3274" i="1" s="1"/>
  <c r="BG1464" i="1"/>
  <c r="BG1745" i="1"/>
  <c r="BG169" i="1"/>
  <c r="BG168" i="1" s="1"/>
  <c r="BG162" i="1" s="1"/>
  <c r="BG161" i="1" s="1"/>
  <c r="BG146" i="1" s="1"/>
  <c r="BG65" i="1"/>
  <c r="BG2915" i="1"/>
  <c r="BG2914" i="1" s="1"/>
  <c r="BG2913" i="1" s="1"/>
  <c r="BG982" i="1"/>
  <c r="BG972" i="1" s="1"/>
  <c r="BG2482" i="1"/>
  <c r="BG3463" i="1"/>
  <c r="BG3462" i="1" s="1"/>
  <c r="BG3456" i="1" s="1"/>
  <c r="BG3455" i="1" s="1"/>
  <c r="BG527" i="1"/>
  <c r="BG511" i="1" s="1"/>
  <c r="BG2009" i="1"/>
  <c r="BG709" i="1"/>
  <c r="BG2852" i="1"/>
  <c r="BG2851" i="1" s="1"/>
  <c r="BG2850" i="1" s="1"/>
  <c r="BG2823" i="1" s="1"/>
  <c r="BG1354" i="1"/>
  <c r="BG127" i="1"/>
  <c r="BG107" i="1" s="1"/>
  <c r="BG106" i="1" s="1"/>
  <c r="BG3017" i="1"/>
  <c r="BG3016" i="1" s="1"/>
  <c r="BG3008" i="1" s="1"/>
  <c r="BG2343" i="1"/>
  <c r="BG2334" i="1" s="1"/>
  <c r="BG2188" i="1"/>
  <c r="BG2503" i="1"/>
  <c r="BG1574" i="1"/>
  <c r="BG1564" i="1" s="1"/>
  <c r="BG3153" i="1"/>
  <c r="BG1423" i="1"/>
  <c r="BG1853" i="1"/>
  <c r="BG1615" i="1"/>
  <c r="BG803" i="1"/>
  <c r="BG793" i="1" s="1"/>
  <c r="BG952" i="1"/>
  <c r="BG2292" i="1"/>
  <c r="BG370" i="1"/>
  <c r="BG346" i="1" s="1"/>
  <c r="BG345" i="1" s="1"/>
  <c r="BG2401" i="1"/>
  <c r="BG2400" i="1" s="1"/>
  <c r="BG3428" i="1"/>
  <c r="BG3427" i="1" s="1"/>
  <c r="BG2626" i="1"/>
  <c r="BG1181" i="1"/>
  <c r="BG1171" i="1" s="1"/>
  <c r="BG3561" i="1"/>
  <c r="BG3560" i="1" s="1"/>
  <c r="BG3559" i="1" s="1"/>
  <c r="BG3539" i="1" s="1"/>
  <c r="BG1938" i="1"/>
  <c r="BG1151" i="1"/>
  <c r="BG2784" i="1"/>
  <c r="BG2783" i="1" s="1"/>
  <c r="BG2774" i="1" s="1"/>
  <c r="BG3123" i="1"/>
  <c r="BG1817" i="1"/>
  <c r="BG1064" i="1"/>
  <c r="BG439" i="1"/>
  <c r="BG773" i="1"/>
  <c r="BG1656" i="1"/>
  <c r="BG286" i="1"/>
  <c r="BG272" i="1" s="1"/>
  <c r="BG2883" i="1"/>
  <c r="BG2882" i="1" s="1"/>
  <c r="BG2881" i="1" s="1"/>
  <c r="BG2880" i="1" s="1"/>
  <c r="BG2559" i="1"/>
  <c r="BG2558" i="1" s="1"/>
  <c r="BG2548" i="1" s="1"/>
  <c r="BG1221" i="1"/>
  <c r="BG1968" i="1"/>
  <c r="BG1958" i="1" s="1"/>
  <c r="BG841" i="1"/>
  <c r="BG2691" i="1"/>
  <c r="BG2219" i="1"/>
  <c r="BG1382" i="1"/>
  <c r="BG1372" i="1" s="1"/>
  <c r="BG2715" i="1"/>
  <c r="BG235" i="1"/>
  <c r="BG234" i="1" s="1"/>
  <c r="BG216" i="1" s="1"/>
  <c r="BG3041" i="1"/>
  <c r="BG1257" i="1"/>
  <c r="BG2932" i="1"/>
  <c r="BG2931" i="1" s="1"/>
  <c r="BG3504" i="1"/>
  <c r="BG3503" i="1" s="1"/>
  <c r="BG3300" i="1"/>
  <c r="BG3299" i="1" s="1"/>
  <c r="BG2128" i="1"/>
  <c r="BG2148" i="1"/>
  <c r="BG698" i="1" l="1"/>
  <c r="BG697" i="1" s="1"/>
  <c r="BG2625" i="1"/>
  <c r="BG2624" i="1" s="1"/>
  <c r="BG2547" i="1" s="1"/>
  <c r="BG2904" i="1"/>
  <c r="BG2870" i="1" s="1"/>
  <c r="BG1353" i="1"/>
  <c r="BG1352" i="1" s="1"/>
  <c r="BG1543" i="1"/>
  <c r="BG1542" i="1" s="1"/>
  <c r="BG3273" i="1"/>
  <c r="BG3223" i="1" s="1"/>
  <c r="BG1937" i="1"/>
  <c r="BG1936" i="1" s="1"/>
  <c r="BG3007" i="1"/>
  <c r="BG2988" i="1" s="1"/>
  <c r="BG1744" i="1"/>
  <c r="BG1743" i="1" s="1"/>
  <c r="BG1150" i="1"/>
  <c r="BG1149" i="1" s="1"/>
  <c r="BG772" i="1"/>
  <c r="BG771" i="1" s="1"/>
  <c r="BG2463" i="1"/>
  <c r="BG438" i="1"/>
  <c r="BG3105" i="1"/>
  <c r="BG3087" i="1" s="1"/>
  <c r="BG3086" i="1" s="1"/>
  <c r="BG17" i="1"/>
  <c r="BG951" i="1"/>
  <c r="BG950" i="1" s="1"/>
  <c r="BG3426" i="1"/>
  <c r="BG2291" i="1"/>
  <c r="BG2281" i="1" s="1"/>
  <c r="BG271" i="1"/>
  <c r="BG2714" i="1"/>
  <c r="BG2713" i="1" s="1"/>
  <c r="BG2127" i="1"/>
  <c r="BG2126" i="1" s="1"/>
  <c r="BG437" i="1" l="1"/>
  <c r="BG3583" i="1" s="1"/>
  <c r="BD3238" i="1" l="1"/>
  <c r="BD3237" i="1" s="1"/>
  <c r="BE3238" i="1"/>
  <c r="BE3237" i="1" s="1"/>
  <c r="BF3238" i="1"/>
  <c r="BF3237" i="1" s="1"/>
  <c r="BJ3238" i="1"/>
  <c r="BJ3237" i="1" s="1"/>
  <c r="BK3238" i="1"/>
  <c r="BK3237" i="1" s="1"/>
  <c r="BN3238" i="1"/>
  <c r="BN3237" i="1" s="1"/>
  <c r="BO3238" i="1"/>
  <c r="BO3237" i="1" s="1"/>
  <c r="BW3238" i="1"/>
  <c r="BW3237" i="1" s="1"/>
  <c r="BB3239" i="1"/>
  <c r="BS3239" i="1" s="1"/>
  <c r="BC3239" i="1"/>
  <c r="BT3239" i="1" s="1"/>
  <c r="BA3239" i="1"/>
  <c r="BR3239" i="1" s="1"/>
  <c r="BV3239" i="1" s="1"/>
  <c r="BC3238" i="1" l="1"/>
  <c r="BA3238" i="1"/>
  <c r="BR3238" i="1" s="1"/>
  <c r="BV3238" i="1" s="1"/>
  <c r="BB3238" i="1"/>
  <c r="BS3238" i="1" s="1"/>
  <c r="BB3570" i="1"/>
  <c r="BC3570" i="1"/>
  <c r="BD3570" i="1"/>
  <c r="BD3569" i="1" s="1"/>
  <c r="BE3570" i="1"/>
  <c r="BE3569" i="1" s="1"/>
  <c r="BF3570" i="1"/>
  <c r="BF3569" i="1" s="1"/>
  <c r="BJ3570" i="1"/>
  <c r="BJ3569" i="1" s="1"/>
  <c r="BK3570" i="1"/>
  <c r="BK3569" i="1" s="1"/>
  <c r="BN3570" i="1"/>
  <c r="BN3569" i="1" s="1"/>
  <c r="BO3570" i="1"/>
  <c r="BO3569" i="1" s="1"/>
  <c r="BW3570" i="1"/>
  <c r="BW3569" i="1" s="1"/>
  <c r="BA3570" i="1"/>
  <c r="BS3570" i="1" l="1"/>
  <c r="BR3570" i="1"/>
  <c r="BV3570" i="1" s="1"/>
  <c r="BT3570" i="1"/>
  <c r="BC3237" i="1"/>
  <c r="BT3237" i="1" s="1"/>
  <c r="BT3238" i="1"/>
  <c r="BB3569" i="1"/>
  <c r="BS3569" i="1" s="1"/>
  <c r="BB3237" i="1"/>
  <c r="BS3237" i="1" s="1"/>
  <c r="BA3237" i="1"/>
  <c r="BR3237" i="1" s="1"/>
  <c r="BV3237" i="1" s="1"/>
  <c r="BA3569" i="1"/>
  <c r="BR3569" i="1" s="1"/>
  <c r="BV3569" i="1" s="1"/>
  <c r="BC3569" i="1"/>
  <c r="BT3569" i="1" s="1"/>
  <c r="BB2492" i="1"/>
  <c r="BC2492" i="1"/>
  <c r="BD2492" i="1"/>
  <c r="BD2491" i="1" s="1"/>
  <c r="BD2490" i="1" s="1"/>
  <c r="BD2489" i="1" s="1"/>
  <c r="BE2492" i="1"/>
  <c r="BE2491" i="1" s="1"/>
  <c r="BE2490" i="1" s="1"/>
  <c r="BE2489" i="1" s="1"/>
  <c r="BF2492" i="1"/>
  <c r="BF2491" i="1" s="1"/>
  <c r="BF2490" i="1" s="1"/>
  <c r="BF2489" i="1" s="1"/>
  <c r="BJ2492" i="1"/>
  <c r="BJ2491" i="1" s="1"/>
  <c r="BJ2490" i="1" s="1"/>
  <c r="BJ2489" i="1" s="1"/>
  <c r="BK2492" i="1"/>
  <c r="BK2491" i="1" s="1"/>
  <c r="BK2490" i="1" s="1"/>
  <c r="BK2489" i="1" s="1"/>
  <c r="BN2492" i="1"/>
  <c r="BN2491" i="1" s="1"/>
  <c r="BN2490" i="1" s="1"/>
  <c r="BN2489" i="1" s="1"/>
  <c r="BO2492" i="1"/>
  <c r="BO2491" i="1" s="1"/>
  <c r="BO2490" i="1" s="1"/>
  <c r="BO2489" i="1" s="1"/>
  <c r="BW2492" i="1"/>
  <c r="BW2491" i="1" s="1"/>
  <c r="BW2490" i="1" s="1"/>
  <c r="BW2489" i="1" s="1"/>
  <c r="BA2492" i="1"/>
  <c r="BT2492" i="1" l="1"/>
  <c r="BS2492" i="1"/>
  <c r="BR2492" i="1"/>
  <c r="BV2492" i="1" s="1"/>
  <c r="BC2491" i="1"/>
  <c r="BT2491" i="1" s="1"/>
  <c r="BA2491" i="1"/>
  <c r="BR2491" i="1" s="1"/>
  <c r="BV2491" i="1" s="1"/>
  <c r="BB2491" i="1"/>
  <c r="BS2491" i="1" s="1"/>
  <c r="BB2447" i="1"/>
  <c r="BC2447" i="1"/>
  <c r="BD2447" i="1"/>
  <c r="BD2446" i="1" s="1"/>
  <c r="BD2445" i="1" s="1"/>
  <c r="BD2444" i="1" s="1"/>
  <c r="BE2447" i="1"/>
  <c r="BE2446" i="1" s="1"/>
  <c r="BE2445" i="1" s="1"/>
  <c r="BE2444" i="1" s="1"/>
  <c r="BF2447" i="1"/>
  <c r="BF2446" i="1" s="1"/>
  <c r="BF2445" i="1" s="1"/>
  <c r="BF2444" i="1" s="1"/>
  <c r="BJ2447" i="1"/>
  <c r="BJ2446" i="1" s="1"/>
  <c r="BJ2445" i="1" s="1"/>
  <c r="BJ2444" i="1" s="1"/>
  <c r="BK2447" i="1"/>
  <c r="BK2446" i="1" s="1"/>
  <c r="BK2445" i="1" s="1"/>
  <c r="BK2444" i="1" s="1"/>
  <c r="BN2447" i="1"/>
  <c r="BN2446" i="1" s="1"/>
  <c r="BN2445" i="1" s="1"/>
  <c r="BN2444" i="1" s="1"/>
  <c r="BO2447" i="1"/>
  <c r="BO2446" i="1" s="1"/>
  <c r="BO2445" i="1" s="1"/>
  <c r="BO2444" i="1" s="1"/>
  <c r="BW2447" i="1"/>
  <c r="BW2446" i="1" s="1"/>
  <c r="BW2445" i="1" s="1"/>
  <c r="BW2444" i="1" s="1"/>
  <c r="BA2447" i="1"/>
  <c r="BO3580" i="1"/>
  <c r="BO3579" i="1" s="1"/>
  <c r="BN3580" i="1"/>
  <c r="BN3579" i="1" s="1"/>
  <c r="BK3580" i="1"/>
  <c r="BK3579" i="1" s="1"/>
  <c r="BJ3580" i="1"/>
  <c r="BJ3579" i="1" s="1"/>
  <c r="BO3576" i="1"/>
  <c r="BN3576" i="1"/>
  <c r="BK3576" i="1"/>
  <c r="BJ3576" i="1"/>
  <c r="BO3574" i="1"/>
  <c r="BN3574" i="1"/>
  <c r="BK3574" i="1"/>
  <c r="BJ3574" i="1"/>
  <c r="BO3566" i="1"/>
  <c r="BN3566" i="1"/>
  <c r="BK3566" i="1"/>
  <c r="BJ3566" i="1"/>
  <c r="BO3564" i="1"/>
  <c r="BN3564" i="1"/>
  <c r="BK3564" i="1"/>
  <c r="BJ3564" i="1"/>
  <c r="BO3563" i="1"/>
  <c r="BO3562" i="1" s="1"/>
  <c r="BN3563" i="1"/>
  <c r="BN3562" i="1" s="1"/>
  <c r="BK3563" i="1"/>
  <c r="BK3562" i="1" s="1"/>
  <c r="BJ3563" i="1"/>
  <c r="BJ3562" i="1" s="1"/>
  <c r="BO3557" i="1"/>
  <c r="BN3557" i="1"/>
  <c r="BK3557" i="1"/>
  <c r="BJ3557" i="1"/>
  <c r="BO3556" i="1"/>
  <c r="BN3556" i="1"/>
  <c r="BK3556" i="1"/>
  <c r="BJ3556" i="1"/>
  <c r="BO3555" i="1"/>
  <c r="BN3555" i="1"/>
  <c r="BK3555" i="1"/>
  <c r="BJ3555" i="1"/>
  <c r="BJ3554" i="1" s="1"/>
  <c r="BO3554" i="1"/>
  <c r="BN3554" i="1"/>
  <c r="BK3554" i="1"/>
  <c r="BO3552" i="1"/>
  <c r="BN3552" i="1"/>
  <c r="BK3552" i="1"/>
  <c r="BJ3552" i="1"/>
  <c r="BO3550" i="1"/>
  <c r="BN3550" i="1"/>
  <c r="BK3550" i="1"/>
  <c r="BJ3550" i="1"/>
  <c r="BO3548" i="1"/>
  <c r="BN3548" i="1"/>
  <c r="BK3548" i="1"/>
  <c r="BJ3548" i="1"/>
  <c r="BJ3547" i="1" s="1"/>
  <c r="BO3547" i="1"/>
  <c r="BN3547" i="1"/>
  <c r="BO3545" i="1"/>
  <c r="BN3545" i="1"/>
  <c r="BK3545" i="1"/>
  <c r="BJ3545" i="1"/>
  <c r="BO3544" i="1"/>
  <c r="BN3544" i="1"/>
  <c r="BK3544" i="1"/>
  <c r="BJ3544" i="1"/>
  <c r="BO3537" i="1"/>
  <c r="BN3537" i="1"/>
  <c r="BK3537" i="1"/>
  <c r="BJ3537" i="1"/>
  <c r="BO3536" i="1"/>
  <c r="BO3535" i="1" s="1"/>
  <c r="BO3534" i="1" s="1"/>
  <c r="BO3533" i="1" s="1"/>
  <c r="BN3536" i="1"/>
  <c r="BN3535" i="1" s="1"/>
  <c r="BN3534" i="1" s="1"/>
  <c r="BN3533" i="1" s="1"/>
  <c r="BK3536" i="1"/>
  <c r="BK3535" i="1" s="1"/>
  <c r="BK3534" i="1" s="1"/>
  <c r="BK3533" i="1" s="1"/>
  <c r="BJ3536" i="1"/>
  <c r="BJ3535" i="1" s="1"/>
  <c r="BJ3534" i="1" s="1"/>
  <c r="BJ3533" i="1" s="1"/>
  <c r="BO3531" i="1"/>
  <c r="BN3531" i="1"/>
  <c r="BK3531" i="1"/>
  <c r="BJ3531" i="1"/>
  <c r="BO3529" i="1"/>
  <c r="BN3529" i="1"/>
  <c r="BK3529" i="1"/>
  <c r="BK3528" i="1" s="1"/>
  <c r="BJ3529" i="1"/>
  <c r="BJ3528" i="1" s="1"/>
  <c r="BO3528" i="1"/>
  <c r="BN3528" i="1"/>
  <c r="BO3526" i="1"/>
  <c r="BN3526" i="1"/>
  <c r="BK3526" i="1"/>
  <c r="BJ3526" i="1"/>
  <c r="BJ3525" i="1" s="1"/>
  <c r="BO3525" i="1"/>
  <c r="BN3525" i="1"/>
  <c r="BK3525" i="1"/>
  <c r="BO3523" i="1"/>
  <c r="BN3523" i="1"/>
  <c r="BK3523" i="1"/>
  <c r="BJ3523" i="1"/>
  <c r="BJ3522" i="1" s="1"/>
  <c r="BO3522" i="1"/>
  <c r="BN3522" i="1"/>
  <c r="BK3522" i="1"/>
  <c r="BO3518" i="1"/>
  <c r="BO3517" i="1" s="1"/>
  <c r="BO3516" i="1" s="1"/>
  <c r="BN3518" i="1"/>
  <c r="BN3517" i="1" s="1"/>
  <c r="BN3516" i="1" s="1"/>
  <c r="BK3518" i="1"/>
  <c r="BK3517" i="1" s="1"/>
  <c r="BK3516" i="1" s="1"/>
  <c r="BJ3518" i="1"/>
  <c r="BJ3517" i="1" s="1"/>
  <c r="BJ3516" i="1" s="1"/>
  <c r="BO3514" i="1"/>
  <c r="BN3514" i="1"/>
  <c r="BN3513" i="1" s="1"/>
  <c r="BK3514" i="1"/>
  <c r="BK3513" i="1" s="1"/>
  <c r="BJ3514" i="1"/>
  <c r="BJ3513" i="1" s="1"/>
  <c r="BO3513" i="1"/>
  <c r="BO3511" i="1"/>
  <c r="BN3511" i="1"/>
  <c r="BN3510" i="1" s="1"/>
  <c r="BK3511" i="1"/>
  <c r="BK3510" i="1" s="1"/>
  <c r="BJ3511" i="1"/>
  <c r="BJ3510" i="1" s="1"/>
  <c r="BO3510" i="1"/>
  <c r="BO3508" i="1"/>
  <c r="BN3508" i="1"/>
  <c r="BK3508" i="1"/>
  <c r="BJ3508" i="1"/>
  <c r="BO3507" i="1"/>
  <c r="BN3507" i="1"/>
  <c r="BK3507" i="1"/>
  <c r="BJ3507" i="1"/>
  <c r="BO3501" i="1"/>
  <c r="BN3501" i="1"/>
  <c r="BK3501" i="1"/>
  <c r="BJ3501" i="1"/>
  <c r="BO3499" i="1"/>
  <c r="BN3499" i="1"/>
  <c r="BK3499" i="1"/>
  <c r="BJ3499" i="1"/>
  <c r="BO3497" i="1"/>
  <c r="BN3497" i="1"/>
  <c r="BN3496" i="1" s="1"/>
  <c r="BN3495" i="1" s="1"/>
  <c r="BN3494" i="1" s="1"/>
  <c r="BN3493" i="1" s="1"/>
  <c r="BK3497" i="1"/>
  <c r="BK3496" i="1" s="1"/>
  <c r="BK3495" i="1" s="1"/>
  <c r="BK3494" i="1" s="1"/>
  <c r="BK3493" i="1" s="1"/>
  <c r="BJ3497" i="1"/>
  <c r="BJ3496" i="1" s="1"/>
  <c r="BJ3495" i="1" s="1"/>
  <c r="BJ3494" i="1" s="1"/>
  <c r="BJ3493" i="1" s="1"/>
  <c r="BO3491" i="1"/>
  <c r="BO3490" i="1" s="1"/>
  <c r="BO3489" i="1" s="1"/>
  <c r="BN3491" i="1"/>
  <c r="BN3490" i="1" s="1"/>
  <c r="BN3489" i="1" s="1"/>
  <c r="BK3491" i="1"/>
  <c r="BK3490" i="1" s="1"/>
  <c r="BK3489" i="1" s="1"/>
  <c r="BJ3491" i="1"/>
  <c r="BJ3490" i="1" s="1"/>
  <c r="BJ3489" i="1" s="1"/>
  <c r="BO3487" i="1"/>
  <c r="BN3487" i="1"/>
  <c r="BK3487" i="1"/>
  <c r="BJ3487" i="1"/>
  <c r="BO3485" i="1"/>
  <c r="BO3484" i="1" s="1"/>
  <c r="BO3483" i="1" s="1"/>
  <c r="BN3485" i="1"/>
  <c r="BN3484" i="1" s="1"/>
  <c r="BN3483" i="1" s="1"/>
  <c r="BK3485" i="1"/>
  <c r="BK3484" i="1" s="1"/>
  <c r="BK3483" i="1" s="1"/>
  <c r="BJ3485" i="1"/>
  <c r="BJ3484" i="1" s="1"/>
  <c r="BJ3483" i="1" s="1"/>
  <c r="BO3481" i="1"/>
  <c r="BN3481" i="1"/>
  <c r="BK3481" i="1"/>
  <c r="BK3480" i="1" s="1"/>
  <c r="BJ3481" i="1"/>
  <c r="BJ3480" i="1" s="1"/>
  <c r="BO3480" i="1"/>
  <c r="BN3480" i="1"/>
  <c r="BO3478" i="1"/>
  <c r="BN3478" i="1"/>
  <c r="BK3478" i="1"/>
  <c r="BJ3478" i="1"/>
  <c r="BO3477" i="1"/>
  <c r="BN3477" i="1"/>
  <c r="BK3477" i="1"/>
  <c r="BJ3477" i="1"/>
  <c r="BO3475" i="1"/>
  <c r="BO3474" i="1" s="1"/>
  <c r="BN3475" i="1"/>
  <c r="BN3474" i="1" s="1"/>
  <c r="BK3475" i="1"/>
  <c r="BK3474" i="1" s="1"/>
  <c r="BJ3475" i="1"/>
  <c r="BJ3474" i="1" s="1"/>
  <c r="BO3472" i="1"/>
  <c r="BN3472" i="1"/>
  <c r="BK3472" i="1"/>
  <c r="BJ3472" i="1"/>
  <c r="BO3470" i="1"/>
  <c r="BN3470" i="1"/>
  <c r="BK3470" i="1"/>
  <c r="BJ3470" i="1"/>
  <c r="BJ3469" i="1" s="1"/>
  <c r="BO3469" i="1"/>
  <c r="BO3467" i="1"/>
  <c r="BN3467" i="1"/>
  <c r="BK3467" i="1"/>
  <c r="BJ3467" i="1"/>
  <c r="BO3465" i="1"/>
  <c r="BO3464" i="1" s="1"/>
  <c r="BN3465" i="1"/>
  <c r="BN3464" i="1" s="1"/>
  <c r="BK3465" i="1"/>
  <c r="BJ3465" i="1"/>
  <c r="BJ3464" i="1" s="1"/>
  <c r="BO3460" i="1"/>
  <c r="BN3460" i="1"/>
  <c r="BN3459" i="1" s="1"/>
  <c r="BN3458" i="1" s="1"/>
  <c r="BN3457" i="1" s="1"/>
  <c r="BK3460" i="1"/>
  <c r="BK3459" i="1" s="1"/>
  <c r="BK3458" i="1" s="1"/>
  <c r="BK3457" i="1" s="1"/>
  <c r="BJ3460" i="1"/>
  <c r="BJ3459" i="1" s="1"/>
  <c r="BJ3458" i="1" s="1"/>
  <c r="BJ3457" i="1" s="1"/>
  <c r="BO3459" i="1"/>
  <c r="BO3458" i="1" s="1"/>
  <c r="BO3457" i="1" s="1"/>
  <c r="BO3453" i="1"/>
  <c r="BN3453" i="1"/>
  <c r="BK3453" i="1"/>
  <c r="BJ3453" i="1"/>
  <c r="BO3451" i="1"/>
  <c r="BN3451" i="1"/>
  <c r="BK3451" i="1"/>
  <c r="BJ3451" i="1"/>
  <c r="BO3449" i="1"/>
  <c r="BN3449" i="1"/>
  <c r="BK3449" i="1"/>
  <c r="BK3448" i="1" s="1"/>
  <c r="BJ3449" i="1"/>
  <c r="BJ3448" i="1" s="1"/>
  <c r="BO3448" i="1"/>
  <c r="BN3448" i="1"/>
  <c r="BO3446" i="1"/>
  <c r="BO3445" i="1" s="1"/>
  <c r="BN3446" i="1"/>
  <c r="BN3445" i="1" s="1"/>
  <c r="BK3446" i="1"/>
  <c r="BK3445" i="1" s="1"/>
  <c r="BJ3446" i="1"/>
  <c r="BJ3445" i="1" s="1"/>
  <c r="BO3441" i="1"/>
  <c r="BO3440" i="1" s="1"/>
  <c r="BO3439" i="1" s="1"/>
  <c r="BO3438" i="1" s="1"/>
  <c r="BN3441" i="1"/>
  <c r="BN3440" i="1" s="1"/>
  <c r="BN3439" i="1" s="1"/>
  <c r="BN3438" i="1" s="1"/>
  <c r="BK3441" i="1"/>
  <c r="BK3440" i="1" s="1"/>
  <c r="BK3439" i="1" s="1"/>
  <c r="BK3438" i="1" s="1"/>
  <c r="BJ3441" i="1"/>
  <c r="BJ3440" i="1" s="1"/>
  <c r="BJ3439" i="1" s="1"/>
  <c r="BJ3438" i="1" s="1"/>
  <c r="BO3436" i="1"/>
  <c r="BN3436" i="1"/>
  <c r="BK3436" i="1"/>
  <c r="BJ3436" i="1"/>
  <c r="BO3434" i="1"/>
  <c r="BN3434" i="1"/>
  <c r="BK3434" i="1"/>
  <c r="BJ3434" i="1"/>
  <c r="BO3432" i="1"/>
  <c r="BN3432" i="1"/>
  <c r="BN3431" i="1" s="1"/>
  <c r="BN3430" i="1" s="1"/>
  <c r="BN3429" i="1" s="1"/>
  <c r="BK3432" i="1"/>
  <c r="BJ3432" i="1"/>
  <c r="BO3431" i="1"/>
  <c r="BO3430" i="1" s="1"/>
  <c r="BO3429" i="1" s="1"/>
  <c r="BO3423" i="1"/>
  <c r="BN3423" i="1"/>
  <c r="BN3422" i="1" s="1"/>
  <c r="BN3421" i="1" s="1"/>
  <c r="BN3420" i="1" s="1"/>
  <c r="BK3423" i="1"/>
  <c r="BK3422" i="1" s="1"/>
  <c r="BK3421" i="1" s="1"/>
  <c r="BK3420" i="1" s="1"/>
  <c r="BJ3423" i="1"/>
  <c r="BJ3422" i="1" s="1"/>
  <c r="BJ3421" i="1" s="1"/>
  <c r="BJ3420" i="1" s="1"/>
  <c r="BO3422" i="1"/>
  <c r="BO3421" i="1" s="1"/>
  <c r="BO3420" i="1" s="1"/>
  <c r="BO3418" i="1"/>
  <c r="BO3417" i="1" s="1"/>
  <c r="BN3418" i="1"/>
  <c r="BN3417" i="1" s="1"/>
  <c r="BK3418" i="1"/>
  <c r="BK3417" i="1" s="1"/>
  <c r="BJ3418" i="1"/>
  <c r="BJ3417" i="1" s="1"/>
  <c r="BO3415" i="1"/>
  <c r="BN3415" i="1"/>
  <c r="BK3415" i="1"/>
  <c r="BK3414" i="1" s="1"/>
  <c r="BJ3415" i="1"/>
  <c r="BJ3414" i="1" s="1"/>
  <c r="BO3414" i="1"/>
  <c r="BN3414" i="1"/>
  <c r="BO3409" i="1"/>
  <c r="BN3409" i="1"/>
  <c r="BK3409" i="1"/>
  <c r="BJ3409" i="1"/>
  <c r="BO3407" i="1"/>
  <c r="BN3407" i="1"/>
  <c r="BK3407" i="1"/>
  <c r="BJ3407" i="1"/>
  <c r="BO3405" i="1"/>
  <c r="BO3404" i="1" s="1"/>
  <c r="BN3405" i="1"/>
  <c r="BN3404" i="1" s="1"/>
  <c r="BK3405" i="1"/>
  <c r="BK3404" i="1" s="1"/>
  <c r="BJ3405" i="1"/>
  <c r="BO3402" i="1"/>
  <c r="BN3402" i="1"/>
  <c r="BK3402" i="1"/>
  <c r="BK3401" i="1" s="1"/>
  <c r="BJ3402" i="1"/>
  <c r="BJ3401" i="1" s="1"/>
  <c r="BO3401" i="1"/>
  <c r="BN3401" i="1"/>
  <c r="BO3398" i="1"/>
  <c r="BN3398" i="1"/>
  <c r="BK3398" i="1"/>
  <c r="BJ3398" i="1"/>
  <c r="BO3397" i="1"/>
  <c r="BN3397" i="1"/>
  <c r="BK3397" i="1"/>
  <c r="BJ3397" i="1"/>
  <c r="BO3395" i="1"/>
  <c r="BO3394" i="1" s="1"/>
  <c r="BO3393" i="1" s="1"/>
  <c r="BN3395" i="1"/>
  <c r="BN3394" i="1" s="1"/>
  <c r="BN3393" i="1" s="1"/>
  <c r="BK3395" i="1"/>
  <c r="BK3394" i="1" s="1"/>
  <c r="BJ3395" i="1"/>
  <c r="BJ3394" i="1" s="1"/>
  <c r="BJ3393" i="1" s="1"/>
  <c r="BO3389" i="1"/>
  <c r="BN3389" i="1"/>
  <c r="BK3389" i="1"/>
  <c r="BJ3389" i="1"/>
  <c r="BJ3388" i="1" s="1"/>
  <c r="BJ3387" i="1" s="1"/>
  <c r="BJ3386" i="1" s="1"/>
  <c r="BJ3385" i="1" s="1"/>
  <c r="BO3388" i="1"/>
  <c r="BO3387" i="1" s="1"/>
  <c r="BO3386" i="1" s="1"/>
  <c r="BO3385" i="1" s="1"/>
  <c r="BN3388" i="1"/>
  <c r="BN3387" i="1" s="1"/>
  <c r="BN3386" i="1" s="1"/>
  <c r="BN3385" i="1" s="1"/>
  <c r="BK3388" i="1"/>
  <c r="BK3387" i="1" s="1"/>
  <c r="BK3386" i="1" s="1"/>
  <c r="BK3385" i="1" s="1"/>
  <c r="BO3381" i="1"/>
  <c r="BN3381" i="1"/>
  <c r="BK3381" i="1"/>
  <c r="BJ3381" i="1"/>
  <c r="BJ3380" i="1" s="1"/>
  <c r="BO3380" i="1"/>
  <c r="BN3380" i="1"/>
  <c r="BK3380" i="1"/>
  <c r="BO3378" i="1"/>
  <c r="BN3378" i="1"/>
  <c r="BK3378" i="1"/>
  <c r="BJ3378" i="1"/>
  <c r="BO3376" i="1"/>
  <c r="BN3376" i="1"/>
  <c r="BK3376" i="1"/>
  <c r="BJ3376" i="1"/>
  <c r="BO3374" i="1"/>
  <c r="BO3373" i="1" s="1"/>
  <c r="BN3374" i="1"/>
  <c r="BK3374" i="1"/>
  <c r="BJ3374" i="1"/>
  <c r="BJ3373" i="1" s="1"/>
  <c r="BO3371" i="1"/>
  <c r="BN3371" i="1"/>
  <c r="BK3371" i="1"/>
  <c r="BJ3371" i="1"/>
  <c r="BJ3370" i="1" s="1"/>
  <c r="BO3370" i="1"/>
  <c r="BN3370" i="1"/>
  <c r="BK3370" i="1"/>
  <c r="BO3367" i="1"/>
  <c r="BO3366" i="1" s="1"/>
  <c r="BO3365" i="1" s="1"/>
  <c r="BN3367" i="1"/>
  <c r="BN3366" i="1" s="1"/>
  <c r="BN3365" i="1" s="1"/>
  <c r="BK3367" i="1"/>
  <c r="BK3366" i="1" s="1"/>
  <c r="BK3365" i="1" s="1"/>
  <c r="BJ3367" i="1"/>
  <c r="BJ3366" i="1" s="1"/>
  <c r="BJ3365" i="1" s="1"/>
  <c r="BO3359" i="1"/>
  <c r="BN3359" i="1"/>
  <c r="BK3359" i="1"/>
  <c r="BJ3359" i="1"/>
  <c r="BO3357" i="1"/>
  <c r="BN3357" i="1"/>
  <c r="BK3357" i="1"/>
  <c r="BJ3357" i="1"/>
  <c r="BO3355" i="1"/>
  <c r="BN3355" i="1"/>
  <c r="BK3355" i="1"/>
  <c r="BJ3355" i="1"/>
  <c r="BO3354" i="1"/>
  <c r="BN3354" i="1"/>
  <c r="BK3354" i="1"/>
  <c r="BJ3354" i="1"/>
  <c r="BO3352" i="1"/>
  <c r="BN3352" i="1"/>
  <c r="BK3352" i="1"/>
  <c r="BJ3352" i="1"/>
  <c r="BJ3351" i="1" s="1"/>
  <c r="BJ3350" i="1" s="1"/>
  <c r="BO3351" i="1"/>
  <c r="BO3350" i="1" s="1"/>
  <c r="BN3351" i="1"/>
  <c r="BK3351" i="1"/>
  <c r="BK3350" i="1" s="1"/>
  <c r="BO3348" i="1"/>
  <c r="BN3348" i="1"/>
  <c r="BK3348" i="1"/>
  <c r="BK3347" i="1" s="1"/>
  <c r="BK3346" i="1" s="1"/>
  <c r="BJ3348" i="1"/>
  <c r="BJ3347" i="1" s="1"/>
  <c r="BJ3346" i="1" s="1"/>
  <c r="BO3347" i="1"/>
  <c r="BO3346" i="1" s="1"/>
  <c r="BN3347" i="1"/>
  <c r="BN3346" i="1" s="1"/>
  <c r="BO3340" i="1"/>
  <c r="BN3340" i="1"/>
  <c r="BK3340" i="1"/>
  <c r="BJ3340" i="1"/>
  <c r="BO3338" i="1"/>
  <c r="BN3338" i="1"/>
  <c r="BK3338" i="1"/>
  <c r="BJ3338" i="1"/>
  <c r="BJ3337" i="1" s="1"/>
  <c r="BO3337" i="1"/>
  <c r="BN3337" i="1"/>
  <c r="BK3337" i="1"/>
  <c r="BO3335" i="1"/>
  <c r="BN3335" i="1"/>
  <c r="BK3335" i="1"/>
  <c r="BK3334" i="1" s="1"/>
  <c r="BJ3335" i="1"/>
  <c r="BJ3334" i="1" s="1"/>
  <c r="BO3334" i="1"/>
  <c r="BN3334" i="1"/>
  <c r="BO3330" i="1"/>
  <c r="BN3330" i="1"/>
  <c r="BN3329" i="1" s="1"/>
  <c r="BN3328" i="1" s="1"/>
  <c r="BN3327" i="1" s="1"/>
  <c r="BK3330" i="1"/>
  <c r="BK3329" i="1" s="1"/>
  <c r="BK3328" i="1" s="1"/>
  <c r="BK3327" i="1" s="1"/>
  <c r="BJ3330" i="1"/>
  <c r="BJ3329" i="1" s="1"/>
  <c r="BJ3328" i="1" s="1"/>
  <c r="BJ3327" i="1" s="1"/>
  <c r="BO3329" i="1"/>
  <c r="BO3328" i="1" s="1"/>
  <c r="BO3327" i="1" s="1"/>
  <c r="BO3324" i="1"/>
  <c r="BN3324" i="1"/>
  <c r="BK3324" i="1"/>
  <c r="BJ3324" i="1"/>
  <c r="BO3323" i="1"/>
  <c r="BN3323" i="1"/>
  <c r="BK3323" i="1"/>
  <c r="BJ3323" i="1"/>
  <c r="BO3321" i="1"/>
  <c r="BN3321" i="1"/>
  <c r="BK3321" i="1"/>
  <c r="BJ3321" i="1"/>
  <c r="BO3320" i="1"/>
  <c r="BN3320" i="1"/>
  <c r="BK3320" i="1"/>
  <c r="BJ3320" i="1"/>
  <c r="BO3318" i="1"/>
  <c r="BN3318" i="1"/>
  <c r="BK3318" i="1"/>
  <c r="BJ3318" i="1"/>
  <c r="BO3316" i="1"/>
  <c r="BN3316" i="1"/>
  <c r="BK3316" i="1"/>
  <c r="BK3315" i="1" s="1"/>
  <c r="BJ3316" i="1"/>
  <c r="BJ3315" i="1" s="1"/>
  <c r="BO3315" i="1"/>
  <c r="BN3315" i="1"/>
  <c r="BO3313" i="1"/>
  <c r="BN3313" i="1"/>
  <c r="BN3312" i="1" s="1"/>
  <c r="BK3313" i="1"/>
  <c r="BK3312" i="1" s="1"/>
  <c r="BJ3313" i="1"/>
  <c r="BJ3312" i="1" s="1"/>
  <c r="BO3312" i="1"/>
  <c r="BO3309" i="1"/>
  <c r="BN3309" i="1"/>
  <c r="BN3308" i="1" s="1"/>
  <c r="BK3309" i="1"/>
  <c r="BK3308" i="1" s="1"/>
  <c r="BJ3309" i="1"/>
  <c r="BJ3308" i="1" s="1"/>
  <c r="BO3308" i="1"/>
  <c r="BO3306" i="1"/>
  <c r="BO3305" i="1" s="1"/>
  <c r="BN3306" i="1"/>
  <c r="BN3305" i="1" s="1"/>
  <c r="BK3306" i="1"/>
  <c r="BK3305" i="1" s="1"/>
  <c r="BJ3306" i="1"/>
  <c r="BJ3305" i="1" s="1"/>
  <c r="BO3303" i="1"/>
  <c r="BO3302" i="1" s="1"/>
  <c r="BN3303" i="1"/>
  <c r="BN3302" i="1" s="1"/>
  <c r="BK3303" i="1"/>
  <c r="BK3302" i="1" s="1"/>
  <c r="BJ3303" i="1"/>
  <c r="BJ3302" i="1" s="1"/>
  <c r="BO3297" i="1"/>
  <c r="BO3296" i="1" s="1"/>
  <c r="BN3297" i="1"/>
  <c r="BN3296" i="1" s="1"/>
  <c r="BK3297" i="1"/>
  <c r="BK3296" i="1" s="1"/>
  <c r="BJ3297" i="1"/>
  <c r="BJ3296" i="1" s="1"/>
  <c r="BO3294" i="1"/>
  <c r="BN3294" i="1"/>
  <c r="BN3293" i="1" s="1"/>
  <c r="BK3294" i="1"/>
  <c r="BK3293" i="1" s="1"/>
  <c r="BJ3294" i="1"/>
  <c r="BJ3293" i="1" s="1"/>
  <c r="BO3293" i="1"/>
  <c r="BO3291" i="1"/>
  <c r="BN3291" i="1"/>
  <c r="BK3291" i="1"/>
  <c r="BJ3291" i="1"/>
  <c r="BO3289" i="1"/>
  <c r="BN3289" i="1"/>
  <c r="BK3289" i="1"/>
  <c r="BJ3289" i="1"/>
  <c r="BO3287" i="1"/>
  <c r="BN3287" i="1"/>
  <c r="BK3287" i="1"/>
  <c r="BJ3287" i="1"/>
  <c r="BO3285" i="1"/>
  <c r="BO3284" i="1" s="1"/>
  <c r="BN3285" i="1"/>
  <c r="BK3285" i="1"/>
  <c r="BJ3285" i="1"/>
  <c r="BJ3284" i="1" s="1"/>
  <c r="BO3281" i="1"/>
  <c r="BN3281" i="1"/>
  <c r="BK3281" i="1"/>
  <c r="BJ3281" i="1"/>
  <c r="BJ3280" i="1" s="1"/>
  <c r="BO3280" i="1"/>
  <c r="BN3280" i="1"/>
  <c r="BK3280" i="1"/>
  <c r="BO3278" i="1"/>
  <c r="BO3277" i="1" s="1"/>
  <c r="BN3278" i="1"/>
  <c r="BN3277" i="1" s="1"/>
  <c r="BK3278" i="1"/>
  <c r="BK3277" i="1" s="1"/>
  <c r="BJ3278" i="1"/>
  <c r="BJ3277" i="1" s="1"/>
  <c r="BO3270" i="1"/>
  <c r="BN3270" i="1"/>
  <c r="BN3269" i="1" s="1"/>
  <c r="BN3268" i="1" s="1"/>
  <c r="BN3267" i="1" s="1"/>
  <c r="BK3270" i="1"/>
  <c r="BK3269" i="1" s="1"/>
  <c r="BK3268" i="1" s="1"/>
  <c r="BK3267" i="1" s="1"/>
  <c r="BJ3270" i="1"/>
  <c r="BJ3269" i="1" s="1"/>
  <c r="BJ3268" i="1" s="1"/>
  <c r="BJ3267" i="1" s="1"/>
  <c r="BO3269" i="1"/>
  <c r="BO3268" i="1" s="1"/>
  <c r="BO3267" i="1" s="1"/>
  <c r="BO3252" i="1"/>
  <c r="BN3252" i="1"/>
  <c r="BK3252" i="1"/>
  <c r="BJ3252" i="1"/>
  <c r="BO3251" i="1"/>
  <c r="BO3250" i="1" s="1"/>
  <c r="BO3249" i="1" s="1"/>
  <c r="BO3248" i="1" s="1"/>
  <c r="BN3251" i="1"/>
  <c r="BN3250" i="1" s="1"/>
  <c r="BN3249" i="1" s="1"/>
  <c r="BN3248" i="1" s="1"/>
  <c r="BK3251" i="1"/>
  <c r="BK3250" i="1" s="1"/>
  <c r="BK3249" i="1" s="1"/>
  <c r="BK3248" i="1" s="1"/>
  <c r="BJ3251" i="1"/>
  <c r="BJ3250" i="1" s="1"/>
  <c r="BJ3249" i="1" s="1"/>
  <c r="BJ3248" i="1" s="1"/>
  <c r="BO3245" i="1"/>
  <c r="BN3245" i="1"/>
  <c r="BN3244" i="1" s="1"/>
  <c r="BN3243" i="1" s="1"/>
  <c r="BN3242" i="1" s="1"/>
  <c r="BN3241" i="1" s="1"/>
  <c r="BK3245" i="1"/>
  <c r="BK3244" i="1" s="1"/>
  <c r="BK3243" i="1" s="1"/>
  <c r="BK3242" i="1" s="1"/>
  <c r="BK3241" i="1" s="1"/>
  <c r="BJ3245" i="1"/>
  <c r="BJ3244" i="1" s="1"/>
  <c r="BJ3243" i="1" s="1"/>
  <c r="BJ3242" i="1" s="1"/>
  <c r="BJ3241" i="1" s="1"/>
  <c r="BO3244" i="1"/>
  <c r="BO3243" i="1" s="1"/>
  <c r="BO3242" i="1" s="1"/>
  <c r="BO3241" i="1" s="1"/>
  <c r="BO3234" i="1"/>
  <c r="BN3234" i="1"/>
  <c r="BN3233" i="1" s="1"/>
  <c r="BN3232" i="1" s="1"/>
  <c r="BK3234" i="1"/>
  <c r="BK3233" i="1" s="1"/>
  <c r="BK3232" i="1" s="1"/>
  <c r="BJ3234" i="1"/>
  <c r="BJ3233" i="1" s="1"/>
  <c r="BJ3232" i="1" s="1"/>
  <c r="BO3233" i="1"/>
  <c r="BO3232" i="1" s="1"/>
  <c r="BO3229" i="1"/>
  <c r="BO3228" i="1" s="1"/>
  <c r="BO3227" i="1" s="1"/>
  <c r="BN3229" i="1"/>
  <c r="BN3228" i="1" s="1"/>
  <c r="BN3227" i="1" s="1"/>
  <c r="BK3229" i="1"/>
  <c r="BK3228" i="1" s="1"/>
  <c r="BK3227" i="1" s="1"/>
  <c r="BJ3229" i="1"/>
  <c r="BJ3228" i="1" s="1"/>
  <c r="BJ3227" i="1" s="1"/>
  <c r="BO3221" i="1"/>
  <c r="BN3221" i="1"/>
  <c r="BN3220" i="1" s="1"/>
  <c r="BN3219" i="1" s="1"/>
  <c r="BN3218" i="1" s="1"/>
  <c r="BN3217" i="1" s="1"/>
  <c r="BN3216" i="1" s="1"/>
  <c r="BK3221" i="1"/>
  <c r="BK3220" i="1" s="1"/>
  <c r="BK3219" i="1" s="1"/>
  <c r="BK3218" i="1" s="1"/>
  <c r="BK3217" i="1" s="1"/>
  <c r="BK3216" i="1" s="1"/>
  <c r="BJ3221" i="1"/>
  <c r="BJ3220" i="1" s="1"/>
  <c r="BJ3219" i="1" s="1"/>
  <c r="BJ3218" i="1" s="1"/>
  <c r="BJ3217" i="1" s="1"/>
  <c r="BJ3216" i="1" s="1"/>
  <c r="BO3220" i="1"/>
  <c r="BO3219" i="1" s="1"/>
  <c r="BO3218" i="1" s="1"/>
  <c r="BO3217" i="1" s="1"/>
  <c r="BO3216" i="1" s="1"/>
  <c r="BO3214" i="1"/>
  <c r="BN3214" i="1"/>
  <c r="BN3213" i="1" s="1"/>
  <c r="BN3212" i="1" s="1"/>
  <c r="BN3211" i="1" s="1"/>
  <c r="BN3210" i="1" s="1"/>
  <c r="BN3209" i="1" s="1"/>
  <c r="BK3214" i="1"/>
  <c r="BK3213" i="1" s="1"/>
  <c r="BK3212" i="1" s="1"/>
  <c r="BK3211" i="1" s="1"/>
  <c r="BK3210" i="1" s="1"/>
  <c r="BK3209" i="1" s="1"/>
  <c r="BJ3214" i="1"/>
  <c r="BJ3213" i="1" s="1"/>
  <c r="BJ3212" i="1" s="1"/>
  <c r="BJ3211" i="1" s="1"/>
  <c r="BJ3210" i="1" s="1"/>
  <c r="BJ3209" i="1" s="1"/>
  <c r="BO3213" i="1"/>
  <c r="BO3212" i="1" s="1"/>
  <c r="BO3211" i="1" s="1"/>
  <c r="BO3210" i="1" s="1"/>
  <c r="BO3209" i="1" s="1"/>
  <c r="BO3207" i="1"/>
  <c r="BN3207" i="1"/>
  <c r="BK3207" i="1"/>
  <c r="BK3206" i="1" s="1"/>
  <c r="BK3205" i="1" s="1"/>
  <c r="BK3204" i="1" s="1"/>
  <c r="BK3203" i="1" s="1"/>
  <c r="BJ3207" i="1"/>
  <c r="BJ3206" i="1" s="1"/>
  <c r="BJ3205" i="1" s="1"/>
  <c r="BJ3204" i="1" s="1"/>
  <c r="BJ3203" i="1" s="1"/>
  <c r="BO3206" i="1"/>
  <c r="BO3205" i="1" s="1"/>
  <c r="BO3204" i="1" s="1"/>
  <c r="BO3203" i="1" s="1"/>
  <c r="BN3206" i="1"/>
  <c r="BN3205" i="1" s="1"/>
  <c r="BN3204" i="1" s="1"/>
  <c r="BN3203" i="1" s="1"/>
  <c r="BO3201" i="1"/>
  <c r="BN3201" i="1"/>
  <c r="BN3200" i="1" s="1"/>
  <c r="BN3199" i="1" s="1"/>
  <c r="BN3198" i="1" s="1"/>
  <c r="BN3197" i="1" s="1"/>
  <c r="BK3201" i="1"/>
  <c r="BK3200" i="1" s="1"/>
  <c r="BK3199" i="1" s="1"/>
  <c r="BK3198" i="1" s="1"/>
  <c r="BK3197" i="1" s="1"/>
  <c r="BJ3201" i="1"/>
  <c r="BJ3200" i="1" s="1"/>
  <c r="BJ3199" i="1" s="1"/>
  <c r="BJ3198" i="1" s="1"/>
  <c r="BJ3197" i="1" s="1"/>
  <c r="BO3200" i="1"/>
  <c r="BO3199" i="1" s="1"/>
  <c r="BO3198" i="1" s="1"/>
  <c r="BO3197" i="1" s="1"/>
  <c r="BO3194" i="1"/>
  <c r="BO3193" i="1" s="1"/>
  <c r="BN3194" i="1"/>
  <c r="BN3193" i="1" s="1"/>
  <c r="BK3194" i="1"/>
  <c r="BK3193" i="1" s="1"/>
  <c r="BJ3194" i="1"/>
  <c r="BJ3193" i="1" s="1"/>
  <c r="BO3191" i="1"/>
  <c r="BN3191" i="1"/>
  <c r="BN3190" i="1" s="1"/>
  <c r="BK3191" i="1"/>
  <c r="BK3190" i="1" s="1"/>
  <c r="BJ3191" i="1"/>
  <c r="BJ3190" i="1" s="1"/>
  <c r="BO3190" i="1"/>
  <c r="BO3188" i="1"/>
  <c r="BN3188" i="1"/>
  <c r="BK3188" i="1"/>
  <c r="BK3187" i="1" s="1"/>
  <c r="BJ3188" i="1"/>
  <c r="BJ3187" i="1" s="1"/>
  <c r="BO3187" i="1"/>
  <c r="BN3187" i="1"/>
  <c r="BO3185" i="1"/>
  <c r="BN3185" i="1"/>
  <c r="BK3185" i="1"/>
  <c r="BJ3185" i="1"/>
  <c r="BJ3184" i="1" s="1"/>
  <c r="BO3184" i="1"/>
  <c r="BN3184" i="1"/>
  <c r="BK3184" i="1"/>
  <c r="BO3182" i="1"/>
  <c r="BO3181" i="1" s="1"/>
  <c r="BN3182" i="1"/>
  <c r="BN3181" i="1" s="1"/>
  <c r="BK3182" i="1"/>
  <c r="BK3181" i="1" s="1"/>
  <c r="BJ3182" i="1"/>
  <c r="BJ3181" i="1" s="1"/>
  <c r="BO3179" i="1"/>
  <c r="BN3179" i="1"/>
  <c r="BN3178" i="1" s="1"/>
  <c r="BK3179" i="1"/>
  <c r="BK3178" i="1" s="1"/>
  <c r="BJ3179" i="1"/>
  <c r="BJ3178" i="1" s="1"/>
  <c r="BO3178" i="1"/>
  <c r="BO3175" i="1"/>
  <c r="BO3174" i="1" s="1"/>
  <c r="BO3173" i="1" s="1"/>
  <c r="BN3175" i="1"/>
  <c r="BN3174" i="1" s="1"/>
  <c r="BN3173" i="1" s="1"/>
  <c r="BK3175" i="1"/>
  <c r="BK3174" i="1" s="1"/>
  <c r="BK3173" i="1" s="1"/>
  <c r="BJ3175" i="1"/>
  <c r="BJ3174" i="1" s="1"/>
  <c r="BJ3173" i="1" s="1"/>
  <c r="BO3171" i="1"/>
  <c r="BN3171" i="1"/>
  <c r="BN3170" i="1" s="1"/>
  <c r="BK3171" i="1"/>
  <c r="BK3170" i="1" s="1"/>
  <c r="BJ3171" i="1"/>
  <c r="BJ3170" i="1" s="1"/>
  <c r="BO3170" i="1"/>
  <c r="BO3168" i="1"/>
  <c r="BN3168" i="1"/>
  <c r="BK3168" i="1"/>
  <c r="BJ3168" i="1"/>
  <c r="BO3166" i="1"/>
  <c r="BN3166" i="1"/>
  <c r="BK3166" i="1"/>
  <c r="BJ3166" i="1"/>
  <c r="BO3164" i="1"/>
  <c r="BN3164" i="1"/>
  <c r="BN3163" i="1" s="1"/>
  <c r="BK3164" i="1"/>
  <c r="BK3163" i="1" s="1"/>
  <c r="BJ3164" i="1"/>
  <c r="BJ3163" i="1" s="1"/>
  <c r="BO3163" i="1"/>
  <c r="BO3160" i="1"/>
  <c r="BO3159" i="1" s="1"/>
  <c r="BO3158" i="1" s="1"/>
  <c r="BN3160" i="1"/>
  <c r="BN3159" i="1" s="1"/>
  <c r="BN3158" i="1" s="1"/>
  <c r="BK3160" i="1"/>
  <c r="BK3159" i="1" s="1"/>
  <c r="BK3158" i="1" s="1"/>
  <c r="BJ3160" i="1"/>
  <c r="BJ3159" i="1" s="1"/>
  <c r="BJ3158" i="1" s="1"/>
  <c r="BO3156" i="1"/>
  <c r="BO3155" i="1" s="1"/>
  <c r="BO3154" i="1" s="1"/>
  <c r="BN3156" i="1"/>
  <c r="BN3155" i="1" s="1"/>
  <c r="BN3154" i="1" s="1"/>
  <c r="BK3156" i="1"/>
  <c r="BK3155" i="1" s="1"/>
  <c r="BK3154" i="1" s="1"/>
  <c r="BJ3156" i="1"/>
  <c r="BJ3155" i="1" s="1"/>
  <c r="BJ3154" i="1" s="1"/>
  <c r="BO3151" i="1"/>
  <c r="BO3150" i="1" s="1"/>
  <c r="BO3149" i="1" s="1"/>
  <c r="BO3148" i="1" s="1"/>
  <c r="BN3151" i="1"/>
  <c r="BN3150" i="1" s="1"/>
  <c r="BN3149" i="1" s="1"/>
  <c r="BN3148" i="1" s="1"/>
  <c r="BK3151" i="1"/>
  <c r="BK3150" i="1" s="1"/>
  <c r="BK3149" i="1" s="1"/>
  <c r="BK3148" i="1" s="1"/>
  <c r="BJ3151" i="1"/>
  <c r="BJ3150" i="1" s="1"/>
  <c r="BJ3149" i="1" s="1"/>
  <c r="BJ3148" i="1" s="1"/>
  <c r="BO3146" i="1"/>
  <c r="BO3145" i="1" s="1"/>
  <c r="BO3144" i="1" s="1"/>
  <c r="BO3143" i="1" s="1"/>
  <c r="BN3146" i="1"/>
  <c r="BN3145" i="1" s="1"/>
  <c r="BN3144" i="1" s="1"/>
  <c r="BN3143" i="1" s="1"/>
  <c r="BK3146" i="1"/>
  <c r="BK3145" i="1" s="1"/>
  <c r="BK3144" i="1" s="1"/>
  <c r="BK3143" i="1" s="1"/>
  <c r="BJ3146" i="1"/>
  <c r="BJ3145" i="1" s="1"/>
  <c r="BJ3144" i="1" s="1"/>
  <c r="BJ3143" i="1" s="1"/>
  <c r="BO3141" i="1"/>
  <c r="BN3141" i="1"/>
  <c r="BK3141" i="1"/>
  <c r="BJ3141" i="1"/>
  <c r="BO3139" i="1"/>
  <c r="BN3139" i="1"/>
  <c r="BK3139" i="1"/>
  <c r="BJ3139" i="1"/>
  <c r="BJ3138" i="1" s="1"/>
  <c r="BJ3137" i="1" s="1"/>
  <c r="BO3138" i="1"/>
  <c r="BO3137" i="1" s="1"/>
  <c r="BO3135" i="1"/>
  <c r="BO3134" i="1" s="1"/>
  <c r="BN3135" i="1"/>
  <c r="BN3134" i="1" s="1"/>
  <c r="BK3135" i="1"/>
  <c r="BK3134" i="1" s="1"/>
  <c r="BJ3135" i="1"/>
  <c r="BJ3134" i="1" s="1"/>
  <c r="BO3132" i="1"/>
  <c r="BN3132" i="1"/>
  <c r="BK3132" i="1"/>
  <c r="BJ3132" i="1"/>
  <c r="BO3130" i="1"/>
  <c r="BN3130" i="1"/>
  <c r="BN3129" i="1" s="1"/>
  <c r="BK3130" i="1"/>
  <c r="BK3129" i="1" s="1"/>
  <c r="BJ3130" i="1"/>
  <c r="BO3126" i="1"/>
  <c r="BO3125" i="1" s="1"/>
  <c r="BO3124" i="1" s="1"/>
  <c r="BN3126" i="1"/>
  <c r="BN3125" i="1" s="1"/>
  <c r="BN3124" i="1" s="1"/>
  <c r="BK3126" i="1"/>
  <c r="BK3125" i="1" s="1"/>
  <c r="BK3124" i="1" s="1"/>
  <c r="BJ3126" i="1"/>
  <c r="BJ3125" i="1" s="1"/>
  <c r="BJ3124" i="1" s="1"/>
  <c r="BO3121" i="1"/>
  <c r="BN3121" i="1"/>
  <c r="BK3121" i="1"/>
  <c r="BK3120" i="1" s="1"/>
  <c r="BK3119" i="1" s="1"/>
  <c r="BJ3121" i="1"/>
  <c r="BJ3120" i="1" s="1"/>
  <c r="BJ3119" i="1" s="1"/>
  <c r="BO3120" i="1"/>
  <c r="BO3119" i="1" s="1"/>
  <c r="BN3120" i="1"/>
  <c r="BN3119" i="1" s="1"/>
  <c r="BO3117" i="1"/>
  <c r="BN3117" i="1"/>
  <c r="BK3117" i="1"/>
  <c r="BJ3117" i="1"/>
  <c r="BO3115" i="1"/>
  <c r="BO3114" i="1" s="1"/>
  <c r="BO3113" i="1" s="1"/>
  <c r="BN3115" i="1"/>
  <c r="BN3114" i="1" s="1"/>
  <c r="BN3113" i="1" s="1"/>
  <c r="BK3115" i="1"/>
  <c r="BK3114" i="1" s="1"/>
  <c r="BK3113" i="1" s="1"/>
  <c r="BJ3115" i="1"/>
  <c r="BJ3114" i="1" s="1"/>
  <c r="BJ3113" i="1" s="1"/>
  <c r="BO3111" i="1"/>
  <c r="BN3111" i="1"/>
  <c r="BK3111" i="1"/>
  <c r="BJ3111" i="1"/>
  <c r="BO3109" i="1"/>
  <c r="BN3109" i="1"/>
  <c r="BN3108" i="1" s="1"/>
  <c r="BN3107" i="1" s="1"/>
  <c r="BK3109" i="1"/>
  <c r="BK3108" i="1" s="1"/>
  <c r="BK3107" i="1" s="1"/>
  <c r="BJ3109" i="1"/>
  <c r="BJ3108" i="1" s="1"/>
  <c r="BJ3107" i="1" s="1"/>
  <c r="BO3103" i="1"/>
  <c r="BN3103" i="1"/>
  <c r="BK3103" i="1"/>
  <c r="BJ3103" i="1"/>
  <c r="BO3101" i="1"/>
  <c r="BN3101" i="1"/>
  <c r="BK3101" i="1"/>
  <c r="BJ3101" i="1"/>
  <c r="BO3099" i="1"/>
  <c r="BN3099" i="1"/>
  <c r="BK3099" i="1"/>
  <c r="BK3098" i="1" s="1"/>
  <c r="BJ3099" i="1"/>
  <c r="BO3096" i="1"/>
  <c r="BO3095" i="1" s="1"/>
  <c r="BN3096" i="1"/>
  <c r="BN3095" i="1" s="1"/>
  <c r="BK3096" i="1"/>
  <c r="BK3095" i="1" s="1"/>
  <c r="BJ3096" i="1"/>
  <c r="BJ3095" i="1" s="1"/>
  <c r="BO3092" i="1"/>
  <c r="BO3091" i="1" s="1"/>
  <c r="BO3090" i="1" s="1"/>
  <c r="BN3092" i="1"/>
  <c r="BN3091" i="1" s="1"/>
  <c r="BN3090" i="1" s="1"/>
  <c r="BK3092" i="1"/>
  <c r="BK3091" i="1" s="1"/>
  <c r="BK3090" i="1" s="1"/>
  <c r="BJ3092" i="1"/>
  <c r="BJ3091" i="1" s="1"/>
  <c r="BJ3090" i="1" s="1"/>
  <c r="BO3084" i="1"/>
  <c r="BN3084" i="1"/>
  <c r="BK3084" i="1"/>
  <c r="BJ3084" i="1"/>
  <c r="BO3082" i="1"/>
  <c r="BN3082" i="1"/>
  <c r="BK3082" i="1"/>
  <c r="BJ3082" i="1"/>
  <c r="BO3080" i="1"/>
  <c r="BN3080" i="1"/>
  <c r="BN3079" i="1" s="1"/>
  <c r="BK3080" i="1"/>
  <c r="BK3079" i="1" s="1"/>
  <c r="BJ3080" i="1"/>
  <c r="BO3077" i="1"/>
  <c r="BO3076" i="1" s="1"/>
  <c r="BN3077" i="1"/>
  <c r="BN3076" i="1" s="1"/>
  <c r="BK3077" i="1"/>
  <c r="BK3076" i="1" s="1"/>
  <c r="BJ3077" i="1"/>
  <c r="BJ3076" i="1" s="1"/>
  <c r="BO3072" i="1"/>
  <c r="BN3072" i="1"/>
  <c r="BN3071" i="1" s="1"/>
  <c r="BK3072" i="1"/>
  <c r="BK3071" i="1" s="1"/>
  <c r="BJ3072" i="1"/>
  <c r="BJ3071" i="1" s="1"/>
  <c r="BO3071" i="1"/>
  <c r="BO3066" i="1"/>
  <c r="BO3065" i="1" s="1"/>
  <c r="BN3066" i="1"/>
  <c r="BN3065" i="1" s="1"/>
  <c r="BK3066" i="1"/>
  <c r="BK3065" i="1" s="1"/>
  <c r="BJ3066" i="1"/>
  <c r="BJ3065" i="1" s="1"/>
  <c r="BO3063" i="1"/>
  <c r="BN3063" i="1"/>
  <c r="BN3062" i="1" s="1"/>
  <c r="BK3063" i="1"/>
  <c r="BK3062" i="1" s="1"/>
  <c r="BJ3063" i="1"/>
  <c r="BJ3062" i="1" s="1"/>
  <c r="BO3062" i="1"/>
  <c r="BO3060" i="1"/>
  <c r="BO3059" i="1" s="1"/>
  <c r="BN3060" i="1"/>
  <c r="BN3059" i="1" s="1"/>
  <c r="BK3060" i="1"/>
  <c r="BK3059" i="1" s="1"/>
  <c r="BJ3060" i="1"/>
  <c r="BJ3059" i="1" s="1"/>
  <c r="BO3057" i="1"/>
  <c r="BO3056" i="1" s="1"/>
  <c r="BN3057" i="1"/>
  <c r="BN3056" i="1" s="1"/>
  <c r="BK3057" i="1"/>
  <c r="BK3056" i="1" s="1"/>
  <c r="BJ3057" i="1"/>
  <c r="BJ3056" i="1" s="1"/>
  <c r="BO3054" i="1"/>
  <c r="BO3053" i="1" s="1"/>
  <c r="BN3054" i="1"/>
  <c r="BN3053" i="1" s="1"/>
  <c r="BK3054" i="1"/>
  <c r="BK3053" i="1" s="1"/>
  <c r="BJ3054" i="1"/>
  <c r="BJ3053" i="1" s="1"/>
  <c r="BO3049" i="1"/>
  <c r="BO3048" i="1" s="1"/>
  <c r="BO3047" i="1" s="1"/>
  <c r="BN3049" i="1"/>
  <c r="BN3048" i="1" s="1"/>
  <c r="BN3047" i="1" s="1"/>
  <c r="BK3049" i="1"/>
  <c r="BK3048" i="1" s="1"/>
  <c r="BK3047" i="1" s="1"/>
  <c r="BJ3049" i="1"/>
  <c r="BJ3048" i="1" s="1"/>
  <c r="BJ3047" i="1" s="1"/>
  <c r="BO3045" i="1"/>
  <c r="BO3044" i="1" s="1"/>
  <c r="BO3043" i="1" s="1"/>
  <c r="BN3045" i="1"/>
  <c r="BN3044" i="1" s="1"/>
  <c r="BN3043" i="1" s="1"/>
  <c r="BK3045" i="1"/>
  <c r="BK3044" i="1" s="1"/>
  <c r="BK3043" i="1" s="1"/>
  <c r="BJ3045" i="1"/>
  <c r="BJ3044" i="1" s="1"/>
  <c r="BJ3043" i="1" s="1"/>
  <c r="BO3039" i="1"/>
  <c r="BO3038" i="1" s="1"/>
  <c r="BO3037" i="1" s="1"/>
  <c r="BO3036" i="1" s="1"/>
  <c r="BN3039" i="1"/>
  <c r="BN3038" i="1" s="1"/>
  <c r="BN3037" i="1" s="1"/>
  <c r="BN3036" i="1" s="1"/>
  <c r="BK3039" i="1"/>
  <c r="BK3038" i="1" s="1"/>
  <c r="BK3037" i="1" s="1"/>
  <c r="BK3036" i="1" s="1"/>
  <c r="BJ3039" i="1"/>
  <c r="BJ3038" i="1" s="1"/>
  <c r="BJ3037" i="1" s="1"/>
  <c r="BJ3036" i="1" s="1"/>
  <c r="BO3034" i="1"/>
  <c r="BO3033" i="1" s="1"/>
  <c r="BN3034" i="1"/>
  <c r="BN3033" i="1" s="1"/>
  <c r="BK3034" i="1"/>
  <c r="BK3033" i="1" s="1"/>
  <c r="BJ3034" i="1"/>
  <c r="BJ3033" i="1" s="1"/>
  <c r="BO3031" i="1"/>
  <c r="BO3030" i="1" s="1"/>
  <c r="BN3031" i="1"/>
  <c r="BN3030" i="1" s="1"/>
  <c r="BK3031" i="1"/>
  <c r="BK3030" i="1" s="1"/>
  <c r="BJ3031" i="1"/>
  <c r="BJ3030" i="1" s="1"/>
  <c r="BO3028" i="1"/>
  <c r="BN3028" i="1"/>
  <c r="BK3028" i="1"/>
  <c r="BJ3028" i="1"/>
  <c r="BO3026" i="1"/>
  <c r="BN3026" i="1"/>
  <c r="BK3026" i="1"/>
  <c r="BK3025" i="1" s="1"/>
  <c r="BJ3026" i="1"/>
  <c r="BJ3025" i="1" s="1"/>
  <c r="BO3025" i="1"/>
  <c r="BO3023" i="1"/>
  <c r="BN3023" i="1"/>
  <c r="BK3023" i="1"/>
  <c r="BJ3023" i="1"/>
  <c r="BO3021" i="1"/>
  <c r="BN3021" i="1"/>
  <c r="BK3021" i="1"/>
  <c r="BJ3021" i="1"/>
  <c r="BO3019" i="1"/>
  <c r="BN3019" i="1"/>
  <c r="BN3018" i="1" s="1"/>
  <c r="BK3019" i="1"/>
  <c r="BJ3019" i="1"/>
  <c r="BJ3018" i="1" s="1"/>
  <c r="BO3014" i="1"/>
  <c r="BN3014" i="1"/>
  <c r="BK3014" i="1"/>
  <c r="BJ3014" i="1"/>
  <c r="BO3012" i="1"/>
  <c r="BO3011" i="1" s="1"/>
  <c r="BO3010" i="1" s="1"/>
  <c r="BO3009" i="1" s="1"/>
  <c r="BN3012" i="1"/>
  <c r="BK3012" i="1"/>
  <c r="BK3011" i="1" s="1"/>
  <c r="BK3010" i="1" s="1"/>
  <c r="BK3009" i="1" s="1"/>
  <c r="BJ3012" i="1"/>
  <c r="BJ3011" i="1" s="1"/>
  <c r="BJ3010" i="1" s="1"/>
  <c r="BJ3009" i="1" s="1"/>
  <c r="BO3005" i="1"/>
  <c r="BO3004" i="1" s="1"/>
  <c r="BO3003" i="1" s="1"/>
  <c r="BO3002" i="1" s="1"/>
  <c r="BN3005" i="1"/>
  <c r="BN3004" i="1" s="1"/>
  <c r="BN3003" i="1" s="1"/>
  <c r="BN3002" i="1" s="1"/>
  <c r="BK3005" i="1"/>
  <c r="BK3004" i="1" s="1"/>
  <c r="BK3003" i="1" s="1"/>
  <c r="BK3002" i="1" s="1"/>
  <c r="BJ3005" i="1"/>
  <c r="BJ3004" i="1" s="1"/>
  <c r="BJ3003" i="1" s="1"/>
  <c r="BJ3002" i="1" s="1"/>
  <c r="BO3000" i="1"/>
  <c r="BN3000" i="1"/>
  <c r="BN2999" i="1" s="1"/>
  <c r="BN2998" i="1" s="1"/>
  <c r="BN2997" i="1" s="1"/>
  <c r="BK3000" i="1"/>
  <c r="BK2999" i="1" s="1"/>
  <c r="BK2998" i="1" s="1"/>
  <c r="BK2997" i="1" s="1"/>
  <c r="BJ3000" i="1"/>
  <c r="BJ2999" i="1" s="1"/>
  <c r="BJ2998" i="1" s="1"/>
  <c r="BJ2997" i="1" s="1"/>
  <c r="BO2999" i="1"/>
  <c r="BO2998" i="1" s="1"/>
  <c r="BO2997" i="1" s="1"/>
  <c r="BO2994" i="1"/>
  <c r="BN2994" i="1"/>
  <c r="BN2993" i="1" s="1"/>
  <c r="BN2992" i="1" s="1"/>
  <c r="BN2991" i="1" s="1"/>
  <c r="BN2990" i="1" s="1"/>
  <c r="BK2994" i="1"/>
  <c r="BK2993" i="1" s="1"/>
  <c r="BK2992" i="1" s="1"/>
  <c r="BK2991" i="1" s="1"/>
  <c r="BK2990" i="1" s="1"/>
  <c r="BJ2994" i="1"/>
  <c r="BJ2993" i="1" s="1"/>
  <c r="BJ2992" i="1" s="1"/>
  <c r="BJ2991" i="1" s="1"/>
  <c r="BJ2990" i="1" s="1"/>
  <c r="BO2993" i="1"/>
  <c r="BO2992" i="1" s="1"/>
  <c r="BO2991" i="1" s="1"/>
  <c r="BO2990" i="1" s="1"/>
  <c r="BO2986" i="1"/>
  <c r="BN2986" i="1"/>
  <c r="BK2986" i="1"/>
  <c r="BJ2986" i="1"/>
  <c r="BO2984" i="1"/>
  <c r="BN2984" i="1"/>
  <c r="BK2984" i="1"/>
  <c r="BJ2984" i="1"/>
  <c r="BO2982" i="1"/>
  <c r="BO2981" i="1" s="1"/>
  <c r="BN2982" i="1"/>
  <c r="BK2982" i="1"/>
  <c r="BJ2982" i="1"/>
  <c r="BJ2981" i="1" s="1"/>
  <c r="BO2979" i="1"/>
  <c r="BN2979" i="1"/>
  <c r="BN2978" i="1" s="1"/>
  <c r="BK2979" i="1"/>
  <c r="BK2978" i="1" s="1"/>
  <c r="BJ2979" i="1"/>
  <c r="BJ2978" i="1" s="1"/>
  <c r="BO2978" i="1"/>
  <c r="BO2974" i="1"/>
  <c r="BN2974" i="1"/>
  <c r="BN2973" i="1" s="1"/>
  <c r="BN2972" i="1" s="1"/>
  <c r="BN2971" i="1" s="1"/>
  <c r="BK2974" i="1"/>
  <c r="BK2973" i="1" s="1"/>
  <c r="BK2972" i="1" s="1"/>
  <c r="BK2971" i="1" s="1"/>
  <c r="BJ2974" i="1"/>
  <c r="BJ2973" i="1" s="1"/>
  <c r="BJ2972" i="1" s="1"/>
  <c r="BJ2971" i="1" s="1"/>
  <c r="BO2973" i="1"/>
  <c r="BO2972" i="1" s="1"/>
  <c r="BO2971" i="1" s="1"/>
  <c r="BO2969" i="1"/>
  <c r="BO2968" i="1" s="1"/>
  <c r="BO2967" i="1" s="1"/>
  <c r="BO2966" i="1" s="1"/>
  <c r="BN2969" i="1"/>
  <c r="BN2968" i="1" s="1"/>
  <c r="BN2967" i="1" s="1"/>
  <c r="BN2966" i="1" s="1"/>
  <c r="BK2969" i="1"/>
  <c r="BK2968" i="1" s="1"/>
  <c r="BK2967" i="1" s="1"/>
  <c r="BK2966" i="1" s="1"/>
  <c r="BJ2969" i="1"/>
  <c r="BJ2968" i="1" s="1"/>
  <c r="BJ2967" i="1" s="1"/>
  <c r="BJ2966" i="1" s="1"/>
  <c r="BO2964" i="1"/>
  <c r="BN2964" i="1"/>
  <c r="BN2963" i="1" s="1"/>
  <c r="BN2962" i="1" s="1"/>
  <c r="BN2961" i="1" s="1"/>
  <c r="BK2964" i="1"/>
  <c r="BK2963" i="1" s="1"/>
  <c r="BK2962" i="1" s="1"/>
  <c r="BK2961" i="1" s="1"/>
  <c r="BJ2964" i="1"/>
  <c r="BJ2963" i="1" s="1"/>
  <c r="BJ2962" i="1" s="1"/>
  <c r="BJ2961" i="1" s="1"/>
  <c r="BO2963" i="1"/>
  <c r="BO2962" i="1" s="1"/>
  <c r="BO2961" i="1" s="1"/>
  <c r="BO2959" i="1"/>
  <c r="BO2958" i="1" s="1"/>
  <c r="BO2957" i="1" s="1"/>
  <c r="BO2956" i="1" s="1"/>
  <c r="BN2959" i="1"/>
  <c r="BN2958" i="1" s="1"/>
  <c r="BN2957" i="1" s="1"/>
  <c r="BN2956" i="1" s="1"/>
  <c r="BK2959" i="1"/>
  <c r="BK2958" i="1" s="1"/>
  <c r="BK2957" i="1" s="1"/>
  <c r="BK2956" i="1" s="1"/>
  <c r="BJ2959" i="1"/>
  <c r="BJ2958" i="1" s="1"/>
  <c r="BJ2957" i="1" s="1"/>
  <c r="BJ2956" i="1" s="1"/>
  <c r="BO2954" i="1"/>
  <c r="BO2953" i="1" s="1"/>
  <c r="BN2954" i="1"/>
  <c r="BN2953" i="1" s="1"/>
  <c r="BK2954" i="1"/>
  <c r="BK2953" i="1" s="1"/>
  <c r="BJ2954" i="1"/>
  <c r="BJ2953" i="1" s="1"/>
  <c r="BO2951" i="1"/>
  <c r="BO2950" i="1" s="1"/>
  <c r="BN2951" i="1"/>
  <c r="BN2950" i="1" s="1"/>
  <c r="BK2951" i="1"/>
  <c r="BK2950" i="1" s="1"/>
  <c r="BJ2951" i="1"/>
  <c r="BJ2950" i="1" s="1"/>
  <c r="BO2947" i="1"/>
  <c r="BO2946" i="1" s="1"/>
  <c r="BN2947" i="1"/>
  <c r="BN2946" i="1" s="1"/>
  <c r="BK2947" i="1"/>
  <c r="BK2946" i="1" s="1"/>
  <c r="BJ2947" i="1"/>
  <c r="BJ2946" i="1" s="1"/>
  <c r="BO2944" i="1"/>
  <c r="BO2943" i="1" s="1"/>
  <c r="BN2944" i="1"/>
  <c r="BN2943" i="1" s="1"/>
  <c r="BK2944" i="1"/>
  <c r="BK2943" i="1" s="1"/>
  <c r="BJ2944" i="1"/>
  <c r="BJ2943" i="1" s="1"/>
  <c r="BO2941" i="1"/>
  <c r="BO2940" i="1" s="1"/>
  <c r="BN2941" i="1"/>
  <c r="BN2940" i="1" s="1"/>
  <c r="BK2941" i="1"/>
  <c r="BK2940" i="1" s="1"/>
  <c r="BJ2941" i="1"/>
  <c r="BJ2940" i="1" s="1"/>
  <c r="BO2938" i="1"/>
  <c r="BO2937" i="1" s="1"/>
  <c r="BN2938" i="1"/>
  <c r="BN2937" i="1" s="1"/>
  <c r="BK2938" i="1"/>
  <c r="BK2937" i="1" s="1"/>
  <c r="BJ2938" i="1"/>
  <c r="BJ2937" i="1" s="1"/>
  <c r="BO2935" i="1"/>
  <c r="BO2934" i="1" s="1"/>
  <c r="BN2935" i="1"/>
  <c r="BN2934" i="1" s="1"/>
  <c r="BK2935" i="1"/>
  <c r="BK2934" i="1" s="1"/>
  <c r="BJ2935" i="1"/>
  <c r="BJ2934" i="1" s="1"/>
  <c r="BO2929" i="1"/>
  <c r="BO2928" i="1" s="1"/>
  <c r="BO2927" i="1" s="1"/>
  <c r="BO2926" i="1" s="1"/>
  <c r="BN2929" i="1"/>
  <c r="BN2928" i="1" s="1"/>
  <c r="BN2927" i="1" s="1"/>
  <c r="BN2926" i="1" s="1"/>
  <c r="BK2929" i="1"/>
  <c r="BK2928" i="1" s="1"/>
  <c r="BK2927" i="1" s="1"/>
  <c r="BK2926" i="1" s="1"/>
  <c r="BJ2929" i="1"/>
  <c r="BJ2928" i="1" s="1"/>
  <c r="BJ2927" i="1" s="1"/>
  <c r="BJ2926" i="1" s="1"/>
  <c r="BO2924" i="1"/>
  <c r="BN2924" i="1"/>
  <c r="BK2924" i="1"/>
  <c r="BJ2924" i="1"/>
  <c r="BO2922" i="1"/>
  <c r="BN2922" i="1"/>
  <c r="BN2921" i="1" s="1"/>
  <c r="BK2922" i="1"/>
  <c r="BK2921" i="1" s="1"/>
  <c r="BJ2922" i="1"/>
  <c r="BJ2921" i="1" s="1"/>
  <c r="BO2919" i="1"/>
  <c r="BN2919" i="1"/>
  <c r="BK2919" i="1"/>
  <c r="BJ2919" i="1"/>
  <c r="BO2917" i="1"/>
  <c r="BO2916" i="1" s="1"/>
  <c r="BN2917" i="1"/>
  <c r="BN2916" i="1" s="1"/>
  <c r="BK2917" i="1"/>
  <c r="BK2916" i="1" s="1"/>
  <c r="BJ2917" i="1"/>
  <c r="BJ2916" i="1" s="1"/>
  <c r="BO2911" i="1"/>
  <c r="BN2911" i="1"/>
  <c r="BK2911" i="1"/>
  <c r="BJ2911" i="1"/>
  <c r="BO2909" i="1"/>
  <c r="BO2908" i="1" s="1"/>
  <c r="BO2907" i="1" s="1"/>
  <c r="BO2906" i="1" s="1"/>
  <c r="BO2905" i="1" s="1"/>
  <c r="BN2909" i="1"/>
  <c r="BN2908" i="1" s="1"/>
  <c r="BN2907" i="1" s="1"/>
  <c r="BN2906" i="1" s="1"/>
  <c r="BN2905" i="1" s="1"/>
  <c r="BK2909" i="1"/>
  <c r="BK2908" i="1" s="1"/>
  <c r="BK2907" i="1" s="1"/>
  <c r="BK2906" i="1" s="1"/>
  <c r="BK2905" i="1" s="1"/>
  <c r="BJ2909" i="1"/>
  <c r="BJ2908" i="1" s="1"/>
  <c r="BJ2907" i="1" s="1"/>
  <c r="BJ2906" i="1" s="1"/>
  <c r="BJ2905" i="1" s="1"/>
  <c r="BO2902" i="1"/>
  <c r="BN2902" i="1"/>
  <c r="BK2902" i="1"/>
  <c r="BJ2902" i="1"/>
  <c r="BJ2901" i="1" s="1"/>
  <c r="BO2901" i="1"/>
  <c r="BN2901" i="1"/>
  <c r="BK2901" i="1"/>
  <c r="BO2899" i="1"/>
  <c r="BN2899" i="1"/>
  <c r="BK2899" i="1"/>
  <c r="BJ2899" i="1"/>
  <c r="BO2897" i="1"/>
  <c r="BN2897" i="1"/>
  <c r="BK2897" i="1"/>
  <c r="BJ2897" i="1"/>
  <c r="BO2895" i="1"/>
  <c r="BN2895" i="1"/>
  <c r="BK2895" i="1"/>
  <c r="BJ2895" i="1"/>
  <c r="BO2893" i="1"/>
  <c r="BN2893" i="1"/>
  <c r="BN2892" i="1" s="1"/>
  <c r="BK2893" i="1"/>
  <c r="BK2892" i="1" s="1"/>
  <c r="BJ2893" i="1"/>
  <c r="BO2890" i="1"/>
  <c r="BN2890" i="1"/>
  <c r="BK2890" i="1"/>
  <c r="BJ2890" i="1"/>
  <c r="BO2888" i="1"/>
  <c r="BO2887" i="1" s="1"/>
  <c r="BN2888" i="1"/>
  <c r="BK2888" i="1"/>
  <c r="BJ2888" i="1"/>
  <c r="BO2885" i="1"/>
  <c r="BO2884" i="1" s="1"/>
  <c r="BN2885" i="1"/>
  <c r="BN2884" i="1" s="1"/>
  <c r="BK2885" i="1"/>
  <c r="BK2884" i="1" s="1"/>
  <c r="BJ2885" i="1"/>
  <c r="BJ2884" i="1" s="1"/>
  <c r="BO2878" i="1"/>
  <c r="BN2878" i="1"/>
  <c r="BK2878" i="1"/>
  <c r="BJ2878" i="1"/>
  <c r="BO2876" i="1"/>
  <c r="BN2876" i="1"/>
  <c r="BK2876" i="1"/>
  <c r="BJ2876" i="1"/>
  <c r="BO2868" i="1"/>
  <c r="BN2868" i="1"/>
  <c r="BK2868" i="1"/>
  <c r="BJ2868" i="1"/>
  <c r="BO2866" i="1"/>
  <c r="BN2866" i="1"/>
  <c r="BK2866" i="1"/>
  <c r="BJ2866" i="1"/>
  <c r="BO2864" i="1"/>
  <c r="BN2864" i="1"/>
  <c r="BK2864" i="1"/>
  <c r="BJ2864" i="1"/>
  <c r="BO2861" i="1"/>
  <c r="BN2861" i="1"/>
  <c r="BN2860" i="1" s="1"/>
  <c r="BK2861" i="1"/>
  <c r="BK2860" i="1" s="1"/>
  <c r="BJ2861" i="1"/>
  <c r="BJ2860" i="1" s="1"/>
  <c r="BO2860" i="1"/>
  <c r="BO2857" i="1"/>
  <c r="BN2857" i="1"/>
  <c r="BK2857" i="1"/>
  <c r="BJ2857" i="1"/>
  <c r="BO2855" i="1"/>
  <c r="BN2855" i="1"/>
  <c r="BN2854" i="1" s="1"/>
  <c r="BN2853" i="1" s="1"/>
  <c r="BK2855" i="1"/>
  <c r="BJ2855" i="1"/>
  <c r="BJ2854" i="1" s="1"/>
  <c r="BJ2853" i="1" s="1"/>
  <c r="BO2848" i="1"/>
  <c r="BO2847" i="1" s="1"/>
  <c r="BO2846" i="1" s="1"/>
  <c r="BO2845" i="1" s="1"/>
  <c r="BO2844" i="1" s="1"/>
  <c r="BO2843" i="1" s="1"/>
  <c r="BN2848" i="1"/>
  <c r="BN2847" i="1" s="1"/>
  <c r="BN2846" i="1" s="1"/>
  <c r="BN2845" i="1" s="1"/>
  <c r="BN2844" i="1" s="1"/>
  <c r="BN2843" i="1" s="1"/>
  <c r="BK2848" i="1"/>
  <c r="BK2847" i="1" s="1"/>
  <c r="BK2846" i="1" s="1"/>
  <c r="BK2845" i="1" s="1"/>
  <c r="BK2844" i="1" s="1"/>
  <c r="BK2843" i="1" s="1"/>
  <c r="BJ2848" i="1"/>
  <c r="BJ2847" i="1" s="1"/>
  <c r="BJ2846" i="1" s="1"/>
  <c r="BJ2845" i="1" s="1"/>
  <c r="BJ2844" i="1" s="1"/>
  <c r="BJ2843" i="1" s="1"/>
  <c r="BO2841" i="1"/>
  <c r="BN2841" i="1"/>
  <c r="BK2841" i="1"/>
  <c r="BJ2841" i="1"/>
  <c r="BO2839" i="1"/>
  <c r="BN2839" i="1"/>
  <c r="BK2839" i="1"/>
  <c r="BJ2839" i="1"/>
  <c r="BO2837" i="1"/>
  <c r="BN2837" i="1"/>
  <c r="BK2837" i="1"/>
  <c r="BJ2837" i="1"/>
  <c r="BO2836" i="1"/>
  <c r="BO2834" i="1"/>
  <c r="BO2833" i="1" s="1"/>
  <c r="BN2834" i="1"/>
  <c r="BN2833" i="1" s="1"/>
  <c r="BK2834" i="1"/>
  <c r="BK2833" i="1" s="1"/>
  <c r="BJ2834" i="1"/>
  <c r="BJ2833" i="1" s="1"/>
  <c r="BO2829" i="1"/>
  <c r="BO2828" i="1" s="1"/>
  <c r="BO2827" i="1" s="1"/>
  <c r="BO2826" i="1" s="1"/>
  <c r="BN2829" i="1"/>
  <c r="BN2828" i="1" s="1"/>
  <c r="BN2827" i="1" s="1"/>
  <c r="BN2826" i="1" s="1"/>
  <c r="BK2829" i="1"/>
  <c r="BK2828" i="1" s="1"/>
  <c r="BK2827" i="1" s="1"/>
  <c r="BK2826" i="1" s="1"/>
  <c r="BJ2829" i="1"/>
  <c r="BJ2828" i="1" s="1"/>
  <c r="BJ2827" i="1" s="1"/>
  <c r="BJ2826" i="1" s="1"/>
  <c r="BO2821" i="1"/>
  <c r="BN2821" i="1"/>
  <c r="BK2821" i="1"/>
  <c r="BJ2821" i="1"/>
  <c r="BO2819" i="1"/>
  <c r="BN2819" i="1"/>
  <c r="BN2818" i="1" s="1"/>
  <c r="BN2817" i="1" s="1"/>
  <c r="BN2816" i="1" s="1"/>
  <c r="BK2819" i="1"/>
  <c r="BK2818" i="1" s="1"/>
  <c r="BK2817" i="1" s="1"/>
  <c r="BK2816" i="1" s="1"/>
  <c r="BJ2819" i="1"/>
  <c r="BJ2818" i="1" s="1"/>
  <c r="BJ2817" i="1" s="1"/>
  <c r="BJ2816" i="1" s="1"/>
  <c r="BO2814" i="1"/>
  <c r="BO2813" i="1" s="1"/>
  <c r="BN2814" i="1"/>
  <c r="BN2813" i="1" s="1"/>
  <c r="BK2814" i="1"/>
  <c r="BK2813" i="1" s="1"/>
  <c r="BJ2814" i="1"/>
  <c r="BJ2813" i="1" s="1"/>
  <c r="BO2811" i="1"/>
  <c r="BO2810" i="1" s="1"/>
  <c r="BN2811" i="1"/>
  <c r="BN2810" i="1" s="1"/>
  <c r="BK2811" i="1"/>
  <c r="BK2810" i="1" s="1"/>
  <c r="BJ2811" i="1"/>
  <c r="BJ2810" i="1" s="1"/>
  <c r="BO2807" i="1"/>
  <c r="BN2807" i="1"/>
  <c r="BN2806" i="1" s="1"/>
  <c r="BK2807" i="1"/>
  <c r="BK2806" i="1" s="1"/>
  <c r="BJ2807" i="1"/>
  <c r="BJ2806" i="1" s="1"/>
  <c r="BO2806" i="1"/>
  <c r="BO2804" i="1"/>
  <c r="BO2803" i="1" s="1"/>
  <c r="BN2804" i="1"/>
  <c r="BN2803" i="1" s="1"/>
  <c r="BK2804" i="1"/>
  <c r="BK2803" i="1" s="1"/>
  <c r="BJ2804" i="1"/>
  <c r="BJ2803" i="1" s="1"/>
  <c r="BO2801" i="1"/>
  <c r="BO2800" i="1" s="1"/>
  <c r="BN2801" i="1"/>
  <c r="BN2800" i="1" s="1"/>
  <c r="BK2801" i="1"/>
  <c r="BK2800" i="1" s="1"/>
  <c r="BJ2801" i="1"/>
  <c r="BJ2800" i="1" s="1"/>
  <c r="BO2798" i="1"/>
  <c r="BO2797" i="1" s="1"/>
  <c r="BN2798" i="1"/>
  <c r="BN2797" i="1" s="1"/>
  <c r="BK2798" i="1"/>
  <c r="BK2797" i="1" s="1"/>
  <c r="BJ2798" i="1"/>
  <c r="BJ2797" i="1" s="1"/>
  <c r="BO2795" i="1"/>
  <c r="BN2795" i="1"/>
  <c r="BK2795" i="1"/>
  <c r="BJ2795" i="1"/>
  <c r="BO2793" i="1"/>
  <c r="BN2793" i="1"/>
  <c r="BK2793" i="1"/>
  <c r="BJ2793" i="1"/>
  <c r="BJ2792" i="1" s="1"/>
  <c r="BO2790" i="1"/>
  <c r="BN2790" i="1"/>
  <c r="BK2790" i="1"/>
  <c r="BJ2790" i="1"/>
  <c r="BO2788" i="1"/>
  <c r="BN2788" i="1"/>
  <c r="BK2788" i="1"/>
  <c r="BJ2788" i="1"/>
  <c r="BO2786" i="1"/>
  <c r="BN2786" i="1"/>
  <c r="BN2785" i="1" s="1"/>
  <c r="BK2786" i="1"/>
  <c r="BJ2786" i="1"/>
  <c r="BO2781" i="1"/>
  <c r="BO2780" i="1" s="1"/>
  <c r="BN2781" i="1"/>
  <c r="BN2780" i="1" s="1"/>
  <c r="BK2781" i="1"/>
  <c r="BK2780" i="1" s="1"/>
  <c r="BJ2781" i="1"/>
  <c r="BJ2780" i="1" s="1"/>
  <c r="BO2778" i="1"/>
  <c r="BO2777" i="1" s="1"/>
  <c r="BN2778" i="1"/>
  <c r="BN2777" i="1" s="1"/>
  <c r="BK2778" i="1"/>
  <c r="BK2777" i="1" s="1"/>
  <c r="BJ2778" i="1"/>
  <c r="BJ2777" i="1" s="1"/>
  <c r="BO2772" i="1"/>
  <c r="BN2772" i="1"/>
  <c r="BK2772" i="1"/>
  <c r="BJ2772" i="1"/>
  <c r="BO2770" i="1"/>
  <c r="BN2770" i="1"/>
  <c r="BK2770" i="1"/>
  <c r="BJ2770" i="1"/>
  <c r="BO2768" i="1"/>
  <c r="BO2767" i="1" s="1"/>
  <c r="BN2768" i="1"/>
  <c r="BN2767" i="1" s="1"/>
  <c r="BK2768" i="1"/>
  <c r="BK2767" i="1" s="1"/>
  <c r="BJ2768" i="1"/>
  <c r="BO2765" i="1"/>
  <c r="BN2765" i="1"/>
  <c r="BN2764" i="1" s="1"/>
  <c r="BK2765" i="1"/>
  <c r="BK2764" i="1" s="1"/>
  <c r="BJ2765" i="1"/>
  <c r="BJ2764" i="1" s="1"/>
  <c r="BO2764" i="1"/>
  <c r="BO2760" i="1"/>
  <c r="BO2759" i="1" s="1"/>
  <c r="BO2758" i="1" s="1"/>
  <c r="BO2757" i="1" s="1"/>
  <c r="BN2760" i="1"/>
  <c r="BN2759" i="1" s="1"/>
  <c r="BN2758" i="1" s="1"/>
  <c r="BN2757" i="1" s="1"/>
  <c r="BK2760" i="1"/>
  <c r="BK2759" i="1" s="1"/>
  <c r="BK2758" i="1" s="1"/>
  <c r="BK2757" i="1" s="1"/>
  <c r="BJ2760" i="1"/>
  <c r="BJ2759" i="1" s="1"/>
  <c r="BJ2758" i="1" s="1"/>
  <c r="BJ2757" i="1" s="1"/>
  <c r="BO2755" i="1"/>
  <c r="BO2754" i="1" s="1"/>
  <c r="BN2755" i="1"/>
  <c r="BN2754" i="1" s="1"/>
  <c r="BK2755" i="1"/>
  <c r="BK2754" i="1" s="1"/>
  <c r="BJ2755" i="1"/>
  <c r="BJ2754" i="1" s="1"/>
  <c r="BO2752" i="1"/>
  <c r="BO2751" i="1" s="1"/>
  <c r="BN2752" i="1"/>
  <c r="BN2751" i="1" s="1"/>
  <c r="BK2752" i="1"/>
  <c r="BK2751" i="1" s="1"/>
  <c r="BJ2752" i="1"/>
  <c r="BJ2751" i="1" s="1"/>
  <c r="BO2749" i="1"/>
  <c r="BO2748" i="1" s="1"/>
  <c r="BN2749" i="1"/>
  <c r="BN2748" i="1" s="1"/>
  <c r="BK2749" i="1"/>
  <c r="BK2748" i="1" s="1"/>
  <c r="BJ2749" i="1"/>
  <c r="BJ2748" i="1" s="1"/>
  <c r="BO2746" i="1"/>
  <c r="BO2745" i="1" s="1"/>
  <c r="BN2746" i="1"/>
  <c r="BN2745" i="1" s="1"/>
  <c r="BK2746" i="1"/>
  <c r="BK2745" i="1" s="1"/>
  <c r="BJ2746" i="1"/>
  <c r="BJ2745" i="1" s="1"/>
  <c r="BO2743" i="1"/>
  <c r="BO2742" i="1" s="1"/>
  <c r="BN2743" i="1"/>
  <c r="BN2742" i="1" s="1"/>
  <c r="BK2743" i="1"/>
  <c r="BK2742" i="1" s="1"/>
  <c r="BJ2743" i="1"/>
  <c r="BJ2742" i="1" s="1"/>
  <c r="BO2740" i="1"/>
  <c r="BN2740" i="1"/>
  <c r="BN2739" i="1" s="1"/>
  <c r="BK2740" i="1"/>
  <c r="BK2739" i="1" s="1"/>
  <c r="BJ2740" i="1"/>
  <c r="BJ2739" i="1" s="1"/>
  <c r="BO2739" i="1"/>
  <c r="BO2737" i="1"/>
  <c r="BO2736" i="1" s="1"/>
  <c r="BN2737" i="1"/>
  <c r="BN2736" i="1" s="1"/>
  <c r="BK2737" i="1"/>
  <c r="BK2736" i="1" s="1"/>
  <c r="BJ2737" i="1"/>
  <c r="BJ2736" i="1" s="1"/>
  <c r="BO2734" i="1"/>
  <c r="BO2733" i="1" s="1"/>
  <c r="BN2734" i="1"/>
  <c r="BN2733" i="1" s="1"/>
  <c r="BK2734" i="1"/>
  <c r="BK2733" i="1" s="1"/>
  <c r="BJ2734" i="1"/>
  <c r="BJ2733" i="1" s="1"/>
  <c r="BO2731" i="1"/>
  <c r="BO2730" i="1" s="1"/>
  <c r="BN2731" i="1"/>
  <c r="BN2730" i="1" s="1"/>
  <c r="BK2731" i="1"/>
  <c r="BK2730" i="1" s="1"/>
  <c r="BJ2731" i="1"/>
  <c r="BJ2730" i="1" s="1"/>
  <c r="BO2728" i="1"/>
  <c r="BO2727" i="1" s="1"/>
  <c r="BN2728" i="1"/>
  <c r="BN2727" i="1" s="1"/>
  <c r="BK2728" i="1"/>
  <c r="BK2727" i="1" s="1"/>
  <c r="BJ2728" i="1"/>
  <c r="BJ2727" i="1" s="1"/>
  <c r="BO2725" i="1"/>
  <c r="BO2724" i="1" s="1"/>
  <c r="BN2725" i="1"/>
  <c r="BN2724" i="1" s="1"/>
  <c r="BK2725" i="1"/>
  <c r="BK2724" i="1" s="1"/>
  <c r="BJ2725" i="1"/>
  <c r="BJ2724" i="1" s="1"/>
  <c r="BO2722" i="1"/>
  <c r="BO2721" i="1" s="1"/>
  <c r="BN2722" i="1"/>
  <c r="BN2721" i="1" s="1"/>
  <c r="BK2722" i="1"/>
  <c r="BK2721" i="1" s="1"/>
  <c r="BJ2722" i="1"/>
  <c r="BJ2721" i="1" s="1"/>
  <c r="BO2719" i="1"/>
  <c r="BN2719" i="1"/>
  <c r="BN2718" i="1" s="1"/>
  <c r="BK2719" i="1"/>
  <c r="BK2718" i="1" s="1"/>
  <c r="BJ2719" i="1"/>
  <c r="BJ2718" i="1" s="1"/>
  <c r="BO2718" i="1"/>
  <c r="BO2711" i="1"/>
  <c r="BN2711" i="1"/>
  <c r="BK2711" i="1"/>
  <c r="BJ2711" i="1"/>
  <c r="BO2709" i="1"/>
  <c r="BN2709" i="1"/>
  <c r="BK2709" i="1"/>
  <c r="BJ2709" i="1"/>
  <c r="BO2707" i="1"/>
  <c r="BN2707" i="1"/>
  <c r="BN2706" i="1" s="1"/>
  <c r="BK2707" i="1"/>
  <c r="BJ2707" i="1"/>
  <c r="BJ2706" i="1" s="1"/>
  <c r="BO2704" i="1"/>
  <c r="BO2703" i="1" s="1"/>
  <c r="BN2704" i="1"/>
  <c r="BN2703" i="1" s="1"/>
  <c r="BK2704" i="1"/>
  <c r="BK2703" i="1" s="1"/>
  <c r="BJ2704" i="1"/>
  <c r="BJ2703" i="1" s="1"/>
  <c r="BO2699" i="1"/>
  <c r="BN2699" i="1"/>
  <c r="BK2699" i="1"/>
  <c r="BJ2699" i="1"/>
  <c r="BO2697" i="1"/>
  <c r="BN2697" i="1"/>
  <c r="BK2697" i="1"/>
  <c r="BJ2697" i="1"/>
  <c r="BO2695" i="1"/>
  <c r="BN2695" i="1"/>
  <c r="BN2694" i="1" s="1"/>
  <c r="BN2693" i="1" s="1"/>
  <c r="BN2692" i="1" s="1"/>
  <c r="BK2695" i="1"/>
  <c r="BJ2695" i="1"/>
  <c r="BJ2694" i="1" s="1"/>
  <c r="BJ2693" i="1" s="1"/>
  <c r="BJ2692" i="1" s="1"/>
  <c r="BO2689" i="1"/>
  <c r="BN2689" i="1"/>
  <c r="BK2689" i="1"/>
  <c r="BJ2689" i="1"/>
  <c r="BO2687" i="1"/>
  <c r="BO2686" i="1" s="1"/>
  <c r="BN2687" i="1"/>
  <c r="BK2687" i="1"/>
  <c r="BK2686" i="1" s="1"/>
  <c r="BJ2687" i="1"/>
  <c r="BJ2686" i="1" s="1"/>
  <c r="BO2684" i="1"/>
  <c r="BO2683" i="1" s="1"/>
  <c r="BN2684" i="1"/>
  <c r="BN2683" i="1" s="1"/>
  <c r="BK2684" i="1"/>
  <c r="BK2683" i="1" s="1"/>
  <c r="BJ2684" i="1"/>
  <c r="BJ2683" i="1" s="1"/>
  <c r="BO2681" i="1"/>
  <c r="BN2681" i="1"/>
  <c r="BN2680" i="1" s="1"/>
  <c r="BK2681" i="1"/>
  <c r="BK2680" i="1" s="1"/>
  <c r="BJ2681" i="1"/>
  <c r="BJ2680" i="1" s="1"/>
  <c r="BO2680" i="1"/>
  <c r="BO2678" i="1"/>
  <c r="BO2677" i="1" s="1"/>
  <c r="BN2678" i="1"/>
  <c r="BN2677" i="1" s="1"/>
  <c r="BK2678" i="1"/>
  <c r="BK2677" i="1" s="1"/>
  <c r="BJ2678" i="1"/>
  <c r="BJ2677" i="1" s="1"/>
  <c r="BO2675" i="1"/>
  <c r="BO2674" i="1" s="1"/>
  <c r="BN2675" i="1"/>
  <c r="BN2674" i="1" s="1"/>
  <c r="BK2675" i="1"/>
  <c r="BK2674" i="1" s="1"/>
  <c r="BJ2675" i="1"/>
  <c r="BJ2674" i="1" s="1"/>
  <c r="BO2672" i="1"/>
  <c r="BO2671" i="1" s="1"/>
  <c r="BN2672" i="1"/>
  <c r="BN2671" i="1" s="1"/>
  <c r="BK2672" i="1"/>
  <c r="BK2671" i="1" s="1"/>
  <c r="BJ2672" i="1"/>
  <c r="BJ2671" i="1" s="1"/>
  <c r="BO2669" i="1"/>
  <c r="BO2668" i="1" s="1"/>
  <c r="BN2669" i="1"/>
  <c r="BN2668" i="1" s="1"/>
  <c r="BK2669" i="1"/>
  <c r="BK2668" i="1" s="1"/>
  <c r="BJ2669" i="1"/>
  <c r="BJ2668" i="1" s="1"/>
  <c r="BO2666" i="1"/>
  <c r="BO2665" i="1" s="1"/>
  <c r="BN2666" i="1"/>
  <c r="BN2665" i="1" s="1"/>
  <c r="BK2666" i="1"/>
  <c r="BK2665" i="1" s="1"/>
  <c r="BJ2666" i="1"/>
  <c r="BJ2665" i="1" s="1"/>
  <c r="BO2663" i="1"/>
  <c r="BN2663" i="1"/>
  <c r="BN2662" i="1" s="1"/>
  <c r="BK2663" i="1"/>
  <c r="BK2662" i="1" s="1"/>
  <c r="BJ2663" i="1"/>
  <c r="BJ2662" i="1" s="1"/>
  <c r="BO2662" i="1"/>
  <c r="BO2659" i="1"/>
  <c r="BO2658" i="1" s="1"/>
  <c r="BN2659" i="1"/>
  <c r="BN2658" i="1" s="1"/>
  <c r="BK2659" i="1"/>
  <c r="BK2658" i="1" s="1"/>
  <c r="BJ2659" i="1"/>
  <c r="BJ2658" i="1" s="1"/>
  <c r="BO2656" i="1"/>
  <c r="BO2655" i="1" s="1"/>
  <c r="BN2656" i="1"/>
  <c r="BN2655" i="1" s="1"/>
  <c r="BK2656" i="1"/>
  <c r="BK2655" i="1" s="1"/>
  <c r="BJ2656" i="1"/>
  <c r="BJ2655" i="1" s="1"/>
  <c r="BO2650" i="1"/>
  <c r="BO2649" i="1" s="1"/>
  <c r="BN2650" i="1"/>
  <c r="BN2649" i="1" s="1"/>
  <c r="BK2650" i="1"/>
  <c r="BK2649" i="1" s="1"/>
  <c r="BJ2650" i="1"/>
  <c r="BJ2649" i="1" s="1"/>
  <c r="BO2647" i="1"/>
  <c r="BO2646" i="1" s="1"/>
  <c r="BN2647" i="1"/>
  <c r="BN2646" i="1" s="1"/>
  <c r="BK2647" i="1"/>
  <c r="BK2646" i="1" s="1"/>
  <c r="BJ2647" i="1"/>
  <c r="BJ2646" i="1" s="1"/>
  <c r="BO2644" i="1"/>
  <c r="BO2643" i="1" s="1"/>
  <c r="BN2644" i="1"/>
  <c r="BN2643" i="1" s="1"/>
  <c r="BK2644" i="1"/>
  <c r="BK2643" i="1" s="1"/>
  <c r="BJ2644" i="1"/>
  <c r="BJ2643" i="1" s="1"/>
  <c r="BO2639" i="1"/>
  <c r="BO2638" i="1" s="1"/>
  <c r="BN2639" i="1"/>
  <c r="BN2638" i="1" s="1"/>
  <c r="BK2639" i="1"/>
  <c r="BK2638" i="1" s="1"/>
  <c r="BJ2639" i="1"/>
  <c r="BJ2638" i="1" s="1"/>
  <c r="BO2636" i="1"/>
  <c r="BO2635" i="1" s="1"/>
  <c r="BN2636" i="1"/>
  <c r="BN2635" i="1" s="1"/>
  <c r="BK2636" i="1"/>
  <c r="BK2635" i="1" s="1"/>
  <c r="BJ2636" i="1"/>
  <c r="BJ2635" i="1" s="1"/>
  <c r="BO2632" i="1"/>
  <c r="BO2631" i="1" s="1"/>
  <c r="BN2632" i="1"/>
  <c r="BN2631" i="1" s="1"/>
  <c r="BK2632" i="1"/>
  <c r="BK2631" i="1" s="1"/>
  <c r="BJ2632" i="1"/>
  <c r="BJ2631" i="1" s="1"/>
  <c r="BO2629" i="1"/>
  <c r="BO2628" i="1" s="1"/>
  <c r="BN2629" i="1"/>
  <c r="BN2628" i="1" s="1"/>
  <c r="BK2629" i="1"/>
  <c r="BK2628" i="1" s="1"/>
  <c r="BJ2629" i="1"/>
  <c r="BJ2628" i="1" s="1"/>
  <c r="BO2622" i="1"/>
  <c r="BO2621" i="1" s="1"/>
  <c r="BO2620" i="1" s="1"/>
  <c r="BO2619" i="1" s="1"/>
  <c r="BN2622" i="1"/>
  <c r="BN2621" i="1" s="1"/>
  <c r="BN2620" i="1" s="1"/>
  <c r="BN2619" i="1" s="1"/>
  <c r="BK2622" i="1"/>
  <c r="BK2621" i="1" s="1"/>
  <c r="BK2620" i="1" s="1"/>
  <c r="BK2619" i="1" s="1"/>
  <c r="BJ2622" i="1"/>
  <c r="BJ2621" i="1" s="1"/>
  <c r="BJ2620" i="1" s="1"/>
  <c r="BJ2619" i="1" s="1"/>
  <c r="BO2617" i="1"/>
  <c r="BO2616" i="1" s="1"/>
  <c r="BN2617" i="1"/>
  <c r="BN2616" i="1" s="1"/>
  <c r="BK2617" i="1"/>
  <c r="BK2616" i="1" s="1"/>
  <c r="BJ2617" i="1"/>
  <c r="BJ2616" i="1" s="1"/>
  <c r="BO2614" i="1"/>
  <c r="BO2613" i="1" s="1"/>
  <c r="BN2614" i="1"/>
  <c r="BN2613" i="1" s="1"/>
  <c r="BK2614" i="1"/>
  <c r="BK2613" i="1" s="1"/>
  <c r="BJ2614" i="1"/>
  <c r="BJ2613" i="1" s="1"/>
  <c r="BO2611" i="1"/>
  <c r="BO2610" i="1" s="1"/>
  <c r="BN2611" i="1"/>
  <c r="BN2610" i="1" s="1"/>
  <c r="BK2611" i="1"/>
  <c r="BK2610" i="1" s="1"/>
  <c r="BJ2611" i="1"/>
  <c r="BJ2610" i="1" s="1"/>
  <c r="BO2608" i="1"/>
  <c r="BO2607" i="1" s="1"/>
  <c r="BN2608" i="1"/>
  <c r="BN2607" i="1" s="1"/>
  <c r="BK2608" i="1"/>
  <c r="BK2607" i="1" s="1"/>
  <c r="BJ2608" i="1"/>
  <c r="BJ2607" i="1" s="1"/>
  <c r="BO2605" i="1"/>
  <c r="BO2604" i="1" s="1"/>
  <c r="BN2605" i="1"/>
  <c r="BN2604" i="1" s="1"/>
  <c r="BK2605" i="1"/>
  <c r="BK2604" i="1" s="1"/>
  <c r="BJ2605" i="1"/>
  <c r="BJ2604" i="1" s="1"/>
  <c r="BO2602" i="1"/>
  <c r="BO2601" i="1" s="1"/>
  <c r="BN2602" i="1"/>
  <c r="BN2601" i="1" s="1"/>
  <c r="BK2602" i="1"/>
  <c r="BK2601" i="1" s="1"/>
  <c r="BJ2602" i="1"/>
  <c r="BJ2601" i="1" s="1"/>
  <c r="BO2599" i="1"/>
  <c r="BO2598" i="1" s="1"/>
  <c r="BN2599" i="1"/>
  <c r="BN2598" i="1" s="1"/>
  <c r="BK2599" i="1"/>
  <c r="BK2598" i="1" s="1"/>
  <c r="BJ2599" i="1"/>
  <c r="BJ2598" i="1" s="1"/>
  <c r="BO2596" i="1"/>
  <c r="BO2595" i="1" s="1"/>
  <c r="BN2596" i="1"/>
  <c r="BN2595" i="1" s="1"/>
  <c r="BK2596" i="1"/>
  <c r="BK2595" i="1" s="1"/>
  <c r="BJ2596" i="1"/>
  <c r="BJ2595" i="1" s="1"/>
  <c r="BO2593" i="1"/>
  <c r="BO2592" i="1" s="1"/>
  <c r="BN2593" i="1"/>
  <c r="BN2592" i="1" s="1"/>
  <c r="BK2593" i="1"/>
  <c r="BK2592" i="1" s="1"/>
  <c r="BJ2593" i="1"/>
  <c r="BJ2592" i="1" s="1"/>
  <c r="BO2590" i="1"/>
  <c r="BO2589" i="1" s="1"/>
  <c r="BN2590" i="1"/>
  <c r="BN2589" i="1" s="1"/>
  <c r="BK2590" i="1"/>
  <c r="BK2589" i="1" s="1"/>
  <c r="BJ2590" i="1"/>
  <c r="BJ2589" i="1" s="1"/>
  <c r="BO2587" i="1"/>
  <c r="BO2586" i="1" s="1"/>
  <c r="BN2587" i="1"/>
  <c r="BN2586" i="1" s="1"/>
  <c r="BK2587" i="1"/>
  <c r="BK2586" i="1" s="1"/>
  <c r="BJ2587" i="1"/>
  <c r="BJ2586" i="1" s="1"/>
  <c r="BO2584" i="1"/>
  <c r="BO2583" i="1" s="1"/>
  <c r="BN2584" i="1"/>
  <c r="BN2583" i="1" s="1"/>
  <c r="BK2584" i="1"/>
  <c r="BK2583" i="1" s="1"/>
  <c r="BJ2584" i="1"/>
  <c r="BJ2583" i="1" s="1"/>
  <c r="BO2580" i="1"/>
  <c r="BO2579" i="1" s="1"/>
  <c r="BN2580" i="1"/>
  <c r="BN2579" i="1" s="1"/>
  <c r="BK2580" i="1"/>
  <c r="BK2579" i="1" s="1"/>
  <c r="BJ2580" i="1"/>
  <c r="BJ2579" i="1" s="1"/>
  <c r="BO2577" i="1"/>
  <c r="BO2576" i="1" s="1"/>
  <c r="BN2577" i="1"/>
  <c r="BN2576" i="1" s="1"/>
  <c r="BK2577" i="1"/>
  <c r="BK2576" i="1" s="1"/>
  <c r="BJ2577" i="1"/>
  <c r="BJ2576" i="1" s="1"/>
  <c r="BO2574" i="1"/>
  <c r="BO2573" i="1" s="1"/>
  <c r="BN2574" i="1"/>
  <c r="BN2573" i="1" s="1"/>
  <c r="BK2574" i="1"/>
  <c r="BK2573" i="1" s="1"/>
  <c r="BJ2574" i="1"/>
  <c r="BJ2573" i="1" s="1"/>
  <c r="BO2571" i="1"/>
  <c r="BO2570" i="1" s="1"/>
  <c r="BN2571" i="1"/>
  <c r="BN2570" i="1" s="1"/>
  <c r="BK2571" i="1"/>
  <c r="BK2570" i="1" s="1"/>
  <c r="BJ2571" i="1"/>
  <c r="BJ2570" i="1" s="1"/>
  <c r="BO2568" i="1"/>
  <c r="BO2567" i="1" s="1"/>
  <c r="BN2568" i="1"/>
  <c r="BN2567" i="1" s="1"/>
  <c r="BK2568" i="1"/>
  <c r="BK2567" i="1" s="1"/>
  <c r="BJ2568" i="1"/>
  <c r="BJ2567" i="1" s="1"/>
  <c r="BO2565" i="1"/>
  <c r="BO2564" i="1" s="1"/>
  <c r="BN2565" i="1"/>
  <c r="BN2564" i="1" s="1"/>
  <c r="BK2565" i="1"/>
  <c r="BK2564" i="1" s="1"/>
  <c r="BJ2565" i="1"/>
  <c r="BJ2564" i="1" s="1"/>
  <c r="BO2562" i="1"/>
  <c r="BO2561" i="1" s="1"/>
  <c r="BN2562" i="1"/>
  <c r="BN2561" i="1" s="1"/>
  <c r="BK2562" i="1"/>
  <c r="BK2561" i="1" s="1"/>
  <c r="BJ2562" i="1"/>
  <c r="BJ2561" i="1" s="1"/>
  <c r="BO2556" i="1"/>
  <c r="BO2555" i="1" s="1"/>
  <c r="BN2556" i="1"/>
  <c r="BN2555" i="1" s="1"/>
  <c r="BK2556" i="1"/>
  <c r="BK2555" i="1" s="1"/>
  <c r="BJ2556" i="1"/>
  <c r="BJ2555" i="1" s="1"/>
  <c r="BO2553" i="1"/>
  <c r="BO2552" i="1" s="1"/>
  <c r="BN2553" i="1"/>
  <c r="BN2552" i="1" s="1"/>
  <c r="BK2553" i="1"/>
  <c r="BK2552" i="1" s="1"/>
  <c r="BJ2553" i="1"/>
  <c r="BJ2552" i="1" s="1"/>
  <c r="BO2545" i="1"/>
  <c r="BO2544" i="1" s="1"/>
  <c r="BO2543" i="1" s="1"/>
  <c r="BO2542" i="1" s="1"/>
  <c r="BO2541" i="1" s="1"/>
  <c r="BO2540" i="1" s="1"/>
  <c r="BN2545" i="1"/>
  <c r="BN2544" i="1" s="1"/>
  <c r="BN2543" i="1" s="1"/>
  <c r="BN2542" i="1" s="1"/>
  <c r="BN2541" i="1" s="1"/>
  <c r="BN2540" i="1" s="1"/>
  <c r="BK2545" i="1"/>
  <c r="BK2544" i="1" s="1"/>
  <c r="BK2543" i="1" s="1"/>
  <c r="BK2542" i="1" s="1"/>
  <c r="BK2541" i="1" s="1"/>
  <c r="BK2540" i="1" s="1"/>
  <c r="BJ2545" i="1"/>
  <c r="BJ2544" i="1" s="1"/>
  <c r="BJ2543" i="1" s="1"/>
  <c r="BJ2542" i="1" s="1"/>
  <c r="BJ2541" i="1" s="1"/>
  <c r="BJ2540" i="1" s="1"/>
  <c r="BO2538" i="1"/>
  <c r="BO2537" i="1" s="1"/>
  <c r="BN2538" i="1"/>
  <c r="BN2537" i="1" s="1"/>
  <c r="BK2538" i="1"/>
  <c r="BK2537" i="1" s="1"/>
  <c r="BJ2538" i="1"/>
  <c r="BJ2537" i="1" s="1"/>
  <c r="BO2535" i="1"/>
  <c r="BO2534" i="1" s="1"/>
  <c r="BN2535" i="1"/>
  <c r="BN2534" i="1" s="1"/>
  <c r="BK2535" i="1"/>
  <c r="BK2534" i="1" s="1"/>
  <c r="BJ2535" i="1"/>
  <c r="BJ2534" i="1" s="1"/>
  <c r="BO2532" i="1"/>
  <c r="BO2531" i="1" s="1"/>
  <c r="BN2532" i="1"/>
  <c r="BN2531" i="1" s="1"/>
  <c r="BK2532" i="1"/>
  <c r="BK2531" i="1" s="1"/>
  <c r="BJ2532" i="1"/>
  <c r="BJ2531" i="1" s="1"/>
  <c r="BO2529" i="1"/>
  <c r="BO2528" i="1" s="1"/>
  <c r="BN2529" i="1"/>
  <c r="BN2528" i="1" s="1"/>
  <c r="BK2529" i="1"/>
  <c r="BK2528" i="1" s="1"/>
  <c r="BJ2529" i="1"/>
  <c r="BJ2528" i="1" s="1"/>
  <c r="BO2526" i="1"/>
  <c r="BO2525" i="1" s="1"/>
  <c r="BN2526" i="1"/>
  <c r="BN2525" i="1" s="1"/>
  <c r="BK2526" i="1"/>
  <c r="BK2525" i="1" s="1"/>
  <c r="BJ2526" i="1"/>
  <c r="BJ2525" i="1" s="1"/>
  <c r="BO2523" i="1"/>
  <c r="BO2522" i="1" s="1"/>
  <c r="BN2523" i="1"/>
  <c r="BN2522" i="1" s="1"/>
  <c r="BK2523" i="1"/>
  <c r="BK2522" i="1" s="1"/>
  <c r="BJ2523" i="1"/>
  <c r="BJ2522" i="1" s="1"/>
  <c r="BO2520" i="1"/>
  <c r="BO2519" i="1" s="1"/>
  <c r="BN2520" i="1"/>
  <c r="BN2519" i="1" s="1"/>
  <c r="BK2520" i="1"/>
  <c r="BK2519" i="1" s="1"/>
  <c r="BJ2520" i="1"/>
  <c r="BJ2519" i="1" s="1"/>
  <c r="BO2517" i="1"/>
  <c r="BO2516" i="1" s="1"/>
  <c r="BN2517" i="1"/>
  <c r="BN2516" i="1" s="1"/>
  <c r="BK2517" i="1"/>
  <c r="BK2516" i="1" s="1"/>
  <c r="BJ2517" i="1"/>
  <c r="BJ2516" i="1" s="1"/>
  <c r="BO2511" i="1"/>
  <c r="BO2510" i="1" s="1"/>
  <c r="BN2511" i="1"/>
  <c r="BN2510" i="1" s="1"/>
  <c r="BK2511" i="1"/>
  <c r="BK2510" i="1" s="1"/>
  <c r="BJ2511" i="1"/>
  <c r="BJ2510" i="1" s="1"/>
  <c r="BO2508" i="1"/>
  <c r="BO2507" i="1" s="1"/>
  <c r="BN2508" i="1"/>
  <c r="BN2507" i="1" s="1"/>
  <c r="BK2508" i="1"/>
  <c r="BK2507" i="1" s="1"/>
  <c r="BJ2508" i="1"/>
  <c r="BJ2507" i="1" s="1"/>
  <c r="BO2501" i="1"/>
  <c r="BO2500" i="1" s="1"/>
  <c r="BN2501" i="1"/>
  <c r="BN2500" i="1" s="1"/>
  <c r="BK2501" i="1"/>
  <c r="BK2500" i="1" s="1"/>
  <c r="BJ2501" i="1"/>
  <c r="BJ2500" i="1" s="1"/>
  <c r="BO2498" i="1"/>
  <c r="BO2497" i="1" s="1"/>
  <c r="BN2498" i="1"/>
  <c r="BN2497" i="1" s="1"/>
  <c r="BK2498" i="1"/>
  <c r="BK2497" i="1" s="1"/>
  <c r="BJ2498" i="1"/>
  <c r="BJ2497" i="1" s="1"/>
  <c r="BO2487" i="1"/>
  <c r="BO2486" i="1" s="1"/>
  <c r="BO2485" i="1" s="1"/>
  <c r="BO2484" i="1" s="1"/>
  <c r="BO2483" i="1" s="1"/>
  <c r="BN2487" i="1"/>
  <c r="BN2486" i="1" s="1"/>
  <c r="BN2485" i="1" s="1"/>
  <c r="BN2484" i="1" s="1"/>
  <c r="BN2483" i="1" s="1"/>
  <c r="BK2487" i="1"/>
  <c r="BK2486" i="1" s="1"/>
  <c r="BK2485" i="1" s="1"/>
  <c r="BK2484" i="1" s="1"/>
  <c r="BK2483" i="1" s="1"/>
  <c r="BJ2487" i="1"/>
  <c r="BJ2486" i="1" s="1"/>
  <c r="BJ2485" i="1" s="1"/>
  <c r="BJ2484" i="1" s="1"/>
  <c r="BJ2483" i="1" s="1"/>
  <c r="BO2480" i="1"/>
  <c r="BO2479" i="1" s="1"/>
  <c r="BO2478" i="1" s="1"/>
  <c r="BO2477" i="1" s="1"/>
  <c r="BO2476" i="1" s="1"/>
  <c r="BO2475" i="1" s="1"/>
  <c r="BN2480" i="1"/>
  <c r="BN2479" i="1" s="1"/>
  <c r="BN2478" i="1" s="1"/>
  <c r="BN2477" i="1" s="1"/>
  <c r="BN2476" i="1" s="1"/>
  <c r="BN2475" i="1" s="1"/>
  <c r="BK2480" i="1"/>
  <c r="BK2479" i="1" s="1"/>
  <c r="BK2478" i="1" s="1"/>
  <c r="BK2477" i="1" s="1"/>
  <c r="BK2476" i="1" s="1"/>
  <c r="BK2475" i="1" s="1"/>
  <c r="BJ2480" i="1"/>
  <c r="BJ2479" i="1" s="1"/>
  <c r="BJ2478" i="1" s="1"/>
  <c r="BJ2477" i="1" s="1"/>
  <c r="BJ2476" i="1" s="1"/>
  <c r="BJ2475" i="1" s="1"/>
  <c r="BO2473" i="1"/>
  <c r="BN2473" i="1"/>
  <c r="BK2473" i="1"/>
  <c r="BJ2473" i="1"/>
  <c r="BO2471" i="1"/>
  <c r="BN2471" i="1"/>
  <c r="BK2471" i="1"/>
  <c r="BJ2471" i="1"/>
  <c r="BO2469" i="1"/>
  <c r="BN2469" i="1"/>
  <c r="BK2469" i="1"/>
  <c r="BJ2469" i="1"/>
  <c r="BO2461" i="1"/>
  <c r="BO2460" i="1" s="1"/>
  <c r="BO2459" i="1" s="1"/>
  <c r="BO2458" i="1" s="1"/>
  <c r="BO2457" i="1" s="1"/>
  <c r="BO2456" i="1" s="1"/>
  <c r="BN2461" i="1"/>
  <c r="BN2460" i="1" s="1"/>
  <c r="BN2459" i="1" s="1"/>
  <c r="BN2458" i="1" s="1"/>
  <c r="BN2457" i="1" s="1"/>
  <c r="BN2456" i="1" s="1"/>
  <c r="BK2461" i="1"/>
  <c r="BK2460" i="1" s="1"/>
  <c r="BK2459" i="1" s="1"/>
  <c r="BK2458" i="1" s="1"/>
  <c r="BK2457" i="1" s="1"/>
  <c r="BK2456" i="1" s="1"/>
  <c r="BJ2461" i="1"/>
  <c r="BJ2460" i="1" s="1"/>
  <c r="BJ2459" i="1" s="1"/>
  <c r="BJ2458" i="1" s="1"/>
  <c r="BJ2457" i="1" s="1"/>
  <c r="BJ2456" i="1" s="1"/>
  <c r="BO2454" i="1"/>
  <c r="BO2453" i="1" s="1"/>
  <c r="BO2452" i="1" s="1"/>
  <c r="BO2451" i="1" s="1"/>
  <c r="BO2450" i="1" s="1"/>
  <c r="BO2449" i="1" s="1"/>
  <c r="BN2454" i="1"/>
  <c r="BN2453" i="1" s="1"/>
  <c r="BN2452" i="1" s="1"/>
  <c r="BN2451" i="1" s="1"/>
  <c r="BN2450" i="1" s="1"/>
  <c r="BN2449" i="1" s="1"/>
  <c r="BK2454" i="1"/>
  <c r="BK2453" i="1" s="1"/>
  <c r="BK2452" i="1" s="1"/>
  <c r="BK2451" i="1" s="1"/>
  <c r="BK2450" i="1" s="1"/>
  <c r="BK2449" i="1" s="1"/>
  <c r="BJ2454" i="1"/>
  <c r="BJ2453" i="1" s="1"/>
  <c r="BJ2452" i="1" s="1"/>
  <c r="BJ2451" i="1" s="1"/>
  <c r="BJ2450" i="1" s="1"/>
  <c r="BJ2449" i="1" s="1"/>
  <c r="BO2442" i="1"/>
  <c r="BN2442" i="1"/>
  <c r="BK2442" i="1"/>
  <c r="BJ2442" i="1"/>
  <c r="BO2440" i="1"/>
  <c r="BN2440" i="1"/>
  <c r="BK2440" i="1"/>
  <c r="BJ2440" i="1"/>
  <c r="BO2438" i="1"/>
  <c r="BN2438" i="1"/>
  <c r="BK2438" i="1"/>
  <c r="BJ2438" i="1"/>
  <c r="BO2435" i="1"/>
  <c r="BO2434" i="1" s="1"/>
  <c r="BN2435" i="1"/>
  <c r="BN2434" i="1" s="1"/>
  <c r="BK2435" i="1"/>
  <c r="BK2434" i="1" s="1"/>
  <c r="BJ2435" i="1"/>
  <c r="BJ2434" i="1" s="1"/>
  <c r="BO2430" i="1"/>
  <c r="BN2430" i="1"/>
  <c r="BK2430" i="1"/>
  <c r="BJ2430" i="1"/>
  <c r="BO2428" i="1"/>
  <c r="BN2428" i="1"/>
  <c r="BK2428" i="1"/>
  <c r="BJ2428" i="1"/>
  <c r="BO2426" i="1"/>
  <c r="BN2426" i="1"/>
  <c r="BK2426" i="1"/>
  <c r="BJ2426" i="1"/>
  <c r="BO2422" i="1"/>
  <c r="BO2421" i="1" s="1"/>
  <c r="BN2422" i="1"/>
  <c r="BN2421" i="1" s="1"/>
  <c r="BK2422" i="1"/>
  <c r="BK2421" i="1" s="1"/>
  <c r="BJ2422" i="1"/>
  <c r="BJ2421" i="1" s="1"/>
  <c r="BO2419" i="1"/>
  <c r="BO2418" i="1" s="1"/>
  <c r="BN2419" i="1"/>
  <c r="BN2418" i="1" s="1"/>
  <c r="BK2419" i="1"/>
  <c r="BK2418" i="1" s="1"/>
  <c r="BJ2419" i="1"/>
  <c r="BJ2418" i="1" s="1"/>
  <c r="BO2416" i="1"/>
  <c r="BN2416" i="1"/>
  <c r="BK2416" i="1"/>
  <c r="BJ2416" i="1"/>
  <c r="BO2414" i="1"/>
  <c r="BN2414" i="1"/>
  <c r="BK2414" i="1"/>
  <c r="BJ2414" i="1"/>
  <c r="BO2412" i="1"/>
  <c r="BO2411" i="1" s="1"/>
  <c r="BN2412" i="1"/>
  <c r="BK2412" i="1"/>
  <c r="BJ2412" i="1"/>
  <c r="BJ2411" i="1" s="1"/>
  <c r="BO2408" i="1"/>
  <c r="BN2408" i="1"/>
  <c r="BK2408" i="1"/>
  <c r="BJ2408" i="1"/>
  <c r="BO2406" i="1"/>
  <c r="BN2406" i="1"/>
  <c r="BK2406" i="1"/>
  <c r="BJ2406" i="1"/>
  <c r="BO2404" i="1"/>
  <c r="BN2404" i="1"/>
  <c r="BK2404" i="1"/>
  <c r="BJ2404" i="1"/>
  <c r="BO2398" i="1"/>
  <c r="BO2397" i="1" s="1"/>
  <c r="BN2398" i="1"/>
  <c r="BN2397" i="1" s="1"/>
  <c r="BK2398" i="1"/>
  <c r="BK2397" i="1" s="1"/>
  <c r="BJ2398" i="1"/>
  <c r="BJ2397" i="1" s="1"/>
  <c r="BO2395" i="1"/>
  <c r="BO2394" i="1" s="1"/>
  <c r="BN2395" i="1"/>
  <c r="BN2394" i="1" s="1"/>
  <c r="BK2395" i="1"/>
  <c r="BK2394" i="1" s="1"/>
  <c r="BJ2395" i="1"/>
  <c r="BJ2394" i="1" s="1"/>
  <c r="BO2391" i="1"/>
  <c r="BO2390" i="1" s="1"/>
  <c r="BO2389" i="1" s="1"/>
  <c r="BN2391" i="1"/>
  <c r="BN2390" i="1" s="1"/>
  <c r="BN2389" i="1" s="1"/>
  <c r="BK2391" i="1"/>
  <c r="BK2390" i="1" s="1"/>
  <c r="BK2389" i="1" s="1"/>
  <c r="BJ2391" i="1"/>
  <c r="BJ2390" i="1" s="1"/>
  <c r="BJ2389" i="1" s="1"/>
  <c r="BO2385" i="1"/>
  <c r="BO2384" i="1" s="1"/>
  <c r="BN2385" i="1"/>
  <c r="BN2384" i="1" s="1"/>
  <c r="BK2385" i="1"/>
  <c r="BK2384" i="1" s="1"/>
  <c r="BJ2385" i="1"/>
  <c r="BJ2384" i="1" s="1"/>
  <c r="BO2382" i="1"/>
  <c r="BO2381" i="1" s="1"/>
  <c r="BN2382" i="1"/>
  <c r="BN2381" i="1" s="1"/>
  <c r="BK2382" i="1"/>
  <c r="BK2381" i="1" s="1"/>
  <c r="BJ2382" i="1"/>
  <c r="BJ2381" i="1" s="1"/>
  <c r="BO2378" i="1"/>
  <c r="BO2377" i="1" s="1"/>
  <c r="BN2378" i="1"/>
  <c r="BN2377" i="1" s="1"/>
  <c r="BK2378" i="1"/>
  <c r="BK2377" i="1" s="1"/>
  <c r="BJ2378" i="1"/>
  <c r="BJ2377" i="1" s="1"/>
  <c r="BO2375" i="1"/>
  <c r="BO2374" i="1" s="1"/>
  <c r="BN2375" i="1"/>
  <c r="BN2374" i="1" s="1"/>
  <c r="BK2375" i="1"/>
  <c r="BK2374" i="1" s="1"/>
  <c r="BJ2375" i="1"/>
  <c r="BJ2374" i="1" s="1"/>
  <c r="BO2372" i="1"/>
  <c r="BO2371" i="1" s="1"/>
  <c r="BN2372" i="1"/>
  <c r="BN2371" i="1" s="1"/>
  <c r="BK2372" i="1"/>
  <c r="BK2371" i="1" s="1"/>
  <c r="BJ2372" i="1"/>
  <c r="BJ2371" i="1" s="1"/>
  <c r="BO2369" i="1"/>
  <c r="BO2368" i="1" s="1"/>
  <c r="BN2369" i="1"/>
  <c r="BN2368" i="1" s="1"/>
  <c r="BK2369" i="1"/>
  <c r="BK2368" i="1" s="1"/>
  <c r="BJ2369" i="1"/>
  <c r="BJ2368" i="1" s="1"/>
  <c r="BO2366" i="1"/>
  <c r="BO2365" i="1" s="1"/>
  <c r="BN2366" i="1"/>
  <c r="BN2365" i="1" s="1"/>
  <c r="BK2366" i="1"/>
  <c r="BK2365" i="1" s="1"/>
  <c r="BJ2366" i="1"/>
  <c r="BJ2365" i="1" s="1"/>
  <c r="BO2363" i="1"/>
  <c r="BO2362" i="1" s="1"/>
  <c r="BN2363" i="1"/>
  <c r="BN2362" i="1" s="1"/>
  <c r="BK2363" i="1"/>
  <c r="BK2362" i="1" s="1"/>
  <c r="BJ2363" i="1"/>
  <c r="BJ2362" i="1" s="1"/>
  <c r="BO2360" i="1"/>
  <c r="BO2359" i="1" s="1"/>
  <c r="BN2360" i="1"/>
  <c r="BN2359" i="1" s="1"/>
  <c r="BK2360" i="1"/>
  <c r="BK2359" i="1" s="1"/>
  <c r="BJ2360" i="1"/>
  <c r="BJ2359" i="1" s="1"/>
  <c r="BO2357" i="1"/>
  <c r="BO2356" i="1" s="1"/>
  <c r="BN2357" i="1"/>
  <c r="BN2356" i="1" s="1"/>
  <c r="BK2357" i="1"/>
  <c r="BK2356" i="1" s="1"/>
  <c r="BJ2357" i="1"/>
  <c r="BJ2356" i="1" s="1"/>
  <c r="BO2354" i="1"/>
  <c r="BO2353" i="1" s="1"/>
  <c r="BN2354" i="1"/>
  <c r="BN2353" i="1" s="1"/>
  <c r="BK2354" i="1"/>
  <c r="BK2353" i="1" s="1"/>
  <c r="BJ2354" i="1"/>
  <c r="BJ2353" i="1" s="1"/>
  <c r="BO2351" i="1"/>
  <c r="BN2351" i="1"/>
  <c r="BK2351" i="1"/>
  <c r="BJ2351" i="1"/>
  <c r="BO2349" i="1"/>
  <c r="BN2349" i="1"/>
  <c r="BK2349" i="1"/>
  <c r="BJ2349" i="1"/>
  <c r="BO2346" i="1"/>
  <c r="BO2345" i="1" s="1"/>
  <c r="BN2346" i="1"/>
  <c r="BN2345" i="1" s="1"/>
  <c r="BK2346" i="1"/>
  <c r="BK2345" i="1" s="1"/>
  <c r="BJ2346" i="1"/>
  <c r="BJ2345" i="1" s="1"/>
  <c r="BO2341" i="1"/>
  <c r="BO2340" i="1" s="1"/>
  <c r="BN2341" i="1"/>
  <c r="BN2340" i="1" s="1"/>
  <c r="BK2341" i="1"/>
  <c r="BK2340" i="1" s="1"/>
  <c r="BJ2341" i="1"/>
  <c r="BJ2340" i="1" s="1"/>
  <c r="BO2338" i="1"/>
  <c r="BO2337" i="1" s="1"/>
  <c r="BN2338" i="1"/>
  <c r="BN2337" i="1" s="1"/>
  <c r="BK2338" i="1"/>
  <c r="BK2337" i="1" s="1"/>
  <c r="BJ2338" i="1"/>
  <c r="BJ2337" i="1" s="1"/>
  <c r="BO2332" i="1"/>
  <c r="BO2331" i="1" s="1"/>
  <c r="BO2330" i="1" s="1"/>
  <c r="BO2329" i="1" s="1"/>
  <c r="BN2332" i="1"/>
  <c r="BN2331" i="1" s="1"/>
  <c r="BN2330" i="1" s="1"/>
  <c r="BN2329" i="1" s="1"/>
  <c r="BK2332" i="1"/>
  <c r="BK2331" i="1" s="1"/>
  <c r="BK2330" i="1" s="1"/>
  <c r="BK2329" i="1" s="1"/>
  <c r="BJ2332" i="1"/>
  <c r="BJ2331" i="1" s="1"/>
  <c r="BJ2330" i="1" s="1"/>
  <c r="BJ2329" i="1" s="1"/>
  <c r="BO2327" i="1"/>
  <c r="BN2327" i="1"/>
  <c r="BK2327" i="1"/>
  <c r="BJ2327" i="1"/>
  <c r="BO2325" i="1"/>
  <c r="BN2325" i="1"/>
  <c r="BK2325" i="1"/>
  <c r="BJ2325" i="1"/>
  <c r="BJ2324" i="1" s="1"/>
  <c r="BJ2323" i="1" s="1"/>
  <c r="BJ2322" i="1" s="1"/>
  <c r="BO2320" i="1"/>
  <c r="BO2319" i="1" s="1"/>
  <c r="BN2320" i="1"/>
  <c r="BN2319" i="1" s="1"/>
  <c r="BK2320" i="1"/>
  <c r="BK2319" i="1" s="1"/>
  <c r="BJ2320" i="1"/>
  <c r="BJ2319" i="1" s="1"/>
  <c r="BO2317" i="1"/>
  <c r="BO2316" i="1" s="1"/>
  <c r="BN2317" i="1"/>
  <c r="BN2316" i="1" s="1"/>
  <c r="BK2317" i="1"/>
  <c r="BK2316" i="1" s="1"/>
  <c r="BJ2317" i="1"/>
  <c r="BJ2316" i="1" s="1"/>
  <c r="BO2312" i="1"/>
  <c r="BO2311" i="1" s="1"/>
  <c r="BN2312" i="1"/>
  <c r="BN2311" i="1" s="1"/>
  <c r="BK2312" i="1"/>
  <c r="BK2311" i="1" s="1"/>
  <c r="BJ2312" i="1"/>
  <c r="BJ2311" i="1" s="1"/>
  <c r="BO2309" i="1"/>
  <c r="BO2308" i="1" s="1"/>
  <c r="BN2309" i="1"/>
  <c r="BN2308" i="1" s="1"/>
  <c r="BK2309" i="1"/>
  <c r="BK2308" i="1" s="1"/>
  <c r="BJ2309" i="1"/>
  <c r="BJ2308" i="1" s="1"/>
  <c r="BO2306" i="1"/>
  <c r="BO2305" i="1" s="1"/>
  <c r="BN2306" i="1"/>
  <c r="BN2305" i="1" s="1"/>
  <c r="BK2306" i="1"/>
  <c r="BK2305" i="1" s="1"/>
  <c r="BJ2306" i="1"/>
  <c r="BJ2305" i="1" s="1"/>
  <c r="BO2303" i="1"/>
  <c r="BO2302" i="1" s="1"/>
  <c r="BN2303" i="1"/>
  <c r="BN2302" i="1" s="1"/>
  <c r="BK2303" i="1"/>
  <c r="BK2302" i="1" s="1"/>
  <c r="BJ2303" i="1"/>
  <c r="BJ2302" i="1" s="1"/>
  <c r="BO2300" i="1"/>
  <c r="BO2299" i="1" s="1"/>
  <c r="BN2300" i="1"/>
  <c r="BN2299" i="1" s="1"/>
  <c r="BK2300" i="1"/>
  <c r="BK2299" i="1" s="1"/>
  <c r="BJ2300" i="1"/>
  <c r="BJ2299" i="1" s="1"/>
  <c r="BO2296" i="1"/>
  <c r="BO2295" i="1" s="1"/>
  <c r="BO2294" i="1" s="1"/>
  <c r="BN2296" i="1"/>
  <c r="BN2295" i="1" s="1"/>
  <c r="BN2294" i="1" s="1"/>
  <c r="BK2296" i="1"/>
  <c r="BK2295" i="1" s="1"/>
  <c r="BK2294" i="1" s="1"/>
  <c r="BJ2296" i="1"/>
  <c r="BJ2295" i="1" s="1"/>
  <c r="BJ2294" i="1" s="1"/>
  <c r="BO2289" i="1"/>
  <c r="BN2289" i="1"/>
  <c r="BK2289" i="1"/>
  <c r="BJ2289" i="1"/>
  <c r="BO2287" i="1"/>
  <c r="BO2286" i="1" s="1"/>
  <c r="BO2285" i="1" s="1"/>
  <c r="BO2284" i="1" s="1"/>
  <c r="BO2283" i="1" s="1"/>
  <c r="BO2282" i="1" s="1"/>
  <c r="BN2287" i="1"/>
  <c r="BN2286" i="1" s="1"/>
  <c r="BN2285" i="1" s="1"/>
  <c r="BN2284" i="1" s="1"/>
  <c r="BN2283" i="1" s="1"/>
  <c r="BN2282" i="1" s="1"/>
  <c r="BK2287" i="1"/>
  <c r="BJ2287" i="1"/>
  <c r="BO2279" i="1"/>
  <c r="BO2278" i="1" s="1"/>
  <c r="BO2277" i="1" s="1"/>
  <c r="BO2276" i="1" s="1"/>
  <c r="BO2275" i="1" s="1"/>
  <c r="BO2274" i="1" s="1"/>
  <c r="BN2279" i="1"/>
  <c r="BN2278" i="1" s="1"/>
  <c r="BN2277" i="1" s="1"/>
  <c r="BN2276" i="1" s="1"/>
  <c r="BN2275" i="1" s="1"/>
  <c r="BN2274" i="1" s="1"/>
  <c r="BK2279" i="1"/>
  <c r="BK2278" i="1" s="1"/>
  <c r="BK2277" i="1" s="1"/>
  <c r="BK2276" i="1" s="1"/>
  <c r="BK2275" i="1" s="1"/>
  <c r="BK2274" i="1" s="1"/>
  <c r="BJ2279" i="1"/>
  <c r="BJ2278" i="1" s="1"/>
  <c r="BJ2277" i="1" s="1"/>
  <c r="BJ2276" i="1" s="1"/>
  <c r="BJ2275" i="1" s="1"/>
  <c r="BJ2274" i="1" s="1"/>
  <c r="BO2272" i="1"/>
  <c r="BO2271" i="1" s="1"/>
  <c r="BO2270" i="1" s="1"/>
  <c r="BO2269" i="1" s="1"/>
  <c r="BO2268" i="1" s="1"/>
  <c r="BO2267" i="1" s="1"/>
  <c r="BN2272" i="1"/>
  <c r="BN2271" i="1" s="1"/>
  <c r="BN2270" i="1" s="1"/>
  <c r="BN2269" i="1" s="1"/>
  <c r="BN2268" i="1" s="1"/>
  <c r="BN2267" i="1" s="1"/>
  <c r="BK2272" i="1"/>
  <c r="BK2271" i="1" s="1"/>
  <c r="BK2270" i="1" s="1"/>
  <c r="BK2269" i="1" s="1"/>
  <c r="BK2268" i="1" s="1"/>
  <c r="BK2267" i="1" s="1"/>
  <c r="BJ2272" i="1"/>
  <c r="BJ2271" i="1" s="1"/>
  <c r="BJ2270" i="1" s="1"/>
  <c r="BJ2269" i="1" s="1"/>
  <c r="BJ2268" i="1" s="1"/>
  <c r="BJ2267" i="1" s="1"/>
  <c r="BO2265" i="1"/>
  <c r="BO2264" i="1" s="1"/>
  <c r="BN2265" i="1"/>
  <c r="BN2264" i="1" s="1"/>
  <c r="BK2265" i="1"/>
  <c r="BK2264" i="1" s="1"/>
  <c r="BJ2265" i="1"/>
  <c r="BJ2264" i="1" s="1"/>
  <c r="BO2262" i="1"/>
  <c r="BO2261" i="1" s="1"/>
  <c r="BN2262" i="1"/>
  <c r="BN2261" i="1" s="1"/>
  <c r="BK2262" i="1"/>
  <c r="BK2261" i="1" s="1"/>
  <c r="BJ2262" i="1"/>
  <c r="BJ2261" i="1" s="1"/>
  <c r="BO2255" i="1"/>
  <c r="BN2255" i="1"/>
  <c r="BK2255" i="1"/>
  <c r="BJ2255" i="1"/>
  <c r="BO2253" i="1"/>
  <c r="BN2253" i="1"/>
  <c r="BK2253" i="1"/>
  <c r="BJ2253" i="1"/>
  <c r="BO2251" i="1"/>
  <c r="BN2251" i="1"/>
  <c r="BN2250" i="1" s="1"/>
  <c r="BN2249" i="1" s="1"/>
  <c r="BN2248" i="1" s="1"/>
  <c r="BN2247" i="1" s="1"/>
  <c r="BK2251" i="1"/>
  <c r="BJ2251" i="1"/>
  <c r="BO2245" i="1"/>
  <c r="BO2244" i="1" s="1"/>
  <c r="BO2243" i="1" s="1"/>
  <c r="BO2242" i="1" s="1"/>
  <c r="BN2245" i="1"/>
  <c r="BN2244" i="1" s="1"/>
  <c r="BN2243" i="1" s="1"/>
  <c r="BN2242" i="1" s="1"/>
  <c r="BK2245" i="1"/>
  <c r="BK2244" i="1" s="1"/>
  <c r="BK2243" i="1" s="1"/>
  <c r="BK2242" i="1" s="1"/>
  <c r="BJ2245" i="1"/>
  <c r="BJ2244" i="1" s="1"/>
  <c r="BJ2243" i="1" s="1"/>
  <c r="BJ2242" i="1" s="1"/>
  <c r="BO2240" i="1"/>
  <c r="BO2239" i="1" s="1"/>
  <c r="BN2240" i="1"/>
  <c r="BN2239" i="1" s="1"/>
  <c r="BK2240" i="1"/>
  <c r="BK2239" i="1" s="1"/>
  <c r="BJ2240" i="1"/>
  <c r="BJ2239" i="1" s="1"/>
  <c r="BO2237" i="1"/>
  <c r="BN2237" i="1"/>
  <c r="BK2237" i="1"/>
  <c r="BJ2237" i="1"/>
  <c r="BO2235" i="1"/>
  <c r="BN2235" i="1"/>
  <c r="BN2234" i="1" s="1"/>
  <c r="BK2235" i="1"/>
  <c r="BK2234" i="1" s="1"/>
  <c r="BJ2235" i="1"/>
  <c r="BO2230" i="1"/>
  <c r="BO2229" i="1" s="1"/>
  <c r="BO2228" i="1" s="1"/>
  <c r="BO2227" i="1" s="1"/>
  <c r="BN2230" i="1"/>
  <c r="BN2229" i="1" s="1"/>
  <c r="BN2228" i="1" s="1"/>
  <c r="BN2227" i="1" s="1"/>
  <c r="BK2230" i="1"/>
  <c r="BK2229" i="1" s="1"/>
  <c r="BK2228" i="1" s="1"/>
  <c r="BK2227" i="1" s="1"/>
  <c r="BJ2230" i="1"/>
  <c r="BJ2229" i="1" s="1"/>
  <c r="BJ2228" i="1" s="1"/>
  <c r="BJ2227" i="1" s="1"/>
  <c r="BO2224" i="1"/>
  <c r="BO2223" i="1" s="1"/>
  <c r="BO2222" i="1" s="1"/>
  <c r="BO2221" i="1" s="1"/>
  <c r="BO2220" i="1" s="1"/>
  <c r="BN2224" i="1"/>
  <c r="BN2223" i="1" s="1"/>
  <c r="BN2222" i="1" s="1"/>
  <c r="BN2221" i="1" s="1"/>
  <c r="BN2220" i="1" s="1"/>
  <c r="BK2224" i="1"/>
  <c r="BK2223" i="1" s="1"/>
  <c r="BK2222" i="1" s="1"/>
  <c r="BK2221" i="1" s="1"/>
  <c r="BK2220" i="1" s="1"/>
  <c r="BJ2224" i="1"/>
  <c r="BJ2223" i="1" s="1"/>
  <c r="BJ2222" i="1" s="1"/>
  <c r="BJ2221" i="1" s="1"/>
  <c r="BJ2220" i="1" s="1"/>
  <c r="BO2217" i="1"/>
  <c r="BO2216" i="1" s="1"/>
  <c r="BO2215" i="1" s="1"/>
  <c r="BO2214" i="1" s="1"/>
  <c r="BN2217" i="1"/>
  <c r="BN2216" i="1" s="1"/>
  <c r="BN2215" i="1" s="1"/>
  <c r="BN2214" i="1" s="1"/>
  <c r="BK2217" i="1"/>
  <c r="BK2216" i="1" s="1"/>
  <c r="BK2215" i="1" s="1"/>
  <c r="BK2214" i="1" s="1"/>
  <c r="BJ2217" i="1"/>
  <c r="BJ2216" i="1" s="1"/>
  <c r="BJ2215" i="1" s="1"/>
  <c r="BJ2214" i="1" s="1"/>
  <c r="BO2212" i="1"/>
  <c r="BO2211" i="1" s="1"/>
  <c r="BO2210" i="1" s="1"/>
  <c r="BO2209" i="1" s="1"/>
  <c r="BN2212" i="1"/>
  <c r="BN2211" i="1" s="1"/>
  <c r="BN2210" i="1" s="1"/>
  <c r="BN2209" i="1" s="1"/>
  <c r="BK2212" i="1"/>
  <c r="BK2211" i="1" s="1"/>
  <c r="BK2210" i="1" s="1"/>
  <c r="BK2209" i="1" s="1"/>
  <c r="BJ2212" i="1"/>
  <c r="BJ2211" i="1" s="1"/>
  <c r="BJ2210" i="1" s="1"/>
  <c r="BJ2209" i="1" s="1"/>
  <c r="BO2206" i="1"/>
  <c r="BO2205" i="1" s="1"/>
  <c r="BO2204" i="1" s="1"/>
  <c r="BO2203" i="1" s="1"/>
  <c r="BN2206" i="1"/>
  <c r="BN2205" i="1" s="1"/>
  <c r="BN2204" i="1" s="1"/>
  <c r="BN2203" i="1" s="1"/>
  <c r="BK2206" i="1"/>
  <c r="BK2205" i="1" s="1"/>
  <c r="BK2204" i="1" s="1"/>
  <c r="BK2203" i="1" s="1"/>
  <c r="BJ2206" i="1"/>
  <c r="BJ2205" i="1" s="1"/>
  <c r="BJ2204" i="1" s="1"/>
  <c r="BJ2203" i="1" s="1"/>
  <c r="BO2201" i="1"/>
  <c r="BO2200" i="1" s="1"/>
  <c r="BO2199" i="1" s="1"/>
  <c r="BO2198" i="1" s="1"/>
  <c r="BN2201" i="1"/>
  <c r="BN2200" i="1" s="1"/>
  <c r="BN2199" i="1" s="1"/>
  <c r="BN2198" i="1" s="1"/>
  <c r="BK2201" i="1"/>
  <c r="BK2200" i="1" s="1"/>
  <c r="BK2199" i="1" s="1"/>
  <c r="BK2198" i="1" s="1"/>
  <c r="BJ2201" i="1"/>
  <c r="BJ2200" i="1" s="1"/>
  <c r="BJ2199" i="1" s="1"/>
  <c r="BJ2198" i="1" s="1"/>
  <c r="BO2196" i="1"/>
  <c r="BO2195" i="1" s="1"/>
  <c r="BN2196" i="1"/>
  <c r="BN2195" i="1" s="1"/>
  <c r="BK2196" i="1"/>
  <c r="BK2195" i="1" s="1"/>
  <c r="BJ2196" i="1"/>
  <c r="BJ2195" i="1" s="1"/>
  <c r="BO2193" i="1"/>
  <c r="BO2192" i="1" s="1"/>
  <c r="BN2193" i="1"/>
  <c r="BN2192" i="1" s="1"/>
  <c r="BK2193" i="1"/>
  <c r="BK2192" i="1" s="1"/>
  <c r="BJ2193" i="1"/>
  <c r="BJ2192" i="1" s="1"/>
  <c r="BO2186" i="1"/>
  <c r="BN2186" i="1"/>
  <c r="BK2186" i="1"/>
  <c r="BJ2186" i="1"/>
  <c r="BO2184" i="1"/>
  <c r="BN2184" i="1"/>
  <c r="BK2184" i="1"/>
  <c r="BJ2184" i="1"/>
  <c r="BO2178" i="1"/>
  <c r="BO2177" i="1" s="1"/>
  <c r="BO2176" i="1" s="1"/>
  <c r="BO2175" i="1" s="1"/>
  <c r="BO2174" i="1" s="1"/>
  <c r="BN2178" i="1"/>
  <c r="BN2177" i="1" s="1"/>
  <c r="BN2176" i="1" s="1"/>
  <c r="BN2175" i="1" s="1"/>
  <c r="BN2174" i="1" s="1"/>
  <c r="BK2178" i="1"/>
  <c r="BK2177" i="1" s="1"/>
  <c r="BK2176" i="1" s="1"/>
  <c r="BK2175" i="1" s="1"/>
  <c r="BK2174" i="1" s="1"/>
  <c r="BJ2178" i="1"/>
  <c r="BJ2177" i="1" s="1"/>
  <c r="BJ2176" i="1" s="1"/>
  <c r="BJ2175" i="1" s="1"/>
  <c r="BJ2174" i="1" s="1"/>
  <c r="BO2171" i="1"/>
  <c r="BN2171" i="1"/>
  <c r="BN2170" i="1" s="1"/>
  <c r="BN2169" i="1" s="1"/>
  <c r="BK2171" i="1"/>
  <c r="BK2170" i="1" s="1"/>
  <c r="BK2169" i="1" s="1"/>
  <c r="BJ2171" i="1"/>
  <c r="BJ2170" i="1" s="1"/>
  <c r="BJ2169" i="1" s="1"/>
  <c r="BO2170" i="1"/>
  <c r="BO2169" i="1" s="1"/>
  <c r="BO2167" i="1"/>
  <c r="BO2166" i="1" s="1"/>
  <c r="BN2167" i="1"/>
  <c r="BN2166" i="1" s="1"/>
  <c r="BK2167" i="1"/>
  <c r="BK2166" i="1" s="1"/>
  <c r="BJ2167" i="1"/>
  <c r="BJ2166" i="1" s="1"/>
  <c r="BO2164" i="1"/>
  <c r="BO2163" i="1" s="1"/>
  <c r="BN2164" i="1"/>
  <c r="BN2163" i="1" s="1"/>
  <c r="BK2164" i="1"/>
  <c r="BK2163" i="1" s="1"/>
  <c r="BJ2164" i="1"/>
  <c r="BJ2163" i="1" s="1"/>
  <c r="BO2161" i="1"/>
  <c r="BO2160" i="1" s="1"/>
  <c r="BN2161" i="1"/>
  <c r="BN2160" i="1" s="1"/>
  <c r="BK2161" i="1"/>
  <c r="BK2160" i="1" s="1"/>
  <c r="BJ2161" i="1"/>
  <c r="BJ2160" i="1" s="1"/>
  <c r="BO2156" i="1"/>
  <c r="BO2155" i="1" s="1"/>
  <c r="BO2154" i="1" s="1"/>
  <c r="BN2156" i="1"/>
  <c r="BN2155" i="1" s="1"/>
  <c r="BN2154" i="1" s="1"/>
  <c r="BK2156" i="1"/>
  <c r="BK2155" i="1" s="1"/>
  <c r="BK2154" i="1" s="1"/>
  <c r="BJ2156" i="1"/>
  <c r="BJ2155" i="1" s="1"/>
  <c r="BJ2154" i="1" s="1"/>
  <c r="BO2152" i="1"/>
  <c r="BO2151" i="1" s="1"/>
  <c r="BO2150" i="1" s="1"/>
  <c r="BN2152" i="1"/>
  <c r="BN2151" i="1" s="1"/>
  <c r="BN2150" i="1" s="1"/>
  <c r="BK2152" i="1"/>
  <c r="BK2151" i="1" s="1"/>
  <c r="BK2150" i="1" s="1"/>
  <c r="BJ2152" i="1"/>
  <c r="BJ2151" i="1" s="1"/>
  <c r="BJ2150" i="1" s="1"/>
  <c r="BO2146" i="1"/>
  <c r="BN2146" i="1"/>
  <c r="BK2146" i="1"/>
  <c r="BJ2146" i="1"/>
  <c r="BO2144" i="1"/>
  <c r="BN2144" i="1"/>
  <c r="BK2144" i="1"/>
  <c r="BJ2144" i="1"/>
  <c r="BO2142" i="1"/>
  <c r="BN2142" i="1"/>
  <c r="BK2142" i="1"/>
  <c r="BJ2142" i="1"/>
  <c r="BO2139" i="1"/>
  <c r="BO2138" i="1" s="1"/>
  <c r="BN2139" i="1"/>
  <c r="BN2138" i="1" s="1"/>
  <c r="BK2139" i="1"/>
  <c r="BK2138" i="1" s="1"/>
  <c r="BJ2139" i="1"/>
  <c r="BJ2138" i="1" s="1"/>
  <c r="BO2134" i="1"/>
  <c r="BN2134" i="1"/>
  <c r="BK2134" i="1"/>
  <c r="BJ2134" i="1"/>
  <c r="BO2132" i="1"/>
  <c r="BN2132" i="1"/>
  <c r="BK2132" i="1"/>
  <c r="BJ2132" i="1"/>
  <c r="BO2124" i="1"/>
  <c r="BO2123" i="1" s="1"/>
  <c r="BO2122" i="1" s="1"/>
  <c r="BO2121" i="1" s="1"/>
  <c r="BO2120" i="1" s="1"/>
  <c r="BO2119" i="1" s="1"/>
  <c r="BN2124" i="1"/>
  <c r="BN2123" i="1" s="1"/>
  <c r="BN2122" i="1" s="1"/>
  <c r="BN2121" i="1" s="1"/>
  <c r="BN2120" i="1" s="1"/>
  <c r="BN2119" i="1" s="1"/>
  <c r="BK2124" i="1"/>
  <c r="BK2123" i="1" s="1"/>
  <c r="BK2122" i="1" s="1"/>
  <c r="BK2121" i="1" s="1"/>
  <c r="BK2120" i="1" s="1"/>
  <c r="BK2119" i="1" s="1"/>
  <c r="BJ2124" i="1"/>
  <c r="BJ2123" i="1" s="1"/>
  <c r="BJ2122" i="1" s="1"/>
  <c r="BJ2121" i="1" s="1"/>
  <c r="BJ2120" i="1" s="1"/>
  <c r="BJ2119" i="1" s="1"/>
  <c r="BO2117" i="1"/>
  <c r="BN2117" i="1"/>
  <c r="BN2116" i="1" s="1"/>
  <c r="BN2115" i="1" s="1"/>
  <c r="BN2114" i="1" s="1"/>
  <c r="BN2113" i="1" s="1"/>
  <c r="BN2112" i="1" s="1"/>
  <c r="BK2117" i="1"/>
  <c r="BK2116" i="1" s="1"/>
  <c r="BK2115" i="1" s="1"/>
  <c r="BK2114" i="1" s="1"/>
  <c r="BK2113" i="1" s="1"/>
  <c r="BK2112" i="1" s="1"/>
  <c r="BJ2117" i="1"/>
  <c r="BJ2116" i="1" s="1"/>
  <c r="BJ2115" i="1" s="1"/>
  <c r="BJ2114" i="1" s="1"/>
  <c r="BJ2113" i="1" s="1"/>
  <c r="BJ2112" i="1" s="1"/>
  <c r="BO2116" i="1"/>
  <c r="BO2115" i="1" s="1"/>
  <c r="BO2114" i="1" s="1"/>
  <c r="BO2113" i="1" s="1"/>
  <c r="BO2112" i="1" s="1"/>
  <c r="BO2110" i="1"/>
  <c r="BO2109" i="1" s="1"/>
  <c r="BN2110" i="1"/>
  <c r="BN2109" i="1" s="1"/>
  <c r="BK2110" i="1"/>
  <c r="BK2109" i="1" s="1"/>
  <c r="BJ2110" i="1"/>
  <c r="BJ2109" i="1" s="1"/>
  <c r="BO2107" i="1"/>
  <c r="BO2106" i="1" s="1"/>
  <c r="BN2107" i="1"/>
  <c r="BN2106" i="1" s="1"/>
  <c r="BK2107" i="1"/>
  <c r="BK2106" i="1" s="1"/>
  <c r="BJ2107" i="1"/>
  <c r="BJ2106" i="1" s="1"/>
  <c r="BO2100" i="1"/>
  <c r="BO2099" i="1" s="1"/>
  <c r="BO2098" i="1" s="1"/>
  <c r="BO2097" i="1" s="1"/>
  <c r="BO2096" i="1" s="1"/>
  <c r="BO2095" i="1" s="1"/>
  <c r="BN2100" i="1"/>
  <c r="BN2099" i="1" s="1"/>
  <c r="BN2098" i="1" s="1"/>
  <c r="BN2097" i="1" s="1"/>
  <c r="BN2096" i="1" s="1"/>
  <c r="BN2095" i="1" s="1"/>
  <c r="BK2100" i="1"/>
  <c r="BK2099" i="1" s="1"/>
  <c r="BK2098" i="1" s="1"/>
  <c r="BK2097" i="1" s="1"/>
  <c r="BK2096" i="1" s="1"/>
  <c r="BK2095" i="1" s="1"/>
  <c r="BJ2100" i="1"/>
  <c r="BJ2099" i="1" s="1"/>
  <c r="BJ2098" i="1" s="1"/>
  <c r="BJ2097" i="1" s="1"/>
  <c r="BJ2096" i="1" s="1"/>
  <c r="BJ2095" i="1" s="1"/>
  <c r="BO2093" i="1"/>
  <c r="BN2093" i="1"/>
  <c r="BK2093" i="1"/>
  <c r="BJ2093" i="1"/>
  <c r="BO2091" i="1"/>
  <c r="BN2091" i="1"/>
  <c r="BK2091" i="1"/>
  <c r="BJ2091" i="1"/>
  <c r="BO2089" i="1"/>
  <c r="BN2089" i="1"/>
  <c r="BK2089" i="1"/>
  <c r="BJ2089" i="1"/>
  <c r="BO2083" i="1"/>
  <c r="BO2082" i="1" s="1"/>
  <c r="BO2081" i="1" s="1"/>
  <c r="BO2080" i="1" s="1"/>
  <c r="BN2083" i="1"/>
  <c r="BN2082" i="1" s="1"/>
  <c r="BN2081" i="1" s="1"/>
  <c r="BN2080" i="1" s="1"/>
  <c r="BK2083" i="1"/>
  <c r="BK2082" i="1" s="1"/>
  <c r="BK2081" i="1" s="1"/>
  <c r="BK2080" i="1" s="1"/>
  <c r="BJ2083" i="1"/>
  <c r="BJ2082" i="1" s="1"/>
  <c r="BJ2081" i="1" s="1"/>
  <c r="BJ2080" i="1" s="1"/>
  <c r="BO2078" i="1"/>
  <c r="BO2077" i="1" s="1"/>
  <c r="BN2078" i="1"/>
  <c r="BN2077" i="1" s="1"/>
  <c r="BK2078" i="1"/>
  <c r="BK2077" i="1" s="1"/>
  <c r="BJ2078" i="1"/>
  <c r="BJ2077" i="1" s="1"/>
  <c r="BO2075" i="1"/>
  <c r="BO2074" i="1" s="1"/>
  <c r="BN2075" i="1"/>
  <c r="BN2074" i="1" s="1"/>
  <c r="BK2075" i="1"/>
  <c r="BK2074" i="1" s="1"/>
  <c r="BJ2075" i="1"/>
  <c r="BJ2074" i="1" s="1"/>
  <c r="BO2070" i="1"/>
  <c r="BO2069" i="1" s="1"/>
  <c r="BN2070" i="1"/>
  <c r="BN2069" i="1" s="1"/>
  <c r="BK2070" i="1"/>
  <c r="BK2069" i="1" s="1"/>
  <c r="BJ2070" i="1"/>
  <c r="BJ2069" i="1" s="1"/>
  <c r="BO2067" i="1"/>
  <c r="BO2066" i="1" s="1"/>
  <c r="BN2067" i="1"/>
  <c r="BN2066" i="1" s="1"/>
  <c r="BK2067" i="1"/>
  <c r="BK2066" i="1" s="1"/>
  <c r="BJ2067" i="1"/>
  <c r="BJ2066" i="1" s="1"/>
  <c r="BO2062" i="1"/>
  <c r="BO2061" i="1" s="1"/>
  <c r="BO2060" i="1" s="1"/>
  <c r="BO2059" i="1" s="1"/>
  <c r="BN2062" i="1"/>
  <c r="BN2061" i="1" s="1"/>
  <c r="BN2060" i="1" s="1"/>
  <c r="BN2059" i="1" s="1"/>
  <c r="BK2062" i="1"/>
  <c r="BK2061" i="1" s="1"/>
  <c r="BK2060" i="1" s="1"/>
  <c r="BK2059" i="1" s="1"/>
  <c r="BJ2062" i="1"/>
  <c r="BJ2061" i="1" s="1"/>
  <c r="BJ2060" i="1" s="1"/>
  <c r="BJ2059" i="1" s="1"/>
  <c r="BO2056" i="1"/>
  <c r="BO2055" i="1" s="1"/>
  <c r="BO2054" i="1" s="1"/>
  <c r="BO2053" i="1" s="1"/>
  <c r="BO2052" i="1" s="1"/>
  <c r="BN2056" i="1"/>
  <c r="BN2055" i="1" s="1"/>
  <c r="BN2054" i="1" s="1"/>
  <c r="BN2053" i="1" s="1"/>
  <c r="BN2052" i="1" s="1"/>
  <c r="BK2056" i="1"/>
  <c r="BK2055" i="1" s="1"/>
  <c r="BK2054" i="1" s="1"/>
  <c r="BK2053" i="1" s="1"/>
  <c r="BK2052" i="1" s="1"/>
  <c r="BJ2056" i="1"/>
  <c r="BJ2055" i="1" s="1"/>
  <c r="BJ2054" i="1" s="1"/>
  <c r="BJ2053" i="1" s="1"/>
  <c r="BJ2052" i="1" s="1"/>
  <c r="BO2050" i="1"/>
  <c r="BO2049" i="1" s="1"/>
  <c r="BO2048" i="1" s="1"/>
  <c r="BO2047" i="1" s="1"/>
  <c r="BO2046" i="1" s="1"/>
  <c r="BN2050" i="1"/>
  <c r="BN2049" i="1" s="1"/>
  <c r="BN2048" i="1" s="1"/>
  <c r="BN2047" i="1" s="1"/>
  <c r="BN2046" i="1" s="1"/>
  <c r="BK2050" i="1"/>
  <c r="BK2049" i="1" s="1"/>
  <c r="BK2048" i="1" s="1"/>
  <c r="BK2047" i="1" s="1"/>
  <c r="BK2046" i="1" s="1"/>
  <c r="BJ2050" i="1"/>
  <c r="BJ2049" i="1" s="1"/>
  <c r="BJ2048" i="1" s="1"/>
  <c r="BJ2047" i="1" s="1"/>
  <c r="BJ2046" i="1" s="1"/>
  <c r="BO2043" i="1"/>
  <c r="BO2042" i="1" s="1"/>
  <c r="BO2041" i="1" s="1"/>
  <c r="BO2040" i="1" s="1"/>
  <c r="BN2043" i="1"/>
  <c r="BN2042" i="1" s="1"/>
  <c r="BN2041" i="1" s="1"/>
  <c r="BN2040" i="1" s="1"/>
  <c r="BK2043" i="1"/>
  <c r="BK2042" i="1" s="1"/>
  <c r="BK2041" i="1" s="1"/>
  <c r="BK2040" i="1" s="1"/>
  <c r="BJ2043" i="1"/>
  <c r="BJ2042" i="1" s="1"/>
  <c r="BJ2041" i="1" s="1"/>
  <c r="BJ2040" i="1" s="1"/>
  <c r="BO2038" i="1"/>
  <c r="BO2037" i="1" s="1"/>
  <c r="BO2036" i="1" s="1"/>
  <c r="BO2035" i="1" s="1"/>
  <c r="BN2038" i="1"/>
  <c r="BN2037" i="1" s="1"/>
  <c r="BN2036" i="1" s="1"/>
  <c r="BN2035" i="1" s="1"/>
  <c r="BK2038" i="1"/>
  <c r="BK2037" i="1" s="1"/>
  <c r="BK2036" i="1" s="1"/>
  <c r="BK2035" i="1" s="1"/>
  <c r="BJ2038" i="1"/>
  <c r="BJ2037" i="1" s="1"/>
  <c r="BJ2036" i="1" s="1"/>
  <c r="BJ2035" i="1" s="1"/>
  <c r="BO2033" i="1"/>
  <c r="BO2032" i="1" s="1"/>
  <c r="BO2031" i="1" s="1"/>
  <c r="BO2030" i="1" s="1"/>
  <c r="BN2033" i="1"/>
  <c r="BN2032" i="1" s="1"/>
  <c r="BN2031" i="1" s="1"/>
  <c r="BN2030" i="1" s="1"/>
  <c r="BK2033" i="1"/>
  <c r="BK2032" i="1" s="1"/>
  <c r="BK2031" i="1" s="1"/>
  <c r="BK2030" i="1" s="1"/>
  <c r="BJ2033" i="1"/>
  <c r="BJ2032" i="1" s="1"/>
  <c r="BJ2031" i="1" s="1"/>
  <c r="BJ2030" i="1" s="1"/>
  <c r="BO2027" i="1"/>
  <c r="BO2026" i="1" s="1"/>
  <c r="BO2025" i="1" s="1"/>
  <c r="BO2024" i="1" s="1"/>
  <c r="BN2027" i="1"/>
  <c r="BN2026" i="1" s="1"/>
  <c r="BN2025" i="1" s="1"/>
  <c r="BN2024" i="1" s="1"/>
  <c r="BK2027" i="1"/>
  <c r="BK2026" i="1" s="1"/>
  <c r="BK2025" i="1" s="1"/>
  <c r="BK2024" i="1" s="1"/>
  <c r="BJ2027" i="1"/>
  <c r="BJ2026" i="1" s="1"/>
  <c r="BJ2025" i="1" s="1"/>
  <c r="BJ2024" i="1" s="1"/>
  <c r="BO2022" i="1"/>
  <c r="BO2021" i="1" s="1"/>
  <c r="BO2020" i="1" s="1"/>
  <c r="BO2019" i="1" s="1"/>
  <c r="BN2022" i="1"/>
  <c r="BN2021" i="1" s="1"/>
  <c r="BN2020" i="1" s="1"/>
  <c r="BN2019" i="1" s="1"/>
  <c r="BK2022" i="1"/>
  <c r="BK2021" i="1" s="1"/>
  <c r="BK2020" i="1" s="1"/>
  <c r="BK2019" i="1" s="1"/>
  <c r="BJ2022" i="1"/>
  <c r="BJ2021" i="1" s="1"/>
  <c r="BJ2020" i="1" s="1"/>
  <c r="BJ2019" i="1" s="1"/>
  <c r="BO2017" i="1"/>
  <c r="BO2016" i="1" s="1"/>
  <c r="BN2017" i="1"/>
  <c r="BN2016" i="1" s="1"/>
  <c r="BK2017" i="1"/>
  <c r="BK2016" i="1" s="1"/>
  <c r="BJ2017" i="1"/>
  <c r="BJ2016" i="1" s="1"/>
  <c r="BO2014" i="1"/>
  <c r="BO2013" i="1" s="1"/>
  <c r="BN2014" i="1"/>
  <c r="BN2013" i="1" s="1"/>
  <c r="BK2014" i="1"/>
  <c r="BK2013" i="1" s="1"/>
  <c r="BJ2014" i="1"/>
  <c r="BJ2013" i="1" s="1"/>
  <c r="BO2007" i="1"/>
  <c r="BO2006" i="1" s="1"/>
  <c r="BN2007" i="1"/>
  <c r="BN2006" i="1" s="1"/>
  <c r="BK2007" i="1"/>
  <c r="BK2006" i="1" s="1"/>
  <c r="BJ2007" i="1"/>
  <c r="BJ2006" i="1" s="1"/>
  <c r="BO2004" i="1"/>
  <c r="BO2003" i="1" s="1"/>
  <c r="BN2004" i="1"/>
  <c r="BN2003" i="1" s="1"/>
  <c r="BK2004" i="1"/>
  <c r="BK2003" i="1" s="1"/>
  <c r="BJ2004" i="1"/>
  <c r="BJ2003" i="1" s="1"/>
  <c r="BO1999" i="1"/>
  <c r="BO1998" i="1" s="1"/>
  <c r="BO1997" i="1" s="1"/>
  <c r="BO1996" i="1" s="1"/>
  <c r="BN1999" i="1"/>
  <c r="BN1998" i="1" s="1"/>
  <c r="BN1997" i="1" s="1"/>
  <c r="BN1996" i="1" s="1"/>
  <c r="BK1999" i="1"/>
  <c r="BK1998" i="1" s="1"/>
  <c r="BK1997" i="1" s="1"/>
  <c r="BK1996" i="1" s="1"/>
  <c r="BJ1999" i="1"/>
  <c r="BJ1998" i="1" s="1"/>
  <c r="BJ1997" i="1" s="1"/>
  <c r="BJ1996" i="1" s="1"/>
  <c r="BO1993" i="1"/>
  <c r="BO1992" i="1" s="1"/>
  <c r="BO1991" i="1" s="1"/>
  <c r="BO1990" i="1" s="1"/>
  <c r="BO1989" i="1" s="1"/>
  <c r="BN1993" i="1"/>
  <c r="BN1992" i="1" s="1"/>
  <c r="BN1991" i="1" s="1"/>
  <c r="BN1990" i="1" s="1"/>
  <c r="BN1989" i="1" s="1"/>
  <c r="BK1993" i="1"/>
  <c r="BK1992" i="1" s="1"/>
  <c r="BK1991" i="1" s="1"/>
  <c r="BK1990" i="1" s="1"/>
  <c r="BK1989" i="1" s="1"/>
  <c r="BJ1993" i="1"/>
  <c r="BJ1992" i="1" s="1"/>
  <c r="BJ1991" i="1" s="1"/>
  <c r="BJ1990" i="1" s="1"/>
  <c r="BJ1989" i="1" s="1"/>
  <c r="BO1986" i="1"/>
  <c r="BO1985" i="1" s="1"/>
  <c r="BN1986" i="1"/>
  <c r="BN1985" i="1" s="1"/>
  <c r="BK1986" i="1"/>
  <c r="BK1985" i="1" s="1"/>
  <c r="BJ1986" i="1"/>
  <c r="BJ1985" i="1" s="1"/>
  <c r="BO1983" i="1"/>
  <c r="BN1983" i="1"/>
  <c r="BK1983" i="1"/>
  <c r="BJ1983" i="1"/>
  <c r="BO1981" i="1"/>
  <c r="BN1981" i="1"/>
  <c r="BK1981" i="1"/>
  <c r="BJ1981" i="1"/>
  <c r="BO1977" i="1"/>
  <c r="BO1976" i="1" s="1"/>
  <c r="BN1977" i="1"/>
  <c r="BN1976" i="1" s="1"/>
  <c r="BK1977" i="1"/>
  <c r="BK1976" i="1" s="1"/>
  <c r="BJ1977" i="1"/>
  <c r="BJ1976" i="1" s="1"/>
  <c r="BO1974" i="1"/>
  <c r="BO1973" i="1" s="1"/>
  <c r="BN1974" i="1"/>
  <c r="BN1973" i="1" s="1"/>
  <c r="BK1974" i="1"/>
  <c r="BK1973" i="1" s="1"/>
  <c r="BJ1974" i="1"/>
  <c r="BJ1973" i="1" s="1"/>
  <c r="BO1971" i="1"/>
  <c r="BO1970" i="1" s="1"/>
  <c r="BN1971" i="1"/>
  <c r="BN1970" i="1" s="1"/>
  <c r="BK1971" i="1"/>
  <c r="BK1970" i="1" s="1"/>
  <c r="BJ1971" i="1"/>
  <c r="BJ1970" i="1" s="1"/>
  <c r="BO1966" i="1"/>
  <c r="BO1965" i="1" s="1"/>
  <c r="BO1964" i="1" s="1"/>
  <c r="BN1966" i="1"/>
  <c r="BN1965" i="1" s="1"/>
  <c r="BN1964" i="1" s="1"/>
  <c r="BK1966" i="1"/>
  <c r="BK1965" i="1" s="1"/>
  <c r="BK1964" i="1" s="1"/>
  <c r="BJ1966" i="1"/>
  <c r="BJ1965" i="1" s="1"/>
  <c r="BJ1964" i="1" s="1"/>
  <c r="BO1962" i="1"/>
  <c r="BO1961" i="1" s="1"/>
  <c r="BO1960" i="1" s="1"/>
  <c r="BN1962" i="1"/>
  <c r="BN1961" i="1" s="1"/>
  <c r="BN1960" i="1" s="1"/>
  <c r="BK1962" i="1"/>
  <c r="BK1961" i="1" s="1"/>
  <c r="BK1960" i="1" s="1"/>
  <c r="BJ1962" i="1"/>
  <c r="BJ1961" i="1" s="1"/>
  <c r="BJ1960" i="1" s="1"/>
  <c r="BO1956" i="1"/>
  <c r="BN1956" i="1"/>
  <c r="BK1956" i="1"/>
  <c r="BJ1956" i="1"/>
  <c r="BO1954" i="1"/>
  <c r="BN1954" i="1"/>
  <c r="BK1954" i="1"/>
  <c r="BJ1954" i="1"/>
  <c r="BO1952" i="1"/>
  <c r="BN1952" i="1"/>
  <c r="BK1952" i="1"/>
  <c r="BJ1952" i="1"/>
  <c r="BO1949" i="1"/>
  <c r="BO1948" i="1" s="1"/>
  <c r="BN1949" i="1"/>
  <c r="BN1948" i="1" s="1"/>
  <c r="BK1949" i="1"/>
  <c r="BK1948" i="1" s="1"/>
  <c r="BJ1949" i="1"/>
  <c r="BJ1948" i="1" s="1"/>
  <c r="BO1944" i="1"/>
  <c r="BN1944" i="1"/>
  <c r="BK1944" i="1"/>
  <c r="BJ1944" i="1"/>
  <c r="BO1942" i="1"/>
  <c r="BN1942" i="1"/>
  <c r="BK1942" i="1"/>
  <c r="BJ1942" i="1"/>
  <c r="BO1934" i="1"/>
  <c r="BO1933" i="1" s="1"/>
  <c r="BO1932" i="1" s="1"/>
  <c r="BO1931" i="1" s="1"/>
  <c r="BN1934" i="1"/>
  <c r="BN1933" i="1" s="1"/>
  <c r="BN1932" i="1" s="1"/>
  <c r="BN1931" i="1" s="1"/>
  <c r="BK1934" i="1"/>
  <c r="BK1933" i="1" s="1"/>
  <c r="BK1932" i="1" s="1"/>
  <c r="BK1931" i="1" s="1"/>
  <c r="BJ1934" i="1"/>
  <c r="BJ1933" i="1" s="1"/>
  <c r="BJ1932" i="1" s="1"/>
  <c r="BJ1931" i="1" s="1"/>
  <c r="BO1929" i="1"/>
  <c r="BO1928" i="1" s="1"/>
  <c r="BO1927" i="1" s="1"/>
  <c r="BO1926" i="1" s="1"/>
  <c r="BN1929" i="1"/>
  <c r="BN1928" i="1" s="1"/>
  <c r="BN1927" i="1" s="1"/>
  <c r="BN1926" i="1" s="1"/>
  <c r="BK1929" i="1"/>
  <c r="BK1928" i="1" s="1"/>
  <c r="BK1927" i="1" s="1"/>
  <c r="BK1926" i="1" s="1"/>
  <c r="BJ1929" i="1"/>
  <c r="BJ1928" i="1" s="1"/>
  <c r="BJ1927" i="1" s="1"/>
  <c r="BJ1926" i="1" s="1"/>
  <c r="BO1922" i="1"/>
  <c r="BO1921" i="1" s="1"/>
  <c r="BO1920" i="1" s="1"/>
  <c r="BO1919" i="1" s="1"/>
  <c r="BN1922" i="1"/>
  <c r="BN1921" i="1" s="1"/>
  <c r="BN1920" i="1" s="1"/>
  <c r="BN1919" i="1" s="1"/>
  <c r="BK1922" i="1"/>
  <c r="BK1921" i="1" s="1"/>
  <c r="BK1920" i="1" s="1"/>
  <c r="BK1919" i="1" s="1"/>
  <c r="BJ1922" i="1"/>
  <c r="BJ1921" i="1" s="1"/>
  <c r="BJ1920" i="1" s="1"/>
  <c r="BJ1919" i="1" s="1"/>
  <c r="BO1917" i="1"/>
  <c r="BO1916" i="1" s="1"/>
  <c r="BO1915" i="1" s="1"/>
  <c r="BO1914" i="1" s="1"/>
  <c r="BN1917" i="1"/>
  <c r="BN1916" i="1" s="1"/>
  <c r="BN1915" i="1" s="1"/>
  <c r="BN1914" i="1" s="1"/>
  <c r="BK1917" i="1"/>
  <c r="BK1916" i="1" s="1"/>
  <c r="BK1915" i="1" s="1"/>
  <c r="BK1914" i="1" s="1"/>
  <c r="BJ1917" i="1"/>
  <c r="BJ1916" i="1" s="1"/>
  <c r="BJ1915" i="1" s="1"/>
  <c r="BJ1914" i="1" s="1"/>
  <c r="BO1910" i="1"/>
  <c r="BO1909" i="1" s="1"/>
  <c r="BN1910" i="1"/>
  <c r="BN1909" i="1" s="1"/>
  <c r="BK1910" i="1"/>
  <c r="BK1909" i="1" s="1"/>
  <c r="BJ1910" i="1"/>
  <c r="BJ1909" i="1" s="1"/>
  <c r="BO1907" i="1"/>
  <c r="BO1906" i="1" s="1"/>
  <c r="BN1907" i="1"/>
  <c r="BN1906" i="1" s="1"/>
  <c r="BK1907" i="1"/>
  <c r="BK1906" i="1" s="1"/>
  <c r="BJ1907" i="1"/>
  <c r="BJ1906" i="1" s="1"/>
  <c r="BO1900" i="1"/>
  <c r="BO1899" i="1" s="1"/>
  <c r="BO1898" i="1" s="1"/>
  <c r="BO1897" i="1" s="1"/>
  <c r="BO1896" i="1" s="1"/>
  <c r="BO1895" i="1" s="1"/>
  <c r="BN1900" i="1"/>
  <c r="BN1899" i="1" s="1"/>
  <c r="BN1898" i="1" s="1"/>
  <c r="BN1897" i="1" s="1"/>
  <c r="BN1896" i="1" s="1"/>
  <c r="BN1895" i="1" s="1"/>
  <c r="BK1900" i="1"/>
  <c r="BK1899" i="1" s="1"/>
  <c r="BK1898" i="1" s="1"/>
  <c r="BK1897" i="1" s="1"/>
  <c r="BK1896" i="1" s="1"/>
  <c r="BK1895" i="1" s="1"/>
  <c r="BJ1900" i="1"/>
  <c r="BJ1899" i="1" s="1"/>
  <c r="BJ1898" i="1" s="1"/>
  <c r="BJ1897" i="1" s="1"/>
  <c r="BJ1896" i="1" s="1"/>
  <c r="BJ1895" i="1" s="1"/>
  <c r="BO1893" i="1"/>
  <c r="BN1893" i="1"/>
  <c r="BK1893" i="1"/>
  <c r="BJ1893" i="1"/>
  <c r="BO1891" i="1"/>
  <c r="BN1891" i="1"/>
  <c r="BK1891" i="1"/>
  <c r="BJ1891" i="1"/>
  <c r="BO1889" i="1"/>
  <c r="BN1889" i="1"/>
  <c r="BK1889" i="1"/>
  <c r="BJ1889" i="1"/>
  <c r="BO1883" i="1"/>
  <c r="BO1882" i="1" s="1"/>
  <c r="BO1881" i="1" s="1"/>
  <c r="BO1880" i="1" s="1"/>
  <c r="BN1883" i="1"/>
  <c r="BN1882" i="1" s="1"/>
  <c r="BN1881" i="1" s="1"/>
  <c r="BN1880" i="1" s="1"/>
  <c r="BK1883" i="1"/>
  <c r="BK1882" i="1" s="1"/>
  <c r="BK1881" i="1" s="1"/>
  <c r="BK1880" i="1" s="1"/>
  <c r="BJ1883" i="1"/>
  <c r="BJ1882" i="1" s="1"/>
  <c r="BJ1881" i="1" s="1"/>
  <c r="BJ1880" i="1" s="1"/>
  <c r="BO1878" i="1"/>
  <c r="BO1877" i="1" s="1"/>
  <c r="BN1878" i="1"/>
  <c r="BN1877" i="1" s="1"/>
  <c r="BK1878" i="1"/>
  <c r="BK1877" i="1" s="1"/>
  <c r="BJ1878" i="1"/>
  <c r="BJ1877" i="1" s="1"/>
  <c r="BO1875" i="1"/>
  <c r="BO1874" i="1" s="1"/>
  <c r="BN1875" i="1"/>
  <c r="BN1874" i="1" s="1"/>
  <c r="BK1875" i="1"/>
  <c r="BK1874" i="1" s="1"/>
  <c r="BJ1875" i="1"/>
  <c r="BJ1874" i="1" s="1"/>
  <c r="BO1870" i="1"/>
  <c r="BO1869" i="1" s="1"/>
  <c r="BO1868" i="1" s="1"/>
  <c r="BO1867" i="1" s="1"/>
  <c r="BN1870" i="1"/>
  <c r="BN1869" i="1" s="1"/>
  <c r="BN1868" i="1" s="1"/>
  <c r="BN1867" i="1" s="1"/>
  <c r="BK1870" i="1"/>
  <c r="BK1869" i="1" s="1"/>
  <c r="BK1868" i="1" s="1"/>
  <c r="BK1867" i="1" s="1"/>
  <c r="BJ1870" i="1"/>
  <c r="BJ1869" i="1" s="1"/>
  <c r="BJ1868" i="1" s="1"/>
  <c r="BJ1867" i="1" s="1"/>
  <c r="BO1864" i="1"/>
  <c r="BO1863" i="1" s="1"/>
  <c r="BO1862" i="1" s="1"/>
  <c r="BO1861" i="1" s="1"/>
  <c r="BO1860" i="1" s="1"/>
  <c r="BN1864" i="1"/>
  <c r="BN1863" i="1" s="1"/>
  <c r="BN1862" i="1" s="1"/>
  <c r="BN1861" i="1" s="1"/>
  <c r="BN1860" i="1" s="1"/>
  <c r="BK1864" i="1"/>
  <c r="BK1863" i="1" s="1"/>
  <c r="BK1862" i="1" s="1"/>
  <c r="BK1861" i="1" s="1"/>
  <c r="BK1860" i="1" s="1"/>
  <c r="BJ1864" i="1"/>
  <c r="BJ1863" i="1" s="1"/>
  <c r="BJ1862" i="1" s="1"/>
  <c r="BJ1861" i="1" s="1"/>
  <c r="BJ1860" i="1" s="1"/>
  <c r="BO1858" i="1"/>
  <c r="BO1857" i="1" s="1"/>
  <c r="BO1856" i="1" s="1"/>
  <c r="BO1855" i="1" s="1"/>
  <c r="BO1854" i="1" s="1"/>
  <c r="BN1858" i="1"/>
  <c r="BN1857" i="1" s="1"/>
  <c r="BN1856" i="1" s="1"/>
  <c r="BN1855" i="1" s="1"/>
  <c r="BN1854" i="1" s="1"/>
  <c r="BK1858" i="1"/>
  <c r="BK1857" i="1" s="1"/>
  <c r="BK1856" i="1" s="1"/>
  <c r="BK1855" i="1" s="1"/>
  <c r="BK1854" i="1" s="1"/>
  <c r="BJ1858" i="1"/>
  <c r="BJ1857" i="1" s="1"/>
  <c r="BJ1856" i="1" s="1"/>
  <c r="BJ1855" i="1" s="1"/>
  <c r="BJ1854" i="1" s="1"/>
  <c r="BO1851" i="1"/>
  <c r="BO1850" i="1" s="1"/>
  <c r="BO1849" i="1" s="1"/>
  <c r="BO1848" i="1" s="1"/>
  <c r="BN1851" i="1"/>
  <c r="BN1850" i="1" s="1"/>
  <c r="BN1849" i="1" s="1"/>
  <c r="BN1848" i="1" s="1"/>
  <c r="BK1851" i="1"/>
  <c r="BK1850" i="1" s="1"/>
  <c r="BK1849" i="1" s="1"/>
  <c r="BK1848" i="1" s="1"/>
  <c r="BJ1851" i="1"/>
  <c r="BJ1850" i="1" s="1"/>
  <c r="BJ1849" i="1" s="1"/>
  <c r="BJ1848" i="1" s="1"/>
  <c r="BO1846" i="1"/>
  <c r="BO1845" i="1" s="1"/>
  <c r="BO1844" i="1" s="1"/>
  <c r="BO1843" i="1" s="1"/>
  <c r="BN1846" i="1"/>
  <c r="BN1845" i="1" s="1"/>
  <c r="BN1844" i="1" s="1"/>
  <c r="BN1843" i="1" s="1"/>
  <c r="BK1846" i="1"/>
  <c r="BK1845" i="1" s="1"/>
  <c r="BK1844" i="1" s="1"/>
  <c r="BK1843" i="1" s="1"/>
  <c r="BJ1846" i="1"/>
  <c r="BJ1845" i="1" s="1"/>
  <c r="BJ1844" i="1" s="1"/>
  <c r="BJ1843" i="1" s="1"/>
  <c r="BO1841" i="1"/>
  <c r="BO1840" i="1" s="1"/>
  <c r="BO1839" i="1" s="1"/>
  <c r="BO1838" i="1" s="1"/>
  <c r="BN1841" i="1"/>
  <c r="BN1840" i="1" s="1"/>
  <c r="BN1839" i="1" s="1"/>
  <c r="BN1838" i="1" s="1"/>
  <c r="BK1841" i="1"/>
  <c r="BK1840" i="1" s="1"/>
  <c r="BK1839" i="1" s="1"/>
  <c r="BK1838" i="1" s="1"/>
  <c r="BJ1841" i="1"/>
  <c r="BJ1840" i="1" s="1"/>
  <c r="BJ1839" i="1" s="1"/>
  <c r="BJ1838" i="1" s="1"/>
  <c r="BO1835" i="1"/>
  <c r="BO1834" i="1" s="1"/>
  <c r="BO1833" i="1" s="1"/>
  <c r="BO1832" i="1" s="1"/>
  <c r="BN1835" i="1"/>
  <c r="BN1834" i="1" s="1"/>
  <c r="BN1833" i="1" s="1"/>
  <c r="BN1832" i="1" s="1"/>
  <c r="BK1835" i="1"/>
  <c r="BK1834" i="1" s="1"/>
  <c r="BK1833" i="1" s="1"/>
  <c r="BK1832" i="1" s="1"/>
  <c r="BJ1835" i="1"/>
  <c r="BJ1834" i="1" s="1"/>
  <c r="BJ1833" i="1" s="1"/>
  <c r="BJ1832" i="1" s="1"/>
  <c r="BO1830" i="1"/>
  <c r="BO1829" i="1" s="1"/>
  <c r="BO1828" i="1" s="1"/>
  <c r="BO1827" i="1" s="1"/>
  <c r="BN1830" i="1"/>
  <c r="BN1829" i="1" s="1"/>
  <c r="BN1828" i="1" s="1"/>
  <c r="BN1827" i="1" s="1"/>
  <c r="BK1830" i="1"/>
  <c r="BK1829" i="1" s="1"/>
  <c r="BK1828" i="1" s="1"/>
  <c r="BK1827" i="1" s="1"/>
  <c r="BJ1830" i="1"/>
  <c r="BJ1829" i="1" s="1"/>
  <c r="BJ1828" i="1" s="1"/>
  <c r="BJ1827" i="1" s="1"/>
  <c r="BO1825" i="1"/>
  <c r="BO1824" i="1" s="1"/>
  <c r="BN1825" i="1"/>
  <c r="BN1824" i="1" s="1"/>
  <c r="BK1825" i="1"/>
  <c r="BK1824" i="1" s="1"/>
  <c r="BJ1825" i="1"/>
  <c r="BJ1824" i="1" s="1"/>
  <c r="BO1822" i="1"/>
  <c r="BO1821" i="1" s="1"/>
  <c r="BN1822" i="1"/>
  <c r="BN1821" i="1" s="1"/>
  <c r="BK1822" i="1"/>
  <c r="BK1821" i="1" s="1"/>
  <c r="BJ1822" i="1"/>
  <c r="BJ1821" i="1" s="1"/>
  <c r="BO1815" i="1"/>
  <c r="BO1814" i="1" s="1"/>
  <c r="BN1815" i="1"/>
  <c r="BN1814" i="1" s="1"/>
  <c r="BK1815" i="1"/>
  <c r="BK1814" i="1" s="1"/>
  <c r="BJ1815" i="1"/>
  <c r="BJ1814" i="1" s="1"/>
  <c r="BO1812" i="1"/>
  <c r="BO1811" i="1" s="1"/>
  <c r="BN1812" i="1"/>
  <c r="BN1811" i="1" s="1"/>
  <c r="BK1812" i="1"/>
  <c r="BK1811" i="1" s="1"/>
  <c r="BJ1812" i="1"/>
  <c r="BJ1811" i="1" s="1"/>
  <c r="BO1807" i="1"/>
  <c r="BO1806" i="1" s="1"/>
  <c r="BO1805" i="1" s="1"/>
  <c r="BO1804" i="1" s="1"/>
  <c r="BN1807" i="1"/>
  <c r="BN1806" i="1" s="1"/>
  <c r="BN1805" i="1" s="1"/>
  <c r="BN1804" i="1" s="1"/>
  <c r="BK1807" i="1"/>
  <c r="BK1806" i="1" s="1"/>
  <c r="BK1805" i="1" s="1"/>
  <c r="BK1804" i="1" s="1"/>
  <c r="BJ1807" i="1"/>
  <c r="BJ1806" i="1" s="1"/>
  <c r="BJ1805" i="1" s="1"/>
  <c r="BJ1804" i="1" s="1"/>
  <c r="BO1801" i="1"/>
  <c r="BO1800" i="1" s="1"/>
  <c r="BO1799" i="1" s="1"/>
  <c r="BO1798" i="1" s="1"/>
  <c r="BO1797" i="1" s="1"/>
  <c r="BN1801" i="1"/>
  <c r="BN1800" i="1" s="1"/>
  <c r="BN1799" i="1" s="1"/>
  <c r="BN1798" i="1" s="1"/>
  <c r="BN1797" i="1" s="1"/>
  <c r="BK1801" i="1"/>
  <c r="BK1800" i="1" s="1"/>
  <c r="BK1799" i="1" s="1"/>
  <c r="BK1798" i="1" s="1"/>
  <c r="BK1797" i="1" s="1"/>
  <c r="BJ1801" i="1"/>
  <c r="BJ1800" i="1" s="1"/>
  <c r="BJ1799" i="1" s="1"/>
  <c r="BJ1798" i="1" s="1"/>
  <c r="BJ1797" i="1" s="1"/>
  <c r="BO1794" i="1"/>
  <c r="BO1793" i="1" s="1"/>
  <c r="BO1792" i="1" s="1"/>
  <c r="BO1791" i="1" s="1"/>
  <c r="BN1794" i="1"/>
  <c r="BN1793" i="1" s="1"/>
  <c r="BN1792" i="1" s="1"/>
  <c r="BN1791" i="1" s="1"/>
  <c r="BK1794" i="1"/>
  <c r="BK1793" i="1" s="1"/>
  <c r="BK1792" i="1" s="1"/>
  <c r="BK1791" i="1" s="1"/>
  <c r="BJ1794" i="1"/>
  <c r="BJ1793" i="1" s="1"/>
  <c r="BJ1792" i="1" s="1"/>
  <c r="BJ1791" i="1" s="1"/>
  <c r="BO1789" i="1"/>
  <c r="BO1788" i="1" s="1"/>
  <c r="BN1789" i="1"/>
  <c r="BN1788" i="1" s="1"/>
  <c r="BK1789" i="1"/>
  <c r="BK1788" i="1" s="1"/>
  <c r="BJ1789" i="1"/>
  <c r="BJ1788" i="1" s="1"/>
  <c r="BO1786" i="1"/>
  <c r="BO1785" i="1" s="1"/>
  <c r="BN1786" i="1"/>
  <c r="BN1785" i="1" s="1"/>
  <c r="BK1786" i="1"/>
  <c r="BK1785" i="1" s="1"/>
  <c r="BJ1786" i="1"/>
  <c r="BJ1785" i="1" s="1"/>
  <c r="BO1782" i="1"/>
  <c r="BO1781" i="1" s="1"/>
  <c r="BN1782" i="1"/>
  <c r="BN1781" i="1" s="1"/>
  <c r="BK1782" i="1"/>
  <c r="BK1781" i="1" s="1"/>
  <c r="BJ1782" i="1"/>
  <c r="BJ1781" i="1" s="1"/>
  <c r="BO1779" i="1"/>
  <c r="BO1778" i="1" s="1"/>
  <c r="BN1779" i="1"/>
  <c r="BN1778" i="1" s="1"/>
  <c r="BK1779" i="1"/>
  <c r="BK1778" i="1" s="1"/>
  <c r="BJ1779" i="1"/>
  <c r="BJ1778" i="1" s="1"/>
  <c r="BO1776" i="1"/>
  <c r="BO1775" i="1" s="1"/>
  <c r="BN1776" i="1"/>
  <c r="BN1775" i="1" s="1"/>
  <c r="BK1776" i="1"/>
  <c r="BK1775" i="1" s="1"/>
  <c r="BJ1776" i="1"/>
  <c r="BJ1775" i="1" s="1"/>
  <c r="BO1771" i="1"/>
  <c r="BO1770" i="1" s="1"/>
  <c r="BO1769" i="1" s="1"/>
  <c r="BN1771" i="1"/>
  <c r="BN1770" i="1" s="1"/>
  <c r="BN1769" i="1" s="1"/>
  <c r="BK1771" i="1"/>
  <c r="BK1770" i="1" s="1"/>
  <c r="BK1769" i="1" s="1"/>
  <c r="BJ1771" i="1"/>
  <c r="BJ1770" i="1" s="1"/>
  <c r="BJ1769" i="1" s="1"/>
  <c r="BO1767" i="1"/>
  <c r="BO1766" i="1" s="1"/>
  <c r="BO1765" i="1" s="1"/>
  <c r="BN1767" i="1"/>
  <c r="BN1766" i="1" s="1"/>
  <c r="BN1765" i="1" s="1"/>
  <c r="BK1767" i="1"/>
  <c r="BK1766" i="1" s="1"/>
  <c r="BK1765" i="1" s="1"/>
  <c r="BJ1767" i="1"/>
  <c r="BJ1766" i="1" s="1"/>
  <c r="BJ1765" i="1" s="1"/>
  <c r="BO1761" i="1"/>
  <c r="BN1761" i="1"/>
  <c r="BK1761" i="1"/>
  <c r="BJ1761" i="1"/>
  <c r="BO1759" i="1"/>
  <c r="BN1759" i="1"/>
  <c r="BK1759" i="1"/>
  <c r="BJ1759" i="1"/>
  <c r="BO1756" i="1"/>
  <c r="BO1755" i="1" s="1"/>
  <c r="BN1756" i="1"/>
  <c r="BN1755" i="1" s="1"/>
  <c r="BK1756" i="1"/>
  <c r="BK1755" i="1" s="1"/>
  <c r="BJ1756" i="1"/>
  <c r="BJ1755" i="1" s="1"/>
  <c r="BO1751" i="1"/>
  <c r="BN1751" i="1"/>
  <c r="BK1751" i="1"/>
  <c r="BJ1751" i="1"/>
  <c r="BO1749" i="1"/>
  <c r="BN1749" i="1"/>
  <c r="BK1749" i="1"/>
  <c r="BJ1749" i="1"/>
  <c r="BO1741" i="1"/>
  <c r="BO1740" i="1" s="1"/>
  <c r="BO1739" i="1" s="1"/>
  <c r="BO1738" i="1" s="1"/>
  <c r="BN1741" i="1"/>
  <c r="BN1740" i="1" s="1"/>
  <c r="BN1739" i="1" s="1"/>
  <c r="BN1738" i="1" s="1"/>
  <c r="BK1741" i="1"/>
  <c r="BK1740" i="1" s="1"/>
  <c r="BK1739" i="1" s="1"/>
  <c r="BK1738" i="1" s="1"/>
  <c r="BJ1741" i="1"/>
  <c r="BJ1740" i="1" s="1"/>
  <c r="BJ1739" i="1" s="1"/>
  <c r="BJ1738" i="1" s="1"/>
  <c r="BO1736" i="1"/>
  <c r="BO1735" i="1" s="1"/>
  <c r="BO1734" i="1" s="1"/>
  <c r="BO1733" i="1" s="1"/>
  <c r="BN1736" i="1"/>
  <c r="BN1735" i="1" s="1"/>
  <c r="BN1734" i="1" s="1"/>
  <c r="BN1733" i="1" s="1"/>
  <c r="BK1736" i="1"/>
  <c r="BK1735" i="1" s="1"/>
  <c r="BK1734" i="1" s="1"/>
  <c r="BK1733" i="1" s="1"/>
  <c r="BJ1736" i="1"/>
  <c r="BJ1735" i="1" s="1"/>
  <c r="BJ1734" i="1" s="1"/>
  <c r="BJ1733" i="1" s="1"/>
  <c r="BO1729" i="1"/>
  <c r="BO1728" i="1" s="1"/>
  <c r="BO1727" i="1" s="1"/>
  <c r="BO1726" i="1" s="1"/>
  <c r="BN1729" i="1"/>
  <c r="BN1728" i="1" s="1"/>
  <c r="BN1727" i="1" s="1"/>
  <c r="BN1726" i="1" s="1"/>
  <c r="BK1729" i="1"/>
  <c r="BK1728" i="1" s="1"/>
  <c r="BK1727" i="1" s="1"/>
  <c r="BK1726" i="1" s="1"/>
  <c r="BJ1729" i="1"/>
  <c r="BJ1728" i="1" s="1"/>
  <c r="BJ1727" i="1" s="1"/>
  <c r="BJ1726" i="1" s="1"/>
  <c r="BO1724" i="1"/>
  <c r="BO1723" i="1" s="1"/>
  <c r="BO1722" i="1" s="1"/>
  <c r="BO1721" i="1" s="1"/>
  <c r="BN1724" i="1"/>
  <c r="BN1723" i="1" s="1"/>
  <c r="BN1722" i="1" s="1"/>
  <c r="BN1721" i="1" s="1"/>
  <c r="BK1724" i="1"/>
  <c r="BK1723" i="1" s="1"/>
  <c r="BK1722" i="1" s="1"/>
  <c r="BK1721" i="1" s="1"/>
  <c r="BJ1724" i="1"/>
  <c r="BJ1723" i="1" s="1"/>
  <c r="BJ1722" i="1" s="1"/>
  <c r="BJ1721" i="1" s="1"/>
  <c r="BO1717" i="1"/>
  <c r="BO1716" i="1" s="1"/>
  <c r="BN1717" i="1"/>
  <c r="BN1716" i="1" s="1"/>
  <c r="BK1717" i="1"/>
  <c r="BK1716" i="1" s="1"/>
  <c r="BJ1717" i="1"/>
  <c r="BJ1716" i="1" s="1"/>
  <c r="BO1714" i="1"/>
  <c r="BO1713" i="1" s="1"/>
  <c r="BN1714" i="1"/>
  <c r="BN1713" i="1" s="1"/>
  <c r="BK1714" i="1"/>
  <c r="BK1713" i="1" s="1"/>
  <c r="BJ1714" i="1"/>
  <c r="BJ1713" i="1" s="1"/>
  <c r="BO1707" i="1"/>
  <c r="BO1706" i="1" s="1"/>
  <c r="BO1705" i="1" s="1"/>
  <c r="BO1704" i="1" s="1"/>
  <c r="BO1703" i="1" s="1"/>
  <c r="BO1702" i="1" s="1"/>
  <c r="BN1707" i="1"/>
  <c r="BN1706" i="1" s="1"/>
  <c r="BN1705" i="1" s="1"/>
  <c r="BN1704" i="1" s="1"/>
  <c r="BN1703" i="1" s="1"/>
  <c r="BN1702" i="1" s="1"/>
  <c r="BK1707" i="1"/>
  <c r="BK1706" i="1" s="1"/>
  <c r="BK1705" i="1" s="1"/>
  <c r="BK1704" i="1" s="1"/>
  <c r="BK1703" i="1" s="1"/>
  <c r="BK1702" i="1" s="1"/>
  <c r="BJ1707" i="1"/>
  <c r="BJ1706" i="1" s="1"/>
  <c r="BJ1705" i="1" s="1"/>
  <c r="BJ1704" i="1" s="1"/>
  <c r="BJ1703" i="1" s="1"/>
  <c r="BJ1702" i="1" s="1"/>
  <c r="BO1700" i="1"/>
  <c r="BN1700" i="1"/>
  <c r="BK1700" i="1"/>
  <c r="BJ1700" i="1"/>
  <c r="BO1698" i="1"/>
  <c r="BN1698" i="1"/>
  <c r="BK1698" i="1"/>
  <c r="BJ1698" i="1"/>
  <c r="BO1696" i="1"/>
  <c r="BN1696" i="1"/>
  <c r="BK1696" i="1"/>
  <c r="BJ1696" i="1"/>
  <c r="BO1690" i="1"/>
  <c r="BO1689" i="1" s="1"/>
  <c r="BO1688" i="1" s="1"/>
  <c r="BO1687" i="1" s="1"/>
  <c r="BN1690" i="1"/>
  <c r="BN1689" i="1" s="1"/>
  <c r="BN1688" i="1" s="1"/>
  <c r="BN1687" i="1" s="1"/>
  <c r="BK1690" i="1"/>
  <c r="BK1689" i="1" s="1"/>
  <c r="BK1688" i="1" s="1"/>
  <c r="BK1687" i="1" s="1"/>
  <c r="BJ1690" i="1"/>
  <c r="BJ1689" i="1" s="1"/>
  <c r="BJ1688" i="1" s="1"/>
  <c r="BJ1687" i="1" s="1"/>
  <c r="BO1685" i="1"/>
  <c r="BO1684" i="1" s="1"/>
  <c r="BO1683" i="1" s="1"/>
  <c r="BO1682" i="1" s="1"/>
  <c r="BN1685" i="1"/>
  <c r="BN1684" i="1" s="1"/>
  <c r="BN1683" i="1" s="1"/>
  <c r="BN1682" i="1" s="1"/>
  <c r="BK1685" i="1"/>
  <c r="BK1684" i="1" s="1"/>
  <c r="BK1683" i="1" s="1"/>
  <c r="BK1682" i="1" s="1"/>
  <c r="BJ1685" i="1"/>
  <c r="BJ1684" i="1" s="1"/>
  <c r="BJ1683" i="1" s="1"/>
  <c r="BJ1682" i="1" s="1"/>
  <c r="BO1680" i="1"/>
  <c r="BO1679" i="1" s="1"/>
  <c r="BN1680" i="1"/>
  <c r="BN1679" i="1" s="1"/>
  <c r="BK1680" i="1"/>
  <c r="BK1679" i="1" s="1"/>
  <c r="BJ1680" i="1"/>
  <c r="BJ1679" i="1" s="1"/>
  <c r="BO1677" i="1"/>
  <c r="BN1677" i="1"/>
  <c r="BK1677" i="1"/>
  <c r="BJ1677" i="1"/>
  <c r="BO1675" i="1"/>
  <c r="BN1675" i="1"/>
  <c r="BK1675" i="1"/>
  <c r="BJ1675" i="1"/>
  <c r="BO1669" i="1"/>
  <c r="BO1668" i="1" s="1"/>
  <c r="BO1667" i="1" s="1"/>
  <c r="BO1666" i="1" s="1"/>
  <c r="BO1665" i="1" s="1"/>
  <c r="BN1669" i="1"/>
  <c r="BN1668" i="1" s="1"/>
  <c r="BN1667" i="1" s="1"/>
  <c r="BN1666" i="1" s="1"/>
  <c r="BN1665" i="1" s="1"/>
  <c r="BK1669" i="1"/>
  <c r="BK1668" i="1" s="1"/>
  <c r="BK1667" i="1" s="1"/>
  <c r="BK1666" i="1" s="1"/>
  <c r="BK1665" i="1" s="1"/>
  <c r="BJ1669" i="1"/>
  <c r="BJ1668" i="1" s="1"/>
  <c r="BJ1667" i="1" s="1"/>
  <c r="BJ1666" i="1" s="1"/>
  <c r="BJ1665" i="1" s="1"/>
  <c r="BO1663" i="1"/>
  <c r="BN1663" i="1"/>
  <c r="BK1663" i="1"/>
  <c r="BJ1663" i="1"/>
  <c r="BO1661" i="1"/>
  <c r="BN1661" i="1"/>
  <c r="BK1661" i="1"/>
  <c r="BJ1661" i="1"/>
  <c r="BO1654" i="1"/>
  <c r="BO1653" i="1" s="1"/>
  <c r="BO1652" i="1" s="1"/>
  <c r="BO1651" i="1" s="1"/>
  <c r="BN1654" i="1"/>
  <c r="BN1653" i="1" s="1"/>
  <c r="BN1652" i="1" s="1"/>
  <c r="BN1651" i="1" s="1"/>
  <c r="BK1654" i="1"/>
  <c r="BK1653" i="1" s="1"/>
  <c r="BK1652" i="1" s="1"/>
  <c r="BK1651" i="1" s="1"/>
  <c r="BJ1654" i="1"/>
  <c r="BJ1653" i="1" s="1"/>
  <c r="BJ1652" i="1" s="1"/>
  <c r="BJ1651" i="1" s="1"/>
  <c r="BO1649" i="1"/>
  <c r="BO1648" i="1" s="1"/>
  <c r="BO1647" i="1" s="1"/>
  <c r="BO1646" i="1" s="1"/>
  <c r="BN1649" i="1"/>
  <c r="BN1648" i="1" s="1"/>
  <c r="BN1647" i="1" s="1"/>
  <c r="BN1646" i="1" s="1"/>
  <c r="BK1649" i="1"/>
  <c r="BK1648" i="1" s="1"/>
  <c r="BK1647" i="1" s="1"/>
  <c r="BK1646" i="1" s="1"/>
  <c r="BJ1649" i="1"/>
  <c r="BJ1648" i="1" s="1"/>
  <c r="BJ1647" i="1" s="1"/>
  <c r="BJ1646" i="1" s="1"/>
  <c r="BO1644" i="1"/>
  <c r="BO1643" i="1" s="1"/>
  <c r="BO1642" i="1" s="1"/>
  <c r="BO1641" i="1" s="1"/>
  <c r="BN1644" i="1"/>
  <c r="BN1643" i="1" s="1"/>
  <c r="BN1642" i="1" s="1"/>
  <c r="BN1641" i="1" s="1"/>
  <c r="BK1644" i="1"/>
  <c r="BK1643" i="1" s="1"/>
  <c r="BK1642" i="1" s="1"/>
  <c r="BK1641" i="1" s="1"/>
  <c r="BJ1644" i="1"/>
  <c r="BJ1643" i="1" s="1"/>
  <c r="BJ1642" i="1" s="1"/>
  <c r="BJ1641" i="1" s="1"/>
  <c r="BO1638" i="1"/>
  <c r="BO1637" i="1" s="1"/>
  <c r="BO1636" i="1" s="1"/>
  <c r="BO1635" i="1" s="1"/>
  <c r="BN1638" i="1"/>
  <c r="BN1637" i="1" s="1"/>
  <c r="BN1636" i="1" s="1"/>
  <c r="BN1635" i="1" s="1"/>
  <c r="BK1638" i="1"/>
  <c r="BK1637" i="1" s="1"/>
  <c r="BK1636" i="1" s="1"/>
  <c r="BK1635" i="1" s="1"/>
  <c r="BJ1638" i="1"/>
  <c r="BJ1637" i="1" s="1"/>
  <c r="BJ1636" i="1" s="1"/>
  <c r="BJ1635" i="1" s="1"/>
  <c r="BO1633" i="1"/>
  <c r="BO1632" i="1" s="1"/>
  <c r="BO1631" i="1" s="1"/>
  <c r="BO1630" i="1" s="1"/>
  <c r="BN1633" i="1"/>
  <c r="BN1632" i="1" s="1"/>
  <c r="BN1631" i="1" s="1"/>
  <c r="BN1630" i="1" s="1"/>
  <c r="BK1633" i="1"/>
  <c r="BK1632" i="1" s="1"/>
  <c r="BK1631" i="1" s="1"/>
  <c r="BK1630" i="1" s="1"/>
  <c r="BJ1633" i="1"/>
  <c r="BJ1632" i="1" s="1"/>
  <c r="BJ1631" i="1" s="1"/>
  <c r="BJ1630" i="1" s="1"/>
  <c r="BO1628" i="1"/>
  <c r="BO1627" i="1" s="1"/>
  <c r="BO1626" i="1" s="1"/>
  <c r="BO1625" i="1" s="1"/>
  <c r="BN1628" i="1"/>
  <c r="BN1627" i="1" s="1"/>
  <c r="BN1626" i="1" s="1"/>
  <c r="BN1625" i="1" s="1"/>
  <c r="BK1628" i="1"/>
  <c r="BK1627" i="1" s="1"/>
  <c r="BK1626" i="1" s="1"/>
  <c r="BK1625" i="1" s="1"/>
  <c r="BJ1628" i="1"/>
  <c r="BJ1627" i="1" s="1"/>
  <c r="BJ1626" i="1" s="1"/>
  <c r="BJ1625" i="1" s="1"/>
  <c r="BO1623" i="1"/>
  <c r="BO1622" i="1" s="1"/>
  <c r="BN1623" i="1"/>
  <c r="BN1622" i="1" s="1"/>
  <c r="BK1623" i="1"/>
  <c r="BK1622" i="1" s="1"/>
  <c r="BJ1623" i="1"/>
  <c r="BJ1622" i="1" s="1"/>
  <c r="BO1620" i="1"/>
  <c r="BO1619" i="1" s="1"/>
  <c r="BN1620" i="1"/>
  <c r="BN1619" i="1" s="1"/>
  <c r="BK1620" i="1"/>
  <c r="BK1619" i="1" s="1"/>
  <c r="BJ1620" i="1"/>
  <c r="BJ1619" i="1" s="1"/>
  <c r="BO1613" i="1"/>
  <c r="BO1612" i="1" s="1"/>
  <c r="BN1613" i="1"/>
  <c r="BN1612" i="1" s="1"/>
  <c r="BK1613" i="1"/>
  <c r="BK1612" i="1" s="1"/>
  <c r="BJ1613" i="1"/>
  <c r="BJ1612" i="1" s="1"/>
  <c r="BO1610" i="1"/>
  <c r="BO1609" i="1" s="1"/>
  <c r="BN1610" i="1"/>
  <c r="BN1609" i="1" s="1"/>
  <c r="BK1610" i="1"/>
  <c r="BK1609" i="1" s="1"/>
  <c r="BJ1610" i="1"/>
  <c r="BJ1609" i="1" s="1"/>
  <c r="BO1605" i="1"/>
  <c r="BO1604" i="1" s="1"/>
  <c r="BO1603" i="1" s="1"/>
  <c r="BO1602" i="1" s="1"/>
  <c r="BN1605" i="1"/>
  <c r="BN1604" i="1" s="1"/>
  <c r="BN1603" i="1" s="1"/>
  <c r="BN1602" i="1" s="1"/>
  <c r="BK1605" i="1"/>
  <c r="BK1604" i="1" s="1"/>
  <c r="BK1603" i="1" s="1"/>
  <c r="BK1602" i="1" s="1"/>
  <c r="BJ1605" i="1"/>
  <c r="BJ1604" i="1" s="1"/>
  <c r="BJ1603" i="1" s="1"/>
  <c r="BJ1602" i="1" s="1"/>
  <c r="BO1599" i="1"/>
  <c r="BO1598" i="1" s="1"/>
  <c r="BO1597" i="1" s="1"/>
  <c r="BO1596" i="1" s="1"/>
  <c r="BO1595" i="1" s="1"/>
  <c r="BN1599" i="1"/>
  <c r="BN1598" i="1" s="1"/>
  <c r="BN1597" i="1" s="1"/>
  <c r="BN1596" i="1" s="1"/>
  <c r="BN1595" i="1" s="1"/>
  <c r="BK1599" i="1"/>
  <c r="BK1598" i="1" s="1"/>
  <c r="BK1597" i="1" s="1"/>
  <c r="BK1596" i="1" s="1"/>
  <c r="BK1595" i="1" s="1"/>
  <c r="BJ1599" i="1"/>
  <c r="BJ1598" i="1" s="1"/>
  <c r="BJ1597" i="1" s="1"/>
  <c r="BJ1596" i="1" s="1"/>
  <c r="BJ1595" i="1" s="1"/>
  <c r="BO1592" i="1"/>
  <c r="BO1591" i="1" s="1"/>
  <c r="BN1592" i="1"/>
  <c r="BN1591" i="1" s="1"/>
  <c r="BK1592" i="1"/>
  <c r="BK1591" i="1" s="1"/>
  <c r="BJ1592" i="1"/>
  <c r="BJ1591" i="1" s="1"/>
  <c r="BO1589" i="1"/>
  <c r="BN1589" i="1"/>
  <c r="BK1589" i="1"/>
  <c r="BJ1589" i="1"/>
  <c r="BO1587" i="1"/>
  <c r="BN1587" i="1"/>
  <c r="BK1587" i="1"/>
  <c r="BJ1587" i="1"/>
  <c r="BO1583" i="1"/>
  <c r="BO1582" i="1" s="1"/>
  <c r="BN1583" i="1"/>
  <c r="BN1582" i="1" s="1"/>
  <c r="BK1583" i="1"/>
  <c r="BK1582" i="1" s="1"/>
  <c r="BJ1583" i="1"/>
  <c r="BJ1582" i="1" s="1"/>
  <c r="BO1580" i="1"/>
  <c r="BO1579" i="1" s="1"/>
  <c r="BN1580" i="1"/>
  <c r="BN1579" i="1" s="1"/>
  <c r="BK1580" i="1"/>
  <c r="BK1579" i="1" s="1"/>
  <c r="BJ1580" i="1"/>
  <c r="BJ1579" i="1" s="1"/>
  <c r="BO1577" i="1"/>
  <c r="BO1576" i="1" s="1"/>
  <c r="BN1577" i="1"/>
  <c r="BN1576" i="1" s="1"/>
  <c r="BK1577" i="1"/>
  <c r="BK1576" i="1" s="1"/>
  <c r="BJ1577" i="1"/>
  <c r="BJ1576" i="1" s="1"/>
  <c r="BO1572" i="1"/>
  <c r="BO1571" i="1" s="1"/>
  <c r="BO1570" i="1" s="1"/>
  <c r="BN1572" i="1"/>
  <c r="BN1571" i="1" s="1"/>
  <c r="BN1570" i="1" s="1"/>
  <c r="BK1572" i="1"/>
  <c r="BK1571" i="1" s="1"/>
  <c r="BK1570" i="1" s="1"/>
  <c r="BJ1572" i="1"/>
  <c r="BJ1571" i="1" s="1"/>
  <c r="BJ1570" i="1" s="1"/>
  <c r="BO1568" i="1"/>
  <c r="BO1567" i="1" s="1"/>
  <c r="BO1566" i="1" s="1"/>
  <c r="BN1568" i="1"/>
  <c r="BN1567" i="1" s="1"/>
  <c r="BN1566" i="1" s="1"/>
  <c r="BK1568" i="1"/>
  <c r="BK1567" i="1" s="1"/>
  <c r="BK1566" i="1" s="1"/>
  <c r="BJ1568" i="1"/>
  <c r="BJ1567" i="1" s="1"/>
  <c r="BJ1566" i="1" s="1"/>
  <c r="BO1562" i="1"/>
  <c r="BN1562" i="1"/>
  <c r="BK1562" i="1"/>
  <c r="BJ1562" i="1"/>
  <c r="BO1560" i="1"/>
  <c r="BN1560" i="1"/>
  <c r="BK1560" i="1"/>
  <c r="BJ1560" i="1"/>
  <c r="BO1558" i="1"/>
  <c r="BN1558" i="1"/>
  <c r="BK1558" i="1"/>
  <c r="BJ1558" i="1"/>
  <c r="BO1555" i="1"/>
  <c r="BO1554" i="1" s="1"/>
  <c r="BN1555" i="1"/>
  <c r="BN1554" i="1" s="1"/>
  <c r="BK1555" i="1"/>
  <c r="BK1554" i="1" s="1"/>
  <c r="BJ1555" i="1"/>
  <c r="BJ1554" i="1" s="1"/>
  <c r="BO1550" i="1"/>
  <c r="BN1550" i="1"/>
  <c r="BK1550" i="1"/>
  <c r="BJ1550" i="1"/>
  <c r="BO1548" i="1"/>
  <c r="BN1548" i="1"/>
  <c r="BK1548" i="1"/>
  <c r="BJ1548" i="1"/>
  <c r="BO1540" i="1"/>
  <c r="BO1539" i="1" s="1"/>
  <c r="BO1538" i="1" s="1"/>
  <c r="BO1537" i="1" s="1"/>
  <c r="BO1536" i="1" s="1"/>
  <c r="BO1535" i="1" s="1"/>
  <c r="BN1540" i="1"/>
  <c r="BN1539" i="1" s="1"/>
  <c r="BN1538" i="1" s="1"/>
  <c r="BN1537" i="1" s="1"/>
  <c r="BN1536" i="1" s="1"/>
  <c r="BN1535" i="1" s="1"/>
  <c r="BK1540" i="1"/>
  <c r="BK1539" i="1" s="1"/>
  <c r="BK1538" i="1" s="1"/>
  <c r="BK1537" i="1" s="1"/>
  <c r="BK1536" i="1" s="1"/>
  <c r="BK1535" i="1" s="1"/>
  <c r="BJ1540" i="1"/>
  <c r="BJ1539" i="1" s="1"/>
  <c r="BJ1538" i="1" s="1"/>
  <c r="BJ1537" i="1" s="1"/>
  <c r="BJ1536" i="1" s="1"/>
  <c r="BJ1535" i="1" s="1"/>
  <c r="BO1533" i="1"/>
  <c r="BO1532" i="1" s="1"/>
  <c r="BO1531" i="1" s="1"/>
  <c r="BO1530" i="1" s="1"/>
  <c r="BN1533" i="1"/>
  <c r="BN1532" i="1" s="1"/>
  <c r="BN1531" i="1" s="1"/>
  <c r="BN1530" i="1" s="1"/>
  <c r="BK1533" i="1"/>
  <c r="BK1532" i="1" s="1"/>
  <c r="BK1531" i="1" s="1"/>
  <c r="BK1530" i="1" s="1"/>
  <c r="BJ1533" i="1"/>
  <c r="BJ1532" i="1" s="1"/>
  <c r="BJ1531" i="1" s="1"/>
  <c r="BJ1530" i="1" s="1"/>
  <c r="BO1528" i="1"/>
  <c r="BO1527" i="1" s="1"/>
  <c r="BO1526" i="1" s="1"/>
  <c r="BO1525" i="1" s="1"/>
  <c r="BN1528" i="1"/>
  <c r="BN1527" i="1" s="1"/>
  <c r="BN1526" i="1" s="1"/>
  <c r="BN1525" i="1" s="1"/>
  <c r="BK1528" i="1"/>
  <c r="BK1527" i="1" s="1"/>
  <c r="BK1526" i="1" s="1"/>
  <c r="BK1525" i="1" s="1"/>
  <c r="BJ1528" i="1"/>
  <c r="BJ1527" i="1" s="1"/>
  <c r="BJ1526" i="1" s="1"/>
  <c r="BJ1525" i="1" s="1"/>
  <c r="BO1521" i="1"/>
  <c r="BO1520" i="1" s="1"/>
  <c r="BN1521" i="1"/>
  <c r="BN1520" i="1" s="1"/>
  <c r="BK1521" i="1"/>
  <c r="BK1520" i="1" s="1"/>
  <c r="BJ1521" i="1"/>
  <c r="BJ1520" i="1" s="1"/>
  <c r="BO1518" i="1"/>
  <c r="BO1517" i="1" s="1"/>
  <c r="BN1518" i="1"/>
  <c r="BN1517" i="1" s="1"/>
  <c r="BK1518" i="1"/>
  <c r="BK1517" i="1" s="1"/>
  <c r="BJ1518" i="1"/>
  <c r="BJ1517" i="1" s="1"/>
  <c r="BO1511" i="1"/>
  <c r="BO1510" i="1" s="1"/>
  <c r="BO1509" i="1" s="1"/>
  <c r="BO1508" i="1" s="1"/>
  <c r="BO1507" i="1" s="1"/>
  <c r="BO1506" i="1" s="1"/>
  <c r="BN1511" i="1"/>
  <c r="BN1510" i="1" s="1"/>
  <c r="BN1509" i="1" s="1"/>
  <c r="BN1508" i="1" s="1"/>
  <c r="BN1507" i="1" s="1"/>
  <c r="BN1506" i="1" s="1"/>
  <c r="BK1511" i="1"/>
  <c r="BK1510" i="1" s="1"/>
  <c r="BK1509" i="1" s="1"/>
  <c r="BK1508" i="1" s="1"/>
  <c r="BK1507" i="1" s="1"/>
  <c r="BK1506" i="1" s="1"/>
  <c r="BJ1511" i="1"/>
  <c r="BJ1510" i="1" s="1"/>
  <c r="BJ1509" i="1" s="1"/>
  <c r="BJ1508" i="1" s="1"/>
  <c r="BJ1507" i="1" s="1"/>
  <c r="BJ1506" i="1" s="1"/>
  <c r="BO1504" i="1"/>
  <c r="BN1504" i="1"/>
  <c r="BK1504" i="1"/>
  <c r="BJ1504" i="1"/>
  <c r="BO1502" i="1"/>
  <c r="BN1502" i="1"/>
  <c r="BK1502" i="1"/>
  <c r="BJ1502" i="1"/>
  <c r="BO1500" i="1"/>
  <c r="BN1500" i="1"/>
  <c r="BK1500" i="1"/>
  <c r="BJ1500" i="1"/>
  <c r="BO1494" i="1"/>
  <c r="BO1493" i="1" s="1"/>
  <c r="BO1492" i="1" s="1"/>
  <c r="BO1491" i="1" s="1"/>
  <c r="BN1494" i="1"/>
  <c r="BN1493" i="1" s="1"/>
  <c r="BN1492" i="1" s="1"/>
  <c r="BN1491" i="1" s="1"/>
  <c r="BK1494" i="1"/>
  <c r="BK1493" i="1" s="1"/>
  <c r="BK1492" i="1" s="1"/>
  <c r="BK1491" i="1" s="1"/>
  <c r="BJ1494" i="1"/>
  <c r="BJ1493" i="1" s="1"/>
  <c r="BJ1492" i="1" s="1"/>
  <c r="BJ1491" i="1" s="1"/>
  <c r="BO1489" i="1"/>
  <c r="BO1488" i="1" s="1"/>
  <c r="BO1487" i="1" s="1"/>
  <c r="BO1486" i="1" s="1"/>
  <c r="BN1489" i="1"/>
  <c r="BN1488" i="1" s="1"/>
  <c r="BN1487" i="1" s="1"/>
  <c r="BN1486" i="1" s="1"/>
  <c r="BK1489" i="1"/>
  <c r="BK1488" i="1" s="1"/>
  <c r="BK1487" i="1" s="1"/>
  <c r="BK1486" i="1" s="1"/>
  <c r="BJ1489" i="1"/>
  <c r="BJ1488" i="1" s="1"/>
  <c r="BJ1487" i="1" s="1"/>
  <c r="BJ1486" i="1" s="1"/>
  <c r="BO1484" i="1"/>
  <c r="BO1483" i="1" s="1"/>
  <c r="BN1484" i="1"/>
  <c r="BN1483" i="1" s="1"/>
  <c r="BK1484" i="1"/>
  <c r="BK1483" i="1" s="1"/>
  <c r="BJ1484" i="1"/>
  <c r="BJ1483" i="1" s="1"/>
  <c r="BO1481" i="1"/>
  <c r="BO1480" i="1" s="1"/>
  <c r="BN1481" i="1"/>
  <c r="BN1480" i="1" s="1"/>
  <c r="BK1481" i="1"/>
  <c r="BK1480" i="1" s="1"/>
  <c r="BJ1481" i="1"/>
  <c r="BJ1480" i="1" s="1"/>
  <c r="BO1475" i="1"/>
  <c r="BO1474" i="1" s="1"/>
  <c r="BO1473" i="1" s="1"/>
  <c r="BO1472" i="1" s="1"/>
  <c r="BO1471" i="1" s="1"/>
  <c r="BN1475" i="1"/>
  <c r="BN1474" i="1" s="1"/>
  <c r="BN1473" i="1" s="1"/>
  <c r="BN1472" i="1" s="1"/>
  <c r="BN1471" i="1" s="1"/>
  <c r="BK1475" i="1"/>
  <c r="BK1474" i="1" s="1"/>
  <c r="BK1473" i="1" s="1"/>
  <c r="BK1472" i="1" s="1"/>
  <c r="BK1471" i="1" s="1"/>
  <c r="BJ1475" i="1"/>
  <c r="BJ1474" i="1" s="1"/>
  <c r="BJ1473" i="1" s="1"/>
  <c r="BJ1472" i="1" s="1"/>
  <c r="BJ1471" i="1" s="1"/>
  <c r="BO1469" i="1"/>
  <c r="BO1468" i="1" s="1"/>
  <c r="BO1467" i="1" s="1"/>
  <c r="BO1466" i="1" s="1"/>
  <c r="BO1465" i="1" s="1"/>
  <c r="BN1469" i="1"/>
  <c r="BN1468" i="1" s="1"/>
  <c r="BN1467" i="1" s="1"/>
  <c r="BN1466" i="1" s="1"/>
  <c r="BN1465" i="1" s="1"/>
  <c r="BK1469" i="1"/>
  <c r="BK1468" i="1" s="1"/>
  <c r="BK1467" i="1" s="1"/>
  <c r="BK1466" i="1" s="1"/>
  <c r="BK1465" i="1" s="1"/>
  <c r="BJ1469" i="1"/>
  <c r="BJ1468" i="1" s="1"/>
  <c r="BJ1467" i="1" s="1"/>
  <c r="BJ1466" i="1" s="1"/>
  <c r="BJ1465" i="1" s="1"/>
  <c r="BO1462" i="1"/>
  <c r="BO1461" i="1" s="1"/>
  <c r="BO1460" i="1" s="1"/>
  <c r="BO1459" i="1" s="1"/>
  <c r="BN1462" i="1"/>
  <c r="BN1461" i="1" s="1"/>
  <c r="BN1460" i="1" s="1"/>
  <c r="BN1459" i="1" s="1"/>
  <c r="BK1462" i="1"/>
  <c r="BK1461" i="1" s="1"/>
  <c r="BK1460" i="1" s="1"/>
  <c r="BK1459" i="1" s="1"/>
  <c r="BJ1462" i="1"/>
  <c r="BJ1461" i="1" s="1"/>
  <c r="BJ1460" i="1" s="1"/>
  <c r="BJ1459" i="1" s="1"/>
  <c r="BO1457" i="1"/>
  <c r="BO1456" i="1" s="1"/>
  <c r="BO1455" i="1" s="1"/>
  <c r="BO1454" i="1" s="1"/>
  <c r="BN1457" i="1"/>
  <c r="BN1456" i="1" s="1"/>
  <c r="BN1455" i="1" s="1"/>
  <c r="BN1454" i="1" s="1"/>
  <c r="BK1457" i="1"/>
  <c r="BK1456" i="1" s="1"/>
  <c r="BK1455" i="1" s="1"/>
  <c r="BK1454" i="1" s="1"/>
  <c r="BJ1457" i="1"/>
  <c r="BJ1456" i="1" s="1"/>
  <c r="BJ1455" i="1" s="1"/>
  <c r="BJ1454" i="1" s="1"/>
  <c r="BO1452" i="1"/>
  <c r="BO1451" i="1" s="1"/>
  <c r="BO1450" i="1" s="1"/>
  <c r="BO1449" i="1" s="1"/>
  <c r="BN1452" i="1"/>
  <c r="BN1451" i="1" s="1"/>
  <c r="BN1450" i="1" s="1"/>
  <c r="BN1449" i="1" s="1"/>
  <c r="BK1452" i="1"/>
  <c r="BK1451" i="1" s="1"/>
  <c r="BK1450" i="1" s="1"/>
  <c r="BK1449" i="1" s="1"/>
  <c r="BJ1452" i="1"/>
  <c r="BJ1451" i="1" s="1"/>
  <c r="BJ1450" i="1" s="1"/>
  <c r="BJ1449" i="1" s="1"/>
  <c r="BO1446" i="1"/>
  <c r="BO1445" i="1" s="1"/>
  <c r="BO1444" i="1" s="1"/>
  <c r="BO1443" i="1" s="1"/>
  <c r="BN1446" i="1"/>
  <c r="BN1445" i="1" s="1"/>
  <c r="BN1444" i="1" s="1"/>
  <c r="BN1443" i="1" s="1"/>
  <c r="BK1446" i="1"/>
  <c r="BK1445" i="1" s="1"/>
  <c r="BK1444" i="1" s="1"/>
  <c r="BK1443" i="1" s="1"/>
  <c r="BJ1446" i="1"/>
  <c r="BJ1445" i="1" s="1"/>
  <c r="BJ1444" i="1" s="1"/>
  <c r="BJ1443" i="1" s="1"/>
  <c r="BO1441" i="1"/>
  <c r="BO1440" i="1" s="1"/>
  <c r="BO1439" i="1" s="1"/>
  <c r="BO1438" i="1" s="1"/>
  <c r="BN1441" i="1"/>
  <c r="BN1440" i="1" s="1"/>
  <c r="BN1439" i="1" s="1"/>
  <c r="BN1438" i="1" s="1"/>
  <c r="BK1441" i="1"/>
  <c r="BK1440" i="1" s="1"/>
  <c r="BK1439" i="1" s="1"/>
  <c r="BK1438" i="1" s="1"/>
  <c r="BJ1441" i="1"/>
  <c r="BJ1440" i="1" s="1"/>
  <c r="BJ1439" i="1" s="1"/>
  <c r="BJ1438" i="1" s="1"/>
  <c r="BO1436" i="1"/>
  <c r="BO1435" i="1" s="1"/>
  <c r="BO1434" i="1" s="1"/>
  <c r="BO1433" i="1" s="1"/>
  <c r="BN1436" i="1"/>
  <c r="BN1435" i="1" s="1"/>
  <c r="BN1434" i="1" s="1"/>
  <c r="BN1433" i="1" s="1"/>
  <c r="BK1436" i="1"/>
  <c r="BK1435" i="1" s="1"/>
  <c r="BK1434" i="1" s="1"/>
  <c r="BK1433" i="1" s="1"/>
  <c r="BJ1436" i="1"/>
  <c r="BJ1435" i="1" s="1"/>
  <c r="BJ1434" i="1" s="1"/>
  <c r="BJ1433" i="1" s="1"/>
  <c r="BO1431" i="1"/>
  <c r="BO1430" i="1" s="1"/>
  <c r="BN1431" i="1"/>
  <c r="BN1430" i="1" s="1"/>
  <c r="BK1431" i="1"/>
  <c r="BK1430" i="1" s="1"/>
  <c r="BJ1431" i="1"/>
  <c r="BJ1430" i="1" s="1"/>
  <c r="BO1428" i="1"/>
  <c r="BO1427" i="1" s="1"/>
  <c r="BN1428" i="1"/>
  <c r="BN1427" i="1" s="1"/>
  <c r="BK1428" i="1"/>
  <c r="BK1427" i="1" s="1"/>
  <c r="BJ1428" i="1"/>
  <c r="BJ1427" i="1" s="1"/>
  <c r="BO1421" i="1"/>
  <c r="BO1420" i="1" s="1"/>
  <c r="BN1421" i="1"/>
  <c r="BN1420" i="1" s="1"/>
  <c r="BK1421" i="1"/>
  <c r="BK1420" i="1" s="1"/>
  <c r="BJ1421" i="1"/>
  <c r="BJ1420" i="1" s="1"/>
  <c r="BO1418" i="1"/>
  <c r="BO1417" i="1" s="1"/>
  <c r="BN1418" i="1"/>
  <c r="BN1417" i="1" s="1"/>
  <c r="BK1418" i="1"/>
  <c r="BK1417" i="1" s="1"/>
  <c r="BJ1418" i="1"/>
  <c r="BJ1417" i="1" s="1"/>
  <c r="BO1413" i="1"/>
  <c r="BO1412" i="1" s="1"/>
  <c r="BO1411" i="1" s="1"/>
  <c r="BO1410" i="1" s="1"/>
  <c r="BN1413" i="1"/>
  <c r="BN1412" i="1" s="1"/>
  <c r="BN1411" i="1" s="1"/>
  <c r="BN1410" i="1" s="1"/>
  <c r="BK1413" i="1"/>
  <c r="BK1412" i="1" s="1"/>
  <c r="BK1411" i="1" s="1"/>
  <c r="BK1410" i="1" s="1"/>
  <c r="BJ1413" i="1"/>
  <c r="BJ1412" i="1" s="1"/>
  <c r="BJ1411" i="1" s="1"/>
  <c r="BJ1410" i="1" s="1"/>
  <c r="BO1407" i="1"/>
  <c r="BO1406" i="1" s="1"/>
  <c r="BO1405" i="1" s="1"/>
  <c r="BO1404" i="1" s="1"/>
  <c r="BO1403" i="1" s="1"/>
  <c r="BN1407" i="1"/>
  <c r="BN1406" i="1" s="1"/>
  <c r="BN1405" i="1" s="1"/>
  <c r="BN1404" i="1" s="1"/>
  <c r="BN1403" i="1" s="1"/>
  <c r="BK1407" i="1"/>
  <c r="BK1406" i="1" s="1"/>
  <c r="BK1405" i="1" s="1"/>
  <c r="BK1404" i="1" s="1"/>
  <c r="BK1403" i="1" s="1"/>
  <c r="BJ1407" i="1"/>
  <c r="BJ1406" i="1" s="1"/>
  <c r="BJ1405" i="1" s="1"/>
  <c r="BJ1404" i="1" s="1"/>
  <c r="BJ1403" i="1" s="1"/>
  <c r="BO1400" i="1"/>
  <c r="BO1399" i="1" s="1"/>
  <c r="BN1400" i="1"/>
  <c r="BN1399" i="1" s="1"/>
  <c r="BK1400" i="1"/>
  <c r="BK1399" i="1" s="1"/>
  <c r="BJ1400" i="1"/>
  <c r="BJ1399" i="1" s="1"/>
  <c r="BO1397" i="1"/>
  <c r="BN1397" i="1"/>
  <c r="BK1397" i="1"/>
  <c r="BJ1397" i="1"/>
  <c r="BO1395" i="1"/>
  <c r="BN1395" i="1"/>
  <c r="BK1395" i="1"/>
  <c r="BJ1395" i="1"/>
  <c r="BO1391" i="1"/>
  <c r="BO1390" i="1" s="1"/>
  <c r="BN1391" i="1"/>
  <c r="BN1390" i="1" s="1"/>
  <c r="BK1391" i="1"/>
  <c r="BK1390" i="1" s="1"/>
  <c r="BJ1391" i="1"/>
  <c r="BJ1390" i="1" s="1"/>
  <c r="BO1388" i="1"/>
  <c r="BO1387" i="1" s="1"/>
  <c r="BN1388" i="1"/>
  <c r="BN1387" i="1" s="1"/>
  <c r="BK1388" i="1"/>
  <c r="BK1387" i="1" s="1"/>
  <c r="BJ1388" i="1"/>
  <c r="BJ1387" i="1" s="1"/>
  <c r="BO1385" i="1"/>
  <c r="BO1384" i="1" s="1"/>
  <c r="BN1385" i="1"/>
  <c r="BN1384" i="1" s="1"/>
  <c r="BK1385" i="1"/>
  <c r="BK1384" i="1" s="1"/>
  <c r="BJ1385" i="1"/>
  <c r="BJ1384" i="1" s="1"/>
  <c r="BO1380" i="1"/>
  <c r="BO1379" i="1" s="1"/>
  <c r="BO1378" i="1" s="1"/>
  <c r="BN1380" i="1"/>
  <c r="BN1379" i="1" s="1"/>
  <c r="BN1378" i="1" s="1"/>
  <c r="BK1380" i="1"/>
  <c r="BK1379" i="1" s="1"/>
  <c r="BK1378" i="1" s="1"/>
  <c r="BJ1380" i="1"/>
  <c r="BJ1379" i="1" s="1"/>
  <c r="BJ1378" i="1" s="1"/>
  <c r="BO1376" i="1"/>
  <c r="BO1375" i="1" s="1"/>
  <c r="BO1374" i="1" s="1"/>
  <c r="BN1376" i="1"/>
  <c r="BN1375" i="1" s="1"/>
  <c r="BN1374" i="1" s="1"/>
  <c r="BK1376" i="1"/>
  <c r="BK1375" i="1" s="1"/>
  <c r="BK1374" i="1" s="1"/>
  <c r="BJ1376" i="1"/>
  <c r="BJ1375" i="1" s="1"/>
  <c r="BJ1374" i="1" s="1"/>
  <c r="BO1370" i="1"/>
  <c r="BN1370" i="1"/>
  <c r="BK1370" i="1"/>
  <c r="BJ1370" i="1"/>
  <c r="BO1368" i="1"/>
  <c r="BN1368" i="1"/>
  <c r="BK1368" i="1"/>
  <c r="BJ1368" i="1"/>
  <c r="BO1365" i="1"/>
  <c r="BO1364" i="1" s="1"/>
  <c r="BN1365" i="1"/>
  <c r="BN1364" i="1" s="1"/>
  <c r="BK1365" i="1"/>
  <c r="BK1364" i="1" s="1"/>
  <c r="BJ1365" i="1"/>
  <c r="BJ1364" i="1" s="1"/>
  <c r="BO1360" i="1"/>
  <c r="BN1360" i="1"/>
  <c r="BK1360" i="1"/>
  <c r="BJ1360" i="1"/>
  <c r="BO1358" i="1"/>
  <c r="BN1358" i="1"/>
  <c r="BK1358" i="1"/>
  <c r="BJ1358" i="1"/>
  <c r="BO1350" i="1"/>
  <c r="BO1349" i="1" s="1"/>
  <c r="BO1348" i="1" s="1"/>
  <c r="BO1347" i="1" s="1"/>
  <c r="BN1350" i="1"/>
  <c r="BN1349" i="1" s="1"/>
  <c r="BN1348" i="1" s="1"/>
  <c r="BN1347" i="1" s="1"/>
  <c r="BK1350" i="1"/>
  <c r="BK1349" i="1" s="1"/>
  <c r="BK1348" i="1" s="1"/>
  <c r="BK1347" i="1" s="1"/>
  <c r="BJ1350" i="1"/>
  <c r="BJ1349" i="1" s="1"/>
  <c r="BJ1348" i="1" s="1"/>
  <c r="BJ1347" i="1" s="1"/>
  <c r="BO1345" i="1"/>
  <c r="BO1344" i="1" s="1"/>
  <c r="BO1343" i="1" s="1"/>
  <c r="BO1342" i="1" s="1"/>
  <c r="BN1345" i="1"/>
  <c r="BN1344" i="1" s="1"/>
  <c r="BN1343" i="1" s="1"/>
  <c r="BN1342" i="1" s="1"/>
  <c r="BK1345" i="1"/>
  <c r="BK1344" i="1" s="1"/>
  <c r="BK1343" i="1" s="1"/>
  <c r="BK1342" i="1" s="1"/>
  <c r="BJ1345" i="1"/>
  <c r="BJ1344" i="1" s="1"/>
  <c r="BJ1343" i="1" s="1"/>
  <c r="BJ1342" i="1" s="1"/>
  <c r="BO1338" i="1"/>
  <c r="BO1337" i="1" s="1"/>
  <c r="BO1336" i="1" s="1"/>
  <c r="BO1335" i="1" s="1"/>
  <c r="BN1338" i="1"/>
  <c r="BN1337" i="1" s="1"/>
  <c r="BN1336" i="1" s="1"/>
  <c r="BN1335" i="1" s="1"/>
  <c r="BK1338" i="1"/>
  <c r="BK1337" i="1" s="1"/>
  <c r="BK1336" i="1" s="1"/>
  <c r="BK1335" i="1" s="1"/>
  <c r="BJ1338" i="1"/>
  <c r="BJ1337" i="1" s="1"/>
  <c r="BJ1336" i="1" s="1"/>
  <c r="BJ1335" i="1" s="1"/>
  <c r="BO1333" i="1"/>
  <c r="BO1332" i="1" s="1"/>
  <c r="BO1331" i="1" s="1"/>
  <c r="BO1330" i="1" s="1"/>
  <c r="BN1333" i="1"/>
  <c r="BN1332" i="1" s="1"/>
  <c r="BN1331" i="1" s="1"/>
  <c r="BN1330" i="1" s="1"/>
  <c r="BK1333" i="1"/>
  <c r="BK1332" i="1" s="1"/>
  <c r="BK1331" i="1" s="1"/>
  <c r="BK1330" i="1" s="1"/>
  <c r="BJ1333" i="1"/>
  <c r="BJ1332" i="1" s="1"/>
  <c r="BJ1331" i="1" s="1"/>
  <c r="BJ1330" i="1" s="1"/>
  <c r="BO1326" i="1"/>
  <c r="BO1325" i="1" s="1"/>
  <c r="BN1326" i="1"/>
  <c r="BN1325" i="1" s="1"/>
  <c r="BK1326" i="1"/>
  <c r="BK1325" i="1" s="1"/>
  <c r="BJ1326" i="1"/>
  <c r="BJ1325" i="1" s="1"/>
  <c r="BO1323" i="1"/>
  <c r="BO1322" i="1" s="1"/>
  <c r="BN1323" i="1"/>
  <c r="BN1322" i="1" s="1"/>
  <c r="BK1323" i="1"/>
  <c r="BK1322" i="1" s="1"/>
  <c r="BJ1323" i="1"/>
  <c r="BJ1322" i="1" s="1"/>
  <c r="BO1316" i="1"/>
  <c r="BO1315" i="1" s="1"/>
  <c r="BO1314" i="1" s="1"/>
  <c r="BO1313" i="1" s="1"/>
  <c r="BO1312" i="1" s="1"/>
  <c r="BO1311" i="1" s="1"/>
  <c r="BN1316" i="1"/>
  <c r="BN1315" i="1" s="1"/>
  <c r="BN1314" i="1" s="1"/>
  <c r="BN1313" i="1" s="1"/>
  <c r="BN1312" i="1" s="1"/>
  <c r="BN1311" i="1" s="1"/>
  <c r="BK1316" i="1"/>
  <c r="BK1315" i="1" s="1"/>
  <c r="BK1314" i="1" s="1"/>
  <c r="BK1313" i="1" s="1"/>
  <c r="BK1312" i="1" s="1"/>
  <c r="BK1311" i="1" s="1"/>
  <c r="BJ1316" i="1"/>
  <c r="BJ1315" i="1" s="1"/>
  <c r="BJ1314" i="1" s="1"/>
  <c r="BJ1313" i="1" s="1"/>
  <c r="BJ1312" i="1" s="1"/>
  <c r="BJ1311" i="1" s="1"/>
  <c r="BO1309" i="1"/>
  <c r="BN1309" i="1"/>
  <c r="BK1309" i="1"/>
  <c r="BJ1309" i="1"/>
  <c r="BO1307" i="1"/>
  <c r="BN1307" i="1"/>
  <c r="BK1307" i="1"/>
  <c r="BJ1307" i="1"/>
  <c r="BO1305" i="1"/>
  <c r="BN1305" i="1"/>
  <c r="BK1305" i="1"/>
  <c r="BJ1305" i="1"/>
  <c r="BO1299" i="1"/>
  <c r="BO1298" i="1" s="1"/>
  <c r="BO1297" i="1" s="1"/>
  <c r="BO1296" i="1" s="1"/>
  <c r="BN1299" i="1"/>
  <c r="BN1298" i="1" s="1"/>
  <c r="BN1297" i="1" s="1"/>
  <c r="BN1296" i="1" s="1"/>
  <c r="BK1299" i="1"/>
  <c r="BK1298" i="1" s="1"/>
  <c r="BK1297" i="1" s="1"/>
  <c r="BK1296" i="1" s="1"/>
  <c r="BJ1299" i="1"/>
  <c r="BJ1298" i="1" s="1"/>
  <c r="BJ1297" i="1" s="1"/>
  <c r="BJ1296" i="1" s="1"/>
  <c r="BO1294" i="1"/>
  <c r="BO1293" i="1" s="1"/>
  <c r="BO1292" i="1" s="1"/>
  <c r="BO1291" i="1" s="1"/>
  <c r="BN1294" i="1"/>
  <c r="BN1293" i="1" s="1"/>
  <c r="BN1292" i="1" s="1"/>
  <c r="BN1291" i="1" s="1"/>
  <c r="BK1294" i="1"/>
  <c r="BK1293" i="1" s="1"/>
  <c r="BK1292" i="1" s="1"/>
  <c r="BK1291" i="1" s="1"/>
  <c r="BJ1294" i="1"/>
  <c r="BJ1293" i="1" s="1"/>
  <c r="BJ1292" i="1" s="1"/>
  <c r="BJ1291" i="1" s="1"/>
  <c r="BO1289" i="1"/>
  <c r="BO1288" i="1" s="1"/>
  <c r="BN1289" i="1"/>
  <c r="BN1288" i="1" s="1"/>
  <c r="BK1289" i="1"/>
  <c r="BK1288" i="1" s="1"/>
  <c r="BJ1289" i="1"/>
  <c r="BJ1288" i="1" s="1"/>
  <c r="BO1286" i="1"/>
  <c r="BN1286" i="1"/>
  <c r="BK1286" i="1"/>
  <c r="BJ1286" i="1"/>
  <c r="BO1284" i="1"/>
  <c r="BN1284" i="1"/>
  <c r="BK1284" i="1"/>
  <c r="BJ1284" i="1"/>
  <c r="BO1279" i="1"/>
  <c r="BO1278" i="1" s="1"/>
  <c r="BO1277" i="1" s="1"/>
  <c r="BO1276" i="1" s="1"/>
  <c r="BN1279" i="1"/>
  <c r="BN1278" i="1" s="1"/>
  <c r="BN1277" i="1" s="1"/>
  <c r="BN1276" i="1" s="1"/>
  <c r="BK1279" i="1"/>
  <c r="BK1278" i="1" s="1"/>
  <c r="BK1277" i="1" s="1"/>
  <c r="BK1276" i="1" s="1"/>
  <c r="BJ1279" i="1"/>
  <c r="BJ1278" i="1" s="1"/>
  <c r="BJ1277" i="1" s="1"/>
  <c r="BJ1276" i="1" s="1"/>
  <c r="BO1273" i="1"/>
  <c r="BO1272" i="1" s="1"/>
  <c r="BO1271" i="1" s="1"/>
  <c r="BO1270" i="1" s="1"/>
  <c r="BO1269" i="1" s="1"/>
  <c r="BN1273" i="1"/>
  <c r="BN1272" i="1" s="1"/>
  <c r="BN1271" i="1" s="1"/>
  <c r="BN1270" i="1" s="1"/>
  <c r="BN1269" i="1" s="1"/>
  <c r="BK1273" i="1"/>
  <c r="BK1272" i="1" s="1"/>
  <c r="BK1271" i="1" s="1"/>
  <c r="BK1270" i="1" s="1"/>
  <c r="BK1269" i="1" s="1"/>
  <c r="BJ1273" i="1"/>
  <c r="BJ1272" i="1" s="1"/>
  <c r="BJ1271" i="1" s="1"/>
  <c r="BJ1270" i="1" s="1"/>
  <c r="BJ1269" i="1" s="1"/>
  <c r="BO1267" i="1"/>
  <c r="BO1266" i="1" s="1"/>
  <c r="BO1265" i="1" s="1"/>
  <c r="BO1264" i="1" s="1"/>
  <c r="BN1267" i="1"/>
  <c r="BN1266" i="1" s="1"/>
  <c r="BN1265" i="1" s="1"/>
  <c r="BN1264" i="1" s="1"/>
  <c r="BK1267" i="1"/>
  <c r="BK1266" i="1" s="1"/>
  <c r="BK1265" i="1" s="1"/>
  <c r="BK1264" i="1" s="1"/>
  <c r="BJ1267" i="1"/>
  <c r="BJ1266" i="1" s="1"/>
  <c r="BJ1265" i="1" s="1"/>
  <c r="BJ1264" i="1" s="1"/>
  <c r="BO1262" i="1"/>
  <c r="BO1261" i="1" s="1"/>
  <c r="BO1260" i="1" s="1"/>
  <c r="BO1259" i="1" s="1"/>
  <c r="BN1262" i="1"/>
  <c r="BN1261" i="1" s="1"/>
  <c r="BN1260" i="1" s="1"/>
  <c r="BN1259" i="1" s="1"/>
  <c r="BK1262" i="1"/>
  <c r="BK1261" i="1" s="1"/>
  <c r="BK1260" i="1" s="1"/>
  <c r="BK1259" i="1" s="1"/>
  <c r="BJ1262" i="1"/>
  <c r="BJ1261" i="1" s="1"/>
  <c r="BJ1260" i="1" s="1"/>
  <c r="BJ1259" i="1" s="1"/>
  <c r="BO1255" i="1"/>
  <c r="BO1254" i="1" s="1"/>
  <c r="BO1253" i="1" s="1"/>
  <c r="BO1252" i="1" s="1"/>
  <c r="BN1255" i="1"/>
  <c r="BN1254" i="1" s="1"/>
  <c r="BN1253" i="1" s="1"/>
  <c r="BN1252" i="1" s="1"/>
  <c r="BK1255" i="1"/>
  <c r="BK1254" i="1" s="1"/>
  <c r="BK1253" i="1" s="1"/>
  <c r="BK1252" i="1" s="1"/>
  <c r="BJ1255" i="1"/>
  <c r="BJ1254" i="1" s="1"/>
  <c r="BJ1253" i="1" s="1"/>
  <c r="BJ1252" i="1" s="1"/>
  <c r="BO1250" i="1"/>
  <c r="BO1249" i="1" s="1"/>
  <c r="BO1248" i="1" s="1"/>
  <c r="BO1247" i="1" s="1"/>
  <c r="BN1250" i="1"/>
  <c r="BN1249" i="1" s="1"/>
  <c r="BN1248" i="1" s="1"/>
  <c r="BN1247" i="1" s="1"/>
  <c r="BK1250" i="1"/>
  <c r="BK1249" i="1" s="1"/>
  <c r="BK1248" i="1" s="1"/>
  <c r="BK1247" i="1" s="1"/>
  <c r="BJ1250" i="1"/>
  <c r="BJ1249" i="1" s="1"/>
  <c r="BJ1248" i="1" s="1"/>
  <c r="BJ1247" i="1" s="1"/>
  <c r="BO1244" i="1"/>
  <c r="BO1243" i="1" s="1"/>
  <c r="BO1242" i="1" s="1"/>
  <c r="BO1241" i="1" s="1"/>
  <c r="BN1244" i="1"/>
  <c r="BN1243" i="1" s="1"/>
  <c r="BN1242" i="1" s="1"/>
  <c r="BN1241" i="1" s="1"/>
  <c r="BK1244" i="1"/>
  <c r="BK1243" i="1" s="1"/>
  <c r="BK1242" i="1" s="1"/>
  <c r="BK1241" i="1" s="1"/>
  <c r="BJ1244" i="1"/>
  <c r="BJ1243" i="1" s="1"/>
  <c r="BJ1242" i="1" s="1"/>
  <c r="BJ1241" i="1" s="1"/>
  <c r="BO1239" i="1"/>
  <c r="BO1238" i="1" s="1"/>
  <c r="BO1237" i="1" s="1"/>
  <c r="BO1236" i="1" s="1"/>
  <c r="BN1239" i="1"/>
  <c r="BN1238" i="1" s="1"/>
  <c r="BN1237" i="1" s="1"/>
  <c r="BN1236" i="1" s="1"/>
  <c r="BK1239" i="1"/>
  <c r="BK1238" i="1" s="1"/>
  <c r="BK1237" i="1" s="1"/>
  <c r="BK1236" i="1" s="1"/>
  <c r="BJ1239" i="1"/>
  <c r="BJ1238" i="1" s="1"/>
  <c r="BJ1237" i="1" s="1"/>
  <c r="BJ1236" i="1" s="1"/>
  <c r="BO1234" i="1"/>
  <c r="BO1233" i="1" s="1"/>
  <c r="BO1232" i="1" s="1"/>
  <c r="BO1231" i="1" s="1"/>
  <c r="BN1234" i="1"/>
  <c r="BN1233" i="1" s="1"/>
  <c r="BN1232" i="1" s="1"/>
  <c r="BN1231" i="1" s="1"/>
  <c r="BK1234" i="1"/>
  <c r="BK1233" i="1" s="1"/>
  <c r="BK1232" i="1" s="1"/>
  <c r="BK1231" i="1" s="1"/>
  <c r="BJ1234" i="1"/>
  <c r="BJ1233" i="1" s="1"/>
  <c r="BJ1232" i="1" s="1"/>
  <c r="BJ1231" i="1" s="1"/>
  <c r="BO1229" i="1"/>
  <c r="BO1228" i="1" s="1"/>
  <c r="BN1229" i="1"/>
  <c r="BN1228" i="1" s="1"/>
  <c r="BK1229" i="1"/>
  <c r="BK1228" i="1" s="1"/>
  <c r="BJ1229" i="1"/>
  <c r="BJ1228" i="1" s="1"/>
  <c r="BO1226" i="1"/>
  <c r="BO1225" i="1" s="1"/>
  <c r="BN1226" i="1"/>
  <c r="BN1225" i="1" s="1"/>
  <c r="BK1226" i="1"/>
  <c r="BK1225" i="1" s="1"/>
  <c r="BJ1226" i="1"/>
  <c r="BJ1225" i="1" s="1"/>
  <c r="BO1219" i="1"/>
  <c r="BN1219" i="1"/>
  <c r="BK1219" i="1"/>
  <c r="BJ1219" i="1"/>
  <c r="BO1217" i="1"/>
  <c r="BN1217" i="1"/>
  <c r="BK1217" i="1"/>
  <c r="BJ1217" i="1"/>
  <c r="BO1212" i="1"/>
  <c r="BO1211" i="1" s="1"/>
  <c r="BO1210" i="1" s="1"/>
  <c r="BO1209" i="1" s="1"/>
  <c r="BN1212" i="1"/>
  <c r="BN1211" i="1" s="1"/>
  <c r="BN1210" i="1" s="1"/>
  <c r="BN1209" i="1" s="1"/>
  <c r="BK1212" i="1"/>
  <c r="BK1211" i="1" s="1"/>
  <c r="BK1210" i="1" s="1"/>
  <c r="BK1209" i="1" s="1"/>
  <c r="BJ1212" i="1"/>
  <c r="BJ1211" i="1" s="1"/>
  <c r="BJ1210" i="1" s="1"/>
  <c r="BJ1209" i="1" s="1"/>
  <c r="BO1206" i="1"/>
  <c r="BO1205" i="1" s="1"/>
  <c r="BO1204" i="1" s="1"/>
  <c r="BO1203" i="1" s="1"/>
  <c r="BO1202" i="1" s="1"/>
  <c r="BN1206" i="1"/>
  <c r="BN1205" i="1" s="1"/>
  <c r="BN1204" i="1" s="1"/>
  <c r="BN1203" i="1" s="1"/>
  <c r="BN1202" i="1" s="1"/>
  <c r="BK1206" i="1"/>
  <c r="BK1205" i="1" s="1"/>
  <c r="BK1204" i="1" s="1"/>
  <c r="BK1203" i="1" s="1"/>
  <c r="BK1202" i="1" s="1"/>
  <c r="BJ1206" i="1"/>
  <c r="BJ1205" i="1" s="1"/>
  <c r="BJ1204" i="1" s="1"/>
  <c r="BJ1203" i="1" s="1"/>
  <c r="BJ1202" i="1" s="1"/>
  <c r="BO1199" i="1"/>
  <c r="BO1198" i="1" s="1"/>
  <c r="BN1199" i="1"/>
  <c r="BN1198" i="1" s="1"/>
  <c r="BK1199" i="1"/>
  <c r="BK1198" i="1" s="1"/>
  <c r="BJ1199" i="1"/>
  <c r="BJ1198" i="1" s="1"/>
  <c r="BO1196" i="1"/>
  <c r="BN1196" i="1"/>
  <c r="BK1196" i="1"/>
  <c r="BJ1196" i="1"/>
  <c r="BO1194" i="1"/>
  <c r="BN1194" i="1"/>
  <c r="BK1194" i="1"/>
  <c r="BJ1194" i="1"/>
  <c r="BO1190" i="1"/>
  <c r="BO1189" i="1" s="1"/>
  <c r="BN1190" i="1"/>
  <c r="BN1189" i="1" s="1"/>
  <c r="BK1190" i="1"/>
  <c r="BK1189" i="1" s="1"/>
  <c r="BJ1190" i="1"/>
  <c r="BJ1189" i="1" s="1"/>
  <c r="BO1187" i="1"/>
  <c r="BO1186" i="1" s="1"/>
  <c r="BN1187" i="1"/>
  <c r="BN1186" i="1" s="1"/>
  <c r="BK1187" i="1"/>
  <c r="BK1186" i="1" s="1"/>
  <c r="BJ1187" i="1"/>
  <c r="BJ1186" i="1" s="1"/>
  <c r="BO1184" i="1"/>
  <c r="BO1183" i="1" s="1"/>
  <c r="BN1184" i="1"/>
  <c r="BN1183" i="1" s="1"/>
  <c r="BK1184" i="1"/>
  <c r="BK1183" i="1" s="1"/>
  <c r="BJ1184" i="1"/>
  <c r="BJ1183" i="1" s="1"/>
  <c r="BO1179" i="1"/>
  <c r="BO1178" i="1" s="1"/>
  <c r="BO1177" i="1" s="1"/>
  <c r="BN1179" i="1"/>
  <c r="BN1178" i="1" s="1"/>
  <c r="BN1177" i="1" s="1"/>
  <c r="BK1179" i="1"/>
  <c r="BK1178" i="1" s="1"/>
  <c r="BK1177" i="1" s="1"/>
  <c r="BJ1179" i="1"/>
  <c r="BJ1178" i="1" s="1"/>
  <c r="BJ1177" i="1" s="1"/>
  <c r="BO1175" i="1"/>
  <c r="BO1174" i="1" s="1"/>
  <c r="BO1173" i="1" s="1"/>
  <c r="BN1175" i="1"/>
  <c r="BN1174" i="1" s="1"/>
  <c r="BN1173" i="1" s="1"/>
  <c r="BK1175" i="1"/>
  <c r="BK1174" i="1" s="1"/>
  <c r="BK1173" i="1" s="1"/>
  <c r="BJ1175" i="1"/>
  <c r="BJ1174" i="1" s="1"/>
  <c r="BJ1173" i="1" s="1"/>
  <c r="BO1169" i="1"/>
  <c r="BN1169" i="1"/>
  <c r="BK1169" i="1"/>
  <c r="BJ1169" i="1"/>
  <c r="BO1167" i="1"/>
  <c r="BN1167" i="1"/>
  <c r="BK1167" i="1"/>
  <c r="BJ1167" i="1"/>
  <c r="BO1165" i="1"/>
  <c r="BN1165" i="1"/>
  <c r="BK1165" i="1"/>
  <c r="BJ1165" i="1"/>
  <c r="BO1162" i="1"/>
  <c r="BO1161" i="1" s="1"/>
  <c r="BN1162" i="1"/>
  <c r="BN1161" i="1" s="1"/>
  <c r="BK1162" i="1"/>
  <c r="BK1161" i="1" s="1"/>
  <c r="BJ1162" i="1"/>
  <c r="BJ1161" i="1" s="1"/>
  <c r="BO1157" i="1"/>
  <c r="BN1157" i="1"/>
  <c r="BK1157" i="1"/>
  <c r="BJ1157" i="1"/>
  <c r="BO1155" i="1"/>
  <c r="BN1155" i="1"/>
  <c r="BK1155" i="1"/>
  <c r="BJ1155" i="1"/>
  <c r="BO1147" i="1"/>
  <c r="BO1146" i="1" s="1"/>
  <c r="BO1145" i="1" s="1"/>
  <c r="BO1144" i="1" s="1"/>
  <c r="BO1143" i="1" s="1"/>
  <c r="BO1142" i="1" s="1"/>
  <c r="BN1147" i="1"/>
  <c r="BN1146" i="1" s="1"/>
  <c r="BN1145" i="1" s="1"/>
  <c r="BN1144" i="1" s="1"/>
  <c r="BN1143" i="1" s="1"/>
  <c r="BN1142" i="1" s="1"/>
  <c r="BK1147" i="1"/>
  <c r="BK1146" i="1" s="1"/>
  <c r="BK1145" i="1" s="1"/>
  <c r="BK1144" i="1" s="1"/>
  <c r="BK1143" i="1" s="1"/>
  <c r="BK1142" i="1" s="1"/>
  <c r="BJ1147" i="1"/>
  <c r="BJ1146" i="1" s="1"/>
  <c r="BJ1145" i="1" s="1"/>
  <c r="BJ1144" i="1" s="1"/>
  <c r="BJ1143" i="1" s="1"/>
  <c r="BJ1142" i="1" s="1"/>
  <c r="BO1140" i="1"/>
  <c r="BO1139" i="1" s="1"/>
  <c r="BO1138" i="1" s="1"/>
  <c r="BO1137" i="1" s="1"/>
  <c r="BN1140" i="1"/>
  <c r="BN1139" i="1" s="1"/>
  <c r="BN1138" i="1" s="1"/>
  <c r="BN1137" i="1" s="1"/>
  <c r="BK1140" i="1"/>
  <c r="BK1139" i="1" s="1"/>
  <c r="BK1138" i="1" s="1"/>
  <c r="BK1137" i="1" s="1"/>
  <c r="BJ1140" i="1"/>
  <c r="BJ1139" i="1" s="1"/>
  <c r="BJ1138" i="1" s="1"/>
  <c r="BJ1137" i="1" s="1"/>
  <c r="BO1135" i="1"/>
  <c r="BO1134" i="1" s="1"/>
  <c r="BO1133" i="1" s="1"/>
  <c r="BO1132" i="1" s="1"/>
  <c r="BN1135" i="1"/>
  <c r="BN1134" i="1" s="1"/>
  <c r="BN1133" i="1" s="1"/>
  <c r="BN1132" i="1" s="1"/>
  <c r="BK1135" i="1"/>
  <c r="BK1134" i="1" s="1"/>
  <c r="BK1133" i="1" s="1"/>
  <c r="BK1132" i="1" s="1"/>
  <c r="BJ1135" i="1"/>
  <c r="BJ1134" i="1" s="1"/>
  <c r="BJ1133" i="1" s="1"/>
  <c r="BJ1132" i="1" s="1"/>
  <c r="BO1128" i="1"/>
  <c r="BO1127" i="1" s="1"/>
  <c r="BN1128" i="1"/>
  <c r="BN1127" i="1" s="1"/>
  <c r="BK1128" i="1"/>
  <c r="BK1127" i="1" s="1"/>
  <c r="BJ1128" i="1"/>
  <c r="BJ1127" i="1" s="1"/>
  <c r="BO1125" i="1"/>
  <c r="BO1124" i="1" s="1"/>
  <c r="BN1125" i="1"/>
  <c r="BN1124" i="1" s="1"/>
  <c r="BK1125" i="1"/>
  <c r="BK1124" i="1" s="1"/>
  <c r="BJ1125" i="1"/>
  <c r="BJ1124" i="1" s="1"/>
  <c r="BO1118" i="1"/>
  <c r="BO1117" i="1" s="1"/>
  <c r="BO1116" i="1" s="1"/>
  <c r="BO1115" i="1" s="1"/>
  <c r="BO1114" i="1" s="1"/>
  <c r="BO1113" i="1" s="1"/>
  <c r="BN1118" i="1"/>
  <c r="BN1117" i="1" s="1"/>
  <c r="BN1116" i="1" s="1"/>
  <c r="BN1115" i="1" s="1"/>
  <c r="BN1114" i="1" s="1"/>
  <c r="BN1113" i="1" s="1"/>
  <c r="BK1118" i="1"/>
  <c r="BK1117" i="1" s="1"/>
  <c r="BK1116" i="1" s="1"/>
  <c r="BK1115" i="1" s="1"/>
  <c r="BK1114" i="1" s="1"/>
  <c r="BK1113" i="1" s="1"/>
  <c r="BJ1118" i="1"/>
  <c r="BJ1117" i="1" s="1"/>
  <c r="BJ1116" i="1" s="1"/>
  <c r="BJ1115" i="1" s="1"/>
  <c r="BJ1114" i="1" s="1"/>
  <c r="BJ1113" i="1" s="1"/>
  <c r="BO1111" i="1"/>
  <c r="BN1111" i="1"/>
  <c r="BK1111" i="1"/>
  <c r="BJ1111" i="1"/>
  <c r="BO1109" i="1"/>
  <c r="BN1109" i="1"/>
  <c r="BK1109" i="1"/>
  <c r="BJ1109" i="1"/>
  <c r="BO1107" i="1"/>
  <c r="BN1107" i="1"/>
  <c r="BK1107" i="1"/>
  <c r="BJ1107" i="1"/>
  <c r="BO1101" i="1"/>
  <c r="BO1100" i="1" s="1"/>
  <c r="BO1099" i="1" s="1"/>
  <c r="BO1098" i="1" s="1"/>
  <c r="BN1101" i="1"/>
  <c r="BN1100" i="1" s="1"/>
  <c r="BN1099" i="1" s="1"/>
  <c r="BN1098" i="1" s="1"/>
  <c r="BK1101" i="1"/>
  <c r="BK1100" i="1" s="1"/>
  <c r="BK1099" i="1" s="1"/>
  <c r="BK1098" i="1" s="1"/>
  <c r="BJ1101" i="1"/>
  <c r="BJ1100" i="1" s="1"/>
  <c r="BJ1099" i="1" s="1"/>
  <c r="BJ1098" i="1" s="1"/>
  <c r="BO1096" i="1"/>
  <c r="BO1095" i="1" s="1"/>
  <c r="BO1094" i="1" s="1"/>
  <c r="BO1093" i="1" s="1"/>
  <c r="BN1096" i="1"/>
  <c r="BN1095" i="1" s="1"/>
  <c r="BN1094" i="1" s="1"/>
  <c r="BN1093" i="1" s="1"/>
  <c r="BK1096" i="1"/>
  <c r="BK1095" i="1" s="1"/>
  <c r="BK1094" i="1" s="1"/>
  <c r="BK1093" i="1" s="1"/>
  <c r="BJ1096" i="1"/>
  <c r="BJ1095" i="1" s="1"/>
  <c r="BJ1094" i="1" s="1"/>
  <c r="BJ1093" i="1" s="1"/>
  <c r="BO1091" i="1"/>
  <c r="BO1090" i="1" s="1"/>
  <c r="BN1091" i="1"/>
  <c r="BN1090" i="1" s="1"/>
  <c r="BK1091" i="1"/>
  <c r="BK1090" i="1" s="1"/>
  <c r="BJ1091" i="1"/>
  <c r="BJ1090" i="1" s="1"/>
  <c r="BO1088" i="1"/>
  <c r="BO1087" i="1" s="1"/>
  <c r="BN1088" i="1"/>
  <c r="BN1087" i="1" s="1"/>
  <c r="BK1088" i="1"/>
  <c r="BK1087" i="1" s="1"/>
  <c r="BJ1088" i="1"/>
  <c r="BJ1087" i="1" s="1"/>
  <c r="BO1082" i="1"/>
  <c r="BO1081" i="1" s="1"/>
  <c r="BO1080" i="1" s="1"/>
  <c r="BO1079" i="1" s="1"/>
  <c r="BO1078" i="1" s="1"/>
  <c r="BN1082" i="1"/>
  <c r="BN1081" i="1" s="1"/>
  <c r="BN1080" i="1" s="1"/>
  <c r="BN1079" i="1" s="1"/>
  <c r="BN1078" i="1" s="1"/>
  <c r="BK1082" i="1"/>
  <c r="BK1081" i="1" s="1"/>
  <c r="BK1080" i="1" s="1"/>
  <c r="BK1079" i="1" s="1"/>
  <c r="BK1078" i="1" s="1"/>
  <c r="BJ1082" i="1"/>
  <c r="BJ1081" i="1" s="1"/>
  <c r="BJ1080" i="1" s="1"/>
  <c r="BJ1079" i="1" s="1"/>
  <c r="BJ1078" i="1" s="1"/>
  <c r="BO1076" i="1"/>
  <c r="BO1075" i="1" s="1"/>
  <c r="BO1074" i="1" s="1"/>
  <c r="BO1073" i="1" s="1"/>
  <c r="BN1076" i="1"/>
  <c r="BN1075" i="1" s="1"/>
  <c r="BN1074" i="1" s="1"/>
  <c r="BN1073" i="1" s="1"/>
  <c r="BK1076" i="1"/>
  <c r="BK1075" i="1" s="1"/>
  <c r="BK1074" i="1" s="1"/>
  <c r="BK1073" i="1" s="1"/>
  <c r="BJ1076" i="1"/>
  <c r="BJ1075" i="1" s="1"/>
  <c r="BJ1074" i="1" s="1"/>
  <c r="BJ1073" i="1" s="1"/>
  <c r="BO1071" i="1"/>
  <c r="BN1071" i="1"/>
  <c r="BK1071" i="1"/>
  <c r="BJ1071" i="1"/>
  <c r="BO1069" i="1"/>
  <c r="BN1069" i="1"/>
  <c r="BK1069" i="1"/>
  <c r="BJ1069" i="1"/>
  <c r="BO1062" i="1"/>
  <c r="BO1061" i="1" s="1"/>
  <c r="BO1060" i="1" s="1"/>
  <c r="BO1059" i="1" s="1"/>
  <c r="BN1062" i="1"/>
  <c r="BN1061" i="1" s="1"/>
  <c r="BN1060" i="1" s="1"/>
  <c r="BN1059" i="1" s="1"/>
  <c r="BK1062" i="1"/>
  <c r="BK1061" i="1" s="1"/>
  <c r="BK1060" i="1" s="1"/>
  <c r="BK1059" i="1" s="1"/>
  <c r="BJ1062" i="1"/>
  <c r="BJ1061" i="1" s="1"/>
  <c r="BJ1060" i="1" s="1"/>
  <c r="BJ1059" i="1" s="1"/>
  <c r="BO1057" i="1"/>
  <c r="BO1056" i="1" s="1"/>
  <c r="BO1055" i="1" s="1"/>
  <c r="BO1054" i="1" s="1"/>
  <c r="BN1057" i="1"/>
  <c r="BN1056" i="1" s="1"/>
  <c r="BN1055" i="1" s="1"/>
  <c r="BN1054" i="1" s="1"/>
  <c r="BK1057" i="1"/>
  <c r="BK1056" i="1" s="1"/>
  <c r="BK1055" i="1" s="1"/>
  <c r="BK1054" i="1" s="1"/>
  <c r="BJ1057" i="1"/>
  <c r="BJ1056" i="1" s="1"/>
  <c r="BJ1055" i="1" s="1"/>
  <c r="BJ1054" i="1" s="1"/>
  <c r="BO1051" i="1"/>
  <c r="BO1050" i="1" s="1"/>
  <c r="BO1049" i="1" s="1"/>
  <c r="BO1048" i="1" s="1"/>
  <c r="BN1051" i="1"/>
  <c r="BN1050" i="1" s="1"/>
  <c r="BN1049" i="1" s="1"/>
  <c r="BN1048" i="1" s="1"/>
  <c r="BK1051" i="1"/>
  <c r="BK1050" i="1" s="1"/>
  <c r="BK1049" i="1" s="1"/>
  <c r="BK1048" i="1" s="1"/>
  <c r="BJ1051" i="1"/>
  <c r="BJ1050" i="1" s="1"/>
  <c r="BJ1049" i="1" s="1"/>
  <c r="BJ1048" i="1" s="1"/>
  <c r="BO1046" i="1"/>
  <c r="BO1045" i="1" s="1"/>
  <c r="BO1044" i="1" s="1"/>
  <c r="BO1043" i="1" s="1"/>
  <c r="BN1046" i="1"/>
  <c r="BN1045" i="1" s="1"/>
  <c r="BN1044" i="1" s="1"/>
  <c r="BN1043" i="1" s="1"/>
  <c r="BK1046" i="1"/>
  <c r="BK1045" i="1" s="1"/>
  <c r="BK1044" i="1" s="1"/>
  <c r="BK1043" i="1" s="1"/>
  <c r="BJ1046" i="1"/>
  <c r="BJ1045" i="1" s="1"/>
  <c r="BJ1044" i="1" s="1"/>
  <c r="BJ1043" i="1" s="1"/>
  <c r="BO1041" i="1"/>
  <c r="BO1040" i="1" s="1"/>
  <c r="BO1039" i="1" s="1"/>
  <c r="BO1038" i="1" s="1"/>
  <c r="BN1041" i="1"/>
  <c r="BN1040" i="1" s="1"/>
  <c r="BN1039" i="1" s="1"/>
  <c r="BN1038" i="1" s="1"/>
  <c r="BK1041" i="1"/>
  <c r="BK1040" i="1" s="1"/>
  <c r="BK1039" i="1" s="1"/>
  <c r="BK1038" i="1" s="1"/>
  <c r="BJ1041" i="1"/>
  <c r="BJ1040" i="1" s="1"/>
  <c r="BJ1039" i="1" s="1"/>
  <c r="BJ1038" i="1" s="1"/>
  <c r="BO1036" i="1"/>
  <c r="BO1035" i="1" s="1"/>
  <c r="BN1036" i="1"/>
  <c r="BN1035" i="1" s="1"/>
  <c r="BK1036" i="1"/>
  <c r="BK1035" i="1" s="1"/>
  <c r="BJ1036" i="1"/>
  <c r="BJ1035" i="1" s="1"/>
  <c r="BO1033" i="1"/>
  <c r="BO1032" i="1" s="1"/>
  <c r="BN1033" i="1"/>
  <c r="BN1032" i="1" s="1"/>
  <c r="BK1033" i="1"/>
  <c r="BK1032" i="1" s="1"/>
  <c r="BJ1033" i="1"/>
  <c r="BJ1032" i="1" s="1"/>
  <c r="BO1026" i="1"/>
  <c r="BO1025" i="1" s="1"/>
  <c r="BN1026" i="1"/>
  <c r="BN1025" i="1" s="1"/>
  <c r="BK1026" i="1"/>
  <c r="BK1025" i="1" s="1"/>
  <c r="BJ1026" i="1"/>
  <c r="BJ1025" i="1" s="1"/>
  <c r="BO1023" i="1"/>
  <c r="BO1022" i="1" s="1"/>
  <c r="BN1023" i="1"/>
  <c r="BN1022" i="1" s="1"/>
  <c r="BK1023" i="1"/>
  <c r="BK1022" i="1" s="1"/>
  <c r="BJ1023" i="1"/>
  <c r="BJ1022" i="1" s="1"/>
  <c r="BO1018" i="1"/>
  <c r="BO1017" i="1" s="1"/>
  <c r="BO1016" i="1" s="1"/>
  <c r="BO1015" i="1" s="1"/>
  <c r="BN1018" i="1"/>
  <c r="BN1017" i="1" s="1"/>
  <c r="BN1016" i="1" s="1"/>
  <c r="BN1015" i="1" s="1"/>
  <c r="BK1018" i="1"/>
  <c r="BK1017" i="1" s="1"/>
  <c r="BK1016" i="1" s="1"/>
  <c r="BK1015" i="1" s="1"/>
  <c r="BJ1018" i="1"/>
  <c r="BJ1017" i="1" s="1"/>
  <c r="BJ1016" i="1" s="1"/>
  <c r="BJ1015" i="1" s="1"/>
  <c r="BO1012" i="1"/>
  <c r="BO1011" i="1" s="1"/>
  <c r="BO1010" i="1" s="1"/>
  <c r="BO1009" i="1" s="1"/>
  <c r="BO1008" i="1" s="1"/>
  <c r="BN1012" i="1"/>
  <c r="BN1011" i="1" s="1"/>
  <c r="BN1010" i="1" s="1"/>
  <c r="BN1009" i="1" s="1"/>
  <c r="BN1008" i="1" s="1"/>
  <c r="BK1012" i="1"/>
  <c r="BK1011" i="1" s="1"/>
  <c r="BK1010" i="1" s="1"/>
  <c r="BK1009" i="1" s="1"/>
  <c r="BK1008" i="1" s="1"/>
  <c r="BJ1012" i="1"/>
  <c r="BJ1011" i="1" s="1"/>
  <c r="BJ1010" i="1" s="1"/>
  <c r="BJ1009" i="1" s="1"/>
  <c r="BJ1008" i="1" s="1"/>
  <c r="BO1005" i="1"/>
  <c r="BO1004" i="1" s="1"/>
  <c r="BO1003" i="1" s="1"/>
  <c r="BO1002" i="1" s="1"/>
  <c r="BN1005" i="1"/>
  <c r="BN1004" i="1" s="1"/>
  <c r="BN1003" i="1" s="1"/>
  <c r="BN1002" i="1" s="1"/>
  <c r="BK1005" i="1"/>
  <c r="BK1004" i="1" s="1"/>
  <c r="BK1003" i="1" s="1"/>
  <c r="BK1002" i="1" s="1"/>
  <c r="BJ1005" i="1"/>
  <c r="BJ1004" i="1" s="1"/>
  <c r="BJ1003" i="1" s="1"/>
  <c r="BJ1002" i="1" s="1"/>
  <c r="BO1000" i="1"/>
  <c r="BO999" i="1" s="1"/>
  <c r="BN1000" i="1"/>
  <c r="BN999" i="1" s="1"/>
  <c r="BK1000" i="1"/>
  <c r="BK999" i="1" s="1"/>
  <c r="BJ1000" i="1"/>
  <c r="BJ999" i="1" s="1"/>
  <c r="BO997" i="1"/>
  <c r="BN997" i="1"/>
  <c r="BK997" i="1"/>
  <c r="BJ997" i="1"/>
  <c r="BO995" i="1"/>
  <c r="BN995" i="1"/>
  <c r="BK995" i="1"/>
  <c r="BJ995" i="1"/>
  <c r="BO991" i="1"/>
  <c r="BO990" i="1" s="1"/>
  <c r="BN991" i="1"/>
  <c r="BN990" i="1" s="1"/>
  <c r="BK991" i="1"/>
  <c r="BK990" i="1" s="1"/>
  <c r="BJ991" i="1"/>
  <c r="BJ990" i="1" s="1"/>
  <c r="BO988" i="1"/>
  <c r="BO987" i="1" s="1"/>
  <c r="BN988" i="1"/>
  <c r="BN987" i="1" s="1"/>
  <c r="BK988" i="1"/>
  <c r="BK987" i="1" s="1"/>
  <c r="BJ988" i="1"/>
  <c r="BJ987" i="1" s="1"/>
  <c r="BO985" i="1"/>
  <c r="BO984" i="1" s="1"/>
  <c r="BN985" i="1"/>
  <c r="BN984" i="1" s="1"/>
  <c r="BK985" i="1"/>
  <c r="BK984" i="1" s="1"/>
  <c r="BJ985" i="1"/>
  <c r="BJ984" i="1" s="1"/>
  <c r="BO980" i="1"/>
  <c r="BO979" i="1" s="1"/>
  <c r="BO978" i="1" s="1"/>
  <c r="BN980" i="1"/>
  <c r="BN979" i="1" s="1"/>
  <c r="BN978" i="1" s="1"/>
  <c r="BK980" i="1"/>
  <c r="BK979" i="1" s="1"/>
  <c r="BK978" i="1" s="1"/>
  <c r="BJ980" i="1"/>
  <c r="BJ979" i="1" s="1"/>
  <c r="BJ978" i="1" s="1"/>
  <c r="BO976" i="1"/>
  <c r="BO975" i="1" s="1"/>
  <c r="BO974" i="1" s="1"/>
  <c r="BN976" i="1"/>
  <c r="BN975" i="1" s="1"/>
  <c r="BN974" i="1" s="1"/>
  <c r="BK976" i="1"/>
  <c r="BK975" i="1" s="1"/>
  <c r="BK974" i="1" s="1"/>
  <c r="BJ976" i="1"/>
  <c r="BJ975" i="1" s="1"/>
  <c r="BJ974" i="1" s="1"/>
  <c r="BO970" i="1"/>
  <c r="BN970" i="1"/>
  <c r="BK970" i="1"/>
  <c r="BJ970" i="1"/>
  <c r="BO968" i="1"/>
  <c r="BN968" i="1"/>
  <c r="BK968" i="1"/>
  <c r="BJ968" i="1"/>
  <c r="BO966" i="1"/>
  <c r="BN966" i="1"/>
  <c r="BK966" i="1"/>
  <c r="BJ966" i="1"/>
  <c r="BO963" i="1"/>
  <c r="BO962" i="1" s="1"/>
  <c r="BN963" i="1"/>
  <c r="BN962" i="1" s="1"/>
  <c r="BK963" i="1"/>
  <c r="BK962" i="1" s="1"/>
  <c r="BJ963" i="1"/>
  <c r="BJ962" i="1" s="1"/>
  <c r="BO958" i="1"/>
  <c r="BN958" i="1"/>
  <c r="BK958" i="1"/>
  <c r="BJ958" i="1"/>
  <c r="BO956" i="1"/>
  <c r="BN956" i="1"/>
  <c r="BK956" i="1"/>
  <c r="BJ956" i="1"/>
  <c r="BO948" i="1"/>
  <c r="BO947" i="1" s="1"/>
  <c r="BO946" i="1" s="1"/>
  <c r="BO945" i="1" s="1"/>
  <c r="BO944" i="1" s="1"/>
  <c r="BO943" i="1" s="1"/>
  <c r="BN948" i="1"/>
  <c r="BN947" i="1" s="1"/>
  <c r="BN946" i="1" s="1"/>
  <c r="BN945" i="1" s="1"/>
  <c r="BN944" i="1" s="1"/>
  <c r="BN943" i="1" s="1"/>
  <c r="BK948" i="1"/>
  <c r="BK947" i="1" s="1"/>
  <c r="BK946" i="1" s="1"/>
  <c r="BK945" i="1" s="1"/>
  <c r="BK944" i="1" s="1"/>
  <c r="BK943" i="1" s="1"/>
  <c r="BJ948" i="1"/>
  <c r="BJ947" i="1" s="1"/>
  <c r="BJ946" i="1" s="1"/>
  <c r="BJ945" i="1" s="1"/>
  <c r="BJ944" i="1" s="1"/>
  <c r="BJ943" i="1" s="1"/>
  <c r="BO941" i="1"/>
  <c r="BO940" i="1" s="1"/>
  <c r="BO939" i="1" s="1"/>
  <c r="BO938" i="1" s="1"/>
  <c r="BO937" i="1" s="1"/>
  <c r="BO936" i="1" s="1"/>
  <c r="BN941" i="1"/>
  <c r="BN940" i="1" s="1"/>
  <c r="BN939" i="1" s="1"/>
  <c r="BN938" i="1" s="1"/>
  <c r="BN937" i="1" s="1"/>
  <c r="BN936" i="1" s="1"/>
  <c r="BK941" i="1"/>
  <c r="BK940" i="1" s="1"/>
  <c r="BK939" i="1" s="1"/>
  <c r="BK938" i="1" s="1"/>
  <c r="BK937" i="1" s="1"/>
  <c r="BK936" i="1" s="1"/>
  <c r="BJ941" i="1"/>
  <c r="BJ940" i="1" s="1"/>
  <c r="BJ939" i="1" s="1"/>
  <c r="BJ938" i="1" s="1"/>
  <c r="BJ937" i="1" s="1"/>
  <c r="BJ936" i="1" s="1"/>
  <c r="BO934" i="1"/>
  <c r="BO933" i="1" s="1"/>
  <c r="BN934" i="1"/>
  <c r="BN933" i="1" s="1"/>
  <c r="BK934" i="1"/>
  <c r="BK933" i="1" s="1"/>
  <c r="BJ934" i="1"/>
  <c r="BJ933" i="1" s="1"/>
  <c r="BO931" i="1"/>
  <c r="BO930" i="1" s="1"/>
  <c r="BN931" i="1"/>
  <c r="BN930" i="1" s="1"/>
  <c r="BK931" i="1"/>
  <c r="BK930" i="1" s="1"/>
  <c r="BJ931" i="1"/>
  <c r="BJ930" i="1" s="1"/>
  <c r="BO924" i="1"/>
  <c r="BO923" i="1" s="1"/>
  <c r="BO922" i="1" s="1"/>
  <c r="BO921" i="1" s="1"/>
  <c r="BO920" i="1" s="1"/>
  <c r="BO919" i="1" s="1"/>
  <c r="BN924" i="1"/>
  <c r="BN923" i="1" s="1"/>
  <c r="BN922" i="1" s="1"/>
  <c r="BN921" i="1" s="1"/>
  <c r="BN920" i="1" s="1"/>
  <c r="BN919" i="1" s="1"/>
  <c r="BK924" i="1"/>
  <c r="BK923" i="1" s="1"/>
  <c r="BK922" i="1" s="1"/>
  <c r="BK921" i="1" s="1"/>
  <c r="BK920" i="1" s="1"/>
  <c r="BK919" i="1" s="1"/>
  <c r="BJ924" i="1"/>
  <c r="BJ923" i="1" s="1"/>
  <c r="BJ922" i="1" s="1"/>
  <c r="BJ921" i="1" s="1"/>
  <c r="BJ920" i="1" s="1"/>
  <c r="BJ919" i="1" s="1"/>
  <c r="BO917" i="1"/>
  <c r="BN917" i="1"/>
  <c r="BK917" i="1"/>
  <c r="BJ917" i="1"/>
  <c r="BO915" i="1"/>
  <c r="BN915" i="1"/>
  <c r="BK915" i="1"/>
  <c r="BJ915" i="1"/>
  <c r="BO913" i="1"/>
  <c r="BN913" i="1"/>
  <c r="BK913" i="1"/>
  <c r="BJ913" i="1"/>
  <c r="BO907" i="1"/>
  <c r="BO906" i="1" s="1"/>
  <c r="BO905" i="1" s="1"/>
  <c r="BO904" i="1" s="1"/>
  <c r="BN907" i="1"/>
  <c r="BN906" i="1" s="1"/>
  <c r="BN905" i="1" s="1"/>
  <c r="BN904" i="1" s="1"/>
  <c r="BK907" i="1"/>
  <c r="BK906" i="1" s="1"/>
  <c r="BK905" i="1" s="1"/>
  <c r="BK904" i="1" s="1"/>
  <c r="BJ907" i="1"/>
  <c r="BJ906" i="1" s="1"/>
  <c r="BJ905" i="1" s="1"/>
  <c r="BJ904" i="1" s="1"/>
  <c r="BO902" i="1"/>
  <c r="BO901" i="1" s="1"/>
  <c r="BN902" i="1"/>
  <c r="BN901" i="1" s="1"/>
  <c r="BK902" i="1"/>
  <c r="BK901" i="1" s="1"/>
  <c r="BJ902" i="1"/>
  <c r="BJ901" i="1" s="1"/>
  <c r="BO899" i="1"/>
  <c r="BO898" i="1" s="1"/>
  <c r="BN899" i="1"/>
  <c r="BN898" i="1" s="1"/>
  <c r="BK899" i="1"/>
  <c r="BK898" i="1" s="1"/>
  <c r="BJ899" i="1"/>
  <c r="BJ898" i="1" s="1"/>
  <c r="BO894" i="1"/>
  <c r="BO893" i="1" s="1"/>
  <c r="BO892" i="1" s="1"/>
  <c r="BO891" i="1" s="1"/>
  <c r="BN894" i="1"/>
  <c r="BN893" i="1" s="1"/>
  <c r="BN892" i="1" s="1"/>
  <c r="BN891" i="1" s="1"/>
  <c r="BK894" i="1"/>
  <c r="BK893" i="1" s="1"/>
  <c r="BK892" i="1" s="1"/>
  <c r="BK891" i="1" s="1"/>
  <c r="BJ894" i="1"/>
  <c r="BJ893" i="1" s="1"/>
  <c r="BJ892" i="1" s="1"/>
  <c r="BJ891" i="1" s="1"/>
  <c r="BO888" i="1"/>
  <c r="BO887" i="1" s="1"/>
  <c r="BO886" i="1" s="1"/>
  <c r="BO885" i="1" s="1"/>
  <c r="BO884" i="1" s="1"/>
  <c r="BN888" i="1"/>
  <c r="BN887" i="1" s="1"/>
  <c r="BN886" i="1" s="1"/>
  <c r="BN885" i="1" s="1"/>
  <c r="BN884" i="1" s="1"/>
  <c r="BK888" i="1"/>
  <c r="BK887" i="1" s="1"/>
  <c r="BK886" i="1" s="1"/>
  <c r="BK885" i="1" s="1"/>
  <c r="BK884" i="1" s="1"/>
  <c r="BJ888" i="1"/>
  <c r="BJ887" i="1" s="1"/>
  <c r="BJ886" i="1" s="1"/>
  <c r="BJ885" i="1" s="1"/>
  <c r="BJ884" i="1" s="1"/>
  <c r="BO882" i="1"/>
  <c r="BO881" i="1" s="1"/>
  <c r="BO880" i="1" s="1"/>
  <c r="BO879" i="1" s="1"/>
  <c r="BO878" i="1" s="1"/>
  <c r="BN882" i="1"/>
  <c r="BN881" i="1" s="1"/>
  <c r="BN880" i="1" s="1"/>
  <c r="BN879" i="1" s="1"/>
  <c r="BN878" i="1" s="1"/>
  <c r="BK882" i="1"/>
  <c r="BK881" i="1" s="1"/>
  <c r="BK880" i="1" s="1"/>
  <c r="BK879" i="1" s="1"/>
  <c r="BK878" i="1" s="1"/>
  <c r="BJ882" i="1"/>
  <c r="BJ881" i="1" s="1"/>
  <c r="BJ880" i="1" s="1"/>
  <c r="BJ879" i="1" s="1"/>
  <c r="BJ878" i="1" s="1"/>
  <c r="BO875" i="1"/>
  <c r="BO874" i="1" s="1"/>
  <c r="BO873" i="1" s="1"/>
  <c r="BO872" i="1" s="1"/>
  <c r="BN875" i="1"/>
  <c r="BN874" i="1" s="1"/>
  <c r="BN873" i="1" s="1"/>
  <c r="BN872" i="1" s="1"/>
  <c r="BK875" i="1"/>
  <c r="BK874" i="1" s="1"/>
  <c r="BK873" i="1" s="1"/>
  <c r="BK872" i="1" s="1"/>
  <c r="BJ875" i="1"/>
  <c r="BJ874" i="1" s="1"/>
  <c r="BJ873" i="1" s="1"/>
  <c r="BJ872" i="1" s="1"/>
  <c r="BO870" i="1"/>
  <c r="BO869" i="1" s="1"/>
  <c r="BO868" i="1" s="1"/>
  <c r="BO867" i="1" s="1"/>
  <c r="BN870" i="1"/>
  <c r="BN869" i="1" s="1"/>
  <c r="BN868" i="1" s="1"/>
  <c r="BN867" i="1" s="1"/>
  <c r="BK870" i="1"/>
  <c r="BK869" i="1" s="1"/>
  <c r="BK868" i="1" s="1"/>
  <c r="BK867" i="1" s="1"/>
  <c r="BJ870" i="1"/>
  <c r="BJ869" i="1" s="1"/>
  <c r="BJ868" i="1" s="1"/>
  <c r="BJ867" i="1" s="1"/>
  <c r="BO865" i="1"/>
  <c r="BO864" i="1" s="1"/>
  <c r="BO863" i="1" s="1"/>
  <c r="BO862" i="1" s="1"/>
  <c r="BN865" i="1"/>
  <c r="BN864" i="1" s="1"/>
  <c r="BN863" i="1" s="1"/>
  <c r="BN862" i="1" s="1"/>
  <c r="BK865" i="1"/>
  <c r="BK864" i="1" s="1"/>
  <c r="BK863" i="1" s="1"/>
  <c r="BK862" i="1" s="1"/>
  <c r="BJ865" i="1"/>
  <c r="BJ864" i="1" s="1"/>
  <c r="BJ863" i="1" s="1"/>
  <c r="BJ862" i="1" s="1"/>
  <c r="BO859" i="1"/>
  <c r="BO858" i="1" s="1"/>
  <c r="BO857" i="1" s="1"/>
  <c r="BO856" i="1" s="1"/>
  <c r="BN859" i="1"/>
  <c r="BN858" i="1" s="1"/>
  <c r="BN857" i="1" s="1"/>
  <c r="BN856" i="1" s="1"/>
  <c r="BK859" i="1"/>
  <c r="BK858" i="1" s="1"/>
  <c r="BK857" i="1" s="1"/>
  <c r="BK856" i="1" s="1"/>
  <c r="BJ859" i="1"/>
  <c r="BJ858" i="1" s="1"/>
  <c r="BJ857" i="1" s="1"/>
  <c r="BJ856" i="1" s="1"/>
  <c r="BO854" i="1"/>
  <c r="BO853" i="1" s="1"/>
  <c r="BO852" i="1" s="1"/>
  <c r="BO851" i="1" s="1"/>
  <c r="BN854" i="1"/>
  <c r="BN853" i="1" s="1"/>
  <c r="BN852" i="1" s="1"/>
  <c r="BN851" i="1" s="1"/>
  <c r="BK854" i="1"/>
  <c r="BK853" i="1" s="1"/>
  <c r="BK852" i="1" s="1"/>
  <c r="BK851" i="1" s="1"/>
  <c r="BJ854" i="1"/>
  <c r="BJ853" i="1" s="1"/>
  <c r="BJ852" i="1" s="1"/>
  <c r="BJ851" i="1" s="1"/>
  <c r="BO849" i="1"/>
  <c r="BO848" i="1" s="1"/>
  <c r="BN849" i="1"/>
  <c r="BN848" i="1" s="1"/>
  <c r="BK849" i="1"/>
  <c r="BK848" i="1" s="1"/>
  <c r="BJ849" i="1"/>
  <c r="BJ848" i="1" s="1"/>
  <c r="BO846" i="1"/>
  <c r="BO845" i="1" s="1"/>
  <c r="BN846" i="1"/>
  <c r="BN845" i="1" s="1"/>
  <c r="BK846" i="1"/>
  <c r="BK845" i="1" s="1"/>
  <c r="BJ846" i="1"/>
  <c r="BJ845" i="1" s="1"/>
  <c r="BO839" i="1"/>
  <c r="BO838" i="1" s="1"/>
  <c r="BO837" i="1" s="1"/>
  <c r="BO836" i="1" s="1"/>
  <c r="BN839" i="1"/>
  <c r="BN838" i="1" s="1"/>
  <c r="BN837" i="1" s="1"/>
  <c r="BN836" i="1" s="1"/>
  <c r="BK839" i="1"/>
  <c r="BK838" i="1" s="1"/>
  <c r="BK837" i="1" s="1"/>
  <c r="BK836" i="1" s="1"/>
  <c r="BJ839" i="1"/>
  <c r="BJ838" i="1" s="1"/>
  <c r="BJ837" i="1" s="1"/>
  <c r="BJ836" i="1" s="1"/>
  <c r="BO834" i="1"/>
  <c r="BO833" i="1" s="1"/>
  <c r="BO832" i="1" s="1"/>
  <c r="BO831" i="1" s="1"/>
  <c r="BN834" i="1"/>
  <c r="BN833" i="1" s="1"/>
  <c r="BN832" i="1" s="1"/>
  <c r="BN831" i="1" s="1"/>
  <c r="BK834" i="1"/>
  <c r="BK833" i="1" s="1"/>
  <c r="BK832" i="1" s="1"/>
  <c r="BK831" i="1" s="1"/>
  <c r="BJ834" i="1"/>
  <c r="BJ833" i="1" s="1"/>
  <c r="BJ832" i="1" s="1"/>
  <c r="BJ831" i="1" s="1"/>
  <c r="BO828" i="1"/>
  <c r="BO827" i="1" s="1"/>
  <c r="BO826" i="1" s="1"/>
  <c r="BO825" i="1" s="1"/>
  <c r="BO824" i="1" s="1"/>
  <c r="BN828" i="1"/>
  <c r="BN827" i="1" s="1"/>
  <c r="BN826" i="1" s="1"/>
  <c r="BN825" i="1" s="1"/>
  <c r="BN824" i="1" s="1"/>
  <c r="BK828" i="1"/>
  <c r="BK827" i="1" s="1"/>
  <c r="BK826" i="1" s="1"/>
  <c r="BK825" i="1" s="1"/>
  <c r="BK824" i="1" s="1"/>
  <c r="BJ828" i="1"/>
  <c r="BJ827" i="1" s="1"/>
  <c r="BJ826" i="1" s="1"/>
  <c r="BJ825" i="1" s="1"/>
  <c r="BJ824" i="1" s="1"/>
  <c r="BO821" i="1"/>
  <c r="BO820" i="1" s="1"/>
  <c r="BN821" i="1"/>
  <c r="BN820" i="1" s="1"/>
  <c r="BK821" i="1"/>
  <c r="BK820" i="1" s="1"/>
  <c r="BJ821" i="1"/>
  <c r="BJ820" i="1" s="1"/>
  <c r="BO818" i="1"/>
  <c r="BN818" i="1"/>
  <c r="BK818" i="1"/>
  <c r="BJ818" i="1"/>
  <c r="BO816" i="1"/>
  <c r="BN816" i="1"/>
  <c r="BK816" i="1"/>
  <c r="BJ816" i="1"/>
  <c r="BO812" i="1"/>
  <c r="BO811" i="1" s="1"/>
  <c r="BN812" i="1"/>
  <c r="BN811" i="1" s="1"/>
  <c r="BK812" i="1"/>
  <c r="BK811" i="1" s="1"/>
  <c r="BJ812" i="1"/>
  <c r="BJ811" i="1" s="1"/>
  <c r="BO809" i="1"/>
  <c r="BO808" i="1" s="1"/>
  <c r="BN809" i="1"/>
  <c r="BN808" i="1" s="1"/>
  <c r="BK809" i="1"/>
  <c r="BK808" i="1" s="1"/>
  <c r="BJ809" i="1"/>
  <c r="BJ808" i="1" s="1"/>
  <c r="BO806" i="1"/>
  <c r="BO805" i="1" s="1"/>
  <c r="BN806" i="1"/>
  <c r="BN805" i="1" s="1"/>
  <c r="BK806" i="1"/>
  <c r="BK805" i="1" s="1"/>
  <c r="BJ806" i="1"/>
  <c r="BJ805" i="1" s="1"/>
  <c r="BO801" i="1"/>
  <c r="BO800" i="1" s="1"/>
  <c r="BO799" i="1" s="1"/>
  <c r="BN801" i="1"/>
  <c r="BN800" i="1" s="1"/>
  <c r="BN799" i="1" s="1"/>
  <c r="BK801" i="1"/>
  <c r="BK800" i="1" s="1"/>
  <c r="BK799" i="1" s="1"/>
  <c r="BJ801" i="1"/>
  <c r="BJ800" i="1" s="1"/>
  <c r="BJ799" i="1" s="1"/>
  <c r="BO797" i="1"/>
  <c r="BO796" i="1" s="1"/>
  <c r="BO795" i="1" s="1"/>
  <c r="BN797" i="1"/>
  <c r="BN796" i="1" s="1"/>
  <c r="BN795" i="1" s="1"/>
  <c r="BK797" i="1"/>
  <c r="BK796" i="1" s="1"/>
  <c r="BK795" i="1" s="1"/>
  <c r="BJ797" i="1"/>
  <c r="BJ796" i="1" s="1"/>
  <c r="BJ795" i="1" s="1"/>
  <c r="BO791" i="1"/>
  <c r="BN791" i="1"/>
  <c r="BK791" i="1"/>
  <c r="BJ791" i="1"/>
  <c r="BO789" i="1"/>
  <c r="BN789" i="1"/>
  <c r="BK789" i="1"/>
  <c r="BJ789" i="1"/>
  <c r="BO787" i="1"/>
  <c r="BN787" i="1"/>
  <c r="BK787" i="1"/>
  <c r="BJ787" i="1"/>
  <c r="BO784" i="1"/>
  <c r="BO783" i="1" s="1"/>
  <c r="BN784" i="1"/>
  <c r="BN783" i="1" s="1"/>
  <c r="BK784" i="1"/>
  <c r="BK783" i="1" s="1"/>
  <c r="BJ784" i="1"/>
  <c r="BJ783" i="1" s="1"/>
  <c r="BO779" i="1"/>
  <c r="BN779" i="1"/>
  <c r="BK779" i="1"/>
  <c r="BJ779" i="1"/>
  <c r="BO777" i="1"/>
  <c r="BN777" i="1"/>
  <c r="BK777" i="1"/>
  <c r="BJ777" i="1"/>
  <c r="BO768" i="1"/>
  <c r="BO767" i="1" s="1"/>
  <c r="BO766" i="1" s="1"/>
  <c r="BO765" i="1" s="1"/>
  <c r="BO764" i="1" s="1"/>
  <c r="BN768" i="1"/>
  <c r="BN767" i="1" s="1"/>
  <c r="BN766" i="1" s="1"/>
  <c r="BN765" i="1" s="1"/>
  <c r="BN764" i="1" s="1"/>
  <c r="BK768" i="1"/>
  <c r="BK767" i="1" s="1"/>
  <c r="BK766" i="1" s="1"/>
  <c r="BK765" i="1" s="1"/>
  <c r="BK764" i="1" s="1"/>
  <c r="BJ768" i="1"/>
  <c r="BJ767" i="1" s="1"/>
  <c r="BJ766" i="1" s="1"/>
  <c r="BJ765" i="1" s="1"/>
  <c r="BJ764" i="1" s="1"/>
  <c r="BO762" i="1"/>
  <c r="BN762" i="1"/>
  <c r="BK762" i="1"/>
  <c r="BJ762" i="1"/>
  <c r="BO760" i="1"/>
  <c r="BN760" i="1"/>
  <c r="BK760" i="1"/>
  <c r="BJ760" i="1"/>
  <c r="BO758" i="1"/>
  <c r="BN758" i="1"/>
  <c r="BK758" i="1"/>
  <c r="BJ758" i="1"/>
  <c r="BO751" i="1"/>
  <c r="BO750" i="1" s="1"/>
  <c r="BN751" i="1"/>
  <c r="BN750" i="1" s="1"/>
  <c r="BK751" i="1"/>
  <c r="BK750" i="1" s="1"/>
  <c r="BJ751" i="1"/>
  <c r="BJ750" i="1" s="1"/>
  <c r="BO746" i="1"/>
  <c r="BO745" i="1" s="1"/>
  <c r="BN746" i="1"/>
  <c r="BN745" i="1" s="1"/>
  <c r="BK746" i="1"/>
  <c r="BK745" i="1" s="1"/>
  <c r="BJ746" i="1"/>
  <c r="BJ745" i="1" s="1"/>
  <c r="BO742" i="1"/>
  <c r="BN742" i="1"/>
  <c r="BK742" i="1"/>
  <c r="BJ742" i="1"/>
  <c r="BO740" i="1"/>
  <c r="BN740" i="1"/>
  <c r="BK740" i="1"/>
  <c r="BJ740" i="1"/>
  <c r="BO735" i="1"/>
  <c r="BO734" i="1" s="1"/>
  <c r="BN735" i="1"/>
  <c r="BN734" i="1" s="1"/>
  <c r="BK735" i="1"/>
  <c r="BK734" i="1" s="1"/>
  <c r="BJ735" i="1"/>
  <c r="BJ734" i="1" s="1"/>
  <c r="BO731" i="1"/>
  <c r="BO730" i="1" s="1"/>
  <c r="BN731" i="1"/>
  <c r="BN730" i="1" s="1"/>
  <c r="BK731" i="1"/>
  <c r="BK730" i="1" s="1"/>
  <c r="BJ731" i="1"/>
  <c r="BJ730" i="1" s="1"/>
  <c r="BO728" i="1"/>
  <c r="BN728" i="1"/>
  <c r="BK728" i="1"/>
  <c r="BJ728" i="1"/>
  <c r="BO726" i="1"/>
  <c r="BN726" i="1"/>
  <c r="BK726" i="1"/>
  <c r="BJ726" i="1"/>
  <c r="BO722" i="1"/>
  <c r="BO721" i="1" s="1"/>
  <c r="BN722" i="1"/>
  <c r="BN721" i="1" s="1"/>
  <c r="BK722" i="1"/>
  <c r="BK721" i="1" s="1"/>
  <c r="BJ722" i="1"/>
  <c r="BJ721" i="1" s="1"/>
  <c r="BO717" i="1"/>
  <c r="BO716" i="1" s="1"/>
  <c r="BN717" i="1"/>
  <c r="BN716" i="1" s="1"/>
  <c r="BK717" i="1"/>
  <c r="BK716" i="1" s="1"/>
  <c r="BJ717" i="1"/>
  <c r="BJ716" i="1" s="1"/>
  <c r="BO714" i="1"/>
  <c r="BN714" i="1"/>
  <c r="BK714" i="1"/>
  <c r="BJ714" i="1"/>
  <c r="BO712" i="1"/>
  <c r="BN712" i="1"/>
  <c r="BK712" i="1"/>
  <c r="BJ712" i="1"/>
  <c r="BO695" i="1"/>
  <c r="BN695" i="1"/>
  <c r="BK695" i="1"/>
  <c r="BJ695" i="1"/>
  <c r="BO693" i="1"/>
  <c r="BN693" i="1"/>
  <c r="BK693" i="1"/>
  <c r="BJ693" i="1"/>
  <c r="BO691" i="1"/>
  <c r="BN691" i="1"/>
  <c r="BK691" i="1"/>
  <c r="BJ691" i="1"/>
  <c r="BO688" i="1"/>
  <c r="BO687" i="1" s="1"/>
  <c r="BN688" i="1"/>
  <c r="BN687" i="1" s="1"/>
  <c r="BK688" i="1"/>
  <c r="BK687" i="1" s="1"/>
  <c r="BJ688" i="1"/>
  <c r="BJ687" i="1" s="1"/>
  <c r="BO683" i="1"/>
  <c r="BO682" i="1" s="1"/>
  <c r="BO681" i="1" s="1"/>
  <c r="BO680" i="1" s="1"/>
  <c r="BN683" i="1"/>
  <c r="BN682" i="1" s="1"/>
  <c r="BN681" i="1" s="1"/>
  <c r="BN680" i="1" s="1"/>
  <c r="BK683" i="1"/>
  <c r="BK682" i="1" s="1"/>
  <c r="BK681" i="1" s="1"/>
  <c r="BK680" i="1" s="1"/>
  <c r="BJ683" i="1"/>
  <c r="BJ682" i="1" s="1"/>
  <c r="BJ681" i="1" s="1"/>
  <c r="BJ680" i="1" s="1"/>
  <c r="BO678" i="1"/>
  <c r="BO677" i="1" s="1"/>
  <c r="BN678" i="1"/>
  <c r="BN677" i="1" s="1"/>
  <c r="BK678" i="1"/>
  <c r="BK677" i="1" s="1"/>
  <c r="BJ678" i="1"/>
  <c r="BJ677" i="1" s="1"/>
  <c r="BO674" i="1"/>
  <c r="BN674" i="1"/>
  <c r="BK674" i="1"/>
  <c r="BJ674" i="1"/>
  <c r="BO672" i="1"/>
  <c r="BN672" i="1"/>
  <c r="BK672" i="1"/>
  <c r="BJ672" i="1"/>
  <c r="BO669" i="1"/>
  <c r="BN669" i="1"/>
  <c r="BK669" i="1"/>
  <c r="BJ669" i="1"/>
  <c r="BO666" i="1"/>
  <c r="BN666" i="1"/>
  <c r="BK666" i="1"/>
  <c r="BJ666" i="1"/>
  <c r="BO664" i="1"/>
  <c r="BN664" i="1"/>
  <c r="BK664" i="1"/>
  <c r="BJ664" i="1"/>
  <c r="BO662" i="1"/>
  <c r="BN662" i="1"/>
  <c r="BK662" i="1"/>
  <c r="BJ662" i="1"/>
  <c r="BO658" i="1"/>
  <c r="BO657" i="1" s="1"/>
  <c r="BO656" i="1" s="1"/>
  <c r="BN658" i="1"/>
  <c r="BN657" i="1" s="1"/>
  <c r="BN656" i="1" s="1"/>
  <c r="BK658" i="1"/>
  <c r="BK657" i="1" s="1"/>
  <c r="BK656" i="1" s="1"/>
  <c r="BJ658" i="1"/>
  <c r="BJ657" i="1" s="1"/>
  <c r="BJ656" i="1" s="1"/>
  <c r="BO652" i="1"/>
  <c r="BO651" i="1" s="1"/>
  <c r="BO650" i="1" s="1"/>
  <c r="BN652" i="1"/>
  <c r="BN651" i="1" s="1"/>
  <c r="BN650" i="1" s="1"/>
  <c r="BK652" i="1"/>
  <c r="BK651" i="1" s="1"/>
  <c r="BK650" i="1" s="1"/>
  <c r="BJ652" i="1"/>
  <c r="BJ651" i="1" s="1"/>
  <c r="BJ650" i="1" s="1"/>
  <c r="BO648" i="1"/>
  <c r="BO647" i="1" s="1"/>
  <c r="BO646" i="1" s="1"/>
  <c r="BN648" i="1"/>
  <c r="BN647" i="1" s="1"/>
  <c r="BN646" i="1" s="1"/>
  <c r="BK648" i="1"/>
  <c r="BK647" i="1" s="1"/>
  <c r="BK646" i="1" s="1"/>
  <c r="BJ648" i="1"/>
  <c r="BJ647" i="1" s="1"/>
  <c r="BJ646" i="1" s="1"/>
  <c r="BO643" i="1"/>
  <c r="BO642" i="1" s="1"/>
  <c r="BO641" i="1" s="1"/>
  <c r="BO640" i="1" s="1"/>
  <c r="BN643" i="1"/>
  <c r="BN642" i="1" s="1"/>
  <c r="BN641" i="1" s="1"/>
  <c r="BN640" i="1" s="1"/>
  <c r="BK643" i="1"/>
  <c r="BK642" i="1" s="1"/>
  <c r="BK641" i="1" s="1"/>
  <c r="BK640" i="1" s="1"/>
  <c r="BJ643" i="1"/>
  <c r="BJ642" i="1" s="1"/>
  <c r="BJ641" i="1" s="1"/>
  <c r="BJ640" i="1" s="1"/>
  <c r="BO638" i="1"/>
  <c r="BO637" i="1" s="1"/>
  <c r="BO636" i="1" s="1"/>
  <c r="BO635" i="1" s="1"/>
  <c r="BN638" i="1"/>
  <c r="BN637" i="1" s="1"/>
  <c r="BN636" i="1" s="1"/>
  <c r="BN635" i="1" s="1"/>
  <c r="BK638" i="1"/>
  <c r="BK637" i="1" s="1"/>
  <c r="BK636" i="1" s="1"/>
  <c r="BK635" i="1" s="1"/>
  <c r="BJ638" i="1"/>
  <c r="BJ637" i="1" s="1"/>
  <c r="BJ636" i="1" s="1"/>
  <c r="BJ635" i="1" s="1"/>
  <c r="BO631" i="1"/>
  <c r="BO630" i="1" s="1"/>
  <c r="BO629" i="1" s="1"/>
  <c r="BO628" i="1" s="1"/>
  <c r="BO627" i="1" s="1"/>
  <c r="BN631" i="1"/>
  <c r="BN630" i="1" s="1"/>
  <c r="BN629" i="1" s="1"/>
  <c r="BN628" i="1" s="1"/>
  <c r="BN627" i="1" s="1"/>
  <c r="BK631" i="1"/>
  <c r="BK630" i="1" s="1"/>
  <c r="BK629" i="1" s="1"/>
  <c r="BK628" i="1" s="1"/>
  <c r="BK627" i="1" s="1"/>
  <c r="BJ631" i="1"/>
  <c r="BJ630" i="1" s="1"/>
  <c r="BJ629" i="1" s="1"/>
  <c r="BJ628" i="1" s="1"/>
  <c r="BJ627" i="1" s="1"/>
  <c r="BO625" i="1"/>
  <c r="BO624" i="1" s="1"/>
  <c r="BN625" i="1"/>
  <c r="BN624" i="1" s="1"/>
  <c r="BK625" i="1"/>
  <c r="BK624" i="1" s="1"/>
  <c r="BJ625" i="1"/>
  <c r="BJ624" i="1" s="1"/>
  <c r="BO618" i="1"/>
  <c r="BO617" i="1" s="1"/>
  <c r="BN618" i="1"/>
  <c r="BN617" i="1" s="1"/>
  <c r="BK618" i="1"/>
  <c r="BK617" i="1" s="1"/>
  <c r="BJ618" i="1"/>
  <c r="BJ617" i="1" s="1"/>
  <c r="BO615" i="1"/>
  <c r="BO614" i="1" s="1"/>
  <c r="BN615" i="1"/>
  <c r="BN614" i="1" s="1"/>
  <c r="BK615" i="1"/>
  <c r="BK614" i="1" s="1"/>
  <c r="BJ615" i="1"/>
  <c r="BJ614" i="1" s="1"/>
  <c r="BO612" i="1"/>
  <c r="BO611" i="1" s="1"/>
  <c r="BN612" i="1"/>
  <c r="BN611" i="1" s="1"/>
  <c r="BK612" i="1"/>
  <c r="BK611" i="1" s="1"/>
  <c r="BJ612" i="1"/>
  <c r="BJ611" i="1" s="1"/>
  <c r="BO609" i="1"/>
  <c r="BO608" i="1" s="1"/>
  <c r="BN609" i="1"/>
  <c r="BN608" i="1" s="1"/>
  <c r="BK609" i="1"/>
  <c r="BK608" i="1" s="1"/>
  <c r="BJ609" i="1"/>
  <c r="BJ608" i="1" s="1"/>
  <c r="BO606" i="1"/>
  <c r="BO605" i="1" s="1"/>
  <c r="BN606" i="1"/>
  <c r="BN605" i="1" s="1"/>
  <c r="BK606" i="1"/>
  <c r="BK605" i="1" s="1"/>
  <c r="BJ606" i="1"/>
  <c r="BJ605" i="1" s="1"/>
  <c r="BO603" i="1"/>
  <c r="BO602" i="1" s="1"/>
  <c r="BN603" i="1"/>
  <c r="BN602" i="1" s="1"/>
  <c r="BK603" i="1"/>
  <c r="BK602" i="1" s="1"/>
  <c r="BJ603" i="1"/>
  <c r="BJ602" i="1" s="1"/>
  <c r="BO600" i="1"/>
  <c r="BO599" i="1" s="1"/>
  <c r="BN600" i="1"/>
  <c r="BN599" i="1" s="1"/>
  <c r="BK600" i="1"/>
  <c r="BK599" i="1" s="1"/>
  <c r="BJ600" i="1"/>
  <c r="BJ599" i="1" s="1"/>
  <c r="BO597" i="1"/>
  <c r="BO596" i="1" s="1"/>
  <c r="BN597" i="1"/>
  <c r="BN596" i="1" s="1"/>
  <c r="BK597" i="1"/>
  <c r="BK596" i="1" s="1"/>
  <c r="BJ597" i="1"/>
  <c r="BJ596" i="1" s="1"/>
  <c r="BO593" i="1"/>
  <c r="BO592" i="1" s="1"/>
  <c r="BN593" i="1"/>
  <c r="BN592" i="1" s="1"/>
  <c r="BK593" i="1"/>
  <c r="BK592" i="1" s="1"/>
  <c r="BJ593" i="1"/>
  <c r="BJ592" i="1" s="1"/>
  <c r="BO590" i="1"/>
  <c r="BO589" i="1" s="1"/>
  <c r="BN590" i="1"/>
  <c r="BN589" i="1" s="1"/>
  <c r="BK590" i="1"/>
  <c r="BK589" i="1" s="1"/>
  <c r="BJ590" i="1"/>
  <c r="BJ589" i="1" s="1"/>
  <c r="BO587" i="1"/>
  <c r="BO586" i="1" s="1"/>
  <c r="BN587" i="1"/>
  <c r="BN586" i="1" s="1"/>
  <c r="BK587" i="1"/>
  <c r="BK586" i="1" s="1"/>
  <c r="BJ587" i="1"/>
  <c r="BJ586" i="1" s="1"/>
  <c r="BO583" i="1"/>
  <c r="BO582" i="1" s="1"/>
  <c r="BN583" i="1"/>
  <c r="BN582" i="1" s="1"/>
  <c r="BK583" i="1"/>
  <c r="BK582" i="1" s="1"/>
  <c r="BJ583" i="1"/>
  <c r="BJ582" i="1" s="1"/>
  <c r="BO577" i="1"/>
  <c r="BO576" i="1" s="1"/>
  <c r="BO575" i="1" s="1"/>
  <c r="BO574" i="1" s="1"/>
  <c r="BN577" i="1"/>
  <c r="BN576" i="1" s="1"/>
  <c r="BN575" i="1" s="1"/>
  <c r="BN574" i="1" s="1"/>
  <c r="BK577" i="1"/>
  <c r="BK576" i="1" s="1"/>
  <c r="BK575" i="1" s="1"/>
  <c r="BK574" i="1" s="1"/>
  <c r="BJ577" i="1"/>
  <c r="BJ576" i="1" s="1"/>
  <c r="BJ575" i="1" s="1"/>
  <c r="BJ574" i="1" s="1"/>
  <c r="BO572" i="1"/>
  <c r="BN572" i="1"/>
  <c r="BK572" i="1"/>
  <c r="BJ572" i="1"/>
  <c r="BO570" i="1"/>
  <c r="BN570" i="1"/>
  <c r="BK570" i="1"/>
  <c r="BJ570" i="1"/>
  <c r="BO568" i="1"/>
  <c r="BN568" i="1"/>
  <c r="BK568" i="1"/>
  <c r="BJ568" i="1"/>
  <c r="BO566" i="1"/>
  <c r="BN566" i="1"/>
  <c r="BK566" i="1"/>
  <c r="BJ566" i="1"/>
  <c r="BO562" i="1"/>
  <c r="BO561" i="1" s="1"/>
  <c r="BN562" i="1"/>
  <c r="BN561" i="1" s="1"/>
  <c r="BK562" i="1"/>
  <c r="BK561" i="1" s="1"/>
  <c r="BJ562" i="1"/>
  <c r="BJ561" i="1" s="1"/>
  <c r="BO559" i="1"/>
  <c r="BO558" i="1" s="1"/>
  <c r="BN559" i="1"/>
  <c r="BN558" i="1" s="1"/>
  <c r="BK559" i="1"/>
  <c r="BK558" i="1" s="1"/>
  <c r="BJ559" i="1"/>
  <c r="BJ558" i="1" s="1"/>
  <c r="BO556" i="1"/>
  <c r="BO555" i="1" s="1"/>
  <c r="BN556" i="1"/>
  <c r="BN555" i="1" s="1"/>
  <c r="BK556" i="1"/>
  <c r="BK555" i="1" s="1"/>
  <c r="BJ556" i="1"/>
  <c r="BJ555" i="1" s="1"/>
  <c r="BO553" i="1"/>
  <c r="BO552" i="1" s="1"/>
  <c r="BN553" i="1"/>
  <c r="BN552" i="1" s="1"/>
  <c r="BK553" i="1"/>
  <c r="BK552" i="1" s="1"/>
  <c r="BJ553" i="1"/>
  <c r="BJ552" i="1" s="1"/>
  <c r="BO549" i="1"/>
  <c r="BO548" i="1" s="1"/>
  <c r="BN549" i="1"/>
  <c r="BN548" i="1" s="1"/>
  <c r="BK549" i="1"/>
  <c r="BK548" i="1" s="1"/>
  <c r="BJ549" i="1"/>
  <c r="BJ548" i="1" s="1"/>
  <c r="BO545" i="1"/>
  <c r="BO544" i="1" s="1"/>
  <c r="BN545" i="1"/>
  <c r="BN544" i="1" s="1"/>
  <c r="BK545" i="1"/>
  <c r="BK544" i="1" s="1"/>
  <c r="BJ545" i="1"/>
  <c r="BJ544" i="1" s="1"/>
  <c r="BO542" i="1"/>
  <c r="BO541" i="1" s="1"/>
  <c r="BN542" i="1"/>
  <c r="BN541" i="1" s="1"/>
  <c r="BK542" i="1"/>
  <c r="BK541" i="1" s="1"/>
  <c r="BJ542" i="1"/>
  <c r="BJ541" i="1" s="1"/>
  <c r="BO538" i="1"/>
  <c r="BO537" i="1" s="1"/>
  <c r="BN538" i="1"/>
  <c r="BN537" i="1" s="1"/>
  <c r="BK538" i="1"/>
  <c r="BK537" i="1" s="1"/>
  <c r="BJ538" i="1"/>
  <c r="BJ537" i="1" s="1"/>
  <c r="BO534" i="1"/>
  <c r="BO533" i="1" s="1"/>
  <c r="BN534" i="1"/>
  <c r="BN533" i="1" s="1"/>
  <c r="BK534" i="1"/>
  <c r="BK533" i="1" s="1"/>
  <c r="BJ534" i="1"/>
  <c r="BJ533" i="1" s="1"/>
  <c r="BO530" i="1"/>
  <c r="BO529" i="1" s="1"/>
  <c r="BO528" i="1" s="1"/>
  <c r="BN530" i="1"/>
  <c r="BN529" i="1" s="1"/>
  <c r="BN528" i="1" s="1"/>
  <c r="BK530" i="1"/>
  <c r="BK529" i="1" s="1"/>
  <c r="BK528" i="1" s="1"/>
  <c r="BJ530" i="1"/>
  <c r="BJ529" i="1" s="1"/>
  <c r="BJ528" i="1" s="1"/>
  <c r="BO525" i="1"/>
  <c r="BO524" i="1" s="1"/>
  <c r="BO523" i="1" s="1"/>
  <c r="BO522" i="1" s="1"/>
  <c r="BN525" i="1"/>
  <c r="BN524" i="1" s="1"/>
  <c r="BN523" i="1" s="1"/>
  <c r="BN522" i="1" s="1"/>
  <c r="BK525" i="1"/>
  <c r="BK524" i="1" s="1"/>
  <c r="BK523" i="1" s="1"/>
  <c r="BK522" i="1" s="1"/>
  <c r="BJ525" i="1"/>
  <c r="BJ524" i="1" s="1"/>
  <c r="BJ523" i="1" s="1"/>
  <c r="BJ522" i="1" s="1"/>
  <c r="BO520" i="1"/>
  <c r="BO519" i="1" s="1"/>
  <c r="BO518" i="1" s="1"/>
  <c r="BO517" i="1" s="1"/>
  <c r="BN520" i="1"/>
  <c r="BN519" i="1" s="1"/>
  <c r="BN518" i="1" s="1"/>
  <c r="BN517" i="1" s="1"/>
  <c r="BK520" i="1"/>
  <c r="BK519" i="1" s="1"/>
  <c r="BK518" i="1" s="1"/>
  <c r="BK517" i="1" s="1"/>
  <c r="BJ520" i="1"/>
  <c r="BJ519" i="1" s="1"/>
  <c r="BJ518" i="1" s="1"/>
  <c r="BJ517" i="1" s="1"/>
  <c r="BO515" i="1"/>
  <c r="BO514" i="1" s="1"/>
  <c r="BO513" i="1" s="1"/>
  <c r="BO512" i="1" s="1"/>
  <c r="BN515" i="1"/>
  <c r="BN514" i="1" s="1"/>
  <c r="BN513" i="1" s="1"/>
  <c r="BN512" i="1" s="1"/>
  <c r="BK515" i="1"/>
  <c r="BK514" i="1" s="1"/>
  <c r="BK513" i="1" s="1"/>
  <c r="BK512" i="1" s="1"/>
  <c r="BJ515" i="1"/>
  <c r="BJ514" i="1" s="1"/>
  <c r="BJ513" i="1" s="1"/>
  <c r="BJ512" i="1" s="1"/>
  <c r="BO509" i="1"/>
  <c r="BO508" i="1" s="1"/>
  <c r="BN509" i="1"/>
  <c r="BN508" i="1" s="1"/>
  <c r="BK509" i="1"/>
  <c r="BK508" i="1" s="1"/>
  <c r="BJ509" i="1"/>
  <c r="BJ508" i="1" s="1"/>
  <c r="BO506" i="1"/>
  <c r="BO505" i="1" s="1"/>
  <c r="BN506" i="1"/>
  <c r="BN505" i="1" s="1"/>
  <c r="BK506" i="1"/>
  <c r="BK505" i="1" s="1"/>
  <c r="BJ506" i="1"/>
  <c r="BJ505" i="1" s="1"/>
  <c r="BO503" i="1"/>
  <c r="BO502" i="1" s="1"/>
  <c r="BN503" i="1"/>
  <c r="BN502" i="1" s="1"/>
  <c r="BK503" i="1"/>
  <c r="BK502" i="1" s="1"/>
  <c r="BJ503" i="1"/>
  <c r="BJ502" i="1" s="1"/>
  <c r="BO500" i="1"/>
  <c r="BO499" i="1" s="1"/>
  <c r="BN500" i="1"/>
  <c r="BN499" i="1" s="1"/>
  <c r="BK500" i="1"/>
  <c r="BK499" i="1" s="1"/>
  <c r="BJ500" i="1"/>
  <c r="BJ499" i="1" s="1"/>
  <c r="BO497" i="1"/>
  <c r="BO496" i="1" s="1"/>
  <c r="BN497" i="1"/>
  <c r="BN496" i="1" s="1"/>
  <c r="BK497" i="1"/>
  <c r="BK496" i="1" s="1"/>
  <c r="BJ497" i="1"/>
  <c r="BJ496" i="1" s="1"/>
  <c r="BO494" i="1"/>
  <c r="BO493" i="1" s="1"/>
  <c r="BN494" i="1"/>
  <c r="BN493" i="1" s="1"/>
  <c r="BK494" i="1"/>
  <c r="BK493" i="1" s="1"/>
  <c r="BJ494" i="1"/>
  <c r="BJ493" i="1" s="1"/>
  <c r="BO491" i="1"/>
  <c r="BO490" i="1" s="1"/>
  <c r="BN491" i="1"/>
  <c r="BN490" i="1" s="1"/>
  <c r="BK491" i="1"/>
  <c r="BK490" i="1" s="1"/>
  <c r="BJ491" i="1"/>
  <c r="BJ490" i="1" s="1"/>
  <c r="BO488" i="1"/>
  <c r="BO487" i="1" s="1"/>
  <c r="BN488" i="1"/>
  <c r="BN487" i="1" s="1"/>
  <c r="BK488" i="1"/>
  <c r="BK487" i="1" s="1"/>
  <c r="BJ488" i="1"/>
  <c r="BJ487" i="1" s="1"/>
  <c r="BO485" i="1"/>
  <c r="BO484" i="1" s="1"/>
  <c r="BN485" i="1"/>
  <c r="BN484" i="1" s="1"/>
  <c r="BK485" i="1"/>
  <c r="BK484" i="1" s="1"/>
  <c r="BJ485" i="1"/>
  <c r="BJ484" i="1" s="1"/>
  <c r="BO477" i="1"/>
  <c r="BO476" i="1" s="1"/>
  <c r="BN477" i="1"/>
  <c r="BN476" i="1" s="1"/>
  <c r="BK477" i="1"/>
  <c r="BK476" i="1" s="1"/>
  <c r="BJ477" i="1"/>
  <c r="BJ476" i="1" s="1"/>
  <c r="BO473" i="1"/>
  <c r="BO472" i="1" s="1"/>
  <c r="BN473" i="1"/>
  <c r="BN472" i="1" s="1"/>
  <c r="BK473" i="1"/>
  <c r="BK472" i="1" s="1"/>
  <c r="BJ473" i="1"/>
  <c r="BJ472" i="1" s="1"/>
  <c r="BO470" i="1"/>
  <c r="BO469" i="1" s="1"/>
  <c r="BN470" i="1"/>
  <c r="BN469" i="1" s="1"/>
  <c r="BK470" i="1"/>
  <c r="BK469" i="1" s="1"/>
  <c r="BJ470" i="1"/>
  <c r="BJ469" i="1" s="1"/>
  <c r="BO465" i="1"/>
  <c r="BO464" i="1" s="1"/>
  <c r="BN465" i="1"/>
  <c r="BN464" i="1" s="1"/>
  <c r="BK465" i="1"/>
  <c r="BK464" i="1" s="1"/>
  <c r="BJ465" i="1"/>
  <c r="BJ464" i="1" s="1"/>
  <c r="BO461" i="1"/>
  <c r="BO460" i="1" s="1"/>
  <c r="BN461" i="1"/>
  <c r="BN460" i="1" s="1"/>
  <c r="BK461" i="1"/>
  <c r="BK460" i="1" s="1"/>
  <c r="BJ461" i="1"/>
  <c r="BJ460" i="1" s="1"/>
  <c r="BO457" i="1"/>
  <c r="BO456" i="1" s="1"/>
  <c r="BN457" i="1"/>
  <c r="BN456" i="1" s="1"/>
  <c r="BK457" i="1"/>
  <c r="BK456" i="1" s="1"/>
  <c r="BJ457" i="1"/>
  <c r="BJ456" i="1" s="1"/>
  <c r="BO453" i="1"/>
  <c r="BO452" i="1" s="1"/>
  <c r="BN453" i="1"/>
  <c r="BN452" i="1" s="1"/>
  <c r="BK453" i="1"/>
  <c r="BK452" i="1" s="1"/>
  <c r="BJ453" i="1"/>
  <c r="BJ452" i="1" s="1"/>
  <c r="BO449" i="1"/>
  <c r="BO448" i="1" s="1"/>
  <c r="BN449" i="1"/>
  <c r="BN448" i="1" s="1"/>
  <c r="BK449" i="1"/>
  <c r="BK448" i="1" s="1"/>
  <c r="BJ449" i="1"/>
  <c r="BJ448" i="1" s="1"/>
  <c r="BO443" i="1"/>
  <c r="BO442" i="1" s="1"/>
  <c r="BO441" i="1" s="1"/>
  <c r="BO440" i="1" s="1"/>
  <c r="BN443" i="1"/>
  <c r="BN442" i="1" s="1"/>
  <c r="BN441" i="1" s="1"/>
  <c r="BN440" i="1" s="1"/>
  <c r="BK443" i="1"/>
  <c r="BK442" i="1" s="1"/>
  <c r="BK441" i="1" s="1"/>
  <c r="BK440" i="1" s="1"/>
  <c r="BJ443" i="1"/>
  <c r="BJ442" i="1" s="1"/>
  <c r="BJ441" i="1" s="1"/>
  <c r="BJ440" i="1" s="1"/>
  <c r="BO435" i="1"/>
  <c r="BO434" i="1" s="1"/>
  <c r="BO433" i="1" s="1"/>
  <c r="BO432" i="1" s="1"/>
  <c r="BN435" i="1"/>
  <c r="BN434" i="1" s="1"/>
  <c r="BN433" i="1" s="1"/>
  <c r="BN432" i="1" s="1"/>
  <c r="BK435" i="1"/>
  <c r="BK434" i="1" s="1"/>
  <c r="BK433" i="1" s="1"/>
  <c r="BK432" i="1" s="1"/>
  <c r="BJ435" i="1"/>
  <c r="BJ434" i="1" s="1"/>
  <c r="BJ433" i="1" s="1"/>
  <c r="BJ432" i="1" s="1"/>
  <c r="BO418" i="1"/>
  <c r="BN418" i="1"/>
  <c r="BK418" i="1"/>
  <c r="BJ418" i="1"/>
  <c r="BO416" i="1"/>
  <c r="BN416" i="1"/>
  <c r="BK416" i="1"/>
  <c r="BJ416" i="1"/>
  <c r="BO414" i="1"/>
  <c r="BN414" i="1"/>
  <c r="BK414" i="1"/>
  <c r="BJ414" i="1"/>
  <c r="BO411" i="1"/>
  <c r="BO410" i="1" s="1"/>
  <c r="BN411" i="1"/>
  <c r="BN410" i="1" s="1"/>
  <c r="BK411" i="1"/>
  <c r="BK410" i="1" s="1"/>
  <c r="BJ411" i="1"/>
  <c r="BJ410" i="1" s="1"/>
  <c r="BO405" i="1"/>
  <c r="BO404" i="1" s="1"/>
  <c r="BO403" i="1" s="1"/>
  <c r="BN405" i="1"/>
  <c r="BN404" i="1" s="1"/>
  <c r="BN403" i="1" s="1"/>
  <c r="BK405" i="1"/>
  <c r="BK404" i="1" s="1"/>
  <c r="BK403" i="1" s="1"/>
  <c r="BJ405" i="1"/>
  <c r="BJ404" i="1" s="1"/>
  <c r="BJ403" i="1" s="1"/>
  <c r="BO401" i="1"/>
  <c r="BO400" i="1" s="1"/>
  <c r="BO399" i="1" s="1"/>
  <c r="BN401" i="1"/>
  <c r="BN400" i="1" s="1"/>
  <c r="BN399" i="1" s="1"/>
  <c r="BK401" i="1"/>
  <c r="BK400" i="1" s="1"/>
  <c r="BK399" i="1" s="1"/>
  <c r="BJ401" i="1"/>
  <c r="BJ400" i="1" s="1"/>
  <c r="BJ399" i="1" s="1"/>
  <c r="BO396" i="1"/>
  <c r="BO395" i="1" s="1"/>
  <c r="BO394" i="1" s="1"/>
  <c r="BN396" i="1"/>
  <c r="BN395" i="1" s="1"/>
  <c r="BN394" i="1" s="1"/>
  <c r="BK396" i="1"/>
  <c r="BK395" i="1" s="1"/>
  <c r="BK394" i="1" s="1"/>
  <c r="BJ396" i="1"/>
  <c r="BJ395" i="1" s="1"/>
  <c r="BJ394" i="1" s="1"/>
  <c r="BO392" i="1"/>
  <c r="BO391" i="1" s="1"/>
  <c r="BN392" i="1"/>
  <c r="BN391" i="1" s="1"/>
  <c r="BK392" i="1"/>
  <c r="BK391" i="1" s="1"/>
  <c r="BJ392" i="1"/>
  <c r="BJ391" i="1" s="1"/>
  <c r="BO388" i="1"/>
  <c r="BO387" i="1" s="1"/>
  <c r="BN388" i="1"/>
  <c r="BN387" i="1" s="1"/>
  <c r="BK388" i="1"/>
  <c r="BK387" i="1" s="1"/>
  <c r="BJ388" i="1"/>
  <c r="BJ387" i="1" s="1"/>
  <c r="BO383" i="1"/>
  <c r="BO382" i="1" s="1"/>
  <c r="BO381" i="1" s="1"/>
  <c r="BN383" i="1"/>
  <c r="BN382" i="1" s="1"/>
  <c r="BN381" i="1" s="1"/>
  <c r="BK383" i="1"/>
  <c r="BK382" i="1" s="1"/>
  <c r="BK381" i="1" s="1"/>
  <c r="BJ383" i="1"/>
  <c r="BJ382" i="1" s="1"/>
  <c r="BJ381" i="1" s="1"/>
  <c r="BO379" i="1"/>
  <c r="BN379" i="1"/>
  <c r="BK379" i="1"/>
  <c r="BJ379" i="1"/>
  <c r="BO375" i="1"/>
  <c r="BN375" i="1"/>
  <c r="BK375" i="1"/>
  <c r="BJ375" i="1"/>
  <c r="BO373" i="1"/>
  <c r="BN373" i="1"/>
  <c r="BK373" i="1"/>
  <c r="BJ373" i="1"/>
  <c r="BO367" i="1"/>
  <c r="BO366" i="1" s="1"/>
  <c r="BO365" i="1" s="1"/>
  <c r="BN367" i="1"/>
  <c r="BN366" i="1" s="1"/>
  <c r="BN365" i="1" s="1"/>
  <c r="BK367" i="1"/>
  <c r="BK366" i="1" s="1"/>
  <c r="BK365" i="1" s="1"/>
  <c r="BJ367" i="1"/>
  <c r="BJ366" i="1" s="1"/>
  <c r="BJ365" i="1" s="1"/>
  <c r="BO363" i="1"/>
  <c r="BO362" i="1" s="1"/>
  <c r="BO361" i="1" s="1"/>
  <c r="BN363" i="1"/>
  <c r="BN362" i="1" s="1"/>
  <c r="BN361" i="1" s="1"/>
  <c r="BK363" i="1"/>
  <c r="BK362" i="1" s="1"/>
  <c r="BK361" i="1" s="1"/>
  <c r="BJ363" i="1"/>
  <c r="BJ362" i="1" s="1"/>
  <c r="BJ361" i="1" s="1"/>
  <c r="BO358" i="1"/>
  <c r="BO357" i="1" s="1"/>
  <c r="BO356" i="1" s="1"/>
  <c r="BN358" i="1"/>
  <c r="BN357" i="1" s="1"/>
  <c r="BN356" i="1" s="1"/>
  <c r="BK358" i="1"/>
  <c r="BK357" i="1" s="1"/>
  <c r="BK356" i="1" s="1"/>
  <c r="BJ358" i="1"/>
  <c r="BJ357" i="1" s="1"/>
  <c r="BJ356" i="1" s="1"/>
  <c r="BO352" i="1"/>
  <c r="BN352" i="1"/>
  <c r="BK352" i="1"/>
  <c r="BJ352" i="1"/>
  <c r="BO350" i="1"/>
  <c r="BN350" i="1"/>
  <c r="BK350" i="1"/>
  <c r="BJ350" i="1"/>
  <c r="BO343" i="1"/>
  <c r="BO342" i="1" s="1"/>
  <c r="BO341" i="1" s="1"/>
  <c r="BO340" i="1" s="1"/>
  <c r="BN343" i="1"/>
  <c r="BN342" i="1" s="1"/>
  <c r="BN341" i="1" s="1"/>
  <c r="BN340" i="1" s="1"/>
  <c r="BK343" i="1"/>
  <c r="BK342" i="1" s="1"/>
  <c r="BK341" i="1" s="1"/>
  <c r="BK340" i="1" s="1"/>
  <c r="BJ343" i="1"/>
  <c r="BJ342" i="1" s="1"/>
  <c r="BJ341" i="1" s="1"/>
  <c r="BJ340" i="1" s="1"/>
  <c r="BO338" i="1"/>
  <c r="BO337" i="1" s="1"/>
  <c r="BN338" i="1"/>
  <c r="BN337" i="1" s="1"/>
  <c r="BK338" i="1"/>
  <c r="BK337" i="1" s="1"/>
  <c r="BJ338" i="1"/>
  <c r="BJ337" i="1" s="1"/>
  <c r="BO335" i="1"/>
  <c r="BN335" i="1"/>
  <c r="BK335" i="1"/>
  <c r="BJ335" i="1"/>
  <c r="BO333" i="1"/>
  <c r="BN333" i="1"/>
  <c r="BK333" i="1"/>
  <c r="BJ333" i="1"/>
  <c r="BO327" i="1"/>
  <c r="BO326" i="1" s="1"/>
  <c r="BO325" i="1" s="1"/>
  <c r="BN327" i="1"/>
  <c r="BN326" i="1" s="1"/>
  <c r="BN325" i="1" s="1"/>
  <c r="BK327" i="1"/>
  <c r="BK326" i="1" s="1"/>
  <c r="BK325" i="1" s="1"/>
  <c r="BJ327" i="1"/>
  <c r="BJ326" i="1" s="1"/>
  <c r="BJ325" i="1" s="1"/>
  <c r="BO323" i="1"/>
  <c r="BO322" i="1" s="1"/>
  <c r="BO321" i="1" s="1"/>
  <c r="BN323" i="1"/>
  <c r="BN322" i="1" s="1"/>
  <c r="BN321" i="1" s="1"/>
  <c r="BK323" i="1"/>
  <c r="BK322" i="1" s="1"/>
  <c r="BK321" i="1" s="1"/>
  <c r="BJ323" i="1"/>
  <c r="BJ322" i="1" s="1"/>
  <c r="BJ321" i="1" s="1"/>
  <c r="BO318" i="1"/>
  <c r="BO317" i="1" s="1"/>
  <c r="BN318" i="1"/>
  <c r="BN317" i="1" s="1"/>
  <c r="BK318" i="1"/>
  <c r="BK317" i="1" s="1"/>
  <c r="BJ318" i="1"/>
  <c r="BJ317" i="1" s="1"/>
  <c r="BO315" i="1"/>
  <c r="BO314" i="1" s="1"/>
  <c r="BN315" i="1"/>
  <c r="BN314" i="1" s="1"/>
  <c r="BK315" i="1"/>
  <c r="BK314" i="1" s="1"/>
  <c r="BJ315" i="1"/>
  <c r="BJ314" i="1" s="1"/>
  <c r="BO312" i="1"/>
  <c r="BN312" i="1"/>
  <c r="BK312" i="1"/>
  <c r="BJ312" i="1"/>
  <c r="BO310" i="1"/>
  <c r="BN310" i="1"/>
  <c r="BK310" i="1"/>
  <c r="BJ310" i="1"/>
  <c r="BO308" i="1"/>
  <c r="BN308" i="1"/>
  <c r="BK308" i="1"/>
  <c r="BJ308" i="1"/>
  <c r="BO305" i="1"/>
  <c r="BO304" i="1" s="1"/>
  <c r="BN305" i="1"/>
  <c r="BN304" i="1" s="1"/>
  <c r="BK305" i="1"/>
  <c r="BK304" i="1" s="1"/>
  <c r="BJ305" i="1"/>
  <c r="BJ304" i="1" s="1"/>
  <c r="BO300" i="1"/>
  <c r="BO299" i="1" s="1"/>
  <c r="BO298" i="1" s="1"/>
  <c r="BO297" i="1" s="1"/>
  <c r="BN300" i="1"/>
  <c r="BN299" i="1" s="1"/>
  <c r="BN298" i="1" s="1"/>
  <c r="BN297" i="1" s="1"/>
  <c r="BK300" i="1"/>
  <c r="BK299" i="1" s="1"/>
  <c r="BK298" i="1" s="1"/>
  <c r="BK297" i="1" s="1"/>
  <c r="BJ300" i="1"/>
  <c r="BJ299" i="1" s="1"/>
  <c r="BJ298" i="1" s="1"/>
  <c r="BJ297" i="1" s="1"/>
  <c r="BO295" i="1"/>
  <c r="BO294" i="1" s="1"/>
  <c r="BO293" i="1" s="1"/>
  <c r="BO292" i="1" s="1"/>
  <c r="BN295" i="1"/>
  <c r="BN294" i="1" s="1"/>
  <c r="BN293" i="1" s="1"/>
  <c r="BN292" i="1" s="1"/>
  <c r="BK295" i="1"/>
  <c r="BK294" i="1" s="1"/>
  <c r="BK293" i="1" s="1"/>
  <c r="BK292" i="1" s="1"/>
  <c r="BJ295" i="1"/>
  <c r="BJ294" i="1" s="1"/>
  <c r="BJ293" i="1" s="1"/>
  <c r="BJ292" i="1" s="1"/>
  <c r="BO290" i="1"/>
  <c r="BO289" i="1" s="1"/>
  <c r="BO288" i="1" s="1"/>
  <c r="BO287" i="1" s="1"/>
  <c r="BN290" i="1"/>
  <c r="BN289" i="1" s="1"/>
  <c r="BN288" i="1" s="1"/>
  <c r="BN287" i="1" s="1"/>
  <c r="BK290" i="1"/>
  <c r="BK289" i="1" s="1"/>
  <c r="BK288" i="1" s="1"/>
  <c r="BK287" i="1" s="1"/>
  <c r="BJ290" i="1"/>
  <c r="BJ289" i="1" s="1"/>
  <c r="BJ288" i="1" s="1"/>
  <c r="BJ287" i="1" s="1"/>
  <c r="BO284" i="1"/>
  <c r="BO283" i="1" s="1"/>
  <c r="BN284" i="1"/>
  <c r="BN283" i="1" s="1"/>
  <c r="BK284" i="1"/>
  <c r="BK283" i="1" s="1"/>
  <c r="BJ284" i="1"/>
  <c r="BJ283" i="1" s="1"/>
  <c r="BO281" i="1"/>
  <c r="BO280" i="1" s="1"/>
  <c r="BN281" i="1"/>
  <c r="BN280" i="1" s="1"/>
  <c r="BK281" i="1"/>
  <c r="BK280" i="1" s="1"/>
  <c r="BJ281" i="1"/>
  <c r="BJ280" i="1" s="1"/>
  <c r="BO277" i="1"/>
  <c r="BO276" i="1" s="1"/>
  <c r="BO275" i="1" s="1"/>
  <c r="BN277" i="1"/>
  <c r="BN276" i="1" s="1"/>
  <c r="BN275" i="1" s="1"/>
  <c r="BK277" i="1"/>
  <c r="BK276" i="1" s="1"/>
  <c r="BK275" i="1" s="1"/>
  <c r="BJ277" i="1"/>
  <c r="BJ276" i="1" s="1"/>
  <c r="BJ275" i="1" s="1"/>
  <c r="BO269" i="1"/>
  <c r="BN269" i="1"/>
  <c r="BK269" i="1"/>
  <c r="BJ269" i="1"/>
  <c r="BO267" i="1"/>
  <c r="BN267" i="1"/>
  <c r="BK267" i="1"/>
  <c r="BJ267" i="1"/>
  <c r="BO265" i="1"/>
  <c r="BN265" i="1"/>
  <c r="BK265" i="1"/>
  <c r="BJ265" i="1"/>
  <c r="BO262" i="1"/>
  <c r="BO261" i="1" s="1"/>
  <c r="BN262" i="1"/>
  <c r="BN261" i="1" s="1"/>
  <c r="BK262" i="1"/>
  <c r="BK261" i="1" s="1"/>
  <c r="BJ262" i="1"/>
  <c r="BJ261" i="1" s="1"/>
  <c r="BO256" i="1"/>
  <c r="BN256" i="1"/>
  <c r="BK256" i="1"/>
  <c r="BJ256" i="1"/>
  <c r="BO254" i="1"/>
  <c r="BN254" i="1"/>
  <c r="BK254" i="1"/>
  <c r="BJ254" i="1"/>
  <c r="BO252" i="1"/>
  <c r="BN252" i="1"/>
  <c r="BK252" i="1"/>
  <c r="BJ252" i="1"/>
  <c r="BO247" i="1"/>
  <c r="BO246" i="1" s="1"/>
  <c r="BN247" i="1"/>
  <c r="BN246" i="1" s="1"/>
  <c r="BK247" i="1"/>
  <c r="BK246" i="1" s="1"/>
  <c r="BJ247" i="1"/>
  <c r="BJ246" i="1" s="1"/>
  <c r="BO244" i="1"/>
  <c r="BN244" i="1"/>
  <c r="BK244" i="1"/>
  <c r="BJ244" i="1"/>
  <c r="BO242" i="1"/>
  <c r="BN242" i="1"/>
  <c r="BK242" i="1"/>
  <c r="BJ242" i="1"/>
  <c r="BO239" i="1"/>
  <c r="BO238" i="1" s="1"/>
  <c r="BN239" i="1"/>
  <c r="BN238" i="1" s="1"/>
  <c r="BK239" i="1"/>
  <c r="BK238" i="1" s="1"/>
  <c r="BJ239" i="1"/>
  <c r="BJ238" i="1" s="1"/>
  <c r="BO232" i="1"/>
  <c r="BO231" i="1" s="1"/>
  <c r="BN232" i="1"/>
  <c r="BN231" i="1" s="1"/>
  <c r="BK232" i="1"/>
  <c r="BK231" i="1" s="1"/>
  <c r="BJ232" i="1"/>
  <c r="BJ231" i="1" s="1"/>
  <c r="BO229" i="1"/>
  <c r="BO228" i="1" s="1"/>
  <c r="BN229" i="1"/>
  <c r="BN228" i="1" s="1"/>
  <c r="BK229" i="1"/>
  <c r="BK228" i="1" s="1"/>
  <c r="BJ229" i="1"/>
  <c r="BJ228" i="1" s="1"/>
  <c r="BO226" i="1"/>
  <c r="BN226" i="1"/>
  <c r="BK226" i="1"/>
  <c r="BJ226" i="1"/>
  <c r="BO224" i="1"/>
  <c r="BN224" i="1"/>
  <c r="BK224" i="1"/>
  <c r="BJ224" i="1"/>
  <c r="BO222" i="1"/>
  <c r="BN222" i="1"/>
  <c r="BK222" i="1"/>
  <c r="BJ222" i="1"/>
  <c r="BO214" i="1"/>
  <c r="BN214" i="1"/>
  <c r="BK214" i="1"/>
  <c r="BJ214" i="1"/>
  <c r="BO212" i="1"/>
  <c r="BN212" i="1"/>
  <c r="BK212" i="1"/>
  <c r="BJ212" i="1"/>
  <c r="BO210" i="1"/>
  <c r="BN210" i="1"/>
  <c r="BK210" i="1"/>
  <c r="BJ210" i="1"/>
  <c r="BO202" i="1"/>
  <c r="BO201" i="1" s="1"/>
  <c r="BN202" i="1"/>
  <c r="BN201" i="1" s="1"/>
  <c r="BK202" i="1"/>
  <c r="BK201" i="1" s="1"/>
  <c r="BJ202" i="1"/>
  <c r="BJ201" i="1" s="1"/>
  <c r="BO199" i="1"/>
  <c r="BO198" i="1" s="1"/>
  <c r="BN199" i="1"/>
  <c r="BN198" i="1" s="1"/>
  <c r="BK199" i="1"/>
  <c r="BK198" i="1" s="1"/>
  <c r="BJ199" i="1"/>
  <c r="BJ198" i="1" s="1"/>
  <c r="BO195" i="1"/>
  <c r="BO194" i="1" s="1"/>
  <c r="BN195" i="1"/>
  <c r="BN194" i="1" s="1"/>
  <c r="BK195" i="1"/>
  <c r="BK194" i="1" s="1"/>
  <c r="BJ195" i="1"/>
  <c r="BJ194" i="1" s="1"/>
  <c r="BO192" i="1"/>
  <c r="BO191" i="1" s="1"/>
  <c r="BN192" i="1"/>
  <c r="BN191" i="1" s="1"/>
  <c r="BK192" i="1"/>
  <c r="BK191" i="1" s="1"/>
  <c r="BJ192" i="1"/>
  <c r="BJ191" i="1" s="1"/>
  <c r="BO189" i="1"/>
  <c r="BO188" i="1" s="1"/>
  <c r="BN189" i="1"/>
  <c r="BN188" i="1" s="1"/>
  <c r="BK189" i="1"/>
  <c r="BK188" i="1" s="1"/>
  <c r="BJ189" i="1"/>
  <c r="BJ188" i="1" s="1"/>
  <c r="BO186" i="1"/>
  <c r="BO185" i="1" s="1"/>
  <c r="BN186" i="1"/>
  <c r="BN185" i="1" s="1"/>
  <c r="BK186" i="1"/>
  <c r="BK185" i="1" s="1"/>
  <c r="BJ186" i="1"/>
  <c r="BJ185" i="1" s="1"/>
  <c r="BO183" i="1"/>
  <c r="BO182" i="1" s="1"/>
  <c r="BN183" i="1"/>
  <c r="BN182" i="1" s="1"/>
  <c r="BK183" i="1"/>
  <c r="BK182" i="1" s="1"/>
  <c r="BJ183" i="1"/>
  <c r="BJ182" i="1" s="1"/>
  <c r="BO180" i="1"/>
  <c r="BN180" i="1"/>
  <c r="BK180" i="1"/>
  <c r="BJ180" i="1"/>
  <c r="BO178" i="1"/>
  <c r="BN178" i="1"/>
  <c r="BK178" i="1"/>
  <c r="BJ178" i="1"/>
  <c r="BO175" i="1"/>
  <c r="BN175" i="1"/>
  <c r="BK175" i="1"/>
  <c r="BJ175" i="1"/>
  <c r="BO173" i="1"/>
  <c r="BN173" i="1"/>
  <c r="BK173" i="1"/>
  <c r="BJ173" i="1"/>
  <c r="BO171" i="1"/>
  <c r="BN171" i="1"/>
  <c r="BK171" i="1"/>
  <c r="BJ171" i="1"/>
  <c r="BO166" i="1"/>
  <c r="BO165" i="1" s="1"/>
  <c r="BO164" i="1" s="1"/>
  <c r="BO163" i="1" s="1"/>
  <c r="BN166" i="1"/>
  <c r="BN165" i="1" s="1"/>
  <c r="BN164" i="1" s="1"/>
  <c r="BN163" i="1" s="1"/>
  <c r="BK166" i="1"/>
  <c r="BK165" i="1" s="1"/>
  <c r="BK164" i="1" s="1"/>
  <c r="BK163" i="1" s="1"/>
  <c r="BJ166" i="1"/>
  <c r="BJ165" i="1" s="1"/>
  <c r="BJ164" i="1" s="1"/>
  <c r="BJ163" i="1" s="1"/>
  <c r="BO159" i="1"/>
  <c r="BN159" i="1"/>
  <c r="BK159" i="1"/>
  <c r="BJ159" i="1"/>
  <c r="BO157" i="1"/>
  <c r="BN157" i="1"/>
  <c r="BK157" i="1"/>
  <c r="BJ157" i="1"/>
  <c r="BO155" i="1"/>
  <c r="BN155" i="1"/>
  <c r="BK155" i="1"/>
  <c r="BJ155" i="1"/>
  <c r="BO152" i="1"/>
  <c r="BO151" i="1" s="1"/>
  <c r="BN152" i="1"/>
  <c r="BN151" i="1" s="1"/>
  <c r="BK152" i="1"/>
  <c r="BK151" i="1" s="1"/>
  <c r="BJ152" i="1"/>
  <c r="BJ151" i="1" s="1"/>
  <c r="BO144" i="1"/>
  <c r="BO143" i="1" s="1"/>
  <c r="BO142" i="1" s="1"/>
  <c r="BN144" i="1"/>
  <c r="BN143" i="1" s="1"/>
  <c r="BN142" i="1" s="1"/>
  <c r="BK144" i="1"/>
  <c r="BK143" i="1" s="1"/>
  <c r="BK142" i="1" s="1"/>
  <c r="BJ144" i="1"/>
  <c r="BJ143" i="1" s="1"/>
  <c r="BJ142" i="1" s="1"/>
  <c r="BO140" i="1"/>
  <c r="BO139" i="1" s="1"/>
  <c r="BO138" i="1" s="1"/>
  <c r="BN140" i="1"/>
  <c r="BN139" i="1" s="1"/>
  <c r="BN138" i="1" s="1"/>
  <c r="BK140" i="1"/>
  <c r="BK139" i="1" s="1"/>
  <c r="BK138" i="1" s="1"/>
  <c r="BJ140" i="1"/>
  <c r="BJ139" i="1" s="1"/>
  <c r="BJ138" i="1" s="1"/>
  <c r="BO135" i="1"/>
  <c r="BO134" i="1" s="1"/>
  <c r="BO133" i="1" s="1"/>
  <c r="BN135" i="1"/>
  <c r="BN134" i="1" s="1"/>
  <c r="BN133" i="1" s="1"/>
  <c r="BK135" i="1"/>
  <c r="BK134" i="1" s="1"/>
  <c r="BK133" i="1" s="1"/>
  <c r="BJ135" i="1"/>
  <c r="BJ134" i="1" s="1"/>
  <c r="BJ133" i="1" s="1"/>
  <c r="BO131" i="1"/>
  <c r="BO130" i="1" s="1"/>
  <c r="BO129" i="1" s="1"/>
  <c r="BN131" i="1"/>
  <c r="BN130" i="1" s="1"/>
  <c r="BN129" i="1" s="1"/>
  <c r="BK131" i="1"/>
  <c r="BK130" i="1" s="1"/>
  <c r="BK129" i="1" s="1"/>
  <c r="BJ131" i="1"/>
  <c r="BJ130" i="1" s="1"/>
  <c r="BJ129" i="1" s="1"/>
  <c r="BO125" i="1"/>
  <c r="BO124" i="1" s="1"/>
  <c r="BO123" i="1" s="1"/>
  <c r="BO122" i="1" s="1"/>
  <c r="BO121" i="1" s="1"/>
  <c r="BN125" i="1"/>
  <c r="BN124" i="1" s="1"/>
  <c r="BN123" i="1" s="1"/>
  <c r="BN122" i="1" s="1"/>
  <c r="BN121" i="1" s="1"/>
  <c r="BK125" i="1"/>
  <c r="BK124" i="1" s="1"/>
  <c r="BK123" i="1" s="1"/>
  <c r="BK122" i="1" s="1"/>
  <c r="BK121" i="1" s="1"/>
  <c r="BJ125" i="1"/>
  <c r="BJ124" i="1" s="1"/>
  <c r="BJ123" i="1" s="1"/>
  <c r="BJ122" i="1" s="1"/>
  <c r="BJ121" i="1" s="1"/>
  <c r="BO119" i="1"/>
  <c r="BN119" i="1"/>
  <c r="BK119" i="1"/>
  <c r="BJ119" i="1"/>
  <c r="BO117" i="1"/>
  <c r="BN117" i="1"/>
  <c r="BK117" i="1"/>
  <c r="BJ117" i="1"/>
  <c r="BO115" i="1"/>
  <c r="BN115" i="1"/>
  <c r="BK115" i="1"/>
  <c r="BJ115" i="1"/>
  <c r="BO112" i="1"/>
  <c r="BO111" i="1" s="1"/>
  <c r="BN112" i="1"/>
  <c r="BN111" i="1" s="1"/>
  <c r="BK112" i="1"/>
  <c r="BK111" i="1" s="1"/>
  <c r="BJ112" i="1"/>
  <c r="BJ111" i="1" s="1"/>
  <c r="BO104" i="1"/>
  <c r="BO103" i="1" s="1"/>
  <c r="BO102" i="1" s="1"/>
  <c r="BO101" i="1" s="1"/>
  <c r="BO100" i="1" s="1"/>
  <c r="BO99" i="1" s="1"/>
  <c r="BN104" i="1"/>
  <c r="BN103" i="1" s="1"/>
  <c r="BN102" i="1" s="1"/>
  <c r="BN101" i="1" s="1"/>
  <c r="BN100" i="1" s="1"/>
  <c r="BN99" i="1" s="1"/>
  <c r="BK104" i="1"/>
  <c r="BK103" i="1" s="1"/>
  <c r="BK102" i="1" s="1"/>
  <c r="BK101" i="1" s="1"/>
  <c r="BK100" i="1" s="1"/>
  <c r="BK99" i="1" s="1"/>
  <c r="BJ104" i="1"/>
  <c r="BJ103" i="1" s="1"/>
  <c r="BJ102" i="1" s="1"/>
  <c r="BJ101" i="1" s="1"/>
  <c r="BJ100" i="1" s="1"/>
  <c r="BJ99" i="1" s="1"/>
  <c r="BO97" i="1"/>
  <c r="BO96" i="1" s="1"/>
  <c r="BN97" i="1"/>
  <c r="BN96" i="1" s="1"/>
  <c r="BK97" i="1"/>
  <c r="BK96" i="1" s="1"/>
  <c r="BJ97" i="1"/>
  <c r="BJ96" i="1" s="1"/>
  <c r="BO94" i="1"/>
  <c r="BO93" i="1" s="1"/>
  <c r="BN94" i="1"/>
  <c r="BN93" i="1" s="1"/>
  <c r="BK94" i="1"/>
  <c r="BK93" i="1" s="1"/>
  <c r="BJ94" i="1"/>
  <c r="BJ93" i="1" s="1"/>
  <c r="BO88" i="1"/>
  <c r="BO87" i="1" s="1"/>
  <c r="BN88" i="1"/>
  <c r="BN87" i="1" s="1"/>
  <c r="BK88" i="1"/>
  <c r="BK87" i="1" s="1"/>
  <c r="BJ88" i="1"/>
  <c r="BJ87" i="1" s="1"/>
  <c r="BO85" i="1"/>
  <c r="BO84" i="1" s="1"/>
  <c r="BN85" i="1"/>
  <c r="BN84" i="1" s="1"/>
  <c r="BK85" i="1"/>
  <c r="BK84" i="1" s="1"/>
  <c r="BJ85" i="1"/>
  <c r="BJ84" i="1" s="1"/>
  <c r="BO82" i="1"/>
  <c r="BO81" i="1" s="1"/>
  <c r="BN82" i="1"/>
  <c r="BN81" i="1" s="1"/>
  <c r="BK82" i="1"/>
  <c r="BK81" i="1" s="1"/>
  <c r="BJ82" i="1"/>
  <c r="BJ81" i="1" s="1"/>
  <c r="BO79" i="1"/>
  <c r="BO78" i="1" s="1"/>
  <c r="BN79" i="1"/>
  <c r="BN78" i="1" s="1"/>
  <c r="BK79" i="1"/>
  <c r="BK78" i="1" s="1"/>
  <c r="BJ79" i="1"/>
  <c r="BJ78" i="1" s="1"/>
  <c r="BO76" i="1"/>
  <c r="BO75" i="1" s="1"/>
  <c r="BN76" i="1"/>
  <c r="BN75" i="1" s="1"/>
  <c r="BK76" i="1"/>
  <c r="BK75" i="1" s="1"/>
  <c r="BJ76" i="1"/>
  <c r="BJ75" i="1" s="1"/>
  <c r="BO73" i="1"/>
  <c r="BO72" i="1" s="1"/>
  <c r="BN73" i="1"/>
  <c r="BN72" i="1" s="1"/>
  <c r="BK73" i="1"/>
  <c r="BK72" i="1" s="1"/>
  <c r="BJ73" i="1"/>
  <c r="BJ72" i="1" s="1"/>
  <c r="BO70" i="1"/>
  <c r="BO69" i="1" s="1"/>
  <c r="BN70" i="1"/>
  <c r="BN69" i="1" s="1"/>
  <c r="BK70" i="1"/>
  <c r="BK69" i="1" s="1"/>
  <c r="BJ70" i="1"/>
  <c r="BJ69" i="1" s="1"/>
  <c r="BO63" i="1"/>
  <c r="BN63" i="1"/>
  <c r="BK63" i="1"/>
  <c r="BJ63" i="1"/>
  <c r="BO61" i="1"/>
  <c r="BN61" i="1"/>
  <c r="BK61" i="1"/>
  <c r="BJ61" i="1"/>
  <c r="BO59" i="1"/>
  <c r="BN59" i="1"/>
  <c r="BK59" i="1"/>
  <c r="BJ59" i="1"/>
  <c r="BO56" i="1"/>
  <c r="BO55" i="1" s="1"/>
  <c r="BN56" i="1"/>
  <c r="BN55" i="1" s="1"/>
  <c r="BK56" i="1"/>
  <c r="BK55" i="1" s="1"/>
  <c r="BJ56" i="1"/>
  <c r="BJ55" i="1" s="1"/>
  <c r="BO48" i="1"/>
  <c r="BO47" i="1" s="1"/>
  <c r="BN48" i="1"/>
  <c r="BN47" i="1" s="1"/>
  <c r="BK48" i="1"/>
  <c r="BK47" i="1" s="1"/>
  <c r="BJ48" i="1"/>
  <c r="BJ47" i="1" s="1"/>
  <c r="BO45" i="1"/>
  <c r="BO44" i="1" s="1"/>
  <c r="BN45" i="1"/>
  <c r="BN44" i="1" s="1"/>
  <c r="BK45" i="1"/>
  <c r="BK44" i="1" s="1"/>
  <c r="BJ45" i="1"/>
  <c r="BJ44" i="1" s="1"/>
  <c r="BO42" i="1"/>
  <c r="BO41" i="1" s="1"/>
  <c r="BO40" i="1" s="1"/>
  <c r="BN42" i="1"/>
  <c r="BN41" i="1" s="1"/>
  <c r="BK42" i="1"/>
  <c r="BK41" i="1" s="1"/>
  <c r="BJ42" i="1"/>
  <c r="BJ41" i="1" s="1"/>
  <c r="BJ40" i="1" s="1"/>
  <c r="BO37" i="1"/>
  <c r="BO36" i="1" s="1"/>
  <c r="BN37" i="1"/>
  <c r="BN36" i="1" s="1"/>
  <c r="BK37" i="1"/>
  <c r="BK36" i="1" s="1"/>
  <c r="BJ37" i="1"/>
  <c r="BJ36" i="1" s="1"/>
  <c r="BO33" i="1"/>
  <c r="BN33" i="1"/>
  <c r="BK33" i="1"/>
  <c r="BJ33" i="1"/>
  <c r="BO31" i="1"/>
  <c r="BN31" i="1"/>
  <c r="BK31" i="1"/>
  <c r="BJ31" i="1"/>
  <c r="BO29" i="1"/>
  <c r="BN29" i="1"/>
  <c r="BK29" i="1"/>
  <c r="BJ29" i="1"/>
  <c r="BO25" i="1"/>
  <c r="BN25" i="1"/>
  <c r="BK25" i="1"/>
  <c r="BJ25" i="1"/>
  <c r="BO23" i="1"/>
  <c r="BN23" i="1"/>
  <c r="BK23" i="1"/>
  <c r="BJ23" i="1"/>
  <c r="BK40" i="1" l="1"/>
  <c r="BN40" i="1"/>
  <c r="BJ2875" i="1"/>
  <c r="BJ2874" i="1" s="1"/>
  <c r="BJ2873" i="1" s="1"/>
  <c r="BJ2872" i="1" s="1"/>
  <c r="BJ2871" i="1" s="1"/>
  <c r="BO2348" i="1"/>
  <c r="BO2344" i="1" s="1"/>
  <c r="BO1951" i="1"/>
  <c r="BO1947" i="1" s="1"/>
  <c r="BO1946" i="1" s="1"/>
  <c r="BK2694" i="1"/>
  <c r="BK2693" i="1" s="1"/>
  <c r="BK2692" i="1" s="1"/>
  <c r="BN2792" i="1"/>
  <c r="BN2784" i="1" s="1"/>
  <c r="BO2088" i="1"/>
  <c r="BO2087" i="1" s="1"/>
  <c r="BO2086" i="1" s="1"/>
  <c r="BO2085" i="1" s="1"/>
  <c r="BK2183" i="1"/>
  <c r="BK2182" i="1" s="1"/>
  <c r="BK2181" i="1" s="1"/>
  <c r="BK2180" i="1" s="1"/>
  <c r="BK2173" i="1" s="1"/>
  <c r="BJ2468" i="1"/>
  <c r="BJ2467" i="1" s="1"/>
  <c r="BJ2466" i="1" s="1"/>
  <c r="BJ2465" i="1" s="1"/>
  <c r="BJ2464" i="1" s="1"/>
  <c r="BK2250" i="1"/>
  <c r="BK2249" i="1" s="1"/>
  <c r="BK2248" i="1" s="1"/>
  <c r="BK2247" i="1" s="1"/>
  <c r="BO3108" i="1"/>
  <c r="BO3107" i="1" s="1"/>
  <c r="BO3106" i="1" s="1"/>
  <c r="BO2785" i="1"/>
  <c r="BN3025" i="1"/>
  <c r="BN3017" i="1" s="1"/>
  <c r="BN3016" i="1" s="1"/>
  <c r="BJ3079" i="1"/>
  <c r="BJ3075" i="1" s="1"/>
  <c r="BJ3074" i="1" s="1"/>
  <c r="BJ3098" i="1"/>
  <c r="BJ3094" i="1" s="1"/>
  <c r="BJ3089" i="1" s="1"/>
  <c r="BJ3088" i="1" s="1"/>
  <c r="BK3284" i="1"/>
  <c r="BK3283" i="1" s="1"/>
  <c r="BN3373" i="1"/>
  <c r="BJ2234" i="1"/>
  <c r="BJ2233" i="1" s="1"/>
  <c r="BJ2232" i="1" s="1"/>
  <c r="BJ2226" i="1" s="1"/>
  <c r="BO2403" i="1"/>
  <c r="BO2402" i="1" s="1"/>
  <c r="BJ2785" i="1"/>
  <c r="BJ2784" i="1" s="1"/>
  <c r="BN2981" i="1"/>
  <c r="BN2977" i="1" s="1"/>
  <c r="BN2976" i="1" s="1"/>
  <c r="BJ3404" i="1"/>
  <c r="BJ3400" i="1" s="1"/>
  <c r="BJ3392" i="1" s="1"/>
  <c r="BJ3391" i="1" s="1"/>
  <c r="BK3573" i="1"/>
  <c r="BK3572" i="1" s="1"/>
  <c r="BK3561" i="1" s="1"/>
  <c r="BK3560" i="1" s="1"/>
  <c r="BK3559" i="1" s="1"/>
  <c r="BJ2767" i="1"/>
  <c r="BJ2763" i="1" s="1"/>
  <c r="BJ2762" i="1" s="1"/>
  <c r="BO1660" i="1"/>
  <c r="BO1659" i="1" s="1"/>
  <c r="BO1658" i="1" s="1"/>
  <c r="BO1657" i="1" s="1"/>
  <c r="BN2131" i="1"/>
  <c r="BN2130" i="1" s="1"/>
  <c r="BN2129" i="1" s="1"/>
  <c r="BT2447" i="1"/>
  <c r="BS2447" i="1"/>
  <c r="BR2447" i="1"/>
  <c r="BV2447" i="1" s="1"/>
  <c r="BN3400" i="1"/>
  <c r="BN3392" i="1" s="1"/>
  <c r="BN3391" i="1" s="1"/>
  <c r="BN3469" i="1"/>
  <c r="BK3400" i="1"/>
  <c r="BO3400" i="1"/>
  <c r="BO3392" i="1" s="1"/>
  <c r="BO3391" i="1" s="1"/>
  <c r="BK3393" i="1"/>
  <c r="BK2854" i="1"/>
  <c r="BK2853" i="1" s="1"/>
  <c r="BJ2183" i="1"/>
  <c r="BJ2182" i="1" s="1"/>
  <c r="BJ2181" i="1" s="1"/>
  <c r="BJ2180" i="1" s="1"/>
  <c r="BJ2173" i="1" s="1"/>
  <c r="BO2324" i="1"/>
  <c r="BO2323" i="1" s="1"/>
  <c r="BO2322" i="1" s="1"/>
  <c r="BJ2863" i="1"/>
  <c r="BJ2859" i="1" s="1"/>
  <c r="BJ2852" i="1" s="1"/>
  <c r="BJ2851" i="1" s="1"/>
  <c r="BJ2850" i="1" s="1"/>
  <c r="BJ2348" i="1"/>
  <c r="BJ2344" i="1" s="1"/>
  <c r="BO2183" i="1"/>
  <c r="BO2182" i="1" s="1"/>
  <c r="BO2181" i="1" s="1"/>
  <c r="BO2180" i="1" s="1"/>
  <c r="BO2173" i="1" s="1"/>
  <c r="BK468" i="1"/>
  <c r="BK467" i="1" s="1"/>
  <c r="BN468" i="1"/>
  <c r="BN467" i="1" s="1"/>
  <c r="BO468" i="1"/>
  <c r="BO467" i="1" s="1"/>
  <c r="BJ468" i="1"/>
  <c r="BJ467" i="1" s="1"/>
  <c r="BN1758" i="1"/>
  <c r="BN1754" i="1" s="1"/>
  <c r="BN1753" i="1" s="1"/>
  <c r="BK1941" i="1"/>
  <c r="BK1940" i="1" s="1"/>
  <c r="BK1939" i="1" s="1"/>
  <c r="BN1888" i="1"/>
  <c r="BN1887" i="1" s="1"/>
  <c r="BN1886" i="1" s="1"/>
  <c r="BN1885" i="1" s="1"/>
  <c r="BJ3311" i="1"/>
  <c r="BO3543" i="1"/>
  <c r="BO3542" i="1" s="1"/>
  <c r="BO3541" i="1" s="1"/>
  <c r="BO3540" i="1" s="1"/>
  <c r="BJ3413" i="1"/>
  <c r="BJ3412" i="1" s="1"/>
  <c r="BJ3411" i="1" s="1"/>
  <c r="BO3506" i="1"/>
  <c r="BO3505" i="1" s="1"/>
  <c r="BK3431" i="1"/>
  <c r="BK3430" i="1" s="1"/>
  <c r="BK3429" i="1" s="1"/>
  <c r="BN3543" i="1"/>
  <c r="BN3542" i="1" s="1"/>
  <c r="BN3541" i="1" s="1"/>
  <c r="BN3540" i="1" s="1"/>
  <c r="BJ3543" i="1"/>
  <c r="BJ3542" i="1" s="1"/>
  <c r="BJ3541" i="1" s="1"/>
  <c r="BJ3540" i="1" s="1"/>
  <c r="BJ3506" i="1"/>
  <c r="BJ3505" i="1" s="1"/>
  <c r="BN3413" i="1"/>
  <c r="BN3412" i="1" s="1"/>
  <c r="BN3411" i="1" s="1"/>
  <c r="BN3311" i="1"/>
  <c r="BK3506" i="1"/>
  <c r="BK3505" i="1" s="1"/>
  <c r="BJ3431" i="1"/>
  <c r="BJ3430" i="1" s="1"/>
  <c r="BJ3429" i="1" s="1"/>
  <c r="BN3506" i="1"/>
  <c r="BN3505" i="1" s="1"/>
  <c r="BK3413" i="1"/>
  <c r="BK3412" i="1" s="1"/>
  <c r="BK3411" i="1" s="1"/>
  <c r="BK3547" i="1"/>
  <c r="BK3543" i="1" s="1"/>
  <c r="BK3542" i="1" s="1"/>
  <c r="BK3541" i="1" s="1"/>
  <c r="BK3540" i="1" s="1"/>
  <c r="BK3521" i="1"/>
  <c r="BK3520" i="1" s="1"/>
  <c r="BN2875" i="1"/>
  <c r="BN2874" i="1" s="1"/>
  <c r="BN2873" i="1" s="1"/>
  <c r="BN2872" i="1" s="1"/>
  <c r="BN2871" i="1" s="1"/>
  <c r="BO3413" i="1"/>
  <c r="BO3412" i="1" s="1"/>
  <c r="BO3411" i="1" s="1"/>
  <c r="BJ2425" i="1"/>
  <c r="BJ2424" i="1" s="1"/>
  <c r="BO3311" i="1"/>
  <c r="BK3311" i="1"/>
  <c r="BJ3521" i="1"/>
  <c r="BJ3520" i="1" s="1"/>
  <c r="BK2981" i="1"/>
  <c r="BK2977" i="1" s="1"/>
  <c r="BK2976" i="1" s="1"/>
  <c r="BK3469" i="1"/>
  <c r="BO2425" i="1"/>
  <c r="BO2424" i="1" s="1"/>
  <c r="BN3333" i="1"/>
  <c r="BN3332" i="1" s="1"/>
  <c r="BN3326" i="1" s="1"/>
  <c r="BO3333" i="1"/>
  <c r="BO3332" i="1" s="1"/>
  <c r="BO3326" i="1" s="1"/>
  <c r="BK3333" i="1"/>
  <c r="BK3332" i="1" s="1"/>
  <c r="BK3326" i="1" s="1"/>
  <c r="BJ3333" i="1"/>
  <c r="BJ3332" i="1" s="1"/>
  <c r="BJ3326" i="1" s="1"/>
  <c r="BN2403" i="1"/>
  <c r="BN2402" i="1" s="1"/>
  <c r="BN3573" i="1"/>
  <c r="BN3572" i="1" s="1"/>
  <c r="BN3561" i="1" s="1"/>
  <c r="BN3560" i="1" s="1"/>
  <c r="BN3559" i="1" s="1"/>
  <c r="BJ1193" i="1"/>
  <c r="BJ1192" i="1" s="1"/>
  <c r="BN3138" i="1"/>
  <c r="BN3137" i="1" s="1"/>
  <c r="BN2686" i="1"/>
  <c r="BN2661" i="1" s="1"/>
  <c r="BK3464" i="1"/>
  <c r="BK2785" i="1"/>
  <c r="BC2446" i="1"/>
  <c r="BT2446" i="1" s="1"/>
  <c r="BB2446" i="1"/>
  <c r="BS2446" i="1" s="1"/>
  <c r="BA2490" i="1"/>
  <c r="BR2490" i="1" s="1"/>
  <c r="BV2490" i="1" s="1"/>
  <c r="BA2446" i="1"/>
  <c r="BR2446" i="1" s="1"/>
  <c r="BV2446" i="1" s="1"/>
  <c r="BB2490" i="1"/>
  <c r="BS2490" i="1" s="1"/>
  <c r="BC2490" i="1"/>
  <c r="BT2490" i="1" s="1"/>
  <c r="BN3284" i="1"/>
  <c r="BN3283" i="1" s="1"/>
  <c r="BO2706" i="1"/>
  <c r="BO2702" i="1" s="1"/>
  <c r="BO2701" i="1" s="1"/>
  <c r="BN2088" i="1"/>
  <c r="BN2087" i="1" s="1"/>
  <c r="BN2086" i="1" s="1"/>
  <c r="BN2085" i="1" s="1"/>
  <c r="BN1748" i="1"/>
  <c r="BN1747" i="1" s="1"/>
  <c r="BN1746" i="1" s="1"/>
  <c r="BN1951" i="1"/>
  <c r="BN1947" i="1" s="1"/>
  <c r="BN1946" i="1" s="1"/>
  <c r="BN2183" i="1"/>
  <c r="BN2182" i="1" s="1"/>
  <c r="BN2181" i="1" s="1"/>
  <c r="BN2180" i="1" s="1"/>
  <c r="BN2173" i="1" s="1"/>
  <c r="BN3256" i="1"/>
  <c r="BN3255" i="1" s="1"/>
  <c r="BO3256" i="1"/>
  <c r="BO3255" i="1" s="1"/>
  <c r="BJ3256" i="1"/>
  <c r="BJ3255" i="1" s="1"/>
  <c r="BK3256" i="1"/>
  <c r="BK3255" i="1" s="1"/>
  <c r="BO421" i="1"/>
  <c r="BO420" i="1" s="1"/>
  <c r="BK421" i="1"/>
  <c r="BK420" i="1" s="1"/>
  <c r="BN421" i="1"/>
  <c r="BN420" i="1" s="1"/>
  <c r="BJ421" i="1"/>
  <c r="BJ420" i="1" s="1"/>
  <c r="BK1758" i="1"/>
  <c r="BK1754" i="1" s="1"/>
  <c r="BK1753" i="1" s="1"/>
  <c r="BK2088" i="1"/>
  <c r="BK2087" i="1" s="1"/>
  <c r="BK2086" i="1" s="1"/>
  <c r="BK2085" i="1" s="1"/>
  <c r="BN1980" i="1"/>
  <c r="BN1979" i="1" s="1"/>
  <c r="BN3162" i="1"/>
  <c r="BJ3444" i="1"/>
  <c r="BJ3443" i="1" s="1"/>
  <c r="BK1586" i="1"/>
  <c r="BK1585" i="1" s="1"/>
  <c r="BK3162" i="1"/>
  <c r="BO3444" i="1"/>
  <c r="BO3443" i="1" s="1"/>
  <c r="BO3428" i="1" s="1"/>
  <c r="BO3427" i="1" s="1"/>
  <c r="BJ2250" i="1"/>
  <c r="BJ2249" i="1" s="1"/>
  <c r="BJ2248" i="1" s="1"/>
  <c r="BJ2247" i="1" s="1"/>
  <c r="BK2324" i="1"/>
  <c r="BK2323" i="1" s="1"/>
  <c r="BK2322" i="1" s="1"/>
  <c r="BN1367" i="1"/>
  <c r="BN1363" i="1" s="1"/>
  <c r="BN1362" i="1" s="1"/>
  <c r="BN3444" i="1"/>
  <c r="BN3443" i="1" s="1"/>
  <c r="BN3428" i="1" s="1"/>
  <c r="BN3427" i="1" s="1"/>
  <c r="BO581" i="1"/>
  <c r="BO580" i="1" s="1"/>
  <c r="BN581" i="1"/>
  <c r="BN580" i="1" s="1"/>
  <c r="BJ581" i="1"/>
  <c r="BJ580" i="1" s="1"/>
  <c r="BK2348" i="1"/>
  <c r="BK2344" i="1" s="1"/>
  <c r="BJ2403" i="1"/>
  <c r="BJ2402" i="1" s="1"/>
  <c r="BJ3162" i="1"/>
  <c r="BK3444" i="1"/>
  <c r="BK3443" i="1" s="1"/>
  <c r="BK581" i="1"/>
  <c r="BK580" i="1" s="1"/>
  <c r="BK1951" i="1"/>
  <c r="BK1947" i="1" s="1"/>
  <c r="BK1946" i="1" s="1"/>
  <c r="BJ994" i="1"/>
  <c r="BJ993" i="1" s="1"/>
  <c r="BO2854" i="1"/>
  <c r="BO2853" i="1" s="1"/>
  <c r="BK3373" i="1"/>
  <c r="BK3369" i="1" s="1"/>
  <c r="BK3364" i="1" s="1"/>
  <c r="BK3363" i="1" s="1"/>
  <c r="BK3362" i="1" s="1"/>
  <c r="BK3361" i="1" s="1"/>
  <c r="BO3496" i="1"/>
  <c r="BO3495" i="1" s="1"/>
  <c r="BO3494" i="1" s="1"/>
  <c r="BO3493" i="1" s="1"/>
  <c r="BK2792" i="1"/>
  <c r="BN2836" i="1"/>
  <c r="BN2832" i="1" s="1"/>
  <c r="BN2831" i="1" s="1"/>
  <c r="BN2825" i="1" s="1"/>
  <c r="BN2824" i="1" s="1"/>
  <c r="BN2863" i="1"/>
  <c r="BN2859" i="1" s="1"/>
  <c r="BN2852" i="1" s="1"/>
  <c r="BN2851" i="1" s="1"/>
  <c r="BN2850" i="1" s="1"/>
  <c r="BJ3276" i="1"/>
  <c r="BN3350" i="1"/>
  <c r="BN3345" i="1" s="1"/>
  <c r="BN3344" i="1" s="1"/>
  <c r="BN3343" i="1" s="1"/>
  <c r="BN3342" i="1" s="1"/>
  <c r="BO2131" i="1"/>
  <c r="BO2130" i="1" s="1"/>
  <c r="BO2129" i="1" s="1"/>
  <c r="BJ3129" i="1"/>
  <c r="BJ3128" i="1" s="1"/>
  <c r="BJ3123" i="1" s="1"/>
  <c r="BJ1154" i="1"/>
  <c r="BJ1153" i="1" s="1"/>
  <c r="BJ1152" i="1" s="1"/>
  <c r="BJ1283" i="1"/>
  <c r="BJ1282" i="1" s="1"/>
  <c r="BJ1281" i="1" s="1"/>
  <c r="BJ1275" i="1" s="1"/>
  <c r="BO1357" i="1"/>
  <c r="BO1356" i="1" s="1"/>
  <c r="BO1355" i="1" s="1"/>
  <c r="BJ1951" i="1"/>
  <c r="BJ1947" i="1" s="1"/>
  <c r="BJ1946" i="1" s="1"/>
  <c r="BJ1547" i="1"/>
  <c r="BJ1546" i="1" s="1"/>
  <c r="BJ1545" i="1" s="1"/>
  <c r="BO1557" i="1"/>
  <c r="BO1553" i="1" s="1"/>
  <c r="BO1552" i="1" s="1"/>
  <c r="BN1674" i="1"/>
  <c r="BN1673" i="1" s="1"/>
  <c r="BN1672" i="1" s="1"/>
  <c r="BN1671" i="1" s="1"/>
  <c r="BK3276" i="1"/>
  <c r="BO2921" i="1"/>
  <c r="BO2915" i="1" s="1"/>
  <c r="BO2914" i="1" s="1"/>
  <c r="BO2913" i="1" s="1"/>
  <c r="BO3573" i="1"/>
  <c r="BO3572" i="1" s="1"/>
  <c r="BO3561" i="1" s="1"/>
  <c r="BO3560" i="1" s="1"/>
  <c r="BO3559" i="1" s="1"/>
  <c r="BK2411" i="1"/>
  <c r="BK2410" i="1" s="1"/>
  <c r="BO3276" i="1"/>
  <c r="BN3276" i="1"/>
  <c r="BK2468" i="1"/>
  <c r="BK2467" i="1" s="1"/>
  <c r="BK2466" i="1" s="1"/>
  <c r="BK2465" i="1" s="1"/>
  <c r="BK2464" i="1" s="1"/>
  <c r="BK2706" i="1"/>
  <c r="BK2702" i="1" s="1"/>
  <c r="BK2701" i="1" s="1"/>
  <c r="BO2792" i="1"/>
  <c r="BK3052" i="1"/>
  <c r="BK3051" i="1" s="1"/>
  <c r="BJ3052" i="1"/>
  <c r="BJ3051" i="1" s="1"/>
  <c r="BN3052" i="1"/>
  <c r="BN3051" i="1" s="1"/>
  <c r="BO3052" i="1"/>
  <c r="BO3051" i="1" s="1"/>
  <c r="BK1394" i="1"/>
  <c r="BK1393" i="1" s="1"/>
  <c r="BK2425" i="1"/>
  <c r="BK2424" i="1" s="1"/>
  <c r="BK1888" i="1"/>
  <c r="BK1887" i="1" s="1"/>
  <c r="BK1886" i="1" s="1"/>
  <c r="BK1885" i="1" s="1"/>
  <c r="BN1193" i="1"/>
  <c r="BN1192" i="1" s="1"/>
  <c r="BO1154" i="1"/>
  <c r="BO1153" i="1" s="1"/>
  <c r="BO1152" i="1" s="1"/>
  <c r="BO1283" i="1"/>
  <c r="BO1282" i="1" s="1"/>
  <c r="BO1281" i="1" s="1"/>
  <c r="BO1275" i="1" s="1"/>
  <c r="BK2875" i="1"/>
  <c r="BK2874" i="1" s="1"/>
  <c r="BK2873" i="1" s="1"/>
  <c r="BK2872" i="1" s="1"/>
  <c r="BK2871" i="1" s="1"/>
  <c r="BO2875" i="1"/>
  <c r="BO2874" i="1" s="1"/>
  <c r="BO2873" i="1" s="1"/>
  <c r="BO2872" i="1" s="1"/>
  <c r="BO2871" i="1" s="1"/>
  <c r="BO2694" i="1"/>
  <c r="BO2693" i="1" s="1"/>
  <c r="BO2692" i="1" s="1"/>
  <c r="BN2348" i="1"/>
  <c r="BN2344" i="1" s="1"/>
  <c r="BK2403" i="1"/>
  <c r="BK2402" i="1" s="1"/>
  <c r="BO1674" i="1"/>
  <c r="BO1673" i="1" s="1"/>
  <c r="BO1672" i="1" s="1"/>
  <c r="BO1671" i="1" s="1"/>
  <c r="BK2836" i="1"/>
  <c r="BK2832" i="1" s="1"/>
  <c r="BK2831" i="1" s="1"/>
  <c r="BK2825" i="1" s="1"/>
  <c r="BK2824" i="1" s="1"/>
  <c r="BJ2836" i="1"/>
  <c r="BJ2832" i="1" s="1"/>
  <c r="BJ2831" i="1" s="1"/>
  <c r="BJ2825" i="1" s="1"/>
  <c r="BJ2824" i="1" s="1"/>
  <c r="BK2286" i="1"/>
  <c r="BK2285" i="1" s="1"/>
  <c r="BK2284" i="1" s="1"/>
  <c r="BK2283" i="1" s="1"/>
  <c r="BK2282" i="1" s="1"/>
  <c r="BN2324" i="1"/>
  <c r="BN2323" i="1" s="1"/>
  <c r="BN2322" i="1" s="1"/>
  <c r="BN2425" i="1"/>
  <c r="BN2424" i="1" s="1"/>
  <c r="BO2832" i="1"/>
  <c r="BO2831" i="1" s="1"/>
  <c r="BO2825" i="1" s="1"/>
  <c r="BO2824" i="1" s="1"/>
  <c r="BK3138" i="1"/>
  <c r="BK3137" i="1" s="1"/>
  <c r="BK3018" i="1"/>
  <c r="BK3017" i="1" s="1"/>
  <c r="BK3016" i="1" s="1"/>
  <c r="BK3008" i="1" s="1"/>
  <c r="BJ1888" i="1"/>
  <c r="BJ1887" i="1" s="1"/>
  <c r="BJ1886" i="1" s="1"/>
  <c r="BJ1885" i="1" s="1"/>
  <c r="BJ1586" i="1"/>
  <c r="BJ1585" i="1" s="1"/>
  <c r="BN1106" i="1"/>
  <c r="BN1105" i="1" s="1"/>
  <c r="BN1104" i="1" s="1"/>
  <c r="BN1103" i="1" s="1"/>
  <c r="BN1164" i="1"/>
  <c r="BN1160" i="1" s="1"/>
  <c r="BN1159" i="1" s="1"/>
  <c r="BK1695" i="1"/>
  <c r="BK1694" i="1" s="1"/>
  <c r="BK1693" i="1" s="1"/>
  <c r="BK1692" i="1" s="1"/>
  <c r="BK1784" i="1"/>
  <c r="BN1586" i="1"/>
  <c r="BN1585" i="1" s="1"/>
  <c r="BK3226" i="1"/>
  <c r="BK3225" i="1" s="1"/>
  <c r="BK3224" i="1" s="1"/>
  <c r="BO815" i="1"/>
  <c r="BO814" i="1" s="1"/>
  <c r="BO3226" i="1"/>
  <c r="BO3225" i="1" s="1"/>
  <c r="BO3224" i="1" s="1"/>
  <c r="BO2818" i="1"/>
  <c r="BO2817" i="1" s="1"/>
  <c r="BO2816" i="1" s="1"/>
  <c r="BN3226" i="1"/>
  <c r="BN3225" i="1" s="1"/>
  <c r="BN3224" i="1" s="1"/>
  <c r="BJ3226" i="1"/>
  <c r="BJ3225" i="1" s="1"/>
  <c r="BJ3224" i="1" s="1"/>
  <c r="BJ1695" i="1"/>
  <c r="BJ1694" i="1" s="1"/>
  <c r="BJ1693" i="1" s="1"/>
  <c r="BJ1692" i="1" s="1"/>
  <c r="BN2468" i="1"/>
  <c r="BN2467" i="1" s="1"/>
  <c r="BN2466" i="1" s="1"/>
  <c r="BN2465" i="1" s="1"/>
  <c r="BN2464" i="1" s="1"/>
  <c r="BO1980" i="1"/>
  <c r="BO1979" i="1" s="1"/>
  <c r="BJ2131" i="1"/>
  <c r="BJ2130" i="1" s="1"/>
  <c r="BJ2129" i="1" s="1"/>
  <c r="BO3098" i="1"/>
  <c r="BO3094" i="1" s="1"/>
  <c r="BO3089" i="1" s="1"/>
  <c r="BO3088" i="1" s="1"/>
  <c r="BN3011" i="1"/>
  <c r="BN3010" i="1" s="1"/>
  <c r="BN3009" i="1" s="1"/>
  <c r="BO2234" i="1"/>
  <c r="BO2233" i="1" s="1"/>
  <c r="BO2232" i="1" s="1"/>
  <c r="BO2226" i="1" s="1"/>
  <c r="BO1193" i="1"/>
  <c r="BO1192" i="1" s="1"/>
  <c r="BN1547" i="1"/>
  <c r="BN1546" i="1" s="1"/>
  <c r="BN1545" i="1" s="1"/>
  <c r="BJ1980" i="1"/>
  <c r="BJ1979" i="1" s="1"/>
  <c r="BJ757" i="1"/>
  <c r="BJ756" i="1" s="1"/>
  <c r="BJ755" i="1" s="1"/>
  <c r="BJ754" i="1" s="1"/>
  <c r="BJ955" i="1"/>
  <c r="BJ954" i="1" s="1"/>
  <c r="BJ953" i="1" s="1"/>
  <c r="BO22" i="1"/>
  <c r="BO21" i="1" s="1"/>
  <c r="BO1164" i="1"/>
  <c r="BO1160" i="1" s="1"/>
  <c r="BO1159" i="1" s="1"/>
  <c r="BO1547" i="1"/>
  <c r="BO1546" i="1" s="1"/>
  <c r="BO1545" i="1" s="1"/>
  <c r="BO725" i="1"/>
  <c r="BO720" i="1" s="1"/>
  <c r="BJ815" i="1"/>
  <c r="BJ814" i="1" s="1"/>
  <c r="BJ2915" i="1"/>
  <c r="BJ2914" i="1" s="1"/>
  <c r="BJ2913" i="1" s="1"/>
  <c r="BN1216" i="1"/>
  <c r="BN1215" i="1" s="1"/>
  <c r="BN1214" i="1" s="1"/>
  <c r="BN1208" i="1" s="1"/>
  <c r="BN1201" i="1" s="1"/>
  <c r="BK1357" i="1"/>
  <c r="BK1356" i="1" s="1"/>
  <c r="BK1355" i="1" s="1"/>
  <c r="BO1748" i="1"/>
  <c r="BO1747" i="1" s="1"/>
  <c r="BO1746" i="1" s="1"/>
  <c r="BK2863" i="1"/>
  <c r="BK2859" i="1" s="1"/>
  <c r="BN965" i="1"/>
  <c r="BN961" i="1" s="1"/>
  <c r="BN960" i="1" s="1"/>
  <c r="BJ1674" i="1"/>
  <c r="BJ1673" i="1" s="1"/>
  <c r="BJ1672" i="1" s="1"/>
  <c r="BJ1671" i="1" s="1"/>
  <c r="BK1154" i="1"/>
  <c r="BK1153" i="1" s="1"/>
  <c r="BK1152" i="1" s="1"/>
  <c r="BN2915" i="1"/>
  <c r="BN2914" i="1" s="1"/>
  <c r="BN2913" i="1" s="1"/>
  <c r="BO3129" i="1"/>
  <c r="BO3128" i="1" s="1"/>
  <c r="BO3123" i="1" s="1"/>
  <c r="BK1304" i="1"/>
  <c r="BK1303" i="1" s="1"/>
  <c r="BK1302" i="1" s="1"/>
  <c r="BK1301" i="1" s="1"/>
  <c r="BJ2977" i="1"/>
  <c r="BJ2976" i="1" s="1"/>
  <c r="BO1106" i="1"/>
  <c r="BO1105" i="1" s="1"/>
  <c r="BO1104" i="1" s="1"/>
  <c r="BO1103" i="1" s="1"/>
  <c r="BK2915" i="1"/>
  <c r="BK2914" i="1" s="1"/>
  <c r="BK2913" i="1" s="1"/>
  <c r="BO2977" i="1"/>
  <c r="BO2976" i="1" s="1"/>
  <c r="BJ2892" i="1"/>
  <c r="BO3018" i="1"/>
  <c r="BO3017" i="1" s="1"/>
  <c r="BO3016" i="1" s="1"/>
  <c r="BO3008" i="1" s="1"/>
  <c r="BN1304" i="1"/>
  <c r="BN1303" i="1" s="1"/>
  <c r="BN1302" i="1" s="1"/>
  <c r="BN1301" i="1" s="1"/>
  <c r="BN1941" i="1"/>
  <c r="BN1940" i="1" s="1"/>
  <c r="BN1939" i="1" s="1"/>
  <c r="BK221" i="1"/>
  <c r="BK220" i="1" s="1"/>
  <c r="BK219" i="1" s="1"/>
  <c r="BK218" i="1" s="1"/>
  <c r="BK217" i="1" s="1"/>
  <c r="BJ912" i="1"/>
  <c r="BJ911" i="1" s="1"/>
  <c r="BJ910" i="1" s="1"/>
  <c r="BJ909" i="1" s="1"/>
  <c r="BJ1367" i="1"/>
  <c r="BJ1363" i="1" s="1"/>
  <c r="BJ1362" i="1" s="1"/>
  <c r="BO2141" i="1"/>
  <c r="BO2137" i="1" s="1"/>
  <c r="BO2136" i="1" s="1"/>
  <c r="BJ2088" i="1"/>
  <c r="BJ2087" i="1" s="1"/>
  <c r="BJ2086" i="1" s="1"/>
  <c r="BJ2085" i="1" s="1"/>
  <c r="BJ776" i="1"/>
  <c r="BJ775" i="1" s="1"/>
  <c r="BJ774" i="1" s="1"/>
  <c r="BJ1499" i="1"/>
  <c r="BJ1498" i="1" s="1"/>
  <c r="BJ1497" i="1" s="1"/>
  <c r="BJ1496" i="1" s="1"/>
  <c r="BN776" i="1"/>
  <c r="BN775" i="1" s="1"/>
  <c r="BN774" i="1" s="1"/>
  <c r="BO1695" i="1"/>
  <c r="BO1694" i="1" s="1"/>
  <c r="BO1693" i="1" s="1"/>
  <c r="BO1692" i="1" s="1"/>
  <c r="BN1499" i="1"/>
  <c r="BN1498" i="1" s="1"/>
  <c r="BN1497" i="1" s="1"/>
  <c r="BN1496" i="1" s="1"/>
  <c r="BK332" i="1"/>
  <c r="BK331" i="1" s="1"/>
  <c r="BK330" i="1" s="1"/>
  <c r="BK329" i="1" s="1"/>
  <c r="BN2763" i="1"/>
  <c r="BN2762" i="1" s="1"/>
  <c r="BN2887" i="1"/>
  <c r="BN2883" i="1" s="1"/>
  <c r="BN2882" i="1" s="1"/>
  <c r="BN2881" i="1" s="1"/>
  <c r="BN2880" i="1" s="1"/>
  <c r="BK1367" i="1"/>
  <c r="BK1363" i="1" s="1"/>
  <c r="BK1362" i="1" s="1"/>
  <c r="BJ2887" i="1"/>
  <c r="BO2763" i="1"/>
  <c r="BO2762" i="1" s="1"/>
  <c r="BK2887" i="1"/>
  <c r="BK2883" i="1" s="1"/>
  <c r="BK2882" i="1" s="1"/>
  <c r="BK2881" i="1" s="1"/>
  <c r="BK2880" i="1" s="1"/>
  <c r="BO739" i="1"/>
  <c r="BO738" i="1" s="1"/>
  <c r="BK2233" i="1"/>
  <c r="BK2232" i="1" s="1"/>
  <c r="BK2226" i="1" s="1"/>
  <c r="BO1586" i="1"/>
  <c r="BO1585" i="1" s="1"/>
  <c r="BO2250" i="1"/>
  <c r="BO2249" i="1" s="1"/>
  <c r="BO2248" i="1" s="1"/>
  <c r="BO2247" i="1" s="1"/>
  <c r="BO2863" i="1"/>
  <c r="BO2859" i="1" s="1"/>
  <c r="BN413" i="1"/>
  <c r="BN409" i="1" s="1"/>
  <c r="BN408" i="1" s="1"/>
  <c r="BN407" i="1" s="1"/>
  <c r="BK2809" i="1"/>
  <c r="BK2763" i="1"/>
  <c r="BK2762" i="1" s="1"/>
  <c r="BO2892" i="1"/>
  <c r="BO2883" i="1" s="1"/>
  <c r="BO2882" i="1" s="1"/>
  <c r="BO2881" i="1" s="1"/>
  <c r="BO2880" i="1" s="1"/>
  <c r="BJ2809" i="1"/>
  <c r="BJ2933" i="1"/>
  <c r="BO2627" i="1"/>
  <c r="BN2933" i="1"/>
  <c r="BN2809" i="1"/>
  <c r="BO2933" i="1"/>
  <c r="BO2809" i="1"/>
  <c r="BO3162" i="1"/>
  <c r="BN2627" i="1"/>
  <c r="BN2233" i="1"/>
  <c r="BN2232" i="1" s="1"/>
  <c r="BN2226" i="1" s="1"/>
  <c r="BN2219" i="1" s="1"/>
  <c r="BK2933" i="1"/>
  <c r="BN2506" i="1"/>
  <c r="BN2505" i="1" s="1"/>
  <c r="BN2504" i="1" s="1"/>
  <c r="BO2506" i="1"/>
  <c r="BO2505" i="1" s="1"/>
  <c r="BO2504" i="1" s="1"/>
  <c r="BJ2506" i="1"/>
  <c r="BJ2505" i="1" s="1"/>
  <c r="BJ2504" i="1" s="1"/>
  <c r="BJ2627" i="1"/>
  <c r="BJ565" i="1"/>
  <c r="BJ564" i="1" s="1"/>
  <c r="BN1283" i="1"/>
  <c r="BN1282" i="1" s="1"/>
  <c r="BN1281" i="1" s="1"/>
  <c r="BN1275" i="1" s="1"/>
  <c r="BN1660" i="1"/>
  <c r="BN1659" i="1" s="1"/>
  <c r="BN1658" i="1" s="1"/>
  <c r="BN1657" i="1" s="1"/>
  <c r="BJ1748" i="1"/>
  <c r="BJ1747" i="1" s="1"/>
  <c r="BJ1746" i="1" s="1"/>
  <c r="BN1357" i="1"/>
  <c r="BN1356" i="1" s="1"/>
  <c r="BN1355" i="1" s="1"/>
  <c r="BJ1394" i="1"/>
  <c r="BJ1393" i="1" s="1"/>
  <c r="BJ739" i="1"/>
  <c r="BJ738" i="1" s="1"/>
  <c r="BK1499" i="1"/>
  <c r="BK1498" i="1" s="1"/>
  <c r="BK1497" i="1" s="1"/>
  <c r="BK1496" i="1" s="1"/>
  <c r="BN1695" i="1"/>
  <c r="BN1694" i="1" s="1"/>
  <c r="BN1693" i="1" s="1"/>
  <c r="BN1692" i="1" s="1"/>
  <c r="BO1941" i="1"/>
  <c r="BO1940" i="1" s="1"/>
  <c r="BO1939" i="1" s="1"/>
  <c r="BO1888" i="1"/>
  <c r="BO1887" i="1" s="1"/>
  <c r="BO1886" i="1" s="1"/>
  <c r="BO1885" i="1" s="1"/>
  <c r="BK2131" i="1"/>
  <c r="BK2130" i="1" s="1"/>
  <c r="BK2129" i="1" s="1"/>
  <c r="BO307" i="1"/>
  <c r="BO303" i="1" s="1"/>
  <c r="BO302" i="1" s="1"/>
  <c r="BJ786" i="1"/>
  <c r="BJ782" i="1" s="1"/>
  <c r="BJ781" i="1" s="1"/>
  <c r="BK965" i="1"/>
  <c r="BK961" i="1" s="1"/>
  <c r="BK960" i="1" s="1"/>
  <c r="BO1216" i="1"/>
  <c r="BO1215" i="1" s="1"/>
  <c r="BO1214" i="1" s="1"/>
  <c r="BO1208" i="1" s="1"/>
  <c r="BO1201" i="1" s="1"/>
  <c r="BK1674" i="1"/>
  <c r="BK1673" i="1" s="1"/>
  <c r="BK1672" i="1" s="1"/>
  <c r="BK1671" i="1" s="1"/>
  <c r="BO1758" i="1"/>
  <c r="BO1754" i="1" s="1"/>
  <c r="BO1753" i="1" s="1"/>
  <c r="BN2634" i="1"/>
  <c r="BO2661" i="1"/>
  <c r="BO2776" i="1"/>
  <c r="BO2775" i="1" s="1"/>
  <c r="BO786" i="1"/>
  <c r="BO782" i="1" s="1"/>
  <c r="BO781" i="1" s="1"/>
  <c r="BK1164" i="1"/>
  <c r="BK1160" i="1" s="1"/>
  <c r="BK1159" i="1" s="1"/>
  <c r="BJ1216" i="1"/>
  <c r="BJ1215" i="1" s="1"/>
  <c r="BJ1214" i="1" s="1"/>
  <c r="BJ1208" i="1" s="1"/>
  <c r="BJ1201" i="1" s="1"/>
  <c r="BN2380" i="1"/>
  <c r="BJ2634" i="1"/>
  <c r="BN2702" i="1"/>
  <c r="BN2701" i="1" s="1"/>
  <c r="BN2691" i="1" s="1"/>
  <c r="BK2776" i="1"/>
  <c r="BK2775" i="1" s="1"/>
  <c r="BK2551" i="1"/>
  <c r="BK2550" i="1" s="1"/>
  <c r="BK2549" i="1" s="1"/>
  <c r="BN2551" i="1"/>
  <c r="BN2550" i="1" s="1"/>
  <c r="BN2549" i="1" s="1"/>
  <c r="BJ2702" i="1"/>
  <c r="BJ2701" i="1" s="1"/>
  <c r="BJ2691" i="1" s="1"/>
  <c r="BK690" i="1"/>
  <c r="BK686" i="1" s="1"/>
  <c r="BK685" i="1" s="1"/>
  <c r="BO2336" i="1"/>
  <c r="BO2335" i="1" s="1"/>
  <c r="BK2393" i="1"/>
  <c r="BK2388" i="1" s="1"/>
  <c r="BK2387" i="1" s="1"/>
  <c r="BK2661" i="1"/>
  <c r="BK2560" i="1"/>
  <c r="BO209" i="1"/>
  <c r="BO208" i="1" s="1"/>
  <c r="BO207" i="1" s="1"/>
  <c r="BO206" i="1" s="1"/>
  <c r="BO205" i="1" s="1"/>
  <c r="BO204" i="1" s="1"/>
  <c r="BJ965" i="1"/>
  <c r="BJ961" i="1" s="1"/>
  <c r="BJ960" i="1" s="1"/>
  <c r="BN2560" i="1"/>
  <c r="BJ2560" i="1"/>
  <c r="BJ2380" i="1"/>
  <c r="BN2393" i="1"/>
  <c r="BN2388" i="1" s="1"/>
  <c r="BN2387" i="1" s="1"/>
  <c r="BJ2551" i="1"/>
  <c r="BJ2550" i="1" s="1"/>
  <c r="BJ2549" i="1" s="1"/>
  <c r="BO2551" i="1"/>
  <c r="BO2550" i="1" s="1"/>
  <c r="BO2549" i="1" s="1"/>
  <c r="BK2634" i="1"/>
  <c r="BJ2642" i="1"/>
  <c r="BN2776" i="1"/>
  <c r="BN2775" i="1" s="1"/>
  <c r="BK1748" i="1"/>
  <c r="BK1747" i="1" s="1"/>
  <c r="BK1746" i="1" s="1"/>
  <c r="BJ1758" i="1"/>
  <c r="BJ1754" i="1" s="1"/>
  <c r="BJ1753" i="1" s="1"/>
  <c r="BJ2336" i="1"/>
  <c r="BJ2335" i="1" s="1"/>
  <c r="BK2380" i="1"/>
  <c r="BO2393" i="1"/>
  <c r="BO2388" i="1" s="1"/>
  <c r="BO2387" i="1" s="1"/>
  <c r="BO2560" i="1"/>
  <c r="BO2634" i="1"/>
  <c r="BO2380" i="1"/>
  <c r="BK1283" i="1"/>
  <c r="BK1282" i="1" s="1"/>
  <c r="BK1281" i="1" s="1"/>
  <c r="BK1275" i="1" s="1"/>
  <c r="BK994" i="1"/>
  <c r="BK993" i="1" s="1"/>
  <c r="BJ1304" i="1"/>
  <c r="BJ1303" i="1" s="1"/>
  <c r="BJ1302" i="1" s="1"/>
  <c r="BJ1301" i="1" s="1"/>
  <c r="BJ2393" i="1"/>
  <c r="BJ2388" i="1" s="1"/>
  <c r="BJ2387" i="1" s="1"/>
  <c r="BK2506" i="1"/>
  <c r="BK2505" i="1" s="1"/>
  <c r="BK2504" i="1" s="1"/>
  <c r="BN1416" i="1"/>
  <c r="BN1415" i="1" s="1"/>
  <c r="BN1409" i="1" s="1"/>
  <c r="BN1402" i="1" s="1"/>
  <c r="BK2627" i="1"/>
  <c r="BJ2315" i="1"/>
  <c r="BJ2314" i="1" s="1"/>
  <c r="BN2336" i="1"/>
  <c r="BN2335" i="1" s="1"/>
  <c r="BJ2661" i="1"/>
  <c r="BJ2776" i="1"/>
  <c r="BJ2775" i="1" s="1"/>
  <c r="BO2315" i="1"/>
  <c r="BO2314" i="1" s="1"/>
  <c r="BK1618" i="1"/>
  <c r="BK1617" i="1" s="1"/>
  <c r="BK1616" i="1" s="1"/>
  <c r="BK1416" i="1"/>
  <c r="BK1415" i="1" s="1"/>
  <c r="BK1409" i="1" s="1"/>
  <c r="BK1402" i="1" s="1"/>
  <c r="BK2315" i="1"/>
  <c r="BK2314" i="1" s="1"/>
  <c r="BO1068" i="1"/>
  <c r="BO1067" i="1" s="1"/>
  <c r="BO1066" i="1" s="1"/>
  <c r="BO1065" i="1" s="1"/>
  <c r="BK1479" i="1"/>
  <c r="BK1478" i="1" s="1"/>
  <c r="BK1477" i="1" s="1"/>
  <c r="BN2315" i="1"/>
  <c r="BN2314" i="1" s="1"/>
  <c r="BO1712" i="1"/>
  <c r="BO1711" i="1" s="1"/>
  <c r="BO1710" i="1" s="1"/>
  <c r="BO1709" i="1" s="1"/>
  <c r="BN1618" i="1"/>
  <c r="BN1617" i="1" s="1"/>
  <c r="BN1616" i="1" s="1"/>
  <c r="BO1873" i="1"/>
  <c r="BO1872" i="1" s="1"/>
  <c r="BO1866" i="1" s="1"/>
  <c r="BJ1712" i="1"/>
  <c r="BJ1711" i="1" s="1"/>
  <c r="BJ1710" i="1" s="1"/>
  <c r="BJ1709" i="1" s="1"/>
  <c r="BN1873" i="1"/>
  <c r="BN1872" i="1" s="1"/>
  <c r="BN1866" i="1" s="1"/>
  <c r="BN1905" i="1"/>
  <c r="BN1904" i="1" s="1"/>
  <c r="BN1903" i="1" s="1"/>
  <c r="BN1902" i="1" s="1"/>
  <c r="BK1516" i="1"/>
  <c r="BK1515" i="1" s="1"/>
  <c r="BK1514" i="1" s="1"/>
  <c r="BK1513" i="1" s="1"/>
  <c r="BK1712" i="1"/>
  <c r="BK1711" i="1" s="1"/>
  <c r="BK1710" i="1" s="1"/>
  <c r="BK1709" i="1" s="1"/>
  <c r="BJ1905" i="1"/>
  <c r="BJ1904" i="1" s="1"/>
  <c r="BJ1903" i="1" s="1"/>
  <c r="BJ1902" i="1" s="1"/>
  <c r="BK1873" i="1"/>
  <c r="BK1872" i="1" s="1"/>
  <c r="BK1866" i="1" s="1"/>
  <c r="BK1905" i="1"/>
  <c r="BK1904" i="1" s="1"/>
  <c r="BK1903" i="1" s="1"/>
  <c r="BK1902" i="1" s="1"/>
  <c r="BN1712" i="1"/>
  <c r="BN1711" i="1" s="1"/>
  <c r="BN1710" i="1" s="1"/>
  <c r="BN1709" i="1" s="1"/>
  <c r="BN1774" i="1"/>
  <c r="BO1516" i="1"/>
  <c r="BO1515" i="1" s="1"/>
  <c r="BO1514" i="1" s="1"/>
  <c r="BO1513" i="1" s="1"/>
  <c r="BJ1618" i="1"/>
  <c r="BJ1617" i="1" s="1"/>
  <c r="BJ1616" i="1" s="1"/>
  <c r="BJ1873" i="1"/>
  <c r="BJ1872" i="1" s="1"/>
  <c r="BJ1866" i="1" s="1"/>
  <c r="BO1905" i="1"/>
  <c r="BO1904" i="1" s="1"/>
  <c r="BO1903" i="1" s="1"/>
  <c r="BO1902" i="1" s="1"/>
  <c r="BJ1516" i="1"/>
  <c r="BJ1515" i="1" s="1"/>
  <c r="BJ1514" i="1" s="1"/>
  <c r="BJ1513" i="1" s="1"/>
  <c r="BN1516" i="1"/>
  <c r="BN1515" i="1" s="1"/>
  <c r="BN1514" i="1" s="1"/>
  <c r="BN1513" i="1" s="1"/>
  <c r="BN2002" i="1"/>
  <c r="BN2001" i="1" s="1"/>
  <c r="BN1995" i="1" s="1"/>
  <c r="BN1988" i="1" s="1"/>
  <c r="BN1394" i="1"/>
  <c r="BN1393" i="1" s="1"/>
  <c r="BJ1357" i="1"/>
  <c r="BJ1356" i="1" s="1"/>
  <c r="BJ1355" i="1" s="1"/>
  <c r="BO1394" i="1"/>
  <c r="BO1393" i="1" s="1"/>
  <c r="BO1499" i="1"/>
  <c r="BO1498" i="1" s="1"/>
  <c r="BO1497" i="1" s="1"/>
  <c r="BO1496" i="1" s="1"/>
  <c r="BO2012" i="1"/>
  <c r="BO2011" i="1" s="1"/>
  <c r="BO2010" i="1" s="1"/>
  <c r="BO994" i="1"/>
  <c r="BO993" i="1" s="1"/>
  <c r="BN1068" i="1"/>
  <c r="BN1067" i="1" s="1"/>
  <c r="BN1066" i="1" s="1"/>
  <c r="BN1065" i="1" s="1"/>
  <c r="BN1479" i="1"/>
  <c r="BN1478" i="1" s="1"/>
  <c r="BN1477" i="1" s="1"/>
  <c r="BO1479" i="1"/>
  <c r="BO1478" i="1" s="1"/>
  <c r="BO1477" i="1" s="1"/>
  <c r="BO2065" i="1"/>
  <c r="BO2064" i="1" s="1"/>
  <c r="BO2642" i="1"/>
  <c r="BK2717" i="1"/>
  <c r="BK2716" i="1" s="1"/>
  <c r="BN2012" i="1"/>
  <c r="BN2011" i="1" s="1"/>
  <c r="BN2010" i="1" s="1"/>
  <c r="BJ671" i="1"/>
  <c r="BO565" i="1"/>
  <c r="BO564" i="1" s="1"/>
  <c r="BN2642" i="1"/>
  <c r="BO3079" i="1"/>
  <c r="BO3075" i="1" s="1"/>
  <c r="BO3074" i="1" s="1"/>
  <c r="BO332" i="1"/>
  <c r="BO331" i="1" s="1"/>
  <c r="BO330" i="1" s="1"/>
  <c r="BO329" i="1" s="1"/>
  <c r="BO776" i="1"/>
  <c r="BO775" i="1" s="1"/>
  <c r="BO774" i="1" s="1"/>
  <c r="BJ2012" i="1"/>
  <c r="BJ2011" i="1" s="1"/>
  <c r="BJ2010" i="1" s="1"/>
  <c r="BK2012" i="1"/>
  <c r="BK2011" i="1" s="1"/>
  <c r="BK2010" i="1" s="1"/>
  <c r="BK2642" i="1"/>
  <c r="BO2159" i="1"/>
  <c r="BO2158" i="1" s="1"/>
  <c r="BO170" i="1"/>
  <c r="BJ1479" i="1"/>
  <c r="BJ1478" i="1" s="1"/>
  <c r="BJ1477" i="1" s="1"/>
  <c r="BO2496" i="1"/>
  <c r="BO2495" i="1" s="1"/>
  <c r="BO2494" i="1" s="1"/>
  <c r="BO2482" i="1" s="1"/>
  <c r="BN2717" i="1"/>
  <c r="BN2716" i="1" s="1"/>
  <c r="BK2002" i="1"/>
  <c r="BK2001" i="1" s="1"/>
  <c r="BK1995" i="1" s="1"/>
  <c r="BK1988" i="1" s="1"/>
  <c r="BK1980" i="1"/>
  <c r="BK1979" i="1" s="1"/>
  <c r="BJ2141" i="1"/>
  <c r="BJ2137" i="1" s="1"/>
  <c r="BJ2136" i="1" s="1"/>
  <c r="BK1660" i="1"/>
  <c r="BK1659" i="1" s="1"/>
  <c r="BK1658" i="1" s="1"/>
  <c r="BK1657" i="1" s="1"/>
  <c r="BJ1941" i="1"/>
  <c r="BJ1940" i="1" s="1"/>
  <c r="BJ1939" i="1" s="1"/>
  <c r="BN725" i="1"/>
  <c r="BN720" i="1" s="1"/>
  <c r="BK2515" i="1"/>
  <c r="BK2514" i="1" s="1"/>
  <c r="BK2513" i="1" s="1"/>
  <c r="BJ2717" i="1"/>
  <c r="BJ2716" i="1" s="1"/>
  <c r="BN671" i="1"/>
  <c r="BN1784" i="1"/>
  <c r="BK2141" i="1"/>
  <c r="BK2137" i="1" s="1"/>
  <c r="BK2136" i="1" s="1"/>
  <c r="BN2159" i="1"/>
  <c r="BN2158" i="1" s="1"/>
  <c r="BK2191" i="1"/>
  <c r="BK2190" i="1" s="1"/>
  <c r="BK2189" i="1" s="1"/>
  <c r="BK2496" i="1"/>
  <c r="BK2495" i="1" s="1"/>
  <c r="BK2494" i="1" s="1"/>
  <c r="BK2482" i="1" s="1"/>
  <c r="BO2515" i="1"/>
  <c r="BO2514" i="1" s="1"/>
  <c r="BO2513" i="1" s="1"/>
  <c r="BJ2582" i="1"/>
  <c r="BO711" i="1"/>
  <c r="BO710" i="1" s="1"/>
  <c r="BO955" i="1"/>
  <c r="BO954" i="1" s="1"/>
  <c r="BO953" i="1" s="1"/>
  <c r="BO2002" i="1"/>
  <c r="BO2001" i="1" s="1"/>
  <c r="BO1995" i="1" s="1"/>
  <c r="BO1988" i="1" s="1"/>
  <c r="BK2065" i="1"/>
  <c r="BK2064" i="1" s="1"/>
  <c r="BN2065" i="1"/>
  <c r="BN2064" i="1" s="1"/>
  <c r="BO2105" i="1"/>
  <c r="BO2104" i="1" s="1"/>
  <c r="BO2103" i="1" s="1"/>
  <c r="BO2102" i="1" s="1"/>
  <c r="BJ2260" i="1"/>
  <c r="BJ2259" i="1" s="1"/>
  <c r="BJ2258" i="1" s="1"/>
  <c r="BJ2257" i="1" s="1"/>
  <c r="BJ2496" i="1"/>
  <c r="BJ2495" i="1" s="1"/>
  <c r="BJ2494" i="1" s="1"/>
  <c r="BJ2482" i="1" s="1"/>
  <c r="BN2515" i="1"/>
  <c r="BN2514" i="1" s="1"/>
  <c r="BN2513" i="1" s="1"/>
  <c r="BO2582" i="1"/>
  <c r="BO2717" i="1"/>
  <c r="BO2716" i="1" s="1"/>
  <c r="BJ2515" i="1"/>
  <c r="BJ2514" i="1" s="1"/>
  <c r="BJ2513" i="1" s="1"/>
  <c r="BK2582" i="1"/>
  <c r="BJ1784" i="1"/>
  <c r="BO1913" i="1"/>
  <c r="BO1912" i="1" s="1"/>
  <c r="BN2411" i="1"/>
  <c r="BN2410" i="1" s="1"/>
  <c r="BJ2105" i="1"/>
  <c r="BJ2104" i="1" s="1"/>
  <c r="BJ2103" i="1" s="1"/>
  <c r="BJ2102" i="1" s="1"/>
  <c r="BN2141" i="1"/>
  <c r="BN2137" i="1" s="1"/>
  <c r="BN2136" i="1" s="1"/>
  <c r="BN2191" i="1"/>
  <c r="BN2190" i="1" s="1"/>
  <c r="BN2189" i="1" s="1"/>
  <c r="BK2260" i="1"/>
  <c r="BK2259" i="1" s="1"/>
  <c r="BK2258" i="1" s="1"/>
  <c r="BK2257" i="1" s="1"/>
  <c r="BK1913" i="1"/>
  <c r="BK1912" i="1" s="1"/>
  <c r="BJ2002" i="1"/>
  <c r="BJ2001" i="1" s="1"/>
  <c r="BJ1995" i="1" s="1"/>
  <c r="BJ1988" i="1" s="1"/>
  <c r="BK2105" i="1"/>
  <c r="BK2104" i="1" s="1"/>
  <c r="BK2103" i="1" s="1"/>
  <c r="BK2102" i="1" s="1"/>
  <c r="BK2159" i="1"/>
  <c r="BK2158" i="1" s="1"/>
  <c r="BO2191" i="1"/>
  <c r="BO2190" i="1" s="1"/>
  <c r="BO2189" i="1" s="1"/>
  <c r="BJ2286" i="1"/>
  <c r="BJ2285" i="1" s="1"/>
  <c r="BJ2284" i="1" s="1"/>
  <c r="BJ2283" i="1" s="1"/>
  <c r="BJ2282" i="1" s="1"/>
  <c r="BN1913" i="1"/>
  <c r="BN1912" i="1" s="1"/>
  <c r="BO2260" i="1"/>
  <c r="BO2259" i="1" s="1"/>
  <c r="BO2258" i="1" s="1"/>
  <c r="BO2257" i="1" s="1"/>
  <c r="BO1784" i="1"/>
  <c r="BN2496" i="1"/>
  <c r="BN2495" i="1" s="1"/>
  <c r="BN2494" i="1" s="1"/>
  <c r="BN2482" i="1" s="1"/>
  <c r="BN2582" i="1"/>
  <c r="BN2260" i="1"/>
  <c r="BN2259" i="1" s="1"/>
  <c r="BN2258" i="1" s="1"/>
  <c r="BN2257" i="1" s="1"/>
  <c r="BJ154" i="1"/>
  <c r="BJ150" i="1" s="1"/>
  <c r="BJ149" i="1" s="1"/>
  <c r="BJ148" i="1" s="1"/>
  <c r="BJ147" i="1" s="1"/>
  <c r="BN2105" i="1"/>
  <c r="BN2104" i="1" s="1"/>
  <c r="BN2103" i="1" s="1"/>
  <c r="BN2102" i="1" s="1"/>
  <c r="BJ2191" i="1"/>
  <c r="BJ2190" i="1" s="1"/>
  <c r="BJ2189" i="1" s="1"/>
  <c r="BJ2065" i="1"/>
  <c r="BJ2064" i="1" s="1"/>
  <c r="BK711" i="1"/>
  <c r="BK710" i="1" s="1"/>
  <c r="BJ1913" i="1"/>
  <c r="BJ1912" i="1" s="1"/>
  <c r="BJ307" i="1"/>
  <c r="BJ303" i="1" s="1"/>
  <c r="BJ302" i="1" s="1"/>
  <c r="BK565" i="1"/>
  <c r="BK564" i="1" s="1"/>
  <c r="BO1304" i="1"/>
  <c r="BO1303" i="1" s="1"/>
  <c r="BO1302" i="1" s="1"/>
  <c r="BO1301" i="1" s="1"/>
  <c r="BK1557" i="1"/>
  <c r="BK1553" i="1" s="1"/>
  <c r="BK1552" i="1" s="1"/>
  <c r="BN955" i="1"/>
  <c r="BN954" i="1" s="1"/>
  <c r="BN953" i="1" s="1"/>
  <c r="BN1557" i="1"/>
  <c r="BN1553" i="1" s="1"/>
  <c r="BN1552" i="1" s="1"/>
  <c r="BN1732" i="1"/>
  <c r="BN1731" i="1" s="1"/>
  <c r="BK209" i="1"/>
  <c r="BK208" i="1" s="1"/>
  <c r="BK207" i="1" s="1"/>
  <c r="BK206" i="1" s="1"/>
  <c r="BK205" i="1" s="1"/>
  <c r="BK204" i="1" s="1"/>
  <c r="BN2298" i="1"/>
  <c r="BN2293" i="1" s="1"/>
  <c r="BJ1810" i="1"/>
  <c r="BJ1809" i="1" s="1"/>
  <c r="BJ1803" i="1" s="1"/>
  <c r="BJ1796" i="1" s="1"/>
  <c r="BJ1416" i="1"/>
  <c r="BJ1415" i="1" s="1"/>
  <c r="BJ1409" i="1" s="1"/>
  <c r="BJ1402" i="1" s="1"/>
  <c r="BO2073" i="1"/>
  <c r="BO2072" i="1" s="1"/>
  <c r="BO2029" i="1"/>
  <c r="BO2298" i="1"/>
  <c r="BO2293" i="1" s="1"/>
  <c r="BO372" i="1"/>
  <c r="BO371" i="1" s="1"/>
  <c r="BO177" i="1"/>
  <c r="BN2073" i="1"/>
  <c r="BN2072" i="1" s="1"/>
  <c r="BJ2159" i="1"/>
  <c r="BJ2158" i="1" s="1"/>
  <c r="BO2410" i="1"/>
  <c r="BJ2073" i="1"/>
  <c r="BJ2072" i="1" s="1"/>
  <c r="BO2149" i="1"/>
  <c r="BJ2298" i="1"/>
  <c r="BJ2293" i="1" s="1"/>
  <c r="BJ1608" i="1"/>
  <c r="BJ1607" i="1" s="1"/>
  <c r="BJ1601" i="1" s="1"/>
  <c r="BJ1594" i="1" s="1"/>
  <c r="BO1732" i="1"/>
  <c r="BO1731" i="1" s="1"/>
  <c r="BK2073" i="1"/>
  <c r="BK2072" i="1" s="1"/>
  <c r="BO1810" i="1"/>
  <c r="BO1809" i="1" s="1"/>
  <c r="BO1803" i="1" s="1"/>
  <c r="BO1796" i="1" s="1"/>
  <c r="BO1959" i="1"/>
  <c r="BN2149" i="1"/>
  <c r="BJ2208" i="1"/>
  <c r="BJ2149" i="1"/>
  <c r="BJ1031" i="1"/>
  <c r="BJ1030" i="1" s="1"/>
  <c r="BJ1029" i="1" s="1"/>
  <c r="BO1608" i="1"/>
  <c r="BO1607" i="1" s="1"/>
  <c r="BO1601" i="1" s="1"/>
  <c r="BO1594" i="1" s="1"/>
  <c r="BJ2410" i="1"/>
  <c r="BN1031" i="1"/>
  <c r="BN1030" i="1" s="1"/>
  <c r="BN1029" i="1" s="1"/>
  <c r="BK1810" i="1"/>
  <c r="BK1809" i="1" s="1"/>
  <c r="BK1803" i="1" s="1"/>
  <c r="BK1796" i="1" s="1"/>
  <c r="BJ1959" i="1"/>
  <c r="BN1810" i="1"/>
  <c r="BN1809" i="1" s="1"/>
  <c r="BN1803" i="1" s="1"/>
  <c r="BN1796" i="1" s="1"/>
  <c r="BN1959" i="1"/>
  <c r="BN2029" i="1"/>
  <c r="BN2208" i="1"/>
  <c r="BK2336" i="1"/>
  <c r="BK2335" i="1" s="1"/>
  <c r="BO2208" i="1"/>
  <c r="BK1608" i="1"/>
  <c r="BK1607" i="1" s="1"/>
  <c r="BK1601" i="1" s="1"/>
  <c r="BK1594" i="1" s="1"/>
  <c r="BK1732" i="1"/>
  <c r="BK1731" i="1" s="1"/>
  <c r="BK1959" i="1"/>
  <c r="BJ2029" i="1"/>
  <c r="BK2149" i="1"/>
  <c r="BK2298" i="1"/>
  <c r="BK2293" i="1" s="1"/>
  <c r="BJ1732" i="1"/>
  <c r="BJ1731" i="1" s="1"/>
  <c r="BK2208" i="1"/>
  <c r="BK2029" i="1"/>
  <c r="BN1608" i="1"/>
  <c r="BN1607" i="1" s="1"/>
  <c r="BN1601" i="1" s="1"/>
  <c r="BN1594" i="1" s="1"/>
  <c r="BK1031" i="1"/>
  <c r="BK1030" i="1" s="1"/>
  <c r="BK1029" i="1" s="1"/>
  <c r="BK929" i="1"/>
  <c r="BK928" i="1" s="1"/>
  <c r="BK927" i="1" s="1"/>
  <c r="BK926" i="1" s="1"/>
  <c r="BN1720" i="1"/>
  <c r="BN1719" i="1" s="1"/>
  <c r="BN1426" i="1"/>
  <c r="BN1425" i="1" s="1"/>
  <c r="BN1424" i="1" s="1"/>
  <c r="BK1106" i="1"/>
  <c r="BK1105" i="1" s="1"/>
  <c r="BK1104" i="1" s="1"/>
  <c r="BK1103" i="1" s="1"/>
  <c r="BO1367" i="1"/>
  <c r="BO1363" i="1" s="1"/>
  <c r="BO1362" i="1" s="1"/>
  <c r="BO1031" i="1"/>
  <c r="BO1030" i="1" s="1"/>
  <c r="BO1029" i="1" s="1"/>
  <c r="BK1193" i="1"/>
  <c r="BK1192" i="1" s="1"/>
  <c r="BO1618" i="1"/>
  <c r="BO1617" i="1" s="1"/>
  <c r="BO1616" i="1" s="1"/>
  <c r="BN929" i="1"/>
  <c r="BN928" i="1" s="1"/>
  <c r="BN927" i="1" s="1"/>
  <c r="BN926" i="1" s="1"/>
  <c r="BO929" i="1"/>
  <c r="BO928" i="1" s="1"/>
  <c r="BO927" i="1" s="1"/>
  <c r="BO926" i="1" s="1"/>
  <c r="BJ1426" i="1"/>
  <c r="BJ1425" i="1" s="1"/>
  <c r="BJ1424" i="1" s="1"/>
  <c r="BN1575" i="1"/>
  <c r="BN565" i="1"/>
  <c r="BN564" i="1" s="1"/>
  <c r="BO690" i="1"/>
  <c r="BO686" i="1" s="1"/>
  <c r="BO685" i="1" s="1"/>
  <c r="BK955" i="1"/>
  <c r="BK954" i="1" s="1"/>
  <c r="BK953" i="1" s="1"/>
  <c r="BJ22" i="1"/>
  <c r="BJ21" i="1" s="1"/>
  <c r="BJ711" i="1"/>
  <c r="BJ710" i="1" s="1"/>
  <c r="BO912" i="1"/>
  <c r="BO911" i="1" s="1"/>
  <c r="BO910" i="1" s="1"/>
  <c r="BO909" i="1" s="1"/>
  <c r="BK1426" i="1"/>
  <c r="BK1425" i="1" s="1"/>
  <c r="BK1424" i="1" s="1"/>
  <c r="BO1575" i="1"/>
  <c r="BN22" i="1"/>
  <c r="BN21" i="1" s="1"/>
  <c r="BJ332" i="1"/>
  <c r="BJ331" i="1" s="1"/>
  <c r="BJ330" i="1" s="1"/>
  <c r="BJ329" i="1" s="1"/>
  <c r="BJ1383" i="1"/>
  <c r="BO1426" i="1"/>
  <c r="BO1425" i="1" s="1"/>
  <c r="BO1424" i="1" s="1"/>
  <c r="BO1123" i="1"/>
  <c r="BO1122" i="1" s="1"/>
  <c r="BO1121" i="1" s="1"/>
  <c r="BO1120" i="1" s="1"/>
  <c r="BK776" i="1"/>
  <c r="BK775" i="1" s="1"/>
  <c r="BK774" i="1" s="1"/>
  <c r="BJ897" i="1"/>
  <c r="BJ896" i="1" s="1"/>
  <c r="BJ890" i="1" s="1"/>
  <c r="BO965" i="1"/>
  <c r="BO961" i="1" s="1"/>
  <c r="BO960" i="1" s="1"/>
  <c r="BK1383" i="1"/>
  <c r="BN983" i="1"/>
  <c r="BN1383" i="1"/>
  <c r="BN1820" i="1"/>
  <c r="BN1819" i="1" s="1"/>
  <c r="BN1818" i="1" s="1"/>
  <c r="BJ1131" i="1"/>
  <c r="BJ1130" i="1" s="1"/>
  <c r="BO1383" i="1"/>
  <c r="BK1820" i="1"/>
  <c r="BK1819" i="1" s="1"/>
  <c r="BK1818" i="1" s="1"/>
  <c r="BK1373" i="1"/>
  <c r="BN1373" i="1"/>
  <c r="BO1524" i="1"/>
  <c r="BO1523" i="1" s="1"/>
  <c r="BJ1557" i="1"/>
  <c r="BJ1553" i="1" s="1"/>
  <c r="BJ1552" i="1" s="1"/>
  <c r="BJ1524" i="1"/>
  <c r="BJ1523" i="1" s="1"/>
  <c r="BJ349" i="1"/>
  <c r="BJ348" i="1" s="1"/>
  <c r="BJ347" i="1" s="1"/>
  <c r="BN372" i="1"/>
  <c r="BN371" i="1" s="1"/>
  <c r="BK661" i="1"/>
  <c r="BK786" i="1"/>
  <c r="BK782" i="1" s="1"/>
  <c r="BK781" i="1" s="1"/>
  <c r="BJ690" i="1"/>
  <c r="BJ686" i="1" s="1"/>
  <c r="BJ685" i="1" s="1"/>
  <c r="BO983" i="1"/>
  <c r="BJ1373" i="1"/>
  <c r="BK1524" i="1"/>
  <c r="BK1523" i="1" s="1"/>
  <c r="BK1720" i="1"/>
  <c r="BK1719" i="1" s="1"/>
  <c r="BK897" i="1"/>
  <c r="BK896" i="1" s="1"/>
  <c r="BK890" i="1" s="1"/>
  <c r="BO1373" i="1"/>
  <c r="BN897" i="1"/>
  <c r="BN896" i="1" s="1"/>
  <c r="BN890" i="1" s="1"/>
  <c r="BJ1660" i="1"/>
  <c r="BJ1659" i="1" s="1"/>
  <c r="BJ1658" i="1" s="1"/>
  <c r="BJ1657" i="1" s="1"/>
  <c r="BO1820" i="1"/>
  <c r="BO1819" i="1" s="1"/>
  <c r="BO1818" i="1" s="1"/>
  <c r="BN1524" i="1"/>
  <c r="BN1523" i="1" s="1"/>
  <c r="BK1123" i="1"/>
  <c r="BK1122" i="1" s="1"/>
  <c r="BK1121" i="1" s="1"/>
  <c r="BK1120" i="1" s="1"/>
  <c r="BO1720" i="1"/>
  <c r="BO1719" i="1" s="1"/>
  <c r="BJ1820" i="1"/>
  <c r="BJ1819" i="1" s="1"/>
  <c r="BJ1818" i="1" s="1"/>
  <c r="BO671" i="1"/>
  <c r="BJ1164" i="1"/>
  <c r="BJ1160" i="1" s="1"/>
  <c r="BJ1159" i="1" s="1"/>
  <c r="BJ1575" i="1"/>
  <c r="BO897" i="1"/>
  <c r="BO896" i="1" s="1"/>
  <c r="BO890" i="1" s="1"/>
  <c r="BJ1720" i="1"/>
  <c r="BJ1719" i="1" s="1"/>
  <c r="BN1565" i="1"/>
  <c r="BO1565" i="1"/>
  <c r="BJ1565" i="1"/>
  <c r="BN154" i="1"/>
  <c r="BN150" i="1" s="1"/>
  <c r="BN149" i="1" s="1"/>
  <c r="BN148" i="1" s="1"/>
  <c r="BN147" i="1" s="1"/>
  <c r="BO251" i="1"/>
  <c r="BO250" i="1" s="1"/>
  <c r="BO249" i="1" s="1"/>
  <c r="BN994" i="1"/>
  <c r="BN993" i="1" s="1"/>
  <c r="BN1123" i="1"/>
  <c r="BN1122" i="1" s="1"/>
  <c r="BN1121" i="1" s="1"/>
  <c r="BN1120" i="1" s="1"/>
  <c r="BN1154" i="1"/>
  <c r="BN1153" i="1" s="1"/>
  <c r="BN1152" i="1" s="1"/>
  <c r="BK1068" i="1"/>
  <c r="BK1067" i="1" s="1"/>
  <c r="BK1066" i="1" s="1"/>
  <c r="BK1065" i="1" s="1"/>
  <c r="BK1547" i="1"/>
  <c r="BK1546" i="1" s="1"/>
  <c r="BK1545" i="1" s="1"/>
  <c r="BK1575" i="1"/>
  <c r="BN264" i="1"/>
  <c r="BN260" i="1" s="1"/>
  <c r="BN259" i="1" s="1"/>
  <c r="BN258" i="1" s="1"/>
  <c r="BJ241" i="1"/>
  <c r="BJ237" i="1" s="1"/>
  <c r="BJ236" i="1" s="1"/>
  <c r="BK671" i="1"/>
  <c r="BK114" i="1"/>
  <c r="BK110" i="1" s="1"/>
  <c r="BK109" i="1" s="1"/>
  <c r="BK108" i="1" s="1"/>
  <c r="BK1565" i="1"/>
  <c r="BO1021" i="1"/>
  <c r="BO1020" i="1" s="1"/>
  <c r="BO1014" i="1" s="1"/>
  <c r="BO1007" i="1" s="1"/>
  <c r="BJ264" i="1"/>
  <c r="BJ260" i="1" s="1"/>
  <c r="BJ259" i="1" s="1"/>
  <c r="BJ258" i="1" s="1"/>
  <c r="BK1216" i="1"/>
  <c r="BK1215" i="1" s="1"/>
  <c r="BK1214" i="1" s="1"/>
  <c r="BK1208" i="1" s="1"/>
  <c r="BK1201" i="1" s="1"/>
  <c r="BO1640" i="1"/>
  <c r="BN170" i="1"/>
  <c r="BK307" i="1"/>
  <c r="BK303" i="1" s="1"/>
  <c r="BK302" i="1" s="1"/>
  <c r="BN690" i="1"/>
  <c r="BN686" i="1" s="1"/>
  <c r="BN685" i="1" s="1"/>
  <c r="BJ1640" i="1"/>
  <c r="BK1640" i="1"/>
  <c r="BK58" i="1"/>
  <c r="BK54" i="1" s="1"/>
  <c r="BK53" i="1" s="1"/>
  <c r="BK1021" i="1"/>
  <c r="BK1020" i="1" s="1"/>
  <c r="BK1014" i="1" s="1"/>
  <c r="BK1007" i="1" s="1"/>
  <c r="BN1640" i="1"/>
  <c r="BJ1086" i="1"/>
  <c r="BJ1085" i="1" s="1"/>
  <c r="BJ1084" i="1" s="1"/>
  <c r="BK1131" i="1"/>
  <c r="BK1130" i="1" s="1"/>
  <c r="BJ1068" i="1"/>
  <c r="BJ1067" i="1" s="1"/>
  <c r="BJ1066" i="1" s="1"/>
  <c r="BJ1065" i="1" s="1"/>
  <c r="BO1131" i="1"/>
  <c r="BO1130" i="1" s="1"/>
  <c r="BO264" i="1"/>
  <c r="BO260" i="1" s="1"/>
  <c r="BO259" i="1" s="1"/>
  <c r="BO258" i="1" s="1"/>
  <c r="BO413" i="1"/>
  <c r="BO409" i="1" s="1"/>
  <c r="BO408" i="1" s="1"/>
  <c r="BO407" i="1" s="1"/>
  <c r="BN786" i="1"/>
  <c r="BN782" i="1" s="1"/>
  <c r="BN781" i="1" s="1"/>
  <c r="BK413" i="1"/>
  <c r="BK409" i="1" s="1"/>
  <c r="BK408" i="1" s="1"/>
  <c r="BK407" i="1" s="1"/>
  <c r="BO1224" i="1"/>
  <c r="BO1223" i="1" s="1"/>
  <c r="BO1222" i="1" s="1"/>
  <c r="BN1131" i="1"/>
  <c r="BN1130" i="1" s="1"/>
  <c r="BJ1021" i="1"/>
  <c r="BJ1020" i="1" s="1"/>
  <c r="BJ1014" i="1" s="1"/>
  <c r="BJ1007" i="1" s="1"/>
  <c r="BN177" i="1"/>
  <c r="BK28" i="1"/>
  <c r="BK27" i="1" s="1"/>
  <c r="BJ221" i="1"/>
  <c r="BJ220" i="1" s="1"/>
  <c r="BJ219" i="1" s="1"/>
  <c r="BJ218" i="1" s="1"/>
  <c r="BJ217" i="1" s="1"/>
  <c r="BK251" i="1"/>
  <c r="BK250" i="1" s="1"/>
  <c r="BK249" i="1" s="1"/>
  <c r="BK815" i="1"/>
  <c r="BK814" i="1" s="1"/>
  <c r="BO58" i="1"/>
  <c r="BO54" i="1" s="1"/>
  <c r="BO53" i="1" s="1"/>
  <c r="BN1086" i="1"/>
  <c r="BN1085" i="1" s="1"/>
  <c r="BN1084" i="1" s="1"/>
  <c r="BK1086" i="1"/>
  <c r="BK1085" i="1" s="1"/>
  <c r="BK1084" i="1" s="1"/>
  <c r="BJ929" i="1"/>
  <c r="BJ928" i="1" s="1"/>
  <c r="BJ927" i="1" s="1"/>
  <c r="BJ926" i="1" s="1"/>
  <c r="BJ28" i="1"/>
  <c r="BJ27" i="1" s="1"/>
  <c r="BN221" i="1"/>
  <c r="BN220" i="1" s="1"/>
  <c r="BN219" i="1" s="1"/>
  <c r="BN218" i="1" s="1"/>
  <c r="BN217" i="1" s="1"/>
  <c r="BN757" i="1"/>
  <c r="BN756" i="1" s="1"/>
  <c r="BN755" i="1" s="1"/>
  <c r="BN754" i="1" s="1"/>
  <c r="BO844" i="1"/>
  <c r="BO843" i="1" s="1"/>
  <c r="BO842" i="1" s="1"/>
  <c r="BN973" i="1"/>
  <c r="BO1086" i="1"/>
  <c r="BO1085" i="1" s="1"/>
  <c r="BO1084" i="1" s="1"/>
  <c r="BN1258" i="1"/>
  <c r="BN251" i="1"/>
  <c r="BN250" i="1" s="1"/>
  <c r="BN249" i="1" s="1"/>
  <c r="BK973" i="1"/>
  <c r="BK1182" i="1"/>
  <c r="BK1341" i="1"/>
  <c r="BK1340" i="1" s="1"/>
  <c r="BK844" i="1"/>
  <c r="BK843" i="1" s="1"/>
  <c r="BK842" i="1" s="1"/>
  <c r="BN307" i="1"/>
  <c r="BN303" i="1" s="1"/>
  <c r="BN302" i="1" s="1"/>
  <c r="BN349" i="1"/>
  <c r="BN348" i="1" s="1"/>
  <c r="BN347" i="1" s="1"/>
  <c r="BK1258" i="1"/>
  <c r="BO1341" i="1"/>
  <c r="BO1340" i="1" s="1"/>
  <c r="BJ983" i="1"/>
  <c r="BK757" i="1"/>
  <c r="BK756" i="1" s="1"/>
  <c r="BK755" i="1" s="1"/>
  <c r="BK754" i="1" s="1"/>
  <c r="BN1021" i="1"/>
  <c r="BN1020" i="1" s="1"/>
  <c r="BN1014" i="1" s="1"/>
  <c r="BN1007" i="1" s="1"/>
  <c r="BO154" i="1"/>
  <c r="BO150" i="1" s="1"/>
  <c r="BO149" i="1" s="1"/>
  <c r="BO148" i="1" s="1"/>
  <c r="BO147" i="1" s="1"/>
  <c r="BJ844" i="1"/>
  <c r="BJ843" i="1" s="1"/>
  <c r="BJ842" i="1" s="1"/>
  <c r="BJ1258" i="1"/>
  <c r="BO1258" i="1"/>
  <c r="BJ1321" i="1"/>
  <c r="BJ1320" i="1" s="1"/>
  <c r="BJ1319" i="1" s="1"/>
  <c r="BJ1318" i="1" s="1"/>
  <c r="BJ251" i="1"/>
  <c r="BJ250" i="1" s="1"/>
  <c r="BJ249" i="1" s="1"/>
  <c r="BJ973" i="1"/>
  <c r="BJ1224" i="1"/>
  <c r="BJ1223" i="1" s="1"/>
  <c r="BJ1222" i="1" s="1"/>
  <c r="BK983" i="1"/>
  <c r="BN844" i="1"/>
  <c r="BN843" i="1" s="1"/>
  <c r="BN842" i="1" s="1"/>
  <c r="BK912" i="1"/>
  <c r="BK911" i="1" s="1"/>
  <c r="BK910" i="1" s="1"/>
  <c r="BK909" i="1" s="1"/>
  <c r="BJ413" i="1"/>
  <c r="BJ409" i="1" s="1"/>
  <c r="BJ408" i="1" s="1"/>
  <c r="BJ407" i="1" s="1"/>
  <c r="BJ1106" i="1"/>
  <c r="BJ1105" i="1" s="1"/>
  <c r="BJ1104" i="1" s="1"/>
  <c r="BJ1103" i="1" s="1"/>
  <c r="BJ1329" i="1"/>
  <c r="BJ1328" i="1" s="1"/>
  <c r="BN241" i="1"/>
  <c r="BN237" i="1" s="1"/>
  <c r="BN236" i="1" s="1"/>
  <c r="BN1172" i="1"/>
  <c r="BO1321" i="1"/>
  <c r="BO1320" i="1" s="1"/>
  <c r="BO1319" i="1" s="1"/>
  <c r="BO1318" i="1" s="1"/>
  <c r="BO757" i="1"/>
  <c r="BO756" i="1" s="1"/>
  <c r="BO755" i="1" s="1"/>
  <c r="BO754" i="1" s="1"/>
  <c r="BO973" i="1"/>
  <c r="BO1172" i="1"/>
  <c r="BK22" i="1"/>
  <c r="BK21" i="1" s="1"/>
  <c r="BN661" i="1"/>
  <c r="BK320" i="1"/>
  <c r="BJ1172" i="1"/>
  <c r="BK386" i="1"/>
  <c r="BK1172" i="1"/>
  <c r="BJ3283" i="1"/>
  <c r="BK1329" i="1"/>
  <c r="BK1328" i="1" s="1"/>
  <c r="BN386" i="1"/>
  <c r="BO1182" i="1"/>
  <c r="BN1321" i="1"/>
  <c r="BN1320" i="1" s="1"/>
  <c r="BN1319" i="1" s="1"/>
  <c r="BN1318" i="1" s="1"/>
  <c r="BO1329" i="1"/>
  <c r="BO1328" i="1" s="1"/>
  <c r="BJ1246" i="1"/>
  <c r="BJ320" i="1"/>
  <c r="BO386" i="1"/>
  <c r="BJ1123" i="1"/>
  <c r="BJ1122" i="1" s="1"/>
  <c r="BJ1121" i="1" s="1"/>
  <c r="BJ1120" i="1" s="1"/>
  <c r="BJ1182" i="1"/>
  <c r="BK1321" i="1"/>
  <c r="BK1320" i="1" s="1"/>
  <c r="BK1319" i="1" s="1"/>
  <c r="BK1318" i="1" s="1"/>
  <c r="BN3128" i="1"/>
  <c r="BJ114" i="1"/>
  <c r="BJ110" i="1" s="1"/>
  <c r="BJ109" i="1" s="1"/>
  <c r="BJ108" i="1" s="1"/>
  <c r="BK1246" i="1"/>
  <c r="BJ1341" i="1"/>
  <c r="BJ1340" i="1" s="1"/>
  <c r="BN1182" i="1"/>
  <c r="BO1246" i="1"/>
  <c r="BK241" i="1"/>
  <c r="BK237" i="1" s="1"/>
  <c r="BK236" i="1" s="1"/>
  <c r="BJ386" i="1"/>
  <c r="BK1224" i="1"/>
  <c r="BK1223" i="1" s="1"/>
  <c r="BK1222" i="1" s="1"/>
  <c r="BJ1837" i="1"/>
  <c r="BN332" i="1"/>
  <c r="BN331" i="1" s="1"/>
  <c r="BN330" i="1" s="1"/>
  <c r="BN329" i="1" s="1"/>
  <c r="BJ725" i="1"/>
  <c r="BJ720" i="1" s="1"/>
  <c r="BN532" i="1"/>
  <c r="BN1341" i="1"/>
  <c r="BN1340" i="1" s="1"/>
  <c r="BO1416" i="1"/>
  <c r="BO1415" i="1" s="1"/>
  <c r="BO1409" i="1" s="1"/>
  <c r="BO1402" i="1" s="1"/>
  <c r="BK3128" i="1"/>
  <c r="BO3283" i="1"/>
  <c r="BK3177" i="1"/>
  <c r="BK3196" i="1"/>
  <c r="BO2468" i="1"/>
  <c r="BO2467" i="1" s="1"/>
  <c r="BO2466" i="1" s="1"/>
  <c r="BO2465" i="1" s="1"/>
  <c r="BO2464" i="1" s="1"/>
  <c r="BK3075" i="1"/>
  <c r="BK3074" i="1" s="1"/>
  <c r="BN1246" i="1"/>
  <c r="BN1224" i="1"/>
  <c r="BN1223" i="1" s="1"/>
  <c r="BN1222" i="1" s="1"/>
  <c r="BN1329" i="1"/>
  <c r="BN1328" i="1" s="1"/>
  <c r="BJ3301" i="1"/>
  <c r="BO3301" i="1"/>
  <c r="BO3521" i="1"/>
  <c r="BO3520" i="1" s="1"/>
  <c r="BK372" i="1"/>
  <c r="BK371" i="1" s="1"/>
  <c r="BN739" i="1"/>
  <c r="BN738" i="1" s="1"/>
  <c r="BK170" i="1"/>
  <c r="BK1774" i="1"/>
  <c r="BK1925" i="1"/>
  <c r="BK1924" i="1" s="1"/>
  <c r="BJ3017" i="1"/>
  <c r="BJ3016" i="1" s="1"/>
  <c r="BJ3008" i="1" s="1"/>
  <c r="BO3369" i="1"/>
  <c r="BO3364" i="1" s="1"/>
  <c r="BO3363" i="1" s="1"/>
  <c r="BO3362" i="1" s="1"/>
  <c r="BO3361" i="1" s="1"/>
  <c r="BN3098" i="1"/>
  <c r="BN3094" i="1" s="1"/>
  <c r="BN3089" i="1" s="1"/>
  <c r="BN3088" i="1" s="1"/>
  <c r="BK532" i="1"/>
  <c r="BO3463" i="1"/>
  <c r="BO3462" i="1" s="1"/>
  <c r="BO3456" i="1" s="1"/>
  <c r="BO2949" i="1"/>
  <c r="BJ3042" i="1"/>
  <c r="BO532" i="1"/>
  <c r="BJ645" i="1"/>
  <c r="BJ744" i="1"/>
  <c r="BK1764" i="1"/>
  <c r="BK1837" i="1"/>
  <c r="BK2949" i="1"/>
  <c r="BN3075" i="1"/>
  <c r="BN3074" i="1" s="1"/>
  <c r="BN58" i="1"/>
  <c r="BN54" i="1" s="1"/>
  <c r="BN53" i="1" s="1"/>
  <c r="BK349" i="1"/>
  <c r="BK348" i="1" s="1"/>
  <c r="BK347" i="1" s="1"/>
  <c r="BN2949" i="1"/>
  <c r="BJ3177" i="1"/>
  <c r="BN1925" i="1"/>
  <c r="BN1924" i="1" s="1"/>
  <c r="BJ2949" i="1"/>
  <c r="BK2996" i="1"/>
  <c r="BK2989" i="1" s="1"/>
  <c r="BK3106" i="1"/>
  <c r="BO3177" i="1"/>
  <c r="BN1969" i="1"/>
  <c r="BJ2996" i="1"/>
  <c r="BJ2989" i="1" s="1"/>
  <c r="BO794" i="1"/>
  <c r="BJ1448" i="1"/>
  <c r="BN2437" i="1"/>
  <c r="BN2433" i="1" s="1"/>
  <c r="BN2432" i="1" s="1"/>
  <c r="BO3042" i="1"/>
  <c r="BJ3196" i="1"/>
  <c r="BN3369" i="1"/>
  <c r="BN3364" i="1" s="1"/>
  <c r="BN3363" i="1" s="1"/>
  <c r="BN3362" i="1" s="1"/>
  <c r="BN3361" i="1" s="1"/>
  <c r="BN3463" i="1"/>
  <c r="BN3462" i="1" s="1"/>
  <c r="BN3456" i="1" s="1"/>
  <c r="BN3455" i="1" s="1"/>
  <c r="BK177" i="1"/>
  <c r="BN645" i="1"/>
  <c r="BO661" i="1"/>
  <c r="BJ1764" i="1"/>
  <c r="BK3094" i="1"/>
  <c r="BK3089" i="1" s="1"/>
  <c r="BK3088" i="1" s="1"/>
  <c r="BJ3106" i="1"/>
  <c r="BO3196" i="1"/>
  <c r="BN3301" i="1"/>
  <c r="BJ532" i="1"/>
  <c r="BK1448" i="1"/>
  <c r="BJ2437" i="1"/>
  <c r="BJ2433" i="1" s="1"/>
  <c r="BJ2432" i="1" s="1"/>
  <c r="BO1053" i="1"/>
  <c r="BO2996" i="1"/>
  <c r="BO2989" i="1" s="1"/>
  <c r="BO28" i="1"/>
  <c r="BO27" i="1" s="1"/>
  <c r="BJ170" i="1"/>
  <c r="BO349" i="1"/>
  <c r="BO348" i="1" s="1"/>
  <c r="BO347" i="1" s="1"/>
  <c r="BJ372" i="1"/>
  <c r="BJ371" i="1" s="1"/>
  <c r="BK645" i="1"/>
  <c r="BO279" i="1"/>
  <c r="BO274" i="1" s="1"/>
  <c r="BO273" i="1" s="1"/>
  <c r="BN279" i="1"/>
  <c r="BN274" i="1" s="1"/>
  <c r="BN273" i="1" s="1"/>
  <c r="BK3042" i="1"/>
  <c r="BN3521" i="1"/>
  <c r="BN3520" i="1" s="1"/>
  <c r="BJ3573" i="1"/>
  <c r="BJ3572" i="1" s="1"/>
  <c r="BJ3561" i="1" s="1"/>
  <c r="BJ3560" i="1" s="1"/>
  <c r="BJ3559" i="1" s="1"/>
  <c r="BJ1969" i="1"/>
  <c r="BK3301" i="1"/>
  <c r="BO1764" i="1"/>
  <c r="BJ1774" i="1"/>
  <c r="BN3042" i="1"/>
  <c r="BN1764" i="1"/>
  <c r="BN2996" i="1"/>
  <c r="BN2989" i="1" s="1"/>
  <c r="BJ3463" i="1"/>
  <c r="BJ3462" i="1" s="1"/>
  <c r="BJ3456" i="1" s="1"/>
  <c r="BJ3455" i="1" s="1"/>
  <c r="BK1969" i="1"/>
  <c r="BN3177" i="1"/>
  <c r="BN3106" i="1"/>
  <c r="BJ3369" i="1"/>
  <c r="BJ3364" i="1" s="1"/>
  <c r="BJ3363" i="1" s="1"/>
  <c r="BJ3362" i="1" s="1"/>
  <c r="BJ3361" i="1" s="1"/>
  <c r="BN3196" i="1"/>
  <c r="BJ661" i="1"/>
  <c r="BN711" i="1"/>
  <c r="BN710" i="1" s="1"/>
  <c r="BK744" i="1"/>
  <c r="BO830" i="1"/>
  <c r="BO823" i="1" s="1"/>
  <c r="BN1837" i="1"/>
  <c r="BJ1925" i="1"/>
  <c r="BJ1924" i="1" s="1"/>
  <c r="BK279" i="1"/>
  <c r="BK274" i="1" s="1"/>
  <c r="BK273" i="1" s="1"/>
  <c r="BN1448" i="1"/>
  <c r="BN114" i="1"/>
  <c r="BN110" i="1" s="1"/>
  <c r="BN109" i="1" s="1"/>
  <c r="BN108" i="1" s="1"/>
  <c r="BO221" i="1"/>
  <c r="BO220" i="1" s="1"/>
  <c r="BO219" i="1" s="1"/>
  <c r="BO218" i="1" s="1"/>
  <c r="BO217" i="1" s="1"/>
  <c r="BO360" i="1"/>
  <c r="BK447" i="1"/>
  <c r="BK446" i="1" s="1"/>
  <c r="BK2437" i="1"/>
  <c r="BK2433" i="1" s="1"/>
  <c r="BK2432" i="1" s="1"/>
  <c r="BO1448" i="1"/>
  <c r="BO1774" i="1"/>
  <c r="BO2437" i="1"/>
  <c r="BO2433" i="1" s="1"/>
  <c r="BO2432" i="1" s="1"/>
  <c r="BO1925" i="1"/>
  <c r="BO1924" i="1" s="1"/>
  <c r="BO1969" i="1"/>
  <c r="BN744" i="1"/>
  <c r="BO1837" i="1"/>
  <c r="BJ68" i="1"/>
  <c r="BJ67" i="1" s="1"/>
  <c r="BJ66" i="1" s="1"/>
  <c r="BJ794" i="1"/>
  <c r="BK92" i="1"/>
  <c r="BK91" i="1" s="1"/>
  <c r="BK90" i="1" s="1"/>
  <c r="BJ360" i="1"/>
  <c r="BO447" i="1"/>
  <c r="BO446" i="1" s="1"/>
  <c r="BK197" i="1"/>
  <c r="BJ279" i="1"/>
  <c r="BJ274" i="1" s="1"/>
  <c r="BJ273" i="1" s="1"/>
  <c r="BN830" i="1"/>
  <c r="BN823" i="1" s="1"/>
  <c r="BO68" i="1"/>
  <c r="BO67" i="1" s="1"/>
  <c r="BO66" i="1" s="1"/>
  <c r="BO114" i="1"/>
  <c r="BO110" i="1" s="1"/>
  <c r="BO109" i="1" s="1"/>
  <c r="BO108" i="1" s="1"/>
  <c r="BJ177" i="1"/>
  <c r="BO241" i="1"/>
  <c r="BO237" i="1" s="1"/>
  <c r="BO236" i="1" s="1"/>
  <c r="BK739" i="1"/>
  <c r="BK738" i="1" s="1"/>
  <c r="BN815" i="1"/>
  <c r="BN814" i="1" s="1"/>
  <c r="BN28" i="1"/>
  <c r="BN27" i="1" s="1"/>
  <c r="BK360" i="1"/>
  <c r="BK3345" i="1"/>
  <c r="BK3344" i="1" s="1"/>
  <c r="BK3343" i="1" s="1"/>
  <c r="BK3342" i="1" s="1"/>
  <c r="BO483" i="1"/>
  <c r="BO482" i="1" s="1"/>
  <c r="BJ58" i="1"/>
  <c r="BJ54" i="1" s="1"/>
  <c r="BJ53" i="1" s="1"/>
  <c r="BK68" i="1"/>
  <c r="BK67" i="1" s="1"/>
  <c r="BK66" i="1" s="1"/>
  <c r="BO92" i="1"/>
  <c r="BO91" i="1" s="1"/>
  <c r="BO90" i="1" s="1"/>
  <c r="BN197" i="1"/>
  <c r="BO197" i="1"/>
  <c r="BN209" i="1"/>
  <c r="BN208" i="1" s="1"/>
  <c r="BN207" i="1" s="1"/>
  <c r="BN206" i="1" s="1"/>
  <c r="BN205" i="1" s="1"/>
  <c r="BN204" i="1" s="1"/>
  <c r="BK830" i="1"/>
  <c r="BK823" i="1" s="1"/>
  <c r="BK128" i="1"/>
  <c r="BJ447" i="1"/>
  <c r="BJ446" i="1" s="1"/>
  <c r="BO3345" i="1"/>
  <c r="BO3344" i="1" s="1"/>
  <c r="BO3343" i="1" s="1"/>
  <c r="BO3342" i="1" s="1"/>
  <c r="BJ3345" i="1"/>
  <c r="BJ3344" i="1" s="1"/>
  <c r="BJ3343" i="1" s="1"/>
  <c r="BJ3342" i="1" s="1"/>
  <c r="BK264" i="1"/>
  <c r="BK260" i="1" s="1"/>
  <c r="BK259" i="1" s="1"/>
  <c r="BK258" i="1" s="1"/>
  <c r="BO39" i="1"/>
  <c r="BK483" i="1"/>
  <c r="BK482" i="1" s="1"/>
  <c r="BN320" i="1"/>
  <c r="BO320" i="1"/>
  <c r="BN360" i="1"/>
  <c r="BK137" i="1"/>
  <c r="BO861" i="1"/>
  <c r="BK725" i="1"/>
  <c r="BK720" i="1" s="1"/>
  <c r="BK804" i="1"/>
  <c r="BN1053" i="1"/>
  <c r="BO137" i="1"/>
  <c r="BJ137" i="1"/>
  <c r="BN794" i="1"/>
  <c r="BO804" i="1"/>
  <c r="BN92" i="1"/>
  <c r="BN91" i="1" s="1"/>
  <c r="BN90" i="1" s="1"/>
  <c r="BO128" i="1"/>
  <c r="BJ830" i="1"/>
  <c r="BJ823" i="1" s="1"/>
  <c r="BJ1053" i="1"/>
  <c r="BK39" i="1"/>
  <c r="BN39" i="1"/>
  <c r="BK861" i="1"/>
  <c r="BN68" i="1"/>
  <c r="BN67" i="1" s="1"/>
  <c r="BN66" i="1" s="1"/>
  <c r="BN447" i="1"/>
  <c r="BN446" i="1" s="1"/>
  <c r="BJ197" i="1"/>
  <c r="BK794" i="1"/>
  <c r="BN912" i="1"/>
  <c r="BN911" i="1" s="1"/>
  <c r="BN910" i="1" s="1"/>
  <c r="BN909" i="1" s="1"/>
  <c r="BK154" i="1"/>
  <c r="BK150" i="1" s="1"/>
  <c r="BK149" i="1" s="1"/>
  <c r="BK148" i="1" s="1"/>
  <c r="BK147" i="1" s="1"/>
  <c r="BO645" i="1"/>
  <c r="BO744" i="1"/>
  <c r="BN483" i="1"/>
  <c r="BN482" i="1" s="1"/>
  <c r="BN137" i="1"/>
  <c r="BJ209" i="1"/>
  <c r="BJ208" i="1" s="1"/>
  <c r="BJ207" i="1" s="1"/>
  <c r="BJ206" i="1" s="1"/>
  <c r="BJ205" i="1" s="1"/>
  <c r="BJ204" i="1" s="1"/>
  <c r="BK1053" i="1"/>
  <c r="BJ92" i="1"/>
  <c r="BJ91" i="1" s="1"/>
  <c r="BJ90" i="1" s="1"/>
  <c r="BN804" i="1"/>
  <c r="BN128" i="1"/>
  <c r="BJ804" i="1"/>
  <c r="BJ39" i="1"/>
  <c r="BJ861" i="1"/>
  <c r="BJ128" i="1"/>
  <c r="BJ483" i="1"/>
  <c r="BJ482" i="1" s="1"/>
  <c r="BN861" i="1"/>
  <c r="BK2691" i="1" l="1"/>
  <c r="BO2784" i="1"/>
  <c r="BO2783" i="1" s="1"/>
  <c r="BO2774" i="1" s="1"/>
  <c r="BK2219" i="1"/>
  <c r="BN2128" i="1"/>
  <c r="BK2852" i="1"/>
  <c r="BK2851" i="1" s="1"/>
  <c r="BK2850" i="1" s="1"/>
  <c r="BK2823" i="1" s="1"/>
  <c r="BK3392" i="1"/>
  <c r="BK3391" i="1" s="1"/>
  <c r="BK3384" i="1" s="1"/>
  <c r="BK3383" i="1" s="1"/>
  <c r="BK3300" i="1"/>
  <c r="BK3299" i="1" s="1"/>
  <c r="BN1853" i="1"/>
  <c r="BK1938" i="1"/>
  <c r="BN3300" i="1"/>
  <c r="BN3299" i="1" s="1"/>
  <c r="BO3300" i="1"/>
  <c r="BO3299" i="1" s="1"/>
  <c r="BJ3300" i="1"/>
  <c r="BJ3299" i="1" s="1"/>
  <c r="BO2401" i="1"/>
  <c r="BO2400" i="1" s="1"/>
  <c r="BK3428" i="1"/>
  <c r="BK3427" i="1" s="1"/>
  <c r="BN3123" i="1"/>
  <c r="BJ3504" i="1"/>
  <c r="BJ3503" i="1" s="1"/>
  <c r="BK3504" i="1"/>
  <c r="BK3503" i="1" s="1"/>
  <c r="BJ3428" i="1"/>
  <c r="BJ3427" i="1" s="1"/>
  <c r="BK3463" i="1"/>
  <c r="BK3462" i="1" s="1"/>
  <c r="BK3456" i="1" s="1"/>
  <c r="BK3455" i="1" s="1"/>
  <c r="BK2784" i="1"/>
  <c r="BK2783" i="1" s="1"/>
  <c r="BK2774" i="1" s="1"/>
  <c r="BJ2641" i="1"/>
  <c r="BN1745" i="1"/>
  <c r="BC2489" i="1"/>
  <c r="BT2489" i="1" s="1"/>
  <c r="BA2445" i="1"/>
  <c r="BR2445" i="1" s="1"/>
  <c r="BV2445" i="1" s="1"/>
  <c r="BB2445" i="1"/>
  <c r="BS2445" i="1" s="1"/>
  <c r="BB2489" i="1"/>
  <c r="BS2489" i="1" s="1"/>
  <c r="BA2489" i="1"/>
  <c r="BR2489" i="1" s="1"/>
  <c r="BV2489" i="1" s="1"/>
  <c r="BC2445" i="1"/>
  <c r="BT2445" i="1" s="1"/>
  <c r="BO3504" i="1"/>
  <c r="BO3503" i="1" s="1"/>
  <c r="BJ2401" i="1"/>
  <c r="BJ2400" i="1" s="1"/>
  <c r="BJ2219" i="1"/>
  <c r="BJ3153" i="1"/>
  <c r="BJ3105" i="1" s="1"/>
  <c r="BJ3087" i="1" s="1"/>
  <c r="BJ3086" i="1" s="1"/>
  <c r="BJ3275" i="1"/>
  <c r="BJ3274" i="1" s="1"/>
  <c r="BN3153" i="1"/>
  <c r="BK3153" i="1"/>
  <c r="BO3455" i="1"/>
  <c r="BO2852" i="1"/>
  <c r="BO2851" i="1" s="1"/>
  <c r="BO2850" i="1" s="1"/>
  <c r="BO2823" i="1" s="1"/>
  <c r="BN3504" i="1"/>
  <c r="BN3503" i="1" s="1"/>
  <c r="BN3426" i="1" s="1"/>
  <c r="BJ1151" i="1"/>
  <c r="BK3275" i="1"/>
  <c r="BK3274" i="1" s="1"/>
  <c r="BO2128" i="1"/>
  <c r="BN3275" i="1"/>
  <c r="BN3274" i="1" s="1"/>
  <c r="BN3273" i="1" s="1"/>
  <c r="BN3223" i="1" s="1"/>
  <c r="BJ1544" i="1"/>
  <c r="BO1354" i="1"/>
  <c r="BO1938" i="1"/>
  <c r="BJ1938" i="1"/>
  <c r="BO2691" i="1"/>
  <c r="BN773" i="1"/>
  <c r="BK1853" i="1"/>
  <c r="BO3275" i="1"/>
  <c r="BO3274" i="1" s="1"/>
  <c r="BO1151" i="1"/>
  <c r="BN1938" i="1"/>
  <c r="BK2401" i="1"/>
  <c r="BK2400" i="1" s="1"/>
  <c r="BJ1853" i="1"/>
  <c r="BK3123" i="1"/>
  <c r="BN2401" i="1"/>
  <c r="BN2400" i="1" s="1"/>
  <c r="BK1773" i="1"/>
  <c r="BK1763" i="1" s="1"/>
  <c r="BN3008" i="1"/>
  <c r="BJ2823" i="1"/>
  <c r="BJ2128" i="1"/>
  <c r="BJ952" i="1"/>
  <c r="BN1544" i="1"/>
  <c r="BJ877" i="1"/>
  <c r="BO1745" i="1"/>
  <c r="BO20" i="1"/>
  <c r="BO19" i="1" s="1"/>
  <c r="BO18" i="1" s="1"/>
  <c r="BJ2932" i="1"/>
  <c r="BJ2931" i="1" s="1"/>
  <c r="BJ2904" i="1" s="1"/>
  <c r="BO1544" i="1"/>
  <c r="BK1151" i="1"/>
  <c r="BJ773" i="1"/>
  <c r="BK1354" i="1"/>
  <c r="BO2219" i="1"/>
  <c r="BK2128" i="1"/>
  <c r="BJ1464" i="1"/>
  <c r="BJ2883" i="1"/>
  <c r="BJ2882" i="1" s="1"/>
  <c r="BJ2881" i="1" s="1"/>
  <c r="BJ2880" i="1" s="1"/>
  <c r="BO1656" i="1"/>
  <c r="BO2715" i="1"/>
  <c r="BO3153" i="1"/>
  <c r="BO3105" i="1" s="1"/>
  <c r="BO3087" i="1" s="1"/>
  <c r="BO3086" i="1" s="1"/>
  <c r="BK1464" i="1"/>
  <c r="BN2292" i="1"/>
  <c r="BN1464" i="1"/>
  <c r="BK2715" i="1"/>
  <c r="BN2715" i="1"/>
  <c r="BN2783" i="1"/>
  <c r="BN2774" i="1" s="1"/>
  <c r="BK1745" i="1"/>
  <c r="BK2932" i="1"/>
  <c r="BK2931" i="1" s="1"/>
  <c r="BK2904" i="1" s="1"/>
  <c r="BK2870" i="1" s="1"/>
  <c r="BO2503" i="1"/>
  <c r="BO2463" i="1" s="1"/>
  <c r="BO2626" i="1"/>
  <c r="BO773" i="1"/>
  <c r="BJ2058" i="1"/>
  <c r="BJ2045" i="1" s="1"/>
  <c r="BN2932" i="1"/>
  <c r="BN2931" i="1" s="1"/>
  <c r="BN2904" i="1" s="1"/>
  <c r="BN2870" i="1" s="1"/>
  <c r="BJ2626" i="1"/>
  <c r="BJ2783" i="1"/>
  <c r="BJ2774" i="1" s="1"/>
  <c r="BJ2343" i="1"/>
  <c r="BJ2334" i="1" s="1"/>
  <c r="BO2932" i="1"/>
  <c r="BO2931" i="1" s="1"/>
  <c r="BO2904" i="1" s="1"/>
  <c r="BO2870" i="1" s="1"/>
  <c r="BJ527" i="1"/>
  <c r="BJ511" i="1" s="1"/>
  <c r="BK2292" i="1"/>
  <c r="BN2503" i="1"/>
  <c r="BN2463" i="1" s="1"/>
  <c r="BN2626" i="1"/>
  <c r="BN1354" i="1"/>
  <c r="BJ2715" i="1"/>
  <c r="BJ1745" i="1"/>
  <c r="BK2626" i="1"/>
  <c r="BJ2292" i="1"/>
  <c r="BJ2503" i="1"/>
  <c r="BJ2463" i="1" s="1"/>
  <c r="BK2503" i="1"/>
  <c r="BK2463" i="1" s="1"/>
  <c r="BO1464" i="1"/>
  <c r="BO1853" i="1"/>
  <c r="BO2559" i="1"/>
  <c r="BO2558" i="1" s="1"/>
  <c r="BO2548" i="1" s="1"/>
  <c r="BO169" i="1"/>
  <c r="BO168" i="1" s="1"/>
  <c r="BO162" i="1" s="1"/>
  <c r="BO161" i="1" s="1"/>
  <c r="BO146" i="1" s="1"/>
  <c r="BN2343" i="1"/>
  <c r="BN2334" i="1" s="1"/>
  <c r="BJ660" i="1"/>
  <c r="BJ655" i="1" s="1"/>
  <c r="BJ634" i="1" s="1"/>
  <c r="BN2641" i="1"/>
  <c r="BN1656" i="1"/>
  <c r="BK2343" i="1"/>
  <c r="BK2334" i="1" s="1"/>
  <c r="BK2559" i="1"/>
  <c r="BK2558" i="1" s="1"/>
  <c r="BK2548" i="1" s="1"/>
  <c r="BJ2559" i="1"/>
  <c r="BJ2558" i="1" s="1"/>
  <c r="BJ2548" i="1" s="1"/>
  <c r="BO2641" i="1"/>
  <c r="BN2559" i="1"/>
  <c r="BN2558" i="1" s="1"/>
  <c r="BN2548" i="1" s="1"/>
  <c r="BO370" i="1"/>
  <c r="BO346" i="1" s="1"/>
  <c r="BO345" i="1" s="1"/>
  <c r="BN1574" i="1"/>
  <c r="BN1564" i="1" s="1"/>
  <c r="BK2641" i="1"/>
  <c r="BO2343" i="1"/>
  <c r="BO2334" i="1" s="1"/>
  <c r="BN660" i="1"/>
  <c r="BN655" i="1" s="1"/>
  <c r="BN634" i="1" s="1"/>
  <c r="BO2292" i="1"/>
  <c r="BJ1354" i="1"/>
  <c r="BJ1773" i="1"/>
  <c r="BJ1763" i="1" s="1"/>
  <c r="BO2058" i="1"/>
  <c r="BO2045" i="1" s="1"/>
  <c r="BO2188" i="1"/>
  <c r="BN1773" i="1"/>
  <c r="BN1763" i="1" s="1"/>
  <c r="BO527" i="1"/>
  <c r="BO511" i="1" s="1"/>
  <c r="BK1574" i="1"/>
  <c r="BK1564" i="1" s="1"/>
  <c r="BO1574" i="1"/>
  <c r="BO1564" i="1" s="1"/>
  <c r="BJ1382" i="1"/>
  <c r="BJ1372" i="1" s="1"/>
  <c r="BJ1353" i="1" s="1"/>
  <c r="BK286" i="1"/>
  <c r="BK272" i="1" s="1"/>
  <c r="BO1773" i="1"/>
  <c r="BO1763" i="1" s="1"/>
  <c r="BK2148" i="1"/>
  <c r="BJ2188" i="1"/>
  <c r="BN2058" i="1"/>
  <c r="BN2045" i="1" s="1"/>
  <c r="BN2148" i="1"/>
  <c r="BO2148" i="1"/>
  <c r="BJ1574" i="1"/>
  <c r="BJ1564" i="1" s="1"/>
  <c r="BK2058" i="1"/>
  <c r="BK2045" i="1" s="1"/>
  <c r="BN20" i="1"/>
  <c r="BN19" i="1" s="1"/>
  <c r="BN18" i="1" s="1"/>
  <c r="BK527" i="1"/>
  <c r="BK511" i="1" s="1"/>
  <c r="BO952" i="1"/>
  <c r="BN527" i="1"/>
  <c r="BN511" i="1" s="1"/>
  <c r="BK1656" i="1"/>
  <c r="BO2009" i="1"/>
  <c r="BO982" i="1"/>
  <c r="BO972" i="1" s="1"/>
  <c r="BN2823" i="1"/>
  <c r="BN370" i="1"/>
  <c r="BN346" i="1" s="1"/>
  <c r="BN345" i="1" s="1"/>
  <c r="BO1382" i="1"/>
  <c r="BO1372" i="1" s="1"/>
  <c r="BJ20" i="1"/>
  <c r="BJ19" i="1" s="1"/>
  <c r="BJ18" i="1" s="1"/>
  <c r="BN1151" i="1"/>
  <c r="BJ2009" i="1"/>
  <c r="BK773" i="1"/>
  <c r="BN952" i="1"/>
  <c r="BN982" i="1"/>
  <c r="BN972" i="1" s="1"/>
  <c r="BJ286" i="1"/>
  <c r="BJ272" i="1" s="1"/>
  <c r="BO235" i="1"/>
  <c r="BO234" i="1" s="1"/>
  <c r="BO216" i="1" s="1"/>
  <c r="BK169" i="1"/>
  <c r="BK168" i="1" s="1"/>
  <c r="BK162" i="1" s="1"/>
  <c r="BK161" i="1" s="1"/>
  <c r="BK146" i="1" s="1"/>
  <c r="BJ2148" i="1"/>
  <c r="BO877" i="1"/>
  <c r="BK660" i="1"/>
  <c r="BK655" i="1" s="1"/>
  <c r="BK634" i="1" s="1"/>
  <c r="BN1382" i="1"/>
  <c r="BN1372" i="1" s="1"/>
  <c r="BN2188" i="1"/>
  <c r="BK2188" i="1"/>
  <c r="BK952" i="1"/>
  <c r="BN2009" i="1"/>
  <c r="BO1615" i="1"/>
  <c r="BK2009" i="1"/>
  <c r="BK1257" i="1"/>
  <c r="BN1028" i="1"/>
  <c r="BJ1257" i="1"/>
  <c r="BN235" i="1"/>
  <c r="BN234" i="1" s="1"/>
  <c r="BN216" i="1" s="1"/>
  <c r="BN1615" i="1"/>
  <c r="BJ1615" i="1"/>
  <c r="BK1544" i="1"/>
  <c r="BJ3384" i="1"/>
  <c r="BJ3383" i="1" s="1"/>
  <c r="BK1382" i="1"/>
  <c r="BK1372" i="1" s="1"/>
  <c r="BN169" i="1"/>
  <c r="BN168" i="1" s="1"/>
  <c r="BN162" i="1" s="1"/>
  <c r="BN161" i="1" s="1"/>
  <c r="BN146" i="1" s="1"/>
  <c r="BK1064" i="1"/>
  <c r="BO660" i="1"/>
  <c r="BO655" i="1" s="1"/>
  <c r="BO634" i="1" s="1"/>
  <c r="BO3539" i="1"/>
  <c r="BK3539" i="1"/>
  <c r="BN1257" i="1"/>
  <c r="BJ1656" i="1"/>
  <c r="BK1615" i="1"/>
  <c r="BJ1181" i="1"/>
  <c r="BJ1171" i="1" s="1"/>
  <c r="BO1423" i="1"/>
  <c r="BK982" i="1"/>
  <c r="BK972" i="1" s="1"/>
  <c r="BK20" i="1"/>
  <c r="BK19" i="1" s="1"/>
  <c r="BK18" i="1" s="1"/>
  <c r="BN1181" i="1"/>
  <c r="BN1171" i="1" s="1"/>
  <c r="BO3384" i="1"/>
  <c r="BO3383" i="1" s="1"/>
  <c r="BK235" i="1"/>
  <c r="BK234" i="1" s="1"/>
  <c r="BK216" i="1" s="1"/>
  <c r="BO1817" i="1"/>
  <c r="BK370" i="1"/>
  <c r="BK346" i="1" s="1"/>
  <c r="BK345" i="1" s="1"/>
  <c r="BN3539" i="1"/>
  <c r="BJ1064" i="1"/>
  <c r="BN1064" i="1"/>
  <c r="BK877" i="1"/>
  <c r="BK1181" i="1"/>
  <c r="BK1171" i="1" s="1"/>
  <c r="BO1221" i="1"/>
  <c r="BJ1423" i="1"/>
  <c r="BJ235" i="1"/>
  <c r="BJ234" i="1" s="1"/>
  <c r="BJ216" i="1" s="1"/>
  <c r="BO1064" i="1"/>
  <c r="BJ982" i="1"/>
  <c r="BJ972" i="1" s="1"/>
  <c r="BJ1817" i="1"/>
  <c r="BO1257" i="1"/>
  <c r="BO3041" i="1"/>
  <c r="BO3007" i="1" s="1"/>
  <c r="BO2988" i="1" s="1"/>
  <c r="BN1817" i="1"/>
  <c r="BK1968" i="1"/>
  <c r="BK1958" i="1" s="1"/>
  <c r="BJ65" i="1"/>
  <c r="BJ709" i="1"/>
  <c r="BJ370" i="1"/>
  <c r="BJ346" i="1" s="1"/>
  <c r="BJ345" i="1" s="1"/>
  <c r="BJ1028" i="1"/>
  <c r="BO65" i="1"/>
  <c r="BJ439" i="1"/>
  <c r="BK1423" i="1"/>
  <c r="BK1221" i="1"/>
  <c r="BJ1221" i="1"/>
  <c r="BJ803" i="1"/>
  <c r="BJ793" i="1" s="1"/>
  <c r="BO1181" i="1"/>
  <c r="BO1171" i="1" s="1"/>
  <c r="BJ169" i="1"/>
  <c r="BJ168" i="1" s="1"/>
  <c r="BJ162" i="1" s="1"/>
  <c r="BJ161" i="1" s="1"/>
  <c r="BJ146" i="1" s="1"/>
  <c r="BN3041" i="1"/>
  <c r="BN3384" i="1"/>
  <c r="BN3383" i="1" s="1"/>
  <c r="BK1817" i="1"/>
  <c r="BN1221" i="1"/>
  <c r="BO803" i="1"/>
  <c r="BO793" i="1" s="1"/>
  <c r="BJ3539" i="1"/>
  <c r="BK3041" i="1"/>
  <c r="BK3007" i="1" s="1"/>
  <c r="BK2988" i="1" s="1"/>
  <c r="BJ3041" i="1"/>
  <c r="BJ3007" i="1" s="1"/>
  <c r="BJ2988" i="1" s="1"/>
  <c r="BK1028" i="1"/>
  <c r="BO1028" i="1"/>
  <c r="BJ127" i="1"/>
  <c r="BJ107" i="1" s="1"/>
  <c r="BJ106" i="1" s="1"/>
  <c r="BO1968" i="1"/>
  <c r="BO1958" i="1" s="1"/>
  <c r="BN1968" i="1"/>
  <c r="BN1958" i="1" s="1"/>
  <c r="BN709" i="1"/>
  <c r="BN286" i="1"/>
  <c r="BN272" i="1" s="1"/>
  <c r="BK127" i="1"/>
  <c r="BK107" i="1" s="1"/>
  <c r="BK106" i="1" s="1"/>
  <c r="BK439" i="1"/>
  <c r="BO439" i="1"/>
  <c r="BK709" i="1"/>
  <c r="BK841" i="1"/>
  <c r="BK65" i="1"/>
  <c r="BN1423" i="1"/>
  <c r="BJ1968" i="1"/>
  <c r="BJ1958" i="1" s="1"/>
  <c r="BN65" i="1"/>
  <c r="BO286" i="1"/>
  <c r="BO272" i="1" s="1"/>
  <c r="BK803" i="1"/>
  <c r="BK793" i="1" s="1"/>
  <c r="BO841" i="1"/>
  <c r="BN439" i="1"/>
  <c r="BN803" i="1"/>
  <c r="BN793" i="1" s="1"/>
  <c r="BO709" i="1"/>
  <c r="BO127" i="1"/>
  <c r="BO107" i="1" s="1"/>
  <c r="BO106" i="1" s="1"/>
  <c r="BN127" i="1"/>
  <c r="BN107" i="1" s="1"/>
  <c r="BN106" i="1" s="1"/>
  <c r="BN841" i="1"/>
  <c r="BJ841" i="1"/>
  <c r="BN877" i="1"/>
  <c r="BN2127" i="1" l="1"/>
  <c r="BN2126" i="1" s="1"/>
  <c r="BK1937" i="1"/>
  <c r="BK1936" i="1" s="1"/>
  <c r="BK3273" i="1"/>
  <c r="BK3223" i="1" s="1"/>
  <c r="BJ3273" i="1"/>
  <c r="BJ3223" i="1" s="1"/>
  <c r="BO3273" i="1"/>
  <c r="BO3223" i="1" s="1"/>
  <c r="BJ3426" i="1"/>
  <c r="BN3105" i="1"/>
  <c r="BN3087" i="1" s="1"/>
  <c r="BN3086" i="1" s="1"/>
  <c r="BK3426" i="1"/>
  <c r="BO1543" i="1"/>
  <c r="BO1542" i="1" s="1"/>
  <c r="BJ2625" i="1"/>
  <c r="BJ2624" i="1" s="1"/>
  <c r="BJ2547" i="1" s="1"/>
  <c r="BN1744" i="1"/>
  <c r="BN1743" i="1" s="1"/>
  <c r="BC2444" i="1"/>
  <c r="BT2444" i="1" s="1"/>
  <c r="BA2444" i="1"/>
  <c r="BR2444" i="1" s="1"/>
  <c r="BV2444" i="1" s="1"/>
  <c r="BB2444" i="1"/>
  <c r="BS2444" i="1" s="1"/>
  <c r="BO3426" i="1"/>
  <c r="BK3105" i="1"/>
  <c r="BK3087" i="1" s="1"/>
  <c r="BK3086" i="1" s="1"/>
  <c r="BK698" i="1"/>
  <c r="BK697" i="1" s="1"/>
  <c r="BO698" i="1"/>
  <c r="BO697" i="1" s="1"/>
  <c r="BJ698" i="1"/>
  <c r="BJ697" i="1" s="1"/>
  <c r="BN698" i="1"/>
  <c r="BN697" i="1" s="1"/>
  <c r="BJ1150" i="1"/>
  <c r="BJ1149" i="1" s="1"/>
  <c r="BJ1543" i="1"/>
  <c r="BJ1542" i="1" s="1"/>
  <c r="BO2127" i="1"/>
  <c r="BO1937" i="1"/>
  <c r="BO1936" i="1" s="1"/>
  <c r="BO1353" i="1"/>
  <c r="BO1352" i="1" s="1"/>
  <c r="BJ1937" i="1"/>
  <c r="BJ1936" i="1" s="1"/>
  <c r="BN772" i="1"/>
  <c r="BN771" i="1" s="1"/>
  <c r="BO1150" i="1"/>
  <c r="BO1149" i="1" s="1"/>
  <c r="BN1937" i="1"/>
  <c r="BN1936" i="1" s="1"/>
  <c r="BK2127" i="1"/>
  <c r="BK2126" i="1" s="1"/>
  <c r="BN3007" i="1"/>
  <c r="BN2988" i="1" s="1"/>
  <c r="BN1543" i="1"/>
  <c r="BN1542" i="1" s="1"/>
  <c r="BJ951" i="1"/>
  <c r="BJ950" i="1" s="1"/>
  <c r="BJ2127" i="1"/>
  <c r="BJ2126" i="1" s="1"/>
  <c r="BK1150" i="1"/>
  <c r="BK1149" i="1" s="1"/>
  <c r="BO1744" i="1"/>
  <c r="BO1743" i="1" s="1"/>
  <c r="BJ772" i="1"/>
  <c r="BJ771" i="1" s="1"/>
  <c r="BO2714" i="1"/>
  <c r="BO2713" i="1" s="1"/>
  <c r="BK1353" i="1"/>
  <c r="BK1352" i="1" s="1"/>
  <c r="BK2714" i="1"/>
  <c r="BK2713" i="1" s="1"/>
  <c r="BO772" i="1"/>
  <c r="BO771" i="1" s="1"/>
  <c r="BN2625" i="1"/>
  <c r="BN2624" i="1" s="1"/>
  <c r="BN2547" i="1" s="1"/>
  <c r="BN2714" i="1"/>
  <c r="BN2713" i="1" s="1"/>
  <c r="BJ2870" i="1"/>
  <c r="BK1744" i="1"/>
  <c r="BK1743" i="1" s="1"/>
  <c r="BO2625" i="1"/>
  <c r="BO2624" i="1" s="1"/>
  <c r="BO2547" i="1" s="1"/>
  <c r="BO2126" i="1"/>
  <c r="BJ2714" i="1"/>
  <c r="BJ2713" i="1" s="1"/>
  <c r="BK2625" i="1"/>
  <c r="BK2624" i="1" s="1"/>
  <c r="BK2547" i="1" s="1"/>
  <c r="BN1353" i="1"/>
  <c r="BN1352" i="1" s="1"/>
  <c r="BJ1744" i="1"/>
  <c r="BJ1743" i="1" s="1"/>
  <c r="BO2291" i="1"/>
  <c r="BO2281" i="1" s="1"/>
  <c r="BJ2291" i="1"/>
  <c r="BJ2281" i="1" s="1"/>
  <c r="BN2291" i="1"/>
  <c r="BN2281" i="1" s="1"/>
  <c r="BK772" i="1"/>
  <c r="BK771" i="1" s="1"/>
  <c r="BO951" i="1"/>
  <c r="BO950" i="1" s="1"/>
  <c r="BN951" i="1"/>
  <c r="BN950" i="1" s="1"/>
  <c r="BN1150" i="1"/>
  <c r="BN1149" i="1" s="1"/>
  <c r="BK2291" i="1"/>
  <c r="BK2281" i="1" s="1"/>
  <c r="BK951" i="1"/>
  <c r="BK950" i="1" s="1"/>
  <c r="BK1543" i="1"/>
  <c r="BK1542" i="1" s="1"/>
  <c r="BK438" i="1"/>
  <c r="BJ271" i="1"/>
  <c r="BO271" i="1"/>
  <c r="BJ1352" i="1"/>
  <c r="BO17" i="1"/>
  <c r="BN17" i="1"/>
  <c r="BK17" i="1"/>
  <c r="BJ438" i="1"/>
  <c r="BO438" i="1"/>
  <c r="BJ17" i="1"/>
  <c r="BK271" i="1"/>
  <c r="BN271" i="1"/>
  <c r="BN438" i="1"/>
  <c r="BN437" i="1" l="1"/>
  <c r="BN3583" i="1" s="1"/>
  <c r="BO437" i="1"/>
  <c r="BO3583" i="1" s="1"/>
  <c r="BJ437" i="1"/>
  <c r="BJ3583" i="1" s="1"/>
  <c r="BK437" i="1"/>
  <c r="BK3583" i="1" s="1"/>
  <c r="BF3580" i="1" l="1"/>
  <c r="BF3579" i="1" s="1"/>
  <c r="BE3580" i="1"/>
  <c r="BE3579" i="1" s="1"/>
  <c r="BD3580" i="1"/>
  <c r="BD3579" i="1" s="1"/>
  <c r="BF3576" i="1"/>
  <c r="BE3576" i="1"/>
  <c r="BD3576" i="1"/>
  <c r="BF3574" i="1"/>
  <c r="BE3574" i="1"/>
  <c r="BD3574" i="1"/>
  <c r="BF3566" i="1"/>
  <c r="BE3566" i="1"/>
  <c r="BD3566" i="1"/>
  <c r="BF3564" i="1"/>
  <c r="BE3564" i="1"/>
  <c r="BD3564" i="1"/>
  <c r="BF3557" i="1"/>
  <c r="BF3556" i="1" s="1"/>
  <c r="BF3555" i="1" s="1"/>
  <c r="BF3554" i="1" s="1"/>
  <c r="BE3557" i="1"/>
  <c r="BE3556" i="1" s="1"/>
  <c r="BE3555" i="1" s="1"/>
  <c r="BE3554" i="1" s="1"/>
  <c r="BD3557" i="1"/>
  <c r="BD3556" i="1" s="1"/>
  <c r="BD3555" i="1" s="1"/>
  <c r="BD3554" i="1" s="1"/>
  <c r="BF3552" i="1"/>
  <c r="BE3552" i="1"/>
  <c r="BD3552" i="1"/>
  <c r="BF3550" i="1"/>
  <c r="BE3550" i="1"/>
  <c r="BD3550" i="1"/>
  <c r="BF3548" i="1"/>
  <c r="BE3548" i="1"/>
  <c r="BD3548" i="1"/>
  <c r="BF3545" i="1"/>
  <c r="BF3544" i="1" s="1"/>
  <c r="BE3545" i="1"/>
  <c r="BE3544" i="1" s="1"/>
  <c r="BD3545" i="1"/>
  <c r="BD3544" i="1" s="1"/>
  <c r="BF3537" i="1"/>
  <c r="BF3536" i="1" s="1"/>
  <c r="BF3535" i="1" s="1"/>
  <c r="BF3534" i="1" s="1"/>
  <c r="BF3533" i="1" s="1"/>
  <c r="BE3537" i="1"/>
  <c r="BE3536" i="1" s="1"/>
  <c r="BE3535" i="1" s="1"/>
  <c r="BE3534" i="1" s="1"/>
  <c r="BE3533" i="1" s="1"/>
  <c r="BD3537" i="1"/>
  <c r="BD3536" i="1" s="1"/>
  <c r="BD3535" i="1" s="1"/>
  <c r="BD3534" i="1" s="1"/>
  <c r="BD3533" i="1" s="1"/>
  <c r="BF3531" i="1"/>
  <c r="BE3531" i="1"/>
  <c r="BD3531" i="1"/>
  <c r="BF3529" i="1"/>
  <c r="BE3529" i="1"/>
  <c r="BD3529" i="1"/>
  <c r="BF3526" i="1"/>
  <c r="BF3525" i="1" s="1"/>
  <c r="BE3526" i="1"/>
  <c r="BE3525" i="1" s="1"/>
  <c r="BD3526" i="1"/>
  <c r="BD3525" i="1" s="1"/>
  <c r="BF3523" i="1"/>
  <c r="BF3522" i="1" s="1"/>
  <c r="BE3523" i="1"/>
  <c r="BE3522" i="1" s="1"/>
  <c r="BD3523" i="1"/>
  <c r="BD3522" i="1" s="1"/>
  <c r="BF3518" i="1"/>
  <c r="BF3517" i="1" s="1"/>
  <c r="BF3516" i="1" s="1"/>
  <c r="BE3518" i="1"/>
  <c r="BE3517" i="1" s="1"/>
  <c r="BE3516" i="1" s="1"/>
  <c r="BD3518" i="1"/>
  <c r="BD3517" i="1" s="1"/>
  <c r="BD3516" i="1" s="1"/>
  <c r="BF3514" i="1"/>
  <c r="BF3513" i="1" s="1"/>
  <c r="BE3514" i="1"/>
  <c r="BE3513" i="1" s="1"/>
  <c r="BD3514" i="1"/>
  <c r="BD3513" i="1" s="1"/>
  <c r="BF3511" i="1"/>
  <c r="BF3510" i="1" s="1"/>
  <c r="BE3511" i="1"/>
  <c r="BE3510" i="1" s="1"/>
  <c r="BD3511" i="1"/>
  <c r="BD3510" i="1" s="1"/>
  <c r="BF3508" i="1"/>
  <c r="BF3507" i="1" s="1"/>
  <c r="BE3508" i="1"/>
  <c r="BE3507" i="1" s="1"/>
  <c r="BD3508" i="1"/>
  <c r="BD3507" i="1" s="1"/>
  <c r="BF3501" i="1"/>
  <c r="BE3501" i="1"/>
  <c r="BD3501" i="1"/>
  <c r="BF3499" i="1"/>
  <c r="BE3499" i="1"/>
  <c r="BD3499" i="1"/>
  <c r="BF3497" i="1"/>
  <c r="BE3497" i="1"/>
  <c r="BD3497" i="1"/>
  <c r="BF3491" i="1"/>
  <c r="BF3490" i="1" s="1"/>
  <c r="BF3489" i="1" s="1"/>
  <c r="BE3491" i="1"/>
  <c r="BE3490" i="1" s="1"/>
  <c r="BE3489" i="1" s="1"/>
  <c r="BD3491" i="1"/>
  <c r="BD3490" i="1" s="1"/>
  <c r="BD3489" i="1" s="1"/>
  <c r="BF3487" i="1"/>
  <c r="BE3487" i="1"/>
  <c r="BD3487" i="1"/>
  <c r="BF3485" i="1"/>
  <c r="BE3485" i="1"/>
  <c r="BD3485" i="1"/>
  <c r="BF3481" i="1"/>
  <c r="BF3480" i="1" s="1"/>
  <c r="BE3481" i="1"/>
  <c r="BE3480" i="1" s="1"/>
  <c r="BD3481" i="1"/>
  <c r="BD3480" i="1" s="1"/>
  <c r="BF3478" i="1"/>
  <c r="BF3477" i="1" s="1"/>
  <c r="BE3478" i="1"/>
  <c r="BE3477" i="1" s="1"/>
  <c r="BD3478" i="1"/>
  <c r="BD3477" i="1" s="1"/>
  <c r="BF3475" i="1"/>
  <c r="BF3474" i="1" s="1"/>
  <c r="BE3475" i="1"/>
  <c r="BE3474" i="1" s="1"/>
  <c r="BD3475" i="1"/>
  <c r="BD3474" i="1" s="1"/>
  <c r="BF3472" i="1"/>
  <c r="BE3472" i="1"/>
  <c r="BD3472" i="1"/>
  <c r="BF3470" i="1"/>
  <c r="BE3470" i="1"/>
  <c r="BD3470" i="1"/>
  <c r="BF3467" i="1"/>
  <c r="BE3467" i="1"/>
  <c r="BD3467" i="1"/>
  <c r="BF3465" i="1"/>
  <c r="BE3465" i="1"/>
  <c r="BD3465" i="1"/>
  <c r="BF3460" i="1"/>
  <c r="BF3459" i="1" s="1"/>
  <c r="BF3458" i="1" s="1"/>
  <c r="BF3457" i="1" s="1"/>
  <c r="BE3460" i="1"/>
  <c r="BE3459" i="1" s="1"/>
  <c r="BE3458" i="1" s="1"/>
  <c r="BE3457" i="1" s="1"/>
  <c r="BD3460" i="1"/>
  <c r="BD3459" i="1" s="1"/>
  <c r="BD3458" i="1" s="1"/>
  <c r="BD3457" i="1" s="1"/>
  <c r="BF3453" i="1"/>
  <c r="BE3453" i="1"/>
  <c r="BD3453" i="1"/>
  <c r="BF3451" i="1"/>
  <c r="BE3451" i="1"/>
  <c r="BD3451" i="1"/>
  <c r="BF3449" i="1"/>
  <c r="BE3449" i="1"/>
  <c r="BD3449" i="1"/>
  <c r="BF3446" i="1"/>
  <c r="BF3445" i="1" s="1"/>
  <c r="BE3446" i="1"/>
  <c r="BE3445" i="1" s="1"/>
  <c r="BD3446" i="1"/>
  <c r="BD3445" i="1" s="1"/>
  <c r="BF3441" i="1"/>
  <c r="BF3440" i="1" s="1"/>
  <c r="BF3439" i="1" s="1"/>
  <c r="BF3438" i="1" s="1"/>
  <c r="BE3441" i="1"/>
  <c r="BE3440" i="1" s="1"/>
  <c r="BE3439" i="1" s="1"/>
  <c r="BE3438" i="1" s="1"/>
  <c r="BD3441" i="1"/>
  <c r="BD3440" i="1" s="1"/>
  <c r="BD3439" i="1" s="1"/>
  <c r="BD3438" i="1" s="1"/>
  <c r="BF3436" i="1"/>
  <c r="BE3436" i="1"/>
  <c r="BD3436" i="1"/>
  <c r="BF3434" i="1"/>
  <c r="BE3434" i="1"/>
  <c r="BD3434" i="1"/>
  <c r="BF3432" i="1"/>
  <c r="BE3432" i="1"/>
  <c r="BD3432" i="1"/>
  <c r="BF3423" i="1"/>
  <c r="BF3422" i="1" s="1"/>
  <c r="BF3421" i="1" s="1"/>
  <c r="BF3420" i="1" s="1"/>
  <c r="BE3423" i="1"/>
  <c r="BE3422" i="1" s="1"/>
  <c r="BE3421" i="1" s="1"/>
  <c r="BE3420" i="1" s="1"/>
  <c r="BD3423" i="1"/>
  <c r="BD3422" i="1" s="1"/>
  <c r="BD3421" i="1" s="1"/>
  <c r="BD3420" i="1" s="1"/>
  <c r="BF3418" i="1"/>
  <c r="BF3417" i="1" s="1"/>
  <c r="BE3418" i="1"/>
  <c r="BE3417" i="1" s="1"/>
  <c r="BD3418" i="1"/>
  <c r="BD3417" i="1" s="1"/>
  <c r="BF3415" i="1"/>
  <c r="BF3414" i="1" s="1"/>
  <c r="BE3415" i="1"/>
  <c r="BE3414" i="1" s="1"/>
  <c r="BD3415" i="1"/>
  <c r="BD3414" i="1" s="1"/>
  <c r="BF3409" i="1"/>
  <c r="BE3409" i="1"/>
  <c r="BD3409" i="1"/>
  <c r="BF3407" i="1"/>
  <c r="BE3407" i="1"/>
  <c r="BD3407" i="1"/>
  <c r="BF3405" i="1"/>
  <c r="BE3405" i="1"/>
  <c r="BD3405" i="1"/>
  <c r="BF3402" i="1"/>
  <c r="BF3401" i="1" s="1"/>
  <c r="BE3402" i="1"/>
  <c r="BE3401" i="1" s="1"/>
  <c r="BD3402" i="1"/>
  <c r="BD3401" i="1" s="1"/>
  <c r="BF3398" i="1"/>
  <c r="BF3397" i="1" s="1"/>
  <c r="BE3398" i="1"/>
  <c r="BE3397" i="1" s="1"/>
  <c r="BD3398" i="1"/>
  <c r="BD3397" i="1" s="1"/>
  <c r="BF3395" i="1"/>
  <c r="BF3394" i="1" s="1"/>
  <c r="BE3395" i="1"/>
  <c r="BE3394" i="1" s="1"/>
  <c r="BD3395" i="1"/>
  <c r="BD3394" i="1" s="1"/>
  <c r="BF3389" i="1"/>
  <c r="BF3388" i="1" s="1"/>
  <c r="BF3387" i="1" s="1"/>
  <c r="BF3386" i="1" s="1"/>
  <c r="BF3385" i="1" s="1"/>
  <c r="BE3389" i="1"/>
  <c r="BE3388" i="1" s="1"/>
  <c r="BE3387" i="1" s="1"/>
  <c r="BE3386" i="1" s="1"/>
  <c r="BE3385" i="1" s="1"/>
  <c r="BD3389" i="1"/>
  <c r="BD3388" i="1" s="1"/>
  <c r="BD3387" i="1" s="1"/>
  <c r="BD3386" i="1" s="1"/>
  <c r="BD3385" i="1" s="1"/>
  <c r="BF3381" i="1"/>
  <c r="BF3380" i="1" s="1"/>
  <c r="BE3381" i="1"/>
  <c r="BE3380" i="1" s="1"/>
  <c r="BD3381" i="1"/>
  <c r="BD3380" i="1" s="1"/>
  <c r="BF3378" i="1"/>
  <c r="BE3378" i="1"/>
  <c r="BD3378" i="1"/>
  <c r="BF3376" i="1"/>
  <c r="BE3376" i="1"/>
  <c r="BD3376" i="1"/>
  <c r="BF3374" i="1"/>
  <c r="BE3374" i="1"/>
  <c r="BD3374" i="1"/>
  <c r="BF3371" i="1"/>
  <c r="BF3370" i="1" s="1"/>
  <c r="BE3371" i="1"/>
  <c r="BE3370" i="1" s="1"/>
  <c r="BD3371" i="1"/>
  <c r="BD3370" i="1" s="1"/>
  <c r="BF3367" i="1"/>
  <c r="BF3366" i="1" s="1"/>
  <c r="BF3365" i="1" s="1"/>
  <c r="BE3367" i="1"/>
  <c r="BE3366" i="1" s="1"/>
  <c r="BE3365" i="1" s="1"/>
  <c r="BD3367" i="1"/>
  <c r="BD3366" i="1" s="1"/>
  <c r="BD3365" i="1" s="1"/>
  <c r="BF3359" i="1"/>
  <c r="BE3359" i="1"/>
  <c r="BD3359" i="1"/>
  <c r="BF3357" i="1"/>
  <c r="BE3357" i="1"/>
  <c r="BD3357" i="1"/>
  <c r="BF3355" i="1"/>
  <c r="BE3355" i="1"/>
  <c r="BD3355" i="1"/>
  <c r="BF3352" i="1"/>
  <c r="BF3351" i="1" s="1"/>
  <c r="BE3352" i="1"/>
  <c r="BE3351" i="1" s="1"/>
  <c r="BD3352" i="1"/>
  <c r="BD3351" i="1" s="1"/>
  <c r="BF3348" i="1"/>
  <c r="BF3347" i="1" s="1"/>
  <c r="BF3346" i="1" s="1"/>
  <c r="BE3348" i="1"/>
  <c r="BE3347" i="1" s="1"/>
  <c r="BE3346" i="1" s="1"/>
  <c r="BD3348" i="1"/>
  <c r="BD3347" i="1" s="1"/>
  <c r="BD3346" i="1" s="1"/>
  <c r="BF3340" i="1"/>
  <c r="BE3340" i="1"/>
  <c r="BD3340" i="1"/>
  <c r="BF3338" i="1"/>
  <c r="BE3338" i="1"/>
  <c r="BD3338" i="1"/>
  <c r="BF3335" i="1"/>
  <c r="BF3334" i="1" s="1"/>
  <c r="BE3335" i="1"/>
  <c r="BE3334" i="1" s="1"/>
  <c r="BD3335" i="1"/>
  <c r="BD3334" i="1" s="1"/>
  <c r="BF3330" i="1"/>
  <c r="BF3329" i="1" s="1"/>
  <c r="BF3328" i="1" s="1"/>
  <c r="BF3327" i="1" s="1"/>
  <c r="BE3330" i="1"/>
  <c r="BE3329" i="1" s="1"/>
  <c r="BE3328" i="1" s="1"/>
  <c r="BE3327" i="1" s="1"/>
  <c r="BD3330" i="1"/>
  <c r="BD3329" i="1" s="1"/>
  <c r="BD3328" i="1" s="1"/>
  <c r="BD3327" i="1" s="1"/>
  <c r="BF3324" i="1"/>
  <c r="BF3323" i="1" s="1"/>
  <c r="BE3324" i="1"/>
  <c r="BE3323" i="1" s="1"/>
  <c r="BD3324" i="1"/>
  <c r="BD3323" i="1" s="1"/>
  <c r="BF3321" i="1"/>
  <c r="BF3320" i="1" s="1"/>
  <c r="BE3321" i="1"/>
  <c r="BE3320" i="1" s="1"/>
  <c r="BD3321" i="1"/>
  <c r="BD3320" i="1" s="1"/>
  <c r="BF3318" i="1"/>
  <c r="BE3318" i="1"/>
  <c r="BD3318" i="1"/>
  <c r="BF3316" i="1"/>
  <c r="BE3316" i="1"/>
  <c r="BD3316" i="1"/>
  <c r="BF3313" i="1"/>
  <c r="BF3312" i="1" s="1"/>
  <c r="BE3313" i="1"/>
  <c r="BE3312" i="1" s="1"/>
  <c r="BD3313" i="1"/>
  <c r="BD3312" i="1" s="1"/>
  <c r="BF3309" i="1"/>
  <c r="BF3308" i="1" s="1"/>
  <c r="BE3309" i="1"/>
  <c r="BE3308" i="1" s="1"/>
  <c r="BD3309" i="1"/>
  <c r="BD3308" i="1" s="1"/>
  <c r="BF3306" i="1"/>
  <c r="BF3305" i="1" s="1"/>
  <c r="BE3306" i="1"/>
  <c r="BE3305" i="1" s="1"/>
  <c r="BD3306" i="1"/>
  <c r="BD3305" i="1" s="1"/>
  <c r="BF3303" i="1"/>
  <c r="BF3302" i="1" s="1"/>
  <c r="BE3303" i="1"/>
  <c r="BE3302" i="1" s="1"/>
  <c r="BD3303" i="1"/>
  <c r="BD3302" i="1" s="1"/>
  <c r="BF3297" i="1"/>
  <c r="BF3296" i="1" s="1"/>
  <c r="BE3297" i="1"/>
  <c r="BE3296" i="1" s="1"/>
  <c r="BD3297" i="1"/>
  <c r="BD3296" i="1" s="1"/>
  <c r="BF3294" i="1"/>
  <c r="BF3293" i="1" s="1"/>
  <c r="BE3294" i="1"/>
  <c r="BE3293" i="1" s="1"/>
  <c r="BD3294" i="1"/>
  <c r="BD3293" i="1" s="1"/>
  <c r="BF3291" i="1"/>
  <c r="BE3291" i="1"/>
  <c r="BD3291" i="1"/>
  <c r="BF3289" i="1"/>
  <c r="BE3289" i="1"/>
  <c r="BD3289" i="1"/>
  <c r="BF3287" i="1"/>
  <c r="BE3287" i="1"/>
  <c r="BD3287" i="1"/>
  <c r="BF3285" i="1"/>
  <c r="BE3285" i="1"/>
  <c r="BD3285" i="1"/>
  <c r="BF3281" i="1"/>
  <c r="BF3280" i="1" s="1"/>
  <c r="BE3281" i="1"/>
  <c r="BE3280" i="1" s="1"/>
  <c r="BD3281" i="1"/>
  <c r="BD3280" i="1" s="1"/>
  <c r="BF3278" i="1"/>
  <c r="BF3277" i="1" s="1"/>
  <c r="BE3278" i="1"/>
  <c r="BE3277" i="1" s="1"/>
  <c r="BD3278" i="1"/>
  <c r="BD3277" i="1" s="1"/>
  <c r="BF3270" i="1"/>
  <c r="BF3269" i="1" s="1"/>
  <c r="BF3268" i="1" s="1"/>
  <c r="BF3267" i="1" s="1"/>
  <c r="BE3270" i="1"/>
  <c r="BE3269" i="1" s="1"/>
  <c r="BE3268" i="1" s="1"/>
  <c r="BE3267" i="1" s="1"/>
  <c r="BD3270" i="1"/>
  <c r="BD3269" i="1" s="1"/>
  <c r="BD3268" i="1" s="1"/>
  <c r="BD3267" i="1" s="1"/>
  <c r="BF3252" i="1"/>
  <c r="BF3251" i="1" s="1"/>
  <c r="BF3250" i="1" s="1"/>
  <c r="BF3249" i="1" s="1"/>
  <c r="BF3248" i="1" s="1"/>
  <c r="BE3252" i="1"/>
  <c r="BE3251" i="1" s="1"/>
  <c r="BE3250" i="1" s="1"/>
  <c r="BE3249" i="1" s="1"/>
  <c r="BE3248" i="1" s="1"/>
  <c r="BD3252" i="1"/>
  <c r="BD3251" i="1" s="1"/>
  <c r="BD3250" i="1" s="1"/>
  <c r="BD3249" i="1" s="1"/>
  <c r="BD3248" i="1" s="1"/>
  <c r="BF3245" i="1"/>
  <c r="BF3244" i="1" s="1"/>
  <c r="BF3243" i="1" s="1"/>
  <c r="BF3242" i="1" s="1"/>
  <c r="BF3241" i="1" s="1"/>
  <c r="BE3245" i="1"/>
  <c r="BE3244" i="1" s="1"/>
  <c r="BE3243" i="1" s="1"/>
  <c r="BE3242" i="1" s="1"/>
  <c r="BE3241" i="1" s="1"/>
  <c r="BD3245" i="1"/>
  <c r="BD3244" i="1" s="1"/>
  <c r="BD3243" i="1" s="1"/>
  <c r="BD3242" i="1" s="1"/>
  <c r="BD3241" i="1" s="1"/>
  <c r="BF3234" i="1"/>
  <c r="BF3233" i="1" s="1"/>
  <c r="BF3232" i="1" s="1"/>
  <c r="BE3234" i="1"/>
  <c r="BE3233" i="1" s="1"/>
  <c r="BE3232" i="1" s="1"/>
  <c r="BD3234" i="1"/>
  <c r="BD3233" i="1" s="1"/>
  <c r="BD3232" i="1" s="1"/>
  <c r="BF3229" i="1"/>
  <c r="BF3228" i="1" s="1"/>
  <c r="BF3227" i="1" s="1"/>
  <c r="BE3229" i="1"/>
  <c r="BE3228" i="1" s="1"/>
  <c r="BE3227" i="1" s="1"/>
  <c r="BD3229" i="1"/>
  <c r="BD3228" i="1" s="1"/>
  <c r="BD3227" i="1" s="1"/>
  <c r="BF3221" i="1"/>
  <c r="BF3220" i="1" s="1"/>
  <c r="BF3219" i="1" s="1"/>
  <c r="BF3218" i="1" s="1"/>
  <c r="BF3217" i="1" s="1"/>
  <c r="BF3216" i="1" s="1"/>
  <c r="BE3221" i="1"/>
  <c r="BE3220" i="1" s="1"/>
  <c r="BE3219" i="1" s="1"/>
  <c r="BE3218" i="1" s="1"/>
  <c r="BE3217" i="1" s="1"/>
  <c r="BE3216" i="1" s="1"/>
  <c r="BD3221" i="1"/>
  <c r="BD3220" i="1" s="1"/>
  <c r="BD3219" i="1" s="1"/>
  <c r="BD3218" i="1" s="1"/>
  <c r="BD3217" i="1" s="1"/>
  <c r="BD3216" i="1" s="1"/>
  <c r="BF3214" i="1"/>
  <c r="BF3213" i="1" s="1"/>
  <c r="BF3212" i="1" s="1"/>
  <c r="BF3211" i="1" s="1"/>
  <c r="BF3210" i="1" s="1"/>
  <c r="BF3209" i="1" s="1"/>
  <c r="BE3214" i="1"/>
  <c r="BE3213" i="1" s="1"/>
  <c r="BE3212" i="1" s="1"/>
  <c r="BE3211" i="1" s="1"/>
  <c r="BE3210" i="1" s="1"/>
  <c r="BE3209" i="1" s="1"/>
  <c r="BD3214" i="1"/>
  <c r="BD3213" i="1" s="1"/>
  <c r="BD3212" i="1" s="1"/>
  <c r="BD3211" i="1" s="1"/>
  <c r="BD3210" i="1" s="1"/>
  <c r="BD3209" i="1" s="1"/>
  <c r="BF3207" i="1"/>
  <c r="BF3206" i="1" s="1"/>
  <c r="BF3205" i="1" s="1"/>
  <c r="BF3204" i="1" s="1"/>
  <c r="BF3203" i="1" s="1"/>
  <c r="BE3207" i="1"/>
  <c r="BE3206" i="1" s="1"/>
  <c r="BE3205" i="1" s="1"/>
  <c r="BE3204" i="1" s="1"/>
  <c r="BE3203" i="1" s="1"/>
  <c r="BD3207" i="1"/>
  <c r="BD3206" i="1" s="1"/>
  <c r="BD3205" i="1" s="1"/>
  <c r="BD3204" i="1" s="1"/>
  <c r="BD3203" i="1" s="1"/>
  <c r="BF3201" i="1"/>
  <c r="BF3200" i="1" s="1"/>
  <c r="BF3199" i="1" s="1"/>
  <c r="BF3198" i="1" s="1"/>
  <c r="BF3197" i="1" s="1"/>
  <c r="BE3201" i="1"/>
  <c r="BE3200" i="1" s="1"/>
  <c r="BE3199" i="1" s="1"/>
  <c r="BE3198" i="1" s="1"/>
  <c r="BE3197" i="1" s="1"/>
  <c r="BD3201" i="1"/>
  <c r="BD3200" i="1" s="1"/>
  <c r="BD3199" i="1" s="1"/>
  <c r="BD3198" i="1" s="1"/>
  <c r="BD3197" i="1" s="1"/>
  <c r="BF3194" i="1"/>
  <c r="BF3193" i="1" s="1"/>
  <c r="BE3194" i="1"/>
  <c r="BE3193" i="1" s="1"/>
  <c r="BD3194" i="1"/>
  <c r="BD3193" i="1" s="1"/>
  <c r="BF3191" i="1"/>
  <c r="BF3190" i="1" s="1"/>
  <c r="BE3191" i="1"/>
  <c r="BE3190" i="1" s="1"/>
  <c r="BD3191" i="1"/>
  <c r="BD3190" i="1" s="1"/>
  <c r="BF3188" i="1"/>
  <c r="BF3187" i="1" s="1"/>
  <c r="BE3188" i="1"/>
  <c r="BE3187" i="1" s="1"/>
  <c r="BD3188" i="1"/>
  <c r="BD3187" i="1" s="1"/>
  <c r="BF3185" i="1"/>
  <c r="BF3184" i="1" s="1"/>
  <c r="BE3185" i="1"/>
  <c r="BE3184" i="1" s="1"/>
  <c r="BD3185" i="1"/>
  <c r="BD3184" i="1" s="1"/>
  <c r="BF3182" i="1"/>
  <c r="BF3181" i="1" s="1"/>
  <c r="BE3182" i="1"/>
  <c r="BE3181" i="1" s="1"/>
  <c r="BD3182" i="1"/>
  <c r="BD3181" i="1" s="1"/>
  <c r="BF3179" i="1"/>
  <c r="BF3178" i="1" s="1"/>
  <c r="BE3179" i="1"/>
  <c r="BE3178" i="1" s="1"/>
  <c r="BD3179" i="1"/>
  <c r="BD3178" i="1" s="1"/>
  <c r="BF3175" i="1"/>
  <c r="BF3174" i="1" s="1"/>
  <c r="BF3173" i="1" s="1"/>
  <c r="BE3175" i="1"/>
  <c r="BE3174" i="1" s="1"/>
  <c r="BE3173" i="1" s="1"/>
  <c r="BD3175" i="1"/>
  <c r="BD3174" i="1" s="1"/>
  <c r="BD3173" i="1" s="1"/>
  <c r="BF3171" i="1"/>
  <c r="BF3170" i="1" s="1"/>
  <c r="BE3171" i="1"/>
  <c r="BE3170" i="1" s="1"/>
  <c r="BD3171" i="1"/>
  <c r="BD3170" i="1" s="1"/>
  <c r="BF3168" i="1"/>
  <c r="BE3168" i="1"/>
  <c r="BD3168" i="1"/>
  <c r="BF3166" i="1"/>
  <c r="BE3166" i="1"/>
  <c r="BD3166" i="1"/>
  <c r="BF3164" i="1"/>
  <c r="BE3164" i="1"/>
  <c r="BD3164" i="1"/>
  <c r="BF3160" i="1"/>
  <c r="BF3159" i="1" s="1"/>
  <c r="BF3158" i="1" s="1"/>
  <c r="BE3160" i="1"/>
  <c r="BE3159" i="1" s="1"/>
  <c r="BE3158" i="1" s="1"/>
  <c r="BD3160" i="1"/>
  <c r="BD3159" i="1" s="1"/>
  <c r="BD3158" i="1" s="1"/>
  <c r="BF3156" i="1"/>
  <c r="BF3155" i="1" s="1"/>
  <c r="BF3154" i="1" s="1"/>
  <c r="BE3156" i="1"/>
  <c r="BE3155" i="1" s="1"/>
  <c r="BE3154" i="1" s="1"/>
  <c r="BD3156" i="1"/>
  <c r="BD3155" i="1" s="1"/>
  <c r="BD3154" i="1" s="1"/>
  <c r="BF3151" i="1"/>
  <c r="BF3150" i="1" s="1"/>
  <c r="BF3149" i="1" s="1"/>
  <c r="BF3148" i="1" s="1"/>
  <c r="BE3151" i="1"/>
  <c r="BE3150" i="1" s="1"/>
  <c r="BE3149" i="1" s="1"/>
  <c r="BE3148" i="1" s="1"/>
  <c r="BD3151" i="1"/>
  <c r="BD3150" i="1" s="1"/>
  <c r="BD3149" i="1" s="1"/>
  <c r="BD3148" i="1" s="1"/>
  <c r="BF3146" i="1"/>
  <c r="BF3145" i="1" s="1"/>
  <c r="BF3144" i="1" s="1"/>
  <c r="BF3143" i="1" s="1"/>
  <c r="BE3146" i="1"/>
  <c r="BE3145" i="1" s="1"/>
  <c r="BE3144" i="1" s="1"/>
  <c r="BE3143" i="1" s="1"/>
  <c r="BD3146" i="1"/>
  <c r="BD3145" i="1" s="1"/>
  <c r="BD3144" i="1" s="1"/>
  <c r="BD3143" i="1" s="1"/>
  <c r="BF3141" i="1"/>
  <c r="BE3141" i="1"/>
  <c r="BD3141" i="1"/>
  <c r="BF3139" i="1"/>
  <c r="BE3139" i="1"/>
  <c r="BD3139" i="1"/>
  <c r="BF3135" i="1"/>
  <c r="BF3134" i="1" s="1"/>
  <c r="BE3135" i="1"/>
  <c r="BE3134" i="1" s="1"/>
  <c r="BD3135" i="1"/>
  <c r="BD3134" i="1" s="1"/>
  <c r="BF3132" i="1"/>
  <c r="BE3132" i="1"/>
  <c r="BD3132" i="1"/>
  <c r="BF3130" i="1"/>
  <c r="BE3130" i="1"/>
  <c r="BD3130" i="1"/>
  <c r="BF3126" i="1"/>
  <c r="BF3125" i="1" s="1"/>
  <c r="BF3124" i="1" s="1"/>
  <c r="BE3126" i="1"/>
  <c r="BE3125" i="1" s="1"/>
  <c r="BE3124" i="1" s="1"/>
  <c r="BD3126" i="1"/>
  <c r="BD3125" i="1" s="1"/>
  <c r="BD3124" i="1" s="1"/>
  <c r="BF3121" i="1"/>
  <c r="BF3120" i="1" s="1"/>
  <c r="BF3119" i="1" s="1"/>
  <c r="BE3121" i="1"/>
  <c r="BE3120" i="1" s="1"/>
  <c r="BE3119" i="1" s="1"/>
  <c r="BD3121" i="1"/>
  <c r="BD3120" i="1" s="1"/>
  <c r="BD3119" i="1" s="1"/>
  <c r="BF3117" i="1"/>
  <c r="BE3117" i="1"/>
  <c r="BD3117" i="1"/>
  <c r="BF3115" i="1"/>
  <c r="BE3115" i="1"/>
  <c r="BD3115" i="1"/>
  <c r="BF3111" i="1"/>
  <c r="BE3111" i="1"/>
  <c r="BD3111" i="1"/>
  <c r="BF3109" i="1"/>
  <c r="BE3109" i="1"/>
  <c r="BD3109" i="1"/>
  <c r="BF3103" i="1"/>
  <c r="BE3103" i="1"/>
  <c r="BD3103" i="1"/>
  <c r="BF3101" i="1"/>
  <c r="BE3101" i="1"/>
  <c r="BD3101" i="1"/>
  <c r="BF3099" i="1"/>
  <c r="BE3099" i="1"/>
  <c r="BD3099" i="1"/>
  <c r="BF3096" i="1"/>
  <c r="BF3095" i="1" s="1"/>
  <c r="BE3096" i="1"/>
  <c r="BE3095" i="1" s="1"/>
  <c r="BD3096" i="1"/>
  <c r="BD3095" i="1" s="1"/>
  <c r="BF3092" i="1"/>
  <c r="BF3091" i="1" s="1"/>
  <c r="BF3090" i="1" s="1"/>
  <c r="BE3092" i="1"/>
  <c r="BE3091" i="1" s="1"/>
  <c r="BE3090" i="1" s="1"/>
  <c r="BD3092" i="1"/>
  <c r="BD3091" i="1" s="1"/>
  <c r="BD3090" i="1" s="1"/>
  <c r="BF3084" i="1"/>
  <c r="BE3084" i="1"/>
  <c r="BD3084" i="1"/>
  <c r="BF3082" i="1"/>
  <c r="BE3082" i="1"/>
  <c r="BD3082" i="1"/>
  <c r="BF3080" i="1"/>
  <c r="BE3080" i="1"/>
  <c r="BD3080" i="1"/>
  <c r="BF3077" i="1"/>
  <c r="BF3076" i="1" s="1"/>
  <c r="BE3077" i="1"/>
  <c r="BE3076" i="1" s="1"/>
  <c r="BD3077" i="1"/>
  <c r="BD3076" i="1" s="1"/>
  <c r="BF3072" i="1"/>
  <c r="BF3071" i="1" s="1"/>
  <c r="BE3072" i="1"/>
  <c r="BE3071" i="1" s="1"/>
  <c r="BD3072" i="1"/>
  <c r="BD3071" i="1" s="1"/>
  <c r="BF3066" i="1"/>
  <c r="BF3065" i="1" s="1"/>
  <c r="BE3066" i="1"/>
  <c r="BE3065" i="1" s="1"/>
  <c r="BD3066" i="1"/>
  <c r="BD3065" i="1" s="1"/>
  <c r="BF3063" i="1"/>
  <c r="BF3062" i="1" s="1"/>
  <c r="BE3063" i="1"/>
  <c r="BE3062" i="1" s="1"/>
  <c r="BD3063" i="1"/>
  <c r="BD3062" i="1" s="1"/>
  <c r="BF3060" i="1"/>
  <c r="BF3059" i="1" s="1"/>
  <c r="BE3060" i="1"/>
  <c r="BE3059" i="1" s="1"/>
  <c r="BD3060" i="1"/>
  <c r="BD3059" i="1" s="1"/>
  <c r="BF3057" i="1"/>
  <c r="BF3056" i="1" s="1"/>
  <c r="BE3057" i="1"/>
  <c r="BE3056" i="1" s="1"/>
  <c r="BD3057" i="1"/>
  <c r="BD3056" i="1" s="1"/>
  <c r="BF3054" i="1"/>
  <c r="BF3053" i="1" s="1"/>
  <c r="BE3054" i="1"/>
  <c r="BE3053" i="1" s="1"/>
  <c r="BD3054" i="1"/>
  <c r="BD3053" i="1" s="1"/>
  <c r="BF3049" i="1"/>
  <c r="BF3048" i="1" s="1"/>
  <c r="BF3047" i="1" s="1"/>
  <c r="BE3049" i="1"/>
  <c r="BE3048" i="1" s="1"/>
  <c r="BE3047" i="1" s="1"/>
  <c r="BD3049" i="1"/>
  <c r="BD3048" i="1" s="1"/>
  <c r="BD3047" i="1" s="1"/>
  <c r="BF3045" i="1"/>
  <c r="BF3044" i="1" s="1"/>
  <c r="BF3043" i="1" s="1"/>
  <c r="BE3045" i="1"/>
  <c r="BE3044" i="1" s="1"/>
  <c r="BE3043" i="1" s="1"/>
  <c r="BD3045" i="1"/>
  <c r="BD3044" i="1" s="1"/>
  <c r="BD3043" i="1" s="1"/>
  <c r="BF3039" i="1"/>
  <c r="BF3038" i="1" s="1"/>
  <c r="BF3037" i="1" s="1"/>
  <c r="BF3036" i="1" s="1"/>
  <c r="BE3039" i="1"/>
  <c r="BE3038" i="1" s="1"/>
  <c r="BE3037" i="1" s="1"/>
  <c r="BE3036" i="1" s="1"/>
  <c r="BD3039" i="1"/>
  <c r="BD3038" i="1" s="1"/>
  <c r="BD3037" i="1" s="1"/>
  <c r="BD3036" i="1" s="1"/>
  <c r="BF3034" i="1"/>
  <c r="BF3033" i="1" s="1"/>
  <c r="BE3034" i="1"/>
  <c r="BE3033" i="1" s="1"/>
  <c r="BD3034" i="1"/>
  <c r="BD3033" i="1" s="1"/>
  <c r="BF3031" i="1"/>
  <c r="BF3030" i="1" s="1"/>
  <c r="BE3031" i="1"/>
  <c r="BE3030" i="1" s="1"/>
  <c r="BD3031" i="1"/>
  <c r="BD3030" i="1" s="1"/>
  <c r="BF3028" i="1"/>
  <c r="BE3028" i="1"/>
  <c r="BD3028" i="1"/>
  <c r="BF3026" i="1"/>
  <c r="BE3026" i="1"/>
  <c r="BD3026" i="1"/>
  <c r="BF3023" i="1"/>
  <c r="BE3023" i="1"/>
  <c r="BD3023" i="1"/>
  <c r="BF3021" i="1"/>
  <c r="BE3021" i="1"/>
  <c r="BD3021" i="1"/>
  <c r="BF3019" i="1"/>
  <c r="BE3019" i="1"/>
  <c r="BD3019" i="1"/>
  <c r="BF3014" i="1"/>
  <c r="BE3014" i="1"/>
  <c r="BD3014" i="1"/>
  <c r="BF3012" i="1"/>
  <c r="BE3012" i="1"/>
  <c r="BD3012" i="1"/>
  <c r="BF3005" i="1"/>
  <c r="BF3004" i="1" s="1"/>
  <c r="BF3003" i="1" s="1"/>
  <c r="BF3002" i="1" s="1"/>
  <c r="BE3005" i="1"/>
  <c r="BE3004" i="1" s="1"/>
  <c r="BE3003" i="1" s="1"/>
  <c r="BE3002" i="1" s="1"/>
  <c r="BD3005" i="1"/>
  <c r="BD3004" i="1" s="1"/>
  <c r="BD3003" i="1" s="1"/>
  <c r="BD3002" i="1" s="1"/>
  <c r="BF3000" i="1"/>
  <c r="BF2999" i="1" s="1"/>
  <c r="BF2998" i="1" s="1"/>
  <c r="BF2997" i="1" s="1"/>
  <c r="BE3000" i="1"/>
  <c r="BE2999" i="1" s="1"/>
  <c r="BE2998" i="1" s="1"/>
  <c r="BE2997" i="1" s="1"/>
  <c r="BD3000" i="1"/>
  <c r="BD2999" i="1" s="1"/>
  <c r="BD2998" i="1" s="1"/>
  <c r="BD2997" i="1" s="1"/>
  <c r="BF2994" i="1"/>
  <c r="BF2993" i="1" s="1"/>
  <c r="BF2992" i="1" s="1"/>
  <c r="BF2991" i="1" s="1"/>
  <c r="BF2990" i="1" s="1"/>
  <c r="BE2994" i="1"/>
  <c r="BE2993" i="1" s="1"/>
  <c r="BE2992" i="1" s="1"/>
  <c r="BE2991" i="1" s="1"/>
  <c r="BE2990" i="1" s="1"/>
  <c r="BD2994" i="1"/>
  <c r="BD2993" i="1" s="1"/>
  <c r="BD2992" i="1" s="1"/>
  <c r="BD2991" i="1" s="1"/>
  <c r="BD2990" i="1" s="1"/>
  <c r="BF2986" i="1"/>
  <c r="BE2986" i="1"/>
  <c r="BD2986" i="1"/>
  <c r="BF2984" i="1"/>
  <c r="BE2984" i="1"/>
  <c r="BD2984" i="1"/>
  <c r="BF2982" i="1"/>
  <c r="BE2982" i="1"/>
  <c r="BD2982" i="1"/>
  <c r="BF2979" i="1"/>
  <c r="BF2978" i="1" s="1"/>
  <c r="BE2979" i="1"/>
  <c r="BE2978" i="1" s="1"/>
  <c r="BD2979" i="1"/>
  <c r="BD2978" i="1" s="1"/>
  <c r="BF2974" i="1"/>
  <c r="BF2973" i="1" s="1"/>
  <c r="BF2972" i="1" s="1"/>
  <c r="BF2971" i="1" s="1"/>
  <c r="BE2974" i="1"/>
  <c r="BE2973" i="1" s="1"/>
  <c r="BE2972" i="1" s="1"/>
  <c r="BE2971" i="1" s="1"/>
  <c r="BD2974" i="1"/>
  <c r="BD2973" i="1" s="1"/>
  <c r="BD2972" i="1" s="1"/>
  <c r="BD2971" i="1" s="1"/>
  <c r="BF2969" i="1"/>
  <c r="BF2968" i="1" s="1"/>
  <c r="BF2967" i="1" s="1"/>
  <c r="BF2966" i="1" s="1"/>
  <c r="BE2969" i="1"/>
  <c r="BE2968" i="1" s="1"/>
  <c r="BE2967" i="1" s="1"/>
  <c r="BE2966" i="1" s="1"/>
  <c r="BD2969" i="1"/>
  <c r="BD2968" i="1" s="1"/>
  <c r="BD2967" i="1" s="1"/>
  <c r="BD2966" i="1" s="1"/>
  <c r="BF2964" i="1"/>
  <c r="BF2963" i="1" s="1"/>
  <c r="BF2962" i="1" s="1"/>
  <c r="BF2961" i="1" s="1"/>
  <c r="BE2964" i="1"/>
  <c r="BE2963" i="1" s="1"/>
  <c r="BE2962" i="1" s="1"/>
  <c r="BE2961" i="1" s="1"/>
  <c r="BD2964" i="1"/>
  <c r="BD2963" i="1" s="1"/>
  <c r="BD2962" i="1" s="1"/>
  <c r="BD2961" i="1" s="1"/>
  <c r="BF2959" i="1"/>
  <c r="BF2958" i="1" s="1"/>
  <c r="BF2957" i="1" s="1"/>
  <c r="BF2956" i="1" s="1"/>
  <c r="BE2959" i="1"/>
  <c r="BE2958" i="1" s="1"/>
  <c r="BE2957" i="1" s="1"/>
  <c r="BE2956" i="1" s="1"/>
  <c r="BD2959" i="1"/>
  <c r="BD2958" i="1" s="1"/>
  <c r="BD2957" i="1" s="1"/>
  <c r="BD2956" i="1" s="1"/>
  <c r="BF2954" i="1"/>
  <c r="BF2953" i="1" s="1"/>
  <c r="BE2954" i="1"/>
  <c r="BE2953" i="1" s="1"/>
  <c r="BD2954" i="1"/>
  <c r="BD2953" i="1" s="1"/>
  <c r="BF2951" i="1"/>
  <c r="BF2950" i="1" s="1"/>
  <c r="BE2951" i="1"/>
  <c r="BE2950" i="1" s="1"/>
  <c r="BD2951" i="1"/>
  <c r="BD2950" i="1" s="1"/>
  <c r="BF2947" i="1"/>
  <c r="BF2946" i="1" s="1"/>
  <c r="BE2947" i="1"/>
  <c r="BE2946" i="1" s="1"/>
  <c r="BD2947" i="1"/>
  <c r="BD2946" i="1" s="1"/>
  <c r="BF2944" i="1"/>
  <c r="BF2943" i="1" s="1"/>
  <c r="BE2944" i="1"/>
  <c r="BE2943" i="1" s="1"/>
  <c r="BD2944" i="1"/>
  <c r="BD2943" i="1" s="1"/>
  <c r="BF2941" i="1"/>
  <c r="BF2940" i="1" s="1"/>
  <c r="BE2941" i="1"/>
  <c r="BE2940" i="1" s="1"/>
  <c r="BD2941" i="1"/>
  <c r="BD2940" i="1" s="1"/>
  <c r="BF2938" i="1"/>
  <c r="BF2937" i="1" s="1"/>
  <c r="BE2938" i="1"/>
  <c r="BE2937" i="1" s="1"/>
  <c r="BD2938" i="1"/>
  <c r="BD2937" i="1" s="1"/>
  <c r="BF2935" i="1"/>
  <c r="BF2934" i="1" s="1"/>
  <c r="BE2935" i="1"/>
  <c r="BE2934" i="1" s="1"/>
  <c r="BD2935" i="1"/>
  <c r="BD2934" i="1" s="1"/>
  <c r="BF2929" i="1"/>
  <c r="BF2928" i="1" s="1"/>
  <c r="BF2927" i="1" s="1"/>
  <c r="BF2926" i="1" s="1"/>
  <c r="BE2929" i="1"/>
  <c r="BE2928" i="1" s="1"/>
  <c r="BE2927" i="1" s="1"/>
  <c r="BE2926" i="1" s="1"/>
  <c r="BD2929" i="1"/>
  <c r="BD2928" i="1" s="1"/>
  <c r="BD2927" i="1" s="1"/>
  <c r="BD2926" i="1" s="1"/>
  <c r="BF2924" i="1"/>
  <c r="BE2924" i="1"/>
  <c r="BD2924" i="1"/>
  <c r="BF2922" i="1"/>
  <c r="BE2922" i="1"/>
  <c r="BD2922" i="1"/>
  <c r="BF2919" i="1"/>
  <c r="BE2919" i="1"/>
  <c r="BD2919" i="1"/>
  <c r="BF2917" i="1"/>
  <c r="BE2917" i="1"/>
  <c r="BD2917" i="1"/>
  <c r="BF2911" i="1"/>
  <c r="BE2911" i="1"/>
  <c r="BD2911" i="1"/>
  <c r="BF2909" i="1"/>
  <c r="BE2909" i="1"/>
  <c r="BD2909" i="1"/>
  <c r="BF2902" i="1"/>
  <c r="BF2901" i="1" s="1"/>
  <c r="BE2902" i="1"/>
  <c r="BE2901" i="1" s="1"/>
  <c r="BD2902" i="1"/>
  <c r="BD2901" i="1" s="1"/>
  <c r="BF2899" i="1"/>
  <c r="BE2899" i="1"/>
  <c r="BD2899" i="1"/>
  <c r="BF2897" i="1"/>
  <c r="BE2897" i="1"/>
  <c r="BD2897" i="1"/>
  <c r="BF2895" i="1"/>
  <c r="BE2895" i="1"/>
  <c r="BD2895" i="1"/>
  <c r="BF2893" i="1"/>
  <c r="BE2893" i="1"/>
  <c r="BD2893" i="1"/>
  <c r="BF2890" i="1"/>
  <c r="BE2890" i="1"/>
  <c r="BD2890" i="1"/>
  <c r="BF2888" i="1"/>
  <c r="BE2888" i="1"/>
  <c r="BD2888" i="1"/>
  <c r="BF2885" i="1"/>
  <c r="BF2884" i="1" s="1"/>
  <c r="BE2885" i="1"/>
  <c r="BE2884" i="1" s="1"/>
  <c r="BD2885" i="1"/>
  <c r="BD2884" i="1" s="1"/>
  <c r="BF2878" i="1"/>
  <c r="BE2878" i="1"/>
  <c r="BD2878" i="1"/>
  <c r="BF2876" i="1"/>
  <c r="BE2876" i="1"/>
  <c r="BD2876" i="1"/>
  <c r="BF2868" i="1"/>
  <c r="BE2868" i="1"/>
  <c r="BD2868" i="1"/>
  <c r="BF2866" i="1"/>
  <c r="BE2866" i="1"/>
  <c r="BD2866" i="1"/>
  <c r="BF2864" i="1"/>
  <c r="BE2864" i="1"/>
  <c r="BD2864" i="1"/>
  <c r="BF2861" i="1"/>
  <c r="BF2860" i="1" s="1"/>
  <c r="BE2861" i="1"/>
  <c r="BE2860" i="1" s="1"/>
  <c r="BD2861" i="1"/>
  <c r="BD2860" i="1" s="1"/>
  <c r="BF2857" i="1"/>
  <c r="BE2857" i="1"/>
  <c r="BD2857" i="1"/>
  <c r="BF2855" i="1"/>
  <c r="BE2855" i="1"/>
  <c r="BD2855" i="1"/>
  <c r="BF2848" i="1"/>
  <c r="BF2847" i="1" s="1"/>
  <c r="BF2846" i="1" s="1"/>
  <c r="BF2845" i="1" s="1"/>
  <c r="BF2844" i="1" s="1"/>
  <c r="BF2843" i="1" s="1"/>
  <c r="BE2848" i="1"/>
  <c r="BE2847" i="1" s="1"/>
  <c r="BE2846" i="1" s="1"/>
  <c r="BE2845" i="1" s="1"/>
  <c r="BE2844" i="1" s="1"/>
  <c r="BE2843" i="1" s="1"/>
  <c r="BD2848" i="1"/>
  <c r="BD2847" i="1" s="1"/>
  <c r="BD2846" i="1" s="1"/>
  <c r="BD2845" i="1" s="1"/>
  <c r="BD2844" i="1" s="1"/>
  <c r="BD2843" i="1" s="1"/>
  <c r="BF2841" i="1"/>
  <c r="BE2841" i="1"/>
  <c r="BD2841" i="1"/>
  <c r="BF2839" i="1"/>
  <c r="BE2839" i="1"/>
  <c r="BD2839" i="1"/>
  <c r="BF2837" i="1"/>
  <c r="BE2837" i="1"/>
  <c r="BD2837" i="1"/>
  <c r="BF2834" i="1"/>
  <c r="BF2833" i="1" s="1"/>
  <c r="BE2834" i="1"/>
  <c r="BE2833" i="1" s="1"/>
  <c r="BD2834" i="1"/>
  <c r="BD2833" i="1" s="1"/>
  <c r="BF2829" i="1"/>
  <c r="BF2828" i="1" s="1"/>
  <c r="BF2827" i="1" s="1"/>
  <c r="BF2826" i="1" s="1"/>
  <c r="BE2829" i="1"/>
  <c r="BE2828" i="1" s="1"/>
  <c r="BE2827" i="1" s="1"/>
  <c r="BE2826" i="1" s="1"/>
  <c r="BD2829" i="1"/>
  <c r="BD2828" i="1" s="1"/>
  <c r="BD2827" i="1" s="1"/>
  <c r="BD2826" i="1" s="1"/>
  <c r="BF2821" i="1"/>
  <c r="BE2821" i="1"/>
  <c r="BD2821" i="1"/>
  <c r="BF2819" i="1"/>
  <c r="BE2819" i="1"/>
  <c r="BD2819" i="1"/>
  <c r="BF2814" i="1"/>
  <c r="BF2813" i="1" s="1"/>
  <c r="BE2814" i="1"/>
  <c r="BE2813" i="1" s="1"/>
  <c r="BD2814" i="1"/>
  <c r="BD2813" i="1" s="1"/>
  <c r="BF2811" i="1"/>
  <c r="BF2810" i="1" s="1"/>
  <c r="BE2811" i="1"/>
  <c r="BE2810" i="1" s="1"/>
  <c r="BD2811" i="1"/>
  <c r="BD2810" i="1" s="1"/>
  <c r="BF2807" i="1"/>
  <c r="BF2806" i="1" s="1"/>
  <c r="BE2807" i="1"/>
  <c r="BE2806" i="1" s="1"/>
  <c r="BD2807" i="1"/>
  <c r="BD2806" i="1" s="1"/>
  <c r="BF2804" i="1"/>
  <c r="BF2803" i="1" s="1"/>
  <c r="BE2804" i="1"/>
  <c r="BE2803" i="1" s="1"/>
  <c r="BD2804" i="1"/>
  <c r="BD2803" i="1" s="1"/>
  <c r="BF2801" i="1"/>
  <c r="BF2800" i="1" s="1"/>
  <c r="BE2801" i="1"/>
  <c r="BE2800" i="1" s="1"/>
  <c r="BD2801" i="1"/>
  <c r="BD2800" i="1" s="1"/>
  <c r="BF2798" i="1"/>
  <c r="BF2797" i="1" s="1"/>
  <c r="BE2798" i="1"/>
  <c r="BE2797" i="1" s="1"/>
  <c r="BD2798" i="1"/>
  <c r="BD2797" i="1" s="1"/>
  <c r="BF2795" i="1"/>
  <c r="BE2795" i="1"/>
  <c r="BD2795" i="1"/>
  <c r="BF2793" i="1"/>
  <c r="BE2793" i="1"/>
  <c r="BD2793" i="1"/>
  <c r="BF2790" i="1"/>
  <c r="BE2790" i="1"/>
  <c r="BD2790" i="1"/>
  <c r="BF2788" i="1"/>
  <c r="BE2788" i="1"/>
  <c r="BD2788" i="1"/>
  <c r="BF2786" i="1"/>
  <c r="BE2786" i="1"/>
  <c r="BD2786" i="1"/>
  <c r="BF2781" i="1"/>
  <c r="BF2780" i="1" s="1"/>
  <c r="BE2781" i="1"/>
  <c r="BE2780" i="1" s="1"/>
  <c r="BD2781" i="1"/>
  <c r="BD2780" i="1" s="1"/>
  <c r="BF2778" i="1"/>
  <c r="BF2777" i="1" s="1"/>
  <c r="BE2778" i="1"/>
  <c r="BE2777" i="1" s="1"/>
  <c r="BD2778" i="1"/>
  <c r="BD2777" i="1" s="1"/>
  <c r="BF2772" i="1"/>
  <c r="BE2772" i="1"/>
  <c r="BD2772" i="1"/>
  <c r="BF2770" i="1"/>
  <c r="BE2770" i="1"/>
  <c r="BD2770" i="1"/>
  <c r="BF2768" i="1"/>
  <c r="BE2768" i="1"/>
  <c r="BD2768" i="1"/>
  <c r="BF2765" i="1"/>
  <c r="BF2764" i="1" s="1"/>
  <c r="BE2765" i="1"/>
  <c r="BE2764" i="1" s="1"/>
  <c r="BD2765" i="1"/>
  <c r="BD2764" i="1" s="1"/>
  <c r="BF2760" i="1"/>
  <c r="BF2759" i="1" s="1"/>
  <c r="BF2758" i="1" s="1"/>
  <c r="BF2757" i="1" s="1"/>
  <c r="BE2760" i="1"/>
  <c r="BE2759" i="1" s="1"/>
  <c r="BE2758" i="1" s="1"/>
  <c r="BE2757" i="1" s="1"/>
  <c r="BD2760" i="1"/>
  <c r="BD2759" i="1" s="1"/>
  <c r="BD2758" i="1" s="1"/>
  <c r="BD2757" i="1" s="1"/>
  <c r="BF2755" i="1"/>
  <c r="BF2754" i="1" s="1"/>
  <c r="BE2755" i="1"/>
  <c r="BE2754" i="1" s="1"/>
  <c r="BD2755" i="1"/>
  <c r="BD2754" i="1" s="1"/>
  <c r="BF2752" i="1"/>
  <c r="BF2751" i="1" s="1"/>
  <c r="BE2752" i="1"/>
  <c r="BE2751" i="1" s="1"/>
  <c r="BD2752" i="1"/>
  <c r="BD2751" i="1" s="1"/>
  <c r="BF2749" i="1"/>
  <c r="BF2748" i="1" s="1"/>
  <c r="BE2749" i="1"/>
  <c r="BE2748" i="1" s="1"/>
  <c r="BD2749" i="1"/>
  <c r="BD2748" i="1" s="1"/>
  <c r="BF2746" i="1"/>
  <c r="BF2745" i="1" s="1"/>
  <c r="BE2746" i="1"/>
  <c r="BE2745" i="1" s="1"/>
  <c r="BD2746" i="1"/>
  <c r="BD2745" i="1" s="1"/>
  <c r="BF2743" i="1"/>
  <c r="BF2742" i="1" s="1"/>
  <c r="BE2743" i="1"/>
  <c r="BE2742" i="1" s="1"/>
  <c r="BD2743" i="1"/>
  <c r="BD2742" i="1" s="1"/>
  <c r="BF2740" i="1"/>
  <c r="BF2739" i="1" s="1"/>
  <c r="BE2740" i="1"/>
  <c r="BE2739" i="1" s="1"/>
  <c r="BD2740" i="1"/>
  <c r="BD2739" i="1" s="1"/>
  <c r="BF2737" i="1"/>
  <c r="BF2736" i="1" s="1"/>
  <c r="BE2737" i="1"/>
  <c r="BE2736" i="1" s="1"/>
  <c r="BD2737" i="1"/>
  <c r="BD2736" i="1" s="1"/>
  <c r="BF2734" i="1"/>
  <c r="BF2733" i="1" s="1"/>
  <c r="BE2734" i="1"/>
  <c r="BE2733" i="1" s="1"/>
  <c r="BD2734" i="1"/>
  <c r="BD2733" i="1" s="1"/>
  <c r="BF2731" i="1"/>
  <c r="BF2730" i="1" s="1"/>
  <c r="BE2731" i="1"/>
  <c r="BE2730" i="1" s="1"/>
  <c r="BD2731" i="1"/>
  <c r="BD2730" i="1" s="1"/>
  <c r="BF2728" i="1"/>
  <c r="BF2727" i="1" s="1"/>
  <c r="BE2728" i="1"/>
  <c r="BE2727" i="1" s="1"/>
  <c r="BD2728" i="1"/>
  <c r="BD2727" i="1" s="1"/>
  <c r="BF2725" i="1"/>
  <c r="BF2724" i="1" s="1"/>
  <c r="BE2725" i="1"/>
  <c r="BE2724" i="1" s="1"/>
  <c r="BD2725" i="1"/>
  <c r="BD2724" i="1" s="1"/>
  <c r="BF2722" i="1"/>
  <c r="BF2721" i="1" s="1"/>
  <c r="BE2722" i="1"/>
  <c r="BE2721" i="1" s="1"/>
  <c r="BD2722" i="1"/>
  <c r="BD2721" i="1" s="1"/>
  <c r="BF2719" i="1"/>
  <c r="BF2718" i="1" s="1"/>
  <c r="BE2719" i="1"/>
  <c r="BE2718" i="1" s="1"/>
  <c r="BD2719" i="1"/>
  <c r="BD2718" i="1" s="1"/>
  <c r="BF2711" i="1"/>
  <c r="BE2711" i="1"/>
  <c r="BD2711" i="1"/>
  <c r="BF2709" i="1"/>
  <c r="BE2709" i="1"/>
  <c r="BD2709" i="1"/>
  <c r="BF2707" i="1"/>
  <c r="BE2707" i="1"/>
  <c r="BD2707" i="1"/>
  <c r="BF2704" i="1"/>
  <c r="BF2703" i="1" s="1"/>
  <c r="BE2704" i="1"/>
  <c r="BE2703" i="1" s="1"/>
  <c r="BD2704" i="1"/>
  <c r="BD2703" i="1" s="1"/>
  <c r="BF2699" i="1"/>
  <c r="BE2699" i="1"/>
  <c r="BD2699" i="1"/>
  <c r="BF2697" i="1"/>
  <c r="BE2697" i="1"/>
  <c r="BD2697" i="1"/>
  <c r="BF2695" i="1"/>
  <c r="BE2695" i="1"/>
  <c r="BD2695" i="1"/>
  <c r="BF2689" i="1"/>
  <c r="BE2689" i="1"/>
  <c r="BD2689" i="1"/>
  <c r="BF2687" i="1"/>
  <c r="BE2687" i="1"/>
  <c r="BD2687" i="1"/>
  <c r="BF2684" i="1"/>
  <c r="BF2683" i="1" s="1"/>
  <c r="BE2684" i="1"/>
  <c r="BE2683" i="1" s="1"/>
  <c r="BD2684" i="1"/>
  <c r="BD2683" i="1" s="1"/>
  <c r="BF2681" i="1"/>
  <c r="BF2680" i="1" s="1"/>
  <c r="BE2681" i="1"/>
  <c r="BE2680" i="1" s="1"/>
  <c r="BD2681" i="1"/>
  <c r="BD2680" i="1" s="1"/>
  <c r="BF2678" i="1"/>
  <c r="BF2677" i="1" s="1"/>
  <c r="BE2678" i="1"/>
  <c r="BE2677" i="1" s="1"/>
  <c r="BD2678" i="1"/>
  <c r="BD2677" i="1" s="1"/>
  <c r="BF2675" i="1"/>
  <c r="BF2674" i="1" s="1"/>
  <c r="BE2675" i="1"/>
  <c r="BE2674" i="1" s="1"/>
  <c r="BD2675" i="1"/>
  <c r="BD2674" i="1" s="1"/>
  <c r="BF2672" i="1"/>
  <c r="BF2671" i="1" s="1"/>
  <c r="BE2672" i="1"/>
  <c r="BE2671" i="1" s="1"/>
  <c r="BD2672" i="1"/>
  <c r="BD2671" i="1" s="1"/>
  <c r="BF2669" i="1"/>
  <c r="BF2668" i="1" s="1"/>
  <c r="BE2669" i="1"/>
  <c r="BE2668" i="1" s="1"/>
  <c r="BD2669" i="1"/>
  <c r="BD2668" i="1" s="1"/>
  <c r="BF2666" i="1"/>
  <c r="BF2665" i="1" s="1"/>
  <c r="BE2666" i="1"/>
  <c r="BE2665" i="1" s="1"/>
  <c r="BD2666" i="1"/>
  <c r="BD2665" i="1" s="1"/>
  <c r="BF2663" i="1"/>
  <c r="BF2662" i="1" s="1"/>
  <c r="BE2663" i="1"/>
  <c r="BE2662" i="1" s="1"/>
  <c r="BD2663" i="1"/>
  <c r="BD2662" i="1" s="1"/>
  <c r="BF2659" i="1"/>
  <c r="BF2658" i="1" s="1"/>
  <c r="BE2659" i="1"/>
  <c r="BE2658" i="1" s="1"/>
  <c r="BD2659" i="1"/>
  <c r="BD2658" i="1" s="1"/>
  <c r="BF2656" i="1"/>
  <c r="BF2655" i="1" s="1"/>
  <c r="BE2656" i="1"/>
  <c r="BE2655" i="1" s="1"/>
  <c r="BD2656" i="1"/>
  <c r="BD2655" i="1" s="1"/>
  <c r="BF2650" i="1"/>
  <c r="BF2649" i="1" s="1"/>
  <c r="BE2650" i="1"/>
  <c r="BE2649" i="1" s="1"/>
  <c r="BD2650" i="1"/>
  <c r="BD2649" i="1" s="1"/>
  <c r="BF2647" i="1"/>
  <c r="BF2646" i="1" s="1"/>
  <c r="BE2647" i="1"/>
  <c r="BE2646" i="1" s="1"/>
  <c r="BD2647" i="1"/>
  <c r="BD2646" i="1" s="1"/>
  <c r="BF2644" i="1"/>
  <c r="BF2643" i="1" s="1"/>
  <c r="BE2644" i="1"/>
  <c r="BE2643" i="1" s="1"/>
  <c r="BD2644" i="1"/>
  <c r="BD2643" i="1" s="1"/>
  <c r="BF2639" i="1"/>
  <c r="BF2638" i="1" s="1"/>
  <c r="BE2639" i="1"/>
  <c r="BE2638" i="1" s="1"/>
  <c r="BD2639" i="1"/>
  <c r="BD2638" i="1" s="1"/>
  <c r="BF2636" i="1"/>
  <c r="BF2635" i="1" s="1"/>
  <c r="BE2636" i="1"/>
  <c r="BE2635" i="1" s="1"/>
  <c r="BD2636" i="1"/>
  <c r="BD2635" i="1" s="1"/>
  <c r="BF2632" i="1"/>
  <c r="BF2631" i="1" s="1"/>
  <c r="BE2632" i="1"/>
  <c r="BE2631" i="1" s="1"/>
  <c r="BD2632" i="1"/>
  <c r="BD2631" i="1" s="1"/>
  <c r="BF2629" i="1"/>
  <c r="BF2628" i="1" s="1"/>
  <c r="BE2629" i="1"/>
  <c r="BE2628" i="1" s="1"/>
  <c r="BD2629" i="1"/>
  <c r="BD2628" i="1" s="1"/>
  <c r="BF2622" i="1"/>
  <c r="BF2621" i="1" s="1"/>
  <c r="BF2620" i="1" s="1"/>
  <c r="BF2619" i="1" s="1"/>
  <c r="BE2622" i="1"/>
  <c r="BE2621" i="1" s="1"/>
  <c r="BE2620" i="1" s="1"/>
  <c r="BE2619" i="1" s="1"/>
  <c r="BD2622" i="1"/>
  <c r="BD2621" i="1" s="1"/>
  <c r="BD2620" i="1" s="1"/>
  <c r="BD2619" i="1" s="1"/>
  <c r="BF2617" i="1"/>
  <c r="BF2616" i="1" s="1"/>
  <c r="BE2617" i="1"/>
  <c r="BE2616" i="1" s="1"/>
  <c r="BD2617" i="1"/>
  <c r="BD2616" i="1" s="1"/>
  <c r="BF2614" i="1"/>
  <c r="BF2613" i="1" s="1"/>
  <c r="BE2614" i="1"/>
  <c r="BE2613" i="1" s="1"/>
  <c r="BD2614" i="1"/>
  <c r="BD2613" i="1" s="1"/>
  <c r="BF2611" i="1"/>
  <c r="BF2610" i="1" s="1"/>
  <c r="BE2611" i="1"/>
  <c r="BE2610" i="1" s="1"/>
  <c r="BD2611" i="1"/>
  <c r="BD2610" i="1" s="1"/>
  <c r="BF2608" i="1"/>
  <c r="BF2607" i="1" s="1"/>
  <c r="BE2608" i="1"/>
  <c r="BE2607" i="1" s="1"/>
  <c r="BD2608" i="1"/>
  <c r="BD2607" i="1" s="1"/>
  <c r="BF2605" i="1"/>
  <c r="BF2604" i="1" s="1"/>
  <c r="BE2605" i="1"/>
  <c r="BE2604" i="1" s="1"/>
  <c r="BD2605" i="1"/>
  <c r="BD2604" i="1" s="1"/>
  <c r="BF2602" i="1"/>
  <c r="BF2601" i="1" s="1"/>
  <c r="BE2602" i="1"/>
  <c r="BE2601" i="1" s="1"/>
  <c r="BD2602" i="1"/>
  <c r="BD2601" i="1" s="1"/>
  <c r="BF2599" i="1"/>
  <c r="BF2598" i="1" s="1"/>
  <c r="BE2599" i="1"/>
  <c r="BE2598" i="1" s="1"/>
  <c r="BD2599" i="1"/>
  <c r="BD2598" i="1" s="1"/>
  <c r="BF2596" i="1"/>
  <c r="BF2595" i="1" s="1"/>
  <c r="BE2596" i="1"/>
  <c r="BE2595" i="1" s="1"/>
  <c r="BD2596" i="1"/>
  <c r="BD2595" i="1" s="1"/>
  <c r="BF2593" i="1"/>
  <c r="BF2592" i="1" s="1"/>
  <c r="BE2593" i="1"/>
  <c r="BE2592" i="1" s="1"/>
  <c r="BD2593" i="1"/>
  <c r="BD2592" i="1" s="1"/>
  <c r="BF2590" i="1"/>
  <c r="BF2589" i="1" s="1"/>
  <c r="BE2590" i="1"/>
  <c r="BE2589" i="1" s="1"/>
  <c r="BD2590" i="1"/>
  <c r="BD2589" i="1" s="1"/>
  <c r="BF2587" i="1"/>
  <c r="BF2586" i="1" s="1"/>
  <c r="BE2587" i="1"/>
  <c r="BE2586" i="1" s="1"/>
  <c r="BD2587" i="1"/>
  <c r="BD2586" i="1" s="1"/>
  <c r="BF2584" i="1"/>
  <c r="BF2583" i="1" s="1"/>
  <c r="BE2584" i="1"/>
  <c r="BE2583" i="1" s="1"/>
  <c r="BD2584" i="1"/>
  <c r="BD2583" i="1" s="1"/>
  <c r="BF2580" i="1"/>
  <c r="BF2579" i="1" s="1"/>
  <c r="BE2580" i="1"/>
  <c r="BE2579" i="1" s="1"/>
  <c r="BD2580" i="1"/>
  <c r="BD2579" i="1" s="1"/>
  <c r="BF2577" i="1"/>
  <c r="BF2576" i="1" s="1"/>
  <c r="BE2577" i="1"/>
  <c r="BE2576" i="1" s="1"/>
  <c r="BD2577" i="1"/>
  <c r="BD2576" i="1" s="1"/>
  <c r="BF2574" i="1"/>
  <c r="BF2573" i="1" s="1"/>
  <c r="BE2574" i="1"/>
  <c r="BE2573" i="1" s="1"/>
  <c r="BD2574" i="1"/>
  <c r="BD2573" i="1" s="1"/>
  <c r="BF2571" i="1"/>
  <c r="BF2570" i="1" s="1"/>
  <c r="BE2571" i="1"/>
  <c r="BE2570" i="1" s="1"/>
  <c r="BD2571" i="1"/>
  <c r="BD2570" i="1" s="1"/>
  <c r="BF2568" i="1"/>
  <c r="BF2567" i="1" s="1"/>
  <c r="BE2568" i="1"/>
  <c r="BE2567" i="1" s="1"/>
  <c r="BD2568" i="1"/>
  <c r="BD2567" i="1" s="1"/>
  <c r="BF2565" i="1"/>
  <c r="BF2564" i="1" s="1"/>
  <c r="BE2565" i="1"/>
  <c r="BE2564" i="1" s="1"/>
  <c r="BD2565" i="1"/>
  <c r="BD2564" i="1" s="1"/>
  <c r="BF2562" i="1"/>
  <c r="BF2561" i="1" s="1"/>
  <c r="BE2562" i="1"/>
  <c r="BE2561" i="1" s="1"/>
  <c r="BD2562" i="1"/>
  <c r="BD2561" i="1" s="1"/>
  <c r="BF2556" i="1"/>
  <c r="BF2555" i="1" s="1"/>
  <c r="BE2556" i="1"/>
  <c r="BE2555" i="1" s="1"/>
  <c r="BD2556" i="1"/>
  <c r="BD2555" i="1" s="1"/>
  <c r="BF2553" i="1"/>
  <c r="BF2552" i="1" s="1"/>
  <c r="BE2553" i="1"/>
  <c r="BE2552" i="1" s="1"/>
  <c r="BD2553" i="1"/>
  <c r="BD2552" i="1" s="1"/>
  <c r="BF2545" i="1"/>
  <c r="BF2544" i="1" s="1"/>
  <c r="BF2543" i="1" s="1"/>
  <c r="BF2542" i="1" s="1"/>
  <c r="BF2541" i="1" s="1"/>
  <c r="BF2540" i="1" s="1"/>
  <c r="BE2545" i="1"/>
  <c r="BE2544" i="1" s="1"/>
  <c r="BE2543" i="1" s="1"/>
  <c r="BE2542" i="1" s="1"/>
  <c r="BE2541" i="1" s="1"/>
  <c r="BE2540" i="1" s="1"/>
  <c r="BD2545" i="1"/>
  <c r="BD2544" i="1" s="1"/>
  <c r="BD2543" i="1" s="1"/>
  <c r="BD2542" i="1" s="1"/>
  <c r="BD2541" i="1" s="1"/>
  <c r="BD2540" i="1" s="1"/>
  <c r="BF2538" i="1"/>
  <c r="BF2537" i="1" s="1"/>
  <c r="BE2538" i="1"/>
  <c r="BE2537" i="1" s="1"/>
  <c r="BD2538" i="1"/>
  <c r="BD2537" i="1" s="1"/>
  <c r="BF2535" i="1"/>
  <c r="BF2534" i="1" s="1"/>
  <c r="BE2535" i="1"/>
  <c r="BE2534" i="1" s="1"/>
  <c r="BD2535" i="1"/>
  <c r="BD2534" i="1" s="1"/>
  <c r="BF2532" i="1"/>
  <c r="BF2531" i="1" s="1"/>
  <c r="BE2532" i="1"/>
  <c r="BE2531" i="1" s="1"/>
  <c r="BD2532" i="1"/>
  <c r="BD2531" i="1" s="1"/>
  <c r="BF2529" i="1"/>
  <c r="BF2528" i="1" s="1"/>
  <c r="BE2529" i="1"/>
  <c r="BE2528" i="1" s="1"/>
  <c r="BD2529" i="1"/>
  <c r="BD2528" i="1" s="1"/>
  <c r="BF2526" i="1"/>
  <c r="BF2525" i="1" s="1"/>
  <c r="BE2526" i="1"/>
  <c r="BE2525" i="1" s="1"/>
  <c r="BD2526" i="1"/>
  <c r="BD2525" i="1" s="1"/>
  <c r="BF2523" i="1"/>
  <c r="BF2522" i="1" s="1"/>
  <c r="BE2523" i="1"/>
  <c r="BE2522" i="1" s="1"/>
  <c r="BD2523" i="1"/>
  <c r="BD2522" i="1" s="1"/>
  <c r="BF2520" i="1"/>
  <c r="BF2519" i="1" s="1"/>
  <c r="BE2520" i="1"/>
  <c r="BE2519" i="1" s="1"/>
  <c r="BD2520" i="1"/>
  <c r="BD2519" i="1" s="1"/>
  <c r="BF2517" i="1"/>
  <c r="BF2516" i="1" s="1"/>
  <c r="BE2517" i="1"/>
  <c r="BE2516" i="1" s="1"/>
  <c r="BD2517" i="1"/>
  <c r="BD2516" i="1" s="1"/>
  <c r="BF2511" i="1"/>
  <c r="BF2510" i="1" s="1"/>
  <c r="BE2511" i="1"/>
  <c r="BE2510" i="1" s="1"/>
  <c r="BD2511" i="1"/>
  <c r="BD2510" i="1" s="1"/>
  <c r="BF2508" i="1"/>
  <c r="BF2507" i="1" s="1"/>
  <c r="BE2508" i="1"/>
  <c r="BE2507" i="1" s="1"/>
  <c r="BD2508" i="1"/>
  <c r="BD2507" i="1" s="1"/>
  <c r="BF2501" i="1"/>
  <c r="BF2500" i="1" s="1"/>
  <c r="BE2501" i="1"/>
  <c r="BE2500" i="1" s="1"/>
  <c r="BD2501" i="1"/>
  <c r="BD2500" i="1" s="1"/>
  <c r="BF2498" i="1"/>
  <c r="BF2497" i="1" s="1"/>
  <c r="BE2498" i="1"/>
  <c r="BE2497" i="1" s="1"/>
  <c r="BD2498" i="1"/>
  <c r="BD2497" i="1" s="1"/>
  <c r="BF2487" i="1"/>
  <c r="BF2486" i="1" s="1"/>
  <c r="BF2485" i="1" s="1"/>
  <c r="BF2484" i="1" s="1"/>
  <c r="BF2483" i="1" s="1"/>
  <c r="BE2487" i="1"/>
  <c r="BE2486" i="1" s="1"/>
  <c r="BE2485" i="1" s="1"/>
  <c r="BE2484" i="1" s="1"/>
  <c r="BE2483" i="1" s="1"/>
  <c r="BD2487" i="1"/>
  <c r="BD2486" i="1" s="1"/>
  <c r="BD2485" i="1" s="1"/>
  <c r="BD2484" i="1" s="1"/>
  <c r="BD2483" i="1" s="1"/>
  <c r="BF2480" i="1"/>
  <c r="BF2479" i="1" s="1"/>
  <c r="BF2478" i="1" s="1"/>
  <c r="BF2477" i="1" s="1"/>
  <c r="BF2476" i="1" s="1"/>
  <c r="BF2475" i="1" s="1"/>
  <c r="BE2480" i="1"/>
  <c r="BE2479" i="1" s="1"/>
  <c r="BE2478" i="1" s="1"/>
  <c r="BE2477" i="1" s="1"/>
  <c r="BE2476" i="1" s="1"/>
  <c r="BE2475" i="1" s="1"/>
  <c r="BD2480" i="1"/>
  <c r="BD2479" i="1" s="1"/>
  <c r="BD2478" i="1" s="1"/>
  <c r="BD2477" i="1" s="1"/>
  <c r="BD2476" i="1" s="1"/>
  <c r="BD2475" i="1" s="1"/>
  <c r="BF2473" i="1"/>
  <c r="BE2473" i="1"/>
  <c r="BD2473" i="1"/>
  <c r="BF2471" i="1"/>
  <c r="BE2471" i="1"/>
  <c r="BD2471" i="1"/>
  <c r="BF2469" i="1"/>
  <c r="BE2469" i="1"/>
  <c r="BD2469" i="1"/>
  <c r="BF2461" i="1"/>
  <c r="BF2460" i="1" s="1"/>
  <c r="BF2459" i="1" s="1"/>
  <c r="BF2458" i="1" s="1"/>
  <c r="BF2457" i="1" s="1"/>
  <c r="BF2456" i="1" s="1"/>
  <c r="BE2461" i="1"/>
  <c r="BE2460" i="1" s="1"/>
  <c r="BE2459" i="1" s="1"/>
  <c r="BE2458" i="1" s="1"/>
  <c r="BE2457" i="1" s="1"/>
  <c r="BE2456" i="1" s="1"/>
  <c r="BD2461" i="1"/>
  <c r="BD2460" i="1" s="1"/>
  <c r="BD2459" i="1" s="1"/>
  <c r="BD2458" i="1" s="1"/>
  <c r="BD2457" i="1" s="1"/>
  <c r="BD2456" i="1" s="1"/>
  <c r="BF2454" i="1"/>
  <c r="BF2453" i="1" s="1"/>
  <c r="BF2452" i="1" s="1"/>
  <c r="BF2451" i="1" s="1"/>
  <c r="BF2450" i="1" s="1"/>
  <c r="BF2449" i="1" s="1"/>
  <c r="BE2454" i="1"/>
  <c r="BE2453" i="1" s="1"/>
  <c r="BE2452" i="1" s="1"/>
  <c r="BE2451" i="1" s="1"/>
  <c r="BE2450" i="1" s="1"/>
  <c r="BE2449" i="1" s="1"/>
  <c r="BD2454" i="1"/>
  <c r="BD2453" i="1" s="1"/>
  <c r="BD2452" i="1" s="1"/>
  <c r="BD2451" i="1" s="1"/>
  <c r="BD2450" i="1" s="1"/>
  <c r="BD2449" i="1" s="1"/>
  <c r="BF2442" i="1"/>
  <c r="BE2442" i="1"/>
  <c r="BD2442" i="1"/>
  <c r="BF2440" i="1"/>
  <c r="BE2440" i="1"/>
  <c r="BD2440" i="1"/>
  <c r="BF2438" i="1"/>
  <c r="BE2438" i="1"/>
  <c r="BD2438" i="1"/>
  <c r="BF2435" i="1"/>
  <c r="BF2434" i="1" s="1"/>
  <c r="BE2435" i="1"/>
  <c r="BE2434" i="1" s="1"/>
  <c r="BD2435" i="1"/>
  <c r="BD2434" i="1" s="1"/>
  <c r="BF2430" i="1"/>
  <c r="BE2430" i="1"/>
  <c r="BD2430" i="1"/>
  <c r="BF2428" i="1"/>
  <c r="BE2428" i="1"/>
  <c r="BD2428" i="1"/>
  <c r="BF2426" i="1"/>
  <c r="BE2426" i="1"/>
  <c r="BD2426" i="1"/>
  <c r="BF2422" i="1"/>
  <c r="BF2421" i="1" s="1"/>
  <c r="BE2422" i="1"/>
  <c r="BE2421" i="1" s="1"/>
  <c r="BD2422" i="1"/>
  <c r="BD2421" i="1" s="1"/>
  <c r="BF2419" i="1"/>
  <c r="BF2418" i="1" s="1"/>
  <c r="BE2419" i="1"/>
  <c r="BE2418" i="1" s="1"/>
  <c r="BD2419" i="1"/>
  <c r="BD2418" i="1" s="1"/>
  <c r="BF2416" i="1"/>
  <c r="BE2416" i="1"/>
  <c r="BD2416" i="1"/>
  <c r="BF2414" i="1"/>
  <c r="BE2414" i="1"/>
  <c r="BD2414" i="1"/>
  <c r="BF2412" i="1"/>
  <c r="BE2412" i="1"/>
  <c r="BD2412" i="1"/>
  <c r="BF2408" i="1"/>
  <c r="BE2408" i="1"/>
  <c r="BD2408" i="1"/>
  <c r="BF2406" i="1"/>
  <c r="BE2406" i="1"/>
  <c r="BD2406" i="1"/>
  <c r="BF2404" i="1"/>
  <c r="BE2404" i="1"/>
  <c r="BD2404" i="1"/>
  <c r="BF2398" i="1"/>
  <c r="BF2397" i="1" s="1"/>
  <c r="BE2398" i="1"/>
  <c r="BE2397" i="1" s="1"/>
  <c r="BD2398" i="1"/>
  <c r="BD2397" i="1" s="1"/>
  <c r="BF2395" i="1"/>
  <c r="BF2394" i="1" s="1"/>
  <c r="BE2395" i="1"/>
  <c r="BE2394" i="1" s="1"/>
  <c r="BD2395" i="1"/>
  <c r="BD2394" i="1" s="1"/>
  <c r="BF2391" i="1"/>
  <c r="BF2390" i="1" s="1"/>
  <c r="BF2389" i="1" s="1"/>
  <c r="BE2391" i="1"/>
  <c r="BE2390" i="1" s="1"/>
  <c r="BE2389" i="1" s="1"/>
  <c r="BD2391" i="1"/>
  <c r="BD2390" i="1" s="1"/>
  <c r="BD2389" i="1" s="1"/>
  <c r="BF2385" i="1"/>
  <c r="BF2384" i="1" s="1"/>
  <c r="BE2385" i="1"/>
  <c r="BE2384" i="1" s="1"/>
  <c r="BD2385" i="1"/>
  <c r="BD2384" i="1" s="1"/>
  <c r="BF2382" i="1"/>
  <c r="BF2381" i="1" s="1"/>
  <c r="BE2382" i="1"/>
  <c r="BE2381" i="1" s="1"/>
  <c r="BD2382" i="1"/>
  <c r="BD2381" i="1" s="1"/>
  <c r="BF2378" i="1"/>
  <c r="BF2377" i="1" s="1"/>
  <c r="BE2378" i="1"/>
  <c r="BE2377" i="1" s="1"/>
  <c r="BD2378" i="1"/>
  <c r="BD2377" i="1" s="1"/>
  <c r="BF2375" i="1"/>
  <c r="BF2374" i="1" s="1"/>
  <c r="BE2375" i="1"/>
  <c r="BE2374" i="1" s="1"/>
  <c r="BD2375" i="1"/>
  <c r="BD2374" i="1" s="1"/>
  <c r="BF2372" i="1"/>
  <c r="BF2371" i="1" s="1"/>
  <c r="BE2372" i="1"/>
  <c r="BE2371" i="1" s="1"/>
  <c r="BD2372" i="1"/>
  <c r="BD2371" i="1" s="1"/>
  <c r="BF2369" i="1"/>
  <c r="BF2368" i="1" s="1"/>
  <c r="BE2369" i="1"/>
  <c r="BE2368" i="1" s="1"/>
  <c r="BD2369" i="1"/>
  <c r="BD2368" i="1" s="1"/>
  <c r="BF2366" i="1"/>
  <c r="BF2365" i="1" s="1"/>
  <c r="BE2366" i="1"/>
  <c r="BE2365" i="1" s="1"/>
  <c r="BD2366" i="1"/>
  <c r="BD2365" i="1" s="1"/>
  <c r="BF2363" i="1"/>
  <c r="BF2362" i="1" s="1"/>
  <c r="BE2363" i="1"/>
  <c r="BE2362" i="1" s="1"/>
  <c r="BD2363" i="1"/>
  <c r="BD2362" i="1" s="1"/>
  <c r="BF2360" i="1"/>
  <c r="BF2359" i="1" s="1"/>
  <c r="BE2360" i="1"/>
  <c r="BE2359" i="1" s="1"/>
  <c r="BD2360" i="1"/>
  <c r="BD2359" i="1" s="1"/>
  <c r="BF2357" i="1"/>
  <c r="BF2356" i="1" s="1"/>
  <c r="BE2357" i="1"/>
  <c r="BE2356" i="1" s="1"/>
  <c r="BD2357" i="1"/>
  <c r="BD2356" i="1" s="1"/>
  <c r="BF2354" i="1"/>
  <c r="BF2353" i="1" s="1"/>
  <c r="BE2354" i="1"/>
  <c r="BE2353" i="1" s="1"/>
  <c r="BD2354" i="1"/>
  <c r="BD2353" i="1" s="1"/>
  <c r="BF2351" i="1"/>
  <c r="BE2351" i="1"/>
  <c r="BD2351" i="1"/>
  <c r="BF2349" i="1"/>
  <c r="BE2349" i="1"/>
  <c r="BD2349" i="1"/>
  <c r="BF2346" i="1"/>
  <c r="BF2345" i="1" s="1"/>
  <c r="BE2346" i="1"/>
  <c r="BE2345" i="1" s="1"/>
  <c r="BD2346" i="1"/>
  <c r="BD2345" i="1" s="1"/>
  <c r="BF2341" i="1"/>
  <c r="BF2340" i="1" s="1"/>
  <c r="BE2341" i="1"/>
  <c r="BE2340" i="1" s="1"/>
  <c r="BD2341" i="1"/>
  <c r="BD2340" i="1" s="1"/>
  <c r="BF2338" i="1"/>
  <c r="BF2337" i="1" s="1"/>
  <c r="BE2338" i="1"/>
  <c r="BE2337" i="1" s="1"/>
  <c r="BD2338" i="1"/>
  <c r="BD2337" i="1" s="1"/>
  <c r="BF2332" i="1"/>
  <c r="BF2331" i="1" s="1"/>
  <c r="BF2330" i="1" s="1"/>
  <c r="BF2329" i="1" s="1"/>
  <c r="BE2332" i="1"/>
  <c r="BE2331" i="1" s="1"/>
  <c r="BE2330" i="1" s="1"/>
  <c r="BE2329" i="1" s="1"/>
  <c r="BD2332" i="1"/>
  <c r="BD2331" i="1" s="1"/>
  <c r="BD2330" i="1" s="1"/>
  <c r="BD2329" i="1" s="1"/>
  <c r="BF2327" i="1"/>
  <c r="BE2327" i="1"/>
  <c r="BD2327" i="1"/>
  <c r="BF2325" i="1"/>
  <c r="BE2325" i="1"/>
  <c r="BD2325" i="1"/>
  <c r="BF2320" i="1"/>
  <c r="BF2319" i="1" s="1"/>
  <c r="BE2320" i="1"/>
  <c r="BE2319" i="1" s="1"/>
  <c r="BD2320" i="1"/>
  <c r="BD2319" i="1" s="1"/>
  <c r="BF2317" i="1"/>
  <c r="BF2316" i="1" s="1"/>
  <c r="BE2317" i="1"/>
  <c r="BE2316" i="1" s="1"/>
  <c r="BD2317" i="1"/>
  <c r="BD2316" i="1" s="1"/>
  <c r="BF2312" i="1"/>
  <c r="BF2311" i="1" s="1"/>
  <c r="BE2312" i="1"/>
  <c r="BE2311" i="1" s="1"/>
  <c r="BD2312" i="1"/>
  <c r="BD2311" i="1" s="1"/>
  <c r="BF2309" i="1"/>
  <c r="BF2308" i="1" s="1"/>
  <c r="BE2309" i="1"/>
  <c r="BE2308" i="1" s="1"/>
  <c r="BD2309" i="1"/>
  <c r="BD2308" i="1" s="1"/>
  <c r="BF2306" i="1"/>
  <c r="BF2305" i="1" s="1"/>
  <c r="BE2306" i="1"/>
  <c r="BE2305" i="1" s="1"/>
  <c r="BD2306" i="1"/>
  <c r="BD2305" i="1" s="1"/>
  <c r="BF2303" i="1"/>
  <c r="BF2302" i="1" s="1"/>
  <c r="BE2303" i="1"/>
  <c r="BE2302" i="1" s="1"/>
  <c r="BD2303" i="1"/>
  <c r="BD2302" i="1" s="1"/>
  <c r="BF2300" i="1"/>
  <c r="BF2299" i="1" s="1"/>
  <c r="BE2300" i="1"/>
  <c r="BE2299" i="1" s="1"/>
  <c r="BD2300" i="1"/>
  <c r="BD2299" i="1" s="1"/>
  <c r="BF2296" i="1"/>
  <c r="BF2295" i="1" s="1"/>
  <c r="BF2294" i="1" s="1"/>
  <c r="BE2296" i="1"/>
  <c r="BE2295" i="1" s="1"/>
  <c r="BE2294" i="1" s="1"/>
  <c r="BD2296" i="1"/>
  <c r="BD2295" i="1" s="1"/>
  <c r="BD2294" i="1" s="1"/>
  <c r="BF2289" i="1"/>
  <c r="BE2289" i="1"/>
  <c r="BD2289" i="1"/>
  <c r="BF2287" i="1"/>
  <c r="BE2287" i="1"/>
  <c r="BD2287" i="1"/>
  <c r="BF2279" i="1"/>
  <c r="BF2278" i="1" s="1"/>
  <c r="BF2277" i="1" s="1"/>
  <c r="BF2276" i="1" s="1"/>
  <c r="BF2275" i="1" s="1"/>
  <c r="BF2274" i="1" s="1"/>
  <c r="BE2279" i="1"/>
  <c r="BE2278" i="1" s="1"/>
  <c r="BE2277" i="1" s="1"/>
  <c r="BE2276" i="1" s="1"/>
  <c r="BE2275" i="1" s="1"/>
  <c r="BE2274" i="1" s="1"/>
  <c r="BD2279" i="1"/>
  <c r="BD2278" i="1" s="1"/>
  <c r="BD2277" i="1" s="1"/>
  <c r="BD2276" i="1" s="1"/>
  <c r="BD2275" i="1" s="1"/>
  <c r="BD2274" i="1" s="1"/>
  <c r="BF2272" i="1"/>
  <c r="BF2271" i="1" s="1"/>
  <c r="BF2270" i="1" s="1"/>
  <c r="BF2269" i="1" s="1"/>
  <c r="BF2268" i="1" s="1"/>
  <c r="BF2267" i="1" s="1"/>
  <c r="BE2272" i="1"/>
  <c r="BE2271" i="1" s="1"/>
  <c r="BE2270" i="1" s="1"/>
  <c r="BE2269" i="1" s="1"/>
  <c r="BE2268" i="1" s="1"/>
  <c r="BE2267" i="1" s="1"/>
  <c r="BD2272" i="1"/>
  <c r="BD2271" i="1" s="1"/>
  <c r="BD2270" i="1" s="1"/>
  <c r="BD2269" i="1" s="1"/>
  <c r="BD2268" i="1" s="1"/>
  <c r="BD2267" i="1" s="1"/>
  <c r="BF2265" i="1"/>
  <c r="BF2264" i="1" s="1"/>
  <c r="BE2265" i="1"/>
  <c r="BE2264" i="1" s="1"/>
  <c r="BD2265" i="1"/>
  <c r="BD2264" i="1" s="1"/>
  <c r="BF2262" i="1"/>
  <c r="BF2261" i="1" s="1"/>
  <c r="BE2262" i="1"/>
  <c r="BE2261" i="1" s="1"/>
  <c r="BD2262" i="1"/>
  <c r="BD2261" i="1" s="1"/>
  <c r="BF2255" i="1"/>
  <c r="BE2255" i="1"/>
  <c r="BD2255" i="1"/>
  <c r="BF2253" i="1"/>
  <c r="BE2253" i="1"/>
  <c r="BD2253" i="1"/>
  <c r="BF2251" i="1"/>
  <c r="BE2251" i="1"/>
  <c r="BD2251" i="1"/>
  <c r="BF2245" i="1"/>
  <c r="BF2244" i="1" s="1"/>
  <c r="BF2243" i="1" s="1"/>
  <c r="BF2242" i="1" s="1"/>
  <c r="BE2245" i="1"/>
  <c r="BE2244" i="1" s="1"/>
  <c r="BE2243" i="1" s="1"/>
  <c r="BE2242" i="1" s="1"/>
  <c r="BD2245" i="1"/>
  <c r="BD2244" i="1" s="1"/>
  <c r="BD2243" i="1" s="1"/>
  <c r="BD2242" i="1" s="1"/>
  <c r="BF2240" i="1"/>
  <c r="BF2239" i="1" s="1"/>
  <c r="BE2240" i="1"/>
  <c r="BE2239" i="1" s="1"/>
  <c r="BD2240" i="1"/>
  <c r="BD2239" i="1" s="1"/>
  <c r="BF2237" i="1"/>
  <c r="BE2237" i="1"/>
  <c r="BD2237" i="1"/>
  <c r="BF2235" i="1"/>
  <c r="BE2235" i="1"/>
  <c r="BD2235" i="1"/>
  <c r="BF2230" i="1"/>
  <c r="BF2229" i="1" s="1"/>
  <c r="BF2228" i="1" s="1"/>
  <c r="BF2227" i="1" s="1"/>
  <c r="BE2230" i="1"/>
  <c r="BE2229" i="1" s="1"/>
  <c r="BE2228" i="1" s="1"/>
  <c r="BE2227" i="1" s="1"/>
  <c r="BD2230" i="1"/>
  <c r="BD2229" i="1" s="1"/>
  <c r="BD2228" i="1" s="1"/>
  <c r="BD2227" i="1" s="1"/>
  <c r="BF2224" i="1"/>
  <c r="BF2223" i="1" s="1"/>
  <c r="BF2222" i="1" s="1"/>
  <c r="BF2221" i="1" s="1"/>
  <c r="BF2220" i="1" s="1"/>
  <c r="BE2224" i="1"/>
  <c r="BE2223" i="1" s="1"/>
  <c r="BE2222" i="1" s="1"/>
  <c r="BE2221" i="1" s="1"/>
  <c r="BE2220" i="1" s="1"/>
  <c r="BD2224" i="1"/>
  <c r="BD2223" i="1" s="1"/>
  <c r="BD2222" i="1" s="1"/>
  <c r="BD2221" i="1" s="1"/>
  <c r="BD2220" i="1" s="1"/>
  <c r="BF2217" i="1"/>
  <c r="BF2216" i="1" s="1"/>
  <c r="BF2215" i="1" s="1"/>
  <c r="BF2214" i="1" s="1"/>
  <c r="BE2217" i="1"/>
  <c r="BE2216" i="1" s="1"/>
  <c r="BE2215" i="1" s="1"/>
  <c r="BE2214" i="1" s="1"/>
  <c r="BD2217" i="1"/>
  <c r="BD2216" i="1" s="1"/>
  <c r="BD2215" i="1" s="1"/>
  <c r="BD2214" i="1" s="1"/>
  <c r="BF2212" i="1"/>
  <c r="BF2211" i="1" s="1"/>
  <c r="BF2210" i="1" s="1"/>
  <c r="BF2209" i="1" s="1"/>
  <c r="BE2212" i="1"/>
  <c r="BE2211" i="1" s="1"/>
  <c r="BE2210" i="1" s="1"/>
  <c r="BE2209" i="1" s="1"/>
  <c r="BD2212" i="1"/>
  <c r="BD2211" i="1" s="1"/>
  <c r="BD2210" i="1" s="1"/>
  <c r="BD2209" i="1" s="1"/>
  <c r="BF2206" i="1"/>
  <c r="BF2205" i="1" s="1"/>
  <c r="BF2204" i="1" s="1"/>
  <c r="BF2203" i="1" s="1"/>
  <c r="BE2206" i="1"/>
  <c r="BE2205" i="1" s="1"/>
  <c r="BE2204" i="1" s="1"/>
  <c r="BE2203" i="1" s="1"/>
  <c r="BD2206" i="1"/>
  <c r="BD2205" i="1" s="1"/>
  <c r="BD2204" i="1" s="1"/>
  <c r="BD2203" i="1" s="1"/>
  <c r="BF2201" i="1"/>
  <c r="BF2200" i="1" s="1"/>
  <c r="BF2199" i="1" s="1"/>
  <c r="BF2198" i="1" s="1"/>
  <c r="BE2201" i="1"/>
  <c r="BE2200" i="1" s="1"/>
  <c r="BE2199" i="1" s="1"/>
  <c r="BE2198" i="1" s="1"/>
  <c r="BD2201" i="1"/>
  <c r="BD2200" i="1" s="1"/>
  <c r="BD2199" i="1" s="1"/>
  <c r="BD2198" i="1" s="1"/>
  <c r="BF2196" i="1"/>
  <c r="BF2195" i="1" s="1"/>
  <c r="BE2196" i="1"/>
  <c r="BE2195" i="1" s="1"/>
  <c r="BD2196" i="1"/>
  <c r="BD2195" i="1" s="1"/>
  <c r="BF2193" i="1"/>
  <c r="BF2192" i="1" s="1"/>
  <c r="BE2193" i="1"/>
  <c r="BE2192" i="1" s="1"/>
  <c r="BD2193" i="1"/>
  <c r="BD2192" i="1" s="1"/>
  <c r="BF2186" i="1"/>
  <c r="BE2186" i="1"/>
  <c r="BD2186" i="1"/>
  <c r="BF2184" i="1"/>
  <c r="BE2184" i="1"/>
  <c r="BD2184" i="1"/>
  <c r="BF2178" i="1"/>
  <c r="BF2177" i="1" s="1"/>
  <c r="BF2176" i="1" s="1"/>
  <c r="BF2175" i="1" s="1"/>
  <c r="BF2174" i="1" s="1"/>
  <c r="BE2178" i="1"/>
  <c r="BE2177" i="1" s="1"/>
  <c r="BE2176" i="1" s="1"/>
  <c r="BE2175" i="1" s="1"/>
  <c r="BE2174" i="1" s="1"/>
  <c r="BD2178" i="1"/>
  <c r="BD2177" i="1" s="1"/>
  <c r="BD2176" i="1" s="1"/>
  <c r="BD2175" i="1" s="1"/>
  <c r="BD2174" i="1" s="1"/>
  <c r="BF2171" i="1"/>
  <c r="BF2170" i="1" s="1"/>
  <c r="BF2169" i="1" s="1"/>
  <c r="BE2171" i="1"/>
  <c r="BE2170" i="1" s="1"/>
  <c r="BE2169" i="1" s="1"/>
  <c r="BD2171" i="1"/>
  <c r="BD2170" i="1" s="1"/>
  <c r="BD2169" i="1" s="1"/>
  <c r="BF2167" i="1"/>
  <c r="BF2166" i="1" s="1"/>
  <c r="BE2167" i="1"/>
  <c r="BE2166" i="1" s="1"/>
  <c r="BD2167" i="1"/>
  <c r="BD2166" i="1" s="1"/>
  <c r="BF2164" i="1"/>
  <c r="BF2163" i="1" s="1"/>
  <c r="BE2164" i="1"/>
  <c r="BE2163" i="1" s="1"/>
  <c r="BD2164" i="1"/>
  <c r="BD2163" i="1" s="1"/>
  <c r="BF2161" i="1"/>
  <c r="BF2160" i="1" s="1"/>
  <c r="BE2161" i="1"/>
  <c r="BE2160" i="1" s="1"/>
  <c r="BD2161" i="1"/>
  <c r="BD2160" i="1" s="1"/>
  <c r="BF2156" i="1"/>
  <c r="BF2155" i="1" s="1"/>
  <c r="BF2154" i="1" s="1"/>
  <c r="BE2156" i="1"/>
  <c r="BE2155" i="1" s="1"/>
  <c r="BE2154" i="1" s="1"/>
  <c r="BD2156" i="1"/>
  <c r="BD2155" i="1" s="1"/>
  <c r="BD2154" i="1" s="1"/>
  <c r="BF2152" i="1"/>
  <c r="BF2151" i="1" s="1"/>
  <c r="BF2150" i="1" s="1"/>
  <c r="BE2152" i="1"/>
  <c r="BE2151" i="1" s="1"/>
  <c r="BE2150" i="1" s="1"/>
  <c r="BD2152" i="1"/>
  <c r="BD2151" i="1" s="1"/>
  <c r="BD2150" i="1" s="1"/>
  <c r="BF2146" i="1"/>
  <c r="BE2146" i="1"/>
  <c r="BD2146" i="1"/>
  <c r="BF2144" i="1"/>
  <c r="BE2144" i="1"/>
  <c r="BD2144" i="1"/>
  <c r="BF2142" i="1"/>
  <c r="BE2142" i="1"/>
  <c r="BD2142" i="1"/>
  <c r="BF2139" i="1"/>
  <c r="BF2138" i="1" s="1"/>
  <c r="BE2139" i="1"/>
  <c r="BE2138" i="1" s="1"/>
  <c r="BD2139" i="1"/>
  <c r="BD2138" i="1" s="1"/>
  <c r="BF2134" i="1"/>
  <c r="BE2134" i="1"/>
  <c r="BD2134" i="1"/>
  <c r="BF2132" i="1"/>
  <c r="BE2132" i="1"/>
  <c r="BD2132" i="1"/>
  <c r="BF2124" i="1"/>
  <c r="BF2123" i="1" s="1"/>
  <c r="BF2122" i="1" s="1"/>
  <c r="BF2121" i="1" s="1"/>
  <c r="BF2120" i="1" s="1"/>
  <c r="BF2119" i="1" s="1"/>
  <c r="BE2124" i="1"/>
  <c r="BE2123" i="1" s="1"/>
  <c r="BE2122" i="1" s="1"/>
  <c r="BE2121" i="1" s="1"/>
  <c r="BE2120" i="1" s="1"/>
  <c r="BE2119" i="1" s="1"/>
  <c r="BD2124" i="1"/>
  <c r="BD2123" i="1" s="1"/>
  <c r="BD2122" i="1" s="1"/>
  <c r="BD2121" i="1" s="1"/>
  <c r="BD2120" i="1" s="1"/>
  <c r="BD2119" i="1" s="1"/>
  <c r="BF2117" i="1"/>
  <c r="BF2116" i="1" s="1"/>
  <c r="BF2115" i="1" s="1"/>
  <c r="BF2114" i="1" s="1"/>
  <c r="BF2113" i="1" s="1"/>
  <c r="BF2112" i="1" s="1"/>
  <c r="BE2117" i="1"/>
  <c r="BE2116" i="1" s="1"/>
  <c r="BE2115" i="1" s="1"/>
  <c r="BE2114" i="1" s="1"/>
  <c r="BE2113" i="1" s="1"/>
  <c r="BE2112" i="1" s="1"/>
  <c r="BD2117" i="1"/>
  <c r="BD2116" i="1" s="1"/>
  <c r="BD2115" i="1" s="1"/>
  <c r="BD2114" i="1" s="1"/>
  <c r="BD2113" i="1" s="1"/>
  <c r="BD2112" i="1" s="1"/>
  <c r="BF2110" i="1"/>
  <c r="BF2109" i="1" s="1"/>
  <c r="BE2110" i="1"/>
  <c r="BE2109" i="1" s="1"/>
  <c r="BD2110" i="1"/>
  <c r="BD2109" i="1" s="1"/>
  <c r="BF2107" i="1"/>
  <c r="BF2106" i="1" s="1"/>
  <c r="BE2107" i="1"/>
  <c r="BE2106" i="1" s="1"/>
  <c r="BD2107" i="1"/>
  <c r="BD2106" i="1" s="1"/>
  <c r="BF2100" i="1"/>
  <c r="BF2099" i="1" s="1"/>
  <c r="BF2098" i="1" s="1"/>
  <c r="BF2097" i="1" s="1"/>
  <c r="BF2096" i="1" s="1"/>
  <c r="BF2095" i="1" s="1"/>
  <c r="BE2100" i="1"/>
  <c r="BE2099" i="1" s="1"/>
  <c r="BE2098" i="1" s="1"/>
  <c r="BE2097" i="1" s="1"/>
  <c r="BE2096" i="1" s="1"/>
  <c r="BE2095" i="1" s="1"/>
  <c r="BD2100" i="1"/>
  <c r="BD2099" i="1" s="1"/>
  <c r="BD2098" i="1" s="1"/>
  <c r="BD2097" i="1" s="1"/>
  <c r="BD2096" i="1" s="1"/>
  <c r="BD2095" i="1" s="1"/>
  <c r="BF2093" i="1"/>
  <c r="BE2093" i="1"/>
  <c r="BD2093" i="1"/>
  <c r="BF2091" i="1"/>
  <c r="BE2091" i="1"/>
  <c r="BD2091" i="1"/>
  <c r="BF2089" i="1"/>
  <c r="BE2089" i="1"/>
  <c r="BD2089" i="1"/>
  <c r="BF2083" i="1"/>
  <c r="BF2082" i="1" s="1"/>
  <c r="BF2081" i="1" s="1"/>
  <c r="BF2080" i="1" s="1"/>
  <c r="BE2083" i="1"/>
  <c r="BE2082" i="1" s="1"/>
  <c r="BE2081" i="1" s="1"/>
  <c r="BE2080" i="1" s="1"/>
  <c r="BD2083" i="1"/>
  <c r="BD2082" i="1" s="1"/>
  <c r="BD2081" i="1" s="1"/>
  <c r="BD2080" i="1" s="1"/>
  <c r="BF2078" i="1"/>
  <c r="BF2077" i="1" s="1"/>
  <c r="BE2078" i="1"/>
  <c r="BE2077" i="1" s="1"/>
  <c r="BD2078" i="1"/>
  <c r="BD2077" i="1" s="1"/>
  <c r="BF2075" i="1"/>
  <c r="BF2074" i="1" s="1"/>
  <c r="BE2075" i="1"/>
  <c r="BE2074" i="1" s="1"/>
  <c r="BD2075" i="1"/>
  <c r="BD2074" i="1" s="1"/>
  <c r="BF2070" i="1"/>
  <c r="BF2069" i="1" s="1"/>
  <c r="BE2070" i="1"/>
  <c r="BE2069" i="1" s="1"/>
  <c r="BD2070" i="1"/>
  <c r="BD2069" i="1" s="1"/>
  <c r="BF2067" i="1"/>
  <c r="BF2066" i="1" s="1"/>
  <c r="BE2067" i="1"/>
  <c r="BE2066" i="1" s="1"/>
  <c r="BD2067" i="1"/>
  <c r="BD2066" i="1" s="1"/>
  <c r="BF2062" i="1"/>
  <c r="BF2061" i="1" s="1"/>
  <c r="BF2060" i="1" s="1"/>
  <c r="BF2059" i="1" s="1"/>
  <c r="BE2062" i="1"/>
  <c r="BE2061" i="1" s="1"/>
  <c r="BE2060" i="1" s="1"/>
  <c r="BE2059" i="1" s="1"/>
  <c r="BD2062" i="1"/>
  <c r="BD2061" i="1" s="1"/>
  <c r="BD2060" i="1" s="1"/>
  <c r="BD2059" i="1" s="1"/>
  <c r="BF2056" i="1"/>
  <c r="BF2055" i="1" s="1"/>
  <c r="BF2054" i="1" s="1"/>
  <c r="BF2053" i="1" s="1"/>
  <c r="BF2052" i="1" s="1"/>
  <c r="BE2056" i="1"/>
  <c r="BE2055" i="1" s="1"/>
  <c r="BE2054" i="1" s="1"/>
  <c r="BE2053" i="1" s="1"/>
  <c r="BE2052" i="1" s="1"/>
  <c r="BD2056" i="1"/>
  <c r="BD2055" i="1" s="1"/>
  <c r="BD2054" i="1" s="1"/>
  <c r="BD2053" i="1" s="1"/>
  <c r="BD2052" i="1" s="1"/>
  <c r="BF2050" i="1"/>
  <c r="BF2049" i="1" s="1"/>
  <c r="BF2048" i="1" s="1"/>
  <c r="BF2047" i="1" s="1"/>
  <c r="BF2046" i="1" s="1"/>
  <c r="BE2050" i="1"/>
  <c r="BE2049" i="1" s="1"/>
  <c r="BE2048" i="1" s="1"/>
  <c r="BE2047" i="1" s="1"/>
  <c r="BE2046" i="1" s="1"/>
  <c r="BD2050" i="1"/>
  <c r="BD2049" i="1" s="1"/>
  <c r="BD2048" i="1" s="1"/>
  <c r="BD2047" i="1" s="1"/>
  <c r="BD2046" i="1" s="1"/>
  <c r="BF2043" i="1"/>
  <c r="BF2042" i="1" s="1"/>
  <c r="BF2041" i="1" s="1"/>
  <c r="BF2040" i="1" s="1"/>
  <c r="BE2043" i="1"/>
  <c r="BE2042" i="1" s="1"/>
  <c r="BE2041" i="1" s="1"/>
  <c r="BE2040" i="1" s="1"/>
  <c r="BD2043" i="1"/>
  <c r="BD2042" i="1" s="1"/>
  <c r="BD2041" i="1" s="1"/>
  <c r="BD2040" i="1" s="1"/>
  <c r="BF2038" i="1"/>
  <c r="BF2037" i="1" s="1"/>
  <c r="BF2036" i="1" s="1"/>
  <c r="BF2035" i="1" s="1"/>
  <c r="BE2038" i="1"/>
  <c r="BE2037" i="1" s="1"/>
  <c r="BE2036" i="1" s="1"/>
  <c r="BE2035" i="1" s="1"/>
  <c r="BD2038" i="1"/>
  <c r="BD2037" i="1" s="1"/>
  <c r="BD2036" i="1" s="1"/>
  <c r="BD2035" i="1" s="1"/>
  <c r="BF2033" i="1"/>
  <c r="BF2032" i="1" s="1"/>
  <c r="BF2031" i="1" s="1"/>
  <c r="BF2030" i="1" s="1"/>
  <c r="BE2033" i="1"/>
  <c r="BE2032" i="1" s="1"/>
  <c r="BE2031" i="1" s="1"/>
  <c r="BE2030" i="1" s="1"/>
  <c r="BD2033" i="1"/>
  <c r="BD2032" i="1" s="1"/>
  <c r="BD2031" i="1" s="1"/>
  <c r="BD2030" i="1" s="1"/>
  <c r="BF2027" i="1"/>
  <c r="BF2026" i="1" s="1"/>
  <c r="BF2025" i="1" s="1"/>
  <c r="BF2024" i="1" s="1"/>
  <c r="BE2027" i="1"/>
  <c r="BE2026" i="1" s="1"/>
  <c r="BE2025" i="1" s="1"/>
  <c r="BE2024" i="1" s="1"/>
  <c r="BD2027" i="1"/>
  <c r="BD2026" i="1" s="1"/>
  <c r="BD2025" i="1" s="1"/>
  <c r="BD2024" i="1" s="1"/>
  <c r="BF2022" i="1"/>
  <c r="BF2021" i="1" s="1"/>
  <c r="BF2020" i="1" s="1"/>
  <c r="BF2019" i="1" s="1"/>
  <c r="BE2022" i="1"/>
  <c r="BE2021" i="1" s="1"/>
  <c r="BE2020" i="1" s="1"/>
  <c r="BE2019" i="1" s="1"/>
  <c r="BD2022" i="1"/>
  <c r="BD2021" i="1" s="1"/>
  <c r="BD2020" i="1" s="1"/>
  <c r="BD2019" i="1" s="1"/>
  <c r="BF2017" i="1"/>
  <c r="BF2016" i="1" s="1"/>
  <c r="BE2017" i="1"/>
  <c r="BE2016" i="1" s="1"/>
  <c r="BD2017" i="1"/>
  <c r="BD2016" i="1" s="1"/>
  <c r="BF2014" i="1"/>
  <c r="BF2013" i="1" s="1"/>
  <c r="BE2014" i="1"/>
  <c r="BE2013" i="1" s="1"/>
  <c r="BD2014" i="1"/>
  <c r="BD2013" i="1" s="1"/>
  <c r="BF2007" i="1"/>
  <c r="BF2006" i="1" s="1"/>
  <c r="BE2007" i="1"/>
  <c r="BE2006" i="1" s="1"/>
  <c r="BD2007" i="1"/>
  <c r="BD2006" i="1" s="1"/>
  <c r="BF2004" i="1"/>
  <c r="BF2003" i="1" s="1"/>
  <c r="BE2004" i="1"/>
  <c r="BE2003" i="1" s="1"/>
  <c r="BD2004" i="1"/>
  <c r="BD2003" i="1" s="1"/>
  <c r="BF1999" i="1"/>
  <c r="BF1998" i="1" s="1"/>
  <c r="BF1997" i="1" s="1"/>
  <c r="BF1996" i="1" s="1"/>
  <c r="BE1999" i="1"/>
  <c r="BE1998" i="1" s="1"/>
  <c r="BE1997" i="1" s="1"/>
  <c r="BE1996" i="1" s="1"/>
  <c r="BD1999" i="1"/>
  <c r="BD1998" i="1" s="1"/>
  <c r="BD1997" i="1" s="1"/>
  <c r="BD1996" i="1" s="1"/>
  <c r="BF1993" i="1"/>
  <c r="BF1992" i="1" s="1"/>
  <c r="BF1991" i="1" s="1"/>
  <c r="BF1990" i="1" s="1"/>
  <c r="BF1989" i="1" s="1"/>
  <c r="BE1993" i="1"/>
  <c r="BE1992" i="1" s="1"/>
  <c r="BE1991" i="1" s="1"/>
  <c r="BE1990" i="1" s="1"/>
  <c r="BE1989" i="1" s="1"/>
  <c r="BD1993" i="1"/>
  <c r="BD1992" i="1" s="1"/>
  <c r="BD1991" i="1" s="1"/>
  <c r="BD1990" i="1" s="1"/>
  <c r="BD1989" i="1" s="1"/>
  <c r="BF1986" i="1"/>
  <c r="BF1985" i="1" s="1"/>
  <c r="BE1986" i="1"/>
  <c r="BE1985" i="1" s="1"/>
  <c r="BD1986" i="1"/>
  <c r="BD1985" i="1" s="1"/>
  <c r="BF1983" i="1"/>
  <c r="BE1983" i="1"/>
  <c r="BD1983" i="1"/>
  <c r="BF1981" i="1"/>
  <c r="BE1981" i="1"/>
  <c r="BD1981" i="1"/>
  <c r="BF1977" i="1"/>
  <c r="BF1976" i="1" s="1"/>
  <c r="BE1977" i="1"/>
  <c r="BE1976" i="1" s="1"/>
  <c r="BD1977" i="1"/>
  <c r="BD1976" i="1" s="1"/>
  <c r="BF1974" i="1"/>
  <c r="BF1973" i="1" s="1"/>
  <c r="BE1974" i="1"/>
  <c r="BE1973" i="1" s="1"/>
  <c r="BD1974" i="1"/>
  <c r="BD1973" i="1" s="1"/>
  <c r="BF1971" i="1"/>
  <c r="BF1970" i="1" s="1"/>
  <c r="BE1971" i="1"/>
  <c r="BE1970" i="1" s="1"/>
  <c r="BD1971" i="1"/>
  <c r="BD1970" i="1" s="1"/>
  <c r="BF1966" i="1"/>
  <c r="BF1965" i="1" s="1"/>
  <c r="BF1964" i="1" s="1"/>
  <c r="BE1966" i="1"/>
  <c r="BE1965" i="1" s="1"/>
  <c r="BE1964" i="1" s="1"/>
  <c r="BD1966" i="1"/>
  <c r="BD1965" i="1" s="1"/>
  <c r="BD1964" i="1" s="1"/>
  <c r="BF1962" i="1"/>
  <c r="BF1961" i="1" s="1"/>
  <c r="BF1960" i="1" s="1"/>
  <c r="BE1962" i="1"/>
  <c r="BE1961" i="1" s="1"/>
  <c r="BE1960" i="1" s="1"/>
  <c r="BD1962" i="1"/>
  <c r="BD1961" i="1" s="1"/>
  <c r="BD1960" i="1" s="1"/>
  <c r="BF1956" i="1"/>
  <c r="BE1956" i="1"/>
  <c r="BD1956" i="1"/>
  <c r="BF1954" i="1"/>
  <c r="BE1954" i="1"/>
  <c r="BD1954" i="1"/>
  <c r="BF1952" i="1"/>
  <c r="BE1952" i="1"/>
  <c r="BD1952" i="1"/>
  <c r="BF1949" i="1"/>
  <c r="BF1948" i="1" s="1"/>
  <c r="BE1949" i="1"/>
  <c r="BE1948" i="1" s="1"/>
  <c r="BD1949" i="1"/>
  <c r="BD1948" i="1" s="1"/>
  <c r="BF1944" i="1"/>
  <c r="BE1944" i="1"/>
  <c r="BD1944" i="1"/>
  <c r="BF1942" i="1"/>
  <c r="BE1942" i="1"/>
  <c r="BD1942" i="1"/>
  <c r="BF1934" i="1"/>
  <c r="BF1933" i="1" s="1"/>
  <c r="BF1932" i="1" s="1"/>
  <c r="BF1931" i="1" s="1"/>
  <c r="BE1934" i="1"/>
  <c r="BE1933" i="1" s="1"/>
  <c r="BE1932" i="1" s="1"/>
  <c r="BE1931" i="1" s="1"/>
  <c r="BD1934" i="1"/>
  <c r="BD1933" i="1" s="1"/>
  <c r="BD1932" i="1" s="1"/>
  <c r="BD1931" i="1" s="1"/>
  <c r="BF1929" i="1"/>
  <c r="BF1928" i="1" s="1"/>
  <c r="BF1927" i="1" s="1"/>
  <c r="BF1926" i="1" s="1"/>
  <c r="BE1929" i="1"/>
  <c r="BE1928" i="1" s="1"/>
  <c r="BE1927" i="1" s="1"/>
  <c r="BE1926" i="1" s="1"/>
  <c r="BD1929" i="1"/>
  <c r="BD1928" i="1" s="1"/>
  <c r="BD1927" i="1" s="1"/>
  <c r="BD1926" i="1" s="1"/>
  <c r="BF1922" i="1"/>
  <c r="BF1921" i="1" s="1"/>
  <c r="BF1920" i="1" s="1"/>
  <c r="BF1919" i="1" s="1"/>
  <c r="BE1922" i="1"/>
  <c r="BE1921" i="1" s="1"/>
  <c r="BE1920" i="1" s="1"/>
  <c r="BE1919" i="1" s="1"/>
  <c r="BD1922" i="1"/>
  <c r="BD1921" i="1" s="1"/>
  <c r="BD1920" i="1" s="1"/>
  <c r="BD1919" i="1" s="1"/>
  <c r="BF1917" i="1"/>
  <c r="BF1916" i="1" s="1"/>
  <c r="BF1915" i="1" s="1"/>
  <c r="BF1914" i="1" s="1"/>
  <c r="BE1917" i="1"/>
  <c r="BE1916" i="1" s="1"/>
  <c r="BE1915" i="1" s="1"/>
  <c r="BE1914" i="1" s="1"/>
  <c r="BD1917" i="1"/>
  <c r="BD1916" i="1" s="1"/>
  <c r="BD1915" i="1" s="1"/>
  <c r="BD1914" i="1" s="1"/>
  <c r="BF1910" i="1"/>
  <c r="BF1909" i="1" s="1"/>
  <c r="BE1910" i="1"/>
  <c r="BE1909" i="1" s="1"/>
  <c r="BD1910" i="1"/>
  <c r="BD1909" i="1" s="1"/>
  <c r="BF1907" i="1"/>
  <c r="BF1906" i="1" s="1"/>
  <c r="BE1907" i="1"/>
  <c r="BE1906" i="1" s="1"/>
  <c r="BD1907" i="1"/>
  <c r="BD1906" i="1" s="1"/>
  <c r="BF1900" i="1"/>
  <c r="BF1899" i="1" s="1"/>
  <c r="BF1898" i="1" s="1"/>
  <c r="BF1897" i="1" s="1"/>
  <c r="BF1896" i="1" s="1"/>
  <c r="BF1895" i="1" s="1"/>
  <c r="BE1900" i="1"/>
  <c r="BE1899" i="1" s="1"/>
  <c r="BE1898" i="1" s="1"/>
  <c r="BE1897" i="1" s="1"/>
  <c r="BE1896" i="1" s="1"/>
  <c r="BE1895" i="1" s="1"/>
  <c r="BD1900" i="1"/>
  <c r="BD1899" i="1" s="1"/>
  <c r="BD1898" i="1" s="1"/>
  <c r="BD1897" i="1" s="1"/>
  <c r="BD1896" i="1" s="1"/>
  <c r="BD1895" i="1" s="1"/>
  <c r="BF1893" i="1"/>
  <c r="BE1893" i="1"/>
  <c r="BD1893" i="1"/>
  <c r="BF1891" i="1"/>
  <c r="BE1891" i="1"/>
  <c r="BD1891" i="1"/>
  <c r="BF1889" i="1"/>
  <c r="BE1889" i="1"/>
  <c r="BD1889" i="1"/>
  <c r="BF1883" i="1"/>
  <c r="BF1882" i="1" s="1"/>
  <c r="BF1881" i="1" s="1"/>
  <c r="BF1880" i="1" s="1"/>
  <c r="BE1883" i="1"/>
  <c r="BE1882" i="1" s="1"/>
  <c r="BE1881" i="1" s="1"/>
  <c r="BE1880" i="1" s="1"/>
  <c r="BD1883" i="1"/>
  <c r="BD1882" i="1" s="1"/>
  <c r="BD1881" i="1" s="1"/>
  <c r="BD1880" i="1" s="1"/>
  <c r="BF1878" i="1"/>
  <c r="BF1877" i="1" s="1"/>
  <c r="BE1878" i="1"/>
  <c r="BE1877" i="1" s="1"/>
  <c r="BD1878" i="1"/>
  <c r="BD1877" i="1" s="1"/>
  <c r="BF1875" i="1"/>
  <c r="BF1874" i="1" s="1"/>
  <c r="BE1875" i="1"/>
  <c r="BE1874" i="1" s="1"/>
  <c r="BD1875" i="1"/>
  <c r="BD1874" i="1" s="1"/>
  <c r="BF1870" i="1"/>
  <c r="BF1869" i="1" s="1"/>
  <c r="BF1868" i="1" s="1"/>
  <c r="BF1867" i="1" s="1"/>
  <c r="BE1870" i="1"/>
  <c r="BE1869" i="1" s="1"/>
  <c r="BE1868" i="1" s="1"/>
  <c r="BE1867" i="1" s="1"/>
  <c r="BD1870" i="1"/>
  <c r="BD1869" i="1" s="1"/>
  <c r="BD1868" i="1" s="1"/>
  <c r="BD1867" i="1" s="1"/>
  <c r="BF1864" i="1"/>
  <c r="BF1863" i="1" s="1"/>
  <c r="BF1862" i="1" s="1"/>
  <c r="BF1861" i="1" s="1"/>
  <c r="BF1860" i="1" s="1"/>
  <c r="BE1864" i="1"/>
  <c r="BE1863" i="1" s="1"/>
  <c r="BE1862" i="1" s="1"/>
  <c r="BE1861" i="1" s="1"/>
  <c r="BE1860" i="1" s="1"/>
  <c r="BD1864" i="1"/>
  <c r="BD1863" i="1" s="1"/>
  <c r="BD1862" i="1" s="1"/>
  <c r="BD1861" i="1" s="1"/>
  <c r="BD1860" i="1" s="1"/>
  <c r="BF1858" i="1"/>
  <c r="BF1857" i="1" s="1"/>
  <c r="BF1856" i="1" s="1"/>
  <c r="BF1855" i="1" s="1"/>
  <c r="BF1854" i="1" s="1"/>
  <c r="BE1858" i="1"/>
  <c r="BE1857" i="1" s="1"/>
  <c r="BE1856" i="1" s="1"/>
  <c r="BE1855" i="1" s="1"/>
  <c r="BE1854" i="1" s="1"/>
  <c r="BD1858" i="1"/>
  <c r="BD1857" i="1" s="1"/>
  <c r="BD1856" i="1" s="1"/>
  <c r="BD1855" i="1" s="1"/>
  <c r="BD1854" i="1" s="1"/>
  <c r="BF1851" i="1"/>
  <c r="BF1850" i="1" s="1"/>
  <c r="BF1849" i="1" s="1"/>
  <c r="BF1848" i="1" s="1"/>
  <c r="BE1851" i="1"/>
  <c r="BE1850" i="1" s="1"/>
  <c r="BE1849" i="1" s="1"/>
  <c r="BE1848" i="1" s="1"/>
  <c r="BD1851" i="1"/>
  <c r="BD1850" i="1" s="1"/>
  <c r="BD1849" i="1" s="1"/>
  <c r="BD1848" i="1" s="1"/>
  <c r="BF1846" i="1"/>
  <c r="BF1845" i="1" s="1"/>
  <c r="BF1844" i="1" s="1"/>
  <c r="BF1843" i="1" s="1"/>
  <c r="BE1846" i="1"/>
  <c r="BE1845" i="1" s="1"/>
  <c r="BE1844" i="1" s="1"/>
  <c r="BE1843" i="1" s="1"/>
  <c r="BD1846" i="1"/>
  <c r="BD1845" i="1" s="1"/>
  <c r="BD1844" i="1" s="1"/>
  <c r="BD1843" i="1" s="1"/>
  <c r="BF1841" i="1"/>
  <c r="BF1840" i="1" s="1"/>
  <c r="BF1839" i="1" s="1"/>
  <c r="BF1838" i="1" s="1"/>
  <c r="BE1841" i="1"/>
  <c r="BE1840" i="1" s="1"/>
  <c r="BE1839" i="1" s="1"/>
  <c r="BE1838" i="1" s="1"/>
  <c r="BD1841" i="1"/>
  <c r="BD1840" i="1" s="1"/>
  <c r="BD1839" i="1" s="1"/>
  <c r="BD1838" i="1" s="1"/>
  <c r="BF1835" i="1"/>
  <c r="BF1834" i="1" s="1"/>
  <c r="BF1833" i="1" s="1"/>
  <c r="BF1832" i="1" s="1"/>
  <c r="BE1835" i="1"/>
  <c r="BE1834" i="1" s="1"/>
  <c r="BE1833" i="1" s="1"/>
  <c r="BE1832" i="1" s="1"/>
  <c r="BD1835" i="1"/>
  <c r="BD1834" i="1" s="1"/>
  <c r="BD1833" i="1" s="1"/>
  <c r="BD1832" i="1" s="1"/>
  <c r="BF1830" i="1"/>
  <c r="BF1829" i="1" s="1"/>
  <c r="BF1828" i="1" s="1"/>
  <c r="BF1827" i="1" s="1"/>
  <c r="BE1830" i="1"/>
  <c r="BE1829" i="1" s="1"/>
  <c r="BE1828" i="1" s="1"/>
  <c r="BE1827" i="1" s="1"/>
  <c r="BD1830" i="1"/>
  <c r="BD1829" i="1" s="1"/>
  <c r="BD1828" i="1" s="1"/>
  <c r="BD1827" i="1" s="1"/>
  <c r="BF1825" i="1"/>
  <c r="BF1824" i="1" s="1"/>
  <c r="BE1825" i="1"/>
  <c r="BE1824" i="1" s="1"/>
  <c r="BD1825" i="1"/>
  <c r="BD1824" i="1" s="1"/>
  <c r="BF1822" i="1"/>
  <c r="BF1821" i="1" s="1"/>
  <c r="BE1822" i="1"/>
  <c r="BE1821" i="1" s="1"/>
  <c r="BD1822" i="1"/>
  <c r="BD1821" i="1" s="1"/>
  <c r="BF1815" i="1"/>
  <c r="BF1814" i="1" s="1"/>
  <c r="BE1815" i="1"/>
  <c r="BE1814" i="1" s="1"/>
  <c r="BD1815" i="1"/>
  <c r="BD1814" i="1" s="1"/>
  <c r="BF1812" i="1"/>
  <c r="BF1811" i="1" s="1"/>
  <c r="BE1812" i="1"/>
  <c r="BE1811" i="1" s="1"/>
  <c r="BD1812" i="1"/>
  <c r="BD1811" i="1" s="1"/>
  <c r="BF1807" i="1"/>
  <c r="BF1806" i="1" s="1"/>
  <c r="BF1805" i="1" s="1"/>
  <c r="BF1804" i="1" s="1"/>
  <c r="BE1807" i="1"/>
  <c r="BE1806" i="1" s="1"/>
  <c r="BE1805" i="1" s="1"/>
  <c r="BE1804" i="1" s="1"/>
  <c r="BD1807" i="1"/>
  <c r="BD1806" i="1" s="1"/>
  <c r="BD1805" i="1" s="1"/>
  <c r="BD1804" i="1" s="1"/>
  <c r="BF1801" i="1"/>
  <c r="BF1800" i="1" s="1"/>
  <c r="BF1799" i="1" s="1"/>
  <c r="BF1798" i="1" s="1"/>
  <c r="BF1797" i="1" s="1"/>
  <c r="BE1801" i="1"/>
  <c r="BE1800" i="1" s="1"/>
  <c r="BE1799" i="1" s="1"/>
  <c r="BE1798" i="1" s="1"/>
  <c r="BE1797" i="1" s="1"/>
  <c r="BD1801" i="1"/>
  <c r="BD1800" i="1" s="1"/>
  <c r="BD1799" i="1" s="1"/>
  <c r="BD1798" i="1" s="1"/>
  <c r="BD1797" i="1" s="1"/>
  <c r="BF1794" i="1"/>
  <c r="BF1793" i="1" s="1"/>
  <c r="BF1792" i="1" s="1"/>
  <c r="BF1791" i="1" s="1"/>
  <c r="BE1794" i="1"/>
  <c r="BE1793" i="1" s="1"/>
  <c r="BE1792" i="1" s="1"/>
  <c r="BE1791" i="1" s="1"/>
  <c r="BD1794" i="1"/>
  <c r="BD1793" i="1" s="1"/>
  <c r="BD1792" i="1" s="1"/>
  <c r="BD1791" i="1" s="1"/>
  <c r="BF1789" i="1"/>
  <c r="BF1788" i="1" s="1"/>
  <c r="BE1789" i="1"/>
  <c r="BE1788" i="1" s="1"/>
  <c r="BD1789" i="1"/>
  <c r="BD1788" i="1" s="1"/>
  <c r="BF1786" i="1"/>
  <c r="BF1785" i="1" s="1"/>
  <c r="BE1786" i="1"/>
  <c r="BE1785" i="1" s="1"/>
  <c r="BD1786" i="1"/>
  <c r="BD1785" i="1" s="1"/>
  <c r="BF1782" i="1"/>
  <c r="BF1781" i="1" s="1"/>
  <c r="BE1782" i="1"/>
  <c r="BE1781" i="1" s="1"/>
  <c r="BD1782" i="1"/>
  <c r="BD1781" i="1" s="1"/>
  <c r="BF1779" i="1"/>
  <c r="BF1778" i="1" s="1"/>
  <c r="BE1779" i="1"/>
  <c r="BE1778" i="1" s="1"/>
  <c r="BD1779" i="1"/>
  <c r="BD1778" i="1" s="1"/>
  <c r="BF1776" i="1"/>
  <c r="BF1775" i="1" s="1"/>
  <c r="BE1776" i="1"/>
  <c r="BE1775" i="1" s="1"/>
  <c r="BD1776" i="1"/>
  <c r="BD1775" i="1" s="1"/>
  <c r="BF1771" i="1"/>
  <c r="BF1770" i="1" s="1"/>
  <c r="BF1769" i="1" s="1"/>
  <c r="BE1771" i="1"/>
  <c r="BE1770" i="1" s="1"/>
  <c r="BE1769" i="1" s="1"/>
  <c r="BD1771" i="1"/>
  <c r="BD1770" i="1" s="1"/>
  <c r="BD1769" i="1" s="1"/>
  <c r="BF1767" i="1"/>
  <c r="BF1766" i="1" s="1"/>
  <c r="BF1765" i="1" s="1"/>
  <c r="BE1767" i="1"/>
  <c r="BE1766" i="1" s="1"/>
  <c r="BE1765" i="1" s="1"/>
  <c r="BD1767" i="1"/>
  <c r="BD1766" i="1" s="1"/>
  <c r="BD1765" i="1" s="1"/>
  <c r="BF1761" i="1"/>
  <c r="BE1761" i="1"/>
  <c r="BD1761" i="1"/>
  <c r="BF1759" i="1"/>
  <c r="BE1759" i="1"/>
  <c r="BD1759" i="1"/>
  <c r="BF1756" i="1"/>
  <c r="BF1755" i="1" s="1"/>
  <c r="BE1756" i="1"/>
  <c r="BE1755" i="1" s="1"/>
  <c r="BD1756" i="1"/>
  <c r="BD1755" i="1" s="1"/>
  <c r="BF1751" i="1"/>
  <c r="BE1751" i="1"/>
  <c r="BD1751" i="1"/>
  <c r="BF1749" i="1"/>
  <c r="BE1749" i="1"/>
  <c r="BD1749" i="1"/>
  <c r="BF1741" i="1"/>
  <c r="BF1740" i="1" s="1"/>
  <c r="BF1739" i="1" s="1"/>
  <c r="BF1738" i="1" s="1"/>
  <c r="BE1741" i="1"/>
  <c r="BE1740" i="1" s="1"/>
  <c r="BE1739" i="1" s="1"/>
  <c r="BE1738" i="1" s="1"/>
  <c r="BD1741" i="1"/>
  <c r="BD1740" i="1" s="1"/>
  <c r="BD1739" i="1" s="1"/>
  <c r="BD1738" i="1" s="1"/>
  <c r="BF1736" i="1"/>
  <c r="BF1735" i="1" s="1"/>
  <c r="BF1734" i="1" s="1"/>
  <c r="BF1733" i="1" s="1"/>
  <c r="BE1736" i="1"/>
  <c r="BE1735" i="1" s="1"/>
  <c r="BE1734" i="1" s="1"/>
  <c r="BE1733" i="1" s="1"/>
  <c r="BD1736" i="1"/>
  <c r="BD1735" i="1" s="1"/>
  <c r="BD1734" i="1" s="1"/>
  <c r="BD1733" i="1" s="1"/>
  <c r="BF1729" i="1"/>
  <c r="BF1728" i="1" s="1"/>
  <c r="BF1727" i="1" s="1"/>
  <c r="BF1726" i="1" s="1"/>
  <c r="BE1729" i="1"/>
  <c r="BE1728" i="1" s="1"/>
  <c r="BE1727" i="1" s="1"/>
  <c r="BE1726" i="1" s="1"/>
  <c r="BD1729" i="1"/>
  <c r="BD1728" i="1" s="1"/>
  <c r="BD1727" i="1" s="1"/>
  <c r="BD1726" i="1" s="1"/>
  <c r="BF1724" i="1"/>
  <c r="BF1723" i="1" s="1"/>
  <c r="BF1722" i="1" s="1"/>
  <c r="BF1721" i="1" s="1"/>
  <c r="BE1724" i="1"/>
  <c r="BE1723" i="1" s="1"/>
  <c r="BE1722" i="1" s="1"/>
  <c r="BE1721" i="1" s="1"/>
  <c r="BD1724" i="1"/>
  <c r="BD1723" i="1" s="1"/>
  <c r="BD1722" i="1" s="1"/>
  <c r="BD1721" i="1" s="1"/>
  <c r="BF1717" i="1"/>
  <c r="BF1716" i="1" s="1"/>
  <c r="BE1717" i="1"/>
  <c r="BE1716" i="1" s="1"/>
  <c r="BD1717" i="1"/>
  <c r="BD1716" i="1" s="1"/>
  <c r="BF1714" i="1"/>
  <c r="BF1713" i="1" s="1"/>
  <c r="BE1714" i="1"/>
  <c r="BE1713" i="1" s="1"/>
  <c r="BD1714" i="1"/>
  <c r="BD1713" i="1" s="1"/>
  <c r="BF1707" i="1"/>
  <c r="BF1706" i="1" s="1"/>
  <c r="BF1705" i="1" s="1"/>
  <c r="BF1704" i="1" s="1"/>
  <c r="BF1703" i="1" s="1"/>
  <c r="BF1702" i="1" s="1"/>
  <c r="BE1707" i="1"/>
  <c r="BE1706" i="1" s="1"/>
  <c r="BE1705" i="1" s="1"/>
  <c r="BE1704" i="1" s="1"/>
  <c r="BE1703" i="1" s="1"/>
  <c r="BE1702" i="1" s="1"/>
  <c r="BD1707" i="1"/>
  <c r="BD1706" i="1" s="1"/>
  <c r="BD1705" i="1" s="1"/>
  <c r="BD1704" i="1" s="1"/>
  <c r="BD1703" i="1" s="1"/>
  <c r="BD1702" i="1" s="1"/>
  <c r="BF1700" i="1"/>
  <c r="BE1700" i="1"/>
  <c r="BD1700" i="1"/>
  <c r="BF1698" i="1"/>
  <c r="BE1698" i="1"/>
  <c r="BD1698" i="1"/>
  <c r="BF1696" i="1"/>
  <c r="BE1696" i="1"/>
  <c r="BD1696" i="1"/>
  <c r="BF1690" i="1"/>
  <c r="BF1689" i="1" s="1"/>
  <c r="BF1688" i="1" s="1"/>
  <c r="BF1687" i="1" s="1"/>
  <c r="BE1690" i="1"/>
  <c r="BE1689" i="1" s="1"/>
  <c r="BE1688" i="1" s="1"/>
  <c r="BE1687" i="1" s="1"/>
  <c r="BD1690" i="1"/>
  <c r="BD1689" i="1" s="1"/>
  <c r="BD1688" i="1" s="1"/>
  <c r="BD1687" i="1" s="1"/>
  <c r="BF1685" i="1"/>
  <c r="BF1684" i="1" s="1"/>
  <c r="BF1683" i="1" s="1"/>
  <c r="BF1682" i="1" s="1"/>
  <c r="BE1685" i="1"/>
  <c r="BE1684" i="1" s="1"/>
  <c r="BE1683" i="1" s="1"/>
  <c r="BE1682" i="1" s="1"/>
  <c r="BD1685" i="1"/>
  <c r="BD1684" i="1" s="1"/>
  <c r="BD1683" i="1" s="1"/>
  <c r="BD1682" i="1" s="1"/>
  <c r="BF1680" i="1"/>
  <c r="BF1679" i="1" s="1"/>
  <c r="BE1680" i="1"/>
  <c r="BE1679" i="1" s="1"/>
  <c r="BD1680" i="1"/>
  <c r="BD1679" i="1" s="1"/>
  <c r="BF1677" i="1"/>
  <c r="BE1677" i="1"/>
  <c r="BD1677" i="1"/>
  <c r="BF1675" i="1"/>
  <c r="BE1675" i="1"/>
  <c r="BD1675" i="1"/>
  <c r="BF1669" i="1"/>
  <c r="BF1668" i="1" s="1"/>
  <c r="BF1667" i="1" s="1"/>
  <c r="BF1666" i="1" s="1"/>
  <c r="BF1665" i="1" s="1"/>
  <c r="BE1669" i="1"/>
  <c r="BE1668" i="1" s="1"/>
  <c r="BE1667" i="1" s="1"/>
  <c r="BE1666" i="1" s="1"/>
  <c r="BE1665" i="1" s="1"/>
  <c r="BD1669" i="1"/>
  <c r="BD1668" i="1" s="1"/>
  <c r="BD1667" i="1" s="1"/>
  <c r="BD1666" i="1" s="1"/>
  <c r="BD1665" i="1" s="1"/>
  <c r="BF1663" i="1"/>
  <c r="BE1663" i="1"/>
  <c r="BD1663" i="1"/>
  <c r="BF1661" i="1"/>
  <c r="BE1661" i="1"/>
  <c r="BD1661" i="1"/>
  <c r="BF1654" i="1"/>
  <c r="BF1653" i="1" s="1"/>
  <c r="BF1652" i="1" s="1"/>
  <c r="BF1651" i="1" s="1"/>
  <c r="BE1654" i="1"/>
  <c r="BE1653" i="1" s="1"/>
  <c r="BE1652" i="1" s="1"/>
  <c r="BE1651" i="1" s="1"/>
  <c r="BD1654" i="1"/>
  <c r="BD1653" i="1" s="1"/>
  <c r="BD1652" i="1" s="1"/>
  <c r="BD1651" i="1" s="1"/>
  <c r="BF1649" i="1"/>
  <c r="BF1648" i="1" s="1"/>
  <c r="BF1647" i="1" s="1"/>
  <c r="BF1646" i="1" s="1"/>
  <c r="BE1649" i="1"/>
  <c r="BE1648" i="1" s="1"/>
  <c r="BE1647" i="1" s="1"/>
  <c r="BE1646" i="1" s="1"/>
  <c r="BD1649" i="1"/>
  <c r="BD1648" i="1" s="1"/>
  <c r="BD1647" i="1" s="1"/>
  <c r="BD1646" i="1" s="1"/>
  <c r="BF1644" i="1"/>
  <c r="BF1643" i="1" s="1"/>
  <c r="BF1642" i="1" s="1"/>
  <c r="BF1641" i="1" s="1"/>
  <c r="BE1644" i="1"/>
  <c r="BE1643" i="1" s="1"/>
  <c r="BE1642" i="1" s="1"/>
  <c r="BE1641" i="1" s="1"/>
  <c r="BD1644" i="1"/>
  <c r="BD1643" i="1" s="1"/>
  <c r="BD1642" i="1" s="1"/>
  <c r="BD1641" i="1" s="1"/>
  <c r="BF1638" i="1"/>
  <c r="BF1637" i="1" s="1"/>
  <c r="BF1636" i="1" s="1"/>
  <c r="BF1635" i="1" s="1"/>
  <c r="BE1638" i="1"/>
  <c r="BE1637" i="1" s="1"/>
  <c r="BE1636" i="1" s="1"/>
  <c r="BE1635" i="1" s="1"/>
  <c r="BD1638" i="1"/>
  <c r="BD1637" i="1" s="1"/>
  <c r="BD1636" i="1" s="1"/>
  <c r="BD1635" i="1" s="1"/>
  <c r="BF1633" i="1"/>
  <c r="BF1632" i="1" s="1"/>
  <c r="BF1631" i="1" s="1"/>
  <c r="BF1630" i="1" s="1"/>
  <c r="BE1633" i="1"/>
  <c r="BE1632" i="1" s="1"/>
  <c r="BE1631" i="1" s="1"/>
  <c r="BE1630" i="1" s="1"/>
  <c r="BD1633" i="1"/>
  <c r="BD1632" i="1" s="1"/>
  <c r="BD1631" i="1" s="1"/>
  <c r="BD1630" i="1" s="1"/>
  <c r="BF1628" i="1"/>
  <c r="BF1627" i="1" s="1"/>
  <c r="BF1626" i="1" s="1"/>
  <c r="BF1625" i="1" s="1"/>
  <c r="BE1628" i="1"/>
  <c r="BE1627" i="1" s="1"/>
  <c r="BE1626" i="1" s="1"/>
  <c r="BE1625" i="1" s="1"/>
  <c r="BD1628" i="1"/>
  <c r="BD1627" i="1" s="1"/>
  <c r="BD1626" i="1" s="1"/>
  <c r="BD1625" i="1" s="1"/>
  <c r="BF1623" i="1"/>
  <c r="BF1622" i="1" s="1"/>
  <c r="BE1623" i="1"/>
  <c r="BE1622" i="1" s="1"/>
  <c r="BD1623" i="1"/>
  <c r="BD1622" i="1" s="1"/>
  <c r="BF1620" i="1"/>
  <c r="BF1619" i="1" s="1"/>
  <c r="BE1620" i="1"/>
  <c r="BE1619" i="1" s="1"/>
  <c r="BD1620" i="1"/>
  <c r="BD1619" i="1" s="1"/>
  <c r="BF1613" i="1"/>
  <c r="BF1612" i="1" s="1"/>
  <c r="BE1613" i="1"/>
  <c r="BE1612" i="1" s="1"/>
  <c r="BD1613" i="1"/>
  <c r="BD1612" i="1" s="1"/>
  <c r="BF1610" i="1"/>
  <c r="BF1609" i="1" s="1"/>
  <c r="BE1610" i="1"/>
  <c r="BE1609" i="1" s="1"/>
  <c r="BD1610" i="1"/>
  <c r="BD1609" i="1" s="1"/>
  <c r="BF1605" i="1"/>
  <c r="BF1604" i="1" s="1"/>
  <c r="BF1603" i="1" s="1"/>
  <c r="BF1602" i="1" s="1"/>
  <c r="BE1605" i="1"/>
  <c r="BE1604" i="1" s="1"/>
  <c r="BE1603" i="1" s="1"/>
  <c r="BE1602" i="1" s="1"/>
  <c r="BD1605" i="1"/>
  <c r="BD1604" i="1" s="1"/>
  <c r="BD1603" i="1" s="1"/>
  <c r="BD1602" i="1" s="1"/>
  <c r="BF1599" i="1"/>
  <c r="BF1598" i="1" s="1"/>
  <c r="BF1597" i="1" s="1"/>
  <c r="BF1596" i="1" s="1"/>
  <c r="BF1595" i="1" s="1"/>
  <c r="BE1599" i="1"/>
  <c r="BE1598" i="1" s="1"/>
  <c r="BE1597" i="1" s="1"/>
  <c r="BE1596" i="1" s="1"/>
  <c r="BE1595" i="1" s="1"/>
  <c r="BD1599" i="1"/>
  <c r="BD1598" i="1" s="1"/>
  <c r="BD1597" i="1" s="1"/>
  <c r="BD1596" i="1" s="1"/>
  <c r="BD1595" i="1" s="1"/>
  <c r="BF1592" i="1"/>
  <c r="BF1591" i="1" s="1"/>
  <c r="BE1592" i="1"/>
  <c r="BE1591" i="1" s="1"/>
  <c r="BD1592" i="1"/>
  <c r="BD1591" i="1" s="1"/>
  <c r="BF1589" i="1"/>
  <c r="BE1589" i="1"/>
  <c r="BD1589" i="1"/>
  <c r="BF1587" i="1"/>
  <c r="BE1587" i="1"/>
  <c r="BD1587" i="1"/>
  <c r="BF1583" i="1"/>
  <c r="BF1582" i="1" s="1"/>
  <c r="BE1583" i="1"/>
  <c r="BE1582" i="1" s="1"/>
  <c r="BD1583" i="1"/>
  <c r="BD1582" i="1" s="1"/>
  <c r="BF1580" i="1"/>
  <c r="BF1579" i="1" s="1"/>
  <c r="BE1580" i="1"/>
  <c r="BE1579" i="1" s="1"/>
  <c r="BD1580" i="1"/>
  <c r="BD1579" i="1" s="1"/>
  <c r="BF1577" i="1"/>
  <c r="BF1576" i="1" s="1"/>
  <c r="BE1577" i="1"/>
  <c r="BE1576" i="1" s="1"/>
  <c r="BD1577" i="1"/>
  <c r="BD1576" i="1" s="1"/>
  <c r="BF1572" i="1"/>
  <c r="BF1571" i="1" s="1"/>
  <c r="BF1570" i="1" s="1"/>
  <c r="BE1572" i="1"/>
  <c r="BE1571" i="1" s="1"/>
  <c r="BE1570" i="1" s="1"/>
  <c r="BD1572" i="1"/>
  <c r="BD1571" i="1" s="1"/>
  <c r="BD1570" i="1" s="1"/>
  <c r="BF1568" i="1"/>
  <c r="BF1567" i="1" s="1"/>
  <c r="BF1566" i="1" s="1"/>
  <c r="BE1568" i="1"/>
  <c r="BE1567" i="1" s="1"/>
  <c r="BE1566" i="1" s="1"/>
  <c r="BD1568" i="1"/>
  <c r="BD1567" i="1" s="1"/>
  <c r="BD1566" i="1" s="1"/>
  <c r="BF1562" i="1"/>
  <c r="BE1562" i="1"/>
  <c r="BD1562" i="1"/>
  <c r="BF1560" i="1"/>
  <c r="BE1560" i="1"/>
  <c r="BD1560" i="1"/>
  <c r="BF1558" i="1"/>
  <c r="BE1558" i="1"/>
  <c r="BD1558" i="1"/>
  <c r="BF1555" i="1"/>
  <c r="BF1554" i="1" s="1"/>
  <c r="BE1555" i="1"/>
  <c r="BE1554" i="1" s="1"/>
  <c r="BD1555" i="1"/>
  <c r="BD1554" i="1" s="1"/>
  <c r="BF1550" i="1"/>
  <c r="BE1550" i="1"/>
  <c r="BD1550" i="1"/>
  <c r="BF1548" i="1"/>
  <c r="BE1548" i="1"/>
  <c r="BD1548" i="1"/>
  <c r="BF1540" i="1"/>
  <c r="BF1539" i="1" s="1"/>
  <c r="BF1538" i="1" s="1"/>
  <c r="BF1537" i="1" s="1"/>
  <c r="BF1536" i="1" s="1"/>
  <c r="BF1535" i="1" s="1"/>
  <c r="BE1540" i="1"/>
  <c r="BE1539" i="1" s="1"/>
  <c r="BE1538" i="1" s="1"/>
  <c r="BE1537" i="1" s="1"/>
  <c r="BE1536" i="1" s="1"/>
  <c r="BE1535" i="1" s="1"/>
  <c r="BD1540" i="1"/>
  <c r="BD1539" i="1" s="1"/>
  <c r="BD1538" i="1" s="1"/>
  <c r="BD1537" i="1" s="1"/>
  <c r="BD1536" i="1" s="1"/>
  <c r="BD1535" i="1" s="1"/>
  <c r="BF1533" i="1"/>
  <c r="BF1532" i="1" s="1"/>
  <c r="BF1531" i="1" s="1"/>
  <c r="BF1530" i="1" s="1"/>
  <c r="BE1533" i="1"/>
  <c r="BE1532" i="1" s="1"/>
  <c r="BE1531" i="1" s="1"/>
  <c r="BE1530" i="1" s="1"/>
  <c r="BD1533" i="1"/>
  <c r="BD1532" i="1" s="1"/>
  <c r="BD1531" i="1" s="1"/>
  <c r="BD1530" i="1" s="1"/>
  <c r="BF1528" i="1"/>
  <c r="BF1527" i="1" s="1"/>
  <c r="BF1526" i="1" s="1"/>
  <c r="BF1525" i="1" s="1"/>
  <c r="BE1528" i="1"/>
  <c r="BE1527" i="1" s="1"/>
  <c r="BE1526" i="1" s="1"/>
  <c r="BE1525" i="1" s="1"/>
  <c r="BD1528" i="1"/>
  <c r="BD1527" i="1" s="1"/>
  <c r="BD1526" i="1" s="1"/>
  <c r="BD1525" i="1" s="1"/>
  <c r="BF1521" i="1"/>
  <c r="BF1520" i="1" s="1"/>
  <c r="BE1521" i="1"/>
  <c r="BE1520" i="1" s="1"/>
  <c r="BD1521" i="1"/>
  <c r="BD1520" i="1" s="1"/>
  <c r="BF1518" i="1"/>
  <c r="BF1517" i="1" s="1"/>
  <c r="BE1518" i="1"/>
  <c r="BE1517" i="1" s="1"/>
  <c r="BD1518" i="1"/>
  <c r="BD1517" i="1" s="1"/>
  <c r="BF1511" i="1"/>
  <c r="BF1510" i="1" s="1"/>
  <c r="BF1509" i="1" s="1"/>
  <c r="BF1508" i="1" s="1"/>
  <c r="BF1507" i="1" s="1"/>
  <c r="BF1506" i="1" s="1"/>
  <c r="BE1511" i="1"/>
  <c r="BE1510" i="1" s="1"/>
  <c r="BE1509" i="1" s="1"/>
  <c r="BE1508" i="1" s="1"/>
  <c r="BE1507" i="1" s="1"/>
  <c r="BE1506" i="1" s="1"/>
  <c r="BD1511" i="1"/>
  <c r="BD1510" i="1" s="1"/>
  <c r="BD1509" i="1" s="1"/>
  <c r="BD1508" i="1" s="1"/>
  <c r="BD1507" i="1" s="1"/>
  <c r="BD1506" i="1" s="1"/>
  <c r="BF1504" i="1"/>
  <c r="BE1504" i="1"/>
  <c r="BD1504" i="1"/>
  <c r="BF1502" i="1"/>
  <c r="BE1502" i="1"/>
  <c r="BD1502" i="1"/>
  <c r="BF1500" i="1"/>
  <c r="BE1500" i="1"/>
  <c r="BD1500" i="1"/>
  <c r="BF1494" i="1"/>
  <c r="BF1493" i="1" s="1"/>
  <c r="BF1492" i="1" s="1"/>
  <c r="BF1491" i="1" s="1"/>
  <c r="BE1494" i="1"/>
  <c r="BE1493" i="1" s="1"/>
  <c r="BE1492" i="1" s="1"/>
  <c r="BE1491" i="1" s="1"/>
  <c r="BD1494" i="1"/>
  <c r="BD1493" i="1" s="1"/>
  <c r="BD1492" i="1" s="1"/>
  <c r="BD1491" i="1" s="1"/>
  <c r="BF1489" i="1"/>
  <c r="BF1488" i="1" s="1"/>
  <c r="BF1487" i="1" s="1"/>
  <c r="BF1486" i="1" s="1"/>
  <c r="BE1489" i="1"/>
  <c r="BE1488" i="1" s="1"/>
  <c r="BE1487" i="1" s="1"/>
  <c r="BE1486" i="1" s="1"/>
  <c r="BD1489" i="1"/>
  <c r="BD1488" i="1" s="1"/>
  <c r="BD1487" i="1" s="1"/>
  <c r="BD1486" i="1" s="1"/>
  <c r="BF1484" i="1"/>
  <c r="BF1483" i="1" s="1"/>
  <c r="BE1484" i="1"/>
  <c r="BE1483" i="1" s="1"/>
  <c r="BD1484" i="1"/>
  <c r="BD1483" i="1" s="1"/>
  <c r="BF1481" i="1"/>
  <c r="BF1480" i="1" s="1"/>
  <c r="BE1481" i="1"/>
  <c r="BE1480" i="1" s="1"/>
  <c r="BD1481" i="1"/>
  <c r="BD1480" i="1" s="1"/>
  <c r="BF1475" i="1"/>
  <c r="BF1474" i="1" s="1"/>
  <c r="BF1473" i="1" s="1"/>
  <c r="BF1472" i="1" s="1"/>
  <c r="BF1471" i="1" s="1"/>
  <c r="BE1475" i="1"/>
  <c r="BE1474" i="1" s="1"/>
  <c r="BE1473" i="1" s="1"/>
  <c r="BE1472" i="1" s="1"/>
  <c r="BE1471" i="1" s="1"/>
  <c r="BD1475" i="1"/>
  <c r="BD1474" i="1" s="1"/>
  <c r="BD1473" i="1" s="1"/>
  <c r="BD1472" i="1" s="1"/>
  <c r="BD1471" i="1" s="1"/>
  <c r="BF1469" i="1"/>
  <c r="BF1468" i="1" s="1"/>
  <c r="BF1467" i="1" s="1"/>
  <c r="BF1466" i="1" s="1"/>
  <c r="BF1465" i="1" s="1"/>
  <c r="BE1469" i="1"/>
  <c r="BE1468" i="1" s="1"/>
  <c r="BE1467" i="1" s="1"/>
  <c r="BE1466" i="1" s="1"/>
  <c r="BE1465" i="1" s="1"/>
  <c r="BD1469" i="1"/>
  <c r="BD1468" i="1" s="1"/>
  <c r="BD1467" i="1" s="1"/>
  <c r="BD1466" i="1" s="1"/>
  <c r="BD1465" i="1" s="1"/>
  <c r="BF1462" i="1"/>
  <c r="BF1461" i="1" s="1"/>
  <c r="BF1460" i="1" s="1"/>
  <c r="BF1459" i="1" s="1"/>
  <c r="BE1462" i="1"/>
  <c r="BE1461" i="1" s="1"/>
  <c r="BE1460" i="1" s="1"/>
  <c r="BE1459" i="1" s="1"/>
  <c r="BD1462" i="1"/>
  <c r="BD1461" i="1" s="1"/>
  <c r="BD1460" i="1" s="1"/>
  <c r="BD1459" i="1" s="1"/>
  <c r="BF1457" i="1"/>
  <c r="BF1456" i="1" s="1"/>
  <c r="BF1455" i="1" s="1"/>
  <c r="BF1454" i="1" s="1"/>
  <c r="BE1457" i="1"/>
  <c r="BE1456" i="1" s="1"/>
  <c r="BE1455" i="1" s="1"/>
  <c r="BE1454" i="1" s="1"/>
  <c r="BD1457" i="1"/>
  <c r="BD1456" i="1" s="1"/>
  <c r="BD1455" i="1" s="1"/>
  <c r="BD1454" i="1" s="1"/>
  <c r="BF1452" i="1"/>
  <c r="BF1451" i="1" s="1"/>
  <c r="BF1450" i="1" s="1"/>
  <c r="BF1449" i="1" s="1"/>
  <c r="BE1452" i="1"/>
  <c r="BE1451" i="1" s="1"/>
  <c r="BE1450" i="1" s="1"/>
  <c r="BE1449" i="1" s="1"/>
  <c r="BD1452" i="1"/>
  <c r="BD1451" i="1" s="1"/>
  <c r="BD1450" i="1" s="1"/>
  <c r="BD1449" i="1" s="1"/>
  <c r="BF1446" i="1"/>
  <c r="BF1445" i="1" s="1"/>
  <c r="BF1444" i="1" s="1"/>
  <c r="BF1443" i="1" s="1"/>
  <c r="BE1446" i="1"/>
  <c r="BE1445" i="1" s="1"/>
  <c r="BE1444" i="1" s="1"/>
  <c r="BE1443" i="1" s="1"/>
  <c r="BD1446" i="1"/>
  <c r="BD1445" i="1" s="1"/>
  <c r="BD1444" i="1" s="1"/>
  <c r="BD1443" i="1" s="1"/>
  <c r="BF1441" i="1"/>
  <c r="BF1440" i="1" s="1"/>
  <c r="BF1439" i="1" s="1"/>
  <c r="BF1438" i="1" s="1"/>
  <c r="BE1441" i="1"/>
  <c r="BE1440" i="1" s="1"/>
  <c r="BE1439" i="1" s="1"/>
  <c r="BE1438" i="1" s="1"/>
  <c r="BD1441" i="1"/>
  <c r="BD1440" i="1" s="1"/>
  <c r="BD1439" i="1" s="1"/>
  <c r="BD1438" i="1" s="1"/>
  <c r="BF1436" i="1"/>
  <c r="BF1435" i="1" s="1"/>
  <c r="BF1434" i="1" s="1"/>
  <c r="BF1433" i="1" s="1"/>
  <c r="BE1436" i="1"/>
  <c r="BE1435" i="1" s="1"/>
  <c r="BE1434" i="1" s="1"/>
  <c r="BE1433" i="1" s="1"/>
  <c r="BD1436" i="1"/>
  <c r="BD1435" i="1" s="1"/>
  <c r="BD1434" i="1" s="1"/>
  <c r="BD1433" i="1" s="1"/>
  <c r="BF1431" i="1"/>
  <c r="BF1430" i="1" s="1"/>
  <c r="BE1431" i="1"/>
  <c r="BE1430" i="1" s="1"/>
  <c r="BD1431" i="1"/>
  <c r="BD1430" i="1" s="1"/>
  <c r="BF1428" i="1"/>
  <c r="BF1427" i="1" s="1"/>
  <c r="BE1428" i="1"/>
  <c r="BE1427" i="1" s="1"/>
  <c r="BD1428" i="1"/>
  <c r="BD1427" i="1" s="1"/>
  <c r="BF1421" i="1"/>
  <c r="BF1420" i="1" s="1"/>
  <c r="BE1421" i="1"/>
  <c r="BE1420" i="1" s="1"/>
  <c r="BD1421" i="1"/>
  <c r="BD1420" i="1" s="1"/>
  <c r="BF1418" i="1"/>
  <c r="BF1417" i="1" s="1"/>
  <c r="BE1418" i="1"/>
  <c r="BE1417" i="1" s="1"/>
  <c r="BD1418" i="1"/>
  <c r="BD1417" i="1" s="1"/>
  <c r="BF1413" i="1"/>
  <c r="BF1412" i="1" s="1"/>
  <c r="BF1411" i="1" s="1"/>
  <c r="BF1410" i="1" s="1"/>
  <c r="BE1413" i="1"/>
  <c r="BE1412" i="1" s="1"/>
  <c r="BE1411" i="1" s="1"/>
  <c r="BE1410" i="1" s="1"/>
  <c r="BD1413" i="1"/>
  <c r="BD1412" i="1" s="1"/>
  <c r="BD1411" i="1" s="1"/>
  <c r="BD1410" i="1" s="1"/>
  <c r="BF1407" i="1"/>
  <c r="BF1406" i="1" s="1"/>
  <c r="BF1405" i="1" s="1"/>
  <c r="BF1404" i="1" s="1"/>
  <c r="BF1403" i="1" s="1"/>
  <c r="BE1407" i="1"/>
  <c r="BE1406" i="1" s="1"/>
  <c r="BE1405" i="1" s="1"/>
  <c r="BE1404" i="1" s="1"/>
  <c r="BE1403" i="1" s="1"/>
  <c r="BD1407" i="1"/>
  <c r="BD1406" i="1" s="1"/>
  <c r="BD1405" i="1" s="1"/>
  <c r="BD1404" i="1" s="1"/>
  <c r="BD1403" i="1" s="1"/>
  <c r="BF1400" i="1"/>
  <c r="BF1399" i="1" s="1"/>
  <c r="BE1400" i="1"/>
  <c r="BE1399" i="1" s="1"/>
  <c r="BD1400" i="1"/>
  <c r="BD1399" i="1" s="1"/>
  <c r="BF1397" i="1"/>
  <c r="BE1397" i="1"/>
  <c r="BD1397" i="1"/>
  <c r="BF1395" i="1"/>
  <c r="BE1395" i="1"/>
  <c r="BD1395" i="1"/>
  <c r="BF1391" i="1"/>
  <c r="BF1390" i="1" s="1"/>
  <c r="BE1391" i="1"/>
  <c r="BE1390" i="1" s="1"/>
  <c r="BD1391" i="1"/>
  <c r="BD1390" i="1" s="1"/>
  <c r="BF1388" i="1"/>
  <c r="BF1387" i="1" s="1"/>
  <c r="BE1388" i="1"/>
  <c r="BE1387" i="1" s="1"/>
  <c r="BD1388" i="1"/>
  <c r="BD1387" i="1" s="1"/>
  <c r="BF1385" i="1"/>
  <c r="BF1384" i="1" s="1"/>
  <c r="BE1385" i="1"/>
  <c r="BE1384" i="1" s="1"/>
  <c r="BD1385" i="1"/>
  <c r="BD1384" i="1" s="1"/>
  <c r="BF1380" i="1"/>
  <c r="BF1379" i="1" s="1"/>
  <c r="BF1378" i="1" s="1"/>
  <c r="BE1380" i="1"/>
  <c r="BE1379" i="1" s="1"/>
  <c r="BE1378" i="1" s="1"/>
  <c r="BD1380" i="1"/>
  <c r="BD1379" i="1" s="1"/>
  <c r="BD1378" i="1" s="1"/>
  <c r="BF1376" i="1"/>
  <c r="BF1375" i="1" s="1"/>
  <c r="BF1374" i="1" s="1"/>
  <c r="BE1376" i="1"/>
  <c r="BE1375" i="1" s="1"/>
  <c r="BE1374" i="1" s="1"/>
  <c r="BD1376" i="1"/>
  <c r="BD1375" i="1" s="1"/>
  <c r="BD1374" i="1" s="1"/>
  <c r="BF1370" i="1"/>
  <c r="BE1370" i="1"/>
  <c r="BD1370" i="1"/>
  <c r="BF1368" i="1"/>
  <c r="BE1368" i="1"/>
  <c r="BD1368" i="1"/>
  <c r="BF1365" i="1"/>
  <c r="BF1364" i="1" s="1"/>
  <c r="BE1365" i="1"/>
  <c r="BE1364" i="1" s="1"/>
  <c r="BD1365" i="1"/>
  <c r="BD1364" i="1" s="1"/>
  <c r="BF1360" i="1"/>
  <c r="BE1360" i="1"/>
  <c r="BD1360" i="1"/>
  <c r="BF1358" i="1"/>
  <c r="BE1358" i="1"/>
  <c r="BD1358" i="1"/>
  <c r="BF1350" i="1"/>
  <c r="BF1349" i="1" s="1"/>
  <c r="BF1348" i="1" s="1"/>
  <c r="BF1347" i="1" s="1"/>
  <c r="BE1350" i="1"/>
  <c r="BE1349" i="1" s="1"/>
  <c r="BE1348" i="1" s="1"/>
  <c r="BE1347" i="1" s="1"/>
  <c r="BD1350" i="1"/>
  <c r="BD1349" i="1" s="1"/>
  <c r="BD1348" i="1" s="1"/>
  <c r="BD1347" i="1" s="1"/>
  <c r="BF1345" i="1"/>
  <c r="BF1344" i="1" s="1"/>
  <c r="BF1343" i="1" s="1"/>
  <c r="BF1342" i="1" s="1"/>
  <c r="BE1345" i="1"/>
  <c r="BE1344" i="1" s="1"/>
  <c r="BE1343" i="1" s="1"/>
  <c r="BE1342" i="1" s="1"/>
  <c r="BD1345" i="1"/>
  <c r="BD1344" i="1" s="1"/>
  <c r="BD1343" i="1" s="1"/>
  <c r="BD1342" i="1" s="1"/>
  <c r="BF1338" i="1"/>
  <c r="BF1337" i="1" s="1"/>
  <c r="BF1336" i="1" s="1"/>
  <c r="BF1335" i="1" s="1"/>
  <c r="BE1338" i="1"/>
  <c r="BE1337" i="1" s="1"/>
  <c r="BE1336" i="1" s="1"/>
  <c r="BE1335" i="1" s="1"/>
  <c r="BD1338" i="1"/>
  <c r="BD1337" i="1" s="1"/>
  <c r="BD1336" i="1" s="1"/>
  <c r="BD1335" i="1" s="1"/>
  <c r="BF1333" i="1"/>
  <c r="BF1332" i="1" s="1"/>
  <c r="BF1331" i="1" s="1"/>
  <c r="BF1330" i="1" s="1"/>
  <c r="BE1333" i="1"/>
  <c r="BE1332" i="1" s="1"/>
  <c r="BE1331" i="1" s="1"/>
  <c r="BE1330" i="1" s="1"/>
  <c r="BD1333" i="1"/>
  <c r="BD1332" i="1" s="1"/>
  <c r="BD1331" i="1" s="1"/>
  <c r="BD1330" i="1" s="1"/>
  <c r="BF1326" i="1"/>
  <c r="BF1325" i="1" s="1"/>
  <c r="BE1326" i="1"/>
  <c r="BE1325" i="1" s="1"/>
  <c r="BD1326" i="1"/>
  <c r="BD1325" i="1" s="1"/>
  <c r="BF1323" i="1"/>
  <c r="BF1322" i="1" s="1"/>
  <c r="BE1323" i="1"/>
  <c r="BE1322" i="1" s="1"/>
  <c r="BD1323" i="1"/>
  <c r="BD1322" i="1" s="1"/>
  <c r="BF1316" i="1"/>
  <c r="BF1315" i="1" s="1"/>
  <c r="BF1314" i="1" s="1"/>
  <c r="BF1313" i="1" s="1"/>
  <c r="BF1312" i="1" s="1"/>
  <c r="BF1311" i="1" s="1"/>
  <c r="BE1316" i="1"/>
  <c r="BE1315" i="1" s="1"/>
  <c r="BE1314" i="1" s="1"/>
  <c r="BE1313" i="1" s="1"/>
  <c r="BE1312" i="1" s="1"/>
  <c r="BE1311" i="1" s="1"/>
  <c r="BD1316" i="1"/>
  <c r="BD1315" i="1" s="1"/>
  <c r="BD1314" i="1" s="1"/>
  <c r="BD1313" i="1" s="1"/>
  <c r="BD1312" i="1" s="1"/>
  <c r="BD1311" i="1" s="1"/>
  <c r="BF1309" i="1"/>
  <c r="BE1309" i="1"/>
  <c r="BD1309" i="1"/>
  <c r="BF1307" i="1"/>
  <c r="BE1307" i="1"/>
  <c r="BD1307" i="1"/>
  <c r="BF1305" i="1"/>
  <c r="BE1305" i="1"/>
  <c r="BD1305" i="1"/>
  <c r="BF1299" i="1"/>
  <c r="BF1298" i="1" s="1"/>
  <c r="BF1297" i="1" s="1"/>
  <c r="BF1296" i="1" s="1"/>
  <c r="BE1299" i="1"/>
  <c r="BE1298" i="1" s="1"/>
  <c r="BE1297" i="1" s="1"/>
  <c r="BE1296" i="1" s="1"/>
  <c r="BD1299" i="1"/>
  <c r="BD1298" i="1" s="1"/>
  <c r="BD1297" i="1" s="1"/>
  <c r="BD1296" i="1" s="1"/>
  <c r="BF1294" i="1"/>
  <c r="BF1293" i="1" s="1"/>
  <c r="BF1292" i="1" s="1"/>
  <c r="BF1291" i="1" s="1"/>
  <c r="BE1294" i="1"/>
  <c r="BE1293" i="1" s="1"/>
  <c r="BE1292" i="1" s="1"/>
  <c r="BE1291" i="1" s="1"/>
  <c r="BD1294" i="1"/>
  <c r="BD1293" i="1" s="1"/>
  <c r="BD1292" i="1" s="1"/>
  <c r="BD1291" i="1" s="1"/>
  <c r="BF1289" i="1"/>
  <c r="BF1288" i="1" s="1"/>
  <c r="BE1289" i="1"/>
  <c r="BE1288" i="1" s="1"/>
  <c r="BD1289" i="1"/>
  <c r="BD1288" i="1" s="1"/>
  <c r="BF1286" i="1"/>
  <c r="BE1286" i="1"/>
  <c r="BD1286" i="1"/>
  <c r="BF1284" i="1"/>
  <c r="BE1284" i="1"/>
  <c r="BD1284" i="1"/>
  <c r="BF1279" i="1"/>
  <c r="BF1278" i="1" s="1"/>
  <c r="BF1277" i="1" s="1"/>
  <c r="BF1276" i="1" s="1"/>
  <c r="BE1279" i="1"/>
  <c r="BE1278" i="1" s="1"/>
  <c r="BE1277" i="1" s="1"/>
  <c r="BE1276" i="1" s="1"/>
  <c r="BD1279" i="1"/>
  <c r="BD1278" i="1" s="1"/>
  <c r="BD1277" i="1" s="1"/>
  <c r="BD1276" i="1" s="1"/>
  <c r="BF1273" i="1"/>
  <c r="BF1272" i="1" s="1"/>
  <c r="BF1271" i="1" s="1"/>
  <c r="BF1270" i="1" s="1"/>
  <c r="BF1269" i="1" s="1"/>
  <c r="BE1273" i="1"/>
  <c r="BE1272" i="1" s="1"/>
  <c r="BE1271" i="1" s="1"/>
  <c r="BE1270" i="1" s="1"/>
  <c r="BE1269" i="1" s="1"/>
  <c r="BD1273" i="1"/>
  <c r="BD1272" i="1" s="1"/>
  <c r="BD1271" i="1" s="1"/>
  <c r="BD1270" i="1" s="1"/>
  <c r="BD1269" i="1" s="1"/>
  <c r="BF1267" i="1"/>
  <c r="BF1266" i="1" s="1"/>
  <c r="BF1265" i="1" s="1"/>
  <c r="BF1264" i="1" s="1"/>
  <c r="BE1267" i="1"/>
  <c r="BE1266" i="1" s="1"/>
  <c r="BE1265" i="1" s="1"/>
  <c r="BE1264" i="1" s="1"/>
  <c r="BD1267" i="1"/>
  <c r="BD1266" i="1" s="1"/>
  <c r="BD1265" i="1" s="1"/>
  <c r="BD1264" i="1" s="1"/>
  <c r="BF1262" i="1"/>
  <c r="BF1261" i="1" s="1"/>
  <c r="BF1260" i="1" s="1"/>
  <c r="BF1259" i="1" s="1"/>
  <c r="BE1262" i="1"/>
  <c r="BE1261" i="1" s="1"/>
  <c r="BE1260" i="1" s="1"/>
  <c r="BE1259" i="1" s="1"/>
  <c r="BD1262" i="1"/>
  <c r="BD1261" i="1" s="1"/>
  <c r="BD1260" i="1" s="1"/>
  <c r="BD1259" i="1" s="1"/>
  <c r="BF1255" i="1"/>
  <c r="BF1254" i="1" s="1"/>
  <c r="BF1253" i="1" s="1"/>
  <c r="BF1252" i="1" s="1"/>
  <c r="BE1255" i="1"/>
  <c r="BE1254" i="1" s="1"/>
  <c r="BE1253" i="1" s="1"/>
  <c r="BE1252" i="1" s="1"/>
  <c r="BD1255" i="1"/>
  <c r="BD1254" i="1" s="1"/>
  <c r="BD1253" i="1" s="1"/>
  <c r="BD1252" i="1" s="1"/>
  <c r="BF1250" i="1"/>
  <c r="BF1249" i="1" s="1"/>
  <c r="BF1248" i="1" s="1"/>
  <c r="BF1247" i="1" s="1"/>
  <c r="BE1250" i="1"/>
  <c r="BE1249" i="1" s="1"/>
  <c r="BE1248" i="1" s="1"/>
  <c r="BE1247" i="1" s="1"/>
  <c r="BD1250" i="1"/>
  <c r="BD1249" i="1" s="1"/>
  <c r="BD1248" i="1" s="1"/>
  <c r="BD1247" i="1" s="1"/>
  <c r="BF1244" i="1"/>
  <c r="BF1243" i="1" s="1"/>
  <c r="BF1242" i="1" s="1"/>
  <c r="BF1241" i="1" s="1"/>
  <c r="BE1244" i="1"/>
  <c r="BE1243" i="1" s="1"/>
  <c r="BE1242" i="1" s="1"/>
  <c r="BE1241" i="1" s="1"/>
  <c r="BD1244" i="1"/>
  <c r="BD1243" i="1" s="1"/>
  <c r="BD1242" i="1" s="1"/>
  <c r="BD1241" i="1" s="1"/>
  <c r="BF1239" i="1"/>
  <c r="BF1238" i="1" s="1"/>
  <c r="BF1237" i="1" s="1"/>
  <c r="BF1236" i="1" s="1"/>
  <c r="BE1239" i="1"/>
  <c r="BE1238" i="1" s="1"/>
  <c r="BE1237" i="1" s="1"/>
  <c r="BE1236" i="1" s="1"/>
  <c r="BD1239" i="1"/>
  <c r="BD1238" i="1" s="1"/>
  <c r="BD1237" i="1" s="1"/>
  <c r="BD1236" i="1" s="1"/>
  <c r="BF1234" i="1"/>
  <c r="BF1233" i="1" s="1"/>
  <c r="BF1232" i="1" s="1"/>
  <c r="BF1231" i="1" s="1"/>
  <c r="BE1234" i="1"/>
  <c r="BE1233" i="1" s="1"/>
  <c r="BE1232" i="1" s="1"/>
  <c r="BE1231" i="1" s="1"/>
  <c r="BD1234" i="1"/>
  <c r="BD1233" i="1" s="1"/>
  <c r="BD1232" i="1" s="1"/>
  <c r="BD1231" i="1" s="1"/>
  <c r="BF1229" i="1"/>
  <c r="BF1228" i="1" s="1"/>
  <c r="BE1229" i="1"/>
  <c r="BE1228" i="1" s="1"/>
  <c r="BD1229" i="1"/>
  <c r="BD1228" i="1" s="1"/>
  <c r="BF1226" i="1"/>
  <c r="BF1225" i="1" s="1"/>
  <c r="BE1226" i="1"/>
  <c r="BE1225" i="1" s="1"/>
  <c r="BD1226" i="1"/>
  <c r="BD1225" i="1" s="1"/>
  <c r="BF1219" i="1"/>
  <c r="BE1219" i="1"/>
  <c r="BD1219" i="1"/>
  <c r="BF1217" i="1"/>
  <c r="BE1217" i="1"/>
  <c r="BD1217" i="1"/>
  <c r="BF1212" i="1"/>
  <c r="BF1211" i="1" s="1"/>
  <c r="BF1210" i="1" s="1"/>
  <c r="BF1209" i="1" s="1"/>
  <c r="BE1212" i="1"/>
  <c r="BE1211" i="1" s="1"/>
  <c r="BE1210" i="1" s="1"/>
  <c r="BE1209" i="1" s="1"/>
  <c r="BD1212" i="1"/>
  <c r="BD1211" i="1" s="1"/>
  <c r="BD1210" i="1" s="1"/>
  <c r="BD1209" i="1" s="1"/>
  <c r="BF1206" i="1"/>
  <c r="BF1205" i="1" s="1"/>
  <c r="BF1204" i="1" s="1"/>
  <c r="BF1203" i="1" s="1"/>
  <c r="BF1202" i="1" s="1"/>
  <c r="BE1206" i="1"/>
  <c r="BE1205" i="1" s="1"/>
  <c r="BE1204" i="1" s="1"/>
  <c r="BE1203" i="1" s="1"/>
  <c r="BE1202" i="1" s="1"/>
  <c r="BD1206" i="1"/>
  <c r="BD1205" i="1" s="1"/>
  <c r="BD1204" i="1" s="1"/>
  <c r="BD1203" i="1" s="1"/>
  <c r="BD1202" i="1" s="1"/>
  <c r="BF1199" i="1"/>
  <c r="BF1198" i="1" s="1"/>
  <c r="BE1199" i="1"/>
  <c r="BE1198" i="1" s="1"/>
  <c r="BD1199" i="1"/>
  <c r="BD1198" i="1" s="1"/>
  <c r="BF1196" i="1"/>
  <c r="BE1196" i="1"/>
  <c r="BD1196" i="1"/>
  <c r="BF1194" i="1"/>
  <c r="BE1194" i="1"/>
  <c r="BD1194" i="1"/>
  <c r="BF1190" i="1"/>
  <c r="BF1189" i="1" s="1"/>
  <c r="BE1190" i="1"/>
  <c r="BE1189" i="1" s="1"/>
  <c r="BD1190" i="1"/>
  <c r="BD1189" i="1" s="1"/>
  <c r="BF1187" i="1"/>
  <c r="BF1186" i="1" s="1"/>
  <c r="BE1187" i="1"/>
  <c r="BE1186" i="1" s="1"/>
  <c r="BD1187" i="1"/>
  <c r="BD1186" i="1" s="1"/>
  <c r="BF1184" i="1"/>
  <c r="BF1183" i="1" s="1"/>
  <c r="BE1184" i="1"/>
  <c r="BE1183" i="1" s="1"/>
  <c r="BD1184" i="1"/>
  <c r="BD1183" i="1" s="1"/>
  <c r="BF1179" i="1"/>
  <c r="BF1178" i="1" s="1"/>
  <c r="BF1177" i="1" s="1"/>
  <c r="BE1179" i="1"/>
  <c r="BE1178" i="1" s="1"/>
  <c r="BE1177" i="1" s="1"/>
  <c r="BD1179" i="1"/>
  <c r="BD1178" i="1" s="1"/>
  <c r="BD1177" i="1" s="1"/>
  <c r="BF1175" i="1"/>
  <c r="BF1174" i="1" s="1"/>
  <c r="BF1173" i="1" s="1"/>
  <c r="BE1175" i="1"/>
  <c r="BE1174" i="1" s="1"/>
  <c r="BE1173" i="1" s="1"/>
  <c r="BD1175" i="1"/>
  <c r="BD1174" i="1" s="1"/>
  <c r="BD1173" i="1" s="1"/>
  <c r="BF1169" i="1"/>
  <c r="BE1169" i="1"/>
  <c r="BD1169" i="1"/>
  <c r="BF1167" i="1"/>
  <c r="BE1167" i="1"/>
  <c r="BD1167" i="1"/>
  <c r="BF1165" i="1"/>
  <c r="BE1165" i="1"/>
  <c r="BD1165" i="1"/>
  <c r="BF1162" i="1"/>
  <c r="BF1161" i="1" s="1"/>
  <c r="BE1162" i="1"/>
  <c r="BE1161" i="1" s="1"/>
  <c r="BD1162" i="1"/>
  <c r="BD1161" i="1" s="1"/>
  <c r="BF1157" i="1"/>
  <c r="BE1157" i="1"/>
  <c r="BD1157" i="1"/>
  <c r="BF1155" i="1"/>
  <c r="BE1155" i="1"/>
  <c r="BD1155" i="1"/>
  <c r="BF1147" i="1"/>
  <c r="BF1146" i="1" s="1"/>
  <c r="BF1145" i="1" s="1"/>
  <c r="BF1144" i="1" s="1"/>
  <c r="BF1143" i="1" s="1"/>
  <c r="BF1142" i="1" s="1"/>
  <c r="BE1147" i="1"/>
  <c r="BE1146" i="1" s="1"/>
  <c r="BE1145" i="1" s="1"/>
  <c r="BE1144" i="1" s="1"/>
  <c r="BE1143" i="1" s="1"/>
  <c r="BE1142" i="1" s="1"/>
  <c r="BD1147" i="1"/>
  <c r="BD1146" i="1" s="1"/>
  <c r="BD1145" i="1" s="1"/>
  <c r="BD1144" i="1" s="1"/>
  <c r="BD1143" i="1" s="1"/>
  <c r="BD1142" i="1" s="1"/>
  <c r="BF1140" i="1"/>
  <c r="BF1139" i="1" s="1"/>
  <c r="BF1138" i="1" s="1"/>
  <c r="BF1137" i="1" s="1"/>
  <c r="BE1140" i="1"/>
  <c r="BE1139" i="1" s="1"/>
  <c r="BE1138" i="1" s="1"/>
  <c r="BE1137" i="1" s="1"/>
  <c r="BD1140" i="1"/>
  <c r="BD1139" i="1" s="1"/>
  <c r="BD1138" i="1" s="1"/>
  <c r="BD1137" i="1" s="1"/>
  <c r="BF1135" i="1"/>
  <c r="BF1134" i="1" s="1"/>
  <c r="BF1133" i="1" s="1"/>
  <c r="BF1132" i="1" s="1"/>
  <c r="BE1135" i="1"/>
  <c r="BE1134" i="1" s="1"/>
  <c r="BE1133" i="1" s="1"/>
  <c r="BE1132" i="1" s="1"/>
  <c r="BD1135" i="1"/>
  <c r="BD1134" i="1" s="1"/>
  <c r="BD1133" i="1" s="1"/>
  <c r="BD1132" i="1" s="1"/>
  <c r="BF1128" i="1"/>
  <c r="BF1127" i="1" s="1"/>
  <c r="BE1128" i="1"/>
  <c r="BE1127" i="1" s="1"/>
  <c r="BD1128" i="1"/>
  <c r="BD1127" i="1" s="1"/>
  <c r="BF1125" i="1"/>
  <c r="BF1124" i="1" s="1"/>
  <c r="BE1125" i="1"/>
  <c r="BE1124" i="1" s="1"/>
  <c r="BD1125" i="1"/>
  <c r="BD1124" i="1" s="1"/>
  <c r="BF1118" i="1"/>
  <c r="BF1117" i="1" s="1"/>
  <c r="BF1116" i="1" s="1"/>
  <c r="BF1115" i="1" s="1"/>
  <c r="BF1114" i="1" s="1"/>
  <c r="BF1113" i="1" s="1"/>
  <c r="BE1118" i="1"/>
  <c r="BE1117" i="1" s="1"/>
  <c r="BE1116" i="1" s="1"/>
  <c r="BE1115" i="1" s="1"/>
  <c r="BE1114" i="1" s="1"/>
  <c r="BE1113" i="1" s="1"/>
  <c r="BD1118" i="1"/>
  <c r="BD1117" i="1" s="1"/>
  <c r="BD1116" i="1" s="1"/>
  <c r="BD1115" i="1" s="1"/>
  <c r="BD1114" i="1" s="1"/>
  <c r="BD1113" i="1" s="1"/>
  <c r="BF1111" i="1"/>
  <c r="BE1111" i="1"/>
  <c r="BD1111" i="1"/>
  <c r="BF1109" i="1"/>
  <c r="BE1109" i="1"/>
  <c r="BD1109" i="1"/>
  <c r="BF1107" i="1"/>
  <c r="BE1107" i="1"/>
  <c r="BD1107" i="1"/>
  <c r="BF1101" i="1"/>
  <c r="BF1100" i="1" s="1"/>
  <c r="BF1099" i="1" s="1"/>
  <c r="BF1098" i="1" s="1"/>
  <c r="BE1101" i="1"/>
  <c r="BE1100" i="1" s="1"/>
  <c r="BE1099" i="1" s="1"/>
  <c r="BE1098" i="1" s="1"/>
  <c r="BD1101" i="1"/>
  <c r="BD1100" i="1" s="1"/>
  <c r="BD1099" i="1" s="1"/>
  <c r="BD1098" i="1" s="1"/>
  <c r="BF1096" i="1"/>
  <c r="BF1095" i="1" s="1"/>
  <c r="BF1094" i="1" s="1"/>
  <c r="BF1093" i="1" s="1"/>
  <c r="BE1096" i="1"/>
  <c r="BE1095" i="1" s="1"/>
  <c r="BE1094" i="1" s="1"/>
  <c r="BE1093" i="1" s="1"/>
  <c r="BD1096" i="1"/>
  <c r="BD1095" i="1" s="1"/>
  <c r="BD1094" i="1" s="1"/>
  <c r="BD1093" i="1" s="1"/>
  <c r="BF1091" i="1"/>
  <c r="BF1090" i="1" s="1"/>
  <c r="BE1091" i="1"/>
  <c r="BE1090" i="1" s="1"/>
  <c r="BD1091" i="1"/>
  <c r="BD1090" i="1" s="1"/>
  <c r="BF1088" i="1"/>
  <c r="BF1087" i="1" s="1"/>
  <c r="BE1088" i="1"/>
  <c r="BE1087" i="1" s="1"/>
  <c r="BD1088" i="1"/>
  <c r="BD1087" i="1" s="1"/>
  <c r="BF1082" i="1"/>
  <c r="BF1081" i="1" s="1"/>
  <c r="BF1080" i="1" s="1"/>
  <c r="BF1079" i="1" s="1"/>
  <c r="BF1078" i="1" s="1"/>
  <c r="BE1082" i="1"/>
  <c r="BE1081" i="1" s="1"/>
  <c r="BE1080" i="1" s="1"/>
  <c r="BE1079" i="1" s="1"/>
  <c r="BE1078" i="1" s="1"/>
  <c r="BD1082" i="1"/>
  <c r="BD1081" i="1" s="1"/>
  <c r="BD1080" i="1" s="1"/>
  <c r="BD1079" i="1" s="1"/>
  <c r="BD1078" i="1" s="1"/>
  <c r="BF1076" i="1"/>
  <c r="BF1075" i="1" s="1"/>
  <c r="BF1074" i="1" s="1"/>
  <c r="BF1073" i="1" s="1"/>
  <c r="BE1076" i="1"/>
  <c r="BE1075" i="1" s="1"/>
  <c r="BE1074" i="1" s="1"/>
  <c r="BE1073" i="1" s="1"/>
  <c r="BD1076" i="1"/>
  <c r="BD1075" i="1" s="1"/>
  <c r="BD1074" i="1" s="1"/>
  <c r="BD1073" i="1" s="1"/>
  <c r="BF1071" i="1"/>
  <c r="BE1071" i="1"/>
  <c r="BD1071" i="1"/>
  <c r="BF1069" i="1"/>
  <c r="BE1069" i="1"/>
  <c r="BD1069" i="1"/>
  <c r="BF1062" i="1"/>
  <c r="BF1061" i="1" s="1"/>
  <c r="BF1060" i="1" s="1"/>
  <c r="BF1059" i="1" s="1"/>
  <c r="BE1062" i="1"/>
  <c r="BE1061" i="1" s="1"/>
  <c r="BE1060" i="1" s="1"/>
  <c r="BE1059" i="1" s="1"/>
  <c r="BD1062" i="1"/>
  <c r="BD1061" i="1" s="1"/>
  <c r="BD1060" i="1" s="1"/>
  <c r="BD1059" i="1" s="1"/>
  <c r="BF1057" i="1"/>
  <c r="BF1056" i="1" s="1"/>
  <c r="BF1055" i="1" s="1"/>
  <c r="BF1054" i="1" s="1"/>
  <c r="BE1057" i="1"/>
  <c r="BE1056" i="1" s="1"/>
  <c r="BE1055" i="1" s="1"/>
  <c r="BE1054" i="1" s="1"/>
  <c r="BD1057" i="1"/>
  <c r="BD1056" i="1" s="1"/>
  <c r="BD1055" i="1" s="1"/>
  <c r="BD1054" i="1" s="1"/>
  <c r="BF1051" i="1"/>
  <c r="BF1050" i="1" s="1"/>
  <c r="BF1049" i="1" s="1"/>
  <c r="BF1048" i="1" s="1"/>
  <c r="BE1051" i="1"/>
  <c r="BE1050" i="1" s="1"/>
  <c r="BE1049" i="1" s="1"/>
  <c r="BE1048" i="1" s="1"/>
  <c r="BD1051" i="1"/>
  <c r="BD1050" i="1" s="1"/>
  <c r="BD1049" i="1" s="1"/>
  <c r="BD1048" i="1" s="1"/>
  <c r="BF1046" i="1"/>
  <c r="BF1045" i="1" s="1"/>
  <c r="BF1044" i="1" s="1"/>
  <c r="BF1043" i="1" s="1"/>
  <c r="BE1046" i="1"/>
  <c r="BE1045" i="1" s="1"/>
  <c r="BE1044" i="1" s="1"/>
  <c r="BE1043" i="1" s="1"/>
  <c r="BD1046" i="1"/>
  <c r="BD1045" i="1" s="1"/>
  <c r="BD1044" i="1" s="1"/>
  <c r="BD1043" i="1" s="1"/>
  <c r="BF1041" i="1"/>
  <c r="BF1040" i="1" s="1"/>
  <c r="BF1039" i="1" s="1"/>
  <c r="BF1038" i="1" s="1"/>
  <c r="BE1041" i="1"/>
  <c r="BE1040" i="1" s="1"/>
  <c r="BE1039" i="1" s="1"/>
  <c r="BE1038" i="1" s="1"/>
  <c r="BD1041" i="1"/>
  <c r="BD1040" i="1" s="1"/>
  <c r="BD1039" i="1" s="1"/>
  <c r="BD1038" i="1" s="1"/>
  <c r="BF1036" i="1"/>
  <c r="BF1035" i="1" s="1"/>
  <c r="BE1036" i="1"/>
  <c r="BE1035" i="1" s="1"/>
  <c r="BD1036" i="1"/>
  <c r="BD1035" i="1" s="1"/>
  <c r="BF1033" i="1"/>
  <c r="BF1032" i="1" s="1"/>
  <c r="BE1033" i="1"/>
  <c r="BE1032" i="1" s="1"/>
  <c r="BD1033" i="1"/>
  <c r="BD1032" i="1" s="1"/>
  <c r="BF1026" i="1"/>
  <c r="BF1025" i="1" s="1"/>
  <c r="BE1026" i="1"/>
  <c r="BE1025" i="1" s="1"/>
  <c r="BD1026" i="1"/>
  <c r="BD1025" i="1" s="1"/>
  <c r="BF1023" i="1"/>
  <c r="BF1022" i="1" s="1"/>
  <c r="BE1023" i="1"/>
  <c r="BE1022" i="1" s="1"/>
  <c r="BD1023" i="1"/>
  <c r="BD1022" i="1" s="1"/>
  <c r="BF1018" i="1"/>
  <c r="BF1017" i="1" s="1"/>
  <c r="BF1016" i="1" s="1"/>
  <c r="BF1015" i="1" s="1"/>
  <c r="BE1018" i="1"/>
  <c r="BE1017" i="1" s="1"/>
  <c r="BE1016" i="1" s="1"/>
  <c r="BE1015" i="1" s="1"/>
  <c r="BD1018" i="1"/>
  <c r="BD1017" i="1" s="1"/>
  <c r="BD1016" i="1" s="1"/>
  <c r="BD1015" i="1" s="1"/>
  <c r="BF1012" i="1"/>
  <c r="BF1011" i="1" s="1"/>
  <c r="BF1010" i="1" s="1"/>
  <c r="BF1009" i="1" s="1"/>
  <c r="BF1008" i="1" s="1"/>
  <c r="BE1012" i="1"/>
  <c r="BE1011" i="1" s="1"/>
  <c r="BE1010" i="1" s="1"/>
  <c r="BE1009" i="1" s="1"/>
  <c r="BE1008" i="1" s="1"/>
  <c r="BD1012" i="1"/>
  <c r="BD1011" i="1" s="1"/>
  <c r="BD1010" i="1" s="1"/>
  <c r="BD1009" i="1" s="1"/>
  <c r="BD1008" i="1" s="1"/>
  <c r="BF1005" i="1"/>
  <c r="BF1004" i="1" s="1"/>
  <c r="BF1003" i="1" s="1"/>
  <c r="BF1002" i="1" s="1"/>
  <c r="BE1005" i="1"/>
  <c r="BE1004" i="1" s="1"/>
  <c r="BE1003" i="1" s="1"/>
  <c r="BE1002" i="1" s="1"/>
  <c r="BD1005" i="1"/>
  <c r="BD1004" i="1" s="1"/>
  <c r="BD1003" i="1" s="1"/>
  <c r="BD1002" i="1" s="1"/>
  <c r="BF1000" i="1"/>
  <c r="BF999" i="1" s="1"/>
  <c r="BE1000" i="1"/>
  <c r="BE999" i="1" s="1"/>
  <c r="BD1000" i="1"/>
  <c r="BD999" i="1" s="1"/>
  <c r="BF997" i="1"/>
  <c r="BE997" i="1"/>
  <c r="BD997" i="1"/>
  <c r="BF995" i="1"/>
  <c r="BE995" i="1"/>
  <c r="BD995" i="1"/>
  <c r="BF991" i="1"/>
  <c r="BF990" i="1" s="1"/>
  <c r="BE991" i="1"/>
  <c r="BE990" i="1" s="1"/>
  <c r="BD991" i="1"/>
  <c r="BD990" i="1" s="1"/>
  <c r="BF988" i="1"/>
  <c r="BF987" i="1" s="1"/>
  <c r="BE988" i="1"/>
  <c r="BE987" i="1" s="1"/>
  <c r="BD988" i="1"/>
  <c r="BD987" i="1" s="1"/>
  <c r="BF985" i="1"/>
  <c r="BF984" i="1" s="1"/>
  <c r="BE985" i="1"/>
  <c r="BE984" i="1" s="1"/>
  <c r="BD985" i="1"/>
  <c r="BD984" i="1" s="1"/>
  <c r="BF980" i="1"/>
  <c r="BF979" i="1" s="1"/>
  <c r="BF978" i="1" s="1"/>
  <c r="BE980" i="1"/>
  <c r="BE979" i="1" s="1"/>
  <c r="BE978" i="1" s="1"/>
  <c r="BD980" i="1"/>
  <c r="BD979" i="1" s="1"/>
  <c r="BD978" i="1" s="1"/>
  <c r="BF976" i="1"/>
  <c r="BF975" i="1" s="1"/>
  <c r="BF974" i="1" s="1"/>
  <c r="BE976" i="1"/>
  <c r="BE975" i="1" s="1"/>
  <c r="BE974" i="1" s="1"/>
  <c r="BD976" i="1"/>
  <c r="BD975" i="1" s="1"/>
  <c r="BD974" i="1" s="1"/>
  <c r="BF970" i="1"/>
  <c r="BE970" i="1"/>
  <c r="BD970" i="1"/>
  <c r="BF968" i="1"/>
  <c r="BE968" i="1"/>
  <c r="BD968" i="1"/>
  <c r="BF966" i="1"/>
  <c r="BE966" i="1"/>
  <c r="BD966" i="1"/>
  <c r="BF963" i="1"/>
  <c r="BF962" i="1" s="1"/>
  <c r="BE963" i="1"/>
  <c r="BE962" i="1" s="1"/>
  <c r="BD963" i="1"/>
  <c r="BD962" i="1" s="1"/>
  <c r="BF958" i="1"/>
  <c r="BE958" i="1"/>
  <c r="BD958" i="1"/>
  <c r="BF956" i="1"/>
  <c r="BE956" i="1"/>
  <c r="BD956" i="1"/>
  <c r="BF948" i="1"/>
  <c r="BF947" i="1" s="1"/>
  <c r="BF946" i="1" s="1"/>
  <c r="BF945" i="1" s="1"/>
  <c r="BF944" i="1" s="1"/>
  <c r="BF943" i="1" s="1"/>
  <c r="BE948" i="1"/>
  <c r="BE947" i="1" s="1"/>
  <c r="BE946" i="1" s="1"/>
  <c r="BE945" i="1" s="1"/>
  <c r="BE944" i="1" s="1"/>
  <c r="BE943" i="1" s="1"/>
  <c r="BD948" i="1"/>
  <c r="BD947" i="1" s="1"/>
  <c r="BD946" i="1" s="1"/>
  <c r="BD945" i="1" s="1"/>
  <c r="BD944" i="1" s="1"/>
  <c r="BD943" i="1" s="1"/>
  <c r="BF941" i="1"/>
  <c r="BF940" i="1" s="1"/>
  <c r="BF939" i="1" s="1"/>
  <c r="BF938" i="1" s="1"/>
  <c r="BF937" i="1" s="1"/>
  <c r="BF936" i="1" s="1"/>
  <c r="BE941" i="1"/>
  <c r="BE940" i="1" s="1"/>
  <c r="BE939" i="1" s="1"/>
  <c r="BE938" i="1" s="1"/>
  <c r="BE937" i="1" s="1"/>
  <c r="BE936" i="1" s="1"/>
  <c r="BD941" i="1"/>
  <c r="BD940" i="1" s="1"/>
  <c r="BD939" i="1" s="1"/>
  <c r="BD938" i="1" s="1"/>
  <c r="BD937" i="1" s="1"/>
  <c r="BD936" i="1" s="1"/>
  <c r="BF934" i="1"/>
  <c r="BF933" i="1" s="1"/>
  <c r="BE934" i="1"/>
  <c r="BE933" i="1" s="1"/>
  <c r="BD934" i="1"/>
  <c r="BD933" i="1" s="1"/>
  <c r="BF931" i="1"/>
  <c r="BF930" i="1" s="1"/>
  <c r="BE931" i="1"/>
  <c r="BE930" i="1" s="1"/>
  <c r="BD931" i="1"/>
  <c r="BD930" i="1" s="1"/>
  <c r="BF924" i="1"/>
  <c r="BF923" i="1" s="1"/>
  <c r="BF922" i="1" s="1"/>
  <c r="BF921" i="1" s="1"/>
  <c r="BF920" i="1" s="1"/>
  <c r="BF919" i="1" s="1"/>
  <c r="BE924" i="1"/>
  <c r="BE923" i="1" s="1"/>
  <c r="BE922" i="1" s="1"/>
  <c r="BE921" i="1" s="1"/>
  <c r="BE920" i="1" s="1"/>
  <c r="BE919" i="1" s="1"/>
  <c r="BD924" i="1"/>
  <c r="BD923" i="1" s="1"/>
  <c r="BD922" i="1" s="1"/>
  <c r="BD921" i="1" s="1"/>
  <c r="BD920" i="1" s="1"/>
  <c r="BD919" i="1" s="1"/>
  <c r="BF917" i="1"/>
  <c r="BE917" i="1"/>
  <c r="BD917" i="1"/>
  <c r="BF915" i="1"/>
  <c r="BE915" i="1"/>
  <c r="BD915" i="1"/>
  <c r="BF913" i="1"/>
  <c r="BE913" i="1"/>
  <c r="BD913" i="1"/>
  <c r="BF907" i="1"/>
  <c r="BF906" i="1" s="1"/>
  <c r="BF905" i="1" s="1"/>
  <c r="BF904" i="1" s="1"/>
  <c r="BE907" i="1"/>
  <c r="BE906" i="1" s="1"/>
  <c r="BE905" i="1" s="1"/>
  <c r="BE904" i="1" s="1"/>
  <c r="BD907" i="1"/>
  <c r="BD906" i="1" s="1"/>
  <c r="BD905" i="1" s="1"/>
  <c r="BD904" i="1" s="1"/>
  <c r="BF902" i="1"/>
  <c r="BF901" i="1" s="1"/>
  <c r="BE902" i="1"/>
  <c r="BE901" i="1" s="1"/>
  <c r="BD902" i="1"/>
  <c r="BD901" i="1" s="1"/>
  <c r="BF899" i="1"/>
  <c r="BF898" i="1" s="1"/>
  <c r="BE899" i="1"/>
  <c r="BE898" i="1" s="1"/>
  <c r="BD899" i="1"/>
  <c r="BD898" i="1" s="1"/>
  <c r="BF894" i="1"/>
  <c r="BF893" i="1" s="1"/>
  <c r="BF892" i="1" s="1"/>
  <c r="BF891" i="1" s="1"/>
  <c r="BE894" i="1"/>
  <c r="BE893" i="1" s="1"/>
  <c r="BE892" i="1" s="1"/>
  <c r="BE891" i="1" s="1"/>
  <c r="BD894" i="1"/>
  <c r="BD893" i="1" s="1"/>
  <c r="BD892" i="1" s="1"/>
  <c r="BD891" i="1" s="1"/>
  <c r="BF888" i="1"/>
  <c r="BF887" i="1" s="1"/>
  <c r="BF886" i="1" s="1"/>
  <c r="BF885" i="1" s="1"/>
  <c r="BF884" i="1" s="1"/>
  <c r="BE888" i="1"/>
  <c r="BE887" i="1" s="1"/>
  <c r="BE886" i="1" s="1"/>
  <c r="BE885" i="1" s="1"/>
  <c r="BE884" i="1" s="1"/>
  <c r="BD888" i="1"/>
  <c r="BD887" i="1" s="1"/>
  <c r="BD886" i="1" s="1"/>
  <c r="BD885" i="1" s="1"/>
  <c r="BD884" i="1" s="1"/>
  <c r="BF882" i="1"/>
  <c r="BF881" i="1" s="1"/>
  <c r="BF880" i="1" s="1"/>
  <c r="BF879" i="1" s="1"/>
  <c r="BF878" i="1" s="1"/>
  <c r="BE882" i="1"/>
  <c r="BE881" i="1" s="1"/>
  <c r="BE880" i="1" s="1"/>
  <c r="BE879" i="1" s="1"/>
  <c r="BE878" i="1" s="1"/>
  <c r="BD882" i="1"/>
  <c r="BD881" i="1" s="1"/>
  <c r="BD880" i="1" s="1"/>
  <c r="BD879" i="1" s="1"/>
  <c r="BD878" i="1" s="1"/>
  <c r="BF875" i="1"/>
  <c r="BF874" i="1" s="1"/>
  <c r="BF873" i="1" s="1"/>
  <c r="BF872" i="1" s="1"/>
  <c r="BE875" i="1"/>
  <c r="BE874" i="1" s="1"/>
  <c r="BE873" i="1" s="1"/>
  <c r="BE872" i="1" s="1"/>
  <c r="BD875" i="1"/>
  <c r="BD874" i="1" s="1"/>
  <c r="BD873" i="1" s="1"/>
  <c r="BD872" i="1" s="1"/>
  <c r="BF870" i="1"/>
  <c r="BF869" i="1" s="1"/>
  <c r="BF868" i="1" s="1"/>
  <c r="BF867" i="1" s="1"/>
  <c r="BE870" i="1"/>
  <c r="BE869" i="1" s="1"/>
  <c r="BE868" i="1" s="1"/>
  <c r="BE867" i="1" s="1"/>
  <c r="BD870" i="1"/>
  <c r="BD869" i="1" s="1"/>
  <c r="BD868" i="1" s="1"/>
  <c r="BD867" i="1" s="1"/>
  <c r="BF865" i="1"/>
  <c r="BF864" i="1" s="1"/>
  <c r="BF863" i="1" s="1"/>
  <c r="BF862" i="1" s="1"/>
  <c r="BE865" i="1"/>
  <c r="BE864" i="1" s="1"/>
  <c r="BE863" i="1" s="1"/>
  <c r="BE862" i="1" s="1"/>
  <c r="BD865" i="1"/>
  <c r="BD864" i="1" s="1"/>
  <c r="BD863" i="1" s="1"/>
  <c r="BD862" i="1" s="1"/>
  <c r="BF859" i="1"/>
  <c r="BF858" i="1" s="1"/>
  <c r="BF857" i="1" s="1"/>
  <c r="BF856" i="1" s="1"/>
  <c r="BE859" i="1"/>
  <c r="BE858" i="1" s="1"/>
  <c r="BE857" i="1" s="1"/>
  <c r="BE856" i="1" s="1"/>
  <c r="BD859" i="1"/>
  <c r="BD858" i="1" s="1"/>
  <c r="BD857" i="1" s="1"/>
  <c r="BD856" i="1" s="1"/>
  <c r="BF854" i="1"/>
  <c r="BF853" i="1" s="1"/>
  <c r="BF852" i="1" s="1"/>
  <c r="BF851" i="1" s="1"/>
  <c r="BE854" i="1"/>
  <c r="BE853" i="1" s="1"/>
  <c r="BE852" i="1" s="1"/>
  <c r="BE851" i="1" s="1"/>
  <c r="BD854" i="1"/>
  <c r="BD853" i="1" s="1"/>
  <c r="BD852" i="1" s="1"/>
  <c r="BD851" i="1" s="1"/>
  <c r="BF849" i="1"/>
  <c r="BF848" i="1" s="1"/>
  <c r="BE849" i="1"/>
  <c r="BE848" i="1" s="1"/>
  <c r="BD849" i="1"/>
  <c r="BD848" i="1" s="1"/>
  <c r="BF846" i="1"/>
  <c r="BF845" i="1" s="1"/>
  <c r="BE846" i="1"/>
  <c r="BE845" i="1" s="1"/>
  <c r="BD846" i="1"/>
  <c r="BD845" i="1" s="1"/>
  <c r="BF839" i="1"/>
  <c r="BF838" i="1" s="1"/>
  <c r="BF837" i="1" s="1"/>
  <c r="BF836" i="1" s="1"/>
  <c r="BE839" i="1"/>
  <c r="BE838" i="1" s="1"/>
  <c r="BE837" i="1" s="1"/>
  <c r="BE836" i="1" s="1"/>
  <c r="BD839" i="1"/>
  <c r="BD838" i="1" s="1"/>
  <c r="BD837" i="1" s="1"/>
  <c r="BD836" i="1" s="1"/>
  <c r="BF834" i="1"/>
  <c r="BF833" i="1" s="1"/>
  <c r="BF832" i="1" s="1"/>
  <c r="BF831" i="1" s="1"/>
  <c r="BE834" i="1"/>
  <c r="BE833" i="1" s="1"/>
  <c r="BE832" i="1" s="1"/>
  <c r="BE831" i="1" s="1"/>
  <c r="BD834" i="1"/>
  <c r="BD833" i="1" s="1"/>
  <c r="BD832" i="1" s="1"/>
  <c r="BD831" i="1" s="1"/>
  <c r="BF828" i="1"/>
  <c r="BF827" i="1" s="1"/>
  <c r="BF826" i="1" s="1"/>
  <c r="BF825" i="1" s="1"/>
  <c r="BF824" i="1" s="1"/>
  <c r="BE828" i="1"/>
  <c r="BE827" i="1" s="1"/>
  <c r="BE826" i="1" s="1"/>
  <c r="BE825" i="1" s="1"/>
  <c r="BE824" i="1" s="1"/>
  <c r="BD828" i="1"/>
  <c r="BD827" i="1" s="1"/>
  <c r="BD826" i="1" s="1"/>
  <c r="BD825" i="1" s="1"/>
  <c r="BD824" i="1" s="1"/>
  <c r="BF821" i="1"/>
  <c r="BF820" i="1" s="1"/>
  <c r="BE821" i="1"/>
  <c r="BE820" i="1" s="1"/>
  <c r="BD821" i="1"/>
  <c r="BD820" i="1" s="1"/>
  <c r="BF818" i="1"/>
  <c r="BE818" i="1"/>
  <c r="BD818" i="1"/>
  <c r="BF816" i="1"/>
  <c r="BE816" i="1"/>
  <c r="BD816" i="1"/>
  <c r="BF812" i="1"/>
  <c r="BF811" i="1" s="1"/>
  <c r="BE812" i="1"/>
  <c r="BE811" i="1" s="1"/>
  <c r="BD812" i="1"/>
  <c r="BD811" i="1" s="1"/>
  <c r="BF809" i="1"/>
  <c r="BF808" i="1" s="1"/>
  <c r="BE809" i="1"/>
  <c r="BE808" i="1" s="1"/>
  <c r="BD809" i="1"/>
  <c r="BD808" i="1" s="1"/>
  <c r="BF806" i="1"/>
  <c r="BF805" i="1" s="1"/>
  <c r="BE806" i="1"/>
  <c r="BE805" i="1" s="1"/>
  <c r="BD806" i="1"/>
  <c r="BD805" i="1" s="1"/>
  <c r="BF801" i="1"/>
  <c r="BF800" i="1" s="1"/>
  <c r="BF799" i="1" s="1"/>
  <c r="BE801" i="1"/>
  <c r="BE800" i="1" s="1"/>
  <c r="BE799" i="1" s="1"/>
  <c r="BD801" i="1"/>
  <c r="BD800" i="1" s="1"/>
  <c r="BD799" i="1" s="1"/>
  <c r="BF797" i="1"/>
  <c r="BF796" i="1" s="1"/>
  <c r="BF795" i="1" s="1"/>
  <c r="BE797" i="1"/>
  <c r="BE796" i="1" s="1"/>
  <c r="BE795" i="1" s="1"/>
  <c r="BD797" i="1"/>
  <c r="BD796" i="1" s="1"/>
  <c r="BD795" i="1" s="1"/>
  <c r="BF791" i="1"/>
  <c r="BE791" i="1"/>
  <c r="BD791" i="1"/>
  <c r="BF789" i="1"/>
  <c r="BE789" i="1"/>
  <c r="BD789" i="1"/>
  <c r="BF787" i="1"/>
  <c r="BE787" i="1"/>
  <c r="BD787" i="1"/>
  <c r="BF784" i="1"/>
  <c r="BF783" i="1" s="1"/>
  <c r="BE784" i="1"/>
  <c r="BE783" i="1" s="1"/>
  <c r="BD784" i="1"/>
  <c r="BD783" i="1" s="1"/>
  <c r="BF779" i="1"/>
  <c r="BE779" i="1"/>
  <c r="BD779" i="1"/>
  <c r="BF777" i="1"/>
  <c r="BE777" i="1"/>
  <c r="BD777" i="1"/>
  <c r="BF768" i="1"/>
  <c r="BF767" i="1" s="1"/>
  <c r="BF766" i="1" s="1"/>
  <c r="BF765" i="1" s="1"/>
  <c r="BF764" i="1" s="1"/>
  <c r="BE768" i="1"/>
  <c r="BE767" i="1" s="1"/>
  <c r="BE766" i="1" s="1"/>
  <c r="BE765" i="1" s="1"/>
  <c r="BE764" i="1" s="1"/>
  <c r="BD768" i="1"/>
  <c r="BD767" i="1" s="1"/>
  <c r="BD766" i="1" s="1"/>
  <c r="BD765" i="1" s="1"/>
  <c r="BD764" i="1" s="1"/>
  <c r="BF762" i="1"/>
  <c r="BE762" i="1"/>
  <c r="BD762" i="1"/>
  <c r="BF760" i="1"/>
  <c r="BE760" i="1"/>
  <c r="BD760" i="1"/>
  <c r="BF758" i="1"/>
  <c r="BE758" i="1"/>
  <c r="BD758" i="1"/>
  <c r="BF751" i="1"/>
  <c r="BF750" i="1" s="1"/>
  <c r="BE751" i="1"/>
  <c r="BE750" i="1" s="1"/>
  <c r="BD751" i="1"/>
  <c r="BD750" i="1" s="1"/>
  <c r="BF746" i="1"/>
  <c r="BF745" i="1" s="1"/>
  <c r="BE746" i="1"/>
  <c r="BE745" i="1" s="1"/>
  <c r="BD746" i="1"/>
  <c r="BD745" i="1" s="1"/>
  <c r="BF742" i="1"/>
  <c r="BE742" i="1"/>
  <c r="BD742" i="1"/>
  <c r="BF740" i="1"/>
  <c r="BE740" i="1"/>
  <c r="BD740" i="1"/>
  <c r="BF735" i="1"/>
  <c r="BF734" i="1" s="1"/>
  <c r="BE735" i="1"/>
  <c r="BE734" i="1" s="1"/>
  <c r="BD735" i="1"/>
  <c r="BD734" i="1" s="1"/>
  <c r="BF731" i="1"/>
  <c r="BF730" i="1" s="1"/>
  <c r="BE731" i="1"/>
  <c r="BE730" i="1" s="1"/>
  <c r="BD731" i="1"/>
  <c r="BD730" i="1" s="1"/>
  <c r="BF728" i="1"/>
  <c r="BE728" i="1"/>
  <c r="BD728" i="1"/>
  <c r="BF726" i="1"/>
  <c r="BE726" i="1"/>
  <c r="BD726" i="1"/>
  <c r="BF722" i="1"/>
  <c r="BF721" i="1" s="1"/>
  <c r="BE722" i="1"/>
  <c r="BE721" i="1" s="1"/>
  <c r="BD722" i="1"/>
  <c r="BD721" i="1" s="1"/>
  <c r="BF717" i="1"/>
  <c r="BF716" i="1" s="1"/>
  <c r="BE717" i="1"/>
  <c r="BE716" i="1" s="1"/>
  <c r="BD717" i="1"/>
  <c r="BD716" i="1" s="1"/>
  <c r="BF714" i="1"/>
  <c r="BE714" i="1"/>
  <c r="BD714" i="1"/>
  <c r="BF712" i="1"/>
  <c r="BE712" i="1"/>
  <c r="BD712" i="1"/>
  <c r="BF695" i="1"/>
  <c r="BE695" i="1"/>
  <c r="BD695" i="1"/>
  <c r="BF693" i="1"/>
  <c r="BE693" i="1"/>
  <c r="BD693" i="1"/>
  <c r="BF691" i="1"/>
  <c r="BE691" i="1"/>
  <c r="BD691" i="1"/>
  <c r="BF688" i="1"/>
  <c r="BF687" i="1" s="1"/>
  <c r="BE688" i="1"/>
  <c r="BE687" i="1" s="1"/>
  <c r="BD688" i="1"/>
  <c r="BD687" i="1" s="1"/>
  <c r="BF683" i="1"/>
  <c r="BF682" i="1" s="1"/>
  <c r="BF681" i="1" s="1"/>
  <c r="BF680" i="1" s="1"/>
  <c r="BE683" i="1"/>
  <c r="BE682" i="1" s="1"/>
  <c r="BE681" i="1" s="1"/>
  <c r="BE680" i="1" s="1"/>
  <c r="BD683" i="1"/>
  <c r="BD682" i="1" s="1"/>
  <c r="BD681" i="1" s="1"/>
  <c r="BD680" i="1" s="1"/>
  <c r="BF678" i="1"/>
  <c r="BF677" i="1" s="1"/>
  <c r="BE678" i="1"/>
  <c r="BE677" i="1" s="1"/>
  <c r="BD678" i="1"/>
  <c r="BD677" i="1" s="1"/>
  <c r="BF674" i="1"/>
  <c r="BE674" i="1"/>
  <c r="BD674" i="1"/>
  <c r="BF672" i="1"/>
  <c r="BE672" i="1"/>
  <c r="BD672" i="1"/>
  <c r="BF669" i="1"/>
  <c r="BE669" i="1"/>
  <c r="BD669" i="1"/>
  <c r="BF666" i="1"/>
  <c r="BE666" i="1"/>
  <c r="BD666" i="1"/>
  <c r="BF664" i="1"/>
  <c r="BE664" i="1"/>
  <c r="BD664" i="1"/>
  <c r="BF662" i="1"/>
  <c r="BE662" i="1"/>
  <c r="BD662" i="1"/>
  <c r="BF658" i="1"/>
  <c r="BF657" i="1" s="1"/>
  <c r="BF656" i="1" s="1"/>
  <c r="BE658" i="1"/>
  <c r="BE657" i="1" s="1"/>
  <c r="BE656" i="1" s="1"/>
  <c r="BD658" i="1"/>
  <c r="BD657" i="1" s="1"/>
  <c r="BD656" i="1" s="1"/>
  <c r="BF652" i="1"/>
  <c r="BF651" i="1" s="1"/>
  <c r="BF650" i="1" s="1"/>
  <c r="BE652" i="1"/>
  <c r="BE651" i="1" s="1"/>
  <c r="BE650" i="1" s="1"/>
  <c r="BD652" i="1"/>
  <c r="BD651" i="1" s="1"/>
  <c r="BD650" i="1" s="1"/>
  <c r="BF648" i="1"/>
  <c r="BF647" i="1" s="1"/>
  <c r="BF646" i="1" s="1"/>
  <c r="BE648" i="1"/>
  <c r="BE647" i="1" s="1"/>
  <c r="BE646" i="1" s="1"/>
  <c r="BD648" i="1"/>
  <c r="BD647" i="1" s="1"/>
  <c r="BD646" i="1" s="1"/>
  <c r="BF643" i="1"/>
  <c r="BF642" i="1" s="1"/>
  <c r="BF641" i="1" s="1"/>
  <c r="BF640" i="1" s="1"/>
  <c r="BE643" i="1"/>
  <c r="BE642" i="1" s="1"/>
  <c r="BE641" i="1" s="1"/>
  <c r="BE640" i="1" s="1"/>
  <c r="BD643" i="1"/>
  <c r="BD642" i="1" s="1"/>
  <c r="BD641" i="1" s="1"/>
  <c r="BD640" i="1" s="1"/>
  <c r="BF638" i="1"/>
  <c r="BF637" i="1" s="1"/>
  <c r="BF636" i="1" s="1"/>
  <c r="BF635" i="1" s="1"/>
  <c r="BE638" i="1"/>
  <c r="BE637" i="1" s="1"/>
  <c r="BE636" i="1" s="1"/>
  <c r="BE635" i="1" s="1"/>
  <c r="BD638" i="1"/>
  <c r="BD637" i="1" s="1"/>
  <c r="BD636" i="1" s="1"/>
  <c r="BD635" i="1" s="1"/>
  <c r="BF631" i="1"/>
  <c r="BF630" i="1" s="1"/>
  <c r="BF629" i="1" s="1"/>
  <c r="BF628" i="1" s="1"/>
  <c r="BF627" i="1" s="1"/>
  <c r="BE631" i="1"/>
  <c r="BE630" i="1" s="1"/>
  <c r="BE629" i="1" s="1"/>
  <c r="BE628" i="1" s="1"/>
  <c r="BE627" i="1" s="1"/>
  <c r="BD631" i="1"/>
  <c r="BD630" i="1" s="1"/>
  <c r="BD629" i="1" s="1"/>
  <c r="BD628" i="1" s="1"/>
  <c r="BD627" i="1" s="1"/>
  <c r="BF625" i="1"/>
  <c r="BF624" i="1" s="1"/>
  <c r="BE625" i="1"/>
  <c r="BE624" i="1" s="1"/>
  <c r="BD625" i="1"/>
  <c r="BD624" i="1" s="1"/>
  <c r="BF618" i="1"/>
  <c r="BF617" i="1" s="1"/>
  <c r="BE618" i="1"/>
  <c r="BE617" i="1" s="1"/>
  <c r="BD618" i="1"/>
  <c r="BD617" i="1" s="1"/>
  <c r="BF615" i="1"/>
  <c r="BF614" i="1" s="1"/>
  <c r="BE615" i="1"/>
  <c r="BE614" i="1" s="1"/>
  <c r="BD615" i="1"/>
  <c r="BD614" i="1" s="1"/>
  <c r="BF612" i="1"/>
  <c r="BF611" i="1" s="1"/>
  <c r="BE612" i="1"/>
  <c r="BE611" i="1" s="1"/>
  <c r="BD612" i="1"/>
  <c r="BD611" i="1" s="1"/>
  <c r="BF609" i="1"/>
  <c r="BF608" i="1" s="1"/>
  <c r="BE609" i="1"/>
  <c r="BE608" i="1" s="1"/>
  <c r="BD609" i="1"/>
  <c r="BD608" i="1" s="1"/>
  <c r="BF606" i="1"/>
  <c r="BF605" i="1" s="1"/>
  <c r="BE606" i="1"/>
  <c r="BE605" i="1" s="1"/>
  <c r="BD606" i="1"/>
  <c r="BD605" i="1" s="1"/>
  <c r="BF603" i="1"/>
  <c r="BF602" i="1" s="1"/>
  <c r="BE603" i="1"/>
  <c r="BE602" i="1" s="1"/>
  <c r="BD603" i="1"/>
  <c r="BD602" i="1" s="1"/>
  <c r="BF600" i="1"/>
  <c r="BF599" i="1" s="1"/>
  <c r="BE600" i="1"/>
  <c r="BE599" i="1" s="1"/>
  <c r="BD600" i="1"/>
  <c r="BD599" i="1" s="1"/>
  <c r="BF597" i="1"/>
  <c r="BF596" i="1" s="1"/>
  <c r="BE597" i="1"/>
  <c r="BE596" i="1" s="1"/>
  <c r="BD597" i="1"/>
  <c r="BD596" i="1" s="1"/>
  <c r="BF593" i="1"/>
  <c r="BF592" i="1" s="1"/>
  <c r="BE593" i="1"/>
  <c r="BE592" i="1" s="1"/>
  <c r="BD593" i="1"/>
  <c r="BD592" i="1" s="1"/>
  <c r="BF590" i="1"/>
  <c r="BF589" i="1" s="1"/>
  <c r="BE590" i="1"/>
  <c r="BE589" i="1" s="1"/>
  <c r="BD590" i="1"/>
  <c r="BD589" i="1" s="1"/>
  <c r="BF587" i="1"/>
  <c r="BF586" i="1" s="1"/>
  <c r="BE587" i="1"/>
  <c r="BE586" i="1" s="1"/>
  <c r="BD587" i="1"/>
  <c r="BD586" i="1" s="1"/>
  <c r="BF583" i="1"/>
  <c r="BF582" i="1" s="1"/>
  <c r="BE583" i="1"/>
  <c r="BE582" i="1" s="1"/>
  <c r="BD583" i="1"/>
  <c r="BD582" i="1" s="1"/>
  <c r="BF577" i="1"/>
  <c r="BF576" i="1" s="1"/>
  <c r="BF575" i="1" s="1"/>
  <c r="BF574" i="1" s="1"/>
  <c r="BE577" i="1"/>
  <c r="BE576" i="1" s="1"/>
  <c r="BE575" i="1" s="1"/>
  <c r="BE574" i="1" s="1"/>
  <c r="BD577" i="1"/>
  <c r="BD576" i="1" s="1"/>
  <c r="BD575" i="1" s="1"/>
  <c r="BD574" i="1" s="1"/>
  <c r="BF572" i="1"/>
  <c r="BE572" i="1"/>
  <c r="BD572" i="1"/>
  <c r="BF570" i="1"/>
  <c r="BE570" i="1"/>
  <c r="BD570" i="1"/>
  <c r="BF568" i="1"/>
  <c r="BE568" i="1"/>
  <c r="BD568" i="1"/>
  <c r="BF566" i="1"/>
  <c r="BE566" i="1"/>
  <c r="BD566" i="1"/>
  <c r="BF562" i="1"/>
  <c r="BF561" i="1" s="1"/>
  <c r="BE562" i="1"/>
  <c r="BE561" i="1" s="1"/>
  <c r="BD562" i="1"/>
  <c r="BD561" i="1" s="1"/>
  <c r="BF559" i="1"/>
  <c r="BF558" i="1" s="1"/>
  <c r="BE559" i="1"/>
  <c r="BE558" i="1" s="1"/>
  <c r="BD559" i="1"/>
  <c r="BD558" i="1" s="1"/>
  <c r="BF556" i="1"/>
  <c r="BF555" i="1" s="1"/>
  <c r="BE556" i="1"/>
  <c r="BE555" i="1" s="1"/>
  <c r="BD556" i="1"/>
  <c r="BD555" i="1" s="1"/>
  <c r="BF553" i="1"/>
  <c r="BF552" i="1" s="1"/>
  <c r="BE553" i="1"/>
  <c r="BE552" i="1" s="1"/>
  <c r="BD553" i="1"/>
  <c r="BD552" i="1" s="1"/>
  <c r="BF549" i="1"/>
  <c r="BF548" i="1" s="1"/>
  <c r="BE549" i="1"/>
  <c r="BE548" i="1" s="1"/>
  <c r="BD549" i="1"/>
  <c r="BD548" i="1" s="1"/>
  <c r="BF545" i="1"/>
  <c r="BF544" i="1" s="1"/>
  <c r="BE545" i="1"/>
  <c r="BE544" i="1" s="1"/>
  <c r="BD545" i="1"/>
  <c r="BD544" i="1" s="1"/>
  <c r="BF542" i="1"/>
  <c r="BF541" i="1" s="1"/>
  <c r="BE542" i="1"/>
  <c r="BE541" i="1" s="1"/>
  <c r="BD542" i="1"/>
  <c r="BD541" i="1" s="1"/>
  <c r="BF538" i="1"/>
  <c r="BF537" i="1" s="1"/>
  <c r="BE538" i="1"/>
  <c r="BE537" i="1" s="1"/>
  <c r="BD538" i="1"/>
  <c r="BD537" i="1" s="1"/>
  <c r="BF534" i="1"/>
  <c r="BF533" i="1" s="1"/>
  <c r="BE534" i="1"/>
  <c r="BE533" i="1" s="1"/>
  <c r="BD534" i="1"/>
  <c r="BD533" i="1" s="1"/>
  <c r="BF530" i="1"/>
  <c r="BF529" i="1" s="1"/>
  <c r="BF528" i="1" s="1"/>
  <c r="BE530" i="1"/>
  <c r="BE529" i="1" s="1"/>
  <c r="BE528" i="1" s="1"/>
  <c r="BD530" i="1"/>
  <c r="BD529" i="1" s="1"/>
  <c r="BD528" i="1" s="1"/>
  <c r="BF525" i="1"/>
  <c r="BF524" i="1" s="1"/>
  <c r="BF523" i="1" s="1"/>
  <c r="BF522" i="1" s="1"/>
  <c r="BE525" i="1"/>
  <c r="BE524" i="1" s="1"/>
  <c r="BE523" i="1" s="1"/>
  <c r="BE522" i="1" s="1"/>
  <c r="BD525" i="1"/>
  <c r="BD524" i="1" s="1"/>
  <c r="BD523" i="1" s="1"/>
  <c r="BD522" i="1" s="1"/>
  <c r="BF520" i="1"/>
  <c r="BF519" i="1" s="1"/>
  <c r="BF518" i="1" s="1"/>
  <c r="BF517" i="1" s="1"/>
  <c r="BE520" i="1"/>
  <c r="BE519" i="1" s="1"/>
  <c r="BE518" i="1" s="1"/>
  <c r="BE517" i="1" s="1"/>
  <c r="BD520" i="1"/>
  <c r="BD519" i="1" s="1"/>
  <c r="BD518" i="1" s="1"/>
  <c r="BD517" i="1" s="1"/>
  <c r="BF515" i="1"/>
  <c r="BF514" i="1" s="1"/>
  <c r="BF513" i="1" s="1"/>
  <c r="BF512" i="1" s="1"/>
  <c r="BE515" i="1"/>
  <c r="BE514" i="1" s="1"/>
  <c r="BE513" i="1" s="1"/>
  <c r="BE512" i="1" s="1"/>
  <c r="BD515" i="1"/>
  <c r="BD514" i="1" s="1"/>
  <c r="BD513" i="1" s="1"/>
  <c r="BD512" i="1" s="1"/>
  <c r="BF509" i="1"/>
  <c r="BF508" i="1" s="1"/>
  <c r="BE509" i="1"/>
  <c r="BE508" i="1" s="1"/>
  <c r="BD509" i="1"/>
  <c r="BD508" i="1" s="1"/>
  <c r="BF506" i="1"/>
  <c r="BF505" i="1" s="1"/>
  <c r="BE506" i="1"/>
  <c r="BE505" i="1" s="1"/>
  <c r="BD506" i="1"/>
  <c r="BD505" i="1" s="1"/>
  <c r="BF503" i="1"/>
  <c r="BF502" i="1" s="1"/>
  <c r="BE503" i="1"/>
  <c r="BE502" i="1" s="1"/>
  <c r="BD503" i="1"/>
  <c r="BD502" i="1" s="1"/>
  <c r="BF500" i="1"/>
  <c r="BF499" i="1" s="1"/>
  <c r="BE500" i="1"/>
  <c r="BE499" i="1" s="1"/>
  <c r="BD500" i="1"/>
  <c r="BD499" i="1" s="1"/>
  <c r="BF497" i="1"/>
  <c r="BF496" i="1" s="1"/>
  <c r="BE497" i="1"/>
  <c r="BE496" i="1" s="1"/>
  <c r="BD497" i="1"/>
  <c r="BD496" i="1" s="1"/>
  <c r="BF494" i="1"/>
  <c r="BF493" i="1" s="1"/>
  <c r="BE494" i="1"/>
  <c r="BE493" i="1" s="1"/>
  <c r="BD494" i="1"/>
  <c r="BD493" i="1" s="1"/>
  <c r="BF491" i="1"/>
  <c r="BF490" i="1" s="1"/>
  <c r="BE491" i="1"/>
  <c r="BE490" i="1" s="1"/>
  <c r="BD491" i="1"/>
  <c r="BD490" i="1" s="1"/>
  <c r="BF488" i="1"/>
  <c r="BF487" i="1" s="1"/>
  <c r="BE488" i="1"/>
  <c r="BE487" i="1" s="1"/>
  <c r="BD488" i="1"/>
  <c r="BD487" i="1" s="1"/>
  <c r="BF485" i="1"/>
  <c r="BF484" i="1" s="1"/>
  <c r="BE485" i="1"/>
  <c r="BE484" i="1" s="1"/>
  <c r="BD485" i="1"/>
  <c r="BD484" i="1" s="1"/>
  <c r="BF477" i="1"/>
  <c r="BF476" i="1" s="1"/>
  <c r="BE477" i="1"/>
  <c r="BE476" i="1" s="1"/>
  <c r="BD477" i="1"/>
  <c r="BD476" i="1" s="1"/>
  <c r="BF473" i="1"/>
  <c r="BF472" i="1" s="1"/>
  <c r="BE473" i="1"/>
  <c r="BE472" i="1" s="1"/>
  <c r="BD473" i="1"/>
  <c r="BD472" i="1" s="1"/>
  <c r="BF470" i="1"/>
  <c r="BF469" i="1" s="1"/>
  <c r="BE470" i="1"/>
  <c r="BE469" i="1" s="1"/>
  <c r="BD470" i="1"/>
  <c r="BD469" i="1" s="1"/>
  <c r="BF465" i="1"/>
  <c r="BF464" i="1" s="1"/>
  <c r="BE465" i="1"/>
  <c r="BE464" i="1" s="1"/>
  <c r="BD465" i="1"/>
  <c r="BD464" i="1" s="1"/>
  <c r="BF461" i="1"/>
  <c r="BF460" i="1" s="1"/>
  <c r="BE461" i="1"/>
  <c r="BE460" i="1" s="1"/>
  <c r="BD461" i="1"/>
  <c r="BD460" i="1" s="1"/>
  <c r="BF457" i="1"/>
  <c r="BF456" i="1" s="1"/>
  <c r="BE457" i="1"/>
  <c r="BE456" i="1" s="1"/>
  <c r="BD457" i="1"/>
  <c r="BD456" i="1" s="1"/>
  <c r="BF453" i="1"/>
  <c r="BF452" i="1" s="1"/>
  <c r="BE453" i="1"/>
  <c r="BE452" i="1" s="1"/>
  <c r="BD453" i="1"/>
  <c r="BD452" i="1" s="1"/>
  <c r="BF449" i="1"/>
  <c r="BF448" i="1" s="1"/>
  <c r="BE449" i="1"/>
  <c r="BE448" i="1" s="1"/>
  <c r="BD449" i="1"/>
  <c r="BD448" i="1" s="1"/>
  <c r="BF443" i="1"/>
  <c r="BF442" i="1" s="1"/>
  <c r="BF441" i="1" s="1"/>
  <c r="BF440" i="1" s="1"/>
  <c r="BE443" i="1"/>
  <c r="BE442" i="1" s="1"/>
  <c r="BE441" i="1" s="1"/>
  <c r="BE440" i="1" s="1"/>
  <c r="BD443" i="1"/>
  <c r="BD442" i="1" s="1"/>
  <c r="BD441" i="1" s="1"/>
  <c r="BD440" i="1" s="1"/>
  <c r="BF435" i="1"/>
  <c r="BF434" i="1" s="1"/>
  <c r="BF433" i="1" s="1"/>
  <c r="BF432" i="1" s="1"/>
  <c r="BE435" i="1"/>
  <c r="BE434" i="1" s="1"/>
  <c r="BE433" i="1" s="1"/>
  <c r="BE432" i="1" s="1"/>
  <c r="BD435" i="1"/>
  <c r="BD434" i="1" s="1"/>
  <c r="BD433" i="1" s="1"/>
  <c r="BD432" i="1" s="1"/>
  <c r="BF418" i="1"/>
  <c r="BE418" i="1"/>
  <c r="BD418" i="1"/>
  <c r="BF416" i="1"/>
  <c r="BE416" i="1"/>
  <c r="BD416" i="1"/>
  <c r="BF414" i="1"/>
  <c r="BE414" i="1"/>
  <c r="BD414" i="1"/>
  <c r="BF411" i="1"/>
  <c r="BF410" i="1" s="1"/>
  <c r="BE411" i="1"/>
  <c r="BE410" i="1" s="1"/>
  <c r="BD411" i="1"/>
  <c r="BD410" i="1" s="1"/>
  <c r="BF405" i="1"/>
  <c r="BF404" i="1" s="1"/>
  <c r="BF403" i="1" s="1"/>
  <c r="BE405" i="1"/>
  <c r="BE404" i="1" s="1"/>
  <c r="BE403" i="1" s="1"/>
  <c r="BD405" i="1"/>
  <c r="BD404" i="1" s="1"/>
  <c r="BD403" i="1" s="1"/>
  <c r="BF401" i="1"/>
  <c r="BF400" i="1" s="1"/>
  <c r="BF399" i="1" s="1"/>
  <c r="BE401" i="1"/>
  <c r="BE400" i="1" s="1"/>
  <c r="BE399" i="1" s="1"/>
  <c r="BD401" i="1"/>
  <c r="BD400" i="1" s="1"/>
  <c r="BD399" i="1" s="1"/>
  <c r="BF396" i="1"/>
  <c r="BF395" i="1" s="1"/>
  <c r="BF394" i="1" s="1"/>
  <c r="BE396" i="1"/>
  <c r="BE395" i="1" s="1"/>
  <c r="BE394" i="1" s="1"/>
  <c r="BD396" i="1"/>
  <c r="BD395" i="1" s="1"/>
  <c r="BD394" i="1" s="1"/>
  <c r="BF392" i="1"/>
  <c r="BF391" i="1" s="1"/>
  <c r="BE392" i="1"/>
  <c r="BE391" i="1" s="1"/>
  <c r="BD392" i="1"/>
  <c r="BD391" i="1" s="1"/>
  <c r="BF388" i="1"/>
  <c r="BF387" i="1" s="1"/>
  <c r="BE388" i="1"/>
  <c r="BE387" i="1" s="1"/>
  <c r="BD388" i="1"/>
  <c r="BD387" i="1" s="1"/>
  <c r="BF383" i="1"/>
  <c r="BF382" i="1" s="1"/>
  <c r="BF381" i="1" s="1"/>
  <c r="BE383" i="1"/>
  <c r="BE382" i="1" s="1"/>
  <c r="BE381" i="1" s="1"/>
  <c r="BD383" i="1"/>
  <c r="BD382" i="1" s="1"/>
  <c r="BD381" i="1" s="1"/>
  <c r="BF379" i="1"/>
  <c r="BE379" i="1"/>
  <c r="BD379" i="1"/>
  <c r="BF375" i="1"/>
  <c r="BE375" i="1"/>
  <c r="BD375" i="1"/>
  <c r="BF373" i="1"/>
  <c r="BE373" i="1"/>
  <c r="BD373" i="1"/>
  <c r="BF367" i="1"/>
  <c r="BF366" i="1" s="1"/>
  <c r="BF365" i="1" s="1"/>
  <c r="BE367" i="1"/>
  <c r="BE366" i="1" s="1"/>
  <c r="BE365" i="1" s="1"/>
  <c r="BD367" i="1"/>
  <c r="BD366" i="1" s="1"/>
  <c r="BD365" i="1" s="1"/>
  <c r="BF363" i="1"/>
  <c r="BF362" i="1" s="1"/>
  <c r="BF361" i="1" s="1"/>
  <c r="BE363" i="1"/>
  <c r="BE362" i="1" s="1"/>
  <c r="BE361" i="1" s="1"/>
  <c r="BD363" i="1"/>
  <c r="BD362" i="1" s="1"/>
  <c r="BD361" i="1" s="1"/>
  <c r="BF358" i="1"/>
  <c r="BF357" i="1" s="1"/>
  <c r="BF356" i="1" s="1"/>
  <c r="BE358" i="1"/>
  <c r="BE357" i="1" s="1"/>
  <c r="BE356" i="1" s="1"/>
  <c r="BD358" i="1"/>
  <c r="BD357" i="1" s="1"/>
  <c r="BD356" i="1" s="1"/>
  <c r="BF352" i="1"/>
  <c r="BE352" i="1"/>
  <c r="BD352" i="1"/>
  <c r="BF350" i="1"/>
  <c r="BE350" i="1"/>
  <c r="BD350" i="1"/>
  <c r="BF343" i="1"/>
  <c r="BF342" i="1" s="1"/>
  <c r="BF341" i="1" s="1"/>
  <c r="BF340" i="1" s="1"/>
  <c r="BE343" i="1"/>
  <c r="BE342" i="1" s="1"/>
  <c r="BE341" i="1" s="1"/>
  <c r="BE340" i="1" s="1"/>
  <c r="BD343" i="1"/>
  <c r="BD342" i="1" s="1"/>
  <c r="BD341" i="1" s="1"/>
  <c r="BD340" i="1" s="1"/>
  <c r="BF338" i="1"/>
  <c r="BF337" i="1" s="1"/>
  <c r="BE338" i="1"/>
  <c r="BE337" i="1" s="1"/>
  <c r="BD338" i="1"/>
  <c r="BD337" i="1" s="1"/>
  <c r="BF335" i="1"/>
  <c r="BE335" i="1"/>
  <c r="BD335" i="1"/>
  <c r="BF333" i="1"/>
  <c r="BE333" i="1"/>
  <c r="BD333" i="1"/>
  <c r="BF327" i="1"/>
  <c r="BF326" i="1" s="1"/>
  <c r="BF325" i="1" s="1"/>
  <c r="BE327" i="1"/>
  <c r="BE326" i="1" s="1"/>
  <c r="BE325" i="1" s="1"/>
  <c r="BD327" i="1"/>
  <c r="BD326" i="1" s="1"/>
  <c r="BD325" i="1" s="1"/>
  <c r="BF323" i="1"/>
  <c r="BF322" i="1" s="1"/>
  <c r="BF321" i="1" s="1"/>
  <c r="BE323" i="1"/>
  <c r="BE322" i="1" s="1"/>
  <c r="BE321" i="1" s="1"/>
  <c r="BD323" i="1"/>
  <c r="BD322" i="1" s="1"/>
  <c r="BD321" i="1" s="1"/>
  <c r="BF318" i="1"/>
  <c r="BF317" i="1" s="1"/>
  <c r="BE318" i="1"/>
  <c r="BE317" i="1" s="1"/>
  <c r="BD318" i="1"/>
  <c r="BD317" i="1" s="1"/>
  <c r="BF315" i="1"/>
  <c r="BF314" i="1" s="1"/>
  <c r="BE315" i="1"/>
  <c r="BE314" i="1" s="1"/>
  <c r="BD315" i="1"/>
  <c r="BD314" i="1" s="1"/>
  <c r="BF312" i="1"/>
  <c r="BE312" i="1"/>
  <c r="BD312" i="1"/>
  <c r="BF310" i="1"/>
  <c r="BE310" i="1"/>
  <c r="BD310" i="1"/>
  <c r="BF308" i="1"/>
  <c r="BE308" i="1"/>
  <c r="BD308" i="1"/>
  <c r="BF305" i="1"/>
  <c r="BF304" i="1" s="1"/>
  <c r="BE305" i="1"/>
  <c r="BE304" i="1" s="1"/>
  <c r="BD305" i="1"/>
  <c r="BD304" i="1" s="1"/>
  <c r="BF300" i="1"/>
  <c r="BF299" i="1" s="1"/>
  <c r="BF298" i="1" s="1"/>
  <c r="BF297" i="1" s="1"/>
  <c r="BE300" i="1"/>
  <c r="BE299" i="1" s="1"/>
  <c r="BE298" i="1" s="1"/>
  <c r="BE297" i="1" s="1"/>
  <c r="BD300" i="1"/>
  <c r="BD299" i="1" s="1"/>
  <c r="BD298" i="1" s="1"/>
  <c r="BD297" i="1" s="1"/>
  <c r="BF295" i="1"/>
  <c r="BF294" i="1" s="1"/>
  <c r="BF293" i="1" s="1"/>
  <c r="BF292" i="1" s="1"/>
  <c r="BE295" i="1"/>
  <c r="BE294" i="1" s="1"/>
  <c r="BE293" i="1" s="1"/>
  <c r="BE292" i="1" s="1"/>
  <c r="BD295" i="1"/>
  <c r="BD294" i="1" s="1"/>
  <c r="BD293" i="1" s="1"/>
  <c r="BD292" i="1" s="1"/>
  <c r="BF290" i="1"/>
  <c r="BF289" i="1" s="1"/>
  <c r="BF288" i="1" s="1"/>
  <c r="BF287" i="1" s="1"/>
  <c r="BE290" i="1"/>
  <c r="BE289" i="1" s="1"/>
  <c r="BE288" i="1" s="1"/>
  <c r="BE287" i="1" s="1"/>
  <c r="BD290" i="1"/>
  <c r="BD289" i="1" s="1"/>
  <c r="BD288" i="1" s="1"/>
  <c r="BD287" i="1" s="1"/>
  <c r="BF284" i="1"/>
  <c r="BF283" i="1" s="1"/>
  <c r="BE284" i="1"/>
  <c r="BE283" i="1" s="1"/>
  <c r="BD284" i="1"/>
  <c r="BD283" i="1" s="1"/>
  <c r="BF281" i="1"/>
  <c r="BF280" i="1" s="1"/>
  <c r="BE281" i="1"/>
  <c r="BE280" i="1" s="1"/>
  <c r="BD281" i="1"/>
  <c r="BD280" i="1" s="1"/>
  <c r="BF277" i="1"/>
  <c r="BF276" i="1" s="1"/>
  <c r="BF275" i="1" s="1"/>
  <c r="BE277" i="1"/>
  <c r="BE276" i="1" s="1"/>
  <c r="BE275" i="1" s="1"/>
  <c r="BD277" i="1"/>
  <c r="BD276" i="1" s="1"/>
  <c r="BD275" i="1" s="1"/>
  <c r="BF269" i="1"/>
  <c r="BE269" i="1"/>
  <c r="BD269" i="1"/>
  <c r="BF267" i="1"/>
  <c r="BE267" i="1"/>
  <c r="BD267" i="1"/>
  <c r="BF265" i="1"/>
  <c r="BE265" i="1"/>
  <c r="BD265" i="1"/>
  <c r="BF262" i="1"/>
  <c r="BF261" i="1" s="1"/>
  <c r="BE262" i="1"/>
  <c r="BE261" i="1" s="1"/>
  <c r="BD262" i="1"/>
  <c r="BD261" i="1" s="1"/>
  <c r="BF256" i="1"/>
  <c r="BE256" i="1"/>
  <c r="BD256" i="1"/>
  <c r="BF254" i="1"/>
  <c r="BE254" i="1"/>
  <c r="BD254" i="1"/>
  <c r="BF252" i="1"/>
  <c r="BE252" i="1"/>
  <c r="BD252" i="1"/>
  <c r="BF247" i="1"/>
  <c r="BF246" i="1" s="1"/>
  <c r="BE247" i="1"/>
  <c r="BE246" i="1" s="1"/>
  <c r="BD247" i="1"/>
  <c r="BD246" i="1" s="1"/>
  <c r="BF244" i="1"/>
  <c r="BE244" i="1"/>
  <c r="BD244" i="1"/>
  <c r="BF242" i="1"/>
  <c r="BE242" i="1"/>
  <c r="BD242" i="1"/>
  <c r="BF239" i="1"/>
  <c r="BF238" i="1" s="1"/>
  <c r="BE239" i="1"/>
  <c r="BE238" i="1" s="1"/>
  <c r="BD239" i="1"/>
  <c r="BD238" i="1" s="1"/>
  <c r="BF232" i="1"/>
  <c r="BF231" i="1" s="1"/>
  <c r="BE232" i="1"/>
  <c r="BE231" i="1" s="1"/>
  <c r="BD232" i="1"/>
  <c r="BD231" i="1" s="1"/>
  <c r="BF229" i="1"/>
  <c r="BF228" i="1" s="1"/>
  <c r="BE229" i="1"/>
  <c r="BE228" i="1" s="1"/>
  <c r="BD229" i="1"/>
  <c r="BD228" i="1" s="1"/>
  <c r="BF226" i="1"/>
  <c r="BE226" i="1"/>
  <c r="BD226" i="1"/>
  <c r="BF224" i="1"/>
  <c r="BE224" i="1"/>
  <c r="BD224" i="1"/>
  <c r="BF222" i="1"/>
  <c r="BE222" i="1"/>
  <c r="BD222" i="1"/>
  <c r="BF214" i="1"/>
  <c r="BE214" i="1"/>
  <c r="BD214" i="1"/>
  <c r="BF212" i="1"/>
  <c r="BE212" i="1"/>
  <c r="BD212" i="1"/>
  <c r="BF210" i="1"/>
  <c r="BE210" i="1"/>
  <c r="BD210" i="1"/>
  <c r="BF202" i="1"/>
  <c r="BF201" i="1" s="1"/>
  <c r="BE202" i="1"/>
  <c r="BE201" i="1" s="1"/>
  <c r="BD202" i="1"/>
  <c r="BD201" i="1" s="1"/>
  <c r="BF199" i="1"/>
  <c r="BF198" i="1" s="1"/>
  <c r="BE199" i="1"/>
  <c r="BE198" i="1" s="1"/>
  <c r="BD199" i="1"/>
  <c r="BD198" i="1" s="1"/>
  <c r="BF195" i="1"/>
  <c r="BF194" i="1" s="1"/>
  <c r="BE195" i="1"/>
  <c r="BE194" i="1" s="1"/>
  <c r="BD195" i="1"/>
  <c r="BD194" i="1" s="1"/>
  <c r="BF192" i="1"/>
  <c r="BF191" i="1" s="1"/>
  <c r="BE192" i="1"/>
  <c r="BE191" i="1" s="1"/>
  <c r="BD192" i="1"/>
  <c r="BD191" i="1" s="1"/>
  <c r="BF189" i="1"/>
  <c r="BF188" i="1" s="1"/>
  <c r="BE189" i="1"/>
  <c r="BE188" i="1" s="1"/>
  <c r="BD189" i="1"/>
  <c r="BD188" i="1" s="1"/>
  <c r="BF186" i="1"/>
  <c r="BF185" i="1" s="1"/>
  <c r="BE186" i="1"/>
  <c r="BE185" i="1" s="1"/>
  <c r="BD186" i="1"/>
  <c r="BD185" i="1" s="1"/>
  <c r="BF183" i="1"/>
  <c r="BF182" i="1" s="1"/>
  <c r="BE183" i="1"/>
  <c r="BE182" i="1" s="1"/>
  <c r="BD183" i="1"/>
  <c r="BD182" i="1" s="1"/>
  <c r="BF180" i="1"/>
  <c r="BE180" i="1"/>
  <c r="BD180" i="1"/>
  <c r="BF178" i="1"/>
  <c r="BE178" i="1"/>
  <c r="BD178" i="1"/>
  <c r="BF175" i="1"/>
  <c r="BE175" i="1"/>
  <c r="BD175" i="1"/>
  <c r="BF173" i="1"/>
  <c r="BE173" i="1"/>
  <c r="BD173" i="1"/>
  <c r="BF171" i="1"/>
  <c r="BE171" i="1"/>
  <c r="BD171" i="1"/>
  <c r="BF166" i="1"/>
  <c r="BF165" i="1" s="1"/>
  <c r="BF164" i="1" s="1"/>
  <c r="BF163" i="1" s="1"/>
  <c r="BE166" i="1"/>
  <c r="BE165" i="1" s="1"/>
  <c r="BE164" i="1" s="1"/>
  <c r="BE163" i="1" s="1"/>
  <c r="BD166" i="1"/>
  <c r="BD165" i="1" s="1"/>
  <c r="BD164" i="1" s="1"/>
  <c r="BD163" i="1" s="1"/>
  <c r="BF159" i="1"/>
  <c r="BE159" i="1"/>
  <c r="BD159" i="1"/>
  <c r="BF157" i="1"/>
  <c r="BE157" i="1"/>
  <c r="BD157" i="1"/>
  <c r="BF155" i="1"/>
  <c r="BE155" i="1"/>
  <c r="BD155" i="1"/>
  <c r="BF152" i="1"/>
  <c r="BF151" i="1" s="1"/>
  <c r="BE152" i="1"/>
  <c r="BE151" i="1" s="1"/>
  <c r="BD152" i="1"/>
  <c r="BD151" i="1" s="1"/>
  <c r="BF144" i="1"/>
  <c r="BF143" i="1" s="1"/>
  <c r="BF142" i="1" s="1"/>
  <c r="BE144" i="1"/>
  <c r="BE143" i="1" s="1"/>
  <c r="BE142" i="1" s="1"/>
  <c r="BD144" i="1"/>
  <c r="BD143" i="1" s="1"/>
  <c r="BD142" i="1" s="1"/>
  <c r="BF140" i="1"/>
  <c r="BF139" i="1" s="1"/>
  <c r="BF138" i="1" s="1"/>
  <c r="BE140" i="1"/>
  <c r="BE139" i="1" s="1"/>
  <c r="BE138" i="1" s="1"/>
  <c r="BD140" i="1"/>
  <c r="BD139" i="1" s="1"/>
  <c r="BD138" i="1" s="1"/>
  <c r="BF135" i="1"/>
  <c r="BF134" i="1" s="1"/>
  <c r="BF133" i="1" s="1"/>
  <c r="BE135" i="1"/>
  <c r="BE134" i="1" s="1"/>
  <c r="BE133" i="1" s="1"/>
  <c r="BD135" i="1"/>
  <c r="BD134" i="1" s="1"/>
  <c r="BD133" i="1" s="1"/>
  <c r="BF131" i="1"/>
  <c r="BF130" i="1" s="1"/>
  <c r="BF129" i="1" s="1"/>
  <c r="BE131" i="1"/>
  <c r="BE130" i="1" s="1"/>
  <c r="BE129" i="1" s="1"/>
  <c r="BD131" i="1"/>
  <c r="BD130" i="1" s="1"/>
  <c r="BD129" i="1" s="1"/>
  <c r="BF125" i="1"/>
  <c r="BF124" i="1" s="1"/>
  <c r="BF123" i="1" s="1"/>
  <c r="BF122" i="1" s="1"/>
  <c r="BF121" i="1" s="1"/>
  <c r="BE125" i="1"/>
  <c r="BE124" i="1" s="1"/>
  <c r="BE123" i="1" s="1"/>
  <c r="BE122" i="1" s="1"/>
  <c r="BE121" i="1" s="1"/>
  <c r="BD125" i="1"/>
  <c r="BD124" i="1" s="1"/>
  <c r="BD123" i="1" s="1"/>
  <c r="BD122" i="1" s="1"/>
  <c r="BD121" i="1" s="1"/>
  <c r="BF119" i="1"/>
  <c r="BE119" i="1"/>
  <c r="BD119" i="1"/>
  <c r="BF117" i="1"/>
  <c r="BE117" i="1"/>
  <c r="BD117" i="1"/>
  <c r="BF115" i="1"/>
  <c r="BE115" i="1"/>
  <c r="BD115" i="1"/>
  <c r="BF112" i="1"/>
  <c r="BF111" i="1" s="1"/>
  <c r="BE112" i="1"/>
  <c r="BE111" i="1" s="1"/>
  <c r="BD112" i="1"/>
  <c r="BD111" i="1" s="1"/>
  <c r="BF104" i="1"/>
  <c r="BF103" i="1" s="1"/>
  <c r="BF102" i="1" s="1"/>
  <c r="BF101" i="1" s="1"/>
  <c r="BF100" i="1" s="1"/>
  <c r="BF99" i="1" s="1"/>
  <c r="BE104" i="1"/>
  <c r="BE103" i="1" s="1"/>
  <c r="BE102" i="1" s="1"/>
  <c r="BE101" i="1" s="1"/>
  <c r="BE100" i="1" s="1"/>
  <c r="BE99" i="1" s="1"/>
  <c r="BD104" i="1"/>
  <c r="BD103" i="1" s="1"/>
  <c r="BD102" i="1" s="1"/>
  <c r="BD101" i="1" s="1"/>
  <c r="BD100" i="1" s="1"/>
  <c r="BD99" i="1" s="1"/>
  <c r="BF97" i="1"/>
  <c r="BF96" i="1" s="1"/>
  <c r="BE97" i="1"/>
  <c r="BE96" i="1" s="1"/>
  <c r="BD97" i="1"/>
  <c r="BD96" i="1" s="1"/>
  <c r="BF94" i="1"/>
  <c r="BF93" i="1" s="1"/>
  <c r="BE94" i="1"/>
  <c r="BE93" i="1" s="1"/>
  <c r="BD94" i="1"/>
  <c r="BD93" i="1" s="1"/>
  <c r="BF88" i="1"/>
  <c r="BF87" i="1" s="1"/>
  <c r="BE88" i="1"/>
  <c r="BE87" i="1" s="1"/>
  <c r="BD88" i="1"/>
  <c r="BD87" i="1" s="1"/>
  <c r="BF85" i="1"/>
  <c r="BF84" i="1" s="1"/>
  <c r="BE85" i="1"/>
  <c r="BE84" i="1" s="1"/>
  <c r="BD85" i="1"/>
  <c r="BD84" i="1" s="1"/>
  <c r="BF82" i="1"/>
  <c r="BF81" i="1" s="1"/>
  <c r="BE82" i="1"/>
  <c r="BE81" i="1" s="1"/>
  <c r="BD82" i="1"/>
  <c r="BD81" i="1" s="1"/>
  <c r="BF79" i="1"/>
  <c r="BF78" i="1" s="1"/>
  <c r="BE79" i="1"/>
  <c r="BE78" i="1" s="1"/>
  <c r="BD79" i="1"/>
  <c r="BD78" i="1" s="1"/>
  <c r="BF76" i="1"/>
  <c r="BF75" i="1" s="1"/>
  <c r="BE76" i="1"/>
  <c r="BE75" i="1" s="1"/>
  <c r="BD76" i="1"/>
  <c r="BD75" i="1" s="1"/>
  <c r="BF73" i="1"/>
  <c r="BF72" i="1" s="1"/>
  <c r="BE73" i="1"/>
  <c r="BE72" i="1" s="1"/>
  <c r="BD73" i="1"/>
  <c r="BD72" i="1" s="1"/>
  <c r="BF70" i="1"/>
  <c r="BF69" i="1" s="1"/>
  <c r="BE70" i="1"/>
  <c r="BE69" i="1" s="1"/>
  <c r="BD70" i="1"/>
  <c r="BD69" i="1" s="1"/>
  <c r="BF63" i="1"/>
  <c r="BE63" i="1"/>
  <c r="BD63" i="1"/>
  <c r="BF61" i="1"/>
  <c r="BE61" i="1"/>
  <c r="BD61" i="1"/>
  <c r="BF59" i="1"/>
  <c r="BE59" i="1"/>
  <c r="BD59" i="1"/>
  <c r="BF56" i="1"/>
  <c r="BF55" i="1" s="1"/>
  <c r="BE56" i="1"/>
  <c r="BE55" i="1" s="1"/>
  <c r="BD56" i="1"/>
  <c r="BD55" i="1" s="1"/>
  <c r="BF48" i="1"/>
  <c r="BF47" i="1" s="1"/>
  <c r="BE48" i="1"/>
  <c r="BE47" i="1" s="1"/>
  <c r="BD48" i="1"/>
  <c r="BD47" i="1" s="1"/>
  <c r="BF45" i="1"/>
  <c r="BF44" i="1" s="1"/>
  <c r="BE45" i="1"/>
  <c r="BE44" i="1" s="1"/>
  <c r="BD45" i="1"/>
  <c r="BD44" i="1" s="1"/>
  <c r="BF42" i="1"/>
  <c r="BF41" i="1" s="1"/>
  <c r="BE42" i="1"/>
  <c r="BE41" i="1" s="1"/>
  <c r="BD42" i="1"/>
  <c r="BD41" i="1" s="1"/>
  <c r="BF37" i="1"/>
  <c r="BF36" i="1" s="1"/>
  <c r="BE37" i="1"/>
  <c r="BE36" i="1" s="1"/>
  <c r="BD37" i="1"/>
  <c r="BD36" i="1" s="1"/>
  <c r="BF33" i="1"/>
  <c r="BE33" i="1"/>
  <c r="BD33" i="1"/>
  <c r="BF31" i="1"/>
  <c r="BE31" i="1"/>
  <c r="BD31" i="1"/>
  <c r="BF29" i="1"/>
  <c r="BE29" i="1"/>
  <c r="BD29" i="1"/>
  <c r="BF25" i="1"/>
  <c r="BE25" i="1"/>
  <c r="BD25" i="1"/>
  <c r="BF23" i="1"/>
  <c r="BE23" i="1"/>
  <c r="BD23" i="1"/>
  <c r="BE40" i="1" l="1"/>
  <c r="BD40" i="1"/>
  <c r="BF40" i="1"/>
  <c r="BF468" i="1"/>
  <c r="BE468" i="1"/>
  <c r="BE467" i="1" s="1"/>
  <c r="BD468" i="1"/>
  <c r="BD467" i="1" s="1"/>
  <c r="BE3256" i="1"/>
  <c r="BE3255" i="1" s="1"/>
  <c r="BF3256" i="1"/>
  <c r="BF3255" i="1" s="1"/>
  <c r="BD3256" i="1"/>
  <c r="BD3255" i="1" s="1"/>
  <c r="BD421" i="1"/>
  <c r="BD420" i="1" s="1"/>
  <c r="BE421" i="1"/>
  <c r="BE420" i="1" s="1"/>
  <c r="BF421" i="1"/>
  <c r="BF420" i="1" s="1"/>
  <c r="BF581" i="1"/>
  <c r="BF580" i="1" s="1"/>
  <c r="BE581" i="1"/>
  <c r="BE580" i="1" s="1"/>
  <c r="BD581" i="1"/>
  <c r="BD580" i="1" s="1"/>
  <c r="BD3052" i="1"/>
  <c r="BD3051" i="1" s="1"/>
  <c r="BE3052" i="1"/>
  <c r="BE3051" i="1" s="1"/>
  <c r="BF3052" i="1"/>
  <c r="BF3051" i="1" s="1"/>
  <c r="BD3573" i="1"/>
  <c r="BD3572" i="1" s="1"/>
  <c r="BE3563" i="1"/>
  <c r="BE3562" i="1" s="1"/>
  <c r="BD3563" i="1"/>
  <c r="BD3562" i="1" s="1"/>
  <c r="BF3108" i="1"/>
  <c r="BF3107" i="1" s="1"/>
  <c r="BF2105" i="1"/>
  <c r="BF2104" i="1" s="1"/>
  <c r="BF2103" i="1" s="1"/>
  <c r="BF2102" i="1" s="1"/>
  <c r="BF2131" i="1"/>
  <c r="BF2130" i="1" s="1"/>
  <c r="BF2129" i="1" s="1"/>
  <c r="BD3484" i="1"/>
  <c r="BD3483" i="1" s="1"/>
  <c r="BF2286" i="1"/>
  <c r="BF2285" i="1" s="1"/>
  <c r="BF2284" i="1" s="1"/>
  <c r="BF2283" i="1" s="1"/>
  <c r="BF2282" i="1" s="1"/>
  <c r="BF2348" i="1"/>
  <c r="BF2344" i="1" s="1"/>
  <c r="BD2818" i="1"/>
  <c r="BD2817" i="1" s="1"/>
  <c r="BD2816" i="1" s="1"/>
  <c r="BD3276" i="1"/>
  <c r="BF3469" i="1"/>
  <c r="BF3563" i="1"/>
  <c r="BF3562" i="1" s="1"/>
  <c r="BD3337" i="1"/>
  <c r="BD3333" i="1" s="1"/>
  <c r="BD3332" i="1" s="1"/>
  <c r="BD3326" i="1" s="1"/>
  <c r="BF3393" i="1"/>
  <c r="BD3413" i="1"/>
  <c r="BD3412" i="1" s="1"/>
  <c r="BD3411" i="1" s="1"/>
  <c r="BD3284" i="1"/>
  <c r="BD3283" i="1" s="1"/>
  <c r="BF2908" i="1"/>
  <c r="BF2907" i="1" s="1"/>
  <c r="BF2906" i="1" s="1"/>
  <c r="BF2905" i="1" s="1"/>
  <c r="BD2916" i="1"/>
  <c r="BF2921" i="1"/>
  <c r="BD3108" i="1"/>
  <c r="BD3107" i="1" s="1"/>
  <c r="BD3393" i="1"/>
  <c r="BE3469" i="1"/>
  <c r="BE3196" i="1"/>
  <c r="BE1674" i="1"/>
  <c r="BE1673" i="1" s="1"/>
  <c r="BE1672" i="1" s="1"/>
  <c r="BE1671" i="1" s="1"/>
  <c r="BD1941" i="1"/>
  <c r="BD1940" i="1" s="1"/>
  <c r="BD1939" i="1" s="1"/>
  <c r="BF2234" i="1"/>
  <c r="BF2233" i="1" s="1"/>
  <c r="BF2232" i="1" s="1"/>
  <c r="BF2226" i="1" s="1"/>
  <c r="BF2818" i="1"/>
  <c r="BF2817" i="1" s="1"/>
  <c r="BF2816" i="1" s="1"/>
  <c r="BE3226" i="1"/>
  <c r="BE3225" i="1" s="1"/>
  <c r="BE3224" i="1" s="1"/>
  <c r="BF1980" i="1"/>
  <c r="BF1979" i="1" s="1"/>
  <c r="BF2875" i="1"/>
  <c r="BF2874" i="1" s="1"/>
  <c r="BF2873" i="1" s="1"/>
  <c r="BF2872" i="1" s="1"/>
  <c r="BF2871" i="1" s="1"/>
  <c r="BE3011" i="1"/>
  <c r="BE3010" i="1" s="1"/>
  <c r="BE3009" i="1" s="1"/>
  <c r="BE3129" i="1"/>
  <c r="BE3128" i="1" s="1"/>
  <c r="BF3129" i="1"/>
  <c r="BF3128" i="1" s="1"/>
  <c r="BD3138" i="1"/>
  <c r="BD3137" i="1" s="1"/>
  <c r="BD3177" i="1"/>
  <c r="BF3547" i="1"/>
  <c r="BF3543" i="1" s="1"/>
  <c r="BF3542" i="1" s="1"/>
  <c r="BF3541" i="1" s="1"/>
  <c r="BF3540" i="1" s="1"/>
  <c r="BF3226" i="1"/>
  <c r="BF3225" i="1" s="1"/>
  <c r="BF3224" i="1" s="1"/>
  <c r="BD3354" i="1"/>
  <c r="BD3350" i="1" s="1"/>
  <c r="BD3345" i="1" s="1"/>
  <c r="BD3344" i="1" s="1"/>
  <c r="BD3343" i="1" s="1"/>
  <c r="BD3342" i="1" s="1"/>
  <c r="BF3448" i="1"/>
  <c r="BF3444" i="1" s="1"/>
  <c r="BF3443" i="1" s="1"/>
  <c r="BD3469" i="1"/>
  <c r="BE3484" i="1"/>
  <c r="BE3483" i="1" s="1"/>
  <c r="BD3496" i="1"/>
  <c r="BD3495" i="1" s="1"/>
  <c r="BD3494" i="1" s="1"/>
  <c r="BD3493" i="1" s="1"/>
  <c r="BE3496" i="1"/>
  <c r="BE3495" i="1" s="1"/>
  <c r="BE3494" i="1" s="1"/>
  <c r="BE3493" i="1" s="1"/>
  <c r="BE2183" i="1"/>
  <c r="BE2182" i="1" s="1"/>
  <c r="BE2181" i="1" s="1"/>
  <c r="BE2180" i="1" s="1"/>
  <c r="BE2173" i="1" s="1"/>
  <c r="BE2686" i="1"/>
  <c r="BE2661" i="1" s="1"/>
  <c r="BE3108" i="1"/>
  <c r="BE3107" i="1" s="1"/>
  <c r="BF3177" i="1"/>
  <c r="BD3226" i="1"/>
  <c r="BD3225" i="1" s="1"/>
  <c r="BD3224" i="1" s="1"/>
  <c r="BE3337" i="1"/>
  <c r="BE3333" i="1" s="1"/>
  <c r="BE3332" i="1" s="1"/>
  <c r="BE3326" i="1" s="1"/>
  <c r="BF3337" i="1"/>
  <c r="BF3333" i="1" s="1"/>
  <c r="BF3332" i="1" s="1"/>
  <c r="BF3326" i="1" s="1"/>
  <c r="BE3354" i="1"/>
  <c r="BE3350" i="1" s="1"/>
  <c r="BE3345" i="1" s="1"/>
  <c r="BE3344" i="1" s="1"/>
  <c r="BE3343" i="1" s="1"/>
  <c r="BE3342" i="1" s="1"/>
  <c r="BE3177" i="1"/>
  <c r="BD1980" i="1"/>
  <c r="BD1979" i="1" s="1"/>
  <c r="BD2234" i="1"/>
  <c r="BD2233" i="1" s="1"/>
  <c r="BD2232" i="1" s="1"/>
  <c r="BD2226" i="1" s="1"/>
  <c r="BE2234" i="1"/>
  <c r="BE2233" i="1" s="1"/>
  <c r="BE2232" i="1" s="1"/>
  <c r="BE2226" i="1" s="1"/>
  <c r="BD2348" i="1"/>
  <c r="BD2344" i="1" s="1"/>
  <c r="BE2818" i="1"/>
  <c r="BE2817" i="1" s="1"/>
  <c r="BE2816" i="1" s="1"/>
  <c r="BF3011" i="1"/>
  <c r="BF3010" i="1" s="1"/>
  <c r="BF3009" i="1" s="1"/>
  <c r="BD3018" i="1"/>
  <c r="BD3098" i="1"/>
  <c r="BD3094" i="1" s="1"/>
  <c r="BD3089" i="1" s="1"/>
  <c r="BD3088" i="1" s="1"/>
  <c r="BE3114" i="1"/>
  <c r="BE3113" i="1" s="1"/>
  <c r="BF3114" i="1"/>
  <c r="BF3113" i="1" s="1"/>
  <c r="BF3196" i="1"/>
  <c r="BF3373" i="1"/>
  <c r="BF3369" i="1" s="1"/>
  <c r="BF3364" i="1" s="1"/>
  <c r="BF3363" i="1" s="1"/>
  <c r="BF3362" i="1" s="1"/>
  <c r="BF3361" i="1" s="1"/>
  <c r="BF3431" i="1"/>
  <c r="BF3430" i="1" s="1"/>
  <c r="BF3429" i="1" s="1"/>
  <c r="BD3528" i="1"/>
  <c r="BD3521" i="1" s="1"/>
  <c r="BD3520" i="1" s="1"/>
  <c r="BD1547" i="1"/>
  <c r="BD1546" i="1" s="1"/>
  <c r="BD1545" i="1" s="1"/>
  <c r="BF1758" i="1"/>
  <c r="BF1754" i="1" s="1"/>
  <c r="BF1753" i="1" s="1"/>
  <c r="BE2437" i="1"/>
  <c r="BE2433" i="1" s="1"/>
  <c r="BE2432" i="1" s="1"/>
  <c r="BF2437" i="1"/>
  <c r="BF2433" i="1" s="1"/>
  <c r="BF2432" i="1" s="1"/>
  <c r="BD3129" i="1"/>
  <c r="BD3128" i="1" s="1"/>
  <c r="BF3301" i="1"/>
  <c r="BE3448" i="1"/>
  <c r="BE3444" i="1" s="1"/>
  <c r="BE3443" i="1" s="1"/>
  <c r="BF3404" i="1"/>
  <c r="BF3400" i="1" s="1"/>
  <c r="BF3392" i="1" s="1"/>
  <c r="BF3391" i="1" s="1"/>
  <c r="BE3431" i="1"/>
  <c r="BE3430" i="1" s="1"/>
  <c r="BE3429" i="1" s="1"/>
  <c r="BE3464" i="1"/>
  <c r="BF3464" i="1"/>
  <c r="BD3547" i="1"/>
  <c r="BD3543" i="1" s="1"/>
  <c r="BD3542" i="1" s="1"/>
  <c r="BD3541" i="1" s="1"/>
  <c r="BD3540" i="1" s="1"/>
  <c r="BD2286" i="1"/>
  <c r="BD2285" i="1" s="1"/>
  <c r="BD2284" i="1" s="1"/>
  <c r="BD2283" i="1" s="1"/>
  <c r="BD2282" i="1" s="1"/>
  <c r="BE2324" i="1"/>
  <c r="BE2323" i="1" s="1"/>
  <c r="BE2322" i="1" s="1"/>
  <c r="BE2792" i="1"/>
  <c r="BD2908" i="1"/>
  <c r="BD2907" i="1" s="1"/>
  <c r="BD2906" i="1" s="1"/>
  <c r="BD2905" i="1" s="1"/>
  <c r="BF2916" i="1"/>
  <c r="BD2921" i="1"/>
  <c r="BE3506" i="1"/>
  <c r="BE3505" i="1" s="1"/>
  <c r="BF725" i="1"/>
  <c r="BF720" i="1" s="1"/>
  <c r="BE1394" i="1"/>
  <c r="BE1393" i="1" s="1"/>
  <c r="BD1499" i="1"/>
  <c r="BD1498" i="1" s="1"/>
  <c r="BD1497" i="1" s="1"/>
  <c r="BD1496" i="1" s="1"/>
  <c r="BE1758" i="1"/>
  <c r="BE1754" i="1" s="1"/>
  <c r="BE1753" i="1" s="1"/>
  <c r="BF2250" i="1"/>
  <c r="BF2249" i="1" s="1"/>
  <c r="BF2248" i="1" s="1"/>
  <c r="BF2247" i="1" s="1"/>
  <c r="BF2686" i="1"/>
  <c r="BF2661" i="1" s="1"/>
  <c r="BD2694" i="1"/>
  <c r="BD2693" i="1" s="1"/>
  <c r="BD2692" i="1" s="1"/>
  <c r="BD2706" i="1"/>
  <c r="BD2702" i="1" s="1"/>
  <c r="BD2701" i="1" s="1"/>
  <c r="BD2792" i="1"/>
  <c r="BD2854" i="1"/>
  <c r="BD2853" i="1" s="1"/>
  <c r="BE2875" i="1"/>
  <c r="BE2874" i="1" s="1"/>
  <c r="BE2873" i="1" s="1"/>
  <c r="BE2872" i="1" s="1"/>
  <c r="BE2871" i="1" s="1"/>
  <c r="BF3025" i="1"/>
  <c r="BE3098" i="1"/>
  <c r="BE3094" i="1" s="1"/>
  <c r="BE3089" i="1" s="1"/>
  <c r="BE3088" i="1" s="1"/>
  <c r="BF3098" i="1"/>
  <c r="BF3094" i="1" s="1"/>
  <c r="BF3089" i="1" s="1"/>
  <c r="BF3088" i="1" s="1"/>
  <c r="BF3315" i="1"/>
  <c r="BF3311" i="1" s="1"/>
  <c r="BE3373" i="1"/>
  <c r="BE3369" i="1" s="1"/>
  <c r="BE3364" i="1" s="1"/>
  <c r="BE3363" i="1" s="1"/>
  <c r="BE3362" i="1" s="1"/>
  <c r="BE3361" i="1" s="1"/>
  <c r="BE3393" i="1"/>
  <c r="BE3404" i="1"/>
  <c r="BE3400" i="1" s="1"/>
  <c r="BD3464" i="1"/>
  <c r="BD3463" i="1" s="1"/>
  <c r="BF3484" i="1"/>
  <c r="BF3483" i="1" s="1"/>
  <c r="BE3528" i="1"/>
  <c r="BE3521" i="1" s="1"/>
  <c r="BE3520" i="1" s="1"/>
  <c r="BF3528" i="1"/>
  <c r="BF3521" i="1" s="1"/>
  <c r="BF3520" i="1" s="1"/>
  <c r="BD3301" i="1"/>
  <c r="BD739" i="1"/>
  <c r="BD738" i="1" s="1"/>
  <c r="BD1193" i="1"/>
  <c r="BD1192" i="1" s="1"/>
  <c r="BF1586" i="1"/>
  <c r="BF1585" i="1" s="1"/>
  <c r="BF1674" i="1"/>
  <c r="BF1673" i="1" s="1"/>
  <c r="BF1672" i="1" s="1"/>
  <c r="BF1671" i="1" s="1"/>
  <c r="BD1748" i="1"/>
  <c r="BD1747" i="1" s="1"/>
  <c r="BD1746" i="1" s="1"/>
  <c r="BE1980" i="1"/>
  <c r="BE1979" i="1" s="1"/>
  <c r="BF2183" i="1"/>
  <c r="BF2182" i="1" s="1"/>
  <c r="BF2181" i="1" s="1"/>
  <c r="BF2180" i="1" s="1"/>
  <c r="BF2173" i="1" s="1"/>
  <c r="BF2324" i="1"/>
  <c r="BF2323" i="1" s="1"/>
  <c r="BF2322" i="1" s="1"/>
  <c r="BE2411" i="1"/>
  <c r="BE2410" i="1" s="1"/>
  <c r="BE2425" i="1"/>
  <c r="BE2424" i="1" s="1"/>
  <c r="BD2767" i="1"/>
  <c r="BD2763" i="1" s="1"/>
  <c r="BD2762" i="1" s="1"/>
  <c r="BD2785" i="1"/>
  <c r="BF2792" i="1"/>
  <c r="BE2863" i="1"/>
  <c r="BE2859" i="1" s="1"/>
  <c r="BF2863" i="1"/>
  <c r="BF2859" i="1" s="1"/>
  <c r="BE3018" i="1"/>
  <c r="BD3025" i="1"/>
  <c r="BE3025" i="1"/>
  <c r="BD3079" i="1"/>
  <c r="BD3075" i="1" s="1"/>
  <c r="BD3074" i="1" s="1"/>
  <c r="BE3138" i="1"/>
  <c r="BE3137" i="1" s="1"/>
  <c r="BF3138" i="1"/>
  <c r="BF3137" i="1" s="1"/>
  <c r="BD3163" i="1"/>
  <c r="BD3162" i="1" s="1"/>
  <c r="BE3163" i="1"/>
  <c r="BE3162" i="1" s="1"/>
  <c r="BE3301" i="1"/>
  <c r="BD3315" i="1"/>
  <c r="BD3311" i="1" s="1"/>
  <c r="BE3315" i="1"/>
  <c r="BE3311" i="1" s="1"/>
  <c r="BD3431" i="1"/>
  <c r="BD3430" i="1" s="1"/>
  <c r="BD3429" i="1" s="1"/>
  <c r="BE3573" i="1"/>
  <c r="BE3572" i="1" s="1"/>
  <c r="BF3573" i="1"/>
  <c r="BF3572" i="1" s="1"/>
  <c r="BD307" i="1"/>
  <c r="BD303" i="1" s="1"/>
  <c r="BD302" i="1" s="1"/>
  <c r="BE1106" i="1"/>
  <c r="BE1105" i="1" s="1"/>
  <c r="BE1104" i="1" s="1"/>
  <c r="BE1103" i="1" s="1"/>
  <c r="BE1164" i="1"/>
  <c r="BE1160" i="1" s="1"/>
  <c r="BE1159" i="1" s="1"/>
  <c r="BF1357" i="1"/>
  <c r="BF1356" i="1" s="1"/>
  <c r="BF1355" i="1" s="1"/>
  <c r="BF2411" i="1"/>
  <c r="BF2410" i="1" s="1"/>
  <c r="BE2767" i="1"/>
  <c r="BE2763" i="1" s="1"/>
  <c r="BE2762" i="1" s="1"/>
  <c r="BE2785" i="1"/>
  <c r="BD2981" i="1"/>
  <c r="BD2977" i="1" s="1"/>
  <c r="BD2976" i="1" s="1"/>
  <c r="BF2981" i="1"/>
  <c r="BF2977" i="1" s="1"/>
  <c r="BF2976" i="1" s="1"/>
  <c r="BE3284" i="1"/>
  <c r="BE3283" i="1" s="1"/>
  <c r="BF3284" i="1"/>
  <c r="BF3283" i="1" s="1"/>
  <c r="BF3354" i="1"/>
  <c r="BF3350" i="1" s="1"/>
  <c r="BF3345" i="1" s="1"/>
  <c r="BF3344" i="1" s="1"/>
  <c r="BF3343" i="1" s="1"/>
  <c r="BF3342" i="1" s="1"/>
  <c r="BD3373" i="1"/>
  <c r="BD3369" i="1" s="1"/>
  <c r="BD3364" i="1" s="1"/>
  <c r="BD3363" i="1" s="1"/>
  <c r="BD3362" i="1" s="1"/>
  <c r="BD3361" i="1" s="1"/>
  <c r="BD3404" i="1"/>
  <c r="BD3400" i="1" s="1"/>
  <c r="BD3448" i="1"/>
  <c r="BD3444" i="1" s="1"/>
  <c r="BD3443" i="1" s="1"/>
  <c r="BF3496" i="1"/>
  <c r="BF3495" i="1" s="1"/>
  <c r="BF3494" i="1" s="1"/>
  <c r="BF3493" i="1" s="1"/>
  <c r="BE3547" i="1"/>
  <c r="BE3543" i="1" s="1"/>
  <c r="BE3542" i="1" s="1"/>
  <c r="BE3541" i="1" s="1"/>
  <c r="BE3540" i="1" s="1"/>
  <c r="BF1499" i="1"/>
  <c r="BF1498" i="1" s="1"/>
  <c r="BF1497" i="1" s="1"/>
  <c r="BF1496" i="1" s="1"/>
  <c r="BF2088" i="1"/>
  <c r="BF2087" i="1" s="1"/>
  <c r="BF2086" i="1" s="1"/>
  <c r="BF2085" i="1" s="1"/>
  <c r="BE2250" i="1"/>
  <c r="BE2249" i="1" s="1"/>
  <c r="BE2248" i="1" s="1"/>
  <c r="BE2247" i="1" s="1"/>
  <c r="BD2425" i="1"/>
  <c r="BD2424" i="1" s="1"/>
  <c r="BE2468" i="1"/>
  <c r="BE2467" i="1" s="1"/>
  <c r="BE2466" i="1" s="1"/>
  <c r="BE2465" i="1" s="1"/>
  <c r="BE2464" i="1" s="1"/>
  <c r="BF2694" i="1"/>
  <c r="BF2693" i="1" s="1"/>
  <c r="BF2692" i="1" s="1"/>
  <c r="BF2706" i="1"/>
  <c r="BF2702" i="1" s="1"/>
  <c r="BF2701" i="1" s="1"/>
  <c r="BF2836" i="1"/>
  <c r="BF2832" i="1" s="1"/>
  <c r="BF2831" i="1" s="1"/>
  <c r="BF2825" i="1" s="1"/>
  <c r="BF2824" i="1" s="1"/>
  <c r="BD2892" i="1"/>
  <c r="BF3079" i="1"/>
  <c r="BF3075" i="1" s="1"/>
  <c r="BF3074" i="1" s="1"/>
  <c r="BF3276" i="1"/>
  <c r="BE661" i="1"/>
  <c r="BD3196" i="1"/>
  <c r="BD1216" i="1"/>
  <c r="BD1215" i="1" s="1"/>
  <c r="BD1214" i="1" s="1"/>
  <c r="BD1208" i="1" s="1"/>
  <c r="BD1201" i="1" s="1"/>
  <c r="BF1394" i="1"/>
  <c r="BF1393" i="1" s="1"/>
  <c r="BD1674" i="1"/>
  <c r="BD1673" i="1" s="1"/>
  <c r="BD1672" i="1" s="1"/>
  <c r="BD1671" i="1" s="1"/>
  <c r="BF1748" i="1"/>
  <c r="BF1747" i="1" s="1"/>
  <c r="BF1746" i="1" s="1"/>
  <c r="BE1888" i="1"/>
  <c r="BE1887" i="1" s="1"/>
  <c r="BE1886" i="1" s="1"/>
  <c r="BE1885" i="1" s="1"/>
  <c r="BE2088" i="1"/>
  <c r="BE2087" i="1" s="1"/>
  <c r="BE2086" i="1" s="1"/>
  <c r="BE2085" i="1" s="1"/>
  <c r="BE2131" i="1"/>
  <c r="BE2130" i="1" s="1"/>
  <c r="BE2129" i="1" s="1"/>
  <c r="BD2183" i="1"/>
  <c r="BD2182" i="1" s="1"/>
  <c r="BD2181" i="1" s="1"/>
  <c r="BD2180" i="1" s="1"/>
  <c r="BD2173" i="1" s="1"/>
  <c r="BD2250" i="1"/>
  <c r="BD2249" i="1" s="1"/>
  <c r="BD2248" i="1" s="1"/>
  <c r="BD2247" i="1" s="1"/>
  <c r="BD2324" i="1"/>
  <c r="BD2323" i="1" s="1"/>
  <c r="BD2322" i="1" s="1"/>
  <c r="BE2348" i="1"/>
  <c r="BE2344" i="1" s="1"/>
  <c r="BD2468" i="1"/>
  <c r="BD2467" i="1" s="1"/>
  <c r="BD2466" i="1" s="1"/>
  <c r="BD2465" i="1" s="1"/>
  <c r="BD2464" i="1" s="1"/>
  <c r="BE2694" i="1"/>
  <c r="BE2693" i="1" s="1"/>
  <c r="BE2692" i="1" s="1"/>
  <c r="BE2706" i="1"/>
  <c r="BE2702" i="1" s="1"/>
  <c r="BE2701" i="1" s="1"/>
  <c r="BF2767" i="1"/>
  <c r="BF2763" i="1" s="1"/>
  <c r="BF2762" i="1" s="1"/>
  <c r="BF2785" i="1"/>
  <c r="BE2854" i="1"/>
  <c r="BE2853" i="1" s="1"/>
  <c r="BE2887" i="1"/>
  <c r="BF2887" i="1"/>
  <c r="BE2916" i="1"/>
  <c r="BF3163" i="1"/>
  <c r="BF3162" i="1" s="1"/>
  <c r="BD2875" i="1"/>
  <c r="BD2874" i="1" s="1"/>
  <c r="BD2873" i="1" s="1"/>
  <c r="BD2872" i="1" s="1"/>
  <c r="BD2871" i="1" s="1"/>
  <c r="BE2892" i="1"/>
  <c r="BE2908" i="1"/>
  <c r="BE2907" i="1" s="1"/>
  <c r="BE2906" i="1" s="1"/>
  <c r="BE2905" i="1" s="1"/>
  <c r="BE2921" i="1"/>
  <c r="BE2981" i="1"/>
  <c r="BE2977" i="1" s="1"/>
  <c r="BE2976" i="1" s="1"/>
  <c r="BD3011" i="1"/>
  <c r="BD3010" i="1" s="1"/>
  <c r="BD3009" i="1" s="1"/>
  <c r="BF3018" i="1"/>
  <c r="BE3413" i="1"/>
  <c r="BE3412" i="1" s="1"/>
  <c r="BE3411" i="1" s="1"/>
  <c r="BF3506" i="1"/>
  <c r="BF3505" i="1" s="1"/>
  <c r="BD3114" i="1"/>
  <c r="BD3113" i="1" s="1"/>
  <c r="BE3276" i="1"/>
  <c r="BF3413" i="1"/>
  <c r="BF3412" i="1" s="1"/>
  <c r="BF3411" i="1" s="1"/>
  <c r="BD3506" i="1"/>
  <c r="BD3505" i="1" s="1"/>
  <c r="BE1748" i="1"/>
  <c r="BE1747" i="1" s="1"/>
  <c r="BE1746" i="1" s="1"/>
  <c r="BE2065" i="1"/>
  <c r="BE2064" i="1" s="1"/>
  <c r="BD2065" i="1"/>
  <c r="BD2064" i="1" s="1"/>
  <c r="BD241" i="1"/>
  <c r="BD237" i="1" s="1"/>
  <c r="BD236" i="1" s="1"/>
  <c r="BF1547" i="1"/>
  <c r="BF1546" i="1" s="1"/>
  <c r="BF1545" i="1" s="1"/>
  <c r="BF1941" i="1"/>
  <c r="BF1940" i="1" s="1"/>
  <c r="BF1939" i="1" s="1"/>
  <c r="BE1951" i="1"/>
  <c r="BE1947" i="1" s="1"/>
  <c r="BE1946" i="1" s="1"/>
  <c r="BF1660" i="1"/>
  <c r="BF1659" i="1" s="1"/>
  <c r="BF1658" i="1" s="1"/>
  <c r="BF1657" i="1" s="1"/>
  <c r="BD2809" i="1"/>
  <c r="BF711" i="1"/>
  <c r="BF710" i="1" s="1"/>
  <c r="BF815" i="1"/>
  <c r="BF814" i="1" s="1"/>
  <c r="BF1193" i="1"/>
  <c r="BF1192" i="1" s="1"/>
  <c r="BE3079" i="1"/>
  <c r="BE3075" i="1" s="1"/>
  <c r="BE3074" i="1" s="1"/>
  <c r="BE1283" i="1"/>
  <c r="BE1282" i="1" s="1"/>
  <c r="BE1281" i="1" s="1"/>
  <c r="BE1275" i="1" s="1"/>
  <c r="BF1695" i="1"/>
  <c r="BF1694" i="1" s="1"/>
  <c r="BF1693" i="1" s="1"/>
  <c r="BF1692" i="1" s="1"/>
  <c r="BE2809" i="1"/>
  <c r="BF2809" i="1"/>
  <c r="BD2863" i="1"/>
  <c r="BD2859" i="1" s="1"/>
  <c r="BE1547" i="1"/>
  <c r="BE1546" i="1" s="1"/>
  <c r="BE1545" i="1" s="1"/>
  <c r="BE1586" i="1"/>
  <c r="BE1585" i="1" s="1"/>
  <c r="BE1941" i="1"/>
  <c r="BE1940" i="1" s="1"/>
  <c r="BE1939" i="1" s="1"/>
  <c r="BF1951" i="1"/>
  <c r="BF1947" i="1" s="1"/>
  <c r="BF1946" i="1" s="1"/>
  <c r="BF2496" i="1"/>
  <c r="BF2495" i="1" s="1"/>
  <c r="BF2494" i="1" s="1"/>
  <c r="BF2482" i="1" s="1"/>
  <c r="BF1888" i="1"/>
  <c r="BF1887" i="1" s="1"/>
  <c r="BF1886" i="1" s="1"/>
  <c r="BF1885" i="1" s="1"/>
  <c r="BD2088" i="1"/>
  <c r="BD2087" i="1" s="1"/>
  <c r="BD2086" i="1" s="1"/>
  <c r="BD2085" i="1" s="1"/>
  <c r="BF2854" i="1"/>
  <c r="BF2853" i="1" s="1"/>
  <c r="BF965" i="1"/>
  <c r="BF961" i="1" s="1"/>
  <c r="BF960" i="1" s="1"/>
  <c r="BD2131" i="1"/>
  <c r="BD2130" i="1" s="1"/>
  <c r="BD2129" i="1" s="1"/>
  <c r="BD2776" i="1"/>
  <c r="BD2775" i="1" s="1"/>
  <c r="BE2403" i="1"/>
  <c r="BE2402" i="1" s="1"/>
  <c r="BD1660" i="1"/>
  <c r="BD1659" i="1" s="1"/>
  <c r="BD1658" i="1" s="1"/>
  <c r="BD1657" i="1" s="1"/>
  <c r="BE1660" i="1"/>
  <c r="BE1659" i="1" s="1"/>
  <c r="BE1658" i="1" s="1"/>
  <c r="BE1657" i="1" s="1"/>
  <c r="BE2496" i="1"/>
  <c r="BE2495" i="1" s="1"/>
  <c r="BE2494" i="1" s="1"/>
  <c r="BE2482" i="1" s="1"/>
  <c r="BD3042" i="1"/>
  <c r="BF2403" i="1"/>
  <c r="BF2402" i="1" s="1"/>
  <c r="BE3042" i="1"/>
  <c r="BF1304" i="1"/>
  <c r="BF1303" i="1" s="1"/>
  <c r="BF1302" i="1" s="1"/>
  <c r="BF1301" i="1" s="1"/>
  <c r="BE1367" i="1"/>
  <c r="BE1363" i="1" s="1"/>
  <c r="BE1362" i="1" s="1"/>
  <c r="BE1499" i="1"/>
  <c r="BE1498" i="1" s="1"/>
  <c r="BE1497" i="1" s="1"/>
  <c r="BE1496" i="1" s="1"/>
  <c r="BD1695" i="1"/>
  <c r="BD1694" i="1" s="1"/>
  <c r="BD1693" i="1" s="1"/>
  <c r="BD1692" i="1" s="1"/>
  <c r="BF2468" i="1"/>
  <c r="BF2467" i="1" s="1"/>
  <c r="BF2466" i="1" s="1"/>
  <c r="BF2465" i="1" s="1"/>
  <c r="BF2464" i="1" s="1"/>
  <c r="BD2496" i="1"/>
  <c r="BD2495" i="1" s="1"/>
  <c r="BD2494" i="1" s="1"/>
  <c r="BD2482" i="1" s="1"/>
  <c r="BF3042" i="1"/>
  <c r="BD2686" i="1"/>
  <c r="BD2661" i="1" s="1"/>
  <c r="BF955" i="1"/>
  <c r="BF954" i="1" s="1"/>
  <c r="BF953" i="1" s="1"/>
  <c r="BF1106" i="1"/>
  <c r="BF1105" i="1" s="1"/>
  <c r="BF1104" i="1" s="1"/>
  <c r="BF1103" i="1" s="1"/>
  <c r="BD2887" i="1"/>
  <c r="BE2776" i="1"/>
  <c r="BE2775" i="1" s="1"/>
  <c r="BF776" i="1"/>
  <c r="BF775" i="1" s="1"/>
  <c r="BF774" i="1" s="1"/>
  <c r="BD2437" i="1"/>
  <c r="BD2433" i="1" s="1"/>
  <c r="BD2432" i="1" s="1"/>
  <c r="BF2776" i="1"/>
  <c r="BF2775" i="1" s="1"/>
  <c r="BD2002" i="1"/>
  <c r="BD2001" i="1" s="1"/>
  <c r="BD1995" i="1" s="1"/>
  <c r="BD1988" i="1" s="1"/>
  <c r="BD1873" i="1"/>
  <c r="BD1872" i="1" s="1"/>
  <c r="BD1866" i="1" s="1"/>
  <c r="BF2002" i="1"/>
  <c r="BF2001" i="1" s="1"/>
  <c r="BF1995" i="1" s="1"/>
  <c r="BF1988" i="1" s="1"/>
  <c r="BE2002" i="1"/>
  <c r="BE2001" i="1" s="1"/>
  <c r="BE1995" i="1" s="1"/>
  <c r="BE1988" i="1" s="1"/>
  <c r="BE1608" i="1"/>
  <c r="BE1607" i="1" s="1"/>
  <c r="BE1601" i="1" s="1"/>
  <c r="BE1594" i="1" s="1"/>
  <c r="BF1873" i="1"/>
  <c r="BF1872" i="1" s="1"/>
  <c r="BF1866" i="1" s="1"/>
  <c r="BE1969" i="1"/>
  <c r="BE2105" i="1"/>
  <c r="BE2104" i="1" s="1"/>
  <c r="BE2103" i="1" s="1"/>
  <c r="BE2102" i="1" s="1"/>
  <c r="BF1608" i="1"/>
  <c r="BF1607" i="1" s="1"/>
  <c r="BF1601" i="1" s="1"/>
  <c r="BF1594" i="1" s="1"/>
  <c r="BE1873" i="1"/>
  <c r="BE1872" i="1" s="1"/>
  <c r="BE1866" i="1" s="1"/>
  <c r="BD1608" i="1"/>
  <c r="BD1607" i="1" s="1"/>
  <c r="BD1601" i="1" s="1"/>
  <c r="BD1594" i="1" s="1"/>
  <c r="BD2105" i="1"/>
  <c r="BD2104" i="1" s="1"/>
  <c r="BD2103" i="1" s="1"/>
  <c r="BD2102" i="1" s="1"/>
  <c r="BF1618" i="1"/>
  <c r="BF1617" i="1" s="1"/>
  <c r="BF1616" i="1" s="1"/>
  <c r="BD1758" i="1"/>
  <c r="BD1754" i="1" s="1"/>
  <c r="BD1753" i="1" s="1"/>
  <c r="BF2425" i="1"/>
  <c r="BF2424" i="1" s="1"/>
  <c r="BD1888" i="1"/>
  <c r="BD1887" i="1" s="1"/>
  <c r="BD1886" i="1" s="1"/>
  <c r="BD1885" i="1" s="1"/>
  <c r="BD2403" i="1"/>
  <c r="BD2402" i="1" s="1"/>
  <c r="BD1357" i="1"/>
  <c r="BD1356" i="1" s="1"/>
  <c r="BD1355" i="1" s="1"/>
  <c r="BF690" i="1"/>
  <c r="BF686" i="1" s="1"/>
  <c r="BF685" i="1" s="1"/>
  <c r="BD711" i="1"/>
  <c r="BD710" i="1" s="1"/>
  <c r="BF241" i="1"/>
  <c r="BF237" i="1" s="1"/>
  <c r="BF236" i="1" s="1"/>
  <c r="BE1304" i="1"/>
  <c r="BE1303" i="1" s="1"/>
  <c r="BE1302" i="1" s="1"/>
  <c r="BE1301" i="1" s="1"/>
  <c r="BD776" i="1"/>
  <c r="BD775" i="1" s="1"/>
  <c r="BD774" i="1" s="1"/>
  <c r="BE912" i="1"/>
  <c r="BE911" i="1" s="1"/>
  <c r="BE910" i="1" s="1"/>
  <c r="BE909" i="1" s="1"/>
  <c r="BF994" i="1"/>
  <c r="BF993" i="1" s="1"/>
  <c r="BE1695" i="1"/>
  <c r="BE1694" i="1" s="1"/>
  <c r="BE1693" i="1" s="1"/>
  <c r="BE1692" i="1" s="1"/>
  <c r="BE413" i="1"/>
  <c r="BE409" i="1" s="1"/>
  <c r="BE408" i="1" s="1"/>
  <c r="BE407" i="1" s="1"/>
  <c r="BD1586" i="1"/>
  <c r="BD1585" i="1" s="1"/>
  <c r="BD661" i="1"/>
  <c r="BE565" i="1"/>
  <c r="BE564" i="1" s="1"/>
  <c r="BF2551" i="1"/>
  <c r="BF2550" i="1" s="1"/>
  <c r="BF2549" i="1" s="1"/>
  <c r="BF1969" i="1"/>
  <c r="BF332" i="1"/>
  <c r="BF331" i="1" s="1"/>
  <c r="BF330" i="1" s="1"/>
  <c r="BF329" i="1" s="1"/>
  <c r="BF264" i="1"/>
  <c r="BF260" i="1" s="1"/>
  <c r="BF259" i="1" s="1"/>
  <c r="BF258" i="1" s="1"/>
  <c r="BF413" i="1"/>
  <c r="BF409" i="1" s="1"/>
  <c r="BF408" i="1" s="1"/>
  <c r="BF407" i="1" s="1"/>
  <c r="BD2836" i="1"/>
  <c r="BD2832" i="1" s="1"/>
  <c r="BD2831" i="1" s="1"/>
  <c r="BD2825" i="1" s="1"/>
  <c r="BD2824" i="1" s="1"/>
  <c r="BF1123" i="1"/>
  <c r="BF1122" i="1" s="1"/>
  <c r="BF1121" i="1" s="1"/>
  <c r="BF1120" i="1" s="1"/>
  <c r="BF1164" i="1"/>
  <c r="BF1160" i="1" s="1"/>
  <c r="BF1159" i="1" s="1"/>
  <c r="BF1283" i="1"/>
  <c r="BF1282" i="1" s="1"/>
  <c r="BF1281" i="1" s="1"/>
  <c r="BF1275" i="1" s="1"/>
  <c r="BE2836" i="1"/>
  <c r="BE2832" i="1" s="1"/>
  <c r="BE2831" i="1" s="1"/>
  <c r="BE2825" i="1" s="1"/>
  <c r="BE2824" i="1" s="1"/>
  <c r="BF2892" i="1"/>
  <c r="BD2551" i="1"/>
  <c r="BD2550" i="1" s="1"/>
  <c r="BD2549" i="1" s="1"/>
  <c r="BD786" i="1"/>
  <c r="BD782" i="1" s="1"/>
  <c r="BD781" i="1" s="1"/>
  <c r="BD1086" i="1"/>
  <c r="BD1085" i="1" s="1"/>
  <c r="BD1084" i="1" s="1"/>
  <c r="BF2141" i="1"/>
  <c r="BF2137" i="1" s="1"/>
  <c r="BF2136" i="1" s="1"/>
  <c r="BE2551" i="1"/>
  <c r="BE2550" i="1" s="1"/>
  <c r="BE2549" i="1" s="1"/>
  <c r="BD413" i="1"/>
  <c r="BD409" i="1" s="1"/>
  <c r="BD408" i="1" s="1"/>
  <c r="BD407" i="1" s="1"/>
  <c r="BE786" i="1"/>
  <c r="BE782" i="1" s="1"/>
  <c r="BE781" i="1" s="1"/>
  <c r="BD1283" i="1"/>
  <c r="BD1282" i="1" s="1"/>
  <c r="BD1281" i="1" s="1"/>
  <c r="BD1275" i="1" s="1"/>
  <c r="BF1367" i="1"/>
  <c r="BF1363" i="1" s="1"/>
  <c r="BF1362" i="1" s="1"/>
  <c r="BD690" i="1"/>
  <c r="BD686" i="1" s="1"/>
  <c r="BD685" i="1" s="1"/>
  <c r="BE994" i="1"/>
  <c r="BE993" i="1" s="1"/>
  <c r="BD372" i="1"/>
  <c r="BD371" i="1" s="1"/>
  <c r="BD2141" i="1"/>
  <c r="BD2137" i="1" s="1"/>
  <c r="BD2136" i="1" s="1"/>
  <c r="BF1565" i="1"/>
  <c r="BE2298" i="1"/>
  <c r="BE2293" i="1" s="1"/>
  <c r="BD1565" i="1"/>
  <c r="BD1154" i="1"/>
  <c r="BD1153" i="1" s="1"/>
  <c r="BD1152" i="1" s="1"/>
  <c r="BE1193" i="1"/>
  <c r="BE1192" i="1" s="1"/>
  <c r="BF2298" i="1"/>
  <c r="BF2293" i="1" s="1"/>
  <c r="BF2065" i="1"/>
  <c r="BF2064" i="1" s="1"/>
  <c r="BF739" i="1"/>
  <c r="BF738" i="1" s="1"/>
  <c r="BD2298" i="1"/>
  <c r="BD2293" i="1" s="1"/>
  <c r="BD2411" i="1"/>
  <c r="BD2410" i="1" s="1"/>
  <c r="BE776" i="1"/>
  <c r="BE775" i="1" s="1"/>
  <c r="BE774" i="1" s="1"/>
  <c r="BE1357" i="1"/>
  <c r="BE1356" i="1" s="1"/>
  <c r="BE1355" i="1" s="1"/>
  <c r="BE711" i="1"/>
  <c r="BE710" i="1" s="1"/>
  <c r="BE955" i="1"/>
  <c r="BE954" i="1" s="1"/>
  <c r="BE953" i="1" s="1"/>
  <c r="BD1905" i="1"/>
  <c r="BD1904" i="1" s="1"/>
  <c r="BD1903" i="1" s="1"/>
  <c r="BD1902" i="1" s="1"/>
  <c r="BF2159" i="1"/>
  <c r="BF2158" i="1" s="1"/>
  <c r="BE2315" i="1"/>
  <c r="BE2314" i="1" s="1"/>
  <c r="BD1516" i="1"/>
  <c r="BD1515" i="1" s="1"/>
  <c r="BD1514" i="1" s="1"/>
  <c r="BD1513" i="1" s="1"/>
  <c r="BF1905" i="1"/>
  <c r="BF1904" i="1" s="1"/>
  <c r="BF1903" i="1" s="1"/>
  <c r="BF1902" i="1" s="1"/>
  <c r="BE241" i="1"/>
  <c r="BE237" i="1" s="1"/>
  <c r="BE236" i="1" s="1"/>
  <c r="BF307" i="1"/>
  <c r="BF303" i="1" s="1"/>
  <c r="BF302" i="1" s="1"/>
  <c r="BE114" i="1"/>
  <c r="BE110" i="1" s="1"/>
  <c r="BE109" i="1" s="1"/>
  <c r="BE108" i="1" s="1"/>
  <c r="BD209" i="1"/>
  <c r="BD208" i="1" s="1"/>
  <c r="BD207" i="1" s="1"/>
  <c r="BD206" i="1" s="1"/>
  <c r="BD205" i="1" s="1"/>
  <c r="BD204" i="1" s="1"/>
  <c r="BD221" i="1"/>
  <c r="BD220" i="1" s="1"/>
  <c r="BD219" i="1" s="1"/>
  <c r="BD218" i="1" s="1"/>
  <c r="BD217" i="1" s="1"/>
  <c r="BE897" i="1"/>
  <c r="BE896" i="1" s="1"/>
  <c r="BE890" i="1" s="1"/>
  <c r="BE1905" i="1"/>
  <c r="BE1904" i="1" s="1"/>
  <c r="BE1903" i="1" s="1"/>
  <c r="BE1902" i="1" s="1"/>
  <c r="BD2159" i="1"/>
  <c r="BD2158" i="1" s="1"/>
  <c r="BE2286" i="1"/>
  <c r="BE2285" i="1" s="1"/>
  <c r="BE2284" i="1" s="1"/>
  <c r="BE2283" i="1" s="1"/>
  <c r="BE2282" i="1" s="1"/>
  <c r="BD1764" i="1"/>
  <c r="BD2315" i="1"/>
  <c r="BD2314" i="1" s="1"/>
  <c r="BD2336" i="1"/>
  <c r="BD2335" i="1" s="1"/>
  <c r="BE2141" i="1"/>
  <c r="BE2137" i="1" s="1"/>
  <c r="BE2136" i="1" s="1"/>
  <c r="BE58" i="1"/>
  <c r="BE54" i="1" s="1"/>
  <c r="BE53" i="1" s="1"/>
  <c r="BD897" i="1"/>
  <c r="BD896" i="1" s="1"/>
  <c r="BD890" i="1" s="1"/>
  <c r="BF1712" i="1"/>
  <c r="BF1711" i="1" s="1"/>
  <c r="BF1710" i="1" s="1"/>
  <c r="BF1709" i="1" s="1"/>
  <c r="BF1764" i="1"/>
  <c r="BF2315" i="1"/>
  <c r="BF2314" i="1" s="1"/>
  <c r="BF2336" i="1"/>
  <c r="BF2335" i="1" s="1"/>
  <c r="BE2159" i="1"/>
  <c r="BE2158" i="1" s="1"/>
  <c r="BD1969" i="1"/>
  <c r="BE1764" i="1"/>
  <c r="BE2336" i="1"/>
  <c r="BE2335" i="1" s="1"/>
  <c r="BD332" i="1"/>
  <c r="BD331" i="1" s="1"/>
  <c r="BD330" i="1" s="1"/>
  <c r="BD329" i="1" s="1"/>
  <c r="BF671" i="1"/>
  <c r="BD757" i="1"/>
  <c r="BD756" i="1" s="1"/>
  <c r="BD755" i="1" s="1"/>
  <c r="BD754" i="1" s="1"/>
  <c r="BF897" i="1"/>
  <c r="BF896" i="1" s="1"/>
  <c r="BF890" i="1" s="1"/>
  <c r="BE1618" i="1"/>
  <c r="BE1617" i="1" s="1"/>
  <c r="BE1616" i="1" s="1"/>
  <c r="BF1557" i="1"/>
  <c r="BF1553" i="1" s="1"/>
  <c r="BF1552" i="1" s="1"/>
  <c r="BE177" i="1"/>
  <c r="BD22" i="1"/>
  <c r="BD21" i="1" s="1"/>
  <c r="BD251" i="1"/>
  <c r="BD250" i="1" s="1"/>
  <c r="BD249" i="1" s="1"/>
  <c r="BE349" i="1"/>
  <c r="BE348" i="1" s="1"/>
  <c r="BE347" i="1" s="1"/>
  <c r="BE1810" i="1"/>
  <c r="BE1809" i="1" s="1"/>
  <c r="BE1803" i="1" s="1"/>
  <c r="BE1796" i="1" s="1"/>
  <c r="BD1951" i="1"/>
  <c r="BD1947" i="1" s="1"/>
  <c r="BD1946" i="1" s="1"/>
  <c r="BE1565" i="1"/>
  <c r="BE1640" i="1"/>
  <c r="BD264" i="1"/>
  <c r="BD260" i="1" s="1"/>
  <c r="BD259" i="1" s="1"/>
  <c r="BD258" i="1" s="1"/>
  <c r="BD1640" i="1"/>
  <c r="BD1618" i="1"/>
  <c r="BD1617" i="1" s="1"/>
  <c r="BD1616" i="1" s="1"/>
  <c r="BE1516" i="1"/>
  <c r="BE1515" i="1" s="1"/>
  <c r="BE1514" i="1" s="1"/>
  <c r="BE1513" i="1" s="1"/>
  <c r="BF1810" i="1"/>
  <c r="BF1809" i="1" s="1"/>
  <c r="BF1803" i="1" s="1"/>
  <c r="BF1796" i="1" s="1"/>
  <c r="BF1640" i="1"/>
  <c r="BE1712" i="1"/>
  <c r="BE1711" i="1" s="1"/>
  <c r="BE1710" i="1" s="1"/>
  <c r="BE1709" i="1" s="1"/>
  <c r="BD1810" i="1"/>
  <c r="BD1809" i="1" s="1"/>
  <c r="BD1803" i="1" s="1"/>
  <c r="BD1796" i="1" s="1"/>
  <c r="BE815" i="1"/>
  <c r="BE814" i="1" s="1"/>
  <c r="BF1068" i="1"/>
  <c r="BF1067" i="1" s="1"/>
  <c r="BF1066" i="1" s="1"/>
  <c r="BF1065" i="1" s="1"/>
  <c r="BF1575" i="1"/>
  <c r="BE1575" i="1"/>
  <c r="BD1575" i="1"/>
  <c r="BE725" i="1"/>
  <c r="BE720" i="1" s="1"/>
  <c r="BE965" i="1"/>
  <c r="BE961" i="1" s="1"/>
  <c r="BE960" i="1" s="1"/>
  <c r="BF1216" i="1"/>
  <c r="BF1215" i="1" s="1"/>
  <c r="BF1214" i="1" s="1"/>
  <c r="BF1208" i="1" s="1"/>
  <c r="BF1201" i="1" s="1"/>
  <c r="BD1394" i="1"/>
  <c r="BD1393" i="1" s="1"/>
  <c r="BF1516" i="1"/>
  <c r="BF1515" i="1" s="1"/>
  <c r="BF1514" i="1" s="1"/>
  <c r="BF1513" i="1" s="1"/>
  <c r="BD1712" i="1"/>
  <c r="BD1711" i="1" s="1"/>
  <c r="BD1710" i="1" s="1"/>
  <c r="BD1709" i="1" s="1"/>
  <c r="BE221" i="1"/>
  <c r="BE220" i="1" s="1"/>
  <c r="BE219" i="1" s="1"/>
  <c r="BE218" i="1" s="1"/>
  <c r="BE217" i="1" s="1"/>
  <c r="BD1304" i="1"/>
  <c r="BD1303" i="1" s="1"/>
  <c r="BD1302" i="1" s="1"/>
  <c r="BD1301" i="1" s="1"/>
  <c r="BD2191" i="1"/>
  <c r="BD2190" i="1" s="1"/>
  <c r="BD2189" i="1" s="1"/>
  <c r="BE251" i="1"/>
  <c r="BE250" i="1" s="1"/>
  <c r="BE249" i="1" s="1"/>
  <c r="BE154" i="1"/>
  <c r="BE150" i="1" s="1"/>
  <c r="BE149" i="1" s="1"/>
  <c r="BE148" i="1" s="1"/>
  <c r="BE147" i="1" s="1"/>
  <c r="BF565" i="1"/>
  <c r="BF564" i="1" s="1"/>
  <c r="BD1479" i="1"/>
  <c r="BD1478" i="1" s="1"/>
  <c r="BD1477" i="1" s="1"/>
  <c r="BF2506" i="1"/>
  <c r="BF2505" i="1" s="1"/>
  <c r="BF2504" i="1" s="1"/>
  <c r="BE1479" i="1"/>
  <c r="BE1478" i="1" s="1"/>
  <c r="BE1477" i="1" s="1"/>
  <c r="BD815" i="1"/>
  <c r="BD814" i="1" s="1"/>
  <c r="BF757" i="1"/>
  <c r="BF756" i="1" s="1"/>
  <c r="BF755" i="1" s="1"/>
  <c r="BF754" i="1" s="1"/>
  <c r="BF2260" i="1"/>
  <c r="BF2259" i="1" s="1"/>
  <c r="BF2258" i="1" s="1"/>
  <c r="BF2257" i="1" s="1"/>
  <c r="BF1913" i="1"/>
  <c r="BF1912" i="1" s="1"/>
  <c r="BE2260" i="1"/>
  <c r="BE2259" i="1" s="1"/>
  <c r="BE2258" i="1" s="1"/>
  <c r="BE2257" i="1" s="1"/>
  <c r="BD2380" i="1"/>
  <c r="BF661" i="1"/>
  <c r="BE1720" i="1"/>
  <c r="BE1719" i="1" s="1"/>
  <c r="BD1784" i="1"/>
  <c r="BD2717" i="1"/>
  <c r="BD2716" i="1" s="1"/>
  <c r="BD1720" i="1"/>
  <c r="BD1719" i="1" s="1"/>
  <c r="BD994" i="1"/>
  <c r="BD993" i="1" s="1"/>
  <c r="BD2634" i="1"/>
  <c r="BF2634" i="1"/>
  <c r="BF2949" i="1"/>
  <c r="BD154" i="1"/>
  <c r="BD150" i="1" s="1"/>
  <c r="BD149" i="1" s="1"/>
  <c r="BD148" i="1" s="1"/>
  <c r="BD147" i="1" s="1"/>
  <c r="BE264" i="1"/>
  <c r="BE260" i="1" s="1"/>
  <c r="BE259" i="1" s="1"/>
  <c r="BE258" i="1" s="1"/>
  <c r="BF372" i="1"/>
  <c r="BF371" i="1" s="1"/>
  <c r="BD725" i="1"/>
  <c r="BD720" i="1" s="1"/>
  <c r="BD1367" i="1"/>
  <c r="BD1363" i="1" s="1"/>
  <c r="BD1362" i="1" s="1"/>
  <c r="BF1479" i="1"/>
  <c r="BF1478" i="1" s="1"/>
  <c r="BF1477" i="1" s="1"/>
  <c r="BF1720" i="1"/>
  <c r="BF1719" i="1" s="1"/>
  <c r="BD1774" i="1"/>
  <c r="BF2012" i="1"/>
  <c r="BF2011" i="1" s="1"/>
  <c r="BF2010" i="1" s="1"/>
  <c r="BE2149" i="1"/>
  <c r="BE2634" i="1"/>
  <c r="BF349" i="1"/>
  <c r="BF348" i="1" s="1"/>
  <c r="BF347" i="1" s="1"/>
  <c r="BE372" i="1"/>
  <c r="BE371" i="1" s="1"/>
  <c r="BE671" i="1"/>
  <c r="BF170" i="1"/>
  <c r="BD1557" i="1"/>
  <c r="BD1553" i="1" s="1"/>
  <c r="BD1552" i="1" s="1"/>
  <c r="BD1925" i="1"/>
  <c r="BD1924" i="1" s="1"/>
  <c r="BF1959" i="1"/>
  <c r="BF2029" i="1"/>
  <c r="BE2191" i="1"/>
  <c r="BE2190" i="1" s="1"/>
  <c r="BE2189" i="1" s="1"/>
  <c r="BF2393" i="1"/>
  <c r="BF2388" i="1" s="1"/>
  <c r="BF2387" i="1" s="1"/>
  <c r="BE2627" i="1"/>
  <c r="BD1053" i="1"/>
  <c r="BD2012" i="1"/>
  <c r="BD2011" i="1" s="1"/>
  <c r="BD2010" i="1" s="1"/>
  <c r="BF2149" i="1"/>
  <c r="BF2191" i="1"/>
  <c r="BF2190" i="1" s="1"/>
  <c r="BF2189" i="1" s="1"/>
  <c r="BD2627" i="1"/>
  <c r="BF2627" i="1"/>
  <c r="BF2933" i="1"/>
  <c r="BD2949" i="1"/>
  <c r="BF2996" i="1"/>
  <c r="BF2989" i="1" s="1"/>
  <c r="BD58" i="1"/>
  <c r="BD54" i="1" s="1"/>
  <c r="BD53" i="1" s="1"/>
  <c r="BF1154" i="1"/>
  <c r="BF1153" i="1" s="1"/>
  <c r="BF1152" i="1" s="1"/>
  <c r="BE1732" i="1"/>
  <c r="BE1731" i="1" s="1"/>
  <c r="BE1784" i="1"/>
  <c r="BE1820" i="1"/>
  <c r="BE1819" i="1" s="1"/>
  <c r="BE1818" i="1" s="1"/>
  <c r="BE2012" i="1"/>
  <c r="BE2011" i="1" s="1"/>
  <c r="BE2010" i="1" s="1"/>
  <c r="BD2208" i="1"/>
  <c r="BE2208" i="1"/>
  <c r="BD2560" i="1"/>
  <c r="BF2582" i="1"/>
  <c r="BF2717" i="1"/>
  <c r="BF2716" i="1" s="1"/>
  <c r="BE307" i="1"/>
  <c r="BE303" i="1" s="1"/>
  <c r="BE302" i="1" s="1"/>
  <c r="BD2149" i="1"/>
  <c r="BD2260" i="1"/>
  <c r="BD2259" i="1" s="1"/>
  <c r="BD2258" i="1" s="1"/>
  <c r="BD2257" i="1" s="1"/>
  <c r="BF2642" i="1"/>
  <c r="BE332" i="1"/>
  <c r="BE331" i="1" s="1"/>
  <c r="BE330" i="1" s="1"/>
  <c r="BE329" i="1" s="1"/>
  <c r="BF645" i="1"/>
  <c r="BE757" i="1"/>
  <c r="BE756" i="1" s="1"/>
  <c r="BE755" i="1" s="1"/>
  <c r="BE754" i="1" s="1"/>
  <c r="BF58" i="1"/>
  <c r="BF54" i="1" s="1"/>
  <c r="BF53" i="1" s="1"/>
  <c r="BE209" i="1"/>
  <c r="BE208" i="1" s="1"/>
  <c r="BE207" i="1" s="1"/>
  <c r="BE206" i="1" s="1"/>
  <c r="BE205" i="1" s="1"/>
  <c r="BE204" i="1" s="1"/>
  <c r="BD912" i="1"/>
  <c r="BD911" i="1" s="1"/>
  <c r="BD910" i="1" s="1"/>
  <c r="BD909" i="1" s="1"/>
  <c r="BF1732" i="1"/>
  <c r="BF1731" i="1" s="1"/>
  <c r="BF1774" i="1"/>
  <c r="BF1784" i="1"/>
  <c r="BF1820" i="1"/>
  <c r="BF1819" i="1" s="1"/>
  <c r="BF1818" i="1" s="1"/>
  <c r="BD1959" i="1"/>
  <c r="BD2029" i="1"/>
  <c r="BD2073" i="1"/>
  <c r="BD2072" i="1" s="1"/>
  <c r="BF2073" i="1"/>
  <c r="BF2072" i="1" s="1"/>
  <c r="BF2208" i="1"/>
  <c r="BD2393" i="1"/>
  <c r="BD2388" i="1" s="1"/>
  <c r="BD2387" i="1" s="1"/>
  <c r="BE2515" i="1"/>
  <c r="BE2514" i="1" s="1"/>
  <c r="BE2513" i="1" s="1"/>
  <c r="BE2642" i="1"/>
  <c r="BD2933" i="1"/>
  <c r="BE2933" i="1"/>
  <c r="BD2996" i="1"/>
  <c r="BD2989" i="1" s="1"/>
  <c r="BF447" i="1"/>
  <c r="BF446" i="1" s="1"/>
  <c r="BD671" i="1"/>
  <c r="BE1031" i="1"/>
  <c r="BE1030" i="1" s="1"/>
  <c r="BE1029" i="1" s="1"/>
  <c r="BD1732" i="1"/>
  <c r="BD1731" i="1" s="1"/>
  <c r="BD1820" i="1"/>
  <c r="BD1819" i="1" s="1"/>
  <c r="BD1818" i="1" s="1"/>
  <c r="BD1837" i="1"/>
  <c r="BD1913" i="1"/>
  <c r="BD1912" i="1" s="1"/>
  <c r="BE690" i="1"/>
  <c r="BE686" i="1" s="1"/>
  <c r="BE685" i="1" s="1"/>
  <c r="BF1837" i="1"/>
  <c r="BF1925" i="1"/>
  <c r="BF1924" i="1" s="1"/>
  <c r="BE1557" i="1"/>
  <c r="BE1553" i="1" s="1"/>
  <c r="BE1552" i="1" s="1"/>
  <c r="BE1416" i="1"/>
  <c r="BE1415" i="1" s="1"/>
  <c r="BE1409" i="1" s="1"/>
  <c r="BE1402" i="1" s="1"/>
  <c r="BF1426" i="1"/>
  <c r="BF1425" i="1" s="1"/>
  <c r="BF1424" i="1" s="1"/>
  <c r="BD2506" i="1"/>
  <c r="BD2505" i="1" s="1"/>
  <c r="BD2504" i="1" s="1"/>
  <c r="BD2515" i="1"/>
  <c r="BD2514" i="1" s="1"/>
  <c r="BD2513" i="1" s="1"/>
  <c r="BE1774" i="1"/>
  <c r="BE1959" i="1"/>
  <c r="BF2515" i="1"/>
  <c r="BF2514" i="1" s="1"/>
  <c r="BF2513" i="1" s="1"/>
  <c r="BD2582" i="1"/>
  <c r="BD2642" i="1"/>
  <c r="BF2380" i="1"/>
  <c r="BF2560" i="1"/>
  <c r="BE2506" i="1"/>
  <c r="BE2505" i="1" s="1"/>
  <c r="BE2504" i="1" s="1"/>
  <c r="BE2393" i="1"/>
  <c r="BE2388" i="1" s="1"/>
  <c r="BE2387" i="1" s="1"/>
  <c r="BE2996" i="1"/>
  <c r="BE2989" i="1" s="1"/>
  <c r="BE1925" i="1"/>
  <c r="BE1924" i="1" s="1"/>
  <c r="BE1837" i="1"/>
  <c r="BE1913" i="1"/>
  <c r="BE1912" i="1" s="1"/>
  <c r="BD532" i="1"/>
  <c r="BD1416" i="1"/>
  <c r="BD1415" i="1" s="1"/>
  <c r="BD1409" i="1" s="1"/>
  <c r="BD1402" i="1" s="1"/>
  <c r="BE2380" i="1"/>
  <c r="BE2560" i="1"/>
  <c r="BE2949" i="1"/>
  <c r="BE2029" i="1"/>
  <c r="BE2073" i="1"/>
  <c r="BE2072" i="1" s="1"/>
  <c r="BE2582" i="1"/>
  <c r="BE2717" i="1"/>
  <c r="BE2716" i="1" s="1"/>
  <c r="BE645" i="1"/>
  <c r="BF360" i="1"/>
  <c r="BD197" i="1"/>
  <c r="BE739" i="1"/>
  <c r="BE738" i="1" s="1"/>
  <c r="BF804" i="1"/>
  <c r="BD955" i="1"/>
  <c r="BD954" i="1" s="1"/>
  <c r="BD953" i="1" s="1"/>
  <c r="BD1031" i="1"/>
  <c r="BD1030" i="1" s="1"/>
  <c r="BD1029" i="1" s="1"/>
  <c r="BD28" i="1"/>
  <c r="BD27" i="1" s="1"/>
  <c r="BF251" i="1"/>
  <c r="BF250" i="1" s="1"/>
  <c r="BF249" i="1" s="1"/>
  <c r="BE1216" i="1"/>
  <c r="BE1215" i="1" s="1"/>
  <c r="BE1214" i="1" s="1"/>
  <c r="BE1208" i="1" s="1"/>
  <c r="BE1201" i="1" s="1"/>
  <c r="BF1416" i="1"/>
  <c r="BF1415" i="1" s="1"/>
  <c r="BF1409" i="1" s="1"/>
  <c r="BF1402" i="1" s="1"/>
  <c r="BE1426" i="1"/>
  <c r="BE1425" i="1" s="1"/>
  <c r="BE1424" i="1" s="1"/>
  <c r="BD279" i="1"/>
  <c r="BD274" i="1" s="1"/>
  <c r="BD273" i="1" s="1"/>
  <c r="BD645" i="1"/>
  <c r="BF744" i="1"/>
  <c r="BD929" i="1"/>
  <c r="BD928" i="1" s="1"/>
  <c r="BD927" i="1" s="1"/>
  <c r="BD926" i="1" s="1"/>
  <c r="BE1053" i="1"/>
  <c r="BE1086" i="1"/>
  <c r="BE1085" i="1" s="1"/>
  <c r="BE1084" i="1" s="1"/>
  <c r="BE22" i="1"/>
  <c r="BE21" i="1" s="1"/>
  <c r="BD1524" i="1"/>
  <c r="BD1523" i="1" s="1"/>
  <c r="BF154" i="1"/>
  <c r="BF150" i="1" s="1"/>
  <c r="BF149" i="1" s="1"/>
  <c r="BF148" i="1" s="1"/>
  <c r="BF147" i="1" s="1"/>
  <c r="BF221" i="1"/>
  <c r="BF220" i="1" s="1"/>
  <c r="BF219" i="1" s="1"/>
  <c r="BF218" i="1" s="1"/>
  <c r="BF217" i="1" s="1"/>
  <c r="BD447" i="1"/>
  <c r="BD446" i="1" s="1"/>
  <c r="BF532" i="1"/>
  <c r="BD965" i="1"/>
  <c r="BD961" i="1" s="1"/>
  <c r="BD960" i="1" s="1"/>
  <c r="BF1031" i="1"/>
  <c r="BF1030" i="1" s="1"/>
  <c r="BF1029" i="1" s="1"/>
  <c r="BD1426" i="1"/>
  <c r="BD1425" i="1" s="1"/>
  <c r="BD1424" i="1" s="1"/>
  <c r="BE279" i="1"/>
  <c r="BE274" i="1" s="1"/>
  <c r="BE273" i="1" s="1"/>
  <c r="BE1068" i="1"/>
  <c r="BE1067" i="1" s="1"/>
  <c r="BE1066" i="1" s="1"/>
  <c r="BE1065" i="1" s="1"/>
  <c r="BD1321" i="1"/>
  <c r="BD1320" i="1" s="1"/>
  <c r="BD1319" i="1" s="1"/>
  <c r="BD1318" i="1" s="1"/>
  <c r="BD1383" i="1"/>
  <c r="BF1524" i="1"/>
  <c r="BF1523" i="1" s="1"/>
  <c r="BD170" i="1"/>
  <c r="BF177" i="1"/>
  <c r="BF209" i="1"/>
  <c r="BF208" i="1" s="1"/>
  <c r="BF207" i="1" s="1"/>
  <c r="BF206" i="1" s="1"/>
  <c r="BF205" i="1" s="1"/>
  <c r="BF204" i="1" s="1"/>
  <c r="BD320" i="1"/>
  <c r="BE1524" i="1"/>
  <c r="BE1523" i="1" s="1"/>
  <c r="BF1383" i="1"/>
  <c r="BF1021" i="1"/>
  <c r="BF1020" i="1" s="1"/>
  <c r="BF1014" i="1" s="1"/>
  <c r="BF1007" i="1" s="1"/>
  <c r="BE1154" i="1"/>
  <c r="BE1153" i="1" s="1"/>
  <c r="BE1152" i="1" s="1"/>
  <c r="BD360" i="1"/>
  <c r="BF386" i="1"/>
  <c r="BE929" i="1"/>
  <c r="BE928" i="1" s="1"/>
  <c r="BE927" i="1" s="1"/>
  <c r="BE926" i="1" s="1"/>
  <c r="BD1021" i="1"/>
  <c r="BD1020" i="1" s="1"/>
  <c r="BD1014" i="1" s="1"/>
  <c r="BD1007" i="1" s="1"/>
  <c r="BE1383" i="1"/>
  <c r="BE532" i="1"/>
  <c r="BD114" i="1"/>
  <c r="BD110" i="1" s="1"/>
  <c r="BD109" i="1" s="1"/>
  <c r="BD108" i="1" s="1"/>
  <c r="BE360" i="1"/>
  <c r="BE92" i="1"/>
  <c r="BE91" i="1" s="1"/>
  <c r="BE90" i="1" s="1"/>
  <c r="BE197" i="1"/>
  <c r="BF912" i="1"/>
  <c r="BF911" i="1" s="1"/>
  <c r="BF910" i="1" s="1"/>
  <c r="BF909" i="1" s="1"/>
  <c r="BE447" i="1"/>
  <c r="BE446" i="1" s="1"/>
  <c r="BF1053" i="1"/>
  <c r="BF1086" i="1"/>
  <c r="BF1085" i="1" s="1"/>
  <c r="BF1084" i="1" s="1"/>
  <c r="BE1321" i="1"/>
  <c r="BE1320" i="1" s="1"/>
  <c r="BE1319" i="1" s="1"/>
  <c r="BE1318" i="1" s="1"/>
  <c r="BE320" i="1"/>
  <c r="BE1021" i="1"/>
  <c r="BE1020" i="1" s="1"/>
  <c r="BE1014" i="1" s="1"/>
  <c r="BE1007" i="1" s="1"/>
  <c r="BD1068" i="1"/>
  <c r="BD1067" i="1" s="1"/>
  <c r="BD1066" i="1" s="1"/>
  <c r="BD1065" i="1" s="1"/>
  <c r="BE1123" i="1"/>
  <c r="BE1122" i="1" s="1"/>
  <c r="BE1121" i="1" s="1"/>
  <c r="BE1120" i="1" s="1"/>
  <c r="BD92" i="1"/>
  <c r="BD91" i="1" s="1"/>
  <c r="BD90" i="1" s="1"/>
  <c r="BE1131" i="1"/>
  <c r="BE1130" i="1" s="1"/>
  <c r="BF1321" i="1"/>
  <c r="BF1320" i="1" s="1"/>
  <c r="BF1319" i="1" s="1"/>
  <c r="BF1318" i="1" s="1"/>
  <c r="BF22" i="1"/>
  <c r="BF21" i="1" s="1"/>
  <c r="BF929" i="1"/>
  <c r="BF928" i="1" s="1"/>
  <c r="BF927" i="1" s="1"/>
  <c r="BF926" i="1" s="1"/>
  <c r="BE830" i="1"/>
  <c r="BE823" i="1" s="1"/>
  <c r="BF1131" i="1"/>
  <c r="BF1130" i="1" s="1"/>
  <c r="BE1258" i="1"/>
  <c r="BF1448" i="1"/>
  <c r="BD1164" i="1"/>
  <c r="BD1160" i="1" s="1"/>
  <c r="BD1159" i="1" s="1"/>
  <c r="BE386" i="1"/>
  <c r="BD565" i="1"/>
  <c r="BD564" i="1" s="1"/>
  <c r="BD973" i="1"/>
  <c r="BE1224" i="1"/>
  <c r="BE1223" i="1" s="1"/>
  <c r="BE1222" i="1" s="1"/>
  <c r="BF1258" i="1"/>
  <c r="BD349" i="1"/>
  <c r="BD348" i="1" s="1"/>
  <c r="BD347" i="1" s="1"/>
  <c r="BE68" i="1"/>
  <c r="BE67" i="1" s="1"/>
  <c r="BE66" i="1" s="1"/>
  <c r="BF114" i="1"/>
  <c r="BF110" i="1" s="1"/>
  <c r="BF109" i="1" s="1"/>
  <c r="BF108" i="1" s="1"/>
  <c r="BE137" i="1"/>
  <c r="BF279" i="1"/>
  <c r="BF274" i="1" s="1"/>
  <c r="BF273" i="1" s="1"/>
  <c r="BF320" i="1"/>
  <c r="BE861" i="1"/>
  <c r="BF973" i="1"/>
  <c r="BE973" i="1"/>
  <c r="BE1172" i="1"/>
  <c r="BF1172" i="1"/>
  <c r="BF483" i="1"/>
  <c r="BF482" i="1" s="1"/>
  <c r="BF861" i="1"/>
  <c r="BD386" i="1"/>
  <c r="BF92" i="1"/>
  <c r="BF91" i="1" s="1"/>
  <c r="BF90" i="1" s="1"/>
  <c r="BE170" i="1"/>
  <c r="BD1123" i="1"/>
  <c r="BD1122" i="1" s="1"/>
  <c r="BD1121" i="1" s="1"/>
  <c r="BD1120" i="1" s="1"/>
  <c r="BF197" i="1"/>
  <c r="BD128" i="1"/>
  <c r="BF128" i="1"/>
  <c r="BD830" i="1"/>
  <c r="BD823" i="1" s="1"/>
  <c r="BF467" i="1"/>
  <c r="BD744" i="1"/>
  <c r="BE28" i="1"/>
  <c r="BE27" i="1" s="1"/>
  <c r="BF28" i="1"/>
  <c r="BF27" i="1" s="1"/>
  <c r="BF1329" i="1"/>
  <c r="BF1328" i="1" s="1"/>
  <c r="BE744" i="1"/>
  <c r="BE844" i="1"/>
  <c r="BE843" i="1" s="1"/>
  <c r="BE842" i="1" s="1"/>
  <c r="BE1182" i="1"/>
  <c r="BF1224" i="1"/>
  <c r="BF1223" i="1" s="1"/>
  <c r="BF1222" i="1" s="1"/>
  <c r="BD1341" i="1"/>
  <c r="BD1340" i="1" s="1"/>
  <c r="BE1373" i="1"/>
  <c r="BF68" i="1"/>
  <c r="BF67" i="1" s="1"/>
  <c r="BF66" i="1" s="1"/>
  <c r="BE794" i="1"/>
  <c r="BF983" i="1"/>
  <c r="BE1246" i="1"/>
  <c r="BE1329" i="1"/>
  <c r="BE1328" i="1" s="1"/>
  <c r="BF1373" i="1"/>
  <c r="BE39" i="1"/>
  <c r="BE128" i="1"/>
  <c r="BF137" i="1"/>
  <c r="BF39" i="1"/>
  <c r="BE1341" i="1"/>
  <c r="BE1340" i="1" s="1"/>
  <c r="BE483" i="1"/>
  <c r="BE482" i="1" s="1"/>
  <c r="BE983" i="1"/>
  <c r="BF1246" i="1"/>
  <c r="BF1341" i="1"/>
  <c r="BF1340" i="1" s="1"/>
  <c r="BE804" i="1"/>
  <c r="BD177" i="1"/>
  <c r="BE1448" i="1"/>
  <c r="BD844" i="1"/>
  <c r="BD843" i="1" s="1"/>
  <c r="BD842" i="1" s="1"/>
  <c r="BD1106" i="1"/>
  <c r="BD1105" i="1" s="1"/>
  <c r="BD1104" i="1" s="1"/>
  <c r="BD1103" i="1" s="1"/>
  <c r="BF1182" i="1"/>
  <c r="BF786" i="1"/>
  <c r="BF782" i="1" s="1"/>
  <c r="BF781" i="1" s="1"/>
  <c r="BF794" i="1"/>
  <c r="BD804" i="1"/>
  <c r="BF844" i="1"/>
  <c r="BF843" i="1" s="1"/>
  <c r="BF842" i="1" s="1"/>
  <c r="BD861" i="1"/>
  <c r="BD983" i="1"/>
  <c r="BD1182" i="1"/>
  <c r="BD1258" i="1"/>
  <c r="BD1329" i="1"/>
  <c r="BD1328" i="1" s="1"/>
  <c r="BD1448" i="1"/>
  <c r="BD68" i="1"/>
  <c r="BD67" i="1" s="1"/>
  <c r="BD66" i="1" s="1"/>
  <c r="BD1373" i="1"/>
  <c r="BD137" i="1"/>
  <c r="BD1131" i="1"/>
  <c r="BD1130" i="1" s="1"/>
  <c r="BD1172" i="1"/>
  <c r="BD1224" i="1"/>
  <c r="BD1223" i="1" s="1"/>
  <c r="BD1222" i="1" s="1"/>
  <c r="BD39" i="1"/>
  <c r="BD1246" i="1"/>
  <c r="BD483" i="1"/>
  <c r="BD482" i="1" s="1"/>
  <c r="BD794" i="1"/>
  <c r="BF830" i="1"/>
  <c r="BF823" i="1" s="1"/>
  <c r="BW2755" i="1"/>
  <c r="BW2754" i="1" s="1"/>
  <c r="AV2755" i="1"/>
  <c r="AV2754" i="1" s="1"/>
  <c r="AW2755" i="1"/>
  <c r="AX2755" i="1"/>
  <c r="AX2754" i="1" s="1"/>
  <c r="AY2755" i="1"/>
  <c r="AY2754" i="1" s="1"/>
  <c r="AZ2755" i="1"/>
  <c r="AZ2754" i="1" s="1"/>
  <c r="AU2755" i="1"/>
  <c r="AU2754" i="1" s="1"/>
  <c r="BA2756" i="1"/>
  <c r="BR2756" i="1" s="1"/>
  <c r="BV2756" i="1" s="1"/>
  <c r="BB2756" i="1"/>
  <c r="BS2756" i="1" s="1"/>
  <c r="BC2756" i="1"/>
  <c r="BT2756" i="1" s="1"/>
  <c r="BW2749" i="1"/>
  <c r="BW2748" i="1" s="1"/>
  <c r="AV2749" i="1"/>
  <c r="AV2748" i="1" s="1"/>
  <c r="AW2749" i="1"/>
  <c r="AW2748" i="1" s="1"/>
  <c r="AX2749" i="1"/>
  <c r="AX2748" i="1" s="1"/>
  <c r="AY2749" i="1"/>
  <c r="AY2748" i="1" s="1"/>
  <c r="AZ2749" i="1"/>
  <c r="AZ2748" i="1" s="1"/>
  <c r="AU2749" i="1"/>
  <c r="AU2748" i="1" s="1"/>
  <c r="BA2750" i="1"/>
  <c r="BR2750" i="1" s="1"/>
  <c r="BV2750" i="1" s="1"/>
  <c r="BB2750" i="1"/>
  <c r="BS2750" i="1" s="1"/>
  <c r="BC2750" i="1"/>
  <c r="BT2750" i="1" s="1"/>
  <c r="AZ3580" i="1"/>
  <c r="AZ3579" i="1" s="1"/>
  <c r="AY3580" i="1"/>
  <c r="AY3579" i="1" s="1"/>
  <c r="AX3580" i="1"/>
  <c r="AX3579" i="1" s="1"/>
  <c r="AZ3576" i="1"/>
  <c r="AY3576" i="1"/>
  <c r="AX3576" i="1"/>
  <c r="AZ3574" i="1"/>
  <c r="AY3574" i="1"/>
  <c r="AX3574" i="1"/>
  <c r="AZ3566" i="1"/>
  <c r="AY3566" i="1"/>
  <c r="AX3566" i="1"/>
  <c r="AZ3564" i="1"/>
  <c r="AY3564" i="1"/>
  <c r="AX3564" i="1"/>
  <c r="AZ3557" i="1"/>
  <c r="AZ3556" i="1" s="1"/>
  <c r="AZ3555" i="1" s="1"/>
  <c r="AZ3554" i="1" s="1"/>
  <c r="AY3557" i="1"/>
  <c r="AY3556" i="1" s="1"/>
  <c r="AY3555" i="1" s="1"/>
  <c r="AY3554" i="1" s="1"/>
  <c r="AX3557" i="1"/>
  <c r="AX3556" i="1" s="1"/>
  <c r="AX3555" i="1" s="1"/>
  <c r="AX3554" i="1" s="1"/>
  <c r="AZ3552" i="1"/>
  <c r="AY3552" i="1"/>
  <c r="AX3552" i="1"/>
  <c r="AZ3550" i="1"/>
  <c r="AY3550" i="1"/>
  <c r="AX3550" i="1"/>
  <c r="AZ3548" i="1"/>
  <c r="AY3548" i="1"/>
  <c r="AX3548" i="1"/>
  <c r="AZ3545" i="1"/>
  <c r="AZ3544" i="1" s="1"/>
  <c r="AY3545" i="1"/>
  <c r="AY3544" i="1" s="1"/>
  <c r="AX3545" i="1"/>
  <c r="AX3544" i="1" s="1"/>
  <c r="AZ3537" i="1"/>
  <c r="AZ3536" i="1" s="1"/>
  <c r="AZ3535" i="1" s="1"/>
  <c r="AZ3534" i="1" s="1"/>
  <c r="AZ3533" i="1" s="1"/>
  <c r="AY3537" i="1"/>
  <c r="AY3536" i="1" s="1"/>
  <c r="AY3535" i="1" s="1"/>
  <c r="AY3534" i="1" s="1"/>
  <c r="AY3533" i="1" s="1"/>
  <c r="AX3537" i="1"/>
  <c r="AX3536" i="1" s="1"/>
  <c r="AX3535" i="1" s="1"/>
  <c r="AX3534" i="1" s="1"/>
  <c r="AX3533" i="1" s="1"/>
  <c r="AZ3531" i="1"/>
  <c r="AY3531" i="1"/>
  <c r="AX3531" i="1"/>
  <c r="AZ3529" i="1"/>
  <c r="AY3529" i="1"/>
  <c r="AX3529" i="1"/>
  <c r="AZ3526" i="1"/>
  <c r="AZ3525" i="1" s="1"/>
  <c r="AY3526" i="1"/>
  <c r="AY3525" i="1" s="1"/>
  <c r="AX3526" i="1"/>
  <c r="AX3525" i="1" s="1"/>
  <c r="AZ3523" i="1"/>
  <c r="AZ3522" i="1" s="1"/>
  <c r="AY3523" i="1"/>
  <c r="AY3522" i="1" s="1"/>
  <c r="AX3523" i="1"/>
  <c r="AX3522" i="1" s="1"/>
  <c r="AZ3518" i="1"/>
  <c r="AZ3517" i="1" s="1"/>
  <c r="AZ3516" i="1" s="1"/>
  <c r="AY3518" i="1"/>
  <c r="AY3517" i="1" s="1"/>
  <c r="AY3516" i="1" s="1"/>
  <c r="AX3518" i="1"/>
  <c r="AX3517" i="1" s="1"/>
  <c r="AX3516" i="1" s="1"/>
  <c r="AZ3514" i="1"/>
  <c r="AZ3513" i="1" s="1"/>
  <c r="AY3514" i="1"/>
  <c r="AY3513" i="1" s="1"/>
  <c r="AX3514" i="1"/>
  <c r="AX3513" i="1" s="1"/>
  <c r="AZ3511" i="1"/>
  <c r="AZ3510" i="1" s="1"/>
  <c r="AY3511" i="1"/>
  <c r="AY3510" i="1" s="1"/>
  <c r="AX3511" i="1"/>
  <c r="AX3510" i="1" s="1"/>
  <c r="AZ3508" i="1"/>
  <c r="AZ3507" i="1" s="1"/>
  <c r="AY3508" i="1"/>
  <c r="AY3507" i="1" s="1"/>
  <c r="AX3508" i="1"/>
  <c r="AX3507" i="1" s="1"/>
  <c r="AZ3501" i="1"/>
  <c r="AY3501" i="1"/>
  <c r="AX3501" i="1"/>
  <c r="AZ3499" i="1"/>
  <c r="AY3499" i="1"/>
  <c r="AX3499" i="1"/>
  <c r="AZ3497" i="1"/>
  <c r="AY3497" i="1"/>
  <c r="AX3497" i="1"/>
  <c r="AZ3491" i="1"/>
  <c r="AZ3490" i="1" s="1"/>
  <c r="AZ3489" i="1" s="1"/>
  <c r="AY3491" i="1"/>
  <c r="AY3490" i="1" s="1"/>
  <c r="AY3489" i="1" s="1"/>
  <c r="AX3491" i="1"/>
  <c r="AX3490" i="1" s="1"/>
  <c r="AX3489" i="1" s="1"/>
  <c r="AZ3487" i="1"/>
  <c r="AY3487" i="1"/>
  <c r="AX3487" i="1"/>
  <c r="AZ3485" i="1"/>
  <c r="AY3485" i="1"/>
  <c r="AX3485" i="1"/>
  <c r="AZ3481" i="1"/>
  <c r="AZ3480" i="1" s="1"/>
  <c r="AY3481" i="1"/>
  <c r="AY3480" i="1" s="1"/>
  <c r="AX3481" i="1"/>
  <c r="AX3480" i="1" s="1"/>
  <c r="AZ3478" i="1"/>
  <c r="AZ3477" i="1" s="1"/>
  <c r="AY3478" i="1"/>
  <c r="AY3477" i="1" s="1"/>
  <c r="AX3478" i="1"/>
  <c r="AX3477" i="1" s="1"/>
  <c r="AZ3475" i="1"/>
  <c r="AZ3474" i="1" s="1"/>
  <c r="AY3475" i="1"/>
  <c r="AY3474" i="1" s="1"/>
  <c r="AX3475" i="1"/>
  <c r="AX3474" i="1" s="1"/>
  <c r="AZ3472" i="1"/>
  <c r="AY3472" i="1"/>
  <c r="AX3472" i="1"/>
  <c r="AZ3470" i="1"/>
  <c r="AY3470" i="1"/>
  <c r="AX3470" i="1"/>
  <c r="AZ3467" i="1"/>
  <c r="AY3467" i="1"/>
  <c r="AX3467" i="1"/>
  <c r="AZ3465" i="1"/>
  <c r="AY3465" i="1"/>
  <c r="AX3465" i="1"/>
  <c r="AZ3460" i="1"/>
  <c r="AZ3459" i="1" s="1"/>
  <c r="AZ3458" i="1" s="1"/>
  <c r="AZ3457" i="1" s="1"/>
  <c r="AY3460" i="1"/>
  <c r="AY3459" i="1" s="1"/>
  <c r="AY3458" i="1" s="1"/>
  <c r="AY3457" i="1" s="1"/>
  <c r="AX3460" i="1"/>
  <c r="AX3459" i="1" s="1"/>
  <c r="AX3458" i="1" s="1"/>
  <c r="AX3457" i="1" s="1"/>
  <c r="AZ3453" i="1"/>
  <c r="AY3453" i="1"/>
  <c r="AX3453" i="1"/>
  <c r="AZ3451" i="1"/>
  <c r="AY3451" i="1"/>
  <c r="AX3451" i="1"/>
  <c r="AZ3449" i="1"/>
  <c r="AY3449" i="1"/>
  <c r="AX3449" i="1"/>
  <c r="AZ3446" i="1"/>
  <c r="AZ3445" i="1" s="1"/>
  <c r="AY3446" i="1"/>
  <c r="AY3445" i="1" s="1"/>
  <c r="AX3446" i="1"/>
  <c r="AX3445" i="1" s="1"/>
  <c r="AZ3441" i="1"/>
  <c r="AZ3440" i="1" s="1"/>
  <c r="AZ3439" i="1" s="1"/>
  <c r="AZ3438" i="1" s="1"/>
  <c r="AY3441" i="1"/>
  <c r="AY3440" i="1" s="1"/>
  <c r="AY3439" i="1" s="1"/>
  <c r="AY3438" i="1" s="1"/>
  <c r="AX3441" i="1"/>
  <c r="AX3440" i="1" s="1"/>
  <c r="AX3439" i="1" s="1"/>
  <c r="AX3438" i="1" s="1"/>
  <c r="AZ3436" i="1"/>
  <c r="AY3436" i="1"/>
  <c r="AX3436" i="1"/>
  <c r="AZ3434" i="1"/>
  <c r="AY3434" i="1"/>
  <c r="AX3434" i="1"/>
  <c r="AZ3432" i="1"/>
  <c r="AY3432" i="1"/>
  <c r="AX3432" i="1"/>
  <c r="AZ3423" i="1"/>
  <c r="AZ3422" i="1" s="1"/>
  <c r="AZ3421" i="1" s="1"/>
  <c r="AZ3420" i="1" s="1"/>
  <c r="AY3423" i="1"/>
  <c r="AY3422" i="1" s="1"/>
  <c r="AY3421" i="1" s="1"/>
  <c r="AY3420" i="1" s="1"/>
  <c r="AX3423" i="1"/>
  <c r="AX3422" i="1" s="1"/>
  <c r="AX3421" i="1" s="1"/>
  <c r="AX3420" i="1" s="1"/>
  <c r="AZ3418" i="1"/>
  <c r="AZ3417" i="1" s="1"/>
  <c r="AY3418" i="1"/>
  <c r="AY3417" i="1" s="1"/>
  <c r="AX3418" i="1"/>
  <c r="AX3417" i="1" s="1"/>
  <c r="AZ3415" i="1"/>
  <c r="AZ3414" i="1" s="1"/>
  <c r="AY3415" i="1"/>
  <c r="AY3414" i="1" s="1"/>
  <c r="AX3415" i="1"/>
  <c r="AX3414" i="1" s="1"/>
  <c r="AZ3409" i="1"/>
  <c r="AY3409" i="1"/>
  <c r="AX3409" i="1"/>
  <c r="AZ3407" i="1"/>
  <c r="AY3407" i="1"/>
  <c r="AX3407" i="1"/>
  <c r="AZ3405" i="1"/>
  <c r="AY3405" i="1"/>
  <c r="AX3405" i="1"/>
  <c r="AZ3402" i="1"/>
  <c r="AZ3401" i="1" s="1"/>
  <c r="AY3402" i="1"/>
  <c r="AY3401" i="1" s="1"/>
  <c r="AX3402" i="1"/>
  <c r="AX3401" i="1" s="1"/>
  <c r="AZ3398" i="1"/>
  <c r="AZ3397" i="1" s="1"/>
  <c r="AY3398" i="1"/>
  <c r="AY3397" i="1" s="1"/>
  <c r="AX3398" i="1"/>
  <c r="AX3397" i="1" s="1"/>
  <c r="AZ3395" i="1"/>
  <c r="AZ3394" i="1" s="1"/>
  <c r="AY3395" i="1"/>
  <c r="AY3394" i="1" s="1"/>
  <c r="AX3395" i="1"/>
  <c r="AX3394" i="1" s="1"/>
  <c r="AZ3389" i="1"/>
  <c r="AZ3388" i="1" s="1"/>
  <c r="AZ3387" i="1" s="1"/>
  <c r="AZ3386" i="1" s="1"/>
  <c r="AZ3385" i="1" s="1"/>
  <c r="AY3389" i="1"/>
  <c r="AY3388" i="1" s="1"/>
  <c r="AY3387" i="1" s="1"/>
  <c r="AY3386" i="1" s="1"/>
  <c r="AY3385" i="1" s="1"/>
  <c r="AX3389" i="1"/>
  <c r="AX3388" i="1" s="1"/>
  <c r="AX3387" i="1" s="1"/>
  <c r="AX3386" i="1" s="1"/>
  <c r="AX3385" i="1" s="1"/>
  <c r="AZ3381" i="1"/>
  <c r="AZ3380" i="1" s="1"/>
  <c r="AY3381" i="1"/>
  <c r="AY3380" i="1" s="1"/>
  <c r="AX3381" i="1"/>
  <c r="AX3380" i="1" s="1"/>
  <c r="AZ3378" i="1"/>
  <c r="AY3378" i="1"/>
  <c r="AX3378" i="1"/>
  <c r="AZ3376" i="1"/>
  <c r="AY3376" i="1"/>
  <c r="AX3376" i="1"/>
  <c r="AZ3374" i="1"/>
  <c r="AY3374" i="1"/>
  <c r="AX3374" i="1"/>
  <c r="AZ3371" i="1"/>
  <c r="AZ3370" i="1" s="1"/>
  <c r="AY3371" i="1"/>
  <c r="AY3370" i="1" s="1"/>
  <c r="AX3371" i="1"/>
  <c r="AX3370" i="1" s="1"/>
  <c r="AZ3367" i="1"/>
  <c r="AZ3366" i="1" s="1"/>
  <c r="AZ3365" i="1" s="1"/>
  <c r="AY3367" i="1"/>
  <c r="AY3366" i="1" s="1"/>
  <c r="AY3365" i="1" s="1"/>
  <c r="AX3367" i="1"/>
  <c r="AX3366" i="1" s="1"/>
  <c r="AX3365" i="1" s="1"/>
  <c r="AZ3359" i="1"/>
  <c r="AY3359" i="1"/>
  <c r="AX3359" i="1"/>
  <c r="AZ3357" i="1"/>
  <c r="AY3357" i="1"/>
  <c r="AX3357" i="1"/>
  <c r="AZ3355" i="1"/>
  <c r="AY3355" i="1"/>
  <c r="AX3355" i="1"/>
  <c r="AZ3352" i="1"/>
  <c r="AZ3351" i="1" s="1"/>
  <c r="AY3352" i="1"/>
  <c r="AY3351" i="1" s="1"/>
  <c r="AX3352" i="1"/>
  <c r="AX3351" i="1" s="1"/>
  <c r="AZ3348" i="1"/>
  <c r="AZ3347" i="1" s="1"/>
  <c r="AZ3346" i="1" s="1"/>
  <c r="AY3348" i="1"/>
  <c r="AY3347" i="1" s="1"/>
  <c r="AY3346" i="1" s="1"/>
  <c r="AX3348" i="1"/>
  <c r="AX3347" i="1" s="1"/>
  <c r="AX3346" i="1" s="1"/>
  <c r="AZ3340" i="1"/>
  <c r="AY3340" i="1"/>
  <c r="AX3340" i="1"/>
  <c r="AZ3338" i="1"/>
  <c r="AY3338" i="1"/>
  <c r="AX3338" i="1"/>
  <c r="AZ3335" i="1"/>
  <c r="AZ3334" i="1" s="1"/>
  <c r="AY3335" i="1"/>
  <c r="AY3334" i="1" s="1"/>
  <c r="AX3335" i="1"/>
  <c r="AX3334" i="1" s="1"/>
  <c r="AZ3330" i="1"/>
  <c r="AZ3329" i="1" s="1"/>
  <c r="AZ3328" i="1" s="1"/>
  <c r="AZ3327" i="1" s="1"/>
  <c r="AY3330" i="1"/>
  <c r="AY3329" i="1" s="1"/>
  <c r="AY3328" i="1" s="1"/>
  <c r="AY3327" i="1" s="1"/>
  <c r="AX3330" i="1"/>
  <c r="AX3329" i="1" s="1"/>
  <c r="AX3328" i="1" s="1"/>
  <c r="AX3327" i="1" s="1"/>
  <c r="AZ3324" i="1"/>
  <c r="AZ3323" i="1" s="1"/>
  <c r="AY3324" i="1"/>
  <c r="AY3323" i="1" s="1"/>
  <c r="AX3324" i="1"/>
  <c r="AX3323" i="1" s="1"/>
  <c r="AZ3321" i="1"/>
  <c r="AZ3320" i="1" s="1"/>
  <c r="AY3321" i="1"/>
  <c r="AY3320" i="1" s="1"/>
  <c r="AX3321" i="1"/>
  <c r="AX3320" i="1" s="1"/>
  <c r="AZ3318" i="1"/>
  <c r="AY3318" i="1"/>
  <c r="AX3318" i="1"/>
  <c r="AZ3316" i="1"/>
  <c r="AY3316" i="1"/>
  <c r="AX3316" i="1"/>
  <c r="AZ3313" i="1"/>
  <c r="AZ3312" i="1" s="1"/>
  <c r="AY3313" i="1"/>
  <c r="AY3312" i="1" s="1"/>
  <c r="AX3313" i="1"/>
  <c r="AX3312" i="1" s="1"/>
  <c r="AZ3309" i="1"/>
  <c r="AZ3308" i="1" s="1"/>
  <c r="AY3309" i="1"/>
  <c r="AY3308" i="1" s="1"/>
  <c r="AX3309" i="1"/>
  <c r="AX3308" i="1" s="1"/>
  <c r="AZ3306" i="1"/>
  <c r="AZ3305" i="1" s="1"/>
  <c r="AY3306" i="1"/>
  <c r="AY3305" i="1" s="1"/>
  <c r="AX3306" i="1"/>
  <c r="AX3305" i="1" s="1"/>
  <c r="AZ3303" i="1"/>
  <c r="AZ3302" i="1" s="1"/>
  <c r="AY3303" i="1"/>
  <c r="AY3302" i="1" s="1"/>
  <c r="AX3303" i="1"/>
  <c r="AX3302" i="1" s="1"/>
  <c r="AZ3297" i="1"/>
  <c r="AZ3296" i="1" s="1"/>
  <c r="AY3297" i="1"/>
  <c r="AY3296" i="1" s="1"/>
  <c r="AX3297" i="1"/>
  <c r="AX3296" i="1" s="1"/>
  <c r="AZ3294" i="1"/>
  <c r="AZ3293" i="1" s="1"/>
  <c r="AY3294" i="1"/>
  <c r="AY3293" i="1" s="1"/>
  <c r="AX3294" i="1"/>
  <c r="AX3293" i="1" s="1"/>
  <c r="AZ3291" i="1"/>
  <c r="AY3291" i="1"/>
  <c r="AX3291" i="1"/>
  <c r="AZ3289" i="1"/>
  <c r="AY3289" i="1"/>
  <c r="AX3289" i="1"/>
  <c r="AZ3287" i="1"/>
  <c r="AY3287" i="1"/>
  <c r="AX3287" i="1"/>
  <c r="AZ3285" i="1"/>
  <c r="AY3285" i="1"/>
  <c r="AX3285" i="1"/>
  <c r="AZ3281" i="1"/>
  <c r="AZ3280" i="1" s="1"/>
  <c r="AY3281" i="1"/>
  <c r="AY3280" i="1" s="1"/>
  <c r="AX3281" i="1"/>
  <c r="AX3280" i="1" s="1"/>
  <c r="AZ3278" i="1"/>
  <c r="AZ3277" i="1" s="1"/>
  <c r="AY3278" i="1"/>
  <c r="AY3277" i="1" s="1"/>
  <c r="AX3278" i="1"/>
  <c r="AX3277" i="1" s="1"/>
  <c r="AZ3270" i="1"/>
  <c r="AZ3269" i="1" s="1"/>
  <c r="AZ3268" i="1" s="1"/>
  <c r="AZ3267" i="1" s="1"/>
  <c r="AZ3256" i="1" s="1"/>
  <c r="AZ3255" i="1" s="1"/>
  <c r="AY3270" i="1"/>
  <c r="AY3269" i="1" s="1"/>
  <c r="AY3268" i="1" s="1"/>
  <c r="AY3267" i="1" s="1"/>
  <c r="AY3256" i="1" s="1"/>
  <c r="AY3255" i="1" s="1"/>
  <c r="AX3270" i="1"/>
  <c r="AX3269" i="1" s="1"/>
  <c r="AX3268" i="1" s="1"/>
  <c r="AX3267" i="1" s="1"/>
  <c r="AX3256" i="1" s="1"/>
  <c r="AX3255" i="1" s="1"/>
  <c r="AZ3252" i="1"/>
  <c r="AZ3251" i="1" s="1"/>
  <c r="AZ3250" i="1" s="1"/>
  <c r="AZ3249" i="1" s="1"/>
  <c r="AZ3248" i="1" s="1"/>
  <c r="AY3252" i="1"/>
  <c r="AY3251" i="1" s="1"/>
  <c r="AY3250" i="1" s="1"/>
  <c r="AY3249" i="1" s="1"/>
  <c r="AY3248" i="1" s="1"/>
  <c r="AX3252" i="1"/>
  <c r="AX3251" i="1" s="1"/>
  <c r="AX3250" i="1" s="1"/>
  <c r="AX3249" i="1" s="1"/>
  <c r="AX3248" i="1" s="1"/>
  <c r="AZ3245" i="1"/>
  <c r="AZ3244" i="1" s="1"/>
  <c r="AZ3243" i="1" s="1"/>
  <c r="AZ3242" i="1" s="1"/>
  <c r="AZ3241" i="1" s="1"/>
  <c r="AY3245" i="1"/>
  <c r="AY3244" i="1" s="1"/>
  <c r="AY3243" i="1" s="1"/>
  <c r="AY3242" i="1" s="1"/>
  <c r="AY3241" i="1" s="1"/>
  <c r="AX3245" i="1"/>
  <c r="AX3244" i="1" s="1"/>
  <c r="AX3243" i="1" s="1"/>
  <c r="AX3242" i="1" s="1"/>
  <c r="AX3241" i="1" s="1"/>
  <c r="AZ3234" i="1"/>
  <c r="AZ3233" i="1" s="1"/>
  <c r="AZ3232" i="1" s="1"/>
  <c r="AY3234" i="1"/>
  <c r="AY3233" i="1" s="1"/>
  <c r="AY3232" i="1" s="1"/>
  <c r="AX3234" i="1"/>
  <c r="AX3233" i="1" s="1"/>
  <c r="AX3232" i="1" s="1"/>
  <c r="AZ3229" i="1"/>
  <c r="AZ3228" i="1" s="1"/>
  <c r="AZ3227" i="1" s="1"/>
  <c r="AY3229" i="1"/>
  <c r="AY3228" i="1" s="1"/>
  <c r="AY3227" i="1" s="1"/>
  <c r="AX3229" i="1"/>
  <c r="AX3228" i="1" s="1"/>
  <c r="AX3227" i="1" s="1"/>
  <c r="AZ3221" i="1"/>
  <c r="AZ3220" i="1" s="1"/>
  <c r="AZ3219" i="1" s="1"/>
  <c r="AZ3218" i="1" s="1"/>
  <c r="AZ3217" i="1" s="1"/>
  <c r="AZ3216" i="1" s="1"/>
  <c r="AY3221" i="1"/>
  <c r="AY3220" i="1" s="1"/>
  <c r="AY3219" i="1" s="1"/>
  <c r="AY3218" i="1" s="1"/>
  <c r="AY3217" i="1" s="1"/>
  <c r="AY3216" i="1" s="1"/>
  <c r="AX3221" i="1"/>
  <c r="AX3220" i="1" s="1"/>
  <c r="AX3219" i="1" s="1"/>
  <c r="AX3218" i="1" s="1"/>
  <c r="AX3217" i="1" s="1"/>
  <c r="AX3216" i="1" s="1"/>
  <c r="AZ3214" i="1"/>
  <c r="AZ3213" i="1" s="1"/>
  <c r="AZ3212" i="1" s="1"/>
  <c r="AZ3211" i="1" s="1"/>
  <c r="AZ3210" i="1" s="1"/>
  <c r="AZ3209" i="1" s="1"/>
  <c r="AY3214" i="1"/>
  <c r="AY3213" i="1" s="1"/>
  <c r="AY3212" i="1" s="1"/>
  <c r="AY3211" i="1" s="1"/>
  <c r="AY3210" i="1" s="1"/>
  <c r="AY3209" i="1" s="1"/>
  <c r="AX3214" i="1"/>
  <c r="AX3213" i="1" s="1"/>
  <c r="AX3212" i="1" s="1"/>
  <c r="AX3211" i="1" s="1"/>
  <c r="AX3210" i="1" s="1"/>
  <c r="AX3209" i="1" s="1"/>
  <c r="AZ3207" i="1"/>
  <c r="AZ3206" i="1" s="1"/>
  <c r="AZ3205" i="1" s="1"/>
  <c r="AZ3204" i="1" s="1"/>
  <c r="AZ3203" i="1" s="1"/>
  <c r="AY3207" i="1"/>
  <c r="AY3206" i="1" s="1"/>
  <c r="AY3205" i="1" s="1"/>
  <c r="AY3204" i="1" s="1"/>
  <c r="AY3203" i="1" s="1"/>
  <c r="AX3207" i="1"/>
  <c r="AX3206" i="1" s="1"/>
  <c r="AX3205" i="1" s="1"/>
  <c r="AX3204" i="1" s="1"/>
  <c r="AX3203" i="1" s="1"/>
  <c r="AZ3201" i="1"/>
  <c r="AZ3200" i="1" s="1"/>
  <c r="AZ3199" i="1" s="1"/>
  <c r="AZ3198" i="1" s="1"/>
  <c r="AZ3197" i="1" s="1"/>
  <c r="AY3201" i="1"/>
  <c r="AY3200" i="1" s="1"/>
  <c r="AY3199" i="1" s="1"/>
  <c r="AY3198" i="1" s="1"/>
  <c r="AY3197" i="1" s="1"/>
  <c r="AX3201" i="1"/>
  <c r="AX3200" i="1" s="1"/>
  <c r="AX3199" i="1" s="1"/>
  <c r="AX3198" i="1" s="1"/>
  <c r="AX3197" i="1" s="1"/>
  <c r="AZ3194" i="1"/>
  <c r="AZ3193" i="1" s="1"/>
  <c r="AY3194" i="1"/>
  <c r="AY3193" i="1" s="1"/>
  <c r="AX3194" i="1"/>
  <c r="AX3193" i="1" s="1"/>
  <c r="AZ3191" i="1"/>
  <c r="AZ3190" i="1" s="1"/>
  <c r="AY3191" i="1"/>
  <c r="AY3190" i="1" s="1"/>
  <c r="AX3191" i="1"/>
  <c r="AX3190" i="1" s="1"/>
  <c r="AZ3188" i="1"/>
  <c r="AZ3187" i="1" s="1"/>
  <c r="AY3188" i="1"/>
  <c r="AY3187" i="1" s="1"/>
  <c r="AX3188" i="1"/>
  <c r="AX3187" i="1" s="1"/>
  <c r="AZ3185" i="1"/>
  <c r="AZ3184" i="1" s="1"/>
  <c r="AY3185" i="1"/>
  <c r="AY3184" i="1" s="1"/>
  <c r="AX3185" i="1"/>
  <c r="AX3184" i="1" s="1"/>
  <c r="AZ3182" i="1"/>
  <c r="AZ3181" i="1" s="1"/>
  <c r="AY3182" i="1"/>
  <c r="AY3181" i="1" s="1"/>
  <c r="AX3182" i="1"/>
  <c r="AX3181" i="1" s="1"/>
  <c r="AZ3179" i="1"/>
  <c r="AZ3178" i="1" s="1"/>
  <c r="AY3179" i="1"/>
  <c r="AY3178" i="1" s="1"/>
  <c r="AX3179" i="1"/>
  <c r="AX3178" i="1" s="1"/>
  <c r="AZ3175" i="1"/>
  <c r="AZ3174" i="1" s="1"/>
  <c r="AZ3173" i="1" s="1"/>
  <c r="AY3175" i="1"/>
  <c r="AY3174" i="1" s="1"/>
  <c r="AY3173" i="1" s="1"/>
  <c r="AX3175" i="1"/>
  <c r="AX3174" i="1" s="1"/>
  <c r="AX3173" i="1" s="1"/>
  <c r="AZ3171" i="1"/>
  <c r="AZ3170" i="1" s="1"/>
  <c r="AY3171" i="1"/>
  <c r="AY3170" i="1" s="1"/>
  <c r="AX3171" i="1"/>
  <c r="AX3170" i="1" s="1"/>
  <c r="AZ3168" i="1"/>
  <c r="AY3168" i="1"/>
  <c r="AX3168" i="1"/>
  <c r="AZ3166" i="1"/>
  <c r="AY3166" i="1"/>
  <c r="AX3166" i="1"/>
  <c r="AZ3164" i="1"/>
  <c r="AY3164" i="1"/>
  <c r="AX3164" i="1"/>
  <c r="AZ3160" i="1"/>
  <c r="AZ3159" i="1" s="1"/>
  <c r="AZ3158" i="1" s="1"/>
  <c r="AY3160" i="1"/>
  <c r="AY3159" i="1" s="1"/>
  <c r="AY3158" i="1" s="1"/>
  <c r="AX3160" i="1"/>
  <c r="AX3159" i="1" s="1"/>
  <c r="AX3158" i="1" s="1"/>
  <c r="AZ3156" i="1"/>
  <c r="AZ3155" i="1" s="1"/>
  <c r="AZ3154" i="1" s="1"/>
  <c r="AY3156" i="1"/>
  <c r="AY3155" i="1" s="1"/>
  <c r="AY3154" i="1" s="1"/>
  <c r="AX3156" i="1"/>
  <c r="AX3155" i="1" s="1"/>
  <c r="AX3154" i="1" s="1"/>
  <c r="AZ3151" i="1"/>
  <c r="AZ3150" i="1" s="1"/>
  <c r="AZ3149" i="1" s="1"/>
  <c r="AZ3148" i="1" s="1"/>
  <c r="AY3151" i="1"/>
  <c r="AY3150" i="1" s="1"/>
  <c r="AY3149" i="1" s="1"/>
  <c r="AY3148" i="1" s="1"/>
  <c r="AX3151" i="1"/>
  <c r="AX3150" i="1" s="1"/>
  <c r="AX3149" i="1" s="1"/>
  <c r="AX3148" i="1" s="1"/>
  <c r="AZ3146" i="1"/>
  <c r="AZ3145" i="1" s="1"/>
  <c r="AZ3144" i="1" s="1"/>
  <c r="AZ3143" i="1" s="1"/>
  <c r="AY3146" i="1"/>
  <c r="AY3145" i="1" s="1"/>
  <c r="AY3144" i="1" s="1"/>
  <c r="AY3143" i="1" s="1"/>
  <c r="AX3146" i="1"/>
  <c r="AX3145" i="1" s="1"/>
  <c r="AX3144" i="1" s="1"/>
  <c r="AX3143" i="1" s="1"/>
  <c r="AZ3141" i="1"/>
  <c r="AY3141" i="1"/>
  <c r="AX3141" i="1"/>
  <c r="AZ3139" i="1"/>
  <c r="AY3139" i="1"/>
  <c r="AX3139" i="1"/>
  <c r="AZ3135" i="1"/>
  <c r="AZ3134" i="1" s="1"/>
  <c r="AY3135" i="1"/>
  <c r="AY3134" i="1" s="1"/>
  <c r="AX3135" i="1"/>
  <c r="AX3134" i="1" s="1"/>
  <c r="AZ3132" i="1"/>
  <c r="AY3132" i="1"/>
  <c r="AX3132" i="1"/>
  <c r="AZ3130" i="1"/>
  <c r="AY3130" i="1"/>
  <c r="AX3130" i="1"/>
  <c r="AZ3126" i="1"/>
  <c r="AZ3125" i="1" s="1"/>
  <c r="AZ3124" i="1" s="1"/>
  <c r="AY3126" i="1"/>
  <c r="AY3125" i="1" s="1"/>
  <c r="AY3124" i="1" s="1"/>
  <c r="AX3126" i="1"/>
  <c r="AX3125" i="1" s="1"/>
  <c r="AX3124" i="1" s="1"/>
  <c r="AZ3121" i="1"/>
  <c r="AZ3120" i="1" s="1"/>
  <c r="AZ3119" i="1" s="1"/>
  <c r="AY3121" i="1"/>
  <c r="AY3120" i="1" s="1"/>
  <c r="AY3119" i="1" s="1"/>
  <c r="AX3121" i="1"/>
  <c r="AX3120" i="1" s="1"/>
  <c r="AX3119" i="1" s="1"/>
  <c r="AZ3117" i="1"/>
  <c r="AY3117" i="1"/>
  <c r="AX3117" i="1"/>
  <c r="AZ3115" i="1"/>
  <c r="AY3115" i="1"/>
  <c r="AX3115" i="1"/>
  <c r="AZ3111" i="1"/>
  <c r="AY3111" i="1"/>
  <c r="AX3111" i="1"/>
  <c r="AZ3109" i="1"/>
  <c r="AY3109" i="1"/>
  <c r="AX3109" i="1"/>
  <c r="AZ3103" i="1"/>
  <c r="AY3103" i="1"/>
  <c r="AX3103" i="1"/>
  <c r="AZ3101" i="1"/>
  <c r="AY3101" i="1"/>
  <c r="AX3101" i="1"/>
  <c r="AZ3099" i="1"/>
  <c r="AY3099" i="1"/>
  <c r="AX3099" i="1"/>
  <c r="AZ3096" i="1"/>
  <c r="AZ3095" i="1" s="1"/>
  <c r="AY3096" i="1"/>
  <c r="AY3095" i="1" s="1"/>
  <c r="AX3096" i="1"/>
  <c r="AX3095" i="1" s="1"/>
  <c r="AZ3092" i="1"/>
  <c r="AZ3091" i="1" s="1"/>
  <c r="AZ3090" i="1" s="1"/>
  <c r="AY3092" i="1"/>
  <c r="AY3091" i="1" s="1"/>
  <c r="AY3090" i="1" s="1"/>
  <c r="AX3092" i="1"/>
  <c r="AX3091" i="1" s="1"/>
  <c r="AX3090" i="1" s="1"/>
  <c r="AZ3084" i="1"/>
  <c r="AY3084" i="1"/>
  <c r="AX3084" i="1"/>
  <c r="AZ3082" i="1"/>
  <c r="AY3082" i="1"/>
  <c r="AX3082" i="1"/>
  <c r="AZ3080" i="1"/>
  <c r="AY3080" i="1"/>
  <c r="AX3080" i="1"/>
  <c r="AZ3077" i="1"/>
  <c r="AZ3076" i="1" s="1"/>
  <c r="AY3077" i="1"/>
  <c r="AY3076" i="1" s="1"/>
  <c r="AX3077" i="1"/>
  <c r="AX3076" i="1" s="1"/>
  <c r="AZ3072" i="1"/>
  <c r="AZ3071" i="1" s="1"/>
  <c r="AY3072" i="1"/>
  <c r="AY3071" i="1" s="1"/>
  <c r="AX3072" i="1"/>
  <c r="AX3071" i="1" s="1"/>
  <c r="AZ3066" i="1"/>
  <c r="AZ3065" i="1" s="1"/>
  <c r="AY3066" i="1"/>
  <c r="AY3065" i="1" s="1"/>
  <c r="AX3066" i="1"/>
  <c r="AX3065" i="1" s="1"/>
  <c r="AZ3063" i="1"/>
  <c r="AZ3062" i="1" s="1"/>
  <c r="AY3063" i="1"/>
  <c r="AY3062" i="1" s="1"/>
  <c r="AX3063" i="1"/>
  <c r="AX3062" i="1" s="1"/>
  <c r="AZ3060" i="1"/>
  <c r="AZ3059" i="1" s="1"/>
  <c r="AY3060" i="1"/>
  <c r="AY3059" i="1" s="1"/>
  <c r="AX3060" i="1"/>
  <c r="AX3059" i="1" s="1"/>
  <c r="AZ3057" i="1"/>
  <c r="AZ3056" i="1" s="1"/>
  <c r="AY3057" i="1"/>
  <c r="AY3056" i="1" s="1"/>
  <c r="AX3057" i="1"/>
  <c r="AX3056" i="1" s="1"/>
  <c r="AZ3054" i="1"/>
  <c r="AZ3053" i="1" s="1"/>
  <c r="AY3054" i="1"/>
  <c r="AY3053" i="1" s="1"/>
  <c r="AX3054" i="1"/>
  <c r="AX3053" i="1" s="1"/>
  <c r="AZ3049" i="1"/>
  <c r="AZ3048" i="1" s="1"/>
  <c r="AZ3047" i="1" s="1"/>
  <c r="AY3049" i="1"/>
  <c r="AY3048" i="1" s="1"/>
  <c r="AY3047" i="1" s="1"/>
  <c r="AX3049" i="1"/>
  <c r="AX3048" i="1" s="1"/>
  <c r="AX3047" i="1" s="1"/>
  <c r="AZ3045" i="1"/>
  <c r="AZ3044" i="1" s="1"/>
  <c r="AZ3043" i="1" s="1"/>
  <c r="AY3045" i="1"/>
  <c r="AY3044" i="1" s="1"/>
  <c r="AY3043" i="1" s="1"/>
  <c r="AX3045" i="1"/>
  <c r="AX3044" i="1" s="1"/>
  <c r="AX3043" i="1" s="1"/>
  <c r="AZ3039" i="1"/>
  <c r="AZ3038" i="1" s="1"/>
  <c r="AZ3037" i="1" s="1"/>
  <c r="AZ3036" i="1" s="1"/>
  <c r="AY3039" i="1"/>
  <c r="AY3038" i="1" s="1"/>
  <c r="AY3037" i="1" s="1"/>
  <c r="AY3036" i="1" s="1"/>
  <c r="AX3039" i="1"/>
  <c r="AX3038" i="1" s="1"/>
  <c r="AX3037" i="1" s="1"/>
  <c r="AX3036" i="1" s="1"/>
  <c r="AZ3034" i="1"/>
  <c r="AZ3033" i="1" s="1"/>
  <c r="AY3034" i="1"/>
  <c r="AY3033" i="1" s="1"/>
  <c r="AX3034" i="1"/>
  <c r="AX3033" i="1" s="1"/>
  <c r="AZ3031" i="1"/>
  <c r="AZ3030" i="1" s="1"/>
  <c r="AY3031" i="1"/>
  <c r="AY3030" i="1" s="1"/>
  <c r="AX3031" i="1"/>
  <c r="AX3030" i="1" s="1"/>
  <c r="AZ3028" i="1"/>
  <c r="AY3028" i="1"/>
  <c r="AX3028" i="1"/>
  <c r="AZ3026" i="1"/>
  <c r="AY3026" i="1"/>
  <c r="AX3026" i="1"/>
  <c r="AZ3023" i="1"/>
  <c r="AY3023" i="1"/>
  <c r="AX3023" i="1"/>
  <c r="AZ3021" i="1"/>
  <c r="AY3021" i="1"/>
  <c r="AX3021" i="1"/>
  <c r="AZ3019" i="1"/>
  <c r="AY3019" i="1"/>
  <c r="AX3019" i="1"/>
  <c r="AZ3014" i="1"/>
  <c r="AY3014" i="1"/>
  <c r="AX3014" i="1"/>
  <c r="AZ3012" i="1"/>
  <c r="AY3012" i="1"/>
  <c r="AX3012" i="1"/>
  <c r="AZ3005" i="1"/>
  <c r="AZ3004" i="1" s="1"/>
  <c r="AZ3003" i="1" s="1"/>
  <c r="AZ3002" i="1" s="1"/>
  <c r="AY3005" i="1"/>
  <c r="AY3004" i="1" s="1"/>
  <c r="AY3003" i="1" s="1"/>
  <c r="AY3002" i="1" s="1"/>
  <c r="AX3005" i="1"/>
  <c r="AX3004" i="1" s="1"/>
  <c r="AX3003" i="1" s="1"/>
  <c r="AX3002" i="1" s="1"/>
  <c r="AZ3000" i="1"/>
  <c r="AZ2999" i="1" s="1"/>
  <c r="AZ2998" i="1" s="1"/>
  <c r="AZ2997" i="1" s="1"/>
  <c r="AY3000" i="1"/>
  <c r="AY2999" i="1" s="1"/>
  <c r="AY2998" i="1" s="1"/>
  <c r="AY2997" i="1" s="1"/>
  <c r="AX3000" i="1"/>
  <c r="AX2999" i="1" s="1"/>
  <c r="AX2998" i="1" s="1"/>
  <c r="AX2997" i="1" s="1"/>
  <c r="AZ2994" i="1"/>
  <c r="AZ2993" i="1" s="1"/>
  <c r="AZ2992" i="1" s="1"/>
  <c r="AZ2991" i="1" s="1"/>
  <c r="AZ2990" i="1" s="1"/>
  <c r="AY2994" i="1"/>
  <c r="AY2993" i="1" s="1"/>
  <c r="AY2992" i="1" s="1"/>
  <c r="AY2991" i="1" s="1"/>
  <c r="AY2990" i="1" s="1"/>
  <c r="AX2994" i="1"/>
  <c r="AX2993" i="1" s="1"/>
  <c r="AX2992" i="1" s="1"/>
  <c r="AX2991" i="1" s="1"/>
  <c r="AX2990" i="1" s="1"/>
  <c r="AZ2986" i="1"/>
  <c r="AY2986" i="1"/>
  <c r="AX2986" i="1"/>
  <c r="AZ2984" i="1"/>
  <c r="AY2984" i="1"/>
  <c r="AX2984" i="1"/>
  <c r="AZ2982" i="1"/>
  <c r="AY2982" i="1"/>
  <c r="AX2982" i="1"/>
  <c r="AZ2979" i="1"/>
  <c r="AZ2978" i="1" s="1"/>
  <c r="AY2979" i="1"/>
  <c r="AY2978" i="1" s="1"/>
  <c r="AX2979" i="1"/>
  <c r="AX2978" i="1" s="1"/>
  <c r="AZ2974" i="1"/>
  <c r="AZ2973" i="1" s="1"/>
  <c r="AZ2972" i="1" s="1"/>
  <c r="AZ2971" i="1" s="1"/>
  <c r="AY2974" i="1"/>
  <c r="AY2973" i="1" s="1"/>
  <c r="AY2972" i="1" s="1"/>
  <c r="AY2971" i="1" s="1"/>
  <c r="AX2974" i="1"/>
  <c r="AX2973" i="1" s="1"/>
  <c r="AX2972" i="1" s="1"/>
  <c r="AX2971" i="1" s="1"/>
  <c r="AZ2969" i="1"/>
  <c r="AZ2968" i="1" s="1"/>
  <c r="AZ2967" i="1" s="1"/>
  <c r="AZ2966" i="1" s="1"/>
  <c r="AY2969" i="1"/>
  <c r="AY2968" i="1" s="1"/>
  <c r="AY2967" i="1" s="1"/>
  <c r="AY2966" i="1" s="1"/>
  <c r="AX2969" i="1"/>
  <c r="AX2968" i="1" s="1"/>
  <c r="AX2967" i="1" s="1"/>
  <c r="AX2966" i="1" s="1"/>
  <c r="AZ2964" i="1"/>
  <c r="AZ2963" i="1" s="1"/>
  <c r="AZ2962" i="1" s="1"/>
  <c r="AZ2961" i="1" s="1"/>
  <c r="AY2964" i="1"/>
  <c r="AY2963" i="1" s="1"/>
  <c r="AY2962" i="1" s="1"/>
  <c r="AY2961" i="1" s="1"/>
  <c r="AX2964" i="1"/>
  <c r="AX2963" i="1" s="1"/>
  <c r="AX2962" i="1" s="1"/>
  <c r="AX2961" i="1" s="1"/>
  <c r="AZ2959" i="1"/>
  <c r="AZ2958" i="1" s="1"/>
  <c r="AZ2957" i="1" s="1"/>
  <c r="AZ2956" i="1" s="1"/>
  <c r="AY2959" i="1"/>
  <c r="AY2958" i="1" s="1"/>
  <c r="AY2957" i="1" s="1"/>
  <c r="AY2956" i="1" s="1"/>
  <c r="AX2959" i="1"/>
  <c r="AX2958" i="1" s="1"/>
  <c r="AX2957" i="1" s="1"/>
  <c r="AX2956" i="1" s="1"/>
  <c r="AZ2954" i="1"/>
  <c r="AZ2953" i="1" s="1"/>
  <c r="AY2954" i="1"/>
  <c r="AY2953" i="1" s="1"/>
  <c r="AX2954" i="1"/>
  <c r="AX2953" i="1" s="1"/>
  <c r="AZ2951" i="1"/>
  <c r="AZ2950" i="1" s="1"/>
  <c r="AY2951" i="1"/>
  <c r="AY2950" i="1" s="1"/>
  <c r="AX2951" i="1"/>
  <c r="AX2950" i="1" s="1"/>
  <c r="AZ2947" i="1"/>
  <c r="AZ2946" i="1" s="1"/>
  <c r="AY2947" i="1"/>
  <c r="AY2946" i="1" s="1"/>
  <c r="AX2947" i="1"/>
  <c r="AX2946" i="1" s="1"/>
  <c r="AZ2944" i="1"/>
  <c r="AZ2943" i="1" s="1"/>
  <c r="AY2944" i="1"/>
  <c r="AY2943" i="1" s="1"/>
  <c r="AX2944" i="1"/>
  <c r="AX2943" i="1" s="1"/>
  <c r="AZ2941" i="1"/>
  <c r="AZ2940" i="1" s="1"/>
  <c r="AY2941" i="1"/>
  <c r="AY2940" i="1" s="1"/>
  <c r="AX2941" i="1"/>
  <c r="AX2940" i="1" s="1"/>
  <c r="AZ2938" i="1"/>
  <c r="AZ2937" i="1" s="1"/>
  <c r="AY2938" i="1"/>
  <c r="AY2937" i="1" s="1"/>
  <c r="AX2938" i="1"/>
  <c r="AX2937" i="1" s="1"/>
  <c r="AZ2935" i="1"/>
  <c r="AZ2934" i="1" s="1"/>
  <c r="AY2935" i="1"/>
  <c r="AY2934" i="1" s="1"/>
  <c r="AX2935" i="1"/>
  <c r="AX2934" i="1" s="1"/>
  <c r="AZ2929" i="1"/>
  <c r="AZ2928" i="1" s="1"/>
  <c r="AZ2927" i="1" s="1"/>
  <c r="AZ2926" i="1" s="1"/>
  <c r="AY2929" i="1"/>
  <c r="AY2928" i="1" s="1"/>
  <c r="AY2927" i="1" s="1"/>
  <c r="AY2926" i="1" s="1"/>
  <c r="AX2929" i="1"/>
  <c r="AX2928" i="1" s="1"/>
  <c r="AX2927" i="1" s="1"/>
  <c r="AX2926" i="1" s="1"/>
  <c r="AZ2924" i="1"/>
  <c r="AY2924" i="1"/>
  <c r="AX2924" i="1"/>
  <c r="AZ2922" i="1"/>
  <c r="AY2922" i="1"/>
  <c r="AX2922" i="1"/>
  <c r="AZ2919" i="1"/>
  <c r="AY2919" i="1"/>
  <c r="AX2919" i="1"/>
  <c r="AZ2917" i="1"/>
  <c r="AY2917" i="1"/>
  <c r="AX2917" i="1"/>
  <c r="AZ2911" i="1"/>
  <c r="AY2911" i="1"/>
  <c r="AX2911" i="1"/>
  <c r="AZ2909" i="1"/>
  <c r="AY2909" i="1"/>
  <c r="AX2909" i="1"/>
  <c r="AZ2902" i="1"/>
  <c r="AZ2901" i="1" s="1"/>
  <c r="AY2902" i="1"/>
  <c r="AY2901" i="1" s="1"/>
  <c r="AX2902" i="1"/>
  <c r="AX2901" i="1" s="1"/>
  <c r="AZ2899" i="1"/>
  <c r="AY2899" i="1"/>
  <c r="AX2899" i="1"/>
  <c r="AZ2897" i="1"/>
  <c r="AY2897" i="1"/>
  <c r="AX2897" i="1"/>
  <c r="AZ2895" i="1"/>
  <c r="AY2895" i="1"/>
  <c r="AX2895" i="1"/>
  <c r="AZ2893" i="1"/>
  <c r="AY2893" i="1"/>
  <c r="AX2893" i="1"/>
  <c r="AZ2890" i="1"/>
  <c r="AY2890" i="1"/>
  <c r="AX2890" i="1"/>
  <c r="AZ2888" i="1"/>
  <c r="AY2888" i="1"/>
  <c r="AX2888" i="1"/>
  <c r="AZ2885" i="1"/>
  <c r="AZ2884" i="1" s="1"/>
  <c r="AY2885" i="1"/>
  <c r="AY2884" i="1" s="1"/>
  <c r="AX2885" i="1"/>
  <c r="AX2884" i="1" s="1"/>
  <c r="AZ2878" i="1"/>
  <c r="AY2878" i="1"/>
  <c r="AX2878" i="1"/>
  <c r="AZ2876" i="1"/>
  <c r="AY2876" i="1"/>
  <c r="AX2876" i="1"/>
  <c r="AZ2868" i="1"/>
  <c r="AY2868" i="1"/>
  <c r="AX2868" i="1"/>
  <c r="AZ2866" i="1"/>
  <c r="AY2866" i="1"/>
  <c r="AX2866" i="1"/>
  <c r="AZ2864" i="1"/>
  <c r="AY2864" i="1"/>
  <c r="AX2864" i="1"/>
  <c r="AZ2861" i="1"/>
  <c r="AZ2860" i="1" s="1"/>
  <c r="AY2861" i="1"/>
  <c r="AY2860" i="1" s="1"/>
  <c r="AX2861" i="1"/>
  <c r="AX2860" i="1" s="1"/>
  <c r="AZ2857" i="1"/>
  <c r="AY2857" i="1"/>
  <c r="AX2857" i="1"/>
  <c r="AZ2855" i="1"/>
  <c r="AY2855" i="1"/>
  <c r="AX2855" i="1"/>
  <c r="AZ2848" i="1"/>
  <c r="AZ2847" i="1" s="1"/>
  <c r="AZ2846" i="1" s="1"/>
  <c r="AZ2845" i="1" s="1"/>
  <c r="AZ2844" i="1" s="1"/>
  <c r="AZ2843" i="1" s="1"/>
  <c r="AY2848" i="1"/>
  <c r="AY2847" i="1" s="1"/>
  <c r="AY2846" i="1" s="1"/>
  <c r="AY2845" i="1" s="1"/>
  <c r="AY2844" i="1" s="1"/>
  <c r="AY2843" i="1" s="1"/>
  <c r="AX2848" i="1"/>
  <c r="AX2847" i="1" s="1"/>
  <c r="AX2846" i="1" s="1"/>
  <c r="AX2845" i="1" s="1"/>
  <c r="AX2844" i="1" s="1"/>
  <c r="AX2843" i="1" s="1"/>
  <c r="AZ2841" i="1"/>
  <c r="AY2841" i="1"/>
  <c r="AX2841" i="1"/>
  <c r="AZ2839" i="1"/>
  <c r="AY2839" i="1"/>
  <c r="AX2839" i="1"/>
  <c r="AZ2837" i="1"/>
  <c r="AY2837" i="1"/>
  <c r="AX2837" i="1"/>
  <c r="AZ2834" i="1"/>
  <c r="AZ2833" i="1" s="1"/>
  <c r="AY2834" i="1"/>
  <c r="AY2833" i="1" s="1"/>
  <c r="AX2834" i="1"/>
  <c r="AX2833" i="1" s="1"/>
  <c r="AZ2829" i="1"/>
  <c r="AZ2828" i="1" s="1"/>
  <c r="AZ2827" i="1" s="1"/>
  <c r="AZ2826" i="1" s="1"/>
  <c r="AY2829" i="1"/>
  <c r="AY2828" i="1" s="1"/>
  <c r="AY2827" i="1" s="1"/>
  <c r="AY2826" i="1" s="1"/>
  <c r="AX2829" i="1"/>
  <c r="AX2828" i="1" s="1"/>
  <c r="AX2827" i="1" s="1"/>
  <c r="AX2826" i="1" s="1"/>
  <c r="AZ2821" i="1"/>
  <c r="AY2821" i="1"/>
  <c r="AX2821" i="1"/>
  <c r="AZ2819" i="1"/>
  <c r="AY2819" i="1"/>
  <c r="AX2819" i="1"/>
  <c r="AZ2814" i="1"/>
  <c r="AZ2813" i="1" s="1"/>
  <c r="AY2814" i="1"/>
  <c r="AY2813" i="1" s="1"/>
  <c r="AX2814" i="1"/>
  <c r="AX2813" i="1" s="1"/>
  <c r="AZ2811" i="1"/>
  <c r="AZ2810" i="1" s="1"/>
  <c r="AY2811" i="1"/>
  <c r="AY2810" i="1" s="1"/>
  <c r="AX2811" i="1"/>
  <c r="AX2810" i="1" s="1"/>
  <c r="AZ2807" i="1"/>
  <c r="AZ2806" i="1" s="1"/>
  <c r="AY2807" i="1"/>
  <c r="AY2806" i="1" s="1"/>
  <c r="AX2807" i="1"/>
  <c r="AX2806" i="1" s="1"/>
  <c r="AZ2804" i="1"/>
  <c r="AZ2803" i="1" s="1"/>
  <c r="AY2804" i="1"/>
  <c r="AY2803" i="1" s="1"/>
  <c r="AX2804" i="1"/>
  <c r="AX2803" i="1" s="1"/>
  <c r="AZ2801" i="1"/>
  <c r="AZ2800" i="1" s="1"/>
  <c r="AY2801" i="1"/>
  <c r="AY2800" i="1" s="1"/>
  <c r="AX2801" i="1"/>
  <c r="AX2800" i="1" s="1"/>
  <c r="AZ2798" i="1"/>
  <c r="AZ2797" i="1" s="1"/>
  <c r="AY2798" i="1"/>
  <c r="AY2797" i="1" s="1"/>
  <c r="AX2798" i="1"/>
  <c r="AX2797" i="1" s="1"/>
  <c r="AZ2795" i="1"/>
  <c r="AY2795" i="1"/>
  <c r="AX2795" i="1"/>
  <c r="AZ2793" i="1"/>
  <c r="AY2793" i="1"/>
  <c r="AX2793" i="1"/>
  <c r="AZ2790" i="1"/>
  <c r="AY2790" i="1"/>
  <c r="AX2790" i="1"/>
  <c r="AZ2788" i="1"/>
  <c r="AY2788" i="1"/>
  <c r="AX2788" i="1"/>
  <c r="AZ2786" i="1"/>
  <c r="AY2786" i="1"/>
  <c r="AX2786" i="1"/>
  <c r="AZ2781" i="1"/>
  <c r="AZ2780" i="1" s="1"/>
  <c r="AY2781" i="1"/>
  <c r="AY2780" i="1" s="1"/>
  <c r="AX2781" i="1"/>
  <c r="AX2780" i="1" s="1"/>
  <c r="AZ2778" i="1"/>
  <c r="AZ2777" i="1" s="1"/>
  <c r="AY2778" i="1"/>
  <c r="AY2777" i="1" s="1"/>
  <c r="AX2778" i="1"/>
  <c r="AX2777" i="1" s="1"/>
  <c r="AZ2772" i="1"/>
  <c r="AY2772" i="1"/>
  <c r="AX2772" i="1"/>
  <c r="AZ2770" i="1"/>
  <c r="AY2770" i="1"/>
  <c r="AX2770" i="1"/>
  <c r="AZ2768" i="1"/>
  <c r="AY2768" i="1"/>
  <c r="AX2768" i="1"/>
  <c r="AZ2765" i="1"/>
  <c r="AZ2764" i="1" s="1"/>
  <c r="AY2765" i="1"/>
  <c r="AY2764" i="1" s="1"/>
  <c r="AX2765" i="1"/>
  <c r="AX2764" i="1" s="1"/>
  <c r="AZ2760" i="1"/>
  <c r="AZ2759" i="1" s="1"/>
  <c r="AZ2758" i="1" s="1"/>
  <c r="AZ2757" i="1" s="1"/>
  <c r="AY2760" i="1"/>
  <c r="AY2759" i="1" s="1"/>
  <c r="AY2758" i="1" s="1"/>
  <c r="AY2757" i="1" s="1"/>
  <c r="AX2760" i="1"/>
  <c r="AX2759" i="1" s="1"/>
  <c r="AX2758" i="1" s="1"/>
  <c r="AX2757" i="1" s="1"/>
  <c r="AZ2752" i="1"/>
  <c r="AZ2751" i="1" s="1"/>
  <c r="AY2752" i="1"/>
  <c r="AY2751" i="1" s="1"/>
  <c r="AX2752" i="1"/>
  <c r="AX2751" i="1" s="1"/>
  <c r="AZ2746" i="1"/>
  <c r="AZ2745" i="1" s="1"/>
  <c r="AY2746" i="1"/>
  <c r="AY2745" i="1" s="1"/>
  <c r="AX2746" i="1"/>
  <c r="AX2745" i="1" s="1"/>
  <c r="AZ2743" i="1"/>
  <c r="AZ2742" i="1" s="1"/>
  <c r="AY2743" i="1"/>
  <c r="AY2742" i="1" s="1"/>
  <c r="AX2743" i="1"/>
  <c r="AX2742" i="1" s="1"/>
  <c r="AZ2740" i="1"/>
  <c r="AZ2739" i="1" s="1"/>
  <c r="AY2740" i="1"/>
  <c r="AY2739" i="1" s="1"/>
  <c r="AX2740" i="1"/>
  <c r="AX2739" i="1" s="1"/>
  <c r="AZ2737" i="1"/>
  <c r="AZ2736" i="1" s="1"/>
  <c r="AY2737" i="1"/>
  <c r="AY2736" i="1" s="1"/>
  <c r="AX2737" i="1"/>
  <c r="AX2736" i="1" s="1"/>
  <c r="AZ2734" i="1"/>
  <c r="AZ2733" i="1" s="1"/>
  <c r="AY2734" i="1"/>
  <c r="AY2733" i="1" s="1"/>
  <c r="AX2734" i="1"/>
  <c r="AX2733" i="1" s="1"/>
  <c r="AZ2731" i="1"/>
  <c r="AZ2730" i="1" s="1"/>
  <c r="AY2731" i="1"/>
  <c r="AY2730" i="1" s="1"/>
  <c r="AX2731" i="1"/>
  <c r="AX2730" i="1" s="1"/>
  <c r="AZ2728" i="1"/>
  <c r="AZ2727" i="1" s="1"/>
  <c r="AY2728" i="1"/>
  <c r="AY2727" i="1" s="1"/>
  <c r="AX2728" i="1"/>
  <c r="AX2727" i="1" s="1"/>
  <c r="AZ2725" i="1"/>
  <c r="AZ2724" i="1" s="1"/>
  <c r="AY2725" i="1"/>
  <c r="AY2724" i="1" s="1"/>
  <c r="AX2725" i="1"/>
  <c r="AX2724" i="1" s="1"/>
  <c r="AZ2722" i="1"/>
  <c r="AZ2721" i="1" s="1"/>
  <c r="AY2722" i="1"/>
  <c r="AY2721" i="1" s="1"/>
  <c r="AX2722" i="1"/>
  <c r="AX2721" i="1" s="1"/>
  <c r="AZ2719" i="1"/>
  <c r="AZ2718" i="1" s="1"/>
  <c r="AY2719" i="1"/>
  <c r="AY2718" i="1" s="1"/>
  <c r="AX2719" i="1"/>
  <c r="AX2718" i="1" s="1"/>
  <c r="AZ2711" i="1"/>
  <c r="AY2711" i="1"/>
  <c r="AX2711" i="1"/>
  <c r="AZ2709" i="1"/>
  <c r="AY2709" i="1"/>
  <c r="AX2709" i="1"/>
  <c r="AZ2707" i="1"/>
  <c r="AY2707" i="1"/>
  <c r="AX2707" i="1"/>
  <c r="AZ2704" i="1"/>
  <c r="AZ2703" i="1" s="1"/>
  <c r="AY2704" i="1"/>
  <c r="AY2703" i="1" s="1"/>
  <c r="AX2704" i="1"/>
  <c r="AX2703" i="1" s="1"/>
  <c r="AZ2699" i="1"/>
  <c r="AY2699" i="1"/>
  <c r="AX2699" i="1"/>
  <c r="AZ2697" i="1"/>
  <c r="AY2697" i="1"/>
  <c r="AX2697" i="1"/>
  <c r="AZ2695" i="1"/>
  <c r="AY2695" i="1"/>
  <c r="AX2695" i="1"/>
  <c r="AZ2689" i="1"/>
  <c r="AY2689" i="1"/>
  <c r="AX2689" i="1"/>
  <c r="AZ2687" i="1"/>
  <c r="AY2687" i="1"/>
  <c r="AX2687" i="1"/>
  <c r="AZ2684" i="1"/>
  <c r="AZ2683" i="1" s="1"/>
  <c r="AY2684" i="1"/>
  <c r="AY2683" i="1" s="1"/>
  <c r="AX2684" i="1"/>
  <c r="AX2683" i="1" s="1"/>
  <c r="AZ2681" i="1"/>
  <c r="AZ2680" i="1" s="1"/>
  <c r="AY2681" i="1"/>
  <c r="AY2680" i="1" s="1"/>
  <c r="AX2681" i="1"/>
  <c r="AX2680" i="1" s="1"/>
  <c r="AZ2678" i="1"/>
  <c r="AZ2677" i="1" s="1"/>
  <c r="AY2678" i="1"/>
  <c r="AY2677" i="1" s="1"/>
  <c r="AX2678" i="1"/>
  <c r="AX2677" i="1" s="1"/>
  <c r="AZ2675" i="1"/>
  <c r="AZ2674" i="1" s="1"/>
  <c r="AY2675" i="1"/>
  <c r="AY2674" i="1" s="1"/>
  <c r="AX2675" i="1"/>
  <c r="AX2674" i="1" s="1"/>
  <c r="AZ2672" i="1"/>
  <c r="AZ2671" i="1" s="1"/>
  <c r="AY2672" i="1"/>
  <c r="AY2671" i="1" s="1"/>
  <c r="AX2672" i="1"/>
  <c r="AX2671" i="1" s="1"/>
  <c r="AZ2669" i="1"/>
  <c r="AZ2668" i="1" s="1"/>
  <c r="AY2669" i="1"/>
  <c r="AY2668" i="1" s="1"/>
  <c r="AX2669" i="1"/>
  <c r="AX2668" i="1" s="1"/>
  <c r="AZ2666" i="1"/>
  <c r="AZ2665" i="1" s="1"/>
  <c r="AY2666" i="1"/>
  <c r="AY2665" i="1" s="1"/>
  <c r="AX2666" i="1"/>
  <c r="AX2665" i="1" s="1"/>
  <c r="AZ2663" i="1"/>
  <c r="AZ2662" i="1" s="1"/>
  <c r="AY2663" i="1"/>
  <c r="AY2662" i="1" s="1"/>
  <c r="AX2663" i="1"/>
  <c r="AX2662" i="1" s="1"/>
  <c r="AZ2659" i="1"/>
  <c r="AZ2658" i="1" s="1"/>
  <c r="AY2659" i="1"/>
  <c r="AY2658" i="1" s="1"/>
  <c r="AX2659" i="1"/>
  <c r="AX2658" i="1" s="1"/>
  <c r="AZ2656" i="1"/>
  <c r="AZ2655" i="1" s="1"/>
  <c r="AY2656" i="1"/>
  <c r="AY2655" i="1" s="1"/>
  <c r="AX2656" i="1"/>
  <c r="AX2655" i="1" s="1"/>
  <c r="AZ2650" i="1"/>
  <c r="AZ2649" i="1" s="1"/>
  <c r="AY2650" i="1"/>
  <c r="AY2649" i="1" s="1"/>
  <c r="AX2650" i="1"/>
  <c r="AX2649" i="1" s="1"/>
  <c r="AZ2647" i="1"/>
  <c r="AZ2646" i="1" s="1"/>
  <c r="AY2647" i="1"/>
  <c r="AY2646" i="1" s="1"/>
  <c r="AX2647" i="1"/>
  <c r="AX2646" i="1" s="1"/>
  <c r="AZ2644" i="1"/>
  <c r="AZ2643" i="1" s="1"/>
  <c r="AY2644" i="1"/>
  <c r="AY2643" i="1" s="1"/>
  <c r="AX2644" i="1"/>
  <c r="AX2643" i="1" s="1"/>
  <c r="AZ2639" i="1"/>
  <c r="AZ2638" i="1" s="1"/>
  <c r="AY2639" i="1"/>
  <c r="AY2638" i="1" s="1"/>
  <c r="AX2639" i="1"/>
  <c r="AX2638" i="1" s="1"/>
  <c r="AZ2636" i="1"/>
  <c r="AZ2635" i="1" s="1"/>
  <c r="AY2636" i="1"/>
  <c r="AY2635" i="1" s="1"/>
  <c r="AX2636" i="1"/>
  <c r="AX2635" i="1" s="1"/>
  <c r="AZ2632" i="1"/>
  <c r="AZ2631" i="1" s="1"/>
  <c r="AY2632" i="1"/>
  <c r="AY2631" i="1" s="1"/>
  <c r="AX2632" i="1"/>
  <c r="AX2631" i="1" s="1"/>
  <c r="AZ2629" i="1"/>
  <c r="AZ2628" i="1" s="1"/>
  <c r="AY2629" i="1"/>
  <c r="AY2628" i="1" s="1"/>
  <c r="AX2629" i="1"/>
  <c r="AX2628" i="1" s="1"/>
  <c r="AZ2622" i="1"/>
  <c r="AZ2621" i="1" s="1"/>
  <c r="AZ2620" i="1" s="1"/>
  <c r="AZ2619" i="1" s="1"/>
  <c r="AY2622" i="1"/>
  <c r="AY2621" i="1" s="1"/>
  <c r="AY2620" i="1" s="1"/>
  <c r="AY2619" i="1" s="1"/>
  <c r="AX2622" i="1"/>
  <c r="AX2621" i="1" s="1"/>
  <c r="AX2620" i="1" s="1"/>
  <c r="AX2619" i="1" s="1"/>
  <c r="AZ2617" i="1"/>
  <c r="AZ2616" i="1" s="1"/>
  <c r="AY2617" i="1"/>
  <c r="AY2616" i="1" s="1"/>
  <c r="AX2617" i="1"/>
  <c r="AX2616" i="1" s="1"/>
  <c r="AZ2614" i="1"/>
  <c r="AZ2613" i="1" s="1"/>
  <c r="AY2614" i="1"/>
  <c r="AY2613" i="1" s="1"/>
  <c r="AX2614" i="1"/>
  <c r="AX2613" i="1" s="1"/>
  <c r="AZ2611" i="1"/>
  <c r="AZ2610" i="1" s="1"/>
  <c r="AY2611" i="1"/>
  <c r="AY2610" i="1" s="1"/>
  <c r="AX2611" i="1"/>
  <c r="AX2610" i="1" s="1"/>
  <c r="AZ2608" i="1"/>
  <c r="AZ2607" i="1" s="1"/>
  <c r="AY2608" i="1"/>
  <c r="AY2607" i="1" s="1"/>
  <c r="AX2608" i="1"/>
  <c r="AX2607" i="1" s="1"/>
  <c r="AZ2605" i="1"/>
  <c r="AZ2604" i="1" s="1"/>
  <c r="AY2605" i="1"/>
  <c r="AY2604" i="1" s="1"/>
  <c r="AX2605" i="1"/>
  <c r="AX2604" i="1" s="1"/>
  <c r="AZ2602" i="1"/>
  <c r="AZ2601" i="1" s="1"/>
  <c r="AY2602" i="1"/>
  <c r="AY2601" i="1" s="1"/>
  <c r="AX2602" i="1"/>
  <c r="AX2601" i="1" s="1"/>
  <c r="AZ2599" i="1"/>
  <c r="AZ2598" i="1" s="1"/>
  <c r="AY2599" i="1"/>
  <c r="AY2598" i="1" s="1"/>
  <c r="AX2599" i="1"/>
  <c r="AX2598" i="1" s="1"/>
  <c r="AZ2596" i="1"/>
  <c r="AZ2595" i="1" s="1"/>
  <c r="AY2596" i="1"/>
  <c r="AY2595" i="1" s="1"/>
  <c r="AX2596" i="1"/>
  <c r="AX2595" i="1" s="1"/>
  <c r="AZ2593" i="1"/>
  <c r="AZ2592" i="1" s="1"/>
  <c r="AY2593" i="1"/>
  <c r="AY2592" i="1" s="1"/>
  <c r="AX2593" i="1"/>
  <c r="AX2592" i="1" s="1"/>
  <c r="AZ2590" i="1"/>
  <c r="AZ2589" i="1" s="1"/>
  <c r="AY2590" i="1"/>
  <c r="AY2589" i="1" s="1"/>
  <c r="AX2590" i="1"/>
  <c r="AX2589" i="1" s="1"/>
  <c r="AZ2587" i="1"/>
  <c r="AZ2586" i="1" s="1"/>
  <c r="AY2587" i="1"/>
  <c r="AY2586" i="1" s="1"/>
  <c r="AX2587" i="1"/>
  <c r="AX2586" i="1" s="1"/>
  <c r="AZ2584" i="1"/>
  <c r="AZ2583" i="1" s="1"/>
  <c r="AY2584" i="1"/>
  <c r="AY2583" i="1" s="1"/>
  <c r="AX2584" i="1"/>
  <c r="AX2583" i="1" s="1"/>
  <c r="AZ2580" i="1"/>
  <c r="AZ2579" i="1" s="1"/>
  <c r="AY2580" i="1"/>
  <c r="AY2579" i="1" s="1"/>
  <c r="AX2580" i="1"/>
  <c r="AX2579" i="1" s="1"/>
  <c r="AZ2577" i="1"/>
  <c r="AZ2576" i="1" s="1"/>
  <c r="AY2577" i="1"/>
  <c r="AY2576" i="1" s="1"/>
  <c r="AX2577" i="1"/>
  <c r="AX2576" i="1" s="1"/>
  <c r="AZ2574" i="1"/>
  <c r="AZ2573" i="1" s="1"/>
  <c r="AY2574" i="1"/>
  <c r="AY2573" i="1" s="1"/>
  <c r="AX2574" i="1"/>
  <c r="AX2573" i="1" s="1"/>
  <c r="AZ2571" i="1"/>
  <c r="AZ2570" i="1" s="1"/>
  <c r="AY2571" i="1"/>
  <c r="AY2570" i="1" s="1"/>
  <c r="AX2571" i="1"/>
  <c r="AX2570" i="1" s="1"/>
  <c r="AZ2568" i="1"/>
  <c r="AZ2567" i="1" s="1"/>
  <c r="AY2568" i="1"/>
  <c r="AY2567" i="1" s="1"/>
  <c r="AX2568" i="1"/>
  <c r="AX2567" i="1" s="1"/>
  <c r="AZ2565" i="1"/>
  <c r="AZ2564" i="1" s="1"/>
  <c r="AY2565" i="1"/>
  <c r="AY2564" i="1" s="1"/>
  <c r="AX2565" i="1"/>
  <c r="AX2564" i="1" s="1"/>
  <c r="AZ2562" i="1"/>
  <c r="AZ2561" i="1" s="1"/>
  <c r="AY2562" i="1"/>
  <c r="AY2561" i="1" s="1"/>
  <c r="AX2562" i="1"/>
  <c r="AX2561" i="1" s="1"/>
  <c r="AZ2556" i="1"/>
  <c r="AZ2555" i="1" s="1"/>
  <c r="AY2556" i="1"/>
  <c r="AY2555" i="1" s="1"/>
  <c r="AX2556" i="1"/>
  <c r="AX2555" i="1" s="1"/>
  <c r="AZ2553" i="1"/>
  <c r="AZ2552" i="1" s="1"/>
  <c r="AY2553" i="1"/>
  <c r="AY2552" i="1" s="1"/>
  <c r="AX2553" i="1"/>
  <c r="AX2552" i="1" s="1"/>
  <c r="AZ2545" i="1"/>
  <c r="AZ2544" i="1" s="1"/>
  <c r="AZ2543" i="1" s="1"/>
  <c r="AZ2542" i="1" s="1"/>
  <c r="AZ2541" i="1" s="1"/>
  <c r="AZ2540" i="1" s="1"/>
  <c r="AY2545" i="1"/>
  <c r="AY2544" i="1" s="1"/>
  <c r="AY2543" i="1" s="1"/>
  <c r="AY2542" i="1" s="1"/>
  <c r="AY2541" i="1" s="1"/>
  <c r="AY2540" i="1" s="1"/>
  <c r="AX2545" i="1"/>
  <c r="AX2544" i="1" s="1"/>
  <c r="AX2543" i="1" s="1"/>
  <c r="AX2542" i="1" s="1"/>
  <c r="AX2541" i="1" s="1"/>
  <c r="AX2540" i="1" s="1"/>
  <c r="AZ2538" i="1"/>
  <c r="AZ2537" i="1" s="1"/>
  <c r="AY2538" i="1"/>
  <c r="AY2537" i="1" s="1"/>
  <c r="AX2538" i="1"/>
  <c r="AX2537" i="1" s="1"/>
  <c r="AZ2535" i="1"/>
  <c r="AZ2534" i="1" s="1"/>
  <c r="AY2535" i="1"/>
  <c r="AY2534" i="1" s="1"/>
  <c r="AX2535" i="1"/>
  <c r="AX2534" i="1" s="1"/>
  <c r="AZ2532" i="1"/>
  <c r="AZ2531" i="1" s="1"/>
  <c r="AY2532" i="1"/>
  <c r="AY2531" i="1" s="1"/>
  <c r="AX2532" i="1"/>
  <c r="AX2531" i="1" s="1"/>
  <c r="AZ2529" i="1"/>
  <c r="AZ2528" i="1" s="1"/>
  <c r="AY2529" i="1"/>
  <c r="AY2528" i="1" s="1"/>
  <c r="AX2529" i="1"/>
  <c r="AX2528" i="1" s="1"/>
  <c r="AZ2526" i="1"/>
  <c r="AZ2525" i="1" s="1"/>
  <c r="AY2526" i="1"/>
  <c r="AY2525" i="1" s="1"/>
  <c r="AX2526" i="1"/>
  <c r="AX2525" i="1" s="1"/>
  <c r="AZ2523" i="1"/>
  <c r="AZ2522" i="1" s="1"/>
  <c r="AY2523" i="1"/>
  <c r="AY2522" i="1" s="1"/>
  <c r="AX2523" i="1"/>
  <c r="AX2522" i="1" s="1"/>
  <c r="AZ2520" i="1"/>
  <c r="AZ2519" i="1" s="1"/>
  <c r="AY2520" i="1"/>
  <c r="AY2519" i="1" s="1"/>
  <c r="AX2520" i="1"/>
  <c r="AX2519" i="1" s="1"/>
  <c r="AZ2517" i="1"/>
  <c r="AZ2516" i="1" s="1"/>
  <c r="AY2517" i="1"/>
  <c r="AY2516" i="1" s="1"/>
  <c r="AX2517" i="1"/>
  <c r="AX2516" i="1" s="1"/>
  <c r="AZ2511" i="1"/>
  <c r="AZ2510" i="1" s="1"/>
  <c r="AY2511" i="1"/>
  <c r="AY2510" i="1" s="1"/>
  <c r="AX2511" i="1"/>
  <c r="AX2510" i="1" s="1"/>
  <c r="AZ2508" i="1"/>
  <c r="AZ2507" i="1" s="1"/>
  <c r="AY2508" i="1"/>
  <c r="AY2507" i="1" s="1"/>
  <c r="AX2508" i="1"/>
  <c r="AX2507" i="1" s="1"/>
  <c r="AZ2501" i="1"/>
  <c r="AZ2500" i="1" s="1"/>
  <c r="AY2501" i="1"/>
  <c r="AY2500" i="1" s="1"/>
  <c r="AX2501" i="1"/>
  <c r="AX2500" i="1" s="1"/>
  <c r="AZ2498" i="1"/>
  <c r="AZ2497" i="1" s="1"/>
  <c r="AY2498" i="1"/>
  <c r="AY2497" i="1" s="1"/>
  <c r="AX2498" i="1"/>
  <c r="AX2497" i="1" s="1"/>
  <c r="AZ2487" i="1"/>
  <c r="AZ2486" i="1" s="1"/>
  <c r="AZ2485" i="1" s="1"/>
  <c r="AZ2484" i="1" s="1"/>
  <c r="AZ2483" i="1" s="1"/>
  <c r="AY2487" i="1"/>
  <c r="AY2486" i="1" s="1"/>
  <c r="AY2485" i="1" s="1"/>
  <c r="AY2484" i="1" s="1"/>
  <c r="AY2483" i="1" s="1"/>
  <c r="AX2487" i="1"/>
  <c r="AX2486" i="1" s="1"/>
  <c r="AX2485" i="1" s="1"/>
  <c r="AX2484" i="1" s="1"/>
  <c r="AX2483" i="1" s="1"/>
  <c r="AZ2480" i="1"/>
  <c r="AZ2479" i="1" s="1"/>
  <c r="AZ2478" i="1" s="1"/>
  <c r="AZ2477" i="1" s="1"/>
  <c r="AZ2476" i="1" s="1"/>
  <c r="AZ2475" i="1" s="1"/>
  <c r="AY2480" i="1"/>
  <c r="AY2479" i="1" s="1"/>
  <c r="AY2478" i="1" s="1"/>
  <c r="AY2477" i="1" s="1"/>
  <c r="AY2476" i="1" s="1"/>
  <c r="AY2475" i="1" s="1"/>
  <c r="AX2480" i="1"/>
  <c r="AX2479" i="1" s="1"/>
  <c r="AX2478" i="1" s="1"/>
  <c r="AX2477" i="1" s="1"/>
  <c r="AX2476" i="1" s="1"/>
  <c r="AX2475" i="1" s="1"/>
  <c r="AZ2473" i="1"/>
  <c r="AY2473" i="1"/>
  <c r="AX2473" i="1"/>
  <c r="AZ2471" i="1"/>
  <c r="AY2471" i="1"/>
  <c r="AX2471" i="1"/>
  <c r="AZ2469" i="1"/>
  <c r="AY2469" i="1"/>
  <c r="AX2469" i="1"/>
  <c r="AZ2461" i="1"/>
  <c r="AZ2460" i="1" s="1"/>
  <c r="AZ2459" i="1" s="1"/>
  <c r="AZ2458" i="1" s="1"/>
  <c r="AZ2457" i="1" s="1"/>
  <c r="AZ2456" i="1" s="1"/>
  <c r="AY2461" i="1"/>
  <c r="AY2460" i="1" s="1"/>
  <c r="AY2459" i="1" s="1"/>
  <c r="AY2458" i="1" s="1"/>
  <c r="AY2457" i="1" s="1"/>
  <c r="AY2456" i="1" s="1"/>
  <c r="AX2461" i="1"/>
  <c r="AX2460" i="1" s="1"/>
  <c r="AX2459" i="1" s="1"/>
  <c r="AX2458" i="1" s="1"/>
  <c r="AX2457" i="1" s="1"/>
  <c r="AX2456" i="1" s="1"/>
  <c r="AZ2454" i="1"/>
  <c r="AZ2453" i="1" s="1"/>
  <c r="AZ2452" i="1" s="1"/>
  <c r="AZ2451" i="1" s="1"/>
  <c r="AZ2450" i="1" s="1"/>
  <c r="AZ2449" i="1" s="1"/>
  <c r="AY2454" i="1"/>
  <c r="AY2453" i="1" s="1"/>
  <c r="AY2452" i="1" s="1"/>
  <c r="AY2451" i="1" s="1"/>
  <c r="AY2450" i="1" s="1"/>
  <c r="AY2449" i="1" s="1"/>
  <c r="AX2454" i="1"/>
  <c r="AX2453" i="1" s="1"/>
  <c r="AX2452" i="1" s="1"/>
  <c r="AX2451" i="1" s="1"/>
  <c r="AX2450" i="1" s="1"/>
  <c r="AX2449" i="1" s="1"/>
  <c r="AZ2442" i="1"/>
  <c r="AY2442" i="1"/>
  <c r="AX2442" i="1"/>
  <c r="AZ2440" i="1"/>
  <c r="AY2440" i="1"/>
  <c r="AX2440" i="1"/>
  <c r="AZ2438" i="1"/>
  <c r="AY2438" i="1"/>
  <c r="AX2438" i="1"/>
  <c r="AZ2435" i="1"/>
  <c r="AZ2434" i="1" s="1"/>
  <c r="AY2435" i="1"/>
  <c r="AY2434" i="1" s="1"/>
  <c r="AX2435" i="1"/>
  <c r="AX2434" i="1" s="1"/>
  <c r="AZ2430" i="1"/>
  <c r="AY2430" i="1"/>
  <c r="AX2430" i="1"/>
  <c r="AZ2428" i="1"/>
  <c r="AY2428" i="1"/>
  <c r="AX2428" i="1"/>
  <c r="AZ2426" i="1"/>
  <c r="AY2426" i="1"/>
  <c r="AX2426" i="1"/>
  <c r="AZ2422" i="1"/>
  <c r="AZ2421" i="1" s="1"/>
  <c r="AY2422" i="1"/>
  <c r="AY2421" i="1" s="1"/>
  <c r="AX2422" i="1"/>
  <c r="AX2421" i="1" s="1"/>
  <c r="AZ2419" i="1"/>
  <c r="AZ2418" i="1" s="1"/>
  <c r="AY2419" i="1"/>
  <c r="AY2418" i="1" s="1"/>
  <c r="AX2419" i="1"/>
  <c r="AX2418" i="1" s="1"/>
  <c r="AZ2416" i="1"/>
  <c r="AY2416" i="1"/>
  <c r="AX2416" i="1"/>
  <c r="AZ2414" i="1"/>
  <c r="AY2414" i="1"/>
  <c r="AX2414" i="1"/>
  <c r="AZ2412" i="1"/>
  <c r="AY2412" i="1"/>
  <c r="AX2412" i="1"/>
  <c r="AZ2408" i="1"/>
  <c r="AY2408" i="1"/>
  <c r="AX2408" i="1"/>
  <c r="AZ2406" i="1"/>
  <c r="AY2406" i="1"/>
  <c r="AX2406" i="1"/>
  <c r="AZ2404" i="1"/>
  <c r="AY2404" i="1"/>
  <c r="AX2404" i="1"/>
  <c r="AZ2398" i="1"/>
  <c r="AZ2397" i="1" s="1"/>
  <c r="AY2398" i="1"/>
  <c r="AY2397" i="1" s="1"/>
  <c r="AX2398" i="1"/>
  <c r="AX2397" i="1" s="1"/>
  <c r="AZ2395" i="1"/>
  <c r="AZ2394" i="1" s="1"/>
  <c r="AY2395" i="1"/>
  <c r="AY2394" i="1" s="1"/>
  <c r="AX2395" i="1"/>
  <c r="AX2394" i="1" s="1"/>
  <c r="AZ2391" i="1"/>
  <c r="AZ2390" i="1" s="1"/>
  <c r="AZ2389" i="1" s="1"/>
  <c r="AY2391" i="1"/>
  <c r="AY2390" i="1" s="1"/>
  <c r="AY2389" i="1" s="1"/>
  <c r="AX2391" i="1"/>
  <c r="AX2390" i="1" s="1"/>
  <c r="AX2389" i="1" s="1"/>
  <c r="AZ2385" i="1"/>
  <c r="AZ2384" i="1" s="1"/>
  <c r="AY2385" i="1"/>
  <c r="AY2384" i="1" s="1"/>
  <c r="AX2385" i="1"/>
  <c r="AX2384" i="1" s="1"/>
  <c r="AZ2382" i="1"/>
  <c r="AZ2381" i="1" s="1"/>
  <c r="AY2382" i="1"/>
  <c r="AY2381" i="1" s="1"/>
  <c r="AX2382" i="1"/>
  <c r="AX2381" i="1" s="1"/>
  <c r="AZ2378" i="1"/>
  <c r="AZ2377" i="1" s="1"/>
  <c r="AY2378" i="1"/>
  <c r="AY2377" i="1" s="1"/>
  <c r="AX2378" i="1"/>
  <c r="AX2377" i="1" s="1"/>
  <c r="AZ2375" i="1"/>
  <c r="AZ2374" i="1" s="1"/>
  <c r="AY2375" i="1"/>
  <c r="AY2374" i="1" s="1"/>
  <c r="AX2375" i="1"/>
  <c r="AX2374" i="1" s="1"/>
  <c r="AZ2372" i="1"/>
  <c r="AZ2371" i="1" s="1"/>
  <c r="AY2372" i="1"/>
  <c r="AY2371" i="1" s="1"/>
  <c r="AX2372" i="1"/>
  <c r="AX2371" i="1" s="1"/>
  <c r="AZ2369" i="1"/>
  <c r="AZ2368" i="1" s="1"/>
  <c r="AY2369" i="1"/>
  <c r="AY2368" i="1" s="1"/>
  <c r="AX2369" i="1"/>
  <c r="AX2368" i="1" s="1"/>
  <c r="AZ2366" i="1"/>
  <c r="AZ2365" i="1" s="1"/>
  <c r="AY2366" i="1"/>
  <c r="AY2365" i="1" s="1"/>
  <c r="AX2366" i="1"/>
  <c r="AX2365" i="1" s="1"/>
  <c r="AZ2363" i="1"/>
  <c r="AZ2362" i="1" s="1"/>
  <c r="AY2363" i="1"/>
  <c r="AY2362" i="1" s="1"/>
  <c r="AX2363" i="1"/>
  <c r="AX2362" i="1" s="1"/>
  <c r="AZ2360" i="1"/>
  <c r="AZ2359" i="1" s="1"/>
  <c r="AY2360" i="1"/>
  <c r="AY2359" i="1" s="1"/>
  <c r="AX2360" i="1"/>
  <c r="AX2359" i="1" s="1"/>
  <c r="AZ2357" i="1"/>
  <c r="AZ2356" i="1" s="1"/>
  <c r="AY2357" i="1"/>
  <c r="AY2356" i="1" s="1"/>
  <c r="AX2357" i="1"/>
  <c r="AX2356" i="1" s="1"/>
  <c r="AZ2354" i="1"/>
  <c r="AZ2353" i="1" s="1"/>
  <c r="AY2354" i="1"/>
  <c r="AY2353" i="1" s="1"/>
  <c r="AX2354" i="1"/>
  <c r="AX2353" i="1" s="1"/>
  <c r="AZ2351" i="1"/>
  <c r="AY2351" i="1"/>
  <c r="AX2351" i="1"/>
  <c r="AZ2349" i="1"/>
  <c r="AY2349" i="1"/>
  <c r="AX2349" i="1"/>
  <c r="AZ2346" i="1"/>
  <c r="AZ2345" i="1" s="1"/>
  <c r="AY2346" i="1"/>
  <c r="AY2345" i="1" s="1"/>
  <c r="AX2346" i="1"/>
  <c r="AX2345" i="1" s="1"/>
  <c r="AZ2341" i="1"/>
  <c r="AZ2340" i="1" s="1"/>
  <c r="AY2341" i="1"/>
  <c r="AY2340" i="1" s="1"/>
  <c r="AX2341" i="1"/>
  <c r="AX2340" i="1" s="1"/>
  <c r="AZ2338" i="1"/>
  <c r="AZ2337" i="1" s="1"/>
  <c r="AY2338" i="1"/>
  <c r="AY2337" i="1" s="1"/>
  <c r="AX2338" i="1"/>
  <c r="AX2337" i="1" s="1"/>
  <c r="AZ2332" i="1"/>
  <c r="AZ2331" i="1" s="1"/>
  <c r="AZ2330" i="1" s="1"/>
  <c r="AZ2329" i="1" s="1"/>
  <c r="AY2332" i="1"/>
  <c r="AY2331" i="1" s="1"/>
  <c r="AY2330" i="1" s="1"/>
  <c r="AY2329" i="1" s="1"/>
  <c r="AX2332" i="1"/>
  <c r="AX2331" i="1" s="1"/>
  <c r="AX2330" i="1" s="1"/>
  <c r="AX2329" i="1" s="1"/>
  <c r="AZ2327" i="1"/>
  <c r="AY2327" i="1"/>
  <c r="AX2327" i="1"/>
  <c r="AZ2325" i="1"/>
  <c r="AY2325" i="1"/>
  <c r="AX2325" i="1"/>
  <c r="AZ2320" i="1"/>
  <c r="AZ2319" i="1" s="1"/>
  <c r="AY2320" i="1"/>
  <c r="AY2319" i="1" s="1"/>
  <c r="AX2320" i="1"/>
  <c r="AX2319" i="1" s="1"/>
  <c r="AZ2317" i="1"/>
  <c r="AZ2316" i="1" s="1"/>
  <c r="AY2317" i="1"/>
  <c r="AY2316" i="1" s="1"/>
  <c r="AX2317" i="1"/>
  <c r="AX2316" i="1" s="1"/>
  <c r="AZ2312" i="1"/>
  <c r="AZ2311" i="1" s="1"/>
  <c r="AY2312" i="1"/>
  <c r="AY2311" i="1" s="1"/>
  <c r="AX2312" i="1"/>
  <c r="AX2311" i="1" s="1"/>
  <c r="AZ2309" i="1"/>
  <c r="AZ2308" i="1" s="1"/>
  <c r="AY2309" i="1"/>
  <c r="AY2308" i="1" s="1"/>
  <c r="AX2309" i="1"/>
  <c r="AX2308" i="1" s="1"/>
  <c r="AZ2306" i="1"/>
  <c r="AZ2305" i="1" s="1"/>
  <c r="AY2306" i="1"/>
  <c r="AY2305" i="1" s="1"/>
  <c r="AX2306" i="1"/>
  <c r="AX2305" i="1" s="1"/>
  <c r="AZ2303" i="1"/>
  <c r="AZ2302" i="1" s="1"/>
  <c r="AY2303" i="1"/>
  <c r="AY2302" i="1" s="1"/>
  <c r="AX2303" i="1"/>
  <c r="AX2302" i="1" s="1"/>
  <c r="AZ2300" i="1"/>
  <c r="AZ2299" i="1" s="1"/>
  <c r="AY2300" i="1"/>
  <c r="AY2299" i="1" s="1"/>
  <c r="AX2300" i="1"/>
  <c r="AX2299" i="1" s="1"/>
  <c r="AZ2296" i="1"/>
  <c r="AZ2295" i="1" s="1"/>
  <c r="AZ2294" i="1" s="1"/>
  <c r="AY2296" i="1"/>
  <c r="AY2295" i="1" s="1"/>
  <c r="AY2294" i="1" s="1"/>
  <c r="AX2296" i="1"/>
  <c r="AX2295" i="1" s="1"/>
  <c r="AX2294" i="1" s="1"/>
  <c r="AZ2289" i="1"/>
  <c r="AY2289" i="1"/>
  <c r="AX2289" i="1"/>
  <c r="AZ2287" i="1"/>
  <c r="AY2287" i="1"/>
  <c r="AX2287" i="1"/>
  <c r="AZ2279" i="1"/>
  <c r="AZ2278" i="1" s="1"/>
  <c r="AZ2277" i="1" s="1"/>
  <c r="AZ2276" i="1" s="1"/>
  <c r="AZ2275" i="1" s="1"/>
  <c r="AZ2274" i="1" s="1"/>
  <c r="AY2279" i="1"/>
  <c r="AY2278" i="1" s="1"/>
  <c r="AY2277" i="1" s="1"/>
  <c r="AY2276" i="1" s="1"/>
  <c r="AY2275" i="1" s="1"/>
  <c r="AY2274" i="1" s="1"/>
  <c r="AX2279" i="1"/>
  <c r="AX2278" i="1" s="1"/>
  <c r="AX2277" i="1" s="1"/>
  <c r="AX2276" i="1" s="1"/>
  <c r="AX2275" i="1" s="1"/>
  <c r="AX2274" i="1" s="1"/>
  <c r="AZ2272" i="1"/>
  <c r="AZ2271" i="1" s="1"/>
  <c r="AZ2270" i="1" s="1"/>
  <c r="AZ2269" i="1" s="1"/>
  <c r="AZ2268" i="1" s="1"/>
  <c r="AZ2267" i="1" s="1"/>
  <c r="AY2272" i="1"/>
  <c r="AY2271" i="1" s="1"/>
  <c r="AY2270" i="1" s="1"/>
  <c r="AY2269" i="1" s="1"/>
  <c r="AY2268" i="1" s="1"/>
  <c r="AY2267" i="1" s="1"/>
  <c r="AX2272" i="1"/>
  <c r="AX2271" i="1" s="1"/>
  <c r="AX2270" i="1" s="1"/>
  <c r="AX2269" i="1" s="1"/>
  <c r="AX2268" i="1" s="1"/>
  <c r="AX2267" i="1" s="1"/>
  <c r="AZ2265" i="1"/>
  <c r="AZ2264" i="1" s="1"/>
  <c r="AY2265" i="1"/>
  <c r="AY2264" i="1" s="1"/>
  <c r="AX2265" i="1"/>
  <c r="AX2264" i="1" s="1"/>
  <c r="AZ2262" i="1"/>
  <c r="AZ2261" i="1" s="1"/>
  <c r="AY2262" i="1"/>
  <c r="AY2261" i="1" s="1"/>
  <c r="AX2262" i="1"/>
  <c r="AX2261" i="1" s="1"/>
  <c r="AZ2255" i="1"/>
  <c r="AY2255" i="1"/>
  <c r="AX2255" i="1"/>
  <c r="AZ2253" i="1"/>
  <c r="AY2253" i="1"/>
  <c r="AX2253" i="1"/>
  <c r="AZ2251" i="1"/>
  <c r="AY2251" i="1"/>
  <c r="AX2251" i="1"/>
  <c r="AZ2245" i="1"/>
  <c r="AZ2244" i="1" s="1"/>
  <c r="AZ2243" i="1" s="1"/>
  <c r="AZ2242" i="1" s="1"/>
  <c r="AY2245" i="1"/>
  <c r="AY2244" i="1" s="1"/>
  <c r="AY2243" i="1" s="1"/>
  <c r="AY2242" i="1" s="1"/>
  <c r="AX2245" i="1"/>
  <c r="AX2244" i="1" s="1"/>
  <c r="AX2243" i="1" s="1"/>
  <c r="AX2242" i="1" s="1"/>
  <c r="AZ2240" i="1"/>
  <c r="AZ2239" i="1" s="1"/>
  <c r="AY2240" i="1"/>
  <c r="AY2239" i="1" s="1"/>
  <c r="AX2240" i="1"/>
  <c r="AX2239" i="1" s="1"/>
  <c r="AZ2237" i="1"/>
  <c r="AY2237" i="1"/>
  <c r="AX2237" i="1"/>
  <c r="AZ2235" i="1"/>
  <c r="AY2235" i="1"/>
  <c r="AX2235" i="1"/>
  <c r="AZ2230" i="1"/>
  <c r="AZ2229" i="1" s="1"/>
  <c r="AZ2228" i="1" s="1"/>
  <c r="AZ2227" i="1" s="1"/>
  <c r="AY2230" i="1"/>
  <c r="AY2229" i="1" s="1"/>
  <c r="AY2228" i="1" s="1"/>
  <c r="AY2227" i="1" s="1"/>
  <c r="AX2230" i="1"/>
  <c r="AX2229" i="1" s="1"/>
  <c r="AX2228" i="1" s="1"/>
  <c r="AX2227" i="1" s="1"/>
  <c r="AZ2224" i="1"/>
  <c r="AZ2223" i="1" s="1"/>
  <c r="AZ2222" i="1" s="1"/>
  <c r="AZ2221" i="1" s="1"/>
  <c r="AZ2220" i="1" s="1"/>
  <c r="AY2224" i="1"/>
  <c r="AY2223" i="1" s="1"/>
  <c r="AY2222" i="1" s="1"/>
  <c r="AY2221" i="1" s="1"/>
  <c r="AY2220" i="1" s="1"/>
  <c r="AX2224" i="1"/>
  <c r="AX2223" i="1" s="1"/>
  <c r="AX2222" i="1" s="1"/>
  <c r="AX2221" i="1" s="1"/>
  <c r="AX2220" i="1" s="1"/>
  <c r="AZ2217" i="1"/>
  <c r="AZ2216" i="1" s="1"/>
  <c r="AZ2215" i="1" s="1"/>
  <c r="AZ2214" i="1" s="1"/>
  <c r="AY2217" i="1"/>
  <c r="AY2216" i="1" s="1"/>
  <c r="AY2215" i="1" s="1"/>
  <c r="AY2214" i="1" s="1"/>
  <c r="AX2217" i="1"/>
  <c r="AX2216" i="1" s="1"/>
  <c r="AX2215" i="1" s="1"/>
  <c r="AX2214" i="1" s="1"/>
  <c r="AZ2212" i="1"/>
  <c r="AZ2211" i="1" s="1"/>
  <c r="AZ2210" i="1" s="1"/>
  <c r="AZ2209" i="1" s="1"/>
  <c r="AY2212" i="1"/>
  <c r="AY2211" i="1" s="1"/>
  <c r="AY2210" i="1" s="1"/>
  <c r="AY2209" i="1" s="1"/>
  <c r="AX2212" i="1"/>
  <c r="AX2211" i="1" s="1"/>
  <c r="AX2210" i="1" s="1"/>
  <c r="AX2209" i="1" s="1"/>
  <c r="AZ2206" i="1"/>
  <c r="AZ2205" i="1" s="1"/>
  <c r="AZ2204" i="1" s="1"/>
  <c r="AZ2203" i="1" s="1"/>
  <c r="AY2206" i="1"/>
  <c r="AY2205" i="1" s="1"/>
  <c r="AY2204" i="1" s="1"/>
  <c r="AY2203" i="1" s="1"/>
  <c r="AX2206" i="1"/>
  <c r="AX2205" i="1" s="1"/>
  <c r="AX2204" i="1" s="1"/>
  <c r="AX2203" i="1" s="1"/>
  <c r="AZ2201" i="1"/>
  <c r="AZ2200" i="1" s="1"/>
  <c r="AZ2199" i="1" s="1"/>
  <c r="AZ2198" i="1" s="1"/>
  <c r="AY2201" i="1"/>
  <c r="AY2200" i="1" s="1"/>
  <c r="AY2199" i="1" s="1"/>
  <c r="AY2198" i="1" s="1"/>
  <c r="AX2201" i="1"/>
  <c r="AX2200" i="1" s="1"/>
  <c r="AX2199" i="1" s="1"/>
  <c r="AX2198" i="1" s="1"/>
  <c r="AZ2196" i="1"/>
  <c r="AZ2195" i="1" s="1"/>
  <c r="AY2196" i="1"/>
  <c r="AY2195" i="1" s="1"/>
  <c r="AX2196" i="1"/>
  <c r="AX2195" i="1" s="1"/>
  <c r="AZ2193" i="1"/>
  <c r="AZ2192" i="1" s="1"/>
  <c r="AY2193" i="1"/>
  <c r="AY2192" i="1" s="1"/>
  <c r="AX2193" i="1"/>
  <c r="AX2192" i="1" s="1"/>
  <c r="AZ2186" i="1"/>
  <c r="AY2186" i="1"/>
  <c r="AX2186" i="1"/>
  <c r="AZ2184" i="1"/>
  <c r="AY2184" i="1"/>
  <c r="AX2184" i="1"/>
  <c r="AZ2178" i="1"/>
  <c r="AZ2177" i="1" s="1"/>
  <c r="AZ2176" i="1" s="1"/>
  <c r="AZ2175" i="1" s="1"/>
  <c r="AZ2174" i="1" s="1"/>
  <c r="AY2178" i="1"/>
  <c r="AY2177" i="1" s="1"/>
  <c r="AY2176" i="1" s="1"/>
  <c r="AY2175" i="1" s="1"/>
  <c r="AY2174" i="1" s="1"/>
  <c r="AX2178" i="1"/>
  <c r="AX2177" i="1" s="1"/>
  <c r="AX2176" i="1" s="1"/>
  <c r="AX2175" i="1" s="1"/>
  <c r="AX2174" i="1" s="1"/>
  <c r="AZ2171" i="1"/>
  <c r="AZ2170" i="1" s="1"/>
  <c r="AZ2169" i="1" s="1"/>
  <c r="AY2171" i="1"/>
  <c r="AY2170" i="1" s="1"/>
  <c r="AY2169" i="1" s="1"/>
  <c r="AX2171" i="1"/>
  <c r="AX2170" i="1" s="1"/>
  <c r="AX2169" i="1" s="1"/>
  <c r="AZ2167" i="1"/>
  <c r="AZ2166" i="1" s="1"/>
  <c r="AY2167" i="1"/>
  <c r="AY2166" i="1" s="1"/>
  <c r="AX2167" i="1"/>
  <c r="AX2166" i="1" s="1"/>
  <c r="AZ2164" i="1"/>
  <c r="AZ2163" i="1" s="1"/>
  <c r="AY2164" i="1"/>
  <c r="AY2163" i="1" s="1"/>
  <c r="AX2164" i="1"/>
  <c r="AX2163" i="1" s="1"/>
  <c r="AZ2161" i="1"/>
  <c r="AZ2160" i="1" s="1"/>
  <c r="AY2161" i="1"/>
  <c r="AY2160" i="1" s="1"/>
  <c r="AX2161" i="1"/>
  <c r="AX2160" i="1" s="1"/>
  <c r="AZ2156" i="1"/>
  <c r="AZ2155" i="1" s="1"/>
  <c r="AZ2154" i="1" s="1"/>
  <c r="AY2156" i="1"/>
  <c r="AY2155" i="1" s="1"/>
  <c r="AY2154" i="1" s="1"/>
  <c r="AX2156" i="1"/>
  <c r="AX2155" i="1" s="1"/>
  <c r="AX2154" i="1" s="1"/>
  <c r="AZ2152" i="1"/>
  <c r="AZ2151" i="1" s="1"/>
  <c r="AZ2150" i="1" s="1"/>
  <c r="AY2152" i="1"/>
  <c r="AY2151" i="1" s="1"/>
  <c r="AY2150" i="1" s="1"/>
  <c r="AX2152" i="1"/>
  <c r="AX2151" i="1" s="1"/>
  <c r="AX2150" i="1" s="1"/>
  <c r="AZ2146" i="1"/>
  <c r="AY2146" i="1"/>
  <c r="AX2146" i="1"/>
  <c r="AZ2144" i="1"/>
  <c r="AY2144" i="1"/>
  <c r="AX2144" i="1"/>
  <c r="AZ2142" i="1"/>
  <c r="AY2142" i="1"/>
  <c r="AX2142" i="1"/>
  <c r="AZ2139" i="1"/>
  <c r="AZ2138" i="1" s="1"/>
  <c r="AY2139" i="1"/>
  <c r="AY2138" i="1" s="1"/>
  <c r="AX2139" i="1"/>
  <c r="AX2138" i="1" s="1"/>
  <c r="AZ2134" i="1"/>
  <c r="AY2134" i="1"/>
  <c r="AX2134" i="1"/>
  <c r="AZ2132" i="1"/>
  <c r="AY2132" i="1"/>
  <c r="AX2132" i="1"/>
  <c r="AZ2124" i="1"/>
  <c r="AZ2123" i="1" s="1"/>
  <c r="AZ2122" i="1" s="1"/>
  <c r="AZ2121" i="1" s="1"/>
  <c r="AZ2120" i="1" s="1"/>
  <c r="AZ2119" i="1" s="1"/>
  <c r="AY2124" i="1"/>
  <c r="AY2123" i="1" s="1"/>
  <c r="AY2122" i="1" s="1"/>
  <c r="AY2121" i="1" s="1"/>
  <c r="AY2120" i="1" s="1"/>
  <c r="AY2119" i="1" s="1"/>
  <c r="AX2124" i="1"/>
  <c r="AX2123" i="1" s="1"/>
  <c r="AX2122" i="1" s="1"/>
  <c r="AX2121" i="1" s="1"/>
  <c r="AX2120" i="1" s="1"/>
  <c r="AX2119" i="1" s="1"/>
  <c r="AZ2117" i="1"/>
  <c r="AZ2116" i="1" s="1"/>
  <c r="AZ2115" i="1" s="1"/>
  <c r="AZ2114" i="1" s="1"/>
  <c r="AZ2113" i="1" s="1"/>
  <c r="AZ2112" i="1" s="1"/>
  <c r="AY2117" i="1"/>
  <c r="AY2116" i="1" s="1"/>
  <c r="AY2115" i="1" s="1"/>
  <c r="AY2114" i="1" s="1"/>
  <c r="AY2113" i="1" s="1"/>
  <c r="AY2112" i="1" s="1"/>
  <c r="AX2117" i="1"/>
  <c r="AX2116" i="1" s="1"/>
  <c r="AX2115" i="1" s="1"/>
  <c r="AX2114" i="1" s="1"/>
  <c r="AX2113" i="1" s="1"/>
  <c r="AX2112" i="1" s="1"/>
  <c r="AZ2110" i="1"/>
  <c r="AZ2109" i="1" s="1"/>
  <c r="AY2110" i="1"/>
  <c r="AY2109" i="1" s="1"/>
  <c r="AX2110" i="1"/>
  <c r="AX2109" i="1" s="1"/>
  <c r="AZ2107" i="1"/>
  <c r="AZ2106" i="1" s="1"/>
  <c r="AY2107" i="1"/>
  <c r="AY2106" i="1" s="1"/>
  <c r="AX2107" i="1"/>
  <c r="AX2106" i="1" s="1"/>
  <c r="AZ2100" i="1"/>
  <c r="AZ2099" i="1" s="1"/>
  <c r="AZ2098" i="1" s="1"/>
  <c r="AZ2097" i="1" s="1"/>
  <c r="AZ2096" i="1" s="1"/>
  <c r="AZ2095" i="1" s="1"/>
  <c r="AY2100" i="1"/>
  <c r="AY2099" i="1" s="1"/>
  <c r="AY2098" i="1" s="1"/>
  <c r="AY2097" i="1" s="1"/>
  <c r="AY2096" i="1" s="1"/>
  <c r="AY2095" i="1" s="1"/>
  <c r="AX2100" i="1"/>
  <c r="AX2099" i="1" s="1"/>
  <c r="AX2098" i="1" s="1"/>
  <c r="AX2097" i="1" s="1"/>
  <c r="AX2096" i="1" s="1"/>
  <c r="AX2095" i="1" s="1"/>
  <c r="AZ2093" i="1"/>
  <c r="AY2093" i="1"/>
  <c r="AX2093" i="1"/>
  <c r="AZ2091" i="1"/>
  <c r="AY2091" i="1"/>
  <c r="AX2091" i="1"/>
  <c r="AZ2089" i="1"/>
  <c r="AY2089" i="1"/>
  <c r="AX2089" i="1"/>
  <c r="AZ2083" i="1"/>
  <c r="AZ2082" i="1" s="1"/>
  <c r="AZ2081" i="1" s="1"/>
  <c r="AZ2080" i="1" s="1"/>
  <c r="AY2083" i="1"/>
  <c r="AY2082" i="1" s="1"/>
  <c r="AY2081" i="1" s="1"/>
  <c r="AY2080" i="1" s="1"/>
  <c r="AX2083" i="1"/>
  <c r="AX2082" i="1" s="1"/>
  <c r="AX2081" i="1" s="1"/>
  <c r="AX2080" i="1" s="1"/>
  <c r="AZ2078" i="1"/>
  <c r="AZ2077" i="1" s="1"/>
  <c r="AY2078" i="1"/>
  <c r="AY2077" i="1" s="1"/>
  <c r="AX2078" i="1"/>
  <c r="AX2077" i="1" s="1"/>
  <c r="AZ2075" i="1"/>
  <c r="AZ2074" i="1" s="1"/>
  <c r="AY2075" i="1"/>
  <c r="AY2074" i="1" s="1"/>
  <c r="AX2075" i="1"/>
  <c r="AX2074" i="1" s="1"/>
  <c r="AZ2070" i="1"/>
  <c r="AZ2069" i="1" s="1"/>
  <c r="AY2070" i="1"/>
  <c r="AY2069" i="1" s="1"/>
  <c r="AX2070" i="1"/>
  <c r="AX2069" i="1" s="1"/>
  <c r="AZ2067" i="1"/>
  <c r="AZ2066" i="1" s="1"/>
  <c r="AY2067" i="1"/>
  <c r="AY2066" i="1" s="1"/>
  <c r="AX2067" i="1"/>
  <c r="AX2066" i="1" s="1"/>
  <c r="AZ2062" i="1"/>
  <c r="AZ2061" i="1" s="1"/>
  <c r="AZ2060" i="1" s="1"/>
  <c r="AZ2059" i="1" s="1"/>
  <c r="AY2062" i="1"/>
  <c r="AY2061" i="1" s="1"/>
  <c r="AY2060" i="1" s="1"/>
  <c r="AY2059" i="1" s="1"/>
  <c r="AX2062" i="1"/>
  <c r="AX2061" i="1" s="1"/>
  <c r="AX2060" i="1" s="1"/>
  <c r="AX2059" i="1" s="1"/>
  <c r="AZ2056" i="1"/>
  <c r="AZ2055" i="1" s="1"/>
  <c r="AZ2054" i="1" s="1"/>
  <c r="AZ2053" i="1" s="1"/>
  <c r="AZ2052" i="1" s="1"/>
  <c r="AY2056" i="1"/>
  <c r="AY2055" i="1" s="1"/>
  <c r="AY2054" i="1" s="1"/>
  <c r="AY2053" i="1" s="1"/>
  <c r="AY2052" i="1" s="1"/>
  <c r="AX2056" i="1"/>
  <c r="AX2055" i="1" s="1"/>
  <c r="AX2054" i="1" s="1"/>
  <c r="AX2053" i="1" s="1"/>
  <c r="AX2052" i="1" s="1"/>
  <c r="AZ2050" i="1"/>
  <c r="AZ2049" i="1" s="1"/>
  <c r="AZ2048" i="1" s="1"/>
  <c r="AZ2047" i="1" s="1"/>
  <c r="AZ2046" i="1" s="1"/>
  <c r="AY2050" i="1"/>
  <c r="AY2049" i="1" s="1"/>
  <c r="AY2048" i="1" s="1"/>
  <c r="AY2047" i="1" s="1"/>
  <c r="AY2046" i="1" s="1"/>
  <c r="AX2050" i="1"/>
  <c r="AX2049" i="1" s="1"/>
  <c r="AX2048" i="1" s="1"/>
  <c r="AX2047" i="1" s="1"/>
  <c r="AX2046" i="1" s="1"/>
  <c r="AZ2043" i="1"/>
  <c r="AZ2042" i="1" s="1"/>
  <c r="AZ2041" i="1" s="1"/>
  <c r="AZ2040" i="1" s="1"/>
  <c r="AY2043" i="1"/>
  <c r="AY2042" i="1" s="1"/>
  <c r="AY2041" i="1" s="1"/>
  <c r="AY2040" i="1" s="1"/>
  <c r="AX2043" i="1"/>
  <c r="AX2042" i="1" s="1"/>
  <c r="AX2041" i="1" s="1"/>
  <c r="AX2040" i="1" s="1"/>
  <c r="AZ2038" i="1"/>
  <c r="AZ2037" i="1" s="1"/>
  <c r="AZ2036" i="1" s="1"/>
  <c r="AZ2035" i="1" s="1"/>
  <c r="AY2038" i="1"/>
  <c r="AY2037" i="1" s="1"/>
  <c r="AY2036" i="1" s="1"/>
  <c r="AY2035" i="1" s="1"/>
  <c r="AX2038" i="1"/>
  <c r="AX2037" i="1" s="1"/>
  <c r="AX2036" i="1" s="1"/>
  <c r="AX2035" i="1" s="1"/>
  <c r="AZ2033" i="1"/>
  <c r="AZ2032" i="1" s="1"/>
  <c r="AZ2031" i="1" s="1"/>
  <c r="AZ2030" i="1" s="1"/>
  <c r="AY2033" i="1"/>
  <c r="AY2032" i="1" s="1"/>
  <c r="AY2031" i="1" s="1"/>
  <c r="AY2030" i="1" s="1"/>
  <c r="AX2033" i="1"/>
  <c r="AX2032" i="1" s="1"/>
  <c r="AX2031" i="1" s="1"/>
  <c r="AX2030" i="1" s="1"/>
  <c r="AZ2027" i="1"/>
  <c r="AZ2026" i="1" s="1"/>
  <c r="AZ2025" i="1" s="1"/>
  <c r="AZ2024" i="1" s="1"/>
  <c r="AY2027" i="1"/>
  <c r="AY2026" i="1" s="1"/>
  <c r="AY2025" i="1" s="1"/>
  <c r="AY2024" i="1" s="1"/>
  <c r="AX2027" i="1"/>
  <c r="AX2026" i="1" s="1"/>
  <c r="AX2025" i="1" s="1"/>
  <c r="AX2024" i="1" s="1"/>
  <c r="AZ2022" i="1"/>
  <c r="AZ2021" i="1" s="1"/>
  <c r="AZ2020" i="1" s="1"/>
  <c r="AZ2019" i="1" s="1"/>
  <c r="AY2022" i="1"/>
  <c r="AY2021" i="1" s="1"/>
  <c r="AY2020" i="1" s="1"/>
  <c r="AY2019" i="1" s="1"/>
  <c r="AX2022" i="1"/>
  <c r="AX2021" i="1" s="1"/>
  <c r="AX2020" i="1" s="1"/>
  <c r="AX2019" i="1" s="1"/>
  <c r="AZ2017" i="1"/>
  <c r="AZ2016" i="1" s="1"/>
  <c r="AY2017" i="1"/>
  <c r="AY2016" i="1" s="1"/>
  <c r="AX2017" i="1"/>
  <c r="AX2016" i="1" s="1"/>
  <c r="AZ2014" i="1"/>
  <c r="AZ2013" i="1" s="1"/>
  <c r="AY2014" i="1"/>
  <c r="AY2013" i="1" s="1"/>
  <c r="AX2014" i="1"/>
  <c r="AX2013" i="1" s="1"/>
  <c r="AZ2007" i="1"/>
  <c r="AZ2006" i="1" s="1"/>
  <c r="AY2007" i="1"/>
  <c r="AY2006" i="1" s="1"/>
  <c r="AX2007" i="1"/>
  <c r="AX2006" i="1" s="1"/>
  <c r="AZ2004" i="1"/>
  <c r="AZ2003" i="1" s="1"/>
  <c r="AY2004" i="1"/>
  <c r="AY2003" i="1" s="1"/>
  <c r="AX2004" i="1"/>
  <c r="AX2003" i="1" s="1"/>
  <c r="AZ1999" i="1"/>
  <c r="AZ1998" i="1" s="1"/>
  <c r="AZ1997" i="1" s="1"/>
  <c r="AZ1996" i="1" s="1"/>
  <c r="AY1999" i="1"/>
  <c r="AY1998" i="1" s="1"/>
  <c r="AY1997" i="1" s="1"/>
  <c r="AY1996" i="1" s="1"/>
  <c r="AX1999" i="1"/>
  <c r="AX1998" i="1" s="1"/>
  <c r="AX1997" i="1" s="1"/>
  <c r="AX1996" i="1" s="1"/>
  <c r="AZ1993" i="1"/>
  <c r="AZ1992" i="1" s="1"/>
  <c r="AZ1991" i="1" s="1"/>
  <c r="AZ1990" i="1" s="1"/>
  <c r="AZ1989" i="1" s="1"/>
  <c r="AY1993" i="1"/>
  <c r="AY1992" i="1" s="1"/>
  <c r="AY1991" i="1" s="1"/>
  <c r="AY1990" i="1" s="1"/>
  <c r="AY1989" i="1" s="1"/>
  <c r="AX1993" i="1"/>
  <c r="AX1992" i="1" s="1"/>
  <c r="AX1991" i="1" s="1"/>
  <c r="AX1990" i="1" s="1"/>
  <c r="AX1989" i="1" s="1"/>
  <c r="AZ1986" i="1"/>
  <c r="AZ1985" i="1" s="1"/>
  <c r="AY1986" i="1"/>
  <c r="AY1985" i="1" s="1"/>
  <c r="AX1986" i="1"/>
  <c r="AX1985" i="1" s="1"/>
  <c r="AZ1983" i="1"/>
  <c r="AY1983" i="1"/>
  <c r="AX1983" i="1"/>
  <c r="AZ1981" i="1"/>
  <c r="AY1981" i="1"/>
  <c r="AX1981" i="1"/>
  <c r="AZ1977" i="1"/>
  <c r="AZ1976" i="1" s="1"/>
  <c r="AY1977" i="1"/>
  <c r="AY1976" i="1" s="1"/>
  <c r="AX1977" i="1"/>
  <c r="AX1976" i="1" s="1"/>
  <c r="AZ1974" i="1"/>
  <c r="AZ1973" i="1" s="1"/>
  <c r="AY1974" i="1"/>
  <c r="AY1973" i="1" s="1"/>
  <c r="AX1974" i="1"/>
  <c r="AX1973" i="1" s="1"/>
  <c r="AZ1971" i="1"/>
  <c r="AZ1970" i="1" s="1"/>
  <c r="AY1971" i="1"/>
  <c r="AY1970" i="1" s="1"/>
  <c r="AX1971" i="1"/>
  <c r="AX1970" i="1" s="1"/>
  <c r="AZ1966" i="1"/>
  <c r="AZ1965" i="1" s="1"/>
  <c r="AZ1964" i="1" s="1"/>
  <c r="AY1966" i="1"/>
  <c r="AY1965" i="1" s="1"/>
  <c r="AY1964" i="1" s="1"/>
  <c r="AX1966" i="1"/>
  <c r="AX1965" i="1" s="1"/>
  <c r="AX1964" i="1" s="1"/>
  <c r="AZ1962" i="1"/>
  <c r="AZ1961" i="1" s="1"/>
  <c r="AZ1960" i="1" s="1"/>
  <c r="AY1962" i="1"/>
  <c r="AY1961" i="1" s="1"/>
  <c r="AY1960" i="1" s="1"/>
  <c r="AX1962" i="1"/>
  <c r="AX1961" i="1" s="1"/>
  <c r="AX1960" i="1" s="1"/>
  <c r="AZ1956" i="1"/>
  <c r="AY1956" i="1"/>
  <c r="AX1956" i="1"/>
  <c r="AZ1954" i="1"/>
  <c r="AY1954" i="1"/>
  <c r="AX1954" i="1"/>
  <c r="AZ1952" i="1"/>
  <c r="AY1952" i="1"/>
  <c r="AX1952" i="1"/>
  <c r="AZ1949" i="1"/>
  <c r="AZ1948" i="1" s="1"/>
  <c r="AY1949" i="1"/>
  <c r="AY1948" i="1" s="1"/>
  <c r="AX1949" i="1"/>
  <c r="AX1948" i="1" s="1"/>
  <c r="AZ1944" i="1"/>
  <c r="AY1944" i="1"/>
  <c r="AX1944" i="1"/>
  <c r="AZ1942" i="1"/>
  <c r="AY1942" i="1"/>
  <c r="AX1942" i="1"/>
  <c r="AZ1934" i="1"/>
  <c r="AZ1933" i="1" s="1"/>
  <c r="AZ1932" i="1" s="1"/>
  <c r="AZ1931" i="1" s="1"/>
  <c r="AY1934" i="1"/>
  <c r="AY1933" i="1" s="1"/>
  <c r="AY1932" i="1" s="1"/>
  <c r="AY1931" i="1" s="1"/>
  <c r="AX1934" i="1"/>
  <c r="AX1933" i="1" s="1"/>
  <c r="AX1932" i="1" s="1"/>
  <c r="AX1931" i="1" s="1"/>
  <c r="AZ1929" i="1"/>
  <c r="AZ1928" i="1" s="1"/>
  <c r="AZ1927" i="1" s="1"/>
  <c r="AZ1926" i="1" s="1"/>
  <c r="AY1929" i="1"/>
  <c r="AY1928" i="1" s="1"/>
  <c r="AY1927" i="1" s="1"/>
  <c r="AY1926" i="1" s="1"/>
  <c r="AX1929" i="1"/>
  <c r="AX1928" i="1" s="1"/>
  <c r="AX1927" i="1" s="1"/>
  <c r="AX1926" i="1" s="1"/>
  <c r="AZ1922" i="1"/>
  <c r="AZ1921" i="1" s="1"/>
  <c r="AZ1920" i="1" s="1"/>
  <c r="AZ1919" i="1" s="1"/>
  <c r="AY1922" i="1"/>
  <c r="AY1921" i="1" s="1"/>
  <c r="AY1920" i="1" s="1"/>
  <c r="AY1919" i="1" s="1"/>
  <c r="AX1922" i="1"/>
  <c r="AX1921" i="1" s="1"/>
  <c r="AX1920" i="1" s="1"/>
  <c r="AX1919" i="1" s="1"/>
  <c r="AZ1917" i="1"/>
  <c r="AZ1916" i="1" s="1"/>
  <c r="AZ1915" i="1" s="1"/>
  <c r="AZ1914" i="1" s="1"/>
  <c r="AY1917" i="1"/>
  <c r="AY1916" i="1" s="1"/>
  <c r="AY1915" i="1" s="1"/>
  <c r="AY1914" i="1" s="1"/>
  <c r="AX1917" i="1"/>
  <c r="AX1916" i="1" s="1"/>
  <c r="AX1915" i="1" s="1"/>
  <c r="AX1914" i="1" s="1"/>
  <c r="AZ1910" i="1"/>
  <c r="AZ1909" i="1" s="1"/>
  <c r="AY1910" i="1"/>
  <c r="AY1909" i="1" s="1"/>
  <c r="AX1910" i="1"/>
  <c r="AX1909" i="1" s="1"/>
  <c r="AZ1907" i="1"/>
  <c r="AZ1906" i="1" s="1"/>
  <c r="AY1907" i="1"/>
  <c r="AY1906" i="1" s="1"/>
  <c r="AX1907" i="1"/>
  <c r="AX1906" i="1" s="1"/>
  <c r="AZ1900" i="1"/>
  <c r="AZ1899" i="1" s="1"/>
  <c r="AZ1898" i="1" s="1"/>
  <c r="AZ1897" i="1" s="1"/>
  <c r="AZ1896" i="1" s="1"/>
  <c r="AZ1895" i="1" s="1"/>
  <c r="AY1900" i="1"/>
  <c r="AY1899" i="1" s="1"/>
  <c r="AY1898" i="1" s="1"/>
  <c r="AY1897" i="1" s="1"/>
  <c r="AY1896" i="1" s="1"/>
  <c r="AY1895" i="1" s="1"/>
  <c r="AX1900" i="1"/>
  <c r="AX1899" i="1" s="1"/>
  <c r="AX1898" i="1" s="1"/>
  <c r="AX1897" i="1" s="1"/>
  <c r="AX1896" i="1" s="1"/>
  <c r="AX1895" i="1" s="1"/>
  <c r="AZ1893" i="1"/>
  <c r="AY1893" i="1"/>
  <c r="AX1893" i="1"/>
  <c r="AZ1891" i="1"/>
  <c r="AY1891" i="1"/>
  <c r="AX1891" i="1"/>
  <c r="AZ1889" i="1"/>
  <c r="AY1889" i="1"/>
  <c r="AX1889" i="1"/>
  <c r="AZ1883" i="1"/>
  <c r="AZ1882" i="1" s="1"/>
  <c r="AZ1881" i="1" s="1"/>
  <c r="AZ1880" i="1" s="1"/>
  <c r="AY1883" i="1"/>
  <c r="AY1882" i="1" s="1"/>
  <c r="AY1881" i="1" s="1"/>
  <c r="AY1880" i="1" s="1"/>
  <c r="AX1883" i="1"/>
  <c r="AX1882" i="1" s="1"/>
  <c r="AX1881" i="1" s="1"/>
  <c r="AX1880" i="1" s="1"/>
  <c r="AZ1878" i="1"/>
  <c r="AZ1877" i="1" s="1"/>
  <c r="AY1878" i="1"/>
  <c r="AY1877" i="1" s="1"/>
  <c r="AX1878" i="1"/>
  <c r="AX1877" i="1" s="1"/>
  <c r="AZ1875" i="1"/>
  <c r="AZ1874" i="1" s="1"/>
  <c r="AY1875" i="1"/>
  <c r="AY1874" i="1" s="1"/>
  <c r="AX1875" i="1"/>
  <c r="AX1874" i="1" s="1"/>
  <c r="AZ1870" i="1"/>
  <c r="AZ1869" i="1" s="1"/>
  <c r="AZ1868" i="1" s="1"/>
  <c r="AZ1867" i="1" s="1"/>
  <c r="AY1870" i="1"/>
  <c r="AY1869" i="1" s="1"/>
  <c r="AY1868" i="1" s="1"/>
  <c r="AY1867" i="1" s="1"/>
  <c r="AX1870" i="1"/>
  <c r="AX1869" i="1" s="1"/>
  <c r="AX1868" i="1" s="1"/>
  <c r="AX1867" i="1" s="1"/>
  <c r="AZ1864" i="1"/>
  <c r="AZ1863" i="1" s="1"/>
  <c r="AZ1862" i="1" s="1"/>
  <c r="AZ1861" i="1" s="1"/>
  <c r="AZ1860" i="1" s="1"/>
  <c r="AY1864" i="1"/>
  <c r="AY1863" i="1" s="1"/>
  <c r="AY1862" i="1" s="1"/>
  <c r="AY1861" i="1" s="1"/>
  <c r="AY1860" i="1" s="1"/>
  <c r="AX1864" i="1"/>
  <c r="AX1863" i="1" s="1"/>
  <c r="AX1862" i="1" s="1"/>
  <c r="AX1861" i="1" s="1"/>
  <c r="AX1860" i="1" s="1"/>
  <c r="AZ1858" i="1"/>
  <c r="AZ1857" i="1" s="1"/>
  <c r="AZ1856" i="1" s="1"/>
  <c r="AZ1855" i="1" s="1"/>
  <c r="AZ1854" i="1" s="1"/>
  <c r="AY1858" i="1"/>
  <c r="AY1857" i="1" s="1"/>
  <c r="AY1856" i="1" s="1"/>
  <c r="AY1855" i="1" s="1"/>
  <c r="AY1854" i="1" s="1"/>
  <c r="AX1858" i="1"/>
  <c r="AX1857" i="1" s="1"/>
  <c r="AX1856" i="1" s="1"/>
  <c r="AX1855" i="1" s="1"/>
  <c r="AX1854" i="1" s="1"/>
  <c r="AZ1851" i="1"/>
  <c r="AZ1850" i="1" s="1"/>
  <c r="AZ1849" i="1" s="1"/>
  <c r="AZ1848" i="1" s="1"/>
  <c r="AY1851" i="1"/>
  <c r="AY1850" i="1" s="1"/>
  <c r="AY1849" i="1" s="1"/>
  <c r="AY1848" i="1" s="1"/>
  <c r="AX1851" i="1"/>
  <c r="AX1850" i="1" s="1"/>
  <c r="AX1849" i="1" s="1"/>
  <c r="AX1848" i="1" s="1"/>
  <c r="AZ1846" i="1"/>
  <c r="AZ1845" i="1" s="1"/>
  <c r="AZ1844" i="1" s="1"/>
  <c r="AZ1843" i="1" s="1"/>
  <c r="AY1846" i="1"/>
  <c r="AY1845" i="1" s="1"/>
  <c r="AY1844" i="1" s="1"/>
  <c r="AY1843" i="1" s="1"/>
  <c r="AX1846" i="1"/>
  <c r="AX1845" i="1" s="1"/>
  <c r="AX1844" i="1" s="1"/>
  <c r="AX1843" i="1" s="1"/>
  <c r="AZ1841" i="1"/>
  <c r="AZ1840" i="1" s="1"/>
  <c r="AZ1839" i="1" s="1"/>
  <c r="AZ1838" i="1" s="1"/>
  <c r="AY1841" i="1"/>
  <c r="AY1840" i="1" s="1"/>
  <c r="AY1839" i="1" s="1"/>
  <c r="AY1838" i="1" s="1"/>
  <c r="AX1841" i="1"/>
  <c r="AX1840" i="1" s="1"/>
  <c r="AX1839" i="1" s="1"/>
  <c r="AX1838" i="1" s="1"/>
  <c r="AZ1835" i="1"/>
  <c r="AZ1834" i="1" s="1"/>
  <c r="AZ1833" i="1" s="1"/>
  <c r="AZ1832" i="1" s="1"/>
  <c r="AY1835" i="1"/>
  <c r="AY1834" i="1" s="1"/>
  <c r="AY1833" i="1" s="1"/>
  <c r="AY1832" i="1" s="1"/>
  <c r="AX1835" i="1"/>
  <c r="AX1834" i="1" s="1"/>
  <c r="AX1833" i="1" s="1"/>
  <c r="AX1832" i="1" s="1"/>
  <c r="AZ1830" i="1"/>
  <c r="AZ1829" i="1" s="1"/>
  <c r="AZ1828" i="1" s="1"/>
  <c r="AZ1827" i="1" s="1"/>
  <c r="AY1830" i="1"/>
  <c r="AY1829" i="1" s="1"/>
  <c r="AY1828" i="1" s="1"/>
  <c r="AY1827" i="1" s="1"/>
  <c r="AX1830" i="1"/>
  <c r="AX1829" i="1" s="1"/>
  <c r="AX1828" i="1" s="1"/>
  <c r="AX1827" i="1" s="1"/>
  <c r="AZ1825" i="1"/>
  <c r="AZ1824" i="1" s="1"/>
  <c r="AY1825" i="1"/>
  <c r="AY1824" i="1" s="1"/>
  <c r="AX1825" i="1"/>
  <c r="AX1824" i="1" s="1"/>
  <c r="AZ1822" i="1"/>
  <c r="AZ1821" i="1" s="1"/>
  <c r="AY1822" i="1"/>
  <c r="AY1821" i="1" s="1"/>
  <c r="AX1822" i="1"/>
  <c r="AX1821" i="1" s="1"/>
  <c r="AZ1815" i="1"/>
  <c r="AZ1814" i="1" s="1"/>
  <c r="AY1815" i="1"/>
  <c r="AY1814" i="1" s="1"/>
  <c r="AX1815" i="1"/>
  <c r="AX1814" i="1" s="1"/>
  <c r="AZ1812" i="1"/>
  <c r="AZ1811" i="1" s="1"/>
  <c r="AY1812" i="1"/>
  <c r="AY1811" i="1" s="1"/>
  <c r="AX1812" i="1"/>
  <c r="AX1811" i="1" s="1"/>
  <c r="AZ1807" i="1"/>
  <c r="AZ1806" i="1" s="1"/>
  <c r="AZ1805" i="1" s="1"/>
  <c r="AZ1804" i="1" s="1"/>
  <c r="AY1807" i="1"/>
  <c r="AY1806" i="1" s="1"/>
  <c r="AY1805" i="1" s="1"/>
  <c r="AY1804" i="1" s="1"/>
  <c r="AX1807" i="1"/>
  <c r="AX1806" i="1" s="1"/>
  <c r="AX1805" i="1" s="1"/>
  <c r="AX1804" i="1" s="1"/>
  <c r="AZ1801" i="1"/>
  <c r="AZ1800" i="1" s="1"/>
  <c r="AZ1799" i="1" s="1"/>
  <c r="AZ1798" i="1" s="1"/>
  <c r="AZ1797" i="1" s="1"/>
  <c r="AY1801" i="1"/>
  <c r="AY1800" i="1" s="1"/>
  <c r="AY1799" i="1" s="1"/>
  <c r="AY1798" i="1" s="1"/>
  <c r="AY1797" i="1" s="1"/>
  <c r="AX1801" i="1"/>
  <c r="AX1800" i="1" s="1"/>
  <c r="AX1799" i="1" s="1"/>
  <c r="AX1798" i="1" s="1"/>
  <c r="AX1797" i="1" s="1"/>
  <c r="AZ1794" i="1"/>
  <c r="AZ1793" i="1" s="1"/>
  <c r="AZ1792" i="1" s="1"/>
  <c r="AZ1791" i="1" s="1"/>
  <c r="AY1794" i="1"/>
  <c r="AY1793" i="1" s="1"/>
  <c r="AY1792" i="1" s="1"/>
  <c r="AY1791" i="1" s="1"/>
  <c r="AX1794" i="1"/>
  <c r="AX1793" i="1" s="1"/>
  <c r="AX1792" i="1" s="1"/>
  <c r="AX1791" i="1" s="1"/>
  <c r="AZ1789" i="1"/>
  <c r="AZ1788" i="1" s="1"/>
  <c r="AY1789" i="1"/>
  <c r="AY1788" i="1" s="1"/>
  <c r="AX1789" i="1"/>
  <c r="AX1788" i="1" s="1"/>
  <c r="AZ1786" i="1"/>
  <c r="AZ1785" i="1" s="1"/>
  <c r="AY1786" i="1"/>
  <c r="AY1785" i="1" s="1"/>
  <c r="AX1786" i="1"/>
  <c r="AX1785" i="1" s="1"/>
  <c r="AZ1782" i="1"/>
  <c r="AZ1781" i="1" s="1"/>
  <c r="AY1782" i="1"/>
  <c r="AY1781" i="1" s="1"/>
  <c r="AX1782" i="1"/>
  <c r="AX1781" i="1" s="1"/>
  <c r="AZ1779" i="1"/>
  <c r="AZ1778" i="1" s="1"/>
  <c r="AY1779" i="1"/>
  <c r="AY1778" i="1" s="1"/>
  <c r="AX1779" i="1"/>
  <c r="AX1778" i="1" s="1"/>
  <c r="AZ1776" i="1"/>
  <c r="AZ1775" i="1" s="1"/>
  <c r="AY1776" i="1"/>
  <c r="AY1775" i="1" s="1"/>
  <c r="AX1776" i="1"/>
  <c r="AX1775" i="1" s="1"/>
  <c r="AZ1771" i="1"/>
  <c r="AZ1770" i="1" s="1"/>
  <c r="AZ1769" i="1" s="1"/>
  <c r="AY1771" i="1"/>
  <c r="AY1770" i="1" s="1"/>
  <c r="AY1769" i="1" s="1"/>
  <c r="AX1771" i="1"/>
  <c r="AX1770" i="1" s="1"/>
  <c r="AX1769" i="1" s="1"/>
  <c r="AZ1767" i="1"/>
  <c r="AZ1766" i="1" s="1"/>
  <c r="AZ1765" i="1" s="1"/>
  <c r="AY1767" i="1"/>
  <c r="AY1766" i="1" s="1"/>
  <c r="AY1765" i="1" s="1"/>
  <c r="AX1767" i="1"/>
  <c r="AX1766" i="1" s="1"/>
  <c r="AX1765" i="1" s="1"/>
  <c r="AZ1761" i="1"/>
  <c r="AY1761" i="1"/>
  <c r="AX1761" i="1"/>
  <c r="AZ1759" i="1"/>
  <c r="AY1759" i="1"/>
  <c r="AX1759" i="1"/>
  <c r="AZ1756" i="1"/>
  <c r="AZ1755" i="1" s="1"/>
  <c r="AY1756" i="1"/>
  <c r="AY1755" i="1" s="1"/>
  <c r="AX1756" i="1"/>
  <c r="AX1755" i="1" s="1"/>
  <c r="AZ1751" i="1"/>
  <c r="AY1751" i="1"/>
  <c r="AX1751" i="1"/>
  <c r="AZ1749" i="1"/>
  <c r="AY1749" i="1"/>
  <c r="AX1749" i="1"/>
  <c r="AZ1741" i="1"/>
  <c r="AZ1740" i="1" s="1"/>
  <c r="AZ1739" i="1" s="1"/>
  <c r="AZ1738" i="1" s="1"/>
  <c r="AY1741" i="1"/>
  <c r="AY1740" i="1" s="1"/>
  <c r="AY1739" i="1" s="1"/>
  <c r="AY1738" i="1" s="1"/>
  <c r="AX1741" i="1"/>
  <c r="AX1740" i="1" s="1"/>
  <c r="AX1739" i="1" s="1"/>
  <c r="AX1738" i="1" s="1"/>
  <c r="AZ1736" i="1"/>
  <c r="AZ1735" i="1" s="1"/>
  <c r="AZ1734" i="1" s="1"/>
  <c r="AZ1733" i="1" s="1"/>
  <c r="AY1736" i="1"/>
  <c r="AY1735" i="1" s="1"/>
  <c r="AY1734" i="1" s="1"/>
  <c r="AY1733" i="1" s="1"/>
  <c r="AX1736" i="1"/>
  <c r="AX1735" i="1" s="1"/>
  <c r="AX1734" i="1" s="1"/>
  <c r="AX1733" i="1" s="1"/>
  <c r="AZ1729" i="1"/>
  <c r="AZ1728" i="1" s="1"/>
  <c r="AZ1727" i="1" s="1"/>
  <c r="AZ1726" i="1" s="1"/>
  <c r="AY1729" i="1"/>
  <c r="AY1728" i="1" s="1"/>
  <c r="AY1727" i="1" s="1"/>
  <c r="AY1726" i="1" s="1"/>
  <c r="AX1729" i="1"/>
  <c r="AX1728" i="1" s="1"/>
  <c r="AX1727" i="1" s="1"/>
  <c r="AX1726" i="1" s="1"/>
  <c r="AZ1724" i="1"/>
  <c r="AZ1723" i="1" s="1"/>
  <c r="AZ1722" i="1" s="1"/>
  <c r="AZ1721" i="1" s="1"/>
  <c r="AY1724" i="1"/>
  <c r="AY1723" i="1" s="1"/>
  <c r="AY1722" i="1" s="1"/>
  <c r="AY1721" i="1" s="1"/>
  <c r="AX1724" i="1"/>
  <c r="AX1723" i="1" s="1"/>
  <c r="AX1722" i="1" s="1"/>
  <c r="AX1721" i="1" s="1"/>
  <c r="AZ1717" i="1"/>
  <c r="AZ1716" i="1" s="1"/>
  <c r="AY1717" i="1"/>
  <c r="AY1716" i="1" s="1"/>
  <c r="AX1717" i="1"/>
  <c r="AX1716" i="1" s="1"/>
  <c r="AZ1714" i="1"/>
  <c r="AZ1713" i="1" s="1"/>
  <c r="AY1714" i="1"/>
  <c r="AY1713" i="1" s="1"/>
  <c r="AX1714" i="1"/>
  <c r="AX1713" i="1" s="1"/>
  <c r="AZ1707" i="1"/>
  <c r="AZ1706" i="1" s="1"/>
  <c r="AZ1705" i="1" s="1"/>
  <c r="AZ1704" i="1" s="1"/>
  <c r="AZ1703" i="1" s="1"/>
  <c r="AZ1702" i="1" s="1"/>
  <c r="AY1707" i="1"/>
  <c r="AY1706" i="1" s="1"/>
  <c r="AY1705" i="1" s="1"/>
  <c r="AY1704" i="1" s="1"/>
  <c r="AY1703" i="1" s="1"/>
  <c r="AY1702" i="1" s="1"/>
  <c r="AX1707" i="1"/>
  <c r="AX1706" i="1" s="1"/>
  <c r="AX1705" i="1" s="1"/>
  <c r="AX1704" i="1" s="1"/>
  <c r="AX1703" i="1" s="1"/>
  <c r="AX1702" i="1" s="1"/>
  <c r="AZ1700" i="1"/>
  <c r="AY1700" i="1"/>
  <c r="AX1700" i="1"/>
  <c r="AZ1698" i="1"/>
  <c r="AY1698" i="1"/>
  <c r="AX1698" i="1"/>
  <c r="AZ1696" i="1"/>
  <c r="AY1696" i="1"/>
  <c r="AX1696" i="1"/>
  <c r="AZ1690" i="1"/>
  <c r="AZ1689" i="1" s="1"/>
  <c r="AZ1688" i="1" s="1"/>
  <c r="AZ1687" i="1" s="1"/>
  <c r="AY1690" i="1"/>
  <c r="AY1689" i="1" s="1"/>
  <c r="AY1688" i="1" s="1"/>
  <c r="AY1687" i="1" s="1"/>
  <c r="AX1690" i="1"/>
  <c r="AX1689" i="1" s="1"/>
  <c r="AX1688" i="1" s="1"/>
  <c r="AX1687" i="1" s="1"/>
  <c r="AZ1685" i="1"/>
  <c r="AZ1684" i="1" s="1"/>
  <c r="AZ1683" i="1" s="1"/>
  <c r="AZ1682" i="1" s="1"/>
  <c r="AY1685" i="1"/>
  <c r="AY1684" i="1" s="1"/>
  <c r="AY1683" i="1" s="1"/>
  <c r="AY1682" i="1" s="1"/>
  <c r="AX1685" i="1"/>
  <c r="AX1684" i="1" s="1"/>
  <c r="AX1683" i="1" s="1"/>
  <c r="AX1682" i="1" s="1"/>
  <c r="AZ1680" i="1"/>
  <c r="AZ1679" i="1" s="1"/>
  <c r="AY1680" i="1"/>
  <c r="AY1679" i="1" s="1"/>
  <c r="AX1680" i="1"/>
  <c r="AX1679" i="1" s="1"/>
  <c r="AZ1677" i="1"/>
  <c r="AY1677" i="1"/>
  <c r="AX1677" i="1"/>
  <c r="AZ1675" i="1"/>
  <c r="AY1675" i="1"/>
  <c r="AX1675" i="1"/>
  <c r="AZ1669" i="1"/>
  <c r="AZ1668" i="1" s="1"/>
  <c r="AZ1667" i="1" s="1"/>
  <c r="AZ1666" i="1" s="1"/>
  <c r="AZ1665" i="1" s="1"/>
  <c r="AY1669" i="1"/>
  <c r="AY1668" i="1" s="1"/>
  <c r="AY1667" i="1" s="1"/>
  <c r="AY1666" i="1" s="1"/>
  <c r="AY1665" i="1" s="1"/>
  <c r="AX1669" i="1"/>
  <c r="AX1668" i="1" s="1"/>
  <c r="AX1667" i="1" s="1"/>
  <c r="AX1666" i="1" s="1"/>
  <c r="AX1665" i="1" s="1"/>
  <c r="AZ1663" i="1"/>
  <c r="AY1663" i="1"/>
  <c r="AX1663" i="1"/>
  <c r="AZ1661" i="1"/>
  <c r="AY1661" i="1"/>
  <c r="AX1661" i="1"/>
  <c r="AZ1654" i="1"/>
  <c r="AZ1653" i="1" s="1"/>
  <c r="AZ1652" i="1" s="1"/>
  <c r="AZ1651" i="1" s="1"/>
  <c r="AY1654" i="1"/>
  <c r="AY1653" i="1" s="1"/>
  <c r="AY1652" i="1" s="1"/>
  <c r="AY1651" i="1" s="1"/>
  <c r="AX1654" i="1"/>
  <c r="AX1653" i="1" s="1"/>
  <c r="AX1652" i="1" s="1"/>
  <c r="AX1651" i="1" s="1"/>
  <c r="AZ1649" i="1"/>
  <c r="AZ1648" i="1" s="1"/>
  <c r="AZ1647" i="1" s="1"/>
  <c r="AZ1646" i="1" s="1"/>
  <c r="AY1649" i="1"/>
  <c r="AY1648" i="1" s="1"/>
  <c r="AY1647" i="1" s="1"/>
  <c r="AY1646" i="1" s="1"/>
  <c r="AX1649" i="1"/>
  <c r="AX1648" i="1" s="1"/>
  <c r="AX1647" i="1" s="1"/>
  <c r="AX1646" i="1" s="1"/>
  <c r="AZ1644" i="1"/>
  <c r="AZ1643" i="1" s="1"/>
  <c r="AZ1642" i="1" s="1"/>
  <c r="AZ1641" i="1" s="1"/>
  <c r="AY1644" i="1"/>
  <c r="AY1643" i="1" s="1"/>
  <c r="AY1642" i="1" s="1"/>
  <c r="AY1641" i="1" s="1"/>
  <c r="AX1644" i="1"/>
  <c r="AX1643" i="1" s="1"/>
  <c r="AX1642" i="1" s="1"/>
  <c r="AX1641" i="1" s="1"/>
  <c r="AZ1638" i="1"/>
  <c r="AZ1637" i="1" s="1"/>
  <c r="AZ1636" i="1" s="1"/>
  <c r="AZ1635" i="1" s="1"/>
  <c r="AY1638" i="1"/>
  <c r="AY1637" i="1" s="1"/>
  <c r="AY1636" i="1" s="1"/>
  <c r="AY1635" i="1" s="1"/>
  <c r="AX1638" i="1"/>
  <c r="AX1637" i="1" s="1"/>
  <c r="AX1636" i="1" s="1"/>
  <c r="AX1635" i="1" s="1"/>
  <c r="AZ1633" i="1"/>
  <c r="AZ1632" i="1" s="1"/>
  <c r="AZ1631" i="1" s="1"/>
  <c r="AZ1630" i="1" s="1"/>
  <c r="AY1633" i="1"/>
  <c r="AY1632" i="1" s="1"/>
  <c r="AY1631" i="1" s="1"/>
  <c r="AY1630" i="1" s="1"/>
  <c r="AX1633" i="1"/>
  <c r="AX1632" i="1" s="1"/>
  <c r="AX1631" i="1" s="1"/>
  <c r="AX1630" i="1" s="1"/>
  <c r="AZ1628" i="1"/>
  <c r="AZ1627" i="1" s="1"/>
  <c r="AZ1626" i="1" s="1"/>
  <c r="AZ1625" i="1" s="1"/>
  <c r="AY1628" i="1"/>
  <c r="AY1627" i="1" s="1"/>
  <c r="AY1626" i="1" s="1"/>
  <c r="AY1625" i="1" s="1"/>
  <c r="AX1628" i="1"/>
  <c r="AX1627" i="1" s="1"/>
  <c r="AX1626" i="1" s="1"/>
  <c r="AX1625" i="1" s="1"/>
  <c r="AZ1623" i="1"/>
  <c r="AZ1622" i="1" s="1"/>
  <c r="AY1623" i="1"/>
  <c r="AY1622" i="1" s="1"/>
  <c r="AX1623" i="1"/>
  <c r="AX1622" i="1" s="1"/>
  <c r="AZ1620" i="1"/>
  <c r="AZ1619" i="1" s="1"/>
  <c r="AY1620" i="1"/>
  <c r="AY1619" i="1" s="1"/>
  <c r="AX1620" i="1"/>
  <c r="AX1619" i="1" s="1"/>
  <c r="AZ1613" i="1"/>
  <c r="AZ1612" i="1" s="1"/>
  <c r="AY1613" i="1"/>
  <c r="AY1612" i="1" s="1"/>
  <c r="AX1613" i="1"/>
  <c r="AX1612" i="1" s="1"/>
  <c r="AZ1610" i="1"/>
  <c r="AZ1609" i="1" s="1"/>
  <c r="AY1610" i="1"/>
  <c r="AY1609" i="1" s="1"/>
  <c r="AX1610" i="1"/>
  <c r="AX1609" i="1" s="1"/>
  <c r="AZ1605" i="1"/>
  <c r="AZ1604" i="1" s="1"/>
  <c r="AZ1603" i="1" s="1"/>
  <c r="AZ1602" i="1" s="1"/>
  <c r="AY1605" i="1"/>
  <c r="AY1604" i="1" s="1"/>
  <c r="AY1603" i="1" s="1"/>
  <c r="AY1602" i="1" s="1"/>
  <c r="AX1605" i="1"/>
  <c r="AX1604" i="1" s="1"/>
  <c r="AX1603" i="1" s="1"/>
  <c r="AX1602" i="1" s="1"/>
  <c r="AZ1599" i="1"/>
  <c r="AZ1598" i="1" s="1"/>
  <c r="AZ1597" i="1" s="1"/>
  <c r="AZ1596" i="1" s="1"/>
  <c r="AZ1595" i="1" s="1"/>
  <c r="AY1599" i="1"/>
  <c r="AY1598" i="1" s="1"/>
  <c r="AY1597" i="1" s="1"/>
  <c r="AY1596" i="1" s="1"/>
  <c r="AY1595" i="1" s="1"/>
  <c r="AX1599" i="1"/>
  <c r="AX1598" i="1" s="1"/>
  <c r="AX1597" i="1" s="1"/>
  <c r="AX1596" i="1" s="1"/>
  <c r="AX1595" i="1" s="1"/>
  <c r="AZ1592" i="1"/>
  <c r="AZ1591" i="1" s="1"/>
  <c r="AY1592" i="1"/>
  <c r="AY1591" i="1" s="1"/>
  <c r="AX1592" i="1"/>
  <c r="AX1591" i="1" s="1"/>
  <c r="AZ1589" i="1"/>
  <c r="AY1589" i="1"/>
  <c r="AX1589" i="1"/>
  <c r="AZ1587" i="1"/>
  <c r="AY1587" i="1"/>
  <c r="AX1587" i="1"/>
  <c r="AZ1583" i="1"/>
  <c r="AZ1582" i="1" s="1"/>
  <c r="AY1583" i="1"/>
  <c r="AY1582" i="1" s="1"/>
  <c r="AX1583" i="1"/>
  <c r="AX1582" i="1" s="1"/>
  <c r="AZ1580" i="1"/>
  <c r="AZ1579" i="1" s="1"/>
  <c r="AY1580" i="1"/>
  <c r="AY1579" i="1" s="1"/>
  <c r="AX1580" i="1"/>
  <c r="AX1579" i="1" s="1"/>
  <c r="AZ1577" i="1"/>
  <c r="AZ1576" i="1" s="1"/>
  <c r="AY1577" i="1"/>
  <c r="AY1576" i="1" s="1"/>
  <c r="AX1577" i="1"/>
  <c r="AX1576" i="1" s="1"/>
  <c r="AZ1572" i="1"/>
  <c r="AZ1571" i="1" s="1"/>
  <c r="AZ1570" i="1" s="1"/>
  <c r="AY1572" i="1"/>
  <c r="AY1571" i="1" s="1"/>
  <c r="AY1570" i="1" s="1"/>
  <c r="AX1572" i="1"/>
  <c r="AX1571" i="1" s="1"/>
  <c r="AX1570" i="1" s="1"/>
  <c r="AZ1568" i="1"/>
  <c r="AZ1567" i="1" s="1"/>
  <c r="AZ1566" i="1" s="1"/>
  <c r="AY1568" i="1"/>
  <c r="AY1567" i="1" s="1"/>
  <c r="AY1566" i="1" s="1"/>
  <c r="AX1568" i="1"/>
  <c r="AX1567" i="1" s="1"/>
  <c r="AX1566" i="1" s="1"/>
  <c r="AZ1562" i="1"/>
  <c r="AY1562" i="1"/>
  <c r="AX1562" i="1"/>
  <c r="AZ1560" i="1"/>
  <c r="AY1560" i="1"/>
  <c r="AX1560" i="1"/>
  <c r="AZ1558" i="1"/>
  <c r="AY1558" i="1"/>
  <c r="AX1558" i="1"/>
  <c r="AZ1555" i="1"/>
  <c r="AZ1554" i="1" s="1"/>
  <c r="AY1555" i="1"/>
  <c r="AY1554" i="1" s="1"/>
  <c r="AX1555" i="1"/>
  <c r="AX1554" i="1" s="1"/>
  <c r="AZ1550" i="1"/>
  <c r="AY1550" i="1"/>
  <c r="AX1550" i="1"/>
  <c r="AZ1548" i="1"/>
  <c r="AY1548" i="1"/>
  <c r="AX1548" i="1"/>
  <c r="AZ1540" i="1"/>
  <c r="AZ1539" i="1" s="1"/>
  <c r="AZ1538" i="1" s="1"/>
  <c r="AZ1537" i="1" s="1"/>
  <c r="AZ1536" i="1" s="1"/>
  <c r="AZ1535" i="1" s="1"/>
  <c r="AY1540" i="1"/>
  <c r="AY1539" i="1" s="1"/>
  <c r="AY1538" i="1" s="1"/>
  <c r="AY1537" i="1" s="1"/>
  <c r="AY1536" i="1" s="1"/>
  <c r="AY1535" i="1" s="1"/>
  <c r="AX1540" i="1"/>
  <c r="AX1539" i="1" s="1"/>
  <c r="AX1538" i="1" s="1"/>
  <c r="AX1537" i="1" s="1"/>
  <c r="AX1536" i="1" s="1"/>
  <c r="AX1535" i="1" s="1"/>
  <c r="AZ1533" i="1"/>
  <c r="AZ1532" i="1" s="1"/>
  <c r="AZ1531" i="1" s="1"/>
  <c r="AZ1530" i="1" s="1"/>
  <c r="AY1533" i="1"/>
  <c r="AY1532" i="1" s="1"/>
  <c r="AY1531" i="1" s="1"/>
  <c r="AY1530" i="1" s="1"/>
  <c r="AX1533" i="1"/>
  <c r="AX1532" i="1" s="1"/>
  <c r="AX1531" i="1" s="1"/>
  <c r="AX1530" i="1" s="1"/>
  <c r="AZ1528" i="1"/>
  <c r="AZ1527" i="1" s="1"/>
  <c r="AZ1526" i="1" s="1"/>
  <c r="AZ1525" i="1" s="1"/>
  <c r="AY1528" i="1"/>
  <c r="AY1527" i="1" s="1"/>
  <c r="AY1526" i="1" s="1"/>
  <c r="AY1525" i="1" s="1"/>
  <c r="AX1528" i="1"/>
  <c r="AX1527" i="1" s="1"/>
  <c r="AX1526" i="1" s="1"/>
  <c r="AX1525" i="1" s="1"/>
  <c r="AZ1521" i="1"/>
  <c r="AZ1520" i="1" s="1"/>
  <c r="AY1521" i="1"/>
  <c r="AY1520" i="1" s="1"/>
  <c r="AX1521" i="1"/>
  <c r="AX1520" i="1" s="1"/>
  <c r="AZ1518" i="1"/>
  <c r="AZ1517" i="1" s="1"/>
  <c r="AY1518" i="1"/>
  <c r="AY1517" i="1" s="1"/>
  <c r="AX1518" i="1"/>
  <c r="AX1517" i="1" s="1"/>
  <c r="AZ1511" i="1"/>
  <c r="AZ1510" i="1" s="1"/>
  <c r="AZ1509" i="1" s="1"/>
  <c r="AZ1508" i="1" s="1"/>
  <c r="AZ1507" i="1" s="1"/>
  <c r="AZ1506" i="1" s="1"/>
  <c r="AY1511" i="1"/>
  <c r="AY1510" i="1" s="1"/>
  <c r="AY1509" i="1" s="1"/>
  <c r="AY1508" i="1" s="1"/>
  <c r="AY1507" i="1" s="1"/>
  <c r="AY1506" i="1" s="1"/>
  <c r="AX1511" i="1"/>
  <c r="AX1510" i="1" s="1"/>
  <c r="AX1509" i="1" s="1"/>
  <c r="AX1508" i="1" s="1"/>
  <c r="AX1507" i="1" s="1"/>
  <c r="AX1506" i="1" s="1"/>
  <c r="AZ1504" i="1"/>
  <c r="AY1504" i="1"/>
  <c r="AX1504" i="1"/>
  <c r="AZ1502" i="1"/>
  <c r="AY1502" i="1"/>
  <c r="AX1502" i="1"/>
  <c r="AZ1500" i="1"/>
  <c r="AY1500" i="1"/>
  <c r="AX1500" i="1"/>
  <c r="AZ1494" i="1"/>
  <c r="AZ1493" i="1" s="1"/>
  <c r="AZ1492" i="1" s="1"/>
  <c r="AZ1491" i="1" s="1"/>
  <c r="AY1494" i="1"/>
  <c r="AY1493" i="1" s="1"/>
  <c r="AY1492" i="1" s="1"/>
  <c r="AY1491" i="1" s="1"/>
  <c r="AX1494" i="1"/>
  <c r="AX1493" i="1" s="1"/>
  <c r="AX1492" i="1" s="1"/>
  <c r="AX1491" i="1" s="1"/>
  <c r="AZ1489" i="1"/>
  <c r="AZ1488" i="1" s="1"/>
  <c r="AZ1487" i="1" s="1"/>
  <c r="AZ1486" i="1" s="1"/>
  <c r="AY1489" i="1"/>
  <c r="AY1488" i="1" s="1"/>
  <c r="AY1487" i="1" s="1"/>
  <c r="AY1486" i="1" s="1"/>
  <c r="AX1489" i="1"/>
  <c r="AX1488" i="1" s="1"/>
  <c r="AX1487" i="1" s="1"/>
  <c r="AX1486" i="1" s="1"/>
  <c r="AZ1484" i="1"/>
  <c r="AZ1483" i="1" s="1"/>
  <c r="AY1484" i="1"/>
  <c r="AY1483" i="1" s="1"/>
  <c r="AX1484" i="1"/>
  <c r="AX1483" i="1" s="1"/>
  <c r="AZ1481" i="1"/>
  <c r="AZ1480" i="1" s="1"/>
  <c r="AY1481" i="1"/>
  <c r="AY1480" i="1" s="1"/>
  <c r="AX1481" i="1"/>
  <c r="AX1480" i="1" s="1"/>
  <c r="AZ1475" i="1"/>
  <c r="AZ1474" i="1" s="1"/>
  <c r="AZ1473" i="1" s="1"/>
  <c r="AZ1472" i="1" s="1"/>
  <c r="AZ1471" i="1" s="1"/>
  <c r="AY1475" i="1"/>
  <c r="AY1474" i="1" s="1"/>
  <c r="AY1473" i="1" s="1"/>
  <c r="AY1472" i="1" s="1"/>
  <c r="AY1471" i="1" s="1"/>
  <c r="AX1475" i="1"/>
  <c r="AX1474" i="1" s="1"/>
  <c r="AX1473" i="1" s="1"/>
  <c r="AX1472" i="1" s="1"/>
  <c r="AX1471" i="1" s="1"/>
  <c r="AZ1469" i="1"/>
  <c r="AZ1468" i="1" s="1"/>
  <c r="AZ1467" i="1" s="1"/>
  <c r="AZ1466" i="1" s="1"/>
  <c r="AZ1465" i="1" s="1"/>
  <c r="AY1469" i="1"/>
  <c r="AY1468" i="1" s="1"/>
  <c r="AY1467" i="1" s="1"/>
  <c r="AY1466" i="1" s="1"/>
  <c r="AY1465" i="1" s="1"/>
  <c r="AX1469" i="1"/>
  <c r="AX1468" i="1" s="1"/>
  <c r="AX1467" i="1" s="1"/>
  <c r="AX1466" i="1" s="1"/>
  <c r="AX1465" i="1" s="1"/>
  <c r="AZ1462" i="1"/>
  <c r="AZ1461" i="1" s="1"/>
  <c r="AZ1460" i="1" s="1"/>
  <c r="AZ1459" i="1" s="1"/>
  <c r="AY1462" i="1"/>
  <c r="AY1461" i="1" s="1"/>
  <c r="AY1460" i="1" s="1"/>
  <c r="AY1459" i="1" s="1"/>
  <c r="AX1462" i="1"/>
  <c r="AX1461" i="1" s="1"/>
  <c r="AX1460" i="1" s="1"/>
  <c r="AX1459" i="1" s="1"/>
  <c r="AZ1457" i="1"/>
  <c r="AZ1456" i="1" s="1"/>
  <c r="AZ1455" i="1" s="1"/>
  <c r="AZ1454" i="1" s="1"/>
  <c r="AY1457" i="1"/>
  <c r="AY1456" i="1" s="1"/>
  <c r="AY1455" i="1" s="1"/>
  <c r="AY1454" i="1" s="1"/>
  <c r="AX1457" i="1"/>
  <c r="AX1456" i="1" s="1"/>
  <c r="AX1455" i="1" s="1"/>
  <c r="AX1454" i="1" s="1"/>
  <c r="AZ1452" i="1"/>
  <c r="AZ1451" i="1" s="1"/>
  <c r="AZ1450" i="1" s="1"/>
  <c r="AZ1449" i="1" s="1"/>
  <c r="AY1452" i="1"/>
  <c r="AY1451" i="1" s="1"/>
  <c r="AY1450" i="1" s="1"/>
  <c r="AY1449" i="1" s="1"/>
  <c r="AX1452" i="1"/>
  <c r="AX1451" i="1" s="1"/>
  <c r="AX1450" i="1" s="1"/>
  <c r="AX1449" i="1" s="1"/>
  <c r="AZ1446" i="1"/>
  <c r="AZ1445" i="1" s="1"/>
  <c r="AZ1444" i="1" s="1"/>
  <c r="AZ1443" i="1" s="1"/>
  <c r="AY1446" i="1"/>
  <c r="AY1445" i="1" s="1"/>
  <c r="AY1444" i="1" s="1"/>
  <c r="AY1443" i="1" s="1"/>
  <c r="AX1446" i="1"/>
  <c r="AX1445" i="1" s="1"/>
  <c r="AX1444" i="1" s="1"/>
  <c r="AX1443" i="1" s="1"/>
  <c r="AZ1441" i="1"/>
  <c r="AZ1440" i="1" s="1"/>
  <c r="AZ1439" i="1" s="1"/>
  <c r="AZ1438" i="1" s="1"/>
  <c r="AY1441" i="1"/>
  <c r="AY1440" i="1" s="1"/>
  <c r="AY1439" i="1" s="1"/>
  <c r="AY1438" i="1" s="1"/>
  <c r="AX1441" i="1"/>
  <c r="AX1440" i="1" s="1"/>
  <c r="AX1439" i="1" s="1"/>
  <c r="AX1438" i="1" s="1"/>
  <c r="AZ1436" i="1"/>
  <c r="AZ1435" i="1" s="1"/>
  <c r="AZ1434" i="1" s="1"/>
  <c r="AZ1433" i="1" s="1"/>
  <c r="AY1436" i="1"/>
  <c r="AY1435" i="1" s="1"/>
  <c r="AY1434" i="1" s="1"/>
  <c r="AY1433" i="1" s="1"/>
  <c r="AX1436" i="1"/>
  <c r="AX1435" i="1" s="1"/>
  <c r="AX1434" i="1" s="1"/>
  <c r="AX1433" i="1" s="1"/>
  <c r="AZ1431" i="1"/>
  <c r="AZ1430" i="1" s="1"/>
  <c r="AY1431" i="1"/>
  <c r="AY1430" i="1" s="1"/>
  <c r="AX1431" i="1"/>
  <c r="AX1430" i="1" s="1"/>
  <c r="AZ1428" i="1"/>
  <c r="AZ1427" i="1" s="1"/>
  <c r="AY1428" i="1"/>
  <c r="AY1427" i="1" s="1"/>
  <c r="AX1428" i="1"/>
  <c r="AX1427" i="1" s="1"/>
  <c r="AZ1421" i="1"/>
  <c r="AZ1420" i="1" s="1"/>
  <c r="AY1421" i="1"/>
  <c r="AY1420" i="1" s="1"/>
  <c r="AX1421" i="1"/>
  <c r="AX1420" i="1" s="1"/>
  <c r="AZ1418" i="1"/>
  <c r="AZ1417" i="1" s="1"/>
  <c r="AY1418" i="1"/>
  <c r="AY1417" i="1" s="1"/>
  <c r="AX1418" i="1"/>
  <c r="AX1417" i="1" s="1"/>
  <c r="AZ1413" i="1"/>
  <c r="AZ1412" i="1" s="1"/>
  <c r="AZ1411" i="1" s="1"/>
  <c r="AZ1410" i="1" s="1"/>
  <c r="AY1413" i="1"/>
  <c r="AY1412" i="1" s="1"/>
  <c r="AY1411" i="1" s="1"/>
  <c r="AY1410" i="1" s="1"/>
  <c r="AX1413" i="1"/>
  <c r="AX1412" i="1" s="1"/>
  <c r="AX1411" i="1" s="1"/>
  <c r="AX1410" i="1" s="1"/>
  <c r="AZ1407" i="1"/>
  <c r="AZ1406" i="1" s="1"/>
  <c r="AZ1405" i="1" s="1"/>
  <c r="AZ1404" i="1" s="1"/>
  <c r="AZ1403" i="1" s="1"/>
  <c r="AY1407" i="1"/>
  <c r="AY1406" i="1" s="1"/>
  <c r="AY1405" i="1" s="1"/>
  <c r="AY1404" i="1" s="1"/>
  <c r="AY1403" i="1" s="1"/>
  <c r="AX1407" i="1"/>
  <c r="AX1406" i="1" s="1"/>
  <c r="AX1405" i="1" s="1"/>
  <c r="AX1404" i="1" s="1"/>
  <c r="AX1403" i="1" s="1"/>
  <c r="AZ1400" i="1"/>
  <c r="AZ1399" i="1" s="1"/>
  <c r="AY1400" i="1"/>
  <c r="AY1399" i="1" s="1"/>
  <c r="AX1400" i="1"/>
  <c r="AX1399" i="1" s="1"/>
  <c r="AZ1397" i="1"/>
  <c r="AY1397" i="1"/>
  <c r="AX1397" i="1"/>
  <c r="AZ1395" i="1"/>
  <c r="AY1395" i="1"/>
  <c r="AX1395" i="1"/>
  <c r="AZ1391" i="1"/>
  <c r="AZ1390" i="1" s="1"/>
  <c r="AY1391" i="1"/>
  <c r="AY1390" i="1" s="1"/>
  <c r="AX1391" i="1"/>
  <c r="AX1390" i="1" s="1"/>
  <c r="AZ1388" i="1"/>
  <c r="AZ1387" i="1" s="1"/>
  <c r="AY1388" i="1"/>
  <c r="AY1387" i="1" s="1"/>
  <c r="AX1388" i="1"/>
  <c r="AX1387" i="1" s="1"/>
  <c r="AZ1385" i="1"/>
  <c r="AZ1384" i="1" s="1"/>
  <c r="AY1385" i="1"/>
  <c r="AY1384" i="1" s="1"/>
  <c r="AX1385" i="1"/>
  <c r="AX1384" i="1" s="1"/>
  <c r="AZ1380" i="1"/>
  <c r="AZ1379" i="1" s="1"/>
  <c r="AZ1378" i="1" s="1"/>
  <c r="AY1380" i="1"/>
  <c r="AY1379" i="1" s="1"/>
  <c r="AY1378" i="1" s="1"/>
  <c r="AX1380" i="1"/>
  <c r="AX1379" i="1" s="1"/>
  <c r="AX1378" i="1" s="1"/>
  <c r="AZ1376" i="1"/>
  <c r="AZ1375" i="1" s="1"/>
  <c r="AZ1374" i="1" s="1"/>
  <c r="AY1376" i="1"/>
  <c r="AY1375" i="1" s="1"/>
  <c r="AY1374" i="1" s="1"/>
  <c r="AX1376" i="1"/>
  <c r="AX1375" i="1" s="1"/>
  <c r="AX1374" i="1" s="1"/>
  <c r="AZ1370" i="1"/>
  <c r="AY1370" i="1"/>
  <c r="AX1370" i="1"/>
  <c r="AZ1368" i="1"/>
  <c r="AY1368" i="1"/>
  <c r="AX1368" i="1"/>
  <c r="AZ1365" i="1"/>
  <c r="AZ1364" i="1" s="1"/>
  <c r="AY1365" i="1"/>
  <c r="AY1364" i="1" s="1"/>
  <c r="AX1365" i="1"/>
  <c r="AX1364" i="1" s="1"/>
  <c r="AZ1360" i="1"/>
  <c r="AY1360" i="1"/>
  <c r="AX1360" i="1"/>
  <c r="AZ1358" i="1"/>
  <c r="AY1358" i="1"/>
  <c r="AX1358" i="1"/>
  <c r="AZ1350" i="1"/>
  <c r="AZ1349" i="1" s="1"/>
  <c r="AZ1348" i="1" s="1"/>
  <c r="AZ1347" i="1" s="1"/>
  <c r="AY1350" i="1"/>
  <c r="AY1349" i="1" s="1"/>
  <c r="AY1348" i="1" s="1"/>
  <c r="AY1347" i="1" s="1"/>
  <c r="AX1350" i="1"/>
  <c r="AX1349" i="1" s="1"/>
  <c r="AX1348" i="1" s="1"/>
  <c r="AX1347" i="1" s="1"/>
  <c r="AZ1345" i="1"/>
  <c r="AZ1344" i="1" s="1"/>
  <c r="AZ1343" i="1" s="1"/>
  <c r="AZ1342" i="1" s="1"/>
  <c r="AY1345" i="1"/>
  <c r="AY1344" i="1" s="1"/>
  <c r="AY1343" i="1" s="1"/>
  <c r="AY1342" i="1" s="1"/>
  <c r="AX1345" i="1"/>
  <c r="AX1344" i="1" s="1"/>
  <c r="AX1343" i="1" s="1"/>
  <c r="AX1342" i="1" s="1"/>
  <c r="AZ1338" i="1"/>
  <c r="AZ1337" i="1" s="1"/>
  <c r="AZ1336" i="1" s="1"/>
  <c r="AZ1335" i="1" s="1"/>
  <c r="AY1338" i="1"/>
  <c r="AY1337" i="1" s="1"/>
  <c r="AY1336" i="1" s="1"/>
  <c r="AY1335" i="1" s="1"/>
  <c r="AX1338" i="1"/>
  <c r="AX1337" i="1" s="1"/>
  <c r="AX1336" i="1" s="1"/>
  <c r="AX1335" i="1" s="1"/>
  <c r="AZ1333" i="1"/>
  <c r="AZ1332" i="1" s="1"/>
  <c r="AZ1331" i="1" s="1"/>
  <c r="AZ1330" i="1" s="1"/>
  <c r="AY1333" i="1"/>
  <c r="AY1332" i="1" s="1"/>
  <c r="AY1331" i="1" s="1"/>
  <c r="AY1330" i="1" s="1"/>
  <c r="AX1333" i="1"/>
  <c r="AX1332" i="1" s="1"/>
  <c r="AX1331" i="1" s="1"/>
  <c r="AX1330" i="1" s="1"/>
  <c r="AZ1326" i="1"/>
  <c r="AZ1325" i="1" s="1"/>
  <c r="AY1326" i="1"/>
  <c r="AY1325" i="1" s="1"/>
  <c r="AX1326" i="1"/>
  <c r="AX1325" i="1" s="1"/>
  <c r="AZ1323" i="1"/>
  <c r="AZ1322" i="1" s="1"/>
  <c r="AY1323" i="1"/>
  <c r="AY1322" i="1" s="1"/>
  <c r="AX1323" i="1"/>
  <c r="AX1322" i="1" s="1"/>
  <c r="AZ1316" i="1"/>
  <c r="AZ1315" i="1" s="1"/>
  <c r="AZ1314" i="1" s="1"/>
  <c r="AZ1313" i="1" s="1"/>
  <c r="AZ1312" i="1" s="1"/>
  <c r="AZ1311" i="1" s="1"/>
  <c r="AY1316" i="1"/>
  <c r="AY1315" i="1" s="1"/>
  <c r="AY1314" i="1" s="1"/>
  <c r="AY1313" i="1" s="1"/>
  <c r="AY1312" i="1" s="1"/>
  <c r="AY1311" i="1" s="1"/>
  <c r="AX1316" i="1"/>
  <c r="AX1315" i="1" s="1"/>
  <c r="AX1314" i="1" s="1"/>
  <c r="AX1313" i="1" s="1"/>
  <c r="AX1312" i="1" s="1"/>
  <c r="AX1311" i="1" s="1"/>
  <c r="AZ1309" i="1"/>
  <c r="AY1309" i="1"/>
  <c r="AX1309" i="1"/>
  <c r="AZ1307" i="1"/>
  <c r="AY1307" i="1"/>
  <c r="AX1307" i="1"/>
  <c r="AZ1305" i="1"/>
  <c r="AY1305" i="1"/>
  <c r="AX1305" i="1"/>
  <c r="AZ1299" i="1"/>
  <c r="AZ1298" i="1" s="1"/>
  <c r="AZ1297" i="1" s="1"/>
  <c r="AZ1296" i="1" s="1"/>
  <c r="AY1299" i="1"/>
  <c r="AY1298" i="1" s="1"/>
  <c r="AY1297" i="1" s="1"/>
  <c r="AY1296" i="1" s="1"/>
  <c r="AX1299" i="1"/>
  <c r="AX1298" i="1" s="1"/>
  <c r="AX1297" i="1" s="1"/>
  <c r="AX1296" i="1" s="1"/>
  <c r="AZ1294" i="1"/>
  <c r="AZ1293" i="1" s="1"/>
  <c r="AZ1292" i="1" s="1"/>
  <c r="AZ1291" i="1" s="1"/>
  <c r="AY1294" i="1"/>
  <c r="AY1293" i="1" s="1"/>
  <c r="AY1292" i="1" s="1"/>
  <c r="AY1291" i="1" s="1"/>
  <c r="AX1294" i="1"/>
  <c r="AX1293" i="1" s="1"/>
  <c r="AX1292" i="1" s="1"/>
  <c r="AX1291" i="1" s="1"/>
  <c r="AZ1289" i="1"/>
  <c r="AZ1288" i="1" s="1"/>
  <c r="AY1289" i="1"/>
  <c r="AY1288" i="1" s="1"/>
  <c r="AX1289" i="1"/>
  <c r="AX1288" i="1" s="1"/>
  <c r="AZ1286" i="1"/>
  <c r="AY1286" i="1"/>
  <c r="AX1286" i="1"/>
  <c r="AZ1284" i="1"/>
  <c r="AY1284" i="1"/>
  <c r="AX1284" i="1"/>
  <c r="AZ1279" i="1"/>
  <c r="AZ1278" i="1" s="1"/>
  <c r="AZ1277" i="1" s="1"/>
  <c r="AZ1276" i="1" s="1"/>
  <c r="AY1279" i="1"/>
  <c r="AY1278" i="1" s="1"/>
  <c r="AY1277" i="1" s="1"/>
  <c r="AY1276" i="1" s="1"/>
  <c r="AX1279" i="1"/>
  <c r="AX1278" i="1" s="1"/>
  <c r="AX1277" i="1" s="1"/>
  <c r="AX1276" i="1" s="1"/>
  <c r="AZ1273" i="1"/>
  <c r="AZ1272" i="1" s="1"/>
  <c r="AZ1271" i="1" s="1"/>
  <c r="AZ1270" i="1" s="1"/>
  <c r="AZ1269" i="1" s="1"/>
  <c r="AY1273" i="1"/>
  <c r="AY1272" i="1" s="1"/>
  <c r="AY1271" i="1" s="1"/>
  <c r="AY1270" i="1" s="1"/>
  <c r="AY1269" i="1" s="1"/>
  <c r="AX1273" i="1"/>
  <c r="AX1272" i="1" s="1"/>
  <c r="AX1271" i="1" s="1"/>
  <c r="AX1270" i="1" s="1"/>
  <c r="AX1269" i="1" s="1"/>
  <c r="AZ1267" i="1"/>
  <c r="AZ1266" i="1" s="1"/>
  <c r="AZ1265" i="1" s="1"/>
  <c r="AZ1264" i="1" s="1"/>
  <c r="AY1267" i="1"/>
  <c r="AY1266" i="1" s="1"/>
  <c r="AY1265" i="1" s="1"/>
  <c r="AY1264" i="1" s="1"/>
  <c r="AX1267" i="1"/>
  <c r="AX1266" i="1" s="1"/>
  <c r="AX1265" i="1" s="1"/>
  <c r="AX1264" i="1" s="1"/>
  <c r="AZ1262" i="1"/>
  <c r="AZ1261" i="1" s="1"/>
  <c r="AZ1260" i="1" s="1"/>
  <c r="AZ1259" i="1" s="1"/>
  <c r="AY1262" i="1"/>
  <c r="AY1261" i="1" s="1"/>
  <c r="AY1260" i="1" s="1"/>
  <c r="AY1259" i="1" s="1"/>
  <c r="AX1262" i="1"/>
  <c r="AX1261" i="1" s="1"/>
  <c r="AX1260" i="1" s="1"/>
  <c r="AX1259" i="1" s="1"/>
  <c r="AZ1255" i="1"/>
  <c r="AZ1254" i="1" s="1"/>
  <c r="AZ1253" i="1" s="1"/>
  <c r="AZ1252" i="1" s="1"/>
  <c r="AY1255" i="1"/>
  <c r="AY1254" i="1" s="1"/>
  <c r="AY1253" i="1" s="1"/>
  <c r="AY1252" i="1" s="1"/>
  <c r="AX1255" i="1"/>
  <c r="AX1254" i="1" s="1"/>
  <c r="AX1253" i="1" s="1"/>
  <c r="AX1252" i="1" s="1"/>
  <c r="AZ1250" i="1"/>
  <c r="AZ1249" i="1" s="1"/>
  <c r="AZ1248" i="1" s="1"/>
  <c r="AZ1247" i="1" s="1"/>
  <c r="AY1250" i="1"/>
  <c r="AY1249" i="1" s="1"/>
  <c r="AY1248" i="1" s="1"/>
  <c r="AY1247" i="1" s="1"/>
  <c r="AX1250" i="1"/>
  <c r="AX1249" i="1" s="1"/>
  <c r="AX1248" i="1" s="1"/>
  <c r="AX1247" i="1" s="1"/>
  <c r="AZ1244" i="1"/>
  <c r="AZ1243" i="1" s="1"/>
  <c r="AZ1242" i="1" s="1"/>
  <c r="AZ1241" i="1" s="1"/>
  <c r="AY1244" i="1"/>
  <c r="AY1243" i="1" s="1"/>
  <c r="AY1242" i="1" s="1"/>
  <c r="AY1241" i="1" s="1"/>
  <c r="AX1244" i="1"/>
  <c r="AX1243" i="1" s="1"/>
  <c r="AX1242" i="1" s="1"/>
  <c r="AX1241" i="1" s="1"/>
  <c r="AZ1239" i="1"/>
  <c r="AZ1238" i="1" s="1"/>
  <c r="AZ1237" i="1" s="1"/>
  <c r="AZ1236" i="1" s="1"/>
  <c r="AY1239" i="1"/>
  <c r="AY1238" i="1" s="1"/>
  <c r="AY1237" i="1" s="1"/>
  <c r="AY1236" i="1" s="1"/>
  <c r="AX1239" i="1"/>
  <c r="AX1238" i="1" s="1"/>
  <c r="AX1237" i="1" s="1"/>
  <c r="AX1236" i="1" s="1"/>
  <c r="AZ1234" i="1"/>
  <c r="AZ1233" i="1" s="1"/>
  <c r="AZ1232" i="1" s="1"/>
  <c r="AZ1231" i="1" s="1"/>
  <c r="AY1234" i="1"/>
  <c r="AY1233" i="1" s="1"/>
  <c r="AY1232" i="1" s="1"/>
  <c r="AY1231" i="1" s="1"/>
  <c r="AX1234" i="1"/>
  <c r="AX1233" i="1" s="1"/>
  <c r="AX1232" i="1" s="1"/>
  <c r="AX1231" i="1" s="1"/>
  <c r="AZ1229" i="1"/>
  <c r="AZ1228" i="1" s="1"/>
  <c r="AY1229" i="1"/>
  <c r="AY1228" i="1" s="1"/>
  <c r="AX1229" i="1"/>
  <c r="AX1228" i="1" s="1"/>
  <c r="AZ1226" i="1"/>
  <c r="AZ1225" i="1" s="1"/>
  <c r="AY1226" i="1"/>
  <c r="AY1225" i="1" s="1"/>
  <c r="AX1226" i="1"/>
  <c r="AX1225" i="1" s="1"/>
  <c r="AZ1219" i="1"/>
  <c r="AY1219" i="1"/>
  <c r="AX1219" i="1"/>
  <c r="AZ1217" i="1"/>
  <c r="AY1217" i="1"/>
  <c r="AX1217" i="1"/>
  <c r="AZ1212" i="1"/>
  <c r="AZ1211" i="1" s="1"/>
  <c r="AZ1210" i="1" s="1"/>
  <c r="AZ1209" i="1" s="1"/>
  <c r="AY1212" i="1"/>
  <c r="AY1211" i="1" s="1"/>
  <c r="AY1210" i="1" s="1"/>
  <c r="AY1209" i="1" s="1"/>
  <c r="AX1212" i="1"/>
  <c r="AX1211" i="1" s="1"/>
  <c r="AX1210" i="1" s="1"/>
  <c r="AX1209" i="1" s="1"/>
  <c r="AZ1206" i="1"/>
  <c r="AZ1205" i="1" s="1"/>
  <c r="AZ1204" i="1" s="1"/>
  <c r="AZ1203" i="1" s="1"/>
  <c r="AZ1202" i="1" s="1"/>
  <c r="AY1206" i="1"/>
  <c r="AY1205" i="1" s="1"/>
  <c r="AY1204" i="1" s="1"/>
  <c r="AY1203" i="1" s="1"/>
  <c r="AY1202" i="1" s="1"/>
  <c r="AX1206" i="1"/>
  <c r="AX1205" i="1" s="1"/>
  <c r="AX1204" i="1" s="1"/>
  <c r="AX1203" i="1" s="1"/>
  <c r="AX1202" i="1" s="1"/>
  <c r="AZ1199" i="1"/>
  <c r="AZ1198" i="1" s="1"/>
  <c r="AY1199" i="1"/>
  <c r="AY1198" i="1" s="1"/>
  <c r="AX1199" i="1"/>
  <c r="AX1198" i="1" s="1"/>
  <c r="AZ1196" i="1"/>
  <c r="AY1196" i="1"/>
  <c r="AX1196" i="1"/>
  <c r="AZ1194" i="1"/>
  <c r="AY1194" i="1"/>
  <c r="AX1194" i="1"/>
  <c r="AZ1190" i="1"/>
  <c r="AZ1189" i="1" s="1"/>
  <c r="AY1190" i="1"/>
  <c r="AY1189" i="1" s="1"/>
  <c r="AX1190" i="1"/>
  <c r="AX1189" i="1" s="1"/>
  <c r="AZ1187" i="1"/>
  <c r="AZ1186" i="1" s="1"/>
  <c r="AY1187" i="1"/>
  <c r="AY1186" i="1" s="1"/>
  <c r="AX1187" i="1"/>
  <c r="AX1186" i="1" s="1"/>
  <c r="AZ1184" i="1"/>
  <c r="AZ1183" i="1" s="1"/>
  <c r="AY1184" i="1"/>
  <c r="AY1183" i="1" s="1"/>
  <c r="AX1184" i="1"/>
  <c r="AX1183" i="1" s="1"/>
  <c r="AZ1179" i="1"/>
  <c r="AZ1178" i="1" s="1"/>
  <c r="AZ1177" i="1" s="1"/>
  <c r="AY1179" i="1"/>
  <c r="AY1178" i="1" s="1"/>
  <c r="AY1177" i="1" s="1"/>
  <c r="AX1179" i="1"/>
  <c r="AX1178" i="1" s="1"/>
  <c r="AX1177" i="1" s="1"/>
  <c r="AZ1175" i="1"/>
  <c r="AZ1174" i="1" s="1"/>
  <c r="AZ1173" i="1" s="1"/>
  <c r="AY1175" i="1"/>
  <c r="AY1174" i="1" s="1"/>
  <c r="AY1173" i="1" s="1"/>
  <c r="AX1175" i="1"/>
  <c r="AX1174" i="1" s="1"/>
  <c r="AX1173" i="1" s="1"/>
  <c r="AZ1169" i="1"/>
  <c r="AY1169" i="1"/>
  <c r="AX1169" i="1"/>
  <c r="AZ1167" i="1"/>
  <c r="AY1167" i="1"/>
  <c r="AX1167" i="1"/>
  <c r="AZ1165" i="1"/>
  <c r="AY1165" i="1"/>
  <c r="AX1165" i="1"/>
  <c r="AZ1162" i="1"/>
  <c r="AZ1161" i="1" s="1"/>
  <c r="AY1162" i="1"/>
  <c r="AY1161" i="1" s="1"/>
  <c r="AX1162" i="1"/>
  <c r="AX1161" i="1" s="1"/>
  <c r="AZ1157" i="1"/>
  <c r="AY1157" i="1"/>
  <c r="AX1157" i="1"/>
  <c r="AZ1155" i="1"/>
  <c r="AY1155" i="1"/>
  <c r="AX1155" i="1"/>
  <c r="AZ1147" i="1"/>
  <c r="AZ1146" i="1" s="1"/>
  <c r="AZ1145" i="1" s="1"/>
  <c r="AZ1144" i="1" s="1"/>
  <c r="AZ1143" i="1" s="1"/>
  <c r="AZ1142" i="1" s="1"/>
  <c r="AY1147" i="1"/>
  <c r="AY1146" i="1" s="1"/>
  <c r="AY1145" i="1" s="1"/>
  <c r="AY1144" i="1" s="1"/>
  <c r="AY1143" i="1" s="1"/>
  <c r="AY1142" i="1" s="1"/>
  <c r="AX1147" i="1"/>
  <c r="AX1146" i="1" s="1"/>
  <c r="AX1145" i="1" s="1"/>
  <c r="AX1144" i="1" s="1"/>
  <c r="AX1143" i="1" s="1"/>
  <c r="AX1142" i="1" s="1"/>
  <c r="AZ1140" i="1"/>
  <c r="AZ1139" i="1" s="1"/>
  <c r="AZ1138" i="1" s="1"/>
  <c r="AZ1137" i="1" s="1"/>
  <c r="AY1140" i="1"/>
  <c r="AY1139" i="1" s="1"/>
  <c r="AY1138" i="1" s="1"/>
  <c r="AY1137" i="1" s="1"/>
  <c r="AX1140" i="1"/>
  <c r="AX1139" i="1" s="1"/>
  <c r="AX1138" i="1" s="1"/>
  <c r="AX1137" i="1" s="1"/>
  <c r="AZ1135" i="1"/>
  <c r="AZ1134" i="1" s="1"/>
  <c r="AZ1133" i="1" s="1"/>
  <c r="AZ1132" i="1" s="1"/>
  <c r="AY1135" i="1"/>
  <c r="AY1134" i="1" s="1"/>
  <c r="AY1133" i="1" s="1"/>
  <c r="AY1132" i="1" s="1"/>
  <c r="AX1135" i="1"/>
  <c r="AX1134" i="1" s="1"/>
  <c r="AX1133" i="1" s="1"/>
  <c r="AX1132" i="1" s="1"/>
  <c r="AZ1128" i="1"/>
  <c r="AZ1127" i="1" s="1"/>
  <c r="AY1128" i="1"/>
  <c r="AY1127" i="1" s="1"/>
  <c r="AX1128" i="1"/>
  <c r="AX1127" i="1" s="1"/>
  <c r="AZ1125" i="1"/>
  <c r="AZ1124" i="1" s="1"/>
  <c r="AY1125" i="1"/>
  <c r="AY1124" i="1" s="1"/>
  <c r="AX1125" i="1"/>
  <c r="AX1124" i="1" s="1"/>
  <c r="AZ1118" i="1"/>
  <c r="AZ1117" i="1" s="1"/>
  <c r="AZ1116" i="1" s="1"/>
  <c r="AZ1115" i="1" s="1"/>
  <c r="AZ1114" i="1" s="1"/>
  <c r="AZ1113" i="1" s="1"/>
  <c r="AY1118" i="1"/>
  <c r="AY1117" i="1" s="1"/>
  <c r="AY1116" i="1" s="1"/>
  <c r="AY1115" i="1" s="1"/>
  <c r="AY1114" i="1" s="1"/>
  <c r="AY1113" i="1" s="1"/>
  <c r="AX1118" i="1"/>
  <c r="AX1117" i="1" s="1"/>
  <c r="AX1116" i="1" s="1"/>
  <c r="AX1115" i="1" s="1"/>
  <c r="AX1114" i="1" s="1"/>
  <c r="AX1113" i="1" s="1"/>
  <c r="AZ1111" i="1"/>
  <c r="AY1111" i="1"/>
  <c r="AX1111" i="1"/>
  <c r="AZ1109" i="1"/>
  <c r="AY1109" i="1"/>
  <c r="AX1109" i="1"/>
  <c r="AZ1107" i="1"/>
  <c r="AY1107" i="1"/>
  <c r="AX1107" i="1"/>
  <c r="AZ1101" i="1"/>
  <c r="AZ1100" i="1" s="1"/>
  <c r="AZ1099" i="1" s="1"/>
  <c r="AZ1098" i="1" s="1"/>
  <c r="AY1101" i="1"/>
  <c r="AY1100" i="1" s="1"/>
  <c r="AY1099" i="1" s="1"/>
  <c r="AY1098" i="1" s="1"/>
  <c r="AX1101" i="1"/>
  <c r="AX1100" i="1" s="1"/>
  <c r="AX1099" i="1" s="1"/>
  <c r="AX1098" i="1" s="1"/>
  <c r="AZ1096" i="1"/>
  <c r="AZ1095" i="1" s="1"/>
  <c r="AZ1094" i="1" s="1"/>
  <c r="AZ1093" i="1" s="1"/>
  <c r="AY1096" i="1"/>
  <c r="AY1095" i="1" s="1"/>
  <c r="AY1094" i="1" s="1"/>
  <c r="AY1093" i="1" s="1"/>
  <c r="AX1096" i="1"/>
  <c r="AX1095" i="1" s="1"/>
  <c r="AX1094" i="1" s="1"/>
  <c r="AX1093" i="1" s="1"/>
  <c r="AZ1091" i="1"/>
  <c r="AZ1090" i="1" s="1"/>
  <c r="AY1091" i="1"/>
  <c r="AY1090" i="1" s="1"/>
  <c r="AX1091" i="1"/>
  <c r="AX1090" i="1" s="1"/>
  <c r="AZ1088" i="1"/>
  <c r="AZ1087" i="1" s="1"/>
  <c r="AY1088" i="1"/>
  <c r="AY1087" i="1" s="1"/>
  <c r="AX1088" i="1"/>
  <c r="AX1087" i="1" s="1"/>
  <c r="AZ1082" i="1"/>
  <c r="AZ1081" i="1" s="1"/>
  <c r="AZ1080" i="1" s="1"/>
  <c r="AZ1079" i="1" s="1"/>
  <c r="AZ1078" i="1" s="1"/>
  <c r="AY1082" i="1"/>
  <c r="AY1081" i="1" s="1"/>
  <c r="AY1080" i="1" s="1"/>
  <c r="AY1079" i="1" s="1"/>
  <c r="AY1078" i="1" s="1"/>
  <c r="AX1082" i="1"/>
  <c r="AX1081" i="1" s="1"/>
  <c r="AX1080" i="1" s="1"/>
  <c r="AX1079" i="1" s="1"/>
  <c r="AX1078" i="1" s="1"/>
  <c r="AZ1076" i="1"/>
  <c r="AZ1075" i="1" s="1"/>
  <c r="AZ1074" i="1" s="1"/>
  <c r="AZ1073" i="1" s="1"/>
  <c r="AY1076" i="1"/>
  <c r="AY1075" i="1" s="1"/>
  <c r="AY1074" i="1" s="1"/>
  <c r="AY1073" i="1" s="1"/>
  <c r="AX1076" i="1"/>
  <c r="AX1075" i="1" s="1"/>
  <c r="AX1074" i="1" s="1"/>
  <c r="AX1073" i="1" s="1"/>
  <c r="AZ1071" i="1"/>
  <c r="AY1071" i="1"/>
  <c r="AX1071" i="1"/>
  <c r="AZ1069" i="1"/>
  <c r="AY1069" i="1"/>
  <c r="AX1069" i="1"/>
  <c r="AZ1062" i="1"/>
  <c r="AZ1061" i="1" s="1"/>
  <c r="AZ1060" i="1" s="1"/>
  <c r="AZ1059" i="1" s="1"/>
  <c r="AY1062" i="1"/>
  <c r="AY1061" i="1" s="1"/>
  <c r="AY1060" i="1" s="1"/>
  <c r="AY1059" i="1" s="1"/>
  <c r="AX1062" i="1"/>
  <c r="AX1061" i="1" s="1"/>
  <c r="AX1060" i="1" s="1"/>
  <c r="AX1059" i="1" s="1"/>
  <c r="AZ1057" i="1"/>
  <c r="AZ1056" i="1" s="1"/>
  <c r="AZ1055" i="1" s="1"/>
  <c r="AZ1054" i="1" s="1"/>
  <c r="AY1057" i="1"/>
  <c r="AY1056" i="1" s="1"/>
  <c r="AY1055" i="1" s="1"/>
  <c r="AY1054" i="1" s="1"/>
  <c r="AX1057" i="1"/>
  <c r="AX1056" i="1" s="1"/>
  <c r="AX1055" i="1" s="1"/>
  <c r="AX1054" i="1" s="1"/>
  <c r="AZ1051" i="1"/>
  <c r="AZ1050" i="1" s="1"/>
  <c r="AZ1049" i="1" s="1"/>
  <c r="AZ1048" i="1" s="1"/>
  <c r="AY1051" i="1"/>
  <c r="AY1050" i="1" s="1"/>
  <c r="AY1049" i="1" s="1"/>
  <c r="AY1048" i="1" s="1"/>
  <c r="AX1051" i="1"/>
  <c r="AX1050" i="1" s="1"/>
  <c r="AX1049" i="1" s="1"/>
  <c r="AX1048" i="1" s="1"/>
  <c r="AZ1046" i="1"/>
  <c r="AZ1045" i="1" s="1"/>
  <c r="AZ1044" i="1" s="1"/>
  <c r="AZ1043" i="1" s="1"/>
  <c r="AY1046" i="1"/>
  <c r="AY1045" i="1" s="1"/>
  <c r="AY1044" i="1" s="1"/>
  <c r="AY1043" i="1" s="1"/>
  <c r="AX1046" i="1"/>
  <c r="AX1045" i="1" s="1"/>
  <c r="AX1044" i="1" s="1"/>
  <c r="AX1043" i="1" s="1"/>
  <c r="AZ1041" i="1"/>
  <c r="AZ1040" i="1" s="1"/>
  <c r="AZ1039" i="1" s="1"/>
  <c r="AZ1038" i="1" s="1"/>
  <c r="AY1041" i="1"/>
  <c r="AY1040" i="1" s="1"/>
  <c r="AY1039" i="1" s="1"/>
  <c r="AY1038" i="1" s="1"/>
  <c r="AX1041" i="1"/>
  <c r="AX1040" i="1" s="1"/>
  <c r="AX1039" i="1" s="1"/>
  <c r="AX1038" i="1" s="1"/>
  <c r="AZ1036" i="1"/>
  <c r="AZ1035" i="1" s="1"/>
  <c r="AY1036" i="1"/>
  <c r="AY1035" i="1" s="1"/>
  <c r="AX1036" i="1"/>
  <c r="AX1035" i="1" s="1"/>
  <c r="AZ1033" i="1"/>
  <c r="AZ1032" i="1" s="1"/>
  <c r="AY1033" i="1"/>
  <c r="AY1032" i="1" s="1"/>
  <c r="AX1033" i="1"/>
  <c r="AX1032" i="1" s="1"/>
  <c r="AZ1026" i="1"/>
  <c r="AZ1025" i="1" s="1"/>
  <c r="AY1026" i="1"/>
  <c r="AY1025" i="1" s="1"/>
  <c r="AX1026" i="1"/>
  <c r="AX1025" i="1" s="1"/>
  <c r="AZ1023" i="1"/>
  <c r="AZ1022" i="1" s="1"/>
  <c r="AY1023" i="1"/>
  <c r="AY1022" i="1" s="1"/>
  <c r="AX1023" i="1"/>
  <c r="AX1022" i="1" s="1"/>
  <c r="AZ1018" i="1"/>
  <c r="AZ1017" i="1" s="1"/>
  <c r="AZ1016" i="1" s="1"/>
  <c r="AZ1015" i="1" s="1"/>
  <c r="AY1018" i="1"/>
  <c r="AY1017" i="1" s="1"/>
  <c r="AY1016" i="1" s="1"/>
  <c r="AY1015" i="1" s="1"/>
  <c r="AX1018" i="1"/>
  <c r="AX1017" i="1" s="1"/>
  <c r="AX1016" i="1" s="1"/>
  <c r="AX1015" i="1" s="1"/>
  <c r="AZ1012" i="1"/>
  <c r="AZ1011" i="1" s="1"/>
  <c r="AZ1010" i="1" s="1"/>
  <c r="AZ1009" i="1" s="1"/>
  <c r="AZ1008" i="1" s="1"/>
  <c r="AY1012" i="1"/>
  <c r="AY1011" i="1" s="1"/>
  <c r="AY1010" i="1" s="1"/>
  <c r="AY1009" i="1" s="1"/>
  <c r="AY1008" i="1" s="1"/>
  <c r="AX1012" i="1"/>
  <c r="AX1011" i="1" s="1"/>
  <c r="AX1010" i="1" s="1"/>
  <c r="AX1009" i="1" s="1"/>
  <c r="AX1008" i="1" s="1"/>
  <c r="AZ1005" i="1"/>
  <c r="AZ1004" i="1" s="1"/>
  <c r="AZ1003" i="1" s="1"/>
  <c r="AZ1002" i="1" s="1"/>
  <c r="AY1005" i="1"/>
  <c r="AY1004" i="1" s="1"/>
  <c r="AY1003" i="1" s="1"/>
  <c r="AY1002" i="1" s="1"/>
  <c r="AX1005" i="1"/>
  <c r="AX1004" i="1" s="1"/>
  <c r="AX1003" i="1" s="1"/>
  <c r="AX1002" i="1" s="1"/>
  <c r="AZ1000" i="1"/>
  <c r="AZ999" i="1" s="1"/>
  <c r="AY1000" i="1"/>
  <c r="AY999" i="1" s="1"/>
  <c r="AX1000" i="1"/>
  <c r="AX999" i="1" s="1"/>
  <c r="AZ997" i="1"/>
  <c r="AY997" i="1"/>
  <c r="AX997" i="1"/>
  <c r="AZ995" i="1"/>
  <c r="AY995" i="1"/>
  <c r="AX995" i="1"/>
  <c r="AZ991" i="1"/>
  <c r="AZ990" i="1" s="1"/>
  <c r="AY991" i="1"/>
  <c r="AY990" i="1" s="1"/>
  <c r="AX991" i="1"/>
  <c r="AX990" i="1" s="1"/>
  <c r="AZ988" i="1"/>
  <c r="AZ987" i="1" s="1"/>
  <c r="AY988" i="1"/>
  <c r="AY987" i="1" s="1"/>
  <c r="AX988" i="1"/>
  <c r="AX987" i="1" s="1"/>
  <c r="AZ985" i="1"/>
  <c r="AZ984" i="1" s="1"/>
  <c r="AY985" i="1"/>
  <c r="AY984" i="1" s="1"/>
  <c r="AX985" i="1"/>
  <c r="AX984" i="1" s="1"/>
  <c r="AZ980" i="1"/>
  <c r="AZ979" i="1" s="1"/>
  <c r="AZ978" i="1" s="1"/>
  <c r="AY980" i="1"/>
  <c r="AY979" i="1" s="1"/>
  <c r="AY978" i="1" s="1"/>
  <c r="AX980" i="1"/>
  <c r="AX979" i="1" s="1"/>
  <c r="AX978" i="1" s="1"/>
  <c r="AZ976" i="1"/>
  <c r="AZ975" i="1" s="1"/>
  <c r="AZ974" i="1" s="1"/>
  <c r="AY976" i="1"/>
  <c r="AY975" i="1" s="1"/>
  <c r="AY974" i="1" s="1"/>
  <c r="AX976" i="1"/>
  <c r="AX975" i="1" s="1"/>
  <c r="AX974" i="1" s="1"/>
  <c r="AZ970" i="1"/>
  <c r="AY970" i="1"/>
  <c r="AX970" i="1"/>
  <c r="AZ968" i="1"/>
  <c r="AY968" i="1"/>
  <c r="AX968" i="1"/>
  <c r="AZ966" i="1"/>
  <c r="AY966" i="1"/>
  <c r="AX966" i="1"/>
  <c r="AZ963" i="1"/>
  <c r="AZ962" i="1" s="1"/>
  <c r="AY963" i="1"/>
  <c r="AY962" i="1" s="1"/>
  <c r="AX963" i="1"/>
  <c r="AX962" i="1" s="1"/>
  <c r="AZ958" i="1"/>
  <c r="AY958" i="1"/>
  <c r="AX958" i="1"/>
  <c r="AZ956" i="1"/>
  <c r="AY956" i="1"/>
  <c r="AX956" i="1"/>
  <c r="AZ948" i="1"/>
  <c r="AZ947" i="1" s="1"/>
  <c r="AZ946" i="1" s="1"/>
  <c r="AZ945" i="1" s="1"/>
  <c r="AZ944" i="1" s="1"/>
  <c r="AZ943" i="1" s="1"/>
  <c r="AY948" i="1"/>
  <c r="AY947" i="1" s="1"/>
  <c r="AY946" i="1" s="1"/>
  <c r="AY945" i="1" s="1"/>
  <c r="AY944" i="1" s="1"/>
  <c r="AY943" i="1" s="1"/>
  <c r="AX948" i="1"/>
  <c r="AX947" i="1" s="1"/>
  <c r="AX946" i="1" s="1"/>
  <c r="AX945" i="1" s="1"/>
  <c r="AX944" i="1" s="1"/>
  <c r="AX943" i="1" s="1"/>
  <c r="AZ941" i="1"/>
  <c r="AZ940" i="1" s="1"/>
  <c r="AZ939" i="1" s="1"/>
  <c r="AZ938" i="1" s="1"/>
  <c r="AZ937" i="1" s="1"/>
  <c r="AZ936" i="1" s="1"/>
  <c r="AY941" i="1"/>
  <c r="AY940" i="1" s="1"/>
  <c r="AY939" i="1" s="1"/>
  <c r="AY938" i="1" s="1"/>
  <c r="AY937" i="1" s="1"/>
  <c r="AY936" i="1" s="1"/>
  <c r="AX941" i="1"/>
  <c r="AX940" i="1" s="1"/>
  <c r="AX939" i="1" s="1"/>
  <c r="AX938" i="1" s="1"/>
  <c r="AX937" i="1" s="1"/>
  <c r="AX936" i="1" s="1"/>
  <c r="AZ934" i="1"/>
  <c r="AZ933" i="1" s="1"/>
  <c r="AY934" i="1"/>
  <c r="AY933" i="1" s="1"/>
  <c r="AX934" i="1"/>
  <c r="AX933" i="1" s="1"/>
  <c r="AZ931" i="1"/>
  <c r="AZ930" i="1" s="1"/>
  <c r="AY931" i="1"/>
  <c r="AY930" i="1" s="1"/>
  <c r="AX931" i="1"/>
  <c r="AX930" i="1" s="1"/>
  <c r="AZ924" i="1"/>
  <c r="AZ923" i="1" s="1"/>
  <c r="AZ922" i="1" s="1"/>
  <c r="AZ921" i="1" s="1"/>
  <c r="AZ920" i="1" s="1"/>
  <c r="AZ919" i="1" s="1"/>
  <c r="AY924" i="1"/>
  <c r="AY923" i="1" s="1"/>
  <c r="AY922" i="1" s="1"/>
  <c r="AY921" i="1" s="1"/>
  <c r="AY920" i="1" s="1"/>
  <c r="AY919" i="1" s="1"/>
  <c r="AX924" i="1"/>
  <c r="AX923" i="1" s="1"/>
  <c r="AX922" i="1" s="1"/>
  <c r="AX921" i="1" s="1"/>
  <c r="AX920" i="1" s="1"/>
  <c r="AX919" i="1" s="1"/>
  <c r="AZ917" i="1"/>
  <c r="AY917" i="1"/>
  <c r="AX917" i="1"/>
  <c r="AZ915" i="1"/>
  <c r="AY915" i="1"/>
  <c r="AX915" i="1"/>
  <c r="AZ913" i="1"/>
  <c r="AY913" i="1"/>
  <c r="AX913" i="1"/>
  <c r="AZ907" i="1"/>
  <c r="AZ906" i="1" s="1"/>
  <c r="AZ905" i="1" s="1"/>
  <c r="AZ904" i="1" s="1"/>
  <c r="AY907" i="1"/>
  <c r="AY906" i="1" s="1"/>
  <c r="AY905" i="1" s="1"/>
  <c r="AY904" i="1" s="1"/>
  <c r="AX907" i="1"/>
  <c r="AX906" i="1" s="1"/>
  <c r="AX905" i="1" s="1"/>
  <c r="AX904" i="1" s="1"/>
  <c r="AZ902" i="1"/>
  <c r="AZ901" i="1" s="1"/>
  <c r="AY902" i="1"/>
  <c r="AY901" i="1" s="1"/>
  <c r="AX902" i="1"/>
  <c r="AX901" i="1" s="1"/>
  <c r="AZ899" i="1"/>
  <c r="AZ898" i="1" s="1"/>
  <c r="AY899" i="1"/>
  <c r="AY898" i="1" s="1"/>
  <c r="AX899" i="1"/>
  <c r="AX898" i="1" s="1"/>
  <c r="AZ894" i="1"/>
  <c r="AZ893" i="1" s="1"/>
  <c r="AZ892" i="1" s="1"/>
  <c r="AZ891" i="1" s="1"/>
  <c r="AY894" i="1"/>
  <c r="AY893" i="1" s="1"/>
  <c r="AY892" i="1" s="1"/>
  <c r="AY891" i="1" s="1"/>
  <c r="AX894" i="1"/>
  <c r="AX893" i="1" s="1"/>
  <c r="AX892" i="1" s="1"/>
  <c r="AX891" i="1" s="1"/>
  <c r="AZ888" i="1"/>
  <c r="AZ887" i="1" s="1"/>
  <c r="AZ886" i="1" s="1"/>
  <c r="AZ885" i="1" s="1"/>
  <c r="AZ884" i="1" s="1"/>
  <c r="AY888" i="1"/>
  <c r="AY887" i="1" s="1"/>
  <c r="AY886" i="1" s="1"/>
  <c r="AY885" i="1" s="1"/>
  <c r="AY884" i="1" s="1"/>
  <c r="AX888" i="1"/>
  <c r="AX887" i="1" s="1"/>
  <c r="AX886" i="1" s="1"/>
  <c r="AX885" i="1" s="1"/>
  <c r="AX884" i="1" s="1"/>
  <c r="AZ882" i="1"/>
  <c r="AZ881" i="1" s="1"/>
  <c r="AZ880" i="1" s="1"/>
  <c r="AZ879" i="1" s="1"/>
  <c r="AZ878" i="1" s="1"/>
  <c r="AY882" i="1"/>
  <c r="AY881" i="1" s="1"/>
  <c r="AY880" i="1" s="1"/>
  <c r="AY879" i="1" s="1"/>
  <c r="AY878" i="1" s="1"/>
  <c r="AX882" i="1"/>
  <c r="AX881" i="1" s="1"/>
  <c r="AX880" i="1" s="1"/>
  <c r="AX879" i="1" s="1"/>
  <c r="AX878" i="1" s="1"/>
  <c r="AZ875" i="1"/>
  <c r="AZ874" i="1" s="1"/>
  <c r="AZ873" i="1" s="1"/>
  <c r="AZ872" i="1" s="1"/>
  <c r="AY875" i="1"/>
  <c r="AY874" i="1" s="1"/>
  <c r="AY873" i="1" s="1"/>
  <c r="AY872" i="1" s="1"/>
  <c r="AX875" i="1"/>
  <c r="AX874" i="1" s="1"/>
  <c r="AX873" i="1" s="1"/>
  <c r="AX872" i="1" s="1"/>
  <c r="AZ870" i="1"/>
  <c r="AZ869" i="1" s="1"/>
  <c r="AZ868" i="1" s="1"/>
  <c r="AZ867" i="1" s="1"/>
  <c r="AY870" i="1"/>
  <c r="AY869" i="1" s="1"/>
  <c r="AY868" i="1" s="1"/>
  <c r="AY867" i="1" s="1"/>
  <c r="AX870" i="1"/>
  <c r="AX869" i="1" s="1"/>
  <c r="AX868" i="1" s="1"/>
  <c r="AX867" i="1" s="1"/>
  <c r="AZ865" i="1"/>
  <c r="AZ864" i="1" s="1"/>
  <c r="AZ863" i="1" s="1"/>
  <c r="AZ862" i="1" s="1"/>
  <c r="AY865" i="1"/>
  <c r="AY864" i="1" s="1"/>
  <c r="AY863" i="1" s="1"/>
  <c r="AY862" i="1" s="1"/>
  <c r="AX865" i="1"/>
  <c r="AX864" i="1" s="1"/>
  <c r="AX863" i="1" s="1"/>
  <c r="AX862" i="1" s="1"/>
  <c r="AZ859" i="1"/>
  <c r="AZ858" i="1" s="1"/>
  <c r="AZ857" i="1" s="1"/>
  <c r="AZ856" i="1" s="1"/>
  <c r="AY859" i="1"/>
  <c r="AY858" i="1" s="1"/>
  <c r="AY857" i="1" s="1"/>
  <c r="AY856" i="1" s="1"/>
  <c r="AX859" i="1"/>
  <c r="AX858" i="1" s="1"/>
  <c r="AX857" i="1" s="1"/>
  <c r="AX856" i="1" s="1"/>
  <c r="AZ854" i="1"/>
  <c r="AZ853" i="1" s="1"/>
  <c r="AZ852" i="1" s="1"/>
  <c r="AZ851" i="1" s="1"/>
  <c r="AY854" i="1"/>
  <c r="AY853" i="1" s="1"/>
  <c r="AY852" i="1" s="1"/>
  <c r="AY851" i="1" s="1"/>
  <c r="AX854" i="1"/>
  <c r="AX853" i="1" s="1"/>
  <c r="AX852" i="1" s="1"/>
  <c r="AX851" i="1" s="1"/>
  <c r="AZ849" i="1"/>
  <c r="AZ848" i="1" s="1"/>
  <c r="AY849" i="1"/>
  <c r="AY848" i="1" s="1"/>
  <c r="AX849" i="1"/>
  <c r="AX848" i="1" s="1"/>
  <c r="AZ846" i="1"/>
  <c r="AZ845" i="1" s="1"/>
  <c r="AY846" i="1"/>
  <c r="AY845" i="1" s="1"/>
  <c r="AX846" i="1"/>
  <c r="AX845" i="1" s="1"/>
  <c r="AZ839" i="1"/>
  <c r="AZ838" i="1" s="1"/>
  <c r="AZ837" i="1" s="1"/>
  <c r="AZ836" i="1" s="1"/>
  <c r="AY839" i="1"/>
  <c r="AY838" i="1" s="1"/>
  <c r="AY837" i="1" s="1"/>
  <c r="AY836" i="1" s="1"/>
  <c r="AX839" i="1"/>
  <c r="AX838" i="1" s="1"/>
  <c r="AX837" i="1" s="1"/>
  <c r="AX836" i="1" s="1"/>
  <c r="AZ834" i="1"/>
  <c r="AZ833" i="1" s="1"/>
  <c r="AZ832" i="1" s="1"/>
  <c r="AZ831" i="1" s="1"/>
  <c r="AY834" i="1"/>
  <c r="AY833" i="1" s="1"/>
  <c r="AY832" i="1" s="1"/>
  <c r="AY831" i="1" s="1"/>
  <c r="AX834" i="1"/>
  <c r="AX833" i="1" s="1"/>
  <c r="AX832" i="1" s="1"/>
  <c r="AX831" i="1" s="1"/>
  <c r="AZ828" i="1"/>
  <c r="AZ827" i="1" s="1"/>
  <c r="AZ826" i="1" s="1"/>
  <c r="AZ825" i="1" s="1"/>
  <c r="AZ824" i="1" s="1"/>
  <c r="AY828" i="1"/>
  <c r="AY827" i="1" s="1"/>
  <c r="AY826" i="1" s="1"/>
  <c r="AY825" i="1" s="1"/>
  <c r="AY824" i="1" s="1"/>
  <c r="AX828" i="1"/>
  <c r="AX827" i="1" s="1"/>
  <c r="AX826" i="1" s="1"/>
  <c r="AX825" i="1" s="1"/>
  <c r="AX824" i="1" s="1"/>
  <c r="AZ821" i="1"/>
  <c r="AZ820" i="1" s="1"/>
  <c r="AY821" i="1"/>
  <c r="AY820" i="1" s="1"/>
  <c r="AX821" i="1"/>
  <c r="AX820" i="1" s="1"/>
  <c r="AZ818" i="1"/>
  <c r="AY818" i="1"/>
  <c r="AX818" i="1"/>
  <c r="AZ816" i="1"/>
  <c r="AY816" i="1"/>
  <c r="AX816" i="1"/>
  <c r="AZ812" i="1"/>
  <c r="AZ811" i="1" s="1"/>
  <c r="AY812" i="1"/>
  <c r="AY811" i="1" s="1"/>
  <c r="AX812" i="1"/>
  <c r="AX811" i="1" s="1"/>
  <c r="AZ809" i="1"/>
  <c r="AZ808" i="1" s="1"/>
  <c r="AY809" i="1"/>
  <c r="AY808" i="1" s="1"/>
  <c r="AX809" i="1"/>
  <c r="AX808" i="1" s="1"/>
  <c r="AZ806" i="1"/>
  <c r="AZ805" i="1" s="1"/>
  <c r="AY806" i="1"/>
  <c r="AY805" i="1" s="1"/>
  <c r="AX806" i="1"/>
  <c r="AX805" i="1" s="1"/>
  <c r="AZ801" i="1"/>
  <c r="AZ800" i="1" s="1"/>
  <c r="AZ799" i="1" s="1"/>
  <c r="AY801" i="1"/>
  <c r="AY800" i="1" s="1"/>
  <c r="AY799" i="1" s="1"/>
  <c r="AX801" i="1"/>
  <c r="AX800" i="1" s="1"/>
  <c r="AX799" i="1" s="1"/>
  <c r="AZ797" i="1"/>
  <c r="AZ796" i="1" s="1"/>
  <c r="AZ795" i="1" s="1"/>
  <c r="AY797" i="1"/>
  <c r="AY796" i="1" s="1"/>
  <c r="AY795" i="1" s="1"/>
  <c r="AX797" i="1"/>
  <c r="AX796" i="1" s="1"/>
  <c r="AX795" i="1" s="1"/>
  <c r="AZ791" i="1"/>
  <c r="AY791" i="1"/>
  <c r="AX791" i="1"/>
  <c r="AZ789" i="1"/>
  <c r="AY789" i="1"/>
  <c r="AX789" i="1"/>
  <c r="AZ787" i="1"/>
  <c r="AY787" i="1"/>
  <c r="AX787" i="1"/>
  <c r="AZ784" i="1"/>
  <c r="AZ783" i="1" s="1"/>
  <c r="AY784" i="1"/>
  <c r="AY783" i="1" s="1"/>
  <c r="AX784" i="1"/>
  <c r="AX783" i="1" s="1"/>
  <c r="AZ779" i="1"/>
  <c r="AY779" i="1"/>
  <c r="AX779" i="1"/>
  <c r="AZ777" i="1"/>
  <c r="AY777" i="1"/>
  <c r="AX777" i="1"/>
  <c r="AZ768" i="1"/>
  <c r="AZ767" i="1" s="1"/>
  <c r="AZ766" i="1" s="1"/>
  <c r="AZ765" i="1" s="1"/>
  <c r="AZ764" i="1" s="1"/>
  <c r="AY768" i="1"/>
  <c r="AY767" i="1" s="1"/>
  <c r="AY766" i="1" s="1"/>
  <c r="AY765" i="1" s="1"/>
  <c r="AY764" i="1" s="1"/>
  <c r="AX768" i="1"/>
  <c r="AX767" i="1" s="1"/>
  <c r="AX766" i="1" s="1"/>
  <c r="AX765" i="1" s="1"/>
  <c r="AX764" i="1" s="1"/>
  <c r="AZ762" i="1"/>
  <c r="AY762" i="1"/>
  <c r="AX762" i="1"/>
  <c r="AZ760" i="1"/>
  <c r="AY760" i="1"/>
  <c r="AX760" i="1"/>
  <c r="AZ758" i="1"/>
  <c r="AY758" i="1"/>
  <c r="AX758" i="1"/>
  <c r="AZ751" i="1"/>
  <c r="AZ750" i="1" s="1"/>
  <c r="AY751" i="1"/>
  <c r="AY750" i="1" s="1"/>
  <c r="AX751" i="1"/>
  <c r="AX750" i="1" s="1"/>
  <c r="AZ746" i="1"/>
  <c r="AZ745" i="1" s="1"/>
  <c r="AY746" i="1"/>
  <c r="AY745" i="1" s="1"/>
  <c r="AX746" i="1"/>
  <c r="AX745" i="1" s="1"/>
  <c r="AZ742" i="1"/>
  <c r="AY742" i="1"/>
  <c r="AX742" i="1"/>
  <c r="AZ740" i="1"/>
  <c r="AY740" i="1"/>
  <c r="AX740" i="1"/>
  <c r="AZ735" i="1"/>
  <c r="AZ734" i="1" s="1"/>
  <c r="AY735" i="1"/>
  <c r="AY734" i="1" s="1"/>
  <c r="AX735" i="1"/>
  <c r="AX734" i="1" s="1"/>
  <c r="AZ731" i="1"/>
  <c r="AZ730" i="1" s="1"/>
  <c r="AY731" i="1"/>
  <c r="AY730" i="1" s="1"/>
  <c r="AX731" i="1"/>
  <c r="AX730" i="1" s="1"/>
  <c r="AZ728" i="1"/>
  <c r="AY728" i="1"/>
  <c r="AX728" i="1"/>
  <c r="AZ726" i="1"/>
  <c r="AY726" i="1"/>
  <c r="AX726" i="1"/>
  <c r="AZ722" i="1"/>
  <c r="AZ721" i="1" s="1"/>
  <c r="AY722" i="1"/>
  <c r="AY721" i="1" s="1"/>
  <c r="AX722" i="1"/>
  <c r="AX721" i="1" s="1"/>
  <c r="AZ717" i="1"/>
  <c r="AZ716" i="1" s="1"/>
  <c r="AY717" i="1"/>
  <c r="AY716" i="1" s="1"/>
  <c r="AX717" i="1"/>
  <c r="AX716" i="1" s="1"/>
  <c r="AZ714" i="1"/>
  <c r="AY714" i="1"/>
  <c r="AX714" i="1"/>
  <c r="AZ712" i="1"/>
  <c r="AY712" i="1"/>
  <c r="AX712" i="1"/>
  <c r="AZ695" i="1"/>
  <c r="AY695" i="1"/>
  <c r="AX695" i="1"/>
  <c r="AZ693" i="1"/>
  <c r="AY693" i="1"/>
  <c r="AX693" i="1"/>
  <c r="AZ691" i="1"/>
  <c r="AY691" i="1"/>
  <c r="AX691" i="1"/>
  <c r="AZ688" i="1"/>
  <c r="AZ687" i="1" s="1"/>
  <c r="AY688" i="1"/>
  <c r="AY687" i="1" s="1"/>
  <c r="AX688" i="1"/>
  <c r="AX687" i="1" s="1"/>
  <c r="AZ683" i="1"/>
  <c r="AZ682" i="1" s="1"/>
  <c r="AZ681" i="1" s="1"/>
  <c r="AZ680" i="1" s="1"/>
  <c r="AY683" i="1"/>
  <c r="AY682" i="1" s="1"/>
  <c r="AY681" i="1" s="1"/>
  <c r="AY680" i="1" s="1"/>
  <c r="AX683" i="1"/>
  <c r="AX682" i="1" s="1"/>
  <c r="AX681" i="1" s="1"/>
  <c r="AX680" i="1" s="1"/>
  <c r="AZ678" i="1"/>
  <c r="AZ677" i="1" s="1"/>
  <c r="AY678" i="1"/>
  <c r="AY677" i="1" s="1"/>
  <c r="AX678" i="1"/>
  <c r="AX677" i="1" s="1"/>
  <c r="AZ674" i="1"/>
  <c r="AY674" i="1"/>
  <c r="AX674" i="1"/>
  <c r="AZ672" i="1"/>
  <c r="AY672" i="1"/>
  <c r="AX672" i="1"/>
  <c r="AZ669" i="1"/>
  <c r="AY669" i="1"/>
  <c r="AX669" i="1"/>
  <c r="AZ666" i="1"/>
  <c r="AY666" i="1"/>
  <c r="AX666" i="1"/>
  <c r="AZ664" i="1"/>
  <c r="AY664" i="1"/>
  <c r="AX664" i="1"/>
  <c r="AZ662" i="1"/>
  <c r="AY662" i="1"/>
  <c r="AX662" i="1"/>
  <c r="AZ658" i="1"/>
  <c r="AZ657" i="1" s="1"/>
  <c r="AZ656" i="1" s="1"/>
  <c r="AY658" i="1"/>
  <c r="AY657" i="1" s="1"/>
  <c r="AY656" i="1" s="1"/>
  <c r="AX658" i="1"/>
  <c r="AX657" i="1" s="1"/>
  <c r="AX656" i="1" s="1"/>
  <c r="AZ652" i="1"/>
  <c r="AZ651" i="1" s="1"/>
  <c r="AZ650" i="1" s="1"/>
  <c r="AY652" i="1"/>
  <c r="AY651" i="1" s="1"/>
  <c r="AY650" i="1" s="1"/>
  <c r="AX652" i="1"/>
  <c r="AX651" i="1" s="1"/>
  <c r="AX650" i="1" s="1"/>
  <c r="AZ648" i="1"/>
  <c r="AZ647" i="1" s="1"/>
  <c r="AZ646" i="1" s="1"/>
  <c r="AY648" i="1"/>
  <c r="AY647" i="1" s="1"/>
  <c r="AY646" i="1" s="1"/>
  <c r="AX648" i="1"/>
  <c r="AX647" i="1" s="1"/>
  <c r="AX646" i="1" s="1"/>
  <c r="AZ643" i="1"/>
  <c r="AZ642" i="1" s="1"/>
  <c r="AZ641" i="1" s="1"/>
  <c r="AZ640" i="1" s="1"/>
  <c r="AY643" i="1"/>
  <c r="AY642" i="1" s="1"/>
  <c r="AY641" i="1" s="1"/>
  <c r="AY640" i="1" s="1"/>
  <c r="AX643" i="1"/>
  <c r="AX642" i="1" s="1"/>
  <c r="AX641" i="1" s="1"/>
  <c r="AX640" i="1" s="1"/>
  <c r="AZ638" i="1"/>
  <c r="AZ637" i="1" s="1"/>
  <c r="AZ636" i="1" s="1"/>
  <c r="AZ635" i="1" s="1"/>
  <c r="AY638" i="1"/>
  <c r="AY637" i="1" s="1"/>
  <c r="AY636" i="1" s="1"/>
  <c r="AY635" i="1" s="1"/>
  <c r="AX638" i="1"/>
  <c r="AX637" i="1" s="1"/>
  <c r="AX636" i="1" s="1"/>
  <c r="AX635" i="1" s="1"/>
  <c r="AZ631" i="1"/>
  <c r="AZ630" i="1" s="1"/>
  <c r="AZ629" i="1" s="1"/>
  <c r="AZ628" i="1" s="1"/>
  <c r="AZ627" i="1" s="1"/>
  <c r="AY631" i="1"/>
  <c r="AY630" i="1" s="1"/>
  <c r="AY629" i="1" s="1"/>
  <c r="AY628" i="1" s="1"/>
  <c r="AY627" i="1" s="1"/>
  <c r="AX631" i="1"/>
  <c r="AX630" i="1" s="1"/>
  <c r="AX629" i="1" s="1"/>
  <c r="AX628" i="1" s="1"/>
  <c r="AX627" i="1" s="1"/>
  <c r="AZ625" i="1"/>
  <c r="AZ624" i="1" s="1"/>
  <c r="AY625" i="1"/>
  <c r="AY624" i="1" s="1"/>
  <c r="AX625" i="1"/>
  <c r="AX624" i="1" s="1"/>
  <c r="AZ618" i="1"/>
  <c r="AZ617" i="1" s="1"/>
  <c r="AY618" i="1"/>
  <c r="AY617" i="1" s="1"/>
  <c r="AX618" i="1"/>
  <c r="AX617" i="1" s="1"/>
  <c r="AZ615" i="1"/>
  <c r="AZ614" i="1" s="1"/>
  <c r="AY615" i="1"/>
  <c r="AY614" i="1" s="1"/>
  <c r="AX615" i="1"/>
  <c r="AX614" i="1" s="1"/>
  <c r="AZ612" i="1"/>
  <c r="AZ611" i="1" s="1"/>
  <c r="AY612" i="1"/>
  <c r="AY611" i="1" s="1"/>
  <c r="AX612" i="1"/>
  <c r="AX611" i="1" s="1"/>
  <c r="AZ609" i="1"/>
  <c r="AZ608" i="1" s="1"/>
  <c r="AY609" i="1"/>
  <c r="AY608" i="1" s="1"/>
  <c r="AX609" i="1"/>
  <c r="AX608" i="1" s="1"/>
  <c r="AZ606" i="1"/>
  <c r="AZ605" i="1" s="1"/>
  <c r="AY606" i="1"/>
  <c r="AY605" i="1" s="1"/>
  <c r="AX606" i="1"/>
  <c r="AX605" i="1" s="1"/>
  <c r="AZ603" i="1"/>
  <c r="AZ602" i="1" s="1"/>
  <c r="AY603" i="1"/>
  <c r="AY602" i="1" s="1"/>
  <c r="AX603" i="1"/>
  <c r="AX602" i="1" s="1"/>
  <c r="AZ600" i="1"/>
  <c r="AZ599" i="1" s="1"/>
  <c r="AY600" i="1"/>
  <c r="AY599" i="1" s="1"/>
  <c r="AX600" i="1"/>
  <c r="AX599" i="1" s="1"/>
  <c r="AZ597" i="1"/>
  <c r="AZ596" i="1" s="1"/>
  <c r="AY597" i="1"/>
  <c r="AY596" i="1" s="1"/>
  <c r="AX597" i="1"/>
  <c r="AX596" i="1" s="1"/>
  <c r="AZ593" i="1"/>
  <c r="AZ592" i="1" s="1"/>
  <c r="AY593" i="1"/>
  <c r="AY592" i="1" s="1"/>
  <c r="AX593" i="1"/>
  <c r="AX592" i="1" s="1"/>
  <c r="AZ590" i="1"/>
  <c r="AZ589" i="1" s="1"/>
  <c r="AY590" i="1"/>
  <c r="AY589" i="1" s="1"/>
  <c r="AX590" i="1"/>
  <c r="AX589" i="1" s="1"/>
  <c r="AZ587" i="1"/>
  <c r="AZ586" i="1" s="1"/>
  <c r="AY587" i="1"/>
  <c r="AY586" i="1" s="1"/>
  <c r="AX587" i="1"/>
  <c r="AX586" i="1" s="1"/>
  <c r="AZ583" i="1"/>
  <c r="AZ582" i="1" s="1"/>
  <c r="AY583" i="1"/>
  <c r="AY582" i="1" s="1"/>
  <c r="AX583" i="1"/>
  <c r="AX582" i="1" s="1"/>
  <c r="AZ577" i="1"/>
  <c r="AZ576" i="1" s="1"/>
  <c r="AZ575" i="1" s="1"/>
  <c r="AZ574" i="1" s="1"/>
  <c r="AY577" i="1"/>
  <c r="AY576" i="1" s="1"/>
  <c r="AY575" i="1" s="1"/>
  <c r="AY574" i="1" s="1"/>
  <c r="AX577" i="1"/>
  <c r="AX576" i="1" s="1"/>
  <c r="AX575" i="1" s="1"/>
  <c r="AX574" i="1" s="1"/>
  <c r="AZ572" i="1"/>
  <c r="AY572" i="1"/>
  <c r="AX572" i="1"/>
  <c r="AZ570" i="1"/>
  <c r="AY570" i="1"/>
  <c r="AX570" i="1"/>
  <c r="AZ568" i="1"/>
  <c r="AY568" i="1"/>
  <c r="AX568" i="1"/>
  <c r="AZ566" i="1"/>
  <c r="AY566" i="1"/>
  <c r="AX566" i="1"/>
  <c r="AZ562" i="1"/>
  <c r="AZ561" i="1" s="1"/>
  <c r="AY562" i="1"/>
  <c r="AY561" i="1" s="1"/>
  <c r="AX562" i="1"/>
  <c r="AX561" i="1" s="1"/>
  <c r="AZ559" i="1"/>
  <c r="AZ558" i="1" s="1"/>
  <c r="AY559" i="1"/>
  <c r="AY558" i="1" s="1"/>
  <c r="AX559" i="1"/>
  <c r="AX558" i="1" s="1"/>
  <c r="AZ556" i="1"/>
  <c r="AZ555" i="1" s="1"/>
  <c r="AY556" i="1"/>
  <c r="AY555" i="1" s="1"/>
  <c r="AX556" i="1"/>
  <c r="AX555" i="1" s="1"/>
  <c r="AZ553" i="1"/>
  <c r="AZ552" i="1" s="1"/>
  <c r="AY553" i="1"/>
  <c r="AY552" i="1" s="1"/>
  <c r="AX553" i="1"/>
  <c r="AX552" i="1" s="1"/>
  <c r="AZ549" i="1"/>
  <c r="AZ548" i="1" s="1"/>
  <c r="AY549" i="1"/>
  <c r="AY548" i="1" s="1"/>
  <c r="AX549" i="1"/>
  <c r="AX548" i="1" s="1"/>
  <c r="AZ545" i="1"/>
  <c r="AZ544" i="1" s="1"/>
  <c r="AY545" i="1"/>
  <c r="AY544" i="1" s="1"/>
  <c r="AX545" i="1"/>
  <c r="AX544" i="1" s="1"/>
  <c r="AZ542" i="1"/>
  <c r="AZ541" i="1" s="1"/>
  <c r="AY542" i="1"/>
  <c r="AY541" i="1" s="1"/>
  <c r="AX542" i="1"/>
  <c r="AX541" i="1" s="1"/>
  <c r="AZ538" i="1"/>
  <c r="AZ537" i="1" s="1"/>
  <c r="AY538" i="1"/>
  <c r="AY537" i="1" s="1"/>
  <c r="AX538" i="1"/>
  <c r="AX537" i="1" s="1"/>
  <c r="AZ534" i="1"/>
  <c r="AZ533" i="1" s="1"/>
  <c r="AY534" i="1"/>
  <c r="AY533" i="1" s="1"/>
  <c r="AX534" i="1"/>
  <c r="AX533" i="1" s="1"/>
  <c r="AZ530" i="1"/>
  <c r="AZ529" i="1" s="1"/>
  <c r="AZ528" i="1" s="1"/>
  <c r="AY530" i="1"/>
  <c r="AY529" i="1" s="1"/>
  <c r="AY528" i="1" s="1"/>
  <c r="AX530" i="1"/>
  <c r="AX529" i="1" s="1"/>
  <c r="AX528" i="1" s="1"/>
  <c r="AZ525" i="1"/>
  <c r="AZ524" i="1" s="1"/>
  <c r="AZ523" i="1" s="1"/>
  <c r="AZ522" i="1" s="1"/>
  <c r="AY525" i="1"/>
  <c r="AY524" i="1" s="1"/>
  <c r="AY523" i="1" s="1"/>
  <c r="AY522" i="1" s="1"/>
  <c r="AX525" i="1"/>
  <c r="AX524" i="1" s="1"/>
  <c r="AX523" i="1" s="1"/>
  <c r="AX522" i="1" s="1"/>
  <c r="AZ520" i="1"/>
  <c r="AZ519" i="1" s="1"/>
  <c r="AZ518" i="1" s="1"/>
  <c r="AZ517" i="1" s="1"/>
  <c r="AY520" i="1"/>
  <c r="AY519" i="1" s="1"/>
  <c r="AY518" i="1" s="1"/>
  <c r="AY517" i="1" s="1"/>
  <c r="AX520" i="1"/>
  <c r="AX519" i="1" s="1"/>
  <c r="AX518" i="1" s="1"/>
  <c r="AX517" i="1" s="1"/>
  <c r="AZ515" i="1"/>
  <c r="AZ514" i="1" s="1"/>
  <c r="AZ513" i="1" s="1"/>
  <c r="AZ512" i="1" s="1"/>
  <c r="AY515" i="1"/>
  <c r="AY514" i="1" s="1"/>
  <c r="AY513" i="1" s="1"/>
  <c r="AY512" i="1" s="1"/>
  <c r="AX515" i="1"/>
  <c r="AX514" i="1" s="1"/>
  <c r="AX513" i="1" s="1"/>
  <c r="AX512" i="1" s="1"/>
  <c r="AZ509" i="1"/>
  <c r="AZ508" i="1" s="1"/>
  <c r="AY509" i="1"/>
  <c r="AY508" i="1" s="1"/>
  <c r="AX509" i="1"/>
  <c r="AX508" i="1" s="1"/>
  <c r="AZ506" i="1"/>
  <c r="AZ505" i="1" s="1"/>
  <c r="AY506" i="1"/>
  <c r="AY505" i="1" s="1"/>
  <c r="AX506" i="1"/>
  <c r="AX505" i="1" s="1"/>
  <c r="AZ503" i="1"/>
  <c r="AZ502" i="1" s="1"/>
  <c r="AY503" i="1"/>
  <c r="AY502" i="1" s="1"/>
  <c r="AX503" i="1"/>
  <c r="AX502" i="1" s="1"/>
  <c r="AZ500" i="1"/>
  <c r="AZ499" i="1" s="1"/>
  <c r="AY500" i="1"/>
  <c r="AY499" i="1" s="1"/>
  <c r="AX500" i="1"/>
  <c r="AX499" i="1" s="1"/>
  <c r="AZ497" i="1"/>
  <c r="AZ496" i="1" s="1"/>
  <c r="AY497" i="1"/>
  <c r="AY496" i="1" s="1"/>
  <c r="AX497" i="1"/>
  <c r="AX496" i="1" s="1"/>
  <c r="AZ494" i="1"/>
  <c r="AZ493" i="1" s="1"/>
  <c r="AY494" i="1"/>
  <c r="AY493" i="1" s="1"/>
  <c r="AX494" i="1"/>
  <c r="AX493" i="1" s="1"/>
  <c r="AZ491" i="1"/>
  <c r="AZ490" i="1" s="1"/>
  <c r="AY491" i="1"/>
  <c r="AY490" i="1" s="1"/>
  <c r="AX491" i="1"/>
  <c r="AX490" i="1" s="1"/>
  <c r="AZ488" i="1"/>
  <c r="AZ487" i="1" s="1"/>
  <c r="AY488" i="1"/>
  <c r="AY487" i="1" s="1"/>
  <c r="AX488" i="1"/>
  <c r="AX487" i="1" s="1"/>
  <c r="AZ485" i="1"/>
  <c r="AZ484" i="1" s="1"/>
  <c r="AY485" i="1"/>
  <c r="AY484" i="1" s="1"/>
  <c r="AX485" i="1"/>
  <c r="AX484" i="1" s="1"/>
  <c r="AZ477" i="1"/>
  <c r="AZ476" i="1" s="1"/>
  <c r="AY477" i="1"/>
  <c r="AY476" i="1" s="1"/>
  <c r="AX477" i="1"/>
  <c r="AX476" i="1" s="1"/>
  <c r="AZ473" i="1"/>
  <c r="AZ472" i="1" s="1"/>
  <c r="AY473" i="1"/>
  <c r="AY472" i="1" s="1"/>
  <c r="AX473" i="1"/>
  <c r="AX472" i="1" s="1"/>
  <c r="AZ470" i="1"/>
  <c r="AZ469" i="1" s="1"/>
  <c r="AY470" i="1"/>
  <c r="AY469" i="1" s="1"/>
  <c r="AX470" i="1"/>
  <c r="AX469" i="1" s="1"/>
  <c r="AZ465" i="1"/>
  <c r="AZ464" i="1" s="1"/>
  <c r="AY465" i="1"/>
  <c r="AY464" i="1" s="1"/>
  <c r="AX465" i="1"/>
  <c r="AX464" i="1" s="1"/>
  <c r="AZ461" i="1"/>
  <c r="AZ460" i="1" s="1"/>
  <c r="AY461" i="1"/>
  <c r="AY460" i="1" s="1"/>
  <c r="AX461" i="1"/>
  <c r="AX460" i="1" s="1"/>
  <c r="AZ457" i="1"/>
  <c r="AZ456" i="1" s="1"/>
  <c r="AY457" i="1"/>
  <c r="AY456" i="1" s="1"/>
  <c r="AX457" i="1"/>
  <c r="AX456" i="1" s="1"/>
  <c r="AZ453" i="1"/>
  <c r="AZ452" i="1" s="1"/>
  <c r="AY453" i="1"/>
  <c r="AY452" i="1" s="1"/>
  <c r="AX453" i="1"/>
  <c r="AX452" i="1" s="1"/>
  <c r="AZ449" i="1"/>
  <c r="AZ448" i="1" s="1"/>
  <c r="AY449" i="1"/>
  <c r="AY448" i="1" s="1"/>
  <c r="AX449" i="1"/>
  <c r="AX448" i="1" s="1"/>
  <c r="AZ443" i="1"/>
  <c r="AZ442" i="1" s="1"/>
  <c r="AZ441" i="1" s="1"/>
  <c r="AZ440" i="1" s="1"/>
  <c r="AY443" i="1"/>
  <c r="AY442" i="1" s="1"/>
  <c r="AY441" i="1" s="1"/>
  <c r="AY440" i="1" s="1"/>
  <c r="AX443" i="1"/>
  <c r="AX442" i="1" s="1"/>
  <c r="AX441" i="1" s="1"/>
  <c r="AX440" i="1" s="1"/>
  <c r="AZ435" i="1"/>
  <c r="AZ434" i="1" s="1"/>
  <c r="AZ433" i="1" s="1"/>
  <c r="AZ432" i="1" s="1"/>
  <c r="AZ421" i="1" s="1"/>
  <c r="AZ420" i="1" s="1"/>
  <c r="AY435" i="1"/>
  <c r="AY434" i="1" s="1"/>
  <c r="AY433" i="1" s="1"/>
  <c r="AY432" i="1" s="1"/>
  <c r="AY421" i="1" s="1"/>
  <c r="AY420" i="1" s="1"/>
  <c r="AX435" i="1"/>
  <c r="AX434" i="1" s="1"/>
  <c r="AX433" i="1" s="1"/>
  <c r="AX432" i="1" s="1"/>
  <c r="AX421" i="1" s="1"/>
  <c r="AX420" i="1" s="1"/>
  <c r="AZ418" i="1"/>
  <c r="AY418" i="1"/>
  <c r="AX418" i="1"/>
  <c r="AZ416" i="1"/>
  <c r="AY416" i="1"/>
  <c r="AX416" i="1"/>
  <c r="AZ414" i="1"/>
  <c r="AY414" i="1"/>
  <c r="AX414" i="1"/>
  <c r="AZ411" i="1"/>
  <c r="AZ410" i="1" s="1"/>
  <c r="AY411" i="1"/>
  <c r="AY410" i="1" s="1"/>
  <c r="AX411" i="1"/>
  <c r="AX410" i="1" s="1"/>
  <c r="AZ405" i="1"/>
  <c r="AZ404" i="1" s="1"/>
  <c r="AZ403" i="1" s="1"/>
  <c r="AY405" i="1"/>
  <c r="AY404" i="1" s="1"/>
  <c r="AY403" i="1" s="1"/>
  <c r="AX405" i="1"/>
  <c r="AX404" i="1" s="1"/>
  <c r="AX403" i="1" s="1"/>
  <c r="AZ401" i="1"/>
  <c r="AZ400" i="1" s="1"/>
  <c r="AZ399" i="1" s="1"/>
  <c r="AY401" i="1"/>
  <c r="AY400" i="1" s="1"/>
  <c r="AY399" i="1" s="1"/>
  <c r="AX401" i="1"/>
  <c r="AX400" i="1" s="1"/>
  <c r="AX399" i="1" s="1"/>
  <c r="AZ396" i="1"/>
  <c r="AZ395" i="1" s="1"/>
  <c r="AZ394" i="1" s="1"/>
  <c r="AY396" i="1"/>
  <c r="AY395" i="1" s="1"/>
  <c r="AY394" i="1" s="1"/>
  <c r="AX396" i="1"/>
  <c r="AX395" i="1" s="1"/>
  <c r="AX394" i="1" s="1"/>
  <c r="AZ392" i="1"/>
  <c r="AZ391" i="1" s="1"/>
  <c r="AY392" i="1"/>
  <c r="AY391" i="1" s="1"/>
  <c r="AX392" i="1"/>
  <c r="AX391" i="1" s="1"/>
  <c r="AZ388" i="1"/>
  <c r="AZ387" i="1" s="1"/>
  <c r="AY388" i="1"/>
  <c r="AY387" i="1" s="1"/>
  <c r="AX388" i="1"/>
  <c r="AX387" i="1" s="1"/>
  <c r="AZ383" i="1"/>
  <c r="AZ382" i="1" s="1"/>
  <c r="AZ381" i="1" s="1"/>
  <c r="AY383" i="1"/>
  <c r="AY382" i="1" s="1"/>
  <c r="AY381" i="1" s="1"/>
  <c r="AX383" i="1"/>
  <c r="AX382" i="1" s="1"/>
  <c r="AX381" i="1" s="1"/>
  <c r="AZ379" i="1"/>
  <c r="AY379" i="1"/>
  <c r="AX379" i="1"/>
  <c r="AZ375" i="1"/>
  <c r="AY375" i="1"/>
  <c r="AX375" i="1"/>
  <c r="AZ373" i="1"/>
  <c r="AY373" i="1"/>
  <c r="AX373" i="1"/>
  <c r="AZ367" i="1"/>
  <c r="AZ366" i="1" s="1"/>
  <c r="AZ365" i="1" s="1"/>
  <c r="AY367" i="1"/>
  <c r="AY366" i="1" s="1"/>
  <c r="AY365" i="1" s="1"/>
  <c r="AX367" i="1"/>
  <c r="AX366" i="1" s="1"/>
  <c r="AX365" i="1" s="1"/>
  <c r="AZ363" i="1"/>
  <c r="AZ362" i="1" s="1"/>
  <c r="AZ361" i="1" s="1"/>
  <c r="AY363" i="1"/>
  <c r="AY362" i="1" s="1"/>
  <c r="AY361" i="1" s="1"/>
  <c r="AX363" i="1"/>
  <c r="AX362" i="1" s="1"/>
  <c r="AX361" i="1" s="1"/>
  <c r="AZ358" i="1"/>
  <c r="AZ357" i="1" s="1"/>
  <c r="AZ356" i="1" s="1"/>
  <c r="AY358" i="1"/>
  <c r="AY357" i="1" s="1"/>
  <c r="AY356" i="1" s="1"/>
  <c r="AX358" i="1"/>
  <c r="AX357" i="1" s="1"/>
  <c r="AX356" i="1" s="1"/>
  <c r="AZ352" i="1"/>
  <c r="AY352" i="1"/>
  <c r="AX352" i="1"/>
  <c r="AZ350" i="1"/>
  <c r="AY350" i="1"/>
  <c r="AX350" i="1"/>
  <c r="AZ343" i="1"/>
  <c r="AZ342" i="1" s="1"/>
  <c r="AZ341" i="1" s="1"/>
  <c r="AZ340" i="1" s="1"/>
  <c r="AY343" i="1"/>
  <c r="AY342" i="1" s="1"/>
  <c r="AY341" i="1" s="1"/>
  <c r="AY340" i="1" s="1"/>
  <c r="AX343" i="1"/>
  <c r="AX342" i="1" s="1"/>
  <c r="AX341" i="1" s="1"/>
  <c r="AX340" i="1" s="1"/>
  <c r="AZ338" i="1"/>
  <c r="AZ337" i="1" s="1"/>
  <c r="AY338" i="1"/>
  <c r="AY337" i="1" s="1"/>
  <c r="AX338" i="1"/>
  <c r="AX337" i="1" s="1"/>
  <c r="AZ335" i="1"/>
  <c r="AY335" i="1"/>
  <c r="AX335" i="1"/>
  <c r="AZ333" i="1"/>
  <c r="AY333" i="1"/>
  <c r="AX333" i="1"/>
  <c r="AZ327" i="1"/>
  <c r="AZ326" i="1" s="1"/>
  <c r="AZ325" i="1" s="1"/>
  <c r="AY327" i="1"/>
  <c r="AY326" i="1" s="1"/>
  <c r="AY325" i="1" s="1"/>
  <c r="AX327" i="1"/>
  <c r="AX326" i="1" s="1"/>
  <c r="AX325" i="1" s="1"/>
  <c r="AZ323" i="1"/>
  <c r="AZ322" i="1" s="1"/>
  <c r="AZ321" i="1" s="1"/>
  <c r="AY323" i="1"/>
  <c r="AY322" i="1" s="1"/>
  <c r="AY321" i="1" s="1"/>
  <c r="AX323" i="1"/>
  <c r="AX322" i="1" s="1"/>
  <c r="AX321" i="1" s="1"/>
  <c r="AZ318" i="1"/>
  <c r="AZ317" i="1" s="1"/>
  <c r="AY318" i="1"/>
  <c r="AY317" i="1" s="1"/>
  <c r="AX318" i="1"/>
  <c r="AX317" i="1" s="1"/>
  <c r="AZ315" i="1"/>
  <c r="AZ314" i="1" s="1"/>
  <c r="AY315" i="1"/>
  <c r="AY314" i="1" s="1"/>
  <c r="AX315" i="1"/>
  <c r="AX314" i="1" s="1"/>
  <c r="AZ312" i="1"/>
  <c r="AY312" i="1"/>
  <c r="AX312" i="1"/>
  <c r="AZ310" i="1"/>
  <c r="AY310" i="1"/>
  <c r="AX310" i="1"/>
  <c r="AZ308" i="1"/>
  <c r="AY308" i="1"/>
  <c r="AX308" i="1"/>
  <c r="AZ305" i="1"/>
  <c r="AZ304" i="1" s="1"/>
  <c r="AY305" i="1"/>
  <c r="AY304" i="1" s="1"/>
  <c r="AX305" i="1"/>
  <c r="AX304" i="1" s="1"/>
  <c r="AZ300" i="1"/>
  <c r="AZ299" i="1" s="1"/>
  <c r="AZ298" i="1" s="1"/>
  <c r="AZ297" i="1" s="1"/>
  <c r="AY300" i="1"/>
  <c r="AY299" i="1" s="1"/>
  <c r="AY298" i="1" s="1"/>
  <c r="AY297" i="1" s="1"/>
  <c r="AX300" i="1"/>
  <c r="AX299" i="1" s="1"/>
  <c r="AX298" i="1" s="1"/>
  <c r="AX297" i="1" s="1"/>
  <c r="AZ295" i="1"/>
  <c r="AZ294" i="1" s="1"/>
  <c r="AZ293" i="1" s="1"/>
  <c r="AZ292" i="1" s="1"/>
  <c r="AY295" i="1"/>
  <c r="AY294" i="1" s="1"/>
  <c r="AY293" i="1" s="1"/>
  <c r="AY292" i="1" s="1"/>
  <c r="AX295" i="1"/>
  <c r="AX294" i="1" s="1"/>
  <c r="AX293" i="1" s="1"/>
  <c r="AX292" i="1" s="1"/>
  <c r="AZ290" i="1"/>
  <c r="AZ289" i="1" s="1"/>
  <c r="AZ288" i="1" s="1"/>
  <c r="AZ287" i="1" s="1"/>
  <c r="AY290" i="1"/>
  <c r="AY289" i="1" s="1"/>
  <c r="AY288" i="1" s="1"/>
  <c r="AY287" i="1" s="1"/>
  <c r="AX290" i="1"/>
  <c r="AX289" i="1" s="1"/>
  <c r="AX288" i="1" s="1"/>
  <c r="AX287" i="1" s="1"/>
  <c r="AZ284" i="1"/>
  <c r="AZ283" i="1" s="1"/>
  <c r="AY284" i="1"/>
  <c r="AY283" i="1" s="1"/>
  <c r="AX284" i="1"/>
  <c r="AX283" i="1" s="1"/>
  <c r="AZ281" i="1"/>
  <c r="AZ280" i="1" s="1"/>
  <c r="AY281" i="1"/>
  <c r="AY280" i="1" s="1"/>
  <c r="AX281" i="1"/>
  <c r="AX280" i="1" s="1"/>
  <c r="AZ277" i="1"/>
  <c r="AZ276" i="1" s="1"/>
  <c r="AZ275" i="1" s="1"/>
  <c r="AY277" i="1"/>
  <c r="AY276" i="1" s="1"/>
  <c r="AY275" i="1" s="1"/>
  <c r="AX277" i="1"/>
  <c r="AX276" i="1" s="1"/>
  <c r="AX275" i="1" s="1"/>
  <c r="AZ269" i="1"/>
  <c r="AY269" i="1"/>
  <c r="AX269" i="1"/>
  <c r="AZ267" i="1"/>
  <c r="AY267" i="1"/>
  <c r="AX267" i="1"/>
  <c r="AZ265" i="1"/>
  <c r="AY265" i="1"/>
  <c r="AX265" i="1"/>
  <c r="AZ262" i="1"/>
  <c r="AZ261" i="1" s="1"/>
  <c r="AY262" i="1"/>
  <c r="AY261" i="1" s="1"/>
  <c r="AX262" i="1"/>
  <c r="AX261" i="1" s="1"/>
  <c r="AZ256" i="1"/>
  <c r="AY256" i="1"/>
  <c r="AX256" i="1"/>
  <c r="AZ254" i="1"/>
  <c r="AY254" i="1"/>
  <c r="AX254" i="1"/>
  <c r="AZ252" i="1"/>
  <c r="AY252" i="1"/>
  <c r="AX252" i="1"/>
  <c r="AZ247" i="1"/>
  <c r="AZ246" i="1" s="1"/>
  <c r="AY247" i="1"/>
  <c r="AY246" i="1" s="1"/>
  <c r="AX247" i="1"/>
  <c r="AX246" i="1" s="1"/>
  <c r="AZ244" i="1"/>
  <c r="AY244" i="1"/>
  <c r="AX244" i="1"/>
  <c r="AZ242" i="1"/>
  <c r="AY242" i="1"/>
  <c r="AX242" i="1"/>
  <c r="AZ239" i="1"/>
  <c r="AZ238" i="1" s="1"/>
  <c r="AY239" i="1"/>
  <c r="AY238" i="1" s="1"/>
  <c r="AX239" i="1"/>
  <c r="AX238" i="1" s="1"/>
  <c r="AZ232" i="1"/>
  <c r="AZ231" i="1" s="1"/>
  <c r="AY232" i="1"/>
  <c r="AY231" i="1" s="1"/>
  <c r="AX232" i="1"/>
  <c r="AX231" i="1" s="1"/>
  <c r="AZ229" i="1"/>
  <c r="AZ228" i="1" s="1"/>
  <c r="AY229" i="1"/>
  <c r="AY228" i="1" s="1"/>
  <c r="AX229" i="1"/>
  <c r="AX228" i="1" s="1"/>
  <c r="AZ226" i="1"/>
  <c r="AY226" i="1"/>
  <c r="AX226" i="1"/>
  <c r="AZ224" i="1"/>
  <c r="AY224" i="1"/>
  <c r="AX224" i="1"/>
  <c r="AZ222" i="1"/>
  <c r="AY222" i="1"/>
  <c r="AX222" i="1"/>
  <c r="AZ214" i="1"/>
  <c r="AY214" i="1"/>
  <c r="AX214" i="1"/>
  <c r="AZ212" i="1"/>
  <c r="AY212" i="1"/>
  <c r="AX212" i="1"/>
  <c r="AZ210" i="1"/>
  <c r="AY210" i="1"/>
  <c r="AX210" i="1"/>
  <c r="AZ202" i="1"/>
  <c r="AZ201" i="1" s="1"/>
  <c r="AY202" i="1"/>
  <c r="AY201" i="1" s="1"/>
  <c r="AX202" i="1"/>
  <c r="AX201" i="1" s="1"/>
  <c r="AZ199" i="1"/>
  <c r="AZ198" i="1" s="1"/>
  <c r="AY199" i="1"/>
  <c r="AY198" i="1" s="1"/>
  <c r="AX199" i="1"/>
  <c r="AX198" i="1" s="1"/>
  <c r="AZ195" i="1"/>
  <c r="AZ194" i="1" s="1"/>
  <c r="AY195" i="1"/>
  <c r="AY194" i="1" s="1"/>
  <c r="AX195" i="1"/>
  <c r="AX194" i="1" s="1"/>
  <c r="AZ192" i="1"/>
  <c r="AZ191" i="1" s="1"/>
  <c r="AY192" i="1"/>
  <c r="AY191" i="1" s="1"/>
  <c r="AX192" i="1"/>
  <c r="AX191" i="1" s="1"/>
  <c r="AZ189" i="1"/>
  <c r="AZ188" i="1" s="1"/>
  <c r="AY189" i="1"/>
  <c r="AY188" i="1" s="1"/>
  <c r="AX189" i="1"/>
  <c r="AX188" i="1" s="1"/>
  <c r="AZ186" i="1"/>
  <c r="AZ185" i="1" s="1"/>
  <c r="AY186" i="1"/>
  <c r="AY185" i="1" s="1"/>
  <c r="AX186" i="1"/>
  <c r="AX185" i="1" s="1"/>
  <c r="AZ183" i="1"/>
  <c r="AZ182" i="1" s="1"/>
  <c r="AY183" i="1"/>
  <c r="AY182" i="1" s="1"/>
  <c r="AX183" i="1"/>
  <c r="AX182" i="1" s="1"/>
  <c r="AZ180" i="1"/>
  <c r="AY180" i="1"/>
  <c r="AX180" i="1"/>
  <c r="AZ178" i="1"/>
  <c r="AY178" i="1"/>
  <c r="AX178" i="1"/>
  <c r="AZ175" i="1"/>
  <c r="AY175" i="1"/>
  <c r="AX175" i="1"/>
  <c r="AZ173" i="1"/>
  <c r="AY173" i="1"/>
  <c r="AX173" i="1"/>
  <c r="AZ171" i="1"/>
  <c r="AY171" i="1"/>
  <c r="AX171" i="1"/>
  <c r="AZ166" i="1"/>
  <c r="AZ165" i="1" s="1"/>
  <c r="AZ164" i="1" s="1"/>
  <c r="AZ163" i="1" s="1"/>
  <c r="AY166" i="1"/>
  <c r="AY165" i="1" s="1"/>
  <c r="AY164" i="1" s="1"/>
  <c r="AY163" i="1" s="1"/>
  <c r="AX166" i="1"/>
  <c r="AX165" i="1" s="1"/>
  <c r="AX164" i="1" s="1"/>
  <c r="AX163" i="1" s="1"/>
  <c r="AZ159" i="1"/>
  <c r="AY159" i="1"/>
  <c r="AX159" i="1"/>
  <c r="AZ157" i="1"/>
  <c r="AY157" i="1"/>
  <c r="AX157" i="1"/>
  <c r="AZ155" i="1"/>
  <c r="AY155" i="1"/>
  <c r="AX155" i="1"/>
  <c r="AZ152" i="1"/>
  <c r="AZ151" i="1" s="1"/>
  <c r="AY152" i="1"/>
  <c r="AY151" i="1" s="1"/>
  <c r="AX152" i="1"/>
  <c r="AX151" i="1" s="1"/>
  <c r="AZ144" i="1"/>
  <c r="AZ143" i="1" s="1"/>
  <c r="AZ142" i="1" s="1"/>
  <c r="AY144" i="1"/>
  <c r="AY143" i="1" s="1"/>
  <c r="AY142" i="1" s="1"/>
  <c r="AX144" i="1"/>
  <c r="AX143" i="1" s="1"/>
  <c r="AX142" i="1" s="1"/>
  <c r="AZ140" i="1"/>
  <c r="AZ139" i="1" s="1"/>
  <c r="AZ138" i="1" s="1"/>
  <c r="AY140" i="1"/>
  <c r="AY139" i="1" s="1"/>
  <c r="AY138" i="1" s="1"/>
  <c r="AX140" i="1"/>
  <c r="AX139" i="1" s="1"/>
  <c r="AX138" i="1" s="1"/>
  <c r="AZ135" i="1"/>
  <c r="AZ134" i="1" s="1"/>
  <c r="AZ133" i="1" s="1"/>
  <c r="AY135" i="1"/>
  <c r="AY134" i="1" s="1"/>
  <c r="AY133" i="1" s="1"/>
  <c r="AX135" i="1"/>
  <c r="AX134" i="1" s="1"/>
  <c r="AX133" i="1" s="1"/>
  <c r="AZ131" i="1"/>
  <c r="AZ130" i="1" s="1"/>
  <c r="AZ129" i="1" s="1"/>
  <c r="AY131" i="1"/>
  <c r="AY130" i="1" s="1"/>
  <c r="AY129" i="1" s="1"/>
  <c r="AX131" i="1"/>
  <c r="AX130" i="1" s="1"/>
  <c r="AX129" i="1" s="1"/>
  <c r="AZ125" i="1"/>
  <c r="AZ124" i="1" s="1"/>
  <c r="AZ123" i="1" s="1"/>
  <c r="AZ122" i="1" s="1"/>
  <c r="AZ121" i="1" s="1"/>
  <c r="AY125" i="1"/>
  <c r="AY124" i="1" s="1"/>
  <c r="AY123" i="1" s="1"/>
  <c r="AY122" i="1" s="1"/>
  <c r="AY121" i="1" s="1"/>
  <c r="AX125" i="1"/>
  <c r="AX124" i="1" s="1"/>
  <c r="AX123" i="1" s="1"/>
  <c r="AX122" i="1" s="1"/>
  <c r="AX121" i="1" s="1"/>
  <c r="AZ119" i="1"/>
  <c r="AY119" i="1"/>
  <c r="AX119" i="1"/>
  <c r="AZ117" i="1"/>
  <c r="AY117" i="1"/>
  <c r="AX117" i="1"/>
  <c r="AZ115" i="1"/>
  <c r="AY115" i="1"/>
  <c r="AX115" i="1"/>
  <c r="AZ112" i="1"/>
  <c r="AZ111" i="1" s="1"/>
  <c r="AY112" i="1"/>
  <c r="AY111" i="1" s="1"/>
  <c r="AX112" i="1"/>
  <c r="AX111" i="1" s="1"/>
  <c r="AZ104" i="1"/>
  <c r="AZ103" i="1" s="1"/>
  <c r="AZ102" i="1" s="1"/>
  <c r="AZ101" i="1" s="1"/>
  <c r="AZ100" i="1" s="1"/>
  <c r="AZ99" i="1" s="1"/>
  <c r="AY104" i="1"/>
  <c r="AY103" i="1" s="1"/>
  <c r="AY102" i="1" s="1"/>
  <c r="AY101" i="1" s="1"/>
  <c r="AY100" i="1" s="1"/>
  <c r="AY99" i="1" s="1"/>
  <c r="AX104" i="1"/>
  <c r="AX103" i="1" s="1"/>
  <c r="AX102" i="1" s="1"/>
  <c r="AX101" i="1" s="1"/>
  <c r="AX100" i="1" s="1"/>
  <c r="AX99" i="1" s="1"/>
  <c r="AZ97" i="1"/>
  <c r="AZ96" i="1" s="1"/>
  <c r="AY97" i="1"/>
  <c r="AY96" i="1" s="1"/>
  <c r="AX97" i="1"/>
  <c r="AX96" i="1" s="1"/>
  <c r="AZ94" i="1"/>
  <c r="AZ93" i="1" s="1"/>
  <c r="AY94" i="1"/>
  <c r="AY93" i="1" s="1"/>
  <c r="AX94" i="1"/>
  <c r="AX93" i="1" s="1"/>
  <c r="AZ88" i="1"/>
  <c r="AZ87" i="1" s="1"/>
  <c r="AY88" i="1"/>
  <c r="AY87" i="1" s="1"/>
  <c r="AX88" i="1"/>
  <c r="AX87" i="1" s="1"/>
  <c r="AZ85" i="1"/>
  <c r="AZ84" i="1" s="1"/>
  <c r="AY85" i="1"/>
  <c r="AY84" i="1" s="1"/>
  <c r="AX85" i="1"/>
  <c r="AX84" i="1" s="1"/>
  <c r="AZ82" i="1"/>
  <c r="AZ81" i="1" s="1"/>
  <c r="AY82" i="1"/>
  <c r="AY81" i="1" s="1"/>
  <c r="AX82" i="1"/>
  <c r="AX81" i="1" s="1"/>
  <c r="AZ79" i="1"/>
  <c r="AZ78" i="1" s="1"/>
  <c r="AY79" i="1"/>
  <c r="AY78" i="1" s="1"/>
  <c r="AX79" i="1"/>
  <c r="AX78" i="1" s="1"/>
  <c r="AZ76" i="1"/>
  <c r="AZ75" i="1" s="1"/>
  <c r="AY76" i="1"/>
  <c r="AY75" i="1" s="1"/>
  <c r="AX76" i="1"/>
  <c r="AX75" i="1" s="1"/>
  <c r="AZ73" i="1"/>
  <c r="AZ72" i="1" s="1"/>
  <c r="AY73" i="1"/>
  <c r="AY72" i="1" s="1"/>
  <c r="AX73" i="1"/>
  <c r="AX72" i="1" s="1"/>
  <c r="AZ70" i="1"/>
  <c r="AZ69" i="1" s="1"/>
  <c r="AY70" i="1"/>
  <c r="AY69" i="1" s="1"/>
  <c r="AX70" i="1"/>
  <c r="AX69" i="1" s="1"/>
  <c r="AZ63" i="1"/>
  <c r="AY63" i="1"/>
  <c r="AX63" i="1"/>
  <c r="AZ61" i="1"/>
  <c r="AY61" i="1"/>
  <c r="AX61" i="1"/>
  <c r="AZ59" i="1"/>
  <c r="AY59" i="1"/>
  <c r="AX59" i="1"/>
  <c r="AZ56" i="1"/>
  <c r="AZ55" i="1" s="1"/>
  <c r="AY56" i="1"/>
  <c r="AY55" i="1" s="1"/>
  <c r="AX56" i="1"/>
  <c r="AX55" i="1" s="1"/>
  <c r="AZ48" i="1"/>
  <c r="AZ47" i="1" s="1"/>
  <c r="AY48" i="1"/>
  <c r="AY47" i="1" s="1"/>
  <c r="AX48" i="1"/>
  <c r="AX47" i="1" s="1"/>
  <c r="AZ45" i="1"/>
  <c r="AZ44" i="1" s="1"/>
  <c r="AY45" i="1"/>
  <c r="AY44" i="1" s="1"/>
  <c r="AX45" i="1"/>
  <c r="AX44" i="1" s="1"/>
  <c r="AZ42" i="1"/>
  <c r="AZ41" i="1" s="1"/>
  <c r="AY42" i="1"/>
  <c r="AY41" i="1" s="1"/>
  <c r="AX42" i="1"/>
  <c r="AX41" i="1" s="1"/>
  <c r="AZ37" i="1"/>
  <c r="AZ36" i="1" s="1"/>
  <c r="AY37" i="1"/>
  <c r="AY36" i="1" s="1"/>
  <c r="AX37" i="1"/>
  <c r="AX36" i="1" s="1"/>
  <c r="AZ33" i="1"/>
  <c r="AY33" i="1"/>
  <c r="AX33" i="1"/>
  <c r="AZ31" i="1"/>
  <c r="AY31" i="1"/>
  <c r="AX31" i="1"/>
  <c r="AZ29" i="1"/>
  <c r="AY29" i="1"/>
  <c r="AX29" i="1"/>
  <c r="AZ25" i="1"/>
  <c r="AY25" i="1"/>
  <c r="AX25" i="1"/>
  <c r="AZ23" i="1"/>
  <c r="AY23" i="1"/>
  <c r="AX23" i="1"/>
  <c r="BF3300" i="1" l="1"/>
  <c r="BF3299" i="1" s="1"/>
  <c r="BD3392" i="1"/>
  <c r="BD3391" i="1" s="1"/>
  <c r="BD3384" i="1" s="1"/>
  <c r="BD3383" i="1" s="1"/>
  <c r="BD2784" i="1"/>
  <c r="BD2783" i="1" s="1"/>
  <c r="BD2774" i="1" s="1"/>
  <c r="BE660" i="1"/>
  <c r="BE655" i="1" s="1"/>
  <c r="BE634" i="1" s="1"/>
  <c r="BF3561" i="1"/>
  <c r="BF3560" i="1" s="1"/>
  <c r="BF3559" i="1" s="1"/>
  <c r="BF3539" i="1" s="1"/>
  <c r="BF1464" i="1"/>
  <c r="BD1938" i="1"/>
  <c r="BF2128" i="1"/>
  <c r="BE3275" i="1"/>
  <c r="BE3274" i="1" s="1"/>
  <c r="BE3561" i="1"/>
  <c r="BE3560" i="1" s="1"/>
  <c r="BE3559" i="1" s="1"/>
  <c r="BE3539" i="1" s="1"/>
  <c r="BE2691" i="1"/>
  <c r="BF2784" i="1"/>
  <c r="BF2783" i="1" s="1"/>
  <c r="BF2774" i="1" s="1"/>
  <c r="BE1853" i="1"/>
  <c r="BD3561" i="1"/>
  <c r="BD3560" i="1" s="1"/>
  <c r="BD3559" i="1" s="1"/>
  <c r="BD3539" i="1" s="1"/>
  <c r="BD3300" i="1"/>
  <c r="BD3299" i="1" s="1"/>
  <c r="BF3123" i="1"/>
  <c r="BE2715" i="1"/>
  <c r="BD1745" i="1"/>
  <c r="BF3504" i="1"/>
  <c r="BF3503" i="1" s="1"/>
  <c r="BD3153" i="1"/>
  <c r="BD3017" i="1"/>
  <c r="BD3016" i="1" s="1"/>
  <c r="BD3008" i="1" s="1"/>
  <c r="BF3463" i="1"/>
  <c r="BF3462" i="1" s="1"/>
  <c r="BF3456" i="1" s="1"/>
  <c r="BF3455" i="1" s="1"/>
  <c r="BE1938" i="1"/>
  <c r="BE2915" i="1"/>
  <c r="BE2914" i="1" s="1"/>
  <c r="BE2913" i="1" s="1"/>
  <c r="BD3504" i="1"/>
  <c r="BD3503" i="1" s="1"/>
  <c r="BF2915" i="1"/>
  <c r="BF2914" i="1" s="1"/>
  <c r="BF2913" i="1" s="1"/>
  <c r="BF3106" i="1"/>
  <c r="BE3106" i="1"/>
  <c r="BD2058" i="1"/>
  <c r="BD2045" i="1" s="1"/>
  <c r="BD1464" i="1"/>
  <c r="BD2691" i="1"/>
  <c r="BE1745" i="1"/>
  <c r="BE2784" i="1"/>
  <c r="BE2783" i="1" s="1"/>
  <c r="BE2774" i="1" s="1"/>
  <c r="BE3123" i="1"/>
  <c r="BD1544" i="1"/>
  <c r="BD3106" i="1"/>
  <c r="BE2128" i="1"/>
  <c r="BF3017" i="1"/>
  <c r="BF3016" i="1" s="1"/>
  <c r="BF3008" i="1" s="1"/>
  <c r="BE3153" i="1"/>
  <c r="BF2401" i="1"/>
  <c r="BF2400" i="1" s="1"/>
  <c r="BE3504" i="1"/>
  <c r="BE3503" i="1" s="1"/>
  <c r="BF2219" i="1"/>
  <c r="BE2883" i="1"/>
  <c r="BE2882" i="1" s="1"/>
  <c r="BE2881" i="1" s="1"/>
  <c r="BE2880" i="1" s="1"/>
  <c r="BF1745" i="1"/>
  <c r="BD3462" i="1"/>
  <c r="BD3456" i="1" s="1"/>
  <c r="BD3455" i="1" s="1"/>
  <c r="BF2852" i="1"/>
  <c r="BF2851" i="1" s="1"/>
  <c r="BF2850" i="1" s="1"/>
  <c r="BF2823" i="1" s="1"/>
  <c r="BE2219" i="1"/>
  <c r="BE3428" i="1"/>
  <c r="BE3427" i="1" s="1"/>
  <c r="BD2219" i="1"/>
  <c r="BD3123" i="1"/>
  <c r="BE3463" i="1"/>
  <c r="BE3462" i="1" s="1"/>
  <c r="BE3456" i="1" s="1"/>
  <c r="BE3455" i="1" s="1"/>
  <c r="BD2915" i="1"/>
  <c r="BD2914" i="1" s="1"/>
  <c r="BD2913" i="1" s="1"/>
  <c r="BE3300" i="1"/>
  <c r="BE3299" i="1" s="1"/>
  <c r="BE3017" i="1"/>
  <c r="BE3016" i="1" s="1"/>
  <c r="BE3008" i="1" s="1"/>
  <c r="BF2883" i="1"/>
  <c r="BF2882" i="1" s="1"/>
  <c r="BF2881" i="1" s="1"/>
  <c r="BF2880" i="1" s="1"/>
  <c r="BD2852" i="1"/>
  <c r="BD2851" i="1" s="1"/>
  <c r="BD2850" i="1" s="1"/>
  <c r="BD2823" i="1" s="1"/>
  <c r="BF3153" i="1"/>
  <c r="BE2058" i="1"/>
  <c r="BE2045" i="1" s="1"/>
  <c r="BF1354" i="1"/>
  <c r="BF2691" i="1"/>
  <c r="BD2715" i="1"/>
  <c r="BD3275" i="1"/>
  <c r="BD3274" i="1" s="1"/>
  <c r="BF2715" i="1"/>
  <c r="BF1938" i="1"/>
  <c r="BF3384" i="1"/>
  <c r="BF3383" i="1" s="1"/>
  <c r="BF3428" i="1"/>
  <c r="BF3427" i="1" s="1"/>
  <c r="BE169" i="1"/>
  <c r="BE168" i="1" s="1"/>
  <c r="BE162" i="1" s="1"/>
  <c r="BE161" i="1" s="1"/>
  <c r="BE146" i="1" s="1"/>
  <c r="BE1464" i="1"/>
  <c r="BE1968" i="1"/>
  <c r="BE1958" i="1" s="1"/>
  <c r="BE3392" i="1"/>
  <c r="BE3391" i="1" s="1"/>
  <c r="BE3384" i="1" s="1"/>
  <c r="BE3383" i="1" s="1"/>
  <c r="BD3428" i="1"/>
  <c r="BD3427" i="1" s="1"/>
  <c r="BD370" i="1"/>
  <c r="BD346" i="1" s="1"/>
  <c r="BD345" i="1" s="1"/>
  <c r="BF1544" i="1"/>
  <c r="BD2883" i="1"/>
  <c r="BD2882" i="1" s="1"/>
  <c r="BD2881" i="1" s="1"/>
  <c r="BD2880" i="1" s="1"/>
  <c r="BF3275" i="1"/>
  <c r="BF3274" i="1" s="1"/>
  <c r="BE2852" i="1"/>
  <c r="BE2851" i="1" s="1"/>
  <c r="BE2850" i="1" s="1"/>
  <c r="BE2823" i="1" s="1"/>
  <c r="BE1544" i="1"/>
  <c r="BD2401" i="1"/>
  <c r="BD2400" i="1" s="1"/>
  <c r="BD773" i="1"/>
  <c r="BF1853" i="1"/>
  <c r="BD1656" i="1"/>
  <c r="BF773" i="1"/>
  <c r="BE877" i="1"/>
  <c r="BF952" i="1"/>
  <c r="BE2401" i="1"/>
  <c r="BE2400" i="1" s="1"/>
  <c r="BE3041" i="1"/>
  <c r="BF1968" i="1"/>
  <c r="BF1958" i="1" s="1"/>
  <c r="BD3041" i="1"/>
  <c r="BE1656" i="1"/>
  <c r="BF1656" i="1"/>
  <c r="BD1354" i="1"/>
  <c r="BF1064" i="1"/>
  <c r="BD2128" i="1"/>
  <c r="BF3041" i="1"/>
  <c r="BF527" i="1"/>
  <c r="BF511" i="1" s="1"/>
  <c r="BD660" i="1"/>
  <c r="BD655" i="1" s="1"/>
  <c r="BD634" i="1" s="1"/>
  <c r="BD1968" i="1"/>
  <c r="BD1958" i="1" s="1"/>
  <c r="BD1151" i="1"/>
  <c r="BE773" i="1"/>
  <c r="BF2292" i="1"/>
  <c r="BD1853" i="1"/>
  <c r="BE952" i="1"/>
  <c r="BE527" i="1"/>
  <c r="BE511" i="1" s="1"/>
  <c r="BF1151" i="1"/>
  <c r="BF2503" i="1"/>
  <c r="BF2463" i="1" s="1"/>
  <c r="BE2292" i="1"/>
  <c r="BE235" i="1"/>
  <c r="BE234" i="1" s="1"/>
  <c r="BE216" i="1" s="1"/>
  <c r="BE1817" i="1"/>
  <c r="BF2058" i="1"/>
  <c r="BF2045" i="1" s="1"/>
  <c r="BF235" i="1"/>
  <c r="BF234" i="1" s="1"/>
  <c r="BF216" i="1" s="1"/>
  <c r="BE1354" i="1"/>
  <c r="BF1574" i="1"/>
  <c r="BF1564" i="1" s="1"/>
  <c r="BD1574" i="1"/>
  <c r="BD1564" i="1" s="1"/>
  <c r="BE2148" i="1"/>
  <c r="BD2343" i="1"/>
  <c r="BD2334" i="1" s="1"/>
  <c r="BD65" i="1"/>
  <c r="BD1773" i="1"/>
  <c r="BD1763" i="1" s="1"/>
  <c r="BE1773" i="1"/>
  <c r="BE1763" i="1" s="1"/>
  <c r="BD1615" i="1"/>
  <c r="BD2292" i="1"/>
  <c r="BD709" i="1"/>
  <c r="BD803" i="1"/>
  <c r="BD793" i="1" s="1"/>
  <c r="BD20" i="1"/>
  <c r="BD19" i="1" s="1"/>
  <c r="BD18" i="1" s="1"/>
  <c r="BE370" i="1"/>
  <c r="BE346" i="1" s="1"/>
  <c r="BE345" i="1" s="1"/>
  <c r="BD235" i="1"/>
  <c r="BD234" i="1" s="1"/>
  <c r="BD216" i="1" s="1"/>
  <c r="BD1028" i="1"/>
  <c r="BF660" i="1"/>
  <c r="BF655" i="1" s="1"/>
  <c r="BF634" i="1" s="1"/>
  <c r="BD169" i="1"/>
  <c r="BD168" i="1" s="1"/>
  <c r="BD162" i="1" s="1"/>
  <c r="BD161" i="1" s="1"/>
  <c r="BD146" i="1" s="1"/>
  <c r="BD527" i="1"/>
  <c r="BD511" i="1" s="1"/>
  <c r="BD2148" i="1"/>
  <c r="BE1574" i="1"/>
  <c r="BE1564" i="1" s="1"/>
  <c r="BE2932" i="1"/>
  <c r="BE2931" i="1" s="1"/>
  <c r="BE1028" i="1"/>
  <c r="BD877" i="1"/>
  <c r="BF169" i="1"/>
  <c r="BF168" i="1" s="1"/>
  <c r="BF162" i="1" s="1"/>
  <c r="BF161" i="1" s="1"/>
  <c r="BF146" i="1" s="1"/>
  <c r="BF370" i="1"/>
  <c r="BF346" i="1" s="1"/>
  <c r="BF345" i="1" s="1"/>
  <c r="BF2188" i="1"/>
  <c r="BF1615" i="1"/>
  <c r="BE1615" i="1"/>
  <c r="BF1817" i="1"/>
  <c r="BE2188" i="1"/>
  <c r="BF2641" i="1"/>
  <c r="BF2932" i="1"/>
  <c r="BF2931" i="1" s="1"/>
  <c r="BF1382" i="1"/>
  <c r="BF1372" i="1" s="1"/>
  <c r="BF2148" i="1"/>
  <c r="BE127" i="1"/>
  <c r="BE107" i="1" s="1"/>
  <c r="BE106" i="1" s="1"/>
  <c r="BD2559" i="1"/>
  <c r="BD2558" i="1" s="1"/>
  <c r="BD2548" i="1" s="1"/>
  <c r="BD2932" i="1"/>
  <c r="BD2931" i="1" s="1"/>
  <c r="BD2188" i="1"/>
  <c r="BD2626" i="1"/>
  <c r="BE2626" i="1"/>
  <c r="BF2009" i="1"/>
  <c r="BE286" i="1"/>
  <c r="BE272" i="1" s="1"/>
  <c r="BD286" i="1"/>
  <c r="BD272" i="1" s="1"/>
  <c r="BE709" i="1"/>
  <c r="BE1181" i="1"/>
  <c r="BE1171" i="1" s="1"/>
  <c r="BF1773" i="1"/>
  <c r="BF1763" i="1" s="1"/>
  <c r="BF877" i="1"/>
  <c r="BD952" i="1"/>
  <c r="BE2641" i="1"/>
  <c r="BF2626" i="1"/>
  <c r="BF841" i="1"/>
  <c r="BF1181" i="1"/>
  <c r="BF1171" i="1" s="1"/>
  <c r="BD2641" i="1"/>
  <c r="BD1817" i="1"/>
  <c r="BF709" i="1"/>
  <c r="BF803" i="1"/>
  <c r="BF793" i="1" s="1"/>
  <c r="BE1382" i="1"/>
  <c r="BE1372" i="1" s="1"/>
  <c r="BF127" i="1"/>
  <c r="BF107" i="1" s="1"/>
  <c r="BF106" i="1" s="1"/>
  <c r="BF65" i="1"/>
  <c r="BF439" i="1"/>
  <c r="BE65" i="1"/>
  <c r="BD127" i="1"/>
  <c r="BD107" i="1" s="1"/>
  <c r="BD106" i="1" s="1"/>
  <c r="BF20" i="1"/>
  <c r="BF19" i="1" s="1"/>
  <c r="BF18" i="1" s="1"/>
  <c r="BE1064" i="1"/>
  <c r="BE2503" i="1"/>
  <c r="BE2463" i="1" s="1"/>
  <c r="BF2559" i="1"/>
  <c r="BF2558" i="1" s="1"/>
  <c r="BF2548" i="1" s="1"/>
  <c r="BD2009" i="1"/>
  <c r="BE1151" i="1"/>
  <c r="BD1382" i="1"/>
  <c r="BD1372" i="1" s="1"/>
  <c r="BD1181" i="1"/>
  <c r="BD1171" i="1" s="1"/>
  <c r="BD2503" i="1"/>
  <c r="BD2463" i="1" s="1"/>
  <c r="BF1423" i="1"/>
  <c r="BE2343" i="1"/>
  <c r="BE2334" i="1" s="1"/>
  <c r="BF2343" i="1"/>
  <c r="BF2334" i="1" s="1"/>
  <c r="BE1257" i="1"/>
  <c r="BF286" i="1"/>
  <c r="BF272" i="1" s="1"/>
  <c r="BF1028" i="1"/>
  <c r="BE2559" i="1"/>
  <c r="BE2558" i="1" s="1"/>
  <c r="BE2548" i="1" s="1"/>
  <c r="BD1064" i="1"/>
  <c r="BE20" i="1"/>
  <c r="BE19" i="1" s="1"/>
  <c r="BE18" i="1" s="1"/>
  <c r="BE2009" i="1"/>
  <c r="BF982" i="1"/>
  <c r="BF972" i="1" s="1"/>
  <c r="BF1257" i="1"/>
  <c r="BE982" i="1"/>
  <c r="BE972" i="1" s="1"/>
  <c r="BE1221" i="1"/>
  <c r="BD982" i="1"/>
  <c r="BD972" i="1" s="1"/>
  <c r="BE841" i="1"/>
  <c r="BE803" i="1"/>
  <c r="BE793" i="1" s="1"/>
  <c r="BE1423" i="1"/>
  <c r="BD1257" i="1"/>
  <c r="BE439" i="1"/>
  <c r="BD1423" i="1"/>
  <c r="BD841" i="1"/>
  <c r="BD439" i="1"/>
  <c r="BF1221" i="1"/>
  <c r="BD1221" i="1"/>
  <c r="AX2717" i="1"/>
  <c r="AX2716" i="1" s="1"/>
  <c r="AY2717" i="1"/>
  <c r="AY2716" i="1" s="1"/>
  <c r="AZ2717" i="1"/>
  <c r="AZ2716" i="1" s="1"/>
  <c r="BB2754" i="1"/>
  <c r="BS2754" i="1" s="1"/>
  <c r="BC2755" i="1"/>
  <c r="BT2755" i="1" s="1"/>
  <c r="BB2755" i="1"/>
  <c r="BS2755" i="1" s="1"/>
  <c r="BA2754" i="1"/>
  <c r="BR2754" i="1" s="1"/>
  <c r="BV2754" i="1" s="1"/>
  <c r="BA2755" i="1"/>
  <c r="BR2755" i="1" s="1"/>
  <c r="BV2755" i="1" s="1"/>
  <c r="AW2754" i="1"/>
  <c r="BC2754" i="1" s="1"/>
  <c r="BT2754" i="1" s="1"/>
  <c r="AZ1712" i="1"/>
  <c r="AZ1711" i="1" s="1"/>
  <c r="AZ1710" i="1" s="1"/>
  <c r="AZ1709" i="1" s="1"/>
  <c r="AX1712" i="1"/>
  <c r="AX1711" i="1" s="1"/>
  <c r="AX1710" i="1" s="1"/>
  <c r="AX1709" i="1" s="1"/>
  <c r="AZ1416" i="1"/>
  <c r="AZ1415" i="1" s="1"/>
  <c r="AZ1409" i="1" s="1"/>
  <c r="AZ1402" i="1" s="1"/>
  <c r="AZ1959" i="1"/>
  <c r="AX2191" i="1"/>
  <c r="AX2190" i="1" s="1"/>
  <c r="AX2189" i="1" s="1"/>
  <c r="AX2324" i="1"/>
  <c r="AX2323" i="1" s="1"/>
  <c r="AX2322" i="1" s="1"/>
  <c r="AY2818" i="1"/>
  <c r="AY2817" i="1" s="1"/>
  <c r="AY2816" i="1" s="1"/>
  <c r="AZ2887" i="1"/>
  <c r="AX2892" i="1"/>
  <c r="AY3413" i="1"/>
  <c r="AY3412" i="1" s="1"/>
  <c r="AY3411" i="1" s="1"/>
  <c r="AY3469" i="1"/>
  <c r="AY1712" i="1"/>
  <c r="AY1711" i="1" s="1"/>
  <c r="AY1710" i="1" s="1"/>
  <c r="AY1709" i="1" s="1"/>
  <c r="AX3413" i="1"/>
  <c r="AX3412" i="1" s="1"/>
  <c r="AX3411" i="1" s="1"/>
  <c r="BB2748" i="1"/>
  <c r="BS2748" i="1" s="1"/>
  <c r="AX1283" i="1"/>
  <c r="AX1282" i="1" s="1"/>
  <c r="AX1281" i="1" s="1"/>
  <c r="AX1275" i="1" s="1"/>
  <c r="AZ3129" i="1"/>
  <c r="AZ3128" i="1" s="1"/>
  <c r="AZ1321" i="1"/>
  <c r="AZ1320" i="1" s="1"/>
  <c r="AZ1319" i="1" s="1"/>
  <c r="AZ1318" i="1" s="1"/>
  <c r="AX1357" i="1"/>
  <c r="AX1356" i="1" s="1"/>
  <c r="AX1355" i="1" s="1"/>
  <c r="AZ3226" i="1"/>
  <c r="AZ3225" i="1" s="1"/>
  <c r="AZ3224" i="1" s="1"/>
  <c r="BC2749" i="1"/>
  <c r="BT2749" i="1" s="1"/>
  <c r="AX320" i="1"/>
  <c r="AZ1980" i="1"/>
  <c r="AZ1979" i="1" s="1"/>
  <c r="AX2506" i="1"/>
  <c r="AX2505" i="1" s="1"/>
  <c r="AX2504" i="1" s="1"/>
  <c r="AZ3108" i="1"/>
  <c r="AZ3107" i="1" s="1"/>
  <c r="BC2748" i="1"/>
  <c r="BT2748" i="1" s="1"/>
  <c r="BB2749" i="1"/>
  <c r="BS2749" i="1" s="1"/>
  <c r="BA2748" i="1"/>
  <c r="BR2748" i="1" s="1"/>
  <c r="BV2748" i="1" s="1"/>
  <c r="BA2749" i="1"/>
  <c r="BR2749" i="1" s="1"/>
  <c r="BV2749" i="1" s="1"/>
  <c r="AY1086" i="1"/>
  <c r="AY1085" i="1" s="1"/>
  <c r="AY1084" i="1" s="1"/>
  <c r="AZ1426" i="1"/>
  <c r="AZ1425" i="1" s="1"/>
  <c r="AZ1424" i="1" s="1"/>
  <c r="AZ794" i="1"/>
  <c r="AZ929" i="1"/>
  <c r="AZ928" i="1" s="1"/>
  <c r="AZ927" i="1" s="1"/>
  <c r="AZ926" i="1" s="1"/>
  <c r="AX1258" i="1"/>
  <c r="AX2012" i="1"/>
  <c r="AX2011" i="1" s="1"/>
  <c r="AX2010" i="1" s="1"/>
  <c r="AZ744" i="1"/>
  <c r="AX1021" i="1"/>
  <c r="AX1020" i="1" s="1"/>
  <c r="AX1014" i="1" s="1"/>
  <c r="AX1007" i="1" s="1"/>
  <c r="AX1086" i="1"/>
  <c r="AX1085" i="1" s="1"/>
  <c r="AX1084" i="1" s="1"/>
  <c r="AY1224" i="1"/>
  <c r="AY1223" i="1" s="1"/>
  <c r="AY1222" i="1" s="1"/>
  <c r="AX1373" i="1"/>
  <c r="AY1394" i="1"/>
  <c r="AY1393" i="1" s="1"/>
  <c r="AY1448" i="1"/>
  <c r="AY1925" i="1"/>
  <c r="AY1924" i="1" s="1"/>
  <c r="AX2286" i="1"/>
  <c r="AX2285" i="1" s="1"/>
  <c r="AX2284" i="1" s="1"/>
  <c r="AX2283" i="1" s="1"/>
  <c r="AX2282" i="1" s="1"/>
  <c r="AY2324" i="1"/>
  <c r="AY2323" i="1" s="1"/>
  <c r="AY2322" i="1" s="1"/>
  <c r="AX2809" i="1"/>
  <c r="AZ1674" i="1"/>
  <c r="AZ1673" i="1" s="1"/>
  <c r="AZ1672" i="1" s="1"/>
  <c r="AZ1671" i="1" s="1"/>
  <c r="AY1748" i="1"/>
  <c r="AY1747" i="1" s="1"/>
  <c r="AY1746" i="1" s="1"/>
  <c r="AX1820" i="1"/>
  <c r="AX1819" i="1" s="1"/>
  <c r="AX1818" i="1" s="1"/>
  <c r="AX2002" i="1"/>
  <c r="AX2001" i="1" s="1"/>
  <c r="AX1995" i="1" s="1"/>
  <c r="AX1988" i="1" s="1"/>
  <c r="AZ2627" i="1"/>
  <c r="AX2634" i="1"/>
  <c r="AZ2686" i="1"/>
  <c r="AZ2661" i="1" s="1"/>
  <c r="AX1031" i="1"/>
  <c r="AX1030" i="1" s="1"/>
  <c r="AX1029" i="1" s="1"/>
  <c r="AZ1086" i="1"/>
  <c r="AZ1085" i="1" s="1"/>
  <c r="AZ1084" i="1" s="1"/>
  <c r="AZ1224" i="1"/>
  <c r="AZ1223" i="1" s="1"/>
  <c r="AZ1222" i="1" s="1"/>
  <c r="AX1367" i="1"/>
  <c r="AX1363" i="1" s="1"/>
  <c r="AX1362" i="1" s="1"/>
  <c r="AX1416" i="1"/>
  <c r="AX1415" i="1" s="1"/>
  <c r="AX1409" i="1" s="1"/>
  <c r="AX1402" i="1" s="1"/>
  <c r="AZ1479" i="1"/>
  <c r="AZ1478" i="1" s="1"/>
  <c r="AZ1477" i="1" s="1"/>
  <c r="AX1758" i="1"/>
  <c r="AX1754" i="1" s="1"/>
  <c r="AX1753" i="1" s="1"/>
  <c r="AZ1941" i="1"/>
  <c r="AZ1940" i="1" s="1"/>
  <c r="AZ1939" i="1" s="1"/>
  <c r="AX2234" i="1"/>
  <c r="AX2233" i="1" s="1"/>
  <c r="AX2232" i="1" s="1"/>
  <c r="AX2226" i="1" s="1"/>
  <c r="AZ2336" i="1"/>
  <c r="AZ2335" i="1" s="1"/>
  <c r="AZ2809" i="1"/>
  <c r="AX3025" i="1"/>
  <c r="AX3042" i="1"/>
  <c r="AZ264" i="1"/>
  <c r="AZ260" i="1" s="1"/>
  <c r="AZ259" i="1" s="1"/>
  <c r="AZ258" i="1" s="1"/>
  <c r="AX349" i="1"/>
  <c r="AX348" i="1" s="1"/>
  <c r="AX347" i="1" s="1"/>
  <c r="AY794" i="1"/>
  <c r="AZ897" i="1"/>
  <c r="AZ896" i="1" s="1"/>
  <c r="AZ890" i="1" s="1"/>
  <c r="AY994" i="1"/>
  <c r="AY993" i="1" s="1"/>
  <c r="AY1154" i="1"/>
  <c r="AY1153" i="1" s="1"/>
  <c r="AY1152" i="1" s="1"/>
  <c r="AY1193" i="1"/>
  <c r="AY1192" i="1" s="1"/>
  <c r="AY1367" i="1"/>
  <c r="AY1363" i="1" s="1"/>
  <c r="AY1362" i="1" s="1"/>
  <c r="AZ1565" i="1"/>
  <c r="AZ1618" i="1"/>
  <c r="AZ1617" i="1" s="1"/>
  <c r="AZ1616" i="1" s="1"/>
  <c r="AZ1732" i="1"/>
  <c r="AZ1731" i="1" s="1"/>
  <c r="AX1980" i="1"/>
  <c r="AX1979" i="1" s="1"/>
  <c r="AY1980" i="1"/>
  <c r="AY1979" i="1" s="1"/>
  <c r="AX2105" i="1"/>
  <c r="AX2104" i="1" s="1"/>
  <c r="AX2103" i="1" s="1"/>
  <c r="AX2102" i="1" s="1"/>
  <c r="AZ2191" i="1"/>
  <c r="AZ2190" i="1" s="1"/>
  <c r="AZ2189" i="1" s="1"/>
  <c r="AY2315" i="1"/>
  <c r="AY2314" i="1" s="1"/>
  <c r="AY2336" i="1"/>
  <c r="AY2335" i="1" s="1"/>
  <c r="AY2380" i="1"/>
  <c r="AX2393" i="1"/>
  <c r="AX2388" i="1" s="1"/>
  <c r="AX2387" i="1" s="1"/>
  <c r="AZ2551" i="1"/>
  <c r="AZ2550" i="1" s="1"/>
  <c r="AZ2549" i="1" s="1"/>
  <c r="AX2776" i="1"/>
  <c r="AX2775" i="1" s="1"/>
  <c r="AZ3413" i="1"/>
  <c r="AZ3412" i="1" s="1"/>
  <c r="AZ3411" i="1" s="1"/>
  <c r="AZ3469" i="1"/>
  <c r="AY3528" i="1"/>
  <c r="AY3521" i="1" s="1"/>
  <c r="AY3520" i="1" s="1"/>
  <c r="AX1106" i="1"/>
  <c r="AX1105" i="1" s="1"/>
  <c r="AX1104" i="1" s="1"/>
  <c r="AX1103" i="1" s="1"/>
  <c r="AX2694" i="1"/>
  <c r="AX2693" i="1" s="1"/>
  <c r="AX2692" i="1" s="1"/>
  <c r="AX3177" i="1"/>
  <c r="AZ3496" i="1"/>
  <c r="AZ3495" i="1" s="1"/>
  <c r="AZ3494" i="1" s="1"/>
  <c r="AZ3493" i="1" s="1"/>
  <c r="AX3496" i="1"/>
  <c r="AX3495" i="1" s="1"/>
  <c r="AX3494" i="1" s="1"/>
  <c r="AX3493" i="1" s="1"/>
  <c r="AZ68" i="1"/>
  <c r="AZ67" i="1" s="1"/>
  <c r="AZ66" i="1" s="1"/>
  <c r="AY170" i="1"/>
  <c r="AY114" i="1"/>
  <c r="AY110" i="1" s="1"/>
  <c r="AY109" i="1" s="1"/>
  <c r="AY108" i="1" s="1"/>
  <c r="AY320" i="1"/>
  <c r="AX360" i="1"/>
  <c r="AX973" i="1"/>
  <c r="AY1674" i="1"/>
  <c r="AY1673" i="1" s="1"/>
  <c r="AY1672" i="1" s="1"/>
  <c r="AY1671" i="1" s="1"/>
  <c r="AX1905" i="1"/>
  <c r="AX1904" i="1" s="1"/>
  <c r="AX1903" i="1" s="1"/>
  <c r="AX1902" i="1" s="1"/>
  <c r="AY1941" i="1"/>
  <c r="AY1940" i="1" s="1"/>
  <c r="AY1939" i="1" s="1"/>
  <c r="AY2149" i="1"/>
  <c r="AZ2159" i="1"/>
  <c r="AZ2158" i="1" s="1"/>
  <c r="AZ2348" i="1"/>
  <c r="AZ2344" i="1" s="1"/>
  <c r="AY2634" i="1"/>
  <c r="AY3025" i="1"/>
  <c r="AX3484" i="1"/>
  <c r="AX3483" i="1" s="1"/>
  <c r="AY1031" i="1"/>
  <c r="AY1030" i="1" s="1"/>
  <c r="AY1029" i="1" s="1"/>
  <c r="AZ137" i="1"/>
  <c r="AZ690" i="1"/>
  <c r="AZ686" i="1" s="1"/>
  <c r="AZ685" i="1" s="1"/>
  <c r="AY241" i="1"/>
  <c r="AY237" i="1" s="1"/>
  <c r="AY236" i="1" s="1"/>
  <c r="AZ241" i="1"/>
  <c r="AZ237" i="1" s="1"/>
  <c r="AZ236" i="1" s="1"/>
  <c r="AY2191" i="1"/>
  <c r="AY2190" i="1" s="1"/>
  <c r="AY2189" i="1" s="1"/>
  <c r="AX2627" i="1"/>
  <c r="AX3226" i="1"/>
  <c r="AX3225" i="1" s="1"/>
  <c r="AX3224" i="1" s="1"/>
  <c r="AY1123" i="1"/>
  <c r="AY1122" i="1" s="1"/>
  <c r="AY1121" i="1" s="1"/>
  <c r="AY1120" i="1" s="1"/>
  <c r="AZ114" i="1"/>
  <c r="AZ110" i="1" s="1"/>
  <c r="AZ109" i="1" s="1"/>
  <c r="AZ108" i="1" s="1"/>
  <c r="AY279" i="1"/>
  <c r="AY274" i="1" s="1"/>
  <c r="AY273" i="1" s="1"/>
  <c r="AY711" i="1"/>
  <c r="AY710" i="1" s="1"/>
  <c r="AZ830" i="1"/>
  <c r="AZ823" i="1" s="1"/>
  <c r="AX994" i="1"/>
  <c r="AX993" i="1" s="1"/>
  <c r="AZ739" i="1"/>
  <c r="AZ738" i="1" s="1"/>
  <c r="AY757" i="1"/>
  <c r="AY756" i="1" s="1"/>
  <c r="AY755" i="1" s="1"/>
  <c r="AY754" i="1" s="1"/>
  <c r="AY912" i="1"/>
  <c r="AY911" i="1" s="1"/>
  <c r="AY910" i="1" s="1"/>
  <c r="AY909" i="1" s="1"/>
  <c r="AZ965" i="1"/>
  <c r="AZ961" i="1" s="1"/>
  <c r="AZ960" i="1" s="1"/>
  <c r="AX1524" i="1"/>
  <c r="AX1523" i="1" s="1"/>
  <c r="AZ2183" i="1"/>
  <c r="AZ2182" i="1" s="1"/>
  <c r="AZ2181" i="1" s="1"/>
  <c r="AZ2180" i="1" s="1"/>
  <c r="AZ2173" i="1" s="1"/>
  <c r="AY1283" i="1"/>
  <c r="AY1282" i="1" s="1"/>
  <c r="AY1281" i="1" s="1"/>
  <c r="AY1275" i="1" s="1"/>
  <c r="AY1575" i="1"/>
  <c r="AX1784" i="1"/>
  <c r="AX2029" i="1"/>
  <c r="AY2437" i="1"/>
  <c r="AY2433" i="1" s="1"/>
  <c r="AY2432" i="1" s="1"/>
  <c r="AZ2836" i="1"/>
  <c r="AZ2832" i="1" s="1"/>
  <c r="AZ2831" i="1" s="1"/>
  <c r="AZ2825" i="1" s="1"/>
  <c r="AZ2824" i="1" s="1"/>
  <c r="AY2921" i="1"/>
  <c r="AZ3163" i="1"/>
  <c r="AZ3162" i="1" s="1"/>
  <c r="AZ3573" i="1"/>
  <c r="AZ3572" i="1" s="1"/>
  <c r="AX1321" i="1"/>
  <c r="AX1320" i="1" s="1"/>
  <c r="AX1319" i="1" s="1"/>
  <c r="AX1318" i="1" s="1"/>
  <c r="AX1586" i="1"/>
  <c r="AX1585" i="1" s="1"/>
  <c r="AZ1820" i="1"/>
  <c r="AZ1819" i="1" s="1"/>
  <c r="AZ1818" i="1" s="1"/>
  <c r="AY1837" i="1"/>
  <c r="AY2029" i="1"/>
  <c r="AZ2141" i="1"/>
  <c r="AZ2137" i="1" s="1"/>
  <c r="AZ2136" i="1" s="1"/>
  <c r="AX2250" i="1"/>
  <c r="AX2249" i="1" s="1"/>
  <c r="AX2248" i="1" s="1"/>
  <c r="AX2247" i="1" s="1"/>
  <c r="AY2286" i="1"/>
  <c r="AY2285" i="1" s="1"/>
  <c r="AY2284" i="1" s="1"/>
  <c r="AY2283" i="1" s="1"/>
  <c r="AY2282" i="1" s="1"/>
  <c r="AZ2468" i="1"/>
  <c r="AZ2467" i="1" s="1"/>
  <c r="AZ2466" i="1" s="1"/>
  <c r="AZ2465" i="1" s="1"/>
  <c r="AZ2464" i="1" s="1"/>
  <c r="AZ2496" i="1"/>
  <c r="AZ2495" i="1" s="1"/>
  <c r="AZ2494" i="1" s="1"/>
  <c r="AZ2482" i="1" s="1"/>
  <c r="AZ2908" i="1"/>
  <c r="AZ2907" i="1" s="1"/>
  <c r="AZ2906" i="1" s="1"/>
  <c r="AZ2905" i="1" s="1"/>
  <c r="AZ2921" i="1"/>
  <c r="AZ3042" i="1"/>
  <c r="AY3484" i="1"/>
  <c r="AY3483" i="1" s="1"/>
  <c r="AZ3547" i="1"/>
  <c r="AZ3543" i="1" s="1"/>
  <c r="AZ3542" i="1" s="1"/>
  <c r="AZ3541" i="1" s="1"/>
  <c r="AZ3540" i="1" s="1"/>
  <c r="AZ912" i="1"/>
  <c r="AZ911" i="1" s="1"/>
  <c r="AZ910" i="1" s="1"/>
  <c r="AZ909" i="1" s="1"/>
  <c r="AY965" i="1"/>
  <c r="AY961" i="1" s="1"/>
  <c r="AY960" i="1" s="1"/>
  <c r="AZ973" i="1"/>
  <c r="AX1068" i="1"/>
  <c r="AX1067" i="1" s="1"/>
  <c r="AX1066" i="1" s="1"/>
  <c r="AX1065" i="1" s="1"/>
  <c r="AY1164" i="1"/>
  <c r="AY1160" i="1" s="1"/>
  <c r="AY1159" i="1" s="1"/>
  <c r="AY1357" i="1"/>
  <c r="AY1356" i="1" s="1"/>
  <c r="AY1355" i="1" s="1"/>
  <c r="AY1565" i="1"/>
  <c r="AY1586" i="1"/>
  <c r="AY1585" i="1" s="1"/>
  <c r="AY1951" i="1"/>
  <c r="AY1947" i="1" s="1"/>
  <c r="AY1946" i="1" s="1"/>
  <c r="AZ2088" i="1"/>
  <c r="AZ2087" i="1" s="1"/>
  <c r="AZ2086" i="1" s="1"/>
  <c r="AZ2085" i="1" s="1"/>
  <c r="AX2088" i="1"/>
  <c r="AX2087" i="1" s="1"/>
  <c r="AX2086" i="1" s="1"/>
  <c r="AX2085" i="1" s="1"/>
  <c r="AX2403" i="1"/>
  <c r="AX2402" i="1" s="1"/>
  <c r="AY2403" i="1"/>
  <c r="AY2402" i="1" s="1"/>
  <c r="AY2686" i="1"/>
  <c r="AY2661" i="1" s="1"/>
  <c r="AZ2916" i="1"/>
  <c r="AZ2949" i="1"/>
  <c r="AX2981" i="1"/>
  <c r="AX2977" i="1" s="1"/>
  <c r="AX2976" i="1" s="1"/>
  <c r="AY3098" i="1"/>
  <c r="AY3094" i="1" s="1"/>
  <c r="AY3089" i="1" s="1"/>
  <c r="AY3088" i="1" s="1"/>
  <c r="AY3114" i="1"/>
  <c r="AY3113" i="1" s="1"/>
  <c r="AZ3114" i="1"/>
  <c r="AZ3113" i="1" s="1"/>
  <c r="AY3129" i="1"/>
  <c r="AY3128" i="1" s="1"/>
  <c r="AX3337" i="1"/>
  <c r="AX3333" i="1" s="1"/>
  <c r="AX3332" i="1" s="1"/>
  <c r="AX3326" i="1" s="1"/>
  <c r="AZ3404" i="1"/>
  <c r="AZ3400" i="1" s="1"/>
  <c r="AZ3464" i="1"/>
  <c r="AZ3563" i="1"/>
  <c r="AZ3562" i="1" s="1"/>
  <c r="AY1329" i="1"/>
  <c r="AY1328" i="1" s="1"/>
  <c r="AZ1341" i="1"/>
  <c r="AZ1340" i="1" s="1"/>
  <c r="AY1426" i="1"/>
  <c r="AY1425" i="1" s="1"/>
  <c r="AY1424" i="1" s="1"/>
  <c r="AX1575" i="1"/>
  <c r="AY1660" i="1"/>
  <c r="AY1659" i="1" s="1"/>
  <c r="AY1658" i="1" s="1"/>
  <c r="AY1657" i="1" s="1"/>
  <c r="AZ28" i="1"/>
  <c r="AZ27" i="1" s="1"/>
  <c r="AX1925" i="1"/>
  <c r="AX1924" i="1" s="1"/>
  <c r="AX1969" i="1"/>
  <c r="AZ2105" i="1"/>
  <c r="AZ2104" i="1" s="1"/>
  <c r="AZ2103" i="1" s="1"/>
  <c r="AZ2102" i="1" s="1"/>
  <c r="AY360" i="1"/>
  <c r="AX581" i="1"/>
  <c r="AX580" i="1" s="1"/>
  <c r="AZ372" i="1"/>
  <c r="AZ371" i="1" s="1"/>
  <c r="AY447" i="1"/>
  <c r="AY446" i="1" s="1"/>
  <c r="AZ711" i="1"/>
  <c r="AZ710" i="1" s="1"/>
  <c r="AZ725" i="1"/>
  <c r="AZ720" i="1" s="1"/>
  <c r="AZ757" i="1"/>
  <c r="AZ756" i="1" s="1"/>
  <c r="AZ755" i="1" s="1"/>
  <c r="AZ754" i="1" s="1"/>
  <c r="AZ1131" i="1"/>
  <c r="AZ1130" i="1" s="1"/>
  <c r="AY349" i="1"/>
  <c r="AY348" i="1" s="1"/>
  <c r="AY347" i="1" s="1"/>
  <c r="AY372" i="1"/>
  <c r="AY371" i="1" s="1"/>
  <c r="AZ447" i="1"/>
  <c r="AZ446" i="1" s="1"/>
  <c r="AZ565" i="1"/>
  <c r="AZ564" i="1" s="1"/>
  <c r="AY645" i="1"/>
  <c r="AY955" i="1"/>
  <c r="AY954" i="1" s="1"/>
  <c r="AY953" i="1" s="1"/>
  <c r="AZ1154" i="1"/>
  <c r="AZ1153" i="1" s="1"/>
  <c r="AZ1152" i="1" s="1"/>
  <c r="AZ1193" i="1"/>
  <c r="AZ1192" i="1" s="1"/>
  <c r="AZ1304" i="1"/>
  <c r="AZ1303" i="1" s="1"/>
  <c r="AZ1302" i="1" s="1"/>
  <c r="AZ1301" i="1" s="1"/>
  <c r="AZ1367" i="1"/>
  <c r="AZ1363" i="1" s="1"/>
  <c r="AZ1362" i="1" s="1"/>
  <c r="AZ1516" i="1"/>
  <c r="AZ1515" i="1" s="1"/>
  <c r="AZ1514" i="1" s="1"/>
  <c r="AZ1513" i="1" s="1"/>
  <c r="AZ1748" i="1"/>
  <c r="AZ1747" i="1" s="1"/>
  <c r="AZ1746" i="1" s="1"/>
  <c r="AZ1951" i="1"/>
  <c r="AZ1947" i="1" s="1"/>
  <c r="AZ1946" i="1" s="1"/>
  <c r="AX2141" i="1"/>
  <c r="AX2137" i="1" s="1"/>
  <c r="AX2136" i="1" s="1"/>
  <c r="AX40" i="1"/>
  <c r="AX39" i="1" s="1"/>
  <c r="AY221" i="1"/>
  <c r="AY220" i="1" s="1"/>
  <c r="AY219" i="1" s="1"/>
  <c r="AY218" i="1" s="1"/>
  <c r="AY217" i="1" s="1"/>
  <c r="AX307" i="1"/>
  <c r="AX303" i="1" s="1"/>
  <c r="AX302" i="1" s="1"/>
  <c r="AZ332" i="1"/>
  <c r="AZ331" i="1" s="1"/>
  <c r="AZ330" i="1" s="1"/>
  <c r="AZ329" i="1" s="1"/>
  <c r="AY671" i="1"/>
  <c r="AX22" i="1"/>
  <c r="AX21" i="1" s="1"/>
  <c r="AX177" i="1"/>
  <c r="AZ197" i="1"/>
  <c r="AZ251" i="1"/>
  <c r="AZ250" i="1" s="1"/>
  <c r="AZ249" i="1" s="1"/>
  <c r="AY307" i="1"/>
  <c r="AY303" i="1" s="1"/>
  <c r="AY302" i="1" s="1"/>
  <c r="AZ320" i="1"/>
  <c r="AY22" i="1"/>
  <c r="AY21" i="1" s="1"/>
  <c r="AZ40" i="1"/>
  <c r="AZ39" i="1" s="1"/>
  <c r="AX137" i="1"/>
  <c r="AX154" i="1"/>
  <c r="AX150" i="1" s="1"/>
  <c r="AX149" i="1" s="1"/>
  <c r="AX148" i="1" s="1"/>
  <c r="AX147" i="1" s="1"/>
  <c r="AY177" i="1"/>
  <c r="AX241" i="1"/>
  <c r="AX237" i="1" s="1"/>
  <c r="AX236" i="1" s="1"/>
  <c r="AY332" i="1"/>
  <c r="AY331" i="1" s="1"/>
  <c r="AY330" i="1" s="1"/>
  <c r="AY329" i="1" s="1"/>
  <c r="AZ349" i="1"/>
  <c r="AZ348" i="1" s="1"/>
  <c r="AZ347" i="1" s="1"/>
  <c r="AZ386" i="1"/>
  <c r="AY532" i="1"/>
  <c r="AZ645" i="1"/>
  <c r="AX794" i="1"/>
  <c r="AY861" i="1"/>
  <c r="AY1053" i="1"/>
  <c r="AZ1068" i="1"/>
  <c r="AZ1067" i="1" s="1"/>
  <c r="AZ1066" i="1" s="1"/>
  <c r="AZ1065" i="1" s="1"/>
  <c r="AY1131" i="1"/>
  <c r="AY1130" i="1" s="1"/>
  <c r="AZ1164" i="1"/>
  <c r="AZ1160" i="1" s="1"/>
  <c r="AZ1159" i="1" s="1"/>
  <c r="AX1172" i="1"/>
  <c r="AZ1283" i="1"/>
  <c r="AZ1282" i="1" s="1"/>
  <c r="AZ1281" i="1" s="1"/>
  <c r="AZ1275" i="1" s="1"/>
  <c r="AX1329" i="1"/>
  <c r="AX1328" i="1" s="1"/>
  <c r="AX1426" i="1"/>
  <c r="AX1425" i="1" s="1"/>
  <c r="AX1424" i="1" s="1"/>
  <c r="AZ1608" i="1"/>
  <c r="AZ1607" i="1" s="1"/>
  <c r="AZ1601" i="1" s="1"/>
  <c r="AZ1594" i="1" s="1"/>
  <c r="AY2065" i="1"/>
  <c r="AY2064" i="1" s="1"/>
  <c r="AZ2315" i="1"/>
  <c r="AZ2314" i="1" s="1"/>
  <c r="AY2411" i="1"/>
  <c r="AY2410" i="1" s="1"/>
  <c r="AY2425" i="1"/>
  <c r="AY2424" i="1" s="1"/>
  <c r="AX2437" i="1"/>
  <c r="AX2433" i="1" s="1"/>
  <c r="AX2432" i="1" s="1"/>
  <c r="AY2551" i="1"/>
  <c r="AY2550" i="1" s="1"/>
  <c r="AY2549" i="1" s="1"/>
  <c r="AX2260" i="1"/>
  <c r="AX2259" i="1" s="1"/>
  <c r="AX2258" i="1" s="1"/>
  <c r="AX2257" i="1" s="1"/>
  <c r="AZ2324" i="1"/>
  <c r="AZ2323" i="1" s="1"/>
  <c r="AZ2322" i="1" s="1"/>
  <c r="AY2348" i="1"/>
  <c r="AY2344" i="1" s="1"/>
  <c r="AY2393" i="1"/>
  <c r="AY2388" i="1" s="1"/>
  <c r="AY2387" i="1" s="1"/>
  <c r="AZ2411" i="1"/>
  <c r="AZ2410" i="1" s="1"/>
  <c r="AY2468" i="1"/>
  <c r="AY2467" i="1" s="1"/>
  <c r="AY2466" i="1" s="1"/>
  <c r="AY2465" i="1" s="1"/>
  <c r="AY2464" i="1" s="1"/>
  <c r="AX2496" i="1"/>
  <c r="AX2495" i="1" s="1"/>
  <c r="AX2494" i="1" s="1"/>
  <c r="AX2482" i="1" s="1"/>
  <c r="AX2642" i="1"/>
  <c r="AY2767" i="1"/>
  <c r="AY2763" i="1" s="1"/>
  <c r="AY2762" i="1" s="1"/>
  <c r="AX2792" i="1"/>
  <c r="AY2863" i="1"/>
  <c r="AY2859" i="1" s="1"/>
  <c r="AX2875" i="1"/>
  <c r="AX2874" i="1" s="1"/>
  <c r="AX2873" i="1" s="1"/>
  <c r="AX2872" i="1" s="1"/>
  <c r="AX2871" i="1" s="1"/>
  <c r="AX2887" i="1"/>
  <c r="AY2908" i="1"/>
  <c r="AY2907" i="1" s="1"/>
  <c r="AY2906" i="1" s="1"/>
  <c r="AY2905" i="1" s="1"/>
  <c r="AX2933" i="1"/>
  <c r="AX3018" i="1"/>
  <c r="AZ3025" i="1"/>
  <c r="AX3079" i="1"/>
  <c r="AX3075" i="1" s="1"/>
  <c r="AX3074" i="1" s="1"/>
  <c r="AY3079" i="1"/>
  <c r="AY3075" i="1" s="1"/>
  <c r="AY3074" i="1" s="1"/>
  <c r="AX3098" i="1"/>
  <c r="AX3094" i="1" s="1"/>
  <c r="AX3089" i="1" s="1"/>
  <c r="AX3088" i="1" s="1"/>
  <c r="AY3196" i="1"/>
  <c r="AY3276" i="1"/>
  <c r="AZ3354" i="1"/>
  <c r="AZ3350" i="1" s="1"/>
  <c r="AZ3345" i="1" s="1"/>
  <c r="AZ3344" i="1" s="1"/>
  <c r="AZ3343" i="1" s="1"/>
  <c r="AZ3342" i="1" s="1"/>
  <c r="AZ3484" i="1"/>
  <c r="AZ3483" i="1" s="1"/>
  <c r="AY3563" i="1"/>
  <c r="AY3562" i="1" s="1"/>
  <c r="AZ2767" i="1"/>
  <c r="AZ2763" i="1" s="1"/>
  <c r="AZ2762" i="1" s="1"/>
  <c r="AZ2863" i="1"/>
  <c r="AZ2859" i="1" s="1"/>
  <c r="AX3052" i="1"/>
  <c r="AX3051" i="1" s="1"/>
  <c r="AX3163" i="1"/>
  <c r="AX3162" i="1" s="1"/>
  <c r="AZ3196" i="1"/>
  <c r="AY3506" i="1"/>
  <c r="AY3505" i="1" s="1"/>
  <c r="AX1516" i="1"/>
  <c r="AX1515" i="1" s="1"/>
  <c r="AX1514" i="1" s="1"/>
  <c r="AX1513" i="1" s="1"/>
  <c r="AY1524" i="1"/>
  <c r="AY1523" i="1" s="1"/>
  <c r="AZ1547" i="1"/>
  <c r="AZ1546" i="1" s="1"/>
  <c r="AZ1545" i="1" s="1"/>
  <c r="AZ1557" i="1"/>
  <c r="AZ1553" i="1" s="1"/>
  <c r="AZ1552" i="1" s="1"/>
  <c r="AY1720" i="1"/>
  <c r="AY1719" i="1" s="1"/>
  <c r="AX1748" i="1"/>
  <c r="AX1747" i="1" s="1"/>
  <c r="AX1746" i="1" s="1"/>
  <c r="AZ1764" i="1"/>
  <c r="AX1810" i="1"/>
  <c r="AX1809" i="1" s="1"/>
  <c r="AX1803" i="1" s="1"/>
  <c r="AX1796" i="1" s="1"/>
  <c r="AZ1913" i="1"/>
  <c r="AZ1912" i="1" s="1"/>
  <c r="AY2088" i="1"/>
  <c r="AY2087" i="1" s="1"/>
  <c r="AY2086" i="1" s="1"/>
  <c r="AY2085" i="1" s="1"/>
  <c r="AY2105" i="1"/>
  <c r="AY2104" i="1" s="1"/>
  <c r="AY2103" i="1" s="1"/>
  <c r="AY2102" i="1" s="1"/>
  <c r="AZ2286" i="1"/>
  <c r="AZ2285" i="1" s="1"/>
  <c r="AZ2284" i="1" s="1"/>
  <c r="AZ2283" i="1" s="1"/>
  <c r="AZ2282" i="1" s="1"/>
  <c r="AX2425" i="1"/>
  <c r="AX2424" i="1" s="1"/>
  <c r="AX2551" i="1"/>
  <c r="AX2550" i="1" s="1"/>
  <c r="AX2549" i="1" s="1"/>
  <c r="AZ2818" i="1"/>
  <c r="AZ2817" i="1" s="1"/>
  <c r="AZ2816" i="1" s="1"/>
  <c r="AX2836" i="1"/>
  <c r="AX2832" i="1" s="1"/>
  <c r="AX2831" i="1" s="1"/>
  <c r="AX2825" i="1" s="1"/>
  <c r="AX2824" i="1" s="1"/>
  <c r="AX2854" i="1"/>
  <c r="AX2853" i="1" s="1"/>
  <c r="AY2854" i="1"/>
  <c r="AY2853" i="1" s="1"/>
  <c r="AY2887" i="1"/>
  <c r="AX2908" i="1"/>
  <c r="AX2907" i="1" s="1"/>
  <c r="AX2906" i="1" s="1"/>
  <c r="AX2905" i="1" s="1"/>
  <c r="AX3011" i="1"/>
  <c r="AX3010" i="1" s="1"/>
  <c r="AX3009" i="1" s="1"/>
  <c r="AY3042" i="1"/>
  <c r="AX3114" i="1"/>
  <c r="AX3113" i="1" s="1"/>
  <c r="AX3138" i="1"/>
  <c r="AX3137" i="1" s="1"/>
  <c r="AX3276" i="1"/>
  <c r="AX3315" i="1"/>
  <c r="AX3311" i="1" s="1"/>
  <c r="AZ3393" i="1"/>
  <c r="AY3496" i="1"/>
  <c r="AY3495" i="1" s="1"/>
  <c r="AY3494" i="1" s="1"/>
  <c r="AY3493" i="1" s="1"/>
  <c r="AX3528" i="1"/>
  <c r="AX3521" i="1" s="1"/>
  <c r="AX3520" i="1" s="1"/>
  <c r="AY128" i="1"/>
  <c r="AY40" i="1"/>
  <c r="AY39" i="1" s="1"/>
  <c r="AZ468" i="1"/>
  <c r="AZ467" i="1" s="1"/>
  <c r="AY830" i="1"/>
  <c r="AY823" i="1" s="1"/>
  <c r="AY1258" i="1"/>
  <c r="AZ1575" i="1"/>
  <c r="AY1732" i="1"/>
  <c r="AY1731" i="1" s="1"/>
  <c r="AX92" i="1"/>
  <c r="AX91" i="1" s="1"/>
  <c r="AX90" i="1" s="1"/>
  <c r="AY28" i="1"/>
  <c r="AY27" i="1" s="1"/>
  <c r="AY58" i="1"/>
  <c r="AY54" i="1" s="1"/>
  <c r="AY53" i="1" s="1"/>
  <c r="AX170" i="1"/>
  <c r="AY209" i="1"/>
  <c r="AY208" i="1" s="1"/>
  <c r="AY207" i="1" s="1"/>
  <c r="AY206" i="1" s="1"/>
  <c r="AY205" i="1" s="1"/>
  <c r="AY204" i="1" s="1"/>
  <c r="AZ279" i="1"/>
  <c r="AZ274" i="1" s="1"/>
  <c r="AZ273" i="1" s="1"/>
  <c r="AY565" i="1"/>
  <c r="AY564" i="1" s="1"/>
  <c r="AY661" i="1"/>
  <c r="AX661" i="1"/>
  <c r="AZ776" i="1"/>
  <c r="AZ775" i="1" s="1"/>
  <c r="AZ774" i="1" s="1"/>
  <c r="AX786" i="1"/>
  <c r="AX782" i="1" s="1"/>
  <c r="AX781" i="1" s="1"/>
  <c r="AZ786" i="1"/>
  <c r="AZ782" i="1" s="1"/>
  <c r="AZ781" i="1" s="1"/>
  <c r="AZ815" i="1"/>
  <c r="AZ814" i="1" s="1"/>
  <c r="AX897" i="1"/>
  <c r="AX896" i="1" s="1"/>
  <c r="AX890" i="1" s="1"/>
  <c r="AY983" i="1"/>
  <c r="AZ994" i="1"/>
  <c r="AZ993" i="1" s="1"/>
  <c r="AZ1021" i="1"/>
  <c r="AZ1020" i="1" s="1"/>
  <c r="AZ1014" i="1" s="1"/>
  <c r="AZ1007" i="1" s="1"/>
  <c r="AX1053" i="1"/>
  <c r="AZ1123" i="1"/>
  <c r="AZ1122" i="1" s="1"/>
  <c r="AZ1121" i="1" s="1"/>
  <c r="AZ1120" i="1" s="1"/>
  <c r="AZ1357" i="1"/>
  <c r="AZ1356" i="1" s="1"/>
  <c r="AZ1355" i="1" s="1"/>
  <c r="AY1479" i="1"/>
  <c r="AY1478" i="1" s="1"/>
  <c r="AY1477" i="1" s="1"/>
  <c r="AX1499" i="1"/>
  <c r="AX1498" i="1" s="1"/>
  <c r="AX1497" i="1" s="1"/>
  <c r="AX1496" i="1" s="1"/>
  <c r="AX1557" i="1"/>
  <c r="AX1553" i="1" s="1"/>
  <c r="AX1552" i="1" s="1"/>
  <c r="AX1618" i="1"/>
  <c r="AX1617" i="1" s="1"/>
  <c r="AX1616" i="1" s="1"/>
  <c r="AX1720" i="1"/>
  <c r="AX1719" i="1" s="1"/>
  <c r="AY1774" i="1"/>
  <c r="AY1810" i="1"/>
  <c r="AY1809" i="1" s="1"/>
  <c r="AY1803" i="1" s="1"/>
  <c r="AY1796" i="1" s="1"/>
  <c r="AY1820" i="1"/>
  <c r="AY1819" i="1" s="1"/>
  <c r="AY1818" i="1" s="1"/>
  <c r="AZ2515" i="1"/>
  <c r="AZ2514" i="1" s="1"/>
  <c r="AZ2513" i="1" s="1"/>
  <c r="AZ3301" i="1"/>
  <c r="AX830" i="1"/>
  <c r="AX823" i="1" s="1"/>
  <c r="AY897" i="1"/>
  <c r="AY896" i="1" s="1"/>
  <c r="AY890" i="1" s="1"/>
  <c r="AZ1031" i="1"/>
  <c r="AZ1030" i="1" s="1"/>
  <c r="AZ1029" i="1" s="1"/>
  <c r="AZ1172" i="1"/>
  <c r="AY1182" i="1"/>
  <c r="AX1246" i="1"/>
  <c r="AX1913" i="1"/>
  <c r="AX1912" i="1" s="1"/>
  <c r="AY154" i="1"/>
  <c r="AY150" i="1" s="1"/>
  <c r="AY149" i="1" s="1"/>
  <c r="AY148" i="1" s="1"/>
  <c r="AY147" i="1" s="1"/>
  <c r="AX332" i="1"/>
  <c r="AX331" i="1" s="1"/>
  <c r="AX330" i="1" s="1"/>
  <c r="AX329" i="1" s="1"/>
  <c r="AX413" i="1"/>
  <c r="AX409" i="1" s="1"/>
  <c r="AX408" i="1" s="1"/>
  <c r="AX407" i="1" s="1"/>
  <c r="AX645" i="1"/>
  <c r="AZ671" i="1"/>
  <c r="AY725" i="1"/>
  <c r="AY720" i="1" s="1"/>
  <c r="AX776" i="1"/>
  <c r="AX775" i="1" s="1"/>
  <c r="AX774" i="1" s="1"/>
  <c r="AZ861" i="1"/>
  <c r="AZ955" i="1"/>
  <c r="AZ954" i="1" s="1"/>
  <c r="AZ953" i="1" s="1"/>
  <c r="AX965" i="1"/>
  <c r="AX961" i="1" s="1"/>
  <c r="AX960" i="1" s="1"/>
  <c r="AX1123" i="1"/>
  <c r="AX1122" i="1" s="1"/>
  <c r="AX1121" i="1" s="1"/>
  <c r="AX1120" i="1" s="1"/>
  <c r="AX1774" i="1"/>
  <c r="AY1873" i="1"/>
  <c r="AY1872" i="1" s="1"/>
  <c r="AY1866" i="1" s="1"/>
  <c r="AX1888" i="1"/>
  <c r="AX1887" i="1" s="1"/>
  <c r="AX1886" i="1" s="1"/>
  <c r="AX1885" i="1" s="1"/>
  <c r="AZ1969" i="1"/>
  <c r="AX128" i="1"/>
  <c r="AY483" i="1"/>
  <c r="AY482" i="1" s="1"/>
  <c r="AZ154" i="1"/>
  <c r="AZ150" i="1" s="1"/>
  <c r="AZ149" i="1" s="1"/>
  <c r="AZ148" i="1" s="1"/>
  <c r="AZ147" i="1" s="1"/>
  <c r="AX264" i="1"/>
  <c r="AX260" i="1" s="1"/>
  <c r="AX259" i="1" s="1"/>
  <c r="AX258" i="1" s="1"/>
  <c r="AZ307" i="1"/>
  <c r="AZ303" i="1" s="1"/>
  <c r="AZ302" i="1" s="1"/>
  <c r="AZ22" i="1"/>
  <c r="AZ21" i="1" s="1"/>
  <c r="AX58" i="1"/>
  <c r="AX54" i="1" s="1"/>
  <c r="AX53" i="1" s="1"/>
  <c r="AZ128" i="1"/>
  <c r="AZ170" i="1"/>
  <c r="AZ177" i="1"/>
  <c r="AX209" i="1"/>
  <c r="AX208" i="1" s="1"/>
  <c r="AX207" i="1" s="1"/>
  <c r="AX206" i="1" s="1"/>
  <c r="AX205" i="1" s="1"/>
  <c r="AX204" i="1" s="1"/>
  <c r="AZ221" i="1"/>
  <c r="AZ220" i="1" s="1"/>
  <c r="AZ219" i="1" s="1"/>
  <c r="AZ218" i="1" s="1"/>
  <c r="AZ217" i="1" s="1"/>
  <c r="AX221" i="1"/>
  <c r="AX220" i="1" s="1"/>
  <c r="AX219" i="1" s="1"/>
  <c r="AX218" i="1" s="1"/>
  <c r="AX217" i="1" s="1"/>
  <c r="AY251" i="1"/>
  <c r="AY250" i="1" s="1"/>
  <c r="AY249" i="1" s="1"/>
  <c r="AX386" i="1"/>
  <c r="AY386" i="1"/>
  <c r="AY413" i="1"/>
  <c r="AY409" i="1" s="1"/>
  <c r="AY408" i="1" s="1"/>
  <c r="AY407" i="1" s="1"/>
  <c r="AY739" i="1"/>
  <c r="AY738" i="1" s="1"/>
  <c r="AY744" i="1"/>
  <c r="AY844" i="1"/>
  <c r="AY843" i="1" s="1"/>
  <c r="AY842" i="1" s="1"/>
  <c r="AY1021" i="1"/>
  <c r="AY1020" i="1" s="1"/>
  <c r="AY1014" i="1" s="1"/>
  <c r="AY1007" i="1" s="1"/>
  <c r="AX1164" i="1"/>
  <c r="AX1160" i="1" s="1"/>
  <c r="AX1159" i="1" s="1"/>
  <c r="AX1193" i="1"/>
  <c r="AX1192" i="1" s="1"/>
  <c r="AZ1373" i="1"/>
  <c r="AX2159" i="1"/>
  <c r="AX2158" i="1" s="1"/>
  <c r="AZ2002" i="1"/>
  <c r="AZ2001" i="1" s="1"/>
  <c r="AZ1995" i="1" s="1"/>
  <c r="AZ1988" i="1" s="1"/>
  <c r="AX2065" i="1"/>
  <c r="AX2064" i="1" s="1"/>
  <c r="AZ2073" i="1"/>
  <c r="AZ2072" i="1" s="1"/>
  <c r="AZ2506" i="1"/>
  <c r="AZ2505" i="1" s="1"/>
  <c r="AZ2504" i="1" s="1"/>
  <c r="AY2515" i="1"/>
  <c r="AY2514" i="1" s="1"/>
  <c r="AY2513" i="1" s="1"/>
  <c r="AY2836" i="1"/>
  <c r="AY2832" i="1" s="1"/>
  <c r="AY2831" i="1" s="1"/>
  <c r="AY2825" i="1" s="1"/>
  <c r="AY2824" i="1" s="1"/>
  <c r="AZ2892" i="1"/>
  <c r="AY3052" i="1"/>
  <c r="AY3051" i="1" s="1"/>
  <c r="AX3284" i="1"/>
  <c r="AX3283" i="1" s="1"/>
  <c r="AZ3284" i="1"/>
  <c r="AZ3283" i="1" s="1"/>
  <c r="AX3393" i="1"/>
  <c r="AY2949" i="1"/>
  <c r="AY3393" i="1"/>
  <c r="AZ3506" i="1"/>
  <c r="AZ3505" i="1" s="1"/>
  <c r="AY1784" i="1"/>
  <c r="AZ1810" i="1"/>
  <c r="AZ1809" i="1" s="1"/>
  <c r="AZ1803" i="1" s="1"/>
  <c r="AZ1796" i="1" s="1"/>
  <c r="AY1888" i="1"/>
  <c r="AY1887" i="1" s="1"/>
  <c r="AY1886" i="1" s="1"/>
  <c r="AY1885" i="1" s="1"/>
  <c r="AZ1888" i="1"/>
  <c r="AZ1887" i="1" s="1"/>
  <c r="AZ1886" i="1" s="1"/>
  <c r="AZ1885" i="1" s="1"/>
  <c r="AZ1905" i="1"/>
  <c r="AZ1904" i="1" s="1"/>
  <c r="AZ1903" i="1" s="1"/>
  <c r="AZ1902" i="1" s="1"/>
  <c r="AY2012" i="1"/>
  <c r="AY2011" i="1" s="1"/>
  <c r="AY2010" i="1" s="1"/>
  <c r="AX2073" i="1"/>
  <c r="AX2072" i="1" s="1"/>
  <c r="AX2131" i="1"/>
  <c r="AX2130" i="1" s="1"/>
  <c r="AX2129" i="1" s="1"/>
  <c r="AX2183" i="1"/>
  <c r="AX2182" i="1" s="1"/>
  <c r="AX2181" i="1" s="1"/>
  <c r="AX2180" i="1" s="1"/>
  <c r="AX2173" i="1" s="1"/>
  <c r="AZ2260" i="1"/>
  <c r="AZ2259" i="1" s="1"/>
  <c r="AZ2258" i="1" s="1"/>
  <c r="AZ2257" i="1" s="1"/>
  <c r="AY2298" i="1"/>
  <c r="AY2293" i="1" s="1"/>
  <c r="AZ2425" i="1"/>
  <c r="AZ2424" i="1" s="1"/>
  <c r="AY2496" i="1"/>
  <c r="AY2495" i="1" s="1"/>
  <c r="AY2494" i="1" s="1"/>
  <c r="AY2482" i="1" s="1"/>
  <c r="AX2560" i="1"/>
  <c r="AX2582" i="1"/>
  <c r="AY2627" i="1"/>
  <c r="AY2642" i="1"/>
  <c r="AX2686" i="1"/>
  <c r="AX2661" i="1" s="1"/>
  <c r="AY2694" i="1"/>
  <c r="AY2693" i="1" s="1"/>
  <c r="AY2692" i="1" s="1"/>
  <c r="AZ2792" i="1"/>
  <c r="AX2818" i="1"/>
  <c r="AX2817" i="1" s="1"/>
  <c r="AX2816" i="1" s="1"/>
  <c r="AY2875" i="1"/>
  <c r="AY2874" i="1" s="1"/>
  <c r="AY2873" i="1" s="1"/>
  <c r="AY2872" i="1" s="1"/>
  <c r="AY2871" i="1" s="1"/>
  <c r="AX2916" i="1"/>
  <c r="AZ2933" i="1"/>
  <c r="AY3011" i="1"/>
  <c r="AY3010" i="1" s="1"/>
  <c r="AY3009" i="1" s="1"/>
  <c r="AY3018" i="1"/>
  <c r="AY3138" i="1"/>
  <c r="AY3137" i="1" s="1"/>
  <c r="AY3315" i="1"/>
  <c r="AY3311" i="1" s="1"/>
  <c r="AX3373" i="1"/>
  <c r="AX3369" i="1" s="1"/>
  <c r="AX3364" i="1" s="1"/>
  <c r="AX3363" i="1" s="1"/>
  <c r="AX3362" i="1" s="1"/>
  <c r="AX3361" i="1" s="1"/>
  <c r="AY3373" i="1"/>
  <c r="AY3369" i="1" s="1"/>
  <c r="AY3364" i="1" s="1"/>
  <c r="AY3363" i="1" s="1"/>
  <c r="AY3362" i="1" s="1"/>
  <c r="AY3361" i="1" s="1"/>
  <c r="AX3404" i="1"/>
  <c r="AX3400" i="1" s="1"/>
  <c r="AY3431" i="1"/>
  <c r="AY3430" i="1" s="1"/>
  <c r="AY3429" i="1" s="1"/>
  <c r="AZ3431" i="1"/>
  <c r="AZ3430" i="1" s="1"/>
  <c r="AZ3429" i="1" s="1"/>
  <c r="AX3448" i="1"/>
  <c r="AX3444" i="1" s="1"/>
  <c r="AX3443" i="1" s="1"/>
  <c r="AZ3448" i="1"/>
  <c r="AZ3444" i="1" s="1"/>
  <c r="AZ3443" i="1" s="1"/>
  <c r="AX3464" i="1"/>
  <c r="AX3506" i="1"/>
  <c r="AX3505" i="1" s="1"/>
  <c r="AZ3528" i="1"/>
  <c r="AZ3521" i="1" s="1"/>
  <c r="AZ3520" i="1" s="1"/>
  <c r="AX3547" i="1"/>
  <c r="AX3543" i="1" s="1"/>
  <c r="AX3542" i="1" s="1"/>
  <c r="AX3541" i="1" s="1"/>
  <c r="AX3540" i="1" s="1"/>
  <c r="AX3573" i="1"/>
  <c r="AX3572" i="1" s="1"/>
  <c r="AX815" i="1"/>
  <c r="AX814" i="1" s="1"/>
  <c r="AZ844" i="1"/>
  <c r="AZ843" i="1" s="1"/>
  <c r="AZ842" i="1" s="1"/>
  <c r="AX929" i="1"/>
  <c r="AX928" i="1" s="1"/>
  <c r="AX927" i="1" s="1"/>
  <c r="AX926" i="1" s="1"/>
  <c r="AY1068" i="1"/>
  <c r="AY1067" i="1" s="1"/>
  <c r="AY1066" i="1" s="1"/>
  <c r="AY1065" i="1" s="1"/>
  <c r="AY1106" i="1"/>
  <c r="AY1105" i="1" s="1"/>
  <c r="AY1104" i="1" s="1"/>
  <c r="AY1103" i="1" s="1"/>
  <c r="AZ1106" i="1"/>
  <c r="AZ1105" i="1" s="1"/>
  <c r="AZ1104" i="1" s="1"/>
  <c r="AZ1103" i="1" s="1"/>
  <c r="AX1216" i="1"/>
  <c r="AX1215" i="1" s="1"/>
  <c r="AX1214" i="1" s="1"/>
  <c r="AX1208" i="1" s="1"/>
  <c r="AX1201" i="1" s="1"/>
  <c r="AZ1246" i="1"/>
  <c r="AY1321" i="1"/>
  <c r="AY1320" i="1" s="1"/>
  <c r="AY1319" i="1" s="1"/>
  <c r="AY1318" i="1" s="1"/>
  <c r="AZ1329" i="1"/>
  <c r="AZ1328" i="1" s="1"/>
  <c r="AX1341" i="1"/>
  <c r="AX1340" i="1" s="1"/>
  <c r="AX1394" i="1"/>
  <c r="AX1393" i="1" s="1"/>
  <c r="AX1547" i="1"/>
  <c r="AX1546" i="1" s="1"/>
  <c r="AX1545" i="1" s="1"/>
  <c r="AX1608" i="1"/>
  <c r="AX1607" i="1" s="1"/>
  <c r="AX1601" i="1" s="1"/>
  <c r="AX1594" i="1" s="1"/>
  <c r="AY1608" i="1"/>
  <c r="AY1607" i="1" s="1"/>
  <c r="AY1601" i="1" s="1"/>
  <c r="AY1594" i="1" s="1"/>
  <c r="AZ1660" i="1"/>
  <c r="AZ1659" i="1" s="1"/>
  <c r="AZ1658" i="1" s="1"/>
  <c r="AZ1657" i="1" s="1"/>
  <c r="AX1674" i="1"/>
  <c r="AX1673" i="1" s="1"/>
  <c r="AX1672" i="1" s="1"/>
  <c r="AX1671" i="1" s="1"/>
  <c r="AX1695" i="1"/>
  <c r="AX1694" i="1" s="1"/>
  <c r="AX1693" i="1" s="1"/>
  <c r="AX1692" i="1" s="1"/>
  <c r="AY1695" i="1"/>
  <c r="AY1694" i="1" s="1"/>
  <c r="AY1693" i="1" s="1"/>
  <c r="AY1692" i="1" s="1"/>
  <c r="AZ1695" i="1"/>
  <c r="AZ1694" i="1" s="1"/>
  <c r="AZ1693" i="1" s="1"/>
  <c r="AZ1692" i="1" s="1"/>
  <c r="AY1758" i="1"/>
  <c r="AY1754" i="1" s="1"/>
  <c r="AY1753" i="1" s="1"/>
  <c r="AX1764" i="1"/>
  <c r="AZ1784" i="1"/>
  <c r="AY1959" i="1"/>
  <c r="AY2002" i="1"/>
  <c r="AY2001" i="1" s="1"/>
  <c r="AY1995" i="1" s="1"/>
  <c r="AY1988" i="1" s="1"/>
  <c r="AZ2012" i="1"/>
  <c r="AZ2011" i="1" s="1"/>
  <c r="AZ2010" i="1" s="1"/>
  <c r="AZ2065" i="1"/>
  <c r="AZ2064" i="1" s="1"/>
  <c r="AY2131" i="1"/>
  <c r="AY2130" i="1" s="1"/>
  <c r="AY2129" i="1" s="1"/>
  <c r="AY2183" i="1"/>
  <c r="AY2182" i="1" s="1"/>
  <c r="AY2181" i="1" s="1"/>
  <c r="AY2180" i="1" s="1"/>
  <c r="AY2173" i="1" s="1"/>
  <c r="AZ2234" i="1"/>
  <c r="AZ2233" i="1" s="1"/>
  <c r="AZ2232" i="1" s="1"/>
  <c r="AZ2226" i="1" s="1"/>
  <c r="AZ2298" i="1"/>
  <c r="AZ2293" i="1" s="1"/>
  <c r="AX2336" i="1"/>
  <c r="AX2335" i="1" s="1"/>
  <c r="AZ2403" i="1"/>
  <c r="AZ2402" i="1" s="1"/>
  <c r="AX2411" i="1"/>
  <c r="AX2410" i="1" s="1"/>
  <c r="AX2468" i="1"/>
  <c r="AX2467" i="1" s="1"/>
  <c r="AX2466" i="1" s="1"/>
  <c r="AX2465" i="1" s="1"/>
  <c r="AX2464" i="1" s="1"/>
  <c r="AY2506" i="1"/>
  <c r="AY2505" i="1" s="1"/>
  <c r="AY2504" i="1" s="1"/>
  <c r="AZ2634" i="1"/>
  <c r="AZ2694" i="1"/>
  <c r="AZ2693" i="1" s="1"/>
  <c r="AZ2692" i="1" s="1"/>
  <c r="AX2706" i="1"/>
  <c r="AX2702" i="1" s="1"/>
  <c r="AX2701" i="1" s="1"/>
  <c r="AX2767" i="1"/>
  <c r="AX2763" i="1" s="1"/>
  <c r="AX2762" i="1" s="1"/>
  <c r="AX2785" i="1"/>
  <c r="AY2809" i="1"/>
  <c r="AZ2854" i="1"/>
  <c r="AZ2853" i="1" s="1"/>
  <c r="AX2863" i="1"/>
  <c r="AX2859" i="1" s="1"/>
  <c r="AZ2875" i="1"/>
  <c r="AZ2874" i="1" s="1"/>
  <c r="AZ2873" i="1" s="1"/>
  <c r="AZ2872" i="1" s="1"/>
  <c r="AZ2871" i="1" s="1"/>
  <c r="AY2892" i="1"/>
  <c r="AZ3018" i="1"/>
  <c r="AZ3079" i="1"/>
  <c r="AZ3075" i="1" s="1"/>
  <c r="AZ3074" i="1" s="1"/>
  <c r="AY3177" i="1"/>
  <c r="AX3301" i="1"/>
  <c r="AY3337" i="1"/>
  <c r="AY3333" i="1" s="1"/>
  <c r="AY3332" i="1" s="1"/>
  <c r="AY3326" i="1" s="1"/>
  <c r="AY3354" i="1"/>
  <c r="AY3350" i="1" s="1"/>
  <c r="AY3345" i="1" s="1"/>
  <c r="AY3344" i="1" s="1"/>
  <c r="AY3343" i="1" s="1"/>
  <c r="AY3342" i="1" s="1"/>
  <c r="AY3448" i="1"/>
  <c r="AY3444" i="1" s="1"/>
  <c r="AY3443" i="1" s="1"/>
  <c r="AY3547" i="1"/>
  <c r="AY3543" i="1" s="1"/>
  <c r="AY3542" i="1" s="1"/>
  <c r="AY3541" i="1" s="1"/>
  <c r="AY3540" i="1" s="1"/>
  <c r="AX3563" i="1"/>
  <c r="AX3562" i="1" s="1"/>
  <c r="AY3573" i="1"/>
  <c r="AY3572" i="1" s="1"/>
  <c r="AY68" i="1"/>
  <c r="AY67" i="1" s="1"/>
  <c r="AY66" i="1" s="1"/>
  <c r="AX68" i="1"/>
  <c r="AX67" i="1" s="1"/>
  <c r="AX66" i="1" s="1"/>
  <c r="AY92" i="1"/>
  <c r="AY91" i="1" s="1"/>
  <c r="AY90" i="1" s="1"/>
  <c r="AY197" i="1"/>
  <c r="AX114" i="1"/>
  <c r="AX110" i="1" s="1"/>
  <c r="AX109" i="1" s="1"/>
  <c r="AX108" i="1" s="1"/>
  <c r="AY137" i="1"/>
  <c r="AZ360" i="1"/>
  <c r="AZ483" i="1"/>
  <c r="AZ482" i="1" s="1"/>
  <c r="AX468" i="1"/>
  <c r="AX467" i="1" s="1"/>
  <c r="AX532" i="1"/>
  <c r="AX28" i="1"/>
  <c r="AX27" i="1" s="1"/>
  <c r="AZ58" i="1"/>
  <c r="AZ54" i="1" s="1"/>
  <c r="AZ53" i="1" s="1"/>
  <c r="AZ92" i="1"/>
  <c r="AZ91" i="1" s="1"/>
  <c r="AZ90" i="1" s="1"/>
  <c r="AZ209" i="1"/>
  <c r="AZ208" i="1" s="1"/>
  <c r="AZ207" i="1" s="1"/>
  <c r="AZ206" i="1" s="1"/>
  <c r="AZ205" i="1" s="1"/>
  <c r="AZ204" i="1" s="1"/>
  <c r="AX251" i="1"/>
  <c r="AX250" i="1" s="1"/>
  <c r="AX249" i="1" s="1"/>
  <c r="AY264" i="1"/>
  <c r="AY260" i="1" s="1"/>
  <c r="AY259" i="1" s="1"/>
  <c r="AY258" i="1" s="1"/>
  <c r="AZ532" i="1"/>
  <c r="AZ581" i="1"/>
  <c r="AZ580" i="1" s="1"/>
  <c r="AX690" i="1"/>
  <c r="AX686" i="1" s="1"/>
  <c r="AX685" i="1" s="1"/>
  <c r="AX757" i="1"/>
  <c r="AX756" i="1" s="1"/>
  <c r="AX755" i="1" s="1"/>
  <c r="AX754" i="1" s="1"/>
  <c r="AX804" i="1"/>
  <c r="AY690" i="1"/>
  <c r="AY686" i="1" s="1"/>
  <c r="AY685" i="1" s="1"/>
  <c r="AX861" i="1"/>
  <c r="AX197" i="1"/>
  <c r="AX279" i="1"/>
  <c r="AX274" i="1" s="1"/>
  <c r="AX273" i="1" s="1"/>
  <c r="AX372" i="1"/>
  <c r="AX371" i="1" s="1"/>
  <c r="AX447" i="1"/>
  <c r="AX446" i="1" s="1"/>
  <c r="AY468" i="1"/>
  <c r="AY467" i="1" s="1"/>
  <c r="AX483" i="1"/>
  <c r="AX482" i="1" s="1"/>
  <c r="AX565" i="1"/>
  <c r="AX564" i="1" s="1"/>
  <c r="AY581" i="1"/>
  <c r="AY580" i="1" s="1"/>
  <c r="AX1131" i="1"/>
  <c r="AX1130" i="1" s="1"/>
  <c r="AX711" i="1"/>
  <c r="AX710" i="1" s="1"/>
  <c r="AX739" i="1"/>
  <c r="AX738" i="1" s="1"/>
  <c r="AX744" i="1"/>
  <c r="AY786" i="1"/>
  <c r="AY782" i="1" s="1"/>
  <c r="AY781" i="1" s="1"/>
  <c r="AY804" i="1"/>
  <c r="AX983" i="1"/>
  <c r="AZ983" i="1"/>
  <c r="AX1182" i="1"/>
  <c r="AZ1182" i="1"/>
  <c r="AX1224" i="1"/>
  <c r="AX1223" i="1" s="1"/>
  <c r="AX1222" i="1" s="1"/>
  <c r="AY1246" i="1"/>
  <c r="AZ1258" i="1"/>
  <c r="AX1304" i="1"/>
  <c r="AX1303" i="1" s="1"/>
  <c r="AX1302" i="1" s="1"/>
  <c r="AX1301" i="1" s="1"/>
  <c r="AY1304" i="1"/>
  <c r="AY1303" i="1" s="1"/>
  <c r="AY1302" i="1" s="1"/>
  <c r="AY1301" i="1" s="1"/>
  <c r="AX1383" i="1"/>
  <c r="AX1448" i="1"/>
  <c r="AX1479" i="1"/>
  <c r="AX1478" i="1" s="1"/>
  <c r="AX1477" i="1" s="1"/>
  <c r="AY1499" i="1"/>
  <c r="AY1498" i="1" s="1"/>
  <c r="AY1497" i="1" s="1"/>
  <c r="AY1496" i="1" s="1"/>
  <c r="AX844" i="1"/>
  <c r="AX843" i="1" s="1"/>
  <c r="AX842" i="1" s="1"/>
  <c r="AY1341" i="1"/>
  <c r="AY1340" i="1" s="1"/>
  <c r="AY1383" i="1"/>
  <c r="AY1516" i="1"/>
  <c r="AY1515" i="1" s="1"/>
  <c r="AY1514" i="1" s="1"/>
  <c r="AY1513" i="1" s="1"/>
  <c r="AZ1524" i="1"/>
  <c r="AZ1523" i="1" s="1"/>
  <c r="AX1565" i="1"/>
  <c r="AY1640" i="1"/>
  <c r="AZ413" i="1"/>
  <c r="AZ409" i="1" s="1"/>
  <c r="AZ408" i="1" s="1"/>
  <c r="AZ407" i="1" s="1"/>
  <c r="AZ661" i="1"/>
  <c r="AX671" i="1"/>
  <c r="AX725" i="1"/>
  <c r="AX720" i="1" s="1"/>
  <c r="AY776" i="1"/>
  <c r="AY775" i="1" s="1"/>
  <c r="AY774" i="1" s="1"/>
  <c r="AZ804" i="1"/>
  <c r="AY815" i="1"/>
  <c r="AY814" i="1" s="1"/>
  <c r="AX912" i="1"/>
  <c r="AX911" i="1" s="1"/>
  <c r="AX910" i="1" s="1"/>
  <c r="AX909" i="1" s="1"/>
  <c r="AY929" i="1"/>
  <c r="AY928" i="1" s="1"/>
  <c r="AY927" i="1" s="1"/>
  <c r="AY926" i="1" s="1"/>
  <c r="AY973" i="1"/>
  <c r="AZ1053" i="1"/>
  <c r="AY1172" i="1"/>
  <c r="AY1216" i="1"/>
  <c r="AY1215" i="1" s="1"/>
  <c r="AY1214" i="1" s="1"/>
  <c r="AY1208" i="1" s="1"/>
  <c r="AY1201" i="1" s="1"/>
  <c r="AY1373" i="1"/>
  <c r="AY1416" i="1"/>
  <c r="AY1415" i="1" s="1"/>
  <c r="AY1409" i="1" s="1"/>
  <c r="AY1402" i="1" s="1"/>
  <c r="AZ1448" i="1"/>
  <c r="AX1640" i="1"/>
  <c r="AZ1640" i="1"/>
  <c r="AX955" i="1"/>
  <c r="AX954" i="1" s="1"/>
  <c r="AX953" i="1" s="1"/>
  <c r="AX1154" i="1"/>
  <c r="AX1153" i="1" s="1"/>
  <c r="AX1152" i="1" s="1"/>
  <c r="AZ1383" i="1"/>
  <c r="AZ1394" i="1"/>
  <c r="AZ1393" i="1" s="1"/>
  <c r="AX1660" i="1"/>
  <c r="AX1659" i="1" s="1"/>
  <c r="AX1658" i="1" s="1"/>
  <c r="AX1657" i="1" s="1"/>
  <c r="AY1557" i="1"/>
  <c r="AY1553" i="1" s="1"/>
  <c r="AY1552" i="1" s="1"/>
  <c r="AY1618" i="1"/>
  <c r="AY1617" i="1" s="1"/>
  <c r="AY1616" i="1" s="1"/>
  <c r="AZ1720" i="1"/>
  <c r="AZ1719" i="1" s="1"/>
  <c r="AZ1216" i="1"/>
  <c r="AZ1215" i="1" s="1"/>
  <c r="AZ1214" i="1" s="1"/>
  <c r="AZ1208" i="1" s="1"/>
  <c r="AZ1201" i="1" s="1"/>
  <c r="AZ1499" i="1"/>
  <c r="AZ1498" i="1" s="1"/>
  <c r="AZ1497" i="1" s="1"/>
  <c r="AZ1496" i="1" s="1"/>
  <c r="AY1547" i="1"/>
  <c r="AY1546" i="1" s="1"/>
  <c r="AY1545" i="1" s="1"/>
  <c r="AZ1586" i="1"/>
  <c r="AZ1585" i="1" s="1"/>
  <c r="AX1732" i="1"/>
  <c r="AX1731" i="1" s="1"/>
  <c r="AY1764" i="1"/>
  <c r="AZ1837" i="1"/>
  <c r="AZ1873" i="1"/>
  <c r="AZ1872" i="1" s="1"/>
  <c r="AZ1866" i="1" s="1"/>
  <c r="AY1905" i="1"/>
  <c r="AY1904" i="1" s="1"/>
  <c r="AY1903" i="1" s="1"/>
  <c r="AY1902" i="1" s="1"/>
  <c r="AY1913" i="1"/>
  <c r="AY1912" i="1" s="1"/>
  <c r="AZ1925" i="1"/>
  <c r="AZ1924" i="1" s="1"/>
  <c r="AX1941" i="1"/>
  <c r="AX1940" i="1" s="1"/>
  <c r="AX1939" i="1" s="1"/>
  <c r="AX1951" i="1"/>
  <c r="AX1947" i="1" s="1"/>
  <c r="AX1946" i="1" s="1"/>
  <c r="AX1959" i="1"/>
  <c r="AY1969" i="1"/>
  <c r="AZ2029" i="1"/>
  <c r="AZ2208" i="1"/>
  <c r="AY2208" i="1"/>
  <c r="AX1837" i="1"/>
  <c r="AX1873" i="1"/>
  <c r="AX1872" i="1" s="1"/>
  <c r="AX1866" i="1" s="1"/>
  <c r="AY2073" i="1"/>
  <c r="AY2072" i="1" s="1"/>
  <c r="AZ1758" i="1"/>
  <c r="AZ1754" i="1" s="1"/>
  <c r="AZ1753" i="1" s="1"/>
  <c r="AZ1774" i="1"/>
  <c r="AX2149" i="1"/>
  <c r="AZ2149" i="1"/>
  <c r="AZ2250" i="1"/>
  <c r="AZ2249" i="1" s="1"/>
  <c r="AZ2248" i="1" s="1"/>
  <c r="AZ2247" i="1" s="1"/>
  <c r="AX2380" i="1"/>
  <c r="AZ2582" i="1"/>
  <c r="AZ2131" i="1"/>
  <c r="AZ2130" i="1" s="1"/>
  <c r="AZ2129" i="1" s="1"/>
  <c r="AY2141" i="1"/>
  <c r="AY2137" i="1" s="1"/>
  <c r="AY2136" i="1" s="1"/>
  <c r="AX2208" i="1"/>
  <c r="AX2315" i="1"/>
  <c r="AX2314" i="1" s="1"/>
  <c r="AX2348" i="1"/>
  <c r="AX2344" i="1" s="1"/>
  <c r="AZ2437" i="1"/>
  <c r="AZ2433" i="1" s="1"/>
  <c r="AZ2432" i="1" s="1"/>
  <c r="AY2159" i="1"/>
  <c r="AY2158" i="1" s="1"/>
  <c r="AY2234" i="1"/>
  <c r="AY2233" i="1" s="1"/>
  <c r="AY2232" i="1" s="1"/>
  <c r="AY2226" i="1" s="1"/>
  <c r="AY2250" i="1"/>
  <c r="AY2249" i="1" s="1"/>
  <c r="AY2248" i="1" s="1"/>
  <c r="AY2247" i="1" s="1"/>
  <c r="AY2260" i="1"/>
  <c r="AY2259" i="1" s="1"/>
  <c r="AY2258" i="1" s="1"/>
  <c r="AY2257" i="1" s="1"/>
  <c r="AX2298" i="1"/>
  <c r="AX2293" i="1" s="1"/>
  <c r="AZ2380" i="1"/>
  <c r="AZ2393" i="1"/>
  <c r="AZ2388" i="1" s="1"/>
  <c r="AZ2387" i="1" s="1"/>
  <c r="AZ2560" i="1"/>
  <c r="AZ2642" i="1"/>
  <c r="AZ2706" i="1"/>
  <c r="AZ2702" i="1" s="1"/>
  <c r="AZ2701" i="1" s="1"/>
  <c r="AY2776" i="1"/>
  <c r="AY2775" i="1" s="1"/>
  <c r="AY2560" i="1"/>
  <c r="AX2515" i="1"/>
  <c r="AX2514" i="1" s="1"/>
  <c r="AX2513" i="1" s="1"/>
  <c r="AY2582" i="1"/>
  <c r="AY2785" i="1"/>
  <c r="AY2706" i="1"/>
  <c r="AY2702" i="1" s="1"/>
  <c r="AY2701" i="1" s="1"/>
  <c r="AZ2776" i="1"/>
  <c r="AZ2775" i="1" s="1"/>
  <c r="AZ2785" i="1"/>
  <c r="AY2792" i="1"/>
  <c r="AZ2996" i="1"/>
  <c r="AZ2989" i="1" s="1"/>
  <c r="AZ3011" i="1"/>
  <c r="AZ3010" i="1" s="1"/>
  <c r="AZ3009" i="1" s="1"/>
  <c r="AZ3052" i="1"/>
  <c r="AZ3051" i="1" s="1"/>
  <c r="AX2996" i="1"/>
  <c r="AX2989" i="1" s="1"/>
  <c r="AX2921" i="1"/>
  <c r="AY2933" i="1"/>
  <c r="AY2996" i="1"/>
  <c r="AY2989" i="1" s="1"/>
  <c r="AX3108" i="1"/>
  <c r="AX3107" i="1" s="1"/>
  <c r="AY2916" i="1"/>
  <c r="AX2949" i="1"/>
  <c r="AY2981" i="1"/>
  <c r="AY2977" i="1" s="1"/>
  <c r="AY2976" i="1" s="1"/>
  <c r="AX3129" i="1"/>
  <c r="AX3128" i="1" s="1"/>
  <c r="AY3163" i="1"/>
  <c r="AY3162" i="1" s="1"/>
  <c r="AY3226" i="1"/>
  <c r="AY3225" i="1" s="1"/>
  <c r="AY3224" i="1" s="1"/>
  <c r="AZ3276" i="1"/>
  <c r="AY3301" i="1"/>
  <c r="AZ3315" i="1"/>
  <c r="AZ3311" i="1" s="1"/>
  <c r="AZ3098" i="1"/>
  <c r="AZ3094" i="1" s="1"/>
  <c r="AZ3089" i="1" s="1"/>
  <c r="AZ3088" i="1" s="1"/>
  <c r="AZ3138" i="1"/>
  <c r="AZ3137" i="1" s="1"/>
  <c r="AZ3177" i="1"/>
  <c r="AZ3337" i="1"/>
  <c r="AZ3333" i="1" s="1"/>
  <c r="AZ3332" i="1" s="1"/>
  <c r="AZ3326" i="1" s="1"/>
  <c r="AZ2981" i="1"/>
  <c r="AZ2977" i="1" s="1"/>
  <c r="AZ2976" i="1" s="1"/>
  <c r="AY3108" i="1"/>
  <c r="AY3107" i="1" s="1"/>
  <c r="AX3196" i="1"/>
  <c r="AY3284" i="1"/>
  <c r="AY3283" i="1" s="1"/>
  <c r="AX3354" i="1"/>
  <c r="AX3350" i="1" s="1"/>
  <c r="AX3345" i="1" s="1"/>
  <c r="AX3344" i="1" s="1"/>
  <c r="AX3343" i="1" s="1"/>
  <c r="AX3342" i="1" s="1"/>
  <c r="AX3469" i="1"/>
  <c r="AZ3373" i="1"/>
  <c r="AZ3369" i="1" s="1"/>
  <c r="AZ3364" i="1" s="1"/>
  <c r="AZ3363" i="1" s="1"/>
  <c r="AZ3362" i="1" s="1"/>
  <c r="AZ3361" i="1" s="1"/>
  <c r="AY3404" i="1"/>
  <c r="AY3400" i="1" s="1"/>
  <c r="AX3431" i="1"/>
  <c r="AX3430" i="1" s="1"/>
  <c r="AX3429" i="1" s="1"/>
  <c r="AY3464" i="1"/>
  <c r="AS3582" i="1"/>
  <c r="BF3273" i="1" l="1"/>
  <c r="BF3223" i="1" s="1"/>
  <c r="BE698" i="1"/>
  <c r="BE697" i="1" s="1"/>
  <c r="BF698" i="1"/>
  <c r="BF697" i="1" s="1"/>
  <c r="BD698" i="1"/>
  <c r="BD697" i="1" s="1"/>
  <c r="BE2714" i="1"/>
  <c r="BE2713" i="1" s="1"/>
  <c r="BF2127" i="1"/>
  <c r="BF2126" i="1" s="1"/>
  <c r="BD1937" i="1"/>
  <c r="BD1936" i="1" s="1"/>
  <c r="BE3273" i="1"/>
  <c r="BE3223" i="1" s="1"/>
  <c r="BD1744" i="1"/>
  <c r="BD1743" i="1" s="1"/>
  <c r="BF2904" i="1"/>
  <c r="BF2870" i="1" s="1"/>
  <c r="BE1937" i="1"/>
  <c r="BE1936" i="1" s="1"/>
  <c r="BD3273" i="1"/>
  <c r="BD3223" i="1" s="1"/>
  <c r="BF1353" i="1"/>
  <c r="BF1352" i="1" s="1"/>
  <c r="BF3105" i="1"/>
  <c r="BF3087" i="1" s="1"/>
  <c r="BF3086" i="1" s="1"/>
  <c r="BD3426" i="1"/>
  <c r="BE2127" i="1"/>
  <c r="BE2126" i="1" s="1"/>
  <c r="BF3426" i="1"/>
  <c r="BD1543" i="1"/>
  <c r="BD1542" i="1" s="1"/>
  <c r="BE3105" i="1"/>
  <c r="BE3087" i="1" s="1"/>
  <c r="BE3086" i="1" s="1"/>
  <c r="BE2904" i="1"/>
  <c r="BE2870" i="1" s="1"/>
  <c r="BE3426" i="1"/>
  <c r="BF1744" i="1"/>
  <c r="BF1743" i="1" s="1"/>
  <c r="BF1937" i="1"/>
  <c r="BF1936" i="1" s="1"/>
  <c r="BE1744" i="1"/>
  <c r="BE1743" i="1" s="1"/>
  <c r="BD3105" i="1"/>
  <c r="BD3087" i="1" s="1"/>
  <c r="BD3086" i="1" s="1"/>
  <c r="BD2904" i="1"/>
  <c r="BD2870" i="1" s="1"/>
  <c r="BF3007" i="1"/>
  <c r="BF2988" i="1" s="1"/>
  <c r="BD2714" i="1"/>
  <c r="BD2713" i="1" s="1"/>
  <c r="BF2714" i="1"/>
  <c r="BF2713" i="1" s="1"/>
  <c r="BE3007" i="1"/>
  <c r="BE2988" i="1" s="1"/>
  <c r="BF1543" i="1"/>
  <c r="BF1542" i="1" s="1"/>
  <c r="BD3007" i="1"/>
  <c r="BD2988" i="1" s="1"/>
  <c r="BD772" i="1"/>
  <c r="BD771" i="1" s="1"/>
  <c r="BD1353" i="1"/>
  <c r="BD1352" i="1" s="1"/>
  <c r="BF951" i="1"/>
  <c r="BF950" i="1" s="1"/>
  <c r="BD17" i="1"/>
  <c r="BF772" i="1"/>
  <c r="BF771" i="1" s="1"/>
  <c r="BE1543" i="1"/>
  <c r="BE1542" i="1" s="1"/>
  <c r="BD2127" i="1"/>
  <c r="BD2126" i="1" s="1"/>
  <c r="BD1150" i="1"/>
  <c r="BD1149" i="1" s="1"/>
  <c r="AX2883" i="1"/>
  <c r="AX2882" i="1" s="1"/>
  <c r="AX2881" i="1" s="1"/>
  <c r="AX2880" i="1" s="1"/>
  <c r="BF2291" i="1"/>
  <c r="BF2281" i="1" s="1"/>
  <c r="BE772" i="1"/>
  <c r="BE771" i="1" s="1"/>
  <c r="AY1423" i="1"/>
  <c r="BD2291" i="1"/>
  <c r="BD2281" i="1" s="1"/>
  <c r="BE951" i="1"/>
  <c r="BE950" i="1" s="1"/>
  <c r="BF1150" i="1"/>
  <c r="BF1149" i="1" s="1"/>
  <c r="BD951" i="1"/>
  <c r="BD950" i="1" s="1"/>
  <c r="BE2291" i="1"/>
  <c r="BE2281" i="1" s="1"/>
  <c r="BE1353" i="1"/>
  <c r="BE1352" i="1" s="1"/>
  <c r="BD271" i="1"/>
  <c r="BF17" i="1"/>
  <c r="BE2625" i="1"/>
  <c r="BE2624" i="1" s="1"/>
  <c r="BE2547" i="1" s="1"/>
  <c r="BD2625" i="1"/>
  <c r="BD2624" i="1" s="1"/>
  <c r="BD2547" i="1" s="1"/>
  <c r="BF2625" i="1"/>
  <c r="BF2624" i="1" s="1"/>
  <c r="BF2547" i="1" s="1"/>
  <c r="BE17" i="1"/>
  <c r="BF438" i="1"/>
  <c r="BE271" i="1"/>
  <c r="BE1150" i="1"/>
  <c r="BE1149" i="1" s="1"/>
  <c r="BF271" i="1"/>
  <c r="BD438" i="1"/>
  <c r="AY3106" i="1"/>
  <c r="AZ1773" i="1"/>
  <c r="AZ1763" i="1" s="1"/>
  <c r="BE438" i="1"/>
  <c r="AY1968" i="1"/>
  <c r="AY1958" i="1" s="1"/>
  <c r="AY2883" i="1"/>
  <c r="AY2882" i="1" s="1"/>
  <c r="AY2881" i="1" s="1"/>
  <c r="AY2880" i="1" s="1"/>
  <c r="AY877" i="1"/>
  <c r="AZ2883" i="1"/>
  <c r="AZ2882" i="1" s="1"/>
  <c r="AZ2881" i="1" s="1"/>
  <c r="AZ2880" i="1" s="1"/>
  <c r="AZ3463" i="1"/>
  <c r="AZ3462" i="1" s="1"/>
  <c r="AZ3456" i="1" s="1"/>
  <c r="AZ3455" i="1" s="1"/>
  <c r="AZ3106" i="1"/>
  <c r="AX2009" i="1"/>
  <c r="AX660" i="1"/>
  <c r="AX655" i="1" s="1"/>
  <c r="AX634" i="1" s="1"/>
  <c r="AY2641" i="1"/>
  <c r="AZ3153" i="1"/>
  <c r="AZ20" i="1"/>
  <c r="AZ19" i="1" s="1"/>
  <c r="AZ18" i="1" s="1"/>
  <c r="AY3463" i="1"/>
  <c r="AY3462" i="1" s="1"/>
  <c r="AY3456" i="1" s="1"/>
  <c r="AY3455" i="1" s="1"/>
  <c r="AX2503" i="1"/>
  <c r="AX2463" i="1" s="1"/>
  <c r="AZ3392" i="1"/>
  <c r="AZ3391" i="1" s="1"/>
  <c r="AZ3384" i="1" s="1"/>
  <c r="AZ3383" i="1" s="1"/>
  <c r="AY3275" i="1"/>
  <c r="AY3274" i="1" s="1"/>
  <c r="AX3106" i="1"/>
  <c r="AX169" i="1"/>
  <c r="AX168" i="1" s="1"/>
  <c r="AX162" i="1" s="1"/>
  <c r="AX161" i="1" s="1"/>
  <c r="AX146" i="1" s="1"/>
  <c r="AX1354" i="1"/>
  <c r="AZ370" i="1"/>
  <c r="AZ346" i="1" s="1"/>
  <c r="AZ345" i="1" s="1"/>
  <c r="AY2058" i="1"/>
  <c r="AY2045" i="1" s="1"/>
  <c r="AY370" i="1"/>
  <c r="AY346" i="1" s="1"/>
  <c r="AY345" i="1" s="1"/>
  <c r="AY1574" i="1"/>
  <c r="AY1564" i="1" s="1"/>
  <c r="AZ803" i="1"/>
  <c r="AZ793" i="1" s="1"/>
  <c r="AX2641" i="1"/>
  <c r="AZ952" i="1"/>
  <c r="AY1773" i="1"/>
  <c r="AY1763" i="1" s="1"/>
  <c r="AZ841" i="1"/>
  <c r="AY235" i="1"/>
  <c r="AY234" i="1" s="1"/>
  <c r="AY216" i="1" s="1"/>
  <c r="AY2343" i="1"/>
  <c r="AY2334" i="1" s="1"/>
  <c r="AX1464" i="1"/>
  <c r="AZ3017" i="1"/>
  <c r="AZ3016" i="1" s="1"/>
  <c r="AZ3008" i="1" s="1"/>
  <c r="AY1853" i="1"/>
  <c r="AX1615" i="1"/>
  <c r="AX3017" i="1"/>
  <c r="AX3016" i="1" s="1"/>
  <c r="AX3008" i="1" s="1"/>
  <c r="AX2626" i="1"/>
  <c r="AY3041" i="1"/>
  <c r="AZ1817" i="1"/>
  <c r="AY1745" i="1"/>
  <c r="AZ169" i="1"/>
  <c r="AZ168" i="1" s="1"/>
  <c r="AZ162" i="1" s="1"/>
  <c r="AZ161" i="1" s="1"/>
  <c r="AZ146" i="1" s="1"/>
  <c r="AY1151" i="1"/>
  <c r="AZ660" i="1"/>
  <c r="AZ655" i="1" s="1"/>
  <c r="AZ634" i="1" s="1"/>
  <c r="AY20" i="1"/>
  <c r="AY19" i="1" s="1"/>
  <c r="AY18" i="1" s="1"/>
  <c r="AX3428" i="1"/>
  <c r="AX3427" i="1" s="1"/>
  <c r="AX2188" i="1"/>
  <c r="AZ2932" i="1"/>
  <c r="AZ2931" i="1" s="1"/>
  <c r="AZ2058" i="1"/>
  <c r="AZ2045" i="1" s="1"/>
  <c r="AX3392" i="1"/>
  <c r="AX3391" i="1" s="1"/>
  <c r="AX3384" i="1" s="1"/>
  <c r="AX3383" i="1" s="1"/>
  <c r="AZ1151" i="1"/>
  <c r="AX1968" i="1"/>
  <c r="AX1958" i="1" s="1"/>
  <c r="AY1656" i="1"/>
  <c r="AY1028" i="1"/>
  <c r="AY3123" i="1"/>
  <c r="AZ527" i="1"/>
  <c r="AZ511" i="1" s="1"/>
  <c r="AZ65" i="1"/>
  <c r="AX2691" i="1"/>
  <c r="AX1773" i="1"/>
  <c r="AX1763" i="1" s="1"/>
  <c r="AY660" i="1"/>
  <c r="AY655" i="1" s="1"/>
  <c r="AY634" i="1" s="1"/>
  <c r="AX286" i="1"/>
  <c r="AX272" i="1" s="1"/>
  <c r="AX2915" i="1"/>
  <c r="AX2914" i="1" s="1"/>
  <c r="AX2913" i="1" s="1"/>
  <c r="AX1423" i="1"/>
  <c r="AZ3123" i="1"/>
  <c r="AZ1745" i="1"/>
  <c r="AZ3561" i="1"/>
  <c r="AZ3560" i="1" s="1"/>
  <c r="AZ3559" i="1" s="1"/>
  <c r="AZ3539" i="1" s="1"/>
  <c r="AY2626" i="1"/>
  <c r="AY527" i="1"/>
  <c r="AY511" i="1" s="1"/>
  <c r="AY1354" i="1"/>
  <c r="AY169" i="1"/>
  <c r="AY168" i="1" s="1"/>
  <c r="AY162" i="1" s="1"/>
  <c r="AY161" i="1" s="1"/>
  <c r="AY146" i="1" s="1"/>
  <c r="AZ439" i="1"/>
  <c r="AZ2188" i="1"/>
  <c r="AX1745" i="1"/>
  <c r="AY439" i="1"/>
  <c r="AY841" i="1"/>
  <c r="AY1464" i="1"/>
  <c r="AY286" i="1"/>
  <c r="AY272" i="1" s="1"/>
  <c r="AZ1938" i="1"/>
  <c r="AX1064" i="1"/>
  <c r="AY982" i="1"/>
  <c r="AY972" i="1" s="1"/>
  <c r="AZ2626" i="1"/>
  <c r="AZ1656" i="1"/>
  <c r="AZ2691" i="1"/>
  <c r="AY1382" i="1"/>
  <c r="AY1372" i="1" s="1"/>
  <c r="AY2128" i="1"/>
  <c r="AZ2009" i="1"/>
  <c r="AY127" i="1"/>
  <c r="AY107" i="1" s="1"/>
  <c r="AY106" i="1" s="1"/>
  <c r="AY2401" i="1"/>
  <c r="AY2400" i="1" s="1"/>
  <c r="AY2009" i="1"/>
  <c r="AX877" i="1"/>
  <c r="AZ286" i="1"/>
  <c r="AZ272" i="1" s="1"/>
  <c r="AY3017" i="1"/>
  <c r="AY3016" i="1" s="1"/>
  <c r="AZ1064" i="1"/>
  <c r="AZ235" i="1"/>
  <c r="AZ234" i="1" s="1"/>
  <c r="AZ216" i="1" s="1"/>
  <c r="AY1938" i="1"/>
  <c r="AX2932" i="1"/>
  <c r="AX2931" i="1" s="1"/>
  <c r="AZ3041" i="1"/>
  <c r="AZ1574" i="1"/>
  <c r="AZ1564" i="1" s="1"/>
  <c r="AZ773" i="1"/>
  <c r="AX3153" i="1"/>
  <c r="AZ1464" i="1"/>
  <c r="AY2915" i="1"/>
  <c r="AY2914" i="1" s="1"/>
  <c r="AY2913" i="1" s="1"/>
  <c r="AY2691" i="1"/>
  <c r="AY2148" i="1"/>
  <c r="AX3123" i="1"/>
  <c r="AZ877" i="1"/>
  <c r="AX3561" i="1"/>
  <c r="AX3560" i="1" s="1"/>
  <c r="AX3559" i="1" s="1"/>
  <c r="AX3539" i="1" s="1"/>
  <c r="AX1028" i="1"/>
  <c r="AX527" i="1"/>
  <c r="AX511" i="1" s="1"/>
  <c r="AX370" i="1"/>
  <c r="AX346" i="1" s="1"/>
  <c r="AX345" i="1" s="1"/>
  <c r="AX2219" i="1"/>
  <c r="AX3275" i="1"/>
  <c r="AX3274" i="1" s="1"/>
  <c r="AZ982" i="1"/>
  <c r="AZ972" i="1" s="1"/>
  <c r="AX2058" i="1"/>
  <c r="AX2045" i="1" s="1"/>
  <c r="AX2343" i="1"/>
  <c r="AX2334" i="1" s="1"/>
  <c r="AZ2148" i="1"/>
  <c r="AX1221" i="1"/>
  <c r="AX20" i="1"/>
  <c r="AX19" i="1" s="1"/>
  <c r="AX18" i="1" s="1"/>
  <c r="AZ1221" i="1"/>
  <c r="AY3008" i="1"/>
  <c r="AY2292" i="1"/>
  <c r="AZ2503" i="1"/>
  <c r="AZ2463" i="1" s="1"/>
  <c r="AZ127" i="1"/>
  <c r="AZ107" i="1" s="1"/>
  <c r="AZ106" i="1" s="1"/>
  <c r="AX127" i="1"/>
  <c r="AX107" i="1" s="1"/>
  <c r="AX106" i="1" s="1"/>
  <c r="AY1817" i="1"/>
  <c r="AZ2915" i="1"/>
  <c r="AZ2914" i="1" s="1"/>
  <c r="AZ2913" i="1" s="1"/>
  <c r="AX2852" i="1"/>
  <c r="AX2851" i="1" s="1"/>
  <c r="AX2850" i="1" s="1"/>
  <c r="AX2823" i="1" s="1"/>
  <c r="AX3041" i="1"/>
  <c r="AZ2852" i="1"/>
  <c r="AZ2851" i="1" s="1"/>
  <c r="AZ2850" i="1" s="1"/>
  <c r="AZ2823" i="1" s="1"/>
  <c r="AZ3275" i="1"/>
  <c r="AZ3274" i="1" s="1"/>
  <c r="AY2715" i="1"/>
  <c r="AY3392" i="1"/>
  <c r="AY3391" i="1" s="1"/>
  <c r="AY3384" i="1" s="1"/>
  <c r="AY3383" i="1" s="1"/>
  <c r="AX3463" i="1"/>
  <c r="AX3462" i="1" s="1"/>
  <c r="AX3456" i="1" s="1"/>
  <c r="AX3455" i="1" s="1"/>
  <c r="AX3300" i="1"/>
  <c r="AX3299" i="1" s="1"/>
  <c r="AZ2715" i="1"/>
  <c r="AZ2401" i="1"/>
  <c r="AZ2400" i="1" s="1"/>
  <c r="AZ1853" i="1"/>
  <c r="AZ1028" i="1"/>
  <c r="AX1181" i="1"/>
  <c r="AX1171" i="1" s="1"/>
  <c r="AY709" i="1"/>
  <c r="AY698" i="1" s="1"/>
  <c r="AY697" i="1" s="1"/>
  <c r="AY3561" i="1"/>
  <c r="AY3560" i="1" s="1"/>
  <c r="AY3559" i="1" s="1"/>
  <c r="AY3539" i="1" s="1"/>
  <c r="AZ2292" i="1"/>
  <c r="AX2559" i="1"/>
  <c r="AX2558" i="1" s="1"/>
  <c r="AX2548" i="1" s="1"/>
  <c r="AY3504" i="1"/>
  <c r="AY3503" i="1" s="1"/>
  <c r="AY1181" i="1"/>
  <c r="AY1171" i="1" s="1"/>
  <c r="AY952" i="1"/>
  <c r="AZ2784" i="1"/>
  <c r="AZ2783" i="1" s="1"/>
  <c r="AZ2774" i="1" s="1"/>
  <c r="AX1853" i="1"/>
  <c r="AX952" i="1"/>
  <c r="AX841" i="1"/>
  <c r="AX2784" i="1"/>
  <c r="AX2783" i="1" s="1"/>
  <c r="AX2774" i="1" s="1"/>
  <c r="AZ1968" i="1"/>
  <c r="AZ1958" i="1" s="1"/>
  <c r="AX1574" i="1"/>
  <c r="AX1564" i="1" s="1"/>
  <c r="AY2852" i="1"/>
  <c r="AY2851" i="1" s="1"/>
  <c r="AY2850" i="1" s="1"/>
  <c r="AY2823" i="1" s="1"/>
  <c r="AZ3428" i="1"/>
  <c r="AZ3427" i="1" s="1"/>
  <c r="AX2715" i="1"/>
  <c r="AZ2641" i="1"/>
  <c r="AX1382" i="1"/>
  <c r="AX1372" i="1" s="1"/>
  <c r="AX803" i="1"/>
  <c r="AX793" i="1" s="1"/>
  <c r="AX65" i="1"/>
  <c r="AY1064" i="1"/>
  <c r="AZ1354" i="1"/>
  <c r="AX982" i="1"/>
  <c r="AX972" i="1" s="1"/>
  <c r="AZ709" i="1"/>
  <c r="AZ698" i="1" s="1"/>
  <c r="AZ697" i="1" s="1"/>
  <c r="AX235" i="1"/>
  <c r="AX234" i="1" s="1"/>
  <c r="AX216" i="1" s="1"/>
  <c r="AX773" i="1"/>
  <c r="AZ3300" i="1"/>
  <c r="AZ3299" i="1" s="1"/>
  <c r="AY3153" i="1"/>
  <c r="AY2932" i="1"/>
  <c r="AY2931" i="1" s="1"/>
  <c r="AZ1181" i="1"/>
  <c r="AZ1171" i="1" s="1"/>
  <c r="AX2401" i="1"/>
  <c r="AX2400" i="1" s="1"/>
  <c r="AX1544" i="1"/>
  <c r="AZ1544" i="1"/>
  <c r="AX2292" i="1"/>
  <c r="AZ2219" i="1"/>
  <c r="AY1615" i="1"/>
  <c r="AX1151" i="1"/>
  <c r="AX439" i="1"/>
  <c r="AY2503" i="1"/>
  <c r="AY2463" i="1" s="1"/>
  <c r="AY3300" i="1"/>
  <c r="AY3299" i="1" s="1"/>
  <c r="AY2784" i="1"/>
  <c r="AY2783" i="1" s="1"/>
  <c r="AY2774" i="1" s="1"/>
  <c r="AZ2559" i="1"/>
  <c r="AZ2558" i="1" s="1"/>
  <c r="AZ2548" i="1" s="1"/>
  <c r="AZ1423" i="1"/>
  <c r="AX1257" i="1"/>
  <c r="AY3428" i="1"/>
  <c r="AY3427" i="1" s="1"/>
  <c r="AX2128" i="1"/>
  <c r="AZ3504" i="1"/>
  <c r="AZ3503" i="1" s="1"/>
  <c r="AX2148" i="1"/>
  <c r="AX1938" i="1"/>
  <c r="AY773" i="1"/>
  <c r="AX3504" i="1"/>
  <c r="AX3503" i="1" s="1"/>
  <c r="AY2559" i="1"/>
  <c r="AY2558" i="1" s="1"/>
  <c r="AY2548" i="1" s="1"/>
  <c r="AY2219" i="1"/>
  <c r="AX1817" i="1"/>
  <c r="AY2188" i="1"/>
  <c r="AZ1382" i="1"/>
  <c r="AZ1372" i="1" s="1"/>
  <c r="AZ1615" i="1"/>
  <c r="AX709" i="1"/>
  <c r="AX698" i="1" s="1"/>
  <c r="AX697" i="1" s="1"/>
  <c r="AZ2128" i="1"/>
  <c r="AZ2343" i="1"/>
  <c r="AZ2334" i="1" s="1"/>
  <c r="AY1544" i="1"/>
  <c r="AX1656" i="1"/>
  <c r="AY1257" i="1"/>
  <c r="AY803" i="1"/>
  <c r="AY793" i="1" s="1"/>
  <c r="AZ1257" i="1"/>
  <c r="AY1221" i="1"/>
  <c r="AY65" i="1"/>
  <c r="AU291" i="1"/>
  <c r="BA291" i="1" s="1"/>
  <c r="BR291" i="1" s="1"/>
  <c r="BV291" i="1" s="1"/>
  <c r="AV291" i="1"/>
  <c r="BB291" i="1" s="1"/>
  <c r="BS291" i="1" s="1"/>
  <c r="AW291" i="1"/>
  <c r="BC291" i="1" s="1"/>
  <c r="BT291" i="1" s="1"/>
  <c r="AU492" i="1"/>
  <c r="BA492" i="1" s="1"/>
  <c r="BR492" i="1" s="1"/>
  <c r="AV492" i="1"/>
  <c r="BB492" i="1" s="1"/>
  <c r="BS492" i="1" s="1"/>
  <c r="AW492" i="1"/>
  <c r="BC492" i="1" s="1"/>
  <c r="BT492" i="1" s="1"/>
  <c r="AU616" i="1"/>
  <c r="BA616" i="1" s="1"/>
  <c r="BR616" i="1" s="1"/>
  <c r="BV616" i="1" s="1"/>
  <c r="AV616" i="1"/>
  <c r="BB616" i="1" s="1"/>
  <c r="BS616" i="1" s="1"/>
  <c r="AW616" i="1"/>
  <c r="BC616" i="1" s="1"/>
  <c r="BT616" i="1" s="1"/>
  <c r="AU2313" i="1"/>
  <c r="BA2313" i="1" s="1"/>
  <c r="BR2313" i="1" s="1"/>
  <c r="BV2313" i="1" s="1"/>
  <c r="AV2313" i="1"/>
  <c r="BB2313" i="1" s="1"/>
  <c r="BS2313" i="1" s="1"/>
  <c r="AW2313" i="1"/>
  <c r="BC2313" i="1" s="1"/>
  <c r="BT2313" i="1" s="1"/>
  <c r="AU2723" i="1"/>
  <c r="BA2723" i="1" s="1"/>
  <c r="BR2723" i="1" s="1"/>
  <c r="BV2723" i="1" s="1"/>
  <c r="AV2723" i="1"/>
  <c r="BB2723" i="1" s="1"/>
  <c r="BS2723" i="1" s="1"/>
  <c r="AW2723" i="1"/>
  <c r="BC2723" i="1" s="1"/>
  <c r="BT2723" i="1" s="1"/>
  <c r="BD437" i="1" l="1"/>
  <c r="BD3583" i="1" s="1"/>
  <c r="BF437" i="1"/>
  <c r="BF3583" i="1" s="1"/>
  <c r="BE437" i="1"/>
  <c r="BE3583" i="1" s="1"/>
  <c r="AX2625" i="1"/>
  <c r="AX2624" i="1" s="1"/>
  <c r="AX2547" i="1" s="1"/>
  <c r="AZ772" i="1"/>
  <c r="AZ771" i="1" s="1"/>
  <c r="AY2625" i="1"/>
  <c r="AY2624" i="1" s="1"/>
  <c r="AY2547" i="1" s="1"/>
  <c r="AZ3007" i="1"/>
  <c r="AZ2988" i="1" s="1"/>
  <c r="AY3273" i="1"/>
  <c r="AY3223" i="1" s="1"/>
  <c r="AX1353" i="1"/>
  <c r="AX1352" i="1" s="1"/>
  <c r="AY1353" i="1"/>
  <c r="AY1352" i="1" s="1"/>
  <c r="AZ3105" i="1"/>
  <c r="AZ3087" i="1" s="1"/>
  <c r="AZ3086" i="1" s="1"/>
  <c r="AY1543" i="1"/>
  <c r="AY1542" i="1" s="1"/>
  <c r="AY1937" i="1"/>
  <c r="AY1936" i="1" s="1"/>
  <c r="AZ951" i="1"/>
  <c r="AZ950" i="1" s="1"/>
  <c r="AY1744" i="1"/>
  <c r="AY1743" i="1" s="1"/>
  <c r="AZ1543" i="1"/>
  <c r="AZ1542" i="1" s="1"/>
  <c r="AZ1744" i="1"/>
  <c r="AZ1743" i="1" s="1"/>
  <c r="AY2714" i="1"/>
  <c r="AY2713" i="1" s="1"/>
  <c r="AZ3426" i="1"/>
  <c r="AZ1937" i="1"/>
  <c r="AZ1936" i="1" s="1"/>
  <c r="AY3007" i="1"/>
  <c r="AY2988" i="1" s="1"/>
  <c r="AZ17" i="1"/>
  <c r="AX3273" i="1"/>
  <c r="AX3223" i="1" s="1"/>
  <c r="AY2127" i="1"/>
  <c r="AY2126" i="1" s="1"/>
  <c r="AX3105" i="1"/>
  <c r="AX3087" i="1" s="1"/>
  <c r="AX3086" i="1" s="1"/>
  <c r="AZ2127" i="1"/>
  <c r="AZ2126" i="1" s="1"/>
  <c r="AZ3273" i="1"/>
  <c r="AZ3223" i="1" s="1"/>
  <c r="AZ2904" i="1"/>
  <c r="AZ2870" i="1" s="1"/>
  <c r="AY17" i="1"/>
  <c r="AX17" i="1"/>
  <c r="AZ1150" i="1"/>
  <c r="AZ1149" i="1" s="1"/>
  <c r="AY3105" i="1"/>
  <c r="AY3087" i="1" s="1"/>
  <c r="AY3086" i="1" s="1"/>
  <c r="AX1744" i="1"/>
  <c r="AX1743" i="1" s="1"/>
  <c r="AY1150" i="1"/>
  <c r="AY1149" i="1" s="1"/>
  <c r="AY951" i="1"/>
  <c r="AY950" i="1" s="1"/>
  <c r="AX1937" i="1"/>
  <c r="AX1936" i="1" s="1"/>
  <c r="AX3007" i="1"/>
  <c r="AX2988" i="1" s="1"/>
  <c r="AX271" i="1"/>
  <c r="AZ1353" i="1"/>
  <c r="AZ1352" i="1" s="1"/>
  <c r="AX951" i="1"/>
  <c r="AX950" i="1" s="1"/>
  <c r="AY271" i="1"/>
  <c r="AY438" i="1"/>
  <c r="AY437" i="1" s="1"/>
  <c r="AX3426" i="1"/>
  <c r="AX1150" i="1"/>
  <c r="AX1149" i="1" s="1"/>
  <c r="AY2904" i="1"/>
  <c r="AY2870" i="1" s="1"/>
  <c r="AZ2625" i="1"/>
  <c r="AZ2624" i="1" s="1"/>
  <c r="AZ2547" i="1" s="1"/>
  <c r="AY2291" i="1"/>
  <c r="AY2281" i="1" s="1"/>
  <c r="AX2904" i="1"/>
  <c r="AX2870" i="1" s="1"/>
  <c r="AZ438" i="1"/>
  <c r="AZ437" i="1" s="1"/>
  <c r="AY3426" i="1"/>
  <c r="AX2291" i="1"/>
  <c r="AX2281" i="1" s="1"/>
  <c r="AX2714" i="1"/>
  <c r="AX2713" i="1" s="1"/>
  <c r="AZ2714" i="1"/>
  <c r="AZ2713" i="1" s="1"/>
  <c r="AZ271" i="1"/>
  <c r="AX438" i="1"/>
  <c r="AX437" i="1" s="1"/>
  <c r="AX772" i="1"/>
  <c r="AX771" i="1" s="1"/>
  <c r="AX2127" i="1"/>
  <c r="AX2126" i="1" s="1"/>
  <c r="AX1543" i="1"/>
  <c r="AX1542" i="1" s="1"/>
  <c r="AZ2291" i="1"/>
  <c r="AZ2281" i="1" s="1"/>
  <c r="AY772" i="1"/>
  <c r="AY771" i="1" s="1"/>
  <c r="AI375" i="1"/>
  <c r="AZ3583" i="1" l="1"/>
  <c r="AX3583" i="1"/>
  <c r="AY3583" i="1"/>
  <c r="AH2312" i="1"/>
  <c r="AH2311" i="1" s="1"/>
  <c r="AI2312" i="1"/>
  <c r="AI2311" i="1" s="1"/>
  <c r="AJ2312" i="1"/>
  <c r="AJ2311" i="1" s="1"/>
  <c r="AK2312" i="1"/>
  <c r="AK2311" i="1" s="1"/>
  <c r="AL2312" i="1"/>
  <c r="AL2311" i="1" s="1"/>
  <c r="AM2312" i="1"/>
  <c r="AM2311" i="1" s="1"/>
  <c r="AN2312" i="1"/>
  <c r="AN2311" i="1" s="1"/>
  <c r="AO2312" i="1"/>
  <c r="AP2312" i="1"/>
  <c r="AP2311" i="1" s="1"/>
  <c r="AQ2312" i="1"/>
  <c r="AQ2311" i="1" s="1"/>
  <c r="AR2312" i="1"/>
  <c r="AS2312" i="1"/>
  <c r="AS2311" i="1" s="1"/>
  <c r="AT2312" i="1"/>
  <c r="AT2311" i="1" s="1"/>
  <c r="BW2312" i="1"/>
  <c r="BW2311" i="1" s="1"/>
  <c r="AG2312" i="1"/>
  <c r="AG2311" i="1" l="1"/>
  <c r="AU2311" i="1" s="1"/>
  <c r="BA2311" i="1" s="1"/>
  <c r="BR2311" i="1" s="1"/>
  <c r="BV2311" i="1" s="1"/>
  <c r="AU2312" i="1"/>
  <c r="BA2312" i="1" s="1"/>
  <c r="BR2312" i="1" s="1"/>
  <c r="BV2312" i="1" s="1"/>
  <c r="AO2311" i="1"/>
  <c r="AV2311" i="1" s="1"/>
  <c r="BB2311" i="1" s="1"/>
  <c r="BS2311" i="1" s="1"/>
  <c r="AV2312" i="1"/>
  <c r="BB2312" i="1" s="1"/>
  <c r="BS2312" i="1" s="1"/>
  <c r="AR2311" i="1"/>
  <c r="AW2311" i="1" s="1"/>
  <c r="BC2311" i="1" s="1"/>
  <c r="BT2311" i="1" s="1"/>
  <c r="AW2312" i="1"/>
  <c r="BC2312" i="1" s="1"/>
  <c r="BT2312" i="1" s="1"/>
  <c r="AH615" i="1"/>
  <c r="AH614" i="1" s="1"/>
  <c r="AI615" i="1"/>
  <c r="AI614" i="1" s="1"/>
  <c r="AJ615" i="1"/>
  <c r="AJ614" i="1" s="1"/>
  <c r="AK615" i="1"/>
  <c r="AK614" i="1" s="1"/>
  <c r="AL615" i="1"/>
  <c r="AL614" i="1" s="1"/>
  <c r="AM615" i="1"/>
  <c r="AM614" i="1" s="1"/>
  <c r="AN615" i="1"/>
  <c r="AN614" i="1" s="1"/>
  <c r="AO615" i="1"/>
  <c r="AP615" i="1"/>
  <c r="AP614" i="1" s="1"/>
  <c r="AQ615" i="1"/>
  <c r="AQ614" i="1" s="1"/>
  <c r="AR615" i="1"/>
  <c r="AS615" i="1"/>
  <c r="AS614" i="1" s="1"/>
  <c r="AT615" i="1"/>
  <c r="AT614" i="1" s="1"/>
  <c r="BW615" i="1"/>
  <c r="BW614" i="1" s="1"/>
  <c r="AG615" i="1"/>
  <c r="AO614" i="1" l="1"/>
  <c r="AV614" i="1" s="1"/>
  <c r="BB614" i="1" s="1"/>
  <c r="BS614" i="1" s="1"/>
  <c r="AV615" i="1"/>
  <c r="BB615" i="1" s="1"/>
  <c r="BS615" i="1" s="1"/>
  <c r="AG614" i="1"/>
  <c r="AU614" i="1" s="1"/>
  <c r="BA614" i="1" s="1"/>
  <c r="BR614" i="1" s="1"/>
  <c r="BV614" i="1" s="1"/>
  <c r="AU615" i="1"/>
  <c r="BA615" i="1" s="1"/>
  <c r="BR615" i="1" s="1"/>
  <c r="BV615" i="1" s="1"/>
  <c r="AR614" i="1"/>
  <c r="AW614" i="1" s="1"/>
  <c r="BC614" i="1" s="1"/>
  <c r="BT614" i="1" s="1"/>
  <c r="AW615" i="1"/>
  <c r="BC615" i="1" s="1"/>
  <c r="BT615" i="1" s="1"/>
  <c r="AI2710" i="1"/>
  <c r="AH2722" i="1" l="1"/>
  <c r="AH2721" i="1" s="1"/>
  <c r="AI2722" i="1"/>
  <c r="AI2721" i="1" s="1"/>
  <c r="AJ2722" i="1"/>
  <c r="AJ2721" i="1" s="1"/>
  <c r="AK2722" i="1"/>
  <c r="AK2721" i="1" s="1"/>
  <c r="AL2722" i="1"/>
  <c r="AL2721" i="1" s="1"/>
  <c r="AM2722" i="1"/>
  <c r="AM2721" i="1" s="1"/>
  <c r="AN2722" i="1"/>
  <c r="AN2721" i="1" s="1"/>
  <c r="AO2722" i="1"/>
  <c r="AP2722" i="1"/>
  <c r="AP2721" i="1" s="1"/>
  <c r="AQ2722" i="1"/>
  <c r="AQ2721" i="1" s="1"/>
  <c r="AR2722" i="1"/>
  <c r="AS2722" i="1"/>
  <c r="AS2721" i="1" s="1"/>
  <c r="AT2722" i="1"/>
  <c r="AT2721" i="1" s="1"/>
  <c r="BW2722" i="1"/>
  <c r="BW2721" i="1" s="1"/>
  <c r="AG2722" i="1"/>
  <c r="AG2721" i="1" l="1"/>
  <c r="AU2721" i="1" s="1"/>
  <c r="BA2721" i="1" s="1"/>
  <c r="BR2721" i="1" s="1"/>
  <c r="BV2721" i="1" s="1"/>
  <c r="AU2722" i="1"/>
  <c r="BA2722" i="1" s="1"/>
  <c r="BR2722" i="1" s="1"/>
  <c r="BV2722" i="1" s="1"/>
  <c r="AO2721" i="1"/>
  <c r="AV2721" i="1" s="1"/>
  <c r="BB2721" i="1" s="1"/>
  <c r="BS2721" i="1" s="1"/>
  <c r="AV2722" i="1"/>
  <c r="BB2722" i="1" s="1"/>
  <c r="BS2722" i="1" s="1"/>
  <c r="AR2721" i="1"/>
  <c r="AW2721" i="1" s="1"/>
  <c r="BC2721" i="1" s="1"/>
  <c r="BT2721" i="1" s="1"/>
  <c r="AW2722" i="1"/>
  <c r="BC2722" i="1" s="1"/>
  <c r="BT2722" i="1" s="1"/>
  <c r="AQ3580" i="1"/>
  <c r="AQ3579" i="1" s="1"/>
  <c r="AQ3576" i="1"/>
  <c r="AQ3574" i="1"/>
  <c r="AQ3566" i="1"/>
  <c r="AQ3564" i="1"/>
  <c r="AQ3557" i="1"/>
  <c r="AQ3556" i="1" s="1"/>
  <c r="AQ3555" i="1" s="1"/>
  <c r="AQ3554" i="1" s="1"/>
  <c r="AQ3552" i="1"/>
  <c r="AQ3550" i="1"/>
  <c r="AQ3548" i="1"/>
  <c r="AQ3545" i="1"/>
  <c r="AQ3544" i="1" s="1"/>
  <c r="AQ3537" i="1"/>
  <c r="AQ3536" i="1" s="1"/>
  <c r="AQ3535" i="1" s="1"/>
  <c r="AQ3534" i="1" s="1"/>
  <c r="AQ3533" i="1" s="1"/>
  <c r="AQ3531" i="1"/>
  <c r="AQ3529" i="1"/>
  <c r="AQ3526" i="1"/>
  <c r="AQ3525" i="1" s="1"/>
  <c r="AQ3523" i="1"/>
  <c r="AQ3522" i="1" s="1"/>
  <c r="AQ3518" i="1"/>
  <c r="AQ3517" i="1" s="1"/>
  <c r="AQ3516" i="1" s="1"/>
  <c r="AQ3514" i="1"/>
  <c r="AQ3513" i="1" s="1"/>
  <c r="AQ3511" i="1"/>
  <c r="AQ3510" i="1" s="1"/>
  <c r="AQ3508" i="1"/>
  <c r="AQ3507" i="1" s="1"/>
  <c r="AQ3501" i="1"/>
  <c r="AQ3499" i="1"/>
  <c r="AQ3497" i="1"/>
  <c r="AQ3491" i="1"/>
  <c r="AQ3490" i="1" s="1"/>
  <c r="AQ3489" i="1" s="1"/>
  <c r="AQ3487" i="1"/>
  <c r="AQ3485" i="1"/>
  <c r="AQ3481" i="1"/>
  <c r="AQ3480" i="1" s="1"/>
  <c r="AQ3478" i="1"/>
  <c r="AQ3477" i="1" s="1"/>
  <c r="AQ3475" i="1"/>
  <c r="AQ3474" i="1" s="1"/>
  <c r="AQ3472" i="1"/>
  <c r="AQ3470" i="1"/>
  <c r="AQ3467" i="1"/>
  <c r="AQ3465" i="1"/>
  <c r="AQ3460" i="1"/>
  <c r="AQ3459" i="1" s="1"/>
  <c r="AQ3458" i="1" s="1"/>
  <c r="AQ3457" i="1" s="1"/>
  <c r="AQ3453" i="1"/>
  <c r="AQ3451" i="1"/>
  <c r="AQ3449" i="1"/>
  <c r="AQ3446" i="1"/>
  <c r="AQ3445" i="1" s="1"/>
  <c r="AQ3441" i="1"/>
  <c r="AQ3440" i="1" s="1"/>
  <c r="AQ3439" i="1" s="1"/>
  <c r="AQ3438" i="1" s="1"/>
  <c r="AQ3436" i="1"/>
  <c r="AQ3434" i="1"/>
  <c r="AQ3432" i="1"/>
  <c r="AQ3423" i="1"/>
  <c r="AQ3422" i="1" s="1"/>
  <c r="AQ3421" i="1" s="1"/>
  <c r="AQ3420" i="1" s="1"/>
  <c r="AQ3418" i="1"/>
  <c r="AQ3417" i="1" s="1"/>
  <c r="AQ3415" i="1"/>
  <c r="AQ3414" i="1" s="1"/>
  <c r="AQ3409" i="1"/>
  <c r="AQ3407" i="1"/>
  <c r="AQ3405" i="1"/>
  <c r="AQ3402" i="1"/>
  <c r="AQ3401" i="1" s="1"/>
  <c r="AQ3398" i="1"/>
  <c r="AQ3397" i="1" s="1"/>
  <c r="AQ3395" i="1"/>
  <c r="AQ3394" i="1" s="1"/>
  <c r="AQ3389" i="1"/>
  <c r="AQ3388" i="1" s="1"/>
  <c r="AQ3387" i="1" s="1"/>
  <c r="AQ3386" i="1" s="1"/>
  <c r="AQ3385" i="1" s="1"/>
  <c r="AQ3381" i="1"/>
  <c r="AQ3380" i="1" s="1"/>
  <c r="AQ3378" i="1"/>
  <c r="AQ3376" i="1"/>
  <c r="AQ3374" i="1"/>
  <c r="AQ3371" i="1"/>
  <c r="AQ3370" i="1" s="1"/>
  <c r="AQ3367" i="1"/>
  <c r="AQ3366" i="1" s="1"/>
  <c r="AQ3365" i="1" s="1"/>
  <c r="AQ3359" i="1"/>
  <c r="AQ3357" i="1"/>
  <c r="AQ3355" i="1"/>
  <c r="AQ3352" i="1"/>
  <c r="AQ3351" i="1" s="1"/>
  <c r="AQ3348" i="1"/>
  <c r="AQ3347" i="1" s="1"/>
  <c r="AQ3346" i="1" s="1"/>
  <c r="AQ3340" i="1"/>
  <c r="AQ3338" i="1"/>
  <c r="AQ3335" i="1"/>
  <c r="AQ3334" i="1" s="1"/>
  <c r="AQ3330" i="1"/>
  <c r="AQ3329" i="1" s="1"/>
  <c r="AQ3328" i="1" s="1"/>
  <c r="AQ3327" i="1" s="1"/>
  <c r="AQ3324" i="1"/>
  <c r="AQ3323" i="1" s="1"/>
  <c r="AQ3321" i="1"/>
  <c r="AQ3320" i="1" s="1"/>
  <c r="AQ3318" i="1"/>
  <c r="AQ3316" i="1"/>
  <c r="AQ3313" i="1"/>
  <c r="AQ3312" i="1" s="1"/>
  <c r="AQ3309" i="1"/>
  <c r="AQ3308" i="1" s="1"/>
  <c r="AQ3306" i="1"/>
  <c r="AQ3305" i="1" s="1"/>
  <c r="AQ3303" i="1"/>
  <c r="AQ3302" i="1" s="1"/>
  <c r="AQ3297" i="1"/>
  <c r="AQ3296" i="1" s="1"/>
  <c r="AQ3294" i="1"/>
  <c r="AQ3293" i="1" s="1"/>
  <c r="AQ3291" i="1"/>
  <c r="AQ3289" i="1"/>
  <c r="AQ3287" i="1"/>
  <c r="AQ3285" i="1"/>
  <c r="AQ3281" i="1"/>
  <c r="AQ3280" i="1" s="1"/>
  <c r="AQ3278" i="1"/>
  <c r="AQ3277" i="1" s="1"/>
  <c r="AQ3270" i="1"/>
  <c r="AQ3269" i="1" s="1"/>
  <c r="AQ3268" i="1" s="1"/>
  <c r="AQ3267" i="1" s="1"/>
  <c r="AQ3256" i="1" s="1"/>
  <c r="AQ3255" i="1" s="1"/>
  <c r="AQ3252" i="1"/>
  <c r="AQ3251" i="1" s="1"/>
  <c r="AQ3250" i="1" s="1"/>
  <c r="AQ3249" i="1" s="1"/>
  <c r="AQ3248" i="1" s="1"/>
  <c r="AQ3245" i="1"/>
  <c r="AQ3244" i="1" s="1"/>
  <c r="AQ3243" i="1" s="1"/>
  <c r="AQ3242" i="1" s="1"/>
  <c r="AQ3241" i="1" s="1"/>
  <c r="AQ3234" i="1"/>
  <c r="AQ3233" i="1" s="1"/>
  <c r="AQ3232" i="1" s="1"/>
  <c r="AQ3229" i="1"/>
  <c r="AQ3228" i="1" s="1"/>
  <c r="AQ3227" i="1" s="1"/>
  <c r="AQ3221" i="1"/>
  <c r="AQ3220" i="1" s="1"/>
  <c r="AQ3219" i="1" s="1"/>
  <c r="AQ3218" i="1" s="1"/>
  <c r="AQ3217" i="1" s="1"/>
  <c r="AQ3216" i="1" s="1"/>
  <c r="AQ3214" i="1"/>
  <c r="AQ3213" i="1" s="1"/>
  <c r="AQ3212" i="1" s="1"/>
  <c r="AQ3211" i="1" s="1"/>
  <c r="AQ3210" i="1" s="1"/>
  <c r="AQ3209" i="1" s="1"/>
  <c r="AQ3207" i="1"/>
  <c r="AQ3206" i="1" s="1"/>
  <c r="AQ3205" i="1" s="1"/>
  <c r="AQ3204" i="1" s="1"/>
  <c r="AQ3203" i="1" s="1"/>
  <c r="AQ3201" i="1"/>
  <c r="AQ3200" i="1" s="1"/>
  <c r="AQ3199" i="1" s="1"/>
  <c r="AQ3198" i="1" s="1"/>
  <c r="AQ3197" i="1" s="1"/>
  <c r="AQ3194" i="1"/>
  <c r="AQ3193" i="1" s="1"/>
  <c r="AQ3191" i="1"/>
  <c r="AQ3190" i="1" s="1"/>
  <c r="AQ3188" i="1"/>
  <c r="AQ3187" i="1" s="1"/>
  <c r="AQ3185" i="1"/>
  <c r="AQ3184" i="1" s="1"/>
  <c r="AQ3182" i="1"/>
  <c r="AQ3181" i="1" s="1"/>
  <c r="AQ3179" i="1"/>
  <c r="AQ3178" i="1" s="1"/>
  <c r="AQ3175" i="1"/>
  <c r="AQ3174" i="1" s="1"/>
  <c r="AQ3173" i="1" s="1"/>
  <c r="AQ3171" i="1"/>
  <c r="AQ3170" i="1" s="1"/>
  <c r="AQ3168" i="1"/>
  <c r="AQ3166" i="1"/>
  <c r="AQ3164" i="1"/>
  <c r="AQ3160" i="1"/>
  <c r="AQ3159" i="1" s="1"/>
  <c r="AQ3158" i="1" s="1"/>
  <c r="AQ3156" i="1"/>
  <c r="AQ3155" i="1" s="1"/>
  <c r="AQ3154" i="1" s="1"/>
  <c r="AQ3151" i="1"/>
  <c r="AQ3150" i="1" s="1"/>
  <c r="AQ3149" i="1" s="1"/>
  <c r="AQ3148" i="1" s="1"/>
  <c r="AQ3146" i="1"/>
  <c r="AQ3145" i="1" s="1"/>
  <c r="AQ3144" i="1" s="1"/>
  <c r="AQ3143" i="1" s="1"/>
  <c r="AQ3141" i="1"/>
  <c r="AQ3139" i="1"/>
  <c r="AQ3135" i="1"/>
  <c r="AQ3134" i="1" s="1"/>
  <c r="AQ3132" i="1"/>
  <c r="AQ3130" i="1"/>
  <c r="AQ3126" i="1"/>
  <c r="AQ3125" i="1" s="1"/>
  <c r="AQ3124" i="1" s="1"/>
  <c r="AQ3121" i="1"/>
  <c r="AQ3120" i="1" s="1"/>
  <c r="AQ3119" i="1" s="1"/>
  <c r="AQ3117" i="1"/>
  <c r="AQ3115" i="1"/>
  <c r="AQ3111" i="1"/>
  <c r="AQ3109" i="1"/>
  <c r="AQ3103" i="1"/>
  <c r="AQ3101" i="1"/>
  <c r="AQ3099" i="1"/>
  <c r="AQ3096" i="1"/>
  <c r="AQ3095" i="1" s="1"/>
  <c r="AQ3092" i="1"/>
  <c r="AQ3091" i="1" s="1"/>
  <c r="AQ3090" i="1" s="1"/>
  <c r="AQ3084" i="1"/>
  <c r="AQ3082" i="1"/>
  <c r="AQ3080" i="1"/>
  <c r="AQ3077" i="1"/>
  <c r="AQ3076" i="1" s="1"/>
  <c r="AQ3072" i="1"/>
  <c r="AQ3071" i="1" s="1"/>
  <c r="AQ3066" i="1"/>
  <c r="AQ3065" i="1" s="1"/>
  <c r="AQ3063" i="1"/>
  <c r="AQ3062" i="1" s="1"/>
  <c r="AQ3060" i="1"/>
  <c r="AQ3059" i="1" s="1"/>
  <c r="AQ3057" i="1"/>
  <c r="AQ3056" i="1" s="1"/>
  <c r="AQ3054" i="1"/>
  <c r="AQ3053" i="1" s="1"/>
  <c r="AQ3049" i="1"/>
  <c r="AQ3048" i="1" s="1"/>
  <c r="AQ3047" i="1" s="1"/>
  <c r="AQ3045" i="1"/>
  <c r="AQ3044" i="1" s="1"/>
  <c r="AQ3043" i="1" s="1"/>
  <c r="AQ3039" i="1"/>
  <c r="AQ3038" i="1" s="1"/>
  <c r="AQ3037" i="1" s="1"/>
  <c r="AQ3036" i="1" s="1"/>
  <c r="AQ3034" i="1"/>
  <c r="AQ3033" i="1" s="1"/>
  <c r="AQ3031" i="1"/>
  <c r="AQ3030" i="1" s="1"/>
  <c r="AQ3028" i="1"/>
  <c r="AQ3026" i="1"/>
  <c r="AQ3023" i="1"/>
  <c r="AQ3021" i="1"/>
  <c r="AQ3019" i="1"/>
  <c r="AQ3014" i="1"/>
  <c r="AQ3012" i="1"/>
  <c r="AQ3005" i="1"/>
  <c r="AQ3004" i="1" s="1"/>
  <c r="AQ3003" i="1" s="1"/>
  <c r="AQ3002" i="1" s="1"/>
  <c r="AQ3000" i="1"/>
  <c r="AQ2999" i="1" s="1"/>
  <c r="AQ2998" i="1" s="1"/>
  <c r="AQ2997" i="1" s="1"/>
  <c r="AQ2994" i="1"/>
  <c r="AQ2993" i="1" s="1"/>
  <c r="AQ2992" i="1" s="1"/>
  <c r="AQ2991" i="1" s="1"/>
  <c r="AQ2990" i="1" s="1"/>
  <c r="AQ2986" i="1"/>
  <c r="AQ2984" i="1"/>
  <c r="AQ2982" i="1"/>
  <c r="AQ2979" i="1"/>
  <c r="AQ2978" i="1" s="1"/>
  <c r="AQ2974" i="1"/>
  <c r="AQ2973" i="1" s="1"/>
  <c r="AQ2972" i="1" s="1"/>
  <c r="AQ2971" i="1" s="1"/>
  <c r="AQ2969" i="1"/>
  <c r="AQ2968" i="1" s="1"/>
  <c r="AQ2967" i="1" s="1"/>
  <c r="AQ2966" i="1" s="1"/>
  <c r="AQ2964" i="1"/>
  <c r="AQ2963" i="1" s="1"/>
  <c r="AQ2962" i="1" s="1"/>
  <c r="AQ2961" i="1" s="1"/>
  <c r="AQ2959" i="1"/>
  <c r="AQ2958" i="1" s="1"/>
  <c r="AQ2957" i="1" s="1"/>
  <c r="AQ2956" i="1" s="1"/>
  <c r="AQ2954" i="1"/>
  <c r="AQ2953" i="1" s="1"/>
  <c r="AQ2951" i="1"/>
  <c r="AQ2950" i="1" s="1"/>
  <c r="AQ2947" i="1"/>
  <c r="AQ2946" i="1" s="1"/>
  <c r="AQ2944" i="1"/>
  <c r="AQ2943" i="1" s="1"/>
  <c r="AQ2941" i="1"/>
  <c r="AQ2940" i="1" s="1"/>
  <c r="AQ2938" i="1"/>
  <c r="AQ2937" i="1" s="1"/>
  <c r="AQ2935" i="1"/>
  <c r="AQ2934" i="1" s="1"/>
  <c r="AQ2929" i="1"/>
  <c r="AQ2928" i="1" s="1"/>
  <c r="AQ2927" i="1" s="1"/>
  <c r="AQ2926" i="1" s="1"/>
  <c r="AQ2924" i="1"/>
  <c r="AQ2922" i="1"/>
  <c r="AQ2919" i="1"/>
  <c r="AQ2917" i="1"/>
  <c r="AQ2911" i="1"/>
  <c r="AQ2909" i="1"/>
  <c r="AQ2902" i="1"/>
  <c r="AQ2901" i="1" s="1"/>
  <c r="AQ2899" i="1"/>
  <c r="AQ2897" i="1"/>
  <c r="AQ2895" i="1"/>
  <c r="AQ2893" i="1"/>
  <c r="AQ2890" i="1"/>
  <c r="AQ2888" i="1"/>
  <c r="AQ2885" i="1"/>
  <c r="AQ2884" i="1" s="1"/>
  <c r="AQ2878" i="1"/>
  <c r="AQ2876" i="1"/>
  <c r="AQ2868" i="1"/>
  <c r="AQ2866" i="1"/>
  <c r="AQ2864" i="1"/>
  <c r="AQ2861" i="1"/>
  <c r="AQ2860" i="1" s="1"/>
  <c r="AQ2857" i="1"/>
  <c r="AQ2855" i="1"/>
  <c r="AQ2848" i="1"/>
  <c r="AQ2847" i="1" s="1"/>
  <c r="AQ2846" i="1" s="1"/>
  <c r="AQ2845" i="1" s="1"/>
  <c r="AQ2844" i="1" s="1"/>
  <c r="AQ2843" i="1" s="1"/>
  <c r="AQ2841" i="1"/>
  <c r="AQ2839" i="1"/>
  <c r="AQ2837" i="1"/>
  <c r="AQ2834" i="1"/>
  <c r="AQ2833" i="1" s="1"/>
  <c r="AQ2829" i="1"/>
  <c r="AQ2828" i="1" s="1"/>
  <c r="AQ2827" i="1" s="1"/>
  <c r="AQ2826" i="1" s="1"/>
  <c r="AQ2821" i="1"/>
  <c r="AQ2819" i="1"/>
  <c r="AQ2814" i="1"/>
  <c r="AQ2813" i="1" s="1"/>
  <c r="AQ2811" i="1"/>
  <c r="AQ2810" i="1" s="1"/>
  <c r="AQ2807" i="1"/>
  <c r="AQ2806" i="1" s="1"/>
  <c r="AQ2804" i="1"/>
  <c r="AQ2803" i="1" s="1"/>
  <c r="AQ2801" i="1"/>
  <c r="AQ2800" i="1" s="1"/>
  <c r="AQ2798" i="1"/>
  <c r="AQ2797" i="1" s="1"/>
  <c r="AQ2795" i="1"/>
  <c r="AQ2793" i="1"/>
  <c r="AQ2790" i="1"/>
  <c r="AQ2788" i="1"/>
  <c r="AQ2786" i="1"/>
  <c r="AQ2781" i="1"/>
  <c r="AQ2780" i="1" s="1"/>
  <c r="AQ2778" i="1"/>
  <c r="AQ2777" i="1" s="1"/>
  <c r="AQ2772" i="1"/>
  <c r="AQ2770" i="1"/>
  <c r="AQ2768" i="1"/>
  <c r="AQ2765" i="1"/>
  <c r="AQ2764" i="1" s="1"/>
  <c r="AQ2760" i="1"/>
  <c r="AQ2759" i="1" s="1"/>
  <c r="AQ2758" i="1" s="1"/>
  <c r="AQ2757" i="1" s="1"/>
  <c r="AQ2752" i="1"/>
  <c r="AQ2751" i="1" s="1"/>
  <c r="AQ2746" i="1"/>
  <c r="AQ2745" i="1" s="1"/>
  <c r="AQ2743" i="1"/>
  <c r="AQ2742" i="1" s="1"/>
  <c r="AQ2740" i="1"/>
  <c r="AQ2739" i="1" s="1"/>
  <c r="AQ2737" i="1"/>
  <c r="AQ2736" i="1" s="1"/>
  <c r="AQ2734" i="1"/>
  <c r="AQ2733" i="1" s="1"/>
  <c r="AQ2731" i="1"/>
  <c r="AQ2730" i="1" s="1"/>
  <c r="AQ2728" i="1"/>
  <c r="AQ2727" i="1" s="1"/>
  <c r="AQ2725" i="1"/>
  <c r="AQ2724" i="1" s="1"/>
  <c r="AQ2719" i="1"/>
  <c r="AQ2718" i="1" s="1"/>
  <c r="AQ2711" i="1"/>
  <c r="AQ2709" i="1"/>
  <c r="AQ2707" i="1"/>
  <c r="AQ2704" i="1"/>
  <c r="AQ2703" i="1" s="1"/>
  <c r="AQ2699" i="1"/>
  <c r="AQ2697" i="1"/>
  <c r="AQ2695" i="1"/>
  <c r="AQ2689" i="1"/>
  <c r="AQ2687" i="1"/>
  <c r="AQ2684" i="1"/>
  <c r="AQ2683" i="1" s="1"/>
  <c r="AQ2681" i="1"/>
  <c r="AQ2680" i="1" s="1"/>
  <c r="AQ2678" i="1"/>
  <c r="AQ2677" i="1" s="1"/>
  <c r="AQ2675" i="1"/>
  <c r="AQ2674" i="1" s="1"/>
  <c r="AQ2672" i="1"/>
  <c r="AQ2671" i="1" s="1"/>
  <c r="AQ2669" i="1"/>
  <c r="AQ2668" i="1" s="1"/>
  <c r="AQ2666" i="1"/>
  <c r="AQ2665" i="1" s="1"/>
  <c r="AQ2663" i="1"/>
  <c r="AQ2662" i="1" s="1"/>
  <c r="AQ2659" i="1"/>
  <c r="AQ2658" i="1" s="1"/>
  <c r="AQ2656" i="1"/>
  <c r="AQ2655" i="1" s="1"/>
  <c r="AQ2650" i="1"/>
  <c r="AQ2649" i="1" s="1"/>
  <c r="AQ2647" i="1"/>
  <c r="AQ2646" i="1" s="1"/>
  <c r="AQ2644" i="1"/>
  <c r="AQ2643" i="1" s="1"/>
  <c r="AQ2639" i="1"/>
  <c r="AQ2638" i="1" s="1"/>
  <c r="AQ2636" i="1"/>
  <c r="AQ2635" i="1" s="1"/>
  <c r="AQ2632" i="1"/>
  <c r="AQ2631" i="1" s="1"/>
  <c r="AQ2629" i="1"/>
  <c r="AQ2628" i="1" s="1"/>
  <c r="AQ2622" i="1"/>
  <c r="AQ2621" i="1" s="1"/>
  <c r="AQ2620" i="1" s="1"/>
  <c r="AQ2619" i="1" s="1"/>
  <c r="AQ2617" i="1"/>
  <c r="AQ2616" i="1" s="1"/>
  <c r="AQ2614" i="1"/>
  <c r="AQ2613" i="1" s="1"/>
  <c r="AQ2611" i="1"/>
  <c r="AQ2610" i="1" s="1"/>
  <c r="AQ2608" i="1"/>
  <c r="AQ2607" i="1" s="1"/>
  <c r="AQ2605" i="1"/>
  <c r="AQ2604" i="1" s="1"/>
  <c r="AQ2602" i="1"/>
  <c r="AQ2601" i="1" s="1"/>
  <c r="AQ2599" i="1"/>
  <c r="AQ2598" i="1" s="1"/>
  <c r="AQ2596" i="1"/>
  <c r="AQ2595" i="1" s="1"/>
  <c r="AQ2593" i="1"/>
  <c r="AQ2592" i="1" s="1"/>
  <c r="AQ2590" i="1"/>
  <c r="AQ2589" i="1" s="1"/>
  <c r="AQ2587" i="1"/>
  <c r="AQ2586" i="1" s="1"/>
  <c r="AQ2584" i="1"/>
  <c r="AQ2583" i="1" s="1"/>
  <c r="AQ2580" i="1"/>
  <c r="AQ2579" i="1" s="1"/>
  <c r="AQ2577" i="1"/>
  <c r="AQ2576" i="1" s="1"/>
  <c r="AQ2574" i="1"/>
  <c r="AQ2573" i="1" s="1"/>
  <c r="AQ2571" i="1"/>
  <c r="AQ2570" i="1" s="1"/>
  <c r="AQ2568" i="1"/>
  <c r="AQ2567" i="1" s="1"/>
  <c r="AQ2565" i="1"/>
  <c r="AQ2564" i="1" s="1"/>
  <c r="AQ2562" i="1"/>
  <c r="AQ2561" i="1" s="1"/>
  <c r="AQ2556" i="1"/>
  <c r="AQ2555" i="1" s="1"/>
  <c r="AQ2553" i="1"/>
  <c r="AQ2552" i="1" s="1"/>
  <c r="AQ2545" i="1"/>
  <c r="AQ2544" i="1" s="1"/>
  <c r="AQ2543" i="1" s="1"/>
  <c r="AQ2542" i="1" s="1"/>
  <c r="AQ2541" i="1" s="1"/>
  <c r="AQ2540" i="1" s="1"/>
  <c r="AQ2538" i="1"/>
  <c r="AQ2537" i="1" s="1"/>
  <c r="AQ2535" i="1"/>
  <c r="AQ2534" i="1" s="1"/>
  <c r="AQ2532" i="1"/>
  <c r="AQ2531" i="1" s="1"/>
  <c r="AQ2529" i="1"/>
  <c r="AQ2528" i="1" s="1"/>
  <c r="AQ2526" i="1"/>
  <c r="AQ2525" i="1" s="1"/>
  <c r="AQ2523" i="1"/>
  <c r="AQ2522" i="1" s="1"/>
  <c r="AQ2520" i="1"/>
  <c r="AQ2519" i="1" s="1"/>
  <c r="AQ2517" i="1"/>
  <c r="AQ2516" i="1" s="1"/>
  <c r="AQ2511" i="1"/>
  <c r="AQ2510" i="1" s="1"/>
  <c r="AQ2508" i="1"/>
  <c r="AQ2507" i="1" s="1"/>
  <c r="AQ2501" i="1"/>
  <c r="AQ2500" i="1" s="1"/>
  <c r="AQ2498" i="1"/>
  <c r="AQ2497" i="1" s="1"/>
  <c r="AQ2487" i="1"/>
  <c r="AQ2486" i="1" s="1"/>
  <c r="AQ2485" i="1" s="1"/>
  <c r="AQ2484" i="1" s="1"/>
  <c r="AQ2483" i="1" s="1"/>
  <c r="AQ2480" i="1"/>
  <c r="AQ2479" i="1" s="1"/>
  <c r="AQ2478" i="1" s="1"/>
  <c r="AQ2477" i="1" s="1"/>
  <c r="AQ2476" i="1" s="1"/>
  <c r="AQ2475" i="1" s="1"/>
  <c r="AQ2473" i="1"/>
  <c r="AQ2471" i="1"/>
  <c r="AQ2469" i="1"/>
  <c r="AQ2461" i="1"/>
  <c r="AQ2460" i="1" s="1"/>
  <c r="AQ2459" i="1" s="1"/>
  <c r="AQ2458" i="1" s="1"/>
  <c r="AQ2457" i="1" s="1"/>
  <c r="AQ2456" i="1" s="1"/>
  <c r="AQ2454" i="1"/>
  <c r="AQ2453" i="1" s="1"/>
  <c r="AQ2452" i="1" s="1"/>
  <c r="AQ2451" i="1" s="1"/>
  <c r="AQ2450" i="1" s="1"/>
  <c r="AQ2449" i="1" s="1"/>
  <c r="AQ2442" i="1"/>
  <c r="AQ2440" i="1"/>
  <c r="AQ2438" i="1"/>
  <c r="AQ2435" i="1"/>
  <c r="AQ2434" i="1" s="1"/>
  <c r="AQ2430" i="1"/>
  <c r="AQ2428" i="1"/>
  <c r="AQ2426" i="1"/>
  <c r="AQ2422" i="1"/>
  <c r="AQ2421" i="1" s="1"/>
  <c r="AQ2419" i="1"/>
  <c r="AQ2418" i="1" s="1"/>
  <c r="AQ2416" i="1"/>
  <c r="AQ2414" i="1"/>
  <c r="AQ2412" i="1"/>
  <c r="AQ2408" i="1"/>
  <c r="AQ2406" i="1"/>
  <c r="AQ2404" i="1"/>
  <c r="AQ2398" i="1"/>
  <c r="AQ2397" i="1" s="1"/>
  <c r="AQ2395" i="1"/>
  <c r="AQ2394" i="1" s="1"/>
  <c r="AQ2391" i="1"/>
  <c r="AQ2390" i="1" s="1"/>
  <c r="AQ2389" i="1" s="1"/>
  <c r="AQ2385" i="1"/>
  <c r="AQ2384" i="1" s="1"/>
  <c r="AQ2382" i="1"/>
  <c r="AQ2381" i="1" s="1"/>
  <c r="AQ2378" i="1"/>
  <c r="AQ2377" i="1" s="1"/>
  <c r="AQ2375" i="1"/>
  <c r="AQ2374" i="1" s="1"/>
  <c r="AQ2372" i="1"/>
  <c r="AQ2371" i="1" s="1"/>
  <c r="AQ2369" i="1"/>
  <c r="AQ2368" i="1" s="1"/>
  <c r="AQ2366" i="1"/>
  <c r="AQ2365" i="1" s="1"/>
  <c r="AQ2363" i="1"/>
  <c r="AQ2362" i="1" s="1"/>
  <c r="AQ2360" i="1"/>
  <c r="AQ2359" i="1" s="1"/>
  <c r="AQ2357" i="1"/>
  <c r="AQ2356" i="1" s="1"/>
  <c r="AQ2354" i="1"/>
  <c r="AQ2353" i="1" s="1"/>
  <c r="AQ2351" i="1"/>
  <c r="AQ2349" i="1"/>
  <c r="AQ2346" i="1"/>
  <c r="AQ2345" i="1" s="1"/>
  <c r="AQ2341" i="1"/>
  <c r="AQ2340" i="1" s="1"/>
  <c r="AQ2338" i="1"/>
  <c r="AQ2337" i="1" s="1"/>
  <c r="AQ2332" i="1"/>
  <c r="AQ2331" i="1" s="1"/>
  <c r="AQ2330" i="1" s="1"/>
  <c r="AQ2329" i="1" s="1"/>
  <c r="AQ2327" i="1"/>
  <c r="AQ2325" i="1"/>
  <c r="AQ2320" i="1"/>
  <c r="AQ2319" i="1" s="1"/>
  <c r="AQ2317" i="1"/>
  <c r="AQ2316" i="1" s="1"/>
  <c r="AQ2309" i="1"/>
  <c r="AQ2308" i="1" s="1"/>
  <c r="AQ2306" i="1"/>
  <c r="AQ2305" i="1" s="1"/>
  <c r="AQ2303" i="1"/>
  <c r="AQ2302" i="1" s="1"/>
  <c r="AQ2300" i="1"/>
  <c r="AQ2299" i="1" s="1"/>
  <c r="AQ2296" i="1"/>
  <c r="AQ2295" i="1" s="1"/>
  <c r="AQ2294" i="1" s="1"/>
  <c r="AQ2289" i="1"/>
  <c r="AQ2287" i="1"/>
  <c r="AQ2279" i="1"/>
  <c r="AQ2278" i="1" s="1"/>
  <c r="AQ2277" i="1" s="1"/>
  <c r="AQ2276" i="1" s="1"/>
  <c r="AQ2275" i="1" s="1"/>
  <c r="AQ2274" i="1" s="1"/>
  <c r="AQ2272" i="1"/>
  <c r="AQ2271" i="1" s="1"/>
  <c r="AQ2270" i="1" s="1"/>
  <c r="AQ2269" i="1" s="1"/>
  <c r="AQ2268" i="1" s="1"/>
  <c r="AQ2267" i="1" s="1"/>
  <c r="AQ2265" i="1"/>
  <c r="AQ2264" i="1" s="1"/>
  <c r="AQ2262" i="1"/>
  <c r="AQ2261" i="1" s="1"/>
  <c r="AQ2255" i="1"/>
  <c r="AQ2253" i="1"/>
  <c r="AQ2251" i="1"/>
  <c r="AQ2245" i="1"/>
  <c r="AQ2244" i="1" s="1"/>
  <c r="AQ2243" i="1" s="1"/>
  <c r="AQ2242" i="1" s="1"/>
  <c r="AQ2240" i="1"/>
  <c r="AQ2239" i="1" s="1"/>
  <c r="AQ2237" i="1"/>
  <c r="AQ2235" i="1"/>
  <c r="AQ2230" i="1"/>
  <c r="AQ2229" i="1" s="1"/>
  <c r="AQ2228" i="1" s="1"/>
  <c r="AQ2227" i="1" s="1"/>
  <c r="AQ2224" i="1"/>
  <c r="AQ2223" i="1" s="1"/>
  <c r="AQ2222" i="1" s="1"/>
  <c r="AQ2221" i="1" s="1"/>
  <c r="AQ2220" i="1" s="1"/>
  <c r="AQ2217" i="1"/>
  <c r="AQ2216" i="1" s="1"/>
  <c r="AQ2215" i="1" s="1"/>
  <c r="AQ2214" i="1" s="1"/>
  <c r="AQ2212" i="1"/>
  <c r="AQ2211" i="1" s="1"/>
  <c r="AQ2210" i="1" s="1"/>
  <c r="AQ2209" i="1" s="1"/>
  <c r="AQ2206" i="1"/>
  <c r="AQ2205" i="1" s="1"/>
  <c r="AQ2204" i="1" s="1"/>
  <c r="AQ2203" i="1" s="1"/>
  <c r="AQ2201" i="1"/>
  <c r="AQ2200" i="1" s="1"/>
  <c r="AQ2199" i="1" s="1"/>
  <c r="AQ2198" i="1" s="1"/>
  <c r="AQ2196" i="1"/>
  <c r="AQ2195" i="1" s="1"/>
  <c r="AQ2193" i="1"/>
  <c r="AQ2192" i="1" s="1"/>
  <c r="AQ2186" i="1"/>
  <c r="AQ2184" i="1"/>
  <c r="AQ2178" i="1"/>
  <c r="AQ2177" i="1" s="1"/>
  <c r="AQ2176" i="1" s="1"/>
  <c r="AQ2175" i="1" s="1"/>
  <c r="AQ2174" i="1" s="1"/>
  <c r="AQ2171" i="1"/>
  <c r="AQ2170" i="1" s="1"/>
  <c r="AQ2169" i="1" s="1"/>
  <c r="AQ2167" i="1"/>
  <c r="AQ2166" i="1" s="1"/>
  <c r="AQ2164" i="1"/>
  <c r="AQ2163" i="1" s="1"/>
  <c r="AQ2161" i="1"/>
  <c r="AQ2160" i="1" s="1"/>
  <c r="AQ2156" i="1"/>
  <c r="AQ2155" i="1" s="1"/>
  <c r="AQ2154" i="1" s="1"/>
  <c r="AQ2152" i="1"/>
  <c r="AQ2151" i="1" s="1"/>
  <c r="AQ2150" i="1" s="1"/>
  <c r="AQ2146" i="1"/>
  <c r="AQ2144" i="1"/>
  <c r="AQ2142" i="1"/>
  <c r="AQ2139" i="1"/>
  <c r="AQ2138" i="1" s="1"/>
  <c r="AQ2134" i="1"/>
  <c r="AQ2132" i="1"/>
  <c r="AQ2124" i="1"/>
  <c r="AQ2123" i="1" s="1"/>
  <c r="AQ2122" i="1" s="1"/>
  <c r="AQ2121" i="1" s="1"/>
  <c r="AQ2120" i="1" s="1"/>
  <c r="AQ2119" i="1" s="1"/>
  <c r="AQ2117" i="1"/>
  <c r="AQ2116" i="1" s="1"/>
  <c r="AQ2115" i="1" s="1"/>
  <c r="AQ2114" i="1" s="1"/>
  <c r="AQ2113" i="1" s="1"/>
  <c r="AQ2112" i="1" s="1"/>
  <c r="AQ2110" i="1"/>
  <c r="AQ2109" i="1" s="1"/>
  <c r="AQ2107" i="1"/>
  <c r="AQ2106" i="1" s="1"/>
  <c r="AQ2100" i="1"/>
  <c r="AQ2099" i="1" s="1"/>
  <c r="AQ2098" i="1" s="1"/>
  <c r="AQ2097" i="1" s="1"/>
  <c r="AQ2096" i="1" s="1"/>
  <c r="AQ2095" i="1" s="1"/>
  <c r="AQ2093" i="1"/>
  <c r="AQ2091" i="1"/>
  <c r="AQ2089" i="1"/>
  <c r="AQ2083" i="1"/>
  <c r="AQ2082" i="1" s="1"/>
  <c r="AQ2081" i="1" s="1"/>
  <c r="AQ2080" i="1" s="1"/>
  <c r="AQ2078" i="1"/>
  <c r="AQ2077" i="1" s="1"/>
  <c r="AQ2075" i="1"/>
  <c r="AQ2074" i="1" s="1"/>
  <c r="AQ2070" i="1"/>
  <c r="AQ2069" i="1" s="1"/>
  <c r="AQ2067" i="1"/>
  <c r="AQ2066" i="1" s="1"/>
  <c r="AQ2062" i="1"/>
  <c r="AQ2061" i="1" s="1"/>
  <c r="AQ2060" i="1" s="1"/>
  <c r="AQ2059" i="1" s="1"/>
  <c r="AQ2056" i="1"/>
  <c r="AQ2055" i="1" s="1"/>
  <c r="AQ2054" i="1" s="1"/>
  <c r="AQ2053" i="1" s="1"/>
  <c r="AQ2052" i="1" s="1"/>
  <c r="AQ2050" i="1"/>
  <c r="AQ2049" i="1" s="1"/>
  <c r="AQ2048" i="1" s="1"/>
  <c r="AQ2047" i="1" s="1"/>
  <c r="AQ2046" i="1" s="1"/>
  <c r="AQ2043" i="1"/>
  <c r="AQ2042" i="1" s="1"/>
  <c r="AQ2041" i="1" s="1"/>
  <c r="AQ2040" i="1" s="1"/>
  <c r="AQ2038" i="1"/>
  <c r="AQ2037" i="1" s="1"/>
  <c r="AQ2036" i="1" s="1"/>
  <c r="AQ2035" i="1" s="1"/>
  <c r="AQ2033" i="1"/>
  <c r="AQ2032" i="1" s="1"/>
  <c r="AQ2031" i="1" s="1"/>
  <c r="AQ2030" i="1" s="1"/>
  <c r="AQ2027" i="1"/>
  <c r="AQ2026" i="1" s="1"/>
  <c r="AQ2025" i="1" s="1"/>
  <c r="AQ2024" i="1" s="1"/>
  <c r="AQ2022" i="1"/>
  <c r="AQ2021" i="1" s="1"/>
  <c r="AQ2020" i="1" s="1"/>
  <c r="AQ2019" i="1" s="1"/>
  <c r="AQ2017" i="1"/>
  <c r="AQ2016" i="1" s="1"/>
  <c r="AQ2014" i="1"/>
  <c r="AQ2013" i="1" s="1"/>
  <c r="AQ2007" i="1"/>
  <c r="AQ2006" i="1" s="1"/>
  <c r="AQ2004" i="1"/>
  <c r="AQ2003" i="1" s="1"/>
  <c r="AQ1999" i="1"/>
  <c r="AQ1998" i="1" s="1"/>
  <c r="AQ1997" i="1" s="1"/>
  <c r="AQ1996" i="1" s="1"/>
  <c r="AQ1993" i="1"/>
  <c r="AQ1992" i="1" s="1"/>
  <c r="AQ1991" i="1" s="1"/>
  <c r="AQ1990" i="1" s="1"/>
  <c r="AQ1989" i="1" s="1"/>
  <c r="AQ1986" i="1"/>
  <c r="AQ1985" i="1" s="1"/>
  <c r="AQ1983" i="1"/>
  <c r="AQ1981" i="1"/>
  <c r="AQ1977" i="1"/>
  <c r="AQ1976" i="1" s="1"/>
  <c r="AQ1974" i="1"/>
  <c r="AQ1973" i="1" s="1"/>
  <c r="AQ1971" i="1"/>
  <c r="AQ1970" i="1" s="1"/>
  <c r="AQ1966" i="1"/>
  <c r="AQ1965" i="1" s="1"/>
  <c r="AQ1964" i="1" s="1"/>
  <c r="AQ1962" i="1"/>
  <c r="AQ1961" i="1" s="1"/>
  <c r="AQ1960" i="1" s="1"/>
  <c r="AQ1956" i="1"/>
  <c r="AQ1954" i="1"/>
  <c r="AQ1952" i="1"/>
  <c r="AQ1949" i="1"/>
  <c r="AQ1948" i="1" s="1"/>
  <c r="AQ1944" i="1"/>
  <c r="AQ1942" i="1"/>
  <c r="AQ1934" i="1"/>
  <c r="AQ1933" i="1" s="1"/>
  <c r="AQ1932" i="1" s="1"/>
  <c r="AQ1931" i="1" s="1"/>
  <c r="AQ1929" i="1"/>
  <c r="AQ1928" i="1" s="1"/>
  <c r="AQ1927" i="1" s="1"/>
  <c r="AQ1926" i="1" s="1"/>
  <c r="AQ1922" i="1"/>
  <c r="AQ1921" i="1" s="1"/>
  <c r="AQ1920" i="1" s="1"/>
  <c r="AQ1919" i="1" s="1"/>
  <c r="AQ1917" i="1"/>
  <c r="AQ1916" i="1" s="1"/>
  <c r="AQ1915" i="1" s="1"/>
  <c r="AQ1914" i="1" s="1"/>
  <c r="AQ1910" i="1"/>
  <c r="AQ1909" i="1" s="1"/>
  <c r="AQ1907" i="1"/>
  <c r="AQ1906" i="1" s="1"/>
  <c r="AQ1900" i="1"/>
  <c r="AQ1899" i="1" s="1"/>
  <c r="AQ1898" i="1" s="1"/>
  <c r="AQ1897" i="1" s="1"/>
  <c r="AQ1896" i="1" s="1"/>
  <c r="AQ1895" i="1" s="1"/>
  <c r="AQ1893" i="1"/>
  <c r="AQ1891" i="1"/>
  <c r="AQ1889" i="1"/>
  <c r="AQ1883" i="1"/>
  <c r="AQ1882" i="1" s="1"/>
  <c r="AQ1881" i="1" s="1"/>
  <c r="AQ1880" i="1" s="1"/>
  <c r="AQ1878" i="1"/>
  <c r="AQ1877" i="1" s="1"/>
  <c r="AQ1875" i="1"/>
  <c r="AQ1874" i="1" s="1"/>
  <c r="AQ1870" i="1"/>
  <c r="AQ1869" i="1" s="1"/>
  <c r="AQ1868" i="1" s="1"/>
  <c r="AQ1867" i="1" s="1"/>
  <c r="AQ1864" i="1"/>
  <c r="AQ1863" i="1" s="1"/>
  <c r="AQ1862" i="1" s="1"/>
  <c r="AQ1861" i="1" s="1"/>
  <c r="AQ1860" i="1" s="1"/>
  <c r="AQ1858" i="1"/>
  <c r="AQ1857" i="1" s="1"/>
  <c r="AQ1856" i="1" s="1"/>
  <c r="AQ1855" i="1" s="1"/>
  <c r="AQ1854" i="1" s="1"/>
  <c r="AQ1851" i="1"/>
  <c r="AQ1850" i="1" s="1"/>
  <c r="AQ1849" i="1" s="1"/>
  <c r="AQ1848" i="1" s="1"/>
  <c r="AQ1846" i="1"/>
  <c r="AQ1845" i="1" s="1"/>
  <c r="AQ1844" i="1" s="1"/>
  <c r="AQ1843" i="1" s="1"/>
  <c r="AQ1841" i="1"/>
  <c r="AQ1840" i="1" s="1"/>
  <c r="AQ1839" i="1" s="1"/>
  <c r="AQ1838" i="1" s="1"/>
  <c r="AQ1835" i="1"/>
  <c r="AQ1834" i="1" s="1"/>
  <c r="AQ1833" i="1" s="1"/>
  <c r="AQ1832" i="1" s="1"/>
  <c r="AQ1830" i="1"/>
  <c r="AQ1829" i="1" s="1"/>
  <c r="AQ1828" i="1" s="1"/>
  <c r="AQ1827" i="1" s="1"/>
  <c r="AQ1825" i="1"/>
  <c r="AQ1824" i="1" s="1"/>
  <c r="AQ1822" i="1"/>
  <c r="AQ1821" i="1" s="1"/>
  <c r="AQ1815" i="1"/>
  <c r="AQ1814" i="1" s="1"/>
  <c r="AQ1812" i="1"/>
  <c r="AQ1811" i="1" s="1"/>
  <c r="AQ1807" i="1"/>
  <c r="AQ1806" i="1" s="1"/>
  <c r="AQ1805" i="1" s="1"/>
  <c r="AQ1804" i="1" s="1"/>
  <c r="AQ1801" i="1"/>
  <c r="AQ1800" i="1" s="1"/>
  <c r="AQ1799" i="1" s="1"/>
  <c r="AQ1798" i="1" s="1"/>
  <c r="AQ1797" i="1" s="1"/>
  <c r="AQ1794" i="1"/>
  <c r="AQ1793" i="1" s="1"/>
  <c r="AQ1792" i="1" s="1"/>
  <c r="AQ1791" i="1" s="1"/>
  <c r="AQ1789" i="1"/>
  <c r="AQ1788" i="1" s="1"/>
  <c r="AQ1786" i="1"/>
  <c r="AQ1785" i="1" s="1"/>
  <c r="AQ1782" i="1"/>
  <c r="AQ1781" i="1" s="1"/>
  <c r="AQ1779" i="1"/>
  <c r="AQ1778" i="1" s="1"/>
  <c r="AQ1776" i="1"/>
  <c r="AQ1775" i="1" s="1"/>
  <c r="AQ1771" i="1"/>
  <c r="AQ1770" i="1" s="1"/>
  <c r="AQ1769" i="1" s="1"/>
  <c r="AQ1767" i="1"/>
  <c r="AQ1766" i="1" s="1"/>
  <c r="AQ1765" i="1" s="1"/>
  <c r="AQ1761" i="1"/>
  <c r="AQ1759" i="1"/>
  <c r="AQ1756" i="1"/>
  <c r="AQ1755" i="1" s="1"/>
  <c r="AQ1751" i="1"/>
  <c r="AQ1749" i="1"/>
  <c r="AQ1741" i="1"/>
  <c r="AQ1740" i="1" s="1"/>
  <c r="AQ1739" i="1" s="1"/>
  <c r="AQ1738" i="1" s="1"/>
  <c r="AQ1736" i="1"/>
  <c r="AQ1735" i="1" s="1"/>
  <c r="AQ1734" i="1" s="1"/>
  <c r="AQ1733" i="1" s="1"/>
  <c r="AQ1729" i="1"/>
  <c r="AQ1728" i="1" s="1"/>
  <c r="AQ1727" i="1" s="1"/>
  <c r="AQ1726" i="1" s="1"/>
  <c r="AQ1724" i="1"/>
  <c r="AQ1723" i="1" s="1"/>
  <c r="AQ1722" i="1" s="1"/>
  <c r="AQ1721" i="1" s="1"/>
  <c r="AQ1717" i="1"/>
  <c r="AQ1716" i="1" s="1"/>
  <c r="AQ1714" i="1"/>
  <c r="AQ1713" i="1" s="1"/>
  <c r="AQ1707" i="1"/>
  <c r="AQ1706" i="1" s="1"/>
  <c r="AQ1705" i="1" s="1"/>
  <c r="AQ1704" i="1" s="1"/>
  <c r="AQ1703" i="1" s="1"/>
  <c r="AQ1702" i="1" s="1"/>
  <c r="AQ1700" i="1"/>
  <c r="AQ1698" i="1"/>
  <c r="AQ1696" i="1"/>
  <c r="AQ1690" i="1"/>
  <c r="AQ1689" i="1" s="1"/>
  <c r="AQ1688" i="1" s="1"/>
  <c r="AQ1687" i="1" s="1"/>
  <c r="AQ1685" i="1"/>
  <c r="AQ1684" i="1" s="1"/>
  <c r="AQ1683" i="1" s="1"/>
  <c r="AQ1682" i="1" s="1"/>
  <c r="AQ1680" i="1"/>
  <c r="AQ1679" i="1" s="1"/>
  <c r="AQ1677" i="1"/>
  <c r="AQ1675" i="1"/>
  <c r="AQ1669" i="1"/>
  <c r="AQ1668" i="1" s="1"/>
  <c r="AQ1667" i="1" s="1"/>
  <c r="AQ1666" i="1" s="1"/>
  <c r="AQ1665" i="1" s="1"/>
  <c r="AQ1663" i="1"/>
  <c r="AQ1661" i="1"/>
  <c r="AQ1654" i="1"/>
  <c r="AQ1653" i="1" s="1"/>
  <c r="AQ1652" i="1" s="1"/>
  <c r="AQ1651" i="1" s="1"/>
  <c r="AQ1649" i="1"/>
  <c r="AQ1648" i="1" s="1"/>
  <c r="AQ1647" i="1" s="1"/>
  <c r="AQ1646" i="1" s="1"/>
  <c r="AQ1644" i="1"/>
  <c r="AQ1643" i="1" s="1"/>
  <c r="AQ1642" i="1" s="1"/>
  <c r="AQ1641" i="1" s="1"/>
  <c r="AQ1638" i="1"/>
  <c r="AQ1637" i="1" s="1"/>
  <c r="AQ1636" i="1" s="1"/>
  <c r="AQ1635" i="1" s="1"/>
  <c r="AQ1633" i="1"/>
  <c r="AQ1632" i="1" s="1"/>
  <c r="AQ1631" i="1" s="1"/>
  <c r="AQ1630" i="1" s="1"/>
  <c r="AQ1628" i="1"/>
  <c r="AQ1627" i="1" s="1"/>
  <c r="AQ1626" i="1" s="1"/>
  <c r="AQ1625" i="1" s="1"/>
  <c r="AQ1623" i="1"/>
  <c r="AQ1622" i="1" s="1"/>
  <c r="AQ1620" i="1"/>
  <c r="AQ1619" i="1" s="1"/>
  <c r="AQ1613" i="1"/>
  <c r="AQ1612" i="1" s="1"/>
  <c r="AQ1610" i="1"/>
  <c r="AQ1609" i="1" s="1"/>
  <c r="AQ1605" i="1"/>
  <c r="AQ1604" i="1" s="1"/>
  <c r="AQ1603" i="1" s="1"/>
  <c r="AQ1602" i="1" s="1"/>
  <c r="AQ1599" i="1"/>
  <c r="AQ1598" i="1" s="1"/>
  <c r="AQ1597" i="1" s="1"/>
  <c r="AQ1596" i="1" s="1"/>
  <c r="AQ1595" i="1" s="1"/>
  <c r="AQ1592" i="1"/>
  <c r="AQ1591" i="1" s="1"/>
  <c r="AQ1589" i="1"/>
  <c r="AQ1587" i="1"/>
  <c r="AQ1583" i="1"/>
  <c r="AQ1582" i="1" s="1"/>
  <c r="AQ1580" i="1"/>
  <c r="AQ1579" i="1" s="1"/>
  <c r="AQ1577" i="1"/>
  <c r="AQ1576" i="1" s="1"/>
  <c r="AQ1572" i="1"/>
  <c r="AQ1571" i="1" s="1"/>
  <c r="AQ1570" i="1" s="1"/>
  <c r="AQ1568" i="1"/>
  <c r="AQ1567" i="1" s="1"/>
  <c r="AQ1566" i="1" s="1"/>
  <c r="AQ1562" i="1"/>
  <c r="AQ1560" i="1"/>
  <c r="AQ1558" i="1"/>
  <c r="AQ1555" i="1"/>
  <c r="AQ1554" i="1" s="1"/>
  <c r="AQ1550" i="1"/>
  <c r="AQ1548" i="1"/>
  <c r="AQ1540" i="1"/>
  <c r="AQ1539" i="1" s="1"/>
  <c r="AQ1538" i="1" s="1"/>
  <c r="AQ1537" i="1" s="1"/>
  <c r="AQ1536" i="1" s="1"/>
  <c r="AQ1535" i="1" s="1"/>
  <c r="AQ1533" i="1"/>
  <c r="AQ1532" i="1" s="1"/>
  <c r="AQ1531" i="1" s="1"/>
  <c r="AQ1530" i="1" s="1"/>
  <c r="AQ1528" i="1"/>
  <c r="AQ1527" i="1" s="1"/>
  <c r="AQ1526" i="1" s="1"/>
  <c r="AQ1525" i="1" s="1"/>
  <c r="AQ1521" i="1"/>
  <c r="AQ1520" i="1" s="1"/>
  <c r="AQ1518" i="1"/>
  <c r="AQ1517" i="1" s="1"/>
  <c r="AQ1511" i="1"/>
  <c r="AQ1510" i="1" s="1"/>
  <c r="AQ1509" i="1" s="1"/>
  <c r="AQ1508" i="1" s="1"/>
  <c r="AQ1507" i="1" s="1"/>
  <c r="AQ1506" i="1" s="1"/>
  <c r="AQ1504" i="1"/>
  <c r="AQ1502" i="1"/>
  <c r="AQ1500" i="1"/>
  <c r="AQ1494" i="1"/>
  <c r="AQ1493" i="1" s="1"/>
  <c r="AQ1492" i="1" s="1"/>
  <c r="AQ1491" i="1" s="1"/>
  <c r="AQ1489" i="1"/>
  <c r="AQ1488" i="1" s="1"/>
  <c r="AQ1487" i="1" s="1"/>
  <c r="AQ1486" i="1" s="1"/>
  <c r="AQ1484" i="1"/>
  <c r="AQ1483" i="1" s="1"/>
  <c r="AQ1481" i="1"/>
  <c r="AQ1480" i="1" s="1"/>
  <c r="AQ1475" i="1"/>
  <c r="AQ1474" i="1" s="1"/>
  <c r="AQ1473" i="1" s="1"/>
  <c r="AQ1472" i="1" s="1"/>
  <c r="AQ1471" i="1" s="1"/>
  <c r="AQ1469" i="1"/>
  <c r="AQ1468" i="1" s="1"/>
  <c r="AQ1467" i="1" s="1"/>
  <c r="AQ1466" i="1" s="1"/>
  <c r="AQ1465" i="1" s="1"/>
  <c r="AQ1462" i="1"/>
  <c r="AQ1461" i="1" s="1"/>
  <c r="AQ1460" i="1" s="1"/>
  <c r="AQ1459" i="1" s="1"/>
  <c r="AQ1457" i="1"/>
  <c r="AQ1456" i="1" s="1"/>
  <c r="AQ1455" i="1" s="1"/>
  <c r="AQ1454" i="1" s="1"/>
  <c r="AQ1452" i="1"/>
  <c r="AQ1451" i="1" s="1"/>
  <c r="AQ1450" i="1" s="1"/>
  <c r="AQ1449" i="1" s="1"/>
  <c r="AQ1446" i="1"/>
  <c r="AQ1445" i="1" s="1"/>
  <c r="AQ1444" i="1" s="1"/>
  <c r="AQ1443" i="1" s="1"/>
  <c r="AQ1441" i="1"/>
  <c r="AQ1440" i="1" s="1"/>
  <c r="AQ1439" i="1" s="1"/>
  <c r="AQ1438" i="1" s="1"/>
  <c r="AQ1436" i="1"/>
  <c r="AQ1435" i="1" s="1"/>
  <c r="AQ1434" i="1" s="1"/>
  <c r="AQ1433" i="1" s="1"/>
  <c r="AQ1431" i="1"/>
  <c r="AQ1430" i="1" s="1"/>
  <c r="AQ1428" i="1"/>
  <c r="AQ1427" i="1" s="1"/>
  <c r="AQ1421" i="1"/>
  <c r="AQ1420" i="1" s="1"/>
  <c r="AQ1418" i="1"/>
  <c r="AQ1417" i="1" s="1"/>
  <c r="AQ1413" i="1"/>
  <c r="AQ1412" i="1" s="1"/>
  <c r="AQ1411" i="1" s="1"/>
  <c r="AQ1410" i="1" s="1"/>
  <c r="AQ1407" i="1"/>
  <c r="AQ1406" i="1" s="1"/>
  <c r="AQ1405" i="1" s="1"/>
  <c r="AQ1404" i="1" s="1"/>
  <c r="AQ1403" i="1" s="1"/>
  <c r="AQ1400" i="1"/>
  <c r="AQ1399" i="1" s="1"/>
  <c r="AQ1397" i="1"/>
  <c r="AQ1395" i="1"/>
  <c r="AQ1391" i="1"/>
  <c r="AQ1390" i="1" s="1"/>
  <c r="AQ1388" i="1"/>
  <c r="AQ1387" i="1" s="1"/>
  <c r="AQ1385" i="1"/>
  <c r="AQ1384" i="1" s="1"/>
  <c r="AQ1380" i="1"/>
  <c r="AQ1379" i="1" s="1"/>
  <c r="AQ1378" i="1" s="1"/>
  <c r="AQ1376" i="1"/>
  <c r="AQ1375" i="1" s="1"/>
  <c r="AQ1374" i="1" s="1"/>
  <c r="AQ1370" i="1"/>
  <c r="AQ1368" i="1"/>
  <c r="AQ1365" i="1"/>
  <c r="AQ1364" i="1" s="1"/>
  <c r="AQ1360" i="1"/>
  <c r="AQ1358" i="1"/>
  <c r="AQ1350" i="1"/>
  <c r="AQ1349" i="1" s="1"/>
  <c r="AQ1348" i="1" s="1"/>
  <c r="AQ1347" i="1" s="1"/>
  <c r="AQ1345" i="1"/>
  <c r="AQ1344" i="1" s="1"/>
  <c r="AQ1343" i="1" s="1"/>
  <c r="AQ1342" i="1" s="1"/>
  <c r="AQ1338" i="1"/>
  <c r="AQ1337" i="1" s="1"/>
  <c r="AQ1336" i="1" s="1"/>
  <c r="AQ1335" i="1" s="1"/>
  <c r="AQ1333" i="1"/>
  <c r="AQ1332" i="1" s="1"/>
  <c r="AQ1331" i="1" s="1"/>
  <c r="AQ1330" i="1" s="1"/>
  <c r="AQ1326" i="1"/>
  <c r="AQ1325" i="1" s="1"/>
  <c r="AQ1323" i="1"/>
  <c r="AQ1322" i="1" s="1"/>
  <c r="AQ1316" i="1"/>
  <c r="AQ1315" i="1" s="1"/>
  <c r="AQ1314" i="1" s="1"/>
  <c r="AQ1313" i="1" s="1"/>
  <c r="AQ1312" i="1" s="1"/>
  <c r="AQ1311" i="1" s="1"/>
  <c r="AQ1309" i="1"/>
  <c r="AQ1307" i="1"/>
  <c r="AQ1305" i="1"/>
  <c r="AQ1299" i="1"/>
  <c r="AQ1298" i="1" s="1"/>
  <c r="AQ1297" i="1" s="1"/>
  <c r="AQ1296" i="1" s="1"/>
  <c r="AQ1294" i="1"/>
  <c r="AQ1293" i="1" s="1"/>
  <c r="AQ1292" i="1" s="1"/>
  <c r="AQ1291" i="1" s="1"/>
  <c r="AQ1289" i="1"/>
  <c r="AQ1288" i="1" s="1"/>
  <c r="AQ1286" i="1"/>
  <c r="AQ1284" i="1"/>
  <c r="AQ1279" i="1"/>
  <c r="AQ1278" i="1" s="1"/>
  <c r="AQ1277" i="1" s="1"/>
  <c r="AQ1276" i="1" s="1"/>
  <c r="AQ1273" i="1"/>
  <c r="AQ1272" i="1" s="1"/>
  <c r="AQ1271" i="1" s="1"/>
  <c r="AQ1270" i="1" s="1"/>
  <c r="AQ1269" i="1" s="1"/>
  <c r="AQ1267" i="1"/>
  <c r="AQ1266" i="1" s="1"/>
  <c r="AQ1265" i="1" s="1"/>
  <c r="AQ1264" i="1" s="1"/>
  <c r="AQ1262" i="1"/>
  <c r="AQ1261" i="1" s="1"/>
  <c r="AQ1260" i="1" s="1"/>
  <c r="AQ1259" i="1" s="1"/>
  <c r="AQ1255" i="1"/>
  <c r="AQ1254" i="1" s="1"/>
  <c r="AQ1253" i="1" s="1"/>
  <c r="AQ1252" i="1" s="1"/>
  <c r="AQ1250" i="1"/>
  <c r="AQ1249" i="1" s="1"/>
  <c r="AQ1248" i="1" s="1"/>
  <c r="AQ1247" i="1" s="1"/>
  <c r="AQ1244" i="1"/>
  <c r="AQ1243" i="1" s="1"/>
  <c r="AQ1242" i="1" s="1"/>
  <c r="AQ1241" i="1" s="1"/>
  <c r="AQ1239" i="1"/>
  <c r="AQ1238" i="1" s="1"/>
  <c r="AQ1237" i="1" s="1"/>
  <c r="AQ1236" i="1" s="1"/>
  <c r="AQ1234" i="1"/>
  <c r="AQ1233" i="1" s="1"/>
  <c r="AQ1232" i="1" s="1"/>
  <c r="AQ1231" i="1" s="1"/>
  <c r="AQ1229" i="1"/>
  <c r="AQ1228" i="1" s="1"/>
  <c r="AQ1226" i="1"/>
  <c r="AQ1225" i="1" s="1"/>
  <c r="AQ1219" i="1"/>
  <c r="AQ1217" i="1"/>
  <c r="AQ1212" i="1"/>
  <c r="AQ1211" i="1" s="1"/>
  <c r="AQ1210" i="1" s="1"/>
  <c r="AQ1209" i="1" s="1"/>
  <c r="AQ1206" i="1"/>
  <c r="AQ1205" i="1" s="1"/>
  <c r="AQ1204" i="1" s="1"/>
  <c r="AQ1203" i="1" s="1"/>
  <c r="AQ1202" i="1" s="1"/>
  <c r="AQ1199" i="1"/>
  <c r="AQ1198" i="1" s="1"/>
  <c r="AQ1196" i="1"/>
  <c r="AQ1194" i="1"/>
  <c r="AQ1190" i="1"/>
  <c r="AQ1189" i="1" s="1"/>
  <c r="AQ1187" i="1"/>
  <c r="AQ1186" i="1" s="1"/>
  <c r="AQ1184" i="1"/>
  <c r="AQ1183" i="1" s="1"/>
  <c r="AQ1179" i="1"/>
  <c r="AQ1178" i="1" s="1"/>
  <c r="AQ1177" i="1" s="1"/>
  <c r="AQ1175" i="1"/>
  <c r="AQ1174" i="1" s="1"/>
  <c r="AQ1173" i="1" s="1"/>
  <c r="AQ1169" i="1"/>
  <c r="AQ1167" i="1"/>
  <c r="AQ1165" i="1"/>
  <c r="AQ1162" i="1"/>
  <c r="AQ1161" i="1" s="1"/>
  <c r="AQ1157" i="1"/>
  <c r="AQ1155" i="1"/>
  <c r="AQ1147" i="1"/>
  <c r="AQ1146" i="1" s="1"/>
  <c r="AQ1145" i="1" s="1"/>
  <c r="AQ1144" i="1" s="1"/>
  <c r="AQ1143" i="1" s="1"/>
  <c r="AQ1142" i="1" s="1"/>
  <c r="AQ1140" i="1"/>
  <c r="AQ1139" i="1" s="1"/>
  <c r="AQ1138" i="1" s="1"/>
  <c r="AQ1137" i="1" s="1"/>
  <c r="AQ1135" i="1"/>
  <c r="AQ1134" i="1" s="1"/>
  <c r="AQ1133" i="1" s="1"/>
  <c r="AQ1132" i="1" s="1"/>
  <c r="AQ1128" i="1"/>
  <c r="AQ1127" i="1" s="1"/>
  <c r="AQ1125" i="1"/>
  <c r="AQ1124" i="1" s="1"/>
  <c r="AQ1118" i="1"/>
  <c r="AQ1117" i="1" s="1"/>
  <c r="AQ1116" i="1" s="1"/>
  <c r="AQ1115" i="1" s="1"/>
  <c r="AQ1114" i="1" s="1"/>
  <c r="AQ1113" i="1" s="1"/>
  <c r="AQ1111" i="1"/>
  <c r="AQ1109" i="1"/>
  <c r="AQ1107" i="1"/>
  <c r="AQ1101" i="1"/>
  <c r="AQ1100" i="1" s="1"/>
  <c r="AQ1099" i="1" s="1"/>
  <c r="AQ1098" i="1" s="1"/>
  <c r="AQ1096" i="1"/>
  <c r="AQ1095" i="1" s="1"/>
  <c r="AQ1094" i="1" s="1"/>
  <c r="AQ1093" i="1" s="1"/>
  <c r="AQ1091" i="1"/>
  <c r="AQ1090" i="1" s="1"/>
  <c r="AQ1088" i="1"/>
  <c r="AQ1087" i="1" s="1"/>
  <c r="AQ1082" i="1"/>
  <c r="AQ1081" i="1" s="1"/>
  <c r="AQ1080" i="1" s="1"/>
  <c r="AQ1079" i="1" s="1"/>
  <c r="AQ1078" i="1" s="1"/>
  <c r="AQ1076" i="1"/>
  <c r="AQ1075" i="1" s="1"/>
  <c r="AQ1074" i="1" s="1"/>
  <c r="AQ1073" i="1" s="1"/>
  <c r="AQ1071" i="1"/>
  <c r="AQ1069" i="1"/>
  <c r="AQ1062" i="1"/>
  <c r="AQ1061" i="1" s="1"/>
  <c r="AQ1060" i="1" s="1"/>
  <c r="AQ1059" i="1" s="1"/>
  <c r="AQ1057" i="1"/>
  <c r="AQ1056" i="1" s="1"/>
  <c r="AQ1055" i="1" s="1"/>
  <c r="AQ1054" i="1" s="1"/>
  <c r="AQ1051" i="1"/>
  <c r="AQ1050" i="1" s="1"/>
  <c r="AQ1049" i="1" s="1"/>
  <c r="AQ1048" i="1" s="1"/>
  <c r="AQ1046" i="1"/>
  <c r="AQ1045" i="1" s="1"/>
  <c r="AQ1044" i="1" s="1"/>
  <c r="AQ1043" i="1" s="1"/>
  <c r="AQ1041" i="1"/>
  <c r="AQ1040" i="1" s="1"/>
  <c r="AQ1039" i="1" s="1"/>
  <c r="AQ1038" i="1" s="1"/>
  <c r="AQ1036" i="1"/>
  <c r="AQ1035" i="1" s="1"/>
  <c r="AQ1033" i="1"/>
  <c r="AQ1032" i="1" s="1"/>
  <c r="AQ1026" i="1"/>
  <c r="AQ1025" i="1" s="1"/>
  <c r="AQ1023" i="1"/>
  <c r="AQ1022" i="1" s="1"/>
  <c r="AQ1018" i="1"/>
  <c r="AQ1017" i="1" s="1"/>
  <c r="AQ1016" i="1" s="1"/>
  <c r="AQ1015" i="1" s="1"/>
  <c r="AQ1012" i="1"/>
  <c r="AQ1011" i="1" s="1"/>
  <c r="AQ1010" i="1" s="1"/>
  <c r="AQ1009" i="1" s="1"/>
  <c r="AQ1008" i="1" s="1"/>
  <c r="AQ1005" i="1"/>
  <c r="AQ1004" i="1" s="1"/>
  <c r="AQ1003" i="1" s="1"/>
  <c r="AQ1002" i="1" s="1"/>
  <c r="AQ1000" i="1"/>
  <c r="AQ999" i="1" s="1"/>
  <c r="AQ997" i="1"/>
  <c r="AQ995" i="1"/>
  <c r="AQ991" i="1"/>
  <c r="AQ990" i="1" s="1"/>
  <c r="AQ988" i="1"/>
  <c r="AQ987" i="1" s="1"/>
  <c r="AQ985" i="1"/>
  <c r="AQ984" i="1" s="1"/>
  <c r="AQ980" i="1"/>
  <c r="AQ979" i="1" s="1"/>
  <c r="AQ978" i="1" s="1"/>
  <c r="AQ976" i="1"/>
  <c r="AQ975" i="1" s="1"/>
  <c r="AQ974" i="1" s="1"/>
  <c r="AQ970" i="1"/>
  <c r="AQ968" i="1"/>
  <c r="AQ966" i="1"/>
  <c r="AQ963" i="1"/>
  <c r="AQ962" i="1" s="1"/>
  <c r="AQ958" i="1"/>
  <c r="AQ956" i="1"/>
  <c r="AQ948" i="1"/>
  <c r="AQ947" i="1" s="1"/>
  <c r="AQ946" i="1" s="1"/>
  <c r="AQ945" i="1" s="1"/>
  <c r="AQ944" i="1" s="1"/>
  <c r="AQ943" i="1" s="1"/>
  <c r="AQ941" i="1"/>
  <c r="AQ940" i="1" s="1"/>
  <c r="AQ939" i="1" s="1"/>
  <c r="AQ938" i="1" s="1"/>
  <c r="AQ937" i="1" s="1"/>
  <c r="AQ936" i="1" s="1"/>
  <c r="AQ934" i="1"/>
  <c r="AQ933" i="1" s="1"/>
  <c r="AQ931" i="1"/>
  <c r="AQ930" i="1" s="1"/>
  <c r="AQ924" i="1"/>
  <c r="AQ923" i="1" s="1"/>
  <c r="AQ922" i="1" s="1"/>
  <c r="AQ921" i="1" s="1"/>
  <c r="AQ920" i="1" s="1"/>
  <c r="AQ919" i="1" s="1"/>
  <c r="AQ917" i="1"/>
  <c r="AQ915" i="1"/>
  <c r="AQ913" i="1"/>
  <c r="AQ907" i="1"/>
  <c r="AQ906" i="1" s="1"/>
  <c r="AQ905" i="1" s="1"/>
  <c r="AQ904" i="1" s="1"/>
  <c r="AQ902" i="1"/>
  <c r="AQ901" i="1" s="1"/>
  <c r="AQ899" i="1"/>
  <c r="AQ898" i="1" s="1"/>
  <c r="AQ894" i="1"/>
  <c r="AQ893" i="1" s="1"/>
  <c r="AQ892" i="1" s="1"/>
  <c r="AQ891" i="1" s="1"/>
  <c r="AQ888" i="1"/>
  <c r="AQ887" i="1" s="1"/>
  <c r="AQ886" i="1" s="1"/>
  <c r="AQ885" i="1" s="1"/>
  <c r="AQ884" i="1" s="1"/>
  <c r="AQ882" i="1"/>
  <c r="AQ881" i="1" s="1"/>
  <c r="AQ880" i="1" s="1"/>
  <c r="AQ879" i="1" s="1"/>
  <c r="AQ878" i="1" s="1"/>
  <c r="AQ875" i="1"/>
  <c r="AQ874" i="1" s="1"/>
  <c r="AQ873" i="1" s="1"/>
  <c r="AQ872" i="1" s="1"/>
  <c r="AQ870" i="1"/>
  <c r="AQ869" i="1" s="1"/>
  <c r="AQ868" i="1" s="1"/>
  <c r="AQ867" i="1" s="1"/>
  <c r="AQ865" i="1"/>
  <c r="AQ864" i="1" s="1"/>
  <c r="AQ863" i="1" s="1"/>
  <c r="AQ862" i="1" s="1"/>
  <c r="AQ859" i="1"/>
  <c r="AQ858" i="1" s="1"/>
  <c r="AQ857" i="1" s="1"/>
  <c r="AQ856" i="1" s="1"/>
  <c r="AQ854" i="1"/>
  <c r="AQ853" i="1" s="1"/>
  <c r="AQ852" i="1" s="1"/>
  <c r="AQ851" i="1" s="1"/>
  <c r="AQ849" i="1"/>
  <c r="AQ848" i="1" s="1"/>
  <c r="AQ846" i="1"/>
  <c r="AQ845" i="1" s="1"/>
  <c r="AQ839" i="1"/>
  <c r="AQ838" i="1" s="1"/>
  <c r="AQ837" i="1" s="1"/>
  <c r="AQ836" i="1" s="1"/>
  <c r="AQ834" i="1"/>
  <c r="AQ833" i="1" s="1"/>
  <c r="AQ832" i="1" s="1"/>
  <c r="AQ831" i="1" s="1"/>
  <c r="AQ828" i="1"/>
  <c r="AQ827" i="1" s="1"/>
  <c r="AQ826" i="1" s="1"/>
  <c r="AQ825" i="1" s="1"/>
  <c r="AQ824" i="1" s="1"/>
  <c r="AQ821" i="1"/>
  <c r="AQ820" i="1" s="1"/>
  <c r="AQ818" i="1"/>
  <c r="AQ816" i="1"/>
  <c r="AQ812" i="1"/>
  <c r="AQ811" i="1" s="1"/>
  <c r="AQ809" i="1"/>
  <c r="AQ808" i="1" s="1"/>
  <c r="AQ806" i="1"/>
  <c r="AQ805" i="1" s="1"/>
  <c r="AQ801" i="1"/>
  <c r="AQ800" i="1" s="1"/>
  <c r="AQ799" i="1" s="1"/>
  <c r="AQ797" i="1"/>
  <c r="AQ796" i="1" s="1"/>
  <c r="AQ795" i="1" s="1"/>
  <c r="AQ791" i="1"/>
  <c r="AQ789" i="1"/>
  <c r="AQ787" i="1"/>
  <c r="AQ784" i="1"/>
  <c r="AQ783" i="1" s="1"/>
  <c r="AQ779" i="1"/>
  <c r="AQ777" i="1"/>
  <c r="AQ768" i="1"/>
  <c r="AQ767" i="1" s="1"/>
  <c r="AQ766" i="1" s="1"/>
  <c r="AQ765" i="1" s="1"/>
  <c r="AQ764" i="1" s="1"/>
  <c r="AQ762" i="1"/>
  <c r="AQ760" i="1"/>
  <c r="AQ758" i="1"/>
  <c r="AQ751" i="1"/>
  <c r="AQ750" i="1" s="1"/>
  <c r="AQ746" i="1"/>
  <c r="AQ745" i="1" s="1"/>
  <c r="AQ742" i="1"/>
  <c r="AQ740" i="1"/>
  <c r="AQ735" i="1"/>
  <c r="AQ734" i="1" s="1"/>
  <c r="AQ731" i="1"/>
  <c r="AQ730" i="1" s="1"/>
  <c r="AQ728" i="1"/>
  <c r="AQ726" i="1"/>
  <c r="AQ722" i="1"/>
  <c r="AQ721" i="1" s="1"/>
  <c r="AQ717" i="1"/>
  <c r="AQ716" i="1" s="1"/>
  <c r="AQ714" i="1"/>
  <c r="AQ712" i="1"/>
  <c r="AQ695" i="1"/>
  <c r="AQ693" i="1"/>
  <c r="AQ691" i="1"/>
  <c r="AQ688" i="1"/>
  <c r="AQ687" i="1" s="1"/>
  <c r="AQ683" i="1"/>
  <c r="AQ682" i="1" s="1"/>
  <c r="AQ681" i="1" s="1"/>
  <c r="AQ680" i="1" s="1"/>
  <c r="AQ678" i="1"/>
  <c r="AQ677" i="1" s="1"/>
  <c r="AQ674" i="1"/>
  <c r="AQ672" i="1"/>
  <c r="AQ669" i="1"/>
  <c r="AQ666" i="1"/>
  <c r="AQ664" i="1"/>
  <c r="AQ662" i="1"/>
  <c r="AQ658" i="1"/>
  <c r="AQ657" i="1" s="1"/>
  <c r="AQ656" i="1" s="1"/>
  <c r="AQ652" i="1"/>
  <c r="AQ651" i="1" s="1"/>
  <c r="AQ650" i="1" s="1"/>
  <c r="AQ648" i="1"/>
  <c r="AQ647" i="1" s="1"/>
  <c r="AQ646" i="1" s="1"/>
  <c r="AQ643" i="1"/>
  <c r="AQ642" i="1" s="1"/>
  <c r="AQ641" i="1" s="1"/>
  <c r="AQ640" i="1" s="1"/>
  <c r="AQ638" i="1"/>
  <c r="AQ637" i="1" s="1"/>
  <c r="AQ636" i="1" s="1"/>
  <c r="AQ635" i="1" s="1"/>
  <c r="AQ631" i="1"/>
  <c r="AQ630" i="1" s="1"/>
  <c r="AQ629" i="1" s="1"/>
  <c r="AQ628" i="1" s="1"/>
  <c r="AQ627" i="1" s="1"/>
  <c r="AQ625" i="1"/>
  <c r="AQ624" i="1" s="1"/>
  <c r="AQ618" i="1"/>
  <c r="AQ617" i="1" s="1"/>
  <c r="AQ612" i="1"/>
  <c r="AQ611" i="1" s="1"/>
  <c r="AQ609" i="1"/>
  <c r="AQ608" i="1" s="1"/>
  <c r="AQ606" i="1"/>
  <c r="AQ605" i="1" s="1"/>
  <c r="AQ603" i="1"/>
  <c r="AQ602" i="1" s="1"/>
  <c r="AQ600" i="1"/>
  <c r="AQ599" i="1" s="1"/>
  <c r="AQ597" i="1"/>
  <c r="AQ596" i="1" s="1"/>
  <c r="AQ593" i="1"/>
  <c r="AQ592" i="1" s="1"/>
  <c r="AQ590" i="1"/>
  <c r="AQ589" i="1" s="1"/>
  <c r="AQ587" i="1"/>
  <c r="AQ586" i="1" s="1"/>
  <c r="AQ583" i="1"/>
  <c r="AQ582" i="1" s="1"/>
  <c r="AQ577" i="1"/>
  <c r="AQ576" i="1" s="1"/>
  <c r="AQ575" i="1" s="1"/>
  <c r="AQ574" i="1" s="1"/>
  <c r="AQ572" i="1"/>
  <c r="AQ570" i="1"/>
  <c r="AQ568" i="1"/>
  <c r="AQ566" i="1"/>
  <c r="AQ562" i="1"/>
  <c r="AQ561" i="1" s="1"/>
  <c r="AQ559" i="1"/>
  <c r="AQ558" i="1" s="1"/>
  <c r="AQ556" i="1"/>
  <c r="AQ555" i="1" s="1"/>
  <c r="AQ553" i="1"/>
  <c r="AQ552" i="1" s="1"/>
  <c r="AQ549" i="1"/>
  <c r="AQ548" i="1" s="1"/>
  <c r="AQ545" i="1"/>
  <c r="AQ544" i="1" s="1"/>
  <c r="AQ542" i="1"/>
  <c r="AQ541" i="1" s="1"/>
  <c r="AQ538" i="1"/>
  <c r="AQ537" i="1" s="1"/>
  <c r="AQ534" i="1"/>
  <c r="AQ533" i="1" s="1"/>
  <c r="AQ530" i="1"/>
  <c r="AQ529" i="1" s="1"/>
  <c r="AQ528" i="1" s="1"/>
  <c r="AQ525" i="1"/>
  <c r="AQ524" i="1" s="1"/>
  <c r="AQ523" i="1" s="1"/>
  <c r="AQ522" i="1" s="1"/>
  <c r="AQ520" i="1"/>
  <c r="AQ519" i="1" s="1"/>
  <c r="AQ518" i="1" s="1"/>
  <c r="AQ517" i="1" s="1"/>
  <c r="AQ515" i="1"/>
  <c r="AQ514" i="1" s="1"/>
  <c r="AQ513" i="1" s="1"/>
  <c r="AQ512" i="1" s="1"/>
  <c r="AQ509" i="1"/>
  <c r="AQ508" i="1" s="1"/>
  <c r="AQ506" i="1"/>
  <c r="AQ505" i="1" s="1"/>
  <c r="AQ503" i="1"/>
  <c r="AQ502" i="1" s="1"/>
  <c r="AQ500" i="1"/>
  <c r="AQ499" i="1" s="1"/>
  <c r="AQ497" i="1"/>
  <c r="AQ496" i="1" s="1"/>
  <c r="AQ494" i="1"/>
  <c r="AQ493" i="1" s="1"/>
  <c r="AQ491" i="1"/>
  <c r="AQ490" i="1" s="1"/>
  <c r="AQ488" i="1"/>
  <c r="AQ487" i="1" s="1"/>
  <c r="AQ485" i="1"/>
  <c r="AQ484" i="1" s="1"/>
  <c r="AQ477" i="1"/>
  <c r="AQ476" i="1" s="1"/>
  <c r="AQ473" i="1"/>
  <c r="AQ472" i="1" s="1"/>
  <c r="AQ470" i="1"/>
  <c r="AQ469" i="1" s="1"/>
  <c r="AQ465" i="1"/>
  <c r="AQ464" i="1" s="1"/>
  <c r="AQ461" i="1"/>
  <c r="AQ460" i="1" s="1"/>
  <c r="AQ457" i="1"/>
  <c r="AQ456" i="1" s="1"/>
  <c r="AQ453" i="1"/>
  <c r="AQ452" i="1" s="1"/>
  <c r="AQ449" i="1"/>
  <c r="AQ448" i="1" s="1"/>
  <c r="AQ443" i="1"/>
  <c r="AQ442" i="1" s="1"/>
  <c r="AQ441" i="1" s="1"/>
  <c r="AQ440" i="1" s="1"/>
  <c r="AQ435" i="1"/>
  <c r="AQ434" i="1" s="1"/>
  <c r="AQ433" i="1" s="1"/>
  <c r="AQ432" i="1" s="1"/>
  <c r="AQ421" i="1" s="1"/>
  <c r="AQ420" i="1" s="1"/>
  <c r="AQ418" i="1"/>
  <c r="AQ416" i="1"/>
  <c r="AQ414" i="1"/>
  <c r="AQ411" i="1"/>
  <c r="AQ410" i="1" s="1"/>
  <c r="AQ405" i="1"/>
  <c r="AQ404" i="1" s="1"/>
  <c r="AQ403" i="1" s="1"/>
  <c r="AQ401" i="1"/>
  <c r="AQ400" i="1" s="1"/>
  <c r="AQ399" i="1" s="1"/>
  <c r="AQ396" i="1"/>
  <c r="AQ395" i="1" s="1"/>
  <c r="AQ394" i="1" s="1"/>
  <c r="AQ392" i="1"/>
  <c r="AQ391" i="1" s="1"/>
  <c r="AQ388" i="1"/>
  <c r="AQ387" i="1" s="1"/>
  <c r="AQ383" i="1"/>
  <c r="AQ382" i="1" s="1"/>
  <c r="AQ381" i="1" s="1"/>
  <c r="AQ379" i="1"/>
  <c r="AQ375" i="1"/>
  <c r="AQ373" i="1"/>
  <c r="AQ367" i="1"/>
  <c r="AQ366" i="1" s="1"/>
  <c r="AQ365" i="1" s="1"/>
  <c r="AQ363" i="1"/>
  <c r="AQ362" i="1" s="1"/>
  <c r="AQ361" i="1" s="1"/>
  <c r="AQ358" i="1"/>
  <c r="AQ357" i="1" s="1"/>
  <c r="AQ356" i="1" s="1"/>
  <c r="AQ352" i="1"/>
  <c r="AQ350" i="1"/>
  <c r="AQ343" i="1"/>
  <c r="AQ342" i="1" s="1"/>
  <c r="AQ341" i="1" s="1"/>
  <c r="AQ340" i="1" s="1"/>
  <c r="AQ338" i="1"/>
  <c r="AQ337" i="1" s="1"/>
  <c r="AQ335" i="1"/>
  <c r="AQ333" i="1"/>
  <c r="AQ327" i="1"/>
  <c r="AQ326" i="1" s="1"/>
  <c r="AQ325" i="1" s="1"/>
  <c r="AQ323" i="1"/>
  <c r="AQ322" i="1" s="1"/>
  <c r="AQ321" i="1" s="1"/>
  <c r="AQ318" i="1"/>
  <c r="AQ317" i="1" s="1"/>
  <c r="AQ315" i="1"/>
  <c r="AQ314" i="1" s="1"/>
  <c r="AQ312" i="1"/>
  <c r="AQ310" i="1"/>
  <c r="AQ308" i="1"/>
  <c r="AQ305" i="1"/>
  <c r="AQ304" i="1" s="1"/>
  <c r="AQ300" i="1"/>
  <c r="AQ299" i="1" s="1"/>
  <c r="AQ298" i="1" s="1"/>
  <c r="AQ297" i="1" s="1"/>
  <c r="AQ295" i="1"/>
  <c r="AQ294" i="1" s="1"/>
  <c r="AQ293" i="1" s="1"/>
  <c r="AQ292" i="1" s="1"/>
  <c r="AQ290" i="1"/>
  <c r="AQ289" i="1" s="1"/>
  <c r="AQ288" i="1" s="1"/>
  <c r="AQ287" i="1" s="1"/>
  <c r="AQ284" i="1"/>
  <c r="AQ283" i="1" s="1"/>
  <c r="AQ281" i="1"/>
  <c r="AQ280" i="1" s="1"/>
  <c r="AQ277" i="1"/>
  <c r="AQ276" i="1" s="1"/>
  <c r="AQ275" i="1" s="1"/>
  <c r="AQ269" i="1"/>
  <c r="AQ267" i="1"/>
  <c r="AQ265" i="1"/>
  <c r="AQ262" i="1"/>
  <c r="AQ261" i="1" s="1"/>
  <c r="AQ256" i="1"/>
  <c r="AQ254" i="1"/>
  <c r="AQ252" i="1"/>
  <c r="AQ247" i="1"/>
  <c r="AQ246" i="1" s="1"/>
  <c r="AQ244" i="1"/>
  <c r="AQ242" i="1"/>
  <c r="AQ239" i="1"/>
  <c r="AQ238" i="1" s="1"/>
  <c r="AQ232" i="1"/>
  <c r="AQ231" i="1" s="1"/>
  <c r="AQ229" i="1"/>
  <c r="AQ228" i="1" s="1"/>
  <c r="AQ226" i="1"/>
  <c r="AQ224" i="1"/>
  <c r="AQ222" i="1"/>
  <c r="AQ214" i="1"/>
  <c r="AQ212" i="1"/>
  <c r="AQ210" i="1"/>
  <c r="AQ202" i="1"/>
  <c r="AQ201" i="1" s="1"/>
  <c r="AQ199" i="1"/>
  <c r="AQ198" i="1" s="1"/>
  <c r="AQ195" i="1"/>
  <c r="AQ194" i="1" s="1"/>
  <c r="AQ192" i="1"/>
  <c r="AQ191" i="1" s="1"/>
  <c r="AQ189" i="1"/>
  <c r="AQ188" i="1" s="1"/>
  <c r="AQ186" i="1"/>
  <c r="AQ185" i="1" s="1"/>
  <c r="AQ183" i="1"/>
  <c r="AQ182" i="1" s="1"/>
  <c r="AQ180" i="1"/>
  <c r="AQ178" i="1"/>
  <c r="AQ175" i="1"/>
  <c r="AQ173" i="1"/>
  <c r="AQ171" i="1"/>
  <c r="AQ166" i="1"/>
  <c r="AQ165" i="1" s="1"/>
  <c r="AQ164" i="1" s="1"/>
  <c r="AQ163" i="1" s="1"/>
  <c r="AQ159" i="1"/>
  <c r="AQ157" i="1"/>
  <c r="AQ155" i="1"/>
  <c r="AQ152" i="1"/>
  <c r="AQ151" i="1" s="1"/>
  <c r="AQ144" i="1"/>
  <c r="AQ143" i="1" s="1"/>
  <c r="AQ142" i="1" s="1"/>
  <c r="AQ140" i="1"/>
  <c r="AQ139" i="1" s="1"/>
  <c r="AQ138" i="1" s="1"/>
  <c r="AQ135" i="1"/>
  <c r="AQ134" i="1" s="1"/>
  <c r="AQ133" i="1" s="1"/>
  <c r="AQ131" i="1"/>
  <c r="AQ130" i="1" s="1"/>
  <c r="AQ129" i="1" s="1"/>
  <c r="AQ125" i="1"/>
  <c r="AQ124" i="1" s="1"/>
  <c r="AQ123" i="1" s="1"/>
  <c r="AQ122" i="1" s="1"/>
  <c r="AQ121" i="1" s="1"/>
  <c r="AQ119" i="1"/>
  <c r="AQ117" i="1"/>
  <c r="AQ115" i="1"/>
  <c r="AQ112" i="1"/>
  <c r="AQ111" i="1" s="1"/>
  <c r="AQ104" i="1"/>
  <c r="AQ103" i="1" s="1"/>
  <c r="AQ102" i="1" s="1"/>
  <c r="AQ101" i="1" s="1"/>
  <c r="AQ100" i="1" s="1"/>
  <c r="AQ99" i="1" s="1"/>
  <c r="AQ97" i="1"/>
  <c r="AQ96" i="1" s="1"/>
  <c r="AQ94" i="1"/>
  <c r="AQ93" i="1" s="1"/>
  <c r="AQ88" i="1"/>
  <c r="AQ87" i="1" s="1"/>
  <c r="AQ85" i="1"/>
  <c r="AQ84" i="1" s="1"/>
  <c r="AQ82" i="1"/>
  <c r="AQ81" i="1" s="1"/>
  <c r="AQ79" i="1"/>
  <c r="AQ78" i="1" s="1"/>
  <c r="AQ76" i="1"/>
  <c r="AQ75" i="1" s="1"/>
  <c r="AQ73" i="1"/>
  <c r="AQ72" i="1" s="1"/>
  <c r="AQ70" i="1"/>
  <c r="AQ69" i="1" s="1"/>
  <c r="AQ63" i="1"/>
  <c r="AQ61" i="1"/>
  <c r="AQ59" i="1"/>
  <c r="AQ56" i="1"/>
  <c r="AQ55" i="1" s="1"/>
  <c r="AQ48" i="1"/>
  <c r="AQ47" i="1" s="1"/>
  <c r="AQ45" i="1"/>
  <c r="AQ44" i="1" s="1"/>
  <c r="AQ42" i="1"/>
  <c r="AQ41" i="1" s="1"/>
  <c r="AQ37" i="1"/>
  <c r="AQ36" i="1" s="1"/>
  <c r="AQ33" i="1"/>
  <c r="AQ31" i="1"/>
  <c r="AQ29" i="1"/>
  <c r="AQ25" i="1"/>
  <c r="AQ23" i="1"/>
  <c r="AQ2298" i="1" l="1"/>
  <c r="AQ2293" i="1" s="1"/>
  <c r="AQ581" i="1"/>
  <c r="AQ580" i="1" s="1"/>
  <c r="AQ2717" i="1"/>
  <c r="AQ2716" i="1" s="1"/>
  <c r="AQ3469" i="1"/>
  <c r="AQ1925" i="1"/>
  <c r="AQ1924" i="1" s="1"/>
  <c r="AQ279" i="1"/>
  <c r="AQ274" i="1" s="1"/>
  <c r="AQ273" i="1" s="1"/>
  <c r="AQ3496" i="1"/>
  <c r="AQ3495" i="1" s="1"/>
  <c r="AQ3494" i="1" s="1"/>
  <c r="AQ3493" i="1" s="1"/>
  <c r="AQ332" i="1"/>
  <c r="AQ331" i="1" s="1"/>
  <c r="AQ330" i="1" s="1"/>
  <c r="AQ329" i="1" s="1"/>
  <c r="AQ1820" i="1"/>
  <c r="AQ1819" i="1" s="1"/>
  <c r="AQ1818" i="1" s="1"/>
  <c r="AQ3563" i="1"/>
  <c r="AQ3562" i="1" s="1"/>
  <c r="AQ1131" i="1"/>
  <c r="AQ1130" i="1" s="1"/>
  <c r="AQ1660" i="1"/>
  <c r="AQ1659" i="1" s="1"/>
  <c r="AQ1658" i="1" s="1"/>
  <c r="AQ1657" i="1" s="1"/>
  <c r="AQ2183" i="1"/>
  <c r="AQ2182" i="1" s="1"/>
  <c r="AQ2181" i="1" s="1"/>
  <c r="AQ2180" i="1" s="1"/>
  <c r="AQ2173" i="1" s="1"/>
  <c r="AQ2863" i="1"/>
  <c r="AQ2859" i="1" s="1"/>
  <c r="AQ1106" i="1"/>
  <c r="AQ1105" i="1" s="1"/>
  <c r="AQ1104" i="1" s="1"/>
  <c r="AQ1103" i="1" s="1"/>
  <c r="AQ1193" i="1"/>
  <c r="AQ1192" i="1" s="1"/>
  <c r="AQ3114" i="1"/>
  <c r="AQ3113" i="1" s="1"/>
  <c r="AQ815" i="1"/>
  <c r="AQ814" i="1" s="1"/>
  <c r="AQ994" i="1"/>
  <c r="AQ993" i="1" s="1"/>
  <c r="AQ1053" i="1"/>
  <c r="AQ2105" i="1"/>
  <c r="AQ2104" i="1" s="1"/>
  <c r="AQ2103" i="1" s="1"/>
  <c r="AQ2102" i="1" s="1"/>
  <c r="AQ645" i="1"/>
  <c r="AQ2627" i="1"/>
  <c r="AQ137" i="1"/>
  <c r="AQ372" i="1"/>
  <c r="AQ371" i="1" s="1"/>
  <c r="AQ912" i="1"/>
  <c r="AQ911" i="1" s="1"/>
  <c r="AQ910" i="1" s="1"/>
  <c r="AQ909" i="1" s="1"/>
  <c r="AQ1123" i="1"/>
  <c r="AQ1122" i="1" s="1"/>
  <c r="AQ1121" i="1" s="1"/>
  <c r="AQ1120" i="1" s="1"/>
  <c r="AQ1367" i="1"/>
  <c r="AQ1363" i="1" s="1"/>
  <c r="AQ1362" i="1" s="1"/>
  <c r="AQ1712" i="1"/>
  <c r="AQ1711" i="1" s="1"/>
  <c r="AQ1710" i="1" s="1"/>
  <c r="AQ1709" i="1" s="1"/>
  <c r="AQ1941" i="1"/>
  <c r="AQ1940" i="1" s="1"/>
  <c r="AQ1939" i="1" s="1"/>
  <c r="AQ2002" i="1"/>
  <c r="AQ2001" i="1" s="1"/>
  <c r="AQ1995" i="1" s="1"/>
  <c r="AQ1988" i="1" s="1"/>
  <c r="AQ2560" i="1"/>
  <c r="AQ2908" i="1"/>
  <c r="AQ2907" i="1" s="1"/>
  <c r="AQ2906" i="1" s="1"/>
  <c r="AQ2905" i="1" s="1"/>
  <c r="AQ3129" i="1"/>
  <c r="AQ3128" i="1" s="1"/>
  <c r="AQ3226" i="1"/>
  <c r="AQ3225" i="1" s="1"/>
  <c r="AQ3224" i="1" s="1"/>
  <c r="AQ2468" i="1"/>
  <c r="AQ2467" i="1" s="1"/>
  <c r="AQ2466" i="1" s="1"/>
  <c r="AQ2465" i="1" s="1"/>
  <c r="AQ2464" i="1" s="1"/>
  <c r="AQ22" i="1"/>
  <c r="AQ21" i="1" s="1"/>
  <c r="AQ671" i="1"/>
  <c r="AQ711" i="1"/>
  <c r="AQ710" i="1" s="1"/>
  <c r="AQ725" i="1"/>
  <c r="AQ720" i="1" s="1"/>
  <c r="AQ1172" i="1"/>
  <c r="AQ1557" i="1"/>
  <c r="AQ1553" i="1" s="1"/>
  <c r="AQ1552" i="1" s="1"/>
  <c r="AQ1888" i="1"/>
  <c r="AQ1887" i="1" s="1"/>
  <c r="AQ1886" i="1" s="1"/>
  <c r="AQ1885" i="1" s="1"/>
  <c r="AQ2324" i="1"/>
  <c r="AQ2323" i="1" s="1"/>
  <c r="AQ2322" i="1" s="1"/>
  <c r="AQ2437" i="1"/>
  <c r="AQ2433" i="1" s="1"/>
  <c r="AQ2432" i="1" s="1"/>
  <c r="AQ2767" i="1"/>
  <c r="AQ2763" i="1" s="1"/>
  <c r="AQ2762" i="1" s="1"/>
  <c r="AQ2792" i="1"/>
  <c r="AQ3042" i="1"/>
  <c r="AQ3098" i="1"/>
  <c r="AQ3094" i="1" s="1"/>
  <c r="AQ3089" i="1" s="1"/>
  <c r="AQ3088" i="1" s="1"/>
  <c r="AQ3138" i="1"/>
  <c r="AQ3137" i="1" s="1"/>
  <c r="AQ3315" i="1"/>
  <c r="AQ3311" i="1" s="1"/>
  <c r="AQ3431" i="1"/>
  <c r="AQ3430" i="1" s="1"/>
  <c r="AQ3429" i="1" s="1"/>
  <c r="AQ221" i="1"/>
  <c r="AQ220" i="1" s="1"/>
  <c r="AQ219" i="1" s="1"/>
  <c r="AQ218" i="1" s="1"/>
  <c r="AQ217" i="1" s="1"/>
  <c r="AQ349" i="1"/>
  <c r="AQ348" i="1" s="1"/>
  <c r="AQ347" i="1" s="1"/>
  <c r="AQ241" i="1"/>
  <c r="AQ237" i="1" s="1"/>
  <c r="AQ236" i="1" s="1"/>
  <c r="AQ264" i="1"/>
  <c r="AQ260" i="1" s="1"/>
  <c r="AQ259" i="1" s="1"/>
  <c r="AQ258" i="1" s="1"/>
  <c r="AQ92" i="1"/>
  <c r="AQ91" i="1" s="1"/>
  <c r="AQ90" i="1" s="1"/>
  <c r="AQ209" i="1"/>
  <c r="AQ208" i="1" s="1"/>
  <c r="AQ207" i="1" s="1"/>
  <c r="AQ206" i="1" s="1"/>
  <c r="AQ205" i="1" s="1"/>
  <c r="AQ204" i="1" s="1"/>
  <c r="AQ360" i="1"/>
  <c r="AQ1329" i="1"/>
  <c r="AQ1328" i="1" s="1"/>
  <c r="AQ1357" i="1"/>
  <c r="AQ1356" i="1" s="1"/>
  <c r="AQ1355" i="1" s="1"/>
  <c r="AQ1416" i="1"/>
  <c r="AQ1415" i="1" s="1"/>
  <c r="AQ1409" i="1" s="1"/>
  <c r="AQ1402" i="1" s="1"/>
  <c r="AQ1758" i="1"/>
  <c r="AQ1754" i="1" s="1"/>
  <c r="AQ1753" i="1" s="1"/>
  <c r="AQ1980" i="1"/>
  <c r="AQ1979" i="1" s="1"/>
  <c r="AQ2411" i="1"/>
  <c r="AQ2410" i="1" s="1"/>
  <c r="AQ2582" i="1"/>
  <c r="AQ2776" i="1"/>
  <c r="AQ2775" i="1" s="1"/>
  <c r="AQ3025" i="1"/>
  <c r="AQ3052" i="1"/>
  <c r="AQ3051" i="1" s="1"/>
  <c r="AQ661" i="1"/>
  <c r="AQ1068" i="1"/>
  <c r="AQ1067" i="1" s="1"/>
  <c r="AQ1066" i="1" s="1"/>
  <c r="AQ1065" i="1" s="1"/>
  <c r="AQ1764" i="1"/>
  <c r="AQ1873" i="1"/>
  <c r="AQ1872" i="1" s="1"/>
  <c r="AQ1866" i="1" s="1"/>
  <c r="AQ2065" i="1"/>
  <c r="AQ2064" i="1" s="1"/>
  <c r="AQ3404" i="1"/>
  <c r="AQ3400" i="1" s="1"/>
  <c r="AQ861" i="1"/>
  <c r="AQ1341" i="1"/>
  <c r="AQ1340" i="1" s="1"/>
  <c r="AQ1394" i="1"/>
  <c r="AQ1393" i="1" s="1"/>
  <c r="AQ1695" i="1"/>
  <c r="AQ1694" i="1" s="1"/>
  <c r="AQ1693" i="1" s="1"/>
  <c r="AQ1692" i="1" s="1"/>
  <c r="AQ1913" i="1"/>
  <c r="AQ1912" i="1" s="1"/>
  <c r="AQ2012" i="1"/>
  <c r="AQ2011" i="1" s="1"/>
  <c r="AQ2010" i="1" s="1"/>
  <c r="AQ2706" i="1"/>
  <c r="AQ2702" i="1" s="1"/>
  <c r="AQ2701" i="1" s="1"/>
  <c r="AQ3079" i="1"/>
  <c r="AQ3075" i="1" s="1"/>
  <c r="AQ3074" i="1" s="1"/>
  <c r="AQ3484" i="1"/>
  <c r="AQ3483" i="1" s="1"/>
  <c r="AQ1246" i="1"/>
  <c r="AQ58" i="1"/>
  <c r="AQ54" i="1" s="1"/>
  <c r="AQ53" i="1" s="1"/>
  <c r="AQ154" i="1"/>
  <c r="AQ150" i="1" s="1"/>
  <c r="AQ149" i="1" s="1"/>
  <c r="AQ148" i="1" s="1"/>
  <c r="AQ147" i="1" s="1"/>
  <c r="AQ468" i="1"/>
  <c r="AQ467" i="1" s="1"/>
  <c r="AQ68" i="1"/>
  <c r="AQ67" i="1" s="1"/>
  <c r="AQ66" i="1" s="1"/>
  <c r="AQ197" i="1"/>
  <c r="AQ744" i="1"/>
  <c r="AQ757" i="1"/>
  <c r="AQ756" i="1" s="1"/>
  <c r="AQ755" i="1" s="1"/>
  <c r="AQ754" i="1" s="1"/>
  <c r="AQ28" i="1"/>
  <c r="AQ27" i="1" s="1"/>
  <c r="AQ251" i="1"/>
  <c r="AQ250" i="1" s="1"/>
  <c r="AQ249" i="1" s="1"/>
  <c r="AQ447" i="1"/>
  <c r="AQ446" i="1" s="1"/>
  <c r="AQ1021" i="1"/>
  <c r="AQ1020" i="1" s="1"/>
  <c r="AQ1014" i="1" s="1"/>
  <c r="AQ1007" i="1" s="1"/>
  <c r="AQ1304" i="1"/>
  <c r="AQ1303" i="1" s="1"/>
  <c r="AQ1302" i="1" s="1"/>
  <c r="AQ1301" i="1" s="1"/>
  <c r="AQ1426" i="1"/>
  <c r="AQ1425" i="1" s="1"/>
  <c r="AQ1424" i="1" s="1"/>
  <c r="AQ386" i="1"/>
  <c r="AQ413" i="1"/>
  <c r="AQ409" i="1" s="1"/>
  <c r="AQ408" i="1" s="1"/>
  <c r="AQ407" i="1" s="1"/>
  <c r="AQ739" i="1"/>
  <c r="AQ738" i="1" s="1"/>
  <c r="AQ844" i="1"/>
  <c r="AQ843" i="1" s="1"/>
  <c r="AQ842" i="1" s="1"/>
  <c r="AQ897" i="1"/>
  <c r="AQ896" i="1" s="1"/>
  <c r="AQ890" i="1" s="1"/>
  <c r="AQ929" i="1"/>
  <c r="AQ928" i="1" s="1"/>
  <c r="AQ927" i="1" s="1"/>
  <c r="AQ926" i="1" s="1"/>
  <c r="AQ983" i="1"/>
  <c r="AQ1154" i="1"/>
  <c r="AQ1153" i="1" s="1"/>
  <c r="AQ1152" i="1" s="1"/>
  <c r="AQ1224" i="1"/>
  <c r="AQ1223" i="1" s="1"/>
  <c r="AQ1222" i="1" s="1"/>
  <c r="AQ1321" i="1"/>
  <c r="AQ1320" i="1" s="1"/>
  <c r="AQ1319" i="1" s="1"/>
  <c r="AQ1318" i="1" s="1"/>
  <c r="AQ1479" i="1"/>
  <c r="AQ1478" i="1" s="1"/>
  <c r="AQ1477" i="1" s="1"/>
  <c r="AQ1565" i="1"/>
  <c r="AQ1608" i="1"/>
  <c r="AQ1607" i="1" s="1"/>
  <c r="AQ1601" i="1" s="1"/>
  <c r="AQ1594" i="1" s="1"/>
  <c r="AQ1640" i="1"/>
  <c r="AQ1674" i="1"/>
  <c r="AQ1673" i="1" s="1"/>
  <c r="AQ1672" i="1" s="1"/>
  <c r="AQ1671" i="1" s="1"/>
  <c r="AQ1732" i="1"/>
  <c r="AQ1731" i="1" s="1"/>
  <c r="AQ2260" i="1"/>
  <c r="AQ2259" i="1" s="1"/>
  <c r="AQ2258" i="1" s="1"/>
  <c r="AQ2257" i="1" s="1"/>
  <c r="AQ3354" i="1"/>
  <c r="AQ3350" i="1" s="1"/>
  <c r="AQ3345" i="1" s="1"/>
  <c r="AQ3344" i="1" s="1"/>
  <c r="AQ3343" i="1" s="1"/>
  <c r="AQ3342" i="1" s="1"/>
  <c r="AQ1182" i="1"/>
  <c r="AQ1516" i="1"/>
  <c r="AQ1515" i="1" s="1"/>
  <c r="AQ1514" i="1" s="1"/>
  <c r="AQ1513" i="1" s="1"/>
  <c r="AQ114" i="1"/>
  <c r="AQ110" i="1" s="1"/>
  <c r="AQ109" i="1" s="1"/>
  <c r="AQ108" i="1" s="1"/>
  <c r="AQ128" i="1"/>
  <c r="AQ177" i="1"/>
  <c r="AQ307" i="1"/>
  <c r="AQ303" i="1" s="1"/>
  <c r="AQ302" i="1" s="1"/>
  <c r="AQ320" i="1"/>
  <c r="AQ565" i="1"/>
  <c r="AQ564" i="1" s="1"/>
  <c r="AQ690" i="1"/>
  <c r="AQ686" i="1" s="1"/>
  <c r="AQ685" i="1" s="1"/>
  <c r="AQ776" i="1"/>
  <c r="AQ775" i="1" s="1"/>
  <c r="AQ774" i="1" s="1"/>
  <c r="AQ786" i="1"/>
  <c r="AQ782" i="1" s="1"/>
  <c r="AQ781" i="1" s="1"/>
  <c r="AQ955" i="1"/>
  <c r="AQ954" i="1" s="1"/>
  <c r="AQ953" i="1" s="1"/>
  <c r="AQ965" i="1"/>
  <c r="AQ961" i="1" s="1"/>
  <c r="AQ960" i="1" s="1"/>
  <c r="AQ1031" i="1"/>
  <c r="AQ1030" i="1" s="1"/>
  <c r="AQ1029" i="1" s="1"/>
  <c r="AQ1164" i="1"/>
  <c r="AQ1160" i="1" s="1"/>
  <c r="AQ1159" i="1" s="1"/>
  <c r="AQ1216" i="1"/>
  <c r="AQ1215" i="1" s="1"/>
  <c r="AQ1214" i="1" s="1"/>
  <c r="AQ1208" i="1" s="1"/>
  <c r="AQ1201" i="1" s="1"/>
  <c r="AQ1283" i="1"/>
  <c r="AQ1282" i="1" s="1"/>
  <c r="AQ1281" i="1" s="1"/>
  <c r="AQ1275" i="1" s="1"/>
  <c r="AQ1383" i="1"/>
  <c r="AQ1499" i="1"/>
  <c r="AQ1498" i="1" s="1"/>
  <c r="AQ1497" i="1" s="1"/>
  <c r="AQ1496" i="1" s="1"/>
  <c r="AQ1748" i="1"/>
  <c r="AQ1747" i="1" s="1"/>
  <c r="AQ1746" i="1" s="1"/>
  <c r="AQ1547" i="1"/>
  <c r="AQ1546" i="1" s="1"/>
  <c r="AQ1545" i="1" s="1"/>
  <c r="AQ1618" i="1"/>
  <c r="AQ1617" i="1" s="1"/>
  <c r="AQ1616" i="1" s="1"/>
  <c r="AQ2088" i="1"/>
  <c r="AQ2087" i="1" s="1"/>
  <c r="AQ2086" i="1" s="1"/>
  <c r="AQ2085" i="1" s="1"/>
  <c r="AQ2348" i="1"/>
  <c r="AQ2344" i="1" s="1"/>
  <c r="AQ2393" i="1"/>
  <c r="AQ2388" i="1" s="1"/>
  <c r="AQ2387" i="1" s="1"/>
  <c r="AQ2403" i="1"/>
  <c r="AQ2402" i="1" s="1"/>
  <c r="AQ2425" i="1"/>
  <c r="AQ2424" i="1" s="1"/>
  <c r="AQ2551" i="1"/>
  <c r="AQ2550" i="1" s="1"/>
  <c r="AQ2549" i="1" s="1"/>
  <c r="AQ2694" i="1"/>
  <c r="AQ2693" i="1" s="1"/>
  <c r="AQ2692" i="1" s="1"/>
  <c r="AQ2818" i="1"/>
  <c r="AQ2817" i="1" s="1"/>
  <c r="AQ2816" i="1" s="1"/>
  <c r="AQ3108" i="1"/>
  <c r="AQ3107" i="1" s="1"/>
  <c r="AQ3163" i="1"/>
  <c r="AQ3162" i="1" s="1"/>
  <c r="AQ3196" i="1"/>
  <c r="AQ3284" i="1"/>
  <c r="AQ3283" i="1" s="1"/>
  <c r="AQ3373" i="1"/>
  <c r="AQ3369" i="1" s="1"/>
  <c r="AQ3364" i="1" s="1"/>
  <c r="AQ3363" i="1" s="1"/>
  <c r="AQ3362" i="1" s="1"/>
  <c r="AQ3361" i="1" s="1"/>
  <c r="AQ3448" i="1"/>
  <c r="AQ3444" i="1" s="1"/>
  <c r="AQ3443" i="1" s="1"/>
  <c r="AQ3528" i="1"/>
  <c r="AQ3521" i="1" s="1"/>
  <c r="AQ3520" i="1" s="1"/>
  <c r="AQ2506" i="1"/>
  <c r="AQ2505" i="1" s="1"/>
  <c r="AQ2504" i="1" s="1"/>
  <c r="AQ2836" i="1"/>
  <c r="AQ2832" i="1" s="1"/>
  <c r="AQ2831" i="1" s="1"/>
  <c r="AQ2825" i="1" s="1"/>
  <c r="AQ2824" i="1" s="1"/>
  <c r="AQ2887" i="1"/>
  <c r="AQ2949" i="1"/>
  <c r="AQ3177" i="1"/>
  <c r="AQ3464" i="1"/>
  <c r="AQ3573" i="1"/>
  <c r="AQ3572" i="1" s="1"/>
  <c r="AQ1905" i="1"/>
  <c r="AQ1904" i="1" s="1"/>
  <c r="AQ1903" i="1" s="1"/>
  <c r="AQ1902" i="1" s="1"/>
  <c r="AQ1951" i="1"/>
  <c r="AQ1947" i="1" s="1"/>
  <c r="AQ1946" i="1" s="1"/>
  <c r="AQ1959" i="1"/>
  <c r="AQ1969" i="1"/>
  <c r="AQ2131" i="1"/>
  <c r="AQ2130" i="1" s="1"/>
  <c r="AQ2129" i="1" s="1"/>
  <c r="AQ2141" i="1"/>
  <c r="AQ2137" i="1" s="1"/>
  <c r="AQ2136" i="1" s="1"/>
  <c r="AQ2191" i="1"/>
  <c r="AQ2190" i="1" s="1"/>
  <c r="AQ2189" i="1" s="1"/>
  <c r="AQ2234" i="1"/>
  <c r="AQ2233" i="1" s="1"/>
  <c r="AQ2232" i="1" s="1"/>
  <c r="AQ2226" i="1" s="1"/>
  <c r="AQ2336" i="1"/>
  <c r="AQ2335" i="1" s="1"/>
  <c r="AQ2496" i="1"/>
  <c r="AQ2495" i="1" s="1"/>
  <c r="AQ2494" i="1" s="1"/>
  <c r="AQ2482" i="1" s="1"/>
  <c r="AQ2686" i="1"/>
  <c r="AQ2661" i="1" s="1"/>
  <c r="AQ2785" i="1"/>
  <c r="AQ3018" i="1"/>
  <c r="AQ3276" i="1"/>
  <c r="AQ3337" i="1"/>
  <c r="AQ3333" i="1" s="1"/>
  <c r="AQ3332" i="1" s="1"/>
  <c r="AQ3326" i="1" s="1"/>
  <c r="AQ3393" i="1"/>
  <c r="AQ3547" i="1"/>
  <c r="AQ3543" i="1" s="1"/>
  <c r="AQ3542" i="1" s="1"/>
  <c r="AQ3541" i="1" s="1"/>
  <c r="AQ3540" i="1" s="1"/>
  <c r="AQ483" i="1"/>
  <c r="AQ482" i="1" s="1"/>
  <c r="AQ170" i="1"/>
  <c r="AQ794" i="1"/>
  <c r="AQ804" i="1"/>
  <c r="AQ830" i="1"/>
  <c r="AQ823" i="1" s="1"/>
  <c r="AQ532" i="1"/>
  <c r="AQ973" i="1"/>
  <c r="AQ1524" i="1"/>
  <c r="AQ1523" i="1" s="1"/>
  <c r="AQ1720" i="1"/>
  <c r="AQ1719" i="1" s="1"/>
  <c r="AQ1258" i="1"/>
  <c r="AQ1448" i="1"/>
  <c r="AQ40" i="1"/>
  <c r="AQ39" i="1" s="1"/>
  <c r="AQ1373" i="1"/>
  <c r="AQ1837" i="1"/>
  <c r="AQ1086" i="1"/>
  <c r="AQ1085" i="1" s="1"/>
  <c r="AQ1084" i="1" s="1"/>
  <c r="AQ1586" i="1"/>
  <c r="AQ1585" i="1" s="1"/>
  <c r="AQ1784" i="1"/>
  <c r="AQ1810" i="1"/>
  <c r="AQ1809" i="1" s="1"/>
  <c r="AQ1803" i="1" s="1"/>
  <c r="AQ1796" i="1" s="1"/>
  <c r="AQ2029" i="1"/>
  <c r="AQ1575" i="1"/>
  <c r="AQ1774" i="1"/>
  <c r="AQ2159" i="1"/>
  <c r="AQ2158" i="1" s="1"/>
  <c r="AQ2380" i="1"/>
  <c r="AQ2634" i="1"/>
  <c r="AQ2642" i="1"/>
  <c r="AQ2515" i="1"/>
  <c r="AQ2514" i="1" s="1"/>
  <c r="AQ2513" i="1" s="1"/>
  <c r="AQ2250" i="1"/>
  <c r="AQ2249" i="1" s="1"/>
  <c r="AQ2248" i="1" s="1"/>
  <c r="AQ2247" i="1" s="1"/>
  <c r="AQ2286" i="1"/>
  <c r="AQ2285" i="1" s="1"/>
  <c r="AQ2284" i="1" s="1"/>
  <c r="AQ2283" i="1" s="1"/>
  <c r="AQ2282" i="1" s="1"/>
  <c r="AQ2315" i="1"/>
  <c r="AQ2314" i="1" s="1"/>
  <c r="AQ2809" i="1"/>
  <c r="AQ2073" i="1"/>
  <c r="AQ2072" i="1" s="1"/>
  <c r="AQ2149" i="1"/>
  <c r="AQ2208" i="1"/>
  <c r="AQ2981" i="1"/>
  <c r="AQ2977" i="1" s="1"/>
  <c r="AQ2976" i="1" s="1"/>
  <c r="AQ2854" i="1"/>
  <c r="AQ2853" i="1" s="1"/>
  <c r="AQ2921" i="1"/>
  <c r="AQ2933" i="1"/>
  <c r="AQ2996" i="1"/>
  <c r="AQ2989" i="1" s="1"/>
  <c r="AQ3413" i="1"/>
  <c r="AQ3412" i="1" s="1"/>
  <c r="AQ3411" i="1" s="1"/>
  <c r="AQ2875" i="1"/>
  <c r="AQ2874" i="1" s="1"/>
  <c r="AQ2873" i="1" s="1"/>
  <c r="AQ2872" i="1" s="1"/>
  <c r="AQ2871" i="1" s="1"/>
  <c r="AQ2892" i="1"/>
  <c r="AQ2916" i="1"/>
  <c r="AQ3011" i="1"/>
  <c r="AQ3010" i="1" s="1"/>
  <c r="AQ3009" i="1" s="1"/>
  <c r="AQ3301" i="1"/>
  <c r="AQ3506" i="1"/>
  <c r="AQ3505" i="1" s="1"/>
  <c r="AT3580" i="1"/>
  <c r="AT3579" i="1" s="1"/>
  <c r="AT3576" i="1"/>
  <c r="AT3574" i="1"/>
  <c r="AT3566" i="1"/>
  <c r="AT3564" i="1"/>
  <c r="AT3557" i="1"/>
  <c r="AT3556" i="1" s="1"/>
  <c r="AT3555" i="1" s="1"/>
  <c r="AT3554" i="1" s="1"/>
  <c r="AT3552" i="1"/>
  <c r="AT3550" i="1"/>
  <c r="AT3548" i="1"/>
  <c r="AT3545" i="1"/>
  <c r="AT3544" i="1" s="1"/>
  <c r="AT3537" i="1"/>
  <c r="AT3536" i="1" s="1"/>
  <c r="AT3535" i="1" s="1"/>
  <c r="AT3534" i="1" s="1"/>
  <c r="AT3533" i="1" s="1"/>
  <c r="AT3531" i="1"/>
  <c r="AT3529" i="1"/>
  <c r="AT3526" i="1"/>
  <c r="AT3525" i="1" s="1"/>
  <c r="AT3523" i="1"/>
  <c r="AT3522" i="1" s="1"/>
  <c r="AT3518" i="1"/>
  <c r="AT3517" i="1" s="1"/>
  <c r="AT3516" i="1" s="1"/>
  <c r="AT3514" i="1"/>
  <c r="AT3513" i="1" s="1"/>
  <c r="AT3511" i="1"/>
  <c r="AT3510" i="1" s="1"/>
  <c r="AT3508" i="1"/>
  <c r="AT3507" i="1" s="1"/>
  <c r="AT3501" i="1"/>
  <c r="AT3499" i="1"/>
  <c r="AT3497" i="1"/>
  <c r="AT3491" i="1"/>
  <c r="AT3490" i="1" s="1"/>
  <c r="AT3489" i="1" s="1"/>
  <c r="AT3487" i="1"/>
  <c r="AT3485" i="1"/>
  <c r="AT3481" i="1"/>
  <c r="AT3480" i="1" s="1"/>
  <c r="AT3478" i="1"/>
  <c r="AT3477" i="1" s="1"/>
  <c r="AT3475" i="1"/>
  <c r="AT3474" i="1" s="1"/>
  <c r="AT3472" i="1"/>
  <c r="AT3470" i="1"/>
  <c r="AT3467" i="1"/>
  <c r="AT3465" i="1"/>
  <c r="AT3460" i="1"/>
  <c r="AT3459" i="1" s="1"/>
  <c r="AT3458" i="1" s="1"/>
  <c r="AT3457" i="1" s="1"/>
  <c r="AT3453" i="1"/>
  <c r="AT3451" i="1"/>
  <c r="AT3449" i="1"/>
  <c r="AT3446" i="1"/>
  <c r="AT3445" i="1" s="1"/>
  <c r="AT3441" i="1"/>
  <c r="AT3440" i="1" s="1"/>
  <c r="AT3439" i="1" s="1"/>
  <c r="AT3438" i="1" s="1"/>
  <c r="AT3436" i="1"/>
  <c r="AT3434" i="1"/>
  <c r="AT3432" i="1"/>
  <c r="AT3423" i="1"/>
  <c r="AT3422" i="1" s="1"/>
  <c r="AT3421" i="1" s="1"/>
  <c r="AT3420" i="1" s="1"/>
  <c r="AT3418" i="1"/>
  <c r="AT3417" i="1" s="1"/>
  <c r="AT3415" i="1"/>
  <c r="AT3414" i="1" s="1"/>
  <c r="AT3409" i="1"/>
  <c r="AT3407" i="1"/>
  <c r="AT3405" i="1"/>
  <c r="AT3402" i="1"/>
  <c r="AT3401" i="1" s="1"/>
  <c r="AT3398" i="1"/>
  <c r="AT3397" i="1" s="1"/>
  <c r="AT3395" i="1"/>
  <c r="AT3394" i="1" s="1"/>
  <c r="AT3389" i="1"/>
  <c r="AT3388" i="1" s="1"/>
  <c r="AT3387" i="1" s="1"/>
  <c r="AT3386" i="1" s="1"/>
  <c r="AT3385" i="1" s="1"/>
  <c r="AT3381" i="1"/>
  <c r="AT3380" i="1" s="1"/>
  <c r="AT3378" i="1"/>
  <c r="AT3376" i="1"/>
  <c r="AT3374" i="1"/>
  <c r="AT3371" i="1"/>
  <c r="AT3370" i="1" s="1"/>
  <c r="AT3367" i="1"/>
  <c r="AT3366" i="1" s="1"/>
  <c r="AT3365" i="1" s="1"/>
  <c r="AT3359" i="1"/>
  <c r="AT3357" i="1"/>
  <c r="AT3355" i="1"/>
  <c r="AT3352" i="1"/>
  <c r="AT3351" i="1" s="1"/>
  <c r="AT3348" i="1"/>
  <c r="AT3347" i="1" s="1"/>
  <c r="AT3346" i="1" s="1"/>
  <c r="AT3340" i="1"/>
  <c r="AT3338" i="1"/>
  <c r="AT3335" i="1"/>
  <c r="AT3334" i="1" s="1"/>
  <c r="AT3330" i="1"/>
  <c r="AT3329" i="1" s="1"/>
  <c r="AT3328" i="1" s="1"/>
  <c r="AT3327" i="1" s="1"/>
  <c r="AT3324" i="1"/>
  <c r="AT3323" i="1" s="1"/>
  <c r="AT3321" i="1"/>
  <c r="AT3320" i="1" s="1"/>
  <c r="AT3318" i="1"/>
  <c r="AT3316" i="1"/>
  <c r="AT3313" i="1"/>
  <c r="AT3312" i="1" s="1"/>
  <c r="AT3309" i="1"/>
  <c r="AT3308" i="1" s="1"/>
  <c r="AT3306" i="1"/>
  <c r="AT3305" i="1" s="1"/>
  <c r="AT3303" i="1"/>
  <c r="AT3302" i="1" s="1"/>
  <c r="AT3297" i="1"/>
  <c r="AT3296" i="1" s="1"/>
  <c r="AT3294" i="1"/>
  <c r="AT3293" i="1" s="1"/>
  <c r="AT3291" i="1"/>
  <c r="AT3289" i="1"/>
  <c r="AT3287" i="1"/>
  <c r="AT3285" i="1"/>
  <c r="AT3281" i="1"/>
  <c r="AT3280" i="1" s="1"/>
  <c r="AT3278" i="1"/>
  <c r="AT3277" i="1" s="1"/>
  <c r="AT3270" i="1"/>
  <c r="AT3269" i="1" s="1"/>
  <c r="AT3268" i="1" s="1"/>
  <c r="AT3267" i="1" s="1"/>
  <c r="AT3256" i="1" s="1"/>
  <c r="AT3255" i="1" s="1"/>
  <c r="AT3252" i="1"/>
  <c r="AT3251" i="1" s="1"/>
  <c r="AT3250" i="1" s="1"/>
  <c r="AT3249" i="1" s="1"/>
  <c r="AT3248" i="1" s="1"/>
  <c r="AT3245" i="1"/>
  <c r="AT3244" i="1" s="1"/>
  <c r="AT3243" i="1" s="1"/>
  <c r="AT3242" i="1" s="1"/>
  <c r="AT3241" i="1" s="1"/>
  <c r="AT3234" i="1"/>
  <c r="AT3233" i="1" s="1"/>
  <c r="AT3232" i="1" s="1"/>
  <c r="AT3229" i="1"/>
  <c r="AT3228" i="1" s="1"/>
  <c r="AT3227" i="1" s="1"/>
  <c r="AT3221" i="1"/>
  <c r="AT3220" i="1" s="1"/>
  <c r="AT3219" i="1" s="1"/>
  <c r="AT3218" i="1" s="1"/>
  <c r="AT3217" i="1" s="1"/>
  <c r="AT3216" i="1" s="1"/>
  <c r="AT3214" i="1"/>
  <c r="AT3213" i="1" s="1"/>
  <c r="AT3212" i="1" s="1"/>
  <c r="AT3211" i="1" s="1"/>
  <c r="AT3210" i="1" s="1"/>
  <c r="AT3209" i="1" s="1"/>
  <c r="AT3207" i="1"/>
  <c r="AT3206" i="1" s="1"/>
  <c r="AT3205" i="1" s="1"/>
  <c r="AT3204" i="1" s="1"/>
  <c r="AT3203" i="1" s="1"/>
  <c r="AT3201" i="1"/>
  <c r="AT3200" i="1" s="1"/>
  <c r="AT3199" i="1" s="1"/>
  <c r="AT3198" i="1" s="1"/>
  <c r="AT3197" i="1" s="1"/>
  <c r="AT3194" i="1"/>
  <c r="AT3193" i="1" s="1"/>
  <c r="AT3191" i="1"/>
  <c r="AT3190" i="1" s="1"/>
  <c r="AT3188" i="1"/>
  <c r="AT3187" i="1" s="1"/>
  <c r="AT3185" i="1"/>
  <c r="AT3184" i="1" s="1"/>
  <c r="AT3182" i="1"/>
  <c r="AT3181" i="1" s="1"/>
  <c r="AT3179" i="1"/>
  <c r="AT3178" i="1" s="1"/>
  <c r="AT3175" i="1"/>
  <c r="AT3174" i="1" s="1"/>
  <c r="AT3173" i="1" s="1"/>
  <c r="AT3171" i="1"/>
  <c r="AT3170" i="1" s="1"/>
  <c r="AT3168" i="1"/>
  <c r="AT3166" i="1"/>
  <c r="AT3164" i="1"/>
  <c r="AT3160" i="1"/>
  <c r="AT3159" i="1" s="1"/>
  <c r="AT3158" i="1" s="1"/>
  <c r="AT3156" i="1"/>
  <c r="AT3155" i="1" s="1"/>
  <c r="AT3154" i="1" s="1"/>
  <c r="AT3151" i="1"/>
  <c r="AT3150" i="1" s="1"/>
  <c r="AT3149" i="1" s="1"/>
  <c r="AT3148" i="1" s="1"/>
  <c r="AT3146" i="1"/>
  <c r="AT3145" i="1" s="1"/>
  <c r="AT3144" i="1" s="1"/>
  <c r="AT3143" i="1" s="1"/>
  <c r="AT3141" i="1"/>
  <c r="AT3139" i="1"/>
  <c r="AT3135" i="1"/>
  <c r="AT3134" i="1" s="1"/>
  <c r="AT3132" i="1"/>
  <c r="AT3130" i="1"/>
  <c r="AT3126" i="1"/>
  <c r="AT3125" i="1" s="1"/>
  <c r="AT3124" i="1" s="1"/>
  <c r="AT3121" i="1"/>
  <c r="AT3120" i="1" s="1"/>
  <c r="AT3119" i="1" s="1"/>
  <c r="AT3117" i="1"/>
  <c r="AT3115" i="1"/>
  <c r="AT3111" i="1"/>
  <c r="AT3109" i="1"/>
  <c r="AT3103" i="1"/>
  <c r="AT3101" i="1"/>
  <c r="AT3099" i="1"/>
  <c r="AT3096" i="1"/>
  <c r="AT3095" i="1" s="1"/>
  <c r="AT3092" i="1"/>
  <c r="AT3091" i="1" s="1"/>
  <c r="AT3090" i="1" s="1"/>
  <c r="AT3084" i="1"/>
  <c r="AT3082" i="1"/>
  <c r="AT3080" i="1"/>
  <c r="AT3077" i="1"/>
  <c r="AT3076" i="1" s="1"/>
  <c r="AT3072" i="1"/>
  <c r="AT3071" i="1" s="1"/>
  <c r="AT3066" i="1"/>
  <c r="AT3065" i="1" s="1"/>
  <c r="AT3063" i="1"/>
  <c r="AT3062" i="1" s="1"/>
  <c r="AT3060" i="1"/>
  <c r="AT3059" i="1" s="1"/>
  <c r="AT3057" i="1"/>
  <c r="AT3056" i="1" s="1"/>
  <c r="AT3054" i="1"/>
  <c r="AT3053" i="1" s="1"/>
  <c r="AT3049" i="1"/>
  <c r="AT3048" i="1" s="1"/>
  <c r="AT3047" i="1" s="1"/>
  <c r="AT3045" i="1"/>
  <c r="AT3044" i="1" s="1"/>
  <c r="AT3043" i="1" s="1"/>
  <c r="AT3039" i="1"/>
  <c r="AT3038" i="1" s="1"/>
  <c r="AT3037" i="1" s="1"/>
  <c r="AT3036" i="1" s="1"/>
  <c r="AT3034" i="1"/>
  <c r="AT3033" i="1" s="1"/>
  <c r="AT3031" i="1"/>
  <c r="AT3030" i="1" s="1"/>
  <c r="AT3028" i="1"/>
  <c r="AT3026" i="1"/>
  <c r="AT3023" i="1"/>
  <c r="AT3021" i="1"/>
  <c r="AT3019" i="1"/>
  <c r="AT3014" i="1"/>
  <c r="AT3012" i="1"/>
  <c r="AT3005" i="1"/>
  <c r="AT3004" i="1" s="1"/>
  <c r="AT3003" i="1" s="1"/>
  <c r="AT3002" i="1" s="1"/>
  <c r="AT3000" i="1"/>
  <c r="AT2999" i="1" s="1"/>
  <c r="AT2998" i="1" s="1"/>
  <c r="AT2997" i="1" s="1"/>
  <c r="AT2994" i="1"/>
  <c r="AT2993" i="1" s="1"/>
  <c r="AT2992" i="1" s="1"/>
  <c r="AT2991" i="1" s="1"/>
  <c r="AT2990" i="1" s="1"/>
  <c r="AT2986" i="1"/>
  <c r="AT2984" i="1"/>
  <c r="AT2982" i="1"/>
  <c r="AT2979" i="1"/>
  <c r="AT2978" i="1" s="1"/>
  <c r="AT2974" i="1"/>
  <c r="AT2973" i="1" s="1"/>
  <c r="AT2972" i="1" s="1"/>
  <c r="AT2971" i="1" s="1"/>
  <c r="AT2969" i="1"/>
  <c r="AT2968" i="1" s="1"/>
  <c r="AT2967" i="1" s="1"/>
  <c r="AT2966" i="1" s="1"/>
  <c r="AT2964" i="1"/>
  <c r="AT2963" i="1" s="1"/>
  <c r="AT2962" i="1" s="1"/>
  <c r="AT2961" i="1" s="1"/>
  <c r="AT2959" i="1"/>
  <c r="AT2958" i="1" s="1"/>
  <c r="AT2957" i="1" s="1"/>
  <c r="AT2956" i="1" s="1"/>
  <c r="AT2954" i="1"/>
  <c r="AT2953" i="1" s="1"/>
  <c r="AT2951" i="1"/>
  <c r="AT2950" i="1" s="1"/>
  <c r="AT2947" i="1"/>
  <c r="AT2946" i="1" s="1"/>
  <c r="AT2944" i="1"/>
  <c r="AT2943" i="1" s="1"/>
  <c r="AT2941" i="1"/>
  <c r="AT2940" i="1" s="1"/>
  <c r="AT2938" i="1"/>
  <c r="AT2937" i="1" s="1"/>
  <c r="AT2935" i="1"/>
  <c r="AT2934" i="1" s="1"/>
  <c r="AT2929" i="1"/>
  <c r="AT2928" i="1" s="1"/>
  <c r="AT2927" i="1" s="1"/>
  <c r="AT2926" i="1" s="1"/>
  <c r="AT2924" i="1"/>
  <c r="AT2922" i="1"/>
  <c r="AT2919" i="1"/>
  <c r="AT2917" i="1"/>
  <c r="AT2911" i="1"/>
  <c r="AT2909" i="1"/>
  <c r="AT2902" i="1"/>
  <c r="AT2901" i="1" s="1"/>
  <c r="AT2899" i="1"/>
  <c r="AT2897" i="1"/>
  <c r="AT2895" i="1"/>
  <c r="AT2893" i="1"/>
  <c r="AT2890" i="1"/>
  <c r="AT2888" i="1"/>
  <c r="AT2885" i="1"/>
  <c r="AT2884" i="1" s="1"/>
  <c r="AT2878" i="1"/>
  <c r="AT2876" i="1"/>
  <c r="AT2868" i="1"/>
  <c r="AT2866" i="1"/>
  <c r="AT2864" i="1"/>
  <c r="AT2861" i="1"/>
  <c r="AT2860" i="1" s="1"/>
  <c r="AT2857" i="1"/>
  <c r="AT2855" i="1"/>
  <c r="AT2848" i="1"/>
  <c r="AT2847" i="1" s="1"/>
  <c r="AT2846" i="1" s="1"/>
  <c r="AT2845" i="1" s="1"/>
  <c r="AT2844" i="1" s="1"/>
  <c r="AT2843" i="1" s="1"/>
  <c r="AT2841" i="1"/>
  <c r="AT2839" i="1"/>
  <c r="AT2837" i="1"/>
  <c r="AT2834" i="1"/>
  <c r="AT2833" i="1" s="1"/>
  <c r="AT2829" i="1"/>
  <c r="AT2828" i="1" s="1"/>
  <c r="AT2827" i="1" s="1"/>
  <c r="AT2826" i="1" s="1"/>
  <c r="AT2821" i="1"/>
  <c r="AT2819" i="1"/>
  <c r="AT2814" i="1"/>
  <c r="AT2813" i="1" s="1"/>
  <c r="AT2811" i="1"/>
  <c r="AT2810" i="1" s="1"/>
  <c r="AT2807" i="1"/>
  <c r="AT2806" i="1" s="1"/>
  <c r="AT2804" i="1"/>
  <c r="AT2803" i="1" s="1"/>
  <c r="AT2801" i="1"/>
  <c r="AT2800" i="1" s="1"/>
  <c r="AT2798" i="1"/>
  <c r="AT2797" i="1" s="1"/>
  <c r="AT2795" i="1"/>
  <c r="AT2793" i="1"/>
  <c r="AT2790" i="1"/>
  <c r="AT2788" i="1"/>
  <c r="AT2786" i="1"/>
  <c r="AT2781" i="1"/>
  <c r="AT2780" i="1" s="1"/>
  <c r="AT2778" i="1"/>
  <c r="AT2777" i="1" s="1"/>
  <c r="AT2772" i="1"/>
  <c r="AT2770" i="1"/>
  <c r="AT2768" i="1"/>
  <c r="AT2765" i="1"/>
  <c r="AT2764" i="1" s="1"/>
  <c r="AT2760" i="1"/>
  <c r="AT2759" i="1" s="1"/>
  <c r="AT2758" i="1" s="1"/>
  <c r="AT2757" i="1" s="1"/>
  <c r="AT2752" i="1"/>
  <c r="AT2751" i="1" s="1"/>
  <c r="AT2746" i="1"/>
  <c r="AT2745" i="1" s="1"/>
  <c r="AT2743" i="1"/>
  <c r="AT2742" i="1" s="1"/>
  <c r="AT2740" i="1"/>
  <c r="AT2739" i="1" s="1"/>
  <c r="AT2737" i="1"/>
  <c r="AT2736" i="1" s="1"/>
  <c r="AT2734" i="1"/>
  <c r="AT2733" i="1" s="1"/>
  <c r="AT2731" i="1"/>
  <c r="AT2730" i="1" s="1"/>
  <c r="AT2728" i="1"/>
  <c r="AT2727" i="1" s="1"/>
  <c r="AT2725" i="1"/>
  <c r="AT2724" i="1" s="1"/>
  <c r="AT2719" i="1"/>
  <c r="AT2718" i="1" s="1"/>
  <c r="AT2711" i="1"/>
  <c r="AT2709" i="1"/>
  <c r="AT2707" i="1"/>
  <c r="AT2704" i="1"/>
  <c r="AT2703" i="1" s="1"/>
  <c r="AT2699" i="1"/>
  <c r="AT2697" i="1"/>
  <c r="AT2695" i="1"/>
  <c r="AT2689" i="1"/>
  <c r="AT2687" i="1"/>
  <c r="AT2684" i="1"/>
  <c r="AT2683" i="1" s="1"/>
  <c r="AT2681" i="1"/>
  <c r="AT2680" i="1" s="1"/>
  <c r="AT2678" i="1"/>
  <c r="AT2677" i="1" s="1"/>
  <c r="AT2675" i="1"/>
  <c r="AT2674" i="1" s="1"/>
  <c r="AT2672" i="1"/>
  <c r="AT2671" i="1" s="1"/>
  <c r="AT2669" i="1"/>
  <c r="AT2668" i="1" s="1"/>
  <c r="AT2666" i="1"/>
  <c r="AT2665" i="1" s="1"/>
  <c r="AT2663" i="1"/>
  <c r="AT2662" i="1" s="1"/>
  <c r="AT2659" i="1"/>
  <c r="AT2658" i="1" s="1"/>
  <c r="AT2656" i="1"/>
  <c r="AT2655" i="1" s="1"/>
  <c r="AT2650" i="1"/>
  <c r="AT2649" i="1" s="1"/>
  <c r="AT2647" i="1"/>
  <c r="AT2646" i="1" s="1"/>
  <c r="AT2644" i="1"/>
  <c r="AT2643" i="1" s="1"/>
  <c r="AT2639" i="1"/>
  <c r="AT2638" i="1" s="1"/>
  <c r="AT2636" i="1"/>
  <c r="AT2635" i="1" s="1"/>
  <c r="AT2632" i="1"/>
  <c r="AT2631" i="1" s="1"/>
  <c r="AT2629" i="1"/>
  <c r="AT2628" i="1" s="1"/>
  <c r="AT2622" i="1"/>
  <c r="AT2621" i="1" s="1"/>
  <c r="AT2620" i="1" s="1"/>
  <c r="AT2619" i="1" s="1"/>
  <c r="AT2617" i="1"/>
  <c r="AT2616" i="1" s="1"/>
  <c r="AT2614" i="1"/>
  <c r="AT2613" i="1" s="1"/>
  <c r="AT2611" i="1"/>
  <c r="AT2610" i="1" s="1"/>
  <c r="AT2608" i="1"/>
  <c r="AT2607" i="1" s="1"/>
  <c r="AT2605" i="1"/>
  <c r="AT2604" i="1" s="1"/>
  <c r="AT2602" i="1"/>
  <c r="AT2601" i="1" s="1"/>
  <c r="AT2599" i="1"/>
  <c r="AT2598" i="1" s="1"/>
  <c r="AT2596" i="1"/>
  <c r="AT2595" i="1" s="1"/>
  <c r="AT2593" i="1"/>
  <c r="AT2592" i="1" s="1"/>
  <c r="AT2590" i="1"/>
  <c r="AT2589" i="1" s="1"/>
  <c r="AT2587" i="1"/>
  <c r="AT2586" i="1" s="1"/>
  <c r="AT2584" i="1"/>
  <c r="AT2583" i="1" s="1"/>
  <c r="AT2580" i="1"/>
  <c r="AT2579" i="1" s="1"/>
  <c r="AT2577" i="1"/>
  <c r="AT2576" i="1" s="1"/>
  <c r="AT2574" i="1"/>
  <c r="AT2573" i="1" s="1"/>
  <c r="AT2571" i="1"/>
  <c r="AT2570" i="1" s="1"/>
  <c r="AT2568" i="1"/>
  <c r="AT2567" i="1" s="1"/>
  <c r="AT2565" i="1"/>
  <c r="AT2564" i="1" s="1"/>
  <c r="AT2562" i="1"/>
  <c r="AT2561" i="1" s="1"/>
  <c r="AT2556" i="1"/>
  <c r="AT2555" i="1" s="1"/>
  <c r="AT2553" i="1"/>
  <c r="AT2552" i="1" s="1"/>
  <c r="AT2545" i="1"/>
  <c r="AT2544" i="1" s="1"/>
  <c r="AT2543" i="1" s="1"/>
  <c r="AT2542" i="1" s="1"/>
  <c r="AT2541" i="1" s="1"/>
  <c r="AT2540" i="1" s="1"/>
  <c r="AT2538" i="1"/>
  <c r="AT2537" i="1" s="1"/>
  <c r="AT2535" i="1"/>
  <c r="AT2534" i="1" s="1"/>
  <c r="AT2532" i="1"/>
  <c r="AT2531" i="1" s="1"/>
  <c r="AT2529" i="1"/>
  <c r="AT2528" i="1" s="1"/>
  <c r="AT2526" i="1"/>
  <c r="AT2525" i="1" s="1"/>
  <c r="AT2523" i="1"/>
  <c r="AT2522" i="1" s="1"/>
  <c r="AT2520" i="1"/>
  <c r="AT2519" i="1" s="1"/>
  <c r="AT2517" i="1"/>
  <c r="AT2516" i="1" s="1"/>
  <c r="AT2511" i="1"/>
  <c r="AT2510" i="1" s="1"/>
  <c r="AT2508" i="1"/>
  <c r="AT2507" i="1" s="1"/>
  <c r="AT2501" i="1"/>
  <c r="AT2500" i="1" s="1"/>
  <c r="AT2498" i="1"/>
  <c r="AT2497" i="1" s="1"/>
  <c r="AT2487" i="1"/>
  <c r="AT2486" i="1" s="1"/>
  <c r="AT2485" i="1" s="1"/>
  <c r="AT2484" i="1" s="1"/>
  <c r="AT2483" i="1" s="1"/>
  <c r="AT2480" i="1"/>
  <c r="AT2479" i="1" s="1"/>
  <c r="AT2478" i="1" s="1"/>
  <c r="AT2477" i="1" s="1"/>
  <c r="AT2476" i="1" s="1"/>
  <c r="AT2475" i="1" s="1"/>
  <c r="AT2473" i="1"/>
  <c r="AT2471" i="1"/>
  <c r="AT2469" i="1"/>
  <c r="AT2461" i="1"/>
  <c r="AT2460" i="1" s="1"/>
  <c r="AT2459" i="1" s="1"/>
  <c r="AT2458" i="1" s="1"/>
  <c r="AT2457" i="1" s="1"/>
  <c r="AT2456" i="1" s="1"/>
  <c r="AT2454" i="1"/>
  <c r="AT2453" i="1" s="1"/>
  <c r="AT2452" i="1" s="1"/>
  <c r="AT2451" i="1" s="1"/>
  <c r="AT2450" i="1" s="1"/>
  <c r="AT2449" i="1" s="1"/>
  <c r="AT2442" i="1"/>
  <c r="AT2440" i="1"/>
  <c r="AT2438" i="1"/>
  <c r="AT2435" i="1"/>
  <c r="AT2434" i="1" s="1"/>
  <c r="AT2430" i="1"/>
  <c r="AT2428" i="1"/>
  <c r="AT2426" i="1"/>
  <c r="AT2422" i="1"/>
  <c r="AT2421" i="1" s="1"/>
  <c r="AT2419" i="1"/>
  <c r="AT2418" i="1" s="1"/>
  <c r="AT2416" i="1"/>
  <c r="AT2414" i="1"/>
  <c r="AT2412" i="1"/>
  <c r="AT2408" i="1"/>
  <c r="AT2406" i="1"/>
  <c r="AT2404" i="1"/>
  <c r="AT2398" i="1"/>
  <c r="AT2397" i="1" s="1"/>
  <c r="AT2395" i="1"/>
  <c r="AT2394" i="1" s="1"/>
  <c r="AT2391" i="1"/>
  <c r="AT2390" i="1" s="1"/>
  <c r="AT2389" i="1" s="1"/>
  <c r="AT2385" i="1"/>
  <c r="AT2384" i="1" s="1"/>
  <c r="AT2382" i="1"/>
  <c r="AT2381" i="1" s="1"/>
  <c r="AT2378" i="1"/>
  <c r="AT2377" i="1" s="1"/>
  <c r="AT2375" i="1"/>
  <c r="AT2374" i="1" s="1"/>
  <c r="AT2372" i="1"/>
  <c r="AT2371" i="1" s="1"/>
  <c r="AT2369" i="1"/>
  <c r="AT2368" i="1" s="1"/>
  <c r="AT2366" i="1"/>
  <c r="AT2365" i="1" s="1"/>
  <c r="AT2363" i="1"/>
  <c r="AT2362" i="1" s="1"/>
  <c r="AT2360" i="1"/>
  <c r="AT2359" i="1" s="1"/>
  <c r="AT2357" i="1"/>
  <c r="AT2356" i="1" s="1"/>
  <c r="AT2354" i="1"/>
  <c r="AT2353" i="1" s="1"/>
  <c r="AT2351" i="1"/>
  <c r="AT2349" i="1"/>
  <c r="AT2346" i="1"/>
  <c r="AT2345" i="1" s="1"/>
  <c r="AT2341" i="1"/>
  <c r="AT2340" i="1" s="1"/>
  <c r="AT2338" i="1"/>
  <c r="AT2337" i="1" s="1"/>
  <c r="AT2332" i="1"/>
  <c r="AT2331" i="1" s="1"/>
  <c r="AT2330" i="1" s="1"/>
  <c r="AT2329" i="1" s="1"/>
  <c r="AT2327" i="1"/>
  <c r="AT2325" i="1"/>
  <c r="AT2320" i="1"/>
  <c r="AT2319" i="1" s="1"/>
  <c r="AT2317" i="1"/>
  <c r="AT2316" i="1" s="1"/>
  <c r="AT2309" i="1"/>
  <c r="AT2308" i="1" s="1"/>
  <c r="AT2306" i="1"/>
  <c r="AT2305" i="1" s="1"/>
  <c r="AT2303" i="1"/>
  <c r="AT2302" i="1" s="1"/>
  <c r="AT2300" i="1"/>
  <c r="AT2299" i="1" s="1"/>
  <c r="AT2296" i="1"/>
  <c r="AT2295" i="1" s="1"/>
  <c r="AT2294" i="1" s="1"/>
  <c r="AT2289" i="1"/>
  <c r="AT2287" i="1"/>
  <c r="AT2279" i="1"/>
  <c r="AT2278" i="1" s="1"/>
  <c r="AT2277" i="1" s="1"/>
  <c r="AT2276" i="1" s="1"/>
  <c r="AT2275" i="1" s="1"/>
  <c r="AT2274" i="1" s="1"/>
  <c r="AT2272" i="1"/>
  <c r="AT2271" i="1" s="1"/>
  <c r="AT2270" i="1" s="1"/>
  <c r="AT2269" i="1" s="1"/>
  <c r="AT2268" i="1" s="1"/>
  <c r="AT2267" i="1" s="1"/>
  <c r="AT2265" i="1"/>
  <c r="AT2264" i="1" s="1"/>
  <c r="AT2262" i="1"/>
  <c r="AT2261" i="1" s="1"/>
  <c r="AT2255" i="1"/>
  <c r="AT2253" i="1"/>
  <c r="AT2251" i="1"/>
  <c r="AT2245" i="1"/>
  <c r="AT2244" i="1" s="1"/>
  <c r="AT2243" i="1" s="1"/>
  <c r="AT2242" i="1" s="1"/>
  <c r="AT2240" i="1"/>
  <c r="AT2239" i="1" s="1"/>
  <c r="AT2237" i="1"/>
  <c r="AT2235" i="1"/>
  <c r="AT2230" i="1"/>
  <c r="AT2229" i="1" s="1"/>
  <c r="AT2228" i="1" s="1"/>
  <c r="AT2227" i="1" s="1"/>
  <c r="AT2224" i="1"/>
  <c r="AT2223" i="1" s="1"/>
  <c r="AT2222" i="1" s="1"/>
  <c r="AT2221" i="1" s="1"/>
  <c r="AT2220" i="1" s="1"/>
  <c r="AT2217" i="1"/>
  <c r="AT2216" i="1" s="1"/>
  <c r="AT2215" i="1" s="1"/>
  <c r="AT2214" i="1" s="1"/>
  <c r="AT2212" i="1"/>
  <c r="AT2211" i="1" s="1"/>
  <c r="AT2210" i="1" s="1"/>
  <c r="AT2209" i="1" s="1"/>
  <c r="AT2206" i="1"/>
  <c r="AT2205" i="1" s="1"/>
  <c r="AT2204" i="1" s="1"/>
  <c r="AT2203" i="1" s="1"/>
  <c r="AT2201" i="1"/>
  <c r="AT2200" i="1" s="1"/>
  <c r="AT2199" i="1" s="1"/>
  <c r="AT2198" i="1" s="1"/>
  <c r="AT2196" i="1"/>
  <c r="AT2195" i="1" s="1"/>
  <c r="AT2193" i="1"/>
  <c r="AT2192" i="1" s="1"/>
  <c r="AT2186" i="1"/>
  <c r="AT2184" i="1"/>
  <c r="AT2178" i="1"/>
  <c r="AT2177" i="1" s="1"/>
  <c r="AT2176" i="1" s="1"/>
  <c r="AT2175" i="1" s="1"/>
  <c r="AT2174" i="1" s="1"/>
  <c r="AT2171" i="1"/>
  <c r="AT2170" i="1" s="1"/>
  <c r="AT2169" i="1" s="1"/>
  <c r="AT2167" i="1"/>
  <c r="AT2166" i="1" s="1"/>
  <c r="AT2164" i="1"/>
  <c r="AT2163" i="1" s="1"/>
  <c r="AT2161" i="1"/>
  <c r="AT2160" i="1" s="1"/>
  <c r="AT2156" i="1"/>
  <c r="AT2155" i="1" s="1"/>
  <c r="AT2154" i="1" s="1"/>
  <c r="AT2152" i="1"/>
  <c r="AT2151" i="1" s="1"/>
  <c r="AT2150" i="1" s="1"/>
  <c r="AT2146" i="1"/>
  <c r="AT2144" i="1"/>
  <c r="AT2142" i="1"/>
  <c r="AT2139" i="1"/>
  <c r="AT2138" i="1" s="1"/>
  <c r="AT2134" i="1"/>
  <c r="AT2132" i="1"/>
  <c r="AT2124" i="1"/>
  <c r="AT2123" i="1" s="1"/>
  <c r="AT2122" i="1" s="1"/>
  <c r="AT2121" i="1" s="1"/>
  <c r="AT2120" i="1" s="1"/>
  <c r="AT2119" i="1" s="1"/>
  <c r="AT2117" i="1"/>
  <c r="AT2116" i="1" s="1"/>
  <c r="AT2115" i="1" s="1"/>
  <c r="AT2114" i="1" s="1"/>
  <c r="AT2113" i="1" s="1"/>
  <c r="AT2112" i="1" s="1"/>
  <c r="AT2110" i="1"/>
  <c r="AT2109" i="1" s="1"/>
  <c r="AT2107" i="1"/>
  <c r="AT2106" i="1" s="1"/>
  <c r="AT2100" i="1"/>
  <c r="AT2099" i="1" s="1"/>
  <c r="AT2098" i="1" s="1"/>
  <c r="AT2097" i="1" s="1"/>
  <c r="AT2096" i="1" s="1"/>
  <c r="AT2095" i="1" s="1"/>
  <c r="AT2093" i="1"/>
  <c r="AT2091" i="1"/>
  <c r="AT2089" i="1"/>
  <c r="AT2083" i="1"/>
  <c r="AT2082" i="1" s="1"/>
  <c r="AT2081" i="1" s="1"/>
  <c r="AT2080" i="1" s="1"/>
  <c r="AT2078" i="1"/>
  <c r="AT2077" i="1" s="1"/>
  <c r="AT2075" i="1"/>
  <c r="AT2074" i="1" s="1"/>
  <c r="AT2070" i="1"/>
  <c r="AT2069" i="1" s="1"/>
  <c r="AT2067" i="1"/>
  <c r="AT2066" i="1" s="1"/>
  <c r="AT2062" i="1"/>
  <c r="AT2061" i="1" s="1"/>
  <c r="AT2060" i="1" s="1"/>
  <c r="AT2059" i="1" s="1"/>
  <c r="AT2056" i="1"/>
  <c r="AT2055" i="1" s="1"/>
  <c r="AT2054" i="1" s="1"/>
  <c r="AT2053" i="1" s="1"/>
  <c r="AT2052" i="1" s="1"/>
  <c r="AT2050" i="1"/>
  <c r="AT2049" i="1" s="1"/>
  <c r="AT2048" i="1" s="1"/>
  <c r="AT2047" i="1" s="1"/>
  <c r="AT2046" i="1" s="1"/>
  <c r="AT2043" i="1"/>
  <c r="AT2042" i="1" s="1"/>
  <c r="AT2041" i="1" s="1"/>
  <c r="AT2040" i="1" s="1"/>
  <c r="AT2038" i="1"/>
  <c r="AT2037" i="1" s="1"/>
  <c r="AT2036" i="1" s="1"/>
  <c r="AT2035" i="1" s="1"/>
  <c r="AT2033" i="1"/>
  <c r="AT2032" i="1" s="1"/>
  <c r="AT2031" i="1" s="1"/>
  <c r="AT2030" i="1" s="1"/>
  <c r="AT2027" i="1"/>
  <c r="AT2026" i="1" s="1"/>
  <c r="AT2025" i="1" s="1"/>
  <c r="AT2024" i="1" s="1"/>
  <c r="AT2022" i="1"/>
  <c r="AT2021" i="1" s="1"/>
  <c r="AT2020" i="1" s="1"/>
  <c r="AT2019" i="1" s="1"/>
  <c r="AT2017" i="1"/>
  <c r="AT2016" i="1" s="1"/>
  <c r="AT2014" i="1"/>
  <c r="AT2013" i="1" s="1"/>
  <c r="AT2007" i="1"/>
  <c r="AT2006" i="1" s="1"/>
  <c r="AT2004" i="1"/>
  <c r="AT2003" i="1" s="1"/>
  <c r="AT1999" i="1"/>
  <c r="AT1998" i="1" s="1"/>
  <c r="AT1997" i="1" s="1"/>
  <c r="AT1996" i="1" s="1"/>
  <c r="AT1993" i="1"/>
  <c r="AT1992" i="1" s="1"/>
  <c r="AT1991" i="1" s="1"/>
  <c r="AT1990" i="1" s="1"/>
  <c r="AT1989" i="1" s="1"/>
  <c r="AT1986" i="1"/>
  <c r="AT1985" i="1" s="1"/>
  <c r="AT1983" i="1"/>
  <c r="AT1981" i="1"/>
  <c r="AT1977" i="1"/>
  <c r="AT1976" i="1" s="1"/>
  <c r="AT1974" i="1"/>
  <c r="AT1973" i="1" s="1"/>
  <c r="AT1971" i="1"/>
  <c r="AT1970" i="1" s="1"/>
  <c r="AT1966" i="1"/>
  <c r="AT1965" i="1" s="1"/>
  <c r="AT1964" i="1" s="1"/>
  <c r="AT1962" i="1"/>
  <c r="AT1961" i="1" s="1"/>
  <c r="AT1960" i="1" s="1"/>
  <c r="AT1956" i="1"/>
  <c r="AT1954" i="1"/>
  <c r="AT1952" i="1"/>
  <c r="AT1949" i="1"/>
  <c r="AT1948" i="1" s="1"/>
  <c r="AT1944" i="1"/>
  <c r="AT1942" i="1"/>
  <c r="AT1934" i="1"/>
  <c r="AT1933" i="1" s="1"/>
  <c r="AT1932" i="1" s="1"/>
  <c r="AT1931" i="1" s="1"/>
  <c r="AT1929" i="1"/>
  <c r="AT1928" i="1" s="1"/>
  <c r="AT1927" i="1" s="1"/>
  <c r="AT1926" i="1" s="1"/>
  <c r="AT1922" i="1"/>
  <c r="AT1921" i="1" s="1"/>
  <c r="AT1920" i="1" s="1"/>
  <c r="AT1919" i="1" s="1"/>
  <c r="AT1917" i="1"/>
  <c r="AT1916" i="1" s="1"/>
  <c r="AT1915" i="1" s="1"/>
  <c r="AT1914" i="1" s="1"/>
  <c r="AT1910" i="1"/>
  <c r="AT1909" i="1" s="1"/>
  <c r="AT1907" i="1"/>
  <c r="AT1906" i="1" s="1"/>
  <c r="AT1900" i="1"/>
  <c r="AT1899" i="1" s="1"/>
  <c r="AT1898" i="1" s="1"/>
  <c r="AT1897" i="1" s="1"/>
  <c r="AT1896" i="1" s="1"/>
  <c r="AT1895" i="1" s="1"/>
  <c r="AT1893" i="1"/>
  <c r="AT1891" i="1"/>
  <c r="AT1889" i="1"/>
  <c r="AT1883" i="1"/>
  <c r="AT1882" i="1" s="1"/>
  <c r="AT1881" i="1" s="1"/>
  <c r="AT1880" i="1" s="1"/>
  <c r="AT1878" i="1"/>
  <c r="AT1877" i="1" s="1"/>
  <c r="AT1875" i="1"/>
  <c r="AT1874" i="1" s="1"/>
  <c r="AT1870" i="1"/>
  <c r="AT1869" i="1" s="1"/>
  <c r="AT1868" i="1" s="1"/>
  <c r="AT1867" i="1" s="1"/>
  <c r="AT1864" i="1"/>
  <c r="AT1863" i="1" s="1"/>
  <c r="AT1862" i="1" s="1"/>
  <c r="AT1861" i="1" s="1"/>
  <c r="AT1860" i="1" s="1"/>
  <c r="AT1858" i="1"/>
  <c r="AT1857" i="1" s="1"/>
  <c r="AT1856" i="1" s="1"/>
  <c r="AT1855" i="1" s="1"/>
  <c r="AT1854" i="1" s="1"/>
  <c r="AT1851" i="1"/>
  <c r="AT1850" i="1" s="1"/>
  <c r="AT1849" i="1" s="1"/>
  <c r="AT1848" i="1" s="1"/>
  <c r="AT1846" i="1"/>
  <c r="AT1845" i="1" s="1"/>
  <c r="AT1844" i="1" s="1"/>
  <c r="AT1843" i="1" s="1"/>
  <c r="AT1841" i="1"/>
  <c r="AT1840" i="1" s="1"/>
  <c r="AT1839" i="1" s="1"/>
  <c r="AT1838" i="1" s="1"/>
  <c r="AT1835" i="1"/>
  <c r="AT1834" i="1" s="1"/>
  <c r="AT1833" i="1" s="1"/>
  <c r="AT1832" i="1" s="1"/>
  <c r="AT1830" i="1"/>
  <c r="AT1829" i="1" s="1"/>
  <c r="AT1828" i="1" s="1"/>
  <c r="AT1827" i="1" s="1"/>
  <c r="AT1825" i="1"/>
  <c r="AT1824" i="1" s="1"/>
  <c r="AT1822" i="1"/>
  <c r="AT1821" i="1" s="1"/>
  <c r="AT1815" i="1"/>
  <c r="AT1814" i="1" s="1"/>
  <c r="AT1812" i="1"/>
  <c r="AT1811" i="1" s="1"/>
  <c r="AT1807" i="1"/>
  <c r="AT1806" i="1" s="1"/>
  <c r="AT1805" i="1" s="1"/>
  <c r="AT1804" i="1" s="1"/>
  <c r="AT1801" i="1"/>
  <c r="AT1800" i="1" s="1"/>
  <c r="AT1799" i="1" s="1"/>
  <c r="AT1798" i="1" s="1"/>
  <c r="AT1797" i="1" s="1"/>
  <c r="AT1794" i="1"/>
  <c r="AT1793" i="1" s="1"/>
  <c r="AT1792" i="1" s="1"/>
  <c r="AT1791" i="1" s="1"/>
  <c r="AT1789" i="1"/>
  <c r="AT1788" i="1" s="1"/>
  <c r="AT1786" i="1"/>
  <c r="AT1785" i="1" s="1"/>
  <c r="AT1782" i="1"/>
  <c r="AT1781" i="1" s="1"/>
  <c r="AT1779" i="1"/>
  <c r="AT1778" i="1" s="1"/>
  <c r="AT1776" i="1"/>
  <c r="AT1775" i="1" s="1"/>
  <c r="AT1771" i="1"/>
  <c r="AT1770" i="1" s="1"/>
  <c r="AT1769" i="1" s="1"/>
  <c r="AT1767" i="1"/>
  <c r="AT1766" i="1" s="1"/>
  <c r="AT1765" i="1" s="1"/>
  <c r="AT1761" i="1"/>
  <c r="AT1759" i="1"/>
  <c r="AT1756" i="1"/>
  <c r="AT1755" i="1" s="1"/>
  <c r="AT1751" i="1"/>
  <c r="AT1749" i="1"/>
  <c r="AT1741" i="1"/>
  <c r="AT1740" i="1" s="1"/>
  <c r="AT1739" i="1" s="1"/>
  <c r="AT1738" i="1" s="1"/>
  <c r="AT1736" i="1"/>
  <c r="AT1735" i="1" s="1"/>
  <c r="AT1734" i="1" s="1"/>
  <c r="AT1733" i="1" s="1"/>
  <c r="AT1729" i="1"/>
  <c r="AT1728" i="1" s="1"/>
  <c r="AT1727" i="1" s="1"/>
  <c r="AT1726" i="1" s="1"/>
  <c r="AT1724" i="1"/>
  <c r="AT1723" i="1" s="1"/>
  <c r="AT1722" i="1" s="1"/>
  <c r="AT1721" i="1" s="1"/>
  <c r="AT1717" i="1"/>
  <c r="AT1716" i="1" s="1"/>
  <c r="AT1714" i="1"/>
  <c r="AT1713" i="1" s="1"/>
  <c r="AT1707" i="1"/>
  <c r="AT1706" i="1" s="1"/>
  <c r="AT1705" i="1" s="1"/>
  <c r="AT1704" i="1" s="1"/>
  <c r="AT1703" i="1" s="1"/>
  <c r="AT1702" i="1" s="1"/>
  <c r="AT1700" i="1"/>
  <c r="AT1698" i="1"/>
  <c r="AT1696" i="1"/>
  <c r="AT1690" i="1"/>
  <c r="AT1689" i="1" s="1"/>
  <c r="AT1688" i="1" s="1"/>
  <c r="AT1687" i="1" s="1"/>
  <c r="AT1685" i="1"/>
  <c r="AT1684" i="1" s="1"/>
  <c r="AT1683" i="1" s="1"/>
  <c r="AT1682" i="1" s="1"/>
  <c r="AT1680" i="1"/>
  <c r="AT1679" i="1" s="1"/>
  <c r="AT1677" i="1"/>
  <c r="AT1675" i="1"/>
  <c r="AT1669" i="1"/>
  <c r="AT1668" i="1" s="1"/>
  <c r="AT1667" i="1" s="1"/>
  <c r="AT1666" i="1" s="1"/>
  <c r="AT1665" i="1" s="1"/>
  <c r="AT1663" i="1"/>
  <c r="AT1661" i="1"/>
  <c r="AT1654" i="1"/>
  <c r="AT1653" i="1" s="1"/>
  <c r="AT1652" i="1" s="1"/>
  <c r="AT1651" i="1" s="1"/>
  <c r="AT1649" i="1"/>
  <c r="AT1648" i="1" s="1"/>
  <c r="AT1647" i="1" s="1"/>
  <c r="AT1646" i="1" s="1"/>
  <c r="AT1644" i="1"/>
  <c r="AT1643" i="1" s="1"/>
  <c r="AT1642" i="1" s="1"/>
  <c r="AT1641" i="1" s="1"/>
  <c r="AT1638" i="1"/>
  <c r="AT1637" i="1" s="1"/>
  <c r="AT1636" i="1" s="1"/>
  <c r="AT1635" i="1" s="1"/>
  <c r="AT1633" i="1"/>
  <c r="AT1632" i="1" s="1"/>
  <c r="AT1631" i="1" s="1"/>
  <c r="AT1630" i="1" s="1"/>
  <c r="AT1628" i="1"/>
  <c r="AT1627" i="1" s="1"/>
  <c r="AT1626" i="1" s="1"/>
  <c r="AT1625" i="1" s="1"/>
  <c r="AT1623" i="1"/>
  <c r="AT1622" i="1" s="1"/>
  <c r="AT1620" i="1"/>
  <c r="AT1619" i="1" s="1"/>
  <c r="AT1613" i="1"/>
  <c r="AT1612" i="1" s="1"/>
  <c r="AT1610" i="1"/>
  <c r="AT1609" i="1" s="1"/>
  <c r="AT1605" i="1"/>
  <c r="AT1604" i="1" s="1"/>
  <c r="AT1603" i="1" s="1"/>
  <c r="AT1602" i="1" s="1"/>
  <c r="AT1599" i="1"/>
  <c r="AT1598" i="1" s="1"/>
  <c r="AT1597" i="1" s="1"/>
  <c r="AT1596" i="1" s="1"/>
  <c r="AT1595" i="1" s="1"/>
  <c r="AT1592" i="1"/>
  <c r="AT1591" i="1" s="1"/>
  <c r="AT1589" i="1"/>
  <c r="AT1587" i="1"/>
  <c r="AT1583" i="1"/>
  <c r="AT1582" i="1" s="1"/>
  <c r="AT1580" i="1"/>
  <c r="AT1579" i="1" s="1"/>
  <c r="AT1577" i="1"/>
  <c r="AT1576" i="1" s="1"/>
  <c r="AT1572" i="1"/>
  <c r="AT1571" i="1" s="1"/>
  <c r="AT1570" i="1" s="1"/>
  <c r="AT1568" i="1"/>
  <c r="AT1567" i="1" s="1"/>
  <c r="AT1566" i="1" s="1"/>
  <c r="AT1562" i="1"/>
  <c r="AT1560" i="1"/>
  <c r="AT1558" i="1"/>
  <c r="AT1555" i="1"/>
  <c r="AT1554" i="1" s="1"/>
  <c r="AT1550" i="1"/>
  <c r="AT1548" i="1"/>
  <c r="AT1540" i="1"/>
  <c r="AT1539" i="1" s="1"/>
  <c r="AT1538" i="1" s="1"/>
  <c r="AT1537" i="1" s="1"/>
  <c r="AT1536" i="1" s="1"/>
  <c r="AT1535" i="1" s="1"/>
  <c r="AT1533" i="1"/>
  <c r="AT1532" i="1" s="1"/>
  <c r="AT1531" i="1" s="1"/>
  <c r="AT1530" i="1" s="1"/>
  <c r="AT1528" i="1"/>
  <c r="AT1527" i="1" s="1"/>
  <c r="AT1526" i="1" s="1"/>
  <c r="AT1525" i="1" s="1"/>
  <c r="AT1521" i="1"/>
  <c r="AT1520" i="1" s="1"/>
  <c r="AT1518" i="1"/>
  <c r="AT1517" i="1" s="1"/>
  <c r="AT1511" i="1"/>
  <c r="AT1510" i="1" s="1"/>
  <c r="AT1509" i="1" s="1"/>
  <c r="AT1508" i="1" s="1"/>
  <c r="AT1507" i="1" s="1"/>
  <c r="AT1506" i="1" s="1"/>
  <c r="AT1504" i="1"/>
  <c r="AT1502" i="1"/>
  <c r="AT1500" i="1"/>
  <c r="AT1494" i="1"/>
  <c r="AT1493" i="1" s="1"/>
  <c r="AT1492" i="1" s="1"/>
  <c r="AT1491" i="1" s="1"/>
  <c r="AT1489" i="1"/>
  <c r="AT1488" i="1" s="1"/>
  <c r="AT1487" i="1" s="1"/>
  <c r="AT1486" i="1" s="1"/>
  <c r="AT1484" i="1"/>
  <c r="AT1483" i="1" s="1"/>
  <c r="AT1481" i="1"/>
  <c r="AT1480" i="1" s="1"/>
  <c r="AT1475" i="1"/>
  <c r="AT1474" i="1" s="1"/>
  <c r="AT1473" i="1" s="1"/>
  <c r="AT1472" i="1" s="1"/>
  <c r="AT1471" i="1" s="1"/>
  <c r="AT1469" i="1"/>
  <c r="AT1468" i="1" s="1"/>
  <c r="AT1467" i="1" s="1"/>
  <c r="AT1466" i="1" s="1"/>
  <c r="AT1465" i="1" s="1"/>
  <c r="AT1462" i="1"/>
  <c r="AT1461" i="1" s="1"/>
  <c r="AT1460" i="1" s="1"/>
  <c r="AT1459" i="1" s="1"/>
  <c r="AT1457" i="1"/>
  <c r="AT1456" i="1" s="1"/>
  <c r="AT1455" i="1" s="1"/>
  <c r="AT1454" i="1" s="1"/>
  <c r="AT1452" i="1"/>
  <c r="AT1451" i="1" s="1"/>
  <c r="AT1450" i="1" s="1"/>
  <c r="AT1449" i="1" s="1"/>
  <c r="AT1446" i="1"/>
  <c r="AT1445" i="1" s="1"/>
  <c r="AT1444" i="1" s="1"/>
  <c r="AT1443" i="1" s="1"/>
  <c r="AT1441" i="1"/>
  <c r="AT1440" i="1" s="1"/>
  <c r="AT1439" i="1" s="1"/>
  <c r="AT1438" i="1" s="1"/>
  <c r="AT1436" i="1"/>
  <c r="AT1435" i="1" s="1"/>
  <c r="AT1434" i="1" s="1"/>
  <c r="AT1433" i="1" s="1"/>
  <c r="AT1431" i="1"/>
  <c r="AT1430" i="1" s="1"/>
  <c r="AT1428" i="1"/>
  <c r="AT1427" i="1" s="1"/>
  <c r="AT1421" i="1"/>
  <c r="AT1420" i="1" s="1"/>
  <c r="AT1418" i="1"/>
  <c r="AT1417" i="1" s="1"/>
  <c r="AT1413" i="1"/>
  <c r="AT1412" i="1" s="1"/>
  <c r="AT1411" i="1" s="1"/>
  <c r="AT1410" i="1" s="1"/>
  <c r="AT1407" i="1"/>
  <c r="AT1406" i="1" s="1"/>
  <c r="AT1405" i="1" s="1"/>
  <c r="AT1404" i="1" s="1"/>
  <c r="AT1403" i="1" s="1"/>
  <c r="AT1400" i="1"/>
  <c r="AT1399" i="1" s="1"/>
  <c r="AT1397" i="1"/>
  <c r="AT1395" i="1"/>
  <c r="AT1391" i="1"/>
  <c r="AT1390" i="1" s="1"/>
  <c r="AT1388" i="1"/>
  <c r="AT1387" i="1" s="1"/>
  <c r="AT1385" i="1"/>
  <c r="AT1384" i="1" s="1"/>
  <c r="AT1380" i="1"/>
  <c r="AT1379" i="1" s="1"/>
  <c r="AT1378" i="1" s="1"/>
  <c r="AT1376" i="1"/>
  <c r="AT1375" i="1" s="1"/>
  <c r="AT1374" i="1" s="1"/>
  <c r="AT1370" i="1"/>
  <c r="AT1368" i="1"/>
  <c r="AT1365" i="1"/>
  <c r="AT1364" i="1" s="1"/>
  <c r="AT1360" i="1"/>
  <c r="AT1358" i="1"/>
  <c r="AT1350" i="1"/>
  <c r="AT1349" i="1" s="1"/>
  <c r="AT1348" i="1" s="1"/>
  <c r="AT1347" i="1" s="1"/>
  <c r="AT1345" i="1"/>
  <c r="AT1344" i="1" s="1"/>
  <c r="AT1343" i="1" s="1"/>
  <c r="AT1342" i="1" s="1"/>
  <c r="AT1338" i="1"/>
  <c r="AT1337" i="1" s="1"/>
  <c r="AT1336" i="1" s="1"/>
  <c r="AT1335" i="1" s="1"/>
  <c r="AT1333" i="1"/>
  <c r="AT1332" i="1" s="1"/>
  <c r="AT1331" i="1" s="1"/>
  <c r="AT1330" i="1" s="1"/>
  <c r="AT1326" i="1"/>
  <c r="AT1325" i="1" s="1"/>
  <c r="AT1323" i="1"/>
  <c r="AT1322" i="1" s="1"/>
  <c r="AT1316" i="1"/>
  <c r="AT1315" i="1" s="1"/>
  <c r="AT1314" i="1" s="1"/>
  <c r="AT1313" i="1" s="1"/>
  <c r="AT1312" i="1" s="1"/>
  <c r="AT1311" i="1" s="1"/>
  <c r="AT1309" i="1"/>
  <c r="AT1307" i="1"/>
  <c r="AT1305" i="1"/>
  <c r="AT1299" i="1"/>
  <c r="AT1298" i="1" s="1"/>
  <c r="AT1297" i="1" s="1"/>
  <c r="AT1296" i="1" s="1"/>
  <c r="AT1294" i="1"/>
  <c r="AT1293" i="1" s="1"/>
  <c r="AT1292" i="1" s="1"/>
  <c r="AT1291" i="1" s="1"/>
  <c r="AT1289" i="1"/>
  <c r="AT1288" i="1" s="1"/>
  <c r="AT1286" i="1"/>
  <c r="AT1284" i="1"/>
  <c r="AT1279" i="1"/>
  <c r="AT1278" i="1" s="1"/>
  <c r="AT1277" i="1" s="1"/>
  <c r="AT1276" i="1" s="1"/>
  <c r="AT1273" i="1"/>
  <c r="AT1272" i="1" s="1"/>
  <c r="AT1271" i="1" s="1"/>
  <c r="AT1270" i="1" s="1"/>
  <c r="AT1269" i="1" s="1"/>
  <c r="AT1267" i="1"/>
  <c r="AT1266" i="1" s="1"/>
  <c r="AT1265" i="1" s="1"/>
  <c r="AT1264" i="1" s="1"/>
  <c r="AT1262" i="1"/>
  <c r="AT1261" i="1" s="1"/>
  <c r="AT1260" i="1" s="1"/>
  <c r="AT1259" i="1" s="1"/>
  <c r="AT1255" i="1"/>
  <c r="AT1254" i="1" s="1"/>
  <c r="AT1253" i="1" s="1"/>
  <c r="AT1252" i="1" s="1"/>
  <c r="AT1250" i="1"/>
  <c r="AT1249" i="1" s="1"/>
  <c r="AT1248" i="1" s="1"/>
  <c r="AT1247" i="1" s="1"/>
  <c r="AT1244" i="1"/>
  <c r="AT1243" i="1" s="1"/>
  <c r="AT1242" i="1" s="1"/>
  <c r="AT1241" i="1" s="1"/>
  <c r="AT1239" i="1"/>
  <c r="AT1238" i="1" s="1"/>
  <c r="AT1237" i="1" s="1"/>
  <c r="AT1236" i="1" s="1"/>
  <c r="AT1234" i="1"/>
  <c r="AT1233" i="1" s="1"/>
  <c r="AT1232" i="1" s="1"/>
  <c r="AT1231" i="1" s="1"/>
  <c r="AT1229" i="1"/>
  <c r="AT1228" i="1" s="1"/>
  <c r="AT1226" i="1"/>
  <c r="AT1225" i="1" s="1"/>
  <c r="AT1219" i="1"/>
  <c r="AT1217" i="1"/>
  <c r="AT1212" i="1"/>
  <c r="AT1211" i="1" s="1"/>
  <c r="AT1210" i="1" s="1"/>
  <c r="AT1209" i="1" s="1"/>
  <c r="AT1206" i="1"/>
  <c r="AT1205" i="1" s="1"/>
  <c r="AT1204" i="1" s="1"/>
  <c r="AT1203" i="1" s="1"/>
  <c r="AT1202" i="1" s="1"/>
  <c r="AT1199" i="1"/>
  <c r="AT1198" i="1" s="1"/>
  <c r="AT1196" i="1"/>
  <c r="AT1194" i="1"/>
  <c r="AT1190" i="1"/>
  <c r="AT1189" i="1" s="1"/>
  <c r="AT1187" i="1"/>
  <c r="AT1186" i="1" s="1"/>
  <c r="AT1184" i="1"/>
  <c r="AT1183" i="1" s="1"/>
  <c r="AT1179" i="1"/>
  <c r="AT1178" i="1" s="1"/>
  <c r="AT1177" i="1" s="1"/>
  <c r="AT1175" i="1"/>
  <c r="AT1174" i="1" s="1"/>
  <c r="AT1173" i="1" s="1"/>
  <c r="AT1169" i="1"/>
  <c r="AT1167" i="1"/>
  <c r="AT1165" i="1"/>
  <c r="AT1162" i="1"/>
  <c r="AT1161" i="1" s="1"/>
  <c r="AT1157" i="1"/>
  <c r="AT1155" i="1"/>
  <c r="AT1147" i="1"/>
  <c r="AT1146" i="1" s="1"/>
  <c r="AT1145" i="1" s="1"/>
  <c r="AT1144" i="1" s="1"/>
  <c r="AT1143" i="1" s="1"/>
  <c r="AT1142" i="1" s="1"/>
  <c r="AT1140" i="1"/>
  <c r="AT1139" i="1" s="1"/>
  <c r="AT1138" i="1" s="1"/>
  <c r="AT1137" i="1" s="1"/>
  <c r="AT1135" i="1"/>
  <c r="AT1134" i="1" s="1"/>
  <c r="AT1133" i="1" s="1"/>
  <c r="AT1132" i="1" s="1"/>
  <c r="AT1128" i="1"/>
  <c r="AT1127" i="1" s="1"/>
  <c r="AT1125" i="1"/>
  <c r="AT1124" i="1" s="1"/>
  <c r="AT1118" i="1"/>
  <c r="AT1117" i="1" s="1"/>
  <c r="AT1116" i="1" s="1"/>
  <c r="AT1115" i="1" s="1"/>
  <c r="AT1114" i="1" s="1"/>
  <c r="AT1113" i="1" s="1"/>
  <c r="AT1111" i="1"/>
  <c r="AT1109" i="1"/>
  <c r="AT1107" i="1"/>
  <c r="AT1101" i="1"/>
  <c r="AT1100" i="1" s="1"/>
  <c r="AT1099" i="1" s="1"/>
  <c r="AT1098" i="1" s="1"/>
  <c r="AT1096" i="1"/>
  <c r="AT1095" i="1" s="1"/>
  <c r="AT1094" i="1" s="1"/>
  <c r="AT1093" i="1" s="1"/>
  <c r="AT1091" i="1"/>
  <c r="AT1090" i="1" s="1"/>
  <c r="AT1088" i="1"/>
  <c r="AT1087" i="1" s="1"/>
  <c r="AT1082" i="1"/>
  <c r="AT1081" i="1" s="1"/>
  <c r="AT1080" i="1" s="1"/>
  <c r="AT1079" i="1" s="1"/>
  <c r="AT1078" i="1" s="1"/>
  <c r="AT1076" i="1"/>
  <c r="AT1075" i="1" s="1"/>
  <c r="AT1074" i="1" s="1"/>
  <c r="AT1073" i="1" s="1"/>
  <c r="AT1071" i="1"/>
  <c r="AT1069" i="1"/>
  <c r="AT1062" i="1"/>
  <c r="AT1061" i="1" s="1"/>
  <c r="AT1060" i="1" s="1"/>
  <c r="AT1059" i="1" s="1"/>
  <c r="AT1057" i="1"/>
  <c r="AT1056" i="1" s="1"/>
  <c r="AT1055" i="1" s="1"/>
  <c r="AT1054" i="1" s="1"/>
  <c r="AT1051" i="1"/>
  <c r="AT1050" i="1" s="1"/>
  <c r="AT1049" i="1" s="1"/>
  <c r="AT1048" i="1" s="1"/>
  <c r="AT1046" i="1"/>
  <c r="AT1045" i="1" s="1"/>
  <c r="AT1044" i="1" s="1"/>
  <c r="AT1043" i="1" s="1"/>
  <c r="AT1041" i="1"/>
  <c r="AT1040" i="1" s="1"/>
  <c r="AT1039" i="1" s="1"/>
  <c r="AT1038" i="1" s="1"/>
  <c r="AT1036" i="1"/>
  <c r="AT1035" i="1" s="1"/>
  <c r="AT1033" i="1"/>
  <c r="AT1032" i="1" s="1"/>
  <c r="AT1026" i="1"/>
  <c r="AT1025" i="1" s="1"/>
  <c r="AT1023" i="1"/>
  <c r="AT1022" i="1" s="1"/>
  <c r="AT1018" i="1"/>
  <c r="AT1017" i="1" s="1"/>
  <c r="AT1016" i="1" s="1"/>
  <c r="AT1015" i="1" s="1"/>
  <c r="AT1012" i="1"/>
  <c r="AT1011" i="1" s="1"/>
  <c r="AT1010" i="1" s="1"/>
  <c r="AT1009" i="1" s="1"/>
  <c r="AT1008" i="1" s="1"/>
  <c r="AT1005" i="1"/>
  <c r="AT1004" i="1" s="1"/>
  <c r="AT1003" i="1" s="1"/>
  <c r="AT1002" i="1" s="1"/>
  <c r="AT1000" i="1"/>
  <c r="AT999" i="1" s="1"/>
  <c r="AT997" i="1"/>
  <c r="AT995" i="1"/>
  <c r="AT991" i="1"/>
  <c r="AT990" i="1" s="1"/>
  <c r="AT988" i="1"/>
  <c r="AT987" i="1" s="1"/>
  <c r="AT985" i="1"/>
  <c r="AT984" i="1" s="1"/>
  <c r="AT980" i="1"/>
  <c r="AT979" i="1" s="1"/>
  <c r="AT978" i="1" s="1"/>
  <c r="AT976" i="1"/>
  <c r="AT975" i="1" s="1"/>
  <c r="AT974" i="1" s="1"/>
  <c r="AT970" i="1"/>
  <c r="AT968" i="1"/>
  <c r="AT966" i="1"/>
  <c r="AT963" i="1"/>
  <c r="AT962" i="1" s="1"/>
  <c r="AT958" i="1"/>
  <c r="AT956" i="1"/>
  <c r="AT948" i="1"/>
  <c r="AT947" i="1" s="1"/>
  <c r="AT946" i="1" s="1"/>
  <c r="AT945" i="1" s="1"/>
  <c r="AT944" i="1" s="1"/>
  <c r="AT943" i="1" s="1"/>
  <c r="AT941" i="1"/>
  <c r="AT940" i="1" s="1"/>
  <c r="AT939" i="1" s="1"/>
  <c r="AT938" i="1" s="1"/>
  <c r="AT937" i="1" s="1"/>
  <c r="AT936" i="1" s="1"/>
  <c r="AT934" i="1"/>
  <c r="AT933" i="1" s="1"/>
  <c r="AT931" i="1"/>
  <c r="AT930" i="1" s="1"/>
  <c r="AT924" i="1"/>
  <c r="AT923" i="1" s="1"/>
  <c r="AT922" i="1" s="1"/>
  <c r="AT921" i="1" s="1"/>
  <c r="AT920" i="1" s="1"/>
  <c r="AT919" i="1" s="1"/>
  <c r="AT917" i="1"/>
  <c r="AT915" i="1"/>
  <c r="AT913" i="1"/>
  <c r="AT907" i="1"/>
  <c r="AT906" i="1" s="1"/>
  <c r="AT905" i="1" s="1"/>
  <c r="AT904" i="1" s="1"/>
  <c r="AT902" i="1"/>
  <c r="AT901" i="1" s="1"/>
  <c r="AT899" i="1"/>
  <c r="AT898" i="1" s="1"/>
  <c r="AT894" i="1"/>
  <c r="AT893" i="1" s="1"/>
  <c r="AT892" i="1" s="1"/>
  <c r="AT891" i="1" s="1"/>
  <c r="AT888" i="1"/>
  <c r="AT887" i="1" s="1"/>
  <c r="AT886" i="1" s="1"/>
  <c r="AT885" i="1" s="1"/>
  <c r="AT884" i="1" s="1"/>
  <c r="AT882" i="1"/>
  <c r="AT881" i="1" s="1"/>
  <c r="AT880" i="1" s="1"/>
  <c r="AT879" i="1" s="1"/>
  <c r="AT878" i="1" s="1"/>
  <c r="AT875" i="1"/>
  <c r="AT874" i="1" s="1"/>
  <c r="AT873" i="1" s="1"/>
  <c r="AT872" i="1" s="1"/>
  <c r="AT870" i="1"/>
  <c r="AT869" i="1" s="1"/>
  <c r="AT868" i="1" s="1"/>
  <c r="AT867" i="1" s="1"/>
  <c r="AT865" i="1"/>
  <c r="AT864" i="1" s="1"/>
  <c r="AT863" i="1" s="1"/>
  <c r="AT862" i="1" s="1"/>
  <c r="AT859" i="1"/>
  <c r="AT858" i="1" s="1"/>
  <c r="AT857" i="1" s="1"/>
  <c r="AT856" i="1" s="1"/>
  <c r="AT854" i="1"/>
  <c r="AT853" i="1" s="1"/>
  <c r="AT852" i="1" s="1"/>
  <c r="AT851" i="1" s="1"/>
  <c r="AT849" i="1"/>
  <c r="AT848" i="1" s="1"/>
  <c r="AT846" i="1"/>
  <c r="AT845" i="1" s="1"/>
  <c r="AT839" i="1"/>
  <c r="AT838" i="1" s="1"/>
  <c r="AT837" i="1" s="1"/>
  <c r="AT836" i="1" s="1"/>
  <c r="AT834" i="1"/>
  <c r="AT833" i="1" s="1"/>
  <c r="AT832" i="1" s="1"/>
  <c r="AT831" i="1" s="1"/>
  <c r="AT828" i="1"/>
  <c r="AT827" i="1" s="1"/>
  <c r="AT826" i="1" s="1"/>
  <c r="AT825" i="1" s="1"/>
  <c r="AT824" i="1" s="1"/>
  <c r="AT821" i="1"/>
  <c r="AT820" i="1" s="1"/>
  <c r="AT818" i="1"/>
  <c r="AT816" i="1"/>
  <c r="AT812" i="1"/>
  <c r="AT811" i="1" s="1"/>
  <c r="AT809" i="1"/>
  <c r="AT808" i="1" s="1"/>
  <c r="AT806" i="1"/>
  <c r="AT805" i="1" s="1"/>
  <c r="AT801" i="1"/>
  <c r="AT800" i="1" s="1"/>
  <c r="AT799" i="1" s="1"/>
  <c r="AT797" i="1"/>
  <c r="AT796" i="1" s="1"/>
  <c r="AT795" i="1" s="1"/>
  <c r="AT791" i="1"/>
  <c r="AT789" i="1"/>
  <c r="AT787" i="1"/>
  <c r="AT784" i="1"/>
  <c r="AT783" i="1" s="1"/>
  <c r="AT779" i="1"/>
  <c r="AT777" i="1"/>
  <c r="AT768" i="1"/>
  <c r="AT767" i="1" s="1"/>
  <c r="AT766" i="1" s="1"/>
  <c r="AT765" i="1" s="1"/>
  <c r="AT764" i="1" s="1"/>
  <c r="AT762" i="1"/>
  <c r="AT760" i="1"/>
  <c r="AT758" i="1"/>
  <c r="AT751" i="1"/>
  <c r="AT750" i="1" s="1"/>
  <c r="AT746" i="1"/>
  <c r="AT745" i="1" s="1"/>
  <c r="AT742" i="1"/>
  <c r="AT740" i="1"/>
  <c r="AT735" i="1"/>
  <c r="AT734" i="1" s="1"/>
  <c r="AT731" i="1"/>
  <c r="AT730" i="1" s="1"/>
  <c r="AT728" i="1"/>
  <c r="AT726" i="1"/>
  <c r="AT722" i="1"/>
  <c r="AT721" i="1" s="1"/>
  <c r="AT717" i="1"/>
  <c r="AT716" i="1" s="1"/>
  <c r="AT714" i="1"/>
  <c r="AT712" i="1"/>
  <c r="AT695" i="1"/>
  <c r="AT693" i="1"/>
  <c r="AT691" i="1"/>
  <c r="AT688" i="1"/>
  <c r="AT687" i="1" s="1"/>
  <c r="AT683" i="1"/>
  <c r="AT682" i="1" s="1"/>
  <c r="AT681" i="1" s="1"/>
  <c r="AT680" i="1" s="1"/>
  <c r="AT678" i="1"/>
  <c r="AT677" i="1" s="1"/>
  <c r="AT674" i="1"/>
  <c r="AT672" i="1"/>
  <c r="AT669" i="1"/>
  <c r="AT666" i="1"/>
  <c r="AT664" i="1"/>
  <c r="AT662" i="1"/>
  <c r="AT658" i="1"/>
  <c r="AT657" i="1" s="1"/>
  <c r="AT656" i="1" s="1"/>
  <c r="AT652" i="1"/>
  <c r="AT651" i="1" s="1"/>
  <c r="AT650" i="1" s="1"/>
  <c r="AT648" i="1"/>
  <c r="AT647" i="1" s="1"/>
  <c r="AT646" i="1" s="1"/>
  <c r="AT643" i="1"/>
  <c r="AT642" i="1" s="1"/>
  <c r="AT641" i="1" s="1"/>
  <c r="AT640" i="1" s="1"/>
  <c r="AT638" i="1"/>
  <c r="AT637" i="1" s="1"/>
  <c r="AT636" i="1" s="1"/>
  <c r="AT635" i="1" s="1"/>
  <c r="AT631" i="1"/>
  <c r="AT630" i="1" s="1"/>
  <c r="AT629" i="1" s="1"/>
  <c r="AT628" i="1" s="1"/>
  <c r="AT627" i="1" s="1"/>
  <c r="AT625" i="1"/>
  <c r="AT624" i="1" s="1"/>
  <c r="AT618" i="1"/>
  <c r="AT617" i="1" s="1"/>
  <c r="AT612" i="1"/>
  <c r="AT611" i="1" s="1"/>
  <c r="AT609" i="1"/>
  <c r="AT608" i="1" s="1"/>
  <c r="AT606" i="1"/>
  <c r="AT605" i="1" s="1"/>
  <c r="AT603" i="1"/>
  <c r="AT602" i="1" s="1"/>
  <c r="AT600" i="1"/>
  <c r="AT599" i="1" s="1"/>
  <c r="AT597" i="1"/>
  <c r="AT596" i="1" s="1"/>
  <c r="AT593" i="1"/>
  <c r="AT592" i="1" s="1"/>
  <c r="AT590" i="1"/>
  <c r="AT589" i="1" s="1"/>
  <c r="AT587" i="1"/>
  <c r="AT586" i="1" s="1"/>
  <c r="AT583" i="1"/>
  <c r="AT582" i="1" s="1"/>
  <c r="AT577" i="1"/>
  <c r="AT576" i="1" s="1"/>
  <c r="AT575" i="1" s="1"/>
  <c r="AT574" i="1" s="1"/>
  <c r="AT572" i="1"/>
  <c r="AT570" i="1"/>
  <c r="AT568" i="1"/>
  <c r="AT566" i="1"/>
  <c r="AT562" i="1"/>
  <c r="AT561" i="1" s="1"/>
  <c r="AT559" i="1"/>
  <c r="AT558" i="1" s="1"/>
  <c r="AT556" i="1"/>
  <c r="AT555" i="1" s="1"/>
  <c r="AT553" i="1"/>
  <c r="AT552" i="1" s="1"/>
  <c r="AT549" i="1"/>
  <c r="AT548" i="1" s="1"/>
  <c r="AT545" i="1"/>
  <c r="AT544" i="1" s="1"/>
  <c r="AT542" i="1"/>
  <c r="AT541" i="1" s="1"/>
  <c r="AT538" i="1"/>
  <c r="AT537" i="1" s="1"/>
  <c r="AT534" i="1"/>
  <c r="AT533" i="1" s="1"/>
  <c r="AT530" i="1"/>
  <c r="AT529" i="1" s="1"/>
  <c r="AT528" i="1" s="1"/>
  <c r="AT525" i="1"/>
  <c r="AT524" i="1" s="1"/>
  <c r="AT523" i="1" s="1"/>
  <c r="AT522" i="1" s="1"/>
  <c r="AT520" i="1"/>
  <c r="AT519" i="1" s="1"/>
  <c r="AT518" i="1" s="1"/>
  <c r="AT517" i="1" s="1"/>
  <c r="AT515" i="1"/>
  <c r="AT514" i="1" s="1"/>
  <c r="AT513" i="1" s="1"/>
  <c r="AT512" i="1" s="1"/>
  <c r="AT509" i="1"/>
  <c r="AT508" i="1" s="1"/>
  <c r="AT506" i="1"/>
  <c r="AT505" i="1" s="1"/>
  <c r="AT503" i="1"/>
  <c r="AT502" i="1" s="1"/>
  <c r="AT500" i="1"/>
  <c r="AT499" i="1" s="1"/>
  <c r="AT497" i="1"/>
  <c r="AT496" i="1" s="1"/>
  <c r="AT494" i="1"/>
  <c r="AT493" i="1" s="1"/>
  <c r="AT491" i="1"/>
  <c r="AT490" i="1" s="1"/>
  <c r="AT488" i="1"/>
  <c r="AT487" i="1" s="1"/>
  <c r="AT485" i="1"/>
  <c r="AT484" i="1" s="1"/>
  <c r="AT477" i="1"/>
  <c r="AT476" i="1" s="1"/>
  <c r="AT473" i="1"/>
  <c r="AT472" i="1" s="1"/>
  <c r="AT470" i="1"/>
  <c r="AT469" i="1" s="1"/>
  <c r="AT465" i="1"/>
  <c r="AT464" i="1" s="1"/>
  <c r="AT461" i="1"/>
  <c r="AT460" i="1" s="1"/>
  <c r="AT457" i="1"/>
  <c r="AT456" i="1" s="1"/>
  <c r="AT453" i="1"/>
  <c r="AT452" i="1" s="1"/>
  <c r="AT449" i="1"/>
  <c r="AT448" i="1" s="1"/>
  <c r="AT443" i="1"/>
  <c r="AT442" i="1" s="1"/>
  <c r="AT441" i="1" s="1"/>
  <c r="AT440" i="1" s="1"/>
  <c r="AT435" i="1"/>
  <c r="AT434" i="1" s="1"/>
  <c r="AT433" i="1" s="1"/>
  <c r="AT432" i="1" s="1"/>
  <c r="AT421" i="1" s="1"/>
  <c r="AT420" i="1" s="1"/>
  <c r="AT418" i="1"/>
  <c r="AT416" i="1"/>
  <c r="AT414" i="1"/>
  <c r="AT411" i="1"/>
  <c r="AT410" i="1" s="1"/>
  <c r="AT405" i="1"/>
  <c r="AT404" i="1" s="1"/>
  <c r="AT403" i="1" s="1"/>
  <c r="AT401" i="1"/>
  <c r="AT400" i="1" s="1"/>
  <c r="AT399" i="1" s="1"/>
  <c r="AT396" i="1"/>
  <c r="AT395" i="1" s="1"/>
  <c r="AT394" i="1" s="1"/>
  <c r="AT392" i="1"/>
  <c r="AT391" i="1" s="1"/>
  <c r="AT388" i="1"/>
  <c r="AT387" i="1" s="1"/>
  <c r="AT383" i="1"/>
  <c r="AT382" i="1" s="1"/>
  <c r="AT381" i="1" s="1"/>
  <c r="AT379" i="1"/>
  <c r="AT375" i="1"/>
  <c r="AT373" i="1"/>
  <c r="AT367" i="1"/>
  <c r="AT366" i="1" s="1"/>
  <c r="AT365" i="1" s="1"/>
  <c r="AT363" i="1"/>
  <c r="AT362" i="1" s="1"/>
  <c r="AT361" i="1" s="1"/>
  <c r="AT358" i="1"/>
  <c r="AT357" i="1" s="1"/>
  <c r="AT356" i="1" s="1"/>
  <c r="AT352" i="1"/>
  <c r="AT350" i="1"/>
  <c r="AT343" i="1"/>
  <c r="AT342" i="1" s="1"/>
  <c r="AT341" i="1" s="1"/>
  <c r="AT340" i="1" s="1"/>
  <c r="AT338" i="1"/>
  <c r="AT337" i="1" s="1"/>
  <c r="AT335" i="1"/>
  <c r="AT333" i="1"/>
  <c r="AT327" i="1"/>
  <c r="AT326" i="1" s="1"/>
  <c r="AT325" i="1" s="1"/>
  <c r="AT323" i="1"/>
  <c r="AT322" i="1" s="1"/>
  <c r="AT321" i="1" s="1"/>
  <c r="AT318" i="1"/>
  <c r="AT317" i="1" s="1"/>
  <c r="AT315" i="1"/>
  <c r="AT314" i="1" s="1"/>
  <c r="AT312" i="1"/>
  <c r="AT310" i="1"/>
  <c r="AT308" i="1"/>
  <c r="AT305" i="1"/>
  <c r="AT304" i="1" s="1"/>
  <c r="AT300" i="1"/>
  <c r="AT299" i="1" s="1"/>
  <c r="AT298" i="1" s="1"/>
  <c r="AT297" i="1" s="1"/>
  <c r="AT295" i="1"/>
  <c r="AT294" i="1" s="1"/>
  <c r="AT293" i="1" s="1"/>
  <c r="AT292" i="1" s="1"/>
  <c r="AT290" i="1"/>
  <c r="AT289" i="1" s="1"/>
  <c r="AT288" i="1" s="1"/>
  <c r="AT287" i="1" s="1"/>
  <c r="AT284" i="1"/>
  <c r="AT283" i="1" s="1"/>
  <c r="AT281" i="1"/>
  <c r="AT280" i="1" s="1"/>
  <c r="AT277" i="1"/>
  <c r="AT276" i="1" s="1"/>
  <c r="AT275" i="1" s="1"/>
  <c r="AT269" i="1"/>
  <c r="AT267" i="1"/>
  <c r="AT265" i="1"/>
  <c r="AT262" i="1"/>
  <c r="AT261" i="1" s="1"/>
  <c r="AT256" i="1"/>
  <c r="AT254" i="1"/>
  <c r="AT252" i="1"/>
  <c r="AT247" i="1"/>
  <c r="AT246" i="1" s="1"/>
  <c r="AT244" i="1"/>
  <c r="AT242" i="1"/>
  <c r="AT239" i="1"/>
  <c r="AT238" i="1" s="1"/>
  <c r="AT232" i="1"/>
  <c r="AT231" i="1" s="1"/>
  <c r="AT229" i="1"/>
  <c r="AT228" i="1" s="1"/>
  <c r="AT226" i="1"/>
  <c r="AT224" i="1"/>
  <c r="AT222" i="1"/>
  <c r="AT214" i="1"/>
  <c r="AT212" i="1"/>
  <c r="AT210" i="1"/>
  <c r="AT202" i="1"/>
  <c r="AT201" i="1" s="1"/>
  <c r="AT199" i="1"/>
  <c r="AT198" i="1" s="1"/>
  <c r="AT195" i="1"/>
  <c r="AT194" i="1" s="1"/>
  <c r="AT192" i="1"/>
  <c r="AT191" i="1" s="1"/>
  <c r="AT189" i="1"/>
  <c r="AT188" i="1" s="1"/>
  <c r="AT186" i="1"/>
  <c r="AT185" i="1" s="1"/>
  <c r="AT183" i="1"/>
  <c r="AT182" i="1" s="1"/>
  <c r="AT180" i="1"/>
  <c r="AT178" i="1"/>
  <c r="AT175" i="1"/>
  <c r="AT173" i="1"/>
  <c r="AT171" i="1"/>
  <c r="AT166" i="1"/>
  <c r="AT165" i="1" s="1"/>
  <c r="AT164" i="1" s="1"/>
  <c r="AT163" i="1" s="1"/>
  <c r="AT159" i="1"/>
  <c r="AT157" i="1"/>
  <c r="AT155" i="1"/>
  <c r="AT152" i="1"/>
  <c r="AT151" i="1" s="1"/>
  <c r="AT144" i="1"/>
  <c r="AT143" i="1" s="1"/>
  <c r="AT142" i="1" s="1"/>
  <c r="AT140" i="1"/>
  <c r="AT139" i="1" s="1"/>
  <c r="AT138" i="1" s="1"/>
  <c r="AT135" i="1"/>
  <c r="AT134" i="1" s="1"/>
  <c r="AT133" i="1" s="1"/>
  <c r="AT131" i="1"/>
  <c r="AT130" i="1" s="1"/>
  <c r="AT129" i="1" s="1"/>
  <c r="AT125" i="1"/>
  <c r="AT124" i="1" s="1"/>
  <c r="AT123" i="1" s="1"/>
  <c r="AT122" i="1" s="1"/>
  <c r="AT121" i="1" s="1"/>
  <c r="AT119" i="1"/>
  <c r="AT117" i="1"/>
  <c r="AT115" i="1"/>
  <c r="AT112" i="1"/>
  <c r="AT111" i="1" s="1"/>
  <c r="AT104" i="1"/>
  <c r="AT103" i="1" s="1"/>
  <c r="AT102" i="1" s="1"/>
  <c r="AT101" i="1" s="1"/>
  <c r="AT100" i="1" s="1"/>
  <c r="AT99" i="1" s="1"/>
  <c r="AT97" i="1"/>
  <c r="AT96" i="1" s="1"/>
  <c r="AT94" i="1"/>
  <c r="AT93" i="1" s="1"/>
  <c r="AT88" i="1"/>
  <c r="AT87" i="1" s="1"/>
  <c r="AT85" i="1"/>
  <c r="AT84" i="1" s="1"/>
  <c r="AT82" i="1"/>
  <c r="AT81" i="1" s="1"/>
  <c r="AT79" i="1"/>
  <c r="AT78" i="1" s="1"/>
  <c r="AT76" i="1"/>
  <c r="AT75" i="1" s="1"/>
  <c r="AT73" i="1"/>
  <c r="AT72" i="1" s="1"/>
  <c r="AT70" i="1"/>
  <c r="AT69" i="1" s="1"/>
  <c r="AT63" i="1"/>
  <c r="AT61" i="1"/>
  <c r="AT59" i="1"/>
  <c r="AT56" i="1"/>
  <c r="AT55" i="1" s="1"/>
  <c r="AT48" i="1"/>
  <c r="AT47" i="1" s="1"/>
  <c r="AT45" i="1"/>
  <c r="AT44" i="1" s="1"/>
  <c r="AT42" i="1"/>
  <c r="AT41" i="1" s="1"/>
  <c r="AT37" i="1"/>
  <c r="AT36" i="1" s="1"/>
  <c r="AT33" i="1"/>
  <c r="AT31" i="1"/>
  <c r="AT29" i="1"/>
  <c r="AT25" i="1"/>
  <c r="AT23" i="1"/>
  <c r="AT2298" i="1" l="1"/>
  <c r="AT2293" i="1" s="1"/>
  <c r="AT581" i="1"/>
  <c r="AT580" i="1" s="1"/>
  <c r="AQ3463" i="1"/>
  <c r="AQ3462" i="1" s="1"/>
  <c r="AQ3456" i="1" s="1"/>
  <c r="AQ3455" i="1" s="1"/>
  <c r="AT2717" i="1"/>
  <c r="AT2716" i="1" s="1"/>
  <c r="AQ660" i="1"/>
  <c r="AQ655" i="1" s="1"/>
  <c r="AQ634" i="1" s="1"/>
  <c r="AQ1938" i="1"/>
  <c r="AQ127" i="1"/>
  <c r="AQ107" i="1" s="1"/>
  <c r="AQ106" i="1" s="1"/>
  <c r="AQ1853" i="1"/>
  <c r="AQ1615" i="1"/>
  <c r="AQ3561" i="1"/>
  <c r="AQ3560" i="1" s="1"/>
  <c r="AQ3559" i="1" s="1"/>
  <c r="AQ3539" i="1" s="1"/>
  <c r="AQ20" i="1"/>
  <c r="AQ19" i="1" s="1"/>
  <c r="AQ18" i="1" s="1"/>
  <c r="AQ65" i="1"/>
  <c r="AQ3504" i="1"/>
  <c r="AQ3503" i="1" s="1"/>
  <c r="AQ527" i="1"/>
  <c r="AQ511" i="1" s="1"/>
  <c r="AQ3017" i="1"/>
  <c r="AQ3016" i="1" s="1"/>
  <c r="AQ3008" i="1" s="1"/>
  <c r="AQ3123" i="1"/>
  <c r="AQ2626" i="1"/>
  <c r="AQ2009" i="1"/>
  <c r="AQ1817" i="1"/>
  <c r="AQ169" i="1"/>
  <c r="AQ168" i="1" s="1"/>
  <c r="AQ162" i="1" s="1"/>
  <c r="AQ161" i="1" s="1"/>
  <c r="AQ146" i="1" s="1"/>
  <c r="AQ2715" i="1"/>
  <c r="AQ1354" i="1"/>
  <c r="AQ2128" i="1"/>
  <c r="AQ877" i="1"/>
  <c r="AQ3428" i="1"/>
  <c r="AQ3427" i="1" s="1"/>
  <c r="AQ1423" i="1"/>
  <c r="AQ286" i="1"/>
  <c r="AQ272" i="1" s="1"/>
  <c r="AQ3041" i="1"/>
  <c r="AQ235" i="1"/>
  <c r="AQ234" i="1" s="1"/>
  <c r="AQ216" i="1" s="1"/>
  <c r="AQ1181" i="1"/>
  <c r="AQ1171" i="1" s="1"/>
  <c r="AQ1151" i="1"/>
  <c r="AQ3106" i="1"/>
  <c r="AQ1464" i="1"/>
  <c r="AQ982" i="1"/>
  <c r="AQ972" i="1" s="1"/>
  <c r="AQ3300" i="1"/>
  <c r="AQ3299" i="1" s="1"/>
  <c r="AQ2932" i="1"/>
  <c r="AQ2931" i="1" s="1"/>
  <c r="AQ2784" i="1"/>
  <c r="AQ2783" i="1" s="1"/>
  <c r="AQ2774" i="1" s="1"/>
  <c r="AQ1382" i="1"/>
  <c r="AQ1372" i="1" s="1"/>
  <c r="AQ1028" i="1"/>
  <c r="AQ370" i="1"/>
  <c r="AQ346" i="1" s="1"/>
  <c r="AQ345" i="1" s="1"/>
  <c r="AQ952" i="1"/>
  <c r="AQ1656" i="1"/>
  <c r="AQ2852" i="1"/>
  <c r="AQ2851" i="1" s="1"/>
  <c r="AQ2850" i="1" s="1"/>
  <c r="AQ2823" i="1" s="1"/>
  <c r="AQ2401" i="1"/>
  <c r="AQ2400" i="1" s="1"/>
  <c r="AQ803" i="1"/>
  <c r="AQ793" i="1" s="1"/>
  <c r="AQ2343" i="1"/>
  <c r="AQ2334" i="1" s="1"/>
  <c r="AQ841" i="1"/>
  <c r="AQ2691" i="1"/>
  <c r="AQ3392" i="1"/>
  <c r="AQ3391" i="1" s="1"/>
  <c r="AQ3384" i="1" s="1"/>
  <c r="AQ3383" i="1" s="1"/>
  <c r="AQ2559" i="1"/>
  <c r="AQ2558" i="1" s="1"/>
  <c r="AQ2548" i="1" s="1"/>
  <c r="AQ2503" i="1"/>
  <c r="AQ2463" i="1" s="1"/>
  <c r="AQ1064" i="1"/>
  <c r="AQ2058" i="1"/>
  <c r="AQ2045" i="1" s="1"/>
  <c r="AQ3153" i="1"/>
  <c r="AQ773" i="1"/>
  <c r="AQ2883" i="1"/>
  <c r="AQ2882" i="1" s="1"/>
  <c r="AQ2881" i="1" s="1"/>
  <c r="AQ2880" i="1" s="1"/>
  <c r="AQ2219" i="1"/>
  <c r="AQ3275" i="1"/>
  <c r="AQ3274" i="1" s="1"/>
  <c r="AQ439" i="1"/>
  <c r="AQ1221" i="1"/>
  <c r="AQ1745" i="1"/>
  <c r="AQ1544" i="1"/>
  <c r="AQ2188" i="1"/>
  <c r="AQ1574" i="1"/>
  <c r="AQ1564" i="1" s="1"/>
  <c r="AQ709" i="1"/>
  <c r="AQ698" i="1" s="1"/>
  <c r="AQ697" i="1" s="1"/>
  <c r="AQ1257" i="1"/>
  <c r="AQ2641" i="1"/>
  <c r="AQ1968" i="1"/>
  <c r="AQ1958" i="1" s="1"/>
  <c r="AQ2915" i="1"/>
  <c r="AQ2914" i="1" s="1"/>
  <c r="AQ2913" i="1" s="1"/>
  <c r="AQ1773" i="1"/>
  <c r="AQ1763" i="1" s="1"/>
  <c r="AQ2292" i="1"/>
  <c r="AQ2148" i="1"/>
  <c r="AT2792" i="1"/>
  <c r="AT3315" i="1"/>
  <c r="AT3311" i="1" s="1"/>
  <c r="AT2183" i="1"/>
  <c r="AT2182" i="1" s="1"/>
  <c r="AT2181" i="1" s="1"/>
  <c r="AT2180" i="1" s="1"/>
  <c r="AT2173" i="1" s="1"/>
  <c r="AT1394" i="1"/>
  <c r="AT1393" i="1" s="1"/>
  <c r="AT1660" i="1"/>
  <c r="AT1659" i="1" s="1"/>
  <c r="AT1658" i="1" s="1"/>
  <c r="AT1657" i="1" s="1"/>
  <c r="AT1086" i="1"/>
  <c r="AT1085" i="1" s="1"/>
  <c r="AT1084" i="1" s="1"/>
  <c r="AT3011" i="1"/>
  <c r="AT3010" i="1" s="1"/>
  <c r="AT3009" i="1" s="1"/>
  <c r="AT3337" i="1"/>
  <c r="AT3333" i="1" s="1"/>
  <c r="AT3332" i="1" s="1"/>
  <c r="AT3326" i="1" s="1"/>
  <c r="AT1068" i="1"/>
  <c r="AT1067" i="1" s="1"/>
  <c r="AT1066" i="1" s="1"/>
  <c r="AT1065" i="1" s="1"/>
  <c r="AT786" i="1"/>
  <c r="AT782" i="1" s="1"/>
  <c r="AT781" i="1" s="1"/>
  <c r="AT1720" i="1"/>
  <c r="AT1719" i="1" s="1"/>
  <c r="AT2686" i="1"/>
  <c r="AT2661" i="1" s="1"/>
  <c r="AT2818" i="1"/>
  <c r="AT2817" i="1" s="1"/>
  <c r="AT2816" i="1" s="1"/>
  <c r="AT3563" i="1"/>
  <c r="AT3562" i="1" s="1"/>
  <c r="AT844" i="1"/>
  <c r="AT843" i="1" s="1"/>
  <c r="AT842" i="1" s="1"/>
  <c r="AT320" i="1"/>
  <c r="AT1774" i="1"/>
  <c r="AT1941" i="1"/>
  <c r="AT1940" i="1" s="1"/>
  <c r="AT1939" i="1" s="1"/>
  <c r="AT1925" i="1"/>
  <c r="AT1924" i="1" s="1"/>
  <c r="AT671" i="1"/>
  <c r="AT711" i="1"/>
  <c r="AT710" i="1" s="1"/>
  <c r="AT739" i="1"/>
  <c r="AT738" i="1" s="1"/>
  <c r="AT1216" i="1"/>
  <c r="AT1215" i="1" s="1"/>
  <c r="AT1214" i="1" s="1"/>
  <c r="AT1208" i="1" s="1"/>
  <c r="AT1201" i="1" s="1"/>
  <c r="AT1367" i="1"/>
  <c r="AT1363" i="1" s="1"/>
  <c r="AT1362" i="1" s="1"/>
  <c r="AT2208" i="1"/>
  <c r="AT1784" i="1"/>
  <c r="AT137" i="1"/>
  <c r="AT1224" i="1"/>
  <c r="AT1223" i="1" s="1"/>
  <c r="AT1222" i="1" s="1"/>
  <c r="AT1373" i="1"/>
  <c r="AT2981" i="1"/>
  <c r="AT2977" i="1" s="1"/>
  <c r="AT2976" i="1" s="1"/>
  <c r="AT2854" i="1"/>
  <c r="AT2853" i="1" s="1"/>
  <c r="AT2908" i="1"/>
  <c r="AT2907" i="1" s="1"/>
  <c r="AT2906" i="1" s="1"/>
  <c r="AT2905" i="1" s="1"/>
  <c r="AT2949" i="1"/>
  <c r="AT3025" i="1"/>
  <c r="AT2250" i="1"/>
  <c r="AT2249" i="1" s="1"/>
  <c r="AT2248" i="1" s="1"/>
  <c r="AT2247" i="1" s="1"/>
  <c r="AT221" i="1"/>
  <c r="AT220" i="1" s="1"/>
  <c r="AT219" i="1" s="1"/>
  <c r="AT218" i="1" s="1"/>
  <c r="AT217" i="1" s="1"/>
  <c r="AT912" i="1"/>
  <c r="AT911" i="1" s="1"/>
  <c r="AT910" i="1" s="1"/>
  <c r="AT909" i="1" s="1"/>
  <c r="AT2002" i="1"/>
  <c r="AT2001" i="1" s="1"/>
  <c r="AT1995" i="1" s="1"/>
  <c r="AT1988" i="1" s="1"/>
  <c r="AT2149" i="1"/>
  <c r="AT2393" i="1"/>
  <c r="AT2388" i="1" s="1"/>
  <c r="AT2387" i="1" s="1"/>
  <c r="AT2887" i="1"/>
  <c r="AT3138" i="1"/>
  <c r="AT3137" i="1" s="1"/>
  <c r="AT3573" i="1"/>
  <c r="AT3572" i="1" s="1"/>
  <c r="AT241" i="1"/>
  <c r="AT237" i="1" s="1"/>
  <c r="AT236" i="1" s="1"/>
  <c r="AT22" i="1"/>
  <c r="AT21" i="1" s="1"/>
  <c r="AT28" i="1"/>
  <c r="AT27" i="1" s="1"/>
  <c r="AT413" i="1"/>
  <c r="AT409" i="1" s="1"/>
  <c r="AT408" i="1" s="1"/>
  <c r="AT407" i="1" s="1"/>
  <c r="AT690" i="1"/>
  <c r="AT686" i="1" s="1"/>
  <c r="AT685" i="1" s="1"/>
  <c r="AT1154" i="1"/>
  <c r="AT1153" i="1" s="1"/>
  <c r="AT1152" i="1" s="1"/>
  <c r="AT1383" i="1"/>
  <c r="AT1695" i="1"/>
  <c r="AT1694" i="1" s="1"/>
  <c r="AT1693" i="1" s="1"/>
  <c r="AT1692" i="1" s="1"/>
  <c r="AT1888" i="1"/>
  <c r="AT1887" i="1" s="1"/>
  <c r="AT1886" i="1" s="1"/>
  <c r="AT1885" i="1" s="1"/>
  <c r="AT2131" i="1"/>
  <c r="AT2130" i="1" s="1"/>
  <c r="AT2129" i="1" s="1"/>
  <c r="AT2141" i="1"/>
  <c r="AT2137" i="1" s="1"/>
  <c r="AT2136" i="1" s="1"/>
  <c r="AT2234" i="1"/>
  <c r="AT2233" i="1" s="1"/>
  <c r="AT2232" i="1" s="1"/>
  <c r="AT2226" i="1" s="1"/>
  <c r="AT2336" i="1"/>
  <c r="AT2335" i="1" s="1"/>
  <c r="AT3196" i="1"/>
  <c r="AT3226" i="1"/>
  <c r="AT3225" i="1" s="1"/>
  <c r="AT3224" i="1" s="1"/>
  <c r="AT3042" i="1"/>
  <c r="AT177" i="1"/>
  <c r="AT386" i="1"/>
  <c r="AT776" i="1"/>
  <c r="AT775" i="1" s="1"/>
  <c r="AT774" i="1" s="1"/>
  <c r="AT1031" i="1"/>
  <c r="AT1030" i="1" s="1"/>
  <c r="AT1029" i="1" s="1"/>
  <c r="AT1131" i="1"/>
  <c r="AT1130" i="1" s="1"/>
  <c r="AT1246" i="1"/>
  <c r="AT1304" i="1"/>
  <c r="AT1303" i="1" s="1"/>
  <c r="AT1302" i="1" s="1"/>
  <c r="AT1301" i="1" s="1"/>
  <c r="AT1499" i="1"/>
  <c r="AT1498" i="1" s="1"/>
  <c r="AT1497" i="1" s="1"/>
  <c r="AT1496" i="1" s="1"/>
  <c r="AT1674" i="1"/>
  <c r="AT1673" i="1" s="1"/>
  <c r="AT1672" i="1" s="1"/>
  <c r="AT1671" i="1" s="1"/>
  <c r="AT1732" i="1"/>
  <c r="AT1731" i="1" s="1"/>
  <c r="AT1820" i="1"/>
  <c r="AT1819" i="1" s="1"/>
  <c r="AT1818" i="1" s="1"/>
  <c r="AT1951" i="1"/>
  <c r="AT1947" i="1" s="1"/>
  <c r="AT1946" i="1" s="1"/>
  <c r="AT2627" i="1"/>
  <c r="AT3354" i="1"/>
  <c r="AT3350" i="1" s="1"/>
  <c r="AT3345" i="1" s="1"/>
  <c r="AT3344" i="1" s="1"/>
  <c r="AT3343" i="1" s="1"/>
  <c r="AT3342" i="1" s="1"/>
  <c r="AT3413" i="1"/>
  <c r="AT3412" i="1" s="1"/>
  <c r="AT3411" i="1" s="1"/>
  <c r="AT3431" i="1"/>
  <c r="AT3430" i="1" s="1"/>
  <c r="AT3429" i="1" s="1"/>
  <c r="AT3469" i="1"/>
  <c r="AT794" i="1"/>
  <c r="AT2582" i="1"/>
  <c r="AT197" i="1"/>
  <c r="AT360" i="1"/>
  <c r="AT973" i="1"/>
  <c r="AT3098" i="1"/>
  <c r="AT3094" i="1" s="1"/>
  <c r="AT3089" i="1" s="1"/>
  <c r="AT3088" i="1" s="1"/>
  <c r="AT3506" i="1"/>
  <c r="AT3505" i="1" s="1"/>
  <c r="AT2634" i="1"/>
  <c r="AT251" i="1"/>
  <c r="AT250" i="1" s="1"/>
  <c r="AT249" i="1" s="1"/>
  <c r="AT1106" i="1"/>
  <c r="AT1105" i="1" s="1"/>
  <c r="AT1104" i="1" s="1"/>
  <c r="AT1103" i="1" s="1"/>
  <c r="AT2073" i="1"/>
  <c r="AT2072" i="1" s="1"/>
  <c r="AT114" i="1"/>
  <c r="AT110" i="1" s="1"/>
  <c r="AT109" i="1" s="1"/>
  <c r="AT108" i="1" s="1"/>
  <c r="AT154" i="1"/>
  <c r="AT150" i="1" s="1"/>
  <c r="AT149" i="1" s="1"/>
  <c r="AT148" i="1" s="1"/>
  <c r="AT147" i="1" s="1"/>
  <c r="AT170" i="1"/>
  <c r="AT209" i="1"/>
  <c r="AT208" i="1" s="1"/>
  <c r="AT207" i="1" s="1"/>
  <c r="AT206" i="1" s="1"/>
  <c r="AT205" i="1" s="1"/>
  <c r="AT204" i="1" s="1"/>
  <c r="AT279" i="1"/>
  <c r="AT274" i="1" s="1"/>
  <c r="AT273" i="1" s="1"/>
  <c r="AT725" i="1"/>
  <c r="AT720" i="1" s="1"/>
  <c r="AT815" i="1"/>
  <c r="AT814" i="1" s="1"/>
  <c r="AT1341" i="1"/>
  <c r="AT1340" i="1" s="1"/>
  <c r="AT1608" i="1"/>
  <c r="AT1607" i="1" s="1"/>
  <c r="AT1601" i="1" s="1"/>
  <c r="AT1594" i="1" s="1"/>
  <c r="AT1712" i="1"/>
  <c r="AT1711" i="1" s="1"/>
  <c r="AT1710" i="1" s="1"/>
  <c r="AT1709" i="1" s="1"/>
  <c r="AT1748" i="1"/>
  <c r="AT1747" i="1" s="1"/>
  <c r="AT1746" i="1" s="1"/>
  <c r="AT2012" i="1"/>
  <c r="AT2011" i="1" s="1"/>
  <c r="AT2010" i="1" s="1"/>
  <c r="AT2348" i="1"/>
  <c r="AT2344" i="1" s="1"/>
  <c r="AT2403" i="1"/>
  <c r="AT2402" i="1" s="1"/>
  <c r="AT2506" i="1"/>
  <c r="AT2505" i="1" s="1"/>
  <c r="AT2504" i="1" s="1"/>
  <c r="AT2694" i="1"/>
  <c r="AT2693" i="1" s="1"/>
  <c r="AT2692" i="1" s="1"/>
  <c r="AT2706" i="1"/>
  <c r="AT2702" i="1" s="1"/>
  <c r="AT2701" i="1" s="1"/>
  <c r="AT2916" i="1"/>
  <c r="AT3114" i="1"/>
  <c r="AT3113" i="1" s="1"/>
  <c r="AT468" i="1"/>
  <c r="AT467" i="1" s="1"/>
  <c r="AT1837" i="1"/>
  <c r="AT447" i="1"/>
  <c r="AT446" i="1" s="1"/>
  <c r="AT483" i="1"/>
  <c r="AT482" i="1" s="1"/>
  <c r="AT1258" i="1"/>
  <c r="AT1172" i="1"/>
  <c r="AT349" i="1"/>
  <c r="AT348" i="1" s="1"/>
  <c r="AT347" i="1" s="1"/>
  <c r="AT264" i="1"/>
  <c r="AT260" i="1" s="1"/>
  <c r="AT259" i="1" s="1"/>
  <c r="AT258" i="1" s="1"/>
  <c r="AT372" i="1"/>
  <c r="AT371" i="1" s="1"/>
  <c r="AT757" i="1"/>
  <c r="AT756" i="1" s="1"/>
  <c r="AT755" i="1" s="1"/>
  <c r="AT754" i="1" s="1"/>
  <c r="AT994" i="1"/>
  <c r="AT993" i="1" s="1"/>
  <c r="AT1053" i="1"/>
  <c r="AT1283" i="1"/>
  <c r="AT1282" i="1" s="1"/>
  <c r="AT1281" i="1" s="1"/>
  <c r="AT1275" i="1" s="1"/>
  <c r="AT1416" i="1"/>
  <c r="AT1415" i="1" s="1"/>
  <c r="AT1409" i="1" s="1"/>
  <c r="AT1402" i="1" s="1"/>
  <c r="AT1426" i="1"/>
  <c r="AT1425" i="1" s="1"/>
  <c r="AT1424" i="1" s="1"/>
  <c r="AT1448" i="1"/>
  <c r="AT1479" i="1"/>
  <c r="AT1478" i="1" s="1"/>
  <c r="AT1477" i="1" s="1"/>
  <c r="AT1557" i="1"/>
  <c r="AT1553" i="1" s="1"/>
  <c r="AT1552" i="1" s="1"/>
  <c r="AT1618" i="1"/>
  <c r="AT1617" i="1" s="1"/>
  <c r="AT1616" i="1" s="1"/>
  <c r="AT1565" i="1"/>
  <c r="AT1810" i="1"/>
  <c r="AT1809" i="1" s="1"/>
  <c r="AT1803" i="1" s="1"/>
  <c r="AT1796" i="1" s="1"/>
  <c r="AT1905" i="1"/>
  <c r="AT1904" i="1" s="1"/>
  <c r="AT1903" i="1" s="1"/>
  <c r="AT1902" i="1" s="1"/>
  <c r="AT3177" i="1"/>
  <c r="AT861" i="1"/>
  <c r="AT92" i="1"/>
  <c r="AT91" i="1" s="1"/>
  <c r="AT90" i="1" s="1"/>
  <c r="AT804" i="1"/>
  <c r="AT1764" i="1"/>
  <c r="AT532" i="1"/>
  <c r="AT40" i="1"/>
  <c r="AT39" i="1" s="1"/>
  <c r="AT744" i="1"/>
  <c r="AT897" i="1"/>
  <c r="AT896" i="1" s="1"/>
  <c r="AT890" i="1" s="1"/>
  <c r="AT1516" i="1"/>
  <c r="AT1515" i="1" s="1"/>
  <c r="AT1514" i="1" s="1"/>
  <c r="AT1513" i="1" s="1"/>
  <c r="AT58" i="1"/>
  <c r="AT54" i="1" s="1"/>
  <c r="AT53" i="1" s="1"/>
  <c r="AT307" i="1"/>
  <c r="AT303" i="1" s="1"/>
  <c r="AT302" i="1" s="1"/>
  <c r="AT332" i="1"/>
  <c r="AT331" i="1" s="1"/>
  <c r="AT330" i="1" s="1"/>
  <c r="AT329" i="1" s="1"/>
  <c r="AT565" i="1"/>
  <c r="AT564" i="1" s="1"/>
  <c r="AT661" i="1"/>
  <c r="AT830" i="1"/>
  <c r="AT823" i="1" s="1"/>
  <c r="AT955" i="1"/>
  <c r="AT954" i="1" s="1"/>
  <c r="AT953" i="1" s="1"/>
  <c r="AT1021" i="1"/>
  <c r="AT1020" i="1" s="1"/>
  <c r="AT1014" i="1" s="1"/>
  <c r="AT1007" i="1" s="1"/>
  <c r="AT1123" i="1"/>
  <c r="AT1122" i="1" s="1"/>
  <c r="AT1121" i="1" s="1"/>
  <c r="AT1120" i="1" s="1"/>
  <c r="AT1193" i="1"/>
  <c r="AT1192" i="1" s="1"/>
  <c r="AT1321" i="1"/>
  <c r="AT1320" i="1" s="1"/>
  <c r="AT1319" i="1" s="1"/>
  <c r="AT1318" i="1" s="1"/>
  <c r="AT1547" i="1"/>
  <c r="AT1546" i="1" s="1"/>
  <c r="AT1545" i="1" s="1"/>
  <c r="AT1873" i="1"/>
  <c r="AT1872" i="1" s="1"/>
  <c r="AT1866" i="1" s="1"/>
  <c r="AT2260" i="1"/>
  <c r="AT2259" i="1" s="1"/>
  <c r="AT2258" i="1" s="1"/>
  <c r="AT2257" i="1" s="1"/>
  <c r="AT2515" i="1"/>
  <c r="AT2514" i="1" s="1"/>
  <c r="AT2513" i="1" s="1"/>
  <c r="AT2767" i="1"/>
  <c r="AT2763" i="1" s="1"/>
  <c r="AT2762" i="1" s="1"/>
  <c r="AT3018" i="1"/>
  <c r="AT1969" i="1"/>
  <c r="AT2425" i="1"/>
  <c r="AT2424" i="1" s="1"/>
  <c r="AT2785" i="1"/>
  <c r="AT3108" i="1"/>
  <c r="AT3107" i="1" s="1"/>
  <c r="AT3284" i="1"/>
  <c r="AT3283" i="1" s="1"/>
  <c r="AT3373" i="1"/>
  <c r="AT3369" i="1" s="1"/>
  <c r="AT3364" i="1" s="1"/>
  <c r="AT3363" i="1" s="1"/>
  <c r="AT3362" i="1" s="1"/>
  <c r="AT3361" i="1" s="1"/>
  <c r="AT3404" i="1"/>
  <c r="AT3400" i="1" s="1"/>
  <c r="AT3448" i="1"/>
  <c r="AT3444" i="1" s="1"/>
  <c r="AT3443" i="1" s="1"/>
  <c r="AT3484" i="1"/>
  <c r="AT3483" i="1" s="1"/>
  <c r="AT2105" i="1"/>
  <c r="AT2104" i="1" s="1"/>
  <c r="AT2103" i="1" s="1"/>
  <c r="AT2102" i="1" s="1"/>
  <c r="AT2315" i="1"/>
  <c r="AT2314" i="1" s="1"/>
  <c r="AT2437" i="1"/>
  <c r="AT2433" i="1" s="1"/>
  <c r="AT2432" i="1" s="1"/>
  <c r="AT2496" i="1"/>
  <c r="AT2495" i="1" s="1"/>
  <c r="AT2494" i="1" s="1"/>
  <c r="AT2482" i="1" s="1"/>
  <c r="AT2642" i="1"/>
  <c r="AT2809" i="1"/>
  <c r="AT2836" i="1"/>
  <c r="AT2832" i="1" s="1"/>
  <c r="AT2831" i="1" s="1"/>
  <c r="AT2825" i="1" s="1"/>
  <c r="AT2824" i="1" s="1"/>
  <c r="AT2892" i="1"/>
  <c r="AT3464" i="1"/>
  <c r="AT3528" i="1"/>
  <c r="AT3521" i="1" s="1"/>
  <c r="AT3520" i="1" s="1"/>
  <c r="AT3547" i="1"/>
  <c r="AT3543" i="1" s="1"/>
  <c r="AT3542" i="1" s="1"/>
  <c r="AT3541" i="1" s="1"/>
  <c r="AT3540" i="1" s="1"/>
  <c r="AT1758" i="1"/>
  <c r="AT1754" i="1" s="1"/>
  <c r="AT1753" i="1" s="1"/>
  <c r="AT1980" i="1"/>
  <c r="AT1979" i="1" s="1"/>
  <c r="AT2065" i="1"/>
  <c r="AT2064" i="1" s="1"/>
  <c r="AT2159" i="1"/>
  <c r="AT2158" i="1" s="1"/>
  <c r="AT2286" i="1"/>
  <c r="AT2285" i="1" s="1"/>
  <c r="AT2284" i="1" s="1"/>
  <c r="AT2283" i="1" s="1"/>
  <c r="AT2282" i="1" s="1"/>
  <c r="AT2324" i="1"/>
  <c r="AT2323" i="1" s="1"/>
  <c r="AT2322" i="1" s="1"/>
  <c r="AT2380" i="1"/>
  <c r="AT2411" i="1"/>
  <c r="AT2410" i="1" s="1"/>
  <c r="AT2468" i="1"/>
  <c r="AT2467" i="1" s="1"/>
  <c r="AT2466" i="1" s="1"/>
  <c r="AT2465" i="1" s="1"/>
  <c r="AT2464" i="1" s="1"/>
  <c r="AT2776" i="1"/>
  <c r="AT2775" i="1" s="1"/>
  <c r="AT2863" i="1"/>
  <c r="AT2859" i="1" s="1"/>
  <c r="AT2875" i="1"/>
  <c r="AT2874" i="1" s="1"/>
  <c r="AT2873" i="1" s="1"/>
  <c r="AT2872" i="1" s="1"/>
  <c r="AT2871" i="1" s="1"/>
  <c r="AT3079" i="1"/>
  <c r="AT3075" i="1" s="1"/>
  <c r="AT3074" i="1" s="1"/>
  <c r="AT3129" i="1"/>
  <c r="AT3128" i="1" s="1"/>
  <c r="AT3276" i="1"/>
  <c r="AT3393" i="1"/>
  <c r="AT3496" i="1"/>
  <c r="AT3495" i="1" s="1"/>
  <c r="AT3494" i="1" s="1"/>
  <c r="AT3493" i="1" s="1"/>
  <c r="AT128" i="1"/>
  <c r="AT645" i="1"/>
  <c r="AT929" i="1"/>
  <c r="AT928" i="1" s="1"/>
  <c r="AT927" i="1" s="1"/>
  <c r="AT926" i="1" s="1"/>
  <c r="AT983" i="1"/>
  <c r="AT68" i="1"/>
  <c r="AT67" i="1" s="1"/>
  <c r="AT66" i="1" s="1"/>
  <c r="AT1164" i="1"/>
  <c r="AT1160" i="1" s="1"/>
  <c r="AT1159" i="1" s="1"/>
  <c r="AT1357" i="1"/>
  <c r="AT1356" i="1" s="1"/>
  <c r="AT1355" i="1" s="1"/>
  <c r="AT965" i="1"/>
  <c r="AT961" i="1" s="1"/>
  <c r="AT960" i="1" s="1"/>
  <c r="AT1182" i="1"/>
  <c r="AT1329" i="1"/>
  <c r="AT1328" i="1" s="1"/>
  <c r="AT1524" i="1"/>
  <c r="AT1523" i="1" s="1"/>
  <c r="AT1640" i="1"/>
  <c r="AT1575" i="1"/>
  <c r="AT1913" i="1"/>
  <c r="AT1912" i="1" s="1"/>
  <c r="AT1959" i="1"/>
  <c r="AT1586" i="1"/>
  <c r="AT1585" i="1" s="1"/>
  <c r="AT2029" i="1"/>
  <c r="AT2088" i="1"/>
  <c r="AT2087" i="1" s="1"/>
  <c r="AT2086" i="1" s="1"/>
  <c r="AT2085" i="1" s="1"/>
  <c r="AT2191" i="1"/>
  <c r="AT2190" i="1" s="1"/>
  <c r="AT2189" i="1" s="1"/>
  <c r="AT2560" i="1"/>
  <c r="AT2933" i="1"/>
  <c r="AT3052" i="1"/>
  <c r="AT3051" i="1" s="1"/>
  <c r="AT2551" i="1"/>
  <c r="AT2550" i="1" s="1"/>
  <c r="AT2549" i="1" s="1"/>
  <c r="AT2921" i="1"/>
  <c r="AT3163" i="1"/>
  <c r="AT3162" i="1" s="1"/>
  <c r="AT2996" i="1"/>
  <c r="AT2989" i="1" s="1"/>
  <c r="AT3301" i="1"/>
  <c r="AS3580" i="1"/>
  <c r="AS3579" i="1" s="1"/>
  <c r="AS3576" i="1"/>
  <c r="AS3574" i="1"/>
  <c r="AS3566" i="1"/>
  <c r="AS3564" i="1"/>
  <c r="AS3557" i="1"/>
  <c r="AS3556" i="1" s="1"/>
  <c r="AS3555" i="1" s="1"/>
  <c r="AS3554" i="1" s="1"/>
  <c r="AS3552" i="1"/>
  <c r="AS3550" i="1"/>
  <c r="AS3548" i="1"/>
  <c r="AS3545" i="1"/>
  <c r="AS3544" i="1" s="1"/>
  <c r="AS3537" i="1"/>
  <c r="AS3536" i="1" s="1"/>
  <c r="AS3535" i="1" s="1"/>
  <c r="AS3534" i="1" s="1"/>
  <c r="AS3533" i="1" s="1"/>
  <c r="AS3531" i="1"/>
  <c r="AS3529" i="1"/>
  <c r="AS3526" i="1"/>
  <c r="AS3525" i="1" s="1"/>
  <c r="AS3523" i="1"/>
  <c r="AS3522" i="1" s="1"/>
  <c r="AS3518" i="1"/>
  <c r="AS3517" i="1" s="1"/>
  <c r="AS3516" i="1" s="1"/>
  <c r="AS3514" i="1"/>
  <c r="AS3513" i="1" s="1"/>
  <c r="AS3511" i="1"/>
  <c r="AS3510" i="1" s="1"/>
  <c r="AS3508" i="1"/>
  <c r="AS3507" i="1" s="1"/>
  <c r="AS3501" i="1"/>
  <c r="AS3499" i="1"/>
  <c r="AS3497" i="1"/>
  <c r="AS3491" i="1"/>
  <c r="AS3490" i="1" s="1"/>
  <c r="AS3489" i="1" s="1"/>
  <c r="AS3487" i="1"/>
  <c r="AS3485" i="1"/>
  <c r="AS3481" i="1"/>
  <c r="AS3480" i="1" s="1"/>
  <c r="AS3478" i="1"/>
  <c r="AS3477" i="1" s="1"/>
  <c r="AS3475" i="1"/>
  <c r="AS3474" i="1" s="1"/>
  <c r="AS3472" i="1"/>
  <c r="AS3470" i="1"/>
  <c r="AS3467" i="1"/>
  <c r="AS3465" i="1"/>
  <c r="AS3460" i="1"/>
  <c r="AS3459" i="1" s="1"/>
  <c r="AS3458" i="1" s="1"/>
  <c r="AS3457" i="1" s="1"/>
  <c r="AS3453" i="1"/>
  <c r="AS3451" i="1"/>
  <c r="AS3449" i="1"/>
  <c r="AS3446" i="1"/>
  <c r="AS3445" i="1" s="1"/>
  <c r="AS3441" i="1"/>
  <c r="AS3440" i="1" s="1"/>
  <c r="AS3439" i="1" s="1"/>
  <c r="AS3438" i="1" s="1"/>
  <c r="AS3436" i="1"/>
  <c r="AS3434" i="1"/>
  <c r="AS3432" i="1"/>
  <c r="AS3423" i="1"/>
  <c r="AS3422" i="1" s="1"/>
  <c r="AS3421" i="1" s="1"/>
  <c r="AS3420" i="1" s="1"/>
  <c r="AS3418" i="1"/>
  <c r="AS3417" i="1" s="1"/>
  <c r="AS3415" i="1"/>
  <c r="AS3414" i="1" s="1"/>
  <c r="AS3409" i="1"/>
  <c r="AS3407" i="1"/>
  <c r="AS3405" i="1"/>
  <c r="AS3402" i="1"/>
  <c r="AS3401" i="1" s="1"/>
  <c r="AS3398" i="1"/>
  <c r="AS3397" i="1" s="1"/>
  <c r="AS3395" i="1"/>
  <c r="AS3394" i="1" s="1"/>
  <c r="AS3389" i="1"/>
  <c r="AS3388" i="1" s="1"/>
  <c r="AS3387" i="1" s="1"/>
  <c r="AS3386" i="1" s="1"/>
  <c r="AS3385" i="1" s="1"/>
  <c r="AS3381" i="1"/>
  <c r="AS3380" i="1" s="1"/>
  <c r="AS3378" i="1"/>
  <c r="AS3376" i="1"/>
  <c r="AS3374" i="1"/>
  <c r="AS3371" i="1"/>
  <c r="AS3370" i="1" s="1"/>
  <c r="AS3367" i="1"/>
  <c r="AS3366" i="1" s="1"/>
  <c r="AS3365" i="1" s="1"/>
  <c r="AS3359" i="1"/>
  <c r="AS3357" i="1"/>
  <c r="AS3355" i="1"/>
  <c r="AS3352" i="1"/>
  <c r="AS3351" i="1" s="1"/>
  <c r="AS3348" i="1"/>
  <c r="AS3347" i="1" s="1"/>
  <c r="AS3346" i="1" s="1"/>
  <c r="AS3340" i="1"/>
  <c r="AS3338" i="1"/>
  <c r="AS3335" i="1"/>
  <c r="AS3334" i="1" s="1"/>
  <c r="AS3330" i="1"/>
  <c r="AS3329" i="1" s="1"/>
  <c r="AS3328" i="1" s="1"/>
  <c r="AS3327" i="1" s="1"/>
  <c r="AS3324" i="1"/>
  <c r="AS3323" i="1" s="1"/>
  <c r="AS3321" i="1"/>
  <c r="AS3320" i="1" s="1"/>
  <c r="AS3318" i="1"/>
  <c r="AS3316" i="1"/>
  <c r="AS3313" i="1"/>
  <c r="AS3312" i="1" s="1"/>
  <c r="AS3309" i="1"/>
  <c r="AS3308" i="1" s="1"/>
  <c r="AS3306" i="1"/>
  <c r="AS3305" i="1" s="1"/>
  <c r="AS3303" i="1"/>
  <c r="AS3302" i="1" s="1"/>
  <c r="AS3297" i="1"/>
  <c r="AS3296" i="1" s="1"/>
  <c r="AS3294" i="1"/>
  <c r="AS3293" i="1" s="1"/>
  <c r="AS3291" i="1"/>
  <c r="AS3289" i="1"/>
  <c r="AS3287" i="1"/>
  <c r="AS3285" i="1"/>
  <c r="AS3281" i="1"/>
  <c r="AS3280" i="1" s="1"/>
  <c r="AS3278" i="1"/>
  <c r="AS3277" i="1" s="1"/>
  <c r="AS3270" i="1"/>
  <c r="AS3269" i="1" s="1"/>
  <c r="AS3268" i="1" s="1"/>
  <c r="AS3267" i="1" s="1"/>
  <c r="AS3256" i="1" s="1"/>
  <c r="AS3255" i="1" s="1"/>
  <c r="AS3252" i="1"/>
  <c r="AS3251" i="1" s="1"/>
  <c r="AS3250" i="1" s="1"/>
  <c r="AS3249" i="1" s="1"/>
  <c r="AS3248" i="1" s="1"/>
  <c r="AS3245" i="1"/>
  <c r="AS3244" i="1" s="1"/>
  <c r="AS3243" i="1" s="1"/>
  <c r="AS3242" i="1" s="1"/>
  <c r="AS3241" i="1" s="1"/>
  <c r="AS3234" i="1"/>
  <c r="AS3233" i="1" s="1"/>
  <c r="AS3232" i="1" s="1"/>
  <c r="AS3229" i="1"/>
  <c r="AS3228" i="1" s="1"/>
  <c r="AS3227" i="1" s="1"/>
  <c r="AS3221" i="1"/>
  <c r="AS3220" i="1" s="1"/>
  <c r="AS3219" i="1" s="1"/>
  <c r="AS3218" i="1" s="1"/>
  <c r="AS3217" i="1" s="1"/>
  <c r="AS3216" i="1" s="1"/>
  <c r="AS3214" i="1"/>
  <c r="AS3213" i="1" s="1"/>
  <c r="AS3212" i="1" s="1"/>
  <c r="AS3211" i="1" s="1"/>
  <c r="AS3210" i="1" s="1"/>
  <c r="AS3209" i="1" s="1"/>
  <c r="AS3207" i="1"/>
  <c r="AS3206" i="1" s="1"/>
  <c r="AS3205" i="1" s="1"/>
  <c r="AS3204" i="1" s="1"/>
  <c r="AS3203" i="1" s="1"/>
  <c r="AS3201" i="1"/>
  <c r="AS3200" i="1" s="1"/>
  <c r="AS3199" i="1" s="1"/>
  <c r="AS3198" i="1" s="1"/>
  <c r="AS3197" i="1" s="1"/>
  <c r="AS3194" i="1"/>
  <c r="AS3193" i="1" s="1"/>
  <c r="AS3191" i="1"/>
  <c r="AS3190" i="1" s="1"/>
  <c r="AS3188" i="1"/>
  <c r="AS3187" i="1" s="1"/>
  <c r="AS3185" i="1"/>
  <c r="AS3184" i="1" s="1"/>
  <c r="AS3182" i="1"/>
  <c r="AS3181" i="1" s="1"/>
  <c r="AS3179" i="1"/>
  <c r="AS3178" i="1" s="1"/>
  <c r="AS3175" i="1"/>
  <c r="AS3174" i="1" s="1"/>
  <c r="AS3173" i="1" s="1"/>
  <c r="AS3171" i="1"/>
  <c r="AS3170" i="1" s="1"/>
  <c r="AS3168" i="1"/>
  <c r="AS3166" i="1"/>
  <c r="AS3164" i="1"/>
  <c r="AS3160" i="1"/>
  <c r="AS3159" i="1" s="1"/>
  <c r="AS3158" i="1" s="1"/>
  <c r="AS3156" i="1"/>
  <c r="AS3155" i="1" s="1"/>
  <c r="AS3154" i="1" s="1"/>
  <c r="AS3151" i="1"/>
  <c r="AS3150" i="1" s="1"/>
  <c r="AS3149" i="1" s="1"/>
  <c r="AS3148" i="1" s="1"/>
  <c r="AS3146" i="1"/>
  <c r="AS3145" i="1" s="1"/>
  <c r="AS3144" i="1" s="1"/>
  <c r="AS3143" i="1" s="1"/>
  <c r="AS3141" i="1"/>
  <c r="AS3139" i="1"/>
  <c r="AS3135" i="1"/>
  <c r="AS3134" i="1" s="1"/>
  <c r="AS3132" i="1"/>
  <c r="AS3130" i="1"/>
  <c r="AS3126" i="1"/>
  <c r="AS3125" i="1" s="1"/>
  <c r="AS3124" i="1" s="1"/>
  <c r="AS3121" i="1"/>
  <c r="AS3120" i="1" s="1"/>
  <c r="AS3119" i="1" s="1"/>
  <c r="AS3117" i="1"/>
  <c r="AS3115" i="1"/>
  <c r="AS3111" i="1"/>
  <c r="AS3109" i="1"/>
  <c r="AS3103" i="1"/>
  <c r="AS3101" i="1"/>
  <c r="AS3099" i="1"/>
  <c r="AS3096" i="1"/>
  <c r="AS3095" i="1" s="1"/>
  <c r="AS3092" i="1"/>
  <c r="AS3091" i="1" s="1"/>
  <c r="AS3090" i="1" s="1"/>
  <c r="AS3084" i="1"/>
  <c r="AS3082" i="1"/>
  <c r="AS3080" i="1"/>
  <c r="AS3077" i="1"/>
  <c r="AS3076" i="1" s="1"/>
  <c r="AS3072" i="1"/>
  <c r="AS3071" i="1" s="1"/>
  <c r="AS3066" i="1"/>
  <c r="AS3065" i="1" s="1"/>
  <c r="AS3063" i="1"/>
  <c r="AS3062" i="1" s="1"/>
  <c r="AS3060" i="1"/>
  <c r="AS3059" i="1" s="1"/>
  <c r="AS3057" i="1"/>
  <c r="AS3056" i="1" s="1"/>
  <c r="AS3054" i="1"/>
  <c r="AS3053" i="1" s="1"/>
  <c r="AS3049" i="1"/>
  <c r="AS3048" i="1" s="1"/>
  <c r="AS3047" i="1" s="1"/>
  <c r="AS3045" i="1"/>
  <c r="AS3044" i="1" s="1"/>
  <c r="AS3043" i="1" s="1"/>
  <c r="AS3039" i="1"/>
  <c r="AS3038" i="1" s="1"/>
  <c r="AS3037" i="1" s="1"/>
  <c r="AS3036" i="1" s="1"/>
  <c r="AS3034" i="1"/>
  <c r="AS3033" i="1" s="1"/>
  <c r="AS3031" i="1"/>
  <c r="AS3030" i="1" s="1"/>
  <c r="AS3028" i="1"/>
  <c r="AS3026" i="1"/>
  <c r="AS3023" i="1"/>
  <c r="AS3021" i="1"/>
  <c r="AS3019" i="1"/>
  <c r="AS3014" i="1"/>
  <c r="AS3012" i="1"/>
  <c r="AS3005" i="1"/>
  <c r="AS3004" i="1" s="1"/>
  <c r="AS3003" i="1" s="1"/>
  <c r="AS3002" i="1" s="1"/>
  <c r="AS3000" i="1"/>
  <c r="AS2999" i="1" s="1"/>
  <c r="AS2998" i="1" s="1"/>
  <c r="AS2997" i="1" s="1"/>
  <c r="AS2994" i="1"/>
  <c r="AS2993" i="1" s="1"/>
  <c r="AS2992" i="1" s="1"/>
  <c r="AS2991" i="1" s="1"/>
  <c r="AS2990" i="1" s="1"/>
  <c r="AS2986" i="1"/>
  <c r="AS2984" i="1"/>
  <c r="AS2982" i="1"/>
  <c r="AS2979" i="1"/>
  <c r="AS2978" i="1" s="1"/>
  <c r="AS2974" i="1"/>
  <c r="AS2973" i="1" s="1"/>
  <c r="AS2972" i="1" s="1"/>
  <c r="AS2971" i="1" s="1"/>
  <c r="AS2969" i="1"/>
  <c r="AS2968" i="1" s="1"/>
  <c r="AS2967" i="1" s="1"/>
  <c r="AS2966" i="1" s="1"/>
  <c r="AS2964" i="1"/>
  <c r="AS2963" i="1" s="1"/>
  <c r="AS2962" i="1" s="1"/>
  <c r="AS2961" i="1" s="1"/>
  <c r="AS2959" i="1"/>
  <c r="AS2958" i="1" s="1"/>
  <c r="AS2957" i="1" s="1"/>
  <c r="AS2956" i="1" s="1"/>
  <c r="AS2954" i="1"/>
  <c r="AS2953" i="1" s="1"/>
  <c r="AS2951" i="1"/>
  <c r="AS2950" i="1" s="1"/>
  <c r="AS2947" i="1"/>
  <c r="AS2946" i="1" s="1"/>
  <c r="AS2944" i="1"/>
  <c r="AS2943" i="1" s="1"/>
  <c r="AS2941" i="1"/>
  <c r="AS2940" i="1" s="1"/>
  <c r="AS2938" i="1"/>
  <c r="AS2937" i="1" s="1"/>
  <c r="AS2935" i="1"/>
  <c r="AS2934" i="1" s="1"/>
  <c r="AS2929" i="1"/>
  <c r="AS2928" i="1" s="1"/>
  <c r="AS2927" i="1" s="1"/>
  <c r="AS2926" i="1" s="1"/>
  <c r="AS2924" i="1"/>
  <c r="AS2922" i="1"/>
  <c r="AS2919" i="1"/>
  <c r="AS2917" i="1"/>
  <c r="AS2911" i="1"/>
  <c r="AS2909" i="1"/>
  <c r="AS2902" i="1"/>
  <c r="AS2901" i="1" s="1"/>
  <c r="AS2899" i="1"/>
  <c r="AS2897" i="1"/>
  <c r="AS2895" i="1"/>
  <c r="AS2893" i="1"/>
  <c r="AS2890" i="1"/>
  <c r="AS2888" i="1"/>
  <c r="AS2885" i="1"/>
  <c r="AS2884" i="1" s="1"/>
  <c r="AS2878" i="1"/>
  <c r="AS2876" i="1"/>
  <c r="AS2868" i="1"/>
  <c r="AS2866" i="1"/>
  <c r="AS2864" i="1"/>
  <c r="AS2861" i="1"/>
  <c r="AS2860" i="1" s="1"/>
  <c r="AS2857" i="1"/>
  <c r="AS2855" i="1"/>
  <c r="AS2848" i="1"/>
  <c r="AS2847" i="1" s="1"/>
  <c r="AS2846" i="1" s="1"/>
  <c r="AS2845" i="1" s="1"/>
  <c r="AS2844" i="1" s="1"/>
  <c r="AS2843" i="1" s="1"/>
  <c r="AS2841" i="1"/>
  <c r="AS2839" i="1"/>
  <c r="AS2837" i="1"/>
  <c r="AS2834" i="1"/>
  <c r="AS2833" i="1" s="1"/>
  <c r="AS2829" i="1"/>
  <c r="AS2828" i="1" s="1"/>
  <c r="AS2827" i="1" s="1"/>
  <c r="AS2826" i="1" s="1"/>
  <c r="AS2821" i="1"/>
  <c r="AS2819" i="1"/>
  <c r="AS2814" i="1"/>
  <c r="AS2813" i="1" s="1"/>
  <c r="AS2811" i="1"/>
  <c r="AS2810" i="1" s="1"/>
  <c r="AS2807" i="1"/>
  <c r="AS2806" i="1" s="1"/>
  <c r="AS2804" i="1"/>
  <c r="AS2803" i="1" s="1"/>
  <c r="AS2801" i="1"/>
  <c r="AS2800" i="1" s="1"/>
  <c r="AS2798" i="1"/>
  <c r="AS2797" i="1" s="1"/>
  <c r="AS2795" i="1"/>
  <c r="AS2793" i="1"/>
  <c r="AS2790" i="1"/>
  <c r="AS2788" i="1"/>
  <c r="AS2786" i="1"/>
  <c r="AS2781" i="1"/>
  <c r="AS2780" i="1" s="1"/>
  <c r="AS2778" i="1"/>
  <c r="AS2777" i="1" s="1"/>
  <c r="AS2772" i="1"/>
  <c r="AS2770" i="1"/>
  <c r="AS2768" i="1"/>
  <c r="AS2765" i="1"/>
  <c r="AS2764" i="1" s="1"/>
  <c r="AS2760" i="1"/>
  <c r="AS2759" i="1" s="1"/>
  <c r="AS2758" i="1" s="1"/>
  <c r="AS2757" i="1" s="1"/>
  <c r="AS2752" i="1"/>
  <c r="AS2751" i="1" s="1"/>
  <c r="AS2746" i="1"/>
  <c r="AS2745" i="1" s="1"/>
  <c r="AS2743" i="1"/>
  <c r="AS2742" i="1" s="1"/>
  <c r="AS2740" i="1"/>
  <c r="AS2739" i="1" s="1"/>
  <c r="AS2737" i="1"/>
  <c r="AS2736" i="1" s="1"/>
  <c r="AS2734" i="1"/>
  <c r="AS2733" i="1" s="1"/>
  <c r="AS2731" i="1"/>
  <c r="AS2730" i="1" s="1"/>
  <c r="AS2728" i="1"/>
  <c r="AS2727" i="1" s="1"/>
  <c r="AS2725" i="1"/>
  <c r="AS2724" i="1" s="1"/>
  <c r="AS2719" i="1"/>
  <c r="AS2718" i="1" s="1"/>
  <c r="AS2711" i="1"/>
  <c r="AS2709" i="1"/>
  <c r="AS2707" i="1"/>
  <c r="AS2704" i="1"/>
  <c r="AS2703" i="1" s="1"/>
  <c r="AS2699" i="1"/>
  <c r="AS2697" i="1"/>
  <c r="AS2695" i="1"/>
  <c r="AS2689" i="1"/>
  <c r="AS2687" i="1"/>
  <c r="AS2684" i="1"/>
  <c r="AS2683" i="1" s="1"/>
  <c r="AS2681" i="1"/>
  <c r="AS2680" i="1" s="1"/>
  <c r="AS2678" i="1"/>
  <c r="AS2677" i="1" s="1"/>
  <c r="AS2675" i="1"/>
  <c r="AS2674" i="1" s="1"/>
  <c r="AS2672" i="1"/>
  <c r="AS2671" i="1" s="1"/>
  <c r="AS2669" i="1"/>
  <c r="AS2668" i="1" s="1"/>
  <c r="AS2666" i="1"/>
  <c r="AS2665" i="1" s="1"/>
  <c r="AS2663" i="1"/>
  <c r="AS2662" i="1" s="1"/>
  <c r="AS2659" i="1"/>
  <c r="AS2658" i="1" s="1"/>
  <c r="AS2656" i="1"/>
  <c r="AS2655" i="1" s="1"/>
  <c r="AS2650" i="1"/>
  <c r="AS2649" i="1" s="1"/>
  <c r="AS2647" i="1"/>
  <c r="AS2646" i="1" s="1"/>
  <c r="AS2644" i="1"/>
  <c r="AS2643" i="1" s="1"/>
  <c r="AS2639" i="1"/>
  <c r="AS2638" i="1" s="1"/>
  <c r="AS2636" i="1"/>
  <c r="AS2635" i="1" s="1"/>
  <c r="AS2632" i="1"/>
  <c r="AS2631" i="1" s="1"/>
  <c r="AS2629" i="1"/>
  <c r="AS2628" i="1" s="1"/>
  <c r="AS2622" i="1"/>
  <c r="AS2621" i="1" s="1"/>
  <c r="AS2620" i="1" s="1"/>
  <c r="AS2619" i="1" s="1"/>
  <c r="AS2617" i="1"/>
  <c r="AS2616" i="1" s="1"/>
  <c r="AS2614" i="1"/>
  <c r="AS2613" i="1" s="1"/>
  <c r="AS2611" i="1"/>
  <c r="AS2610" i="1" s="1"/>
  <c r="AS2608" i="1"/>
  <c r="AS2607" i="1" s="1"/>
  <c r="AS2605" i="1"/>
  <c r="AS2604" i="1" s="1"/>
  <c r="AS2602" i="1"/>
  <c r="AS2601" i="1" s="1"/>
  <c r="AS2599" i="1"/>
  <c r="AS2598" i="1" s="1"/>
  <c r="AS2596" i="1"/>
  <c r="AS2595" i="1" s="1"/>
  <c r="AS2593" i="1"/>
  <c r="AS2592" i="1" s="1"/>
  <c r="AS2590" i="1"/>
  <c r="AS2589" i="1" s="1"/>
  <c r="AS2587" i="1"/>
  <c r="AS2586" i="1" s="1"/>
  <c r="AS2584" i="1"/>
  <c r="AS2583" i="1" s="1"/>
  <c r="AS2580" i="1"/>
  <c r="AS2579" i="1" s="1"/>
  <c r="AS2577" i="1"/>
  <c r="AS2576" i="1" s="1"/>
  <c r="AS2574" i="1"/>
  <c r="AS2573" i="1" s="1"/>
  <c r="AS2571" i="1"/>
  <c r="AS2570" i="1" s="1"/>
  <c r="AS2568" i="1"/>
  <c r="AS2567" i="1" s="1"/>
  <c r="AS2565" i="1"/>
  <c r="AS2564" i="1" s="1"/>
  <c r="AS2562" i="1"/>
  <c r="AS2561" i="1" s="1"/>
  <c r="AS2556" i="1"/>
  <c r="AS2555" i="1" s="1"/>
  <c r="AS2553" i="1"/>
  <c r="AS2552" i="1" s="1"/>
  <c r="AS2545" i="1"/>
  <c r="AS2544" i="1" s="1"/>
  <c r="AS2543" i="1" s="1"/>
  <c r="AS2542" i="1" s="1"/>
  <c r="AS2541" i="1" s="1"/>
  <c r="AS2540" i="1" s="1"/>
  <c r="AS2538" i="1"/>
  <c r="AS2537" i="1" s="1"/>
  <c r="AS2535" i="1"/>
  <c r="AS2534" i="1" s="1"/>
  <c r="AS2532" i="1"/>
  <c r="AS2531" i="1" s="1"/>
  <c r="AS2529" i="1"/>
  <c r="AS2528" i="1" s="1"/>
  <c r="AS2526" i="1"/>
  <c r="AS2525" i="1" s="1"/>
  <c r="AS2523" i="1"/>
  <c r="AS2522" i="1" s="1"/>
  <c r="AS2520" i="1"/>
  <c r="AS2519" i="1" s="1"/>
  <c r="AS2517" i="1"/>
  <c r="AS2516" i="1" s="1"/>
  <c r="AS2511" i="1"/>
  <c r="AS2510" i="1" s="1"/>
  <c r="AS2508" i="1"/>
  <c r="AS2507" i="1" s="1"/>
  <c r="AS2501" i="1"/>
  <c r="AS2500" i="1" s="1"/>
  <c r="AS2498" i="1"/>
  <c r="AS2497" i="1" s="1"/>
  <c r="AS2487" i="1"/>
  <c r="AS2486" i="1" s="1"/>
  <c r="AS2485" i="1" s="1"/>
  <c r="AS2484" i="1" s="1"/>
  <c r="AS2483" i="1" s="1"/>
  <c r="AS2480" i="1"/>
  <c r="AS2479" i="1" s="1"/>
  <c r="AS2478" i="1" s="1"/>
  <c r="AS2477" i="1" s="1"/>
  <c r="AS2476" i="1" s="1"/>
  <c r="AS2475" i="1" s="1"/>
  <c r="AS2473" i="1"/>
  <c r="AS2471" i="1"/>
  <c r="AS2469" i="1"/>
  <c r="AS2461" i="1"/>
  <c r="AS2460" i="1" s="1"/>
  <c r="AS2459" i="1" s="1"/>
  <c r="AS2458" i="1" s="1"/>
  <c r="AS2457" i="1" s="1"/>
  <c r="AS2456" i="1" s="1"/>
  <c r="AS2454" i="1"/>
  <c r="AS2453" i="1" s="1"/>
  <c r="AS2452" i="1" s="1"/>
  <c r="AS2451" i="1" s="1"/>
  <c r="AS2450" i="1" s="1"/>
  <c r="AS2449" i="1" s="1"/>
  <c r="AS2442" i="1"/>
  <c r="AS2440" i="1"/>
  <c r="AS2438" i="1"/>
  <c r="AS2435" i="1"/>
  <c r="AS2434" i="1" s="1"/>
  <c r="AS2430" i="1"/>
  <c r="AS2428" i="1"/>
  <c r="AS2426" i="1"/>
  <c r="AS2422" i="1"/>
  <c r="AS2421" i="1" s="1"/>
  <c r="AS2419" i="1"/>
  <c r="AS2418" i="1" s="1"/>
  <c r="AS2416" i="1"/>
  <c r="AS2414" i="1"/>
  <c r="AS2412" i="1"/>
  <c r="AS2408" i="1"/>
  <c r="AS2406" i="1"/>
  <c r="AS2404" i="1"/>
  <c r="AS2398" i="1"/>
  <c r="AS2397" i="1" s="1"/>
  <c r="AS2395" i="1"/>
  <c r="AS2394" i="1" s="1"/>
  <c r="AS2391" i="1"/>
  <c r="AS2390" i="1" s="1"/>
  <c r="AS2389" i="1" s="1"/>
  <c r="AS2385" i="1"/>
  <c r="AS2384" i="1" s="1"/>
  <c r="AS2382" i="1"/>
  <c r="AS2381" i="1" s="1"/>
  <c r="AS2378" i="1"/>
  <c r="AS2377" i="1" s="1"/>
  <c r="AS2375" i="1"/>
  <c r="AS2374" i="1" s="1"/>
  <c r="AS2372" i="1"/>
  <c r="AS2371" i="1" s="1"/>
  <c r="AS2369" i="1"/>
  <c r="AS2368" i="1" s="1"/>
  <c r="AS2366" i="1"/>
  <c r="AS2365" i="1" s="1"/>
  <c r="AS2363" i="1"/>
  <c r="AS2362" i="1" s="1"/>
  <c r="AS2360" i="1"/>
  <c r="AS2359" i="1" s="1"/>
  <c r="AS2357" i="1"/>
  <c r="AS2356" i="1" s="1"/>
  <c r="AS2354" i="1"/>
  <c r="AS2353" i="1" s="1"/>
  <c r="AS2351" i="1"/>
  <c r="AS2349" i="1"/>
  <c r="AS2346" i="1"/>
  <c r="AS2345" i="1" s="1"/>
  <c r="AS2341" i="1"/>
  <c r="AS2340" i="1" s="1"/>
  <c r="AS2338" i="1"/>
  <c r="AS2337" i="1" s="1"/>
  <c r="AS2332" i="1"/>
  <c r="AS2331" i="1" s="1"/>
  <c r="AS2330" i="1" s="1"/>
  <c r="AS2329" i="1" s="1"/>
  <c r="AS2327" i="1"/>
  <c r="AS2325" i="1"/>
  <c r="AS2320" i="1"/>
  <c r="AS2319" i="1" s="1"/>
  <c r="AS2317" i="1"/>
  <c r="AS2316" i="1" s="1"/>
  <c r="AS2309" i="1"/>
  <c r="AS2308" i="1" s="1"/>
  <c r="AS2306" i="1"/>
  <c r="AS2305" i="1" s="1"/>
  <c r="AS2303" i="1"/>
  <c r="AS2302" i="1" s="1"/>
  <c r="AS2300" i="1"/>
  <c r="AS2299" i="1" s="1"/>
  <c r="AS2296" i="1"/>
  <c r="AS2295" i="1" s="1"/>
  <c r="AS2294" i="1" s="1"/>
  <c r="AS2289" i="1"/>
  <c r="AS2287" i="1"/>
  <c r="AS2279" i="1"/>
  <c r="AS2278" i="1" s="1"/>
  <c r="AS2277" i="1" s="1"/>
  <c r="AS2276" i="1" s="1"/>
  <c r="AS2275" i="1" s="1"/>
  <c r="AS2274" i="1" s="1"/>
  <c r="AS2272" i="1"/>
  <c r="AS2271" i="1" s="1"/>
  <c r="AS2270" i="1" s="1"/>
  <c r="AS2269" i="1" s="1"/>
  <c r="AS2268" i="1" s="1"/>
  <c r="AS2267" i="1" s="1"/>
  <c r="AS2265" i="1"/>
  <c r="AS2264" i="1" s="1"/>
  <c r="AS2262" i="1"/>
  <c r="AS2261" i="1" s="1"/>
  <c r="AS2255" i="1"/>
  <c r="AS2253" i="1"/>
  <c r="AS2251" i="1"/>
  <c r="AS2245" i="1"/>
  <c r="AS2244" i="1" s="1"/>
  <c r="AS2243" i="1" s="1"/>
  <c r="AS2242" i="1" s="1"/>
  <c r="AS2240" i="1"/>
  <c r="AS2239" i="1" s="1"/>
  <c r="AS2237" i="1"/>
  <c r="AS2235" i="1"/>
  <c r="AS2230" i="1"/>
  <c r="AS2229" i="1" s="1"/>
  <c r="AS2228" i="1" s="1"/>
  <c r="AS2227" i="1" s="1"/>
  <c r="AS2224" i="1"/>
  <c r="AS2223" i="1" s="1"/>
  <c r="AS2222" i="1" s="1"/>
  <c r="AS2221" i="1" s="1"/>
  <c r="AS2220" i="1" s="1"/>
  <c r="AS2217" i="1"/>
  <c r="AS2216" i="1" s="1"/>
  <c r="AS2215" i="1" s="1"/>
  <c r="AS2214" i="1" s="1"/>
  <c r="AS2212" i="1"/>
  <c r="AS2211" i="1" s="1"/>
  <c r="AS2210" i="1" s="1"/>
  <c r="AS2209" i="1" s="1"/>
  <c r="AS2206" i="1"/>
  <c r="AS2205" i="1" s="1"/>
  <c r="AS2204" i="1" s="1"/>
  <c r="AS2203" i="1" s="1"/>
  <c r="AS2201" i="1"/>
  <c r="AS2200" i="1" s="1"/>
  <c r="AS2199" i="1" s="1"/>
  <c r="AS2198" i="1" s="1"/>
  <c r="AS2196" i="1"/>
  <c r="AS2195" i="1" s="1"/>
  <c r="AS2193" i="1"/>
  <c r="AS2192" i="1" s="1"/>
  <c r="AS2186" i="1"/>
  <c r="AS2184" i="1"/>
  <c r="AS2178" i="1"/>
  <c r="AS2177" i="1" s="1"/>
  <c r="AS2176" i="1" s="1"/>
  <c r="AS2175" i="1" s="1"/>
  <c r="AS2174" i="1" s="1"/>
  <c r="AS2171" i="1"/>
  <c r="AS2170" i="1" s="1"/>
  <c r="AS2169" i="1" s="1"/>
  <c r="AS2167" i="1"/>
  <c r="AS2166" i="1" s="1"/>
  <c r="AS2164" i="1"/>
  <c r="AS2163" i="1" s="1"/>
  <c r="AS2161" i="1"/>
  <c r="AS2160" i="1" s="1"/>
  <c r="AS2156" i="1"/>
  <c r="AS2155" i="1" s="1"/>
  <c r="AS2154" i="1" s="1"/>
  <c r="AS2152" i="1"/>
  <c r="AS2151" i="1" s="1"/>
  <c r="AS2150" i="1" s="1"/>
  <c r="AS2146" i="1"/>
  <c r="AS2144" i="1"/>
  <c r="AS2142" i="1"/>
  <c r="AS2139" i="1"/>
  <c r="AS2138" i="1" s="1"/>
  <c r="AS2134" i="1"/>
  <c r="AS2132" i="1"/>
  <c r="AS2124" i="1"/>
  <c r="AS2123" i="1" s="1"/>
  <c r="AS2122" i="1" s="1"/>
  <c r="AS2121" i="1" s="1"/>
  <c r="AS2120" i="1" s="1"/>
  <c r="AS2119" i="1" s="1"/>
  <c r="AS2117" i="1"/>
  <c r="AS2116" i="1" s="1"/>
  <c r="AS2115" i="1" s="1"/>
  <c r="AS2114" i="1" s="1"/>
  <c r="AS2113" i="1" s="1"/>
  <c r="AS2112" i="1" s="1"/>
  <c r="AS2110" i="1"/>
  <c r="AS2109" i="1" s="1"/>
  <c r="AS2107" i="1"/>
  <c r="AS2106" i="1" s="1"/>
  <c r="AS2100" i="1"/>
  <c r="AS2099" i="1" s="1"/>
  <c r="AS2098" i="1" s="1"/>
  <c r="AS2097" i="1" s="1"/>
  <c r="AS2096" i="1" s="1"/>
  <c r="AS2095" i="1" s="1"/>
  <c r="AS2093" i="1"/>
  <c r="AS2091" i="1"/>
  <c r="AS2089" i="1"/>
  <c r="AS2083" i="1"/>
  <c r="AS2082" i="1" s="1"/>
  <c r="AS2081" i="1" s="1"/>
  <c r="AS2080" i="1" s="1"/>
  <c r="AS2078" i="1"/>
  <c r="AS2077" i="1" s="1"/>
  <c r="AS2075" i="1"/>
  <c r="AS2074" i="1" s="1"/>
  <c r="AS2070" i="1"/>
  <c r="AS2069" i="1" s="1"/>
  <c r="AS2067" i="1"/>
  <c r="AS2066" i="1" s="1"/>
  <c r="AS2062" i="1"/>
  <c r="AS2061" i="1" s="1"/>
  <c r="AS2060" i="1" s="1"/>
  <c r="AS2059" i="1" s="1"/>
  <c r="AS2056" i="1"/>
  <c r="AS2055" i="1" s="1"/>
  <c r="AS2054" i="1" s="1"/>
  <c r="AS2053" i="1" s="1"/>
  <c r="AS2052" i="1" s="1"/>
  <c r="AS2050" i="1"/>
  <c r="AS2049" i="1" s="1"/>
  <c r="AS2048" i="1" s="1"/>
  <c r="AS2047" i="1" s="1"/>
  <c r="AS2046" i="1" s="1"/>
  <c r="AS2043" i="1"/>
  <c r="AS2042" i="1" s="1"/>
  <c r="AS2041" i="1" s="1"/>
  <c r="AS2040" i="1" s="1"/>
  <c r="AS2038" i="1"/>
  <c r="AS2037" i="1" s="1"/>
  <c r="AS2036" i="1" s="1"/>
  <c r="AS2035" i="1" s="1"/>
  <c r="AS2033" i="1"/>
  <c r="AS2032" i="1" s="1"/>
  <c r="AS2031" i="1" s="1"/>
  <c r="AS2030" i="1" s="1"/>
  <c r="AS2027" i="1"/>
  <c r="AS2026" i="1" s="1"/>
  <c r="AS2025" i="1" s="1"/>
  <c r="AS2024" i="1" s="1"/>
  <c r="AS2022" i="1"/>
  <c r="AS2021" i="1" s="1"/>
  <c r="AS2020" i="1" s="1"/>
  <c r="AS2019" i="1" s="1"/>
  <c r="AS2017" i="1"/>
  <c r="AS2016" i="1" s="1"/>
  <c r="AS2014" i="1"/>
  <c r="AS2013" i="1" s="1"/>
  <c r="AS2007" i="1"/>
  <c r="AS2006" i="1" s="1"/>
  <c r="AS2004" i="1"/>
  <c r="AS2003" i="1" s="1"/>
  <c r="AS1999" i="1"/>
  <c r="AS1998" i="1" s="1"/>
  <c r="AS1997" i="1" s="1"/>
  <c r="AS1996" i="1" s="1"/>
  <c r="AS1993" i="1"/>
  <c r="AS1992" i="1" s="1"/>
  <c r="AS1991" i="1" s="1"/>
  <c r="AS1990" i="1" s="1"/>
  <c r="AS1989" i="1" s="1"/>
  <c r="AS1986" i="1"/>
  <c r="AS1985" i="1" s="1"/>
  <c r="AS1983" i="1"/>
  <c r="AS1981" i="1"/>
  <c r="AS1977" i="1"/>
  <c r="AS1976" i="1" s="1"/>
  <c r="AS1974" i="1"/>
  <c r="AS1973" i="1" s="1"/>
  <c r="AS1971" i="1"/>
  <c r="AS1970" i="1" s="1"/>
  <c r="AS1966" i="1"/>
  <c r="AS1965" i="1" s="1"/>
  <c r="AS1964" i="1" s="1"/>
  <c r="AS1962" i="1"/>
  <c r="AS1961" i="1" s="1"/>
  <c r="AS1960" i="1" s="1"/>
  <c r="AS1956" i="1"/>
  <c r="AS1954" i="1"/>
  <c r="AS1952" i="1"/>
  <c r="AS1949" i="1"/>
  <c r="AS1948" i="1" s="1"/>
  <c r="AS1944" i="1"/>
  <c r="AS1942" i="1"/>
  <c r="AS1934" i="1"/>
  <c r="AS1933" i="1" s="1"/>
  <c r="AS1932" i="1" s="1"/>
  <c r="AS1931" i="1" s="1"/>
  <c r="AS1929" i="1"/>
  <c r="AS1928" i="1" s="1"/>
  <c r="AS1927" i="1" s="1"/>
  <c r="AS1926" i="1" s="1"/>
  <c r="AS1922" i="1"/>
  <c r="AS1921" i="1" s="1"/>
  <c r="AS1920" i="1" s="1"/>
  <c r="AS1919" i="1" s="1"/>
  <c r="AS1917" i="1"/>
  <c r="AS1916" i="1" s="1"/>
  <c r="AS1915" i="1" s="1"/>
  <c r="AS1914" i="1" s="1"/>
  <c r="AS1910" i="1"/>
  <c r="AS1909" i="1" s="1"/>
  <c r="AS1907" i="1"/>
  <c r="AS1906" i="1" s="1"/>
  <c r="AS1900" i="1"/>
  <c r="AS1899" i="1" s="1"/>
  <c r="AS1898" i="1" s="1"/>
  <c r="AS1897" i="1" s="1"/>
  <c r="AS1896" i="1" s="1"/>
  <c r="AS1895" i="1" s="1"/>
  <c r="AS1893" i="1"/>
  <c r="AS1891" i="1"/>
  <c r="AS1889" i="1"/>
  <c r="AS1883" i="1"/>
  <c r="AS1882" i="1" s="1"/>
  <c r="AS1881" i="1" s="1"/>
  <c r="AS1880" i="1" s="1"/>
  <c r="AS1878" i="1"/>
  <c r="AS1877" i="1" s="1"/>
  <c r="AS1875" i="1"/>
  <c r="AS1874" i="1" s="1"/>
  <c r="AS1870" i="1"/>
  <c r="AS1869" i="1" s="1"/>
  <c r="AS1868" i="1" s="1"/>
  <c r="AS1867" i="1" s="1"/>
  <c r="AS1864" i="1"/>
  <c r="AS1863" i="1" s="1"/>
  <c r="AS1862" i="1" s="1"/>
  <c r="AS1861" i="1" s="1"/>
  <c r="AS1860" i="1" s="1"/>
  <c r="AS1858" i="1"/>
  <c r="AS1857" i="1" s="1"/>
  <c r="AS1856" i="1" s="1"/>
  <c r="AS1855" i="1" s="1"/>
  <c r="AS1854" i="1" s="1"/>
  <c r="AS1851" i="1"/>
  <c r="AS1850" i="1" s="1"/>
  <c r="AS1849" i="1" s="1"/>
  <c r="AS1848" i="1" s="1"/>
  <c r="AS1846" i="1"/>
  <c r="AS1845" i="1" s="1"/>
  <c r="AS1844" i="1" s="1"/>
  <c r="AS1843" i="1" s="1"/>
  <c r="AS1841" i="1"/>
  <c r="AS1840" i="1" s="1"/>
  <c r="AS1839" i="1" s="1"/>
  <c r="AS1838" i="1" s="1"/>
  <c r="AS1835" i="1"/>
  <c r="AS1834" i="1" s="1"/>
  <c r="AS1833" i="1" s="1"/>
  <c r="AS1832" i="1" s="1"/>
  <c r="AS1830" i="1"/>
  <c r="AS1829" i="1" s="1"/>
  <c r="AS1828" i="1" s="1"/>
  <c r="AS1827" i="1" s="1"/>
  <c r="AS1825" i="1"/>
  <c r="AS1824" i="1" s="1"/>
  <c r="AS1822" i="1"/>
  <c r="AS1821" i="1" s="1"/>
  <c r="AS1815" i="1"/>
  <c r="AS1814" i="1" s="1"/>
  <c r="AS1812" i="1"/>
  <c r="AS1811" i="1" s="1"/>
  <c r="AS1807" i="1"/>
  <c r="AS1806" i="1" s="1"/>
  <c r="AS1805" i="1" s="1"/>
  <c r="AS1804" i="1" s="1"/>
  <c r="AS1801" i="1"/>
  <c r="AS1800" i="1" s="1"/>
  <c r="AS1799" i="1" s="1"/>
  <c r="AS1798" i="1" s="1"/>
  <c r="AS1797" i="1" s="1"/>
  <c r="AS1794" i="1"/>
  <c r="AS1793" i="1" s="1"/>
  <c r="AS1792" i="1" s="1"/>
  <c r="AS1791" i="1" s="1"/>
  <c r="AS1789" i="1"/>
  <c r="AS1788" i="1" s="1"/>
  <c r="AS1786" i="1"/>
  <c r="AS1785" i="1" s="1"/>
  <c r="AS1782" i="1"/>
  <c r="AS1781" i="1" s="1"/>
  <c r="AS1779" i="1"/>
  <c r="AS1778" i="1" s="1"/>
  <c r="AS1776" i="1"/>
  <c r="AS1775" i="1" s="1"/>
  <c r="AS1771" i="1"/>
  <c r="AS1770" i="1" s="1"/>
  <c r="AS1769" i="1" s="1"/>
  <c r="AS1767" i="1"/>
  <c r="AS1766" i="1" s="1"/>
  <c r="AS1765" i="1" s="1"/>
  <c r="AS1761" i="1"/>
  <c r="AS1759" i="1"/>
  <c r="AS1756" i="1"/>
  <c r="AS1755" i="1" s="1"/>
  <c r="AS1751" i="1"/>
  <c r="AS1749" i="1"/>
  <c r="AS1741" i="1"/>
  <c r="AS1740" i="1" s="1"/>
  <c r="AS1739" i="1" s="1"/>
  <c r="AS1738" i="1" s="1"/>
  <c r="AS1736" i="1"/>
  <c r="AS1735" i="1" s="1"/>
  <c r="AS1734" i="1" s="1"/>
  <c r="AS1733" i="1" s="1"/>
  <c r="AS1729" i="1"/>
  <c r="AS1728" i="1" s="1"/>
  <c r="AS1727" i="1" s="1"/>
  <c r="AS1726" i="1" s="1"/>
  <c r="AS1724" i="1"/>
  <c r="AS1723" i="1" s="1"/>
  <c r="AS1722" i="1" s="1"/>
  <c r="AS1721" i="1" s="1"/>
  <c r="AS1717" i="1"/>
  <c r="AS1716" i="1" s="1"/>
  <c r="AS1714" i="1"/>
  <c r="AS1713" i="1" s="1"/>
  <c r="AS1707" i="1"/>
  <c r="AS1706" i="1" s="1"/>
  <c r="AS1705" i="1" s="1"/>
  <c r="AS1704" i="1" s="1"/>
  <c r="AS1703" i="1" s="1"/>
  <c r="AS1702" i="1" s="1"/>
  <c r="AS1700" i="1"/>
  <c r="AS1698" i="1"/>
  <c r="AS1696" i="1"/>
  <c r="AS1690" i="1"/>
  <c r="AS1689" i="1" s="1"/>
  <c r="AS1688" i="1" s="1"/>
  <c r="AS1687" i="1" s="1"/>
  <c r="AS1685" i="1"/>
  <c r="AS1684" i="1" s="1"/>
  <c r="AS1683" i="1" s="1"/>
  <c r="AS1682" i="1" s="1"/>
  <c r="AS1680" i="1"/>
  <c r="AS1679" i="1" s="1"/>
  <c r="AS1677" i="1"/>
  <c r="AS1675" i="1"/>
  <c r="AS1669" i="1"/>
  <c r="AS1668" i="1" s="1"/>
  <c r="AS1667" i="1" s="1"/>
  <c r="AS1666" i="1" s="1"/>
  <c r="AS1665" i="1" s="1"/>
  <c r="AS1663" i="1"/>
  <c r="AS1661" i="1"/>
  <c r="AS1654" i="1"/>
  <c r="AS1653" i="1" s="1"/>
  <c r="AS1652" i="1" s="1"/>
  <c r="AS1651" i="1" s="1"/>
  <c r="AS1649" i="1"/>
  <c r="AS1648" i="1" s="1"/>
  <c r="AS1647" i="1" s="1"/>
  <c r="AS1646" i="1" s="1"/>
  <c r="AS1644" i="1"/>
  <c r="AS1643" i="1" s="1"/>
  <c r="AS1642" i="1" s="1"/>
  <c r="AS1641" i="1" s="1"/>
  <c r="AS1638" i="1"/>
  <c r="AS1637" i="1" s="1"/>
  <c r="AS1636" i="1" s="1"/>
  <c r="AS1635" i="1" s="1"/>
  <c r="AS1633" i="1"/>
  <c r="AS1632" i="1" s="1"/>
  <c r="AS1631" i="1" s="1"/>
  <c r="AS1630" i="1" s="1"/>
  <c r="AS1628" i="1"/>
  <c r="AS1627" i="1" s="1"/>
  <c r="AS1626" i="1" s="1"/>
  <c r="AS1625" i="1" s="1"/>
  <c r="AS1623" i="1"/>
  <c r="AS1622" i="1" s="1"/>
  <c r="AS1620" i="1"/>
  <c r="AS1619" i="1" s="1"/>
  <c r="AS1613" i="1"/>
  <c r="AS1612" i="1" s="1"/>
  <c r="AS1610" i="1"/>
  <c r="AS1609" i="1" s="1"/>
  <c r="AS1605" i="1"/>
  <c r="AS1604" i="1" s="1"/>
  <c r="AS1603" i="1" s="1"/>
  <c r="AS1602" i="1" s="1"/>
  <c r="AS1599" i="1"/>
  <c r="AS1598" i="1" s="1"/>
  <c r="AS1597" i="1" s="1"/>
  <c r="AS1596" i="1" s="1"/>
  <c r="AS1595" i="1" s="1"/>
  <c r="AS1592" i="1"/>
  <c r="AS1591" i="1" s="1"/>
  <c r="AS1589" i="1"/>
  <c r="AS1587" i="1"/>
  <c r="AS1583" i="1"/>
  <c r="AS1582" i="1" s="1"/>
  <c r="AS1580" i="1"/>
  <c r="AS1579" i="1" s="1"/>
  <c r="AS1577" i="1"/>
  <c r="AS1576" i="1" s="1"/>
  <c r="AS1572" i="1"/>
  <c r="AS1571" i="1" s="1"/>
  <c r="AS1570" i="1" s="1"/>
  <c r="AS1568" i="1"/>
  <c r="AS1567" i="1" s="1"/>
  <c r="AS1566" i="1" s="1"/>
  <c r="AS1562" i="1"/>
  <c r="AS1560" i="1"/>
  <c r="AS1558" i="1"/>
  <c r="AS1555" i="1"/>
  <c r="AS1554" i="1" s="1"/>
  <c r="AS1550" i="1"/>
  <c r="AS1548" i="1"/>
  <c r="AS1540" i="1"/>
  <c r="AS1539" i="1" s="1"/>
  <c r="AS1538" i="1" s="1"/>
  <c r="AS1537" i="1" s="1"/>
  <c r="AS1536" i="1" s="1"/>
  <c r="AS1535" i="1" s="1"/>
  <c r="AS1533" i="1"/>
  <c r="AS1532" i="1" s="1"/>
  <c r="AS1531" i="1" s="1"/>
  <c r="AS1530" i="1" s="1"/>
  <c r="AS1528" i="1"/>
  <c r="AS1527" i="1" s="1"/>
  <c r="AS1526" i="1" s="1"/>
  <c r="AS1525" i="1" s="1"/>
  <c r="AS1521" i="1"/>
  <c r="AS1520" i="1" s="1"/>
  <c r="AS1518" i="1"/>
  <c r="AS1517" i="1" s="1"/>
  <c r="AS1511" i="1"/>
  <c r="AS1510" i="1" s="1"/>
  <c r="AS1509" i="1" s="1"/>
  <c r="AS1508" i="1" s="1"/>
  <c r="AS1507" i="1" s="1"/>
  <c r="AS1506" i="1" s="1"/>
  <c r="AS1504" i="1"/>
  <c r="AS1502" i="1"/>
  <c r="AS1500" i="1"/>
  <c r="AS1494" i="1"/>
  <c r="AS1493" i="1" s="1"/>
  <c r="AS1492" i="1" s="1"/>
  <c r="AS1491" i="1" s="1"/>
  <c r="AS1489" i="1"/>
  <c r="AS1488" i="1" s="1"/>
  <c r="AS1487" i="1" s="1"/>
  <c r="AS1486" i="1" s="1"/>
  <c r="AS1484" i="1"/>
  <c r="AS1483" i="1" s="1"/>
  <c r="AS1481" i="1"/>
  <c r="AS1480" i="1" s="1"/>
  <c r="AS1475" i="1"/>
  <c r="AS1474" i="1" s="1"/>
  <c r="AS1473" i="1" s="1"/>
  <c r="AS1472" i="1" s="1"/>
  <c r="AS1471" i="1" s="1"/>
  <c r="AS1469" i="1"/>
  <c r="AS1468" i="1" s="1"/>
  <c r="AS1467" i="1" s="1"/>
  <c r="AS1466" i="1" s="1"/>
  <c r="AS1465" i="1" s="1"/>
  <c r="AS1462" i="1"/>
  <c r="AS1461" i="1" s="1"/>
  <c r="AS1460" i="1" s="1"/>
  <c r="AS1459" i="1" s="1"/>
  <c r="AS1457" i="1"/>
  <c r="AS1456" i="1" s="1"/>
  <c r="AS1455" i="1" s="1"/>
  <c r="AS1454" i="1" s="1"/>
  <c r="AS1452" i="1"/>
  <c r="AS1451" i="1" s="1"/>
  <c r="AS1450" i="1" s="1"/>
  <c r="AS1449" i="1" s="1"/>
  <c r="AS1446" i="1"/>
  <c r="AS1445" i="1" s="1"/>
  <c r="AS1444" i="1" s="1"/>
  <c r="AS1443" i="1" s="1"/>
  <c r="AS1441" i="1"/>
  <c r="AS1440" i="1" s="1"/>
  <c r="AS1439" i="1" s="1"/>
  <c r="AS1438" i="1" s="1"/>
  <c r="AS1436" i="1"/>
  <c r="AS1435" i="1" s="1"/>
  <c r="AS1434" i="1" s="1"/>
  <c r="AS1433" i="1" s="1"/>
  <c r="AS1431" i="1"/>
  <c r="AS1430" i="1" s="1"/>
  <c r="AS1428" i="1"/>
  <c r="AS1427" i="1" s="1"/>
  <c r="AS1421" i="1"/>
  <c r="AS1420" i="1" s="1"/>
  <c r="AS1418" i="1"/>
  <c r="AS1417" i="1" s="1"/>
  <c r="AS1413" i="1"/>
  <c r="AS1412" i="1" s="1"/>
  <c r="AS1411" i="1" s="1"/>
  <c r="AS1410" i="1" s="1"/>
  <c r="AS1407" i="1"/>
  <c r="AS1406" i="1" s="1"/>
  <c r="AS1405" i="1" s="1"/>
  <c r="AS1404" i="1" s="1"/>
  <c r="AS1403" i="1" s="1"/>
  <c r="AS1400" i="1"/>
  <c r="AS1399" i="1" s="1"/>
  <c r="AS1397" i="1"/>
  <c r="AS1395" i="1"/>
  <c r="AS1391" i="1"/>
  <c r="AS1390" i="1" s="1"/>
  <c r="AS1388" i="1"/>
  <c r="AS1387" i="1" s="1"/>
  <c r="AS1385" i="1"/>
  <c r="AS1384" i="1" s="1"/>
  <c r="AS1380" i="1"/>
  <c r="AS1379" i="1" s="1"/>
  <c r="AS1378" i="1" s="1"/>
  <c r="AS1376" i="1"/>
  <c r="AS1375" i="1" s="1"/>
  <c r="AS1374" i="1" s="1"/>
  <c r="AS1370" i="1"/>
  <c r="AS1368" i="1"/>
  <c r="AS1365" i="1"/>
  <c r="AS1364" i="1" s="1"/>
  <c r="AS1360" i="1"/>
  <c r="AS1358" i="1"/>
  <c r="AS1350" i="1"/>
  <c r="AS1349" i="1" s="1"/>
  <c r="AS1348" i="1" s="1"/>
  <c r="AS1347" i="1" s="1"/>
  <c r="AS1345" i="1"/>
  <c r="AS1344" i="1" s="1"/>
  <c r="AS1343" i="1" s="1"/>
  <c r="AS1342" i="1" s="1"/>
  <c r="AS1338" i="1"/>
  <c r="AS1337" i="1" s="1"/>
  <c r="AS1336" i="1" s="1"/>
  <c r="AS1335" i="1" s="1"/>
  <c r="AS1333" i="1"/>
  <c r="AS1332" i="1" s="1"/>
  <c r="AS1331" i="1" s="1"/>
  <c r="AS1330" i="1" s="1"/>
  <c r="AS1326" i="1"/>
  <c r="AS1325" i="1" s="1"/>
  <c r="AS1323" i="1"/>
  <c r="AS1322" i="1" s="1"/>
  <c r="AS1316" i="1"/>
  <c r="AS1315" i="1" s="1"/>
  <c r="AS1314" i="1" s="1"/>
  <c r="AS1313" i="1" s="1"/>
  <c r="AS1312" i="1" s="1"/>
  <c r="AS1311" i="1" s="1"/>
  <c r="AS1309" i="1"/>
  <c r="AS1307" i="1"/>
  <c r="AS1305" i="1"/>
  <c r="AS1299" i="1"/>
  <c r="AS1298" i="1" s="1"/>
  <c r="AS1297" i="1" s="1"/>
  <c r="AS1296" i="1" s="1"/>
  <c r="AS1294" i="1"/>
  <c r="AS1293" i="1" s="1"/>
  <c r="AS1292" i="1" s="1"/>
  <c r="AS1291" i="1" s="1"/>
  <c r="AS1289" i="1"/>
  <c r="AS1288" i="1" s="1"/>
  <c r="AS1286" i="1"/>
  <c r="AS1284" i="1"/>
  <c r="AS1279" i="1"/>
  <c r="AS1278" i="1" s="1"/>
  <c r="AS1277" i="1" s="1"/>
  <c r="AS1276" i="1" s="1"/>
  <c r="AS1273" i="1"/>
  <c r="AS1272" i="1" s="1"/>
  <c r="AS1271" i="1" s="1"/>
  <c r="AS1270" i="1" s="1"/>
  <c r="AS1269" i="1" s="1"/>
  <c r="AS1267" i="1"/>
  <c r="AS1266" i="1" s="1"/>
  <c r="AS1265" i="1" s="1"/>
  <c r="AS1264" i="1" s="1"/>
  <c r="AS1262" i="1"/>
  <c r="AS1261" i="1" s="1"/>
  <c r="AS1260" i="1" s="1"/>
  <c r="AS1259" i="1" s="1"/>
  <c r="AS1255" i="1"/>
  <c r="AS1254" i="1" s="1"/>
  <c r="AS1253" i="1" s="1"/>
  <c r="AS1252" i="1" s="1"/>
  <c r="AS1250" i="1"/>
  <c r="AS1249" i="1" s="1"/>
  <c r="AS1248" i="1" s="1"/>
  <c r="AS1247" i="1" s="1"/>
  <c r="AS1244" i="1"/>
  <c r="AS1243" i="1" s="1"/>
  <c r="AS1242" i="1" s="1"/>
  <c r="AS1241" i="1" s="1"/>
  <c r="AS1239" i="1"/>
  <c r="AS1238" i="1" s="1"/>
  <c r="AS1237" i="1" s="1"/>
  <c r="AS1236" i="1" s="1"/>
  <c r="AS1234" i="1"/>
  <c r="AS1233" i="1" s="1"/>
  <c r="AS1232" i="1" s="1"/>
  <c r="AS1231" i="1" s="1"/>
  <c r="AS1229" i="1"/>
  <c r="AS1228" i="1" s="1"/>
  <c r="AS1226" i="1"/>
  <c r="AS1225" i="1" s="1"/>
  <c r="AS1219" i="1"/>
  <c r="AS1217" i="1"/>
  <c r="AS1212" i="1"/>
  <c r="AS1211" i="1" s="1"/>
  <c r="AS1210" i="1" s="1"/>
  <c r="AS1209" i="1" s="1"/>
  <c r="AS1206" i="1"/>
  <c r="AS1205" i="1" s="1"/>
  <c r="AS1204" i="1" s="1"/>
  <c r="AS1203" i="1" s="1"/>
  <c r="AS1202" i="1" s="1"/>
  <c r="AS1199" i="1"/>
  <c r="AS1198" i="1" s="1"/>
  <c r="AS1196" i="1"/>
  <c r="AS1194" i="1"/>
  <c r="AS1190" i="1"/>
  <c r="AS1189" i="1" s="1"/>
  <c r="AS1187" i="1"/>
  <c r="AS1186" i="1" s="1"/>
  <c r="AS1184" i="1"/>
  <c r="AS1183" i="1" s="1"/>
  <c r="AS1179" i="1"/>
  <c r="AS1178" i="1" s="1"/>
  <c r="AS1177" i="1" s="1"/>
  <c r="AS1175" i="1"/>
  <c r="AS1174" i="1" s="1"/>
  <c r="AS1173" i="1" s="1"/>
  <c r="AS1169" i="1"/>
  <c r="AS1167" i="1"/>
  <c r="AS1165" i="1"/>
  <c r="AS1162" i="1"/>
  <c r="AS1161" i="1" s="1"/>
  <c r="AS1157" i="1"/>
  <c r="AS1155" i="1"/>
  <c r="AS1147" i="1"/>
  <c r="AS1146" i="1" s="1"/>
  <c r="AS1145" i="1" s="1"/>
  <c r="AS1144" i="1" s="1"/>
  <c r="AS1143" i="1" s="1"/>
  <c r="AS1142" i="1" s="1"/>
  <c r="AS1140" i="1"/>
  <c r="AS1139" i="1" s="1"/>
  <c r="AS1138" i="1" s="1"/>
  <c r="AS1137" i="1" s="1"/>
  <c r="AS1135" i="1"/>
  <c r="AS1134" i="1" s="1"/>
  <c r="AS1133" i="1" s="1"/>
  <c r="AS1132" i="1" s="1"/>
  <c r="AS1128" i="1"/>
  <c r="AS1127" i="1" s="1"/>
  <c r="AS1125" i="1"/>
  <c r="AS1124" i="1" s="1"/>
  <c r="AS1118" i="1"/>
  <c r="AS1117" i="1" s="1"/>
  <c r="AS1116" i="1" s="1"/>
  <c r="AS1115" i="1" s="1"/>
  <c r="AS1114" i="1" s="1"/>
  <c r="AS1113" i="1" s="1"/>
  <c r="AS1111" i="1"/>
  <c r="AS1109" i="1"/>
  <c r="AS1107" i="1"/>
  <c r="AS1101" i="1"/>
  <c r="AS1100" i="1" s="1"/>
  <c r="AS1099" i="1" s="1"/>
  <c r="AS1098" i="1" s="1"/>
  <c r="AS1096" i="1"/>
  <c r="AS1095" i="1" s="1"/>
  <c r="AS1094" i="1" s="1"/>
  <c r="AS1093" i="1" s="1"/>
  <c r="AS1091" i="1"/>
  <c r="AS1090" i="1" s="1"/>
  <c r="AS1088" i="1"/>
  <c r="AS1087" i="1" s="1"/>
  <c r="AS1082" i="1"/>
  <c r="AS1081" i="1" s="1"/>
  <c r="AS1080" i="1" s="1"/>
  <c r="AS1079" i="1" s="1"/>
  <c r="AS1078" i="1" s="1"/>
  <c r="AS1076" i="1"/>
  <c r="AS1075" i="1" s="1"/>
  <c r="AS1074" i="1" s="1"/>
  <c r="AS1073" i="1" s="1"/>
  <c r="AS1071" i="1"/>
  <c r="AS1069" i="1"/>
  <c r="AS1062" i="1"/>
  <c r="AS1061" i="1" s="1"/>
  <c r="AS1060" i="1" s="1"/>
  <c r="AS1059" i="1" s="1"/>
  <c r="AS1057" i="1"/>
  <c r="AS1056" i="1" s="1"/>
  <c r="AS1055" i="1" s="1"/>
  <c r="AS1054" i="1" s="1"/>
  <c r="AS1051" i="1"/>
  <c r="AS1050" i="1" s="1"/>
  <c r="AS1049" i="1" s="1"/>
  <c r="AS1048" i="1" s="1"/>
  <c r="AS1046" i="1"/>
  <c r="AS1045" i="1" s="1"/>
  <c r="AS1044" i="1" s="1"/>
  <c r="AS1043" i="1" s="1"/>
  <c r="AS1041" i="1"/>
  <c r="AS1040" i="1" s="1"/>
  <c r="AS1039" i="1" s="1"/>
  <c r="AS1038" i="1" s="1"/>
  <c r="AS1036" i="1"/>
  <c r="AS1035" i="1" s="1"/>
  <c r="AS1033" i="1"/>
  <c r="AS1032" i="1" s="1"/>
  <c r="AS1026" i="1"/>
  <c r="AS1025" i="1" s="1"/>
  <c r="AS1023" i="1"/>
  <c r="AS1022" i="1" s="1"/>
  <c r="AS1018" i="1"/>
  <c r="AS1017" i="1" s="1"/>
  <c r="AS1016" i="1" s="1"/>
  <c r="AS1015" i="1" s="1"/>
  <c r="AS1012" i="1"/>
  <c r="AS1011" i="1" s="1"/>
  <c r="AS1010" i="1" s="1"/>
  <c r="AS1009" i="1" s="1"/>
  <c r="AS1008" i="1" s="1"/>
  <c r="AS1005" i="1"/>
  <c r="AS1004" i="1" s="1"/>
  <c r="AS1003" i="1" s="1"/>
  <c r="AS1002" i="1" s="1"/>
  <c r="AS1000" i="1"/>
  <c r="AS999" i="1" s="1"/>
  <c r="AS997" i="1"/>
  <c r="AS995" i="1"/>
  <c r="AS991" i="1"/>
  <c r="AS990" i="1" s="1"/>
  <c r="AS988" i="1"/>
  <c r="AS987" i="1" s="1"/>
  <c r="AS985" i="1"/>
  <c r="AS984" i="1" s="1"/>
  <c r="AS980" i="1"/>
  <c r="AS979" i="1" s="1"/>
  <c r="AS978" i="1" s="1"/>
  <c r="AS976" i="1"/>
  <c r="AS975" i="1" s="1"/>
  <c r="AS974" i="1" s="1"/>
  <c r="AS970" i="1"/>
  <c r="AS968" i="1"/>
  <c r="AS966" i="1"/>
  <c r="AS963" i="1"/>
  <c r="AS962" i="1" s="1"/>
  <c r="AS958" i="1"/>
  <c r="AS956" i="1"/>
  <c r="AS948" i="1"/>
  <c r="AS947" i="1" s="1"/>
  <c r="AS946" i="1" s="1"/>
  <c r="AS945" i="1" s="1"/>
  <c r="AS944" i="1" s="1"/>
  <c r="AS943" i="1" s="1"/>
  <c r="AS941" i="1"/>
  <c r="AS940" i="1" s="1"/>
  <c r="AS939" i="1" s="1"/>
  <c r="AS938" i="1" s="1"/>
  <c r="AS937" i="1" s="1"/>
  <c r="AS936" i="1" s="1"/>
  <c r="AS934" i="1"/>
  <c r="AS933" i="1" s="1"/>
  <c r="AS931" i="1"/>
  <c r="AS930" i="1" s="1"/>
  <c r="AS924" i="1"/>
  <c r="AS923" i="1" s="1"/>
  <c r="AS922" i="1" s="1"/>
  <c r="AS921" i="1" s="1"/>
  <c r="AS920" i="1" s="1"/>
  <c r="AS919" i="1" s="1"/>
  <c r="AS917" i="1"/>
  <c r="AS915" i="1"/>
  <c r="AS913" i="1"/>
  <c r="AS907" i="1"/>
  <c r="AS906" i="1" s="1"/>
  <c r="AS905" i="1" s="1"/>
  <c r="AS904" i="1" s="1"/>
  <c r="AS902" i="1"/>
  <c r="AS901" i="1" s="1"/>
  <c r="AS899" i="1"/>
  <c r="AS898" i="1" s="1"/>
  <c r="AS894" i="1"/>
  <c r="AS893" i="1" s="1"/>
  <c r="AS892" i="1" s="1"/>
  <c r="AS891" i="1" s="1"/>
  <c r="AS888" i="1"/>
  <c r="AS887" i="1" s="1"/>
  <c r="AS886" i="1" s="1"/>
  <c r="AS885" i="1" s="1"/>
  <c r="AS884" i="1" s="1"/>
  <c r="AS882" i="1"/>
  <c r="AS881" i="1" s="1"/>
  <c r="AS880" i="1" s="1"/>
  <c r="AS879" i="1" s="1"/>
  <c r="AS878" i="1" s="1"/>
  <c r="AS875" i="1"/>
  <c r="AS874" i="1" s="1"/>
  <c r="AS873" i="1" s="1"/>
  <c r="AS872" i="1" s="1"/>
  <c r="AS870" i="1"/>
  <c r="AS869" i="1" s="1"/>
  <c r="AS868" i="1" s="1"/>
  <c r="AS867" i="1" s="1"/>
  <c r="AS865" i="1"/>
  <c r="AS864" i="1" s="1"/>
  <c r="AS863" i="1" s="1"/>
  <c r="AS862" i="1" s="1"/>
  <c r="AS859" i="1"/>
  <c r="AS858" i="1" s="1"/>
  <c r="AS857" i="1" s="1"/>
  <c r="AS856" i="1" s="1"/>
  <c r="AS854" i="1"/>
  <c r="AS853" i="1" s="1"/>
  <c r="AS852" i="1" s="1"/>
  <c r="AS851" i="1" s="1"/>
  <c r="AS849" i="1"/>
  <c r="AS848" i="1" s="1"/>
  <c r="AS846" i="1"/>
  <c r="AS845" i="1" s="1"/>
  <c r="AS839" i="1"/>
  <c r="AS838" i="1" s="1"/>
  <c r="AS837" i="1" s="1"/>
  <c r="AS836" i="1" s="1"/>
  <c r="AS834" i="1"/>
  <c r="AS833" i="1" s="1"/>
  <c r="AS832" i="1" s="1"/>
  <c r="AS831" i="1" s="1"/>
  <c r="AS828" i="1"/>
  <c r="AS827" i="1" s="1"/>
  <c r="AS826" i="1" s="1"/>
  <c r="AS825" i="1" s="1"/>
  <c r="AS824" i="1" s="1"/>
  <c r="AS821" i="1"/>
  <c r="AS820" i="1" s="1"/>
  <c r="AS818" i="1"/>
  <c r="AS816" i="1"/>
  <c r="AS812" i="1"/>
  <c r="AS811" i="1" s="1"/>
  <c r="AS809" i="1"/>
  <c r="AS808" i="1" s="1"/>
  <c r="AS806" i="1"/>
  <c r="AS805" i="1" s="1"/>
  <c r="AS801" i="1"/>
  <c r="AS800" i="1" s="1"/>
  <c r="AS799" i="1" s="1"/>
  <c r="AS797" i="1"/>
  <c r="AS796" i="1" s="1"/>
  <c r="AS795" i="1" s="1"/>
  <c r="AS791" i="1"/>
  <c r="AS789" i="1"/>
  <c r="AS787" i="1"/>
  <c r="AS784" i="1"/>
  <c r="AS783" i="1" s="1"/>
  <c r="AS779" i="1"/>
  <c r="AS777" i="1"/>
  <c r="AS768" i="1"/>
  <c r="AS767" i="1" s="1"/>
  <c r="AS766" i="1" s="1"/>
  <c r="AS765" i="1" s="1"/>
  <c r="AS764" i="1" s="1"/>
  <c r="AS762" i="1"/>
  <c r="AS760" i="1"/>
  <c r="AS758" i="1"/>
  <c r="AS751" i="1"/>
  <c r="AS750" i="1" s="1"/>
  <c r="AS746" i="1"/>
  <c r="AS745" i="1" s="1"/>
  <c r="AS742" i="1"/>
  <c r="AS740" i="1"/>
  <c r="AS735" i="1"/>
  <c r="AS734" i="1" s="1"/>
  <c r="AS731" i="1"/>
  <c r="AS730" i="1" s="1"/>
  <c r="AS728" i="1"/>
  <c r="AS726" i="1"/>
  <c r="AS722" i="1"/>
  <c r="AS721" i="1" s="1"/>
  <c r="AS717" i="1"/>
  <c r="AS716" i="1" s="1"/>
  <c r="AS714" i="1"/>
  <c r="AS712" i="1"/>
  <c r="AS695" i="1"/>
  <c r="AS693" i="1"/>
  <c r="AS691" i="1"/>
  <c r="AS688" i="1"/>
  <c r="AS687" i="1" s="1"/>
  <c r="AS683" i="1"/>
  <c r="AS682" i="1" s="1"/>
  <c r="AS681" i="1" s="1"/>
  <c r="AS680" i="1" s="1"/>
  <c r="AS678" i="1"/>
  <c r="AS677" i="1" s="1"/>
  <c r="AS674" i="1"/>
  <c r="AS672" i="1"/>
  <c r="AS669" i="1"/>
  <c r="AS666" i="1"/>
  <c r="AS664" i="1"/>
  <c r="AS662" i="1"/>
  <c r="AS658" i="1"/>
  <c r="AS657" i="1" s="1"/>
  <c r="AS656" i="1" s="1"/>
  <c r="AS652" i="1"/>
  <c r="AS651" i="1" s="1"/>
  <c r="AS650" i="1" s="1"/>
  <c r="AS648" i="1"/>
  <c r="AS647" i="1" s="1"/>
  <c r="AS646" i="1" s="1"/>
  <c r="AS643" i="1"/>
  <c r="AS642" i="1" s="1"/>
  <c r="AS641" i="1" s="1"/>
  <c r="AS640" i="1" s="1"/>
  <c r="AS638" i="1"/>
  <c r="AS637" i="1" s="1"/>
  <c r="AS636" i="1" s="1"/>
  <c r="AS635" i="1" s="1"/>
  <c r="AS631" i="1"/>
  <c r="AS630" i="1" s="1"/>
  <c r="AS629" i="1" s="1"/>
  <c r="AS628" i="1" s="1"/>
  <c r="AS627" i="1" s="1"/>
  <c r="AS625" i="1"/>
  <c r="AS624" i="1" s="1"/>
  <c r="AS618" i="1"/>
  <c r="AS617" i="1" s="1"/>
  <c r="AS612" i="1"/>
  <c r="AS611" i="1" s="1"/>
  <c r="AS609" i="1"/>
  <c r="AS608" i="1" s="1"/>
  <c r="AS606" i="1"/>
  <c r="AS605" i="1" s="1"/>
  <c r="AS603" i="1"/>
  <c r="AS602" i="1" s="1"/>
  <c r="AS600" i="1"/>
  <c r="AS599" i="1" s="1"/>
  <c r="AS597" i="1"/>
  <c r="AS596" i="1" s="1"/>
  <c r="AS593" i="1"/>
  <c r="AS592" i="1" s="1"/>
  <c r="AS590" i="1"/>
  <c r="AS589" i="1" s="1"/>
  <c r="AS587" i="1"/>
  <c r="AS586" i="1" s="1"/>
  <c r="AS583" i="1"/>
  <c r="AS582" i="1" s="1"/>
  <c r="AS577" i="1"/>
  <c r="AS576" i="1" s="1"/>
  <c r="AS575" i="1" s="1"/>
  <c r="AS574" i="1" s="1"/>
  <c r="AS572" i="1"/>
  <c r="AS570" i="1"/>
  <c r="AS568" i="1"/>
  <c r="AS566" i="1"/>
  <c r="AS562" i="1"/>
  <c r="AS561" i="1" s="1"/>
  <c r="AS559" i="1"/>
  <c r="AS558" i="1" s="1"/>
  <c r="AS556" i="1"/>
  <c r="AS555" i="1" s="1"/>
  <c r="AS553" i="1"/>
  <c r="AS552" i="1" s="1"/>
  <c r="AS549" i="1"/>
  <c r="AS548" i="1" s="1"/>
  <c r="AS545" i="1"/>
  <c r="AS544" i="1" s="1"/>
  <c r="AS542" i="1"/>
  <c r="AS541" i="1" s="1"/>
  <c r="AS538" i="1"/>
  <c r="AS537" i="1" s="1"/>
  <c r="AS534" i="1"/>
  <c r="AS533" i="1" s="1"/>
  <c r="AS530" i="1"/>
  <c r="AS529" i="1" s="1"/>
  <c r="AS528" i="1" s="1"/>
  <c r="AS525" i="1"/>
  <c r="AS524" i="1" s="1"/>
  <c r="AS523" i="1" s="1"/>
  <c r="AS522" i="1" s="1"/>
  <c r="AS520" i="1"/>
  <c r="AS519" i="1" s="1"/>
  <c r="AS518" i="1" s="1"/>
  <c r="AS517" i="1" s="1"/>
  <c r="AS515" i="1"/>
  <c r="AS514" i="1" s="1"/>
  <c r="AS513" i="1" s="1"/>
  <c r="AS512" i="1" s="1"/>
  <c r="AS509" i="1"/>
  <c r="AS508" i="1" s="1"/>
  <c r="AS506" i="1"/>
  <c r="AS505" i="1" s="1"/>
  <c r="AS503" i="1"/>
  <c r="AS502" i="1" s="1"/>
  <c r="AS500" i="1"/>
  <c r="AS499" i="1" s="1"/>
  <c r="AS497" i="1"/>
  <c r="AS496" i="1" s="1"/>
  <c r="AS494" i="1"/>
  <c r="AS493" i="1" s="1"/>
  <c r="AS491" i="1"/>
  <c r="AS490" i="1" s="1"/>
  <c r="AS488" i="1"/>
  <c r="AS487" i="1" s="1"/>
  <c r="AS485" i="1"/>
  <c r="AS484" i="1" s="1"/>
  <c r="AS477" i="1"/>
  <c r="AS476" i="1" s="1"/>
  <c r="AS473" i="1"/>
  <c r="AS472" i="1" s="1"/>
  <c r="AS470" i="1"/>
  <c r="AS469" i="1" s="1"/>
  <c r="AS465" i="1"/>
  <c r="AS464" i="1" s="1"/>
  <c r="AS461" i="1"/>
  <c r="AS460" i="1" s="1"/>
  <c r="AS457" i="1"/>
  <c r="AS456" i="1" s="1"/>
  <c r="AS453" i="1"/>
  <c r="AS452" i="1" s="1"/>
  <c r="AS449" i="1"/>
  <c r="AS448" i="1" s="1"/>
  <c r="AS443" i="1"/>
  <c r="AS442" i="1" s="1"/>
  <c r="AS441" i="1" s="1"/>
  <c r="AS440" i="1" s="1"/>
  <c r="AS435" i="1"/>
  <c r="AS434" i="1" s="1"/>
  <c r="AS433" i="1" s="1"/>
  <c r="AS432" i="1" s="1"/>
  <c r="AS421" i="1" s="1"/>
  <c r="AS420" i="1" s="1"/>
  <c r="AS418" i="1"/>
  <c r="AS416" i="1"/>
  <c r="AS414" i="1"/>
  <c r="AS411" i="1"/>
  <c r="AS410" i="1" s="1"/>
  <c r="AS405" i="1"/>
  <c r="AS404" i="1" s="1"/>
  <c r="AS403" i="1" s="1"/>
  <c r="AS401" i="1"/>
  <c r="AS400" i="1" s="1"/>
  <c r="AS399" i="1" s="1"/>
  <c r="AS396" i="1"/>
  <c r="AS395" i="1" s="1"/>
  <c r="AS394" i="1" s="1"/>
  <c r="AS392" i="1"/>
  <c r="AS391" i="1" s="1"/>
  <c r="AS388" i="1"/>
  <c r="AS387" i="1" s="1"/>
  <c r="AS383" i="1"/>
  <c r="AS382" i="1" s="1"/>
  <c r="AS381" i="1" s="1"/>
  <c r="AS379" i="1"/>
  <c r="AS375" i="1"/>
  <c r="AS373" i="1"/>
  <c r="AS367" i="1"/>
  <c r="AS366" i="1" s="1"/>
  <c r="AS365" i="1" s="1"/>
  <c r="AS363" i="1"/>
  <c r="AS362" i="1" s="1"/>
  <c r="AS361" i="1" s="1"/>
  <c r="AS358" i="1"/>
  <c r="AS357" i="1" s="1"/>
  <c r="AS356" i="1" s="1"/>
  <c r="AS352" i="1"/>
  <c r="AS350" i="1"/>
  <c r="AS343" i="1"/>
  <c r="AS342" i="1" s="1"/>
  <c r="AS341" i="1" s="1"/>
  <c r="AS340" i="1" s="1"/>
  <c r="AS338" i="1"/>
  <c r="AS337" i="1" s="1"/>
  <c r="AS335" i="1"/>
  <c r="AS333" i="1"/>
  <c r="AS327" i="1"/>
  <c r="AS326" i="1" s="1"/>
  <c r="AS325" i="1" s="1"/>
  <c r="AS323" i="1"/>
  <c r="AS322" i="1" s="1"/>
  <c r="AS321" i="1" s="1"/>
  <c r="AS318" i="1"/>
  <c r="AS317" i="1" s="1"/>
  <c r="AS315" i="1"/>
  <c r="AS314" i="1" s="1"/>
  <c r="AS312" i="1"/>
  <c r="AS310" i="1"/>
  <c r="AS308" i="1"/>
  <c r="AS305" i="1"/>
  <c r="AS304" i="1" s="1"/>
  <c r="AS300" i="1"/>
  <c r="AS299" i="1" s="1"/>
  <c r="AS298" i="1" s="1"/>
  <c r="AS297" i="1" s="1"/>
  <c r="AS295" i="1"/>
  <c r="AS294" i="1" s="1"/>
  <c r="AS293" i="1" s="1"/>
  <c r="AS292" i="1" s="1"/>
  <c r="AS290" i="1"/>
  <c r="AS289" i="1" s="1"/>
  <c r="AS288" i="1" s="1"/>
  <c r="AS287" i="1" s="1"/>
  <c r="AS284" i="1"/>
  <c r="AS283" i="1" s="1"/>
  <c r="AS281" i="1"/>
  <c r="AS280" i="1" s="1"/>
  <c r="AS277" i="1"/>
  <c r="AS276" i="1" s="1"/>
  <c r="AS275" i="1" s="1"/>
  <c r="AS269" i="1"/>
  <c r="AS267" i="1"/>
  <c r="AS265" i="1"/>
  <c r="AS262" i="1"/>
  <c r="AS261" i="1" s="1"/>
  <c r="AS256" i="1"/>
  <c r="AS254" i="1"/>
  <c r="AS252" i="1"/>
  <c r="AS247" i="1"/>
  <c r="AS246" i="1" s="1"/>
  <c r="AS244" i="1"/>
  <c r="AS242" i="1"/>
  <c r="AS239" i="1"/>
  <c r="AS238" i="1" s="1"/>
  <c r="AS232" i="1"/>
  <c r="AS231" i="1" s="1"/>
  <c r="AS229" i="1"/>
  <c r="AS228" i="1" s="1"/>
  <c r="AS226" i="1"/>
  <c r="AS224" i="1"/>
  <c r="AS222" i="1"/>
  <c r="AS214" i="1"/>
  <c r="AS212" i="1"/>
  <c r="AS210" i="1"/>
  <c r="AS202" i="1"/>
  <c r="AS201" i="1" s="1"/>
  <c r="AS199" i="1"/>
  <c r="AS198" i="1" s="1"/>
  <c r="AS195" i="1"/>
  <c r="AS194" i="1" s="1"/>
  <c r="AS192" i="1"/>
  <c r="AS191" i="1" s="1"/>
  <c r="AS189" i="1"/>
  <c r="AS188" i="1" s="1"/>
  <c r="AS186" i="1"/>
  <c r="AS185" i="1" s="1"/>
  <c r="AS183" i="1"/>
  <c r="AS182" i="1" s="1"/>
  <c r="AS180" i="1"/>
  <c r="AS178" i="1"/>
  <c r="AS175" i="1"/>
  <c r="AS173" i="1"/>
  <c r="AS171" i="1"/>
  <c r="AS166" i="1"/>
  <c r="AS165" i="1" s="1"/>
  <c r="AS164" i="1" s="1"/>
  <c r="AS163" i="1" s="1"/>
  <c r="AS159" i="1"/>
  <c r="AS157" i="1"/>
  <c r="AS155" i="1"/>
  <c r="AS152" i="1"/>
  <c r="AS151" i="1" s="1"/>
  <c r="AS144" i="1"/>
  <c r="AS143" i="1" s="1"/>
  <c r="AS142" i="1" s="1"/>
  <c r="AS140" i="1"/>
  <c r="AS139" i="1" s="1"/>
  <c r="AS138" i="1" s="1"/>
  <c r="AS135" i="1"/>
  <c r="AS134" i="1" s="1"/>
  <c r="AS133" i="1" s="1"/>
  <c r="AS131" i="1"/>
  <c r="AS130" i="1" s="1"/>
  <c r="AS129" i="1" s="1"/>
  <c r="AS125" i="1"/>
  <c r="AS124" i="1" s="1"/>
  <c r="AS123" i="1" s="1"/>
  <c r="AS122" i="1" s="1"/>
  <c r="AS121" i="1" s="1"/>
  <c r="AS119" i="1"/>
  <c r="AS117" i="1"/>
  <c r="AS115" i="1"/>
  <c r="AS112" i="1"/>
  <c r="AS111" i="1" s="1"/>
  <c r="AS104" i="1"/>
  <c r="AS103" i="1" s="1"/>
  <c r="AS102" i="1" s="1"/>
  <c r="AS101" i="1" s="1"/>
  <c r="AS100" i="1" s="1"/>
  <c r="AS99" i="1" s="1"/>
  <c r="AS97" i="1"/>
  <c r="AS96" i="1" s="1"/>
  <c r="AS94" i="1"/>
  <c r="AS93" i="1" s="1"/>
  <c r="AS88" i="1"/>
  <c r="AS87" i="1" s="1"/>
  <c r="AS85" i="1"/>
  <c r="AS84" i="1" s="1"/>
  <c r="AS82" i="1"/>
  <c r="AS81" i="1" s="1"/>
  <c r="AS79" i="1"/>
  <c r="AS78" i="1" s="1"/>
  <c r="AS76" i="1"/>
  <c r="AS75" i="1" s="1"/>
  <c r="AS73" i="1"/>
  <c r="AS72" i="1" s="1"/>
  <c r="AS70" i="1"/>
  <c r="AS69" i="1" s="1"/>
  <c r="AS63" i="1"/>
  <c r="AS61" i="1"/>
  <c r="AS59" i="1"/>
  <c r="AS56" i="1"/>
  <c r="AS55" i="1" s="1"/>
  <c r="AS48" i="1"/>
  <c r="AS47" i="1" s="1"/>
  <c r="AS45" i="1"/>
  <c r="AS44" i="1" s="1"/>
  <c r="AS42" i="1"/>
  <c r="AS41" i="1" s="1"/>
  <c r="AS37" i="1"/>
  <c r="AS36" i="1" s="1"/>
  <c r="AS33" i="1"/>
  <c r="AS31" i="1"/>
  <c r="AS29" i="1"/>
  <c r="AS25" i="1"/>
  <c r="AS23" i="1"/>
  <c r="AP3580" i="1"/>
  <c r="AP3579" i="1" s="1"/>
  <c r="AP3576" i="1"/>
  <c r="AP3574" i="1"/>
  <c r="AP3566" i="1"/>
  <c r="AP3564" i="1"/>
  <c r="AP3557" i="1"/>
  <c r="AP3556" i="1" s="1"/>
  <c r="AP3555" i="1" s="1"/>
  <c r="AP3554" i="1" s="1"/>
  <c r="AP3552" i="1"/>
  <c r="AP3550" i="1"/>
  <c r="AP3548" i="1"/>
  <c r="AP3545" i="1"/>
  <c r="AP3544" i="1" s="1"/>
  <c r="AP3537" i="1"/>
  <c r="AP3536" i="1" s="1"/>
  <c r="AP3535" i="1" s="1"/>
  <c r="AP3534" i="1" s="1"/>
  <c r="AP3533" i="1" s="1"/>
  <c r="AP3531" i="1"/>
  <c r="AP3529" i="1"/>
  <c r="AP3526" i="1"/>
  <c r="AP3525" i="1" s="1"/>
  <c r="AP3523" i="1"/>
  <c r="AP3522" i="1" s="1"/>
  <c r="AP3518" i="1"/>
  <c r="AP3517" i="1" s="1"/>
  <c r="AP3516" i="1" s="1"/>
  <c r="AP3514" i="1"/>
  <c r="AP3513" i="1" s="1"/>
  <c r="AP3511" i="1"/>
  <c r="AP3510" i="1" s="1"/>
  <c r="AP3508" i="1"/>
  <c r="AP3507" i="1" s="1"/>
  <c r="AP3501" i="1"/>
  <c r="AP3499" i="1"/>
  <c r="AP3497" i="1"/>
  <c r="AP3491" i="1"/>
  <c r="AP3490" i="1" s="1"/>
  <c r="AP3489" i="1" s="1"/>
  <c r="AP3487" i="1"/>
  <c r="AP3485" i="1"/>
  <c r="AP3481" i="1"/>
  <c r="AP3480" i="1" s="1"/>
  <c r="AP3478" i="1"/>
  <c r="AP3477" i="1" s="1"/>
  <c r="AP3475" i="1"/>
  <c r="AP3474" i="1" s="1"/>
  <c r="AP3472" i="1"/>
  <c r="AP3470" i="1"/>
  <c r="AP3467" i="1"/>
  <c r="AP3465" i="1"/>
  <c r="AP3460" i="1"/>
  <c r="AP3459" i="1" s="1"/>
  <c r="AP3458" i="1" s="1"/>
  <c r="AP3457" i="1" s="1"/>
  <c r="AP3453" i="1"/>
  <c r="AP3451" i="1"/>
  <c r="AP3449" i="1"/>
  <c r="AP3446" i="1"/>
  <c r="AP3445" i="1" s="1"/>
  <c r="AP3441" i="1"/>
  <c r="AP3440" i="1" s="1"/>
  <c r="AP3439" i="1" s="1"/>
  <c r="AP3438" i="1" s="1"/>
  <c r="AP3436" i="1"/>
  <c r="AP3434" i="1"/>
  <c r="AP3432" i="1"/>
  <c r="AP3423" i="1"/>
  <c r="AP3422" i="1" s="1"/>
  <c r="AP3421" i="1" s="1"/>
  <c r="AP3420" i="1" s="1"/>
  <c r="AP3418" i="1"/>
  <c r="AP3417" i="1" s="1"/>
  <c r="AP3415" i="1"/>
  <c r="AP3414" i="1" s="1"/>
  <c r="AP3409" i="1"/>
  <c r="AP3407" i="1"/>
  <c r="AP3405" i="1"/>
  <c r="AP3402" i="1"/>
  <c r="AP3401" i="1" s="1"/>
  <c r="AP3398" i="1"/>
  <c r="AP3397" i="1" s="1"/>
  <c r="AP3395" i="1"/>
  <c r="AP3394" i="1" s="1"/>
  <c r="AP3389" i="1"/>
  <c r="AP3388" i="1" s="1"/>
  <c r="AP3387" i="1" s="1"/>
  <c r="AP3386" i="1" s="1"/>
  <c r="AP3385" i="1" s="1"/>
  <c r="AP3381" i="1"/>
  <c r="AP3380" i="1" s="1"/>
  <c r="AP3378" i="1"/>
  <c r="AP3376" i="1"/>
  <c r="AP3374" i="1"/>
  <c r="AP3371" i="1"/>
  <c r="AP3370" i="1" s="1"/>
  <c r="AP3367" i="1"/>
  <c r="AP3366" i="1" s="1"/>
  <c r="AP3365" i="1" s="1"/>
  <c r="AP3359" i="1"/>
  <c r="AP3357" i="1"/>
  <c r="AP3355" i="1"/>
  <c r="AP3352" i="1"/>
  <c r="AP3351" i="1" s="1"/>
  <c r="AP3348" i="1"/>
  <c r="AP3347" i="1" s="1"/>
  <c r="AP3346" i="1" s="1"/>
  <c r="AP3340" i="1"/>
  <c r="AP3338" i="1"/>
  <c r="AP3335" i="1"/>
  <c r="AP3334" i="1" s="1"/>
  <c r="AP3330" i="1"/>
  <c r="AP3329" i="1" s="1"/>
  <c r="AP3328" i="1" s="1"/>
  <c r="AP3327" i="1" s="1"/>
  <c r="AP3324" i="1"/>
  <c r="AP3323" i="1" s="1"/>
  <c r="AP3321" i="1"/>
  <c r="AP3320" i="1" s="1"/>
  <c r="AP3318" i="1"/>
  <c r="AP3316" i="1"/>
  <c r="AP3313" i="1"/>
  <c r="AP3312" i="1" s="1"/>
  <c r="AP3309" i="1"/>
  <c r="AP3308" i="1" s="1"/>
  <c r="AP3306" i="1"/>
  <c r="AP3305" i="1" s="1"/>
  <c r="AP3303" i="1"/>
  <c r="AP3302" i="1" s="1"/>
  <c r="AP3297" i="1"/>
  <c r="AP3296" i="1" s="1"/>
  <c r="AP3294" i="1"/>
  <c r="AP3293" i="1" s="1"/>
  <c r="AP3291" i="1"/>
  <c r="AP3289" i="1"/>
  <c r="AP3287" i="1"/>
  <c r="AP3285" i="1"/>
  <c r="AP3281" i="1"/>
  <c r="AP3280" i="1" s="1"/>
  <c r="AP3278" i="1"/>
  <c r="AP3277" i="1" s="1"/>
  <c r="AP3270" i="1"/>
  <c r="AP3269" i="1" s="1"/>
  <c r="AP3268" i="1" s="1"/>
  <c r="AP3267" i="1" s="1"/>
  <c r="AP3256" i="1" s="1"/>
  <c r="AP3255" i="1" s="1"/>
  <c r="AP3252" i="1"/>
  <c r="AP3251" i="1" s="1"/>
  <c r="AP3250" i="1" s="1"/>
  <c r="AP3249" i="1" s="1"/>
  <c r="AP3248" i="1" s="1"/>
  <c r="AP3245" i="1"/>
  <c r="AP3244" i="1" s="1"/>
  <c r="AP3243" i="1" s="1"/>
  <c r="AP3242" i="1" s="1"/>
  <c r="AP3241" i="1" s="1"/>
  <c r="AP3234" i="1"/>
  <c r="AP3233" i="1" s="1"/>
  <c r="AP3232" i="1" s="1"/>
  <c r="AP3229" i="1"/>
  <c r="AP3228" i="1" s="1"/>
  <c r="AP3227" i="1" s="1"/>
  <c r="AP3221" i="1"/>
  <c r="AP3220" i="1" s="1"/>
  <c r="AP3219" i="1" s="1"/>
  <c r="AP3218" i="1" s="1"/>
  <c r="AP3217" i="1" s="1"/>
  <c r="AP3216" i="1" s="1"/>
  <c r="AP3214" i="1"/>
  <c r="AP3213" i="1" s="1"/>
  <c r="AP3212" i="1" s="1"/>
  <c r="AP3211" i="1" s="1"/>
  <c r="AP3210" i="1" s="1"/>
  <c r="AP3209" i="1" s="1"/>
  <c r="AP3207" i="1"/>
  <c r="AP3206" i="1" s="1"/>
  <c r="AP3205" i="1" s="1"/>
  <c r="AP3204" i="1" s="1"/>
  <c r="AP3203" i="1" s="1"/>
  <c r="AP3201" i="1"/>
  <c r="AP3200" i="1" s="1"/>
  <c r="AP3199" i="1" s="1"/>
  <c r="AP3198" i="1" s="1"/>
  <c r="AP3197" i="1" s="1"/>
  <c r="AP3194" i="1"/>
  <c r="AP3193" i="1" s="1"/>
  <c r="AP3191" i="1"/>
  <c r="AP3190" i="1" s="1"/>
  <c r="AP3188" i="1"/>
  <c r="AP3187" i="1" s="1"/>
  <c r="AP3185" i="1"/>
  <c r="AP3184" i="1" s="1"/>
  <c r="AP3182" i="1"/>
  <c r="AP3181" i="1" s="1"/>
  <c r="AP3179" i="1"/>
  <c r="AP3178" i="1" s="1"/>
  <c r="AP3175" i="1"/>
  <c r="AP3174" i="1" s="1"/>
  <c r="AP3173" i="1" s="1"/>
  <c r="AP3171" i="1"/>
  <c r="AP3170" i="1" s="1"/>
  <c r="AP3168" i="1"/>
  <c r="AP3166" i="1"/>
  <c r="AP3164" i="1"/>
  <c r="AP3160" i="1"/>
  <c r="AP3159" i="1" s="1"/>
  <c r="AP3158" i="1" s="1"/>
  <c r="AP3156" i="1"/>
  <c r="AP3155" i="1" s="1"/>
  <c r="AP3154" i="1" s="1"/>
  <c r="AP3151" i="1"/>
  <c r="AP3150" i="1" s="1"/>
  <c r="AP3149" i="1" s="1"/>
  <c r="AP3148" i="1" s="1"/>
  <c r="AP3146" i="1"/>
  <c r="AP3145" i="1" s="1"/>
  <c r="AP3144" i="1" s="1"/>
  <c r="AP3143" i="1" s="1"/>
  <c r="AP3141" i="1"/>
  <c r="AP3139" i="1"/>
  <c r="AP3135" i="1"/>
  <c r="AP3134" i="1" s="1"/>
  <c r="AP3132" i="1"/>
  <c r="AP3130" i="1"/>
  <c r="AP3126" i="1"/>
  <c r="AP3125" i="1" s="1"/>
  <c r="AP3124" i="1" s="1"/>
  <c r="AP3121" i="1"/>
  <c r="AP3120" i="1" s="1"/>
  <c r="AP3119" i="1" s="1"/>
  <c r="AP3117" i="1"/>
  <c r="AP3115" i="1"/>
  <c r="AP3111" i="1"/>
  <c r="AP3109" i="1"/>
  <c r="AP3103" i="1"/>
  <c r="AP3101" i="1"/>
  <c r="AP3099" i="1"/>
  <c r="AP3096" i="1"/>
  <c r="AP3095" i="1" s="1"/>
  <c r="AP3092" i="1"/>
  <c r="AP3091" i="1" s="1"/>
  <c r="AP3090" i="1" s="1"/>
  <c r="AP3084" i="1"/>
  <c r="AP3082" i="1"/>
  <c r="AP3080" i="1"/>
  <c r="AP3077" i="1"/>
  <c r="AP3076" i="1" s="1"/>
  <c r="AP3072" i="1"/>
  <c r="AP3071" i="1" s="1"/>
  <c r="AP3066" i="1"/>
  <c r="AP3065" i="1" s="1"/>
  <c r="AP3063" i="1"/>
  <c r="AP3062" i="1" s="1"/>
  <c r="AP3060" i="1"/>
  <c r="AP3059" i="1" s="1"/>
  <c r="AP3057" i="1"/>
  <c r="AP3056" i="1" s="1"/>
  <c r="AP3054" i="1"/>
  <c r="AP3053" i="1" s="1"/>
  <c r="AP3049" i="1"/>
  <c r="AP3048" i="1" s="1"/>
  <c r="AP3047" i="1" s="1"/>
  <c r="AP3045" i="1"/>
  <c r="AP3044" i="1" s="1"/>
  <c r="AP3043" i="1" s="1"/>
  <c r="AP3039" i="1"/>
  <c r="AP3038" i="1" s="1"/>
  <c r="AP3037" i="1" s="1"/>
  <c r="AP3036" i="1" s="1"/>
  <c r="AP3034" i="1"/>
  <c r="AP3033" i="1" s="1"/>
  <c r="AP3031" i="1"/>
  <c r="AP3030" i="1" s="1"/>
  <c r="AP3028" i="1"/>
  <c r="AP3026" i="1"/>
  <c r="AP3023" i="1"/>
  <c r="AP3021" i="1"/>
  <c r="AP3019" i="1"/>
  <c r="AP3014" i="1"/>
  <c r="AP3012" i="1"/>
  <c r="AP3005" i="1"/>
  <c r="AP3004" i="1" s="1"/>
  <c r="AP3003" i="1" s="1"/>
  <c r="AP3002" i="1" s="1"/>
  <c r="AP3000" i="1"/>
  <c r="AP2999" i="1" s="1"/>
  <c r="AP2998" i="1" s="1"/>
  <c r="AP2997" i="1" s="1"/>
  <c r="AP2994" i="1"/>
  <c r="AP2993" i="1" s="1"/>
  <c r="AP2992" i="1" s="1"/>
  <c r="AP2991" i="1" s="1"/>
  <c r="AP2990" i="1" s="1"/>
  <c r="AP2986" i="1"/>
  <c r="AP2984" i="1"/>
  <c r="AP2982" i="1"/>
  <c r="AP2979" i="1"/>
  <c r="AP2978" i="1" s="1"/>
  <c r="AP2974" i="1"/>
  <c r="AP2973" i="1" s="1"/>
  <c r="AP2972" i="1" s="1"/>
  <c r="AP2971" i="1" s="1"/>
  <c r="AP2969" i="1"/>
  <c r="AP2968" i="1" s="1"/>
  <c r="AP2967" i="1" s="1"/>
  <c r="AP2966" i="1" s="1"/>
  <c r="AP2964" i="1"/>
  <c r="AP2963" i="1" s="1"/>
  <c r="AP2962" i="1" s="1"/>
  <c r="AP2961" i="1" s="1"/>
  <c r="AP2959" i="1"/>
  <c r="AP2958" i="1" s="1"/>
  <c r="AP2957" i="1" s="1"/>
  <c r="AP2956" i="1" s="1"/>
  <c r="AP2954" i="1"/>
  <c r="AP2953" i="1" s="1"/>
  <c r="AP2951" i="1"/>
  <c r="AP2950" i="1" s="1"/>
  <c r="AP2947" i="1"/>
  <c r="AP2946" i="1" s="1"/>
  <c r="AP2944" i="1"/>
  <c r="AP2943" i="1" s="1"/>
  <c r="AP2941" i="1"/>
  <c r="AP2940" i="1" s="1"/>
  <c r="AP2938" i="1"/>
  <c r="AP2937" i="1" s="1"/>
  <c r="AP2935" i="1"/>
  <c r="AP2934" i="1" s="1"/>
  <c r="AP2929" i="1"/>
  <c r="AP2928" i="1" s="1"/>
  <c r="AP2927" i="1" s="1"/>
  <c r="AP2926" i="1" s="1"/>
  <c r="AP2924" i="1"/>
  <c r="AP2922" i="1"/>
  <c r="AP2919" i="1"/>
  <c r="AP2917" i="1"/>
  <c r="AP2911" i="1"/>
  <c r="AP2909" i="1"/>
  <c r="AP2902" i="1"/>
  <c r="AP2901" i="1" s="1"/>
  <c r="AP2899" i="1"/>
  <c r="AP2897" i="1"/>
  <c r="AP2895" i="1"/>
  <c r="AP2893" i="1"/>
  <c r="AP2890" i="1"/>
  <c r="AP2888" i="1"/>
  <c r="AP2885" i="1"/>
  <c r="AP2884" i="1" s="1"/>
  <c r="AP2878" i="1"/>
  <c r="AP2876" i="1"/>
  <c r="AP2868" i="1"/>
  <c r="AP2866" i="1"/>
  <c r="AP2864" i="1"/>
  <c r="AP2861" i="1"/>
  <c r="AP2860" i="1" s="1"/>
  <c r="AP2857" i="1"/>
  <c r="AP2855" i="1"/>
  <c r="AP2848" i="1"/>
  <c r="AP2847" i="1" s="1"/>
  <c r="AP2846" i="1" s="1"/>
  <c r="AP2845" i="1" s="1"/>
  <c r="AP2844" i="1" s="1"/>
  <c r="AP2843" i="1" s="1"/>
  <c r="AP2841" i="1"/>
  <c r="AP2839" i="1"/>
  <c r="AP2837" i="1"/>
  <c r="AP2834" i="1"/>
  <c r="AP2833" i="1" s="1"/>
  <c r="AP2829" i="1"/>
  <c r="AP2828" i="1" s="1"/>
  <c r="AP2827" i="1" s="1"/>
  <c r="AP2826" i="1" s="1"/>
  <c r="AP2821" i="1"/>
  <c r="AP2819" i="1"/>
  <c r="AP2814" i="1"/>
  <c r="AP2813" i="1" s="1"/>
  <c r="AP2811" i="1"/>
  <c r="AP2810" i="1" s="1"/>
  <c r="AP2807" i="1"/>
  <c r="AP2806" i="1" s="1"/>
  <c r="AP2804" i="1"/>
  <c r="AP2803" i="1" s="1"/>
  <c r="AP2801" i="1"/>
  <c r="AP2800" i="1" s="1"/>
  <c r="AP2798" i="1"/>
  <c r="AP2797" i="1" s="1"/>
  <c r="AP2795" i="1"/>
  <c r="AP2793" i="1"/>
  <c r="AP2790" i="1"/>
  <c r="AP2788" i="1"/>
  <c r="AP2786" i="1"/>
  <c r="AP2781" i="1"/>
  <c r="AP2780" i="1" s="1"/>
  <c r="AP2778" i="1"/>
  <c r="AP2777" i="1" s="1"/>
  <c r="AP2772" i="1"/>
  <c r="AP2770" i="1"/>
  <c r="AP2768" i="1"/>
  <c r="AP2765" i="1"/>
  <c r="AP2764" i="1" s="1"/>
  <c r="AP2760" i="1"/>
  <c r="AP2759" i="1" s="1"/>
  <c r="AP2758" i="1" s="1"/>
  <c r="AP2757" i="1" s="1"/>
  <c r="AP2752" i="1"/>
  <c r="AP2751" i="1" s="1"/>
  <c r="AP2746" i="1"/>
  <c r="AP2745" i="1" s="1"/>
  <c r="AP2743" i="1"/>
  <c r="AP2742" i="1" s="1"/>
  <c r="AP2740" i="1"/>
  <c r="AP2739" i="1" s="1"/>
  <c r="AP2737" i="1"/>
  <c r="AP2736" i="1" s="1"/>
  <c r="AP2734" i="1"/>
  <c r="AP2733" i="1" s="1"/>
  <c r="AP2731" i="1"/>
  <c r="AP2730" i="1" s="1"/>
  <c r="AP2728" i="1"/>
  <c r="AP2727" i="1" s="1"/>
  <c r="AP2725" i="1"/>
  <c r="AP2724" i="1" s="1"/>
  <c r="AP2719" i="1"/>
  <c r="AP2718" i="1" s="1"/>
  <c r="AP2711" i="1"/>
  <c r="AP2709" i="1"/>
  <c r="AP2707" i="1"/>
  <c r="AP2704" i="1"/>
  <c r="AP2703" i="1" s="1"/>
  <c r="AP2699" i="1"/>
  <c r="AP2697" i="1"/>
  <c r="AP2695" i="1"/>
  <c r="AP2689" i="1"/>
  <c r="AP2687" i="1"/>
  <c r="AP2684" i="1"/>
  <c r="AP2683" i="1" s="1"/>
  <c r="AP2681" i="1"/>
  <c r="AP2680" i="1" s="1"/>
  <c r="AP2678" i="1"/>
  <c r="AP2677" i="1" s="1"/>
  <c r="AP2675" i="1"/>
  <c r="AP2674" i="1" s="1"/>
  <c r="AP2672" i="1"/>
  <c r="AP2671" i="1" s="1"/>
  <c r="AP2669" i="1"/>
  <c r="AP2668" i="1" s="1"/>
  <c r="AP2666" i="1"/>
  <c r="AP2665" i="1" s="1"/>
  <c r="AP2663" i="1"/>
  <c r="AP2662" i="1" s="1"/>
  <c r="AP2659" i="1"/>
  <c r="AP2658" i="1" s="1"/>
  <c r="AP2656" i="1"/>
  <c r="AP2655" i="1" s="1"/>
  <c r="AP2650" i="1"/>
  <c r="AP2649" i="1" s="1"/>
  <c r="AP2647" i="1"/>
  <c r="AP2646" i="1" s="1"/>
  <c r="AP2644" i="1"/>
  <c r="AP2643" i="1" s="1"/>
  <c r="AP2639" i="1"/>
  <c r="AP2638" i="1" s="1"/>
  <c r="AP2636" i="1"/>
  <c r="AP2635" i="1" s="1"/>
  <c r="AP2632" i="1"/>
  <c r="AP2631" i="1" s="1"/>
  <c r="AP2629" i="1"/>
  <c r="AP2628" i="1" s="1"/>
  <c r="AP2622" i="1"/>
  <c r="AP2621" i="1" s="1"/>
  <c r="AP2620" i="1" s="1"/>
  <c r="AP2619" i="1" s="1"/>
  <c r="AP2617" i="1"/>
  <c r="AP2616" i="1" s="1"/>
  <c r="AP2614" i="1"/>
  <c r="AP2613" i="1" s="1"/>
  <c r="AP2611" i="1"/>
  <c r="AP2610" i="1" s="1"/>
  <c r="AP2608" i="1"/>
  <c r="AP2607" i="1" s="1"/>
  <c r="AP2605" i="1"/>
  <c r="AP2604" i="1" s="1"/>
  <c r="AP2602" i="1"/>
  <c r="AP2601" i="1" s="1"/>
  <c r="AP2599" i="1"/>
  <c r="AP2598" i="1" s="1"/>
  <c r="AP2596" i="1"/>
  <c r="AP2595" i="1" s="1"/>
  <c r="AP2593" i="1"/>
  <c r="AP2592" i="1" s="1"/>
  <c r="AP2590" i="1"/>
  <c r="AP2589" i="1" s="1"/>
  <c r="AP2587" i="1"/>
  <c r="AP2586" i="1" s="1"/>
  <c r="AP2584" i="1"/>
  <c r="AP2583" i="1" s="1"/>
  <c r="AP2580" i="1"/>
  <c r="AP2579" i="1" s="1"/>
  <c r="AP2577" i="1"/>
  <c r="AP2576" i="1" s="1"/>
  <c r="AP2574" i="1"/>
  <c r="AP2573" i="1" s="1"/>
  <c r="AP2571" i="1"/>
  <c r="AP2570" i="1" s="1"/>
  <c r="AP2568" i="1"/>
  <c r="AP2567" i="1" s="1"/>
  <c r="AP2565" i="1"/>
  <c r="AP2564" i="1" s="1"/>
  <c r="AP2562" i="1"/>
  <c r="AP2561" i="1" s="1"/>
  <c r="AP2556" i="1"/>
  <c r="AP2555" i="1" s="1"/>
  <c r="AP2553" i="1"/>
  <c r="AP2552" i="1" s="1"/>
  <c r="AP2545" i="1"/>
  <c r="AP2544" i="1" s="1"/>
  <c r="AP2543" i="1" s="1"/>
  <c r="AP2542" i="1" s="1"/>
  <c r="AP2541" i="1" s="1"/>
  <c r="AP2540" i="1" s="1"/>
  <c r="AP2538" i="1"/>
  <c r="AP2537" i="1" s="1"/>
  <c r="AP2535" i="1"/>
  <c r="AP2534" i="1" s="1"/>
  <c r="AP2532" i="1"/>
  <c r="AP2531" i="1" s="1"/>
  <c r="AP2529" i="1"/>
  <c r="AP2528" i="1" s="1"/>
  <c r="AP2526" i="1"/>
  <c r="AP2525" i="1" s="1"/>
  <c r="AP2523" i="1"/>
  <c r="AP2522" i="1" s="1"/>
  <c r="AP2520" i="1"/>
  <c r="AP2519" i="1" s="1"/>
  <c r="AP2517" i="1"/>
  <c r="AP2516" i="1" s="1"/>
  <c r="AP2511" i="1"/>
  <c r="AP2510" i="1" s="1"/>
  <c r="AP2508" i="1"/>
  <c r="AP2507" i="1" s="1"/>
  <c r="AP2501" i="1"/>
  <c r="AP2500" i="1" s="1"/>
  <c r="AP2498" i="1"/>
  <c r="AP2497" i="1" s="1"/>
  <c r="AP2487" i="1"/>
  <c r="AP2486" i="1" s="1"/>
  <c r="AP2485" i="1" s="1"/>
  <c r="AP2484" i="1" s="1"/>
  <c r="AP2483" i="1" s="1"/>
  <c r="AP2480" i="1"/>
  <c r="AP2479" i="1" s="1"/>
  <c r="AP2478" i="1" s="1"/>
  <c r="AP2477" i="1" s="1"/>
  <c r="AP2476" i="1" s="1"/>
  <c r="AP2475" i="1" s="1"/>
  <c r="AP2473" i="1"/>
  <c r="AP2471" i="1"/>
  <c r="AP2469" i="1"/>
  <c r="AP2461" i="1"/>
  <c r="AP2460" i="1" s="1"/>
  <c r="AP2459" i="1" s="1"/>
  <c r="AP2458" i="1" s="1"/>
  <c r="AP2457" i="1" s="1"/>
  <c r="AP2456" i="1" s="1"/>
  <c r="AP2454" i="1"/>
  <c r="AP2453" i="1" s="1"/>
  <c r="AP2452" i="1" s="1"/>
  <c r="AP2451" i="1" s="1"/>
  <c r="AP2450" i="1" s="1"/>
  <c r="AP2449" i="1" s="1"/>
  <c r="AP2442" i="1"/>
  <c r="AP2440" i="1"/>
  <c r="AP2438" i="1"/>
  <c r="AP2435" i="1"/>
  <c r="AP2434" i="1" s="1"/>
  <c r="AP2430" i="1"/>
  <c r="AP2428" i="1"/>
  <c r="AP2426" i="1"/>
  <c r="AP2422" i="1"/>
  <c r="AP2421" i="1" s="1"/>
  <c r="AP2419" i="1"/>
  <c r="AP2418" i="1" s="1"/>
  <c r="AP2416" i="1"/>
  <c r="AP2414" i="1"/>
  <c r="AP2412" i="1"/>
  <c r="AP2408" i="1"/>
  <c r="AP2406" i="1"/>
  <c r="AP2404" i="1"/>
  <c r="AP2398" i="1"/>
  <c r="AP2397" i="1" s="1"/>
  <c r="AP2395" i="1"/>
  <c r="AP2394" i="1" s="1"/>
  <c r="AP2391" i="1"/>
  <c r="AP2390" i="1" s="1"/>
  <c r="AP2389" i="1" s="1"/>
  <c r="AP2385" i="1"/>
  <c r="AP2384" i="1" s="1"/>
  <c r="AP2382" i="1"/>
  <c r="AP2381" i="1" s="1"/>
  <c r="AP2378" i="1"/>
  <c r="AP2377" i="1" s="1"/>
  <c r="AP2375" i="1"/>
  <c r="AP2374" i="1" s="1"/>
  <c r="AP2372" i="1"/>
  <c r="AP2371" i="1" s="1"/>
  <c r="AP2369" i="1"/>
  <c r="AP2368" i="1" s="1"/>
  <c r="AP2366" i="1"/>
  <c r="AP2365" i="1" s="1"/>
  <c r="AP2363" i="1"/>
  <c r="AP2362" i="1" s="1"/>
  <c r="AP2360" i="1"/>
  <c r="AP2359" i="1" s="1"/>
  <c r="AP2357" i="1"/>
  <c r="AP2356" i="1" s="1"/>
  <c r="AP2354" i="1"/>
  <c r="AP2353" i="1" s="1"/>
  <c r="AP2351" i="1"/>
  <c r="AP2349" i="1"/>
  <c r="AP2346" i="1"/>
  <c r="AP2345" i="1" s="1"/>
  <c r="AP2341" i="1"/>
  <c r="AP2340" i="1" s="1"/>
  <c r="AP2338" i="1"/>
  <c r="AP2337" i="1" s="1"/>
  <c r="AP2332" i="1"/>
  <c r="AP2331" i="1" s="1"/>
  <c r="AP2330" i="1" s="1"/>
  <c r="AP2329" i="1" s="1"/>
  <c r="AP2327" i="1"/>
  <c r="AP2325" i="1"/>
  <c r="AP2320" i="1"/>
  <c r="AP2319" i="1" s="1"/>
  <c r="AP2317" i="1"/>
  <c r="AP2316" i="1" s="1"/>
  <c r="AP2309" i="1"/>
  <c r="AP2308" i="1" s="1"/>
  <c r="AP2306" i="1"/>
  <c r="AP2305" i="1" s="1"/>
  <c r="AP2303" i="1"/>
  <c r="AP2302" i="1" s="1"/>
  <c r="AP2300" i="1"/>
  <c r="AP2299" i="1" s="1"/>
  <c r="AP2296" i="1"/>
  <c r="AP2295" i="1" s="1"/>
  <c r="AP2294" i="1" s="1"/>
  <c r="AP2289" i="1"/>
  <c r="AP2287" i="1"/>
  <c r="AP2279" i="1"/>
  <c r="AP2278" i="1" s="1"/>
  <c r="AP2277" i="1" s="1"/>
  <c r="AP2276" i="1" s="1"/>
  <c r="AP2275" i="1" s="1"/>
  <c r="AP2274" i="1" s="1"/>
  <c r="AP2272" i="1"/>
  <c r="AP2271" i="1" s="1"/>
  <c r="AP2270" i="1" s="1"/>
  <c r="AP2269" i="1" s="1"/>
  <c r="AP2268" i="1" s="1"/>
  <c r="AP2267" i="1" s="1"/>
  <c r="AP2265" i="1"/>
  <c r="AP2264" i="1" s="1"/>
  <c r="AP2262" i="1"/>
  <c r="AP2261" i="1" s="1"/>
  <c r="AP2255" i="1"/>
  <c r="AP2253" i="1"/>
  <c r="AP2251" i="1"/>
  <c r="AP2245" i="1"/>
  <c r="AP2244" i="1" s="1"/>
  <c r="AP2243" i="1" s="1"/>
  <c r="AP2242" i="1" s="1"/>
  <c r="AP2240" i="1"/>
  <c r="AP2239" i="1" s="1"/>
  <c r="AP2237" i="1"/>
  <c r="AP2235" i="1"/>
  <c r="AP2230" i="1"/>
  <c r="AP2229" i="1" s="1"/>
  <c r="AP2228" i="1" s="1"/>
  <c r="AP2227" i="1" s="1"/>
  <c r="AP2224" i="1"/>
  <c r="AP2223" i="1" s="1"/>
  <c r="AP2222" i="1" s="1"/>
  <c r="AP2221" i="1" s="1"/>
  <c r="AP2220" i="1" s="1"/>
  <c r="AP2217" i="1"/>
  <c r="AP2216" i="1" s="1"/>
  <c r="AP2215" i="1" s="1"/>
  <c r="AP2214" i="1" s="1"/>
  <c r="AP2212" i="1"/>
  <c r="AP2211" i="1" s="1"/>
  <c r="AP2210" i="1" s="1"/>
  <c r="AP2209" i="1" s="1"/>
  <c r="AP2206" i="1"/>
  <c r="AP2205" i="1" s="1"/>
  <c r="AP2204" i="1" s="1"/>
  <c r="AP2203" i="1" s="1"/>
  <c r="AP2201" i="1"/>
  <c r="AP2200" i="1" s="1"/>
  <c r="AP2199" i="1" s="1"/>
  <c r="AP2198" i="1" s="1"/>
  <c r="AP2196" i="1"/>
  <c r="AP2195" i="1" s="1"/>
  <c r="AP2193" i="1"/>
  <c r="AP2192" i="1" s="1"/>
  <c r="AP2186" i="1"/>
  <c r="AP2184" i="1"/>
  <c r="AP2178" i="1"/>
  <c r="AP2177" i="1" s="1"/>
  <c r="AP2176" i="1" s="1"/>
  <c r="AP2175" i="1" s="1"/>
  <c r="AP2174" i="1" s="1"/>
  <c r="AP2171" i="1"/>
  <c r="AP2170" i="1" s="1"/>
  <c r="AP2169" i="1" s="1"/>
  <c r="AP2167" i="1"/>
  <c r="AP2166" i="1" s="1"/>
  <c r="AP2164" i="1"/>
  <c r="AP2163" i="1" s="1"/>
  <c r="AP2161" i="1"/>
  <c r="AP2160" i="1" s="1"/>
  <c r="AP2156" i="1"/>
  <c r="AP2155" i="1" s="1"/>
  <c r="AP2154" i="1" s="1"/>
  <c r="AP2152" i="1"/>
  <c r="AP2151" i="1" s="1"/>
  <c r="AP2150" i="1" s="1"/>
  <c r="AP2146" i="1"/>
  <c r="AP2144" i="1"/>
  <c r="AP2142" i="1"/>
  <c r="AP2139" i="1"/>
  <c r="AP2138" i="1" s="1"/>
  <c r="AP2134" i="1"/>
  <c r="AP2132" i="1"/>
  <c r="AP2124" i="1"/>
  <c r="AP2123" i="1" s="1"/>
  <c r="AP2122" i="1" s="1"/>
  <c r="AP2121" i="1" s="1"/>
  <c r="AP2120" i="1" s="1"/>
  <c r="AP2119" i="1" s="1"/>
  <c r="AP2117" i="1"/>
  <c r="AP2116" i="1" s="1"/>
  <c r="AP2115" i="1" s="1"/>
  <c r="AP2114" i="1" s="1"/>
  <c r="AP2113" i="1" s="1"/>
  <c r="AP2112" i="1" s="1"/>
  <c r="AP2110" i="1"/>
  <c r="AP2109" i="1" s="1"/>
  <c r="AP2107" i="1"/>
  <c r="AP2106" i="1" s="1"/>
  <c r="AP2100" i="1"/>
  <c r="AP2099" i="1" s="1"/>
  <c r="AP2098" i="1" s="1"/>
  <c r="AP2097" i="1" s="1"/>
  <c r="AP2096" i="1" s="1"/>
  <c r="AP2095" i="1" s="1"/>
  <c r="AP2093" i="1"/>
  <c r="AP2091" i="1"/>
  <c r="AP2089" i="1"/>
  <c r="AP2083" i="1"/>
  <c r="AP2082" i="1" s="1"/>
  <c r="AP2081" i="1" s="1"/>
  <c r="AP2080" i="1" s="1"/>
  <c r="AP2078" i="1"/>
  <c r="AP2077" i="1" s="1"/>
  <c r="AP2075" i="1"/>
  <c r="AP2074" i="1" s="1"/>
  <c r="AP2070" i="1"/>
  <c r="AP2069" i="1" s="1"/>
  <c r="AP2067" i="1"/>
  <c r="AP2066" i="1" s="1"/>
  <c r="AP2062" i="1"/>
  <c r="AP2061" i="1" s="1"/>
  <c r="AP2060" i="1" s="1"/>
  <c r="AP2059" i="1" s="1"/>
  <c r="AP2056" i="1"/>
  <c r="AP2055" i="1" s="1"/>
  <c r="AP2054" i="1" s="1"/>
  <c r="AP2053" i="1" s="1"/>
  <c r="AP2052" i="1" s="1"/>
  <c r="AP2050" i="1"/>
  <c r="AP2049" i="1" s="1"/>
  <c r="AP2048" i="1" s="1"/>
  <c r="AP2047" i="1" s="1"/>
  <c r="AP2046" i="1" s="1"/>
  <c r="AP2043" i="1"/>
  <c r="AP2042" i="1" s="1"/>
  <c r="AP2041" i="1" s="1"/>
  <c r="AP2040" i="1" s="1"/>
  <c r="AP2038" i="1"/>
  <c r="AP2037" i="1" s="1"/>
  <c r="AP2036" i="1" s="1"/>
  <c r="AP2035" i="1" s="1"/>
  <c r="AP2033" i="1"/>
  <c r="AP2032" i="1" s="1"/>
  <c r="AP2031" i="1" s="1"/>
  <c r="AP2030" i="1" s="1"/>
  <c r="AP2027" i="1"/>
  <c r="AP2026" i="1" s="1"/>
  <c r="AP2025" i="1" s="1"/>
  <c r="AP2024" i="1" s="1"/>
  <c r="AP2022" i="1"/>
  <c r="AP2021" i="1" s="1"/>
  <c r="AP2020" i="1" s="1"/>
  <c r="AP2019" i="1" s="1"/>
  <c r="AP2017" i="1"/>
  <c r="AP2016" i="1" s="1"/>
  <c r="AP2014" i="1"/>
  <c r="AP2013" i="1" s="1"/>
  <c r="AP2007" i="1"/>
  <c r="AP2006" i="1" s="1"/>
  <c r="AP2004" i="1"/>
  <c r="AP2003" i="1" s="1"/>
  <c r="AP1999" i="1"/>
  <c r="AP1998" i="1" s="1"/>
  <c r="AP1997" i="1" s="1"/>
  <c r="AP1996" i="1" s="1"/>
  <c r="AP1993" i="1"/>
  <c r="AP1992" i="1" s="1"/>
  <c r="AP1991" i="1" s="1"/>
  <c r="AP1990" i="1" s="1"/>
  <c r="AP1989" i="1" s="1"/>
  <c r="AP1986" i="1"/>
  <c r="AP1985" i="1" s="1"/>
  <c r="AP1983" i="1"/>
  <c r="AP1981" i="1"/>
  <c r="AP1977" i="1"/>
  <c r="AP1976" i="1" s="1"/>
  <c r="AP1974" i="1"/>
  <c r="AP1973" i="1" s="1"/>
  <c r="AP1971" i="1"/>
  <c r="AP1970" i="1" s="1"/>
  <c r="AP1966" i="1"/>
  <c r="AP1965" i="1" s="1"/>
  <c r="AP1964" i="1" s="1"/>
  <c r="AP1962" i="1"/>
  <c r="AP1961" i="1" s="1"/>
  <c r="AP1960" i="1" s="1"/>
  <c r="AP1956" i="1"/>
  <c r="AP1954" i="1"/>
  <c r="AP1952" i="1"/>
  <c r="AP1949" i="1"/>
  <c r="AP1948" i="1" s="1"/>
  <c r="AP1944" i="1"/>
  <c r="AP1942" i="1"/>
  <c r="AP1934" i="1"/>
  <c r="AP1933" i="1" s="1"/>
  <c r="AP1932" i="1" s="1"/>
  <c r="AP1931" i="1" s="1"/>
  <c r="AP1929" i="1"/>
  <c r="AP1928" i="1" s="1"/>
  <c r="AP1927" i="1" s="1"/>
  <c r="AP1926" i="1" s="1"/>
  <c r="AP1922" i="1"/>
  <c r="AP1921" i="1" s="1"/>
  <c r="AP1920" i="1" s="1"/>
  <c r="AP1919" i="1" s="1"/>
  <c r="AP1917" i="1"/>
  <c r="AP1916" i="1" s="1"/>
  <c r="AP1915" i="1" s="1"/>
  <c r="AP1914" i="1" s="1"/>
  <c r="AP1910" i="1"/>
  <c r="AP1909" i="1" s="1"/>
  <c r="AP1907" i="1"/>
  <c r="AP1906" i="1" s="1"/>
  <c r="AP1900" i="1"/>
  <c r="AP1899" i="1" s="1"/>
  <c r="AP1898" i="1" s="1"/>
  <c r="AP1897" i="1" s="1"/>
  <c r="AP1896" i="1" s="1"/>
  <c r="AP1895" i="1" s="1"/>
  <c r="AP1893" i="1"/>
  <c r="AP1891" i="1"/>
  <c r="AP1889" i="1"/>
  <c r="AP1883" i="1"/>
  <c r="AP1882" i="1" s="1"/>
  <c r="AP1881" i="1" s="1"/>
  <c r="AP1880" i="1" s="1"/>
  <c r="AP1878" i="1"/>
  <c r="AP1877" i="1" s="1"/>
  <c r="AP1875" i="1"/>
  <c r="AP1874" i="1" s="1"/>
  <c r="AP1870" i="1"/>
  <c r="AP1869" i="1" s="1"/>
  <c r="AP1868" i="1" s="1"/>
  <c r="AP1867" i="1" s="1"/>
  <c r="AP1864" i="1"/>
  <c r="AP1863" i="1" s="1"/>
  <c r="AP1862" i="1" s="1"/>
  <c r="AP1861" i="1" s="1"/>
  <c r="AP1860" i="1" s="1"/>
  <c r="AP1858" i="1"/>
  <c r="AP1857" i="1" s="1"/>
  <c r="AP1856" i="1" s="1"/>
  <c r="AP1855" i="1" s="1"/>
  <c r="AP1854" i="1" s="1"/>
  <c r="AP1851" i="1"/>
  <c r="AP1850" i="1" s="1"/>
  <c r="AP1849" i="1" s="1"/>
  <c r="AP1848" i="1" s="1"/>
  <c r="AP1846" i="1"/>
  <c r="AP1845" i="1" s="1"/>
  <c r="AP1844" i="1" s="1"/>
  <c r="AP1843" i="1" s="1"/>
  <c r="AP1841" i="1"/>
  <c r="AP1840" i="1" s="1"/>
  <c r="AP1839" i="1" s="1"/>
  <c r="AP1838" i="1" s="1"/>
  <c r="AP1835" i="1"/>
  <c r="AP1834" i="1" s="1"/>
  <c r="AP1833" i="1" s="1"/>
  <c r="AP1832" i="1" s="1"/>
  <c r="AP1830" i="1"/>
  <c r="AP1829" i="1" s="1"/>
  <c r="AP1828" i="1" s="1"/>
  <c r="AP1827" i="1" s="1"/>
  <c r="AP1825" i="1"/>
  <c r="AP1824" i="1" s="1"/>
  <c r="AP1822" i="1"/>
  <c r="AP1821" i="1" s="1"/>
  <c r="AP1815" i="1"/>
  <c r="AP1814" i="1" s="1"/>
  <c r="AP1812" i="1"/>
  <c r="AP1811" i="1" s="1"/>
  <c r="AP1807" i="1"/>
  <c r="AP1806" i="1" s="1"/>
  <c r="AP1805" i="1" s="1"/>
  <c r="AP1804" i="1" s="1"/>
  <c r="AP1801" i="1"/>
  <c r="AP1800" i="1" s="1"/>
  <c r="AP1799" i="1" s="1"/>
  <c r="AP1798" i="1" s="1"/>
  <c r="AP1797" i="1" s="1"/>
  <c r="AP1794" i="1"/>
  <c r="AP1793" i="1" s="1"/>
  <c r="AP1792" i="1" s="1"/>
  <c r="AP1791" i="1" s="1"/>
  <c r="AP1789" i="1"/>
  <c r="AP1788" i="1" s="1"/>
  <c r="AP1786" i="1"/>
  <c r="AP1785" i="1" s="1"/>
  <c r="AP1782" i="1"/>
  <c r="AP1781" i="1" s="1"/>
  <c r="AP1779" i="1"/>
  <c r="AP1778" i="1" s="1"/>
  <c r="AP1776" i="1"/>
  <c r="AP1775" i="1" s="1"/>
  <c r="AP1771" i="1"/>
  <c r="AP1770" i="1" s="1"/>
  <c r="AP1769" i="1" s="1"/>
  <c r="AP1767" i="1"/>
  <c r="AP1766" i="1" s="1"/>
  <c r="AP1765" i="1" s="1"/>
  <c r="AP1761" i="1"/>
  <c r="AP1759" i="1"/>
  <c r="AP1756" i="1"/>
  <c r="AP1755" i="1" s="1"/>
  <c r="AP1751" i="1"/>
  <c r="AP1749" i="1"/>
  <c r="AP1741" i="1"/>
  <c r="AP1740" i="1" s="1"/>
  <c r="AP1739" i="1" s="1"/>
  <c r="AP1738" i="1" s="1"/>
  <c r="AP1736" i="1"/>
  <c r="AP1735" i="1" s="1"/>
  <c r="AP1734" i="1" s="1"/>
  <c r="AP1733" i="1" s="1"/>
  <c r="AP1729" i="1"/>
  <c r="AP1728" i="1" s="1"/>
  <c r="AP1727" i="1" s="1"/>
  <c r="AP1726" i="1" s="1"/>
  <c r="AP1724" i="1"/>
  <c r="AP1723" i="1" s="1"/>
  <c r="AP1722" i="1" s="1"/>
  <c r="AP1721" i="1" s="1"/>
  <c r="AP1717" i="1"/>
  <c r="AP1716" i="1" s="1"/>
  <c r="AP1714" i="1"/>
  <c r="AP1713" i="1" s="1"/>
  <c r="AP1707" i="1"/>
  <c r="AP1706" i="1" s="1"/>
  <c r="AP1705" i="1" s="1"/>
  <c r="AP1704" i="1" s="1"/>
  <c r="AP1703" i="1" s="1"/>
  <c r="AP1702" i="1" s="1"/>
  <c r="AP1700" i="1"/>
  <c r="AP1698" i="1"/>
  <c r="AP1696" i="1"/>
  <c r="AP1690" i="1"/>
  <c r="AP1689" i="1" s="1"/>
  <c r="AP1688" i="1" s="1"/>
  <c r="AP1687" i="1" s="1"/>
  <c r="AP1685" i="1"/>
  <c r="AP1684" i="1" s="1"/>
  <c r="AP1683" i="1" s="1"/>
  <c r="AP1682" i="1" s="1"/>
  <c r="AP1680" i="1"/>
  <c r="AP1679" i="1" s="1"/>
  <c r="AP1677" i="1"/>
  <c r="AP1675" i="1"/>
  <c r="AP1669" i="1"/>
  <c r="AP1668" i="1" s="1"/>
  <c r="AP1667" i="1" s="1"/>
  <c r="AP1666" i="1" s="1"/>
  <c r="AP1665" i="1" s="1"/>
  <c r="AP1663" i="1"/>
  <c r="AP1661" i="1"/>
  <c r="AP1654" i="1"/>
  <c r="AP1653" i="1" s="1"/>
  <c r="AP1652" i="1" s="1"/>
  <c r="AP1651" i="1" s="1"/>
  <c r="AP1649" i="1"/>
  <c r="AP1648" i="1" s="1"/>
  <c r="AP1647" i="1" s="1"/>
  <c r="AP1646" i="1" s="1"/>
  <c r="AP1644" i="1"/>
  <c r="AP1643" i="1" s="1"/>
  <c r="AP1642" i="1" s="1"/>
  <c r="AP1641" i="1" s="1"/>
  <c r="AP1638" i="1"/>
  <c r="AP1637" i="1" s="1"/>
  <c r="AP1636" i="1" s="1"/>
  <c r="AP1635" i="1" s="1"/>
  <c r="AP1633" i="1"/>
  <c r="AP1632" i="1" s="1"/>
  <c r="AP1631" i="1" s="1"/>
  <c r="AP1630" i="1" s="1"/>
  <c r="AP1628" i="1"/>
  <c r="AP1627" i="1" s="1"/>
  <c r="AP1626" i="1" s="1"/>
  <c r="AP1625" i="1" s="1"/>
  <c r="AP1623" i="1"/>
  <c r="AP1622" i="1" s="1"/>
  <c r="AP1620" i="1"/>
  <c r="AP1619" i="1" s="1"/>
  <c r="AP1613" i="1"/>
  <c r="AP1612" i="1" s="1"/>
  <c r="AP1610" i="1"/>
  <c r="AP1609" i="1" s="1"/>
  <c r="AP1605" i="1"/>
  <c r="AP1604" i="1" s="1"/>
  <c r="AP1603" i="1" s="1"/>
  <c r="AP1602" i="1" s="1"/>
  <c r="AP1599" i="1"/>
  <c r="AP1598" i="1" s="1"/>
  <c r="AP1597" i="1" s="1"/>
  <c r="AP1596" i="1" s="1"/>
  <c r="AP1595" i="1" s="1"/>
  <c r="AP1592" i="1"/>
  <c r="AP1591" i="1" s="1"/>
  <c r="AP1589" i="1"/>
  <c r="AP1587" i="1"/>
  <c r="AP1583" i="1"/>
  <c r="AP1582" i="1" s="1"/>
  <c r="AP1580" i="1"/>
  <c r="AP1579" i="1" s="1"/>
  <c r="AP1577" i="1"/>
  <c r="AP1576" i="1" s="1"/>
  <c r="AP1572" i="1"/>
  <c r="AP1571" i="1" s="1"/>
  <c r="AP1570" i="1" s="1"/>
  <c r="AP1568" i="1"/>
  <c r="AP1567" i="1" s="1"/>
  <c r="AP1566" i="1" s="1"/>
  <c r="AP1562" i="1"/>
  <c r="AP1560" i="1"/>
  <c r="AP1558" i="1"/>
  <c r="AP1555" i="1"/>
  <c r="AP1554" i="1" s="1"/>
  <c r="AP1550" i="1"/>
  <c r="AP1548" i="1"/>
  <c r="AP1540" i="1"/>
  <c r="AP1539" i="1" s="1"/>
  <c r="AP1538" i="1" s="1"/>
  <c r="AP1537" i="1" s="1"/>
  <c r="AP1536" i="1" s="1"/>
  <c r="AP1535" i="1" s="1"/>
  <c r="AP1533" i="1"/>
  <c r="AP1532" i="1" s="1"/>
  <c r="AP1531" i="1" s="1"/>
  <c r="AP1530" i="1" s="1"/>
  <c r="AP1528" i="1"/>
  <c r="AP1527" i="1" s="1"/>
  <c r="AP1526" i="1" s="1"/>
  <c r="AP1525" i="1" s="1"/>
  <c r="AP1521" i="1"/>
  <c r="AP1520" i="1" s="1"/>
  <c r="AP1518" i="1"/>
  <c r="AP1517" i="1" s="1"/>
  <c r="AP1511" i="1"/>
  <c r="AP1510" i="1" s="1"/>
  <c r="AP1509" i="1" s="1"/>
  <c r="AP1508" i="1" s="1"/>
  <c r="AP1507" i="1" s="1"/>
  <c r="AP1506" i="1" s="1"/>
  <c r="AP1504" i="1"/>
  <c r="AP1502" i="1"/>
  <c r="AP1500" i="1"/>
  <c r="AP1494" i="1"/>
  <c r="AP1493" i="1" s="1"/>
  <c r="AP1492" i="1" s="1"/>
  <c r="AP1491" i="1" s="1"/>
  <c r="AP1489" i="1"/>
  <c r="AP1488" i="1" s="1"/>
  <c r="AP1487" i="1" s="1"/>
  <c r="AP1486" i="1" s="1"/>
  <c r="AP1484" i="1"/>
  <c r="AP1483" i="1" s="1"/>
  <c r="AP1481" i="1"/>
  <c r="AP1480" i="1" s="1"/>
  <c r="AP1475" i="1"/>
  <c r="AP1474" i="1" s="1"/>
  <c r="AP1473" i="1" s="1"/>
  <c r="AP1472" i="1" s="1"/>
  <c r="AP1471" i="1" s="1"/>
  <c r="AP1469" i="1"/>
  <c r="AP1468" i="1" s="1"/>
  <c r="AP1467" i="1" s="1"/>
  <c r="AP1466" i="1" s="1"/>
  <c r="AP1465" i="1" s="1"/>
  <c r="AP1462" i="1"/>
  <c r="AP1461" i="1" s="1"/>
  <c r="AP1460" i="1" s="1"/>
  <c r="AP1459" i="1" s="1"/>
  <c r="AP1457" i="1"/>
  <c r="AP1456" i="1" s="1"/>
  <c r="AP1455" i="1" s="1"/>
  <c r="AP1454" i="1" s="1"/>
  <c r="AP1452" i="1"/>
  <c r="AP1451" i="1" s="1"/>
  <c r="AP1450" i="1" s="1"/>
  <c r="AP1449" i="1" s="1"/>
  <c r="AP1446" i="1"/>
  <c r="AP1445" i="1" s="1"/>
  <c r="AP1444" i="1" s="1"/>
  <c r="AP1443" i="1" s="1"/>
  <c r="AP1441" i="1"/>
  <c r="AP1440" i="1" s="1"/>
  <c r="AP1439" i="1" s="1"/>
  <c r="AP1438" i="1" s="1"/>
  <c r="AP1436" i="1"/>
  <c r="AP1435" i="1" s="1"/>
  <c r="AP1434" i="1" s="1"/>
  <c r="AP1433" i="1" s="1"/>
  <c r="AP1431" i="1"/>
  <c r="AP1430" i="1" s="1"/>
  <c r="AP1428" i="1"/>
  <c r="AP1427" i="1" s="1"/>
  <c r="AP1421" i="1"/>
  <c r="AP1420" i="1" s="1"/>
  <c r="AP1418" i="1"/>
  <c r="AP1417" i="1" s="1"/>
  <c r="AP1413" i="1"/>
  <c r="AP1412" i="1" s="1"/>
  <c r="AP1411" i="1" s="1"/>
  <c r="AP1410" i="1" s="1"/>
  <c r="AP1407" i="1"/>
  <c r="AP1406" i="1" s="1"/>
  <c r="AP1405" i="1" s="1"/>
  <c r="AP1404" i="1" s="1"/>
  <c r="AP1403" i="1" s="1"/>
  <c r="AP1400" i="1"/>
  <c r="AP1399" i="1" s="1"/>
  <c r="AP1397" i="1"/>
  <c r="AP1395" i="1"/>
  <c r="AP1391" i="1"/>
  <c r="AP1390" i="1" s="1"/>
  <c r="AP1388" i="1"/>
  <c r="AP1387" i="1" s="1"/>
  <c r="AP1385" i="1"/>
  <c r="AP1384" i="1" s="1"/>
  <c r="AP1380" i="1"/>
  <c r="AP1379" i="1" s="1"/>
  <c r="AP1378" i="1" s="1"/>
  <c r="AP1376" i="1"/>
  <c r="AP1375" i="1" s="1"/>
  <c r="AP1374" i="1" s="1"/>
  <c r="AP1370" i="1"/>
  <c r="AP1368" i="1"/>
  <c r="AP1365" i="1"/>
  <c r="AP1364" i="1" s="1"/>
  <c r="AP1360" i="1"/>
  <c r="AP1358" i="1"/>
  <c r="AP1350" i="1"/>
  <c r="AP1349" i="1" s="1"/>
  <c r="AP1348" i="1" s="1"/>
  <c r="AP1347" i="1" s="1"/>
  <c r="AP1345" i="1"/>
  <c r="AP1344" i="1" s="1"/>
  <c r="AP1343" i="1" s="1"/>
  <c r="AP1342" i="1" s="1"/>
  <c r="AP1338" i="1"/>
  <c r="AP1337" i="1" s="1"/>
  <c r="AP1336" i="1" s="1"/>
  <c r="AP1335" i="1" s="1"/>
  <c r="AP1333" i="1"/>
  <c r="AP1332" i="1" s="1"/>
  <c r="AP1331" i="1" s="1"/>
  <c r="AP1330" i="1" s="1"/>
  <c r="AP1326" i="1"/>
  <c r="AP1325" i="1" s="1"/>
  <c r="AP1323" i="1"/>
  <c r="AP1322" i="1" s="1"/>
  <c r="AP1316" i="1"/>
  <c r="AP1315" i="1" s="1"/>
  <c r="AP1314" i="1" s="1"/>
  <c r="AP1313" i="1" s="1"/>
  <c r="AP1312" i="1" s="1"/>
  <c r="AP1311" i="1" s="1"/>
  <c r="AP1309" i="1"/>
  <c r="AP1307" i="1"/>
  <c r="AP1305" i="1"/>
  <c r="AP1299" i="1"/>
  <c r="AP1298" i="1" s="1"/>
  <c r="AP1297" i="1" s="1"/>
  <c r="AP1296" i="1" s="1"/>
  <c r="AP1294" i="1"/>
  <c r="AP1293" i="1" s="1"/>
  <c r="AP1292" i="1" s="1"/>
  <c r="AP1291" i="1" s="1"/>
  <c r="AP1289" i="1"/>
  <c r="AP1288" i="1" s="1"/>
  <c r="AP1286" i="1"/>
  <c r="AP1284" i="1"/>
  <c r="AP1279" i="1"/>
  <c r="AP1278" i="1" s="1"/>
  <c r="AP1277" i="1" s="1"/>
  <c r="AP1276" i="1" s="1"/>
  <c r="AP1273" i="1"/>
  <c r="AP1272" i="1" s="1"/>
  <c r="AP1271" i="1" s="1"/>
  <c r="AP1270" i="1" s="1"/>
  <c r="AP1269" i="1" s="1"/>
  <c r="AP1267" i="1"/>
  <c r="AP1266" i="1" s="1"/>
  <c r="AP1265" i="1" s="1"/>
  <c r="AP1264" i="1" s="1"/>
  <c r="AP1262" i="1"/>
  <c r="AP1261" i="1" s="1"/>
  <c r="AP1260" i="1" s="1"/>
  <c r="AP1259" i="1" s="1"/>
  <c r="AP1255" i="1"/>
  <c r="AP1254" i="1" s="1"/>
  <c r="AP1253" i="1" s="1"/>
  <c r="AP1252" i="1" s="1"/>
  <c r="AP1250" i="1"/>
  <c r="AP1249" i="1" s="1"/>
  <c r="AP1248" i="1" s="1"/>
  <c r="AP1247" i="1" s="1"/>
  <c r="AP1244" i="1"/>
  <c r="AP1243" i="1" s="1"/>
  <c r="AP1242" i="1" s="1"/>
  <c r="AP1241" i="1" s="1"/>
  <c r="AP1239" i="1"/>
  <c r="AP1238" i="1" s="1"/>
  <c r="AP1237" i="1" s="1"/>
  <c r="AP1236" i="1" s="1"/>
  <c r="AP1234" i="1"/>
  <c r="AP1233" i="1" s="1"/>
  <c r="AP1232" i="1" s="1"/>
  <c r="AP1231" i="1" s="1"/>
  <c r="AP1229" i="1"/>
  <c r="AP1228" i="1" s="1"/>
  <c r="AP1226" i="1"/>
  <c r="AP1225" i="1" s="1"/>
  <c r="AP1219" i="1"/>
  <c r="AP1217" i="1"/>
  <c r="AP1212" i="1"/>
  <c r="AP1211" i="1" s="1"/>
  <c r="AP1210" i="1" s="1"/>
  <c r="AP1209" i="1" s="1"/>
  <c r="AP1206" i="1"/>
  <c r="AP1205" i="1" s="1"/>
  <c r="AP1204" i="1" s="1"/>
  <c r="AP1203" i="1" s="1"/>
  <c r="AP1202" i="1" s="1"/>
  <c r="AP1199" i="1"/>
  <c r="AP1198" i="1" s="1"/>
  <c r="AP1196" i="1"/>
  <c r="AP1194" i="1"/>
  <c r="AP1190" i="1"/>
  <c r="AP1189" i="1" s="1"/>
  <c r="AP1187" i="1"/>
  <c r="AP1186" i="1" s="1"/>
  <c r="AP1184" i="1"/>
  <c r="AP1183" i="1" s="1"/>
  <c r="AP1179" i="1"/>
  <c r="AP1178" i="1" s="1"/>
  <c r="AP1177" i="1" s="1"/>
  <c r="AP1175" i="1"/>
  <c r="AP1174" i="1" s="1"/>
  <c r="AP1173" i="1" s="1"/>
  <c r="AP1169" i="1"/>
  <c r="AP1167" i="1"/>
  <c r="AP1165" i="1"/>
  <c r="AP1162" i="1"/>
  <c r="AP1161" i="1" s="1"/>
  <c r="AP1157" i="1"/>
  <c r="AP1155" i="1"/>
  <c r="AP1147" i="1"/>
  <c r="AP1146" i="1" s="1"/>
  <c r="AP1145" i="1" s="1"/>
  <c r="AP1144" i="1" s="1"/>
  <c r="AP1143" i="1" s="1"/>
  <c r="AP1142" i="1" s="1"/>
  <c r="AP1140" i="1"/>
  <c r="AP1139" i="1" s="1"/>
  <c r="AP1138" i="1" s="1"/>
  <c r="AP1137" i="1" s="1"/>
  <c r="AP1135" i="1"/>
  <c r="AP1134" i="1" s="1"/>
  <c r="AP1133" i="1" s="1"/>
  <c r="AP1132" i="1" s="1"/>
  <c r="AP1128" i="1"/>
  <c r="AP1127" i="1" s="1"/>
  <c r="AP1125" i="1"/>
  <c r="AP1124" i="1" s="1"/>
  <c r="AP1118" i="1"/>
  <c r="AP1117" i="1" s="1"/>
  <c r="AP1116" i="1" s="1"/>
  <c r="AP1115" i="1" s="1"/>
  <c r="AP1114" i="1" s="1"/>
  <c r="AP1113" i="1" s="1"/>
  <c r="AP1111" i="1"/>
  <c r="AP1109" i="1"/>
  <c r="AP1107" i="1"/>
  <c r="AP1101" i="1"/>
  <c r="AP1100" i="1" s="1"/>
  <c r="AP1099" i="1" s="1"/>
  <c r="AP1098" i="1" s="1"/>
  <c r="AP1096" i="1"/>
  <c r="AP1095" i="1" s="1"/>
  <c r="AP1094" i="1" s="1"/>
  <c r="AP1093" i="1" s="1"/>
  <c r="AP1091" i="1"/>
  <c r="AP1090" i="1" s="1"/>
  <c r="AP1088" i="1"/>
  <c r="AP1087" i="1" s="1"/>
  <c r="AP1082" i="1"/>
  <c r="AP1081" i="1" s="1"/>
  <c r="AP1080" i="1" s="1"/>
  <c r="AP1079" i="1" s="1"/>
  <c r="AP1078" i="1" s="1"/>
  <c r="AP1076" i="1"/>
  <c r="AP1075" i="1" s="1"/>
  <c r="AP1074" i="1" s="1"/>
  <c r="AP1073" i="1" s="1"/>
  <c r="AP1071" i="1"/>
  <c r="AP1069" i="1"/>
  <c r="AP1062" i="1"/>
  <c r="AP1061" i="1" s="1"/>
  <c r="AP1060" i="1" s="1"/>
  <c r="AP1059" i="1" s="1"/>
  <c r="AP1057" i="1"/>
  <c r="AP1056" i="1" s="1"/>
  <c r="AP1055" i="1" s="1"/>
  <c r="AP1054" i="1" s="1"/>
  <c r="AP1051" i="1"/>
  <c r="AP1050" i="1" s="1"/>
  <c r="AP1049" i="1" s="1"/>
  <c r="AP1048" i="1" s="1"/>
  <c r="AP1046" i="1"/>
  <c r="AP1045" i="1" s="1"/>
  <c r="AP1044" i="1" s="1"/>
  <c r="AP1043" i="1" s="1"/>
  <c r="AP1041" i="1"/>
  <c r="AP1040" i="1" s="1"/>
  <c r="AP1039" i="1" s="1"/>
  <c r="AP1038" i="1" s="1"/>
  <c r="AP1036" i="1"/>
  <c r="AP1035" i="1" s="1"/>
  <c r="AP1033" i="1"/>
  <c r="AP1032" i="1" s="1"/>
  <c r="AP1026" i="1"/>
  <c r="AP1025" i="1" s="1"/>
  <c r="AP1023" i="1"/>
  <c r="AP1022" i="1" s="1"/>
  <c r="AP1018" i="1"/>
  <c r="AP1017" i="1" s="1"/>
  <c r="AP1016" i="1" s="1"/>
  <c r="AP1015" i="1" s="1"/>
  <c r="AP1012" i="1"/>
  <c r="AP1011" i="1" s="1"/>
  <c r="AP1010" i="1" s="1"/>
  <c r="AP1009" i="1" s="1"/>
  <c r="AP1008" i="1" s="1"/>
  <c r="AP1005" i="1"/>
  <c r="AP1004" i="1" s="1"/>
  <c r="AP1003" i="1" s="1"/>
  <c r="AP1002" i="1" s="1"/>
  <c r="AP1000" i="1"/>
  <c r="AP999" i="1" s="1"/>
  <c r="AP997" i="1"/>
  <c r="AP995" i="1"/>
  <c r="AP991" i="1"/>
  <c r="AP990" i="1" s="1"/>
  <c r="AP988" i="1"/>
  <c r="AP987" i="1" s="1"/>
  <c r="AP985" i="1"/>
  <c r="AP984" i="1" s="1"/>
  <c r="AP980" i="1"/>
  <c r="AP979" i="1" s="1"/>
  <c r="AP978" i="1" s="1"/>
  <c r="AP976" i="1"/>
  <c r="AP975" i="1" s="1"/>
  <c r="AP974" i="1" s="1"/>
  <c r="AP970" i="1"/>
  <c r="AP968" i="1"/>
  <c r="AP966" i="1"/>
  <c r="AP963" i="1"/>
  <c r="AP962" i="1" s="1"/>
  <c r="AP958" i="1"/>
  <c r="AP956" i="1"/>
  <c r="AP948" i="1"/>
  <c r="AP947" i="1" s="1"/>
  <c r="AP946" i="1" s="1"/>
  <c r="AP945" i="1" s="1"/>
  <c r="AP944" i="1" s="1"/>
  <c r="AP943" i="1" s="1"/>
  <c r="AP941" i="1"/>
  <c r="AP940" i="1" s="1"/>
  <c r="AP939" i="1" s="1"/>
  <c r="AP938" i="1" s="1"/>
  <c r="AP937" i="1" s="1"/>
  <c r="AP936" i="1" s="1"/>
  <c r="AP934" i="1"/>
  <c r="AP933" i="1" s="1"/>
  <c r="AP931" i="1"/>
  <c r="AP930" i="1" s="1"/>
  <c r="AP924" i="1"/>
  <c r="AP923" i="1" s="1"/>
  <c r="AP922" i="1" s="1"/>
  <c r="AP921" i="1" s="1"/>
  <c r="AP920" i="1" s="1"/>
  <c r="AP919" i="1" s="1"/>
  <c r="AP917" i="1"/>
  <c r="AP915" i="1"/>
  <c r="AP913" i="1"/>
  <c r="AP907" i="1"/>
  <c r="AP906" i="1" s="1"/>
  <c r="AP905" i="1" s="1"/>
  <c r="AP904" i="1" s="1"/>
  <c r="AP902" i="1"/>
  <c r="AP901" i="1" s="1"/>
  <c r="AP899" i="1"/>
  <c r="AP898" i="1" s="1"/>
  <c r="AP894" i="1"/>
  <c r="AP893" i="1" s="1"/>
  <c r="AP892" i="1" s="1"/>
  <c r="AP891" i="1" s="1"/>
  <c r="AP888" i="1"/>
  <c r="AP887" i="1" s="1"/>
  <c r="AP886" i="1" s="1"/>
  <c r="AP885" i="1" s="1"/>
  <c r="AP884" i="1" s="1"/>
  <c r="AP882" i="1"/>
  <c r="AP881" i="1" s="1"/>
  <c r="AP880" i="1" s="1"/>
  <c r="AP879" i="1" s="1"/>
  <c r="AP878" i="1" s="1"/>
  <c r="AP875" i="1"/>
  <c r="AP874" i="1" s="1"/>
  <c r="AP873" i="1" s="1"/>
  <c r="AP872" i="1" s="1"/>
  <c r="AP870" i="1"/>
  <c r="AP869" i="1" s="1"/>
  <c r="AP868" i="1" s="1"/>
  <c r="AP867" i="1" s="1"/>
  <c r="AP865" i="1"/>
  <c r="AP864" i="1" s="1"/>
  <c r="AP863" i="1" s="1"/>
  <c r="AP862" i="1" s="1"/>
  <c r="AP859" i="1"/>
  <c r="AP858" i="1" s="1"/>
  <c r="AP857" i="1" s="1"/>
  <c r="AP856" i="1" s="1"/>
  <c r="AP854" i="1"/>
  <c r="AP853" i="1" s="1"/>
  <c r="AP852" i="1" s="1"/>
  <c r="AP851" i="1" s="1"/>
  <c r="AP849" i="1"/>
  <c r="AP848" i="1" s="1"/>
  <c r="AP846" i="1"/>
  <c r="AP845" i="1" s="1"/>
  <c r="AP839" i="1"/>
  <c r="AP838" i="1" s="1"/>
  <c r="AP837" i="1" s="1"/>
  <c r="AP836" i="1" s="1"/>
  <c r="AP834" i="1"/>
  <c r="AP833" i="1" s="1"/>
  <c r="AP832" i="1" s="1"/>
  <c r="AP831" i="1" s="1"/>
  <c r="AP828" i="1"/>
  <c r="AP827" i="1" s="1"/>
  <c r="AP826" i="1" s="1"/>
  <c r="AP825" i="1" s="1"/>
  <c r="AP824" i="1" s="1"/>
  <c r="AP821" i="1"/>
  <c r="AP820" i="1" s="1"/>
  <c r="AP818" i="1"/>
  <c r="AP816" i="1"/>
  <c r="AP812" i="1"/>
  <c r="AP811" i="1" s="1"/>
  <c r="AP809" i="1"/>
  <c r="AP808" i="1" s="1"/>
  <c r="AP806" i="1"/>
  <c r="AP805" i="1" s="1"/>
  <c r="AP801" i="1"/>
  <c r="AP800" i="1" s="1"/>
  <c r="AP799" i="1" s="1"/>
  <c r="AP797" i="1"/>
  <c r="AP796" i="1" s="1"/>
  <c r="AP795" i="1" s="1"/>
  <c r="AP791" i="1"/>
  <c r="AP789" i="1"/>
  <c r="AP787" i="1"/>
  <c r="AP784" i="1"/>
  <c r="AP783" i="1" s="1"/>
  <c r="AP779" i="1"/>
  <c r="AP777" i="1"/>
  <c r="AP768" i="1"/>
  <c r="AP767" i="1" s="1"/>
  <c r="AP766" i="1" s="1"/>
  <c r="AP765" i="1" s="1"/>
  <c r="AP764" i="1" s="1"/>
  <c r="AP762" i="1"/>
  <c r="AP760" i="1"/>
  <c r="AP758" i="1"/>
  <c r="AP751" i="1"/>
  <c r="AP750" i="1" s="1"/>
  <c r="AP746" i="1"/>
  <c r="AP745" i="1" s="1"/>
  <c r="AP742" i="1"/>
  <c r="AP740" i="1"/>
  <c r="AP735" i="1"/>
  <c r="AP734" i="1" s="1"/>
  <c r="AP731" i="1"/>
  <c r="AP730" i="1" s="1"/>
  <c r="AP728" i="1"/>
  <c r="AP726" i="1"/>
  <c r="AP722" i="1"/>
  <c r="AP721" i="1" s="1"/>
  <c r="AP717" i="1"/>
  <c r="AP716" i="1" s="1"/>
  <c r="AP714" i="1"/>
  <c r="AP712" i="1"/>
  <c r="AP695" i="1"/>
  <c r="AP693" i="1"/>
  <c r="AP691" i="1"/>
  <c r="AP688" i="1"/>
  <c r="AP687" i="1" s="1"/>
  <c r="AP683" i="1"/>
  <c r="AP682" i="1" s="1"/>
  <c r="AP681" i="1" s="1"/>
  <c r="AP680" i="1" s="1"/>
  <c r="AP678" i="1"/>
  <c r="AP677" i="1" s="1"/>
  <c r="AP674" i="1"/>
  <c r="AP672" i="1"/>
  <c r="AP669" i="1"/>
  <c r="AP666" i="1"/>
  <c r="AP664" i="1"/>
  <c r="AP662" i="1"/>
  <c r="AP658" i="1"/>
  <c r="AP657" i="1" s="1"/>
  <c r="AP656" i="1" s="1"/>
  <c r="AP652" i="1"/>
  <c r="AP651" i="1" s="1"/>
  <c r="AP650" i="1" s="1"/>
  <c r="AP648" i="1"/>
  <c r="AP647" i="1" s="1"/>
  <c r="AP646" i="1" s="1"/>
  <c r="AP643" i="1"/>
  <c r="AP642" i="1" s="1"/>
  <c r="AP641" i="1" s="1"/>
  <c r="AP640" i="1" s="1"/>
  <c r="AP638" i="1"/>
  <c r="AP637" i="1" s="1"/>
  <c r="AP636" i="1" s="1"/>
  <c r="AP635" i="1" s="1"/>
  <c r="AP631" i="1"/>
  <c r="AP630" i="1" s="1"/>
  <c r="AP629" i="1" s="1"/>
  <c r="AP628" i="1" s="1"/>
  <c r="AP627" i="1" s="1"/>
  <c r="AP625" i="1"/>
  <c r="AP624" i="1" s="1"/>
  <c r="AP618" i="1"/>
  <c r="AP617" i="1" s="1"/>
  <c r="AP612" i="1"/>
  <c r="AP611" i="1" s="1"/>
  <c r="AP609" i="1"/>
  <c r="AP608" i="1" s="1"/>
  <c r="AP606" i="1"/>
  <c r="AP605" i="1" s="1"/>
  <c r="AP603" i="1"/>
  <c r="AP602" i="1" s="1"/>
  <c r="AP600" i="1"/>
  <c r="AP599" i="1" s="1"/>
  <c r="AP597" i="1"/>
  <c r="AP596" i="1" s="1"/>
  <c r="AP593" i="1"/>
  <c r="AP592" i="1" s="1"/>
  <c r="AP590" i="1"/>
  <c r="AP589" i="1" s="1"/>
  <c r="AP587" i="1"/>
  <c r="AP586" i="1" s="1"/>
  <c r="AP583" i="1"/>
  <c r="AP582" i="1" s="1"/>
  <c r="AP577" i="1"/>
  <c r="AP576" i="1" s="1"/>
  <c r="AP575" i="1" s="1"/>
  <c r="AP574" i="1" s="1"/>
  <c r="AP572" i="1"/>
  <c r="AP570" i="1"/>
  <c r="AP568" i="1"/>
  <c r="AP566" i="1"/>
  <c r="AP562" i="1"/>
  <c r="AP561" i="1" s="1"/>
  <c r="AP559" i="1"/>
  <c r="AP558" i="1" s="1"/>
  <c r="AP556" i="1"/>
  <c r="AP555" i="1" s="1"/>
  <c r="AP553" i="1"/>
  <c r="AP552" i="1" s="1"/>
  <c r="AP549" i="1"/>
  <c r="AP548" i="1" s="1"/>
  <c r="AP545" i="1"/>
  <c r="AP544" i="1" s="1"/>
  <c r="AP542" i="1"/>
  <c r="AP541" i="1" s="1"/>
  <c r="AP538" i="1"/>
  <c r="AP537" i="1" s="1"/>
  <c r="AP534" i="1"/>
  <c r="AP533" i="1" s="1"/>
  <c r="AP530" i="1"/>
  <c r="AP529" i="1" s="1"/>
  <c r="AP528" i="1" s="1"/>
  <c r="AP525" i="1"/>
  <c r="AP524" i="1" s="1"/>
  <c r="AP523" i="1" s="1"/>
  <c r="AP522" i="1" s="1"/>
  <c r="AP520" i="1"/>
  <c r="AP519" i="1" s="1"/>
  <c r="AP518" i="1" s="1"/>
  <c r="AP517" i="1" s="1"/>
  <c r="AP515" i="1"/>
  <c r="AP514" i="1" s="1"/>
  <c r="AP513" i="1" s="1"/>
  <c r="AP512" i="1" s="1"/>
  <c r="AP509" i="1"/>
  <c r="AP508" i="1" s="1"/>
  <c r="AP506" i="1"/>
  <c r="AP505" i="1" s="1"/>
  <c r="AP503" i="1"/>
  <c r="AP502" i="1" s="1"/>
  <c r="AP500" i="1"/>
  <c r="AP499" i="1" s="1"/>
  <c r="AP497" i="1"/>
  <c r="AP496" i="1" s="1"/>
  <c r="AP494" i="1"/>
  <c r="AP493" i="1" s="1"/>
  <c r="AP491" i="1"/>
  <c r="AP490" i="1" s="1"/>
  <c r="AP488" i="1"/>
  <c r="AP487" i="1" s="1"/>
  <c r="AP485" i="1"/>
  <c r="AP484" i="1" s="1"/>
  <c r="AP477" i="1"/>
  <c r="AP476" i="1" s="1"/>
  <c r="AP473" i="1"/>
  <c r="AP472" i="1" s="1"/>
  <c r="AP470" i="1"/>
  <c r="AP469" i="1" s="1"/>
  <c r="AP465" i="1"/>
  <c r="AP464" i="1" s="1"/>
  <c r="AP461" i="1"/>
  <c r="AP460" i="1" s="1"/>
  <c r="AP457" i="1"/>
  <c r="AP456" i="1" s="1"/>
  <c r="AP453" i="1"/>
  <c r="AP452" i="1" s="1"/>
  <c r="AP449" i="1"/>
  <c r="AP448" i="1" s="1"/>
  <c r="AP443" i="1"/>
  <c r="AP442" i="1" s="1"/>
  <c r="AP441" i="1" s="1"/>
  <c r="AP440" i="1" s="1"/>
  <c r="AP435" i="1"/>
  <c r="AP434" i="1" s="1"/>
  <c r="AP433" i="1" s="1"/>
  <c r="AP432" i="1" s="1"/>
  <c r="AP421" i="1" s="1"/>
  <c r="AP420" i="1" s="1"/>
  <c r="AP418" i="1"/>
  <c r="AP416" i="1"/>
  <c r="AP414" i="1"/>
  <c r="AP411" i="1"/>
  <c r="AP410" i="1" s="1"/>
  <c r="AP405" i="1"/>
  <c r="AP404" i="1" s="1"/>
  <c r="AP403" i="1" s="1"/>
  <c r="AP401" i="1"/>
  <c r="AP400" i="1" s="1"/>
  <c r="AP399" i="1" s="1"/>
  <c r="AP396" i="1"/>
  <c r="AP395" i="1" s="1"/>
  <c r="AP394" i="1" s="1"/>
  <c r="AP392" i="1"/>
  <c r="AP391" i="1" s="1"/>
  <c r="AP388" i="1"/>
  <c r="AP387" i="1" s="1"/>
  <c r="AP383" i="1"/>
  <c r="AP382" i="1" s="1"/>
  <c r="AP381" i="1" s="1"/>
  <c r="AP379" i="1"/>
  <c r="AP375" i="1"/>
  <c r="AP373" i="1"/>
  <c r="AP367" i="1"/>
  <c r="AP366" i="1" s="1"/>
  <c r="AP365" i="1" s="1"/>
  <c r="AP363" i="1"/>
  <c r="AP362" i="1" s="1"/>
  <c r="AP361" i="1" s="1"/>
  <c r="AP358" i="1"/>
  <c r="AP357" i="1" s="1"/>
  <c r="AP356" i="1" s="1"/>
  <c r="AP352" i="1"/>
  <c r="AP350" i="1"/>
  <c r="AP343" i="1"/>
  <c r="AP342" i="1" s="1"/>
  <c r="AP341" i="1" s="1"/>
  <c r="AP340" i="1" s="1"/>
  <c r="AP338" i="1"/>
  <c r="AP337" i="1" s="1"/>
  <c r="AP335" i="1"/>
  <c r="AP333" i="1"/>
  <c r="AP327" i="1"/>
  <c r="AP326" i="1" s="1"/>
  <c r="AP325" i="1" s="1"/>
  <c r="AP323" i="1"/>
  <c r="AP322" i="1" s="1"/>
  <c r="AP321" i="1" s="1"/>
  <c r="AP318" i="1"/>
  <c r="AP317" i="1" s="1"/>
  <c r="AP315" i="1"/>
  <c r="AP314" i="1" s="1"/>
  <c r="AP312" i="1"/>
  <c r="AP310" i="1"/>
  <c r="AP308" i="1"/>
  <c r="AP305" i="1"/>
  <c r="AP304" i="1" s="1"/>
  <c r="AP300" i="1"/>
  <c r="AP299" i="1" s="1"/>
  <c r="AP298" i="1" s="1"/>
  <c r="AP297" i="1" s="1"/>
  <c r="AP295" i="1"/>
  <c r="AP294" i="1" s="1"/>
  <c r="AP293" i="1" s="1"/>
  <c r="AP292" i="1" s="1"/>
  <c r="AP290" i="1"/>
  <c r="AP289" i="1" s="1"/>
  <c r="AP288" i="1" s="1"/>
  <c r="AP287" i="1" s="1"/>
  <c r="AP284" i="1"/>
  <c r="AP283" i="1" s="1"/>
  <c r="AP281" i="1"/>
  <c r="AP280" i="1" s="1"/>
  <c r="AP277" i="1"/>
  <c r="AP276" i="1" s="1"/>
  <c r="AP275" i="1" s="1"/>
  <c r="AP269" i="1"/>
  <c r="AP267" i="1"/>
  <c r="AP265" i="1"/>
  <c r="AP262" i="1"/>
  <c r="AP261" i="1" s="1"/>
  <c r="AP256" i="1"/>
  <c r="AP254" i="1"/>
  <c r="AP252" i="1"/>
  <c r="AP247" i="1"/>
  <c r="AP246" i="1" s="1"/>
  <c r="AP244" i="1"/>
  <c r="AP242" i="1"/>
  <c r="AP239" i="1"/>
  <c r="AP238" i="1" s="1"/>
  <c r="AP232" i="1"/>
  <c r="AP231" i="1" s="1"/>
  <c r="AP229" i="1"/>
  <c r="AP228" i="1" s="1"/>
  <c r="AP226" i="1"/>
  <c r="AP224" i="1"/>
  <c r="AP222" i="1"/>
  <c r="AP214" i="1"/>
  <c r="AP212" i="1"/>
  <c r="AP210" i="1"/>
  <c r="AP202" i="1"/>
  <c r="AP201" i="1" s="1"/>
  <c r="AP199" i="1"/>
  <c r="AP198" i="1" s="1"/>
  <c r="AP195" i="1"/>
  <c r="AP194" i="1" s="1"/>
  <c r="AP192" i="1"/>
  <c r="AP191" i="1" s="1"/>
  <c r="AP189" i="1"/>
  <c r="AP188" i="1" s="1"/>
  <c r="AP186" i="1"/>
  <c r="AP185" i="1" s="1"/>
  <c r="AP183" i="1"/>
  <c r="AP182" i="1" s="1"/>
  <c r="AP180" i="1"/>
  <c r="AP178" i="1"/>
  <c r="AP175" i="1"/>
  <c r="AP173" i="1"/>
  <c r="AP171" i="1"/>
  <c r="AP166" i="1"/>
  <c r="AP165" i="1" s="1"/>
  <c r="AP164" i="1" s="1"/>
  <c r="AP163" i="1" s="1"/>
  <c r="AP159" i="1"/>
  <c r="AP157" i="1"/>
  <c r="AP155" i="1"/>
  <c r="AP152" i="1"/>
  <c r="AP151" i="1" s="1"/>
  <c r="AP144" i="1"/>
  <c r="AP143" i="1" s="1"/>
  <c r="AP142" i="1" s="1"/>
  <c r="AP140" i="1"/>
  <c r="AP139" i="1" s="1"/>
  <c r="AP138" i="1" s="1"/>
  <c r="AP135" i="1"/>
  <c r="AP134" i="1" s="1"/>
  <c r="AP133" i="1" s="1"/>
  <c r="AP131" i="1"/>
  <c r="AP130" i="1" s="1"/>
  <c r="AP129" i="1" s="1"/>
  <c r="AP125" i="1"/>
  <c r="AP124" i="1" s="1"/>
  <c r="AP123" i="1" s="1"/>
  <c r="AP122" i="1" s="1"/>
  <c r="AP121" i="1" s="1"/>
  <c r="AP119" i="1"/>
  <c r="AP117" i="1"/>
  <c r="AP115" i="1"/>
  <c r="AP112" i="1"/>
  <c r="AP111" i="1" s="1"/>
  <c r="AP104" i="1"/>
  <c r="AP103" i="1" s="1"/>
  <c r="AP102" i="1" s="1"/>
  <c r="AP101" i="1" s="1"/>
  <c r="AP100" i="1" s="1"/>
  <c r="AP99" i="1" s="1"/>
  <c r="AP97" i="1"/>
  <c r="AP96" i="1" s="1"/>
  <c r="AP94" i="1"/>
  <c r="AP93" i="1" s="1"/>
  <c r="AP88" i="1"/>
  <c r="AP87" i="1" s="1"/>
  <c r="AP85" i="1"/>
  <c r="AP84" i="1" s="1"/>
  <c r="AP82" i="1"/>
  <c r="AP81" i="1" s="1"/>
  <c r="AP79" i="1"/>
  <c r="AP78" i="1" s="1"/>
  <c r="AP76" i="1"/>
  <c r="AP75" i="1" s="1"/>
  <c r="AP73" i="1"/>
  <c r="AP72" i="1" s="1"/>
  <c r="AP70" i="1"/>
  <c r="AP69" i="1" s="1"/>
  <c r="AP63" i="1"/>
  <c r="AP61" i="1"/>
  <c r="AP59" i="1"/>
  <c r="AP56" i="1"/>
  <c r="AP55" i="1" s="1"/>
  <c r="AP48" i="1"/>
  <c r="AP47" i="1" s="1"/>
  <c r="AP45" i="1"/>
  <c r="AP44" i="1" s="1"/>
  <c r="AP42" i="1"/>
  <c r="AP41" i="1" s="1"/>
  <c r="AP37" i="1"/>
  <c r="AP36" i="1" s="1"/>
  <c r="AP33" i="1"/>
  <c r="AP31" i="1"/>
  <c r="AP29" i="1"/>
  <c r="AP25" i="1"/>
  <c r="AP23" i="1"/>
  <c r="AI3580" i="1"/>
  <c r="AI3579" i="1" s="1"/>
  <c r="AI3576" i="1"/>
  <c r="AI3574" i="1"/>
  <c r="AI3566" i="1"/>
  <c r="AI3564" i="1"/>
  <c r="AI3557" i="1"/>
  <c r="AI3556" i="1" s="1"/>
  <c r="AI3555" i="1" s="1"/>
  <c r="AI3554" i="1" s="1"/>
  <c r="AI3552" i="1"/>
  <c r="AI3550" i="1"/>
  <c r="AI3548" i="1"/>
  <c r="AI3545" i="1"/>
  <c r="AI3544" i="1" s="1"/>
  <c r="AI3537" i="1"/>
  <c r="AI3536" i="1" s="1"/>
  <c r="AI3535" i="1" s="1"/>
  <c r="AI3534" i="1" s="1"/>
  <c r="AI3533" i="1" s="1"/>
  <c r="AI3531" i="1"/>
  <c r="AI3529" i="1"/>
  <c r="AI3526" i="1"/>
  <c r="AI3525" i="1" s="1"/>
  <c r="AI3523" i="1"/>
  <c r="AI3522" i="1" s="1"/>
  <c r="AI3518" i="1"/>
  <c r="AI3517" i="1" s="1"/>
  <c r="AI3516" i="1" s="1"/>
  <c r="AI3514" i="1"/>
  <c r="AI3513" i="1" s="1"/>
  <c r="AI3511" i="1"/>
  <c r="AI3510" i="1" s="1"/>
  <c r="AI3508" i="1"/>
  <c r="AI3507" i="1" s="1"/>
  <c r="AI3501" i="1"/>
  <c r="AI3499" i="1"/>
  <c r="AI3497" i="1"/>
  <c r="AI3491" i="1"/>
  <c r="AI3490" i="1" s="1"/>
  <c r="AI3489" i="1" s="1"/>
  <c r="AI3487" i="1"/>
  <c r="AI3485" i="1"/>
  <c r="AI3481" i="1"/>
  <c r="AI3480" i="1" s="1"/>
  <c r="AI3478" i="1"/>
  <c r="AI3477" i="1" s="1"/>
  <c r="AI3475" i="1"/>
  <c r="AI3474" i="1" s="1"/>
  <c r="AI3472" i="1"/>
  <c r="AI3470" i="1"/>
  <c r="AI3467" i="1"/>
  <c r="AI3465" i="1"/>
  <c r="AI3460" i="1"/>
  <c r="AI3459" i="1" s="1"/>
  <c r="AI3458" i="1" s="1"/>
  <c r="AI3457" i="1" s="1"/>
  <c r="AI3453" i="1"/>
  <c r="AI3451" i="1"/>
  <c r="AI3449" i="1"/>
  <c r="AI3446" i="1"/>
  <c r="AI3445" i="1" s="1"/>
  <c r="AI3441" i="1"/>
  <c r="AI3440" i="1" s="1"/>
  <c r="AI3439" i="1" s="1"/>
  <c r="AI3438" i="1" s="1"/>
  <c r="AI3436" i="1"/>
  <c r="AI3434" i="1"/>
  <c r="AI3432" i="1"/>
  <c r="AI3423" i="1"/>
  <c r="AI3422" i="1" s="1"/>
  <c r="AI3421" i="1" s="1"/>
  <c r="AI3420" i="1" s="1"/>
  <c r="AI3418" i="1"/>
  <c r="AI3417" i="1" s="1"/>
  <c r="AI3415" i="1"/>
  <c r="AI3414" i="1" s="1"/>
  <c r="AI3409" i="1"/>
  <c r="AI3407" i="1"/>
  <c r="AI3405" i="1"/>
  <c r="AI3402" i="1"/>
  <c r="AI3401" i="1" s="1"/>
  <c r="AI3398" i="1"/>
  <c r="AI3397" i="1" s="1"/>
  <c r="AI3395" i="1"/>
  <c r="AI3394" i="1" s="1"/>
  <c r="AI3389" i="1"/>
  <c r="AI3388" i="1" s="1"/>
  <c r="AI3387" i="1" s="1"/>
  <c r="AI3386" i="1" s="1"/>
  <c r="AI3385" i="1" s="1"/>
  <c r="AI3381" i="1"/>
  <c r="AI3380" i="1" s="1"/>
  <c r="AI3378" i="1"/>
  <c r="AI3376" i="1"/>
  <c r="AI3374" i="1"/>
  <c r="AI3371" i="1"/>
  <c r="AI3370" i="1" s="1"/>
  <c r="AI3367" i="1"/>
  <c r="AI3366" i="1" s="1"/>
  <c r="AI3365" i="1" s="1"/>
  <c r="AI3359" i="1"/>
  <c r="AI3357" i="1"/>
  <c r="AI3355" i="1"/>
  <c r="AI3352" i="1"/>
  <c r="AI3351" i="1" s="1"/>
  <c r="AI3348" i="1"/>
  <c r="AI3347" i="1" s="1"/>
  <c r="AI3346" i="1" s="1"/>
  <c r="AI3340" i="1"/>
  <c r="AI3338" i="1"/>
  <c r="AI3335" i="1"/>
  <c r="AI3334" i="1" s="1"/>
  <c r="AI3330" i="1"/>
  <c r="AI3329" i="1" s="1"/>
  <c r="AI3328" i="1" s="1"/>
  <c r="AI3327" i="1" s="1"/>
  <c r="AI3324" i="1"/>
  <c r="AI3323" i="1" s="1"/>
  <c r="AI3321" i="1"/>
  <c r="AI3320" i="1" s="1"/>
  <c r="AI3318" i="1"/>
  <c r="AI3316" i="1"/>
  <c r="AI3313" i="1"/>
  <c r="AI3312" i="1" s="1"/>
  <c r="AI3309" i="1"/>
  <c r="AI3308" i="1" s="1"/>
  <c r="AI3306" i="1"/>
  <c r="AI3305" i="1" s="1"/>
  <c r="AI3303" i="1"/>
  <c r="AI3302" i="1" s="1"/>
  <c r="AI3297" i="1"/>
  <c r="AI3296" i="1" s="1"/>
  <c r="AI3294" i="1"/>
  <c r="AI3293" i="1" s="1"/>
  <c r="AI3291" i="1"/>
  <c r="AI3289" i="1"/>
  <c r="AI3287" i="1"/>
  <c r="AI3285" i="1"/>
  <c r="AI3281" i="1"/>
  <c r="AI3280" i="1" s="1"/>
  <c r="AI3278" i="1"/>
  <c r="AI3277" i="1" s="1"/>
  <c r="AI3270" i="1"/>
  <c r="AI3269" i="1" s="1"/>
  <c r="AI3268" i="1" s="1"/>
  <c r="AI3267" i="1" s="1"/>
  <c r="AI3256" i="1" s="1"/>
  <c r="AI3255" i="1" s="1"/>
  <c r="AI3252" i="1"/>
  <c r="AI3251" i="1" s="1"/>
  <c r="AI3250" i="1" s="1"/>
  <c r="AI3249" i="1" s="1"/>
  <c r="AI3248" i="1" s="1"/>
  <c r="AI3245" i="1"/>
  <c r="AI3244" i="1" s="1"/>
  <c r="AI3243" i="1" s="1"/>
  <c r="AI3242" i="1" s="1"/>
  <c r="AI3241" i="1" s="1"/>
  <c r="AI3234" i="1"/>
  <c r="AI3233" i="1" s="1"/>
  <c r="AI3232" i="1" s="1"/>
  <c r="AI3229" i="1"/>
  <c r="AI3228" i="1" s="1"/>
  <c r="AI3227" i="1" s="1"/>
  <c r="AI3221" i="1"/>
  <c r="AI3220" i="1" s="1"/>
  <c r="AI3219" i="1" s="1"/>
  <c r="AI3218" i="1" s="1"/>
  <c r="AI3217" i="1" s="1"/>
  <c r="AI3216" i="1" s="1"/>
  <c r="AI3214" i="1"/>
  <c r="AI3213" i="1" s="1"/>
  <c r="AI3212" i="1" s="1"/>
  <c r="AI3211" i="1" s="1"/>
  <c r="AI3210" i="1" s="1"/>
  <c r="AI3209" i="1" s="1"/>
  <c r="AI3207" i="1"/>
  <c r="AI3206" i="1" s="1"/>
  <c r="AI3205" i="1" s="1"/>
  <c r="AI3204" i="1" s="1"/>
  <c r="AI3203" i="1" s="1"/>
  <c r="AI3201" i="1"/>
  <c r="AI3200" i="1" s="1"/>
  <c r="AI3199" i="1" s="1"/>
  <c r="AI3198" i="1" s="1"/>
  <c r="AI3197" i="1" s="1"/>
  <c r="AI3194" i="1"/>
  <c r="AI3193" i="1" s="1"/>
  <c r="AI3191" i="1"/>
  <c r="AI3190" i="1" s="1"/>
  <c r="AI3188" i="1"/>
  <c r="AI3187" i="1" s="1"/>
  <c r="AI3185" i="1"/>
  <c r="AI3184" i="1" s="1"/>
  <c r="AI3182" i="1"/>
  <c r="AI3181" i="1" s="1"/>
  <c r="AI3179" i="1"/>
  <c r="AI3178" i="1" s="1"/>
  <c r="AI3175" i="1"/>
  <c r="AI3174" i="1" s="1"/>
  <c r="AI3173" i="1" s="1"/>
  <c r="AI3171" i="1"/>
  <c r="AI3170" i="1" s="1"/>
  <c r="AI3168" i="1"/>
  <c r="AI3166" i="1"/>
  <c r="AI3164" i="1"/>
  <c r="AI3160" i="1"/>
  <c r="AI3159" i="1" s="1"/>
  <c r="AI3158" i="1" s="1"/>
  <c r="AI3156" i="1"/>
  <c r="AI3155" i="1" s="1"/>
  <c r="AI3154" i="1" s="1"/>
  <c r="AI3151" i="1"/>
  <c r="AI3150" i="1" s="1"/>
  <c r="AI3149" i="1" s="1"/>
  <c r="AI3148" i="1" s="1"/>
  <c r="AI3146" i="1"/>
  <c r="AI3145" i="1" s="1"/>
  <c r="AI3144" i="1" s="1"/>
  <c r="AI3143" i="1" s="1"/>
  <c r="AI3141" i="1"/>
  <c r="AI3139" i="1"/>
  <c r="AI3135" i="1"/>
  <c r="AI3134" i="1" s="1"/>
  <c r="AI3132" i="1"/>
  <c r="AI3130" i="1"/>
  <c r="AI3126" i="1"/>
  <c r="AI3125" i="1" s="1"/>
  <c r="AI3124" i="1" s="1"/>
  <c r="AI3121" i="1"/>
  <c r="AI3120" i="1" s="1"/>
  <c r="AI3119" i="1" s="1"/>
  <c r="AI3117" i="1"/>
  <c r="AI3115" i="1"/>
  <c r="AI3111" i="1"/>
  <c r="AI3109" i="1"/>
  <c r="AI3103" i="1"/>
  <c r="AI3101" i="1"/>
  <c r="AI3099" i="1"/>
  <c r="AI3096" i="1"/>
  <c r="AI3095" i="1" s="1"/>
  <c r="AI3092" i="1"/>
  <c r="AI3091" i="1" s="1"/>
  <c r="AI3090" i="1" s="1"/>
  <c r="AI3084" i="1"/>
  <c r="AI3082" i="1"/>
  <c r="AI3080" i="1"/>
  <c r="AI3077" i="1"/>
  <c r="AI3076" i="1" s="1"/>
  <c r="AI3072" i="1"/>
  <c r="AI3071" i="1" s="1"/>
  <c r="AI3066" i="1"/>
  <c r="AI3065" i="1" s="1"/>
  <c r="AI3063" i="1"/>
  <c r="AI3062" i="1" s="1"/>
  <c r="AI3060" i="1"/>
  <c r="AI3059" i="1" s="1"/>
  <c r="AI3057" i="1"/>
  <c r="AI3056" i="1" s="1"/>
  <c r="AI3054" i="1"/>
  <c r="AI3053" i="1" s="1"/>
  <c r="AI3049" i="1"/>
  <c r="AI3048" i="1" s="1"/>
  <c r="AI3047" i="1" s="1"/>
  <c r="AI3045" i="1"/>
  <c r="AI3044" i="1" s="1"/>
  <c r="AI3043" i="1" s="1"/>
  <c r="AI3039" i="1"/>
  <c r="AI3038" i="1" s="1"/>
  <c r="AI3037" i="1" s="1"/>
  <c r="AI3036" i="1" s="1"/>
  <c r="AI3034" i="1"/>
  <c r="AI3033" i="1" s="1"/>
  <c r="AI3031" i="1"/>
  <c r="AI3030" i="1" s="1"/>
  <c r="AI3028" i="1"/>
  <c r="AI3026" i="1"/>
  <c r="AI3023" i="1"/>
  <c r="AI3021" i="1"/>
  <c r="AI3019" i="1"/>
  <c r="AI3014" i="1"/>
  <c r="AI3012" i="1"/>
  <c r="AI3005" i="1"/>
  <c r="AI3004" i="1" s="1"/>
  <c r="AI3003" i="1" s="1"/>
  <c r="AI3002" i="1" s="1"/>
  <c r="AI3000" i="1"/>
  <c r="AI2999" i="1" s="1"/>
  <c r="AI2998" i="1" s="1"/>
  <c r="AI2997" i="1" s="1"/>
  <c r="AI2994" i="1"/>
  <c r="AI2993" i="1" s="1"/>
  <c r="AI2992" i="1" s="1"/>
  <c r="AI2991" i="1" s="1"/>
  <c r="AI2990" i="1" s="1"/>
  <c r="AI2986" i="1"/>
  <c r="AI2984" i="1"/>
  <c r="AI2982" i="1"/>
  <c r="AI2979" i="1"/>
  <c r="AI2978" i="1" s="1"/>
  <c r="AI2974" i="1"/>
  <c r="AI2973" i="1" s="1"/>
  <c r="AI2972" i="1" s="1"/>
  <c r="AI2971" i="1" s="1"/>
  <c r="AI2969" i="1"/>
  <c r="AI2968" i="1" s="1"/>
  <c r="AI2967" i="1" s="1"/>
  <c r="AI2966" i="1" s="1"/>
  <c r="AI2964" i="1"/>
  <c r="AI2963" i="1" s="1"/>
  <c r="AI2962" i="1" s="1"/>
  <c r="AI2961" i="1" s="1"/>
  <c r="AI2959" i="1"/>
  <c r="AI2958" i="1" s="1"/>
  <c r="AI2957" i="1" s="1"/>
  <c r="AI2956" i="1" s="1"/>
  <c r="AI2954" i="1"/>
  <c r="AI2953" i="1" s="1"/>
  <c r="AI2951" i="1"/>
  <c r="AI2950" i="1" s="1"/>
  <c r="AI2947" i="1"/>
  <c r="AI2946" i="1" s="1"/>
  <c r="AI2944" i="1"/>
  <c r="AI2943" i="1" s="1"/>
  <c r="AI2941" i="1"/>
  <c r="AI2940" i="1" s="1"/>
  <c r="AI2938" i="1"/>
  <c r="AI2937" i="1" s="1"/>
  <c r="AI2935" i="1"/>
  <c r="AI2934" i="1" s="1"/>
  <c r="AI2929" i="1"/>
  <c r="AI2928" i="1" s="1"/>
  <c r="AI2927" i="1" s="1"/>
  <c r="AI2926" i="1" s="1"/>
  <c r="AI2924" i="1"/>
  <c r="AI2922" i="1"/>
  <c r="AI2919" i="1"/>
  <c r="AI2917" i="1"/>
  <c r="AI2911" i="1"/>
  <c r="AI2909" i="1"/>
  <c r="AI2902" i="1"/>
  <c r="AI2901" i="1" s="1"/>
  <c r="AI2899" i="1"/>
  <c r="AI2897" i="1"/>
  <c r="AI2895" i="1"/>
  <c r="AI2893" i="1"/>
  <c r="AI2890" i="1"/>
  <c r="AI2888" i="1"/>
  <c r="AI2885" i="1"/>
  <c r="AI2884" i="1" s="1"/>
  <c r="AI2878" i="1"/>
  <c r="AI2876" i="1"/>
  <c r="AI2868" i="1"/>
  <c r="AI2866" i="1"/>
  <c r="AI2864" i="1"/>
  <c r="AI2861" i="1"/>
  <c r="AI2860" i="1" s="1"/>
  <c r="AI2857" i="1"/>
  <c r="AI2855" i="1"/>
  <c r="AI2848" i="1"/>
  <c r="AI2847" i="1" s="1"/>
  <c r="AI2846" i="1" s="1"/>
  <c r="AI2845" i="1" s="1"/>
  <c r="AI2844" i="1" s="1"/>
  <c r="AI2843" i="1" s="1"/>
  <c r="AI2841" i="1"/>
  <c r="AI2839" i="1"/>
  <c r="AI2837" i="1"/>
  <c r="AI2834" i="1"/>
  <c r="AI2833" i="1" s="1"/>
  <c r="AI2829" i="1"/>
  <c r="AI2828" i="1" s="1"/>
  <c r="AI2827" i="1" s="1"/>
  <c r="AI2826" i="1" s="1"/>
  <c r="AI2821" i="1"/>
  <c r="AI2819" i="1"/>
  <c r="AI2814" i="1"/>
  <c r="AI2813" i="1" s="1"/>
  <c r="AI2811" i="1"/>
  <c r="AI2810" i="1" s="1"/>
  <c r="AI2807" i="1"/>
  <c r="AI2806" i="1" s="1"/>
  <c r="AI2804" i="1"/>
  <c r="AI2803" i="1" s="1"/>
  <c r="AI2801" i="1"/>
  <c r="AI2800" i="1" s="1"/>
  <c r="AI2798" i="1"/>
  <c r="AI2797" i="1" s="1"/>
  <c r="AI2795" i="1"/>
  <c r="AI2793" i="1"/>
  <c r="AI2790" i="1"/>
  <c r="AI2788" i="1"/>
  <c r="AI2786" i="1"/>
  <c r="AI2781" i="1"/>
  <c r="AI2780" i="1" s="1"/>
  <c r="AI2778" i="1"/>
  <c r="AI2777" i="1" s="1"/>
  <c r="AI2772" i="1"/>
  <c r="AI2770" i="1"/>
  <c r="AI2768" i="1"/>
  <c r="AI2765" i="1"/>
  <c r="AI2764" i="1" s="1"/>
  <c r="AI2760" i="1"/>
  <c r="AI2759" i="1" s="1"/>
  <c r="AI2758" i="1" s="1"/>
  <c r="AI2757" i="1" s="1"/>
  <c r="AI2752" i="1"/>
  <c r="AI2751" i="1" s="1"/>
  <c r="AI2746" i="1"/>
  <c r="AI2745" i="1" s="1"/>
  <c r="AI2743" i="1"/>
  <c r="AI2742" i="1" s="1"/>
  <c r="AI2740" i="1"/>
  <c r="AI2739" i="1" s="1"/>
  <c r="AI2737" i="1"/>
  <c r="AI2736" i="1" s="1"/>
  <c r="AI2734" i="1"/>
  <c r="AI2733" i="1" s="1"/>
  <c r="AI2731" i="1"/>
  <c r="AI2730" i="1" s="1"/>
  <c r="AI2728" i="1"/>
  <c r="AI2727" i="1" s="1"/>
  <c r="AI2725" i="1"/>
  <c r="AI2724" i="1" s="1"/>
  <c r="AI2719" i="1"/>
  <c r="AI2718" i="1" s="1"/>
  <c r="AI2711" i="1"/>
  <c r="AI2709" i="1"/>
  <c r="AI2707" i="1"/>
  <c r="AI2704" i="1"/>
  <c r="AI2703" i="1" s="1"/>
  <c r="AI2699" i="1"/>
  <c r="AI2697" i="1"/>
  <c r="AI2695" i="1"/>
  <c r="AI2689" i="1"/>
  <c r="AI2687" i="1"/>
  <c r="AI2684" i="1"/>
  <c r="AI2683" i="1" s="1"/>
  <c r="AI2681" i="1"/>
  <c r="AI2680" i="1" s="1"/>
  <c r="AI2678" i="1"/>
  <c r="AI2677" i="1" s="1"/>
  <c r="AI2675" i="1"/>
  <c r="AI2674" i="1" s="1"/>
  <c r="AI2672" i="1"/>
  <c r="AI2671" i="1" s="1"/>
  <c r="AI2669" i="1"/>
  <c r="AI2668" i="1" s="1"/>
  <c r="AI2666" i="1"/>
  <c r="AI2665" i="1" s="1"/>
  <c r="AI2663" i="1"/>
  <c r="AI2662" i="1" s="1"/>
  <c r="AI2659" i="1"/>
  <c r="AI2658" i="1" s="1"/>
  <c r="AI2656" i="1"/>
  <c r="AI2655" i="1" s="1"/>
  <c r="AI2650" i="1"/>
  <c r="AI2649" i="1" s="1"/>
  <c r="AI2647" i="1"/>
  <c r="AI2646" i="1" s="1"/>
  <c r="AI2644" i="1"/>
  <c r="AI2643" i="1" s="1"/>
  <c r="AI2639" i="1"/>
  <c r="AI2638" i="1" s="1"/>
  <c r="AI2636" i="1"/>
  <c r="AI2635" i="1" s="1"/>
  <c r="AI2632" i="1"/>
  <c r="AI2631" i="1" s="1"/>
  <c r="AI2629" i="1"/>
  <c r="AI2628" i="1" s="1"/>
  <c r="AI2622" i="1"/>
  <c r="AI2621" i="1" s="1"/>
  <c r="AI2620" i="1" s="1"/>
  <c r="AI2619" i="1" s="1"/>
  <c r="AI2617" i="1"/>
  <c r="AI2616" i="1" s="1"/>
  <c r="AI2614" i="1"/>
  <c r="AI2613" i="1" s="1"/>
  <c r="AI2611" i="1"/>
  <c r="AI2610" i="1" s="1"/>
  <c r="AI2608" i="1"/>
  <c r="AI2607" i="1" s="1"/>
  <c r="AI2605" i="1"/>
  <c r="AI2604" i="1" s="1"/>
  <c r="AI2602" i="1"/>
  <c r="AI2601" i="1" s="1"/>
  <c r="AI2599" i="1"/>
  <c r="AI2598" i="1" s="1"/>
  <c r="AI2596" i="1"/>
  <c r="AI2595" i="1" s="1"/>
  <c r="AI2593" i="1"/>
  <c r="AI2592" i="1" s="1"/>
  <c r="AI2590" i="1"/>
  <c r="AI2589" i="1" s="1"/>
  <c r="AI2587" i="1"/>
  <c r="AI2586" i="1" s="1"/>
  <c r="AI2584" i="1"/>
  <c r="AI2583" i="1" s="1"/>
  <c r="AI2580" i="1"/>
  <c r="AI2579" i="1" s="1"/>
  <c r="AI2577" i="1"/>
  <c r="AI2576" i="1" s="1"/>
  <c r="AI2574" i="1"/>
  <c r="AI2573" i="1" s="1"/>
  <c r="AI2571" i="1"/>
  <c r="AI2570" i="1" s="1"/>
  <c r="AI2568" i="1"/>
  <c r="AI2567" i="1" s="1"/>
  <c r="AI2565" i="1"/>
  <c r="AI2564" i="1" s="1"/>
  <c r="AI2562" i="1"/>
  <c r="AI2561" i="1" s="1"/>
  <c r="AI2556" i="1"/>
  <c r="AI2555" i="1" s="1"/>
  <c r="AI2553" i="1"/>
  <c r="AI2552" i="1" s="1"/>
  <c r="AI2545" i="1"/>
  <c r="AI2544" i="1" s="1"/>
  <c r="AI2543" i="1" s="1"/>
  <c r="AI2542" i="1" s="1"/>
  <c r="AI2541" i="1" s="1"/>
  <c r="AI2540" i="1" s="1"/>
  <c r="AI2538" i="1"/>
  <c r="AI2537" i="1" s="1"/>
  <c r="AI2535" i="1"/>
  <c r="AI2534" i="1" s="1"/>
  <c r="AI2532" i="1"/>
  <c r="AI2531" i="1" s="1"/>
  <c r="AI2529" i="1"/>
  <c r="AI2528" i="1" s="1"/>
  <c r="AI2526" i="1"/>
  <c r="AI2525" i="1" s="1"/>
  <c r="AI2523" i="1"/>
  <c r="AI2522" i="1" s="1"/>
  <c r="AI2520" i="1"/>
  <c r="AI2519" i="1" s="1"/>
  <c r="AI2517" i="1"/>
  <c r="AI2516" i="1" s="1"/>
  <c r="AI2511" i="1"/>
  <c r="AI2510" i="1" s="1"/>
  <c r="AI2508" i="1"/>
  <c r="AI2507" i="1" s="1"/>
  <c r="AI2501" i="1"/>
  <c r="AI2500" i="1" s="1"/>
  <c r="AI2498" i="1"/>
  <c r="AI2497" i="1" s="1"/>
  <c r="AI2487" i="1"/>
  <c r="AI2486" i="1" s="1"/>
  <c r="AI2485" i="1" s="1"/>
  <c r="AI2484" i="1" s="1"/>
  <c r="AI2483" i="1" s="1"/>
  <c r="AI2480" i="1"/>
  <c r="AI2479" i="1" s="1"/>
  <c r="AI2478" i="1" s="1"/>
  <c r="AI2477" i="1" s="1"/>
  <c r="AI2476" i="1" s="1"/>
  <c r="AI2475" i="1" s="1"/>
  <c r="AI2473" i="1"/>
  <c r="AI2471" i="1"/>
  <c r="AI2469" i="1"/>
  <c r="AI2461" i="1"/>
  <c r="AI2460" i="1" s="1"/>
  <c r="AI2459" i="1" s="1"/>
  <c r="AI2458" i="1" s="1"/>
  <c r="AI2457" i="1" s="1"/>
  <c r="AI2456" i="1" s="1"/>
  <c r="AI2454" i="1"/>
  <c r="AI2453" i="1" s="1"/>
  <c r="AI2452" i="1" s="1"/>
  <c r="AI2451" i="1" s="1"/>
  <c r="AI2450" i="1" s="1"/>
  <c r="AI2449" i="1" s="1"/>
  <c r="AI2442" i="1"/>
  <c r="AI2440" i="1"/>
  <c r="AI2438" i="1"/>
  <c r="AI2435" i="1"/>
  <c r="AI2434" i="1" s="1"/>
  <c r="AI2430" i="1"/>
  <c r="AI2428" i="1"/>
  <c r="AI2426" i="1"/>
  <c r="AI2422" i="1"/>
  <c r="AI2421" i="1" s="1"/>
  <c r="AI2419" i="1"/>
  <c r="AI2418" i="1" s="1"/>
  <c r="AI2416" i="1"/>
  <c r="AI2414" i="1"/>
  <c r="AI2412" i="1"/>
  <c r="AI2408" i="1"/>
  <c r="AI2406" i="1"/>
  <c r="AI2404" i="1"/>
  <c r="AI2398" i="1"/>
  <c r="AI2397" i="1" s="1"/>
  <c r="AI2395" i="1"/>
  <c r="AI2394" i="1" s="1"/>
  <c r="AI2391" i="1"/>
  <c r="AI2390" i="1" s="1"/>
  <c r="AI2389" i="1" s="1"/>
  <c r="AI2385" i="1"/>
  <c r="AI2384" i="1" s="1"/>
  <c r="AI2382" i="1"/>
  <c r="AI2381" i="1" s="1"/>
  <c r="AI2378" i="1"/>
  <c r="AI2377" i="1" s="1"/>
  <c r="AI2375" i="1"/>
  <c r="AI2374" i="1" s="1"/>
  <c r="AI2372" i="1"/>
  <c r="AI2371" i="1" s="1"/>
  <c r="AI2369" i="1"/>
  <c r="AI2368" i="1" s="1"/>
  <c r="AI2366" i="1"/>
  <c r="AI2365" i="1" s="1"/>
  <c r="AI2363" i="1"/>
  <c r="AI2362" i="1" s="1"/>
  <c r="AI2360" i="1"/>
  <c r="AI2359" i="1" s="1"/>
  <c r="AI2357" i="1"/>
  <c r="AI2356" i="1" s="1"/>
  <c r="AI2354" i="1"/>
  <c r="AI2353" i="1" s="1"/>
  <c r="AI2351" i="1"/>
  <c r="AI2349" i="1"/>
  <c r="AI2346" i="1"/>
  <c r="AI2345" i="1" s="1"/>
  <c r="AI2341" i="1"/>
  <c r="AI2340" i="1" s="1"/>
  <c r="AI2338" i="1"/>
  <c r="AI2337" i="1" s="1"/>
  <c r="AI2332" i="1"/>
  <c r="AI2331" i="1" s="1"/>
  <c r="AI2330" i="1" s="1"/>
  <c r="AI2329" i="1" s="1"/>
  <c r="AI2327" i="1"/>
  <c r="AI2325" i="1"/>
  <c r="AI2320" i="1"/>
  <c r="AI2319" i="1" s="1"/>
  <c r="AI2317" i="1"/>
  <c r="AI2316" i="1" s="1"/>
  <c r="AI2309" i="1"/>
  <c r="AI2308" i="1" s="1"/>
  <c r="AI2306" i="1"/>
  <c r="AI2305" i="1" s="1"/>
  <c r="AI2303" i="1"/>
  <c r="AI2302" i="1" s="1"/>
  <c r="AI2300" i="1"/>
  <c r="AI2299" i="1" s="1"/>
  <c r="AI2296" i="1"/>
  <c r="AI2295" i="1" s="1"/>
  <c r="AI2294" i="1" s="1"/>
  <c r="AI2289" i="1"/>
  <c r="AI2287" i="1"/>
  <c r="AI2279" i="1"/>
  <c r="AI2278" i="1" s="1"/>
  <c r="AI2277" i="1" s="1"/>
  <c r="AI2276" i="1" s="1"/>
  <c r="AI2275" i="1" s="1"/>
  <c r="AI2274" i="1" s="1"/>
  <c r="AI2272" i="1"/>
  <c r="AI2271" i="1" s="1"/>
  <c r="AI2270" i="1" s="1"/>
  <c r="AI2269" i="1" s="1"/>
  <c r="AI2268" i="1" s="1"/>
  <c r="AI2267" i="1" s="1"/>
  <c r="AI2265" i="1"/>
  <c r="AI2264" i="1" s="1"/>
  <c r="AI2262" i="1"/>
  <c r="AI2261" i="1" s="1"/>
  <c r="AI2255" i="1"/>
  <c r="AI2253" i="1"/>
  <c r="AI2251" i="1"/>
  <c r="AI2245" i="1"/>
  <c r="AI2244" i="1" s="1"/>
  <c r="AI2243" i="1" s="1"/>
  <c r="AI2242" i="1" s="1"/>
  <c r="AI2240" i="1"/>
  <c r="AI2239" i="1" s="1"/>
  <c r="AI2237" i="1"/>
  <c r="AI2235" i="1"/>
  <c r="AI2230" i="1"/>
  <c r="AI2229" i="1" s="1"/>
  <c r="AI2228" i="1" s="1"/>
  <c r="AI2227" i="1" s="1"/>
  <c r="AI2224" i="1"/>
  <c r="AI2223" i="1" s="1"/>
  <c r="AI2222" i="1" s="1"/>
  <c r="AI2221" i="1" s="1"/>
  <c r="AI2220" i="1" s="1"/>
  <c r="AI2217" i="1"/>
  <c r="AI2216" i="1" s="1"/>
  <c r="AI2215" i="1" s="1"/>
  <c r="AI2214" i="1" s="1"/>
  <c r="AI2212" i="1"/>
  <c r="AI2211" i="1" s="1"/>
  <c r="AI2210" i="1" s="1"/>
  <c r="AI2209" i="1" s="1"/>
  <c r="AI2206" i="1"/>
  <c r="AI2205" i="1" s="1"/>
  <c r="AI2204" i="1" s="1"/>
  <c r="AI2203" i="1" s="1"/>
  <c r="AI2201" i="1"/>
  <c r="AI2200" i="1" s="1"/>
  <c r="AI2199" i="1" s="1"/>
  <c r="AI2198" i="1" s="1"/>
  <c r="AI2196" i="1"/>
  <c r="AI2195" i="1" s="1"/>
  <c r="AI2193" i="1"/>
  <c r="AI2192" i="1" s="1"/>
  <c r="AI2186" i="1"/>
  <c r="AI2184" i="1"/>
  <c r="AI2178" i="1"/>
  <c r="AI2177" i="1" s="1"/>
  <c r="AI2176" i="1" s="1"/>
  <c r="AI2175" i="1" s="1"/>
  <c r="AI2174" i="1" s="1"/>
  <c r="AI2171" i="1"/>
  <c r="AI2170" i="1" s="1"/>
  <c r="AI2169" i="1" s="1"/>
  <c r="AI2167" i="1"/>
  <c r="AI2166" i="1" s="1"/>
  <c r="AI2164" i="1"/>
  <c r="AI2163" i="1" s="1"/>
  <c r="AI2161" i="1"/>
  <c r="AI2160" i="1" s="1"/>
  <c r="AI2156" i="1"/>
  <c r="AI2155" i="1" s="1"/>
  <c r="AI2154" i="1" s="1"/>
  <c r="AI2152" i="1"/>
  <c r="AI2151" i="1" s="1"/>
  <c r="AI2150" i="1" s="1"/>
  <c r="AI2146" i="1"/>
  <c r="AI2144" i="1"/>
  <c r="AI2142" i="1"/>
  <c r="AI2139" i="1"/>
  <c r="AI2138" i="1" s="1"/>
  <c r="AI2134" i="1"/>
  <c r="AI2132" i="1"/>
  <c r="AI2124" i="1"/>
  <c r="AI2123" i="1" s="1"/>
  <c r="AI2122" i="1" s="1"/>
  <c r="AI2121" i="1" s="1"/>
  <c r="AI2120" i="1" s="1"/>
  <c r="AI2119" i="1" s="1"/>
  <c r="AI2117" i="1"/>
  <c r="AI2116" i="1" s="1"/>
  <c r="AI2115" i="1" s="1"/>
  <c r="AI2114" i="1" s="1"/>
  <c r="AI2113" i="1" s="1"/>
  <c r="AI2112" i="1" s="1"/>
  <c r="AI2110" i="1"/>
  <c r="AI2109" i="1" s="1"/>
  <c r="AI2107" i="1"/>
  <c r="AI2106" i="1" s="1"/>
  <c r="AI2100" i="1"/>
  <c r="AI2099" i="1" s="1"/>
  <c r="AI2098" i="1" s="1"/>
  <c r="AI2097" i="1" s="1"/>
  <c r="AI2096" i="1" s="1"/>
  <c r="AI2095" i="1" s="1"/>
  <c r="AI2093" i="1"/>
  <c r="AI2091" i="1"/>
  <c r="AI2089" i="1"/>
  <c r="AI2083" i="1"/>
  <c r="AI2082" i="1" s="1"/>
  <c r="AI2081" i="1" s="1"/>
  <c r="AI2080" i="1" s="1"/>
  <c r="AI2078" i="1"/>
  <c r="AI2077" i="1" s="1"/>
  <c r="AI2075" i="1"/>
  <c r="AI2074" i="1" s="1"/>
  <c r="AI2070" i="1"/>
  <c r="AI2069" i="1" s="1"/>
  <c r="AI2067" i="1"/>
  <c r="AI2066" i="1" s="1"/>
  <c r="AI2062" i="1"/>
  <c r="AI2061" i="1" s="1"/>
  <c r="AI2060" i="1" s="1"/>
  <c r="AI2059" i="1" s="1"/>
  <c r="AI2056" i="1"/>
  <c r="AI2055" i="1" s="1"/>
  <c r="AI2054" i="1" s="1"/>
  <c r="AI2053" i="1" s="1"/>
  <c r="AI2052" i="1" s="1"/>
  <c r="AI2050" i="1"/>
  <c r="AI2049" i="1" s="1"/>
  <c r="AI2048" i="1" s="1"/>
  <c r="AI2047" i="1" s="1"/>
  <c r="AI2046" i="1" s="1"/>
  <c r="AI2043" i="1"/>
  <c r="AI2042" i="1" s="1"/>
  <c r="AI2041" i="1" s="1"/>
  <c r="AI2040" i="1" s="1"/>
  <c r="AI2038" i="1"/>
  <c r="AI2037" i="1" s="1"/>
  <c r="AI2036" i="1" s="1"/>
  <c r="AI2035" i="1" s="1"/>
  <c r="AI2033" i="1"/>
  <c r="AI2032" i="1" s="1"/>
  <c r="AI2031" i="1" s="1"/>
  <c r="AI2030" i="1" s="1"/>
  <c r="AI2027" i="1"/>
  <c r="AI2026" i="1" s="1"/>
  <c r="AI2025" i="1" s="1"/>
  <c r="AI2024" i="1" s="1"/>
  <c r="AI2022" i="1"/>
  <c r="AI2021" i="1" s="1"/>
  <c r="AI2020" i="1" s="1"/>
  <c r="AI2019" i="1" s="1"/>
  <c r="AI2017" i="1"/>
  <c r="AI2016" i="1" s="1"/>
  <c r="AI2014" i="1"/>
  <c r="AI2013" i="1" s="1"/>
  <c r="AI2007" i="1"/>
  <c r="AI2006" i="1" s="1"/>
  <c r="AI2004" i="1"/>
  <c r="AI2003" i="1" s="1"/>
  <c r="AI1999" i="1"/>
  <c r="AI1998" i="1" s="1"/>
  <c r="AI1997" i="1" s="1"/>
  <c r="AI1996" i="1" s="1"/>
  <c r="AI1993" i="1"/>
  <c r="AI1992" i="1" s="1"/>
  <c r="AI1991" i="1" s="1"/>
  <c r="AI1990" i="1" s="1"/>
  <c r="AI1989" i="1" s="1"/>
  <c r="AI1986" i="1"/>
  <c r="AI1985" i="1" s="1"/>
  <c r="AI1983" i="1"/>
  <c r="AI1981" i="1"/>
  <c r="AI1977" i="1"/>
  <c r="AI1976" i="1" s="1"/>
  <c r="AI1974" i="1"/>
  <c r="AI1973" i="1" s="1"/>
  <c r="AI1971" i="1"/>
  <c r="AI1970" i="1" s="1"/>
  <c r="AI1966" i="1"/>
  <c r="AI1965" i="1" s="1"/>
  <c r="AI1964" i="1" s="1"/>
  <c r="AI1962" i="1"/>
  <c r="AI1961" i="1" s="1"/>
  <c r="AI1960" i="1" s="1"/>
  <c r="AI1956" i="1"/>
  <c r="AI1954" i="1"/>
  <c r="AI1952" i="1"/>
  <c r="AI1949" i="1"/>
  <c r="AI1948" i="1" s="1"/>
  <c r="AI1944" i="1"/>
  <c r="AI1942" i="1"/>
  <c r="AI1934" i="1"/>
  <c r="AI1933" i="1" s="1"/>
  <c r="AI1932" i="1" s="1"/>
  <c r="AI1931" i="1" s="1"/>
  <c r="AI1929" i="1"/>
  <c r="AI1928" i="1" s="1"/>
  <c r="AI1927" i="1" s="1"/>
  <c r="AI1926" i="1" s="1"/>
  <c r="AI1922" i="1"/>
  <c r="AI1921" i="1" s="1"/>
  <c r="AI1920" i="1" s="1"/>
  <c r="AI1919" i="1" s="1"/>
  <c r="AI1917" i="1"/>
  <c r="AI1916" i="1" s="1"/>
  <c r="AI1915" i="1" s="1"/>
  <c r="AI1914" i="1" s="1"/>
  <c r="AI1910" i="1"/>
  <c r="AI1909" i="1" s="1"/>
  <c r="AI1907" i="1"/>
  <c r="AI1906" i="1" s="1"/>
  <c r="AI1900" i="1"/>
  <c r="AI1899" i="1" s="1"/>
  <c r="AI1898" i="1" s="1"/>
  <c r="AI1897" i="1" s="1"/>
  <c r="AI1896" i="1" s="1"/>
  <c r="AI1895" i="1" s="1"/>
  <c r="AI1893" i="1"/>
  <c r="AI1891" i="1"/>
  <c r="AI1889" i="1"/>
  <c r="AI1883" i="1"/>
  <c r="AI1882" i="1" s="1"/>
  <c r="AI1881" i="1" s="1"/>
  <c r="AI1880" i="1" s="1"/>
  <c r="AI1878" i="1"/>
  <c r="AI1877" i="1" s="1"/>
  <c r="AI1875" i="1"/>
  <c r="AI1874" i="1" s="1"/>
  <c r="AI1870" i="1"/>
  <c r="AI1869" i="1" s="1"/>
  <c r="AI1868" i="1" s="1"/>
  <c r="AI1867" i="1" s="1"/>
  <c r="AI1864" i="1"/>
  <c r="AI1863" i="1" s="1"/>
  <c r="AI1862" i="1" s="1"/>
  <c r="AI1861" i="1" s="1"/>
  <c r="AI1860" i="1" s="1"/>
  <c r="AI1858" i="1"/>
  <c r="AI1857" i="1" s="1"/>
  <c r="AI1856" i="1" s="1"/>
  <c r="AI1855" i="1" s="1"/>
  <c r="AI1854" i="1" s="1"/>
  <c r="AI1851" i="1"/>
  <c r="AI1850" i="1" s="1"/>
  <c r="AI1849" i="1" s="1"/>
  <c r="AI1848" i="1" s="1"/>
  <c r="AI1846" i="1"/>
  <c r="AI1845" i="1" s="1"/>
  <c r="AI1844" i="1" s="1"/>
  <c r="AI1843" i="1" s="1"/>
  <c r="AI1841" i="1"/>
  <c r="AI1840" i="1" s="1"/>
  <c r="AI1839" i="1" s="1"/>
  <c r="AI1838" i="1" s="1"/>
  <c r="AI1835" i="1"/>
  <c r="AI1834" i="1" s="1"/>
  <c r="AI1833" i="1" s="1"/>
  <c r="AI1832" i="1" s="1"/>
  <c r="AI1830" i="1"/>
  <c r="AI1829" i="1" s="1"/>
  <c r="AI1828" i="1" s="1"/>
  <c r="AI1827" i="1" s="1"/>
  <c r="AI1825" i="1"/>
  <c r="AI1824" i="1" s="1"/>
  <c r="AI1822" i="1"/>
  <c r="AI1821" i="1" s="1"/>
  <c r="AI1815" i="1"/>
  <c r="AI1814" i="1" s="1"/>
  <c r="AI1812" i="1"/>
  <c r="AI1811" i="1" s="1"/>
  <c r="AI1807" i="1"/>
  <c r="AI1806" i="1" s="1"/>
  <c r="AI1805" i="1" s="1"/>
  <c r="AI1804" i="1" s="1"/>
  <c r="AI1801" i="1"/>
  <c r="AI1800" i="1" s="1"/>
  <c r="AI1799" i="1" s="1"/>
  <c r="AI1798" i="1" s="1"/>
  <c r="AI1797" i="1" s="1"/>
  <c r="AI1794" i="1"/>
  <c r="AI1793" i="1" s="1"/>
  <c r="AI1792" i="1" s="1"/>
  <c r="AI1791" i="1" s="1"/>
  <c r="AI1789" i="1"/>
  <c r="AI1788" i="1" s="1"/>
  <c r="AI1786" i="1"/>
  <c r="AI1785" i="1" s="1"/>
  <c r="AI1782" i="1"/>
  <c r="AI1781" i="1" s="1"/>
  <c r="AI1779" i="1"/>
  <c r="AI1778" i="1" s="1"/>
  <c r="AI1776" i="1"/>
  <c r="AI1775" i="1" s="1"/>
  <c r="AI1771" i="1"/>
  <c r="AI1770" i="1" s="1"/>
  <c r="AI1769" i="1" s="1"/>
  <c r="AI1767" i="1"/>
  <c r="AI1766" i="1" s="1"/>
  <c r="AI1765" i="1" s="1"/>
  <c r="AI1761" i="1"/>
  <c r="AI1759" i="1"/>
  <c r="AI1756" i="1"/>
  <c r="AI1755" i="1" s="1"/>
  <c r="AI1751" i="1"/>
  <c r="AI1749" i="1"/>
  <c r="AI1741" i="1"/>
  <c r="AI1740" i="1" s="1"/>
  <c r="AI1739" i="1" s="1"/>
  <c r="AI1738" i="1" s="1"/>
  <c r="AI1736" i="1"/>
  <c r="AI1735" i="1" s="1"/>
  <c r="AI1734" i="1" s="1"/>
  <c r="AI1733" i="1" s="1"/>
  <c r="AI1729" i="1"/>
  <c r="AI1728" i="1" s="1"/>
  <c r="AI1727" i="1" s="1"/>
  <c r="AI1726" i="1" s="1"/>
  <c r="AI1724" i="1"/>
  <c r="AI1723" i="1" s="1"/>
  <c r="AI1722" i="1" s="1"/>
  <c r="AI1721" i="1" s="1"/>
  <c r="AI1717" i="1"/>
  <c r="AI1716" i="1" s="1"/>
  <c r="AI1714" i="1"/>
  <c r="AI1713" i="1" s="1"/>
  <c r="AI1707" i="1"/>
  <c r="AI1706" i="1" s="1"/>
  <c r="AI1705" i="1" s="1"/>
  <c r="AI1704" i="1" s="1"/>
  <c r="AI1703" i="1" s="1"/>
  <c r="AI1702" i="1" s="1"/>
  <c r="AI1700" i="1"/>
  <c r="AI1698" i="1"/>
  <c r="AI1696" i="1"/>
  <c r="AI1690" i="1"/>
  <c r="AI1689" i="1" s="1"/>
  <c r="AI1688" i="1" s="1"/>
  <c r="AI1687" i="1" s="1"/>
  <c r="AI1685" i="1"/>
  <c r="AI1684" i="1" s="1"/>
  <c r="AI1683" i="1" s="1"/>
  <c r="AI1682" i="1" s="1"/>
  <c r="AI1680" i="1"/>
  <c r="AI1679" i="1" s="1"/>
  <c r="AI1677" i="1"/>
  <c r="AI1675" i="1"/>
  <c r="AI1669" i="1"/>
  <c r="AI1668" i="1" s="1"/>
  <c r="AI1667" i="1" s="1"/>
  <c r="AI1666" i="1" s="1"/>
  <c r="AI1665" i="1" s="1"/>
  <c r="AI1663" i="1"/>
  <c r="AI1661" i="1"/>
  <c r="AI1654" i="1"/>
  <c r="AI1653" i="1" s="1"/>
  <c r="AI1652" i="1" s="1"/>
  <c r="AI1651" i="1" s="1"/>
  <c r="AI1649" i="1"/>
  <c r="AI1648" i="1" s="1"/>
  <c r="AI1647" i="1" s="1"/>
  <c r="AI1646" i="1" s="1"/>
  <c r="AI1644" i="1"/>
  <c r="AI1643" i="1" s="1"/>
  <c r="AI1642" i="1" s="1"/>
  <c r="AI1641" i="1" s="1"/>
  <c r="AI1638" i="1"/>
  <c r="AI1637" i="1" s="1"/>
  <c r="AI1636" i="1" s="1"/>
  <c r="AI1635" i="1" s="1"/>
  <c r="AI1633" i="1"/>
  <c r="AI1632" i="1" s="1"/>
  <c r="AI1631" i="1" s="1"/>
  <c r="AI1630" i="1" s="1"/>
  <c r="AI1628" i="1"/>
  <c r="AI1627" i="1" s="1"/>
  <c r="AI1626" i="1" s="1"/>
  <c r="AI1625" i="1" s="1"/>
  <c r="AI1623" i="1"/>
  <c r="AI1622" i="1" s="1"/>
  <c r="AI1620" i="1"/>
  <c r="AI1619" i="1" s="1"/>
  <c r="AI1613" i="1"/>
  <c r="AI1612" i="1" s="1"/>
  <c r="AI1610" i="1"/>
  <c r="AI1609" i="1" s="1"/>
  <c r="AI1605" i="1"/>
  <c r="AI1604" i="1" s="1"/>
  <c r="AI1603" i="1" s="1"/>
  <c r="AI1602" i="1" s="1"/>
  <c r="AI1599" i="1"/>
  <c r="AI1598" i="1" s="1"/>
  <c r="AI1597" i="1" s="1"/>
  <c r="AI1596" i="1" s="1"/>
  <c r="AI1595" i="1" s="1"/>
  <c r="AI1592" i="1"/>
  <c r="AI1591" i="1" s="1"/>
  <c r="AI1589" i="1"/>
  <c r="AI1587" i="1"/>
  <c r="AI1583" i="1"/>
  <c r="AI1582" i="1" s="1"/>
  <c r="AI1580" i="1"/>
  <c r="AI1579" i="1" s="1"/>
  <c r="AI1577" i="1"/>
  <c r="AI1576" i="1" s="1"/>
  <c r="AI1572" i="1"/>
  <c r="AI1571" i="1" s="1"/>
  <c r="AI1570" i="1" s="1"/>
  <c r="AI1568" i="1"/>
  <c r="AI1567" i="1" s="1"/>
  <c r="AI1566" i="1" s="1"/>
  <c r="AI1562" i="1"/>
  <c r="AI1560" i="1"/>
  <c r="AI1558" i="1"/>
  <c r="AI1555" i="1"/>
  <c r="AI1554" i="1" s="1"/>
  <c r="AI1550" i="1"/>
  <c r="AI1548" i="1"/>
  <c r="AI1540" i="1"/>
  <c r="AI1539" i="1" s="1"/>
  <c r="AI1538" i="1" s="1"/>
  <c r="AI1537" i="1" s="1"/>
  <c r="AI1536" i="1" s="1"/>
  <c r="AI1535" i="1" s="1"/>
  <c r="AI1533" i="1"/>
  <c r="AI1532" i="1" s="1"/>
  <c r="AI1531" i="1" s="1"/>
  <c r="AI1530" i="1" s="1"/>
  <c r="AI1528" i="1"/>
  <c r="AI1527" i="1" s="1"/>
  <c r="AI1526" i="1" s="1"/>
  <c r="AI1525" i="1" s="1"/>
  <c r="AI1521" i="1"/>
  <c r="AI1520" i="1" s="1"/>
  <c r="AI1518" i="1"/>
  <c r="AI1517" i="1" s="1"/>
  <c r="AI1511" i="1"/>
  <c r="AI1510" i="1" s="1"/>
  <c r="AI1509" i="1" s="1"/>
  <c r="AI1508" i="1" s="1"/>
  <c r="AI1507" i="1" s="1"/>
  <c r="AI1506" i="1" s="1"/>
  <c r="AI1504" i="1"/>
  <c r="AI1502" i="1"/>
  <c r="AI1500" i="1"/>
  <c r="AI1494" i="1"/>
  <c r="AI1493" i="1" s="1"/>
  <c r="AI1492" i="1" s="1"/>
  <c r="AI1491" i="1" s="1"/>
  <c r="AI1489" i="1"/>
  <c r="AI1488" i="1" s="1"/>
  <c r="AI1487" i="1" s="1"/>
  <c r="AI1486" i="1" s="1"/>
  <c r="AI1484" i="1"/>
  <c r="AI1483" i="1" s="1"/>
  <c r="AI1481" i="1"/>
  <c r="AI1480" i="1" s="1"/>
  <c r="AI1475" i="1"/>
  <c r="AI1474" i="1" s="1"/>
  <c r="AI1473" i="1" s="1"/>
  <c r="AI1472" i="1" s="1"/>
  <c r="AI1471" i="1" s="1"/>
  <c r="AI1469" i="1"/>
  <c r="AI1468" i="1" s="1"/>
  <c r="AI1467" i="1" s="1"/>
  <c r="AI1466" i="1" s="1"/>
  <c r="AI1465" i="1" s="1"/>
  <c r="AI1462" i="1"/>
  <c r="AI1461" i="1" s="1"/>
  <c r="AI1460" i="1" s="1"/>
  <c r="AI1459" i="1" s="1"/>
  <c r="AI1457" i="1"/>
  <c r="AI1456" i="1" s="1"/>
  <c r="AI1455" i="1" s="1"/>
  <c r="AI1454" i="1" s="1"/>
  <c r="AI1452" i="1"/>
  <c r="AI1451" i="1" s="1"/>
  <c r="AI1450" i="1" s="1"/>
  <c r="AI1449" i="1" s="1"/>
  <c r="AI1446" i="1"/>
  <c r="AI1445" i="1" s="1"/>
  <c r="AI1444" i="1" s="1"/>
  <c r="AI1443" i="1" s="1"/>
  <c r="AI1441" i="1"/>
  <c r="AI1440" i="1" s="1"/>
  <c r="AI1439" i="1" s="1"/>
  <c r="AI1438" i="1" s="1"/>
  <c r="AI1436" i="1"/>
  <c r="AI1435" i="1" s="1"/>
  <c r="AI1434" i="1" s="1"/>
  <c r="AI1433" i="1" s="1"/>
  <c r="AI1431" i="1"/>
  <c r="AI1430" i="1" s="1"/>
  <c r="AI1428" i="1"/>
  <c r="AI1427" i="1" s="1"/>
  <c r="AI1421" i="1"/>
  <c r="AI1420" i="1" s="1"/>
  <c r="AI1418" i="1"/>
  <c r="AI1417" i="1" s="1"/>
  <c r="AI1413" i="1"/>
  <c r="AI1412" i="1" s="1"/>
  <c r="AI1411" i="1" s="1"/>
  <c r="AI1410" i="1" s="1"/>
  <c r="AI1407" i="1"/>
  <c r="AI1406" i="1" s="1"/>
  <c r="AI1405" i="1" s="1"/>
  <c r="AI1404" i="1" s="1"/>
  <c r="AI1403" i="1" s="1"/>
  <c r="AI1400" i="1"/>
  <c r="AI1399" i="1" s="1"/>
  <c r="AI1397" i="1"/>
  <c r="AI1395" i="1"/>
  <c r="AI1391" i="1"/>
  <c r="AI1390" i="1" s="1"/>
  <c r="AI1388" i="1"/>
  <c r="AI1387" i="1" s="1"/>
  <c r="AI1385" i="1"/>
  <c r="AI1384" i="1" s="1"/>
  <c r="AI1380" i="1"/>
  <c r="AI1379" i="1" s="1"/>
  <c r="AI1378" i="1" s="1"/>
  <c r="AI1376" i="1"/>
  <c r="AI1375" i="1" s="1"/>
  <c r="AI1374" i="1" s="1"/>
  <c r="AI1370" i="1"/>
  <c r="AI1368" i="1"/>
  <c r="AI1365" i="1"/>
  <c r="AI1364" i="1" s="1"/>
  <c r="AI1360" i="1"/>
  <c r="AI1358" i="1"/>
  <c r="AI1350" i="1"/>
  <c r="AI1349" i="1" s="1"/>
  <c r="AI1348" i="1" s="1"/>
  <c r="AI1347" i="1" s="1"/>
  <c r="AI1345" i="1"/>
  <c r="AI1344" i="1" s="1"/>
  <c r="AI1343" i="1" s="1"/>
  <c r="AI1342" i="1" s="1"/>
  <c r="AI1338" i="1"/>
  <c r="AI1337" i="1" s="1"/>
  <c r="AI1336" i="1" s="1"/>
  <c r="AI1335" i="1" s="1"/>
  <c r="AI1333" i="1"/>
  <c r="AI1332" i="1" s="1"/>
  <c r="AI1331" i="1" s="1"/>
  <c r="AI1330" i="1" s="1"/>
  <c r="AI1326" i="1"/>
  <c r="AI1325" i="1" s="1"/>
  <c r="AI1323" i="1"/>
  <c r="AI1322" i="1" s="1"/>
  <c r="AI1316" i="1"/>
  <c r="AI1315" i="1" s="1"/>
  <c r="AI1314" i="1" s="1"/>
  <c r="AI1313" i="1" s="1"/>
  <c r="AI1312" i="1" s="1"/>
  <c r="AI1311" i="1" s="1"/>
  <c r="AI1309" i="1"/>
  <c r="AI1307" i="1"/>
  <c r="AI1305" i="1"/>
  <c r="AI1299" i="1"/>
  <c r="AI1298" i="1" s="1"/>
  <c r="AI1297" i="1" s="1"/>
  <c r="AI1296" i="1" s="1"/>
  <c r="AI1294" i="1"/>
  <c r="AI1293" i="1" s="1"/>
  <c r="AI1292" i="1" s="1"/>
  <c r="AI1291" i="1" s="1"/>
  <c r="AI1289" i="1"/>
  <c r="AI1288" i="1" s="1"/>
  <c r="AI1286" i="1"/>
  <c r="AI1284" i="1"/>
  <c r="AI1279" i="1"/>
  <c r="AI1278" i="1" s="1"/>
  <c r="AI1277" i="1" s="1"/>
  <c r="AI1276" i="1" s="1"/>
  <c r="AI1273" i="1"/>
  <c r="AI1272" i="1" s="1"/>
  <c r="AI1271" i="1" s="1"/>
  <c r="AI1270" i="1" s="1"/>
  <c r="AI1269" i="1" s="1"/>
  <c r="AI1267" i="1"/>
  <c r="AI1266" i="1" s="1"/>
  <c r="AI1265" i="1" s="1"/>
  <c r="AI1264" i="1" s="1"/>
  <c r="AI1262" i="1"/>
  <c r="AI1261" i="1" s="1"/>
  <c r="AI1260" i="1" s="1"/>
  <c r="AI1259" i="1" s="1"/>
  <c r="AI1255" i="1"/>
  <c r="AI1254" i="1" s="1"/>
  <c r="AI1253" i="1" s="1"/>
  <c r="AI1252" i="1" s="1"/>
  <c r="AI1250" i="1"/>
  <c r="AI1249" i="1" s="1"/>
  <c r="AI1248" i="1" s="1"/>
  <c r="AI1247" i="1" s="1"/>
  <c r="AI1244" i="1"/>
  <c r="AI1243" i="1" s="1"/>
  <c r="AI1242" i="1" s="1"/>
  <c r="AI1241" i="1" s="1"/>
  <c r="AI1239" i="1"/>
  <c r="AI1238" i="1" s="1"/>
  <c r="AI1237" i="1" s="1"/>
  <c r="AI1236" i="1" s="1"/>
  <c r="AI1234" i="1"/>
  <c r="AI1233" i="1" s="1"/>
  <c r="AI1232" i="1" s="1"/>
  <c r="AI1231" i="1" s="1"/>
  <c r="AI1229" i="1"/>
  <c r="AI1228" i="1" s="1"/>
  <c r="AI1226" i="1"/>
  <c r="AI1225" i="1" s="1"/>
  <c r="AI1219" i="1"/>
  <c r="AI1217" i="1"/>
  <c r="AI1212" i="1"/>
  <c r="AI1211" i="1" s="1"/>
  <c r="AI1210" i="1" s="1"/>
  <c r="AI1209" i="1" s="1"/>
  <c r="AI1206" i="1"/>
  <c r="AI1205" i="1" s="1"/>
  <c r="AI1204" i="1" s="1"/>
  <c r="AI1203" i="1" s="1"/>
  <c r="AI1202" i="1" s="1"/>
  <c r="AI1199" i="1"/>
  <c r="AI1198" i="1" s="1"/>
  <c r="AI1196" i="1"/>
  <c r="AI1194" i="1"/>
  <c r="AI1190" i="1"/>
  <c r="AI1189" i="1" s="1"/>
  <c r="AI1187" i="1"/>
  <c r="AI1186" i="1" s="1"/>
  <c r="AI1184" i="1"/>
  <c r="AI1183" i="1" s="1"/>
  <c r="AI1179" i="1"/>
  <c r="AI1178" i="1" s="1"/>
  <c r="AI1177" i="1" s="1"/>
  <c r="AI1175" i="1"/>
  <c r="AI1174" i="1" s="1"/>
  <c r="AI1173" i="1" s="1"/>
  <c r="AI1169" i="1"/>
  <c r="AI1167" i="1"/>
  <c r="AI1165" i="1"/>
  <c r="AI1162" i="1"/>
  <c r="AI1161" i="1" s="1"/>
  <c r="AI1157" i="1"/>
  <c r="AI1155" i="1"/>
  <c r="AI1147" i="1"/>
  <c r="AI1146" i="1" s="1"/>
  <c r="AI1145" i="1" s="1"/>
  <c r="AI1144" i="1" s="1"/>
  <c r="AI1143" i="1" s="1"/>
  <c r="AI1142" i="1" s="1"/>
  <c r="AI1140" i="1"/>
  <c r="AI1139" i="1" s="1"/>
  <c r="AI1138" i="1" s="1"/>
  <c r="AI1137" i="1" s="1"/>
  <c r="AI1135" i="1"/>
  <c r="AI1134" i="1" s="1"/>
  <c r="AI1133" i="1" s="1"/>
  <c r="AI1132" i="1" s="1"/>
  <c r="AI1128" i="1"/>
  <c r="AI1127" i="1" s="1"/>
  <c r="AI1125" i="1"/>
  <c r="AI1124" i="1" s="1"/>
  <c r="AI1118" i="1"/>
  <c r="AI1117" i="1" s="1"/>
  <c r="AI1116" i="1" s="1"/>
  <c r="AI1115" i="1" s="1"/>
  <c r="AI1114" i="1" s="1"/>
  <c r="AI1113" i="1" s="1"/>
  <c r="AI1111" i="1"/>
  <c r="AI1109" i="1"/>
  <c r="AI1107" i="1"/>
  <c r="AI1101" i="1"/>
  <c r="AI1100" i="1" s="1"/>
  <c r="AI1099" i="1" s="1"/>
  <c r="AI1098" i="1" s="1"/>
  <c r="AI1096" i="1"/>
  <c r="AI1095" i="1" s="1"/>
  <c r="AI1094" i="1" s="1"/>
  <c r="AI1093" i="1" s="1"/>
  <c r="AI1091" i="1"/>
  <c r="AI1090" i="1" s="1"/>
  <c r="AI1088" i="1"/>
  <c r="AI1087" i="1" s="1"/>
  <c r="AI1082" i="1"/>
  <c r="AI1081" i="1" s="1"/>
  <c r="AI1080" i="1" s="1"/>
  <c r="AI1079" i="1" s="1"/>
  <c r="AI1078" i="1" s="1"/>
  <c r="AI1076" i="1"/>
  <c r="AI1075" i="1" s="1"/>
  <c r="AI1074" i="1" s="1"/>
  <c r="AI1073" i="1" s="1"/>
  <c r="AI1071" i="1"/>
  <c r="AI1069" i="1"/>
  <c r="AI1062" i="1"/>
  <c r="AI1061" i="1" s="1"/>
  <c r="AI1060" i="1" s="1"/>
  <c r="AI1059" i="1" s="1"/>
  <c r="AI1057" i="1"/>
  <c r="AI1056" i="1" s="1"/>
  <c r="AI1055" i="1" s="1"/>
  <c r="AI1054" i="1" s="1"/>
  <c r="AI1051" i="1"/>
  <c r="AI1050" i="1" s="1"/>
  <c r="AI1049" i="1" s="1"/>
  <c r="AI1048" i="1" s="1"/>
  <c r="AI1046" i="1"/>
  <c r="AI1045" i="1" s="1"/>
  <c r="AI1044" i="1" s="1"/>
  <c r="AI1043" i="1" s="1"/>
  <c r="AI1041" i="1"/>
  <c r="AI1040" i="1" s="1"/>
  <c r="AI1039" i="1" s="1"/>
  <c r="AI1038" i="1" s="1"/>
  <c r="AI1036" i="1"/>
  <c r="AI1035" i="1" s="1"/>
  <c r="AI1033" i="1"/>
  <c r="AI1032" i="1" s="1"/>
  <c r="AI1026" i="1"/>
  <c r="AI1025" i="1" s="1"/>
  <c r="AI1023" i="1"/>
  <c r="AI1022" i="1" s="1"/>
  <c r="AI1018" i="1"/>
  <c r="AI1017" i="1" s="1"/>
  <c r="AI1016" i="1" s="1"/>
  <c r="AI1015" i="1" s="1"/>
  <c r="AI1012" i="1"/>
  <c r="AI1011" i="1" s="1"/>
  <c r="AI1010" i="1" s="1"/>
  <c r="AI1009" i="1" s="1"/>
  <c r="AI1008" i="1" s="1"/>
  <c r="AI1005" i="1"/>
  <c r="AI1004" i="1" s="1"/>
  <c r="AI1003" i="1" s="1"/>
  <c r="AI1002" i="1" s="1"/>
  <c r="AI1000" i="1"/>
  <c r="AI999" i="1" s="1"/>
  <c r="AI997" i="1"/>
  <c r="AI995" i="1"/>
  <c r="AI991" i="1"/>
  <c r="AI990" i="1" s="1"/>
  <c r="AI988" i="1"/>
  <c r="AI987" i="1" s="1"/>
  <c r="AI985" i="1"/>
  <c r="AI984" i="1" s="1"/>
  <c r="AI980" i="1"/>
  <c r="AI979" i="1" s="1"/>
  <c r="AI978" i="1" s="1"/>
  <c r="AI976" i="1"/>
  <c r="AI975" i="1" s="1"/>
  <c r="AI974" i="1" s="1"/>
  <c r="AI970" i="1"/>
  <c r="AI968" i="1"/>
  <c r="AI966" i="1"/>
  <c r="AI963" i="1"/>
  <c r="AI962" i="1" s="1"/>
  <c r="AI958" i="1"/>
  <c r="AI956" i="1"/>
  <c r="AI948" i="1"/>
  <c r="AI947" i="1" s="1"/>
  <c r="AI946" i="1" s="1"/>
  <c r="AI945" i="1" s="1"/>
  <c r="AI944" i="1" s="1"/>
  <c r="AI943" i="1" s="1"/>
  <c r="AI941" i="1"/>
  <c r="AI940" i="1" s="1"/>
  <c r="AI939" i="1" s="1"/>
  <c r="AI938" i="1" s="1"/>
  <c r="AI937" i="1" s="1"/>
  <c r="AI936" i="1" s="1"/>
  <c r="AI934" i="1"/>
  <c r="AI933" i="1" s="1"/>
  <c r="AI931" i="1"/>
  <c r="AI930" i="1" s="1"/>
  <c r="AI924" i="1"/>
  <c r="AI923" i="1" s="1"/>
  <c r="AI922" i="1" s="1"/>
  <c r="AI921" i="1" s="1"/>
  <c r="AI920" i="1" s="1"/>
  <c r="AI919" i="1" s="1"/>
  <c r="AI917" i="1"/>
  <c r="AI915" i="1"/>
  <c r="AI913" i="1"/>
  <c r="AI907" i="1"/>
  <c r="AI906" i="1" s="1"/>
  <c r="AI905" i="1" s="1"/>
  <c r="AI904" i="1" s="1"/>
  <c r="AI902" i="1"/>
  <c r="AI901" i="1" s="1"/>
  <c r="AI899" i="1"/>
  <c r="AI898" i="1" s="1"/>
  <c r="AI894" i="1"/>
  <c r="AI893" i="1" s="1"/>
  <c r="AI892" i="1" s="1"/>
  <c r="AI891" i="1" s="1"/>
  <c r="AI888" i="1"/>
  <c r="AI887" i="1" s="1"/>
  <c r="AI886" i="1" s="1"/>
  <c r="AI885" i="1" s="1"/>
  <c r="AI884" i="1" s="1"/>
  <c r="AI882" i="1"/>
  <c r="AI881" i="1" s="1"/>
  <c r="AI880" i="1" s="1"/>
  <c r="AI879" i="1" s="1"/>
  <c r="AI878" i="1" s="1"/>
  <c r="AI875" i="1"/>
  <c r="AI874" i="1" s="1"/>
  <c r="AI873" i="1" s="1"/>
  <c r="AI872" i="1" s="1"/>
  <c r="AI870" i="1"/>
  <c r="AI869" i="1" s="1"/>
  <c r="AI868" i="1" s="1"/>
  <c r="AI867" i="1" s="1"/>
  <c r="AI865" i="1"/>
  <c r="AI864" i="1" s="1"/>
  <c r="AI863" i="1" s="1"/>
  <c r="AI862" i="1" s="1"/>
  <c r="AI859" i="1"/>
  <c r="AI858" i="1" s="1"/>
  <c r="AI857" i="1" s="1"/>
  <c r="AI856" i="1" s="1"/>
  <c r="AI854" i="1"/>
  <c r="AI853" i="1" s="1"/>
  <c r="AI852" i="1" s="1"/>
  <c r="AI851" i="1" s="1"/>
  <c r="AI849" i="1"/>
  <c r="AI848" i="1" s="1"/>
  <c r="AI846" i="1"/>
  <c r="AI845" i="1" s="1"/>
  <c r="AI839" i="1"/>
  <c r="AI838" i="1" s="1"/>
  <c r="AI837" i="1" s="1"/>
  <c r="AI836" i="1" s="1"/>
  <c r="AI834" i="1"/>
  <c r="AI833" i="1" s="1"/>
  <c r="AI832" i="1" s="1"/>
  <c r="AI831" i="1" s="1"/>
  <c r="AI828" i="1"/>
  <c r="AI827" i="1" s="1"/>
  <c r="AI826" i="1" s="1"/>
  <c r="AI825" i="1" s="1"/>
  <c r="AI824" i="1" s="1"/>
  <c r="AI821" i="1"/>
  <c r="AI820" i="1" s="1"/>
  <c r="AI818" i="1"/>
  <c r="AI816" i="1"/>
  <c r="AI812" i="1"/>
  <c r="AI811" i="1" s="1"/>
  <c r="AI809" i="1"/>
  <c r="AI808" i="1" s="1"/>
  <c r="AI806" i="1"/>
  <c r="AI805" i="1" s="1"/>
  <c r="AI801" i="1"/>
  <c r="AI800" i="1" s="1"/>
  <c r="AI799" i="1" s="1"/>
  <c r="AI797" i="1"/>
  <c r="AI796" i="1" s="1"/>
  <c r="AI795" i="1" s="1"/>
  <c r="AI791" i="1"/>
  <c r="AI789" i="1"/>
  <c r="AI787" i="1"/>
  <c r="AI784" i="1"/>
  <c r="AI783" i="1" s="1"/>
  <c r="AI779" i="1"/>
  <c r="AI777" i="1"/>
  <c r="AI768" i="1"/>
  <c r="AI767" i="1" s="1"/>
  <c r="AI766" i="1" s="1"/>
  <c r="AI765" i="1" s="1"/>
  <c r="AI764" i="1" s="1"/>
  <c r="AI762" i="1"/>
  <c r="AI760" i="1"/>
  <c r="AI758" i="1"/>
  <c r="AI751" i="1"/>
  <c r="AI750" i="1" s="1"/>
  <c r="AI746" i="1"/>
  <c r="AI745" i="1" s="1"/>
  <c r="AI742" i="1"/>
  <c r="AI740" i="1"/>
  <c r="AI735" i="1"/>
  <c r="AI734" i="1" s="1"/>
  <c r="AI731" i="1"/>
  <c r="AI730" i="1" s="1"/>
  <c r="AI728" i="1"/>
  <c r="AI726" i="1"/>
  <c r="AI722" i="1"/>
  <c r="AI721" i="1" s="1"/>
  <c r="AI717" i="1"/>
  <c r="AI716" i="1" s="1"/>
  <c r="AI714" i="1"/>
  <c r="AI712" i="1"/>
  <c r="AI695" i="1"/>
  <c r="AI693" i="1"/>
  <c r="AI691" i="1"/>
  <c r="AI688" i="1"/>
  <c r="AI687" i="1" s="1"/>
  <c r="AI683" i="1"/>
  <c r="AI682" i="1" s="1"/>
  <c r="AI681" i="1" s="1"/>
  <c r="AI680" i="1" s="1"/>
  <c r="AI678" i="1"/>
  <c r="AI677" i="1" s="1"/>
  <c r="AI674" i="1"/>
  <c r="AI672" i="1"/>
  <c r="AI669" i="1"/>
  <c r="AI666" i="1"/>
  <c r="AI664" i="1"/>
  <c r="AI662" i="1"/>
  <c r="AI658" i="1"/>
  <c r="AI657" i="1" s="1"/>
  <c r="AI656" i="1" s="1"/>
  <c r="AI652" i="1"/>
  <c r="AI651" i="1" s="1"/>
  <c r="AI650" i="1" s="1"/>
  <c r="AI648" i="1"/>
  <c r="AI647" i="1" s="1"/>
  <c r="AI646" i="1" s="1"/>
  <c r="AI643" i="1"/>
  <c r="AI642" i="1" s="1"/>
  <c r="AI641" i="1" s="1"/>
  <c r="AI640" i="1" s="1"/>
  <c r="AI638" i="1"/>
  <c r="AI637" i="1" s="1"/>
  <c r="AI636" i="1" s="1"/>
  <c r="AI635" i="1" s="1"/>
  <c r="AI631" i="1"/>
  <c r="AI630" i="1" s="1"/>
  <c r="AI629" i="1" s="1"/>
  <c r="AI628" i="1" s="1"/>
  <c r="AI627" i="1" s="1"/>
  <c r="AI625" i="1"/>
  <c r="AI624" i="1" s="1"/>
  <c r="AI618" i="1"/>
  <c r="AI617" i="1" s="1"/>
  <c r="AI612" i="1"/>
  <c r="AI611" i="1" s="1"/>
  <c r="AI609" i="1"/>
  <c r="AI608" i="1" s="1"/>
  <c r="AI606" i="1"/>
  <c r="AI605" i="1" s="1"/>
  <c r="AI603" i="1"/>
  <c r="AI602" i="1" s="1"/>
  <c r="AI600" i="1"/>
  <c r="AI599" i="1" s="1"/>
  <c r="AI597" i="1"/>
  <c r="AI596" i="1" s="1"/>
  <c r="AI593" i="1"/>
  <c r="AI592" i="1" s="1"/>
  <c r="AI590" i="1"/>
  <c r="AI589" i="1" s="1"/>
  <c r="AI587" i="1"/>
  <c r="AI586" i="1" s="1"/>
  <c r="AI583" i="1"/>
  <c r="AI582" i="1" s="1"/>
  <c r="AI577" i="1"/>
  <c r="AI576" i="1" s="1"/>
  <c r="AI575" i="1" s="1"/>
  <c r="AI574" i="1" s="1"/>
  <c r="AI572" i="1"/>
  <c r="AI570" i="1"/>
  <c r="AI568" i="1"/>
  <c r="AI566" i="1"/>
  <c r="AI562" i="1"/>
  <c r="AI561" i="1" s="1"/>
  <c r="AI559" i="1"/>
  <c r="AI558" i="1" s="1"/>
  <c r="AI556" i="1"/>
  <c r="AI555" i="1" s="1"/>
  <c r="AI553" i="1"/>
  <c r="AI552" i="1" s="1"/>
  <c r="AI549" i="1"/>
  <c r="AI548" i="1" s="1"/>
  <c r="AI545" i="1"/>
  <c r="AI544" i="1" s="1"/>
  <c r="AI542" i="1"/>
  <c r="AI541" i="1" s="1"/>
  <c r="AI538" i="1"/>
  <c r="AI537" i="1" s="1"/>
  <c r="AI534" i="1"/>
  <c r="AI533" i="1" s="1"/>
  <c r="AI530" i="1"/>
  <c r="AI529" i="1" s="1"/>
  <c r="AI528" i="1" s="1"/>
  <c r="AI525" i="1"/>
  <c r="AI524" i="1" s="1"/>
  <c r="AI523" i="1" s="1"/>
  <c r="AI522" i="1" s="1"/>
  <c r="AI520" i="1"/>
  <c r="AI519" i="1" s="1"/>
  <c r="AI518" i="1" s="1"/>
  <c r="AI517" i="1" s="1"/>
  <c r="AI515" i="1"/>
  <c r="AI514" i="1" s="1"/>
  <c r="AI513" i="1" s="1"/>
  <c r="AI512" i="1" s="1"/>
  <c r="AI509" i="1"/>
  <c r="AI508" i="1" s="1"/>
  <c r="AI506" i="1"/>
  <c r="AI505" i="1" s="1"/>
  <c r="AI503" i="1"/>
  <c r="AI502" i="1" s="1"/>
  <c r="AI500" i="1"/>
  <c r="AI499" i="1" s="1"/>
  <c r="AI497" i="1"/>
  <c r="AI496" i="1" s="1"/>
  <c r="AI494" i="1"/>
  <c r="AI493" i="1" s="1"/>
  <c r="AI491" i="1"/>
  <c r="AI490" i="1" s="1"/>
  <c r="AI488" i="1"/>
  <c r="AI487" i="1" s="1"/>
  <c r="AI485" i="1"/>
  <c r="AI484" i="1" s="1"/>
  <c r="AI477" i="1"/>
  <c r="AI476" i="1" s="1"/>
  <c r="AI473" i="1"/>
  <c r="AI472" i="1" s="1"/>
  <c r="AI470" i="1"/>
  <c r="AI469" i="1" s="1"/>
  <c r="AI465" i="1"/>
  <c r="AI464" i="1" s="1"/>
  <c r="AI461" i="1"/>
  <c r="AI460" i="1" s="1"/>
  <c r="AI457" i="1"/>
  <c r="AI456" i="1" s="1"/>
  <c r="AI453" i="1"/>
  <c r="AI452" i="1" s="1"/>
  <c r="AI449" i="1"/>
  <c r="AI448" i="1" s="1"/>
  <c r="AI443" i="1"/>
  <c r="AI442" i="1" s="1"/>
  <c r="AI441" i="1" s="1"/>
  <c r="AI440" i="1" s="1"/>
  <c r="AI435" i="1"/>
  <c r="AI434" i="1" s="1"/>
  <c r="AI433" i="1" s="1"/>
  <c r="AI432" i="1" s="1"/>
  <c r="AI421" i="1" s="1"/>
  <c r="AI420" i="1" s="1"/>
  <c r="AI418" i="1"/>
  <c r="AI416" i="1"/>
  <c r="AI414" i="1"/>
  <c r="AI411" i="1"/>
  <c r="AI410" i="1" s="1"/>
  <c r="AI405" i="1"/>
  <c r="AI404" i="1" s="1"/>
  <c r="AI403" i="1" s="1"/>
  <c r="AI401" i="1"/>
  <c r="AI400" i="1" s="1"/>
  <c r="AI399" i="1" s="1"/>
  <c r="AI396" i="1"/>
  <c r="AI395" i="1" s="1"/>
  <c r="AI394" i="1" s="1"/>
  <c r="AI392" i="1"/>
  <c r="AI391" i="1" s="1"/>
  <c r="AI388" i="1"/>
  <c r="AI387" i="1" s="1"/>
  <c r="AI383" i="1"/>
  <c r="AI382" i="1" s="1"/>
  <c r="AI381" i="1" s="1"/>
  <c r="AI379" i="1"/>
  <c r="AI373" i="1"/>
  <c r="AI367" i="1"/>
  <c r="AI366" i="1" s="1"/>
  <c r="AI365" i="1" s="1"/>
  <c r="AI363" i="1"/>
  <c r="AI362" i="1" s="1"/>
  <c r="AI361" i="1" s="1"/>
  <c r="AI358" i="1"/>
  <c r="AI357" i="1" s="1"/>
  <c r="AI356" i="1" s="1"/>
  <c r="AI352" i="1"/>
  <c r="AI350" i="1"/>
  <c r="AI343" i="1"/>
  <c r="AI342" i="1" s="1"/>
  <c r="AI341" i="1" s="1"/>
  <c r="AI340" i="1" s="1"/>
  <c r="AI338" i="1"/>
  <c r="AI337" i="1" s="1"/>
  <c r="AI335" i="1"/>
  <c r="AI333" i="1"/>
  <c r="AI327" i="1"/>
  <c r="AI326" i="1" s="1"/>
  <c r="AI325" i="1" s="1"/>
  <c r="AI323" i="1"/>
  <c r="AI322" i="1" s="1"/>
  <c r="AI321" i="1" s="1"/>
  <c r="AI318" i="1"/>
  <c r="AI317" i="1" s="1"/>
  <c r="AI315" i="1"/>
  <c r="AI314" i="1" s="1"/>
  <c r="AI312" i="1"/>
  <c r="AI310" i="1"/>
  <c r="AI308" i="1"/>
  <c r="AI305" i="1"/>
  <c r="AI304" i="1" s="1"/>
  <c r="AI300" i="1"/>
  <c r="AI299" i="1" s="1"/>
  <c r="AI298" i="1" s="1"/>
  <c r="AI297" i="1" s="1"/>
  <c r="AI295" i="1"/>
  <c r="AI294" i="1" s="1"/>
  <c r="AI293" i="1" s="1"/>
  <c r="AI292" i="1" s="1"/>
  <c r="AI290" i="1"/>
  <c r="AI289" i="1" s="1"/>
  <c r="AI288" i="1" s="1"/>
  <c r="AI287" i="1" s="1"/>
  <c r="AI284" i="1"/>
  <c r="AI283" i="1" s="1"/>
  <c r="AI281" i="1"/>
  <c r="AI280" i="1" s="1"/>
  <c r="AI277" i="1"/>
  <c r="AI276" i="1" s="1"/>
  <c r="AI275" i="1" s="1"/>
  <c r="AI269" i="1"/>
  <c r="AI267" i="1"/>
  <c r="AI265" i="1"/>
  <c r="AI262" i="1"/>
  <c r="AI261" i="1" s="1"/>
  <c r="AI256" i="1"/>
  <c r="AI254" i="1"/>
  <c r="AI252" i="1"/>
  <c r="AI247" i="1"/>
  <c r="AI246" i="1" s="1"/>
  <c r="AI244" i="1"/>
  <c r="AI242" i="1"/>
  <c r="AI239" i="1"/>
  <c r="AI238" i="1" s="1"/>
  <c r="AI232" i="1"/>
  <c r="AI231" i="1" s="1"/>
  <c r="AI229" i="1"/>
  <c r="AI228" i="1" s="1"/>
  <c r="AI226" i="1"/>
  <c r="AI224" i="1"/>
  <c r="AI222" i="1"/>
  <c r="AI214" i="1"/>
  <c r="AI212" i="1"/>
  <c r="AI210" i="1"/>
  <c r="AI202" i="1"/>
  <c r="AI201" i="1" s="1"/>
  <c r="AI199" i="1"/>
  <c r="AI198" i="1" s="1"/>
  <c r="AI195" i="1"/>
  <c r="AI194" i="1" s="1"/>
  <c r="AI192" i="1"/>
  <c r="AI191" i="1" s="1"/>
  <c r="AI189" i="1"/>
  <c r="AI188" i="1" s="1"/>
  <c r="AI186" i="1"/>
  <c r="AI185" i="1" s="1"/>
  <c r="AI183" i="1"/>
  <c r="AI182" i="1" s="1"/>
  <c r="AI180" i="1"/>
  <c r="AI178" i="1"/>
  <c r="AI175" i="1"/>
  <c r="AI173" i="1"/>
  <c r="AI171" i="1"/>
  <c r="AI166" i="1"/>
  <c r="AI165" i="1" s="1"/>
  <c r="AI164" i="1" s="1"/>
  <c r="AI163" i="1" s="1"/>
  <c r="AI159" i="1"/>
  <c r="AI157" i="1"/>
  <c r="AI155" i="1"/>
  <c r="AI152" i="1"/>
  <c r="AI151" i="1" s="1"/>
  <c r="AI144" i="1"/>
  <c r="AI143" i="1" s="1"/>
  <c r="AI142" i="1" s="1"/>
  <c r="AI140" i="1"/>
  <c r="AI139" i="1" s="1"/>
  <c r="AI138" i="1" s="1"/>
  <c r="AI135" i="1"/>
  <c r="AI134" i="1" s="1"/>
  <c r="AI133" i="1" s="1"/>
  <c r="AI131" i="1"/>
  <c r="AI130" i="1" s="1"/>
  <c r="AI129" i="1" s="1"/>
  <c r="AI125" i="1"/>
  <c r="AI124" i="1" s="1"/>
  <c r="AI123" i="1" s="1"/>
  <c r="AI122" i="1" s="1"/>
  <c r="AI121" i="1" s="1"/>
  <c r="AI119" i="1"/>
  <c r="AI117" i="1"/>
  <c r="AI115" i="1"/>
  <c r="AI112" i="1"/>
  <c r="AI111" i="1" s="1"/>
  <c r="AI104" i="1"/>
  <c r="AI103" i="1" s="1"/>
  <c r="AI102" i="1" s="1"/>
  <c r="AI101" i="1" s="1"/>
  <c r="AI100" i="1" s="1"/>
  <c r="AI99" i="1" s="1"/>
  <c r="AI97" i="1"/>
  <c r="AI96" i="1" s="1"/>
  <c r="AI94" i="1"/>
  <c r="AI93" i="1" s="1"/>
  <c r="AI88" i="1"/>
  <c r="AI87" i="1" s="1"/>
  <c r="AI85" i="1"/>
  <c r="AI84" i="1" s="1"/>
  <c r="AI82" i="1"/>
  <c r="AI81" i="1" s="1"/>
  <c r="AI79" i="1"/>
  <c r="AI78" i="1" s="1"/>
  <c r="AI76" i="1"/>
  <c r="AI75" i="1" s="1"/>
  <c r="AI73" i="1"/>
  <c r="AI72" i="1" s="1"/>
  <c r="AI70" i="1"/>
  <c r="AI69" i="1" s="1"/>
  <c r="AI63" i="1"/>
  <c r="AI61" i="1"/>
  <c r="AI59" i="1"/>
  <c r="AI56" i="1"/>
  <c r="AI55" i="1" s="1"/>
  <c r="AI48" i="1"/>
  <c r="AI47" i="1" s="1"/>
  <c r="AI45" i="1"/>
  <c r="AI44" i="1" s="1"/>
  <c r="AI42" i="1"/>
  <c r="AI41" i="1" s="1"/>
  <c r="AI37" i="1"/>
  <c r="AI36" i="1" s="1"/>
  <c r="AI33" i="1"/>
  <c r="AI31" i="1"/>
  <c r="AI29" i="1"/>
  <c r="AI25" i="1"/>
  <c r="AI23" i="1"/>
  <c r="AS2298" i="1" l="1"/>
  <c r="AI2298" i="1"/>
  <c r="AI2293" i="1" s="1"/>
  <c r="AP2298" i="1"/>
  <c r="AP2293" i="1" s="1"/>
  <c r="AI581" i="1"/>
  <c r="AI580" i="1" s="1"/>
  <c r="AS581" i="1"/>
  <c r="AS580" i="1" s="1"/>
  <c r="AP581" i="1"/>
  <c r="AP580" i="1" s="1"/>
  <c r="AT3463" i="1"/>
  <c r="AT3462" i="1" s="1"/>
  <c r="AT3456" i="1" s="1"/>
  <c r="AT3455" i="1" s="1"/>
  <c r="AT2784" i="1"/>
  <c r="AT2783" i="1" s="1"/>
  <c r="AT2774" i="1" s="1"/>
  <c r="AQ1937" i="1"/>
  <c r="AQ1936" i="1" s="1"/>
  <c r="AI2717" i="1"/>
  <c r="AI2716" i="1" s="1"/>
  <c r="AS2717" i="1"/>
  <c r="AS2716" i="1" s="1"/>
  <c r="AP2717" i="1"/>
  <c r="AP2716" i="1" s="1"/>
  <c r="AQ2127" i="1"/>
  <c r="AQ2126" i="1" s="1"/>
  <c r="AQ3426" i="1"/>
  <c r="AQ3273" i="1"/>
  <c r="AQ3223" i="1" s="1"/>
  <c r="AQ1353" i="1"/>
  <c r="AQ1352" i="1" s="1"/>
  <c r="AQ17" i="1"/>
  <c r="AQ3105" i="1"/>
  <c r="AQ3087" i="1" s="1"/>
  <c r="AQ3086" i="1" s="1"/>
  <c r="AQ1744" i="1"/>
  <c r="AQ1743" i="1" s="1"/>
  <c r="AQ3007" i="1"/>
  <c r="AQ2988" i="1" s="1"/>
  <c r="AQ2714" i="1"/>
  <c r="AQ2713" i="1" s="1"/>
  <c r="AQ2625" i="1"/>
  <c r="AQ2624" i="1" s="1"/>
  <c r="AQ2547" i="1" s="1"/>
  <c r="AQ1150" i="1"/>
  <c r="AQ1149" i="1" s="1"/>
  <c r="AQ438" i="1"/>
  <c r="AQ437" i="1" s="1"/>
  <c r="AQ951" i="1"/>
  <c r="AQ950" i="1" s="1"/>
  <c r="AQ2291" i="1"/>
  <c r="AQ2281" i="1" s="1"/>
  <c r="AQ1543" i="1"/>
  <c r="AQ1542" i="1" s="1"/>
  <c r="AQ271" i="1"/>
  <c r="AQ772" i="1"/>
  <c r="AQ771" i="1" s="1"/>
  <c r="AQ2904" i="1"/>
  <c r="AQ2870" i="1" s="1"/>
  <c r="AT3275" i="1"/>
  <c r="AT3274" i="1" s="1"/>
  <c r="AT3123" i="1"/>
  <c r="AT3153" i="1"/>
  <c r="AT2626" i="1"/>
  <c r="AT3017" i="1"/>
  <c r="AT3016" i="1" s="1"/>
  <c r="AT3008" i="1" s="1"/>
  <c r="AT1938" i="1"/>
  <c r="AT2715" i="1"/>
  <c r="AT877" i="1"/>
  <c r="AT1423" i="1"/>
  <c r="AT370" i="1"/>
  <c r="AT346" i="1" s="1"/>
  <c r="AT345" i="1" s="1"/>
  <c r="AT1773" i="1"/>
  <c r="AT1763" i="1" s="1"/>
  <c r="AT2915" i="1"/>
  <c r="AT2914" i="1" s="1"/>
  <c r="AT2913" i="1" s="1"/>
  <c r="AT2128" i="1"/>
  <c r="AT1064" i="1"/>
  <c r="AT235" i="1"/>
  <c r="AT234" i="1" s="1"/>
  <c r="AT216" i="1" s="1"/>
  <c r="AT660" i="1"/>
  <c r="AT655" i="1" s="1"/>
  <c r="AT634" i="1" s="1"/>
  <c r="AT2188" i="1"/>
  <c r="AT1615" i="1"/>
  <c r="AT1817" i="1"/>
  <c r="AT2691" i="1"/>
  <c r="AT2343" i="1"/>
  <c r="AT2334" i="1" s="1"/>
  <c r="AT1656" i="1"/>
  <c r="AT1382" i="1"/>
  <c r="AT1372" i="1" s="1"/>
  <c r="AT773" i="1"/>
  <c r="AT3561" i="1"/>
  <c r="AT3560" i="1" s="1"/>
  <c r="AT3559" i="1" s="1"/>
  <c r="AT3539" i="1" s="1"/>
  <c r="AT1354" i="1"/>
  <c r="AT1221" i="1"/>
  <c r="AT982" i="1"/>
  <c r="AT972" i="1" s="1"/>
  <c r="AT3300" i="1"/>
  <c r="AT3299" i="1" s="1"/>
  <c r="AT1151" i="1"/>
  <c r="AT2148" i="1"/>
  <c r="AT2219" i="1"/>
  <c r="AT286" i="1"/>
  <c r="AT272" i="1" s="1"/>
  <c r="AT127" i="1"/>
  <c r="AT107" i="1" s="1"/>
  <c r="AT106" i="1" s="1"/>
  <c r="AT2852" i="1"/>
  <c r="AT2851" i="1" s="1"/>
  <c r="AT2850" i="1" s="1"/>
  <c r="AT2823" i="1" s="1"/>
  <c r="AT2932" i="1"/>
  <c r="AT2931" i="1" s="1"/>
  <c r="AT65" i="1"/>
  <c r="AT2883" i="1"/>
  <c r="AT2882" i="1" s="1"/>
  <c r="AT2881" i="1" s="1"/>
  <c r="AT2880" i="1" s="1"/>
  <c r="AT3106" i="1"/>
  <c r="AT2058" i="1"/>
  <c r="AT2045" i="1" s="1"/>
  <c r="AT527" i="1"/>
  <c r="AT511" i="1" s="1"/>
  <c r="AT20" i="1"/>
  <c r="AT19" i="1" s="1"/>
  <c r="AT18" i="1" s="1"/>
  <c r="AT439" i="1"/>
  <c r="AT1181" i="1"/>
  <c r="AT1171" i="1" s="1"/>
  <c r="AT841" i="1"/>
  <c r="AT3392" i="1"/>
  <c r="AT3391" i="1" s="1"/>
  <c r="AT3384" i="1" s="1"/>
  <c r="AT3383" i="1" s="1"/>
  <c r="AT1853" i="1"/>
  <c r="AT169" i="1"/>
  <c r="AT168" i="1" s="1"/>
  <c r="AT162" i="1" s="1"/>
  <c r="AT161" i="1" s="1"/>
  <c r="AT146" i="1" s="1"/>
  <c r="AT2559" i="1"/>
  <c r="AT2558" i="1" s="1"/>
  <c r="AT2548" i="1" s="1"/>
  <c r="AT2009" i="1"/>
  <c r="AT2503" i="1"/>
  <c r="AT2463" i="1" s="1"/>
  <c r="AT803" i="1"/>
  <c r="AT793" i="1" s="1"/>
  <c r="AT3041" i="1"/>
  <c r="AT2641" i="1"/>
  <c r="AT1745" i="1"/>
  <c r="AT2401" i="1"/>
  <c r="AT2400" i="1" s="1"/>
  <c r="AT3428" i="1"/>
  <c r="AT3427" i="1" s="1"/>
  <c r="AT952" i="1"/>
  <c r="AT709" i="1"/>
  <c r="AT698" i="1" s="1"/>
  <c r="AT697" i="1" s="1"/>
  <c r="AT1028" i="1"/>
  <c r="AT1257" i="1"/>
  <c r="AT3504" i="1"/>
  <c r="AT3503" i="1" s="1"/>
  <c r="AT2292" i="1"/>
  <c r="AT1464" i="1"/>
  <c r="AS3315" i="1"/>
  <c r="AS3311" i="1" s="1"/>
  <c r="AT1574" i="1"/>
  <c r="AT1564" i="1" s="1"/>
  <c r="AT1968" i="1"/>
  <c r="AT1958" i="1" s="1"/>
  <c r="AT1544" i="1"/>
  <c r="AS955" i="1"/>
  <c r="AS954" i="1" s="1"/>
  <c r="AS953" i="1" s="1"/>
  <c r="AP1586" i="1"/>
  <c r="AP1585" i="1" s="1"/>
  <c r="AS965" i="1"/>
  <c r="AS961" i="1" s="1"/>
  <c r="AS960" i="1" s="1"/>
  <c r="AS3469" i="1"/>
  <c r="AP1367" i="1"/>
  <c r="AP1363" i="1" s="1"/>
  <c r="AP1362" i="1" s="1"/>
  <c r="AP332" i="1"/>
  <c r="AP331" i="1" s="1"/>
  <c r="AP330" i="1" s="1"/>
  <c r="AP329" i="1" s="1"/>
  <c r="AS1068" i="1"/>
  <c r="AS1067" i="1" s="1"/>
  <c r="AS1066" i="1" s="1"/>
  <c r="AS1065" i="1" s="1"/>
  <c r="AS1784" i="1"/>
  <c r="AS3373" i="1"/>
  <c r="AS3369" i="1" s="1"/>
  <c r="AS3364" i="1" s="1"/>
  <c r="AS3363" i="1" s="1"/>
  <c r="AS3362" i="1" s="1"/>
  <c r="AS3361" i="1" s="1"/>
  <c r="AP137" i="1"/>
  <c r="AP897" i="1"/>
  <c r="AP896" i="1" s="1"/>
  <c r="AP890" i="1" s="1"/>
  <c r="AP1031" i="1"/>
  <c r="AP1030" i="1" s="1"/>
  <c r="AP1029" i="1" s="1"/>
  <c r="AP2105" i="1"/>
  <c r="AP2104" i="1" s="1"/>
  <c r="AP2103" i="1" s="1"/>
  <c r="AP2102" i="1" s="1"/>
  <c r="AS1547" i="1"/>
  <c r="AS1546" i="1" s="1"/>
  <c r="AS1545" i="1" s="1"/>
  <c r="AS1618" i="1"/>
  <c r="AS1617" i="1" s="1"/>
  <c r="AS1616" i="1" s="1"/>
  <c r="AS1660" i="1"/>
  <c r="AS1659" i="1" s="1"/>
  <c r="AS1658" i="1" s="1"/>
  <c r="AS1657" i="1" s="1"/>
  <c r="AS1925" i="1"/>
  <c r="AS1924" i="1" s="1"/>
  <c r="AS2002" i="1"/>
  <c r="AS2001" i="1" s="1"/>
  <c r="AS1995" i="1" s="1"/>
  <c r="AS1988" i="1" s="1"/>
  <c r="AS2073" i="1"/>
  <c r="AS2072" i="1" s="1"/>
  <c r="AP241" i="1"/>
  <c r="AP237" i="1" s="1"/>
  <c r="AP236" i="1" s="1"/>
  <c r="AP1329" i="1"/>
  <c r="AP1328" i="1" s="1"/>
  <c r="AS1873" i="1"/>
  <c r="AS1872" i="1" s="1"/>
  <c r="AS1866" i="1" s="1"/>
  <c r="AS1905" i="1"/>
  <c r="AS1904" i="1" s="1"/>
  <c r="AS1903" i="1" s="1"/>
  <c r="AS1902" i="1" s="1"/>
  <c r="AS1980" i="1"/>
  <c r="AS1979" i="1" s="1"/>
  <c r="AS3563" i="1"/>
  <c r="AS3562" i="1" s="1"/>
  <c r="AP92" i="1"/>
  <c r="AP91" i="1" s="1"/>
  <c r="AP90" i="1" s="1"/>
  <c r="AP955" i="1"/>
  <c r="AP954" i="1" s="1"/>
  <c r="AP953" i="1" s="1"/>
  <c r="AP994" i="1"/>
  <c r="AP993" i="1" s="1"/>
  <c r="AP1394" i="1"/>
  <c r="AP1393" i="1" s="1"/>
  <c r="AP1913" i="1"/>
  <c r="AP1912" i="1" s="1"/>
  <c r="AP2073" i="1"/>
  <c r="AP2072" i="1" s="1"/>
  <c r="AP2551" i="1"/>
  <c r="AP2550" i="1" s="1"/>
  <c r="AP2549" i="1" s="1"/>
  <c r="AP2875" i="1"/>
  <c r="AP2874" i="1" s="1"/>
  <c r="AP2873" i="1" s="1"/>
  <c r="AP2872" i="1" s="1"/>
  <c r="AP2871" i="1" s="1"/>
  <c r="AP3138" i="1"/>
  <c r="AP3137" i="1" s="1"/>
  <c r="AP3337" i="1"/>
  <c r="AP3333" i="1" s="1"/>
  <c r="AP3332" i="1" s="1"/>
  <c r="AP3326" i="1" s="1"/>
  <c r="AS177" i="1"/>
  <c r="AS468" i="1"/>
  <c r="AS467" i="1" s="1"/>
  <c r="AS1193" i="1"/>
  <c r="AS1192" i="1" s="1"/>
  <c r="AS1224" i="1"/>
  <c r="AS1223" i="1" s="1"/>
  <c r="AS1222" i="1" s="1"/>
  <c r="AS2425" i="1"/>
  <c r="AS2424" i="1" s="1"/>
  <c r="AS2818" i="1"/>
  <c r="AS2817" i="1" s="1"/>
  <c r="AS2816" i="1" s="1"/>
  <c r="AS2836" i="1"/>
  <c r="AS2832" i="1" s="1"/>
  <c r="AS2831" i="1" s="1"/>
  <c r="AS2825" i="1" s="1"/>
  <c r="AS2824" i="1" s="1"/>
  <c r="AS2916" i="1"/>
  <c r="AP2425" i="1"/>
  <c r="AP2424" i="1" s="1"/>
  <c r="AP2642" i="1"/>
  <c r="AI3315" i="1"/>
  <c r="AI3311" i="1" s="1"/>
  <c r="AI3528" i="1"/>
  <c r="AI3521" i="1" s="1"/>
  <c r="AI3520" i="1" s="1"/>
  <c r="AP372" i="1"/>
  <c r="AP371" i="1" s="1"/>
  <c r="AP2286" i="1"/>
  <c r="AP2285" i="1" s="1"/>
  <c r="AP2284" i="1" s="1"/>
  <c r="AP2283" i="1" s="1"/>
  <c r="AP2282" i="1" s="1"/>
  <c r="AP2854" i="1"/>
  <c r="AP2853" i="1" s="1"/>
  <c r="AS1383" i="1"/>
  <c r="AS2875" i="1"/>
  <c r="AS2874" i="1" s="1"/>
  <c r="AS2873" i="1" s="1"/>
  <c r="AS2872" i="1" s="1"/>
  <c r="AS2871" i="1" s="1"/>
  <c r="AS2921" i="1"/>
  <c r="AS3011" i="1"/>
  <c r="AS3010" i="1" s="1"/>
  <c r="AS3009" i="1" s="1"/>
  <c r="AS3484" i="1"/>
  <c r="AS3483" i="1" s="1"/>
  <c r="AS3528" i="1"/>
  <c r="AS3521" i="1" s="1"/>
  <c r="AS3520" i="1" s="1"/>
  <c r="AS447" i="1"/>
  <c r="AS446" i="1" s="1"/>
  <c r="AP251" i="1"/>
  <c r="AP250" i="1" s="1"/>
  <c r="AP249" i="1" s="1"/>
  <c r="AP279" i="1"/>
  <c r="AP274" i="1" s="1"/>
  <c r="AP273" i="1" s="1"/>
  <c r="AP1748" i="1"/>
  <c r="AP1747" i="1" s="1"/>
  <c r="AP1746" i="1" s="1"/>
  <c r="AP2250" i="1"/>
  <c r="AP2249" i="1" s="1"/>
  <c r="AP2248" i="1" s="1"/>
  <c r="AP2247" i="1" s="1"/>
  <c r="AP2916" i="1"/>
  <c r="AP3413" i="1"/>
  <c r="AP3412" i="1" s="1"/>
  <c r="AP3411" i="1" s="1"/>
  <c r="AP3464" i="1"/>
  <c r="AS320" i="1"/>
  <c r="AS1164" i="1"/>
  <c r="AS1160" i="1" s="1"/>
  <c r="AS1159" i="1" s="1"/>
  <c r="AS1394" i="1"/>
  <c r="AS1393" i="1" s="1"/>
  <c r="AS1382" i="1" s="1"/>
  <c r="AS2234" i="1"/>
  <c r="AS2233" i="1" s="1"/>
  <c r="AS2232" i="1" s="1"/>
  <c r="AS2226" i="1" s="1"/>
  <c r="AS2634" i="1"/>
  <c r="AS2686" i="1"/>
  <c r="AS2661" i="1" s="1"/>
  <c r="AS3138" i="1"/>
  <c r="AS3137" i="1" s="1"/>
  <c r="AS3226" i="1"/>
  <c r="AS3225" i="1" s="1"/>
  <c r="AS3224" i="1" s="1"/>
  <c r="AS3284" i="1"/>
  <c r="AS3283" i="1" s="1"/>
  <c r="AP1608" i="1"/>
  <c r="AP1607" i="1" s="1"/>
  <c r="AP1601" i="1" s="1"/>
  <c r="AP1594" i="1" s="1"/>
  <c r="AP2315" i="1"/>
  <c r="AP2314" i="1" s="1"/>
  <c r="AP3496" i="1"/>
  <c r="AP3495" i="1" s="1"/>
  <c r="AP3494" i="1" s="1"/>
  <c r="AP3493" i="1" s="1"/>
  <c r="AS2892" i="1"/>
  <c r="AP711" i="1"/>
  <c r="AP710" i="1" s="1"/>
  <c r="AP725" i="1"/>
  <c r="AP720" i="1" s="1"/>
  <c r="AP739" i="1"/>
  <c r="AP738" i="1" s="1"/>
  <c r="AP973" i="1"/>
  <c r="AP983" i="1"/>
  <c r="AP1373" i="1"/>
  <c r="AP1516" i="1"/>
  <c r="AP1515" i="1" s="1"/>
  <c r="AP1514" i="1" s="1"/>
  <c r="AP1513" i="1" s="1"/>
  <c r="AP1674" i="1"/>
  <c r="AP1673" i="1" s="1"/>
  <c r="AP1672" i="1" s="1"/>
  <c r="AP1671" i="1" s="1"/>
  <c r="AP1720" i="1"/>
  <c r="AP1719" i="1" s="1"/>
  <c r="AP2002" i="1"/>
  <c r="AP2001" i="1" s="1"/>
  <c r="AP1995" i="1" s="1"/>
  <c r="AP1988" i="1" s="1"/>
  <c r="AP2183" i="1"/>
  <c r="AP2182" i="1" s="1"/>
  <c r="AP2181" i="1" s="1"/>
  <c r="AP2180" i="1" s="1"/>
  <c r="AP2173" i="1" s="1"/>
  <c r="AP3315" i="1"/>
  <c r="AP3311" i="1" s="1"/>
  <c r="AS565" i="1"/>
  <c r="AS564" i="1" s="1"/>
  <c r="AS711" i="1"/>
  <c r="AS710" i="1" s="1"/>
  <c r="AS725" i="1"/>
  <c r="AS720" i="1" s="1"/>
  <c r="AS786" i="1"/>
  <c r="AS782" i="1" s="1"/>
  <c r="AS781" i="1" s="1"/>
  <c r="AS1367" i="1"/>
  <c r="AS1363" i="1" s="1"/>
  <c r="AS1362" i="1" s="1"/>
  <c r="AS1732" i="1"/>
  <c r="AS1731" i="1" s="1"/>
  <c r="AS2996" i="1"/>
  <c r="AS2989" i="1" s="1"/>
  <c r="AS3337" i="1"/>
  <c r="AS3333" i="1" s="1"/>
  <c r="AS3332" i="1" s="1"/>
  <c r="AS3326" i="1" s="1"/>
  <c r="AS3448" i="1"/>
  <c r="AS3444" i="1" s="1"/>
  <c r="AS3443" i="1" s="1"/>
  <c r="AP661" i="1"/>
  <c r="AP690" i="1"/>
  <c r="AP686" i="1" s="1"/>
  <c r="AP685" i="1" s="1"/>
  <c r="AP776" i="1"/>
  <c r="AP775" i="1" s="1"/>
  <c r="AP774" i="1" s="1"/>
  <c r="AP815" i="1"/>
  <c r="AP814" i="1" s="1"/>
  <c r="AP1068" i="1"/>
  <c r="AP1067" i="1" s="1"/>
  <c r="AP1066" i="1" s="1"/>
  <c r="AP1065" i="1" s="1"/>
  <c r="AP1383" i="1"/>
  <c r="AP1426" i="1"/>
  <c r="AP1425" i="1" s="1"/>
  <c r="AP1424" i="1" s="1"/>
  <c r="AP1905" i="1"/>
  <c r="AP1904" i="1" s="1"/>
  <c r="AP1903" i="1" s="1"/>
  <c r="AP1902" i="1" s="1"/>
  <c r="AP1925" i="1"/>
  <c r="AP1924" i="1" s="1"/>
  <c r="AP1980" i="1"/>
  <c r="AP1979" i="1" s="1"/>
  <c r="AP2012" i="1"/>
  <c r="AP2011" i="1" s="1"/>
  <c r="AP2010" i="1" s="1"/>
  <c r="AP2029" i="1"/>
  <c r="AP2149" i="1"/>
  <c r="AS2776" i="1"/>
  <c r="AS2775" i="1" s="1"/>
  <c r="AI1980" i="1"/>
  <c r="AI1979" i="1" s="1"/>
  <c r="AI2336" i="1"/>
  <c r="AI2335" i="1" s="1"/>
  <c r="AP197" i="1"/>
  <c r="AP1321" i="1"/>
  <c r="AP1320" i="1" s="1"/>
  <c r="AP1319" i="1" s="1"/>
  <c r="AP1318" i="1" s="1"/>
  <c r="AP2809" i="1"/>
  <c r="AP264" i="1"/>
  <c r="AP260" i="1" s="1"/>
  <c r="AP259" i="1" s="1"/>
  <c r="AP258" i="1" s="1"/>
  <c r="AP360" i="1"/>
  <c r="AP1123" i="1"/>
  <c r="AP1122" i="1" s="1"/>
  <c r="AP1121" i="1" s="1"/>
  <c r="AP1120" i="1" s="1"/>
  <c r="AP1216" i="1"/>
  <c r="AP1215" i="1" s="1"/>
  <c r="AP1214" i="1" s="1"/>
  <c r="AP1208" i="1" s="1"/>
  <c r="AP1201" i="1" s="1"/>
  <c r="AP1557" i="1"/>
  <c r="AP1553" i="1" s="1"/>
  <c r="AP1552" i="1" s="1"/>
  <c r="AP1618" i="1"/>
  <c r="AP1617" i="1" s="1"/>
  <c r="AP1616" i="1" s="1"/>
  <c r="AP2949" i="1"/>
  <c r="AP3098" i="1"/>
  <c r="AP3094" i="1" s="1"/>
  <c r="AP3089" i="1" s="1"/>
  <c r="AP3088" i="1" s="1"/>
  <c r="AP3354" i="1"/>
  <c r="AP3350" i="1" s="1"/>
  <c r="AP3345" i="1" s="1"/>
  <c r="AP3344" i="1" s="1"/>
  <c r="AP3343" i="1" s="1"/>
  <c r="AP3342" i="1" s="1"/>
  <c r="AI994" i="1"/>
  <c r="AI993" i="1" s="1"/>
  <c r="AP114" i="1"/>
  <c r="AP110" i="1" s="1"/>
  <c r="AP109" i="1" s="1"/>
  <c r="AP108" i="1" s="1"/>
  <c r="AP154" i="1"/>
  <c r="AP150" i="1" s="1"/>
  <c r="AP149" i="1" s="1"/>
  <c r="AP148" i="1" s="1"/>
  <c r="AP147" i="1" s="1"/>
  <c r="AP177" i="1"/>
  <c r="AP1131" i="1"/>
  <c r="AP1130" i="1" s="1"/>
  <c r="AP1154" i="1"/>
  <c r="AP1153" i="1" s="1"/>
  <c r="AP1152" i="1" s="1"/>
  <c r="AP1224" i="1"/>
  <c r="AP1223" i="1" s="1"/>
  <c r="AP1222" i="1" s="1"/>
  <c r="AP1357" i="1"/>
  <c r="AP1356" i="1" s="1"/>
  <c r="AP1355" i="1" s="1"/>
  <c r="AP1660" i="1"/>
  <c r="AP1659" i="1" s="1"/>
  <c r="AP1658" i="1" s="1"/>
  <c r="AP1657" i="1" s="1"/>
  <c r="AP1758" i="1"/>
  <c r="AP1754" i="1" s="1"/>
  <c r="AP1753" i="1" s="1"/>
  <c r="AP1784" i="1"/>
  <c r="AP1951" i="1"/>
  <c r="AP1947" i="1" s="1"/>
  <c r="AP1946" i="1" s="1"/>
  <c r="AP2159" i="1"/>
  <c r="AP2158" i="1" s="1"/>
  <c r="AP2234" i="1"/>
  <c r="AP2233" i="1" s="1"/>
  <c r="AP2232" i="1" s="1"/>
  <c r="AP2226" i="1" s="1"/>
  <c r="AP2506" i="1"/>
  <c r="AP2505" i="1" s="1"/>
  <c r="AP2504" i="1" s="1"/>
  <c r="AP2686" i="1"/>
  <c r="AP2661" i="1" s="1"/>
  <c r="AP2981" i="1"/>
  <c r="AP2977" i="1" s="1"/>
  <c r="AP2976" i="1" s="1"/>
  <c r="AS279" i="1"/>
  <c r="AS274" i="1" s="1"/>
  <c r="AS273" i="1" s="1"/>
  <c r="AS1426" i="1"/>
  <c r="AS1425" i="1" s="1"/>
  <c r="AS1424" i="1" s="1"/>
  <c r="AP2403" i="1"/>
  <c r="AP2402" i="1" s="1"/>
  <c r="AP2437" i="1"/>
  <c r="AP2433" i="1" s="1"/>
  <c r="AP2432" i="1" s="1"/>
  <c r="AP2706" i="1"/>
  <c r="AP2702" i="1" s="1"/>
  <c r="AP2701" i="1" s="1"/>
  <c r="AP2908" i="1"/>
  <c r="AP2907" i="1" s="1"/>
  <c r="AP2906" i="1" s="1"/>
  <c r="AP2905" i="1" s="1"/>
  <c r="AP2996" i="1"/>
  <c r="AP2989" i="1" s="1"/>
  <c r="AP3114" i="1"/>
  <c r="AP3113" i="1" s="1"/>
  <c r="AP3431" i="1"/>
  <c r="AP3430" i="1" s="1"/>
  <c r="AP3429" i="1" s="1"/>
  <c r="AS92" i="1"/>
  <c r="AS91" i="1" s="1"/>
  <c r="AS90" i="1" s="1"/>
  <c r="AS170" i="1"/>
  <c r="AS386" i="1"/>
  <c r="AS1106" i="1"/>
  <c r="AS1105" i="1" s="1"/>
  <c r="AS1104" i="1" s="1"/>
  <c r="AS1103" i="1" s="1"/>
  <c r="AS1123" i="1"/>
  <c r="AS1122" i="1" s="1"/>
  <c r="AS1121" i="1" s="1"/>
  <c r="AS1120" i="1" s="1"/>
  <c r="AS1283" i="1"/>
  <c r="AS1282" i="1" s="1"/>
  <c r="AS1281" i="1" s="1"/>
  <c r="AS1275" i="1" s="1"/>
  <c r="AS1321" i="1"/>
  <c r="AS1320" i="1" s="1"/>
  <c r="AS1319" i="1" s="1"/>
  <c r="AS1318" i="1" s="1"/>
  <c r="AS1341" i="1"/>
  <c r="AS1340" i="1" s="1"/>
  <c r="AS1479" i="1"/>
  <c r="AS1478" i="1" s="1"/>
  <c r="AS1477" i="1" s="1"/>
  <c r="AS1499" i="1"/>
  <c r="AS1498" i="1" s="1"/>
  <c r="AS1497" i="1" s="1"/>
  <c r="AS1496" i="1" s="1"/>
  <c r="AS1608" i="1"/>
  <c r="AS1607" i="1" s="1"/>
  <c r="AS1601" i="1" s="1"/>
  <c r="AS1594" i="1" s="1"/>
  <c r="AS1674" i="1"/>
  <c r="AS1673" i="1" s="1"/>
  <c r="AS1672" i="1" s="1"/>
  <c r="AS1671" i="1" s="1"/>
  <c r="AS1951" i="1"/>
  <c r="AS1947" i="1" s="1"/>
  <c r="AS1946" i="1" s="1"/>
  <c r="AS2324" i="1"/>
  <c r="AS2323" i="1" s="1"/>
  <c r="AS2322" i="1" s="1"/>
  <c r="AS2694" i="1"/>
  <c r="AS2693" i="1" s="1"/>
  <c r="AS2692" i="1" s="1"/>
  <c r="AS2706" i="1"/>
  <c r="AS2702" i="1" s="1"/>
  <c r="AS2701" i="1" s="1"/>
  <c r="AS2908" i="1"/>
  <c r="AS2907" i="1" s="1"/>
  <c r="AS2906" i="1" s="1"/>
  <c r="AS2905" i="1" s="1"/>
  <c r="AS3079" i="1"/>
  <c r="AS3075" i="1" s="1"/>
  <c r="AS3074" i="1" s="1"/>
  <c r="AS3496" i="1"/>
  <c r="AS3495" i="1" s="1"/>
  <c r="AS3494" i="1" s="1"/>
  <c r="AS3493" i="1" s="1"/>
  <c r="AS2088" i="1"/>
  <c r="AS2087" i="1" s="1"/>
  <c r="AS2086" i="1" s="1"/>
  <c r="AS2085" i="1" s="1"/>
  <c r="AP3108" i="1"/>
  <c r="AP3107" i="1" s="1"/>
  <c r="AP3276" i="1"/>
  <c r="AP3404" i="1"/>
  <c r="AP3400" i="1" s="1"/>
  <c r="AP3547" i="1"/>
  <c r="AP3543" i="1" s="1"/>
  <c r="AP3542" i="1" s="1"/>
  <c r="AP3541" i="1" s="1"/>
  <c r="AP3540" i="1" s="1"/>
  <c r="AS221" i="1"/>
  <c r="AS220" i="1" s="1"/>
  <c r="AS219" i="1" s="1"/>
  <c r="AS218" i="1" s="1"/>
  <c r="AS217" i="1" s="1"/>
  <c r="AS307" i="1"/>
  <c r="AS303" i="1" s="1"/>
  <c r="AS302" i="1" s="1"/>
  <c r="AS332" i="1"/>
  <c r="AS331" i="1" s="1"/>
  <c r="AS330" i="1" s="1"/>
  <c r="AS329" i="1" s="1"/>
  <c r="AS661" i="1"/>
  <c r="AS690" i="1"/>
  <c r="AS686" i="1" s="1"/>
  <c r="AS685" i="1" s="1"/>
  <c r="AS739" i="1"/>
  <c r="AS738" i="1" s="1"/>
  <c r="AS776" i="1"/>
  <c r="AS775" i="1" s="1"/>
  <c r="AS774" i="1" s="1"/>
  <c r="AS973" i="1"/>
  <c r="AS1154" i="1"/>
  <c r="AS1153" i="1" s="1"/>
  <c r="AS1152" i="1" s="1"/>
  <c r="AS1357" i="1"/>
  <c r="AS1356" i="1" s="1"/>
  <c r="AS1355" i="1" s="1"/>
  <c r="AS1810" i="1"/>
  <c r="AS1809" i="1" s="1"/>
  <c r="AS1803" i="1" s="1"/>
  <c r="AS1796" i="1" s="1"/>
  <c r="AS2131" i="1"/>
  <c r="AS2130" i="1" s="1"/>
  <c r="AS2129" i="1" s="1"/>
  <c r="AS2141" i="1"/>
  <c r="AS2137" i="1" s="1"/>
  <c r="AS2136" i="1" s="1"/>
  <c r="AS2437" i="1"/>
  <c r="AS2433" i="1" s="1"/>
  <c r="AS2432" i="1" s="1"/>
  <c r="AS2560" i="1"/>
  <c r="AS2785" i="1"/>
  <c r="AS2981" i="1"/>
  <c r="AS2977" i="1" s="1"/>
  <c r="AS2976" i="1" s="1"/>
  <c r="AS3025" i="1"/>
  <c r="AS3129" i="1"/>
  <c r="AS3128" i="1" s="1"/>
  <c r="AS3413" i="1"/>
  <c r="AS3412" i="1" s="1"/>
  <c r="AS3411" i="1" s="1"/>
  <c r="AS3573" i="1"/>
  <c r="AS3572" i="1" s="1"/>
  <c r="AS929" i="1"/>
  <c r="AS928" i="1" s="1"/>
  <c r="AS927" i="1" s="1"/>
  <c r="AS926" i="1" s="1"/>
  <c r="AS1640" i="1"/>
  <c r="AS1774" i="1"/>
  <c r="AS2191" i="1"/>
  <c r="AS2190" i="1" s="1"/>
  <c r="AS2189" i="1" s="1"/>
  <c r="AS2293" i="1"/>
  <c r="AS2496" i="1"/>
  <c r="AS2495" i="1" s="1"/>
  <c r="AS2494" i="1" s="1"/>
  <c r="AS2482" i="1" s="1"/>
  <c r="AS2506" i="1"/>
  <c r="AS2505" i="1" s="1"/>
  <c r="AS2504" i="1" s="1"/>
  <c r="AS2515" i="1"/>
  <c r="AS2514" i="1" s="1"/>
  <c r="AS2513" i="1" s="1"/>
  <c r="AP1021" i="1"/>
  <c r="AP1020" i="1" s="1"/>
  <c r="AP1014" i="1" s="1"/>
  <c r="AP1007" i="1" s="1"/>
  <c r="AP2065" i="1"/>
  <c r="AP2064" i="1" s="1"/>
  <c r="AP1416" i="1"/>
  <c r="AP1415" i="1" s="1"/>
  <c r="AP1409" i="1" s="1"/>
  <c r="AP1402" i="1" s="1"/>
  <c r="AP1448" i="1"/>
  <c r="AP1640" i="1"/>
  <c r="AP1959" i="1"/>
  <c r="AP2191" i="1"/>
  <c r="AP2190" i="1" s="1"/>
  <c r="AP2189" i="1" s="1"/>
  <c r="AS483" i="1"/>
  <c r="AS482" i="1" s="1"/>
  <c r="AP532" i="1"/>
  <c r="AP861" i="1"/>
  <c r="AI279" i="1"/>
  <c r="AI274" i="1" s="1"/>
  <c r="AI273" i="1" s="1"/>
  <c r="AI1329" i="1"/>
  <c r="AI1328" i="1" s="1"/>
  <c r="AI3563" i="1"/>
  <c r="AI3562" i="1" s="1"/>
  <c r="AP22" i="1"/>
  <c r="AP21" i="1" s="1"/>
  <c r="AP128" i="1"/>
  <c r="AP386" i="1"/>
  <c r="AP468" i="1"/>
  <c r="AP467" i="1" s="1"/>
  <c r="AP794" i="1"/>
  <c r="AP965" i="1"/>
  <c r="AP961" i="1" s="1"/>
  <c r="AP960" i="1" s="1"/>
  <c r="AP1193" i="1"/>
  <c r="AP1192" i="1" s="1"/>
  <c r="AP1246" i="1"/>
  <c r="AP1304" i="1"/>
  <c r="AP1303" i="1" s="1"/>
  <c r="AP1302" i="1" s="1"/>
  <c r="AP1301" i="1" s="1"/>
  <c r="AP1341" i="1"/>
  <c r="AP1340" i="1" s="1"/>
  <c r="AP2208" i="1"/>
  <c r="AP2324" i="1"/>
  <c r="AP2323" i="1" s="1"/>
  <c r="AP2322" i="1" s="1"/>
  <c r="AP2348" i="1"/>
  <c r="AP2344" i="1" s="1"/>
  <c r="AP2380" i="1"/>
  <c r="AP2393" i="1"/>
  <c r="AP2388" i="1" s="1"/>
  <c r="AP2387" i="1" s="1"/>
  <c r="AP2468" i="1"/>
  <c r="AP2467" i="1" s="1"/>
  <c r="AP2466" i="1" s="1"/>
  <c r="AP2465" i="1" s="1"/>
  <c r="AP2464" i="1" s="1"/>
  <c r="AP2560" i="1"/>
  <c r="AP2792" i="1"/>
  <c r="AP2818" i="1"/>
  <c r="AP2817" i="1" s="1"/>
  <c r="AP2816" i="1" s="1"/>
  <c r="AP2863" i="1"/>
  <c r="AP2859" i="1" s="1"/>
  <c r="AP3018" i="1"/>
  <c r="AP3226" i="1"/>
  <c r="AP3225" i="1" s="1"/>
  <c r="AP3224" i="1" s="1"/>
  <c r="AS137" i="1"/>
  <c r="AS154" i="1"/>
  <c r="AS150" i="1" s="1"/>
  <c r="AS149" i="1" s="1"/>
  <c r="AS148" i="1" s="1"/>
  <c r="AS147" i="1" s="1"/>
  <c r="AI3098" i="1"/>
  <c r="AI3094" i="1" s="1"/>
  <c r="AI3089" i="1" s="1"/>
  <c r="AI3088" i="1" s="1"/>
  <c r="AI3373" i="1"/>
  <c r="AI3369" i="1" s="1"/>
  <c r="AI3364" i="1" s="1"/>
  <c r="AI3363" i="1" s="1"/>
  <c r="AI3362" i="1" s="1"/>
  <c r="AI3361" i="1" s="1"/>
  <c r="AP645" i="1"/>
  <c r="AP804" i="1"/>
  <c r="AP1106" i="1"/>
  <c r="AP1105" i="1" s="1"/>
  <c r="AP1104" i="1" s="1"/>
  <c r="AP1103" i="1" s="1"/>
  <c r="AP1258" i="1"/>
  <c r="AP1565" i="1"/>
  <c r="AP1774" i="1"/>
  <c r="AP1810" i="1"/>
  <c r="AP1809" i="1" s="1"/>
  <c r="AP1803" i="1" s="1"/>
  <c r="AP1796" i="1" s="1"/>
  <c r="AP1820" i="1"/>
  <c r="AP1819" i="1" s="1"/>
  <c r="AP1818" i="1" s="1"/>
  <c r="AP1969" i="1"/>
  <c r="AP2634" i="1"/>
  <c r="AP2767" i="1"/>
  <c r="AP2763" i="1" s="1"/>
  <c r="AP2762" i="1" s="1"/>
  <c r="AP2776" i="1"/>
  <c r="AP2775" i="1" s="1"/>
  <c r="AP2785" i="1"/>
  <c r="AP3196" i="1"/>
  <c r="AS114" i="1"/>
  <c r="AS110" i="1" s="1"/>
  <c r="AS109" i="1" s="1"/>
  <c r="AS108" i="1" s="1"/>
  <c r="AS1304" i="1"/>
  <c r="AS1303" i="1" s="1"/>
  <c r="AS1302" i="1" s="1"/>
  <c r="AS1301" i="1" s="1"/>
  <c r="AI349" i="1"/>
  <c r="AI348" i="1" s="1"/>
  <c r="AI347" i="1" s="1"/>
  <c r="AI955" i="1"/>
  <c r="AI954" i="1" s="1"/>
  <c r="AI953" i="1" s="1"/>
  <c r="AI1068" i="1"/>
  <c r="AI1067" i="1" s="1"/>
  <c r="AI1066" i="1" s="1"/>
  <c r="AI1065" i="1" s="1"/>
  <c r="AI1193" i="1"/>
  <c r="AI1192" i="1" s="1"/>
  <c r="AI1224" i="1"/>
  <c r="AI1223" i="1" s="1"/>
  <c r="AI1222" i="1" s="1"/>
  <c r="AP28" i="1"/>
  <c r="AP27" i="1" s="1"/>
  <c r="AP40" i="1"/>
  <c r="AP39" i="1" s="1"/>
  <c r="AP58" i="1"/>
  <c r="AP54" i="1" s="1"/>
  <c r="AP53" i="1" s="1"/>
  <c r="AP170" i="1"/>
  <c r="AP221" i="1"/>
  <c r="AP220" i="1" s="1"/>
  <c r="AP219" i="1" s="1"/>
  <c r="AP218" i="1" s="1"/>
  <c r="AP217" i="1" s="1"/>
  <c r="AP349" i="1"/>
  <c r="AP348" i="1" s="1"/>
  <c r="AP347" i="1" s="1"/>
  <c r="AP483" i="1"/>
  <c r="AP482" i="1" s="1"/>
  <c r="AP565" i="1"/>
  <c r="AP564" i="1" s="1"/>
  <c r="AP671" i="1"/>
  <c r="AP786" i="1"/>
  <c r="AP782" i="1" s="1"/>
  <c r="AP781" i="1" s="1"/>
  <c r="AP929" i="1"/>
  <c r="AP928" i="1" s="1"/>
  <c r="AP927" i="1" s="1"/>
  <c r="AP926" i="1" s="1"/>
  <c r="AP1182" i="1"/>
  <c r="AP1283" i="1"/>
  <c r="AP1282" i="1" s="1"/>
  <c r="AP1281" i="1" s="1"/>
  <c r="AP1275" i="1" s="1"/>
  <c r="AP1547" i="1"/>
  <c r="AP1546" i="1" s="1"/>
  <c r="AP1545" i="1" s="1"/>
  <c r="AP1837" i="1"/>
  <c r="AP1888" i="1"/>
  <c r="AP1887" i="1" s="1"/>
  <c r="AP1886" i="1" s="1"/>
  <c r="AP1885" i="1" s="1"/>
  <c r="AP1941" i="1"/>
  <c r="AP1940" i="1" s="1"/>
  <c r="AP1939" i="1" s="1"/>
  <c r="AP2131" i="1"/>
  <c r="AP2130" i="1" s="1"/>
  <c r="AP2129" i="1" s="1"/>
  <c r="AP2336" i="1"/>
  <c r="AP2335" i="1" s="1"/>
  <c r="AP2694" i="1"/>
  <c r="AP2693" i="1" s="1"/>
  <c r="AP2692" i="1" s="1"/>
  <c r="AP2892" i="1"/>
  <c r="AP2921" i="1"/>
  <c r="AP3011" i="1"/>
  <c r="AP3010" i="1" s="1"/>
  <c r="AP3009" i="1" s="1"/>
  <c r="AS197" i="1"/>
  <c r="AS744" i="1"/>
  <c r="AS804" i="1"/>
  <c r="AS1053" i="1"/>
  <c r="AS1557" i="1"/>
  <c r="AS1553" i="1" s="1"/>
  <c r="AS1552" i="1" s="1"/>
  <c r="AP2836" i="1"/>
  <c r="AP2832" i="1" s="1"/>
  <c r="AP2831" i="1" s="1"/>
  <c r="AP2825" i="1" s="1"/>
  <c r="AP2824" i="1" s="1"/>
  <c r="AP2887" i="1"/>
  <c r="AP3079" i="1"/>
  <c r="AP3075" i="1" s="1"/>
  <c r="AP3074" i="1" s="1"/>
  <c r="AP3129" i="1"/>
  <c r="AP3128" i="1" s="1"/>
  <c r="AP3284" i="1"/>
  <c r="AP3283" i="1" s="1"/>
  <c r="AP3373" i="1"/>
  <c r="AP3369" i="1" s="1"/>
  <c r="AP3364" i="1" s="1"/>
  <c r="AP3363" i="1" s="1"/>
  <c r="AP3362" i="1" s="1"/>
  <c r="AP3361" i="1" s="1"/>
  <c r="AP3469" i="1"/>
  <c r="AP3484" i="1"/>
  <c r="AP3483" i="1" s="1"/>
  <c r="AP3528" i="1"/>
  <c r="AP3521" i="1" s="1"/>
  <c r="AP3520" i="1" s="1"/>
  <c r="AP3563" i="1"/>
  <c r="AP3562" i="1" s="1"/>
  <c r="AS22" i="1"/>
  <c r="AS21" i="1" s="1"/>
  <c r="AS241" i="1"/>
  <c r="AS237" i="1" s="1"/>
  <c r="AS236" i="1" s="1"/>
  <c r="AS264" i="1"/>
  <c r="AS260" i="1" s="1"/>
  <c r="AS259" i="1" s="1"/>
  <c r="AS258" i="1" s="1"/>
  <c r="AS372" i="1"/>
  <c r="AS371" i="1" s="1"/>
  <c r="AS757" i="1"/>
  <c r="AS756" i="1" s="1"/>
  <c r="AS755" i="1" s="1"/>
  <c r="AS754" i="1" s="1"/>
  <c r="AS844" i="1"/>
  <c r="AS843" i="1" s="1"/>
  <c r="AS842" i="1" s="1"/>
  <c r="AS994" i="1"/>
  <c r="AS993" i="1" s="1"/>
  <c r="AS1216" i="1"/>
  <c r="AS1215" i="1" s="1"/>
  <c r="AS1214" i="1" s="1"/>
  <c r="AS1208" i="1" s="1"/>
  <c r="AS1201" i="1" s="1"/>
  <c r="AS1565" i="1"/>
  <c r="AS1575" i="1"/>
  <c r="AS2627" i="1"/>
  <c r="AS413" i="1"/>
  <c r="AS409" i="1" s="1"/>
  <c r="AS408" i="1" s="1"/>
  <c r="AS407" i="1" s="1"/>
  <c r="AS532" i="1"/>
  <c r="AS794" i="1"/>
  <c r="AS830" i="1"/>
  <c r="AS823" i="1" s="1"/>
  <c r="AS897" i="1"/>
  <c r="AS896" i="1" s="1"/>
  <c r="AS890" i="1" s="1"/>
  <c r="AS912" i="1"/>
  <c r="AS911" i="1" s="1"/>
  <c r="AS910" i="1" s="1"/>
  <c r="AS909" i="1" s="1"/>
  <c r="AS1021" i="1"/>
  <c r="AS1020" i="1" s="1"/>
  <c r="AS1014" i="1" s="1"/>
  <c r="AS1007" i="1" s="1"/>
  <c r="AS1031" i="1"/>
  <c r="AS1030" i="1" s="1"/>
  <c r="AS1029" i="1" s="1"/>
  <c r="AS2250" i="1"/>
  <c r="AS2249" i="1" s="1"/>
  <c r="AS2248" i="1" s="1"/>
  <c r="AS2247" i="1" s="1"/>
  <c r="AS3098" i="1"/>
  <c r="AS3094" i="1" s="1"/>
  <c r="AS3089" i="1" s="1"/>
  <c r="AS3088" i="1" s="1"/>
  <c r="AP3025" i="1"/>
  <c r="AP3163" i="1"/>
  <c r="AP3162" i="1" s="1"/>
  <c r="AP3448" i="1"/>
  <c r="AP3444" i="1" s="1"/>
  <c r="AP3443" i="1" s="1"/>
  <c r="AP3573" i="1"/>
  <c r="AP3572" i="1" s="1"/>
  <c r="AS28" i="1"/>
  <c r="AS27" i="1" s="1"/>
  <c r="AS58" i="1"/>
  <c r="AS54" i="1" s="1"/>
  <c r="AS53" i="1" s="1"/>
  <c r="AS209" i="1"/>
  <c r="AS208" i="1" s="1"/>
  <c r="AS207" i="1" s="1"/>
  <c r="AS206" i="1" s="1"/>
  <c r="AS205" i="1" s="1"/>
  <c r="AS204" i="1" s="1"/>
  <c r="AS251" i="1"/>
  <c r="AS250" i="1" s="1"/>
  <c r="AS249" i="1" s="1"/>
  <c r="AS349" i="1"/>
  <c r="AS348" i="1" s="1"/>
  <c r="AS347" i="1" s="1"/>
  <c r="AS671" i="1"/>
  <c r="AS815" i="1"/>
  <c r="AS814" i="1" s="1"/>
  <c r="AS1695" i="1"/>
  <c r="AS1694" i="1" s="1"/>
  <c r="AS1693" i="1" s="1"/>
  <c r="AS1692" i="1" s="1"/>
  <c r="AS1712" i="1"/>
  <c r="AS1711" i="1" s="1"/>
  <c r="AS1710" i="1" s="1"/>
  <c r="AS1709" i="1" s="1"/>
  <c r="AS1837" i="1"/>
  <c r="AS1586" i="1"/>
  <c r="AS1585" i="1" s="1"/>
  <c r="AS1748" i="1"/>
  <c r="AS1747" i="1" s="1"/>
  <c r="AS1746" i="1" s="1"/>
  <c r="AS1888" i="1"/>
  <c r="AS1887" i="1" s="1"/>
  <c r="AS1886" i="1" s="1"/>
  <c r="AS1885" i="1" s="1"/>
  <c r="AS2065" i="1"/>
  <c r="AS2064" i="1" s="1"/>
  <c r="AS2105" i="1"/>
  <c r="AS2104" i="1" s="1"/>
  <c r="AS2103" i="1" s="1"/>
  <c r="AS2102" i="1" s="1"/>
  <c r="AS2348" i="1"/>
  <c r="AS2344" i="1" s="1"/>
  <c r="AS2380" i="1"/>
  <c r="AS2393" i="1"/>
  <c r="AS2388" i="1" s="1"/>
  <c r="AS2387" i="1" s="1"/>
  <c r="AS2403" i="1"/>
  <c r="AS2402" i="1" s="1"/>
  <c r="AS2642" i="1"/>
  <c r="AS2854" i="1"/>
  <c r="AS2853" i="1" s="1"/>
  <c r="AS2863" i="1"/>
  <c r="AS2859" i="1" s="1"/>
  <c r="AS2933" i="1"/>
  <c r="AS3108" i="1"/>
  <c r="AS3107" i="1" s="1"/>
  <c r="AS2029" i="1"/>
  <c r="AS2551" i="1"/>
  <c r="AS2550" i="1" s="1"/>
  <c r="AS2549" i="1" s="1"/>
  <c r="AS2949" i="1"/>
  <c r="AS3163" i="1"/>
  <c r="AS3162" i="1" s="1"/>
  <c r="AS3196" i="1"/>
  <c r="AS3276" i="1"/>
  <c r="AS1758" i="1"/>
  <c r="AS1754" i="1" s="1"/>
  <c r="AS1753" i="1" s="1"/>
  <c r="AS1820" i="1"/>
  <c r="AS1819" i="1" s="1"/>
  <c r="AS1818" i="1" s="1"/>
  <c r="AS2208" i="1"/>
  <c r="AS2286" i="1"/>
  <c r="AS2285" i="1" s="1"/>
  <c r="AS2284" i="1" s="1"/>
  <c r="AS2283" i="1" s="1"/>
  <c r="AS2282" i="1" s="1"/>
  <c r="AS2315" i="1"/>
  <c r="AS2314" i="1" s="1"/>
  <c r="AS2411" i="1"/>
  <c r="AS2410" i="1" s="1"/>
  <c r="AS2468" i="1"/>
  <c r="AS2467" i="1" s="1"/>
  <c r="AS2466" i="1" s="1"/>
  <c r="AS2465" i="1" s="1"/>
  <c r="AS2464" i="1" s="1"/>
  <c r="AS2792" i="1"/>
  <c r="AS2887" i="1"/>
  <c r="AS3018" i="1"/>
  <c r="AS3114" i="1"/>
  <c r="AS3113" i="1" s="1"/>
  <c r="AS3404" i="1"/>
  <c r="AS3400" i="1" s="1"/>
  <c r="AS3431" i="1"/>
  <c r="AS3430" i="1" s="1"/>
  <c r="AS3429" i="1" s="1"/>
  <c r="AS3464" i="1"/>
  <c r="AS3547" i="1"/>
  <c r="AS3543" i="1" s="1"/>
  <c r="AS3542" i="1" s="1"/>
  <c r="AS3541" i="1" s="1"/>
  <c r="AS3540" i="1" s="1"/>
  <c r="AS128" i="1"/>
  <c r="AS645" i="1"/>
  <c r="AS68" i="1"/>
  <c r="AS67" i="1" s="1"/>
  <c r="AS66" i="1" s="1"/>
  <c r="AS360" i="1"/>
  <c r="AS861" i="1"/>
  <c r="AS40" i="1"/>
  <c r="AS39" i="1" s="1"/>
  <c r="AS1329" i="1"/>
  <c r="AS1328" i="1" s="1"/>
  <c r="AS1373" i="1"/>
  <c r="AS1524" i="1"/>
  <c r="AS1523" i="1" s="1"/>
  <c r="AS983" i="1"/>
  <c r="AS1131" i="1"/>
  <c r="AS1130" i="1" s="1"/>
  <c r="AS1172" i="1"/>
  <c r="AS1182" i="1"/>
  <c r="AS1246" i="1"/>
  <c r="AS1258" i="1"/>
  <c r="AS1448" i="1"/>
  <c r="AS1720" i="1"/>
  <c r="AS1719" i="1" s="1"/>
  <c r="AS1913" i="1"/>
  <c r="AS1912" i="1" s="1"/>
  <c r="AS2582" i="1"/>
  <c r="AS1086" i="1"/>
  <c r="AS1085" i="1" s="1"/>
  <c r="AS1084" i="1" s="1"/>
  <c r="AS1516" i="1"/>
  <c r="AS1515" i="1" s="1"/>
  <c r="AS1514" i="1" s="1"/>
  <c r="AS1513" i="1" s="1"/>
  <c r="AS1959" i="1"/>
  <c r="AS2012" i="1"/>
  <c r="AS2011" i="1" s="1"/>
  <c r="AS2010" i="1" s="1"/>
  <c r="AS2149" i="1"/>
  <c r="AS1416" i="1"/>
  <c r="AS1415" i="1" s="1"/>
  <c r="AS1409" i="1" s="1"/>
  <c r="AS1402" i="1" s="1"/>
  <c r="AS1764" i="1"/>
  <c r="AS2159" i="1"/>
  <c r="AS2158" i="1" s="1"/>
  <c r="AS1969" i="1"/>
  <c r="AS2183" i="1"/>
  <c r="AS2182" i="1" s="1"/>
  <c r="AS2181" i="1" s="1"/>
  <c r="AS2180" i="1" s="1"/>
  <c r="AS2173" i="1" s="1"/>
  <c r="AS2260" i="1"/>
  <c r="AS2259" i="1" s="1"/>
  <c r="AS2258" i="1" s="1"/>
  <c r="AS2257" i="1" s="1"/>
  <c r="AS2336" i="1"/>
  <c r="AS2335" i="1" s="1"/>
  <c r="AS3177" i="1"/>
  <c r="AS1941" i="1"/>
  <c r="AS1940" i="1" s="1"/>
  <c r="AS1939" i="1" s="1"/>
  <c r="AS2767" i="1"/>
  <c r="AS2763" i="1" s="1"/>
  <c r="AS2762" i="1" s="1"/>
  <c r="AS3042" i="1"/>
  <c r="AS3052" i="1"/>
  <c r="AS3051" i="1" s="1"/>
  <c r="AS3354" i="1"/>
  <c r="AS3350" i="1" s="1"/>
  <c r="AS3345" i="1" s="1"/>
  <c r="AS3344" i="1" s="1"/>
  <c r="AS3343" i="1" s="1"/>
  <c r="AS3342" i="1" s="1"/>
  <c r="AS3393" i="1"/>
  <c r="AS3506" i="1"/>
  <c r="AS3505" i="1" s="1"/>
  <c r="AS2809" i="1"/>
  <c r="AS3301" i="1"/>
  <c r="AP447" i="1"/>
  <c r="AP446" i="1" s="1"/>
  <c r="AP68" i="1"/>
  <c r="AP67" i="1" s="1"/>
  <c r="AP66" i="1" s="1"/>
  <c r="AP209" i="1"/>
  <c r="AP208" i="1" s="1"/>
  <c r="AP207" i="1" s="1"/>
  <c r="AP206" i="1" s="1"/>
  <c r="AP205" i="1" s="1"/>
  <c r="AP204" i="1" s="1"/>
  <c r="AP307" i="1"/>
  <c r="AP303" i="1" s="1"/>
  <c r="AP302" i="1" s="1"/>
  <c r="AP744" i="1"/>
  <c r="AP757" i="1"/>
  <c r="AP756" i="1" s="1"/>
  <c r="AP755" i="1" s="1"/>
  <c r="AP754" i="1" s="1"/>
  <c r="AP1172" i="1"/>
  <c r="AP1479" i="1"/>
  <c r="AP1478" i="1" s="1"/>
  <c r="AP1477" i="1" s="1"/>
  <c r="AP1499" i="1"/>
  <c r="AP1498" i="1" s="1"/>
  <c r="AP1497" i="1" s="1"/>
  <c r="AP1496" i="1" s="1"/>
  <c r="AP320" i="1"/>
  <c r="AP413" i="1"/>
  <c r="AP409" i="1" s="1"/>
  <c r="AP408" i="1" s="1"/>
  <c r="AP407" i="1" s="1"/>
  <c r="AP830" i="1"/>
  <c r="AP823" i="1" s="1"/>
  <c r="AP912" i="1"/>
  <c r="AP911" i="1" s="1"/>
  <c r="AP910" i="1" s="1"/>
  <c r="AP909" i="1" s="1"/>
  <c r="AP1053" i="1"/>
  <c r="AP1086" i="1"/>
  <c r="AP1085" i="1" s="1"/>
  <c r="AP1084" i="1" s="1"/>
  <c r="AP844" i="1"/>
  <c r="AP843" i="1" s="1"/>
  <c r="AP842" i="1" s="1"/>
  <c r="AP1524" i="1"/>
  <c r="AP1523" i="1" s="1"/>
  <c r="AP1712" i="1"/>
  <c r="AP1711" i="1" s="1"/>
  <c r="AP1710" i="1" s="1"/>
  <c r="AP1709" i="1" s="1"/>
  <c r="AP1575" i="1"/>
  <c r="AP1695" i="1"/>
  <c r="AP1694" i="1" s="1"/>
  <c r="AP1693" i="1" s="1"/>
  <c r="AP1692" i="1" s="1"/>
  <c r="AP1732" i="1"/>
  <c r="AP1731" i="1" s="1"/>
  <c r="AP1764" i="1"/>
  <c r="AP1873" i="1"/>
  <c r="AP1872" i="1" s="1"/>
  <c r="AP1866" i="1" s="1"/>
  <c r="AP2141" i="1"/>
  <c r="AP2137" i="1" s="1"/>
  <c r="AP2136" i="1" s="1"/>
  <c r="AP2260" i="1"/>
  <c r="AP2259" i="1" s="1"/>
  <c r="AP2258" i="1" s="1"/>
  <c r="AP2257" i="1" s="1"/>
  <c r="AP2515" i="1"/>
  <c r="AP2514" i="1" s="1"/>
  <c r="AP2513" i="1" s="1"/>
  <c r="AP1164" i="1"/>
  <c r="AP1160" i="1" s="1"/>
  <c r="AP1159" i="1" s="1"/>
  <c r="AP2933" i="1"/>
  <c r="AP2411" i="1"/>
  <c r="AP2410" i="1" s="1"/>
  <c r="AP2496" i="1"/>
  <c r="AP2495" i="1" s="1"/>
  <c r="AP2494" i="1" s="1"/>
  <c r="AP2482" i="1" s="1"/>
  <c r="AP2627" i="1"/>
  <c r="AP3177" i="1"/>
  <c r="AP2088" i="1"/>
  <c r="AP2087" i="1" s="1"/>
  <c r="AP2086" i="1" s="1"/>
  <c r="AP2085" i="1" s="1"/>
  <c r="AP2582" i="1"/>
  <c r="AP3042" i="1"/>
  <c r="AP3052" i="1"/>
  <c r="AP3051" i="1" s="1"/>
  <c r="AP3393" i="1"/>
  <c r="AP3506" i="1"/>
  <c r="AP3505" i="1" s="1"/>
  <c r="AP3301" i="1"/>
  <c r="AI2875" i="1"/>
  <c r="AI2874" i="1" s="1"/>
  <c r="AI2873" i="1" s="1"/>
  <c r="AI2872" i="1" s="1"/>
  <c r="AI2871" i="1" s="1"/>
  <c r="AI3108" i="1"/>
  <c r="AI3107" i="1" s="1"/>
  <c r="AI3163" i="1"/>
  <c r="AI3162" i="1" s="1"/>
  <c r="AI661" i="1"/>
  <c r="AI1373" i="1"/>
  <c r="AI2380" i="1"/>
  <c r="AI2921" i="1"/>
  <c r="AI1131" i="1"/>
  <c r="AI1130" i="1" s="1"/>
  <c r="AI1608" i="1"/>
  <c r="AI1607" i="1" s="1"/>
  <c r="AI1601" i="1" s="1"/>
  <c r="AI1594" i="1" s="1"/>
  <c r="AI1674" i="1"/>
  <c r="AI1673" i="1" s="1"/>
  <c r="AI1672" i="1" s="1"/>
  <c r="AI1671" i="1" s="1"/>
  <c r="AI2634" i="1"/>
  <c r="AI2854" i="1"/>
  <c r="AI2853" i="1" s="1"/>
  <c r="AI3025" i="1"/>
  <c r="AI3114" i="1"/>
  <c r="AI3113" i="1" s="1"/>
  <c r="AI1660" i="1"/>
  <c r="AI1659" i="1" s="1"/>
  <c r="AI1658" i="1" s="1"/>
  <c r="AI1657" i="1" s="1"/>
  <c r="AI3413" i="1"/>
  <c r="AI3412" i="1" s="1"/>
  <c r="AI3411" i="1" s="1"/>
  <c r="AI22" i="1"/>
  <c r="AI21" i="1" s="1"/>
  <c r="AI241" i="1"/>
  <c r="AI237" i="1" s="1"/>
  <c r="AI236" i="1" s="1"/>
  <c r="AI690" i="1"/>
  <c r="AI686" i="1" s="1"/>
  <c r="AI685" i="1" s="1"/>
  <c r="AI929" i="1"/>
  <c r="AI928" i="1" s="1"/>
  <c r="AI927" i="1" s="1"/>
  <c r="AI926" i="1" s="1"/>
  <c r="AI983" i="1"/>
  <c r="AI1053" i="1"/>
  <c r="AI1479" i="1"/>
  <c r="AI1478" i="1" s="1"/>
  <c r="AI1477" i="1" s="1"/>
  <c r="AI1618" i="1"/>
  <c r="AI1617" i="1" s="1"/>
  <c r="AI1616" i="1" s="1"/>
  <c r="AI1748" i="1"/>
  <c r="AI1747" i="1" s="1"/>
  <c r="AI1746" i="1" s="1"/>
  <c r="AI2425" i="1"/>
  <c r="AI2424" i="1" s="1"/>
  <c r="AI2818" i="1"/>
  <c r="AI2817" i="1" s="1"/>
  <c r="AI2816" i="1" s="1"/>
  <c r="AI3011" i="1"/>
  <c r="AI3010" i="1" s="1"/>
  <c r="AI3009" i="1" s="1"/>
  <c r="AI3138" i="1"/>
  <c r="AI3137" i="1" s="1"/>
  <c r="AI3337" i="1"/>
  <c r="AI3333" i="1" s="1"/>
  <c r="AI3332" i="1" s="1"/>
  <c r="AI3326" i="1" s="1"/>
  <c r="AI2776" i="1"/>
  <c r="AI2775" i="1" s="1"/>
  <c r="AI137" i="1"/>
  <c r="AI725" i="1"/>
  <c r="AI720" i="1" s="1"/>
  <c r="AI739" i="1"/>
  <c r="AI738" i="1" s="1"/>
  <c r="AI776" i="1"/>
  <c r="AI775" i="1" s="1"/>
  <c r="AI774" i="1" s="1"/>
  <c r="AI815" i="1"/>
  <c r="AI814" i="1" s="1"/>
  <c r="AI1304" i="1"/>
  <c r="AI1303" i="1" s="1"/>
  <c r="AI1302" i="1" s="1"/>
  <c r="AI1301" i="1" s="1"/>
  <c r="AI1367" i="1"/>
  <c r="AI1363" i="1" s="1"/>
  <c r="AI1362" i="1" s="1"/>
  <c r="AI1394" i="1"/>
  <c r="AI1393" i="1" s="1"/>
  <c r="AI1586" i="1"/>
  <c r="AI1585" i="1" s="1"/>
  <c r="AI1720" i="1"/>
  <c r="AI1719" i="1" s="1"/>
  <c r="AI1758" i="1"/>
  <c r="AI1754" i="1" s="1"/>
  <c r="AI1753" i="1" s="1"/>
  <c r="AI1925" i="1"/>
  <c r="AI1924" i="1" s="1"/>
  <c r="AI1951" i="1"/>
  <c r="AI1947" i="1" s="1"/>
  <c r="AI1946" i="1" s="1"/>
  <c r="AI2065" i="1"/>
  <c r="AI2064" i="1" s="1"/>
  <c r="AI2149" i="1"/>
  <c r="AI2286" i="1"/>
  <c r="AI2285" i="1" s="1"/>
  <c r="AI2284" i="1" s="1"/>
  <c r="AI2283" i="1" s="1"/>
  <c r="AI2282" i="1" s="1"/>
  <c r="AI2348" i="1"/>
  <c r="AI2344" i="1" s="1"/>
  <c r="AI2506" i="1"/>
  <c r="AI2505" i="1" s="1"/>
  <c r="AI2504" i="1" s="1"/>
  <c r="AI2560" i="1"/>
  <c r="AI2694" i="1"/>
  <c r="AI2693" i="1" s="1"/>
  <c r="AI2692" i="1" s="1"/>
  <c r="AI2863" i="1"/>
  <c r="AI2859" i="1" s="1"/>
  <c r="AI3042" i="1"/>
  <c r="AI532" i="1"/>
  <c r="AI1123" i="1"/>
  <c r="AI1122" i="1" s="1"/>
  <c r="AI1121" i="1" s="1"/>
  <c r="AI1120" i="1" s="1"/>
  <c r="AI1837" i="1"/>
  <c r="AI2260" i="1"/>
  <c r="AI2259" i="1" s="1"/>
  <c r="AI2258" i="1" s="1"/>
  <c r="AI2257" i="1" s="1"/>
  <c r="AI2496" i="1"/>
  <c r="AI2495" i="1" s="1"/>
  <c r="AI2494" i="1" s="1"/>
  <c r="AI2482" i="1" s="1"/>
  <c r="AI2996" i="1"/>
  <c r="AI2989" i="1" s="1"/>
  <c r="AI3284" i="1"/>
  <c r="AI3283" i="1" s="1"/>
  <c r="AI3496" i="1"/>
  <c r="AI3495" i="1" s="1"/>
  <c r="AI3494" i="1" s="1"/>
  <c r="AI3493" i="1" s="1"/>
  <c r="AI92" i="1"/>
  <c r="AI91" i="1" s="1"/>
  <c r="AI90" i="1" s="1"/>
  <c r="AI128" i="1"/>
  <c r="AI197" i="1"/>
  <c r="AI264" i="1"/>
  <c r="AI260" i="1" s="1"/>
  <c r="AI259" i="1" s="1"/>
  <c r="AI258" i="1" s="1"/>
  <c r="AI307" i="1"/>
  <c r="AI303" i="1" s="1"/>
  <c r="AI302" i="1" s="1"/>
  <c r="AI332" i="1"/>
  <c r="AI331" i="1" s="1"/>
  <c r="AI330" i="1" s="1"/>
  <c r="AI329" i="1" s="1"/>
  <c r="AI372" i="1"/>
  <c r="AI371" i="1" s="1"/>
  <c r="AI386" i="1"/>
  <c r="AI830" i="1"/>
  <c r="AI823" i="1" s="1"/>
  <c r="AI1283" i="1"/>
  <c r="AI1282" i="1" s="1"/>
  <c r="AI1281" i="1" s="1"/>
  <c r="AI1275" i="1" s="1"/>
  <c r="AI1416" i="1"/>
  <c r="AI1415" i="1" s="1"/>
  <c r="AI1409" i="1" s="1"/>
  <c r="AI1402" i="1" s="1"/>
  <c r="AI1695" i="1"/>
  <c r="AI1694" i="1" s="1"/>
  <c r="AI1693" i="1" s="1"/>
  <c r="AI1692" i="1" s="1"/>
  <c r="AI1732" i="1"/>
  <c r="AI1731" i="1" s="1"/>
  <c r="AI1774" i="1"/>
  <c r="AI1820" i="1"/>
  <c r="AI1819" i="1" s="1"/>
  <c r="AI1818" i="1" s="1"/>
  <c r="AI1969" i="1"/>
  <c r="AI2393" i="1"/>
  <c r="AI2388" i="1" s="1"/>
  <c r="AI2387" i="1" s="1"/>
  <c r="AI2706" i="1"/>
  <c r="AI2702" i="1" s="1"/>
  <c r="AI2701" i="1" s="1"/>
  <c r="AI2785" i="1"/>
  <c r="AI2981" i="1"/>
  <c r="AI2977" i="1" s="1"/>
  <c r="AI2976" i="1" s="1"/>
  <c r="AI3018" i="1"/>
  <c r="AI3226" i="1"/>
  <c r="AI3225" i="1" s="1"/>
  <c r="AI3224" i="1" s="1"/>
  <c r="AI3354" i="1"/>
  <c r="AI3350" i="1" s="1"/>
  <c r="AI3345" i="1" s="1"/>
  <c r="AI3344" i="1" s="1"/>
  <c r="AI3343" i="1" s="1"/>
  <c r="AI3342" i="1" s="1"/>
  <c r="AI3469" i="1"/>
  <c r="AI3484" i="1"/>
  <c r="AI3483" i="1" s="1"/>
  <c r="AI154" i="1"/>
  <c r="AI150" i="1" s="1"/>
  <c r="AI149" i="1" s="1"/>
  <c r="AI148" i="1" s="1"/>
  <c r="AI147" i="1" s="1"/>
  <c r="AI177" i="1"/>
  <c r="AI447" i="1"/>
  <c r="AI446" i="1" s="1"/>
  <c r="AI483" i="1"/>
  <c r="AI482" i="1" s="1"/>
  <c r="AI744" i="1"/>
  <c r="AI897" i="1"/>
  <c r="AI896" i="1" s="1"/>
  <c r="AI890" i="1" s="1"/>
  <c r="AI28" i="1"/>
  <c r="AI27" i="1" s="1"/>
  <c r="AI40" i="1"/>
  <c r="AI39" i="1" s="1"/>
  <c r="AI58" i="1"/>
  <c r="AI54" i="1" s="1"/>
  <c r="AI53" i="1" s="1"/>
  <c r="AI965" i="1"/>
  <c r="AI961" i="1" s="1"/>
  <c r="AI960" i="1" s="1"/>
  <c r="AI114" i="1"/>
  <c r="AI110" i="1" s="1"/>
  <c r="AI109" i="1" s="1"/>
  <c r="AI108" i="1" s="1"/>
  <c r="AI209" i="1"/>
  <c r="AI208" i="1" s="1"/>
  <c r="AI207" i="1" s="1"/>
  <c r="AI206" i="1" s="1"/>
  <c r="AI205" i="1" s="1"/>
  <c r="AI204" i="1" s="1"/>
  <c r="AI221" i="1"/>
  <c r="AI220" i="1" s="1"/>
  <c r="AI219" i="1" s="1"/>
  <c r="AI218" i="1" s="1"/>
  <c r="AI217" i="1" s="1"/>
  <c r="AI251" i="1"/>
  <c r="AI250" i="1" s="1"/>
  <c r="AI249" i="1" s="1"/>
  <c r="AI468" i="1"/>
  <c r="AI467" i="1" s="1"/>
  <c r="AI804" i="1"/>
  <c r="AI1341" i="1"/>
  <c r="AI1340" i="1" s="1"/>
  <c r="AI170" i="1"/>
  <c r="AI565" i="1"/>
  <c r="AI564" i="1" s="1"/>
  <c r="AI671" i="1"/>
  <c r="AI711" i="1"/>
  <c r="AI710" i="1" s="1"/>
  <c r="AI786" i="1"/>
  <c r="AI782" i="1" s="1"/>
  <c r="AI781" i="1" s="1"/>
  <c r="AI912" i="1"/>
  <c r="AI911" i="1" s="1"/>
  <c r="AI910" i="1" s="1"/>
  <c r="AI909" i="1" s="1"/>
  <c r="AI973" i="1"/>
  <c r="AI1086" i="1"/>
  <c r="AI1085" i="1" s="1"/>
  <c r="AI1084" i="1" s="1"/>
  <c r="AI1216" i="1"/>
  <c r="AI1215" i="1" s="1"/>
  <c r="AI1214" i="1" s="1"/>
  <c r="AI1208" i="1" s="1"/>
  <c r="AI1201" i="1" s="1"/>
  <c r="AI1357" i="1"/>
  <c r="AI1356" i="1" s="1"/>
  <c r="AI1355" i="1" s="1"/>
  <c r="AI1547" i="1"/>
  <c r="AI1546" i="1" s="1"/>
  <c r="AI1545" i="1" s="1"/>
  <c r="AI1557" i="1"/>
  <c r="AI1553" i="1" s="1"/>
  <c r="AI1552" i="1" s="1"/>
  <c r="AI1810" i="1"/>
  <c r="AI1809" i="1" s="1"/>
  <c r="AI1803" i="1" s="1"/>
  <c r="AI1796" i="1" s="1"/>
  <c r="AI2012" i="1"/>
  <c r="AI2011" i="1" s="1"/>
  <c r="AI2010" i="1" s="1"/>
  <c r="AI2105" i="1"/>
  <c r="AI2104" i="1" s="1"/>
  <c r="AI2103" i="1" s="1"/>
  <c r="AI2102" i="1" s="1"/>
  <c r="AI2159" i="1"/>
  <c r="AI2158" i="1" s="1"/>
  <c r="AI2324" i="1"/>
  <c r="AI2323" i="1" s="1"/>
  <c r="AI2322" i="1" s="1"/>
  <c r="AI2403" i="1"/>
  <c r="AI2402" i="1" s="1"/>
  <c r="AI2515" i="1"/>
  <c r="AI2514" i="1" s="1"/>
  <c r="AI2513" i="1" s="1"/>
  <c r="AI1031" i="1"/>
  <c r="AI1030" i="1" s="1"/>
  <c r="AI1029" i="1" s="1"/>
  <c r="AI1164" i="1"/>
  <c r="AI1160" i="1" s="1"/>
  <c r="AI1159" i="1" s="1"/>
  <c r="AI1258" i="1"/>
  <c r="AI1383" i="1"/>
  <c r="AI1499" i="1"/>
  <c r="AI1498" i="1" s="1"/>
  <c r="AI1497" i="1" s="1"/>
  <c r="AI1496" i="1" s="1"/>
  <c r="AI2191" i="1"/>
  <c r="AI2190" i="1" s="1"/>
  <c r="AI2189" i="1" s="1"/>
  <c r="AI413" i="1"/>
  <c r="AI409" i="1" s="1"/>
  <c r="AI408" i="1" s="1"/>
  <c r="AI407" i="1" s="1"/>
  <c r="AI757" i="1"/>
  <c r="AI756" i="1" s="1"/>
  <c r="AI755" i="1" s="1"/>
  <c r="AI754" i="1" s="1"/>
  <c r="AI1021" i="1"/>
  <c r="AI1020" i="1" s="1"/>
  <c r="AI1014" i="1" s="1"/>
  <c r="AI1007" i="1" s="1"/>
  <c r="AI1565" i="1"/>
  <c r="AI1784" i="1"/>
  <c r="AI2073" i="1"/>
  <c r="AI2072" i="1" s="1"/>
  <c r="AI2437" i="1"/>
  <c r="AI2433" i="1" s="1"/>
  <c r="AI2432" i="1" s="1"/>
  <c r="AI2627" i="1"/>
  <c r="AI2642" i="1"/>
  <c r="AI2887" i="1"/>
  <c r="AI2908" i="1"/>
  <c r="AI2907" i="1" s="1"/>
  <c r="AI2906" i="1" s="1"/>
  <c r="AI2905" i="1" s="1"/>
  <c r="AI2933" i="1"/>
  <c r="AI2949" i="1"/>
  <c r="AI1888" i="1"/>
  <c r="AI1887" i="1" s="1"/>
  <c r="AI1886" i="1" s="1"/>
  <c r="AI1885" i="1" s="1"/>
  <c r="AI1905" i="1"/>
  <c r="AI1904" i="1" s="1"/>
  <c r="AI1903" i="1" s="1"/>
  <c r="AI1902" i="1" s="1"/>
  <c r="AI1913" i="1"/>
  <c r="AI1912" i="1" s="1"/>
  <c r="AI2208" i="1"/>
  <c r="AI2551" i="1"/>
  <c r="AI2550" i="1" s="1"/>
  <c r="AI2549" i="1" s="1"/>
  <c r="AI2686" i="1"/>
  <c r="AI2661" i="1" s="1"/>
  <c r="AI2836" i="1"/>
  <c r="AI2832" i="1" s="1"/>
  <c r="AI2831" i="1" s="1"/>
  <c r="AI2825" i="1" s="1"/>
  <c r="AI2824" i="1" s="1"/>
  <c r="AI3276" i="1"/>
  <c r="AI3448" i="1"/>
  <c r="AI3444" i="1" s="1"/>
  <c r="AI3443" i="1" s="1"/>
  <c r="AI3573" i="1"/>
  <c r="AI3572" i="1" s="1"/>
  <c r="AI1764" i="1"/>
  <c r="AI1941" i="1"/>
  <c r="AI1940" i="1" s="1"/>
  <c r="AI1939" i="1" s="1"/>
  <c r="AI2088" i="1"/>
  <c r="AI2087" i="1" s="1"/>
  <c r="AI2086" i="1" s="1"/>
  <c r="AI2085" i="1" s="1"/>
  <c r="AI2131" i="1"/>
  <c r="AI2130" i="1" s="1"/>
  <c r="AI2129" i="1" s="1"/>
  <c r="AI2141" i="1"/>
  <c r="AI2137" i="1" s="1"/>
  <c r="AI2136" i="1" s="1"/>
  <c r="AI2234" i="1"/>
  <c r="AI2233" i="1" s="1"/>
  <c r="AI2232" i="1" s="1"/>
  <c r="AI2226" i="1" s="1"/>
  <c r="AI2250" i="1"/>
  <c r="AI2249" i="1" s="1"/>
  <c r="AI2248" i="1" s="1"/>
  <c r="AI2247" i="1" s="1"/>
  <c r="AI2315" i="1"/>
  <c r="AI2314" i="1" s="1"/>
  <c r="AI2411" i="1"/>
  <c r="AI2410" i="1" s="1"/>
  <c r="AI2468" i="1"/>
  <c r="AI2467" i="1" s="1"/>
  <c r="AI2466" i="1" s="1"/>
  <c r="AI2465" i="1" s="1"/>
  <c r="AI2464" i="1" s="1"/>
  <c r="AI2792" i="1"/>
  <c r="AI2916" i="1"/>
  <c r="AI3079" i="1"/>
  <c r="AI3075" i="1" s="1"/>
  <c r="AI3074" i="1" s="1"/>
  <c r="AI3129" i="1"/>
  <c r="AI3128" i="1" s="1"/>
  <c r="AI3177" i="1"/>
  <c r="AI3431" i="1"/>
  <c r="AI3430" i="1" s="1"/>
  <c r="AI3429" i="1" s="1"/>
  <c r="AI3464" i="1"/>
  <c r="AI3547" i="1"/>
  <c r="AI3543" i="1" s="1"/>
  <c r="AI3542" i="1" s="1"/>
  <c r="AI3541" i="1" s="1"/>
  <c r="AI3540" i="1" s="1"/>
  <c r="AI320" i="1"/>
  <c r="AI645" i="1"/>
  <c r="AI360" i="1"/>
  <c r="AI794" i="1"/>
  <c r="AI68" i="1"/>
  <c r="AI67" i="1" s="1"/>
  <c r="AI66" i="1" s="1"/>
  <c r="AI844" i="1"/>
  <c r="AI843" i="1" s="1"/>
  <c r="AI842" i="1" s="1"/>
  <c r="AI861" i="1"/>
  <c r="AI1106" i="1"/>
  <c r="AI1105" i="1" s="1"/>
  <c r="AI1104" i="1" s="1"/>
  <c r="AI1103" i="1" s="1"/>
  <c r="AI1172" i="1"/>
  <c r="AI1246" i="1"/>
  <c r="AI1524" i="1"/>
  <c r="AI1523" i="1" s="1"/>
  <c r="AI1448" i="1"/>
  <c r="AI2029" i="1"/>
  <c r="AI1154" i="1"/>
  <c r="AI1153" i="1" s="1"/>
  <c r="AI1152" i="1" s="1"/>
  <c r="AI1182" i="1"/>
  <c r="AI1426" i="1"/>
  <c r="AI1425" i="1" s="1"/>
  <c r="AI1424" i="1" s="1"/>
  <c r="AI1575" i="1"/>
  <c r="AI1712" i="1"/>
  <c r="AI1711" i="1" s="1"/>
  <c r="AI1710" i="1" s="1"/>
  <c r="AI1709" i="1" s="1"/>
  <c r="AI1959" i="1"/>
  <c r="AI2002" i="1"/>
  <c r="AI2001" i="1" s="1"/>
  <c r="AI1995" i="1" s="1"/>
  <c r="AI1988" i="1" s="1"/>
  <c r="AI1321" i="1"/>
  <c r="AI1320" i="1" s="1"/>
  <c r="AI1319" i="1" s="1"/>
  <c r="AI1318" i="1" s="1"/>
  <c r="AI1516" i="1"/>
  <c r="AI1515" i="1" s="1"/>
  <c r="AI1514" i="1" s="1"/>
  <c r="AI1513" i="1" s="1"/>
  <c r="AI1640" i="1"/>
  <c r="AI1873" i="1"/>
  <c r="AI1872" i="1" s="1"/>
  <c r="AI1866" i="1" s="1"/>
  <c r="AI2582" i="1"/>
  <c r="AI2183" i="1"/>
  <c r="AI2182" i="1" s="1"/>
  <c r="AI2181" i="1" s="1"/>
  <c r="AI2180" i="1" s="1"/>
  <c r="AI2173" i="1" s="1"/>
  <c r="AI3196" i="1"/>
  <c r="AI2767" i="1"/>
  <c r="AI2763" i="1" s="1"/>
  <c r="AI2762" i="1" s="1"/>
  <c r="AI3393" i="1"/>
  <c r="AI3404" i="1"/>
  <c r="AI3400" i="1" s="1"/>
  <c r="AI3506" i="1"/>
  <c r="AI3505" i="1" s="1"/>
  <c r="AI2809" i="1"/>
  <c r="AI2892" i="1"/>
  <c r="AI3052" i="1"/>
  <c r="AI3051" i="1" s="1"/>
  <c r="AI3301" i="1"/>
  <c r="AJ3580" i="1"/>
  <c r="AJ3579" i="1" s="1"/>
  <c r="AJ3576" i="1"/>
  <c r="AJ3574" i="1"/>
  <c r="AJ3566" i="1"/>
  <c r="AJ3564" i="1"/>
  <c r="AJ3557" i="1"/>
  <c r="AJ3556" i="1" s="1"/>
  <c r="AJ3555" i="1" s="1"/>
  <c r="AJ3554" i="1" s="1"/>
  <c r="AJ3552" i="1"/>
  <c r="AJ3550" i="1"/>
  <c r="AJ3548" i="1"/>
  <c r="AJ3545" i="1"/>
  <c r="AJ3544" i="1" s="1"/>
  <c r="AJ3537" i="1"/>
  <c r="AJ3536" i="1" s="1"/>
  <c r="AJ3535" i="1" s="1"/>
  <c r="AJ3534" i="1" s="1"/>
  <c r="AJ3533" i="1" s="1"/>
  <c r="AJ3531" i="1"/>
  <c r="AJ3529" i="1"/>
  <c r="AJ3526" i="1"/>
  <c r="AJ3525" i="1" s="1"/>
  <c r="AJ3523" i="1"/>
  <c r="AJ3522" i="1" s="1"/>
  <c r="AJ3518" i="1"/>
  <c r="AJ3517" i="1" s="1"/>
  <c r="AJ3516" i="1" s="1"/>
  <c r="AJ3514" i="1"/>
  <c r="AJ3513" i="1" s="1"/>
  <c r="AJ3511" i="1"/>
  <c r="AJ3510" i="1" s="1"/>
  <c r="AJ3508" i="1"/>
  <c r="AJ3507" i="1" s="1"/>
  <c r="AJ3501" i="1"/>
  <c r="AJ3499" i="1"/>
  <c r="AJ3497" i="1"/>
  <c r="AJ3491" i="1"/>
  <c r="AJ3490" i="1" s="1"/>
  <c r="AJ3489" i="1" s="1"/>
  <c r="AJ3487" i="1"/>
  <c r="AJ3485" i="1"/>
  <c r="AJ3481" i="1"/>
  <c r="AJ3480" i="1" s="1"/>
  <c r="AJ3478" i="1"/>
  <c r="AJ3477" i="1" s="1"/>
  <c r="AJ3475" i="1"/>
  <c r="AJ3474" i="1" s="1"/>
  <c r="AJ3472" i="1"/>
  <c r="AJ3470" i="1"/>
  <c r="AJ3467" i="1"/>
  <c r="AJ3465" i="1"/>
  <c r="AJ3460" i="1"/>
  <c r="AJ3459" i="1" s="1"/>
  <c r="AJ3458" i="1" s="1"/>
  <c r="AJ3457" i="1" s="1"/>
  <c r="AJ3453" i="1"/>
  <c r="AJ3451" i="1"/>
  <c r="AJ3449" i="1"/>
  <c r="AJ3446" i="1"/>
  <c r="AJ3445" i="1" s="1"/>
  <c r="AJ3441" i="1"/>
  <c r="AJ3440" i="1" s="1"/>
  <c r="AJ3439" i="1" s="1"/>
  <c r="AJ3438" i="1" s="1"/>
  <c r="AJ3436" i="1"/>
  <c r="AJ3434" i="1"/>
  <c r="AJ3432" i="1"/>
  <c r="AJ3423" i="1"/>
  <c r="AJ3422" i="1" s="1"/>
  <c r="AJ3421" i="1" s="1"/>
  <c r="AJ3420" i="1" s="1"/>
  <c r="AJ3418" i="1"/>
  <c r="AJ3417" i="1" s="1"/>
  <c r="AJ3415" i="1"/>
  <c r="AJ3414" i="1" s="1"/>
  <c r="AJ3409" i="1"/>
  <c r="AJ3407" i="1"/>
  <c r="AJ3405" i="1"/>
  <c r="AJ3402" i="1"/>
  <c r="AJ3401" i="1" s="1"/>
  <c r="AJ3398" i="1"/>
  <c r="AJ3397" i="1" s="1"/>
  <c r="AJ3395" i="1"/>
  <c r="AJ3394" i="1" s="1"/>
  <c r="AJ3389" i="1"/>
  <c r="AJ3388" i="1" s="1"/>
  <c r="AJ3387" i="1" s="1"/>
  <c r="AJ3386" i="1" s="1"/>
  <c r="AJ3385" i="1" s="1"/>
  <c r="AJ3381" i="1"/>
  <c r="AJ3380" i="1" s="1"/>
  <c r="AJ3378" i="1"/>
  <c r="AJ3376" i="1"/>
  <c r="AJ3374" i="1"/>
  <c r="AJ3371" i="1"/>
  <c r="AJ3370" i="1" s="1"/>
  <c r="AJ3367" i="1"/>
  <c r="AJ3366" i="1" s="1"/>
  <c r="AJ3365" i="1" s="1"/>
  <c r="AJ3359" i="1"/>
  <c r="AJ3357" i="1"/>
  <c r="AJ3355" i="1"/>
  <c r="AJ3352" i="1"/>
  <c r="AJ3351" i="1" s="1"/>
  <c r="AJ3348" i="1"/>
  <c r="AJ3347" i="1" s="1"/>
  <c r="AJ3346" i="1" s="1"/>
  <c r="AJ3340" i="1"/>
  <c r="AJ3338" i="1"/>
  <c r="AJ3335" i="1"/>
  <c r="AJ3334" i="1" s="1"/>
  <c r="AJ3330" i="1"/>
  <c r="AJ3329" i="1" s="1"/>
  <c r="AJ3328" i="1" s="1"/>
  <c r="AJ3327" i="1" s="1"/>
  <c r="AJ3324" i="1"/>
  <c r="AJ3323" i="1" s="1"/>
  <c r="AJ3321" i="1"/>
  <c r="AJ3320" i="1" s="1"/>
  <c r="AJ3318" i="1"/>
  <c r="AJ3316" i="1"/>
  <c r="AJ3313" i="1"/>
  <c r="AJ3312" i="1" s="1"/>
  <c r="AJ3309" i="1"/>
  <c r="AJ3308" i="1" s="1"/>
  <c r="AJ3306" i="1"/>
  <c r="AJ3305" i="1" s="1"/>
  <c r="AJ3303" i="1"/>
  <c r="AJ3302" i="1" s="1"/>
  <c r="AJ3297" i="1"/>
  <c r="AJ3296" i="1" s="1"/>
  <c r="AJ3294" i="1"/>
  <c r="AJ3293" i="1" s="1"/>
  <c r="AJ3291" i="1"/>
  <c r="AJ3289" i="1"/>
  <c r="AJ3287" i="1"/>
  <c r="AJ3285" i="1"/>
  <c r="AJ3281" i="1"/>
  <c r="AJ3280" i="1" s="1"/>
  <c r="AJ3278" i="1"/>
  <c r="AJ3277" i="1" s="1"/>
  <c r="AJ3270" i="1"/>
  <c r="AJ3269" i="1" s="1"/>
  <c r="AJ3268" i="1" s="1"/>
  <c r="AJ3267" i="1" s="1"/>
  <c r="AJ3256" i="1" s="1"/>
  <c r="AJ3255" i="1" s="1"/>
  <c r="AJ3252" i="1"/>
  <c r="AJ3251" i="1" s="1"/>
  <c r="AJ3250" i="1" s="1"/>
  <c r="AJ3249" i="1" s="1"/>
  <c r="AJ3248" i="1" s="1"/>
  <c r="AJ3245" i="1"/>
  <c r="AJ3244" i="1" s="1"/>
  <c r="AJ3243" i="1" s="1"/>
  <c r="AJ3242" i="1" s="1"/>
  <c r="AJ3241" i="1" s="1"/>
  <c r="AJ3234" i="1"/>
  <c r="AJ3233" i="1" s="1"/>
  <c r="AJ3232" i="1" s="1"/>
  <c r="AJ3229" i="1"/>
  <c r="AJ3228" i="1" s="1"/>
  <c r="AJ3227" i="1" s="1"/>
  <c r="AJ3221" i="1"/>
  <c r="AJ3220" i="1" s="1"/>
  <c r="AJ3219" i="1" s="1"/>
  <c r="AJ3218" i="1" s="1"/>
  <c r="AJ3217" i="1" s="1"/>
  <c r="AJ3216" i="1" s="1"/>
  <c r="AJ3214" i="1"/>
  <c r="AJ3213" i="1" s="1"/>
  <c r="AJ3212" i="1" s="1"/>
  <c r="AJ3211" i="1" s="1"/>
  <c r="AJ3210" i="1" s="1"/>
  <c r="AJ3209" i="1" s="1"/>
  <c r="AJ3207" i="1"/>
  <c r="AJ3206" i="1" s="1"/>
  <c r="AJ3205" i="1" s="1"/>
  <c r="AJ3204" i="1" s="1"/>
  <c r="AJ3203" i="1" s="1"/>
  <c r="AJ3201" i="1"/>
  <c r="AJ3200" i="1" s="1"/>
  <c r="AJ3199" i="1" s="1"/>
  <c r="AJ3198" i="1" s="1"/>
  <c r="AJ3197" i="1" s="1"/>
  <c r="AJ3194" i="1"/>
  <c r="AJ3193" i="1" s="1"/>
  <c r="AJ3191" i="1"/>
  <c r="AJ3190" i="1" s="1"/>
  <c r="AJ3188" i="1"/>
  <c r="AJ3187" i="1" s="1"/>
  <c r="AJ3185" i="1"/>
  <c r="AJ3184" i="1" s="1"/>
  <c r="AJ3182" i="1"/>
  <c r="AJ3181" i="1" s="1"/>
  <c r="AJ3179" i="1"/>
  <c r="AJ3178" i="1" s="1"/>
  <c r="AJ3175" i="1"/>
  <c r="AJ3174" i="1" s="1"/>
  <c r="AJ3173" i="1" s="1"/>
  <c r="AJ3171" i="1"/>
  <c r="AJ3170" i="1" s="1"/>
  <c r="AJ3168" i="1"/>
  <c r="AJ3166" i="1"/>
  <c r="AJ3164" i="1"/>
  <c r="AJ3160" i="1"/>
  <c r="AJ3159" i="1" s="1"/>
  <c r="AJ3158" i="1" s="1"/>
  <c r="AJ3156" i="1"/>
  <c r="AJ3155" i="1" s="1"/>
  <c r="AJ3154" i="1" s="1"/>
  <c r="AJ3151" i="1"/>
  <c r="AJ3150" i="1" s="1"/>
  <c r="AJ3149" i="1" s="1"/>
  <c r="AJ3148" i="1" s="1"/>
  <c r="AJ3146" i="1"/>
  <c r="AJ3145" i="1" s="1"/>
  <c r="AJ3144" i="1" s="1"/>
  <c r="AJ3143" i="1" s="1"/>
  <c r="AJ3141" i="1"/>
  <c r="AJ3139" i="1"/>
  <c r="AJ3135" i="1"/>
  <c r="AJ3134" i="1" s="1"/>
  <c r="AJ3132" i="1"/>
  <c r="AJ3130" i="1"/>
  <c r="AJ3126" i="1"/>
  <c r="AJ3125" i="1" s="1"/>
  <c r="AJ3124" i="1" s="1"/>
  <c r="AJ3121" i="1"/>
  <c r="AJ3120" i="1" s="1"/>
  <c r="AJ3119" i="1" s="1"/>
  <c r="AJ3117" i="1"/>
  <c r="AJ3115" i="1"/>
  <c r="AJ3111" i="1"/>
  <c r="AJ3109" i="1"/>
  <c r="AJ3103" i="1"/>
  <c r="AJ3101" i="1"/>
  <c r="AJ3099" i="1"/>
  <c r="AJ3096" i="1"/>
  <c r="AJ3095" i="1" s="1"/>
  <c r="AJ3092" i="1"/>
  <c r="AJ3091" i="1" s="1"/>
  <c r="AJ3090" i="1" s="1"/>
  <c r="AJ3084" i="1"/>
  <c r="AJ3082" i="1"/>
  <c r="AJ3080" i="1"/>
  <c r="AJ3077" i="1"/>
  <c r="AJ3076" i="1" s="1"/>
  <c r="AJ3072" i="1"/>
  <c r="AJ3071" i="1" s="1"/>
  <c r="AJ3066" i="1"/>
  <c r="AJ3065" i="1" s="1"/>
  <c r="AJ3063" i="1"/>
  <c r="AJ3062" i="1" s="1"/>
  <c r="AJ3060" i="1"/>
  <c r="AJ3059" i="1" s="1"/>
  <c r="AJ3057" i="1"/>
  <c r="AJ3056" i="1" s="1"/>
  <c r="AJ3054" i="1"/>
  <c r="AJ3053" i="1" s="1"/>
  <c r="AJ3049" i="1"/>
  <c r="AJ3048" i="1" s="1"/>
  <c r="AJ3047" i="1" s="1"/>
  <c r="AJ3045" i="1"/>
  <c r="AJ3044" i="1" s="1"/>
  <c r="AJ3043" i="1" s="1"/>
  <c r="AJ3039" i="1"/>
  <c r="AJ3038" i="1" s="1"/>
  <c r="AJ3037" i="1" s="1"/>
  <c r="AJ3036" i="1" s="1"/>
  <c r="AJ3034" i="1"/>
  <c r="AJ3033" i="1" s="1"/>
  <c r="AJ3031" i="1"/>
  <c r="AJ3030" i="1" s="1"/>
  <c r="AJ3028" i="1"/>
  <c r="AJ3026" i="1"/>
  <c r="AJ3023" i="1"/>
  <c r="AJ3021" i="1"/>
  <c r="AJ3019" i="1"/>
  <c r="AJ3014" i="1"/>
  <c r="AJ3012" i="1"/>
  <c r="AJ3005" i="1"/>
  <c r="AJ3004" i="1" s="1"/>
  <c r="AJ3003" i="1" s="1"/>
  <c r="AJ3002" i="1" s="1"/>
  <c r="AJ3000" i="1"/>
  <c r="AJ2999" i="1" s="1"/>
  <c r="AJ2998" i="1" s="1"/>
  <c r="AJ2997" i="1" s="1"/>
  <c r="AJ2994" i="1"/>
  <c r="AJ2993" i="1" s="1"/>
  <c r="AJ2992" i="1" s="1"/>
  <c r="AJ2991" i="1" s="1"/>
  <c r="AJ2990" i="1" s="1"/>
  <c r="AJ2986" i="1"/>
  <c r="AJ2984" i="1"/>
  <c r="AJ2982" i="1"/>
  <c r="AJ2979" i="1"/>
  <c r="AJ2978" i="1" s="1"/>
  <c r="AJ2974" i="1"/>
  <c r="AJ2973" i="1" s="1"/>
  <c r="AJ2972" i="1" s="1"/>
  <c r="AJ2971" i="1" s="1"/>
  <c r="AJ2969" i="1"/>
  <c r="AJ2968" i="1" s="1"/>
  <c r="AJ2967" i="1" s="1"/>
  <c r="AJ2966" i="1" s="1"/>
  <c r="AJ2964" i="1"/>
  <c r="AJ2963" i="1" s="1"/>
  <c r="AJ2962" i="1" s="1"/>
  <c r="AJ2961" i="1" s="1"/>
  <c r="AJ2959" i="1"/>
  <c r="AJ2958" i="1" s="1"/>
  <c r="AJ2957" i="1" s="1"/>
  <c r="AJ2956" i="1" s="1"/>
  <c r="AJ2954" i="1"/>
  <c r="AJ2953" i="1" s="1"/>
  <c r="AJ2951" i="1"/>
  <c r="AJ2950" i="1" s="1"/>
  <c r="AJ2947" i="1"/>
  <c r="AJ2946" i="1" s="1"/>
  <c r="AJ2944" i="1"/>
  <c r="AJ2943" i="1" s="1"/>
  <c r="AJ2941" i="1"/>
  <c r="AJ2940" i="1" s="1"/>
  <c r="AJ2938" i="1"/>
  <c r="AJ2937" i="1" s="1"/>
  <c r="AJ2935" i="1"/>
  <c r="AJ2934" i="1" s="1"/>
  <c r="AJ2929" i="1"/>
  <c r="AJ2928" i="1" s="1"/>
  <c r="AJ2927" i="1" s="1"/>
  <c r="AJ2926" i="1" s="1"/>
  <c r="AJ2924" i="1"/>
  <c r="AJ2922" i="1"/>
  <c r="AJ2919" i="1"/>
  <c r="AJ2917" i="1"/>
  <c r="AJ2911" i="1"/>
  <c r="AJ2909" i="1"/>
  <c r="AJ2902" i="1"/>
  <c r="AJ2901" i="1" s="1"/>
  <c r="AJ2899" i="1"/>
  <c r="AJ2897" i="1"/>
  <c r="AJ2895" i="1"/>
  <c r="AJ2893" i="1"/>
  <c r="AJ2890" i="1"/>
  <c r="AJ2888" i="1"/>
  <c r="AJ2885" i="1"/>
  <c r="AJ2884" i="1" s="1"/>
  <c r="AJ2878" i="1"/>
  <c r="AJ2876" i="1"/>
  <c r="AJ2868" i="1"/>
  <c r="AJ2866" i="1"/>
  <c r="AJ2864" i="1"/>
  <c r="AJ2861" i="1"/>
  <c r="AJ2860" i="1" s="1"/>
  <c r="AJ2857" i="1"/>
  <c r="AJ2855" i="1"/>
  <c r="AJ2848" i="1"/>
  <c r="AJ2847" i="1" s="1"/>
  <c r="AJ2846" i="1" s="1"/>
  <c r="AJ2845" i="1" s="1"/>
  <c r="AJ2844" i="1" s="1"/>
  <c r="AJ2843" i="1" s="1"/>
  <c r="AJ2841" i="1"/>
  <c r="AJ2839" i="1"/>
  <c r="AJ2837" i="1"/>
  <c r="AJ2834" i="1"/>
  <c r="AJ2833" i="1" s="1"/>
  <c r="AJ2829" i="1"/>
  <c r="AJ2828" i="1" s="1"/>
  <c r="AJ2827" i="1" s="1"/>
  <c r="AJ2826" i="1" s="1"/>
  <c r="AJ2821" i="1"/>
  <c r="AJ2819" i="1"/>
  <c r="AJ2814" i="1"/>
  <c r="AJ2813" i="1" s="1"/>
  <c r="AJ2811" i="1"/>
  <c r="AJ2810" i="1" s="1"/>
  <c r="AJ2807" i="1"/>
  <c r="AJ2806" i="1" s="1"/>
  <c r="AJ2804" i="1"/>
  <c r="AJ2803" i="1" s="1"/>
  <c r="AJ2801" i="1"/>
  <c r="AJ2800" i="1" s="1"/>
  <c r="AJ2798" i="1"/>
  <c r="AJ2797" i="1" s="1"/>
  <c r="AJ2795" i="1"/>
  <c r="AJ2793" i="1"/>
  <c r="AJ2790" i="1"/>
  <c r="AJ2788" i="1"/>
  <c r="AJ2786" i="1"/>
  <c r="AJ2781" i="1"/>
  <c r="AJ2780" i="1" s="1"/>
  <c r="AJ2778" i="1"/>
  <c r="AJ2777" i="1" s="1"/>
  <c r="AJ2772" i="1"/>
  <c r="AJ2770" i="1"/>
  <c r="AJ2768" i="1"/>
  <c r="AJ2765" i="1"/>
  <c r="AJ2764" i="1" s="1"/>
  <c r="AJ2760" i="1"/>
  <c r="AJ2759" i="1" s="1"/>
  <c r="AJ2758" i="1" s="1"/>
  <c r="AJ2757" i="1" s="1"/>
  <c r="AJ2752" i="1"/>
  <c r="AJ2751" i="1" s="1"/>
  <c r="AJ2746" i="1"/>
  <c r="AJ2745" i="1" s="1"/>
  <c r="AJ2743" i="1"/>
  <c r="AJ2742" i="1" s="1"/>
  <c r="AJ2740" i="1"/>
  <c r="AJ2739" i="1" s="1"/>
  <c r="AJ2737" i="1"/>
  <c r="AJ2736" i="1" s="1"/>
  <c r="AJ2734" i="1"/>
  <c r="AJ2733" i="1" s="1"/>
  <c r="AJ2731" i="1"/>
  <c r="AJ2730" i="1" s="1"/>
  <c r="AJ2728" i="1"/>
  <c r="AJ2727" i="1" s="1"/>
  <c r="AJ2725" i="1"/>
  <c r="AJ2724" i="1" s="1"/>
  <c r="AJ2719" i="1"/>
  <c r="AJ2718" i="1" s="1"/>
  <c r="AJ2711" i="1"/>
  <c r="AJ2709" i="1"/>
  <c r="AJ2707" i="1"/>
  <c r="AJ2704" i="1"/>
  <c r="AJ2703" i="1" s="1"/>
  <c r="AJ2699" i="1"/>
  <c r="AJ2697" i="1"/>
  <c r="AJ2695" i="1"/>
  <c r="AJ2689" i="1"/>
  <c r="AJ2687" i="1"/>
  <c r="AJ2684" i="1"/>
  <c r="AJ2683" i="1" s="1"/>
  <c r="AJ2681" i="1"/>
  <c r="AJ2680" i="1" s="1"/>
  <c r="AJ2678" i="1"/>
  <c r="AJ2677" i="1" s="1"/>
  <c r="AJ2675" i="1"/>
  <c r="AJ2674" i="1" s="1"/>
  <c r="AJ2672" i="1"/>
  <c r="AJ2671" i="1" s="1"/>
  <c r="AJ2669" i="1"/>
  <c r="AJ2668" i="1" s="1"/>
  <c r="AJ2666" i="1"/>
  <c r="AJ2665" i="1" s="1"/>
  <c r="AJ2663" i="1"/>
  <c r="AJ2662" i="1" s="1"/>
  <c r="AJ2659" i="1"/>
  <c r="AJ2658" i="1" s="1"/>
  <c r="AJ2656" i="1"/>
  <c r="AJ2655" i="1" s="1"/>
  <c r="AJ2650" i="1"/>
  <c r="AJ2649" i="1" s="1"/>
  <c r="AJ2647" i="1"/>
  <c r="AJ2646" i="1" s="1"/>
  <c r="AJ2644" i="1"/>
  <c r="AJ2643" i="1" s="1"/>
  <c r="AJ2639" i="1"/>
  <c r="AJ2638" i="1" s="1"/>
  <c r="AJ2636" i="1"/>
  <c r="AJ2635" i="1" s="1"/>
  <c r="AJ2632" i="1"/>
  <c r="AJ2631" i="1" s="1"/>
  <c r="AJ2629" i="1"/>
  <c r="AJ2628" i="1" s="1"/>
  <c r="AJ2622" i="1"/>
  <c r="AJ2621" i="1" s="1"/>
  <c r="AJ2620" i="1" s="1"/>
  <c r="AJ2619" i="1" s="1"/>
  <c r="AJ2617" i="1"/>
  <c r="AJ2616" i="1" s="1"/>
  <c r="AJ2614" i="1"/>
  <c r="AJ2613" i="1" s="1"/>
  <c r="AJ2611" i="1"/>
  <c r="AJ2610" i="1" s="1"/>
  <c r="AJ2608" i="1"/>
  <c r="AJ2607" i="1" s="1"/>
  <c r="AJ2605" i="1"/>
  <c r="AJ2604" i="1" s="1"/>
  <c r="AJ2602" i="1"/>
  <c r="AJ2601" i="1" s="1"/>
  <c r="AJ2599" i="1"/>
  <c r="AJ2598" i="1" s="1"/>
  <c r="AJ2596" i="1"/>
  <c r="AJ2595" i="1" s="1"/>
  <c r="AJ2593" i="1"/>
  <c r="AJ2592" i="1" s="1"/>
  <c r="AJ2590" i="1"/>
  <c r="AJ2589" i="1" s="1"/>
  <c r="AJ2587" i="1"/>
  <c r="AJ2586" i="1" s="1"/>
  <c r="AJ2584" i="1"/>
  <c r="AJ2583" i="1" s="1"/>
  <c r="AJ2580" i="1"/>
  <c r="AJ2579" i="1" s="1"/>
  <c r="AJ2577" i="1"/>
  <c r="AJ2576" i="1" s="1"/>
  <c r="AJ2574" i="1"/>
  <c r="AJ2573" i="1" s="1"/>
  <c r="AJ2571" i="1"/>
  <c r="AJ2570" i="1" s="1"/>
  <c r="AJ2568" i="1"/>
  <c r="AJ2567" i="1" s="1"/>
  <c r="AJ2565" i="1"/>
  <c r="AJ2564" i="1" s="1"/>
  <c r="AJ2562" i="1"/>
  <c r="AJ2561" i="1" s="1"/>
  <c r="AJ2556" i="1"/>
  <c r="AJ2555" i="1" s="1"/>
  <c r="AJ2553" i="1"/>
  <c r="AJ2552" i="1" s="1"/>
  <c r="AJ2545" i="1"/>
  <c r="AJ2544" i="1" s="1"/>
  <c r="AJ2543" i="1" s="1"/>
  <c r="AJ2542" i="1" s="1"/>
  <c r="AJ2541" i="1" s="1"/>
  <c r="AJ2540" i="1" s="1"/>
  <c r="AJ2538" i="1"/>
  <c r="AJ2537" i="1" s="1"/>
  <c r="AJ2535" i="1"/>
  <c r="AJ2534" i="1" s="1"/>
  <c r="AJ2532" i="1"/>
  <c r="AJ2531" i="1" s="1"/>
  <c r="AJ2529" i="1"/>
  <c r="AJ2528" i="1" s="1"/>
  <c r="AJ2526" i="1"/>
  <c r="AJ2525" i="1" s="1"/>
  <c r="AJ2523" i="1"/>
  <c r="AJ2522" i="1" s="1"/>
  <c r="AJ2520" i="1"/>
  <c r="AJ2519" i="1" s="1"/>
  <c r="AJ2517" i="1"/>
  <c r="AJ2516" i="1" s="1"/>
  <c r="AJ2511" i="1"/>
  <c r="AJ2510" i="1" s="1"/>
  <c r="AJ2508" i="1"/>
  <c r="AJ2507" i="1" s="1"/>
  <c r="AJ2501" i="1"/>
  <c r="AJ2500" i="1" s="1"/>
  <c r="AJ2498" i="1"/>
  <c r="AJ2497" i="1" s="1"/>
  <c r="AJ2487" i="1"/>
  <c r="AJ2486" i="1" s="1"/>
  <c r="AJ2485" i="1" s="1"/>
  <c r="AJ2484" i="1" s="1"/>
  <c r="AJ2483" i="1" s="1"/>
  <c r="AJ2480" i="1"/>
  <c r="AJ2479" i="1" s="1"/>
  <c r="AJ2478" i="1" s="1"/>
  <c r="AJ2477" i="1" s="1"/>
  <c r="AJ2476" i="1" s="1"/>
  <c r="AJ2475" i="1" s="1"/>
  <c r="AJ2473" i="1"/>
  <c r="AJ2471" i="1"/>
  <c r="AJ2469" i="1"/>
  <c r="AJ2461" i="1"/>
  <c r="AJ2460" i="1" s="1"/>
  <c r="AJ2459" i="1" s="1"/>
  <c r="AJ2458" i="1" s="1"/>
  <c r="AJ2457" i="1" s="1"/>
  <c r="AJ2456" i="1" s="1"/>
  <c r="AJ2454" i="1"/>
  <c r="AJ2453" i="1" s="1"/>
  <c r="AJ2452" i="1" s="1"/>
  <c r="AJ2451" i="1" s="1"/>
  <c r="AJ2450" i="1" s="1"/>
  <c r="AJ2449" i="1" s="1"/>
  <c r="AJ2442" i="1"/>
  <c r="AJ2440" i="1"/>
  <c r="AJ2438" i="1"/>
  <c r="AJ2435" i="1"/>
  <c r="AJ2434" i="1" s="1"/>
  <c r="AJ2430" i="1"/>
  <c r="AJ2428" i="1"/>
  <c r="AJ2426" i="1"/>
  <c r="AJ2422" i="1"/>
  <c r="AJ2421" i="1" s="1"/>
  <c r="AJ2419" i="1"/>
  <c r="AJ2418" i="1" s="1"/>
  <c r="AJ2416" i="1"/>
  <c r="AJ2414" i="1"/>
  <c r="AJ2412" i="1"/>
  <c r="AJ2408" i="1"/>
  <c r="AJ2406" i="1"/>
  <c r="AJ2404" i="1"/>
  <c r="AJ2398" i="1"/>
  <c r="AJ2397" i="1" s="1"/>
  <c r="AJ2395" i="1"/>
  <c r="AJ2394" i="1" s="1"/>
  <c r="AJ2391" i="1"/>
  <c r="AJ2390" i="1" s="1"/>
  <c r="AJ2389" i="1" s="1"/>
  <c r="AJ2385" i="1"/>
  <c r="AJ2384" i="1" s="1"/>
  <c r="AJ2382" i="1"/>
  <c r="AJ2381" i="1" s="1"/>
  <c r="AJ2378" i="1"/>
  <c r="AJ2377" i="1" s="1"/>
  <c r="AJ2375" i="1"/>
  <c r="AJ2374" i="1" s="1"/>
  <c r="AJ2372" i="1"/>
  <c r="AJ2371" i="1" s="1"/>
  <c r="AJ2369" i="1"/>
  <c r="AJ2368" i="1" s="1"/>
  <c r="AJ2366" i="1"/>
  <c r="AJ2365" i="1" s="1"/>
  <c r="AJ2363" i="1"/>
  <c r="AJ2362" i="1" s="1"/>
  <c r="AJ2360" i="1"/>
  <c r="AJ2359" i="1" s="1"/>
  <c r="AJ2357" i="1"/>
  <c r="AJ2356" i="1" s="1"/>
  <c r="AJ2354" i="1"/>
  <c r="AJ2353" i="1" s="1"/>
  <c r="AJ2351" i="1"/>
  <c r="AJ2349" i="1"/>
  <c r="AJ2346" i="1"/>
  <c r="AJ2345" i="1" s="1"/>
  <c r="AJ2341" i="1"/>
  <c r="AJ2340" i="1" s="1"/>
  <c r="AJ2338" i="1"/>
  <c r="AJ2337" i="1" s="1"/>
  <c r="AJ2332" i="1"/>
  <c r="AJ2331" i="1" s="1"/>
  <c r="AJ2330" i="1" s="1"/>
  <c r="AJ2329" i="1" s="1"/>
  <c r="AJ2327" i="1"/>
  <c r="AJ2325" i="1"/>
  <c r="AJ2320" i="1"/>
  <c r="AJ2319" i="1" s="1"/>
  <c r="AJ2317" i="1"/>
  <c r="AJ2316" i="1" s="1"/>
  <c r="AJ2309" i="1"/>
  <c r="AJ2308" i="1" s="1"/>
  <c r="AJ2306" i="1"/>
  <c r="AJ2305" i="1" s="1"/>
  <c r="AJ2303" i="1"/>
  <c r="AJ2302" i="1" s="1"/>
  <c r="AJ2300" i="1"/>
  <c r="AJ2299" i="1" s="1"/>
  <c r="AJ2296" i="1"/>
  <c r="AJ2295" i="1" s="1"/>
  <c r="AJ2294" i="1" s="1"/>
  <c r="AJ2289" i="1"/>
  <c r="AJ2287" i="1"/>
  <c r="AJ2279" i="1"/>
  <c r="AJ2278" i="1" s="1"/>
  <c r="AJ2277" i="1" s="1"/>
  <c r="AJ2276" i="1" s="1"/>
  <c r="AJ2275" i="1" s="1"/>
  <c r="AJ2274" i="1" s="1"/>
  <c r="AJ2272" i="1"/>
  <c r="AJ2271" i="1" s="1"/>
  <c r="AJ2270" i="1" s="1"/>
  <c r="AJ2269" i="1" s="1"/>
  <c r="AJ2268" i="1" s="1"/>
  <c r="AJ2267" i="1" s="1"/>
  <c r="AJ2265" i="1"/>
  <c r="AJ2264" i="1" s="1"/>
  <c r="AJ2262" i="1"/>
  <c r="AJ2261" i="1" s="1"/>
  <c r="AJ2255" i="1"/>
  <c r="AJ2253" i="1"/>
  <c r="AJ2251" i="1"/>
  <c r="AJ2245" i="1"/>
  <c r="AJ2244" i="1" s="1"/>
  <c r="AJ2243" i="1" s="1"/>
  <c r="AJ2242" i="1" s="1"/>
  <c r="AJ2240" i="1"/>
  <c r="AJ2239" i="1" s="1"/>
  <c r="AJ2237" i="1"/>
  <c r="AJ2235" i="1"/>
  <c r="AJ2230" i="1"/>
  <c r="AJ2229" i="1" s="1"/>
  <c r="AJ2228" i="1" s="1"/>
  <c r="AJ2227" i="1" s="1"/>
  <c r="AJ2224" i="1"/>
  <c r="AJ2223" i="1" s="1"/>
  <c r="AJ2222" i="1" s="1"/>
  <c r="AJ2221" i="1" s="1"/>
  <c r="AJ2220" i="1" s="1"/>
  <c r="AJ2217" i="1"/>
  <c r="AJ2216" i="1" s="1"/>
  <c r="AJ2215" i="1" s="1"/>
  <c r="AJ2214" i="1" s="1"/>
  <c r="AJ2212" i="1"/>
  <c r="AJ2211" i="1" s="1"/>
  <c r="AJ2210" i="1" s="1"/>
  <c r="AJ2209" i="1" s="1"/>
  <c r="AJ2206" i="1"/>
  <c r="AJ2205" i="1" s="1"/>
  <c r="AJ2204" i="1" s="1"/>
  <c r="AJ2203" i="1" s="1"/>
  <c r="AJ2201" i="1"/>
  <c r="AJ2200" i="1" s="1"/>
  <c r="AJ2199" i="1" s="1"/>
  <c r="AJ2198" i="1" s="1"/>
  <c r="AJ2196" i="1"/>
  <c r="AJ2195" i="1" s="1"/>
  <c r="AJ2193" i="1"/>
  <c r="AJ2192" i="1" s="1"/>
  <c r="AJ2186" i="1"/>
  <c r="AJ2184" i="1"/>
  <c r="AJ2178" i="1"/>
  <c r="AJ2177" i="1" s="1"/>
  <c r="AJ2176" i="1" s="1"/>
  <c r="AJ2175" i="1" s="1"/>
  <c r="AJ2174" i="1" s="1"/>
  <c r="AJ2171" i="1"/>
  <c r="AJ2170" i="1" s="1"/>
  <c r="AJ2169" i="1" s="1"/>
  <c r="AJ2167" i="1"/>
  <c r="AJ2166" i="1" s="1"/>
  <c r="AJ2164" i="1"/>
  <c r="AJ2163" i="1" s="1"/>
  <c r="AJ2161" i="1"/>
  <c r="AJ2160" i="1" s="1"/>
  <c r="AJ2156" i="1"/>
  <c r="AJ2155" i="1" s="1"/>
  <c r="AJ2154" i="1" s="1"/>
  <c r="AJ2152" i="1"/>
  <c r="AJ2151" i="1" s="1"/>
  <c r="AJ2150" i="1" s="1"/>
  <c r="AJ2146" i="1"/>
  <c r="AJ2144" i="1"/>
  <c r="AJ2142" i="1"/>
  <c r="AJ2139" i="1"/>
  <c r="AJ2138" i="1" s="1"/>
  <c r="AJ2134" i="1"/>
  <c r="AJ2132" i="1"/>
  <c r="AJ2124" i="1"/>
  <c r="AJ2123" i="1" s="1"/>
  <c r="AJ2122" i="1" s="1"/>
  <c r="AJ2121" i="1" s="1"/>
  <c r="AJ2120" i="1" s="1"/>
  <c r="AJ2119" i="1" s="1"/>
  <c r="AJ2117" i="1"/>
  <c r="AJ2116" i="1" s="1"/>
  <c r="AJ2115" i="1" s="1"/>
  <c r="AJ2114" i="1" s="1"/>
  <c r="AJ2113" i="1" s="1"/>
  <c r="AJ2112" i="1" s="1"/>
  <c r="AJ2110" i="1"/>
  <c r="AJ2109" i="1" s="1"/>
  <c r="AJ2107" i="1"/>
  <c r="AJ2106" i="1" s="1"/>
  <c r="AJ2100" i="1"/>
  <c r="AJ2099" i="1" s="1"/>
  <c r="AJ2098" i="1" s="1"/>
  <c r="AJ2097" i="1" s="1"/>
  <c r="AJ2096" i="1" s="1"/>
  <c r="AJ2095" i="1" s="1"/>
  <c r="AJ2093" i="1"/>
  <c r="AJ2091" i="1"/>
  <c r="AJ2089" i="1"/>
  <c r="AJ2083" i="1"/>
  <c r="AJ2082" i="1" s="1"/>
  <c r="AJ2081" i="1" s="1"/>
  <c r="AJ2080" i="1" s="1"/>
  <c r="AJ2078" i="1"/>
  <c r="AJ2077" i="1" s="1"/>
  <c r="AJ2075" i="1"/>
  <c r="AJ2074" i="1" s="1"/>
  <c r="AJ2070" i="1"/>
  <c r="AJ2069" i="1" s="1"/>
  <c r="AJ2067" i="1"/>
  <c r="AJ2066" i="1" s="1"/>
  <c r="AJ2062" i="1"/>
  <c r="AJ2061" i="1" s="1"/>
  <c r="AJ2060" i="1" s="1"/>
  <c r="AJ2059" i="1" s="1"/>
  <c r="AJ2056" i="1"/>
  <c r="AJ2055" i="1" s="1"/>
  <c r="AJ2054" i="1" s="1"/>
  <c r="AJ2053" i="1" s="1"/>
  <c r="AJ2052" i="1" s="1"/>
  <c r="AJ2050" i="1"/>
  <c r="AJ2049" i="1" s="1"/>
  <c r="AJ2048" i="1" s="1"/>
  <c r="AJ2047" i="1" s="1"/>
  <c r="AJ2046" i="1" s="1"/>
  <c r="AJ2043" i="1"/>
  <c r="AJ2042" i="1" s="1"/>
  <c r="AJ2041" i="1" s="1"/>
  <c r="AJ2040" i="1" s="1"/>
  <c r="AJ2038" i="1"/>
  <c r="AJ2037" i="1" s="1"/>
  <c r="AJ2036" i="1" s="1"/>
  <c r="AJ2035" i="1" s="1"/>
  <c r="AJ2033" i="1"/>
  <c r="AJ2032" i="1" s="1"/>
  <c r="AJ2031" i="1" s="1"/>
  <c r="AJ2030" i="1" s="1"/>
  <c r="AJ2027" i="1"/>
  <c r="AJ2026" i="1" s="1"/>
  <c r="AJ2025" i="1" s="1"/>
  <c r="AJ2024" i="1" s="1"/>
  <c r="AJ2022" i="1"/>
  <c r="AJ2021" i="1" s="1"/>
  <c r="AJ2020" i="1" s="1"/>
  <c r="AJ2019" i="1" s="1"/>
  <c r="AJ2017" i="1"/>
  <c r="AJ2016" i="1" s="1"/>
  <c r="AJ2014" i="1"/>
  <c r="AJ2013" i="1" s="1"/>
  <c r="AJ2007" i="1"/>
  <c r="AJ2006" i="1" s="1"/>
  <c r="AJ2004" i="1"/>
  <c r="AJ2003" i="1" s="1"/>
  <c r="AJ1999" i="1"/>
  <c r="AJ1998" i="1" s="1"/>
  <c r="AJ1997" i="1" s="1"/>
  <c r="AJ1996" i="1" s="1"/>
  <c r="AJ1993" i="1"/>
  <c r="AJ1992" i="1" s="1"/>
  <c r="AJ1991" i="1" s="1"/>
  <c r="AJ1990" i="1" s="1"/>
  <c r="AJ1989" i="1" s="1"/>
  <c r="AJ1986" i="1"/>
  <c r="AJ1985" i="1" s="1"/>
  <c r="AJ1983" i="1"/>
  <c r="AJ1981" i="1"/>
  <c r="AJ1977" i="1"/>
  <c r="AJ1976" i="1" s="1"/>
  <c r="AJ1974" i="1"/>
  <c r="AJ1973" i="1" s="1"/>
  <c r="AJ1971" i="1"/>
  <c r="AJ1970" i="1" s="1"/>
  <c r="AJ1966" i="1"/>
  <c r="AJ1965" i="1" s="1"/>
  <c r="AJ1964" i="1" s="1"/>
  <c r="AJ1962" i="1"/>
  <c r="AJ1961" i="1" s="1"/>
  <c r="AJ1960" i="1" s="1"/>
  <c r="AJ1956" i="1"/>
  <c r="AJ1954" i="1"/>
  <c r="AJ1952" i="1"/>
  <c r="AJ1949" i="1"/>
  <c r="AJ1948" i="1" s="1"/>
  <c r="AJ1944" i="1"/>
  <c r="AJ1942" i="1"/>
  <c r="AJ1934" i="1"/>
  <c r="AJ1933" i="1" s="1"/>
  <c r="AJ1932" i="1" s="1"/>
  <c r="AJ1931" i="1" s="1"/>
  <c r="AJ1929" i="1"/>
  <c r="AJ1928" i="1" s="1"/>
  <c r="AJ1927" i="1" s="1"/>
  <c r="AJ1926" i="1" s="1"/>
  <c r="AJ1922" i="1"/>
  <c r="AJ1921" i="1" s="1"/>
  <c r="AJ1920" i="1" s="1"/>
  <c r="AJ1919" i="1" s="1"/>
  <c r="AJ1917" i="1"/>
  <c r="AJ1916" i="1" s="1"/>
  <c r="AJ1915" i="1" s="1"/>
  <c r="AJ1914" i="1" s="1"/>
  <c r="AJ1910" i="1"/>
  <c r="AJ1909" i="1" s="1"/>
  <c r="AJ1907" i="1"/>
  <c r="AJ1906" i="1" s="1"/>
  <c r="AJ1900" i="1"/>
  <c r="AJ1899" i="1" s="1"/>
  <c r="AJ1898" i="1" s="1"/>
  <c r="AJ1897" i="1" s="1"/>
  <c r="AJ1896" i="1" s="1"/>
  <c r="AJ1895" i="1" s="1"/>
  <c r="AJ1893" i="1"/>
  <c r="AJ1891" i="1"/>
  <c r="AJ1889" i="1"/>
  <c r="AJ1883" i="1"/>
  <c r="AJ1882" i="1" s="1"/>
  <c r="AJ1881" i="1" s="1"/>
  <c r="AJ1880" i="1" s="1"/>
  <c r="AJ1878" i="1"/>
  <c r="AJ1877" i="1" s="1"/>
  <c r="AJ1875" i="1"/>
  <c r="AJ1874" i="1" s="1"/>
  <c r="AJ1870" i="1"/>
  <c r="AJ1869" i="1" s="1"/>
  <c r="AJ1868" i="1" s="1"/>
  <c r="AJ1867" i="1" s="1"/>
  <c r="AJ1864" i="1"/>
  <c r="AJ1863" i="1" s="1"/>
  <c r="AJ1862" i="1" s="1"/>
  <c r="AJ1861" i="1" s="1"/>
  <c r="AJ1860" i="1" s="1"/>
  <c r="AJ1858" i="1"/>
  <c r="AJ1857" i="1" s="1"/>
  <c r="AJ1856" i="1" s="1"/>
  <c r="AJ1855" i="1" s="1"/>
  <c r="AJ1854" i="1" s="1"/>
  <c r="AJ1851" i="1"/>
  <c r="AJ1850" i="1" s="1"/>
  <c r="AJ1849" i="1" s="1"/>
  <c r="AJ1848" i="1" s="1"/>
  <c r="AJ1846" i="1"/>
  <c r="AJ1845" i="1" s="1"/>
  <c r="AJ1844" i="1" s="1"/>
  <c r="AJ1843" i="1" s="1"/>
  <c r="AJ1841" i="1"/>
  <c r="AJ1840" i="1" s="1"/>
  <c r="AJ1839" i="1" s="1"/>
  <c r="AJ1838" i="1" s="1"/>
  <c r="AJ1835" i="1"/>
  <c r="AJ1834" i="1" s="1"/>
  <c r="AJ1833" i="1" s="1"/>
  <c r="AJ1832" i="1" s="1"/>
  <c r="AJ1830" i="1"/>
  <c r="AJ1829" i="1" s="1"/>
  <c r="AJ1828" i="1" s="1"/>
  <c r="AJ1827" i="1" s="1"/>
  <c r="AJ1825" i="1"/>
  <c r="AJ1824" i="1" s="1"/>
  <c r="AJ1822" i="1"/>
  <c r="AJ1821" i="1" s="1"/>
  <c r="AJ1815" i="1"/>
  <c r="AJ1814" i="1" s="1"/>
  <c r="AJ1812" i="1"/>
  <c r="AJ1811" i="1" s="1"/>
  <c r="AJ1807" i="1"/>
  <c r="AJ1806" i="1" s="1"/>
  <c r="AJ1805" i="1" s="1"/>
  <c r="AJ1804" i="1" s="1"/>
  <c r="AJ1801" i="1"/>
  <c r="AJ1800" i="1" s="1"/>
  <c r="AJ1799" i="1" s="1"/>
  <c r="AJ1798" i="1" s="1"/>
  <c r="AJ1797" i="1" s="1"/>
  <c r="AJ1794" i="1"/>
  <c r="AJ1793" i="1" s="1"/>
  <c r="AJ1792" i="1" s="1"/>
  <c r="AJ1791" i="1" s="1"/>
  <c r="AJ1789" i="1"/>
  <c r="AJ1788" i="1" s="1"/>
  <c r="AJ1786" i="1"/>
  <c r="AJ1785" i="1" s="1"/>
  <c r="AJ1782" i="1"/>
  <c r="AJ1781" i="1" s="1"/>
  <c r="AJ1779" i="1"/>
  <c r="AJ1778" i="1" s="1"/>
  <c r="AJ1776" i="1"/>
  <c r="AJ1775" i="1" s="1"/>
  <c r="AJ1771" i="1"/>
  <c r="AJ1770" i="1" s="1"/>
  <c r="AJ1769" i="1" s="1"/>
  <c r="AJ1767" i="1"/>
  <c r="AJ1766" i="1" s="1"/>
  <c r="AJ1765" i="1" s="1"/>
  <c r="AJ1761" i="1"/>
  <c r="AJ1759" i="1"/>
  <c r="AJ1756" i="1"/>
  <c r="AJ1755" i="1" s="1"/>
  <c r="AJ1751" i="1"/>
  <c r="AJ1749" i="1"/>
  <c r="AJ1741" i="1"/>
  <c r="AJ1740" i="1" s="1"/>
  <c r="AJ1739" i="1" s="1"/>
  <c r="AJ1738" i="1" s="1"/>
  <c r="AJ1736" i="1"/>
  <c r="AJ1735" i="1" s="1"/>
  <c r="AJ1734" i="1" s="1"/>
  <c r="AJ1733" i="1" s="1"/>
  <c r="AJ1729" i="1"/>
  <c r="AJ1728" i="1" s="1"/>
  <c r="AJ1727" i="1" s="1"/>
  <c r="AJ1726" i="1" s="1"/>
  <c r="AJ1724" i="1"/>
  <c r="AJ1723" i="1" s="1"/>
  <c r="AJ1722" i="1" s="1"/>
  <c r="AJ1721" i="1" s="1"/>
  <c r="AJ1717" i="1"/>
  <c r="AJ1716" i="1" s="1"/>
  <c r="AJ1714" i="1"/>
  <c r="AJ1713" i="1" s="1"/>
  <c r="AJ1707" i="1"/>
  <c r="AJ1706" i="1" s="1"/>
  <c r="AJ1705" i="1" s="1"/>
  <c r="AJ1704" i="1" s="1"/>
  <c r="AJ1703" i="1" s="1"/>
  <c r="AJ1702" i="1" s="1"/>
  <c r="AJ1700" i="1"/>
  <c r="AJ1698" i="1"/>
  <c r="AJ1696" i="1"/>
  <c r="AJ1690" i="1"/>
  <c r="AJ1689" i="1" s="1"/>
  <c r="AJ1688" i="1" s="1"/>
  <c r="AJ1687" i="1" s="1"/>
  <c r="AJ1685" i="1"/>
  <c r="AJ1684" i="1" s="1"/>
  <c r="AJ1683" i="1" s="1"/>
  <c r="AJ1682" i="1" s="1"/>
  <c r="AJ1680" i="1"/>
  <c r="AJ1679" i="1" s="1"/>
  <c r="AJ1677" i="1"/>
  <c r="AJ1675" i="1"/>
  <c r="AJ1669" i="1"/>
  <c r="AJ1668" i="1" s="1"/>
  <c r="AJ1667" i="1" s="1"/>
  <c r="AJ1666" i="1" s="1"/>
  <c r="AJ1665" i="1" s="1"/>
  <c r="AJ1663" i="1"/>
  <c r="AJ1661" i="1"/>
  <c r="AJ1654" i="1"/>
  <c r="AJ1653" i="1" s="1"/>
  <c r="AJ1652" i="1" s="1"/>
  <c r="AJ1651" i="1" s="1"/>
  <c r="AJ1649" i="1"/>
  <c r="AJ1648" i="1" s="1"/>
  <c r="AJ1647" i="1" s="1"/>
  <c r="AJ1646" i="1" s="1"/>
  <c r="AJ1644" i="1"/>
  <c r="AJ1643" i="1" s="1"/>
  <c r="AJ1642" i="1" s="1"/>
  <c r="AJ1641" i="1" s="1"/>
  <c r="AJ1638" i="1"/>
  <c r="AJ1637" i="1" s="1"/>
  <c r="AJ1636" i="1" s="1"/>
  <c r="AJ1635" i="1" s="1"/>
  <c r="AJ1633" i="1"/>
  <c r="AJ1632" i="1" s="1"/>
  <c r="AJ1631" i="1" s="1"/>
  <c r="AJ1630" i="1" s="1"/>
  <c r="AJ1628" i="1"/>
  <c r="AJ1627" i="1" s="1"/>
  <c r="AJ1626" i="1" s="1"/>
  <c r="AJ1625" i="1" s="1"/>
  <c r="AJ1623" i="1"/>
  <c r="AJ1622" i="1" s="1"/>
  <c r="AJ1620" i="1"/>
  <c r="AJ1619" i="1" s="1"/>
  <c r="AJ1613" i="1"/>
  <c r="AJ1612" i="1" s="1"/>
  <c r="AJ1610" i="1"/>
  <c r="AJ1609" i="1" s="1"/>
  <c r="AJ1605" i="1"/>
  <c r="AJ1604" i="1" s="1"/>
  <c r="AJ1603" i="1" s="1"/>
  <c r="AJ1602" i="1" s="1"/>
  <c r="AJ1599" i="1"/>
  <c r="AJ1598" i="1" s="1"/>
  <c r="AJ1597" i="1" s="1"/>
  <c r="AJ1596" i="1" s="1"/>
  <c r="AJ1595" i="1" s="1"/>
  <c r="AJ1592" i="1"/>
  <c r="AJ1591" i="1" s="1"/>
  <c r="AJ1589" i="1"/>
  <c r="AJ1587" i="1"/>
  <c r="AJ1583" i="1"/>
  <c r="AJ1582" i="1" s="1"/>
  <c r="AJ1580" i="1"/>
  <c r="AJ1579" i="1" s="1"/>
  <c r="AJ1577" i="1"/>
  <c r="AJ1576" i="1" s="1"/>
  <c r="AJ1572" i="1"/>
  <c r="AJ1571" i="1" s="1"/>
  <c r="AJ1570" i="1" s="1"/>
  <c r="AJ1568" i="1"/>
  <c r="AJ1567" i="1" s="1"/>
  <c r="AJ1566" i="1" s="1"/>
  <c r="AJ1562" i="1"/>
  <c r="AJ1560" i="1"/>
  <c r="AJ1558" i="1"/>
  <c r="AJ1555" i="1"/>
  <c r="AJ1554" i="1" s="1"/>
  <c r="AJ1550" i="1"/>
  <c r="AJ1548" i="1"/>
  <c r="AJ1540" i="1"/>
  <c r="AJ1539" i="1" s="1"/>
  <c r="AJ1538" i="1" s="1"/>
  <c r="AJ1537" i="1" s="1"/>
  <c r="AJ1536" i="1" s="1"/>
  <c r="AJ1535" i="1" s="1"/>
  <c r="AJ1533" i="1"/>
  <c r="AJ1532" i="1" s="1"/>
  <c r="AJ1531" i="1" s="1"/>
  <c r="AJ1530" i="1" s="1"/>
  <c r="AJ1528" i="1"/>
  <c r="AJ1527" i="1" s="1"/>
  <c r="AJ1526" i="1" s="1"/>
  <c r="AJ1525" i="1" s="1"/>
  <c r="AJ1521" i="1"/>
  <c r="AJ1520" i="1" s="1"/>
  <c r="AJ1518" i="1"/>
  <c r="AJ1517" i="1" s="1"/>
  <c r="AJ1511" i="1"/>
  <c r="AJ1510" i="1" s="1"/>
  <c r="AJ1509" i="1" s="1"/>
  <c r="AJ1508" i="1" s="1"/>
  <c r="AJ1507" i="1" s="1"/>
  <c r="AJ1506" i="1" s="1"/>
  <c r="AJ1504" i="1"/>
  <c r="AJ1502" i="1"/>
  <c r="AJ1500" i="1"/>
  <c r="AJ1494" i="1"/>
  <c r="AJ1493" i="1" s="1"/>
  <c r="AJ1492" i="1" s="1"/>
  <c r="AJ1491" i="1" s="1"/>
  <c r="AJ1489" i="1"/>
  <c r="AJ1488" i="1" s="1"/>
  <c r="AJ1487" i="1" s="1"/>
  <c r="AJ1486" i="1" s="1"/>
  <c r="AJ1484" i="1"/>
  <c r="AJ1483" i="1" s="1"/>
  <c r="AJ1481" i="1"/>
  <c r="AJ1480" i="1" s="1"/>
  <c r="AJ1475" i="1"/>
  <c r="AJ1474" i="1" s="1"/>
  <c r="AJ1473" i="1" s="1"/>
  <c r="AJ1472" i="1" s="1"/>
  <c r="AJ1471" i="1" s="1"/>
  <c r="AJ1469" i="1"/>
  <c r="AJ1468" i="1" s="1"/>
  <c r="AJ1467" i="1" s="1"/>
  <c r="AJ1466" i="1" s="1"/>
  <c r="AJ1465" i="1" s="1"/>
  <c r="AJ1462" i="1"/>
  <c r="AJ1461" i="1" s="1"/>
  <c r="AJ1460" i="1" s="1"/>
  <c r="AJ1459" i="1" s="1"/>
  <c r="AJ1457" i="1"/>
  <c r="AJ1456" i="1" s="1"/>
  <c r="AJ1455" i="1" s="1"/>
  <c r="AJ1454" i="1" s="1"/>
  <c r="AJ1452" i="1"/>
  <c r="AJ1451" i="1" s="1"/>
  <c r="AJ1450" i="1" s="1"/>
  <c r="AJ1449" i="1" s="1"/>
  <c r="AJ1446" i="1"/>
  <c r="AJ1445" i="1" s="1"/>
  <c r="AJ1444" i="1" s="1"/>
  <c r="AJ1443" i="1" s="1"/>
  <c r="AJ1441" i="1"/>
  <c r="AJ1440" i="1" s="1"/>
  <c r="AJ1439" i="1" s="1"/>
  <c r="AJ1438" i="1" s="1"/>
  <c r="AJ1436" i="1"/>
  <c r="AJ1435" i="1" s="1"/>
  <c r="AJ1434" i="1" s="1"/>
  <c r="AJ1433" i="1" s="1"/>
  <c r="AJ1431" i="1"/>
  <c r="AJ1430" i="1" s="1"/>
  <c r="AJ1428" i="1"/>
  <c r="AJ1427" i="1" s="1"/>
  <c r="AJ1421" i="1"/>
  <c r="AJ1420" i="1" s="1"/>
  <c r="AJ1418" i="1"/>
  <c r="AJ1417" i="1" s="1"/>
  <c r="AJ1413" i="1"/>
  <c r="AJ1412" i="1" s="1"/>
  <c r="AJ1411" i="1" s="1"/>
  <c r="AJ1410" i="1" s="1"/>
  <c r="AJ1407" i="1"/>
  <c r="AJ1406" i="1" s="1"/>
  <c r="AJ1405" i="1" s="1"/>
  <c r="AJ1404" i="1" s="1"/>
  <c r="AJ1403" i="1" s="1"/>
  <c r="AJ1400" i="1"/>
  <c r="AJ1399" i="1" s="1"/>
  <c r="AJ1397" i="1"/>
  <c r="AJ1395" i="1"/>
  <c r="AJ1391" i="1"/>
  <c r="AJ1390" i="1" s="1"/>
  <c r="AJ1388" i="1"/>
  <c r="AJ1387" i="1" s="1"/>
  <c r="AJ1385" i="1"/>
  <c r="AJ1384" i="1" s="1"/>
  <c r="AJ1380" i="1"/>
  <c r="AJ1379" i="1" s="1"/>
  <c r="AJ1378" i="1" s="1"/>
  <c r="AJ1376" i="1"/>
  <c r="AJ1375" i="1" s="1"/>
  <c r="AJ1374" i="1" s="1"/>
  <c r="AJ1370" i="1"/>
  <c r="AJ1368" i="1"/>
  <c r="AJ1365" i="1"/>
  <c r="AJ1364" i="1" s="1"/>
  <c r="AJ1360" i="1"/>
  <c r="AJ1358" i="1"/>
  <c r="AJ1350" i="1"/>
  <c r="AJ1349" i="1" s="1"/>
  <c r="AJ1348" i="1" s="1"/>
  <c r="AJ1347" i="1" s="1"/>
  <c r="AJ1345" i="1"/>
  <c r="AJ1344" i="1" s="1"/>
  <c r="AJ1343" i="1" s="1"/>
  <c r="AJ1342" i="1" s="1"/>
  <c r="AJ1338" i="1"/>
  <c r="AJ1337" i="1" s="1"/>
  <c r="AJ1336" i="1" s="1"/>
  <c r="AJ1335" i="1" s="1"/>
  <c r="AJ1333" i="1"/>
  <c r="AJ1332" i="1" s="1"/>
  <c r="AJ1331" i="1" s="1"/>
  <c r="AJ1330" i="1" s="1"/>
  <c r="AJ1326" i="1"/>
  <c r="AJ1325" i="1" s="1"/>
  <c r="AJ1323" i="1"/>
  <c r="AJ1322" i="1" s="1"/>
  <c r="AJ1316" i="1"/>
  <c r="AJ1315" i="1" s="1"/>
  <c r="AJ1314" i="1" s="1"/>
  <c r="AJ1313" i="1" s="1"/>
  <c r="AJ1312" i="1" s="1"/>
  <c r="AJ1311" i="1" s="1"/>
  <c r="AJ1309" i="1"/>
  <c r="AJ1307" i="1"/>
  <c r="AJ1305" i="1"/>
  <c r="AJ1299" i="1"/>
  <c r="AJ1298" i="1" s="1"/>
  <c r="AJ1297" i="1" s="1"/>
  <c r="AJ1296" i="1" s="1"/>
  <c r="AJ1294" i="1"/>
  <c r="AJ1293" i="1" s="1"/>
  <c r="AJ1292" i="1" s="1"/>
  <c r="AJ1291" i="1" s="1"/>
  <c r="AJ1289" i="1"/>
  <c r="AJ1288" i="1" s="1"/>
  <c r="AJ1286" i="1"/>
  <c r="AJ1284" i="1"/>
  <c r="AJ1279" i="1"/>
  <c r="AJ1278" i="1" s="1"/>
  <c r="AJ1277" i="1" s="1"/>
  <c r="AJ1276" i="1" s="1"/>
  <c r="AJ1273" i="1"/>
  <c r="AJ1272" i="1" s="1"/>
  <c r="AJ1271" i="1" s="1"/>
  <c r="AJ1270" i="1" s="1"/>
  <c r="AJ1269" i="1" s="1"/>
  <c r="AJ1267" i="1"/>
  <c r="AJ1266" i="1" s="1"/>
  <c r="AJ1265" i="1" s="1"/>
  <c r="AJ1264" i="1" s="1"/>
  <c r="AJ1262" i="1"/>
  <c r="AJ1261" i="1" s="1"/>
  <c r="AJ1260" i="1" s="1"/>
  <c r="AJ1259" i="1" s="1"/>
  <c r="AJ1255" i="1"/>
  <c r="AJ1254" i="1" s="1"/>
  <c r="AJ1253" i="1" s="1"/>
  <c r="AJ1252" i="1" s="1"/>
  <c r="AJ1250" i="1"/>
  <c r="AJ1249" i="1" s="1"/>
  <c r="AJ1248" i="1" s="1"/>
  <c r="AJ1247" i="1" s="1"/>
  <c r="AJ1244" i="1"/>
  <c r="AJ1243" i="1" s="1"/>
  <c r="AJ1242" i="1" s="1"/>
  <c r="AJ1241" i="1" s="1"/>
  <c r="AJ1239" i="1"/>
  <c r="AJ1238" i="1" s="1"/>
  <c r="AJ1237" i="1" s="1"/>
  <c r="AJ1236" i="1" s="1"/>
  <c r="AJ1234" i="1"/>
  <c r="AJ1233" i="1" s="1"/>
  <c r="AJ1232" i="1" s="1"/>
  <c r="AJ1231" i="1" s="1"/>
  <c r="AJ1229" i="1"/>
  <c r="AJ1228" i="1" s="1"/>
  <c r="AJ1226" i="1"/>
  <c r="AJ1225" i="1" s="1"/>
  <c r="AJ1219" i="1"/>
  <c r="AJ1217" i="1"/>
  <c r="AJ1212" i="1"/>
  <c r="AJ1211" i="1" s="1"/>
  <c r="AJ1210" i="1" s="1"/>
  <c r="AJ1209" i="1" s="1"/>
  <c r="AJ1206" i="1"/>
  <c r="AJ1205" i="1" s="1"/>
  <c r="AJ1204" i="1" s="1"/>
  <c r="AJ1203" i="1" s="1"/>
  <c r="AJ1202" i="1" s="1"/>
  <c r="AJ1199" i="1"/>
  <c r="AJ1198" i="1" s="1"/>
  <c r="AJ1196" i="1"/>
  <c r="AJ1194" i="1"/>
  <c r="AJ1190" i="1"/>
  <c r="AJ1189" i="1" s="1"/>
  <c r="AJ1187" i="1"/>
  <c r="AJ1186" i="1" s="1"/>
  <c r="AJ1184" i="1"/>
  <c r="AJ1183" i="1" s="1"/>
  <c r="AJ1179" i="1"/>
  <c r="AJ1178" i="1" s="1"/>
  <c r="AJ1177" i="1" s="1"/>
  <c r="AJ1175" i="1"/>
  <c r="AJ1174" i="1" s="1"/>
  <c r="AJ1173" i="1" s="1"/>
  <c r="AJ1169" i="1"/>
  <c r="AJ1167" i="1"/>
  <c r="AJ1165" i="1"/>
  <c r="AJ1162" i="1"/>
  <c r="AJ1161" i="1" s="1"/>
  <c r="AJ1157" i="1"/>
  <c r="AJ1155" i="1"/>
  <c r="AJ1147" i="1"/>
  <c r="AJ1146" i="1" s="1"/>
  <c r="AJ1145" i="1" s="1"/>
  <c r="AJ1144" i="1" s="1"/>
  <c r="AJ1143" i="1" s="1"/>
  <c r="AJ1142" i="1" s="1"/>
  <c r="AJ1140" i="1"/>
  <c r="AJ1139" i="1" s="1"/>
  <c r="AJ1138" i="1" s="1"/>
  <c r="AJ1137" i="1" s="1"/>
  <c r="AJ1135" i="1"/>
  <c r="AJ1134" i="1" s="1"/>
  <c r="AJ1133" i="1" s="1"/>
  <c r="AJ1132" i="1" s="1"/>
  <c r="AJ1128" i="1"/>
  <c r="AJ1127" i="1" s="1"/>
  <c r="AJ1125" i="1"/>
  <c r="AJ1124" i="1" s="1"/>
  <c r="AJ1118" i="1"/>
  <c r="AJ1117" i="1" s="1"/>
  <c r="AJ1116" i="1" s="1"/>
  <c r="AJ1115" i="1" s="1"/>
  <c r="AJ1114" i="1" s="1"/>
  <c r="AJ1113" i="1" s="1"/>
  <c r="AJ1111" i="1"/>
  <c r="AJ1109" i="1"/>
  <c r="AJ1107" i="1"/>
  <c r="AJ1101" i="1"/>
  <c r="AJ1100" i="1" s="1"/>
  <c r="AJ1099" i="1" s="1"/>
  <c r="AJ1098" i="1" s="1"/>
  <c r="AJ1096" i="1"/>
  <c r="AJ1095" i="1" s="1"/>
  <c r="AJ1094" i="1" s="1"/>
  <c r="AJ1093" i="1" s="1"/>
  <c r="AJ1091" i="1"/>
  <c r="AJ1090" i="1" s="1"/>
  <c r="AJ1088" i="1"/>
  <c r="AJ1087" i="1" s="1"/>
  <c r="AJ1082" i="1"/>
  <c r="AJ1081" i="1" s="1"/>
  <c r="AJ1080" i="1" s="1"/>
  <c r="AJ1079" i="1" s="1"/>
  <c r="AJ1078" i="1" s="1"/>
  <c r="AJ1076" i="1"/>
  <c r="AJ1075" i="1" s="1"/>
  <c r="AJ1074" i="1" s="1"/>
  <c r="AJ1073" i="1" s="1"/>
  <c r="AJ1071" i="1"/>
  <c r="AJ1069" i="1"/>
  <c r="AJ1062" i="1"/>
  <c r="AJ1061" i="1" s="1"/>
  <c r="AJ1060" i="1" s="1"/>
  <c r="AJ1059" i="1" s="1"/>
  <c r="AJ1057" i="1"/>
  <c r="AJ1056" i="1" s="1"/>
  <c r="AJ1055" i="1" s="1"/>
  <c r="AJ1054" i="1" s="1"/>
  <c r="AJ1051" i="1"/>
  <c r="AJ1050" i="1" s="1"/>
  <c r="AJ1049" i="1" s="1"/>
  <c r="AJ1048" i="1" s="1"/>
  <c r="AJ1046" i="1"/>
  <c r="AJ1045" i="1" s="1"/>
  <c r="AJ1044" i="1" s="1"/>
  <c r="AJ1043" i="1" s="1"/>
  <c r="AJ1041" i="1"/>
  <c r="AJ1040" i="1" s="1"/>
  <c r="AJ1039" i="1" s="1"/>
  <c r="AJ1038" i="1" s="1"/>
  <c r="AJ1036" i="1"/>
  <c r="AJ1035" i="1" s="1"/>
  <c r="AJ1033" i="1"/>
  <c r="AJ1032" i="1" s="1"/>
  <c r="AJ1026" i="1"/>
  <c r="AJ1025" i="1" s="1"/>
  <c r="AJ1023" i="1"/>
  <c r="AJ1022" i="1" s="1"/>
  <c r="AJ1018" i="1"/>
  <c r="AJ1017" i="1" s="1"/>
  <c r="AJ1016" i="1" s="1"/>
  <c r="AJ1015" i="1" s="1"/>
  <c r="AJ1012" i="1"/>
  <c r="AJ1011" i="1" s="1"/>
  <c r="AJ1010" i="1" s="1"/>
  <c r="AJ1009" i="1" s="1"/>
  <c r="AJ1008" i="1" s="1"/>
  <c r="AJ1005" i="1"/>
  <c r="AJ1004" i="1" s="1"/>
  <c r="AJ1003" i="1" s="1"/>
  <c r="AJ1002" i="1" s="1"/>
  <c r="AJ1000" i="1"/>
  <c r="AJ999" i="1" s="1"/>
  <c r="AJ997" i="1"/>
  <c r="AJ995" i="1"/>
  <c r="AJ991" i="1"/>
  <c r="AJ990" i="1" s="1"/>
  <c r="AJ988" i="1"/>
  <c r="AJ987" i="1" s="1"/>
  <c r="AJ985" i="1"/>
  <c r="AJ984" i="1" s="1"/>
  <c r="AJ980" i="1"/>
  <c r="AJ979" i="1" s="1"/>
  <c r="AJ978" i="1" s="1"/>
  <c r="AJ976" i="1"/>
  <c r="AJ975" i="1" s="1"/>
  <c r="AJ974" i="1" s="1"/>
  <c r="AJ970" i="1"/>
  <c r="AJ968" i="1"/>
  <c r="AJ966" i="1"/>
  <c r="AJ963" i="1"/>
  <c r="AJ962" i="1" s="1"/>
  <c r="AJ958" i="1"/>
  <c r="AJ956" i="1"/>
  <c r="AJ948" i="1"/>
  <c r="AJ947" i="1" s="1"/>
  <c r="AJ946" i="1" s="1"/>
  <c r="AJ945" i="1" s="1"/>
  <c r="AJ944" i="1" s="1"/>
  <c r="AJ943" i="1" s="1"/>
  <c r="AJ941" i="1"/>
  <c r="AJ940" i="1" s="1"/>
  <c r="AJ939" i="1" s="1"/>
  <c r="AJ938" i="1" s="1"/>
  <c r="AJ937" i="1" s="1"/>
  <c r="AJ936" i="1" s="1"/>
  <c r="AJ934" i="1"/>
  <c r="AJ933" i="1" s="1"/>
  <c r="AJ931" i="1"/>
  <c r="AJ930" i="1" s="1"/>
  <c r="AJ924" i="1"/>
  <c r="AJ923" i="1" s="1"/>
  <c r="AJ922" i="1" s="1"/>
  <c r="AJ921" i="1" s="1"/>
  <c r="AJ920" i="1" s="1"/>
  <c r="AJ919" i="1" s="1"/>
  <c r="AJ917" i="1"/>
  <c r="AJ915" i="1"/>
  <c r="AJ913" i="1"/>
  <c r="AJ907" i="1"/>
  <c r="AJ906" i="1" s="1"/>
  <c r="AJ905" i="1" s="1"/>
  <c r="AJ904" i="1" s="1"/>
  <c r="AJ902" i="1"/>
  <c r="AJ901" i="1" s="1"/>
  <c r="AJ899" i="1"/>
  <c r="AJ898" i="1" s="1"/>
  <c r="AJ894" i="1"/>
  <c r="AJ893" i="1" s="1"/>
  <c r="AJ892" i="1" s="1"/>
  <c r="AJ891" i="1" s="1"/>
  <c r="AJ888" i="1"/>
  <c r="AJ887" i="1" s="1"/>
  <c r="AJ886" i="1" s="1"/>
  <c r="AJ885" i="1" s="1"/>
  <c r="AJ884" i="1" s="1"/>
  <c r="AJ882" i="1"/>
  <c r="AJ881" i="1" s="1"/>
  <c r="AJ880" i="1" s="1"/>
  <c r="AJ879" i="1" s="1"/>
  <c r="AJ878" i="1" s="1"/>
  <c r="AJ875" i="1"/>
  <c r="AJ874" i="1" s="1"/>
  <c r="AJ873" i="1" s="1"/>
  <c r="AJ872" i="1" s="1"/>
  <c r="AJ870" i="1"/>
  <c r="AJ869" i="1" s="1"/>
  <c r="AJ868" i="1" s="1"/>
  <c r="AJ867" i="1" s="1"/>
  <c r="AJ865" i="1"/>
  <c r="AJ864" i="1" s="1"/>
  <c r="AJ863" i="1" s="1"/>
  <c r="AJ862" i="1" s="1"/>
  <c r="AJ859" i="1"/>
  <c r="AJ858" i="1" s="1"/>
  <c r="AJ857" i="1" s="1"/>
  <c r="AJ856" i="1" s="1"/>
  <c r="AJ854" i="1"/>
  <c r="AJ853" i="1" s="1"/>
  <c r="AJ852" i="1" s="1"/>
  <c r="AJ851" i="1" s="1"/>
  <c r="AJ849" i="1"/>
  <c r="AJ848" i="1" s="1"/>
  <c r="AJ846" i="1"/>
  <c r="AJ845" i="1" s="1"/>
  <c r="AJ839" i="1"/>
  <c r="AJ838" i="1" s="1"/>
  <c r="AJ837" i="1" s="1"/>
  <c r="AJ836" i="1" s="1"/>
  <c r="AJ834" i="1"/>
  <c r="AJ833" i="1" s="1"/>
  <c r="AJ832" i="1" s="1"/>
  <c r="AJ831" i="1" s="1"/>
  <c r="AJ828" i="1"/>
  <c r="AJ827" i="1" s="1"/>
  <c r="AJ826" i="1" s="1"/>
  <c r="AJ825" i="1" s="1"/>
  <c r="AJ824" i="1" s="1"/>
  <c r="AJ821" i="1"/>
  <c r="AJ820" i="1" s="1"/>
  <c r="AJ818" i="1"/>
  <c r="AJ816" i="1"/>
  <c r="AJ812" i="1"/>
  <c r="AJ811" i="1" s="1"/>
  <c r="AJ809" i="1"/>
  <c r="AJ808" i="1" s="1"/>
  <c r="AJ806" i="1"/>
  <c r="AJ805" i="1" s="1"/>
  <c r="AJ801" i="1"/>
  <c r="AJ800" i="1" s="1"/>
  <c r="AJ799" i="1" s="1"/>
  <c r="AJ797" i="1"/>
  <c r="AJ796" i="1" s="1"/>
  <c r="AJ795" i="1" s="1"/>
  <c r="AJ791" i="1"/>
  <c r="AJ789" i="1"/>
  <c r="AJ787" i="1"/>
  <c r="AJ784" i="1"/>
  <c r="AJ783" i="1" s="1"/>
  <c r="AJ779" i="1"/>
  <c r="AJ777" i="1"/>
  <c r="AJ768" i="1"/>
  <c r="AJ767" i="1" s="1"/>
  <c r="AJ766" i="1" s="1"/>
  <c r="AJ765" i="1" s="1"/>
  <c r="AJ764" i="1" s="1"/>
  <c r="AJ762" i="1"/>
  <c r="AJ760" i="1"/>
  <c r="AJ758" i="1"/>
  <c r="AJ751" i="1"/>
  <c r="AJ750" i="1" s="1"/>
  <c r="AJ746" i="1"/>
  <c r="AJ745" i="1" s="1"/>
  <c r="AJ742" i="1"/>
  <c r="AJ740" i="1"/>
  <c r="AJ735" i="1"/>
  <c r="AJ734" i="1" s="1"/>
  <c r="AJ731" i="1"/>
  <c r="AJ730" i="1" s="1"/>
  <c r="AJ728" i="1"/>
  <c r="AJ726" i="1"/>
  <c r="AJ722" i="1"/>
  <c r="AJ721" i="1" s="1"/>
  <c r="AJ717" i="1"/>
  <c r="AJ716" i="1" s="1"/>
  <c r="AJ714" i="1"/>
  <c r="AJ712" i="1"/>
  <c r="AJ695" i="1"/>
  <c r="AJ693" i="1"/>
  <c r="AJ691" i="1"/>
  <c r="AJ688" i="1"/>
  <c r="AJ687" i="1" s="1"/>
  <c r="AJ683" i="1"/>
  <c r="AJ682" i="1" s="1"/>
  <c r="AJ681" i="1" s="1"/>
  <c r="AJ680" i="1" s="1"/>
  <c r="AJ678" i="1"/>
  <c r="AJ677" i="1" s="1"/>
  <c r="AJ674" i="1"/>
  <c r="AJ672" i="1"/>
  <c r="AJ669" i="1"/>
  <c r="AJ666" i="1"/>
  <c r="AJ664" i="1"/>
  <c r="AJ662" i="1"/>
  <c r="AJ658" i="1"/>
  <c r="AJ657" i="1" s="1"/>
  <c r="AJ656" i="1" s="1"/>
  <c r="AJ652" i="1"/>
  <c r="AJ651" i="1" s="1"/>
  <c r="AJ650" i="1" s="1"/>
  <c r="AJ648" i="1"/>
  <c r="AJ647" i="1" s="1"/>
  <c r="AJ646" i="1" s="1"/>
  <c r="AJ643" i="1"/>
  <c r="AJ642" i="1" s="1"/>
  <c r="AJ641" i="1" s="1"/>
  <c r="AJ640" i="1" s="1"/>
  <c r="AJ638" i="1"/>
  <c r="AJ637" i="1" s="1"/>
  <c r="AJ636" i="1" s="1"/>
  <c r="AJ635" i="1" s="1"/>
  <c r="AJ631" i="1"/>
  <c r="AJ630" i="1" s="1"/>
  <c r="AJ629" i="1" s="1"/>
  <c r="AJ628" i="1" s="1"/>
  <c r="AJ627" i="1" s="1"/>
  <c r="AJ625" i="1"/>
  <c r="AJ624" i="1" s="1"/>
  <c r="AJ618" i="1"/>
  <c r="AJ617" i="1" s="1"/>
  <c r="AJ612" i="1"/>
  <c r="AJ611" i="1" s="1"/>
  <c r="AJ609" i="1"/>
  <c r="AJ608" i="1" s="1"/>
  <c r="AJ606" i="1"/>
  <c r="AJ605" i="1" s="1"/>
  <c r="AJ603" i="1"/>
  <c r="AJ602" i="1" s="1"/>
  <c r="AJ600" i="1"/>
  <c r="AJ599" i="1" s="1"/>
  <c r="AJ597" i="1"/>
  <c r="AJ596" i="1" s="1"/>
  <c r="AJ593" i="1"/>
  <c r="AJ592" i="1" s="1"/>
  <c r="AJ590" i="1"/>
  <c r="AJ589" i="1" s="1"/>
  <c r="AJ587" i="1"/>
  <c r="AJ586" i="1" s="1"/>
  <c r="AJ583" i="1"/>
  <c r="AJ582" i="1" s="1"/>
  <c r="AJ577" i="1"/>
  <c r="AJ576" i="1" s="1"/>
  <c r="AJ575" i="1" s="1"/>
  <c r="AJ574" i="1" s="1"/>
  <c r="AJ572" i="1"/>
  <c r="AJ570" i="1"/>
  <c r="AJ568" i="1"/>
  <c r="AJ566" i="1"/>
  <c r="AJ562" i="1"/>
  <c r="AJ561" i="1" s="1"/>
  <c r="AJ559" i="1"/>
  <c r="AJ558" i="1" s="1"/>
  <c r="AJ556" i="1"/>
  <c r="AJ555" i="1" s="1"/>
  <c r="AJ553" i="1"/>
  <c r="AJ552" i="1" s="1"/>
  <c r="AJ549" i="1"/>
  <c r="AJ548" i="1" s="1"/>
  <c r="AJ545" i="1"/>
  <c r="AJ544" i="1" s="1"/>
  <c r="AJ542" i="1"/>
  <c r="AJ541" i="1" s="1"/>
  <c r="AJ538" i="1"/>
  <c r="AJ537" i="1" s="1"/>
  <c r="AJ534" i="1"/>
  <c r="AJ533" i="1" s="1"/>
  <c r="AJ530" i="1"/>
  <c r="AJ529" i="1" s="1"/>
  <c r="AJ528" i="1" s="1"/>
  <c r="AJ525" i="1"/>
  <c r="AJ524" i="1" s="1"/>
  <c r="AJ523" i="1" s="1"/>
  <c r="AJ522" i="1" s="1"/>
  <c r="AJ520" i="1"/>
  <c r="AJ519" i="1" s="1"/>
  <c r="AJ518" i="1" s="1"/>
  <c r="AJ517" i="1" s="1"/>
  <c r="AJ515" i="1"/>
  <c r="AJ514" i="1" s="1"/>
  <c r="AJ513" i="1" s="1"/>
  <c r="AJ512" i="1" s="1"/>
  <c r="AJ509" i="1"/>
  <c r="AJ508" i="1" s="1"/>
  <c r="AJ506" i="1"/>
  <c r="AJ505" i="1" s="1"/>
  <c r="AJ503" i="1"/>
  <c r="AJ502" i="1" s="1"/>
  <c r="AJ500" i="1"/>
  <c r="AJ499" i="1" s="1"/>
  <c r="AJ497" i="1"/>
  <c r="AJ496" i="1" s="1"/>
  <c r="AJ494" i="1"/>
  <c r="AJ493" i="1" s="1"/>
  <c r="AJ491" i="1"/>
  <c r="AJ490" i="1" s="1"/>
  <c r="AJ488" i="1"/>
  <c r="AJ487" i="1" s="1"/>
  <c r="AJ485" i="1"/>
  <c r="AJ484" i="1" s="1"/>
  <c r="AJ477" i="1"/>
  <c r="AJ476" i="1" s="1"/>
  <c r="AJ473" i="1"/>
  <c r="AJ472" i="1" s="1"/>
  <c r="AJ470" i="1"/>
  <c r="AJ469" i="1" s="1"/>
  <c r="AJ465" i="1"/>
  <c r="AJ464" i="1" s="1"/>
  <c r="AJ461" i="1"/>
  <c r="AJ460" i="1" s="1"/>
  <c r="AJ457" i="1"/>
  <c r="AJ456" i="1" s="1"/>
  <c r="AJ453" i="1"/>
  <c r="AJ452" i="1" s="1"/>
  <c r="AJ449" i="1"/>
  <c r="AJ448" i="1" s="1"/>
  <c r="AJ443" i="1"/>
  <c r="AJ442" i="1" s="1"/>
  <c r="AJ441" i="1" s="1"/>
  <c r="AJ440" i="1" s="1"/>
  <c r="AJ435" i="1"/>
  <c r="AJ434" i="1" s="1"/>
  <c r="AJ433" i="1" s="1"/>
  <c r="AJ432" i="1" s="1"/>
  <c r="AJ421" i="1" s="1"/>
  <c r="AJ420" i="1" s="1"/>
  <c r="AJ418" i="1"/>
  <c r="AJ416" i="1"/>
  <c r="AJ414" i="1"/>
  <c r="AJ411" i="1"/>
  <c r="AJ410" i="1" s="1"/>
  <c r="AJ405" i="1"/>
  <c r="AJ404" i="1" s="1"/>
  <c r="AJ403" i="1" s="1"/>
  <c r="AJ401" i="1"/>
  <c r="AJ400" i="1" s="1"/>
  <c r="AJ399" i="1" s="1"/>
  <c r="AJ396" i="1"/>
  <c r="AJ395" i="1" s="1"/>
  <c r="AJ394" i="1" s="1"/>
  <c r="AJ392" i="1"/>
  <c r="AJ391" i="1" s="1"/>
  <c r="AJ388" i="1"/>
  <c r="AJ387" i="1" s="1"/>
  <c r="AJ383" i="1"/>
  <c r="AJ382" i="1" s="1"/>
  <c r="AJ381" i="1" s="1"/>
  <c r="AJ379" i="1"/>
  <c r="AJ375" i="1"/>
  <c r="AJ373" i="1"/>
  <c r="AJ367" i="1"/>
  <c r="AJ366" i="1" s="1"/>
  <c r="AJ365" i="1" s="1"/>
  <c r="AJ363" i="1"/>
  <c r="AJ362" i="1" s="1"/>
  <c r="AJ361" i="1" s="1"/>
  <c r="AJ358" i="1"/>
  <c r="AJ357" i="1" s="1"/>
  <c r="AJ356" i="1" s="1"/>
  <c r="AJ352" i="1"/>
  <c r="AJ350" i="1"/>
  <c r="AJ343" i="1"/>
  <c r="AJ342" i="1" s="1"/>
  <c r="AJ341" i="1" s="1"/>
  <c r="AJ340" i="1" s="1"/>
  <c r="AJ338" i="1"/>
  <c r="AJ337" i="1" s="1"/>
  <c r="AJ335" i="1"/>
  <c r="AJ333" i="1"/>
  <c r="AJ327" i="1"/>
  <c r="AJ326" i="1" s="1"/>
  <c r="AJ325" i="1" s="1"/>
  <c r="AJ323" i="1"/>
  <c r="AJ322" i="1" s="1"/>
  <c r="AJ321" i="1" s="1"/>
  <c r="AJ318" i="1"/>
  <c r="AJ317" i="1" s="1"/>
  <c r="AJ315" i="1"/>
  <c r="AJ314" i="1" s="1"/>
  <c r="AJ312" i="1"/>
  <c r="AJ310" i="1"/>
  <c r="AJ308" i="1"/>
  <c r="AJ305" i="1"/>
  <c r="AJ304" i="1" s="1"/>
  <c r="AJ300" i="1"/>
  <c r="AJ299" i="1" s="1"/>
  <c r="AJ298" i="1" s="1"/>
  <c r="AJ297" i="1" s="1"/>
  <c r="AJ295" i="1"/>
  <c r="AJ294" i="1" s="1"/>
  <c r="AJ293" i="1" s="1"/>
  <c r="AJ292" i="1" s="1"/>
  <c r="AJ290" i="1"/>
  <c r="AJ289" i="1" s="1"/>
  <c r="AJ288" i="1" s="1"/>
  <c r="AJ287" i="1" s="1"/>
  <c r="AJ284" i="1"/>
  <c r="AJ283" i="1" s="1"/>
  <c r="AJ281" i="1"/>
  <c r="AJ280" i="1" s="1"/>
  <c r="AJ277" i="1"/>
  <c r="AJ276" i="1" s="1"/>
  <c r="AJ275" i="1" s="1"/>
  <c r="AJ269" i="1"/>
  <c r="AJ267" i="1"/>
  <c r="AJ265" i="1"/>
  <c r="AJ262" i="1"/>
  <c r="AJ261" i="1" s="1"/>
  <c r="AJ256" i="1"/>
  <c r="AJ254" i="1"/>
  <c r="AJ252" i="1"/>
  <c r="AJ247" i="1"/>
  <c r="AJ246" i="1" s="1"/>
  <c r="AJ244" i="1"/>
  <c r="AJ242" i="1"/>
  <c r="AJ239" i="1"/>
  <c r="AJ238" i="1" s="1"/>
  <c r="AJ232" i="1"/>
  <c r="AJ231" i="1" s="1"/>
  <c r="AJ229" i="1"/>
  <c r="AJ228" i="1" s="1"/>
  <c r="AJ226" i="1"/>
  <c r="AJ224" i="1"/>
  <c r="AJ222" i="1"/>
  <c r="AJ214" i="1"/>
  <c r="AJ212" i="1"/>
  <c r="AJ210" i="1"/>
  <c r="AJ202" i="1"/>
  <c r="AJ201" i="1" s="1"/>
  <c r="AJ199" i="1"/>
  <c r="AJ198" i="1" s="1"/>
  <c r="AJ195" i="1"/>
  <c r="AJ194" i="1" s="1"/>
  <c r="AJ192" i="1"/>
  <c r="AJ191" i="1" s="1"/>
  <c r="AJ189" i="1"/>
  <c r="AJ188" i="1" s="1"/>
  <c r="AJ186" i="1"/>
  <c r="AJ185" i="1" s="1"/>
  <c r="AJ183" i="1"/>
  <c r="AJ182" i="1" s="1"/>
  <c r="AJ180" i="1"/>
  <c r="AJ178" i="1"/>
  <c r="AJ175" i="1"/>
  <c r="AJ173" i="1"/>
  <c r="AJ171" i="1"/>
  <c r="AJ166" i="1"/>
  <c r="AJ165" i="1" s="1"/>
  <c r="AJ164" i="1" s="1"/>
  <c r="AJ163" i="1" s="1"/>
  <c r="AJ159" i="1"/>
  <c r="AJ157" i="1"/>
  <c r="AJ155" i="1"/>
  <c r="AJ152" i="1"/>
  <c r="AJ151" i="1" s="1"/>
  <c r="AJ144" i="1"/>
  <c r="AJ143" i="1" s="1"/>
  <c r="AJ142" i="1" s="1"/>
  <c r="AJ140" i="1"/>
  <c r="AJ139" i="1" s="1"/>
  <c r="AJ138" i="1" s="1"/>
  <c r="AJ135" i="1"/>
  <c r="AJ134" i="1" s="1"/>
  <c r="AJ133" i="1" s="1"/>
  <c r="AJ131" i="1"/>
  <c r="AJ130" i="1" s="1"/>
  <c r="AJ129" i="1" s="1"/>
  <c r="AJ125" i="1"/>
  <c r="AJ124" i="1" s="1"/>
  <c r="AJ123" i="1" s="1"/>
  <c r="AJ122" i="1" s="1"/>
  <c r="AJ121" i="1" s="1"/>
  <c r="AJ119" i="1"/>
  <c r="AJ117" i="1"/>
  <c r="AJ115" i="1"/>
  <c r="AJ112" i="1"/>
  <c r="AJ111" i="1" s="1"/>
  <c r="AJ104" i="1"/>
  <c r="AJ103" i="1" s="1"/>
  <c r="AJ102" i="1" s="1"/>
  <c r="AJ101" i="1" s="1"/>
  <c r="AJ100" i="1" s="1"/>
  <c r="AJ99" i="1" s="1"/>
  <c r="AJ97" i="1"/>
  <c r="AJ96" i="1" s="1"/>
  <c r="AJ94" i="1"/>
  <c r="AJ93" i="1" s="1"/>
  <c r="AJ88" i="1"/>
  <c r="AJ87" i="1" s="1"/>
  <c r="AJ85" i="1"/>
  <c r="AJ84" i="1" s="1"/>
  <c r="AJ82" i="1"/>
  <c r="AJ81" i="1" s="1"/>
  <c r="AJ79" i="1"/>
  <c r="AJ78" i="1" s="1"/>
  <c r="AJ76" i="1"/>
  <c r="AJ75" i="1" s="1"/>
  <c r="AJ73" i="1"/>
  <c r="AJ72" i="1" s="1"/>
  <c r="AJ70" i="1"/>
  <c r="AJ69" i="1" s="1"/>
  <c r="AJ63" i="1"/>
  <c r="AJ61" i="1"/>
  <c r="AJ59" i="1"/>
  <c r="AJ56" i="1"/>
  <c r="AJ55" i="1" s="1"/>
  <c r="AJ48" i="1"/>
  <c r="AJ47" i="1" s="1"/>
  <c r="AJ45" i="1"/>
  <c r="AJ44" i="1" s="1"/>
  <c r="AJ42" i="1"/>
  <c r="AJ41" i="1" s="1"/>
  <c r="AJ37" i="1"/>
  <c r="AJ36" i="1" s="1"/>
  <c r="AJ33" i="1"/>
  <c r="AJ31" i="1"/>
  <c r="AJ29" i="1"/>
  <c r="AJ25" i="1"/>
  <c r="AJ23" i="1"/>
  <c r="AQ3583" i="1" l="1"/>
  <c r="AJ2298" i="1"/>
  <c r="AJ2293" i="1" s="1"/>
  <c r="AJ581" i="1"/>
  <c r="AJ580" i="1" s="1"/>
  <c r="AP3123" i="1"/>
  <c r="AI3106" i="1"/>
  <c r="AJ2717" i="1"/>
  <c r="AJ2716" i="1" s="1"/>
  <c r="AT3273" i="1"/>
  <c r="AT3223" i="1" s="1"/>
  <c r="AP127" i="1"/>
  <c r="AP107" i="1" s="1"/>
  <c r="AP106" i="1" s="1"/>
  <c r="AT2904" i="1"/>
  <c r="AT2870" i="1" s="1"/>
  <c r="AT2127" i="1"/>
  <c r="AT2126" i="1" s="1"/>
  <c r="AT3105" i="1"/>
  <c r="AT3087" i="1" s="1"/>
  <c r="AT3086" i="1" s="1"/>
  <c r="AP2915" i="1"/>
  <c r="AP2914" i="1" s="1"/>
  <c r="AP2913" i="1" s="1"/>
  <c r="AT2714" i="1"/>
  <c r="AT2713" i="1" s="1"/>
  <c r="AT2625" i="1"/>
  <c r="AT2624" i="1" s="1"/>
  <c r="AT2547" i="1" s="1"/>
  <c r="AT3007" i="1"/>
  <c r="AT2988" i="1" s="1"/>
  <c r="AT1150" i="1"/>
  <c r="AT1149" i="1" s="1"/>
  <c r="AT1353" i="1"/>
  <c r="AT1352" i="1" s="1"/>
  <c r="AT1937" i="1"/>
  <c r="AT1936" i="1" s="1"/>
  <c r="AS1151" i="1"/>
  <c r="AT271" i="1"/>
  <c r="AT438" i="1"/>
  <c r="AT437" i="1" s="1"/>
  <c r="AS65" i="1"/>
  <c r="AS1544" i="1"/>
  <c r="AT772" i="1"/>
  <c r="AT771" i="1" s="1"/>
  <c r="AP2852" i="1"/>
  <c r="AP2851" i="1" s="1"/>
  <c r="AP2850" i="1" s="1"/>
  <c r="AP2823" i="1" s="1"/>
  <c r="AP65" i="1"/>
  <c r="AS1423" i="1"/>
  <c r="AS2128" i="1"/>
  <c r="AT1744" i="1"/>
  <c r="AT1743" i="1" s="1"/>
  <c r="AT3426" i="1"/>
  <c r="AT2291" i="1"/>
  <c r="AT2281" i="1" s="1"/>
  <c r="AT17" i="1"/>
  <c r="AS2058" i="1"/>
  <c r="AS2045" i="1" s="1"/>
  <c r="AT1543" i="1"/>
  <c r="AT1542" i="1" s="1"/>
  <c r="AT951" i="1"/>
  <c r="AT950" i="1" s="1"/>
  <c r="AS952" i="1"/>
  <c r="AI3561" i="1"/>
  <c r="AI3560" i="1" s="1"/>
  <c r="AI3559" i="1" s="1"/>
  <c r="AI3539" i="1" s="1"/>
  <c r="AP952" i="1"/>
  <c r="AP169" i="1"/>
  <c r="AP168" i="1" s="1"/>
  <c r="AP162" i="1" s="1"/>
  <c r="AP161" i="1" s="1"/>
  <c r="AP146" i="1" s="1"/>
  <c r="AP370" i="1"/>
  <c r="AP346" i="1" s="1"/>
  <c r="AP345" i="1" s="1"/>
  <c r="AS1464" i="1"/>
  <c r="AI2559" i="1"/>
  <c r="AI2558" i="1" s="1"/>
  <c r="AI2548" i="1" s="1"/>
  <c r="AI2148" i="1"/>
  <c r="AS2503" i="1"/>
  <c r="AS2463" i="1" s="1"/>
  <c r="AI3275" i="1"/>
  <c r="AI3274" i="1" s="1"/>
  <c r="AP2009" i="1"/>
  <c r="AS169" i="1"/>
  <c r="AS168" i="1" s="1"/>
  <c r="AS162" i="1" s="1"/>
  <c r="AS161" i="1" s="1"/>
  <c r="AS146" i="1" s="1"/>
  <c r="AP877" i="1"/>
  <c r="AP2058" i="1"/>
  <c r="AP2045" i="1" s="1"/>
  <c r="AS2915" i="1"/>
  <c r="AS2914" i="1" s="1"/>
  <c r="AS2913" i="1" s="1"/>
  <c r="AP2401" i="1"/>
  <c r="AP2400" i="1" s="1"/>
  <c r="AS1181" i="1"/>
  <c r="AS1171" i="1" s="1"/>
  <c r="AS982" i="1"/>
  <c r="AS972" i="1" s="1"/>
  <c r="AP3463" i="1"/>
  <c r="AP3462" i="1" s="1"/>
  <c r="AP3456" i="1" s="1"/>
  <c r="AP3455" i="1" s="1"/>
  <c r="AS773" i="1"/>
  <c r="AP1354" i="1"/>
  <c r="AP2784" i="1"/>
  <c r="AP2783" i="1" s="1"/>
  <c r="AP2774" i="1" s="1"/>
  <c r="AP235" i="1"/>
  <c r="AP234" i="1" s="1"/>
  <c r="AP216" i="1" s="1"/>
  <c r="AS3463" i="1"/>
  <c r="AS3462" i="1" s="1"/>
  <c r="AS3456" i="1" s="1"/>
  <c r="AS3455" i="1" s="1"/>
  <c r="AP2932" i="1"/>
  <c r="AP2931" i="1" s="1"/>
  <c r="AI1544" i="1"/>
  <c r="AS1773" i="1"/>
  <c r="AS1763" i="1" s="1"/>
  <c r="AS1615" i="1"/>
  <c r="AI982" i="1"/>
  <c r="AI972" i="1" s="1"/>
  <c r="AI2915" i="1"/>
  <c r="AI2914" i="1" s="1"/>
  <c r="AI2913" i="1" s="1"/>
  <c r="AP1181" i="1"/>
  <c r="AP1171" i="1" s="1"/>
  <c r="AI3153" i="1"/>
  <c r="AP1151" i="1"/>
  <c r="AS2219" i="1"/>
  <c r="AI2058" i="1"/>
  <c r="AI2045" i="1" s="1"/>
  <c r="AP1853" i="1"/>
  <c r="AP2559" i="1"/>
  <c r="AP2558" i="1" s="1"/>
  <c r="AP2548" i="1" s="1"/>
  <c r="AP2691" i="1"/>
  <c r="AP1574" i="1"/>
  <c r="AP1564" i="1" s="1"/>
  <c r="AS3017" i="1"/>
  <c r="AS3016" i="1" s="1"/>
  <c r="AS3008" i="1" s="1"/>
  <c r="AI952" i="1"/>
  <c r="AS1745" i="1"/>
  <c r="AS2883" i="1"/>
  <c r="AS2882" i="1" s="1"/>
  <c r="AS2881" i="1" s="1"/>
  <c r="AS2880" i="1" s="1"/>
  <c r="AS1028" i="1"/>
  <c r="AP1745" i="1"/>
  <c r="AS1354" i="1"/>
  <c r="AP982" i="1"/>
  <c r="AP972" i="1" s="1"/>
  <c r="AP1615" i="1"/>
  <c r="AS20" i="1"/>
  <c r="AS19" i="1" s="1"/>
  <c r="AS18" i="1" s="1"/>
  <c r="AS527" i="1"/>
  <c r="AS511" i="1" s="1"/>
  <c r="AS2188" i="1"/>
  <c r="AP773" i="1"/>
  <c r="AS3123" i="1"/>
  <c r="AS660" i="1"/>
  <c r="AS655" i="1" s="1"/>
  <c r="AS634" i="1" s="1"/>
  <c r="AP1221" i="1"/>
  <c r="AP2148" i="1"/>
  <c r="AP660" i="1"/>
  <c r="AP655" i="1" s="1"/>
  <c r="AP634" i="1" s="1"/>
  <c r="AS439" i="1"/>
  <c r="AS2009" i="1"/>
  <c r="AS1064" i="1"/>
  <c r="AP3275" i="1"/>
  <c r="AP3274" i="1" s="1"/>
  <c r="AP1817" i="1"/>
  <c r="AS709" i="1"/>
  <c r="AS698" i="1" s="1"/>
  <c r="AS697" i="1" s="1"/>
  <c r="AI2503" i="1"/>
  <c r="AI2463" i="1" s="1"/>
  <c r="AI3017" i="1"/>
  <c r="AI3016" i="1" s="1"/>
  <c r="AI3008" i="1" s="1"/>
  <c r="AI2343" i="1"/>
  <c r="AI2334" i="1" s="1"/>
  <c r="AP1423" i="1"/>
  <c r="AP803" i="1"/>
  <c r="AP793" i="1" s="1"/>
  <c r="AP527" i="1"/>
  <c r="AP511" i="1" s="1"/>
  <c r="AP2188" i="1"/>
  <c r="AI2784" i="1"/>
  <c r="AI2783" i="1" s="1"/>
  <c r="AI2774" i="1" s="1"/>
  <c r="AI1745" i="1"/>
  <c r="AI20" i="1"/>
  <c r="AI19" i="1" s="1"/>
  <c r="AI18" i="1" s="1"/>
  <c r="AS286" i="1"/>
  <c r="AS272" i="1" s="1"/>
  <c r="AS1817" i="1"/>
  <c r="AI3123" i="1"/>
  <c r="AP841" i="1"/>
  <c r="AS1221" i="1"/>
  <c r="AS127" i="1"/>
  <c r="AS107" i="1" s="1"/>
  <c r="AS106" i="1" s="1"/>
  <c r="AS2626" i="1"/>
  <c r="AP1064" i="1"/>
  <c r="AS2715" i="1"/>
  <c r="AS2559" i="1"/>
  <c r="AS2558" i="1" s="1"/>
  <c r="AS2548" i="1" s="1"/>
  <c r="AP2219" i="1"/>
  <c r="AS3275" i="1"/>
  <c r="AS3274" i="1" s="1"/>
  <c r="AP3428" i="1"/>
  <c r="AP3427" i="1" s="1"/>
  <c r="AP1773" i="1"/>
  <c r="AP1763" i="1" s="1"/>
  <c r="AS3561" i="1"/>
  <c r="AS3560" i="1" s="1"/>
  <c r="AS3559" i="1" s="1"/>
  <c r="AS3539" i="1" s="1"/>
  <c r="AP2503" i="1"/>
  <c r="AP2463" i="1" s="1"/>
  <c r="AP2128" i="1"/>
  <c r="AP439" i="1"/>
  <c r="AP2641" i="1"/>
  <c r="AP1382" i="1"/>
  <c r="AP1372" i="1" s="1"/>
  <c r="AI2715" i="1"/>
  <c r="AS3504" i="1"/>
  <c r="AS3503" i="1" s="1"/>
  <c r="AS1257" i="1"/>
  <c r="AS1372" i="1"/>
  <c r="AS3153" i="1"/>
  <c r="AS3428" i="1"/>
  <c r="AS3427" i="1" s="1"/>
  <c r="AS370" i="1"/>
  <c r="AS346" i="1" s="1"/>
  <c r="AS345" i="1" s="1"/>
  <c r="AS1656" i="1"/>
  <c r="AP1656" i="1"/>
  <c r="AS235" i="1"/>
  <c r="AS234" i="1" s="1"/>
  <c r="AS216" i="1" s="1"/>
  <c r="AS2292" i="1"/>
  <c r="AS2784" i="1"/>
  <c r="AS2783" i="1" s="1"/>
  <c r="AS2774" i="1" s="1"/>
  <c r="AP3106" i="1"/>
  <c r="AI2292" i="1"/>
  <c r="AI1464" i="1"/>
  <c r="AI773" i="1"/>
  <c r="AP1544" i="1"/>
  <c r="AS1853" i="1"/>
  <c r="AP1968" i="1"/>
  <c r="AP1958" i="1" s="1"/>
  <c r="AI2188" i="1"/>
  <c r="AI2691" i="1"/>
  <c r="AP3504" i="1"/>
  <c r="AP3503" i="1" s="1"/>
  <c r="AS2691" i="1"/>
  <c r="AS3106" i="1"/>
  <c r="AS2641" i="1"/>
  <c r="AS2343" i="1"/>
  <c r="AS2334" i="1" s="1"/>
  <c r="AS877" i="1"/>
  <c r="AP2715" i="1"/>
  <c r="AP2343" i="1"/>
  <c r="AP2334" i="1" s="1"/>
  <c r="AI65" i="1"/>
  <c r="AI1968" i="1"/>
  <c r="AI1958" i="1" s="1"/>
  <c r="AP1257" i="1"/>
  <c r="AP1028" i="1"/>
  <c r="AP20" i="1"/>
  <c r="AP19" i="1" s="1"/>
  <c r="AP18" i="1" s="1"/>
  <c r="AS1938" i="1"/>
  <c r="AS1968" i="1"/>
  <c r="AS1958" i="1" s="1"/>
  <c r="AP3153" i="1"/>
  <c r="AP2626" i="1"/>
  <c r="AP2292" i="1"/>
  <c r="AP1938" i="1"/>
  <c r="AS803" i="1"/>
  <c r="AS793" i="1" s="1"/>
  <c r="AP286" i="1"/>
  <c r="AP272" i="1" s="1"/>
  <c r="AS3300" i="1"/>
  <c r="AS3299" i="1" s="1"/>
  <c r="AS3041" i="1"/>
  <c r="AS2148" i="1"/>
  <c r="AS2852" i="1"/>
  <c r="AS2851" i="1" s="1"/>
  <c r="AS2850" i="1" s="1"/>
  <c r="AS2823" i="1" s="1"/>
  <c r="AS1574" i="1"/>
  <c r="AS1564" i="1" s="1"/>
  <c r="AP3017" i="1"/>
  <c r="AP3016" i="1" s="1"/>
  <c r="AP3008" i="1" s="1"/>
  <c r="AI1938" i="1"/>
  <c r="AP3041" i="1"/>
  <c r="AP1464" i="1"/>
  <c r="AS2932" i="1"/>
  <c r="AS2931" i="1" s="1"/>
  <c r="AS2401" i="1"/>
  <c r="AS2400" i="1" s="1"/>
  <c r="AP3561" i="1"/>
  <c r="AP3560" i="1" s="1"/>
  <c r="AP3559" i="1" s="1"/>
  <c r="AP3539" i="1" s="1"/>
  <c r="AP2883" i="1"/>
  <c r="AP2882" i="1" s="1"/>
  <c r="AP2881" i="1" s="1"/>
  <c r="AP2880" i="1" s="1"/>
  <c r="AS841" i="1"/>
  <c r="AS3392" i="1"/>
  <c r="AS3391" i="1" s="1"/>
  <c r="AS3384" i="1" s="1"/>
  <c r="AS3383" i="1" s="1"/>
  <c r="AP3300" i="1"/>
  <c r="AP3299" i="1" s="1"/>
  <c r="AP3392" i="1"/>
  <c r="AP3391" i="1" s="1"/>
  <c r="AP3384" i="1" s="1"/>
  <c r="AP3383" i="1" s="1"/>
  <c r="AP709" i="1"/>
  <c r="AP698" i="1" s="1"/>
  <c r="AP697" i="1" s="1"/>
  <c r="AI2852" i="1"/>
  <c r="AI2851" i="1" s="1"/>
  <c r="AI2850" i="1" s="1"/>
  <c r="AI2823" i="1" s="1"/>
  <c r="AI3504" i="1"/>
  <c r="AI3503" i="1" s="1"/>
  <c r="AI2883" i="1"/>
  <c r="AI2882" i="1" s="1"/>
  <c r="AI2881" i="1" s="1"/>
  <c r="AI2880" i="1" s="1"/>
  <c r="AI2009" i="1"/>
  <c r="AI3463" i="1"/>
  <c r="AI3462" i="1" s="1"/>
  <c r="AI3456" i="1" s="1"/>
  <c r="AI3455" i="1" s="1"/>
  <c r="AI1257" i="1"/>
  <c r="AI235" i="1"/>
  <c r="AI234" i="1" s="1"/>
  <c r="AI216" i="1" s="1"/>
  <c r="AI2128" i="1"/>
  <c r="AI660" i="1"/>
  <c r="AI655" i="1" s="1"/>
  <c r="AI634" i="1" s="1"/>
  <c r="AI2626" i="1"/>
  <c r="AI1423" i="1"/>
  <c r="AI2219" i="1"/>
  <c r="AI1028" i="1"/>
  <c r="AI527" i="1"/>
  <c r="AI511" i="1" s="1"/>
  <c r="AI127" i="1"/>
  <c r="AI107" i="1" s="1"/>
  <c r="AI106" i="1" s="1"/>
  <c r="AI709" i="1"/>
  <c r="AI698" i="1" s="1"/>
  <c r="AI697" i="1" s="1"/>
  <c r="AI2932" i="1"/>
  <c r="AI2931" i="1" s="1"/>
  <c r="AI1773" i="1"/>
  <c r="AI1763" i="1" s="1"/>
  <c r="AI1382" i="1"/>
  <c r="AI1372" i="1" s="1"/>
  <c r="AI1656" i="1"/>
  <c r="AI1817" i="1"/>
  <c r="AI370" i="1"/>
  <c r="AI346" i="1" s="1"/>
  <c r="AI345" i="1" s="1"/>
  <c r="AI877" i="1"/>
  <c r="AI1853" i="1"/>
  <c r="AI1354" i="1"/>
  <c r="AI1574" i="1"/>
  <c r="AI1564" i="1" s="1"/>
  <c r="AI2641" i="1"/>
  <c r="AI169" i="1"/>
  <c r="AI168" i="1" s="1"/>
  <c r="AI162" i="1" s="1"/>
  <c r="AI161" i="1" s="1"/>
  <c r="AI146" i="1" s="1"/>
  <c r="AI3041" i="1"/>
  <c r="AI1151" i="1"/>
  <c r="AI803" i="1"/>
  <c r="AI793" i="1" s="1"/>
  <c r="AI1221" i="1"/>
  <c r="AI439" i="1"/>
  <c r="AJ3138" i="1"/>
  <c r="AJ3137" i="1" s="1"/>
  <c r="AJ3315" i="1"/>
  <c r="AJ3311" i="1" s="1"/>
  <c r="AI3428" i="1"/>
  <c r="AI3427" i="1" s="1"/>
  <c r="AI1181" i="1"/>
  <c r="AI1171" i="1" s="1"/>
  <c r="AI286" i="1"/>
  <c r="AI272" i="1" s="1"/>
  <c r="AJ3129" i="1"/>
  <c r="AJ3128" i="1" s="1"/>
  <c r="AI1064" i="1"/>
  <c r="AI2401" i="1"/>
  <c r="AI2400" i="1" s="1"/>
  <c r="AI3300" i="1"/>
  <c r="AI3299" i="1" s="1"/>
  <c r="AI1615" i="1"/>
  <c r="AI841" i="1"/>
  <c r="AI3392" i="1"/>
  <c r="AI3391" i="1" s="1"/>
  <c r="AI3384" i="1" s="1"/>
  <c r="AI3383" i="1" s="1"/>
  <c r="AJ137" i="1"/>
  <c r="AJ815" i="1"/>
  <c r="AJ814" i="1" s="1"/>
  <c r="AJ830" i="1"/>
  <c r="AJ823" i="1" s="1"/>
  <c r="AJ897" i="1"/>
  <c r="AJ896" i="1" s="1"/>
  <c r="AJ890" i="1" s="1"/>
  <c r="AJ1172" i="1"/>
  <c r="AJ3276" i="1"/>
  <c r="AJ2627" i="1"/>
  <c r="AJ671" i="1"/>
  <c r="AJ725" i="1"/>
  <c r="AJ720" i="1" s="1"/>
  <c r="AJ1106" i="1"/>
  <c r="AJ1105" i="1" s="1"/>
  <c r="AJ1104" i="1" s="1"/>
  <c r="AJ1103" i="1" s="1"/>
  <c r="AJ1123" i="1"/>
  <c r="AJ1122" i="1" s="1"/>
  <c r="AJ1121" i="1" s="1"/>
  <c r="AJ1120" i="1" s="1"/>
  <c r="AJ1246" i="1"/>
  <c r="AJ1304" i="1"/>
  <c r="AJ1303" i="1" s="1"/>
  <c r="AJ1302" i="1" s="1"/>
  <c r="AJ1301" i="1" s="1"/>
  <c r="AJ1321" i="1"/>
  <c r="AJ1320" i="1" s="1"/>
  <c r="AJ1319" i="1" s="1"/>
  <c r="AJ1318" i="1" s="1"/>
  <c r="AJ2393" i="1"/>
  <c r="AJ2388" i="1" s="1"/>
  <c r="AJ2387" i="1" s="1"/>
  <c r="AJ2496" i="1"/>
  <c r="AJ2495" i="1" s="1"/>
  <c r="AJ2494" i="1" s="1"/>
  <c r="AJ2482" i="1" s="1"/>
  <c r="AJ1695" i="1"/>
  <c r="AJ1694" i="1" s="1"/>
  <c r="AJ1693" i="1" s="1"/>
  <c r="AJ1692" i="1" s="1"/>
  <c r="AJ3098" i="1"/>
  <c r="AJ3094" i="1" s="1"/>
  <c r="AJ3089" i="1" s="1"/>
  <c r="AJ3088" i="1" s="1"/>
  <c r="AJ645" i="1"/>
  <c r="AJ1499" i="1"/>
  <c r="AJ1498" i="1" s="1"/>
  <c r="AJ1497" i="1" s="1"/>
  <c r="AJ1496" i="1" s="1"/>
  <c r="AJ1516" i="1"/>
  <c r="AJ1515" i="1" s="1"/>
  <c r="AJ1514" i="1" s="1"/>
  <c r="AJ1513" i="1" s="1"/>
  <c r="AJ1758" i="1"/>
  <c r="AJ1754" i="1" s="1"/>
  <c r="AJ1753" i="1" s="1"/>
  <c r="AJ1810" i="1"/>
  <c r="AJ1809" i="1" s="1"/>
  <c r="AJ1803" i="1" s="1"/>
  <c r="AJ1796" i="1" s="1"/>
  <c r="AJ1980" i="1"/>
  <c r="AJ1979" i="1" s="1"/>
  <c r="AJ2767" i="1"/>
  <c r="AJ2763" i="1" s="1"/>
  <c r="AJ2762" i="1" s="1"/>
  <c r="AJ2818" i="1"/>
  <c r="AJ2817" i="1" s="1"/>
  <c r="AJ2816" i="1" s="1"/>
  <c r="AJ3025" i="1"/>
  <c r="AJ794" i="1"/>
  <c r="AJ2425" i="1"/>
  <c r="AJ2424" i="1" s="1"/>
  <c r="AJ3528" i="1"/>
  <c r="AJ3521" i="1" s="1"/>
  <c r="AJ3520" i="1" s="1"/>
  <c r="AJ1586" i="1"/>
  <c r="AJ1585" i="1" s="1"/>
  <c r="AJ2159" i="1"/>
  <c r="AJ2158" i="1" s="1"/>
  <c r="AJ2183" i="1"/>
  <c r="AJ2182" i="1" s="1"/>
  <c r="AJ2181" i="1" s="1"/>
  <c r="AJ2180" i="1" s="1"/>
  <c r="AJ2173" i="1" s="1"/>
  <c r="AJ2785" i="1"/>
  <c r="AJ3469" i="1"/>
  <c r="AJ3496" i="1"/>
  <c r="AJ3495" i="1" s="1"/>
  <c r="AJ3494" i="1" s="1"/>
  <c r="AJ3493" i="1" s="1"/>
  <c r="AJ1031" i="1"/>
  <c r="AJ1030" i="1" s="1"/>
  <c r="AJ1029" i="1" s="1"/>
  <c r="AJ1068" i="1"/>
  <c r="AJ1067" i="1" s="1"/>
  <c r="AJ1066" i="1" s="1"/>
  <c r="AJ1065" i="1" s="1"/>
  <c r="AJ2029" i="1"/>
  <c r="AJ2088" i="1"/>
  <c r="AJ2087" i="1" s="1"/>
  <c r="AJ2086" i="1" s="1"/>
  <c r="AJ2085" i="1" s="1"/>
  <c r="AJ2105" i="1"/>
  <c r="AJ2104" i="1" s="1"/>
  <c r="AJ2103" i="1" s="1"/>
  <c r="AJ2102" i="1" s="1"/>
  <c r="AJ2234" i="1"/>
  <c r="AJ2233" i="1" s="1"/>
  <c r="AJ2232" i="1" s="1"/>
  <c r="AJ2226" i="1" s="1"/>
  <c r="AJ2286" i="1"/>
  <c r="AJ2285" i="1" s="1"/>
  <c r="AJ2284" i="1" s="1"/>
  <c r="AJ2283" i="1" s="1"/>
  <c r="AJ2282" i="1" s="1"/>
  <c r="AJ2315" i="1"/>
  <c r="AJ2314" i="1" s="1"/>
  <c r="AJ2506" i="1"/>
  <c r="AJ2505" i="1" s="1"/>
  <c r="AJ2504" i="1" s="1"/>
  <c r="AJ386" i="1"/>
  <c r="AJ1748" i="1"/>
  <c r="AJ1747" i="1" s="1"/>
  <c r="AJ1746" i="1" s="1"/>
  <c r="AJ1941" i="1"/>
  <c r="AJ1940" i="1" s="1"/>
  <c r="AJ1939" i="1" s="1"/>
  <c r="AJ2686" i="1"/>
  <c r="AJ2661" i="1" s="1"/>
  <c r="AJ2908" i="1"/>
  <c r="AJ2907" i="1" s="1"/>
  <c r="AJ2906" i="1" s="1"/>
  <c r="AJ2905" i="1" s="1"/>
  <c r="AJ2921" i="1"/>
  <c r="AJ2981" i="1"/>
  <c r="AJ2977" i="1" s="1"/>
  <c r="AJ2976" i="1" s="1"/>
  <c r="AJ3018" i="1"/>
  <c r="AJ3354" i="1"/>
  <c r="AJ3350" i="1" s="1"/>
  <c r="AJ3345" i="1" s="1"/>
  <c r="AJ3344" i="1" s="1"/>
  <c r="AJ3343" i="1" s="1"/>
  <c r="AJ3342" i="1" s="1"/>
  <c r="AJ532" i="1"/>
  <c r="AJ1383" i="1"/>
  <c r="AJ912" i="1"/>
  <c r="AJ911" i="1" s="1"/>
  <c r="AJ910" i="1" s="1"/>
  <c r="AJ909" i="1" s="1"/>
  <c r="AJ983" i="1"/>
  <c r="AJ1660" i="1"/>
  <c r="AJ1659" i="1" s="1"/>
  <c r="AJ1658" i="1" s="1"/>
  <c r="AJ1657" i="1" s="1"/>
  <c r="AJ3079" i="1"/>
  <c r="AJ3075" i="1" s="1"/>
  <c r="AJ3074" i="1" s="1"/>
  <c r="AJ3196" i="1"/>
  <c r="AJ170" i="1"/>
  <c r="AJ241" i="1"/>
  <c r="AJ237" i="1" s="1"/>
  <c r="AJ236" i="1" s="1"/>
  <c r="AJ128" i="1"/>
  <c r="AJ177" i="1"/>
  <c r="AJ221" i="1"/>
  <c r="AJ220" i="1" s="1"/>
  <c r="AJ219" i="1" s="1"/>
  <c r="AJ218" i="1" s="1"/>
  <c r="AJ217" i="1" s="1"/>
  <c r="AJ332" i="1"/>
  <c r="AJ331" i="1" s="1"/>
  <c r="AJ330" i="1" s="1"/>
  <c r="AJ329" i="1" s="1"/>
  <c r="AJ661" i="1"/>
  <c r="AJ757" i="1"/>
  <c r="AJ756" i="1" s="1"/>
  <c r="AJ755" i="1" s="1"/>
  <c r="AJ754" i="1" s="1"/>
  <c r="AJ776" i="1"/>
  <c r="AJ775" i="1" s="1"/>
  <c r="AJ774" i="1" s="1"/>
  <c r="AJ1547" i="1"/>
  <c r="AJ1546" i="1" s="1"/>
  <c r="AJ1545" i="1" s="1"/>
  <c r="AJ1575" i="1"/>
  <c r="AJ1618" i="1"/>
  <c r="AJ1617" i="1" s="1"/>
  <c r="AJ1616" i="1" s="1"/>
  <c r="AJ2141" i="1"/>
  <c r="AJ2137" i="1" s="1"/>
  <c r="AJ2136" i="1" s="1"/>
  <c r="AJ2191" i="1"/>
  <c r="AJ2190" i="1" s="1"/>
  <c r="AJ2189" i="1" s="1"/>
  <c r="AJ2208" i="1"/>
  <c r="AJ2634" i="1"/>
  <c r="AJ68" i="1"/>
  <c r="AJ67" i="1" s="1"/>
  <c r="AJ66" i="1" s="1"/>
  <c r="AJ154" i="1"/>
  <c r="AJ150" i="1" s="1"/>
  <c r="AJ149" i="1" s="1"/>
  <c r="AJ148" i="1" s="1"/>
  <c r="AJ147" i="1" s="1"/>
  <c r="AJ209" i="1"/>
  <c r="AJ208" i="1" s="1"/>
  <c r="AJ207" i="1" s="1"/>
  <c r="AJ206" i="1" s="1"/>
  <c r="AJ205" i="1" s="1"/>
  <c r="AJ204" i="1" s="1"/>
  <c r="AJ1053" i="1"/>
  <c r="AJ1329" i="1"/>
  <c r="AJ1328" i="1" s="1"/>
  <c r="AJ1426" i="1"/>
  <c r="AJ1425" i="1" s="1"/>
  <c r="AJ1424" i="1" s="1"/>
  <c r="AJ1524" i="1"/>
  <c r="AJ1523" i="1" s="1"/>
  <c r="AJ1640" i="1"/>
  <c r="AJ1674" i="1"/>
  <c r="AJ1673" i="1" s="1"/>
  <c r="AJ1672" i="1" s="1"/>
  <c r="AJ1671" i="1" s="1"/>
  <c r="AJ1913" i="1"/>
  <c r="AJ1912" i="1" s="1"/>
  <c r="AJ1951" i="1"/>
  <c r="AJ1947" i="1" s="1"/>
  <c r="AJ1946" i="1" s="1"/>
  <c r="AJ2411" i="1"/>
  <c r="AJ2410" i="1" s="1"/>
  <c r="AJ2560" i="1"/>
  <c r="AJ3011" i="1"/>
  <c r="AJ3010" i="1" s="1"/>
  <c r="AJ3009" i="1" s="1"/>
  <c r="AJ3373" i="1"/>
  <c r="AJ3369" i="1" s="1"/>
  <c r="AJ3364" i="1" s="1"/>
  <c r="AJ3363" i="1" s="1"/>
  <c r="AJ3362" i="1" s="1"/>
  <c r="AJ3361" i="1" s="1"/>
  <c r="AJ3448" i="1"/>
  <c r="AJ3444" i="1" s="1"/>
  <c r="AJ3443" i="1" s="1"/>
  <c r="AJ320" i="1"/>
  <c r="AJ1131" i="1"/>
  <c r="AJ1130" i="1" s="1"/>
  <c r="AJ844" i="1"/>
  <c r="AJ843" i="1" s="1"/>
  <c r="AJ842" i="1" s="1"/>
  <c r="AJ58" i="1"/>
  <c r="AJ54" i="1" s="1"/>
  <c r="AJ53" i="1" s="1"/>
  <c r="AJ197" i="1"/>
  <c r="AJ251" i="1"/>
  <c r="AJ250" i="1" s="1"/>
  <c r="AJ249" i="1" s="1"/>
  <c r="AJ744" i="1"/>
  <c r="AJ973" i="1"/>
  <c r="AJ1086" i="1"/>
  <c r="AJ1085" i="1" s="1"/>
  <c r="AJ1084" i="1" s="1"/>
  <c r="AJ1357" i="1"/>
  <c r="AJ1356" i="1" s="1"/>
  <c r="AJ1355" i="1" s="1"/>
  <c r="AJ2437" i="1"/>
  <c r="AJ2433" i="1" s="1"/>
  <c r="AJ2432" i="1" s="1"/>
  <c r="AJ483" i="1"/>
  <c r="AJ482" i="1" s="1"/>
  <c r="AJ40" i="1"/>
  <c r="AJ39" i="1" s="1"/>
  <c r="AJ114" i="1"/>
  <c r="AJ110" i="1" s="1"/>
  <c r="AJ109" i="1" s="1"/>
  <c r="AJ108" i="1" s="1"/>
  <c r="AJ307" i="1"/>
  <c r="AJ303" i="1" s="1"/>
  <c r="AJ302" i="1" s="1"/>
  <c r="AJ349" i="1"/>
  <c r="AJ348" i="1" s="1"/>
  <c r="AJ347" i="1" s="1"/>
  <c r="AJ955" i="1"/>
  <c r="AJ954" i="1" s="1"/>
  <c r="AJ953" i="1" s="1"/>
  <c r="AJ994" i="1"/>
  <c r="AJ993" i="1" s="1"/>
  <c r="AJ1154" i="1"/>
  <c r="AJ1153" i="1" s="1"/>
  <c r="AJ1152" i="1" s="1"/>
  <c r="AJ1216" i="1"/>
  <c r="AJ1215" i="1" s="1"/>
  <c r="AJ1214" i="1" s="1"/>
  <c r="AJ1208" i="1" s="1"/>
  <c r="AJ1201" i="1" s="1"/>
  <c r="AJ1258" i="1"/>
  <c r="AJ1341" i="1"/>
  <c r="AJ1340" i="1" s="1"/>
  <c r="AJ1394" i="1"/>
  <c r="AJ1393" i="1" s="1"/>
  <c r="AJ1712" i="1"/>
  <c r="AJ1711" i="1" s="1"/>
  <c r="AJ1710" i="1" s="1"/>
  <c r="AJ1709" i="1" s="1"/>
  <c r="AJ2863" i="1"/>
  <c r="AJ2859" i="1" s="1"/>
  <c r="AJ2996" i="1"/>
  <c r="AJ2989" i="1" s="1"/>
  <c r="AJ468" i="1"/>
  <c r="AJ467" i="1" s="1"/>
  <c r="AJ929" i="1"/>
  <c r="AJ928" i="1" s="1"/>
  <c r="AJ927" i="1" s="1"/>
  <c r="AJ926" i="1" s="1"/>
  <c r="AJ1224" i="1"/>
  <c r="AJ1223" i="1" s="1"/>
  <c r="AJ1222" i="1" s="1"/>
  <c r="AJ1479" i="1"/>
  <c r="AJ1478" i="1" s="1"/>
  <c r="AJ1477" i="1" s="1"/>
  <c r="AJ1732" i="1"/>
  <c r="AJ1731" i="1" s="1"/>
  <c r="AJ22" i="1"/>
  <c r="AJ21" i="1" s="1"/>
  <c r="AJ264" i="1"/>
  <c r="AJ260" i="1" s="1"/>
  <c r="AJ259" i="1" s="1"/>
  <c r="AJ258" i="1" s="1"/>
  <c r="AJ413" i="1"/>
  <c r="AJ409" i="1" s="1"/>
  <c r="AJ408" i="1" s="1"/>
  <c r="AJ407" i="1" s="1"/>
  <c r="AJ786" i="1"/>
  <c r="AJ782" i="1" s="1"/>
  <c r="AJ781" i="1" s="1"/>
  <c r="AJ965" i="1"/>
  <c r="AJ961" i="1" s="1"/>
  <c r="AJ960" i="1" s="1"/>
  <c r="AJ1021" i="1"/>
  <c r="AJ1020" i="1" s="1"/>
  <c r="AJ1014" i="1" s="1"/>
  <c r="AJ1007" i="1" s="1"/>
  <c r="AJ1164" i="1"/>
  <c r="AJ1160" i="1" s="1"/>
  <c r="AJ1159" i="1" s="1"/>
  <c r="AJ1193" i="1"/>
  <c r="AJ1192" i="1" s="1"/>
  <c r="AJ1283" i="1"/>
  <c r="AJ1282" i="1" s="1"/>
  <c r="AJ1281" i="1" s="1"/>
  <c r="AJ1275" i="1" s="1"/>
  <c r="AJ1367" i="1"/>
  <c r="AJ1363" i="1" s="1"/>
  <c r="AJ1362" i="1" s="1"/>
  <c r="AJ3052" i="1"/>
  <c r="AJ3051" i="1" s="1"/>
  <c r="AJ1774" i="1"/>
  <c r="AJ1784" i="1"/>
  <c r="AJ2012" i="1"/>
  <c r="AJ2011" i="1" s="1"/>
  <c r="AJ2010" i="1" s="1"/>
  <c r="AJ2260" i="1"/>
  <c r="AJ2259" i="1" s="1"/>
  <c r="AJ2258" i="1" s="1"/>
  <c r="AJ2257" i="1" s="1"/>
  <c r="AJ3177" i="1"/>
  <c r="AJ3573" i="1"/>
  <c r="AJ3572" i="1" s="1"/>
  <c r="AJ1888" i="1"/>
  <c r="AJ1887" i="1" s="1"/>
  <c r="AJ1886" i="1" s="1"/>
  <c r="AJ1885" i="1" s="1"/>
  <c r="AJ1905" i="1"/>
  <c r="AJ1904" i="1" s="1"/>
  <c r="AJ1903" i="1" s="1"/>
  <c r="AJ1902" i="1" s="1"/>
  <c r="AJ1925" i="1"/>
  <c r="AJ1924" i="1" s="1"/>
  <c r="AJ1969" i="1"/>
  <c r="AJ2002" i="1"/>
  <c r="AJ2001" i="1" s="1"/>
  <c r="AJ1995" i="1" s="1"/>
  <c r="AJ1988" i="1" s="1"/>
  <c r="AJ2131" i="1"/>
  <c r="AJ2130" i="1" s="1"/>
  <c r="AJ2129" i="1" s="1"/>
  <c r="AJ2250" i="1"/>
  <c r="AJ2249" i="1" s="1"/>
  <c r="AJ2248" i="1" s="1"/>
  <c r="AJ2247" i="1" s="1"/>
  <c r="AJ2348" i="1"/>
  <c r="AJ2344" i="1" s="1"/>
  <c r="AJ2551" i="1"/>
  <c r="AJ2550" i="1" s="1"/>
  <c r="AJ2549" i="1" s="1"/>
  <c r="AJ2776" i="1"/>
  <c r="AJ2775" i="1" s="1"/>
  <c r="AJ2916" i="1"/>
  <c r="AJ3413" i="1"/>
  <c r="AJ3412" i="1" s="1"/>
  <c r="AJ3411" i="1" s="1"/>
  <c r="AJ3464" i="1"/>
  <c r="AJ3484" i="1"/>
  <c r="AJ3483" i="1" s="1"/>
  <c r="AJ2336" i="1"/>
  <c r="AJ2335" i="1" s="1"/>
  <c r="AJ2468" i="1"/>
  <c r="AJ2467" i="1" s="1"/>
  <c r="AJ2466" i="1" s="1"/>
  <c r="AJ2465" i="1" s="1"/>
  <c r="AJ2464" i="1" s="1"/>
  <c r="AJ2582" i="1"/>
  <c r="AJ2694" i="1"/>
  <c r="AJ2693" i="1" s="1"/>
  <c r="AJ2692" i="1" s="1"/>
  <c r="AJ2706" i="1"/>
  <c r="AJ2702" i="1" s="1"/>
  <c r="AJ2701" i="1" s="1"/>
  <c r="AJ2792" i="1"/>
  <c r="AJ2836" i="1"/>
  <c r="AJ2832" i="1" s="1"/>
  <c r="AJ2831" i="1" s="1"/>
  <c r="AJ2825" i="1" s="1"/>
  <c r="AJ2824" i="1" s="1"/>
  <c r="AJ2854" i="1"/>
  <c r="AJ2853" i="1" s="1"/>
  <c r="AJ2875" i="1"/>
  <c r="AJ2874" i="1" s="1"/>
  <c r="AJ2873" i="1" s="1"/>
  <c r="AJ2872" i="1" s="1"/>
  <c r="AJ2871" i="1" s="1"/>
  <c r="AJ2949" i="1"/>
  <c r="AJ3042" i="1"/>
  <c r="AJ3337" i="1"/>
  <c r="AJ3333" i="1" s="1"/>
  <c r="AJ3332" i="1" s="1"/>
  <c r="AJ3326" i="1" s="1"/>
  <c r="AJ3393" i="1"/>
  <c r="AJ3431" i="1"/>
  <c r="AJ3430" i="1" s="1"/>
  <c r="AJ3429" i="1" s="1"/>
  <c r="AJ3547" i="1"/>
  <c r="AJ3543" i="1" s="1"/>
  <c r="AJ3542" i="1" s="1"/>
  <c r="AJ3541" i="1" s="1"/>
  <c r="AJ3540" i="1" s="1"/>
  <c r="AJ3563" i="1"/>
  <c r="AJ3562" i="1" s="1"/>
  <c r="AJ360" i="1"/>
  <c r="AJ92" i="1"/>
  <c r="AJ91" i="1" s="1"/>
  <c r="AJ90" i="1" s="1"/>
  <c r="AJ279" i="1"/>
  <c r="AJ274" i="1" s="1"/>
  <c r="AJ273" i="1" s="1"/>
  <c r="AJ804" i="1"/>
  <c r="AJ1565" i="1"/>
  <c r="AJ372" i="1"/>
  <c r="AJ371" i="1" s="1"/>
  <c r="AJ447" i="1"/>
  <c r="AJ446" i="1" s="1"/>
  <c r="AJ565" i="1"/>
  <c r="AJ564" i="1" s="1"/>
  <c r="AJ28" i="1"/>
  <c r="AJ27" i="1" s="1"/>
  <c r="AJ861" i="1"/>
  <c r="AJ711" i="1"/>
  <c r="AJ710" i="1" s="1"/>
  <c r="AJ1373" i="1"/>
  <c r="AJ1416" i="1"/>
  <c r="AJ1415" i="1" s="1"/>
  <c r="AJ1409" i="1" s="1"/>
  <c r="AJ1402" i="1" s="1"/>
  <c r="AJ1557" i="1"/>
  <c r="AJ1553" i="1" s="1"/>
  <c r="AJ1552" i="1" s="1"/>
  <c r="AJ1608" i="1"/>
  <c r="AJ1607" i="1" s="1"/>
  <c r="AJ1601" i="1" s="1"/>
  <c r="AJ1594" i="1" s="1"/>
  <c r="AJ1448" i="1"/>
  <c r="AJ1182" i="1"/>
  <c r="AJ1764" i="1"/>
  <c r="AJ690" i="1"/>
  <c r="AJ686" i="1" s="1"/>
  <c r="AJ685" i="1" s="1"/>
  <c r="AJ739" i="1"/>
  <c r="AJ738" i="1" s="1"/>
  <c r="AJ1720" i="1"/>
  <c r="AJ1719" i="1" s="1"/>
  <c r="AJ1837" i="1"/>
  <c r="AJ1820" i="1"/>
  <c r="AJ1819" i="1" s="1"/>
  <c r="AJ1818" i="1" s="1"/>
  <c r="AJ1873" i="1"/>
  <c r="AJ1872" i="1" s="1"/>
  <c r="AJ1866" i="1" s="1"/>
  <c r="AJ2073" i="1"/>
  <c r="AJ2072" i="1" s="1"/>
  <c r="AJ2149" i="1"/>
  <c r="AJ2380" i="1"/>
  <c r="AJ1959" i="1"/>
  <c r="AJ2065" i="1"/>
  <c r="AJ2064" i="1" s="1"/>
  <c r="AJ2324" i="1"/>
  <c r="AJ2323" i="1" s="1"/>
  <c r="AJ2322" i="1" s="1"/>
  <c r="AJ2515" i="1"/>
  <c r="AJ2514" i="1" s="1"/>
  <c r="AJ2513" i="1" s="1"/>
  <c r="AJ2809" i="1"/>
  <c r="AJ2403" i="1"/>
  <c r="AJ2402" i="1" s="1"/>
  <c r="AJ2642" i="1"/>
  <c r="AJ3108" i="1"/>
  <c r="AJ3107" i="1" s="1"/>
  <c r="AJ3284" i="1"/>
  <c r="AJ3283" i="1" s="1"/>
  <c r="AJ3301" i="1"/>
  <c r="AJ3506" i="1"/>
  <c r="AJ3505" i="1" s="1"/>
  <c r="AJ2887" i="1"/>
  <c r="AJ2933" i="1"/>
  <c r="AJ3114" i="1"/>
  <c r="AJ3113" i="1" s="1"/>
  <c r="AJ3163" i="1"/>
  <c r="AJ3162" i="1" s="1"/>
  <c r="AJ3226" i="1"/>
  <c r="AJ3225" i="1" s="1"/>
  <c r="AJ3224" i="1" s="1"/>
  <c r="AJ2892" i="1"/>
  <c r="AJ3404" i="1"/>
  <c r="AJ3400" i="1" s="1"/>
  <c r="AI2904" i="1" l="1"/>
  <c r="AI2870" i="1" s="1"/>
  <c r="AP951" i="1"/>
  <c r="AP950" i="1" s="1"/>
  <c r="AP2904" i="1"/>
  <c r="AP2870" i="1" s="1"/>
  <c r="AS1543" i="1"/>
  <c r="AS1542" i="1" s="1"/>
  <c r="AP17" i="1"/>
  <c r="AS17" i="1"/>
  <c r="AS1150" i="1"/>
  <c r="AS1149" i="1" s="1"/>
  <c r="AS2127" i="1"/>
  <c r="AS2126" i="1" s="1"/>
  <c r="AS951" i="1"/>
  <c r="AS950" i="1" s="1"/>
  <c r="AT3583" i="1"/>
  <c r="AP2127" i="1"/>
  <c r="AP2126" i="1" s="1"/>
  <c r="AP1744" i="1"/>
  <c r="AP1743" i="1" s="1"/>
  <c r="AP1150" i="1"/>
  <c r="AP1149" i="1" s="1"/>
  <c r="AI3273" i="1"/>
  <c r="AI3223" i="1" s="1"/>
  <c r="AI1543" i="1"/>
  <c r="AI1542" i="1" s="1"/>
  <c r="AP1543" i="1"/>
  <c r="AP1542" i="1" s="1"/>
  <c r="AS772" i="1"/>
  <c r="AS771" i="1" s="1"/>
  <c r="AI2127" i="1"/>
  <c r="AI2126" i="1" s="1"/>
  <c r="AS2714" i="1"/>
  <c r="AS2713" i="1" s="1"/>
  <c r="AI951" i="1"/>
  <c r="AI950" i="1" s="1"/>
  <c r="AS3007" i="1"/>
  <c r="AS2988" i="1" s="1"/>
  <c r="AP1353" i="1"/>
  <c r="AP1352" i="1" s="1"/>
  <c r="AP772" i="1"/>
  <c r="AP771" i="1" s="1"/>
  <c r="AP2714" i="1"/>
  <c r="AP2713" i="1" s="1"/>
  <c r="AJ127" i="1"/>
  <c r="AJ107" i="1" s="1"/>
  <c r="AJ106" i="1" s="1"/>
  <c r="AS3273" i="1"/>
  <c r="AS3223" i="1" s="1"/>
  <c r="AS2625" i="1"/>
  <c r="AS2624" i="1" s="1"/>
  <c r="AS2547" i="1" s="1"/>
  <c r="AP3273" i="1"/>
  <c r="AP3223" i="1" s="1"/>
  <c r="AS1744" i="1"/>
  <c r="AS1743" i="1" s="1"/>
  <c r="AP3105" i="1"/>
  <c r="AP3087" i="1" s="1"/>
  <c r="AP3086" i="1" s="1"/>
  <c r="AS2904" i="1"/>
  <c r="AS2870" i="1" s="1"/>
  <c r="AS438" i="1"/>
  <c r="AS437" i="1" s="1"/>
  <c r="AI1744" i="1"/>
  <c r="AI1743" i="1" s="1"/>
  <c r="AI3105" i="1"/>
  <c r="AI3087" i="1" s="1"/>
  <c r="AI3086" i="1" s="1"/>
  <c r="AS1353" i="1"/>
  <c r="AS1352" i="1" s="1"/>
  <c r="AJ3123" i="1"/>
  <c r="AI2714" i="1"/>
  <c r="AI2713" i="1" s="1"/>
  <c r="AJ2626" i="1"/>
  <c r="AP2291" i="1"/>
  <c r="AP2281" i="1" s="1"/>
  <c r="AP2625" i="1"/>
  <c r="AP2624" i="1" s="1"/>
  <c r="AP2547" i="1" s="1"/>
  <c r="AI2625" i="1"/>
  <c r="AI2624" i="1" s="1"/>
  <c r="AI2547" i="1" s="1"/>
  <c r="AJ286" i="1"/>
  <c r="AJ272" i="1" s="1"/>
  <c r="AS1937" i="1"/>
  <c r="AS1936" i="1" s="1"/>
  <c r="AP271" i="1"/>
  <c r="AP1937" i="1"/>
  <c r="AP1936" i="1" s="1"/>
  <c r="AI1150" i="1"/>
  <c r="AI1149" i="1" s="1"/>
  <c r="AS271" i="1"/>
  <c r="AS2291" i="1"/>
  <c r="AS2281" i="1" s="1"/>
  <c r="AI17" i="1"/>
  <c r="AJ1938" i="1"/>
  <c r="AI772" i="1"/>
  <c r="AI771" i="1" s="1"/>
  <c r="AI3007" i="1"/>
  <c r="AI2988" i="1" s="1"/>
  <c r="AS3426" i="1"/>
  <c r="AI1937" i="1"/>
  <c r="AI1936" i="1" s="1"/>
  <c r="AS3105" i="1"/>
  <c r="AS3087" i="1" s="1"/>
  <c r="AS3086" i="1" s="1"/>
  <c r="AP438" i="1"/>
  <c r="AP437" i="1" s="1"/>
  <c r="AJ3275" i="1"/>
  <c r="AJ3274" i="1" s="1"/>
  <c r="AI2291" i="1"/>
  <c r="AI2281" i="1" s="1"/>
  <c r="AJ982" i="1"/>
  <c r="AJ972" i="1" s="1"/>
  <c r="AI271" i="1"/>
  <c r="AP3426" i="1"/>
  <c r="AI3426" i="1"/>
  <c r="AP3007" i="1"/>
  <c r="AP2988" i="1" s="1"/>
  <c r="AI1353" i="1"/>
  <c r="AI1352" i="1" s="1"/>
  <c r="AI438" i="1"/>
  <c r="AI437" i="1" s="1"/>
  <c r="AJ773" i="1"/>
  <c r="AJ1853" i="1"/>
  <c r="AJ1745" i="1"/>
  <c r="AJ2915" i="1"/>
  <c r="AJ2914" i="1" s="1"/>
  <c r="AJ2913" i="1" s="1"/>
  <c r="AJ1151" i="1"/>
  <c r="AJ169" i="1"/>
  <c r="AJ168" i="1" s="1"/>
  <c r="AJ162" i="1" s="1"/>
  <c r="AJ161" i="1" s="1"/>
  <c r="AJ146" i="1" s="1"/>
  <c r="AJ2559" i="1"/>
  <c r="AJ2558" i="1" s="1"/>
  <c r="AJ2548" i="1" s="1"/>
  <c r="AJ2148" i="1"/>
  <c r="AJ370" i="1"/>
  <c r="AJ346" i="1" s="1"/>
  <c r="AJ345" i="1" s="1"/>
  <c r="AJ660" i="1"/>
  <c r="AJ655" i="1" s="1"/>
  <c r="AJ634" i="1" s="1"/>
  <c r="AJ803" i="1"/>
  <c r="AJ793" i="1" s="1"/>
  <c r="AJ1221" i="1"/>
  <c r="AJ2401" i="1"/>
  <c r="AJ2400" i="1" s="1"/>
  <c r="AJ2009" i="1"/>
  <c r="AJ1656" i="1"/>
  <c r="AJ527" i="1"/>
  <c r="AJ2219" i="1"/>
  <c r="AJ1257" i="1"/>
  <c r="AJ3017" i="1"/>
  <c r="AJ3016" i="1" s="1"/>
  <c r="AJ3008" i="1" s="1"/>
  <c r="AJ2503" i="1"/>
  <c r="AJ2463" i="1" s="1"/>
  <c r="AJ20" i="1"/>
  <c r="AJ19" i="1" s="1"/>
  <c r="AJ18" i="1" s="1"/>
  <c r="AJ1181" i="1"/>
  <c r="AJ1171" i="1" s="1"/>
  <c r="AJ2784" i="1"/>
  <c r="AJ2783" i="1" s="1"/>
  <c r="AJ2774" i="1" s="1"/>
  <c r="AJ3504" i="1"/>
  <c r="AJ3503" i="1" s="1"/>
  <c r="AJ709" i="1"/>
  <c r="AJ698" i="1" s="1"/>
  <c r="AJ697" i="1" s="1"/>
  <c r="AJ439" i="1"/>
  <c r="AJ1354" i="1"/>
  <c r="AJ1028" i="1"/>
  <c r="AJ841" i="1"/>
  <c r="AJ235" i="1"/>
  <c r="AJ234" i="1" s="1"/>
  <c r="AJ216" i="1" s="1"/>
  <c r="AJ2715" i="1"/>
  <c r="AJ1574" i="1"/>
  <c r="AJ1564" i="1" s="1"/>
  <c r="AJ1968" i="1"/>
  <c r="AJ1958" i="1" s="1"/>
  <c r="AJ3561" i="1"/>
  <c r="AJ3560" i="1" s="1"/>
  <c r="AJ3559" i="1" s="1"/>
  <c r="AJ3539" i="1" s="1"/>
  <c r="AJ3041" i="1"/>
  <c r="AJ3463" i="1"/>
  <c r="AJ3462" i="1" s="1"/>
  <c r="AJ3456" i="1" s="1"/>
  <c r="AJ3455" i="1" s="1"/>
  <c r="AJ2188" i="1"/>
  <c r="AJ3153" i="1"/>
  <c r="AJ1544" i="1"/>
  <c r="AJ511" i="1"/>
  <c r="AJ2128" i="1"/>
  <c r="AJ1464" i="1"/>
  <c r="AJ1382" i="1"/>
  <c r="AJ1372" i="1" s="1"/>
  <c r="AJ2883" i="1"/>
  <c r="AJ2882" i="1" s="1"/>
  <c r="AJ2881" i="1" s="1"/>
  <c r="AJ2880" i="1" s="1"/>
  <c r="AJ2932" i="1"/>
  <c r="AJ2931" i="1" s="1"/>
  <c r="AJ2058" i="1"/>
  <c r="AJ2045" i="1" s="1"/>
  <c r="AJ65" i="1"/>
  <c r="AJ2852" i="1"/>
  <c r="AJ2851" i="1" s="1"/>
  <c r="AJ2850" i="1" s="1"/>
  <c r="AJ2823" i="1" s="1"/>
  <c r="AJ3392" i="1"/>
  <c r="AJ3391" i="1" s="1"/>
  <c r="AJ3384" i="1" s="1"/>
  <c r="AJ3383" i="1" s="1"/>
  <c r="AJ1423" i="1"/>
  <c r="AJ877" i="1"/>
  <c r="AJ3428" i="1"/>
  <c r="AJ3427" i="1" s="1"/>
  <c r="AJ1615" i="1"/>
  <c r="AJ1064" i="1"/>
  <c r="AJ2691" i="1"/>
  <c r="AJ1773" i="1"/>
  <c r="AJ1763" i="1" s="1"/>
  <c r="AJ952" i="1"/>
  <c r="AJ3300" i="1"/>
  <c r="AJ3299" i="1" s="1"/>
  <c r="AJ2641" i="1"/>
  <c r="AJ2343" i="1"/>
  <c r="AJ2334" i="1" s="1"/>
  <c r="AJ1817" i="1"/>
  <c r="AJ3106" i="1"/>
  <c r="AJ2292" i="1"/>
  <c r="AI3583" i="1" l="1"/>
  <c r="AJ1937" i="1"/>
  <c r="AJ1936" i="1" s="1"/>
  <c r="AJ1744" i="1"/>
  <c r="AJ1743" i="1" s="1"/>
  <c r="AS3583" i="1"/>
  <c r="AJ2625" i="1"/>
  <c r="AJ2624" i="1" s="1"/>
  <c r="AJ2547" i="1" s="1"/>
  <c r="AJ1150" i="1"/>
  <c r="AJ1149" i="1" s="1"/>
  <c r="AJ3273" i="1"/>
  <c r="AJ3223" i="1" s="1"/>
  <c r="AP3583" i="1"/>
  <c r="AJ772" i="1"/>
  <c r="AJ771" i="1" s="1"/>
  <c r="AJ1543" i="1"/>
  <c r="AJ1542" i="1" s="1"/>
  <c r="AJ2127" i="1"/>
  <c r="AJ2126" i="1" s="1"/>
  <c r="AJ2904" i="1"/>
  <c r="AJ2870" i="1" s="1"/>
  <c r="AJ951" i="1"/>
  <c r="AJ950" i="1" s="1"/>
  <c r="AJ2714" i="1"/>
  <c r="AJ2713" i="1" s="1"/>
  <c r="AJ3105" i="1"/>
  <c r="AJ3087" i="1" s="1"/>
  <c r="AJ3086" i="1" s="1"/>
  <c r="AJ17" i="1"/>
  <c r="AJ1353" i="1"/>
  <c r="AJ1352" i="1" s="1"/>
  <c r="AJ271" i="1"/>
  <c r="AJ3007" i="1"/>
  <c r="AJ2988" i="1" s="1"/>
  <c r="AJ438" i="1"/>
  <c r="AJ437" i="1" s="1"/>
  <c r="AJ3426" i="1"/>
  <c r="AJ2291" i="1"/>
  <c r="AJ2281" i="1" s="1"/>
  <c r="AJ3583" i="1" l="1"/>
  <c r="AD491" i="1"/>
  <c r="AE491" i="1"/>
  <c r="AE490" i="1" s="1"/>
  <c r="AF491" i="1"/>
  <c r="AG491" i="1"/>
  <c r="AG490" i="1" s="1"/>
  <c r="AH491" i="1"/>
  <c r="AH490" i="1" s="1"/>
  <c r="AK491" i="1"/>
  <c r="AK490" i="1" s="1"/>
  <c r="AL491" i="1"/>
  <c r="AL490" i="1" s="1"/>
  <c r="AM491" i="1"/>
  <c r="AM490" i="1" s="1"/>
  <c r="AN491" i="1"/>
  <c r="AN490" i="1" s="1"/>
  <c r="AO491" i="1"/>
  <c r="AO490" i="1" s="1"/>
  <c r="AR491" i="1"/>
  <c r="AR490" i="1" s="1"/>
  <c r="BW491" i="1"/>
  <c r="BW490" i="1" s="1"/>
  <c r="AC491" i="1"/>
  <c r="AR3580" i="1"/>
  <c r="AR3579" i="1" s="1"/>
  <c r="AO3580" i="1"/>
  <c r="AO3579" i="1" s="1"/>
  <c r="AR3576" i="1"/>
  <c r="AO3576" i="1"/>
  <c r="AR3574" i="1"/>
  <c r="AO3574" i="1"/>
  <c r="AR3566" i="1"/>
  <c r="AO3566" i="1"/>
  <c r="AR3564" i="1"/>
  <c r="AO3564" i="1"/>
  <c r="AR3557" i="1"/>
  <c r="AR3556" i="1" s="1"/>
  <c r="AR3555" i="1" s="1"/>
  <c r="AR3554" i="1" s="1"/>
  <c r="AO3557" i="1"/>
  <c r="AO3556" i="1" s="1"/>
  <c r="AO3555" i="1" s="1"/>
  <c r="AO3554" i="1" s="1"/>
  <c r="AR3552" i="1"/>
  <c r="AO3552" i="1"/>
  <c r="AR3550" i="1"/>
  <c r="AO3550" i="1"/>
  <c r="AR3548" i="1"/>
  <c r="AO3548" i="1"/>
  <c r="AR3545" i="1"/>
  <c r="AR3544" i="1" s="1"/>
  <c r="AO3545" i="1"/>
  <c r="AO3544" i="1" s="1"/>
  <c r="AR3537" i="1"/>
  <c r="AR3536" i="1" s="1"/>
  <c r="AR3535" i="1" s="1"/>
  <c r="AR3534" i="1" s="1"/>
  <c r="AR3533" i="1" s="1"/>
  <c r="AO3537" i="1"/>
  <c r="AO3536" i="1" s="1"/>
  <c r="AO3535" i="1" s="1"/>
  <c r="AO3534" i="1" s="1"/>
  <c r="AO3533" i="1" s="1"/>
  <c r="AR3531" i="1"/>
  <c r="AO3531" i="1"/>
  <c r="AR3529" i="1"/>
  <c r="AO3529" i="1"/>
  <c r="AR3526" i="1"/>
  <c r="AR3525" i="1" s="1"/>
  <c r="AO3526" i="1"/>
  <c r="AO3525" i="1" s="1"/>
  <c r="AR3523" i="1"/>
  <c r="AR3522" i="1" s="1"/>
  <c r="AO3523" i="1"/>
  <c r="AO3522" i="1" s="1"/>
  <c r="AR3518" i="1"/>
  <c r="AR3517" i="1" s="1"/>
  <c r="AR3516" i="1" s="1"/>
  <c r="AO3518" i="1"/>
  <c r="AO3517" i="1" s="1"/>
  <c r="AO3516" i="1" s="1"/>
  <c r="AR3514" i="1"/>
  <c r="AR3513" i="1" s="1"/>
  <c r="AO3514" i="1"/>
  <c r="AO3513" i="1" s="1"/>
  <c r="AR3511" i="1"/>
  <c r="AR3510" i="1" s="1"/>
  <c r="AO3511" i="1"/>
  <c r="AO3510" i="1" s="1"/>
  <c r="AR3508" i="1"/>
  <c r="AR3507" i="1" s="1"/>
  <c r="AO3508" i="1"/>
  <c r="AO3507" i="1" s="1"/>
  <c r="AR3501" i="1"/>
  <c r="AO3501" i="1"/>
  <c r="AR3499" i="1"/>
  <c r="AO3499" i="1"/>
  <c r="AR3497" i="1"/>
  <c r="AO3497" i="1"/>
  <c r="AR3491" i="1"/>
  <c r="AR3490" i="1" s="1"/>
  <c r="AR3489" i="1" s="1"/>
  <c r="AO3491" i="1"/>
  <c r="AO3490" i="1" s="1"/>
  <c r="AO3489" i="1" s="1"/>
  <c r="AR3487" i="1"/>
  <c r="AO3487" i="1"/>
  <c r="AR3485" i="1"/>
  <c r="AO3485" i="1"/>
  <c r="AR3481" i="1"/>
  <c r="AR3480" i="1" s="1"/>
  <c r="AO3481" i="1"/>
  <c r="AO3480" i="1" s="1"/>
  <c r="AR3478" i="1"/>
  <c r="AR3477" i="1" s="1"/>
  <c r="AO3478" i="1"/>
  <c r="AO3477" i="1" s="1"/>
  <c r="AR3475" i="1"/>
  <c r="AR3474" i="1" s="1"/>
  <c r="AO3475" i="1"/>
  <c r="AO3474" i="1" s="1"/>
  <c r="AR3472" i="1"/>
  <c r="AO3472" i="1"/>
  <c r="AR3470" i="1"/>
  <c r="AO3470" i="1"/>
  <c r="AR3467" i="1"/>
  <c r="AO3467" i="1"/>
  <c r="AR3465" i="1"/>
  <c r="AO3465" i="1"/>
  <c r="AR3460" i="1"/>
  <c r="AR3459" i="1" s="1"/>
  <c r="AR3458" i="1" s="1"/>
  <c r="AR3457" i="1" s="1"/>
  <c r="AO3460" i="1"/>
  <c r="AO3459" i="1" s="1"/>
  <c r="AO3458" i="1" s="1"/>
  <c r="AO3457" i="1" s="1"/>
  <c r="AR3453" i="1"/>
  <c r="AO3453" i="1"/>
  <c r="AR3451" i="1"/>
  <c r="AO3451" i="1"/>
  <c r="AR3449" i="1"/>
  <c r="AO3449" i="1"/>
  <c r="AR3446" i="1"/>
  <c r="AR3445" i="1" s="1"/>
  <c r="AO3446" i="1"/>
  <c r="AO3445" i="1" s="1"/>
  <c r="AR3441" i="1"/>
  <c r="AR3440" i="1" s="1"/>
  <c r="AR3439" i="1" s="1"/>
  <c r="AR3438" i="1" s="1"/>
  <c r="AO3441" i="1"/>
  <c r="AO3440" i="1" s="1"/>
  <c r="AO3439" i="1" s="1"/>
  <c r="AO3438" i="1" s="1"/>
  <c r="AR3436" i="1"/>
  <c r="AO3436" i="1"/>
  <c r="AR3434" i="1"/>
  <c r="AO3434" i="1"/>
  <c r="AR3432" i="1"/>
  <c r="AO3432" i="1"/>
  <c r="AR3423" i="1"/>
  <c r="AR3422" i="1" s="1"/>
  <c r="AR3421" i="1" s="1"/>
  <c r="AR3420" i="1" s="1"/>
  <c r="AO3423" i="1"/>
  <c r="AO3422" i="1" s="1"/>
  <c r="AO3421" i="1" s="1"/>
  <c r="AO3420" i="1" s="1"/>
  <c r="AR3418" i="1"/>
  <c r="AR3417" i="1" s="1"/>
  <c r="AO3418" i="1"/>
  <c r="AO3417" i="1" s="1"/>
  <c r="AR3415" i="1"/>
  <c r="AR3414" i="1" s="1"/>
  <c r="AO3415" i="1"/>
  <c r="AO3414" i="1" s="1"/>
  <c r="AR3409" i="1"/>
  <c r="AO3409" i="1"/>
  <c r="AR3407" i="1"/>
  <c r="AO3407" i="1"/>
  <c r="AR3405" i="1"/>
  <c r="AO3405" i="1"/>
  <c r="AR3402" i="1"/>
  <c r="AR3401" i="1" s="1"/>
  <c r="AO3402" i="1"/>
  <c r="AO3401" i="1" s="1"/>
  <c r="AR3398" i="1"/>
  <c r="AR3397" i="1" s="1"/>
  <c r="AO3398" i="1"/>
  <c r="AO3397" i="1" s="1"/>
  <c r="AR3395" i="1"/>
  <c r="AR3394" i="1" s="1"/>
  <c r="AO3395" i="1"/>
  <c r="AO3394" i="1" s="1"/>
  <c r="AR3389" i="1"/>
  <c r="AR3388" i="1" s="1"/>
  <c r="AR3387" i="1" s="1"/>
  <c r="AR3386" i="1" s="1"/>
  <c r="AR3385" i="1" s="1"/>
  <c r="AO3389" i="1"/>
  <c r="AO3388" i="1" s="1"/>
  <c r="AO3387" i="1" s="1"/>
  <c r="AO3386" i="1" s="1"/>
  <c r="AO3385" i="1" s="1"/>
  <c r="AR3381" i="1"/>
  <c r="AR3380" i="1" s="1"/>
  <c r="AO3381" i="1"/>
  <c r="AO3380" i="1" s="1"/>
  <c r="AR3378" i="1"/>
  <c r="AO3378" i="1"/>
  <c r="AR3376" i="1"/>
  <c r="AO3376" i="1"/>
  <c r="AR3374" i="1"/>
  <c r="AO3374" i="1"/>
  <c r="AR3371" i="1"/>
  <c r="AR3370" i="1" s="1"/>
  <c r="AO3371" i="1"/>
  <c r="AO3370" i="1" s="1"/>
  <c r="AR3367" i="1"/>
  <c r="AR3366" i="1" s="1"/>
  <c r="AR3365" i="1" s="1"/>
  <c r="AO3367" i="1"/>
  <c r="AO3366" i="1" s="1"/>
  <c r="AO3365" i="1" s="1"/>
  <c r="AR3359" i="1"/>
  <c r="AO3359" i="1"/>
  <c r="AR3357" i="1"/>
  <c r="AO3357" i="1"/>
  <c r="AR3355" i="1"/>
  <c r="AO3355" i="1"/>
  <c r="AR3352" i="1"/>
  <c r="AR3351" i="1" s="1"/>
  <c r="AO3352" i="1"/>
  <c r="AO3351" i="1" s="1"/>
  <c r="AR3348" i="1"/>
  <c r="AR3347" i="1" s="1"/>
  <c r="AR3346" i="1" s="1"/>
  <c r="AO3348" i="1"/>
  <c r="AO3347" i="1" s="1"/>
  <c r="AO3346" i="1" s="1"/>
  <c r="AR3340" i="1"/>
  <c r="AO3340" i="1"/>
  <c r="AR3338" i="1"/>
  <c r="AO3338" i="1"/>
  <c r="AR3335" i="1"/>
  <c r="AR3334" i="1" s="1"/>
  <c r="AO3335" i="1"/>
  <c r="AO3334" i="1" s="1"/>
  <c r="AR3330" i="1"/>
  <c r="AR3329" i="1" s="1"/>
  <c r="AR3328" i="1" s="1"/>
  <c r="AR3327" i="1" s="1"/>
  <c r="AO3330" i="1"/>
  <c r="AO3329" i="1" s="1"/>
  <c r="AO3328" i="1" s="1"/>
  <c r="AO3327" i="1" s="1"/>
  <c r="AR3324" i="1"/>
  <c r="AR3323" i="1" s="1"/>
  <c r="AO3324" i="1"/>
  <c r="AO3323" i="1" s="1"/>
  <c r="AR3321" i="1"/>
  <c r="AR3320" i="1" s="1"/>
  <c r="AO3321" i="1"/>
  <c r="AO3320" i="1" s="1"/>
  <c r="AR3318" i="1"/>
  <c r="AO3318" i="1"/>
  <c r="AR3316" i="1"/>
  <c r="AO3316" i="1"/>
  <c r="AR3313" i="1"/>
  <c r="AR3312" i="1" s="1"/>
  <c r="AO3313" i="1"/>
  <c r="AO3312" i="1" s="1"/>
  <c r="AR3309" i="1"/>
  <c r="AR3308" i="1" s="1"/>
  <c r="AO3309" i="1"/>
  <c r="AO3308" i="1" s="1"/>
  <c r="AR3306" i="1"/>
  <c r="AR3305" i="1" s="1"/>
  <c r="AO3306" i="1"/>
  <c r="AO3305" i="1" s="1"/>
  <c r="AR3303" i="1"/>
  <c r="AR3302" i="1" s="1"/>
  <c r="AO3303" i="1"/>
  <c r="AO3302" i="1" s="1"/>
  <c r="AR3297" i="1"/>
  <c r="AR3296" i="1" s="1"/>
  <c r="AO3297" i="1"/>
  <c r="AO3296" i="1" s="1"/>
  <c r="AR3294" i="1"/>
  <c r="AR3293" i="1" s="1"/>
  <c r="AO3294" i="1"/>
  <c r="AO3293" i="1" s="1"/>
  <c r="AR3291" i="1"/>
  <c r="AO3291" i="1"/>
  <c r="AR3289" i="1"/>
  <c r="AO3289" i="1"/>
  <c r="AR3287" i="1"/>
  <c r="AO3287" i="1"/>
  <c r="AR3285" i="1"/>
  <c r="AO3285" i="1"/>
  <c r="AR3281" i="1"/>
  <c r="AR3280" i="1" s="1"/>
  <c r="AO3281" i="1"/>
  <c r="AO3280" i="1" s="1"/>
  <c r="AR3278" i="1"/>
  <c r="AR3277" i="1" s="1"/>
  <c r="AO3278" i="1"/>
  <c r="AO3277" i="1" s="1"/>
  <c r="AR3270" i="1"/>
  <c r="AR3269" i="1" s="1"/>
  <c r="AR3268" i="1" s="1"/>
  <c r="AR3267" i="1" s="1"/>
  <c r="AR3256" i="1" s="1"/>
  <c r="AR3255" i="1" s="1"/>
  <c r="AO3270" i="1"/>
  <c r="AO3269" i="1" s="1"/>
  <c r="AO3268" i="1" s="1"/>
  <c r="AO3267" i="1" s="1"/>
  <c r="AO3256" i="1" s="1"/>
  <c r="AO3255" i="1" s="1"/>
  <c r="AR3252" i="1"/>
  <c r="AR3251" i="1" s="1"/>
  <c r="AR3250" i="1" s="1"/>
  <c r="AR3249" i="1" s="1"/>
  <c r="AR3248" i="1" s="1"/>
  <c r="AO3252" i="1"/>
  <c r="AO3251" i="1" s="1"/>
  <c r="AO3250" i="1" s="1"/>
  <c r="AO3249" i="1" s="1"/>
  <c r="AO3248" i="1" s="1"/>
  <c r="AR3245" i="1"/>
  <c r="AR3244" i="1" s="1"/>
  <c r="AR3243" i="1" s="1"/>
  <c r="AR3242" i="1" s="1"/>
  <c r="AR3241" i="1" s="1"/>
  <c r="AO3245" i="1"/>
  <c r="AO3244" i="1" s="1"/>
  <c r="AO3243" i="1" s="1"/>
  <c r="AO3242" i="1" s="1"/>
  <c r="AO3241" i="1" s="1"/>
  <c r="AR3234" i="1"/>
  <c r="AR3233" i="1" s="1"/>
  <c r="AR3232" i="1" s="1"/>
  <c r="AO3234" i="1"/>
  <c r="AO3233" i="1" s="1"/>
  <c r="AO3232" i="1" s="1"/>
  <c r="AR3229" i="1"/>
  <c r="AR3228" i="1" s="1"/>
  <c r="AR3227" i="1" s="1"/>
  <c r="AO3229" i="1"/>
  <c r="AO3228" i="1" s="1"/>
  <c r="AO3227" i="1" s="1"/>
  <c r="AR3221" i="1"/>
  <c r="AR3220" i="1" s="1"/>
  <c r="AR3219" i="1" s="1"/>
  <c r="AR3218" i="1" s="1"/>
  <c r="AR3217" i="1" s="1"/>
  <c r="AR3216" i="1" s="1"/>
  <c r="AO3221" i="1"/>
  <c r="AO3220" i="1" s="1"/>
  <c r="AO3219" i="1" s="1"/>
  <c r="AO3218" i="1" s="1"/>
  <c r="AO3217" i="1" s="1"/>
  <c r="AO3216" i="1" s="1"/>
  <c r="AR3214" i="1"/>
  <c r="AR3213" i="1" s="1"/>
  <c r="AR3212" i="1" s="1"/>
  <c r="AR3211" i="1" s="1"/>
  <c r="AR3210" i="1" s="1"/>
  <c r="AR3209" i="1" s="1"/>
  <c r="AO3214" i="1"/>
  <c r="AO3213" i="1" s="1"/>
  <c r="AO3212" i="1" s="1"/>
  <c r="AO3211" i="1" s="1"/>
  <c r="AO3210" i="1" s="1"/>
  <c r="AO3209" i="1" s="1"/>
  <c r="AR3207" i="1"/>
  <c r="AR3206" i="1" s="1"/>
  <c r="AR3205" i="1" s="1"/>
  <c r="AR3204" i="1" s="1"/>
  <c r="AR3203" i="1" s="1"/>
  <c r="AO3207" i="1"/>
  <c r="AO3206" i="1" s="1"/>
  <c r="AO3205" i="1" s="1"/>
  <c r="AO3204" i="1" s="1"/>
  <c r="AO3203" i="1" s="1"/>
  <c r="AR3201" i="1"/>
  <c r="AR3200" i="1" s="1"/>
  <c r="AR3199" i="1" s="1"/>
  <c r="AR3198" i="1" s="1"/>
  <c r="AR3197" i="1" s="1"/>
  <c r="AO3201" i="1"/>
  <c r="AO3200" i="1" s="1"/>
  <c r="AO3199" i="1" s="1"/>
  <c r="AO3198" i="1" s="1"/>
  <c r="AO3197" i="1" s="1"/>
  <c r="AR3194" i="1"/>
  <c r="AR3193" i="1" s="1"/>
  <c r="AO3194" i="1"/>
  <c r="AO3193" i="1" s="1"/>
  <c r="AR3191" i="1"/>
  <c r="AR3190" i="1" s="1"/>
  <c r="AO3191" i="1"/>
  <c r="AO3190" i="1" s="1"/>
  <c r="AR3188" i="1"/>
  <c r="AR3187" i="1" s="1"/>
  <c r="AO3188" i="1"/>
  <c r="AO3187" i="1" s="1"/>
  <c r="AR3185" i="1"/>
  <c r="AR3184" i="1" s="1"/>
  <c r="AO3185" i="1"/>
  <c r="AO3184" i="1" s="1"/>
  <c r="AR3182" i="1"/>
  <c r="AR3181" i="1" s="1"/>
  <c r="AO3182" i="1"/>
  <c r="AO3181" i="1" s="1"/>
  <c r="AR3179" i="1"/>
  <c r="AR3178" i="1" s="1"/>
  <c r="AO3179" i="1"/>
  <c r="AO3178" i="1" s="1"/>
  <c r="AR3175" i="1"/>
  <c r="AR3174" i="1" s="1"/>
  <c r="AR3173" i="1" s="1"/>
  <c r="AO3175" i="1"/>
  <c r="AO3174" i="1" s="1"/>
  <c r="AO3173" i="1" s="1"/>
  <c r="AR3171" i="1"/>
  <c r="AR3170" i="1" s="1"/>
  <c r="AO3171" i="1"/>
  <c r="AO3170" i="1" s="1"/>
  <c r="AR3168" i="1"/>
  <c r="AO3168" i="1"/>
  <c r="AR3166" i="1"/>
  <c r="AO3166" i="1"/>
  <c r="AR3164" i="1"/>
  <c r="AO3164" i="1"/>
  <c r="AR3160" i="1"/>
  <c r="AR3159" i="1" s="1"/>
  <c r="AR3158" i="1" s="1"/>
  <c r="AO3160" i="1"/>
  <c r="AO3159" i="1" s="1"/>
  <c r="AO3158" i="1" s="1"/>
  <c r="AR3156" i="1"/>
  <c r="AR3155" i="1" s="1"/>
  <c r="AR3154" i="1" s="1"/>
  <c r="AO3156" i="1"/>
  <c r="AO3155" i="1" s="1"/>
  <c r="AO3154" i="1" s="1"/>
  <c r="AR3151" i="1"/>
  <c r="AR3150" i="1" s="1"/>
  <c r="AR3149" i="1" s="1"/>
  <c r="AR3148" i="1" s="1"/>
  <c r="AO3151" i="1"/>
  <c r="AO3150" i="1" s="1"/>
  <c r="AO3149" i="1" s="1"/>
  <c r="AO3148" i="1" s="1"/>
  <c r="AR3146" i="1"/>
  <c r="AR3145" i="1" s="1"/>
  <c r="AR3144" i="1" s="1"/>
  <c r="AR3143" i="1" s="1"/>
  <c r="AO3146" i="1"/>
  <c r="AO3145" i="1" s="1"/>
  <c r="AO3144" i="1" s="1"/>
  <c r="AO3143" i="1" s="1"/>
  <c r="AR3141" i="1"/>
  <c r="AO3141" i="1"/>
  <c r="AR3139" i="1"/>
  <c r="AO3139" i="1"/>
  <c r="AR3135" i="1"/>
  <c r="AR3134" i="1" s="1"/>
  <c r="AO3135" i="1"/>
  <c r="AO3134" i="1" s="1"/>
  <c r="AR3132" i="1"/>
  <c r="AO3132" i="1"/>
  <c r="AR3130" i="1"/>
  <c r="AO3130" i="1"/>
  <c r="AR3126" i="1"/>
  <c r="AR3125" i="1" s="1"/>
  <c r="AR3124" i="1" s="1"/>
  <c r="AO3126" i="1"/>
  <c r="AO3125" i="1" s="1"/>
  <c r="AO3124" i="1" s="1"/>
  <c r="AR3121" i="1"/>
  <c r="AR3120" i="1" s="1"/>
  <c r="AR3119" i="1" s="1"/>
  <c r="AO3121" i="1"/>
  <c r="AO3120" i="1" s="1"/>
  <c r="AO3119" i="1" s="1"/>
  <c r="AR3117" i="1"/>
  <c r="AO3117" i="1"/>
  <c r="AR3115" i="1"/>
  <c r="AO3115" i="1"/>
  <c r="AR3111" i="1"/>
  <c r="AO3111" i="1"/>
  <c r="AR3109" i="1"/>
  <c r="AO3109" i="1"/>
  <c r="AR3103" i="1"/>
  <c r="AO3103" i="1"/>
  <c r="AR3101" i="1"/>
  <c r="AO3101" i="1"/>
  <c r="AR3099" i="1"/>
  <c r="AO3099" i="1"/>
  <c r="AR3096" i="1"/>
  <c r="AR3095" i="1" s="1"/>
  <c r="AO3096" i="1"/>
  <c r="AO3095" i="1" s="1"/>
  <c r="AR3092" i="1"/>
  <c r="AR3091" i="1" s="1"/>
  <c r="AR3090" i="1" s="1"/>
  <c r="AO3092" i="1"/>
  <c r="AO3091" i="1" s="1"/>
  <c r="AO3090" i="1" s="1"/>
  <c r="AR3084" i="1"/>
  <c r="AO3084" i="1"/>
  <c r="AR3082" i="1"/>
  <c r="AO3082" i="1"/>
  <c r="AR3080" i="1"/>
  <c r="AO3080" i="1"/>
  <c r="AR3077" i="1"/>
  <c r="AR3076" i="1" s="1"/>
  <c r="AO3077" i="1"/>
  <c r="AO3076" i="1" s="1"/>
  <c r="AR3072" i="1"/>
  <c r="AR3071" i="1" s="1"/>
  <c r="AO3072" i="1"/>
  <c r="AO3071" i="1" s="1"/>
  <c r="AR3066" i="1"/>
  <c r="AR3065" i="1" s="1"/>
  <c r="AO3066" i="1"/>
  <c r="AO3065" i="1" s="1"/>
  <c r="AR3063" i="1"/>
  <c r="AR3062" i="1" s="1"/>
  <c r="AO3063" i="1"/>
  <c r="AO3062" i="1" s="1"/>
  <c r="AR3060" i="1"/>
  <c r="AR3059" i="1" s="1"/>
  <c r="AO3060" i="1"/>
  <c r="AO3059" i="1" s="1"/>
  <c r="AR3057" i="1"/>
  <c r="AR3056" i="1" s="1"/>
  <c r="AO3057" i="1"/>
  <c r="AO3056" i="1" s="1"/>
  <c r="AR3054" i="1"/>
  <c r="AR3053" i="1" s="1"/>
  <c r="AO3054" i="1"/>
  <c r="AO3053" i="1" s="1"/>
  <c r="AR3049" i="1"/>
  <c r="AR3048" i="1" s="1"/>
  <c r="AR3047" i="1" s="1"/>
  <c r="AO3049" i="1"/>
  <c r="AO3048" i="1" s="1"/>
  <c r="AO3047" i="1" s="1"/>
  <c r="AR3045" i="1"/>
  <c r="AR3044" i="1" s="1"/>
  <c r="AR3043" i="1" s="1"/>
  <c r="AO3045" i="1"/>
  <c r="AO3044" i="1" s="1"/>
  <c r="AO3043" i="1" s="1"/>
  <c r="AR3039" i="1"/>
  <c r="AR3038" i="1" s="1"/>
  <c r="AR3037" i="1" s="1"/>
  <c r="AR3036" i="1" s="1"/>
  <c r="AO3039" i="1"/>
  <c r="AO3038" i="1" s="1"/>
  <c r="AO3037" i="1" s="1"/>
  <c r="AO3036" i="1" s="1"/>
  <c r="AR3034" i="1"/>
  <c r="AR3033" i="1" s="1"/>
  <c r="AO3034" i="1"/>
  <c r="AO3033" i="1" s="1"/>
  <c r="AR3031" i="1"/>
  <c r="AR3030" i="1" s="1"/>
  <c r="AO3031" i="1"/>
  <c r="AO3030" i="1" s="1"/>
  <c r="AR3028" i="1"/>
  <c r="AO3028" i="1"/>
  <c r="AR3026" i="1"/>
  <c r="AO3026" i="1"/>
  <c r="AR3023" i="1"/>
  <c r="AO3023" i="1"/>
  <c r="AR3021" i="1"/>
  <c r="AO3021" i="1"/>
  <c r="AR3019" i="1"/>
  <c r="AO3019" i="1"/>
  <c r="AR3014" i="1"/>
  <c r="AO3014" i="1"/>
  <c r="AR3012" i="1"/>
  <c r="AO3012" i="1"/>
  <c r="AR3005" i="1"/>
  <c r="AR3004" i="1" s="1"/>
  <c r="AR3003" i="1" s="1"/>
  <c r="AR3002" i="1" s="1"/>
  <c r="AO3005" i="1"/>
  <c r="AO3004" i="1" s="1"/>
  <c r="AO3003" i="1" s="1"/>
  <c r="AO3002" i="1" s="1"/>
  <c r="AR3000" i="1"/>
  <c r="AR2999" i="1" s="1"/>
  <c r="AR2998" i="1" s="1"/>
  <c r="AR2997" i="1" s="1"/>
  <c r="AO3000" i="1"/>
  <c r="AO2999" i="1" s="1"/>
  <c r="AO2998" i="1" s="1"/>
  <c r="AO2997" i="1" s="1"/>
  <c r="AR2994" i="1"/>
  <c r="AR2993" i="1" s="1"/>
  <c r="AR2992" i="1" s="1"/>
  <c r="AR2991" i="1" s="1"/>
  <c r="AR2990" i="1" s="1"/>
  <c r="AO2994" i="1"/>
  <c r="AO2993" i="1" s="1"/>
  <c r="AO2992" i="1" s="1"/>
  <c r="AO2991" i="1" s="1"/>
  <c r="AO2990" i="1" s="1"/>
  <c r="AR2986" i="1"/>
  <c r="AO2986" i="1"/>
  <c r="AR2984" i="1"/>
  <c r="AO2984" i="1"/>
  <c r="AR2982" i="1"/>
  <c r="AO2982" i="1"/>
  <c r="AR2979" i="1"/>
  <c r="AR2978" i="1" s="1"/>
  <c r="AO2979" i="1"/>
  <c r="AO2978" i="1" s="1"/>
  <c r="AR2974" i="1"/>
  <c r="AR2973" i="1" s="1"/>
  <c r="AR2972" i="1" s="1"/>
  <c r="AR2971" i="1" s="1"/>
  <c r="AO2974" i="1"/>
  <c r="AO2973" i="1" s="1"/>
  <c r="AO2972" i="1" s="1"/>
  <c r="AO2971" i="1" s="1"/>
  <c r="AR2969" i="1"/>
  <c r="AR2968" i="1" s="1"/>
  <c r="AR2967" i="1" s="1"/>
  <c r="AR2966" i="1" s="1"/>
  <c r="AO2969" i="1"/>
  <c r="AO2968" i="1" s="1"/>
  <c r="AO2967" i="1" s="1"/>
  <c r="AO2966" i="1" s="1"/>
  <c r="AR2964" i="1"/>
  <c r="AR2963" i="1" s="1"/>
  <c r="AR2962" i="1" s="1"/>
  <c r="AR2961" i="1" s="1"/>
  <c r="AO2964" i="1"/>
  <c r="AO2963" i="1" s="1"/>
  <c r="AO2962" i="1" s="1"/>
  <c r="AO2961" i="1" s="1"/>
  <c r="AR2959" i="1"/>
  <c r="AR2958" i="1" s="1"/>
  <c r="AR2957" i="1" s="1"/>
  <c r="AR2956" i="1" s="1"/>
  <c r="AO2959" i="1"/>
  <c r="AO2958" i="1" s="1"/>
  <c r="AO2957" i="1" s="1"/>
  <c r="AO2956" i="1" s="1"/>
  <c r="AR2954" i="1"/>
  <c r="AR2953" i="1" s="1"/>
  <c r="AO2954" i="1"/>
  <c r="AO2953" i="1" s="1"/>
  <c r="AR2951" i="1"/>
  <c r="AR2950" i="1" s="1"/>
  <c r="AO2951" i="1"/>
  <c r="AO2950" i="1" s="1"/>
  <c r="AR2947" i="1"/>
  <c r="AR2946" i="1" s="1"/>
  <c r="AO2947" i="1"/>
  <c r="AO2946" i="1" s="1"/>
  <c r="AR2944" i="1"/>
  <c r="AR2943" i="1" s="1"/>
  <c r="AO2944" i="1"/>
  <c r="AO2943" i="1" s="1"/>
  <c r="AR2941" i="1"/>
  <c r="AR2940" i="1" s="1"/>
  <c r="AO2941" i="1"/>
  <c r="AO2940" i="1" s="1"/>
  <c r="AR2938" i="1"/>
  <c r="AR2937" i="1" s="1"/>
  <c r="AO2938" i="1"/>
  <c r="AO2937" i="1" s="1"/>
  <c r="AR2935" i="1"/>
  <c r="AR2934" i="1" s="1"/>
  <c r="AO2935" i="1"/>
  <c r="AO2934" i="1" s="1"/>
  <c r="AR2929" i="1"/>
  <c r="AR2928" i="1" s="1"/>
  <c r="AR2927" i="1" s="1"/>
  <c r="AR2926" i="1" s="1"/>
  <c r="AO2929" i="1"/>
  <c r="AO2928" i="1" s="1"/>
  <c r="AO2927" i="1" s="1"/>
  <c r="AO2926" i="1" s="1"/>
  <c r="AR2924" i="1"/>
  <c r="AO2924" i="1"/>
  <c r="AR2922" i="1"/>
  <c r="AO2922" i="1"/>
  <c r="AR2919" i="1"/>
  <c r="AO2919" i="1"/>
  <c r="AR2917" i="1"/>
  <c r="AO2917" i="1"/>
  <c r="AR2911" i="1"/>
  <c r="AO2911" i="1"/>
  <c r="AR2909" i="1"/>
  <c r="AO2909" i="1"/>
  <c r="AR2902" i="1"/>
  <c r="AR2901" i="1" s="1"/>
  <c r="AO2902" i="1"/>
  <c r="AO2901" i="1" s="1"/>
  <c r="AR2899" i="1"/>
  <c r="AO2899" i="1"/>
  <c r="AR2897" i="1"/>
  <c r="AO2897" i="1"/>
  <c r="AR2895" i="1"/>
  <c r="AO2895" i="1"/>
  <c r="AR2893" i="1"/>
  <c r="AO2893" i="1"/>
  <c r="AR2890" i="1"/>
  <c r="AO2890" i="1"/>
  <c r="AR2888" i="1"/>
  <c r="AO2888" i="1"/>
  <c r="AR2885" i="1"/>
  <c r="AR2884" i="1" s="1"/>
  <c r="AO2885" i="1"/>
  <c r="AO2884" i="1" s="1"/>
  <c r="AR2878" i="1"/>
  <c r="AO2878" i="1"/>
  <c r="AR2876" i="1"/>
  <c r="AO2876" i="1"/>
  <c r="AR2868" i="1"/>
  <c r="AO2868" i="1"/>
  <c r="AR2866" i="1"/>
  <c r="AO2866" i="1"/>
  <c r="AR2864" i="1"/>
  <c r="AO2864" i="1"/>
  <c r="AR2861" i="1"/>
  <c r="AR2860" i="1" s="1"/>
  <c r="AO2861" i="1"/>
  <c r="AO2860" i="1" s="1"/>
  <c r="AR2857" i="1"/>
  <c r="AO2857" i="1"/>
  <c r="AR2855" i="1"/>
  <c r="AO2855" i="1"/>
  <c r="AR2848" i="1"/>
  <c r="AR2847" i="1" s="1"/>
  <c r="AR2846" i="1" s="1"/>
  <c r="AR2845" i="1" s="1"/>
  <c r="AR2844" i="1" s="1"/>
  <c r="AR2843" i="1" s="1"/>
  <c r="AO2848" i="1"/>
  <c r="AO2847" i="1" s="1"/>
  <c r="AO2846" i="1" s="1"/>
  <c r="AO2845" i="1" s="1"/>
  <c r="AO2844" i="1" s="1"/>
  <c r="AO2843" i="1" s="1"/>
  <c r="AR2841" i="1"/>
  <c r="AO2841" i="1"/>
  <c r="AR2839" i="1"/>
  <c r="AO2839" i="1"/>
  <c r="AR2837" i="1"/>
  <c r="AO2837" i="1"/>
  <c r="AR2834" i="1"/>
  <c r="AR2833" i="1" s="1"/>
  <c r="AO2834" i="1"/>
  <c r="AO2833" i="1" s="1"/>
  <c r="AR2829" i="1"/>
  <c r="AR2828" i="1" s="1"/>
  <c r="AR2827" i="1" s="1"/>
  <c r="AR2826" i="1" s="1"/>
  <c r="AO2829" i="1"/>
  <c r="AO2828" i="1" s="1"/>
  <c r="AO2827" i="1" s="1"/>
  <c r="AO2826" i="1" s="1"/>
  <c r="AR2821" i="1"/>
  <c r="AO2821" i="1"/>
  <c r="AR2819" i="1"/>
  <c r="AO2819" i="1"/>
  <c r="AR2814" i="1"/>
  <c r="AR2813" i="1" s="1"/>
  <c r="AO2814" i="1"/>
  <c r="AO2813" i="1" s="1"/>
  <c r="AR2811" i="1"/>
  <c r="AR2810" i="1" s="1"/>
  <c r="AO2811" i="1"/>
  <c r="AO2810" i="1" s="1"/>
  <c r="AR2807" i="1"/>
  <c r="AR2806" i="1" s="1"/>
  <c r="AO2807" i="1"/>
  <c r="AO2806" i="1" s="1"/>
  <c r="AR2804" i="1"/>
  <c r="AR2803" i="1" s="1"/>
  <c r="AO2804" i="1"/>
  <c r="AO2803" i="1" s="1"/>
  <c r="AR2801" i="1"/>
  <c r="AR2800" i="1" s="1"/>
  <c r="AO2801" i="1"/>
  <c r="AO2800" i="1" s="1"/>
  <c r="AR2798" i="1"/>
  <c r="AR2797" i="1" s="1"/>
  <c r="AO2798" i="1"/>
  <c r="AO2797" i="1" s="1"/>
  <c r="AR2795" i="1"/>
  <c r="AO2795" i="1"/>
  <c r="AR2793" i="1"/>
  <c r="AO2793" i="1"/>
  <c r="AR2790" i="1"/>
  <c r="AO2790" i="1"/>
  <c r="AR2788" i="1"/>
  <c r="AO2788" i="1"/>
  <c r="AR2786" i="1"/>
  <c r="AO2786" i="1"/>
  <c r="AR2781" i="1"/>
  <c r="AR2780" i="1" s="1"/>
  <c r="AO2781" i="1"/>
  <c r="AO2780" i="1" s="1"/>
  <c r="AR2778" i="1"/>
  <c r="AR2777" i="1" s="1"/>
  <c r="AO2778" i="1"/>
  <c r="AO2777" i="1" s="1"/>
  <c r="AR2772" i="1"/>
  <c r="AO2772" i="1"/>
  <c r="AR2770" i="1"/>
  <c r="AO2770" i="1"/>
  <c r="AR2768" i="1"/>
  <c r="AO2768" i="1"/>
  <c r="AR2765" i="1"/>
  <c r="AR2764" i="1" s="1"/>
  <c r="AO2765" i="1"/>
  <c r="AO2764" i="1" s="1"/>
  <c r="AR2760" i="1"/>
  <c r="AR2759" i="1" s="1"/>
  <c r="AR2758" i="1" s="1"/>
  <c r="AR2757" i="1" s="1"/>
  <c r="AO2760" i="1"/>
  <c r="AO2759" i="1" s="1"/>
  <c r="AO2758" i="1" s="1"/>
  <c r="AO2757" i="1" s="1"/>
  <c r="AR2752" i="1"/>
  <c r="AR2751" i="1" s="1"/>
  <c r="AO2752" i="1"/>
  <c r="AO2751" i="1" s="1"/>
  <c r="AR2746" i="1"/>
  <c r="AR2745" i="1" s="1"/>
  <c r="AO2746" i="1"/>
  <c r="AO2745" i="1" s="1"/>
  <c r="AR2743" i="1"/>
  <c r="AR2742" i="1" s="1"/>
  <c r="AO2743" i="1"/>
  <c r="AO2742" i="1" s="1"/>
  <c r="AR2740" i="1"/>
  <c r="AR2739" i="1" s="1"/>
  <c r="AO2740" i="1"/>
  <c r="AO2739" i="1" s="1"/>
  <c r="AR2737" i="1"/>
  <c r="AR2736" i="1" s="1"/>
  <c r="AO2737" i="1"/>
  <c r="AO2736" i="1" s="1"/>
  <c r="AR2734" i="1"/>
  <c r="AR2733" i="1" s="1"/>
  <c r="AO2734" i="1"/>
  <c r="AO2733" i="1" s="1"/>
  <c r="AR2731" i="1"/>
  <c r="AR2730" i="1" s="1"/>
  <c r="AO2731" i="1"/>
  <c r="AO2730" i="1" s="1"/>
  <c r="AR2728" i="1"/>
  <c r="AR2727" i="1" s="1"/>
  <c r="AO2728" i="1"/>
  <c r="AO2727" i="1" s="1"/>
  <c r="AR2725" i="1"/>
  <c r="AR2724" i="1" s="1"/>
  <c r="AO2725" i="1"/>
  <c r="AO2724" i="1" s="1"/>
  <c r="AR2719" i="1"/>
  <c r="AR2718" i="1" s="1"/>
  <c r="AO2719" i="1"/>
  <c r="AO2718" i="1" s="1"/>
  <c r="AR2711" i="1"/>
  <c r="AO2711" i="1"/>
  <c r="AR2709" i="1"/>
  <c r="AO2709" i="1"/>
  <c r="AR2707" i="1"/>
  <c r="AO2707" i="1"/>
  <c r="AR2704" i="1"/>
  <c r="AR2703" i="1" s="1"/>
  <c r="AO2704" i="1"/>
  <c r="AO2703" i="1" s="1"/>
  <c r="AR2699" i="1"/>
  <c r="AO2699" i="1"/>
  <c r="AR2697" i="1"/>
  <c r="AO2697" i="1"/>
  <c r="AR2695" i="1"/>
  <c r="AO2695" i="1"/>
  <c r="AR2689" i="1"/>
  <c r="AO2689" i="1"/>
  <c r="AR2687" i="1"/>
  <c r="AO2687" i="1"/>
  <c r="AR2684" i="1"/>
  <c r="AR2683" i="1" s="1"/>
  <c r="AO2684" i="1"/>
  <c r="AO2683" i="1" s="1"/>
  <c r="AR2681" i="1"/>
  <c r="AR2680" i="1" s="1"/>
  <c r="AO2681" i="1"/>
  <c r="AO2680" i="1" s="1"/>
  <c r="AR2678" i="1"/>
  <c r="AR2677" i="1" s="1"/>
  <c r="AO2678" i="1"/>
  <c r="AO2677" i="1" s="1"/>
  <c r="AR2675" i="1"/>
  <c r="AR2674" i="1" s="1"/>
  <c r="AO2675" i="1"/>
  <c r="AO2674" i="1" s="1"/>
  <c r="AR2672" i="1"/>
  <c r="AR2671" i="1" s="1"/>
  <c r="AO2672" i="1"/>
  <c r="AO2671" i="1" s="1"/>
  <c r="AR2669" i="1"/>
  <c r="AR2668" i="1" s="1"/>
  <c r="AO2669" i="1"/>
  <c r="AO2668" i="1" s="1"/>
  <c r="AR2666" i="1"/>
  <c r="AR2665" i="1" s="1"/>
  <c r="AO2666" i="1"/>
  <c r="AO2665" i="1" s="1"/>
  <c r="AR2663" i="1"/>
  <c r="AR2662" i="1" s="1"/>
  <c r="AO2663" i="1"/>
  <c r="AO2662" i="1" s="1"/>
  <c r="AR2659" i="1"/>
  <c r="AR2658" i="1" s="1"/>
  <c r="AO2659" i="1"/>
  <c r="AO2658" i="1" s="1"/>
  <c r="AR2656" i="1"/>
  <c r="AR2655" i="1" s="1"/>
  <c r="AO2656" i="1"/>
  <c r="AO2655" i="1" s="1"/>
  <c r="AR2650" i="1"/>
  <c r="AR2649" i="1" s="1"/>
  <c r="AO2650" i="1"/>
  <c r="AO2649" i="1" s="1"/>
  <c r="AR2647" i="1"/>
  <c r="AR2646" i="1" s="1"/>
  <c r="AO2647" i="1"/>
  <c r="AO2646" i="1" s="1"/>
  <c r="AR2644" i="1"/>
  <c r="AR2643" i="1" s="1"/>
  <c r="AO2644" i="1"/>
  <c r="AO2643" i="1" s="1"/>
  <c r="AR2639" i="1"/>
  <c r="AR2638" i="1" s="1"/>
  <c r="AO2639" i="1"/>
  <c r="AO2638" i="1" s="1"/>
  <c r="AR2636" i="1"/>
  <c r="AR2635" i="1" s="1"/>
  <c r="AO2636" i="1"/>
  <c r="AO2635" i="1" s="1"/>
  <c r="AR2632" i="1"/>
  <c r="AR2631" i="1" s="1"/>
  <c r="AO2632" i="1"/>
  <c r="AO2631" i="1" s="1"/>
  <c r="AR2629" i="1"/>
  <c r="AR2628" i="1" s="1"/>
  <c r="AO2629" i="1"/>
  <c r="AO2628" i="1" s="1"/>
  <c r="AR2622" i="1"/>
  <c r="AR2621" i="1" s="1"/>
  <c r="AR2620" i="1" s="1"/>
  <c r="AR2619" i="1" s="1"/>
  <c r="AO2622" i="1"/>
  <c r="AO2621" i="1" s="1"/>
  <c r="AO2620" i="1" s="1"/>
  <c r="AO2619" i="1" s="1"/>
  <c r="AR2617" i="1"/>
  <c r="AR2616" i="1" s="1"/>
  <c r="AO2617" i="1"/>
  <c r="AO2616" i="1" s="1"/>
  <c r="AR2614" i="1"/>
  <c r="AR2613" i="1" s="1"/>
  <c r="AO2614" i="1"/>
  <c r="AO2613" i="1" s="1"/>
  <c r="AR2611" i="1"/>
  <c r="AR2610" i="1" s="1"/>
  <c r="AO2611" i="1"/>
  <c r="AO2610" i="1" s="1"/>
  <c r="AR2608" i="1"/>
  <c r="AR2607" i="1" s="1"/>
  <c r="AO2608" i="1"/>
  <c r="AO2607" i="1" s="1"/>
  <c r="AR2605" i="1"/>
  <c r="AR2604" i="1" s="1"/>
  <c r="AO2605" i="1"/>
  <c r="AO2604" i="1" s="1"/>
  <c r="AR2602" i="1"/>
  <c r="AR2601" i="1" s="1"/>
  <c r="AO2602" i="1"/>
  <c r="AO2601" i="1" s="1"/>
  <c r="AR2599" i="1"/>
  <c r="AR2598" i="1" s="1"/>
  <c r="AO2599" i="1"/>
  <c r="AO2598" i="1" s="1"/>
  <c r="AR2596" i="1"/>
  <c r="AR2595" i="1" s="1"/>
  <c r="AO2596" i="1"/>
  <c r="AO2595" i="1" s="1"/>
  <c r="AR2593" i="1"/>
  <c r="AR2592" i="1" s="1"/>
  <c r="AO2593" i="1"/>
  <c r="AO2592" i="1" s="1"/>
  <c r="AR2590" i="1"/>
  <c r="AR2589" i="1" s="1"/>
  <c r="AO2590" i="1"/>
  <c r="AO2589" i="1" s="1"/>
  <c r="AR2587" i="1"/>
  <c r="AR2586" i="1" s="1"/>
  <c r="AO2587" i="1"/>
  <c r="AO2586" i="1" s="1"/>
  <c r="AR2584" i="1"/>
  <c r="AR2583" i="1" s="1"/>
  <c r="AO2584" i="1"/>
  <c r="AO2583" i="1" s="1"/>
  <c r="AR2580" i="1"/>
  <c r="AR2579" i="1" s="1"/>
  <c r="AO2580" i="1"/>
  <c r="AO2579" i="1" s="1"/>
  <c r="AR2577" i="1"/>
  <c r="AR2576" i="1" s="1"/>
  <c r="AO2577" i="1"/>
  <c r="AO2576" i="1" s="1"/>
  <c r="AR2574" i="1"/>
  <c r="AR2573" i="1" s="1"/>
  <c r="AO2574" i="1"/>
  <c r="AO2573" i="1" s="1"/>
  <c r="AR2571" i="1"/>
  <c r="AR2570" i="1" s="1"/>
  <c r="AO2571" i="1"/>
  <c r="AO2570" i="1" s="1"/>
  <c r="AR2568" i="1"/>
  <c r="AR2567" i="1" s="1"/>
  <c r="AO2568" i="1"/>
  <c r="AO2567" i="1" s="1"/>
  <c r="AR2565" i="1"/>
  <c r="AR2564" i="1" s="1"/>
  <c r="AO2565" i="1"/>
  <c r="AO2564" i="1" s="1"/>
  <c r="AR2562" i="1"/>
  <c r="AR2561" i="1" s="1"/>
  <c r="AO2562" i="1"/>
  <c r="AO2561" i="1" s="1"/>
  <c r="AR2556" i="1"/>
  <c r="AR2555" i="1" s="1"/>
  <c r="AO2556" i="1"/>
  <c r="AO2555" i="1" s="1"/>
  <c r="AR2553" i="1"/>
  <c r="AR2552" i="1" s="1"/>
  <c r="AO2553" i="1"/>
  <c r="AO2552" i="1" s="1"/>
  <c r="AR2545" i="1"/>
  <c r="AR2544" i="1" s="1"/>
  <c r="AR2543" i="1" s="1"/>
  <c r="AR2542" i="1" s="1"/>
  <c r="AR2541" i="1" s="1"/>
  <c r="AR2540" i="1" s="1"/>
  <c r="AO2545" i="1"/>
  <c r="AO2544" i="1" s="1"/>
  <c r="AO2543" i="1" s="1"/>
  <c r="AO2542" i="1" s="1"/>
  <c r="AO2541" i="1" s="1"/>
  <c r="AO2540" i="1" s="1"/>
  <c r="AR2538" i="1"/>
  <c r="AR2537" i="1" s="1"/>
  <c r="AO2538" i="1"/>
  <c r="AO2537" i="1" s="1"/>
  <c r="AR2535" i="1"/>
  <c r="AR2534" i="1" s="1"/>
  <c r="AO2535" i="1"/>
  <c r="AO2534" i="1" s="1"/>
  <c r="AR2532" i="1"/>
  <c r="AR2531" i="1" s="1"/>
  <c r="AO2532" i="1"/>
  <c r="AO2531" i="1" s="1"/>
  <c r="AR2529" i="1"/>
  <c r="AR2528" i="1" s="1"/>
  <c r="AO2529" i="1"/>
  <c r="AO2528" i="1" s="1"/>
  <c r="AR2526" i="1"/>
  <c r="AR2525" i="1" s="1"/>
  <c r="AO2526" i="1"/>
  <c r="AO2525" i="1" s="1"/>
  <c r="AR2523" i="1"/>
  <c r="AR2522" i="1" s="1"/>
  <c r="AO2523" i="1"/>
  <c r="AO2522" i="1" s="1"/>
  <c r="AR2520" i="1"/>
  <c r="AR2519" i="1" s="1"/>
  <c r="AO2520" i="1"/>
  <c r="AO2519" i="1" s="1"/>
  <c r="AR2517" i="1"/>
  <c r="AR2516" i="1" s="1"/>
  <c r="AO2517" i="1"/>
  <c r="AO2516" i="1" s="1"/>
  <c r="AR2511" i="1"/>
  <c r="AR2510" i="1" s="1"/>
  <c r="AO2511" i="1"/>
  <c r="AO2510" i="1" s="1"/>
  <c r="AR2508" i="1"/>
  <c r="AR2507" i="1" s="1"/>
  <c r="AO2508" i="1"/>
  <c r="AO2507" i="1" s="1"/>
  <c r="AR2501" i="1"/>
  <c r="AR2500" i="1" s="1"/>
  <c r="AO2501" i="1"/>
  <c r="AO2500" i="1" s="1"/>
  <c r="AR2498" i="1"/>
  <c r="AR2497" i="1" s="1"/>
  <c r="AO2498" i="1"/>
  <c r="AO2497" i="1" s="1"/>
  <c r="AR2487" i="1"/>
  <c r="AR2486" i="1" s="1"/>
  <c r="AR2485" i="1" s="1"/>
  <c r="AR2484" i="1" s="1"/>
  <c r="AR2483" i="1" s="1"/>
  <c r="AO2487" i="1"/>
  <c r="AO2486" i="1" s="1"/>
  <c r="AO2485" i="1" s="1"/>
  <c r="AO2484" i="1" s="1"/>
  <c r="AO2483" i="1" s="1"/>
  <c r="AR2480" i="1"/>
  <c r="AR2479" i="1" s="1"/>
  <c r="AR2478" i="1" s="1"/>
  <c r="AR2477" i="1" s="1"/>
  <c r="AR2476" i="1" s="1"/>
  <c r="AR2475" i="1" s="1"/>
  <c r="AO2480" i="1"/>
  <c r="AO2479" i="1" s="1"/>
  <c r="AO2478" i="1" s="1"/>
  <c r="AO2477" i="1" s="1"/>
  <c r="AO2476" i="1" s="1"/>
  <c r="AO2475" i="1" s="1"/>
  <c r="AR2473" i="1"/>
  <c r="AO2473" i="1"/>
  <c r="AR2471" i="1"/>
  <c r="AO2471" i="1"/>
  <c r="AR2469" i="1"/>
  <c r="AO2469" i="1"/>
  <c r="AR2461" i="1"/>
  <c r="AR2460" i="1" s="1"/>
  <c r="AR2459" i="1" s="1"/>
  <c r="AR2458" i="1" s="1"/>
  <c r="AR2457" i="1" s="1"/>
  <c r="AR2456" i="1" s="1"/>
  <c r="AO2461" i="1"/>
  <c r="AO2460" i="1" s="1"/>
  <c r="AO2459" i="1" s="1"/>
  <c r="AO2458" i="1" s="1"/>
  <c r="AO2457" i="1" s="1"/>
  <c r="AO2456" i="1" s="1"/>
  <c r="AR2454" i="1"/>
  <c r="AR2453" i="1" s="1"/>
  <c r="AR2452" i="1" s="1"/>
  <c r="AR2451" i="1" s="1"/>
  <c r="AR2450" i="1" s="1"/>
  <c r="AR2449" i="1" s="1"/>
  <c r="AO2454" i="1"/>
  <c r="AO2453" i="1" s="1"/>
  <c r="AO2452" i="1" s="1"/>
  <c r="AO2451" i="1" s="1"/>
  <c r="AO2450" i="1" s="1"/>
  <c r="AO2449" i="1" s="1"/>
  <c r="AR2442" i="1"/>
  <c r="AO2442" i="1"/>
  <c r="AR2440" i="1"/>
  <c r="AO2440" i="1"/>
  <c r="AR2438" i="1"/>
  <c r="AO2438" i="1"/>
  <c r="AR2435" i="1"/>
  <c r="AR2434" i="1" s="1"/>
  <c r="AO2435" i="1"/>
  <c r="AO2434" i="1" s="1"/>
  <c r="AR2430" i="1"/>
  <c r="AO2430" i="1"/>
  <c r="AR2428" i="1"/>
  <c r="AO2428" i="1"/>
  <c r="AR2426" i="1"/>
  <c r="AO2426" i="1"/>
  <c r="AR2422" i="1"/>
  <c r="AR2421" i="1" s="1"/>
  <c r="AO2422" i="1"/>
  <c r="AO2421" i="1" s="1"/>
  <c r="AR2419" i="1"/>
  <c r="AR2418" i="1" s="1"/>
  <c r="AO2419" i="1"/>
  <c r="AO2418" i="1" s="1"/>
  <c r="AR2416" i="1"/>
  <c r="AO2416" i="1"/>
  <c r="AR2414" i="1"/>
  <c r="AO2414" i="1"/>
  <c r="AR2412" i="1"/>
  <c r="AO2412" i="1"/>
  <c r="AR2408" i="1"/>
  <c r="AO2408" i="1"/>
  <c r="AR2406" i="1"/>
  <c r="AO2406" i="1"/>
  <c r="AR2404" i="1"/>
  <c r="AO2404" i="1"/>
  <c r="AR2398" i="1"/>
  <c r="AR2397" i="1" s="1"/>
  <c r="AO2398" i="1"/>
  <c r="AO2397" i="1" s="1"/>
  <c r="AR2395" i="1"/>
  <c r="AR2394" i="1" s="1"/>
  <c r="AO2395" i="1"/>
  <c r="AO2394" i="1" s="1"/>
  <c r="AR2391" i="1"/>
  <c r="AR2390" i="1" s="1"/>
  <c r="AR2389" i="1" s="1"/>
  <c r="AO2391" i="1"/>
  <c r="AO2390" i="1" s="1"/>
  <c r="AO2389" i="1" s="1"/>
  <c r="AR2385" i="1"/>
  <c r="AR2384" i="1" s="1"/>
  <c r="AO2385" i="1"/>
  <c r="AO2384" i="1" s="1"/>
  <c r="AR2382" i="1"/>
  <c r="AR2381" i="1" s="1"/>
  <c r="AO2382" i="1"/>
  <c r="AO2381" i="1" s="1"/>
  <c r="AR2378" i="1"/>
  <c r="AR2377" i="1" s="1"/>
  <c r="AO2378" i="1"/>
  <c r="AO2377" i="1" s="1"/>
  <c r="AR2375" i="1"/>
  <c r="AR2374" i="1" s="1"/>
  <c r="AO2375" i="1"/>
  <c r="AO2374" i="1" s="1"/>
  <c r="AR2372" i="1"/>
  <c r="AR2371" i="1" s="1"/>
  <c r="AO2372" i="1"/>
  <c r="AO2371" i="1" s="1"/>
  <c r="AR2369" i="1"/>
  <c r="AR2368" i="1" s="1"/>
  <c r="AO2369" i="1"/>
  <c r="AO2368" i="1" s="1"/>
  <c r="AR2366" i="1"/>
  <c r="AR2365" i="1" s="1"/>
  <c r="AO2366" i="1"/>
  <c r="AO2365" i="1" s="1"/>
  <c r="AR2363" i="1"/>
  <c r="AR2362" i="1" s="1"/>
  <c r="AO2363" i="1"/>
  <c r="AO2362" i="1" s="1"/>
  <c r="AR2360" i="1"/>
  <c r="AR2359" i="1" s="1"/>
  <c r="AO2360" i="1"/>
  <c r="AO2359" i="1" s="1"/>
  <c r="AR2357" i="1"/>
  <c r="AR2356" i="1" s="1"/>
  <c r="AO2357" i="1"/>
  <c r="AO2356" i="1" s="1"/>
  <c r="AR2354" i="1"/>
  <c r="AR2353" i="1" s="1"/>
  <c r="AO2354" i="1"/>
  <c r="AO2353" i="1" s="1"/>
  <c r="AR2351" i="1"/>
  <c r="AO2351" i="1"/>
  <c r="AR2349" i="1"/>
  <c r="AO2349" i="1"/>
  <c r="AR2346" i="1"/>
  <c r="AR2345" i="1" s="1"/>
  <c r="AO2346" i="1"/>
  <c r="AO2345" i="1" s="1"/>
  <c r="AR2341" i="1"/>
  <c r="AR2340" i="1" s="1"/>
  <c r="AO2341" i="1"/>
  <c r="AO2340" i="1" s="1"/>
  <c r="AR2338" i="1"/>
  <c r="AR2337" i="1" s="1"/>
  <c r="AO2338" i="1"/>
  <c r="AO2337" i="1" s="1"/>
  <c r="AR2332" i="1"/>
  <c r="AR2331" i="1" s="1"/>
  <c r="AR2330" i="1" s="1"/>
  <c r="AR2329" i="1" s="1"/>
  <c r="AO2332" i="1"/>
  <c r="AO2331" i="1" s="1"/>
  <c r="AO2330" i="1" s="1"/>
  <c r="AO2329" i="1" s="1"/>
  <c r="AR2327" i="1"/>
  <c r="AO2327" i="1"/>
  <c r="AR2325" i="1"/>
  <c r="AO2325" i="1"/>
  <c r="AR2320" i="1"/>
  <c r="AR2319" i="1" s="1"/>
  <c r="AO2320" i="1"/>
  <c r="AO2319" i="1" s="1"/>
  <c r="AR2317" i="1"/>
  <c r="AR2316" i="1" s="1"/>
  <c r="AO2317" i="1"/>
  <c r="AO2316" i="1" s="1"/>
  <c r="AR2309" i="1"/>
  <c r="AR2308" i="1" s="1"/>
  <c r="AO2309" i="1"/>
  <c r="AO2308" i="1" s="1"/>
  <c r="AR2306" i="1"/>
  <c r="AR2305" i="1" s="1"/>
  <c r="AO2306" i="1"/>
  <c r="AO2305" i="1" s="1"/>
  <c r="AR2303" i="1"/>
  <c r="AR2302" i="1" s="1"/>
  <c r="AO2303" i="1"/>
  <c r="AO2302" i="1" s="1"/>
  <c r="AR2300" i="1"/>
  <c r="AR2299" i="1" s="1"/>
  <c r="AO2300" i="1"/>
  <c r="AO2299" i="1" s="1"/>
  <c r="AR2296" i="1"/>
  <c r="AR2295" i="1" s="1"/>
  <c r="AR2294" i="1" s="1"/>
  <c r="AO2296" i="1"/>
  <c r="AO2295" i="1" s="1"/>
  <c r="AO2294" i="1" s="1"/>
  <c r="AR2289" i="1"/>
  <c r="AO2289" i="1"/>
  <c r="AR2287" i="1"/>
  <c r="AO2287" i="1"/>
  <c r="AR2279" i="1"/>
  <c r="AR2278" i="1" s="1"/>
  <c r="AR2277" i="1" s="1"/>
  <c r="AR2276" i="1" s="1"/>
  <c r="AR2275" i="1" s="1"/>
  <c r="AR2274" i="1" s="1"/>
  <c r="AO2279" i="1"/>
  <c r="AO2278" i="1" s="1"/>
  <c r="AO2277" i="1" s="1"/>
  <c r="AO2276" i="1" s="1"/>
  <c r="AO2275" i="1" s="1"/>
  <c r="AO2274" i="1" s="1"/>
  <c r="AR2272" i="1"/>
  <c r="AR2271" i="1" s="1"/>
  <c r="AR2270" i="1" s="1"/>
  <c r="AR2269" i="1" s="1"/>
  <c r="AR2268" i="1" s="1"/>
  <c r="AR2267" i="1" s="1"/>
  <c r="AO2272" i="1"/>
  <c r="AO2271" i="1" s="1"/>
  <c r="AO2270" i="1" s="1"/>
  <c r="AO2269" i="1" s="1"/>
  <c r="AO2268" i="1" s="1"/>
  <c r="AO2267" i="1" s="1"/>
  <c r="AR2265" i="1"/>
  <c r="AR2264" i="1" s="1"/>
  <c r="AO2265" i="1"/>
  <c r="AO2264" i="1" s="1"/>
  <c r="AR2262" i="1"/>
  <c r="AR2261" i="1" s="1"/>
  <c r="AO2262" i="1"/>
  <c r="AO2261" i="1" s="1"/>
  <c r="AR2255" i="1"/>
  <c r="AO2255" i="1"/>
  <c r="AR2253" i="1"/>
  <c r="AO2253" i="1"/>
  <c r="AR2251" i="1"/>
  <c r="AO2251" i="1"/>
  <c r="AR2245" i="1"/>
  <c r="AR2244" i="1" s="1"/>
  <c r="AR2243" i="1" s="1"/>
  <c r="AR2242" i="1" s="1"/>
  <c r="AO2245" i="1"/>
  <c r="AO2244" i="1" s="1"/>
  <c r="AO2243" i="1" s="1"/>
  <c r="AO2242" i="1" s="1"/>
  <c r="AR2240" i="1"/>
  <c r="AR2239" i="1" s="1"/>
  <c r="AO2240" i="1"/>
  <c r="AO2239" i="1" s="1"/>
  <c r="AR2237" i="1"/>
  <c r="AO2237" i="1"/>
  <c r="AR2235" i="1"/>
  <c r="AO2235" i="1"/>
  <c r="AR2230" i="1"/>
  <c r="AR2229" i="1" s="1"/>
  <c r="AR2228" i="1" s="1"/>
  <c r="AR2227" i="1" s="1"/>
  <c r="AO2230" i="1"/>
  <c r="AO2229" i="1" s="1"/>
  <c r="AO2228" i="1" s="1"/>
  <c r="AO2227" i="1" s="1"/>
  <c r="AR2224" i="1"/>
  <c r="AR2223" i="1" s="1"/>
  <c r="AR2222" i="1" s="1"/>
  <c r="AR2221" i="1" s="1"/>
  <c r="AR2220" i="1" s="1"/>
  <c r="AO2224" i="1"/>
  <c r="AO2223" i="1" s="1"/>
  <c r="AO2222" i="1" s="1"/>
  <c r="AO2221" i="1" s="1"/>
  <c r="AO2220" i="1" s="1"/>
  <c r="AR2217" i="1"/>
  <c r="AR2216" i="1" s="1"/>
  <c r="AR2215" i="1" s="1"/>
  <c r="AR2214" i="1" s="1"/>
  <c r="AO2217" i="1"/>
  <c r="AO2216" i="1" s="1"/>
  <c r="AO2215" i="1" s="1"/>
  <c r="AO2214" i="1" s="1"/>
  <c r="AR2212" i="1"/>
  <c r="AR2211" i="1" s="1"/>
  <c r="AR2210" i="1" s="1"/>
  <c r="AR2209" i="1" s="1"/>
  <c r="AO2212" i="1"/>
  <c r="AO2211" i="1" s="1"/>
  <c r="AO2210" i="1" s="1"/>
  <c r="AO2209" i="1" s="1"/>
  <c r="AR2206" i="1"/>
  <c r="AR2205" i="1" s="1"/>
  <c r="AR2204" i="1" s="1"/>
  <c r="AR2203" i="1" s="1"/>
  <c r="AO2206" i="1"/>
  <c r="AO2205" i="1" s="1"/>
  <c r="AO2204" i="1" s="1"/>
  <c r="AO2203" i="1" s="1"/>
  <c r="AR2201" i="1"/>
  <c r="AR2200" i="1" s="1"/>
  <c r="AR2199" i="1" s="1"/>
  <c r="AR2198" i="1" s="1"/>
  <c r="AO2201" i="1"/>
  <c r="AO2200" i="1" s="1"/>
  <c r="AO2199" i="1" s="1"/>
  <c r="AO2198" i="1" s="1"/>
  <c r="AR2196" i="1"/>
  <c r="AR2195" i="1" s="1"/>
  <c r="AO2196" i="1"/>
  <c r="AO2195" i="1" s="1"/>
  <c r="AR2193" i="1"/>
  <c r="AR2192" i="1" s="1"/>
  <c r="AO2193" i="1"/>
  <c r="AO2192" i="1" s="1"/>
  <c r="AR2186" i="1"/>
  <c r="AO2186" i="1"/>
  <c r="AR2184" i="1"/>
  <c r="AO2184" i="1"/>
  <c r="AR2178" i="1"/>
  <c r="AR2177" i="1" s="1"/>
  <c r="AR2176" i="1" s="1"/>
  <c r="AR2175" i="1" s="1"/>
  <c r="AR2174" i="1" s="1"/>
  <c r="AO2178" i="1"/>
  <c r="AO2177" i="1" s="1"/>
  <c r="AO2176" i="1" s="1"/>
  <c r="AO2175" i="1" s="1"/>
  <c r="AO2174" i="1" s="1"/>
  <c r="AR2171" i="1"/>
  <c r="AR2170" i="1" s="1"/>
  <c r="AR2169" i="1" s="1"/>
  <c r="AO2171" i="1"/>
  <c r="AO2170" i="1" s="1"/>
  <c r="AO2169" i="1" s="1"/>
  <c r="AR2167" i="1"/>
  <c r="AR2166" i="1" s="1"/>
  <c r="AO2167" i="1"/>
  <c r="AO2166" i="1" s="1"/>
  <c r="AR2164" i="1"/>
  <c r="AR2163" i="1" s="1"/>
  <c r="AO2164" i="1"/>
  <c r="AO2163" i="1" s="1"/>
  <c r="AR2161" i="1"/>
  <c r="AR2160" i="1" s="1"/>
  <c r="AO2161" i="1"/>
  <c r="AO2160" i="1" s="1"/>
  <c r="AR2156" i="1"/>
  <c r="AR2155" i="1" s="1"/>
  <c r="AR2154" i="1" s="1"/>
  <c r="AO2156" i="1"/>
  <c r="AO2155" i="1" s="1"/>
  <c r="AO2154" i="1" s="1"/>
  <c r="AR2152" i="1"/>
  <c r="AR2151" i="1" s="1"/>
  <c r="AR2150" i="1" s="1"/>
  <c r="AO2152" i="1"/>
  <c r="AO2151" i="1" s="1"/>
  <c r="AO2150" i="1" s="1"/>
  <c r="AR2146" i="1"/>
  <c r="AO2146" i="1"/>
  <c r="AR2144" i="1"/>
  <c r="AO2144" i="1"/>
  <c r="AR2142" i="1"/>
  <c r="AO2142" i="1"/>
  <c r="AR2139" i="1"/>
  <c r="AR2138" i="1" s="1"/>
  <c r="AO2139" i="1"/>
  <c r="AO2138" i="1" s="1"/>
  <c r="AR2134" i="1"/>
  <c r="AO2134" i="1"/>
  <c r="AR2132" i="1"/>
  <c r="AO2132" i="1"/>
  <c r="AR2124" i="1"/>
  <c r="AR2123" i="1" s="1"/>
  <c r="AR2122" i="1" s="1"/>
  <c r="AR2121" i="1" s="1"/>
  <c r="AR2120" i="1" s="1"/>
  <c r="AR2119" i="1" s="1"/>
  <c r="AO2124" i="1"/>
  <c r="AO2123" i="1" s="1"/>
  <c r="AO2122" i="1" s="1"/>
  <c r="AO2121" i="1" s="1"/>
  <c r="AO2120" i="1" s="1"/>
  <c r="AO2119" i="1" s="1"/>
  <c r="AR2117" i="1"/>
  <c r="AR2116" i="1" s="1"/>
  <c r="AR2115" i="1" s="1"/>
  <c r="AR2114" i="1" s="1"/>
  <c r="AR2113" i="1" s="1"/>
  <c r="AR2112" i="1" s="1"/>
  <c r="AO2117" i="1"/>
  <c r="AO2116" i="1" s="1"/>
  <c r="AO2115" i="1" s="1"/>
  <c r="AO2114" i="1" s="1"/>
  <c r="AO2113" i="1" s="1"/>
  <c r="AO2112" i="1" s="1"/>
  <c r="AR2110" i="1"/>
  <c r="AR2109" i="1" s="1"/>
  <c r="AO2110" i="1"/>
  <c r="AO2109" i="1" s="1"/>
  <c r="AR2107" i="1"/>
  <c r="AR2106" i="1" s="1"/>
  <c r="AO2107" i="1"/>
  <c r="AO2106" i="1" s="1"/>
  <c r="AR2100" i="1"/>
  <c r="AR2099" i="1" s="1"/>
  <c r="AR2098" i="1" s="1"/>
  <c r="AR2097" i="1" s="1"/>
  <c r="AR2096" i="1" s="1"/>
  <c r="AR2095" i="1" s="1"/>
  <c r="AO2100" i="1"/>
  <c r="AO2099" i="1" s="1"/>
  <c r="AO2098" i="1" s="1"/>
  <c r="AO2097" i="1" s="1"/>
  <c r="AO2096" i="1" s="1"/>
  <c r="AO2095" i="1" s="1"/>
  <c r="AR2093" i="1"/>
  <c r="AO2093" i="1"/>
  <c r="AR2091" i="1"/>
  <c r="AO2091" i="1"/>
  <c r="AR2089" i="1"/>
  <c r="AO2089" i="1"/>
  <c r="AR2083" i="1"/>
  <c r="AR2082" i="1" s="1"/>
  <c r="AR2081" i="1" s="1"/>
  <c r="AR2080" i="1" s="1"/>
  <c r="AO2083" i="1"/>
  <c r="AO2082" i="1" s="1"/>
  <c r="AO2081" i="1" s="1"/>
  <c r="AO2080" i="1" s="1"/>
  <c r="AR2078" i="1"/>
  <c r="AR2077" i="1" s="1"/>
  <c r="AO2078" i="1"/>
  <c r="AO2077" i="1" s="1"/>
  <c r="AR2075" i="1"/>
  <c r="AR2074" i="1" s="1"/>
  <c r="AO2075" i="1"/>
  <c r="AO2074" i="1" s="1"/>
  <c r="AR2070" i="1"/>
  <c r="AR2069" i="1" s="1"/>
  <c r="AO2070" i="1"/>
  <c r="AO2069" i="1" s="1"/>
  <c r="AR2067" i="1"/>
  <c r="AR2066" i="1" s="1"/>
  <c r="AO2067" i="1"/>
  <c r="AO2066" i="1" s="1"/>
  <c r="AR2062" i="1"/>
  <c r="AR2061" i="1" s="1"/>
  <c r="AR2060" i="1" s="1"/>
  <c r="AR2059" i="1" s="1"/>
  <c r="AO2062" i="1"/>
  <c r="AO2061" i="1" s="1"/>
  <c r="AO2060" i="1" s="1"/>
  <c r="AO2059" i="1" s="1"/>
  <c r="AR2056" i="1"/>
  <c r="AR2055" i="1" s="1"/>
  <c r="AR2054" i="1" s="1"/>
  <c r="AR2053" i="1" s="1"/>
  <c r="AR2052" i="1" s="1"/>
  <c r="AO2056" i="1"/>
  <c r="AO2055" i="1" s="1"/>
  <c r="AO2054" i="1" s="1"/>
  <c r="AO2053" i="1" s="1"/>
  <c r="AO2052" i="1" s="1"/>
  <c r="AR2050" i="1"/>
  <c r="AR2049" i="1" s="1"/>
  <c r="AR2048" i="1" s="1"/>
  <c r="AR2047" i="1" s="1"/>
  <c r="AR2046" i="1" s="1"/>
  <c r="AO2050" i="1"/>
  <c r="AO2049" i="1" s="1"/>
  <c r="AO2048" i="1" s="1"/>
  <c r="AO2047" i="1" s="1"/>
  <c r="AO2046" i="1" s="1"/>
  <c r="AR2043" i="1"/>
  <c r="AR2042" i="1" s="1"/>
  <c r="AR2041" i="1" s="1"/>
  <c r="AR2040" i="1" s="1"/>
  <c r="AO2043" i="1"/>
  <c r="AO2042" i="1" s="1"/>
  <c r="AO2041" i="1" s="1"/>
  <c r="AO2040" i="1" s="1"/>
  <c r="AR2038" i="1"/>
  <c r="AR2037" i="1" s="1"/>
  <c r="AR2036" i="1" s="1"/>
  <c r="AR2035" i="1" s="1"/>
  <c r="AO2038" i="1"/>
  <c r="AO2037" i="1" s="1"/>
  <c r="AO2036" i="1" s="1"/>
  <c r="AO2035" i="1" s="1"/>
  <c r="AR2033" i="1"/>
  <c r="AR2032" i="1" s="1"/>
  <c r="AR2031" i="1" s="1"/>
  <c r="AR2030" i="1" s="1"/>
  <c r="AO2033" i="1"/>
  <c r="AO2032" i="1" s="1"/>
  <c r="AO2031" i="1" s="1"/>
  <c r="AO2030" i="1" s="1"/>
  <c r="AR2027" i="1"/>
  <c r="AR2026" i="1" s="1"/>
  <c r="AR2025" i="1" s="1"/>
  <c r="AR2024" i="1" s="1"/>
  <c r="AO2027" i="1"/>
  <c r="AO2026" i="1" s="1"/>
  <c r="AO2025" i="1" s="1"/>
  <c r="AO2024" i="1" s="1"/>
  <c r="AR2022" i="1"/>
  <c r="AR2021" i="1" s="1"/>
  <c r="AR2020" i="1" s="1"/>
  <c r="AR2019" i="1" s="1"/>
  <c r="AO2022" i="1"/>
  <c r="AO2021" i="1" s="1"/>
  <c r="AO2020" i="1" s="1"/>
  <c r="AO2019" i="1" s="1"/>
  <c r="AR2017" i="1"/>
  <c r="AR2016" i="1" s="1"/>
  <c r="AO2017" i="1"/>
  <c r="AO2016" i="1" s="1"/>
  <c r="AR2014" i="1"/>
  <c r="AR2013" i="1" s="1"/>
  <c r="AO2014" i="1"/>
  <c r="AO2013" i="1" s="1"/>
  <c r="AR2007" i="1"/>
  <c r="AR2006" i="1" s="1"/>
  <c r="AO2007" i="1"/>
  <c r="AO2006" i="1" s="1"/>
  <c r="AR2004" i="1"/>
  <c r="AR2003" i="1" s="1"/>
  <c r="AO2004" i="1"/>
  <c r="AO2003" i="1" s="1"/>
  <c r="AR1999" i="1"/>
  <c r="AR1998" i="1" s="1"/>
  <c r="AR1997" i="1" s="1"/>
  <c r="AR1996" i="1" s="1"/>
  <c r="AO1999" i="1"/>
  <c r="AO1998" i="1" s="1"/>
  <c r="AO1997" i="1" s="1"/>
  <c r="AO1996" i="1" s="1"/>
  <c r="AR1993" i="1"/>
  <c r="AR1992" i="1" s="1"/>
  <c r="AR1991" i="1" s="1"/>
  <c r="AR1990" i="1" s="1"/>
  <c r="AR1989" i="1" s="1"/>
  <c r="AO1993" i="1"/>
  <c r="AO1992" i="1" s="1"/>
  <c r="AO1991" i="1" s="1"/>
  <c r="AO1990" i="1" s="1"/>
  <c r="AO1989" i="1" s="1"/>
  <c r="AR1986" i="1"/>
  <c r="AR1985" i="1" s="1"/>
  <c r="AO1986" i="1"/>
  <c r="AO1985" i="1" s="1"/>
  <c r="AR1983" i="1"/>
  <c r="AO1983" i="1"/>
  <c r="AR1981" i="1"/>
  <c r="AO1981" i="1"/>
  <c r="AR1977" i="1"/>
  <c r="AR1976" i="1" s="1"/>
  <c r="AO1977" i="1"/>
  <c r="AO1976" i="1" s="1"/>
  <c r="AR1974" i="1"/>
  <c r="AR1973" i="1" s="1"/>
  <c r="AO1974" i="1"/>
  <c r="AO1973" i="1" s="1"/>
  <c r="AR1971" i="1"/>
  <c r="AR1970" i="1" s="1"/>
  <c r="AO1971" i="1"/>
  <c r="AO1970" i="1" s="1"/>
  <c r="AR1966" i="1"/>
  <c r="AR1965" i="1" s="1"/>
  <c r="AR1964" i="1" s="1"/>
  <c r="AO1966" i="1"/>
  <c r="AO1965" i="1" s="1"/>
  <c r="AO1964" i="1" s="1"/>
  <c r="AR1962" i="1"/>
  <c r="AR1961" i="1" s="1"/>
  <c r="AR1960" i="1" s="1"/>
  <c r="AO1962" i="1"/>
  <c r="AO1961" i="1" s="1"/>
  <c r="AO1960" i="1" s="1"/>
  <c r="AR1956" i="1"/>
  <c r="AO1956" i="1"/>
  <c r="AR1954" i="1"/>
  <c r="AO1954" i="1"/>
  <c r="AR1952" i="1"/>
  <c r="AO1952" i="1"/>
  <c r="AR1949" i="1"/>
  <c r="AR1948" i="1" s="1"/>
  <c r="AO1949" i="1"/>
  <c r="AO1948" i="1" s="1"/>
  <c r="AR1944" i="1"/>
  <c r="AO1944" i="1"/>
  <c r="AR1942" i="1"/>
  <c r="AO1942" i="1"/>
  <c r="AR1934" i="1"/>
  <c r="AR1933" i="1" s="1"/>
  <c r="AR1932" i="1" s="1"/>
  <c r="AR1931" i="1" s="1"/>
  <c r="AO1934" i="1"/>
  <c r="AO1933" i="1" s="1"/>
  <c r="AO1932" i="1" s="1"/>
  <c r="AO1931" i="1" s="1"/>
  <c r="AR1929" i="1"/>
  <c r="AR1928" i="1" s="1"/>
  <c r="AR1927" i="1" s="1"/>
  <c r="AR1926" i="1" s="1"/>
  <c r="AO1929" i="1"/>
  <c r="AO1928" i="1" s="1"/>
  <c r="AO1927" i="1" s="1"/>
  <c r="AO1926" i="1" s="1"/>
  <c r="AR1922" i="1"/>
  <c r="AR1921" i="1" s="1"/>
  <c r="AR1920" i="1" s="1"/>
  <c r="AR1919" i="1" s="1"/>
  <c r="AO1922" i="1"/>
  <c r="AO1921" i="1" s="1"/>
  <c r="AO1920" i="1" s="1"/>
  <c r="AO1919" i="1" s="1"/>
  <c r="AR1917" i="1"/>
  <c r="AR1916" i="1" s="1"/>
  <c r="AR1915" i="1" s="1"/>
  <c r="AR1914" i="1" s="1"/>
  <c r="AO1917" i="1"/>
  <c r="AO1916" i="1" s="1"/>
  <c r="AO1915" i="1" s="1"/>
  <c r="AO1914" i="1" s="1"/>
  <c r="AR1910" i="1"/>
  <c r="AR1909" i="1" s="1"/>
  <c r="AO1910" i="1"/>
  <c r="AO1909" i="1" s="1"/>
  <c r="AR1907" i="1"/>
  <c r="AR1906" i="1" s="1"/>
  <c r="AO1907" i="1"/>
  <c r="AO1906" i="1" s="1"/>
  <c r="AR1900" i="1"/>
  <c r="AR1899" i="1" s="1"/>
  <c r="AR1898" i="1" s="1"/>
  <c r="AR1897" i="1" s="1"/>
  <c r="AR1896" i="1" s="1"/>
  <c r="AR1895" i="1" s="1"/>
  <c r="AO1900" i="1"/>
  <c r="AO1899" i="1" s="1"/>
  <c r="AO1898" i="1" s="1"/>
  <c r="AO1897" i="1" s="1"/>
  <c r="AO1896" i="1" s="1"/>
  <c r="AO1895" i="1" s="1"/>
  <c r="AR1893" i="1"/>
  <c r="AO1893" i="1"/>
  <c r="AR1891" i="1"/>
  <c r="AO1891" i="1"/>
  <c r="AR1889" i="1"/>
  <c r="AO1889" i="1"/>
  <c r="AR1883" i="1"/>
  <c r="AR1882" i="1" s="1"/>
  <c r="AR1881" i="1" s="1"/>
  <c r="AR1880" i="1" s="1"/>
  <c r="AO1883" i="1"/>
  <c r="AO1882" i="1" s="1"/>
  <c r="AO1881" i="1" s="1"/>
  <c r="AO1880" i="1" s="1"/>
  <c r="AR1878" i="1"/>
  <c r="AR1877" i="1" s="1"/>
  <c r="AO1878" i="1"/>
  <c r="AO1877" i="1" s="1"/>
  <c r="AR1875" i="1"/>
  <c r="AR1874" i="1" s="1"/>
  <c r="AO1875" i="1"/>
  <c r="AO1874" i="1" s="1"/>
  <c r="AR1870" i="1"/>
  <c r="AR1869" i="1" s="1"/>
  <c r="AR1868" i="1" s="1"/>
  <c r="AR1867" i="1" s="1"/>
  <c r="AO1870" i="1"/>
  <c r="AO1869" i="1" s="1"/>
  <c r="AO1868" i="1" s="1"/>
  <c r="AO1867" i="1" s="1"/>
  <c r="AR1864" i="1"/>
  <c r="AR1863" i="1" s="1"/>
  <c r="AR1862" i="1" s="1"/>
  <c r="AR1861" i="1" s="1"/>
  <c r="AR1860" i="1" s="1"/>
  <c r="AO1864" i="1"/>
  <c r="AO1863" i="1" s="1"/>
  <c r="AO1862" i="1" s="1"/>
  <c r="AO1861" i="1" s="1"/>
  <c r="AO1860" i="1" s="1"/>
  <c r="AR1858" i="1"/>
  <c r="AR1857" i="1" s="1"/>
  <c r="AR1856" i="1" s="1"/>
  <c r="AR1855" i="1" s="1"/>
  <c r="AR1854" i="1" s="1"/>
  <c r="AO1858" i="1"/>
  <c r="AO1857" i="1" s="1"/>
  <c r="AO1856" i="1" s="1"/>
  <c r="AO1855" i="1" s="1"/>
  <c r="AO1854" i="1" s="1"/>
  <c r="AR1851" i="1"/>
  <c r="AR1850" i="1" s="1"/>
  <c r="AR1849" i="1" s="1"/>
  <c r="AR1848" i="1" s="1"/>
  <c r="AO1851" i="1"/>
  <c r="AO1850" i="1" s="1"/>
  <c r="AO1849" i="1" s="1"/>
  <c r="AO1848" i="1" s="1"/>
  <c r="AR1846" i="1"/>
  <c r="AR1845" i="1" s="1"/>
  <c r="AR1844" i="1" s="1"/>
  <c r="AR1843" i="1" s="1"/>
  <c r="AO1846" i="1"/>
  <c r="AO1845" i="1" s="1"/>
  <c r="AO1844" i="1" s="1"/>
  <c r="AO1843" i="1" s="1"/>
  <c r="AR1841" i="1"/>
  <c r="AR1840" i="1" s="1"/>
  <c r="AR1839" i="1" s="1"/>
  <c r="AR1838" i="1" s="1"/>
  <c r="AO1841" i="1"/>
  <c r="AO1840" i="1" s="1"/>
  <c r="AO1839" i="1" s="1"/>
  <c r="AO1838" i="1" s="1"/>
  <c r="AR1835" i="1"/>
  <c r="AR1834" i="1" s="1"/>
  <c r="AR1833" i="1" s="1"/>
  <c r="AR1832" i="1" s="1"/>
  <c r="AO1835" i="1"/>
  <c r="AO1834" i="1" s="1"/>
  <c r="AO1833" i="1" s="1"/>
  <c r="AO1832" i="1" s="1"/>
  <c r="AR1830" i="1"/>
  <c r="AR1829" i="1" s="1"/>
  <c r="AR1828" i="1" s="1"/>
  <c r="AR1827" i="1" s="1"/>
  <c r="AO1830" i="1"/>
  <c r="AO1829" i="1" s="1"/>
  <c r="AO1828" i="1" s="1"/>
  <c r="AO1827" i="1" s="1"/>
  <c r="AR1825" i="1"/>
  <c r="AR1824" i="1" s="1"/>
  <c r="AO1825" i="1"/>
  <c r="AO1824" i="1" s="1"/>
  <c r="AR1822" i="1"/>
  <c r="AR1821" i="1" s="1"/>
  <c r="AO1822" i="1"/>
  <c r="AO1821" i="1" s="1"/>
  <c r="AR1815" i="1"/>
  <c r="AR1814" i="1" s="1"/>
  <c r="AO1815" i="1"/>
  <c r="AO1814" i="1" s="1"/>
  <c r="AR1812" i="1"/>
  <c r="AR1811" i="1" s="1"/>
  <c r="AO1812" i="1"/>
  <c r="AO1811" i="1" s="1"/>
  <c r="AR1807" i="1"/>
  <c r="AR1806" i="1" s="1"/>
  <c r="AR1805" i="1" s="1"/>
  <c r="AR1804" i="1" s="1"/>
  <c r="AO1807" i="1"/>
  <c r="AO1806" i="1" s="1"/>
  <c r="AO1805" i="1" s="1"/>
  <c r="AO1804" i="1" s="1"/>
  <c r="AR1801" i="1"/>
  <c r="AR1800" i="1" s="1"/>
  <c r="AR1799" i="1" s="1"/>
  <c r="AR1798" i="1" s="1"/>
  <c r="AR1797" i="1" s="1"/>
  <c r="AO1801" i="1"/>
  <c r="AO1800" i="1" s="1"/>
  <c r="AO1799" i="1" s="1"/>
  <c r="AO1798" i="1" s="1"/>
  <c r="AO1797" i="1" s="1"/>
  <c r="AR1794" i="1"/>
  <c r="AR1793" i="1" s="1"/>
  <c r="AR1792" i="1" s="1"/>
  <c r="AR1791" i="1" s="1"/>
  <c r="AO1794" i="1"/>
  <c r="AO1793" i="1" s="1"/>
  <c r="AO1792" i="1" s="1"/>
  <c r="AO1791" i="1" s="1"/>
  <c r="AR1789" i="1"/>
  <c r="AR1788" i="1" s="1"/>
  <c r="AO1789" i="1"/>
  <c r="AO1788" i="1" s="1"/>
  <c r="AR1786" i="1"/>
  <c r="AR1785" i="1" s="1"/>
  <c r="AO1786" i="1"/>
  <c r="AO1785" i="1" s="1"/>
  <c r="AR1782" i="1"/>
  <c r="AR1781" i="1" s="1"/>
  <c r="AO1782" i="1"/>
  <c r="AO1781" i="1" s="1"/>
  <c r="AR1779" i="1"/>
  <c r="AR1778" i="1" s="1"/>
  <c r="AO1779" i="1"/>
  <c r="AO1778" i="1" s="1"/>
  <c r="AR1776" i="1"/>
  <c r="AR1775" i="1" s="1"/>
  <c r="AO1776" i="1"/>
  <c r="AO1775" i="1" s="1"/>
  <c r="AR1771" i="1"/>
  <c r="AR1770" i="1" s="1"/>
  <c r="AR1769" i="1" s="1"/>
  <c r="AO1771" i="1"/>
  <c r="AO1770" i="1" s="1"/>
  <c r="AO1769" i="1" s="1"/>
  <c r="AR1767" i="1"/>
  <c r="AR1766" i="1" s="1"/>
  <c r="AR1765" i="1" s="1"/>
  <c r="AO1767" i="1"/>
  <c r="AO1766" i="1" s="1"/>
  <c r="AO1765" i="1" s="1"/>
  <c r="AR1761" i="1"/>
  <c r="AO1761" i="1"/>
  <c r="AR1759" i="1"/>
  <c r="AO1759" i="1"/>
  <c r="AR1756" i="1"/>
  <c r="AR1755" i="1" s="1"/>
  <c r="AO1756" i="1"/>
  <c r="AO1755" i="1" s="1"/>
  <c r="AR1751" i="1"/>
  <c r="AO1751" i="1"/>
  <c r="AR1749" i="1"/>
  <c r="AO1749" i="1"/>
  <c r="AR1741" i="1"/>
  <c r="AR1740" i="1" s="1"/>
  <c r="AR1739" i="1" s="1"/>
  <c r="AR1738" i="1" s="1"/>
  <c r="AO1741" i="1"/>
  <c r="AO1740" i="1" s="1"/>
  <c r="AO1739" i="1" s="1"/>
  <c r="AO1738" i="1" s="1"/>
  <c r="AR1736" i="1"/>
  <c r="AR1735" i="1" s="1"/>
  <c r="AR1734" i="1" s="1"/>
  <c r="AR1733" i="1" s="1"/>
  <c r="AO1736" i="1"/>
  <c r="AO1735" i="1" s="1"/>
  <c r="AO1734" i="1" s="1"/>
  <c r="AO1733" i="1" s="1"/>
  <c r="AR1729" i="1"/>
  <c r="AR1728" i="1" s="1"/>
  <c r="AR1727" i="1" s="1"/>
  <c r="AR1726" i="1" s="1"/>
  <c r="AO1729" i="1"/>
  <c r="AO1728" i="1" s="1"/>
  <c r="AO1727" i="1" s="1"/>
  <c r="AO1726" i="1" s="1"/>
  <c r="AR1724" i="1"/>
  <c r="AR1723" i="1" s="1"/>
  <c r="AR1722" i="1" s="1"/>
  <c r="AR1721" i="1" s="1"/>
  <c r="AO1724" i="1"/>
  <c r="AO1723" i="1" s="1"/>
  <c r="AO1722" i="1" s="1"/>
  <c r="AO1721" i="1" s="1"/>
  <c r="AR1717" i="1"/>
  <c r="AR1716" i="1" s="1"/>
  <c r="AO1717" i="1"/>
  <c r="AO1716" i="1" s="1"/>
  <c r="AR1714" i="1"/>
  <c r="AR1713" i="1" s="1"/>
  <c r="AO1714" i="1"/>
  <c r="AO1713" i="1" s="1"/>
  <c r="AR1707" i="1"/>
  <c r="AR1706" i="1" s="1"/>
  <c r="AR1705" i="1" s="1"/>
  <c r="AR1704" i="1" s="1"/>
  <c r="AR1703" i="1" s="1"/>
  <c r="AR1702" i="1" s="1"/>
  <c r="AO1707" i="1"/>
  <c r="AO1706" i="1" s="1"/>
  <c r="AO1705" i="1" s="1"/>
  <c r="AO1704" i="1" s="1"/>
  <c r="AO1703" i="1" s="1"/>
  <c r="AO1702" i="1" s="1"/>
  <c r="AR1700" i="1"/>
  <c r="AO1700" i="1"/>
  <c r="AR1698" i="1"/>
  <c r="AO1698" i="1"/>
  <c r="AR1696" i="1"/>
  <c r="AO1696" i="1"/>
  <c r="AR1690" i="1"/>
  <c r="AR1689" i="1" s="1"/>
  <c r="AR1688" i="1" s="1"/>
  <c r="AR1687" i="1" s="1"/>
  <c r="AO1690" i="1"/>
  <c r="AO1689" i="1" s="1"/>
  <c r="AO1688" i="1" s="1"/>
  <c r="AO1687" i="1" s="1"/>
  <c r="AR1685" i="1"/>
  <c r="AR1684" i="1" s="1"/>
  <c r="AR1683" i="1" s="1"/>
  <c r="AR1682" i="1" s="1"/>
  <c r="AO1685" i="1"/>
  <c r="AO1684" i="1" s="1"/>
  <c r="AO1683" i="1" s="1"/>
  <c r="AO1682" i="1" s="1"/>
  <c r="AR1680" i="1"/>
  <c r="AR1679" i="1" s="1"/>
  <c r="AO1680" i="1"/>
  <c r="AO1679" i="1" s="1"/>
  <c r="AR1677" i="1"/>
  <c r="AO1677" i="1"/>
  <c r="AR1675" i="1"/>
  <c r="AO1675" i="1"/>
  <c r="AR1669" i="1"/>
  <c r="AR1668" i="1" s="1"/>
  <c r="AR1667" i="1" s="1"/>
  <c r="AR1666" i="1" s="1"/>
  <c r="AR1665" i="1" s="1"/>
  <c r="AO1669" i="1"/>
  <c r="AO1668" i="1" s="1"/>
  <c r="AO1667" i="1" s="1"/>
  <c r="AO1666" i="1" s="1"/>
  <c r="AO1665" i="1" s="1"/>
  <c r="AR1663" i="1"/>
  <c r="AO1663" i="1"/>
  <c r="AR1661" i="1"/>
  <c r="AO1661" i="1"/>
  <c r="AR1654" i="1"/>
  <c r="AR1653" i="1" s="1"/>
  <c r="AR1652" i="1" s="1"/>
  <c r="AR1651" i="1" s="1"/>
  <c r="AO1654" i="1"/>
  <c r="AO1653" i="1" s="1"/>
  <c r="AO1652" i="1" s="1"/>
  <c r="AO1651" i="1" s="1"/>
  <c r="AR1649" i="1"/>
  <c r="AR1648" i="1" s="1"/>
  <c r="AR1647" i="1" s="1"/>
  <c r="AR1646" i="1" s="1"/>
  <c r="AO1649" i="1"/>
  <c r="AO1648" i="1" s="1"/>
  <c r="AO1647" i="1" s="1"/>
  <c r="AO1646" i="1" s="1"/>
  <c r="AR1644" i="1"/>
  <c r="AR1643" i="1" s="1"/>
  <c r="AR1642" i="1" s="1"/>
  <c r="AR1641" i="1" s="1"/>
  <c r="AO1644" i="1"/>
  <c r="AO1643" i="1" s="1"/>
  <c r="AO1642" i="1" s="1"/>
  <c r="AO1641" i="1" s="1"/>
  <c r="AR1638" i="1"/>
  <c r="AR1637" i="1" s="1"/>
  <c r="AR1636" i="1" s="1"/>
  <c r="AR1635" i="1" s="1"/>
  <c r="AO1638" i="1"/>
  <c r="AO1637" i="1" s="1"/>
  <c r="AO1636" i="1" s="1"/>
  <c r="AO1635" i="1" s="1"/>
  <c r="AR1633" i="1"/>
  <c r="AR1632" i="1" s="1"/>
  <c r="AR1631" i="1" s="1"/>
  <c r="AR1630" i="1" s="1"/>
  <c r="AO1633" i="1"/>
  <c r="AO1632" i="1" s="1"/>
  <c r="AO1631" i="1" s="1"/>
  <c r="AO1630" i="1" s="1"/>
  <c r="AR1628" i="1"/>
  <c r="AR1627" i="1" s="1"/>
  <c r="AR1626" i="1" s="1"/>
  <c r="AR1625" i="1" s="1"/>
  <c r="AO1628" i="1"/>
  <c r="AO1627" i="1" s="1"/>
  <c r="AO1626" i="1" s="1"/>
  <c r="AO1625" i="1" s="1"/>
  <c r="AR1623" i="1"/>
  <c r="AR1622" i="1" s="1"/>
  <c r="AO1623" i="1"/>
  <c r="AO1622" i="1" s="1"/>
  <c r="AR1620" i="1"/>
  <c r="AR1619" i="1" s="1"/>
  <c r="AO1620" i="1"/>
  <c r="AO1619" i="1" s="1"/>
  <c r="AR1613" i="1"/>
  <c r="AR1612" i="1" s="1"/>
  <c r="AO1613" i="1"/>
  <c r="AO1612" i="1" s="1"/>
  <c r="AR1610" i="1"/>
  <c r="AR1609" i="1" s="1"/>
  <c r="AO1610" i="1"/>
  <c r="AO1609" i="1" s="1"/>
  <c r="AR1605" i="1"/>
  <c r="AR1604" i="1" s="1"/>
  <c r="AR1603" i="1" s="1"/>
  <c r="AR1602" i="1" s="1"/>
  <c r="AO1605" i="1"/>
  <c r="AO1604" i="1" s="1"/>
  <c r="AO1603" i="1" s="1"/>
  <c r="AO1602" i="1" s="1"/>
  <c r="AR1599" i="1"/>
  <c r="AR1598" i="1" s="1"/>
  <c r="AR1597" i="1" s="1"/>
  <c r="AR1596" i="1" s="1"/>
  <c r="AR1595" i="1" s="1"/>
  <c r="AO1599" i="1"/>
  <c r="AO1598" i="1" s="1"/>
  <c r="AO1597" i="1" s="1"/>
  <c r="AO1596" i="1" s="1"/>
  <c r="AO1595" i="1" s="1"/>
  <c r="AR1592" i="1"/>
  <c r="AR1591" i="1" s="1"/>
  <c r="AO1592" i="1"/>
  <c r="AO1591" i="1" s="1"/>
  <c r="AR1589" i="1"/>
  <c r="AO1589" i="1"/>
  <c r="AR1587" i="1"/>
  <c r="AO1587" i="1"/>
  <c r="AR1583" i="1"/>
  <c r="AR1582" i="1" s="1"/>
  <c r="AO1583" i="1"/>
  <c r="AO1582" i="1" s="1"/>
  <c r="AR1580" i="1"/>
  <c r="AR1579" i="1" s="1"/>
  <c r="AO1580" i="1"/>
  <c r="AO1579" i="1" s="1"/>
  <c r="AR1577" i="1"/>
  <c r="AR1576" i="1" s="1"/>
  <c r="AO1577" i="1"/>
  <c r="AO1576" i="1" s="1"/>
  <c r="AR1572" i="1"/>
  <c r="AR1571" i="1" s="1"/>
  <c r="AR1570" i="1" s="1"/>
  <c r="AO1572" i="1"/>
  <c r="AO1571" i="1" s="1"/>
  <c r="AO1570" i="1" s="1"/>
  <c r="AR1568" i="1"/>
  <c r="AR1567" i="1" s="1"/>
  <c r="AR1566" i="1" s="1"/>
  <c r="AO1568" i="1"/>
  <c r="AO1567" i="1" s="1"/>
  <c r="AO1566" i="1" s="1"/>
  <c r="AR1562" i="1"/>
  <c r="AO1562" i="1"/>
  <c r="AR1560" i="1"/>
  <c r="AO1560" i="1"/>
  <c r="AR1558" i="1"/>
  <c r="AO1558" i="1"/>
  <c r="AR1555" i="1"/>
  <c r="AR1554" i="1" s="1"/>
  <c r="AO1555" i="1"/>
  <c r="AO1554" i="1" s="1"/>
  <c r="AR1550" i="1"/>
  <c r="AO1550" i="1"/>
  <c r="AR1548" i="1"/>
  <c r="AO1548" i="1"/>
  <c r="AR1540" i="1"/>
  <c r="AR1539" i="1" s="1"/>
  <c r="AR1538" i="1" s="1"/>
  <c r="AR1537" i="1" s="1"/>
  <c r="AR1536" i="1" s="1"/>
  <c r="AR1535" i="1" s="1"/>
  <c r="AO1540" i="1"/>
  <c r="AO1539" i="1" s="1"/>
  <c r="AO1538" i="1" s="1"/>
  <c r="AO1537" i="1" s="1"/>
  <c r="AO1536" i="1" s="1"/>
  <c r="AO1535" i="1" s="1"/>
  <c r="AR1533" i="1"/>
  <c r="AR1532" i="1" s="1"/>
  <c r="AR1531" i="1" s="1"/>
  <c r="AR1530" i="1" s="1"/>
  <c r="AO1533" i="1"/>
  <c r="AO1532" i="1" s="1"/>
  <c r="AO1531" i="1" s="1"/>
  <c r="AO1530" i="1" s="1"/>
  <c r="AR1528" i="1"/>
  <c r="AR1527" i="1" s="1"/>
  <c r="AR1526" i="1" s="1"/>
  <c r="AR1525" i="1" s="1"/>
  <c r="AO1528" i="1"/>
  <c r="AO1527" i="1" s="1"/>
  <c r="AO1526" i="1" s="1"/>
  <c r="AO1525" i="1" s="1"/>
  <c r="AR1521" i="1"/>
  <c r="AR1520" i="1" s="1"/>
  <c r="AO1521" i="1"/>
  <c r="AO1520" i="1" s="1"/>
  <c r="AR1518" i="1"/>
  <c r="AR1517" i="1" s="1"/>
  <c r="AO1518" i="1"/>
  <c r="AO1517" i="1" s="1"/>
  <c r="AR1511" i="1"/>
  <c r="AR1510" i="1" s="1"/>
  <c r="AR1509" i="1" s="1"/>
  <c r="AR1508" i="1" s="1"/>
  <c r="AR1507" i="1" s="1"/>
  <c r="AR1506" i="1" s="1"/>
  <c r="AO1511" i="1"/>
  <c r="AO1510" i="1" s="1"/>
  <c r="AO1509" i="1" s="1"/>
  <c r="AO1508" i="1" s="1"/>
  <c r="AO1507" i="1" s="1"/>
  <c r="AO1506" i="1" s="1"/>
  <c r="AR1504" i="1"/>
  <c r="AO1504" i="1"/>
  <c r="AR1502" i="1"/>
  <c r="AO1502" i="1"/>
  <c r="AR1500" i="1"/>
  <c r="AO1500" i="1"/>
  <c r="AR1494" i="1"/>
  <c r="AR1493" i="1" s="1"/>
  <c r="AR1492" i="1" s="1"/>
  <c r="AR1491" i="1" s="1"/>
  <c r="AO1494" i="1"/>
  <c r="AO1493" i="1" s="1"/>
  <c r="AO1492" i="1" s="1"/>
  <c r="AO1491" i="1" s="1"/>
  <c r="AR1489" i="1"/>
  <c r="AR1488" i="1" s="1"/>
  <c r="AR1487" i="1" s="1"/>
  <c r="AR1486" i="1" s="1"/>
  <c r="AO1489" i="1"/>
  <c r="AO1488" i="1" s="1"/>
  <c r="AO1487" i="1" s="1"/>
  <c r="AO1486" i="1" s="1"/>
  <c r="AR1484" i="1"/>
  <c r="AR1483" i="1" s="1"/>
  <c r="AO1484" i="1"/>
  <c r="AO1483" i="1" s="1"/>
  <c r="AR1481" i="1"/>
  <c r="AR1480" i="1" s="1"/>
  <c r="AO1481" i="1"/>
  <c r="AO1480" i="1" s="1"/>
  <c r="AR1475" i="1"/>
  <c r="AR1474" i="1" s="1"/>
  <c r="AR1473" i="1" s="1"/>
  <c r="AR1472" i="1" s="1"/>
  <c r="AR1471" i="1" s="1"/>
  <c r="AO1475" i="1"/>
  <c r="AO1474" i="1" s="1"/>
  <c r="AO1473" i="1" s="1"/>
  <c r="AO1472" i="1" s="1"/>
  <c r="AO1471" i="1" s="1"/>
  <c r="AR1469" i="1"/>
  <c r="AR1468" i="1" s="1"/>
  <c r="AR1467" i="1" s="1"/>
  <c r="AR1466" i="1" s="1"/>
  <c r="AR1465" i="1" s="1"/>
  <c r="AO1469" i="1"/>
  <c r="AO1468" i="1" s="1"/>
  <c r="AO1467" i="1" s="1"/>
  <c r="AO1466" i="1" s="1"/>
  <c r="AO1465" i="1" s="1"/>
  <c r="AR1462" i="1"/>
  <c r="AR1461" i="1" s="1"/>
  <c r="AR1460" i="1" s="1"/>
  <c r="AR1459" i="1" s="1"/>
  <c r="AO1462" i="1"/>
  <c r="AO1461" i="1" s="1"/>
  <c r="AO1460" i="1" s="1"/>
  <c r="AO1459" i="1" s="1"/>
  <c r="AR1457" i="1"/>
  <c r="AR1456" i="1" s="1"/>
  <c r="AR1455" i="1" s="1"/>
  <c r="AR1454" i="1" s="1"/>
  <c r="AO1457" i="1"/>
  <c r="AO1456" i="1" s="1"/>
  <c r="AO1455" i="1" s="1"/>
  <c r="AO1454" i="1" s="1"/>
  <c r="AR1452" i="1"/>
  <c r="AR1451" i="1" s="1"/>
  <c r="AR1450" i="1" s="1"/>
  <c r="AR1449" i="1" s="1"/>
  <c r="AO1452" i="1"/>
  <c r="AO1451" i="1" s="1"/>
  <c r="AO1450" i="1" s="1"/>
  <c r="AO1449" i="1" s="1"/>
  <c r="AR1446" i="1"/>
  <c r="AR1445" i="1" s="1"/>
  <c r="AR1444" i="1" s="1"/>
  <c r="AR1443" i="1" s="1"/>
  <c r="AO1446" i="1"/>
  <c r="AO1445" i="1" s="1"/>
  <c r="AO1444" i="1" s="1"/>
  <c r="AO1443" i="1" s="1"/>
  <c r="AR1441" i="1"/>
  <c r="AR1440" i="1" s="1"/>
  <c r="AR1439" i="1" s="1"/>
  <c r="AR1438" i="1" s="1"/>
  <c r="AO1441" i="1"/>
  <c r="AO1440" i="1" s="1"/>
  <c r="AO1439" i="1" s="1"/>
  <c r="AO1438" i="1" s="1"/>
  <c r="AR1436" i="1"/>
  <c r="AR1435" i="1" s="1"/>
  <c r="AR1434" i="1" s="1"/>
  <c r="AR1433" i="1" s="1"/>
  <c r="AO1436" i="1"/>
  <c r="AO1435" i="1" s="1"/>
  <c r="AO1434" i="1" s="1"/>
  <c r="AO1433" i="1" s="1"/>
  <c r="AR1431" i="1"/>
  <c r="AR1430" i="1" s="1"/>
  <c r="AO1431" i="1"/>
  <c r="AO1430" i="1" s="1"/>
  <c r="AR1428" i="1"/>
  <c r="AR1427" i="1" s="1"/>
  <c r="AO1428" i="1"/>
  <c r="AO1427" i="1" s="1"/>
  <c r="AR1421" i="1"/>
  <c r="AR1420" i="1" s="1"/>
  <c r="AO1421" i="1"/>
  <c r="AO1420" i="1" s="1"/>
  <c r="AR1418" i="1"/>
  <c r="AR1417" i="1" s="1"/>
  <c r="AO1418" i="1"/>
  <c r="AO1417" i="1" s="1"/>
  <c r="AR1413" i="1"/>
  <c r="AR1412" i="1" s="1"/>
  <c r="AR1411" i="1" s="1"/>
  <c r="AR1410" i="1" s="1"/>
  <c r="AO1413" i="1"/>
  <c r="AO1412" i="1" s="1"/>
  <c r="AO1411" i="1" s="1"/>
  <c r="AO1410" i="1" s="1"/>
  <c r="AR1407" i="1"/>
  <c r="AR1406" i="1" s="1"/>
  <c r="AR1405" i="1" s="1"/>
  <c r="AR1404" i="1" s="1"/>
  <c r="AR1403" i="1" s="1"/>
  <c r="AO1407" i="1"/>
  <c r="AO1406" i="1" s="1"/>
  <c r="AO1405" i="1" s="1"/>
  <c r="AO1404" i="1" s="1"/>
  <c r="AO1403" i="1" s="1"/>
  <c r="AR1400" i="1"/>
  <c r="AR1399" i="1" s="1"/>
  <c r="AO1400" i="1"/>
  <c r="AO1399" i="1" s="1"/>
  <c r="AR1397" i="1"/>
  <c r="AO1397" i="1"/>
  <c r="AR1395" i="1"/>
  <c r="AO1395" i="1"/>
  <c r="AR1391" i="1"/>
  <c r="AR1390" i="1" s="1"/>
  <c r="AO1391" i="1"/>
  <c r="AO1390" i="1" s="1"/>
  <c r="AR1388" i="1"/>
  <c r="AR1387" i="1" s="1"/>
  <c r="AO1388" i="1"/>
  <c r="AO1387" i="1" s="1"/>
  <c r="AR1385" i="1"/>
  <c r="AR1384" i="1" s="1"/>
  <c r="AO1385" i="1"/>
  <c r="AO1384" i="1" s="1"/>
  <c r="AR1380" i="1"/>
  <c r="AR1379" i="1" s="1"/>
  <c r="AR1378" i="1" s="1"/>
  <c r="AO1380" i="1"/>
  <c r="AO1379" i="1" s="1"/>
  <c r="AO1378" i="1" s="1"/>
  <c r="AR1376" i="1"/>
  <c r="AR1375" i="1" s="1"/>
  <c r="AR1374" i="1" s="1"/>
  <c r="AO1376" i="1"/>
  <c r="AO1375" i="1" s="1"/>
  <c r="AO1374" i="1" s="1"/>
  <c r="AR1370" i="1"/>
  <c r="AO1370" i="1"/>
  <c r="AR1368" i="1"/>
  <c r="AO1368" i="1"/>
  <c r="AR1365" i="1"/>
  <c r="AR1364" i="1" s="1"/>
  <c r="AO1365" i="1"/>
  <c r="AO1364" i="1" s="1"/>
  <c r="AR1360" i="1"/>
  <c r="AO1360" i="1"/>
  <c r="AR1358" i="1"/>
  <c r="AO1358" i="1"/>
  <c r="AR1350" i="1"/>
  <c r="AR1349" i="1" s="1"/>
  <c r="AR1348" i="1" s="1"/>
  <c r="AR1347" i="1" s="1"/>
  <c r="AO1350" i="1"/>
  <c r="AO1349" i="1" s="1"/>
  <c r="AO1348" i="1" s="1"/>
  <c r="AO1347" i="1" s="1"/>
  <c r="AR1345" i="1"/>
  <c r="AR1344" i="1" s="1"/>
  <c r="AR1343" i="1" s="1"/>
  <c r="AR1342" i="1" s="1"/>
  <c r="AO1345" i="1"/>
  <c r="AO1344" i="1" s="1"/>
  <c r="AO1343" i="1" s="1"/>
  <c r="AO1342" i="1" s="1"/>
  <c r="AR1338" i="1"/>
  <c r="AR1337" i="1" s="1"/>
  <c r="AR1336" i="1" s="1"/>
  <c r="AR1335" i="1" s="1"/>
  <c r="AO1338" i="1"/>
  <c r="AO1337" i="1" s="1"/>
  <c r="AO1336" i="1" s="1"/>
  <c r="AO1335" i="1" s="1"/>
  <c r="AR1333" i="1"/>
  <c r="AR1332" i="1" s="1"/>
  <c r="AR1331" i="1" s="1"/>
  <c r="AR1330" i="1" s="1"/>
  <c r="AO1333" i="1"/>
  <c r="AO1332" i="1" s="1"/>
  <c r="AO1331" i="1" s="1"/>
  <c r="AO1330" i="1" s="1"/>
  <c r="AR1326" i="1"/>
  <c r="AR1325" i="1" s="1"/>
  <c r="AO1326" i="1"/>
  <c r="AO1325" i="1" s="1"/>
  <c r="AR1323" i="1"/>
  <c r="AR1322" i="1" s="1"/>
  <c r="AO1323" i="1"/>
  <c r="AO1322" i="1" s="1"/>
  <c r="AR1316" i="1"/>
  <c r="AR1315" i="1" s="1"/>
  <c r="AR1314" i="1" s="1"/>
  <c r="AR1313" i="1" s="1"/>
  <c r="AR1312" i="1" s="1"/>
  <c r="AR1311" i="1" s="1"/>
  <c r="AO1316" i="1"/>
  <c r="AO1315" i="1" s="1"/>
  <c r="AO1314" i="1" s="1"/>
  <c r="AO1313" i="1" s="1"/>
  <c r="AO1312" i="1" s="1"/>
  <c r="AO1311" i="1" s="1"/>
  <c r="AR1309" i="1"/>
  <c r="AO1309" i="1"/>
  <c r="AR1307" i="1"/>
  <c r="AO1307" i="1"/>
  <c r="AR1305" i="1"/>
  <c r="AO1305" i="1"/>
  <c r="AR1299" i="1"/>
  <c r="AR1298" i="1" s="1"/>
  <c r="AR1297" i="1" s="1"/>
  <c r="AR1296" i="1" s="1"/>
  <c r="AO1299" i="1"/>
  <c r="AO1298" i="1" s="1"/>
  <c r="AO1297" i="1" s="1"/>
  <c r="AO1296" i="1" s="1"/>
  <c r="AR1294" i="1"/>
  <c r="AR1293" i="1" s="1"/>
  <c r="AR1292" i="1" s="1"/>
  <c r="AR1291" i="1" s="1"/>
  <c r="AO1294" i="1"/>
  <c r="AO1293" i="1" s="1"/>
  <c r="AO1292" i="1" s="1"/>
  <c r="AO1291" i="1" s="1"/>
  <c r="AR1289" i="1"/>
  <c r="AR1288" i="1" s="1"/>
  <c r="AO1289" i="1"/>
  <c r="AO1288" i="1" s="1"/>
  <c r="AR1286" i="1"/>
  <c r="AO1286" i="1"/>
  <c r="AR1284" i="1"/>
  <c r="AO1284" i="1"/>
  <c r="AR1279" i="1"/>
  <c r="AR1278" i="1" s="1"/>
  <c r="AR1277" i="1" s="1"/>
  <c r="AR1276" i="1" s="1"/>
  <c r="AO1279" i="1"/>
  <c r="AO1278" i="1" s="1"/>
  <c r="AO1277" i="1" s="1"/>
  <c r="AO1276" i="1" s="1"/>
  <c r="AR1273" i="1"/>
  <c r="AR1272" i="1" s="1"/>
  <c r="AR1271" i="1" s="1"/>
  <c r="AR1270" i="1" s="1"/>
  <c r="AR1269" i="1" s="1"/>
  <c r="AO1273" i="1"/>
  <c r="AO1272" i="1" s="1"/>
  <c r="AO1271" i="1" s="1"/>
  <c r="AO1270" i="1" s="1"/>
  <c r="AO1269" i="1" s="1"/>
  <c r="AR1267" i="1"/>
  <c r="AR1266" i="1" s="1"/>
  <c r="AR1265" i="1" s="1"/>
  <c r="AR1264" i="1" s="1"/>
  <c r="AO1267" i="1"/>
  <c r="AO1266" i="1" s="1"/>
  <c r="AO1265" i="1" s="1"/>
  <c r="AO1264" i="1" s="1"/>
  <c r="AR1262" i="1"/>
  <c r="AR1261" i="1" s="1"/>
  <c r="AR1260" i="1" s="1"/>
  <c r="AR1259" i="1" s="1"/>
  <c r="AO1262" i="1"/>
  <c r="AO1261" i="1" s="1"/>
  <c r="AO1260" i="1" s="1"/>
  <c r="AO1259" i="1" s="1"/>
  <c r="AR1255" i="1"/>
  <c r="AR1254" i="1" s="1"/>
  <c r="AR1253" i="1" s="1"/>
  <c r="AR1252" i="1" s="1"/>
  <c r="AO1255" i="1"/>
  <c r="AO1254" i="1" s="1"/>
  <c r="AO1253" i="1" s="1"/>
  <c r="AO1252" i="1" s="1"/>
  <c r="AR1250" i="1"/>
  <c r="AR1249" i="1" s="1"/>
  <c r="AR1248" i="1" s="1"/>
  <c r="AR1247" i="1" s="1"/>
  <c r="AO1250" i="1"/>
  <c r="AO1249" i="1" s="1"/>
  <c r="AO1248" i="1" s="1"/>
  <c r="AO1247" i="1" s="1"/>
  <c r="AR1244" i="1"/>
  <c r="AR1243" i="1" s="1"/>
  <c r="AR1242" i="1" s="1"/>
  <c r="AR1241" i="1" s="1"/>
  <c r="AO1244" i="1"/>
  <c r="AO1243" i="1" s="1"/>
  <c r="AO1242" i="1" s="1"/>
  <c r="AO1241" i="1" s="1"/>
  <c r="AR1239" i="1"/>
  <c r="AR1238" i="1" s="1"/>
  <c r="AR1237" i="1" s="1"/>
  <c r="AR1236" i="1" s="1"/>
  <c r="AO1239" i="1"/>
  <c r="AO1238" i="1" s="1"/>
  <c r="AO1237" i="1" s="1"/>
  <c r="AO1236" i="1" s="1"/>
  <c r="AR1234" i="1"/>
  <c r="AR1233" i="1" s="1"/>
  <c r="AR1232" i="1" s="1"/>
  <c r="AR1231" i="1" s="1"/>
  <c r="AO1234" i="1"/>
  <c r="AO1233" i="1" s="1"/>
  <c r="AO1232" i="1" s="1"/>
  <c r="AO1231" i="1" s="1"/>
  <c r="AR1229" i="1"/>
  <c r="AR1228" i="1" s="1"/>
  <c r="AO1229" i="1"/>
  <c r="AO1228" i="1" s="1"/>
  <c r="AR1226" i="1"/>
  <c r="AR1225" i="1" s="1"/>
  <c r="AO1226" i="1"/>
  <c r="AO1225" i="1" s="1"/>
  <c r="AR1219" i="1"/>
  <c r="AO1219" i="1"/>
  <c r="AR1217" i="1"/>
  <c r="AO1217" i="1"/>
  <c r="AR1212" i="1"/>
  <c r="AR1211" i="1" s="1"/>
  <c r="AR1210" i="1" s="1"/>
  <c r="AR1209" i="1" s="1"/>
  <c r="AO1212" i="1"/>
  <c r="AO1211" i="1" s="1"/>
  <c r="AO1210" i="1" s="1"/>
  <c r="AO1209" i="1" s="1"/>
  <c r="AR1206" i="1"/>
  <c r="AR1205" i="1" s="1"/>
  <c r="AR1204" i="1" s="1"/>
  <c r="AR1203" i="1" s="1"/>
  <c r="AR1202" i="1" s="1"/>
  <c r="AO1206" i="1"/>
  <c r="AO1205" i="1" s="1"/>
  <c r="AO1204" i="1" s="1"/>
  <c r="AO1203" i="1" s="1"/>
  <c r="AO1202" i="1" s="1"/>
  <c r="AR1199" i="1"/>
  <c r="AR1198" i="1" s="1"/>
  <c r="AO1199" i="1"/>
  <c r="AO1198" i="1" s="1"/>
  <c r="AR1196" i="1"/>
  <c r="AO1196" i="1"/>
  <c r="AR1194" i="1"/>
  <c r="AO1194" i="1"/>
  <c r="AR1190" i="1"/>
  <c r="AR1189" i="1" s="1"/>
  <c r="AO1190" i="1"/>
  <c r="AO1189" i="1" s="1"/>
  <c r="AR1187" i="1"/>
  <c r="AR1186" i="1" s="1"/>
  <c r="AO1187" i="1"/>
  <c r="AO1186" i="1" s="1"/>
  <c r="AR1184" i="1"/>
  <c r="AR1183" i="1" s="1"/>
  <c r="AO1184" i="1"/>
  <c r="AO1183" i="1" s="1"/>
  <c r="AR1179" i="1"/>
  <c r="AR1178" i="1" s="1"/>
  <c r="AR1177" i="1" s="1"/>
  <c r="AO1179" i="1"/>
  <c r="AO1178" i="1" s="1"/>
  <c r="AO1177" i="1" s="1"/>
  <c r="AR1175" i="1"/>
  <c r="AR1174" i="1" s="1"/>
  <c r="AR1173" i="1" s="1"/>
  <c r="AO1175" i="1"/>
  <c r="AO1174" i="1" s="1"/>
  <c r="AO1173" i="1" s="1"/>
  <c r="AR1169" i="1"/>
  <c r="AO1169" i="1"/>
  <c r="AR1167" i="1"/>
  <c r="AO1167" i="1"/>
  <c r="AR1165" i="1"/>
  <c r="AO1165" i="1"/>
  <c r="AR1162" i="1"/>
  <c r="AR1161" i="1" s="1"/>
  <c r="AO1162" i="1"/>
  <c r="AO1161" i="1" s="1"/>
  <c r="AR1157" i="1"/>
  <c r="AO1157" i="1"/>
  <c r="AR1155" i="1"/>
  <c r="AO1155" i="1"/>
  <c r="AR1147" i="1"/>
  <c r="AR1146" i="1" s="1"/>
  <c r="AR1145" i="1" s="1"/>
  <c r="AR1144" i="1" s="1"/>
  <c r="AR1143" i="1" s="1"/>
  <c r="AR1142" i="1" s="1"/>
  <c r="AO1147" i="1"/>
  <c r="AO1146" i="1" s="1"/>
  <c r="AO1145" i="1" s="1"/>
  <c r="AO1144" i="1" s="1"/>
  <c r="AO1143" i="1" s="1"/>
  <c r="AO1142" i="1" s="1"/>
  <c r="AR1140" i="1"/>
  <c r="AR1139" i="1" s="1"/>
  <c r="AR1138" i="1" s="1"/>
  <c r="AR1137" i="1" s="1"/>
  <c r="AO1140" i="1"/>
  <c r="AO1139" i="1" s="1"/>
  <c r="AO1138" i="1" s="1"/>
  <c r="AO1137" i="1" s="1"/>
  <c r="AR1135" i="1"/>
  <c r="AR1134" i="1" s="1"/>
  <c r="AR1133" i="1" s="1"/>
  <c r="AR1132" i="1" s="1"/>
  <c r="AO1135" i="1"/>
  <c r="AO1134" i="1" s="1"/>
  <c r="AO1133" i="1" s="1"/>
  <c r="AO1132" i="1" s="1"/>
  <c r="AR1128" i="1"/>
  <c r="AR1127" i="1" s="1"/>
  <c r="AO1128" i="1"/>
  <c r="AO1127" i="1" s="1"/>
  <c r="AR1125" i="1"/>
  <c r="AR1124" i="1" s="1"/>
  <c r="AO1125" i="1"/>
  <c r="AO1124" i="1" s="1"/>
  <c r="AR1118" i="1"/>
  <c r="AR1117" i="1" s="1"/>
  <c r="AR1116" i="1" s="1"/>
  <c r="AR1115" i="1" s="1"/>
  <c r="AR1114" i="1" s="1"/>
  <c r="AR1113" i="1" s="1"/>
  <c r="AO1118" i="1"/>
  <c r="AO1117" i="1" s="1"/>
  <c r="AO1116" i="1" s="1"/>
  <c r="AO1115" i="1" s="1"/>
  <c r="AO1114" i="1" s="1"/>
  <c r="AO1113" i="1" s="1"/>
  <c r="AR1111" i="1"/>
  <c r="AO1111" i="1"/>
  <c r="AR1109" i="1"/>
  <c r="AO1109" i="1"/>
  <c r="AR1107" i="1"/>
  <c r="AO1107" i="1"/>
  <c r="AR1101" i="1"/>
  <c r="AR1100" i="1" s="1"/>
  <c r="AR1099" i="1" s="1"/>
  <c r="AR1098" i="1" s="1"/>
  <c r="AO1101" i="1"/>
  <c r="AO1100" i="1" s="1"/>
  <c r="AO1099" i="1" s="1"/>
  <c r="AO1098" i="1" s="1"/>
  <c r="AR1096" i="1"/>
  <c r="AR1095" i="1" s="1"/>
  <c r="AR1094" i="1" s="1"/>
  <c r="AR1093" i="1" s="1"/>
  <c r="AO1096" i="1"/>
  <c r="AO1095" i="1" s="1"/>
  <c r="AO1094" i="1" s="1"/>
  <c r="AO1093" i="1" s="1"/>
  <c r="AR1091" i="1"/>
  <c r="AR1090" i="1" s="1"/>
  <c r="AO1091" i="1"/>
  <c r="AO1090" i="1" s="1"/>
  <c r="AR1088" i="1"/>
  <c r="AR1087" i="1" s="1"/>
  <c r="AO1088" i="1"/>
  <c r="AO1087" i="1" s="1"/>
  <c r="AR1082" i="1"/>
  <c r="AR1081" i="1" s="1"/>
  <c r="AR1080" i="1" s="1"/>
  <c r="AR1079" i="1" s="1"/>
  <c r="AR1078" i="1" s="1"/>
  <c r="AO1082" i="1"/>
  <c r="AO1081" i="1" s="1"/>
  <c r="AO1080" i="1" s="1"/>
  <c r="AO1079" i="1" s="1"/>
  <c r="AO1078" i="1" s="1"/>
  <c r="AR1076" i="1"/>
  <c r="AR1075" i="1" s="1"/>
  <c r="AR1074" i="1" s="1"/>
  <c r="AR1073" i="1" s="1"/>
  <c r="AO1076" i="1"/>
  <c r="AO1075" i="1" s="1"/>
  <c r="AO1074" i="1" s="1"/>
  <c r="AO1073" i="1" s="1"/>
  <c r="AR1071" i="1"/>
  <c r="AO1071" i="1"/>
  <c r="AR1069" i="1"/>
  <c r="AO1069" i="1"/>
  <c r="AR1062" i="1"/>
  <c r="AR1061" i="1" s="1"/>
  <c r="AR1060" i="1" s="1"/>
  <c r="AR1059" i="1" s="1"/>
  <c r="AO1062" i="1"/>
  <c r="AO1061" i="1" s="1"/>
  <c r="AO1060" i="1" s="1"/>
  <c r="AO1059" i="1" s="1"/>
  <c r="AR1057" i="1"/>
  <c r="AR1056" i="1" s="1"/>
  <c r="AR1055" i="1" s="1"/>
  <c r="AR1054" i="1" s="1"/>
  <c r="AO1057" i="1"/>
  <c r="AO1056" i="1" s="1"/>
  <c r="AO1055" i="1" s="1"/>
  <c r="AO1054" i="1" s="1"/>
  <c r="AR1051" i="1"/>
  <c r="AR1050" i="1" s="1"/>
  <c r="AR1049" i="1" s="1"/>
  <c r="AR1048" i="1" s="1"/>
  <c r="AO1051" i="1"/>
  <c r="AO1050" i="1" s="1"/>
  <c r="AO1049" i="1" s="1"/>
  <c r="AO1048" i="1" s="1"/>
  <c r="AR1046" i="1"/>
  <c r="AR1045" i="1" s="1"/>
  <c r="AR1044" i="1" s="1"/>
  <c r="AR1043" i="1" s="1"/>
  <c r="AO1046" i="1"/>
  <c r="AO1045" i="1" s="1"/>
  <c r="AO1044" i="1" s="1"/>
  <c r="AO1043" i="1" s="1"/>
  <c r="AR1041" i="1"/>
  <c r="AR1040" i="1" s="1"/>
  <c r="AR1039" i="1" s="1"/>
  <c r="AR1038" i="1" s="1"/>
  <c r="AO1041" i="1"/>
  <c r="AO1040" i="1" s="1"/>
  <c r="AO1039" i="1" s="1"/>
  <c r="AO1038" i="1" s="1"/>
  <c r="AR1036" i="1"/>
  <c r="AR1035" i="1" s="1"/>
  <c r="AO1036" i="1"/>
  <c r="AO1035" i="1" s="1"/>
  <c r="AR1033" i="1"/>
  <c r="AR1032" i="1" s="1"/>
  <c r="AO1033" i="1"/>
  <c r="AO1032" i="1" s="1"/>
  <c r="AR1026" i="1"/>
  <c r="AR1025" i="1" s="1"/>
  <c r="AO1026" i="1"/>
  <c r="AO1025" i="1" s="1"/>
  <c r="AR1023" i="1"/>
  <c r="AR1022" i="1" s="1"/>
  <c r="AO1023" i="1"/>
  <c r="AO1022" i="1" s="1"/>
  <c r="AR1018" i="1"/>
  <c r="AR1017" i="1" s="1"/>
  <c r="AR1016" i="1" s="1"/>
  <c r="AR1015" i="1" s="1"/>
  <c r="AO1018" i="1"/>
  <c r="AO1017" i="1" s="1"/>
  <c r="AO1016" i="1" s="1"/>
  <c r="AO1015" i="1" s="1"/>
  <c r="AR1012" i="1"/>
  <c r="AR1011" i="1" s="1"/>
  <c r="AR1010" i="1" s="1"/>
  <c r="AR1009" i="1" s="1"/>
  <c r="AR1008" i="1" s="1"/>
  <c r="AO1012" i="1"/>
  <c r="AO1011" i="1" s="1"/>
  <c r="AO1010" i="1" s="1"/>
  <c r="AO1009" i="1" s="1"/>
  <c r="AO1008" i="1" s="1"/>
  <c r="AR1005" i="1"/>
  <c r="AR1004" i="1" s="1"/>
  <c r="AR1003" i="1" s="1"/>
  <c r="AR1002" i="1" s="1"/>
  <c r="AO1005" i="1"/>
  <c r="AO1004" i="1" s="1"/>
  <c r="AO1003" i="1" s="1"/>
  <c r="AO1002" i="1" s="1"/>
  <c r="AR1000" i="1"/>
  <c r="AR999" i="1" s="1"/>
  <c r="AO1000" i="1"/>
  <c r="AO999" i="1" s="1"/>
  <c r="AR997" i="1"/>
  <c r="AO997" i="1"/>
  <c r="AR995" i="1"/>
  <c r="AO995" i="1"/>
  <c r="AR991" i="1"/>
  <c r="AR990" i="1" s="1"/>
  <c r="AO991" i="1"/>
  <c r="AO990" i="1" s="1"/>
  <c r="AR988" i="1"/>
  <c r="AR987" i="1" s="1"/>
  <c r="AO988" i="1"/>
  <c r="AO987" i="1" s="1"/>
  <c r="AR985" i="1"/>
  <c r="AR984" i="1" s="1"/>
  <c r="AO985" i="1"/>
  <c r="AO984" i="1" s="1"/>
  <c r="AR980" i="1"/>
  <c r="AR979" i="1" s="1"/>
  <c r="AR978" i="1" s="1"/>
  <c r="AO980" i="1"/>
  <c r="AO979" i="1" s="1"/>
  <c r="AO978" i="1" s="1"/>
  <c r="AR976" i="1"/>
  <c r="AR975" i="1" s="1"/>
  <c r="AR974" i="1" s="1"/>
  <c r="AO976" i="1"/>
  <c r="AO975" i="1" s="1"/>
  <c r="AO974" i="1" s="1"/>
  <c r="AR970" i="1"/>
  <c r="AO970" i="1"/>
  <c r="AR968" i="1"/>
  <c r="AO968" i="1"/>
  <c r="AR966" i="1"/>
  <c r="AO966" i="1"/>
  <c r="AR963" i="1"/>
  <c r="AR962" i="1" s="1"/>
  <c r="AO963" i="1"/>
  <c r="AO962" i="1" s="1"/>
  <c r="AR958" i="1"/>
  <c r="AO958" i="1"/>
  <c r="AR956" i="1"/>
  <c r="AO956" i="1"/>
  <c r="AR948" i="1"/>
  <c r="AR947" i="1" s="1"/>
  <c r="AR946" i="1" s="1"/>
  <c r="AR945" i="1" s="1"/>
  <c r="AR944" i="1" s="1"/>
  <c r="AR943" i="1" s="1"/>
  <c r="AO948" i="1"/>
  <c r="AO947" i="1" s="1"/>
  <c r="AO946" i="1" s="1"/>
  <c r="AO945" i="1" s="1"/>
  <c r="AO944" i="1" s="1"/>
  <c r="AO943" i="1" s="1"/>
  <c r="AR941" i="1"/>
  <c r="AR940" i="1" s="1"/>
  <c r="AR939" i="1" s="1"/>
  <c r="AR938" i="1" s="1"/>
  <c r="AR937" i="1" s="1"/>
  <c r="AR936" i="1" s="1"/>
  <c r="AO941" i="1"/>
  <c r="AO940" i="1" s="1"/>
  <c r="AO939" i="1" s="1"/>
  <c r="AO938" i="1" s="1"/>
  <c r="AO937" i="1" s="1"/>
  <c r="AO936" i="1" s="1"/>
  <c r="AR934" i="1"/>
  <c r="AR933" i="1" s="1"/>
  <c r="AO934" i="1"/>
  <c r="AO933" i="1" s="1"/>
  <c r="AR931" i="1"/>
  <c r="AR930" i="1" s="1"/>
  <c r="AO931" i="1"/>
  <c r="AO930" i="1" s="1"/>
  <c r="AR924" i="1"/>
  <c r="AR923" i="1" s="1"/>
  <c r="AR922" i="1" s="1"/>
  <c r="AR921" i="1" s="1"/>
  <c r="AR920" i="1" s="1"/>
  <c r="AR919" i="1" s="1"/>
  <c r="AO924" i="1"/>
  <c r="AO923" i="1" s="1"/>
  <c r="AO922" i="1" s="1"/>
  <c r="AO921" i="1" s="1"/>
  <c r="AO920" i="1" s="1"/>
  <c r="AO919" i="1" s="1"/>
  <c r="AR917" i="1"/>
  <c r="AO917" i="1"/>
  <c r="AR915" i="1"/>
  <c r="AO915" i="1"/>
  <c r="AR913" i="1"/>
  <c r="AO913" i="1"/>
  <c r="AR907" i="1"/>
  <c r="AR906" i="1" s="1"/>
  <c r="AR905" i="1" s="1"/>
  <c r="AR904" i="1" s="1"/>
  <c r="AO907" i="1"/>
  <c r="AO906" i="1" s="1"/>
  <c r="AO905" i="1" s="1"/>
  <c r="AO904" i="1" s="1"/>
  <c r="AR902" i="1"/>
  <c r="AR901" i="1" s="1"/>
  <c r="AO902" i="1"/>
  <c r="AO901" i="1" s="1"/>
  <c r="AR899" i="1"/>
  <c r="AR898" i="1" s="1"/>
  <c r="AO899" i="1"/>
  <c r="AO898" i="1" s="1"/>
  <c r="AR894" i="1"/>
  <c r="AR893" i="1" s="1"/>
  <c r="AR892" i="1" s="1"/>
  <c r="AR891" i="1" s="1"/>
  <c r="AO894" i="1"/>
  <c r="AO893" i="1" s="1"/>
  <c r="AO892" i="1" s="1"/>
  <c r="AO891" i="1" s="1"/>
  <c r="AR888" i="1"/>
  <c r="AR887" i="1" s="1"/>
  <c r="AR886" i="1" s="1"/>
  <c r="AR885" i="1" s="1"/>
  <c r="AR884" i="1" s="1"/>
  <c r="AO888" i="1"/>
  <c r="AO887" i="1" s="1"/>
  <c r="AO886" i="1" s="1"/>
  <c r="AO885" i="1" s="1"/>
  <c r="AO884" i="1" s="1"/>
  <c r="AR882" i="1"/>
  <c r="AR881" i="1" s="1"/>
  <c r="AR880" i="1" s="1"/>
  <c r="AR879" i="1" s="1"/>
  <c r="AR878" i="1" s="1"/>
  <c r="AO882" i="1"/>
  <c r="AO881" i="1" s="1"/>
  <c r="AO880" i="1" s="1"/>
  <c r="AO879" i="1" s="1"/>
  <c r="AO878" i="1" s="1"/>
  <c r="AR875" i="1"/>
  <c r="AR874" i="1" s="1"/>
  <c r="AR873" i="1" s="1"/>
  <c r="AR872" i="1" s="1"/>
  <c r="AO875" i="1"/>
  <c r="AO874" i="1" s="1"/>
  <c r="AO873" i="1" s="1"/>
  <c r="AO872" i="1" s="1"/>
  <c r="AR870" i="1"/>
  <c r="AR869" i="1" s="1"/>
  <c r="AR868" i="1" s="1"/>
  <c r="AR867" i="1" s="1"/>
  <c r="AO870" i="1"/>
  <c r="AO869" i="1" s="1"/>
  <c r="AO868" i="1" s="1"/>
  <c r="AO867" i="1" s="1"/>
  <c r="AR865" i="1"/>
  <c r="AR864" i="1" s="1"/>
  <c r="AR863" i="1" s="1"/>
  <c r="AR862" i="1" s="1"/>
  <c r="AO865" i="1"/>
  <c r="AO864" i="1" s="1"/>
  <c r="AO863" i="1" s="1"/>
  <c r="AO862" i="1" s="1"/>
  <c r="AR859" i="1"/>
  <c r="AR858" i="1" s="1"/>
  <c r="AR857" i="1" s="1"/>
  <c r="AR856" i="1" s="1"/>
  <c r="AO859" i="1"/>
  <c r="AO858" i="1" s="1"/>
  <c r="AO857" i="1" s="1"/>
  <c r="AO856" i="1" s="1"/>
  <c r="AR854" i="1"/>
  <c r="AR853" i="1" s="1"/>
  <c r="AR852" i="1" s="1"/>
  <c r="AR851" i="1" s="1"/>
  <c r="AO854" i="1"/>
  <c r="AO853" i="1" s="1"/>
  <c r="AO852" i="1" s="1"/>
  <c r="AO851" i="1" s="1"/>
  <c r="AR849" i="1"/>
  <c r="AR848" i="1" s="1"/>
  <c r="AO849" i="1"/>
  <c r="AO848" i="1" s="1"/>
  <c r="AR846" i="1"/>
  <c r="AR845" i="1" s="1"/>
  <c r="AO846" i="1"/>
  <c r="AO845" i="1" s="1"/>
  <c r="AR839" i="1"/>
  <c r="AR838" i="1" s="1"/>
  <c r="AR837" i="1" s="1"/>
  <c r="AR836" i="1" s="1"/>
  <c r="AO839" i="1"/>
  <c r="AO838" i="1" s="1"/>
  <c r="AO837" i="1" s="1"/>
  <c r="AO836" i="1" s="1"/>
  <c r="AR834" i="1"/>
  <c r="AR833" i="1" s="1"/>
  <c r="AR832" i="1" s="1"/>
  <c r="AR831" i="1" s="1"/>
  <c r="AO834" i="1"/>
  <c r="AO833" i="1" s="1"/>
  <c r="AO832" i="1" s="1"/>
  <c r="AO831" i="1" s="1"/>
  <c r="AR828" i="1"/>
  <c r="AR827" i="1" s="1"/>
  <c r="AR826" i="1" s="1"/>
  <c r="AR825" i="1" s="1"/>
  <c r="AR824" i="1" s="1"/>
  <c r="AO828" i="1"/>
  <c r="AO827" i="1" s="1"/>
  <c r="AO826" i="1" s="1"/>
  <c r="AO825" i="1" s="1"/>
  <c r="AO824" i="1" s="1"/>
  <c r="AR821" i="1"/>
  <c r="AR820" i="1" s="1"/>
  <c r="AO821" i="1"/>
  <c r="AO820" i="1" s="1"/>
  <c r="AR818" i="1"/>
  <c r="AO818" i="1"/>
  <c r="AR816" i="1"/>
  <c r="AO816" i="1"/>
  <c r="AR812" i="1"/>
  <c r="AR811" i="1" s="1"/>
  <c r="AO812" i="1"/>
  <c r="AO811" i="1" s="1"/>
  <c r="AR809" i="1"/>
  <c r="AR808" i="1" s="1"/>
  <c r="AO809" i="1"/>
  <c r="AO808" i="1" s="1"/>
  <c r="AR806" i="1"/>
  <c r="AR805" i="1" s="1"/>
  <c r="AO806" i="1"/>
  <c r="AO805" i="1" s="1"/>
  <c r="AR801" i="1"/>
  <c r="AR800" i="1" s="1"/>
  <c r="AR799" i="1" s="1"/>
  <c r="AO801" i="1"/>
  <c r="AO800" i="1" s="1"/>
  <c r="AO799" i="1" s="1"/>
  <c r="AR797" i="1"/>
  <c r="AR796" i="1" s="1"/>
  <c r="AR795" i="1" s="1"/>
  <c r="AO797" i="1"/>
  <c r="AO796" i="1" s="1"/>
  <c r="AO795" i="1" s="1"/>
  <c r="AR791" i="1"/>
  <c r="AO791" i="1"/>
  <c r="AR789" i="1"/>
  <c r="AO789" i="1"/>
  <c r="AR787" i="1"/>
  <c r="AO787" i="1"/>
  <c r="AR784" i="1"/>
  <c r="AR783" i="1" s="1"/>
  <c r="AO784" i="1"/>
  <c r="AO783" i="1" s="1"/>
  <c r="AR779" i="1"/>
  <c r="AO779" i="1"/>
  <c r="AR777" i="1"/>
  <c r="AO777" i="1"/>
  <c r="AR768" i="1"/>
  <c r="AR767" i="1" s="1"/>
  <c r="AR766" i="1" s="1"/>
  <c r="AR765" i="1" s="1"/>
  <c r="AR764" i="1" s="1"/>
  <c r="AO768" i="1"/>
  <c r="AO767" i="1" s="1"/>
  <c r="AO766" i="1" s="1"/>
  <c r="AO765" i="1" s="1"/>
  <c r="AO764" i="1" s="1"/>
  <c r="AR762" i="1"/>
  <c r="AO762" i="1"/>
  <c r="AR760" i="1"/>
  <c r="AO760" i="1"/>
  <c r="AR758" i="1"/>
  <c r="AO758" i="1"/>
  <c r="AR751" i="1"/>
  <c r="AR750" i="1" s="1"/>
  <c r="AO751" i="1"/>
  <c r="AO750" i="1" s="1"/>
  <c r="AR746" i="1"/>
  <c r="AR745" i="1" s="1"/>
  <c r="AO746" i="1"/>
  <c r="AO745" i="1" s="1"/>
  <c r="AR742" i="1"/>
  <c r="AO742" i="1"/>
  <c r="AR740" i="1"/>
  <c r="AO740" i="1"/>
  <c r="AR735" i="1"/>
  <c r="AR734" i="1" s="1"/>
  <c r="AO735" i="1"/>
  <c r="AO734" i="1" s="1"/>
  <c r="AR731" i="1"/>
  <c r="AR730" i="1" s="1"/>
  <c r="AO731" i="1"/>
  <c r="AO730" i="1" s="1"/>
  <c r="AR728" i="1"/>
  <c r="AO728" i="1"/>
  <c r="AR726" i="1"/>
  <c r="AO726" i="1"/>
  <c r="AR722" i="1"/>
  <c r="AR721" i="1" s="1"/>
  <c r="AO722" i="1"/>
  <c r="AO721" i="1" s="1"/>
  <c r="AR717" i="1"/>
  <c r="AR716" i="1" s="1"/>
  <c r="AO717" i="1"/>
  <c r="AO716" i="1" s="1"/>
  <c r="AR714" i="1"/>
  <c r="AO714" i="1"/>
  <c r="AR712" i="1"/>
  <c r="AO712" i="1"/>
  <c r="AR695" i="1"/>
  <c r="AO695" i="1"/>
  <c r="AR693" i="1"/>
  <c r="AO693" i="1"/>
  <c r="AR691" i="1"/>
  <c r="AO691" i="1"/>
  <c r="AR688" i="1"/>
  <c r="AR687" i="1" s="1"/>
  <c r="AO688" i="1"/>
  <c r="AO687" i="1" s="1"/>
  <c r="AR683" i="1"/>
  <c r="AR682" i="1" s="1"/>
  <c r="AR681" i="1" s="1"/>
  <c r="AR680" i="1" s="1"/>
  <c r="AO683" i="1"/>
  <c r="AO682" i="1" s="1"/>
  <c r="AO681" i="1" s="1"/>
  <c r="AO680" i="1" s="1"/>
  <c r="AR678" i="1"/>
  <c r="AR677" i="1" s="1"/>
  <c r="AO678" i="1"/>
  <c r="AO677" i="1" s="1"/>
  <c r="AR674" i="1"/>
  <c r="AO674" i="1"/>
  <c r="AR672" i="1"/>
  <c r="AO672" i="1"/>
  <c r="AR669" i="1"/>
  <c r="AO669" i="1"/>
  <c r="AR666" i="1"/>
  <c r="AO666" i="1"/>
  <c r="AR664" i="1"/>
  <c r="AO664" i="1"/>
  <c r="AR662" i="1"/>
  <c r="AO662" i="1"/>
  <c r="AR658" i="1"/>
  <c r="AR657" i="1" s="1"/>
  <c r="AR656" i="1" s="1"/>
  <c r="AO658" i="1"/>
  <c r="AO657" i="1" s="1"/>
  <c r="AO656" i="1" s="1"/>
  <c r="AR652" i="1"/>
  <c r="AR651" i="1" s="1"/>
  <c r="AR650" i="1" s="1"/>
  <c r="AO652" i="1"/>
  <c r="AO651" i="1" s="1"/>
  <c r="AO650" i="1" s="1"/>
  <c r="AR648" i="1"/>
  <c r="AR647" i="1" s="1"/>
  <c r="AR646" i="1" s="1"/>
  <c r="AO648" i="1"/>
  <c r="AO647" i="1" s="1"/>
  <c r="AO646" i="1" s="1"/>
  <c r="AR643" i="1"/>
  <c r="AR642" i="1" s="1"/>
  <c r="AR641" i="1" s="1"/>
  <c r="AR640" i="1" s="1"/>
  <c r="AO643" i="1"/>
  <c r="AO642" i="1" s="1"/>
  <c r="AO641" i="1" s="1"/>
  <c r="AO640" i="1" s="1"/>
  <c r="AR638" i="1"/>
  <c r="AR637" i="1" s="1"/>
  <c r="AR636" i="1" s="1"/>
  <c r="AR635" i="1" s="1"/>
  <c r="AO638" i="1"/>
  <c r="AO637" i="1" s="1"/>
  <c r="AO636" i="1" s="1"/>
  <c r="AO635" i="1" s="1"/>
  <c r="AR631" i="1"/>
  <c r="AR630" i="1" s="1"/>
  <c r="AR629" i="1" s="1"/>
  <c r="AR628" i="1" s="1"/>
  <c r="AR627" i="1" s="1"/>
  <c r="AO631" i="1"/>
  <c r="AO630" i="1" s="1"/>
  <c r="AO629" i="1" s="1"/>
  <c r="AO628" i="1" s="1"/>
  <c r="AO627" i="1" s="1"/>
  <c r="AR625" i="1"/>
  <c r="AR624" i="1" s="1"/>
  <c r="AO625" i="1"/>
  <c r="AO624" i="1" s="1"/>
  <c r="AR618" i="1"/>
  <c r="AR617" i="1" s="1"/>
  <c r="AO618" i="1"/>
  <c r="AO617" i="1" s="1"/>
  <c r="AR612" i="1"/>
  <c r="AR611" i="1" s="1"/>
  <c r="AO612" i="1"/>
  <c r="AO611" i="1" s="1"/>
  <c r="AR609" i="1"/>
  <c r="AR608" i="1" s="1"/>
  <c r="AO609" i="1"/>
  <c r="AO608" i="1" s="1"/>
  <c r="AR606" i="1"/>
  <c r="AR605" i="1" s="1"/>
  <c r="AO606" i="1"/>
  <c r="AO605" i="1" s="1"/>
  <c r="AR603" i="1"/>
  <c r="AR602" i="1" s="1"/>
  <c r="AO603" i="1"/>
  <c r="AO602" i="1" s="1"/>
  <c r="AR600" i="1"/>
  <c r="AR599" i="1" s="1"/>
  <c r="AO600" i="1"/>
  <c r="AO599" i="1" s="1"/>
  <c r="AR597" i="1"/>
  <c r="AR596" i="1" s="1"/>
  <c r="AO597" i="1"/>
  <c r="AO596" i="1" s="1"/>
  <c r="AR593" i="1"/>
  <c r="AR592" i="1" s="1"/>
  <c r="AO593" i="1"/>
  <c r="AO592" i="1" s="1"/>
  <c r="AR590" i="1"/>
  <c r="AR589" i="1" s="1"/>
  <c r="AO590" i="1"/>
  <c r="AO589" i="1" s="1"/>
  <c r="AR587" i="1"/>
  <c r="AR586" i="1" s="1"/>
  <c r="AO587" i="1"/>
  <c r="AO586" i="1" s="1"/>
  <c r="AR583" i="1"/>
  <c r="AR582" i="1" s="1"/>
  <c r="AO583" i="1"/>
  <c r="AO582" i="1" s="1"/>
  <c r="AR577" i="1"/>
  <c r="AR576" i="1" s="1"/>
  <c r="AR575" i="1" s="1"/>
  <c r="AR574" i="1" s="1"/>
  <c r="AO577" i="1"/>
  <c r="AO576" i="1" s="1"/>
  <c r="AO575" i="1" s="1"/>
  <c r="AO574" i="1" s="1"/>
  <c r="AR572" i="1"/>
  <c r="AO572" i="1"/>
  <c r="AR570" i="1"/>
  <c r="AO570" i="1"/>
  <c r="AR568" i="1"/>
  <c r="AO568" i="1"/>
  <c r="AR566" i="1"/>
  <c r="AO566" i="1"/>
  <c r="AR562" i="1"/>
  <c r="AR561" i="1" s="1"/>
  <c r="AO562" i="1"/>
  <c r="AO561" i="1" s="1"/>
  <c r="AR559" i="1"/>
  <c r="AR558" i="1" s="1"/>
  <c r="AO559" i="1"/>
  <c r="AO558" i="1" s="1"/>
  <c r="AR556" i="1"/>
  <c r="AR555" i="1" s="1"/>
  <c r="AO556" i="1"/>
  <c r="AO555" i="1" s="1"/>
  <c r="AR553" i="1"/>
  <c r="AR552" i="1" s="1"/>
  <c r="AO553" i="1"/>
  <c r="AO552" i="1" s="1"/>
  <c r="AR549" i="1"/>
  <c r="AR548" i="1" s="1"/>
  <c r="AO549" i="1"/>
  <c r="AO548" i="1" s="1"/>
  <c r="AR545" i="1"/>
  <c r="AR544" i="1" s="1"/>
  <c r="AO545" i="1"/>
  <c r="AO544" i="1" s="1"/>
  <c r="AR542" i="1"/>
  <c r="AR541" i="1" s="1"/>
  <c r="AO542" i="1"/>
  <c r="AO541" i="1" s="1"/>
  <c r="AR538" i="1"/>
  <c r="AR537" i="1" s="1"/>
  <c r="AO538" i="1"/>
  <c r="AO537" i="1" s="1"/>
  <c r="AR534" i="1"/>
  <c r="AR533" i="1" s="1"/>
  <c r="AO534" i="1"/>
  <c r="AO533" i="1" s="1"/>
  <c r="AR530" i="1"/>
  <c r="AR529" i="1" s="1"/>
  <c r="AR528" i="1" s="1"/>
  <c r="AO530" i="1"/>
  <c r="AO529" i="1" s="1"/>
  <c r="AO528" i="1" s="1"/>
  <c r="AR525" i="1"/>
  <c r="AR524" i="1" s="1"/>
  <c r="AR523" i="1" s="1"/>
  <c r="AR522" i="1" s="1"/>
  <c r="AO525" i="1"/>
  <c r="AO524" i="1" s="1"/>
  <c r="AO523" i="1" s="1"/>
  <c r="AO522" i="1" s="1"/>
  <c r="AR520" i="1"/>
  <c r="AR519" i="1" s="1"/>
  <c r="AR518" i="1" s="1"/>
  <c r="AR517" i="1" s="1"/>
  <c r="AO520" i="1"/>
  <c r="AO519" i="1" s="1"/>
  <c r="AO518" i="1" s="1"/>
  <c r="AO517" i="1" s="1"/>
  <c r="AR515" i="1"/>
  <c r="AR514" i="1" s="1"/>
  <c r="AR513" i="1" s="1"/>
  <c r="AR512" i="1" s="1"/>
  <c r="AO515" i="1"/>
  <c r="AO514" i="1" s="1"/>
  <c r="AO513" i="1" s="1"/>
  <c r="AO512" i="1" s="1"/>
  <c r="AR509" i="1"/>
  <c r="AR508" i="1" s="1"/>
  <c r="AO509" i="1"/>
  <c r="AO508" i="1" s="1"/>
  <c r="AR506" i="1"/>
  <c r="AR505" i="1" s="1"/>
  <c r="AO506" i="1"/>
  <c r="AO505" i="1" s="1"/>
  <c r="AR503" i="1"/>
  <c r="AR502" i="1" s="1"/>
  <c r="AO503" i="1"/>
  <c r="AO502" i="1" s="1"/>
  <c r="AR500" i="1"/>
  <c r="AR499" i="1" s="1"/>
  <c r="AO500" i="1"/>
  <c r="AO499" i="1" s="1"/>
  <c r="AR497" i="1"/>
  <c r="AR496" i="1" s="1"/>
  <c r="AO497" i="1"/>
  <c r="AO496" i="1" s="1"/>
  <c r="AR494" i="1"/>
  <c r="AR493" i="1" s="1"/>
  <c r="AO494" i="1"/>
  <c r="AO493" i="1" s="1"/>
  <c r="AR488" i="1"/>
  <c r="AR487" i="1" s="1"/>
  <c r="AO488" i="1"/>
  <c r="AO487" i="1" s="1"/>
  <c r="AR485" i="1"/>
  <c r="AR484" i="1" s="1"/>
  <c r="AO485" i="1"/>
  <c r="AO484" i="1" s="1"/>
  <c r="AR477" i="1"/>
  <c r="AR476" i="1" s="1"/>
  <c r="AO477" i="1"/>
  <c r="AO476" i="1" s="1"/>
  <c r="AR473" i="1"/>
  <c r="AR472" i="1" s="1"/>
  <c r="AO473" i="1"/>
  <c r="AO472" i="1" s="1"/>
  <c r="AR470" i="1"/>
  <c r="AR469" i="1" s="1"/>
  <c r="AO470" i="1"/>
  <c r="AO469" i="1" s="1"/>
  <c r="AR465" i="1"/>
  <c r="AR464" i="1" s="1"/>
  <c r="AO465" i="1"/>
  <c r="AO464" i="1" s="1"/>
  <c r="AR461" i="1"/>
  <c r="AR460" i="1" s="1"/>
  <c r="AO461" i="1"/>
  <c r="AO460" i="1" s="1"/>
  <c r="AR457" i="1"/>
  <c r="AR456" i="1" s="1"/>
  <c r="AO457" i="1"/>
  <c r="AO456" i="1" s="1"/>
  <c r="AR453" i="1"/>
  <c r="AR452" i="1" s="1"/>
  <c r="AO453" i="1"/>
  <c r="AO452" i="1" s="1"/>
  <c r="AR449" i="1"/>
  <c r="AR448" i="1" s="1"/>
  <c r="AO449" i="1"/>
  <c r="AO448" i="1" s="1"/>
  <c r="AR443" i="1"/>
  <c r="AR442" i="1" s="1"/>
  <c r="AR441" i="1" s="1"/>
  <c r="AR440" i="1" s="1"/>
  <c r="AO443" i="1"/>
  <c r="AO442" i="1" s="1"/>
  <c r="AO441" i="1" s="1"/>
  <c r="AO440" i="1" s="1"/>
  <c r="AR435" i="1"/>
  <c r="AR434" i="1" s="1"/>
  <c r="AR433" i="1" s="1"/>
  <c r="AR432" i="1" s="1"/>
  <c r="AR421" i="1" s="1"/>
  <c r="AR420" i="1" s="1"/>
  <c r="AO435" i="1"/>
  <c r="AO434" i="1" s="1"/>
  <c r="AO433" i="1" s="1"/>
  <c r="AO432" i="1" s="1"/>
  <c r="AO421" i="1" s="1"/>
  <c r="AO420" i="1" s="1"/>
  <c r="AR418" i="1"/>
  <c r="AO418" i="1"/>
  <c r="AR416" i="1"/>
  <c r="AO416" i="1"/>
  <c r="AR414" i="1"/>
  <c r="AO414" i="1"/>
  <c r="AR411" i="1"/>
  <c r="AR410" i="1" s="1"/>
  <c r="AO411" i="1"/>
  <c r="AO410" i="1" s="1"/>
  <c r="AR405" i="1"/>
  <c r="AR404" i="1" s="1"/>
  <c r="AR403" i="1" s="1"/>
  <c r="AO405" i="1"/>
  <c r="AO404" i="1" s="1"/>
  <c r="AO403" i="1" s="1"/>
  <c r="AR401" i="1"/>
  <c r="AR400" i="1" s="1"/>
  <c r="AR399" i="1" s="1"/>
  <c r="AO401" i="1"/>
  <c r="AO400" i="1" s="1"/>
  <c r="AO399" i="1" s="1"/>
  <c r="AR396" i="1"/>
  <c r="AR395" i="1" s="1"/>
  <c r="AR394" i="1" s="1"/>
  <c r="AO396" i="1"/>
  <c r="AO395" i="1" s="1"/>
  <c r="AO394" i="1" s="1"/>
  <c r="AR392" i="1"/>
  <c r="AR391" i="1" s="1"/>
  <c r="AO392" i="1"/>
  <c r="AO391" i="1" s="1"/>
  <c r="AR388" i="1"/>
  <c r="AR387" i="1" s="1"/>
  <c r="AO388" i="1"/>
  <c r="AO387" i="1" s="1"/>
  <c r="AR383" i="1"/>
  <c r="AR382" i="1" s="1"/>
  <c r="AR381" i="1" s="1"/>
  <c r="AO383" i="1"/>
  <c r="AO382" i="1" s="1"/>
  <c r="AO381" i="1" s="1"/>
  <c r="AR379" i="1"/>
  <c r="AO379" i="1"/>
  <c r="AR375" i="1"/>
  <c r="AO375" i="1"/>
  <c r="AR373" i="1"/>
  <c r="AO373" i="1"/>
  <c r="AR367" i="1"/>
  <c r="AR366" i="1" s="1"/>
  <c r="AR365" i="1" s="1"/>
  <c r="AO367" i="1"/>
  <c r="AO366" i="1" s="1"/>
  <c r="AO365" i="1" s="1"/>
  <c r="AR363" i="1"/>
  <c r="AR362" i="1" s="1"/>
  <c r="AR361" i="1" s="1"/>
  <c r="AO363" i="1"/>
  <c r="AO362" i="1" s="1"/>
  <c r="AO361" i="1" s="1"/>
  <c r="AR358" i="1"/>
  <c r="AR357" i="1" s="1"/>
  <c r="AR356" i="1" s="1"/>
  <c r="AO358" i="1"/>
  <c r="AO357" i="1" s="1"/>
  <c r="AO356" i="1" s="1"/>
  <c r="AR352" i="1"/>
  <c r="AO352" i="1"/>
  <c r="AR350" i="1"/>
  <c r="AO350" i="1"/>
  <c r="AR343" i="1"/>
  <c r="AR342" i="1" s="1"/>
  <c r="AR341" i="1" s="1"/>
  <c r="AR340" i="1" s="1"/>
  <c r="AO343" i="1"/>
  <c r="AO342" i="1" s="1"/>
  <c r="AO341" i="1" s="1"/>
  <c r="AO340" i="1" s="1"/>
  <c r="AR338" i="1"/>
  <c r="AR337" i="1" s="1"/>
  <c r="AO338" i="1"/>
  <c r="AO337" i="1" s="1"/>
  <c r="AR335" i="1"/>
  <c r="AO335" i="1"/>
  <c r="AR333" i="1"/>
  <c r="AO333" i="1"/>
  <c r="AR327" i="1"/>
  <c r="AR326" i="1" s="1"/>
  <c r="AR325" i="1" s="1"/>
  <c r="AO327" i="1"/>
  <c r="AO326" i="1" s="1"/>
  <c r="AO325" i="1" s="1"/>
  <c r="AR323" i="1"/>
  <c r="AR322" i="1" s="1"/>
  <c r="AR321" i="1" s="1"/>
  <c r="AO323" i="1"/>
  <c r="AO322" i="1" s="1"/>
  <c r="AO321" i="1" s="1"/>
  <c r="AR318" i="1"/>
  <c r="AR317" i="1" s="1"/>
  <c r="AO318" i="1"/>
  <c r="AO317" i="1" s="1"/>
  <c r="AR315" i="1"/>
  <c r="AR314" i="1" s="1"/>
  <c r="AO315" i="1"/>
  <c r="AO314" i="1" s="1"/>
  <c r="AR312" i="1"/>
  <c r="AO312" i="1"/>
  <c r="AR310" i="1"/>
  <c r="AO310" i="1"/>
  <c r="AR308" i="1"/>
  <c r="AO308" i="1"/>
  <c r="AR305" i="1"/>
  <c r="AR304" i="1" s="1"/>
  <c r="AO305" i="1"/>
  <c r="AO304" i="1" s="1"/>
  <c r="AR300" i="1"/>
  <c r="AR299" i="1" s="1"/>
  <c r="AR298" i="1" s="1"/>
  <c r="AR297" i="1" s="1"/>
  <c r="AO300" i="1"/>
  <c r="AO299" i="1" s="1"/>
  <c r="AO298" i="1" s="1"/>
  <c r="AO297" i="1" s="1"/>
  <c r="AR295" i="1"/>
  <c r="AR294" i="1" s="1"/>
  <c r="AR293" i="1" s="1"/>
  <c r="AR292" i="1" s="1"/>
  <c r="AO295" i="1"/>
  <c r="AO294" i="1" s="1"/>
  <c r="AO293" i="1" s="1"/>
  <c r="AO292" i="1" s="1"/>
  <c r="AR290" i="1"/>
  <c r="AR289" i="1" s="1"/>
  <c r="AR288" i="1" s="1"/>
  <c r="AR287" i="1" s="1"/>
  <c r="AO290" i="1"/>
  <c r="AO289" i="1" s="1"/>
  <c r="AO288" i="1" s="1"/>
  <c r="AO287" i="1" s="1"/>
  <c r="AR284" i="1"/>
  <c r="AR283" i="1" s="1"/>
  <c r="AO284" i="1"/>
  <c r="AO283" i="1" s="1"/>
  <c r="AR281" i="1"/>
  <c r="AR280" i="1" s="1"/>
  <c r="AO281" i="1"/>
  <c r="AO280" i="1" s="1"/>
  <c r="AR277" i="1"/>
  <c r="AR276" i="1" s="1"/>
  <c r="AR275" i="1" s="1"/>
  <c r="AO277" i="1"/>
  <c r="AO276" i="1" s="1"/>
  <c r="AO275" i="1" s="1"/>
  <c r="AR269" i="1"/>
  <c r="AO269" i="1"/>
  <c r="AR267" i="1"/>
  <c r="AO267" i="1"/>
  <c r="AR265" i="1"/>
  <c r="AO265" i="1"/>
  <c r="AR262" i="1"/>
  <c r="AR261" i="1" s="1"/>
  <c r="AO262" i="1"/>
  <c r="AO261" i="1" s="1"/>
  <c r="AR256" i="1"/>
  <c r="AO256" i="1"/>
  <c r="AR254" i="1"/>
  <c r="AO254" i="1"/>
  <c r="AR252" i="1"/>
  <c r="AO252" i="1"/>
  <c r="AR247" i="1"/>
  <c r="AR246" i="1" s="1"/>
  <c r="AO247" i="1"/>
  <c r="AO246" i="1" s="1"/>
  <c r="AR244" i="1"/>
  <c r="AO244" i="1"/>
  <c r="AR242" i="1"/>
  <c r="AO242" i="1"/>
  <c r="AR239" i="1"/>
  <c r="AR238" i="1" s="1"/>
  <c r="AO239" i="1"/>
  <c r="AO238" i="1" s="1"/>
  <c r="AR232" i="1"/>
  <c r="AR231" i="1" s="1"/>
  <c r="AO232" i="1"/>
  <c r="AO231" i="1" s="1"/>
  <c r="AR229" i="1"/>
  <c r="AR228" i="1" s="1"/>
  <c r="AO229" i="1"/>
  <c r="AO228" i="1" s="1"/>
  <c r="AR226" i="1"/>
  <c r="AO226" i="1"/>
  <c r="AR224" i="1"/>
  <c r="AO224" i="1"/>
  <c r="AR222" i="1"/>
  <c r="AO222" i="1"/>
  <c r="AR214" i="1"/>
  <c r="AO214" i="1"/>
  <c r="AR212" i="1"/>
  <c r="AO212" i="1"/>
  <c r="AR210" i="1"/>
  <c r="AO210" i="1"/>
  <c r="AR202" i="1"/>
  <c r="AR201" i="1" s="1"/>
  <c r="AO202" i="1"/>
  <c r="AO201" i="1" s="1"/>
  <c r="AR199" i="1"/>
  <c r="AR198" i="1" s="1"/>
  <c r="AO199" i="1"/>
  <c r="AO198" i="1" s="1"/>
  <c r="AR195" i="1"/>
  <c r="AR194" i="1" s="1"/>
  <c r="AO195" i="1"/>
  <c r="AO194" i="1" s="1"/>
  <c r="AR192" i="1"/>
  <c r="AR191" i="1" s="1"/>
  <c r="AO192" i="1"/>
  <c r="AO191" i="1" s="1"/>
  <c r="AR189" i="1"/>
  <c r="AR188" i="1" s="1"/>
  <c r="AO189" i="1"/>
  <c r="AO188" i="1" s="1"/>
  <c r="AR186" i="1"/>
  <c r="AR185" i="1" s="1"/>
  <c r="AO186" i="1"/>
  <c r="AO185" i="1" s="1"/>
  <c r="AR183" i="1"/>
  <c r="AR182" i="1" s="1"/>
  <c r="AO183" i="1"/>
  <c r="AO182" i="1" s="1"/>
  <c r="AR180" i="1"/>
  <c r="AO180" i="1"/>
  <c r="AR178" i="1"/>
  <c r="AO178" i="1"/>
  <c r="AR175" i="1"/>
  <c r="AO175" i="1"/>
  <c r="AR173" i="1"/>
  <c r="AO173" i="1"/>
  <c r="AR171" i="1"/>
  <c r="AO171" i="1"/>
  <c r="AR166" i="1"/>
  <c r="AR165" i="1" s="1"/>
  <c r="AR164" i="1" s="1"/>
  <c r="AR163" i="1" s="1"/>
  <c r="AO166" i="1"/>
  <c r="AO165" i="1" s="1"/>
  <c r="AO164" i="1" s="1"/>
  <c r="AO163" i="1" s="1"/>
  <c r="AR159" i="1"/>
  <c r="AO159" i="1"/>
  <c r="AR157" i="1"/>
  <c r="AO157" i="1"/>
  <c r="AR155" i="1"/>
  <c r="AO155" i="1"/>
  <c r="AR152" i="1"/>
  <c r="AR151" i="1" s="1"/>
  <c r="AO152" i="1"/>
  <c r="AO151" i="1" s="1"/>
  <c r="AR144" i="1"/>
  <c r="AR143" i="1" s="1"/>
  <c r="AR142" i="1" s="1"/>
  <c r="AO144" i="1"/>
  <c r="AO143" i="1" s="1"/>
  <c r="AO142" i="1" s="1"/>
  <c r="AR140" i="1"/>
  <c r="AR139" i="1" s="1"/>
  <c r="AR138" i="1" s="1"/>
  <c r="AO140" i="1"/>
  <c r="AO139" i="1" s="1"/>
  <c r="AO138" i="1" s="1"/>
  <c r="AR135" i="1"/>
  <c r="AR134" i="1" s="1"/>
  <c r="AR133" i="1" s="1"/>
  <c r="AO135" i="1"/>
  <c r="AO134" i="1" s="1"/>
  <c r="AO133" i="1" s="1"/>
  <c r="AR131" i="1"/>
  <c r="AR130" i="1" s="1"/>
  <c r="AR129" i="1" s="1"/>
  <c r="AO131" i="1"/>
  <c r="AO130" i="1" s="1"/>
  <c r="AO129" i="1" s="1"/>
  <c r="AR125" i="1"/>
  <c r="AR124" i="1" s="1"/>
  <c r="AR123" i="1" s="1"/>
  <c r="AR122" i="1" s="1"/>
  <c r="AR121" i="1" s="1"/>
  <c r="AO125" i="1"/>
  <c r="AO124" i="1" s="1"/>
  <c r="AO123" i="1" s="1"/>
  <c r="AO122" i="1" s="1"/>
  <c r="AO121" i="1" s="1"/>
  <c r="AR119" i="1"/>
  <c r="AO119" i="1"/>
  <c r="AR117" i="1"/>
  <c r="AO117" i="1"/>
  <c r="AR115" i="1"/>
  <c r="AO115" i="1"/>
  <c r="AR112" i="1"/>
  <c r="AR111" i="1" s="1"/>
  <c r="AO112" i="1"/>
  <c r="AO111" i="1" s="1"/>
  <c r="AR104" i="1"/>
  <c r="AR103" i="1" s="1"/>
  <c r="AR102" i="1" s="1"/>
  <c r="AR101" i="1" s="1"/>
  <c r="AR100" i="1" s="1"/>
  <c r="AR99" i="1" s="1"/>
  <c r="AO104" i="1"/>
  <c r="AO103" i="1" s="1"/>
  <c r="AO102" i="1" s="1"/>
  <c r="AO101" i="1" s="1"/>
  <c r="AO100" i="1" s="1"/>
  <c r="AO99" i="1" s="1"/>
  <c r="AR97" i="1"/>
  <c r="AR96" i="1" s="1"/>
  <c r="AO97" i="1"/>
  <c r="AO96" i="1" s="1"/>
  <c r="AR94" i="1"/>
  <c r="AR93" i="1" s="1"/>
  <c r="AO94" i="1"/>
  <c r="AO93" i="1" s="1"/>
  <c r="AR88" i="1"/>
  <c r="AR87" i="1" s="1"/>
  <c r="AO88" i="1"/>
  <c r="AO87" i="1" s="1"/>
  <c r="AR85" i="1"/>
  <c r="AR84" i="1" s="1"/>
  <c r="AO85" i="1"/>
  <c r="AO84" i="1" s="1"/>
  <c r="AR82" i="1"/>
  <c r="AR81" i="1" s="1"/>
  <c r="AO82" i="1"/>
  <c r="AO81" i="1" s="1"/>
  <c r="AR79" i="1"/>
  <c r="AR78" i="1" s="1"/>
  <c r="AO79" i="1"/>
  <c r="AO78" i="1" s="1"/>
  <c r="AR76" i="1"/>
  <c r="AR75" i="1" s="1"/>
  <c r="AO76" i="1"/>
  <c r="AO75" i="1" s="1"/>
  <c r="AR73" i="1"/>
  <c r="AR72" i="1" s="1"/>
  <c r="AO73" i="1"/>
  <c r="AO72" i="1" s="1"/>
  <c r="AR70" i="1"/>
  <c r="AR69" i="1" s="1"/>
  <c r="AO70" i="1"/>
  <c r="AO69" i="1" s="1"/>
  <c r="AR63" i="1"/>
  <c r="AO63" i="1"/>
  <c r="AR61" i="1"/>
  <c r="AO61" i="1"/>
  <c r="AR59" i="1"/>
  <c r="AO59" i="1"/>
  <c r="AR56" i="1"/>
  <c r="AR55" i="1" s="1"/>
  <c r="AO56" i="1"/>
  <c r="AO55" i="1" s="1"/>
  <c r="AR48" i="1"/>
  <c r="AR47" i="1" s="1"/>
  <c r="AO48" i="1"/>
  <c r="AO47" i="1" s="1"/>
  <c r="AR45" i="1"/>
  <c r="AR44" i="1" s="1"/>
  <c r="AO45" i="1"/>
  <c r="AO44" i="1" s="1"/>
  <c r="AR42" i="1"/>
  <c r="AR41" i="1" s="1"/>
  <c r="AO42" i="1"/>
  <c r="AO41" i="1" s="1"/>
  <c r="AR37" i="1"/>
  <c r="AR36" i="1" s="1"/>
  <c r="AO37" i="1"/>
  <c r="AO36" i="1" s="1"/>
  <c r="AR33" i="1"/>
  <c r="AO33" i="1"/>
  <c r="AR31" i="1"/>
  <c r="AO31" i="1"/>
  <c r="AR29" i="1"/>
  <c r="AO29" i="1"/>
  <c r="AR25" i="1"/>
  <c r="AO25" i="1"/>
  <c r="AR23" i="1"/>
  <c r="AO23" i="1"/>
  <c r="AF490" i="1" l="1"/>
  <c r="AU490" i="1" s="1"/>
  <c r="BA490" i="1" s="1"/>
  <c r="BR490" i="1" s="1"/>
  <c r="AU491" i="1"/>
  <c r="BA491" i="1" s="1"/>
  <c r="BR491" i="1" s="1"/>
  <c r="AC490" i="1"/>
  <c r="AV490" i="1" s="1"/>
  <c r="BB490" i="1" s="1"/>
  <c r="BS490" i="1" s="1"/>
  <c r="AV491" i="1"/>
  <c r="BB491" i="1" s="1"/>
  <c r="BS491" i="1" s="1"/>
  <c r="AD490" i="1"/>
  <c r="AW490" i="1" s="1"/>
  <c r="BC490" i="1" s="1"/>
  <c r="BT490" i="1" s="1"/>
  <c r="AW491" i="1"/>
  <c r="BC491" i="1" s="1"/>
  <c r="BT491" i="1" s="1"/>
  <c r="AR2298" i="1"/>
  <c r="AR2293" i="1" s="1"/>
  <c r="AO2298" i="1"/>
  <c r="AO2293" i="1" s="1"/>
  <c r="AO581" i="1"/>
  <c r="AO580" i="1" s="1"/>
  <c r="AR581" i="1"/>
  <c r="AR580" i="1" s="1"/>
  <c r="AO2717" i="1"/>
  <c r="AO2716" i="1" s="1"/>
  <c r="AR2717" i="1"/>
  <c r="AR2716" i="1" s="1"/>
  <c r="AO3573" i="1"/>
  <c r="AO3572" i="1" s="1"/>
  <c r="AO2073" i="1"/>
  <c r="AO2072" i="1" s="1"/>
  <c r="AR3108" i="1"/>
  <c r="AR3107" i="1" s="1"/>
  <c r="AR3301" i="1"/>
  <c r="AR3315" i="1"/>
  <c r="AR3311" i="1" s="1"/>
  <c r="AR3413" i="1"/>
  <c r="AR3412" i="1" s="1"/>
  <c r="AR3411" i="1" s="1"/>
  <c r="AO965" i="1"/>
  <c r="AO961" i="1" s="1"/>
  <c r="AO960" i="1" s="1"/>
  <c r="AO757" i="1"/>
  <c r="AO756" i="1" s="1"/>
  <c r="AO755" i="1" s="1"/>
  <c r="AO754" i="1" s="1"/>
  <c r="AR2411" i="1"/>
  <c r="AR2410" i="1" s="1"/>
  <c r="AR2183" i="1"/>
  <c r="AR2182" i="1" s="1"/>
  <c r="AR2181" i="1" s="1"/>
  <c r="AR2180" i="1" s="1"/>
  <c r="AR2173" i="1" s="1"/>
  <c r="AR2191" i="1"/>
  <c r="AR2190" i="1" s="1"/>
  <c r="AR2189" i="1" s="1"/>
  <c r="AO711" i="1"/>
  <c r="AO710" i="1" s="1"/>
  <c r="AR786" i="1"/>
  <c r="AR782" i="1" s="1"/>
  <c r="AR781" i="1" s="1"/>
  <c r="AR912" i="1"/>
  <c r="AR911" i="1" s="1"/>
  <c r="AR910" i="1" s="1"/>
  <c r="AR909" i="1" s="1"/>
  <c r="AO1426" i="1"/>
  <c r="AO1425" i="1" s="1"/>
  <c r="AO1424" i="1" s="1"/>
  <c r="AO22" i="1"/>
  <c r="AO21" i="1" s="1"/>
  <c r="AO58" i="1"/>
  <c r="AO54" i="1" s="1"/>
  <c r="AO53" i="1" s="1"/>
  <c r="AO137" i="1"/>
  <c r="AR197" i="1"/>
  <c r="AR661" i="1"/>
  <c r="AR671" i="1"/>
  <c r="AR739" i="1"/>
  <c r="AR738" i="1" s="1"/>
  <c r="AR1720" i="1"/>
  <c r="AR1719" i="1" s="1"/>
  <c r="AO2551" i="1"/>
  <c r="AO2550" i="1" s="1"/>
  <c r="AO2549" i="1" s="1"/>
  <c r="AO2627" i="1"/>
  <c r="AO209" i="1"/>
  <c r="AO208" i="1" s="1"/>
  <c r="AO207" i="1" s="1"/>
  <c r="AO206" i="1" s="1"/>
  <c r="AO205" i="1" s="1"/>
  <c r="AO204" i="1" s="1"/>
  <c r="AO1216" i="1"/>
  <c r="AO1215" i="1" s="1"/>
  <c r="AO1214" i="1" s="1"/>
  <c r="AO1208" i="1" s="1"/>
  <c r="AO1201" i="1" s="1"/>
  <c r="AR1888" i="1"/>
  <c r="AR1887" i="1" s="1"/>
  <c r="AR1886" i="1" s="1"/>
  <c r="AR1885" i="1" s="1"/>
  <c r="AO2183" i="1"/>
  <c r="AO2182" i="1" s="1"/>
  <c r="AO2181" i="1" s="1"/>
  <c r="AO2180" i="1" s="1"/>
  <c r="AO2173" i="1" s="1"/>
  <c r="AR2286" i="1"/>
  <c r="AR2285" i="1" s="1"/>
  <c r="AR2284" i="1" s="1"/>
  <c r="AR2283" i="1" s="1"/>
  <c r="AR2282" i="1" s="1"/>
  <c r="AR2324" i="1"/>
  <c r="AR2323" i="1" s="1"/>
  <c r="AR2322" i="1" s="1"/>
  <c r="AR2785" i="1"/>
  <c r="AO3025" i="1"/>
  <c r="AR3079" i="1"/>
  <c r="AR3075" i="1" s="1"/>
  <c r="AR3074" i="1" s="1"/>
  <c r="AO3108" i="1"/>
  <c r="AO3107" i="1" s="1"/>
  <c r="AO1321" i="1"/>
  <c r="AO1320" i="1" s="1"/>
  <c r="AO1319" i="1" s="1"/>
  <c r="AO1318" i="1" s="1"/>
  <c r="AR1304" i="1"/>
  <c r="AR1303" i="1" s="1"/>
  <c r="AR1302" i="1" s="1"/>
  <c r="AR1301" i="1" s="1"/>
  <c r="AO1608" i="1"/>
  <c r="AO1607" i="1" s="1"/>
  <c r="AO1601" i="1" s="1"/>
  <c r="AO1594" i="1" s="1"/>
  <c r="AR1959" i="1"/>
  <c r="AO2425" i="1"/>
  <c r="AO2424" i="1" s="1"/>
  <c r="AR2875" i="1"/>
  <c r="AR2874" i="1" s="1"/>
  <c r="AR2873" i="1" s="1"/>
  <c r="AR2872" i="1" s="1"/>
  <c r="AR2871" i="1" s="1"/>
  <c r="AR2916" i="1"/>
  <c r="AR2921" i="1"/>
  <c r="AO3079" i="1"/>
  <c r="AO3075" i="1" s="1"/>
  <c r="AO3074" i="1" s="1"/>
  <c r="AR3337" i="1"/>
  <c r="AR3333" i="1" s="1"/>
  <c r="AR3332" i="1" s="1"/>
  <c r="AR3326" i="1" s="1"/>
  <c r="AR3404" i="1"/>
  <c r="AR3400" i="1" s="1"/>
  <c r="AR3464" i="1"/>
  <c r="AR3469" i="1"/>
  <c r="AO1068" i="1"/>
  <c r="AO1067" i="1" s="1"/>
  <c r="AO1066" i="1" s="1"/>
  <c r="AO1065" i="1" s="1"/>
  <c r="AR1164" i="1"/>
  <c r="AR1160" i="1" s="1"/>
  <c r="AR1159" i="1" s="1"/>
  <c r="AO2260" i="1"/>
  <c r="AO2259" i="1" s="1"/>
  <c r="AO2258" i="1" s="1"/>
  <c r="AO2257" i="1" s="1"/>
  <c r="AO2468" i="1"/>
  <c r="AO2467" i="1" s="1"/>
  <c r="AO2466" i="1" s="1"/>
  <c r="AO2465" i="1" s="1"/>
  <c r="AO2464" i="1" s="1"/>
  <c r="AR2506" i="1"/>
  <c r="AR2505" i="1" s="1"/>
  <c r="AR2504" i="1" s="1"/>
  <c r="AR2949" i="1"/>
  <c r="AR2996" i="1"/>
  <c r="AR2989" i="1" s="1"/>
  <c r="AR3354" i="1"/>
  <c r="AR3350" i="1" s="1"/>
  <c r="AR3345" i="1" s="1"/>
  <c r="AR3344" i="1" s="1"/>
  <c r="AR3343" i="1" s="1"/>
  <c r="AR3342" i="1" s="1"/>
  <c r="AO3528" i="1"/>
  <c r="AO3521" i="1" s="1"/>
  <c r="AO3520" i="1" s="1"/>
  <c r="AR3563" i="1"/>
  <c r="AR3562" i="1" s="1"/>
  <c r="AR483" i="1"/>
  <c r="AR482" i="1" s="1"/>
  <c r="AO372" i="1"/>
  <c r="AO371" i="1" s="1"/>
  <c r="AR1106" i="1"/>
  <c r="AR1105" i="1" s="1"/>
  <c r="AR1104" i="1" s="1"/>
  <c r="AR1103" i="1" s="1"/>
  <c r="AR1367" i="1"/>
  <c r="AR1363" i="1" s="1"/>
  <c r="AR1362" i="1" s="1"/>
  <c r="AR1373" i="1"/>
  <c r="AR1660" i="1"/>
  <c r="AR1659" i="1" s="1"/>
  <c r="AR1658" i="1" s="1"/>
  <c r="AR1657" i="1" s="1"/>
  <c r="AR2131" i="1"/>
  <c r="AR2130" i="1" s="1"/>
  <c r="AR2129" i="1" s="1"/>
  <c r="AO3018" i="1"/>
  <c r="AR3163" i="1"/>
  <c r="AR3162" i="1" s="1"/>
  <c r="AR3448" i="1"/>
  <c r="AR3444" i="1" s="1"/>
  <c r="AR3443" i="1" s="1"/>
  <c r="AR3484" i="1"/>
  <c r="AR3483" i="1" s="1"/>
  <c r="AR3496" i="1"/>
  <c r="AR3495" i="1" s="1"/>
  <c r="AR3494" i="1" s="1"/>
  <c r="AR3493" i="1" s="1"/>
  <c r="AO483" i="1"/>
  <c r="AO482" i="1" s="1"/>
  <c r="AO28" i="1"/>
  <c r="AO27" i="1" s="1"/>
  <c r="AR386" i="1"/>
  <c r="AR264" i="1"/>
  <c r="AR260" i="1" s="1"/>
  <c r="AR259" i="1" s="1"/>
  <c r="AR258" i="1" s="1"/>
  <c r="AR1321" i="1"/>
  <c r="AR1320" i="1" s="1"/>
  <c r="AR1319" i="1" s="1"/>
  <c r="AR1318" i="1" s="1"/>
  <c r="AR332" i="1"/>
  <c r="AR331" i="1" s="1"/>
  <c r="AR330" i="1" s="1"/>
  <c r="AR329" i="1" s="1"/>
  <c r="AR58" i="1"/>
  <c r="AR54" i="1" s="1"/>
  <c r="AR53" i="1" s="1"/>
  <c r="AO114" i="1"/>
  <c r="AO110" i="1" s="1"/>
  <c r="AO109" i="1" s="1"/>
  <c r="AO108" i="1" s="1"/>
  <c r="AR154" i="1"/>
  <c r="AR150" i="1" s="1"/>
  <c r="AR149" i="1" s="1"/>
  <c r="AR148" i="1" s="1"/>
  <c r="AR147" i="1" s="1"/>
  <c r="AR241" i="1"/>
  <c r="AR237" i="1" s="1"/>
  <c r="AR236" i="1" s="1"/>
  <c r="AR251" i="1"/>
  <c r="AR250" i="1" s="1"/>
  <c r="AR249" i="1" s="1"/>
  <c r="AO279" i="1"/>
  <c r="AO274" i="1" s="1"/>
  <c r="AO273" i="1" s="1"/>
  <c r="AO671" i="1"/>
  <c r="AR725" i="1"/>
  <c r="AR720" i="1" s="1"/>
  <c r="AR794" i="1"/>
  <c r="AR861" i="1"/>
  <c r="AR965" i="1"/>
  <c r="AR961" i="1" s="1"/>
  <c r="AR960" i="1" s="1"/>
  <c r="AR973" i="1"/>
  <c r="AR1031" i="1"/>
  <c r="AR1030" i="1" s="1"/>
  <c r="AR1029" i="1" s="1"/>
  <c r="AR1068" i="1"/>
  <c r="AR1067" i="1" s="1"/>
  <c r="AR1066" i="1" s="1"/>
  <c r="AR1065" i="1" s="1"/>
  <c r="AO1106" i="1"/>
  <c r="AO1105" i="1" s="1"/>
  <c r="AO1104" i="1" s="1"/>
  <c r="AO1103" i="1" s="1"/>
  <c r="AO1131" i="1"/>
  <c r="AO1130" i="1" s="1"/>
  <c r="AR1154" i="1"/>
  <c r="AR1153" i="1" s="1"/>
  <c r="AR1152" i="1" s="1"/>
  <c r="AR1748" i="1"/>
  <c r="AR1747" i="1" s="1"/>
  <c r="AR1746" i="1" s="1"/>
  <c r="AO1764" i="1"/>
  <c r="AO2131" i="1"/>
  <c r="AO2130" i="1" s="1"/>
  <c r="AO2129" i="1" s="1"/>
  <c r="AR2250" i="1"/>
  <c r="AR2249" i="1" s="1"/>
  <c r="AR2248" i="1" s="1"/>
  <c r="AR2247" i="1" s="1"/>
  <c r="AO2286" i="1"/>
  <c r="AO2285" i="1" s="1"/>
  <c r="AO2284" i="1" s="1"/>
  <c r="AO2283" i="1" s="1"/>
  <c r="AO2282" i="1" s="1"/>
  <c r="AO2324" i="1"/>
  <c r="AO2323" i="1" s="1"/>
  <c r="AO2322" i="1" s="1"/>
  <c r="AO2809" i="1"/>
  <c r="AO2854" i="1"/>
  <c r="AO2853" i="1" s="1"/>
  <c r="AR2892" i="1"/>
  <c r="AO3114" i="1"/>
  <c r="AO3113" i="1" s="1"/>
  <c r="AR3129" i="1"/>
  <c r="AR3128" i="1" s="1"/>
  <c r="AO3163" i="1"/>
  <c r="AO3162" i="1" s="1"/>
  <c r="AO3177" i="1"/>
  <c r="AO3284" i="1"/>
  <c r="AO3283" i="1" s="1"/>
  <c r="AO3373" i="1"/>
  <c r="AO3369" i="1" s="1"/>
  <c r="AO3364" i="1" s="1"/>
  <c r="AO3363" i="1" s="1"/>
  <c r="AO3362" i="1" s="1"/>
  <c r="AO3361" i="1" s="1"/>
  <c r="AO3448" i="1"/>
  <c r="AO3444" i="1" s="1"/>
  <c r="AO3443" i="1" s="1"/>
  <c r="AR897" i="1"/>
  <c r="AR896" i="1" s="1"/>
  <c r="AR890" i="1" s="1"/>
  <c r="AR983" i="1"/>
  <c r="AO2393" i="1"/>
  <c r="AO2388" i="1" s="1"/>
  <c r="AO2387" i="1" s="1"/>
  <c r="AR3573" i="1"/>
  <c r="AR3572" i="1" s="1"/>
  <c r="AO794" i="1"/>
  <c r="AO815" i="1"/>
  <c r="AO814" i="1" s="1"/>
  <c r="AO1086" i="1"/>
  <c r="AO1085" i="1" s="1"/>
  <c r="AO1084" i="1" s="1"/>
  <c r="AO1193" i="1"/>
  <c r="AO1192" i="1" s="1"/>
  <c r="AR1216" i="1"/>
  <c r="AR1215" i="1" s="1"/>
  <c r="AR1214" i="1" s="1"/>
  <c r="AR1208" i="1" s="1"/>
  <c r="AR1201" i="1" s="1"/>
  <c r="AO1258" i="1"/>
  <c r="AR1695" i="1"/>
  <c r="AR1694" i="1" s="1"/>
  <c r="AR1693" i="1" s="1"/>
  <c r="AR1692" i="1" s="1"/>
  <c r="AO1913" i="1"/>
  <c r="AO1912" i="1" s="1"/>
  <c r="AO1941" i="1"/>
  <c r="AO1940" i="1" s="1"/>
  <c r="AO1939" i="1" s="1"/>
  <c r="AO2065" i="1"/>
  <c r="AO2064" i="1" s="1"/>
  <c r="AO2336" i="1"/>
  <c r="AO2335" i="1" s="1"/>
  <c r="AO2348" i="1"/>
  <c r="AO2344" i="1" s="1"/>
  <c r="AO2411" i="1"/>
  <c r="AO2410" i="1" s="1"/>
  <c r="AO2496" i="1"/>
  <c r="AO2495" i="1" s="1"/>
  <c r="AO2494" i="1" s="1"/>
  <c r="AO2482" i="1" s="1"/>
  <c r="AO2694" i="1"/>
  <c r="AO2693" i="1" s="1"/>
  <c r="AO2692" i="1" s="1"/>
  <c r="AO2706" i="1"/>
  <c r="AO2702" i="1" s="1"/>
  <c r="AO2701" i="1" s="1"/>
  <c r="AO2767" i="1"/>
  <c r="AO2763" i="1" s="1"/>
  <c r="AO2762" i="1" s="1"/>
  <c r="AO2792" i="1"/>
  <c r="AO170" i="1"/>
  <c r="AO1416" i="1"/>
  <c r="AO1415" i="1" s="1"/>
  <c r="AO1409" i="1" s="1"/>
  <c r="AO1402" i="1" s="1"/>
  <c r="AR1557" i="1"/>
  <c r="AR1553" i="1" s="1"/>
  <c r="AR1552" i="1" s="1"/>
  <c r="AO307" i="1"/>
  <c r="AO303" i="1" s="1"/>
  <c r="AO302" i="1" s="1"/>
  <c r="AR1426" i="1"/>
  <c r="AR1425" i="1" s="1"/>
  <c r="AR1424" i="1" s="1"/>
  <c r="AR177" i="1"/>
  <c r="AO197" i="1"/>
  <c r="AO332" i="1"/>
  <c r="AO331" i="1" s="1"/>
  <c r="AO330" i="1" s="1"/>
  <c r="AO329" i="1" s="1"/>
  <c r="AO349" i="1"/>
  <c r="AO348" i="1" s="1"/>
  <c r="AO347" i="1" s="1"/>
  <c r="AO360" i="1"/>
  <c r="AO413" i="1"/>
  <c r="AO409" i="1" s="1"/>
  <c r="AO408" i="1" s="1"/>
  <c r="AO407" i="1" s="1"/>
  <c r="AO468" i="1"/>
  <c r="AO467" i="1" s="1"/>
  <c r="AO690" i="1"/>
  <c r="AO686" i="1" s="1"/>
  <c r="AO685" i="1" s="1"/>
  <c r="AR776" i="1"/>
  <c r="AR775" i="1" s="1"/>
  <c r="AR774" i="1" s="1"/>
  <c r="AO844" i="1"/>
  <c r="AO843" i="1" s="1"/>
  <c r="AO842" i="1" s="1"/>
  <c r="AO861" i="1"/>
  <c r="AO912" i="1"/>
  <c r="AO911" i="1" s="1"/>
  <c r="AO910" i="1" s="1"/>
  <c r="AO909" i="1" s="1"/>
  <c r="AR1021" i="1"/>
  <c r="AR1020" i="1" s="1"/>
  <c r="AR1014" i="1" s="1"/>
  <c r="AR1007" i="1" s="1"/>
  <c r="AO1154" i="1"/>
  <c r="AO1153" i="1" s="1"/>
  <c r="AO1152" i="1" s="1"/>
  <c r="AO1164" i="1"/>
  <c r="AO1160" i="1" s="1"/>
  <c r="AO1159" i="1" s="1"/>
  <c r="AO1304" i="1"/>
  <c r="AO1303" i="1" s="1"/>
  <c r="AO1302" i="1" s="1"/>
  <c r="AO1301" i="1" s="1"/>
  <c r="AO1373" i="1"/>
  <c r="AR1383" i="1"/>
  <c r="AR1394" i="1"/>
  <c r="AR1393" i="1" s="1"/>
  <c r="AR1499" i="1"/>
  <c r="AR1498" i="1" s="1"/>
  <c r="AR1497" i="1" s="1"/>
  <c r="AR1496" i="1" s="1"/>
  <c r="AR1516" i="1"/>
  <c r="AR1515" i="1" s="1"/>
  <c r="AR1514" i="1" s="1"/>
  <c r="AR1513" i="1" s="1"/>
  <c r="AR1524" i="1"/>
  <c r="AR1523" i="1" s="1"/>
  <c r="AR1586" i="1"/>
  <c r="AR1585" i="1" s="1"/>
  <c r="AO1720" i="1"/>
  <c r="AO1719" i="1" s="1"/>
  <c r="AO1784" i="1"/>
  <c r="AR2208" i="1"/>
  <c r="AO2908" i="1"/>
  <c r="AO2907" i="1" s="1"/>
  <c r="AO2906" i="1" s="1"/>
  <c r="AO2905" i="1" s="1"/>
  <c r="AR3226" i="1"/>
  <c r="AR3225" i="1" s="1"/>
  <c r="AR3224" i="1" s="1"/>
  <c r="AR645" i="1"/>
  <c r="AO2380" i="1"/>
  <c r="AO2582" i="1"/>
  <c r="AR929" i="1"/>
  <c r="AR928" i="1" s="1"/>
  <c r="AR927" i="1" s="1"/>
  <c r="AR926" i="1" s="1"/>
  <c r="AO1053" i="1"/>
  <c r="AO1246" i="1"/>
  <c r="AO1925" i="1"/>
  <c r="AO1924" i="1" s="1"/>
  <c r="AO68" i="1"/>
  <c r="AO67" i="1" s="1"/>
  <c r="AO66" i="1" s="1"/>
  <c r="AR307" i="1"/>
  <c r="AR303" i="1" s="1"/>
  <c r="AR302" i="1" s="1"/>
  <c r="AR349" i="1"/>
  <c r="AR348" i="1" s="1"/>
  <c r="AR347" i="1" s="1"/>
  <c r="AR413" i="1"/>
  <c r="AR409" i="1" s="1"/>
  <c r="AR408" i="1" s="1"/>
  <c r="AR407" i="1" s="1"/>
  <c r="AO447" i="1"/>
  <c r="AO446" i="1" s="1"/>
  <c r="AR565" i="1"/>
  <c r="AR564" i="1" s="1"/>
  <c r="AR690" i="1"/>
  <c r="AR686" i="1" s="1"/>
  <c r="AR685" i="1" s="1"/>
  <c r="AR711" i="1"/>
  <c r="AR710" i="1" s="1"/>
  <c r="AO744" i="1"/>
  <c r="AR955" i="1"/>
  <c r="AR954" i="1" s="1"/>
  <c r="AR953" i="1" s="1"/>
  <c r="AR1193" i="1"/>
  <c r="AR1192" i="1" s="1"/>
  <c r="AO1224" i="1"/>
  <c r="AO1223" i="1" s="1"/>
  <c r="AO1222" i="1" s="1"/>
  <c r="AR1283" i="1"/>
  <c r="AR1282" i="1" s="1"/>
  <c r="AR1281" i="1" s="1"/>
  <c r="AR1275" i="1" s="1"/>
  <c r="AO1394" i="1"/>
  <c r="AO1393" i="1" s="1"/>
  <c r="AO1479" i="1"/>
  <c r="AO1478" i="1" s="1"/>
  <c r="AO1477" i="1" s="1"/>
  <c r="AR1608" i="1"/>
  <c r="AR1607" i="1" s="1"/>
  <c r="AR1601" i="1" s="1"/>
  <c r="AR1594" i="1" s="1"/>
  <c r="AO1674" i="1"/>
  <c r="AO1673" i="1" s="1"/>
  <c r="AO1672" i="1" s="1"/>
  <c r="AO1671" i="1" s="1"/>
  <c r="AO2208" i="1"/>
  <c r="AR2393" i="1"/>
  <c r="AR2388" i="1" s="1"/>
  <c r="AR2387" i="1" s="1"/>
  <c r="AR2002" i="1"/>
  <c r="AR2001" i="1" s="1"/>
  <c r="AR1995" i="1" s="1"/>
  <c r="AR1988" i="1" s="1"/>
  <c r="AR2012" i="1"/>
  <c r="AR2011" i="1" s="1"/>
  <c r="AR2010" i="1" s="1"/>
  <c r="AR2088" i="1"/>
  <c r="AR2087" i="1" s="1"/>
  <c r="AR2086" i="1" s="1"/>
  <c r="AR2085" i="1" s="1"/>
  <c r="AO2250" i="1"/>
  <c r="AO2249" i="1" s="1"/>
  <c r="AO2248" i="1" s="1"/>
  <c r="AO2247" i="1" s="1"/>
  <c r="AO2315" i="1"/>
  <c r="AO2314" i="1" s="1"/>
  <c r="AR2348" i="1"/>
  <c r="AR2344" i="1" s="1"/>
  <c r="AR2468" i="1"/>
  <c r="AR2467" i="1" s="1"/>
  <c r="AR2466" i="1" s="1"/>
  <c r="AR2465" i="1" s="1"/>
  <c r="AR2464" i="1" s="1"/>
  <c r="AO2506" i="1"/>
  <c r="AO2505" i="1" s="1"/>
  <c r="AO2504" i="1" s="1"/>
  <c r="AR2634" i="1"/>
  <c r="AO2785" i="1"/>
  <c r="AO2916" i="1"/>
  <c r="AO2921" i="1"/>
  <c r="AO3011" i="1"/>
  <c r="AO3010" i="1" s="1"/>
  <c r="AO3009" i="1" s="1"/>
  <c r="AR3114" i="1"/>
  <c r="AR3113" i="1" s="1"/>
  <c r="AO3138" i="1"/>
  <c r="AO3137" i="1" s="1"/>
  <c r="AR3393" i="1"/>
  <c r="AR3528" i="1"/>
  <c r="AR3521" i="1" s="1"/>
  <c r="AR3520" i="1" s="1"/>
  <c r="AR3547" i="1"/>
  <c r="AR3543" i="1" s="1"/>
  <c r="AR3542" i="1" s="1"/>
  <c r="AR3541" i="1" s="1"/>
  <c r="AR3540" i="1" s="1"/>
  <c r="AO3563" i="1"/>
  <c r="AO3562" i="1" s="1"/>
  <c r="AR1674" i="1"/>
  <c r="AR1673" i="1" s="1"/>
  <c r="AR1672" i="1" s="1"/>
  <c r="AR1671" i="1" s="1"/>
  <c r="AO1695" i="1"/>
  <c r="AO1694" i="1" s="1"/>
  <c r="AO1693" i="1" s="1"/>
  <c r="AO1692" i="1" s="1"/>
  <c r="AO1732" i="1"/>
  <c r="AO1731" i="1" s="1"/>
  <c r="AR1732" i="1"/>
  <c r="AR1731" i="1" s="1"/>
  <c r="AR1784" i="1"/>
  <c r="AR1820" i="1"/>
  <c r="AR1819" i="1" s="1"/>
  <c r="AR1818" i="1" s="1"/>
  <c r="AO1837" i="1"/>
  <c r="AO1873" i="1"/>
  <c r="AO1872" i="1" s="1"/>
  <c r="AO1866" i="1" s="1"/>
  <c r="AO1951" i="1"/>
  <c r="AO1947" i="1" s="1"/>
  <c r="AO1946" i="1" s="1"/>
  <c r="AO2088" i="1"/>
  <c r="AO2087" i="1" s="1"/>
  <c r="AO2086" i="1" s="1"/>
  <c r="AO2085" i="1" s="1"/>
  <c r="AR2260" i="1"/>
  <c r="AR2259" i="1" s="1"/>
  <c r="AR2258" i="1" s="1"/>
  <c r="AR2257" i="1" s="1"/>
  <c r="AR2336" i="1"/>
  <c r="AR2335" i="1" s="1"/>
  <c r="AR2380" i="1"/>
  <c r="AO2403" i="1"/>
  <c r="AO2402" i="1" s="1"/>
  <c r="AR2425" i="1"/>
  <c r="AR2424" i="1" s="1"/>
  <c r="AO2634" i="1"/>
  <c r="AR2686" i="1"/>
  <c r="AR2661" i="1" s="1"/>
  <c r="AR2694" i="1"/>
  <c r="AR2693" i="1" s="1"/>
  <c r="AR2692" i="1" s="1"/>
  <c r="AR2767" i="1"/>
  <c r="AR2763" i="1" s="1"/>
  <c r="AR2762" i="1" s="1"/>
  <c r="AR2854" i="1"/>
  <c r="AR2853" i="1" s="1"/>
  <c r="AO2887" i="1"/>
  <c r="AO2933" i="1"/>
  <c r="AO3042" i="1"/>
  <c r="AO3098" i="1"/>
  <c r="AO3094" i="1" s="1"/>
  <c r="AO3089" i="1" s="1"/>
  <c r="AO3088" i="1" s="1"/>
  <c r="AO3196" i="1"/>
  <c r="AO3337" i="1"/>
  <c r="AO3333" i="1" s="1"/>
  <c r="AO3332" i="1" s="1"/>
  <c r="AO3326" i="1" s="1"/>
  <c r="AO3354" i="1"/>
  <c r="AO3350" i="1" s="1"/>
  <c r="AO3345" i="1" s="1"/>
  <c r="AO3344" i="1" s="1"/>
  <c r="AO3343" i="1" s="1"/>
  <c r="AO3342" i="1" s="1"/>
  <c r="AR3431" i="1"/>
  <c r="AR3430" i="1" s="1"/>
  <c r="AR3429" i="1" s="1"/>
  <c r="AO3469" i="1"/>
  <c r="AO3506" i="1"/>
  <c r="AO3505" i="1" s="1"/>
  <c r="AO221" i="1"/>
  <c r="AO220" i="1" s="1"/>
  <c r="AO219" i="1" s="1"/>
  <c r="AO218" i="1" s="1"/>
  <c r="AO217" i="1" s="1"/>
  <c r="AO128" i="1"/>
  <c r="AR209" i="1"/>
  <c r="AR208" i="1" s="1"/>
  <c r="AR207" i="1" s="1"/>
  <c r="AR206" i="1" s="1"/>
  <c r="AR205" i="1" s="1"/>
  <c r="AR204" i="1" s="1"/>
  <c r="AO786" i="1"/>
  <c r="AO782" i="1" s="1"/>
  <c r="AO781" i="1" s="1"/>
  <c r="AR844" i="1"/>
  <c r="AR843" i="1" s="1"/>
  <c r="AR842" i="1" s="1"/>
  <c r="AO92" i="1"/>
  <c r="AO91" i="1" s="1"/>
  <c r="AO90" i="1" s="1"/>
  <c r="AR170" i="1"/>
  <c r="AO241" i="1"/>
  <c r="AO237" i="1" s="1"/>
  <c r="AO236" i="1" s="1"/>
  <c r="AO320" i="1"/>
  <c r="AR372" i="1"/>
  <c r="AR371" i="1" s="1"/>
  <c r="AO565" i="1"/>
  <c r="AO564" i="1" s="1"/>
  <c r="AO739" i="1"/>
  <c r="AO738" i="1" s="1"/>
  <c r="AR757" i="1"/>
  <c r="AR756" i="1" s="1"/>
  <c r="AR755" i="1" s="1"/>
  <c r="AR754" i="1" s="1"/>
  <c r="AO776" i="1"/>
  <c r="AO775" i="1" s="1"/>
  <c r="AO774" i="1" s="1"/>
  <c r="AO983" i="1"/>
  <c r="AR1416" i="1"/>
  <c r="AR1415" i="1" s="1"/>
  <c r="AR1409" i="1" s="1"/>
  <c r="AR1402" i="1" s="1"/>
  <c r="AO1448" i="1"/>
  <c r="AO1640" i="1"/>
  <c r="AR1712" i="1"/>
  <c r="AR1711" i="1" s="1"/>
  <c r="AR1710" i="1" s="1"/>
  <c r="AR1709" i="1" s="1"/>
  <c r="AR1764" i="1"/>
  <c r="AR320" i="1"/>
  <c r="AO1565" i="1"/>
  <c r="AR1640" i="1"/>
  <c r="AR1913" i="1"/>
  <c r="AR1912" i="1" s="1"/>
  <c r="AR28" i="1"/>
  <c r="AR27" i="1" s="1"/>
  <c r="AR137" i="1"/>
  <c r="AR744" i="1"/>
  <c r="AR804" i="1"/>
  <c r="AR1246" i="1"/>
  <c r="AR22" i="1"/>
  <c r="AR21" i="1" s="1"/>
  <c r="AR92" i="1"/>
  <c r="AR91" i="1" s="1"/>
  <c r="AR90" i="1" s="1"/>
  <c r="AR114" i="1"/>
  <c r="AR110" i="1" s="1"/>
  <c r="AR109" i="1" s="1"/>
  <c r="AR108" i="1" s="1"/>
  <c r="AO154" i="1"/>
  <c r="AO150" i="1" s="1"/>
  <c r="AO149" i="1" s="1"/>
  <c r="AO148" i="1" s="1"/>
  <c r="AO147" i="1" s="1"/>
  <c r="AO177" i="1"/>
  <c r="AR221" i="1"/>
  <c r="AR220" i="1" s="1"/>
  <c r="AR219" i="1" s="1"/>
  <c r="AR218" i="1" s="1"/>
  <c r="AR217" i="1" s="1"/>
  <c r="AO251" i="1"/>
  <c r="AO250" i="1" s="1"/>
  <c r="AO249" i="1" s="1"/>
  <c r="AO532" i="1"/>
  <c r="AO661" i="1"/>
  <c r="AO725" i="1"/>
  <c r="AO720" i="1" s="1"/>
  <c r="AR815" i="1"/>
  <c r="AR814" i="1" s="1"/>
  <c r="AR830" i="1"/>
  <c r="AR823" i="1" s="1"/>
  <c r="AO955" i="1"/>
  <c r="AO954" i="1" s="1"/>
  <c r="AO953" i="1" s="1"/>
  <c r="AO994" i="1"/>
  <c r="AO993" i="1" s="1"/>
  <c r="AR1131" i="1"/>
  <c r="AR1130" i="1" s="1"/>
  <c r="AO1182" i="1"/>
  <c r="AO1283" i="1"/>
  <c r="AO1282" i="1" s="1"/>
  <c r="AO1281" i="1" s="1"/>
  <c r="AO1275" i="1" s="1"/>
  <c r="AO1499" i="1"/>
  <c r="AO1498" i="1" s="1"/>
  <c r="AO1497" i="1" s="1"/>
  <c r="AO1496" i="1" s="1"/>
  <c r="AO1516" i="1"/>
  <c r="AO1515" i="1" s="1"/>
  <c r="AO1514" i="1" s="1"/>
  <c r="AO1513" i="1" s="1"/>
  <c r="AO1524" i="1"/>
  <c r="AO1523" i="1" s="1"/>
  <c r="AO1547" i="1"/>
  <c r="AO1546" i="1" s="1"/>
  <c r="AO1545" i="1" s="1"/>
  <c r="AO1758" i="1"/>
  <c r="AO1754" i="1" s="1"/>
  <c r="AO1753" i="1" s="1"/>
  <c r="AO1820" i="1"/>
  <c r="AO1819" i="1" s="1"/>
  <c r="AO1818" i="1" s="1"/>
  <c r="AO1888" i="1"/>
  <c r="AO1887" i="1" s="1"/>
  <c r="AO1886" i="1" s="1"/>
  <c r="AO1885" i="1" s="1"/>
  <c r="AR1951" i="1"/>
  <c r="AR1947" i="1" s="1"/>
  <c r="AR1946" i="1" s="1"/>
  <c r="AR2149" i="1"/>
  <c r="AR2560" i="1"/>
  <c r="AO1172" i="1"/>
  <c r="AR1329" i="1"/>
  <c r="AR1328" i="1" s="1"/>
  <c r="AR1479" i="1"/>
  <c r="AR1478" i="1" s="1"/>
  <c r="AR1477" i="1" s="1"/>
  <c r="AR1873" i="1"/>
  <c r="AR1872" i="1" s="1"/>
  <c r="AR1866" i="1" s="1"/>
  <c r="AO1959" i="1"/>
  <c r="AO2002" i="1"/>
  <c r="AO2001" i="1" s="1"/>
  <c r="AO1995" i="1" s="1"/>
  <c r="AO1988" i="1" s="1"/>
  <c r="AO929" i="1"/>
  <c r="AO928" i="1" s="1"/>
  <c r="AO927" i="1" s="1"/>
  <c r="AO926" i="1" s="1"/>
  <c r="AR994" i="1"/>
  <c r="AR993" i="1" s="1"/>
  <c r="AR1086" i="1"/>
  <c r="AR1085" i="1" s="1"/>
  <c r="AR1084" i="1" s="1"/>
  <c r="AO1123" i="1"/>
  <c r="AO1122" i="1" s="1"/>
  <c r="AO1121" i="1" s="1"/>
  <c r="AO1120" i="1" s="1"/>
  <c r="AR1182" i="1"/>
  <c r="AR1224" i="1"/>
  <c r="AR1223" i="1" s="1"/>
  <c r="AR1222" i="1" s="1"/>
  <c r="AO1341" i="1"/>
  <c r="AO1340" i="1" s="1"/>
  <c r="AR1357" i="1"/>
  <c r="AR1356" i="1" s="1"/>
  <c r="AR1355" i="1" s="1"/>
  <c r="AO1367" i="1"/>
  <c r="AO1363" i="1" s="1"/>
  <c r="AO1362" i="1" s="1"/>
  <c r="AR1448" i="1"/>
  <c r="AR1547" i="1"/>
  <c r="AR1546" i="1" s="1"/>
  <c r="AR1545" i="1" s="1"/>
  <c r="AR1565" i="1"/>
  <c r="AO1575" i="1"/>
  <c r="AO1586" i="1"/>
  <c r="AO1585" i="1" s="1"/>
  <c r="AO1660" i="1"/>
  <c r="AO1659" i="1" s="1"/>
  <c r="AO1658" i="1" s="1"/>
  <c r="AO1657" i="1" s="1"/>
  <c r="AO1748" i="1"/>
  <c r="AO1747" i="1" s="1"/>
  <c r="AO1746" i="1" s="1"/>
  <c r="AR1758" i="1"/>
  <c r="AR1754" i="1" s="1"/>
  <c r="AR1753" i="1" s="1"/>
  <c r="AO1774" i="1"/>
  <c r="AO1810" i="1"/>
  <c r="AO1809" i="1" s="1"/>
  <c r="AO1803" i="1" s="1"/>
  <c r="AO1796" i="1" s="1"/>
  <c r="AR1905" i="1"/>
  <c r="AR1904" i="1" s="1"/>
  <c r="AR1903" i="1" s="1"/>
  <c r="AR1902" i="1" s="1"/>
  <c r="AR1941" i="1"/>
  <c r="AR1940" i="1" s="1"/>
  <c r="AR1939" i="1" s="1"/>
  <c r="AR2029" i="1"/>
  <c r="AR2105" i="1"/>
  <c r="AR2104" i="1" s="1"/>
  <c r="AR2103" i="1" s="1"/>
  <c r="AR2102" i="1" s="1"/>
  <c r="AO2149" i="1"/>
  <c r="AR2315" i="1"/>
  <c r="AR2314" i="1" s="1"/>
  <c r="AO2560" i="1"/>
  <c r="AR2234" i="1"/>
  <c r="AR2233" i="1" s="1"/>
  <c r="AR2232" i="1" s="1"/>
  <c r="AR2226" i="1" s="1"/>
  <c r="AR2496" i="1"/>
  <c r="AR2495" i="1" s="1"/>
  <c r="AR2494" i="1" s="1"/>
  <c r="AR2482" i="1" s="1"/>
  <c r="AR2551" i="1"/>
  <c r="AR2550" i="1" s="1"/>
  <c r="AR2549" i="1" s="1"/>
  <c r="AR2627" i="1"/>
  <c r="AR3177" i="1"/>
  <c r="AR2933" i="1"/>
  <c r="AR1980" i="1"/>
  <c r="AR1979" i="1" s="1"/>
  <c r="AO2012" i="1"/>
  <c r="AO2011" i="1" s="1"/>
  <c r="AO2010" i="1" s="1"/>
  <c r="AO2141" i="1"/>
  <c r="AO2137" i="1" s="1"/>
  <c r="AO2136" i="1" s="1"/>
  <c r="AO2234" i="1"/>
  <c r="AO2233" i="1" s="1"/>
  <c r="AO2232" i="1" s="1"/>
  <c r="AO2226" i="1" s="1"/>
  <c r="AR2403" i="1"/>
  <c r="AR2402" i="1" s="1"/>
  <c r="AO2949" i="1"/>
  <c r="AR3196" i="1"/>
  <c r="AO2686" i="1"/>
  <c r="AO2661" i="1" s="1"/>
  <c r="AO2776" i="1"/>
  <c r="AO2775" i="1" s="1"/>
  <c r="AR2818" i="1"/>
  <c r="AR2817" i="1" s="1"/>
  <c r="AR2816" i="1" s="1"/>
  <c r="AO2863" i="1"/>
  <c r="AO2859" i="1" s="1"/>
  <c r="AR2887" i="1"/>
  <c r="AO2892" i="1"/>
  <c r="AR2981" i="1"/>
  <c r="AR2977" i="1" s="1"/>
  <c r="AR2976" i="1" s="1"/>
  <c r="AR3018" i="1"/>
  <c r="AO3052" i="1"/>
  <c r="AO3051" i="1" s="1"/>
  <c r="AO3129" i="1"/>
  <c r="AO3128" i="1" s="1"/>
  <c r="AO3276" i="1"/>
  <c r="AR3284" i="1"/>
  <c r="AR3283" i="1" s="1"/>
  <c r="AR3373" i="1"/>
  <c r="AR3369" i="1" s="1"/>
  <c r="AR3364" i="1" s="1"/>
  <c r="AR3363" i="1" s="1"/>
  <c r="AR3362" i="1" s="1"/>
  <c r="AR3361" i="1" s="1"/>
  <c r="AO3431" i="1"/>
  <c r="AO3430" i="1" s="1"/>
  <c r="AO3429" i="1" s="1"/>
  <c r="AO3464" i="1"/>
  <c r="AO3484" i="1"/>
  <c r="AO3483" i="1" s="1"/>
  <c r="AO3496" i="1"/>
  <c r="AO3495" i="1" s="1"/>
  <c r="AO3494" i="1" s="1"/>
  <c r="AO3493" i="1" s="1"/>
  <c r="AR2706" i="1"/>
  <c r="AR2702" i="1" s="1"/>
  <c r="AR2701" i="1" s="1"/>
  <c r="AR2776" i="1"/>
  <c r="AR2775" i="1" s="1"/>
  <c r="AR2792" i="1"/>
  <c r="AO2818" i="1"/>
  <c r="AO2817" i="1" s="1"/>
  <c r="AO2816" i="1" s="1"/>
  <c r="AO2836" i="1"/>
  <c r="AO2832" i="1" s="1"/>
  <c r="AO2831" i="1" s="1"/>
  <c r="AO2825" i="1" s="1"/>
  <c r="AO2824" i="1" s="1"/>
  <c r="AR2863" i="1"/>
  <c r="AR2859" i="1" s="1"/>
  <c r="AO2875" i="1"/>
  <c r="AO2874" i="1" s="1"/>
  <c r="AO2873" i="1" s="1"/>
  <c r="AO2872" i="1" s="1"/>
  <c r="AO2871" i="1" s="1"/>
  <c r="AR2908" i="1"/>
  <c r="AR2907" i="1" s="1"/>
  <c r="AR2906" i="1" s="1"/>
  <c r="AR2905" i="1" s="1"/>
  <c r="AO2981" i="1"/>
  <c r="AO2977" i="1" s="1"/>
  <c r="AO2976" i="1" s="1"/>
  <c r="AO2996" i="1"/>
  <c r="AO2989" i="1" s="1"/>
  <c r="AR3011" i="1"/>
  <c r="AR3010" i="1" s="1"/>
  <c r="AR3009" i="1" s="1"/>
  <c r="AR3025" i="1"/>
  <c r="AR3098" i="1"/>
  <c r="AR3094" i="1" s="1"/>
  <c r="AR3089" i="1" s="1"/>
  <c r="AR3088" i="1" s="1"/>
  <c r="AR3138" i="1"/>
  <c r="AR3137" i="1" s="1"/>
  <c r="AO3315" i="1"/>
  <c r="AO3311" i="1" s="1"/>
  <c r="AO3404" i="1"/>
  <c r="AO3400" i="1" s="1"/>
  <c r="AO3547" i="1"/>
  <c r="AO3543" i="1" s="1"/>
  <c r="AO3542" i="1" s="1"/>
  <c r="AO3541" i="1" s="1"/>
  <c r="AO3540" i="1" s="1"/>
  <c r="AR279" i="1"/>
  <c r="AR274" i="1" s="1"/>
  <c r="AR273" i="1" s="1"/>
  <c r="AR40" i="1"/>
  <c r="AR39" i="1" s="1"/>
  <c r="AR360" i="1"/>
  <c r="AR68" i="1"/>
  <c r="AR67" i="1" s="1"/>
  <c r="AR66" i="1" s="1"/>
  <c r="AR65" i="1" s="1"/>
  <c r="AR128" i="1"/>
  <c r="AR1053" i="1"/>
  <c r="AO40" i="1"/>
  <c r="AO39" i="1" s="1"/>
  <c r="AO264" i="1"/>
  <c r="AO260" i="1" s="1"/>
  <c r="AO259" i="1" s="1"/>
  <c r="AO258" i="1" s="1"/>
  <c r="AR447" i="1"/>
  <c r="AR446" i="1" s="1"/>
  <c r="AO645" i="1"/>
  <c r="AO830" i="1"/>
  <c r="AO823" i="1" s="1"/>
  <c r="AR1123" i="1"/>
  <c r="AR1122" i="1" s="1"/>
  <c r="AR1121" i="1" s="1"/>
  <c r="AR1120" i="1" s="1"/>
  <c r="AO1329" i="1"/>
  <c r="AO1328" i="1" s="1"/>
  <c r="AR532" i="1"/>
  <c r="AO804" i="1"/>
  <c r="AO897" i="1"/>
  <c r="AO896" i="1" s="1"/>
  <c r="AO890" i="1" s="1"/>
  <c r="AO1021" i="1"/>
  <c r="AO1020" i="1" s="1"/>
  <c r="AO1014" i="1" s="1"/>
  <c r="AO1007" i="1" s="1"/>
  <c r="AO1031" i="1"/>
  <c r="AO1030" i="1" s="1"/>
  <c r="AO1029" i="1" s="1"/>
  <c r="AR1172" i="1"/>
  <c r="AO386" i="1"/>
  <c r="AR468" i="1"/>
  <c r="AR467" i="1" s="1"/>
  <c r="AO973" i="1"/>
  <c r="AR1258" i="1"/>
  <c r="AR1341" i="1"/>
  <c r="AR1340" i="1" s="1"/>
  <c r="AO1383" i="1"/>
  <c r="AR1618" i="1"/>
  <c r="AR1617" i="1" s="1"/>
  <c r="AR1616" i="1" s="1"/>
  <c r="AO1357" i="1"/>
  <c r="AO1356" i="1" s="1"/>
  <c r="AO1355" i="1" s="1"/>
  <c r="AO1712" i="1"/>
  <c r="AO1711" i="1" s="1"/>
  <c r="AO1710" i="1" s="1"/>
  <c r="AO1709" i="1" s="1"/>
  <c r="AR1837" i="1"/>
  <c r="AO1905" i="1"/>
  <c r="AO1904" i="1" s="1"/>
  <c r="AO1903" i="1" s="1"/>
  <c r="AO1902" i="1" s="1"/>
  <c r="AR1575" i="1"/>
  <c r="AO1618" i="1"/>
  <c r="AO1617" i="1" s="1"/>
  <c r="AO1616" i="1" s="1"/>
  <c r="AR1810" i="1"/>
  <c r="AR1809" i="1" s="1"/>
  <c r="AR1803" i="1" s="1"/>
  <c r="AR1796" i="1" s="1"/>
  <c r="AO1980" i="1"/>
  <c r="AO1979" i="1" s="1"/>
  <c r="AO2437" i="1"/>
  <c r="AO2433" i="1" s="1"/>
  <c r="AO2432" i="1" s="1"/>
  <c r="AO2515" i="1"/>
  <c r="AO2514" i="1" s="1"/>
  <c r="AO2513" i="1" s="1"/>
  <c r="AO1969" i="1"/>
  <c r="AO2029" i="1"/>
  <c r="AR2159" i="1"/>
  <c r="AR2158" i="1" s="1"/>
  <c r="AR2582" i="1"/>
  <c r="AO1557" i="1"/>
  <c r="AO1553" i="1" s="1"/>
  <c r="AO1552" i="1" s="1"/>
  <c r="AR1774" i="1"/>
  <c r="AR1969" i="1"/>
  <c r="AR2065" i="1"/>
  <c r="AR2064" i="1" s="1"/>
  <c r="AR2073" i="1"/>
  <c r="AR2072" i="1" s="1"/>
  <c r="AO2105" i="1"/>
  <c r="AO2104" i="1" s="1"/>
  <c r="AO2103" i="1" s="1"/>
  <c r="AO2102" i="1" s="1"/>
  <c r="AO2642" i="1"/>
  <c r="AR1925" i="1"/>
  <c r="AR1924" i="1" s="1"/>
  <c r="AR2141" i="1"/>
  <c r="AR2137" i="1" s="1"/>
  <c r="AR2136" i="1" s="1"/>
  <c r="AO2159" i="1"/>
  <c r="AO2158" i="1" s="1"/>
  <c r="AO2191" i="1"/>
  <c r="AO2190" i="1" s="1"/>
  <c r="AO2189" i="1" s="1"/>
  <c r="AR2836" i="1"/>
  <c r="AR2832" i="1" s="1"/>
  <c r="AR2831" i="1" s="1"/>
  <c r="AR2825" i="1" s="1"/>
  <c r="AR2824" i="1" s="1"/>
  <c r="AR2437" i="1"/>
  <c r="AR2433" i="1" s="1"/>
  <c r="AR2432" i="1" s="1"/>
  <c r="AR2515" i="1"/>
  <c r="AR2514" i="1" s="1"/>
  <c r="AR2513" i="1" s="1"/>
  <c r="AR2642" i="1"/>
  <c r="AR2809" i="1"/>
  <c r="AR3042" i="1"/>
  <c r="AR3052" i="1"/>
  <c r="AR3051" i="1" s="1"/>
  <c r="AO3226" i="1"/>
  <c r="AO3225" i="1" s="1"/>
  <c r="AO3224" i="1" s="1"/>
  <c r="AO3301" i="1"/>
  <c r="AO3393" i="1"/>
  <c r="AO3413" i="1"/>
  <c r="AO3412" i="1" s="1"/>
  <c r="AO3411" i="1" s="1"/>
  <c r="AR3276" i="1"/>
  <c r="AR3506" i="1"/>
  <c r="AR3505" i="1" s="1"/>
  <c r="AO2058" i="1" l="1"/>
  <c r="AO2045" i="1" s="1"/>
  <c r="AO65" i="1"/>
  <c r="AR527" i="1"/>
  <c r="AR511" i="1" s="1"/>
  <c r="AR3106" i="1"/>
  <c r="AO1028" i="1"/>
  <c r="AR2188" i="1"/>
  <c r="AR1773" i="1"/>
  <c r="AR1763" i="1" s="1"/>
  <c r="AO2219" i="1"/>
  <c r="AR1423" i="1"/>
  <c r="AR2691" i="1"/>
  <c r="AO169" i="1"/>
  <c r="AO168" i="1" s="1"/>
  <c r="AO162" i="1" s="1"/>
  <c r="AO161" i="1" s="1"/>
  <c r="AO146" i="1" s="1"/>
  <c r="AO1151" i="1"/>
  <c r="AO20" i="1"/>
  <c r="AO19" i="1" s="1"/>
  <c r="AO18" i="1" s="1"/>
  <c r="AR660" i="1"/>
  <c r="AR655" i="1" s="1"/>
  <c r="AR634" i="1" s="1"/>
  <c r="AR3300" i="1"/>
  <c r="AR3299" i="1" s="1"/>
  <c r="AR2784" i="1"/>
  <c r="AR2783" i="1" s="1"/>
  <c r="AR2774" i="1" s="1"/>
  <c r="AR1615" i="1"/>
  <c r="AR773" i="1"/>
  <c r="AR3504" i="1"/>
  <c r="AR3503" i="1" s="1"/>
  <c r="AO1544" i="1"/>
  <c r="AO2292" i="1"/>
  <c r="AO370" i="1"/>
  <c r="AO346" i="1" s="1"/>
  <c r="AO345" i="1" s="1"/>
  <c r="AR982" i="1"/>
  <c r="AR972" i="1" s="1"/>
  <c r="AO2128" i="1"/>
  <c r="AO2401" i="1"/>
  <c r="AO2400" i="1" s="1"/>
  <c r="AO2626" i="1"/>
  <c r="AO1221" i="1"/>
  <c r="AR2148" i="1"/>
  <c r="AR1028" i="1"/>
  <c r="AO1464" i="1"/>
  <c r="AR370" i="1"/>
  <c r="AR346" i="1" s="1"/>
  <c r="AR345" i="1" s="1"/>
  <c r="AO773" i="1"/>
  <c r="AO2932" i="1"/>
  <c r="AO2931" i="1" s="1"/>
  <c r="AO235" i="1"/>
  <c r="AO234" i="1" s="1"/>
  <c r="AO216" i="1" s="1"/>
  <c r="AR235" i="1"/>
  <c r="AR234" i="1" s="1"/>
  <c r="AR216" i="1" s="1"/>
  <c r="AO3275" i="1"/>
  <c r="AO3274" i="1" s="1"/>
  <c r="AO2148" i="1"/>
  <c r="AO1938" i="1"/>
  <c r="AO3017" i="1"/>
  <c r="AO3016" i="1" s="1"/>
  <c r="AO3008" i="1" s="1"/>
  <c r="AO3392" i="1"/>
  <c r="AO3391" i="1" s="1"/>
  <c r="AO3384" i="1" s="1"/>
  <c r="AO3383" i="1" s="1"/>
  <c r="AR2128" i="1"/>
  <c r="AR877" i="1"/>
  <c r="AR2503" i="1"/>
  <c r="AR2463" i="1" s="1"/>
  <c r="AO2009" i="1"/>
  <c r="AR3123" i="1"/>
  <c r="AO127" i="1"/>
  <c r="AO107" i="1" s="1"/>
  <c r="AO106" i="1" s="1"/>
  <c r="AO2691" i="1"/>
  <c r="AR3561" i="1"/>
  <c r="AR3560" i="1" s="1"/>
  <c r="AR3559" i="1" s="1"/>
  <c r="AR3539" i="1" s="1"/>
  <c r="AR1151" i="1"/>
  <c r="AO3106" i="1"/>
  <c r="AO3041" i="1"/>
  <c r="AO1853" i="1"/>
  <c r="AO2915" i="1"/>
  <c r="AO2914" i="1" s="1"/>
  <c r="AO2913" i="1" s="1"/>
  <c r="AO1773" i="1"/>
  <c r="AO1763" i="1" s="1"/>
  <c r="AR2292" i="1"/>
  <c r="AO709" i="1"/>
  <c r="AO698" i="1" s="1"/>
  <c r="AO697" i="1" s="1"/>
  <c r="AR169" i="1"/>
  <c r="AR168" i="1" s="1"/>
  <c r="AR162" i="1" s="1"/>
  <c r="AR161" i="1" s="1"/>
  <c r="AR146" i="1" s="1"/>
  <c r="AO2188" i="1"/>
  <c r="AO1257" i="1"/>
  <c r="AO3123" i="1"/>
  <c r="AR2932" i="1"/>
  <c r="AR2931" i="1" s="1"/>
  <c r="AO286" i="1"/>
  <c r="AO272" i="1" s="1"/>
  <c r="AO1064" i="1"/>
  <c r="AO3153" i="1"/>
  <c r="AR952" i="1"/>
  <c r="AO660" i="1"/>
  <c r="AO655" i="1" s="1"/>
  <c r="AO634" i="1" s="1"/>
  <c r="AR3463" i="1"/>
  <c r="AR3462" i="1" s="1"/>
  <c r="AR3456" i="1" s="1"/>
  <c r="AR3455" i="1" s="1"/>
  <c r="AO3561" i="1"/>
  <c r="AO3560" i="1" s="1"/>
  <c r="AO3559" i="1" s="1"/>
  <c r="AO3539" i="1" s="1"/>
  <c r="AO3463" i="1"/>
  <c r="AO3462" i="1" s="1"/>
  <c r="AO3456" i="1" s="1"/>
  <c r="AO3455" i="1" s="1"/>
  <c r="AO2883" i="1"/>
  <c r="AO2882" i="1" s="1"/>
  <c r="AO2881" i="1" s="1"/>
  <c r="AO2880" i="1" s="1"/>
  <c r="AO1817" i="1"/>
  <c r="AR2915" i="1"/>
  <c r="AR2914" i="1" s="1"/>
  <c r="AR2913" i="1" s="1"/>
  <c r="AO1181" i="1"/>
  <c r="AO1171" i="1" s="1"/>
  <c r="AR2883" i="1"/>
  <c r="AR2882" i="1" s="1"/>
  <c r="AR2881" i="1" s="1"/>
  <c r="AR2880" i="1" s="1"/>
  <c r="AR1853" i="1"/>
  <c r="AR1656" i="1"/>
  <c r="AR3392" i="1"/>
  <c r="AR3391" i="1" s="1"/>
  <c r="AR3384" i="1" s="1"/>
  <c r="AR3383" i="1" s="1"/>
  <c r="AO3504" i="1"/>
  <c r="AO3503" i="1" s="1"/>
  <c r="AO1423" i="1"/>
  <c r="AO2343" i="1"/>
  <c r="AO2334" i="1" s="1"/>
  <c r="AO439" i="1"/>
  <c r="AR1544" i="1"/>
  <c r="AO2784" i="1"/>
  <c r="AO2783" i="1" s="1"/>
  <c r="AO2774" i="1" s="1"/>
  <c r="AR1064" i="1"/>
  <c r="AR286" i="1"/>
  <c r="AR272" i="1" s="1"/>
  <c r="AO3300" i="1"/>
  <c r="AO3299" i="1" s="1"/>
  <c r="AO2715" i="1"/>
  <c r="AR2715" i="1"/>
  <c r="AO2503" i="1"/>
  <c r="AO2463" i="1" s="1"/>
  <c r="AR3017" i="1"/>
  <c r="AR3016" i="1" s="1"/>
  <c r="AR3008" i="1" s="1"/>
  <c r="AR2219" i="1"/>
  <c r="AR3428" i="1"/>
  <c r="AR3427" i="1" s="1"/>
  <c r="AO1745" i="1"/>
  <c r="AR3275" i="1"/>
  <c r="AR3274" i="1" s="1"/>
  <c r="AO1354" i="1"/>
  <c r="AR1221" i="1"/>
  <c r="AO877" i="1"/>
  <c r="AO2852" i="1"/>
  <c r="AO2851" i="1" s="1"/>
  <c r="AO2850" i="1" s="1"/>
  <c r="AO2823" i="1" s="1"/>
  <c r="AO1656" i="1"/>
  <c r="AR1745" i="1"/>
  <c r="AR841" i="1"/>
  <c r="AR1464" i="1"/>
  <c r="AR2641" i="1"/>
  <c r="AR1968" i="1"/>
  <c r="AR1958" i="1" s="1"/>
  <c r="AR2559" i="1"/>
  <c r="AR2558" i="1" s="1"/>
  <c r="AR2548" i="1" s="1"/>
  <c r="AO1615" i="1"/>
  <c r="AO1382" i="1"/>
  <c r="AO1372" i="1" s="1"/>
  <c r="AR3153" i="1"/>
  <c r="AR2401" i="1"/>
  <c r="AR2400" i="1" s="1"/>
  <c r="AO2559" i="1"/>
  <c r="AO2558" i="1" s="1"/>
  <c r="AO2548" i="1" s="1"/>
  <c r="AR1181" i="1"/>
  <c r="AR1171" i="1" s="1"/>
  <c r="AO527" i="1"/>
  <c r="AO511" i="1" s="1"/>
  <c r="AR1574" i="1"/>
  <c r="AR1564" i="1" s="1"/>
  <c r="AR1354" i="1"/>
  <c r="AR127" i="1"/>
  <c r="AR107" i="1" s="1"/>
  <c r="AR106" i="1" s="1"/>
  <c r="AO952" i="1"/>
  <c r="AR1382" i="1"/>
  <c r="AR1372" i="1" s="1"/>
  <c r="AR709" i="1"/>
  <c r="AR698" i="1" s="1"/>
  <c r="AR697" i="1" s="1"/>
  <c r="AR2343" i="1"/>
  <c r="AR2334" i="1" s="1"/>
  <c r="AR1817" i="1"/>
  <c r="AO803" i="1"/>
  <c r="AO793" i="1" s="1"/>
  <c r="AO841" i="1"/>
  <c r="AR2852" i="1"/>
  <c r="AR2851" i="1" s="1"/>
  <c r="AR2850" i="1" s="1"/>
  <c r="AR2823" i="1" s="1"/>
  <c r="AR2626" i="1"/>
  <c r="AO3428" i="1"/>
  <c r="AO3427" i="1" s="1"/>
  <c r="AO982" i="1"/>
  <c r="AO972" i="1" s="1"/>
  <c r="AO2641" i="1"/>
  <c r="AR1938" i="1"/>
  <c r="AR803" i="1"/>
  <c r="AR793" i="1" s="1"/>
  <c r="AR439" i="1"/>
  <c r="AO1574" i="1"/>
  <c r="AO1564" i="1" s="1"/>
  <c r="AR2009" i="1"/>
  <c r="AR20" i="1"/>
  <c r="AR19" i="1" s="1"/>
  <c r="AR18" i="1" s="1"/>
  <c r="AR17" i="1" s="1"/>
  <c r="AR3041" i="1"/>
  <c r="AR1257" i="1"/>
  <c r="AR2058" i="1"/>
  <c r="AR2045" i="1" s="1"/>
  <c r="AO1968" i="1"/>
  <c r="AO1958" i="1" s="1"/>
  <c r="AO772" i="1" l="1"/>
  <c r="AO771" i="1" s="1"/>
  <c r="AO3273" i="1"/>
  <c r="AO3223" i="1" s="1"/>
  <c r="AO17" i="1"/>
  <c r="AR2904" i="1"/>
  <c r="AR2870" i="1" s="1"/>
  <c r="AO1150" i="1"/>
  <c r="AO1149" i="1" s="1"/>
  <c r="AO1543" i="1"/>
  <c r="AO1542" i="1" s="1"/>
  <c r="AR2127" i="1"/>
  <c r="AR2126" i="1" s="1"/>
  <c r="AO2127" i="1"/>
  <c r="AO2126" i="1" s="1"/>
  <c r="AR1744" i="1"/>
  <c r="AR1743" i="1" s="1"/>
  <c r="AR3273" i="1"/>
  <c r="AR3223" i="1" s="1"/>
  <c r="AR772" i="1"/>
  <c r="AR771" i="1" s="1"/>
  <c r="AR951" i="1"/>
  <c r="AR950" i="1" s="1"/>
  <c r="AR3105" i="1"/>
  <c r="AR3087" i="1" s="1"/>
  <c r="AR3086" i="1" s="1"/>
  <c r="AO2625" i="1"/>
  <c r="AO2624" i="1" s="1"/>
  <c r="AO2547" i="1" s="1"/>
  <c r="AR1150" i="1"/>
  <c r="AR1149" i="1" s="1"/>
  <c r="AO3007" i="1"/>
  <c r="AO2988" i="1" s="1"/>
  <c r="AO3105" i="1"/>
  <c r="AO3087" i="1" s="1"/>
  <c r="AO3086" i="1" s="1"/>
  <c r="AO1937" i="1"/>
  <c r="AO1936" i="1" s="1"/>
  <c r="AO2904" i="1"/>
  <c r="AO2870" i="1" s="1"/>
  <c r="AR3426" i="1"/>
  <c r="AR1937" i="1"/>
  <c r="AR1936" i="1" s="1"/>
  <c r="AR2714" i="1"/>
  <c r="AR2713" i="1" s="1"/>
  <c r="AO1744" i="1"/>
  <c r="AO1743" i="1" s="1"/>
  <c r="AO3426" i="1"/>
  <c r="AO2714" i="1"/>
  <c r="AO2713" i="1" s="1"/>
  <c r="AR1543" i="1"/>
  <c r="AR1542" i="1" s="1"/>
  <c r="AO2291" i="1"/>
  <c r="AO2281" i="1" s="1"/>
  <c r="AO438" i="1"/>
  <c r="AO437" i="1" s="1"/>
  <c r="AO1353" i="1"/>
  <c r="AO1352" i="1" s="1"/>
  <c r="AO271" i="1"/>
  <c r="AR3007" i="1"/>
  <c r="AR2988" i="1" s="1"/>
  <c r="AR438" i="1"/>
  <c r="AR437" i="1" s="1"/>
  <c r="AO951" i="1"/>
  <c r="AO950" i="1" s="1"/>
  <c r="AR2291" i="1"/>
  <c r="AR2281" i="1" s="1"/>
  <c r="AR2625" i="1"/>
  <c r="AR2624" i="1" s="1"/>
  <c r="AR2547" i="1" s="1"/>
  <c r="AR1353" i="1"/>
  <c r="AR1352" i="1" s="1"/>
  <c r="AR271" i="1"/>
  <c r="AO3583" i="1" l="1"/>
  <c r="AR3583" i="1"/>
  <c r="AG3580" i="1" l="1"/>
  <c r="AG3579" i="1" s="1"/>
  <c r="AG3576" i="1"/>
  <c r="AG3574" i="1"/>
  <c r="AG3566" i="1"/>
  <c r="AG3564" i="1"/>
  <c r="AG3557" i="1"/>
  <c r="AG3556" i="1" s="1"/>
  <c r="AG3555" i="1" s="1"/>
  <c r="AG3554" i="1" s="1"/>
  <c r="AG3552" i="1"/>
  <c r="AG3550" i="1"/>
  <c r="AG3548" i="1"/>
  <c r="AG3545" i="1"/>
  <c r="AG3544" i="1" s="1"/>
  <c r="AG3537" i="1"/>
  <c r="AG3536" i="1" s="1"/>
  <c r="AG3535" i="1" s="1"/>
  <c r="AG3534" i="1" s="1"/>
  <c r="AG3533" i="1" s="1"/>
  <c r="AG3531" i="1"/>
  <c r="AG3529" i="1"/>
  <c r="AG3526" i="1"/>
  <c r="AG3525" i="1" s="1"/>
  <c r="AG3523" i="1"/>
  <c r="AG3522" i="1" s="1"/>
  <c r="AG3518" i="1"/>
  <c r="AG3517" i="1" s="1"/>
  <c r="AG3516" i="1" s="1"/>
  <c r="AG3514" i="1"/>
  <c r="AG3513" i="1" s="1"/>
  <c r="AG3511" i="1"/>
  <c r="AG3510" i="1" s="1"/>
  <c r="AG3508" i="1"/>
  <c r="AG3507" i="1" s="1"/>
  <c r="AG3501" i="1"/>
  <c r="AG3499" i="1"/>
  <c r="AG3497" i="1"/>
  <c r="AG3491" i="1"/>
  <c r="AG3490" i="1" s="1"/>
  <c r="AG3489" i="1" s="1"/>
  <c r="AG3487" i="1"/>
  <c r="AG3485" i="1"/>
  <c r="AG3481" i="1"/>
  <c r="AG3480" i="1" s="1"/>
  <c r="AG3478" i="1"/>
  <c r="AG3477" i="1" s="1"/>
  <c r="AG3475" i="1"/>
  <c r="AG3474" i="1" s="1"/>
  <c r="AG3472" i="1"/>
  <c r="AG3470" i="1"/>
  <c r="AG3467" i="1"/>
  <c r="AG3465" i="1"/>
  <c r="AG3460" i="1"/>
  <c r="AG3459" i="1" s="1"/>
  <c r="AG3458" i="1" s="1"/>
  <c r="AG3457" i="1" s="1"/>
  <c r="AG3453" i="1"/>
  <c r="AG3451" i="1"/>
  <c r="AG3449" i="1"/>
  <c r="AG3446" i="1"/>
  <c r="AG3445" i="1" s="1"/>
  <c r="AG3441" i="1"/>
  <c r="AG3440" i="1" s="1"/>
  <c r="AG3439" i="1" s="1"/>
  <c r="AG3438" i="1" s="1"/>
  <c r="AG3436" i="1"/>
  <c r="AG3434" i="1"/>
  <c r="AG3432" i="1"/>
  <c r="AG3423" i="1"/>
  <c r="AG3422" i="1" s="1"/>
  <c r="AG3421" i="1" s="1"/>
  <c r="AG3420" i="1" s="1"/>
  <c r="AG3418" i="1"/>
  <c r="AG3417" i="1" s="1"/>
  <c r="AG3415" i="1"/>
  <c r="AG3414" i="1" s="1"/>
  <c r="AG3409" i="1"/>
  <c r="AG3407" i="1"/>
  <c r="AG3405" i="1"/>
  <c r="AG3402" i="1"/>
  <c r="AG3401" i="1" s="1"/>
  <c r="AG3398" i="1"/>
  <c r="AG3397" i="1" s="1"/>
  <c r="AG3395" i="1"/>
  <c r="AG3394" i="1" s="1"/>
  <c r="AG3389" i="1"/>
  <c r="AG3388" i="1" s="1"/>
  <c r="AG3387" i="1" s="1"/>
  <c r="AG3386" i="1" s="1"/>
  <c r="AG3385" i="1" s="1"/>
  <c r="AG3381" i="1"/>
  <c r="AG3380" i="1" s="1"/>
  <c r="AG3378" i="1"/>
  <c r="AG3376" i="1"/>
  <c r="AG3374" i="1"/>
  <c r="AG3371" i="1"/>
  <c r="AG3370" i="1" s="1"/>
  <c r="AG3367" i="1"/>
  <c r="AG3366" i="1" s="1"/>
  <c r="AG3365" i="1" s="1"/>
  <c r="AG3359" i="1"/>
  <c r="AG3357" i="1"/>
  <c r="AG3355" i="1"/>
  <c r="AG3352" i="1"/>
  <c r="AG3351" i="1" s="1"/>
  <c r="AG3348" i="1"/>
  <c r="AG3347" i="1" s="1"/>
  <c r="AG3346" i="1" s="1"/>
  <c r="AG3340" i="1"/>
  <c r="AG3338" i="1"/>
  <c r="AG3335" i="1"/>
  <c r="AG3334" i="1" s="1"/>
  <c r="AG3330" i="1"/>
  <c r="AG3329" i="1" s="1"/>
  <c r="AG3328" i="1" s="1"/>
  <c r="AG3327" i="1" s="1"/>
  <c r="AG3324" i="1"/>
  <c r="AG3323" i="1" s="1"/>
  <c r="AG3321" i="1"/>
  <c r="AG3320" i="1" s="1"/>
  <c r="AG3318" i="1"/>
  <c r="AG3316" i="1"/>
  <c r="AG3313" i="1"/>
  <c r="AG3312" i="1" s="1"/>
  <c r="AG3309" i="1"/>
  <c r="AG3308" i="1" s="1"/>
  <c r="AG3306" i="1"/>
  <c r="AG3305" i="1" s="1"/>
  <c r="AG3303" i="1"/>
  <c r="AG3302" i="1" s="1"/>
  <c r="AG3297" i="1"/>
  <c r="AG3296" i="1" s="1"/>
  <c r="AG3294" i="1"/>
  <c r="AG3293" i="1" s="1"/>
  <c r="AG3291" i="1"/>
  <c r="AG3289" i="1"/>
  <c r="AG3287" i="1"/>
  <c r="AG3285" i="1"/>
  <c r="AG3281" i="1"/>
  <c r="AG3280" i="1" s="1"/>
  <c r="AG3278" i="1"/>
  <c r="AG3277" i="1" s="1"/>
  <c r="AG3270" i="1"/>
  <c r="AG3269" i="1" s="1"/>
  <c r="AG3268" i="1" s="1"/>
  <c r="AG3267" i="1" s="1"/>
  <c r="AG3256" i="1" s="1"/>
  <c r="AG3255" i="1" s="1"/>
  <c r="AG3252" i="1"/>
  <c r="AG3251" i="1" s="1"/>
  <c r="AG3250" i="1" s="1"/>
  <c r="AG3249" i="1" s="1"/>
  <c r="AG3248" i="1" s="1"/>
  <c r="AG3245" i="1"/>
  <c r="AG3244" i="1" s="1"/>
  <c r="AG3243" i="1" s="1"/>
  <c r="AG3242" i="1" s="1"/>
  <c r="AG3241" i="1" s="1"/>
  <c r="AG3234" i="1"/>
  <c r="AG3233" i="1" s="1"/>
  <c r="AG3232" i="1" s="1"/>
  <c r="AG3229" i="1"/>
  <c r="AG3228" i="1" s="1"/>
  <c r="AG3227" i="1" s="1"/>
  <c r="AG3221" i="1"/>
  <c r="AG3220" i="1" s="1"/>
  <c r="AG3219" i="1" s="1"/>
  <c r="AG3218" i="1" s="1"/>
  <c r="AG3217" i="1" s="1"/>
  <c r="AG3216" i="1" s="1"/>
  <c r="AG3214" i="1"/>
  <c r="AG3213" i="1" s="1"/>
  <c r="AG3212" i="1" s="1"/>
  <c r="AG3211" i="1" s="1"/>
  <c r="AG3210" i="1" s="1"/>
  <c r="AG3209" i="1" s="1"/>
  <c r="AG3207" i="1"/>
  <c r="AG3206" i="1" s="1"/>
  <c r="AG3205" i="1" s="1"/>
  <c r="AG3204" i="1" s="1"/>
  <c r="AG3203" i="1" s="1"/>
  <c r="AG3201" i="1"/>
  <c r="AG3200" i="1" s="1"/>
  <c r="AG3199" i="1" s="1"/>
  <c r="AG3198" i="1" s="1"/>
  <c r="AG3197" i="1" s="1"/>
  <c r="AG3194" i="1"/>
  <c r="AG3193" i="1" s="1"/>
  <c r="AG3191" i="1"/>
  <c r="AG3190" i="1" s="1"/>
  <c r="AG3188" i="1"/>
  <c r="AG3187" i="1" s="1"/>
  <c r="AG3185" i="1"/>
  <c r="AG3184" i="1" s="1"/>
  <c r="AG3182" i="1"/>
  <c r="AG3181" i="1" s="1"/>
  <c r="AG3179" i="1"/>
  <c r="AG3178" i="1" s="1"/>
  <c r="AG3175" i="1"/>
  <c r="AG3174" i="1" s="1"/>
  <c r="AG3173" i="1" s="1"/>
  <c r="AG3171" i="1"/>
  <c r="AG3170" i="1" s="1"/>
  <c r="AG3168" i="1"/>
  <c r="AG3166" i="1"/>
  <c r="AG3164" i="1"/>
  <c r="AG3160" i="1"/>
  <c r="AG3159" i="1" s="1"/>
  <c r="AG3158" i="1" s="1"/>
  <c r="AG3156" i="1"/>
  <c r="AG3155" i="1" s="1"/>
  <c r="AG3154" i="1" s="1"/>
  <c r="AG3151" i="1"/>
  <c r="AG3150" i="1" s="1"/>
  <c r="AG3149" i="1" s="1"/>
  <c r="AG3148" i="1" s="1"/>
  <c r="AG3146" i="1"/>
  <c r="AG3145" i="1" s="1"/>
  <c r="AG3144" i="1" s="1"/>
  <c r="AG3143" i="1" s="1"/>
  <c r="AG3141" i="1"/>
  <c r="AG3139" i="1"/>
  <c r="AG3135" i="1"/>
  <c r="AG3134" i="1" s="1"/>
  <c r="AG3132" i="1"/>
  <c r="AG3130" i="1"/>
  <c r="AG3126" i="1"/>
  <c r="AG3125" i="1" s="1"/>
  <c r="AG3124" i="1" s="1"/>
  <c r="AG3121" i="1"/>
  <c r="AG3120" i="1" s="1"/>
  <c r="AG3119" i="1" s="1"/>
  <c r="AG3117" i="1"/>
  <c r="AG3115" i="1"/>
  <c r="AG3111" i="1"/>
  <c r="AG3109" i="1"/>
  <c r="AG3103" i="1"/>
  <c r="AG3101" i="1"/>
  <c r="AG3099" i="1"/>
  <c r="AG3096" i="1"/>
  <c r="AG3095" i="1" s="1"/>
  <c r="AG3092" i="1"/>
  <c r="AG3091" i="1" s="1"/>
  <c r="AG3090" i="1" s="1"/>
  <c r="AG3084" i="1"/>
  <c r="AG3082" i="1"/>
  <c r="AG3080" i="1"/>
  <c r="AG3077" i="1"/>
  <c r="AG3076" i="1" s="1"/>
  <c r="AG3072" i="1"/>
  <c r="AG3071" i="1" s="1"/>
  <c r="AG3066" i="1"/>
  <c r="AG3065" i="1" s="1"/>
  <c r="AG3063" i="1"/>
  <c r="AG3062" i="1" s="1"/>
  <c r="AG3060" i="1"/>
  <c r="AG3059" i="1" s="1"/>
  <c r="AG3057" i="1"/>
  <c r="AG3056" i="1" s="1"/>
  <c r="AG3054" i="1"/>
  <c r="AG3053" i="1" s="1"/>
  <c r="AG3049" i="1"/>
  <c r="AG3048" i="1" s="1"/>
  <c r="AG3047" i="1" s="1"/>
  <c r="AG3045" i="1"/>
  <c r="AG3044" i="1" s="1"/>
  <c r="AG3043" i="1" s="1"/>
  <c r="AG3039" i="1"/>
  <c r="AG3038" i="1" s="1"/>
  <c r="AG3037" i="1" s="1"/>
  <c r="AG3036" i="1" s="1"/>
  <c r="AG3034" i="1"/>
  <c r="AG3033" i="1" s="1"/>
  <c r="AG3031" i="1"/>
  <c r="AG3030" i="1" s="1"/>
  <c r="AG3028" i="1"/>
  <c r="AG3026" i="1"/>
  <c r="AG3023" i="1"/>
  <c r="AG3021" i="1"/>
  <c r="AG3019" i="1"/>
  <c r="AG3014" i="1"/>
  <c r="AG3012" i="1"/>
  <c r="AG3005" i="1"/>
  <c r="AG3004" i="1" s="1"/>
  <c r="AG3003" i="1" s="1"/>
  <c r="AG3002" i="1" s="1"/>
  <c r="AG3000" i="1"/>
  <c r="AG2999" i="1" s="1"/>
  <c r="AG2998" i="1" s="1"/>
  <c r="AG2997" i="1" s="1"/>
  <c r="AG2994" i="1"/>
  <c r="AG2993" i="1" s="1"/>
  <c r="AG2992" i="1" s="1"/>
  <c r="AG2991" i="1" s="1"/>
  <c r="AG2990" i="1" s="1"/>
  <c r="AG2986" i="1"/>
  <c r="AG2984" i="1"/>
  <c r="AG2982" i="1"/>
  <c r="AG2979" i="1"/>
  <c r="AG2978" i="1" s="1"/>
  <c r="AG2974" i="1"/>
  <c r="AG2973" i="1" s="1"/>
  <c r="AG2972" i="1" s="1"/>
  <c r="AG2971" i="1" s="1"/>
  <c r="AG2969" i="1"/>
  <c r="AG2968" i="1" s="1"/>
  <c r="AG2967" i="1" s="1"/>
  <c r="AG2966" i="1" s="1"/>
  <c r="AG2964" i="1"/>
  <c r="AG2963" i="1" s="1"/>
  <c r="AG2962" i="1" s="1"/>
  <c r="AG2961" i="1" s="1"/>
  <c r="AG2959" i="1"/>
  <c r="AG2958" i="1" s="1"/>
  <c r="AG2957" i="1" s="1"/>
  <c r="AG2956" i="1" s="1"/>
  <c r="AG2954" i="1"/>
  <c r="AG2953" i="1" s="1"/>
  <c r="AG2951" i="1"/>
  <c r="AG2950" i="1" s="1"/>
  <c r="AG2947" i="1"/>
  <c r="AG2946" i="1" s="1"/>
  <c r="AG2944" i="1"/>
  <c r="AG2943" i="1" s="1"/>
  <c r="AG2941" i="1"/>
  <c r="AG2940" i="1" s="1"/>
  <c r="AG2938" i="1"/>
  <c r="AG2937" i="1" s="1"/>
  <c r="AG2935" i="1"/>
  <c r="AG2934" i="1" s="1"/>
  <c r="AG2929" i="1"/>
  <c r="AG2928" i="1" s="1"/>
  <c r="AG2927" i="1" s="1"/>
  <c r="AG2926" i="1" s="1"/>
  <c r="AG2924" i="1"/>
  <c r="AG2922" i="1"/>
  <c r="AG2919" i="1"/>
  <c r="AG2917" i="1"/>
  <c r="AG2911" i="1"/>
  <c r="AG2909" i="1"/>
  <c r="AG2902" i="1"/>
  <c r="AG2901" i="1" s="1"/>
  <c r="AG2899" i="1"/>
  <c r="AG2897" i="1"/>
  <c r="AG2895" i="1"/>
  <c r="AG2893" i="1"/>
  <c r="AG2890" i="1"/>
  <c r="AG2888" i="1"/>
  <c r="AG2885" i="1"/>
  <c r="AG2884" i="1" s="1"/>
  <c r="AG2878" i="1"/>
  <c r="AG2876" i="1"/>
  <c r="AG2868" i="1"/>
  <c r="AG2866" i="1"/>
  <c r="AG2864" i="1"/>
  <c r="AG2861" i="1"/>
  <c r="AG2860" i="1" s="1"/>
  <c r="AG2857" i="1"/>
  <c r="AG2855" i="1"/>
  <c r="AG2848" i="1"/>
  <c r="AG2847" i="1" s="1"/>
  <c r="AG2846" i="1" s="1"/>
  <c r="AG2845" i="1" s="1"/>
  <c r="AG2844" i="1" s="1"/>
  <c r="AG2843" i="1" s="1"/>
  <c r="AG2841" i="1"/>
  <c r="AG2839" i="1"/>
  <c r="AG2837" i="1"/>
  <c r="AG2834" i="1"/>
  <c r="AG2833" i="1" s="1"/>
  <c r="AG2829" i="1"/>
  <c r="AG2828" i="1" s="1"/>
  <c r="AG2827" i="1" s="1"/>
  <c r="AG2826" i="1" s="1"/>
  <c r="AG2821" i="1"/>
  <c r="AG2819" i="1"/>
  <c r="AG2814" i="1"/>
  <c r="AG2813" i="1" s="1"/>
  <c r="AG2811" i="1"/>
  <c r="AG2810" i="1" s="1"/>
  <c r="AG2807" i="1"/>
  <c r="AG2806" i="1" s="1"/>
  <c r="AG2804" i="1"/>
  <c r="AG2803" i="1" s="1"/>
  <c r="AG2801" i="1"/>
  <c r="AG2800" i="1" s="1"/>
  <c r="AG2798" i="1"/>
  <c r="AG2797" i="1" s="1"/>
  <c r="AG2795" i="1"/>
  <c r="AG2793" i="1"/>
  <c r="AG2790" i="1"/>
  <c r="AG2788" i="1"/>
  <c r="AG2786" i="1"/>
  <c r="AG2781" i="1"/>
  <c r="AG2780" i="1" s="1"/>
  <c r="AG2778" i="1"/>
  <c r="AG2777" i="1" s="1"/>
  <c r="AG2772" i="1"/>
  <c r="AG2770" i="1"/>
  <c r="AG2768" i="1"/>
  <c r="AG2765" i="1"/>
  <c r="AG2764" i="1" s="1"/>
  <c r="AG2760" i="1"/>
  <c r="AG2759" i="1" s="1"/>
  <c r="AG2758" i="1" s="1"/>
  <c r="AG2757" i="1" s="1"/>
  <c r="AG2752" i="1"/>
  <c r="AG2751" i="1" s="1"/>
  <c r="AG2746" i="1"/>
  <c r="AG2745" i="1" s="1"/>
  <c r="AG2743" i="1"/>
  <c r="AG2742" i="1" s="1"/>
  <c r="AG2740" i="1"/>
  <c r="AG2739" i="1" s="1"/>
  <c r="AG2737" i="1"/>
  <c r="AG2736" i="1" s="1"/>
  <c r="AG2734" i="1"/>
  <c r="AG2733" i="1" s="1"/>
  <c r="AG2731" i="1"/>
  <c r="AG2730" i="1" s="1"/>
  <c r="AG2728" i="1"/>
  <c r="AG2727" i="1" s="1"/>
  <c r="AG2725" i="1"/>
  <c r="AG2724" i="1" s="1"/>
  <c r="AG2719" i="1"/>
  <c r="AG2718" i="1" s="1"/>
  <c r="AG2711" i="1"/>
  <c r="AG2709" i="1"/>
  <c r="AG2707" i="1"/>
  <c r="AG2704" i="1"/>
  <c r="AG2703" i="1" s="1"/>
  <c r="AG2699" i="1"/>
  <c r="AG2697" i="1"/>
  <c r="AG2695" i="1"/>
  <c r="AG2689" i="1"/>
  <c r="AG2687" i="1"/>
  <c r="AG2684" i="1"/>
  <c r="AG2683" i="1" s="1"/>
  <c r="AG2681" i="1"/>
  <c r="AG2680" i="1" s="1"/>
  <c r="AG2678" i="1"/>
  <c r="AG2677" i="1" s="1"/>
  <c r="AG2675" i="1"/>
  <c r="AG2674" i="1" s="1"/>
  <c r="AG2672" i="1"/>
  <c r="AG2671" i="1" s="1"/>
  <c r="AG2669" i="1"/>
  <c r="AG2668" i="1" s="1"/>
  <c r="AG2666" i="1"/>
  <c r="AG2665" i="1" s="1"/>
  <c r="AG2663" i="1"/>
  <c r="AG2662" i="1" s="1"/>
  <c r="AG2659" i="1"/>
  <c r="AG2658" i="1" s="1"/>
  <c r="AG2656" i="1"/>
  <c r="AG2655" i="1" s="1"/>
  <c r="AG2650" i="1"/>
  <c r="AG2649" i="1" s="1"/>
  <c r="AG2647" i="1"/>
  <c r="AG2646" i="1" s="1"/>
  <c r="AG2644" i="1"/>
  <c r="AG2643" i="1" s="1"/>
  <c r="AG2639" i="1"/>
  <c r="AG2638" i="1" s="1"/>
  <c r="AG2636" i="1"/>
  <c r="AG2635" i="1" s="1"/>
  <c r="AG2632" i="1"/>
  <c r="AG2631" i="1" s="1"/>
  <c r="AG2629" i="1"/>
  <c r="AG2628" i="1" s="1"/>
  <c r="AG2622" i="1"/>
  <c r="AG2621" i="1" s="1"/>
  <c r="AG2620" i="1" s="1"/>
  <c r="AG2619" i="1" s="1"/>
  <c r="AG2617" i="1"/>
  <c r="AG2616" i="1" s="1"/>
  <c r="AG2614" i="1"/>
  <c r="AG2613" i="1" s="1"/>
  <c r="AG2611" i="1"/>
  <c r="AG2610" i="1" s="1"/>
  <c r="AG2608" i="1"/>
  <c r="AG2607" i="1" s="1"/>
  <c r="AG2605" i="1"/>
  <c r="AG2604" i="1" s="1"/>
  <c r="AG2602" i="1"/>
  <c r="AG2601" i="1" s="1"/>
  <c r="AG2599" i="1"/>
  <c r="AG2598" i="1" s="1"/>
  <c r="AG2596" i="1"/>
  <c r="AG2595" i="1" s="1"/>
  <c r="AG2593" i="1"/>
  <c r="AG2592" i="1" s="1"/>
  <c r="AG2590" i="1"/>
  <c r="AG2589" i="1" s="1"/>
  <c r="AG2587" i="1"/>
  <c r="AG2586" i="1" s="1"/>
  <c r="AG2584" i="1"/>
  <c r="AG2583" i="1" s="1"/>
  <c r="AG2580" i="1"/>
  <c r="AG2579" i="1" s="1"/>
  <c r="AG2577" i="1"/>
  <c r="AG2576" i="1" s="1"/>
  <c r="AG2574" i="1"/>
  <c r="AG2573" i="1" s="1"/>
  <c r="AG2571" i="1"/>
  <c r="AG2570" i="1" s="1"/>
  <c r="AG2568" i="1"/>
  <c r="AG2567" i="1" s="1"/>
  <c r="AG2565" i="1"/>
  <c r="AG2564" i="1" s="1"/>
  <c r="AG2562" i="1"/>
  <c r="AG2561" i="1" s="1"/>
  <c r="AG2556" i="1"/>
  <c r="AG2555" i="1" s="1"/>
  <c r="AG2553" i="1"/>
  <c r="AG2552" i="1" s="1"/>
  <c r="AG2545" i="1"/>
  <c r="AG2544" i="1" s="1"/>
  <c r="AG2543" i="1" s="1"/>
  <c r="AG2542" i="1" s="1"/>
  <c r="AG2541" i="1" s="1"/>
  <c r="AG2540" i="1" s="1"/>
  <c r="AG2538" i="1"/>
  <c r="AG2537" i="1" s="1"/>
  <c r="AG2535" i="1"/>
  <c r="AG2534" i="1" s="1"/>
  <c r="AG2532" i="1"/>
  <c r="AG2531" i="1" s="1"/>
  <c r="AG2529" i="1"/>
  <c r="AG2528" i="1" s="1"/>
  <c r="AG2526" i="1"/>
  <c r="AG2525" i="1" s="1"/>
  <c r="AG2523" i="1"/>
  <c r="AG2522" i="1" s="1"/>
  <c r="AG2520" i="1"/>
  <c r="AG2519" i="1" s="1"/>
  <c r="AG2517" i="1"/>
  <c r="AG2516" i="1" s="1"/>
  <c r="AG2511" i="1"/>
  <c r="AG2510" i="1" s="1"/>
  <c r="AG2508" i="1"/>
  <c r="AG2507" i="1" s="1"/>
  <c r="AG2501" i="1"/>
  <c r="AG2500" i="1" s="1"/>
  <c r="AG2498" i="1"/>
  <c r="AG2497" i="1" s="1"/>
  <c r="AG2487" i="1"/>
  <c r="AG2486" i="1" s="1"/>
  <c r="AG2485" i="1" s="1"/>
  <c r="AG2484" i="1" s="1"/>
  <c r="AG2483" i="1" s="1"/>
  <c r="AG2480" i="1"/>
  <c r="AG2479" i="1" s="1"/>
  <c r="AG2478" i="1" s="1"/>
  <c r="AG2477" i="1" s="1"/>
  <c r="AG2476" i="1" s="1"/>
  <c r="AG2475" i="1" s="1"/>
  <c r="AG2473" i="1"/>
  <c r="AG2471" i="1"/>
  <c r="AG2469" i="1"/>
  <c r="AG2461" i="1"/>
  <c r="AG2460" i="1" s="1"/>
  <c r="AG2459" i="1" s="1"/>
  <c r="AG2458" i="1" s="1"/>
  <c r="AG2457" i="1" s="1"/>
  <c r="AG2456" i="1" s="1"/>
  <c r="AG2454" i="1"/>
  <c r="AG2453" i="1" s="1"/>
  <c r="AG2452" i="1" s="1"/>
  <c r="AG2451" i="1" s="1"/>
  <c r="AG2450" i="1" s="1"/>
  <c r="AG2449" i="1" s="1"/>
  <c r="AG2442" i="1"/>
  <c r="AG2440" i="1"/>
  <c r="AG2438" i="1"/>
  <c r="AG2435" i="1"/>
  <c r="AG2434" i="1" s="1"/>
  <c r="AG2430" i="1"/>
  <c r="AG2428" i="1"/>
  <c r="AG2426" i="1"/>
  <c r="AG2422" i="1"/>
  <c r="AG2421" i="1" s="1"/>
  <c r="AG2419" i="1"/>
  <c r="AG2418" i="1" s="1"/>
  <c r="AG2416" i="1"/>
  <c r="AG2414" i="1"/>
  <c r="AG2412" i="1"/>
  <c r="AG2408" i="1"/>
  <c r="AG2406" i="1"/>
  <c r="AG2404" i="1"/>
  <c r="AG2398" i="1"/>
  <c r="AG2397" i="1" s="1"/>
  <c r="AG2395" i="1"/>
  <c r="AG2394" i="1" s="1"/>
  <c r="AG2391" i="1"/>
  <c r="AG2390" i="1" s="1"/>
  <c r="AG2389" i="1" s="1"/>
  <c r="AG2385" i="1"/>
  <c r="AG2384" i="1" s="1"/>
  <c r="AG2382" i="1"/>
  <c r="AG2381" i="1" s="1"/>
  <c r="AG2378" i="1"/>
  <c r="AG2377" i="1" s="1"/>
  <c r="AG2375" i="1"/>
  <c r="AG2374" i="1" s="1"/>
  <c r="AG2372" i="1"/>
  <c r="AG2371" i="1" s="1"/>
  <c r="AG2369" i="1"/>
  <c r="AG2368" i="1" s="1"/>
  <c r="AG2366" i="1"/>
  <c r="AG2365" i="1" s="1"/>
  <c r="AG2363" i="1"/>
  <c r="AG2362" i="1" s="1"/>
  <c r="AG2360" i="1"/>
  <c r="AG2359" i="1" s="1"/>
  <c r="AG2357" i="1"/>
  <c r="AG2356" i="1" s="1"/>
  <c r="AG2354" i="1"/>
  <c r="AG2353" i="1" s="1"/>
  <c r="AG2351" i="1"/>
  <c r="AG2349" i="1"/>
  <c r="AG2346" i="1"/>
  <c r="AG2345" i="1" s="1"/>
  <c r="AG2341" i="1"/>
  <c r="AG2340" i="1" s="1"/>
  <c r="AG2338" i="1"/>
  <c r="AG2337" i="1" s="1"/>
  <c r="AG2332" i="1"/>
  <c r="AG2331" i="1" s="1"/>
  <c r="AG2330" i="1" s="1"/>
  <c r="AG2329" i="1" s="1"/>
  <c r="AG2327" i="1"/>
  <c r="AG2325" i="1"/>
  <c r="AG2320" i="1"/>
  <c r="AG2319" i="1" s="1"/>
  <c r="AG2317" i="1"/>
  <c r="AG2316" i="1" s="1"/>
  <c r="AG2309" i="1"/>
  <c r="AG2308" i="1" s="1"/>
  <c r="AG2306" i="1"/>
  <c r="AG2305" i="1" s="1"/>
  <c r="AG2303" i="1"/>
  <c r="AG2302" i="1" s="1"/>
  <c r="AG2300" i="1"/>
  <c r="AG2299" i="1" s="1"/>
  <c r="AG2296" i="1"/>
  <c r="AG2295" i="1" s="1"/>
  <c r="AG2294" i="1" s="1"/>
  <c r="AG2289" i="1"/>
  <c r="AG2287" i="1"/>
  <c r="AG2279" i="1"/>
  <c r="AG2278" i="1" s="1"/>
  <c r="AG2277" i="1" s="1"/>
  <c r="AG2276" i="1" s="1"/>
  <c r="AG2275" i="1" s="1"/>
  <c r="AG2274" i="1" s="1"/>
  <c r="AG2272" i="1"/>
  <c r="AG2271" i="1" s="1"/>
  <c r="AG2270" i="1" s="1"/>
  <c r="AG2269" i="1" s="1"/>
  <c r="AG2268" i="1" s="1"/>
  <c r="AG2267" i="1" s="1"/>
  <c r="AG2265" i="1"/>
  <c r="AG2264" i="1" s="1"/>
  <c r="AG2262" i="1"/>
  <c r="AG2261" i="1" s="1"/>
  <c r="AG2255" i="1"/>
  <c r="AG2253" i="1"/>
  <c r="AG2251" i="1"/>
  <c r="AG2245" i="1"/>
  <c r="AG2244" i="1" s="1"/>
  <c r="AG2243" i="1" s="1"/>
  <c r="AG2242" i="1" s="1"/>
  <c r="AG2240" i="1"/>
  <c r="AG2239" i="1" s="1"/>
  <c r="AG2237" i="1"/>
  <c r="AG2235" i="1"/>
  <c r="AG2230" i="1"/>
  <c r="AG2229" i="1" s="1"/>
  <c r="AG2228" i="1" s="1"/>
  <c r="AG2227" i="1" s="1"/>
  <c r="AG2224" i="1"/>
  <c r="AG2223" i="1" s="1"/>
  <c r="AG2222" i="1" s="1"/>
  <c r="AG2221" i="1" s="1"/>
  <c r="AG2220" i="1" s="1"/>
  <c r="AG2217" i="1"/>
  <c r="AG2216" i="1" s="1"/>
  <c r="AG2215" i="1" s="1"/>
  <c r="AG2214" i="1" s="1"/>
  <c r="AG2212" i="1"/>
  <c r="AG2211" i="1" s="1"/>
  <c r="AG2210" i="1" s="1"/>
  <c r="AG2209" i="1" s="1"/>
  <c r="AG2206" i="1"/>
  <c r="AG2205" i="1" s="1"/>
  <c r="AG2204" i="1" s="1"/>
  <c r="AG2203" i="1" s="1"/>
  <c r="AG2201" i="1"/>
  <c r="AG2200" i="1" s="1"/>
  <c r="AG2199" i="1" s="1"/>
  <c r="AG2198" i="1" s="1"/>
  <c r="AG2196" i="1"/>
  <c r="AG2195" i="1" s="1"/>
  <c r="AG2193" i="1"/>
  <c r="AG2192" i="1" s="1"/>
  <c r="AG2186" i="1"/>
  <c r="AG2184" i="1"/>
  <c r="AG2178" i="1"/>
  <c r="AG2177" i="1" s="1"/>
  <c r="AG2176" i="1" s="1"/>
  <c r="AG2175" i="1" s="1"/>
  <c r="AG2174" i="1" s="1"/>
  <c r="AG2171" i="1"/>
  <c r="AG2170" i="1" s="1"/>
  <c r="AG2169" i="1" s="1"/>
  <c r="AG2167" i="1"/>
  <c r="AG2166" i="1" s="1"/>
  <c r="AG2164" i="1"/>
  <c r="AG2163" i="1" s="1"/>
  <c r="AG2161" i="1"/>
  <c r="AG2160" i="1" s="1"/>
  <c r="AG2156" i="1"/>
  <c r="AG2155" i="1" s="1"/>
  <c r="AG2154" i="1" s="1"/>
  <c r="AG2152" i="1"/>
  <c r="AG2151" i="1" s="1"/>
  <c r="AG2150" i="1" s="1"/>
  <c r="AG2146" i="1"/>
  <c r="AG2144" i="1"/>
  <c r="AG2142" i="1"/>
  <c r="AG2139" i="1"/>
  <c r="AG2138" i="1" s="1"/>
  <c r="AG2134" i="1"/>
  <c r="AG2132" i="1"/>
  <c r="AG2124" i="1"/>
  <c r="AG2123" i="1" s="1"/>
  <c r="AG2122" i="1" s="1"/>
  <c r="AG2121" i="1" s="1"/>
  <c r="AG2120" i="1" s="1"/>
  <c r="AG2119" i="1" s="1"/>
  <c r="AG2117" i="1"/>
  <c r="AG2116" i="1" s="1"/>
  <c r="AG2115" i="1" s="1"/>
  <c r="AG2114" i="1" s="1"/>
  <c r="AG2113" i="1" s="1"/>
  <c r="AG2112" i="1" s="1"/>
  <c r="AG2110" i="1"/>
  <c r="AG2109" i="1" s="1"/>
  <c r="AG2107" i="1"/>
  <c r="AG2106" i="1" s="1"/>
  <c r="AG2100" i="1"/>
  <c r="AG2099" i="1" s="1"/>
  <c r="AG2098" i="1" s="1"/>
  <c r="AG2097" i="1" s="1"/>
  <c r="AG2096" i="1" s="1"/>
  <c r="AG2095" i="1" s="1"/>
  <c r="AG2093" i="1"/>
  <c r="AG2091" i="1"/>
  <c r="AG2089" i="1"/>
  <c r="AG2083" i="1"/>
  <c r="AG2082" i="1" s="1"/>
  <c r="AG2081" i="1" s="1"/>
  <c r="AG2080" i="1" s="1"/>
  <c r="AG2078" i="1"/>
  <c r="AG2077" i="1" s="1"/>
  <c r="AG2075" i="1"/>
  <c r="AG2074" i="1" s="1"/>
  <c r="AG2070" i="1"/>
  <c r="AG2069" i="1" s="1"/>
  <c r="AG2067" i="1"/>
  <c r="AG2066" i="1" s="1"/>
  <c r="AG2062" i="1"/>
  <c r="AG2061" i="1" s="1"/>
  <c r="AG2060" i="1" s="1"/>
  <c r="AG2059" i="1" s="1"/>
  <c r="AG2056" i="1"/>
  <c r="AG2055" i="1" s="1"/>
  <c r="AG2054" i="1" s="1"/>
  <c r="AG2053" i="1" s="1"/>
  <c r="AG2052" i="1" s="1"/>
  <c r="AG2050" i="1"/>
  <c r="AG2049" i="1" s="1"/>
  <c r="AG2048" i="1" s="1"/>
  <c r="AG2047" i="1" s="1"/>
  <c r="AG2046" i="1" s="1"/>
  <c r="AG2043" i="1"/>
  <c r="AG2042" i="1" s="1"/>
  <c r="AG2041" i="1" s="1"/>
  <c r="AG2040" i="1" s="1"/>
  <c r="AG2038" i="1"/>
  <c r="AG2037" i="1" s="1"/>
  <c r="AG2036" i="1" s="1"/>
  <c r="AG2035" i="1" s="1"/>
  <c r="AG2033" i="1"/>
  <c r="AG2032" i="1" s="1"/>
  <c r="AG2031" i="1" s="1"/>
  <c r="AG2030" i="1" s="1"/>
  <c r="AG2027" i="1"/>
  <c r="AG2026" i="1" s="1"/>
  <c r="AG2025" i="1" s="1"/>
  <c r="AG2024" i="1" s="1"/>
  <c r="AG2022" i="1"/>
  <c r="AG2021" i="1" s="1"/>
  <c r="AG2020" i="1" s="1"/>
  <c r="AG2019" i="1" s="1"/>
  <c r="AG2017" i="1"/>
  <c r="AG2016" i="1" s="1"/>
  <c r="AG2014" i="1"/>
  <c r="AG2013" i="1" s="1"/>
  <c r="AG2007" i="1"/>
  <c r="AG2006" i="1" s="1"/>
  <c r="AG2004" i="1"/>
  <c r="AG2003" i="1" s="1"/>
  <c r="AG1999" i="1"/>
  <c r="AG1998" i="1" s="1"/>
  <c r="AG1997" i="1" s="1"/>
  <c r="AG1996" i="1" s="1"/>
  <c r="AG1993" i="1"/>
  <c r="AG1992" i="1" s="1"/>
  <c r="AG1991" i="1" s="1"/>
  <c r="AG1990" i="1" s="1"/>
  <c r="AG1989" i="1" s="1"/>
  <c r="AG1986" i="1"/>
  <c r="AG1985" i="1" s="1"/>
  <c r="AG1983" i="1"/>
  <c r="AG1981" i="1"/>
  <c r="AG1977" i="1"/>
  <c r="AG1976" i="1" s="1"/>
  <c r="AG1974" i="1"/>
  <c r="AG1973" i="1" s="1"/>
  <c r="AG1971" i="1"/>
  <c r="AG1970" i="1" s="1"/>
  <c r="AG1966" i="1"/>
  <c r="AG1965" i="1" s="1"/>
  <c r="AG1964" i="1" s="1"/>
  <c r="AG1962" i="1"/>
  <c r="AG1961" i="1" s="1"/>
  <c r="AG1960" i="1" s="1"/>
  <c r="AG1956" i="1"/>
  <c r="AG1954" i="1"/>
  <c r="AG1952" i="1"/>
  <c r="AG1949" i="1"/>
  <c r="AG1948" i="1" s="1"/>
  <c r="AG1944" i="1"/>
  <c r="AG1942" i="1"/>
  <c r="AG1934" i="1"/>
  <c r="AG1933" i="1" s="1"/>
  <c r="AG1932" i="1" s="1"/>
  <c r="AG1931" i="1" s="1"/>
  <c r="AG1929" i="1"/>
  <c r="AG1928" i="1" s="1"/>
  <c r="AG1927" i="1" s="1"/>
  <c r="AG1926" i="1" s="1"/>
  <c r="AG1922" i="1"/>
  <c r="AG1921" i="1" s="1"/>
  <c r="AG1920" i="1" s="1"/>
  <c r="AG1919" i="1" s="1"/>
  <c r="AG1917" i="1"/>
  <c r="AG1916" i="1" s="1"/>
  <c r="AG1915" i="1" s="1"/>
  <c r="AG1914" i="1" s="1"/>
  <c r="AG1910" i="1"/>
  <c r="AG1909" i="1" s="1"/>
  <c r="AG1907" i="1"/>
  <c r="AG1906" i="1" s="1"/>
  <c r="AG1900" i="1"/>
  <c r="AG1899" i="1" s="1"/>
  <c r="AG1898" i="1" s="1"/>
  <c r="AG1897" i="1" s="1"/>
  <c r="AG1896" i="1" s="1"/>
  <c r="AG1895" i="1" s="1"/>
  <c r="AG1893" i="1"/>
  <c r="AG1891" i="1"/>
  <c r="AG1889" i="1"/>
  <c r="AG1883" i="1"/>
  <c r="AG1882" i="1" s="1"/>
  <c r="AG1881" i="1" s="1"/>
  <c r="AG1880" i="1" s="1"/>
  <c r="AG1878" i="1"/>
  <c r="AG1877" i="1" s="1"/>
  <c r="AG1875" i="1"/>
  <c r="AG1874" i="1" s="1"/>
  <c r="AG1870" i="1"/>
  <c r="AG1869" i="1" s="1"/>
  <c r="AG1868" i="1" s="1"/>
  <c r="AG1867" i="1" s="1"/>
  <c r="AG1864" i="1"/>
  <c r="AG1863" i="1" s="1"/>
  <c r="AG1862" i="1" s="1"/>
  <c r="AG1861" i="1" s="1"/>
  <c r="AG1860" i="1" s="1"/>
  <c r="AG1858" i="1"/>
  <c r="AG1857" i="1" s="1"/>
  <c r="AG1856" i="1" s="1"/>
  <c r="AG1855" i="1" s="1"/>
  <c r="AG1854" i="1" s="1"/>
  <c r="AG1851" i="1"/>
  <c r="AG1850" i="1" s="1"/>
  <c r="AG1849" i="1" s="1"/>
  <c r="AG1848" i="1" s="1"/>
  <c r="AG1846" i="1"/>
  <c r="AG1845" i="1" s="1"/>
  <c r="AG1844" i="1" s="1"/>
  <c r="AG1843" i="1" s="1"/>
  <c r="AG1841" i="1"/>
  <c r="AG1840" i="1" s="1"/>
  <c r="AG1839" i="1" s="1"/>
  <c r="AG1838" i="1" s="1"/>
  <c r="AG1835" i="1"/>
  <c r="AG1834" i="1" s="1"/>
  <c r="AG1833" i="1" s="1"/>
  <c r="AG1832" i="1" s="1"/>
  <c r="AG1830" i="1"/>
  <c r="AG1829" i="1" s="1"/>
  <c r="AG1828" i="1" s="1"/>
  <c r="AG1827" i="1" s="1"/>
  <c r="AG1825" i="1"/>
  <c r="AG1824" i="1" s="1"/>
  <c r="AG1822" i="1"/>
  <c r="AG1821" i="1" s="1"/>
  <c r="AG1815" i="1"/>
  <c r="AG1814" i="1" s="1"/>
  <c r="AG1812" i="1"/>
  <c r="AG1811" i="1" s="1"/>
  <c r="AG1807" i="1"/>
  <c r="AG1806" i="1" s="1"/>
  <c r="AG1805" i="1" s="1"/>
  <c r="AG1804" i="1" s="1"/>
  <c r="AG1801" i="1"/>
  <c r="AG1800" i="1" s="1"/>
  <c r="AG1799" i="1" s="1"/>
  <c r="AG1798" i="1" s="1"/>
  <c r="AG1797" i="1" s="1"/>
  <c r="AG1794" i="1"/>
  <c r="AG1793" i="1" s="1"/>
  <c r="AG1792" i="1" s="1"/>
  <c r="AG1791" i="1" s="1"/>
  <c r="AG1789" i="1"/>
  <c r="AG1788" i="1" s="1"/>
  <c r="AG1786" i="1"/>
  <c r="AG1785" i="1" s="1"/>
  <c r="AG1782" i="1"/>
  <c r="AG1781" i="1" s="1"/>
  <c r="AG1779" i="1"/>
  <c r="AG1778" i="1" s="1"/>
  <c r="AG1776" i="1"/>
  <c r="AG1775" i="1" s="1"/>
  <c r="AG1771" i="1"/>
  <c r="AG1770" i="1" s="1"/>
  <c r="AG1769" i="1" s="1"/>
  <c r="AG1767" i="1"/>
  <c r="AG1766" i="1" s="1"/>
  <c r="AG1765" i="1" s="1"/>
  <c r="AG1761" i="1"/>
  <c r="AG1759" i="1"/>
  <c r="AG1756" i="1"/>
  <c r="AG1755" i="1" s="1"/>
  <c r="AG1751" i="1"/>
  <c r="AG1749" i="1"/>
  <c r="AG1741" i="1"/>
  <c r="AG1740" i="1" s="1"/>
  <c r="AG1739" i="1" s="1"/>
  <c r="AG1738" i="1" s="1"/>
  <c r="AG1736" i="1"/>
  <c r="AG1735" i="1" s="1"/>
  <c r="AG1734" i="1" s="1"/>
  <c r="AG1733" i="1" s="1"/>
  <c r="AG1729" i="1"/>
  <c r="AG1728" i="1" s="1"/>
  <c r="AG1727" i="1" s="1"/>
  <c r="AG1726" i="1" s="1"/>
  <c r="AG1724" i="1"/>
  <c r="AG1723" i="1" s="1"/>
  <c r="AG1722" i="1" s="1"/>
  <c r="AG1721" i="1" s="1"/>
  <c r="AG1717" i="1"/>
  <c r="AG1716" i="1" s="1"/>
  <c r="AG1714" i="1"/>
  <c r="AG1713" i="1" s="1"/>
  <c r="AG1707" i="1"/>
  <c r="AG1706" i="1" s="1"/>
  <c r="AG1705" i="1" s="1"/>
  <c r="AG1704" i="1" s="1"/>
  <c r="AG1703" i="1" s="1"/>
  <c r="AG1702" i="1" s="1"/>
  <c r="AG1700" i="1"/>
  <c r="AG1698" i="1"/>
  <c r="AG1696" i="1"/>
  <c r="AG1690" i="1"/>
  <c r="AG1689" i="1" s="1"/>
  <c r="AG1688" i="1" s="1"/>
  <c r="AG1687" i="1" s="1"/>
  <c r="AG1685" i="1"/>
  <c r="AG1684" i="1" s="1"/>
  <c r="AG1683" i="1" s="1"/>
  <c r="AG1682" i="1" s="1"/>
  <c r="AG1680" i="1"/>
  <c r="AG1679" i="1" s="1"/>
  <c r="AG1677" i="1"/>
  <c r="AG1675" i="1"/>
  <c r="AG1669" i="1"/>
  <c r="AG1668" i="1" s="1"/>
  <c r="AG1667" i="1" s="1"/>
  <c r="AG1666" i="1" s="1"/>
  <c r="AG1665" i="1" s="1"/>
  <c r="AG1663" i="1"/>
  <c r="AG1661" i="1"/>
  <c r="AG1654" i="1"/>
  <c r="AG1653" i="1" s="1"/>
  <c r="AG1652" i="1" s="1"/>
  <c r="AG1651" i="1" s="1"/>
  <c r="AG1649" i="1"/>
  <c r="AG1648" i="1" s="1"/>
  <c r="AG1647" i="1" s="1"/>
  <c r="AG1646" i="1" s="1"/>
  <c r="AG1644" i="1"/>
  <c r="AG1643" i="1" s="1"/>
  <c r="AG1642" i="1" s="1"/>
  <c r="AG1641" i="1" s="1"/>
  <c r="AG1638" i="1"/>
  <c r="AG1637" i="1" s="1"/>
  <c r="AG1636" i="1" s="1"/>
  <c r="AG1635" i="1" s="1"/>
  <c r="AG1633" i="1"/>
  <c r="AG1632" i="1" s="1"/>
  <c r="AG1631" i="1" s="1"/>
  <c r="AG1630" i="1" s="1"/>
  <c r="AG1628" i="1"/>
  <c r="AG1627" i="1" s="1"/>
  <c r="AG1626" i="1" s="1"/>
  <c r="AG1625" i="1" s="1"/>
  <c r="AG1623" i="1"/>
  <c r="AG1622" i="1" s="1"/>
  <c r="AG1620" i="1"/>
  <c r="AG1619" i="1" s="1"/>
  <c r="AG1613" i="1"/>
  <c r="AG1612" i="1" s="1"/>
  <c r="AG1610" i="1"/>
  <c r="AG1609" i="1" s="1"/>
  <c r="AG1605" i="1"/>
  <c r="AG1604" i="1" s="1"/>
  <c r="AG1603" i="1" s="1"/>
  <c r="AG1602" i="1" s="1"/>
  <c r="AG1599" i="1"/>
  <c r="AG1598" i="1" s="1"/>
  <c r="AG1597" i="1" s="1"/>
  <c r="AG1596" i="1" s="1"/>
  <c r="AG1595" i="1" s="1"/>
  <c r="AG1592" i="1"/>
  <c r="AG1591" i="1" s="1"/>
  <c r="AG1589" i="1"/>
  <c r="AG1587" i="1"/>
  <c r="AG1583" i="1"/>
  <c r="AG1582" i="1" s="1"/>
  <c r="AG1580" i="1"/>
  <c r="AG1579" i="1" s="1"/>
  <c r="AG1577" i="1"/>
  <c r="AG1576" i="1" s="1"/>
  <c r="AG1572" i="1"/>
  <c r="AG1571" i="1" s="1"/>
  <c r="AG1570" i="1" s="1"/>
  <c r="AG1568" i="1"/>
  <c r="AG1567" i="1" s="1"/>
  <c r="AG1566" i="1" s="1"/>
  <c r="AG1562" i="1"/>
  <c r="AG1560" i="1"/>
  <c r="AG1558" i="1"/>
  <c r="AG1555" i="1"/>
  <c r="AG1554" i="1" s="1"/>
  <c r="AG1550" i="1"/>
  <c r="AG1548" i="1"/>
  <c r="AG1540" i="1"/>
  <c r="AG1539" i="1" s="1"/>
  <c r="AG1538" i="1" s="1"/>
  <c r="AG1537" i="1" s="1"/>
  <c r="AG1536" i="1" s="1"/>
  <c r="AG1535" i="1" s="1"/>
  <c r="AG1533" i="1"/>
  <c r="AG1532" i="1" s="1"/>
  <c r="AG1531" i="1" s="1"/>
  <c r="AG1530" i="1" s="1"/>
  <c r="AG1528" i="1"/>
  <c r="AG1527" i="1" s="1"/>
  <c r="AG1526" i="1" s="1"/>
  <c r="AG1525" i="1" s="1"/>
  <c r="AG1521" i="1"/>
  <c r="AG1520" i="1" s="1"/>
  <c r="AG1518" i="1"/>
  <c r="AG1517" i="1" s="1"/>
  <c r="AG1511" i="1"/>
  <c r="AG1510" i="1" s="1"/>
  <c r="AG1509" i="1" s="1"/>
  <c r="AG1508" i="1" s="1"/>
  <c r="AG1507" i="1" s="1"/>
  <c r="AG1506" i="1" s="1"/>
  <c r="AG1504" i="1"/>
  <c r="AG1502" i="1"/>
  <c r="AG1500" i="1"/>
  <c r="AG1494" i="1"/>
  <c r="AG1493" i="1" s="1"/>
  <c r="AG1492" i="1" s="1"/>
  <c r="AG1491" i="1" s="1"/>
  <c r="AG1489" i="1"/>
  <c r="AG1488" i="1" s="1"/>
  <c r="AG1487" i="1" s="1"/>
  <c r="AG1486" i="1" s="1"/>
  <c r="AG1484" i="1"/>
  <c r="AG1483" i="1" s="1"/>
  <c r="AG1481" i="1"/>
  <c r="AG1480" i="1" s="1"/>
  <c r="AG1475" i="1"/>
  <c r="AG1474" i="1" s="1"/>
  <c r="AG1473" i="1" s="1"/>
  <c r="AG1472" i="1" s="1"/>
  <c r="AG1471" i="1" s="1"/>
  <c r="AG1469" i="1"/>
  <c r="AG1468" i="1" s="1"/>
  <c r="AG1467" i="1" s="1"/>
  <c r="AG1466" i="1" s="1"/>
  <c r="AG1465" i="1" s="1"/>
  <c r="AG1462" i="1"/>
  <c r="AG1461" i="1" s="1"/>
  <c r="AG1460" i="1" s="1"/>
  <c r="AG1459" i="1" s="1"/>
  <c r="AG1457" i="1"/>
  <c r="AG1456" i="1" s="1"/>
  <c r="AG1455" i="1" s="1"/>
  <c r="AG1454" i="1" s="1"/>
  <c r="AG1452" i="1"/>
  <c r="AG1451" i="1" s="1"/>
  <c r="AG1450" i="1" s="1"/>
  <c r="AG1449" i="1" s="1"/>
  <c r="AG1446" i="1"/>
  <c r="AG1445" i="1" s="1"/>
  <c r="AG1444" i="1" s="1"/>
  <c r="AG1443" i="1" s="1"/>
  <c r="AG1441" i="1"/>
  <c r="AG1440" i="1" s="1"/>
  <c r="AG1439" i="1" s="1"/>
  <c r="AG1438" i="1" s="1"/>
  <c r="AG1436" i="1"/>
  <c r="AG1435" i="1" s="1"/>
  <c r="AG1434" i="1" s="1"/>
  <c r="AG1433" i="1" s="1"/>
  <c r="AG1431" i="1"/>
  <c r="AG1430" i="1" s="1"/>
  <c r="AG1428" i="1"/>
  <c r="AG1427" i="1" s="1"/>
  <c r="AG1421" i="1"/>
  <c r="AG1420" i="1" s="1"/>
  <c r="AG1418" i="1"/>
  <c r="AG1417" i="1" s="1"/>
  <c r="AG1413" i="1"/>
  <c r="AG1412" i="1" s="1"/>
  <c r="AG1411" i="1" s="1"/>
  <c r="AG1410" i="1" s="1"/>
  <c r="AG1407" i="1"/>
  <c r="AG1406" i="1" s="1"/>
  <c r="AG1405" i="1" s="1"/>
  <c r="AG1404" i="1" s="1"/>
  <c r="AG1403" i="1" s="1"/>
  <c r="AG1400" i="1"/>
  <c r="AG1399" i="1" s="1"/>
  <c r="AG1397" i="1"/>
  <c r="AG1395" i="1"/>
  <c r="AG1391" i="1"/>
  <c r="AG1390" i="1" s="1"/>
  <c r="AG1388" i="1"/>
  <c r="AG1387" i="1" s="1"/>
  <c r="AG1385" i="1"/>
  <c r="AG1384" i="1" s="1"/>
  <c r="AG1380" i="1"/>
  <c r="AG1379" i="1" s="1"/>
  <c r="AG1378" i="1" s="1"/>
  <c r="AG1376" i="1"/>
  <c r="AG1375" i="1" s="1"/>
  <c r="AG1374" i="1" s="1"/>
  <c r="AG1370" i="1"/>
  <c r="AG1368" i="1"/>
  <c r="AG1365" i="1"/>
  <c r="AG1364" i="1" s="1"/>
  <c r="AG1360" i="1"/>
  <c r="AG1358" i="1"/>
  <c r="AG1350" i="1"/>
  <c r="AG1349" i="1" s="1"/>
  <c r="AG1348" i="1" s="1"/>
  <c r="AG1347" i="1" s="1"/>
  <c r="AG1345" i="1"/>
  <c r="AG1344" i="1" s="1"/>
  <c r="AG1343" i="1" s="1"/>
  <c r="AG1342" i="1" s="1"/>
  <c r="AG1338" i="1"/>
  <c r="AG1337" i="1" s="1"/>
  <c r="AG1336" i="1" s="1"/>
  <c r="AG1335" i="1" s="1"/>
  <c r="AG1333" i="1"/>
  <c r="AG1332" i="1" s="1"/>
  <c r="AG1331" i="1" s="1"/>
  <c r="AG1330" i="1" s="1"/>
  <c r="AG1326" i="1"/>
  <c r="AG1325" i="1" s="1"/>
  <c r="AG1323" i="1"/>
  <c r="AG1322" i="1" s="1"/>
  <c r="AG1316" i="1"/>
  <c r="AG1315" i="1" s="1"/>
  <c r="AG1314" i="1" s="1"/>
  <c r="AG1313" i="1" s="1"/>
  <c r="AG1312" i="1" s="1"/>
  <c r="AG1311" i="1" s="1"/>
  <c r="AG1309" i="1"/>
  <c r="AG1307" i="1"/>
  <c r="AG1305" i="1"/>
  <c r="AG1299" i="1"/>
  <c r="AG1298" i="1" s="1"/>
  <c r="AG1297" i="1" s="1"/>
  <c r="AG1296" i="1" s="1"/>
  <c r="AG1294" i="1"/>
  <c r="AG1293" i="1" s="1"/>
  <c r="AG1292" i="1" s="1"/>
  <c r="AG1291" i="1" s="1"/>
  <c r="AG1289" i="1"/>
  <c r="AG1288" i="1" s="1"/>
  <c r="AG1286" i="1"/>
  <c r="AG1284" i="1"/>
  <c r="AG1279" i="1"/>
  <c r="AG1278" i="1" s="1"/>
  <c r="AG1277" i="1" s="1"/>
  <c r="AG1276" i="1" s="1"/>
  <c r="AG1273" i="1"/>
  <c r="AG1272" i="1" s="1"/>
  <c r="AG1271" i="1" s="1"/>
  <c r="AG1270" i="1" s="1"/>
  <c r="AG1269" i="1" s="1"/>
  <c r="AG1267" i="1"/>
  <c r="AG1266" i="1" s="1"/>
  <c r="AG1265" i="1" s="1"/>
  <c r="AG1264" i="1" s="1"/>
  <c r="AG1262" i="1"/>
  <c r="AG1261" i="1" s="1"/>
  <c r="AG1260" i="1" s="1"/>
  <c r="AG1259" i="1" s="1"/>
  <c r="AG1255" i="1"/>
  <c r="AG1254" i="1" s="1"/>
  <c r="AG1253" i="1" s="1"/>
  <c r="AG1252" i="1" s="1"/>
  <c r="AG1250" i="1"/>
  <c r="AG1249" i="1" s="1"/>
  <c r="AG1248" i="1" s="1"/>
  <c r="AG1247" i="1" s="1"/>
  <c r="AG1244" i="1"/>
  <c r="AG1243" i="1" s="1"/>
  <c r="AG1242" i="1" s="1"/>
  <c r="AG1241" i="1" s="1"/>
  <c r="AG1239" i="1"/>
  <c r="AG1238" i="1" s="1"/>
  <c r="AG1237" i="1" s="1"/>
  <c r="AG1236" i="1" s="1"/>
  <c r="AG1234" i="1"/>
  <c r="AG1233" i="1" s="1"/>
  <c r="AG1232" i="1" s="1"/>
  <c r="AG1231" i="1" s="1"/>
  <c r="AG1229" i="1"/>
  <c r="AG1228" i="1" s="1"/>
  <c r="AG1226" i="1"/>
  <c r="AG1225" i="1" s="1"/>
  <c r="AG1219" i="1"/>
  <c r="AG1217" i="1"/>
  <c r="AG1212" i="1"/>
  <c r="AG1211" i="1" s="1"/>
  <c r="AG1210" i="1" s="1"/>
  <c r="AG1209" i="1" s="1"/>
  <c r="AG1206" i="1"/>
  <c r="AG1205" i="1" s="1"/>
  <c r="AG1204" i="1" s="1"/>
  <c r="AG1203" i="1" s="1"/>
  <c r="AG1202" i="1" s="1"/>
  <c r="AG1199" i="1"/>
  <c r="AG1198" i="1" s="1"/>
  <c r="AG1196" i="1"/>
  <c r="AG1194" i="1"/>
  <c r="AG1190" i="1"/>
  <c r="AG1189" i="1" s="1"/>
  <c r="AG1187" i="1"/>
  <c r="AG1186" i="1" s="1"/>
  <c r="AG1184" i="1"/>
  <c r="AG1183" i="1" s="1"/>
  <c r="AG1179" i="1"/>
  <c r="AG1178" i="1" s="1"/>
  <c r="AG1177" i="1" s="1"/>
  <c r="AG1175" i="1"/>
  <c r="AG1174" i="1" s="1"/>
  <c r="AG1173" i="1" s="1"/>
  <c r="AG1169" i="1"/>
  <c r="AG1167" i="1"/>
  <c r="AG1165" i="1"/>
  <c r="AG1162" i="1"/>
  <c r="AG1161" i="1" s="1"/>
  <c r="AG1157" i="1"/>
  <c r="AG1155" i="1"/>
  <c r="AG1147" i="1"/>
  <c r="AG1146" i="1" s="1"/>
  <c r="AG1145" i="1" s="1"/>
  <c r="AG1144" i="1" s="1"/>
  <c r="AG1143" i="1" s="1"/>
  <c r="AG1142" i="1" s="1"/>
  <c r="AG1140" i="1"/>
  <c r="AG1139" i="1" s="1"/>
  <c r="AG1138" i="1" s="1"/>
  <c r="AG1137" i="1" s="1"/>
  <c r="AG1135" i="1"/>
  <c r="AG1134" i="1" s="1"/>
  <c r="AG1133" i="1" s="1"/>
  <c r="AG1132" i="1" s="1"/>
  <c r="AG1128" i="1"/>
  <c r="AG1127" i="1" s="1"/>
  <c r="AG1125" i="1"/>
  <c r="AG1124" i="1" s="1"/>
  <c r="AG1118" i="1"/>
  <c r="AG1117" i="1" s="1"/>
  <c r="AG1116" i="1" s="1"/>
  <c r="AG1115" i="1" s="1"/>
  <c r="AG1114" i="1" s="1"/>
  <c r="AG1113" i="1" s="1"/>
  <c r="AG1111" i="1"/>
  <c r="AG1109" i="1"/>
  <c r="AG1107" i="1"/>
  <c r="AG1101" i="1"/>
  <c r="AG1100" i="1" s="1"/>
  <c r="AG1099" i="1" s="1"/>
  <c r="AG1098" i="1" s="1"/>
  <c r="AG1096" i="1"/>
  <c r="AG1095" i="1" s="1"/>
  <c r="AG1094" i="1" s="1"/>
  <c r="AG1093" i="1" s="1"/>
  <c r="AG1091" i="1"/>
  <c r="AG1090" i="1" s="1"/>
  <c r="AG1088" i="1"/>
  <c r="AG1087" i="1" s="1"/>
  <c r="AG1082" i="1"/>
  <c r="AG1081" i="1" s="1"/>
  <c r="AG1080" i="1" s="1"/>
  <c r="AG1079" i="1" s="1"/>
  <c r="AG1078" i="1" s="1"/>
  <c r="AG1076" i="1"/>
  <c r="AG1075" i="1" s="1"/>
  <c r="AG1074" i="1" s="1"/>
  <c r="AG1073" i="1" s="1"/>
  <c r="AG1071" i="1"/>
  <c r="AG1069" i="1"/>
  <c r="AG1062" i="1"/>
  <c r="AG1061" i="1" s="1"/>
  <c r="AG1060" i="1" s="1"/>
  <c r="AG1059" i="1" s="1"/>
  <c r="AG1057" i="1"/>
  <c r="AG1056" i="1" s="1"/>
  <c r="AG1055" i="1" s="1"/>
  <c r="AG1054" i="1" s="1"/>
  <c r="AG1051" i="1"/>
  <c r="AG1050" i="1" s="1"/>
  <c r="AG1049" i="1" s="1"/>
  <c r="AG1048" i="1" s="1"/>
  <c r="AG1046" i="1"/>
  <c r="AG1045" i="1" s="1"/>
  <c r="AG1044" i="1" s="1"/>
  <c r="AG1043" i="1" s="1"/>
  <c r="AG1041" i="1"/>
  <c r="AG1040" i="1" s="1"/>
  <c r="AG1039" i="1" s="1"/>
  <c r="AG1038" i="1" s="1"/>
  <c r="AG1036" i="1"/>
  <c r="AG1035" i="1" s="1"/>
  <c r="AG1033" i="1"/>
  <c r="AG1032" i="1" s="1"/>
  <c r="AG1026" i="1"/>
  <c r="AG1025" i="1" s="1"/>
  <c r="AG1023" i="1"/>
  <c r="AG1022" i="1" s="1"/>
  <c r="AG1018" i="1"/>
  <c r="AG1017" i="1" s="1"/>
  <c r="AG1016" i="1" s="1"/>
  <c r="AG1015" i="1" s="1"/>
  <c r="AG1012" i="1"/>
  <c r="AG1011" i="1" s="1"/>
  <c r="AG1010" i="1" s="1"/>
  <c r="AG1009" i="1" s="1"/>
  <c r="AG1008" i="1" s="1"/>
  <c r="AG1005" i="1"/>
  <c r="AG1004" i="1" s="1"/>
  <c r="AG1003" i="1" s="1"/>
  <c r="AG1002" i="1" s="1"/>
  <c r="AG1000" i="1"/>
  <c r="AG999" i="1" s="1"/>
  <c r="AG997" i="1"/>
  <c r="AG995" i="1"/>
  <c r="AG991" i="1"/>
  <c r="AG990" i="1" s="1"/>
  <c r="AG988" i="1"/>
  <c r="AG987" i="1" s="1"/>
  <c r="AG985" i="1"/>
  <c r="AG984" i="1" s="1"/>
  <c r="AG980" i="1"/>
  <c r="AG979" i="1" s="1"/>
  <c r="AG978" i="1" s="1"/>
  <c r="AG976" i="1"/>
  <c r="AG975" i="1" s="1"/>
  <c r="AG974" i="1" s="1"/>
  <c r="AG970" i="1"/>
  <c r="AG968" i="1"/>
  <c r="AG966" i="1"/>
  <c r="AG963" i="1"/>
  <c r="AG962" i="1" s="1"/>
  <c r="AG958" i="1"/>
  <c r="AG956" i="1"/>
  <c r="AG948" i="1"/>
  <c r="AG947" i="1" s="1"/>
  <c r="AG946" i="1" s="1"/>
  <c r="AG945" i="1" s="1"/>
  <c r="AG944" i="1" s="1"/>
  <c r="AG943" i="1" s="1"/>
  <c r="AG941" i="1"/>
  <c r="AG940" i="1" s="1"/>
  <c r="AG939" i="1" s="1"/>
  <c r="AG938" i="1" s="1"/>
  <c r="AG937" i="1" s="1"/>
  <c r="AG936" i="1" s="1"/>
  <c r="AG934" i="1"/>
  <c r="AG933" i="1" s="1"/>
  <c r="AG931" i="1"/>
  <c r="AG930" i="1" s="1"/>
  <c r="AG924" i="1"/>
  <c r="AG923" i="1" s="1"/>
  <c r="AG922" i="1" s="1"/>
  <c r="AG921" i="1" s="1"/>
  <c r="AG920" i="1" s="1"/>
  <c r="AG919" i="1" s="1"/>
  <c r="AG917" i="1"/>
  <c r="AG915" i="1"/>
  <c r="AG913" i="1"/>
  <c r="AG907" i="1"/>
  <c r="AG906" i="1" s="1"/>
  <c r="AG905" i="1" s="1"/>
  <c r="AG904" i="1" s="1"/>
  <c r="AG902" i="1"/>
  <c r="AG901" i="1" s="1"/>
  <c r="AG899" i="1"/>
  <c r="AG898" i="1" s="1"/>
  <c r="AG894" i="1"/>
  <c r="AG893" i="1" s="1"/>
  <c r="AG892" i="1" s="1"/>
  <c r="AG891" i="1" s="1"/>
  <c r="AG888" i="1"/>
  <c r="AG887" i="1" s="1"/>
  <c r="AG886" i="1" s="1"/>
  <c r="AG885" i="1" s="1"/>
  <c r="AG884" i="1" s="1"/>
  <c r="AG882" i="1"/>
  <c r="AG881" i="1" s="1"/>
  <c r="AG880" i="1" s="1"/>
  <c r="AG879" i="1" s="1"/>
  <c r="AG878" i="1" s="1"/>
  <c r="AG875" i="1"/>
  <c r="AG874" i="1" s="1"/>
  <c r="AG873" i="1" s="1"/>
  <c r="AG872" i="1" s="1"/>
  <c r="AG870" i="1"/>
  <c r="AG869" i="1" s="1"/>
  <c r="AG868" i="1" s="1"/>
  <c r="AG867" i="1" s="1"/>
  <c r="AG865" i="1"/>
  <c r="AG864" i="1" s="1"/>
  <c r="AG863" i="1" s="1"/>
  <c r="AG862" i="1" s="1"/>
  <c r="AG859" i="1"/>
  <c r="AG858" i="1" s="1"/>
  <c r="AG857" i="1" s="1"/>
  <c r="AG856" i="1" s="1"/>
  <c r="AG854" i="1"/>
  <c r="AG853" i="1" s="1"/>
  <c r="AG852" i="1" s="1"/>
  <c r="AG851" i="1" s="1"/>
  <c r="AG849" i="1"/>
  <c r="AG848" i="1" s="1"/>
  <c r="AG846" i="1"/>
  <c r="AG845" i="1" s="1"/>
  <c r="AG839" i="1"/>
  <c r="AG838" i="1" s="1"/>
  <c r="AG837" i="1" s="1"/>
  <c r="AG836" i="1" s="1"/>
  <c r="AG834" i="1"/>
  <c r="AG833" i="1" s="1"/>
  <c r="AG832" i="1" s="1"/>
  <c r="AG831" i="1" s="1"/>
  <c r="AG828" i="1"/>
  <c r="AG827" i="1" s="1"/>
  <c r="AG826" i="1" s="1"/>
  <c r="AG825" i="1" s="1"/>
  <c r="AG824" i="1" s="1"/>
  <c r="AG821" i="1"/>
  <c r="AG820" i="1" s="1"/>
  <c r="AG818" i="1"/>
  <c r="AG816" i="1"/>
  <c r="AG812" i="1"/>
  <c r="AG811" i="1" s="1"/>
  <c r="AG809" i="1"/>
  <c r="AG808" i="1" s="1"/>
  <c r="AG806" i="1"/>
  <c r="AG805" i="1" s="1"/>
  <c r="AG801" i="1"/>
  <c r="AG800" i="1" s="1"/>
  <c r="AG799" i="1" s="1"/>
  <c r="AG797" i="1"/>
  <c r="AG796" i="1" s="1"/>
  <c r="AG795" i="1" s="1"/>
  <c r="AG791" i="1"/>
  <c r="AG789" i="1"/>
  <c r="AG787" i="1"/>
  <c r="AG784" i="1"/>
  <c r="AG783" i="1" s="1"/>
  <c r="AG779" i="1"/>
  <c r="AG777" i="1"/>
  <c r="AG768" i="1"/>
  <c r="AG767" i="1" s="1"/>
  <c r="AG766" i="1" s="1"/>
  <c r="AG765" i="1" s="1"/>
  <c r="AG764" i="1" s="1"/>
  <c r="AG762" i="1"/>
  <c r="AG760" i="1"/>
  <c r="AG758" i="1"/>
  <c r="AG751" i="1"/>
  <c r="AG750" i="1" s="1"/>
  <c r="AG746" i="1"/>
  <c r="AG745" i="1" s="1"/>
  <c r="AG742" i="1"/>
  <c r="AG740" i="1"/>
  <c r="AG735" i="1"/>
  <c r="AG734" i="1" s="1"/>
  <c r="AG731" i="1"/>
  <c r="AG730" i="1" s="1"/>
  <c r="AG728" i="1"/>
  <c r="AG726" i="1"/>
  <c r="AG722" i="1"/>
  <c r="AG721" i="1" s="1"/>
  <c r="AG717" i="1"/>
  <c r="AG716" i="1" s="1"/>
  <c r="AG714" i="1"/>
  <c r="AG712" i="1"/>
  <c r="AG695" i="1"/>
  <c r="AG693" i="1"/>
  <c r="AG691" i="1"/>
  <c r="AG688" i="1"/>
  <c r="AG687" i="1" s="1"/>
  <c r="AG683" i="1"/>
  <c r="AG682" i="1" s="1"/>
  <c r="AG681" i="1" s="1"/>
  <c r="AG680" i="1" s="1"/>
  <c r="AG678" i="1"/>
  <c r="AG677" i="1" s="1"/>
  <c r="AG674" i="1"/>
  <c r="AG672" i="1"/>
  <c r="AG669" i="1"/>
  <c r="AG666" i="1"/>
  <c r="AG664" i="1"/>
  <c r="AG662" i="1"/>
  <c r="AG658" i="1"/>
  <c r="AG657" i="1" s="1"/>
  <c r="AG656" i="1" s="1"/>
  <c r="AG652" i="1"/>
  <c r="AG651" i="1" s="1"/>
  <c r="AG650" i="1" s="1"/>
  <c r="AG648" i="1"/>
  <c r="AG647" i="1" s="1"/>
  <c r="AG646" i="1" s="1"/>
  <c r="AG643" i="1"/>
  <c r="AG642" i="1" s="1"/>
  <c r="AG641" i="1" s="1"/>
  <c r="AG640" i="1" s="1"/>
  <c r="AG638" i="1"/>
  <c r="AG637" i="1" s="1"/>
  <c r="AG636" i="1" s="1"/>
  <c r="AG635" i="1" s="1"/>
  <c r="AG631" i="1"/>
  <c r="AG630" i="1" s="1"/>
  <c r="AG629" i="1" s="1"/>
  <c r="AG628" i="1" s="1"/>
  <c r="AG627" i="1" s="1"/>
  <c r="AG625" i="1"/>
  <c r="AG624" i="1" s="1"/>
  <c r="AG618" i="1"/>
  <c r="AG617" i="1" s="1"/>
  <c r="AG612" i="1"/>
  <c r="AG611" i="1" s="1"/>
  <c r="AG609" i="1"/>
  <c r="AG608" i="1" s="1"/>
  <c r="AG606" i="1"/>
  <c r="AG605" i="1" s="1"/>
  <c r="AG603" i="1"/>
  <c r="AG602" i="1" s="1"/>
  <c r="AG600" i="1"/>
  <c r="AG599" i="1" s="1"/>
  <c r="AG597" i="1"/>
  <c r="AG596" i="1" s="1"/>
  <c r="AG593" i="1"/>
  <c r="AG592" i="1" s="1"/>
  <c r="AG590" i="1"/>
  <c r="AG589" i="1" s="1"/>
  <c r="AG587" i="1"/>
  <c r="AG586" i="1" s="1"/>
  <c r="AG583" i="1"/>
  <c r="AG582" i="1" s="1"/>
  <c r="AG577" i="1"/>
  <c r="AG576" i="1" s="1"/>
  <c r="AG575" i="1" s="1"/>
  <c r="AG574" i="1" s="1"/>
  <c r="AG572" i="1"/>
  <c r="AG570" i="1"/>
  <c r="AG568" i="1"/>
  <c r="AG566" i="1"/>
  <c r="AG562" i="1"/>
  <c r="AG561" i="1" s="1"/>
  <c r="AG559" i="1"/>
  <c r="AG558" i="1" s="1"/>
  <c r="AG556" i="1"/>
  <c r="AG555" i="1" s="1"/>
  <c r="AG553" i="1"/>
  <c r="AG552" i="1" s="1"/>
  <c r="AG549" i="1"/>
  <c r="AG548" i="1" s="1"/>
  <c r="AG545" i="1"/>
  <c r="AG544" i="1" s="1"/>
  <c r="AG542" i="1"/>
  <c r="AG541" i="1" s="1"/>
  <c r="AG538" i="1"/>
  <c r="AG537" i="1" s="1"/>
  <c r="AG534" i="1"/>
  <c r="AG533" i="1" s="1"/>
  <c r="AG530" i="1"/>
  <c r="AG529" i="1" s="1"/>
  <c r="AG528" i="1" s="1"/>
  <c r="AG525" i="1"/>
  <c r="AG524" i="1" s="1"/>
  <c r="AG523" i="1" s="1"/>
  <c r="AG522" i="1" s="1"/>
  <c r="AG520" i="1"/>
  <c r="AG519" i="1" s="1"/>
  <c r="AG518" i="1" s="1"/>
  <c r="AG517" i="1" s="1"/>
  <c r="AG515" i="1"/>
  <c r="AG514" i="1" s="1"/>
  <c r="AG513" i="1" s="1"/>
  <c r="AG512" i="1" s="1"/>
  <c r="AG509" i="1"/>
  <c r="AG508" i="1" s="1"/>
  <c r="AG506" i="1"/>
  <c r="AG505" i="1" s="1"/>
  <c r="AG503" i="1"/>
  <c r="AG502" i="1" s="1"/>
  <c r="AG500" i="1"/>
  <c r="AG499" i="1" s="1"/>
  <c r="AG497" i="1"/>
  <c r="AG496" i="1" s="1"/>
  <c r="AG494" i="1"/>
  <c r="AG493" i="1" s="1"/>
  <c r="AG488" i="1"/>
  <c r="AG487" i="1" s="1"/>
  <c r="AG485" i="1"/>
  <c r="AG484" i="1" s="1"/>
  <c r="AG477" i="1"/>
  <c r="AG476" i="1" s="1"/>
  <c r="AG473" i="1"/>
  <c r="AG472" i="1" s="1"/>
  <c r="AG470" i="1"/>
  <c r="AG469" i="1" s="1"/>
  <c r="AG465" i="1"/>
  <c r="AG464" i="1" s="1"/>
  <c r="AG461" i="1"/>
  <c r="AG460" i="1" s="1"/>
  <c r="AG457" i="1"/>
  <c r="AG456" i="1" s="1"/>
  <c r="AG453" i="1"/>
  <c r="AG452" i="1" s="1"/>
  <c r="AG449" i="1"/>
  <c r="AG448" i="1" s="1"/>
  <c r="AG443" i="1"/>
  <c r="AG442" i="1" s="1"/>
  <c r="AG441" i="1" s="1"/>
  <c r="AG440" i="1" s="1"/>
  <c r="AG435" i="1"/>
  <c r="AG434" i="1" s="1"/>
  <c r="AG433" i="1" s="1"/>
  <c r="AG432" i="1" s="1"/>
  <c r="AG421" i="1" s="1"/>
  <c r="AG420" i="1" s="1"/>
  <c r="AG418" i="1"/>
  <c r="AG416" i="1"/>
  <c r="AG414" i="1"/>
  <c r="AG411" i="1"/>
  <c r="AG410" i="1" s="1"/>
  <c r="AG405" i="1"/>
  <c r="AG404" i="1" s="1"/>
  <c r="AG403" i="1" s="1"/>
  <c r="AG401" i="1"/>
  <c r="AG400" i="1" s="1"/>
  <c r="AG399" i="1" s="1"/>
  <c r="AG396" i="1"/>
  <c r="AG395" i="1" s="1"/>
  <c r="AG394" i="1" s="1"/>
  <c r="AG392" i="1"/>
  <c r="AG391" i="1" s="1"/>
  <c r="AG388" i="1"/>
  <c r="AG387" i="1" s="1"/>
  <c r="AG383" i="1"/>
  <c r="AG382" i="1" s="1"/>
  <c r="AG381" i="1" s="1"/>
  <c r="AG379" i="1"/>
  <c r="AG375" i="1"/>
  <c r="AG373" i="1"/>
  <c r="AG367" i="1"/>
  <c r="AG366" i="1" s="1"/>
  <c r="AG365" i="1" s="1"/>
  <c r="AG363" i="1"/>
  <c r="AG362" i="1" s="1"/>
  <c r="AG361" i="1" s="1"/>
  <c r="AG358" i="1"/>
  <c r="AG357" i="1" s="1"/>
  <c r="AG356" i="1" s="1"/>
  <c r="AG352" i="1"/>
  <c r="AG350" i="1"/>
  <c r="AG343" i="1"/>
  <c r="AG342" i="1" s="1"/>
  <c r="AG341" i="1" s="1"/>
  <c r="AG340" i="1" s="1"/>
  <c r="AG338" i="1"/>
  <c r="AG337" i="1" s="1"/>
  <c r="AG335" i="1"/>
  <c r="AG333" i="1"/>
  <c r="AG327" i="1"/>
  <c r="AG326" i="1" s="1"/>
  <c r="AG325" i="1" s="1"/>
  <c r="AG323" i="1"/>
  <c r="AG322" i="1" s="1"/>
  <c r="AG321" i="1" s="1"/>
  <c r="AG318" i="1"/>
  <c r="AG317" i="1" s="1"/>
  <c r="AG315" i="1"/>
  <c r="AG314" i="1" s="1"/>
  <c r="AG312" i="1"/>
  <c r="AG310" i="1"/>
  <c r="AG308" i="1"/>
  <c r="AG305" i="1"/>
  <c r="AG304" i="1" s="1"/>
  <c r="AG300" i="1"/>
  <c r="AG299" i="1" s="1"/>
  <c r="AG298" i="1" s="1"/>
  <c r="AG297" i="1" s="1"/>
  <c r="AG295" i="1"/>
  <c r="AG294" i="1" s="1"/>
  <c r="AG293" i="1" s="1"/>
  <c r="AG292" i="1" s="1"/>
  <c r="AG290" i="1"/>
  <c r="AG289" i="1" s="1"/>
  <c r="AG288" i="1" s="1"/>
  <c r="AG287" i="1" s="1"/>
  <c r="AG284" i="1"/>
  <c r="AG283" i="1" s="1"/>
  <c r="AG281" i="1"/>
  <c r="AG280" i="1" s="1"/>
  <c r="AG277" i="1"/>
  <c r="AG276" i="1" s="1"/>
  <c r="AG275" i="1" s="1"/>
  <c r="AG269" i="1"/>
  <c r="AG267" i="1"/>
  <c r="AG265" i="1"/>
  <c r="AG262" i="1"/>
  <c r="AG261" i="1" s="1"/>
  <c r="AG256" i="1"/>
  <c r="AG254" i="1"/>
  <c r="AG252" i="1"/>
  <c r="AG247" i="1"/>
  <c r="AG246" i="1" s="1"/>
  <c r="AG244" i="1"/>
  <c r="AG242" i="1"/>
  <c r="AG239" i="1"/>
  <c r="AG238" i="1" s="1"/>
  <c r="AG232" i="1"/>
  <c r="AG231" i="1" s="1"/>
  <c r="AG229" i="1"/>
  <c r="AG228" i="1" s="1"/>
  <c r="AG226" i="1"/>
  <c r="AG224" i="1"/>
  <c r="AG222" i="1"/>
  <c r="AG214" i="1"/>
  <c r="AG212" i="1"/>
  <c r="AG210" i="1"/>
  <c r="AG202" i="1"/>
  <c r="AG201" i="1" s="1"/>
  <c r="AG199" i="1"/>
  <c r="AG198" i="1" s="1"/>
  <c r="AG195" i="1"/>
  <c r="AG194" i="1" s="1"/>
  <c r="AG192" i="1"/>
  <c r="AG191" i="1" s="1"/>
  <c r="AG189" i="1"/>
  <c r="AG188" i="1" s="1"/>
  <c r="AG186" i="1"/>
  <c r="AG185" i="1" s="1"/>
  <c r="AG183" i="1"/>
  <c r="AG182" i="1" s="1"/>
  <c r="AG180" i="1"/>
  <c r="AG178" i="1"/>
  <c r="AG175" i="1"/>
  <c r="AG173" i="1"/>
  <c r="AG171" i="1"/>
  <c r="AG166" i="1"/>
  <c r="AG165" i="1" s="1"/>
  <c r="AG164" i="1" s="1"/>
  <c r="AG163" i="1" s="1"/>
  <c r="AG159" i="1"/>
  <c r="AG157" i="1"/>
  <c r="AG155" i="1"/>
  <c r="AG152" i="1"/>
  <c r="AG151" i="1" s="1"/>
  <c r="AG144" i="1"/>
  <c r="AG143" i="1" s="1"/>
  <c r="AG142" i="1" s="1"/>
  <c r="AG140" i="1"/>
  <c r="AG139" i="1" s="1"/>
  <c r="AG138" i="1" s="1"/>
  <c r="AG135" i="1"/>
  <c r="AG134" i="1" s="1"/>
  <c r="AG133" i="1" s="1"/>
  <c r="AG131" i="1"/>
  <c r="AG130" i="1" s="1"/>
  <c r="AG129" i="1" s="1"/>
  <c r="AG125" i="1"/>
  <c r="AG124" i="1" s="1"/>
  <c r="AG123" i="1" s="1"/>
  <c r="AG122" i="1" s="1"/>
  <c r="AG121" i="1" s="1"/>
  <c r="AG119" i="1"/>
  <c r="AG117" i="1"/>
  <c r="AG115" i="1"/>
  <c r="AG112" i="1"/>
  <c r="AG111" i="1" s="1"/>
  <c r="AG104" i="1"/>
  <c r="AG103" i="1" s="1"/>
  <c r="AG102" i="1" s="1"/>
  <c r="AG101" i="1" s="1"/>
  <c r="AG100" i="1" s="1"/>
  <c r="AG99" i="1" s="1"/>
  <c r="AG97" i="1"/>
  <c r="AG96" i="1" s="1"/>
  <c r="AG94" i="1"/>
  <c r="AG93" i="1" s="1"/>
  <c r="AG88" i="1"/>
  <c r="AG87" i="1" s="1"/>
  <c r="AG85" i="1"/>
  <c r="AG84" i="1" s="1"/>
  <c r="AG82" i="1"/>
  <c r="AG81" i="1" s="1"/>
  <c r="AG79" i="1"/>
  <c r="AG78" i="1" s="1"/>
  <c r="AG76" i="1"/>
  <c r="AG75" i="1" s="1"/>
  <c r="AG73" i="1"/>
  <c r="AG72" i="1" s="1"/>
  <c r="AG70" i="1"/>
  <c r="AG69" i="1" s="1"/>
  <c r="AG63" i="1"/>
  <c r="AG61" i="1"/>
  <c r="AG59" i="1"/>
  <c r="AG56" i="1"/>
  <c r="AG55" i="1" s="1"/>
  <c r="AG48" i="1"/>
  <c r="AG47" i="1" s="1"/>
  <c r="AG45" i="1"/>
  <c r="AG44" i="1" s="1"/>
  <c r="AG42" i="1"/>
  <c r="AG41" i="1" s="1"/>
  <c r="AG37" i="1"/>
  <c r="AG36" i="1" s="1"/>
  <c r="AG33" i="1"/>
  <c r="AG31" i="1"/>
  <c r="AG29" i="1"/>
  <c r="AG25" i="1"/>
  <c r="AG23" i="1"/>
  <c r="AG2298" i="1" l="1"/>
  <c r="AG2293" i="1" s="1"/>
  <c r="AG581" i="1"/>
  <c r="AG580" i="1" s="1"/>
  <c r="AG2717" i="1"/>
  <c r="AG2716" i="1" s="1"/>
  <c r="AG483" i="1"/>
  <c r="AG482" i="1" s="1"/>
  <c r="AG3469" i="1"/>
  <c r="AG3025" i="1"/>
  <c r="AG22" i="1"/>
  <c r="AG21" i="1" s="1"/>
  <c r="AG1586" i="1"/>
  <c r="AG1585" i="1" s="1"/>
  <c r="AG2916" i="1"/>
  <c r="AG1764" i="1"/>
  <c r="AG3129" i="1"/>
  <c r="AG3128" i="1" s="1"/>
  <c r="AG332" i="1"/>
  <c r="AG331" i="1" s="1"/>
  <c r="AG330" i="1" s="1"/>
  <c r="AG329" i="1" s="1"/>
  <c r="AG3496" i="1"/>
  <c r="AG3495" i="1" s="1"/>
  <c r="AG3494" i="1" s="1"/>
  <c r="AG3493" i="1" s="1"/>
  <c r="AG2792" i="1"/>
  <c r="AG994" i="1"/>
  <c r="AG993" i="1" s="1"/>
  <c r="AG1837" i="1"/>
  <c r="AG1479" i="1"/>
  <c r="AG1478" i="1" s="1"/>
  <c r="AG1477" i="1" s="1"/>
  <c r="AG1888" i="1"/>
  <c r="AG1887" i="1" s="1"/>
  <c r="AG1886" i="1" s="1"/>
  <c r="AG1885" i="1" s="1"/>
  <c r="AG1172" i="1"/>
  <c r="AG1283" i="1"/>
  <c r="AG1282" i="1" s="1"/>
  <c r="AG1281" i="1" s="1"/>
  <c r="AG1275" i="1" s="1"/>
  <c r="AG1373" i="1"/>
  <c r="AG1575" i="1"/>
  <c r="AG2141" i="1"/>
  <c r="AG2137" i="1" s="1"/>
  <c r="AG2136" i="1" s="1"/>
  <c r="AG2324" i="1"/>
  <c r="AG2323" i="1" s="1"/>
  <c r="AG2322" i="1" s="1"/>
  <c r="AG2393" i="1"/>
  <c r="AG2388" i="1" s="1"/>
  <c r="AG2387" i="1" s="1"/>
  <c r="AG3042" i="1"/>
  <c r="AG3354" i="1"/>
  <c r="AG3350" i="1" s="1"/>
  <c r="AG3345" i="1" s="1"/>
  <c r="AG3344" i="1" s="1"/>
  <c r="AG3343" i="1" s="1"/>
  <c r="AG3342" i="1" s="1"/>
  <c r="AG1565" i="1"/>
  <c r="AG154" i="1"/>
  <c r="AG150" i="1" s="1"/>
  <c r="AG149" i="1" s="1"/>
  <c r="AG148" i="1" s="1"/>
  <c r="AG147" i="1" s="1"/>
  <c r="AG776" i="1"/>
  <c r="AG775" i="1" s="1"/>
  <c r="AG774" i="1" s="1"/>
  <c r="AG955" i="1"/>
  <c r="AG954" i="1" s="1"/>
  <c r="AG953" i="1" s="1"/>
  <c r="AG1304" i="1"/>
  <c r="AG1303" i="1" s="1"/>
  <c r="AG1302" i="1" s="1"/>
  <c r="AG1301" i="1" s="1"/>
  <c r="AG2551" i="1"/>
  <c r="AG2550" i="1" s="1"/>
  <c r="AG2549" i="1" s="1"/>
  <c r="AG2634" i="1"/>
  <c r="AG128" i="1"/>
  <c r="AG1053" i="1"/>
  <c r="AG1154" i="1"/>
  <c r="AG1153" i="1" s="1"/>
  <c r="AG1152" i="1" s="1"/>
  <c r="AG1524" i="1"/>
  <c r="AG1523" i="1" s="1"/>
  <c r="AG1969" i="1"/>
  <c r="AG3052" i="1"/>
  <c r="AG3051" i="1" s="1"/>
  <c r="AG3464" i="1"/>
  <c r="AG3463" i="1" s="1"/>
  <c r="AG3528" i="1"/>
  <c r="AG3521" i="1" s="1"/>
  <c r="AG3520" i="1" s="1"/>
  <c r="AG844" i="1"/>
  <c r="AG843" i="1" s="1"/>
  <c r="AG842" i="1" s="1"/>
  <c r="AG221" i="1"/>
  <c r="AG220" i="1" s="1"/>
  <c r="AG219" i="1" s="1"/>
  <c r="AG218" i="1" s="1"/>
  <c r="AG217" i="1" s="1"/>
  <c r="AG413" i="1"/>
  <c r="AG409" i="1" s="1"/>
  <c r="AG408" i="1" s="1"/>
  <c r="AG407" i="1" s="1"/>
  <c r="AG58" i="1"/>
  <c r="AG54" i="1" s="1"/>
  <c r="AG53" i="1" s="1"/>
  <c r="AG209" i="1"/>
  <c r="AG208" i="1" s="1"/>
  <c r="AG207" i="1" s="1"/>
  <c r="AG206" i="1" s="1"/>
  <c r="AG205" i="1" s="1"/>
  <c r="AG204" i="1" s="1"/>
  <c r="AG279" i="1"/>
  <c r="AG274" i="1" s="1"/>
  <c r="AG273" i="1" s="1"/>
  <c r="AG307" i="1"/>
  <c r="AG303" i="1" s="1"/>
  <c r="AG302" i="1" s="1"/>
  <c r="AG690" i="1"/>
  <c r="AG686" i="1" s="1"/>
  <c r="AG685" i="1" s="1"/>
  <c r="AG725" i="1"/>
  <c r="AG720" i="1" s="1"/>
  <c r="AG786" i="1"/>
  <c r="AG782" i="1" s="1"/>
  <c r="AG781" i="1" s="1"/>
  <c r="AG1193" i="1"/>
  <c r="AG1192" i="1" s="1"/>
  <c r="AG1224" i="1"/>
  <c r="AG1223" i="1" s="1"/>
  <c r="AG1222" i="1" s="1"/>
  <c r="AG1416" i="1"/>
  <c r="AG1415" i="1" s="1"/>
  <c r="AG1409" i="1" s="1"/>
  <c r="AG1402" i="1" s="1"/>
  <c r="AG1547" i="1"/>
  <c r="AG1546" i="1" s="1"/>
  <c r="AG1545" i="1" s="1"/>
  <c r="AG2183" i="1"/>
  <c r="AG2182" i="1" s="1"/>
  <c r="AG2181" i="1" s="1"/>
  <c r="AG2180" i="1" s="1"/>
  <c r="AG2173" i="1" s="1"/>
  <c r="AG2468" i="1"/>
  <c r="AG2467" i="1" s="1"/>
  <c r="AG2466" i="1" s="1"/>
  <c r="AG2465" i="1" s="1"/>
  <c r="AG2464" i="1" s="1"/>
  <c r="AG2776" i="1"/>
  <c r="AG2775" i="1" s="1"/>
  <c r="AG3018" i="1"/>
  <c r="AG3138" i="1"/>
  <c r="AG3137" i="1" s="1"/>
  <c r="AG372" i="1"/>
  <c r="AG371" i="1" s="1"/>
  <c r="AG661" i="1"/>
  <c r="AG671" i="1"/>
  <c r="AG815" i="1"/>
  <c r="AG814" i="1" s="1"/>
  <c r="AG965" i="1"/>
  <c r="AG961" i="1" s="1"/>
  <c r="AG960" i="1" s="1"/>
  <c r="AG1426" i="1"/>
  <c r="AG1425" i="1" s="1"/>
  <c r="AG1424" i="1" s="1"/>
  <c r="AG1951" i="1"/>
  <c r="AG1947" i="1" s="1"/>
  <c r="AG1946" i="1" s="1"/>
  <c r="AG2002" i="1"/>
  <c r="AG2001" i="1" s="1"/>
  <c r="AG1995" i="1" s="1"/>
  <c r="AG1988" i="1" s="1"/>
  <c r="AG2131" i="1"/>
  <c r="AG2130" i="1" s="1"/>
  <c r="AG2129" i="1" s="1"/>
  <c r="AG2234" i="1"/>
  <c r="AG2233" i="1" s="1"/>
  <c r="AG2232" i="1" s="1"/>
  <c r="AG2226" i="1" s="1"/>
  <c r="AG2348" i="1"/>
  <c r="AG2344" i="1" s="1"/>
  <c r="AG2627" i="1"/>
  <c r="AG2809" i="1"/>
  <c r="AG2875" i="1"/>
  <c r="AG2874" i="1" s="1"/>
  <c r="AG2873" i="1" s="1"/>
  <c r="AG2872" i="1" s="1"/>
  <c r="AG2871" i="1" s="1"/>
  <c r="AG2921" i="1"/>
  <c r="AG2949" i="1"/>
  <c r="AG3284" i="1"/>
  <c r="AG3283" i="1" s="1"/>
  <c r="AG3315" i="1"/>
  <c r="AG3311" i="1" s="1"/>
  <c r="AG3337" i="1"/>
  <c r="AG3333" i="1" s="1"/>
  <c r="AG3332" i="1" s="1"/>
  <c r="AG3326" i="1" s="1"/>
  <c r="AG861" i="1"/>
  <c r="AG1106" i="1"/>
  <c r="AG1105" i="1" s="1"/>
  <c r="AG1104" i="1" s="1"/>
  <c r="AG1103" i="1" s="1"/>
  <c r="AG1123" i="1"/>
  <c r="AG1122" i="1" s="1"/>
  <c r="AG1121" i="1" s="1"/>
  <c r="AG1120" i="1" s="1"/>
  <c r="AG1341" i="1"/>
  <c r="AG1340" i="1" s="1"/>
  <c r="AG1608" i="1"/>
  <c r="AG1607" i="1" s="1"/>
  <c r="AG1601" i="1" s="1"/>
  <c r="AG1594" i="1" s="1"/>
  <c r="AG1732" i="1"/>
  <c r="AG1731" i="1" s="1"/>
  <c r="AG1905" i="1"/>
  <c r="AG1904" i="1" s="1"/>
  <c r="AG1903" i="1" s="1"/>
  <c r="AG1902" i="1" s="1"/>
  <c r="AG2073" i="1"/>
  <c r="AG2072" i="1" s="1"/>
  <c r="AG2425" i="1"/>
  <c r="AG2424" i="1" s="1"/>
  <c r="AG2560" i="1"/>
  <c r="AG2767" i="1"/>
  <c r="AG2763" i="1" s="1"/>
  <c r="AG2762" i="1" s="1"/>
  <c r="AG2863" i="1"/>
  <c r="AG2859" i="1" s="1"/>
  <c r="AG3226" i="1"/>
  <c r="AG3225" i="1" s="1"/>
  <c r="AG3224" i="1" s="1"/>
  <c r="AG170" i="1"/>
  <c r="AG386" i="1"/>
  <c r="AG92" i="1"/>
  <c r="AG91" i="1" s="1"/>
  <c r="AG90" i="1" s="1"/>
  <c r="AG137" i="1"/>
  <c r="AG177" i="1"/>
  <c r="AG241" i="1"/>
  <c r="AG237" i="1" s="1"/>
  <c r="AG236" i="1" s="1"/>
  <c r="AG320" i="1"/>
  <c r="AG973" i="1"/>
  <c r="AG1329" i="1"/>
  <c r="AG1328" i="1" s="1"/>
  <c r="AG744" i="1"/>
  <c r="AG40" i="1"/>
  <c r="AG39" i="1" s="1"/>
  <c r="AG68" i="1"/>
  <c r="AG67" i="1" s="1"/>
  <c r="AG66" i="1" s="1"/>
  <c r="AG114" i="1"/>
  <c r="AG110" i="1" s="1"/>
  <c r="AG109" i="1" s="1"/>
  <c r="AG108" i="1" s="1"/>
  <c r="AG349" i="1"/>
  <c r="AG348" i="1" s="1"/>
  <c r="AG347" i="1" s="1"/>
  <c r="AG565" i="1"/>
  <c r="AG564" i="1" s="1"/>
  <c r="AG711" i="1"/>
  <c r="AG710" i="1" s="1"/>
  <c r="AG1031" i="1"/>
  <c r="AG1030" i="1" s="1"/>
  <c r="AG1029" i="1" s="1"/>
  <c r="AG1357" i="1"/>
  <c r="AG1356" i="1" s="1"/>
  <c r="AG1355" i="1" s="1"/>
  <c r="AG1712" i="1"/>
  <c r="AG1711" i="1" s="1"/>
  <c r="AG1710" i="1" s="1"/>
  <c r="AG1709" i="1" s="1"/>
  <c r="AG1784" i="1"/>
  <c r="AG1873" i="1"/>
  <c r="AG1872" i="1" s="1"/>
  <c r="AG1866" i="1" s="1"/>
  <c r="AG1980" i="1"/>
  <c r="AG1979" i="1" s="1"/>
  <c r="AG2149" i="1"/>
  <c r="AG2191" i="1"/>
  <c r="AG2190" i="1" s="1"/>
  <c r="AG2189" i="1" s="1"/>
  <c r="AG2908" i="1"/>
  <c r="AG2907" i="1" s="1"/>
  <c r="AG2906" i="1" s="1"/>
  <c r="AG2905" i="1" s="1"/>
  <c r="AG2887" i="1"/>
  <c r="AG757" i="1"/>
  <c r="AG756" i="1" s="1"/>
  <c r="AG755" i="1" s="1"/>
  <c r="AG754" i="1" s="1"/>
  <c r="AG912" i="1"/>
  <c r="AG911" i="1" s="1"/>
  <c r="AG910" i="1" s="1"/>
  <c r="AG909" i="1" s="1"/>
  <c r="AG929" i="1"/>
  <c r="AG928" i="1" s="1"/>
  <c r="AG927" i="1" s="1"/>
  <c r="AG926" i="1" s="1"/>
  <c r="AG1086" i="1"/>
  <c r="AG1085" i="1" s="1"/>
  <c r="AG1084" i="1" s="1"/>
  <c r="AG1182" i="1"/>
  <c r="AG1258" i="1"/>
  <c r="AG28" i="1"/>
  <c r="AG27" i="1" s="1"/>
  <c r="AG251" i="1"/>
  <c r="AG250" i="1" s="1"/>
  <c r="AG249" i="1" s="1"/>
  <c r="AG360" i="1"/>
  <c r="AG739" i="1"/>
  <c r="AG738" i="1" s="1"/>
  <c r="AG804" i="1"/>
  <c r="AG897" i="1"/>
  <c r="AG896" i="1" s="1"/>
  <c r="AG890" i="1" s="1"/>
  <c r="AG983" i="1"/>
  <c r="AG1021" i="1"/>
  <c r="AG1020" i="1" s="1"/>
  <c r="AG1014" i="1" s="1"/>
  <c r="AG1007" i="1" s="1"/>
  <c r="AG1246" i="1"/>
  <c r="AG1499" i="1"/>
  <c r="AG1498" i="1" s="1"/>
  <c r="AG1497" i="1" s="1"/>
  <c r="AG1496" i="1" s="1"/>
  <c r="AG1660" i="1"/>
  <c r="AG1659" i="1" s="1"/>
  <c r="AG1658" i="1" s="1"/>
  <c r="AG1657" i="1" s="1"/>
  <c r="AG1674" i="1"/>
  <c r="AG1673" i="1" s="1"/>
  <c r="AG1672" i="1" s="1"/>
  <c r="AG1671" i="1" s="1"/>
  <c r="AG1925" i="1"/>
  <c r="AG1924" i="1" s="1"/>
  <c r="AG1941" i="1"/>
  <c r="AG1940" i="1" s="1"/>
  <c r="AG1939" i="1" s="1"/>
  <c r="AG1959" i="1"/>
  <c r="AG2260" i="1"/>
  <c r="AG2259" i="1" s="1"/>
  <c r="AG2258" i="1" s="1"/>
  <c r="AG2257" i="1" s="1"/>
  <c r="AG2582" i="1"/>
  <c r="AG2706" i="1"/>
  <c r="AG2702" i="1" s="1"/>
  <c r="AG2701" i="1" s="1"/>
  <c r="AG3098" i="1"/>
  <c r="AG3094" i="1" s="1"/>
  <c r="AG3089" i="1" s="1"/>
  <c r="AG3088" i="1" s="1"/>
  <c r="AG3108" i="1"/>
  <c r="AG3107" i="1" s="1"/>
  <c r="AG3573" i="1"/>
  <c r="AG3572" i="1" s="1"/>
  <c r="AG1448" i="1"/>
  <c r="AG1516" i="1"/>
  <c r="AG1515" i="1" s="1"/>
  <c r="AG1514" i="1" s="1"/>
  <c r="AG1513" i="1" s="1"/>
  <c r="AG1695" i="1"/>
  <c r="AG1694" i="1" s="1"/>
  <c r="AG1693" i="1" s="1"/>
  <c r="AG1692" i="1" s="1"/>
  <c r="AG2286" i="1"/>
  <c r="AG2285" i="1" s="1"/>
  <c r="AG2284" i="1" s="1"/>
  <c r="AG2283" i="1" s="1"/>
  <c r="AG2282" i="1" s="1"/>
  <c r="AG2686" i="1"/>
  <c r="AG2661" i="1" s="1"/>
  <c r="AG3079" i="1"/>
  <c r="AG3075" i="1" s="1"/>
  <c r="AG3074" i="1" s="1"/>
  <c r="AG3177" i="1"/>
  <c r="AG3196" i="1"/>
  <c r="AG3404" i="1"/>
  <c r="AG3400" i="1" s="1"/>
  <c r="AG3431" i="1"/>
  <c r="AG3430" i="1" s="1"/>
  <c r="AG3429" i="1" s="1"/>
  <c r="AG1748" i="1"/>
  <c r="AG1747" i="1" s="1"/>
  <c r="AG1746" i="1" s="1"/>
  <c r="AG1810" i="1"/>
  <c r="AG1809" i="1" s="1"/>
  <c r="AG1803" i="1" s="1"/>
  <c r="AG1796" i="1" s="1"/>
  <c r="AG1820" i="1"/>
  <c r="AG1819" i="1" s="1"/>
  <c r="AG1818" i="1" s="1"/>
  <c r="AG2065" i="1"/>
  <c r="AG2064" i="1" s="1"/>
  <c r="AG2105" i="1"/>
  <c r="AG2104" i="1" s="1"/>
  <c r="AG2103" i="1" s="1"/>
  <c r="AG2102" i="1" s="1"/>
  <c r="AG2380" i="1"/>
  <c r="AG2411" i="1"/>
  <c r="AG2410" i="1" s="1"/>
  <c r="AG2437" i="1"/>
  <c r="AG2433" i="1" s="1"/>
  <c r="AG2432" i="1" s="1"/>
  <c r="AG2496" i="1"/>
  <c r="AG2495" i="1" s="1"/>
  <c r="AG2494" i="1" s="1"/>
  <c r="AG2482" i="1" s="1"/>
  <c r="AG2506" i="1"/>
  <c r="AG2505" i="1" s="1"/>
  <c r="AG2504" i="1" s="1"/>
  <c r="AG2694" i="1"/>
  <c r="AG2693" i="1" s="1"/>
  <c r="AG2692" i="1" s="1"/>
  <c r="AG2818" i="1"/>
  <c r="AG2817" i="1" s="1"/>
  <c r="AG2816" i="1" s="1"/>
  <c r="AG2892" i="1"/>
  <c r="AG3114" i="1"/>
  <c r="AG3113" i="1" s="1"/>
  <c r="AG3163" i="1"/>
  <c r="AG3162" i="1" s="1"/>
  <c r="AG3276" i="1"/>
  <c r="AG3448" i="1"/>
  <c r="AG3444" i="1" s="1"/>
  <c r="AG3443" i="1" s="1"/>
  <c r="AG3563" i="1"/>
  <c r="AG3562" i="1" s="1"/>
  <c r="AG197" i="1"/>
  <c r="AG264" i="1"/>
  <c r="AG260" i="1" s="1"/>
  <c r="AG259" i="1" s="1"/>
  <c r="AG258" i="1" s="1"/>
  <c r="AG645" i="1"/>
  <c r="AG447" i="1"/>
  <c r="AG446" i="1" s="1"/>
  <c r="AG468" i="1"/>
  <c r="AG467" i="1" s="1"/>
  <c r="AG532" i="1"/>
  <c r="AG830" i="1"/>
  <c r="AG823" i="1" s="1"/>
  <c r="AG794" i="1"/>
  <c r="AG1131" i="1"/>
  <c r="AG1130" i="1" s="1"/>
  <c r="AG1164" i="1"/>
  <c r="AG1160" i="1" s="1"/>
  <c r="AG1159" i="1" s="1"/>
  <c r="AG1216" i="1"/>
  <c r="AG1215" i="1" s="1"/>
  <c r="AG1214" i="1" s="1"/>
  <c r="AG1208" i="1" s="1"/>
  <c r="AG1201" i="1" s="1"/>
  <c r="AG1321" i="1"/>
  <c r="AG1320" i="1" s="1"/>
  <c r="AG1319" i="1" s="1"/>
  <c r="AG1318" i="1" s="1"/>
  <c r="AG1068" i="1"/>
  <c r="AG1067" i="1" s="1"/>
  <c r="AG1066" i="1" s="1"/>
  <c r="AG1065" i="1" s="1"/>
  <c r="AG1640" i="1"/>
  <c r="AG1720" i="1"/>
  <c r="AG1719" i="1" s="1"/>
  <c r="AG1618" i="1"/>
  <c r="AG1617" i="1" s="1"/>
  <c r="AG1616" i="1" s="1"/>
  <c r="AG1758" i="1"/>
  <c r="AG1754" i="1" s="1"/>
  <c r="AG1753" i="1" s="1"/>
  <c r="AG1913" i="1"/>
  <c r="AG1912" i="1" s="1"/>
  <c r="AG2029" i="1"/>
  <c r="AG1383" i="1"/>
  <c r="AG1557" i="1"/>
  <c r="AG1553" i="1" s="1"/>
  <c r="AG1552" i="1" s="1"/>
  <c r="AG2208" i="1"/>
  <c r="AG1367" i="1"/>
  <c r="AG1363" i="1" s="1"/>
  <c r="AG1362" i="1" s="1"/>
  <c r="AG1394" i="1"/>
  <c r="AG1393" i="1" s="1"/>
  <c r="AG1774" i="1"/>
  <c r="AG2336" i="1"/>
  <c r="AG2335" i="1" s="1"/>
  <c r="AG2159" i="1"/>
  <c r="AG2158" i="1" s="1"/>
  <c r="AG2515" i="1"/>
  <c r="AG2514" i="1" s="1"/>
  <c r="AG2513" i="1" s="1"/>
  <c r="AG2642" i="1"/>
  <c r="AG2933" i="1"/>
  <c r="AG2012" i="1"/>
  <c r="AG2011" i="1" s="1"/>
  <c r="AG2010" i="1" s="1"/>
  <c r="AG2088" i="1"/>
  <c r="AG2087" i="1" s="1"/>
  <c r="AG2086" i="1" s="1"/>
  <c r="AG2085" i="1" s="1"/>
  <c r="AG2250" i="1"/>
  <c r="AG2249" i="1" s="1"/>
  <c r="AG2248" i="1" s="1"/>
  <c r="AG2247" i="1" s="1"/>
  <c r="AG2315" i="1"/>
  <c r="AG2314" i="1" s="1"/>
  <c r="AG2403" i="1"/>
  <c r="AG2402" i="1" s="1"/>
  <c r="AG2785" i="1"/>
  <c r="AG2836" i="1"/>
  <c r="AG2832" i="1" s="1"/>
  <c r="AG2831" i="1" s="1"/>
  <c r="AG2825" i="1" s="1"/>
  <c r="AG2824" i="1" s="1"/>
  <c r="AG3011" i="1"/>
  <c r="AG3010" i="1" s="1"/>
  <c r="AG3009" i="1" s="1"/>
  <c r="AG3373" i="1"/>
  <c r="AG3369" i="1" s="1"/>
  <c r="AG3364" i="1" s="1"/>
  <c r="AG3363" i="1" s="1"/>
  <c r="AG3362" i="1" s="1"/>
  <c r="AG3361" i="1" s="1"/>
  <c r="AG3413" i="1"/>
  <c r="AG3412" i="1" s="1"/>
  <c r="AG3411" i="1" s="1"/>
  <c r="AG3506" i="1"/>
  <c r="AG3505" i="1" s="1"/>
  <c r="AG2854" i="1"/>
  <c r="AG2853" i="1" s="1"/>
  <c r="AG2981" i="1"/>
  <c r="AG2977" i="1" s="1"/>
  <c r="AG2976" i="1" s="1"/>
  <c r="AG3393" i="1"/>
  <c r="AG3484" i="1"/>
  <c r="AG3483" i="1" s="1"/>
  <c r="AG3547" i="1"/>
  <c r="AG3543" i="1" s="1"/>
  <c r="AG3542" i="1" s="1"/>
  <c r="AG3541" i="1" s="1"/>
  <c r="AG3540" i="1" s="1"/>
  <c r="AG2996" i="1"/>
  <c r="AG2989" i="1" s="1"/>
  <c r="AG3301" i="1"/>
  <c r="AG1817" i="1" l="1"/>
  <c r="AG3561" i="1"/>
  <c r="AG3560" i="1" s="1"/>
  <c r="AG3559" i="1" s="1"/>
  <c r="AG3539" i="1" s="1"/>
  <c r="AG2058" i="1"/>
  <c r="AG2045" i="1" s="1"/>
  <c r="AG2715" i="1"/>
  <c r="AG2852" i="1"/>
  <c r="AG2851" i="1" s="1"/>
  <c r="AG2850" i="1" s="1"/>
  <c r="AG2823" i="1" s="1"/>
  <c r="AG2915" i="1"/>
  <c r="AG2914" i="1" s="1"/>
  <c r="AG2913" i="1" s="1"/>
  <c r="AG952" i="1"/>
  <c r="AG20" i="1"/>
  <c r="AG19" i="1" s="1"/>
  <c r="AG18" i="1" s="1"/>
  <c r="AG2932" i="1"/>
  <c r="AG2931" i="1" s="1"/>
  <c r="AG3017" i="1"/>
  <c r="AG3016" i="1" s="1"/>
  <c r="AG3008" i="1" s="1"/>
  <c r="AG2128" i="1"/>
  <c r="AG877" i="1"/>
  <c r="AG3504" i="1"/>
  <c r="AG3503" i="1" s="1"/>
  <c r="AG2148" i="1"/>
  <c r="AG127" i="1"/>
  <c r="AG107" i="1" s="1"/>
  <c r="AG106" i="1" s="1"/>
  <c r="AG1968" i="1"/>
  <c r="AG1958" i="1" s="1"/>
  <c r="AG370" i="1"/>
  <c r="AG346" i="1" s="1"/>
  <c r="AG345" i="1" s="1"/>
  <c r="AG527" i="1"/>
  <c r="AG511" i="1" s="1"/>
  <c r="AG3275" i="1"/>
  <c r="AG3274" i="1" s="1"/>
  <c r="AG1574" i="1"/>
  <c r="AG1564" i="1" s="1"/>
  <c r="AG3041" i="1"/>
  <c r="AG1028" i="1"/>
  <c r="AG169" i="1"/>
  <c r="AG168" i="1" s="1"/>
  <c r="AG162" i="1" s="1"/>
  <c r="AG161" i="1" s="1"/>
  <c r="AG146" i="1" s="1"/>
  <c r="AG660" i="1"/>
  <c r="AG655" i="1" s="1"/>
  <c r="AG634" i="1" s="1"/>
  <c r="AG1544" i="1"/>
  <c r="AG2626" i="1"/>
  <c r="AG2219" i="1"/>
  <c r="AG841" i="1"/>
  <c r="AG1257" i="1"/>
  <c r="AG2401" i="1"/>
  <c r="AG2400" i="1" s="1"/>
  <c r="AG1773" i="1"/>
  <c r="AG1763" i="1" s="1"/>
  <c r="AG2784" i="1"/>
  <c r="AG2783" i="1" s="1"/>
  <c r="AG2774" i="1" s="1"/>
  <c r="AG1354" i="1"/>
  <c r="AG3462" i="1"/>
  <c r="AG3456" i="1" s="1"/>
  <c r="AG3455" i="1" s="1"/>
  <c r="AG1853" i="1"/>
  <c r="AG1151" i="1"/>
  <c r="AG2691" i="1"/>
  <c r="AG1938" i="1"/>
  <c r="AG982" i="1"/>
  <c r="AG972" i="1" s="1"/>
  <c r="AG951" i="1" s="1"/>
  <c r="AG235" i="1"/>
  <c r="AG234" i="1" s="1"/>
  <c r="AG216" i="1" s="1"/>
  <c r="AG773" i="1"/>
  <c r="AG3300" i="1"/>
  <c r="AG3299" i="1" s="1"/>
  <c r="AG3392" i="1"/>
  <c r="AG3391" i="1" s="1"/>
  <c r="AG3384" i="1" s="1"/>
  <c r="AG3383" i="1" s="1"/>
  <c r="AG2559" i="1"/>
  <c r="AG2558" i="1" s="1"/>
  <c r="AG2548" i="1" s="1"/>
  <c r="AG2188" i="1"/>
  <c r="AG1464" i="1"/>
  <c r="AG3123" i="1"/>
  <c r="AG286" i="1"/>
  <c r="AG272" i="1" s="1"/>
  <c r="AG1615" i="1"/>
  <c r="AG3428" i="1"/>
  <c r="AG3427" i="1" s="1"/>
  <c r="AG1423" i="1"/>
  <c r="AG3153" i="1"/>
  <c r="AG803" i="1"/>
  <c r="AG793" i="1" s="1"/>
  <c r="AG2343" i="1"/>
  <c r="AG2334" i="1" s="1"/>
  <c r="AG709" i="1"/>
  <c r="AG698" i="1" s="1"/>
  <c r="AG697" i="1" s="1"/>
  <c r="AG1181" i="1"/>
  <c r="AG1171" i="1" s="1"/>
  <c r="AG65" i="1"/>
  <c r="AG2883" i="1"/>
  <c r="AG2882" i="1" s="1"/>
  <c r="AG2881" i="1" s="1"/>
  <c r="AG2880" i="1" s="1"/>
  <c r="AG2503" i="1"/>
  <c r="AG2463" i="1" s="1"/>
  <c r="AG2292" i="1"/>
  <c r="AG1064" i="1"/>
  <c r="AG3106" i="1"/>
  <c r="AG1656" i="1"/>
  <c r="AG2641" i="1"/>
  <c r="AG1221" i="1"/>
  <c r="AG439" i="1"/>
  <c r="AG2009" i="1"/>
  <c r="AG1745" i="1"/>
  <c r="AG1382" i="1"/>
  <c r="AG1372" i="1" s="1"/>
  <c r="AG2904" i="1" l="1"/>
  <c r="AG2870" i="1" s="1"/>
  <c r="AG2714" i="1"/>
  <c r="AG2713" i="1" s="1"/>
  <c r="AG3007" i="1"/>
  <c r="AG2988" i="1" s="1"/>
  <c r="AG3426" i="1"/>
  <c r="AG2127" i="1"/>
  <c r="AG2126" i="1" s="1"/>
  <c r="AG1543" i="1"/>
  <c r="AG1542" i="1" s="1"/>
  <c r="AG1744" i="1"/>
  <c r="AG1743" i="1" s="1"/>
  <c r="AG1937" i="1"/>
  <c r="AG1936" i="1" s="1"/>
  <c r="AG2291" i="1"/>
  <c r="AG2281" i="1" s="1"/>
  <c r="AG3273" i="1"/>
  <c r="AG3223" i="1" s="1"/>
  <c r="AG2625" i="1"/>
  <c r="AG2624" i="1" s="1"/>
  <c r="AG2547" i="1" s="1"/>
  <c r="AG1353" i="1"/>
  <c r="AG1352" i="1" s="1"/>
  <c r="AG772" i="1"/>
  <c r="AG771" i="1" s="1"/>
  <c r="AG1150" i="1"/>
  <c r="AG1149" i="1" s="1"/>
  <c r="AG271" i="1"/>
  <c r="AG3105" i="1"/>
  <c r="AG3087" i="1" s="1"/>
  <c r="AG3086" i="1" s="1"/>
  <c r="AG17" i="1"/>
  <c r="AG950" i="1"/>
  <c r="AG438" i="1"/>
  <c r="AG437" i="1" s="1"/>
  <c r="AG3583" i="1" l="1"/>
  <c r="AD290" i="1" l="1"/>
  <c r="AE290" i="1"/>
  <c r="AE289" i="1" s="1"/>
  <c r="AE288" i="1" s="1"/>
  <c r="AE287" i="1" s="1"/>
  <c r="AF290" i="1"/>
  <c r="AH290" i="1"/>
  <c r="AH289" i="1" s="1"/>
  <c r="AH288" i="1" s="1"/>
  <c r="AH287" i="1" s="1"/>
  <c r="AK290" i="1"/>
  <c r="AK289" i="1" s="1"/>
  <c r="AK288" i="1" s="1"/>
  <c r="AK287" i="1" s="1"/>
  <c r="AL290" i="1"/>
  <c r="AL289" i="1" s="1"/>
  <c r="AL288" i="1" s="1"/>
  <c r="AL287" i="1" s="1"/>
  <c r="AM290" i="1"/>
  <c r="AM289" i="1" s="1"/>
  <c r="AM288" i="1" s="1"/>
  <c r="AM287" i="1" s="1"/>
  <c r="AN290" i="1"/>
  <c r="AN289" i="1" s="1"/>
  <c r="AN288" i="1" s="1"/>
  <c r="AN287" i="1" s="1"/>
  <c r="BW290" i="1"/>
  <c r="BW289" i="1" s="1"/>
  <c r="BW288" i="1" s="1"/>
  <c r="BW287" i="1" s="1"/>
  <c r="AC290" i="1"/>
  <c r="AH3580" i="1"/>
  <c r="AH3579" i="1" s="1"/>
  <c r="AH3576" i="1"/>
  <c r="AH3574" i="1"/>
  <c r="AH3566" i="1"/>
  <c r="AH3564" i="1"/>
  <c r="AH3557" i="1"/>
  <c r="AH3556" i="1" s="1"/>
  <c r="AH3555" i="1" s="1"/>
  <c r="AH3554" i="1" s="1"/>
  <c r="AH3552" i="1"/>
  <c r="AH3550" i="1"/>
  <c r="AH3548" i="1"/>
  <c r="AH3545" i="1"/>
  <c r="AH3544" i="1" s="1"/>
  <c r="AH3537" i="1"/>
  <c r="AH3536" i="1" s="1"/>
  <c r="AH3535" i="1" s="1"/>
  <c r="AH3534" i="1" s="1"/>
  <c r="AH3533" i="1" s="1"/>
  <c r="AH3531" i="1"/>
  <c r="AH3529" i="1"/>
  <c r="AH3526" i="1"/>
  <c r="AH3525" i="1" s="1"/>
  <c r="AH3523" i="1"/>
  <c r="AH3522" i="1" s="1"/>
  <c r="AH3518" i="1"/>
  <c r="AH3517" i="1" s="1"/>
  <c r="AH3516" i="1" s="1"/>
  <c r="AH3514" i="1"/>
  <c r="AH3513" i="1" s="1"/>
  <c r="AH3511" i="1"/>
  <c r="AH3510" i="1" s="1"/>
  <c r="AH3508" i="1"/>
  <c r="AH3507" i="1" s="1"/>
  <c r="AH3501" i="1"/>
  <c r="AH3499" i="1"/>
  <c r="AH3497" i="1"/>
  <c r="AH3491" i="1"/>
  <c r="AH3490" i="1" s="1"/>
  <c r="AH3489" i="1" s="1"/>
  <c r="AH3487" i="1"/>
  <c r="AH3485" i="1"/>
  <c r="AH3481" i="1"/>
  <c r="AH3480" i="1" s="1"/>
  <c r="AH3478" i="1"/>
  <c r="AH3477" i="1" s="1"/>
  <c r="AH3475" i="1"/>
  <c r="AH3474" i="1" s="1"/>
  <c r="AH3472" i="1"/>
  <c r="AH3470" i="1"/>
  <c r="AH3467" i="1"/>
  <c r="AH3465" i="1"/>
  <c r="AH3460" i="1"/>
  <c r="AH3459" i="1" s="1"/>
  <c r="AH3458" i="1" s="1"/>
  <c r="AH3457" i="1" s="1"/>
  <c r="AH3453" i="1"/>
  <c r="AH3451" i="1"/>
  <c r="AH3449" i="1"/>
  <c r="AH3446" i="1"/>
  <c r="AH3445" i="1" s="1"/>
  <c r="AH3441" i="1"/>
  <c r="AH3440" i="1" s="1"/>
  <c r="AH3439" i="1" s="1"/>
  <c r="AH3438" i="1" s="1"/>
  <c r="AH3436" i="1"/>
  <c r="AH3434" i="1"/>
  <c r="AH3432" i="1"/>
  <c r="AH3423" i="1"/>
  <c r="AH3422" i="1" s="1"/>
  <c r="AH3421" i="1" s="1"/>
  <c r="AH3420" i="1" s="1"/>
  <c r="AH3418" i="1"/>
  <c r="AH3417" i="1" s="1"/>
  <c r="AH3415" i="1"/>
  <c r="AH3414" i="1" s="1"/>
  <c r="AH3409" i="1"/>
  <c r="AH3407" i="1"/>
  <c r="AH3405" i="1"/>
  <c r="AH3402" i="1"/>
  <c r="AH3401" i="1" s="1"/>
  <c r="AH3398" i="1"/>
  <c r="AH3397" i="1" s="1"/>
  <c r="AH3395" i="1"/>
  <c r="AH3394" i="1" s="1"/>
  <c r="AH3389" i="1"/>
  <c r="AH3388" i="1" s="1"/>
  <c r="AH3387" i="1" s="1"/>
  <c r="AH3386" i="1" s="1"/>
  <c r="AH3385" i="1" s="1"/>
  <c r="AH3381" i="1"/>
  <c r="AH3380" i="1" s="1"/>
  <c r="AH3378" i="1"/>
  <c r="AH3376" i="1"/>
  <c r="AH3374" i="1"/>
  <c r="AH3371" i="1"/>
  <c r="AH3370" i="1" s="1"/>
  <c r="AH3367" i="1"/>
  <c r="AH3366" i="1" s="1"/>
  <c r="AH3365" i="1" s="1"/>
  <c r="AH3359" i="1"/>
  <c r="AH3357" i="1"/>
  <c r="AH3355" i="1"/>
  <c r="AH3352" i="1"/>
  <c r="AH3351" i="1" s="1"/>
  <c r="AH3348" i="1"/>
  <c r="AH3347" i="1" s="1"/>
  <c r="AH3346" i="1" s="1"/>
  <c r="AH3340" i="1"/>
  <c r="AH3338" i="1"/>
  <c r="AH3335" i="1"/>
  <c r="AH3334" i="1" s="1"/>
  <c r="AH3330" i="1"/>
  <c r="AH3329" i="1" s="1"/>
  <c r="AH3328" i="1" s="1"/>
  <c r="AH3327" i="1" s="1"/>
  <c r="AH3324" i="1"/>
  <c r="AH3323" i="1" s="1"/>
  <c r="AH3321" i="1"/>
  <c r="AH3320" i="1" s="1"/>
  <c r="AH3318" i="1"/>
  <c r="AH3316" i="1"/>
  <c r="AH3313" i="1"/>
  <c r="AH3312" i="1" s="1"/>
  <c r="AH3309" i="1"/>
  <c r="AH3308" i="1" s="1"/>
  <c r="AH3306" i="1"/>
  <c r="AH3305" i="1" s="1"/>
  <c r="AH3303" i="1"/>
  <c r="AH3302" i="1" s="1"/>
  <c r="AH3297" i="1"/>
  <c r="AH3296" i="1" s="1"/>
  <c r="AH3294" i="1"/>
  <c r="AH3293" i="1" s="1"/>
  <c r="AH3291" i="1"/>
  <c r="AH3289" i="1"/>
  <c r="AH3287" i="1"/>
  <c r="AH3285" i="1"/>
  <c r="AH3281" i="1"/>
  <c r="AH3280" i="1" s="1"/>
  <c r="AH3278" i="1"/>
  <c r="AH3277" i="1" s="1"/>
  <c r="AH3270" i="1"/>
  <c r="AH3269" i="1" s="1"/>
  <c r="AH3268" i="1" s="1"/>
  <c r="AH3267" i="1" s="1"/>
  <c r="AH3256" i="1" s="1"/>
  <c r="AH3255" i="1" s="1"/>
  <c r="AH3252" i="1"/>
  <c r="AH3251" i="1" s="1"/>
  <c r="AH3250" i="1" s="1"/>
  <c r="AH3249" i="1" s="1"/>
  <c r="AH3248" i="1" s="1"/>
  <c r="AH3245" i="1"/>
  <c r="AH3244" i="1" s="1"/>
  <c r="AH3243" i="1" s="1"/>
  <c r="AH3242" i="1" s="1"/>
  <c r="AH3241" i="1" s="1"/>
  <c r="AH3234" i="1"/>
  <c r="AH3233" i="1" s="1"/>
  <c r="AH3232" i="1" s="1"/>
  <c r="AH3229" i="1"/>
  <c r="AH3228" i="1" s="1"/>
  <c r="AH3227" i="1" s="1"/>
  <c r="AH3221" i="1"/>
  <c r="AH3220" i="1" s="1"/>
  <c r="AH3219" i="1" s="1"/>
  <c r="AH3218" i="1" s="1"/>
  <c r="AH3217" i="1" s="1"/>
  <c r="AH3216" i="1" s="1"/>
  <c r="AH3214" i="1"/>
  <c r="AH3213" i="1" s="1"/>
  <c r="AH3212" i="1" s="1"/>
  <c r="AH3211" i="1" s="1"/>
  <c r="AH3210" i="1" s="1"/>
  <c r="AH3209" i="1" s="1"/>
  <c r="AH3207" i="1"/>
  <c r="AH3206" i="1" s="1"/>
  <c r="AH3205" i="1" s="1"/>
  <c r="AH3204" i="1" s="1"/>
  <c r="AH3203" i="1" s="1"/>
  <c r="AH3201" i="1"/>
  <c r="AH3200" i="1" s="1"/>
  <c r="AH3199" i="1" s="1"/>
  <c r="AH3198" i="1" s="1"/>
  <c r="AH3197" i="1" s="1"/>
  <c r="AH3194" i="1"/>
  <c r="AH3193" i="1" s="1"/>
  <c r="AH3191" i="1"/>
  <c r="AH3190" i="1" s="1"/>
  <c r="AH3188" i="1"/>
  <c r="AH3187" i="1" s="1"/>
  <c r="AH3185" i="1"/>
  <c r="AH3184" i="1" s="1"/>
  <c r="AH3182" i="1"/>
  <c r="AH3181" i="1" s="1"/>
  <c r="AH3179" i="1"/>
  <c r="AH3178" i="1" s="1"/>
  <c r="AH3175" i="1"/>
  <c r="AH3174" i="1" s="1"/>
  <c r="AH3173" i="1" s="1"/>
  <c r="AH3171" i="1"/>
  <c r="AH3170" i="1" s="1"/>
  <c r="AH3168" i="1"/>
  <c r="AH3166" i="1"/>
  <c r="AH3164" i="1"/>
  <c r="AH3160" i="1"/>
  <c r="AH3159" i="1" s="1"/>
  <c r="AH3158" i="1" s="1"/>
  <c r="AH3156" i="1"/>
  <c r="AH3155" i="1" s="1"/>
  <c r="AH3154" i="1" s="1"/>
  <c r="AH3151" i="1"/>
  <c r="AH3150" i="1" s="1"/>
  <c r="AH3149" i="1" s="1"/>
  <c r="AH3148" i="1" s="1"/>
  <c r="AH3146" i="1"/>
  <c r="AH3145" i="1" s="1"/>
  <c r="AH3144" i="1" s="1"/>
  <c r="AH3143" i="1" s="1"/>
  <c r="AH3141" i="1"/>
  <c r="AH3139" i="1"/>
  <c r="AH3135" i="1"/>
  <c r="AH3134" i="1" s="1"/>
  <c r="AH3132" i="1"/>
  <c r="AH3130" i="1"/>
  <c r="AH3126" i="1"/>
  <c r="AH3125" i="1" s="1"/>
  <c r="AH3124" i="1" s="1"/>
  <c r="AH3121" i="1"/>
  <c r="AH3120" i="1" s="1"/>
  <c r="AH3119" i="1" s="1"/>
  <c r="AH3117" i="1"/>
  <c r="AH3115" i="1"/>
  <c r="AH3111" i="1"/>
  <c r="AH3109" i="1"/>
  <c r="AH3103" i="1"/>
  <c r="AH3101" i="1"/>
  <c r="AH3099" i="1"/>
  <c r="AH3096" i="1"/>
  <c r="AH3095" i="1" s="1"/>
  <c r="AH3092" i="1"/>
  <c r="AH3091" i="1" s="1"/>
  <c r="AH3090" i="1" s="1"/>
  <c r="AH3084" i="1"/>
  <c r="AH3082" i="1"/>
  <c r="AH3080" i="1"/>
  <c r="AH3077" i="1"/>
  <c r="AH3076" i="1" s="1"/>
  <c r="AH3072" i="1"/>
  <c r="AH3071" i="1" s="1"/>
  <c r="AH3066" i="1"/>
  <c r="AH3065" i="1" s="1"/>
  <c r="AH3063" i="1"/>
  <c r="AH3062" i="1" s="1"/>
  <c r="AH3060" i="1"/>
  <c r="AH3059" i="1" s="1"/>
  <c r="AH3057" i="1"/>
  <c r="AH3056" i="1" s="1"/>
  <c r="AH3054" i="1"/>
  <c r="AH3053" i="1" s="1"/>
  <c r="AH3049" i="1"/>
  <c r="AH3048" i="1" s="1"/>
  <c r="AH3047" i="1" s="1"/>
  <c r="AH3045" i="1"/>
  <c r="AH3044" i="1" s="1"/>
  <c r="AH3043" i="1" s="1"/>
  <c r="AH3039" i="1"/>
  <c r="AH3038" i="1" s="1"/>
  <c r="AH3037" i="1" s="1"/>
  <c r="AH3036" i="1" s="1"/>
  <c r="AH3034" i="1"/>
  <c r="AH3033" i="1" s="1"/>
  <c r="AH3031" i="1"/>
  <c r="AH3030" i="1" s="1"/>
  <c r="AH3028" i="1"/>
  <c r="AH3026" i="1"/>
  <c r="AH3023" i="1"/>
  <c r="AH3021" i="1"/>
  <c r="AH3019" i="1"/>
  <c r="AH3014" i="1"/>
  <c r="AH3012" i="1"/>
  <c r="AH3005" i="1"/>
  <c r="AH3004" i="1" s="1"/>
  <c r="AH3003" i="1" s="1"/>
  <c r="AH3002" i="1" s="1"/>
  <c r="AH3000" i="1"/>
  <c r="AH2999" i="1" s="1"/>
  <c r="AH2998" i="1" s="1"/>
  <c r="AH2997" i="1" s="1"/>
  <c r="AH2994" i="1"/>
  <c r="AH2993" i="1" s="1"/>
  <c r="AH2992" i="1" s="1"/>
  <c r="AH2991" i="1" s="1"/>
  <c r="AH2990" i="1" s="1"/>
  <c r="AH2986" i="1"/>
  <c r="AH2984" i="1"/>
  <c r="AH2982" i="1"/>
  <c r="AH2979" i="1"/>
  <c r="AH2978" i="1" s="1"/>
  <c r="AH2974" i="1"/>
  <c r="AH2973" i="1" s="1"/>
  <c r="AH2972" i="1" s="1"/>
  <c r="AH2971" i="1" s="1"/>
  <c r="AH2969" i="1"/>
  <c r="AH2968" i="1" s="1"/>
  <c r="AH2967" i="1" s="1"/>
  <c r="AH2966" i="1" s="1"/>
  <c r="AH2964" i="1"/>
  <c r="AH2963" i="1" s="1"/>
  <c r="AH2962" i="1" s="1"/>
  <c r="AH2961" i="1" s="1"/>
  <c r="AH2959" i="1"/>
  <c r="AH2958" i="1" s="1"/>
  <c r="AH2957" i="1" s="1"/>
  <c r="AH2956" i="1" s="1"/>
  <c r="AH2954" i="1"/>
  <c r="AH2953" i="1" s="1"/>
  <c r="AH2951" i="1"/>
  <c r="AH2950" i="1" s="1"/>
  <c r="AH2947" i="1"/>
  <c r="AH2946" i="1" s="1"/>
  <c r="AH2944" i="1"/>
  <c r="AH2943" i="1" s="1"/>
  <c r="AH2941" i="1"/>
  <c r="AH2940" i="1" s="1"/>
  <c r="AH2938" i="1"/>
  <c r="AH2937" i="1" s="1"/>
  <c r="AH2935" i="1"/>
  <c r="AH2934" i="1" s="1"/>
  <c r="AH2929" i="1"/>
  <c r="AH2928" i="1" s="1"/>
  <c r="AH2927" i="1" s="1"/>
  <c r="AH2926" i="1" s="1"/>
  <c r="AH2924" i="1"/>
  <c r="AH2922" i="1"/>
  <c r="AH2919" i="1"/>
  <c r="AH2917" i="1"/>
  <c r="AH2911" i="1"/>
  <c r="AH2909" i="1"/>
  <c r="AH2902" i="1"/>
  <c r="AH2901" i="1" s="1"/>
  <c r="AH2899" i="1"/>
  <c r="AH2897" i="1"/>
  <c r="AH2895" i="1"/>
  <c r="AH2893" i="1"/>
  <c r="AH2890" i="1"/>
  <c r="AH2888" i="1"/>
  <c r="AH2885" i="1"/>
  <c r="AH2884" i="1" s="1"/>
  <c r="AH2878" i="1"/>
  <c r="AH2876" i="1"/>
  <c r="AH2868" i="1"/>
  <c r="AH2866" i="1"/>
  <c r="AH2864" i="1"/>
  <c r="AH2861" i="1"/>
  <c r="AH2860" i="1" s="1"/>
  <c r="AH2857" i="1"/>
  <c r="AH2855" i="1"/>
  <c r="AH2848" i="1"/>
  <c r="AH2847" i="1" s="1"/>
  <c r="AH2846" i="1" s="1"/>
  <c r="AH2845" i="1" s="1"/>
  <c r="AH2844" i="1" s="1"/>
  <c r="AH2843" i="1" s="1"/>
  <c r="AH2841" i="1"/>
  <c r="AH2839" i="1"/>
  <c r="AH2837" i="1"/>
  <c r="AH2834" i="1"/>
  <c r="AH2833" i="1" s="1"/>
  <c r="AH2829" i="1"/>
  <c r="AH2828" i="1" s="1"/>
  <c r="AH2827" i="1" s="1"/>
  <c r="AH2826" i="1" s="1"/>
  <c r="AH2821" i="1"/>
  <c r="AH2819" i="1"/>
  <c r="AH2814" i="1"/>
  <c r="AH2813" i="1" s="1"/>
  <c r="AH2811" i="1"/>
  <c r="AH2810" i="1" s="1"/>
  <c r="AH2807" i="1"/>
  <c r="AH2806" i="1" s="1"/>
  <c r="AH2804" i="1"/>
  <c r="AH2803" i="1" s="1"/>
  <c r="AH2801" i="1"/>
  <c r="AH2800" i="1" s="1"/>
  <c r="AH2798" i="1"/>
  <c r="AH2797" i="1" s="1"/>
  <c r="AH2795" i="1"/>
  <c r="AH2793" i="1"/>
  <c r="AH2790" i="1"/>
  <c r="AH2788" i="1"/>
  <c r="AH2786" i="1"/>
  <c r="AH2781" i="1"/>
  <c r="AH2780" i="1" s="1"/>
  <c r="AH2778" i="1"/>
  <c r="AH2777" i="1" s="1"/>
  <c r="AH2772" i="1"/>
  <c r="AH2770" i="1"/>
  <c r="AH2768" i="1"/>
  <c r="AH2765" i="1"/>
  <c r="AH2764" i="1" s="1"/>
  <c r="AH2760" i="1"/>
  <c r="AH2759" i="1" s="1"/>
  <c r="AH2758" i="1" s="1"/>
  <c r="AH2757" i="1" s="1"/>
  <c r="AH2752" i="1"/>
  <c r="AH2751" i="1" s="1"/>
  <c r="AH2746" i="1"/>
  <c r="AH2745" i="1" s="1"/>
  <c r="AH2743" i="1"/>
  <c r="AH2742" i="1" s="1"/>
  <c r="AH2740" i="1"/>
  <c r="AH2739" i="1" s="1"/>
  <c r="AH2737" i="1"/>
  <c r="AH2736" i="1" s="1"/>
  <c r="AH2734" i="1"/>
  <c r="AH2733" i="1" s="1"/>
  <c r="AH2731" i="1"/>
  <c r="AH2730" i="1" s="1"/>
  <c r="AH2728" i="1"/>
  <c r="AH2727" i="1" s="1"/>
  <c r="AH2725" i="1"/>
  <c r="AH2724" i="1" s="1"/>
  <c r="AH2719" i="1"/>
  <c r="AH2718" i="1" s="1"/>
  <c r="AH2711" i="1"/>
  <c r="AH2709" i="1"/>
  <c r="AH2707" i="1"/>
  <c r="AH2704" i="1"/>
  <c r="AH2703" i="1" s="1"/>
  <c r="AH2699" i="1"/>
  <c r="AH2697" i="1"/>
  <c r="AH2695" i="1"/>
  <c r="AH2689" i="1"/>
  <c r="AH2687" i="1"/>
  <c r="AH2684" i="1"/>
  <c r="AH2683" i="1" s="1"/>
  <c r="AH2681" i="1"/>
  <c r="AH2680" i="1" s="1"/>
  <c r="AH2678" i="1"/>
  <c r="AH2677" i="1" s="1"/>
  <c r="AH2675" i="1"/>
  <c r="AH2674" i="1" s="1"/>
  <c r="AH2672" i="1"/>
  <c r="AH2671" i="1" s="1"/>
  <c r="AH2669" i="1"/>
  <c r="AH2668" i="1" s="1"/>
  <c r="AH2666" i="1"/>
  <c r="AH2665" i="1" s="1"/>
  <c r="AH2663" i="1"/>
  <c r="AH2662" i="1" s="1"/>
  <c r="AH2659" i="1"/>
  <c r="AH2658" i="1" s="1"/>
  <c r="AH2656" i="1"/>
  <c r="AH2655" i="1" s="1"/>
  <c r="AH2650" i="1"/>
  <c r="AH2649" i="1" s="1"/>
  <c r="AH2647" i="1"/>
  <c r="AH2646" i="1" s="1"/>
  <c r="AH2644" i="1"/>
  <c r="AH2643" i="1" s="1"/>
  <c r="AH2639" i="1"/>
  <c r="AH2638" i="1" s="1"/>
  <c r="AH2636" i="1"/>
  <c r="AH2635" i="1" s="1"/>
  <c r="AH2632" i="1"/>
  <c r="AH2631" i="1" s="1"/>
  <c r="AH2629" i="1"/>
  <c r="AH2628" i="1" s="1"/>
  <c r="AH2622" i="1"/>
  <c r="AH2621" i="1" s="1"/>
  <c r="AH2620" i="1" s="1"/>
  <c r="AH2619" i="1" s="1"/>
  <c r="AH2617" i="1"/>
  <c r="AH2616" i="1" s="1"/>
  <c r="AH2614" i="1"/>
  <c r="AH2613" i="1" s="1"/>
  <c r="AH2611" i="1"/>
  <c r="AH2610" i="1" s="1"/>
  <c r="AH2608" i="1"/>
  <c r="AH2607" i="1" s="1"/>
  <c r="AH2605" i="1"/>
  <c r="AH2604" i="1" s="1"/>
  <c r="AH2602" i="1"/>
  <c r="AH2601" i="1" s="1"/>
  <c r="AH2599" i="1"/>
  <c r="AH2598" i="1" s="1"/>
  <c r="AH2596" i="1"/>
  <c r="AH2595" i="1" s="1"/>
  <c r="AH2593" i="1"/>
  <c r="AH2592" i="1" s="1"/>
  <c r="AH2590" i="1"/>
  <c r="AH2589" i="1" s="1"/>
  <c r="AH2587" i="1"/>
  <c r="AH2586" i="1" s="1"/>
  <c r="AH2584" i="1"/>
  <c r="AH2583" i="1" s="1"/>
  <c r="AH2580" i="1"/>
  <c r="AH2579" i="1" s="1"/>
  <c r="AH2577" i="1"/>
  <c r="AH2576" i="1" s="1"/>
  <c r="AH2574" i="1"/>
  <c r="AH2573" i="1" s="1"/>
  <c r="AH2571" i="1"/>
  <c r="AH2570" i="1" s="1"/>
  <c r="AH2568" i="1"/>
  <c r="AH2567" i="1" s="1"/>
  <c r="AH2565" i="1"/>
  <c r="AH2564" i="1" s="1"/>
  <c r="AH2562" i="1"/>
  <c r="AH2561" i="1" s="1"/>
  <c r="AH2556" i="1"/>
  <c r="AH2555" i="1" s="1"/>
  <c r="AH2553" i="1"/>
  <c r="AH2552" i="1" s="1"/>
  <c r="AH2545" i="1"/>
  <c r="AH2544" i="1" s="1"/>
  <c r="AH2543" i="1" s="1"/>
  <c r="AH2542" i="1" s="1"/>
  <c r="AH2541" i="1" s="1"/>
  <c r="AH2540" i="1" s="1"/>
  <c r="AH2538" i="1"/>
  <c r="AH2537" i="1" s="1"/>
  <c r="AH2535" i="1"/>
  <c r="AH2534" i="1" s="1"/>
  <c r="AH2532" i="1"/>
  <c r="AH2531" i="1" s="1"/>
  <c r="AH2529" i="1"/>
  <c r="AH2528" i="1" s="1"/>
  <c r="AH2526" i="1"/>
  <c r="AH2525" i="1" s="1"/>
  <c r="AH2523" i="1"/>
  <c r="AH2522" i="1" s="1"/>
  <c r="AH2520" i="1"/>
  <c r="AH2519" i="1" s="1"/>
  <c r="AH2517" i="1"/>
  <c r="AH2516" i="1" s="1"/>
  <c r="AH2511" i="1"/>
  <c r="AH2510" i="1" s="1"/>
  <c r="AH2508" i="1"/>
  <c r="AH2507" i="1" s="1"/>
  <c r="AH2501" i="1"/>
  <c r="AH2500" i="1" s="1"/>
  <c r="AH2498" i="1"/>
  <c r="AH2497" i="1" s="1"/>
  <c r="AH2487" i="1"/>
  <c r="AH2486" i="1" s="1"/>
  <c r="AH2485" i="1" s="1"/>
  <c r="AH2484" i="1" s="1"/>
  <c r="AH2483" i="1" s="1"/>
  <c r="AH2480" i="1"/>
  <c r="AH2479" i="1" s="1"/>
  <c r="AH2478" i="1" s="1"/>
  <c r="AH2477" i="1" s="1"/>
  <c r="AH2476" i="1" s="1"/>
  <c r="AH2475" i="1" s="1"/>
  <c r="AH2473" i="1"/>
  <c r="AH2471" i="1"/>
  <c r="AH2469" i="1"/>
  <c r="AH2461" i="1"/>
  <c r="AH2460" i="1" s="1"/>
  <c r="AH2459" i="1" s="1"/>
  <c r="AH2458" i="1" s="1"/>
  <c r="AH2457" i="1" s="1"/>
  <c r="AH2456" i="1" s="1"/>
  <c r="AH2454" i="1"/>
  <c r="AH2453" i="1" s="1"/>
  <c r="AH2452" i="1" s="1"/>
  <c r="AH2451" i="1" s="1"/>
  <c r="AH2450" i="1" s="1"/>
  <c r="AH2449" i="1" s="1"/>
  <c r="AH2442" i="1"/>
  <c r="AH2440" i="1"/>
  <c r="AH2438" i="1"/>
  <c r="AH2435" i="1"/>
  <c r="AH2434" i="1" s="1"/>
  <c r="AH2430" i="1"/>
  <c r="AH2428" i="1"/>
  <c r="AH2426" i="1"/>
  <c r="AH2422" i="1"/>
  <c r="AH2421" i="1" s="1"/>
  <c r="AH2419" i="1"/>
  <c r="AH2418" i="1" s="1"/>
  <c r="AH2416" i="1"/>
  <c r="AH2414" i="1"/>
  <c r="AH2412" i="1"/>
  <c r="AH2408" i="1"/>
  <c r="AH2406" i="1"/>
  <c r="AH2404" i="1"/>
  <c r="AH2398" i="1"/>
  <c r="AH2397" i="1" s="1"/>
  <c r="AH2395" i="1"/>
  <c r="AH2394" i="1" s="1"/>
  <c r="AH2391" i="1"/>
  <c r="AH2390" i="1" s="1"/>
  <c r="AH2389" i="1" s="1"/>
  <c r="AH2385" i="1"/>
  <c r="AH2384" i="1" s="1"/>
  <c r="AH2382" i="1"/>
  <c r="AH2381" i="1" s="1"/>
  <c r="AH2378" i="1"/>
  <c r="AH2377" i="1" s="1"/>
  <c r="AH2375" i="1"/>
  <c r="AH2374" i="1" s="1"/>
  <c r="AH2372" i="1"/>
  <c r="AH2371" i="1" s="1"/>
  <c r="AH2369" i="1"/>
  <c r="AH2368" i="1" s="1"/>
  <c r="AH2366" i="1"/>
  <c r="AH2365" i="1" s="1"/>
  <c r="AH2363" i="1"/>
  <c r="AH2362" i="1" s="1"/>
  <c r="AH2360" i="1"/>
  <c r="AH2359" i="1" s="1"/>
  <c r="AH2357" i="1"/>
  <c r="AH2356" i="1" s="1"/>
  <c r="AH2354" i="1"/>
  <c r="AH2353" i="1" s="1"/>
  <c r="AH2351" i="1"/>
  <c r="AH2349" i="1"/>
  <c r="AH2346" i="1"/>
  <c r="AH2345" i="1" s="1"/>
  <c r="AH2341" i="1"/>
  <c r="AH2340" i="1" s="1"/>
  <c r="AH2338" i="1"/>
  <c r="AH2337" i="1" s="1"/>
  <c r="AH2332" i="1"/>
  <c r="AH2331" i="1" s="1"/>
  <c r="AH2330" i="1" s="1"/>
  <c r="AH2329" i="1" s="1"/>
  <c r="AH2327" i="1"/>
  <c r="AH2325" i="1"/>
  <c r="AH2320" i="1"/>
  <c r="AH2319" i="1" s="1"/>
  <c r="AH2317" i="1"/>
  <c r="AH2316" i="1" s="1"/>
  <c r="AH2309" i="1"/>
  <c r="AH2308" i="1" s="1"/>
  <c r="AH2306" i="1"/>
  <c r="AH2305" i="1" s="1"/>
  <c r="AH2303" i="1"/>
  <c r="AH2302" i="1" s="1"/>
  <c r="AH2300" i="1"/>
  <c r="AH2299" i="1" s="1"/>
  <c r="AH2296" i="1"/>
  <c r="AH2295" i="1" s="1"/>
  <c r="AH2294" i="1" s="1"/>
  <c r="AH2289" i="1"/>
  <c r="AH2287" i="1"/>
  <c r="AH2279" i="1"/>
  <c r="AH2278" i="1" s="1"/>
  <c r="AH2277" i="1" s="1"/>
  <c r="AH2276" i="1" s="1"/>
  <c r="AH2275" i="1" s="1"/>
  <c r="AH2274" i="1" s="1"/>
  <c r="AH2272" i="1"/>
  <c r="AH2271" i="1" s="1"/>
  <c r="AH2270" i="1" s="1"/>
  <c r="AH2269" i="1" s="1"/>
  <c r="AH2268" i="1" s="1"/>
  <c r="AH2267" i="1" s="1"/>
  <c r="AH2265" i="1"/>
  <c r="AH2264" i="1" s="1"/>
  <c r="AH2262" i="1"/>
  <c r="AH2261" i="1" s="1"/>
  <c r="AH2255" i="1"/>
  <c r="AH2253" i="1"/>
  <c r="AH2251" i="1"/>
  <c r="AH2245" i="1"/>
  <c r="AH2244" i="1" s="1"/>
  <c r="AH2243" i="1" s="1"/>
  <c r="AH2242" i="1" s="1"/>
  <c r="AH2240" i="1"/>
  <c r="AH2239" i="1" s="1"/>
  <c r="AH2237" i="1"/>
  <c r="AH2235" i="1"/>
  <c r="AH2230" i="1"/>
  <c r="AH2229" i="1" s="1"/>
  <c r="AH2228" i="1" s="1"/>
  <c r="AH2227" i="1" s="1"/>
  <c r="AH2224" i="1"/>
  <c r="AH2223" i="1" s="1"/>
  <c r="AH2222" i="1" s="1"/>
  <c r="AH2221" i="1" s="1"/>
  <c r="AH2220" i="1" s="1"/>
  <c r="AH2217" i="1"/>
  <c r="AH2216" i="1" s="1"/>
  <c r="AH2215" i="1" s="1"/>
  <c r="AH2214" i="1" s="1"/>
  <c r="AH2212" i="1"/>
  <c r="AH2211" i="1" s="1"/>
  <c r="AH2210" i="1" s="1"/>
  <c r="AH2209" i="1" s="1"/>
  <c r="AH2206" i="1"/>
  <c r="AH2205" i="1" s="1"/>
  <c r="AH2204" i="1" s="1"/>
  <c r="AH2203" i="1" s="1"/>
  <c r="AH2201" i="1"/>
  <c r="AH2200" i="1" s="1"/>
  <c r="AH2199" i="1" s="1"/>
  <c r="AH2198" i="1" s="1"/>
  <c r="AH2196" i="1"/>
  <c r="AH2195" i="1" s="1"/>
  <c r="AH2193" i="1"/>
  <c r="AH2192" i="1" s="1"/>
  <c r="AH2186" i="1"/>
  <c r="AH2184" i="1"/>
  <c r="AH2178" i="1"/>
  <c r="AH2177" i="1" s="1"/>
  <c r="AH2176" i="1" s="1"/>
  <c r="AH2175" i="1" s="1"/>
  <c r="AH2174" i="1" s="1"/>
  <c r="AH2171" i="1"/>
  <c r="AH2170" i="1" s="1"/>
  <c r="AH2169" i="1" s="1"/>
  <c r="AH2167" i="1"/>
  <c r="AH2166" i="1" s="1"/>
  <c r="AH2164" i="1"/>
  <c r="AH2163" i="1" s="1"/>
  <c r="AH2161" i="1"/>
  <c r="AH2160" i="1" s="1"/>
  <c r="AH2156" i="1"/>
  <c r="AH2155" i="1" s="1"/>
  <c r="AH2154" i="1" s="1"/>
  <c r="AH2152" i="1"/>
  <c r="AH2151" i="1" s="1"/>
  <c r="AH2150" i="1" s="1"/>
  <c r="AH2146" i="1"/>
  <c r="AH2144" i="1"/>
  <c r="AH2142" i="1"/>
  <c r="AH2139" i="1"/>
  <c r="AH2138" i="1" s="1"/>
  <c r="AH2134" i="1"/>
  <c r="AH2132" i="1"/>
  <c r="AH2124" i="1"/>
  <c r="AH2123" i="1" s="1"/>
  <c r="AH2122" i="1" s="1"/>
  <c r="AH2121" i="1" s="1"/>
  <c r="AH2120" i="1" s="1"/>
  <c r="AH2119" i="1" s="1"/>
  <c r="AH2117" i="1"/>
  <c r="AH2116" i="1" s="1"/>
  <c r="AH2115" i="1" s="1"/>
  <c r="AH2114" i="1" s="1"/>
  <c r="AH2113" i="1" s="1"/>
  <c r="AH2112" i="1" s="1"/>
  <c r="AH2110" i="1"/>
  <c r="AH2109" i="1" s="1"/>
  <c r="AH2107" i="1"/>
  <c r="AH2106" i="1" s="1"/>
  <c r="AH2100" i="1"/>
  <c r="AH2099" i="1" s="1"/>
  <c r="AH2098" i="1" s="1"/>
  <c r="AH2097" i="1" s="1"/>
  <c r="AH2096" i="1" s="1"/>
  <c r="AH2095" i="1" s="1"/>
  <c r="AH2093" i="1"/>
  <c r="AH2091" i="1"/>
  <c r="AH2089" i="1"/>
  <c r="AH2083" i="1"/>
  <c r="AH2082" i="1" s="1"/>
  <c r="AH2081" i="1" s="1"/>
  <c r="AH2080" i="1" s="1"/>
  <c r="AH2078" i="1"/>
  <c r="AH2077" i="1" s="1"/>
  <c r="AH2075" i="1"/>
  <c r="AH2074" i="1" s="1"/>
  <c r="AH2070" i="1"/>
  <c r="AH2069" i="1" s="1"/>
  <c r="AH2067" i="1"/>
  <c r="AH2066" i="1" s="1"/>
  <c r="AH2062" i="1"/>
  <c r="AH2061" i="1" s="1"/>
  <c r="AH2060" i="1" s="1"/>
  <c r="AH2059" i="1" s="1"/>
  <c r="AH2056" i="1"/>
  <c r="AH2055" i="1" s="1"/>
  <c r="AH2054" i="1" s="1"/>
  <c r="AH2053" i="1" s="1"/>
  <c r="AH2052" i="1" s="1"/>
  <c r="AH2050" i="1"/>
  <c r="AH2049" i="1" s="1"/>
  <c r="AH2048" i="1" s="1"/>
  <c r="AH2047" i="1" s="1"/>
  <c r="AH2046" i="1" s="1"/>
  <c r="AH2043" i="1"/>
  <c r="AH2042" i="1" s="1"/>
  <c r="AH2041" i="1" s="1"/>
  <c r="AH2040" i="1" s="1"/>
  <c r="AH2038" i="1"/>
  <c r="AH2037" i="1" s="1"/>
  <c r="AH2036" i="1" s="1"/>
  <c r="AH2035" i="1" s="1"/>
  <c r="AH2033" i="1"/>
  <c r="AH2032" i="1" s="1"/>
  <c r="AH2031" i="1" s="1"/>
  <c r="AH2030" i="1" s="1"/>
  <c r="AH2027" i="1"/>
  <c r="AH2026" i="1" s="1"/>
  <c r="AH2025" i="1" s="1"/>
  <c r="AH2024" i="1" s="1"/>
  <c r="AH2022" i="1"/>
  <c r="AH2021" i="1" s="1"/>
  <c r="AH2020" i="1" s="1"/>
  <c r="AH2019" i="1" s="1"/>
  <c r="AH2017" i="1"/>
  <c r="AH2016" i="1" s="1"/>
  <c r="AH2014" i="1"/>
  <c r="AH2013" i="1" s="1"/>
  <c r="AH2007" i="1"/>
  <c r="AH2006" i="1" s="1"/>
  <c r="AH2004" i="1"/>
  <c r="AH2003" i="1" s="1"/>
  <c r="AH1999" i="1"/>
  <c r="AH1998" i="1" s="1"/>
  <c r="AH1997" i="1" s="1"/>
  <c r="AH1996" i="1" s="1"/>
  <c r="AH1993" i="1"/>
  <c r="AH1992" i="1" s="1"/>
  <c r="AH1991" i="1" s="1"/>
  <c r="AH1990" i="1" s="1"/>
  <c r="AH1989" i="1" s="1"/>
  <c r="AH1986" i="1"/>
  <c r="AH1985" i="1" s="1"/>
  <c r="AH1983" i="1"/>
  <c r="AH1981" i="1"/>
  <c r="AH1977" i="1"/>
  <c r="AH1976" i="1" s="1"/>
  <c r="AH1974" i="1"/>
  <c r="AH1973" i="1" s="1"/>
  <c r="AH1971" i="1"/>
  <c r="AH1970" i="1" s="1"/>
  <c r="AH1966" i="1"/>
  <c r="AH1965" i="1" s="1"/>
  <c r="AH1964" i="1" s="1"/>
  <c r="AH1962" i="1"/>
  <c r="AH1961" i="1" s="1"/>
  <c r="AH1960" i="1" s="1"/>
  <c r="AH1956" i="1"/>
  <c r="AH1954" i="1"/>
  <c r="AH1952" i="1"/>
  <c r="AH1949" i="1"/>
  <c r="AH1948" i="1" s="1"/>
  <c r="AH1944" i="1"/>
  <c r="AH1942" i="1"/>
  <c r="AH1934" i="1"/>
  <c r="AH1933" i="1" s="1"/>
  <c r="AH1932" i="1" s="1"/>
  <c r="AH1931" i="1" s="1"/>
  <c r="AH1929" i="1"/>
  <c r="AH1928" i="1" s="1"/>
  <c r="AH1927" i="1" s="1"/>
  <c r="AH1926" i="1" s="1"/>
  <c r="AH1922" i="1"/>
  <c r="AH1921" i="1" s="1"/>
  <c r="AH1920" i="1" s="1"/>
  <c r="AH1919" i="1" s="1"/>
  <c r="AH1917" i="1"/>
  <c r="AH1916" i="1" s="1"/>
  <c r="AH1915" i="1" s="1"/>
  <c r="AH1914" i="1" s="1"/>
  <c r="AH1910" i="1"/>
  <c r="AH1909" i="1" s="1"/>
  <c r="AH1907" i="1"/>
  <c r="AH1906" i="1" s="1"/>
  <c r="AH1900" i="1"/>
  <c r="AH1899" i="1" s="1"/>
  <c r="AH1898" i="1" s="1"/>
  <c r="AH1897" i="1" s="1"/>
  <c r="AH1896" i="1" s="1"/>
  <c r="AH1895" i="1" s="1"/>
  <c r="AH1893" i="1"/>
  <c r="AH1891" i="1"/>
  <c r="AH1889" i="1"/>
  <c r="AH1883" i="1"/>
  <c r="AH1882" i="1" s="1"/>
  <c r="AH1881" i="1" s="1"/>
  <c r="AH1880" i="1" s="1"/>
  <c r="AH1878" i="1"/>
  <c r="AH1877" i="1" s="1"/>
  <c r="AH1875" i="1"/>
  <c r="AH1874" i="1" s="1"/>
  <c r="AH1870" i="1"/>
  <c r="AH1869" i="1" s="1"/>
  <c r="AH1868" i="1" s="1"/>
  <c r="AH1867" i="1" s="1"/>
  <c r="AH1864" i="1"/>
  <c r="AH1863" i="1" s="1"/>
  <c r="AH1862" i="1" s="1"/>
  <c r="AH1861" i="1" s="1"/>
  <c r="AH1860" i="1" s="1"/>
  <c r="AH1858" i="1"/>
  <c r="AH1857" i="1" s="1"/>
  <c r="AH1856" i="1" s="1"/>
  <c r="AH1855" i="1" s="1"/>
  <c r="AH1854" i="1" s="1"/>
  <c r="AH1851" i="1"/>
  <c r="AH1850" i="1" s="1"/>
  <c r="AH1849" i="1" s="1"/>
  <c r="AH1848" i="1" s="1"/>
  <c r="AH1846" i="1"/>
  <c r="AH1845" i="1" s="1"/>
  <c r="AH1844" i="1" s="1"/>
  <c r="AH1843" i="1" s="1"/>
  <c r="AH1841" i="1"/>
  <c r="AH1840" i="1" s="1"/>
  <c r="AH1839" i="1" s="1"/>
  <c r="AH1838" i="1" s="1"/>
  <c r="AH1835" i="1"/>
  <c r="AH1834" i="1" s="1"/>
  <c r="AH1833" i="1" s="1"/>
  <c r="AH1832" i="1" s="1"/>
  <c r="AH1830" i="1"/>
  <c r="AH1829" i="1" s="1"/>
  <c r="AH1828" i="1" s="1"/>
  <c r="AH1827" i="1" s="1"/>
  <c r="AH1825" i="1"/>
  <c r="AH1824" i="1" s="1"/>
  <c r="AH1822" i="1"/>
  <c r="AH1821" i="1" s="1"/>
  <c r="AH1815" i="1"/>
  <c r="AH1814" i="1" s="1"/>
  <c r="AH1812" i="1"/>
  <c r="AH1811" i="1" s="1"/>
  <c r="AH1807" i="1"/>
  <c r="AH1806" i="1" s="1"/>
  <c r="AH1805" i="1" s="1"/>
  <c r="AH1804" i="1" s="1"/>
  <c r="AH1801" i="1"/>
  <c r="AH1800" i="1" s="1"/>
  <c r="AH1799" i="1" s="1"/>
  <c r="AH1798" i="1" s="1"/>
  <c r="AH1797" i="1" s="1"/>
  <c r="AH1794" i="1"/>
  <c r="AH1793" i="1" s="1"/>
  <c r="AH1792" i="1" s="1"/>
  <c r="AH1791" i="1" s="1"/>
  <c r="AH1789" i="1"/>
  <c r="AH1788" i="1" s="1"/>
  <c r="AH1786" i="1"/>
  <c r="AH1785" i="1" s="1"/>
  <c r="AH1782" i="1"/>
  <c r="AH1781" i="1" s="1"/>
  <c r="AH1779" i="1"/>
  <c r="AH1778" i="1" s="1"/>
  <c r="AH1776" i="1"/>
  <c r="AH1775" i="1" s="1"/>
  <c r="AH1771" i="1"/>
  <c r="AH1770" i="1" s="1"/>
  <c r="AH1769" i="1" s="1"/>
  <c r="AH1767" i="1"/>
  <c r="AH1766" i="1" s="1"/>
  <c r="AH1765" i="1" s="1"/>
  <c r="AH1761" i="1"/>
  <c r="AH1759" i="1"/>
  <c r="AH1756" i="1"/>
  <c r="AH1755" i="1" s="1"/>
  <c r="AH1751" i="1"/>
  <c r="AH1749" i="1"/>
  <c r="AH1741" i="1"/>
  <c r="AH1740" i="1" s="1"/>
  <c r="AH1739" i="1" s="1"/>
  <c r="AH1738" i="1" s="1"/>
  <c r="AH1736" i="1"/>
  <c r="AH1735" i="1" s="1"/>
  <c r="AH1734" i="1" s="1"/>
  <c r="AH1733" i="1" s="1"/>
  <c r="AH1729" i="1"/>
  <c r="AH1728" i="1" s="1"/>
  <c r="AH1727" i="1" s="1"/>
  <c r="AH1726" i="1" s="1"/>
  <c r="AH1724" i="1"/>
  <c r="AH1723" i="1" s="1"/>
  <c r="AH1722" i="1" s="1"/>
  <c r="AH1721" i="1" s="1"/>
  <c r="AH1717" i="1"/>
  <c r="AH1716" i="1" s="1"/>
  <c r="AH1714" i="1"/>
  <c r="AH1713" i="1" s="1"/>
  <c r="AH1707" i="1"/>
  <c r="AH1706" i="1" s="1"/>
  <c r="AH1705" i="1" s="1"/>
  <c r="AH1704" i="1" s="1"/>
  <c r="AH1703" i="1" s="1"/>
  <c r="AH1702" i="1" s="1"/>
  <c r="AH1700" i="1"/>
  <c r="AH1698" i="1"/>
  <c r="AH1696" i="1"/>
  <c r="AH1690" i="1"/>
  <c r="AH1689" i="1" s="1"/>
  <c r="AH1688" i="1" s="1"/>
  <c r="AH1687" i="1" s="1"/>
  <c r="AH1685" i="1"/>
  <c r="AH1684" i="1" s="1"/>
  <c r="AH1683" i="1" s="1"/>
  <c r="AH1682" i="1" s="1"/>
  <c r="AH1680" i="1"/>
  <c r="AH1679" i="1" s="1"/>
  <c r="AH1677" i="1"/>
  <c r="AH1675" i="1"/>
  <c r="AH1669" i="1"/>
  <c r="AH1668" i="1" s="1"/>
  <c r="AH1667" i="1" s="1"/>
  <c r="AH1666" i="1" s="1"/>
  <c r="AH1665" i="1" s="1"/>
  <c r="AH1663" i="1"/>
  <c r="AH1661" i="1"/>
  <c r="AH1654" i="1"/>
  <c r="AH1653" i="1" s="1"/>
  <c r="AH1652" i="1" s="1"/>
  <c r="AH1651" i="1" s="1"/>
  <c r="AH1649" i="1"/>
  <c r="AH1648" i="1" s="1"/>
  <c r="AH1647" i="1" s="1"/>
  <c r="AH1646" i="1" s="1"/>
  <c r="AH1644" i="1"/>
  <c r="AH1643" i="1" s="1"/>
  <c r="AH1642" i="1" s="1"/>
  <c r="AH1641" i="1" s="1"/>
  <c r="AH1638" i="1"/>
  <c r="AH1637" i="1" s="1"/>
  <c r="AH1636" i="1" s="1"/>
  <c r="AH1635" i="1" s="1"/>
  <c r="AH1633" i="1"/>
  <c r="AH1632" i="1" s="1"/>
  <c r="AH1631" i="1" s="1"/>
  <c r="AH1630" i="1" s="1"/>
  <c r="AH1628" i="1"/>
  <c r="AH1627" i="1" s="1"/>
  <c r="AH1626" i="1" s="1"/>
  <c r="AH1625" i="1" s="1"/>
  <c r="AH1623" i="1"/>
  <c r="AH1622" i="1" s="1"/>
  <c r="AH1620" i="1"/>
  <c r="AH1619" i="1" s="1"/>
  <c r="AH1613" i="1"/>
  <c r="AH1612" i="1" s="1"/>
  <c r="AH1610" i="1"/>
  <c r="AH1609" i="1" s="1"/>
  <c r="AH1605" i="1"/>
  <c r="AH1604" i="1" s="1"/>
  <c r="AH1603" i="1" s="1"/>
  <c r="AH1602" i="1" s="1"/>
  <c r="AH1599" i="1"/>
  <c r="AH1598" i="1" s="1"/>
  <c r="AH1597" i="1" s="1"/>
  <c r="AH1596" i="1" s="1"/>
  <c r="AH1595" i="1" s="1"/>
  <c r="AH1592" i="1"/>
  <c r="AH1591" i="1" s="1"/>
  <c r="AH1589" i="1"/>
  <c r="AH1587" i="1"/>
  <c r="AH1583" i="1"/>
  <c r="AH1582" i="1" s="1"/>
  <c r="AH1580" i="1"/>
  <c r="AH1579" i="1" s="1"/>
  <c r="AH1577" i="1"/>
  <c r="AH1576" i="1" s="1"/>
  <c r="AH1572" i="1"/>
  <c r="AH1571" i="1" s="1"/>
  <c r="AH1570" i="1" s="1"/>
  <c r="AH1568" i="1"/>
  <c r="AH1567" i="1" s="1"/>
  <c r="AH1566" i="1" s="1"/>
  <c r="AH1562" i="1"/>
  <c r="AH1560" i="1"/>
  <c r="AH1558" i="1"/>
  <c r="AH1555" i="1"/>
  <c r="AH1554" i="1" s="1"/>
  <c r="AH1550" i="1"/>
  <c r="AH1548" i="1"/>
  <c r="AH1540" i="1"/>
  <c r="AH1539" i="1" s="1"/>
  <c r="AH1538" i="1" s="1"/>
  <c r="AH1537" i="1" s="1"/>
  <c r="AH1536" i="1" s="1"/>
  <c r="AH1535" i="1" s="1"/>
  <c r="AH1533" i="1"/>
  <c r="AH1532" i="1" s="1"/>
  <c r="AH1531" i="1" s="1"/>
  <c r="AH1530" i="1" s="1"/>
  <c r="AH1528" i="1"/>
  <c r="AH1527" i="1" s="1"/>
  <c r="AH1526" i="1" s="1"/>
  <c r="AH1525" i="1" s="1"/>
  <c r="AH1521" i="1"/>
  <c r="AH1520" i="1" s="1"/>
  <c r="AH1518" i="1"/>
  <c r="AH1517" i="1" s="1"/>
  <c r="AH1511" i="1"/>
  <c r="AH1510" i="1" s="1"/>
  <c r="AH1509" i="1" s="1"/>
  <c r="AH1508" i="1" s="1"/>
  <c r="AH1507" i="1" s="1"/>
  <c r="AH1506" i="1" s="1"/>
  <c r="AH1504" i="1"/>
  <c r="AH1502" i="1"/>
  <c r="AH1500" i="1"/>
  <c r="AH1494" i="1"/>
  <c r="AH1493" i="1" s="1"/>
  <c r="AH1492" i="1" s="1"/>
  <c r="AH1491" i="1" s="1"/>
  <c r="AH1489" i="1"/>
  <c r="AH1488" i="1" s="1"/>
  <c r="AH1487" i="1" s="1"/>
  <c r="AH1486" i="1" s="1"/>
  <c r="AH1484" i="1"/>
  <c r="AH1483" i="1" s="1"/>
  <c r="AH1481" i="1"/>
  <c r="AH1480" i="1" s="1"/>
  <c r="AH1475" i="1"/>
  <c r="AH1474" i="1" s="1"/>
  <c r="AH1473" i="1" s="1"/>
  <c r="AH1472" i="1" s="1"/>
  <c r="AH1471" i="1" s="1"/>
  <c r="AH1469" i="1"/>
  <c r="AH1468" i="1" s="1"/>
  <c r="AH1467" i="1" s="1"/>
  <c r="AH1466" i="1" s="1"/>
  <c r="AH1465" i="1" s="1"/>
  <c r="AH1462" i="1"/>
  <c r="AH1461" i="1" s="1"/>
  <c r="AH1460" i="1" s="1"/>
  <c r="AH1459" i="1" s="1"/>
  <c r="AH1457" i="1"/>
  <c r="AH1456" i="1" s="1"/>
  <c r="AH1455" i="1" s="1"/>
  <c r="AH1454" i="1" s="1"/>
  <c r="AH1452" i="1"/>
  <c r="AH1451" i="1" s="1"/>
  <c r="AH1450" i="1" s="1"/>
  <c r="AH1449" i="1" s="1"/>
  <c r="AH1446" i="1"/>
  <c r="AH1445" i="1" s="1"/>
  <c r="AH1444" i="1" s="1"/>
  <c r="AH1443" i="1" s="1"/>
  <c r="AH1441" i="1"/>
  <c r="AH1440" i="1" s="1"/>
  <c r="AH1439" i="1" s="1"/>
  <c r="AH1438" i="1" s="1"/>
  <c r="AH1436" i="1"/>
  <c r="AH1435" i="1" s="1"/>
  <c r="AH1434" i="1" s="1"/>
  <c r="AH1433" i="1" s="1"/>
  <c r="AH1431" i="1"/>
  <c r="AH1430" i="1" s="1"/>
  <c r="AH1428" i="1"/>
  <c r="AH1427" i="1" s="1"/>
  <c r="AH1421" i="1"/>
  <c r="AH1420" i="1" s="1"/>
  <c r="AH1418" i="1"/>
  <c r="AH1417" i="1" s="1"/>
  <c r="AH1413" i="1"/>
  <c r="AH1412" i="1" s="1"/>
  <c r="AH1411" i="1" s="1"/>
  <c r="AH1410" i="1" s="1"/>
  <c r="AH1407" i="1"/>
  <c r="AH1406" i="1" s="1"/>
  <c r="AH1405" i="1" s="1"/>
  <c r="AH1404" i="1" s="1"/>
  <c r="AH1403" i="1" s="1"/>
  <c r="AH1400" i="1"/>
  <c r="AH1399" i="1" s="1"/>
  <c r="AH1397" i="1"/>
  <c r="AH1395" i="1"/>
  <c r="AH1391" i="1"/>
  <c r="AH1390" i="1" s="1"/>
  <c r="AH1388" i="1"/>
  <c r="AH1387" i="1" s="1"/>
  <c r="AH1385" i="1"/>
  <c r="AH1384" i="1" s="1"/>
  <c r="AH1380" i="1"/>
  <c r="AH1379" i="1" s="1"/>
  <c r="AH1378" i="1" s="1"/>
  <c r="AH1376" i="1"/>
  <c r="AH1375" i="1" s="1"/>
  <c r="AH1374" i="1" s="1"/>
  <c r="AH1370" i="1"/>
  <c r="AH1368" i="1"/>
  <c r="AH1365" i="1"/>
  <c r="AH1364" i="1" s="1"/>
  <c r="AH1360" i="1"/>
  <c r="AH1358" i="1"/>
  <c r="AH1350" i="1"/>
  <c r="AH1349" i="1" s="1"/>
  <c r="AH1348" i="1" s="1"/>
  <c r="AH1347" i="1" s="1"/>
  <c r="AH1345" i="1"/>
  <c r="AH1344" i="1" s="1"/>
  <c r="AH1343" i="1" s="1"/>
  <c r="AH1342" i="1" s="1"/>
  <c r="AH1338" i="1"/>
  <c r="AH1337" i="1" s="1"/>
  <c r="AH1336" i="1" s="1"/>
  <c r="AH1335" i="1" s="1"/>
  <c r="AH1333" i="1"/>
  <c r="AH1332" i="1" s="1"/>
  <c r="AH1331" i="1" s="1"/>
  <c r="AH1330" i="1" s="1"/>
  <c r="AH1326" i="1"/>
  <c r="AH1325" i="1" s="1"/>
  <c r="AH1323" i="1"/>
  <c r="AH1322" i="1" s="1"/>
  <c r="AH1316" i="1"/>
  <c r="AH1315" i="1" s="1"/>
  <c r="AH1314" i="1" s="1"/>
  <c r="AH1313" i="1" s="1"/>
  <c r="AH1312" i="1" s="1"/>
  <c r="AH1311" i="1" s="1"/>
  <c r="AH1309" i="1"/>
  <c r="AH1307" i="1"/>
  <c r="AH1305" i="1"/>
  <c r="AH1299" i="1"/>
  <c r="AH1298" i="1" s="1"/>
  <c r="AH1297" i="1" s="1"/>
  <c r="AH1296" i="1" s="1"/>
  <c r="AH1294" i="1"/>
  <c r="AH1293" i="1" s="1"/>
  <c r="AH1292" i="1" s="1"/>
  <c r="AH1291" i="1" s="1"/>
  <c r="AH1289" i="1"/>
  <c r="AH1288" i="1" s="1"/>
  <c r="AH1286" i="1"/>
  <c r="AH1284" i="1"/>
  <c r="AH1279" i="1"/>
  <c r="AH1278" i="1" s="1"/>
  <c r="AH1277" i="1" s="1"/>
  <c r="AH1276" i="1" s="1"/>
  <c r="AH1273" i="1"/>
  <c r="AH1272" i="1" s="1"/>
  <c r="AH1271" i="1" s="1"/>
  <c r="AH1270" i="1" s="1"/>
  <c r="AH1269" i="1" s="1"/>
  <c r="AH1267" i="1"/>
  <c r="AH1266" i="1" s="1"/>
  <c r="AH1265" i="1" s="1"/>
  <c r="AH1264" i="1" s="1"/>
  <c r="AH1262" i="1"/>
  <c r="AH1261" i="1" s="1"/>
  <c r="AH1260" i="1" s="1"/>
  <c r="AH1259" i="1" s="1"/>
  <c r="AH1255" i="1"/>
  <c r="AH1254" i="1" s="1"/>
  <c r="AH1253" i="1" s="1"/>
  <c r="AH1252" i="1" s="1"/>
  <c r="AH1250" i="1"/>
  <c r="AH1249" i="1" s="1"/>
  <c r="AH1248" i="1" s="1"/>
  <c r="AH1247" i="1" s="1"/>
  <c r="AH1244" i="1"/>
  <c r="AH1243" i="1" s="1"/>
  <c r="AH1242" i="1" s="1"/>
  <c r="AH1241" i="1" s="1"/>
  <c r="AH1239" i="1"/>
  <c r="AH1238" i="1" s="1"/>
  <c r="AH1237" i="1" s="1"/>
  <c r="AH1236" i="1" s="1"/>
  <c r="AH1234" i="1"/>
  <c r="AH1233" i="1" s="1"/>
  <c r="AH1232" i="1" s="1"/>
  <c r="AH1231" i="1" s="1"/>
  <c r="AH1229" i="1"/>
  <c r="AH1228" i="1" s="1"/>
  <c r="AH1226" i="1"/>
  <c r="AH1225" i="1" s="1"/>
  <c r="AH1219" i="1"/>
  <c r="AH1217" i="1"/>
  <c r="AH1212" i="1"/>
  <c r="AH1211" i="1" s="1"/>
  <c r="AH1210" i="1" s="1"/>
  <c r="AH1209" i="1" s="1"/>
  <c r="AH1206" i="1"/>
  <c r="AH1205" i="1" s="1"/>
  <c r="AH1204" i="1" s="1"/>
  <c r="AH1203" i="1" s="1"/>
  <c r="AH1202" i="1" s="1"/>
  <c r="AH1199" i="1"/>
  <c r="AH1198" i="1" s="1"/>
  <c r="AH1196" i="1"/>
  <c r="AH1194" i="1"/>
  <c r="AH1190" i="1"/>
  <c r="AH1189" i="1" s="1"/>
  <c r="AH1187" i="1"/>
  <c r="AH1186" i="1" s="1"/>
  <c r="AH1184" i="1"/>
  <c r="AH1183" i="1" s="1"/>
  <c r="AH1179" i="1"/>
  <c r="AH1178" i="1" s="1"/>
  <c r="AH1177" i="1" s="1"/>
  <c r="AH1175" i="1"/>
  <c r="AH1174" i="1" s="1"/>
  <c r="AH1173" i="1" s="1"/>
  <c r="AH1169" i="1"/>
  <c r="AH1167" i="1"/>
  <c r="AH1165" i="1"/>
  <c r="AH1162" i="1"/>
  <c r="AH1161" i="1" s="1"/>
  <c r="AH1157" i="1"/>
  <c r="AH1155" i="1"/>
  <c r="AH1147" i="1"/>
  <c r="AH1146" i="1" s="1"/>
  <c r="AH1145" i="1" s="1"/>
  <c r="AH1144" i="1" s="1"/>
  <c r="AH1143" i="1" s="1"/>
  <c r="AH1142" i="1" s="1"/>
  <c r="AH1140" i="1"/>
  <c r="AH1139" i="1" s="1"/>
  <c r="AH1138" i="1" s="1"/>
  <c r="AH1137" i="1" s="1"/>
  <c r="AH1135" i="1"/>
  <c r="AH1134" i="1" s="1"/>
  <c r="AH1133" i="1" s="1"/>
  <c r="AH1132" i="1" s="1"/>
  <c r="AH1128" i="1"/>
  <c r="AH1127" i="1" s="1"/>
  <c r="AH1125" i="1"/>
  <c r="AH1124" i="1" s="1"/>
  <c r="AH1118" i="1"/>
  <c r="AH1117" i="1" s="1"/>
  <c r="AH1116" i="1" s="1"/>
  <c r="AH1115" i="1" s="1"/>
  <c r="AH1114" i="1" s="1"/>
  <c r="AH1113" i="1" s="1"/>
  <c r="AH1111" i="1"/>
  <c r="AH1109" i="1"/>
  <c r="AH1107" i="1"/>
  <c r="AH1101" i="1"/>
  <c r="AH1100" i="1" s="1"/>
  <c r="AH1099" i="1" s="1"/>
  <c r="AH1098" i="1" s="1"/>
  <c r="AH1096" i="1"/>
  <c r="AH1095" i="1" s="1"/>
  <c r="AH1094" i="1" s="1"/>
  <c r="AH1093" i="1" s="1"/>
  <c r="AH1091" i="1"/>
  <c r="AH1090" i="1" s="1"/>
  <c r="AH1088" i="1"/>
  <c r="AH1087" i="1" s="1"/>
  <c r="AH1082" i="1"/>
  <c r="AH1081" i="1" s="1"/>
  <c r="AH1080" i="1" s="1"/>
  <c r="AH1079" i="1" s="1"/>
  <c r="AH1078" i="1" s="1"/>
  <c r="AH1076" i="1"/>
  <c r="AH1075" i="1" s="1"/>
  <c r="AH1074" i="1" s="1"/>
  <c r="AH1073" i="1" s="1"/>
  <c r="AH1071" i="1"/>
  <c r="AH1069" i="1"/>
  <c r="AH1062" i="1"/>
  <c r="AH1061" i="1" s="1"/>
  <c r="AH1060" i="1" s="1"/>
  <c r="AH1059" i="1" s="1"/>
  <c r="AH1057" i="1"/>
  <c r="AH1056" i="1" s="1"/>
  <c r="AH1055" i="1" s="1"/>
  <c r="AH1054" i="1" s="1"/>
  <c r="AH1051" i="1"/>
  <c r="AH1050" i="1" s="1"/>
  <c r="AH1049" i="1" s="1"/>
  <c r="AH1048" i="1" s="1"/>
  <c r="AH1046" i="1"/>
  <c r="AH1045" i="1" s="1"/>
  <c r="AH1044" i="1" s="1"/>
  <c r="AH1043" i="1" s="1"/>
  <c r="AH1041" i="1"/>
  <c r="AH1040" i="1" s="1"/>
  <c r="AH1039" i="1" s="1"/>
  <c r="AH1038" i="1" s="1"/>
  <c r="AH1036" i="1"/>
  <c r="AH1035" i="1" s="1"/>
  <c r="AH1033" i="1"/>
  <c r="AH1032" i="1" s="1"/>
  <c r="AH1026" i="1"/>
  <c r="AH1025" i="1" s="1"/>
  <c r="AH1023" i="1"/>
  <c r="AH1022" i="1" s="1"/>
  <c r="AH1018" i="1"/>
  <c r="AH1017" i="1" s="1"/>
  <c r="AH1016" i="1" s="1"/>
  <c r="AH1015" i="1" s="1"/>
  <c r="AH1012" i="1"/>
  <c r="AH1011" i="1" s="1"/>
  <c r="AH1010" i="1" s="1"/>
  <c r="AH1009" i="1" s="1"/>
  <c r="AH1008" i="1" s="1"/>
  <c r="AH1005" i="1"/>
  <c r="AH1004" i="1" s="1"/>
  <c r="AH1003" i="1" s="1"/>
  <c r="AH1002" i="1" s="1"/>
  <c r="AH1000" i="1"/>
  <c r="AH999" i="1" s="1"/>
  <c r="AH997" i="1"/>
  <c r="AH995" i="1"/>
  <c r="AH991" i="1"/>
  <c r="AH990" i="1" s="1"/>
  <c r="AH988" i="1"/>
  <c r="AH987" i="1" s="1"/>
  <c r="AH985" i="1"/>
  <c r="AH984" i="1" s="1"/>
  <c r="AH980" i="1"/>
  <c r="AH979" i="1" s="1"/>
  <c r="AH978" i="1" s="1"/>
  <c r="AH976" i="1"/>
  <c r="AH975" i="1" s="1"/>
  <c r="AH974" i="1" s="1"/>
  <c r="AH970" i="1"/>
  <c r="AH968" i="1"/>
  <c r="AH966" i="1"/>
  <c r="AH963" i="1"/>
  <c r="AH962" i="1" s="1"/>
  <c r="AH958" i="1"/>
  <c r="AH956" i="1"/>
  <c r="AH948" i="1"/>
  <c r="AH947" i="1" s="1"/>
  <c r="AH946" i="1" s="1"/>
  <c r="AH945" i="1" s="1"/>
  <c r="AH944" i="1" s="1"/>
  <c r="AH943" i="1" s="1"/>
  <c r="AH941" i="1"/>
  <c r="AH940" i="1" s="1"/>
  <c r="AH939" i="1" s="1"/>
  <c r="AH938" i="1" s="1"/>
  <c r="AH937" i="1" s="1"/>
  <c r="AH936" i="1" s="1"/>
  <c r="AH934" i="1"/>
  <c r="AH933" i="1" s="1"/>
  <c r="AH931" i="1"/>
  <c r="AH930" i="1" s="1"/>
  <c r="AH924" i="1"/>
  <c r="AH923" i="1" s="1"/>
  <c r="AH922" i="1" s="1"/>
  <c r="AH921" i="1" s="1"/>
  <c r="AH920" i="1" s="1"/>
  <c r="AH919" i="1" s="1"/>
  <c r="AH917" i="1"/>
  <c r="AH915" i="1"/>
  <c r="AH913" i="1"/>
  <c r="AH907" i="1"/>
  <c r="AH906" i="1" s="1"/>
  <c r="AH905" i="1" s="1"/>
  <c r="AH904" i="1" s="1"/>
  <c r="AH902" i="1"/>
  <c r="AH901" i="1" s="1"/>
  <c r="AH899" i="1"/>
  <c r="AH898" i="1" s="1"/>
  <c r="AH894" i="1"/>
  <c r="AH893" i="1" s="1"/>
  <c r="AH892" i="1" s="1"/>
  <c r="AH891" i="1" s="1"/>
  <c r="AH888" i="1"/>
  <c r="AH887" i="1" s="1"/>
  <c r="AH886" i="1" s="1"/>
  <c r="AH885" i="1" s="1"/>
  <c r="AH884" i="1" s="1"/>
  <c r="AH882" i="1"/>
  <c r="AH881" i="1" s="1"/>
  <c r="AH880" i="1" s="1"/>
  <c r="AH879" i="1" s="1"/>
  <c r="AH878" i="1" s="1"/>
  <c r="AH875" i="1"/>
  <c r="AH874" i="1" s="1"/>
  <c r="AH873" i="1" s="1"/>
  <c r="AH872" i="1" s="1"/>
  <c r="AH870" i="1"/>
  <c r="AH869" i="1" s="1"/>
  <c r="AH868" i="1" s="1"/>
  <c r="AH867" i="1" s="1"/>
  <c r="AH865" i="1"/>
  <c r="AH864" i="1" s="1"/>
  <c r="AH863" i="1" s="1"/>
  <c r="AH862" i="1" s="1"/>
  <c r="AH859" i="1"/>
  <c r="AH858" i="1" s="1"/>
  <c r="AH857" i="1" s="1"/>
  <c r="AH856" i="1" s="1"/>
  <c r="AH854" i="1"/>
  <c r="AH853" i="1" s="1"/>
  <c r="AH852" i="1" s="1"/>
  <c r="AH851" i="1" s="1"/>
  <c r="AH849" i="1"/>
  <c r="AH848" i="1" s="1"/>
  <c r="AH846" i="1"/>
  <c r="AH845" i="1" s="1"/>
  <c r="AH839" i="1"/>
  <c r="AH838" i="1" s="1"/>
  <c r="AH837" i="1" s="1"/>
  <c r="AH836" i="1" s="1"/>
  <c r="AH834" i="1"/>
  <c r="AH833" i="1" s="1"/>
  <c r="AH832" i="1" s="1"/>
  <c r="AH831" i="1" s="1"/>
  <c r="AH828" i="1"/>
  <c r="AH827" i="1" s="1"/>
  <c r="AH826" i="1" s="1"/>
  <c r="AH825" i="1" s="1"/>
  <c r="AH824" i="1" s="1"/>
  <c r="AH821" i="1"/>
  <c r="AH820" i="1" s="1"/>
  <c r="AH818" i="1"/>
  <c r="AH816" i="1"/>
  <c r="AH812" i="1"/>
  <c r="AH811" i="1" s="1"/>
  <c r="AH809" i="1"/>
  <c r="AH808" i="1" s="1"/>
  <c r="AH806" i="1"/>
  <c r="AH805" i="1" s="1"/>
  <c r="AH801" i="1"/>
  <c r="AH800" i="1" s="1"/>
  <c r="AH799" i="1" s="1"/>
  <c r="AH797" i="1"/>
  <c r="AH796" i="1" s="1"/>
  <c r="AH795" i="1" s="1"/>
  <c r="AH791" i="1"/>
  <c r="AH789" i="1"/>
  <c r="AH787" i="1"/>
  <c r="AH784" i="1"/>
  <c r="AH783" i="1" s="1"/>
  <c r="AH779" i="1"/>
  <c r="AH777" i="1"/>
  <c r="AH768" i="1"/>
  <c r="AH767" i="1" s="1"/>
  <c r="AH766" i="1" s="1"/>
  <c r="AH765" i="1" s="1"/>
  <c r="AH764" i="1" s="1"/>
  <c r="AH762" i="1"/>
  <c r="AH760" i="1"/>
  <c r="AH758" i="1"/>
  <c r="AH751" i="1"/>
  <c r="AH750" i="1" s="1"/>
  <c r="AH746" i="1"/>
  <c r="AH745" i="1" s="1"/>
  <c r="AH742" i="1"/>
  <c r="AH740" i="1"/>
  <c r="AH735" i="1"/>
  <c r="AH734" i="1" s="1"/>
  <c r="AH731" i="1"/>
  <c r="AH730" i="1" s="1"/>
  <c r="AH728" i="1"/>
  <c r="AH726" i="1"/>
  <c r="AH722" i="1"/>
  <c r="AH721" i="1" s="1"/>
  <c r="AH717" i="1"/>
  <c r="AH716" i="1" s="1"/>
  <c r="AH714" i="1"/>
  <c r="AH712" i="1"/>
  <c r="AH695" i="1"/>
  <c r="AH693" i="1"/>
  <c r="AH691" i="1"/>
  <c r="AH688" i="1"/>
  <c r="AH687" i="1" s="1"/>
  <c r="AH683" i="1"/>
  <c r="AH682" i="1" s="1"/>
  <c r="AH681" i="1" s="1"/>
  <c r="AH680" i="1" s="1"/>
  <c r="AH678" i="1"/>
  <c r="AH677" i="1" s="1"/>
  <c r="AH674" i="1"/>
  <c r="AH672" i="1"/>
  <c r="AH669" i="1"/>
  <c r="AH666" i="1"/>
  <c r="AH664" i="1"/>
  <c r="AH662" i="1"/>
  <c r="AH658" i="1"/>
  <c r="AH657" i="1" s="1"/>
  <c r="AH656" i="1" s="1"/>
  <c r="AH652" i="1"/>
  <c r="AH651" i="1" s="1"/>
  <c r="AH650" i="1" s="1"/>
  <c r="AH648" i="1"/>
  <c r="AH647" i="1" s="1"/>
  <c r="AH646" i="1" s="1"/>
  <c r="AH643" i="1"/>
  <c r="AH642" i="1" s="1"/>
  <c r="AH641" i="1" s="1"/>
  <c r="AH640" i="1" s="1"/>
  <c r="AH638" i="1"/>
  <c r="AH637" i="1" s="1"/>
  <c r="AH636" i="1" s="1"/>
  <c r="AH635" i="1" s="1"/>
  <c r="AH631" i="1"/>
  <c r="AH630" i="1" s="1"/>
  <c r="AH629" i="1" s="1"/>
  <c r="AH628" i="1" s="1"/>
  <c r="AH627" i="1" s="1"/>
  <c r="AH625" i="1"/>
  <c r="AH624" i="1" s="1"/>
  <c r="AH618" i="1"/>
  <c r="AH617" i="1" s="1"/>
  <c r="AH612" i="1"/>
  <c r="AH611" i="1" s="1"/>
  <c r="AH609" i="1"/>
  <c r="AH608" i="1" s="1"/>
  <c r="AH606" i="1"/>
  <c r="AH605" i="1" s="1"/>
  <c r="AH603" i="1"/>
  <c r="AH602" i="1" s="1"/>
  <c r="AH600" i="1"/>
  <c r="AH599" i="1" s="1"/>
  <c r="AH597" i="1"/>
  <c r="AH596" i="1" s="1"/>
  <c r="AH593" i="1"/>
  <c r="AH592" i="1" s="1"/>
  <c r="AH590" i="1"/>
  <c r="AH589" i="1" s="1"/>
  <c r="AH587" i="1"/>
  <c r="AH586" i="1" s="1"/>
  <c r="AH583" i="1"/>
  <c r="AH582" i="1" s="1"/>
  <c r="AH577" i="1"/>
  <c r="AH576" i="1" s="1"/>
  <c r="AH575" i="1" s="1"/>
  <c r="AH574" i="1" s="1"/>
  <c r="AH572" i="1"/>
  <c r="AH570" i="1"/>
  <c r="AH568" i="1"/>
  <c r="AH566" i="1"/>
  <c r="AH562" i="1"/>
  <c r="AH561" i="1" s="1"/>
  <c r="AH559" i="1"/>
  <c r="AH558" i="1" s="1"/>
  <c r="AH556" i="1"/>
  <c r="AH555" i="1" s="1"/>
  <c r="AH553" i="1"/>
  <c r="AH552" i="1" s="1"/>
  <c r="AH549" i="1"/>
  <c r="AH548" i="1" s="1"/>
  <c r="AH545" i="1"/>
  <c r="AH544" i="1" s="1"/>
  <c r="AH542" i="1"/>
  <c r="AH541" i="1" s="1"/>
  <c r="AH538" i="1"/>
  <c r="AH537" i="1" s="1"/>
  <c r="AH534" i="1"/>
  <c r="AH533" i="1" s="1"/>
  <c r="AH530" i="1"/>
  <c r="AH529" i="1" s="1"/>
  <c r="AH528" i="1" s="1"/>
  <c r="AH525" i="1"/>
  <c r="AH524" i="1" s="1"/>
  <c r="AH523" i="1" s="1"/>
  <c r="AH522" i="1" s="1"/>
  <c r="AH520" i="1"/>
  <c r="AH519" i="1" s="1"/>
  <c r="AH518" i="1" s="1"/>
  <c r="AH517" i="1" s="1"/>
  <c r="AH515" i="1"/>
  <c r="AH514" i="1" s="1"/>
  <c r="AH513" i="1" s="1"/>
  <c r="AH512" i="1" s="1"/>
  <c r="AH509" i="1"/>
  <c r="AH508" i="1" s="1"/>
  <c r="AH506" i="1"/>
  <c r="AH505" i="1" s="1"/>
  <c r="AH503" i="1"/>
  <c r="AH502" i="1" s="1"/>
  <c r="AH500" i="1"/>
  <c r="AH499" i="1" s="1"/>
  <c r="AH497" i="1"/>
  <c r="AH496" i="1" s="1"/>
  <c r="AH494" i="1"/>
  <c r="AH493" i="1" s="1"/>
  <c r="AH488" i="1"/>
  <c r="AH487" i="1" s="1"/>
  <c r="AH485" i="1"/>
  <c r="AH484" i="1" s="1"/>
  <c r="AH477" i="1"/>
  <c r="AH476" i="1" s="1"/>
  <c r="AH473" i="1"/>
  <c r="AH472" i="1" s="1"/>
  <c r="AH470" i="1"/>
  <c r="AH469" i="1" s="1"/>
  <c r="AH465" i="1"/>
  <c r="AH464" i="1" s="1"/>
  <c r="AH461" i="1"/>
  <c r="AH460" i="1" s="1"/>
  <c r="AH457" i="1"/>
  <c r="AH456" i="1" s="1"/>
  <c r="AH453" i="1"/>
  <c r="AH452" i="1" s="1"/>
  <c r="AH449" i="1"/>
  <c r="AH448" i="1" s="1"/>
  <c r="AH443" i="1"/>
  <c r="AH442" i="1" s="1"/>
  <c r="AH441" i="1" s="1"/>
  <c r="AH440" i="1" s="1"/>
  <c r="AH435" i="1"/>
  <c r="AH434" i="1" s="1"/>
  <c r="AH433" i="1" s="1"/>
  <c r="AH432" i="1" s="1"/>
  <c r="AH421" i="1" s="1"/>
  <c r="AH420" i="1" s="1"/>
  <c r="AH418" i="1"/>
  <c r="AH416" i="1"/>
  <c r="AH414" i="1"/>
  <c r="AH411" i="1"/>
  <c r="AH410" i="1" s="1"/>
  <c r="AH405" i="1"/>
  <c r="AH404" i="1" s="1"/>
  <c r="AH403" i="1" s="1"/>
  <c r="AH401" i="1"/>
  <c r="AH400" i="1" s="1"/>
  <c r="AH399" i="1" s="1"/>
  <c r="AH396" i="1"/>
  <c r="AH395" i="1" s="1"/>
  <c r="AH394" i="1" s="1"/>
  <c r="AH392" i="1"/>
  <c r="AH391" i="1" s="1"/>
  <c r="AH388" i="1"/>
  <c r="AH387" i="1" s="1"/>
  <c r="AH383" i="1"/>
  <c r="AH382" i="1" s="1"/>
  <c r="AH381" i="1" s="1"/>
  <c r="AH379" i="1"/>
  <c r="AH375" i="1"/>
  <c r="AH373" i="1"/>
  <c r="AH367" i="1"/>
  <c r="AH366" i="1" s="1"/>
  <c r="AH365" i="1" s="1"/>
  <c r="AH363" i="1"/>
  <c r="AH362" i="1" s="1"/>
  <c r="AH361" i="1" s="1"/>
  <c r="AH358" i="1"/>
  <c r="AH357" i="1" s="1"/>
  <c r="AH356" i="1" s="1"/>
  <c r="AH352" i="1"/>
  <c r="AH350" i="1"/>
  <c r="AH343" i="1"/>
  <c r="AH342" i="1" s="1"/>
  <c r="AH341" i="1" s="1"/>
  <c r="AH340" i="1" s="1"/>
  <c r="AH338" i="1"/>
  <c r="AH337" i="1" s="1"/>
  <c r="AH335" i="1"/>
  <c r="AH333" i="1"/>
  <c r="AH327" i="1"/>
  <c r="AH326" i="1" s="1"/>
  <c r="AH325" i="1" s="1"/>
  <c r="AH323" i="1"/>
  <c r="AH322" i="1" s="1"/>
  <c r="AH321" i="1" s="1"/>
  <c r="AH318" i="1"/>
  <c r="AH317" i="1" s="1"/>
  <c r="AH315" i="1"/>
  <c r="AH314" i="1" s="1"/>
  <c r="AH312" i="1"/>
  <c r="AH310" i="1"/>
  <c r="AH308" i="1"/>
  <c r="AH305" i="1"/>
  <c r="AH304" i="1" s="1"/>
  <c r="AH300" i="1"/>
  <c r="AH299" i="1" s="1"/>
  <c r="AH298" i="1" s="1"/>
  <c r="AH297" i="1" s="1"/>
  <c r="AH295" i="1"/>
  <c r="AH294" i="1" s="1"/>
  <c r="AH293" i="1" s="1"/>
  <c r="AH292" i="1" s="1"/>
  <c r="AH284" i="1"/>
  <c r="AH283" i="1" s="1"/>
  <c r="AH281" i="1"/>
  <c r="AH280" i="1" s="1"/>
  <c r="AH277" i="1"/>
  <c r="AH276" i="1" s="1"/>
  <c r="AH275" i="1" s="1"/>
  <c r="AH269" i="1"/>
  <c r="AH267" i="1"/>
  <c r="AH265" i="1"/>
  <c r="AH262" i="1"/>
  <c r="AH261" i="1" s="1"/>
  <c r="AH256" i="1"/>
  <c r="AH254" i="1"/>
  <c r="AH252" i="1"/>
  <c r="AH247" i="1"/>
  <c r="AH246" i="1" s="1"/>
  <c r="AH244" i="1"/>
  <c r="AH242" i="1"/>
  <c r="AH239" i="1"/>
  <c r="AH238" i="1" s="1"/>
  <c r="AH232" i="1"/>
  <c r="AH231" i="1" s="1"/>
  <c r="AH229" i="1"/>
  <c r="AH228" i="1" s="1"/>
  <c r="AH226" i="1"/>
  <c r="AH224" i="1"/>
  <c r="AH222" i="1"/>
  <c r="AH214" i="1"/>
  <c r="AH212" i="1"/>
  <c r="AH210" i="1"/>
  <c r="AH202" i="1"/>
  <c r="AH201" i="1" s="1"/>
  <c r="AH199" i="1"/>
  <c r="AH198" i="1" s="1"/>
  <c r="AH195" i="1"/>
  <c r="AH194" i="1" s="1"/>
  <c r="AH192" i="1"/>
  <c r="AH191" i="1" s="1"/>
  <c r="AH189" i="1"/>
  <c r="AH188" i="1" s="1"/>
  <c r="AH186" i="1"/>
  <c r="AH185" i="1" s="1"/>
  <c r="AH183" i="1"/>
  <c r="AH182" i="1" s="1"/>
  <c r="AH180" i="1"/>
  <c r="AH178" i="1"/>
  <c r="AH175" i="1"/>
  <c r="AH173" i="1"/>
  <c r="AH171" i="1"/>
  <c r="AH166" i="1"/>
  <c r="AH165" i="1" s="1"/>
  <c r="AH164" i="1" s="1"/>
  <c r="AH163" i="1" s="1"/>
  <c r="AH159" i="1"/>
  <c r="AH157" i="1"/>
  <c r="AH155" i="1"/>
  <c r="AH152" i="1"/>
  <c r="AH151" i="1" s="1"/>
  <c r="AH144" i="1"/>
  <c r="AH143" i="1" s="1"/>
  <c r="AH142" i="1" s="1"/>
  <c r="AH140" i="1"/>
  <c r="AH139" i="1" s="1"/>
  <c r="AH138" i="1" s="1"/>
  <c r="AH135" i="1"/>
  <c r="AH134" i="1" s="1"/>
  <c r="AH133" i="1" s="1"/>
  <c r="AH131" i="1"/>
  <c r="AH130" i="1" s="1"/>
  <c r="AH129" i="1" s="1"/>
  <c r="AH125" i="1"/>
  <c r="AH124" i="1" s="1"/>
  <c r="AH123" i="1" s="1"/>
  <c r="AH122" i="1" s="1"/>
  <c r="AH121" i="1" s="1"/>
  <c r="AH119" i="1"/>
  <c r="AH117" i="1"/>
  <c r="AH115" i="1"/>
  <c r="AH112" i="1"/>
  <c r="AH111" i="1" s="1"/>
  <c r="AH104" i="1"/>
  <c r="AH103" i="1" s="1"/>
  <c r="AH102" i="1" s="1"/>
  <c r="AH101" i="1" s="1"/>
  <c r="AH100" i="1" s="1"/>
  <c r="AH99" i="1" s="1"/>
  <c r="AH97" i="1"/>
  <c r="AH96" i="1" s="1"/>
  <c r="AH94" i="1"/>
  <c r="AH93" i="1" s="1"/>
  <c r="AH88" i="1"/>
  <c r="AH87" i="1" s="1"/>
  <c r="AH85" i="1"/>
  <c r="AH84" i="1" s="1"/>
  <c r="AH82" i="1"/>
  <c r="AH81" i="1" s="1"/>
  <c r="AH79" i="1"/>
  <c r="AH78" i="1" s="1"/>
  <c r="AH76" i="1"/>
  <c r="AH75" i="1" s="1"/>
  <c r="AH73" i="1"/>
  <c r="AH72" i="1" s="1"/>
  <c r="AH70" i="1"/>
  <c r="AH69" i="1" s="1"/>
  <c r="AH63" i="1"/>
  <c r="AH61" i="1"/>
  <c r="AH59" i="1"/>
  <c r="AH56" i="1"/>
  <c r="AH55" i="1" s="1"/>
  <c r="AH48" i="1"/>
  <c r="AH47" i="1" s="1"/>
  <c r="AH45" i="1"/>
  <c r="AH44" i="1" s="1"/>
  <c r="AH42" i="1"/>
  <c r="AH41" i="1" s="1"/>
  <c r="AH37" i="1"/>
  <c r="AH36" i="1" s="1"/>
  <c r="AH33" i="1"/>
  <c r="AH31" i="1"/>
  <c r="AH29" i="1"/>
  <c r="AH25" i="1"/>
  <c r="AH23" i="1"/>
  <c r="AC289" i="1" l="1"/>
  <c r="AV290" i="1"/>
  <c r="BB290" i="1" s="1"/>
  <c r="BS290" i="1" s="1"/>
  <c r="AF289" i="1"/>
  <c r="AU290" i="1"/>
  <c r="BA290" i="1" s="1"/>
  <c r="BR290" i="1" s="1"/>
  <c r="BV290" i="1" s="1"/>
  <c r="AD289" i="1"/>
  <c r="AW290" i="1"/>
  <c r="BC290" i="1" s="1"/>
  <c r="BT290" i="1" s="1"/>
  <c r="AH2298" i="1"/>
  <c r="AH2293" i="1" s="1"/>
  <c r="AH581" i="1"/>
  <c r="AH580" i="1" s="1"/>
  <c r="AH2717" i="1"/>
  <c r="AH2716" i="1" s="1"/>
  <c r="AH483" i="1"/>
  <c r="AH482" i="1" s="1"/>
  <c r="AH1674" i="1"/>
  <c r="AH1673" i="1" s="1"/>
  <c r="AH1672" i="1" s="1"/>
  <c r="AH1671" i="1" s="1"/>
  <c r="AH177" i="1"/>
  <c r="AH2875" i="1"/>
  <c r="AH2874" i="1" s="1"/>
  <c r="AH2873" i="1" s="1"/>
  <c r="AH2872" i="1" s="1"/>
  <c r="AH2871" i="1" s="1"/>
  <c r="AH2916" i="1"/>
  <c r="AH776" i="1"/>
  <c r="AH775" i="1" s="1"/>
  <c r="AH774" i="1" s="1"/>
  <c r="AH1216" i="1"/>
  <c r="AH1215" i="1" s="1"/>
  <c r="AH1214" i="1" s="1"/>
  <c r="AH1208" i="1" s="1"/>
  <c r="AH1201" i="1" s="1"/>
  <c r="AH1586" i="1"/>
  <c r="AH1585" i="1" s="1"/>
  <c r="AH565" i="1"/>
  <c r="AH564" i="1" s="1"/>
  <c r="AH1283" i="1"/>
  <c r="AH1282" i="1" s="1"/>
  <c r="AH1281" i="1" s="1"/>
  <c r="AH1275" i="1" s="1"/>
  <c r="AH994" i="1"/>
  <c r="AH993" i="1" s="1"/>
  <c r="AH349" i="1"/>
  <c r="AH348" i="1" s="1"/>
  <c r="AH347" i="1" s="1"/>
  <c r="AH2792" i="1"/>
  <c r="AH3011" i="1"/>
  <c r="AH3010" i="1" s="1"/>
  <c r="AH3009" i="1" s="1"/>
  <c r="AH1258" i="1"/>
  <c r="AH1329" i="1"/>
  <c r="AH1328" i="1" s="1"/>
  <c r="AH209" i="1"/>
  <c r="AH208" i="1" s="1"/>
  <c r="AH207" i="1" s="1"/>
  <c r="AH206" i="1" s="1"/>
  <c r="AH205" i="1" s="1"/>
  <c r="AH204" i="1" s="1"/>
  <c r="AH690" i="1"/>
  <c r="AH686" i="1" s="1"/>
  <c r="AH685" i="1" s="1"/>
  <c r="AH2818" i="1"/>
  <c r="AH2817" i="1" s="1"/>
  <c r="AH2816" i="1" s="1"/>
  <c r="AH3114" i="1"/>
  <c r="AH3113" i="1" s="1"/>
  <c r="AH3138" i="1"/>
  <c r="AH3137" i="1" s="1"/>
  <c r="AH3469" i="1"/>
  <c r="AH1810" i="1"/>
  <c r="AH1809" i="1" s="1"/>
  <c r="AH1803" i="1" s="1"/>
  <c r="AH1796" i="1" s="1"/>
  <c r="AH3042" i="1"/>
  <c r="AH3108" i="1"/>
  <c r="AH3107" i="1" s="1"/>
  <c r="AH1021" i="1"/>
  <c r="AH1020" i="1" s="1"/>
  <c r="AH1014" i="1" s="1"/>
  <c r="AH1007" i="1" s="1"/>
  <c r="AH1193" i="1"/>
  <c r="AH1192" i="1" s="1"/>
  <c r="AH2315" i="1"/>
  <c r="AH2314" i="1" s="1"/>
  <c r="AH307" i="1"/>
  <c r="AH303" i="1" s="1"/>
  <c r="AH302" i="1" s="1"/>
  <c r="AH372" i="1"/>
  <c r="AH371" i="1" s="1"/>
  <c r="AH965" i="1"/>
  <c r="AH961" i="1" s="1"/>
  <c r="AH960" i="1" s="1"/>
  <c r="AH1499" i="1"/>
  <c r="AH1498" i="1" s="1"/>
  <c r="AH1497" i="1" s="1"/>
  <c r="AH1496" i="1" s="1"/>
  <c r="AH1660" i="1"/>
  <c r="AH1659" i="1" s="1"/>
  <c r="AH1658" i="1" s="1"/>
  <c r="AH1657" i="1" s="1"/>
  <c r="AH1784" i="1"/>
  <c r="AH1941" i="1"/>
  <c r="AH1940" i="1" s="1"/>
  <c r="AH1939" i="1" s="1"/>
  <c r="AH1951" i="1"/>
  <c r="AH1947" i="1" s="1"/>
  <c r="AH1946" i="1" s="1"/>
  <c r="AH1969" i="1"/>
  <c r="AH2634" i="1"/>
  <c r="AH3354" i="1"/>
  <c r="AH3350" i="1" s="1"/>
  <c r="AH3345" i="1" s="1"/>
  <c r="AH3344" i="1" s="1"/>
  <c r="AH3343" i="1" s="1"/>
  <c r="AH3342" i="1" s="1"/>
  <c r="AH3496" i="1"/>
  <c r="AH3495" i="1" s="1"/>
  <c r="AH3494" i="1" s="1"/>
  <c r="AH3493" i="1" s="1"/>
  <c r="AH22" i="1"/>
  <c r="AH21" i="1" s="1"/>
  <c r="AH154" i="1"/>
  <c r="AH150" i="1" s="1"/>
  <c r="AH149" i="1" s="1"/>
  <c r="AH148" i="1" s="1"/>
  <c r="AH147" i="1" s="1"/>
  <c r="AH170" i="1"/>
  <c r="AH447" i="1"/>
  <c r="AH446" i="1" s="1"/>
  <c r="AH661" i="1"/>
  <c r="AH955" i="1"/>
  <c r="AH954" i="1" s="1"/>
  <c r="AH953" i="1" s="1"/>
  <c r="AH1154" i="1"/>
  <c r="AH1153" i="1" s="1"/>
  <c r="AH1152" i="1" s="1"/>
  <c r="AH1547" i="1"/>
  <c r="AH1546" i="1" s="1"/>
  <c r="AH1545" i="1" s="1"/>
  <c r="AH1748" i="1"/>
  <c r="AH1747" i="1" s="1"/>
  <c r="AH1746" i="1" s="1"/>
  <c r="AH1758" i="1"/>
  <c r="AH1754" i="1" s="1"/>
  <c r="AH1753" i="1" s="1"/>
  <c r="AH1959" i="1"/>
  <c r="AH2437" i="1"/>
  <c r="AH2433" i="1" s="1"/>
  <c r="AH2432" i="1" s="1"/>
  <c r="AH3315" i="1"/>
  <c r="AH3311" i="1" s="1"/>
  <c r="AH3484" i="1"/>
  <c r="AH3483" i="1" s="1"/>
  <c r="AH1820" i="1"/>
  <c r="AH1819" i="1" s="1"/>
  <c r="AH1818" i="1" s="1"/>
  <c r="AH2425" i="1"/>
  <c r="AH2424" i="1" s="1"/>
  <c r="AH2642" i="1"/>
  <c r="AH2686" i="1"/>
  <c r="AH2661" i="1" s="1"/>
  <c r="AH2854" i="1"/>
  <c r="AH2853" i="1" s="1"/>
  <c r="AH3025" i="1"/>
  <c r="AH3373" i="1"/>
  <c r="AH3369" i="1" s="1"/>
  <c r="AH3364" i="1" s="1"/>
  <c r="AH3363" i="1" s="1"/>
  <c r="AH3362" i="1" s="1"/>
  <c r="AH3361" i="1" s="1"/>
  <c r="AH3404" i="1"/>
  <c r="AH3400" i="1" s="1"/>
  <c r="AH3448" i="1"/>
  <c r="AH3444" i="1" s="1"/>
  <c r="AH3443" i="1" s="1"/>
  <c r="AH3528" i="1"/>
  <c r="AH3521" i="1" s="1"/>
  <c r="AH3520" i="1" s="1"/>
  <c r="AH3563" i="1"/>
  <c r="AH3562" i="1" s="1"/>
  <c r="AH279" i="1"/>
  <c r="AH274" i="1" s="1"/>
  <c r="AH273" i="1" s="1"/>
  <c r="AH1712" i="1"/>
  <c r="AH1711" i="1" s="1"/>
  <c r="AH1710" i="1" s="1"/>
  <c r="AH1709" i="1" s="1"/>
  <c r="AH1224" i="1"/>
  <c r="AH1223" i="1" s="1"/>
  <c r="AH1222" i="1" s="1"/>
  <c r="AH1764" i="1"/>
  <c r="AH2088" i="1"/>
  <c r="AH2087" i="1" s="1"/>
  <c r="AH2086" i="1" s="1"/>
  <c r="AH2085" i="1" s="1"/>
  <c r="AH137" i="1"/>
  <c r="AH197" i="1"/>
  <c r="AH645" i="1"/>
  <c r="AH1164" i="1"/>
  <c r="AH1160" i="1" s="1"/>
  <c r="AH1159" i="1" s="1"/>
  <c r="AH1373" i="1"/>
  <c r="AH1479" i="1"/>
  <c r="AH1478" i="1" s="1"/>
  <c r="AH1477" i="1" s="1"/>
  <c r="AH1695" i="1"/>
  <c r="AH1694" i="1" s="1"/>
  <c r="AH1693" i="1" s="1"/>
  <c r="AH1692" i="1" s="1"/>
  <c r="AH2073" i="1"/>
  <c r="AH2072" i="1" s="1"/>
  <c r="AH2105" i="1"/>
  <c r="AH2104" i="1" s="1"/>
  <c r="AH2103" i="1" s="1"/>
  <c r="AH2102" i="1" s="1"/>
  <c r="AH2468" i="1"/>
  <c r="AH2467" i="1" s="1"/>
  <c r="AH2466" i="1" s="1"/>
  <c r="AH2465" i="1" s="1"/>
  <c r="AH2464" i="1" s="1"/>
  <c r="AH3284" i="1"/>
  <c r="AH3283" i="1" s="1"/>
  <c r="AH320" i="1"/>
  <c r="AH804" i="1"/>
  <c r="AH861" i="1"/>
  <c r="AH1304" i="1"/>
  <c r="AH1303" i="1" s="1"/>
  <c r="AH1302" i="1" s="1"/>
  <c r="AH1301" i="1" s="1"/>
  <c r="AH1321" i="1"/>
  <c r="AH1320" i="1" s="1"/>
  <c r="AH1319" i="1" s="1"/>
  <c r="AH1318" i="1" s="1"/>
  <c r="AH1905" i="1"/>
  <c r="AH1904" i="1" s="1"/>
  <c r="AH1903" i="1" s="1"/>
  <c r="AH1902" i="1" s="1"/>
  <c r="AH2065" i="1"/>
  <c r="AH2064" i="1" s="1"/>
  <c r="AH2380" i="1"/>
  <c r="AH2506" i="1"/>
  <c r="AH2505" i="1" s="1"/>
  <c r="AH2504" i="1" s="1"/>
  <c r="AH2560" i="1"/>
  <c r="AH2694" i="1"/>
  <c r="AH2693" i="1" s="1"/>
  <c r="AH2692" i="1" s="1"/>
  <c r="AH2706" i="1"/>
  <c r="AH2702" i="1" s="1"/>
  <c r="AH2701" i="1" s="1"/>
  <c r="AH2836" i="1"/>
  <c r="AH2832" i="1" s="1"/>
  <c r="AH2831" i="1" s="1"/>
  <c r="AH2825" i="1" s="1"/>
  <c r="AH2824" i="1" s="1"/>
  <c r="AH3018" i="1"/>
  <c r="AH3226" i="1"/>
  <c r="AH3225" i="1" s="1"/>
  <c r="AH3224" i="1" s="1"/>
  <c r="AH251" i="1"/>
  <c r="AH250" i="1" s="1"/>
  <c r="AH249" i="1" s="1"/>
  <c r="AH332" i="1"/>
  <c r="AH331" i="1" s="1"/>
  <c r="AH330" i="1" s="1"/>
  <c r="AH329" i="1" s="1"/>
  <c r="AH468" i="1"/>
  <c r="AH467" i="1" s="1"/>
  <c r="AH711" i="1"/>
  <c r="AH710" i="1" s="1"/>
  <c r="AH1031" i="1"/>
  <c r="AH1030" i="1" s="1"/>
  <c r="AH1029" i="1" s="1"/>
  <c r="AH1357" i="1"/>
  <c r="AH1356" i="1" s="1"/>
  <c r="AH1355" i="1" s="1"/>
  <c r="AH1367" i="1"/>
  <c r="AH1363" i="1" s="1"/>
  <c r="AH1362" i="1" s="1"/>
  <c r="AH2348" i="1"/>
  <c r="AH2344" i="1" s="1"/>
  <c r="AH2863" i="1"/>
  <c r="AH2859" i="1" s="1"/>
  <c r="AH3098" i="1"/>
  <c r="AH3094" i="1" s="1"/>
  <c r="AH3089" i="1" s="1"/>
  <c r="AH3088" i="1" s="1"/>
  <c r="AH2183" i="1"/>
  <c r="AH2182" i="1" s="1"/>
  <c r="AH2181" i="1" s="1"/>
  <c r="AH2180" i="1" s="1"/>
  <c r="AH2173" i="1" s="1"/>
  <c r="AH912" i="1"/>
  <c r="AH911" i="1" s="1"/>
  <c r="AH910" i="1" s="1"/>
  <c r="AH909" i="1" s="1"/>
  <c r="AH1182" i="1"/>
  <c r="AH1565" i="1"/>
  <c r="AH1640" i="1"/>
  <c r="AH386" i="1"/>
  <c r="AH1086" i="1"/>
  <c r="AH1085" i="1" s="1"/>
  <c r="AH1084" i="1" s="1"/>
  <c r="AH1341" i="1"/>
  <c r="AH1340" i="1" s="1"/>
  <c r="AH1416" i="1"/>
  <c r="AH1415" i="1" s="1"/>
  <c r="AH1409" i="1" s="1"/>
  <c r="AH1402" i="1" s="1"/>
  <c r="AH1516" i="1"/>
  <c r="AH1515" i="1" s="1"/>
  <c r="AH1514" i="1" s="1"/>
  <c r="AH1513" i="1" s="1"/>
  <c r="AH1557" i="1"/>
  <c r="AH1553" i="1" s="1"/>
  <c r="AH1552" i="1" s="1"/>
  <c r="AH1575" i="1"/>
  <c r="AH1774" i="1"/>
  <c r="AH2149" i="1"/>
  <c r="AH2159" i="1"/>
  <c r="AH2158" i="1" s="1"/>
  <c r="AH2191" i="1"/>
  <c r="AH2190" i="1" s="1"/>
  <c r="AH2189" i="1" s="1"/>
  <c r="AH2324" i="1"/>
  <c r="AH2323" i="1" s="1"/>
  <c r="AH2322" i="1" s="1"/>
  <c r="AH28" i="1"/>
  <c r="AH27" i="1" s="1"/>
  <c r="AH983" i="1"/>
  <c r="AH1524" i="1"/>
  <c r="AH1523" i="1" s="1"/>
  <c r="AH40" i="1"/>
  <c r="AH39" i="1" s="1"/>
  <c r="AH360" i="1"/>
  <c r="AH671" i="1"/>
  <c r="AH58" i="1"/>
  <c r="AH54" i="1" s="1"/>
  <c r="AH53" i="1" s="1"/>
  <c r="AH114" i="1"/>
  <c r="AH110" i="1" s="1"/>
  <c r="AH109" i="1" s="1"/>
  <c r="AH108" i="1" s="1"/>
  <c r="AH221" i="1"/>
  <c r="AH220" i="1" s="1"/>
  <c r="AH219" i="1" s="1"/>
  <c r="AH218" i="1" s="1"/>
  <c r="AH217" i="1" s="1"/>
  <c r="AH264" i="1"/>
  <c r="AH260" i="1" s="1"/>
  <c r="AH259" i="1" s="1"/>
  <c r="AH258" i="1" s="1"/>
  <c r="AH413" i="1"/>
  <c r="AH409" i="1" s="1"/>
  <c r="AH408" i="1" s="1"/>
  <c r="AH407" i="1" s="1"/>
  <c r="AH757" i="1"/>
  <c r="AH756" i="1" s="1"/>
  <c r="AH755" i="1" s="1"/>
  <c r="AH754" i="1" s="1"/>
  <c r="AH815" i="1"/>
  <c r="AH814" i="1" s="1"/>
  <c r="AH844" i="1"/>
  <c r="AH843" i="1" s="1"/>
  <c r="AH842" i="1" s="1"/>
  <c r="AH897" i="1"/>
  <c r="AH896" i="1" s="1"/>
  <c r="AH890" i="1" s="1"/>
  <c r="AH929" i="1"/>
  <c r="AH928" i="1" s="1"/>
  <c r="AH927" i="1" s="1"/>
  <c r="AH926" i="1" s="1"/>
  <c r="AH973" i="1"/>
  <c r="AH1068" i="1"/>
  <c r="AH1067" i="1" s="1"/>
  <c r="AH1066" i="1" s="1"/>
  <c r="AH1065" i="1" s="1"/>
  <c r="AH1106" i="1"/>
  <c r="AH1105" i="1" s="1"/>
  <c r="AH1104" i="1" s="1"/>
  <c r="AH1103" i="1" s="1"/>
  <c r="AH1123" i="1"/>
  <c r="AH1122" i="1" s="1"/>
  <c r="AH1121" i="1" s="1"/>
  <c r="AH1120" i="1" s="1"/>
  <c r="AH1172" i="1"/>
  <c r="AH1394" i="1"/>
  <c r="AH1393" i="1" s="1"/>
  <c r="AH1888" i="1"/>
  <c r="AH1887" i="1" s="1"/>
  <c r="AH1886" i="1" s="1"/>
  <c r="AH1885" i="1" s="1"/>
  <c r="AH1980" i="1"/>
  <c r="AH1979" i="1" s="1"/>
  <c r="AH2012" i="1"/>
  <c r="AH2011" i="1" s="1"/>
  <c r="AH2010" i="1" s="1"/>
  <c r="AH2131" i="1"/>
  <c r="AH2130" i="1" s="1"/>
  <c r="AH2129" i="1" s="1"/>
  <c r="AH2260" i="1"/>
  <c r="AH2259" i="1" s="1"/>
  <c r="AH2258" i="1" s="1"/>
  <c r="AH2257" i="1" s="1"/>
  <c r="AH2393" i="1"/>
  <c r="AH2388" i="1" s="1"/>
  <c r="AH2387" i="1" s="1"/>
  <c r="AH2515" i="1"/>
  <c r="AH2514" i="1" s="1"/>
  <c r="AH2513" i="1" s="1"/>
  <c r="AH2627" i="1"/>
  <c r="AH2809" i="1"/>
  <c r="AH2981" i="1"/>
  <c r="AH2977" i="1" s="1"/>
  <c r="AH2976" i="1" s="1"/>
  <c r="AH2411" i="1"/>
  <c r="AH2410" i="1" s="1"/>
  <c r="AH2767" i="1"/>
  <c r="AH2763" i="1" s="1"/>
  <c r="AH2762" i="1" s="1"/>
  <c r="AH2776" i="1"/>
  <c r="AH2775" i="1" s="1"/>
  <c r="AH2933" i="1"/>
  <c r="AH3464" i="1"/>
  <c r="AH3573" i="1"/>
  <c r="AH3572" i="1" s="1"/>
  <c r="AH2208" i="1"/>
  <c r="AH2286" i="1"/>
  <c r="AH2285" i="1" s="1"/>
  <c r="AH2284" i="1" s="1"/>
  <c r="AH2283" i="1" s="1"/>
  <c r="AH2282" i="1" s="1"/>
  <c r="AH2336" i="1"/>
  <c r="AH2335" i="1" s="1"/>
  <c r="AH2403" i="1"/>
  <c r="AH2402" i="1" s="1"/>
  <c r="AH2551" i="1"/>
  <c r="AH2550" i="1" s="1"/>
  <c r="AH2549" i="1" s="1"/>
  <c r="AH2785" i="1"/>
  <c r="AH2887" i="1"/>
  <c r="AH2908" i="1"/>
  <c r="AH2907" i="1" s="1"/>
  <c r="AH2906" i="1" s="1"/>
  <c r="AH2905" i="1" s="1"/>
  <c r="AH3052" i="1"/>
  <c r="AH3051" i="1" s="1"/>
  <c r="AH3129" i="1"/>
  <c r="AH3128" i="1" s="1"/>
  <c r="AH3276" i="1"/>
  <c r="AH3337" i="1"/>
  <c r="AH3333" i="1" s="1"/>
  <c r="AH3332" i="1" s="1"/>
  <c r="AH3326" i="1" s="1"/>
  <c r="AH3393" i="1"/>
  <c r="AH3431" i="1"/>
  <c r="AH3430" i="1" s="1"/>
  <c r="AH3429" i="1" s="1"/>
  <c r="AH3547" i="1"/>
  <c r="AH3543" i="1" s="1"/>
  <c r="AH3542" i="1" s="1"/>
  <c r="AH3541" i="1" s="1"/>
  <c r="AH3540" i="1" s="1"/>
  <c r="AH68" i="1"/>
  <c r="AH67" i="1" s="1"/>
  <c r="AH66" i="1" s="1"/>
  <c r="AH532" i="1"/>
  <c r="AH128" i="1"/>
  <c r="AH92" i="1"/>
  <c r="AH91" i="1" s="1"/>
  <c r="AH90" i="1" s="1"/>
  <c r="AH739" i="1"/>
  <c r="AH738" i="1" s="1"/>
  <c r="AH786" i="1"/>
  <c r="AH782" i="1" s="1"/>
  <c r="AH781" i="1" s="1"/>
  <c r="AH1131" i="1"/>
  <c r="AH1130" i="1" s="1"/>
  <c r="AH1448" i="1"/>
  <c r="AH1246" i="1"/>
  <c r="AH1383" i="1"/>
  <c r="AH241" i="1"/>
  <c r="AH237" i="1" s="1"/>
  <c r="AH236" i="1" s="1"/>
  <c r="AH725" i="1"/>
  <c r="AH720" i="1" s="1"/>
  <c r="AH744" i="1"/>
  <c r="AH794" i="1"/>
  <c r="AH830" i="1"/>
  <c r="AH823" i="1" s="1"/>
  <c r="AH1053" i="1"/>
  <c r="AH1426" i="1"/>
  <c r="AH1425" i="1" s="1"/>
  <c r="AH1424" i="1" s="1"/>
  <c r="AH1618" i="1"/>
  <c r="AH1617" i="1" s="1"/>
  <c r="AH1616" i="1" s="1"/>
  <c r="AH1732" i="1"/>
  <c r="AH1731" i="1" s="1"/>
  <c r="AH1837" i="1"/>
  <c r="AH1925" i="1"/>
  <c r="AH1924" i="1" s="1"/>
  <c r="AH2029" i="1"/>
  <c r="AH1608" i="1"/>
  <c r="AH1607" i="1" s="1"/>
  <c r="AH1601" i="1" s="1"/>
  <c r="AH1594" i="1" s="1"/>
  <c r="AH1720" i="1"/>
  <c r="AH1719" i="1" s="1"/>
  <c r="AH1913" i="1"/>
  <c r="AH1912" i="1" s="1"/>
  <c r="AH2141" i="1"/>
  <c r="AH2137" i="1" s="1"/>
  <c r="AH2136" i="1" s="1"/>
  <c r="AH2234" i="1"/>
  <c r="AH2233" i="1" s="1"/>
  <c r="AH2232" i="1" s="1"/>
  <c r="AH2226" i="1" s="1"/>
  <c r="AH2996" i="1"/>
  <c r="AH2989" i="1" s="1"/>
  <c r="AH2250" i="1"/>
  <c r="AH2249" i="1" s="1"/>
  <c r="AH2248" i="1" s="1"/>
  <c r="AH2247" i="1" s="1"/>
  <c r="AH1873" i="1"/>
  <c r="AH1872" i="1" s="1"/>
  <c r="AH1866" i="1" s="1"/>
  <c r="AH2002" i="1"/>
  <c r="AH2001" i="1" s="1"/>
  <c r="AH1995" i="1" s="1"/>
  <c r="AH1988" i="1" s="1"/>
  <c r="AH2496" i="1"/>
  <c r="AH2495" i="1" s="1"/>
  <c r="AH2494" i="1" s="1"/>
  <c r="AH2482" i="1" s="1"/>
  <c r="AH2582" i="1"/>
  <c r="AH2892" i="1"/>
  <c r="AH2949" i="1"/>
  <c r="AH3177" i="1"/>
  <c r="AH3413" i="1"/>
  <c r="AH3412" i="1" s="1"/>
  <c r="AH3411" i="1" s="1"/>
  <c r="AH2921" i="1"/>
  <c r="AH3079" i="1"/>
  <c r="AH3075" i="1" s="1"/>
  <c r="AH3074" i="1" s="1"/>
  <c r="AH3163" i="1"/>
  <c r="AH3162" i="1" s="1"/>
  <c r="AH3196" i="1"/>
  <c r="AH3301" i="1"/>
  <c r="AH3506" i="1"/>
  <c r="AH3505" i="1" s="1"/>
  <c r="AM1663" i="1"/>
  <c r="AH169" i="1" l="1"/>
  <c r="AH168" i="1" s="1"/>
  <c r="AH162" i="1" s="1"/>
  <c r="AH161" i="1" s="1"/>
  <c r="AH146" i="1" s="1"/>
  <c r="AF288" i="1"/>
  <c r="AU289" i="1"/>
  <c r="BA289" i="1" s="1"/>
  <c r="BR289" i="1" s="1"/>
  <c r="BV289" i="1" s="1"/>
  <c r="AD288" i="1"/>
  <c r="AW289" i="1"/>
  <c r="BC289" i="1" s="1"/>
  <c r="BT289" i="1" s="1"/>
  <c r="AC288" i="1"/>
  <c r="AV289" i="1"/>
  <c r="BB289" i="1" s="1"/>
  <c r="BS289" i="1" s="1"/>
  <c r="AH2915" i="1"/>
  <c r="AH2914" i="1" s="1"/>
  <c r="AH2913" i="1" s="1"/>
  <c r="AH3561" i="1"/>
  <c r="AH3560" i="1" s="1"/>
  <c r="AH3559" i="1" s="1"/>
  <c r="AH3539" i="1" s="1"/>
  <c r="AH1151" i="1"/>
  <c r="AH1382" i="1"/>
  <c r="AH1372" i="1" s="1"/>
  <c r="AH527" i="1"/>
  <c r="AH511" i="1" s="1"/>
  <c r="AH803" i="1"/>
  <c r="AH793" i="1" s="1"/>
  <c r="AH20" i="1"/>
  <c r="AH19" i="1" s="1"/>
  <c r="AH18" i="1" s="1"/>
  <c r="AH1968" i="1"/>
  <c r="AH1958" i="1" s="1"/>
  <c r="AH1464" i="1"/>
  <c r="AH3504" i="1"/>
  <c r="AH3503" i="1" s="1"/>
  <c r="AH3392" i="1"/>
  <c r="AH3391" i="1" s="1"/>
  <c r="AH3384" i="1" s="1"/>
  <c r="AH3383" i="1" s="1"/>
  <c r="AH1221" i="1"/>
  <c r="AH439" i="1"/>
  <c r="AH2503" i="1"/>
  <c r="AH2463" i="1" s="1"/>
  <c r="AH1544" i="1"/>
  <c r="AH3106" i="1"/>
  <c r="AH2401" i="1"/>
  <c r="AH2400" i="1" s="1"/>
  <c r="AH3041" i="1"/>
  <c r="AH877" i="1"/>
  <c r="AH2343" i="1"/>
  <c r="AH2334" i="1" s="1"/>
  <c r="AH3153" i="1"/>
  <c r="AH2641" i="1"/>
  <c r="AH3463" i="1"/>
  <c r="AH3462" i="1" s="1"/>
  <c r="AH3456" i="1" s="1"/>
  <c r="AH3455" i="1" s="1"/>
  <c r="AH1257" i="1"/>
  <c r="AH3123" i="1"/>
  <c r="AH2784" i="1"/>
  <c r="AH2783" i="1" s="1"/>
  <c r="AH2774" i="1" s="1"/>
  <c r="AH2626" i="1"/>
  <c r="AH286" i="1"/>
  <c r="AH272" i="1" s="1"/>
  <c r="AH2148" i="1"/>
  <c r="AH2715" i="1"/>
  <c r="AH2559" i="1"/>
  <c r="AH2558" i="1" s="1"/>
  <c r="AH2548" i="1" s="1"/>
  <c r="AH2009" i="1"/>
  <c r="AH773" i="1"/>
  <c r="AH841" i="1"/>
  <c r="AH660" i="1"/>
  <c r="AH655" i="1" s="1"/>
  <c r="AH634" i="1" s="1"/>
  <c r="AH2852" i="1"/>
  <c r="AH2851" i="1" s="1"/>
  <c r="AH2850" i="1" s="1"/>
  <c r="AH2823" i="1" s="1"/>
  <c r="AH235" i="1"/>
  <c r="AH234" i="1" s="1"/>
  <c r="AH216" i="1" s="1"/>
  <c r="AH982" i="1"/>
  <c r="AH972" i="1" s="1"/>
  <c r="AH1574" i="1"/>
  <c r="AH1564" i="1" s="1"/>
  <c r="AH3275" i="1"/>
  <c r="AH3274" i="1" s="1"/>
  <c r="AH1181" i="1"/>
  <c r="AH1171" i="1" s="1"/>
  <c r="AH2058" i="1"/>
  <c r="AH2045" i="1" s="1"/>
  <c r="AH952" i="1"/>
  <c r="AH3300" i="1"/>
  <c r="AH3299" i="1" s="1"/>
  <c r="AH1817" i="1"/>
  <c r="AH2292" i="1"/>
  <c r="AH1938" i="1"/>
  <c r="AH3428" i="1"/>
  <c r="AH3427" i="1" s="1"/>
  <c r="AH2691" i="1"/>
  <c r="AH1745" i="1"/>
  <c r="AH1354" i="1"/>
  <c r="AH1615" i="1"/>
  <c r="AH1773" i="1"/>
  <c r="AH1763" i="1" s="1"/>
  <c r="AH370" i="1"/>
  <c r="AH346" i="1" s="1"/>
  <c r="AH345" i="1" s="1"/>
  <c r="AH2932" i="1"/>
  <c r="AH2931" i="1" s="1"/>
  <c r="AH1423" i="1"/>
  <c r="AH3017" i="1"/>
  <c r="AH3016" i="1" s="1"/>
  <c r="AH3008" i="1" s="1"/>
  <c r="AH1656" i="1"/>
  <c r="AH127" i="1"/>
  <c r="AH107" i="1" s="1"/>
  <c r="AH106" i="1" s="1"/>
  <c r="AH1853" i="1"/>
  <c r="AH2128" i="1"/>
  <c r="AH2219" i="1"/>
  <c r="AH1064" i="1"/>
  <c r="AH2883" i="1"/>
  <c r="AH2882" i="1" s="1"/>
  <c r="AH2881" i="1" s="1"/>
  <c r="AH2880" i="1" s="1"/>
  <c r="AH2188" i="1"/>
  <c r="AH1028" i="1"/>
  <c r="AH65" i="1"/>
  <c r="AH709" i="1"/>
  <c r="AH698" i="1" s="1"/>
  <c r="AH697" i="1" s="1"/>
  <c r="AN3580" i="1"/>
  <c r="AN3579" i="1" s="1"/>
  <c r="AN3576" i="1"/>
  <c r="AN3574" i="1"/>
  <c r="AN3566" i="1"/>
  <c r="AN3564" i="1"/>
  <c r="AN3557" i="1"/>
  <c r="AN3556" i="1" s="1"/>
  <c r="AN3555" i="1" s="1"/>
  <c r="AN3554" i="1" s="1"/>
  <c r="AN3552" i="1"/>
  <c r="AN3550" i="1"/>
  <c r="AN3548" i="1"/>
  <c r="AN3545" i="1"/>
  <c r="AN3544" i="1" s="1"/>
  <c r="AN3537" i="1"/>
  <c r="AN3536" i="1" s="1"/>
  <c r="AN3535" i="1" s="1"/>
  <c r="AN3534" i="1" s="1"/>
  <c r="AN3533" i="1" s="1"/>
  <c r="AN3531" i="1"/>
  <c r="AN3529" i="1"/>
  <c r="AN3526" i="1"/>
  <c r="AN3525" i="1" s="1"/>
  <c r="AN3523" i="1"/>
  <c r="AN3522" i="1" s="1"/>
  <c r="AN3518" i="1"/>
  <c r="AN3517" i="1" s="1"/>
  <c r="AN3516" i="1" s="1"/>
  <c r="AN3514" i="1"/>
  <c r="AN3513" i="1" s="1"/>
  <c r="AN3511" i="1"/>
  <c r="AN3510" i="1" s="1"/>
  <c r="AN3508" i="1"/>
  <c r="AN3507" i="1" s="1"/>
  <c r="AN3501" i="1"/>
  <c r="AN3499" i="1"/>
  <c r="AN3497" i="1"/>
  <c r="AN3491" i="1"/>
  <c r="AN3490" i="1" s="1"/>
  <c r="AN3489" i="1" s="1"/>
  <c r="AN3487" i="1"/>
  <c r="AN3485" i="1"/>
  <c r="AN3481" i="1"/>
  <c r="AN3480" i="1" s="1"/>
  <c r="AN3478" i="1"/>
  <c r="AN3477" i="1" s="1"/>
  <c r="AN3475" i="1"/>
  <c r="AN3474" i="1" s="1"/>
  <c r="AN3472" i="1"/>
  <c r="AN3470" i="1"/>
  <c r="AN3467" i="1"/>
  <c r="AN3465" i="1"/>
  <c r="AN3460" i="1"/>
  <c r="AN3459" i="1" s="1"/>
  <c r="AN3458" i="1" s="1"/>
  <c r="AN3457" i="1" s="1"/>
  <c r="AN3453" i="1"/>
  <c r="AN3451" i="1"/>
  <c r="AN3449" i="1"/>
  <c r="AN3446" i="1"/>
  <c r="AN3445" i="1" s="1"/>
  <c r="AN3441" i="1"/>
  <c r="AN3440" i="1" s="1"/>
  <c r="AN3439" i="1" s="1"/>
  <c r="AN3438" i="1" s="1"/>
  <c r="AN3436" i="1"/>
  <c r="AN3434" i="1"/>
  <c r="AN3432" i="1"/>
  <c r="AN3423" i="1"/>
  <c r="AN3422" i="1" s="1"/>
  <c r="AN3421" i="1" s="1"/>
  <c r="AN3420" i="1" s="1"/>
  <c r="AN3418" i="1"/>
  <c r="AN3417" i="1" s="1"/>
  <c r="AN3415" i="1"/>
  <c r="AN3414" i="1" s="1"/>
  <c r="AN3409" i="1"/>
  <c r="AN3407" i="1"/>
  <c r="AN3405" i="1"/>
  <c r="AN3402" i="1"/>
  <c r="AN3401" i="1" s="1"/>
  <c r="AN3398" i="1"/>
  <c r="AN3397" i="1" s="1"/>
  <c r="AN3395" i="1"/>
  <c r="AN3394" i="1" s="1"/>
  <c r="AN3389" i="1"/>
  <c r="AN3388" i="1" s="1"/>
  <c r="AN3387" i="1" s="1"/>
  <c r="AN3386" i="1" s="1"/>
  <c r="AN3385" i="1" s="1"/>
  <c r="AN3381" i="1"/>
  <c r="AN3380" i="1" s="1"/>
  <c r="AN3378" i="1"/>
  <c r="AN3376" i="1"/>
  <c r="AN3374" i="1"/>
  <c r="AN3371" i="1"/>
  <c r="AN3370" i="1" s="1"/>
  <c r="AN3367" i="1"/>
  <c r="AN3366" i="1" s="1"/>
  <c r="AN3365" i="1" s="1"/>
  <c r="AN3359" i="1"/>
  <c r="AN3357" i="1"/>
  <c r="AN3355" i="1"/>
  <c r="AN3352" i="1"/>
  <c r="AN3351" i="1" s="1"/>
  <c r="AN3348" i="1"/>
  <c r="AN3347" i="1" s="1"/>
  <c r="AN3346" i="1" s="1"/>
  <c r="AN3340" i="1"/>
  <c r="AN3338" i="1"/>
  <c r="AN3335" i="1"/>
  <c r="AN3334" i="1" s="1"/>
  <c r="AN3330" i="1"/>
  <c r="AN3329" i="1" s="1"/>
  <c r="AN3328" i="1" s="1"/>
  <c r="AN3327" i="1" s="1"/>
  <c r="AN3324" i="1"/>
  <c r="AN3323" i="1" s="1"/>
  <c r="AN3321" i="1"/>
  <c r="AN3320" i="1" s="1"/>
  <c r="AN3318" i="1"/>
  <c r="AN3316" i="1"/>
  <c r="AN3313" i="1"/>
  <c r="AN3312" i="1" s="1"/>
  <c r="AN3309" i="1"/>
  <c r="AN3308" i="1" s="1"/>
  <c r="AN3306" i="1"/>
  <c r="AN3305" i="1" s="1"/>
  <c r="AN3303" i="1"/>
  <c r="AN3302" i="1" s="1"/>
  <c r="AN3297" i="1"/>
  <c r="AN3296" i="1" s="1"/>
  <c r="AN3294" i="1"/>
  <c r="AN3293" i="1" s="1"/>
  <c r="AN3291" i="1"/>
  <c r="AN3289" i="1"/>
  <c r="AN3287" i="1"/>
  <c r="AN3285" i="1"/>
  <c r="AN3281" i="1"/>
  <c r="AN3280" i="1" s="1"/>
  <c r="AN3278" i="1"/>
  <c r="AN3277" i="1" s="1"/>
  <c r="AN3270" i="1"/>
  <c r="AN3269" i="1" s="1"/>
  <c r="AN3268" i="1" s="1"/>
  <c r="AN3267" i="1" s="1"/>
  <c r="AN3256" i="1" s="1"/>
  <c r="AN3255" i="1" s="1"/>
  <c r="AN3252" i="1"/>
  <c r="AN3251" i="1" s="1"/>
  <c r="AN3250" i="1" s="1"/>
  <c r="AN3249" i="1" s="1"/>
  <c r="AN3248" i="1" s="1"/>
  <c r="AN3245" i="1"/>
  <c r="AN3244" i="1" s="1"/>
  <c r="AN3243" i="1" s="1"/>
  <c r="AN3242" i="1" s="1"/>
  <c r="AN3241" i="1" s="1"/>
  <c r="AN3234" i="1"/>
  <c r="AN3233" i="1" s="1"/>
  <c r="AN3232" i="1" s="1"/>
  <c r="AN3229" i="1"/>
  <c r="AN3228" i="1" s="1"/>
  <c r="AN3227" i="1" s="1"/>
  <c r="AN3221" i="1"/>
  <c r="AN3220" i="1" s="1"/>
  <c r="AN3219" i="1" s="1"/>
  <c r="AN3218" i="1" s="1"/>
  <c r="AN3217" i="1" s="1"/>
  <c r="AN3216" i="1" s="1"/>
  <c r="AN3214" i="1"/>
  <c r="AN3213" i="1" s="1"/>
  <c r="AN3212" i="1" s="1"/>
  <c r="AN3211" i="1" s="1"/>
  <c r="AN3210" i="1" s="1"/>
  <c r="AN3209" i="1" s="1"/>
  <c r="AN3207" i="1"/>
  <c r="AN3206" i="1" s="1"/>
  <c r="AN3205" i="1" s="1"/>
  <c r="AN3204" i="1" s="1"/>
  <c r="AN3203" i="1" s="1"/>
  <c r="AN3201" i="1"/>
  <c r="AN3200" i="1" s="1"/>
  <c r="AN3199" i="1" s="1"/>
  <c r="AN3198" i="1" s="1"/>
  <c r="AN3197" i="1" s="1"/>
  <c r="AN3194" i="1"/>
  <c r="AN3193" i="1" s="1"/>
  <c r="AN3191" i="1"/>
  <c r="AN3190" i="1" s="1"/>
  <c r="AN3188" i="1"/>
  <c r="AN3187" i="1" s="1"/>
  <c r="AN3185" i="1"/>
  <c r="AN3184" i="1" s="1"/>
  <c r="AN3182" i="1"/>
  <c r="AN3181" i="1" s="1"/>
  <c r="AN3179" i="1"/>
  <c r="AN3178" i="1" s="1"/>
  <c r="AN3175" i="1"/>
  <c r="AN3174" i="1" s="1"/>
  <c r="AN3173" i="1" s="1"/>
  <c r="AN3171" i="1"/>
  <c r="AN3170" i="1" s="1"/>
  <c r="AN3168" i="1"/>
  <c r="AN3166" i="1"/>
  <c r="AN3164" i="1"/>
  <c r="AN3160" i="1"/>
  <c r="AN3159" i="1" s="1"/>
  <c r="AN3158" i="1" s="1"/>
  <c r="AN3156" i="1"/>
  <c r="AN3155" i="1" s="1"/>
  <c r="AN3154" i="1" s="1"/>
  <c r="AN3151" i="1"/>
  <c r="AN3150" i="1" s="1"/>
  <c r="AN3149" i="1" s="1"/>
  <c r="AN3148" i="1" s="1"/>
  <c r="AN3146" i="1"/>
  <c r="AN3145" i="1" s="1"/>
  <c r="AN3144" i="1" s="1"/>
  <c r="AN3143" i="1" s="1"/>
  <c r="AN3141" i="1"/>
  <c r="AN3139" i="1"/>
  <c r="AN3135" i="1"/>
  <c r="AN3134" i="1" s="1"/>
  <c r="AN3132" i="1"/>
  <c r="AN3130" i="1"/>
  <c r="AN3126" i="1"/>
  <c r="AN3125" i="1" s="1"/>
  <c r="AN3124" i="1" s="1"/>
  <c r="AN3121" i="1"/>
  <c r="AN3120" i="1" s="1"/>
  <c r="AN3119" i="1" s="1"/>
  <c r="AN3117" i="1"/>
  <c r="AN3115" i="1"/>
  <c r="AN3111" i="1"/>
  <c r="AN3109" i="1"/>
  <c r="AN3103" i="1"/>
  <c r="AN3101" i="1"/>
  <c r="AN3099" i="1"/>
  <c r="AN3096" i="1"/>
  <c r="AN3095" i="1" s="1"/>
  <c r="AN3092" i="1"/>
  <c r="AN3091" i="1" s="1"/>
  <c r="AN3090" i="1" s="1"/>
  <c r="AN3084" i="1"/>
  <c r="AN3082" i="1"/>
  <c r="AN3080" i="1"/>
  <c r="AN3077" i="1"/>
  <c r="AN3076" i="1" s="1"/>
  <c r="AN3072" i="1"/>
  <c r="AN3071" i="1" s="1"/>
  <c r="AN3066" i="1"/>
  <c r="AN3065" i="1" s="1"/>
  <c r="AN3063" i="1"/>
  <c r="AN3062" i="1" s="1"/>
  <c r="AN3060" i="1"/>
  <c r="AN3059" i="1" s="1"/>
  <c r="AN3057" i="1"/>
  <c r="AN3056" i="1" s="1"/>
  <c r="AN3054" i="1"/>
  <c r="AN3053" i="1" s="1"/>
  <c r="AN3049" i="1"/>
  <c r="AN3048" i="1" s="1"/>
  <c r="AN3047" i="1" s="1"/>
  <c r="AN3045" i="1"/>
  <c r="AN3044" i="1" s="1"/>
  <c r="AN3043" i="1" s="1"/>
  <c r="AN3039" i="1"/>
  <c r="AN3038" i="1" s="1"/>
  <c r="AN3037" i="1" s="1"/>
  <c r="AN3036" i="1" s="1"/>
  <c r="AN3034" i="1"/>
  <c r="AN3033" i="1" s="1"/>
  <c r="AN3031" i="1"/>
  <c r="AN3030" i="1" s="1"/>
  <c r="AN3028" i="1"/>
  <c r="AN3026" i="1"/>
  <c r="AN3023" i="1"/>
  <c r="AN3021" i="1"/>
  <c r="AN3019" i="1"/>
  <c r="AN3014" i="1"/>
  <c r="AN3012" i="1"/>
  <c r="AN3005" i="1"/>
  <c r="AN3004" i="1" s="1"/>
  <c r="AN3003" i="1" s="1"/>
  <c r="AN3002" i="1" s="1"/>
  <c r="AN3000" i="1"/>
  <c r="AN2999" i="1" s="1"/>
  <c r="AN2998" i="1" s="1"/>
  <c r="AN2997" i="1" s="1"/>
  <c r="AN2994" i="1"/>
  <c r="AN2993" i="1" s="1"/>
  <c r="AN2992" i="1" s="1"/>
  <c r="AN2991" i="1" s="1"/>
  <c r="AN2990" i="1" s="1"/>
  <c r="AN2986" i="1"/>
  <c r="AN2984" i="1"/>
  <c r="AN2982" i="1"/>
  <c r="AN2979" i="1"/>
  <c r="AN2978" i="1" s="1"/>
  <c r="AN2974" i="1"/>
  <c r="AN2973" i="1" s="1"/>
  <c r="AN2972" i="1" s="1"/>
  <c r="AN2971" i="1" s="1"/>
  <c r="AN2969" i="1"/>
  <c r="AN2968" i="1" s="1"/>
  <c r="AN2967" i="1" s="1"/>
  <c r="AN2966" i="1" s="1"/>
  <c r="AN2964" i="1"/>
  <c r="AN2963" i="1" s="1"/>
  <c r="AN2962" i="1" s="1"/>
  <c r="AN2961" i="1" s="1"/>
  <c r="AN2959" i="1"/>
  <c r="AN2958" i="1" s="1"/>
  <c r="AN2957" i="1" s="1"/>
  <c r="AN2956" i="1" s="1"/>
  <c r="AN2954" i="1"/>
  <c r="AN2953" i="1" s="1"/>
  <c r="AN2951" i="1"/>
  <c r="AN2950" i="1" s="1"/>
  <c r="AN2947" i="1"/>
  <c r="AN2946" i="1" s="1"/>
  <c r="AN2944" i="1"/>
  <c r="AN2943" i="1" s="1"/>
  <c r="AN2941" i="1"/>
  <c r="AN2940" i="1" s="1"/>
  <c r="AN2938" i="1"/>
  <c r="AN2937" i="1" s="1"/>
  <c r="AN2935" i="1"/>
  <c r="AN2934" i="1" s="1"/>
  <c r="AN2929" i="1"/>
  <c r="AN2928" i="1" s="1"/>
  <c r="AN2927" i="1" s="1"/>
  <c r="AN2926" i="1" s="1"/>
  <c r="AN2924" i="1"/>
  <c r="AN2922" i="1"/>
  <c r="AN2919" i="1"/>
  <c r="AN2917" i="1"/>
  <c r="AN2911" i="1"/>
  <c r="AN2909" i="1"/>
  <c r="AN2902" i="1"/>
  <c r="AN2901" i="1" s="1"/>
  <c r="AN2899" i="1"/>
  <c r="AN2897" i="1"/>
  <c r="AN2895" i="1"/>
  <c r="AN2893" i="1"/>
  <c r="AN2890" i="1"/>
  <c r="AN2888" i="1"/>
  <c r="AN2885" i="1"/>
  <c r="AN2884" i="1" s="1"/>
  <c r="AN2878" i="1"/>
  <c r="AN2876" i="1"/>
  <c r="AN2868" i="1"/>
  <c r="AN2866" i="1"/>
  <c r="AN2864" i="1"/>
  <c r="AN2861" i="1"/>
  <c r="AN2860" i="1" s="1"/>
  <c r="AN2857" i="1"/>
  <c r="AN2855" i="1"/>
  <c r="AN2848" i="1"/>
  <c r="AN2847" i="1" s="1"/>
  <c r="AN2846" i="1" s="1"/>
  <c r="AN2845" i="1" s="1"/>
  <c r="AN2844" i="1" s="1"/>
  <c r="AN2843" i="1" s="1"/>
  <c r="AN2841" i="1"/>
  <c r="AN2839" i="1"/>
  <c r="AN2837" i="1"/>
  <c r="AN2834" i="1"/>
  <c r="AN2833" i="1" s="1"/>
  <c r="AN2829" i="1"/>
  <c r="AN2828" i="1" s="1"/>
  <c r="AN2827" i="1" s="1"/>
  <c r="AN2826" i="1" s="1"/>
  <c r="AN2821" i="1"/>
  <c r="AN2819" i="1"/>
  <c r="AN2814" i="1"/>
  <c r="AN2813" i="1" s="1"/>
  <c r="AN2811" i="1"/>
  <c r="AN2810" i="1" s="1"/>
  <c r="AN2807" i="1"/>
  <c r="AN2806" i="1" s="1"/>
  <c r="AN2804" i="1"/>
  <c r="AN2803" i="1" s="1"/>
  <c r="AN2801" i="1"/>
  <c r="AN2800" i="1" s="1"/>
  <c r="AN2798" i="1"/>
  <c r="AN2797" i="1" s="1"/>
  <c r="AN2795" i="1"/>
  <c r="AN2793" i="1"/>
  <c r="AN2790" i="1"/>
  <c r="AN2788" i="1"/>
  <c r="AN2786" i="1"/>
  <c r="AN2781" i="1"/>
  <c r="AN2780" i="1" s="1"/>
  <c r="AN2778" i="1"/>
  <c r="AN2777" i="1" s="1"/>
  <c r="AN2772" i="1"/>
  <c r="AN2770" i="1"/>
  <c r="AN2768" i="1"/>
  <c r="AN2765" i="1"/>
  <c r="AN2764" i="1" s="1"/>
  <c r="AN2760" i="1"/>
  <c r="AN2759" i="1" s="1"/>
  <c r="AN2758" i="1" s="1"/>
  <c r="AN2757" i="1" s="1"/>
  <c r="AN2752" i="1"/>
  <c r="AN2751" i="1" s="1"/>
  <c r="AN2746" i="1"/>
  <c r="AN2745" i="1" s="1"/>
  <c r="AN2743" i="1"/>
  <c r="AN2742" i="1" s="1"/>
  <c r="AN2740" i="1"/>
  <c r="AN2739" i="1" s="1"/>
  <c r="AN2737" i="1"/>
  <c r="AN2736" i="1" s="1"/>
  <c r="AN2734" i="1"/>
  <c r="AN2733" i="1" s="1"/>
  <c r="AN2731" i="1"/>
  <c r="AN2730" i="1" s="1"/>
  <c r="AN2728" i="1"/>
  <c r="AN2727" i="1" s="1"/>
  <c r="AN2725" i="1"/>
  <c r="AN2724" i="1" s="1"/>
  <c r="AN2719" i="1"/>
  <c r="AN2718" i="1" s="1"/>
  <c r="AN2711" i="1"/>
  <c r="AN2709" i="1"/>
  <c r="AN2707" i="1"/>
  <c r="AN2704" i="1"/>
  <c r="AN2703" i="1" s="1"/>
  <c r="AN2699" i="1"/>
  <c r="AN2697" i="1"/>
  <c r="AN2695" i="1"/>
  <c r="AN2689" i="1"/>
  <c r="AN2687" i="1"/>
  <c r="AN2684" i="1"/>
  <c r="AN2683" i="1" s="1"/>
  <c r="AN2681" i="1"/>
  <c r="AN2680" i="1" s="1"/>
  <c r="AN2678" i="1"/>
  <c r="AN2677" i="1" s="1"/>
  <c r="AN2675" i="1"/>
  <c r="AN2674" i="1" s="1"/>
  <c r="AN2672" i="1"/>
  <c r="AN2671" i="1" s="1"/>
  <c r="AN2669" i="1"/>
  <c r="AN2668" i="1" s="1"/>
  <c r="AN2666" i="1"/>
  <c r="AN2665" i="1" s="1"/>
  <c r="AN2663" i="1"/>
  <c r="AN2662" i="1" s="1"/>
  <c r="AN2659" i="1"/>
  <c r="AN2658" i="1" s="1"/>
  <c r="AN2656" i="1"/>
  <c r="AN2655" i="1" s="1"/>
  <c r="AN2650" i="1"/>
  <c r="AN2649" i="1" s="1"/>
  <c r="AN2647" i="1"/>
  <c r="AN2646" i="1" s="1"/>
  <c r="AN2644" i="1"/>
  <c r="AN2643" i="1" s="1"/>
  <c r="AN2639" i="1"/>
  <c r="AN2638" i="1" s="1"/>
  <c r="AN2636" i="1"/>
  <c r="AN2635" i="1" s="1"/>
  <c r="AN2632" i="1"/>
  <c r="AN2631" i="1" s="1"/>
  <c r="AN2629" i="1"/>
  <c r="AN2628" i="1" s="1"/>
  <c r="AN2622" i="1"/>
  <c r="AN2621" i="1" s="1"/>
  <c r="AN2620" i="1" s="1"/>
  <c r="AN2619" i="1" s="1"/>
  <c r="AN2617" i="1"/>
  <c r="AN2616" i="1" s="1"/>
  <c r="AN2614" i="1"/>
  <c r="AN2613" i="1" s="1"/>
  <c r="AN2611" i="1"/>
  <c r="AN2610" i="1" s="1"/>
  <c r="AN2608" i="1"/>
  <c r="AN2607" i="1" s="1"/>
  <c r="AN2605" i="1"/>
  <c r="AN2604" i="1" s="1"/>
  <c r="AN2602" i="1"/>
  <c r="AN2601" i="1" s="1"/>
  <c r="AN2599" i="1"/>
  <c r="AN2598" i="1" s="1"/>
  <c r="AN2596" i="1"/>
  <c r="AN2595" i="1" s="1"/>
  <c r="AN2593" i="1"/>
  <c r="AN2592" i="1" s="1"/>
  <c r="AN2590" i="1"/>
  <c r="AN2589" i="1" s="1"/>
  <c r="AN2587" i="1"/>
  <c r="AN2586" i="1" s="1"/>
  <c r="AN2584" i="1"/>
  <c r="AN2583" i="1" s="1"/>
  <c r="AN2580" i="1"/>
  <c r="AN2579" i="1" s="1"/>
  <c r="AN2577" i="1"/>
  <c r="AN2576" i="1" s="1"/>
  <c r="AN2574" i="1"/>
  <c r="AN2573" i="1" s="1"/>
  <c r="AN2571" i="1"/>
  <c r="AN2570" i="1" s="1"/>
  <c r="AN2568" i="1"/>
  <c r="AN2567" i="1" s="1"/>
  <c r="AN2565" i="1"/>
  <c r="AN2564" i="1" s="1"/>
  <c r="AN2562" i="1"/>
  <c r="AN2561" i="1" s="1"/>
  <c r="AN2556" i="1"/>
  <c r="AN2555" i="1" s="1"/>
  <c r="AN2553" i="1"/>
  <c r="AN2552" i="1" s="1"/>
  <c r="AN2545" i="1"/>
  <c r="AN2544" i="1" s="1"/>
  <c r="AN2543" i="1" s="1"/>
  <c r="AN2542" i="1" s="1"/>
  <c r="AN2541" i="1" s="1"/>
  <c r="AN2540" i="1" s="1"/>
  <c r="AN2538" i="1"/>
  <c r="AN2537" i="1" s="1"/>
  <c r="AN2535" i="1"/>
  <c r="AN2534" i="1" s="1"/>
  <c r="AN2532" i="1"/>
  <c r="AN2531" i="1" s="1"/>
  <c r="AN2529" i="1"/>
  <c r="AN2528" i="1" s="1"/>
  <c r="AN2526" i="1"/>
  <c r="AN2525" i="1" s="1"/>
  <c r="AN2523" i="1"/>
  <c r="AN2522" i="1" s="1"/>
  <c r="AN2520" i="1"/>
  <c r="AN2519" i="1" s="1"/>
  <c r="AN2517" i="1"/>
  <c r="AN2516" i="1" s="1"/>
  <c r="AN2511" i="1"/>
  <c r="AN2510" i="1" s="1"/>
  <c r="AN2508" i="1"/>
  <c r="AN2507" i="1" s="1"/>
  <c r="AN2501" i="1"/>
  <c r="AN2500" i="1" s="1"/>
  <c r="AN2498" i="1"/>
  <c r="AN2497" i="1" s="1"/>
  <c r="AN2487" i="1"/>
  <c r="AN2486" i="1" s="1"/>
  <c r="AN2485" i="1" s="1"/>
  <c r="AN2484" i="1" s="1"/>
  <c r="AN2483" i="1" s="1"/>
  <c r="AN2480" i="1"/>
  <c r="AN2479" i="1" s="1"/>
  <c r="AN2478" i="1" s="1"/>
  <c r="AN2477" i="1" s="1"/>
  <c r="AN2476" i="1" s="1"/>
  <c r="AN2475" i="1" s="1"/>
  <c r="AN2473" i="1"/>
  <c r="AN2471" i="1"/>
  <c r="AN2469" i="1"/>
  <c r="AN2461" i="1"/>
  <c r="AN2460" i="1" s="1"/>
  <c r="AN2459" i="1" s="1"/>
  <c r="AN2458" i="1" s="1"/>
  <c r="AN2457" i="1" s="1"/>
  <c r="AN2456" i="1" s="1"/>
  <c r="AN2454" i="1"/>
  <c r="AN2453" i="1" s="1"/>
  <c r="AN2452" i="1" s="1"/>
  <c r="AN2451" i="1" s="1"/>
  <c r="AN2450" i="1" s="1"/>
  <c r="AN2449" i="1" s="1"/>
  <c r="AN2442" i="1"/>
  <c r="AN2440" i="1"/>
  <c r="AN2438" i="1"/>
  <c r="AN2435" i="1"/>
  <c r="AN2434" i="1" s="1"/>
  <c r="AN2430" i="1"/>
  <c r="AN2428" i="1"/>
  <c r="AN2426" i="1"/>
  <c r="AN2422" i="1"/>
  <c r="AN2421" i="1" s="1"/>
  <c r="AN2419" i="1"/>
  <c r="AN2418" i="1" s="1"/>
  <c r="AN2416" i="1"/>
  <c r="AN2414" i="1"/>
  <c r="AN2412" i="1"/>
  <c r="AN2408" i="1"/>
  <c r="AN2406" i="1"/>
  <c r="AN2404" i="1"/>
  <c r="AN2398" i="1"/>
  <c r="AN2397" i="1" s="1"/>
  <c r="AN2395" i="1"/>
  <c r="AN2394" i="1" s="1"/>
  <c r="AN2391" i="1"/>
  <c r="AN2390" i="1" s="1"/>
  <c r="AN2389" i="1" s="1"/>
  <c r="AN2385" i="1"/>
  <c r="AN2384" i="1" s="1"/>
  <c r="AN2382" i="1"/>
  <c r="AN2381" i="1" s="1"/>
  <c r="AN2378" i="1"/>
  <c r="AN2377" i="1" s="1"/>
  <c r="AN2375" i="1"/>
  <c r="AN2374" i="1" s="1"/>
  <c r="AN2372" i="1"/>
  <c r="AN2371" i="1" s="1"/>
  <c r="AN2369" i="1"/>
  <c r="AN2368" i="1" s="1"/>
  <c r="AN2366" i="1"/>
  <c r="AN2365" i="1" s="1"/>
  <c r="AN2363" i="1"/>
  <c r="AN2362" i="1" s="1"/>
  <c r="AN2360" i="1"/>
  <c r="AN2359" i="1" s="1"/>
  <c r="AN2357" i="1"/>
  <c r="AN2356" i="1" s="1"/>
  <c r="AN2354" i="1"/>
  <c r="AN2353" i="1" s="1"/>
  <c r="AN2351" i="1"/>
  <c r="AN2349" i="1"/>
  <c r="AN2346" i="1"/>
  <c r="AN2345" i="1" s="1"/>
  <c r="AN2341" i="1"/>
  <c r="AN2340" i="1" s="1"/>
  <c r="AN2338" i="1"/>
  <c r="AN2337" i="1" s="1"/>
  <c r="AN2332" i="1"/>
  <c r="AN2331" i="1" s="1"/>
  <c r="AN2330" i="1" s="1"/>
  <c r="AN2329" i="1" s="1"/>
  <c r="AN2327" i="1"/>
  <c r="AN2325" i="1"/>
  <c r="AN2320" i="1"/>
  <c r="AN2319" i="1" s="1"/>
  <c r="AN2317" i="1"/>
  <c r="AN2316" i="1" s="1"/>
  <c r="AN2309" i="1"/>
  <c r="AN2308" i="1" s="1"/>
  <c r="AN2306" i="1"/>
  <c r="AN2305" i="1" s="1"/>
  <c r="AN2303" i="1"/>
  <c r="AN2302" i="1" s="1"/>
  <c r="AN2300" i="1"/>
  <c r="AN2299" i="1" s="1"/>
  <c r="AN2296" i="1"/>
  <c r="AN2295" i="1" s="1"/>
  <c r="AN2294" i="1" s="1"/>
  <c r="AN2289" i="1"/>
  <c r="AN2287" i="1"/>
  <c r="AN2279" i="1"/>
  <c r="AN2278" i="1" s="1"/>
  <c r="AN2277" i="1" s="1"/>
  <c r="AN2276" i="1" s="1"/>
  <c r="AN2275" i="1" s="1"/>
  <c r="AN2274" i="1" s="1"/>
  <c r="AN2272" i="1"/>
  <c r="AN2271" i="1" s="1"/>
  <c r="AN2270" i="1" s="1"/>
  <c r="AN2269" i="1" s="1"/>
  <c r="AN2268" i="1" s="1"/>
  <c r="AN2267" i="1" s="1"/>
  <c r="AN2265" i="1"/>
  <c r="AN2264" i="1" s="1"/>
  <c r="AN2262" i="1"/>
  <c r="AN2261" i="1" s="1"/>
  <c r="AN2255" i="1"/>
  <c r="AN2253" i="1"/>
  <c r="AN2251" i="1"/>
  <c r="AN2245" i="1"/>
  <c r="AN2244" i="1" s="1"/>
  <c r="AN2243" i="1" s="1"/>
  <c r="AN2242" i="1" s="1"/>
  <c r="AN2240" i="1"/>
  <c r="AN2239" i="1" s="1"/>
  <c r="AN2237" i="1"/>
  <c r="AN2235" i="1"/>
  <c r="AN2230" i="1"/>
  <c r="AN2229" i="1" s="1"/>
  <c r="AN2228" i="1" s="1"/>
  <c r="AN2227" i="1" s="1"/>
  <c r="AN2224" i="1"/>
  <c r="AN2223" i="1" s="1"/>
  <c r="AN2222" i="1" s="1"/>
  <c r="AN2221" i="1" s="1"/>
  <c r="AN2220" i="1" s="1"/>
  <c r="AN2217" i="1"/>
  <c r="AN2216" i="1" s="1"/>
  <c r="AN2215" i="1" s="1"/>
  <c r="AN2214" i="1" s="1"/>
  <c r="AN2212" i="1"/>
  <c r="AN2211" i="1" s="1"/>
  <c r="AN2210" i="1" s="1"/>
  <c r="AN2209" i="1" s="1"/>
  <c r="AN2206" i="1"/>
  <c r="AN2205" i="1" s="1"/>
  <c r="AN2204" i="1" s="1"/>
  <c r="AN2203" i="1" s="1"/>
  <c r="AN2201" i="1"/>
  <c r="AN2200" i="1" s="1"/>
  <c r="AN2199" i="1" s="1"/>
  <c r="AN2198" i="1" s="1"/>
  <c r="AN2196" i="1"/>
  <c r="AN2195" i="1" s="1"/>
  <c r="AN2193" i="1"/>
  <c r="AN2192" i="1" s="1"/>
  <c r="AN2186" i="1"/>
  <c r="AN2184" i="1"/>
  <c r="AN2178" i="1"/>
  <c r="AN2177" i="1" s="1"/>
  <c r="AN2176" i="1" s="1"/>
  <c r="AN2175" i="1" s="1"/>
  <c r="AN2174" i="1" s="1"/>
  <c r="AN2171" i="1"/>
  <c r="AN2170" i="1" s="1"/>
  <c r="AN2169" i="1" s="1"/>
  <c r="AN2167" i="1"/>
  <c r="AN2166" i="1" s="1"/>
  <c r="AN2164" i="1"/>
  <c r="AN2163" i="1" s="1"/>
  <c r="AN2161" i="1"/>
  <c r="AN2160" i="1" s="1"/>
  <c r="AN2156" i="1"/>
  <c r="AN2155" i="1" s="1"/>
  <c r="AN2154" i="1" s="1"/>
  <c r="AN2152" i="1"/>
  <c r="AN2151" i="1" s="1"/>
  <c r="AN2150" i="1" s="1"/>
  <c r="AN2146" i="1"/>
  <c r="AN2144" i="1"/>
  <c r="AN2142" i="1"/>
  <c r="AN2139" i="1"/>
  <c r="AN2138" i="1" s="1"/>
  <c r="AN2134" i="1"/>
  <c r="AN2132" i="1"/>
  <c r="AN2124" i="1"/>
  <c r="AN2123" i="1" s="1"/>
  <c r="AN2122" i="1" s="1"/>
  <c r="AN2121" i="1" s="1"/>
  <c r="AN2120" i="1" s="1"/>
  <c r="AN2119" i="1" s="1"/>
  <c r="AN2117" i="1"/>
  <c r="AN2116" i="1" s="1"/>
  <c r="AN2115" i="1" s="1"/>
  <c r="AN2114" i="1" s="1"/>
  <c r="AN2113" i="1" s="1"/>
  <c r="AN2112" i="1" s="1"/>
  <c r="AN2110" i="1"/>
  <c r="AN2109" i="1" s="1"/>
  <c r="AN2107" i="1"/>
  <c r="AN2106" i="1" s="1"/>
  <c r="AN2100" i="1"/>
  <c r="AN2099" i="1" s="1"/>
  <c r="AN2098" i="1" s="1"/>
  <c r="AN2097" i="1" s="1"/>
  <c r="AN2096" i="1" s="1"/>
  <c r="AN2095" i="1" s="1"/>
  <c r="AN2093" i="1"/>
  <c r="AN2091" i="1"/>
  <c r="AN2089" i="1"/>
  <c r="AN2083" i="1"/>
  <c r="AN2082" i="1" s="1"/>
  <c r="AN2081" i="1" s="1"/>
  <c r="AN2080" i="1" s="1"/>
  <c r="AN2078" i="1"/>
  <c r="AN2077" i="1" s="1"/>
  <c r="AN2075" i="1"/>
  <c r="AN2074" i="1" s="1"/>
  <c r="AN2070" i="1"/>
  <c r="AN2069" i="1" s="1"/>
  <c r="AN2067" i="1"/>
  <c r="AN2066" i="1" s="1"/>
  <c r="AN2062" i="1"/>
  <c r="AN2061" i="1" s="1"/>
  <c r="AN2060" i="1" s="1"/>
  <c r="AN2059" i="1" s="1"/>
  <c r="AN2056" i="1"/>
  <c r="AN2055" i="1" s="1"/>
  <c r="AN2054" i="1" s="1"/>
  <c r="AN2053" i="1" s="1"/>
  <c r="AN2052" i="1" s="1"/>
  <c r="AN2050" i="1"/>
  <c r="AN2049" i="1" s="1"/>
  <c r="AN2048" i="1" s="1"/>
  <c r="AN2047" i="1" s="1"/>
  <c r="AN2046" i="1" s="1"/>
  <c r="AN2043" i="1"/>
  <c r="AN2042" i="1" s="1"/>
  <c r="AN2041" i="1" s="1"/>
  <c r="AN2040" i="1" s="1"/>
  <c r="AN2038" i="1"/>
  <c r="AN2037" i="1" s="1"/>
  <c r="AN2036" i="1" s="1"/>
  <c r="AN2035" i="1" s="1"/>
  <c r="AN2033" i="1"/>
  <c r="AN2032" i="1" s="1"/>
  <c r="AN2031" i="1" s="1"/>
  <c r="AN2030" i="1" s="1"/>
  <c r="AN2027" i="1"/>
  <c r="AN2026" i="1" s="1"/>
  <c r="AN2025" i="1" s="1"/>
  <c r="AN2024" i="1" s="1"/>
  <c r="AN2022" i="1"/>
  <c r="AN2021" i="1" s="1"/>
  <c r="AN2020" i="1" s="1"/>
  <c r="AN2019" i="1" s="1"/>
  <c r="AN2017" i="1"/>
  <c r="AN2016" i="1" s="1"/>
  <c r="AN2014" i="1"/>
  <c r="AN2013" i="1" s="1"/>
  <c r="AN2007" i="1"/>
  <c r="AN2006" i="1" s="1"/>
  <c r="AN2004" i="1"/>
  <c r="AN2003" i="1" s="1"/>
  <c r="AN1999" i="1"/>
  <c r="AN1998" i="1" s="1"/>
  <c r="AN1997" i="1" s="1"/>
  <c r="AN1996" i="1" s="1"/>
  <c r="AN1993" i="1"/>
  <c r="AN1992" i="1" s="1"/>
  <c r="AN1991" i="1" s="1"/>
  <c r="AN1990" i="1" s="1"/>
  <c r="AN1989" i="1" s="1"/>
  <c r="AN1986" i="1"/>
  <c r="AN1985" i="1" s="1"/>
  <c r="AN1983" i="1"/>
  <c r="AN1981" i="1"/>
  <c r="AN1977" i="1"/>
  <c r="AN1976" i="1" s="1"/>
  <c r="AN1974" i="1"/>
  <c r="AN1973" i="1" s="1"/>
  <c r="AN1971" i="1"/>
  <c r="AN1970" i="1" s="1"/>
  <c r="AN1966" i="1"/>
  <c r="AN1965" i="1" s="1"/>
  <c r="AN1964" i="1" s="1"/>
  <c r="AN1962" i="1"/>
  <c r="AN1961" i="1" s="1"/>
  <c r="AN1960" i="1" s="1"/>
  <c r="AN1956" i="1"/>
  <c r="AN1954" i="1"/>
  <c r="AN1952" i="1"/>
  <c r="AN1949" i="1"/>
  <c r="AN1948" i="1" s="1"/>
  <c r="AN1944" i="1"/>
  <c r="AN1942" i="1"/>
  <c r="AN1934" i="1"/>
  <c r="AN1933" i="1" s="1"/>
  <c r="AN1932" i="1" s="1"/>
  <c r="AN1931" i="1" s="1"/>
  <c r="AN1929" i="1"/>
  <c r="AN1928" i="1" s="1"/>
  <c r="AN1927" i="1" s="1"/>
  <c r="AN1926" i="1" s="1"/>
  <c r="AN1922" i="1"/>
  <c r="AN1921" i="1" s="1"/>
  <c r="AN1920" i="1" s="1"/>
  <c r="AN1919" i="1" s="1"/>
  <c r="AN1917" i="1"/>
  <c r="AN1916" i="1" s="1"/>
  <c r="AN1915" i="1" s="1"/>
  <c r="AN1914" i="1" s="1"/>
  <c r="AN1910" i="1"/>
  <c r="AN1909" i="1" s="1"/>
  <c r="AN1907" i="1"/>
  <c r="AN1906" i="1" s="1"/>
  <c r="AN1900" i="1"/>
  <c r="AN1899" i="1" s="1"/>
  <c r="AN1898" i="1" s="1"/>
  <c r="AN1897" i="1" s="1"/>
  <c r="AN1896" i="1" s="1"/>
  <c r="AN1895" i="1" s="1"/>
  <c r="AN1893" i="1"/>
  <c r="AN1891" i="1"/>
  <c r="AN1889" i="1"/>
  <c r="AN1883" i="1"/>
  <c r="AN1882" i="1" s="1"/>
  <c r="AN1881" i="1" s="1"/>
  <c r="AN1880" i="1" s="1"/>
  <c r="AN1878" i="1"/>
  <c r="AN1877" i="1" s="1"/>
  <c r="AN1875" i="1"/>
  <c r="AN1874" i="1" s="1"/>
  <c r="AN1870" i="1"/>
  <c r="AN1869" i="1" s="1"/>
  <c r="AN1868" i="1" s="1"/>
  <c r="AN1867" i="1" s="1"/>
  <c r="AN1864" i="1"/>
  <c r="AN1863" i="1" s="1"/>
  <c r="AN1862" i="1" s="1"/>
  <c r="AN1861" i="1" s="1"/>
  <c r="AN1860" i="1" s="1"/>
  <c r="AN1858" i="1"/>
  <c r="AN1857" i="1" s="1"/>
  <c r="AN1856" i="1" s="1"/>
  <c r="AN1855" i="1" s="1"/>
  <c r="AN1854" i="1" s="1"/>
  <c r="AN1851" i="1"/>
  <c r="AN1850" i="1" s="1"/>
  <c r="AN1849" i="1" s="1"/>
  <c r="AN1848" i="1" s="1"/>
  <c r="AN1846" i="1"/>
  <c r="AN1845" i="1" s="1"/>
  <c r="AN1844" i="1" s="1"/>
  <c r="AN1843" i="1" s="1"/>
  <c r="AN1841" i="1"/>
  <c r="AN1840" i="1" s="1"/>
  <c r="AN1839" i="1" s="1"/>
  <c r="AN1838" i="1" s="1"/>
  <c r="AN1835" i="1"/>
  <c r="AN1834" i="1" s="1"/>
  <c r="AN1833" i="1" s="1"/>
  <c r="AN1832" i="1" s="1"/>
  <c r="AN1830" i="1"/>
  <c r="AN1829" i="1" s="1"/>
  <c r="AN1828" i="1" s="1"/>
  <c r="AN1827" i="1" s="1"/>
  <c r="AN1825" i="1"/>
  <c r="AN1824" i="1" s="1"/>
  <c r="AN1822" i="1"/>
  <c r="AN1821" i="1" s="1"/>
  <c r="AN1815" i="1"/>
  <c r="AN1814" i="1" s="1"/>
  <c r="AN1812" i="1"/>
  <c r="AN1811" i="1" s="1"/>
  <c r="AN1807" i="1"/>
  <c r="AN1806" i="1" s="1"/>
  <c r="AN1805" i="1" s="1"/>
  <c r="AN1804" i="1" s="1"/>
  <c r="AN1801" i="1"/>
  <c r="AN1800" i="1" s="1"/>
  <c r="AN1799" i="1" s="1"/>
  <c r="AN1798" i="1" s="1"/>
  <c r="AN1797" i="1" s="1"/>
  <c r="AN1794" i="1"/>
  <c r="AN1793" i="1" s="1"/>
  <c r="AN1792" i="1" s="1"/>
  <c r="AN1791" i="1" s="1"/>
  <c r="AN1789" i="1"/>
  <c r="AN1788" i="1" s="1"/>
  <c r="AN1786" i="1"/>
  <c r="AN1785" i="1" s="1"/>
  <c r="AN1782" i="1"/>
  <c r="AN1781" i="1" s="1"/>
  <c r="AN1779" i="1"/>
  <c r="AN1778" i="1" s="1"/>
  <c r="AN1776" i="1"/>
  <c r="AN1775" i="1" s="1"/>
  <c r="AN1771" i="1"/>
  <c r="AN1770" i="1" s="1"/>
  <c r="AN1769" i="1" s="1"/>
  <c r="AN1767" i="1"/>
  <c r="AN1766" i="1" s="1"/>
  <c r="AN1765" i="1" s="1"/>
  <c r="AN1761" i="1"/>
  <c r="AN1759" i="1"/>
  <c r="AN1756" i="1"/>
  <c r="AN1755" i="1" s="1"/>
  <c r="AN1751" i="1"/>
  <c r="AN1749" i="1"/>
  <c r="AN1741" i="1"/>
  <c r="AN1740" i="1" s="1"/>
  <c r="AN1739" i="1" s="1"/>
  <c r="AN1738" i="1" s="1"/>
  <c r="AN1736" i="1"/>
  <c r="AN1735" i="1" s="1"/>
  <c r="AN1734" i="1" s="1"/>
  <c r="AN1733" i="1" s="1"/>
  <c r="AN1729" i="1"/>
  <c r="AN1728" i="1" s="1"/>
  <c r="AN1727" i="1" s="1"/>
  <c r="AN1726" i="1" s="1"/>
  <c r="AN1724" i="1"/>
  <c r="AN1723" i="1" s="1"/>
  <c r="AN1722" i="1" s="1"/>
  <c r="AN1721" i="1" s="1"/>
  <c r="AN1717" i="1"/>
  <c r="AN1716" i="1" s="1"/>
  <c r="AN1714" i="1"/>
  <c r="AN1713" i="1" s="1"/>
  <c r="AN1707" i="1"/>
  <c r="AN1706" i="1" s="1"/>
  <c r="AN1705" i="1" s="1"/>
  <c r="AN1704" i="1" s="1"/>
  <c r="AN1703" i="1" s="1"/>
  <c r="AN1702" i="1" s="1"/>
  <c r="AN1700" i="1"/>
  <c r="AN1698" i="1"/>
  <c r="AN1696" i="1"/>
  <c r="AN1690" i="1"/>
  <c r="AN1689" i="1" s="1"/>
  <c r="AN1688" i="1" s="1"/>
  <c r="AN1687" i="1" s="1"/>
  <c r="AN1685" i="1"/>
  <c r="AN1684" i="1" s="1"/>
  <c r="AN1683" i="1" s="1"/>
  <c r="AN1682" i="1" s="1"/>
  <c r="AN1680" i="1"/>
  <c r="AN1679" i="1" s="1"/>
  <c r="AN1677" i="1"/>
  <c r="AN1675" i="1"/>
  <c r="AN1669" i="1"/>
  <c r="AN1668" i="1" s="1"/>
  <c r="AN1667" i="1" s="1"/>
  <c r="AN1666" i="1" s="1"/>
  <c r="AN1665" i="1" s="1"/>
  <c r="AN1663" i="1"/>
  <c r="AN1661" i="1"/>
  <c r="AN1654" i="1"/>
  <c r="AN1653" i="1" s="1"/>
  <c r="AN1652" i="1" s="1"/>
  <c r="AN1651" i="1" s="1"/>
  <c r="AN1649" i="1"/>
  <c r="AN1648" i="1" s="1"/>
  <c r="AN1647" i="1" s="1"/>
  <c r="AN1646" i="1" s="1"/>
  <c r="AN1644" i="1"/>
  <c r="AN1643" i="1" s="1"/>
  <c r="AN1642" i="1" s="1"/>
  <c r="AN1641" i="1" s="1"/>
  <c r="AN1638" i="1"/>
  <c r="AN1637" i="1" s="1"/>
  <c r="AN1636" i="1" s="1"/>
  <c r="AN1635" i="1" s="1"/>
  <c r="AN1633" i="1"/>
  <c r="AN1632" i="1" s="1"/>
  <c r="AN1631" i="1" s="1"/>
  <c r="AN1630" i="1" s="1"/>
  <c r="AN1628" i="1"/>
  <c r="AN1627" i="1" s="1"/>
  <c r="AN1626" i="1" s="1"/>
  <c r="AN1625" i="1" s="1"/>
  <c r="AN1623" i="1"/>
  <c r="AN1622" i="1" s="1"/>
  <c r="AN1620" i="1"/>
  <c r="AN1619" i="1" s="1"/>
  <c r="AN1613" i="1"/>
  <c r="AN1612" i="1" s="1"/>
  <c r="AN1610" i="1"/>
  <c r="AN1609" i="1" s="1"/>
  <c r="AN1605" i="1"/>
  <c r="AN1604" i="1" s="1"/>
  <c r="AN1603" i="1" s="1"/>
  <c r="AN1602" i="1" s="1"/>
  <c r="AN1599" i="1"/>
  <c r="AN1598" i="1" s="1"/>
  <c r="AN1597" i="1" s="1"/>
  <c r="AN1596" i="1" s="1"/>
  <c r="AN1595" i="1" s="1"/>
  <c r="AN1592" i="1"/>
  <c r="AN1591" i="1" s="1"/>
  <c r="AN1589" i="1"/>
  <c r="AN1587" i="1"/>
  <c r="AN1583" i="1"/>
  <c r="AN1582" i="1" s="1"/>
  <c r="AN1580" i="1"/>
  <c r="AN1579" i="1" s="1"/>
  <c r="AN1577" i="1"/>
  <c r="AN1576" i="1" s="1"/>
  <c r="AN1572" i="1"/>
  <c r="AN1571" i="1" s="1"/>
  <c r="AN1570" i="1" s="1"/>
  <c r="AN1568" i="1"/>
  <c r="AN1567" i="1" s="1"/>
  <c r="AN1566" i="1" s="1"/>
  <c r="AN1562" i="1"/>
  <c r="AN1560" i="1"/>
  <c r="AN1558" i="1"/>
  <c r="AN1555" i="1"/>
  <c r="AN1554" i="1" s="1"/>
  <c r="AN1550" i="1"/>
  <c r="AN1548" i="1"/>
  <c r="AN1540" i="1"/>
  <c r="AN1539" i="1" s="1"/>
  <c r="AN1538" i="1" s="1"/>
  <c r="AN1537" i="1" s="1"/>
  <c r="AN1536" i="1" s="1"/>
  <c r="AN1535" i="1" s="1"/>
  <c r="AN1533" i="1"/>
  <c r="AN1532" i="1" s="1"/>
  <c r="AN1531" i="1" s="1"/>
  <c r="AN1530" i="1" s="1"/>
  <c r="AN1528" i="1"/>
  <c r="AN1527" i="1" s="1"/>
  <c r="AN1526" i="1" s="1"/>
  <c r="AN1525" i="1" s="1"/>
  <c r="AN1521" i="1"/>
  <c r="AN1520" i="1" s="1"/>
  <c r="AN1518" i="1"/>
  <c r="AN1517" i="1" s="1"/>
  <c r="AN1511" i="1"/>
  <c r="AN1510" i="1" s="1"/>
  <c r="AN1509" i="1" s="1"/>
  <c r="AN1508" i="1" s="1"/>
  <c r="AN1507" i="1" s="1"/>
  <c r="AN1506" i="1" s="1"/>
  <c r="AN1504" i="1"/>
  <c r="AN1502" i="1"/>
  <c r="AN1500" i="1"/>
  <c r="AN1494" i="1"/>
  <c r="AN1493" i="1" s="1"/>
  <c r="AN1492" i="1" s="1"/>
  <c r="AN1491" i="1" s="1"/>
  <c r="AN1489" i="1"/>
  <c r="AN1488" i="1" s="1"/>
  <c r="AN1487" i="1" s="1"/>
  <c r="AN1486" i="1" s="1"/>
  <c r="AN1484" i="1"/>
  <c r="AN1483" i="1" s="1"/>
  <c r="AN1481" i="1"/>
  <c r="AN1480" i="1" s="1"/>
  <c r="AN1475" i="1"/>
  <c r="AN1474" i="1" s="1"/>
  <c r="AN1473" i="1" s="1"/>
  <c r="AN1472" i="1" s="1"/>
  <c r="AN1471" i="1" s="1"/>
  <c r="AN1469" i="1"/>
  <c r="AN1468" i="1" s="1"/>
  <c r="AN1467" i="1" s="1"/>
  <c r="AN1466" i="1" s="1"/>
  <c r="AN1465" i="1" s="1"/>
  <c r="AN1462" i="1"/>
  <c r="AN1461" i="1" s="1"/>
  <c r="AN1460" i="1" s="1"/>
  <c r="AN1459" i="1" s="1"/>
  <c r="AN1457" i="1"/>
  <c r="AN1456" i="1" s="1"/>
  <c r="AN1455" i="1" s="1"/>
  <c r="AN1454" i="1" s="1"/>
  <c r="AN1452" i="1"/>
  <c r="AN1451" i="1" s="1"/>
  <c r="AN1450" i="1" s="1"/>
  <c r="AN1449" i="1" s="1"/>
  <c r="AN1446" i="1"/>
  <c r="AN1445" i="1" s="1"/>
  <c r="AN1444" i="1" s="1"/>
  <c r="AN1443" i="1" s="1"/>
  <c r="AN1441" i="1"/>
  <c r="AN1440" i="1" s="1"/>
  <c r="AN1439" i="1" s="1"/>
  <c r="AN1438" i="1" s="1"/>
  <c r="AN1436" i="1"/>
  <c r="AN1435" i="1" s="1"/>
  <c r="AN1434" i="1" s="1"/>
  <c r="AN1433" i="1" s="1"/>
  <c r="AN1431" i="1"/>
  <c r="AN1430" i="1" s="1"/>
  <c r="AN1428" i="1"/>
  <c r="AN1427" i="1" s="1"/>
  <c r="AN1421" i="1"/>
  <c r="AN1420" i="1" s="1"/>
  <c r="AN1418" i="1"/>
  <c r="AN1417" i="1" s="1"/>
  <c r="AN1413" i="1"/>
  <c r="AN1412" i="1" s="1"/>
  <c r="AN1411" i="1" s="1"/>
  <c r="AN1410" i="1" s="1"/>
  <c r="AN1407" i="1"/>
  <c r="AN1406" i="1" s="1"/>
  <c r="AN1405" i="1" s="1"/>
  <c r="AN1404" i="1" s="1"/>
  <c r="AN1403" i="1" s="1"/>
  <c r="AN1400" i="1"/>
  <c r="AN1399" i="1" s="1"/>
  <c r="AN1397" i="1"/>
  <c r="AN1395" i="1"/>
  <c r="AN1391" i="1"/>
  <c r="AN1390" i="1" s="1"/>
  <c r="AN1388" i="1"/>
  <c r="AN1387" i="1" s="1"/>
  <c r="AN1385" i="1"/>
  <c r="AN1384" i="1" s="1"/>
  <c r="AN1380" i="1"/>
  <c r="AN1379" i="1" s="1"/>
  <c r="AN1378" i="1" s="1"/>
  <c r="AN1376" i="1"/>
  <c r="AN1375" i="1" s="1"/>
  <c r="AN1374" i="1" s="1"/>
  <c r="AN1370" i="1"/>
  <c r="AN1368" i="1"/>
  <c r="AN1365" i="1"/>
  <c r="AN1364" i="1" s="1"/>
  <c r="AN1360" i="1"/>
  <c r="AN1358" i="1"/>
  <c r="AN1350" i="1"/>
  <c r="AN1349" i="1" s="1"/>
  <c r="AN1348" i="1" s="1"/>
  <c r="AN1347" i="1" s="1"/>
  <c r="AN1345" i="1"/>
  <c r="AN1344" i="1" s="1"/>
  <c r="AN1343" i="1" s="1"/>
  <c r="AN1342" i="1" s="1"/>
  <c r="AN1338" i="1"/>
  <c r="AN1337" i="1" s="1"/>
  <c r="AN1336" i="1" s="1"/>
  <c r="AN1335" i="1" s="1"/>
  <c r="AN1333" i="1"/>
  <c r="AN1332" i="1" s="1"/>
  <c r="AN1331" i="1" s="1"/>
  <c r="AN1330" i="1" s="1"/>
  <c r="AN1326" i="1"/>
  <c r="AN1325" i="1" s="1"/>
  <c r="AN1323" i="1"/>
  <c r="AN1322" i="1" s="1"/>
  <c r="AN1316" i="1"/>
  <c r="AN1315" i="1" s="1"/>
  <c r="AN1314" i="1" s="1"/>
  <c r="AN1313" i="1" s="1"/>
  <c r="AN1312" i="1" s="1"/>
  <c r="AN1311" i="1" s="1"/>
  <c r="AN1309" i="1"/>
  <c r="AN1307" i="1"/>
  <c r="AN1305" i="1"/>
  <c r="AN1299" i="1"/>
  <c r="AN1298" i="1" s="1"/>
  <c r="AN1297" i="1" s="1"/>
  <c r="AN1296" i="1" s="1"/>
  <c r="AN1294" i="1"/>
  <c r="AN1293" i="1" s="1"/>
  <c r="AN1292" i="1" s="1"/>
  <c r="AN1291" i="1" s="1"/>
  <c r="AN1289" i="1"/>
  <c r="AN1288" i="1" s="1"/>
  <c r="AN1286" i="1"/>
  <c r="AN1284" i="1"/>
  <c r="AN1279" i="1"/>
  <c r="AN1278" i="1" s="1"/>
  <c r="AN1277" i="1" s="1"/>
  <c r="AN1276" i="1" s="1"/>
  <c r="AN1273" i="1"/>
  <c r="AN1272" i="1" s="1"/>
  <c r="AN1271" i="1" s="1"/>
  <c r="AN1270" i="1" s="1"/>
  <c r="AN1269" i="1" s="1"/>
  <c r="AN1267" i="1"/>
  <c r="AN1266" i="1" s="1"/>
  <c r="AN1265" i="1" s="1"/>
  <c r="AN1264" i="1" s="1"/>
  <c r="AN1262" i="1"/>
  <c r="AN1261" i="1" s="1"/>
  <c r="AN1260" i="1" s="1"/>
  <c r="AN1259" i="1" s="1"/>
  <c r="AN1255" i="1"/>
  <c r="AN1254" i="1" s="1"/>
  <c r="AN1253" i="1" s="1"/>
  <c r="AN1252" i="1" s="1"/>
  <c r="AN1250" i="1"/>
  <c r="AN1249" i="1" s="1"/>
  <c r="AN1248" i="1" s="1"/>
  <c r="AN1247" i="1" s="1"/>
  <c r="AN1244" i="1"/>
  <c r="AN1243" i="1" s="1"/>
  <c r="AN1242" i="1" s="1"/>
  <c r="AN1241" i="1" s="1"/>
  <c r="AN1239" i="1"/>
  <c r="AN1238" i="1" s="1"/>
  <c r="AN1237" i="1" s="1"/>
  <c r="AN1236" i="1" s="1"/>
  <c r="AN1234" i="1"/>
  <c r="AN1233" i="1" s="1"/>
  <c r="AN1232" i="1" s="1"/>
  <c r="AN1231" i="1" s="1"/>
  <c r="AN1229" i="1"/>
  <c r="AN1228" i="1" s="1"/>
  <c r="AN1226" i="1"/>
  <c r="AN1225" i="1" s="1"/>
  <c r="AN1219" i="1"/>
  <c r="AN1217" i="1"/>
  <c r="AN1212" i="1"/>
  <c r="AN1211" i="1" s="1"/>
  <c r="AN1210" i="1" s="1"/>
  <c r="AN1209" i="1" s="1"/>
  <c r="AN1206" i="1"/>
  <c r="AN1205" i="1" s="1"/>
  <c r="AN1204" i="1" s="1"/>
  <c r="AN1203" i="1" s="1"/>
  <c r="AN1202" i="1" s="1"/>
  <c r="AN1199" i="1"/>
  <c r="AN1198" i="1" s="1"/>
  <c r="AN1196" i="1"/>
  <c r="AN1194" i="1"/>
  <c r="AN1190" i="1"/>
  <c r="AN1189" i="1" s="1"/>
  <c r="AN1187" i="1"/>
  <c r="AN1186" i="1" s="1"/>
  <c r="AN1184" i="1"/>
  <c r="AN1183" i="1" s="1"/>
  <c r="AN1179" i="1"/>
  <c r="AN1178" i="1" s="1"/>
  <c r="AN1177" i="1" s="1"/>
  <c r="AN1175" i="1"/>
  <c r="AN1174" i="1" s="1"/>
  <c r="AN1173" i="1" s="1"/>
  <c r="AN1169" i="1"/>
  <c r="AN1167" i="1"/>
  <c r="AN1165" i="1"/>
  <c r="AN1162" i="1"/>
  <c r="AN1161" i="1" s="1"/>
  <c r="AN1157" i="1"/>
  <c r="AN1155" i="1"/>
  <c r="AN1147" i="1"/>
  <c r="AN1146" i="1" s="1"/>
  <c r="AN1145" i="1" s="1"/>
  <c r="AN1144" i="1" s="1"/>
  <c r="AN1143" i="1" s="1"/>
  <c r="AN1142" i="1" s="1"/>
  <c r="AN1140" i="1"/>
  <c r="AN1139" i="1" s="1"/>
  <c r="AN1138" i="1" s="1"/>
  <c r="AN1137" i="1" s="1"/>
  <c r="AN1135" i="1"/>
  <c r="AN1134" i="1" s="1"/>
  <c r="AN1133" i="1" s="1"/>
  <c r="AN1132" i="1" s="1"/>
  <c r="AN1128" i="1"/>
  <c r="AN1127" i="1" s="1"/>
  <c r="AN1125" i="1"/>
  <c r="AN1124" i="1" s="1"/>
  <c r="AN1118" i="1"/>
  <c r="AN1117" i="1" s="1"/>
  <c r="AN1116" i="1" s="1"/>
  <c r="AN1115" i="1" s="1"/>
  <c r="AN1114" i="1" s="1"/>
  <c r="AN1113" i="1" s="1"/>
  <c r="AN1111" i="1"/>
  <c r="AN1109" i="1"/>
  <c r="AN1107" i="1"/>
  <c r="AN1101" i="1"/>
  <c r="AN1100" i="1" s="1"/>
  <c r="AN1099" i="1" s="1"/>
  <c r="AN1098" i="1" s="1"/>
  <c r="AN1096" i="1"/>
  <c r="AN1095" i="1" s="1"/>
  <c r="AN1094" i="1" s="1"/>
  <c r="AN1093" i="1" s="1"/>
  <c r="AN1091" i="1"/>
  <c r="AN1090" i="1" s="1"/>
  <c r="AN1088" i="1"/>
  <c r="AN1087" i="1" s="1"/>
  <c r="AN1082" i="1"/>
  <c r="AN1081" i="1" s="1"/>
  <c r="AN1080" i="1" s="1"/>
  <c r="AN1079" i="1" s="1"/>
  <c r="AN1078" i="1" s="1"/>
  <c r="AN1076" i="1"/>
  <c r="AN1075" i="1" s="1"/>
  <c r="AN1074" i="1" s="1"/>
  <c r="AN1073" i="1" s="1"/>
  <c r="AN1071" i="1"/>
  <c r="AN1069" i="1"/>
  <c r="AN1062" i="1"/>
  <c r="AN1061" i="1" s="1"/>
  <c r="AN1060" i="1" s="1"/>
  <c r="AN1059" i="1" s="1"/>
  <c r="AN1057" i="1"/>
  <c r="AN1056" i="1" s="1"/>
  <c r="AN1055" i="1" s="1"/>
  <c r="AN1054" i="1" s="1"/>
  <c r="AN1051" i="1"/>
  <c r="AN1050" i="1" s="1"/>
  <c r="AN1049" i="1" s="1"/>
  <c r="AN1048" i="1" s="1"/>
  <c r="AN1046" i="1"/>
  <c r="AN1045" i="1" s="1"/>
  <c r="AN1044" i="1" s="1"/>
  <c r="AN1043" i="1" s="1"/>
  <c r="AN1041" i="1"/>
  <c r="AN1040" i="1" s="1"/>
  <c r="AN1039" i="1" s="1"/>
  <c r="AN1038" i="1" s="1"/>
  <c r="AN1036" i="1"/>
  <c r="AN1035" i="1" s="1"/>
  <c r="AN1033" i="1"/>
  <c r="AN1032" i="1" s="1"/>
  <c r="AN1026" i="1"/>
  <c r="AN1025" i="1" s="1"/>
  <c r="AN1023" i="1"/>
  <c r="AN1022" i="1" s="1"/>
  <c r="AN1018" i="1"/>
  <c r="AN1017" i="1" s="1"/>
  <c r="AN1016" i="1" s="1"/>
  <c r="AN1015" i="1" s="1"/>
  <c r="AN1012" i="1"/>
  <c r="AN1011" i="1" s="1"/>
  <c r="AN1010" i="1" s="1"/>
  <c r="AN1009" i="1" s="1"/>
  <c r="AN1008" i="1" s="1"/>
  <c r="AN1005" i="1"/>
  <c r="AN1004" i="1" s="1"/>
  <c r="AN1003" i="1" s="1"/>
  <c r="AN1002" i="1" s="1"/>
  <c r="AN1000" i="1"/>
  <c r="AN999" i="1" s="1"/>
  <c r="AN997" i="1"/>
  <c r="AN995" i="1"/>
  <c r="AN991" i="1"/>
  <c r="AN990" i="1" s="1"/>
  <c r="AN988" i="1"/>
  <c r="AN987" i="1" s="1"/>
  <c r="AN985" i="1"/>
  <c r="AN984" i="1" s="1"/>
  <c r="AN980" i="1"/>
  <c r="AN979" i="1" s="1"/>
  <c r="AN978" i="1" s="1"/>
  <c r="AN976" i="1"/>
  <c r="AN975" i="1" s="1"/>
  <c r="AN974" i="1" s="1"/>
  <c r="AN970" i="1"/>
  <c r="AN968" i="1"/>
  <c r="AN966" i="1"/>
  <c r="AN963" i="1"/>
  <c r="AN962" i="1" s="1"/>
  <c r="AN958" i="1"/>
  <c r="AN956" i="1"/>
  <c r="AN948" i="1"/>
  <c r="AN947" i="1" s="1"/>
  <c r="AN946" i="1" s="1"/>
  <c r="AN945" i="1" s="1"/>
  <c r="AN944" i="1" s="1"/>
  <c r="AN943" i="1" s="1"/>
  <c r="AN941" i="1"/>
  <c r="AN940" i="1" s="1"/>
  <c r="AN939" i="1" s="1"/>
  <c r="AN938" i="1" s="1"/>
  <c r="AN937" i="1" s="1"/>
  <c r="AN936" i="1" s="1"/>
  <c r="AN934" i="1"/>
  <c r="AN933" i="1" s="1"/>
  <c r="AN931" i="1"/>
  <c r="AN930" i="1" s="1"/>
  <c r="AN924" i="1"/>
  <c r="AN923" i="1" s="1"/>
  <c r="AN922" i="1" s="1"/>
  <c r="AN921" i="1" s="1"/>
  <c r="AN920" i="1" s="1"/>
  <c r="AN919" i="1" s="1"/>
  <c r="AN917" i="1"/>
  <c r="AN915" i="1"/>
  <c r="AN913" i="1"/>
  <c r="AN907" i="1"/>
  <c r="AN906" i="1" s="1"/>
  <c r="AN905" i="1" s="1"/>
  <c r="AN904" i="1" s="1"/>
  <c r="AN902" i="1"/>
  <c r="AN901" i="1" s="1"/>
  <c r="AN899" i="1"/>
  <c r="AN898" i="1" s="1"/>
  <c r="AN894" i="1"/>
  <c r="AN893" i="1" s="1"/>
  <c r="AN892" i="1" s="1"/>
  <c r="AN891" i="1" s="1"/>
  <c r="AN888" i="1"/>
  <c r="AN887" i="1" s="1"/>
  <c r="AN886" i="1" s="1"/>
  <c r="AN885" i="1" s="1"/>
  <c r="AN884" i="1" s="1"/>
  <c r="AN882" i="1"/>
  <c r="AN881" i="1" s="1"/>
  <c r="AN880" i="1" s="1"/>
  <c r="AN879" i="1" s="1"/>
  <c r="AN878" i="1" s="1"/>
  <c r="AN875" i="1"/>
  <c r="AN874" i="1" s="1"/>
  <c r="AN873" i="1" s="1"/>
  <c r="AN872" i="1" s="1"/>
  <c r="AN870" i="1"/>
  <c r="AN869" i="1" s="1"/>
  <c r="AN868" i="1" s="1"/>
  <c r="AN867" i="1" s="1"/>
  <c r="AN865" i="1"/>
  <c r="AN864" i="1" s="1"/>
  <c r="AN863" i="1" s="1"/>
  <c r="AN862" i="1" s="1"/>
  <c r="AN859" i="1"/>
  <c r="AN858" i="1" s="1"/>
  <c r="AN857" i="1" s="1"/>
  <c r="AN856" i="1" s="1"/>
  <c r="AN854" i="1"/>
  <c r="AN853" i="1" s="1"/>
  <c r="AN852" i="1" s="1"/>
  <c r="AN851" i="1" s="1"/>
  <c r="AN849" i="1"/>
  <c r="AN848" i="1" s="1"/>
  <c r="AN846" i="1"/>
  <c r="AN845" i="1" s="1"/>
  <c r="AN839" i="1"/>
  <c r="AN838" i="1" s="1"/>
  <c r="AN837" i="1" s="1"/>
  <c r="AN836" i="1" s="1"/>
  <c r="AN834" i="1"/>
  <c r="AN833" i="1" s="1"/>
  <c r="AN832" i="1" s="1"/>
  <c r="AN831" i="1" s="1"/>
  <c r="AN828" i="1"/>
  <c r="AN827" i="1" s="1"/>
  <c r="AN826" i="1" s="1"/>
  <c r="AN825" i="1" s="1"/>
  <c r="AN824" i="1" s="1"/>
  <c r="AN821" i="1"/>
  <c r="AN820" i="1" s="1"/>
  <c r="AN818" i="1"/>
  <c r="AN816" i="1"/>
  <c r="AN812" i="1"/>
  <c r="AN811" i="1" s="1"/>
  <c r="AN809" i="1"/>
  <c r="AN808" i="1" s="1"/>
  <c r="AN806" i="1"/>
  <c r="AN805" i="1" s="1"/>
  <c r="AN801" i="1"/>
  <c r="AN800" i="1" s="1"/>
  <c r="AN799" i="1" s="1"/>
  <c r="AN797" i="1"/>
  <c r="AN796" i="1" s="1"/>
  <c r="AN795" i="1" s="1"/>
  <c r="AN791" i="1"/>
  <c r="AN789" i="1"/>
  <c r="AN787" i="1"/>
  <c r="AN784" i="1"/>
  <c r="AN783" i="1" s="1"/>
  <c r="AN779" i="1"/>
  <c r="AN777" i="1"/>
  <c r="AN768" i="1"/>
  <c r="AN767" i="1" s="1"/>
  <c r="AN766" i="1" s="1"/>
  <c r="AN765" i="1" s="1"/>
  <c r="AN764" i="1" s="1"/>
  <c r="AN762" i="1"/>
  <c r="AN760" i="1"/>
  <c r="AN758" i="1"/>
  <c r="AN751" i="1"/>
  <c r="AN750" i="1" s="1"/>
  <c r="AN746" i="1"/>
  <c r="AN745" i="1" s="1"/>
  <c r="AN742" i="1"/>
  <c r="AN740" i="1"/>
  <c r="AN735" i="1"/>
  <c r="AN734" i="1" s="1"/>
  <c r="AN731" i="1"/>
  <c r="AN730" i="1" s="1"/>
  <c r="AN728" i="1"/>
  <c r="AN726" i="1"/>
  <c r="AN722" i="1"/>
  <c r="AN721" i="1" s="1"/>
  <c r="AN717" i="1"/>
  <c r="AN716" i="1" s="1"/>
  <c r="AN714" i="1"/>
  <c r="AN712" i="1"/>
  <c r="AN695" i="1"/>
  <c r="AN693" i="1"/>
  <c r="AN691" i="1"/>
  <c r="AN688" i="1"/>
  <c r="AN687" i="1" s="1"/>
  <c r="AN683" i="1"/>
  <c r="AN682" i="1" s="1"/>
  <c r="AN681" i="1" s="1"/>
  <c r="AN680" i="1" s="1"/>
  <c r="AN678" i="1"/>
  <c r="AN677" i="1" s="1"/>
  <c r="AN674" i="1"/>
  <c r="AN672" i="1"/>
  <c r="AN669" i="1"/>
  <c r="AN666" i="1"/>
  <c r="AN664" i="1"/>
  <c r="AN662" i="1"/>
  <c r="AN658" i="1"/>
  <c r="AN657" i="1" s="1"/>
  <c r="AN656" i="1" s="1"/>
  <c r="AN652" i="1"/>
  <c r="AN651" i="1" s="1"/>
  <c r="AN650" i="1" s="1"/>
  <c r="AN648" i="1"/>
  <c r="AN647" i="1" s="1"/>
  <c r="AN646" i="1" s="1"/>
  <c r="AN643" i="1"/>
  <c r="AN642" i="1" s="1"/>
  <c r="AN641" i="1" s="1"/>
  <c r="AN640" i="1" s="1"/>
  <c r="AN638" i="1"/>
  <c r="AN637" i="1" s="1"/>
  <c r="AN636" i="1" s="1"/>
  <c r="AN635" i="1" s="1"/>
  <c r="AN631" i="1"/>
  <c r="AN630" i="1" s="1"/>
  <c r="AN629" i="1" s="1"/>
  <c r="AN628" i="1" s="1"/>
  <c r="AN627" i="1" s="1"/>
  <c r="AN625" i="1"/>
  <c r="AN624" i="1" s="1"/>
  <c r="AN618" i="1"/>
  <c r="AN617" i="1" s="1"/>
  <c r="AN612" i="1"/>
  <c r="AN611" i="1" s="1"/>
  <c r="AN609" i="1"/>
  <c r="AN608" i="1" s="1"/>
  <c r="AN606" i="1"/>
  <c r="AN605" i="1" s="1"/>
  <c r="AN603" i="1"/>
  <c r="AN602" i="1" s="1"/>
  <c r="AN600" i="1"/>
  <c r="AN599" i="1" s="1"/>
  <c r="AN597" i="1"/>
  <c r="AN596" i="1" s="1"/>
  <c r="AN593" i="1"/>
  <c r="AN592" i="1" s="1"/>
  <c r="AN590" i="1"/>
  <c r="AN589" i="1" s="1"/>
  <c r="AN587" i="1"/>
  <c r="AN586" i="1" s="1"/>
  <c r="AN583" i="1"/>
  <c r="AN582" i="1" s="1"/>
  <c r="AN577" i="1"/>
  <c r="AN576" i="1" s="1"/>
  <c r="AN575" i="1" s="1"/>
  <c r="AN574" i="1" s="1"/>
  <c r="AN572" i="1"/>
  <c r="AN570" i="1"/>
  <c r="AN568" i="1"/>
  <c r="AN566" i="1"/>
  <c r="AN562" i="1"/>
  <c r="AN561" i="1" s="1"/>
  <c r="AN559" i="1"/>
  <c r="AN558" i="1" s="1"/>
  <c r="AN556" i="1"/>
  <c r="AN555" i="1" s="1"/>
  <c r="AN553" i="1"/>
  <c r="AN552" i="1" s="1"/>
  <c r="AN549" i="1"/>
  <c r="AN548" i="1" s="1"/>
  <c r="AN545" i="1"/>
  <c r="AN544" i="1" s="1"/>
  <c r="AN542" i="1"/>
  <c r="AN541" i="1" s="1"/>
  <c r="AN538" i="1"/>
  <c r="AN537" i="1" s="1"/>
  <c r="AN534" i="1"/>
  <c r="AN533" i="1" s="1"/>
  <c r="AN530" i="1"/>
  <c r="AN529" i="1" s="1"/>
  <c r="AN528" i="1" s="1"/>
  <c r="AN525" i="1"/>
  <c r="AN524" i="1" s="1"/>
  <c r="AN523" i="1" s="1"/>
  <c r="AN522" i="1" s="1"/>
  <c r="AN520" i="1"/>
  <c r="AN519" i="1" s="1"/>
  <c r="AN518" i="1" s="1"/>
  <c r="AN517" i="1" s="1"/>
  <c r="AN515" i="1"/>
  <c r="AN514" i="1" s="1"/>
  <c r="AN513" i="1" s="1"/>
  <c r="AN512" i="1" s="1"/>
  <c r="AN509" i="1"/>
  <c r="AN508" i="1" s="1"/>
  <c r="AN506" i="1"/>
  <c r="AN505" i="1" s="1"/>
  <c r="AN503" i="1"/>
  <c r="AN502" i="1" s="1"/>
  <c r="AN500" i="1"/>
  <c r="AN499" i="1" s="1"/>
  <c r="AN497" i="1"/>
  <c r="AN496" i="1" s="1"/>
  <c r="AN494" i="1"/>
  <c r="AN493" i="1" s="1"/>
  <c r="AN488" i="1"/>
  <c r="AN487" i="1" s="1"/>
  <c r="AN485" i="1"/>
  <c r="AN484" i="1" s="1"/>
  <c r="AN477" i="1"/>
  <c r="AN476" i="1" s="1"/>
  <c r="AN473" i="1"/>
  <c r="AN472" i="1" s="1"/>
  <c r="AN470" i="1"/>
  <c r="AN469" i="1" s="1"/>
  <c r="AN465" i="1"/>
  <c r="AN464" i="1" s="1"/>
  <c r="AN461" i="1"/>
  <c r="AN460" i="1" s="1"/>
  <c r="AN457" i="1"/>
  <c r="AN456" i="1" s="1"/>
  <c r="AN453" i="1"/>
  <c r="AN452" i="1" s="1"/>
  <c r="AN449" i="1"/>
  <c r="AN448" i="1" s="1"/>
  <c r="AN443" i="1"/>
  <c r="AN442" i="1" s="1"/>
  <c r="AN441" i="1" s="1"/>
  <c r="AN440" i="1" s="1"/>
  <c r="AN435" i="1"/>
  <c r="AN434" i="1" s="1"/>
  <c r="AN433" i="1" s="1"/>
  <c r="AN432" i="1" s="1"/>
  <c r="AN421" i="1" s="1"/>
  <c r="AN420" i="1" s="1"/>
  <c r="AN418" i="1"/>
  <c r="AN416" i="1"/>
  <c r="AN414" i="1"/>
  <c r="AN411" i="1"/>
  <c r="AN410" i="1" s="1"/>
  <c r="AN405" i="1"/>
  <c r="AN404" i="1" s="1"/>
  <c r="AN403" i="1" s="1"/>
  <c r="AN401" i="1"/>
  <c r="AN400" i="1" s="1"/>
  <c r="AN399" i="1" s="1"/>
  <c r="AN396" i="1"/>
  <c r="AN395" i="1" s="1"/>
  <c r="AN394" i="1" s="1"/>
  <c r="AN392" i="1"/>
  <c r="AN391" i="1" s="1"/>
  <c r="AN388" i="1"/>
  <c r="AN387" i="1" s="1"/>
  <c r="AN383" i="1"/>
  <c r="AN382" i="1" s="1"/>
  <c r="AN381" i="1" s="1"/>
  <c r="AN379" i="1"/>
  <c r="AN375" i="1"/>
  <c r="AN373" i="1"/>
  <c r="AN367" i="1"/>
  <c r="AN366" i="1" s="1"/>
  <c r="AN365" i="1" s="1"/>
  <c r="AN363" i="1"/>
  <c r="AN362" i="1" s="1"/>
  <c r="AN361" i="1" s="1"/>
  <c r="AN358" i="1"/>
  <c r="AN357" i="1" s="1"/>
  <c r="AN356" i="1" s="1"/>
  <c r="AN352" i="1"/>
  <c r="AN350" i="1"/>
  <c r="AN343" i="1"/>
  <c r="AN342" i="1" s="1"/>
  <c r="AN341" i="1" s="1"/>
  <c r="AN340" i="1" s="1"/>
  <c r="AN338" i="1"/>
  <c r="AN337" i="1" s="1"/>
  <c r="AN335" i="1"/>
  <c r="AN333" i="1"/>
  <c r="AN327" i="1"/>
  <c r="AN326" i="1" s="1"/>
  <c r="AN325" i="1" s="1"/>
  <c r="AN323" i="1"/>
  <c r="AN322" i="1" s="1"/>
  <c r="AN321" i="1" s="1"/>
  <c r="AN318" i="1"/>
  <c r="AN317" i="1" s="1"/>
  <c r="AN315" i="1"/>
  <c r="AN314" i="1" s="1"/>
  <c r="AN312" i="1"/>
  <c r="AN310" i="1"/>
  <c r="AN308" i="1"/>
  <c r="AN305" i="1"/>
  <c r="AN304" i="1" s="1"/>
  <c r="AN300" i="1"/>
  <c r="AN299" i="1" s="1"/>
  <c r="AN298" i="1" s="1"/>
  <c r="AN297" i="1" s="1"/>
  <c r="AN295" i="1"/>
  <c r="AN294" i="1" s="1"/>
  <c r="AN293" i="1" s="1"/>
  <c r="AN292" i="1" s="1"/>
  <c r="AN284" i="1"/>
  <c r="AN283" i="1" s="1"/>
  <c r="AN281" i="1"/>
  <c r="AN280" i="1" s="1"/>
  <c r="AN277" i="1"/>
  <c r="AN276" i="1" s="1"/>
  <c r="AN275" i="1" s="1"/>
  <c r="AN269" i="1"/>
  <c r="AN267" i="1"/>
  <c r="AN265" i="1"/>
  <c r="AN262" i="1"/>
  <c r="AN261" i="1" s="1"/>
  <c r="AN256" i="1"/>
  <c r="AN254" i="1"/>
  <c r="AN252" i="1"/>
  <c r="AN247" i="1"/>
  <c r="AN246" i="1" s="1"/>
  <c r="AN244" i="1"/>
  <c r="AN242" i="1"/>
  <c r="AN239" i="1"/>
  <c r="AN238" i="1" s="1"/>
  <c r="AN232" i="1"/>
  <c r="AN231" i="1" s="1"/>
  <c r="AN229" i="1"/>
  <c r="AN228" i="1" s="1"/>
  <c r="AN226" i="1"/>
  <c r="AN224" i="1"/>
  <c r="AN222" i="1"/>
  <c r="AN214" i="1"/>
  <c r="AN212" i="1"/>
  <c r="AN210" i="1"/>
  <c r="AN202" i="1"/>
  <c r="AN201" i="1" s="1"/>
  <c r="AN199" i="1"/>
  <c r="AN198" i="1" s="1"/>
  <c r="AN195" i="1"/>
  <c r="AN194" i="1" s="1"/>
  <c r="AN192" i="1"/>
  <c r="AN191" i="1" s="1"/>
  <c r="AN189" i="1"/>
  <c r="AN188" i="1" s="1"/>
  <c r="AN186" i="1"/>
  <c r="AN185" i="1" s="1"/>
  <c r="AN183" i="1"/>
  <c r="AN182" i="1" s="1"/>
  <c r="AN180" i="1"/>
  <c r="AN178" i="1"/>
  <c r="AN175" i="1"/>
  <c r="AN173" i="1"/>
  <c r="AN171" i="1"/>
  <c r="AN166" i="1"/>
  <c r="AN165" i="1" s="1"/>
  <c r="AN164" i="1" s="1"/>
  <c r="AN163" i="1" s="1"/>
  <c r="AN159" i="1"/>
  <c r="AN157" i="1"/>
  <c r="AN155" i="1"/>
  <c r="AN152" i="1"/>
  <c r="AN151" i="1" s="1"/>
  <c r="AN144" i="1"/>
  <c r="AN143" i="1" s="1"/>
  <c r="AN142" i="1" s="1"/>
  <c r="AN140" i="1"/>
  <c r="AN139" i="1" s="1"/>
  <c r="AN138" i="1" s="1"/>
  <c r="AN135" i="1"/>
  <c r="AN134" i="1" s="1"/>
  <c r="AN133" i="1" s="1"/>
  <c r="AN131" i="1"/>
  <c r="AN130" i="1" s="1"/>
  <c r="AN129" i="1" s="1"/>
  <c r="AN125" i="1"/>
  <c r="AN124" i="1" s="1"/>
  <c r="AN123" i="1" s="1"/>
  <c r="AN122" i="1" s="1"/>
  <c r="AN121" i="1" s="1"/>
  <c r="AN119" i="1"/>
  <c r="AN117" i="1"/>
  <c r="AN115" i="1"/>
  <c r="AN112" i="1"/>
  <c r="AN111" i="1" s="1"/>
  <c r="AN104" i="1"/>
  <c r="AN103" i="1" s="1"/>
  <c r="AN102" i="1" s="1"/>
  <c r="AN101" i="1" s="1"/>
  <c r="AN100" i="1" s="1"/>
  <c r="AN99" i="1" s="1"/>
  <c r="AN97" i="1"/>
  <c r="AN96" i="1" s="1"/>
  <c r="AN94" i="1"/>
  <c r="AN93" i="1" s="1"/>
  <c r="AN88" i="1"/>
  <c r="AN87" i="1" s="1"/>
  <c r="AN85" i="1"/>
  <c r="AN84" i="1" s="1"/>
  <c r="AN82" i="1"/>
  <c r="AN81" i="1" s="1"/>
  <c r="AN79" i="1"/>
  <c r="AN78" i="1" s="1"/>
  <c r="AN76" i="1"/>
  <c r="AN75" i="1" s="1"/>
  <c r="AN73" i="1"/>
  <c r="AN72" i="1" s="1"/>
  <c r="AN70" i="1"/>
  <c r="AN69" i="1" s="1"/>
  <c r="AN63" i="1"/>
  <c r="AN61" i="1"/>
  <c r="AN59" i="1"/>
  <c r="AN56" i="1"/>
  <c r="AN55" i="1" s="1"/>
  <c r="AN48" i="1"/>
  <c r="AN47" i="1" s="1"/>
  <c r="AN45" i="1"/>
  <c r="AN44" i="1" s="1"/>
  <c r="AN42" i="1"/>
  <c r="AN41" i="1" s="1"/>
  <c r="AN37" i="1"/>
  <c r="AN36" i="1" s="1"/>
  <c r="AN33" i="1"/>
  <c r="AN31" i="1"/>
  <c r="AN29" i="1"/>
  <c r="AN25" i="1"/>
  <c r="AN23" i="1"/>
  <c r="AH2904" i="1" l="1"/>
  <c r="AH2870" i="1" s="1"/>
  <c r="AD287" i="1"/>
  <c r="AW287" i="1" s="1"/>
  <c r="BC287" i="1" s="1"/>
  <c r="BT287" i="1" s="1"/>
  <c r="AW288" i="1"/>
  <c r="BC288" i="1" s="1"/>
  <c r="BT288" i="1" s="1"/>
  <c r="AC287" i="1"/>
  <c r="AV287" i="1" s="1"/>
  <c r="BB287" i="1" s="1"/>
  <c r="BS287" i="1" s="1"/>
  <c r="AV288" i="1"/>
  <c r="BB288" i="1" s="1"/>
  <c r="BS288" i="1" s="1"/>
  <c r="AF287" i="1"/>
  <c r="AU287" i="1" s="1"/>
  <c r="BA287" i="1" s="1"/>
  <c r="BR287" i="1" s="1"/>
  <c r="BV287" i="1" s="1"/>
  <c r="AU288" i="1"/>
  <c r="BA288" i="1" s="1"/>
  <c r="BR288" i="1" s="1"/>
  <c r="BV288" i="1" s="1"/>
  <c r="AN2298" i="1"/>
  <c r="AN2293" i="1" s="1"/>
  <c r="AN581" i="1"/>
  <c r="AN580" i="1" s="1"/>
  <c r="AN2717" i="1"/>
  <c r="AN2716" i="1" s="1"/>
  <c r="AH1150" i="1"/>
  <c r="AH1149" i="1" s="1"/>
  <c r="AH3105" i="1"/>
  <c r="AH3087" i="1" s="1"/>
  <c r="AH3086" i="1" s="1"/>
  <c r="AH3273" i="1"/>
  <c r="AH3223" i="1" s="1"/>
  <c r="AH772" i="1"/>
  <c r="AH771" i="1" s="1"/>
  <c r="AN483" i="1"/>
  <c r="AN482" i="1" s="1"/>
  <c r="AH3007" i="1"/>
  <c r="AH2988" i="1" s="1"/>
  <c r="AH2127" i="1"/>
  <c r="AH2126" i="1" s="1"/>
  <c r="AH3426" i="1"/>
  <c r="AH2714" i="1"/>
  <c r="AH2713" i="1" s="1"/>
  <c r="AH1353" i="1"/>
  <c r="AH1352" i="1" s="1"/>
  <c r="AH2625" i="1"/>
  <c r="AH2624" i="1" s="1"/>
  <c r="AH2547" i="1" s="1"/>
  <c r="AH1937" i="1"/>
  <c r="AH1936" i="1" s="1"/>
  <c r="AH1543" i="1"/>
  <c r="AH1542" i="1" s="1"/>
  <c r="AH2291" i="1"/>
  <c r="AH2281" i="1" s="1"/>
  <c r="AH951" i="1"/>
  <c r="AH950" i="1" s="1"/>
  <c r="AH1744" i="1"/>
  <c r="AH1743" i="1" s="1"/>
  <c r="AH438" i="1"/>
  <c r="AH437" i="1" s="1"/>
  <c r="AH17" i="1"/>
  <c r="AH271" i="1"/>
  <c r="AN1732" i="1"/>
  <c r="AN1731" i="1" s="1"/>
  <c r="AN2818" i="1"/>
  <c r="AN2817" i="1" s="1"/>
  <c r="AN2816" i="1" s="1"/>
  <c r="AN1216" i="1"/>
  <c r="AN1215" i="1" s="1"/>
  <c r="AN1214" i="1" s="1"/>
  <c r="AN1208" i="1" s="1"/>
  <c r="AN1201" i="1" s="1"/>
  <c r="AN28" i="1"/>
  <c r="AN27" i="1" s="1"/>
  <c r="AN2286" i="1"/>
  <c r="AN2285" i="1" s="1"/>
  <c r="AN2284" i="1" s="1"/>
  <c r="AN2283" i="1" s="1"/>
  <c r="AN2282" i="1" s="1"/>
  <c r="AN2425" i="1"/>
  <c r="AN2424" i="1" s="1"/>
  <c r="AN3373" i="1"/>
  <c r="AN3369" i="1" s="1"/>
  <c r="AN3364" i="1" s="1"/>
  <c r="AN3363" i="1" s="1"/>
  <c r="AN3362" i="1" s="1"/>
  <c r="AN3361" i="1" s="1"/>
  <c r="AN1516" i="1"/>
  <c r="AN1515" i="1" s="1"/>
  <c r="AN1514" i="1" s="1"/>
  <c r="AN1513" i="1" s="1"/>
  <c r="AN1547" i="1"/>
  <c r="AN1546" i="1" s="1"/>
  <c r="AN1545" i="1" s="1"/>
  <c r="AN1748" i="1"/>
  <c r="AN1747" i="1" s="1"/>
  <c r="AN1746" i="1" s="1"/>
  <c r="AN2234" i="1"/>
  <c r="AN2233" i="1" s="1"/>
  <c r="AN2232" i="1" s="1"/>
  <c r="AN2226" i="1" s="1"/>
  <c r="AN3129" i="1"/>
  <c r="AN3128" i="1" s="1"/>
  <c r="AN2686" i="1"/>
  <c r="AN2661" i="1" s="1"/>
  <c r="AN725" i="1"/>
  <c r="AN720" i="1" s="1"/>
  <c r="AN1321" i="1"/>
  <c r="AN1320" i="1" s="1"/>
  <c r="AN1319" i="1" s="1"/>
  <c r="AN1318" i="1" s="1"/>
  <c r="AN1394" i="1"/>
  <c r="AN1393" i="1" s="1"/>
  <c r="AN2159" i="1"/>
  <c r="AN2158" i="1" s="1"/>
  <c r="AN241" i="1"/>
  <c r="AN237" i="1" s="1"/>
  <c r="AN236" i="1" s="1"/>
  <c r="AN757" i="1"/>
  <c r="AN756" i="1" s="1"/>
  <c r="AN755" i="1" s="1"/>
  <c r="AN754" i="1" s="1"/>
  <c r="AN804" i="1"/>
  <c r="AN994" i="1"/>
  <c r="AN993" i="1" s="1"/>
  <c r="AN1479" i="1"/>
  <c r="AN1478" i="1" s="1"/>
  <c r="AN1477" i="1" s="1"/>
  <c r="AN1913" i="1"/>
  <c r="AN1912" i="1" s="1"/>
  <c r="AN2324" i="1"/>
  <c r="AN2323" i="1" s="1"/>
  <c r="AN2322" i="1" s="1"/>
  <c r="AN2496" i="1"/>
  <c r="AN2495" i="1" s="1"/>
  <c r="AN2494" i="1" s="1"/>
  <c r="AN2482" i="1" s="1"/>
  <c r="AN3018" i="1"/>
  <c r="AN3528" i="1"/>
  <c r="AN3521" i="1" s="1"/>
  <c r="AN3520" i="1" s="1"/>
  <c r="AN929" i="1"/>
  <c r="AN928" i="1" s="1"/>
  <c r="AN927" i="1" s="1"/>
  <c r="AN926" i="1" s="1"/>
  <c r="AN22" i="1"/>
  <c r="AN21" i="1" s="1"/>
  <c r="AN1068" i="1"/>
  <c r="AN1067" i="1" s="1"/>
  <c r="AN1066" i="1" s="1"/>
  <c r="AN1065" i="1" s="1"/>
  <c r="AN1258" i="1"/>
  <c r="AN1283" i="1"/>
  <c r="AN1282" i="1" s="1"/>
  <c r="AN1281" i="1" s="1"/>
  <c r="AN1275" i="1" s="1"/>
  <c r="AN1329" i="1"/>
  <c r="AN1328" i="1" s="1"/>
  <c r="AN2012" i="1"/>
  <c r="AN2011" i="1" s="1"/>
  <c r="AN2010" i="1" s="1"/>
  <c r="AN3079" i="1"/>
  <c r="AN3075" i="1" s="1"/>
  <c r="AN3074" i="1" s="1"/>
  <c r="AN3226" i="1"/>
  <c r="AN3225" i="1" s="1"/>
  <c r="AN3224" i="1" s="1"/>
  <c r="AN3404" i="1"/>
  <c r="AN3400" i="1" s="1"/>
  <c r="AN3563" i="1"/>
  <c r="AN3562" i="1" s="1"/>
  <c r="AN68" i="1"/>
  <c r="AN67" i="1" s="1"/>
  <c r="AN66" i="1" s="1"/>
  <c r="AN154" i="1"/>
  <c r="AN150" i="1" s="1"/>
  <c r="AN149" i="1" s="1"/>
  <c r="AN148" i="1" s="1"/>
  <c r="AN147" i="1" s="1"/>
  <c r="AN320" i="1"/>
  <c r="AN92" i="1"/>
  <c r="AN91" i="1" s="1"/>
  <c r="AN90" i="1" s="1"/>
  <c r="AN645" i="1"/>
  <c r="AN690" i="1"/>
  <c r="AN686" i="1" s="1"/>
  <c r="AN685" i="1" s="1"/>
  <c r="AN776" i="1"/>
  <c r="AN775" i="1" s="1"/>
  <c r="AN774" i="1" s="1"/>
  <c r="AN815" i="1"/>
  <c r="AN814" i="1" s="1"/>
  <c r="AN955" i="1"/>
  <c r="AN954" i="1" s="1"/>
  <c r="AN953" i="1" s="1"/>
  <c r="AN1031" i="1"/>
  <c r="AN1030" i="1" s="1"/>
  <c r="AN1029" i="1" s="1"/>
  <c r="AN1367" i="1"/>
  <c r="AN1363" i="1" s="1"/>
  <c r="AN1362" i="1" s="1"/>
  <c r="AN1674" i="1"/>
  <c r="AN1673" i="1" s="1"/>
  <c r="AN1672" i="1" s="1"/>
  <c r="AN1671" i="1" s="1"/>
  <c r="AN2191" i="1"/>
  <c r="AN2190" i="1" s="1"/>
  <c r="AN2189" i="1" s="1"/>
  <c r="AN2411" i="1"/>
  <c r="AN2410" i="1" s="1"/>
  <c r="AN2437" i="1"/>
  <c r="AN2433" i="1" s="1"/>
  <c r="AN2432" i="1" s="1"/>
  <c r="AN2706" i="1"/>
  <c r="AN2702" i="1" s="1"/>
  <c r="AN2701" i="1" s="1"/>
  <c r="AN2776" i="1"/>
  <c r="AN2775" i="1" s="1"/>
  <c r="AN2836" i="1"/>
  <c r="AN2832" i="1" s="1"/>
  <c r="AN2831" i="1" s="1"/>
  <c r="AN2825" i="1" s="1"/>
  <c r="AN2824" i="1" s="1"/>
  <c r="AN2908" i="1"/>
  <c r="AN2907" i="1" s="1"/>
  <c r="AN2906" i="1" s="1"/>
  <c r="AN2905" i="1" s="1"/>
  <c r="AN3484" i="1"/>
  <c r="AN3483" i="1" s="1"/>
  <c r="AN114" i="1"/>
  <c r="AN110" i="1" s="1"/>
  <c r="AN109" i="1" s="1"/>
  <c r="AN108" i="1" s="1"/>
  <c r="AN565" i="1"/>
  <c r="AN564" i="1" s="1"/>
  <c r="AN1164" i="1"/>
  <c r="AN1160" i="1" s="1"/>
  <c r="AN1159" i="1" s="1"/>
  <c r="AN1357" i="1"/>
  <c r="AN1356" i="1" s="1"/>
  <c r="AN1355" i="1" s="1"/>
  <c r="AN1575" i="1"/>
  <c r="AN2131" i="1"/>
  <c r="AN2130" i="1" s="1"/>
  <c r="AN2129" i="1" s="1"/>
  <c r="AN2627" i="1"/>
  <c r="AN2634" i="1"/>
  <c r="AN2694" i="1"/>
  <c r="AN2693" i="1" s="1"/>
  <c r="AN2692" i="1" s="1"/>
  <c r="AN3448" i="1"/>
  <c r="AN3444" i="1" s="1"/>
  <c r="AN3443" i="1" s="1"/>
  <c r="AN58" i="1"/>
  <c r="AN54" i="1" s="1"/>
  <c r="AN53" i="1" s="1"/>
  <c r="AN349" i="1"/>
  <c r="AN348" i="1" s="1"/>
  <c r="AN347" i="1" s="1"/>
  <c r="AN711" i="1"/>
  <c r="AN710" i="1" s="1"/>
  <c r="AN1426" i="1"/>
  <c r="AN1425" i="1" s="1"/>
  <c r="AN1424" i="1" s="1"/>
  <c r="AN1586" i="1"/>
  <c r="AN1585" i="1" s="1"/>
  <c r="AN2002" i="1"/>
  <c r="AN2001" i="1" s="1"/>
  <c r="AN1995" i="1" s="1"/>
  <c r="AN1988" i="1" s="1"/>
  <c r="AN2088" i="1"/>
  <c r="AN2087" i="1" s="1"/>
  <c r="AN2086" i="1" s="1"/>
  <c r="AN2085" i="1" s="1"/>
  <c r="AN2380" i="1"/>
  <c r="AN2863" i="1"/>
  <c r="AN2859" i="1" s="1"/>
  <c r="AN3284" i="1"/>
  <c r="AN3283" i="1" s="1"/>
  <c r="AN3315" i="1"/>
  <c r="AN3311" i="1" s="1"/>
  <c r="AN3354" i="1"/>
  <c r="AN3350" i="1" s="1"/>
  <c r="AN3345" i="1" s="1"/>
  <c r="AN3344" i="1" s="1"/>
  <c r="AN3343" i="1" s="1"/>
  <c r="AN3342" i="1" s="1"/>
  <c r="AN3469" i="1"/>
  <c r="AN3496" i="1"/>
  <c r="AN3495" i="1" s="1"/>
  <c r="AN3494" i="1" s="1"/>
  <c r="AN3493" i="1" s="1"/>
  <c r="AN360" i="1"/>
  <c r="AN447" i="1"/>
  <c r="AN446" i="1" s="1"/>
  <c r="AN830" i="1"/>
  <c r="AN823" i="1" s="1"/>
  <c r="AN40" i="1"/>
  <c r="AN39" i="1" s="1"/>
  <c r="AN794" i="1"/>
  <c r="AN1524" i="1"/>
  <c r="AN1523" i="1" s="1"/>
  <c r="AN197" i="1"/>
  <c r="AN221" i="1"/>
  <c r="AN220" i="1" s="1"/>
  <c r="AN219" i="1" s="1"/>
  <c r="AN218" i="1" s="1"/>
  <c r="AN217" i="1" s="1"/>
  <c r="AN251" i="1"/>
  <c r="AN250" i="1" s="1"/>
  <c r="AN249" i="1" s="1"/>
  <c r="AN661" i="1"/>
  <c r="AN965" i="1"/>
  <c r="AN961" i="1" s="1"/>
  <c r="AN960" i="1" s="1"/>
  <c r="AN1086" i="1"/>
  <c r="AN1085" i="1" s="1"/>
  <c r="AN1084" i="1" s="1"/>
  <c r="AN1154" i="1"/>
  <c r="AN1153" i="1" s="1"/>
  <c r="AN1152" i="1" s="1"/>
  <c r="AN1618" i="1"/>
  <c r="AN1617" i="1" s="1"/>
  <c r="AN1616" i="1" s="1"/>
  <c r="AN1758" i="1"/>
  <c r="AN1754" i="1" s="1"/>
  <c r="AN1753" i="1" s="1"/>
  <c r="AN1774" i="1"/>
  <c r="AN1873" i="1"/>
  <c r="AN1872" i="1" s="1"/>
  <c r="AN1866" i="1" s="1"/>
  <c r="AN386" i="1"/>
  <c r="AN137" i="1"/>
  <c r="AN170" i="1"/>
  <c r="AN264" i="1"/>
  <c r="AN260" i="1" s="1"/>
  <c r="AN259" i="1" s="1"/>
  <c r="AN258" i="1" s="1"/>
  <c r="AN279" i="1"/>
  <c r="AN274" i="1" s="1"/>
  <c r="AN273" i="1" s="1"/>
  <c r="AN532" i="1"/>
  <c r="AN897" i="1"/>
  <c r="AN896" i="1" s="1"/>
  <c r="AN890" i="1" s="1"/>
  <c r="AN1021" i="1"/>
  <c r="AN1020" i="1" s="1"/>
  <c r="AN1014" i="1" s="1"/>
  <c r="AN1007" i="1" s="1"/>
  <c r="AN1416" i="1"/>
  <c r="AN1415" i="1" s="1"/>
  <c r="AN1409" i="1" s="1"/>
  <c r="AN1402" i="1" s="1"/>
  <c r="AN1565" i="1"/>
  <c r="AN177" i="1"/>
  <c r="AN209" i="1"/>
  <c r="AN208" i="1" s="1"/>
  <c r="AN207" i="1" s="1"/>
  <c r="AN206" i="1" s="1"/>
  <c r="AN205" i="1" s="1"/>
  <c r="AN204" i="1" s="1"/>
  <c r="AN307" i="1"/>
  <c r="AN303" i="1" s="1"/>
  <c r="AN302" i="1" s="1"/>
  <c r="AN413" i="1"/>
  <c r="AN409" i="1" s="1"/>
  <c r="AN408" i="1" s="1"/>
  <c r="AN407" i="1" s="1"/>
  <c r="AN671" i="1"/>
  <c r="AN739" i="1"/>
  <c r="AN738" i="1" s="1"/>
  <c r="AN786" i="1"/>
  <c r="AN782" i="1" s="1"/>
  <c r="AN781" i="1" s="1"/>
  <c r="AN844" i="1"/>
  <c r="AN843" i="1" s="1"/>
  <c r="AN842" i="1" s="1"/>
  <c r="AN1106" i="1"/>
  <c r="AN1105" i="1" s="1"/>
  <c r="AN1104" i="1" s="1"/>
  <c r="AN1103" i="1" s="1"/>
  <c r="AN1172" i="1"/>
  <c r="AN1224" i="1"/>
  <c r="AN1223" i="1" s="1"/>
  <c r="AN1222" i="1" s="1"/>
  <c r="AN1341" i="1"/>
  <c r="AN1340" i="1" s="1"/>
  <c r="AN1383" i="1"/>
  <c r="AN1764" i="1"/>
  <c r="AN2260" i="1"/>
  <c r="AN2259" i="1" s="1"/>
  <c r="AN2258" i="1" s="1"/>
  <c r="AN2257" i="1" s="1"/>
  <c r="AN1499" i="1"/>
  <c r="AN1498" i="1" s="1"/>
  <c r="AN1497" i="1" s="1"/>
  <c r="AN1496" i="1" s="1"/>
  <c r="AN1712" i="1"/>
  <c r="AN1711" i="1" s="1"/>
  <c r="AN1710" i="1" s="1"/>
  <c r="AN1709" i="1" s="1"/>
  <c r="AN2336" i="1"/>
  <c r="AN2335" i="1" s="1"/>
  <c r="AN2551" i="1"/>
  <c r="AN2550" i="1" s="1"/>
  <c r="AN2549" i="1" s="1"/>
  <c r="AN2785" i="1"/>
  <c r="AN1640" i="1"/>
  <c r="AN1905" i="1"/>
  <c r="AN1904" i="1" s="1"/>
  <c r="AN1903" i="1" s="1"/>
  <c r="AN1902" i="1" s="1"/>
  <c r="AN2183" i="1"/>
  <c r="AN2182" i="1" s="1"/>
  <c r="AN2181" i="1" s="1"/>
  <c r="AN2180" i="1" s="1"/>
  <c r="AN2173" i="1" s="1"/>
  <c r="AN2348" i="1"/>
  <c r="AN2344" i="1" s="1"/>
  <c r="AN2560" i="1"/>
  <c r="AN2887" i="1"/>
  <c r="AN2981" i="1"/>
  <c r="AN2977" i="1" s="1"/>
  <c r="AN2976" i="1" s="1"/>
  <c r="AN3108" i="1"/>
  <c r="AN3107" i="1" s="1"/>
  <c r="AN2105" i="1"/>
  <c r="AN2104" i="1" s="1"/>
  <c r="AN2103" i="1" s="1"/>
  <c r="AN2102" i="1" s="1"/>
  <c r="AN2315" i="1"/>
  <c r="AN2314" i="1" s="1"/>
  <c r="AN2949" i="1"/>
  <c r="AN3042" i="1"/>
  <c r="AN3098" i="1"/>
  <c r="AN3094" i="1" s="1"/>
  <c r="AN3089" i="1" s="1"/>
  <c r="AN3088" i="1" s="1"/>
  <c r="AN3464" i="1"/>
  <c r="AN3573" i="1"/>
  <c r="AN3572" i="1" s="1"/>
  <c r="AN1373" i="1"/>
  <c r="AN1695" i="1"/>
  <c r="AN1694" i="1" s="1"/>
  <c r="AN1693" i="1" s="1"/>
  <c r="AN1692" i="1" s="1"/>
  <c r="AN1784" i="1"/>
  <c r="AN1888" i="1"/>
  <c r="AN1887" i="1" s="1"/>
  <c r="AN1886" i="1" s="1"/>
  <c r="AN1885" i="1" s="1"/>
  <c r="AN1941" i="1"/>
  <c r="AN1940" i="1" s="1"/>
  <c r="AN1939" i="1" s="1"/>
  <c r="AN1951" i="1"/>
  <c r="AN1947" i="1" s="1"/>
  <c r="AN1946" i="1" s="1"/>
  <c r="AN1980" i="1"/>
  <c r="AN1979" i="1" s="1"/>
  <c r="AN2065" i="1"/>
  <c r="AN2064" i="1" s="1"/>
  <c r="AN2141" i="1"/>
  <c r="AN2137" i="1" s="1"/>
  <c r="AN2136" i="1" s="1"/>
  <c r="AN2468" i="1"/>
  <c r="AN2467" i="1" s="1"/>
  <c r="AN2466" i="1" s="1"/>
  <c r="AN2465" i="1" s="1"/>
  <c r="AN2464" i="1" s="1"/>
  <c r="AN2767" i="1"/>
  <c r="AN2763" i="1" s="1"/>
  <c r="AN2762" i="1" s="1"/>
  <c r="AN2792" i="1"/>
  <c r="AN2809" i="1"/>
  <c r="AN3025" i="1"/>
  <c r="AN3114" i="1"/>
  <c r="AN3113" i="1" s="1"/>
  <c r="AN3138" i="1"/>
  <c r="AN3137" i="1" s="1"/>
  <c r="AN3163" i="1"/>
  <c r="AN3162" i="1" s="1"/>
  <c r="AN3276" i="1"/>
  <c r="AN3337" i="1"/>
  <c r="AN3333" i="1" s="1"/>
  <c r="AN3332" i="1" s="1"/>
  <c r="AN3326" i="1" s="1"/>
  <c r="AN3393" i="1"/>
  <c r="AN3431" i="1"/>
  <c r="AN3430" i="1" s="1"/>
  <c r="AN3429" i="1" s="1"/>
  <c r="AN3547" i="1"/>
  <c r="AN3543" i="1" s="1"/>
  <c r="AN3542" i="1" s="1"/>
  <c r="AN3541" i="1" s="1"/>
  <c r="AN3540" i="1" s="1"/>
  <c r="AN128" i="1"/>
  <c r="AN861" i="1"/>
  <c r="AN372" i="1"/>
  <c r="AN371" i="1" s="1"/>
  <c r="AN332" i="1"/>
  <c r="AN331" i="1" s="1"/>
  <c r="AN330" i="1" s="1"/>
  <c r="AN329" i="1" s="1"/>
  <c r="AN744" i="1"/>
  <c r="AN983" i="1"/>
  <c r="AN1123" i="1"/>
  <c r="AN1122" i="1" s="1"/>
  <c r="AN1121" i="1" s="1"/>
  <c r="AN1120" i="1" s="1"/>
  <c r="AN1131" i="1"/>
  <c r="AN1130" i="1" s="1"/>
  <c r="AN1053" i="1"/>
  <c r="AN1608" i="1"/>
  <c r="AN1607" i="1" s="1"/>
  <c r="AN1601" i="1" s="1"/>
  <c r="AN1594" i="1" s="1"/>
  <c r="AN468" i="1"/>
  <c r="AN467" i="1" s="1"/>
  <c r="AN912" i="1"/>
  <c r="AN911" i="1" s="1"/>
  <c r="AN910" i="1" s="1"/>
  <c r="AN909" i="1" s="1"/>
  <c r="AN973" i="1"/>
  <c r="AN1246" i="1"/>
  <c r="AN1448" i="1"/>
  <c r="AN1720" i="1"/>
  <c r="AN1719" i="1" s="1"/>
  <c r="AN1182" i="1"/>
  <c r="AN1557" i="1"/>
  <c r="AN1553" i="1" s="1"/>
  <c r="AN1552" i="1" s="1"/>
  <c r="AN1660" i="1"/>
  <c r="AN1659" i="1" s="1"/>
  <c r="AN1658" i="1" s="1"/>
  <c r="AN1657" i="1" s="1"/>
  <c r="AN1810" i="1"/>
  <c r="AN1809" i="1" s="1"/>
  <c r="AN1803" i="1" s="1"/>
  <c r="AN1796" i="1" s="1"/>
  <c r="AN1837" i="1"/>
  <c r="AN1925" i="1"/>
  <c r="AN1924" i="1" s="1"/>
  <c r="AN1959" i="1"/>
  <c r="AN1969" i="1"/>
  <c r="AN2029" i="1"/>
  <c r="AN1193" i="1"/>
  <c r="AN1192" i="1" s="1"/>
  <c r="AN1304" i="1"/>
  <c r="AN1303" i="1" s="1"/>
  <c r="AN1302" i="1" s="1"/>
  <c r="AN1301" i="1" s="1"/>
  <c r="AN2073" i="1"/>
  <c r="AN2072" i="1" s="1"/>
  <c r="AN2149" i="1"/>
  <c r="AN1820" i="1"/>
  <c r="AN1819" i="1" s="1"/>
  <c r="AN1818" i="1" s="1"/>
  <c r="AN2208" i="1"/>
  <c r="AN2250" i="1"/>
  <c r="AN2249" i="1" s="1"/>
  <c r="AN2248" i="1" s="1"/>
  <c r="AN2247" i="1" s="1"/>
  <c r="AN2403" i="1"/>
  <c r="AN2402" i="1" s="1"/>
  <c r="AN2506" i="1"/>
  <c r="AN2505" i="1" s="1"/>
  <c r="AN2504" i="1" s="1"/>
  <c r="AN2642" i="1"/>
  <c r="AN2393" i="1"/>
  <c r="AN2388" i="1" s="1"/>
  <c r="AN2387" i="1" s="1"/>
  <c r="AN2515" i="1"/>
  <c r="AN2514" i="1" s="1"/>
  <c r="AN2513" i="1" s="1"/>
  <c r="AN2582" i="1"/>
  <c r="AN2933" i="1"/>
  <c r="AN2996" i="1"/>
  <c r="AN2989" i="1" s="1"/>
  <c r="AN2875" i="1"/>
  <c r="AN2874" i="1" s="1"/>
  <c r="AN2873" i="1" s="1"/>
  <c r="AN2872" i="1" s="1"/>
  <c r="AN2871" i="1" s="1"/>
  <c r="AN2892" i="1"/>
  <c r="AN2916" i="1"/>
  <c r="AN3011" i="1"/>
  <c r="AN3010" i="1" s="1"/>
  <c r="AN3009" i="1" s="1"/>
  <c r="AN3052" i="1"/>
  <c r="AN3051" i="1" s="1"/>
  <c r="AN3177" i="1"/>
  <c r="AN3413" i="1"/>
  <c r="AN3412" i="1" s="1"/>
  <c r="AN3411" i="1" s="1"/>
  <c r="AN2854" i="1"/>
  <c r="AN2853" i="1" s="1"/>
  <c r="AN2921" i="1"/>
  <c r="AN3196" i="1"/>
  <c r="AN3301" i="1"/>
  <c r="AN3506" i="1"/>
  <c r="AN3505" i="1" s="1"/>
  <c r="AN286" i="1" l="1"/>
  <c r="AH3583" i="1"/>
  <c r="AN2883" i="1"/>
  <c r="AN2882" i="1" s="1"/>
  <c r="AN2881" i="1" s="1"/>
  <c r="AN2880" i="1" s="1"/>
  <c r="AN2128" i="1"/>
  <c r="AN1382" i="1"/>
  <c r="AN1372" i="1" s="1"/>
  <c r="AN1968" i="1"/>
  <c r="AN1958" i="1" s="1"/>
  <c r="AN20" i="1"/>
  <c r="AN19" i="1" s="1"/>
  <c r="AN18" i="1" s="1"/>
  <c r="AN2503" i="1"/>
  <c r="AN2463" i="1" s="1"/>
  <c r="AN1745" i="1"/>
  <c r="AN2148" i="1"/>
  <c r="AN2691" i="1"/>
  <c r="AN2784" i="1"/>
  <c r="AN2783" i="1" s="1"/>
  <c r="AN2774" i="1" s="1"/>
  <c r="AN3123" i="1"/>
  <c r="AN527" i="1"/>
  <c r="AN511" i="1" s="1"/>
  <c r="AN2401" i="1"/>
  <c r="AN2400" i="1" s="1"/>
  <c r="AN1544" i="1"/>
  <c r="AN1028" i="1"/>
  <c r="AN1464" i="1"/>
  <c r="AN2219" i="1"/>
  <c r="AN773" i="1"/>
  <c r="AN272" i="1"/>
  <c r="AN2343" i="1"/>
  <c r="AN2334" i="1" s="1"/>
  <c r="AN3017" i="1"/>
  <c r="AN3016" i="1" s="1"/>
  <c r="AN3008" i="1" s="1"/>
  <c r="AN1354" i="1"/>
  <c r="AN2626" i="1"/>
  <c r="AN2641" i="1"/>
  <c r="AN3153" i="1"/>
  <c r="AN2559" i="1"/>
  <c r="AN2558" i="1" s="1"/>
  <c r="AN2548" i="1" s="1"/>
  <c r="AN3504" i="1"/>
  <c r="AN3503" i="1" s="1"/>
  <c r="AN3561" i="1"/>
  <c r="AN3560" i="1" s="1"/>
  <c r="AN3559" i="1" s="1"/>
  <c r="AN3539" i="1" s="1"/>
  <c r="AN1817" i="1"/>
  <c r="AN982" i="1"/>
  <c r="AN972" i="1" s="1"/>
  <c r="AN841" i="1"/>
  <c r="AN3275" i="1"/>
  <c r="AN3274" i="1" s="1"/>
  <c r="AN1938" i="1"/>
  <c r="AN3463" i="1"/>
  <c r="AN3462" i="1" s="1"/>
  <c r="AN3456" i="1" s="1"/>
  <c r="AN3455" i="1" s="1"/>
  <c r="AN235" i="1"/>
  <c r="AN234" i="1" s="1"/>
  <c r="AN216" i="1" s="1"/>
  <c r="AN3106" i="1"/>
  <c r="AN3428" i="1"/>
  <c r="AN3427" i="1" s="1"/>
  <c r="AN3300" i="1"/>
  <c r="AN3299" i="1" s="1"/>
  <c r="AN1064" i="1"/>
  <c r="AN370" i="1"/>
  <c r="AN346" i="1" s="1"/>
  <c r="AN345" i="1" s="1"/>
  <c r="AN803" i="1"/>
  <c r="AN793" i="1" s="1"/>
  <c r="AN65" i="1"/>
  <c r="AN3041" i="1"/>
  <c r="AN1574" i="1"/>
  <c r="AN1564" i="1" s="1"/>
  <c r="AN709" i="1"/>
  <c r="AN698" i="1" s="1"/>
  <c r="AN697" i="1" s="1"/>
  <c r="AN952" i="1"/>
  <c r="AN2292" i="1"/>
  <c r="AN127" i="1"/>
  <c r="AN107" i="1" s="1"/>
  <c r="AN106" i="1" s="1"/>
  <c r="AN3392" i="1"/>
  <c r="AN3391" i="1" s="1"/>
  <c r="AN3384" i="1" s="1"/>
  <c r="AN3383" i="1" s="1"/>
  <c r="AN1853" i="1"/>
  <c r="AN660" i="1"/>
  <c r="AN655" i="1" s="1"/>
  <c r="AN634" i="1" s="1"/>
  <c r="AN2852" i="1"/>
  <c r="AN2851" i="1" s="1"/>
  <c r="AN2850" i="1" s="1"/>
  <c r="AN2823" i="1" s="1"/>
  <c r="AN2932" i="1"/>
  <c r="AN2931" i="1" s="1"/>
  <c r="AN1221" i="1"/>
  <c r="AN1773" i="1"/>
  <c r="AN1763" i="1" s="1"/>
  <c r="AN2715" i="1"/>
  <c r="AN1656" i="1"/>
  <c r="AN1151" i="1"/>
  <c r="AN439" i="1"/>
  <c r="AN2915" i="1"/>
  <c r="AN2914" i="1" s="1"/>
  <c r="AN2913" i="1" s="1"/>
  <c r="AN2058" i="1"/>
  <c r="AN2045" i="1" s="1"/>
  <c r="AN169" i="1"/>
  <c r="AN168" i="1" s="1"/>
  <c r="AN162" i="1" s="1"/>
  <c r="AN161" i="1" s="1"/>
  <c r="AN146" i="1" s="1"/>
  <c r="AN1615" i="1"/>
  <c r="AN1423" i="1"/>
  <c r="AN2009" i="1"/>
  <c r="AN1257" i="1"/>
  <c r="AN2188" i="1"/>
  <c r="AN1181" i="1"/>
  <c r="AN1171" i="1" s="1"/>
  <c r="AN877" i="1"/>
  <c r="AN772" i="1" l="1"/>
  <c r="AN771" i="1" s="1"/>
  <c r="AN2127" i="1"/>
  <c r="AN2126" i="1" s="1"/>
  <c r="AN1543" i="1"/>
  <c r="AN1542" i="1" s="1"/>
  <c r="AN1937" i="1"/>
  <c r="AN1936" i="1" s="1"/>
  <c r="AN3105" i="1"/>
  <c r="AN3087" i="1" s="1"/>
  <c r="AN3086" i="1" s="1"/>
  <c r="AN1744" i="1"/>
  <c r="AN1743" i="1" s="1"/>
  <c r="AN3426" i="1"/>
  <c r="AN3007" i="1"/>
  <c r="AN2988" i="1" s="1"/>
  <c r="AN2625" i="1"/>
  <c r="AN2624" i="1" s="1"/>
  <c r="AN2547" i="1" s="1"/>
  <c r="AN2714" i="1"/>
  <c r="AN2713" i="1" s="1"/>
  <c r="AN2291" i="1"/>
  <c r="AN2281" i="1" s="1"/>
  <c r="AN951" i="1"/>
  <c r="AN950" i="1" s="1"/>
  <c r="AN1150" i="1"/>
  <c r="AN1149" i="1" s="1"/>
  <c r="AN1353" i="1"/>
  <c r="AN1352" i="1" s="1"/>
  <c r="AN3273" i="1"/>
  <c r="AN3223" i="1" s="1"/>
  <c r="AN17" i="1"/>
  <c r="AN271" i="1"/>
  <c r="AN2904" i="1"/>
  <c r="AN2870" i="1" s="1"/>
  <c r="AN438" i="1"/>
  <c r="AN437" i="1" s="1"/>
  <c r="AN3583" i="1" l="1"/>
  <c r="AM3580" i="1" l="1"/>
  <c r="AM3579" i="1" s="1"/>
  <c r="AM3576" i="1"/>
  <c r="AM3574" i="1"/>
  <c r="AM3566" i="1"/>
  <c r="AM3564" i="1"/>
  <c r="AM3557" i="1"/>
  <c r="AM3556" i="1" s="1"/>
  <c r="AM3555" i="1" s="1"/>
  <c r="AM3554" i="1" s="1"/>
  <c r="AM3552" i="1"/>
  <c r="AM3550" i="1"/>
  <c r="AM3548" i="1"/>
  <c r="AM3545" i="1"/>
  <c r="AM3544" i="1" s="1"/>
  <c r="AM3537" i="1"/>
  <c r="AM3536" i="1" s="1"/>
  <c r="AM3535" i="1" s="1"/>
  <c r="AM3534" i="1" s="1"/>
  <c r="AM3533" i="1" s="1"/>
  <c r="AM3531" i="1"/>
  <c r="AM3529" i="1"/>
  <c r="AM3526" i="1"/>
  <c r="AM3525" i="1" s="1"/>
  <c r="AM3523" i="1"/>
  <c r="AM3522" i="1" s="1"/>
  <c r="AM3518" i="1"/>
  <c r="AM3517" i="1" s="1"/>
  <c r="AM3516" i="1" s="1"/>
  <c r="AM3514" i="1"/>
  <c r="AM3513" i="1" s="1"/>
  <c r="AM3511" i="1"/>
  <c r="AM3510" i="1" s="1"/>
  <c r="AM3508" i="1"/>
  <c r="AM3507" i="1" s="1"/>
  <c r="AM3501" i="1"/>
  <c r="AM3499" i="1"/>
  <c r="AM3497" i="1"/>
  <c r="AM3491" i="1"/>
  <c r="AM3490" i="1" s="1"/>
  <c r="AM3489" i="1" s="1"/>
  <c r="AM3487" i="1"/>
  <c r="AM3485" i="1"/>
  <c r="AM3481" i="1"/>
  <c r="AM3480" i="1" s="1"/>
  <c r="AM3478" i="1"/>
  <c r="AM3477" i="1" s="1"/>
  <c r="AM3475" i="1"/>
  <c r="AM3474" i="1" s="1"/>
  <c r="AM3472" i="1"/>
  <c r="AM3470" i="1"/>
  <c r="AM3467" i="1"/>
  <c r="AM3465" i="1"/>
  <c r="AM3460" i="1"/>
  <c r="AM3459" i="1" s="1"/>
  <c r="AM3458" i="1" s="1"/>
  <c r="AM3457" i="1" s="1"/>
  <c r="AM3453" i="1"/>
  <c r="AM3451" i="1"/>
  <c r="AM3449" i="1"/>
  <c r="AM3446" i="1"/>
  <c r="AM3445" i="1" s="1"/>
  <c r="AM3441" i="1"/>
  <c r="AM3440" i="1" s="1"/>
  <c r="AM3439" i="1" s="1"/>
  <c r="AM3438" i="1" s="1"/>
  <c r="AM3436" i="1"/>
  <c r="AM3434" i="1"/>
  <c r="AM3432" i="1"/>
  <c r="AM3423" i="1"/>
  <c r="AM3422" i="1" s="1"/>
  <c r="AM3421" i="1" s="1"/>
  <c r="AM3420" i="1" s="1"/>
  <c r="AM3418" i="1"/>
  <c r="AM3417" i="1" s="1"/>
  <c r="AM3415" i="1"/>
  <c r="AM3414" i="1" s="1"/>
  <c r="AM3409" i="1"/>
  <c r="AM3407" i="1"/>
  <c r="AM3405" i="1"/>
  <c r="AM3402" i="1"/>
  <c r="AM3401" i="1" s="1"/>
  <c r="AM3398" i="1"/>
  <c r="AM3397" i="1" s="1"/>
  <c r="AM3395" i="1"/>
  <c r="AM3394" i="1" s="1"/>
  <c r="AM3389" i="1"/>
  <c r="AM3388" i="1" s="1"/>
  <c r="AM3387" i="1" s="1"/>
  <c r="AM3386" i="1" s="1"/>
  <c r="AM3385" i="1" s="1"/>
  <c r="AM3381" i="1"/>
  <c r="AM3380" i="1" s="1"/>
  <c r="AM3378" i="1"/>
  <c r="AM3376" i="1"/>
  <c r="AM3374" i="1"/>
  <c r="AM3371" i="1"/>
  <c r="AM3370" i="1" s="1"/>
  <c r="AM3367" i="1"/>
  <c r="AM3366" i="1" s="1"/>
  <c r="AM3365" i="1" s="1"/>
  <c r="AM3359" i="1"/>
  <c r="AM3357" i="1"/>
  <c r="AM3355" i="1"/>
  <c r="AM3352" i="1"/>
  <c r="AM3351" i="1" s="1"/>
  <c r="AM3348" i="1"/>
  <c r="AM3347" i="1" s="1"/>
  <c r="AM3346" i="1" s="1"/>
  <c r="AM3340" i="1"/>
  <c r="AM3338" i="1"/>
  <c r="AM3335" i="1"/>
  <c r="AM3334" i="1" s="1"/>
  <c r="AM3330" i="1"/>
  <c r="AM3329" i="1" s="1"/>
  <c r="AM3328" i="1" s="1"/>
  <c r="AM3327" i="1" s="1"/>
  <c r="AM3324" i="1"/>
  <c r="AM3323" i="1" s="1"/>
  <c r="AM3321" i="1"/>
  <c r="AM3320" i="1" s="1"/>
  <c r="AM3318" i="1"/>
  <c r="AM3316" i="1"/>
  <c r="AM3313" i="1"/>
  <c r="AM3312" i="1" s="1"/>
  <c r="AM3309" i="1"/>
  <c r="AM3308" i="1" s="1"/>
  <c r="AM3306" i="1"/>
  <c r="AM3305" i="1" s="1"/>
  <c r="AM3303" i="1"/>
  <c r="AM3302" i="1" s="1"/>
  <c r="AM3297" i="1"/>
  <c r="AM3296" i="1" s="1"/>
  <c r="AM3294" i="1"/>
  <c r="AM3293" i="1" s="1"/>
  <c r="AM3291" i="1"/>
  <c r="AM3289" i="1"/>
  <c r="AM3287" i="1"/>
  <c r="AM3285" i="1"/>
  <c r="AM3281" i="1"/>
  <c r="AM3280" i="1" s="1"/>
  <c r="AM3278" i="1"/>
  <c r="AM3277" i="1" s="1"/>
  <c r="AM3270" i="1"/>
  <c r="AM3269" i="1" s="1"/>
  <c r="AM3268" i="1" s="1"/>
  <c r="AM3267" i="1" s="1"/>
  <c r="AM3256" i="1" s="1"/>
  <c r="AM3255" i="1" s="1"/>
  <c r="AM3252" i="1"/>
  <c r="AM3251" i="1" s="1"/>
  <c r="AM3250" i="1" s="1"/>
  <c r="AM3249" i="1" s="1"/>
  <c r="AM3248" i="1" s="1"/>
  <c r="AM3245" i="1"/>
  <c r="AM3244" i="1" s="1"/>
  <c r="AM3243" i="1" s="1"/>
  <c r="AM3242" i="1" s="1"/>
  <c r="AM3241" i="1" s="1"/>
  <c r="AM3234" i="1"/>
  <c r="AM3233" i="1" s="1"/>
  <c r="AM3232" i="1" s="1"/>
  <c r="AM3229" i="1"/>
  <c r="AM3228" i="1" s="1"/>
  <c r="AM3227" i="1" s="1"/>
  <c r="AM3221" i="1"/>
  <c r="AM3220" i="1" s="1"/>
  <c r="AM3219" i="1" s="1"/>
  <c r="AM3218" i="1" s="1"/>
  <c r="AM3217" i="1" s="1"/>
  <c r="AM3216" i="1" s="1"/>
  <c r="AM3214" i="1"/>
  <c r="AM3213" i="1" s="1"/>
  <c r="AM3212" i="1" s="1"/>
  <c r="AM3211" i="1" s="1"/>
  <c r="AM3210" i="1" s="1"/>
  <c r="AM3209" i="1" s="1"/>
  <c r="AM3207" i="1"/>
  <c r="AM3206" i="1" s="1"/>
  <c r="AM3205" i="1" s="1"/>
  <c r="AM3204" i="1" s="1"/>
  <c r="AM3203" i="1" s="1"/>
  <c r="AM3201" i="1"/>
  <c r="AM3200" i="1" s="1"/>
  <c r="AM3199" i="1" s="1"/>
  <c r="AM3198" i="1" s="1"/>
  <c r="AM3197" i="1" s="1"/>
  <c r="AM3194" i="1"/>
  <c r="AM3193" i="1" s="1"/>
  <c r="AM3191" i="1"/>
  <c r="AM3190" i="1" s="1"/>
  <c r="AM3188" i="1"/>
  <c r="AM3187" i="1" s="1"/>
  <c r="AM3185" i="1"/>
  <c r="AM3184" i="1" s="1"/>
  <c r="AM3182" i="1"/>
  <c r="AM3181" i="1" s="1"/>
  <c r="AM3179" i="1"/>
  <c r="AM3178" i="1" s="1"/>
  <c r="AM3175" i="1"/>
  <c r="AM3174" i="1" s="1"/>
  <c r="AM3173" i="1" s="1"/>
  <c r="AM3171" i="1"/>
  <c r="AM3170" i="1" s="1"/>
  <c r="AM3168" i="1"/>
  <c r="AM3166" i="1"/>
  <c r="AM3164" i="1"/>
  <c r="AM3160" i="1"/>
  <c r="AM3159" i="1" s="1"/>
  <c r="AM3158" i="1" s="1"/>
  <c r="AM3156" i="1"/>
  <c r="AM3155" i="1" s="1"/>
  <c r="AM3154" i="1" s="1"/>
  <c r="AM3151" i="1"/>
  <c r="AM3150" i="1" s="1"/>
  <c r="AM3149" i="1" s="1"/>
  <c r="AM3148" i="1" s="1"/>
  <c r="AM3146" i="1"/>
  <c r="AM3145" i="1" s="1"/>
  <c r="AM3144" i="1" s="1"/>
  <c r="AM3143" i="1" s="1"/>
  <c r="AM3141" i="1"/>
  <c r="AM3139" i="1"/>
  <c r="AM3135" i="1"/>
  <c r="AM3134" i="1" s="1"/>
  <c r="AM3132" i="1"/>
  <c r="AM3130" i="1"/>
  <c r="AM3126" i="1"/>
  <c r="AM3125" i="1" s="1"/>
  <c r="AM3124" i="1" s="1"/>
  <c r="AM3121" i="1"/>
  <c r="AM3120" i="1" s="1"/>
  <c r="AM3119" i="1" s="1"/>
  <c r="AM3117" i="1"/>
  <c r="AM3115" i="1"/>
  <c r="AM3111" i="1"/>
  <c r="AM3109" i="1"/>
  <c r="AM3103" i="1"/>
  <c r="AM3101" i="1"/>
  <c r="AM3099" i="1"/>
  <c r="AM3096" i="1"/>
  <c r="AM3095" i="1" s="1"/>
  <c r="AM3092" i="1"/>
  <c r="AM3091" i="1" s="1"/>
  <c r="AM3090" i="1" s="1"/>
  <c r="AM3084" i="1"/>
  <c r="AM3082" i="1"/>
  <c r="AM3080" i="1"/>
  <c r="AM3077" i="1"/>
  <c r="AM3076" i="1" s="1"/>
  <c r="AM3072" i="1"/>
  <c r="AM3071" i="1" s="1"/>
  <c r="AM3066" i="1"/>
  <c r="AM3065" i="1" s="1"/>
  <c r="AM3063" i="1"/>
  <c r="AM3062" i="1" s="1"/>
  <c r="AM3060" i="1"/>
  <c r="AM3059" i="1" s="1"/>
  <c r="AM3057" i="1"/>
  <c r="AM3056" i="1" s="1"/>
  <c r="AM3054" i="1"/>
  <c r="AM3053" i="1" s="1"/>
  <c r="AM3049" i="1"/>
  <c r="AM3048" i="1" s="1"/>
  <c r="AM3047" i="1" s="1"/>
  <c r="AM3045" i="1"/>
  <c r="AM3044" i="1" s="1"/>
  <c r="AM3043" i="1" s="1"/>
  <c r="AM3039" i="1"/>
  <c r="AM3038" i="1" s="1"/>
  <c r="AM3037" i="1" s="1"/>
  <c r="AM3036" i="1" s="1"/>
  <c r="AM3034" i="1"/>
  <c r="AM3033" i="1" s="1"/>
  <c r="AM3031" i="1"/>
  <c r="AM3030" i="1" s="1"/>
  <c r="AM3028" i="1"/>
  <c r="AM3026" i="1"/>
  <c r="AM3023" i="1"/>
  <c r="AM3021" i="1"/>
  <c r="AM3019" i="1"/>
  <c r="AM3014" i="1"/>
  <c r="AM3012" i="1"/>
  <c r="AM3005" i="1"/>
  <c r="AM3004" i="1" s="1"/>
  <c r="AM3003" i="1" s="1"/>
  <c r="AM3002" i="1" s="1"/>
  <c r="AM3000" i="1"/>
  <c r="AM2999" i="1" s="1"/>
  <c r="AM2998" i="1" s="1"/>
  <c r="AM2997" i="1" s="1"/>
  <c r="AM2994" i="1"/>
  <c r="AM2993" i="1" s="1"/>
  <c r="AM2992" i="1" s="1"/>
  <c r="AM2991" i="1" s="1"/>
  <c r="AM2990" i="1" s="1"/>
  <c r="AM2986" i="1"/>
  <c r="AM2984" i="1"/>
  <c r="AM2982" i="1"/>
  <c r="AM2979" i="1"/>
  <c r="AM2978" i="1" s="1"/>
  <c r="AM2974" i="1"/>
  <c r="AM2973" i="1" s="1"/>
  <c r="AM2972" i="1" s="1"/>
  <c r="AM2971" i="1" s="1"/>
  <c r="AM2969" i="1"/>
  <c r="AM2968" i="1" s="1"/>
  <c r="AM2967" i="1" s="1"/>
  <c r="AM2966" i="1" s="1"/>
  <c r="AM2964" i="1"/>
  <c r="AM2963" i="1" s="1"/>
  <c r="AM2962" i="1" s="1"/>
  <c r="AM2961" i="1" s="1"/>
  <c r="AM2959" i="1"/>
  <c r="AM2958" i="1" s="1"/>
  <c r="AM2957" i="1" s="1"/>
  <c r="AM2956" i="1" s="1"/>
  <c r="AM2954" i="1"/>
  <c r="AM2953" i="1" s="1"/>
  <c r="AM2951" i="1"/>
  <c r="AM2950" i="1" s="1"/>
  <c r="AM2947" i="1"/>
  <c r="AM2946" i="1" s="1"/>
  <c r="AM2944" i="1"/>
  <c r="AM2943" i="1" s="1"/>
  <c r="AM2941" i="1"/>
  <c r="AM2940" i="1" s="1"/>
  <c r="AM2938" i="1"/>
  <c r="AM2937" i="1" s="1"/>
  <c r="AM2935" i="1"/>
  <c r="AM2934" i="1" s="1"/>
  <c r="AM2929" i="1"/>
  <c r="AM2928" i="1" s="1"/>
  <c r="AM2927" i="1" s="1"/>
  <c r="AM2926" i="1" s="1"/>
  <c r="AM2924" i="1"/>
  <c r="AM2922" i="1"/>
  <c r="AM2919" i="1"/>
  <c r="AM2917" i="1"/>
  <c r="AM2911" i="1"/>
  <c r="AM2909" i="1"/>
  <c r="AM2902" i="1"/>
  <c r="AM2901" i="1" s="1"/>
  <c r="AM2899" i="1"/>
  <c r="AM2897" i="1"/>
  <c r="AM2895" i="1"/>
  <c r="AM2893" i="1"/>
  <c r="AM2890" i="1"/>
  <c r="AM2888" i="1"/>
  <c r="AM2885" i="1"/>
  <c r="AM2884" i="1" s="1"/>
  <c r="AM2878" i="1"/>
  <c r="AM2876" i="1"/>
  <c r="AM2868" i="1"/>
  <c r="AM2866" i="1"/>
  <c r="AM2864" i="1"/>
  <c r="AM2861" i="1"/>
  <c r="AM2860" i="1" s="1"/>
  <c r="AM2857" i="1"/>
  <c r="AM2855" i="1"/>
  <c r="AM2848" i="1"/>
  <c r="AM2847" i="1" s="1"/>
  <c r="AM2846" i="1" s="1"/>
  <c r="AM2845" i="1" s="1"/>
  <c r="AM2844" i="1" s="1"/>
  <c r="AM2843" i="1" s="1"/>
  <c r="AM2841" i="1"/>
  <c r="AM2839" i="1"/>
  <c r="AM2837" i="1"/>
  <c r="AM2834" i="1"/>
  <c r="AM2833" i="1" s="1"/>
  <c r="AM2829" i="1"/>
  <c r="AM2828" i="1" s="1"/>
  <c r="AM2827" i="1" s="1"/>
  <c r="AM2826" i="1" s="1"/>
  <c r="AM2821" i="1"/>
  <c r="AM2819" i="1"/>
  <c r="AM2814" i="1"/>
  <c r="AM2813" i="1" s="1"/>
  <c r="AM2811" i="1"/>
  <c r="AM2810" i="1" s="1"/>
  <c r="AM2807" i="1"/>
  <c r="AM2806" i="1" s="1"/>
  <c r="AM2804" i="1"/>
  <c r="AM2803" i="1" s="1"/>
  <c r="AM2801" i="1"/>
  <c r="AM2800" i="1" s="1"/>
  <c r="AM2798" i="1"/>
  <c r="AM2797" i="1" s="1"/>
  <c r="AM2795" i="1"/>
  <c r="AM2793" i="1"/>
  <c r="AM2790" i="1"/>
  <c r="AM2788" i="1"/>
  <c r="AM2786" i="1"/>
  <c r="AM2781" i="1"/>
  <c r="AM2780" i="1" s="1"/>
  <c r="AM2778" i="1"/>
  <c r="AM2777" i="1" s="1"/>
  <c r="AM2772" i="1"/>
  <c r="AM2770" i="1"/>
  <c r="AM2768" i="1"/>
  <c r="AM2765" i="1"/>
  <c r="AM2764" i="1" s="1"/>
  <c r="AM2760" i="1"/>
  <c r="AM2759" i="1" s="1"/>
  <c r="AM2758" i="1" s="1"/>
  <c r="AM2757" i="1" s="1"/>
  <c r="AM2752" i="1"/>
  <c r="AM2751" i="1" s="1"/>
  <c r="AM2746" i="1"/>
  <c r="AM2745" i="1" s="1"/>
  <c r="AM2743" i="1"/>
  <c r="AM2742" i="1" s="1"/>
  <c r="AM2740" i="1"/>
  <c r="AM2739" i="1" s="1"/>
  <c r="AM2737" i="1"/>
  <c r="AM2736" i="1" s="1"/>
  <c r="AM2734" i="1"/>
  <c r="AM2733" i="1" s="1"/>
  <c r="AM2731" i="1"/>
  <c r="AM2730" i="1" s="1"/>
  <c r="AM2728" i="1"/>
  <c r="AM2727" i="1" s="1"/>
  <c r="AM2725" i="1"/>
  <c r="AM2724" i="1" s="1"/>
  <c r="AM2719" i="1"/>
  <c r="AM2718" i="1" s="1"/>
  <c r="AM2711" i="1"/>
  <c r="AM2709" i="1"/>
  <c r="AM2707" i="1"/>
  <c r="AM2704" i="1"/>
  <c r="AM2703" i="1" s="1"/>
  <c r="AM2699" i="1"/>
  <c r="AM2697" i="1"/>
  <c r="AM2695" i="1"/>
  <c r="AM2689" i="1"/>
  <c r="AM2687" i="1"/>
  <c r="AM2684" i="1"/>
  <c r="AM2683" i="1" s="1"/>
  <c r="AM2681" i="1"/>
  <c r="AM2680" i="1" s="1"/>
  <c r="AM2678" i="1"/>
  <c r="AM2677" i="1" s="1"/>
  <c r="AM2675" i="1"/>
  <c r="AM2674" i="1" s="1"/>
  <c r="AM2672" i="1"/>
  <c r="AM2671" i="1" s="1"/>
  <c r="AM2669" i="1"/>
  <c r="AM2668" i="1" s="1"/>
  <c r="AM2666" i="1"/>
  <c r="AM2665" i="1" s="1"/>
  <c r="AM2663" i="1"/>
  <c r="AM2662" i="1" s="1"/>
  <c r="AM2659" i="1"/>
  <c r="AM2658" i="1" s="1"/>
  <c r="AM2656" i="1"/>
  <c r="AM2655" i="1" s="1"/>
  <c r="AM2650" i="1"/>
  <c r="AM2649" i="1" s="1"/>
  <c r="AM2647" i="1"/>
  <c r="AM2646" i="1" s="1"/>
  <c r="AM2644" i="1"/>
  <c r="AM2643" i="1" s="1"/>
  <c r="AM2639" i="1"/>
  <c r="AM2638" i="1" s="1"/>
  <c r="AM2636" i="1"/>
  <c r="AM2635" i="1" s="1"/>
  <c r="AM2632" i="1"/>
  <c r="AM2631" i="1" s="1"/>
  <c r="AM2629" i="1"/>
  <c r="AM2628" i="1" s="1"/>
  <c r="AM2622" i="1"/>
  <c r="AM2621" i="1" s="1"/>
  <c r="AM2620" i="1" s="1"/>
  <c r="AM2619" i="1" s="1"/>
  <c r="AM2617" i="1"/>
  <c r="AM2616" i="1" s="1"/>
  <c r="AM2614" i="1"/>
  <c r="AM2613" i="1" s="1"/>
  <c r="AM2611" i="1"/>
  <c r="AM2610" i="1" s="1"/>
  <c r="AM2608" i="1"/>
  <c r="AM2607" i="1" s="1"/>
  <c r="AM2605" i="1"/>
  <c r="AM2604" i="1" s="1"/>
  <c r="AM2602" i="1"/>
  <c r="AM2601" i="1" s="1"/>
  <c r="AM2599" i="1"/>
  <c r="AM2598" i="1" s="1"/>
  <c r="AM2596" i="1"/>
  <c r="AM2595" i="1" s="1"/>
  <c r="AM2593" i="1"/>
  <c r="AM2592" i="1" s="1"/>
  <c r="AM2590" i="1"/>
  <c r="AM2589" i="1" s="1"/>
  <c r="AM2587" i="1"/>
  <c r="AM2586" i="1" s="1"/>
  <c r="AM2584" i="1"/>
  <c r="AM2583" i="1" s="1"/>
  <c r="AM2580" i="1"/>
  <c r="AM2579" i="1" s="1"/>
  <c r="AM2577" i="1"/>
  <c r="AM2576" i="1" s="1"/>
  <c r="AM2574" i="1"/>
  <c r="AM2573" i="1" s="1"/>
  <c r="AM2571" i="1"/>
  <c r="AM2570" i="1" s="1"/>
  <c r="AM2568" i="1"/>
  <c r="AM2567" i="1" s="1"/>
  <c r="AM2565" i="1"/>
  <c r="AM2564" i="1" s="1"/>
  <c r="AM2562" i="1"/>
  <c r="AM2561" i="1" s="1"/>
  <c r="AM2556" i="1"/>
  <c r="AM2555" i="1" s="1"/>
  <c r="AM2553" i="1"/>
  <c r="AM2552" i="1" s="1"/>
  <c r="AM2545" i="1"/>
  <c r="AM2544" i="1" s="1"/>
  <c r="AM2543" i="1" s="1"/>
  <c r="AM2542" i="1" s="1"/>
  <c r="AM2541" i="1" s="1"/>
  <c r="AM2540" i="1" s="1"/>
  <c r="AM2538" i="1"/>
  <c r="AM2537" i="1" s="1"/>
  <c r="AM2535" i="1"/>
  <c r="AM2534" i="1" s="1"/>
  <c r="AM2532" i="1"/>
  <c r="AM2531" i="1" s="1"/>
  <c r="AM2529" i="1"/>
  <c r="AM2528" i="1" s="1"/>
  <c r="AM2526" i="1"/>
  <c r="AM2525" i="1" s="1"/>
  <c r="AM2523" i="1"/>
  <c r="AM2522" i="1" s="1"/>
  <c r="AM2520" i="1"/>
  <c r="AM2519" i="1" s="1"/>
  <c r="AM2517" i="1"/>
  <c r="AM2516" i="1" s="1"/>
  <c r="AM2511" i="1"/>
  <c r="AM2510" i="1" s="1"/>
  <c r="AM2508" i="1"/>
  <c r="AM2507" i="1" s="1"/>
  <c r="AM2501" i="1"/>
  <c r="AM2500" i="1" s="1"/>
  <c r="AM2498" i="1"/>
  <c r="AM2497" i="1" s="1"/>
  <c r="AM2487" i="1"/>
  <c r="AM2486" i="1" s="1"/>
  <c r="AM2485" i="1" s="1"/>
  <c r="AM2484" i="1" s="1"/>
  <c r="AM2483" i="1" s="1"/>
  <c r="AM2480" i="1"/>
  <c r="AM2479" i="1" s="1"/>
  <c r="AM2478" i="1" s="1"/>
  <c r="AM2477" i="1" s="1"/>
  <c r="AM2476" i="1" s="1"/>
  <c r="AM2475" i="1" s="1"/>
  <c r="AM2473" i="1"/>
  <c r="AM2471" i="1"/>
  <c r="AM2469" i="1"/>
  <c r="AM2461" i="1"/>
  <c r="AM2460" i="1" s="1"/>
  <c r="AM2459" i="1" s="1"/>
  <c r="AM2458" i="1" s="1"/>
  <c r="AM2457" i="1" s="1"/>
  <c r="AM2456" i="1" s="1"/>
  <c r="AM2454" i="1"/>
  <c r="AM2453" i="1" s="1"/>
  <c r="AM2452" i="1" s="1"/>
  <c r="AM2451" i="1" s="1"/>
  <c r="AM2450" i="1" s="1"/>
  <c r="AM2449" i="1" s="1"/>
  <c r="AM2442" i="1"/>
  <c r="AM2440" i="1"/>
  <c r="AM2438" i="1"/>
  <c r="AM2435" i="1"/>
  <c r="AM2434" i="1" s="1"/>
  <c r="AM2430" i="1"/>
  <c r="AM2428" i="1"/>
  <c r="AM2426" i="1"/>
  <c r="AM2422" i="1"/>
  <c r="AM2421" i="1" s="1"/>
  <c r="AM2419" i="1"/>
  <c r="AM2418" i="1" s="1"/>
  <c r="AM2416" i="1"/>
  <c r="AM2414" i="1"/>
  <c r="AM2412" i="1"/>
  <c r="AM2408" i="1"/>
  <c r="AM2406" i="1"/>
  <c r="AM2404" i="1"/>
  <c r="AM2398" i="1"/>
  <c r="AM2397" i="1" s="1"/>
  <c r="AM2395" i="1"/>
  <c r="AM2394" i="1" s="1"/>
  <c r="AM2391" i="1"/>
  <c r="AM2390" i="1" s="1"/>
  <c r="AM2389" i="1" s="1"/>
  <c r="AM2385" i="1"/>
  <c r="AM2384" i="1" s="1"/>
  <c r="AM2382" i="1"/>
  <c r="AM2381" i="1" s="1"/>
  <c r="AM2378" i="1"/>
  <c r="AM2377" i="1" s="1"/>
  <c r="AM2375" i="1"/>
  <c r="AM2374" i="1" s="1"/>
  <c r="AM2372" i="1"/>
  <c r="AM2371" i="1" s="1"/>
  <c r="AM2369" i="1"/>
  <c r="AM2368" i="1" s="1"/>
  <c r="AM2366" i="1"/>
  <c r="AM2365" i="1" s="1"/>
  <c r="AM2363" i="1"/>
  <c r="AM2362" i="1" s="1"/>
  <c r="AM2360" i="1"/>
  <c r="AM2359" i="1" s="1"/>
  <c r="AM2357" i="1"/>
  <c r="AM2356" i="1" s="1"/>
  <c r="AM2354" i="1"/>
  <c r="AM2353" i="1" s="1"/>
  <c r="AM2351" i="1"/>
  <c r="AM2349" i="1"/>
  <c r="AM2346" i="1"/>
  <c r="AM2345" i="1" s="1"/>
  <c r="AM2341" i="1"/>
  <c r="AM2340" i="1" s="1"/>
  <c r="AM2338" i="1"/>
  <c r="AM2337" i="1" s="1"/>
  <c r="AM2332" i="1"/>
  <c r="AM2331" i="1" s="1"/>
  <c r="AM2330" i="1" s="1"/>
  <c r="AM2329" i="1" s="1"/>
  <c r="AM2327" i="1"/>
  <c r="AM2325" i="1"/>
  <c r="AM2320" i="1"/>
  <c r="AM2319" i="1" s="1"/>
  <c r="AM2317" i="1"/>
  <c r="AM2316" i="1" s="1"/>
  <c r="AM2309" i="1"/>
  <c r="AM2308" i="1" s="1"/>
  <c r="AM2306" i="1"/>
  <c r="AM2305" i="1" s="1"/>
  <c r="AM2303" i="1"/>
  <c r="AM2302" i="1" s="1"/>
  <c r="AM2300" i="1"/>
  <c r="AM2299" i="1" s="1"/>
  <c r="AM2296" i="1"/>
  <c r="AM2295" i="1" s="1"/>
  <c r="AM2294" i="1" s="1"/>
  <c r="AM2289" i="1"/>
  <c r="AM2287" i="1"/>
  <c r="AM2279" i="1"/>
  <c r="AM2278" i="1" s="1"/>
  <c r="AM2277" i="1" s="1"/>
  <c r="AM2276" i="1" s="1"/>
  <c r="AM2275" i="1" s="1"/>
  <c r="AM2274" i="1" s="1"/>
  <c r="AM2272" i="1"/>
  <c r="AM2271" i="1" s="1"/>
  <c r="AM2270" i="1" s="1"/>
  <c r="AM2269" i="1" s="1"/>
  <c r="AM2268" i="1" s="1"/>
  <c r="AM2267" i="1" s="1"/>
  <c r="AM2265" i="1"/>
  <c r="AM2264" i="1" s="1"/>
  <c r="AM2262" i="1"/>
  <c r="AM2261" i="1" s="1"/>
  <c r="AM2255" i="1"/>
  <c r="AM2253" i="1"/>
  <c r="AM2251" i="1"/>
  <c r="AM2245" i="1"/>
  <c r="AM2244" i="1" s="1"/>
  <c r="AM2243" i="1" s="1"/>
  <c r="AM2242" i="1" s="1"/>
  <c r="AM2240" i="1"/>
  <c r="AM2239" i="1" s="1"/>
  <c r="AM2237" i="1"/>
  <c r="AM2235" i="1"/>
  <c r="AM2230" i="1"/>
  <c r="AM2229" i="1" s="1"/>
  <c r="AM2228" i="1" s="1"/>
  <c r="AM2227" i="1" s="1"/>
  <c r="AM2224" i="1"/>
  <c r="AM2223" i="1" s="1"/>
  <c r="AM2222" i="1" s="1"/>
  <c r="AM2221" i="1" s="1"/>
  <c r="AM2220" i="1" s="1"/>
  <c r="AM2217" i="1"/>
  <c r="AM2216" i="1" s="1"/>
  <c r="AM2215" i="1" s="1"/>
  <c r="AM2214" i="1" s="1"/>
  <c r="AM2212" i="1"/>
  <c r="AM2211" i="1" s="1"/>
  <c r="AM2210" i="1" s="1"/>
  <c r="AM2209" i="1" s="1"/>
  <c r="AM2206" i="1"/>
  <c r="AM2205" i="1" s="1"/>
  <c r="AM2204" i="1" s="1"/>
  <c r="AM2203" i="1" s="1"/>
  <c r="AM2201" i="1"/>
  <c r="AM2200" i="1" s="1"/>
  <c r="AM2199" i="1" s="1"/>
  <c r="AM2198" i="1" s="1"/>
  <c r="AM2196" i="1"/>
  <c r="AM2195" i="1" s="1"/>
  <c r="AM2193" i="1"/>
  <c r="AM2192" i="1" s="1"/>
  <c r="AM2186" i="1"/>
  <c r="AM2184" i="1"/>
  <c r="AM2178" i="1"/>
  <c r="AM2177" i="1" s="1"/>
  <c r="AM2176" i="1" s="1"/>
  <c r="AM2175" i="1" s="1"/>
  <c r="AM2174" i="1" s="1"/>
  <c r="AM2171" i="1"/>
  <c r="AM2170" i="1" s="1"/>
  <c r="AM2169" i="1" s="1"/>
  <c r="AM2167" i="1"/>
  <c r="AM2166" i="1" s="1"/>
  <c r="AM2164" i="1"/>
  <c r="AM2163" i="1" s="1"/>
  <c r="AM2161" i="1"/>
  <c r="AM2160" i="1" s="1"/>
  <c r="AM2156" i="1"/>
  <c r="AM2155" i="1" s="1"/>
  <c r="AM2154" i="1" s="1"/>
  <c r="AM2152" i="1"/>
  <c r="AM2151" i="1" s="1"/>
  <c r="AM2150" i="1" s="1"/>
  <c r="AM2146" i="1"/>
  <c r="AM2144" i="1"/>
  <c r="AM2142" i="1"/>
  <c r="AM2139" i="1"/>
  <c r="AM2138" i="1" s="1"/>
  <c r="AM2134" i="1"/>
  <c r="AM2132" i="1"/>
  <c r="AM2124" i="1"/>
  <c r="AM2123" i="1" s="1"/>
  <c r="AM2122" i="1" s="1"/>
  <c r="AM2121" i="1" s="1"/>
  <c r="AM2120" i="1" s="1"/>
  <c r="AM2119" i="1" s="1"/>
  <c r="AM2117" i="1"/>
  <c r="AM2116" i="1" s="1"/>
  <c r="AM2115" i="1" s="1"/>
  <c r="AM2114" i="1" s="1"/>
  <c r="AM2113" i="1" s="1"/>
  <c r="AM2112" i="1" s="1"/>
  <c r="AM2110" i="1"/>
  <c r="AM2109" i="1" s="1"/>
  <c r="AM2107" i="1"/>
  <c r="AM2106" i="1" s="1"/>
  <c r="AM2100" i="1"/>
  <c r="AM2099" i="1" s="1"/>
  <c r="AM2098" i="1" s="1"/>
  <c r="AM2097" i="1" s="1"/>
  <c r="AM2096" i="1" s="1"/>
  <c r="AM2095" i="1" s="1"/>
  <c r="AM2093" i="1"/>
  <c r="AM2091" i="1"/>
  <c r="AM2089" i="1"/>
  <c r="AM2083" i="1"/>
  <c r="AM2082" i="1" s="1"/>
  <c r="AM2081" i="1" s="1"/>
  <c r="AM2080" i="1" s="1"/>
  <c r="AM2078" i="1"/>
  <c r="AM2077" i="1" s="1"/>
  <c r="AM2075" i="1"/>
  <c r="AM2074" i="1" s="1"/>
  <c r="AM2070" i="1"/>
  <c r="AM2069" i="1" s="1"/>
  <c r="AM2067" i="1"/>
  <c r="AM2066" i="1" s="1"/>
  <c r="AM2062" i="1"/>
  <c r="AM2061" i="1" s="1"/>
  <c r="AM2060" i="1" s="1"/>
  <c r="AM2059" i="1" s="1"/>
  <c r="AM2056" i="1"/>
  <c r="AM2055" i="1" s="1"/>
  <c r="AM2054" i="1" s="1"/>
  <c r="AM2053" i="1" s="1"/>
  <c r="AM2052" i="1" s="1"/>
  <c r="AM2050" i="1"/>
  <c r="AM2049" i="1" s="1"/>
  <c r="AM2048" i="1" s="1"/>
  <c r="AM2047" i="1" s="1"/>
  <c r="AM2046" i="1" s="1"/>
  <c r="AM2043" i="1"/>
  <c r="AM2042" i="1" s="1"/>
  <c r="AM2041" i="1" s="1"/>
  <c r="AM2040" i="1" s="1"/>
  <c r="AM2038" i="1"/>
  <c r="AM2037" i="1" s="1"/>
  <c r="AM2036" i="1" s="1"/>
  <c r="AM2035" i="1" s="1"/>
  <c r="AM2033" i="1"/>
  <c r="AM2032" i="1" s="1"/>
  <c r="AM2031" i="1" s="1"/>
  <c r="AM2030" i="1" s="1"/>
  <c r="AM2027" i="1"/>
  <c r="AM2026" i="1" s="1"/>
  <c r="AM2025" i="1" s="1"/>
  <c r="AM2024" i="1" s="1"/>
  <c r="AM2022" i="1"/>
  <c r="AM2021" i="1" s="1"/>
  <c r="AM2020" i="1" s="1"/>
  <c r="AM2019" i="1" s="1"/>
  <c r="AM2017" i="1"/>
  <c r="AM2016" i="1" s="1"/>
  <c r="AM2014" i="1"/>
  <c r="AM2013" i="1" s="1"/>
  <c r="AM2007" i="1"/>
  <c r="AM2006" i="1" s="1"/>
  <c r="AM2004" i="1"/>
  <c r="AM2003" i="1" s="1"/>
  <c r="AM1999" i="1"/>
  <c r="AM1998" i="1" s="1"/>
  <c r="AM1997" i="1" s="1"/>
  <c r="AM1996" i="1" s="1"/>
  <c r="AM1993" i="1"/>
  <c r="AM1992" i="1" s="1"/>
  <c r="AM1991" i="1" s="1"/>
  <c r="AM1990" i="1" s="1"/>
  <c r="AM1989" i="1" s="1"/>
  <c r="AM1986" i="1"/>
  <c r="AM1985" i="1" s="1"/>
  <c r="AM1983" i="1"/>
  <c r="AM1981" i="1"/>
  <c r="AM1977" i="1"/>
  <c r="AM1976" i="1" s="1"/>
  <c r="AM1974" i="1"/>
  <c r="AM1973" i="1" s="1"/>
  <c r="AM1971" i="1"/>
  <c r="AM1970" i="1" s="1"/>
  <c r="AM1966" i="1"/>
  <c r="AM1965" i="1" s="1"/>
  <c r="AM1964" i="1" s="1"/>
  <c r="AM1962" i="1"/>
  <c r="AM1961" i="1" s="1"/>
  <c r="AM1960" i="1" s="1"/>
  <c r="AM1956" i="1"/>
  <c r="AM1954" i="1"/>
  <c r="AM1952" i="1"/>
  <c r="AM1949" i="1"/>
  <c r="AM1948" i="1" s="1"/>
  <c r="AM1944" i="1"/>
  <c r="AM1942" i="1"/>
  <c r="AM1934" i="1"/>
  <c r="AM1933" i="1" s="1"/>
  <c r="AM1932" i="1" s="1"/>
  <c r="AM1931" i="1" s="1"/>
  <c r="AM1929" i="1"/>
  <c r="AM1928" i="1" s="1"/>
  <c r="AM1927" i="1" s="1"/>
  <c r="AM1926" i="1" s="1"/>
  <c r="AM1922" i="1"/>
  <c r="AM1921" i="1" s="1"/>
  <c r="AM1920" i="1" s="1"/>
  <c r="AM1919" i="1" s="1"/>
  <c r="AM1917" i="1"/>
  <c r="AM1916" i="1" s="1"/>
  <c r="AM1915" i="1" s="1"/>
  <c r="AM1914" i="1" s="1"/>
  <c r="AM1910" i="1"/>
  <c r="AM1909" i="1" s="1"/>
  <c r="AM1907" i="1"/>
  <c r="AM1906" i="1" s="1"/>
  <c r="AM1900" i="1"/>
  <c r="AM1899" i="1" s="1"/>
  <c r="AM1898" i="1" s="1"/>
  <c r="AM1897" i="1" s="1"/>
  <c r="AM1896" i="1" s="1"/>
  <c r="AM1895" i="1" s="1"/>
  <c r="AM1893" i="1"/>
  <c r="AM1891" i="1"/>
  <c r="AM1889" i="1"/>
  <c r="AM1883" i="1"/>
  <c r="AM1882" i="1" s="1"/>
  <c r="AM1881" i="1" s="1"/>
  <c r="AM1880" i="1" s="1"/>
  <c r="AM1878" i="1"/>
  <c r="AM1877" i="1" s="1"/>
  <c r="AM1875" i="1"/>
  <c r="AM1874" i="1" s="1"/>
  <c r="AM1870" i="1"/>
  <c r="AM1869" i="1" s="1"/>
  <c r="AM1868" i="1" s="1"/>
  <c r="AM1867" i="1" s="1"/>
  <c r="AM1864" i="1"/>
  <c r="AM1863" i="1" s="1"/>
  <c r="AM1862" i="1" s="1"/>
  <c r="AM1861" i="1" s="1"/>
  <c r="AM1860" i="1" s="1"/>
  <c r="AM1858" i="1"/>
  <c r="AM1857" i="1" s="1"/>
  <c r="AM1856" i="1" s="1"/>
  <c r="AM1855" i="1" s="1"/>
  <c r="AM1854" i="1" s="1"/>
  <c r="AM1851" i="1"/>
  <c r="AM1850" i="1" s="1"/>
  <c r="AM1849" i="1" s="1"/>
  <c r="AM1848" i="1" s="1"/>
  <c r="AM1846" i="1"/>
  <c r="AM1845" i="1" s="1"/>
  <c r="AM1844" i="1" s="1"/>
  <c r="AM1843" i="1" s="1"/>
  <c r="AM1841" i="1"/>
  <c r="AM1840" i="1" s="1"/>
  <c r="AM1839" i="1" s="1"/>
  <c r="AM1838" i="1" s="1"/>
  <c r="AM1835" i="1"/>
  <c r="AM1834" i="1" s="1"/>
  <c r="AM1833" i="1" s="1"/>
  <c r="AM1832" i="1" s="1"/>
  <c r="AM1830" i="1"/>
  <c r="AM1829" i="1" s="1"/>
  <c r="AM1828" i="1" s="1"/>
  <c r="AM1827" i="1" s="1"/>
  <c r="AM1825" i="1"/>
  <c r="AM1824" i="1" s="1"/>
  <c r="AM1822" i="1"/>
  <c r="AM1821" i="1" s="1"/>
  <c r="AM1815" i="1"/>
  <c r="AM1814" i="1" s="1"/>
  <c r="AM1812" i="1"/>
  <c r="AM1811" i="1" s="1"/>
  <c r="AM1807" i="1"/>
  <c r="AM1806" i="1" s="1"/>
  <c r="AM1805" i="1" s="1"/>
  <c r="AM1804" i="1" s="1"/>
  <c r="AM1801" i="1"/>
  <c r="AM1800" i="1" s="1"/>
  <c r="AM1799" i="1" s="1"/>
  <c r="AM1798" i="1" s="1"/>
  <c r="AM1797" i="1" s="1"/>
  <c r="AM1794" i="1"/>
  <c r="AM1793" i="1" s="1"/>
  <c r="AM1792" i="1" s="1"/>
  <c r="AM1791" i="1" s="1"/>
  <c r="AM1789" i="1"/>
  <c r="AM1788" i="1" s="1"/>
  <c r="AM1786" i="1"/>
  <c r="AM1785" i="1" s="1"/>
  <c r="AM1782" i="1"/>
  <c r="AM1781" i="1" s="1"/>
  <c r="AM1779" i="1"/>
  <c r="AM1778" i="1" s="1"/>
  <c r="AM1776" i="1"/>
  <c r="AM1775" i="1" s="1"/>
  <c r="AM1771" i="1"/>
  <c r="AM1770" i="1" s="1"/>
  <c r="AM1769" i="1" s="1"/>
  <c r="AM1767" i="1"/>
  <c r="AM1766" i="1" s="1"/>
  <c r="AM1765" i="1" s="1"/>
  <c r="AM1761" i="1"/>
  <c r="AM1759" i="1"/>
  <c r="AM1756" i="1"/>
  <c r="AM1755" i="1" s="1"/>
  <c r="AM1751" i="1"/>
  <c r="AM1749" i="1"/>
  <c r="AM1741" i="1"/>
  <c r="AM1740" i="1" s="1"/>
  <c r="AM1739" i="1" s="1"/>
  <c r="AM1738" i="1" s="1"/>
  <c r="AM1736" i="1"/>
  <c r="AM1735" i="1" s="1"/>
  <c r="AM1734" i="1" s="1"/>
  <c r="AM1733" i="1" s="1"/>
  <c r="AM1729" i="1"/>
  <c r="AM1728" i="1" s="1"/>
  <c r="AM1727" i="1" s="1"/>
  <c r="AM1726" i="1" s="1"/>
  <c r="AM1724" i="1"/>
  <c r="AM1723" i="1" s="1"/>
  <c r="AM1722" i="1" s="1"/>
  <c r="AM1721" i="1" s="1"/>
  <c r="AM1717" i="1"/>
  <c r="AM1716" i="1" s="1"/>
  <c r="AM1714" i="1"/>
  <c r="AM1713" i="1" s="1"/>
  <c r="AM1707" i="1"/>
  <c r="AM1706" i="1" s="1"/>
  <c r="AM1705" i="1" s="1"/>
  <c r="AM1704" i="1" s="1"/>
  <c r="AM1703" i="1" s="1"/>
  <c r="AM1702" i="1" s="1"/>
  <c r="AM1700" i="1"/>
  <c r="AM1698" i="1"/>
  <c r="AM1696" i="1"/>
  <c r="AM1690" i="1"/>
  <c r="AM1689" i="1" s="1"/>
  <c r="AM1688" i="1" s="1"/>
  <c r="AM1687" i="1" s="1"/>
  <c r="AM1685" i="1"/>
  <c r="AM1684" i="1" s="1"/>
  <c r="AM1683" i="1" s="1"/>
  <c r="AM1682" i="1" s="1"/>
  <c r="AM1680" i="1"/>
  <c r="AM1679" i="1" s="1"/>
  <c r="AM1677" i="1"/>
  <c r="AM1675" i="1"/>
  <c r="AM1669" i="1"/>
  <c r="AM1668" i="1" s="1"/>
  <c r="AM1667" i="1" s="1"/>
  <c r="AM1666" i="1" s="1"/>
  <c r="AM1665" i="1" s="1"/>
  <c r="AM1661" i="1"/>
  <c r="AM1654" i="1"/>
  <c r="AM1653" i="1" s="1"/>
  <c r="AM1652" i="1" s="1"/>
  <c r="AM1651" i="1" s="1"/>
  <c r="AM1649" i="1"/>
  <c r="AM1648" i="1" s="1"/>
  <c r="AM1647" i="1" s="1"/>
  <c r="AM1646" i="1" s="1"/>
  <c r="AM1644" i="1"/>
  <c r="AM1643" i="1" s="1"/>
  <c r="AM1642" i="1" s="1"/>
  <c r="AM1641" i="1" s="1"/>
  <c r="AM1638" i="1"/>
  <c r="AM1637" i="1" s="1"/>
  <c r="AM1636" i="1" s="1"/>
  <c r="AM1635" i="1" s="1"/>
  <c r="AM1633" i="1"/>
  <c r="AM1632" i="1" s="1"/>
  <c r="AM1631" i="1" s="1"/>
  <c r="AM1630" i="1" s="1"/>
  <c r="AM1628" i="1"/>
  <c r="AM1627" i="1" s="1"/>
  <c r="AM1626" i="1" s="1"/>
  <c r="AM1625" i="1" s="1"/>
  <c r="AM1623" i="1"/>
  <c r="AM1622" i="1" s="1"/>
  <c r="AM1620" i="1"/>
  <c r="AM1619" i="1" s="1"/>
  <c r="AM1613" i="1"/>
  <c r="AM1612" i="1" s="1"/>
  <c r="AM1610" i="1"/>
  <c r="AM1609" i="1" s="1"/>
  <c r="AM1605" i="1"/>
  <c r="AM1604" i="1" s="1"/>
  <c r="AM1603" i="1" s="1"/>
  <c r="AM1602" i="1" s="1"/>
  <c r="AM1599" i="1"/>
  <c r="AM1598" i="1" s="1"/>
  <c r="AM1597" i="1" s="1"/>
  <c r="AM1596" i="1" s="1"/>
  <c r="AM1595" i="1" s="1"/>
  <c r="AM1592" i="1"/>
  <c r="AM1591" i="1" s="1"/>
  <c r="AM1589" i="1"/>
  <c r="AM1587" i="1"/>
  <c r="AM1583" i="1"/>
  <c r="AM1582" i="1" s="1"/>
  <c r="AM1580" i="1"/>
  <c r="AM1579" i="1" s="1"/>
  <c r="AM1577" i="1"/>
  <c r="AM1576" i="1" s="1"/>
  <c r="AM1572" i="1"/>
  <c r="AM1571" i="1" s="1"/>
  <c r="AM1570" i="1" s="1"/>
  <c r="AM1568" i="1"/>
  <c r="AM1567" i="1" s="1"/>
  <c r="AM1566" i="1" s="1"/>
  <c r="AM1562" i="1"/>
  <c r="AM1560" i="1"/>
  <c r="AM1558" i="1"/>
  <c r="AM1555" i="1"/>
  <c r="AM1554" i="1" s="1"/>
  <c r="AM1550" i="1"/>
  <c r="AM1548" i="1"/>
  <c r="AM1540" i="1"/>
  <c r="AM1539" i="1" s="1"/>
  <c r="AM1538" i="1" s="1"/>
  <c r="AM1537" i="1" s="1"/>
  <c r="AM1536" i="1" s="1"/>
  <c r="AM1535" i="1" s="1"/>
  <c r="AM1533" i="1"/>
  <c r="AM1532" i="1" s="1"/>
  <c r="AM1531" i="1" s="1"/>
  <c r="AM1530" i="1" s="1"/>
  <c r="AM1528" i="1"/>
  <c r="AM1527" i="1" s="1"/>
  <c r="AM1526" i="1" s="1"/>
  <c r="AM1525" i="1" s="1"/>
  <c r="AM1521" i="1"/>
  <c r="AM1520" i="1" s="1"/>
  <c r="AM1518" i="1"/>
  <c r="AM1517" i="1" s="1"/>
  <c r="AM1511" i="1"/>
  <c r="AM1510" i="1" s="1"/>
  <c r="AM1509" i="1" s="1"/>
  <c r="AM1508" i="1" s="1"/>
  <c r="AM1507" i="1" s="1"/>
  <c r="AM1506" i="1" s="1"/>
  <c r="AM1504" i="1"/>
  <c r="AM1502" i="1"/>
  <c r="AM1500" i="1"/>
  <c r="AM1494" i="1"/>
  <c r="AM1493" i="1" s="1"/>
  <c r="AM1492" i="1" s="1"/>
  <c r="AM1491" i="1" s="1"/>
  <c r="AM1489" i="1"/>
  <c r="AM1488" i="1" s="1"/>
  <c r="AM1487" i="1" s="1"/>
  <c r="AM1486" i="1" s="1"/>
  <c r="AM1484" i="1"/>
  <c r="AM1483" i="1" s="1"/>
  <c r="AM1481" i="1"/>
  <c r="AM1480" i="1" s="1"/>
  <c r="AM1475" i="1"/>
  <c r="AM1474" i="1" s="1"/>
  <c r="AM1473" i="1" s="1"/>
  <c r="AM1472" i="1" s="1"/>
  <c r="AM1471" i="1" s="1"/>
  <c r="AM1469" i="1"/>
  <c r="AM1468" i="1" s="1"/>
  <c r="AM1467" i="1" s="1"/>
  <c r="AM1466" i="1" s="1"/>
  <c r="AM1465" i="1" s="1"/>
  <c r="AM1462" i="1"/>
  <c r="AM1461" i="1" s="1"/>
  <c r="AM1460" i="1" s="1"/>
  <c r="AM1459" i="1" s="1"/>
  <c r="AM1457" i="1"/>
  <c r="AM1456" i="1" s="1"/>
  <c r="AM1455" i="1" s="1"/>
  <c r="AM1454" i="1" s="1"/>
  <c r="AM1452" i="1"/>
  <c r="AM1451" i="1" s="1"/>
  <c r="AM1450" i="1" s="1"/>
  <c r="AM1449" i="1" s="1"/>
  <c r="AM1446" i="1"/>
  <c r="AM1445" i="1" s="1"/>
  <c r="AM1444" i="1" s="1"/>
  <c r="AM1443" i="1" s="1"/>
  <c r="AM1441" i="1"/>
  <c r="AM1440" i="1" s="1"/>
  <c r="AM1439" i="1" s="1"/>
  <c r="AM1438" i="1" s="1"/>
  <c r="AM1436" i="1"/>
  <c r="AM1435" i="1" s="1"/>
  <c r="AM1434" i="1" s="1"/>
  <c r="AM1433" i="1" s="1"/>
  <c r="AM1431" i="1"/>
  <c r="AM1430" i="1" s="1"/>
  <c r="AM1428" i="1"/>
  <c r="AM1427" i="1" s="1"/>
  <c r="AM1421" i="1"/>
  <c r="AM1420" i="1" s="1"/>
  <c r="AM1418" i="1"/>
  <c r="AM1417" i="1" s="1"/>
  <c r="AM1413" i="1"/>
  <c r="AM1412" i="1" s="1"/>
  <c r="AM1411" i="1" s="1"/>
  <c r="AM1410" i="1" s="1"/>
  <c r="AM1407" i="1"/>
  <c r="AM1406" i="1" s="1"/>
  <c r="AM1405" i="1" s="1"/>
  <c r="AM1404" i="1" s="1"/>
  <c r="AM1403" i="1" s="1"/>
  <c r="AM1400" i="1"/>
  <c r="AM1399" i="1" s="1"/>
  <c r="AM1397" i="1"/>
  <c r="AM1395" i="1"/>
  <c r="AM1391" i="1"/>
  <c r="AM1390" i="1" s="1"/>
  <c r="AM1388" i="1"/>
  <c r="AM1387" i="1" s="1"/>
  <c r="AM1385" i="1"/>
  <c r="AM1384" i="1" s="1"/>
  <c r="AM1380" i="1"/>
  <c r="AM1379" i="1" s="1"/>
  <c r="AM1378" i="1" s="1"/>
  <c r="AM1376" i="1"/>
  <c r="AM1375" i="1" s="1"/>
  <c r="AM1374" i="1" s="1"/>
  <c r="AM1370" i="1"/>
  <c r="AM1368" i="1"/>
  <c r="AM1365" i="1"/>
  <c r="AM1364" i="1" s="1"/>
  <c r="AM1360" i="1"/>
  <c r="AM1358" i="1"/>
  <c r="AM1350" i="1"/>
  <c r="AM1349" i="1" s="1"/>
  <c r="AM1348" i="1" s="1"/>
  <c r="AM1347" i="1" s="1"/>
  <c r="AM1345" i="1"/>
  <c r="AM1344" i="1" s="1"/>
  <c r="AM1343" i="1" s="1"/>
  <c r="AM1342" i="1" s="1"/>
  <c r="AM1338" i="1"/>
  <c r="AM1337" i="1" s="1"/>
  <c r="AM1336" i="1" s="1"/>
  <c r="AM1335" i="1" s="1"/>
  <c r="AM1333" i="1"/>
  <c r="AM1332" i="1" s="1"/>
  <c r="AM1331" i="1" s="1"/>
  <c r="AM1330" i="1" s="1"/>
  <c r="AM1326" i="1"/>
  <c r="AM1325" i="1" s="1"/>
  <c r="AM1323" i="1"/>
  <c r="AM1322" i="1" s="1"/>
  <c r="AM1316" i="1"/>
  <c r="AM1315" i="1" s="1"/>
  <c r="AM1314" i="1" s="1"/>
  <c r="AM1313" i="1" s="1"/>
  <c r="AM1312" i="1" s="1"/>
  <c r="AM1311" i="1" s="1"/>
  <c r="AM1309" i="1"/>
  <c r="AM1307" i="1"/>
  <c r="AM1305" i="1"/>
  <c r="AM1299" i="1"/>
  <c r="AM1298" i="1" s="1"/>
  <c r="AM1297" i="1" s="1"/>
  <c r="AM1296" i="1" s="1"/>
  <c r="AM1294" i="1"/>
  <c r="AM1293" i="1" s="1"/>
  <c r="AM1292" i="1" s="1"/>
  <c r="AM1291" i="1" s="1"/>
  <c r="AM1289" i="1"/>
  <c r="AM1288" i="1" s="1"/>
  <c r="AM1286" i="1"/>
  <c r="AM1284" i="1"/>
  <c r="AM1279" i="1"/>
  <c r="AM1278" i="1" s="1"/>
  <c r="AM1277" i="1" s="1"/>
  <c r="AM1276" i="1" s="1"/>
  <c r="AM1273" i="1"/>
  <c r="AM1272" i="1" s="1"/>
  <c r="AM1271" i="1" s="1"/>
  <c r="AM1270" i="1" s="1"/>
  <c r="AM1269" i="1" s="1"/>
  <c r="AM1267" i="1"/>
  <c r="AM1266" i="1" s="1"/>
  <c r="AM1265" i="1" s="1"/>
  <c r="AM1264" i="1" s="1"/>
  <c r="AM1262" i="1"/>
  <c r="AM1261" i="1" s="1"/>
  <c r="AM1260" i="1" s="1"/>
  <c r="AM1259" i="1" s="1"/>
  <c r="AM1255" i="1"/>
  <c r="AM1254" i="1" s="1"/>
  <c r="AM1253" i="1" s="1"/>
  <c r="AM1252" i="1" s="1"/>
  <c r="AM1250" i="1"/>
  <c r="AM1249" i="1" s="1"/>
  <c r="AM1248" i="1" s="1"/>
  <c r="AM1247" i="1" s="1"/>
  <c r="AM1244" i="1"/>
  <c r="AM1243" i="1" s="1"/>
  <c r="AM1242" i="1" s="1"/>
  <c r="AM1241" i="1" s="1"/>
  <c r="AM1239" i="1"/>
  <c r="AM1238" i="1" s="1"/>
  <c r="AM1237" i="1" s="1"/>
  <c r="AM1236" i="1" s="1"/>
  <c r="AM1234" i="1"/>
  <c r="AM1233" i="1" s="1"/>
  <c r="AM1232" i="1" s="1"/>
  <c r="AM1231" i="1" s="1"/>
  <c r="AM1229" i="1"/>
  <c r="AM1228" i="1" s="1"/>
  <c r="AM1226" i="1"/>
  <c r="AM1225" i="1" s="1"/>
  <c r="AM1219" i="1"/>
  <c r="AM1217" i="1"/>
  <c r="AM1212" i="1"/>
  <c r="AM1211" i="1" s="1"/>
  <c r="AM1210" i="1" s="1"/>
  <c r="AM1209" i="1" s="1"/>
  <c r="AM1206" i="1"/>
  <c r="AM1205" i="1" s="1"/>
  <c r="AM1204" i="1" s="1"/>
  <c r="AM1203" i="1" s="1"/>
  <c r="AM1202" i="1" s="1"/>
  <c r="AM1199" i="1"/>
  <c r="AM1198" i="1" s="1"/>
  <c r="AM1196" i="1"/>
  <c r="AM1194" i="1"/>
  <c r="AM1190" i="1"/>
  <c r="AM1189" i="1" s="1"/>
  <c r="AM1187" i="1"/>
  <c r="AM1186" i="1" s="1"/>
  <c r="AM1184" i="1"/>
  <c r="AM1183" i="1" s="1"/>
  <c r="AM1179" i="1"/>
  <c r="AM1178" i="1" s="1"/>
  <c r="AM1177" i="1" s="1"/>
  <c r="AM1175" i="1"/>
  <c r="AM1174" i="1" s="1"/>
  <c r="AM1173" i="1" s="1"/>
  <c r="AM1169" i="1"/>
  <c r="AM1167" i="1"/>
  <c r="AM1165" i="1"/>
  <c r="AM1162" i="1"/>
  <c r="AM1161" i="1" s="1"/>
  <c r="AM1157" i="1"/>
  <c r="AM1155" i="1"/>
  <c r="AM1147" i="1"/>
  <c r="AM1146" i="1" s="1"/>
  <c r="AM1145" i="1" s="1"/>
  <c r="AM1144" i="1" s="1"/>
  <c r="AM1143" i="1" s="1"/>
  <c r="AM1142" i="1" s="1"/>
  <c r="AM1140" i="1"/>
  <c r="AM1139" i="1" s="1"/>
  <c r="AM1138" i="1" s="1"/>
  <c r="AM1137" i="1" s="1"/>
  <c r="AM1135" i="1"/>
  <c r="AM1134" i="1" s="1"/>
  <c r="AM1133" i="1" s="1"/>
  <c r="AM1132" i="1" s="1"/>
  <c r="AM1128" i="1"/>
  <c r="AM1127" i="1" s="1"/>
  <c r="AM1125" i="1"/>
  <c r="AM1124" i="1" s="1"/>
  <c r="AM1118" i="1"/>
  <c r="AM1117" i="1" s="1"/>
  <c r="AM1116" i="1" s="1"/>
  <c r="AM1115" i="1" s="1"/>
  <c r="AM1114" i="1" s="1"/>
  <c r="AM1113" i="1" s="1"/>
  <c r="AM1111" i="1"/>
  <c r="AM1109" i="1"/>
  <c r="AM1107" i="1"/>
  <c r="AM1101" i="1"/>
  <c r="AM1100" i="1" s="1"/>
  <c r="AM1099" i="1" s="1"/>
  <c r="AM1098" i="1" s="1"/>
  <c r="AM1096" i="1"/>
  <c r="AM1095" i="1" s="1"/>
  <c r="AM1094" i="1" s="1"/>
  <c r="AM1093" i="1" s="1"/>
  <c r="AM1091" i="1"/>
  <c r="AM1090" i="1" s="1"/>
  <c r="AM1088" i="1"/>
  <c r="AM1087" i="1" s="1"/>
  <c r="AM1082" i="1"/>
  <c r="AM1081" i="1" s="1"/>
  <c r="AM1080" i="1" s="1"/>
  <c r="AM1079" i="1" s="1"/>
  <c r="AM1078" i="1" s="1"/>
  <c r="AM1076" i="1"/>
  <c r="AM1075" i="1" s="1"/>
  <c r="AM1074" i="1" s="1"/>
  <c r="AM1073" i="1" s="1"/>
  <c r="AM1071" i="1"/>
  <c r="AM1069" i="1"/>
  <c r="AM1062" i="1"/>
  <c r="AM1061" i="1" s="1"/>
  <c r="AM1060" i="1" s="1"/>
  <c r="AM1059" i="1" s="1"/>
  <c r="AM1057" i="1"/>
  <c r="AM1056" i="1" s="1"/>
  <c r="AM1055" i="1" s="1"/>
  <c r="AM1054" i="1" s="1"/>
  <c r="AM1051" i="1"/>
  <c r="AM1050" i="1" s="1"/>
  <c r="AM1049" i="1" s="1"/>
  <c r="AM1048" i="1" s="1"/>
  <c r="AM1046" i="1"/>
  <c r="AM1045" i="1" s="1"/>
  <c r="AM1044" i="1" s="1"/>
  <c r="AM1043" i="1" s="1"/>
  <c r="AM1041" i="1"/>
  <c r="AM1040" i="1" s="1"/>
  <c r="AM1039" i="1" s="1"/>
  <c r="AM1038" i="1" s="1"/>
  <c r="AM1036" i="1"/>
  <c r="AM1035" i="1" s="1"/>
  <c r="AM1033" i="1"/>
  <c r="AM1032" i="1" s="1"/>
  <c r="AM1026" i="1"/>
  <c r="AM1025" i="1" s="1"/>
  <c r="AM1023" i="1"/>
  <c r="AM1022" i="1" s="1"/>
  <c r="AM1018" i="1"/>
  <c r="AM1017" i="1" s="1"/>
  <c r="AM1016" i="1" s="1"/>
  <c r="AM1015" i="1" s="1"/>
  <c r="AM1012" i="1"/>
  <c r="AM1011" i="1" s="1"/>
  <c r="AM1010" i="1" s="1"/>
  <c r="AM1009" i="1" s="1"/>
  <c r="AM1008" i="1" s="1"/>
  <c r="AM1005" i="1"/>
  <c r="AM1004" i="1" s="1"/>
  <c r="AM1003" i="1" s="1"/>
  <c r="AM1002" i="1" s="1"/>
  <c r="AM1000" i="1"/>
  <c r="AM999" i="1" s="1"/>
  <c r="AM997" i="1"/>
  <c r="AM995" i="1"/>
  <c r="AM991" i="1"/>
  <c r="AM990" i="1" s="1"/>
  <c r="AM988" i="1"/>
  <c r="AM987" i="1" s="1"/>
  <c r="AM985" i="1"/>
  <c r="AM984" i="1" s="1"/>
  <c r="AM980" i="1"/>
  <c r="AM979" i="1" s="1"/>
  <c r="AM978" i="1" s="1"/>
  <c r="AM976" i="1"/>
  <c r="AM975" i="1" s="1"/>
  <c r="AM974" i="1" s="1"/>
  <c r="AM970" i="1"/>
  <c r="AM968" i="1"/>
  <c r="AM966" i="1"/>
  <c r="AM963" i="1"/>
  <c r="AM962" i="1" s="1"/>
  <c r="AM958" i="1"/>
  <c r="AM956" i="1"/>
  <c r="AM948" i="1"/>
  <c r="AM947" i="1" s="1"/>
  <c r="AM946" i="1" s="1"/>
  <c r="AM945" i="1" s="1"/>
  <c r="AM944" i="1" s="1"/>
  <c r="AM943" i="1" s="1"/>
  <c r="AM941" i="1"/>
  <c r="AM940" i="1" s="1"/>
  <c r="AM939" i="1" s="1"/>
  <c r="AM938" i="1" s="1"/>
  <c r="AM937" i="1" s="1"/>
  <c r="AM936" i="1" s="1"/>
  <c r="AM934" i="1"/>
  <c r="AM933" i="1" s="1"/>
  <c r="AM931" i="1"/>
  <c r="AM930" i="1" s="1"/>
  <c r="AM924" i="1"/>
  <c r="AM923" i="1" s="1"/>
  <c r="AM922" i="1" s="1"/>
  <c r="AM921" i="1" s="1"/>
  <c r="AM920" i="1" s="1"/>
  <c r="AM919" i="1" s="1"/>
  <c r="AM917" i="1"/>
  <c r="AM915" i="1"/>
  <c r="AM913" i="1"/>
  <c r="AM907" i="1"/>
  <c r="AM906" i="1" s="1"/>
  <c r="AM905" i="1" s="1"/>
  <c r="AM904" i="1" s="1"/>
  <c r="AM902" i="1"/>
  <c r="AM901" i="1" s="1"/>
  <c r="AM899" i="1"/>
  <c r="AM898" i="1" s="1"/>
  <c r="AM894" i="1"/>
  <c r="AM893" i="1" s="1"/>
  <c r="AM892" i="1" s="1"/>
  <c r="AM891" i="1" s="1"/>
  <c r="AM888" i="1"/>
  <c r="AM887" i="1" s="1"/>
  <c r="AM886" i="1" s="1"/>
  <c r="AM885" i="1" s="1"/>
  <c r="AM884" i="1" s="1"/>
  <c r="AM882" i="1"/>
  <c r="AM881" i="1" s="1"/>
  <c r="AM880" i="1" s="1"/>
  <c r="AM879" i="1" s="1"/>
  <c r="AM878" i="1" s="1"/>
  <c r="AM875" i="1"/>
  <c r="AM874" i="1" s="1"/>
  <c r="AM873" i="1" s="1"/>
  <c r="AM872" i="1" s="1"/>
  <c r="AM870" i="1"/>
  <c r="AM869" i="1" s="1"/>
  <c r="AM868" i="1" s="1"/>
  <c r="AM867" i="1" s="1"/>
  <c r="AM865" i="1"/>
  <c r="AM864" i="1" s="1"/>
  <c r="AM863" i="1" s="1"/>
  <c r="AM862" i="1" s="1"/>
  <c r="AM859" i="1"/>
  <c r="AM858" i="1" s="1"/>
  <c r="AM857" i="1" s="1"/>
  <c r="AM856" i="1" s="1"/>
  <c r="AM854" i="1"/>
  <c r="AM853" i="1" s="1"/>
  <c r="AM852" i="1" s="1"/>
  <c r="AM851" i="1" s="1"/>
  <c r="AM849" i="1"/>
  <c r="AM848" i="1" s="1"/>
  <c r="AM846" i="1"/>
  <c r="AM845" i="1" s="1"/>
  <c r="AM839" i="1"/>
  <c r="AM838" i="1" s="1"/>
  <c r="AM837" i="1" s="1"/>
  <c r="AM836" i="1" s="1"/>
  <c r="AM834" i="1"/>
  <c r="AM833" i="1" s="1"/>
  <c r="AM832" i="1" s="1"/>
  <c r="AM831" i="1" s="1"/>
  <c r="AM828" i="1"/>
  <c r="AM827" i="1" s="1"/>
  <c r="AM826" i="1" s="1"/>
  <c r="AM825" i="1" s="1"/>
  <c r="AM824" i="1" s="1"/>
  <c r="AM821" i="1"/>
  <c r="AM820" i="1" s="1"/>
  <c r="AM818" i="1"/>
  <c r="AM816" i="1"/>
  <c r="AM812" i="1"/>
  <c r="AM811" i="1" s="1"/>
  <c r="AM809" i="1"/>
  <c r="AM808" i="1" s="1"/>
  <c r="AM806" i="1"/>
  <c r="AM805" i="1" s="1"/>
  <c r="AM801" i="1"/>
  <c r="AM800" i="1" s="1"/>
  <c r="AM799" i="1" s="1"/>
  <c r="AM797" i="1"/>
  <c r="AM796" i="1" s="1"/>
  <c r="AM795" i="1" s="1"/>
  <c r="AM791" i="1"/>
  <c r="AM789" i="1"/>
  <c r="AM787" i="1"/>
  <c r="AM784" i="1"/>
  <c r="AM783" i="1" s="1"/>
  <c r="AM779" i="1"/>
  <c r="AM777" i="1"/>
  <c r="AM768" i="1"/>
  <c r="AM767" i="1" s="1"/>
  <c r="AM766" i="1" s="1"/>
  <c r="AM765" i="1" s="1"/>
  <c r="AM764" i="1" s="1"/>
  <c r="AM762" i="1"/>
  <c r="AM760" i="1"/>
  <c r="AM758" i="1"/>
  <c r="AM751" i="1"/>
  <c r="AM750" i="1" s="1"/>
  <c r="AM746" i="1"/>
  <c r="AM745" i="1" s="1"/>
  <c r="AM742" i="1"/>
  <c r="AM740" i="1"/>
  <c r="AM735" i="1"/>
  <c r="AM734" i="1" s="1"/>
  <c r="AM731" i="1"/>
  <c r="AM730" i="1" s="1"/>
  <c r="AM728" i="1"/>
  <c r="AM726" i="1"/>
  <c r="AM722" i="1"/>
  <c r="AM721" i="1" s="1"/>
  <c r="AM717" i="1"/>
  <c r="AM716" i="1" s="1"/>
  <c r="AM714" i="1"/>
  <c r="AM712" i="1"/>
  <c r="AM695" i="1"/>
  <c r="AM693" i="1"/>
  <c r="AM691" i="1"/>
  <c r="AM688" i="1"/>
  <c r="AM687" i="1" s="1"/>
  <c r="AM683" i="1"/>
  <c r="AM682" i="1" s="1"/>
  <c r="AM681" i="1" s="1"/>
  <c r="AM680" i="1" s="1"/>
  <c r="AM678" i="1"/>
  <c r="AM677" i="1" s="1"/>
  <c r="AM674" i="1"/>
  <c r="AM672" i="1"/>
  <c r="AM669" i="1"/>
  <c r="AM666" i="1"/>
  <c r="AM664" i="1"/>
  <c r="AM662" i="1"/>
  <c r="AM658" i="1"/>
  <c r="AM657" i="1" s="1"/>
  <c r="AM656" i="1" s="1"/>
  <c r="AM652" i="1"/>
  <c r="AM651" i="1" s="1"/>
  <c r="AM650" i="1" s="1"/>
  <c r="AM648" i="1"/>
  <c r="AM647" i="1" s="1"/>
  <c r="AM646" i="1" s="1"/>
  <c r="AM643" i="1"/>
  <c r="AM642" i="1" s="1"/>
  <c r="AM641" i="1" s="1"/>
  <c r="AM640" i="1" s="1"/>
  <c r="AM638" i="1"/>
  <c r="AM637" i="1" s="1"/>
  <c r="AM636" i="1" s="1"/>
  <c r="AM635" i="1" s="1"/>
  <c r="AM631" i="1"/>
  <c r="AM630" i="1" s="1"/>
  <c r="AM629" i="1" s="1"/>
  <c r="AM628" i="1" s="1"/>
  <c r="AM627" i="1" s="1"/>
  <c r="AM625" i="1"/>
  <c r="AM624" i="1" s="1"/>
  <c r="AM618" i="1"/>
  <c r="AM617" i="1" s="1"/>
  <c r="AM612" i="1"/>
  <c r="AM611" i="1" s="1"/>
  <c r="AM609" i="1"/>
  <c r="AM608" i="1" s="1"/>
  <c r="AM606" i="1"/>
  <c r="AM605" i="1" s="1"/>
  <c r="AM603" i="1"/>
  <c r="AM602" i="1" s="1"/>
  <c r="AM600" i="1"/>
  <c r="AM599" i="1" s="1"/>
  <c r="AM597" i="1"/>
  <c r="AM596" i="1" s="1"/>
  <c r="AM593" i="1"/>
  <c r="AM592" i="1" s="1"/>
  <c r="AM590" i="1"/>
  <c r="AM589" i="1" s="1"/>
  <c r="AM587" i="1"/>
  <c r="AM586" i="1" s="1"/>
  <c r="AM583" i="1"/>
  <c r="AM582" i="1" s="1"/>
  <c r="AM577" i="1"/>
  <c r="AM576" i="1" s="1"/>
  <c r="AM575" i="1" s="1"/>
  <c r="AM574" i="1" s="1"/>
  <c r="AM572" i="1"/>
  <c r="AM570" i="1"/>
  <c r="AM568" i="1"/>
  <c r="AM566" i="1"/>
  <c r="AM562" i="1"/>
  <c r="AM561" i="1" s="1"/>
  <c r="AM559" i="1"/>
  <c r="AM558" i="1" s="1"/>
  <c r="AM556" i="1"/>
  <c r="AM555" i="1" s="1"/>
  <c r="AM553" i="1"/>
  <c r="AM552" i="1" s="1"/>
  <c r="AM549" i="1"/>
  <c r="AM548" i="1" s="1"/>
  <c r="AM545" i="1"/>
  <c r="AM544" i="1" s="1"/>
  <c r="AM542" i="1"/>
  <c r="AM541" i="1" s="1"/>
  <c r="AM538" i="1"/>
  <c r="AM537" i="1" s="1"/>
  <c r="AM534" i="1"/>
  <c r="AM533" i="1" s="1"/>
  <c r="AM530" i="1"/>
  <c r="AM529" i="1" s="1"/>
  <c r="AM528" i="1" s="1"/>
  <c r="AM525" i="1"/>
  <c r="AM524" i="1" s="1"/>
  <c r="AM523" i="1" s="1"/>
  <c r="AM522" i="1" s="1"/>
  <c r="AM520" i="1"/>
  <c r="AM519" i="1" s="1"/>
  <c r="AM518" i="1" s="1"/>
  <c r="AM517" i="1" s="1"/>
  <c r="AM515" i="1"/>
  <c r="AM514" i="1" s="1"/>
  <c r="AM513" i="1" s="1"/>
  <c r="AM512" i="1" s="1"/>
  <c r="AM509" i="1"/>
  <c r="AM508" i="1" s="1"/>
  <c r="AM506" i="1"/>
  <c r="AM505" i="1" s="1"/>
  <c r="AM503" i="1"/>
  <c r="AM502" i="1" s="1"/>
  <c r="AM500" i="1"/>
  <c r="AM499" i="1" s="1"/>
  <c r="AM497" i="1"/>
  <c r="AM496" i="1" s="1"/>
  <c r="AM494" i="1"/>
  <c r="AM493" i="1" s="1"/>
  <c r="AM488" i="1"/>
  <c r="AM487" i="1" s="1"/>
  <c r="AM485" i="1"/>
  <c r="AM484" i="1" s="1"/>
  <c r="AM477" i="1"/>
  <c r="AM476" i="1" s="1"/>
  <c r="AM473" i="1"/>
  <c r="AM472" i="1" s="1"/>
  <c r="AM470" i="1"/>
  <c r="AM469" i="1" s="1"/>
  <c r="AM465" i="1"/>
  <c r="AM464" i="1" s="1"/>
  <c r="AM461" i="1"/>
  <c r="AM460" i="1" s="1"/>
  <c r="AM457" i="1"/>
  <c r="AM456" i="1" s="1"/>
  <c r="AM453" i="1"/>
  <c r="AM452" i="1" s="1"/>
  <c r="AM449" i="1"/>
  <c r="AM448" i="1" s="1"/>
  <c r="AM443" i="1"/>
  <c r="AM442" i="1" s="1"/>
  <c r="AM441" i="1" s="1"/>
  <c r="AM440" i="1" s="1"/>
  <c r="AM435" i="1"/>
  <c r="AM434" i="1" s="1"/>
  <c r="AM433" i="1" s="1"/>
  <c r="AM432" i="1" s="1"/>
  <c r="AM421" i="1" s="1"/>
  <c r="AM420" i="1" s="1"/>
  <c r="AM418" i="1"/>
  <c r="AM416" i="1"/>
  <c r="AM414" i="1"/>
  <c r="AM411" i="1"/>
  <c r="AM410" i="1" s="1"/>
  <c r="AM405" i="1"/>
  <c r="AM404" i="1" s="1"/>
  <c r="AM403" i="1" s="1"/>
  <c r="AM401" i="1"/>
  <c r="AM400" i="1" s="1"/>
  <c r="AM399" i="1" s="1"/>
  <c r="AM396" i="1"/>
  <c r="AM395" i="1" s="1"/>
  <c r="AM394" i="1" s="1"/>
  <c r="AM392" i="1"/>
  <c r="AM391" i="1" s="1"/>
  <c r="AM388" i="1"/>
  <c r="AM387" i="1" s="1"/>
  <c r="AM383" i="1"/>
  <c r="AM382" i="1" s="1"/>
  <c r="AM381" i="1" s="1"/>
  <c r="AM379" i="1"/>
  <c r="AM375" i="1"/>
  <c r="AM373" i="1"/>
  <c r="AM367" i="1"/>
  <c r="AM366" i="1" s="1"/>
  <c r="AM365" i="1" s="1"/>
  <c r="AM363" i="1"/>
  <c r="AM362" i="1" s="1"/>
  <c r="AM361" i="1" s="1"/>
  <c r="AM358" i="1"/>
  <c r="AM357" i="1" s="1"/>
  <c r="AM356" i="1" s="1"/>
  <c r="AM352" i="1"/>
  <c r="AM350" i="1"/>
  <c r="AM343" i="1"/>
  <c r="AM342" i="1" s="1"/>
  <c r="AM341" i="1" s="1"/>
  <c r="AM340" i="1" s="1"/>
  <c r="AM338" i="1"/>
  <c r="AM337" i="1" s="1"/>
  <c r="AM335" i="1"/>
  <c r="AM333" i="1"/>
  <c r="AM327" i="1"/>
  <c r="AM326" i="1" s="1"/>
  <c r="AM325" i="1" s="1"/>
  <c r="AM323" i="1"/>
  <c r="AM322" i="1" s="1"/>
  <c r="AM321" i="1" s="1"/>
  <c r="AM318" i="1"/>
  <c r="AM317" i="1" s="1"/>
  <c r="AM315" i="1"/>
  <c r="AM314" i="1" s="1"/>
  <c r="AM312" i="1"/>
  <c r="AM310" i="1"/>
  <c r="AM308" i="1"/>
  <c r="AM305" i="1"/>
  <c r="AM304" i="1" s="1"/>
  <c r="AM300" i="1"/>
  <c r="AM299" i="1" s="1"/>
  <c r="AM298" i="1" s="1"/>
  <c r="AM297" i="1" s="1"/>
  <c r="AM295" i="1"/>
  <c r="AM294" i="1" s="1"/>
  <c r="AM293" i="1" s="1"/>
  <c r="AM292" i="1" s="1"/>
  <c r="AM284" i="1"/>
  <c r="AM283" i="1" s="1"/>
  <c r="AM281" i="1"/>
  <c r="AM280" i="1" s="1"/>
  <c r="AM277" i="1"/>
  <c r="AM276" i="1" s="1"/>
  <c r="AM275" i="1" s="1"/>
  <c r="AM269" i="1"/>
  <c r="AM267" i="1"/>
  <c r="AM265" i="1"/>
  <c r="AM262" i="1"/>
  <c r="AM261" i="1" s="1"/>
  <c r="AM256" i="1"/>
  <c r="AM254" i="1"/>
  <c r="AM252" i="1"/>
  <c r="AM247" i="1"/>
  <c r="AM246" i="1" s="1"/>
  <c r="AM244" i="1"/>
  <c r="AM242" i="1"/>
  <c r="AM239" i="1"/>
  <c r="AM238" i="1" s="1"/>
  <c r="AM232" i="1"/>
  <c r="AM231" i="1" s="1"/>
  <c r="AM229" i="1"/>
  <c r="AM228" i="1" s="1"/>
  <c r="AM226" i="1"/>
  <c r="AM224" i="1"/>
  <c r="AM222" i="1"/>
  <c r="AM214" i="1"/>
  <c r="AM212" i="1"/>
  <c r="AM210" i="1"/>
  <c r="AM202" i="1"/>
  <c r="AM201" i="1" s="1"/>
  <c r="AM199" i="1"/>
  <c r="AM198" i="1" s="1"/>
  <c r="AM195" i="1"/>
  <c r="AM194" i="1" s="1"/>
  <c r="AM192" i="1"/>
  <c r="AM191" i="1" s="1"/>
  <c r="AM189" i="1"/>
  <c r="AM188" i="1" s="1"/>
  <c r="AM186" i="1"/>
  <c r="AM185" i="1" s="1"/>
  <c r="AM183" i="1"/>
  <c r="AM182" i="1" s="1"/>
  <c r="AM180" i="1"/>
  <c r="AM178" i="1"/>
  <c r="AM175" i="1"/>
  <c r="AM173" i="1"/>
  <c r="AM171" i="1"/>
  <c r="AM166" i="1"/>
  <c r="AM165" i="1" s="1"/>
  <c r="AM164" i="1" s="1"/>
  <c r="AM163" i="1" s="1"/>
  <c r="AM159" i="1"/>
  <c r="AM157" i="1"/>
  <c r="AM155" i="1"/>
  <c r="AM152" i="1"/>
  <c r="AM151" i="1" s="1"/>
  <c r="AM144" i="1"/>
  <c r="AM143" i="1" s="1"/>
  <c r="AM142" i="1" s="1"/>
  <c r="AM140" i="1"/>
  <c r="AM139" i="1" s="1"/>
  <c r="AM138" i="1" s="1"/>
  <c r="AM135" i="1"/>
  <c r="AM134" i="1" s="1"/>
  <c r="AM133" i="1" s="1"/>
  <c r="AM131" i="1"/>
  <c r="AM130" i="1" s="1"/>
  <c r="AM129" i="1" s="1"/>
  <c r="AM125" i="1"/>
  <c r="AM124" i="1" s="1"/>
  <c r="AM123" i="1" s="1"/>
  <c r="AM122" i="1" s="1"/>
  <c r="AM121" i="1" s="1"/>
  <c r="AM119" i="1"/>
  <c r="AM117" i="1"/>
  <c r="AM115" i="1"/>
  <c r="AM112" i="1"/>
  <c r="AM111" i="1" s="1"/>
  <c r="AM104" i="1"/>
  <c r="AM103" i="1" s="1"/>
  <c r="AM102" i="1" s="1"/>
  <c r="AM101" i="1" s="1"/>
  <c r="AM100" i="1" s="1"/>
  <c r="AM99" i="1" s="1"/>
  <c r="AM97" i="1"/>
  <c r="AM96" i="1" s="1"/>
  <c r="AM94" i="1"/>
  <c r="AM93" i="1" s="1"/>
  <c r="AM88" i="1"/>
  <c r="AM87" i="1" s="1"/>
  <c r="AM85" i="1"/>
  <c r="AM84" i="1" s="1"/>
  <c r="AM82" i="1"/>
  <c r="AM81" i="1" s="1"/>
  <c r="AM79" i="1"/>
  <c r="AM78" i="1" s="1"/>
  <c r="AM76" i="1"/>
  <c r="AM75" i="1" s="1"/>
  <c r="AM73" i="1"/>
  <c r="AM72" i="1" s="1"/>
  <c r="AM70" i="1"/>
  <c r="AM69" i="1" s="1"/>
  <c r="AM63" i="1"/>
  <c r="AM61" i="1"/>
  <c r="AM59" i="1"/>
  <c r="AM56" i="1"/>
  <c r="AM55" i="1" s="1"/>
  <c r="AM48" i="1"/>
  <c r="AM47" i="1" s="1"/>
  <c r="AM45" i="1"/>
  <c r="AM44" i="1" s="1"/>
  <c r="AM42" i="1"/>
  <c r="AM41" i="1" s="1"/>
  <c r="AM37" i="1"/>
  <c r="AM36" i="1" s="1"/>
  <c r="AM33" i="1"/>
  <c r="AM31" i="1"/>
  <c r="AM29" i="1"/>
  <c r="AM25" i="1"/>
  <c r="AM23" i="1"/>
  <c r="AL3580" i="1"/>
  <c r="AL3579" i="1" s="1"/>
  <c r="AL3576" i="1"/>
  <c r="AL3574" i="1"/>
  <c r="AL3566" i="1"/>
  <c r="AL3564" i="1"/>
  <c r="AL3557" i="1"/>
  <c r="AL3556" i="1" s="1"/>
  <c r="AL3555" i="1" s="1"/>
  <c r="AL3554" i="1" s="1"/>
  <c r="AL3552" i="1"/>
  <c r="AL3550" i="1"/>
  <c r="AL3548" i="1"/>
  <c r="AL3545" i="1"/>
  <c r="AL3544" i="1" s="1"/>
  <c r="AL3537" i="1"/>
  <c r="AL3536" i="1" s="1"/>
  <c r="AL3535" i="1" s="1"/>
  <c r="AL3534" i="1" s="1"/>
  <c r="AL3533" i="1" s="1"/>
  <c r="AL3531" i="1"/>
  <c r="AL3529" i="1"/>
  <c r="AL3526" i="1"/>
  <c r="AL3525" i="1" s="1"/>
  <c r="AL3523" i="1"/>
  <c r="AL3522" i="1" s="1"/>
  <c r="AL3518" i="1"/>
  <c r="AL3517" i="1" s="1"/>
  <c r="AL3516" i="1" s="1"/>
  <c r="AL3514" i="1"/>
  <c r="AL3513" i="1" s="1"/>
  <c r="AL3511" i="1"/>
  <c r="AL3510" i="1" s="1"/>
  <c r="AL3508" i="1"/>
  <c r="AL3507" i="1" s="1"/>
  <c r="AL3501" i="1"/>
  <c r="AL3499" i="1"/>
  <c r="AL3497" i="1"/>
  <c r="AL3491" i="1"/>
  <c r="AL3490" i="1" s="1"/>
  <c r="AL3489" i="1" s="1"/>
  <c r="AL3487" i="1"/>
  <c r="AL3485" i="1"/>
  <c r="AL3481" i="1"/>
  <c r="AL3480" i="1" s="1"/>
  <c r="AL3478" i="1"/>
  <c r="AL3477" i="1" s="1"/>
  <c r="AL3475" i="1"/>
  <c r="AL3474" i="1" s="1"/>
  <c r="AL3472" i="1"/>
  <c r="AL3470" i="1"/>
  <c r="AL3467" i="1"/>
  <c r="AL3465" i="1"/>
  <c r="AL3460" i="1"/>
  <c r="AL3459" i="1" s="1"/>
  <c r="AL3458" i="1" s="1"/>
  <c r="AL3457" i="1" s="1"/>
  <c r="AL3453" i="1"/>
  <c r="AL3451" i="1"/>
  <c r="AL3449" i="1"/>
  <c r="AL3446" i="1"/>
  <c r="AL3445" i="1" s="1"/>
  <c r="AL3441" i="1"/>
  <c r="AL3440" i="1" s="1"/>
  <c r="AL3439" i="1" s="1"/>
  <c r="AL3438" i="1" s="1"/>
  <c r="AL3436" i="1"/>
  <c r="AL3434" i="1"/>
  <c r="AL3432" i="1"/>
  <c r="AL3423" i="1"/>
  <c r="AL3422" i="1" s="1"/>
  <c r="AL3421" i="1" s="1"/>
  <c r="AL3420" i="1" s="1"/>
  <c r="AL3418" i="1"/>
  <c r="AL3417" i="1" s="1"/>
  <c r="AL3415" i="1"/>
  <c r="AL3414" i="1" s="1"/>
  <c r="AL3409" i="1"/>
  <c r="AL3407" i="1"/>
  <c r="AL3405" i="1"/>
  <c r="AL3402" i="1"/>
  <c r="AL3401" i="1" s="1"/>
  <c r="AL3398" i="1"/>
  <c r="AL3397" i="1" s="1"/>
  <c r="AL3395" i="1"/>
  <c r="AL3394" i="1" s="1"/>
  <c r="AL3389" i="1"/>
  <c r="AL3388" i="1" s="1"/>
  <c r="AL3387" i="1" s="1"/>
  <c r="AL3386" i="1" s="1"/>
  <c r="AL3385" i="1" s="1"/>
  <c r="AL3381" i="1"/>
  <c r="AL3380" i="1" s="1"/>
  <c r="AL3378" i="1"/>
  <c r="AL3376" i="1"/>
  <c r="AL3374" i="1"/>
  <c r="AL3371" i="1"/>
  <c r="AL3370" i="1" s="1"/>
  <c r="AL3367" i="1"/>
  <c r="AL3366" i="1" s="1"/>
  <c r="AL3365" i="1" s="1"/>
  <c r="AL3359" i="1"/>
  <c r="AL3357" i="1"/>
  <c r="AL3355" i="1"/>
  <c r="AL3352" i="1"/>
  <c r="AL3351" i="1" s="1"/>
  <c r="AL3348" i="1"/>
  <c r="AL3347" i="1" s="1"/>
  <c r="AL3346" i="1" s="1"/>
  <c r="AL3340" i="1"/>
  <c r="AL3338" i="1"/>
  <c r="AL3335" i="1"/>
  <c r="AL3334" i="1" s="1"/>
  <c r="AL3330" i="1"/>
  <c r="AL3329" i="1" s="1"/>
  <c r="AL3328" i="1" s="1"/>
  <c r="AL3327" i="1" s="1"/>
  <c r="AL3324" i="1"/>
  <c r="AL3323" i="1" s="1"/>
  <c r="AL3321" i="1"/>
  <c r="AL3320" i="1" s="1"/>
  <c r="AL3318" i="1"/>
  <c r="AL3316" i="1"/>
  <c r="AL3313" i="1"/>
  <c r="AL3312" i="1" s="1"/>
  <c r="AL3309" i="1"/>
  <c r="AL3308" i="1" s="1"/>
  <c r="AL3306" i="1"/>
  <c r="AL3305" i="1" s="1"/>
  <c r="AL3303" i="1"/>
  <c r="AL3302" i="1" s="1"/>
  <c r="AL3297" i="1"/>
  <c r="AL3296" i="1" s="1"/>
  <c r="AL3294" i="1"/>
  <c r="AL3293" i="1" s="1"/>
  <c r="AL3291" i="1"/>
  <c r="AL3289" i="1"/>
  <c r="AL3287" i="1"/>
  <c r="AL3285" i="1"/>
  <c r="AL3281" i="1"/>
  <c r="AL3280" i="1" s="1"/>
  <c r="AL3278" i="1"/>
  <c r="AL3277" i="1" s="1"/>
  <c r="AL3270" i="1"/>
  <c r="AL3269" i="1" s="1"/>
  <c r="AL3268" i="1" s="1"/>
  <c r="AL3267" i="1" s="1"/>
  <c r="AL3256" i="1" s="1"/>
  <c r="AL3255" i="1" s="1"/>
  <c r="AL3252" i="1"/>
  <c r="AL3251" i="1" s="1"/>
  <c r="AL3250" i="1" s="1"/>
  <c r="AL3249" i="1" s="1"/>
  <c r="AL3248" i="1" s="1"/>
  <c r="AL3245" i="1"/>
  <c r="AL3244" i="1" s="1"/>
  <c r="AL3243" i="1" s="1"/>
  <c r="AL3242" i="1" s="1"/>
  <c r="AL3241" i="1" s="1"/>
  <c r="AL3234" i="1"/>
  <c r="AL3233" i="1" s="1"/>
  <c r="AL3232" i="1" s="1"/>
  <c r="AL3229" i="1"/>
  <c r="AL3228" i="1" s="1"/>
  <c r="AL3227" i="1" s="1"/>
  <c r="AL3221" i="1"/>
  <c r="AL3220" i="1" s="1"/>
  <c r="AL3219" i="1" s="1"/>
  <c r="AL3218" i="1" s="1"/>
  <c r="AL3217" i="1" s="1"/>
  <c r="AL3216" i="1" s="1"/>
  <c r="AL3214" i="1"/>
  <c r="AL3213" i="1" s="1"/>
  <c r="AL3212" i="1" s="1"/>
  <c r="AL3211" i="1" s="1"/>
  <c r="AL3210" i="1" s="1"/>
  <c r="AL3209" i="1" s="1"/>
  <c r="AL3207" i="1"/>
  <c r="AL3206" i="1" s="1"/>
  <c r="AL3205" i="1" s="1"/>
  <c r="AL3204" i="1" s="1"/>
  <c r="AL3203" i="1" s="1"/>
  <c r="AL3201" i="1"/>
  <c r="AL3200" i="1" s="1"/>
  <c r="AL3199" i="1" s="1"/>
  <c r="AL3198" i="1" s="1"/>
  <c r="AL3197" i="1" s="1"/>
  <c r="AL3194" i="1"/>
  <c r="AL3193" i="1" s="1"/>
  <c r="AL3191" i="1"/>
  <c r="AL3190" i="1" s="1"/>
  <c r="AL3188" i="1"/>
  <c r="AL3187" i="1" s="1"/>
  <c r="AL3185" i="1"/>
  <c r="AL3184" i="1" s="1"/>
  <c r="AL3182" i="1"/>
  <c r="AL3181" i="1" s="1"/>
  <c r="AL3179" i="1"/>
  <c r="AL3178" i="1" s="1"/>
  <c r="AL3175" i="1"/>
  <c r="AL3174" i="1" s="1"/>
  <c r="AL3173" i="1" s="1"/>
  <c r="AL3171" i="1"/>
  <c r="AL3170" i="1" s="1"/>
  <c r="AL3168" i="1"/>
  <c r="AL3166" i="1"/>
  <c r="AL3164" i="1"/>
  <c r="AL3160" i="1"/>
  <c r="AL3159" i="1" s="1"/>
  <c r="AL3158" i="1" s="1"/>
  <c r="AL3156" i="1"/>
  <c r="AL3155" i="1" s="1"/>
  <c r="AL3154" i="1" s="1"/>
  <c r="AL3151" i="1"/>
  <c r="AL3150" i="1" s="1"/>
  <c r="AL3149" i="1" s="1"/>
  <c r="AL3148" i="1" s="1"/>
  <c r="AL3146" i="1"/>
  <c r="AL3145" i="1" s="1"/>
  <c r="AL3144" i="1" s="1"/>
  <c r="AL3143" i="1" s="1"/>
  <c r="AL3141" i="1"/>
  <c r="AL3139" i="1"/>
  <c r="AL3135" i="1"/>
  <c r="AL3134" i="1" s="1"/>
  <c r="AL3132" i="1"/>
  <c r="AL3130" i="1"/>
  <c r="AL3126" i="1"/>
  <c r="AL3125" i="1" s="1"/>
  <c r="AL3124" i="1" s="1"/>
  <c r="AL3121" i="1"/>
  <c r="AL3120" i="1" s="1"/>
  <c r="AL3119" i="1" s="1"/>
  <c r="AL3117" i="1"/>
  <c r="AL3115" i="1"/>
  <c r="AL3111" i="1"/>
  <c r="AL3109" i="1"/>
  <c r="AL3103" i="1"/>
  <c r="AL3101" i="1"/>
  <c r="AL3099" i="1"/>
  <c r="AL3096" i="1"/>
  <c r="AL3095" i="1" s="1"/>
  <c r="AL3092" i="1"/>
  <c r="AL3091" i="1" s="1"/>
  <c r="AL3090" i="1" s="1"/>
  <c r="AL3084" i="1"/>
  <c r="AL3082" i="1"/>
  <c r="AL3080" i="1"/>
  <c r="AL3077" i="1"/>
  <c r="AL3076" i="1" s="1"/>
  <c r="AL3072" i="1"/>
  <c r="AL3071" i="1" s="1"/>
  <c r="AL3066" i="1"/>
  <c r="AL3065" i="1" s="1"/>
  <c r="AL3063" i="1"/>
  <c r="AL3062" i="1" s="1"/>
  <c r="AL3060" i="1"/>
  <c r="AL3059" i="1" s="1"/>
  <c r="AL3057" i="1"/>
  <c r="AL3056" i="1" s="1"/>
  <c r="AL3054" i="1"/>
  <c r="AL3053" i="1" s="1"/>
  <c r="AL3049" i="1"/>
  <c r="AL3048" i="1" s="1"/>
  <c r="AL3047" i="1" s="1"/>
  <c r="AL3045" i="1"/>
  <c r="AL3044" i="1" s="1"/>
  <c r="AL3043" i="1" s="1"/>
  <c r="AL3039" i="1"/>
  <c r="AL3038" i="1" s="1"/>
  <c r="AL3037" i="1" s="1"/>
  <c r="AL3036" i="1" s="1"/>
  <c r="AL3034" i="1"/>
  <c r="AL3033" i="1" s="1"/>
  <c r="AL3031" i="1"/>
  <c r="AL3030" i="1" s="1"/>
  <c r="AL3028" i="1"/>
  <c r="AL3026" i="1"/>
  <c r="AL3023" i="1"/>
  <c r="AL3021" i="1"/>
  <c r="AL3019" i="1"/>
  <c r="AL3014" i="1"/>
  <c r="AL3012" i="1"/>
  <c r="AL3005" i="1"/>
  <c r="AL3004" i="1" s="1"/>
  <c r="AL3003" i="1" s="1"/>
  <c r="AL3002" i="1" s="1"/>
  <c r="AL3000" i="1"/>
  <c r="AL2999" i="1" s="1"/>
  <c r="AL2998" i="1" s="1"/>
  <c r="AL2997" i="1" s="1"/>
  <c r="AL2994" i="1"/>
  <c r="AL2993" i="1" s="1"/>
  <c r="AL2992" i="1" s="1"/>
  <c r="AL2991" i="1" s="1"/>
  <c r="AL2990" i="1" s="1"/>
  <c r="AL2986" i="1"/>
  <c r="AL2984" i="1"/>
  <c r="AL2982" i="1"/>
  <c r="AL2979" i="1"/>
  <c r="AL2978" i="1" s="1"/>
  <c r="AL2974" i="1"/>
  <c r="AL2973" i="1" s="1"/>
  <c r="AL2972" i="1" s="1"/>
  <c r="AL2971" i="1" s="1"/>
  <c r="AL2969" i="1"/>
  <c r="AL2968" i="1" s="1"/>
  <c r="AL2967" i="1" s="1"/>
  <c r="AL2966" i="1" s="1"/>
  <c r="AL2964" i="1"/>
  <c r="AL2963" i="1" s="1"/>
  <c r="AL2962" i="1" s="1"/>
  <c r="AL2961" i="1" s="1"/>
  <c r="AL2959" i="1"/>
  <c r="AL2958" i="1" s="1"/>
  <c r="AL2957" i="1" s="1"/>
  <c r="AL2956" i="1" s="1"/>
  <c r="AL2954" i="1"/>
  <c r="AL2953" i="1" s="1"/>
  <c r="AL2951" i="1"/>
  <c r="AL2950" i="1" s="1"/>
  <c r="AL2947" i="1"/>
  <c r="AL2946" i="1" s="1"/>
  <c r="AL2944" i="1"/>
  <c r="AL2943" i="1" s="1"/>
  <c r="AL2941" i="1"/>
  <c r="AL2940" i="1" s="1"/>
  <c r="AL2938" i="1"/>
  <c r="AL2937" i="1" s="1"/>
  <c r="AL2935" i="1"/>
  <c r="AL2934" i="1" s="1"/>
  <c r="AL2929" i="1"/>
  <c r="AL2928" i="1" s="1"/>
  <c r="AL2927" i="1" s="1"/>
  <c r="AL2926" i="1" s="1"/>
  <c r="AL2924" i="1"/>
  <c r="AL2922" i="1"/>
  <c r="AL2919" i="1"/>
  <c r="AL2917" i="1"/>
  <c r="AL2911" i="1"/>
  <c r="AL2909" i="1"/>
  <c r="AL2902" i="1"/>
  <c r="AL2901" i="1" s="1"/>
  <c r="AL2899" i="1"/>
  <c r="AL2897" i="1"/>
  <c r="AL2895" i="1"/>
  <c r="AL2893" i="1"/>
  <c r="AL2890" i="1"/>
  <c r="AL2888" i="1"/>
  <c r="AL2885" i="1"/>
  <c r="AL2884" i="1" s="1"/>
  <c r="AL2878" i="1"/>
  <c r="AL2876" i="1"/>
  <c r="AL2868" i="1"/>
  <c r="AL2866" i="1"/>
  <c r="AL2864" i="1"/>
  <c r="AL2861" i="1"/>
  <c r="AL2860" i="1" s="1"/>
  <c r="AL2857" i="1"/>
  <c r="AL2855" i="1"/>
  <c r="AL2848" i="1"/>
  <c r="AL2847" i="1" s="1"/>
  <c r="AL2846" i="1" s="1"/>
  <c r="AL2845" i="1" s="1"/>
  <c r="AL2844" i="1" s="1"/>
  <c r="AL2843" i="1" s="1"/>
  <c r="AL2841" i="1"/>
  <c r="AL2839" i="1"/>
  <c r="AL2837" i="1"/>
  <c r="AL2834" i="1"/>
  <c r="AL2833" i="1" s="1"/>
  <c r="AL2829" i="1"/>
  <c r="AL2828" i="1" s="1"/>
  <c r="AL2827" i="1" s="1"/>
  <c r="AL2826" i="1" s="1"/>
  <c r="AL2821" i="1"/>
  <c r="AL2819" i="1"/>
  <c r="AL2814" i="1"/>
  <c r="AL2813" i="1" s="1"/>
  <c r="AL2811" i="1"/>
  <c r="AL2810" i="1" s="1"/>
  <c r="AL2807" i="1"/>
  <c r="AL2806" i="1" s="1"/>
  <c r="AL2804" i="1"/>
  <c r="AL2803" i="1" s="1"/>
  <c r="AL2801" i="1"/>
  <c r="AL2800" i="1" s="1"/>
  <c r="AL2798" i="1"/>
  <c r="AL2797" i="1" s="1"/>
  <c r="AL2795" i="1"/>
  <c r="AL2793" i="1"/>
  <c r="AL2790" i="1"/>
  <c r="AL2788" i="1"/>
  <c r="AL2786" i="1"/>
  <c r="AL2781" i="1"/>
  <c r="AL2780" i="1" s="1"/>
  <c r="AL2778" i="1"/>
  <c r="AL2777" i="1" s="1"/>
  <c r="AL2772" i="1"/>
  <c r="AL2770" i="1"/>
  <c r="AL2768" i="1"/>
  <c r="AL2765" i="1"/>
  <c r="AL2764" i="1" s="1"/>
  <c r="AL2760" i="1"/>
  <c r="AL2759" i="1" s="1"/>
  <c r="AL2758" i="1" s="1"/>
  <c r="AL2757" i="1" s="1"/>
  <c r="AL2752" i="1"/>
  <c r="AL2751" i="1" s="1"/>
  <c r="AL2746" i="1"/>
  <c r="AL2745" i="1" s="1"/>
  <c r="AL2743" i="1"/>
  <c r="AL2742" i="1" s="1"/>
  <c r="AL2740" i="1"/>
  <c r="AL2739" i="1" s="1"/>
  <c r="AL2737" i="1"/>
  <c r="AL2736" i="1" s="1"/>
  <c r="AL2734" i="1"/>
  <c r="AL2733" i="1" s="1"/>
  <c r="AL2731" i="1"/>
  <c r="AL2730" i="1" s="1"/>
  <c r="AL2728" i="1"/>
  <c r="AL2727" i="1" s="1"/>
  <c r="AL2725" i="1"/>
  <c r="AL2724" i="1" s="1"/>
  <c r="AL2719" i="1"/>
  <c r="AL2718" i="1" s="1"/>
  <c r="AL2711" i="1"/>
  <c r="AL2709" i="1"/>
  <c r="AL2707" i="1"/>
  <c r="AL2704" i="1"/>
  <c r="AL2703" i="1" s="1"/>
  <c r="AL2699" i="1"/>
  <c r="AL2697" i="1"/>
  <c r="AL2695" i="1"/>
  <c r="AL2689" i="1"/>
  <c r="AL2687" i="1"/>
  <c r="AL2684" i="1"/>
  <c r="AL2683" i="1" s="1"/>
  <c r="AL2681" i="1"/>
  <c r="AL2680" i="1" s="1"/>
  <c r="AL2678" i="1"/>
  <c r="AL2677" i="1" s="1"/>
  <c r="AL2675" i="1"/>
  <c r="AL2674" i="1" s="1"/>
  <c r="AL2672" i="1"/>
  <c r="AL2671" i="1" s="1"/>
  <c r="AL2669" i="1"/>
  <c r="AL2668" i="1" s="1"/>
  <c r="AL2666" i="1"/>
  <c r="AL2665" i="1" s="1"/>
  <c r="AL2663" i="1"/>
  <c r="AL2662" i="1" s="1"/>
  <c r="AL2659" i="1"/>
  <c r="AL2658" i="1" s="1"/>
  <c r="AL2656" i="1"/>
  <c r="AL2655" i="1" s="1"/>
  <c r="AL2650" i="1"/>
  <c r="AL2649" i="1" s="1"/>
  <c r="AL2647" i="1"/>
  <c r="AL2646" i="1" s="1"/>
  <c r="AL2644" i="1"/>
  <c r="AL2643" i="1" s="1"/>
  <c r="AL2639" i="1"/>
  <c r="AL2638" i="1" s="1"/>
  <c r="AL2636" i="1"/>
  <c r="AL2635" i="1" s="1"/>
  <c r="AL2632" i="1"/>
  <c r="AL2631" i="1" s="1"/>
  <c r="AL2629" i="1"/>
  <c r="AL2628" i="1" s="1"/>
  <c r="AL2622" i="1"/>
  <c r="AL2621" i="1" s="1"/>
  <c r="AL2620" i="1" s="1"/>
  <c r="AL2619" i="1" s="1"/>
  <c r="AL2617" i="1"/>
  <c r="AL2616" i="1" s="1"/>
  <c r="AL2614" i="1"/>
  <c r="AL2613" i="1" s="1"/>
  <c r="AL2611" i="1"/>
  <c r="AL2610" i="1" s="1"/>
  <c r="AL2608" i="1"/>
  <c r="AL2607" i="1" s="1"/>
  <c r="AL2605" i="1"/>
  <c r="AL2604" i="1" s="1"/>
  <c r="AL2602" i="1"/>
  <c r="AL2601" i="1" s="1"/>
  <c r="AL2599" i="1"/>
  <c r="AL2598" i="1" s="1"/>
  <c r="AL2596" i="1"/>
  <c r="AL2595" i="1" s="1"/>
  <c r="AL2593" i="1"/>
  <c r="AL2592" i="1" s="1"/>
  <c r="AL2590" i="1"/>
  <c r="AL2589" i="1" s="1"/>
  <c r="AL2587" i="1"/>
  <c r="AL2586" i="1" s="1"/>
  <c r="AL2584" i="1"/>
  <c r="AL2583" i="1" s="1"/>
  <c r="AL2580" i="1"/>
  <c r="AL2579" i="1" s="1"/>
  <c r="AL2577" i="1"/>
  <c r="AL2576" i="1" s="1"/>
  <c r="AL2574" i="1"/>
  <c r="AL2573" i="1" s="1"/>
  <c r="AL2571" i="1"/>
  <c r="AL2570" i="1" s="1"/>
  <c r="AL2568" i="1"/>
  <c r="AL2567" i="1" s="1"/>
  <c r="AL2565" i="1"/>
  <c r="AL2564" i="1" s="1"/>
  <c r="AL2562" i="1"/>
  <c r="AL2561" i="1" s="1"/>
  <c r="AL2556" i="1"/>
  <c r="AL2555" i="1" s="1"/>
  <c r="AL2553" i="1"/>
  <c r="AL2552" i="1" s="1"/>
  <c r="AL2545" i="1"/>
  <c r="AL2544" i="1" s="1"/>
  <c r="AL2543" i="1" s="1"/>
  <c r="AL2542" i="1" s="1"/>
  <c r="AL2541" i="1" s="1"/>
  <c r="AL2540" i="1" s="1"/>
  <c r="AL2538" i="1"/>
  <c r="AL2537" i="1" s="1"/>
  <c r="AL2535" i="1"/>
  <c r="AL2534" i="1" s="1"/>
  <c r="AL2532" i="1"/>
  <c r="AL2531" i="1" s="1"/>
  <c r="AL2529" i="1"/>
  <c r="AL2528" i="1" s="1"/>
  <c r="AL2526" i="1"/>
  <c r="AL2525" i="1" s="1"/>
  <c r="AL2523" i="1"/>
  <c r="AL2522" i="1" s="1"/>
  <c r="AL2520" i="1"/>
  <c r="AL2519" i="1" s="1"/>
  <c r="AL2517" i="1"/>
  <c r="AL2516" i="1" s="1"/>
  <c r="AL2511" i="1"/>
  <c r="AL2510" i="1" s="1"/>
  <c r="AL2508" i="1"/>
  <c r="AL2507" i="1" s="1"/>
  <c r="AL2501" i="1"/>
  <c r="AL2500" i="1" s="1"/>
  <c r="AL2498" i="1"/>
  <c r="AL2497" i="1" s="1"/>
  <c r="AL2487" i="1"/>
  <c r="AL2486" i="1" s="1"/>
  <c r="AL2485" i="1" s="1"/>
  <c r="AL2484" i="1" s="1"/>
  <c r="AL2483" i="1" s="1"/>
  <c r="AL2480" i="1"/>
  <c r="AL2479" i="1" s="1"/>
  <c r="AL2478" i="1" s="1"/>
  <c r="AL2477" i="1" s="1"/>
  <c r="AL2476" i="1" s="1"/>
  <c r="AL2475" i="1" s="1"/>
  <c r="AL2473" i="1"/>
  <c r="AL2471" i="1"/>
  <c r="AL2469" i="1"/>
  <c r="AL2461" i="1"/>
  <c r="AL2460" i="1" s="1"/>
  <c r="AL2459" i="1" s="1"/>
  <c r="AL2458" i="1" s="1"/>
  <c r="AL2457" i="1" s="1"/>
  <c r="AL2456" i="1" s="1"/>
  <c r="AL2454" i="1"/>
  <c r="AL2453" i="1" s="1"/>
  <c r="AL2452" i="1" s="1"/>
  <c r="AL2451" i="1" s="1"/>
  <c r="AL2450" i="1" s="1"/>
  <c r="AL2449" i="1" s="1"/>
  <c r="AL2442" i="1"/>
  <c r="AL2440" i="1"/>
  <c r="AL2438" i="1"/>
  <c r="AL2435" i="1"/>
  <c r="AL2434" i="1" s="1"/>
  <c r="AL2430" i="1"/>
  <c r="AL2428" i="1"/>
  <c r="AL2426" i="1"/>
  <c r="AL2422" i="1"/>
  <c r="AL2421" i="1" s="1"/>
  <c r="AL2419" i="1"/>
  <c r="AL2418" i="1" s="1"/>
  <c r="AL2416" i="1"/>
  <c r="AL2414" i="1"/>
  <c r="AL2412" i="1"/>
  <c r="AL2408" i="1"/>
  <c r="AL2406" i="1"/>
  <c r="AL2404" i="1"/>
  <c r="AL2398" i="1"/>
  <c r="AL2397" i="1" s="1"/>
  <c r="AL2395" i="1"/>
  <c r="AL2394" i="1" s="1"/>
  <c r="AL2391" i="1"/>
  <c r="AL2390" i="1" s="1"/>
  <c r="AL2389" i="1" s="1"/>
  <c r="AL2385" i="1"/>
  <c r="AL2384" i="1" s="1"/>
  <c r="AL2382" i="1"/>
  <c r="AL2381" i="1" s="1"/>
  <c r="AL2378" i="1"/>
  <c r="AL2377" i="1" s="1"/>
  <c r="AL2375" i="1"/>
  <c r="AL2374" i="1" s="1"/>
  <c r="AL2372" i="1"/>
  <c r="AL2371" i="1" s="1"/>
  <c r="AL2369" i="1"/>
  <c r="AL2368" i="1" s="1"/>
  <c r="AL2366" i="1"/>
  <c r="AL2365" i="1" s="1"/>
  <c r="AL2363" i="1"/>
  <c r="AL2362" i="1" s="1"/>
  <c r="AL2360" i="1"/>
  <c r="AL2359" i="1" s="1"/>
  <c r="AL2357" i="1"/>
  <c r="AL2356" i="1" s="1"/>
  <c r="AL2354" i="1"/>
  <c r="AL2353" i="1" s="1"/>
  <c r="AL2351" i="1"/>
  <c r="AL2349" i="1"/>
  <c r="AL2346" i="1"/>
  <c r="AL2345" i="1" s="1"/>
  <c r="AL2341" i="1"/>
  <c r="AL2340" i="1" s="1"/>
  <c r="AL2338" i="1"/>
  <c r="AL2337" i="1" s="1"/>
  <c r="AL2332" i="1"/>
  <c r="AL2331" i="1" s="1"/>
  <c r="AL2330" i="1" s="1"/>
  <c r="AL2329" i="1" s="1"/>
  <c r="AL2327" i="1"/>
  <c r="AL2325" i="1"/>
  <c r="AL2320" i="1"/>
  <c r="AL2319" i="1" s="1"/>
  <c r="AL2317" i="1"/>
  <c r="AL2316" i="1" s="1"/>
  <c r="AL2309" i="1"/>
  <c r="AL2308" i="1" s="1"/>
  <c r="AL2306" i="1"/>
  <c r="AL2305" i="1" s="1"/>
  <c r="AL2303" i="1"/>
  <c r="AL2302" i="1" s="1"/>
  <c r="AL2300" i="1"/>
  <c r="AL2299" i="1" s="1"/>
  <c r="AL2296" i="1"/>
  <c r="AL2295" i="1" s="1"/>
  <c r="AL2294" i="1" s="1"/>
  <c r="AL2289" i="1"/>
  <c r="AL2287" i="1"/>
  <c r="AL2279" i="1"/>
  <c r="AL2278" i="1" s="1"/>
  <c r="AL2277" i="1" s="1"/>
  <c r="AL2276" i="1" s="1"/>
  <c r="AL2275" i="1" s="1"/>
  <c r="AL2274" i="1" s="1"/>
  <c r="AL2272" i="1"/>
  <c r="AL2271" i="1" s="1"/>
  <c r="AL2270" i="1" s="1"/>
  <c r="AL2269" i="1" s="1"/>
  <c r="AL2268" i="1" s="1"/>
  <c r="AL2267" i="1" s="1"/>
  <c r="AL2265" i="1"/>
  <c r="AL2264" i="1" s="1"/>
  <c r="AL2262" i="1"/>
  <c r="AL2261" i="1" s="1"/>
  <c r="AL2255" i="1"/>
  <c r="AL2253" i="1"/>
  <c r="AL2251" i="1"/>
  <c r="AL2245" i="1"/>
  <c r="AL2244" i="1" s="1"/>
  <c r="AL2243" i="1" s="1"/>
  <c r="AL2242" i="1" s="1"/>
  <c r="AL2240" i="1"/>
  <c r="AL2239" i="1" s="1"/>
  <c r="AL2237" i="1"/>
  <c r="AL2235" i="1"/>
  <c r="AL2230" i="1"/>
  <c r="AL2229" i="1" s="1"/>
  <c r="AL2228" i="1" s="1"/>
  <c r="AL2227" i="1" s="1"/>
  <c r="AL2224" i="1"/>
  <c r="AL2223" i="1" s="1"/>
  <c r="AL2222" i="1" s="1"/>
  <c r="AL2221" i="1" s="1"/>
  <c r="AL2220" i="1" s="1"/>
  <c r="AL2217" i="1"/>
  <c r="AL2216" i="1" s="1"/>
  <c r="AL2215" i="1" s="1"/>
  <c r="AL2214" i="1" s="1"/>
  <c r="AL2212" i="1"/>
  <c r="AL2211" i="1" s="1"/>
  <c r="AL2210" i="1" s="1"/>
  <c r="AL2209" i="1" s="1"/>
  <c r="AL2206" i="1"/>
  <c r="AL2205" i="1" s="1"/>
  <c r="AL2204" i="1" s="1"/>
  <c r="AL2203" i="1" s="1"/>
  <c r="AL2201" i="1"/>
  <c r="AL2200" i="1" s="1"/>
  <c r="AL2199" i="1" s="1"/>
  <c r="AL2198" i="1" s="1"/>
  <c r="AL2196" i="1"/>
  <c r="AL2195" i="1" s="1"/>
  <c r="AL2193" i="1"/>
  <c r="AL2192" i="1" s="1"/>
  <c r="AL2186" i="1"/>
  <c r="AL2184" i="1"/>
  <c r="AL2178" i="1"/>
  <c r="AL2177" i="1" s="1"/>
  <c r="AL2176" i="1" s="1"/>
  <c r="AL2175" i="1" s="1"/>
  <c r="AL2174" i="1" s="1"/>
  <c r="AL2171" i="1"/>
  <c r="AL2170" i="1" s="1"/>
  <c r="AL2169" i="1" s="1"/>
  <c r="AL2167" i="1"/>
  <c r="AL2166" i="1" s="1"/>
  <c r="AL2164" i="1"/>
  <c r="AL2163" i="1" s="1"/>
  <c r="AL2161" i="1"/>
  <c r="AL2160" i="1" s="1"/>
  <c r="AL2156" i="1"/>
  <c r="AL2155" i="1" s="1"/>
  <c r="AL2154" i="1" s="1"/>
  <c r="AL2152" i="1"/>
  <c r="AL2151" i="1" s="1"/>
  <c r="AL2150" i="1" s="1"/>
  <c r="AL2146" i="1"/>
  <c r="AL2144" i="1"/>
  <c r="AL2142" i="1"/>
  <c r="AL2139" i="1"/>
  <c r="AL2138" i="1" s="1"/>
  <c r="AL2134" i="1"/>
  <c r="AL2132" i="1"/>
  <c r="AL2124" i="1"/>
  <c r="AL2123" i="1" s="1"/>
  <c r="AL2122" i="1" s="1"/>
  <c r="AL2121" i="1" s="1"/>
  <c r="AL2120" i="1" s="1"/>
  <c r="AL2119" i="1" s="1"/>
  <c r="AL2117" i="1"/>
  <c r="AL2116" i="1" s="1"/>
  <c r="AL2115" i="1" s="1"/>
  <c r="AL2114" i="1" s="1"/>
  <c r="AL2113" i="1" s="1"/>
  <c r="AL2112" i="1" s="1"/>
  <c r="AL2110" i="1"/>
  <c r="AL2109" i="1" s="1"/>
  <c r="AL2107" i="1"/>
  <c r="AL2106" i="1" s="1"/>
  <c r="AL2100" i="1"/>
  <c r="AL2099" i="1" s="1"/>
  <c r="AL2098" i="1" s="1"/>
  <c r="AL2097" i="1" s="1"/>
  <c r="AL2096" i="1" s="1"/>
  <c r="AL2095" i="1" s="1"/>
  <c r="AL2093" i="1"/>
  <c r="AL2091" i="1"/>
  <c r="AL2089" i="1"/>
  <c r="AL2083" i="1"/>
  <c r="AL2082" i="1" s="1"/>
  <c r="AL2081" i="1" s="1"/>
  <c r="AL2080" i="1" s="1"/>
  <c r="AL2078" i="1"/>
  <c r="AL2077" i="1" s="1"/>
  <c r="AL2075" i="1"/>
  <c r="AL2074" i="1" s="1"/>
  <c r="AL2070" i="1"/>
  <c r="AL2069" i="1" s="1"/>
  <c r="AL2067" i="1"/>
  <c r="AL2066" i="1" s="1"/>
  <c r="AL2062" i="1"/>
  <c r="AL2061" i="1" s="1"/>
  <c r="AL2060" i="1" s="1"/>
  <c r="AL2059" i="1" s="1"/>
  <c r="AL2056" i="1"/>
  <c r="AL2055" i="1" s="1"/>
  <c r="AL2054" i="1" s="1"/>
  <c r="AL2053" i="1" s="1"/>
  <c r="AL2052" i="1" s="1"/>
  <c r="AL2050" i="1"/>
  <c r="AL2049" i="1" s="1"/>
  <c r="AL2048" i="1" s="1"/>
  <c r="AL2047" i="1" s="1"/>
  <c r="AL2046" i="1" s="1"/>
  <c r="AL2043" i="1"/>
  <c r="AL2042" i="1" s="1"/>
  <c r="AL2041" i="1" s="1"/>
  <c r="AL2040" i="1" s="1"/>
  <c r="AL2038" i="1"/>
  <c r="AL2037" i="1" s="1"/>
  <c r="AL2036" i="1" s="1"/>
  <c r="AL2035" i="1" s="1"/>
  <c r="AL2033" i="1"/>
  <c r="AL2032" i="1" s="1"/>
  <c r="AL2031" i="1" s="1"/>
  <c r="AL2030" i="1" s="1"/>
  <c r="AL2027" i="1"/>
  <c r="AL2026" i="1" s="1"/>
  <c r="AL2025" i="1" s="1"/>
  <c r="AL2024" i="1" s="1"/>
  <c r="AL2022" i="1"/>
  <c r="AL2021" i="1" s="1"/>
  <c r="AL2020" i="1" s="1"/>
  <c r="AL2019" i="1" s="1"/>
  <c r="AL2017" i="1"/>
  <c r="AL2016" i="1" s="1"/>
  <c r="AL2014" i="1"/>
  <c r="AL2013" i="1" s="1"/>
  <c r="AL2007" i="1"/>
  <c r="AL2006" i="1" s="1"/>
  <c r="AL2004" i="1"/>
  <c r="AL2003" i="1" s="1"/>
  <c r="AL1999" i="1"/>
  <c r="AL1998" i="1" s="1"/>
  <c r="AL1997" i="1" s="1"/>
  <c r="AL1996" i="1" s="1"/>
  <c r="AL1993" i="1"/>
  <c r="AL1992" i="1" s="1"/>
  <c r="AL1991" i="1" s="1"/>
  <c r="AL1990" i="1" s="1"/>
  <c r="AL1989" i="1" s="1"/>
  <c r="AL1986" i="1"/>
  <c r="AL1985" i="1" s="1"/>
  <c r="AL1983" i="1"/>
  <c r="AL1981" i="1"/>
  <c r="AL1977" i="1"/>
  <c r="AL1976" i="1" s="1"/>
  <c r="AL1974" i="1"/>
  <c r="AL1973" i="1" s="1"/>
  <c r="AL1971" i="1"/>
  <c r="AL1970" i="1" s="1"/>
  <c r="AL1966" i="1"/>
  <c r="AL1965" i="1" s="1"/>
  <c r="AL1964" i="1" s="1"/>
  <c r="AL1962" i="1"/>
  <c r="AL1961" i="1" s="1"/>
  <c r="AL1960" i="1" s="1"/>
  <c r="AL1956" i="1"/>
  <c r="AL1954" i="1"/>
  <c r="AL1952" i="1"/>
  <c r="AL1949" i="1"/>
  <c r="AL1948" i="1" s="1"/>
  <c r="AL1944" i="1"/>
  <c r="AL1942" i="1"/>
  <c r="AL1934" i="1"/>
  <c r="AL1933" i="1" s="1"/>
  <c r="AL1932" i="1" s="1"/>
  <c r="AL1931" i="1" s="1"/>
  <c r="AL1929" i="1"/>
  <c r="AL1928" i="1" s="1"/>
  <c r="AL1927" i="1" s="1"/>
  <c r="AL1926" i="1" s="1"/>
  <c r="AL1922" i="1"/>
  <c r="AL1921" i="1" s="1"/>
  <c r="AL1920" i="1" s="1"/>
  <c r="AL1919" i="1" s="1"/>
  <c r="AL1917" i="1"/>
  <c r="AL1916" i="1" s="1"/>
  <c r="AL1915" i="1" s="1"/>
  <c r="AL1914" i="1" s="1"/>
  <c r="AL1910" i="1"/>
  <c r="AL1909" i="1" s="1"/>
  <c r="AL1907" i="1"/>
  <c r="AL1906" i="1" s="1"/>
  <c r="AL1900" i="1"/>
  <c r="AL1899" i="1" s="1"/>
  <c r="AL1898" i="1" s="1"/>
  <c r="AL1897" i="1" s="1"/>
  <c r="AL1896" i="1" s="1"/>
  <c r="AL1895" i="1" s="1"/>
  <c r="AL1893" i="1"/>
  <c r="AL1891" i="1"/>
  <c r="AL1889" i="1"/>
  <c r="AL1883" i="1"/>
  <c r="AL1882" i="1" s="1"/>
  <c r="AL1881" i="1" s="1"/>
  <c r="AL1880" i="1" s="1"/>
  <c r="AL1878" i="1"/>
  <c r="AL1877" i="1" s="1"/>
  <c r="AL1875" i="1"/>
  <c r="AL1874" i="1" s="1"/>
  <c r="AL1870" i="1"/>
  <c r="AL1869" i="1" s="1"/>
  <c r="AL1868" i="1" s="1"/>
  <c r="AL1867" i="1" s="1"/>
  <c r="AL1864" i="1"/>
  <c r="AL1863" i="1" s="1"/>
  <c r="AL1862" i="1" s="1"/>
  <c r="AL1861" i="1" s="1"/>
  <c r="AL1860" i="1" s="1"/>
  <c r="AL1858" i="1"/>
  <c r="AL1857" i="1" s="1"/>
  <c r="AL1856" i="1" s="1"/>
  <c r="AL1855" i="1" s="1"/>
  <c r="AL1854" i="1" s="1"/>
  <c r="AL1851" i="1"/>
  <c r="AL1850" i="1" s="1"/>
  <c r="AL1849" i="1" s="1"/>
  <c r="AL1848" i="1" s="1"/>
  <c r="AL1846" i="1"/>
  <c r="AL1845" i="1" s="1"/>
  <c r="AL1844" i="1" s="1"/>
  <c r="AL1843" i="1" s="1"/>
  <c r="AL1841" i="1"/>
  <c r="AL1840" i="1" s="1"/>
  <c r="AL1839" i="1" s="1"/>
  <c r="AL1838" i="1" s="1"/>
  <c r="AL1835" i="1"/>
  <c r="AL1834" i="1" s="1"/>
  <c r="AL1833" i="1" s="1"/>
  <c r="AL1832" i="1" s="1"/>
  <c r="AL1830" i="1"/>
  <c r="AL1829" i="1" s="1"/>
  <c r="AL1828" i="1" s="1"/>
  <c r="AL1827" i="1" s="1"/>
  <c r="AL1825" i="1"/>
  <c r="AL1824" i="1" s="1"/>
  <c r="AL1822" i="1"/>
  <c r="AL1821" i="1" s="1"/>
  <c r="AL1815" i="1"/>
  <c r="AL1814" i="1" s="1"/>
  <c r="AL1812" i="1"/>
  <c r="AL1811" i="1" s="1"/>
  <c r="AL1807" i="1"/>
  <c r="AL1806" i="1" s="1"/>
  <c r="AL1805" i="1" s="1"/>
  <c r="AL1804" i="1" s="1"/>
  <c r="AL1801" i="1"/>
  <c r="AL1800" i="1" s="1"/>
  <c r="AL1799" i="1" s="1"/>
  <c r="AL1798" i="1" s="1"/>
  <c r="AL1797" i="1" s="1"/>
  <c r="AL1794" i="1"/>
  <c r="AL1793" i="1" s="1"/>
  <c r="AL1792" i="1" s="1"/>
  <c r="AL1791" i="1" s="1"/>
  <c r="AL1789" i="1"/>
  <c r="AL1788" i="1" s="1"/>
  <c r="AL1786" i="1"/>
  <c r="AL1785" i="1" s="1"/>
  <c r="AL1782" i="1"/>
  <c r="AL1781" i="1" s="1"/>
  <c r="AL1779" i="1"/>
  <c r="AL1778" i="1" s="1"/>
  <c r="AL1776" i="1"/>
  <c r="AL1775" i="1" s="1"/>
  <c r="AL1771" i="1"/>
  <c r="AL1770" i="1" s="1"/>
  <c r="AL1769" i="1" s="1"/>
  <c r="AL1767" i="1"/>
  <c r="AL1766" i="1" s="1"/>
  <c r="AL1765" i="1" s="1"/>
  <c r="AL1761" i="1"/>
  <c r="AL1759" i="1"/>
  <c r="AL1756" i="1"/>
  <c r="AL1755" i="1" s="1"/>
  <c r="AL1751" i="1"/>
  <c r="AL1749" i="1"/>
  <c r="AL1741" i="1"/>
  <c r="AL1740" i="1" s="1"/>
  <c r="AL1739" i="1" s="1"/>
  <c r="AL1738" i="1" s="1"/>
  <c r="AL1736" i="1"/>
  <c r="AL1735" i="1" s="1"/>
  <c r="AL1734" i="1" s="1"/>
  <c r="AL1733" i="1" s="1"/>
  <c r="AL1729" i="1"/>
  <c r="AL1728" i="1" s="1"/>
  <c r="AL1727" i="1" s="1"/>
  <c r="AL1726" i="1" s="1"/>
  <c r="AL1724" i="1"/>
  <c r="AL1723" i="1" s="1"/>
  <c r="AL1722" i="1" s="1"/>
  <c r="AL1721" i="1" s="1"/>
  <c r="AL1717" i="1"/>
  <c r="AL1716" i="1" s="1"/>
  <c r="AL1714" i="1"/>
  <c r="AL1713" i="1" s="1"/>
  <c r="AL1707" i="1"/>
  <c r="AL1706" i="1" s="1"/>
  <c r="AL1705" i="1" s="1"/>
  <c r="AL1704" i="1" s="1"/>
  <c r="AL1703" i="1" s="1"/>
  <c r="AL1702" i="1" s="1"/>
  <c r="AL1700" i="1"/>
  <c r="AL1698" i="1"/>
  <c r="AL1696" i="1"/>
  <c r="AL1690" i="1"/>
  <c r="AL1689" i="1" s="1"/>
  <c r="AL1688" i="1" s="1"/>
  <c r="AL1687" i="1" s="1"/>
  <c r="AL1685" i="1"/>
  <c r="AL1684" i="1" s="1"/>
  <c r="AL1683" i="1" s="1"/>
  <c r="AL1682" i="1" s="1"/>
  <c r="AL1680" i="1"/>
  <c r="AL1679" i="1" s="1"/>
  <c r="AL1677" i="1"/>
  <c r="AL1675" i="1"/>
  <c r="AL1669" i="1"/>
  <c r="AL1668" i="1" s="1"/>
  <c r="AL1667" i="1" s="1"/>
  <c r="AL1666" i="1" s="1"/>
  <c r="AL1665" i="1" s="1"/>
  <c r="AL1663" i="1"/>
  <c r="AL1661" i="1"/>
  <c r="AL1654" i="1"/>
  <c r="AL1653" i="1" s="1"/>
  <c r="AL1652" i="1" s="1"/>
  <c r="AL1651" i="1" s="1"/>
  <c r="AL1649" i="1"/>
  <c r="AL1648" i="1" s="1"/>
  <c r="AL1647" i="1" s="1"/>
  <c r="AL1646" i="1" s="1"/>
  <c r="AL1644" i="1"/>
  <c r="AL1643" i="1" s="1"/>
  <c r="AL1642" i="1" s="1"/>
  <c r="AL1641" i="1" s="1"/>
  <c r="AL1638" i="1"/>
  <c r="AL1637" i="1" s="1"/>
  <c r="AL1636" i="1" s="1"/>
  <c r="AL1635" i="1" s="1"/>
  <c r="AL1633" i="1"/>
  <c r="AL1632" i="1" s="1"/>
  <c r="AL1631" i="1" s="1"/>
  <c r="AL1630" i="1" s="1"/>
  <c r="AL1628" i="1"/>
  <c r="AL1627" i="1" s="1"/>
  <c r="AL1626" i="1" s="1"/>
  <c r="AL1625" i="1" s="1"/>
  <c r="AL1623" i="1"/>
  <c r="AL1622" i="1" s="1"/>
  <c r="AL1620" i="1"/>
  <c r="AL1619" i="1" s="1"/>
  <c r="AL1613" i="1"/>
  <c r="AL1612" i="1" s="1"/>
  <c r="AL1610" i="1"/>
  <c r="AL1609" i="1" s="1"/>
  <c r="AL1605" i="1"/>
  <c r="AL1604" i="1" s="1"/>
  <c r="AL1603" i="1" s="1"/>
  <c r="AL1602" i="1" s="1"/>
  <c r="AL1599" i="1"/>
  <c r="AL1598" i="1" s="1"/>
  <c r="AL1597" i="1" s="1"/>
  <c r="AL1596" i="1" s="1"/>
  <c r="AL1595" i="1" s="1"/>
  <c r="AL1592" i="1"/>
  <c r="AL1591" i="1" s="1"/>
  <c r="AL1589" i="1"/>
  <c r="AL1587" i="1"/>
  <c r="AL1583" i="1"/>
  <c r="AL1582" i="1" s="1"/>
  <c r="AL1580" i="1"/>
  <c r="AL1579" i="1" s="1"/>
  <c r="AL1577" i="1"/>
  <c r="AL1576" i="1" s="1"/>
  <c r="AL1572" i="1"/>
  <c r="AL1571" i="1" s="1"/>
  <c r="AL1570" i="1" s="1"/>
  <c r="AL1568" i="1"/>
  <c r="AL1567" i="1" s="1"/>
  <c r="AL1566" i="1" s="1"/>
  <c r="AL1562" i="1"/>
  <c r="AL1560" i="1"/>
  <c r="AL1558" i="1"/>
  <c r="AL1555" i="1"/>
  <c r="AL1554" i="1" s="1"/>
  <c r="AL1550" i="1"/>
  <c r="AL1548" i="1"/>
  <c r="AL1540" i="1"/>
  <c r="AL1539" i="1" s="1"/>
  <c r="AL1538" i="1" s="1"/>
  <c r="AL1537" i="1" s="1"/>
  <c r="AL1536" i="1" s="1"/>
  <c r="AL1535" i="1" s="1"/>
  <c r="AL1533" i="1"/>
  <c r="AL1532" i="1" s="1"/>
  <c r="AL1531" i="1" s="1"/>
  <c r="AL1530" i="1" s="1"/>
  <c r="AL1528" i="1"/>
  <c r="AL1527" i="1" s="1"/>
  <c r="AL1526" i="1" s="1"/>
  <c r="AL1525" i="1" s="1"/>
  <c r="AL1521" i="1"/>
  <c r="AL1520" i="1" s="1"/>
  <c r="AL1518" i="1"/>
  <c r="AL1517" i="1" s="1"/>
  <c r="AL1511" i="1"/>
  <c r="AL1510" i="1" s="1"/>
  <c r="AL1509" i="1" s="1"/>
  <c r="AL1508" i="1" s="1"/>
  <c r="AL1507" i="1" s="1"/>
  <c r="AL1506" i="1" s="1"/>
  <c r="AL1504" i="1"/>
  <c r="AL1502" i="1"/>
  <c r="AL1500" i="1"/>
  <c r="AL1494" i="1"/>
  <c r="AL1493" i="1" s="1"/>
  <c r="AL1492" i="1" s="1"/>
  <c r="AL1491" i="1" s="1"/>
  <c r="AL1489" i="1"/>
  <c r="AL1488" i="1" s="1"/>
  <c r="AL1487" i="1" s="1"/>
  <c r="AL1486" i="1" s="1"/>
  <c r="AL1484" i="1"/>
  <c r="AL1483" i="1" s="1"/>
  <c r="AL1481" i="1"/>
  <c r="AL1480" i="1" s="1"/>
  <c r="AL1475" i="1"/>
  <c r="AL1474" i="1" s="1"/>
  <c r="AL1473" i="1" s="1"/>
  <c r="AL1472" i="1" s="1"/>
  <c r="AL1471" i="1" s="1"/>
  <c r="AL1469" i="1"/>
  <c r="AL1468" i="1" s="1"/>
  <c r="AL1467" i="1" s="1"/>
  <c r="AL1466" i="1" s="1"/>
  <c r="AL1465" i="1" s="1"/>
  <c r="AL1462" i="1"/>
  <c r="AL1461" i="1" s="1"/>
  <c r="AL1460" i="1" s="1"/>
  <c r="AL1459" i="1" s="1"/>
  <c r="AL1457" i="1"/>
  <c r="AL1456" i="1" s="1"/>
  <c r="AL1455" i="1" s="1"/>
  <c r="AL1454" i="1" s="1"/>
  <c r="AL1452" i="1"/>
  <c r="AL1451" i="1" s="1"/>
  <c r="AL1450" i="1" s="1"/>
  <c r="AL1449" i="1" s="1"/>
  <c r="AL1446" i="1"/>
  <c r="AL1445" i="1" s="1"/>
  <c r="AL1444" i="1" s="1"/>
  <c r="AL1443" i="1" s="1"/>
  <c r="AL1441" i="1"/>
  <c r="AL1440" i="1" s="1"/>
  <c r="AL1439" i="1" s="1"/>
  <c r="AL1438" i="1" s="1"/>
  <c r="AL1436" i="1"/>
  <c r="AL1435" i="1" s="1"/>
  <c r="AL1434" i="1" s="1"/>
  <c r="AL1433" i="1" s="1"/>
  <c r="AL1431" i="1"/>
  <c r="AL1430" i="1" s="1"/>
  <c r="AL1428" i="1"/>
  <c r="AL1427" i="1" s="1"/>
  <c r="AL1421" i="1"/>
  <c r="AL1420" i="1" s="1"/>
  <c r="AL1418" i="1"/>
  <c r="AL1417" i="1" s="1"/>
  <c r="AL1413" i="1"/>
  <c r="AL1412" i="1" s="1"/>
  <c r="AL1411" i="1" s="1"/>
  <c r="AL1410" i="1" s="1"/>
  <c r="AL1407" i="1"/>
  <c r="AL1406" i="1" s="1"/>
  <c r="AL1405" i="1" s="1"/>
  <c r="AL1404" i="1" s="1"/>
  <c r="AL1403" i="1" s="1"/>
  <c r="AL1400" i="1"/>
  <c r="AL1399" i="1" s="1"/>
  <c r="AL1397" i="1"/>
  <c r="AL1395" i="1"/>
  <c r="AL1391" i="1"/>
  <c r="AL1390" i="1" s="1"/>
  <c r="AL1388" i="1"/>
  <c r="AL1387" i="1" s="1"/>
  <c r="AL1385" i="1"/>
  <c r="AL1384" i="1" s="1"/>
  <c r="AL1380" i="1"/>
  <c r="AL1379" i="1" s="1"/>
  <c r="AL1378" i="1" s="1"/>
  <c r="AL1376" i="1"/>
  <c r="AL1375" i="1" s="1"/>
  <c r="AL1374" i="1" s="1"/>
  <c r="AL1370" i="1"/>
  <c r="AL1368" i="1"/>
  <c r="AL1365" i="1"/>
  <c r="AL1364" i="1" s="1"/>
  <c r="AL1360" i="1"/>
  <c r="AL1358" i="1"/>
  <c r="AL1350" i="1"/>
  <c r="AL1349" i="1" s="1"/>
  <c r="AL1348" i="1" s="1"/>
  <c r="AL1347" i="1" s="1"/>
  <c r="AL1345" i="1"/>
  <c r="AL1344" i="1" s="1"/>
  <c r="AL1343" i="1" s="1"/>
  <c r="AL1342" i="1" s="1"/>
  <c r="AL1338" i="1"/>
  <c r="AL1337" i="1" s="1"/>
  <c r="AL1336" i="1" s="1"/>
  <c r="AL1335" i="1" s="1"/>
  <c r="AL1333" i="1"/>
  <c r="AL1332" i="1" s="1"/>
  <c r="AL1331" i="1" s="1"/>
  <c r="AL1330" i="1" s="1"/>
  <c r="AL1326" i="1"/>
  <c r="AL1325" i="1" s="1"/>
  <c r="AL1323" i="1"/>
  <c r="AL1322" i="1" s="1"/>
  <c r="AL1316" i="1"/>
  <c r="AL1315" i="1" s="1"/>
  <c r="AL1314" i="1" s="1"/>
  <c r="AL1313" i="1" s="1"/>
  <c r="AL1312" i="1" s="1"/>
  <c r="AL1311" i="1" s="1"/>
  <c r="AL1309" i="1"/>
  <c r="AL1307" i="1"/>
  <c r="AL1305" i="1"/>
  <c r="AL1299" i="1"/>
  <c r="AL1298" i="1" s="1"/>
  <c r="AL1297" i="1" s="1"/>
  <c r="AL1296" i="1" s="1"/>
  <c r="AL1294" i="1"/>
  <c r="AL1293" i="1" s="1"/>
  <c r="AL1292" i="1" s="1"/>
  <c r="AL1291" i="1" s="1"/>
  <c r="AL1289" i="1"/>
  <c r="AL1288" i="1" s="1"/>
  <c r="AL1286" i="1"/>
  <c r="AL1284" i="1"/>
  <c r="AL1279" i="1"/>
  <c r="AL1278" i="1" s="1"/>
  <c r="AL1277" i="1" s="1"/>
  <c r="AL1276" i="1" s="1"/>
  <c r="AL1273" i="1"/>
  <c r="AL1272" i="1" s="1"/>
  <c r="AL1271" i="1" s="1"/>
  <c r="AL1270" i="1" s="1"/>
  <c r="AL1269" i="1" s="1"/>
  <c r="AL1267" i="1"/>
  <c r="AL1266" i="1" s="1"/>
  <c r="AL1265" i="1" s="1"/>
  <c r="AL1264" i="1" s="1"/>
  <c r="AL1262" i="1"/>
  <c r="AL1261" i="1" s="1"/>
  <c r="AL1260" i="1" s="1"/>
  <c r="AL1259" i="1" s="1"/>
  <c r="AL1255" i="1"/>
  <c r="AL1254" i="1" s="1"/>
  <c r="AL1253" i="1" s="1"/>
  <c r="AL1252" i="1" s="1"/>
  <c r="AL1250" i="1"/>
  <c r="AL1249" i="1" s="1"/>
  <c r="AL1248" i="1" s="1"/>
  <c r="AL1247" i="1" s="1"/>
  <c r="AL1244" i="1"/>
  <c r="AL1243" i="1" s="1"/>
  <c r="AL1242" i="1" s="1"/>
  <c r="AL1241" i="1" s="1"/>
  <c r="AL1239" i="1"/>
  <c r="AL1238" i="1" s="1"/>
  <c r="AL1237" i="1" s="1"/>
  <c r="AL1236" i="1" s="1"/>
  <c r="AL1234" i="1"/>
  <c r="AL1233" i="1" s="1"/>
  <c r="AL1232" i="1" s="1"/>
  <c r="AL1231" i="1" s="1"/>
  <c r="AL1229" i="1"/>
  <c r="AL1228" i="1" s="1"/>
  <c r="AL1226" i="1"/>
  <c r="AL1225" i="1" s="1"/>
  <c r="AL1219" i="1"/>
  <c r="AL1217" i="1"/>
  <c r="AL1212" i="1"/>
  <c r="AL1211" i="1" s="1"/>
  <c r="AL1210" i="1" s="1"/>
  <c r="AL1209" i="1" s="1"/>
  <c r="AL1206" i="1"/>
  <c r="AL1205" i="1" s="1"/>
  <c r="AL1204" i="1" s="1"/>
  <c r="AL1203" i="1" s="1"/>
  <c r="AL1202" i="1" s="1"/>
  <c r="AL1199" i="1"/>
  <c r="AL1198" i="1" s="1"/>
  <c r="AL1196" i="1"/>
  <c r="AL1194" i="1"/>
  <c r="AL1190" i="1"/>
  <c r="AL1189" i="1" s="1"/>
  <c r="AL1187" i="1"/>
  <c r="AL1186" i="1" s="1"/>
  <c r="AL1184" i="1"/>
  <c r="AL1183" i="1" s="1"/>
  <c r="AL1179" i="1"/>
  <c r="AL1178" i="1" s="1"/>
  <c r="AL1177" i="1" s="1"/>
  <c r="AL1175" i="1"/>
  <c r="AL1174" i="1" s="1"/>
  <c r="AL1173" i="1" s="1"/>
  <c r="AL1169" i="1"/>
  <c r="AL1167" i="1"/>
  <c r="AL1165" i="1"/>
  <c r="AL1162" i="1"/>
  <c r="AL1161" i="1" s="1"/>
  <c r="AL1157" i="1"/>
  <c r="AL1155" i="1"/>
  <c r="AL1147" i="1"/>
  <c r="AL1146" i="1" s="1"/>
  <c r="AL1145" i="1" s="1"/>
  <c r="AL1144" i="1" s="1"/>
  <c r="AL1143" i="1" s="1"/>
  <c r="AL1142" i="1" s="1"/>
  <c r="AL1140" i="1"/>
  <c r="AL1139" i="1" s="1"/>
  <c r="AL1138" i="1" s="1"/>
  <c r="AL1137" i="1" s="1"/>
  <c r="AL1135" i="1"/>
  <c r="AL1134" i="1" s="1"/>
  <c r="AL1133" i="1" s="1"/>
  <c r="AL1132" i="1" s="1"/>
  <c r="AL1128" i="1"/>
  <c r="AL1127" i="1" s="1"/>
  <c r="AL1125" i="1"/>
  <c r="AL1124" i="1" s="1"/>
  <c r="AL1118" i="1"/>
  <c r="AL1117" i="1" s="1"/>
  <c r="AL1116" i="1" s="1"/>
  <c r="AL1115" i="1" s="1"/>
  <c r="AL1114" i="1" s="1"/>
  <c r="AL1113" i="1" s="1"/>
  <c r="AL1111" i="1"/>
  <c r="AL1109" i="1"/>
  <c r="AL1107" i="1"/>
  <c r="AL1101" i="1"/>
  <c r="AL1100" i="1" s="1"/>
  <c r="AL1099" i="1" s="1"/>
  <c r="AL1098" i="1" s="1"/>
  <c r="AL1096" i="1"/>
  <c r="AL1095" i="1" s="1"/>
  <c r="AL1094" i="1" s="1"/>
  <c r="AL1093" i="1" s="1"/>
  <c r="AL1091" i="1"/>
  <c r="AL1090" i="1" s="1"/>
  <c r="AL1088" i="1"/>
  <c r="AL1087" i="1" s="1"/>
  <c r="AL1082" i="1"/>
  <c r="AL1081" i="1" s="1"/>
  <c r="AL1080" i="1" s="1"/>
  <c r="AL1079" i="1" s="1"/>
  <c r="AL1078" i="1" s="1"/>
  <c r="AL1076" i="1"/>
  <c r="AL1075" i="1" s="1"/>
  <c r="AL1074" i="1" s="1"/>
  <c r="AL1073" i="1" s="1"/>
  <c r="AL1071" i="1"/>
  <c r="AL1069" i="1"/>
  <c r="AL1062" i="1"/>
  <c r="AL1061" i="1" s="1"/>
  <c r="AL1060" i="1" s="1"/>
  <c r="AL1059" i="1" s="1"/>
  <c r="AL1057" i="1"/>
  <c r="AL1056" i="1" s="1"/>
  <c r="AL1055" i="1" s="1"/>
  <c r="AL1054" i="1" s="1"/>
  <c r="AL1051" i="1"/>
  <c r="AL1050" i="1" s="1"/>
  <c r="AL1049" i="1" s="1"/>
  <c r="AL1048" i="1" s="1"/>
  <c r="AL1046" i="1"/>
  <c r="AL1045" i="1" s="1"/>
  <c r="AL1044" i="1" s="1"/>
  <c r="AL1043" i="1" s="1"/>
  <c r="AL1041" i="1"/>
  <c r="AL1040" i="1" s="1"/>
  <c r="AL1039" i="1" s="1"/>
  <c r="AL1038" i="1" s="1"/>
  <c r="AL1036" i="1"/>
  <c r="AL1035" i="1" s="1"/>
  <c r="AL1033" i="1"/>
  <c r="AL1032" i="1" s="1"/>
  <c r="AL1026" i="1"/>
  <c r="AL1025" i="1" s="1"/>
  <c r="AL1023" i="1"/>
  <c r="AL1022" i="1" s="1"/>
  <c r="AL1018" i="1"/>
  <c r="AL1017" i="1" s="1"/>
  <c r="AL1016" i="1" s="1"/>
  <c r="AL1015" i="1" s="1"/>
  <c r="AL1012" i="1"/>
  <c r="AL1011" i="1" s="1"/>
  <c r="AL1010" i="1" s="1"/>
  <c r="AL1009" i="1" s="1"/>
  <c r="AL1008" i="1" s="1"/>
  <c r="AL1005" i="1"/>
  <c r="AL1004" i="1" s="1"/>
  <c r="AL1003" i="1" s="1"/>
  <c r="AL1002" i="1" s="1"/>
  <c r="AL1000" i="1"/>
  <c r="AL999" i="1" s="1"/>
  <c r="AL997" i="1"/>
  <c r="AL995" i="1"/>
  <c r="AL991" i="1"/>
  <c r="AL990" i="1" s="1"/>
  <c r="AL988" i="1"/>
  <c r="AL987" i="1" s="1"/>
  <c r="AL985" i="1"/>
  <c r="AL984" i="1" s="1"/>
  <c r="AL980" i="1"/>
  <c r="AL979" i="1" s="1"/>
  <c r="AL978" i="1" s="1"/>
  <c r="AL976" i="1"/>
  <c r="AL975" i="1" s="1"/>
  <c r="AL974" i="1" s="1"/>
  <c r="AL970" i="1"/>
  <c r="AL968" i="1"/>
  <c r="AL966" i="1"/>
  <c r="AL963" i="1"/>
  <c r="AL962" i="1" s="1"/>
  <c r="AL958" i="1"/>
  <c r="AL956" i="1"/>
  <c r="AL948" i="1"/>
  <c r="AL947" i="1" s="1"/>
  <c r="AL946" i="1" s="1"/>
  <c r="AL945" i="1" s="1"/>
  <c r="AL944" i="1" s="1"/>
  <c r="AL943" i="1" s="1"/>
  <c r="AL941" i="1"/>
  <c r="AL940" i="1" s="1"/>
  <c r="AL939" i="1" s="1"/>
  <c r="AL938" i="1" s="1"/>
  <c r="AL937" i="1" s="1"/>
  <c r="AL936" i="1" s="1"/>
  <c r="AL934" i="1"/>
  <c r="AL933" i="1" s="1"/>
  <c r="AL931" i="1"/>
  <c r="AL930" i="1" s="1"/>
  <c r="AL924" i="1"/>
  <c r="AL923" i="1" s="1"/>
  <c r="AL922" i="1" s="1"/>
  <c r="AL921" i="1" s="1"/>
  <c r="AL920" i="1" s="1"/>
  <c r="AL919" i="1" s="1"/>
  <c r="AL917" i="1"/>
  <c r="AL915" i="1"/>
  <c r="AL913" i="1"/>
  <c r="AL907" i="1"/>
  <c r="AL906" i="1" s="1"/>
  <c r="AL905" i="1" s="1"/>
  <c r="AL904" i="1" s="1"/>
  <c r="AL902" i="1"/>
  <c r="AL901" i="1" s="1"/>
  <c r="AL899" i="1"/>
  <c r="AL898" i="1" s="1"/>
  <c r="AL894" i="1"/>
  <c r="AL893" i="1" s="1"/>
  <c r="AL892" i="1" s="1"/>
  <c r="AL891" i="1" s="1"/>
  <c r="AL888" i="1"/>
  <c r="AL887" i="1" s="1"/>
  <c r="AL886" i="1" s="1"/>
  <c r="AL885" i="1" s="1"/>
  <c r="AL884" i="1" s="1"/>
  <c r="AL882" i="1"/>
  <c r="AL881" i="1" s="1"/>
  <c r="AL880" i="1" s="1"/>
  <c r="AL879" i="1" s="1"/>
  <c r="AL878" i="1" s="1"/>
  <c r="AL875" i="1"/>
  <c r="AL874" i="1" s="1"/>
  <c r="AL873" i="1" s="1"/>
  <c r="AL872" i="1" s="1"/>
  <c r="AL870" i="1"/>
  <c r="AL869" i="1" s="1"/>
  <c r="AL868" i="1" s="1"/>
  <c r="AL867" i="1" s="1"/>
  <c r="AL865" i="1"/>
  <c r="AL864" i="1" s="1"/>
  <c r="AL863" i="1" s="1"/>
  <c r="AL862" i="1" s="1"/>
  <c r="AL859" i="1"/>
  <c r="AL858" i="1" s="1"/>
  <c r="AL857" i="1" s="1"/>
  <c r="AL856" i="1" s="1"/>
  <c r="AL854" i="1"/>
  <c r="AL853" i="1" s="1"/>
  <c r="AL852" i="1" s="1"/>
  <c r="AL851" i="1" s="1"/>
  <c r="AL849" i="1"/>
  <c r="AL848" i="1" s="1"/>
  <c r="AL846" i="1"/>
  <c r="AL845" i="1" s="1"/>
  <c r="AL839" i="1"/>
  <c r="AL838" i="1" s="1"/>
  <c r="AL837" i="1" s="1"/>
  <c r="AL836" i="1" s="1"/>
  <c r="AL834" i="1"/>
  <c r="AL833" i="1" s="1"/>
  <c r="AL832" i="1" s="1"/>
  <c r="AL831" i="1" s="1"/>
  <c r="AL828" i="1"/>
  <c r="AL827" i="1" s="1"/>
  <c r="AL826" i="1" s="1"/>
  <c r="AL825" i="1" s="1"/>
  <c r="AL824" i="1" s="1"/>
  <c r="AL821" i="1"/>
  <c r="AL820" i="1" s="1"/>
  <c r="AL818" i="1"/>
  <c r="AL816" i="1"/>
  <c r="AL812" i="1"/>
  <c r="AL811" i="1" s="1"/>
  <c r="AL809" i="1"/>
  <c r="AL808" i="1" s="1"/>
  <c r="AL806" i="1"/>
  <c r="AL805" i="1" s="1"/>
  <c r="AL801" i="1"/>
  <c r="AL800" i="1" s="1"/>
  <c r="AL799" i="1" s="1"/>
  <c r="AL797" i="1"/>
  <c r="AL796" i="1" s="1"/>
  <c r="AL795" i="1" s="1"/>
  <c r="AL791" i="1"/>
  <c r="AL789" i="1"/>
  <c r="AL787" i="1"/>
  <c r="AL784" i="1"/>
  <c r="AL783" i="1" s="1"/>
  <c r="AL779" i="1"/>
  <c r="AL777" i="1"/>
  <c r="AL768" i="1"/>
  <c r="AL767" i="1" s="1"/>
  <c r="AL766" i="1" s="1"/>
  <c r="AL765" i="1" s="1"/>
  <c r="AL764" i="1" s="1"/>
  <c r="AL762" i="1"/>
  <c r="AL760" i="1"/>
  <c r="AL758" i="1"/>
  <c r="AL751" i="1"/>
  <c r="AL750" i="1" s="1"/>
  <c r="AL746" i="1"/>
  <c r="AL745" i="1" s="1"/>
  <c r="AL742" i="1"/>
  <c r="AL740" i="1"/>
  <c r="AL735" i="1"/>
  <c r="AL734" i="1" s="1"/>
  <c r="AL731" i="1"/>
  <c r="AL730" i="1" s="1"/>
  <c r="AL728" i="1"/>
  <c r="AL726" i="1"/>
  <c r="AL722" i="1"/>
  <c r="AL721" i="1" s="1"/>
  <c r="AL717" i="1"/>
  <c r="AL716" i="1" s="1"/>
  <c r="AL714" i="1"/>
  <c r="AL712" i="1"/>
  <c r="AL695" i="1"/>
  <c r="AL693" i="1"/>
  <c r="AL691" i="1"/>
  <c r="AL688" i="1"/>
  <c r="AL687" i="1" s="1"/>
  <c r="AL683" i="1"/>
  <c r="AL682" i="1" s="1"/>
  <c r="AL681" i="1" s="1"/>
  <c r="AL680" i="1" s="1"/>
  <c r="AL678" i="1"/>
  <c r="AL677" i="1" s="1"/>
  <c r="AL674" i="1"/>
  <c r="AL672" i="1"/>
  <c r="AL669" i="1"/>
  <c r="AL666" i="1"/>
  <c r="AL664" i="1"/>
  <c r="AL662" i="1"/>
  <c r="AL658" i="1"/>
  <c r="AL657" i="1" s="1"/>
  <c r="AL656" i="1" s="1"/>
  <c r="AL652" i="1"/>
  <c r="AL651" i="1" s="1"/>
  <c r="AL650" i="1" s="1"/>
  <c r="AL648" i="1"/>
  <c r="AL647" i="1" s="1"/>
  <c r="AL646" i="1" s="1"/>
  <c r="AL643" i="1"/>
  <c r="AL642" i="1" s="1"/>
  <c r="AL641" i="1" s="1"/>
  <c r="AL640" i="1" s="1"/>
  <c r="AL638" i="1"/>
  <c r="AL637" i="1" s="1"/>
  <c r="AL636" i="1" s="1"/>
  <c r="AL635" i="1" s="1"/>
  <c r="AL631" i="1"/>
  <c r="AL630" i="1" s="1"/>
  <c r="AL629" i="1" s="1"/>
  <c r="AL628" i="1" s="1"/>
  <c r="AL627" i="1" s="1"/>
  <c r="AL625" i="1"/>
  <c r="AL624" i="1" s="1"/>
  <c r="AL618" i="1"/>
  <c r="AL617" i="1" s="1"/>
  <c r="AL612" i="1"/>
  <c r="AL611" i="1" s="1"/>
  <c r="AL609" i="1"/>
  <c r="AL608" i="1" s="1"/>
  <c r="AL606" i="1"/>
  <c r="AL605" i="1" s="1"/>
  <c r="AL603" i="1"/>
  <c r="AL602" i="1" s="1"/>
  <c r="AL600" i="1"/>
  <c r="AL599" i="1" s="1"/>
  <c r="AL597" i="1"/>
  <c r="AL596" i="1" s="1"/>
  <c r="AL593" i="1"/>
  <c r="AL592" i="1" s="1"/>
  <c r="AL590" i="1"/>
  <c r="AL589" i="1" s="1"/>
  <c r="AL587" i="1"/>
  <c r="AL586" i="1" s="1"/>
  <c r="AL583" i="1"/>
  <c r="AL582" i="1" s="1"/>
  <c r="AL577" i="1"/>
  <c r="AL576" i="1" s="1"/>
  <c r="AL575" i="1" s="1"/>
  <c r="AL574" i="1" s="1"/>
  <c r="AL572" i="1"/>
  <c r="AL570" i="1"/>
  <c r="AL568" i="1"/>
  <c r="AL566" i="1"/>
  <c r="AL562" i="1"/>
  <c r="AL561" i="1" s="1"/>
  <c r="AL559" i="1"/>
  <c r="AL558" i="1" s="1"/>
  <c r="AL556" i="1"/>
  <c r="AL555" i="1" s="1"/>
  <c r="AL553" i="1"/>
  <c r="AL552" i="1" s="1"/>
  <c r="AL549" i="1"/>
  <c r="AL548" i="1" s="1"/>
  <c r="AL545" i="1"/>
  <c r="AL544" i="1" s="1"/>
  <c r="AL542" i="1"/>
  <c r="AL541" i="1" s="1"/>
  <c r="AL538" i="1"/>
  <c r="AL537" i="1" s="1"/>
  <c r="AL534" i="1"/>
  <c r="AL533" i="1" s="1"/>
  <c r="AL530" i="1"/>
  <c r="AL529" i="1" s="1"/>
  <c r="AL528" i="1" s="1"/>
  <c r="AL525" i="1"/>
  <c r="AL524" i="1" s="1"/>
  <c r="AL523" i="1" s="1"/>
  <c r="AL522" i="1" s="1"/>
  <c r="AL520" i="1"/>
  <c r="AL519" i="1" s="1"/>
  <c r="AL518" i="1" s="1"/>
  <c r="AL517" i="1" s="1"/>
  <c r="AL515" i="1"/>
  <c r="AL514" i="1" s="1"/>
  <c r="AL513" i="1" s="1"/>
  <c r="AL512" i="1" s="1"/>
  <c r="AL509" i="1"/>
  <c r="AL508" i="1" s="1"/>
  <c r="AL506" i="1"/>
  <c r="AL505" i="1" s="1"/>
  <c r="AL503" i="1"/>
  <c r="AL502" i="1" s="1"/>
  <c r="AL500" i="1"/>
  <c r="AL499" i="1" s="1"/>
  <c r="AL497" i="1"/>
  <c r="AL496" i="1" s="1"/>
  <c r="AL494" i="1"/>
  <c r="AL493" i="1" s="1"/>
  <c r="AL488" i="1"/>
  <c r="AL487" i="1" s="1"/>
  <c r="AL485" i="1"/>
  <c r="AL484" i="1" s="1"/>
  <c r="AL477" i="1"/>
  <c r="AL476" i="1" s="1"/>
  <c r="AL473" i="1"/>
  <c r="AL472" i="1" s="1"/>
  <c r="AL470" i="1"/>
  <c r="AL469" i="1" s="1"/>
  <c r="AL465" i="1"/>
  <c r="AL464" i="1" s="1"/>
  <c r="AL461" i="1"/>
  <c r="AL460" i="1" s="1"/>
  <c r="AL457" i="1"/>
  <c r="AL456" i="1" s="1"/>
  <c r="AL453" i="1"/>
  <c r="AL452" i="1" s="1"/>
  <c r="AL449" i="1"/>
  <c r="AL448" i="1" s="1"/>
  <c r="AL443" i="1"/>
  <c r="AL442" i="1" s="1"/>
  <c r="AL441" i="1" s="1"/>
  <c r="AL440" i="1" s="1"/>
  <c r="AL435" i="1"/>
  <c r="AL434" i="1" s="1"/>
  <c r="AL433" i="1" s="1"/>
  <c r="AL432" i="1" s="1"/>
  <c r="AL421" i="1" s="1"/>
  <c r="AL420" i="1" s="1"/>
  <c r="AL418" i="1"/>
  <c r="AL416" i="1"/>
  <c r="AL414" i="1"/>
  <c r="AL411" i="1"/>
  <c r="AL410" i="1" s="1"/>
  <c r="AL405" i="1"/>
  <c r="AL404" i="1" s="1"/>
  <c r="AL403" i="1" s="1"/>
  <c r="AL401" i="1"/>
  <c r="AL400" i="1" s="1"/>
  <c r="AL399" i="1" s="1"/>
  <c r="AL396" i="1"/>
  <c r="AL395" i="1" s="1"/>
  <c r="AL394" i="1" s="1"/>
  <c r="AL392" i="1"/>
  <c r="AL391" i="1" s="1"/>
  <c r="AL388" i="1"/>
  <c r="AL387" i="1" s="1"/>
  <c r="AL383" i="1"/>
  <c r="AL382" i="1" s="1"/>
  <c r="AL381" i="1" s="1"/>
  <c r="AL379" i="1"/>
  <c r="AL375" i="1"/>
  <c r="AL373" i="1"/>
  <c r="AL367" i="1"/>
  <c r="AL366" i="1" s="1"/>
  <c r="AL365" i="1" s="1"/>
  <c r="AL363" i="1"/>
  <c r="AL362" i="1" s="1"/>
  <c r="AL361" i="1" s="1"/>
  <c r="AL358" i="1"/>
  <c r="AL357" i="1" s="1"/>
  <c r="AL356" i="1" s="1"/>
  <c r="AL352" i="1"/>
  <c r="AL350" i="1"/>
  <c r="AL343" i="1"/>
  <c r="AL342" i="1" s="1"/>
  <c r="AL341" i="1" s="1"/>
  <c r="AL340" i="1" s="1"/>
  <c r="AL338" i="1"/>
  <c r="AL337" i="1" s="1"/>
  <c r="AL335" i="1"/>
  <c r="AL333" i="1"/>
  <c r="AL327" i="1"/>
  <c r="AL326" i="1" s="1"/>
  <c r="AL325" i="1" s="1"/>
  <c r="AL323" i="1"/>
  <c r="AL322" i="1" s="1"/>
  <c r="AL321" i="1" s="1"/>
  <c r="AL318" i="1"/>
  <c r="AL317" i="1" s="1"/>
  <c r="AL315" i="1"/>
  <c r="AL314" i="1" s="1"/>
  <c r="AL312" i="1"/>
  <c r="AL310" i="1"/>
  <c r="AL308" i="1"/>
  <c r="AL305" i="1"/>
  <c r="AL304" i="1" s="1"/>
  <c r="AL300" i="1"/>
  <c r="AL299" i="1" s="1"/>
  <c r="AL298" i="1" s="1"/>
  <c r="AL297" i="1" s="1"/>
  <c r="AL295" i="1"/>
  <c r="AL294" i="1" s="1"/>
  <c r="AL293" i="1" s="1"/>
  <c r="AL292" i="1" s="1"/>
  <c r="AL284" i="1"/>
  <c r="AL283" i="1" s="1"/>
  <c r="AL281" i="1"/>
  <c r="AL280" i="1" s="1"/>
  <c r="AL277" i="1"/>
  <c r="AL276" i="1" s="1"/>
  <c r="AL275" i="1" s="1"/>
  <c r="AL269" i="1"/>
  <c r="AL267" i="1"/>
  <c r="AL265" i="1"/>
  <c r="AL262" i="1"/>
  <c r="AL261" i="1" s="1"/>
  <c r="AL256" i="1"/>
  <c r="AL254" i="1"/>
  <c r="AL252" i="1"/>
  <c r="AL247" i="1"/>
  <c r="AL246" i="1" s="1"/>
  <c r="AL244" i="1"/>
  <c r="AL242" i="1"/>
  <c r="AL239" i="1"/>
  <c r="AL238" i="1" s="1"/>
  <c r="AL232" i="1"/>
  <c r="AL231" i="1" s="1"/>
  <c r="AL229" i="1"/>
  <c r="AL228" i="1" s="1"/>
  <c r="AL226" i="1"/>
  <c r="AL224" i="1"/>
  <c r="AL222" i="1"/>
  <c r="AL214" i="1"/>
  <c r="AL212" i="1"/>
  <c r="AL210" i="1"/>
  <c r="AL202" i="1"/>
  <c r="AL201" i="1" s="1"/>
  <c r="AL199" i="1"/>
  <c r="AL198" i="1" s="1"/>
  <c r="AL195" i="1"/>
  <c r="AL194" i="1" s="1"/>
  <c r="AL192" i="1"/>
  <c r="AL191" i="1" s="1"/>
  <c r="AL189" i="1"/>
  <c r="AL188" i="1" s="1"/>
  <c r="AL186" i="1"/>
  <c r="AL185" i="1" s="1"/>
  <c r="AL183" i="1"/>
  <c r="AL182" i="1" s="1"/>
  <c r="AL180" i="1"/>
  <c r="AL178" i="1"/>
  <c r="AL175" i="1"/>
  <c r="AL173" i="1"/>
  <c r="AL171" i="1"/>
  <c r="AL166" i="1"/>
  <c r="AL165" i="1" s="1"/>
  <c r="AL164" i="1" s="1"/>
  <c r="AL163" i="1" s="1"/>
  <c r="AL159" i="1"/>
  <c r="AL157" i="1"/>
  <c r="AL155" i="1"/>
  <c r="AL152" i="1"/>
  <c r="AL151" i="1" s="1"/>
  <c r="AL144" i="1"/>
  <c r="AL143" i="1" s="1"/>
  <c r="AL142" i="1" s="1"/>
  <c r="AL140" i="1"/>
  <c r="AL139" i="1" s="1"/>
  <c r="AL138" i="1" s="1"/>
  <c r="AL135" i="1"/>
  <c r="AL134" i="1" s="1"/>
  <c r="AL133" i="1" s="1"/>
  <c r="AL131" i="1"/>
  <c r="AL130" i="1" s="1"/>
  <c r="AL129" i="1" s="1"/>
  <c r="AL125" i="1"/>
  <c r="AL124" i="1" s="1"/>
  <c r="AL123" i="1" s="1"/>
  <c r="AL122" i="1" s="1"/>
  <c r="AL121" i="1" s="1"/>
  <c r="AL119" i="1"/>
  <c r="AL117" i="1"/>
  <c r="AL115" i="1"/>
  <c r="AL112" i="1"/>
  <c r="AL111" i="1" s="1"/>
  <c r="AL104" i="1"/>
  <c r="AL103" i="1" s="1"/>
  <c r="AL102" i="1" s="1"/>
  <c r="AL101" i="1" s="1"/>
  <c r="AL100" i="1" s="1"/>
  <c r="AL99" i="1" s="1"/>
  <c r="AL97" i="1"/>
  <c r="AL96" i="1" s="1"/>
  <c r="AL94" i="1"/>
  <c r="AL93" i="1" s="1"/>
  <c r="AL88" i="1"/>
  <c r="AL87" i="1" s="1"/>
  <c r="AL85" i="1"/>
  <c r="AL84" i="1" s="1"/>
  <c r="AL82" i="1"/>
  <c r="AL81" i="1" s="1"/>
  <c r="AL79" i="1"/>
  <c r="AL78" i="1" s="1"/>
  <c r="AL76" i="1"/>
  <c r="AL75" i="1" s="1"/>
  <c r="AL73" i="1"/>
  <c r="AL72" i="1" s="1"/>
  <c r="AL70" i="1"/>
  <c r="AL69" i="1" s="1"/>
  <c r="AL63" i="1"/>
  <c r="AL61" i="1"/>
  <c r="AL59" i="1"/>
  <c r="AL56" i="1"/>
  <c r="AL55" i="1" s="1"/>
  <c r="AL48" i="1"/>
  <c r="AL47" i="1" s="1"/>
  <c r="AL45" i="1"/>
  <c r="AL44" i="1" s="1"/>
  <c r="AL42" i="1"/>
  <c r="AL41" i="1" s="1"/>
  <c r="AL37" i="1"/>
  <c r="AL36" i="1" s="1"/>
  <c r="AL33" i="1"/>
  <c r="AL31" i="1"/>
  <c r="AL29" i="1"/>
  <c r="AL25" i="1"/>
  <c r="AL23" i="1"/>
  <c r="AK3580" i="1"/>
  <c r="AK3579" i="1" s="1"/>
  <c r="AK3576" i="1"/>
  <c r="AK3574" i="1"/>
  <c r="AK3566" i="1"/>
  <c r="AK3564" i="1"/>
  <c r="AK3557" i="1"/>
  <c r="AK3556" i="1" s="1"/>
  <c r="AK3555" i="1" s="1"/>
  <c r="AK3554" i="1" s="1"/>
  <c r="AK3552" i="1"/>
  <c r="AK3550" i="1"/>
  <c r="AK3548" i="1"/>
  <c r="AK3545" i="1"/>
  <c r="AK3544" i="1" s="1"/>
  <c r="AK3537" i="1"/>
  <c r="AK3536" i="1" s="1"/>
  <c r="AK3535" i="1" s="1"/>
  <c r="AK3534" i="1" s="1"/>
  <c r="AK3533" i="1" s="1"/>
  <c r="AK3531" i="1"/>
  <c r="AK3529" i="1"/>
  <c r="AK3526" i="1"/>
  <c r="AK3525" i="1" s="1"/>
  <c r="AK3523" i="1"/>
  <c r="AK3522" i="1" s="1"/>
  <c r="AK3518" i="1"/>
  <c r="AK3517" i="1" s="1"/>
  <c r="AK3516" i="1" s="1"/>
  <c r="AK3514" i="1"/>
  <c r="AK3513" i="1" s="1"/>
  <c r="AK3511" i="1"/>
  <c r="AK3510" i="1" s="1"/>
  <c r="AK3508" i="1"/>
  <c r="AK3507" i="1" s="1"/>
  <c r="AK3501" i="1"/>
  <c r="AK3499" i="1"/>
  <c r="AK3497" i="1"/>
  <c r="AK3491" i="1"/>
  <c r="AK3490" i="1" s="1"/>
  <c r="AK3489" i="1" s="1"/>
  <c r="AK3487" i="1"/>
  <c r="AK3485" i="1"/>
  <c r="AK3481" i="1"/>
  <c r="AK3480" i="1" s="1"/>
  <c r="AK3478" i="1"/>
  <c r="AK3477" i="1" s="1"/>
  <c r="AK3475" i="1"/>
  <c r="AK3474" i="1" s="1"/>
  <c r="AK3472" i="1"/>
  <c r="AK3470" i="1"/>
  <c r="AK3467" i="1"/>
  <c r="AK3465" i="1"/>
  <c r="AK3460" i="1"/>
  <c r="AK3459" i="1" s="1"/>
  <c r="AK3458" i="1" s="1"/>
  <c r="AK3457" i="1" s="1"/>
  <c r="AK3453" i="1"/>
  <c r="AK3451" i="1"/>
  <c r="AK3449" i="1"/>
  <c r="AK3446" i="1"/>
  <c r="AK3445" i="1" s="1"/>
  <c r="AK3441" i="1"/>
  <c r="AK3440" i="1" s="1"/>
  <c r="AK3439" i="1" s="1"/>
  <c r="AK3438" i="1" s="1"/>
  <c r="AK3436" i="1"/>
  <c r="AK3434" i="1"/>
  <c r="AK3432" i="1"/>
  <c r="AK3423" i="1"/>
  <c r="AK3422" i="1" s="1"/>
  <c r="AK3421" i="1" s="1"/>
  <c r="AK3420" i="1" s="1"/>
  <c r="AK3418" i="1"/>
  <c r="AK3417" i="1" s="1"/>
  <c r="AK3415" i="1"/>
  <c r="AK3414" i="1" s="1"/>
  <c r="AK3409" i="1"/>
  <c r="AK3407" i="1"/>
  <c r="AK3405" i="1"/>
  <c r="AK3402" i="1"/>
  <c r="AK3401" i="1" s="1"/>
  <c r="AK3398" i="1"/>
  <c r="AK3397" i="1" s="1"/>
  <c r="AK3395" i="1"/>
  <c r="AK3394" i="1" s="1"/>
  <c r="AK3389" i="1"/>
  <c r="AK3388" i="1" s="1"/>
  <c r="AK3387" i="1" s="1"/>
  <c r="AK3386" i="1" s="1"/>
  <c r="AK3385" i="1" s="1"/>
  <c r="AK3381" i="1"/>
  <c r="AK3380" i="1" s="1"/>
  <c r="AK3378" i="1"/>
  <c r="AK3376" i="1"/>
  <c r="AK3374" i="1"/>
  <c r="AK3371" i="1"/>
  <c r="AK3370" i="1" s="1"/>
  <c r="AK3367" i="1"/>
  <c r="AK3366" i="1" s="1"/>
  <c r="AK3365" i="1" s="1"/>
  <c r="AK3359" i="1"/>
  <c r="AK3357" i="1"/>
  <c r="AK3355" i="1"/>
  <c r="AK3352" i="1"/>
  <c r="AK3351" i="1" s="1"/>
  <c r="AK3348" i="1"/>
  <c r="AK3347" i="1" s="1"/>
  <c r="AK3346" i="1" s="1"/>
  <c r="AK3340" i="1"/>
  <c r="AK3338" i="1"/>
  <c r="AK3335" i="1"/>
  <c r="AK3334" i="1" s="1"/>
  <c r="AK3330" i="1"/>
  <c r="AK3329" i="1" s="1"/>
  <c r="AK3328" i="1" s="1"/>
  <c r="AK3327" i="1" s="1"/>
  <c r="AK3324" i="1"/>
  <c r="AK3323" i="1" s="1"/>
  <c r="AK3321" i="1"/>
  <c r="AK3320" i="1" s="1"/>
  <c r="AK3318" i="1"/>
  <c r="AK3316" i="1"/>
  <c r="AK3313" i="1"/>
  <c r="AK3312" i="1" s="1"/>
  <c r="AK3309" i="1"/>
  <c r="AK3308" i="1" s="1"/>
  <c r="AK3306" i="1"/>
  <c r="AK3305" i="1" s="1"/>
  <c r="AK3303" i="1"/>
  <c r="AK3302" i="1" s="1"/>
  <c r="AK3297" i="1"/>
  <c r="AK3296" i="1" s="1"/>
  <c r="AK3294" i="1"/>
  <c r="AK3293" i="1" s="1"/>
  <c r="AK3291" i="1"/>
  <c r="AK3289" i="1"/>
  <c r="AK3287" i="1"/>
  <c r="AK3285" i="1"/>
  <c r="AK3281" i="1"/>
  <c r="AK3280" i="1" s="1"/>
  <c r="AK3278" i="1"/>
  <c r="AK3277" i="1" s="1"/>
  <c r="AK3270" i="1"/>
  <c r="AK3269" i="1" s="1"/>
  <c r="AK3268" i="1" s="1"/>
  <c r="AK3267" i="1" s="1"/>
  <c r="AK3256" i="1" s="1"/>
  <c r="AK3255" i="1" s="1"/>
  <c r="AK3252" i="1"/>
  <c r="AK3251" i="1" s="1"/>
  <c r="AK3250" i="1" s="1"/>
  <c r="AK3249" i="1" s="1"/>
  <c r="AK3248" i="1" s="1"/>
  <c r="AK3245" i="1"/>
  <c r="AK3244" i="1" s="1"/>
  <c r="AK3243" i="1" s="1"/>
  <c r="AK3242" i="1" s="1"/>
  <c r="AK3241" i="1" s="1"/>
  <c r="AK3234" i="1"/>
  <c r="AK3233" i="1" s="1"/>
  <c r="AK3232" i="1" s="1"/>
  <c r="AK3229" i="1"/>
  <c r="AK3228" i="1" s="1"/>
  <c r="AK3227" i="1" s="1"/>
  <c r="AK3221" i="1"/>
  <c r="AK3220" i="1" s="1"/>
  <c r="AK3219" i="1" s="1"/>
  <c r="AK3218" i="1" s="1"/>
  <c r="AK3217" i="1" s="1"/>
  <c r="AK3216" i="1" s="1"/>
  <c r="AK3214" i="1"/>
  <c r="AK3213" i="1" s="1"/>
  <c r="AK3212" i="1" s="1"/>
  <c r="AK3211" i="1" s="1"/>
  <c r="AK3210" i="1" s="1"/>
  <c r="AK3209" i="1" s="1"/>
  <c r="AK3207" i="1"/>
  <c r="AK3206" i="1" s="1"/>
  <c r="AK3205" i="1" s="1"/>
  <c r="AK3204" i="1" s="1"/>
  <c r="AK3203" i="1" s="1"/>
  <c r="AK3201" i="1"/>
  <c r="AK3200" i="1" s="1"/>
  <c r="AK3199" i="1" s="1"/>
  <c r="AK3198" i="1" s="1"/>
  <c r="AK3197" i="1" s="1"/>
  <c r="AK3194" i="1"/>
  <c r="AK3193" i="1" s="1"/>
  <c r="AK3191" i="1"/>
  <c r="AK3190" i="1" s="1"/>
  <c r="AK3188" i="1"/>
  <c r="AK3187" i="1" s="1"/>
  <c r="AK3185" i="1"/>
  <c r="AK3184" i="1" s="1"/>
  <c r="AK3182" i="1"/>
  <c r="AK3181" i="1" s="1"/>
  <c r="AK3179" i="1"/>
  <c r="AK3178" i="1" s="1"/>
  <c r="AK3175" i="1"/>
  <c r="AK3174" i="1" s="1"/>
  <c r="AK3173" i="1" s="1"/>
  <c r="AK3171" i="1"/>
  <c r="AK3170" i="1" s="1"/>
  <c r="AK3168" i="1"/>
  <c r="AK3166" i="1"/>
  <c r="AK3164" i="1"/>
  <c r="AK3160" i="1"/>
  <c r="AK3159" i="1" s="1"/>
  <c r="AK3158" i="1" s="1"/>
  <c r="AK3156" i="1"/>
  <c r="AK3155" i="1" s="1"/>
  <c r="AK3154" i="1" s="1"/>
  <c r="AK3151" i="1"/>
  <c r="AK3150" i="1" s="1"/>
  <c r="AK3149" i="1" s="1"/>
  <c r="AK3148" i="1" s="1"/>
  <c r="AK3146" i="1"/>
  <c r="AK3145" i="1" s="1"/>
  <c r="AK3144" i="1" s="1"/>
  <c r="AK3143" i="1" s="1"/>
  <c r="AK3141" i="1"/>
  <c r="AK3139" i="1"/>
  <c r="AK3135" i="1"/>
  <c r="AK3134" i="1" s="1"/>
  <c r="AK3132" i="1"/>
  <c r="AK3130" i="1"/>
  <c r="AK3126" i="1"/>
  <c r="AK3125" i="1" s="1"/>
  <c r="AK3124" i="1" s="1"/>
  <c r="AK3121" i="1"/>
  <c r="AK3120" i="1" s="1"/>
  <c r="AK3119" i="1" s="1"/>
  <c r="AK3117" i="1"/>
  <c r="AK3115" i="1"/>
  <c r="AK3111" i="1"/>
  <c r="AK3109" i="1"/>
  <c r="AK3103" i="1"/>
  <c r="AK3101" i="1"/>
  <c r="AK3099" i="1"/>
  <c r="AK3096" i="1"/>
  <c r="AK3095" i="1" s="1"/>
  <c r="AK3092" i="1"/>
  <c r="AK3091" i="1" s="1"/>
  <c r="AK3090" i="1" s="1"/>
  <c r="AK3084" i="1"/>
  <c r="AK3082" i="1"/>
  <c r="AK3080" i="1"/>
  <c r="AK3077" i="1"/>
  <c r="AK3076" i="1" s="1"/>
  <c r="AK3072" i="1"/>
  <c r="AK3071" i="1" s="1"/>
  <c r="AK3066" i="1"/>
  <c r="AK3065" i="1" s="1"/>
  <c r="AK3063" i="1"/>
  <c r="AK3062" i="1" s="1"/>
  <c r="AK3060" i="1"/>
  <c r="AK3059" i="1" s="1"/>
  <c r="AK3057" i="1"/>
  <c r="AK3056" i="1" s="1"/>
  <c r="AK3054" i="1"/>
  <c r="AK3053" i="1" s="1"/>
  <c r="AK3049" i="1"/>
  <c r="AK3048" i="1" s="1"/>
  <c r="AK3047" i="1" s="1"/>
  <c r="AK3045" i="1"/>
  <c r="AK3044" i="1" s="1"/>
  <c r="AK3043" i="1" s="1"/>
  <c r="AK3039" i="1"/>
  <c r="AK3038" i="1" s="1"/>
  <c r="AK3037" i="1" s="1"/>
  <c r="AK3036" i="1" s="1"/>
  <c r="AK3034" i="1"/>
  <c r="AK3033" i="1" s="1"/>
  <c r="AK3031" i="1"/>
  <c r="AK3030" i="1" s="1"/>
  <c r="AK3028" i="1"/>
  <c r="AK3026" i="1"/>
  <c r="AK3023" i="1"/>
  <c r="AK3021" i="1"/>
  <c r="AK3019" i="1"/>
  <c r="AK3014" i="1"/>
  <c r="AK3012" i="1"/>
  <c r="AK3005" i="1"/>
  <c r="AK3004" i="1" s="1"/>
  <c r="AK3003" i="1" s="1"/>
  <c r="AK3002" i="1" s="1"/>
  <c r="AK3000" i="1"/>
  <c r="AK2999" i="1" s="1"/>
  <c r="AK2998" i="1" s="1"/>
  <c r="AK2997" i="1" s="1"/>
  <c r="AK2994" i="1"/>
  <c r="AK2993" i="1" s="1"/>
  <c r="AK2992" i="1" s="1"/>
  <c r="AK2991" i="1" s="1"/>
  <c r="AK2990" i="1" s="1"/>
  <c r="AK2986" i="1"/>
  <c r="AK2984" i="1"/>
  <c r="AK2982" i="1"/>
  <c r="AK2979" i="1"/>
  <c r="AK2978" i="1" s="1"/>
  <c r="AK2974" i="1"/>
  <c r="AK2973" i="1" s="1"/>
  <c r="AK2972" i="1" s="1"/>
  <c r="AK2971" i="1" s="1"/>
  <c r="AK2969" i="1"/>
  <c r="AK2968" i="1" s="1"/>
  <c r="AK2967" i="1" s="1"/>
  <c r="AK2966" i="1" s="1"/>
  <c r="AK2964" i="1"/>
  <c r="AK2963" i="1" s="1"/>
  <c r="AK2962" i="1" s="1"/>
  <c r="AK2961" i="1" s="1"/>
  <c r="AK2959" i="1"/>
  <c r="AK2958" i="1" s="1"/>
  <c r="AK2957" i="1" s="1"/>
  <c r="AK2956" i="1" s="1"/>
  <c r="AK2954" i="1"/>
  <c r="AK2953" i="1" s="1"/>
  <c r="AK2951" i="1"/>
  <c r="AK2950" i="1" s="1"/>
  <c r="AK2947" i="1"/>
  <c r="AK2946" i="1" s="1"/>
  <c r="AK2944" i="1"/>
  <c r="AK2943" i="1" s="1"/>
  <c r="AK2941" i="1"/>
  <c r="AK2940" i="1" s="1"/>
  <c r="AK2938" i="1"/>
  <c r="AK2937" i="1" s="1"/>
  <c r="AK2935" i="1"/>
  <c r="AK2934" i="1" s="1"/>
  <c r="AK2929" i="1"/>
  <c r="AK2928" i="1" s="1"/>
  <c r="AK2927" i="1" s="1"/>
  <c r="AK2926" i="1" s="1"/>
  <c r="AK2924" i="1"/>
  <c r="AK2922" i="1"/>
  <c r="AK2919" i="1"/>
  <c r="AK2917" i="1"/>
  <c r="AK2911" i="1"/>
  <c r="AK2909" i="1"/>
  <c r="AK2902" i="1"/>
  <c r="AK2901" i="1" s="1"/>
  <c r="AK2899" i="1"/>
  <c r="AK2897" i="1"/>
  <c r="AK2895" i="1"/>
  <c r="AK2893" i="1"/>
  <c r="AK2890" i="1"/>
  <c r="AK2888" i="1"/>
  <c r="AK2885" i="1"/>
  <c r="AK2884" i="1" s="1"/>
  <c r="AK2878" i="1"/>
  <c r="AK2876" i="1"/>
  <c r="AK2868" i="1"/>
  <c r="AK2866" i="1"/>
  <c r="AK2864" i="1"/>
  <c r="AK2861" i="1"/>
  <c r="AK2860" i="1" s="1"/>
  <c r="AK2857" i="1"/>
  <c r="AK2855" i="1"/>
  <c r="AK2848" i="1"/>
  <c r="AK2847" i="1" s="1"/>
  <c r="AK2846" i="1" s="1"/>
  <c r="AK2845" i="1" s="1"/>
  <c r="AK2844" i="1" s="1"/>
  <c r="AK2843" i="1" s="1"/>
  <c r="AK2841" i="1"/>
  <c r="AK2839" i="1"/>
  <c r="AK2837" i="1"/>
  <c r="AK2834" i="1"/>
  <c r="AK2833" i="1" s="1"/>
  <c r="AK2829" i="1"/>
  <c r="AK2828" i="1" s="1"/>
  <c r="AK2827" i="1" s="1"/>
  <c r="AK2826" i="1" s="1"/>
  <c r="AK2821" i="1"/>
  <c r="AK2819" i="1"/>
  <c r="AK2814" i="1"/>
  <c r="AK2813" i="1" s="1"/>
  <c r="AK2811" i="1"/>
  <c r="AK2810" i="1" s="1"/>
  <c r="AK2807" i="1"/>
  <c r="AK2806" i="1" s="1"/>
  <c r="AK2804" i="1"/>
  <c r="AK2803" i="1" s="1"/>
  <c r="AK2801" i="1"/>
  <c r="AK2800" i="1" s="1"/>
  <c r="AK2798" i="1"/>
  <c r="AK2797" i="1" s="1"/>
  <c r="AK2795" i="1"/>
  <c r="AK2793" i="1"/>
  <c r="AK2790" i="1"/>
  <c r="AK2788" i="1"/>
  <c r="AK2786" i="1"/>
  <c r="AK2781" i="1"/>
  <c r="AK2780" i="1" s="1"/>
  <c r="AK2778" i="1"/>
  <c r="AK2777" i="1" s="1"/>
  <c r="AK2772" i="1"/>
  <c r="AK2770" i="1"/>
  <c r="AK2768" i="1"/>
  <c r="AK2765" i="1"/>
  <c r="AK2764" i="1" s="1"/>
  <c r="AK2760" i="1"/>
  <c r="AK2759" i="1" s="1"/>
  <c r="AK2758" i="1" s="1"/>
  <c r="AK2757" i="1" s="1"/>
  <c r="AK2752" i="1"/>
  <c r="AK2751" i="1" s="1"/>
  <c r="AK2746" i="1"/>
  <c r="AK2745" i="1" s="1"/>
  <c r="AK2743" i="1"/>
  <c r="AK2742" i="1" s="1"/>
  <c r="AK2740" i="1"/>
  <c r="AK2739" i="1" s="1"/>
  <c r="AK2737" i="1"/>
  <c r="AK2736" i="1" s="1"/>
  <c r="AK2734" i="1"/>
  <c r="AK2733" i="1" s="1"/>
  <c r="AK2731" i="1"/>
  <c r="AK2730" i="1" s="1"/>
  <c r="AK2728" i="1"/>
  <c r="AK2727" i="1" s="1"/>
  <c r="AK2725" i="1"/>
  <c r="AK2724" i="1" s="1"/>
  <c r="AK2719" i="1"/>
  <c r="AK2718" i="1" s="1"/>
  <c r="AK2711" i="1"/>
  <c r="AK2709" i="1"/>
  <c r="AK2707" i="1"/>
  <c r="AK2704" i="1"/>
  <c r="AK2703" i="1" s="1"/>
  <c r="AK2699" i="1"/>
  <c r="AK2697" i="1"/>
  <c r="AK2695" i="1"/>
  <c r="AK2689" i="1"/>
  <c r="AK2687" i="1"/>
  <c r="AK2684" i="1"/>
  <c r="AK2683" i="1" s="1"/>
  <c r="AK2681" i="1"/>
  <c r="AK2680" i="1" s="1"/>
  <c r="AK2678" i="1"/>
  <c r="AK2677" i="1" s="1"/>
  <c r="AK2675" i="1"/>
  <c r="AK2674" i="1" s="1"/>
  <c r="AK2672" i="1"/>
  <c r="AK2671" i="1" s="1"/>
  <c r="AK2669" i="1"/>
  <c r="AK2668" i="1" s="1"/>
  <c r="AK2666" i="1"/>
  <c r="AK2665" i="1" s="1"/>
  <c r="AK2663" i="1"/>
  <c r="AK2662" i="1" s="1"/>
  <c r="AK2659" i="1"/>
  <c r="AK2658" i="1" s="1"/>
  <c r="AK2656" i="1"/>
  <c r="AK2655" i="1" s="1"/>
  <c r="AK2650" i="1"/>
  <c r="AK2649" i="1" s="1"/>
  <c r="AK2647" i="1"/>
  <c r="AK2646" i="1" s="1"/>
  <c r="AK2644" i="1"/>
  <c r="AK2643" i="1" s="1"/>
  <c r="AK2639" i="1"/>
  <c r="AK2638" i="1" s="1"/>
  <c r="AK2636" i="1"/>
  <c r="AK2635" i="1" s="1"/>
  <c r="AK2632" i="1"/>
  <c r="AK2631" i="1" s="1"/>
  <c r="AK2629" i="1"/>
  <c r="AK2628" i="1" s="1"/>
  <c r="AK2622" i="1"/>
  <c r="AK2621" i="1" s="1"/>
  <c r="AK2620" i="1" s="1"/>
  <c r="AK2619" i="1" s="1"/>
  <c r="AK2617" i="1"/>
  <c r="AK2616" i="1" s="1"/>
  <c r="AK2614" i="1"/>
  <c r="AK2613" i="1" s="1"/>
  <c r="AK2611" i="1"/>
  <c r="AK2610" i="1" s="1"/>
  <c r="AK2608" i="1"/>
  <c r="AK2607" i="1" s="1"/>
  <c r="AK2605" i="1"/>
  <c r="AK2604" i="1" s="1"/>
  <c r="AK2602" i="1"/>
  <c r="AK2601" i="1" s="1"/>
  <c r="AK2599" i="1"/>
  <c r="AK2598" i="1" s="1"/>
  <c r="AK2596" i="1"/>
  <c r="AK2595" i="1" s="1"/>
  <c r="AK2593" i="1"/>
  <c r="AK2592" i="1" s="1"/>
  <c r="AK2590" i="1"/>
  <c r="AK2589" i="1" s="1"/>
  <c r="AK2587" i="1"/>
  <c r="AK2586" i="1" s="1"/>
  <c r="AK2584" i="1"/>
  <c r="AK2583" i="1" s="1"/>
  <c r="AK2580" i="1"/>
  <c r="AK2579" i="1" s="1"/>
  <c r="AK2577" i="1"/>
  <c r="AK2576" i="1" s="1"/>
  <c r="AK2574" i="1"/>
  <c r="AK2573" i="1" s="1"/>
  <c r="AK2571" i="1"/>
  <c r="AK2570" i="1" s="1"/>
  <c r="AK2568" i="1"/>
  <c r="AK2567" i="1" s="1"/>
  <c r="AK2565" i="1"/>
  <c r="AK2564" i="1" s="1"/>
  <c r="AK2562" i="1"/>
  <c r="AK2561" i="1" s="1"/>
  <c r="AK2556" i="1"/>
  <c r="AK2555" i="1" s="1"/>
  <c r="AK2553" i="1"/>
  <c r="AK2552" i="1" s="1"/>
  <c r="AK2545" i="1"/>
  <c r="AK2544" i="1" s="1"/>
  <c r="AK2543" i="1" s="1"/>
  <c r="AK2542" i="1" s="1"/>
  <c r="AK2541" i="1" s="1"/>
  <c r="AK2540" i="1" s="1"/>
  <c r="AK2538" i="1"/>
  <c r="AK2537" i="1" s="1"/>
  <c r="AK2535" i="1"/>
  <c r="AK2534" i="1" s="1"/>
  <c r="AK2532" i="1"/>
  <c r="AK2531" i="1" s="1"/>
  <c r="AK2529" i="1"/>
  <c r="AK2528" i="1" s="1"/>
  <c r="AK2526" i="1"/>
  <c r="AK2525" i="1" s="1"/>
  <c r="AK2523" i="1"/>
  <c r="AK2522" i="1" s="1"/>
  <c r="AK2520" i="1"/>
  <c r="AK2519" i="1" s="1"/>
  <c r="AK2517" i="1"/>
  <c r="AK2516" i="1" s="1"/>
  <c r="AK2511" i="1"/>
  <c r="AK2510" i="1" s="1"/>
  <c r="AK2508" i="1"/>
  <c r="AK2507" i="1" s="1"/>
  <c r="AK2501" i="1"/>
  <c r="AK2500" i="1" s="1"/>
  <c r="AK2498" i="1"/>
  <c r="AK2497" i="1" s="1"/>
  <c r="AK2487" i="1"/>
  <c r="AK2486" i="1" s="1"/>
  <c r="AK2485" i="1" s="1"/>
  <c r="AK2484" i="1" s="1"/>
  <c r="AK2483" i="1" s="1"/>
  <c r="AK2480" i="1"/>
  <c r="AK2479" i="1" s="1"/>
  <c r="AK2478" i="1" s="1"/>
  <c r="AK2477" i="1" s="1"/>
  <c r="AK2476" i="1" s="1"/>
  <c r="AK2475" i="1" s="1"/>
  <c r="AK2473" i="1"/>
  <c r="AK2471" i="1"/>
  <c r="AK2469" i="1"/>
  <c r="AK2461" i="1"/>
  <c r="AK2460" i="1" s="1"/>
  <c r="AK2459" i="1" s="1"/>
  <c r="AK2458" i="1" s="1"/>
  <c r="AK2457" i="1" s="1"/>
  <c r="AK2456" i="1" s="1"/>
  <c r="AK2454" i="1"/>
  <c r="AK2453" i="1" s="1"/>
  <c r="AK2452" i="1" s="1"/>
  <c r="AK2451" i="1" s="1"/>
  <c r="AK2450" i="1" s="1"/>
  <c r="AK2449" i="1" s="1"/>
  <c r="AK2442" i="1"/>
  <c r="AK2440" i="1"/>
  <c r="AK2438" i="1"/>
  <c r="AK2435" i="1"/>
  <c r="AK2434" i="1" s="1"/>
  <c r="AK2430" i="1"/>
  <c r="AK2428" i="1"/>
  <c r="AK2426" i="1"/>
  <c r="AK2422" i="1"/>
  <c r="AK2421" i="1" s="1"/>
  <c r="AK2419" i="1"/>
  <c r="AK2418" i="1" s="1"/>
  <c r="AK2416" i="1"/>
  <c r="AK2414" i="1"/>
  <c r="AK2412" i="1"/>
  <c r="AK2408" i="1"/>
  <c r="AK2406" i="1"/>
  <c r="AK2404" i="1"/>
  <c r="AK2398" i="1"/>
  <c r="AK2397" i="1" s="1"/>
  <c r="AK2395" i="1"/>
  <c r="AK2394" i="1" s="1"/>
  <c r="AK2391" i="1"/>
  <c r="AK2390" i="1" s="1"/>
  <c r="AK2389" i="1" s="1"/>
  <c r="AK2385" i="1"/>
  <c r="AK2384" i="1" s="1"/>
  <c r="AK2382" i="1"/>
  <c r="AK2381" i="1" s="1"/>
  <c r="AK2378" i="1"/>
  <c r="AK2377" i="1" s="1"/>
  <c r="AK2375" i="1"/>
  <c r="AK2374" i="1" s="1"/>
  <c r="AK2372" i="1"/>
  <c r="AK2371" i="1" s="1"/>
  <c r="AK2369" i="1"/>
  <c r="AK2368" i="1" s="1"/>
  <c r="AK2366" i="1"/>
  <c r="AK2365" i="1" s="1"/>
  <c r="AK2363" i="1"/>
  <c r="AK2362" i="1" s="1"/>
  <c r="AK2360" i="1"/>
  <c r="AK2359" i="1" s="1"/>
  <c r="AK2357" i="1"/>
  <c r="AK2356" i="1" s="1"/>
  <c r="AK2354" i="1"/>
  <c r="AK2353" i="1" s="1"/>
  <c r="AK2351" i="1"/>
  <c r="AK2349" i="1"/>
  <c r="AK2346" i="1"/>
  <c r="AK2345" i="1" s="1"/>
  <c r="AK2341" i="1"/>
  <c r="AK2340" i="1" s="1"/>
  <c r="AK2338" i="1"/>
  <c r="AK2337" i="1" s="1"/>
  <c r="AK2332" i="1"/>
  <c r="AK2331" i="1" s="1"/>
  <c r="AK2330" i="1" s="1"/>
  <c r="AK2329" i="1" s="1"/>
  <c r="AK2327" i="1"/>
  <c r="AK2325" i="1"/>
  <c r="AK2320" i="1"/>
  <c r="AK2319" i="1" s="1"/>
  <c r="AK2317" i="1"/>
  <c r="AK2316" i="1" s="1"/>
  <c r="AK2309" i="1"/>
  <c r="AK2308" i="1" s="1"/>
  <c r="AK2306" i="1"/>
  <c r="AK2305" i="1" s="1"/>
  <c r="AK2303" i="1"/>
  <c r="AK2302" i="1" s="1"/>
  <c r="AK2300" i="1"/>
  <c r="AK2299" i="1" s="1"/>
  <c r="AK2296" i="1"/>
  <c r="AK2295" i="1" s="1"/>
  <c r="AK2294" i="1" s="1"/>
  <c r="AK2289" i="1"/>
  <c r="AK2287" i="1"/>
  <c r="AK2279" i="1"/>
  <c r="AK2278" i="1" s="1"/>
  <c r="AK2277" i="1" s="1"/>
  <c r="AK2276" i="1" s="1"/>
  <c r="AK2275" i="1" s="1"/>
  <c r="AK2274" i="1" s="1"/>
  <c r="AK2272" i="1"/>
  <c r="AK2271" i="1" s="1"/>
  <c r="AK2270" i="1" s="1"/>
  <c r="AK2269" i="1" s="1"/>
  <c r="AK2268" i="1" s="1"/>
  <c r="AK2267" i="1" s="1"/>
  <c r="AK2265" i="1"/>
  <c r="AK2264" i="1" s="1"/>
  <c r="AK2262" i="1"/>
  <c r="AK2261" i="1" s="1"/>
  <c r="AK2255" i="1"/>
  <c r="AK2253" i="1"/>
  <c r="AK2251" i="1"/>
  <c r="AK2245" i="1"/>
  <c r="AK2244" i="1" s="1"/>
  <c r="AK2243" i="1" s="1"/>
  <c r="AK2242" i="1" s="1"/>
  <c r="AK2240" i="1"/>
  <c r="AK2239" i="1" s="1"/>
  <c r="AK2237" i="1"/>
  <c r="AK2235" i="1"/>
  <c r="AK2230" i="1"/>
  <c r="AK2229" i="1" s="1"/>
  <c r="AK2228" i="1" s="1"/>
  <c r="AK2227" i="1" s="1"/>
  <c r="AK2224" i="1"/>
  <c r="AK2223" i="1" s="1"/>
  <c r="AK2222" i="1" s="1"/>
  <c r="AK2221" i="1" s="1"/>
  <c r="AK2220" i="1" s="1"/>
  <c r="AK2217" i="1"/>
  <c r="AK2216" i="1" s="1"/>
  <c r="AK2215" i="1" s="1"/>
  <c r="AK2214" i="1" s="1"/>
  <c r="AK2212" i="1"/>
  <c r="AK2211" i="1" s="1"/>
  <c r="AK2210" i="1" s="1"/>
  <c r="AK2209" i="1" s="1"/>
  <c r="AK2206" i="1"/>
  <c r="AK2205" i="1" s="1"/>
  <c r="AK2204" i="1" s="1"/>
  <c r="AK2203" i="1" s="1"/>
  <c r="AK2201" i="1"/>
  <c r="AK2200" i="1" s="1"/>
  <c r="AK2199" i="1" s="1"/>
  <c r="AK2198" i="1" s="1"/>
  <c r="AK2196" i="1"/>
  <c r="AK2195" i="1" s="1"/>
  <c r="AK2193" i="1"/>
  <c r="AK2192" i="1" s="1"/>
  <c r="AK2186" i="1"/>
  <c r="AK2184" i="1"/>
  <c r="AK2178" i="1"/>
  <c r="AK2177" i="1" s="1"/>
  <c r="AK2176" i="1" s="1"/>
  <c r="AK2175" i="1" s="1"/>
  <c r="AK2174" i="1" s="1"/>
  <c r="AK2171" i="1"/>
  <c r="AK2170" i="1" s="1"/>
  <c r="AK2169" i="1" s="1"/>
  <c r="AK2167" i="1"/>
  <c r="AK2166" i="1" s="1"/>
  <c r="AK2164" i="1"/>
  <c r="AK2163" i="1" s="1"/>
  <c r="AK2161" i="1"/>
  <c r="AK2160" i="1" s="1"/>
  <c r="AK2156" i="1"/>
  <c r="AK2155" i="1" s="1"/>
  <c r="AK2154" i="1" s="1"/>
  <c r="AK2152" i="1"/>
  <c r="AK2151" i="1" s="1"/>
  <c r="AK2150" i="1" s="1"/>
  <c r="AK2146" i="1"/>
  <c r="AK2144" i="1"/>
  <c r="AK2142" i="1"/>
  <c r="AK2139" i="1"/>
  <c r="AK2138" i="1" s="1"/>
  <c r="AK2134" i="1"/>
  <c r="AK2132" i="1"/>
  <c r="AK2124" i="1"/>
  <c r="AK2123" i="1" s="1"/>
  <c r="AK2122" i="1" s="1"/>
  <c r="AK2121" i="1" s="1"/>
  <c r="AK2120" i="1" s="1"/>
  <c r="AK2119" i="1" s="1"/>
  <c r="AK2117" i="1"/>
  <c r="AK2116" i="1" s="1"/>
  <c r="AK2115" i="1" s="1"/>
  <c r="AK2114" i="1" s="1"/>
  <c r="AK2113" i="1" s="1"/>
  <c r="AK2112" i="1" s="1"/>
  <c r="AK2110" i="1"/>
  <c r="AK2109" i="1" s="1"/>
  <c r="AK2107" i="1"/>
  <c r="AK2106" i="1" s="1"/>
  <c r="AK2100" i="1"/>
  <c r="AK2099" i="1" s="1"/>
  <c r="AK2098" i="1" s="1"/>
  <c r="AK2097" i="1" s="1"/>
  <c r="AK2096" i="1" s="1"/>
  <c r="AK2095" i="1" s="1"/>
  <c r="AK2093" i="1"/>
  <c r="AK2091" i="1"/>
  <c r="AK2089" i="1"/>
  <c r="AK2083" i="1"/>
  <c r="AK2082" i="1" s="1"/>
  <c r="AK2081" i="1" s="1"/>
  <c r="AK2080" i="1" s="1"/>
  <c r="AK2078" i="1"/>
  <c r="AK2077" i="1" s="1"/>
  <c r="AK2075" i="1"/>
  <c r="AK2074" i="1" s="1"/>
  <c r="AK2070" i="1"/>
  <c r="AK2069" i="1" s="1"/>
  <c r="AK2067" i="1"/>
  <c r="AK2066" i="1" s="1"/>
  <c r="AK2062" i="1"/>
  <c r="AK2061" i="1" s="1"/>
  <c r="AK2060" i="1" s="1"/>
  <c r="AK2059" i="1" s="1"/>
  <c r="AK2056" i="1"/>
  <c r="AK2055" i="1" s="1"/>
  <c r="AK2054" i="1" s="1"/>
  <c r="AK2053" i="1" s="1"/>
  <c r="AK2052" i="1" s="1"/>
  <c r="AK2050" i="1"/>
  <c r="AK2049" i="1" s="1"/>
  <c r="AK2048" i="1" s="1"/>
  <c r="AK2047" i="1" s="1"/>
  <c r="AK2046" i="1" s="1"/>
  <c r="AK2043" i="1"/>
  <c r="AK2042" i="1" s="1"/>
  <c r="AK2041" i="1" s="1"/>
  <c r="AK2040" i="1" s="1"/>
  <c r="AK2038" i="1"/>
  <c r="AK2037" i="1" s="1"/>
  <c r="AK2036" i="1" s="1"/>
  <c r="AK2035" i="1" s="1"/>
  <c r="AK2033" i="1"/>
  <c r="AK2032" i="1" s="1"/>
  <c r="AK2031" i="1" s="1"/>
  <c r="AK2030" i="1" s="1"/>
  <c r="AK2027" i="1"/>
  <c r="AK2026" i="1" s="1"/>
  <c r="AK2025" i="1" s="1"/>
  <c r="AK2024" i="1" s="1"/>
  <c r="AK2022" i="1"/>
  <c r="AK2021" i="1" s="1"/>
  <c r="AK2020" i="1" s="1"/>
  <c r="AK2019" i="1" s="1"/>
  <c r="AK2017" i="1"/>
  <c r="AK2016" i="1" s="1"/>
  <c r="AK2014" i="1"/>
  <c r="AK2013" i="1" s="1"/>
  <c r="AK2007" i="1"/>
  <c r="AK2006" i="1" s="1"/>
  <c r="AK2004" i="1"/>
  <c r="AK2003" i="1" s="1"/>
  <c r="AK1999" i="1"/>
  <c r="AK1998" i="1" s="1"/>
  <c r="AK1997" i="1" s="1"/>
  <c r="AK1996" i="1" s="1"/>
  <c r="AK1993" i="1"/>
  <c r="AK1992" i="1" s="1"/>
  <c r="AK1991" i="1" s="1"/>
  <c r="AK1990" i="1" s="1"/>
  <c r="AK1989" i="1" s="1"/>
  <c r="AK1986" i="1"/>
  <c r="AK1985" i="1" s="1"/>
  <c r="AK1983" i="1"/>
  <c r="AK1981" i="1"/>
  <c r="AK1977" i="1"/>
  <c r="AK1976" i="1" s="1"/>
  <c r="AK1974" i="1"/>
  <c r="AK1973" i="1" s="1"/>
  <c r="AK1971" i="1"/>
  <c r="AK1970" i="1" s="1"/>
  <c r="AK1966" i="1"/>
  <c r="AK1965" i="1" s="1"/>
  <c r="AK1964" i="1" s="1"/>
  <c r="AK1962" i="1"/>
  <c r="AK1961" i="1" s="1"/>
  <c r="AK1960" i="1" s="1"/>
  <c r="AK1956" i="1"/>
  <c r="AK1954" i="1"/>
  <c r="AK1952" i="1"/>
  <c r="AK1949" i="1"/>
  <c r="AK1948" i="1" s="1"/>
  <c r="AK1944" i="1"/>
  <c r="AK1942" i="1"/>
  <c r="AK1934" i="1"/>
  <c r="AK1933" i="1" s="1"/>
  <c r="AK1932" i="1" s="1"/>
  <c r="AK1931" i="1" s="1"/>
  <c r="AK1929" i="1"/>
  <c r="AK1928" i="1" s="1"/>
  <c r="AK1927" i="1" s="1"/>
  <c r="AK1926" i="1" s="1"/>
  <c r="AK1922" i="1"/>
  <c r="AK1921" i="1" s="1"/>
  <c r="AK1920" i="1" s="1"/>
  <c r="AK1919" i="1" s="1"/>
  <c r="AK1917" i="1"/>
  <c r="AK1916" i="1" s="1"/>
  <c r="AK1915" i="1" s="1"/>
  <c r="AK1914" i="1" s="1"/>
  <c r="AK1910" i="1"/>
  <c r="AK1909" i="1" s="1"/>
  <c r="AK1907" i="1"/>
  <c r="AK1906" i="1" s="1"/>
  <c r="AK1900" i="1"/>
  <c r="AK1899" i="1" s="1"/>
  <c r="AK1898" i="1" s="1"/>
  <c r="AK1897" i="1" s="1"/>
  <c r="AK1896" i="1" s="1"/>
  <c r="AK1895" i="1" s="1"/>
  <c r="AK1893" i="1"/>
  <c r="AK1891" i="1"/>
  <c r="AK1889" i="1"/>
  <c r="AK1883" i="1"/>
  <c r="AK1882" i="1" s="1"/>
  <c r="AK1881" i="1" s="1"/>
  <c r="AK1880" i="1" s="1"/>
  <c r="AK1878" i="1"/>
  <c r="AK1877" i="1" s="1"/>
  <c r="AK1875" i="1"/>
  <c r="AK1874" i="1" s="1"/>
  <c r="AK1870" i="1"/>
  <c r="AK1869" i="1" s="1"/>
  <c r="AK1868" i="1" s="1"/>
  <c r="AK1867" i="1" s="1"/>
  <c r="AK1864" i="1"/>
  <c r="AK1863" i="1" s="1"/>
  <c r="AK1862" i="1" s="1"/>
  <c r="AK1861" i="1" s="1"/>
  <c r="AK1860" i="1" s="1"/>
  <c r="AK1858" i="1"/>
  <c r="AK1857" i="1" s="1"/>
  <c r="AK1856" i="1" s="1"/>
  <c r="AK1855" i="1" s="1"/>
  <c r="AK1854" i="1" s="1"/>
  <c r="AK1851" i="1"/>
  <c r="AK1850" i="1" s="1"/>
  <c r="AK1849" i="1" s="1"/>
  <c r="AK1848" i="1" s="1"/>
  <c r="AK1846" i="1"/>
  <c r="AK1845" i="1" s="1"/>
  <c r="AK1844" i="1" s="1"/>
  <c r="AK1843" i="1" s="1"/>
  <c r="AK1841" i="1"/>
  <c r="AK1840" i="1" s="1"/>
  <c r="AK1839" i="1" s="1"/>
  <c r="AK1838" i="1" s="1"/>
  <c r="AK1835" i="1"/>
  <c r="AK1834" i="1" s="1"/>
  <c r="AK1833" i="1" s="1"/>
  <c r="AK1832" i="1" s="1"/>
  <c r="AK1830" i="1"/>
  <c r="AK1829" i="1" s="1"/>
  <c r="AK1828" i="1" s="1"/>
  <c r="AK1827" i="1" s="1"/>
  <c r="AK1825" i="1"/>
  <c r="AK1824" i="1" s="1"/>
  <c r="AK1822" i="1"/>
  <c r="AK1821" i="1" s="1"/>
  <c r="AK1815" i="1"/>
  <c r="AK1814" i="1" s="1"/>
  <c r="AK1812" i="1"/>
  <c r="AK1811" i="1" s="1"/>
  <c r="AK1807" i="1"/>
  <c r="AK1806" i="1" s="1"/>
  <c r="AK1805" i="1" s="1"/>
  <c r="AK1804" i="1" s="1"/>
  <c r="AK1801" i="1"/>
  <c r="AK1800" i="1" s="1"/>
  <c r="AK1799" i="1" s="1"/>
  <c r="AK1798" i="1" s="1"/>
  <c r="AK1797" i="1" s="1"/>
  <c r="AK1794" i="1"/>
  <c r="AK1793" i="1" s="1"/>
  <c r="AK1792" i="1" s="1"/>
  <c r="AK1791" i="1" s="1"/>
  <c r="AK1789" i="1"/>
  <c r="AK1788" i="1" s="1"/>
  <c r="AK1786" i="1"/>
  <c r="AK1785" i="1" s="1"/>
  <c r="AK1782" i="1"/>
  <c r="AK1781" i="1" s="1"/>
  <c r="AK1779" i="1"/>
  <c r="AK1778" i="1" s="1"/>
  <c r="AK1776" i="1"/>
  <c r="AK1775" i="1" s="1"/>
  <c r="AK1771" i="1"/>
  <c r="AK1770" i="1" s="1"/>
  <c r="AK1769" i="1" s="1"/>
  <c r="AK1767" i="1"/>
  <c r="AK1766" i="1" s="1"/>
  <c r="AK1765" i="1" s="1"/>
  <c r="AK1761" i="1"/>
  <c r="AK1759" i="1"/>
  <c r="AK1756" i="1"/>
  <c r="AK1755" i="1" s="1"/>
  <c r="AK1751" i="1"/>
  <c r="AK1749" i="1"/>
  <c r="AK1741" i="1"/>
  <c r="AK1740" i="1" s="1"/>
  <c r="AK1739" i="1" s="1"/>
  <c r="AK1738" i="1" s="1"/>
  <c r="AK1736" i="1"/>
  <c r="AK1735" i="1" s="1"/>
  <c r="AK1734" i="1" s="1"/>
  <c r="AK1733" i="1" s="1"/>
  <c r="AK1729" i="1"/>
  <c r="AK1728" i="1" s="1"/>
  <c r="AK1727" i="1" s="1"/>
  <c r="AK1726" i="1" s="1"/>
  <c r="AK1724" i="1"/>
  <c r="AK1723" i="1" s="1"/>
  <c r="AK1722" i="1" s="1"/>
  <c r="AK1721" i="1" s="1"/>
  <c r="AK1717" i="1"/>
  <c r="AK1716" i="1" s="1"/>
  <c r="AK1714" i="1"/>
  <c r="AK1713" i="1" s="1"/>
  <c r="AK1707" i="1"/>
  <c r="AK1706" i="1" s="1"/>
  <c r="AK1705" i="1" s="1"/>
  <c r="AK1704" i="1" s="1"/>
  <c r="AK1703" i="1" s="1"/>
  <c r="AK1702" i="1" s="1"/>
  <c r="AK1700" i="1"/>
  <c r="AK1698" i="1"/>
  <c r="AK1696" i="1"/>
  <c r="AK1690" i="1"/>
  <c r="AK1689" i="1" s="1"/>
  <c r="AK1688" i="1" s="1"/>
  <c r="AK1687" i="1" s="1"/>
  <c r="AK1685" i="1"/>
  <c r="AK1684" i="1" s="1"/>
  <c r="AK1683" i="1" s="1"/>
  <c r="AK1682" i="1" s="1"/>
  <c r="AK1680" i="1"/>
  <c r="AK1679" i="1" s="1"/>
  <c r="AK1677" i="1"/>
  <c r="AK1675" i="1"/>
  <c r="AK1669" i="1"/>
  <c r="AK1668" i="1" s="1"/>
  <c r="AK1667" i="1" s="1"/>
  <c r="AK1666" i="1" s="1"/>
  <c r="AK1665" i="1" s="1"/>
  <c r="AK1663" i="1"/>
  <c r="AK1661" i="1"/>
  <c r="AK1654" i="1"/>
  <c r="AK1653" i="1" s="1"/>
  <c r="AK1652" i="1" s="1"/>
  <c r="AK1651" i="1" s="1"/>
  <c r="AK1649" i="1"/>
  <c r="AK1648" i="1" s="1"/>
  <c r="AK1647" i="1" s="1"/>
  <c r="AK1646" i="1" s="1"/>
  <c r="AK1644" i="1"/>
  <c r="AK1643" i="1" s="1"/>
  <c r="AK1642" i="1" s="1"/>
  <c r="AK1641" i="1" s="1"/>
  <c r="AK1638" i="1"/>
  <c r="AK1637" i="1" s="1"/>
  <c r="AK1636" i="1" s="1"/>
  <c r="AK1635" i="1" s="1"/>
  <c r="AK1633" i="1"/>
  <c r="AK1632" i="1" s="1"/>
  <c r="AK1631" i="1" s="1"/>
  <c r="AK1630" i="1" s="1"/>
  <c r="AK1628" i="1"/>
  <c r="AK1627" i="1" s="1"/>
  <c r="AK1626" i="1" s="1"/>
  <c r="AK1625" i="1" s="1"/>
  <c r="AK1623" i="1"/>
  <c r="AK1622" i="1" s="1"/>
  <c r="AK1620" i="1"/>
  <c r="AK1619" i="1" s="1"/>
  <c r="AK1613" i="1"/>
  <c r="AK1612" i="1" s="1"/>
  <c r="AK1610" i="1"/>
  <c r="AK1609" i="1" s="1"/>
  <c r="AK1605" i="1"/>
  <c r="AK1604" i="1" s="1"/>
  <c r="AK1603" i="1" s="1"/>
  <c r="AK1602" i="1" s="1"/>
  <c r="AK1599" i="1"/>
  <c r="AK1598" i="1" s="1"/>
  <c r="AK1597" i="1" s="1"/>
  <c r="AK1596" i="1" s="1"/>
  <c r="AK1595" i="1" s="1"/>
  <c r="AK1592" i="1"/>
  <c r="AK1591" i="1" s="1"/>
  <c r="AK1589" i="1"/>
  <c r="AK1587" i="1"/>
  <c r="AK1583" i="1"/>
  <c r="AK1582" i="1" s="1"/>
  <c r="AK1580" i="1"/>
  <c r="AK1579" i="1" s="1"/>
  <c r="AK1577" i="1"/>
  <c r="AK1576" i="1" s="1"/>
  <c r="AK1572" i="1"/>
  <c r="AK1571" i="1" s="1"/>
  <c r="AK1570" i="1" s="1"/>
  <c r="AK1568" i="1"/>
  <c r="AK1567" i="1" s="1"/>
  <c r="AK1566" i="1" s="1"/>
  <c r="AK1562" i="1"/>
  <c r="AK1560" i="1"/>
  <c r="AK1558" i="1"/>
  <c r="AK1555" i="1"/>
  <c r="AK1554" i="1" s="1"/>
  <c r="AK1550" i="1"/>
  <c r="AK1548" i="1"/>
  <c r="AK1540" i="1"/>
  <c r="AK1539" i="1" s="1"/>
  <c r="AK1538" i="1" s="1"/>
  <c r="AK1537" i="1" s="1"/>
  <c r="AK1536" i="1" s="1"/>
  <c r="AK1535" i="1" s="1"/>
  <c r="AK1533" i="1"/>
  <c r="AK1532" i="1" s="1"/>
  <c r="AK1531" i="1" s="1"/>
  <c r="AK1530" i="1" s="1"/>
  <c r="AK1528" i="1"/>
  <c r="AK1527" i="1" s="1"/>
  <c r="AK1526" i="1" s="1"/>
  <c r="AK1525" i="1" s="1"/>
  <c r="AK1521" i="1"/>
  <c r="AK1520" i="1" s="1"/>
  <c r="AK1518" i="1"/>
  <c r="AK1517" i="1" s="1"/>
  <c r="AK1511" i="1"/>
  <c r="AK1510" i="1" s="1"/>
  <c r="AK1509" i="1" s="1"/>
  <c r="AK1508" i="1" s="1"/>
  <c r="AK1507" i="1" s="1"/>
  <c r="AK1506" i="1" s="1"/>
  <c r="AK1504" i="1"/>
  <c r="AK1502" i="1"/>
  <c r="AK1500" i="1"/>
  <c r="AK1494" i="1"/>
  <c r="AK1493" i="1" s="1"/>
  <c r="AK1492" i="1" s="1"/>
  <c r="AK1491" i="1" s="1"/>
  <c r="AK1489" i="1"/>
  <c r="AK1488" i="1" s="1"/>
  <c r="AK1487" i="1" s="1"/>
  <c r="AK1486" i="1" s="1"/>
  <c r="AK1484" i="1"/>
  <c r="AK1483" i="1" s="1"/>
  <c r="AK1481" i="1"/>
  <c r="AK1480" i="1" s="1"/>
  <c r="AK1475" i="1"/>
  <c r="AK1474" i="1" s="1"/>
  <c r="AK1473" i="1" s="1"/>
  <c r="AK1472" i="1" s="1"/>
  <c r="AK1471" i="1" s="1"/>
  <c r="AK1469" i="1"/>
  <c r="AK1468" i="1" s="1"/>
  <c r="AK1467" i="1" s="1"/>
  <c r="AK1466" i="1" s="1"/>
  <c r="AK1465" i="1" s="1"/>
  <c r="AK1462" i="1"/>
  <c r="AK1461" i="1" s="1"/>
  <c r="AK1460" i="1" s="1"/>
  <c r="AK1459" i="1" s="1"/>
  <c r="AK1457" i="1"/>
  <c r="AK1456" i="1" s="1"/>
  <c r="AK1455" i="1" s="1"/>
  <c r="AK1454" i="1" s="1"/>
  <c r="AK1452" i="1"/>
  <c r="AK1451" i="1" s="1"/>
  <c r="AK1450" i="1" s="1"/>
  <c r="AK1449" i="1" s="1"/>
  <c r="AK1446" i="1"/>
  <c r="AK1445" i="1" s="1"/>
  <c r="AK1444" i="1" s="1"/>
  <c r="AK1443" i="1" s="1"/>
  <c r="AK1441" i="1"/>
  <c r="AK1440" i="1" s="1"/>
  <c r="AK1439" i="1" s="1"/>
  <c r="AK1438" i="1" s="1"/>
  <c r="AK1436" i="1"/>
  <c r="AK1435" i="1" s="1"/>
  <c r="AK1434" i="1" s="1"/>
  <c r="AK1433" i="1" s="1"/>
  <c r="AK1431" i="1"/>
  <c r="AK1430" i="1" s="1"/>
  <c r="AK1428" i="1"/>
  <c r="AK1427" i="1" s="1"/>
  <c r="AK1421" i="1"/>
  <c r="AK1420" i="1" s="1"/>
  <c r="AK1418" i="1"/>
  <c r="AK1417" i="1" s="1"/>
  <c r="AK1413" i="1"/>
  <c r="AK1412" i="1" s="1"/>
  <c r="AK1411" i="1" s="1"/>
  <c r="AK1410" i="1" s="1"/>
  <c r="AK1407" i="1"/>
  <c r="AK1406" i="1" s="1"/>
  <c r="AK1405" i="1" s="1"/>
  <c r="AK1404" i="1" s="1"/>
  <c r="AK1403" i="1" s="1"/>
  <c r="AK1400" i="1"/>
  <c r="AK1399" i="1" s="1"/>
  <c r="AK1397" i="1"/>
  <c r="AK1395" i="1"/>
  <c r="AK1391" i="1"/>
  <c r="AK1390" i="1" s="1"/>
  <c r="AK1388" i="1"/>
  <c r="AK1387" i="1" s="1"/>
  <c r="AK1385" i="1"/>
  <c r="AK1384" i="1" s="1"/>
  <c r="AK1380" i="1"/>
  <c r="AK1379" i="1" s="1"/>
  <c r="AK1378" i="1" s="1"/>
  <c r="AK1376" i="1"/>
  <c r="AK1375" i="1" s="1"/>
  <c r="AK1374" i="1" s="1"/>
  <c r="AK1370" i="1"/>
  <c r="AK1368" i="1"/>
  <c r="AK1365" i="1"/>
  <c r="AK1364" i="1" s="1"/>
  <c r="AK1360" i="1"/>
  <c r="AK1358" i="1"/>
  <c r="AK1350" i="1"/>
  <c r="AK1349" i="1" s="1"/>
  <c r="AK1348" i="1" s="1"/>
  <c r="AK1347" i="1" s="1"/>
  <c r="AK1345" i="1"/>
  <c r="AK1344" i="1" s="1"/>
  <c r="AK1343" i="1" s="1"/>
  <c r="AK1342" i="1" s="1"/>
  <c r="AK1338" i="1"/>
  <c r="AK1337" i="1" s="1"/>
  <c r="AK1336" i="1" s="1"/>
  <c r="AK1335" i="1" s="1"/>
  <c r="AK1333" i="1"/>
  <c r="AK1332" i="1" s="1"/>
  <c r="AK1331" i="1" s="1"/>
  <c r="AK1330" i="1" s="1"/>
  <c r="AK1326" i="1"/>
  <c r="AK1325" i="1" s="1"/>
  <c r="AK1323" i="1"/>
  <c r="AK1322" i="1" s="1"/>
  <c r="AK1316" i="1"/>
  <c r="AK1315" i="1" s="1"/>
  <c r="AK1314" i="1" s="1"/>
  <c r="AK1313" i="1" s="1"/>
  <c r="AK1312" i="1" s="1"/>
  <c r="AK1311" i="1" s="1"/>
  <c r="AK1309" i="1"/>
  <c r="AK1307" i="1"/>
  <c r="AK1305" i="1"/>
  <c r="AK1299" i="1"/>
  <c r="AK1298" i="1" s="1"/>
  <c r="AK1297" i="1" s="1"/>
  <c r="AK1296" i="1" s="1"/>
  <c r="AK1294" i="1"/>
  <c r="AK1293" i="1" s="1"/>
  <c r="AK1292" i="1" s="1"/>
  <c r="AK1291" i="1" s="1"/>
  <c r="AK1289" i="1"/>
  <c r="AK1288" i="1" s="1"/>
  <c r="AK1286" i="1"/>
  <c r="AK1284" i="1"/>
  <c r="AK1279" i="1"/>
  <c r="AK1278" i="1" s="1"/>
  <c r="AK1277" i="1" s="1"/>
  <c r="AK1276" i="1" s="1"/>
  <c r="AK1273" i="1"/>
  <c r="AK1272" i="1" s="1"/>
  <c r="AK1271" i="1" s="1"/>
  <c r="AK1270" i="1" s="1"/>
  <c r="AK1269" i="1" s="1"/>
  <c r="AK1267" i="1"/>
  <c r="AK1266" i="1" s="1"/>
  <c r="AK1265" i="1" s="1"/>
  <c r="AK1264" i="1" s="1"/>
  <c r="AK1262" i="1"/>
  <c r="AK1261" i="1" s="1"/>
  <c r="AK1260" i="1" s="1"/>
  <c r="AK1259" i="1" s="1"/>
  <c r="AK1255" i="1"/>
  <c r="AK1254" i="1" s="1"/>
  <c r="AK1253" i="1" s="1"/>
  <c r="AK1252" i="1" s="1"/>
  <c r="AK1250" i="1"/>
  <c r="AK1249" i="1" s="1"/>
  <c r="AK1248" i="1" s="1"/>
  <c r="AK1247" i="1" s="1"/>
  <c r="AK1244" i="1"/>
  <c r="AK1243" i="1" s="1"/>
  <c r="AK1242" i="1" s="1"/>
  <c r="AK1241" i="1" s="1"/>
  <c r="AK1239" i="1"/>
  <c r="AK1238" i="1" s="1"/>
  <c r="AK1237" i="1" s="1"/>
  <c r="AK1236" i="1" s="1"/>
  <c r="AK1234" i="1"/>
  <c r="AK1233" i="1" s="1"/>
  <c r="AK1232" i="1" s="1"/>
  <c r="AK1231" i="1" s="1"/>
  <c r="AK1229" i="1"/>
  <c r="AK1228" i="1" s="1"/>
  <c r="AK1226" i="1"/>
  <c r="AK1225" i="1" s="1"/>
  <c r="AK1219" i="1"/>
  <c r="AK1217" i="1"/>
  <c r="AK1212" i="1"/>
  <c r="AK1211" i="1" s="1"/>
  <c r="AK1210" i="1" s="1"/>
  <c r="AK1209" i="1" s="1"/>
  <c r="AK1206" i="1"/>
  <c r="AK1205" i="1" s="1"/>
  <c r="AK1204" i="1" s="1"/>
  <c r="AK1203" i="1" s="1"/>
  <c r="AK1202" i="1" s="1"/>
  <c r="AK1199" i="1"/>
  <c r="AK1198" i="1" s="1"/>
  <c r="AK1196" i="1"/>
  <c r="AK1194" i="1"/>
  <c r="AK1190" i="1"/>
  <c r="AK1189" i="1" s="1"/>
  <c r="AK1187" i="1"/>
  <c r="AK1186" i="1" s="1"/>
  <c r="AK1184" i="1"/>
  <c r="AK1183" i="1" s="1"/>
  <c r="AK1179" i="1"/>
  <c r="AK1178" i="1" s="1"/>
  <c r="AK1177" i="1" s="1"/>
  <c r="AK1175" i="1"/>
  <c r="AK1174" i="1" s="1"/>
  <c r="AK1173" i="1" s="1"/>
  <c r="AK1169" i="1"/>
  <c r="AK1167" i="1"/>
  <c r="AK1165" i="1"/>
  <c r="AK1162" i="1"/>
  <c r="AK1161" i="1" s="1"/>
  <c r="AK1157" i="1"/>
  <c r="AK1155" i="1"/>
  <c r="AK1147" i="1"/>
  <c r="AK1146" i="1" s="1"/>
  <c r="AK1145" i="1" s="1"/>
  <c r="AK1144" i="1" s="1"/>
  <c r="AK1143" i="1" s="1"/>
  <c r="AK1142" i="1" s="1"/>
  <c r="AK1140" i="1"/>
  <c r="AK1139" i="1" s="1"/>
  <c r="AK1138" i="1" s="1"/>
  <c r="AK1137" i="1" s="1"/>
  <c r="AK1135" i="1"/>
  <c r="AK1134" i="1" s="1"/>
  <c r="AK1133" i="1" s="1"/>
  <c r="AK1132" i="1" s="1"/>
  <c r="AK1128" i="1"/>
  <c r="AK1127" i="1" s="1"/>
  <c r="AK1125" i="1"/>
  <c r="AK1124" i="1" s="1"/>
  <c r="AK1118" i="1"/>
  <c r="AK1117" i="1" s="1"/>
  <c r="AK1116" i="1" s="1"/>
  <c r="AK1115" i="1" s="1"/>
  <c r="AK1114" i="1" s="1"/>
  <c r="AK1113" i="1" s="1"/>
  <c r="AK1111" i="1"/>
  <c r="AK1109" i="1"/>
  <c r="AK1107" i="1"/>
  <c r="AK1101" i="1"/>
  <c r="AK1100" i="1" s="1"/>
  <c r="AK1099" i="1" s="1"/>
  <c r="AK1098" i="1" s="1"/>
  <c r="AK1096" i="1"/>
  <c r="AK1095" i="1" s="1"/>
  <c r="AK1094" i="1" s="1"/>
  <c r="AK1093" i="1" s="1"/>
  <c r="AK1091" i="1"/>
  <c r="AK1090" i="1" s="1"/>
  <c r="AK1088" i="1"/>
  <c r="AK1087" i="1" s="1"/>
  <c r="AK1082" i="1"/>
  <c r="AK1081" i="1" s="1"/>
  <c r="AK1080" i="1" s="1"/>
  <c r="AK1079" i="1" s="1"/>
  <c r="AK1078" i="1" s="1"/>
  <c r="AK1076" i="1"/>
  <c r="AK1075" i="1" s="1"/>
  <c r="AK1074" i="1" s="1"/>
  <c r="AK1073" i="1" s="1"/>
  <c r="AK1071" i="1"/>
  <c r="AK1069" i="1"/>
  <c r="AK1062" i="1"/>
  <c r="AK1061" i="1" s="1"/>
  <c r="AK1060" i="1" s="1"/>
  <c r="AK1059" i="1" s="1"/>
  <c r="AK1057" i="1"/>
  <c r="AK1056" i="1" s="1"/>
  <c r="AK1055" i="1" s="1"/>
  <c r="AK1054" i="1" s="1"/>
  <c r="AK1051" i="1"/>
  <c r="AK1050" i="1" s="1"/>
  <c r="AK1049" i="1" s="1"/>
  <c r="AK1048" i="1" s="1"/>
  <c r="AK1046" i="1"/>
  <c r="AK1045" i="1" s="1"/>
  <c r="AK1044" i="1" s="1"/>
  <c r="AK1043" i="1" s="1"/>
  <c r="AK1041" i="1"/>
  <c r="AK1040" i="1" s="1"/>
  <c r="AK1039" i="1" s="1"/>
  <c r="AK1038" i="1" s="1"/>
  <c r="AK1036" i="1"/>
  <c r="AK1035" i="1" s="1"/>
  <c r="AK1033" i="1"/>
  <c r="AK1032" i="1" s="1"/>
  <c r="AK1026" i="1"/>
  <c r="AK1025" i="1" s="1"/>
  <c r="AK1023" i="1"/>
  <c r="AK1022" i="1" s="1"/>
  <c r="AK1018" i="1"/>
  <c r="AK1017" i="1" s="1"/>
  <c r="AK1016" i="1" s="1"/>
  <c r="AK1015" i="1" s="1"/>
  <c r="AK1012" i="1"/>
  <c r="AK1011" i="1" s="1"/>
  <c r="AK1010" i="1" s="1"/>
  <c r="AK1009" i="1" s="1"/>
  <c r="AK1008" i="1" s="1"/>
  <c r="AK1005" i="1"/>
  <c r="AK1004" i="1" s="1"/>
  <c r="AK1003" i="1" s="1"/>
  <c r="AK1002" i="1" s="1"/>
  <c r="AK1000" i="1"/>
  <c r="AK999" i="1" s="1"/>
  <c r="AK997" i="1"/>
  <c r="AK995" i="1"/>
  <c r="AK991" i="1"/>
  <c r="AK990" i="1" s="1"/>
  <c r="AK988" i="1"/>
  <c r="AK987" i="1" s="1"/>
  <c r="AK985" i="1"/>
  <c r="AK984" i="1" s="1"/>
  <c r="AK980" i="1"/>
  <c r="AK979" i="1" s="1"/>
  <c r="AK978" i="1" s="1"/>
  <c r="AK976" i="1"/>
  <c r="AK975" i="1" s="1"/>
  <c r="AK974" i="1" s="1"/>
  <c r="AK970" i="1"/>
  <c r="AK968" i="1"/>
  <c r="AK966" i="1"/>
  <c r="AK963" i="1"/>
  <c r="AK962" i="1" s="1"/>
  <c r="AK958" i="1"/>
  <c r="AK956" i="1"/>
  <c r="AK948" i="1"/>
  <c r="AK947" i="1" s="1"/>
  <c r="AK946" i="1" s="1"/>
  <c r="AK945" i="1" s="1"/>
  <c r="AK944" i="1" s="1"/>
  <c r="AK943" i="1" s="1"/>
  <c r="AK941" i="1"/>
  <c r="AK940" i="1" s="1"/>
  <c r="AK939" i="1" s="1"/>
  <c r="AK938" i="1" s="1"/>
  <c r="AK937" i="1" s="1"/>
  <c r="AK936" i="1" s="1"/>
  <c r="AK934" i="1"/>
  <c r="AK933" i="1" s="1"/>
  <c r="AK931" i="1"/>
  <c r="AK930" i="1" s="1"/>
  <c r="AK924" i="1"/>
  <c r="AK923" i="1" s="1"/>
  <c r="AK922" i="1" s="1"/>
  <c r="AK921" i="1" s="1"/>
  <c r="AK920" i="1" s="1"/>
  <c r="AK919" i="1" s="1"/>
  <c r="AK917" i="1"/>
  <c r="AK915" i="1"/>
  <c r="AK913" i="1"/>
  <c r="AK907" i="1"/>
  <c r="AK906" i="1" s="1"/>
  <c r="AK905" i="1" s="1"/>
  <c r="AK904" i="1" s="1"/>
  <c r="AK902" i="1"/>
  <c r="AK901" i="1" s="1"/>
  <c r="AK899" i="1"/>
  <c r="AK898" i="1" s="1"/>
  <c r="AK894" i="1"/>
  <c r="AK893" i="1" s="1"/>
  <c r="AK892" i="1" s="1"/>
  <c r="AK891" i="1" s="1"/>
  <c r="AK888" i="1"/>
  <c r="AK887" i="1" s="1"/>
  <c r="AK886" i="1" s="1"/>
  <c r="AK885" i="1" s="1"/>
  <c r="AK884" i="1" s="1"/>
  <c r="AK882" i="1"/>
  <c r="AK881" i="1" s="1"/>
  <c r="AK880" i="1" s="1"/>
  <c r="AK879" i="1" s="1"/>
  <c r="AK878" i="1" s="1"/>
  <c r="AK875" i="1"/>
  <c r="AK874" i="1" s="1"/>
  <c r="AK873" i="1" s="1"/>
  <c r="AK872" i="1" s="1"/>
  <c r="AK870" i="1"/>
  <c r="AK869" i="1" s="1"/>
  <c r="AK868" i="1" s="1"/>
  <c r="AK867" i="1" s="1"/>
  <c r="AK865" i="1"/>
  <c r="AK864" i="1" s="1"/>
  <c r="AK863" i="1" s="1"/>
  <c r="AK862" i="1" s="1"/>
  <c r="AK859" i="1"/>
  <c r="AK858" i="1" s="1"/>
  <c r="AK857" i="1" s="1"/>
  <c r="AK856" i="1" s="1"/>
  <c r="AK854" i="1"/>
  <c r="AK853" i="1" s="1"/>
  <c r="AK852" i="1" s="1"/>
  <c r="AK851" i="1" s="1"/>
  <c r="AK849" i="1"/>
  <c r="AK848" i="1" s="1"/>
  <c r="AK846" i="1"/>
  <c r="AK845" i="1" s="1"/>
  <c r="AK839" i="1"/>
  <c r="AK838" i="1" s="1"/>
  <c r="AK837" i="1" s="1"/>
  <c r="AK836" i="1" s="1"/>
  <c r="AK834" i="1"/>
  <c r="AK833" i="1" s="1"/>
  <c r="AK832" i="1" s="1"/>
  <c r="AK831" i="1" s="1"/>
  <c r="AK828" i="1"/>
  <c r="AK827" i="1" s="1"/>
  <c r="AK826" i="1" s="1"/>
  <c r="AK825" i="1" s="1"/>
  <c r="AK824" i="1" s="1"/>
  <c r="AK821" i="1"/>
  <c r="AK820" i="1" s="1"/>
  <c r="AK818" i="1"/>
  <c r="AK816" i="1"/>
  <c r="AK812" i="1"/>
  <c r="AK811" i="1" s="1"/>
  <c r="AK809" i="1"/>
  <c r="AK808" i="1" s="1"/>
  <c r="AK806" i="1"/>
  <c r="AK805" i="1" s="1"/>
  <c r="AK801" i="1"/>
  <c r="AK800" i="1" s="1"/>
  <c r="AK799" i="1" s="1"/>
  <c r="AK797" i="1"/>
  <c r="AK796" i="1" s="1"/>
  <c r="AK795" i="1" s="1"/>
  <c r="AK791" i="1"/>
  <c r="AK789" i="1"/>
  <c r="AK787" i="1"/>
  <c r="AK784" i="1"/>
  <c r="AK783" i="1" s="1"/>
  <c r="AK779" i="1"/>
  <c r="AK777" i="1"/>
  <c r="AK768" i="1"/>
  <c r="AK767" i="1" s="1"/>
  <c r="AK766" i="1" s="1"/>
  <c r="AK765" i="1" s="1"/>
  <c r="AK764" i="1" s="1"/>
  <c r="AK762" i="1"/>
  <c r="AK760" i="1"/>
  <c r="AK758" i="1"/>
  <c r="AK751" i="1"/>
  <c r="AK750" i="1" s="1"/>
  <c r="AK746" i="1"/>
  <c r="AK745" i="1" s="1"/>
  <c r="AK742" i="1"/>
  <c r="AK740" i="1"/>
  <c r="AK735" i="1"/>
  <c r="AK734" i="1" s="1"/>
  <c r="AK731" i="1"/>
  <c r="AK730" i="1" s="1"/>
  <c r="AK728" i="1"/>
  <c r="AK726" i="1"/>
  <c r="AK722" i="1"/>
  <c r="AK721" i="1" s="1"/>
  <c r="AK717" i="1"/>
  <c r="AK716" i="1" s="1"/>
  <c r="AK714" i="1"/>
  <c r="AK712" i="1"/>
  <c r="AK695" i="1"/>
  <c r="AK693" i="1"/>
  <c r="AK691" i="1"/>
  <c r="AK688" i="1"/>
  <c r="AK687" i="1" s="1"/>
  <c r="AK683" i="1"/>
  <c r="AK682" i="1" s="1"/>
  <c r="AK681" i="1" s="1"/>
  <c r="AK680" i="1" s="1"/>
  <c r="AK678" i="1"/>
  <c r="AK677" i="1" s="1"/>
  <c r="AK674" i="1"/>
  <c r="AK672" i="1"/>
  <c r="AK669" i="1"/>
  <c r="AK666" i="1"/>
  <c r="AK664" i="1"/>
  <c r="AK662" i="1"/>
  <c r="AK658" i="1"/>
  <c r="AK657" i="1" s="1"/>
  <c r="AK656" i="1" s="1"/>
  <c r="AK652" i="1"/>
  <c r="AK651" i="1" s="1"/>
  <c r="AK650" i="1" s="1"/>
  <c r="AK648" i="1"/>
  <c r="AK647" i="1" s="1"/>
  <c r="AK646" i="1" s="1"/>
  <c r="AK643" i="1"/>
  <c r="AK642" i="1" s="1"/>
  <c r="AK641" i="1" s="1"/>
  <c r="AK640" i="1" s="1"/>
  <c r="AK638" i="1"/>
  <c r="AK637" i="1" s="1"/>
  <c r="AK636" i="1" s="1"/>
  <c r="AK635" i="1" s="1"/>
  <c r="AK631" i="1"/>
  <c r="AK630" i="1" s="1"/>
  <c r="AK629" i="1" s="1"/>
  <c r="AK628" i="1" s="1"/>
  <c r="AK627" i="1" s="1"/>
  <c r="AK625" i="1"/>
  <c r="AK624" i="1" s="1"/>
  <c r="AK618" i="1"/>
  <c r="AK617" i="1" s="1"/>
  <c r="AK612" i="1"/>
  <c r="AK611" i="1" s="1"/>
  <c r="AK609" i="1"/>
  <c r="AK608" i="1" s="1"/>
  <c r="AK606" i="1"/>
  <c r="AK605" i="1" s="1"/>
  <c r="AK603" i="1"/>
  <c r="AK602" i="1" s="1"/>
  <c r="AK600" i="1"/>
  <c r="AK599" i="1" s="1"/>
  <c r="AK597" i="1"/>
  <c r="AK596" i="1" s="1"/>
  <c r="AK593" i="1"/>
  <c r="AK592" i="1" s="1"/>
  <c r="AK590" i="1"/>
  <c r="AK589" i="1" s="1"/>
  <c r="AK587" i="1"/>
  <c r="AK586" i="1" s="1"/>
  <c r="AK583" i="1"/>
  <c r="AK582" i="1" s="1"/>
  <c r="AK577" i="1"/>
  <c r="AK576" i="1" s="1"/>
  <c r="AK575" i="1" s="1"/>
  <c r="AK574" i="1" s="1"/>
  <c r="AK572" i="1"/>
  <c r="AK570" i="1"/>
  <c r="AK568" i="1"/>
  <c r="AK566" i="1"/>
  <c r="AK562" i="1"/>
  <c r="AK561" i="1" s="1"/>
  <c r="AK559" i="1"/>
  <c r="AK558" i="1" s="1"/>
  <c r="AK556" i="1"/>
  <c r="AK555" i="1" s="1"/>
  <c r="AK553" i="1"/>
  <c r="AK552" i="1" s="1"/>
  <c r="AK549" i="1"/>
  <c r="AK548" i="1" s="1"/>
  <c r="AK545" i="1"/>
  <c r="AK544" i="1" s="1"/>
  <c r="AK542" i="1"/>
  <c r="AK541" i="1" s="1"/>
  <c r="AK538" i="1"/>
  <c r="AK537" i="1" s="1"/>
  <c r="AK534" i="1"/>
  <c r="AK533" i="1" s="1"/>
  <c r="AK530" i="1"/>
  <c r="AK529" i="1" s="1"/>
  <c r="AK528" i="1" s="1"/>
  <c r="AK525" i="1"/>
  <c r="AK524" i="1" s="1"/>
  <c r="AK523" i="1" s="1"/>
  <c r="AK522" i="1" s="1"/>
  <c r="AK520" i="1"/>
  <c r="AK519" i="1" s="1"/>
  <c r="AK518" i="1" s="1"/>
  <c r="AK517" i="1" s="1"/>
  <c r="AK515" i="1"/>
  <c r="AK514" i="1" s="1"/>
  <c r="AK513" i="1" s="1"/>
  <c r="AK512" i="1" s="1"/>
  <c r="AK509" i="1"/>
  <c r="AK508" i="1" s="1"/>
  <c r="AK506" i="1"/>
  <c r="AK505" i="1" s="1"/>
  <c r="AK503" i="1"/>
  <c r="AK502" i="1" s="1"/>
  <c r="AK500" i="1"/>
  <c r="AK499" i="1" s="1"/>
  <c r="AK497" i="1"/>
  <c r="AK496" i="1" s="1"/>
  <c r="AK494" i="1"/>
  <c r="AK493" i="1" s="1"/>
  <c r="AK488" i="1"/>
  <c r="AK487" i="1" s="1"/>
  <c r="AK485" i="1"/>
  <c r="AK484" i="1" s="1"/>
  <c r="AK477" i="1"/>
  <c r="AK476" i="1" s="1"/>
  <c r="AK473" i="1"/>
  <c r="AK472" i="1" s="1"/>
  <c r="AK470" i="1"/>
  <c r="AK469" i="1" s="1"/>
  <c r="AK465" i="1"/>
  <c r="AK464" i="1" s="1"/>
  <c r="AK461" i="1"/>
  <c r="AK460" i="1" s="1"/>
  <c r="AK457" i="1"/>
  <c r="AK456" i="1" s="1"/>
  <c r="AK453" i="1"/>
  <c r="AK452" i="1" s="1"/>
  <c r="AK449" i="1"/>
  <c r="AK448" i="1" s="1"/>
  <c r="AK443" i="1"/>
  <c r="AK442" i="1" s="1"/>
  <c r="AK441" i="1" s="1"/>
  <c r="AK440" i="1" s="1"/>
  <c r="AK435" i="1"/>
  <c r="AK434" i="1" s="1"/>
  <c r="AK433" i="1" s="1"/>
  <c r="AK432" i="1" s="1"/>
  <c r="AK421" i="1" s="1"/>
  <c r="AK420" i="1" s="1"/>
  <c r="AK418" i="1"/>
  <c r="AK416" i="1"/>
  <c r="AK414" i="1"/>
  <c r="AK411" i="1"/>
  <c r="AK410" i="1" s="1"/>
  <c r="AK405" i="1"/>
  <c r="AK404" i="1" s="1"/>
  <c r="AK403" i="1" s="1"/>
  <c r="AK401" i="1"/>
  <c r="AK400" i="1" s="1"/>
  <c r="AK399" i="1" s="1"/>
  <c r="AK396" i="1"/>
  <c r="AK395" i="1" s="1"/>
  <c r="AK394" i="1" s="1"/>
  <c r="AK392" i="1"/>
  <c r="AK391" i="1" s="1"/>
  <c r="AK388" i="1"/>
  <c r="AK387" i="1" s="1"/>
  <c r="AK383" i="1"/>
  <c r="AK382" i="1" s="1"/>
  <c r="AK381" i="1" s="1"/>
  <c r="AK379" i="1"/>
  <c r="AK375" i="1"/>
  <c r="AK373" i="1"/>
  <c r="AK367" i="1"/>
  <c r="AK366" i="1" s="1"/>
  <c r="AK365" i="1" s="1"/>
  <c r="AK363" i="1"/>
  <c r="AK362" i="1" s="1"/>
  <c r="AK361" i="1" s="1"/>
  <c r="AK358" i="1"/>
  <c r="AK357" i="1" s="1"/>
  <c r="AK356" i="1" s="1"/>
  <c r="AK352" i="1"/>
  <c r="AK350" i="1"/>
  <c r="AK343" i="1"/>
  <c r="AK342" i="1" s="1"/>
  <c r="AK341" i="1" s="1"/>
  <c r="AK340" i="1" s="1"/>
  <c r="AK338" i="1"/>
  <c r="AK337" i="1" s="1"/>
  <c r="AK335" i="1"/>
  <c r="AK333" i="1"/>
  <c r="AK327" i="1"/>
  <c r="AK326" i="1" s="1"/>
  <c r="AK325" i="1" s="1"/>
  <c r="AK323" i="1"/>
  <c r="AK322" i="1" s="1"/>
  <c r="AK321" i="1" s="1"/>
  <c r="AK318" i="1"/>
  <c r="AK317" i="1" s="1"/>
  <c r="AK315" i="1"/>
  <c r="AK314" i="1" s="1"/>
  <c r="AK312" i="1"/>
  <c r="AK310" i="1"/>
  <c r="AK308" i="1"/>
  <c r="AK305" i="1"/>
  <c r="AK304" i="1" s="1"/>
  <c r="AK300" i="1"/>
  <c r="AK299" i="1" s="1"/>
  <c r="AK298" i="1" s="1"/>
  <c r="AK297" i="1" s="1"/>
  <c r="AK295" i="1"/>
  <c r="AK294" i="1" s="1"/>
  <c r="AK293" i="1" s="1"/>
  <c r="AK292" i="1" s="1"/>
  <c r="AK284" i="1"/>
  <c r="AK283" i="1" s="1"/>
  <c r="AK281" i="1"/>
  <c r="AK280" i="1" s="1"/>
  <c r="AK277" i="1"/>
  <c r="AK276" i="1" s="1"/>
  <c r="AK275" i="1" s="1"/>
  <c r="AK269" i="1"/>
  <c r="AK267" i="1"/>
  <c r="AK265" i="1"/>
  <c r="AK262" i="1"/>
  <c r="AK261" i="1" s="1"/>
  <c r="AK256" i="1"/>
  <c r="AK254" i="1"/>
  <c r="AK252" i="1"/>
  <c r="AK247" i="1"/>
  <c r="AK246" i="1" s="1"/>
  <c r="AK244" i="1"/>
  <c r="AK242" i="1"/>
  <c r="AK239" i="1"/>
  <c r="AK238" i="1" s="1"/>
  <c r="AK232" i="1"/>
  <c r="AK231" i="1" s="1"/>
  <c r="AK229" i="1"/>
  <c r="AK228" i="1" s="1"/>
  <c r="AK226" i="1"/>
  <c r="AK224" i="1"/>
  <c r="AK222" i="1"/>
  <c r="AK214" i="1"/>
  <c r="AK212" i="1"/>
  <c r="AK210" i="1"/>
  <c r="AK202" i="1"/>
  <c r="AK201" i="1" s="1"/>
  <c r="AK199" i="1"/>
  <c r="AK198" i="1" s="1"/>
  <c r="AK195" i="1"/>
  <c r="AK194" i="1" s="1"/>
  <c r="AK192" i="1"/>
  <c r="AK191" i="1" s="1"/>
  <c r="AK189" i="1"/>
  <c r="AK188" i="1" s="1"/>
  <c r="AK186" i="1"/>
  <c r="AK185" i="1" s="1"/>
  <c r="AK183" i="1"/>
  <c r="AK182" i="1" s="1"/>
  <c r="AK180" i="1"/>
  <c r="AK178" i="1"/>
  <c r="AK175" i="1"/>
  <c r="AK173" i="1"/>
  <c r="AK171" i="1"/>
  <c r="AK166" i="1"/>
  <c r="AK165" i="1" s="1"/>
  <c r="AK164" i="1" s="1"/>
  <c r="AK163" i="1" s="1"/>
  <c r="AK159" i="1"/>
  <c r="AK157" i="1"/>
  <c r="AK155" i="1"/>
  <c r="AK152" i="1"/>
  <c r="AK151" i="1" s="1"/>
  <c r="AK144" i="1"/>
  <c r="AK143" i="1" s="1"/>
  <c r="AK142" i="1" s="1"/>
  <c r="AK140" i="1"/>
  <c r="AK139" i="1" s="1"/>
  <c r="AK138" i="1" s="1"/>
  <c r="AK135" i="1"/>
  <c r="AK134" i="1" s="1"/>
  <c r="AK133" i="1" s="1"/>
  <c r="AK131" i="1"/>
  <c r="AK130" i="1" s="1"/>
  <c r="AK129" i="1" s="1"/>
  <c r="AK125" i="1"/>
  <c r="AK124" i="1" s="1"/>
  <c r="AK123" i="1" s="1"/>
  <c r="AK122" i="1" s="1"/>
  <c r="AK121" i="1" s="1"/>
  <c r="AK119" i="1"/>
  <c r="AK117" i="1"/>
  <c r="AK115" i="1"/>
  <c r="AK112" i="1"/>
  <c r="AK111" i="1" s="1"/>
  <c r="AK104" i="1"/>
  <c r="AK103" i="1" s="1"/>
  <c r="AK102" i="1" s="1"/>
  <c r="AK101" i="1" s="1"/>
  <c r="AK100" i="1" s="1"/>
  <c r="AK99" i="1" s="1"/>
  <c r="AK97" i="1"/>
  <c r="AK96" i="1" s="1"/>
  <c r="AK94" i="1"/>
  <c r="AK93" i="1" s="1"/>
  <c r="AK88" i="1"/>
  <c r="AK87" i="1" s="1"/>
  <c r="AK85" i="1"/>
  <c r="AK84" i="1" s="1"/>
  <c r="AK82" i="1"/>
  <c r="AK81" i="1" s="1"/>
  <c r="AK79" i="1"/>
  <c r="AK78" i="1" s="1"/>
  <c r="AK76" i="1"/>
  <c r="AK75" i="1" s="1"/>
  <c r="AK73" i="1"/>
  <c r="AK72" i="1" s="1"/>
  <c r="AK70" i="1"/>
  <c r="AK69" i="1" s="1"/>
  <c r="AK63" i="1"/>
  <c r="AK61" i="1"/>
  <c r="AK59" i="1"/>
  <c r="AK56" i="1"/>
  <c r="AK55" i="1" s="1"/>
  <c r="AK48" i="1"/>
  <c r="AK47" i="1" s="1"/>
  <c r="AK45" i="1"/>
  <c r="AK44" i="1" s="1"/>
  <c r="AK42" i="1"/>
  <c r="AK41" i="1" s="1"/>
  <c r="AK37" i="1"/>
  <c r="AK36" i="1" s="1"/>
  <c r="AK33" i="1"/>
  <c r="AK31" i="1"/>
  <c r="AK29" i="1"/>
  <c r="AK25" i="1"/>
  <c r="AK23" i="1"/>
  <c r="AM2298" i="1" l="1"/>
  <c r="AM2293" i="1" s="1"/>
  <c r="AK2298" i="1"/>
  <c r="AK2293" i="1" s="1"/>
  <c r="AL2298" i="1"/>
  <c r="AL2293" i="1" s="1"/>
  <c r="AL581" i="1"/>
  <c r="AL580" i="1" s="1"/>
  <c r="AM581" i="1"/>
  <c r="AM580" i="1" s="1"/>
  <c r="AK581" i="1"/>
  <c r="AK580" i="1" s="1"/>
  <c r="AM2717" i="1"/>
  <c r="AM2716" i="1" s="1"/>
  <c r="AK2717" i="1"/>
  <c r="AK2716" i="1" s="1"/>
  <c r="AL2717" i="1"/>
  <c r="AL2716" i="1" s="1"/>
  <c r="AK483" i="1"/>
  <c r="AK482" i="1" s="1"/>
  <c r="AL483" i="1"/>
  <c r="AL482" i="1" s="1"/>
  <c r="AM483" i="1"/>
  <c r="AM482" i="1" s="1"/>
  <c r="AM3563" i="1"/>
  <c r="AM3562" i="1" s="1"/>
  <c r="AM2776" i="1"/>
  <c r="AM2775" i="1" s="1"/>
  <c r="AM3337" i="1"/>
  <c r="AM3333" i="1" s="1"/>
  <c r="AM3332" i="1" s="1"/>
  <c r="AM3326" i="1" s="1"/>
  <c r="AM2634" i="1"/>
  <c r="AM2792" i="1"/>
  <c r="AM2921" i="1"/>
  <c r="AK844" i="1"/>
  <c r="AK843" i="1" s="1"/>
  <c r="AK842" i="1" s="1"/>
  <c r="AK2234" i="1"/>
  <c r="AK2233" i="1" s="1"/>
  <c r="AK2232" i="1" s="1"/>
  <c r="AK2226" i="1" s="1"/>
  <c r="AL1086" i="1"/>
  <c r="AL1085" i="1" s="1"/>
  <c r="AL1084" i="1" s="1"/>
  <c r="AL1618" i="1"/>
  <c r="AL1617" i="1" s="1"/>
  <c r="AL1616" i="1" s="1"/>
  <c r="AM1758" i="1"/>
  <c r="AM1754" i="1" s="1"/>
  <c r="AM1753" i="1" s="1"/>
  <c r="AK128" i="1"/>
  <c r="AK2908" i="1"/>
  <c r="AK2907" i="1" s="1"/>
  <c r="AK2906" i="1" s="1"/>
  <c r="AK2905" i="1" s="1"/>
  <c r="AL2149" i="1"/>
  <c r="AK1373" i="1"/>
  <c r="AM1394" i="1"/>
  <c r="AM1393" i="1" s="1"/>
  <c r="AK815" i="1"/>
  <c r="AK814" i="1" s="1"/>
  <c r="AK3573" i="1"/>
  <c r="AK3572" i="1" s="1"/>
  <c r="AL3573" i="1"/>
  <c r="AL3572" i="1" s="1"/>
  <c r="AM177" i="1"/>
  <c r="AM1524" i="1"/>
  <c r="AM1523" i="1" s="1"/>
  <c r="AM2315" i="1"/>
  <c r="AM2314" i="1" s="1"/>
  <c r="AM2560" i="1"/>
  <c r="AM2686" i="1"/>
  <c r="AM2661" i="1" s="1"/>
  <c r="AK1516" i="1"/>
  <c r="AK1515" i="1" s="1"/>
  <c r="AK1514" i="1" s="1"/>
  <c r="AK1513" i="1" s="1"/>
  <c r="AM2767" i="1"/>
  <c r="AM2763" i="1" s="1"/>
  <c r="AM2762" i="1" s="1"/>
  <c r="AK1154" i="1"/>
  <c r="AK1153" i="1" s="1"/>
  <c r="AK1152" i="1" s="1"/>
  <c r="AK1748" i="1"/>
  <c r="AK1747" i="1" s="1"/>
  <c r="AK1746" i="1" s="1"/>
  <c r="AK2875" i="1"/>
  <c r="AK2874" i="1" s="1"/>
  <c r="AK2873" i="1" s="1"/>
  <c r="AK2872" i="1" s="1"/>
  <c r="AK2871" i="1" s="1"/>
  <c r="AK3011" i="1"/>
  <c r="AK3010" i="1" s="1"/>
  <c r="AK3009" i="1" s="1"/>
  <c r="AL815" i="1"/>
  <c r="AL814" i="1" s="1"/>
  <c r="AL3042" i="1"/>
  <c r="AL3528" i="1"/>
  <c r="AL3521" i="1" s="1"/>
  <c r="AL3520" i="1" s="1"/>
  <c r="AM2191" i="1"/>
  <c r="AM2190" i="1" s="1"/>
  <c r="AM2189" i="1" s="1"/>
  <c r="AK2981" i="1"/>
  <c r="AK2977" i="1" s="1"/>
  <c r="AK2976" i="1" s="1"/>
  <c r="AL2250" i="1"/>
  <c r="AL2249" i="1" s="1"/>
  <c r="AL2248" i="1" s="1"/>
  <c r="AL2247" i="1" s="1"/>
  <c r="AM209" i="1"/>
  <c r="AM208" i="1" s="1"/>
  <c r="AM207" i="1" s="1"/>
  <c r="AM206" i="1" s="1"/>
  <c r="AM205" i="1" s="1"/>
  <c r="AM204" i="1" s="1"/>
  <c r="AM2551" i="1"/>
  <c r="AM2550" i="1" s="1"/>
  <c r="AM2549" i="1" s="1"/>
  <c r="AK3354" i="1"/>
  <c r="AK3350" i="1" s="1"/>
  <c r="AK3345" i="1" s="1"/>
  <c r="AK3344" i="1" s="1"/>
  <c r="AK3343" i="1" s="1"/>
  <c r="AK3342" i="1" s="1"/>
  <c r="AL1224" i="1"/>
  <c r="AL1223" i="1" s="1"/>
  <c r="AL1222" i="1" s="1"/>
  <c r="AK1758" i="1"/>
  <c r="AK1754" i="1" s="1"/>
  <c r="AK1753" i="1" s="1"/>
  <c r="AK1416" i="1"/>
  <c r="AK1415" i="1" s="1"/>
  <c r="AK1409" i="1" s="1"/>
  <c r="AK1402" i="1" s="1"/>
  <c r="AK1695" i="1"/>
  <c r="AK1694" i="1" s="1"/>
  <c r="AK1693" i="1" s="1"/>
  <c r="AK1692" i="1" s="1"/>
  <c r="AK1357" i="1"/>
  <c r="AK1356" i="1" s="1"/>
  <c r="AK1355" i="1" s="1"/>
  <c r="AK1980" i="1"/>
  <c r="AK1979" i="1" s="1"/>
  <c r="AL177" i="1"/>
  <c r="AL197" i="1"/>
  <c r="AL844" i="1"/>
  <c r="AL843" i="1" s="1"/>
  <c r="AL842" i="1" s="1"/>
  <c r="AL2324" i="1"/>
  <c r="AL2323" i="1" s="1"/>
  <c r="AL2322" i="1" s="1"/>
  <c r="AL2875" i="1"/>
  <c r="AL2874" i="1" s="1"/>
  <c r="AL2873" i="1" s="1"/>
  <c r="AL2872" i="1" s="1"/>
  <c r="AL2871" i="1" s="1"/>
  <c r="AL3547" i="1"/>
  <c r="AL3543" i="1" s="1"/>
  <c r="AL3542" i="1" s="1"/>
  <c r="AL3541" i="1" s="1"/>
  <c r="AL3540" i="1" s="1"/>
  <c r="AM320" i="1"/>
  <c r="AM690" i="1"/>
  <c r="AM686" i="1" s="1"/>
  <c r="AM685" i="1" s="1"/>
  <c r="AM711" i="1"/>
  <c r="AM710" i="1" s="1"/>
  <c r="AM1031" i="1"/>
  <c r="AM1030" i="1" s="1"/>
  <c r="AM1029" i="1" s="1"/>
  <c r="AM1357" i="1"/>
  <c r="AM1356" i="1" s="1"/>
  <c r="AM1355" i="1" s="1"/>
  <c r="AK1575" i="1"/>
  <c r="AK2818" i="1"/>
  <c r="AK2817" i="1" s="1"/>
  <c r="AK2816" i="1" s="1"/>
  <c r="AK2916" i="1"/>
  <c r="AL1068" i="1"/>
  <c r="AL1067" i="1" s="1"/>
  <c r="AL1066" i="1" s="1"/>
  <c r="AL1065" i="1" s="1"/>
  <c r="AM1053" i="1"/>
  <c r="AM1283" i="1"/>
  <c r="AM1282" i="1" s="1"/>
  <c r="AM1281" i="1" s="1"/>
  <c r="AM1275" i="1" s="1"/>
  <c r="AM1618" i="1"/>
  <c r="AM1617" i="1" s="1"/>
  <c r="AM1616" i="1" s="1"/>
  <c r="AM1980" i="1"/>
  <c r="AM1979" i="1" s="1"/>
  <c r="AM3413" i="1"/>
  <c r="AM3412" i="1" s="1"/>
  <c r="AM3411" i="1" s="1"/>
  <c r="AK2411" i="1"/>
  <c r="AK2410" i="1" s="1"/>
  <c r="AL114" i="1"/>
  <c r="AL110" i="1" s="1"/>
  <c r="AL109" i="1" s="1"/>
  <c r="AL108" i="1" s="1"/>
  <c r="AL3464" i="1"/>
  <c r="AM1941" i="1"/>
  <c r="AM1940" i="1" s="1"/>
  <c r="AM1939" i="1" s="1"/>
  <c r="AM3496" i="1"/>
  <c r="AM3495" i="1" s="1"/>
  <c r="AM3494" i="1" s="1"/>
  <c r="AM3493" i="1" s="1"/>
  <c r="AK776" i="1"/>
  <c r="AK775" i="1" s="1"/>
  <c r="AK774" i="1" s="1"/>
  <c r="AK1283" i="1"/>
  <c r="AK1282" i="1" s="1"/>
  <c r="AK1281" i="1" s="1"/>
  <c r="AK1275" i="1" s="1"/>
  <c r="AK320" i="1"/>
  <c r="AK264" i="1"/>
  <c r="AK260" i="1" s="1"/>
  <c r="AK259" i="1" s="1"/>
  <c r="AK258" i="1" s="1"/>
  <c r="AK413" i="1"/>
  <c r="AK409" i="1" s="1"/>
  <c r="AK408" i="1" s="1"/>
  <c r="AK407" i="1" s="1"/>
  <c r="AK994" i="1"/>
  <c r="AK993" i="1" s="1"/>
  <c r="AK1224" i="1"/>
  <c r="AK1223" i="1" s="1"/>
  <c r="AK1222" i="1" s="1"/>
  <c r="AK1547" i="1"/>
  <c r="AK1546" i="1" s="1"/>
  <c r="AK1545" i="1" s="1"/>
  <c r="AK1913" i="1"/>
  <c r="AK1912" i="1" s="1"/>
  <c r="AK1941" i="1"/>
  <c r="AK1940" i="1" s="1"/>
  <c r="AK1939" i="1" s="1"/>
  <c r="AK2073" i="1"/>
  <c r="AK2072" i="1" s="1"/>
  <c r="AK2286" i="1"/>
  <c r="AK2285" i="1" s="1"/>
  <c r="AK2284" i="1" s="1"/>
  <c r="AK2283" i="1" s="1"/>
  <c r="AK2282" i="1" s="1"/>
  <c r="AK2792" i="1"/>
  <c r="AL22" i="1"/>
  <c r="AL21" i="1" s="1"/>
  <c r="AL955" i="1"/>
  <c r="AL954" i="1" s="1"/>
  <c r="AL953" i="1" s="1"/>
  <c r="AL1341" i="1"/>
  <c r="AL1340" i="1" s="1"/>
  <c r="AL1394" i="1"/>
  <c r="AL1426" i="1"/>
  <c r="AL1425" i="1" s="1"/>
  <c r="AL1424" i="1" s="1"/>
  <c r="AL1608" i="1"/>
  <c r="AL1607" i="1" s="1"/>
  <c r="AL1601" i="1" s="1"/>
  <c r="AL1594" i="1" s="1"/>
  <c r="AL1980" i="1"/>
  <c r="AL1979" i="1" s="1"/>
  <c r="AL3011" i="1"/>
  <c r="AL3010" i="1" s="1"/>
  <c r="AL3009" i="1" s="1"/>
  <c r="AL3025" i="1"/>
  <c r="AM1106" i="1"/>
  <c r="AM1105" i="1" s="1"/>
  <c r="AM1104" i="1" s="1"/>
  <c r="AM1103" i="1" s="1"/>
  <c r="AM1123" i="1"/>
  <c r="AM1122" i="1" s="1"/>
  <c r="AM1121" i="1" s="1"/>
  <c r="AM1120" i="1" s="1"/>
  <c r="AM2183" i="1"/>
  <c r="AM2182" i="1" s="1"/>
  <c r="AM2181" i="1" s="1"/>
  <c r="AM2180" i="1" s="1"/>
  <c r="AM2173" i="1" s="1"/>
  <c r="AK2506" i="1"/>
  <c r="AK2505" i="1" s="1"/>
  <c r="AK2504" i="1" s="1"/>
  <c r="AK1304" i="1"/>
  <c r="AK1303" i="1" s="1"/>
  <c r="AK1302" i="1" s="1"/>
  <c r="AK1301" i="1" s="1"/>
  <c r="AK28" i="1"/>
  <c r="AK27" i="1" s="1"/>
  <c r="AK786" i="1"/>
  <c r="AK782" i="1" s="1"/>
  <c r="AK781" i="1" s="1"/>
  <c r="AK773" i="1" s="1"/>
  <c r="AK973" i="1"/>
  <c r="AK3315" i="1"/>
  <c r="AK3311" i="1" s="1"/>
  <c r="AL2767" i="1"/>
  <c r="AL2763" i="1" s="1"/>
  <c r="AL2762" i="1" s="1"/>
  <c r="AL2818" i="1"/>
  <c r="AL2817" i="1" s="1"/>
  <c r="AL2816" i="1" s="1"/>
  <c r="AK3404" i="1"/>
  <c r="AK3400" i="1" s="1"/>
  <c r="AK3464" i="1"/>
  <c r="AL645" i="1"/>
  <c r="AL711" i="1"/>
  <c r="AL710" i="1" s="1"/>
  <c r="AL757" i="1"/>
  <c r="AL756" i="1" s="1"/>
  <c r="AL755" i="1" s="1"/>
  <c r="AL754" i="1" s="1"/>
  <c r="AL912" i="1"/>
  <c r="AL911" i="1" s="1"/>
  <c r="AL910" i="1" s="1"/>
  <c r="AL909" i="1" s="1"/>
  <c r="AL1383" i="1"/>
  <c r="AL1479" i="1"/>
  <c r="AL1478" i="1" s="1"/>
  <c r="AL1477" i="1" s="1"/>
  <c r="AL2551" i="1"/>
  <c r="AL2550" i="1" s="1"/>
  <c r="AL2549" i="1" s="1"/>
  <c r="AL3448" i="1"/>
  <c r="AL3444" i="1" s="1"/>
  <c r="AL3443" i="1" s="1"/>
  <c r="AM912" i="1"/>
  <c r="AM911" i="1" s="1"/>
  <c r="AM910" i="1" s="1"/>
  <c r="AM909" i="1" s="1"/>
  <c r="AM1416" i="1"/>
  <c r="AM1415" i="1" s="1"/>
  <c r="AM1409" i="1" s="1"/>
  <c r="AM1402" i="1" s="1"/>
  <c r="AM2694" i="1"/>
  <c r="AM2693" i="1" s="1"/>
  <c r="AM2692" i="1" s="1"/>
  <c r="AM2785" i="1"/>
  <c r="AM2836" i="1"/>
  <c r="AM2832" i="1" s="1"/>
  <c r="AM2831" i="1" s="1"/>
  <c r="AM2825" i="1" s="1"/>
  <c r="AM2824" i="1" s="1"/>
  <c r="AM3373" i="1"/>
  <c r="AM3369" i="1" s="1"/>
  <c r="AM3364" i="1" s="1"/>
  <c r="AM3363" i="1" s="1"/>
  <c r="AM3362" i="1" s="1"/>
  <c r="AM3361" i="1" s="1"/>
  <c r="AM3573" i="1"/>
  <c r="AM3572" i="1" s="1"/>
  <c r="AK1820" i="1"/>
  <c r="AK1819" i="1" s="1"/>
  <c r="AK1818" i="1" s="1"/>
  <c r="AK1905" i="1"/>
  <c r="AK1904" i="1" s="1"/>
  <c r="AK1903" i="1" s="1"/>
  <c r="AK1902" i="1" s="1"/>
  <c r="AK2315" i="1"/>
  <c r="AK2314" i="1" s="1"/>
  <c r="AK2468" i="1"/>
  <c r="AK2467" i="1" s="1"/>
  <c r="AK2466" i="1" s="1"/>
  <c r="AK2465" i="1" s="1"/>
  <c r="AK2464" i="1" s="1"/>
  <c r="AK3129" i="1"/>
  <c r="AK3128" i="1" s="1"/>
  <c r="AK3226" i="1"/>
  <c r="AK3225" i="1" s="1"/>
  <c r="AK3224" i="1" s="1"/>
  <c r="AK3547" i="1"/>
  <c r="AK3543" i="1" s="1"/>
  <c r="AK3542" i="1" s="1"/>
  <c r="AK3541" i="1" s="1"/>
  <c r="AK3540" i="1" s="1"/>
  <c r="AL1031" i="1"/>
  <c r="AL1030" i="1" s="1"/>
  <c r="AL1029" i="1" s="1"/>
  <c r="AL1499" i="1"/>
  <c r="AL1498" i="1" s="1"/>
  <c r="AL1497" i="1" s="1"/>
  <c r="AL1496" i="1" s="1"/>
  <c r="AL1764" i="1"/>
  <c r="AL1784" i="1"/>
  <c r="AL3108" i="1"/>
  <c r="AL3107" i="1" s="1"/>
  <c r="AL3315" i="1"/>
  <c r="AL3311" i="1" s="1"/>
  <c r="AL3393" i="1"/>
  <c r="AM671" i="1"/>
  <c r="AM725" i="1"/>
  <c r="AM720" i="1" s="1"/>
  <c r="AM739" i="1"/>
  <c r="AM738" i="1" s="1"/>
  <c r="AM1021" i="1"/>
  <c r="AM1020" i="1" s="1"/>
  <c r="AM1014" i="1" s="1"/>
  <c r="AM1007" i="1" s="1"/>
  <c r="AM1304" i="1"/>
  <c r="AM1303" i="1" s="1"/>
  <c r="AM1302" i="1" s="1"/>
  <c r="AM1301" i="1" s="1"/>
  <c r="AM1608" i="1"/>
  <c r="AM1607" i="1" s="1"/>
  <c r="AM1601" i="1" s="1"/>
  <c r="AM1594" i="1" s="1"/>
  <c r="AM1784" i="1"/>
  <c r="AM2012" i="1"/>
  <c r="AM2011" i="1" s="1"/>
  <c r="AM2010" i="1" s="1"/>
  <c r="AM2887" i="1"/>
  <c r="AM2916" i="1"/>
  <c r="AM3098" i="1"/>
  <c r="AM3094" i="1" s="1"/>
  <c r="AM3089" i="1" s="1"/>
  <c r="AM3088" i="1" s="1"/>
  <c r="AK1774" i="1"/>
  <c r="AK3337" i="1"/>
  <c r="AK3333" i="1" s="1"/>
  <c r="AK3332" i="1" s="1"/>
  <c r="AK3326" i="1" s="1"/>
  <c r="AL413" i="1"/>
  <c r="AL409" i="1" s="1"/>
  <c r="AL408" i="1" s="1"/>
  <c r="AL407" i="1" s="1"/>
  <c r="AL804" i="1"/>
  <c r="AL1557" i="1"/>
  <c r="AL1553" i="1" s="1"/>
  <c r="AL1552" i="1" s="1"/>
  <c r="AL1660" i="1"/>
  <c r="AL1659" i="1" s="1"/>
  <c r="AL1658" i="1" s="1"/>
  <c r="AL1657" i="1" s="1"/>
  <c r="AL2191" i="1"/>
  <c r="AL2190" i="1" s="1"/>
  <c r="AL2189" i="1" s="1"/>
  <c r="AL2411" i="1"/>
  <c r="AL2410" i="1" s="1"/>
  <c r="AL2437" i="1"/>
  <c r="AL2433" i="1" s="1"/>
  <c r="AL2432" i="1" s="1"/>
  <c r="AL2642" i="1"/>
  <c r="AL2996" i="1"/>
  <c r="AL2989" i="1" s="1"/>
  <c r="AL3138" i="1"/>
  <c r="AL3137" i="1" s="1"/>
  <c r="AL3177" i="1"/>
  <c r="AK1123" i="1"/>
  <c r="AK1122" i="1" s="1"/>
  <c r="AK1121" i="1" s="1"/>
  <c r="AK1120" i="1" s="1"/>
  <c r="AK1674" i="1"/>
  <c r="AK1673" i="1" s="1"/>
  <c r="AK1672" i="1" s="1"/>
  <c r="AK1671" i="1" s="1"/>
  <c r="AK2183" i="1"/>
  <c r="AK2182" i="1" s="1"/>
  <c r="AK2181" i="1" s="1"/>
  <c r="AK2180" i="1" s="1"/>
  <c r="AK2173" i="1" s="1"/>
  <c r="AK2380" i="1"/>
  <c r="AK3098" i="1"/>
  <c r="AK3094" i="1" s="1"/>
  <c r="AK3089" i="1" s="1"/>
  <c r="AK3088" i="1" s="1"/>
  <c r="AL28" i="1"/>
  <c r="AL27" i="1" s="1"/>
  <c r="AL307" i="1"/>
  <c r="AL303" i="1" s="1"/>
  <c r="AL302" i="1" s="1"/>
  <c r="AL372" i="1"/>
  <c r="AL371" i="1" s="1"/>
  <c r="AL1393" i="1"/>
  <c r="AL1951" i="1"/>
  <c r="AL1947" i="1" s="1"/>
  <c r="AL1946" i="1" s="1"/>
  <c r="AL3079" i="1"/>
  <c r="AL3075" i="1" s="1"/>
  <c r="AL3074" i="1" s="1"/>
  <c r="AL3098" i="1"/>
  <c r="AL3094" i="1" s="1"/>
  <c r="AL3089" i="1" s="1"/>
  <c r="AL3088" i="1" s="1"/>
  <c r="AL3337" i="1"/>
  <c r="AL3333" i="1" s="1"/>
  <c r="AL3332" i="1" s="1"/>
  <c r="AL3326" i="1" s="1"/>
  <c r="AM58" i="1"/>
  <c r="AM54" i="1" s="1"/>
  <c r="AM53" i="1" s="1"/>
  <c r="AM1448" i="1"/>
  <c r="AK58" i="1"/>
  <c r="AK54" i="1" s="1"/>
  <c r="AK53" i="1" s="1"/>
  <c r="AK897" i="1"/>
  <c r="AK896" i="1" s="1"/>
  <c r="AK890" i="1" s="1"/>
  <c r="AK22" i="1"/>
  <c r="AK21" i="1" s="1"/>
  <c r="AK114" i="1"/>
  <c r="AK110" i="1" s="1"/>
  <c r="AK109" i="1" s="1"/>
  <c r="AK108" i="1" s="1"/>
  <c r="AK154" i="1"/>
  <c r="AK150" i="1" s="1"/>
  <c r="AK149" i="1" s="1"/>
  <c r="AK148" i="1" s="1"/>
  <c r="AK147" i="1" s="1"/>
  <c r="AK209" i="1"/>
  <c r="AK208" i="1" s="1"/>
  <c r="AK207" i="1" s="1"/>
  <c r="AK206" i="1" s="1"/>
  <c r="AK205" i="1" s="1"/>
  <c r="AK204" i="1" s="1"/>
  <c r="AK661" i="1"/>
  <c r="AK711" i="1"/>
  <c r="AK710" i="1" s="1"/>
  <c r="AK744" i="1"/>
  <c r="AK690" i="1"/>
  <c r="AK686" i="1" s="1"/>
  <c r="AK685" i="1" s="1"/>
  <c r="AK1068" i="1"/>
  <c r="AK1067" i="1" s="1"/>
  <c r="AK1066" i="1" s="1"/>
  <c r="AK1065" i="1" s="1"/>
  <c r="AK1426" i="1"/>
  <c r="AK1425" i="1" s="1"/>
  <c r="AK1424" i="1" s="1"/>
  <c r="AK1810" i="1"/>
  <c r="AK1809" i="1" s="1"/>
  <c r="AK1803" i="1" s="1"/>
  <c r="AK1796" i="1" s="1"/>
  <c r="AK1969" i="1"/>
  <c r="AK2191" i="1"/>
  <c r="AK2190" i="1" s="1"/>
  <c r="AK2189" i="1" s="1"/>
  <c r="AK2324" i="1"/>
  <c r="AK2323" i="1" s="1"/>
  <c r="AK2322" i="1" s="1"/>
  <c r="AK2425" i="1"/>
  <c r="AK2424" i="1" s="1"/>
  <c r="AK2496" i="1"/>
  <c r="AK2495" i="1" s="1"/>
  <c r="AK2494" i="1" s="1"/>
  <c r="AK2482" i="1" s="1"/>
  <c r="AK2854" i="1"/>
  <c r="AK2853" i="1" s="1"/>
  <c r="AL58" i="1"/>
  <c r="AL54" i="1" s="1"/>
  <c r="AL53" i="1" s="1"/>
  <c r="AL332" i="1"/>
  <c r="AL331" i="1" s="1"/>
  <c r="AL330" i="1" s="1"/>
  <c r="AL329" i="1" s="1"/>
  <c r="AL349" i="1"/>
  <c r="AL348" i="1" s="1"/>
  <c r="AL347" i="1" s="1"/>
  <c r="AL1021" i="1"/>
  <c r="AL1020" i="1" s="1"/>
  <c r="AL1014" i="1" s="1"/>
  <c r="AL1007" i="1" s="1"/>
  <c r="AL1357" i="1"/>
  <c r="AL1356" i="1" s="1"/>
  <c r="AL1355" i="1" s="1"/>
  <c r="AL1367" i="1"/>
  <c r="AL1363" i="1" s="1"/>
  <c r="AL1362" i="1" s="1"/>
  <c r="AL1674" i="1"/>
  <c r="AL1673" i="1" s="1"/>
  <c r="AL1672" i="1" s="1"/>
  <c r="AL1671" i="1" s="1"/>
  <c r="AL1748" i="1"/>
  <c r="AL1747" i="1" s="1"/>
  <c r="AL1746" i="1" s="1"/>
  <c r="AL2105" i="1"/>
  <c r="AL2104" i="1" s="1"/>
  <c r="AL2103" i="1" s="1"/>
  <c r="AL2102" i="1" s="1"/>
  <c r="AL2131" i="1"/>
  <c r="AL2130" i="1" s="1"/>
  <c r="AL2129" i="1" s="1"/>
  <c r="AL2183" i="1"/>
  <c r="AL2182" i="1" s="1"/>
  <c r="AL2181" i="1" s="1"/>
  <c r="AL2180" i="1" s="1"/>
  <c r="AL2173" i="1" s="1"/>
  <c r="AL2208" i="1"/>
  <c r="AL2425" i="1"/>
  <c r="AL2424" i="1" s="1"/>
  <c r="AL2694" i="1"/>
  <c r="AL2693" i="1" s="1"/>
  <c r="AL2692" i="1" s="1"/>
  <c r="AL2863" i="1"/>
  <c r="AL2859" i="1" s="1"/>
  <c r="AL2892" i="1"/>
  <c r="AL2981" i="1"/>
  <c r="AL2977" i="1" s="1"/>
  <c r="AL2976" i="1" s="1"/>
  <c r="AL3114" i="1"/>
  <c r="AL3113" i="1" s="1"/>
  <c r="AL3373" i="1"/>
  <c r="AL3369" i="1" s="1"/>
  <c r="AL3364" i="1" s="1"/>
  <c r="AL3363" i="1" s="1"/>
  <c r="AL3362" i="1" s="1"/>
  <c r="AL3361" i="1" s="1"/>
  <c r="AM413" i="1"/>
  <c r="AM409" i="1" s="1"/>
  <c r="AM408" i="1" s="1"/>
  <c r="AM407" i="1" s="1"/>
  <c r="AM744" i="1"/>
  <c r="AM1373" i="1"/>
  <c r="AM2073" i="1"/>
  <c r="AM2072" i="1" s="1"/>
  <c r="AM332" i="1"/>
  <c r="AM331" i="1" s="1"/>
  <c r="AM330" i="1" s="1"/>
  <c r="AM329" i="1" s="1"/>
  <c r="AM786" i="1"/>
  <c r="AM782" i="1" s="1"/>
  <c r="AM781" i="1" s="1"/>
  <c r="AM897" i="1"/>
  <c r="AM896" i="1" s="1"/>
  <c r="AM890" i="1" s="1"/>
  <c r="AM1154" i="1"/>
  <c r="AM1153" i="1" s="1"/>
  <c r="AM1152" i="1" s="1"/>
  <c r="AM1193" i="1"/>
  <c r="AM1192" i="1" s="1"/>
  <c r="AM1224" i="1"/>
  <c r="AM1223" i="1" s="1"/>
  <c r="AM1222" i="1" s="1"/>
  <c r="AM2065" i="1"/>
  <c r="AM2064" i="1" s="1"/>
  <c r="AM2149" i="1"/>
  <c r="AM2642" i="1"/>
  <c r="AM2818" i="1"/>
  <c r="AM2817" i="1" s="1"/>
  <c r="AM2816" i="1" s="1"/>
  <c r="AM3129" i="1"/>
  <c r="AM3128" i="1" s="1"/>
  <c r="AM1810" i="1"/>
  <c r="AM1809" i="1" s="1"/>
  <c r="AM1803" i="1" s="1"/>
  <c r="AM1796" i="1" s="1"/>
  <c r="AM2141" i="1"/>
  <c r="AM2137" i="1" s="1"/>
  <c r="AM2136" i="1" s="1"/>
  <c r="AM2809" i="1"/>
  <c r="AL3431" i="1"/>
  <c r="AL3430" i="1" s="1"/>
  <c r="AL3429" i="1" s="1"/>
  <c r="AL3484" i="1"/>
  <c r="AL3483" i="1" s="1"/>
  <c r="AL3496" i="1"/>
  <c r="AL3495" i="1" s="1"/>
  <c r="AL3494" i="1" s="1"/>
  <c r="AL3493" i="1" s="1"/>
  <c r="AL3563" i="1"/>
  <c r="AL3562" i="1" s="1"/>
  <c r="AM241" i="1"/>
  <c r="AM237" i="1" s="1"/>
  <c r="AM236" i="1" s="1"/>
  <c r="AM264" i="1"/>
  <c r="AM260" i="1" s="1"/>
  <c r="AM259" i="1" s="1"/>
  <c r="AM258" i="1" s="1"/>
  <c r="AM661" i="1"/>
  <c r="AM1216" i="1"/>
  <c r="AM1215" i="1" s="1"/>
  <c r="AM1214" i="1" s="1"/>
  <c r="AM1208" i="1" s="1"/>
  <c r="AM1201" i="1" s="1"/>
  <c r="AM1367" i="1"/>
  <c r="AM1363" i="1" s="1"/>
  <c r="AM1362" i="1" s="1"/>
  <c r="AM1674" i="1"/>
  <c r="AM1673" i="1" s="1"/>
  <c r="AM1672" i="1" s="1"/>
  <c r="AM1671" i="1" s="1"/>
  <c r="AM1748" i="1"/>
  <c r="AM1747" i="1" s="1"/>
  <c r="AM1746" i="1" s="1"/>
  <c r="AM1959" i="1"/>
  <c r="AM2250" i="1"/>
  <c r="AM2249" i="1" s="1"/>
  <c r="AM2248" i="1" s="1"/>
  <c r="AM2247" i="1" s="1"/>
  <c r="AM2425" i="1"/>
  <c r="AM2424" i="1" s="1"/>
  <c r="AM3011" i="1"/>
  <c r="AM3010" i="1" s="1"/>
  <c r="AM3009" i="1" s="1"/>
  <c r="AM3079" i="1"/>
  <c r="AM3075" i="1" s="1"/>
  <c r="AM3074" i="1" s="1"/>
  <c r="AM3448" i="1"/>
  <c r="AM3444" i="1" s="1"/>
  <c r="AM3443" i="1" s="1"/>
  <c r="AM3464" i="1"/>
  <c r="AK360" i="1"/>
  <c r="AK645" i="1"/>
  <c r="AK92" i="1"/>
  <c r="AK91" i="1" s="1"/>
  <c r="AK90" i="1" s="1"/>
  <c r="AK221" i="1"/>
  <c r="AK220" i="1" s="1"/>
  <c r="AK219" i="1" s="1"/>
  <c r="AK218" i="1" s="1"/>
  <c r="AK217" i="1" s="1"/>
  <c r="AK241" i="1"/>
  <c r="AK237" i="1" s="1"/>
  <c r="AK236" i="1" s="1"/>
  <c r="AK386" i="1"/>
  <c r="AK725" i="1"/>
  <c r="AK720" i="1" s="1"/>
  <c r="AK739" i="1"/>
  <c r="AK738" i="1" s="1"/>
  <c r="AK861" i="1"/>
  <c r="AK955" i="1"/>
  <c r="AK954" i="1" s="1"/>
  <c r="AK953" i="1" s="1"/>
  <c r="AK1021" i="1"/>
  <c r="AK1020" i="1" s="1"/>
  <c r="AK1014" i="1" s="1"/>
  <c r="AK1007" i="1" s="1"/>
  <c r="AK1131" i="1"/>
  <c r="AK1130" i="1" s="1"/>
  <c r="AK1172" i="1"/>
  <c r="AK1182" i="1"/>
  <c r="AK1448" i="1"/>
  <c r="AK1784" i="1"/>
  <c r="AK1837" i="1"/>
  <c r="AK1873" i="1"/>
  <c r="AK1872" i="1" s="1"/>
  <c r="AK1866" i="1" s="1"/>
  <c r="AK2002" i="1"/>
  <c r="AK2001" i="1" s="1"/>
  <c r="AK1995" i="1" s="1"/>
  <c r="AK1988" i="1" s="1"/>
  <c r="AK2088" i="1"/>
  <c r="AK2087" i="1" s="1"/>
  <c r="AK2086" i="1" s="1"/>
  <c r="AK2085" i="1" s="1"/>
  <c r="AK2149" i="1"/>
  <c r="AK279" i="1"/>
  <c r="AK274" i="1" s="1"/>
  <c r="AK273" i="1" s="1"/>
  <c r="AK170" i="1"/>
  <c r="AK912" i="1"/>
  <c r="AK911" i="1" s="1"/>
  <c r="AK910" i="1" s="1"/>
  <c r="AK909" i="1" s="1"/>
  <c r="AK1086" i="1"/>
  <c r="AK1085" i="1" s="1"/>
  <c r="AK1084" i="1" s="1"/>
  <c r="AK1164" i="1"/>
  <c r="AK1160" i="1" s="1"/>
  <c r="AK1159" i="1" s="1"/>
  <c r="AK1216" i="1"/>
  <c r="AK1215" i="1" s="1"/>
  <c r="AK1214" i="1" s="1"/>
  <c r="AK1208" i="1" s="1"/>
  <c r="AK1201" i="1" s="1"/>
  <c r="AK1383" i="1"/>
  <c r="AK1524" i="1"/>
  <c r="AK1523" i="1" s="1"/>
  <c r="AK1732" i="1"/>
  <c r="AK1731" i="1" s="1"/>
  <c r="AK1959" i="1"/>
  <c r="AK2029" i="1"/>
  <c r="AK2336" i="1"/>
  <c r="AK2335" i="1" s="1"/>
  <c r="AK2642" i="1"/>
  <c r="AK2809" i="1"/>
  <c r="AK40" i="1"/>
  <c r="AK39" i="1" s="1"/>
  <c r="AK68" i="1"/>
  <c r="AK67" i="1" s="1"/>
  <c r="AK66" i="1" s="1"/>
  <c r="AK177" i="1"/>
  <c r="AK197" i="1"/>
  <c r="AK251" i="1"/>
  <c r="AK250" i="1" s="1"/>
  <c r="AK249" i="1" s="1"/>
  <c r="AK307" i="1"/>
  <c r="AK303" i="1" s="1"/>
  <c r="AK302" i="1" s="1"/>
  <c r="AK349" i="1"/>
  <c r="AK348" i="1" s="1"/>
  <c r="AK347" i="1" s="1"/>
  <c r="AK671" i="1"/>
  <c r="AK1053" i="1"/>
  <c r="AK1106" i="1"/>
  <c r="AK1105" i="1" s="1"/>
  <c r="AK1104" i="1" s="1"/>
  <c r="AK1103" i="1" s="1"/>
  <c r="AK1193" i="1"/>
  <c r="AK1192" i="1" s="1"/>
  <c r="AK2348" i="1"/>
  <c r="AK2344" i="1" s="1"/>
  <c r="AK757" i="1"/>
  <c r="AK756" i="1" s="1"/>
  <c r="AK755" i="1" s="1"/>
  <c r="AK754" i="1" s="1"/>
  <c r="AK929" i="1"/>
  <c r="AK928" i="1" s="1"/>
  <c r="AK927" i="1" s="1"/>
  <c r="AK926" i="1" s="1"/>
  <c r="AK965" i="1"/>
  <c r="AK961" i="1" s="1"/>
  <c r="AK960" i="1" s="1"/>
  <c r="AK983" i="1"/>
  <c r="AK1367" i="1"/>
  <c r="AK1363" i="1" s="1"/>
  <c r="AK1362" i="1" s="1"/>
  <c r="AK1394" i="1"/>
  <c r="AK1393" i="1" s="1"/>
  <c r="AK1764" i="1"/>
  <c r="AK1925" i="1"/>
  <c r="AK1924" i="1" s="1"/>
  <c r="AK2065" i="1"/>
  <c r="AK2064" i="1" s="1"/>
  <c r="AK2403" i="1"/>
  <c r="AK2402" i="1" s="1"/>
  <c r="AK2560" i="1"/>
  <c r="AK2767" i="1"/>
  <c r="AK2763" i="1" s="1"/>
  <c r="AK2762" i="1" s="1"/>
  <c r="AK2863" i="1"/>
  <c r="AK2859" i="1" s="1"/>
  <c r="AK2887" i="1"/>
  <c r="AK2921" i="1"/>
  <c r="AK2996" i="1"/>
  <c r="AK2989" i="1" s="1"/>
  <c r="AK3018" i="1"/>
  <c r="AK3079" i="1"/>
  <c r="AK3075" i="1" s="1"/>
  <c r="AK3074" i="1" s="1"/>
  <c r="AK3114" i="1"/>
  <c r="AK3113" i="1" s="1"/>
  <c r="AK3177" i="1"/>
  <c r="AK3373" i="1"/>
  <c r="AK3369" i="1" s="1"/>
  <c r="AK3364" i="1" s="1"/>
  <c r="AK3363" i="1" s="1"/>
  <c r="AK3362" i="1" s="1"/>
  <c r="AK3361" i="1" s="1"/>
  <c r="AK3448" i="1"/>
  <c r="AK3444" i="1" s="1"/>
  <c r="AK3443" i="1" s="1"/>
  <c r="AL40" i="1"/>
  <c r="AL39" i="1" s="1"/>
  <c r="AL251" i="1"/>
  <c r="AL250" i="1" s="1"/>
  <c r="AL249" i="1" s="1"/>
  <c r="AL264" i="1"/>
  <c r="AL260" i="1" s="1"/>
  <c r="AL259" i="1" s="1"/>
  <c r="AL258" i="1" s="1"/>
  <c r="AL794" i="1"/>
  <c r="AL830" i="1"/>
  <c r="AL823" i="1" s="1"/>
  <c r="AL1123" i="1"/>
  <c r="AL1122" i="1" s="1"/>
  <c r="AL1121" i="1" s="1"/>
  <c r="AL1120" i="1" s="1"/>
  <c r="AL1164" i="1"/>
  <c r="AL1160" i="1" s="1"/>
  <c r="AL1159" i="1" s="1"/>
  <c r="AL1182" i="1"/>
  <c r="AL1565" i="1"/>
  <c r="AL2029" i="1"/>
  <c r="AL2065" i="1"/>
  <c r="AL2064" i="1" s="1"/>
  <c r="AK1565" i="1"/>
  <c r="AK1608" i="1"/>
  <c r="AK1607" i="1" s="1"/>
  <c r="AK1601" i="1" s="1"/>
  <c r="AK1594" i="1" s="1"/>
  <c r="AK1640" i="1"/>
  <c r="AK2131" i="1"/>
  <c r="AK2130" i="1" s="1"/>
  <c r="AK2129" i="1" s="1"/>
  <c r="AK2260" i="1"/>
  <c r="AK2259" i="1" s="1"/>
  <c r="AK2258" i="1" s="1"/>
  <c r="AK2257" i="1" s="1"/>
  <c r="AK2393" i="1"/>
  <c r="AK2388" i="1" s="1"/>
  <c r="AK2387" i="1" s="1"/>
  <c r="AK2627" i="1"/>
  <c r="AK2686" i="1"/>
  <c r="AK2661" i="1" s="1"/>
  <c r="AK2892" i="1"/>
  <c r="AK3284" i="1"/>
  <c r="AK3283" i="1" s="1"/>
  <c r="AK3484" i="1"/>
  <c r="AK3483" i="1" s="1"/>
  <c r="AK3496" i="1"/>
  <c r="AK3495" i="1" s="1"/>
  <c r="AK3494" i="1" s="1"/>
  <c r="AK3493" i="1" s="1"/>
  <c r="AK3563" i="1"/>
  <c r="AK3562" i="1" s="1"/>
  <c r="AL68" i="1"/>
  <c r="AL67" i="1" s="1"/>
  <c r="AL66" i="1" s="1"/>
  <c r="AL786" i="1"/>
  <c r="AL782" i="1" s="1"/>
  <c r="AL781" i="1" s="1"/>
  <c r="AL1329" i="1"/>
  <c r="AL1328" i="1" s="1"/>
  <c r="AL1448" i="1"/>
  <c r="AL1524" i="1"/>
  <c r="AL1523" i="1" s="1"/>
  <c r="AL1837" i="1"/>
  <c r="AL1905" i="1"/>
  <c r="AL1904" i="1" s="1"/>
  <c r="AL1903" i="1" s="1"/>
  <c r="AL1902" i="1" s="1"/>
  <c r="AL2560" i="1"/>
  <c r="AK1557" i="1"/>
  <c r="AK1553" i="1" s="1"/>
  <c r="AK1552" i="1" s="1"/>
  <c r="AK1586" i="1"/>
  <c r="AK1585" i="1" s="1"/>
  <c r="AK2141" i="1"/>
  <c r="AK2137" i="1" s="1"/>
  <c r="AK2136" i="1" s="1"/>
  <c r="AK2250" i="1"/>
  <c r="AK2249" i="1" s="1"/>
  <c r="AK2248" i="1" s="1"/>
  <c r="AK2247" i="1" s="1"/>
  <c r="AK2776" i="1"/>
  <c r="AK2775" i="1" s="1"/>
  <c r="AK2836" i="1"/>
  <c r="AK2832" i="1" s="1"/>
  <c r="AK2831" i="1" s="1"/>
  <c r="AK2825" i="1" s="1"/>
  <c r="AK2824" i="1" s="1"/>
  <c r="AK3196" i="1"/>
  <c r="AK3393" i="1"/>
  <c r="AK3431" i="1"/>
  <c r="AK3430" i="1" s="1"/>
  <c r="AK3429" i="1" s="1"/>
  <c r="AK3528" i="1"/>
  <c r="AK3521" i="1" s="1"/>
  <c r="AK3520" i="1" s="1"/>
  <c r="AL386" i="1"/>
  <c r="AL1258" i="1"/>
  <c r="AL1373" i="1"/>
  <c r="AL154" i="1"/>
  <c r="AL150" i="1" s="1"/>
  <c r="AL149" i="1" s="1"/>
  <c r="AL148" i="1" s="1"/>
  <c r="AL147" i="1" s="1"/>
  <c r="AL221" i="1"/>
  <c r="AL220" i="1" s="1"/>
  <c r="AL219" i="1" s="1"/>
  <c r="AL218" i="1" s="1"/>
  <c r="AL217" i="1" s="1"/>
  <c r="AL565" i="1"/>
  <c r="AL564" i="1" s="1"/>
  <c r="AL671" i="1"/>
  <c r="AL739" i="1"/>
  <c r="AL738" i="1" s="1"/>
  <c r="AL897" i="1"/>
  <c r="AL896" i="1" s="1"/>
  <c r="AL890" i="1" s="1"/>
  <c r="AL973" i="1"/>
  <c r="AL1154" i="1"/>
  <c r="AL1153" i="1" s="1"/>
  <c r="AL1152" i="1" s="1"/>
  <c r="AL1172" i="1"/>
  <c r="AL1216" i="1"/>
  <c r="AL1215" i="1" s="1"/>
  <c r="AL1214" i="1" s="1"/>
  <c r="AL1208" i="1" s="1"/>
  <c r="AL1201" i="1" s="1"/>
  <c r="AL1321" i="1"/>
  <c r="AL1320" i="1" s="1"/>
  <c r="AL1319" i="1" s="1"/>
  <c r="AL1318" i="1" s="1"/>
  <c r="AL1586" i="1"/>
  <c r="AL1585" i="1" s="1"/>
  <c r="AL1712" i="1"/>
  <c r="AL1711" i="1" s="1"/>
  <c r="AL1710" i="1" s="1"/>
  <c r="AL1709" i="1" s="1"/>
  <c r="AL1758" i="1"/>
  <c r="AL1754" i="1" s="1"/>
  <c r="AL1753" i="1" s="1"/>
  <c r="AL1873" i="1"/>
  <c r="AL1872" i="1" s="1"/>
  <c r="AL1866" i="1" s="1"/>
  <c r="AL2012" i="1"/>
  <c r="AL2011" i="1" s="1"/>
  <c r="AL2010" i="1" s="1"/>
  <c r="AL2234" i="1"/>
  <c r="AL2233" i="1" s="1"/>
  <c r="AL2232" i="1" s="1"/>
  <c r="AL2226" i="1" s="1"/>
  <c r="AL2286" i="1"/>
  <c r="AL2285" i="1" s="1"/>
  <c r="AL2284" i="1" s="1"/>
  <c r="AL2283" i="1" s="1"/>
  <c r="AL2282" i="1" s="1"/>
  <c r="AL2315" i="1"/>
  <c r="AL2314" i="1" s="1"/>
  <c r="AL2496" i="1"/>
  <c r="AL2495" i="1" s="1"/>
  <c r="AL2494" i="1" s="1"/>
  <c r="AL2482" i="1" s="1"/>
  <c r="AL2627" i="1"/>
  <c r="AL2686" i="1"/>
  <c r="AL2661" i="1" s="1"/>
  <c r="AL2776" i="1"/>
  <c r="AL2775" i="1" s="1"/>
  <c r="AL2792" i="1"/>
  <c r="AL2916" i="1"/>
  <c r="AL3018" i="1"/>
  <c r="AL3129" i="1"/>
  <c r="AL3128" i="1" s="1"/>
  <c r="AL3284" i="1"/>
  <c r="AL3283" i="1" s="1"/>
  <c r="AM307" i="1"/>
  <c r="AM303" i="1" s="1"/>
  <c r="AM302" i="1" s="1"/>
  <c r="AM1131" i="1"/>
  <c r="AM1130" i="1" s="1"/>
  <c r="AM1695" i="1"/>
  <c r="AM1694" i="1" s="1"/>
  <c r="AM1693" i="1" s="1"/>
  <c r="AM1692" i="1" s="1"/>
  <c r="AM1720" i="1"/>
  <c r="AM1719" i="1" s="1"/>
  <c r="AL1774" i="1"/>
  <c r="AL1810" i="1"/>
  <c r="AL1809" i="1" s="1"/>
  <c r="AL1803" i="1" s="1"/>
  <c r="AL1796" i="1" s="1"/>
  <c r="AL1925" i="1"/>
  <c r="AL1924" i="1" s="1"/>
  <c r="AL2141" i="1"/>
  <c r="AL2137" i="1" s="1"/>
  <c r="AL2136" i="1" s="1"/>
  <c r="AL2634" i="1"/>
  <c r="AL3196" i="1"/>
  <c r="AM221" i="1"/>
  <c r="AM220" i="1" s="1"/>
  <c r="AM219" i="1" s="1"/>
  <c r="AM218" i="1" s="1"/>
  <c r="AM217" i="1" s="1"/>
  <c r="AM360" i="1"/>
  <c r="AM386" i="1"/>
  <c r="AM447" i="1"/>
  <c r="AM446" i="1" s="1"/>
  <c r="AM468" i="1"/>
  <c r="AM467" i="1" s="1"/>
  <c r="AM645" i="1"/>
  <c r="AM973" i="1"/>
  <c r="AM1258" i="1"/>
  <c r="AM1426" i="1"/>
  <c r="AM1425" i="1" s="1"/>
  <c r="AM1424" i="1" s="1"/>
  <c r="AK3025" i="1"/>
  <c r="AK3042" i="1"/>
  <c r="AK3108" i="1"/>
  <c r="AK3107" i="1" s="1"/>
  <c r="AK3138" i="1"/>
  <c r="AK3137" i="1" s="1"/>
  <c r="AK3413" i="1"/>
  <c r="AK3412" i="1" s="1"/>
  <c r="AK3411" i="1" s="1"/>
  <c r="AK3469" i="1"/>
  <c r="AL170" i="1"/>
  <c r="AL209" i="1"/>
  <c r="AL208" i="1" s="1"/>
  <c r="AL207" i="1" s="1"/>
  <c r="AL206" i="1" s="1"/>
  <c r="AL205" i="1" s="1"/>
  <c r="AL204" i="1" s="1"/>
  <c r="AL241" i="1"/>
  <c r="AL237" i="1" s="1"/>
  <c r="AL236" i="1" s="1"/>
  <c r="AL690" i="1"/>
  <c r="AL686" i="1" s="1"/>
  <c r="AL685" i="1" s="1"/>
  <c r="AL725" i="1"/>
  <c r="AL720" i="1" s="1"/>
  <c r="AL744" i="1"/>
  <c r="AL776" i="1"/>
  <c r="AL775" i="1" s="1"/>
  <c r="AL774" i="1" s="1"/>
  <c r="AL965" i="1"/>
  <c r="AL961" i="1" s="1"/>
  <c r="AL960" i="1" s="1"/>
  <c r="AL994" i="1"/>
  <c r="AL993" i="1" s="1"/>
  <c r="AL1106" i="1"/>
  <c r="AL1105" i="1" s="1"/>
  <c r="AL1104" i="1" s="1"/>
  <c r="AL1103" i="1" s="1"/>
  <c r="AL1193" i="1"/>
  <c r="AL1192" i="1" s="1"/>
  <c r="AL1283" i="1"/>
  <c r="AL1282" i="1" s="1"/>
  <c r="AL1281" i="1" s="1"/>
  <c r="AL1275" i="1" s="1"/>
  <c r="AL1516" i="1"/>
  <c r="AL1515" i="1" s="1"/>
  <c r="AL1514" i="1" s="1"/>
  <c r="AL1513" i="1" s="1"/>
  <c r="AL1720" i="1"/>
  <c r="AL1719" i="1" s="1"/>
  <c r="AL1888" i="1"/>
  <c r="AL1887" i="1" s="1"/>
  <c r="AL1886" i="1" s="1"/>
  <c r="AL1885" i="1" s="1"/>
  <c r="AL1941" i="1"/>
  <c r="AL1940" i="1" s="1"/>
  <c r="AL1939" i="1" s="1"/>
  <c r="AL2002" i="1"/>
  <c r="AL2001" i="1" s="1"/>
  <c r="AL1995" i="1" s="1"/>
  <c r="AL1988" i="1" s="1"/>
  <c r="AL2348" i="1"/>
  <c r="AL2344" i="1" s="1"/>
  <c r="AL2380" i="1"/>
  <c r="AL2393" i="1"/>
  <c r="AL2388" i="1" s="1"/>
  <c r="AL2387" i="1" s="1"/>
  <c r="AL2403" i="1"/>
  <c r="AL2402" i="1" s="1"/>
  <c r="AL2468" i="1"/>
  <c r="AL2467" i="1" s="1"/>
  <c r="AL2466" i="1" s="1"/>
  <c r="AL2465" i="1" s="1"/>
  <c r="AL2464" i="1" s="1"/>
  <c r="AL2506" i="1"/>
  <c r="AL2505" i="1" s="1"/>
  <c r="AL2504" i="1" s="1"/>
  <c r="AL2809" i="1"/>
  <c r="AL2854" i="1"/>
  <c r="AL2853" i="1" s="1"/>
  <c r="AL2908" i="1"/>
  <c r="AL2907" i="1" s="1"/>
  <c r="AL2906" i="1" s="1"/>
  <c r="AL2905" i="1" s="1"/>
  <c r="AL3226" i="1"/>
  <c r="AL3225" i="1" s="1"/>
  <c r="AL3224" i="1" s="1"/>
  <c r="AL3354" i="1"/>
  <c r="AL3350" i="1" s="1"/>
  <c r="AL3345" i="1" s="1"/>
  <c r="AL3344" i="1" s="1"/>
  <c r="AL3343" i="1" s="1"/>
  <c r="AL3342" i="1" s="1"/>
  <c r="AL3404" i="1"/>
  <c r="AL3400" i="1" s="1"/>
  <c r="AL3469" i="1"/>
  <c r="AM28" i="1"/>
  <c r="AM27" i="1" s="1"/>
  <c r="AM1321" i="1"/>
  <c r="AM1320" i="1" s="1"/>
  <c r="AM1319" i="1" s="1"/>
  <c r="AM1318" i="1" s="1"/>
  <c r="AM1341" i="1"/>
  <c r="AM1340" i="1" s="1"/>
  <c r="AL3413" i="1"/>
  <c r="AL3412" i="1" s="1"/>
  <c r="AL3411" i="1" s="1"/>
  <c r="AM22" i="1"/>
  <c r="AM21" i="1" s="1"/>
  <c r="AM92" i="1"/>
  <c r="AM91" i="1" s="1"/>
  <c r="AM90" i="1" s="1"/>
  <c r="AM128" i="1"/>
  <c r="AM154" i="1"/>
  <c r="AM150" i="1" s="1"/>
  <c r="AM149" i="1" s="1"/>
  <c r="AM148" i="1" s="1"/>
  <c r="AM147" i="1" s="1"/>
  <c r="AM251" i="1"/>
  <c r="AM250" i="1" s="1"/>
  <c r="AM249" i="1" s="1"/>
  <c r="AM776" i="1"/>
  <c r="AM775" i="1" s="1"/>
  <c r="AM774" i="1" s="1"/>
  <c r="AM929" i="1"/>
  <c r="AM928" i="1" s="1"/>
  <c r="AM927" i="1" s="1"/>
  <c r="AM926" i="1" s="1"/>
  <c r="AM1068" i="1"/>
  <c r="AM1067" i="1" s="1"/>
  <c r="AM1066" i="1" s="1"/>
  <c r="AM1065" i="1" s="1"/>
  <c r="AM1565" i="1"/>
  <c r="AM1913" i="1"/>
  <c r="AM1912" i="1" s="1"/>
  <c r="AM2393" i="1"/>
  <c r="AM2388" i="1" s="1"/>
  <c r="AM2387" i="1" s="1"/>
  <c r="AM1925" i="1"/>
  <c r="AM1924" i="1" s="1"/>
  <c r="AM114" i="1"/>
  <c r="AM110" i="1" s="1"/>
  <c r="AM109" i="1" s="1"/>
  <c r="AM108" i="1" s="1"/>
  <c r="AM170" i="1"/>
  <c r="AM197" i="1"/>
  <c r="AM279" i="1"/>
  <c r="AM274" i="1" s="1"/>
  <c r="AM273" i="1" s="1"/>
  <c r="AM349" i="1"/>
  <c r="AM348" i="1" s="1"/>
  <c r="AM347" i="1" s="1"/>
  <c r="AM372" i="1"/>
  <c r="AM371" i="1" s="1"/>
  <c r="AM757" i="1"/>
  <c r="AM756" i="1" s="1"/>
  <c r="AM755" i="1" s="1"/>
  <c r="AM754" i="1" s="1"/>
  <c r="AM794" i="1"/>
  <c r="AM830" i="1"/>
  <c r="AM823" i="1" s="1"/>
  <c r="AM844" i="1"/>
  <c r="AM843" i="1" s="1"/>
  <c r="AM842" i="1" s="1"/>
  <c r="AM1164" i="1"/>
  <c r="AM1160" i="1" s="1"/>
  <c r="AM1159" i="1" s="1"/>
  <c r="AM1516" i="1"/>
  <c r="AM1515" i="1" s="1"/>
  <c r="AM1514" i="1" s="1"/>
  <c r="AM1513" i="1" s="1"/>
  <c r="AM1547" i="1"/>
  <c r="AM1546" i="1" s="1"/>
  <c r="AM1545" i="1" s="1"/>
  <c r="AM1557" i="1"/>
  <c r="AM1553" i="1" s="1"/>
  <c r="AM1552" i="1" s="1"/>
  <c r="AM1712" i="1"/>
  <c r="AM1711" i="1" s="1"/>
  <c r="AM1710" i="1" s="1"/>
  <c r="AM1709" i="1" s="1"/>
  <c r="AM1820" i="1"/>
  <c r="AM1819" i="1" s="1"/>
  <c r="AM1818" i="1" s="1"/>
  <c r="AM2131" i="1"/>
  <c r="AM2130" i="1" s="1"/>
  <c r="AM2129" i="1" s="1"/>
  <c r="AM2324" i="1"/>
  <c r="AM2323" i="1" s="1"/>
  <c r="AM2322" i="1" s="1"/>
  <c r="AM2403" i="1"/>
  <c r="AM2402" i="1" s="1"/>
  <c r="AM2949" i="1"/>
  <c r="AM3276" i="1"/>
  <c r="AM3315" i="1"/>
  <c r="AM3311" i="1" s="1"/>
  <c r="AM2496" i="1"/>
  <c r="AM2495" i="1" s="1"/>
  <c r="AM2494" i="1" s="1"/>
  <c r="AM2482" i="1" s="1"/>
  <c r="AM2863" i="1"/>
  <c r="AM2859" i="1" s="1"/>
  <c r="AM2981" i="1"/>
  <c r="AM2977" i="1" s="1"/>
  <c r="AM2976" i="1" s="1"/>
  <c r="AM3025" i="1"/>
  <c r="AM3042" i="1"/>
  <c r="AM3108" i="1"/>
  <c r="AM3107" i="1" s="1"/>
  <c r="AM3138" i="1"/>
  <c r="AM3137" i="1" s="1"/>
  <c r="AM3177" i="1"/>
  <c r="AM3284" i="1"/>
  <c r="AM3283" i="1" s="1"/>
  <c r="AM3301" i="1"/>
  <c r="AM3431" i="1"/>
  <c r="AM3430" i="1" s="1"/>
  <c r="AM3429" i="1" s="1"/>
  <c r="AM1732" i="1"/>
  <c r="AM1731" i="1" s="1"/>
  <c r="AM1873" i="1"/>
  <c r="AM1872" i="1" s="1"/>
  <c r="AM1866" i="1" s="1"/>
  <c r="AM1951" i="1"/>
  <c r="AM1947" i="1" s="1"/>
  <c r="AM1946" i="1" s="1"/>
  <c r="AM2260" i="1"/>
  <c r="AM2259" i="1" s="1"/>
  <c r="AM2258" i="1" s="1"/>
  <c r="AM2257" i="1" s="1"/>
  <c r="AM2336" i="1"/>
  <c r="AM2335" i="1" s="1"/>
  <c r="AM2380" i="1"/>
  <c r="AM2411" i="1"/>
  <c r="AM2410" i="1" s="1"/>
  <c r="AM2437" i="1"/>
  <c r="AM2433" i="1" s="1"/>
  <c r="AM2432" i="1" s="1"/>
  <c r="AM2706" i="1"/>
  <c r="AM2702" i="1" s="1"/>
  <c r="AM2701" i="1" s="1"/>
  <c r="AM2854" i="1"/>
  <c r="AM2853" i="1" s="1"/>
  <c r="AM2933" i="1"/>
  <c r="AM3018" i="1"/>
  <c r="AM3547" i="1"/>
  <c r="AM3543" i="1" s="1"/>
  <c r="AM3542" i="1" s="1"/>
  <c r="AM3541" i="1" s="1"/>
  <c r="AM3540" i="1" s="1"/>
  <c r="AM1479" i="1"/>
  <c r="AM1478" i="1" s="1"/>
  <c r="AM1477" i="1" s="1"/>
  <c r="AM1499" i="1"/>
  <c r="AM1498" i="1" s="1"/>
  <c r="AM1497" i="1" s="1"/>
  <c r="AM1496" i="1" s="1"/>
  <c r="AM1660" i="1"/>
  <c r="AM1659" i="1" s="1"/>
  <c r="AM1658" i="1" s="1"/>
  <c r="AM1657" i="1" s="1"/>
  <c r="AM1764" i="1"/>
  <c r="AM1888" i="1"/>
  <c r="AM1887" i="1" s="1"/>
  <c r="AM1886" i="1" s="1"/>
  <c r="AM1885" i="1" s="1"/>
  <c r="AM1969" i="1"/>
  <c r="AM2002" i="1"/>
  <c r="AM2001" i="1" s="1"/>
  <c r="AM1995" i="1" s="1"/>
  <c r="AM1988" i="1" s="1"/>
  <c r="AM2088" i="1"/>
  <c r="AM2087" i="1" s="1"/>
  <c r="AM2086" i="1" s="1"/>
  <c r="AM2085" i="1" s="1"/>
  <c r="AM2234" i="1"/>
  <c r="AM2233" i="1" s="1"/>
  <c r="AM2232" i="1" s="1"/>
  <c r="AM2226" i="1" s="1"/>
  <c r="AM2908" i="1"/>
  <c r="AM2907" i="1" s="1"/>
  <c r="AM2906" i="1" s="1"/>
  <c r="AM2905" i="1" s="1"/>
  <c r="AM3114" i="1"/>
  <c r="AM3113" i="1" s="1"/>
  <c r="AM3163" i="1"/>
  <c r="AM3162" i="1" s="1"/>
  <c r="AM3404" i="1"/>
  <c r="AM3400" i="1" s="1"/>
  <c r="AM3469" i="1"/>
  <c r="AM3484" i="1"/>
  <c r="AM3483" i="1" s="1"/>
  <c r="AM3528" i="1"/>
  <c r="AM3521" i="1" s="1"/>
  <c r="AM3520" i="1" s="1"/>
  <c r="AM137" i="1"/>
  <c r="AM40" i="1"/>
  <c r="AM39" i="1" s="1"/>
  <c r="AM68" i="1"/>
  <c r="AM67" i="1" s="1"/>
  <c r="AM66" i="1" s="1"/>
  <c r="AM565" i="1"/>
  <c r="AM564" i="1" s="1"/>
  <c r="AM965" i="1"/>
  <c r="AM961" i="1" s="1"/>
  <c r="AM960" i="1" s="1"/>
  <c r="AM1329" i="1"/>
  <c r="AM1328" i="1" s="1"/>
  <c r="AM1640" i="1"/>
  <c r="AM1837" i="1"/>
  <c r="AM804" i="1"/>
  <c r="AM815" i="1"/>
  <c r="AM814" i="1" s="1"/>
  <c r="AM955" i="1"/>
  <c r="AM954" i="1" s="1"/>
  <c r="AM953" i="1" s="1"/>
  <c r="AM994" i="1"/>
  <c r="AM993" i="1" s="1"/>
  <c r="AM1086" i="1"/>
  <c r="AM1085" i="1" s="1"/>
  <c r="AM1084" i="1" s="1"/>
  <c r="AM1172" i="1"/>
  <c r="AM1182" i="1"/>
  <c r="AM1246" i="1"/>
  <c r="AM1383" i="1"/>
  <c r="AM861" i="1"/>
  <c r="AM2208" i="1"/>
  <c r="AM532" i="1"/>
  <c r="AM983" i="1"/>
  <c r="AM1575" i="1"/>
  <c r="AM2105" i="1"/>
  <c r="AM2104" i="1" s="1"/>
  <c r="AM2103" i="1" s="1"/>
  <c r="AM2102" i="1" s="1"/>
  <c r="AM1586" i="1"/>
  <c r="AM1585" i="1" s="1"/>
  <c r="AM1774" i="1"/>
  <c r="AM1905" i="1"/>
  <c r="AM1904" i="1" s="1"/>
  <c r="AM1903" i="1" s="1"/>
  <c r="AM1902" i="1" s="1"/>
  <c r="AM2029" i="1"/>
  <c r="AM2159" i="1"/>
  <c r="AM2158" i="1" s="1"/>
  <c r="AM2286" i="1"/>
  <c r="AM2285" i="1" s="1"/>
  <c r="AM2284" i="1" s="1"/>
  <c r="AM2283" i="1" s="1"/>
  <c r="AM2282" i="1" s="1"/>
  <c r="AM2515" i="1"/>
  <c r="AM2514" i="1" s="1"/>
  <c r="AM2513" i="1" s="1"/>
  <c r="AM2348" i="1"/>
  <c r="AM2344" i="1" s="1"/>
  <c r="AM2468" i="1"/>
  <c r="AM2467" i="1" s="1"/>
  <c r="AM2466" i="1" s="1"/>
  <c r="AM2465" i="1" s="1"/>
  <c r="AM2464" i="1" s="1"/>
  <c r="AM2506" i="1"/>
  <c r="AM2505" i="1" s="1"/>
  <c r="AM2504" i="1" s="1"/>
  <c r="AM2582" i="1"/>
  <c r="AM2627" i="1"/>
  <c r="AM2996" i="1"/>
  <c r="AM2989" i="1" s="1"/>
  <c r="AM3052" i="1"/>
  <c r="AM3051" i="1" s="1"/>
  <c r="AM3196" i="1"/>
  <c r="AM3226" i="1"/>
  <c r="AM3225" i="1" s="1"/>
  <c r="AM3224" i="1" s="1"/>
  <c r="AM2875" i="1"/>
  <c r="AM2874" i="1" s="1"/>
  <c r="AM2873" i="1" s="1"/>
  <c r="AM2872" i="1" s="1"/>
  <c r="AM2871" i="1" s="1"/>
  <c r="AM3354" i="1"/>
  <c r="AM3350" i="1" s="1"/>
  <c r="AM3345" i="1" s="1"/>
  <c r="AM3344" i="1" s="1"/>
  <c r="AM3343" i="1" s="1"/>
  <c r="AM3342" i="1" s="1"/>
  <c r="AM3393" i="1"/>
  <c r="AM3506" i="1"/>
  <c r="AM3505" i="1" s="1"/>
  <c r="AM2892" i="1"/>
  <c r="AL92" i="1"/>
  <c r="AL91" i="1" s="1"/>
  <c r="AL90" i="1" s="1"/>
  <c r="AL137" i="1"/>
  <c r="AL279" i="1"/>
  <c r="AL274" i="1" s="1"/>
  <c r="AL273" i="1" s="1"/>
  <c r="AL468" i="1"/>
  <c r="AL467" i="1" s="1"/>
  <c r="AL532" i="1"/>
  <c r="AL128" i="1"/>
  <c r="AL320" i="1"/>
  <c r="AL861" i="1"/>
  <c r="AL360" i="1"/>
  <c r="AL447" i="1"/>
  <c r="AL446" i="1" s="1"/>
  <c r="AL1246" i="1"/>
  <c r="AL983" i="1"/>
  <c r="AL1053" i="1"/>
  <c r="AL1732" i="1"/>
  <c r="AL1731" i="1" s="1"/>
  <c r="AL2582" i="1"/>
  <c r="AL929" i="1"/>
  <c r="AL928" i="1" s="1"/>
  <c r="AL927" i="1" s="1"/>
  <c r="AL926" i="1" s="1"/>
  <c r="AL1131" i="1"/>
  <c r="AL1130" i="1" s="1"/>
  <c r="AL1640" i="1"/>
  <c r="AL1304" i="1"/>
  <c r="AL1303" i="1" s="1"/>
  <c r="AL1302" i="1" s="1"/>
  <c r="AL1301" i="1" s="1"/>
  <c r="AL1416" i="1"/>
  <c r="AL1415" i="1" s="1"/>
  <c r="AL1409" i="1" s="1"/>
  <c r="AL1402" i="1" s="1"/>
  <c r="AL1695" i="1"/>
  <c r="AL1694" i="1" s="1"/>
  <c r="AL1693" i="1" s="1"/>
  <c r="AL1692" i="1" s="1"/>
  <c r="AL661" i="1"/>
  <c r="AL1913" i="1"/>
  <c r="AL1912" i="1" s="1"/>
  <c r="AL1575" i="1"/>
  <c r="AL1820" i="1"/>
  <c r="AL1819" i="1" s="1"/>
  <c r="AL1818" i="1" s="1"/>
  <c r="AL1969" i="1"/>
  <c r="AL2073" i="1"/>
  <c r="AL2072" i="1" s="1"/>
  <c r="AL2336" i="1"/>
  <c r="AL2335" i="1" s="1"/>
  <c r="AL2515" i="1"/>
  <c r="AL2514" i="1" s="1"/>
  <c r="AL2513" i="1" s="1"/>
  <c r="AL1959" i="1"/>
  <c r="AL2088" i="1"/>
  <c r="AL2087" i="1" s="1"/>
  <c r="AL2086" i="1" s="1"/>
  <c r="AL2085" i="1" s="1"/>
  <c r="AL1547" i="1"/>
  <c r="AL1546" i="1" s="1"/>
  <c r="AL1545" i="1" s="1"/>
  <c r="AL2159" i="1"/>
  <c r="AL2158" i="1" s="1"/>
  <c r="AL2260" i="1"/>
  <c r="AL2259" i="1" s="1"/>
  <c r="AL2258" i="1" s="1"/>
  <c r="AL2257" i="1" s="1"/>
  <c r="AL2706" i="1"/>
  <c r="AL2702" i="1" s="1"/>
  <c r="AL2701" i="1" s="1"/>
  <c r="AL2785" i="1"/>
  <c r="AL2836" i="1"/>
  <c r="AL2832" i="1" s="1"/>
  <c r="AL2831" i="1" s="1"/>
  <c r="AL2825" i="1" s="1"/>
  <c r="AL2824" i="1" s="1"/>
  <c r="AL2887" i="1"/>
  <c r="AL2933" i="1"/>
  <c r="AL3052" i="1"/>
  <c r="AL3051" i="1" s="1"/>
  <c r="AL3301" i="1"/>
  <c r="AL3506" i="1"/>
  <c r="AL3505" i="1" s="1"/>
  <c r="AL2921" i="1"/>
  <c r="AL2949" i="1"/>
  <c r="AL3276" i="1"/>
  <c r="AL3163" i="1"/>
  <c r="AL3162" i="1" s="1"/>
  <c r="AK137" i="1"/>
  <c r="AK447" i="1"/>
  <c r="AK446" i="1" s="1"/>
  <c r="AK830" i="1"/>
  <c r="AK823" i="1" s="1"/>
  <c r="AK1246" i="1"/>
  <c r="AK804" i="1"/>
  <c r="AK1341" i="1"/>
  <c r="AK1340" i="1" s="1"/>
  <c r="AK1479" i="1"/>
  <c r="AK1478" i="1" s="1"/>
  <c r="AK1477" i="1" s="1"/>
  <c r="AK468" i="1"/>
  <c r="AK467" i="1" s="1"/>
  <c r="AK565" i="1"/>
  <c r="AK564" i="1" s="1"/>
  <c r="AK794" i="1"/>
  <c r="AK1031" i="1"/>
  <c r="AK1030" i="1" s="1"/>
  <c r="AK1029" i="1" s="1"/>
  <c r="AK1258" i="1"/>
  <c r="AK1321" i="1"/>
  <c r="AK1320" i="1" s="1"/>
  <c r="AK1319" i="1" s="1"/>
  <c r="AK1318" i="1" s="1"/>
  <c r="AK1329" i="1"/>
  <c r="AK1328" i="1" s="1"/>
  <c r="AK372" i="1"/>
  <c r="AK371" i="1" s="1"/>
  <c r="AK332" i="1"/>
  <c r="AK331" i="1" s="1"/>
  <c r="AK330" i="1" s="1"/>
  <c r="AK329" i="1" s="1"/>
  <c r="AK532" i="1"/>
  <c r="AK1660" i="1"/>
  <c r="AK1659" i="1" s="1"/>
  <c r="AK1658" i="1" s="1"/>
  <c r="AK1657" i="1" s="1"/>
  <c r="AK1712" i="1"/>
  <c r="AK1711" i="1" s="1"/>
  <c r="AK1710" i="1" s="1"/>
  <c r="AK1709" i="1" s="1"/>
  <c r="AK1888" i="1"/>
  <c r="AK1887" i="1" s="1"/>
  <c r="AK1886" i="1" s="1"/>
  <c r="AK1885" i="1" s="1"/>
  <c r="AK2012" i="1"/>
  <c r="AK2011" i="1" s="1"/>
  <c r="AK2010" i="1" s="1"/>
  <c r="AK2208" i="1"/>
  <c r="AK2582" i="1"/>
  <c r="AK1499" i="1"/>
  <c r="AK1498" i="1" s="1"/>
  <c r="AK1497" i="1" s="1"/>
  <c r="AK1496" i="1" s="1"/>
  <c r="AK1618" i="1"/>
  <c r="AK1617" i="1" s="1"/>
  <c r="AK1616" i="1" s="1"/>
  <c r="AK1720" i="1"/>
  <c r="AK1719" i="1" s="1"/>
  <c r="AK1951" i="1"/>
  <c r="AK1947" i="1" s="1"/>
  <c r="AK1946" i="1" s="1"/>
  <c r="AK2105" i="1"/>
  <c r="AK2104" i="1" s="1"/>
  <c r="AK2103" i="1" s="1"/>
  <c r="AK2102" i="1" s="1"/>
  <c r="AK2159" i="1"/>
  <c r="AK2158" i="1" s="1"/>
  <c r="AK2437" i="1"/>
  <c r="AK2433" i="1" s="1"/>
  <c r="AK2432" i="1" s="1"/>
  <c r="AK2551" i="1"/>
  <c r="AK2550" i="1" s="1"/>
  <c r="AK2549" i="1" s="1"/>
  <c r="AK2634" i="1"/>
  <c r="AK2694" i="1"/>
  <c r="AK2693" i="1" s="1"/>
  <c r="AK2692" i="1" s="1"/>
  <c r="AK3301" i="1"/>
  <c r="AK2706" i="1"/>
  <c r="AK2702" i="1" s="1"/>
  <c r="AK2701" i="1" s="1"/>
  <c r="AK2785" i="1"/>
  <c r="AK2933" i="1"/>
  <c r="AK3052" i="1"/>
  <c r="AK3051" i="1" s="1"/>
  <c r="AK2515" i="1"/>
  <c r="AK2514" i="1" s="1"/>
  <c r="AK2513" i="1" s="1"/>
  <c r="AK3506" i="1"/>
  <c r="AK3505" i="1" s="1"/>
  <c r="AK2949" i="1"/>
  <c r="AK3276" i="1"/>
  <c r="AK3163" i="1"/>
  <c r="AK3162" i="1" s="1"/>
  <c r="AE3580" i="1"/>
  <c r="AE3579" i="1" s="1"/>
  <c r="AE3576" i="1"/>
  <c r="AE3574" i="1"/>
  <c r="AE3566" i="1"/>
  <c r="AE3564" i="1"/>
  <c r="AE3557" i="1"/>
  <c r="AE3556" i="1" s="1"/>
  <c r="AE3555" i="1" s="1"/>
  <c r="AE3554" i="1" s="1"/>
  <c r="AE3552" i="1"/>
  <c r="AE3550" i="1"/>
  <c r="AE3548" i="1"/>
  <c r="AE3545" i="1"/>
  <c r="AE3544" i="1" s="1"/>
  <c r="AE3537" i="1"/>
  <c r="AE3536" i="1" s="1"/>
  <c r="AE3535" i="1" s="1"/>
  <c r="AE3534" i="1" s="1"/>
  <c r="AE3533" i="1" s="1"/>
  <c r="AE3531" i="1"/>
  <c r="AE3529" i="1"/>
  <c r="AE3526" i="1"/>
  <c r="AE3525" i="1" s="1"/>
  <c r="AE3523" i="1"/>
  <c r="AE3522" i="1" s="1"/>
  <c r="AE3518" i="1"/>
  <c r="AE3517" i="1" s="1"/>
  <c r="AE3516" i="1" s="1"/>
  <c r="AE3514" i="1"/>
  <c r="AE3513" i="1" s="1"/>
  <c r="AE3511" i="1"/>
  <c r="AE3510" i="1" s="1"/>
  <c r="AE3508" i="1"/>
  <c r="AE3507" i="1" s="1"/>
  <c r="AE3501" i="1"/>
  <c r="AE3499" i="1"/>
  <c r="AE3497" i="1"/>
  <c r="AE3491" i="1"/>
  <c r="AE3490" i="1" s="1"/>
  <c r="AE3489" i="1" s="1"/>
  <c r="AE3487" i="1"/>
  <c r="AE3485" i="1"/>
  <c r="AE3481" i="1"/>
  <c r="AE3480" i="1" s="1"/>
  <c r="AE3478" i="1"/>
  <c r="AE3477" i="1" s="1"/>
  <c r="AE3475" i="1"/>
  <c r="AE3474" i="1" s="1"/>
  <c r="AE3472" i="1"/>
  <c r="AE3470" i="1"/>
  <c r="AE3467" i="1"/>
  <c r="AE3465" i="1"/>
  <c r="AE3460" i="1"/>
  <c r="AE3459" i="1" s="1"/>
  <c r="AE3458" i="1" s="1"/>
  <c r="AE3457" i="1" s="1"/>
  <c r="AE3453" i="1"/>
  <c r="AE3451" i="1"/>
  <c r="AE3449" i="1"/>
  <c r="AE3446" i="1"/>
  <c r="AE3445" i="1" s="1"/>
  <c r="AE3441" i="1"/>
  <c r="AE3440" i="1" s="1"/>
  <c r="AE3439" i="1" s="1"/>
  <c r="AE3438" i="1" s="1"/>
  <c r="AE3436" i="1"/>
  <c r="AE3434" i="1"/>
  <c r="AE3432" i="1"/>
  <c r="AE3423" i="1"/>
  <c r="AE3422" i="1" s="1"/>
  <c r="AE3421" i="1" s="1"/>
  <c r="AE3420" i="1" s="1"/>
  <c r="AE3418" i="1"/>
  <c r="AE3417" i="1" s="1"/>
  <c r="AE3415" i="1"/>
  <c r="AE3414" i="1" s="1"/>
  <c r="AE3409" i="1"/>
  <c r="AE3407" i="1"/>
  <c r="AE3405" i="1"/>
  <c r="AE3402" i="1"/>
  <c r="AE3401" i="1" s="1"/>
  <c r="AE3398" i="1"/>
  <c r="AE3397" i="1" s="1"/>
  <c r="AE3395" i="1"/>
  <c r="AE3394" i="1" s="1"/>
  <c r="AE3389" i="1"/>
  <c r="AE3388" i="1" s="1"/>
  <c r="AE3387" i="1" s="1"/>
  <c r="AE3386" i="1" s="1"/>
  <c r="AE3385" i="1" s="1"/>
  <c r="AE3381" i="1"/>
  <c r="AE3380" i="1" s="1"/>
  <c r="AE3378" i="1"/>
  <c r="AE3376" i="1"/>
  <c r="AE3374" i="1"/>
  <c r="AE3371" i="1"/>
  <c r="AE3370" i="1" s="1"/>
  <c r="AE3367" i="1"/>
  <c r="AE3366" i="1" s="1"/>
  <c r="AE3365" i="1" s="1"/>
  <c r="AE3359" i="1"/>
  <c r="AE3357" i="1"/>
  <c r="AE3355" i="1"/>
  <c r="AE3352" i="1"/>
  <c r="AE3351" i="1" s="1"/>
  <c r="AE3348" i="1"/>
  <c r="AE3347" i="1" s="1"/>
  <c r="AE3346" i="1" s="1"/>
  <c r="AE3340" i="1"/>
  <c r="AE3338" i="1"/>
  <c r="AE3335" i="1"/>
  <c r="AE3334" i="1" s="1"/>
  <c r="AE3330" i="1"/>
  <c r="AE3329" i="1" s="1"/>
  <c r="AE3328" i="1" s="1"/>
  <c r="AE3327" i="1" s="1"/>
  <c r="AE3324" i="1"/>
  <c r="AE3323" i="1" s="1"/>
  <c r="AE3321" i="1"/>
  <c r="AE3320" i="1" s="1"/>
  <c r="AE3318" i="1"/>
  <c r="AE3316" i="1"/>
  <c r="AE3313" i="1"/>
  <c r="AE3312" i="1" s="1"/>
  <c r="AE3309" i="1"/>
  <c r="AE3308" i="1" s="1"/>
  <c r="AE3306" i="1"/>
  <c r="AE3305" i="1" s="1"/>
  <c r="AE3303" i="1"/>
  <c r="AE3302" i="1" s="1"/>
  <c r="AE3297" i="1"/>
  <c r="AE3296" i="1" s="1"/>
  <c r="AE3294" i="1"/>
  <c r="AE3293" i="1" s="1"/>
  <c r="AE3291" i="1"/>
  <c r="AE3289" i="1"/>
  <c r="AE3287" i="1"/>
  <c r="AE3285" i="1"/>
  <c r="AE3281" i="1"/>
  <c r="AE3280" i="1" s="1"/>
  <c r="AE3278" i="1"/>
  <c r="AE3277" i="1" s="1"/>
  <c r="AE3270" i="1"/>
  <c r="AE3269" i="1" s="1"/>
  <c r="AE3268" i="1" s="1"/>
  <c r="AE3267" i="1" s="1"/>
  <c r="AE3256" i="1" s="1"/>
  <c r="AE3255" i="1" s="1"/>
  <c r="AE3252" i="1"/>
  <c r="AE3251" i="1" s="1"/>
  <c r="AE3250" i="1" s="1"/>
  <c r="AE3249" i="1" s="1"/>
  <c r="AE3248" i="1" s="1"/>
  <c r="AE3245" i="1"/>
  <c r="AE3244" i="1" s="1"/>
  <c r="AE3243" i="1" s="1"/>
  <c r="AE3242" i="1" s="1"/>
  <c r="AE3241" i="1" s="1"/>
  <c r="AE3234" i="1"/>
  <c r="AE3233" i="1" s="1"/>
  <c r="AE3232" i="1" s="1"/>
  <c r="AE3229" i="1"/>
  <c r="AE3228" i="1" s="1"/>
  <c r="AE3227" i="1" s="1"/>
  <c r="AE3221" i="1"/>
  <c r="AE3220" i="1" s="1"/>
  <c r="AE3219" i="1" s="1"/>
  <c r="AE3218" i="1" s="1"/>
  <c r="AE3217" i="1" s="1"/>
  <c r="AE3216" i="1" s="1"/>
  <c r="AE3214" i="1"/>
  <c r="AE3213" i="1" s="1"/>
  <c r="AE3212" i="1" s="1"/>
  <c r="AE3211" i="1" s="1"/>
  <c r="AE3210" i="1" s="1"/>
  <c r="AE3209" i="1" s="1"/>
  <c r="AE3207" i="1"/>
  <c r="AE3206" i="1" s="1"/>
  <c r="AE3205" i="1" s="1"/>
  <c r="AE3204" i="1" s="1"/>
  <c r="AE3203" i="1" s="1"/>
  <c r="AE3201" i="1"/>
  <c r="AE3200" i="1" s="1"/>
  <c r="AE3199" i="1" s="1"/>
  <c r="AE3198" i="1" s="1"/>
  <c r="AE3197" i="1" s="1"/>
  <c r="AE3194" i="1"/>
  <c r="AE3193" i="1" s="1"/>
  <c r="AE3191" i="1"/>
  <c r="AE3190" i="1" s="1"/>
  <c r="AE3188" i="1"/>
  <c r="AE3187" i="1" s="1"/>
  <c r="AE3185" i="1"/>
  <c r="AE3184" i="1" s="1"/>
  <c r="AE3182" i="1"/>
  <c r="AE3181" i="1" s="1"/>
  <c r="AE3179" i="1"/>
  <c r="AE3178" i="1" s="1"/>
  <c r="AE3175" i="1"/>
  <c r="AE3174" i="1" s="1"/>
  <c r="AE3173" i="1" s="1"/>
  <c r="AE3171" i="1"/>
  <c r="AE3170" i="1" s="1"/>
  <c r="AE3168" i="1"/>
  <c r="AE3166" i="1"/>
  <c r="AE3164" i="1"/>
  <c r="AE3160" i="1"/>
  <c r="AE3159" i="1" s="1"/>
  <c r="AE3158" i="1" s="1"/>
  <c r="AE3156" i="1"/>
  <c r="AE3155" i="1" s="1"/>
  <c r="AE3154" i="1" s="1"/>
  <c r="AE3151" i="1"/>
  <c r="AE3150" i="1" s="1"/>
  <c r="AE3149" i="1" s="1"/>
  <c r="AE3148" i="1" s="1"/>
  <c r="AE3146" i="1"/>
  <c r="AE3145" i="1" s="1"/>
  <c r="AE3144" i="1" s="1"/>
  <c r="AE3143" i="1" s="1"/>
  <c r="AE3141" i="1"/>
  <c r="AE3139" i="1"/>
  <c r="AE3135" i="1"/>
  <c r="AE3134" i="1" s="1"/>
  <c r="AE3132" i="1"/>
  <c r="AE3130" i="1"/>
  <c r="AE3126" i="1"/>
  <c r="AE3125" i="1" s="1"/>
  <c r="AE3124" i="1" s="1"/>
  <c r="AE3121" i="1"/>
  <c r="AE3120" i="1" s="1"/>
  <c r="AE3119" i="1" s="1"/>
  <c r="AE3117" i="1"/>
  <c r="AE3115" i="1"/>
  <c r="AE3111" i="1"/>
  <c r="AE3109" i="1"/>
  <c r="AE3103" i="1"/>
  <c r="AE3101" i="1"/>
  <c r="AE3099" i="1"/>
  <c r="AE3096" i="1"/>
  <c r="AE3095" i="1" s="1"/>
  <c r="AE3092" i="1"/>
  <c r="AE3091" i="1" s="1"/>
  <c r="AE3090" i="1" s="1"/>
  <c r="AE3084" i="1"/>
  <c r="AE3082" i="1"/>
  <c r="AE3080" i="1"/>
  <c r="AE3077" i="1"/>
  <c r="AE3076" i="1" s="1"/>
  <c r="AE3072" i="1"/>
  <c r="AE3071" i="1" s="1"/>
  <c r="AE3066" i="1"/>
  <c r="AE3065" i="1" s="1"/>
  <c r="AE3063" i="1"/>
  <c r="AE3062" i="1" s="1"/>
  <c r="AE3060" i="1"/>
  <c r="AE3059" i="1" s="1"/>
  <c r="AE3057" i="1"/>
  <c r="AE3056" i="1" s="1"/>
  <c r="AE3054" i="1"/>
  <c r="AE3053" i="1" s="1"/>
  <c r="AE3049" i="1"/>
  <c r="AE3048" i="1" s="1"/>
  <c r="AE3047" i="1" s="1"/>
  <c r="AE3045" i="1"/>
  <c r="AE3044" i="1" s="1"/>
  <c r="AE3043" i="1" s="1"/>
  <c r="AE3039" i="1"/>
  <c r="AE3038" i="1" s="1"/>
  <c r="AE3037" i="1" s="1"/>
  <c r="AE3036" i="1" s="1"/>
  <c r="AE3034" i="1"/>
  <c r="AE3033" i="1" s="1"/>
  <c r="AE3031" i="1"/>
  <c r="AE3030" i="1" s="1"/>
  <c r="AE3028" i="1"/>
  <c r="AE3026" i="1"/>
  <c r="AE3023" i="1"/>
  <c r="AE3021" i="1"/>
  <c r="AE3019" i="1"/>
  <c r="AE3014" i="1"/>
  <c r="AE3012" i="1"/>
  <c r="AE3005" i="1"/>
  <c r="AE3004" i="1" s="1"/>
  <c r="AE3003" i="1" s="1"/>
  <c r="AE3002" i="1" s="1"/>
  <c r="AE3000" i="1"/>
  <c r="AE2999" i="1" s="1"/>
  <c r="AE2998" i="1" s="1"/>
  <c r="AE2997" i="1" s="1"/>
  <c r="AE2994" i="1"/>
  <c r="AE2993" i="1" s="1"/>
  <c r="AE2992" i="1" s="1"/>
  <c r="AE2991" i="1" s="1"/>
  <c r="AE2990" i="1" s="1"/>
  <c r="AE2986" i="1"/>
  <c r="AE2984" i="1"/>
  <c r="AE2982" i="1"/>
  <c r="AE2979" i="1"/>
  <c r="AE2978" i="1" s="1"/>
  <c r="AE2974" i="1"/>
  <c r="AE2973" i="1" s="1"/>
  <c r="AE2972" i="1" s="1"/>
  <c r="AE2971" i="1" s="1"/>
  <c r="AE2969" i="1"/>
  <c r="AE2968" i="1" s="1"/>
  <c r="AE2967" i="1" s="1"/>
  <c r="AE2966" i="1" s="1"/>
  <c r="AE2964" i="1"/>
  <c r="AE2963" i="1" s="1"/>
  <c r="AE2962" i="1" s="1"/>
  <c r="AE2961" i="1" s="1"/>
  <c r="AE2959" i="1"/>
  <c r="AE2958" i="1" s="1"/>
  <c r="AE2957" i="1" s="1"/>
  <c r="AE2956" i="1" s="1"/>
  <c r="AE2954" i="1"/>
  <c r="AE2953" i="1" s="1"/>
  <c r="AE2951" i="1"/>
  <c r="AE2950" i="1" s="1"/>
  <c r="AE2947" i="1"/>
  <c r="AE2946" i="1" s="1"/>
  <c r="AE2944" i="1"/>
  <c r="AE2943" i="1" s="1"/>
  <c r="AE2941" i="1"/>
  <c r="AE2940" i="1" s="1"/>
  <c r="AE2938" i="1"/>
  <c r="AE2937" i="1" s="1"/>
  <c r="AE2935" i="1"/>
  <c r="AE2934" i="1" s="1"/>
  <c r="AE2929" i="1"/>
  <c r="AE2928" i="1" s="1"/>
  <c r="AE2927" i="1" s="1"/>
  <c r="AE2926" i="1" s="1"/>
  <c r="AE2924" i="1"/>
  <c r="AE2922" i="1"/>
  <c r="AE2919" i="1"/>
  <c r="AE2917" i="1"/>
  <c r="AE2911" i="1"/>
  <c r="AE2909" i="1"/>
  <c r="AE2902" i="1"/>
  <c r="AE2901" i="1" s="1"/>
  <c r="AE2899" i="1"/>
  <c r="AE2897" i="1"/>
  <c r="AE2895" i="1"/>
  <c r="AE2893" i="1"/>
  <c r="AE2890" i="1"/>
  <c r="AE2888" i="1"/>
  <c r="AE2885" i="1"/>
  <c r="AE2884" i="1" s="1"/>
  <c r="AE2878" i="1"/>
  <c r="AE2876" i="1"/>
  <c r="AE2868" i="1"/>
  <c r="AE2866" i="1"/>
  <c r="AE2864" i="1"/>
  <c r="AE2861" i="1"/>
  <c r="AE2860" i="1" s="1"/>
  <c r="AE2857" i="1"/>
  <c r="AE2855" i="1"/>
  <c r="AE2848" i="1"/>
  <c r="AE2847" i="1" s="1"/>
  <c r="AE2846" i="1" s="1"/>
  <c r="AE2845" i="1" s="1"/>
  <c r="AE2844" i="1" s="1"/>
  <c r="AE2843" i="1" s="1"/>
  <c r="AE2841" i="1"/>
  <c r="AE2839" i="1"/>
  <c r="AE2837" i="1"/>
  <c r="AE2834" i="1"/>
  <c r="AE2833" i="1" s="1"/>
  <c r="AE2829" i="1"/>
  <c r="AE2828" i="1" s="1"/>
  <c r="AE2827" i="1" s="1"/>
  <c r="AE2826" i="1" s="1"/>
  <c r="AE2821" i="1"/>
  <c r="AE2819" i="1"/>
  <c r="AE2814" i="1"/>
  <c r="AE2813" i="1" s="1"/>
  <c r="AE2811" i="1"/>
  <c r="AE2810" i="1" s="1"/>
  <c r="AE2807" i="1"/>
  <c r="AE2806" i="1" s="1"/>
  <c r="AE2804" i="1"/>
  <c r="AE2803" i="1" s="1"/>
  <c r="AE2801" i="1"/>
  <c r="AE2800" i="1" s="1"/>
  <c r="AE2798" i="1"/>
  <c r="AE2797" i="1" s="1"/>
  <c r="AE2795" i="1"/>
  <c r="AE2793" i="1"/>
  <c r="AE2790" i="1"/>
  <c r="AE2788" i="1"/>
  <c r="AE2786" i="1"/>
  <c r="AE2781" i="1"/>
  <c r="AE2780" i="1" s="1"/>
  <c r="AE2778" i="1"/>
  <c r="AE2777" i="1" s="1"/>
  <c r="AE2772" i="1"/>
  <c r="AE2770" i="1"/>
  <c r="AE2768" i="1"/>
  <c r="AE2765" i="1"/>
  <c r="AE2764" i="1" s="1"/>
  <c r="AE2760" i="1"/>
  <c r="AE2759" i="1" s="1"/>
  <c r="AE2758" i="1" s="1"/>
  <c r="AE2757" i="1" s="1"/>
  <c r="AE2752" i="1"/>
  <c r="AE2751" i="1" s="1"/>
  <c r="AE2746" i="1"/>
  <c r="AE2745" i="1" s="1"/>
  <c r="AE2743" i="1"/>
  <c r="AE2742" i="1" s="1"/>
  <c r="AE2740" i="1"/>
  <c r="AE2739" i="1" s="1"/>
  <c r="AE2737" i="1"/>
  <c r="AE2736" i="1" s="1"/>
  <c r="AE2734" i="1"/>
  <c r="AE2733" i="1" s="1"/>
  <c r="AE2731" i="1"/>
  <c r="AE2730" i="1" s="1"/>
  <c r="AE2728" i="1"/>
  <c r="AE2727" i="1" s="1"/>
  <c r="AE2725" i="1"/>
  <c r="AE2724" i="1" s="1"/>
  <c r="AE2719" i="1"/>
  <c r="AE2718" i="1" s="1"/>
  <c r="AE2711" i="1"/>
  <c r="AE2709" i="1"/>
  <c r="AE2707" i="1"/>
  <c r="AE2704" i="1"/>
  <c r="AE2703" i="1" s="1"/>
  <c r="AE2699" i="1"/>
  <c r="AE2697" i="1"/>
  <c r="AE2695" i="1"/>
  <c r="AE2689" i="1"/>
  <c r="AE2687" i="1"/>
  <c r="AE2684" i="1"/>
  <c r="AE2683" i="1" s="1"/>
  <c r="AE2681" i="1"/>
  <c r="AE2680" i="1" s="1"/>
  <c r="AE2678" i="1"/>
  <c r="AE2677" i="1" s="1"/>
  <c r="AE2675" i="1"/>
  <c r="AE2674" i="1" s="1"/>
  <c r="AE2672" i="1"/>
  <c r="AE2671" i="1" s="1"/>
  <c r="AE2669" i="1"/>
  <c r="AE2668" i="1" s="1"/>
  <c r="AE2666" i="1"/>
  <c r="AE2665" i="1" s="1"/>
  <c r="AE2663" i="1"/>
  <c r="AE2662" i="1" s="1"/>
  <c r="AE2659" i="1"/>
  <c r="AE2658" i="1" s="1"/>
  <c r="AE2656" i="1"/>
  <c r="AE2655" i="1" s="1"/>
  <c r="AE2650" i="1"/>
  <c r="AE2649" i="1" s="1"/>
  <c r="AE2647" i="1"/>
  <c r="AE2646" i="1" s="1"/>
  <c r="AE2644" i="1"/>
  <c r="AE2643" i="1" s="1"/>
  <c r="AE2639" i="1"/>
  <c r="AE2638" i="1" s="1"/>
  <c r="AE2636" i="1"/>
  <c r="AE2635" i="1" s="1"/>
  <c r="AE2632" i="1"/>
  <c r="AE2631" i="1" s="1"/>
  <c r="AE2629" i="1"/>
  <c r="AE2628" i="1" s="1"/>
  <c r="AE2622" i="1"/>
  <c r="AE2621" i="1" s="1"/>
  <c r="AE2620" i="1" s="1"/>
  <c r="AE2619" i="1" s="1"/>
  <c r="AE2617" i="1"/>
  <c r="AE2616" i="1" s="1"/>
  <c r="AE2614" i="1"/>
  <c r="AE2613" i="1" s="1"/>
  <c r="AE2611" i="1"/>
  <c r="AE2610" i="1" s="1"/>
  <c r="AE2608" i="1"/>
  <c r="AE2607" i="1" s="1"/>
  <c r="AE2605" i="1"/>
  <c r="AE2604" i="1" s="1"/>
  <c r="AE2602" i="1"/>
  <c r="AE2601" i="1" s="1"/>
  <c r="AE2599" i="1"/>
  <c r="AE2598" i="1" s="1"/>
  <c r="AE2596" i="1"/>
  <c r="AE2595" i="1" s="1"/>
  <c r="AE2593" i="1"/>
  <c r="AE2592" i="1" s="1"/>
  <c r="AE2590" i="1"/>
  <c r="AE2589" i="1" s="1"/>
  <c r="AE2587" i="1"/>
  <c r="AE2586" i="1" s="1"/>
  <c r="AE2584" i="1"/>
  <c r="AE2583" i="1" s="1"/>
  <c r="AE2580" i="1"/>
  <c r="AE2579" i="1" s="1"/>
  <c r="AE2577" i="1"/>
  <c r="AE2576" i="1" s="1"/>
  <c r="AE2574" i="1"/>
  <c r="AE2573" i="1" s="1"/>
  <c r="AE2571" i="1"/>
  <c r="AE2570" i="1" s="1"/>
  <c r="AE2568" i="1"/>
  <c r="AE2567" i="1" s="1"/>
  <c r="AE2565" i="1"/>
  <c r="AE2564" i="1" s="1"/>
  <c r="AE2562" i="1"/>
  <c r="AE2561" i="1" s="1"/>
  <c r="AE2556" i="1"/>
  <c r="AE2555" i="1" s="1"/>
  <c r="AE2553" i="1"/>
  <c r="AE2552" i="1" s="1"/>
  <c r="AE2545" i="1"/>
  <c r="AE2544" i="1" s="1"/>
  <c r="AE2543" i="1" s="1"/>
  <c r="AE2542" i="1" s="1"/>
  <c r="AE2541" i="1" s="1"/>
  <c r="AE2540" i="1" s="1"/>
  <c r="AE2538" i="1"/>
  <c r="AE2537" i="1" s="1"/>
  <c r="AE2535" i="1"/>
  <c r="AE2534" i="1" s="1"/>
  <c r="AE2532" i="1"/>
  <c r="AE2531" i="1" s="1"/>
  <c r="AE2529" i="1"/>
  <c r="AE2528" i="1" s="1"/>
  <c r="AE2526" i="1"/>
  <c r="AE2525" i="1" s="1"/>
  <c r="AE2523" i="1"/>
  <c r="AE2522" i="1" s="1"/>
  <c r="AE2520" i="1"/>
  <c r="AE2519" i="1" s="1"/>
  <c r="AE2517" i="1"/>
  <c r="AE2516" i="1" s="1"/>
  <c r="AE2511" i="1"/>
  <c r="AE2510" i="1" s="1"/>
  <c r="AE2508" i="1"/>
  <c r="AE2507" i="1" s="1"/>
  <c r="AE2501" i="1"/>
  <c r="AE2500" i="1" s="1"/>
  <c r="AE2498" i="1"/>
  <c r="AE2497" i="1" s="1"/>
  <c r="AE2487" i="1"/>
  <c r="AE2486" i="1" s="1"/>
  <c r="AE2485" i="1" s="1"/>
  <c r="AE2484" i="1" s="1"/>
  <c r="AE2483" i="1" s="1"/>
  <c r="AE2480" i="1"/>
  <c r="AE2479" i="1" s="1"/>
  <c r="AE2478" i="1" s="1"/>
  <c r="AE2477" i="1" s="1"/>
  <c r="AE2476" i="1" s="1"/>
  <c r="AE2475" i="1" s="1"/>
  <c r="AE2473" i="1"/>
  <c r="AE2471" i="1"/>
  <c r="AE2469" i="1"/>
  <c r="AE2461" i="1"/>
  <c r="AE2460" i="1" s="1"/>
  <c r="AE2459" i="1" s="1"/>
  <c r="AE2458" i="1" s="1"/>
  <c r="AE2457" i="1" s="1"/>
  <c r="AE2456" i="1" s="1"/>
  <c r="AE2454" i="1"/>
  <c r="AE2453" i="1" s="1"/>
  <c r="AE2452" i="1" s="1"/>
  <c r="AE2451" i="1" s="1"/>
  <c r="AE2450" i="1" s="1"/>
  <c r="AE2449" i="1" s="1"/>
  <c r="AE2442" i="1"/>
  <c r="AE2440" i="1"/>
  <c r="AE2438" i="1"/>
  <c r="AE2435" i="1"/>
  <c r="AE2434" i="1" s="1"/>
  <c r="AE2430" i="1"/>
  <c r="AE2428" i="1"/>
  <c r="AE2426" i="1"/>
  <c r="AE2422" i="1"/>
  <c r="AE2421" i="1" s="1"/>
  <c r="AE2419" i="1"/>
  <c r="AE2418" i="1" s="1"/>
  <c r="AE2416" i="1"/>
  <c r="AE2414" i="1"/>
  <c r="AE2412" i="1"/>
  <c r="AE2408" i="1"/>
  <c r="AE2406" i="1"/>
  <c r="AE2404" i="1"/>
  <c r="AE2398" i="1"/>
  <c r="AE2397" i="1" s="1"/>
  <c r="AE2395" i="1"/>
  <c r="AE2394" i="1" s="1"/>
  <c r="AE2391" i="1"/>
  <c r="AE2390" i="1" s="1"/>
  <c r="AE2389" i="1" s="1"/>
  <c r="AE2385" i="1"/>
  <c r="AE2384" i="1" s="1"/>
  <c r="AE2382" i="1"/>
  <c r="AE2381" i="1" s="1"/>
  <c r="AE2378" i="1"/>
  <c r="AE2377" i="1" s="1"/>
  <c r="AE2375" i="1"/>
  <c r="AE2374" i="1" s="1"/>
  <c r="AE2372" i="1"/>
  <c r="AE2371" i="1" s="1"/>
  <c r="AE2369" i="1"/>
  <c r="AE2368" i="1" s="1"/>
  <c r="AE2366" i="1"/>
  <c r="AE2365" i="1" s="1"/>
  <c r="AE2363" i="1"/>
  <c r="AE2362" i="1" s="1"/>
  <c r="AE2360" i="1"/>
  <c r="AE2359" i="1" s="1"/>
  <c r="AE2357" i="1"/>
  <c r="AE2356" i="1" s="1"/>
  <c r="AE2354" i="1"/>
  <c r="AE2353" i="1" s="1"/>
  <c r="AE2351" i="1"/>
  <c r="AE2349" i="1"/>
  <c r="AE2346" i="1"/>
  <c r="AE2345" i="1" s="1"/>
  <c r="AE2341" i="1"/>
  <c r="AE2340" i="1" s="1"/>
  <c r="AE2338" i="1"/>
  <c r="AE2337" i="1" s="1"/>
  <c r="AE2332" i="1"/>
  <c r="AE2331" i="1" s="1"/>
  <c r="AE2330" i="1" s="1"/>
  <c r="AE2329" i="1" s="1"/>
  <c r="AE2327" i="1"/>
  <c r="AE2325" i="1"/>
  <c r="AE2320" i="1"/>
  <c r="AE2319" i="1" s="1"/>
  <c r="AE2317" i="1"/>
  <c r="AE2316" i="1" s="1"/>
  <c r="AE2309" i="1"/>
  <c r="AE2308" i="1" s="1"/>
  <c r="AE2306" i="1"/>
  <c r="AE2305" i="1" s="1"/>
  <c r="AE2303" i="1"/>
  <c r="AE2302" i="1" s="1"/>
  <c r="AE2300" i="1"/>
  <c r="AE2299" i="1" s="1"/>
  <c r="AE2296" i="1"/>
  <c r="AE2295" i="1" s="1"/>
  <c r="AE2294" i="1" s="1"/>
  <c r="AE2289" i="1"/>
  <c r="AE2287" i="1"/>
  <c r="AE2279" i="1"/>
  <c r="AE2278" i="1" s="1"/>
  <c r="AE2277" i="1" s="1"/>
  <c r="AE2276" i="1" s="1"/>
  <c r="AE2275" i="1" s="1"/>
  <c r="AE2274" i="1" s="1"/>
  <c r="AE2272" i="1"/>
  <c r="AE2271" i="1" s="1"/>
  <c r="AE2270" i="1" s="1"/>
  <c r="AE2269" i="1" s="1"/>
  <c r="AE2268" i="1" s="1"/>
  <c r="AE2267" i="1" s="1"/>
  <c r="AE2265" i="1"/>
  <c r="AE2264" i="1" s="1"/>
  <c r="AE2262" i="1"/>
  <c r="AE2261" i="1" s="1"/>
  <c r="AE2255" i="1"/>
  <c r="AE2253" i="1"/>
  <c r="AE2251" i="1"/>
  <c r="AE2245" i="1"/>
  <c r="AE2244" i="1" s="1"/>
  <c r="AE2243" i="1" s="1"/>
  <c r="AE2242" i="1" s="1"/>
  <c r="AE2240" i="1"/>
  <c r="AE2239" i="1" s="1"/>
  <c r="AE2237" i="1"/>
  <c r="AE2235" i="1"/>
  <c r="AE2230" i="1"/>
  <c r="AE2229" i="1" s="1"/>
  <c r="AE2228" i="1" s="1"/>
  <c r="AE2227" i="1" s="1"/>
  <c r="AE2224" i="1"/>
  <c r="AE2223" i="1" s="1"/>
  <c r="AE2222" i="1" s="1"/>
  <c r="AE2221" i="1" s="1"/>
  <c r="AE2220" i="1" s="1"/>
  <c r="AE2217" i="1"/>
  <c r="AE2216" i="1" s="1"/>
  <c r="AE2215" i="1" s="1"/>
  <c r="AE2214" i="1" s="1"/>
  <c r="AE2212" i="1"/>
  <c r="AE2211" i="1" s="1"/>
  <c r="AE2210" i="1" s="1"/>
  <c r="AE2209" i="1" s="1"/>
  <c r="AE2206" i="1"/>
  <c r="AE2205" i="1" s="1"/>
  <c r="AE2204" i="1" s="1"/>
  <c r="AE2203" i="1" s="1"/>
  <c r="AE2201" i="1"/>
  <c r="AE2200" i="1" s="1"/>
  <c r="AE2199" i="1" s="1"/>
  <c r="AE2198" i="1" s="1"/>
  <c r="AE2196" i="1"/>
  <c r="AE2195" i="1" s="1"/>
  <c r="AE2193" i="1"/>
  <c r="AE2192" i="1" s="1"/>
  <c r="AE2186" i="1"/>
  <c r="AE2184" i="1"/>
  <c r="AE2178" i="1"/>
  <c r="AE2177" i="1" s="1"/>
  <c r="AE2176" i="1" s="1"/>
  <c r="AE2175" i="1" s="1"/>
  <c r="AE2174" i="1" s="1"/>
  <c r="AE2171" i="1"/>
  <c r="AE2170" i="1" s="1"/>
  <c r="AE2169" i="1" s="1"/>
  <c r="AE2167" i="1"/>
  <c r="AE2166" i="1" s="1"/>
  <c r="AE2164" i="1"/>
  <c r="AE2163" i="1" s="1"/>
  <c r="AE2161" i="1"/>
  <c r="AE2160" i="1" s="1"/>
  <c r="AE2156" i="1"/>
  <c r="AE2155" i="1" s="1"/>
  <c r="AE2154" i="1" s="1"/>
  <c r="AE2152" i="1"/>
  <c r="AE2151" i="1" s="1"/>
  <c r="AE2150" i="1" s="1"/>
  <c r="AE2146" i="1"/>
  <c r="AE2144" i="1"/>
  <c r="AE2142" i="1"/>
  <c r="AE2139" i="1"/>
  <c r="AE2138" i="1" s="1"/>
  <c r="AE2134" i="1"/>
  <c r="AE2132" i="1"/>
  <c r="AE2124" i="1"/>
  <c r="AE2123" i="1" s="1"/>
  <c r="AE2122" i="1" s="1"/>
  <c r="AE2121" i="1" s="1"/>
  <c r="AE2120" i="1" s="1"/>
  <c r="AE2119" i="1" s="1"/>
  <c r="AE2117" i="1"/>
  <c r="AE2116" i="1" s="1"/>
  <c r="AE2115" i="1" s="1"/>
  <c r="AE2114" i="1" s="1"/>
  <c r="AE2113" i="1" s="1"/>
  <c r="AE2112" i="1" s="1"/>
  <c r="AE2110" i="1"/>
  <c r="AE2109" i="1" s="1"/>
  <c r="AE2107" i="1"/>
  <c r="AE2106" i="1" s="1"/>
  <c r="AE2100" i="1"/>
  <c r="AE2099" i="1" s="1"/>
  <c r="AE2098" i="1" s="1"/>
  <c r="AE2097" i="1" s="1"/>
  <c r="AE2096" i="1" s="1"/>
  <c r="AE2095" i="1" s="1"/>
  <c r="AE2093" i="1"/>
  <c r="AE2091" i="1"/>
  <c r="AE2089" i="1"/>
  <c r="AE2083" i="1"/>
  <c r="AE2082" i="1" s="1"/>
  <c r="AE2081" i="1" s="1"/>
  <c r="AE2080" i="1" s="1"/>
  <c r="AE2078" i="1"/>
  <c r="AE2077" i="1" s="1"/>
  <c r="AE2075" i="1"/>
  <c r="AE2074" i="1" s="1"/>
  <c r="AE2070" i="1"/>
  <c r="AE2069" i="1" s="1"/>
  <c r="AE2067" i="1"/>
  <c r="AE2066" i="1" s="1"/>
  <c r="AE2062" i="1"/>
  <c r="AE2061" i="1" s="1"/>
  <c r="AE2060" i="1" s="1"/>
  <c r="AE2059" i="1" s="1"/>
  <c r="AE2056" i="1"/>
  <c r="AE2055" i="1" s="1"/>
  <c r="AE2054" i="1" s="1"/>
  <c r="AE2053" i="1" s="1"/>
  <c r="AE2052" i="1" s="1"/>
  <c r="AE2050" i="1"/>
  <c r="AE2049" i="1" s="1"/>
  <c r="AE2048" i="1" s="1"/>
  <c r="AE2047" i="1" s="1"/>
  <c r="AE2046" i="1" s="1"/>
  <c r="AE2043" i="1"/>
  <c r="AE2042" i="1" s="1"/>
  <c r="AE2041" i="1" s="1"/>
  <c r="AE2040" i="1" s="1"/>
  <c r="AE2038" i="1"/>
  <c r="AE2037" i="1" s="1"/>
  <c r="AE2036" i="1" s="1"/>
  <c r="AE2035" i="1" s="1"/>
  <c r="AE2033" i="1"/>
  <c r="AE2032" i="1" s="1"/>
  <c r="AE2031" i="1" s="1"/>
  <c r="AE2030" i="1" s="1"/>
  <c r="AE2027" i="1"/>
  <c r="AE2026" i="1" s="1"/>
  <c r="AE2025" i="1" s="1"/>
  <c r="AE2024" i="1" s="1"/>
  <c r="AE2022" i="1"/>
  <c r="AE2021" i="1" s="1"/>
  <c r="AE2020" i="1" s="1"/>
  <c r="AE2019" i="1" s="1"/>
  <c r="AE2017" i="1"/>
  <c r="AE2016" i="1" s="1"/>
  <c r="AE2014" i="1"/>
  <c r="AE2013" i="1" s="1"/>
  <c r="AE2007" i="1"/>
  <c r="AE2006" i="1" s="1"/>
  <c r="AE2004" i="1"/>
  <c r="AE2003" i="1" s="1"/>
  <c r="AE1999" i="1"/>
  <c r="AE1998" i="1" s="1"/>
  <c r="AE1997" i="1" s="1"/>
  <c r="AE1996" i="1" s="1"/>
  <c r="AE1993" i="1"/>
  <c r="AE1992" i="1" s="1"/>
  <c r="AE1991" i="1" s="1"/>
  <c r="AE1990" i="1" s="1"/>
  <c r="AE1989" i="1" s="1"/>
  <c r="AE1986" i="1"/>
  <c r="AE1985" i="1" s="1"/>
  <c r="AE1983" i="1"/>
  <c r="AE1981" i="1"/>
  <c r="AE1977" i="1"/>
  <c r="AE1976" i="1" s="1"/>
  <c r="AE1974" i="1"/>
  <c r="AE1973" i="1" s="1"/>
  <c r="AE1971" i="1"/>
  <c r="AE1970" i="1" s="1"/>
  <c r="AE1966" i="1"/>
  <c r="AE1965" i="1" s="1"/>
  <c r="AE1964" i="1" s="1"/>
  <c r="AE1962" i="1"/>
  <c r="AE1961" i="1" s="1"/>
  <c r="AE1960" i="1" s="1"/>
  <c r="AE1956" i="1"/>
  <c r="AE1954" i="1"/>
  <c r="AE1952" i="1"/>
  <c r="AE1949" i="1"/>
  <c r="AE1948" i="1" s="1"/>
  <c r="AE1944" i="1"/>
  <c r="AE1942" i="1"/>
  <c r="AE1934" i="1"/>
  <c r="AE1933" i="1" s="1"/>
  <c r="AE1932" i="1" s="1"/>
  <c r="AE1931" i="1" s="1"/>
  <c r="AE1929" i="1"/>
  <c r="AE1928" i="1" s="1"/>
  <c r="AE1927" i="1" s="1"/>
  <c r="AE1926" i="1" s="1"/>
  <c r="AE1922" i="1"/>
  <c r="AE1921" i="1" s="1"/>
  <c r="AE1920" i="1" s="1"/>
  <c r="AE1919" i="1" s="1"/>
  <c r="AE1917" i="1"/>
  <c r="AE1916" i="1" s="1"/>
  <c r="AE1915" i="1" s="1"/>
  <c r="AE1914" i="1" s="1"/>
  <c r="AE1910" i="1"/>
  <c r="AE1909" i="1" s="1"/>
  <c r="AE1907" i="1"/>
  <c r="AE1906" i="1" s="1"/>
  <c r="AE1900" i="1"/>
  <c r="AE1899" i="1" s="1"/>
  <c r="AE1898" i="1" s="1"/>
  <c r="AE1897" i="1" s="1"/>
  <c r="AE1896" i="1" s="1"/>
  <c r="AE1895" i="1" s="1"/>
  <c r="AE1893" i="1"/>
  <c r="AE1891" i="1"/>
  <c r="AE1889" i="1"/>
  <c r="AE1883" i="1"/>
  <c r="AE1882" i="1" s="1"/>
  <c r="AE1881" i="1" s="1"/>
  <c r="AE1880" i="1" s="1"/>
  <c r="AE1878" i="1"/>
  <c r="AE1877" i="1" s="1"/>
  <c r="AE1875" i="1"/>
  <c r="AE1874" i="1" s="1"/>
  <c r="AE1870" i="1"/>
  <c r="AE1869" i="1" s="1"/>
  <c r="AE1868" i="1" s="1"/>
  <c r="AE1867" i="1" s="1"/>
  <c r="AE1864" i="1"/>
  <c r="AE1863" i="1" s="1"/>
  <c r="AE1862" i="1" s="1"/>
  <c r="AE1861" i="1" s="1"/>
  <c r="AE1860" i="1" s="1"/>
  <c r="AE1858" i="1"/>
  <c r="AE1857" i="1" s="1"/>
  <c r="AE1856" i="1" s="1"/>
  <c r="AE1855" i="1" s="1"/>
  <c r="AE1854" i="1" s="1"/>
  <c r="AE1851" i="1"/>
  <c r="AE1850" i="1" s="1"/>
  <c r="AE1849" i="1" s="1"/>
  <c r="AE1848" i="1" s="1"/>
  <c r="AE1846" i="1"/>
  <c r="AE1845" i="1" s="1"/>
  <c r="AE1844" i="1" s="1"/>
  <c r="AE1843" i="1" s="1"/>
  <c r="AE1841" i="1"/>
  <c r="AE1840" i="1" s="1"/>
  <c r="AE1839" i="1" s="1"/>
  <c r="AE1838" i="1" s="1"/>
  <c r="AE1835" i="1"/>
  <c r="AE1834" i="1" s="1"/>
  <c r="AE1833" i="1" s="1"/>
  <c r="AE1832" i="1" s="1"/>
  <c r="AE1830" i="1"/>
  <c r="AE1829" i="1" s="1"/>
  <c r="AE1828" i="1" s="1"/>
  <c r="AE1827" i="1" s="1"/>
  <c r="AE1825" i="1"/>
  <c r="AE1824" i="1" s="1"/>
  <c r="AE1822" i="1"/>
  <c r="AE1821" i="1" s="1"/>
  <c r="AE1815" i="1"/>
  <c r="AE1814" i="1" s="1"/>
  <c r="AE1812" i="1"/>
  <c r="AE1811" i="1" s="1"/>
  <c r="AE1807" i="1"/>
  <c r="AE1806" i="1" s="1"/>
  <c r="AE1805" i="1" s="1"/>
  <c r="AE1804" i="1" s="1"/>
  <c r="AE1801" i="1"/>
  <c r="AE1800" i="1" s="1"/>
  <c r="AE1799" i="1" s="1"/>
  <c r="AE1798" i="1" s="1"/>
  <c r="AE1797" i="1" s="1"/>
  <c r="AE1794" i="1"/>
  <c r="AE1793" i="1" s="1"/>
  <c r="AE1792" i="1" s="1"/>
  <c r="AE1791" i="1" s="1"/>
  <c r="AE1789" i="1"/>
  <c r="AE1788" i="1" s="1"/>
  <c r="AE1786" i="1"/>
  <c r="AE1785" i="1" s="1"/>
  <c r="AE1782" i="1"/>
  <c r="AE1781" i="1" s="1"/>
  <c r="AE1779" i="1"/>
  <c r="AE1778" i="1" s="1"/>
  <c r="AE1776" i="1"/>
  <c r="AE1775" i="1" s="1"/>
  <c r="AE1771" i="1"/>
  <c r="AE1770" i="1" s="1"/>
  <c r="AE1769" i="1" s="1"/>
  <c r="AE1767" i="1"/>
  <c r="AE1766" i="1" s="1"/>
  <c r="AE1765" i="1" s="1"/>
  <c r="AE1761" i="1"/>
  <c r="AE1759" i="1"/>
  <c r="AE1756" i="1"/>
  <c r="AE1755" i="1" s="1"/>
  <c r="AE1751" i="1"/>
  <c r="AE1749" i="1"/>
  <c r="AE1741" i="1"/>
  <c r="AE1740" i="1" s="1"/>
  <c r="AE1739" i="1" s="1"/>
  <c r="AE1738" i="1" s="1"/>
  <c r="AE1736" i="1"/>
  <c r="AE1735" i="1" s="1"/>
  <c r="AE1734" i="1" s="1"/>
  <c r="AE1733" i="1" s="1"/>
  <c r="AE1729" i="1"/>
  <c r="AE1728" i="1" s="1"/>
  <c r="AE1727" i="1" s="1"/>
  <c r="AE1726" i="1" s="1"/>
  <c r="AE1724" i="1"/>
  <c r="AE1723" i="1" s="1"/>
  <c r="AE1722" i="1" s="1"/>
  <c r="AE1721" i="1" s="1"/>
  <c r="AE1717" i="1"/>
  <c r="AE1716" i="1" s="1"/>
  <c r="AE1714" i="1"/>
  <c r="AE1713" i="1" s="1"/>
  <c r="AE1707" i="1"/>
  <c r="AE1706" i="1" s="1"/>
  <c r="AE1705" i="1" s="1"/>
  <c r="AE1704" i="1" s="1"/>
  <c r="AE1703" i="1" s="1"/>
  <c r="AE1702" i="1" s="1"/>
  <c r="AE1700" i="1"/>
  <c r="AE1698" i="1"/>
  <c r="AE1696" i="1"/>
  <c r="AE1690" i="1"/>
  <c r="AE1689" i="1" s="1"/>
  <c r="AE1688" i="1" s="1"/>
  <c r="AE1687" i="1" s="1"/>
  <c r="AE1685" i="1"/>
  <c r="AE1684" i="1" s="1"/>
  <c r="AE1683" i="1" s="1"/>
  <c r="AE1682" i="1" s="1"/>
  <c r="AE1680" i="1"/>
  <c r="AE1679" i="1" s="1"/>
  <c r="AE1677" i="1"/>
  <c r="AE1675" i="1"/>
  <c r="AE1669" i="1"/>
  <c r="AE1668" i="1" s="1"/>
  <c r="AE1667" i="1" s="1"/>
  <c r="AE1666" i="1" s="1"/>
  <c r="AE1665" i="1" s="1"/>
  <c r="AE1663" i="1"/>
  <c r="AE1661" i="1"/>
  <c r="AE1654" i="1"/>
  <c r="AE1653" i="1" s="1"/>
  <c r="AE1652" i="1" s="1"/>
  <c r="AE1651" i="1" s="1"/>
  <c r="AE1649" i="1"/>
  <c r="AE1648" i="1" s="1"/>
  <c r="AE1647" i="1" s="1"/>
  <c r="AE1646" i="1" s="1"/>
  <c r="AE1644" i="1"/>
  <c r="AE1643" i="1" s="1"/>
  <c r="AE1642" i="1" s="1"/>
  <c r="AE1641" i="1" s="1"/>
  <c r="AE1638" i="1"/>
  <c r="AE1637" i="1" s="1"/>
  <c r="AE1636" i="1" s="1"/>
  <c r="AE1635" i="1" s="1"/>
  <c r="AE1633" i="1"/>
  <c r="AE1632" i="1" s="1"/>
  <c r="AE1631" i="1" s="1"/>
  <c r="AE1630" i="1" s="1"/>
  <c r="AE1628" i="1"/>
  <c r="AE1627" i="1" s="1"/>
  <c r="AE1626" i="1" s="1"/>
  <c r="AE1625" i="1" s="1"/>
  <c r="AE1623" i="1"/>
  <c r="AE1622" i="1" s="1"/>
  <c r="AE1620" i="1"/>
  <c r="AE1619" i="1" s="1"/>
  <c r="AE1613" i="1"/>
  <c r="AE1612" i="1" s="1"/>
  <c r="AE1610" i="1"/>
  <c r="AE1609" i="1" s="1"/>
  <c r="AE1605" i="1"/>
  <c r="AE1604" i="1" s="1"/>
  <c r="AE1603" i="1" s="1"/>
  <c r="AE1602" i="1" s="1"/>
  <c r="AE1599" i="1"/>
  <c r="AE1598" i="1" s="1"/>
  <c r="AE1597" i="1" s="1"/>
  <c r="AE1596" i="1" s="1"/>
  <c r="AE1595" i="1" s="1"/>
  <c r="AE1592" i="1"/>
  <c r="AE1591" i="1" s="1"/>
  <c r="AE1589" i="1"/>
  <c r="AE1587" i="1"/>
  <c r="AE1583" i="1"/>
  <c r="AE1582" i="1" s="1"/>
  <c r="AE1580" i="1"/>
  <c r="AE1579" i="1" s="1"/>
  <c r="AE1577" i="1"/>
  <c r="AE1576" i="1" s="1"/>
  <c r="AE1572" i="1"/>
  <c r="AE1571" i="1" s="1"/>
  <c r="AE1570" i="1" s="1"/>
  <c r="AE1568" i="1"/>
  <c r="AE1567" i="1" s="1"/>
  <c r="AE1566" i="1" s="1"/>
  <c r="AE1562" i="1"/>
  <c r="AE1560" i="1"/>
  <c r="AE1558" i="1"/>
  <c r="AE1555" i="1"/>
  <c r="AE1554" i="1" s="1"/>
  <c r="AE1550" i="1"/>
  <c r="AE1548" i="1"/>
  <c r="AE1540" i="1"/>
  <c r="AE1539" i="1" s="1"/>
  <c r="AE1538" i="1" s="1"/>
  <c r="AE1537" i="1" s="1"/>
  <c r="AE1536" i="1" s="1"/>
  <c r="AE1535" i="1" s="1"/>
  <c r="AE1533" i="1"/>
  <c r="AE1532" i="1" s="1"/>
  <c r="AE1531" i="1" s="1"/>
  <c r="AE1530" i="1" s="1"/>
  <c r="AE1528" i="1"/>
  <c r="AE1527" i="1" s="1"/>
  <c r="AE1526" i="1" s="1"/>
  <c r="AE1525" i="1" s="1"/>
  <c r="AE1521" i="1"/>
  <c r="AE1520" i="1" s="1"/>
  <c r="AE1518" i="1"/>
  <c r="AE1517" i="1" s="1"/>
  <c r="AE1511" i="1"/>
  <c r="AE1510" i="1" s="1"/>
  <c r="AE1509" i="1" s="1"/>
  <c r="AE1508" i="1" s="1"/>
  <c r="AE1507" i="1" s="1"/>
  <c r="AE1506" i="1" s="1"/>
  <c r="AE1504" i="1"/>
  <c r="AE1502" i="1"/>
  <c r="AE1500" i="1"/>
  <c r="AE1494" i="1"/>
  <c r="AE1493" i="1" s="1"/>
  <c r="AE1492" i="1" s="1"/>
  <c r="AE1491" i="1" s="1"/>
  <c r="AE1489" i="1"/>
  <c r="AE1488" i="1" s="1"/>
  <c r="AE1487" i="1" s="1"/>
  <c r="AE1486" i="1" s="1"/>
  <c r="AE1484" i="1"/>
  <c r="AE1483" i="1" s="1"/>
  <c r="AE1481" i="1"/>
  <c r="AE1480" i="1" s="1"/>
  <c r="AE1475" i="1"/>
  <c r="AE1474" i="1" s="1"/>
  <c r="AE1473" i="1" s="1"/>
  <c r="AE1472" i="1" s="1"/>
  <c r="AE1471" i="1" s="1"/>
  <c r="AE1469" i="1"/>
  <c r="AE1468" i="1" s="1"/>
  <c r="AE1467" i="1" s="1"/>
  <c r="AE1466" i="1" s="1"/>
  <c r="AE1465" i="1" s="1"/>
  <c r="AE1462" i="1"/>
  <c r="AE1461" i="1" s="1"/>
  <c r="AE1460" i="1" s="1"/>
  <c r="AE1459" i="1" s="1"/>
  <c r="AE1457" i="1"/>
  <c r="AE1456" i="1" s="1"/>
  <c r="AE1455" i="1" s="1"/>
  <c r="AE1454" i="1" s="1"/>
  <c r="AE1452" i="1"/>
  <c r="AE1451" i="1" s="1"/>
  <c r="AE1450" i="1" s="1"/>
  <c r="AE1449" i="1" s="1"/>
  <c r="AE1446" i="1"/>
  <c r="AE1445" i="1" s="1"/>
  <c r="AE1444" i="1" s="1"/>
  <c r="AE1443" i="1" s="1"/>
  <c r="AE1441" i="1"/>
  <c r="AE1440" i="1" s="1"/>
  <c r="AE1439" i="1" s="1"/>
  <c r="AE1438" i="1" s="1"/>
  <c r="AE1436" i="1"/>
  <c r="AE1435" i="1" s="1"/>
  <c r="AE1434" i="1" s="1"/>
  <c r="AE1433" i="1" s="1"/>
  <c r="AE1431" i="1"/>
  <c r="AE1430" i="1" s="1"/>
  <c r="AE1428" i="1"/>
  <c r="AE1427" i="1" s="1"/>
  <c r="AE1421" i="1"/>
  <c r="AE1420" i="1" s="1"/>
  <c r="AE1418" i="1"/>
  <c r="AE1417" i="1" s="1"/>
  <c r="AE1413" i="1"/>
  <c r="AE1412" i="1" s="1"/>
  <c r="AE1411" i="1" s="1"/>
  <c r="AE1410" i="1" s="1"/>
  <c r="AE1407" i="1"/>
  <c r="AE1406" i="1" s="1"/>
  <c r="AE1405" i="1" s="1"/>
  <c r="AE1404" i="1" s="1"/>
  <c r="AE1403" i="1" s="1"/>
  <c r="AE1400" i="1"/>
  <c r="AE1399" i="1" s="1"/>
  <c r="AE1397" i="1"/>
  <c r="AE1395" i="1"/>
  <c r="AE1391" i="1"/>
  <c r="AE1390" i="1" s="1"/>
  <c r="AE1388" i="1"/>
  <c r="AE1387" i="1" s="1"/>
  <c r="AE1385" i="1"/>
  <c r="AE1384" i="1" s="1"/>
  <c r="AE1380" i="1"/>
  <c r="AE1379" i="1" s="1"/>
  <c r="AE1378" i="1" s="1"/>
  <c r="AE1376" i="1"/>
  <c r="AE1375" i="1" s="1"/>
  <c r="AE1374" i="1" s="1"/>
  <c r="AE1370" i="1"/>
  <c r="AE1368" i="1"/>
  <c r="AE1365" i="1"/>
  <c r="AE1364" i="1" s="1"/>
  <c r="AE1360" i="1"/>
  <c r="AE1358" i="1"/>
  <c r="AE1350" i="1"/>
  <c r="AE1349" i="1" s="1"/>
  <c r="AE1348" i="1" s="1"/>
  <c r="AE1347" i="1" s="1"/>
  <c r="AE1345" i="1"/>
  <c r="AE1344" i="1" s="1"/>
  <c r="AE1343" i="1" s="1"/>
  <c r="AE1342" i="1" s="1"/>
  <c r="AE1338" i="1"/>
  <c r="AE1337" i="1" s="1"/>
  <c r="AE1336" i="1" s="1"/>
  <c r="AE1335" i="1" s="1"/>
  <c r="AE1333" i="1"/>
  <c r="AE1332" i="1" s="1"/>
  <c r="AE1331" i="1" s="1"/>
  <c r="AE1330" i="1" s="1"/>
  <c r="AE1326" i="1"/>
  <c r="AE1325" i="1" s="1"/>
  <c r="AE1323" i="1"/>
  <c r="AE1322" i="1" s="1"/>
  <c r="AE1316" i="1"/>
  <c r="AE1315" i="1" s="1"/>
  <c r="AE1314" i="1" s="1"/>
  <c r="AE1313" i="1" s="1"/>
  <c r="AE1312" i="1" s="1"/>
  <c r="AE1311" i="1" s="1"/>
  <c r="AE1309" i="1"/>
  <c r="AE1307" i="1"/>
  <c r="AE1305" i="1"/>
  <c r="AE1299" i="1"/>
  <c r="AE1298" i="1" s="1"/>
  <c r="AE1297" i="1" s="1"/>
  <c r="AE1296" i="1" s="1"/>
  <c r="AE1294" i="1"/>
  <c r="AE1293" i="1" s="1"/>
  <c r="AE1292" i="1" s="1"/>
  <c r="AE1291" i="1" s="1"/>
  <c r="AE1289" i="1"/>
  <c r="AE1288" i="1" s="1"/>
  <c r="AE1286" i="1"/>
  <c r="AE1284" i="1"/>
  <c r="AE1279" i="1"/>
  <c r="AE1278" i="1" s="1"/>
  <c r="AE1277" i="1" s="1"/>
  <c r="AE1276" i="1" s="1"/>
  <c r="AE1273" i="1"/>
  <c r="AE1272" i="1" s="1"/>
  <c r="AE1271" i="1" s="1"/>
  <c r="AE1270" i="1" s="1"/>
  <c r="AE1269" i="1" s="1"/>
  <c r="AE1267" i="1"/>
  <c r="AE1266" i="1" s="1"/>
  <c r="AE1265" i="1" s="1"/>
  <c r="AE1264" i="1" s="1"/>
  <c r="AE1262" i="1"/>
  <c r="AE1261" i="1" s="1"/>
  <c r="AE1260" i="1" s="1"/>
  <c r="AE1259" i="1" s="1"/>
  <c r="AE1255" i="1"/>
  <c r="AE1254" i="1" s="1"/>
  <c r="AE1253" i="1" s="1"/>
  <c r="AE1252" i="1" s="1"/>
  <c r="AE1250" i="1"/>
  <c r="AE1249" i="1" s="1"/>
  <c r="AE1248" i="1" s="1"/>
  <c r="AE1247" i="1" s="1"/>
  <c r="AE1244" i="1"/>
  <c r="AE1243" i="1" s="1"/>
  <c r="AE1242" i="1" s="1"/>
  <c r="AE1241" i="1" s="1"/>
  <c r="AE1239" i="1"/>
  <c r="AE1238" i="1" s="1"/>
  <c r="AE1237" i="1" s="1"/>
  <c r="AE1236" i="1" s="1"/>
  <c r="AE1234" i="1"/>
  <c r="AE1233" i="1" s="1"/>
  <c r="AE1232" i="1" s="1"/>
  <c r="AE1231" i="1" s="1"/>
  <c r="AE1229" i="1"/>
  <c r="AE1228" i="1" s="1"/>
  <c r="AE1226" i="1"/>
  <c r="AE1225" i="1" s="1"/>
  <c r="AE1219" i="1"/>
  <c r="AE1217" i="1"/>
  <c r="AE1212" i="1"/>
  <c r="AE1211" i="1" s="1"/>
  <c r="AE1210" i="1" s="1"/>
  <c r="AE1209" i="1" s="1"/>
  <c r="AE1206" i="1"/>
  <c r="AE1205" i="1" s="1"/>
  <c r="AE1204" i="1" s="1"/>
  <c r="AE1203" i="1" s="1"/>
  <c r="AE1202" i="1" s="1"/>
  <c r="AE1199" i="1"/>
  <c r="AE1198" i="1" s="1"/>
  <c r="AE1196" i="1"/>
  <c r="AE1194" i="1"/>
  <c r="AE1190" i="1"/>
  <c r="AE1189" i="1" s="1"/>
  <c r="AE1187" i="1"/>
  <c r="AE1186" i="1" s="1"/>
  <c r="AE1184" i="1"/>
  <c r="AE1183" i="1" s="1"/>
  <c r="AE1179" i="1"/>
  <c r="AE1178" i="1" s="1"/>
  <c r="AE1177" i="1" s="1"/>
  <c r="AE1175" i="1"/>
  <c r="AE1174" i="1" s="1"/>
  <c r="AE1173" i="1" s="1"/>
  <c r="AE1169" i="1"/>
  <c r="AE1167" i="1"/>
  <c r="AE1165" i="1"/>
  <c r="AE1162" i="1"/>
  <c r="AE1161" i="1" s="1"/>
  <c r="AE1157" i="1"/>
  <c r="AE1155" i="1"/>
  <c r="AE1147" i="1"/>
  <c r="AE1146" i="1" s="1"/>
  <c r="AE1145" i="1" s="1"/>
  <c r="AE1144" i="1" s="1"/>
  <c r="AE1143" i="1" s="1"/>
  <c r="AE1142" i="1" s="1"/>
  <c r="AE1140" i="1"/>
  <c r="AE1139" i="1" s="1"/>
  <c r="AE1138" i="1" s="1"/>
  <c r="AE1137" i="1" s="1"/>
  <c r="AE1135" i="1"/>
  <c r="AE1134" i="1" s="1"/>
  <c r="AE1133" i="1" s="1"/>
  <c r="AE1132" i="1" s="1"/>
  <c r="AE1128" i="1"/>
  <c r="AE1127" i="1" s="1"/>
  <c r="AE1125" i="1"/>
  <c r="AE1124" i="1" s="1"/>
  <c r="AE1118" i="1"/>
  <c r="AE1117" i="1" s="1"/>
  <c r="AE1116" i="1" s="1"/>
  <c r="AE1115" i="1" s="1"/>
  <c r="AE1114" i="1" s="1"/>
  <c r="AE1113" i="1" s="1"/>
  <c r="AE1111" i="1"/>
  <c r="AE1109" i="1"/>
  <c r="AE1107" i="1"/>
  <c r="AE1101" i="1"/>
  <c r="AE1100" i="1" s="1"/>
  <c r="AE1099" i="1" s="1"/>
  <c r="AE1098" i="1" s="1"/>
  <c r="AE1096" i="1"/>
  <c r="AE1095" i="1" s="1"/>
  <c r="AE1094" i="1" s="1"/>
  <c r="AE1093" i="1" s="1"/>
  <c r="AE1091" i="1"/>
  <c r="AE1090" i="1" s="1"/>
  <c r="AE1088" i="1"/>
  <c r="AE1087" i="1" s="1"/>
  <c r="AE1082" i="1"/>
  <c r="AE1081" i="1" s="1"/>
  <c r="AE1080" i="1" s="1"/>
  <c r="AE1079" i="1" s="1"/>
  <c r="AE1078" i="1" s="1"/>
  <c r="AE1076" i="1"/>
  <c r="AE1075" i="1" s="1"/>
  <c r="AE1074" i="1" s="1"/>
  <c r="AE1073" i="1" s="1"/>
  <c r="AE1071" i="1"/>
  <c r="AE1069" i="1"/>
  <c r="AE1062" i="1"/>
  <c r="AE1061" i="1" s="1"/>
  <c r="AE1060" i="1" s="1"/>
  <c r="AE1059" i="1" s="1"/>
  <c r="AE1057" i="1"/>
  <c r="AE1056" i="1" s="1"/>
  <c r="AE1055" i="1" s="1"/>
  <c r="AE1054" i="1" s="1"/>
  <c r="AE1051" i="1"/>
  <c r="AE1050" i="1" s="1"/>
  <c r="AE1049" i="1" s="1"/>
  <c r="AE1048" i="1" s="1"/>
  <c r="AE1046" i="1"/>
  <c r="AE1045" i="1" s="1"/>
  <c r="AE1044" i="1" s="1"/>
  <c r="AE1043" i="1" s="1"/>
  <c r="AE1041" i="1"/>
  <c r="AE1040" i="1" s="1"/>
  <c r="AE1039" i="1" s="1"/>
  <c r="AE1038" i="1" s="1"/>
  <c r="AE1036" i="1"/>
  <c r="AE1035" i="1" s="1"/>
  <c r="AE1033" i="1"/>
  <c r="AE1032" i="1" s="1"/>
  <c r="AE1026" i="1"/>
  <c r="AE1025" i="1" s="1"/>
  <c r="AE1023" i="1"/>
  <c r="AE1022" i="1" s="1"/>
  <c r="AE1018" i="1"/>
  <c r="AE1017" i="1" s="1"/>
  <c r="AE1016" i="1" s="1"/>
  <c r="AE1015" i="1" s="1"/>
  <c r="AE1012" i="1"/>
  <c r="AE1011" i="1" s="1"/>
  <c r="AE1010" i="1" s="1"/>
  <c r="AE1009" i="1" s="1"/>
  <c r="AE1008" i="1" s="1"/>
  <c r="AE1005" i="1"/>
  <c r="AE1004" i="1" s="1"/>
  <c r="AE1003" i="1" s="1"/>
  <c r="AE1002" i="1" s="1"/>
  <c r="AE1000" i="1"/>
  <c r="AE999" i="1" s="1"/>
  <c r="AE997" i="1"/>
  <c r="AE995" i="1"/>
  <c r="AE991" i="1"/>
  <c r="AE990" i="1" s="1"/>
  <c r="AE988" i="1"/>
  <c r="AE987" i="1" s="1"/>
  <c r="AE985" i="1"/>
  <c r="AE984" i="1" s="1"/>
  <c r="AE980" i="1"/>
  <c r="AE979" i="1" s="1"/>
  <c r="AE978" i="1" s="1"/>
  <c r="AE976" i="1"/>
  <c r="AE975" i="1" s="1"/>
  <c r="AE974" i="1" s="1"/>
  <c r="AE970" i="1"/>
  <c r="AE968" i="1"/>
  <c r="AE966" i="1"/>
  <c r="AE963" i="1"/>
  <c r="AE962" i="1" s="1"/>
  <c r="AE958" i="1"/>
  <c r="AE956" i="1"/>
  <c r="AE948" i="1"/>
  <c r="AE947" i="1" s="1"/>
  <c r="AE946" i="1" s="1"/>
  <c r="AE945" i="1" s="1"/>
  <c r="AE944" i="1" s="1"/>
  <c r="AE943" i="1" s="1"/>
  <c r="AE941" i="1"/>
  <c r="AE940" i="1" s="1"/>
  <c r="AE939" i="1" s="1"/>
  <c r="AE938" i="1" s="1"/>
  <c r="AE937" i="1" s="1"/>
  <c r="AE936" i="1" s="1"/>
  <c r="AE934" i="1"/>
  <c r="AE933" i="1" s="1"/>
  <c r="AE931" i="1"/>
  <c r="AE930" i="1" s="1"/>
  <c r="AE924" i="1"/>
  <c r="AE923" i="1" s="1"/>
  <c r="AE922" i="1" s="1"/>
  <c r="AE921" i="1" s="1"/>
  <c r="AE920" i="1" s="1"/>
  <c r="AE919" i="1" s="1"/>
  <c r="AE917" i="1"/>
  <c r="AE915" i="1"/>
  <c r="AE913" i="1"/>
  <c r="AE907" i="1"/>
  <c r="AE906" i="1" s="1"/>
  <c r="AE905" i="1" s="1"/>
  <c r="AE904" i="1" s="1"/>
  <c r="AE902" i="1"/>
  <c r="AE901" i="1" s="1"/>
  <c r="AE899" i="1"/>
  <c r="AE898" i="1" s="1"/>
  <c r="AE894" i="1"/>
  <c r="AE893" i="1" s="1"/>
  <c r="AE892" i="1" s="1"/>
  <c r="AE891" i="1" s="1"/>
  <c r="AE888" i="1"/>
  <c r="AE887" i="1" s="1"/>
  <c r="AE886" i="1" s="1"/>
  <c r="AE885" i="1" s="1"/>
  <c r="AE884" i="1" s="1"/>
  <c r="AE882" i="1"/>
  <c r="AE881" i="1" s="1"/>
  <c r="AE880" i="1" s="1"/>
  <c r="AE879" i="1" s="1"/>
  <c r="AE878" i="1" s="1"/>
  <c r="AE875" i="1"/>
  <c r="AE874" i="1" s="1"/>
  <c r="AE873" i="1" s="1"/>
  <c r="AE872" i="1" s="1"/>
  <c r="AE870" i="1"/>
  <c r="AE869" i="1" s="1"/>
  <c r="AE868" i="1" s="1"/>
  <c r="AE867" i="1" s="1"/>
  <c r="AE865" i="1"/>
  <c r="AE864" i="1" s="1"/>
  <c r="AE863" i="1" s="1"/>
  <c r="AE862" i="1" s="1"/>
  <c r="AE859" i="1"/>
  <c r="AE858" i="1" s="1"/>
  <c r="AE857" i="1" s="1"/>
  <c r="AE856" i="1" s="1"/>
  <c r="AE854" i="1"/>
  <c r="AE853" i="1" s="1"/>
  <c r="AE852" i="1" s="1"/>
  <c r="AE851" i="1" s="1"/>
  <c r="AE849" i="1"/>
  <c r="AE848" i="1" s="1"/>
  <c r="AE846" i="1"/>
  <c r="AE845" i="1" s="1"/>
  <c r="AE839" i="1"/>
  <c r="AE838" i="1" s="1"/>
  <c r="AE837" i="1" s="1"/>
  <c r="AE836" i="1" s="1"/>
  <c r="AE834" i="1"/>
  <c r="AE833" i="1" s="1"/>
  <c r="AE832" i="1" s="1"/>
  <c r="AE831" i="1" s="1"/>
  <c r="AE828" i="1"/>
  <c r="AE827" i="1" s="1"/>
  <c r="AE826" i="1" s="1"/>
  <c r="AE825" i="1" s="1"/>
  <c r="AE824" i="1" s="1"/>
  <c r="AE821" i="1"/>
  <c r="AE820" i="1" s="1"/>
  <c r="AE818" i="1"/>
  <c r="AE816" i="1"/>
  <c r="AE812" i="1"/>
  <c r="AE811" i="1" s="1"/>
  <c r="AE809" i="1"/>
  <c r="AE808" i="1" s="1"/>
  <c r="AE806" i="1"/>
  <c r="AE805" i="1" s="1"/>
  <c r="AE801" i="1"/>
  <c r="AE800" i="1" s="1"/>
  <c r="AE799" i="1" s="1"/>
  <c r="AE797" i="1"/>
  <c r="AE796" i="1" s="1"/>
  <c r="AE795" i="1" s="1"/>
  <c r="AE791" i="1"/>
  <c r="AE789" i="1"/>
  <c r="AE787" i="1"/>
  <c r="AE784" i="1"/>
  <c r="AE783" i="1" s="1"/>
  <c r="AE779" i="1"/>
  <c r="AE777" i="1"/>
  <c r="AE768" i="1"/>
  <c r="AE767" i="1" s="1"/>
  <c r="AE766" i="1" s="1"/>
  <c r="AE765" i="1" s="1"/>
  <c r="AE764" i="1" s="1"/>
  <c r="AE762" i="1"/>
  <c r="AE760" i="1"/>
  <c r="AE758" i="1"/>
  <c r="AE751" i="1"/>
  <c r="AE750" i="1" s="1"/>
  <c r="AE746" i="1"/>
  <c r="AE745" i="1" s="1"/>
  <c r="AE742" i="1"/>
  <c r="AE740" i="1"/>
  <c r="AE735" i="1"/>
  <c r="AE734" i="1" s="1"/>
  <c r="AE731" i="1"/>
  <c r="AE730" i="1" s="1"/>
  <c r="AE728" i="1"/>
  <c r="AE726" i="1"/>
  <c r="AE722" i="1"/>
  <c r="AE721" i="1" s="1"/>
  <c r="AE717" i="1"/>
  <c r="AE716" i="1" s="1"/>
  <c r="AE714" i="1"/>
  <c r="AE712" i="1"/>
  <c r="AE695" i="1"/>
  <c r="AE693" i="1"/>
  <c r="AE691" i="1"/>
  <c r="AE688" i="1"/>
  <c r="AE687" i="1" s="1"/>
  <c r="AE683" i="1"/>
  <c r="AE682" i="1" s="1"/>
  <c r="AE681" i="1" s="1"/>
  <c r="AE680" i="1" s="1"/>
  <c r="AE678" i="1"/>
  <c r="AE677" i="1" s="1"/>
  <c r="AE674" i="1"/>
  <c r="AE672" i="1"/>
  <c r="AE669" i="1"/>
  <c r="AE666" i="1"/>
  <c r="AE664" i="1"/>
  <c r="AE662" i="1"/>
  <c r="AE658" i="1"/>
  <c r="AE657" i="1" s="1"/>
  <c r="AE656" i="1" s="1"/>
  <c r="AE652" i="1"/>
  <c r="AE651" i="1" s="1"/>
  <c r="AE650" i="1" s="1"/>
  <c r="AE648" i="1"/>
  <c r="AE647" i="1" s="1"/>
  <c r="AE646" i="1" s="1"/>
  <c r="AE643" i="1"/>
  <c r="AE642" i="1" s="1"/>
  <c r="AE641" i="1" s="1"/>
  <c r="AE640" i="1" s="1"/>
  <c r="AE638" i="1"/>
  <c r="AE637" i="1" s="1"/>
  <c r="AE636" i="1" s="1"/>
  <c r="AE635" i="1" s="1"/>
  <c r="AE631" i="1"/>
  <c r="AE630" i="1" s="1"/>
  <c r="AE629" i="1" s="1"/>
  <c r="AE628" i="1" s="1"/>
  <c r="AE627" i="1" s="1"/>
  <c r="AE625" i="1"/>
  <c r="AE624" i="1" s="1"/>
  <c r="AE618" i="1"/>
  <c r="AE617" i="1" s="1"/>
  <c r="AE612" i="1"/>
  <c r="AE611" i="1" s="1"/>
  <c r="AE609" i="1"/>
  <c r="AE608" i="1" s="1"/>
  <c r="AE606" i="1"/>
  <c r="AE605" i="1" s="1"/>
  <c r="AE603" i="1"/>
  <c r="AE602" i="1" s="1"/>
  <c r="AE600" i="1"/>
  <c r="AE599" i="1" s="1"/>
  <c r="AE597" i="1"/>
  <c r="AE596" i="1" s="1"/>
  <c r="AE593" i="1"/>
  <c r="AE592" i="1" s="1"/>
  <c r="AE590" i="1"/>
  <c r="AE589" i="1" s="1"/>
  <c r="AE587" i="1"/>
  <c r="AE586" i="1" s="1"/>
  <c r="AE583" i="1"/>
  <c r="AE582" i="1" s="1"/>
  <c r="AE577" i="1"/>
  <c r="AE576" i="1" s="1"/>
  <c r="AE575" i="1" s="1"/>
  <c r="AE574" i="1" s="1"/>
  <c r="AE572" i="1"/>
  <c r="AE570" i="1"/>
  <c r="AE568" i="1"/>
  <c r="AE566" i="1"/>
  <c r="AE562" i="1"/>
  <c r="AE561" i="1" s="1"/>
  <c r="AE559" i="1"/>
  <c r="AE558" i="1" s="1"/>
  <c r="AE556" i="1"/>
  <c r="AE555" i="1" s="1"/>
  <c r="AE553" i="1"/>
  <c r="AE552" i="1" s="1"/>
  <c r="AE549" i="1"/>
  <c r="AE548" i="1" s="1"/>
  <c r="AE545" i="1"/>
  <c r="AE544" i="1" s="1"/>
  <c r="AE542" i="1"/>
  <c r="AE541" i="1" s="1"/>
  <c r="AE538" i="1"/>
  <c r="AE537" i="1" s="1"/>
  <c r="AE534" i="1"/>
  <c r="AE533" i="1" s="1"/>
  <c r="AE530" i="1"/>
  <c r="AE529" i="1" s="1"/>
  <c r="AE528" i="1" s="1"/>
  <c r="AE525" i="1"/>
  <c r="AE524" i="1" s="1"/>
  <c r="AE523" i="1" s="1"/>
  <c r="AE522" i="1" s="1"/>
  <c r="AE520" i="1"/>
  <c r="AE519" i="1" s="1"/>
  <c r="AE518" i="1" s="1"/>
  <c r="AE517" i="1" s="1"/>
  <c r="AE515" i="1"/>
  <c r="AE514" i="1" s="1"/>
  <c r="AE513" i="1" s="1"/>
  <c r="AE512" i="1" s="1"/>
  <c r="AE509" i="1"/>
  <c r="AE508" i="1" s="1"/>
  <c r="AE506" i="1"/>
  <c r="AE505" i="1" s="1"/>
  <c r="AE503" i="1"/>
  <c r="AE502" i="1" s="1"/>
  <c r="AE500" i="1"/>
  <c r="AE499" i="1" s="1"/>
  <c r="AE497" i="1"/>
  <c r="AE496" i="1" s="1"/>
  <c r="AE494" i="1"/>
  <c r="AE493" i="1" s="1"/>
  <c r="AE488" i="1"/>
  <c r="AE487" i="1" s="1"/>
  <c r="AE485" i="1"/>
  <c r="AE484" i="1" s="1"/>
  <c r="AE477" i="1"/>
  <c r="AE476" i="1" s="1"/>
  <c r="AE473" i="1"/>
  <c r="AE472" i="1" s="1"/>
  <c r="AE470" i="1"/>
  <c r="AE469" i="1" s="1"/>
  <c r="AE465" i="1"/>
  <c r="AE464" i="1" s="1"/>
  <c r="AE461" i="1"/>
  <c r="AE460" i="1" s="1"/>
  <c r="AE457" i="1"/>
  <c r="AE456" i="1" s="1"/>
  <c r="AE453" i="1"/>
  <c r="AE452" i="1" s="1"/>
  <c r="AE449" i="1"/>
  <c r="AE448" i="1" s="1"/>
  <c r="AE443" i="1"/>
  <c r="AE442" i="1" s="1"/>
  <c r="AE441" i="1" s="1"/>
  <c r="AE440" i="1" s="1"/>
  <c r="AE435" i="1"/>
  <c r="AE434" i="1" s="1"/>
  <c r="AE433" i="1" s="1"/>
  <c r="AE432" i="1" s="1"/>
  <c r="AE421" i="1" s="1"/>
  <c r="AE420" i="1" s="1"/>
  <c r="AE418" i="1"/>
  <c r="AE416" i="1"/>
  <c r="AE414" i="1"/>
  <c r="AE411" i="1"/>
  <c r="AE410" i="1" s="1"/>
  <c r="AE405" i="1"/>
  <c r="AE404" i="1" s="1"/>
  <c r="AE403" i="1" s="1"/>
  <c r="AE401" i="1"/>
  <c r="AE400" i="1" s="1"/>
  <c r="AE399" i="1" s="1"/>
  <c r="AE396" i="1"/>
  <c r="AE395" i="1" s="1"/>
  <c r="AE394" i="1" s="1"/>
  <c r="AE392" i="1"/>
  <c r="AE391" i="1" s="1"/>
  <c r="AE388" i="1"/>
  <c r="AE387" i="1" s="1"/>
  <c r="AE383" i="1"/>
  <c r="AE382" i="1" s="1"/>
  <c r="AE381" i="1" s="1"/>
  <c r="AE379" i="1"/>
  <c r="AE375" i="1"/>
  <c r="AE373" i="1"/>
  <c r="AE367" i="1"/>
  <c r="AE366" i="1" s="1"/>
  <c r="AE365" i="1" s="1"/>
  <c r="AE363" i="1"/>
  <c r="AE362" i="1" s="1"/>
  <c r="AE361" i="1" s="1"/>
  <c r="AE358" i="1"/>
  <c r="AE357" i="1" s="1"/>
  <c r="AE356" i="1" s="1"/>
  <c r="AE352" i="1"/>
  <c r="AE350" i="1"/>
  <c r="AE343" i="1"/>
  <c r="AE342" i="1" s="1"/>
  <c r="AE341" i="1" s="1"/>
  <c r="AE340" i="1" s="1"/>
  <c r="AE338" i="1"/>
  <c r="AE337" i="1" s="1"/>
  <c r="AE335" i="1"/>
  <c r="AE333" i="1"/>
  <c r="AE327" i="1"/>
  <c r="AE326" i="1" s="1"/>
  <c r="AE325" i="1" s="1"/>
  <c r="AE323" i="1"/>
  <c r="AE322" i="1" s="1"/>
  <c r="AE321" i="1" s="1"/>
  <c r="AE318" i="1"/>
  <c r="AE317" i="1" s="1"/>
  <c r="AE315" i="1"/>
  <c r="AE314" i="1" s="1"/>
  <c r="AE312" i="1"/>
  <c r="AE310" i="1"/>
  <c r="AE308" i="1"/>
  <c r="AE305" i="1"/>
  <c r="AE304" i="1" s="1"/>
  <c r="AE300" i="1"/>
  <c r="AE299" i="1" s="1"/>
  <c r="AE298" i="1" s="1"/>
  <c r="AE297" i="1" s="1"/>
  <c r="AE295" i="1"/>
  <c r="AE294" i="1" s="1"/>
  <c r="AE293" i="1" s="1"/>
  <c r="AE292" i="1" s="1"/>
  <c r="AE284" i="1"/>
  <c r="AE283" i="1" s="1"/>
  <c r="AE281" i="1"/>
  <c r="AE280" i="1" s="1"/>
  <c r="AE277" i="1"/>
  <c r="AE276" i="1" s="1"/>
  <c r="AE275" i="1" s="1"/>
  <c r="AE269" i="1"/>
  <c r="AE267" i="1"/>
  <c r="AE265" i="1"/>
  <c r="AE262" i="1"/>
  <c r="AE261" i="1" s="1"/>
  <c r="AE256" i="1"/>
  <c r="AE254" i="1"/>
  <c r="AE252" i="1"/>
  <c r="AE247" i="1"/>
  <c r="AE246" i="1" s="1"/>
  <c r="AE244" i="1"/>
  <c r="AE242" i="1"/>
  <c r="AE239" i="1"/>
  <c r="AE238" i="1" s="1"/>
  <c r="AE232" i="1"/>
  <c r="AE231" i="1" s="1"/>
  <c r="AE229" i="1"/>
  <c r="AE228" i="1" s="1"/>
  <c r="AE226" i="1"/>
  <c r="AE224" i="1"/>
  <c r="AE222" i="1"/>
  <c r="AE214" i="1"/>
  <c r="AE212" i="1"/>
  <c r="AE210" i="1"/>
  <c r="AE202" i="1"/>
  <c r="AE201" i="1" s="1"/>
  <c r="AE199" i="1"/>
  <c r="AE198" i="1" s="1"/>
  <c r="AE195" i="1"/>
  <c r="AE194" i="1" s="1"/>
  <c r="AE192" i="1"/>
  <c r="AE191" i="1" s="1"/>
  <c r="AE189" i="1"/>
  <c r="AE188" i="1" s="1"/>
  <c r="AE186" i="1"/>
  <c r="AE185" i="1" s="1"/>
  <c r="AE183" i="1"/>
  <c r="AE182" i="1" s="1"/>
  <c r="AE180" i="1"/>
  <c r="AE178" i="1"/>
  <c r="AE175" i="1"/>
  <c r="AE173" i="1"/>
  <c r="AE171" i="1"/>
  <c r="AE166" i="1"/>
  <c r="AE165" i="1" s="1"/>
  <c r="AE164" i="1" s="1"/>
  <c r="AE163" i="1" s="1"/>
  <c r="AE159" i="1"/>
  <c r="AE157" i="1"/>
  <c r="AE155" i="1"/>
  <c r="AE152" i="1"/>
  <c r="AE151" i="1" s="1"/>
  <c r="AE144" i="1"/>
  <c r="AE143" i="1" s="1"/>
  <c r="AE142" i="1" s="1"/>
  <c r="AE140" i="1"/>
  <c r="AE139" i="1" s="1"/>
  <c r="AE138" i="1" s="1"/>
  <c r="AE135" i="1"/>
  <c r="AE134" i="1" s="1"/>
  <c r="AE133" i="1" s="1"/>
  <c r="AE131" i="1"/>
  <c r="AE130" i="1" s="1"/>
  <c r="AE129" i="1" s="1"/>
  <c r="AE125" i="1"/>
  <c r="AE124" i="1" s="1"/>
  <c r="AE123" i="1" s="1"/>
  <c r="AE122" i="1" s="1"/>
  <c r="AE121" i="1" s="1"/>
  <c r="AE119" i="1"/>
  <c r="AE117" i="1"/>
  <c r="AE115" i="1"/>
  <c r="AE112" i="1"/>
  <c r="AE111" i="1" s="1"/>
  <c r="AE104" i="1"/>
  <c r="AE103" i="1" s="1"/>
  <c r="AE102" i="1" s="1"/>
  <c r="AE101" i="1" s="1"/>
  <c r="AE100" i="1" s="1"/>
  <c r="AE99" i="1" s="1"/>
  <c r="AE97" i="1"/>
  <c r="AE96" i="1" s="1"/>
  <c r="AE94" i="1"/>
  <c r="AE93" i="1" s="1"/>
  <c r="AE88" i="1"/>
  <c r="AE87" i="1" s="1"/>
  <c r="AE85" i="1"/>
  <c r="AE84" i="1" s="1"/>
  <c r="AE82" i="1"/>
  <c r="AE81" i="1" s="1"/>
  <c r="AE79" i="1"/>
  <c r="AE78" i="1" s="1"/>
  <c r="AE76" i="1"/>
  <c r="AE75" i="1" s="1"/>
  <c r="AE73" i="1"/>
  <c r="AE72" i="1" s="1"/>
  <c r="AE70" i="1"/>
  <c r="AE69" i="1" s="1"/>
  <c r="AE63" i="1"/>
  <c r="AE61" i="1"/>
  <c r="AE59" i="1"/>
  <c r="AE56" i="1"/>
  <c r="AE55" i="1" s="1"/>
  <c r="AE48" i="1"/>
  <c r="AE47" i="1" s="1"/>
  <c r="AE45" i="1"/>
  <c r="AE44" i="1" s="1"/>
  <c r="AE42" i="1"/>
  <c r="AE41" i="1" s="1"/>
  <c r="AE37" i="1"/>
  <c r="AE36" i="1" s="1"/>
  <c r="AE33" i="1"/>
  <c r="AE31" i="1"/>
  <c r="AE29" i="1"/>
  <c r="AE25" i="1"/>
  <c r="AE23" i="1"/>
  <c r="AK286" i="1" l="1"/>
  <c r="AK272" i="1" s="1"/>
  <c r="AM286" i="1"/>
  <c r="AM272" i="1" s="1"/>
  <c r="AM3561" i="1"/>
  <c r="AM3560" i="1" s="1"/>
  <c r="AM3559" i="1" s="1"/>
  <c r="AM3539" i="1" s="1"/>
  <c r="AL286" i="1"/>
  <c r="AL272" i="1" s="1"/>
  <c r="AK2009" i="1"/>
  <c r="AM2058" i="1"/>
  <c r="AM2045" i="1" s="1"/>
  <c r="AM2559" i="1"/>
  <c r="AM2558" i="1" s="1"/>
  <c r="AM2548" i="1" s="1"/>
  <c r="AK1151" i="1"/>
  <c r="AM2883" i="1"/>
  <c r="AM2882" i="1" s="1"/>
  <c r="AM2881" i="1" s="1"/>
  <c r="AM2880" i="1" s="1"/>
  <c r="AK2292" i="1"/>
  <c r="AM660" i="1"/>
  <c r="AM655" i="1" s="1"/>
  <c r="AM634" i="1" s="1"/>
  <c r="AL2503" i="1"/>
  <c r="AL2463" i="1" s="1"/>
  <c r="AM2128" i="1"/>
  <c r="AK1938" i="1"/>
  <c r="AK1656" i="1"/>
  <c r="AK2503" i="1"/>
  <c r="AK2463" i="1" s="1"/>
  <c r="AK1745" i="1"/>
  <c r="AM1773" i="1"/>
  <c r="AM1763" i="1" s="1"/>
  <c r="AM3463" i="1"/>
  <c r="AM3462" i="1" s="1"/>
  <c r="AM3456" i="1" s="1"/>
  <c r="AM3455" i="1" s="1"/>
  <c r="AK2852" i="1"/>
  <c r="AK2851" i="1" s="1"/>
  <c r="AK2850" i="1" s="1"/>
  <c r="AK2823" i="1" s="1"/>
  <c r="AL877" i="1"/>
  <c r="AK3463" i="1"/>
  <c r="AK3462" i="1" s="1"/>
  <c r="AK3456" i="1" s="1"/>
  <c r="AK3455" i="1" s="1"/>
  <c r="AK1817" i="1"/>
  <c r="AL3392" i="1"/>
  <c r="AL3391" i="1" s="1"/>
  <c r="AL3384" i="1" s="1"/>
  <c r="AL3383" i="1" s="1"/>
  <c r="AL2883" i="1"/>
  <c r="AL2882" i="1" s="1"/>
  <c r="AL2881" i="1" s="1"/>
  <c r="AL2880" i="1" s="1"/>
  <c r="AK1544" i="1"/>
  <c r="AK2343" i="1"/>
  <c r="AK2334" i="1" s="1"/>
  <c r="AK660" i="1"/>
  <c r="AK655" i="1" s="1"/>
  <c r="AK634" i="1" s="1"/>
  <c r="AM2915" i="1"/>
  <c r="AM2914" i="1" s="1"/>
  <c r="AM2913" i="1" s="1"/>
  <c r="AK2188" i="1"/>
  <c r="AL2188" i="1"/>
  <c r="AM1423" i="1"/>
  <c r="AL3123" i="1"/>
  <c r="AL370" i="1"/>
  <c r="AL346" i="1" s="1"/>
  <c r="AL345" i="1" s="1"/>
  <c r="AM2784" i="1"/>
  <c r="AM2783" i="1" s="1"/>
  <c r="AM2774" i="1" s="1"/>
  <c r="AL1817" i="1"/>
  <c r="AL3463" i="1"/>
  <c r="AL3462" i="1" s="1"/>
  <c r="AL3456" i="1" s="1"/>
  <c r="AL3455" i="1" s="1"/>
  <c r="AK1574" i="1"/>
  <c r="AK1564" i="1" s="1"/>
  <c r="AK127" i="1"/>
  <c r="AK107" i="1" s="1"/>
  <c r="AK106" i="1" s="1"/>
  <c r="AM1656" i="1"/>
  <c r="AM169" i="1"/>
  <c r="AM168" i="1" s="1"/>
  <c r="AM162" i="1" s="1"/>
  <c r="AM161" i="1" s="1"/>
  <c r="AM146" i="1" s="1"/>
  <c r="AL2128" i="1"/>
  <c r="AL2219" i="1"/>
  <c r="AK1354" i="1"/>
  <c r="AK169" i="1"/>
  <c r="AK168" i="1" s="1"/>
  <c r="AK162" i="1" s="1"/>
  <c r="AK161" i="1" s="1"/>
  <c r="AK146" i="1" s="1"/>
  <c r="AM1354" i="1"/>
  <c r="AL20" i="1"/>
  <c r="AL19" i="1" s="1"/>
  <c r="AL18" i="1" s="1"/>
  <c r="AM1745" i="1"/>
  <c r="AK2148" i="1"/>
  <c r="AL3153" i="1"/>
  <c r="AL2691" i="1"/>
  <c r="AM2626" i="1"/>
  <c r="AL3017" i="1"/>
  <c r="AL3016" i="1" s="1"/>
  <c r="AL3008" i="1" s="1"/>
  <c r="AK3504" i="1"/>
  <c r="AK3503" i="1" s="1"/>
  <c r="AL2148" i="1"/>
  <c r="AM1028" i="1"/>
  <c r="AM1938" i="1"/>
  <c r="AL169" i="1"/>
  <c r="AL168" i="1" s="1"/>
  <c r="AL162" i="1" s="1"/>
  <c r="AL161" i="1" s="1"/>
  <c r="AL146" i="1" s="1"/>
  <c r="AK982" i="1"/>
  <c r="AK972" i="1" s="1"/>
  <c r="AL1028" i="1"/>
  <c r="AK1028" i="1"/>
  <c r="AL2784" i="1"/>
  <c r="AL2783" i="1" s="1"/>
  <c r="AL2774" i="1" s="1"/>
  <c r="AK3153" i="1"/>
  <c r="AM2932" i="1"/>
  <c r="AM2931" i="1" s="1"/>
  <c r="AL1464" i="1"/>
  <c r="AM2852" i="1"/>
  <c r="AM2851" i="1" s="1"/>
  <c r="AM2850" i="1" s="1"/>
  <c r="AM2823" i="1" s="1"/>
  <c r="AL1968" i="1"/>
  <c r="AL1958" i="1" s="1"/>
  <c r="AL660" i="1"/>
  <c r="AL655" i="1" s="1"/>
  <c r="AL634" i="1" s="1"/>
  <c r="AM127" i="1"/>
  <c r="AM107" i="1" s="1"/>
  <c r="AM106" i="1" s="1"/>
  <c r="AM3106" i="1"/>
  <c r="AL1773" i="1"/>
  <c r="AL1763" i="1" s="1"/>
  <c r="AK2915" i="1"/>
  <c r="AK2914" i="1" s="1"/>
  <c r="AK2913" i="1" s="1"/>
  <c r="AK65" i="1"/>
  <c r="AL1745" i="1"/>
  <c r="AM3504" i="1"/>
  <c r="AM3503" i="1" s="1"/>
  <c r="AM2219" i="1"/>
  <c r="AM1151" i="1"/>
  <c r="AK2641" i="1"/>
  <c r="AL803" i="1"/>
  <c r="AL793" i="1" s="1"/>
  <c r="AM3300" i="1"/>
  <c r="AM3299" i="1" s="1"/>
  <c r="AL3561" i="1"/>
  <c r="AL3560" i="1" s="1"/>
  <c r="AL3559" i="1" s="1"/>
  <c r="AL3539" i="1" s="1"/>
  <c r="AL1423" i="1"/>
  <c r="AK3561" i="1"/>
  <c r="AK3560" i="1" s="1"/>
  <c r="AK3559" i="1" s="1"/>
  <c r="AK3539" i="1" s="1"/>
  <c r="AK2883" i="1"/>
  <c r="AK2882" i="1" s="1"/>
  <c r="AK2881" i="1" s="1"/>
  <c r="AK2880" i="1" s="1"/>
  <c r="AK1382" i="1"/>
  <c r="AK1372" i="1" s="1"/>
  <c r="AK1773" i="1"/>
  <c r="AK1763" i="1" s="1"/>
  <c r="AK1968" i="1"/>
  <c r="AK1958" i="1" s="1"/>
  <c r="AK1423" i="1"/>
  <c r="AM1257" i="1"/>
  <c r="AL527" i="1"/>
  <c r="AL511" i="1" s="1"/>
  <c r="AL65" i="1"/>
  <c r="AM1382" i="1"/>
  <c r="AM1372" i="1" s="1"/>
  <c r="AK2784" i="1"/>
  <c r="AK2783" i="1" s="1"/>
  <c r="AK2774" i="1" s="1"/>
  <c r="AM2691" i="1"/>
  <c r="AK3392" i="1"/>
  <c r="AK3391" i="1" s="1"/>
  <c r="AK3384" i="1" s="1"/>
  <c r="AK3383" i="1" s="1"/>
  <c r="AL3428" i="1"/>
  <c r="AL3427" i="1" s="1"/>
  <c r="AL3275" i="1"/>
  <c r="AL3274" i="1" s="1"/>
  <c r="AL1574" i="1"/>
  <c r="AL1564" i="1" s="1"/>
  <c r="AL2292" i="1"/>
  <c r="AL1615" i="1"/>
  <c r="AL235" i="1"/>
  <c r="AL234" i="1" s="1"/>
  <c r="AL216" i="1" s="1"/>
  <c r="AL2641" i="1"/>
  <c r="AK2219" i="1"/>
  <c r="AK3428" i="1"/>
  <c r="AK3427" i="1" s="1"/>
  <c r="AK1853" i="1"/>
  <c r="AK370" i="1"/>
  <c r="AK346" i="1" s="1"/>
  <c r="AK345" i="1" s="1"/>
  <c r="AK803" i="1"/>
  <c r="AK793" i="1" s="1"/>
  <c r="AK772" i="1" s="1"/>
  <c r="AM2148" i="1"/>
  <c r="AM2641" i="1"/>
  <c r="AL3106" i="1"/>
  <c r="AK1615" i="1"/>
  <c r="AL3041" i="1"/>
  <c r="AL2715" i="1"/>
  <c r="AM709" i="1"/>
  <c r="AM698" i="1" s="1"/>
  <c r="AM697" i="1" s="1"/>
  <c r="AM1853" i="1"/>
  <c r="AM3275" i="1"/>
  <c r="AM3274" i="1" s="1"/>
  <c r="AM1544" i="1"/>
  <c r="AK3106" i="1"/>
  <c r="AL1151" i="1"/>
  <c r="AK709" i="1"/>
  <c r="AK698" i="1" s="1"/>
  <c r="AK697" i="1" s="1"/>
  <c r="AL2559" i="1"/>
  <c r="AL2558" i="1" s="1"/>
  <c r="AL2548" i="1" s="1"/>
  <c r="AM1968" i="1"/>
  <c r="AM1958" i="1" s="1"/>
  <c r="AM2401" i="1"/>
  <c r="AM2400" i="1" s="1"/>
  <c r="AL2343" i="1"/>
  <c r="AL2334" i="1" s="1"/>
  <c r="AM439" i="1"/>
  <c r="AL1382" i="1"/>
  <c r="AL1372" i="1" s="1"/>
  <c r="AK2401" i="1"/>
  <c r="AK2400" i="1" s="1"/>
  <c r="AK3275" i="1"/>
  <c r="AK3274" i="1" s="1"/>
  <c r="AK3041" i="1"/>
  <c r="AK2559" i="1"/>
  <c r="AK2558" i="1" s="1"/>
  <c r="AK2548" i="1" s="1"/>
  <c r="AM773" i="1"/>
  <c r="AM2715" i="1"/>
  <c r="AM3123" i="1"/>
  <c r="AM370" i="1"/>
  <c r="AM346" i="1" s="1"/>
  <c r="AM345" i="1" s="1"/>
  <c r="AL2009" i="1"/>
  <c r="AM982" i="1"/>
  <c r="AM972" i="1" s="1"/>
  <c r="AK1221" i="1"/>
  <c r="AM527" i="1"/>
  <c r="AM511" i="1" s="1"/>
  <c r="AM65" i="1"/>
  <c r="AM235" i="1"/>
  <c r="AM234" i="1" s="1"/>
  <c r="AM216" i="1" s="1"/>
  <c r="AL952" i="1"/>
  <c r="AK527" i="1"/>
  <c r="AK511" i="1" s="1"/>
  <c r="AL2915" i="1"/>
  <c r="AL2914" i="1" s="1"/>
  <c r="AL2913" i="1" s="1"/>
  <c r="AM2343" i="1"/>
  <c r="AM2334" i="1" s="1"/>
  <c r="AM1181" i="1"/>
  <c r="AM1171" i="1" s="1"/>
  <c r="AM877" i="1"/>
  <c r="AL3504" i="1"/>
  <c r="AL3503" i="1" s="1"/>
  <c r="AK2058" i="1"/>
  <c r="AK2045" i="1" s="1"/>
  <c r="AL2852" i="1"/>
  <c r="AL2851" i="1" s="1"/>
  <c r="AL2850" i="1" s="1"/>
  <c r="AL2823" i="1" s="1"/>
  <c r="AK439" i="1"/>
  <c r="AK2128" i="1"/>
  <c r="AL3300" i="1"/>
  <c r="AL3299" i="1" s="1"/>
  <c r="AL982" i="1"/>
  <c r="AL972" i="1" s="1"/>
  <c r="AM2292" i="1"/>
  <c r="AE1608" i="1"/>
  <c r="AE1607" i="1" s="1"/>
  <c r="AE1601" i="1" s="1"/>
  <c r="AE1594" i="1" s="1"/>
  <c r="AM1817" i="1"/>
  <c r="AK3123" i="1"/>
  <c r="AL1221" i="1"/>
  <c r="AL1656" i="1"/>
  <c r="AM3428" i="1"/>
  <c r="AM3427" i="1" s="1"/>
  <c r="AL1064" i="1"/>
  <c r="AK20" i="1"/>
  <c r="AK19" i="1" s="1"/>
  <c r="AK18" i="1" s="1"/>
  <c r="AM1221" i="1"/>
  <c r="AM803" i="1"/>
  <c r="AM793" i="1" s="1"/>
  <c r="AL709" i="1"/>
  <c r="AL698" i="1" s="1"/>
  <c r="AL697" i="1" s="1"/>
  <c r="AK1064" i="1"/>
  <c r="AE844" i="1"/>
  <c r="AE843" i="1" s="1"/>
  <c r="AE842" i="1" s="1"/>
  <c r="AE2073" i="1"/>
  <c r="AE2072" i="1" s="1"/>
  <c r="AE2776" i="1"/>
  <c r="AE2775" i="1" s="1"/>
  <c r="AE2908" i="1"/>
  <c r="AE2907" i="1" s="1"/>
  <c r="AE2906" i="1" s="1"/>
  <c r="AE2905" i="1" s="1"/>
  <c r="AE2921" i="1"/>
  <c r="AM1574" i="1"/>
  <c r="AM1564" i="1" s="1"/>
  <c r="AM20" i="1"/>
  <c r="AM19" i="1" s="1"/>
  <c r="AM18" i="1" s="1"/>
  <c r="AL2058" i="1"/>
  <c r="AL2045" i="1" s="1"/>
  <c r="AK877" i="1"/>
  <c r="AL1354" i="1"/>
  <c r="AE815" i="1"/>
  <c r="AE814" i="1" s="1"/>
  <c r="AE965" i="1"/>
  <c r="AE961" i="1" s="1"/>
  <c r="AE960" i="1" s="1"/>
  <c r="AE1586" i="1"/>
  <c r="AE1585" i="1" s="1"/>
  <c r="AE2551" i="1"/>
  <c r="AE2550" i="1" s="1"/>
  <c r="AE2549" i="1" s="1"/>
  <c r="AE3413" i="1"/>
  <c r="AE3412" i="1" s="1"/>
  <c r="AE3411" i="1" s="1"/>
  <c r="AM3153" i="1"/>
  <c r="AM3392" i="1"/>
  <c r="AM3391" i="1" s="1"/>
  <c r="AM3384" i="1" s="1"/>
  <c r="AM3383" i="1" s="1"/>
  <c r="AM3017" i="1"/>
  <c r="AM3016" i="1" s="1"/>
  <c r="AM3008" i="1" s="1"/>
  <c r="AL773" i="1"/>
  <c r="AL1853" i="1"/>
  <c r="AL1181" i="1"/>
  <c r="AL1171" i="1" s="1"/>
  <c r="AK2715" i="1"/>
  <c r="AK2626" i="1"/>
  <c r="AK235" i="1"/>
  <c r="AK234" i="1" s="1"/>
  <c r="AK216" i="1" s="1"/>
  <c r="AE22" i="1"/>
  <c r="AE21" i="1" s="1"/>
  <c r="AE320" i="1"/>
  <c r="AE1748" i="1"/>
  <c r="AE1747" i="1" s="1"/>
  <c r="AE1746" i="1" s="1"/>
  <c r="AE1764" i="1"/>
  <c r="AE3276" i="1"/>
  <c r="AK841" i="1"/>
  <c r="AL1938" i="1"/>
  <c r="AL1257" i="1"/>
  <c r="AL439" i="1"/>
  <c r="AL127" i="1"/>
  <c r="AL107" i="1" s="1"/>
  <c r="AL106" i="1" s="1"/>
  <c r="AM3041" i="1"/>
  <c r="AM2188" i="1"/>
  <c r="AM1615" i="1"/>
  <c r="AM1464" i="1"/>
  <c r="AL2401" i="1"/>
  <c r="AL2400" i="1" s="1"/>
  <c r="AL2626" i="1"/>
  <c r="AK3017" i="1"/>
  <c r="AK3016" i="1" s="1"/>
  <c r="AK3008" i="1" s="1"/>
  <c r="AK1181" i="1"/>
  <c r="AK1171" i="1" s="1"/>
  <c r="AK952" i="1"/>
  <c r="AM2009" i="1"/>
  <c r="AM1064" i="1"/>
  <c r="AM841" i="1"/>
  <c r="AM2503" i="1"/>
  <c r="AM2463" i="1" s="1"/>
  <c r="AM952" i="1"/>
  <c r="AL1544" i="1"/>
  <c r="AL2932" i="1"/>
  <c r="AL2931" i="1" s="1"/>
  <c r="AL841" i="1"/>
  <c r="AK2932" i="1"/>
  <c r="AK2931" i="1" s="1"/>
  <c r="AK2691" i="1"/>
  <c r="AK1464" i="1"/>
  <c r="AK3300" i="1"/>
  <c r="AK3299" i="1" s="1"/>
  <c r="AK1257" i="1"/>
  <c r="AE2393" i="1"/>
  <c r="AE2388" i="1" s="1"/>
  <c r="AE2387" i="1" s="1"/>
  <c r="AE3315" i="1"/>
  <c r="AE3311" i="1" s="1"/>
  <c r="AE1557" i="1"/>
  <c r="AE1553" i="1" s="1"/>
  <c r="AE1552" i="1" s="1"/>
  <c r="AE2324" i="1"/>
  <c r="AE2323" i="1" s="1"/>
  <c r="AE2322" i="1" s="1"/>
  <c r="AE2981" i="1"/>
  <c r="AE2977" i="1" s="1"/>
  <c r="AE2976" i="1" s="1"/>
  <c r="AE128" i="1"/>
  <c r="AE177" i="1"/>
  <c r="AE1416" i="1"/>
  <c r="AE1415" i="1" s="1"/>
  <c r="AE1409" i="1" s="1"/>
  <c r="AE1402" i="1" s="1"/>
  <c r="AE1784" i="1"/>
  <c r="AE2234" i="1"/>
  <c r="AE2233" i="1" s="1"/>
  <c r="AE2232" i="1" s="1"/>
  <c r="AE2226" i="1" s="1"/>
  <c r="AE2887" i="1"/>
  <c r="AE3337" i="1"/>
  <c r="AE3333" i="1" s="1"/>
  <c r="AE3332" i="1" s="1"/>
  <c r="AE3326" i="1" s="1"/>
  <c r="AE241" i="1"/>
  <c r="AE237" i="1" s="1"/>
  <c r="AE236" i="1" s="1"/>
  <c r="AE1021" i="1"/>
  <c r="AE1020" i="1" s="1"/>
  <c r="AE1014" i="1" s="1"/>
  <c r="AE1007" i="1" s="1"/>
  <c r="AE1131" i="1"/>
  <c r="AE1130" i="1" s="1"/>
  <c r="AE1712" i="1"/>
  <c r="AE1711" i="1" s="1"/>
  <c r="AE1710" i="1" s="1"/>
  <c r="AE1709" i="1" s="1"/>
  <c r="AE1820" i="1"/>
  <c r="AE1819" i="1" s="1"/>
  <c r="AE1818" i="1" s="1"/>
  <c r="AE2088" i="1"/>
  <c r="AE2087" i="1" s="1"/>
  <c r="AE2086" i="1" s="1"/>
  <c r="AE2085" i="1" s="1"/>
  <c r="AE2105" i="1"/>
  <c r="AE2104" i="1" s="1"/>
  <c r="AE2103" i="1" s="1"/>
  <c r="AE2102" i="1" s="1"/>
  <c r="AE565" i="1"/>
  <c r="AE564" i="1" s="1"/>
  <c r="AE912" i="1"/>
  <c r="AE911" i="1" s="1"/>
  <c r="AE910" i="1" s="1"/>
  <c r="AE909" i="1" s="1"/>
  <c r="AE929" i="1"/>
  <c r="AE928" i="1" s="1"/>
  <c r="AE927" i="1" s="1"/>
  <c r="AE926" i="1" s="1"/>
  <c r="AE2315" i="1"/>
  <c r="AE2314" i="1" s="1"/>
  <c r="AE114" i="1"/>
  <c r="AE110" i="1" s="1"/>
  <c r="AE109" i="1" s="1"/>
  <c r="AE108" i="1" s="1"/>
  <c r="AE349" i="1"/>
  <c r="AE348" i="1" s="1"/>
  <c r="AE347" i="1" s="1"/>
  <c r="AE413" i="1"/>
  <c r="AE409" i="1" s="1"/>
  <c r="AE408" i="1" s="1"/>
  <c r="AE407" i="1" s="1"/>
  <c r="AE1068" i="1"/>
  <c r="AE1067" i="1" s="1"/>
  <c r="AE1066" i="1" s="1"/>
  <c r="AE1065" i="1" s="1"/>
  <c r="AE1086" i="1"/>
  <c r="AE1085" i="1" s="1"/>
  <c r="AE1084" i="1" s="1"/>
  <c r="AE1283" i="1"/>
  <c r="AE1282" i="1" s="1"/>
  <c r="AE1281" i="1" s="1"/>
  <c r="AE1275" i="1" s="1"/>
  <c r="AE1479" i="1"/>
  <c r="AE1478" i="1" s="1"/>
  <c r="AE1477" i="1" s="1"/>
  <c r="AE1499" i="1"/>
  <c r="AE1498" i="1" s="1"/>
  <c r="AE1497" i="1" s="1"/>
  <c r="AE1496" i="1" s="1"/>
  <c r="AE2260" i="1"/>
  <c r="AE2259" i="1" s="1"/>
  <c r="AE2258" i="1" s="1"/>
  <c r="AE2257" i="1" s="1"/>
  <c r="AE2875" i="1"/>
  <c r="AE2874" i="1" s="1"/>
  <c r="AE2873" i="1" s="1"/>
  <c r="AE2872" i="1" s="1"/>
  <c r="AE2871" i="1" s="1"/>
  <c r="AE3138" i="1"/>
  <c r="AE3137" i="1" s="1"/>
  <c r="AE2785" i="1"/>
  <c r="AE28" i="1"/>
  <c r="AE27" i="1" s="1"/>
  <c r="AE209" i="1"/>
  <c r="AE208" i="1" s="1"/>
  <c r="AE207" i="1" s="1"/>
  <c r="AE206" i="1" s="1"/>
  <c r="AE205" i="1" s="1"/>
  <c r="AE204" i="1" s="1"/>
  <c r="AE1660" i="1"/>
  <c r="AE1659" i="1" s="1"/>
  <c r="AE1658" i="1" s="1"/>
  <c r="AE1657" i="1" s="1"/>
  <c r="AE1905" i="1"/>
  <c r="AE1904" i="1" s="1"/>
  <c r="AE1903" i="1" s="1"/>
  <c r="AE1902" i="1" s="1"/>
  <c r="AE2191" i="1"/>
  <c r="AE2190" i="1" s="1"/>
  <c r="AE2189" i="1" s="1"/>
  <c r="AE2836" i="1"/>
  <c r="AE2832" i="1" s="1"/>
  <c r="AE2831" i="1" s="1"/>
  <c r="AE2825" i="1" s="1"/>
  <c r="AE2824" i="1" s="1"/>
  <c r="AE3129" i="1"/>
  <c r="AE3128" i="1" s="1"/>
  <c r="AE3464" i="1"/>
  <c r="AE279" i="1"/>
  <c r="AE274" i="1" s="1"/>
  <c r="AE273" i="1" s="1"/>
  <c r="AE332" i="1"/>
  <c r="AE331" i="1" s="1"/>
  <c r="AE330" i="1" s="1"/>
  <c r="AE329" i="1" s="1"/>
  <c r="AE786" i="1"/>
  <c r="AE782" i="1" s="1"/>
  <c r="AE781" i="1" s="1"/>
  <c r="AE1216" i="1"/>
  <c r="AE1215" i="1" s="1"/>
  <c r="AE1214" i="1" s="1"/>
  <c r="AE1208" i="1" s="1"/>
  <c r="AE1201" i="1" s="1"/>
  <c r="AE1304" i="1"/>
  <c r="AE1303" i="1" s="1"/>
  <c r="AE1302" i="1" s="1"/>
  <c r="AE1301" i="1" s="1"/>
  <c r="AE1941" i="1"/>
  <c r="AE1940" i="1" s="1"/>
  <c r="AE1939" i="1" s="1"/>
  <c r="AE1969" i="1"/>
  <c r="AE2002" i="1"/>
  <c r="AE2001" i="1" s="1"/>
  <c r="AE1995" i="1" s="1"/>
  <c r="AE1988" i="1" s="1"/>
  <c r="AE2159" i="1"/>
  <c r="AE2158" i="1" s="1"/>
  <c r="AE2250" i="1"/>
  <c r="AE2249" i="1" s="1"/>
  <c r="AE2248" i="1" s="1"/>
  <c r="AE2247" i="1" s="1"/>
  <c r="AE2286" i="1"/>
  <c r="AE2285" i="1" s="1"/>
  <c r="AE2284" i="1" s="1"/>
  <c r="AE2283" i="1" s="1"/>
  <c r="AE2282" i="1" s="1"/>
  <c r="AE2767" i="1"/>
  <c r="AE2763" i="1" s="1"/>
  <c r="AE2762" i="1" s="1"/>
  <c r="AE3177" i="1"/>
  <c r="AE3284" i="1"/>
  <c r="AE3283" i="1" s="1"/>
  <c r="AE3404" i="1"/>
  <c r="AE3400" i="1" s="1"/>
  <c r="AE3431" i="1"/>
  <c r="AE3430" i="1" s="1"/>
  <c r="AE3429" i="1" s="1"/>
  <c r="AE40" i="1"/>
  <c r="AE39" i="1" s="1"/>
  <c r="AE744" i="1"/>
  <c r="AE1575" i="1"/>
  <c r="AE2818" i="1"/>
  <c r="AE2817" i="1" s="1"/>
  <c r="AE2816" i="1" s="1"/>
  <c r="AE2854" i="1"/>
  <c r="AE2853" i="1" s="1"/>
  <c r="AE264" i="1"/>
  <c r="AE260" i="1" s="1"/>
  <c r="AE259" i="1" s="1"/>
  <c r="AE258" i="1" s="1"/>
  <c r="AE221" i="1"/>
  <c r="AE220" i="1" s="1"/>
  <c r="AE219" i="1" s="1"/>
  <c r="AE218" i="1" s="1"/>
  <c r="AE217" i="1" s="1"/>
  <c r="AE251" i="1"/>
  <c r="AE250" i="1" s="1"/>
  <c r="AE249" i="1" s="1"/>
  <c r="AE307" i="1"/>
  <c r="AE303" i="1" s="1"/>
  <c r="AE302" i="1" s="1"/>
  <c r="AE830" i="1"/>
  <c r="AE823" i="1" s="1"/>
  <c r="AE897" i="1"/>
  <c r="AE896" i="1" s="1"/>
  <c r="AE890" i="1" s="1"/>
  <c r="AE1031" i="1"/>
  <c r="AE1030" i="1" s="1"/>
  <c r="AE1154" i="1"/>
  <c r="AE1153" i="1" s="1"/>
  <c r="AE1152" i="1" s="1"/>
  <c r="AE1367" i="1"/>
  <c r="AE1363" i="1" s="1"/>
  <c r="AE1362" i="1" s="1"/>
  <c r="AE1383" i="1"/>
  <c r="AE1547" i="1"/>
  <c r="AE1546" i="1" s="1"/>
  <c r="AE1545" i="1" s="1"/>
  <c r="AE1758" i="1"/>
  <c r="AE1754" i="1" s="1"/>
  <c r="AE1753" i="1" s="1"/>
  <c r="AE1913" i="1"/>
  <c r="AE1912" i="1" s="1"/>
  <c r="AE2065" i="1"/>
  <c r="AE2064" i="1" s="1"/>
  <c r="AE2131" i="1"/>
  <c r="AE2130" i="1" s="1"/>
  <c r="AE2129" i="1" s="1"/>
  <c r="AE2437" i="1"/>
  <c r="AE2433" i="1" s="1"/>
  <c r="AE2432" i="1" s="1"/>
  <c r="AE2863" i="1"/>
  <c r="AE2859" i="1" s="1"/>
  <c r="AE3098" i="1"/>
  <c r="AE3094" i="1" s="1"/>
  <c r="AE3089" i="1" s="1"/>
  <c r="AE3088" i="1" s="1"/>
  <c r="AE3496" i="1"/>
  <c r="AE3495" i="1" s="1"/>
  <c r="AE3494" i="1" s="1"/>
  <c r="AE3493" i="1" s="1"/>
  <c r="AE3547" i="1"/>
  <c r="AE3543" i="1" s="1"/>
  <c r="AE3542" i="1" s="1"/>
  <c r="AE3541" i="1" s="1"/>
  <c r="AE3540" i="1" s="1"/>
  <c r="AE68" i="1"/>
  <c r="AE67" i="1" s="1"/>
  <c r="AE66" i="1" s="1"/>
  <c r="AE1516" i="1"/>
  <c r="AE1515" i="1" s="1"/>
  <c r="AE1514" i="1" s="1"/>
  <c r="AE1513" i="1" s="1"/>
  <c r="AE2012" i="1"/>
  <c r="AE2011" i="1" s="1"/>
  <c r="AE2010" i="1" s="1"/>
  <c r="AE2298" i="1"/>
  <c r="AE2293" i="1" s="1"/>
  <c r="AE2634" i="1"/>
  <c r="AE2717" i="1"/>
  <c r="AE2716" i="1" s="1"/>
  <c r="AE386" i="1"/>
  <c r="AE1258" i="1"/>
  <c r="AE1959" i="1"/>
  <c r="AE690" i="1"/>
  <c r="AE686" i="1" s="1"/>
  <c r="AE685" i="1" s="1"/>
  <c r="AE1029" i="1"/>
  <c r="AE1172" i="1"/>
  <c r="AE1732" i="1"/>
  <c r="AE1731" i="1" s="1"/>
  <c r="AE197" i="1"/>
  <c r="AE137" i="1"/>
  <c r="AE170" i="1"/>
  <c r="AE372" i="1"/>
  <c r="AE371" i="1" s="1"/>
  <c r="AE645" i="1"/>
  <c r="AE739" i="1"/>
  <c r="AE738" i="1" s="1"/>
  <c r="AE776" i="1"/>
  <c r="AE775" i="1" s="1"/>
  <c r="AE774" i="1" s="1"/>
  <c r="AE1053" i="1"/>
  <c r="AE1224" i="1"/>
  <c r="AE1223" i="1" s="1"/>
  <c r="AE1222" i="1" s="1"/>
  <c r="AE1373" i="1"/>
  <c r="AE1980" i="1"/>
  <c r="AE1979" i="1" s="1"/>
  <c r="AE2029" i="1"/>
  <c r="AE2183" i="1"/>
  <c r="AE2182" i="1" s="1"/>
  <c r="AE2181" i="1" s="1"/>
  <c r="AE2180" i="1" s="1"/>
  <c r="AE2173" i="1" s="1"/>
  <c r="AE2468" i="1"/>
  <c r="AE2467" i="1" s="1"/>
  <c r="AE2466" i="1" s="1"/>
  <c r="AE2465" i="1" s="1"/>
  <c r="AE2464" i="1" s="1"/>
  <c r="AE2506" i="1"/>
  <c r="AE2505" i="1" s="1"/>
  <c r="AE2504" i="1" s="1"/>
  <c r="AE2809" i="1"/>
  <c r="AE2916" i="1"/>
  <c r="AE3011" i="1"/>
  <c r="AE3010" i="1" s="1"/>
  <c r="AE3009" i="1" s="1"/>
  <c r="AE3025" i="1"/>
  <c r="AE3079" i="1"/>
  <c r="AE3075" i="1" s="1"/>
  <c r="AE3074" i="1" s="1"/>
  <c r="AE3108" i="1"/>
  <c r="AE3107" i="1" s="1"/>
  <c r="AE3163" i="1"/>
  <c r="AE3162" i="1" s="1"/>
  <c r="AE3448" i="1"/>
  <c r="AE3444" i="1" s="1"/>
  <c r="AE3443" i="1" s="1"/>
  <c r="AE3573" i="1"/>
  <c r="AE3572" i="1" s="1"/>
  <c r="AE973" i="1"/>
  <c r="AE1925" i="1"/>
  <c r="AE1924" i="1" s="1"/>
  <c r="AE3226" i="1"/>
  <c r="AE3225" i="1" s="1"/>
  <c r="AE3224" i="1" s="1"/>
  <c r="AE58" i="1"/>
  <c r="AE54" i="1" s="1"/>
  <c r="AE53" i="1" s="1"/>
  <c r="AE154" i="1"/>
  <c r="AE150" i="1" s="1"/>
  <c r="AE149" i="1" s="1"/>
  <c r="AE148" i="1" s="1"/>
  <c r="AE147" i="1" s="1"/>
  <c r="AE671" i="1"/>
  <c r="AE711" i="1"/>
  <c r="AE710" i="1" s="1"/>
  <c r="AE725" i="1"/>
  <c r="AE720" i="1" s="1"/>
  <c r="AE757" i="1"/>
  <c r="AE756" i="1" s="1"/>
  <c r="AE755" i="1" s="1"/>
  <c r="AE754" i="1" s="1"/>
  <c r="AE794" i="1"/>
  <c r="AE804" i="1"/>
  <c r="AE1182" i="1"/>
  <c r="AE1193" i="1"/>
  <c r="AE1192" i="1" s="1"/>
  <c r="AE1246" i="1"/>
  <c r="AE1394" i="1"/>
  <c r="AE1393" i="1" s="1"/>
  <c r="AE1426" i="1"/>
  <c r="AE1425" i="1" s="1"/>
  <c r="AE1424" i="1" s="1"/>
  <c r="AE1448" i="1"/>
  <c r="AE2141" i="1"/>
  <c r="AE2137" i="1" s="1"/>
  <c r="AE2136" i="1" s="1"/>
  <c r="AE2348" i="1"/>
  <c r="AE2344" i="1" s="1"/>
  <c r="AE2411" i="1"/>
  <c r="AE2410" i="1" s="1"/>
  <c r="AE2496" i="1"/>
  <c r="AE2495" i="1" s="1"/>
  <c r="AE2494" i="1" s="1"/>
  <c r="AE2482" i="1" s="1"/>
  <c r="AE2627" i="1"/>
  <c r="AE2686" i="1"/>
  <c r="AE2661" i="1" s="1"/>
  <c r="AE2792" i="1"/>
  <c r="AE2892" i="1"/>
  <c r="AE2949" i="1"/>
  <c r="AE3114" i="1"/>
  <c r="AE3113" i="1" s="1"/>
  <c r="AE3373" i="1"/>
  <c r="AE3369" i="1" s="1"/>
  <c r="AE3364" i="1" s="1"/>
  <c r="AE3363" i="1" s="1"/>
  <c r="AE3362" i="1" s="1"/>
  <c r="AE3361" i="1" s="1"/>
  <c r="AE3469" i="1"/>
  <c r="AE3484" i="1"/>
  <c r="AE3483" i="1" s="1"/>
  <c r="AE3528" i="1"/>
  <c r="AE3521" i="1" s="1"/>
  <c r="AE3520" i="1" s="1"/>
  <c r="AE3563" i="1"/>
  <c r="AE3562" i="1" s="1"/>
  <c r="AE92" i="1"/>
  <c r="AE91" i="1" s="1"/>
  <c r="AE90" i="1" s="1"/>
  <c r="AE447" i="1"/>
  <c r="AE446" i="1" s="1"/>
  <c r="AE532" i="1"/>
  <c r="AE468" i="1"/>
  <c r="AE467" i="1" s="1"/>
  <c r="AE861" i="1"/>
  <c r="AE360" i="1"/>
  <c r="AE483" i="1"/>
  <c r="AE482" i="1" s="1"/>
  <c r="AE581" i="1"/>
  <c r="AE580" i="1" s="1"/>
  <c r="AE1720" i="1"/>
  <c r="AE1719" i="1" s="1"/>
  <c r="AE994" i="1"/>
  <c r="AE993" i="1" s="1"/>
  <c r="AE1106" i="1"/>
  <c r="AE1105" i="1" s="1"/>
  <c r="AE1104" i="1" s="1"/>
  <c r="AE1103" i="1" s="1"/>
  <c r="AE1123" i="1"/>
  <c r="AE1122" i="1" s="1"/>
  <c r="AE1121" i="1" s="1"/>
  <c r="AE1120" i="1" s="1"/>
  <c r="AE1321" i="1"/>
  <c r="AE1320" i="1" s="1"/>
  <c r="AE1319" i="1" s="1"/>
  <c r="AE1318" i="1" s="1"/>
  <c r="AE1329" i="1"/>
  <c r="AE1328" i="1" s="1"/>
  <c r="AE1341" i="1"/>
  <c r="AE1340" i="1" s="1"/>
  <c r="AE1524" i="1"/>
  <c r="AE1523" i="1" s="1"/>
  <c r="AE1565" i="1"/>
  <c r="AE1640" i="1"/>
  <c r="AE1774" i="1"/>
  <c r="AE1837" i="1"/>
  <c r="AE955" i="1"/>
  <c r="AE954" i="1" s="1"/>
  <c r="AE953" i="1" s="1"/>
  <c r="AE1618" i="1"/>
  <c r="AE1617" i="1" s="1"/>
  <c r="AE1616" i="1" s="1"/>
  <c r="AE661" i="1"/>
  <c r="AE983" i="1"/>
  <c r="AE1357" i="1"/>
  <c r="AE1356" i="1" s="1"/>
  <c r="AE1355" i="1" s="1"/>
  <c r="AE1810" i="1"/>
  <c r="AE1809" i="1" s="1"/>
  <c r="AE1803" i="1" s="1"/>
  <c r="AE1796" i="1" s="1"/>
  <c r="AE1888" i="1"/>
  <c r="AE1887" i="1" s="1"/>
  <c r="AE1886" i="1" s="1"/>
  <c r="AE1885" i="1" s="1"/>
  <c r="AE2149" i="1"/>
  <c r="AE2208" i="1"/>
  <c r="AE1164" i="1"/>
  <c r="AE1160" i="1" s="1"/>
  <c r="AE1159" i="1" s="1"/>
  <c r="AE1695" i="1"/>
  <c r="AE1694" i="1" s="1"/>
  <c r="AE1693" i="1" s="1"/>
  <c r="AE1692" i="1" s="1"/>
  <c r="AE1873" i="1"/>
  <c r="AE1872" i="1" s="1"/>
  <c r="AE1866" i="1" s="1"/>
  <c r="AE2582" i="1"/>
  <c r="AE1674" i="1"/>
  <c r="AE1673" i="1" s="1"/>
  <c r="AE1672" i="1" s="1"/>
  <c r="AE1671" i="1" s="1"/>
  <c r="AE1951" i="1"/>
  <c r="AE1947" i="1" s="1"/>
  <c r="AE1946" i="1" s="1"/>
  <c r="AE2380" i="1"/>
  <c r="AE2515" i="1"/>
  <c r="AE2514" i="1" s="1"/>
  <c r="AE2513" i="1" s="1"/>
  <c r="AE2560" i="1"/>
  <c r="AE2694" i="1"/>
  <c r="AE2693" i="1" s="1"/>
  <c r="AE2692" i="1" s="1"/>
  <c r="AE2706" i="1"/>
  <c r="AE2702" i="1" s="1"/>
  <c r="AE2701" i="1" s="1"/>
  <c r="AE3196" i="1"/>
  <c r="AE2336" i="1"/>
  <c r="AE2335" i="1" s="1"/>
  <c r="AE2403" i="1"/>
  <c r="AE2402" i="1" s="1"/>
  <c r="AE2425" i="1"/>
  <c r="AE2424" i="1" s="1"/>
  <c r="AE2642" i="1"/>
  <c r="AE2933" i="1"/>
  <c r="AE2996" i="1"/>
  <c r="AE2989" i="1" s="1"/>
  <c r="AE3354" i="1"/>
  <c r="AE3350" i="1" s="1"/>
  <c r="AE3345" i="1" s="1"/>
  <c r="AE3344" i="1" s="1"/>
  <c r="AE3343" i="1" s="1"/>
  <c r="AE3342" i="1" s="1"/>
  <c r="AE3393" i="1"/>
  <c r="AE3506" i="1"/>
  <c r="AE3505" i="1" s="1"/>
  <c r="AE3018" i="1"/>
  <c r="AE3301" i="1"/>
  <c r="AE3042" i="1"/>
  <c r="AE3052" i="1"/>
  <c r="AE3051" i="1" s="1"/>
  <c r="AB196" i="1"/>
  <c r="AF196" i="1" s="1"/>
  <c r="AU196" i="1" s="1"/>
  <c r="BA196" i="1" s="1"/>
  <c r="BR196" i="1" s="1"/>
  <c r="AB316" i="1"/>
  <c r="AF316" i="1" s="1"/>
  <c r="AU316" i="1" s="1"/>
  <c r="BA316" i="1" s="1"/>
  <c r="BR316" i="1" s="1"/>
  <c r="AB478" i="1"/>
  <c r="AF478" i="1" s="1"/>
  <c r="AU478" i="1" s="1"/>
  <c r="BA478" i="1" s="1"/>
  <c r="BR478" i="1" s="1"/>
  <c r="BV478" i="1" s="1"/>
  <c r="AB585" i="1"/>
  <c r="AF585" i="1" s="1"/>
  <c r="AU585" i="1" s="1"/>
  <c r="BA585" i="1" s="1"/>
  <c r="BR585" i="1" s="1"/>
  <c r="BV585" i="1" s="1"/>
  <c r="AB595" i="1"/>
  <c r="AF595" i="1" s="1"/>
  <c r="AU595" i="1" s="1"/>
  <c r="BA595" i="1" s="1"/>
  <c r="BR595" i="1" s="1"/>
  <c r="BV595" i="1" s="1"/>
  <c r="AB598" i="1"/>
  <c r="AF598" i="1" s="1"/>
  <c r="AU598" i="1" s="1"/>
  <c r="BA598" i="1" s="1"/>
  <c r="BR598" i="1" s="1"/>
  <c r="BV598" i="1" s="1"/>
  <c r="AB649" i="1"/>
  <c r="AF649" i="1" s="1"/>
  <c r="AU649" i="1" s="1"/>
  <c r="BA649" i="1" s="1"/>
  <c r="BR649" i="1" s="1"/>
  <c r="BV649" i="1" s="1"/>
  <c r="AB684" i="1"/>
  <c r="AF684" i="1" s="1"/>
  <c r="AU684" i="1" s="1"/>
  <c r="BA684" i="1" s="1"/>
  <c r="BR684" i="1" s="1"/>
  <c r="BV684" i="1" s="1"/>
  <c r="AB1006" i="1"/>
  <c r="AF1006" i="1" s="1"/>
  <c r="AU1006" i="1" s="1"/>
  <c r="BA1006" i="1" s="1"/>
  <c r="BR1006" i="1" s="1"/>
  <c r="BV1006" i="1" s="1"/>
  <c r="AB1052" i="1"/>
  <c r="AF1052" i="1" s="1"/>
  <c r="AU1052" i="1" s="1"/>
  <c r="BA1052" i="1" s="1"/>
  <c r="BR1052" i="1" s="1"/>
  <c r="BV1052" i="1" s="1"/>
  <c r="AB1070" i="1"/>
  <c r="AF1070" i="1" s="1"/>
  <c r="AU1070" i="1" s="1"/>
  <c r="BA1070" i="1" s="1"/>
  <c r="BR1070" i="1" s="1"/>
  <c r="BV1070" i="1" s="1"/>
  <c r="AB1077" i="1"/>
  <c r="AF1077" i="1" s="1"/>
  <c r="AU1077" i="1" s="1"/>
  <c r="BA1077" i="1" s="1"/>
  <c r="BR1077" i="1" s="1"/>
  <c r="BV1077" i="1" s="1"/>
  <c r="AB1102" i="1"/>
  <c r="AF1102" i="1" s="1"/>
  <c r="AU1102" i="1" s="1"/>
  <c r="BA1102" i="1" s="1"/>
  <c r="BR1102" i="1" s="1"/>
  <c r="BV1102" i="1" s="1"/>
  <c r="AB1141" i="1"/>
  <c r="AF1141" i="1" s="1"/>
  <c r="AU1141" i="1" s="1"/>
  <c r="BA1141" i="1" s="1"/>
  <c r="BR1141" i="1" s="1"/>
  <c r="BV1141" i="1" s="1"/>
  <c r="AB1245" i="1"/>
  <c r="AF1245" i="1" s="1"/>
  <c r="AU1245" i="1" s="1"/>
  <c r="BA1245" i="1" s="1"/>
  <c r="BR1245" i="1" s="1"/>
  <c r="BV1245" i="1" s="1"/>
  <c r="AB1268" i="1"/>
  <c r="AF1268" i="1" s="1"/>
  <c r="AU1268" i="1" s="1"/>
  <c r="BA1268" i="1" s="1"/>
  <c r="BR1268" i="1" s="1"/>
  <c r="BV1268" i="1" s="1"/>
  <c r="AB1300" i="1"/>
  <c r="AF1300" i="1" s="1"/>
  <c r="AU1300" i="1" s="1"/>
  <c r="BA1300" i="1" s="1"/>
  <c r="BR1300" i="1" s="1"/>
  <c r="BV1300" i="1" s="1"/>
  <c r="AB1339" i="1"/>
  <c r="AF1339" i="1" s="1"/>
  <c r="AU1339" i="1" s="1"/>
  <c r="BA1339" i="1" s="1"/>
  <c r="BR1339" i="1" s="1"/>
  <c r="BV1339" i="1" s="1"/>
  <c r="AB1351" i="1"/>
  <c r="AF1351" i="1" s="1"/>
  <c r="AU1351" i="1" s="1"/>
  <c r="BA1351" i="1" s="1"/>
  <c r="BR1351" i="1" s="1"/>
  <c r="BV1351" i="1" s="1"/>
  <c r="AB1447" i="1"/>
  <c r="AF1447" i="1" s="1"/>
  <c r="AU1447" i="1" s="1"/>
  <c r="BA1447" i="1" s="1"/>
  <c r="BR1447" i="1" s="1"/>
  <c r="BV1447" i="1" s="1"/>
  <c r="AB1495" i="1"/>
  <c r="AF1495" i="1" s="1"/>
  <c r="AU1495" i="1" s="1"/>
  <c r="BA1495" i="1" s="1"/>
  <c r="BR1495" i="1" s="1"/>
  <c r="BV1495" i="1" s="1"/>
  <c r="AB1534" i="1"/>
  <c r="AF1534" i="1" s="1"/>
  <c r="AU1534" i="1" s="1"/>
  <c r="BA1534" i="1" s="1"/>
  <c r="BR1534" i="1" s="1"/>
  <c r="BV1534" i="1" s="1"/>
  <c r="AB1639" i="1"/>
  <c r="AF1639" i="1" s="1"/>
  <c r="AU1639" i="1" s="1"/>
  <c r="BA1639" i="1" s="1"/>
  <c r="BR1639" i="1" s="1"/>
  <c r="BV1639" i="1" s="1"/>
  <c r="AB1662" i="1"/>
  <c r="AF1662" i="1" s="1"/>
  <c r="AU1662" i="1" s="1"/>
  <c r="BA1662" i="1" s="1"/>
  <c r="BR1662" i="1" s="1"/>
  <c r="BV1662" i="1" s="1"/>
  <c r="AB1691" i="1"/>
  <c r="AF1691" i="1" s="1"/>
  <c r="AU1691" i="1" s="1"/>
  <c r="BA1691" i="1" s="1"/>
  <c r="BR1691" i="1" s="1"/>
  <c r="BV1691" i="1" s="1"/>
  <c r="AB1730" i="1"/>
  <c r="AF1730" i="1" s="1"/>
  <c r="AU1730" i="1" s="1"/>
  <c r="BA1730" i="1" s="1"/>
  <c r="BR1730" i="1" s="1"/>
  <c r="BV1730" i="1" s="1"/>
  <c r="AB1742" i="1"/>
  <c r="AF1742" i="1" s="1"/>
  <c r="AU1742" i="1" s="1"/>
  <c r="BA1742" i="1" s="1"/>
  <c r="BR1742" i="1" s="1"/>
  <c r="BV1742" i="1" s="1"/>
  <c r="AB1795" i="1"/>
  <c r="AF1795" i="1" s="1"/>
  <c r="AU1795" i="1" s="1"/>
  <c r="BA1795" i="1" s="1"/>
  <c r="BR1795" i="1" s="1"/>
  <c r="BV1795" i="1" s="1"/>
  <c r="AB1923" i="1"/>
  <c r="AF1923" i="1" s="1"/>
  <c r="AU1923" i="1" s="1"/>
  <c r="BA1923" i="1" s="1"/>
  <c r="BR1923" i="1" s="1"/>
  <c r="BV1923" i="1" s="1"/>
  <c r="AB1935" i="1"/>
  <c r="AF1935" i="1" s="1"/>
  <c r="AU1935" i="1" s="1"/>
  <c r="BA1935" i="1" s="1"/>
  <c r="BR1935" i="1" s="1"/>
  <c r="BV1935" i="1" s="1"/>
  <c r="AB2084" i="1"/>
  <c r="AF2084" i="1" s="1"/>
  <c r="AU2084" i="1" s="1"/>
  <c r="BA2084" i="1" s="1"/>
  <c r="BR2084" i="1" s="1"/>
  <c r="BV2084" i="1" s="1"/>
  <c r="AB2301" i="1"/>
  <c r="AF2301" i="1" s="1"/>
  <c r="AU2301" i="1" s="1"/>
  <c r="BA2301" i="1" s="1"/>
  <c r="BR2301" i="1" s="1"/>
  <c r="BV2301" i="1" s="1"/>
  <c r="AB2310" i="1"/>
  <c r="AF2310" i="1" s="1"/>
  <c r="AU2310" i="1" s="1"/>
  <c r="BA2310" i="1" s="1"/>
  <c r="BR2310" i="1" s="1"/>
  <c r="BV2310" i="1" s="1"/>
  <c r="AB2326" i="1"/>
  <c r="AF2326" i="1" s="1"/>
  <c r="AU2326" i="1" s="1"/>
  <c r="BA2326" i="1" s="1"/>
  <c r="BR2326" i="1" s="1"/>
  <c r="BV2326" i="1" s="1"/>
  <c r="AB2328" i="1"/>
  <c r="AF2328" i="1" s="1"/>
  <c r="AU2328" i="1" s="1"/>
  <c r="BA2328" i="1" s="1"/>
  <c r="BR2328" i="1" s="1"/>
  <c r="BV2328" i="1" s="1"/>
  <c r="AB2367" i="1"/>
  <c r="AF2367" i="1" s="1"/>
  <c r="AU2367" i="1" s="1"/>
  <c r="BA2367" i="1" s="1"/>
  <c r="BR2367" i="1" s="1"/>
  <c r="BV2367" i="1" s="1"/>
  <c r="AB2455" i="1"/>
  <c r="AF2455" i="1" s="1"/>
  <c r="AU2455" i="1" s="1"/>
  <c r="BA2455" i="1" s="1"/>
  <c r="BR2455" i="1" s="1"/>
  <c r="BV2455" i="1" s="1"/>
  <c r="AB2470" i="1"/>
  <c r="AF2470" i="1" s="1"/>
  <c r="AU2470" i="1" s="1"/>
  <c r="BA2470" i="1" s="1"/>
  <c r="BR2470" i="1" s="1"/>
  <c r="BV2470" i="1" s="1"/>
  <c r="AB2472" i="1"/>
  <c r="AF2472" i="1" s="1"/>
  <c r="AU2472" i="1" s="1"/>
  <c r="BA2472" i="1" s="1"/>
  <c r="BR2472" i="1" s="1"/>
  <c r="BV2472" i="1" s="1"/>
  <c r="AB2474" i="1"/>
  <c r="AF2474" i="1" s="1"/>
  <c r="AU2474" i="1" s="1"/>
  <c r="BA2474" i="1" s="1"/>
  <c r="BR2474" i="1" s="1"/>
  <c r="BV2474" i="1" s="1"/>
  <c r="AB2481" i="1"/>
  <c r="AF2481" i="1" s="1"/>
  <c r="AU2481" i="1" s="1"/>
  <c r="BA2481" i="1" s="1"/>
  <c r="BR2481" i="1" s="1"/>
  <c r="BV2481" i="1" s="1"/>
  <c r="AB2488" i="1"/>
  <c r="AF2488" i="1" s="1"/>
  <c r="AU2488" i="1" s="1"/>
  <c r="BA2488" i="1" s="1"/>
  <c r="BR2488" i="1" s="1"/>
  <c r="BV2488" i="1" s="1"/>
  <c r="AB2509" i="1"/>
  <c r="AF2509" i="1" s="1"/>
  <c r="AU2509" i="1" s="1"/>
  <c r="BA2509" i="1" s="1"/>
  <c r="BR2509" i="1" s="1"/>
  <c r="AB2512" i="1"/>
  <c r="AF2512" i="1" s="1"/>
  <c r="AU2512" i="1" s="1"/>
  <c r="BA2512" i="1" s="1"/>
  <c r="BR2512" i="1" s="1"/>
  <c r="AB2518" i="1"/>
  <c r="AF2518" i="1" s="1"/>
  <c r="AU2518" i="1" s="1"/>
  <c r="BA2518" i="1" s="1"/>
  <c r="BR2518" i="1" s="1"/>
  <c r="BV2518" i="1" s="1"/>
  <c r="AB2521" i="1"/>
  <c r="AF2521" i="1" s="1"/>
  <c r="AU2521" i="1" s="1"/>
  <c r="BA2521" i="1" s="1"/>
  <c r="BR2521" i="1" s="1"/>
  <c r="BV2521" i="1" s="1"/>
  <c r="AB2524" i="1"/>
  <c r="AF2524" i="1" s="1"/>
  <c r="AU2524" i="1" s="1"/>
  <c r="BA2524" i="1" s="1"/>
  <c r="BR2524" i="1" s="1"/>
  <c r="AB2527" i="1"/>
  <c r="AF2527" i="1" s="1"/>
  <c r="AU2527" i="1" s="1"/>
  <c r="BA2527" i="1" s="1"/>
  <c r="BR2527" i="1" s="1"/>
  <c r="BV2527" i="1" s="1"/>
  <c r="AB2530" i="1"/>
  <c r="AF2530" i="1" s="1"/>
  <c r="AU2530" i="1" s="1"/>
  <c r="BA2530" i="1" s="1"/>
  <c r="BR2530" i="1" s="1"/>
  <c r="BV2530" i="1" s="1"/>
  <c r="AB2533" i="1"/>
  <c r="AF2533" i="1" s="1"/>
  <c r="AU2533" i="1" s="1"/>
  <c r="BA2533" i="1" s="1"/>
  <c r="BR2533" i="1" s="1"/>
  <c r="AB2536" i="1"/>
  <c r="AF2536" i="1" s="1"/>
  <c r="AU2536" i="1" s="1"/>
  <c r="BA2536" i="1" s="1"/>
  <c r="BR2536" i="1" s="1"/>
  <c r="AB2539" i="1"/>
  <c r="AF2539" i="1" s="1"/>
  <c r="AU2539" i="1" s="1"/>
  <c r="BA2539" i="1" s="1"/>
  <c r="BR2539" i="1" s="1"/>
  <c r="AB2546" i="1"/>
  <c r="AF2546" i="1" s="1"/>
  <c r="AU2546" i="1" s="1"/>
  <c r="BA2546" i="1" s="1"/>
  <c r="BR2546" i="1" s="1"/>
  <c r="BV2546" i="1" s="1"/>
  <c r="AB2557" i="1"/>
  <c r="AF2557" i="1" s="1"/>
  <c r="AU2557" i="1" s="1"/>
  <c r="BA2557" i="1" s="1"/>
  <c r="BR2557" i="1" s="1"/>
  <c r="BV2557" i="1" s="1"/>
  <c r="AB2578" i="1"/>
  <c r="AF2578" i="1" s="1"/>
  <c r="AU2578" i="1" s="1"/>
  <c r="BA2578" i="1" s="1"/>
  <c r="BR2578" i="1" s="1"/>
  <c r="BV2578" i="1" s="1"/>
  <c r="AB2585" i="1"/>
  <c r="AF2585" i="1" s="1"/>
  <c r="AU2585" i="1" s="1"/>
  <c r="BA2585" i="1" s="1"/>
  <c r="BR2585" i="1" s="1"/>
  <c r="AB2676" i="1"/>
  <c r="AF2676" i="1" s="1"/>
  <c r="AU2676" i="1" s="1"/>
  <c r="BA2676" i="1" s="1"/>
  <c r="BR2676" i="1" s="1"/>
  <c r="BV2676" i="1" s="1"/>
  <c r="AB2820" i="1"/>
  <c r="AF2820" i="1" s="1"/>
  <c r="AU2820" i="1" s="1"/>
  <c r="BA2820" i="1" s="1"/>
  <c r="BR2820" i="1" s="1"/>
  <c r="BV2820" i="1" s="1"/>
  <c r="AB2822" i="1"/>
  <c r="AF2822" i="1" s="1"/>
  <c r="AU2822" i="1" s="1"/>
  <c r="BA2822" i="1" s="1"/>
  <c r="BR2822" i="1" s="1"/>
  <c r="BV2822" i="1" s="1"/>
  <c r="AB3032" i="1"/>
  <c r="AF3032" i="1" s="1"/>
  <c r="AU3032" i="1" s="1"/>
  <c r="BA3032" i="1" s="1"/>
  <c r="BR3032" i="1" s="1"/>
  <c r="AB3035" i="1"/>
  <c r="AF3035" i="1" s="1"/>
  <c r="AU3035" i="1" s="1"/>
  <c r="BA3035" i="1" s="1"/>
  <c r="BR3035" i="1" s="1"/>
  <c r="BV3035" i="1" s="1"/>
  <c r="AB3073" i="1"/>
  <c r="AF3073" i="1" s="1"/>
  <c r="AU3073" i="1" s="1"/>
  <c r="BA3073" i="1" s="1"/>
  <c r="BR3073" i="1" s="1"/>
  <c r="BV3073" i="1" s="1"/>
  <c r="AB3295" i="1"/>
  <c r="AF3295" i="1" s="1"/>
  <c r="AU3295" i="1" s="1"/>
  <c r="BA3295" i="1" s="1"/>
  <c r="BR3295" i="1" s="1"/>
  <c r="AB3382" i="1"/>
  <c r="AF3382" i="1" s="1"/>
  <c r="AU3382" i="1" s="1"/>
  <c r="BA3382" i="1" s="1"/>
  <c r="BR3382" i="1" s="1"/>
  <c r="BV3382" i="1" s="1"/>
  <c r="AB3433" i="1"/>
  <c r="AF3433" i="1" s="1"/>
  <c r="AU3433" i="1" s="1"/>
  <c r="BA3433" i="1" s="1"/>
  <c r="BR3433" i="1" s="1"/>
  <c r="BV3433" i="1" s="1"/>
  <c r="AB3437" i="1"/>
  <c r="AF3437" i="1" s="1"/>
  <c r="AU3437" i="1" s="1"/>
  <c r="BA3437" i="1" s="1"/>
  <c r="BR3437" i="1" s="1"/>
  <c r="BV3437" i="1" s="1"/>
  <c r="AB3479" i="1"/>
  <c r="AF3479" i="1" s="1"/>
  <c r="AU3479" i="1" s="1"/>
  <c r="BA3479" i="1" s="1"/>
  <c r="BR3479" i="1" s="1"/>
  <c r="BV3479" i="1" s="1"/>
  <c r="AB3512" i="1"/>
  <c r="AF3512" i="1" s="1"/>
  <c r="AU3512" i="1" s="1"/>
  <c r="BA3512" i="1" s="1"/>
  <c r="BR3512" i="1" s="1"/>
  <c r="BV3512" i="1" s="1"/>
  <c r="AK1543" i="1" l="1"/>
  <c r="AK1542" i="1" s="1"/>
  <c r="AE2915" i="1"/>
  <c r="AE2914" i="1" s="1"/>
  <c r="AE2913" i="1" s="1"/>
  <c r="AK1937" i="1"/>
  <c r="AK1936" i="1" s="1"/>
  <c r="AK1150" i="1"/>
  <c r="AK1149" i="1" s="1"/>
  <c r="AM2127" i="1"/>
  <c r="AM2126" i="1" s="1"/>
  <c r="AM2904" i="1"/>
  <c r="AM2870" i="1" s="1"/>
  <c r="AK1744" i="1"/>
  <c r="AK1743" i="1" s="1"/>
  <c r="AL17" i="1"/>
  <c r="AM3273" i="1"/>
  <c r="AM3223" i="1" s="1"/>
  <c r="AK3007" i="1"/>
  <c r="AK2988" i="1" s="1"/>
  <c r="AM3105" i="1"/>
  <c r="AM3087" i="1" s="1"/>
  <c r="AM3086" i="1" s="1"/>
  <c r="AM1353" i="1"/>
  <c r="AM1352" i="1" s="1"/>
  <c r="AM1937" i="1"/>
  <c r="AM1936" i="1" s="1"/>
  <c r="AL3105" i="1"/>
  <c r="AL3087" i="1" s="1"/>
  <c r="AL3086" i="1" s="1"/>
  <c r="AE3275" i="1"/>
  <c r="AE3274" i="1" s="1"/>
  <c r="AK2291" i="1"/>
  <c r="AK2281" i="1" s="1"/>
  <c r="AK2127" i="1"/>
  <c r="AK2126" i="1" s="1"/>
  <c r="AL2127" i="1"/>
  <c r="AL2126" i="1" s="1"/>
  <c r="AE1464" i="1"/>
  <c r="AK1353" i="1"/>
  <c r="AK1352" i="1" s="1"/>
  <c r="AL3007" i="1"/>
  <c r="AL2988" i="1" s="1"/>
  <c r="AM1150" i="1"/>
  <c r="AM1149" i="1" s="1"/>
  <c r="AM2625" i="1"/>
  <c r="AM2624" i="1" s="1"/>
  <c r="AM2547" i="1" s="1"/>
  <c r="AM3426" i="1"/>
  <c r="AM2714" i="1"/>
  <c r="AM2713" i="1" s="1"/>
  <c r="AM1744" i="1"/>
  <c r="AM1743" i="1" s="1"/>
  <c r="AL951" i="1"/>
  <c r="AL950" i="1" s="1"/>
  <c r="AL3426" i="1"/>
  <c r="AL1744" i="1"/>
  <c r="AL1743" i="1" s="1"/>
  <c r="AK2625" i="1"/>
  <c r="AK2624" i="1" s="1"/>
  <c r="AK2547" i="1" s="1"/>
  <c r="AM772" i="1"/>
  <c r="AM771" i="1" s="1"/>
  <c r="AK951" i="1"/>
  <c r="AK950" i="1" s="1"/>
  <c r="AL1150" i="1"/>
  <c r="AL1149" i="1" s="1"/>
  <c r="AK771" i="1"/>
  <c r="AL2904" i="1"/>
  <c r="AL2870" i="1" s="1"/>
  <c r="AL2625" i="1"/>
  <c r="AL2624" i="1" s="1"/>
  <c r="AL2547" i="1" s="1"/>
  <c r="AK3105" i="1"/>
  <c r="AK3087" i="1" s="1"/>
  <c r="AK3086" i="1" s="1"/>
  <c r="AE3561" i="1"/>
  <c r="AE3560" i="1" s="1"/>
  <c r="AE3559" i="1" s="1"/>
  <c r="AE3539" i="1" s="1"/>
  <c r="AK17" i="1"/>
  <c r="AK3426" i="1"/>
  <c r="AL3273" i="1"/>
  <c r="AL3223" i="1" s="1"/>
  <c r="AE2883" i="1"/>
  <c r="AE2882" i="1" s="1"/>
  <c r="AE2881" i="1" s="1"/>
  <c r="AE2880" i="1" s="1"/>
  <c r="AK3273" i="1"/>
  <c r="AK3223" i="1" s="1"/>
  <c r="AE169" i="1"/>
  <c r="AE168" i="1" s="1"/>
  <c r="AE162" i="1" s="1"/>
  <c r="AE161" i="1" s="1"/>
  <c r="AE146" i="1" s="1"/>
  <c r="AM271" i="1"/>
  <c r="AL772" i="1"/>
  <c r="AL771" i="1" s="1"/>
  <c r="AE3428" i="1"/>
  <c r="AE3427" i="1" s="1"/>
  <c r="AE127" i="1"/>
  <c r="AE107" i="1" s="1"/>
  <c r="AE106" i="1" s="1"/>
  <c r="AE2292" i="1"/>
  <c r="AE1745" i="1"/>
  <c r="AE20" i="1"/>
  <c r="AE19" i="1" s="1"/>
  <c r="AE18" i="1" s="1"/>
  <c r="AK2904" i="1"/>
  <c r="AK2870" i="1" s="1"/>
  <c r="AL1937" i="1"/>
  <c r="AL1936" i="1" s="1"/>
  <c r="AK271" i="1"/>
  <c r="AL2714" i="1"/>
  <c r="AL2713" i="1" s="1"/>
  <c r="AL2291" i="1"/>
  <c r="AL2281" i="1" s="1"/>
  <c r="AK438" i="1"/>
  <c r="AK437" i="1" s="1"/>
  <c r="AM1543" i="1"/>
  <c r="AM1542" i="1" s="1"/>
  <c r="AE877" i="1"/>
  <c r="AE1773" i="1"/>
  <c r="AE1763" i="1" s="1"/>
  <c r="AM17" i="1"/>
  <c r="AM951" i="1"/>
  <c r="AM950" i="1" s="1"/>
  <c r="AM438" i="1"/>
  <c r="AM437" i="1" s="1"/>
  <c r="AM2291" i="1"/>
  <c r="AM2281" i="1" s="1"/>
  <c r="AE3123" i="1"/>
  <c r="AE3017" i="1"/>
  <c r="AE3016" i="1" s="1"/>
  <c r="AE3008" i="1" s="1"/>
  <c r="AE660" i="1"/>
  <c r="AE655" i="1" s="1"/>
  <c r="AE634" i="1" s="1"/>
  <c r="AE2128" i="1"/>
  <c r="AE2852" i="1"/>
  <c r="AE2851" i="1" s="1"/>
  <c r="AE2850" i="1" s="1"/>
  <c r="AE2823" i="1" s="1"/>
  <c r="AE2715" i="1"/>
  <c r="AE235" i="1"/>
  <c r="AE234" i="1" s="1"/>
  <c r="AE216" i="1" s="1"/>
  <c r="AE2058" i="1"/>
  <c r="AE2045" i="1" s="1"/>
  <c r="AK2714" i="1"/>
  <c r="AK2713" i="1" s="1"/>
  <c r="AE3463" i="1"/>
  <c r="AE3462" i="1" s="1"/>
  <c r="AE3456" i="1" s="1"/>
  <c r="AE3455" i="1" s="1"/>
  <c r="AM3007" i="1"/>
  <c r="AM2988" i="1" s="1"/>
  <c r="AE286" i="1"/>
  <c r="AE272" i="1" s="1"/>
  <c r="AL1543" i="1"/>
  <c r="AL1542" i="1" s="1"/>
  <c r="AE1382" i="1"/>
  <c r="AE1372" i="1" s="1"/>
  <c r="AE2009" i="1"/>
  <c r="AL438" i="1"/>
  <c r="AL437" i="1" s="1"/>
  <c r="AL1353" i="1"/>
  <c r="AL1352" i="1" s="1"/>
  <c r="AE65" i="1"/>
  <c r="AE1968" i="1"/>
  <c r="AE1958" i="1" s="1"/>
  <c r="AE1574" i="1"/>
  <c r="AE1564" i="1" s="1"/>
  <c r="AL271" i="1"/>
  <c r="AE1423" i="1"/>
  <c r="AE1817" i="1"/>
  <c r="AE1257" i="1"/>
  <c r="AE2784" i="1"/>
  <c r="AE2783" i="1" s="1"/>
  <c r="AE2774" i="1" s="1"/>
  <c r="AE803" i="1"/>
  <c r="AE793" i="1" s="1"/>
  <c r="AE1028" i="1"/>
  <c r="AE370" i="1"/>
  <c r="AE346" i="1" s="1"/>
  <c r="AE345" i="1" s="1"/>
  <c r="AE2188" i="1"/>
  <c r="AE1354" i="1"/>
  <c r="AE2503" i="1"/>
  <c r="AE2463" i="1" s="1"/>
  <c r="AE1656" i="1"/>
  <c r="AE2148" i="1"/>
  <c r="AE527" i="1"/>
  <c r="AE511" i="1" s="1"/>
  <c r="AE1544" i="1"/>
  <c r="AE3153" i="1"/>
  <c r="AE3106" i="1"/>
  <c r="AE2932" i="1"/>
  <c r="AE2931" i="1" s="1"/>
  <c r="AE2401" i="1"/>
  <c r="AE2400" i="1" s="1"/>
  <c r="AE2626" i="1"/>
  <c r="AE3300" i="1"/>
  <c r="AE3299" i="1" s="1"/>
  <c r="AE1938" i="1"/>
  <c r="AE2219" i="1"/>
  <c r="AE1151" i="1"/>
  <c r="AE841" i="1"/>
  <c r="AE709" i="1"/>
  <c r="AE698" i="1" s="1"/>
  <c r="AE697" i="1" s="1"/>
  <c r="AE2641" i="1"/>
  <c r="AE3504" i="1"/>
  <c r="AE3503" i="1" s="1"/>
  <c r="AE1615" i="1"/>
  <c r="AE952" i="1"/>
  <c r="AE439" i="1"/>
  <c r="AE1181" i="1"/>
  <c r="AE1171" i="1" s="1"/>
  <c r="AE3392" i="1"/>
  <c r="AE3391" i="1" s="1"/>
  <c r="AE3384" i="1" s="1"/>
  <c r="AE3383" i="1" s="1"/>
  <c r="AE773" i="1"/>
  <c r="AE2559" i="1"/>
  <c r="AE2558" i="1" s="1"/>
  <c r="AE2548" i="1" s="1"/>
  <c r="AE1221" i="1"/>
  <c r="AE3041" i="1"/>
  <c r="AE2691" i="1"/>
  <c r="AE982" i="1"/>
  <c r="AE972" i="1" s="1"/>
  <c r="AE2343" i="1"/>
  <c r="AE2334" i="1" s="1"/>
  <c r="AE1853" i="1"/>
  <c r="AE1064" i="1"/>
  <c r="AC3437" i="1"/>
  <c r="AV3437" i="1" s="1"/>
  <c r="BB3437" i="1" s="1"/>
  <c r="BS3437" i="1" s="1"/>
  <c r="AD3437" i="1"/>
  <c r="AW3437" i="1" s="1"/>
  <c r="BC3437" i="1" s="1"/>
  <c r="BT3437" i="1" s="1"/>
  <c r="BW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N3436" i="1"/>
  <c r="AE1150" i="1" l="1"/>
  <c r="AE1149" i="1" s="1"/>
  <c r="AE2904" i="1"/>
  <c r="AE2870" i="1" s="1"/>
  <c r="AE1744" i="1"/>
  <c r="AE1743" i="1" s="1"/>
  <c r="AE3273" i="1"/>
  <c r="AE3223" i="1" s="1"/>
  <c r="AE1937" i="1"/>
  <c r="AE1936" i="1" s="1"/>
  <c r="AE2127" i="1"/>
  <c r="AE2126" i="1" s="1"/>
  <c r="AE772" i="1"/>
  <c r="AE771" i="1" s="1"/>
  <c r="AK3583" i="1"/>
  <c r="AE2714" i="1"/>
  <c r="AE2713" i="1" s="1"/>
  <c r="AE1353" i="1"/>
  <c r="AE1352" i="1" s="1"/>
  <c r="AE271" i="1"/>
  <c r="AM3583" i="1"/>
  <c r="AL3583" i="1"/>
  <c r="AE17" i="1"/>
  <c r="AE3007" i="1"/>
  <c r="AE2988" i="1" s="1"/>
  <c r="AE1543" i="1"/>
  <c r="AE1542" i="1" s="1"/>
  <c r="AE3426" i="1"/>
  <c r="AE951" i="1"/>
  <c r="AE950" i="1" s="1"/>
  <c r="AE2625" i="1"/>
  <c r="AE2624" i="1" s="1"/>
  <c r="AE2547" i="1" s="1"/>
  <c r="AE3105" i="1"/>
  <c r="AE3087" i="1" s="1"/>
  <c r="AE3086" i="1" s="1"/>
  <c r="AE2291" i="1"/>
  <c r="AE2281" i="1" s="1"/>
  <c r="AE438" i="1"/>
  <c r="AE437" i="1" s="1"/>
  <c r="AB3436" i="1"/>
  <c r="AF3436" i="1" s="1"/>
  <c r="AU3436" i="1" s="1"/>
  <c r="BA3436" i="1" s="1"/>
  <c r="BR3436" i="1" s="1"/>
  <c r="BV3436" i="1" s="1"/>
  <c r="AC3436" i="1"/>
  <c r="AV3436" i="1" s="1"/>
  <c r="BB3436" i="1" s="1"/>
  <c r="BS3436" i="1" s="1"/>
  <c r="AD3436" i="1"/>
  <c r="AW3436" i="1" s="1"/>
  <c r="BC3436" i="1" s="1"/>
  <c r="BT3436" i="1" s="1"/>
  <c r="AC49" i="1"/>
  <c r="AV49" i="1" s="1"/>
  <c r="BB49" i="1" s="1"/>
  <c r="BS49" i="1" s="1"/>
  <c r="AD49" i="1"/>
  <c r="AW49" i="1" s="1"/>
  <c r="BC49" i="1" s="1"/>
  <c r="BT49" i="1" s="1"/>
  <c r="AC196" i="1"/>
  <c r="AV196" i="1" s="1"/>
  <c r="BB196" i="1" s="1"/>
  <c r="BS196" i="1" s="1"/>
  <c r="AD196" i="1"/>
  <c r="AW196" i="1" s="1"/>
  <c r="BC196" i="1" s="1"/>
  <c r="BT196" i="1" s="1"/>
  <c r="AC316" i="1"/>
  <c r="AV316" i="1" s="1"/>
  <c r="BB316" i="1" s="1"/>
  <c r="BS316" i="1" s="1"/>
  <c r="AD316" i="1"/>
  <c r="AW316" i="1" s="1"/>
  <c r="BC316" i="1" s="1"/>
  <c r="BT316" i="1" s="1"/>
  <c r="AC478" i="1"/>
  <c r="AV478" i="1" s="1"/>
  <c r="BB478" i="1" s="1"/>
  <c r="BS478" i="1" s="1"/>
  <c r="AD478" i="1"/>
  <c r="AW478" i="1" s="1"/>
  <c r="BC478" i="1" s="1"/>
  <c r="BT478" i="1" s="1"/>
  <c r="AC585" i="1"/>
  <c r="AV585" i="1" s="1"/>
  <c r="BB585" i="1" s="1"/>
  <c r="BS585" i="1" s="1"/>
  <c r="AD585" i="1"/>
  <c r="AW585" i="1" s="1"/>
  <c r="BC585" i="1" s="1"/>
  <c r="BT585" i="1" s="1"/>
  <c r="AC595" i="1"/>
  <c r="AV595" i="1" s="1"/>
  <c r="BB595" i="1" s="1"/>
  <c r="BS595" i="1" s="1"/>
  <c r="AD595" i="1"/>
  <c r="AW595" i="1" s="1"/>
  <c r="BC595" i="1" s="1"/>
  <c r="BT595" i="1" s="1"/>
  <c r="AC598" i="1"/>
  <c r="AV598" i="1" s="1"/>
  <c r="BB598" i="1" s="1"/>
  <c r="BS598" i="1" s="1"/>
  <c r="AD598" i="1"/>
  <c r="AW598" i="1" s="1"/>
  <c r="BC598" i="1" s="1"/>
  <c r="BT598" i="1" s="1"/>
  <c r="AC649" i="1"/>
  <c r="AV649" i="1" s="1"/>
  <c r="BB649" i="1" s="1"/>
  <c r="BS649" i="1" s="1"/>
  <c r="AD649" i="1"/>
  <c r="AW649" i="1" s="1"/>
  <c r="BC649" i="1" s="1"/>
  <c r="BT649" i="1" s="1"/>
  <c r="AC684" i="1"/>
  <c r="AV684" i="1" s="1"/>
  <c r="BB684" i="1" s="1"/>
  <c r="BS684" i="1" s="1"/>
  <c r="AD684" i="1"/>
  <c r="AW684" i="1" s="1"/>
  <c r="BC684" i="1" s="1"/>
  <c r="BT684" i="1" s="1"/>
  <c r="AC1006" i="1"/>
  <c r="AV1006" i="1" s="1"/>
  <c r="BB1006" i="1" s="1"/>
  <c r="BS1006" i="1" s="1"/>
  <c r="AD1006" i="1"/>
  <c r="AW1006" i="1" s="1"/>
  <c r="BC1006" i="1" s="1"/>
  <c r="BT1006" i="1" s="1"/>
  <c r="AC1052" i="1"/>
  <c r="AV1052" i="1" s="1"/>
  <c r="BB1052" i="1" s="1"/>
  <c r="BS1052" i="1" s="1"/>
  <c r="AD1052" i="1"/>
  <c r="AW1052" i="1" s="1"/>
  <c r="BC1052" i="1" s="1"/>
  <c r="BT1052" i="1" s="1"/>
  <c r="AC1070" i="1"/>
  <c r="AV1070" i="1" s="1"/>
  <c r="BB1070" i="1" s="1"/>
  <c r="BS1070" i="1" s="1"/>
  <c r="AD1070" i="1"/>
  <c r="AW1070" i="1" s="1"/>
  <c r="BC1070" i="1" s="1"/>
  <c r="BT1070" i="1" s="1"/>
  <c r="AC1077" i="1"/>
  <c r="AV1077" i="1" s="1"/>
  <c r="BB1077" i="1" s="1"/>
  <c r="BS1077" i="1" s="1"/>
  <c r="AD1077" i="1"/>
  <c r="AW1077" i="1" s="1"/>
  <c r="BC1077" i="1" s="1"/>
  <c r="BT1077" i="1" s="1"/>
  <c r="AC1102" i="1"/>
  <c r="AV1102" i="1" s="1"/>
  <c r="BB1102" i="1" s="1"/>
  <c r="BS1102" i="1" s="1"/>
  <c r="AD1102" i="1"/>
  <c r="AW1102" i="1" s="1"/>
  <c r="BC1102" i="1" s="1"/>
  <c r="BT1102" i="1" s="1"/>
  <c r="AC1141" i="1"/>
  <c r="AV1141" i="1" s="1"/>
  <c r="BB1141" i="1" s="1"/>
  <c r="BS1141" i="1" s="1"/>
  <c r="AD1141" i="1"/>
  <c r="AW1141" i="1" s="1"/>
  <c r="BC1141" i="1" s="1"/>
  <c r="BT1141" i="1" s="1"/>
  <c r="AC1245" i="1"/>
  <c r="AV1245" i="1" s="1"/>
  <c r="BB1245" i="1" s="1"/>
  <c r="BS1245" i="1" s="1"/>
  <c r="AD1245" i="1"/>
  <c r="AW1245" i="1" s="1"/>
  <c r="BC1245" i="1" s="1"/>
  <c r="BT1245" i="1" s="1"/>
  <c r="AC1268" i="1"/>
  <c r="AV1268" i="1" s="1"/>
  <c r="BB1268" i="1" s="1"/>
  <c r="BS1268" i="1" s="1"/>
  <c r="AD1268" i="1"/>
  <c r="AW1268" i="1" s="1"/>
  <c r="BC1268" i="1" s="1"/>
  <c r="BT1268" i="1" s="1"/>
  <c r="AC1300" i="1"/>
  <c r="AV1300" i="1" s="1"/>
  <c r="BB1300" i="1" s="1"/>
  <c r="BS1300" i="1" s="1"/>
  <c r="AD1300" i="1"/>
  <c r="AW1300" i="1" s="1"/>
  <c r="BC1300" i="1" s="1"/>
  <c r="BT1300" i="1" s="1"/>
  <c r="AC1339" i="1"/>
  <c r="AV1339" i="1" s="1"/>
  <c r="BB1339" i="1" s="1"/>
  <c r="BS1339" i="1" s="1"/>
  <c r="AD1339" i="1"/>
  <c r="AW1339" i="1" s="1"/>
  <c r="BC1339" i="1" s="1"/>
  <c r="BT1339" i="1" s="1"/>
  <c r="AC1351" i="1"/>
  <c r="AV1351" i="1" s="1"/>
  <c r="BB1351" i="1" s="1"/>
  <c r="BS1351" i="1" s="1"/>
  <c r="AD1351" i="1"/>
  <c r="AW1351" i="1" s="1"/>
  <c r="BC1351" i="1" s="1"/>
  <c r="BT1351" i="1" s="1"/>
  <c r="AC1447" i="1"/>
  <c r="AV1447" i="1" s="1"/>
  <c r="BB1447" i="1" s="1"/>
  <c r="BS1447" i="1" s="1"/>
  <c r="AD1447" i="1"/>
  <c r="AW1447" i="1" s="1"/>
  <c r="BC1447" i="1" s="1"/>
  <c r="BT1447" i="1" s="1"/>
  <c r="AC1495" i="1"/>
  <c r="AV1495" i="1" s="1"/>
  <c r="BB1495" i="1" s="1"/>
  <c r="BS1495" i="1" s="1"/>
  <c r="AD1495" i="1"/>
  <c r="AW1495" i="1" s="1"/>
  <c r="BC1495" i="1" s="1"/>
  <c r="BT1495" i="1" s="1"/>
  <c r="AC1534" i="1"/>
  <c r="AV1534" i="1" s="1"/>
  <c r="BB1534" i="1" s="1"/>
  <c r="BS1534" i="1" s="1"/>
  <c r="AD1534" i="1"/>
  <c r="AW1534" i="1" s="1"/>
  <c r="BC1534" i="1" s="1"/>
  <c r="BT1534" i="1" s="1"/>
  <c r="AC1639" i="1"/>
  <c r="AV1639" i="1" s="1"/>
  <c r="BB1639" i="1" s="1"/>
  <c r="BS1639" i="1" s="1"/>
  <c r="AD1639" i="1"/>
  <c r="AW1639" i="1" s="1"/>
  <c r="BC1639" i="1" s="1"/>
  <c r="BT1639" i="1" s="1"/>
  <c r="AC1662" i="1"/>
  <c r="AV1662" i="1" s="1"/>
  <c r="BB1662" i="1" s="1"/>
  <c r="BS1662" i="1" s="1"/>
  <c r="AD1662" i="1"/>
  <c r="AW1662" i="1" s="1"/>
  <c r="BC1662" i="1" s="1"/>
  <c r="BT1662" i="1" s="1"/>
  <c r="AC1691" i="1"/>
  <c r="AV1691" i="1" s="1"/>
  <c r="BB1691" i="1" s="1"/>
  <c r="BS1691" i="1" s="1"/>
  <c r="AD1691" i="1"/>
  <c r="AW1691" i="1" s="1"/>
  <c r="BC1691" i="1" s="1"/>
  <c r="BT1691" i="1" s="1"/>
  <c r="AC1730" i="1"/>
  <c r="AV1730" i="1" s="1"/>
  <c r="BB1730" i="1" s="1"/>
  <c r="BS1730" i="1" s="1"/>
  <c r="AD1730" i="1"/>
  <c r="AW1730" i="1" s="1"/>
  <c r="BC1730" i="1" s="1"/>
  <c r="BT1730" i="1" s="1"/>
  <c r="AC1742" i="1"/>
  <c r="AV1742" i="1" s="1"/>
  <c r="BB1742" i="1" s="1"/>
  <c r="BS1742" i="1" s="1"/>
  <c r="AD1742" i="1"/>
  <c r="AW1742" i="1" s="1"/>
  <c r="BC1742" i="1" s="1"/>
  <c r="BT1742" i="1" s="1"/>
  <c r="AC1795" i="1"/>
  <c r="AV1795" i="1" s="1"/>
  <c r="BB1795" i="1" s="1"/>
  <c r="BS1795" i="1" s="1"/>
  <c r="AD1795" i="1"/>
  <c r="AW1795" i="1" s="1"/>
  <c r="BC1795" i="1" s="1"/>
  <c r="BT1795" i="1" s="1"/>
  <c r="AC1923" i="1"/>
  <c r="AV1923" i="1" s="1"/>
  <c r="BB1923" i="1" s="1"/>
  <c r="BS1923" i="1" s="1"/>
  <c r="AD1923" i="1"/>
  <c r="AW1923" i="1" s="1"/>
  <c r="BC1923" i="1" s="1"/>
  <c r="BT1923" i="1" s="1"/>
  <c r="AC1935" i="1"/>
  <c r="AV1935" i="1" s="1"/>
  <c r="BB1935" i="1" s="1"/>
  <c r="BS1935" i="1" s="1"/>
  <c r="AD1935" i="1"/>
  <c r="AW1935" i="1" s="1"/>
  <c r="BC1935" i="1" s="1"/>
  <c r="BT1935" i="1" s="1"/>
  <c r="AC2084" i="1"/>
  <c r="AV2084" i="1" s="1"/>
  <c r="BB2084" i="1" s="1"/>
  <c r="BS2084" i="1" s="1"/>
  <c r="AD2084" i="1"/>
  <c r="AW2084" i="1" s="1"/>
  <c r="BC2084" i="1" s="1"/>
  <c r="BT2084" i="1" s="1"/>
  <c r="AC2301" i="1"/>
  <c r="AV2301" i="1" s="1"/>
  <c r="BB2301" i="1" s="1"/>
  <c r="BS2301" i="1" s="1"/>
  <c r="AD2301" i="1"/>
  <c r="AW2301" i="1" s="1"/>
  <c r="BC2301" i="1" s="1"/>
  <c r="BT2301" i="1" s="1"/>
  <c r="AC2310" i="1"/>
  <c r="AV2310" i="1" s="1"/>
  <c r="BB2310" i="1" s="1"/>
  <c r="BS2310" i="1" s="1"/>
  <c r="AD2310" i="1"/>
  <c r="AW2310" i="1" s="1"/>
  <c r="BC2310" i="1" s="1"/>
  <c r="BT2310" i="1" s="1"/>
  <c r="AC2326" i="1"/>
  <c r="AV2326" i="1" s="1"/>
  <c r="BB2326" i="1" s="1"/>
  <c r="BS2326" i="1" s="1"/>
  <c r="AD2326" i="1"/>
  <c r="AW2326" i="1" s="1"/>
  <c r="BC2326" i="1" s="1"/>
  <c r="BT2326" i="1" s="1"/>
  <c r="AC2328" i="1"/>
  <c r="AV2328" i="1" s="1"/>
  <c r="BB2328" i="1" s="1"/>
  <c r="BS2328" i="1" s="1"/>
  <c r="AD2328" i="1"/>
  <c r="AW2328" i="1" s="1"/>
  <c r="BC2328" i="1" s="1"/>
  <c r="BT2328" i="1" s="1"/>
  <c r="AC2367" i="1"/>
  <c r="AV2367" i="1" s="1"/>
  <c r="BB2367" i="1" s="1"/>
  <c r="BS2367" i="1" s="1"/>
  <c r="AD2367" i="1"/>
  <c r="AW2367" i="1" s="1"/>
  <c r="BC2367" i="1" s="1"/>
  <c r="BT2367" i="1" s="1"/>
  <c r="AC2455" i="1"/>
  <c r="AV2455" i="1" s="1"/>
  <c r="BB2455" i="1" s="1"/>
  <c r="BS2455" i="1" s="1"/>
  <c r="AD2455" i="1"/>
  <c r="AW2455" i="1" s="1"/>
  <c r="BC2455" i="1" s="1"/>
  <c r="BT2455" i="1" s="1"/>
  <c r="AC2470" i="1"/>
  <c r="AV2470" i="1" s="1"/>
  <c r="BB2470" i="1" s="1"/>
  <c r="BS2470" i="1" s="1"/>
  <c r="AD2470" i="1"/>
  <c r="AW2470" i="1" s="1"/>
  <c r="BC2470" i="1" s="1"/>
  <c r="BT2470" i="1" s="1"/>
  <c r="AC2472" i="1"/>
  <c r="AV2472" i="1" s="1"/>
  <c r="BB2472" i="1" s="1"/>
  <c r="BS2472" i="1" s="1"/>
  <c r="AD2472" i="1"/>
  <c r="AW2472" i="1" s="1"/>
  <c r="BC2472" i="1" s="1"/>
  <c r="BT2472" i="1" s="1"/>
  <c r="AC2474" i="1"/>
  <c r="AV2474" i="1" s="1"/>
  <c r="BB2474" i="1" s="1"/>
  <c r="BS2474" i="1" s="1"/>
  <c r="AD2474" i="1"/>
  <c r="AW2474" i="1" s="1"/>
  <c r="BC2474" i="1" s="1"/>
  <c r="BT2474" i="1" s="1"/>
  <c r="AC2481" i="1"/>
  <c r="AV2481" i="1" s="1"/>
  <c r="BB2481" i="1" s="1"/>
  <c r="BS2481" i="1" s="1"/>
  <c r="AD2481" i="1"/>
  <c r="AW2481" i="1" s="1"/>
  <c r="BC2481" i="1" s="1"/>
  <c r="BT2481" i="1" s="1"/>
  <c r="AC2488" i="1"/>
  <c r="AV2488" i="1" s="1"/>
  <c r="BB2488" i="1" s="1"/>
  <c r="BS2488" i="1" s="1"/>
  <c r="AD2488" i="1"/>
  <c r="AW2488" i="1" s="1"/>
  <c r="BC2488" i="1" s="1"/>
  <c r="BT2488" i="1" s="1"/>
  <c r="AC2509" i="1"/>
  <c r="AV2509" i="1" s="1"/>
  <c r="BB2509" i="1" s="1"/>
  <c r="BS2509" i="1" s="1"/>
  <c r="AD2509" i="1"/>
  <c r="AW2509" i="1" s="1"/>
  <c r="BC2509" i="1" s="1"/>
  <c r="BT2509" i="1" s="1"/>
  <c r="AC2512" i="1"/>
  <c r="AV2512" i="1" s="1"/>
  <c r="BB2512" i="1" s="1"/>
  <c r="BS2512" i="1" s="1"/>
  <c r="AD2512" i="1"/>
  <c r="AW2512" i="1" s="1"/>
  <c r="BC2512" i="1" s="1"/>
  <c r="BT2512" i="1" s="1"/>
  <c r="AC2518" i="1"/>
  <c r="AV2518" i="1" s="1"/>
  <c r="BB2518" i="1" s="1"/>
  <c r="BS2518" i="1" s="1"/>
  <c r="AD2518" i="1"/>
  <c r="AW2518" i="1" s="1"/>
  <c r="BC2518" i="1" s="1"/>
  <c r="BT2518" i="1" s="1"/>
  <c r="AC2521" i="1"/>
  <c r="AV2521" i="1" s="1"/>
  <c r="BB2521" i="1" s="1"/>
  <c r="BS2521" i="1" s="1"/>
  <c r="AD2521" i="1"/>
  <c r="AW2521" i="1" s="1"/>
  <c r="BC2521" i="1" s="1"/>
  <c r="BT2521" i="1" s="1"/>
  <c r="AC2524" i="1"/>
  <c r="AV2524" i="1" s="1"/>
  <c r="BB2524" i="1" s="1"/>
  <c r="BS2524" i="1" s="1"/>
  <c r="AD2524" i="1"/>
  <c r="AW2524" i="1" s="1"/>
  <c r="BC2524" i="1" s="1"/>
  <c r="BT2524" i="1" s="1"/>
  <c r="AC2527" i="1"/>
  <c r="AV2527" i="1" s="1"/>
  <c r="BB2527" i="1" s="1"/>
  <c r="BS2527" i="1" s="1"/>
  <c r="AD2527" i="1"/>
  <c r="AW2527" i="1" s="1"/>
  <c r="BC2527" i="1" s="1"/>
  <c r="BT2527" i="1" s="1"/>
  <c r="AC2530" i="1"/>
  <c r="AV2530" i="1" s="1"/>
  <c r="BB2530" i="1" s="1"/>
  <c r="BS2530" i="1" s="1"/>
  <c r="AD2530" i="1"/>
  <c r="AW2530" i="1" s="1"/>
  <c r="BC2530" i="1" s="1"/>
  <c r="BT2530" i="1" s="1"/>
  <c r="AC2533" i="1"/>
  <c r="AV2533" i="1" s="1"/>
  <c r="BB2533" i="1" s="1"/>
  <c r="BS2533" i="1" s="1"/>
  <c r="AD2533" i="1"/>
  <c r="AW2533" i="1" s="1"/>
  <c r="BC2533" i="1" s="1"/>
  <c r="BT2533" i="1" s="1"/>
  <c r="AC2536" i="1"/>
  <c r="AV2536" i="1" s="1"/>
  <c r="BB2536" i="1" s="1"/>
  <c r="BS2536" i="1" s="1"/>
  <c r="AD2536" i="1"/>
  <c r="AW2536" i="1" s="1"/>
  <c r="BC2536" i="1" s="1"/>
  <c r="BT2536" i="1" s="1"/>
  <c r="AC2539" i="1"/>
  <c r="AV2539" i="1" s="1"/>
  <c r="BB2539" i="1" s="1"/>
  <c r="BS2539" i="1" s="1"/>
  <c r="AD2539" i="1"/>
  <c r="AW2539" i="1" s="1"/>
  <c r="BC2539" i="1" s="1"/>
  <c r="BT2539" i="1" s="1"/>
  <c r="AC2546" i="1"/>
  <c r="AV2546" i="1" s="1"/>
  <c r="BB2546" i="1" s="1"/>
  <c r="BS2546" i="1" s="1"/>
  <c r="AD2546" i="1"/>
  <c r="AW2546" i="1" s="1"/>
  <c r="BC2546" i="1" s="1"/>
  <c r="BT2546" i="1" s="1"/>
  <c r="AC2557" i="1"/>
  <c r="AV2557" i="1" s="1"/>
  <c r="BB2557" i="1" s="1"/>
  <c r="BS2557" i="1" s="1"/>
  <c r="AD2557" i="1"/>
  <c r="AW2557" i="1" s="1"/>
  <c r="BC2557" i="1" s="1"/>
  <c r="BT2557" i="1" s="1"/>
  <c r="AC2578" i="1"/>
  <c r="AV2578" i="1" s="1"/>
  <c r="BB2578" i="1" s="1"/>
  <c r="BS2578" i="1" s="1"/>
  <c r="AD2578" i="1"/>
  <c r="AW2578" i="1" s="1"/>
  <c r="BC2578" i="1" s="1"/>
  <c r="BT2578" i="1" s="1"/>
  <c r="AC2585" i="1"/>
  <c r="AV2585" i="1" s="1"/>
  <c r="BB2585" i="1" s="1"/>
  <c r="BS2585" i="1" s="1"/>
  <c r="AD2585" i="1"/>
  <c r="AW2585" i="1" s="1"/>
  <c r="BC2585" i="1" s="1"/>
  <c r="BT2585" i="1" s="1"/>
  <c r="AC2676" i="1"/>
  <c r="AV2676" i="1" s="1"/>
  <c r="BB2676" i="1" s="1"/>
  <c r="BS2676" i="1" s="1"/>
  <c r="AD2676" i="1"/>
  <c r="AW2676" i="1" s="1"/>
  <c r="BC2676" i="1" s="1"/>
  <c r="BT2676" i="1" s="1"/>
  <c r="AC2747" i="1"/>
  <c r="AV2747" i="1" s="1"/>
  <c r="BB2747" i="1" s="1"/>
  <c r="BS2747" i="1" s="1"/>
  <c r="AD2747" i="1"/>
  <c r="AW2747" i="1" s="1"/>
  <c r="BC2747" i="1" s="1"/>
  <c r="BT2747" i="1" s="1"/>
  <c r="AC2753" i="1"/>
  <c r="AV2753" i="1" s="1"/>
  <c r="BB2753" i="1" s="1"/>
  <c r="BS2753" i="1" s="1"/>
  <c r="AD2753" i="1"/>
  <c r="AW2753" i="1" s="1"/>
  <c r="BC2753" i="1" s="1"/>
  <c r="BT2753" i="1" s="1"/>
  <c r="AC2820" i="1"/>
  <c r="AV2820" i="1" s="1"/>
  <c r="BB2820" i="1" s="1"/>
  <c r="BS2820" i="1" s="1"/>
  <c r="AD2820" i="1"/>
  <c r="AW2820" i="1" s="1"/>
  <c r="BC2820" i="1" s="1"/>
  <c r="BT2820" i="1" s="1"/>
  <c r="AC2822" i="1"/>
  <c r="AV2822" i="1" s="1"/>
  <c r="BB2822" i="1" s="1"/>
  <c r="BS2822" i="1" s="1"/>
  <c r="AD2822" i="1"/>
  <c r="AW2822" i="1" s="1"/>
  <c r="BC2822" i="1" s="1"/>
  <c r="BT2822" i="1" s="1"/>
  <c r="AC3032" i="1"/>
  <c r="AV3032" i="1" s="1"/>
  <c r="BB3032" i="1" s="1"/>
  <c r="BS3032" i="1" s="1"/>
  <c r="AD3032" i="1"/>
  <c r="AW3032" i="1" s="1"/>
  <c r="BC3032" i="1" s="1"/>
  <c r="BT3032" i="1" s="1"/>
  <c r="AC3035" i="1"/>
  <c r="AV3035" i="1" s="1"/>
  <c r="BB3035" i="1" s="1"/>
  <c r="BS3035" i="1" s="1"/>
  <c r="AD3035" i="1"/>
  <c r="AW3035" i="1" s="1"/>
  <c r="BC3035" i="1" s="1"/>
  <c r="BT3035" i="1" s="1"/>
  <c r="AC3073" i="1"/>
  <c r="AV3073" i="1" s="1"/>
  <c r="BB3073" i="1" s="1"/>
  <c r="BS3073" i="1" s="1"/>
  <c r="AD3073" i="1"/>
  <c r="AW3073" i="1" s="1"/>
  <c r="BC3073" i="1" s="1"/>
  <c r="BT3073" i="1" s="1"/>
  <c r="AC3295" i="1"/>
  <c r="AV3295" i="1" s="1"/>
  <c r="BB3295" i="1" s="1"/>
  <c r="BS3295" i="1" s="1"/>
  <c r="AD3295" i="1"/>
  <c r="AW3295" i="1" s="1"/>
  <c r="BC3295" i="1" s="1"/>
  <c r="BT3295" i="1" s="1"/>
  <c r="AC3382" i="1"/>
  <c r="AV3382" i="1" s="1"/>
  <c r="BB3382" i="1" s="1"/>
  <c r="BS3382" i="1" s="1"/>
  <c r="AD3382" i="1"/>
  <c r="AW3382" i="1" s="1"/>
  <c r="BC3382" i="1" s="1"/>
  <c r="BT3382" i="1" s="1"/>
  <c r="AC3433" i="1"/>
  <c r="AV3433" i="1" s="1"/>
  <c r="BB3433" i="1" s="1"/>
  <c r="BS3433" i="1" s="1"/>
  <c r="AD3433" i="1"/>
  <c r="AW3433" i="1" s="1"/>
  <c r="BC3433" i="1" s="1"/>
  <c r="BT3433" i="1" s="1"/>
  <c r="AC3479" i="1"/>
  <c r="AV3479" i="1" s="1"/>
  <c r="BB3479" i="1" s="1"/>
  <c r="BS3479" i="1" s="1"/>
  <c r="AD3479" i="1"/>
  <c r="AW3479" i="1" s="1"/>
  <c r="BC3479" i="1" s="1"/>
  <c r="BT3479" i="1" s="1"/>
  <c r="AC3512" i="1"/>
  <c r="AV3512" i="1" s="1"/>
  <c r="BB3512" i="1" s="1"/>
  <c r="BS3512" i="1" s="1"/>
  <c r="AD3512" i="1"/>
  <c r="AW3512" i="1" s="1"/>
  <c r="BC3512" i="1" s="1"/>
  <c r="BT3512" i="1" s="1"/>
  <c r="AE3583" i="1" l="1"/>
  <c r="BW3034" i="1"/>
  <c r="BW3033" i="1" s="1"/>
  <c r="AA3034" i="1"/>
  <c r="AA3033" i="1" s="1"/>
  <c r="Z3034" i="1"/>
  <c r="Z3033" i="1" s="1"/>
  <c r="Y3034" i="1"/>
  <c r="Y3033" i="1" s="1"/>
  <c r="X3034" i="1"/>
  <c r="X3033" i="1" s="1"/>
  <c r="W3034" i="1"/>
  <c r="W3033" i="1" s="1"/>
  <c r="V3034" i="1"/>
  <c r="V3033" i="1" s="1"/>
  <c r="U3034" i="1"/>
  <c r="U3033" i="1" s="1"/>
  <c r="T3034" i="1"/>
  <c r="T3033" i="1" s="1"/>
  <c r="S3034" i="1"/>
  <c r="O3034" i="1"/>
  <c r="N3034" i="1"/>
  <c r="AB3034" i="1" l="1"/>
  <c r="AF3034" i="1" s="1"/>
  <c r="AU3034" i="1" s="1"/>
  <c r="BA3034" i="1" s="1"/>
  <c r="BR3034" i="1" s="1"/>
  <c r="BV3034" i="1" s="1"/>
  <c r="S3033" i="1"/>
  <c r="AB3033" i="1" s="1"/>
  <c r="AF3033" i="1" s="1"/>
  <c r="AU3033" i="1" s="1"/>
  <c r="BA3033" i="1" s="1"/>
  <c r="BR3033" i="1" s="1"/>
  <c r="BV3033" i="1" s="1"/>
  <c r="N3033" i="1"/>
  <c r="AC3033" i="1" s="1"/>
  <c r="AV3033" i="1" s="1"/>
  <c r="BB3033" i="1" s="1"/>
  <c r="BS3033" i="1" s="1"/>
  <c r="AC3034" i="1"/>
  <c r="AV3034" i="1" s="1"/>
  <c r="BB3034" i="1" s="1"/>
  <c r="BS3034" i="1" s="1"/>
  <c r="O3033" i="1"/>
  <c r="AD3033" i="1" s="1"/>
  <c r="AW3033" i="1" s="1"/>
  <c r="BC3033" i="1" s="1"/>
  <c r="BT3033" i="1" s="1"/>
  <c r="AD3034" i="1"/>
  <c r="AW3034" i="1" s="1"/>
  <c r="BC3034" i="1" s="1"/>
  <c r="BT3034" i="1" s="1"/>
  <c r="O3381" i="1"/>
  <c r="P3381" i="1"/>
  <c r="P3380" i="1" s="1"/>
  <c r="Q3381" i="1"/>
  <c r="Q3380" i="1" s="1"/>
  <c r="R3381" i="1"/>
  <c r="R3380" i="1" s="1"/>
  <c r="S3381" i="1"/>
  <c r="T3381" i="1"/>
  <c r="T3380" i="1" s="1"/>
  <c r="U3381" i="1"/>
  <c r="U3380" i="1" s="1"/>
  <c r="V3381" i="1"/>
  <c r="V3380" i="1" s="1"/>
  <c r="W3381" i="1"/>
  <c r="W3380" i="1" s="1"/>
  <c r="X3381" i="1"/>
  <c r="X3380" i="1" s="1"/>
  <c r="Y3381" i="1"/>
  <c r="Y3380" i="1" s="1"/>
  <c r="Z3381" i="1"/>
  <c r="Z3380" i="1" s="1"/>
  <c r="AA3381" i="1"/>
  <c r="AA3380" i="1" s="1"/>
  <c r="BW3381" i="1"/>
  <c r="BW3380" i="1" s="1"/>
  <c r="N3381" i="1"/>
  <c r="AB3381" i="1" l="1"/>
  <c r="AF3381" i="1" s="1"/>
  <c r="AU3381" i="1" s="1"/>
  <c r="BA3381" i="1" s="1"/>
  <c r="BR3381" i="1" s="1"/>
  <c r="BV3381" i="1" s="1"/>
  <c r="S3380" i="1"/>
  <c r="AB3380" i="1" s="1"/>
  <c r="AF3380" i="1" s="1"/>
  <c r="AU3380" i="1" s="1"/>
  <c r="BA3380" i="1" s="1"/>
  <c r="BR3380" i="1" s="1"/>
  <c r="BV3380" i="1" s="1"/>
  <c r="O3380" i="1"/>
  <c r="AD3380" i="1" s="1"/>
  <c r="AW3380" i="1" s="1"/>
  <c r="BC3380" i="1" s="1"/>
  <c r="BT3380" i="1" s="1"/>
  <c r="AD3381" i="1"/>
  <c r="AW3381" i="1" s="1"/>
  <c r="BC3381" i="1" s="1"/>
  <c r="BT3381" i="1" s="1"/>
  <c r="N3380" i="1"/>
  <c r="AC3380" i="1" s="1"/>
  <c r="AV3380" i="1" s="1"/>
  <c r="BB3380" i="1" s="1"/>
  <c r="BS3380" i="1" s="1"/>
  <c r="AC3381" i="1"/>
  <c r="AV3381" i="1" s="1"/>
  <c r="BB3381" i="1" s="1"/>
  <c r="BS3381" i="1" s="1"/>
  <c r="BW2584" i="1"/>
  <c r="BW2583" i="1" s="1"/>
  <c r="AA2584" i="1"/>
  <c r="AA2583" i="1" s="1"/>
  <c r="Z2584" i="1"/>
  <c r="Z2583" i="1" s="1"/>
  <c r="Y2584" i="1"/>
  <c r="Y2583" i="1" s="1"/>
  <c r="X2584" i="1"/>
  <c r="X2583" i="1" s="1"/>
  <c r="W2584" i="1"/>
  <c r="W2583" i="1" s="1"/>
  <c r="V2584" i="1"/>
  <c r="V2583" i="1" s="1"/>
  <c r="U2584" i="1"/>
  <c r="U2583" i="1" s="1"/>
  <c r="T2584" i="1"/>
  <c r="T2583" i="1" s="1"/>
  <c r="S2584" i="1"/>
  <c r="O2584" i="1"/>
  <c r="N2584" i="1"/>
  <c r="BW2675" i="1"/>
  <c r="BW2674" i="1" s="1"/>
  <c r="AA2675" i="1"/>
  <c r="AA2674" i="1" s="1"/>
  <c r="Z2675" i="1"/>
  <c r="Z2674" i="1" s="1"/>
  <c r="Y2675" i="1"/>
  <c r="Y2674" i="1" s="1"/>
  <c r="X2675" i="1"/>
  <c r="X2674" i="1" s="1"/>
  <c r="W2675" i="1"/>
  <c r="W2674" i="1" s="1"/>
  <c r="V2675" i="1"/>
  <c r="V2674" i="1" s="1"/>
  <c r="U2675" i="1"/>
  <c r="U2674" i="1" s="1"/>
  <c r="T2675" i="1"/>
  <c r="T2674" i="1" s="1"/>
  <c r="S2675" i="1"/>
  <c r="O2675" i="1"/>
  <c r="N2675" i="1"/>
  <c r="O2821" i="1"/>
  <c r="P2821" i="1"/>
  <c r="P2818" i="1" s="1"/>
  <c r="Q2821" i="1"/>
  <c r="Q2818" i="1" s="1"/>
  <c r="R2821" i="1"/>
  <c r="R2818" i="1" s="1"/>
  <c r="S2821" i="1"/>
  <c r="T2821" i="1"/>
  <c r="U2821" i="1"/>
  <c r="V2821" i="1"/>
  <c r="W2821" i="1"/>
  <c r="X2821" i="1"/>
  <c r="Y2821" i="1"/>
  <c r="Z2821" i="1"/>
  <c r="AA2821" i="1"/>
  <c r="BW2821" i="1"/>
  <c r="N2821" i="1"/>
  <c r="BW2819" i="1"/>
  <c r="AA2819" i="1"/>
  <c r="Z2819" i="1"/>
  <c r="Y2819" i="1"/>
  <c r="X2819" i="1"/>
  <c r="W2819" i="1"/>
  <c r="V2819" i="1"/>
  <c r="U2819" i="1"/>
  <c r="T2819" i="1"/>
  <c r="S2819" i="1"/>
  <c r="O2819" i="1"/>
  <c r="N2819" i="1"/>
  <c r="BW2083" i="1"/>
  <c r="BW2082" i="1" s="1"/>
  <c r="BW2081" i="1" s="1"/>
  <c r="BW2080" i="1" s="1"/>
  <c r="AA2083" i="1"/>
  <c r="AA2082" i="1" s="1"/>
  <c r="AA2081" i="1" s="1"/>
  <c r="AA2080" i="1" s="1"/>
  <c r="Z2083" i="1"/>
  <c r="Z2082" i="1" s="1"/>
  <c r="Z2081" i="1" s="1"/>
  <c r="Z2080" i="1" s="1"/>
  <c r="Y2083" i="1"/>
  <c r="Y2082" i="1" s="1"/>
  <c r="Y2081" i="1" s="1"/>
  <c r="Y2080" i="1" s="1"/>
  <c r="X2083" i="1"/>
  <c r="X2082" i="1" s="1"/>
  <c r="X2081" i="1" s="1"/>
  <c r="X2080" i="1" s="1"/>
  <c r="W2083" i="1"/>
  <c r="W2082" i="1" s="1"/>
  <c r="W2081" i="1" s="1"/>
  <c r="W2080" i="1" s="1"/>
  <c r="V2083" i="1"/>
  <c r="V2082" i="1" s="1"/>
  <c r="V2081" i="1" s="1"/>
  <c r="V2080" i="1" s="1"/>
  <c r="U2083" i="1"/>
  <c r="U2082" i="1" s="1"/>
  <c r="U2081" i="1" s="1"/>
  <c r="U2080" i="1" s="1"/>
  <c r="T2083" i="1"/>
  <c r="T2082" i="1" s="1"/>
  <c r="T2081" i="1" s="1"/>
  <c r="T2080" i="1" s="1"/>
  <c r="S2083" i="1"/>
  <c r="O2083" i="1"/>
  <c r="N2083" i="1"/>
  <c r="BW1690" i="1"/>
  <c r="BW1689" i="1" s="1"/>
  <c r="BW1688" i="1" s="1"/>
  <c r="BW1687" i="1" s="1"/>
  <c r="AA1690" i="1"/>
  <c r="AA1689" i="1" s="1"/>
  <c r="AA1688" i="1" s="1"/>
  <c r="AA1687" i="1" s="1"/>
  <c r="Z1690" i="1"/>
  <c r="Z1689" i="1" s="1"/>
  <c r="Z1688" i="1" s="1"/>
  <c r="Z1687" i="1" s="1"/>
  <c r="Y1690" i="1"/>
  <c r="Y1689" i="1" s="1"/>
  <c r="Y1688" i="1" s="1"/>
  <c r="Y1687" i="1" s="1"/>
  <c r="X1690" i="1"/>
  <c r="X1689" i="1" s="1"/>
  <c r="X1688" i="1" s="1"/>
  <c r="X1687" i="1" s="1"/>
  <c r="W1690" i="1"/>
  <c r="W1689" i="1" s="1"/>
  <c r="W1688" i="1" s="1"/>
  <c r="W1687" i="1" s="1"/>
  <c r="V1690" i="1"/>
  <c r="V1689" i="1" s="1"/>
  <c r="V1688" i="1" s="1"/>
  <c r="V1687" i="1" s="1"/>
  <c r="U1690" i="1"/>
  <c r="U1689" i="1" s="1"/>
  <c r="U1688" i="1" s="1"/>
  <c r="U1687" i="1" s="1"/>
  <c r="T1690" i="1"/>
  <c r="T1689" i="1" s="1"/>
  <c r="T1688" i="1" s="1"/>
  <c r="T1687" i="1" s="1"/>
  <c r="S1690" i="1"/>
  <c r="O1690" i="1"/>
  <c r="N1690" i="1"/>
  <c r="BW1638" i="1"/>
  <c r="BW1637" i="1" s="1"/>
  <c r="BW1636" i="1" s="1"/>
  <c r="BW1635" i="1" s="1"/>
  <c r="AA1638" i="1"/>
  <c r="AA1637" i="1" s="1"/>
  <c r="AA1636" i="1" s="1"/>
  <c r="AA1635" i="1" s="1"/>
  <c r="Z1638" i="1"/>
  <c r="Z1637" i="1" s="1"/>
  <c r="Z1636" i="1" s="1"/>
  <c r="Z1635" i="1" s="1"/>
  <c r="Y1638" i="1"/>
  <c r="Y1637" i="1" s="1"/>
  <c r="Y1636" i="1" s="1"/>
  <c r="Y1635" i="1" s="1"/>
  <c r="X1638" i="1"/>
  <c r="X1637" i="1" s="1"/>
  <c r="X1636" i="1" s="1"/>
  <c r="X1635" i="1" s="1"/>
  <c r="W1638" i="1"/>
  <c r="W1637" i="1" s="1"/>
  <c r="W1636" i="1" s="1"/>
  <c r="W1635" i="1" s="1"/>
  <c r="V1638" i="1"/>
  <c r="V1637" i="1" s="1"/>
  <c r="V1636" i="1" s="1"/>
  <c r="V1635" i="1" s="1"/>
  <c r="U1638" i="1"/>
  <c r="U1637" i="1" s="1"/>
  <c r="U1636" i="1" s="1"/>
  <c r="U1635" i="1" s="1"/>
  <c r="T1638" i="1"/>
  <c r="T1637" i="1" s="1"/>
  <c r="T1636" i="1" s="1"/>
  <c r="T1635" i="1" s="1"/>
  <c r="S1638" i="1"/>
  <c r="O1638" i="1"/>
  <c r="N1638" i="1"/>
  <c r="BW1494" i="1"/>
  <c r="BW1493" i="1" s="1"/>
  <c r="BW1492" i="1" s="1"/>
  <c r="BW1491" i="1" s="1"/>
  <c r="AA1494" i="1"/>
  <c r="AA1493" i="1" s="1"/>
  <c r="AA1492" i="1" s="1"/>
  <c r="AA1491" i="1" s="1"/>
  <c r="Z1494" i="1"/>
  <c r="Z1493" i="1" s="1"/>
  <c r="Z1492" i="1" s="1"/>
  <c r="Z1491" i="1" s="1"/>
  <c r="Y1494" i="1"/>
  <c r="Y1493" i="1" s="1"/>
  <c r="Y1492" i="1" s="1"/>
  <c r="Y1491" i="1" s="1"/>
  <c r="X1494" i="1"/>
  <c r="X1493" i="1" s="1"/>
  <c r="X1492" i="1" s="1"/>
  <c r="X1491" i="1" s="1"/>
  <c r="W1494" i="1"/>
  <c r="W1493" i="1" s="1"/>
  <c r="W1492" i="1" s="1"/>
  <c r="W1491" i="1" s="1"/>
  <c r="V1494" i="1"/>
  <c r="V1493" i="1" s="1"/>
  <c r="V1492" i="1" s="1"/>
  <c r="V1491" i="1" s="1"/>
  <c r="U1494" i="1"/>
  <c r="U1493" i="1" s="1"/>
  <c r="U1492" i="1" s="1"/>
  <c r="U1491" i="1" s="1"/>
  <c r="T1494" i="1"/>
  <c r="T1493" i="1" s="1"/>
  <c r="T1492" i="1" s="1"/>
  <c r="T1491" i="1" s="1"/>
  <c r="S1494" i="1"/>
  <c r="O1494" i="1"/>
  <c r="N1494" i="1"/>
  <c r="BW1446" i="1"/>
  <c r="BW1445" i="1" s="1"/>
  <c r="BW1444" i="1" s="1"/>
  <c r="BW1443" i="1" s="1"/>
  <c r="AA1446" i="1"/>
  <c r="AA1445" i="1" s="1"/>
  <c r="AA1444" i="1" s="1"/>
  <c r="AA1443" i="1" s="1"/>
  <c r="Z1446" i="1"/>
  <c r="Z1445" i="1" s="1"/>
  <c r="Z1444" i="1" s="1"/>
  <c r="Z1443" i="1" s="1"/>
  <c r="Y1446" i="1"/>
  <c r="Y1445" i="1" s="1"/>
  <c r="Y1444" i="1" s="1"/>
  <c r="Y1443" i="1" s="1"/>
  <c r="X1446" i="1"/>
  <c r="X1445" i="1" s="1"/>
  <c r="X1444" i="1" s="1"/>
  <c r="X1443" i="1" s="1"/>
  <c r="W1446" i="1"/>
  <c r="W1445" i="1" s="1"/>
  <c r="W1444" i="1" s="1"/>
  <c r="W1443" i="1" s="1"/>
  <c r="V1446" i="1"/>
  <c r="V1445" i="1" s="1"/>
  <c r="V1444" i="1" s="1"/>
  <c r="V1443" i="1" s="1"/>
  <c r="U1446" i="1"/>
  <c r="U1445" i="1" s="1"/>
  <c r="U1444" i="1" s="1"/>
  <c r="U1443" i="1" s="1"/>
  <c r="T1446" i="1"/>
  <c r="T1445" i="1" s="1"/>
  <c r="T1444" i="1" s="1"/>
  <c r="T1443" i="1" s="1"/>
  <c r="S1446" i="1"/>
  <c r="O1446" i="1"/>
  <c r="N1446" i="1"/>
  <c r="BW1299" i="1"/>
  <c r="BW1298" i="1" s="1"/>
  <c r="BW1297" i="1" s="1"/>
  <c r="BW1296" i="1" s="1"/>
  <c r="AA1299" i="1"/>
  <c r="AA1298" i="1" s="1"/>
  <c r="AA1297" i="1" s="1"/>
  <c r="AA1296" i="1" s="1"/>
  <c r="Z1299" i="1"/>
  <c r="Z1298" i="1" s="1"/>
  <c r="Z1297" i="1" s="1"/>
  <c r="Z1296" i="1" s="1"/>
  <c r="Y1299" i="1"/>
  <c r="Y1298" i="1" s="1"/>
  <c r="Y1297" i="1" s="1"/>
  <c r="Y1296" i="1" s="1"/>
  <c r="X1299" i="1"/>
  <c r="X1298" i="1" s="1"/>
  <c r="X1297" i="1" s="1"/>
  <c r="X1296" i="1" s="1"/>
  <c r="W1299" i="1"/>
  <c r="W1298" i="1" s="1"/>
  <c r="W1297" i="1" s="1"/>
  <c r="W1296" i="1" s="1"/>
  <c r="V1299" i="1"/>
  <c r="V1298" i="1" s="1"/>
  <c r="V1297" i="1" s="1"/>
  <c r="V1296" i="1" s="1"/>
  <c r="U1299" i="1"/>
  <c r="U1298" i="1" s="1"/>
  <c r="U1297" i="1" s="1"/>
  <c r="U1296" i="1" s="1"/>
  <c r="T1299" i="1"/>
  <c r="T1298" i="1" s="1"/>
  <c r="T1297" i="1" s="1"/>
  <c r="T1296" i="1" s="1"/>
  <c r="S1299" i="1"/>
  <c r="O1299" i="1"/>
  <c r="N1299" i="1"/>
  <c r="BW1244" i="1"/>
  <c r="BW1243" i="1" s="1"/>
  <c r="BW1242" i="1" s="1"/>
  <c r="BW1241" i="1" s="1"/>
  <c r="AA1244" i="1"/>
  <c r="AA1243" i="1" s="1"/>
  <c r="AA1242" i="1" s="1"/>
  <c r="AA1241" i="1" s="1"/>
  <c r="Z1244" i="1"/>
  <c r="Z1243" i="1" s="1"/>
  <c r="Z1242" i="1" s="1"/>
  <c r="Z1241" i="1" s="1"/>
  <c r="Y1244" i="1"/>
  <c r="Y1243" i="1" s="1"/>
  <c r="Y1242" i="1" s="1"/>
  <c r="Y1241" i="1" s="1"/>
  <c r="X1244" i="1"/>
  <c r="X1243" i="1" s="1"/>
  <c r="X1242" i="1" s="1"/>
  <c r="X1241" i="1" s="1"/>
  <c r="W1244" i="1"/>
  <c r="W1243" i="1" s="1"/>
  <c r="W1242" i="1" s="1"/>
  <c r="W1241" i="1" s="1"/>
  <c r="V1244" i="1"/>
  <c r="V1243" i="1" s="1"/>
  <c r="V1242" i="1" s="1"/>
  <c r="V1241" i="1" s="1"/>
  <c r="U1244" i="1"/>
  <c r="U1243" i="1" s="1"/>
  <c r="U1242" i="1" s="1"/>
  <c r="U1241" i="1" s="1"/>
  <c r="T1244" i="1"/>
  <c r="T1243" i="1" s="1"/>
  <c r="T1242" i="1" s="1"/>
  <c r="T1241" i="1" s="1"/>
  <c r="S1244" i="1"/>
  <c r="O1244" i="1"/>
  <c r="N1244" i="1"/>
  <c r="BW1101" i="1"/>
  <c r="BW1100" i="1" s="1"/>
  <c r="BW1099" i="1" s="1"/>
  <c r="BW1098" i="1" s="1"/>
  <c r="AA1101" i="1"/>
  <c r="AA1100" i="1" s="1"/>
  <c r="AA1099" i="1" s="1"/>
  <c r="AA1098" i="1" s="1"/>
  <c r="Z1101" i="1"/>
  <c r="Z1100" i="1" s="1"/>
  <c r="Z1099" i="1" s="1"/>
  <c r="Z1098" i="1" s="1"/>
  <c r="Y1101" i="1"/>
  <c r="Y1100" i="1" s="1"/>
  <c r="Y1099" i="1" s="1"/>
  <c r="Y1098" i="1" s="1"/>
  <c r="X1101" i="1"/>
  <c r="X1100" i="1" s="1"/>
  <c r="X1099" i="1" s="1"/>
  <c r="X1098" i="1" s="1"/>
  <c r="W1101" i="1"/>
  <c r="W1100" i="1" s="1"/>
  <c r="W1099" i="1" s="1"/>
  <c r="W1098" i="1" s="1"/>
  <c r="V1101" i="1"/>
  <c r="V1100" i="1" s="1"/>
  <c r="V1099" i="1" s="1"/>
  <c r="V1098" i="1" s="1"/>
  <c r="U1101" i="1"/>
  <c r="U1100" i="1" s="1"/>
  <c r="U1099" i="1" s="1"/>
  <c r="U1098" i="1" s="1"/>
  <c r="T1101" i="1"/>
  <c r="T1100" i="1" s="1"/>
  <c r="T1099" i="1" s="1"/>
  <c r="T1098" i="1" s="1"/>
  <c r="S1101" i="1"/>
  <c r="O1101" i="1"/>
  <c r="N1101" i="1"/>
  <c r="BW1051" i="1"/>
  <c r="BW1050" i="1" s="1"/>
  <c r="BW1049" i="1" s="1"/>
  <c r="BW1048" i="1" s="1"/>
  <c r="AA1051" i="1"/>
  <c r="AA1050" i="1" s="1"/>
  <c r="AA1049" i="1" s="1"/>
  <c r="AA1048" i="1" s="1"/>
  <c r="Z1051" i="1"/>
  <c r="Z1050" i="1" s="1"/>
  <c r="Z1049" i="1" s="1"/>
  <c r="Z1048" i="1" s="1"/>
  <c r="Y1051" i="1"/>
  <c r="Y1050" i="1" s="1"/>
  <c r="Y1049" i="1" s="1"/>
  <c r="Y1048" i="1" s="1"/>
  <c r="X1051" i="1"/>
  <c r="X1050" i="1" s="1"/>
  <c r="X1049" i="1" s="1"/>
  <c r="X1048" i="1" s="1"/>
  <c r="W1051" i="1"/>
  <c r="W1050" i="1" s="1"/>
  <c r="W1049" i="1" s="1"/>
  <c r="W1048" i="1" s="1"/>
  <c r="V1051" i="1"/>
  <c r="V1050" i="1" s="1"/>
  <c r="V1049" i="1" s="1"/>
  <c r="V1048" i="1" s="1"/>
  <c r="U1051" i="1"/>
  <c r="U1050" i="1" s="1"/>
  <c r="U1049" i="1" s="1"/>
  <c r="U1048" i="1" s="1"/>
  <c r="T1051" i="1"/>
  <c r="T1050" i="1" s="1"/>
  <c r="T1049" i="1" s="1"/>
  <c r="T1048" i="1" s="1"/>
  <c r="S1051" i="1"/>
  <c r="O1051" i="1"/>
  <c r="N1051" i="1"/>
  <c r="AB1244" i="1" l="1"/>
  <c r="AF1244" i="1" s="1"/>
  <c r="AU1244" i="1" s="1"/>
  <c r="BA1244" i="1" s="1"/>
  <c r="BR1244" i="1" s="1"/>
  <c r="BV1244" i="1" s="1"/>
  <c r="AB1446" i="1"/>
  <c r="AF1446" i="1" s="1"/>
  <c r="AU1446" i="1" s="1"/>
  <c r="BA1446" i="1" s="1"/>
  <c r="BR1446" i="1" s="1"/>
  <c r="BV1446" i="1" s="1"/>
  <c r="AB1494" i="1"/>
  <c r="AF1494" i="1" s="1"/>
  <c r="AU1494" i="1" s="1"/>
  <c r="BA1494" i="1" s="1"/>
  <c r="BR1494" i="1" s="1"/>
  <c r="BV1494" i="1" s="1"/>
  <c r="AB1638" i="1"/>
  <c r="AF1638" i="1" s="1"/>
  <c r="AU1638" i="1" s="1"/>
  <c r="BA1638" i="1" s="1"/>
  <c r="BR1638" i="1" s="1"/>
  <c r="BV1638" i="1" s="1"/>
  <c r="AB1690" i="1"/>
  <c r="AF1690" i="1" s="1"/>
  <c r="AU1690" i="1" s="1"/>
  <c r="BA1690" i="1" s="1"/>
  <c r="BR1690" i="1" s="1"/>
  <c r="BV1690" i="1" s="1"/>
  <c r="AB2819" i="1"/>
  <c r="AF2819" i="1" s="1"/>
  <c r="AU2819" i="1" s="1"/>
  <c r="BA2819" i="1" s="1"/>
  <c r="BR2819" i="1" s="1"/>
  <c r="BV2819" i="1" s="1"/>
  <c r="AB1299" i="1"/>
  <c r="AF1299" i="1" s="1"/>
  <c r="AU1299" i="1" s="1"/>
  <c r="BA1299" i="1" s="1"/>
  <c r="BR1299" i="1" s="1"/>
  <c r="BV1299" i="1" s="1"/>
  <c r="AB2083" i="1"/>
  <c r="AF2083" i="1" s="1"/>
  <c r="AU2083" i="1" s="1"/>
  <c r="BA2083" i="1" s="1"/>
  <c r="BR2083" i="1" s="1"/>
  <c r="BV2083" i="1" s="1"/>
  <c r="AB2584" i="1"/>
  <c r="AF2584" i="1" s="1"/>
  <c r="AU2584" i="1" s="1"/>
  <c r="BA2584" i="1" s="1"/>
  <c r="BR2584" i="1" s="1"/>
  <c r="AB2675" i="1"/>
  <c r="AF2675" i="1" s="1"/>
  <c r="AU2675" i="1" s="1"/>
  <c r="BA2675" i="1" s="1"/>
  <c r="BR2675" i="1" s="1"/>
  <c r="BV2675" i="1" s="1"/>
  <c r="AB2821" i="1"/>
  <c r="AF2821" i="1" s="1"/>
  <c r="AU2821" i="1" s="1"/>
  <c r="BA2821" i="1" s="1"/>
  <c r="BR2821" i="1" s="1"/>
  <c r="BV2821" i="1" s="1"/>
  <c r="AB1051" i="1"/>
  <c r="AF1051" i="1" s="1"/>
  <c r="AU1051" i="1" s="1"/>
  <c r="BA1051" i="1" s="1"/>
  <c r="BR1051" i="1" s="1"/>
  <c r="BV1051" i="1" s="1"/>
  <c r="AB1101" i="1"/>
  <c r="AF1101" i="1" s="1"/>
  <c r="AU1101" i="1" s="1"/>
  <c r="BA1101" i="1" s="1"/>
  <c r="BR1101" i="1" s="1"/>
  <c r="BV1101" i="1" s="1"/>
  <c r="AD2819" i="1"/>
  <c r="AW2819" i="1" s="1"/>
  <c r="BC2819" i="1" s="1"/>
  <c r="BT2819" i="1" s="1"/>
  <c r="AC2821" i="1"/>
  <c r="AV2821" i="1" s="1"/>
  <c r="BB2821" i="1" s="1"/>
  <c r="BS2821" i="1" s="1"/>
  <c r="AD2821" i="1"/>
  <c r="AW2821" i="1" s="1"/>
  <c r="BC2821" i="1" s="1"/>
  <c r="BT2821" i="1" s="1"/>
  <c r="N1050" i="1"/>
  <c r="AC1051" i="1"/>
  <c r="AV1051" i="1" s="1"/>
  <c r="BB1051" i="1" s="1"/>
  <c r="BS1051" i="1" s="1"/>
  <c r="O1100" i="1"/>
  <c r="AD1101" i="1"/>
  <c r="AW1101" i="1" s="1"/>
  <c r="BC1101" i="1" s="1"/>
  <c r="BT1101" i="1" s="1"/>
  <c r="O1298" i="1"/>
  <c r="AD1299" i="1"/>
  <c r="AW1299" i="1" s="1"/>
  <c r="BC1299" i="1" s="1"/>
  <c r="BT1299" i="1" s="1"/>
  <c r="O1493" i="1"/>
  <c r="AD1494" i="1"/>
  <c r="AW1494" i="1" s="1"/>
  <c r="BC1494" i="1" s="1"/>
  <c r="BT1494" i="1" s="1"/>
  <c r="O1689" i="1"/>
  <c r="AD1690" i="1"/>
  <c r="AW1690" i="1" s="1"/>
  <c r="BC1690" i="1" s="1"/>
  <c r="BT1690" i="1" s="1"/>
  <c r="S2674" i="1"/>
  <c r="AB2674" i="1" s="1"/>
  <c r="AF2674" i="1" s="1"/>
  <c r="AU2674" i="1" s="1"/>
  <c r="BA2674" i="1" s="1"/>
  <c r="BR2674" i="1" s="1"/>
  <c r="BV2674" i="1" s="1"/>
  <c r="N2583" i="1"/>
  <c r="AC2583" i="1" s="1"/>
  <c r="AV2583" i="1" s="1"/>
  <c r="BB2583" i="1" s="1"/>
  <c r="BS2583" i="1" s="1"/>
  <c r="AC2584" i="1"/>
  <c r="AV2584" i="1" s="1"/>
  <c r="BB2584" i="1" s="1"/>
  <c r="BS2584" i="1" s="1"/>
  <c r="S1100" i="1"/>
  <c r="AB1100" i="1" s="1"/>
  <c r="AF1100" i="1" s="1"/>
  <c r="AU1100" i="1" s="1"/>
  <c r="BA1100" i="1" s="1"/>
  <c r="BR1100" i="1" s="1"/>
  <c r="BV1100" i="1" s="1"/>
  <c r="N1445" i="1"/>
  <c r="AC1446" i="1"/>
  <c r="AV1446" i="1" s="1"/>
  <c r="BB1446" i="1" s="1"/>
  <c r="BS1446" i="1" s="1"/>
  <c r="S1493" i="1"/>
  <c r="AB1493" i="1" s="1"/>
  <c r="AF1493" i="1" s="1"/>
  <c r="AU1493" i="1" s="1"/>
  <c r="BA1493" i="1" s="1"/>
  <c r="BR1493" i="1" s="1"/>
  <c r="BV1493" i="1" s="1"/>
  <c r="N1637" i="1"/>
  <c r="AC1638" i="1"/>
  <c r="AV1638" i="1" s="1"/>
  <c r="BB1638" i="1" s="1"/>
  <c r="BS1638" i="1" s="1"/>
  <c r="S1689" i="1"/>
  <c r="AB1689" i="1" s="1"/>
  <c r="AF1689" i="1" s="1"/>
  <c r="AU1689" i="1" s="1"/>
  <c r="BA1689" i="1" s="1"/>
  <c r="BR1689" i="1" s="1"/>
  <c r="BV1689" i="1" s="1"/>
  <c r="O2583" i="1"/>
  <c r="AD2583" i="1" s="1"/>
  <c r="AW2583" i="1" s="1"/>
  <c r="BC2583" i="1" s="1"/>
  <c r="BT2583" i="1" s="1"/>
  <c r="AD2584" i="1"/>
  <c r="AW2584" i="1" s="1"/>
  <c r="BC2584" i="1" s="1"/>
  <c r="BT2584" i="1" s="1"/>
  <c r="O1050" i="1"/>
  <c r="AD1051" i="1"/>
  <c r="AW1051" i="1" s="1"/>
  <c r="BC1051" i="1" s="1"/>
  <c r="BT1051" i="1" s="1"/>
  <c r="O1243" i="1"/>
  <c r="AD1244" i="1"/>
  <c r="AW1244" i="1" s="1"/>
  <c r="BC1244" i="1" s="1"/>
  <c r="BT1244" i="1" s="1"/>
  <c r="O1445" i="1"/>
  <c r="AD1446" i="1"/>
  <c r="AW1446" i="1" s="1"/>
  <c r="BC1446" i="1" s="1"/>
  <c r="BT1446" i="1" s="1"/>
  <c r="O1637" i="1"/>
  <c r="AD1638" i="1"/>
  <c r="AW1638" i="1" s="1"/>
  <c r="BC1638" i="1" s="1"/>
  <c r="BT1638" i="1" s="1"/>
  <c r="O2082" i="1"/>
  <c r="AD2083" i="1"/>
  <c r="AW2083" i="1" s="1"/>
  <c r="BC2083" i="1" s="1"/>
  <c r="BT2083" i="1" s="1"/>
  <c r="N2674" i="1"/>
  <c r="AC2674" i="1" s="1"/>
  <c r="AV2674" i="1" s="1"/>
  <c r="BB2674" i="1" s="1"/>
  <c r="BS2674" i="1" s="1"/>
  <c r="AC2675" i="1"/>
  <c r="AV2675" i="1" s="1"/>
  <c r="BB2675" i="1" s="1"/>
  <c r="BS2675" i="1" s="1"/>
  <c r="S2583" i="1"/>
  <c r="AB2583" i="1" s="1"/>
  <c r="AF2583" i="1" s="1"/>
  <c r="AU2583" i="1" s="1"/>
  <c r="BA2583" i="1" s="1"/>
  <c r="BR2583" i="1" s="1"/>
  <c r="N1243" i="1"/>
  <c r="AC1244" i="1"/>
  <c r="AV1244" i="1" s="1"/>
  <c r="BB1244" i="1" s="1"/>
  <c r="BS1244" i="1" s="1"/>
  <c r="S1298" i="1"/>
  <c r="AB1298" i="1" s="1"/>
  <c r="AF1298" i="1" s="1"/>
  <c r="AU1298" i="1" s="1"/>
  <c r="BA1298" i="1" s="1"/>
  <c r="BR1298" i="1" s="1"/>
  <c r="BV1298" i="1" s="1"/>
  <c r="N2082" i="1"/>
  <c r="AC2083" i="1"/>
  <c r="AV2083" i="1" s="1"/>
  <c r="BB2083" i="1" s="1"/>
  <c r="BS2083" i="1" s="1"/>
  <c r="S1050" i="1"/>
  <c r="AB1050" i="1" s="1"/>
  <c r="AF1050" i="1" s="1"/>
  <c r="AU1050" i="1" s="1"/>
  <c r="BA1050" i="1" s="1"/>
  <c r="BR1050" i="1" s="1"/>
  <c r="BV1050" i="1" s="1"/>
  <c r="N1100" i="1"/>
  <c r="AC1101" i="1"/>
  <c r="AV1101" i="1" s="1"/>
  <c r="BB1101" i="1" s="1"/>
  <c r="BS1101" i="1" s="1"/>
  <c r="S1243" i="1"/>
  <c r="AB1243" i="1" s="1"/>
  <c r="AF1243" i="1" s="1"/>
  <c r="AU1243" i="1" s="1"/>
  <c r="BA1243" i="1" s="1"/>
  <c r="BR1243" i="1" s="1"/>
  <c r="BV1243" i="1" s="1"/>
  <c r="N1298" i="1"/>
  <c r="AC1299" i="1"/>
  <c r="AV1299" i="1" s="1"/>
  <c r="BB1299" i="1" s="1"/>
  <c r="BS1299" i="1" s="1"/>
  <c r="S1445" i="1"/>
  <c r="AB1445" i="1" s="1"/>
  <c r="AF1445" i="1" s="1"/>
  <c r="AU1445" i="1" s="1"/>
  <c r="BA1445" i="1" s="1"/>
  <c r="BR1445" i="1" s="1"/>
  <c r="BV1445" i="1" s="1"/>
  <c r="N1493" i="1"/>
  <c r="AC1494" i="1"/>
  <c r="AV1494" i="1" s="1"/>
  <c r="BB1494" i="1" s="1"/>
  <c r="BS1494" i="1" s="1"/>
  <c r="S1637" i="1"/>
  <c r="AB1637" i="1" s="1"/>
  <c r="AF1637" i="1" s="1"/>
  <c r="AU1637" i="1" s="1"/>
  <c r="BA1637" i="1" s="1"/>
  <c r="BR1637" i="1" s="1"/>
  <c r="BV1637" i="1" s="1"/>
  <c r="N1689" i="1"/>
  <c r="AC1690" i="1"/>
  <c r="AV1690" i="1" s="1"/>
  <c r="BB1690" i="1" s="1"/>
  <c r="BS1690" i="1" s="1"/>
  <c r="S2082" i="1"/>
  <c r="AB2082" i="1" s="1"/>
  <c r="AF2082" i="1" s="1"/>
  <c r="AU2082" i="1" s="1"/>
  <c r="BA2082" i="1" s="1"/>
  <c r="BR2082" i="1" s="1"/>
  <c r="BV2082" i="1" s="1"/>
  <c r="AC2819" i="1"/>
  <c r="AV2819" i="1" s="1"/>
  <c r="BB2819" i="1" s="1"/>
  <c r="BS2819" i="1" s="1"/>
  <c r="O2674" i="1"/>
  <c r="AD2674" i="1" s="1"/>
  <c r="AW2674" i="1" s="1"/>
  <c r="BC2674" i="1" s="1"/>
  <c r="BT2674" i="1" s="1"/>
  <c r="AD2675" i="1"/>
  <c r="AW2675" i="1" s="1"/>
  <c r="BC2675" i="1" s="1"/>
  <c r="BT2675" i="1" s="1"/>
  <c r="T2818" i="1"/>
  <c r="T2817" i="1" s="1"/>
  <c r="T2816" i="1" s="1"/>
  <c r="Z2818" i="1"/>
  <c r="Z2817" i="1" s="1"/>
  <c r="Z2816" i="1" s="1"/>
  <c r="W2818" i="1"/>
  <c r="W2817" i="1" s="1"/>
  <c r="W2816" i="1" s="1"/>
  <c r="V2818" i="1"/>
  <c r="V2817" i="1" s="1"/>
  <c r="V2816" i="1" s="1"/>
  <c r="X2818" i="1"/>
  <c r="X2817" i="1" s="1"/>
  <c r="X2816" i="1" s="1"/>
  <c r="AA2818" i="1"/>
  <c r="AA2817" i="1" s="1"/>
  <c r="AA2816" i="1" s="1"/>
  <c r="N2818" i="1"/>
  <c r="U2818" i="1"/>
  <c r="U2817" i="1" s="1"/>
  <c r="U2816" i="1" s="1"/>
  <c r="Y2818" i="1"/>
  <c r="Y2817" i="1" s="1"/>
  <c r="Y2816" i="1" s="1"/>
  <c r="BW2818" i="1"/>
  <c r="BW2817" i="1" s="1"/>
  <c r="BW2816" i="1" s="1"/>
  <c r="S2818" i="1"/>
  <c r="O2818" i="1"/>
  <c r="BW1934" i="1"/>
  <c r="BW1933" i="1" s="1"/>
  <c r="BW1932" i="1" s="1"/>
  <c r="BW1931" i="1" s="1"/>
  <c r="AA1934" i="1"/>
  <c r="AA1933" i="1" s="1"/>
  <c r="AA1932" i="1" s="1"/>
  <c r="AA1931" i="1" s="1"/>
  <c r="Z1934" i="1"/>
  <c r="Z1933" i="1" s="1"/>
  <c r="Z1932" i="1" s="1"/>
  <c r="Z1931" i="1" s="1"/>
  <c r="Y1934" i="1"/>
  <c r="Y1933" i="1" s="1"/>
  <c r="Y1932" i="1" s="1"/>
  <c r="Y1931" i="1" s="1"/>
  <c r="X1934" i="1"/>
  <c r="X1933" i="1" s="1"/>
  <c r="X1932" i="1" s="1"/>
  <c r="X1931" i="1" s="1"/>
  <c r="W1934" i="1"/>
  <c r="W1933" i="1" s="1"/>
  <c r="W1932" i="1" s="1"/>
  <c r="W1931" i="1" s="1"/>
  <c r="V1934" i="1"/>
  <c r="V1933" i="1" s="1"/>
  <c r="V1932" i="1" s="1"/>
  <c r="V1931" i="1" s="1"/>
  <c r="U1934" i="1"/>
  <c r="U1933" i="1" s="1"/>
  <c r="U1932" i="1" s="1"/>
  <c r="U1931" i="1" s="1"/>
  <c r="T1934" i="1"/>
  <c r="T1933" i="1" s="1"/>
  <c r="T1932" i="1" s="1"/>
  <c r="T1931" i="1" s="1"/>
  <c r="S1934" i="1"/>
  <c r="O1934" i="1"/>
  <c r="N1934" i="1"/>
  <c r="BW1922" i="1"/>
  <c r="BW1921" i="1" s="1"/>
  <c r="BW1920" i="1" s="1"/>
  <c r="BW1919" i="1" s="1"/>
  <c r="AA1922" i="1"/>
  <c r="AA1921" i="1" s="1"/>
  <c r="AA1920" i="1" s="1"/>
  <c r="AA1919" i="1" s="1"/>
  <c r="Z1922" i="1"/>
  <c r="Z1921" i="1" s="1"/>
  <c r="Z1920" i="1" s="1"/>
  <c r="Z1919" i="1" s="1"/>
  <c r="Y1922" i="1"/>
  <c r="Y1921" i="1" s="1"/>
  <c r="Y1920" i="1" s="1"/>
  <c r="Y1919" i="1" s="1"/>
  <c r="X1922" i="1"/>
  <c r="X1921" i="1" s="1"/>
  <c r="X1920" i="1" s="1"/>
  <c r="X1919" i="1" s="1"/>
  <c r="W1922" i="1"/>
  <c r="W1921" i="1" s="1"/>
  <c r="W1920" i="1" s="1"/>
  <c r="W1919" i="1" s="1"/>
  <c r="V1922" i="1"/>
  <c r="V1921" i="1" s="1"/>
  <c r="V1920" i="1" s="1"/>
  <c r="V1919" i="1" s="1"/>
  <c r="U1922" i="1"/>
  <c r="U1921" i="1" s="1"/>
  <c r="U1920" i="1" s="1"/>
  <c r="U1919" i="1" s="1"/>
  <c r="T1922" i="1"/>
  <c r="T1921" i="1" s="1"/>
  <c r="T1920" i="1" s="1"/>
  <c r="T1919" i="1" s="1"/>
  <c r="S1922" i="1"/>
  <c r="O1922" i="1"/>
  <c r="N1922" i="1"/>
  <c r="BW1741" i="1"/>
  <c r="BW1740" i="1" s="1"/>
  <c r="BW1739" i="1" s="1"/>
  <c r="BW1738" i="1" s="1"/>
  <c r="AA1741" i="1"/>
  <c r="AA1740" i="1" s="1"/>
  <c r="AA1739" i="1" s="1"/>
  <c r="AA1738" i="1" s="1"/>
  <c r="Z1741" i="1"/>
  <c r="Z1740" i="1" s="1"/>
  <c r="Z1739" i="1" s="1"/>
  <c r="Z1738" i="1" s="1"/>
  <c r="Y1741" i="1"/>
  <c r="Y1740" i="1" s="1"/>
  <c r="Y1739" i="1" s="1"/>
  <c r="Y1738" i="1" s="1"/>
  <c r="X1741" i="1"/>
  <c r="X1740" i="1" s="1"/>
  <c r="X1739" i="1" s="1"/>
  <c r="X1738" i="1" s="1"/>
  <c r="W1741" i="1"/>
  <c r="W1740" i="1" s="1"/>
  <c r="W1739" i="1" s="1"/>
  <c r="W1738" i="1" s="1"/>
  <c r="V1741" i="1"/>
  <c r="V1740" i="1" s="1"/>
  <c r="V1739" i="1" s="1"/>
  <c r="V1738" i="1" s="1"/>
  <c r="U1741" i="1"/>
  <c r="U1740" i="1" s="1"/>
  <c r="U1739" i="1" s="1"/>
  <c r="U1738" i="1" s="1"/>
  <c r="T1741" i="1"/>
  <c r="T1740" i="1" s="1"/>
  <c r="T1739" i="1" s="1"/>
  <c r="T1738" i="1" s="1"/>
  <c r="S1741" i="1"/>
  <c r="O1741" i="1"/>
  <c r="N1741" i="1"/>
  <c r="BW1729" i="1"/>
  <c r="BW1728" i="1" s="1"/>
  <c r="BW1727" i="1" s="1"/>
  <c r="BW1726" i="1" s="1"/>
  <c r="AA1729" i="1"/>
  <c r="AA1728" i="1" s="1"/>
  <c r="AA1727" i="1" s="1"/>
  <c r="AA1726" i="1" s="1"/>
  <c r="Z1729" i="1"/>
  <c r="Z1728" i="1" s="1"/>
  <c r="Z1727" i="1" s="1"/>
  <c r="Z1726" i="1" s="1"/>
  <c r="Y1729" i="1"/>
  <c r="Y1728" i="1" s="1"/>
  <c r="Y1727" i="1" s="1"/>
  <c r="Y1726" i="1" s="1"/>
  <c r="X1729" i="1"/>
  <c r="X1728" i="1" s="1"/>
  <c r="X1727" i="1" s="1"/>
  <c r="X1726" i="1" s="1"/>
  <c r="W1729" i="1"/>
  <c r="W1728" i="1" s="1"/>
  <c r="W1727" i="1" s="1"/>
  <c r="W1726" i="1" s="1"/>
  <c r="V1729" i="1"/>
  <c r="V1728" i="1" s="1"/>
  <c r="V1727" i="1" s="1"/>
  <c r="V1726" i="1" s="1"/>
  <c r="U1729" i="1"/>
  <c r="U1728" i="1" s="1"/>
  <c r="U1727" i="1" s="1"/>
  <c r="U1726" i="1" s="1"/>
  <c r="T1729" i="1"/>
  <c r="T1728" i="1" s="1"/>
  <c r="T1727" i="1" s="1"/>
  <c r="T1726" i="1" s="1"/>
  <c r="S1729" i="1"/>
  <c r="O1729" i="1"/>
  <c r="N1729" i="1"/>
  <c r="BW1533" i="1"/>
  <c r="BW1532" i="1" s="1"/>
  <c r="BW1531" i="1" s="1"/>
  <c r="BW1530" i="1" s="1"/>
  <c r="AA1533" i="1"/>
  <c r="AA1532" i="1" s="1"/>
  <c r="AA1531" i="1" s="1"/>
  <c r="AA1530" i="1" s="1"/>
  <c r="Z1533" i="1"/>
  <c r="Z1532" i="1" s="1"/>
  <c r="Z1531" i="1" s="1"/>
  <c r="Z1530" i="1" s="1"/>
  <c r="Y1533" i="1"/>
  <c r="Y1532" i="1" s="1"/>
  <c r="Y1531" i="1" s="1"/>
  <c r="Y1530" i="1" s="1"/>
  <c r="X1533" i="1"/>
  <c r="X1532" i="1" s="1"/>
  <c r="X1531" i="1" s="1"/>
  <c r="X1530" i="1" s="1"/>
  <c r="W1533" i="1"/>
  <c r="W1532" i="1" s="1"/>
  <c r="W1531" i="1" s="1"/>
  <c r="W1530" i="1" s="1"/>
  <c r="V1533" i="1"/>
  <c r="V1532" i="1" s="1"/>
  <c r="V1531" i="1" s="1"/>
  <c r="V1530" i="1" s="1"/>
  <c r="U1533" i="1"/>
  <c r="U1532" i="1" s="1"/>
  <c r="U1531" i="1" s="1"/>
  <c r="U1530" i="1" s="1"/>
  <c r="T1533" i="1"/>
  <c r="T1532" i="1" s="1"/>
  <c r="T1531" i="1" s="1"/>
  <c r="T1530" i="1" s="1"/>
  <c r="S1533" i="1"/>
  <c r="O1533" i="1"/>
  <c r="N1533" i="1"/>
  <c r="BW1350" i="1"/>
  <c r="BW1349" i="1" s="1"/>
  <c r="BW1348" i="1" s="1"/>
  <c r="BW1347" i="1" s="1"/>
  <c r="AA1350" i="1"/>
  <c r="AA1349" i="1" s="1"/>
  <c r="AA1348" i="1" s="1"/>
  <c r="AA1347" i="1" s="1"/>
  <c r="Z1350" i="1"/>
  <c r="Z1349" i="1" s="1"/>
  <c r="Z1348" i="1" s="1"/>
  <c r="Z1347" i="1" s="1"/>
  <c r="Y1350" i="1"/>
  <c r="Y1349" i="1" s="1"/>
  <c r="Y1348" i="1" s="1"/>
  <c r="Y1347" i="1" s="1"/>
  <c r="X1350" i="1"/>
  <c r="X1349" i="1" s="1"/>
  <c r="X1348" i="1" s="1"/>
  <c r="X1347" i="1" s="1"/>
  <c r="W1350" i="1"/>
  <c r="W1349" i="1" s="1"/>
  <c r="W1348" i="1" s="1"/>
  <c r="W1347" i="1" s="1"/>
  <c r="V1350" i="1"/>
  <c r="V1349" i="1" s="1"/>
  <c r="V1348" i="1" s="1"/>
  <c r="V1347" i="1" s="1"/>
  <c r="U1350" i="1"/>
  <c r="U1349" i="1" s="1"/>
  <c r="U1348" i="1" s="1"/>
  <c r="U1347" i="1" s="1"/>
  <c r="T1350" i="1"/>
  <c r="T1349" i="1" s="1"/>
  <c r="T1348" i="1" s="1"/>
  <c r="T1347" i="1" s="1"/>
  <c r="S1350" i="1"/>
  <c r="O1350" i="1"/>
  <c r="N1350" i="1"/>
  <c r="BW1338" i="1"/>
  <c r="BW1337" i="1" s="1"/>
  <c r="BW1336" i="1" s="1"/>
  <c r="BW1335" i="1" s="1"/>
  <c r="AA1338" i="1"/>
  <c r="AA1337" i="1" s="1"/>
  <c r="AA1336" i="1" s="1"/>
  <c r="AA1335" i="1" s="1"/>
  <c r="Z1338" i="1"/>
  <c r="Z1337" i="1" s="1"/>
  <c r="Z1336" i="1" s="1"/>
  <c r="Z1335" i="1" s="1"/>
  <c r="Y1338" i="1"/>
  <c r="Y1337" i="1" s="1"/>
  <c r="Y1336" i="1" s="1"/>
  <c r="Y1335" i="1" s="1"/>
  <c r="X1338" i="1"/>
  <c r="X1337" i="1" s="1"/>
  <c r="X1336" i="1" s="1"/>
  <c r="X1335" i="1" s="1"/>
  <c r="W1338" i="1"/>
  <c r="W1337" i="1" s="1"/>
  <c r="W1336" i="1" s="1"/>
  <c r="W1335" i="1" s="1"/>
  <c r="V1338" i="1"/>
  <c r="V1337" i="1" s="1"/>
  <c r="V1336" i="1" s="1"/>
  <c r="V1335" i="1" s="1"/>
  <c r="U1338" i="1"/>
  <c r="U1337" i="1" s="1"/>
  <c r="U1336" i="1" s="1"/>
  <c r="U1335" i="1" s="1"/>
  <c r="T1338" i="1"/>
  <c r="T1337" i="1" s="1"/>
  <c r="T1336" i="1" s="1"/>
  <c r="T1335" i="1" s="1"/>
  <c r="S1338" i="1"/>
  <c r="O1338" i="1"/>
  <c r="N1338" i="1"/>
  <c r="BW1140" i="1"/>
  <c r="BW1139" i="1" s="1"/>
  <c r="BW1138" i="1" s="1"/>
  <c r="BW1137" i="1" s="1"/>
  <c r="AA1140" i="1"/>
  <c r="AA1139" i="1" s="1"/>
  <c r="AA1138" i="1" s="1"/>
  <c r="AA1137" i="1" s="1"/>
  <c r="Z1140" i="1"/>
  <c r="Z1139" i="1" s="1"/>
  <c r="Z1138" i="1" s="1"/>
  <c r="Z1137" i="1" s="1"/>
  <c r="Y1140" i="1"/>
  <c r="Y1139" i="1" s="1"/>
  <c r="Y1138" i="1" s="1"/>
  <c r="Y1137" i="1" s="1"/>
  <c r="X1140" i="1"/>
  <c r="X1139" i="1" s="1"/>
  <c r="X1138" i="1" s="1"/>
  <c r="X1137" i="1" s="1"/>
  <c r="W1140" i="1"/>
  <c r="W1139" i="1" s="1"/>
  <c r="W1138" i="1" s="1"/>
  <c r="W1137" i="1" s="1"/>
  <c r="V1140" i="1"/>
  <c r="V1139" i="1" s="1"/>
  <c r="V1138" i="1" s="1"/>
  <c r="V1137" i="1" s="1"/>
  <c r="U1140" i="1"/>
  <c r="U1139" i="1" s="1"/>
  <c r="U1138" i="1" s="1"/>
  <c r="U1137" i="1" s="1"/>
  <c r="T1140" i="1"/>
  <c r="T1139" i="1" s="1"/>
  <c r="T1138" i="1" s="1"/>
  <c r="T1137" i="1" s="1"/>
  <c r="S1140" i="1"/>
  <c r="O1140" i="1"/>
  <c r="N1140" i="1"/>
  <c r="AB2818" i="1" l="1"/>
  <c r="AF2818" i="1" s="1"/>
  <c r="AU2818" i="1" s="1"/>
  <c r="BA2818" i="1" s="1"/>
  <c r="BR2818" i="1" s="1"/>
  <c r="BV2818" i="1" s="1"/>
  <c r="AB1140" i="1"/>
  <c r="AF1140" i="1" s="1"/>
  <c r="AU1140" i="1" s="1"/>
  <c r="BA1140" i="1" s="1"/>
  <c r="BR1140" i="1" s="1"/>
  <c r="BV1140" i="1" s="1"/>
  <c r="AB1338" i="1"/>
  <c r="AF1338" i="1" s="1"/>
  <c r="AU1338" i="1" s="1"/>
  <c r="BA1338" i="1" s="1"/>
  <c r="BR1338" i="1" s="1"/>
  <c r="BV1338" i="1" s="1"/>
  <c r="AB1350" i="1"/>
  <c r="AF1350" i="1" s="1"/>
  <c r="AU1350" i="1" s="1"/>
  <c r="BA1350" i="1" s="1"/>
  <c r="BR1350" i="1" s="1"/>
  <c r="BV1350" i="1" s="1"/>
  <c r="AB1533" i="1"/>
  <c r="AF1533" i="1" s="1"/>
  <c r="AU1533" i="1" s="1"/>
  <c r="BA1533" i="1" s="1"/>
  <c r="BR1533" i="1" s="1"/>
  <c r="BV1533" i="1" s="1"/>
  <c r="AB1729" i="1"/>
  <c r="AF1729" i="1" s="1"/>
  <c r="AU1729" i="1" s="1"/>
  <c r="BA1729" i="1" s="1"/>
  <c r="BR1729" i="1" s="1"/>
  <c r="BV1729" i="1" s="1"/>
  <c r="AB1741" i="1"/>
  <c r="AF1741" i="1" s="1"/>
  <c r="AU1741" i="1" s="1"/>
  <c r="BA1741" i="1" s="1"/>
  <c r="BR1741" i="1" s="1"/>
  <c r="BV1741" i="1" s="1"/>
  <c r="AB1922" i="1"/>
  <c r="AF1922" i="1" s="1"/>
  <c r="AU1922" i="1" s="1"/>
  <c r="BA1922" i="1" s="1"/>
  <c r="BR1922" i="1" s="1"/>
  <c r="BV1922" i="1" s="1"/>
  <c r="AB1934" i="1"/>
  <c r="AF1934" i="1" s="1"/>
  <c r="AU1934" i="1" s="1"/>
  <c r="BA1934" i="1" s="1"/>
  <c r="BR1934" i="1" s="1"/>
  <c r="BV1934" i="1" s="1"/>
  <c r="O1139" i="1"/>
  <c r="AD1140" i="1"/>
  <c r="AW1140" i="1" s="1"/>
  <c r="BC1140" i="1" s="1"/>
  <c r="BT1140" i="1" s="1"/>
  <c r="O1728" i="1"/>
  <c r="AD1729" i="1"/>
  <c r="AW1729" i="1" s="1"/>
  <c r="BC1729" i="1" s="1"/>
  <c r="BT1729" i="1" s="1"/>
  <c r="O1921" i="1"/>
  <c r="AD1922" i="1"/>
  <c r="AW1922" i="1" s="1"/>
  <c r="BC1922" i="1" s="1"/>
  <c r="BT1922" i="1" s="1"/>
  <c r="S2081" i="1"/>
  <c r="AB2081" i="1" s="1"/>
  <c r="AF2081" i="1" s="1"/>
  <c r="AU2081" i="1" s="1"/>
  <c r="BA2081" i="1" s="1"/>
  <c r="BR2081" i="1" s="1"/>
  <c r="BV2081" i="1" s="1"/>
  <c r="S1444" i="1"/>
  <c r="AB1444" i="1" s="1"/>
  <c r="AF1444" i="1" s="1"/>
  <c r="AU1444" i="1" s="1"/>
  <c r="BA1444" i="1" s="1"/>
  <c r="BR1444" i="1" s="1"/>
  <c r="BV1444" i="1" s="1"/>
  <c r="S1049" i="1"/>
  <c r="AB1049" i="1" s="1"/>
  <c r="AF1049" i="1" s="1"/>
  <c r="AU1049" i="1" s="1"/>
  <c r="BA1049" i="1" s="1"/>
  <c r="BR1049" i="1" s="1"/>
  <c r="BV1049" i="1" s="1"/>
  <c r="N1532" i="1"/>
  <c r="AC1533" i="1"/>
  <c r="AV1533" i="1" s="1"/>
  <c r="BB1533" i="1" s="1"/>
  <c r="BS1533" i="1" s="1"/>
  <c r="S1728" i="1"/>
  <c r="AB1728" i="1" s="1"/>
  <c r="AF1728" i="1" s="1"/>
  <c r="AU1728" i="1" s="1"/>
  <c r="BA1728" i="1" s="1"/>
  <c r="BR1728" i="1" s="1"/>
  <c r="BV1728" i="1" s="1"/>
  <c r="N1740" i="1"/>
  <c r="AC1741" i="1"/>
  <c r="AV1741" i="1" s="1"/>
  <c r="BB1741" i="1" s="1"/>
  <c r="BS1741" i="1" s="1"/>
  <c r="S1921" i="1"/>
  <c r="AB1921" i="1" s="1"/>
  <c r="AF1921" i="1" s="1"/>
  <c r="AU1921" i="1" s="1"/>
  <c r="BA1921" i="1" s="1"/>
  <c r="BR1921" i="1" s="1"/>
  <c r="BV1921" i="1" s="1"/>
  <c r="N1933" i="1"/>
  <c r="AC1934" i="1"/>
  <c r="AV1934" i="1" s="1"/>
  <c r="BB1934" i="1" s="1"/>
  <c r="BS1934" i="1" s="1"/>
  <c r="S1297" i="1"/>
  <c r="AB1297" i="1" s="1"/>
  <c r="AF1297" i="1" s="1"/>
  <c r="AU1297" i="1" s="1"/>
  <c r="BA1297" i="1" s="1"/>
  <c r="BR1297" i="1" s="1"/>
  <c r="BV1297" i="1" s="1"/>
  <c r="O2081" i="1"/>
  <c r="AD2082" i="1"/>
  <c r="AW2082" i="1" s="1"/>
  <c r="BC2082" i="1" s="1"/>
  <c r="BT2082" i="1" s="1"/>
  <c r="O1444" i="1"/>
  <c r="AD1445" i="1"/>
  <c r="AW1445" i="1" s="1"/>
  <c r="BC1445" i="1" s="1"/>
  <c r="BT1445" i="1" s="1"/>
  <c r="O1049" i="1"/>
  <c r="AD1050" i="1"/>
  <c r="AW1050" i="1" s="1"/>
  <c r="BC1050" i="1" s="1"/>
  <c r="BT1050" i="1" s="1"/>
  <c r="S1688" i="1"/>
  <c r="AB1688" i="1" s="1"/>
  <c r="AF1688" i="1" s="1"/>
  <c r="AU1688" i="1" s="1"/>
  <c r="BA1688" i="1" s="1"/>
  <c r="BR1688" i="1" s="1"/>
  <c r="BV1688" i="1" s="1"/>
  <c r="S1492" i="1"/>
  <c r="AB1492" i="1" s="1"/>
  <c r="AF1492" i="1" s="1"/>
  <c r="AU1492" i="1" s="1"/>
  <c r="BA1492" i="1" s="1"/>
  <c r="BR1492" i="1" s="1"/>
  <c r="BV1492" i="1" s="1"/>
  <c r="S1099" i="1"/>
  <c r="AB1099" i="1" s="1"/>
  <c r="AF1099" i="1" s="1"/>
  <c r="AU1099" i="1" s="1"/>
  <c r="BA1099" i="1" s="1"/>
  <c r="BR1099" i="1" s="1"/>
  <c r="BV1099" i="1" s="1"/>
  <c r="O1492" i="1"/>
  <c r="AD1493" i="1"/>
  <c r="AW1493" i="1" s="1"/>
  <c r="BC1493" i="1" s="1"/>
  <c r="BT1493" i="1" s="1"/>
  <c r="O1099" i="1"/>
  <c r="AD1100" i="1"/>
  <c r="AW1100" i="1" s="1"/>
  <c r="BC1100" i="1" s="1"/>
  <c r="BT1100" i="1" s="1"/>
  <c r="O1349" i="1"/>
  <c r="AD1350" i="1"/>
  <c r="AW1350" i="1" s="1"/>
  <c r="BC1350" i="1" s="1"/>
  <c r="BT1350" i="1" s="1"/>
  <c r="S2817" i="1"/>
  <c r="AB2817" i="1" s="1"/>
  <c r="AF2817" i="1" s="1"/>
  <c r="AU2817" i="1" s="1"/>
  <c r="BA2817" i="1" s="1"/>
  <c r="BR2817" i="1" s="1"/>
  <c r="BV2817" i="1" s="1"/>
  <c r="S1636" i="1"/>
  <c r="AB1636" i="1" s="1"/>
  <c r="AF1636" i="1" s="1"/>
  <c r="AU1636" i="1" s="1"/>
  <c r="BA1636" i="1" s="1"/>
  <c r="BR1636" i="1" s="1"/>
  <c r="BV1636" i="1" s="1"/>
  <c r="S1139" i="1"/>
  <c r="AB1139" i="1" s="1"/>
  <c r="AF1139" i="1" s="1"/>
  <c r="AU1139" i="1" s="1"/>
  <c r="BA1139" i="1" s="1"/>
  <c r="BR1139" i="1" s="1"/>
  <c r="BV1139" i="1" s="1"/>
  <c r="N1337" i="1"/>
  <c r="AC1338" i="1"/>
  <c r="AV1338" i="1" s="1"/>
  <c r="BB1338" i="1" s="1"/>
  <c r="BS1338" i="1" s="1"/>
  <c r="O1337" i="1"/>
  <c r="AD1338" i="1"/>
  <c r="AW1338" i="1" s="1"/>
  <c r="BC1338" i="1" s="1"/>
  <c r="BT1338" i="1" s="1"/>
  <c r="O1532" i="1"/>
  <c r="AD1533" i="1"/>
  <c r="AW1533" i="1" s="1"/>
  <c r="BC1533" i="1" s="1"/>
  <c r="BT1533" i="1" s="1"/>
  <c r="O1740" i="1"/>
  <c r="AD1741" i="1"/>
  <c r="AW1741" i="1" s="1"/>
  <c r="BC1741" i="1" s="1"/>
  <c r="BT1741" i="1" s="1"/>
  <c r="O1933" i="1"/>
  <c r="AD1934" i="1"/>
  <c r="AW1934" i="1" s="1"/>
  <c r="BC1934" i="1" s="1"/>
  <c r="BT1934" i="1" s="1"/>
  <c r="N1688" i="1"/>
  <c r="AC1689" i="1"/>
  <c r="AV1689" i="1" s="1"/>
  <c r="BB1689" i="1" s="1"/>
  <c r="BS1689" i="1" s="1"/>
  <c r="N1492" i="1"/>
  <c r="AC1493" i="1"/>
  <c r="AV1493" i="1" s="1"/>
  <c r="BB1493" i="1" s="1"/>
  <c r="BS1493" i="1" s="1"/>
  <c r="N1297" i="1"/>
  <c r="AC1298" i="1"/>
  <c r="AV1298" i="1" s="1"/>
  <c r="BB1298" i="1" s="1"/>
  <c r="BS1298" i="1" s="1"/>
  <c r="N1099" i="1"/>
  <c r="AC1100" i="1"/>
  <c r="AV1100" i="1" s="1"/>
  <c r="BB1100" i="1" s="1"/>
  <c r="BS1100" i="1" s="1"/>
  <c r="S1242" i="1"/>
  <c r="AB1242" i="1" s="1"/>
  <c r="AF1242" i="1" s="1"/>
  <c r="AU1242" i="1" s="1"/>
  <c r="BA1242" i="1" s="1"/>
  <c r="BR1242" i="1" s="1"/>
  <c r="BV1242" i="1" s="1"/>
  <c r="S1349" i="1"/>
  <c r="AB1349" i="1" s="1"/>
  <c r="AF1349" i="1" s="1"/>
  <c r="AU1349" i="1" s="1"/>
  <c r="BA1349" i="1" s="1"/>
  <c r="BR1349" i="1" s="1"/>
  <c r="BV1349" i="1" s="1"/>
  <c r="N1139" i="1"/>
  <c r="AC1140" i="1"/>
  <c r="AV1140" i="1" s="1"/>
  <c r="BB1140" i="1" s="1"/>
  <c r="BS1140" i="1" s="1"/>
  <c r="S1337" i="1"/>
  <c r="AB1337" i="1" s="1"/>
  <c r="AF1337" i="1" s="1"/>
  <c r="AU1337" i="1" s="1"/>
  <c r="BA1337" i="1" s="1"/>
  <c r="BR1337" i="1" s="1"/>
  <c r="BV1337" i="1" s="1"/>
  <c r="N1349" i="1"/>
  <c r="AC1350" i="1"/>
  <c r="AV1350" i="1" s="1"/>
  <c r="BB1350" i="1" s="1"/>
  <c r="BS1350" i="1" s="1"/>
  <c r="S1532" i="1"/>
  <c r="AB1532" i="1" s="1"/>
  <c r="AF1532" i="1" s="1"/>
  <c r="AU1532" i="1" s="1"/>
  <c r="BA1532" i="1" s="1"/>
  <c r="BR1532" i="1" s="1"/>
  <c r="BV1532" i="1" s="1"/>
  <c r="N1728" i="1"/>
  <c r="AC1729" i="1"/>
  <c r="AV1729" i="1" s="1"/>
  <c r="BB1729" i="1" s="1"/>
  <c r="BS1729" i="1" s="1"/>
  <c r="S1740" i="1"/>
  <c r="AB1740" i="1" s="1"/>
  <c r="AF1740" i="1" s="1"/>
  <c r="AU1740" i="1" s="1"/>
  <c r="BA1740" i="1" s="1"/>
  <c r="BR1740" i="1" s="1"/>
  <c r="BV1740" i="1" s="1"/>
  <c r="N1921" i="1"/>
  <c r="AC1922" i="1"/>
  <c r="AV1922" i="1" s="1"/>
  <c r="BB1922" i="1" s="1"/>
  <c r="BS1922" i="1" s="1"/>
  <c r="S1933" i="1"/>
  <c r="AB1933" i="1" s="1"/>
  <c r="AF1933" i="1" s="1"/>
  <c r="AU1933" i="1" s="1"/>
  <c r="BA1933" i="1" s="1"/>
  <c r="BR1933" i="1" s="1"/>
  <c r="BV1933" i="1" s="1"/>
  <c r="O2817" i="1"/>
  <c r="AD2818" i="1"/>
  <c r="AW2818" i="1" s="1"/>
  <c r="BC2818" i="1" s="1"/>
  <c r="BT2818" i="1" s="1"/>
  <c r="N2817" i="1"/>
  <c r="AC2818" i="1"/>
  <c r="AV2818" i="1" s="1"/>
  <c r="BB2818" i="1" s="1"/>
  <c r="BS2818" i="1" s="1"/>
  <c r="N2081" i="1"/>
  <c r="AC2082" i="1"/>
  <c r="AV2082" i="1" s="1"/>
  <c r="BB2082" i="1" s="1"/>
  <c r="BS2082" i="1" s="1"/>
  <c r="N1242" i="1"/>
  <c r="AC1243" i="1"/>
  <c r="AV1243" i="1" s="1"/>
  <c r="BB1243" i="1" s="1"/>
  <c r="BS1243" i="1" s="1"/>
  <c r="O1636" i="1"/>
  <c r="AD1637" i="1"/>
  <c r="AW1637" i="1" s="1"/>
  <c r="BC1637" i="1" s="1"/>
  <c r="BT1637" i="1" s="1"/>
  <c r="O1242" i="1"/>
  <c r="AD1243" i="1"/>
  <c r="AW1243" i="1" s="1"/>
  <c r="BC1243" i="1" s="1"/>
  <c r="BT1243" i="1" s="1"/>
  <c r="N1636" i="1"/>
  <c r="AC1637" i="1"/>
  <c r="AV1637" i="1" s="1"/>
  <c r="BB1637" i="1" s="1"/>
  <c r="BS1637" i="1" s="1"/>
  <c r="N1444" i="1"/>
  <c r="AC1445" i="1"/>
  <c r="AV1445" i="1" s="1"/>
  <c r="BB1445" i="1" s="1"/>
  <c r="BS1445" i="1" s="1"/>
  <c r="O1688" i="1"/>
  <c r="AD1689" i="1"/>
  <c r="AW1689" i="1" s="1"/>
  <c r="BC1689" i="1" s="1"/>
  <c r="BT1689" i="1" s="1"/>
  <c r="O1297" i="1"/>
  <c r="AD1298" i="1"/>
  <c r="AW1298" i="1" s="1"/>
  <c r="BC1298" i="1" s="1"/>
  <c r="BT1298" i="1" s="1"/>
  <c r="N1049" i="1"/>
  <c r="AC1050" i="1"/>
  <c r="AV1050" i="1" s="1"/>
  <c r="BB1050" i="1" s="1"/>
  <c r="BS1050" i="1" s="1"/>
  <c r="O1005" i="1"/>
  <c r="P1005" i="1"/>
  <c r="P1004" i="1" s="1"/>
  <c r="P1003" i="1" s="1"/>
  <c r="P1002" i="1" s="1"/>
  <c r="Q1005" i="1"/>
  <c r="Q1004" i="1" s="1"/>
  <c r="Q1003" i="1" s="1"/>
  <c r="Q1002" i="1" s="1"/>
  <c r="R1005" i="1"/>
  <c r="R1004" i="1" s="1"/>
  <c r="R1003" i="1" s="1"/>
  <c r="R1002" i="1" s="1"/>
  <c r="S1005" i="1"/>
  <c r="T1005" i="1"/>
  <c r="T1004" i="1" s="1"/>
  <c r="T1003" i="1" s="1"/>
  <c r="T1002" i="1" s="1"/>
  <c r="U1005" i="1"/>
  <c r="U1004" i="1" s="1"/>
  <c r="U1003" i="1" s="1"/>
  <c r="U1002" i="1" s="1"/>
  <c r="V1005" i="1"/>
  <c r="V1004" i="1" s="1"/>
  <c r="V1003" i="1" s="1"/>
  <c r="V1002" i="1" s="1"/>
  <c r="W1005" i="1"/>
  <c r="W1004" i="1" s="1"/>
  <c r="W1003" i="1" s="1"/>
  <c r="W1002" i="1" s="1"/>
  <c r="X1005" i="1"/>
  <c r="X1004" i="1" s="1"/>
  <c r="X1003" i="1" s="1"/>
  <c r="X1002" i="1" s="1"/>
  <c r="Y1005" i="1"/>
  <c r="Y1004" i="1" s="1"/>
  <c r="Y1003" i="1" s="1"/>
  <c r="Y1002" i="1" s="1"/>
  <c r="Z1005" i="1"/>
  <c r="Z1004" i="1" s="1"/>
  <c r="Z1003" i="1" s="1"/>
  <c r="Z1002" i="1" s="1"/>
  <c r="AA1005" i="1"/>
  <c r="AA1004" i="1" s="1"/>
  <c r="AA1003" i="1" s="1"/>
  <c r="AA1002" i="1" s="1"/>
  <c r="BW1005" i="1"/>
  <c r="BW1004" i="1" s="1"/>
  <c r="BW1003" i="1" s="1"/>
  <c r="BW1002" i="1" s="1"/>
  <c r="N1005" i="1"/>
  <c r="O1794" i="1"/>
  <c r="P1794" i="1"/>
  <c r="P1793" i="1" s="1"/>
  <c r="P1792" i="1" s="1"/>
  <c r="P1791" i="1" s="1"/>
  <c r="Q1794" i="1"/>
  <c r="Q1793" i="1" s="1"/>
  <c r="Q1792" i="1" s="1"/>
  <c r="Q1791" i="1" s="1"/>
  <c r="R1794" i="1"/>
  <c r="R1793" i="1" s="1"/>
  <c r="R1792" i="1" s="1"/>
  <c r="R1791" i="1" s="1"/>
  <c r="S1794" i="1"/>
  <c r="T1794" i="1"/>
  <c r="T1793" i="1" s="1"/>
  <c r="T1792" i="1" s="1"/>
  <c r="T1791" i="1" s="1"/>
  <c r="U1794" i="1"/>
  <c r="U1793" i="1" s="1"/>
  <c r="U1792" i="1" s="1"/>
  <c r="U1791" i="1" s="1"/>
  <c r="V1794" i="1"/>
  <c r="V1793" i="1" s="1"/>
  <c r="V1792" i="1" s="1"/>
  <c r="V1791" i="1" s="1"/>
  <c r="W1794" i="1"/>
  <c r="W1793" i="1" s="1"/>
  <c r="W1792" i="1" s="1"/>
  <c r="W1791" i="1" s="1"/>
  <c r="X1794" i="1"/>
  <c r="X1793" i="1" s="1"/>
  <c r="X1792" i="1" s="1"/>
  <c r="X1791" i="1" s="1"/>
  <c r="Y1794" i="1"/>
  <c r="Y1793" i="1" s="1"/>
  <c r="Y1792" i="1" s="1"/>
  <c r="Y1791" i="1" s="1"/>
  <c r="Z1794" i="1"/>
  <c r="Z1793" i="1" s="1"/>
  <c r="Z1792" i="1" s="1"/>
  <c r="Z1791" i="1" s="1"/>
  <c r="AA1794" i="1"/>
  <c r="AA1793" i="1" s="1"/>
  <c r="AA1792" i="1" s="1"/>
  <c r="AA1791" i="1" s="1"/>
  <c r="BW1794" i="1"/>
  <c r="BW1793" i="1" s="1"/>
  <c r="BW1792" i="1" s="1"/>
  <c r="BW1791" i="1" s="1"/>
  <c r="N1794" i="1"/>
  <c r="AB1005" i="1" l="1"/>
  <c r="AF1005" i="1" s="1"/>
  <c r="AU1005" i="1" s="1"/>
  <c r="BA1005" i="1" s="1"/>
  <c r="BR1005" i="1" s="1"/>
  <c r="BV1005" i="1" s="1"/>
  <c r="AB1794" i="1"/>
  <c r="AF1794" i="1" s="1"/>
  <c r="AU1794" i="1" s="1"/>
  <c r="BA1794" i="1" s="1"/>
  <c r="BR1794" i="1" s="1"/>
  <c r="BV1794" i="1" s="1"/>
  <c r="N1048" i="1"/>
  <c r="AC1048" i="1" s="1"/>
  <c r="AV1048" i="1" s="1"/>
  <c r="BB1048" i="1" s="1"/>
  <c r="BS1048" i="1" s="1"/>
  <c r="AC1049" i="1"/>
  <c r="AV1049" i="1" s="1"/>
  <c r="BB1049" i="1" s="1"/>
  <c r="BS1049" i="1" s="1"/>
  <c r="O1687" i="1"/>
  <c r="AD1687" i="1" s="1"/>
  <c r="AW1687" i="1" s="1"/>
  <c r="BC1687" i="1" s="1"/>
  <c r="BT1687" i="1" s="1"/>
  <c r="AD1688" i="1"/>
  <c r="AW1688" i="1" s="1"/>
  <c r="BC1688" i="1" s="1"/>
  <c r="BT1688" i="1" s="1"/>
  <c r="N1635" i="1"/>
  <c r="AC1635" i="1" s="1"/>
  <c r="AV1635" i="1" s="1"/>
  <c r="BB1635" i="1" s="1"/>
  <c r="BS1635" i="1" s="1"/>
  <c r="AC1636" i="1"/>
  <c r="AV1636" i="1" s="1"/>
  <c r="BB1636" i="1" s="1"/>
  <c r="BS1636" i="1" s="1"/>
  <c r="O1635" i="1"/>
  <c r="AD1635" i="1" s="1"/>
  <c r="AW1635" i="1" s="1"/>
  <c r="BC1635" i="1" s="1"/>
  <c r="BT1635" i="1" s="1"/>
  <c r="AD1636" i="1"/>
  <c r="AW1636" i="1" s="1"/>
  <c r="BC1636" i="1" s="1"/>
  <c r="BT1636" i="1" s="1"/>
  <c r="N2080" i="1"/>
  <c r="AC2080" i="1" s="1"/>
  <c r="AV2080" i="1" s="1"/>
  <c r="BB2080" i="1" s="1"/>
  <c r="BS2080" i="1" s="1"/>
  <c r="AC2081" i="1"/>
  <c r="AV2081" i="1" s="1"/>
  <c r="BB2081" i="1" s="1"/>
  <c r="BS2081" i="1" s="1"/>
  <c r="O2816" i="1"/>
  <c r="AD2816" i="1" s="1"/>
  <c r="AW2816" i="1" s="1"/>
  <c r="BC2816" i="1" s="1"/>
  <c r="BT2816" i="1" s="1"/>
  <c r="AD2817" i="1"/>
  <c r="AW2817" i="1" s="1"/>
  <c r="BC2817" i="1" s="1"/>
  <c r="BT2817" i="1" s="1"/>
  <c r="N1920" i="1"/>
  <c r="AC1921" i="1"/>
  <c r="AV1921" i="1" s="1"/>
  <c r="BB1921" i="1" s="1"/>
  <c r="BS1921" i="1" s="1"/>
  <c r="N1727" i="1"/>
  <c r="AC1728" i="1"/>
  <c r="AV1728" i="1" s="1"/>
  <c r="BB1728" i="1" s="1"/>
  <c r="BS1728" i="1" s="1"/>
  <c r="N1348" i="1"/>
  <c r="AC1349" i="1"/>
  <c r="AV1349" i="1" s="1"/>
  <c r="BB1349" i="1" s="1"/>
  <c r="BS1349" i="1" s="1"/>
  <c r="N1138" i="1"/>
  <c r="AC1139" i="1"/>
  <c r="AV1139" i="1" s="1"/>
  <c r="BB1139" i="1" s="1"/>
  <c r="BS1139" i="1" s="1"/>
  <c r="S1241" i="1"/>
  <c r="AB1241" i="1" s="1"/>
  <c r="AF1241" i="1" s="1"/>
  <c r="AU1241" i="1" s="1"/>
  <c r="BA1241" i="1" s="1"/>
  <c r="BR1241" i="1" s="1"/>
  <c r="BV1241" i="1" s="1"/>
  <c r="N1296" i="1"/>
  <c r="AC1296" i="1" s="1"/>
  <c r="AV1296" i="1" s="1"/>
  <c r="BB1296" i="1" s="1"/>
  <c r="BS1296" i="1" s="1"/>
  <c r="AC1297" i="1"/>
  <c r="AV1297" i="1" s="1"/>
  <c r="BB1297" i="1" s="1"/>
  <c r="BS1297" i="1" s="1"/>
  <c r="N1687" i="1"/>
  <c r="AC1687" i="1" s="1"/>
  <c r="AV1687" i="1" s="1"/>
  <c r="BB1687" i="1" s="1"/>
  <c r="BS1687" i="1" s="1"/>
  <c r="AC1688" i="1"/>
  <c r="AV1688" i="1" s="1"/>
  <c r="BB1688" i="1" s="1"/>
  <c r="BS1688" i="1" s="1"/>
  <c r="O1739" i="1"/>
  <c r="AD1740" i="1"/>
  <c r="AW1740" i="1" s="1"/>
  <c r="BC1740" i="1" s="1"/>
  <c r="BT1740" i="1" s="1"/>
  <c r="O1336" i="1"/>
  <c r="AD1337" i="1"/>
  <c r="AW1337" i="1" s="1"/>
  <c r="BC1337" i="1" s="1"/>
  <c r="BT1337" i="1" s="1"/>
  <c r="S1138" i="1"/>
  <c r="AB1138" i="1" s="1"/>
  <c r="AF1138" i="1" s="1"/>
  <c r="AU1138" i="1" s="1"/>
  <c r="BA1138" i="1" s="1"/>
  <c r="BR1138" i="1" s="1"/>
  <c r="BV1138" i="1" s="1"/>
  <c r="S2816" i="1"/>
  <c r="AB2816" i="1" s="1"/>
  <c r="AF2816" i="1" s="1"/>
  <c r="AU2816" i="1" s="1"/>
  <c r="BA2816" i="1" s="1"/>
  <c r="BR2816" i="1" s="1"/>
  <c r="BV2816" i="1" s="1"/>
  <c r="O1098" i="1"/>
  <c r="AD1098" i="1" s="1"/>
  <c r="AW1098" i="1" s="1"/>
  <c r="BC1098" i="1" s="1"/>
  <c r="BT1098" i="1" s="1"/>
  <c r="AD1099" i="1"/>
  <c r="AW1099" i="1" s="1"/>
  <c r="BC1099" i="1" s="1"/>
  <c r="BT1099" i="1" s="1"/>
  <c r="S1098" i="1"/>
  <c r="AB1098" i="1" s="1"/>
  <c r="AF1098" i="1" s="1"/>
  <c r="AU1098" i="1" s="1"/>
  <c r="BA1098" i="1" s="1"/>
  <c r="BR1098" i="1" s="1"/>
  <c r="BV1098" i="1" s="1"/>
  <c r="S1687" i="1"/>
  <c r="AB1687" i="1" s="1"/>
  <c r="AF1687" i="1" s="1"/>
  <c r="AU1687" i="1" s="1"/>
  <c r="BA1687" i="1" s="1"/>
  <c r="BR1687" i="1" s="1"/>
  <c r="BV1687" i="1" s="1"/>
  <c r="O1443" i="1"/>
  <c r="AD1443" i="1" s="1"/>
  <c r="AW1443" i="1" s="1"/>
  <c r="BC1443" i="1" s="1"/>
  <c r="BT1443" i="1" s="1"/>
  <c r="AD1444" i="1"/>
  <c r="AW1444" i="1" s="1"/>
  <c r="BC1444" i="1" s="1"/>
  <c r="BT1444" i="1" s="1"/>
  <c r="S1296" i="1"/>
  <c r="AB1296" i="1" s="1"/>
  <c r="AF1296" i="1" s="1"/>
  <c r="AU1296" i="1" s="1"/>
  <c r="BA1296" i="1" s="1"/>
  <c r="BR1296" i="1" s="1"/>
  <c r="BV1296" i="1" s="1"/>
  <c r="S1920" i="1"/>
  <c r="AB1920" i="1" s="1"/>
  <c r="AF1920" i="1" s="1"/>
  <c r="AU1920" i="1" s="1"/>
  <c r="BA1920" i="1" s="1"/>
  <c r="BR1920" i="1" s="1"/>
  <c r="BV1920" i="1" s="1"/>
  <c r="S1727" i="1"/>
  <c r="AB1727" i="1" s="1"/>
  <c r="AF1727" i="1" s="1"/>
  <c r="AU1727" i="1" s="1"/>
  <c r="BA1727" i="1" s="1"/>
  <c r="BR1727" i="1" s="1"/>
  <c r="BV1727" i="1" s="1"/>
  <c r="S1048" i="1"/>
  <c r="AB1048" i="1" s="1"/>
  <c r="AF1048" i="1" s="1"/>
  <c r="AU1048" i="1" s="1"/>
  <c r="BA1048" i="1" s="1"/>
  <c r="BR1048" i="1" s="1"/>
  <c r="BV1048" i="1" s="1"/>
  <c r="S2080" i="1"/>
  <c r="AB2080" i="1" s="1"/>
  <c r="AF2080" i="1" s="1"/>
  <c r="AU2080" i="1" s="1"/>
  <c r="BA2080" i="1" s="1"/>
  <c r="BR2080" i="1" s="1"/>
  <c r="BV2080" i="1" s="1"/>
  <c r="O1727" i="1"/>
  <c r="AD1728" i="1"/>
  <c r="AW1728" i="1" s="1"/>
  <c r="BC1728" i="1" s="1"/>
  <c r="BT1728" i="1" s="1"/>
  <c r="N1793" i="1"/>
  <c r="AC1794" i="1"/>
  <c r="AV1794" i="1" s="1"/>
  <c r="BB1794" i="1" s="1"/>
  <c r="BS1794" i="1" s="1"/>
  <c r="O1793" i="1"/>
  <c r="AD1794" i="1"/>
  <c r="AW1794" i="1" s="1"/>
  <c r="BC1794" i="1" s="1"/>
  <c r="BT1794" i="1" s="1"/>
  <c r="S1793" i="1"/>
  <c r="AB1793" i="1" s="1"/>
  <c r="AF1793" i="1" s="1"/>
  <c r="AU1793" i="1" s="1"/>
  <c r="BA1793" i="1" s="1"/>
  <c r="BR1793" i="1" s="1"/>
  <c r="BV1793" i="1" s="1"/>
  <c r="N1004" i="1"/>
  <c r="AC1005" i="1"/>
  <c r="AV1005" i="1" s="1"/>
  <c r="BB1005" i="1" s="1"/>
  <c r="BS1005" i="1" s="1"/>
  <c r="S1004" i="1"/>
  <c r="AB1004" i="1" s="1"/>
  <c r="AF1004" i="1" s="1"/>
  <c r="AU1004" i="1" s="1"/>
  <c r="BA1004" i="1" s="1"/>
  <c r="BR1004" i="1" s="1"/>
  <c r="BV1004" i="1" s="1"/>
  <c r="O1004" i="1"/>
  <c r="AD1005" i="1"/>
  <c r="AW1005" i="1" s="1"/>
  <c r="BC1005" i="1" s="1"/>
  <c r="BT1005" i="1" s="1"/>
  <c r="O1296" i="1"/>
  <c r="AD1296" i="1" s="1"/>
  <c r="AW1296" i="1" s="1"/>
  <c r="BC1296" i="1" s="1"/>
  <c r="BT1296" i="1" s="1"/>
  <c r="AD1297" i="1"/>
  <c r="AW1297" i="1" s="1"/>
  <c r="BC1297" i="1" s="1"/>
  <c r="BT1297" i="1" s="1"/>
  <c r="N1443" i="1"/>
  <c r="AC1443" i="1" s="1"/>
  <c r="AV1443" i="1" s="1"/>
  <c r="BB1443" i="1" s="1"/>
  <c r="BS1443" i="1" s="1"/>
  <c r="AC1444" i="1"/>
  <c r="AV1444" i="1" s="1"/>
  <c r="BB1444" i="1" s="1"/>
  <c r="BS1444" i="1" s="1"/>
  <c r="O1241" i="1"/>
  <c r="AD1241" i="1" s="1"/>
  <c r="AW1241" i="1" s="1"/>
  <c r="BC1241" i="1" s="1"/>
  <c r="BT1241" i="1" s="1"/>
  <c r="AD1242" i="1"/>
  <c r="AW1242" i="1" s="1"/>
  <c r="BC1242" i="1" s="1"/>
  <c r="BT1242" i="1" s="1"/>
  <c r="N1241" i="1"/>
  <c r="AC1241" i="1" s="1"/>
  <c r="AV1241" i="1" s="1"/>
  <c r="BB1241" i="1" s="1"/>
  <c r="BS1241" i="1" s="1"/>
  <c r="AC1242" i="1"/>
  <c r="AV1242" i="1" s="1"/>
  <c r="BB1242" i="1" s="1"/>
  <c r="BS1242" i="1" s="1"/>
  <c r="N2816" i="1"/>
  <c r="AC2816" i="1" s="1"/>
  <c r="AV2816" i="1" s="1"/>
  <c r="BB2816" i="1" s="1"/>
  <c r="BS2816" i="1" s="1"/>
  <c r="AC2817" i="1"/>
  <c r="AV2817" i="1" s="1"/>
  <c r="BB2817" i="1" s="1"/>
  <c r="BS2817" i="1" s="1"/>
  <c r="S1932" i="1"/>
  <c r="AB1932" i="1" s="1"/>
  <c r="AF1932" i="1" s="1"/>
  <c r="AU1932" i="1" s="1"/>
  <c r="BA1932" i="1" s="1"/>
  <c r="BR1932" i="1" s="1"/>
  <c r="BV1932" i="1" s="1"/>
  <c r="S1739" i="1"/>
  <c r="AB1739" i="1" s="1"/>
  <c r="AF1739" i="1" s="1"/>
  <c r="AU1739" i="1" s="1"/>
  <c r="BA1739" i="1" s="1"/>
  <c r="BR1739" i="1" s="1"/>
  <c r="BV1739" i="1" s="1"/>
  <c r="S1531" i="1"/>
  <c r="AB1531" i="1" s="1"/>
  <c r="AF1531" i="1" s="1"/>
  <c r="AU1531" i="1" s="1"/>
  <c r="BA1531" i="1" s="1"/>
  <c r="BR1531" i="1" s="1"/>
  <c r="BV1531" i="1" s="1"/>
  <c r="S1336" i="1"/>
  <c r="AB1336" i="1" s="1"/>
  <c r="AF1336" i="1" s="1"/>
  <c r="AU1336" i="1" s="1"/>
  <c r="BA1336" i="1" s="1"/>
  <c r="BR1336" i="1" s="1"/>
  <c r="BV1336" i="1" s="1"/>
  <c r="S1348" i="1"/>
  <c r="AB1348" i="1" s="1"/>
  <c r="AF1348" i="1" s="1"/>
  <c r="AU1348" i="1" s="1"/>
  <c r="BA1348" i="1" s="1"/>
  <c r="BR1348" i="1" s="1"/>
  <c r="BV1348" i="1" s="1"/>
  <c r="N1098" i="1"/>
  <c r="AC1098" i="1" s="1"/>
  <c r="AV1098" i="1" s="1"/>
  <c r="BB1098" i="1" s="1"/>
  <c r="BS1098" i="1" s="1"/>
  <c r="AC1099" i="1"/>
  <c r="AV1099" i="1" s="1"/>
  <c r="BB1099" i="1" s="1"/>
  <c r="BS1099" i="1" s="1"/>
  <c r="N1491" i="1"/>
  <c r="AC1491" i="1" s="1"/>
  <c r="AV1491" i="1" s="1"/>
  <c r="BB1491" i="1" s="1"/>
  <c r="BS1491" i="1" s="1"/>
  <c r="AC1492" i="1"/>
  <c r="AV1492" i="1" s="1"/>
  <c r="BB1492" i="1" s="1"/>
  <c r="BS1492" i="1" s="1"/>
  <c r="O1932" i="1"/>
  <c r="AD1933" i="1"/>
  <c r="AW1933" i="1" s="1"/>
  <c r="BC1933" i="1" s="1"/>
  <c r="BT1933" i="1" s="1"/>
  <c r="O1531" i="1"/>
  <c r="AD1532" i="1"/>
  <c r="AW1532" i="1" s="1"/>
  <c r="BC1532" i="1" s="1"/>
  <c r="BT1532" i="1" s="1"/>
  <c r="N1336" i="1"/>
  <c r="AC1337" i="1"/>
  <c r="AV1337" i="1" s="1"/>
  <c r="BB1337" i="1" s="1"/>
  <c r="BS1337" i="1" s="1"/>
  <c r="S1635" i="1"/>
  <c r="AB1635" i="1" s="1"/>
  <c r="AF1635" i="1" s="1"/>
  <c r="AU1635" i="1" s="1"/>
  <c r="BA1635" i="1" s="1"/>
  <c r="BR1635" i="1" s="1"/>
  <c r="BV1635" i="1" s="1"/>
  <c r="O1348" i="1"/>
  <c r="AD1349" i="1"/>
  <c r="AW1349" i="1" s="1"/>
  <c r="BC1349" i="1" s="1"/>
  <c r="BT1349" i="1" s="1"/>
  <c r="O1491" i="1"/>
  <c r="AD1491" i="1" s="1"/>
  <c r="AW1491" i="1" s="1"/>
  <c r="BC1491" i="1" s="1"/>
  <c r="BT1491" i="1" s="1"/>
  <c r="AD1492" i="1"/>
  <c r="AW1492" i="1" s="1"/>
  <c r="BC1492" i="1" s="1"/>
  <c r="BT1492" i="1" s="1"/>
  <c r="S1491" i="1"/>
  <c r="AB1491" i="1" s="1"/>
  <c r="AF1491" i="1" s="1"/>
  <c r="AU1491" i="1" s="1"/>
  <c r="BA1491" i="1" s="1"/>
  <c r="BR1491" i="1" s="1"/>
  <c r="BV1491" i="1" s="1"/>
  <c r="O1048" i="1"/>
  <c r="AD1048" i="1" s="1"/>
  <c r="AW1048" i="1" s="1"/>
  <c r="BC1048" i="1" s="1"/>
  <c r="BT1048" i="1" s="1"/>
  <c r="AD1049" i="1"/>
  <c r="AW1049" i="1" s="1"/>
  <c r="BC1049" i="1" s="1"/>
  <c r="BT1049" i="1" s="1"/>
  <c r="O2080" i="1"/>
  <c r="AD2080" i="1" s="1"/>
  <c r="AW2080" i="1" s="1"/>
  <c r="BC2080" i="1" s="1"/>
  <c r="BT2080" i="1" s="1"/>
  <c r="AD2081" i="1"/>
  <c r="AW2081" i="1" s="1"/>
  <c r="BC2081" i="1" s="1"/>
  <c r="BT2081" i="1" s="1"/>
  <c r="N1932" i="1"/>
  <c r="AC1933" i="1"/>
  <c r="AV1933" i="1" s="1"/>
  <c r="BB1933" i="1" s="1"/>
  <c r="BS1933" i="1" s="1"/>
  <c r="N1739" i="1"/>
  <c r="AC1740" i="1"/>
  <c r="AV1740" i="1" s="1"/>
  <c r="BB1740" i="1" s="1"/>
  <c r="BS1740" i="1" s="1"/>
  <c r="N1531" i="1"/>
  <c r="AC1532" i="1"/>
  <c r="AV1532" i="1" s="1"/>
  <c r="BB1532" i="1" s="1"/>
  <c r="BS1532" i="1" s="1"/>
  <c r="S1443" i="1"/>
  <c r="AB1443" i="1" s="1"/>
  <c r="AF1443" i="1" s="1"/>
  <c r="AU1443" i="1" s="1"/>
  <c r="BA1443" i="1" s="1"/>
  <c r="BR1443" i="1" s="1"/>
  <c r="BV1443" i="1" s="1"/>
  <c r="O1920" i="1"/>
  <c r="AD1921" i="1"/>
  <c r="AW1921" i="1" s="1"/>
  <c r="BC1921" i="1" s="1"/>
  <c r="BT1921" i="1" s="1"/>
  <c r="O1138" i="1"/>
  <c r="AD1139" i="1"/>
  <c r="AW1139" i="1" s="1"/>
  <c r="BC1139" i="1" s="1"/>
  <c r="BT1139" i="1" s="1"/>
  <c r="O1137" i="1" l="1"/>
  <c r="AD1137" i="1" s="1"/>
  <c r="AW1137" i="1" s="1"/>
  <c r="BC1137" i="1" s="1"/>
  <c r="BT1137" i="1" s="1"/>
  <c r="AD1138" i="1"/>
  <c r="AW1138" i="1" s="1"/>
  <c r="BC1138" i="1" s="1"/>
  <c r="BT1138" i="1" s="1"/>
  <c r="N1738" i="1"/>
  <c r="AC1738" i="1" s="1"/>
  <c r="AV1738" i="1" s="1"/>
  <c r="BB1738" i="1" s="1"/>
  <c r="BS1738" i="1" s="1"/>
  <c r="AC1739" i="1"/>
  <c r="AV1739" i="1" s="1"/>
  <c r="BB1739" i="1" s="1"/>
  <c r="BS1739" i="1" s="1"/>
  <c r="O1347" i="1"/>
  <c r="AD1347" i="1" s="1"/>
  <c r="AW1347" i="1" s="1"/>
  <c r="BC1347" i="1" s="1"/>
  <c r="BT1347" i="1" s="1"/>
  <c r="AD1348" i="1"/>
  <c r="AW1348" i="1" s="1"/>
  <c r="BC1348" i="1" s="1"/>
  <c r="BT1348" i="1" s="1"/>
  <c r="N1335" i="1"/>
  <c r="AC1335" i="1" s="1"/>
  <c r="AV1335" i="1" s="1"/>
  <c r="BB1335" i="1" s="1"/>
  <c r="BS1335" i="1" s="1"/>
  <c r="AC1336" i="1"/>
  <c r="AV1336" i="1" s="1"/>
  <c r="BB1336" i="1" s="1"/>
  <c r="BS1336" i="1" s="1"/>
  <c r="O1931" i="1"/>
  <c r="AD1931" i="1" s="1"/>
  <c r="AW1931" i="1" s="1"/>
  <c r="BC1931" i="1" s="1"/>
  <c r="BT1931" i="1" s="1"/>
  <c r="AD1932" i="1"/>
  <c r="AW1932" i="1" s="1"/>
  <c r="BC1932" i="1" s="1"/>
  <c r="BT1932" i="1" s="1"/>
  <c r="S1335" i="1"/>
  <c r="AB1335" i="1" s="1"/>
  <c r="AF1335" i="1" s="1"/>
  <c r="AU1335" i="1" s="1"/>
  <c r="BA1335" i="1" s="1"/>
  <c r="BR1335" i="1" s="1"/>
  <c r="BV1335" i="1" s="1"/>
  <c r="S1738" i="1"/>
  <c r="AB1738" i="1" s="1"/>
  <c r="AF1738" i="1" s="1"/>
  <c r="AU1738" i="1" s="1"/>
  <c r="BA1738" i="1" s="1"/>
  <c r="BR1738" i="1" s="1"/>
  <c r="BV1738" i="1" s="1"/>
  <c r="S1003" i="1"/>
  <c r="AB1003" i="1" s="1"/>
  <c r="AF1003" i="1" s="1"/>
  <c r="AU1003" i="1" s="1"/>
  <c r="BA1003" i="1" s="1"/>
  <c r="BR1003" i="1" s="1"/>
  <c r="BV1003" i="1" s="1"/>
  <c r="S1792" i="1"/>
  <c r="AB1792" i="1" s="1"/>
  <c r="AF1792" i="1" s="1"/>
  <c r="AU1792" i="1" s="1"/>
  <c r="BA1792" i="1" s="1"/>
  <c r="BR1792" i="1" s="1"/>
  <c r="BV1792" i="1" s="1"/>
  <c r="N1792" i="1"/>
  <c r="AC1793" i="1"/>
  <c r="AV1793" i="1" s="1"/>
  <c r="BB1793" i="1" s="1"/>
  <c r="BS1793" i="1" s="1"/>
  <c r="S1726" i="1"/>
  <c r="AB1726" i="1" s="1"/>
  <c r="AF1726" i="1" s="1"/>
  <c r="AU1726" i="1" s="1"/>
  <c r="BA1726" i="1" s="1"/>
  <c r="BR1726" i="1" s="1"/>
  <c r="BV1726" i="1" s="1"/>
  <c r="S1137" i="1"/>
  <c r="AB1137" i="1" s="1"/>
  <c r="AF1137" i="1" s="1"/>
  <c r="AU1137" i="1" s="1"/>
  <c r="BA1137" i="1" s="1"/>
  <c r="BR1137" i="1" s="1"/>
  <c r="BV1137" i="1" s="1"/>
  <c r="O1738" i="1"/>
  <c r="AD1738" i="1" s="1"/>
  <c r="AW1738" i="1" s="1"/>
  <c r="BC1738" i="1" s="1"/>
  <c r="BT1738" i="1" s="1"/>
  <c r="AD1739" i="1"/>
  <c r="AW1739" i="1" s="1"/>
  <c r="BC1739" i="1" s="1"/>
  <c r="BT1739" i="1" s="1"/>
  <c r="N1137" i="1"/>
  <c r="AC1137" i="1" s="1"/>
  <c r="AV1137" i="1" s="1"/>
  <c r="BB1137" i="1" s="1"/>
  <c r="BS1137" i="1" s="1"/>
  <c r="AC1138" i="1"/>
  <c r="AV1138" i="1" s="1"/>
  <c r="BB1138" i="1" s="1"/>
  <c r="BS1138" i="1" s="1"/>
  <c r="N1726" i="1"/>
  <c r="AC1726" i="1" s="1"/>
  <c r="AV1726" i="1" s="1"/>
  <c r="BB1726" i="1" s="1"/>
  <c r="BS1726" i="1" s="1"/>
  <c r="AC1727" i="1"/>
  <c r="AV1727" i="1" s="1"/>
  <c r="BB1727" i="1" s="1"/>
  <c r="BS1727" i="1" s="1"/>
  <c r="O1919" i="1"/>
  <c r="AD1919" i="1" s="1"/>
  <c r="AW1919" i="1" s="1"/>
  <c r="BC1919" i="1" s="1"/>
  <c r="BT1919" i="1" s="1"/>
  <c r="AD1920" i="1"/>
  <c r="AW1920" i="1" s="1"/>
  <c r="BC1920" i="1" s="1"/>
  <c r="BT1920" i="1" s="1"/>
  <c r="N1530" i="1"/>
  <c r="AC1530" i="1" s="1"/>
  <c r="AV1530" i="1" s="1"/>
  <c r="BB1530" i="1" s="1"/>
  <c r="BS1530" i="1" s="1"/>
  <c r="AC1531" i="1"/>
  <c r="AV1531" i="1" s="1"/>
  <c r="BB1531" i="1" s="1"/>
  <c r="BS1531" i="1" s="1"/>
  <c r="N1931" i="1"/>
  <c r="AC1931" i="1" s="1"/>
  <c r="AV1931" i="1" s="1"/>
  <c r="BB1931" i="1" s="1"/>
  <c r="BS1931" i="1" s="1"/>
  <c r="AC1932" i="1"/>
  <c r="AV1932" i="1" s="1"/>
  <c r="BB1932" i="1" s="1"/>
  <c r="BS1932" i="1" s="1"/>
  <c r="O1530" i="1"/>
  <c r="AD1530" i="1" s="1"/>
  <c r="AW1530" i="1" s="1"/>
  <c r="BC1530" i="1" s="1"/>
  <c r="BT1530" i="1" s="1"/>
  <c r="AD1531" i="1"/>
  <c r="AW1531" i="1" s="1"/>
  <c r="BC1531" i="1" s="1"/>
  <c r="BT1531" i="1" s="1"/>
  <c r="S1347" i="1"/>
  <c r="AB1347" i="1" s="1"/>
  <c r="AF1347" i="1" s="1"/>
  <c r="AU1347" i="1" s="1"/>
  <c r="BA1347" i="1" s="1"/>
  <c r="BR1347" i="1" s="1"/>
  <c r="BV1347" i="1" s="1"/>
  <c r="S1530" i="1"/>
  <c r="AB1530" i="1" s="1"/>
  <c r="AF1530" i="1" s="1"/>
  <c r="AU1530" i="1" s="1"/>
  <c r="BA1530" i="1" s="1"/>
  <c r="BR1530" i="1" s="1"/>
  <c r="BV1530" i="1" s="1"/>
  <c r="S1931" i="1"/>
  <c r="AB1931" i="1" s="1"/>
  <c r="AF1931" i="1" s="1"/>
  <c r="AU1931" i="1" s="1"/>
  <c r="BA1931" i="1" s="1"/>
  <c r="BR1931" i="1" s="1"/>
  <c r="BV1931" i="1" s="1"/>
  <c r="O1003" i="1"/>
  <c r="AD1004" i="1"/>
  <c r="AW1004" i="1" s="1"/>
  <c r="BC1004" i="1" s="1"/>
  <c r="BT1004" i="1" s="1"/>
  <c r="N1003" i="1"/>
  <c r="AC1004" i="1"/>
  <c r="AV1004" i="1" s="1"/>
  <c r="BB1004" i="1" s="1"/>
  <c r="BS1004" i="1" s="1"/>
  <c r="O1792" i="1"/>
  <c r="AD1793" i="1"/>
  <c r="AW1793" i="1" s="1"/>
  <c r="BC1793" i="1" s="1"/>
  <c r="BT1793" i="1" s="1"/>
  <c r="O1726" i="1"/>
  <c r="AD1726" i="1" s="1"/>
  <c r="AW1726" i="1" s="1"/>
  <c r="BC1726" i="1" s="1"/>
  <c r="BT1726" i="1" s="1"/>
  <c r="AD1727" i="1"/>
  <c r="AW1727" i="1" s="1"/>
  <c r="BC1727" i="1" s="1"/>
  <c r="BT1727" i="1" s="1"/>
  <c r="S1919" i="1"/>
  <c r="AB1919" i="1" s="1"/>
  <c r="AF1919" i="1" s="1"/>
  <c r="AU1919" i="1" s="1"/>
  <c r="BA1919" i="1" s="1"/>
  <c r="BR1919" i="1" s="1"/>
  <c r="BV1919" i="1" s="1"/>
  <c r="O1335" i="1"/>
  <c r="AD1335" i="1" s="1"/>
  <c r="AW1335" i="1" s="1"/>
  <c r="BC1335" i="1" s="1"/>
  <c r="BT1335" i="1" s="1"/>
  <c r="AD1336" i="1"/>
  <c r="AW1336" i="1" s="1"/>
  <c r="BC1336" i="1" s="1"/>
  <c r="BT1336" i="1" s="1"/>
  <c r="N1347" i="1"/>
  <c r="AC1347" i="1" s="1"/>
  <c r="AV1347" i="1" s="1"/>
  <c r="BB1347" i="1" s="1"/>
  <c r="BS1347" i="1" s="1"/>
  <c r="AC1348" i="1"/>
  <c r="AV1348" i="1" s="1"/>
  <c r="BB1348" i="1" s="1"/>
  <c r="BS1348" i="1" s="1"/>
  <c r="N1919" i="1"/>
  <c r="AC1919" i="1" s="1"/>
  <c r="AV1919" i="1" s="1"/>
  <c r="BB1919" i="1" s="1"/>
  <c r="BS1919" i="1" s="1"/>
  <c r="AC1920" i="1"/>
  <c r="AV1920" i="1" s="1"/>
  <c r="BB1920" i="1" s="1"/>
  <c r="BS1920" i="1" s="1"/>
  <c r="O477" i="1"/>
  <c r="P477" i="1"/>
  <c r="P476" i="1" s="1"/>
  <c r="Q477" i="1"/>
  <c r="Q476" i="1" s="1"/>
  <c r="R477" i="1"/>
  <c r="R476" i="1" s="1"/>
  <c r="S477" i="1"/>
  <c r="T477" i="1"/>
  <c r="T476" i="1" s="1"/>
  <c r="U477" i="1"/>
  <c r="U476" i="1" s="1"/>
  <c r="V477" i="1"/>
  <c r="V476" i="1" s="1"/>
  <c r="W477" i="1"/>
  <c r="W476" i="1" s="1"/>
  <c r="X477" i="1"/>
  <c r="X476" i="1" s="1"/>
  <c r="Y477" i="1"/>
  <c r="Y476" i="1" s="1"/>
  <c r="Z477" i="1"/>
  <c r="Z476" i="1" s="1"/>
  <c r="AA477" i="1"/>
  <c r="AA476" i="1" s="1"/>
  <c r="BW477" i="1"/>
  <c r="BW476" i="1" s="1"/>
  <c r="N477" i="1"/>
  <c r="AB477" i="1" l="1"/>
  <c r="AF477" i="1" s="1"/>
  <c r="AU477" i="1" s="1"/>
  <c r="BA477" i="1" s="1"/>
  <c r="BR477" i="1" s="1"/>
  <c r="BV477" i="1" s="1"/>
  <c r="O476" i="1"/>
  <c r="AD476" i="1" s="1"/>
  <c r="AW476" i="1" s="1"/>
  <c r="BC476" i="1" s="1"/>
  <c r="BT476" i="1" s="1"/>
  <c r="AD477" i="1"/>
  <c r="AW477" i="1" s="1"/>
  <c r="BC477" i="1" s="1"/>
  <c r="BT477" i="1" s="1"/>
  <c r="N1002" i="1"/>
  <c r="AC1002" i="1" s="1"/>
  <c r="AV1002" i="1" s="1"/>
  <c r="BB1002" i="1" s="1"/>
  <c r="BS1002" i="1" s="1"/>
  <c r="AC1003" i="1"/>
  <c r="AV1003" i="1" s="1"/>
  <c r="BB1003" i="1" s="1"/>
  <c r="BS1003" i="1" s="1"/>
  <c r="N1791" i="1"/>
  <c r="AC1791" i="1" s="1"/>
  <c r="AV1791" i="1" s="1"/>
  <c r="BB1791" i="1" s="1"/>
  <c r="BS1791" i="1" s="1"/>
  <c r="AC1792" i="1"/>
  <c r="AV1792" i="1" s="1"/>
  <c r="BB1792" i="1" s="1"/>
  <c r="BS1792" i="1" s="1"/>
  <c r="S1002" i="1"/>
  <c r="AB1002" i="1" s="1"/>
  <c r="AF1002" i="1" s="1"/>
  <c r="AU1002" i="1" s="1"/>
  <c r="BA1002" i="1" s="1"/>
  <c r="BR1002" i="1" s="1"/>
  <c r="BV1002" i="1" s="1"/>
  <c r="N476" i="1"/>
  <c r="AC476" i="1" s="1"/>
  <c r="AV476" i="1" s="1"/>
  <c r="BB476" i="1" s="1"/>
  <c r="BS476" i="1" s="1"/>
  <c r="AC477" i="1"/>
  <c r="AV477" i="1" s="1"/>
  <c r="BB477" i="1" s="1"/>
  <c r="BS477" i="1" s="1"/>
  <c r="S476" i="1"/>
  <c r="AB476" i="1" s="1"/>
  <c r="AF476" i="1" s="1"/>
  <c r="AU476" i="1" s="1"/>
  <c r="BA476" i="1" s="1"/>
  <c r="BR476" i="1" s="1"/>
  <c r="BV476" i="1" s="1"/>
  <c r="O1791" i="1"/>
  <c r="AD1791" i="1" s="1"/>
  <c r="AW1791" i="1" s="1"/>
  <c r="BC1791" i="1" s="1"/>
  <c r="BT1791" i="1" s="1"/>
  <c r="AD1792" i="1"/>
  <c r="AW1792" i="1" s="1"/>
  <c r="BC1792" i="1" s="1"/>
  <c r="BT1792" i="1" s="1"/>
  <c r="O1002" i="1"/>
  <c r="AD1002" i="1" s="1"/>
  <c r="AW1002" i="1" s="1"/>
  <c r="BC1002" i="1" s="1"/>
  <c r="BT1002" i="1" s="1"/>
  <c r="AD1003" i="1"/>
  <c r="AW1003" i="1" s="1"/>
  <c r="BC1003" i="1" s="1"/>
  <c r="BT1003" i="1" s="1"/>
  <c r="S1791" i="1"/>
  <c r="AB1791" i="1" s="1"/>
  <c r="AF1791" i="1" s="1"/>
  <c r="AU1791" i="1" s="1"/>
  <c r="BA1791" i="1" s="1"/>
  <c r="BR1791" i="1" s="1"/>
  <c r="BV1791" i="1" s="1"/>
  <c r="O2454" i="1"/>
  <c r="P2454" i="1"/>
  <c r="P2453" i="1" s="1"/>
  <c r="P2452" i="1" s="1"/>
  <c r="P2451" i="1" s="1"/>
  <c r="P2450" i="1" s="1"/>
  <c r="P2449" i="1" s="1"/>
  <c r="Q2454" i="1"/>
  <c r="Q2453" i="1" s="1"/>
  <c r="Q2452" i="1" s="1"/>
  <c r="Q2451" i="1" s="1"/>
  <c r="Q2450" i="1" s="1"/>
  <c r="Q2449" i="1" s="1"/>
  <c r="R2454" i="1"/>
  <c r="R2453" i="1" s="1"/>
  <c r="R2452" i="1" s="1"/>
  <c r="R2451" i="1" s="1"/>
  <c r="R2450" i="1" s="1"/>
  <c r="R2449" i="1" s="1"/>
  <c r="S2454" i="1"/>
  <c r="T2454" i="1"/>
  <c r="T2453" i="1" s="1"/>
  <c r="T2452" i="1" s="1"/>
  <c r="T2451" i="1" s="1"/>
  <c r="T2450" i="1" s="1"/>
  <c r="T2449" i="1" s="1"/>
  <c r="U2454" i="1"/>
  <c r="U2453" i="1" s="1"/>
  <c r="U2452" i="1" s="1"/>
  <c r="U2451" i="1" s="1"/>
  <c r="U2450" i="1" s="1"/>
  <c r="U2449" i="1" s="1"/>
  <c r="V2454" i="1"/>
  <c r="V2453" i="1" s="1"/>
  <c r="V2452" i="1" s="1"/>
  <c r="V2451" i="1" s="1"/>
  <c r="V2450" i="1" s="1"/>
  <c r="V2449" i="1" s="1"/>
  <c r="W2454" i="1"/>
  <c r="W2453" i="1" s="1"/>
  <c r="W2452" i="1" s="1"/>
  <c r="W2451" i="1" s="1"/>
  <c r="W2450" i="1" s="1"/>
  <c r="W2449" i="1" s="1"/>
  <c r="X2454" i="1"/>
  <c r="X2453" i="1" s="1"/>
  <c r="X2452" i="1" s="1"/>
  <c r="X2451" i="1" s="1"/>
  <c r="X2450" i="1" s="1"/>
  <c r="X2449" i="1" s="1"/>
  <c r="Y2454" i="1"/>
  <c r="Y2453" i="1" s="1"/>
  <c r="Y2452" i="1" s="1"/>
  <c r="Y2451" i="1" s="1"/>
  <c r="Y2450" i="1" s="1"/>
  <c r="Y2449" i="1" s="1"/>
  <c r="Z2454" i="1"/>
  <c r="Z2453" i="1" s="1"/>
  <c r="Z2452" i="1" s="1"/>
  <c r="Z2451" i="1" s="1"/>
  <c r="Z2450" i="1" s="1"/>
  <c r="Z2449" i="1" s="1"/>
  <c r="AA2454" i="1"/>
  <c r="AA2453" i="1" s="1"/>
  <c r="AA2452" i="1" s="1"/>
  <c r="AA2451" i="1" s="1"/>
  <c r="AA2450" i="1" s="1"/>
  <c r="AA2449" i="1" s="1"/>
  <c r="BW2454" i="1"/>
  <c r="BW2453" i="1" s="1"/>
  <c r="BW2452" i="1" s="1"/>
  <c r="BW2451" i="1" s="1"/>
  <c r="BW2450" i="1" s="1"/>
  <c r="BW2449" i="1" s="1"/>
  <c r="N2454" i="1"/>
  <c r="O2366" i="1"/>
  <c r="P2366" i="1"/>
  <c r="P2365" i="1" s="1"/>
  <c r="Q2366" i="1"/>
  <c r="Q2365" i="1" s="1"/>
  <c r="R2366" i="1"/>
  <c r="R2365" i="1" s="1"/>
  <c r="S2366" i="1"/>
  <c r="T2366" i="1"/>
  <c r="T2365" i="1" s="1"/>
  <c r="U2366" i="1"/>
  <c r="U2365" i="1" s="1"/>
  <c r="V2366" i="1"/>
  <c r="V2365" i="1" s="1"/>
  <c r="W2366" i="1"/>
  <c r="W2365" i="1" s="1"/>
  <c r="X2366" i="1"/>
  <c r="X2365" i="1" s="1"/>
  <c r="Y2366" i="1"/>
  <c r="Y2365" i="1" s="1"/>
  <c r="Z2366" i="1"/>
  <c r="Z2365" i="1" s="1"/>
  <c r="AA2366" i="1"/>
  <c r="AA2365" i="1" s="1"/>
  <c r="BW2366" i="1"/>
  <c r="BW2365" i="1" s="1"/>
  <c r="N2366" i="1"/>
  <c r="O2309" i="1"/>
  <c r="P2309" i="1"/>
  <c r="P2308" i="1" s="1"/>
  <c r="Q2309" i="1"/>
  <c r="Q2308" i="1" s="1"/>
  <c r="R2309" i="1"/>
  <c r="R2308" i="1" s="1"/>
  <c r="S2309" i="1"/>
  <c r="T2309" i="1"/>
  <c r="T2308" i="1" s="1"/>
  <c r="U2309" i="1"/>
  <c r="U2308" i="1" s="1"/>
  <c r="V2309" i="1"/>
  <c r="V2308" i="1" s="1"/>
  <c r="W2309" i="1"/>
  <c r="W2308" i="1" s="1"/>
  <c r="X2309" i="1"/>
  <c r="X2308" i="1" s="1"/>
  <c r="Y2309" i="1"/>
  <c r="Y2308" i="1" s="1"/>
  <c r="Z2309" i="1"/>
  <c r="Z2308" i="1" s="1"/>
  <c r="AA2309" i="1"/>
  <c r="AA2308" i="1" s="1"/>
  <c r="BW2309" i="1"/>
  <c r="BW2308" i="1" s="1"/>
  <c r="N2309" i="1"/>
  <c r="O2300" i="1"/>
  <c r="P2300" i="1"/>
  <c r="P2299" i="1" s="1"/>
  <c r="Q2300" i="1"/>
  <c r="Q2299" i="1" s="1"/>
  <c r="R2300" i="1"/>
  <c r="R2299" i="1" s="1"/>
  <c r="S2300" i="1"/>
  <c r="T2300" i="1"/>
  <c r="T2299" i="1" s="1"/>
  <c r="U2300" i="1"/>
  <c r="U2299" i="1" s="1"/>
  <c r="V2300" i="1"/>
  <c r="V2299" i="1" s="1"/>
  <c r="W2300" i="1"/>
  <c r="W2299" i="1" s="1"/>
  <c r="X2300" i="1"/>
  <c r="X2299" i="1" s="1"/>
  <c r="Y2300" i="1"/>
  <c r="Y2299" i="1" s="1"/>
  <c r="Z2300" i="1"/>
  <c r="Z2299" i="1" s="1"/>
  <c r="AA2300" i="1"/>
  <c r="AA2299" i="1" s="1"/>
  <c r="BW2300" i="1"/>
  <c r="BW2299" i="1" s="1"/>
  <c r="N2300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BW1069" i="1"/>
  <c r="N1069" i="1"/>
  <c r="O1661" i="1"/>
  <c r="P1661" i="1"/>
  <c r="Q1661" i="1"/>
  <c r="R1661" i="1"/>
  <c r="S1661" i="1"/>
  <c r="T1661" i="1"/>
  <c r="U1661" i="1"/>
  <c r="V1661" i="1"/>
  <c r="W1661" i="1"/>
  <c r="X1661" i="1"/>
  <c r="Y1661" i="1"/>
  <c r="Z1661" i="1"/>
  <c r="AA1661" i="1"/>
  <c r="BW1661" i="1"/>
  <c r="N1661" i="1"/>
  <c r="O1267" i="1"/>
  <c r="P1267" i="1"/>
  <c r="P1266" i="1" s="1"/>
  <c r="P1265" i="1" s="1"/>
  <c r="P1264" i="1" s="1"/>
  <c r="Q1267" i="1"/>
  <c r="Q1266" i="1" s="1"/>
  <c r="Q1265" i="1" s="1"/>
  <c r="Q1264" i="1" s="1"/>
  <c r="R1267" i="1"/>
  <c r="R1266" i="1" s="1"/>
  <c r="R1265" i="1" s="1"/>
  <c r="R1264" i="1" s="1"/>
  <c r="S1267" i="1"/>
  <c r="T1267" i="1"/>
  <c r="T1266" i="1" s="1"/>
  <c r="T1265" i="1" s="1"/>
  <c r="T1264" i="1" s="1"/>
  <c r="U1267" i="1"/>
  <c r="U1266" i="1" s="1"/>
  <c r="U1265" i="1" s="1"/>
  <c r="U1264" i="1" s="1"/>
  <c r="V1267" i="1"/>
  <c r="V1266" i="1" s="1"/>
  <c r="V1265" i="1" s="1"/>
  <c r="V1264" i="1" s="1"/>
  <c r="W1267" i="1"/>
  <c r="W1266" i="1" s="1"/>
  <c r="W1265" i="1" s="1"/>
  <c r="W1264" i="1" s="1"/>
  <c r="X1267" i="1"/>
  <c r="X1266" i="1" s="1"/>
  <c r="X1265" i="1" s="1"/>
  <c r="X1264" i="1" s="1"/>
  <c r="Y1267" i="1"/>
  <c r="Y1266" i="1" s="1"/>
  <c r="Y1265" i="1" s="1"/>
  <c r="Y1264" i="1" s="1"/>
  <c r="Z1267" i="1"/>
  <c r="Z1266" i="1" s="1"/>
  <c r="Z1265" i="1" s="1"/>
  <c r="Z1264" i="1" s="1"/>
  <c r="AA1267" i="1"/>
  <c r="AA1266" i="1" s="1"/>
  <c r="AA1265" i="1" s="1"/>
  <c r="AA1264" i="1" s="1"/>
  <c r="BW1267" i="1"/>
  <c r="BW1266" i="1" s="1"/>
  <c r="BW1265" i="1" s="1"/>
  <c r="BW1264" i="1" s="1"/>
  <c r="N1267" i="1"/>
  <c r="O1076" i="1"/>
  <c r="P1076" i="1"/>
  <c r="P1075" i="1" s="1"/>
  <c r="P1074" i="1" s="1"/>
  <c r="P1073" i="1" s="1"/>
  <c r="Q1076" i="1"/>
  <c r="Q1075" i="1" s="1"/>
  <c r="Q1074" i="1" s="1"/>
  <c r="Q1073" i="1" s="1"/>
  <c r="R1076" i="1"/>
  <c r="R1075" i="1" s="1"/>
  <c r="R1074" i="1" s="1"/>
  <c r="R1073" i="1" s="1"/>
  <c r="S1076" i="1"/>
  <c r="T1076" i="1"/>
  <c r="T1075" i="1" s="1"/>
  <c r="T1074" i="1" s="1"/>
  <c r="T1073" i="1" s="1"/>
  <c r="U1076" i="1"/>
  <c r="U1075" i="1" s="1"/>
  <c r="U1074" i="1" s="1"/>
  <c r="U1073" i="1" s="1"/>
  <c r="V1076" i="1"/>
  <c r="V1075" i="1" s="1"/>
  <c r="V1074" i="1" s="1"/>
  <c r="V1073" i="1" s="1"/>
  <c r="W1076" i="1"/>
  <c r="W1075" i="1" s="1"/>
  <c r="W1074" i="1" s="1"/>
  <c r="W1073" i="1" s="1"/>
  <c r="X1076" i="1"/>
  <c r="X1075" i="1" s="1"/>
  <c r="X1074" i="1" s="1"/>
  <c r="X1073" i="1" s="1"/>
  <c r="Y1076" i="1"/>
  <c r="Y1075" i="1" s="1"/>
  <c r="Y1074" i="1" s="1"/>
  <c r="Y1073" i="1" s="1"/>
  <c r="Z1076" i="1"/>
  <c r="Z1075" i="1" s="1"/>
  <c r="Z1074" i="1" s="1"/>
  <c r="Z1073" i="1" s="1"/>
  <c r="AA1076" i="1"/>
  <c r="AA1075" i="1" s="1"/>
  <c r="AA1074" i="1" s="1"/>
  <c r="AA1073" i="1" s="1"/>
  <c r="BW1076" i="1"/>
  <c r="BW1075" i="1" s="1"/>
  <c r="BW1074" i="1" s="1"/>
  <c r="BW1073" i="1" s="1"/>
  <c r="N1076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BW2325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BW2327" i="1"/>
  <c r="N2325" i="1"/>
  <c r="N2327" i="1"/>
  <c r="AB1661" i="1" l="1"/>
  <c r="AF1661" i="1" s="1"/>
  <c r="AU1661" i="1" s="1"/>
  <c r="BA1661" i="1" s="1"/>
  <c r="BR1661" i="1" s="1"/>
  <c r="BV1661" i="1" s="1"/>
  <c r="AB2366" i="1"/>
  <c r="AF2366" i="1" s="1"/>
  <c r="AU2366" i="1" s="1"/>
  <c r="BA2366" i="1" s="1"/>
  <c r="BR2366" i="1" s="1"/>
  <c r="BV2366" i="1" s="1"/>
  <c r="AB1267" i="1"/>
  <c r="AF1267" i="1" s="1"/>
  <c r="AU1267" i="1" s="1"/>
  <c r="BA1267" i="1" s="1"/>
  <c r="BR1267" i="1" s="1"/>
  <c r="BV1267" i="1" s="1"/>
  <c r="AB2309" i="1"/>
  <c r="AF2309" i="1" s="1"/>
  <c r="AU2309" i="1" s="1"/>
  <c r="BA2309" i="1" s="1"/>
  <c r="BR2309" i="1" s="1"/>
  <c r="BV2309" i="1" s="1"/>
  <c r="AB2300" i="1"/>
  <c r="AF2300" i="1" s="1"/>
  <c r="AU2300" i="1" s="1"/>
  <c r="BA2300" i="1" s="1"/>
  <c r="BR2300" i="1" s="1"/>
  <c r="BV2300" i="1" s="1"/>
  <c r="AB2327" i="1"/>
  <c r="AF2327" i="1" s="1"/>
  <c r="AU2327" i="1" s="1"/>
  <c r="BA2327" i="1" s="1"/>
  <c r="BR2327" i="1" s="1"/>
  <c r="BV2327" i="1" s="1"/>
  <c r="AB1076" i="1"/>
  <c r="AF1076" i="1" s="1"/>
  <c r="AU1076" i="1" s="1"/>
  <c r="BA1076" i="1" s="1"/>
  <c r="BR1076" i="1" s="1"/>
  <c r="BV1076" i="1" s="1"/>
  <c r="AB2325" i="1"/>
  <c r="AF2325" i="1" s="1"/>
  <c r="AU2325" i="1" s="1"/>
  <c r="BA2325" i="1" s="1"/>
  <c r="BR2325" i="1" s="1"/>
  <c r="BV2325" i="1" s="1"/>
  <c r="AB1069" i="1"/>
  <c r="AF1069" i="1" s="1"/>
  <c r="AU1069" i="1" s="1"/>
  <c r="BA1069" i="1" s="1"/>
  <c r="BR1069" i="1" s="1"/>
  <c r="BV1069" i="1" s="1"/>
  <c r="AB2454" i="1"/>
  <c r="AF2454" i="1" s="1"/>
  <c r="AU2454" i="1" s="1"/>
  <c r="BA2454" i="1" s="1"/>
  <c r="BR2454" i="1" s="1"/>
  <c r="BV2454" i="1" s="1"/>
  <c r="AC2325" i="1"/>
  <c r="AV2325" i="1" s="1"/>
  <c r="BB2325" i="1" s="1"/>
  <c r="BS2325" i="1" s="1"/>
  <c r="O2453" i="1"/>
  <c r="AD2454" i="1"/>
  <c r="AW2454" i="1" s="1"/>
  <c r="BC2454" i="1" s="1"/>
  <c r="BT2454" i="1" s="1"/>
  <c r="N2299" i="1"/>
  <c r="AC2299" i="1" s="1"/>
  <c r="AV2299" i="1" s="1"/>
  <c r="BB2299" i="1" s="1"/>
  <c r="BS2299" i="1" s="1"/>
  <c r="AC2300" i="1"/>
  <c r="AV2300" i="1" s="1"/>
  <c r="BB2300" i="1" s="1"/>
  <c r="BS2300" i="1" s="1"/>
  <c r="S2365" i="1"/>
  <c r="AB2365" i="1" s="1"/>
  <c r="AF2365" i="1" s="1"/>
  <c r="AU2365" i="1" s="1"/>
  <c r="BA2365" i="1" s="1"/>
  <c r="BR2365" i="1" s="1"/>
  <c r="BV2365" i="1" s="1"/>
  <c r="O2365" i="1"/>
  <c r="AD2365" i="1" s="1"/>
  <c r="AW2365" i="1" s="1"/>
  <c r="BC2365" i="1" s="1"/>
  <c r="BT2365" i="1" s="1"/>
  <c r="AD2366" i="1"/>
  <c r="AW2366" i="1" s="1"/>
  <c r="BC2366" i="1" s="1"/>
  <c r="BT2366" i="1" s="1"/>
  <c r="S2453" i="1"/>
  <c r="AB2453" i="1" s="1"/>
  <c r="AF2453" i="1" s="1"/>
  <c r="AU2453" i="1" s="1"/>
  <c r="BA2453" i="1" s="1"/>
  <c r="BR2453" i="1" s="1"/>
  <c r="BV2453" i="1" s="1"/>
  <c r="N1075" i="1"/>
  <c r="AC1076" i="1"/>
  <c r="AV1076" i="1" s="1"/>
  <c r="BB1076" i="1" s="1"/>
  <c r="BS1076" i="1" s="1"/>
  <c r="AD1661" i="1"/>
  <c r="AW1661" i="1" s="1"/>
  <c r="BC1661" i="1" s="1"/>
  <c r="BT1661" i="1" s="1"/>
  <c r="AD2327" i="1"/>
  <c r="AW2327" i="1" s="1"/>
  <c r="BC2327" i="1" s="1"/>
  <c r="BT2327" i="1" s="1"/>
  <c r="S1266" i="1"/>
  <c r="AB1266" i="1" s="1"/>
  <c r="AF1266" i="1" s="1"/>
  <c r="AU1266" i="1" s="1"/>
  <c r="BA1266" i="1" s="1"/>
  <c r="BR1266" i="1" s="1"/>
  <c r="BV1266" i="1" s="1"/>
  <c r="O1266" i="1"/>
  <c r="AD1267" i="1"/>
  <c r="AW1267" i="1" s="1"/>
  <c r="BC1267" i="1" s="1"/>
  <c r="BT1267" i="1" s="1"/>
  <c r="AC1069" i="1"/>
  <c r="AV1069" i="1" s="1"/>
  <c r="BB1069" i="1" s="1"/>
  <c r="BS1069" i="1" s="1"/>
  <c r="S2308" i="1"/>
  <c r="AB2308" i="1" s="1"/>
  <c r="AF2308" i="1" s="1"/>
  <c r="AU2308" i="1" s="1"/>
  <c r="BA2308" i="1" s="1"/>
  <c r="BR2308" i="1" s="1"/>
  <c r="BV2308" i="1" s="1"/>
  <c r="O2308" i="1"/>
  <c r="AD2308" i="1" s="1"/>
  <c r="AW2308" i="1" s="1"/>
  <c r="BC2308" i="1" s="1"/>
  <c r="BT2308" i="1" s="1"/>
  <c r="AD2309" i="1"/>
  <c r="AW2309" i="1" s="1"/>
  <c r="BC2309" i="1" s="1"/>
  <c r="BT2309" i="1" s="1"/>
  <c r="N2453" i="1"/>
  <c r="AC2454" i="1"/>
  <c r="AV2454" i="1" s="1"/>
  <c r="BB2454" i="1" s="1"/>
  <c r="BS2454" i="1" s="1"/>
  <c r="AD2325" i="1"/>
  <c r="AW2325" i="1" s="1"/>
  <c r="BC2325" i="1" s="1"/>
  <c r="BT2325" i="1" s="1"/>
  <c r="N1266" i="1"/>
  <c r="AC1267" i="1"/>
  <c r="AV1267" i="1" s="1"/>
  <c r="BB1267" i="1" s="1"/>
  <c r="BS1267" i="1" s="1"/>
  <c r="AD1069" i="1"/>
  <c r="AW1069" i="1" s="1"/>
  <c r="BC1069" i="1" s="1"/>
  <c r="BT1069" i="1" s="1"/>
  <c r="N2308" i="1"/>
  <c r="AC2308" i="1" s="1"/>
  <c r="AV2308" i="1" s="1"/>
  <c r="BB2308" i="1" s="1"/>
  <c r="BS2308" i="1" s="1"/>
  <c r="AC2309" i="1"/>
  <c r="AV2309" i="1" s="1"/>
  <c r="BB2309" i="1" s="1"/>
  <c r="BS2309" i="1" s="1"/>
  <c r="AC2327" i="1"/>
  <c r="AV2327" i="1" s="1"/>
  <c r="BB2327" i="1" s="1"/>
  <c r="BS2327" i="1" s="1"/>
  <c r="S1075" i="1"/>
  <c r="AB1075" i="1" s="1"/>
  <c r="AF1075" i="1" s="1"/>
  <c r="AU1075" i="1" s="1"/>
  <c r="BA1075" i="1" s="1"/>
  <c r="BR1075" i="1" s="1"/>
  <c r="BV1075" i="1" s="1"/>
  <c r="O1075" i="1"/>
  <c r="AD1076" i="1"/>
  <c r="AW1076" i="1" s="1"/>
  <c r="BC1076" i="1" s="1"/>
  <c r="BT1076" i="1" s="1"/>
  <c r="AC1661" i="1"/>
  <c r="AV1661" i="1" s="1"/>
  <c r="BB1661" i="1" s="1"/>
  <c r="BS1661" i="1" s="1"/>
  <c r="S2299" i="1"/>
  <c r="AB2299" i="1" s="1"/>
  <c r="AF2299" i="1" s="1"/>
  <c r="AU2299" i="1" s="1"/>
  <c r="BA2299" i="1" s="1"/>
  <c r="BR2299" i="1" s="1"/>
  <c r="BV2299" i="1" s="1"/>
  <c r="O2299" i="1"/>
  <c r="AD2299" i="1" s="1"/>
  <c r="AW2299" i="1" s="1"/>
  <c r="BC2299" i="1" s="1"/>
  <c r="BT2299" i="1" s="1"/>
  <c r="AD2300" i="1"/>
  <c r="AW2300" i="1" s="1"/>
  <c r="BC2300" i="1" s="1"/>
  <c r="BT2300" i="1" s="1"/>
  <c r="N2365" i="1"/>
  <c r="AC2365" i="1" s="1"/>
  <c r="AV2365" i="1" s="1"/>
  <c r="BB2365" i="1" s="1"/>
  <c r="BS2365" i="1" s="1"/>
  <c r="AC2366" i="1"/>
  <c r="AV2366" i="1" s="1"/>
  <c r="BB2366" i="1" s="1"/>
  <c r="BS2366" i="1" s="1"/>
  <c r="W2324" i="1"/>
  <c r="W2323" i="1" s="1"/>
  <c r="W2322" i="1" s="1"/>
  <c r="AA2324" i="1"/>
  <c r="AA2323" i="1" s="1"/>
  <c r="AA2322" i="1" s="1"/>
  <c r="X2324" i="1"/>
  <c r="X2323" i="1" s="1"/>
  <c r="X2322" i="1" s="1"/>
  <c r="U2324" i="1"/>
  <c r="U2323" i="1" s="1"/>
  <c r="U2322" i="1" s="1"/>
  <c r="N2324" i="1"/>
  <c r="Q2324" i="1"/>
  <c r="Q2323" i="1" s="1"/>
  <c r="Q2322" i="1" s="1"/>
  <c r="Z2324" i="1"/>
  <c r="Z2323" i="1" s="1"/>
  <c r="Z2322" i="1" s="1"/>
  <c r="T2324" i="1"/>
  <c r="T2323" i="1" s="1"/>
  <c r="T2322" i="1" s="1"/>
  <c r="P2324" i="1"/>
  <c r="P2323" i="1" s="1"/>
  <c r="P2322" i="1" s="1"/>
  <c r="BW2324" i="1"/>
  <c r="BW2323" i="1" s="1"/>
  <c r="BW2322" i="1" s="1"/>
  <c r="Y2324" i="1"/>
  <c r="Y2323" i="1" s="1"/>
  <c r="Y2322" i="1" s="1"/>
  <c r="V2324" i="1"/>
  <c r="V2323" i="1" s="1"/>
  <c r="V2322" i="1" s="1"/>
  <c r="R2324" i="1"/>
  <c r="R2323" i="1" s="1"/>
  <c r="R2322" i="1" s="1"/>
  <c r="S2324" i="1"/>
  <c r="O2324" i="1"/>
  <c r="AB2324" i="1" l="1"/>
  <c r="AF2324" i="1" s="1"/>
  <c r="AU2324" i="1" s="1"/>
  <c r="BA2324" i="1" s="1"/>
  <c r="BR2324" i="1" s="1"/>
  <c r="BV2324" i="1" s="1"/>
  <c r="N2323" i="1"/>
  <c r="AC2324" i="1"/>
  <c r="AV2324" i="1" s="1"/>
  <c r="BB2324" i="1" s="1"/>
  <c r="BS2324" i="1" s="1"/>
  <c r="N1074" i="1"/>
  <c r="AC1075" i="1"/>
  <c r="AV1075" i="1" s="1"/>
  <c r="BB1075" i="1" s="1"/>
  <c r="BS1075" i="1" s="1"/>
  <c r="S1074" i="1"/>
  <c r="AB1074" i="1" s="1"/>
  <c r="AF1074" i="1" s="1"/>
  <c r="AU1074" i="1" s="1"/>
  <c r="BA1074" i="1" s="1"/>
  <c r="BR1074" i="1" s="1"/>
  <c r="BV1074" i="1" s="1"/>
  <c r="O1265" i="1"/>
  <c r="AD1266" i="1"/>
  <c r="AW1266" i="1" s="1"/>
  <c r="BC1266" i="1" s="1"/>
  <c r="BT1266" i="1" s="1"/>
  <c r="O2323" i="1"/>
  <c r="AD2324" i="1"/>
  <c r="AW2324" i="1" s="1"/>
  <c r="BC2324" i="1" s="1"/>
  <c r="BT2324" i="1" s="1"/>
  <c r="N2452" i="1"/>
  <c r="AC2453" i="1"/>
  <c r="AV2453" i="1" s="1"/>
  <c r="BB2453" i="1" s="1"/>
  <c r="BS2453" i="1" s="1"/>
  <c r="S2452" i="1"/>
  <c r="AB2452" i="1" s="1"/>
  <c r="AF2452" i="1" s="1"/>
  <c r="AU2452" i="1" s="1"/>
  <c r="BA2452" i="1" s="1"/>
  <c r="BR2452" i="1" s="1"/>
  <c r="BV2452" i="1" s="1"/>
  <c r="S2323" i="1"/>
  <c r="AB2323" i="1" s="1"/>
  <c r="AF2323" i="1" s="1"/>
  <c r="AU2323" i="1" s="1"/>
  <c r="BA2323" i="1" s="1"/>
  <c r="BR2323" i="1" s="1"/>
  <c r="BV2323" i="1" s="1"/>
  <c r="O1074" i="1"/>
  <c r="AD1075" i="1"/>
  <c r="AW1075" i="1" s="1"/>
  <c r="BC1075" i="1" s="1"/>
  <c r="BT1075" i="1" s="1"/>
  <c r="N1265" i="1"/>
  <c r="AC1266" i="1"/>
  <c r="AV1266" i="1" s="1"/>
  <c r="BB1266" i="1" s="1"/>
  <c r="BS1266" i="1" s="1"/>
  <c r="S1265" i="1"/>
  <c r="AB1265" i="1" s="1"/>
  <c r="AF1265" i="1" s="1"/>
  <c r="AU1265" i="1" s="1"/>
  <c r="BA1265" i="1" s="1"/>
  <c r="BR1265" i="1" s="1"/>
  <c r="BV1265" i="1" s="1"/>
  <c r="O2452" i="1"/>
  <c r="AD2453" i="1"/>
  <c r="AW2453" i="1" s="1"/>
  <c r="BC2453" i="1" s="1"/>
  <c r="BT2453" i="1" s="1"/>
  <c r="O2535" i="1"/>
  <c r="P2535" i="1"/>
  <c r="P2534" i="1" s="1"/>
  <c r="Q2535" i="1"/>
  <c r="Q2534" i="1" s="1"/>
  <c r="R2535" i="1"/>
  <c r="R2534" i="1" s="1"/>
  <c r="S2535" i="1"/>
  <c r="T2535" i="1"/>
  <c r="T2534" i="1" s="1"/>
  <c r="U2535" i="1"/>
  <c r="U2534" i="1" s="1"/>
  <c r="V2535" i="1"/>
  <c r="V2534" i="1" s="1"/>
  <c r="W2535" i="1"/>
  <c r="W2534" i="1" s="1"/>
  <c r="X2535" i="1"/>
  <c r="X2534" i="1" s="1"/>
  <c r="Y2535" i="1"/>
  <c r="Y2534" i="1" s="1"/>
  <c r="Z2535" i="1"/>
  <c r="Z2534" i="1" s="1"/>
  <c r="AA2535" i="1"/>
  <c r="AA2534" i="1" s="1"/>
  <c r="BW2535" i="1"/>
  <c r="BW2534" i="1" s="1"/>
  <c r="N2535" i="1"/>
  <c r="O2520" i="1"/>
  <c r="P2520" i="1"/>
  <c r="P2519" i="1" s="1"/>
  <c r="Q2520" i="1"/>
  <c r="Q2519" i="1" s="1"/>
  <c r="R2520" i="1"/>
  <c r="R2519" i="1" s="1"/>
  <c r="S2520" i="1"/>
  <c r="T2520" i="1"/>
  <c r="T2519" i="1" s="1"/>
  <c r="U2520" i="1"/>
  <c r="U2519" i="1" s="1"/>
  <c r="V2520" i="1"/>
  <c r="V2519" i="1" s="1"/>
  <c r="W2520" i="1"/>
  <c r="W2519" i="1" s="1"/>
  <c r="X2520" i="1"/>
  <c r="X2519" i="1" s="1"/>
  <c r="Y2520" i="1"/>
  <c r="Y2519" i="1" s="1"/>
  <c r="Z2520" i="1"/>
  <c r="Z2519" i="1" s="1"/>
  <c r="AA2520" i="1"/>
  <c r="AA2519" i="1" s="1"/>
  <c r="BW2520" i="1"/>
  <c r="BW2519" i="1" s="1"/>
  <c r="N2520" i="1"/>
  <c r="O2538" i="1"/>
  <c r="P2538" i="1"/>
  <c r="P2537" i="1" s="1"/>
  <c r="Q2538" i="1"/>
  <c r="Q2537" i="1" s="1"/>
  <c r="R2538" i="1"/>
  <c r="R2537" i="1" s="1"/>
  <c r="S2538" i="1"/>
  <c r="T2538" i="1"/>
  <c r="T2537" i="1" s="1"/>
  <c r="U2538" i="1"/>
  <c r="U2537" i="1" s="1"/>
  <c r="V2538" i="1"/>
  <c r="V2537" i="1" s="1"/>
  <c r="W2538" i="1"/>
  <c r="W2537" i="1" s="1"/>
  <c r="X2538" i="1"/>
  <c r="X2537" i="1" s="1"/>
  <c r="Y2538" i="1"/>
  <c r="Y2537" i="1" s="1"/>
  <c r="Z2538" i="1"/>
  <c r="Z2537" i="1" s="1"/>
  <c r="AA2538" i="1"/>
  <c r="AA2537" i="1" s="1"/>
  <c r="BW2538" i="1"/>
  <c r="BW2537" i="1" s="1"/>
  <c r="N2538" i="1"/>
  <c r="O2517" i="1"/>
  <c r="P2517" i="1"/>
  <c r="P2516" i="1" s="1"/>
  <c r="Q2517" i="1"/>
  <c r="Q2516" i="1" s="1"/>
  <c r="R2517" i="1"/>
  <c r="R2516" i="1" s="1"/>
  <c r="S2517" i="1"/>
  <c r="T2517" i="1"/>
  <c r="T2516" i="1" s="1"/>
  <c r="U2517" i="1"/>
  <c r="U2516" i="1" s="1"/>
  <c r="V2517" i="1"/>
  <c r="V2516" i="1" s="1"/>
  <c r="W2517" i="1"/>
  <c r="W2516" i="1" s="1"/>
  <c r="X2517" i="1"/>
  <c r="X2516" i="1" s="1"/>
  <c r="Y2517" i="1"/>
  <c r="Y2516" i="1" s="1"/>
  <c r="Z2517" i="1"/>
  <c r="Z2516" i="1" s="1"/>
  <c r="AA2517" i="1"/>
  <c r="AA2516" i="1" s="1"/>
  <c r="BW2517" i="1"/>
  <c r="BW2516" i="1" s="1"/>
  <c r="N2517" i="1"/>
  <c r="O2532" i="1"/>
  <c r="P2532" i="1"/>
  <c r="P2531" i="1" s="1"/>
  <c r="Q2532" i="1"/>
  <c r="Q2531" i="1" s="1"/>
  <c r="R2532" i="1"/>
  <c r="R2531" i="1" s="1"/>
  <c r="S2532" i="1"/>
  <c r="T2532" i="1"/>
  <c r="T2531" i="1" s="1"/>
  <c r="U2532" i="1"/>
  <c r="U2531" i="1" s="1"/>
  <c r="V2532" i="1"/>
  <c r="V2531" i="1" s="1"/>
  <c r="W2532" i="1"/>
  <c r="W2531" i="1" s="1"/>
  <c r="X2532" i="1"/>
  <c r="X2531" i="1" s="1"/>
  <c r="Y2532" i="1"/>
  <c r="Y2531" i="1" s="1"/>
  <c r="Z2532" i="1"/>
  <c r="Z2531" i="1" s="1"/>
  <c r="AA2532" i="1"/>
  <c r="AA2531" i="1" s="1"/>
  <c r="BW2532" i="1"/>
  <c r="BW2531" i="1" s="1"/>
  <c r="N2532" i="1"/>
  <c r="O2523" i="1"/>
  <c r="P2523" i="1"/>
  <c r="P2522" i="1" s="1"/>
  <c r="Q2523" i="1"/>
  <c r="Q2522" i="1" s="1"/>
  <c r="R2523" i="1"/>
  <c r="R2522" i="1" s="1"/>
  <c r="S2523" i="1"/>
  <c r="T2523" i="1"/>
  <c r="T2522" i="1" s="1"/>
  <c r="U2523" i="1"/>
  <c r="U2522" i="1" s="1"/>
  <c r="V2523" i="1"/>
  <c r="V2522" i="1" s="1"/>
  <c r="W2523" i="1"/>
  <c r="W2522" i="1" s="1"/>
  <c r="X2523" i="1"/>
  <c r="X2522" i="1" s="1"/>
  <c r="Y2523" i="1"/>
  <c r="Y2522" i="1" s="1"/>
  <c r="Z2523" i="1"/>
  <c r="Z2522" i="1" s="1"/>
  <c r="AA2523" i="1"/>
  <c r="AA2522" i="1" s="1"/>
  <c r="BW2523" i="1"/>
  <c r="BW2522" i="1" s="1"/>
  <c r="N2523" i="1"/>
  <c r="O2508" i="1"/>
  <c r="P2508" i="1"/>
  <c r="P2507" i="1" s="1"/>
  <c r="Q2508" i="1"/>
  <c r="Q2507" i="1" s="1"/>
  <c r="R2508" i="1"/>
  <c r="R2507" i="1" s="1"/>
  <c r="S2508" i="1"/>
  <c r="T2508" i="1"/>
  <c r="T2507" i="1" s="1"/>
  <c r="U2508" i="1"/>
  <c r="U2507" i="1" s="1"/>
  <c r="V2508" i="1"/>
  <c r="V2507" i="1" s="1"/>
  <c r="W2508" i="1"/>
  <c r="W2507" i="1" s="1"/>
  <c r="X2508" i="1"/>
  <c r="X2507" i="1" s="1"/>
  <c r="Y2508" i="1"/>
  <c r="Y2507" i="1" s="1"/>
  <c r="Z2508" i="1"/>
  <c r="Z2507" i="1" s="1"/>
  <c r="AA2508" i="1"/>
  <c r="AA2507" i="1" s="1"/>
  <c r="BW2508" i="1"/>
  <c r="BW2507" i="1" s="1"/>
  <c r="O2511" i="1"/>
  <c r="P2511" i="1"/>
  <c r="P2510" i="1" s="1"/>
  <c r="Q2511" i="1"/>
  <c r="Q2510" i="1" s="1"/>
  <c r="R2511" i="1"/>
  <c r="R2510" i="1" s="1"/>
  <c r="S2511" i="1"/>
  <c r="T2511" i="1"/>
  <c r="T2510" i="1" s="1"/>
  <c r="U2511" i="1"/>
  <c r="U2510" i="1" s="1"/>
  <c r="V2511" i="1"/>
  <c r="V2510" i="1" s="1"/>
  <c r="W2511" i="1"/>
  <c r="W2510" i="1" s="1"/>
  <c r="X2511" i="1"/>
  <c r="X2510" i="1" s="1"/>
  <c r="Y2511" i="1"/>
  <c r="Y2510" i="1" s="1"/>
  <c r="Z2511" i="1"/>
  <c r="Z2510" i="1" s="1"/>
  <c r="AA2511" i="1"/>
  <c r="AA2510" i="1" s="1"/>
  <c r="BW2511" i="1"/>
  <c r="BW2510" i="1" s="1"/>
  <c r="N2508" i="1"/>
  <c r="N2511" i="1"/>
  <c r="AB2523" i="1" l="1"/>
  <c r="AF2523" i="1" s="1"/>
  <c r="AU2523" i="1" s="1"/>
  <c r="BA2523" i="1" s="1"/>
  <c r="BR2523" i="1" s="1"/>
  <c r="AB2520" i="1"/>
  <c r="AF2520" i="1" s="1"/>
  <c r="AU2520" i="1" s="1"/>
  <c r="BA2520" i="1" s="1"/>
  <c r="BR2520" i="1" s="1"/>
  <c r="BV2520" i="1" s="1"/>
  <c r="AB2508" i="1"/>
  <c r="AF2508" i="1" s="1"/>
  <c r="AU2508" i="1" s="1"/>
  <c r="BA2508" i="1" s="1"/>
  <c r="BR2508" i="1" s="1"/>
  <c r="AB2538" i="1"/>
  <c r="AF2538" i="1" s="1"/>
  <c r="AU2538" i="1" s="1"/>
  <c r="BA2538" i="1" s="1"/>
  <c r="BR2538" i="1" s="1"/>
  <c r="AB2517" i="1"/>
  <c r="AF2517" i="1" s="1"/>
  <c r="AU2517" i="1" s="1"/>
  <c r="BA2517" i="1" s="1"/>
  <c r="BR2517" i="1" s="1"/>
  <c r="BV2517" i="1" s="1"/>
  <c r="AB2511" i="1"/>
  <c r="AF2511" i="1" s="1"/>
  <c r="AU2511" i="1" s="1"/>
  <c r="BA2511" i="1" s="1"/>
  <c r="BR2511" i="1" s="1"/>
  <c r="AB2532" i="1"/>
  <c r="AF2532" i="1" s="1"/>
  <c r="AU2532" i="1" s="1"/>
  <c r="BA2532" i="1" s="1"/>
  <c r="BR2532" i="1" s="1"/>
  <c r="AB2535" i="1"/>
  <c r="AF2535" i="1" s="1"/>
  <c r="AU2535" i="1" s="1"/>
  <c r="BA2535" i="1" s="1"/>
  <c r="BR2535" i="1" s="1"/>
  <c r="N2507" i="1"/>
  <c r="AC2507" i="1" s="1"/>
  <c r="AV2507" i="1" s="1"/>
  <c r="BB2507" i="1" s="1"/>
  <c r="BS2507" i="1" s="1"/>
  <c r="AC2508" i="1"/>
  <c r="AV2508" i="1" s="1"/>
  <c r="BB2508" i="1" s="1"/>
  <c r="BS2508" i="1" s="1"/>
  <c r="N2510" i="1"/>
  <c r="AC2510" i="1" s="1"/>
  <c r="AV2510" i="1" s="1"/>
  <c r="BB2510" i="1" s="1"/>
  <c r="BS2510" i="1" s="1"/>
  <c r="AC2511" i="1"/>
  <c r="AV2511" i="1" s="1"/>
  <c r="BB2511" i="1" s="1"/>
  <c r="BS2511" i="1" s="1"/>
  <c r="S2510" i="1"/>
  <c r="AB2510" i="1" s="1"/>
  <c r="AF2510" i="1" s="1"/>
  <c r="AU2510" i="1" s="1"/>
  <c r="BA2510" i="1" s="1"/>
  <c r="BR2510" i="1" s="1"/>
  <c r="O2510" i="1"/>
  <c r="AD2510" i="1" s="1"/>
  <c r="AW2510" i="1" s="1"/>
  <c r="BC2510" i="1" s="1"/>
  <c r="BT2510" i="1" s="1"/>
  <c r="AD2511" i="1"/>
  <c r="AW2511" i="1" s="1"/>
  <c r="BC2511" i="1" s="1"/>
  <c r="BT2511" i="1" s="1"/>
  <c r="N2522" i="1"/>
  <c r="AC2522" i="1" s="1"/>
  <c r="AV2522" i="1" s="1"/>
  <c r="BB2522" i="1" s="1"/>
  <c r="BS2522" i="1" s="1"/>
  <c r="AC2523" i="1"/>
  <c r="AV2523" i="1" s="1"/>
  <c r="BB2523" i="1" s="1"/>
  <c r="BS2523" i="1" s="1"/>
  <c r="N2531" i="1"/>
  <c r="AC2531" i="1" s="1"/>
  <c r="AV2531" i="1" s="1"/>
  <c r="BB2531" i="1" s="1"/>
  <c r="BS2531" i="1" s="1"/>
  <c r="AC2532" i="1"/>
  <c r="AV2532" i="1" s="1"/>
  <c r="BB2532" i="1" s="1"/>
  <c r="BS2532" i="1" s="1"/>
  <c r="N2516" i="1"/>
  <c r="AC2516" i="1" s="1"/>
  <c r="AV2516" i="1" s="1"/>
  <c r="BB2516" i="1" s="1"/>
  <c r="BS2516" i="1" s="1"/>
  <c r="AC2517" i="1"/>
  <c r="AV2517" i="1" s="1"/>
  <c r="BB2517" i="1" s="1"/>
  <c r="BS2517" i="1" s="1"/>
  <c r="N2537" i="1"/>
  <c r="AC2537" i="1" s="1"/>
  <c r="AV2537" i="1" s="1"/>
  <c r="BB2537" i="1" s="1"/>
  <c r="BS2537" i="1" s="1"/>
  <c r="AC2538" i="1"/>
  <c r="AV2538" i="1" s="1"/>
  <c r="BB2538" i="1" s="1"/>
  <c r="BS2538" i="1" s="1"/>
  <c r="N2519" i="1"/>
  <c r="AC2519" i="1" s="1"/>
  <c r="AV2519" i="1" s="1"/>
  <c r="BB2519" i="1" s="1"/>
  <c r="BS2519" i="1" s="1"/>
  <c r="AC2520" i="1"/>
  <c r="AV2520" i="1" s="1"/>
  <c r="BB2520" i="1" s="1"/>
  <c r="BS2520" i="1" s="1"/>
  <c r="N2534" i="1"/>
  <c r="AC2534" i="1" s="1"/>
  <c r="AV2534" i="1" s="1"/>
  <c r="BB2534" i="1" s="1"/>
  <c r="BS2534" i="1" s="1"/>
  <c r="AC2535" i="1"/>
  <c r="AV2535" i="1" s="1"/>
  <c r="BB2535" i="1" s="1"/>
  <c r="BS2535" i="1" s="1"/>
  <c r="O2451" i="1"/>
  <c r="AD2452" i="1"/>
  <c r="AW2452" i="1" s="1"/>
  <c r="BC2452" i="1" s="1"/>
  <c r="BT2452" i="1" s="1"/>
  <c r="N1264" i="1"/>
  <c r="AC1264" i="1" s="1"/>
  <c r="AV1264" i="1" s="1"/>
  <c r="BB1264" i="1" s="1"/>
  <c r="BS1264" i="1" s="1"/>
  <c r="AC1265" i="1"/>
  <c r="AV1265" i="1" s="1"/>
  <c r="BB1265" i="1" s="1"/>
  <c r="BS1265" i="1" s="1"/>
  <c r="S2322" i="1"/>
  <c r="AB2322" i="1" s="1"/>
  <c r="AF2322" i="1" s="1"/>
  <c r="AU2322" i="1" s="1"/>
  <c r="BA2322" i="1" s="1"/>
  <c r="BR2322" i="1" s="1"/>
  <c r="BV2322" i="1" s="1"/>
  <c r="N2451" i="1"/>
  <c r="AC2452" i="1"/>
  <c r="AV2452" i="1" s="1"/>
  <c r="BB2452" i="1" s="1"/>
  <c r="BS2452" i="1" s="1"/>
  <c r="O1264" i="1"/>
  <c r="AD1264" i="1" s="1"/>
  <c r="AW1264" i="1" s="1"/>
  <c r="BC1264" i="1" s="1"/>
  <c r="BT1264" i="1" s="1"/>
  <c r="AD1265" i="1"/>
  <c r="AW1265" i="1" s="1"/>
  <c r="BC1265" i="1" s="1"/>
  <c r="BT1265" i="1" s="1"/>
  <c r="N1073" i="1"/>
  <c r="AC1073" i="1" s="1"/>
  <c r="AV1073" i="1" s="1"/>
  <c r="BB1073" i="1" s="1"/>
  <c r="BS1073" i="1" s="1"/>
  <c r="AC1074" i="1"/>
  <c r="AV1074" i="1" s="1"/>
  <c r="BB1074" i="1" s="1"/>
  <c r="BS1074" i="1" s="1"/>
  <c r="S2507" i="1"/>
  <c r="AB2507" i="1" s="1"/>
  <c r="AF2507" i="1" s="1"/>
  <c r="AU2507" i="1" s="1"/>
  <c r="BA2507" i="1" s="1"/>
  <c r="BR2507" i="1" s="1"/>
  <c r="O2507" i="1"/>
  <c r="AD2507" i="1" s="1"/>
  <c r="AW2507" i="1" s="1"/>
  <c r="BC2507" i="1" s="1"/>
  <c r="BT2507" i="1" s="1"/>
  <c r="AD2508" i="1"/>
  <c r="AW2508" i="1" s="1"/>
  <c r="BC2508" i="1" s="1"/>
  <c r="BT2508" i="1" s="1"/>
  <c r="S2522" i="1"/>
  <c r="AB2522" i="1" s="1"/>
  <c r="AF2522" i="1" s="1"/>
  <c r="AU2522" i="1" s="1"/>
  <c r="BA2522" i="1" s="1"/>
  <c r="BR2522" i="1" s="1"/>
  <c r="O2522" i="1"/>
  <c r="AD2522" i="1" s="1"/>
  <c r="AW2522" i="1" s="1"/>
  <c r="BC2522" i="1" s="1"/>
  <c r="BT2522" i="1" s="1"/>
  <c r="AD2523" i="1"/>
  <c r="AW2523" i="1" s="1"/>
  <c r="BC2523" i="1" s="1"/>
  <c r="BT2523" i="1" s="1"/>
  <c r="S2531" i="1"/>
  <c r="AB2531" i="1" s="1"/>
  <c r="AF2531" i="1" s="1"/>
  <c r="AU2531" i="1" s="1"/>
  <c r="BA2531" i="1" s="1"/>
  <c r="BR2531" i="1" s="1"/>
  <c r="O2531" i="1"/>
  <c r="AD2531" i="1" s="1"/>
  <c r="AW2531" i="1" s="1"/>
  <c r="BC2531" i="1" s="1"/>
  <c r="BT2531" i="1" s="1"/>
  <c r="AD2532" i="1"/>
  <c r="AW2532" i="1" s="1"/>
  <c r="BC2532" i="1" s="1"/>
  <c r="BT2532" i="1" s="1"/>
  <c r="S2516" i="1"/>
  <c r="AB2516" i="1" s="1"/>
  <c r="AF2516" i="1" s="1"/>
  <c r="AU2516" i="1" s="1"/>
  <c r="BA2516" i="1" s="1"/>
  <c r="BR2516" i="1" s="1"/>
  <c r="BV2516" i="1" s="1"/>
  <c r="O2516" i="1"/>
  <c r="AD2516" i="1" s="1"/>
  <c r="AW2516" i="1" s="1"/>
  <c r="BC2516" i="1" s="1"/>
  <c r="BT2516" i="1" s="1"/>
  <c r="AD2517" i="1"/>
  <c r="AW2517" i="1" s="1"/>
  <c r="BC2517" i="1" s="1"/>
  <c r="BT2517" i="1" s="1"/>
  <c r="S2537" i="1"/>
  <c r="AB2537" i="1" s="1"/>
  <c r="AF2537" i="1" s="1"/>
  <c r="AU2537" i="1" s="1"/>
  <c r="BA2537" i="1" s="1"/>
  <c r="BR2537" i="1" s="1"/>
  <c r="O2537" i="1"/>
  <c r="AD2537" i="1" s="1"/>
  <c r="AW2537" i="1" s="1"/>
  <c r="BC2537" i="1" s="1"/>
  <c r="BT2537" i="1" s="1"/>
  <c r="AD2538" i="1"/>
  <c r="AW2538" i="1" s="1"/>
  <c r="BC2538" i="1" s="1"/>
  <c r="BT2538" i="1" s="1"/>
  <c r="S2519" i="1"/>
  <c r="AB2519" i="1" s="1"/>
  <c r="AF2519" i="1" s="1"/>
  <c r="AU2519" i="1" s="1"/>
  <c r="BA2519" i="1" s="1"/>
  <c r="BR2519" i="1" s="1"/>
  <c r="BV2519" i="1" s="1"/>
  <c r="O2519" i="1"/>
  <c r="AD2519" i="1" s="1"/>
  <c r="AW2519" i="1" s="1"/>
  <c r="BC2519" i="1" s="1"/>
  <c r="BT2519" i="1" s="1"/>
  <c r="AD2520" i="1"/>
  <c r="AW2520" i="1" s="1"/>
  <c r="BC2520" i="1" s="1"/>
  <c r="BT2520" i="1" s="1"/>
  <c r="S2534" i="1"/>
  <c r="AB2534" i="1" s="1"/>
  <c r="AF2534" i="1" s="1"/>
  <c r="AU2534" i="1" s="1"/>
  <c r="BA2534" i="1" s="1"/>
  <c r="BR2534" i="1" s="1"/>
  <c r="O2534" i="1"/>
  <c r="AD2534" i="1" s="1"/>
  <c r="AW2534" i="1" s="1"/>
  <c r="BC2534" i="1" s="1"/>
  <c r="BT2534" i="1" s="1"/>
  <c r="AD2535" i="1"/>
  <c r="AW2535" i="1" s="1"/>
  <c r="BC2535" i="1" s="1"/>
  <c r="BT2535" i="1" s="1"/>
  <c r="S1264" i="1"/>
  <c r="AB1264" i="1" s="1"/>
  <c r="AF1264" i="1" s="1"/>
  <c r="AU1264" i="1" s="1"/>
  <c r="BA1264" i="1" s="1"/>
  <c r="BR1264" i="1" s="1"/>
  <c r="BV1264" i="1" s="1"/>
  <c r="O1073" i="1"/>
  <c r="AD1073" i="1" s="1"/>
  <c r="AW1073" i="1" s="1"/>
  <c r="BC1073" i="1" s="1"/>
  <c r="BT1073" i="1" s="1"/>
  <c r="AD1074" i="1"/>
  <c r="AW1074" i="1" s="1"/>
  <c r="BC1074" i="1" s="1"/>
  <c r="BT1074" i="1" s="1"/>
  <c r="S2451" i="1"/>
  <c r="AB2451" i="1" s="1"/>
  <c r="AF2451" i="1" s="1"/>
  <c r="AU2451" i="1" s="1"/>
  <c r="BA2451" i="1" s="1"/>
  <c r="BR2451" i="1" s="1"/>
  <c r="BV2451" i="1" s="1"/>
  <c r="O2322" i="1"/>
  <c r="AD2322" i="1" s="1"/>
  <c r="AW2322" i="1" s="1"/>
  <c r="BC2322" i="1" s="1"/>
  <c r="BT2322" i="1" s="1"/>
  <c r="AD2323" i="1"/>
  <c r="AW2323" i="1" s="1"/>
  <c r="BC2323" i="1" s="1"/>
  <c r="BT2323" i="1" s="1"/>
  <c r="S1073" i="1"/>
  <c r="AB1073" i="1" s="1"/>
  <c r="AF1073" i="1" s="1"/>
  <c r="AU1073" i="1" s="1"/>
  <c r="BA1073" i="1" s="1"/>
  <c r="BR1073" i="1" s="1"/>
  <c r="BV1073" i="1" s="1"/>
  <c r="N2322" i="1"/>
  <c r="AC2322" i="1" s="1"/>
  <c r="AV2322" i="1" s="1"/>
  <c r="BB2322" i="1" s="1"/>
  <c r="BS2322" i="1" s="1"/>
  <c r="AC2323" i="1"/>
  <c r="AV2323" i="1" s="1"/>
  <c r="BB2323" i="1" s="1"/>
  <c r="BS2323" i="1" s="1"/>
  <c r="U2506" i="1"/>
  <c r="U2505" i="1" s="1"/>
  <c r="U2504" i="1" s="1"/>
  <c r="AA2506" i="1"/>
  <c r="AA2505" i="1" s="1"/>
  <c r="AA2504" i="1" s="1"/>
  <c r="W2506" i="1"/>
  <c r="W2505" i="1" s="1"/>
  <c r="W2504" i="1" s="1"/>
  <c r="Q2506" i="1"/>
  <c r="Q2505" i="1" s="1"/>
  <c r="Q2504" i="1" s="1"/>
  <c r="X2506" i="1"/>
  <c r="X2505" i="1" s="1"/>
  <c r="X2504" i="1" s="1"/>
  <c r="R2506" i="1"/>
  <c r="R2505" i="1" s="1"/>
  <c r="R2504" i="1" s="1"/>
  <c r="Z2506" i="1"/>
  <c r="Z2505" i="1" s="1"/>
  <c r="Z2504" i="1" s="1"/>
  <c r="Y2506" i="1"/>
  <c r="Y2505" i="1" s="1"/>
  <c r="Y2504" i="1" s="1"/>
  <c r="BW2506" i="1"/>
  <c r="BW2505" i="1" s="1"/>
  <c r="BW2504" i="1" s="1"/>
  <c r="T2506" i="1"/>
  <c r="T2505" i="1" s="1"/>
  <c r="T2504" i="1" s="1"/>
  <c r="P2506" i="1"/>
  <c r="P2505" i="1" s="1"/>
  <c r="P2504" i="1" s="1"/>
  <c r="V2506" i="1"/>
  <c r="V2505" i="1" s="1"/>
  <c r="V2504" i="1" s="1"/>
  <c r="U3515" i="1"/>
  <c r="U3482" i="1"/>
  <c r="S2506" i="1" l="1"/>
  <c r="AB2506" i="1" s="1"/>
  <c r="AF2506" i="1" s="1"/>
  <c r="AU2506" i="1" s="1"/>
  <c r="BA2506" i="1" s="1"/>
  <c r="BR2506" i="1" s="1"/>
  <c r="O2506" i="1"/>
  <c r="AD2506" i="1" s="1"/>
  <c r="AW2506" i="1" s="1"/>
  <c r="BC2506" i="1" s="1"/>
  <c r="BT2506" i="1" s="1"/>
  <c r="N2506" i="1"/>
  <c r="N2505" i="1" s="1"/>
  <c r="N2450" i="1"/>
  <c r="AC2451" i="1"/>
  <c r="AV2451" i="1" s="1"/>
  <c r="BB2451" i="1" s="1"/>
  <c r="BS2451" i="1" s="1"/>
  <c r="S2450" i="1"/>
  <c r="AB2450" i="1" s="1"/>
  <c r="AF2450" i="1" s="1"/>
  <c r="AU2450" i="1" s="1"/>
  <c r="BA2450" i="1" s="1"/>
  <c r="BR2450" i="1" s="1"/>
  <c r="BV2450" i="1" s="1"/>
  <c r="O2450" i="1"/>
  <c r="AD2451" i="1"/>
  <c r="AW2451" i="1" s="1"/>
  <c r="BC2451" i="1" s="1"/>
  <c r="BT2451" i="1" s="1"/>
  <c r="O2545" i="1"/>
  <c r="P2545" i="1"/>
  <c r="P2544" i="1" s="1"/>
  <c r="P2543" i="1" s="1"/>
  <c r="P2542" i="1" s="1"/>
  <c r="P2541" i="1" s="1"/>
  <c r="P2540" i="1" s="1"/>
  <c r="Q2545" i="1"/>
  <c r="Q2544" i="1" s="1"/>
  <c r="Q2543" i="1" s="1"/>
  <c r="Q2542" i="1" s="1"/>
  <c r="Q2541" i="1" s="1"/>
  <c r="Q2540" i="1" s="1"/>
  <c r="R2545" i="1"/>
  <c r="R2544" i="1" s="1"/>
  <c r="R2543" i="1" s="1"/>
  <c r="R2542" i="1" s="1"/>
  <c r="R2541" i="1" s="1"/>
  <c r="R2540" i="1" s="1"/>
  <c r="S2545" i="1"/>
  <c r="T2545" i="1"/>
  <c r="T2544" i="1" s="1"/>
  <c r="T2543" i="1" s="1"/>
  <c r="T2542" i="1" s="1"/>
  <c r="T2541" i="1" s="1"/>
  <c r="T2540" i="1" s="1"/>
  <c r="U2545" i="1"/>
  <c r="U2544" i="1" s="1"/>
  <c r="U2543" i="1" s="1"/>
  <c r="U2542" i="1" s="1"/>
  <c r="U2541" i="1" s="1"/>
  <c r="U2540" i="1" s="1"/>
  <c r="V2545" i="1"/>
  <c r="V2544" i="1" s="1"/>
  <c r="V2543" i="1" s="1"/>
  <c r="V2542" i="1" s="1"/>
  <c r="V2541" i="1" s="1"/>
  <c r="V2540" i="1" s="1"/>
  <c r="W2545" i="1"/>
  <c r="W2544" i="1" s="1"/>
  <c r="W2543" i="1" s="1"/>
  <c r="W2542" i="1" s="1"/>
  <c r="W2541" i="1" s="1"/>
  <c r="W2540" i="1" s="1"/>
  <c r="X2545" i="1"/>
  <c r="X2544" i="1" s="1"/>
  <c r="X2543" i="1" s="1"/>
  <c r="X2542" i="1" s="1"/>
  <c r="X2541" i="1" s="1"/>
  <c r="X2540" i="1" s="1"/>
  <c r="Y2545" i="1"/>
  <c r="Y2544" i="1" s="1"/>
  <c r="Y2543" i="1" s="1"/>
  <c r="Y2542" i="1" s="1"/>
  <c r="Y2541" i="1" s="1"/>
  <c r="Y2540" i="1" s="1"/>
  <c r="Z2545" i="1"/>
  <c r="Z2544" i="1" s="1"/>
  <c r="Z2543" i="1" s="1"/>
  <c r="Z2542" i="1" s="1"/>
  <c r="Z2541" i="1" s="1"/>
  <c r="Z2540" i="1" s="1"/>
  <c r="AA2545" i="1"/>
  <c r="AA2544" i="1" s="1"/>
  <c r="AA2543" i="1" s="1"/>
  <c r="AA2542" i="1" s="1"/>
  <c r="AA2541" i="1" s="1"/>
  <c r="AA2540" i="1" s="1"/>
  <c r="BW2545" i="1"/>
  <c r="BW2544" i="1" s="1"/>
  <c r="BW2543" i="1" s="1"/>
  <c r="BW2542" i="1" s="1"/>
  <c r="BW2541" i="1" s="1"/>
  <c r="BW2540" i="1" s="1"/>
  <c r="N2545" i="1"/>
  <c r="O2487" i="1"/>
  <c r="P2487" i="1"/>
  <c r="P2486" i="1" s="1"/>
  <c r="P2485" i="1" s="1"/>
  <c r="P2484" i="1" s="1"/>
  <c r="P2483" i="1" s="1"/>
  <c r="Q2487" i="1"/>
  <c r="Q2486" i="1" s="1"/>
  <c r="Q2485" i="1" s="1"/>
  <c r="Q2484" i="1" s="1"/>
  <c r="Q2483" i="1" s="1"/>
  <c r="R2487" i="1"/>
  <c r="R2486" i="1" s="1"/>
  <c r="R2485" i="1" s="1"/>
  <c r="R2484" i="1" s="1"/>
  <c r="R2483" i="1" s="1"/>
  <c r="S2487" i="1"/>
  <c r="T2487" i="1"/>
  <c r="T2486" i="1" s="1"/>
  <c r="T2485" i="1" s="1"/>
  <c r="T2484" i="1" s="1"/>
  <c r="T2483" i="1" s="1"/>
  <c r="U2487" i="1"/>
  <c r="U2486" i="1" s="1"/>
  <c r="U2485" i="1" s="1"/>
  <c r="U2484" i="1" s="1"/>
  <c r="U2483" i="1" s="1"/>
  <c r="V2487" i="1"/>
  <c r="V2486" i="1" s="1"/>
  <c r="V2485" i="1" s="1"/>
  <c r="V2484" i="1" s="1"/>
  <c r="V2483" i="1" s="1"/>
  <c r="W2487" i="1"/>
  <c r="W2486" i="1" s="1"/>
  <c r="W2485" i="1" s="1"/>
  <c r="W2484" i="1" s="1"/>
  <c r="W2483" i="1" s="1"/>
  <c r="X2487" i="1"/>
  <c r="X2486" i="1" s="1"/>
  <c r="X2485" i="1" s="1"/>
  <c r="X2484" i="1" s="1"/>
  <c r="X2483" i="1" s="1"/>
  <c r="Y2487" i="1"/>
  <c r="Y2486" i="1" s="1"/>
  <c r="Y2485" i="1" s="1"/>
  <c r="Y2484" i="1" s="1"/>
  <c r="Y2483" i="1" s="1"/>
  <c r="Z2487" i="1"/>
  <c r="Z2486" i="1" s="1"/>
  <c r="Z2485" i="1" s="1"/>
  <c r="Z2484" i="1" s="1"/>
  <c r="Z2483" i="1" s="1"/>
  <c r="AA2487" i="1"/>
  <c r="AA2486" i="1" s="1"/>
  <c r="AA2485" i="1" s="1"/>
  <c r="AA2484" i="1" s="1"/>
  <c r="AA2483" i="1" s="1"/>
  <c r="BW2487" i="1"/>
  <c r="BW2486" i="1" s="1"/>
  <c r="BW2485" i="1" s="1"/>
  <c r="BW2484" i="1" s="1"/>
  <c r="BW2483" i="1" s="1"/>
  <c r="N2487" i="1"/>
  <c r="O2480" i="1"/>
  <c r="P2480" i="1"/>
  <c r="P2479" i="1" s="1"/>
  <c r="P2478" i="1" s="1"/>
  <c r="P2477" i="1" s="1"/>
  <c r="P2476" i="1" s="1"/>
  <c r="P2475" i="1" s="1"/>
  <c r="Q2480" i="1"/>
  <c r="Q2479" i="1" s="1"/>
  <c r="Q2478" i="1" s="1"/>
  <c r="Q2477" i="1" s="1"/>
  <c r="Q2476" i="1" s="1"/>
  <c r="Q2475" i="1" s="1"/>
  <c r="R2480" i="1"/>
  <c r="R2479" i="1" s="1"/>
  <c r="R2478" i="1" s="1"/>
  <c r="R2477" i="1" s="1"/>
  <c r="R2476" i="1" s="1"/>
  <c r="R2475" i="1" s="1"/>
  <c r="S2480" i="1"/>
  <c r="T2480" i="1"/>
  <c r="T2479" i="1" s="1"/>
  <c r="T2478" i="1" s="1"/>
  <c r="T2477" i="1" s="1"/>
  <c r="T2476" i="1" s="1"/>
  <c r="T2475" i="1" s="1"/>
  <c r="U2480" i="1"/>
  <c r="U2479" i="1" s="1"/>
  <c r="U2478" i="1" s="1"/>
  <c r="U2477" i="1" s="1"/>
  <c r="U2476" i="1" s="1"/>
  <c r="U2475" i="1" s="1"/>
  <c r="V2480" i="1"/>
  <c r="V2479" i="1" s="1"/>
  <c r="V2478" i="1" s="1"/>
  <c r="V2477" i="1" s="1"/>
  <c r="V2476" i="1" s="1"/>
  <c r="V2475" i="1" s="1"/>
  <c r="W2480" i="1"/>
  <c r="W2479" i="1" s="1"/>
  <c r="W2478" i="1" s="1"/>
  <c r="W2477" i="1" s="1"/>
  <c r="W2476" i="1" s="1"/>
  <c r="W2475" i="1" s="1"/>
  <c r="X2480" i="1"/>
  <c r="X2479" i="1" s="1"/>
  <c r="X2478" i="1" s="1"/>
  <c r="X2477" i="1" s="1"/>
  <c r="X2476" i="1" s="1"/>
  <c r="X2475" i="1" s="1"/>
  <c r="Y2480" i="1"/>
  <c r="Y2479" i="1" s="1"/>
  <c r="Y2478" i="1" s="1"/>
  <c r="Y2477" i="1" s="1"/>
  <c r="Y2476" i="1" s="1"/>
  <c r="Y2475" i="1" s="1"/>
  <c r="Z2480" i="1"/>
  <c r="Z2479" i="1" s="1"/>
  <c r="Z2478" i="1" s="1"/>
  <c r="Z2477" i="1" s="1"/>
  <c r="Z2476" i="1" s="1"/>
  <c r="Z2475" i="1" s="1"/>
  <c r="AA2480" i="1"/>
  <c r="AA2479" i="1" s="1"/>
  <c r="AA2478" i="1" s="1"/>
  <c r="AA2477" i="1" s="1"/>
  <c r="AA2476" i="1" s="1"/>
  <c r="AA2475" i="1" s="1"/>
  <c r="BW2480" i="1"/>
  <c r="BW2479" i="1" s="1"/>
  <c r="BW2478" i="1" s="1"/>
  <c r="BW2477" i="1" s="1"/>
  <c r="BW2476" i="1" s="1"/>
  <c r="BW2475" i="1" s="1"/>
  <c r="N2480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BW2469" i="1"/>
  <c r="O2471" i="1"/>
  <c r="P2471" i="1"/>
  <c r="Q2471" i="1"/>
  <c r="R2471" i="1"/>
  <c r="S2471" i="1"/>
  <c r="T2471" i="1"/>
  <c r="U2471" i="1"/>
  <c r="V2471" i="1"/>
  <c r="W2471" i="1"/>
  <c r="X2471" i="1"/>
  <c r="Y2471" i="1"/>
  <c r="Z2471" i="1"/>
  <c r="AA2471" i="1"/>
  <c r="BW2471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A2473" i="1"/>
  <c r="BW2473" i="1"/>
  <c r="N2469" i="1"/>
  <c r="N2471" i="1"/>
  <c r="N2473" i="1"/>
  <c r="Z3580" i="1"/>
  <c r="Z3579" i="1" s="1"/>
  <c r="Z3576" i="1"/>
  <c r="Z3574" i="1"/>
  <c r="Z3566" i="1"/>
  <c r="Z3564" i="1"/>
  <c r="Z3557" i="1"/>
  <c r="Z3556" i="1" s="1"/>
  <c r="Z3555" i="1" s="1"/>
  <c r="Z3554" i="1" s="1"/>
  <c r="Z3552" i="1"/>
  <c r="Z3550" i="1"/>
  <c r="Z3548" i="1"/>
  <c r="Z3545" i="1"/>
  <c r="Z3544" i="1" s="1"/>
  <c r="Z3537" i="1"/>
  <c r="Z3536" i="1" s="1"/>
  <c r="Z3535" i="1" s="1"/>
  <c r="Z3534" i="1" s="1"/>
  <c r="Z3533" i="1" s="1"/>
  <c r="Z3531" i="1"/>
  <c r="Z3529" i="1"/>
  <c r="Z3526" i="1"/>
  <c r="Z3525" i="1" s="1"/>
  <c r="Z3523" i="1"/>
  <c r="Z3522" i="1" s="1"/>
  <c r="Z3518" i="1"/>
  <c r="Z3517" i="1" s="1"/>
  <c r="Z3516" i="1" s="1"/>
  <c r="Z3514" i="1"/>
  <c r="Z3513" i="1" s="1"/>
  <c r="Z3511" i="1"/>
  <c r="Z3510" i="1" s="1"/>
  <c r="Z3508" i="1"/>
  <c r="Z3507" i="1" s="1"/>
  <c r="Z3501" i="1"/>
  <c r="Z3499" i="1"/>
  <c r="Z3497" i="1"/>
  <c r="Z3491" i="1"/>
  <c r="Z3490" i="1" s="1"/>
  <c r="Z3489" i="1" s="1"/>
  <c r="Z3487" i="1"/>
  <c r="Z3485" i="1"/>
  <c r="Z3481" i="1"/>
  <c r="Z3480" i="1" s="1"/>
  <c r="Z3478" i="1"/>
  <c r="Z3477" i="1" s="1"/>
  <c r="Z3475" i="1"/>
  <c r="Z3474" i="1" s="1"/>
  <c r="Z3472" i="1"/>
  <c r="Z3470" i="1"/>
  <c r="Z3467" i="1"/>
  <c r="Z3465" i="1"/>
  <c r="Z3460" i="1"/>
  <c r="Z3459" i="1" s="1"/>
  <c r="Z3458" i="1" s="1"/>
  <c r="Z3457" i="1" s="1"/>
  <c r="Z3453" i="1"/>
  <c r="Z3451" i="1"/>
  <c r="Z3449" i="1"/>
  <c r="Z3446" i="1"/>
  <c r="Z3445" i="1" s="1"/>
  <c r="Z3441" i="1"/>
  <c r="Z3440" i="1" s="1"/>
  <c r="Z3439" i="1" s="1"/>
  <c r="Z3438" i="1" s="1"/>
  <c r="Z3434" i="1"/>
  <c r="Z3432" i="1"/>
  <c r="Z3423" i="1"/>
  <c r="Z3422" i="1" s="1"/>
  <c r="Z3421" i="1" s="1"/>
  <c r="Z3420" i="1" s="1"/>
  <c r="Z3418" i="1"/>
  <c r="Z3417" i="1" s="1"/>
  <c r="Z3415" i="1"/>
  <c r="Z3414" i="1" s="1"/>
  <c r="Z3409" i="1"/>
  <c r="Z3407" i="1"/>
  <c r="Z3405" i="1"/>
  <c r="Z3402" i="1"/>
  <c r="Z3401" i="1" s="1"/>
  <c r="Z3398" i="1"/>
  <c r="Z3397" i="1" s="1"/>
  <c r="Z3395" i="1"/>
  <c r="Z3394" i="1" s="1"/>
  <c r="Z3389" i="1"/>
  <c r="Z3388" i="1" s="1"/>
  <c r="Z3387" i="1" s="1"/>
  <c r="Z3386" i="1" s="1"/>
  <c r="Z3385" i="1" s="1"/>
  <c r="Z3378" i="1"/>
  <c r="Z3376" i="1"/>
  <c r="Z3374" i="1"/>
  <c r="Z3371" i="1"/>
  <c r="Z3370" i="1" s="1"/>
  <c r="Z3367" i="1"/>
  <c r="Z3366" i="1" s="1"/>
  <c r="Z3365" i="1" s="1"/>
  <c r="Z3359" i="1"/>
  <c r="Z3357" i="1"/>
  <c r="Z3355" i="1"/>
  <c r="Z3352" i="1"/>
  <c r="Z3351" i="1" s="1"/>
  <c r="Z3348" i="1"/>
  <c r="Z3347" i="1" s="1"/>
  <c r="Z3346" i="1" s="1"/>
  <c r="Z3340" i="1"/>
  <c r="Z3338" i="1"/>
  <c r="Z3335" i="1"/>
  <c r="Z3334" i="1" s="1"/>
  <c r="Z3330" i="1"/>
  <c r="Z3329" i="1" s="1"/>
  <c r="Z3328" i="1" s="1"/>
  <c r="Z3327" i="1" s="1"/>
  <c r="Z3324" i="1"/>
  <c r="Z3323" i="1" s="1"/>
  <c r="Z3321" i="1"/>
  <c r="Z3320" i="1" s="1"/>
  <c r="Z3318" i="1"/>
  <c r="Z3316" i="1"/>
  <c r="Z3313" i="1"/>
  <c r="Z3312" i="1" s="1"/>
  <c r="Z3309" i="1"/>
  <c r="Z3308" i="1" s="1"/>
  <c r="Z3306" i="1"/>
  <c r="Z3305" i="1" s="1"/>
  <c r="Z3303" i="1"/>
  <c r="Z3302" i="1" s="1"/>
  <c r="Z3297" i="1"/>
  <c r="Z3296" i="1" s="1"/>
  <c r="Z3294" i="1"/>
  <c r="Z3293" i="1" s="1"/>
  <c r="Z3291" i="1"/>
  <c r="Z3289" i="1"/>
  <c r="Z3287" i="1"/>
  <c r="Z3285" i="1"/>
  <c r="Z3281" i="1"/>
  <c r="Z3280" i="1" s="1"/>
  <c r="Z3278" i="1"/>
  <c r="Z3277" i="1" s="1"/>
  <c r="Z3270" i="1"/>
  <c r="Z3269" i="1" s="1"/>
  <c r="Z3268" i="1" s="1"/>
  <c r="Z3267" i="1" s="1"/>
  <c r="Z3256" i="1" s="1"/>
  <c r="Z3255" i="1" s="1"/>
  <c r="Z3252" i="1"/>
  <c r="Z3251" i="1" s="1"/>
  <c r="Z3250" i="1" s="1"/>
  <c r="Z3249" i="1" s="1"/>
  <c r="Z3248" i="1" s="1"/>
  <c r="Z3245" i="1"/>
  <c r="Z3244" i="1" s="1"/>
  <c r="Z3243" i="1" s="1"/>
  <c r="Z3242" i="1" s="1"/>
  <c r="Z3241" i="1" s="1"/>
  <c r="Z3234" i="1"/>
  <c r="Z3233" i="1" s="1"/>
  <c r="Z3232" i="1" s="1"/>
  <c r="Z3229" i="1"/>
  <c r="Z3228" i="1" s="1"/>
  <c r="Z3227" i="1" s="1"/>
  <c r="Z3221" i="1"/>
  <c r="Z3220" i="1" s="1"/>
  <c r="Z3219" i="1" s="1"/>
  <c r="Z3218" i="1" s="1"/>
  <c r="Z3217" i="1" s="1"/>
  <c r="Z3216" i="1" s="1"/>
  <c r="Z3214" i="1"/>
  <c r="Z3213" i="1" s="1"/>
  <c r="Z3212" i="1" s="1"/>
  <c r="Z3211" i="1" s="1"/>
  <c r="Z3210" i="1" s="1"/>
  <c r="Z3209" i="1" s="1"/>
  <c r="Z3207" i="1"/>
  <c r="Z3206" i="1" s="1"/>
  <c r="Z3205" i="1" s="1"/>
  <c r="Z3204" i="1" s="1"/>
  <c r="Z3203" i="1" s="1"/>
  <c r="Z3201" i="1"/>
  <c r="Z3200" i="1" s="1"/>
  <c r="Z3199" i="1" s="1"/>
  <c r="Z3198" i="1" s="1"/>
  <c r="Z3197" i="1" s="1"/>
  <c r="Z3194" i="1"/>
  <c r="Z3193" i="1" s="1"/>
  <c r="Z3191" i="1"/>
  <c r="Z3190" i="1" s="1"/>
  <c r="Z3188" i="1"/>
  <c r="Z3187" i="1" s="1"/>
  <c r="Z3185" i="1"/>
  <c r="Z3184" i="1" s="1"/>
  <c r="Z3182" i="1"/>
  <c r="Z3181" i="1" s="1"/>
  <c r="Z3179" i="1"/>
  <c r="Z3178" i="1" s="1"/>
  <c r="Z3175" i="1"/>
  <c r="Z3174" i="1" s="1"/>
  <c r="Z3173" i="1" s="1"/>
  <c r="Z3171" i="1"/>
  <c r="Z3170" i="1" s="1"/>
  <c r="Z3168" i="1"/>
  <c r="Z3166" i="1"/>
  <c r="Z3164" i="1"/>
  <c r="Z3160" i="1"/>
  <c r="Z3159" i="1" s="1"/>
  <c r="Z3158" i="1" s="1"/>
  <c r="Z3156" i="1"/>
  <c r="Z3155" i="1" s="1"/>
  <c r="Z3154" i="1" s="1"/>
  <c r="Z3151" i="1"/>
  <c r="Z3150" i="1" s="1"/>
  <c r="Z3149" i="1" s="1"/>
  <c r="Z3148" i="1" s="1"/>
  <c r="Z3146" i="1"/>
  <c r="Z3145" i="1" s="1"/>
  <c r="Z3144" i="1" s="1"/>
  <c r="Z3143" i="1" s="1"/>
  <c r="Z3141" i="1"/>
  <c r="Z3139" i="1"/>
  <c r="Z3135" i="1"/>
  <c r="Z3134" i="1" s="1"/>
  <c r="Z3132" i="1"/>
  <c r="Z3130" i="1"/>
  <c r="Z3126" i="1"/>
  <c r="Z3125" i="1" s="1"/>
  <c r="Z3124" i="1" s="1"/>
  <c r="Z3121" i="1"/>
  <c r="Z3120" i="1" s="1"/>
  <c r="Z3119" i="1" s="1"/>
  <c r="Z3117" i="1"/>
  <c r="Z3115" i="1"/>
  <c r="Z3111" i="1"/>
  <c r="Z3109" i="1"/>
  <c r="Z3103" i="1"/>
  <c r="Z3101" i="1"/>
  <c r="Z3099" i="1"/>
  <c r="Z3096" i="1"/>
  <c r="Z3095" i="1" s="1"/>
  <c r="Z3092" i="1"/>
  <c r="Z3091" i="1" s="1"/>
  <c r="Z3090" i="1" s="1"/>
  <c r="Z3084" i="1"/>
  <c r="Z3082" i="1"/>
  <c r="Z3080" i="1"/>
  <c r="Z3077" i="1"/>
  <c r="Z3076" i="1" s="1"/>
  <c r="Z3072" i="1"/>
  <c r="Z3071" i="1" s="1"/>
  <c r="Z3066" i="1"/>
  <c r="Z3065" i="1" s="1"/>
  <c r="Z3063" i="1"/>
  <c r="Z3062" i="1" s="1"/>
  <c r="Z3060" i="1"/>
  <c r="Z3059" i="1" s="1"/>
  <c r="Z3057" i="1"/>
  <c r="Z3056" i="1" s="1"/>
  <c r="Z3054" i="1"/>
  <c r="Z3053" i="1" s="1"/>
  <c r="Z3049" i="1"/>
  <c r="Z3048" i="1" s="1"/>
  <c r="Z3047" i="1" s="1"/>
  <c r="Z3045" i="1"/>
  <c r="Z3044" i="1" s="1"/>
  <c r="Z3043" i="1" s="1"/>
  <c r="Z3039" i="1"/>
  <c r="Z3038" i="1" s="1"/>
  <c r="Z3037" i="1" s="1"/>
  <c r="Z3036" i="1" s="1"/>
  <c r="Z3031" i="1"/>
  <c r="Z3030" i="1" s="1"/>
  <c r="Z3028" i="1"/>
  <c r="Z3026" i="1"/>
  <c r="Z3023" i="1"/>
  <c r="Z3021" i="1"/>
  <c r="Z3019" i="1"/>
  <c r="Z3014" i="1"/>
  <c r="Z3012" i="1"/>
  <c r="Z3005" i="1"/>
  <c r="Z3004" i="1" s="1"/>
  <c r="Z3003" i="1" s="1"/>
  <c r="Z3002" i="1" s="1"/>
  <c r="Z3000" i="1"/>
  <c r="Z2999" i="1" s="1"/>
  <c r="Z2998" i="1" s="1"/>
  <c r="Z2997" i="1" s="1"/>
  <c r="Z2994" i="1"/>
  <c r="Z2993" i="1" s="1"/>
  <c r="Z2992" i="1" s="1"/>
  <c r="Z2991" i="1" s="1"/>
  <c r="Z2990" i="1" s="1"/>
  <c r="Z2986" i="1"/>
  <c r="Z2984" i="1"/>
  <c r="Z2982" i="1"/>
  <c r="Z2979" i="1"/>
  <c r="Z2978" i="1" s="1"/>
  <c r="Z2974" i="1"/>
  <c r="Z2973" i="1" s="1"/>
  <c r="Z2972" i="1" s="1"/>
  <c r="Z2971" i="1" s="1"/>
  <c r="Z2969" i="1"/>
  <c r="Z2968" i="1" s="1"/>
  <c r="Z2967" i="1" s="1"/>
  <c r="Z2966" i="1" s="1"/>
  <c r="Z2964" i="1"/>
  <c r="Z2963" i="1" s="1"/>
  <c r="Z2962" i="1" s="1"/>
  <c r="Z2961" i="1" s="1"/>
  <c r="Z2959" i="1"/>
  <c r="Z2958" i="1" s="1"/>
  <c r="Z2957" i="1" s="1"/>
  <c r="Z2956" i="1" s="1"/>
  <c r="Z2954" i="1"/>
  <c r="Z2953" i="1" s="1"/>
  <c r="Z2951" i="1"/>
  <c r="Z2950" i="1" s="1"/>
  <c r="Z2947" i="1"/>
  <c r="Z2946" i="1" s="1"/>
  <c r="Z2944" i="1"/>
  <c r="Z2943" i="1" s="1"/>
  <c r="Z2941" i="1"/>
  <c r="Z2940" i="1" s="1"/>
  <c r="Z2938" i="1"/>
  <c r="Z2937" i="1" s="1"/>
  <c r="Z2935" i="1"/>
  <c r="Z2934" i="1" s="1"/>
  <c r="Z2929" i="1"/>
  <c r="Z2928" i="1" s="1"/>
  <c r="Z2927" i="1" s="1"/>
  <c r="Z2926" i="1" s="1"/>
  <c r="Z2924" i="1"/>
  <c r="Z2922" i="1"/>
  <c r="Z2919" i="1"/>
  <c r="Z2917" i="1"/>
  <c r="Z2911" i="1"/>
  <c r="Z2909" i="1"/>
  <c r="Z2902" i="1"/>
  <c r="Z2901" i="1" s="1"/>
  <c r="Z2899" i="1"/>
  <c r="Z2897" i="1"/>
  <c r="Z2895" i="1"/>
  <c r="Z2893" i="1"/>
  <c r="Z2890" i="1"/>
  <c r="Z2888" i="1"/>
  <c r="Z2885" i="1"/>
  <c r="Z2884" i="1" s="1"/>
  <c r="Z2878" i="1"/>
  <c r="Z2876" i="1"/>
  <c r="Z2868" i="1"/>
  <c r="Z2866" i="1"/>
  <c r="Z2864" i="1"/>
  <c r="Z2861" i="1"/>
  <c r="Z2860" i="1" s="1"/>
  <c r="Z2857" i="1"/>
  <c r="Z2855" i="1"/>
  <c r="Z2848" i="1"/>
  <c r="Z2847" i="1" s="1"/>
  <c r="Z2846" i="1" s="1"/>
  <c r="Z2845" i="1" s="1"/>
  <c r="Z2844" i="1" s="1"/>
  <c r="Z2843" i="1" s="1"/>
  <c r="Z2841" i="1"/>
  <c r="Z2839" i="1"/>
  <c r="Z2837" i="1"/>
  <c r="Z2834" i="1"/>
  <c r="Z2833" i="1" s="1"/>
  <c r="Z2829" i="1"/>
  <c r="Z2828" i="1" s="1"/>
  <c r="Z2827" i="1" s="1"/>
  <c r="Z2826" i="1" s="1"/>
  <c r="Z2814" i="1"/>
  <c r="Z2813" i="1" s="1"/>
  <c r="Z2811" i="1"/>
  <c r="Z2810" i="1" s="1"/>
  <c r="Z2807" i="1"/>
  <c r="Z2806" i="1" s="1"/>
  <c r="Z2804" i="1"/>
  <c r="Z2803" i="1" s="1"/>
  <c r="Z2801" i="1"/>
  <c r="Z2800" i="1" s="1"/>
  <c r="Z2798" i="1"/>
  <c r="Z2797" i="1" s="1"/>
  <c r="Z2795" i="1"/>
  <c r="Z2793" i="1"/>
  <c r="Z2790" i="1"/>
  <c r="Z2788" i="1"/>
  <c r="Z2786" i="1"/>
  <c r="Z2781" i="1"/>
  <c r="Z2780" i="1" s="1"/>
  <c r="Z2778" i="1"/>
  <c r="Z2777" i="1" s="1"/>
  <c r="Z2772" i="1"/>
  <c r="Z2770" i="1"/>
  <c r="Z2768" i="1"/>
  <c r="Z2765" i="1"/>
  <c r="Z2764" i="1" s="1"/>
  <c r="Z2760" i="1"/>
  <c r="Z2759" i="1" s="1"/>
  <c r="Z2758" i="1" s="1"/>
  <c r="Z2757" i="1" s="1"/>
  <c r="Z2752" i="1"/>
  <c r="Z2751" i="1" s="1"/>
  <c r="Z2746" i="1"/>
  <c r="Z2745" i="1" s="1"/>
  <c r="Z2743" i="1"/>
  <c r="Z2742" i="1" s="1"/>
  <c r="Z2740" i="1"/>
  <c r="Z2739" i="1" s="1"/>
  <c r="Z2737" i="1"/>
  <c r="Z2736" i="1" s="1"/>
  <c r="Z2734" i="1"/>
  <c r="Z2733" i="1" s="1"/>
  <c r="Z2731" i="1"/>
  <c r="Z2730" i="1" s="1"/>
  <c r="Z2728" i="1"/>
  <c r="Z2727" i="1" s="1"/>
  <c r="Z2725" i="1"/>
  <c r="Z2724" i="1" s="1"/>
  <c r="Z2719" i="1"/>
  <c r="Z2718" i="1" s="1"/>
  <c r="Z2711" i="1"/>
  <c r="Z2709" i="1"/>
  <c r="Z2707" i="1"/>
  <c r="Z2704" i="1"/>
  <c r="Z2703" i="1" s="1"/>
  <c r="Z2699" i="1"/>
  <c r="Z2697" i="1"/>
  <c r="Z2695" i="1"/>
  <c r="Z2689" i="1"/>
  <c r="Z2687" i="1"/>
  <c r="Z2684" i="1"/>
  <c r="Z2683" i="1" s="1"/>
  <c r="Z2681" i="1"/>
  <c r="Z2680" i="1" s="1"/>
  <c r="Z2678" i="1"/>
  <c r="Z2677" i="1" s="1"/>
  <c r="Z2672" i="1"/>
  <c r="Z2671" i="1" s="1"/>
  <c r="Z2669" i="1"/>
  <c r="Z2668" i="1" s="1"/>
  <c r="Z2666" i="1"/>
  <c r="Z2665" i="1" s="1"/>
  <c r="Z2663" i="1"/>
  <c r="Z2662" i="1" s="1"/>
  <c r="Z2659" i="1"/>
  <c r="Z2658" i="1" s="1"/>
  <c r="Z2656" i="1"/>
  <c r="Z2655" i="1" s="1"/>
  <c r="Z2650" i="1"/>
  <c r="Z2649" i="1" s="1"/>
  <c r="Z2647" i="1"/>
  <c r="Z2646" i="1" s="1"/>
  <c r="Z2644" i="1"/>
  <c r="Z2643" i="1" s="1"/>
  <c r="Z2639" i="1"/>
  <c r="Z2638" i="1" s="1"/>
  <c r="Z2636" i="1"/>
  <c r="Z2635" i="1" s="1"/>
  <c r="Z2632" i="1"/>
  <c r="Z2631" i="1" s="1"/>
  <c r="Z2629" i="1"/>
  <c r="Z2628" i="1" s="1"/>
  <c r="Z2622" i="1"/>
  <c r="Z2621" i="1" s="1"/>
  <c r="Z2620" i="1" s="1"/>
  <c r="Z2619" i="1" s="1"/>
  <c r="Z2617" i="1"/>
  <c r="Z2616" i="1" s="1"/>
  <c r="Z2614" i="1"/>
  <c r="Z2613" i="1" s="1"/>
  <c r="Z2611" i="1"/>
  <c r="Z2610" i="1" s="1"/>
  <c r="Z2608" i="1"/>
  <c r="Z2607" i="1" s="1"/>
  <c r="Z2605" i="1"/>
  <c r="Z2604" i="1" s="1"/>
  <c r="Z2602" i="1"/>
  <c r="Z2601" i="1" s="1"/>
  <c r="Z2599" i="1"/>
  <c r="Z2598" i="1" s="1"/>
  <c r="Z2596" i="1"/>
  <c r="Z2595" i="1" s="1"/>
  <c r="Z2593" i="1"/>
  <c r="Z2592" i="1" s="1"/>
  <c r="Z2590" i="1"/>
  <c r="Z2589" i="1" s="1"/>
  <c r="Z2587" i="1"/>
  <c r="Z2586" i="1" s="1"/>
  <c r="Z2580" i="1"/>
  <c r="Z2579" i="1" s="1"/>
  <c r="Z2577" i="1"/>
  <c r="Z2576" i="1" s="1"/>
  <c r="Z2574" i="1"/>
  <c r="Z2573" i="1" s="1"/>
  <c r="Z2571" i="1"/>
  <c r="Z2570" i="1" s="1"/>
  <c r="Z2568" i="1"/>
  <c r="Z2567" i="1" s="1"/>
  <c r="Z2565" i="1"/>
  <c r="Z2564" i="1" s="1"/>
  <c r="Z2562" i="1"/>
  <c r="Z2561" i="1" s="1"/>
  <c r="Z2556" i="1"/>
  <c r="Z2555" i="1" s="1"/>
  <c r="Z2553" i="1"/>
  <c r="Z2552" i="1" s="1"/>
  <c r="Z2529" i="1"/>
  <c r="Z2528" i="1" s="1"/>
  <c r="Z2526" i="1"/>
  <c r="Z2525" i="1" s="1"/>
  <c r="Z2501" i="1"/>
  <c r="Z2500" i="1" s="1"/>
  <c r="Z2498" i="1"/>
  <c r="Z2497" i="1" s="1"/>
  <c r="Z2461" i="1"/>
  <c r="Z2460" i="1" s="1"/>
  <c r="Z2459" i="1" s="1"/>
  <c r="Z2458" i="1" s="1"/>
  <c r="Z2457" i="1" s="1"/>
  <c r="Z2456" i="1" s="1"/>
  <c r="Z2442" i="1"/>
  <c r="Z2440" i="1"/>
  <c r="Z2438" i="1"/>
  <c r="Z2435" i="1"/>
  <c r="Z2434" i="1" s="1"/>
  <c r="Z2430" i="1"/>
  <c r="Z2428" i="1"/>
  <c r="Z2426" i="1"/>
  <c r="Z2422" i="1"/>
  <c r="Z2421" i="1" s="1"/>
  <c r="Z2419" i="1"/>
  <c r="Z2418" i="1" s="1"/>
  <c r="Z2416" i="1"/>
  <c r="Z2414" i="1"/>
  <c r="Z2412" i="1"/>
  <c r="Z2408" i="1"/>
  <c r="Z2406" i="1"/>
  <c r="Z2404" i="1"/>
  <c r="Z2398" i="1"/>
  <c r="Z2397" i="1" s="1"/>
  <c r="Z2395" i="1"/>
  <c r="Z2394" i="1" s="1"/>
  <c r="Z2391" i="1"/>
  <c r="Z2390" i="1" s="1"/>
  <c r="Z2389" i="1" s="1"/>
  <c r="Z2385" i="1"/>
  <c r="Z2384" i="1" s="1"/>
  <c r="Z2382" i="1"/>
  <c r="Z2381" i="1" s="1"/>
  <c r="Z2378" i="1"/>
  <c r="Z2377" i="1" s="1"/>
  <c r="Z2375" i="1"/>
  <c r="Z2374" i="1" s="1"/>
  <c r="Z2372" i="1"/>
  <c r="Z2371" i="1" s="1"/>
  <c r="Z2369" i="1"/>
  <c r="Z2368" i="1" s="1"/>
  <c r="Z2363" i="1"/>
  <c r="Z2362" i="1" s="1"/>
  <c r="Z2360" i="1"/>
  <c r="Z2359" i="1" s="1"/>
  <c r="Z2357" i="1"/>
  <c r="Z2356" i="1" s="1"/>
  <c r="Z2354" i="1"/>
  <c r="Z2353" i="1" s="1"/>
  <c r="Z2351" i="1"/>
  <c r="Z2349" i="1"/>
  <c r="Z2346" i="1"/>
  <c r="Z2345" i="1" s="1"/>
  <c r="Z2341" i="1"/>
  <c r="Z2340" i="1" s="1"/>
  <c r="Z2338" i="1"/>
  <c r="Z2337" i="1" s="1"/>
  <c r="Z2332" i="1"/>
  <c r="Z2331" i="1" s="1"/>
  <c r="Z2330" i="1" s="1"/>
  <c r="Z2329" i="1" s="1"/>
  <c r="Z2320" i="1"/>
  <c r="Z2319" i="1" s="1"/>
  <c r="Z2317" i="1"/>
  <c r="Z2316" i="1" s="1"/>
  <c r="Z2306" i="1"/>
  <c r="Z2305" i="1" s="1"/>
  <c r="Z2303" i="1"/>
  <c r="Z2302" i="1" s="1"/>
  <c r="Z2296" i="1"/>
  <c r="Z2295" i="1" s="1"/>
  <c r="Z2294" i="1" s="1"/>
  <c r="Z2289" i="1"/>
  <c r="Z2287" i="1"/>
  <c r="Z2279" i="1"/>
  <c r="Z2278" i="1" s="1"/>
  <c r="Z2277" i="1" s="1"/>
  <c r="Z2276" i="1" s="1"/>
  <c r="Z2275" i="1" s="1"/>
  <c r="Z2274" i="1" s="1"/>
  <c r="Z2272" i="1"/>
  <c r="Z2271" i="1" s="1"/>
  <c r="Z2270" i="1" s="1"/>
  <c r="Z2269" i="1" s="1"/>
  <c r="Z2268" i="1" s="1"/>
  <c r="Z2267" i="1" s="1"/>
  <c r="Z2265" i="1"/>
  <c r="Z2264" i="1" s="1"/>
  <c r="Z2262" i="1"/>
  <c r="Z2261" i="1" s="1"/>
  <c r="Z2255" i="1"/>
  <c r="Z2253" i="1"/>
  <c r="Z2251" i="1"/>
  <c r="Z2245" i="1"/>
  <c r="Z2244" i="1" s="1"/>
  <c r="Z2243" i="1" s="1"/>
  <c r="Z2242" i="1" s="1"/>
  <c r="Z2240" i="1"/>
  <c r="Z2239" i="1" s="1"/>
  <c r="Z2237" i="1"/>
  <c r="Z2235" i="1"/>
  <c r="Z2230" i="1"/>
  <c r="Z2229" i="1" s="1"/>
  <c r="Z2228" i="1" s="1"/>
  <c r="Z2227" i="1" s="1"/>
  <c r="Z2224" i="1"/>
  <c r="Z2223" i="1" s="1"/>
  <c r="Z2222" i="1" s="1"/>
  <c r="Z2221" i="1" s="1"/>
  <c r="Z2220" i="1" s="1"/>
  <c r="Z2217" i="1"/>
  <c r="Z2216" i="1" s="1"/>
  <c r="Z2215" i="1" s="1"/>
  <c r="Z2214" i="1" s="1"/>
  <c r="Z2212" i="1"/>
  <c r="Z2211" i="1" s="1"/>
  <c r="Z2210" i="1" s="1"/>
  <c r="Z2209" i="1" s="1"/>
  <c r="Z2206" i="1"/>
  <c r="Z2205" i="1" s="1"/>
  <c r="Z2204" i="1" s="1"/>
  <c r="Z2203" i="1" s="1"/>
  <c r="Z2201" i="1"/>
  <c r="Z2200" i="1" s="1"/>
  <c r="Z2199" i="1" s="1"/>
  <c r="Z2198" i="1" s="1"/>
  <c r="Z2196" i="1"/>
  <c r="Z2195" i="1" s="1"/>
  <c r="Z2193" i="1"/>
  <c r="Z2192" i="1" s="1"/>
  <c r="Z2186" i="1"/>
  <c r="Z2184" i="1"/>
  <c r="Z2178" i="1"/>
  <c r="Z2177" i="1" s="1"/>
  <c r="Z2176" i="1" s="1"/>
  <c r="Z2175" i="1" s="1"/>
  <c r="Z2174" i="1" s="1"/>
  <c r="Z2171" i="1"/>
  <c r="Z2170" i="1" s="1"/>
  <c r="Z2169" i="1" s="1"/>
  <c r="Z2167" i="1"/>
  <c r="Z2166" i="1" s="1"/>
  <c r="Z2164" i="1"/>
  <c r="Z2163" i="1" s="1"/>
  <c r="Z2161" i="1"/>
  <c r="Z2160" i="1" s="1"/>
  <c r="Z2156" i="1"/>
  <c r="Z2155" i="1" s="1"/>
  <c r="Z2154" i="1" s="1"/>
  <c r="Z2152" i="1"/>
  <c r="Z2151" i="1" s="1"/>
  <c r="Z2150" i="1" s="1"/>
  <c r="Z2146" i="1"/>
  <c r="Z2144" i="1"/>
  <c r="Z2142" i="1"/>
  <c r="Z2139" i="1"/>
  <c r="Z2138" i="1" s="1"/>
  <c r="Z2134" i="1"/>
  <c r="Z2132" i="1"/>
  <c r="Z2124" i="1"/>
  <c r="Z2123" i="1" s="1"/>
  <c r="Z2122" i="1" s="1"/>
  <c r="Z2121" i="1" s="1"/>
  <c r="Z2120" i="1" s="1"/>
  <c r="Z2119" i="1" s="1"/>
  <c r="Z2117" i="1"/>
  <c r="Z2116" i="1" s="1"/>
  <c r="Z2115" i="1" s="1"/>
  <c r="Z2114" i="1" s="1"/>
  <c r="Z2113" i="1" s="1"/>
  <c r="Z2112" i="1" s="1"/>
  <c r="Z2110" i="1"/>
  <c r="Z2109" i="1" s="1"/>
  <c r="Z2107" i="1"/>
  <c r="Z2106" i="1" s="1"/>
  <c r="Z2100" i="1"/>
  <c r="Z2099" i="1" s="1"/>
  <c r="Z2098" i="1" s="1"/>
  <c r="Z2097" i="1" s="1"/>
  <c r="Z2096" i="1" s="1"/>
  <c r="Z2095" i="1" s="1"/>
  <c r="Z2093" i="1"/>
  <c r="Z2091" i="1"/>
  <c r="Z2089" i="1"/>
  <c r="Z2078" i="1"/>
  <c r="Z2077" i="1" s="1"/>
  <c r="Z2075" i="1"/>
  <c r="Z2074" i="1" s="1"/>
  <c r="Z2070" i="1"/>
  <c r="Z2069" i="1" s="1"/>
  <c r="Z2067" i="1"/>
  <c r="Z2066" i="1" s="1"/>
  <c r="Z2062" i="1"/>
  <c r="Z2061" i="1" s="1"/>
  <c r="Z2060" i="1" s="1"/>
  <c r="Z2059" i="1" s="1"/>
  <c r="Z2056" i="1"/>
  <c r="Z2055" i="1" s="1"/>
  <c r="Z2054" i="1" s="1"/>
  <c r="Z2053" i="1" s="1"/>
  <c r="Z2052" i="1" s="1"/>
  <c r="Z2050" i="1"/>
  <c r="Z2049" i="1" s="1"/>
  <c r="Z2048" i="1" s="1"/>
  <c r="Z2047" i="1" s="1"/>
  <c r="Z2046" i="1" s="1"/>
  <c r="Z2043" i="1"/>
  <c r="Z2042" i="1" s="1"/>
  <c r="Z2041" i="1" s="1"/>
  <c r="Z2040" i="1" s="1"/>
  <c r="Z2038" i="1"/>
  <c r="Z2037" i="1" s="1"/>
  <c r="Z2036" i="1" s="1"/>
  <c r="Z2035" i="1" s="1"/>
  <c r="Z2033" i="1"/>
  <c r="Z2032" i="1" s="1"/>
  <c r="Z2031" i="1" s="1"/>
  <c r="Z2030" i="1" s="1"/>
  <c r="Z2027" i="1"/>
  <c r="Z2026" i="1" s="1"/>
  <c r="Z2025" i="1" s="1"/>
  <c r="Z2024" i="1" s="1"/>
  <c r="Z2022" i="1"/>
  <c r="Z2021" i="1" s="1"/>
  <c r="Z2020" i="1" s="1"/>
  <c r="Z2019" i="1" s="1"/>
  <c r="Z2017" i="1"/>
  <c r="Z2016" i="1" s="1"/>
  <c r="Z2014" i="1"/>
  <c r="Z2013" i="1" s="1"/>
  <c r="Z2007" i="1"/>
  <c r="Z2006" i="1" s="1"/>
  <c r="Z2004" i="1"/>
  <c r="Z2003" i="1" s="1"/>
  <c r="Z1999" i="1"/>
  <c r="Z1998" i="1" s="1"/>
  <c r="Z1997" i="1" s="1"/>
  <c r="Z1996" i="1" s="1"/>
  <c r="Z1993" i="1"/>
  <c r="Z1992" i="1" s="1"/>
  <c r="Z1991" i="1" s="1"/>
  <c r="Z1990" i="1" s="1"/>
  <c r="Z1989" i="1" s="1"/>
  <c r="Z1986" i="1"/>
  <c r="Z1985" i="1" s="1"/>
  <c r="Z1983" i="1"/>
  <c r="Z1981" i="1"/>
  <c r="Z1977" i="1"/>
  <c r="Z1976" i="1" s="1"/>
  <c r="Z1974" i="1"/>
  <c r="Z1973" i="1" s="1"/>
  <c r="Z1971" i="1"/>
  <c r="Z1970" i="1" s="1"/>
  <c r="Z1966" i="1"/>
  <c r="Z1965" i="1" s="1"/>
  <c r="Z1964" i="1" s="1"/>
  <c r="Z1962" i="1"/>
  <c r="Z1961" i="1" s="1"/>
  <c r="Z1960" i="1" s="1"/>
  <c r="Z1956" i="1"/>
  <c r="Z1954" i="1"/>
  <c r="Z1952" i="1"/>
  <c r="Z1949" i="1"/>
  <c r="Z1948" i="1" s="1"/>
  <c r="Z1944" i="1"/>
  <c r="Z1942" i="1"/>
  <c r="Z1929" i="1"/>
  <c r="Z1928" i="1" s="1"/>
  <c r="Z1927" i="1" s="1"/>
  <c r="Z1926" i="1" s="1"/>
  <c r="Z1917" i="1"/>
  <c r="Z1916" i="1" s="1"/>
  <c r="Z1915" i="1" s="1"/>
  <c r="Z1914" i="1" s="1"/>
  <c r="Z1910" i="1"/>
  <c r="Z1909" i="1" s="1"/>
  <c r="Z1907" i="1"/>
  <c r="Z1906" i="1" s="1"/>
  <c r="Z1900" i="1"/>
  <c r="Z1899" i="1" s="1"/>
  <c r="Z1898" i="1" s="1"/>
  <c r="Z1897" i="1" s="1"/>
  <c r="Z1896" i="1" s="1"/>
  <c r="Z1895" i="1" s="1"/>
  <c r="Z1893" i="1"/>
  <c r="Z1891" i="1"/>
  <c r="Z1889" i="1"/>
  <c r="Z1883" i="1"/>
  <c r="Z1882" i="1" s="1"/>
  <c r="Z1881" i="1" s="1"/>
  <c r="Z1880" i="1" s="1"/>
  <c r="Z1878" i="1"/>
  <c r="Z1877" i="1" s="1"/>
  <c r="Z1875" i="1"/>
  <c r="Z1874" i="1" s="1"/>
  <c r="Z1870" i="1"/>
  <c r="Z1869" i="1" s="1"/>
  <c r="Z1868" i="1" s="1"/>
  <c r="Z1867" i="1" s="1"/>
  <c r="Z1864" i="1"/>
  <c r="Z1863" i="1" s="1"/>
  <c r="Z1862" i="1" s="1"/>
  <c r="Z1861" i="1" s="1"/>
  <c r="Z1860" i="1" s="1"/>
  <c r="Z1858" i="1"/>
  <c r="Z1857" i="1" s="1"/>
  <c r="Z1856" i="1" s="1"/>
  <c r="Z1855" i="1" s="1"/>
  <c r="Z1854" i="1" s="1"/>
  <c r="Z1851" i="1"/>
  <c r="Z1850" i="1" s="1"/>
  <c r="Z1849" i="1" s="1"/>
  <c r="Z1848" i="1" s="1"/>
  <c r="Z1846" i="1"/>
  <c r="Z1845" i="1" s="1"/>
  <c r="Z1844" i="1" s="1"/>
  <c r="Z1843" i="1" s="1"/>
  <c r="Z1841" i="1"/>
  <c r="Z1840" i="1" s="1"/>
  <c r="Z1839" i="1" s="1"/>
  <c r="Z1838" i="1" s="1"/>
  <c r="Z1835" i="1"/>
  <c r="Z1834" i="1" s="1"/>
  <c r="Z1833" i="1" s="1"/>
  <c r="Z1832" i="1" s="1"/>
  <c r="Z1830" i="1"/>
  <c r="Z1829" i="1" s="1"/>
  <c r="Z1828" i="1" s="1"/>
  <c r="Z1827" i="1" s="1"/>
  <c r="Z1825" i="1"/>
  <c r="Z1824" i="1" s="1"/>
  <c r="Z1822" i="1"/>
  <c r="Z1821" i="1" s="1"/>
  <c r="Z1815" i="1"/>
  <c r="Z1814" i="1" s="1"/>
  <c r="Z1812" i="1"/>
  <c r="Z1811" i="1" s="1"/>
  <c r="Z1807" i="1"/>
  <c r="Z1806" i="1" s="1"/>
  <c r="Z1805" i="1" s="1"/>
  <c r="Z1804" i="1" s="1"/>
  <c r="Z1801" i="1"/>
  <c r="Z1800" i="1" s="1"/>
  <c r="Z1799" i="1" s="1"/>
  <c r="Z1798" i="1" s="1"/>
  <c r="Z1797" i="1" s="1"/>
  <c r="Z1789" i="1"/>
  <c r="Z1788" i="1" s="1"/>
  <c r="Z1786" i="1"/>
  <c r="Z1785" i="1" s="1"/>
  <c r="Z1782" i="1"/>
  <c r="Z1781" i="1" s="1"/>
  <c r="Z1779" i="1"/>
  <c r="Z1778" i="1" s="1"/>
  <c r="Z1776" i="1"/>
  <c r="Z1775" i="1" s="1"/>
  <c r="Z1771" i="1"/>
  <c r="Z1770" i="1" s="1"/>
  <c r="Z1769" i="1" s="1"/>
  <c r="Z1767" i="1"/>
  <c r="Z1766" i="1" s="1"/>
  <c r="Z1765" i="1" s="1"/>
  <c r="Z1761" i="1"/>
  <c r="Z1759" i="1"/>
  <c r="Z1756" i="1"/>
  <c r="Z1755" i="1" s="1"/>
  <c r="Z1751" i="1"/>
  <c r="Z1749" i="1"/>
  <c r="Z1736" i="1"/>
  <c r="Z1735" i="1" s="1"/>
  <c r="Z1734" i="1" s="1"/>
  <c r="Z1733" i="1" s="1"/>
  <c r="Z1724" i="1"/>
  <c r="Z1723" i="1" s="1"/>
  <c r="Z1722" i="1" s="1"/>
  <c r="Z1721" i="1" s="1"/>
  <c r="Z1717" i="1"/>
  <c r="Z1716" i="1" s="1"/>
  <c r="Z1714" i="1"/>
  <c r="Z1713" i="1" s="1"/>
  <c r="Z1707" i="1"/>
  <c r="Z1706" i="1" s="1"/>
  <c r="Z1705" i="1" s="1"/>
  <c r="Z1704" i="1" s="1"/>
  <c r="Z1703" i="1" s="1"/>
  <c r="Z1702" i="1" s="1"/>
  <c r="Z1700" i="1"/>
  <c r="Z1698" i="1"/>
  <c r="Z1696" i="1"/>
  <c r="Z1685" i="1"/>
  <c r="Z1684" i="1" s="1"/>
  <c r="Z1683" i="1" s="1"/>
  <c r="Z1682" i="1" s="1"/>
  <c r="Z1680" i="1"/>
  <c r="Z1679" i="1" s="1"/>
  <c r="Z1677" i="1"/>
  <c r="Z1675" i="1"/>
  <c r="Z1669" i="1"/>
  <c r="Z1668" i="1" s="1"/>
  <c r="Z1667" i="1" s="1"/>
  <c r="Z1666" i="1" s="1"/>
  <c r="Z1665" i="1" s="1"/>
  <c r="Z1663" i="1"/>
  <c r="Z1654" i="1"/>
  <c r="Z1653" i="1" s="1"/>
  <c r="Z1652" i="1" s="1"/>
  <c r="Z1651" i="1" s="1"/>
  <c r="Z1649" i="1"/>
  <c r="Z1648" i="1" s="1"/>
  <c r="Z1647" i="1" s="1"/>
  <c r="Z1646" i="1" s="1"/>
  <c r="Z1644" i="1"/>
  <c r="Z1643" i="1" s="1"/>
  <c r="Z1642" i="1" s="1"/>
  <c r="Z1641" i="1" s="1"/>
  <c r="Z1633" i="1"/>
  <c r="Z1632" i="1" s="1"/>
  <c r="Z1631" i="1" s="1"/>
  <c r="Z1630" i="1" s="1"/>
  <c r="Z1628" i="1"/>
  <c r="Z1627" i="1" s="1"/>
  <c r="Z1626" i="1" s="1"/>
  <c r="Z1625" i="1" s="1"/>
  <c r="Z1623" i="1"/>
  <c r="Z1622" i="1" s="1"/>
  <c r="Z1620" i="1"/>
  <c r="Z1619" i="1" s="1"/>
  <c r="Z1613" i="1"/>
  <c r="Z1612" i="1" s="1"/>
  <c r="Z1610" i="1"/>
  <c r="Z1609" i="1" s="1"/>
  <c r="Z1605" i="1"/>
  <c r="Z1604" i="1" s="1"/>
  <c r="Z1603" i="1" s="1"/>
  <c r="Z1602" i="1" s="1"/>
  <c r="Z1599" i="1"/>
  <c r="Z1598" i="1" s="1"/>
  <c r="Z1597" i="1" s="1"/>
  <c r="Z1596" i="1" s="1"/>
  <c r="Z1595" i="1" s="1"/>
  <c r="Z1592" i="1"/>
  <c r="Z1591" i="1" s="1"/>
  <c r="Z1589" i="1"/>
  <c r="Z1587" i="1"/>
  <c r="Z1583" i="1"/>
  <c r="Z1582" i="1" s="1"/>
  <c r="Z1580" i="1"/>
  <c r="Z1579" i="1" s="1"/>
  <c r="Z1577" i="1"/>
  <c r="Z1576" i="1" s="1"/>
  <c r="Z1572" i="1"/>
  <c r="Z1571" i="1" s="1"/>
  <c r="Z1570" i="1" s="1"/>
  <c r="Z1568" i="1"/>
  <c r="Z1567" i="1" s="1"/>
  <c r="Z1566" i="1" s="1"/>
  <c r="Z1562" i="1"/>
  <c r="Z1560" i="1"/>
  <c r="Z1558" i="1"/>
  <c r="Z1555" i="1"/>
  <c r="Z1554" i="1" s="1"/>
  <c r="Z1550" i="1"/>
  <c r="Z1548" i="1"/>
  <c r="Z1540" i="1"/>
  <c r="Z1539" i="1" s="1"/>
  <c r="Z1538" i="1" s="1"/>
  <c r="Z1537" i="1" s="1"/>
  <c r="Z1536" i="1" s="1"/>
  <c r="Z1535" i="1" s="1"/>
  <c r="Z1528" i="1"/>
  <c r="Z1527" i="1" s="1"/>
  <c r="Z1526" i="1" s="1"/>
  <c r="Z1525" i="1" s="1"/>
  <c r="Z1521" i="1"/>
  <c r="Z1520" i="1" s="1"/>
  <c r="Z1518" i="1"/>
  <c r="Z1517" i="1" s="1"/>
  <c r="Z1511" i="1"/>
  <c r="Z1510" i="1" s="1"/>
  <c r="Z1509" i="1" s="1"/>
  <c r="Z1508" i="1" s="1"/>
  <c r="Z1507" i="1" s="1"/>
  <c r="Z1506" i="1" s="1"/>
  <c r="Z1504" i="1"/>
  <c r="Z1502" i="1"/>
  <c r="Z1500" i="1"/>
  <c r="Z1489" i="1"/>
  <c r="Z1488" i="1" s="1"/>
  <c r="Z1487" i="1" s="1"/>
  <c r="Z1486" i="1" s="1"/>
  <c r="Z1484" i="1"/>
  <c r="Z1483" i="1" s="1"/>
  <c r="Z1481" i="1"/>
  <c r="Z1480" i="1" s="1"/>
  <c r="Z1475" i="1"/>
  <c r="Z1474" i="1" s="1"/>
  <c r="Z1473" i="1" s="1"/>
  <c r="Z1472" i="1" s="1"/>
  <c r="Z1471" i="1" s="1"/>
  <c r="Z1469" i="1"/>
  <c r="Z1468" i="1" s="1"/>
  <c r="Z1467" i="1" s="1"/>
  <c r="Z1466" i="1" s="1"/>
  <c r="Z1465" i="1" s="1"/>
  <c r="Z1462" i="1"/>
  <c r="Z1461" i="1" s="1"/>
  <c r="Z1460" i="1" s="1"/>
  <c r="Z1459" i="1" s="1"/>
  <c r="Z1457" i="1"/>
  <c r="Z1456" i="1" s="1"/>
  <c r="Z1455" i="1" s="1"/>
  <c r="Z1454" i="1" s="1"/>
  <c r="Z1452" i="1"/>
  <c r="Z1451" i="1" s="1"/>
  <c r="Z1450" i="1" s="1"/>
  <c r="Z1449" i="1" s="1"/>
  <c r="Z1441" i="1"/>
  <c r="Z1440" i="1" s="1"/>
  <c r="Z1439" i="1" s="1"/>
  <c r="Z1438" i="1" s="1"/>
  <c r="Z1436" i="1"/>
  <c r="Z1435" i="1" s="1"/>
  <c r="Z1434" i="1" s="1"/>
  <c r="Z1433" i="1" s="1"/>
  <c r="Z1431" i="1"/>
  <c r="Z1430" i="1" s="1"/>
  <c r="Z1428" i="1"/>
  <c r="Z1427" i="1" s="1"/>
  <c r="Z1421" i="1"/>
  <c r="Z1420" i="1" s="1"/>
  <c r="Z1418" i="1"/>
  <c r="Z1417" i="1" s="1"/>
  <c r="Z1413" i="1"/>
  <c r="Z1412" i="1" s="1"/>
  <c r="Z1411" i="1" s="1"/>
  <c r="Z1410" i="1" s="1"/>
  <c r="Z1407" i="1"/>
  <c r="Z1406" i="1" s="1"/>
  <c r="Z1405" i="1" s="1"/>
  <c r="Z1404" i="1" s="1"/>
  <c r="Z1403" i="1" s="1"/>
  <c r="Z1400" i="1"/>
  <c r="Z1399" i="1" s="1"/>
  <c r="Z1397" i="1"/>
  <c r="Z1395" i="1"/>
  <c r="Z1391" i="1"/>
  <c r="Z1390" i="1" s="1"/>
  <c r="Z1388" i="1"/>
  <c r="Z1387" i="1" s="1"/>
  <c r="Z1385" i="1"/>
  <c r="Z1384" i="1" s="1"/>
  <c r="Z1380" i="1"/>
  <c r="Z1379" i="1" s="1"/>
  <c r="Z1378" i="1" s="1"/>
  <c r="Z1376" i="1"/>
  <c r="Z1375" i="1" s="1"/>
  <c r="Z1374" i="1" s="1"/>
  <c r="Z1370" i="1"/>
  <c r="Z1368" i="1"/>
  <c r="Z1365" i="1"/>
  <c r="Z1364" i="1" s="1"/>
  <c r="Z1360" i="1"/>
  <c r="Z1358" i="1"/>
  <c r="Z1345" i="1"/>
  <c r="Z1344" i="1" s="1"/>
  <c r="Z1343" i="1" s="1"/>
  <c r="Z1342" i="1" s="1"/>
  <c r="Z1333" i="1"/>
  <c r="Z1332" i="1" s="1"/>
  <c r="Z1331" i="1" s="1"/>
  <c r="Z1330" i="1" s="1"/>
  <c r="Z1326" i="1"/>
  <c r="Z1325" i="1" s="1"/>
  <c r="Z1323" i="1"/>
  <c r="Z1322" i="1" s="1"/>
  <c r="Z1316" i="1"/>
  <c r="Z1315" i="1" s="1"/>
  <c r="Z1314" i="1" s="1"/>
  <c r="Z1313" i="1" s="1"/>
  <c r="Z1312" i="1" s="1"/>
  <c r="Z1311" i="1" s="1"/>
  <c r="Z1309" i="1"/>
  <c r="Z1307" i="1"/>
  <c r="Z1305" i="1"/>
  <c r="Z1294" i="1"/>
  <c r="Z1293" i="1" s="1"/>
  <c r="Z1292" i="1" s="1"/>
  <c r="Z1291" i="1" s="1"/>
  <c r="Z1289" i="1"/>
  <c r="Z1288" i="1" s="1"/>
  <c r="Z1286" i="1"/>
  <c r="Z1284" i="1"/>
  <c r="Z1279" i="1"/>
  <c r="Z1278" i="1" s="1"/>
  <c r="Z1277" i="1" s="1"/>
  <c r="Z1276" i="1" s="1"/>
  <c r="Z1273" i="1"/>
  <c r="Z1272" i="1" s="1"/>
  <c r="Z1271" i="1" s="1"/>
  <c r="Z1270" i="1" s="1"/>
  <c r="Z1269" i="1" s="1"/>
  <c r="Z1262" i="1"/>
  <c r="Z1261" i="1" s="1"/>
  <c r="Z1260" i="1" s="1"/>
  <c r="Z1259" i="1" s="1"/>
  <c r="Z1258" i="1" s="1"/>
  <c r="Z1255" i="1"/>
  <c r="Z1254" i="1" s="1"/>
  <c r="Z1253" i="1" s="1"/>
  <c r="Z1252" i="1" s="1"/>
  <c r="Z1250" i="1"/>
  <c r="Z1249" i="1" s="1"/>
  <c r="Z1248" i="1" s="1"/>
  <c r="Z1247" i="1" s="1"/>
  <c r="Z1239" i="1"/>
  <c r="Z1238" i="1" s="1"/>
  <c r="Z1237" i="1" s="1"/>
  <c r="Z1236" i="1" s="1"/>
  <c r="Z1234" i="1"/>
  <c r="Z1233" i="1" s="1"/>
  <c r="Z1232" i="1" s="1"/>
  <c r="Z1231" i="1" s="1"/>
  <c r="Z1229" i="1"/>
  <c r="Z1228" i="1" s="1"/>
  <c r="Z1226" i="1"/>
  <c r="Z1225" i="1" s="1"/>
  <c r="Z1219" i="1"/>
  <c r="Z1217" i="1"/>
  <c r="Z1212" i="1"/>
  <c r="Z1211" i="1" s="1"/>
  <c r="Z1210" i="1" s="1"/>
  <c r="Z1209" i="1" s="1"/>
  <c r="Z1206" i="1"/>
  <c r="Z1205" i="1" s="1"/>
  <c r="Z1204" i="1" s="1"/>
  <c r="Z1203" i="1" s="1"/>
  <c r="Z1202" i="1" s="1"/>
  <c r="Z1199" i="1"/>
  <c r="Z1198" i="1" s="1"/>
  <c r="Z1196" i="1"/>
  <c r="Z1194" i="1"/>
  <c r="Z1190" i="1"/>
  <c r="Z1189" i="1" s="1"/>
  <c r="Z1187" i="1"/>
  <c r="Z1186" i="1" s="1"/>
  <c r="Z1184" i="1"/>
  <c r="Z1183" i="1" s="1"/>
  <c r="Z1179" i="1"/>
  <c r="Z1178" i="1" s="1"/>
  <c r="Z1177" i="1" s="1"/>
  <c r="Z1175" i="1"/>
  <c r="Z1174" i="1" s="1"/>
  <c r="Z1173" i="1" s="1"/>
  <c r="Z1169" i="1"/>
  <c r="Z1167" i="1"/>
  <c r="Z1165" i="1"/>
  <c r="Z1162" i="1"/>
  <c r="Z1161" i="1" s="1"/>
  <c r="Z1157" i="1"/>
  <c r="Z1155" i="1"/>
  <c r="Z1147" i="1"/>
  <c r="Z1146" i="1" s="1"/>
  <c r="Z1145" i="1" s="1"/>
  <c r="Z1144" i="1" s="1"/>
  <c r="Z1143" i="1" s="1"/>
  <c r="Z1142" i="1" s="1"/>
  <c r="Z1135" i="1"/>
  <c r="Z1134" i="1" s="1"/>
  <c r="Z1133" i="1" s="1"/>
  <c r="Z1132" i="1" s="1"/>
  <c r="Z1128" i="1"/>
  <c r="Z1127" i="1" s="1"/>
  <c r="Z1125" i="1"/>
  <c r="Z1124" i="1" s="1"/>
  <c r="Z1118" i="1"/>
  <c r="Z1117" i="1" s="1"/>
  <c r="Z1116" i="1" s="1"/>
  <c r="Z1115" i="1" s="1"/>
  <c r="Z1114" i="1" s="1"/>
  <c r="Z1113" i="1" s="1"/>
  <c r="Z1111" i="1"/>
  <c r="Z1109" i="1"/>
  <c r="Z1107" i="1"/>
  <c r="Z1096" i="1"/>
  <c r="Z1095" i="1" s="1"/>
  <c r="Z1094" i="1" s="1"/>
  <c r="Z1093" i="1" s="1"/>
  <c r="Z1091" i="1"/>
  <c r="Z1090" i="1" s="1"/>
  <c r="Z1088" i="1"/>
  <c r="Z1087" i="1" s="1"/>
  <c r="Z1082" i="1"/>
  <c r="Z1081" i="1" s="1"/>
  <c r="Z1080" i="1" s="1"/>
  <c r="Z1079" i="1" s="1"/>
  <c r="Z1078" i="1" s="1"/>
  <c r="Z1071" i="1"/>
  <c r="Z1062" i="1"/>
  <c r="Z1061" i="1" s="1"/>
  <c r="Z1060" i="1" s="1"/>
  <c r="Z1059" i="1" s="1"/>
  <c r="Z1057" i="1"/>
  <c r="Z1056" i="1" s="1"/>
  <c r="Z1055" i="1" s="1"/>
  <c r="Z1054" i="1" s="1"/>
  <c r="Z1046" i="1"/>
  <c r="Z1045" i="1" s="1"/>
  <c r="Z1044" i="1" s="1"/>
  <c r="Z1043" i="1" s="1"/>
  <c r="Z1041" i="1"/>
  <c r="Z1040" i="1" s="1"/>
  <c r="Z1039" i="1" s="1"/>
  <c r="Z1038" i="1" s="1"/>
  <c r="Z1036" i="1"/>
  <c r="Z1035" i="1" s="1"/>
  <c r="Z1033" i="1"/>
  <c r="Z1032" i="1" s="1"/>
  <c r="Z1026" i="1"/>
  <c r="Z1025" i="1" s="1"/>
  <c r="Z1023" i="1"/>
  <c r="Z1022" i="1" s="1"/>
  <c r="Z1018" i="1"/>
  <c r="Z1017" i="1" s="1"/>
  <c r="Z1016" i="1" s="1"/>
  <c r="Z1015" i="1" s="1"/>
  <c r="Z1012" i="1"/>
  <c r="Z1011" i="1" s="1"/>
  <c r="Z1010" i="1" s="1"/>
  <c r="Z1009" i="1" s="1"/>
  <c r="Z1008" i="1" s="1"/>
  <c r="Z1000" i="1"/>
  <c r="Z999" i="1" s="1"/>
  <c r="Z997" i="1"/>
  <c r="Z995" i="1"/>
  <c r="Z991" i="1"/>
  <c r="Z990" i="1" s="1"/>
  <c r="Z988" i="1"/>
  <c r="Z987" i="1" s="1"/>
  <c r="Z985" i="1"/>
  <c r="Z984" i="1" s="1"/>
  <c r="Z980" i="1"/>
  <c r="Z979" i="1" s="1"/>
  <c r="Z978" i="1" s="1"/>
  <c r="Z976" i="1"/>
  <c r="Z975" i="1" s="1"/>
  <c r="Z974" i="1" s="1"/>
  <c r="Z970" i="1"/>
  <c r="Z968" i="1"/>
  <c r="Z966" i="1"/>
  <c r="Z963" i="1"/>
  <c r="Z962" i="1" s="1"/>
  <c r="Z958" i="1"/>
  <c r="Z956" i="1"/>
  <c r="Z948" i="1"/>
  <c r="Z947" i="1" s="1"/>
  <c r="Z946" i="1" s="1"/>
  <c r="Z945" i="1" s="1"/>
  <c r="Z944" i="1" s="1"/>
  <c r="Z943" i="1" s="1"/>
  <c r="Z941" i="1"/>
  <c r="Z940" i="1" s="1"/>
  <c r="Z939" i="1" s="1"/>
  <c r="Z938" i="1" s="1"/>
  <c r="Z937" i="1" s="1"/>
  <c r="Z936" i="1" s="1"/>
  <c r="Z934" i="1"/>
  <c r="Z933" i="1" s="1"/>
  <c r="Z931" i="1"/>
  <c r="Z930" i="1" s="1"/>
  <c r="Z924" i="1"/>
  <c r="Z923" i="1" s="1"/>
  <c r="Z922" i="1" s="1"/>
  <c r="Z921" i="1" s="1"/>
  <c r="Z920" i="1" s="1"/>
  <c r="Z919" i="1" s="1"/>
  <c r="Z917" i="1"/>
  <c r="Z915" i="1"/>
  <c r="Z913" i="1"/>
  <c r="Z907" i="1"/>
  <c r="Z906" i="1" s="1"/>
  <c r="Z905" i="1" s="1"/>
  <c r="Z904" i="1" s="1"/>
  <c r="Z902" i="1"/>
  <c r="Z901" i="1" s="1"/>
  <c r="Z899" i="1"/>
  <c r="Z898" i="1" s="1"/>
  <c r="Z894" i="1"/>
  <c r="Z893" i="1" s="1"/>
  <c r="Z892" i="1" s="1"/>
  <c r="Z891" i="1" s="1"/>
  <c r="Z888" i="1"/>
  <c r="Z887" i="1" s="1"/>
  <c r="Z886" i="1" s="1"/>
  <c r="Z885" i="1" s="1"/>
  <c r="Z884" i="1" s="1"/>
  <c r="Z882" i="1"/>
  <c r="Z881" i="1" s="1"/>
  <c r="Z880" i="1" s="1"/>
  <c r="Z879" i="1" s="1"/>
  <c r="Z878" i="1" s="1"/>
  <c r="Z875" i="1"/>
  <c r="Z874" i="1" s="1"/>
  <c r="Z873" i="1" s="1"/>
  <c r="Z872" i="1" s="1"/>
  <c r="Z870" i="1"/>
  <c r="Z869" i="1" s="1"/>
  <c r="Z868" i="1" s="1"/>
  <c r="Z867" i="1" s="1"/>
  <c r="Z865" i="1"/>
  <c r="Z864" i="1" s="1"/>
  <c r="Z863" i="1" s="1"/>
  <c r="Z862" i="1" s="1"/>
  <c r="Z859" i="1"/>
  <c r="Z858" i="1" s="1"/>
  <c r="Z857" i="1" s="1"/>
  <c r="Z856" i="1" s="1"/>
  <c r="Z854" i="1"/>
  <c r="Z853" i="1" s="1"/>
  <c r="Z852" i="1" s="1"/>
  <c r="Z851" i="1" s="1"/>
  <c r="Z849" i="1"/>
  <c r="Z848" i="1" s="1"/>
  <c r="Z846" i="1"/>
  <c r="Z845" i="1" s="1"/>
  <c r="Z839" i="1"/>
  <c r="Z838" i="1" s="1"/>
  <c r="Z837" i="1" s="1"/>
  <c r="Z836" i="1" s="1"/>
  <c r="Z834" i="1"/>
  <c r="Z833" i="1" s="1"/>
  <c r="Z832" i="1" s="1"/>
  <c r="Z831" i="1" s="1"/>
  <c r="Z828" i="1"/>
  <c r="Z827" i="1" s="1"/>
  <c r="Z826" i="1" s="1"/>
  <c r="Z825" i="1" s="1"/>
  <c r="Z824" i="1" s="1"/>
  <c r="Z821" i="1"/>
  <c r="Z820" i="1" s="1"/>
  <c r="Z818" i="1"/>
  <c r="Z816" i="1"/>
  <c r="Z812" i="1"/>
  <c r="Z811" i="1" s="1"/>
  <c r="Z809" i="1"/>
  <c r="Z808" i="1" s="1"/>
  <c r="Z806" i="1"/>
  <c r="Z805" i="1" s="1"/>
  <c r="Z801" i="1"/>
  <c r="Z800" i="1" s="1"/>
  <c r="Z799" i="1" s="1"/>
  <c r="Z797" i="1"/>
  <c r="Z796" i="1" s="1"/>
  <c r="Z795" i="1" s="1"/>
  <c r="Z791" i="1"/>
  <c r="Z789" i="1"/>
  <c r="Z787" i="1"/>
  <c r="Z784" i="1"/>
  <c r="Z783" i="1" s="1"/>
  <c r="Z779" i="1"/>
  <c r="Z777" i="1"/>
  <c r="Z768" i="1"/>
  <c r="Z767" i="1" s="1"/>
  <c r="Z766" i="1" s="1"/>
  <c r="Z765" i="1" s="1"/>
  <c r="Z764" i="1" s="1"/>
  <c r="Z762" i="1"/>
  <c r="Z760" i="1"/>
  <c r="Z758" i="1"/>
  <c r="Z751" i="1"/>
  <c r="Z750" i="1" s="1"/>
  <c r="Z746" i="1"/>
  <c r="Z745" i="1" s="1"/>
  <c r="Z742" i="1"/>
  <c r="Z740" i="1"/>
  <c r="Z735" i="1"/>
  <c r="Z734" i="1" s="1"/>
  <c r="Z731" i="1"/>
  <c r="Z730" i="1" s="1"/>
  <c r="Z728" i="1"/>
  <c r="Z726" i="1"/>
  <c r="Z722" i="1"/>
  <c r="Z721" i="1" s="1"/>
  <c r="Z717" i="1"/>
  <c r="Z716" i="1" s="1"/>
  <c r="Z714" i="1"/>
  <c r="Z712" i="1"/>
  <c r="Z695" i="1"/>
  <c r="Z693" i="1"/>
  <c r="Z691" i="1"/>
  <c r="Z688" i="1"/>
  <c r="Z687" i="1" s="1"/>
  <c r="Z683" i="1"/>
  <c r="Z682" i="1" s="1"/>
  <c r="Z681" i="1" s="1"/>
  <c r="Z680" i="1" s="1"/>
  <c r="Z678" i="1"/>
  <c r="Z677" i="1" s="1"/>
  <c r="Z674" i="1"/>
  <c r="Z672" i="1"/>
  <c r="Z669" i="1"/>
  <c r="Z666" i="1"/>
  <c r="Z664" i="1"/>
  <c r="Z662" i="1"/>
  <c r="Z658" i="1"/>
  <c r="Z657" i="1" s="1"/>
  <c r="Z656" i="1" s="1"/>
  <c r="Z652" i="1"/>
  <c r="Z651" i="1" s="1"/>
  <c r="Z650" i="1" s="1"/>
  <c r="Z648" i="1"/>
  <c r="Z647" i="1" s="1"/>
  <c r="Z646" i="1" s="1"/>
  <c r="Z643" i="1"/>
  <c r="Z642" i="1" s="1"/>
  <c r="Z641" i="1" s="1"/>
  <c r="Z640" i="1" s="1"/>
  <c r="Z638" i="1"/>
  <c r="Z637" i="1" s="1"/>
  <c r="Z636" i="1" s="1"/>
  <c r="Z635" i="1" s="1"/>
  <c r="Z631" i="1"/>
  <c r="Z630" i="1" s="1"/>
  <c r="Z629" i="1" s="1"/>
  <c r="Z628" i="1" s="1"/>
  <c r="Z627" i="1" s="1"/>
  <c r="Z625" i="1"/>
  <c r="Z624" i="1" s="1"/>
  <c r="Z618" i="1"/>
  <c r="Z617" i="1" s="1"/>
  <c r="Z612" i="1"/>
  <c r="Z611" i="1" s="1"/>
  <c r="Z609" i="1"/>
  <c r="Z608" i="1" s="1"/>
  <c r="Z606" i="1"/>
  <c r="Z605" i="1" s="1"/>
  <c r="Z603" i="1"/>
  <c r="Z602" i="1" s="1"/>
  <c r="Z600" i="1"/>
  <c r="Z599" i="1" s="1"/>
  <c r="Z597" i="1"/>
  <c r="Z596" i="1" s="1"/>
  <c r="Z593" i="1"/>
  <c r="Z592" i="1" s="1"/>
  <c r="Z590" i="1"/>
  <c r="Z589" i="1" s="1"/>
  <c r="Z587" i="1"/>
  <c r="Z586" i="1" s="1"/>
  <c r="Z583" i="1"/>
  <c r="Z582" i="1" s="1"/>
  <c r="Z577" i="1"/>
  <c r="Z576" i="1" s="1"/>
  <c r="Z575" i="1" s="1"/>
  <c r="Z574" i="1" s="1"/>
  <c r="Z572" i="1"/>
  <c r="Z570" i="1"/>
  <c r="Z568" i="1"/>
  <c r="Z566" i="1"/>
  <c r="Z562" i="1"/>
  <c r="Z561" i="1" s="1"/>
  <c r="Z559" i="1"/>
  <c r="Z558" i="1" s="1"/>
  <c r="Z556" i="1"/>
  <c r="Z555" i="1" s="1"/>
  <c r="Z553" i="1"/>
  <c r="Z552" i="1" s="1"/>
  <c r="Z549" i="1"/>
  <c r="Z548" i="1" s="1"/>
  <c r="Z545" i="1"/>
  <c r="Z544" i="1" s="1"/>
  <c r="Z542" i="1"/>
  <c r="Z541" i="1" s="1"/>
  <c r="Z538" i="1"/>
  <c r="Z537" i="1" s="1"/>
  <c r="Z534" i="1"/>
  <c r="Z533" i="1" s="1"/>
  <c r="Z530" i="1"/>
  <c r="Z529" i="1" s="1"/>
  <c r="Z528" i="1" s="1"/>
  <c r="Z525" i="1"/>
  <c r="Z524" i="1" s="1"/>
  <c r="Z523" i="1" s="1"/>
  <c r="Z522" i="1" s="1"/>
  <c r="Z520" i="1"/>
  <c r="Z519" i="1" s="1"/>
  <c r="Z518" i="1" s="1"/>
  <c r="Z517" i="1" s="1"/>
  <c r="Z515" i="1"/>
  <c r="Z514" i="1" s="1"/>
  <c r="Z513" i="1" s="1"/>
  <c r="Z512" i="1" s="1"/>
  <c r="Z509" i="1"/>
  <c r="Z508" i="1" s="1"/>
  <c r="Z506" i="1"/>
  <c r="Z505" i="1" s="1"/>
  <c r="Z503" i="1"/>
  <c r="Z502" i="1" s="1"/>
  <c r="Z500" i="1"/>
  <c r="Z499" i="1" s="1"/>
  <c r="Z497" i="1"/>
  <c r="Z496" i="1" s="1"/>
  <c r="Z494" i="1"/>
  <c r="Z493" i="1" s="1"/>
  <c r="Z488" i="1"/>
  <c r="Z487" i="1" s="1"/>
  <c r="Z485" i="1"/>
  <c r="Z484" i="1" s="1"/>
  <c r="Z473" i="1"/>
  <c r="Z472" i="1" s="1"/>
  <c r="Z470" i="1"/>
  <c r="Z469" i="1" s="1"/>
  <c r="Z465" i="1"/>
  <c r="Z464" i="1" s="1"/>
  <c r="Z461" i="1"/>
  <c r="Z460" i="1" s="1"/>
  <c r="Z457" i="1"/>
  <c r="Z456" i="1" s="1"/>
  <c r="Z453" i="1"/>
  <c r="Z452" i="1" s="1"/>
  <c r="Z449" i="1"/>
  <c r="Z448" i="1" s="1"/>
  <c r="Z443" i="1"/>
  <c r="Z442" i="1" s="1"/>
  <c r="Z441" i="1" s="1"/>
  <c r="Z440" i="1" s="1"/>
  <c r="Z435" i="1"/>
  <c r="Z434" i="1" s="1"/>
  <c r="Z433" i="1" s="1"/>
  <c r="Z432" i="1" s="1"/>
  <c r="Z421" i="1" s="1"/>
  <c r="Z420" i="1" s="1"/>
  <c r="Z418" i="1"/>
  <c r="Z416" i="1"/>
  <c r="Z414" i="1"/>
  <c r="Z411" i="1"/>
  <c r="Z410" i="1" s="1"/>
  <c r="Z405" i="1"/>
  <c r="Z404" i="1" s="1"/>
  <c r="Z403" i="1" s="1"/>
  <c r="Z401" i="1"/>
  <c r="Z400" i="1" s="1"/>
  <c r="Z399" i="1" s="1"/>
  <c r="Z396" i="1"/>
  <c r="Z395" i="1" s="1"/>
  <c r="Z394" i="1" s="1"/>
  <c r="Z392" i="1"/>
  <c r="Z391" i="1" s="1"/>
  <c r="Z388" i="1"/>
  <c r="Z387" i="1" s="1"/>
  <c r="Z383" i="1"/>
  <c r="Z382" i="1" s="1"/>
  <c r="Z381" i="1" s="1"/>
  <c r="Z379" i="1"/>
  <c r="Z375" i="1"/>
  <c r="Z373" i="1"/>
  <c r="Z367" i="1"/>
  <c r="Z366" i="1" s="1"/>
  <c r="Z365" i="1" s="1"/>
  <c r="Z363" i="1"/>
  <c r="Z362" i="1" s="1"/>
  <c r="Z361" i="1" s="1"/>
  <c r="Z358" i="1"/>
  <c r="Z357" i="1" s="1"/>
  <c r="Z356" i="1" s="1"/>
  <c r="Z352" i="1"/>
  <c r="Z350" i="1"/>
  <c r="Z343" i="1"/>
  <c r="Z342" i="1" s="1"/>
  <c r="Z341" i="1" s="1"/>
  <c r="Z340" i="1" s="1"/>
  <c r="Z338" i="1"/>
  <c r="Z337" i="1" s="1"/>
  <c r="Z335" i="1"/>
  <c r="Z333" i="1"/>
  <c r="Z327" i="1"/>
  <c r="Z326" i="1" s="1"/>
  <c r="Z325" i="1" s="1"/>
  <c r="Z323" i="1"/>
  <c r="Z322" i="1" s="1"/>
  <c r="Z321" i="1" s="1"/>
  <c r="Z318" i="1"/>
  <c r="Z317" i="1" s="1"/>
  <c r="Z315" i="1"/>
  <c r="Z314" i="1" s="1"/>
  <c r="Z312" i="1"/>
  <c r="Z310" i="1"/>
  <c r="Z308" i="1"/>
  <c r="Z305" i="1"/>
  <c r="Z304" i="1" s="1"/>
  <c r="Z300" i="1"/>
  <c r="Z299" i="1" s="1"/>
  <c r="Z298" i="1" s="1"/>
  <c r="Z297" i="1" s="1"/>
  <c r="Z295" i="1"/>
  <c r="Z294" i="1" s="1"/>
  <c r="Z293" i="1" s="1"/>
  <c r="Z292" i="1" s="1"/>
  <c r="Z284" i="1"/>
  <c r="Z283" i="1" s="1"/>
  <c r="Z281" i="1"/>
  <c r="Z280" i="1" s="1"/>
  <c r="Z277" i="1"/>
  <c r="Z276" i="1" s="1"/>
  <c r="Z275" i="1" s="1"/>
  <c r="Z269" i="1"/>
  <c r="Z267" i="1"/>
  <c r="Z265" i="1"/>
  <c r="Z262" i="1"/>
  <c r="Z261" i="1" s="1"/>
  <c r="Z256" i="1"/>
  <c r="Z254" i="1"/>
  <c r="Z252" i="1"/>
  <c r="Z247" i="1"/>
  <c r="Z246" i="1" s="1"/>
  <c r="Z244" i="1"/>
  <c r="Z242" i="1"/>
  <c r="Z239" i="1"/>
  <c r="Z238" i="1" s="1"/>
  <c r="Z232" i="1"/>
  <c r="Z231" i="1" s="1"/>
  <c r="Z229" i="1"/>
  <c r="Z228" i="1" s="1"/>
  <c r="Z226" i="1"/>
  <c r="Z224" i="1"/>
  <c r="Z222" i="1"/>
  <c r="Z214" i="1"/>
  <c r="Z212" i="1"/>
  <c r="Z210" i="1"/>
  <c r="Z202" i="1"/>
  <c r="Z201" i="1" s="1"/>
  <c r="Z199" i="1"/>
  <c r="Z198" i="1" s="1"/>
  <c r="Z195" i="1"/>
  <c r="Z194" i="1" s="1"/>
  <c r="Z192" i="1"/>
  <c r="Z191" i="1" s="1"/>
  <c r="Z189" i="1"/>
  <c r="Z188" i="1" s="1"/>
  <c r="Z186" i="1"/>
  <c r="Z185" i="1" s="1"/>
  <c r="Z183" i="1"/>
  <c r="Z182" i="1" s="1"/>
  <c r="Z180" i="1"/>
  <c r="Z178" i="1"/>
  <c r="Z175" i="1"/>
  <c r="Z173" i="1"/>
  <c r="Z171" i="1"/>
  <c r="Z166" i="1"/>
  <c r="Z165" i="1" s="1"/>
  <c r="Z164" i="1" s="1"/>
  <c r="Z163" i="1" s="1"/>
  <c r="Z159" i="1"/>
  <c r="Z157" i="1"/>
  <c r="Z155" i="1"/>
  <c r="Z152" i="1"/>
  <c r="Z151" i="1" s="1"/>
  <c r="Z144" i="1"/>
  <c r="Z143" i="1" s="1"/>
  <c r="Z142" i="1" s="1"/>
  <c r="Z140" i="1"/>
  <c r="Z139" i="1" s="1"/>
  <c r="Z138" i="1" s="1"/>
  <c r="Z135" i="1"/>
  <c r="Z134" i="1" s="1"/>
  <c r="Z133" i="1" s="1"/>
  <c r="Z131" i="1"/>
  <c r="Z130" i="1" s="1"/>
  <c r="Z129" i="1" s="1"/>
  <c r="Z125" i="1"/>
  <c r="Z124" i="1" s="1"/>
  <c r="Z123" i="1" s="1"/>
  <c r="Z122" i="1" s="1"/>
  <c r="Z121" i="1" s="1"/>
  <c r="Z119" i="1"/>
  <c r="Z117" i="1"/>
  <c r="Z115" i="1"/>
  <c r="Z112" i="1"/>
  <c r="Z111" i="1" s="1"/>
  <c r="Z104" i="1"/>
  <c r="Z103" i="1" s="1"/>
  <c r="Z102" i="1" s="1"/>
  <c r="Z101" i="1" s="1"/>
  <c r="Z100" i="1" s="1"/>
  <c r="Z99" i="1" s="1"/>
  <c r="Z97" i="1"/>
  <c r="Z96" i="1" s="1"/>
  <c r="Z94" i="1"/>
  <c r="Z93" i="1" s="1"/>
  <c r="Z88" i="1"/>
  <c r="Z87" i="1" s="1"/>
  <c r="Z85" i="1"/>
  <c r="Z84" i="1" s="1"/>
  <c r="Z82" i="1"/>
  <c r="Z81" i="1" s="1"/>
  <c r="Z79" i="1"/>
  <c r="Z78" i="1" s="1"/>
  <c r="Z76" i="1"/>
  <c r="Z75" i="1" s="1"/>
  <c r="Z73" i="1"/>
  <c r="Z72" i="1" s="1"/>
  <c r="Z70" i="1"/>
  <c r="Z69" i="1" s="1"/>
  <c r="Z63" i="1"/>
  <c r="Z61" i="1"/>
  <c r="Z59" i="1"/>
  <c r="Z56" i="1"/>
  <c r="Z55" i="1" s="1"/>
  <c r="Z48" i="1"/>
  <c r="Z47" i="1" s="1"/>
  <c r="Z45" i="1"/>
  <c r="Z44" i="1" s="1"/>
  <c r="Z42" i="1"/>
  <c r="Z41" i="1" s="1"/>
  <c r="Z37" i="1"/>
  <c r="Z36" i="1" s="1"/>
  <c r="Z33" i="1"/>
  <c r="Z31" i="1"/>
  <c r="Z29" i="1"/>
  <c r="Z25" i="1"/>
  <c r="Z23" i="1"/>
  <c r="S2505" i="1" l="1"/>
  <c r="AB2505" i="1" s="1"/>
  <c r="AF2505" i="1" s="1"/>
  <c r="AU2505" i="1" s="1"/>
  <c r="BA2505" i="1" s="1"/>
  <c r="BR2505" i="1" s="1"/>
  <c r="AB2471" i="1"/>
  <c r="AF2471" i="1" s="1"/>
  <c r="AU2471" i="1" s="1"/>
  <c r="BA2471" i="1" s="1"/>
  <c r="BR2471" i="1" s="1"/>
  <c r="BV2471" i="1" s="1"/>
  <c r="AB2487" i="1"/>
  <c r="AF2487" i="1" s="1"/>
  <c r="AU2487" i="1" s="1"/>
  <c r="BA2487" i="1" s="1"/>
  <c r="BR2487" i="1" s="1"/>
  <c r="BV2487" i="1" s="1"/>
  <c r="AB2480" i="1"/>
  <c r="AF2480" i="1" s="1"/>
  <c r="AU2480" i="1" s="1"/>
  <c r="BA2480" i="1" s="1"/>
  <c r="BR2480" i="1" s="1"/>
  <c r="BV2480" i="1" s="1"/>
  <c r="AB2473" i="1"/>
  <c r="AF2473" i="1" s="1"/>
  <c r="AU2473" i="1" s="1"/>
  <c r="BA2473" i="1" s="1"/>
  <c r="BR2473" i="1" s="1"/>
  <c r="BV2473" i="1" s="1"/>
  <c r="AB2469" i="1"/>
  <c r="AF2469" i="1" s="1"/>
  <c r="AU2469" i="1" s="1"/>
  <c r="BA2469" i="1" s="1"/>
  <c r="BR2469" i="1" s="1"/>
  <c r="BV2469" i="1" s="1"/>
  <c r="AB2545" i="1"/>
  <c r="AF2545" i="1" s="1"/>
  <c r="AU2545" i="1" s="1"/>
  <c r="BA2545" i="1" s="1"/>
  <c r="BR2545" i="1" s="1"/>
  <c r="BV2545" i="1" s="1"/>
  <c r="Z3431" i="1"/>
  <c r="Z3430" i="1" s="1"/>
  <c r="Z3429" i="1" s="1"/>
  <c r="O2505" i="1"/>
  <c r="O2504" i="1" s="1"/>
  <c r="AD2504" i="1" s="1"/>
  <c r="AW2504" i="1" s="1"/>
  <c r="BC2504" i="1" s="1"/>
  <c r="BT2504" i="1" s="1"/>
  <c r="AC2506" i="1"/>
  <c r="AV2506" i="1" s="1"/>
  <c r="BB2506" i="1" s="1"/>
  <c r="BS2506" i="1" s="1"/>
  <c r="AC2469" i="1"/>
  <c r="AV2469" i="1" s="1"/>
  <c r="BB2469" i="1" s="1"/>
  <c r="BS2469" i="1" s="1"/>
  <c r="AD2469" i="1"/>
  <c r="AW2469" i="1" s="1"/>
  <c r="BC2469" i="1" s="1"/>
  <c r="BT2469" i="1" s="1"/>
  <c r="S2479" i="1"/>
  <c r="AB2479" i="1" s="1"/>
  <c r="AF2479" i="1" s="1"/>
  <c r="AU2479" i="1" s="1"/>
  <c r="BA2479" i="1" s="1"/>
  <c r="BR2479" i="1" s="1"/>
  <c r="BV2479" i="1" s="1"/>
  <c r="O2479" i="1"/>
  <c r="AD2480" i="1"/>
  <c r="AW2480" i="1" s="1"/>
  <c r="BC2480" i="1" s="1"/>
  <c r="BT2480" i="1" s="1"/>
  <c r="S2486" i="1"/>
  <c r="AB2486" i="1" s="1"/>
  <c r="AF2486" i="1" s="1"/>
  <c r="AU2486" i="1" s="1"/>
  <c r="BA2486" i="1" s="1"/>
  <c r="BR2486" i="1" s="1"/>
  <c r="BV2486" i="1" s="1"/>
  <c r="O2486" i="1"/>
  <c r="AD2487" i="1"/>
  <c r="AW2487" i="1" s="1"/>
  <c r="BC2487" i="1" s="1"/>
  <c r="BT2487" i="1" s="1"/>
  <c r="S2544" i="1"/>
  <c r="AB2544" i="1" s="1"/>
  <c r="AF2544" i="1" s="1"/>
  <c r="AU2544" i="1" s="1"/>
  <c r="BA2544" i="1" s="1"/>
  <c r="BR2544" i="1" s="1"/>
  <c r="BV2544" i="1" s="1"/>
  <c r="O2544" i="1"/>
  <c r="AD2545" i="1"/>
  <c r="AW2545" i="1" s="1"/>
  <c r="BC2545" i="1" s="1"/>
  <c r="BT2545" i="1" s="1"/>
  <c r="O2449" i="1"/>
  <c r="AD2449" i="1" s="1"/>
  <c r="AW2449" i="1" s="1"/>
  <c r="BC2449" i="1" s="1"/>
  <c r="BT2449" i="1" s="1"/>
  <c r="AD2450" i="1"/>
  <c r="AW2450" i="1" s="1"/>
  <c r="BC2450" i="1" s="1"/>
  <c r="BT2450" i="1" s="1"/>
  <c r="N2449" i="1"/>
  <c r="AC2449" i="1" s="1"/>
  <c r="AV2449" i="1" s="1"/>
  <c r="BB2449" i="1" s="1"/>
  <c r="BS2449" i="1" s="1"/>
  <c r="AC2450" i="1"/>
  <c r="AV2450" i="1" s="1"/>
  <c r="BB2450" i="1" s="1"/>
  <c r="BS2450" i="1" s="1"/>
  <c r="AC2473" i="1"/>
  <c r="AV2473" i="1" s="1"/>
  <c r="BB2473" i="1" s="1"/>
  <c r="BS2473" i="1" s="1"/>
  <c r="AD2471" i="1"/>
  <c r="AW2471" i="1" s="1"/>
  <c r="BC2471" i="1" s="1"/>
  <c r="BT2471" i="1" s="1"/>
  <c r="N2479" i="1"/>
  <c r="AC2480" i="1"/>
  <c r="AV2480" i="1" s="1"/>
  <c r="BB2480" i="1" s="1"/>
  <c r="BS2480" i="1" s="1"/>
  <c r="N2486" i="1"/>
  <c r="AC2487" i="1"/>
  <c r="AV2487" i="1" s="1"/>
  <c r="BB2487" i="1" s="1"/>
  <c r="BS2487" i="1" s="1"/>
  <c r="N2544" i="1"/>
  <c r="AC2545" i="1"/>
  <c r="AV2545" i="1" s="1"/>
  <c r="BB2545" i="1" s="1"/>
  <c r="BS2545" i="1" s="1"/>
  <c r="AC2471" i="1"/>
  <c r="AV2471" i="1" s="1"/>
  <c r="BB2471" i="1" s="1"/>
  <c r="BS2471" i="1" s="1"/>
  <c r="AD2473" i="1"/>
  <c r="AW2473" i="1" s="1"/>
  <c r="BC2473" i="1" s="1"/>
  <c r="BT2473" i="1" s="1"/>
  <c r="S2449" i="1"/>
  <c r="AB2449" i="1" s="1"/>
  <c r="AF2449" i="1" s="1"/>
  <c r="AU2449" i="1" s="1"/>
  <c r="BA2449" i="1" s="1"/>
  <c r="BR2449" i="1" s="1"/>
  <c r="BV2449" i="1" s="1"/>
  <c r="N2504" i="1"/>
  <c r="AC2504" i="1" s="1"/>
  <c r="AV2504" i="1" s="1"/>
  <c r="BB2504" i="1" s="1"/>
  <c r="BS2504" i="1" s="1"/>
  <c r="AC2505" i="1"/>
  <c r="AV2505" i="1" s="1"/>
  <c r="BB2505" i="1" s="1"/>
  <c r="BS2505" i="1" s="1"/>
  <c r="Z2582" i="1"/>
  <c r="Z1925" i="1"/>
  <c r="Z1924" i="1" s="1"/>
  <c r="Z1913" i="1"/>
  <c r="Z1912" i="1" s="1"/>
  <c r="Z1732" i="1"/>
  <c r="Z1731" i="1" s="1"/>
  <c r="Z1720" i="1"/>
  <c r="Z1719" i="1" s="1"/>
  <c r="Z1524" i="1"/>
  <c r="Z1523" i="1" s="1"/>
  <c r="Z1341" i="1"/>
  <c r="Z1340" i="1" s="1"/>
  <c r="Z1329" i="1"/>
  <c r="Z1328" i="1" s="1"/>
  <c r="Z1131" i="1"/>
  <c r="Z1130" i="1" s="1"/>
  <c r="Z468" i="1"/>
  <c r="Z467" i="1" s="1"/>
  <c r="Z2298" i="1"/>
  <c r="Z2293" i="1" s="1"/>
  <c r="Z1068" i="1"/>
  <c r="Z1067" i="1" s="1"/>
  <c r="Z1066" i="1" s="1"/>
  <c r="Z1065" i="1" s="1"/>
  <c r="Z1660" i="1"/>
  <c r="Z1659" i="1" s="1"/>
  <c r="Z1658" i="1" s="1"/>
  <c r="Z1657" i="1" s="1"/>
  <c r="Z2515" i="1"/>
  <c r="Z2514" i="1" s="1"/>
  <c r="Z2513" i="1" s="1"/>
  <c r="Z2503" i="1" s="1"/>
  <c r="Z3469" i="1"/>
  <c r="R2468" i="1"/>
  <c r="R2467" i="1" s="1"/>
  <c r="R2466" i="1" s="1"/>
  <c r="R2465" i="1" s="1"/>
  <c r="R2464" i="1" s="1"/>
  <c r="Z22" i="1"/>
  <c r="Z21" i="1" s="1"/>
  <c r="Z2634" i="1"/>
  <c r="Z3042" i="1"/>
  <c r="Z3114" i="1"/>
  <c r="Z3113" i="1" s="1"/>
  <c r="BW2468" i="1"/>
  <c r="BW2467" i="1" s="1"/>
  <c r="BW2466" i="1" s="1"/>
  <c r="BW2465" i="1" s="1"/>
  <c r="BW2464" i="1" s="1"/>
  <c r="Y2468" i="1"/>
  <c r="Y2467" i="1" s="1"/>
  <c r="Y2466" i="1" s="1"/>
  <c r="Y2465" i="1" s="1"/>
  <c r="Y2464" i="1" s="1"/>
  <c r="T2468" i="1"/>
  <c r="T2467" i="1" s="1"/>
  <c r="T2466" i="1" s="1"/>
  <c r="T2465" i="1" s="1"/>
  <c r="T2464" i="1" s="1"/>
  <c r="P2468" i="1"/>
  <c r="P2467" i="1" s="1"/>
  <c r="P2466" i="1" s="1"/>
  <c r="P2465" i="1" s="1"/>
  <c r="P2464" i="1" s="1"/>
  <c r="Z3098" i="1"/>
  <c r="Z3094" i="1" s="1"/>
  <c r="Z3089" i="1" s="1"/>
  <c r="Z3088" i="1" s="1"/>
  <c r="Z3138" i="1"/>
  <c r="Z3137" i="1" s="1"/>
  <c r="Z3563" i="1"/>
  <c r="Z3562" i="1" s="1"/>
  <c r="Z2468" i="1"/>
  <c r="Z2467" i="1" s="1"/>
  <c r="Z2466" i="1" s="1"/>
  <c r="Z2465" i="1" s="1"/>
  <c r="Z2464" i="1" s="1"/>
  <c r="W2468" i="1"/>
  <c r="W2467" i="1" s="1"/>
  <c r="W2466" i="1" s="1"/>
  <c r="W2465" i="1" s="1"/>
  <c r="W2464" i="1" s="1"/>
  <c r="U2468" i="1"/>
  <c r="U2467" i="1" s="1"/>
  <c r="U2466" i="1" s="1"/>
  <c r="U2465" i="1" s="1"/>
  <c r="U2464" i="1" s="1"/>
  <c r="Q2468" i="1"/>
  <c r="Q2467" i="1" s="1"/>
  <c r="Q2466" i="1" s="1"/>
  <c r="Q2465" i="1" s="1"/>
  <c r="Q2464" i="1" s="1"/>
  <c r="V2468" i="1"/>
  <c r="V2467" i="1" s="1"/>
  <c r="V2466" i="1" s="1"/>
  <c r="V2465" i="1" s="1"/>
  <c r="V2464" i="1" s="1"/>
  <c r="AA2468" i="1"/>
  <c r="AA2467" i="1" s="1"/>
  <c r="AA2466" i="1" s="1"/>
  <c r="AA2465" i="1" s="1"/>
  <c r="AA2464" i="1" s="1"/>
  <c r="X2468" i="1"/>
  <c r="X2467" i="1" s="1"/>
  <c r="X2466" i="1" s="1"/>
  <c r="X2465" i="1" s="1"/>
  <c r="X2464" i="1" s="1"/>
  <c r="S2468" i="1"/>
  <c r="O2468" i="1"/>
  <c r="N2468" i="1"/>
  <c r="Z1820" i="1"/>
  <c r="Z1819" i="1" s="1"/>
  <c r="Z1818" i="1" s="1"/>
  <c r="Z1748" i="1"/>
  <c r="Z1747" i="1" s="1"/>
  <c r="Z1746" i="1" s="1"/>
  <c r="Z690" i="1"/>
  <c r="Z686" i="1" s="1"/>
  <c r="Z685" i="1" s="1"/>
  <c r="Z757" i="1"/>
  <c r="Z756" i="1" s="1"/>
  <c r="Z755" i="1" s="1"/>
  <c r="Z754" i="1" s="1"/>
  <c r="Z1394" i="1"/>
  <c r="Z1393" i="1" s="1"/>
  <c r="Z1608" i="1"/>
  <c r="Z1607" i="1" s="1"/>
  <c r="Z1601" i="1" s="1"/>
  <c r="Z1594" i="1" s="1"/>
  <c r="Z1810" i="1"/>
  <c r="Z1809" i="1" s="1"/>
  <c r="Z1803" i="1" s="1"/>
  <c r="Z1796" i="1" s="1"/>
  <c r="Z2792" i="1"/>
  <c r="Z3301" i="1"/>
  <c r="Z3315" i="1"/>
  <c r="Z3311" i="1" s="1"/>
  <c r="Z154" i="1"/>
  <c r="Z150" i="1" s="1"/>
  <c r="Z149" i="1" s="1"/>
  <c r="Z148" i="1" s="1"/>
  <c r="Z147" i="1" s="1"/>
  <c r="Z671" i="1"/>
  <c r="Z744" i="1"/>
  <c r="Z1367" i="1"/>
  <c r="Z1363" i="1" s="1"/>
  <c r="Z1362" i="1" s="1"/>
  <c r="Z1373" i="1"/>
  <c r="Z1575" i="1"/>
  <c r="Z1941" i="1"/>
  <c r="Z1940" i="1" s="1"/>
  <c r="Z1939" i="1" s="1"/>
  <c r="Z2131" i="1"/>
  <c r="Z2130" i="1" s="1"/>
  <c r="Z2129" i="1" s="1"/>
  <c r="Z2380" i="1"/>
  <c r="Z2686" i="1"/>
  <c r="Z2661" i="1" s="1"/>
  <c r="Z2875" i="1"/>
  <c r="Z2874" i="1" s="1"/>
  <c r="Z2873" i="1" s="1"/>
  <c r="Z2872" i="1" s="1"/>
  <c r="Z2871" i="1" s="1"/>
  <c r="Z3196" i="1"/>
  <c r="Z372" i="1"/>
  <c r="Z371" i="1" s="1"/>
  <c r="Z804" i="1"/>
  <c r="Z1123" i="1"/>
  <c r="Z1122" i="1" s="1"/>
  <c r="Z1121" i="1" s="1"/>
  <c r="Z1120" i="1" s="1"/>
  <c r="Z1304" i="1"/>
  <c r="Z1303" i="1" s="1"/>
  <c r="Z1302" i="1" s="1"/>
  <c r="Z1301" i="1" s="1"/>
  <c r="Z1383" i="1"/>
  <c r="Z1969" i="1"/>
  <c r="Z2403" i="1"/>
  <c r="Z2402" i="1" s="1"/>
  <c r="Z2892" i="1"/>
  <c r="Z3276" i="1"/>
  <c r="Z3496" i="1"/>
  <c r="Z3495" i="1" s="1"/>
  <c r="Z3494" i="1" s="1"/>
  <c r="Z3493" i="1" s="1"/>
  <c r="Z92" i="1"/>
  <c r="Z91" i="1" s="1"/>
  <c r="Z90" i="1" s="1"/>
  <c r="Z1216" i="1"/>
  <c r="Z1215" i="1" s="1"/>
  <c r="Z1214" i="1" s="1"/>
  <c r="Z1208" i="1" s="1"/>
  <c r="Z1201" i="1" s="1"/>
  <c r="Z2088" i="1"/>
  <c r="Z2087" i="1" s="1"/>
  <c r="Z2086" i="1" s="1"/>
  <c r="Z2085" i="1" s="1"/>
  <c r="Z2183" i="1"/>
  <c r="Z2182" i="1" s="1"/>
  <c r="Z2181" i="1" s="1"/>
  <c r="Z2180" i="1" s="1"/>
  <c r="Z2173" i="1" s="1"/>
  <c r="Z2260" i="1"/>
  <c r="Z2259" i="1" s="1"/>
  <c r="Z2258" i="1" s="1"/>
  <c r="Z2257" i="1" s="1"/>
  <c r="Z794" i="1"/>
  <c r="Z221" i="1"/>
  <c r="Z220" i="1" s="1"/>
  <c r="Z219" i="1" s="1"/>
  <c r="Z218" i="1" s="1"/>
  <c r="Z217" i="1" s="1"/>
  <c r="Z241" i="1"/>
  <c r="Z237" i="1" s="1"/>
  <c r="Z236" i="1" s="1"/>
  <c r="Z264" i="1"/>
  <c r="Z260" i="1" s="1"/>
  <c r="Z259" i="1" s="1"/>
  <c r="Z258" i="1" s="1"/>
  <c r="Z973" i="1"/>
  <c r="Z1021" i="1"/>
  <c r="Z1020" i="1" s="1"/>
  <c r="Z1014" i="1" s="1"/>
  <c r="Z1007" i="1" s="1"/>
  <c r="Z1154" i="1"/>
  <c r="Z1153" i="1" s="1"/>
  <c r="Z1152" i="1" s="1"/>
  <c r="Z1193" i="1"/>
  <c r="Z1192" i="1" s="1"/>
  <c r="Z1224" i="1"/>
  <c r="Z1223" i="1" s="1"/>
  <c r="Z1222" i="1" s="1"/>
  <c r="Z1357" i="1"/>
  <c r="Z1356" i="1" s="1"/>
  <c r="Z1355" i="1" s="1"/>
  <c r="Z1758" i="1"/>
  <c r="Z1754" i="1" s="1"/>
  <c r="Z1753" i="1" s="1"/>
  <c r="Z2012" i="1"/>
  <c r="Z2011" i="1" s="1"/>
  <c r="Z2010" i="1" s="1"/>
  <c r="Z2029" i="1"/>
  <c r="Z2348" i="1"/>
  <c r="Z2344" i="1" s="1"/>
  <c r="Z2425" i="1"/>
  <c r="Z2424" i="1" s="1"/>
  <c r="Z3025" i="1"/>
  <c r="Z128" i="1"/>
  <c r="Z197" i="1"/>
  <c r="Z2002" i="1"/>
  <c r="Z2001" i="1" s="1"/>
  <c r="Z1995" i="1" s="1"/>
  <c r="Z1988" i="1" s="1"/>
  <c r="Z2767" i="1"/>
  <c r="Z2763" i="1" s="1"/>
  <c r="Z2762" i="1" s="1"/>
  <c r="Z3573" i="1"/>
  <c r="Z3572" i="1" s="1"/>
  <c r="Z279" i="1"/>
  <c r="Z274" i="1" s="1"/>
  <c r="Z273" i="1" s="1"/>
  <c r="Z170" i="1"/>
  <c r="Z360" i="1"/>
  <c r="Z830" i="1"/>
  <c r="Z823" i="1" s="1"/>
  <c r="Z965" i="1"/>
  <c r="Z961" i="1" s="1"/>
  <c r="Z960" i="1" s="1"/>
  <c r="Z137" i="1"/>
  <c r="Z177" i="1"/>
  <c r="Z349" i="1"/>
  <c r="Z348" i="1" s="1"/>
  <c r="Z347" i="1" s="1"/>
  <c r="Z711" i="1"/>
  <c r="Z710" i="1" s="1"/>
  <c r="Z725" i="1"/>
  <c r="Z720" i="1" s="1"/>
  <c r="Z815" i="1"/>
  <c r="Z814" i="1" s="1"/>
  <c r="Z1283" i="1"/>
  <c r="Z1282" i="1" s="1"/>
  <c r="Z1281" i="1" s="1"/>
  <c r="Z1275" i="1" s="1"/>
  <c r="Z1321" i="1"/>
  <c r="Z1320" i="1" s="1"/>
  <c r="Z1319" i="1" s="1"/>
  <c r="Z1318" i="1" s="1"/>
  <c r="Z1499" i="1"/>
  <c r="Z1498" i="1" s="1"/>
  <c r="Z1497" i="1" s="1"/>
  <c r="Z1496" i="1" s="1"/>
  <c r="Z1516" i="1"/>
  <c r="Z1515" i="1" s="1"/>
  <c r="Z1514" i="1" s="1"/>
  <c r="Z1513" i="1" s="1"/>
  <c r="Z1547" i="1"/>
  <c r="Z1546" i="1" s="1"/>
  <c r="Z1545" i="1" s="1"/>
  <c r="Z1557" i="1"/>
  <c r="Z1553" i="1" s="1"/>
  <c r="Z1552" i="1" s="1"/>
  <c r="Z1586" i="1"/>
  <c r="Z1585" i="1" s="1"/>
  <c r="Z1674" i="1"/>
  <c r="Z1673" i="1" s="1"/>
  <c r="Z1672" i="1" s="1"/>
  <c r="Z1671" i="1" s="1"/>
  <c r="Z1695" i="1"/>
  <c r="Z1694" i="1" s="1"/>
  <c r="Z1693" i="1" s="1"/>
  <c r="Z1692" i="1" s="1"/>
  <c r="Z2073" i="1"/>
  <c r="Z2072" i="1" s="1"/>
  <c r="Z2191" i="1"/>
  <c r="Z2190" i="1" s="1"/>
  <c r="Z2189" i="1" s="1"/>
  <c r="Z2208" i="1"/>
  <c r="Z2286" i="1"/>
  <c r="Z2285" i="1" s="1"/>
  <c r="Z2284" i="1" s="1"/>
  <c r="Z2283" i="1" s="1"/>
  <c r="Z2282" i="1" s="1"/>
  <c r="Z2315" i="1"/>
  <c r="Z2314" i="1" s="1"/>
  <c r="Z2437" i="1"/>
  <c r="Z2433" i="1" s="1"/>
  <c r="Z2432" i="1" s="1"/>
  <c r="Z2694" i="1"/>
  <c r="Z2693" i="1" s="1"/>
  <c r="Z2692" i="1" s="1"/>
  <c r="Z2785" i="1"/>
  <c r="Z2854" i="1"/>
  <c r="Z2853" i="1" s="1"/>
  <c r="Z2916" i="1"/>
  <c r="Z3011" i="1"/>
  <c r="Z3010" i="1" s="1"/>
  <c r="Z3009" i="1" s="1"/>
  <c r="Z3108" i="1"/>
  <c r="Z3107" i="1" s="1"/>
  <c r="Z3163" i="1"/>
  <c r="Z3162" i="1" s="1"/>
  <c r="Z532" i="1"/>
  <c r="Z861" i="1"/>
  <c r="Z983" i="1"/>
  <c r="Z114" i="1"/>
  <c r="Z110" i="1" s="1"/>
  <c r="Z109" i="1" s="1"/>
  <c r="Z108" i="1" s="1"/>
  <c r="Z447" i="1"/>
  <c r="Z446" i="1" s="1"/>
  <c r="Z565" i="1"/>
  <c r="Z564" i="1" s="1"/>
  <c r="Z739" i="1"/>
  <c r="Z738" i="1" s="1"/>
  <c r="Z912" i="1"/>
  <c r="Z911" i="1" s="1"/>
  <c r="Z910" i="1" s="1"/>
  <c r="Z909" i="1" s="1"/>
  <c r="Z955" i="1"/>
  <c r="Z954" i="1" s="1"/>
  <c r="Z953" i="1" s="1"/>
  <c r="Z1031" i="1"/>
  <c r="Z1030" i="1" s="1"/>
  <c r="Z1029" i="1" s="1"/>
  <c r="Z1086" i="1"/>
  <c r="Z1085" i="1" s="1"/>
  <c r="Z1084" i="1" s="1"/>
  <c r="Z1618" i="1"/>
  <c r="Z1617" i="1" s="1"/>
  <c r="Z1616" i="1" s="1"/>
  <c r="Z2551" i="1"/>
  <c r="Z2550" i="1" s="1"/>
  <c r="Z2549" i="1" s="1"/>
  <c r="Z2776" i="1"/>
  <c r="Z2775" i="1" s="1"/>
  <c r="Z3506" i="1"/>
  <c r="Z3505" i="1" s="1"/>
  <c r="Z661" i="1"/>
  <c r="Z929" i="1"/>
  <c r="Z928" i="1" s="1"/>
  <c r="Z927" i="1" s="1"/>
  <c r="Z926" i="1" s="1"/>
  <c r="Z1416" i="1"/>
  <c r="Z1415" i="1" s="1"/>
  <c r="Z1409" i="1" s="1"/>
  <c r="Z1402" i="1" s="1"/>
  <c r="Z1426" i="1"/>
  <c r="Z1425" i="1" s="1"/>
  <c r="Z1424" i="1" s="1"/>
  <c r="Z1448" i="1"/>
  <c r="Z2065" i="1"/>
  <c r="Z2064" i="1" s="1"/>
  <c r="Z2981" i="1"/>
  <c r="Z2977" i="1" s="1"/>
  <c r="Z2976" i="1" s="1"/>
  <c r="Z581" i="1"/>
  <c r="Z580" i="1" s="1"/>
  <c r="Z2996" i="1"/>
  <c r="Z2989" i="1" s="1"/>
  <c r="Z413" i="1"/>
  <c r="Z409" i="1" s="1"/>
  <c r="Z408" i="1" s="1"/>
  <c r="Z407" i="1" s="1"/>
  <c r="Z28" i="1"/>
  <c r="Z27" i="1" s="1"/>
  <c r="Z58" i="1"/>
  <c r="Z54" i="1" s="1"/>
  <c r="Z53" i="1" s="1"/>
  <c r="Z209" i="1"/>
  <c r="Z208" i="1" s="1"/>
  <c r="Z207" i="1" s="1"/>
  <c r="Z206" i="1" s="1"/>
  <c r="Z205" i="1" s="1"/>
  <c r="Z204" i="1" s="1"/>
  <c r="Z251" i="1"/>
  <c r="Z250" i="1" s="1"/>
  <c r="Z249" i="1" s="1"/>
  <c r="Z307" i="1"/>
  <c r="Z303" i="1" s="1"/>
  <c r="Z302" i="1" s="1"/>
  <c r="Z332" i="1"/>
  <c r="Z331" i="1" s="1"/>
  <c r="Z330" i="1" s="1"/>
  <c r="Z329" i="1" s="1"/>
  <c r="Z386" i="1"/>
  <c r="Z776" i="1"/>
  <c r="Z775" i="1" s="1"/>
  <c r="Z774" i="1" s="1"/>
  <c r="Z897" i="1"/>
  <c r="Z896" i="1" s="1"/>
  <c r="Z890" i="1" s="1"/>
  <c r="Z3284" i="1"/>
  <c r="Z3283" i="1" s="1"/>
  <c r="Z3393" i="1"/>
  <c r="Z1479" i="1"/>
  <c r="Z1478" i="1" s="1"/>
  <c r="Z1477" i="1" s="1"/>
  <c r="Z1712" i="1"/>
  <c r="Z1711" i="1" s="1"/>
  <c r="Z1710" i="1" s="1"/>
  <c r="Z1709" i="1" s="1"/>
  <c r="Z1837" i="1"/>
  <c r="Z2149" i="1"/>
  <c r="Z2250" i="1"/>
  <c r="Z2249" i="1" s="1"/>
  <c r="Z2248" i="1" s="1"/>
  <c r="Z2247" i="1" s="1"/>
  <c r="Z2393" i="1"/>
  <c r="Z2388" i="1" s="1"/>
  <c r="Z2387" i="1" s="1"/>
  <c r="Z2706" i="1"/>
  <c r="Z2702" i="1" s="1"/>
  <c r="Z2701" i="1" s="1"/>
  <c r="Z2887" i="1"/>
  <c r="Z2921" i="1"/>
  <c r="Z3018" i="1"/>
  <c r="Z3129" i="1"/>
  <c r="Z3128" i="1" s="1"/>
  <c r="Z3337" i="1"/>
  <c r="Z3333" i="1" s="1"/>
  <c r="Z3332" i="1" s="1"/>
  <c r="Z3326" i="1" s="1"/>
  <c r="Z3404" i="1"/>
  <c r="Z3400" i="1" s="1"/>
  <c r="Z3448" i="1"/>
  <c r="Z3444" i="1" s="1"/>
  <c r="Z3443" i="1" s="1"/>
  <c r="Z3484" i="1"/>
  <c r="Z3483" i="1" s="1"/>
  <c r="Z3528" i="1"/>
  <c r="Z3521" i="1" s="1"/>
  <c r="Z3520" i="1" s="1"/>
  <c r="Z1784" i="1"/>
  <c r="Z2411" i="1"/>
  <c r="Z2410" i="1" s="1"/>
  <c r="Z2627" i="1"/>
  <c r="Z2809" i="1"/>
  <c r="Z2933" i="1"/>
  <c r="Z3079" i="1"/>
  <c r="Z3075" i="1" s="1"/>
  <c r="Z3074" i="1" s="1"/>
  <c r="Z3354" i="1"/>
  <c r="Z3350" i="1" s="1"/>
  <c r="Z3345" i="1" s="1"/>
  <c r="Z3344" i="1" s="1"/>
  <c r="Z3343" i="1" s="1"/>
  <c r="Z3342" i="1" s="1"/>
  <c r="Z3373" i="1"/>
  <c r="Z3413" i="1"/>
  <c r="Z3412" i="1" s="1"/>
  <c r="Z3411" i="1" s="1"/>
  <c r="Z994" i="1"/>
  <c r="Z993" i="1" s="1"/>
  <c r="Z1873" i="1"/>
  <c r="Z1872" i="1" s="1"/>
  <c r="Z1866" i="1" s="1"/>
  <c r="Z2105" i="1"/>
  <c r="Z2104" i="1" s="1"/>
  <c r="Z2103" i="1" s="1"/>
  <c r="Z2102" i="1" s="1"/>
  <c r="Z2141" i="1"/>
  <c r="Z2137" i="1" s="1"/>
  <c r="Z2136" i="1" s="1"/>
  <c r="Z2234" i="1"/>
  <c r="Z2233" i="1" s="1"/>
  <c r="Z2232" i="1" s="1"/>
  <c r="Z2226" i="1" s="1"/>
  <c r="Z2336" i="1"/>
  <c r="Z2335" i="1" s="1"/>
  <c r="Z3464" i="1"/>
  <c r="Z3547" i="1"/>
  <c r="Z3543" i="1" s="1"/>
  <c r="Z3542" i="1" s="1"/>
  <c r="Z3541" i="1" s="1"/>
  <c r="Z3540" i="1" s="1"/>
  <c r="Z40" i="1"/>
  <c r="Z39" i="1" s="1"/>
  <c r="Z483" i="1"/>
  <c r="Z482" i="1" s="1"/>
  <c r="Z320" i="1"/>
  <c r="Z68" i="1"/>
  <c r="Z67" i="1" s="1"/>
  <c r="Z66" i="1" s="1"/>
  <c r="Z1246" i="1"/>
  <c r="Z844" i="1"/>
  <c r="Z843" i="1" s="1"/>
  <c r="Z842" i="1" s="1"/>
  <c r="Z1106" i="1"/>
  <c r="Z1105" i="1" s="1"/>
  <c r="Z1104" i="1" s="1"/>
  <c r="Z1103" i="1" s="1"/>
  <c r="Z1172" i="1"/>
  <c r="Z1182" i="1"/>
  <c r="Z786" i="1"/>
  <c r="Z782" i="1" s="1"/>
  <c r="Z781" i="1" s="1"/>
  <c r="Z1053" i="1"/>
  <c r="Z1164" i="1"/>
  <c r="Z1160" i="1" s="1"/>
  <c r="Z1159" i="1" s="1"/>
  <c r="Z645" i="1"/>
  <c r="Z1565" i="1"/>
  <c r="Z1888" i="1"/>
  <c r="Z1887" i="1" s="1"/>
  <c r="Z1886" i="1" s="1"/>
  <c r="Z1885" i="1" s="1"/>
  <c r="Z1640" i="1"/>
  <c r="Z1774" i="1"/>
  <c r="Z1959" i="1"/>
  <c r="Z1764" i="1"/>
  <c r="Z1905" i="1"/>
  <c r="Z1904" i="1" s="1"/>
  <c r="Z1903" i="1" s="1"/>
  <c r="Z1902" i="1" s="1"/>
  <c r="Z1980" i="1"/>
  <c r="Z1979" i="1" s="1"/>
  <c r="Z1951" i="1"/>
  <c r="Z1947" i="1" s="1"/>
  <c r="Z1946" i="1" s="1"/>
  <c r="Z2496" i="1"/>
  <c r="Z2495" i="1" s="1"/>
  <c r="Z2494" i="1" s="1"/>
  <c r="Z2642" i="1"/>
  <c r="Z2717" i="1"/>
  <c r="Z2716" i="1" s="1"/>
  <c r="Z2836" i="1"/>
  <c r="Z2832" i="1" s="1"/>
  <c r="Z2831" i="1" s="1"/>
  <c r="Z2825" i="1" s="1"/>
  <c r="Z2824" i="1" s="1"/>
  <c r="Z2159" i="1"/>
  <c r="Z2158" i="1" s="1"/>
  <c r="Z2560" i="1"/>
  <c r="Z3052" i="1"/>
  <c r="Z3051" i="1" s="1"/>
  <c r="Z3177" i="1"/>
  <c r="Z2863" i="1"/>
  <c r="Z2859" i="1" s="1"/>
  <c r="Z2949" i="1"/>
  <c r="Z3226" i="1"/>
  <c r="Z3225" i="1" s="1"/>
  <c r="Z3224" i="1" s="1"/>
  <c r="Z2908" i="1"/>
  <c r="Z2907" i="1" s="1"/>
  <c r="Z2906" i="1" s="1"/>
  <c r="Z2905" i="1" s="1"/>
  <c r="W3580" i="1"/>
  <c r="W3579" i="1" s="1"/>
  <c r="W3576" i="1"/>
  <c r="W3574" i="1"/>
  <c r="W3566" i="1"/>
  <c r="W3564" i="1"/>
  <c r="W3557" i="1"/>
  <c r="W3556" i="1" s="1"/>
  <c r="W3555" i="1" s="1"/>
  <c r="W3554" i="1" s="1"/>
  <c r="W3552" i="1"/>
  <c r="W3550" i="1"/>
  <c r="W3548" i="1"/>
  <c r="W3545" i="1"/>
  <c r="W3544" i="1" s="1"/>
  <c r="W3537" i="1"/>
  <c r="W3536" i="1" s="1"/>
  <c r="W3535" i="1" s="1"/>
  <c r="W3534" i="1" s="1"/>
  <c r="W3533" i="1" s="1"/>
  <c r="W3531" i="1"/>
  <c r="W3529" i="1"/>
  <c r="W3526" i="1"/>
  <c r="W3525" i="1" s="1"/>
  <c r="W3523" i="1"/>
  <c r="W3522" i="1" s="1"/>
  <c r="W3518" i="1"/>
  <c r="W3517" i="1" s="1"/>
  <c r="W3516" i="1" s="1"/>
  <c r="W3514" i="1"/>
  <c r="W3513" i="1" s="1"/>
  <c r="W3511" i="1"/>
  <c r="W3510" i="1" s="1"/>
  <c r="W3508" i="1"/>
  <c r="W3507" i="1" s="1"/>
  <c r="W3501" i="1"/>
  <c r="W3499" i="1"/>
  <c r="W3497" i="1"/>
  <c r="W3491" i="1"/>
  <c r="W3490" i="1" s="1"/>
  <c r="W3489" i="1" s="1"/>
  <c r="W3487" i="1"/>
  <c r="W3485" i="1"/>
  <c r="W3481" i="1"/>
  <c r="W3480" i="1" s="1"/>
  <c r="W3478" i="1"/>
  <c r="W3477" i="1" s="1"/>
  <c r="W3475" i="1"/>
  <c r="W3474" i="1" s="1"/>
  <c r="W3472" i="1"/>
  <c r="W3470" i="1"/>
  <c r="W3467" i="1"/>
  <c r="W3465" i="1"/>
  <c r="W3460" i="1"/>
  <c r="W3459" i="1" s="1"/>
  <c r="W3458" i="1" s="1"/>
  <c r="W3457" i="1" s="1"/>
  <c r="W3453" i="1"/>
  <c r="W3451" i="1"/>
  <c r="W3449" i="1"/>
  <c r="W3446" i="1"/>
  <c r="W3445" i="1" s="1"/>
  <c r="W3441" i="1"/>
  <c r="W3440" i="1" s="1"/>
  <c r="W3439" i="1" s="1"/>
  <c r="W3438" i="1" s="1"/>
  <c r="W3434" i="1"/>
  <c r="W3432" i="1"/>
  <c r="W3423" i="1"/>
  <c r="W3422" i="1" s="1"/>
  <c r="W3421" i="1" s="1"/>
  <c r="W3420" i="1" s="1"/>
  <c r="W3418" i="1"/>
  <c r="W3417" i="1" s="1"/>
  <c r="W3415" i="1"/>
  <c r="W3414" i="1" s="1"/>
  <c r="W3409" i="1"/>
  <c r="W3407" i="1"/>
  <c r="W3405" i="1"/>
  <c r="W3402" i="1"/>
  <c r="W3401" i="1" s="1"/>
  <c r="W3398" i="1"/>
  <c r="W3397" i="1" s="1"/>
  <c r="W3395" i="1"/>
  <c r="W3394" i="1" s="1"/>
  <c r="W3389" i="1"/>
  <c r="W3388" i="1" s="1"/>
  <c r="W3387" i="1" s="1"/>
  <c r="W3386" i="1" s="1"/>
  <c r="W3385" i="1" s="1"/>
  <c r="W3378" i="1"/>
  <c r="W3376" i="1"/>
  <c r="W3374" i="1"/>
  <c r="W3371" i="1"/>
  <c r="W3370" i="1" s="1"/>
  <c r="W3367" i="1"/>
  <c r="W3366" i="1" s="1"/>
  <c r="W3365" i="1" s="1"/>
  <c r="W3359" i="1"/>
  <c r="W3357" i="1"/>
  <c r="W3355" i="1"/>
  <c r="W3352" i="1"/>
  <c r="W3351" i="1" s="1"/>
  <c r="W3348" i="1"/>
  <c r="W3347" i="1" s="1"/>
  <c r="W3346" i="1" s="1"/>
  <c r="W3340" i="1"/>
  <c r="W3338" i="1"/>
  <c r="W3335" i="1"/>
  <c r="W3334" i="1" s="1"/>
  <c r="W3330" i="1"/>
  <c r="W3329" i="1" s="1"/>
  <c r="W3328" i="1" s="1"/>
  <c r="W3327" i="1" s="1"/>
  <c r="W3324" i="1"/>
  <c r="W3323" i="1" s="1"/>
  <c r="W3321" i="1"/>
  <c r="W3320" i="1" s="1"/>
  <c r="W3318" i="1"/>
  <c r="W3316" i="1"/>
  <c r="W3313" i="1"/>
  <c r="W3312" i="1" s="1"/>
  <c r="W3309" i="1"/>
  <c r="W3308" i="1" s="1"/>
  <c r="W3306" i="1"/>
  <c r="W3305" i="1" s="1"/>
  <c r="W3303" i="1"/>
  <c r="W3302" i="1" s="1"/>
  <c r="W3297" i="1"/>
  <c r="W3296" i="1" s="1"/>
  <c r="W3294" i="1"/>
  <c r="W3293" i="1" s="1"/>
  <c r="W3291" i="1"/>
  <c r="W3289" i="1"/>
  <c r="W3287" i="1"/>
  <c r="W3285" i="1"/>
  <c r="W3281" i="1"/>
  <c r="W3280" i="1" s="1"/>
  <c r="W3278" i="1"/>
  <c r="W3277" i="1" s="1"/>
  <c r="W3270" i="1"/>
  <c r="W3269" i="1" s="1"/>
  <c r="W3268" i="1" s="1"/>
  <c r="W3267" i="1" s="1"/>
  <c r="W3256" i="1" s="1"/>
  <c r="W3255" i="1" s="1"/>
  <c r="W3252" i="1"/>
  <c r="W3251" i="1" s="1"/>
  <c r="W3250" i="1" s="1"/>
  <c r="W3249" i="1" s="1"/>
  <c r="W3248" i="1" s="1"/>
  <c r="W3245" i="1"/>
  <c r="W3244" i="1" s="1"/>
  <c r="W3243" i="1" s="1"/>
  <c r="W3242" i="1" s="1"/>
  <c r="W3241" i="1" s="1"/>
  <c r="W3234" i="1"/>
  <c r="W3233" i="1" s="1"/>
  <c r="W3232" i="1" s="1"/>
  <c r="W3229" i="1"/>
  <c r="W3228" i="1" s="1"/>
  <c r="W3227" i="1" s="1"/>
  <c r="W3221" i="1"/>
  <c r="W3220" i="1" s="1"/>
  <c r="W3219" i="1" s="1"/>
  <c r="W3218" i="1" s="1"/>
  <c r="W3217" i="1" s="1"/>
  <c r="W3216" i="1" s="1"/>
  <c r="W3214" i="1"/>
  <c r="W3213" i="1" s="1"/>
  <c r="W3212" i="1" s="1"/>
  <c r="W3211" i="1" s="1"/>
  <c r="W3210" i="1" s="1"/>
  <c r="W3209" i="1" s="1"/>
  <c r="W3207" i="1"/>
  <c r="W3206" i="1" s="1"/>
  <c r="W3205" i="1" s="1"/>
  <c r="W3204" i="1" s="1"/>
  <c r="W3203" i="1" s="1"/>
  <c r="W3201" i="1"/>
  <c r="W3200" i="1" s="1"/>
  <c r="W3199" i="1" s="1"/>
  <c r="W3198" i="1" s="1"/>
  <c r="W3197" i="1" s="1"/>
  <c r="W3194" i="1"/>
  <c r="W3193" i="1" s="1"/>
  <c r="W3191" i="1"/>
  <c r="W3190" i="1" s="1"/>
  <c r="W3188" i="1"/>
  <c r="W3187" i="1" s="1"/>
  <c r="W3185" i="1"/>
  <c r="W3184" i="1" s="1"/>
  <c r="W3182" i="1"/>
  <c r="W3181" i="1" s="1"/>
  <c r="W3179" i="1"/>
  <c r="W3178" i="1" s="1"/>
  <c r="W3175" i="1"/>
  <c r="W3174" i="1" s="1"/>
  <c r="W3173" i="1" s="1"/>
  <c r="W3171" i="1"/>
  <c r="W3170" i="1" s="1"/>
  <c r="W3168" i="1"/>
  <c r="W3166" i="1"/>
  <c r="W3164" i="1"/>
  <c r="W3160" i="1"/>
  <c r="W3159" i="1" s="1"/>
  <c r="W3158" i="1" s="1"/>
  <c r="W3156" i="1"/>
  <c r="W3155" i="1" s="1"/>
  <c r="W3154" i="1" s="1"/>
  <c r="W3151" i="1"/>
  <c r="W3150" i="1" s="1"/>
  <c r="W3149" i="1" s="1"/>
  <c r="W3148" i="1" s="1"/>
  <c r="W3146" i="1"/>
  <c r="W3145" i="1" s="1"/>
  <c r="W3144" i="1" s="1"/>
  <c r="W3143" i="1" s="1"/>
  <c r="W3141" i="1"/>
  <c r="W3139" i="1"/>
  <c r="W3135" i="1"/>
  <c r="W3134" i="1" s="1"/>
  <c r="W3132" i="1"/>
  <c r="W3130" i="1"/>
  <c r="W3126" i="1"/>
  <c r="W3125" i="1" s="1"/>
  <c r="W3124" i="1" s="1"/>
  <c r="W3121" i="1"/>
  <c r="W3120" i="1" s="1"/>
  <c r="W3119" i="1" s="1"/>
  <c r="W3117" i="1"/>
  <c r="W3115" i="1"/>
  <c r="W3111" i="1"/>
  <c r="W3109" i="1"/>
  <c r="W3103" i="1"/>
  <c r="W3101" i="1"/>
  <c r="W3099" i="1"/>
  <c r="W3096" i="1"/>
  <c r="W3095" i="1" s="1"/>
  <c r="W3092" i="1"/>
  <c r="W3091" i="1" s="1"/>
  <c r="W3090" i="1" s="1"/>
  <c r="W3084" i="1"/>
  <c r="W3082" i="1"/>
  <c r="W3080" i="1"/>
  <c r="W3077" i="1"/>
  <c r="W3076" i="1" s="1"/>
  <c r="W3072" i="1"/>
  <c r="W3071" i="1" s="1"/>
  <c r="W3066" i="1"/>
  <c r="W3065" i="1" s="1"/>
  <c r="W3063" i="1"/>
  <c r="W3062" i="1" s="1"/>
  <c r="W3060" i="1"/>
  <c r="W3059" i="1" s="1"/>
  <c r="W3057" i="1"/>
  <c r="W3056" i="1" s="1"/>
  <c r="W3054" i="1"/>
  <c r="W3053" i="1" s="1"/>
  <c r="W3049" i="1"/>
  <c r="W3048" i="1" s="1"/>
  <c r="W3047" i="1" s="1"/>
  <c r="W3045" i="1"/>
  <c r="W3044" i="1" s="1"/>
  <c r="W3043" i="1" s="1"/>
  <c r="W3039" i="1"/>
  <c r="W3038" i="1" s="1"/>
  <c r="W3037" i="1" s="1"/>
  <c r="W3036" i="1" s="1"/>
  <c r="W3031" i="1"/>
  <c r="W3030" i="1" s="1"/>
  <c r="W3028" i="1"/>
  <c r="W3026" i="1"/>
  <c r="W3023" i="1"/>
  <c r="W3021" i="1"/>
  <c r="W3019" i="1"/>
  <c r="W3014" i="1"/>
  <c r="W3012" i="1"/>
  <c r="W3005" i="1"/>
  <c r="W3004" i="1" s="1"/>
  <c r="W3003" i="1" s="1"/>
  <c r="W3002" i="1" s="1"/>
  <c r="W3000" i="1"/>
  <c r="W2999" i="1" s="1"/>
  <c r="W2998" i="1" s="1"/>
  <c r="W2997" i="1" s="1"/>
  <c r="W2994" i="1"/>
  <c r="W2993" i="1" s="1"/>
  <c r="W2992" i="1" s="1"/>
  <c r="W2991" i="1" s="1"/>
  <c r="W2990" i="1" s="1"/>
  <c r="W2986" i="1"/>
  <c r="W2984" i="1"/>
  <c r="W2982" i="1"/>
  <c r="W2979" i="1"/>
  <c r="W2978" i="1" s="1"/>
  <c r="W2974" i="1"/>
  <c r="W2973" i="1" s="1"/>
  <c r="W2972" i="1" s="1"/>
  <c r="W2971" i="1" s="1"/>
  <c r="W2969" i="1"/>
  <c r="W2968" i="1" s="1"/>
  <c r="W2967" i="1" s="1"/>
  <c r="W2966" i="1" s="1"/>
  <c r="W2964" i="1"/>
  <c r="W2963" i="1" s="1"/>
  <c r="W2962" i="1" s="1"/>
  <c r="W2961" i="1" s="1"/>
  <c r="W2959" i="1"/>
  <c r="W2958" i="1" s="1"/>
  <c r="W2957" i="1" s="1"/>
  <c r="W2956" i="1" s="1"/>
  <c r="W2954" i="1"/>
  <c r="W2953" i="1" s="1"/>
  <c r="W2951" i="1"/>
  <c r="W2950" i="1" s="1"/>
  <c r="W2947" i="1"/>
  <c r="W2946" i="1" s="1"/>
  <c r="W2944" i="1"/>
  <c r="W2943" i="1" s="1"/>
  <c r="W2941" i="1"/>
  <c r="W2940" i="1" s="1"/>
  <c r="W2938" i="1"/>
  <c r="W2937" i="1" s="1"/>
  <c r="W2935" i="1"/>
  <c r="W2934" i="1" s="1"/>
  <c r="W2929" i="1"/>
  <c r="W2928" i="1" s="1"/>
  <c r="W2927" i="1" s="1"/>
  <c r="W2926" i="1" s="1"/>
  <c r="W2924" i="1"/>
  <c r="W2922" i="1"/>
  <c r="W2919" i="1"/>
  <c r="W2917" i="1"/>
  <c r="W2911" i="1"/>
  <c r="W2909" i="1"/>
  <c r="W2902" i="1"/>
  <c r="W2901" i="1" s="1"/>
  <c r="W2899" i="1"/>
  <c r="W2897" i="1"/>
  <c r="W2895" i="1"/>
  <c r="W2893" i="1"/>
  <c r="W2890" i="1"/>
  <c r="W2888" i="1"/>
  <c r="W2885" i="1"/>
  <c r="W2884" i="1" s="1"/>
  <c r="W2878" i="1"/>
  <c r="W2876" i="1"/>
  <c r="W2868" i="1"/>
  <c r="W2866" i="1"/>
  <c r="W2864" i="1"/>
  <c r="W2861" i="1"/>
  <c r="W2860" i="1" s="1"/>
  <c r="W2857" i="1"/>
  <c r="W2855" i="1"/>
  <c r="W2848" i="1"/>
  <c r="W2847" i="1" s="1"/>
  <c r="W2846" i="1" s="1"/>
  <c r="W2845" i="1" s="1"/>
  <c r="W2844" i="1" s="1"/>
  <c r="W2843" i="1" s="1"/>
  <c r="W2841" i="1"/>
  <c r="W2839" i="1"/>
  <c r="W2837" i="1"/>
  <c r="W2834" i="1"/>
  <c r="W2833" i="1" s="1"/>
  <c r="W2829" i="1"/>
  <c r="W2828" i="1" s="1"/>
  <c r="W2827" i="1" s="1"/>
  <c r="W2826" i="1" s="1"/>
  <c r="W2814" i="1"/>
  <c r="W2813" i="1" s="1"/>
  <c r="W2811" i="1"/>
  <c r="W2810" i="1" s="1"/>
  <c r="W2807" i="1"/>
  <c r="W2806" i="1" s="1"/>
  <c r="W2804" i="1"/>
  <c r="W2803" i="1" s="1"/>
  <c r="W2801" i="1"/>
  <c r="W2800" i="1" s="1"/>
  <c r="W2798" i="1"/>
  <c r="W2797" i="1" s="1"/>
  <c r="W2795" i="1"/>
  <c r="W2793" i="1"/>
  <c r="W2790" i="1"/>
  <c r="W2788" i="1"/>
  <c r="W2786" i="1"/>
  <c r="W2781" i="1"/>
  <c r="W2780" i="1" s="1"/>
  <c r="W2778" i="1"/>
  <c r="W2777" i="1" s="1"/>
  <c r="W2772" i="1"/>
  <c r="W2770" i="1"/>
  <c r="W2768" i="1"/>
  <c r="W2765" i="1"/>
  <c r="W2764" i="1" s="1"/>
  <c r="W2760" i="1"/>
  <c r="W2759" i="1" s="1"/>
  <c r="W2758" i="1" s="1"/>
  <c r="W2757" i="1" s="1"/>
  <c r="W2752" i="1"/>
  <c r="W2751" i="1" s="1"/>
  <c r="W2746" i="1"/>
  <c r="W2745" i="1" s="1"/>
  <c r="W2743" i="1"/>
  <c r="W2742" i="1" s="1"/>
  <c r="W2740" i="1"/>
  <c r="W2739" i="1" s="1"/>
  <c r="W2737" i="1"/>
  <c r="W2736" i="1" s="1"/>
  <c r="W2734" i="1"/>
  <c r="W2733" i="1" s="1"/>
  <c r="W2731" i="1"/>
  <c r="W2730" i="1" s="1"/>
  <c r="W2728" i="1"/>
  <c r="W2727" i="1" s="1"/>
  <c r="W2725" i="1"/>
  <c r="W2724" i="1" s="1"/>
  <c r="W2719" i="1"/>
  <c r="W2718" i="1" s="1"/>
  <c r="W2711" i="1"/>
  <c r="W2709" i="1"/>
  <c r="W2707" i="1"/>
  <c r="W2704" i="1"/>
  <c r="W2703" i="1" s="1"/>
  <c r="W2699" i="1"/>
  <c r="W2697" i="1"/>
  <c r="W2695" i="1"/>
  <c r="W2689" i="1"/>
  <c r="W2687" i="1"/>
  <c r="W2684" i="1"/>
  <c r="W2683" i="1" s="1"/>
  <c r="W2681" i="1"/>
  <c r="W2680" i="1" s="1"/>
  <c r="W2678" i="1"/>
  <c r="W2677" i="1" s="1"/>
  <c r="W2672" i="1"/>
  <c r="W2671" i="1" s="1"/>
  <c r="W2669" i="1"/>
  <c r="W2668" i="1" s="1"/>
  <c r="W2666" i="1"/>
  <c r="W2665" i="1" s="1"/>
  <c r="W2663" i="1"/>
  <c r="W2662" i="1" s="1"/>
  <c r="W2659" i="1"/>
  <c r="W2658" i="1" s="1"/>
  <c r="W2656" i="1"/>
  <c r="W2655" i="1" s="1"/>
  <c r="W2650" i="1"/>
  <c r="W2649" i="1" s="1"/>
  <c r="W2647" i="1"/>
  <c r="W2646" i="1" s="1"/>
  <c r="W2644" i="1"/>
  <c r="W2643" i="1" s="1"/>
  <c r="W2639" i="1"/>
  <c r="W2638" i="1" s="1"/>
  <c r="W2636" i="1"/>
  <c r="W2635" i="1" s="1"/>
  <c r="W2632" i="1"/>
  <c r="W2631" i="1" s="1"/>
  <c r="W2629" i="1"/>
  <c r="W2628" i="1" s="1"/>
  <c r="W2622" i="1"/>
  <c r="W2621" i="1" s="1"/>
  <c r="W2620" i="1" s="1"/>
  <c r="W2619" i="1" s="1"/>
  <c r="W2617" i="1"/>
  <c r="W2616" i="1" s="1"/>
  <c r="W2614" i="1"/>
  <c r="W2613" i="1" s="1"/>
  <c r="W2611" i="1"/>
  <c r="W2610" i="1" s="1"/>
  <c r="W2608" i="1"/>
  <c r="W2607" i="1" s="1"/>
  <c r="W2605" i="1"/>
  <c r="W2604" i="1" s="1"/>
  <c r="W2602" i="1"/>
  <c r="W2601" i="1" s="1"/>
  <c r="W2599" i="1"/>
  <c r="W2598" i="1" s="1"/>
  <c r="W2596" i="1"/>
  <c r="W2595" i="1" s="1"/>
  <c r="W2593" i="1"/>
  <c r="W2592" i="1" s="1"/>
  <c r="W2590" i="1"/>
  <c r="W2589" i="1" s="1"/>
  <c r="W2587" i="1"/>
  <c r="W2586" i="1" s="1"/>
  <c r="W2580" i="1"/>
  <c r="W2579" i="1" s="1"/>
  <c r="W2577" i="1"/>
  <c r="W2576" i="1" s="1"/>
  <c r="W2574" i="1"/>
  <c r="W2573" i="1" s="1"/>
  <c r="W2571" i="1"/>
  <c r="W2570" i="1" s="1"/>
  <c r="W2568" i="1"/>
  <c r="W2567" i="1" s="1"/>
  <c r="W2565" i="1"/>
  <c r="W2564" i="1" s="1"/>
  <c r="W2562" i="1"/>
  <c r="W2561" i="1" s="1"/>
  <c r="W2556" i="1"/>
  <c r="W2555" i="1" s="1"/>
  <c r="W2553" i="1"/>
  <c r="W2552" i="1" s="1"/>
  <c r="W2529" i="1"/>
  <c r="W2528" i="1" s="1"/>
  <c r="W2526" i="1"/>
  <c r="W2525" i="1" s="1"/>
  <c r="W2501" i="1"/>
  <c r="W2500" i="1" s="1"/>
  <c r="W2498" i="1"/>
  <c r="W2497" i="1" s="1"/>
  <c r="W2461" i="1"/>
  <c r="W2460" i="1" s="1"/>
  <c r="W2459" i="1" s="1"/>
  <c r="W2458" i="1" s="1"/>
  <c r="W2457" i="1" s="1"/>
  <c r="W2456" i="1" s="1"/>
  <c r="W2442" i="1"/>
  <c r="W2440" i="1"/>
  <c r="W2438" i="1"/>
  <c r="W2435" i="1"/>
  <c r="W2434" i="1" s="1"/>
  <c r="W2430" i="1"/>
  <c r="W2428" i="1"/>
  <c r="W2426" i="1"/>
  <c r="W2422" i="1"/>
  <c r="W2421" i="1" s="1"/>
  <c r="W2419" i="1"/>
  <c r="W2418" i="1" s="1"/>
  <c r="W2416" i="1"/>
  <c r="W2414" i="1"/>
  <c r="W2412" i="1"/>
  <c r="W2408" i="1"/>
  <c r="W2406" i="1"/>
  <c r="W2404" i="1"/>
  <c r="W2398" i="1"/>
  <c r="W2397" i="1" s="1"/>
  <c r="W2395" i="1"/>
  <c r="W2394" i="1" s="1"/>
  <c r="W2391" i="1"/>
  <c r="W2390" i="1" s="1"/>
  <c r="W2389" i="1" s="1"/>
  <c r="W2385" i="1"/>
  <c r="W2384" i="1" s="1"/>
  <c r="W2382" i="1"/>
  <c r="W2381" i="1" s="1"/>
  <c r="W2378" i="1"/>
  <c r="W2377" i="1" s="1"/>
  <c r="W2375" i="1"/>
  <c r="W2374" i="1" s="1"/>
  <c r="W2372" i="1"/>
  <c r="W2371" i="1" s="1"/>
  <c r="W2369" i="1"/>
  <c r="W2368" i="1" s="1"/>
  <c r="W2363" i="1"/>
  <c r="W2362" i="1" s="1"/>
  <c r="W2360" i="1"/>
  <c r="W2359" i="1" s="1"/>
  <c r="W2357" i="1"/>
  <c r="W2356" i="1" s="1"/>
  <c r="W2354" i="1"/>
  <c r="W2353" i="1" s="1"/>
  <c r="W2351" i="1"/>
  <c r="W2349" i="1"/>
  <c r="W2346" i="1"/>
  <c r="W2345" i="1" s="1"/>
  <c r="W2341" i="1"/>
  <c r="W2340" i="1" s="1"/>
  <c r="W2338" i="1"/>
  <c r="W2337" i="1" s="1"/>
  <c r="W2332" i="1"/>
  <c r="W2331" i="1" s="1"/>
  <c r="W2330" i="1" s="1"/>
  <c r="W2329" i="1" s="1"/>
  <c r="W2320" i="1"/>
  <c r="W2319" i="1" s="1"/>
  <c r="W2317" i="1"/>
  <c r="W2316" i="1" s="1"/>
  <c r="W2306" i="1"/>
  <c r="W2305" i="1" s="1"/>
  <c r="W2303" i="1"/>
  <c r="W2302" i="1" s="1"/>
  <c r="W2296" i="1"/>
  <c r="W2295" i="1" s="1"/>
  <c r="W2294" i="1" s="1"/>
  <c r="W2289" i="1"/>
  <c r="W2287" i="1"/>
  <c r="W2279" i="1"/>
  <c r="W2278" i="1" s="1"/>
  <c r="W2277" i="1" s="1"/>
  <c r="W2276" i="1" s="1"/>
  <c r="W2275" i="1" s="1"/>
  <c r="W2274" i="1" s="1"/>
  <c r="W2272" i="1"/>
  <c r="W2271" i="1" s="1"/>
  <c r="W2270" i="1" s="1"/>
  <c r="W2269" i="1" s="1"/>
  <c r="W2268" i="1" s="1"/>
  <c r="W2267" i="1" s="1"/>
  <c r="W2265" i="1"/>
  <c r="W2264" i="1" s="1"/>
  <c r="W2262" i="1"/>
  <c r="W2261" i="1" s="1"/>
  <c r="W2255" i="1"/>
  <c r="W2253" i="1"/>
  <c r="W2251" i="1"/>
  <c r="W2245" i="1"/>
  <c r="W2244" i="1" s="1"/>
  <c r="W2243" i="1" s="1"/>
  <c r="W2242" i="1" s="1"/>
  <c r="W2240" i="1"/>
  <c r="W2239" i="1" s="1"/>
  <c r="W2237" i="1"/>
  <c r="W2235" i="1"/>
  <c r="W2230" i="1"/>
  <c r="W2229" i="1" s="1"/>
  <c r="W2228" i="1" s="1"/>
  <c r="W2227" i="1" s="1"/>
  <c r="W2224" i="1"/>
  <c r="W2223" i="1" s="1"/>
  <c r="W2222" i="1" s="1"/>
  <c r="W2221" i="1" s="1"/>
  <c r="W2220" i="1" s="1"/>
  <c r="W2217" i="1"/>
  <c r="W2216" i="1" s="1"/>
  <c r="W2215" i="1" s="1"/>
  <c r="W2214" i="1" s="1"/>
  <c r="W2212" i="1"/>
  <c r="W2211" i="1" s="1"/>
  <c r="W2210" i="1" s="1"/>
  <c r="W2209" i="1" s="1"/>
  <c r="W2206" i="1"/>
  <c r="W2205" i="1" s="1"/>
  <c r="W2204" i="1" s="1"/>
  <c r="W2203" i="1" s="1"/>
  <c r="W2201" i="1"/>
  <c r="W2200" i="1" s="1"/>
  <c r="W2199" i="1" s="1"/>
  <c r="W2198" i="1" s="1"/>
  <c r="W2196" i="1"/>
  <c r="W2195" i="1" s="1"/>
  <c r="W2193" i="1"/>
  <c r="W2192" i="1" s="1"/>
  <c r="W2186" i="1"/>
  <c r="W2184" i="1"/>
  <c r="W2178" i="1"/>
  <c r="W2177" i="1" s="1"/>
  <c r="W2176" i="1" s="1"/>
  <c r="W2175" i="1" s="1"/>
  <c r="W2174" i="1" s="1"/>
  <c r="W2171" i="1"/>
  <c r="W2170" i="1" s="1"/>
  <c r="W2169" i="1" s="1"/>
  <c r="W2167" i="1"/>
  <c r="W2166" i="1" s="1"/>
  <c r="W2164" i="1"/>
  <c r="W2163" i="1" s="1"/>
  <c r="W2161" i="1"/>
  <c r="W2160" i="1" s="1"/>
  <c r="W2156" i="1"/>
  <c r="W2155" i="1" s="1"/>
  <c r="W2154" i="1" s="1"/>
  <c r="W2152" i="1"/>
  <c r="W2151" i="1" s="1"/>
  <c r="W2150" i="1" s="1"/>
  <c r="W2146" i="1"/>
  <c r="W2144" i="1"/>
  <c r="W2142" i="1"/>
  <c r="W2139" i="1"/>
  <c r="W2138" i="1" s="1"/>
  <c r="W2134" i="1"/>
  <c r="W2132" i="1"/>
  <c r="W2124" i="1"/>
  <c r="W2123" i="1" s="1"/>
  <c r="W2122" i="1" s="1"/>
  <c r="W2121" i="1" s="1"/>
  <c r="W2120" i="1" s="1"/>
  <c r="W2119" i="1" s="1"/>
  <c r="W2117" i="1"/>
  <c r="W2116" i="1" s="1"/>
  <c r="W2115" i="1" s="1"/>
  <c r="W2114" i="1" s="1"/>
  <c r="W2113" i="1" s="1"/>
  <c r="W2112" i="1" s="1"/>
  <c r="W2110" i="1"/>
  <c r="W2109" i="1" s="1"/>
  <c r="W2107" i="1"/>
  <c r="W2106" i="1" s="1"/>
  <c r="W2100" i="1"/>
  <c r="W2099" i="1" s="1"/>
  <c r="W2098" i="1" s="1"/>
  <c r="W2097" i="1" s="1"/>
  <c r="W2096" i="1" s="1"/>
  <c r="W2095" i="1" s="1"/>
  <c r="W2093" i="1"/>
  <c r="W2091" i="1"/>
  <c r="W2089" i="1"/>
  <c r="W2078" i="1"/>
  <c r="W2077" i="1" s="1"/>
  <c r="W2075" i="1"/>
  <c r="W2074" i="1" s="1"/>
  <c r="W2070" i="1"/>
  <c r="W2069" i="1" s="1"/>
  <c r="W2067" i="1"/>
  <c r="W2066" i="1" s="1"/>
  <c r="W2062" i="1"/>
  <c r="W2061" i="1" s="1"/>
  <c r="W2060" i="1" s="1"/>
  <c r="W2059" i="1" s="1"/>
  <c r="W2056" i="1"/>
  <c r="W2055" i="1" s="1"/>
  <c r="W2054" i="1" s="1"/>
  <c r="W2053" i="1" s="1"/>
  <c r="W2052" i="1" s="1"/>
  <c r="W2050" i="1"/>
  <c r="W2049" i="1" s="1"/>
  <c r="W2048" i="1" s="1"/>
  <c r="W2047" i="1" s="1"/>
  <c r="W2046" i="1" s="1"/>
  <c r="W2043" i="1"/>
  <c r="W2042" i="1" s="1"/>
  <c r="W2041" i="1" s="1"/>
  <c r="W2040" i="1" s="1"/>
  <c r="W2038" i="1"/>
  <c r="W2037" i="1" s="1"/>
  <c r="W2036" i="1" s="1"/>
  <c r="W2035" i="1" s="1"/>
  <c r="W2033" i="1"/>
  <c r="W2032" i="1" s="1"/>
  <c r="W2031" i="1" s="1"/>
  <c r="W2030" i="1" s="1"/>
  <c r="W2027" i="1"/>
  <c r="W2026" i="1" s="1"/>
  <c r="W2025" i="1" s="1"/>
  <c r="W2024" i="1" s="1"/>
  <c r="W2022" i="1"/>
  <c r="W2021" i="1" s="1"/>
  <c r="W2020" i="1" s="1"/>
  <c r="W2019" i="1" s="1"/>
  <c r="W2017" i="1"/>
  <c r="W2016" i="1" s="1"/>
  <c r="W2014" i="1"/>
  <c r="W2013" i="1" s="1"/>
  <c r="W2007" i="1"/>
  <c r="W2006" i="1" s="1"/>
  <c r="W2004" i="1"/>
  <c r="W2003" i="1" s="1"/>
  <c r="W1999" i="1"/>
  <c r="W1998" i="1" s="1"/>
  <c r="W1997" i="1" s="1"/>
  <c r="W1996" i="1" s="1"/>
  <c r="W1993" i="1"/>
  <c r="W1992" i="1" s="1"/>
  <c r="W1991" i="1" s="1"/>
  <c r="W1990" i="1" s="1"/>
  <c r="W1989" i="1" s="1"/>
  <c r="W1986" i="1"/>
  <c r="W1985" i="1" s="1"/>
  <c r="W1983" i="1"/>
  <c r="W1981" i="1"/>
  <c r="W1977" i="1"/>
  <c r="W1976" i="1" s="1"/>
  <c r="W1974" i="1"/>
  <c r="W1973" i="1" s="1"/>
  <c r="W1971" i="1"/>
  <c r="W1970" i="1" s="1"/>
  <c r="W1966" i="1"/>
  <c r="W1965" i="1" s="1"/>
  <c r="W1964" i="1" s="1"/>
  <c r="W1962" i="1"/>
  <c r="W1961" i="1" s="1"/>
  <c r="W1960" i="1" s="1"/>
  <c r="W1956" i="1"/>
  <c r="W1954" i="1"/>
  <c r="W1952" i="1"/>
  <c r="W1949" i="1"/>
  <c r="W1948" i="1" s="1"/>
  <c r="W1944" i="1"/>
  <c r="W1942" i="1"/>
  <c r="W1929" i="1"/>
  <c r="W1928" i="1" s="1"/>
  <c r="W1927" i="1" s="1"/>
  <c r="W1926" i="1" s="1"/>
  <c r="W1917" i="1"/>
  <c r="W1916" i="1" s="1"/>
  <c r="W1915" i="1" s="1"/>
  <c r="W1914" i="1" s="1"/>
  <c r="W1910" i="1"/>
  <c r="W1909" i="1" s="1"/>
  <c r="W1907" i="1"/>
  <c r="W1906" i="1" s="1"/>
  <c r="W1900" i="1"/>
  <c r="W1899" i="1" s="1"/>
  <c r="W1898" i="1" s="1"/>
  <c r="W1897" i="1" s="1"/>
  <c r="W1896" i="1" s="1"/>
  <c r="W1895" i="1" s="1"/>
  <c r="W1893" i="1"/>
  <c r="W1891" i="1"/>
  <c r="W1889" i="1"/>
  <c r="W1883" i="1"/>
  <c r="W1882" i="1" s="1"/>
  <c r="W1881" i="1" s="1"/>
  <c r="W1880" i="1" s="1"/>
  <c r="W1878" i="1"/>
  <c r="W1877" i="1" s="1"/>
  <c r="W1875" i="1"/>
  <c r="W1874" i="1" s="1"/>
  <c r="W1870" i="1"/>
  <c r="W1869" i="1" s="1"/>
  <c r="W1868" i="1" s="1"/>
  <c r="W1867" i="1" s="1"/>
  <c r="W1864" i="1"/>
  <c r="W1863" i="1" s="1"/>
  <c r="W1862" i="1" s="1"/>
  <c r="W1861" i="1" s="1"/>
  <c r="W1860" i="1" s="1"/>
  <c r="W1858" i="1"/>
  <c r="W1857" i="1" s="1"/>
  <c r="W1856" i="1" s="1"/>
  <c r="W1855" i="1" s="1"/>
  <c r="W1854" i="1" s="1"/>
  <c r="W1851" i="1"/>
  <c r="W1850" i="1" s="1"/>
  <c r="W1849" i="1" s="1"/>
  <c r="W1848" i="1" s="1"/>
  <c r="W1846" i="1"/>
  <c r="W1845" i="1" s="1"/>
  <c r="W1844" i="1" s="1"/>
  <c r="W1843" i="1" s="1"/>
  <c r="W1841" i="1"/>
  <c r="W1840" i="1" s="1"/>
  <c r="W1839" i="1" s="1"/>
  <c r="W1838" i="1" s="1"/>
  <c r="W1835" i="1"/>
  <c r="W1834" i="1" s="1"/>
  <c r="W1833" i="1" s="1"/>
  <c r="W1832" i="1" s="1"/>
  <c r="W1830" i="1"/>
  <c r="W1829" i="1" s="1"/>
  <c r="W1828" i="1" s="1"/>
  <c r="W1827" i="1" s="1"/>
  <c r="W1825" i="1"/>
  <c r="W1824" i="1" s="1"/>
  <c r="W1822" i="1"/>
  <c r="W1821" i="1" s="1"/>
  <c r="W1815" i="1"/>
  <c r="W1814" i="1" s="1"/>
  <c r="W1812" i="1"/>
  <c r="W1811" i="1" s="1"/>
  <c r="W1807" i="1"/>
  <c r="W1806" i="1" s="1"/>
  <c r="W1805" i="1" s="1"/>
  <c r="W1804" i="1" s="1"/>
  <c r="W1801" i="1"/>
  <c r="W1800" i="1" s="1"/>
  <c r="W1799" i="1" s="1"/>
  <c r="W1798" i="1" s="1"/>
  <c r="W1797" i="1" s="1"/>
  <c r="W1789" i="1"/>
  <c r="W1788" i="1" s="1"/>
  <c r="W1786" i="1"/>
  <c r="W1785" i="1" s="1"/>
  <c r="W1782" i="1"/>
  <c r="W1781" i="1" s="1"/>
  <c r="W1779" i="1"/>
  <c r="W1778" i="1" s="1"/>
  <c r="W1776" i="1"/>
  <c r="W1775" i="1" s="1"/>
  <c r="W1771" i="1"/>
  <c r="W1770" i="1" s="1"/>
  <c r="W1769" i="1" s="1"/>
  <c r="W1767" i="1"/>
  <c r="W1766" i="1" s="1"/>
  <c r="W1765" i="1" s="1"/>
  <c r="W1761" i="1"/>
  <c r="W1759" i="1"/>
  <c r="W1756" i="1"/>
  <c r="W1755" i="1" s="1"/>
  <c r="W1751" i="1"/>
  <c r="W1749" i="1"/>
  <c r="W1736" i="1"/>
  <c r="W1735" i="1" s="1"/>
  <c r="W1734" i="1" s="1"/>
  <c r="W1733" i="1" s="1"/>
  <c r="W1724" i="1"/>
  <c r="W1723" i="1" s="1"/>
  <c r="W1722" i="1" s="1"/>
  <c r="W1721" i="1" s="1"/>
  <c r="W1717" i="1"/>
  <c r="W1716" i="1" s="1"/>
  <c r="W1714" i="1"/>
  <c r="W1713" i="1" s="1"/>
  <c r="W1707" i="1"/>
  <c r="W1706" i="1" s="1"/>
  <c r="W1705" i="1" s="1"/>
  <c r="W1704" i="1" s="1"/>
  <c r="W1703" i="1" s="1"/>
  <c r="W1702" i="1" s="1"/>
  <c r="W1700" i="1"/>
  <c r="W1698" i="1"/>
  <c r="W1696" i="1"/>
  <c r="W1685" i="1"/>
  <c r="W1684" i="1" s="1"/>
  <c r="W1683" i="1" s="1"/>
  <c r="W1682" i="1" s="1"/>
  <c r="W1680" i="1"/>
  <c r="W1679" i="1" s="1"/>
  <c r="W1677" i="1"/>
  <c r="W1675" i="1"/>
  <c r="W1669" i="1"/>
  <c r="W1668" i="1" s="1"/>
  <c r="W1667" i="1" s="1"/>
  <c r="W1666" i="1" s="1"/>
  <c r="W1665" i="1" s="1"/>
  <c r="W1663" i="1"/>
  <c r="W1654" i="1"/>
  <c r="W1653" i="1" s="1"/>
  <c r="W1652" i="1" s="1"/>
  <c r="W1651" i="1" s="1"/>
  <c r="W1649" i="1"/>
  <c r="W1648" i="1" s="1"/>
  <c r="W1647" i="1" s="1"/>
  <c r="W1646" i="1" s="1"/>
  <c r="W1644" i="1"/>
  <c r="W1643" i="1" s="1"/>
  <c r="W1642" i="1" s="1"/>
  <c r="W1641" i="1" s="1"/>
  <c r="W1633" i="1"/>
  <c r="W1632" i="1" s="1"/>
  <c r="W1631" i="1" s="1"/>
  <c r="W1630" i="1" s="1"/>
  <c r="W1628" i="1"/>
  <c r="W1627" i="1" s="1"/>
  <c r="W1626" i="1" s="1"/>
  <c r="W1625" i="1" s="1"/>
  <c r="W1623" i="1"/>
  <c r="W1622" i="1" s="1"/>
  <c r="W1620" i="1"/>
  <c r="W1619" i="1" s="1"/>
  <c r="W1613" i="1"/>
  <c r="W1612" i="1" s="1"/>
  <c r="W1610" i="1"/>
  <c r="W1609" i="1" s="1"/>
  <c r="W1605" i="1"/>
  <c r="W1604" i="1" s="1"/>
  <c r="W1603" i="1" s="1"/>
  <c r="W1602" i="1" s="1"/>
  <c r="W1599" i="1"/>
  <c r="W1598" i="1" s="1"/>
  <c r="W1597" i="1" s="1"/>
  <c r="W1596" i="1" s="1"/>
  <c r="W1595" i="1" s="1"/>
  <c r="W1592" i="1"/>
  <c r="W1591" i="1" s="1"/>
  <c r="W1589" i="1"/>
  <c r="W1587" i="1"/>
  <c r="W1583" i="1"/>
  <c r="W1582" i="1" s="1"/>
  <c r="W1580" i="1"/>
  <c r="W1579" i="1" s="1"/>
  <c r="W1577" i="1"/>
  <c r="W1576" i="1" s="1"/>
  <c r="W1572" i="1"/>
  <c r="W1571" i="1" s="1"/>
  <c r="W1570" i="1" s="1"/>
  <c r="W1568" i="1"/>
  <c r="W1567" i="1" s="1"/>
  <c r="W1566" i="1" s="1"/>
  <c r="W1562" i="1"/>
  <c r="W1560" i="1"/>
  <c r="W1558" i="1"/>
  <c r="W1555" i="1"/>
  <c r="W1554" i="1" s="1"/>
  <c r="W1550" i="1"/>
  <c r="W1548" i="1"/>
  <c r="W1540" i="1"/>
  <c r="W1539" i="1" s="1"/>
  <c r="W1538" i="1" s="1"/>
  <c r="W1537" i="1" s="1"/>
  <c r="W1536" i="1" s="1"/>
  <c r="W1535" i="1" s="1"/>
  <c r="W1528" i="1"/>
  <c r="W1527" i="1" s="1"/>
  <c r="W1526" i="1" s="1"/>
  <c r="W1525" i="1" s="1"/>
  <c r="W1521" i="1"/>
  <c r="W1520" i="1" s="1"/>
  <c r="W1518" i="1"/>
  <c r="W1517" i="1" s="1"/>
  <c r="W1511" i="1"/>
  <c r="W1510" i="1" s="1"/>
  <c r="W1509" i="1" s="1"/>
  <c r="W1508" i="1" s="1"/>
  <c r="W1507" i="1" s="1"/>
  <c r="W1506" i="1" s="1"/>
  <c r="W1504" i="1"/>
  <c r="W1502" i="1"/>
  <c r="W1500" i="1"/>
  <c r="W1489" i="1"/>
  <c r="W1488" i="1" s="1"/>
  <c r="W1487" i="1" s="1"/>
  <c r="W1486" i="1" s="1"/>
  <c r="W1484" i="1"/>
  <c r="W1483" i="1" s="1"/>
  <c r="W1481" i="1"/>
  <c r="W1480" i="1" s="1"/>
  <c r="W1475" i="1"/>
  <c r="W1474" i="1" s="1"/>
  <c r="W1473" i="1" s="1"/>
  <c r="W1472" i="1" s="1"/>
  <c r="W1471" i="1" s="1"/>
  <c r="W1469" i="1"/>
  <c r="W1468" i="1" s="1"/>
  <c r="W1467" i="1" s="1"/>
  <c r="W1466" i="1" s="1"/>
  <c r="W1465" i="1" s="1"/>
  <c r="W1462" i="1"/>
  <c r="W1461" i="1" s="1"/>
  <c r="W1460" i="1" s="1"/>
  <c r="W1459" i="1" s="1"/>
  <c r="W1457" i="1"/>
  <c r="W1456" i="1" s="1"/>
  <c r="W1455" i="1" s="1"/>
  <c r="W1454" i="1" s="1"/>
  <c r="W1452" i="1"/>
  <c r="W1451" i="1" s="1"/>
  <c r="W1450" i="1" s="1"/>
  <c r="W1449" i="1" s="1"/>
  <c r="W1441" i="1"/>
  <c r="W1440" i="1" s="1"/>
  <c r="W1439" i="1" s="1"/>
  <c r="W1438" i="1" s="1"/>
  <c r="W1436" i="1"/>
  <c r="W1435" i="1" s="1"/>
  <c r="W1434" i="1" s="1"/>
  <c r="W1433" i="1" s="1"/>
  <c r="W1431" i="1"/>
  <c r="W1430" i="1" s="1"/>
  <c r="W1428" i="1"/>
  <c r="W1427" i="1" s="1"/>
  <c r="W1421" i="1"/>
  <c r="W1420" i="1" s="1"/>
  <c r="W1418" i="1"/>
  <c r="W1417" i="1" s="1"/>
  <c r="W1413" i="1"/>
  <c r="W1412" i="1" s="1"/>
  <c r="W1411" i="1" s="1"/>
  <c r="W1410" i="1" s="1"/>
  <c r="W1407" i="1"/>
  <c r="W1406" i="1" s="1"/>
  <c r="W1405" i="1" s="1"/>
  <c r="W1404" i="1" s="1"/>
  <c r="W1403" i="1" s="1"/>
  <c r="W1400" i="1"/>
  <c r="W1399" i="1" s="1"/>
  <c r="W1397" i="1"/>
  <c r="W1395" i="1"/>
  <c r="W1391" i="1"/>
  <c r="W1390" i="1" s="1"/>
  <c r="W1388" i="1"/>
  <c r="W1387" i="1" s="1"/>
  <c r="W1385" i="1"/>
  <c r="W1384" i="1" s="1"/>
  <c r="W1380" i="1"/>
  <c r="W1379" i="1" s="1"/>
  <c r="W1378" i="1" s="1"/>
  <c r="W1376" i="1"/>
  <c r="W1375" i="1" s="1"/>
  <c r="W1374" i="1" s="1"/>
  <c r="W1370" i="1"/>
  <c r="W1368" i="1"/>
  <c r="W1365" i="1"/>
  <c r="W1364" i="1" s="1"/>
  <c r="W1360" i="1"/>
  <c r="W1358" i="1"/>
  <c r="W1345" i="1"/>
  <c r="W1344" i="1" s="1"/>
  <c r="W1343" i="1" s="1"/>
  <c r="W1342" i="1" s="1"/>
  <c r="W1333" i="1"/>
  <c r="W1332" i="1" s="1"/>
  <c r="W1331" i="1" s="1"/>
  <c r="W1330" i="1" s="1"/>
  <c r="W1326" i="1"/>
  <c r="W1325" i="1" s="1"/>
  <c r="W1323" i="1"/>
  <c r="W1322" i="1" s="1"/>
  <c r="W1316" i="1"/>
  <c r="W1315" i="1" s="1"/>
  <c r="W1314" i="1" s="1"/>
  <c r="W1313" i="1" s="1"/>
  <c r="W1312" i="1" s="1"/>
  <c r="W1311" i="1" s="1"/>
  <c r="W1309" i="1"/>
  <c r="W1307" i="1"/>
  <c r="W1305" i="1"/>
  <c r="W1294" i="1"/>
  <c r="W1293" i="1" s="1"/>
  <c r="W1292" i="1" s="1"/>
  <c r="W1291" i="1" s="1"/>
  <c r="W1289" i="1"/>
  <c r="W1288" i="1" s="1"/>
  <c r="W1286" i="1"/>
  <c r="W1284" i="1"/>
  <c r="W1279" i="1"/>
  <c r="W1278" i="1" s="1"/>
  <c r="W1277" i="1" s="1"/>
  <c r="W1276" i="1" s="1"/>
  <c r="W1273" i="1"/>
  <c r="W1272" i="1" s="1"/>
  <c r="W1271" i="1" s="1"/>
  <c r="W1270" i="1" s="1"/>
  <c r="W1269" i="1" s="1"/>
  <c r="W1262" i="1"/>
  <c r="W1261" i="1" s="1"/>
  <c r="W1260" i="1" s="1"/>
  <c r="W1259" i="1" s="1"/>
  <c r="W1258" i="1" s="1"/>
  <c r="W1255" i="1"/>
  <c r="W1254" i="1" s="1"/>
  <c r="W1253" i="1" s="1"/>
  <c r="W1252" i="1" s="1"/>
  <c r="W1250" i="1"/>
  <c r="W1249" i="1" s="1"/>
  <c r="W1248" i="1" s="1"/>
  <c r="W1247" i="1" s="1"/>
  <c r="W1239" i="1"/>
  <c r="W1238" i="1" s="1"/>
  <c r="W1237" i="1" s="1"/>
  <c r="W1236" i="1" s="1"/>
  <c r="W1234" i="1"/>
  <c r="W1233" i="1" s="1"/>
  <c r="W1232" i="1" s="1"/>
  <c r="W1231" i="1" s="1"/>
  <c r="W1229" i="1"/>
  <c r="W1228" i="1" s="1"/>
  <c r="W1226" i="1"/>
  <c r="W1225" i="1" s="1"/>
  <c r="W1219" i="1"/>
  <c r="W1217" i="1"/>
  <c r="W1212" i="1"/>
  <c r="W1211" i="1" s="1"/>
  <c r="W1210" i="1" s="1"/>
  <c r="W1209" i="1" s="1"/>
  <c r="W1206" i="1"/>
  <c r="W1205" i="1" s="1"/>
  <c r="W1204" i="1" s="1"/>
  <c r="W1203" i="1" s="1"/>
  <c r="W1202" i="1" s="1"/>
  <c r="W1199" i="1"/>
  <c r="W1198" i="1" s="1"/>
  <c r="W1196" i="1"/>
  <c r="W1194" i="1"/>
  <c r="W1190" i="1"/>
  <c r="W1189" i="1" s="1"/>
  <c r="W1187" i="1"/>
  <c r="W1186" i="1" s="1"/>
  <c r="W1184" i="1"/>
  <c r="W1183" i="1" s="1"/>
  <c r="W1179" i="1"/>
  <c r="W1178" i="1" s="1"/>
  <c r="W1177" i="1" s="1"/>
  <c r="W1175" i="1"/>
  <c r="W1174" i="1" s="1"/>
  <c r="W1173" i="1" s="1"/>
  <c r="W1169" i="1"/>
  <c r="W1167" i="1"/>
  <c r="W1165" i="1"/>
  <c r="W1162" i="1"/>
  <c r="W1161" i="1" s="1"/>
  <c r="W1157" i="1"/>
  <c r="W1155" i="1"/>
  <c r="W1147" i="1"/>
  <c r="W1146" i="1" s="1"/>
  <c r="W1145" i="1" s="1"/>
  <c r="W1144" i="1" s="1"/>
  <c r="W1143" i="1" s="1"/>
  <c r="W1142" i="1" s="1"/>
  <c r="W1135" i="1"/>
  <c r="W1134" i="1" s="1"/>
  <c r="W1133" i="1" s="1"/>
  <c r="W1132" i="1" s="1"/>
  <c r="W1128" i="1"/>
  <c r="W1127" i="1" s="1"/>
  <c r="W1125" i="1"/>
  <c r="W1124" i="1" s="1"/>
  <c r="W1118" i="1"/>
  <c r="W1117" i="1" s="1"/>
  <c r="W1116" i="1" s="1"/>
  <c r="W1115" i="1" s="1"/>
  <c r="W1114" i="1" s="1"/>
  <c r="W1113" i="1" s="1"/>
  <c r="W1111" i="1"/>
  <c r="W1109" i="1"/>
  <c r="W1107" i="1"/>
  <c r="W1096" i="1"/>
  <c r="W1095" i="1" s="1"/>
  <c r="W1094" i="1" s="1"/>
  <c r="W1093" i="1" s="1"/>
  <c r="W1091" i="1"/>
  <c r="W1090" i="1" s="1"/>
  <c r="W1088" i="1"/>
  <c r="W1087" i="1" s="1"/>
  <c r="W1082" i="1"/>
  <c r="W1081" i="1" s="1"/>
  <c r="W1080" i="1" s="1"/>
  <c r="W1079" i="1" s="1"/>
  <c r="W1078" i="1" s="1"/>
  <c r="W1071" i="1"/>
  <c r="W1062" i="1"/>
  <c r="W1061" i="1" s="1"/>
  <c r="W1060" i="1" s="1"/>
  <c r="W1059" i="1" s="1"/>
  <c r="W1057" i="1"/>
  <c r="W1056" i="1" s="1"/>
  <c r="W1055" i="1" s="1"/>
  <c r="W1054" i="1" s="1"/>
  <c r="W1046" i="1"/>
  <c r="W1045" i="1" s="1"/>
  <c r="W1044" i="1" s="1"/>
  <c r="W1043" i="1" s="1"/>
  <c r="W1041" i="1"/>
  <c r="W1040" i="1" s="1"/>
  <c r="W1039" i="1" s="1"/>
  <c r="W1038" i="1" s="1"/>
  <c r="W1036" i="1"/>
  <c r="W1035" i="1" s="1"/>
  <c r="W1033" i="1"/>
  <c r="W1032" i="1" s="1"/>
  <c r="W1026" i="1"/>
  <c r="W1025" i="1" s="1"/>
  <c r="W1023" i="1"/>
  <c r="W1022" i="1" s="1"/>
  <c r="W1018" i="1"/>
  <c r="W1017" i="1" s="1"/>
  <c r="W1016" i="1" s="1"/>
  <c r="W1015" i="1" s="1"/>
  <c r="W1012" i="1"/>
  <c r="W1011" i="1" s="1"/>
  <c r="W1010" i="1" s="1"/>
  <c r="W1009" i="1" s="1"/>
  <c r="W1008" i="1" s="1"/>
  <c r="W1000" i="1"/>
  <c r="W999" i="1" s="1"/>
  <c r="W997" i="1"/>
  <c r="W995" i="1"/>
  <c r="W991" i="1"/>
  <c r="W990" i="1" s="1"/>
  <c r="W988" i="1"/>
  <c r="W987" i="1" s="1"/>
  <c r="W985" i="1"/>
  <c r="W984" i="1" s="1"/>
  <c r="W980" i="1"/>
  <c r="W979" i="1" s="1"/>
  <c r="W978" i="1" s="1"/>
  <c r="W976" i="1"/>
  <c r="W975" i="1" s="1"/>
  <c r="W974" i="1" s="1"/>
  <c r="W970" i="1"/>
  <c r="W968" i="1"/>
  <c r="W966" i="1"/>
  <c r="W963" i="1"/>
  <c r="W962" i="1" s="1"/>
  <c r="W958" i="1"/>
  <c r="W956" i="1"/>
  <c r="W948" i="1"/>
  <c r="W947" i="1" s="1"/>
  <c r="W946" i="1" s="1"/>
  <c r="W945" i="1" s="1"/>
  <c r="W944" i="1" s="1"/>
  <c r="W943" i="1" s="1"/>
  <c r="W941" i="1"/>
  <c r="W940" i="1" s="1"/>
  <c r="W939" i="1" s="1"/>
  <c r="W938" i="1" s="1"/>
  <c r="W937" i="1" s="1"/>
  <c r="W936" i="1" s="1"/>
  <c r="W934" i="1"/>
  <c r="W933" i="1" s="1"/>
  <c r="W931" i="1"/>
  <c r="W930" i="1" s="1"/>
  <c r="W924" i="1"/>
  <c r="W923" i="1" s="1"/>
  <c r="W922" i="1" s="1"/>
  <c r="W921" i="1" s="1"/>
  <c r="W920" i="1" s="1"/>
  <c r="W919" i="1" s="1"/>
  <c r="W917" i="1"/>
  <c r="W915" i="1"/>
  <c r="W913" i="1"/>
  <c r="W907" i="1"/>
  <c r="W906" i="1" s="1"/>
  <c r="W905" i="1" s="1"/>
  <c r="W904" i="1" s="1"/>
  <c r="W902" i="1"/>
  <c r="W901" i="1" s="1"/>
  <c r="W899" i="1"/>
  <c r="W898" i="1" s="1"/>
  <c r="W894" i="1"/>
  <c r="W893" i="1" s="1"/>
  <c r="W892" i="1" s="1"/>
  <c r="W891" i="1" s="1"/>
  <c r="W888" i="1"/>
  <c r="W887" i="1" s="1"/>
  <c r="W886" i="1" s="1"/>
  <c r="W885" i="1" s="1"/>
  <c r="W884" i="1" s="1"/>
  <c r="W882" i="1"/>
  <c r="W881" i="1" s="1"/>
  <c r="W880" i="1" s="1"/>
  <c r="W879" i="1" s="1"/>
  <c r="W878" i="1" s="1"/>
  <c r="W875" i="1"/>
  <c r="W874" i="1" s="1"/>
  <c r="W873" i="1" s="1"/>
  <c r="W872" i="1" s="1"/>
  <c r="W870" i="1"/>
  <c r="W869" i="1" s="1"/>
  <c r="W868" i="1" s="1"/>
  <c r="W867" i="1" s="1"/>
  <c r="W865" i="1"/>
  <c r="W864" i="1" s="1"/>
  <c r="W863" i="1" s="1"/>
  <c r="W862" i="1" s="1"/>
  <c r="W859" i="1"/>
  <c r="W858" i="1" s="1"/>
  <c r="W857" i="1" s="1"/>
  <c r="W856" i="1" s="1"/>
  <c r="W854" i="1"/>
  <c r="W853" i="1" s="1"/>
  <c r="W852" i="1" s="1"/>
  <c r="W851" i="1" s="1"/>
  <c r="W849" i="1"/>
  <c r="W848" i="1" s="1"/>
  <c r="W846" i="1"/>
  <c r="W845" i="1" s="1"/>
  <c r="W839" i="1"/>
  <c r="W838" i="1" s="1"/>
  <c r="W837" i="1" s="1"/>
  <c r="W836" i="1" s="1"/>
  <c r="W834" i="1"/>
  <c r="W833" i="1" s="1"/>
  <c r="W832" i="1" s="1"/>
  <c r="W831" i="1" s="1"/>
  <c r="W828" i="1"/>
  <c r="W827" i="1" s="1"/>
  <c r="W826" i="1" s="1"/>
  <c r="W825" i="1" s="1"/>
  <c r="W824" i="1" s="1"/>
  <c r="W821" i="1"/>
  <c r="W820" i="1" s="1"/>
  <c r="W818" i="1"/>
  <c r="W816" i="1"/>
  <c r="W812" i="1"/>
  <c r="W811" i="1" s="1"/>
  <c r="W809" i="1"/>
  <c r="W808" i="1" s="1"/>
  <c r="W806" i="1"/>
  <c r="W805" i="1" s="1"/>
  <c r="W801" i="1"/>
  <c r="W800" i="1" s="1"/>
  <c r="W799" i="1" s="1"/>
  <c r="W797" i="1"/>
  <c r="W796" i="1" s="1"/>
  <c r="W795" i="1" s="1"/>
  <c r="W791" i="1"/>
  <c r="W789" i="1"/>
  <c r="W787" i="1"/>
  <c r="W784" i="1"/>
  <c r="W783" i="1" s="1"/>
  <c r="W779" i="1"/>
  <c r="W777" i="1"/>
  <c r="W768" i="1"/>
  <c r="W767" i="1" s="1"/>
  <c r="W766" i="1" s="1"/>
  <c r="W765" i="1" s="1"/>
  <c r="W764" i="1" s="1"/>
  <c r="W762" i="1"/>
  <c r="W760" i="1"/>
  <c r="W758" i="1"/>
  <c r="W751" i="1"/>
  <c r="W750" i="1" s="1"/>
  <c r="W746" i="1"/>
  <c r="W745" i="1" s="1"/>
  <c r="W742" i="1"/>
  <c r="W740" i="1"/>
  <c r="W735" i="1"/>
  <c r="W734" i="1" s="1"/>
  <c r="W731" i="1"/>
  <c r="W730" i="1" s="1"/>
  <c r="W728" i="1"/>
  <c r="W726" i="1"/>
  <c r="W722" i="1"/>
  <c r="W721" i="1" s="1"/>
  <c r="W717" i="1"/>
  <c r="W716" i="1" s="1"/>
  <c r="W714" i="1"/>
  <c r="W712" i="1"/>
  <c r="W695" i="1"/>
  <c r="W693" i="1"/>
  <c r="W691" i="1"/>
  <c r="W688" i="1"/>
  <c r="W687" i="1" s="1"/>
  <c r="W683" i="1"/>
  <c r="W682" i="1" s="1"/>
  <c r="W681" i="1" s="1"/>
  <c r="W680" i="1" s="1"/>
  <c r="W678" i="1"/>
  <c r="W677" i="1" s="1"/>
  <c r="W674" i="1"/>
  <c r="W672" i="1"/>
  <c r="W669" i="1"/>
  <c r="W666" i="1"/>
  <c r="W664" i="1"/>
  <c r="W662" i="1"/>
  <c r="W658" i="1"/>
  <c r="W657" i="1" s="1"/>
  <c r="W656" i="1" s="1"/>
  <c r="W652" i="1"/>
  <c r="W651" i="1" s="1"/>
  <c r="W650" i="1" s="1"/>
  <c r="W648" i="1"/>
  <c r="W647" i="1" s="1"/>
  <c r="W646" i="1" s="1"/>
  <c r="W643" i="1"/>
  <c r="W642" i="1" s="1"/>
  <c r="W641" i="1" s="1"/>
  <c r="W640" i="1" s="1"/>
  <c r="W638" i="1"/>
  <c r="W637" i="1" s="1"/>
  <c r="W636" i="1" s="1"/>
  <c r="W635" i="1" s="1"/>
  <c r="W631" i="1"/>
  <c r="W630" i="1" s="1"/>
  <c r="W629" i="1" s="1"/>
  <c r="W628" i="1" s="1"/>
  <c r="W627" i="1" s="1"/>
  <c r="W625" i="1"/>
  <c r="W624" i="1" s="1"/>
  <c r="W618" i="1"/>
  <c r="W617" i="1" s="1"/>
  <c r="W612" i="1"/>
  <c r="W611" i="1" s="1"/>
  <c r="W609" i="1"/>
  <c r="W608" i="1" s="1"/>
  <c r="W606" i="1"/>
  <c r="W605" i="1" s="1"/>
  <c r="W603" i="1"/>
  <c r="W602" i="1" s="1"/>
  <c r="W600" i="1"/>
  <c r="W599" i="1" s="1"/>
  <c r="W597" i="1"/>
  <c r="W596" i="1" s="1"/>
  <c r="W593" i="1"/>
  <c r="W592" i="1" s="1"/>
  <c r="W590" i="1"/>
  <c r="W589" i="1" s="1"/>
  <c r="W587" i="1"/>
  <c r="W586" i="1" s="1"/>
  <c r="W583" i="1"/>
  <c r="W582" i="1" s="1"/>
  <c r="W577" i="1"/>
  <c r="W576" i="1" s="1"/>
  <c r="W575" i="1" s="1"/>
  <c r="W574" i="1" s="1"/>
  <c r="W572" i="1"/>
  <c r="W570" i="1"/>
  <c r="W568" i="1"/>
  <c r="W566" i="1"/>
  <c r="W562" i="1"/>
  <c r="W561" i="1" s="1"/>
  <c r="W559" i="1"/>
  <c r="W558" i="1" s="1"/>
  <c r="W556" i="1"/>
  <c r="W555" i="1" s="1"/>
  <c r="W553" i="1"/>
  <c r="W552" i="1" s="1"/>
  <c r="W549" i="1"/>
  <c r="W548" i="1" s="1"/>
  <c r="W545" i="1"/>
  <c r="W544" i="1" s="1"/>
  <c r="W542" i="1"/>
  <c r="W541" i="1" s="1"/>
  <c r="W538" i="1"/>
  <c r="W537" i="1" s="1"/>
  <c r="W534" i="1"/>
  <c r="W533" i="1" s="1"/>
  <c r="W530" i="1"/>
  <c r="W529" i="1" s="1"/>
  <c r="W528" i="1" s="1"/>
  <c r="W525" i="1"/>
  <c r="W524" i="1" s="1"/>
  <c r="W523" i="1" s="1"/>
  <c r="W522" i="1" s="1"/>
  <c r="W520" i="1"/>
  <c r="W519" i="1" s="1"/>
  <c r="W518" i="1" s="1"/>
  <c r="W517" i="1" s="1"/>
  <c r="W515" i="1"/>
  <c r="W514" i="1" s="1"/>
  <c r="W513" i="1" s="1"/>
  <c r="W512" i="1" s="1"/>
  <c r="W509" i="1"/>
  <c r="W508" i="1" s="1"/>
  <c r="W506" i="1"/>
  <c r="W505" i="1" s="1"/>
  <c r="W503" i="1"/>
  <c r="W502" i="1" s="1"/>
  <c r="W500" i="1"/>
  <c r="W499" i="1" s="1"/>
  <c r="W497" i="1"/>
  <c r="W496" i="1" s="1"/>
  <c r="W494" i="1"/>
  <c r="W493" i="1" s="1"/>
  <c r="W488" i="1"/>
  <c r="W487" i="1" s="1"/>
  <c r="W485" i="1"/>
  <c r="W484" i="1" s="1"/>
  <c r="W473" i="1"/>
  <c r="W472" i="1" s="1"/>
  <c r="W470" i="1"/>
  <c r="W469" i="1" s="1"/>
  <c r="W465" i="1"/>
  <c r="W464" i="1" s="1"/>
  <c r="W461" i="1"/>
  <c r="W460" i="1" s="1"/>
  <c r="W457" i="1"/>
  <c r="W456" i="1" s="1"/>
  <c r="W453" i="1"/>
  <c r="W452" i="1" s="1"/>
  <c r="W449" i="1"/>
  <c r="W448" i="1" s="1"/>
  <c r="W443" i="1"/>
  <c r="W442" i="1" s="1"/>
  <c r="W441" i="1" s="1"/>
  <c r="W440" i="1" s="1"/>
  <c r="W435" i="1"/>
  <c r="W434" i="1" s="1"/>
  <c r="W433" i="1" s="1"/>
  <c r="W432" i="1" s="1"/>
  <c r="W421" i="1" s="1"/>
  <c r="W420" i="1" s="1"/>
  <c r="W418" i="1"/>
  <c r="W416" i="1"/>
  <c r="W414" i="1"/>
  <c r="W411" i="1"/>
  <c r="W410" i="1" s="1"/>
  <c r="W405" i="1"/>
  <c r="W404" i="1" s="1"/>
  <c r="W403" i="1" s="1"/>
  <c r="W401" i="1"/>
  <c r="W400" i="1" s="1"/>
  <c r="W399" i="1" s="1"/>
  <c r="W396" i="1"/>
  <c r="W395" i="1" s="1"/>
  <c r="W394" i="1" s="1"/>
  <c r="W392" i="1"/>
  <c r="W391" i="1" s="1"/>
  <c r="W388" i="1"/>
  <c r="W387" i="1" s="1"/>
  <c r="W383" i="1"/>
  <c r="W382" i="1" s="1"/>
  <c r="W381" i="1" s="1"/>
  <c r="W379" i="1"/>
  <c r="W375" i="1"/>
  <c r="W373" i="1"/>
  <c r="W367" i="1"/>
  <c r="W366" i="1" s="1"/>
  <c r="W365" i="1" s="1"/>
  <c r="W363" i="1"/>
  <c r="W362" i="1" s="1"/>
  <c r="W361" i="1" s="1"/>
  <c r="W358" i="1"/>
  <c r="W357" i="1" s="1"/>
  <c r="W356" i="1" s="1"/>
  <c r="W352" i="1"/>
  <c r="W350" i="1"/>
  <c r="W343" i="1"/>
  <c r="W342" i="1" s="1"/>
  <c r="W341" i="1" s="1"/>
  <c r="W340" i="1" s="1"/>
  <c r="W338" i="1"/>
  <c r="W337" i="1" s="1"/>
  <c r="W335" i="1"/>
  <c r="W333" i="1"/>
  <c r="W327" i="1"/>
  <c r="W326" i="1" s="1"/>
  <c r="W325" i="1" s="1"/>
  <c r="W323" i="1"/>
  <c r="W322" i="1" s="1"/>
  <c r="W321" i="1" s="1"/>
  <c r="W318" i="1"/>
  <c r="W317" i="1" s="1"/>
  <c r="W315" i="1"/>
  <c r="W314" i="1" s="1"/>
  <c r="W312" i="1"/>
  <c r="W310" i="1"/>
  <c r="W308" i="1"/>
  <c r="W305" i="1"/>
  <c r="W304" i="1" s="1"/>
  <c r="W300" i="1"/>
  <c r="W299" i="1" s="1"/>
  <c r="W298" i="1" s="1"/>
  <c r="W297" i="1" s="1"/>
  <c r="W295" i="1"/>
  <c r="W294" i="1" s="1"/>
  <c r="W293" i="1" s="1"/>
  <c r="W292" i="1" s="1"/>
  <c r="W284" i="1"/>
  <c r="W283" i="1" s="1"/>
  <c r="W281" i="1"/>
  <c r="W280" i="1" s="1"/>
  <c r="W277" i="1"/>
  <c r="W276" i="1" s="1"/>
  <c r="W275" i="1" s="1"/>
  <c r="W269" i="1"/>
  <c r="W267" i="1"/>
  <c r="W265" i="1"/>
  <c r="W262" i="1"/>
  <c r="W261" i="1" s="1"/>
  <c r="W256" i="1"/>
  <c r="W254" i="1"/>
  <c r="W252" i="1"/>
  <c r="W247" i="1"/>
  <c r="W246" i="1" s="1"/>
  <c r="W244" i="1"/>
  <c r="W242" i="1"/>
  <c r="W239" i="1"/>
  <c r="W238" i="1" s="1"/>
  <c r="W232" i="1"/>
  <c r="W231" i="1" s="1"/>
  <c r="W229" i="1"/>
  <c r="W228" i="1" s="1"/>
  <c r="W226" i="1"/>
  <c r="W224" i="1"/>
  <c r="W222" i="1"/>
  <c r="W214" i="1"/>
  <c r="W212" i="1"/>
  <c r="W210" i="1"/>
  <c r="W202" i="1"/>
  <c r="W201" i="1" s="1"/>
  <c r="W199" i="1"/>
  <c r="W198" i="1" s="1"/>
  <c r="W195" i="1"/>
  <c r="W194" i="1" s="1"/>
  <c r="W192" i="1"/>
  <c r="W191" i="1" s="1"/>
  <c r="W189" i="1"/>
  <c r="W188" i="1" s="1"/>
  <c r="W186" i="1"/>
  <c r="W185" i="1" s="1"/>
  <c r="W183" i="1"/>
  <c r="W182" i="1" s="1"/>
  <c r="W180" i="1"/>
  <c r="W178" i="1"/>
  <c r="W175" i="1"/>
  <c r="W173" i="1"/>
  <c r="W171" i="1"/>
  <c r="W166" i="1"/>
  <c r="W165" i="1" s="1"/>
  <c r="W164" i="1" s="1"/>
  <c r="W163" i="1" s="1"/>
  <c r="W159" i="1"/>
  <c r="W157" i="1"/>
  <c r="W155" i="1"/>
  <c r="W152" i="1"/>
  <c r="W151" i="1" s="1"/>
  <c r="W144" i="1"/>
  <c r="W143" i="1" s="1"/>
  <c r="W142" i="1" s="1"/>
  <c r="W140" i="1"/>
  <c r="W139" i="1" s="1"/>
  <c r="W138" i="1" s="1"/>
  <c r="W135" i="1"/>
  <c r="W134" i="1" s="1"/>
  <c r="W133" i="1" s="1"/>
  <c r="W131" i="1"/>
  <c r="W130" i="1" s="1"/>
  <c r="W129" i="1" s="1"/>
  <c r="W125" i="1"/>
  <c r="W124" i="1" s="1"/>
  <c r="W123" i="1" s="1"/>
  <c r="W122" i="1" s="1"/>
  <c r="W121" i="1" s="1"/>
  <c r="W119" i="1"/>
  <c r="W117" i="1"/>
  <c r="W115" i="1"/>
  <c r="W112" i="1"/>
  <c r="W111" i="1" s="1"/>
  <c r="W104" i="1"/>
  <c r="W103" i="1" s="1"/>
  <c r="W102" i="1" s="1"/>
  <c r="W101" i="1" s="1"/>
  <c r="W100" i="1" s="1"/>
  <c r="W99" i="1" s="1"/>
  <c r="W97" i="1"/>
  <c r="W96" i="1" s="1"/>
  <c r="W94" i="1"/>
  <c r="W93" i="1" s="1"/>
  <c r="W88" i="1"/>
  <c r="W87" i="1" s="1"/>
  <c r="W85" i="1"/>
  <c r="W84" i="1" s="1"/>
  <c r="W82" i="1"/>
  <c r="W81" i="1" s="1"/>
  <c r="W79" i="1"/>
  <c r="W78" i="1" s="1"/>
  <c r="W76" i="1"/>
  <c r="W75" i="1" s="1"/>
  <c r="W73" i="1"/>
  <c r="W72" i="1" s="1"/>
  <c r="W70" i="1"/>
  <c r="W69" i="1" s="1"/>
  <c r="W63" i="1"/>
  <c r="W61" i="1"/>
  <c r="W59" i="1"/>
  <c r="W56" i="1"/>
  <c r="W55" i="1" s="1"/>
  <c r="W48" i="1"/>
  <c r="W47" i="1" s="1"/>
  <c r="W45" i="1"/>
  <c r="W44" i="1" s="1"/>
  <c r="W42" i="1"/>
  <c r="W41" i="1" s="1"/>
  <c r="W37" i="1"/>
  <c r="W36" i="1" s="1"/>
  <c r="W33" i="1"/>
  <c r="W31" i="1"/>
  <c r="W29" i="1"/>
  <c r="W25" i="1"/>
  <c r="W23" i="1"/>
  <c r="O195" i="1"/>
  <c r="P195" i="1"/>
  <c r="P194" i="1" s="1"/>
  <c r="Q195" i="1"/>
  <c r="Q194" i="1" s="1"/>
  <c r="R195" i="1"/>
  <c r="R194" i="1" s="1"/>
  <c r="S195" i="1"/>
  <c r="T195" i="1"/>
  <c r="T194" i="1" s="1"/>
  <c r="U195" i="1"/>
  <c r="U194" i="1" s="1"/>
  <c r="V195" i="1"/>
  <c r="V194" i="1" s="1"/>
  <c r="X195" i="1"/>
  <c r="X194" i="1" s="1"/>
  <c r="Y195" i="1"/>
  <c r="Y194" i="1" s="1"/>
  <c r="AA195" i="1"/>
  <c r="AA194" i="1" s="1"/>
  <c r="BW195" i="1"/>
  <c r="BW194" i="1" s="1"/>
  <c r="N195" i="1"/>
  <c r="Z3017" i="1" l="1"/>
  <c r="Z3016" i="1" s="1"/>
  <c r="Z3008" i="1" s="1"/>
  <c r="S2504" i="1"/>
  <c r="AB2504" i="1" s="1"/>
  <c r="AF2504" i="1" s="1"/>
  <c r="AU2504" i="1" s="1"/>
  <c r="BA2504" i="1" s="1"/>
  <c r="BR2504" i="1" s="1"/>
  <c r="AB2468" i="1"/>
  <c r="AF2468" i="1" s="1"/>
  <c r="AU2468" i="1" s="1"/>
  <c r="BA2468" i="1" s="1"/>
  <c r="BR2468" i="1" s="1"/>
  <c r="BV2468" i="1" s="1"/>
  <c r="AB195" i="1"/>
  <c r="AF195" i="1" s="1"/>
  <c r="AU195" i="1" s="1"/>
  <c r="BA195" i="1" s="1"/>
  <c r="BR195" i="1" s="1"/>
  <c r="AD2505" i="1"/>
  <c r="AW2505" i="1" s="1"/>
  <c r="BC2505" i="1" s="1"/>
  <c r="BT2505" i="1" s="1"/>
  <c r="W3431" i="1"/>
  <c r="W3430" i="1" s="1"/>
  <c r="W3429" i="1" s="1"/>
  <c r="N2543" i="1"/>
  <c r="AC2544" i="1"/>
  <c r="AV2544" i="1" s="1"/>
  <c r="BB2544" i="1" s="1"/>
  <c r="BS2544" i="1" s="1"/>
  <c r="N2478" i="1"/>
  <c r="AC2479" i="1"/>
  <c r="AV2479" i="1" s="1"/>
  <c r="BB2479" i="1" s="1"/>
  <c r="BS2479" i="1" s="1"/>
  <c r="N2467" i="1"/>
  <c r="AC2468" i="1"/>
  <c r="AV2468" i="1" s="1"/>
  <c r="BB2468" i="1" s="1"/>
  <c r="BS2468" i="1" s="1"/>
  <c r="S2543" i="1"/>
  <c r="AB2543" i="1" s="1"/>
  <c r="AF2543" i="1" s="1"/>
  <c r="AU2543" i="1" s="1"/>
  <c r="BA2543" i="1" s="1"/>
  <c r="BR2543" i="1" s="1"/>
  <c r="BV2543" i="1" s="1"/>
  <c r="S2485" i="1"/>
  <c r="AB2485" i="1" s="1"/>
  <c r="AF2485" i="1" s="1"/>
  <c r="AU2485" i="1" s="1"/>
  <c r="BA2485" i="1" s="1"/>
  <c r="BR2485" i="1" s="1"/>
  <c r="BV2485" i="1" s="1"/>
  <c r="S2478" i="1"/>
  <c r="AB2478" i="1" s="1"/>
  <c r="AF2478" i="1" s="1"/>
  <c r="AU2478" i="1" s="1"/>
  <c r="BA2478" i="1" s="1"/>
  <c r="BR2478" i="1" s="1"/>
  <c r="BV2478" i="1" s="1"/>
  <c r="S194" i="1"/>
  <c r="AB194" i="1" s="1"/>
  <c r="AF194" i="1" s="1"/>
  <c r="AU194" i="1" s="1"/>
  <c r="BA194" i="1" s="1"/>
  <c r="BR194" i="1" s="1"/>
  <c r="O2467" i="1"/>
  <c r="AD2468" i="1"/>
  <c r="AW2468" i="1" s="1"/>
  <c r="BC2468" i="1" s="1"/>
  <c r="BT2468" i="1" s="1"/>
  <c r="N2485" i="1"/>
  <c r="AC2486" i="1"/>
  <c r="AV2486" i="1" s="1"/>
  <c r="BB2486" i="1" s="1"/>
  <c r="BS2486" i="1" s="1"/>
  <c r="O194" i="1"/>
  <c r="AD194" i="1" s="1"/>
  <c r="AW194" i="1" s="1"/>
  <c r="BC194" i="1" s="1"/>
  <c r="BT194" i="1" s="1"/>
  <c r="AD195" i="1"/>
  <c r="AW195" i="1" s="1"/>
  <c r="BC195" i="1" s="1"/>
  <c r="BT195" i="1" s="1"/>
  <c r="N194" i="1"/>
  <c r="AC194" i="1" s="1"/>
  <c r="AV194" i="1" s="1"/>
  <c r="BB194" i="1" s="1"/>
  <c r="BS194" i="1" s="1"/>
  <c r="AC195" i="1"/>
  <c r="AV195" i="1" s="1"/>
  <c r="BB195" i="1" s="1"/>
  <c r="BS195" i="1" s="1"/>
  <c r="S2467" i="1"/>
  <c r="AB2467" i="1" s="1"/>
  <c r="AF2467" i="1" s="1"/>
  <c r="AU2467" i="1" s="1"/>
  <c r="BA2467" i="1" s="1"/>
  <c r="BR2467" i="1" s="1"/>
  <c r="BV2467" i="1" s="1"/>
  <c r="O2543" i="1"/>
  <c r="AD2544" i="1"/>
  <c r="AW2544" i="1" s="1"/>
  <c r="BC2544" i="1" s="1"/>
  <c r="BT2544" i="1" s="1"/>
  <c r="O2485" i="1"/>
  <c r="AD2486" i="1"/>
  <c r="AW2486" i="1" s="1"/>
  <c r="BC2486" i="1" s="1"/>
  <c r="BT2486" i="1" s="1"/>
  <c r="O2478" i="1"/>
  <c r="AD2479" i="1"/>
  <c r="AW2479" i="1" s="1"/>
  <c r="BC2479" i="1" s="1"/>
  <c r="BT2479" i="1" s="1"/>
  <c r="Z2626" i="1"/>
  <c r="Z3369" i="1"/>
  <c r="Z3364" i="1" s="1"/>
  <c r="Z3363" i="1" s="1"/>
  <c r="Z3362" i="1" s="1"/>
  <c r="Z3361" i="1" s="1"/>
  <c r="W2582" i="1"/>
  <c r="Z2058" i="1"/>
  <c r="W1925" i="1"/>
  <c r="W1924" i="1" s="1"/>
  <c r="W1913" i="1"/>
  <c r="W1912" i="1" s="1"/>
  <c r="W1732" i="1"/>
  <c r="W1731" i="1" s="1"/>
  <c r="W1720" i="1"/>
  <c r="W1719" i="1" s="1"/>
  <c r="W1524" i="1"/>
  <c r="W1523" i="1" s="1"/>
  <c r="W1341" i="1"/>
  <c r="W1340" i="1" s="1"/>
  <c r="W1329" i="1"/>
  <c r="W1328" i="1" s="1"/>
  <c r="W1131" i="1"/>
  <c r="W1130" i="1" s="1"/>
  <c r="W468" i="1"/>
  <c r="W467" i="1" s="1"/>
  <c r="W2298" i="1"/>
  <c r="W2293" i="1" s="1"/>
  <c r="W1660" i="1"/>
  <c r="W1659" i="1" s="1"/>
  <c r="W1658" i="1" s="1"/>
  <c r="W1657" i="1" s="1"/>
  <c r="W1068" i="1"/>
  <c r="W1067" i="1" s="1"/>
  <c r="W1066" i="1" s="1"/>
  <c r="W1065" i="1" s="1"/>
  <c r="Z2292" i="1"/>
  <c r="W2515" i="1"/>
  <c r="W2514" i="1" s="1"/>
  <c r="W2513" i="1" s="1"/>
  <c r="W2503" i="1" s="1"/>
  <c r="Z3463" i="1"/>
  <c r="Z3462" i="1" s="1"/>
  <c r="Z3456" i="1" s="1"/>
  <c r="Z3455" i="1" s="1"/>
  <c r="Z3123" i="1"/>
  <c r="Z2641" i="1"/>
  <c r="Z2691" i="1"/>
  <c r="Z169" i="1"/>
  <c r="Z168" i="1" s="1"/>
  <c r="Z162" i="1" s="1"/>
  <c r="Z161" i="1" s="1"/>
  <c r="Z146" i="1" s="1"/>
  <c r="Z660" i="1"/>
  <c r="Z655" i="1" s="1"/>
  <c r="Z634" i="1" s="1"/>
  <c r="Z3275" i="1"/>
  <c r="Z3274" i="1" s="1"/>
  <c r="Z370" i="1"/>
  <c r="Z346" i="1" s="1"/>
  <c r="Z345" i="1" s="1"/>
  <c r="Z2784" i="1"/>
  <c r="Z2783" i="1" s="1"/>
  <c r="Z2774" i="1" s="1"/>
  <c r="Z2932" i="1"/>
  <c r="Z2931" i="1" s="1"/>
  <c r="Z3561" i="1"/>
  <c r="Z3560" i="1" s="1"/>
  <c r="Z3559" i="1" s="1"/>
  <c r="Z3539" i="1" s="1"/>
  <c r="Z20" i="1"/>
  <c r="Z19" i="1" s="1"/>
  <c r="Z18" i="1" s="1"/>
  <c r="Z3106" i="1"/>
  <c r="Z2559" i="1"/>
  <c r="Z2558" i="1" s="1"/>
  <c r="Z2548" i="1" s="1"/>
  <c r="Z3300" i="1"/>
  <c r="Z3299" i="1" s="1"/>
  <c r="Z2482" i="1"/>
  <c r="Z2463" i="1" s="1"/>
  <c r="Z2219" i="1"/>
  <c r="Z803" i="1"/>
  <c r="Z793" i="1" s="1"/>
  <c r="Z1257" i="1"/>
  <c r="Z1745" i="1"/>
  <c r="Z1064" i="1"/>
  <c r="Z1464" i="1"/>
  <c r="Z1968" i="1"/>
  <c r="Z1958" i="1" s="1"/>
  <c r="Z1656" i="1"/>
  <c r="Z1574" i="1"/>
  <c r="Z1564" i="1" s="1"/>
  <c r="Z1544" i="1"/>
  <c r="Z2188" i="1"/>
  <c r="Z1817" i="1"/>
  <c r="Z1615" i="1"/>
  <c r="Z841" i="1"/>
  <c r="Z2343" i="1"/>
  <c r="Z2334" i="1" s="1"/>
  <c r="Z952" i="1"/>
  <c r="Z235" i="1"/>
  <c r="Z234" i="1" s="1"/>
  <c r="Z216" i="1" s="1"/>
  <c r="Z1382" i="1"/>
  <c r="Z1372" i="1" s="1"/>
  <c r="Z2852" i="1"/>
  <c r="Z2851" i="1" s="1"/>
  <c r="Z2850" i="1" s="1"/>
  <c r="Z2823" i="1" s="1"/>
  <c r="Z1221" i="1"/>
  <c r="Z1773" i="1"/>
  <c r="Z1763" i="1" s="1"/>
  <c r="Z65" i="1"/>
  <c r="Z1938" i="1"/>
  <c r="Z773" i="1"/>
  <c r="Z2883" i="1"/>
  <c r="Z2882" i="1" s="1"/>
  <c r="Z2881" i="1" s="1"/>
  <c r="Z2880" i="1" s="1"/>
  <c r="Z1354" i="1"/>
  <c r="Z3153" i="1"/>
  <c r="Z2128" i="1"/>
  <c r="Z1151" i="1"/>
  <c r="Z2045" i="1"/>
  <c r="Z2401" i="1"/>
  <c r="Z2400" i="1" s="1"/>
  <c r="Z527" i="1"/>
  <c r="Z511" i="1" s="1"/>
  <c r="Z2915" i="1"/>
  <c r="Z2914" i="1" s="1"/>
  <c r="Z2913" i="1" s="1"/>
  <c r="Z127" i="1"/>
  <c r="Z107" i="1" s="1"/>
  <c r="Z106" i="1" s="1"/>
  <c r="Z2009" i="1"/>
  <c r="Z2715" i="1"/>
  <c r="Z3392" i="1"/>
  <c r="Z3391" i="1" s="1"/>
  <c r="Z3384" i="1" s="1"/>
  <c r="Z3383" i="1" s="1"/>
  <c r="Z1181" i="1"/>
  <c r="Z1171" i="1" s="1"/>
  <c r="Z439" i="1"/>
  <c r="Z1028" i="1"/>
  <c r="Z2148" i="1"/>
  <c r="Z1853" i="1"/>
  <c r="Z877" i="1"/>
  <c r="Z3041" i="1"/>
  <c r="Z3428" i="1"/>
  <c r="Z3427" i="1" s="1"/>
  <c r="Z286" i="1"/>
  <c r="Z272" i="1" s="1"/>
  <c r="Z982" i="1"/>
  <c r="Z972" i="1" s="1"/>
  <c r="Z1423" i="1"/>
  <c r="Z709" i="1"/>
  <c r="Z698" i="1" s="1"/>
  <c r="Z697" i="1" s="1"/>
  <c r="Z3504" i="1"/>
  <c r="Z3503" i="1" s="1"/>
  <c r="W1959" i="1"/>
  <c r="W1980" i="1"/>
  <c r="W1979" i="1" s="1"/>
  <c r="W1394" i="1"/>
  <c r="W1393" i="1" s="1"/>
  <c r="W973" i="1"/>
  <c r="W2260" i="1"/>
  <c r="W2259" i="1" s="1"/>
  <c r="W2258" i="1" s="1"/>
  <c r="W2257" i="1" s="1"/>
  <c r="W955" i="1"/>
  <c r="W954" i="1" s="1"/>
  <c r="W953" i="1" s="1"/>
  <c r="W2921" i="1"/>
  <c r="W2949" i="1"/>
  <c r="W1283" i="1"/>
  <c r="W1282" i="1" s="1"/>
  <c r="W1281" i="1" s="1"/>
  <c r="W1275" i="1" s="1"/>
  <c r="W1357" i="1"/>
  <c r="W1356" i="1" s="1"/>
  <c r="W1355" i="1" s="1"/>
  <c r="W2686" i="1"/>
  <c r="W2661" i="1" s="1"/>
  <c r="W241" i="1"/>
  <c r="W237" i="1" s="1"/>
  <c r="W236" i="1" s="1"/>
  <c r="W349" i="1"/>
  <c r="W348" i="1" s="1"/>
  <c r="W347" i="1" s="1"/>
  <c r="W2634" i="1"/>
  <c r="W3025" i="1"/>
  <c r="W661" i="1"/>
  <c r="W137" i="1"/>
  <c r="W1021" i="1"/>
  <c r="W1020" i="1" s="1"/>
  <c r="W1014" i="1" s="1"/>
  <c r="W1007" i="1" s="1"/>
  <c r="W1154" i="1"/>
  <c r="W1153" i="1" s="1"/>
  <c r="W1152" i="1" s="1"/>
  <c r="W1969" i="1"/>
  <c r="W2286" i="1"/>
  <c r="W2285" i="1" s="1"/>
  <c r="W2284" i="1" s="1"/>
  <c r="W2283" i="1" s="1"/>
  <c r="W2282" i="1" s="1"/>
  <c r="W2767" i="1"/>
  <c r="W2763" i="1" s="1"/>
  <c r="W2762" i="1" s="1"/>
  <c r="W2792" i="1"/>
  <c r="W1031" i="1"/>
  <c r="W1030" i="1" s="1"/>
  <c r="W1029" i="1" s="1"/>
  <c r="W2234" i="1"/>
  <c r="W2233" i="1" s="1"/>
  <c r="W2232" i="1" s="1"/>
  <c r="W2226" i="1" s="1"/>
  <c r="W1516" i="1"/>
  <c r="W1515" i="1" s="1"/>
  <c r="W1514" i="1" s="1"/>
  <c r="W1513" i="1" s="1"/>
  <c r="W1608" i="1"/>
  <c r="W1607" i="1" s="1"/>
  <c r="W1601" i="1" s="1"/>
  <c r="W1594" i="1" s="1"/>
  <c r="W2785" i="1"/>
  <c r="W1106" i="1"/>
  <c r="W1105" i="1" s="1"/>
  <c r="W1104" i="1" s="1"/>
  <c r="W1103" i="1" s="1"/>
  <c r="W1216" i="1"/>
  <c r="W1215" i="1" s="1"/>
  <c r="W1214" i="1" s="1"/>
  <c r="W1208" i="1" s="1"/>
  <c r="W1201" i="1" s="1"/>
  <c r="W1586" i="1"/>
  <c r="W1585" i="1" s="1"/>
  <c r="W1941" i="1"/>
  <c r="W1940" i="1" s="1"/>
  <c r="W1939" i="1" s="1"/>
  <c r="W2088" i="1"/>
  <c r="W2087" i="1" s="1"/>
  <c r="W2086" i="1" s="1"/>
  <c r="W2085" i="1" s="1"/>
  <c r="W2141" i="1"/>
  <c r="W2875" i="1"/>
  <c r="W2874" i="1" s="1"/>
  <c r="W2873" i="1" s="1"/>
  <c r="W2872" i="1" s="1"/>
  <c r="W2871" i="1" s="1"/>
  <c r="W2916" i="1"/>
  <c r="W3011" i="1"/>
  <c r="W3010" i="1" s="1"/>
  <c r="W3009" i="1" s="1"/>
  <c r="W3413" i="1"/>
  <c r="W3412" i="1" s="1"/>
  <c r="W3411" i="1" s="1"/>
  <c r="W3469" i="1"/>
  <c r="W3496" i="1"/>
  <c r="W3495" i="1" s="1"/>
  <c r="W3494" i="1" s="1"/>
  <c r="W3493" i="1" s="1"/>
  <c r="W1748" i="1"/>
  <c r="W1747" i="1" s="1"/>
  <c r="W1746" i="1" s="1"/>
  <c r="W1820" i="1"/>
  <c r="W1819" i="1" s="1"/>
  <c r="W1818" i="1" s="1"/>
  <c r="W2854" i="1"/>
  <c r="W2853" i="1" s="1"/>
  <c r="W3226" i="1"/>
  <c r="W3225" i="1" s="1"/>
  <c r="W3224" i="1" s="1"/>
  <c r="W177" i="1"/>
  <c r="W221" i="1"/>
  <c r="W220" i="1" s="1"/>
  <c r="W219" i="1" s="1"/>
  <c r="W218" i="1" s="1"/>
  <c r="W217" i="1" s="1"/>
  <c r="W711" i="1"/>
  <c r="W710" i="1" s="1"/>
  <c r="W1416" i="1"/>
  <c r="W1415" i="1" s="1"/>
  <c r="W1409" i="1" s="1"/>
  <c r="W1402" i="1" s="1"/>
  <c r="W28" i="1"/>
  <c r="W27" i="1" s="1"/>
  <c r="W40" i="1"/>
  <c r="W39" i="1" s="1"/>
  <c r="W1193" i="1"/>
  <c r="W1192" i="1" s="1"/>
  <c r="W1367" i="1"/>
  <c r="W1363" i="1" s="1"/>
  <c r="W1362" i="1" s="1"/>
  <c r="W1674" i="1"/>
  <c r="W1673" i="1" s="1"/>
  <c r="W1672" i="1" s="1"/>
  <c r="W1671" i="1" s="1"/>
  <c r="W3079" i="1"/>
  <c r="W3075" i="1" s="1"/>
  <c r="W3074" i="1" s="1"/>
  <c r="W3129" i="1"/>
  <c r="W3128" i="1" s="1"/>
  <c r="W3315" i="1"/>
  <c r="W3311" i="1" s="1"/>
  <c r="W861" i="1"/>
  <c r="W2137" i="1"/>
  <c r="W2136" i="1" s="1"/>
  <c r="W251" i="1"/>
  <c r="W250" i="1" s="1"/>
  <c r="W249" i="1" s="1"/>
  <c r="W1123" i="1"/>
  <c r="W1122" i="1" s="1"/>
  <c r="W1121" i="1" s="1"/>
  <c r="W1120" i="1" s="1"/>
  <c r="W1224" i="1"/>
  <c r="W1223" i="1" s="1"/>
  <c r="W1222" i="1" s="1"/>
  <c r="W1373" i="1"/>
  <c r="W1499" i="1"/>
  <c r="W1498" i="1" s="1"/>
  <c r="W1497" i="1" s="1"/>
  <c r="W1496" i="1" s="1"/>
  <c r="W2002" i="1"/>
  <c r="W2001" i="1" s="1"/>
  <c r="W1995" i="1" s="1"/>
  <c r="W1988" i="1" s="1"/>
  <c r="W2105" i="1"/>
  <c r="W2104" i="1" s="1"/>
  <c r="W2103" i="1" s="1"/>
  <c r="W2102" i="1" s="1"/>
  <c r="W2809" i="1"/>
  <c r="W2996" i="1"/>
  <c r="W2989" i="1" s="1"/>
  <c r="W1784" i="1"/>
  <c r="W2073" i="1"/>
  <c r="W2072" i="1" s="1"/>
  <c r="W2336" i="1"/>
  <c r="W2335" i="1" s="1"/>
  <c r="W2627" i="1"/>
  <c r="W2892" i="1"/>
  <c r="W58" i="1"/>
  <c r="W54" i="1" s="1"/>
  <c r="W53" i="1" s="1"/>
  <c r="W92" i="1"/>
  <c r="W91" i="1" s="1"/>
  <c r="W90" i="1" s="1"/>
  <c r="W757" i="1"/>
  <c r="W756" i="1" s="1"/>
  <c r="W755" i="1" s="1"/>
  <c r="W754" i="1" s="1"/>
  <c r="W929" i="1"/>
  <c r="W928" i="1" s="1"/>
  <c r="W927" i="1" s="1"/>
  <c r="W926" i="1" s="1"/>
  <c r="W994" i="1"/>
  <c r="W993" i="1" s="1"/>
  <c r="W1547" i="1"/>
  <c r="W1546" i="1" s="1"/>
  <c r="W1545" i="1" s="1"/>
  <c r="W1764" i="1"/>
  <c r="W2403" i="1"/>
  <c r="W2402" i="1" s="1"/>
  <c r="W2887" i="1"/>
  <c r="W3573" i="1"/>
  <c r="W3572" i="1" s="1"/>
  <c r="W264" i="1"/>
  <c r="W260" i="1" s="1"/>
  <c r="W259" i="1" s="1"/>
  <c r="W258" i="1" s="1"/>
  <c r="W332" i="1"/>
  <c r="W331" i="1" s="1"/>
  <c r="W330" i="1" s="1"/>
  <c r="W329" i="1" s="1"/>
  <c r="W690" i="1"/>
  <c r="W686" i="1" s="1"/>
  <c r="W685" i="1" s="1"/>
  <c r="W725" i="1"/>
  <c r="W720" i="1" s="1"/>
  <c r="W1837" i="1"/>
  <c r="W2012" i="1"/>
  <c r="W2011" i="1" s="1"/>
  <c r="W2010" i="1" s="1"/>
  <c r="W2183" i="1"/>
  <c r="W2182" i="1" s="1"/>
  <c r="W2181" i="1" s="1"/>
  <c r="W2180" i="1" s="1"/>
  <c r="W2173" i="1" s="1"/>
  <c r="W2776" i="1"/>
  <c r="W2775" i="1" s="1"/>
  <c r="W3114" i="1"/>
  <c r="W3113" i="1" s="1"/>
  <c r="W3484" i="1"/>
  <c r="W3483" i="1" s="1"/>
  <c r="W68" i="1"/>
  <c r="W67" i="1" s="1"/>
  <c r="W66" i="1" s="1"/>
  <c r="W830" i="1"/>
  <c r="W823" i="1" s="1"/>
  <c r="W645" i="1"/>
  <c r="W279" i="1"/>
  <c r="W274" i="1" s="1"/>
  <c r="W273" i="1" s="1"/>
  <c r="W447" i="1"/>
  <c r="W446" i="1" s="1"/>
  <c r="W483" i="1"/>
  <c r="W482" i="1" s="1"/>
  <c r="W114" i="1"/>
  <c r="W110" i="1" s="1"/>
  <c r="W109" i="1" s="1"/>
  <c r="W108" i="1" s="1"/>
  <c r="W128" i="1"/>
  <c r="W671" i="1"/>
  <c r="W744" i="1"/>
  <c r="W965" i="1"/>
  <c r="W961" i="1" s="1"/>
  <c r="W960" i="1" s="1"/>
  <c r="W197" i="1"/>
  <c r="W154" i="1"/>
  <c r="W150" i="1" s="1"/>
  <c r="W149" i="1" s="1"/>
  <c r="W148" i="1" s="1"/>
  <c r="W147" i="1" s="1"/>
  <c r="W307" i="1"/>
  <c r="W303" i="1" s="1"/>
  <c r="W302" i="1" s="1"/>
  <c r="W320" i="1"/>
  <c r="W372" i="1"/>
  <c r="W371" i="1" s="1"/>
  <c r="W532" i="1"/>
  <c r="W565" i="1"/>
  <c r="W564" i="1" s="1"/>
  <c r="W776" i="1"/>
  <c r="W775" i="1" s="1"/>
  <c r="W774" i="1" s="1"/>
  <c r="W786" i="1"/>
  <c r="W782" i="1" s="1"/>
  <c r="W781" i="1" s="1"/>
  <c r="W804" i="1"/>
  <c r="W912" i="1"/>
  <c r="W911" i="1" s="1"/>
  <c r="W910" i="1" s="1"/>
  <c r="W909" i="1" s="1"/>
  <c r="W897" i="1"/>
  <c r="W896" i="1" s="1"/>
  <c r="W890" i="1" s="1"/>
  <c r="W22" i="1"/>
  <c r="W21" i="1" s="1"/>
  <c r="W209" i="1"/>
  <c r="W208" i="1" s="1"/>
  <c r="W207" i="1" s="1"/>
  <c r="W206" i="1" s="1"/>
  <c r="W205" i="1" s="1"/>
  <c r="W204" i="1" s="1"/>
  <c r="W386" i="1"/>
  <c r="W413" i="1"/>
  <c r="W409" i="1" s="1"/>
  <c r="W408" i="1" s="1"/>
  <c r="W407" i="1" s="1"/>
  <c r="W581" i="1"/>
  <c r="W580" i="1" s="1"/>
  <c r="W983" i="1"/>
  <c r="W739" i="1"/>
  <c r="W738" i="1" s="1"/>
  <c r="W815" i="1"/>
  <c r="W814" i="1" s="1"/>
  <c r="W844" i="1"/>
  <c r="W843" i="1" s="1"/>
  <c r="W842" i="1" s="1"/>
  <c r="W1321" i="1"/>
  <c r="W1320" i="1" s="1"/>
  <c r="W1319" i="1" s="1"/>
  <c r="W1318" i="1" s="1"/>
  <c r="W1426" i="1"/>
  <c r="W1425" i="1" s="1"/>
  <c r="W1424" i="1" s="1"/>
  <c r="W1618" i="1"/>
  <c r="W1617" i="1" s="1"/>
  <c r="W1616" i="1" s="1"/>
  <c r="W1695" i="1"/>
  <c r="W1694" i="1" s="1"/>
  <c r="W1693" i="1" s="1"/>
  <c r="W1692" i="1" s="1"/>
  <c r="W1888" i="1"/>
  <c r="W1887" i="1" s="1"/>
  <c r="W1886" i="1" s="1"/>
  <c r="W1885" i="1" s="1"/>
  <c r="W1905" i="1"/>
  <c r="W1904" i="1" s="1"/>
  <c r="W1903" i="1" s="1"/>
  <c r="W1902" i="1" s="1"/>
  <c r="W2131" i="1"/>
  <c r="W2130" i="1" s="1"/>
  <c r="W2129" i="1" s="1"/>
  <c r="W2348" i="1"/>
  <c r="W2344" i="1" s="1"/>
  <c r="W2981" i="1"/>
  <c r="W2977" i="1" s="1"/>
  <c r="W2976" i="1" s="1"/>
  <c r="W1164" i="1"/>
  <c r="W1160" i="1" s="1"/>
  <c r="W1159" i="1" s="1"/>
  <c r="W1182" i="1"/>
  <c r="W1304" i="1"/>
  <c r="W1303" i="1" s="1"/>
  <c r="W1302" i="1" s="1"/>
  <c r="W1301" i="1" s="1"/>
  <c r="W1557" i="1"/>
  <c r="W1553" i="1" s="1"/>
  <c r="W1552" i="1" s="1"/>
  <c r="W1758" i="1"/>
  <c r="W1754" i="1" s="1"/>
  <c r="W1753" i="1" s="1"/>
  <c r="W1774" i="1"/>
  <c r="W1086" i="1"/>
  <c r="W1085" i="1" s="1"/>
  <c r="W1084" i="1" s="1"/>
  <c r="W1479" i="1"/>
  <c r="W1478" i="1" s="1"/>
  <c r="W1477" i="1" s="1"/>
  <c r="W1575" i="1"/>
  <c r="W1640" i="1"/>
  <c r="W1712" i="1"/>
  <c r="W1711" i="1" s="1"/>
  <c r="W1710" i="1" s="1"/>
  <c r="W1709" i="1" s="1"/>
  <c r="W1873" i="1"/>
  <c r="W1872" i="1" s="1"/>
  <c r="W1866" i="1" s="1"/>
  <c r="W2208" i="1"/>
  <c r="W2065" i="1"/>
  <c r="W2064" i="1" s="1"/>
  <c r="W2149" i="1"/>
  <c r="W2380" i="1"/>
  <c r="W2551" i="1"/>
  <c r="W2550" i="1" s="1"/>
  <c r="W2549" i="1" s="1"/>
  <c r="W2560" i="1"/>
  <c r="W3138" i="1"/>
  <c r="W3137" i="1" s="1"/>
  <c r="W3301" i="1"/>
  <c r="W3354" i="1"/>
  <c r="W3350" i="1" s="1"/>
  <c r="W3345" i="1" s="1"/>
  <c r="W3344" i="1" s="1"/>
  <c r="W3343" i="1" s="1"/>
  <c r="W3342" i="1" s="1"/>
  <c r="W3448" i="1"/>
  <c r="W3444" i="1" s="1"/>
  <c r="W3443" i="1" s="1"/>
  <c r="W3528" i="1"/>
  <c r="W3521" i="1" s="1"/>
  <c r="W3520" i="1" s="1"/>
  <c r="W2159" i="1"/>
  <c r="W2158" i="1" s="1"/>
  <c r="W2191" i="1"/>
  <c r="W2190" i="1" s="1"/>
  <c r="W2189" i="1" s="1"/>
  <c r="W2250" i="1"/>
  <c r="W2249" i="1" s="1"/>
  <c r="W2248" i="1" s="1"/>
  <c r="W2247" i="1" s="1"/>
  <c r="W2315" i="1"/>
  <c r="W2314" i="1" s="1"/>
  <c r="W2425" i="1"/>
  <c r="W2424" i="1" s="1"/>
  <c r="W2496" i="1"/>
  <c r="W2495" i="1" s="1"/>
  <c r="W2494" i="1" s="1"/>
  <c r="W2694" i="1"/>
  <c r="W2693" i="1" s="1"/>
  <c r="W2692" i="1" s="1"/>
  <c r="W2836" i="1"/>
  <c r="W2832" i="1" s="1"/>
  <c r="W2831" i="1" s="1"/>
  <c r="W2825" i="1" s="1"/>
  <c r="W2824" i="1" s="1"/>
  <c r="W2933" i="1"/>
  <c r="W3052" i="1"/>
  <c r="W3051" i="1" s="1"/>
  <c r="W3098" i="1"/>
  <c r="W3094" i="1" s="1"/>
  <c r="W3089" i="1" s="1"/>
  <c r="W3088" i="1" s="1"/>
  <c r="W3196" i="1"/>
  <c r="W3276" i="1"/>
  <c r="W3393" i="1"/>
  <c r="W3464" i="1"/>
  <c r="W3547" i="1"/>
  <c r="W3543" i="1" s="1"/>
  <c r="W3542" i="1" s="1"/>
  <c r="W3541" i="1" s="1"/>
  <c r="W3540" i="1" s="1"/>
  <c r="W1810" i="1"/>
  <c r="W1809" i="1" s="1"/>
  <c r="W1803" i="1" s="1"/>
  <c r="W1796" i="1" s="1"/>
  <c r="W2393" i="1"/>
  <c r="W2388" i="1" s="1"/>
  <c r="W2387" i="1" s="1"/>
  <c r="W2411" i="1"/>
  <c r="W2410" i="1" s="1"/>
  <c r="W2437" i="1"/>
  <c r="W2433" i="1" s="1"/>
  <c r="W2432" i="1" s="1"/>
  <c r="W2706" i="1"/>
  <c r="W2702" i="1" s="1"/>
  <c r="W2701" i="1" s="1"/>
  <c r="W3108" i="1"/>
  <c r="W3107" i="1" s="1"/>
  <c r="W3163" i="1"/>
  <c r="W3162" i="1" s="1"/>
  <c r="W3563" i="1"/>
  <c r="W3562" i="1" s="1"/>
  <c r="W360" i="1"/>
  <c r="W794" i="1"/>
  <c r="W1246" i="1"/>
  <c r="W170" i="1"/>
  <c r="W1383" i="1"/>
  <c r="W1053" i="1"/>
  <c r="W1172" i="1"/>
  <c r="W1951" i="1"/>
  <c r="W1947" i="1" s="1"/>
  <c r="W1946" i="1" s="1"/>
  <c r="W2029" i="1"/>
  <c r="W1448" i="1"/>
  <c r="W1565" i="1"/>
  <c r="W2642" i="1"/>
  <c r="W2717" i="1"/>
  <c r="W2716" i="1" s="1"/>
  <c r="W2908" i="1"/>
  <c r="W2907" i="1" s="1"/>
  <c r="W2906" i="1" s="1"/>
  <c r="W2905" i="1" s="1"/>
  <c r="W3018" i="1"/>
  <c r="W3042" i="1"/>
  <c r="W3284" i="1"/>
  <c r="W3283" i="1" s="1"/>
  <c r="W3404" i="1"/>
  <c r="W3400" i="1" s="1"/>
  <c r="W3506" i="1"/>
  <c r="W3505" i="1" s="1"/>
  <c r="W3373" i="1"/>
  <c r="W2863" i="1"/>
  <c r="W2859" i="1" s="1"/>
  <c r="W3177" i="1"/>
  <c r="W3337" i="1"/>
  <c r="W3333" i="1" s="1"/>
  <c r="W3332" i="1" s="1"/>
  <c r="W3326" i="1" s="1"/>
  <c r="Z2625" i="1" l="1"/>
  <c r="Z2624" i="1" s="1"/>
  <c r="Z2547" i="1" s="1"/>
  <c r="O2484" i="1"/>
  <c r="AD2485" i="1"/>
  <c r="AW2485" i="1" s="1"/>
  <c r="BC2485" i="1" s="1"/>
  <c r="BT2485" i="1" s="1"/>
  <c r="S2466" i="1"/>
  <c r="AB2466" i="1" s="1"/>
  <c r="AF2466" i="1" s="1"/>
  <c r="AU2466" i="1" s="1"/>
  <c r="BA2466" i="1" s="1"/>
  <c r="BR2466" i="1" s="1"/>
  <c r="BV2466" i="1" s="1"/>
  <c r="O2466" i="1"/>
  <c r="AD2467" i="1"/>
  <c r="AW2467" i="1" s="1"/>
  <c r="BC2467" i="1" s="1"/>
  <c r="BT2467" i="1" s="1"/>
  <c r="S2477" i="1"/>
  <c r="AB2477" i="1" s="1"/>
  <c r="AF2477" i="1" s="1"/>
  <c r="AU2477" i="1" s="1"/>
  <c r="BA2477" i="1" s="1"/>
  <c r="BR2477" i="1" s="1"/>
  <c r="BV2477" i="1" s="1"/>
  <c r="S2542" i="1"/>
  <c r="AB2542" i="1" s="1"/>
  <c r="AF2542" i="1" s="1"/>
  <c r="AU2542" i="1" s="1"/>
  <c r="BA2542" i="1" s="1"/>
  <c r="BR2542" i="1" s="1"/>
  <c r="BV2542" i="1" s="1"/>
  <c r="N2477" i="1"/>
  <c r="AC2478" i="1"/>
  <c r="AV2478" i="1" s="1"/>
  <c r="BB2478" i="1" s="1"/>
  <c r="BS2478" i="1" s="1"/>
  <c r="O2477" i="1"/>
  <c r="AD2478" i="1"/>
  <c r="AW2478" i="1" s="1"/>
  <c r="BC2478" i="1" s="1"/>
  <c r="BT2478" i="1" s="1"/>
  <c r="O2542" i="1"/>
  <c r="AD2543" i="1"/>
  <c r="AW2543" i="1" s="1"/>
  <c r="BC2543" i="1" s="1"/>
  <c r="BT2543" i="1" s="1"/>
  <c r="N2484" i="1"/>
  <c r="AC2485" i="1"/>
  <c r="AV2485" i="1" s="1"/>
  <c r="BB2485" i="1" s="1"/>
  <c r="BS2485" i="1" s="1"/>
  <c r="S2484" i="1"/>
  <c r="AB2484" i="1" s="1"/>
  <c r="AF2484" i="1" s="1"/>
  <c r="AU2484" i="1" s="1"/>
  <c r="BA2484" i="1" s="1"/>
  <c r="BR2484" i="1" s="1"/>
  <c r="BV2484" i="1" s="1"/>
  <c r="N2466" i="1"/>
  <c r="AC2467" i="1"/>
  <c r="AV2467" i="1" s="1"/>
  <c r="BB2467" i="1" s="1"/>
  <c r="BS2467" i="1" s="1"/>
  <c r="N2542" i="1"/>
  <c r="AC2543" i="1"/>
  <c r="AV2543" i="1" s="1"/>
  <c r="BB2543" i="1" s="1"/>
  <c r="BS2543" i="1" s="1"/>
  <c r="W3017" i="1"/>
  <c r="W3016" i="1" s="1"/>
  <c r="W3008" i="1" s="1"/>
  <c r="W3369" i="1"/>
  <c r="W3364" i="1" s="1"/>
  <c r="W3363" i="1" s="1"/>
  <c r="W3362" i="1" s="1"/>
  <c r="W3361" i="1" s="1"/>
  <c r="W2058" i="1"/>
  <c r="W2045" i="1" s="1"/>
  <c r="W2292" i="1"/>
  <c r="Z3007" i="1"/>
  <c r="Z2988" i="1" s="1"/>
  <c r="Z2904" i="1"/>
  <c r="Z2870" i="1" s="1"/>
  <c r="Z3273" i="1"/>
  <c r="Z3223" i="1" s="1"/>
  <c r="Z2714" i="1"/>
  <c r="Z2713" i="1" s="1"/>
  <c r="Z3426" i="1"/>
  <c r="W3561" i="1"/>
  <c r="W3560" i="1" s="1"/>
  <c r="W3559" i="1" s="1"/>
  <c r="W3539" i="1" s="1"/>
  <c r="Z3105" i="1"/>
  <c r="Z3087" i="1" s="1"/>
  <c r="Z3086" i="1" s="1"/>
  <c r="W2915" i="1"/>
  <c r="W2914" i="1" s="1"/>
  <c r="W2913" i="1" s="1"/>
  <c r="W2128" i="1"/>
  <c r="W2482" i="1"/>
  <c r="W2463" i="1" s="1"/>
  <c r="Z772" i="1"/>
  <c r="Z771" i="1" s="1"/>
  <c r="Z1744" i="1"/>
  <c r="Z1743" i="1" s="1"/>
  <c r="Z1353" i="1"/>
  <c r="Z1352" i="1" s="1"/>
  <c r="Z1543" i="1"/>
  <c r="Z1542" i="1" s="1"/>
  <c r="Z271" i="1"/>
  <c r="Z17" i="1"/>
  <c r="Z2127" i="1"/>
  <c r="Z2126" i="1" s="1"/>
  <c r="Z1937" i="1"/>
  <c r="Z1936" i="1" s="1"/>
  <c r="Z951" i="1"/>
  <c r="Z950" i="1" s="1"/>
  <c r="Z1150" i="1"/>
  <c r="Z1149" i="1" s="1"/>
  <c r="Z438" i="1"/>
  <c r="Z437" i="1" s="1"/>
  <c r="W1853" i="1"/>
  <c r="W1354" i="1"/>
  <c r="Z2291" i="1"/>
  <c r="Z2281" i="1" s="1"/>
  <c r="W2784" i="1"/>
  <c r="W2783" i="1" s="1"/>
  <c r="W2774" i="1" s="1"/>
  <c r="W3153" i="1"/>
  <c r="W1151" i="1"/>
  <c r="W286" i="1"/>
  <c r="W272" i="1" s="1"/>
  <c r="W952" i="1"/>
  <c r="W2626" i="1"/>
  <c r="W1382" i="1"/>
  <c r="W1372" i="1" s="1"/>
  <c r="W1544" i="1"/>
  <c r="W1817" i="1"/>
  <c r="W3123" i="1"/>
  <c r="W2932" i="1"/>
  <c r="W2931" i="1" s="1"/>
  <c r="W877" i="1"/>
  <c r="W2883" i="1"/>
  <c r="W2882" i="1" s="1"/>
  <c r="W2881" i="1" s="1"/>
  <c r="W2880" i="1" s="1"/>
  <c r="W1257" i="1"/>
  <c r="W3300" i="1"/>
  <c r="W3299" i="1" s="1"/>
  <c r="W2852" i="1"/>
  <c r="W2851" i="1" s="1"/>
  <c r="W2850" i="1" s="1"/>
  <c r="W2823" i="1" s="1"/>
  <c r="W1968" i="1"/>
  <c r="W1958" i="1" s="1"/>
  <c r="W660" i="1"/>
  <c r="W655" i="1" s="1"/>
  <c r="W634" i="1" s="1"/>
  <c r="W20" i="1"/>
  <c r="W19" i="1" s="1"/>
  <c r="W18" i="1" s="1"/>
  <c r="W2559" i="1"/>
  <c r="W2558" i="1" s="1"/>
  <c r="W2548" i="1" s="1"/>
  <c r="W841" i="1"/>
  <c r="W1938" i="1"/>
  <c r="W169" i="1"/>
  <c r="W168" i="1" s="1"/>
  <c r="W162" i="1" s="1"/>
  <c r="W161" i="1" s="1"/>
  <c r="W146" i="1" s="1"/>
  <c r="W2343" i="1"/>
  <c r="W2334" i="1" s="1"/>
  <c r="W527" i="1"/>
  <c r="W511" i="1" s="1"/>
  <c r="W235" i="1"/>
  <c r="W234" i="1" s="1"/>
  <c r="W216" i="1" s="1"/>
  <c r="W127" i="1"/>
  <c r="W107" i="1" s="1"/>
  <c r="W106" i="1" s="1"/>
  <c r="W1773" i="1"/>
  <c r="W1763" i="1" s="1"/>
  <c r="W1064" i="1"/>
  <c r="W1745" i="1"/>
  <c r="W2219" i="1"/>
  <c r="W370" i="1"/>
  <c r="W346" i="1" s="1"/>
  <c r="W345" i="1" s="1"/>
  <c r="W2401" i="1"/>
  <c r="W2400" i="1" s="1"/>
  <c r="W982" i="1"/>
  <c r="W972" i="1" s="1"/>
  <c r="W1028" i="1"/>
  <c r="W2641" i="1"/>
  <c r="W2715" i="1"/>
  <c r="W1656" i="1"/>
  <c r="W2009" i="1"/>
  <c r="W3106" i="1"/>
  <c r="W3463" i="1"/>
  <c r="W3462" i="1" s="1"/>
  <c r="W3456" i="1" s="1"/>
  <c r="W3455" i="1" s="1"/>
  <c r="W3428" i="1"/>
  <c r="W3427" i="1" s="1"/>
  <c r="W65" i="1"/>
  <c r="W3275" i="1"/>
  <c r="W3274" i="1" s="1"/>
  <c r="W1221" i="1"/>
  <c r="W1464" i="1"/>
  <c r="W3504" i="1"/>
  <c r="W3503" i="1" s="1"/>
  <c r="W439" i="1"/>
  <c r="W3392" i="1"/>
  <c r="W3391" i="1" s="1"/>
  <c r="W3384" i="1" s="1"/>
  <c r="W3383" i="1" s="1"/>
  <c r="W3041" i="1"/>
  <c r="W773" i="1"/>
  <c r="W2188" i="1"/>
  <c r="W1574" i="1"/>
  <c r="W1564" i="1" s="1"/>
  <c r="W709" i="1"/>
  <c r="W698" i="1" s="1"/>
  <c r="W697" i="1" s="1"/>
  <c r="W1615" i="1"/>
  <c r="W2148" i="1"/>
  <c r="W803" i="1"/>
  <c r="W793" i="1" s="1"/>
  <c r="W2691" i="1"/>
  <c r="W1181" i="1"/>
  <c r="W1171" i="1" s="1"/>
  <c r="W1423" i="1"/>
  <c r="N2541" i="1" l="1"/>
  <c r="AC2542" i="1"/>
  <c r="AV2542" i="1" s="1"/>
  <c r="BB2542" i="1" s="1"/>
  <c r="BS2542" i="1" s="1"/>
  <c r="S2483" i="1"/>
  <c r="AB2483" i="1" s="1"/>
  <c r="AF2483" i="1" s="1"/>
  <c r="AU2483" i="1" s="1"/>
  <c r="BA2483" i="1" s="1"/>
  <c r="BR2483" i="1" s="1"/>
  <c r="BV2483" i="1" s="1"/>
  <c r="O2541" i="1"/>
  <c r="AD2542" i="1"/>
  <c r="AW2542" i="1" s="1"/>
  <c r="BC2542" i="1" s="1"/>
  <c r="BT2542" i="1" s="1"/>
  <c r="N2476" i="1"/>
  <c r="AC2477" i="1"/>
  <c r="AV2477" i="1" s="1"/>
  <c r="BB2477" i="1" s="1"/>
  <c r="BS2477" i="1" s="1"/>
  <c r="S2476" i="1"/>
  <c r="AB2476" i="1" s="1"/>
  <c r="AF2476" i="1" s="1"/>
  <c r="AU2476" i="1" s="1"/>
  <c r="BA2476" i="1" s="1"/>
  <c r="BR2476" i="1" s="1"/>
  <c r="BV2476" i="1" s="1"/>
  <c r="S2465" i="1"/>
  <c r="AB2465" i="1" s="1"/>
  <c r="AF2465" i="1" s="1"/>
  <c r="AU2465" i="1" s="1"/>
  <c r="BA2465" i="1" s="1"/>
  <c r="BR2465" i="1" s="1"/>
  <c r="BV2465" i="1" s="1"/>
  <c r="N2465" i="1"/>
  <c r="AC2466" i="1"/>
  <c r="AV2466" i="1" s="1"/>
  <c r="BB2466" i="1" s="1"/>
  <c r="BS2466" i="1" s="1"/>
  <c r="N2483" i="1"/>
  <c r="AC2483" i="1" s="1"/>
  <c r="AV2483" i="1" s="1"/>
  <c r="BB2483" i="1" s="1"/>
  <c r="BS2483" i="1" s="1"/>
  <c r="AC2484" i="1"/>
  <c r="AV2484" i="1" s="1"/>
  <c r="BB2484" i="1" s="1"/>
  <c r="BS2484" i="1" s="1"/>
  <c r="O2476" i="1"/>
  <c r="AD2477" i="1"/>
  <c r="AW2477" i="1" s="1"/>
  <c r="BC2477" i="1" s="1"/>
  <c r="BT2477" i="1" s="1"/>
  <c r="S2541" i="1"/>
  <c r="AB2541" i="1" s="1"/>
  <c r="AF2541" i="1" s="1"/>
  <c r="AU2541" i="1" s="1"/>
  <c r="BA2541" i="1" s="1"/>
  <c r="BR2541" i="1" s="1"/>
  <c r="BV2541" i="1" s="1"/>
  <c r="O2465" i="1"/>
  <c r="AD2466" i="1"/>
  <c r="AW2466" i="1" s="1"/>
  <c r="BC2466" i="1" s="1"/>
  <c r="BT2466" i="1" s="1"/>
  <c r="O2483" i="1"/>
  <c r="AD2483" i="1" s="1"/>
  <c r="AW2483" i="1" s="1"/>
  <c r="BC2483" i="1" s="1"/>
  <c r="BT2483" i="1" s="1"/>
  <c r="AD2484" i="1"/>
  <c r="AW2484" i="1" s="1"/>
  <c r="BC2484" i="1" s="1"/>
  <c r="BT2484" i="1" s="1"/>
  <c r="W2904" i="1"/>
  <c r="W2870" i="1" s="1"/>
  <c r="W2127" i="1"/>
  <c r="W2126" i="1" s="1"/>
  <c r="W3007" i="1"/>
  <c r="W2988" i="1" s="1"/>
  <c r="W2625" i="1"/>
  <c r="W2624" i="1" s="1"/>
  <c r="W2547" i="1" s="1"/>
  <c r="W951" i="1"/>
  <c r="W950" i="1" s="1"/>
  <c r="W1353" i="1"/>
  <c r="W1352" i="1" s="1"/>
  <c r="Z3583" i="1"/>
  <c r="W1744" i="1"/>
  <c r="W1743" i="1" s="1"/>
  <c r="W1543" i="1"/>
  <c r="W1542" i="1" s="1"/>
  <c r="W3273" i="1"/>
  <c r="W3223" i="1" s="1"/>
  <c r="W1150" i="1"/>
  <c r="W1149" i="1" s="1"/>
  <c r="W2291" i="1"/>
  <c r="W2281" i="1" s="1"/>
  <c r="W3105" i="1"/>
  <c r="W3087" i="1" s="1"/>
  <c r="W3086" i="1" s="1"/>
  <c r="W1937" i="1"/>
  <c r="W1936" i="1" s="1"/>
  <c r="W772" i="1"/>
  <c r="W771" i="1" s="1"/>
  <c r="W2714" i="1"/>
  <c r="W2713" i="1" s="1"/>
  <c r="W3426" i="1"/>
  <c r="W17" i="1"/>
  <c r="W438" i="1"/>
  <c r="W437" i="1" s="1"/>
  <c r="W271" i="1"/>
  <c r="S2540" i="1" l="1"/>
  <c r="AB2540" i="1" s="1"/>
  <c r="AF2540" i="1" s="1"/>
  <c r="AU2540" i="1" s="1"/>
  <c r="BA2540" i="1" s="1"/>
  <c r="BR2540" i="1" s="1"/>
  <c r="BV2540" i="1" s="1"/>
  <c r="S2464" i="1"/>
  <c r="AB2464" i="1" s="1"/>
  <c r="AF2464" i="1" s="1"/>
  <c r="AU2464" i="1" s="1"/>
  <c r="BA2464" i="1" s="1"/>
  <c r="BR2464" i="1" s="1"/>
  <c r="BV2464" i="1" s="1"/>
  <c r="N2475" i="1"/>
  <c r="AC2475" i="1" s="1"/>
  <c r="AV2475" i="1" s="1"/>
  <c r="BB2475" i="1" s="1"/>
  <c r="BS2475" i="1" s="1"/>
  <c r="AC2476" i="1"/>
  <c r="AV2476" i="1" s="1"/>
  <c r="BB2476" i="1" s="1"/>
  <c r="BS2476" i="1" s="1"/>
  <c r="O2464" i="1"/>
  <c r="AD2464" i="1" s="1"/>
  <c r="AW2464" i="1" s="1"/>
  <c r="BC2464" i="1" s="1"/>
  <c r="BT2464" i="1" s="1"/>
  <c r="AD2465" i="1"/>
  <c r="AW2465" i="1" s="1"/>
  <c r="BC2465" i="1" s="1"/>
  <c r="BT2465" i="1" s="1"/>
  <c r="O2475" i="1"/>
  <c r="AD2475" i="1" s="1"/>
  <c r="AW2475" i="1" s="1"/>
  <c r="BC2475" i="1" s="1"/>
  <c r="BT2475" i="1" s="1"/>
  <c r="AD2476" i="1"/>
  <c r="AW2476" i="1" s="1"/>
  <c r="BC2476" i="1" s="1"/>
  <c r="BT2476" i="1" s="1"/>
  <c r="N2464" i="1"/>
  <c r="AC2464" i="1" s="1"/>
  <c r="AV2464" i="1" s="1"/>
  <c r="BB2464" i="1" s="1"/>
  <c r="BS2464" i="1" s="1"/>
  <c r="AC2465" i="1"/>
  <c r="AV2465" i="1" s="1"/>
  <c r="BB2465" i="1" s="1"/>
  <c r="BS2465" i="1" s="1"/>
  <c r="S2475" i="1"/>
  <c r="AB2475" i="1" s="1"/>
  <c r="AF2475" i="1" s="1"/>
  <c r="AU2475" i="1" s="1"/>
  <c r="BA2475" i="1" s="1"/>
  <c r="BR2475" i="1" s="1"/>
  <c r="BV2475" i="1" s="1"/>
  <c r="O2540" i="1"/>
  <c r="AD2540" i="1" s="1"/>
  <c r="AW2540" i="1" s="1"/>
  <c r="BC2540" i="1" s="1"/>
  <c r="BT2540" i="1" s="1"/>
  <c r="AD2541" i="1"/>
  <c r="AW2541" i="1" s="1"/>
  <c r="BC2541" i="1" s="1"/>
  <c r="BT2541" i="1" s="1"/>
  <c r="N2540" i="1"/>
  <c r="AC2540" i="1" s="1"/>
  <c r="AV2540" i="1" s="1"/>
  <c r="BB2540" i="1" s="1"/>
  <c r="BS2540" i="1" s="1"/>
  <c r="AC2541" i="1"/>
  <c r="AV2541" i="1" s="1"/>
  <c r="BB2541" i="1" s="1"/>
  <c r="BS2541" i="1" s="1"/>
  <c r="W3583" i="1"/>
  <c r="O648" i="1"/>
  <c r="P648" i="1"/>
  <c r="P647" i="1" s="1"/>
  <c r="P646" i="1" s="1"/>
  <c r="Q648" i="1"/>
  <c r="Q647" i="1" s="1"/>
  <c r="Q646" i="1" s="1"/>
  <c r="R648" i="1"/>
  <c r="R647" i="1" s="1"/>
  <c r="R646" i="1" s="1"/>
  <c r="S648" i="1"/>
  <c r="T648" i="1"/>
  <c r="T647" i="1" s="1"/>
  <c r="T646" i="1" s="1"/>
  <c r="U648" i="1"/>
  <c r="U647" i="1" s="1"/>
  <c r="U646" i="1" s="1"/>
  <c r="V648" i="1"/>
  <c r="V647" i="1" s="1"/>
  <c r="V646" i="1" s="1"/>
  <c r="X648" i="1"/>
  <c r="X647" i="1" s="1"/>
  <c r="X646" i="1" s="1"/>
  <c r="Y648" i="1"/>
  <c r="Y647" i="1" s="1"/>
  <c r="Y646" i="1" s="1"/>
  <c r="AA648" i="1"/>
  <c r="AA647" i="1" s="1"/>
  <c r="AA646" i="1" s="1"/>
  <c r="BW648" i="1"/>
  <c r="BW647" i="1" s="1"/>
  <c r="BW646" i="1" s="1"/>
  <c r="N648" i="1"/>
  <c r="O683" i="1"/>
  <c r="P683" i="1"/>
  <c r="P682" i="1" s="1"/>
  <c r="P681" i="1" s="1"/>
  <c r="P680" i="1" s="1"/>
  <c r="Q683" i="1"/>
  <c r="Q682" i="1" s="1"/>
  <c r="Q681" i="1" s="1"/>
  <c r="Q680" i="1" s="1"/>
  <c r="R683" i="1"/>
  <c r="R682" i="1" s="1"/>
  <c r="R681" i="1" s="1"/>
  <c r="R680" i="1" s="1"/>
  <c r="S683" i="1"/>
  <c r="T683" i="1"/>
  <c r="T682" i="1" s="1"/>
  <c r="T681" i="1" s="1"/>
  <c r="T680" i="1" s="1"/>
  <c r="U683" i="1"/>
  <c r="U682" i="1" s="1"/>
  <c r="U681" i="1" s="1"/>
  <c r="U680" i="1" s="1"/>
  <c r="V683" i="1"/>
  <c r="V682" i="1" s="1"/>
  <c r="V681" i="1" s="1"/>
  <c r="V680" i="1" s="1"/>
  <c r="X683" i="1"/>
  <c r="X682" i="1" s="1"/>
  <c r="X681" i="1" s="1"/>
  <c r="X680" i="1" s="1"/>
  <c r="Y683" i="1"/>
  <c r="Y682" i="1" s="1"/>
  <c r="Y681" i="1" s="1"/>
  <c r="Y680" i="1" s="1"/>
  <c r="AA683" i="1"/>
  <c r="AA682" i="1" s="1"/>
  <c r="AA681" i="1" s="1"/>
  <c r="AA680" i="1" s="1"/>
  <c r="BW683" i="1"/>
  <c r="BW682" i="1" s="1"/>
  <c r="BW681" i="1" s="1"/>
  <c r="BW680" i="1" s="1"/>
  <c r="N683" i="1"/>
  <c r="O2529" i="1"/>
  <c r="P2529" i="1"/>
  <c r="P2528" i="1" s="1"/>
  <c r="Q2529" i="1"/>
  <c r="Q2528" i="1" s="1"/>
  <c r="R2529" i="1"/>
  <c r="R2528" i="1" s="1"/>
  <c r="S2529" i="1"/>
  <c r="T2529" i="1"/>
  <c r="T2528" i="1" s="1"/>
  <c r="U2529" i="1"/>
  <c r="U2528" i="1" s="1"/>
  <c r="V2529" i="1"/>
  <c r="V2528" i="1" s="1"/>
  <c r="X2529" i="1"/>
  <c r="X2528" i="1" s="1"/>
  <c r="Y2529" i="1"/>
  <c r="Y2528" i="1" s="1"/>
  <c r="AA2529" i="1"/>
  <c r="AA2528" i="1" s="1"/>
  <c r="BW2529" i="1"/>
  <c r="BW2528" i="1" s="1"/>
  <c r="N2529" i="1"/>
  <c r="O2526" i="1"/>
  <c r="P2526" i="1"/>
  <c r="P2525" i="1" s="1"/>
  <c r="Q2526" i="1"/>
  <c r="Q2525" i="1" s="1"/>
  <c r="R2526" i="1"/>
  <c r="R2525" i="1" s="1"/>
  <c r="S2526" i="1"/>
  <c r="T2526" i="1"/>
  <c r="T2525" i="1" s="1"/>
  <c r="U2526" i="1"/>
  <c r="U2525" i="1" s="1"/>
  <c r="V2526" i="1"/>
  <c r="V2525" i="1" s="1"/>
  <c r="X2526" i="1"/>
  <c r="X2525" i="1" s="1"/>
  <c r="Y2526" i="1"/>
  <c r="Y2525" i="1" s="1"/>
  <c r="AA2526" i="1"/>
  <c r="AA2525" i="1" s="1"/>
  <c r="BW2526" i="1"/>
  <c r="BW2525" i="1" s="1"/>
  <c r="N2526" i="1"/>
  <c r="U583" i="1"/>
  <c r="V583" i="1"/>
  <c r="X583" i="1"/>
  <c r="Y583" i="1"/>
  <c r="AA583" i="1"/>
  <c r="BW583" i="1"/>
  <c r="T583" i="1"/>
  <c r="O597" i="1"/>
  <c r="P597" i="1"/>
  <c r="P596" i="1" s="1"/>
  <c r="Q597" i="1"/>
  <c r="Q596" i="1" s="1"/>
  <c r="R597" i="1"/>
  <c r="R596" i="1" s="1"/>
  <c r="S597" i="1"/>
  <c r="T597" i="1"/>
  <c r="T596" i="1" s="1"/>
  <c r="U597" i="1"/>
  <c r="U596" i="1" s="1"/>
  <c r="V597" i="1"/>
  <c r="V596" i="1" s="1"/>
  <c r="X597" i="1"/>
  <c r="X596" i="1" s="1"/>
  <c r="Y597" i="1"/>
  <c r="Y596" i="1" s="1"/>
  <c r="AA597" i="1"/>
  <c r="AA596" i="1" s="1"/>
  <c r="BW597" i="1"/>
  <c r="BW596" i="1" s="1"/>
  <c r="N597" i="1"/>
  <c r="U593" i="1"/>
  <c r="V593" i="1"/>
  <c r="X593" i="1"/>
  <c r="Y593" i="1"/>
  <c r="AA593" i="1"/>
  <c r="BW593" i="1"/>
  <c r="T593" i="1"/>
  <c r="AB597" i="1" l="1"/>
  <c r="AF597" i="1" s="1"/>
  <c r="AU597" i="1" s="1"/>
  <c r="BA597" i="1" s="1"/>
  <c r="BR597" i="1" s="1"/>
  <c r="BV597" i="1" s="1"/>
  <c r="AB2526" i="1"/>
  <c r="AF2526" i="1" s="1"/>
  <c r="AU2526" i="1" s="1"/>
  <c r="BA2526" i="1" s="1"/>
  <c r="BR2526" i="1" s="1"/>
  <c r="BV2526" i="1" s="1"/>
  <c r="AB2529" i="1"/>
  <c r="AF2529" i="1" s="1"/>
  <c r="AU2529" i="1" s="1"/>
  <c r="BA2529" i="1" s="1"/>
  <c r="BR2529" i="1" s="1"/>
  <c r="BV2529" i="1" s="1"/>
  <c r="AB683" i="1"/>
  <c r="AF683" i="1" s="1"/>
  <c r="AU683" i="1" s="1"/>
  <c r="BA683" i="1" s="1"/>
  <c r="BR683" i="1" s="1"/>
  <c r="BV683" i="1" s="1"/>
  <c r="AB648" i="1"/>
  <c r="AF648" i="1" s="1"/>
  <c r="AU648" i="1" s="1"/>
  <c r="BA648" i="1" s="1"/>
  <c r="BR648" i="1" s="1"/>
  <c r="BV648" i="1" s="1"/>
  <c r="S596" i="1"/>
  <c r="AB596" i="1" s="1"/>
  <c r="AF596" i="1" s="1"/>
  <c r="AU596" i="1" s="1"/>
  <c r="BA596" i="1" s="1"/>
  <c r="BR596" i="1" s="1"/>
  <c r="BV596" i="1" s="1"/>
  <c r="O596" i="1"/>
  <c r="AD596" i="1" s="1"/>
  <c r="AW596" i="1" s="1"/>
  <c r="BC596" i="1" s="1"/>
  <c r="BT596" i="1" s="1"/>
  <c r="AD597" i="1"/>
  <c r="AW597" i="1" s="1"/>
  <c r="BC597" i="1" s="1"/>
  <c r="BT597" i="1" s="1"/>
  <c r="S2528" i="1"/>
  <c r="AB2528" i="1" s="1"/>
  <c r="AF2528" i="1" s="1"/>
  <c r="AU2528" i="1" s="1"/>
  <c r="BA2528" i="1" s="1"/>
  <c r="BR2528" i="1" s="1"/>
  <c r="BV2528" i="1" s="1"/>
  <c r="O2528" i="1"/>
  <c r="AD2528" i="1" s="1"/>
  <c r="AW2528" i="1" s="1"/>
  <c r="BC2528" i="1" s="1"/>
  <c r="BT2528" i="1" s="1"/>
  <c r="AD2529" i="1"/>
  <c r="AW2529" i="1" s="1"/>
  <c r="BC2529" i="1" s="1"/>
  <c r="BT2529" i="1" s="1"/>
  <c r="S647" i="1"/>
  <c r="AB647" i="1" s="1"/>
  <c r="AF647" i="1" s="1"/>
  <c r="AU647" i="1" s="1"/>
  <c r="BA647" i="1" s="1"/>
  <c r="BR647" i="1" s="1"/>
  <c r="BV647" i="1" s="1"/>
  <c r="O647" i="1"/>
  <c r="AD648" i="1"/>
  <c r="AW648" i="1" s="1"/>
  <c r="BC648" i="1" s="1"/>
  <c r="BT648" i="1" s="1"/>
  <c r="N2525" i="1"/>
  <c r="AC2525" i="1" s="1"/>
  <c r="AV2525" i="1" s="1"/>
  <c r="BB2525" i="1" s="1"/>
  <c r="BS2525" i="1" s="1"/>
  <c r="AC2526" i="1"/>
  <c r="AV2526" i="1" s="1"/>
  <c r="BB2526" i="1" s="1"/>
  <c r="BS2526" i="1" s="1"/>
  <c r="N682" i="1"/>
  <c r="AC683" i="1"/>
  <c r="AV683" i="1" s="1"/>
  <c r="BB683" i="1" s="1"/>
  <c r="BS683" i="1" s="1"/>
  <c r="S2525" i="1"/>
  <c r="AB2525" i="1" s="1"/>
  <c r="AF2525" i="1" s="1"/>
  <c r="AU2525" i="1" s="1"/>
  <c r="BA2525" i="1" s="1"/>
  <c r="BR2525" i="1" s="1"/>
  <c r="BV2525" i="1" s="1"/>
  <c r="O2525" i="1"/>
  <c r="AD2525" i="1" s="1"/>
  <c r="AW2525" i="1" s="1"/>
  <c r="BC2525" i="1" s="1"/>
  <c r="BT2525" i="1" s="1"/>
  <c r="AD2526" i="1"/>
  <c r="AW2526" i="1" s="1"/>
  <c r="BC2526" i="1" s="1"/>
  <c r="BT2526" i="1" s="1"/>
  <c r="S682" i="1"/>
  <c r="AB682" i="1" s="1"/>
  <c r="AF682" i="1" s="1"/>
  <c r="AU682" i="1" s="1"/>
  <c r="BA682" i="1" s="1"/>
  <c r="BR682" i="1" s="1"/>
  <c r="BV682" i="1" s="1"/>
  <c r="O682" i="1"/>
  <c r="AD683" i="1"/>
  <c r="AW683" i="1" s="1"/>
  <c r="BC683" i="1" s="1"/>
  <c r="BT683" i="1" s="1"/>
  <c r="N596" i="1"/>
  <c r="AC596" i="1" s="1"/>
  <c r="AV596" i="1" s="1"/>
  <c r="BB596" i="1" s="1"/>
  <c r="BS596" i="1" s="1"/>
  <c r="AC597" i="1"/>
  <c r="AV597" i="1" s="1"/>
  <c r="BB597" i="1" s="1"/>
  <c r="BS597" i="1" s="1"/>
  <c r="N2528" i="1"/>
  <c r="AC2528" i="1" s="1"/>
  <c r="AV2528" i="1" s="1"/>
  <c r="BB2528" i="1" s="1"/>
  <c r="BS2528" i="1" s="1"/>
  <c r="AC2529" i="1"/>
  <c r="AV2529" i="1" s="1"/>
  <c r="BB2529" i="1" s="1"/>
  <c r="BS2529" i="1" s="1"/>
  <c r="N647" i="1"/>
  <c r="AC648" i="1"/>
  <c r="AV648" i="1" s="1"/>
  <c r="BB648" i="1" s="1"/>
  <c r="BS648" i="1" s="1"/>
  <c r="X2515" i="1"/>
  <c r="X2514" i="1" s="1"/>
  <c r="X2513" i="1" s="1"/>
  <c r="X2503" i="1" s="1"/>
  <c r="U2515" i="1"/>
  <c r="U2514" i="1" s="1"/>
  <c r="U2513" i="1" s="1"/>
  <c r="U2503" i="1" s="1"/>
  <c r="Q2515" i="1"/>
  <c r="Q2514" i="1" s="1"/>
  <c r="Q2513" i="1" s="1"/>
  <c r="Q2503" i="1" s="1"/>
  <c r="Y2515" i="1"/>
  <c r="Y2514" i="1" s="1"/>
  <c r="Y2513" i="1" s="1"/>
  <c r="Y2503" i="1" s="1"/>
  <c r="V2515" i="1"/>
  <c r="V2514" i="1" s="1"/>
  <c r="V2513" i="1" s="1"/>
  <c r="V2503" i="1" s="1"/>
  <c r="BW2515" i="1"/>
  <c r="BW2514" i="1" s="1"/>
  <c r="BW2513" i="1" s="1"/>
  <c r="BW2503" i="1" s="1"/>
  <c r="R2515" i="1"/>
  <c r="R2514" i="1" s="1"/>
  <c r="R2513" i="1" s="1"/>
  <c r="R2503" i="1" s="1"/>
  <c r="AA2515" i="1"/>
  <c r="AA2514" i="1" s="1"/>
  <c r="AA2513" i="1" s="1"/>
  <c r="AA2503" i="1" s="1"/>
  <c r="T2515" i="1"/>
  <c r="T2514" i="1" s="1"/>
  <c r="T2513" i="1" s="1"/>
  <c r="T2503" i="1" s="1"/>
  <c r="P2515" i="1"/>
  <c r="P2514" i="1" s="1"/>
  <c r="P2513" i="1" s="1"/>
  <c r="P2503" i="1" s="1"/>
  <c r="O3294" i="1"/>
  <c r="P3294" i="1"/>
  <c r="P3293" i="1" s="1"/>
  <c r="Q3294" i="1"/>
  <c r="Q3293" i="1" s="1"/>
  <c r="R3294" i="1"/>
  <c r="R3293" i="1" s="1"/>
  <c r="S3294" i="1"/>
  <c r="T3294" i="1"/>
  <c r="T3293" i="1" s="1"/>
  <c r="U3294" i="1"/>
  <c r="U3293" i="1" s="1"/>
  <c r="V3294" i="1"/>
  <c r="V3293" i="1" s="1"/>
  <c r="X3294" i="1"/>
  <c r="X3293" i="1" s="1"/>
  <c r="Y3294" i="1"/>
  <c r="Y3293" i="1" s="1"/>
  <c r="AA3294" i="1"/>
  <c r="AA3293" i="1" s="1"/>
  <c r="BW3294" i="1"/>
  <c r="BW3293" i="1" s="1"/>
  <c r="N3294" i="1"/>
  <c r="S2515" i="1" l="1"/>
  <c r="AB2515" i="1" s="1"/>
  <c r="AF2515" i="1" s="1"/>
  <c r="AU2515" i="1" s="1"/>
  <c r="BA2515" i="1" s="1"/>
  <c r="BR2515" i="1" s="1"/>
  <c r="BV2515" i="1" s="1"/>
  <c r="AB3294" i="1"/>
  <c r="AF3294" i="1" s="1"/>
  <c r="AU3294" i="1" s="1"/>
  <c r="BA3294" i="1" s="1"/>
  <c r="BR3294" i="1" s="1"/>
  <c r="O2515" i="1"/>
  <c r="O2514" i="1" s="1"/>
  <c r="N2515" i="1"/>
  <c r="N2514" i="1" s="1"/>
  <c r="N3293" i="1"/>
  <c r="AC3293" i="1" s="1"/>
  <c r="AV3293" i="1" s="1"/>
  <c r="BB3293" i="1" s="1"/>
  <c r="BS3293" i="1" s="1"/>
  <c r="AC3294" i="1"/>
  <c r="AV3294" i="1" s="1"/>
  <c r="BB3294" i="1" s="1"/>
  <c r="BS3294" i="1" s="1"/>
  <c r="S3293" i="1"/>
  <c r="AB3293" i="1" s="1"/>
  <c r="AF3293" i="1" s="1"/>
  <c r="AU3293" i="1" s="1"/>
  <c r="BA3293" i="1" s="1"/>
  <c r="BR3293" i="1" s="1"/>
  <c r="O681" i="1"/>
  <c r="AD682" i="1"/>
  <c r="AW682" i="1" s="1"/>
  <c r="BC682" i="1" s="1"/>
  <c r="BT682" i="1" s="1"/>
  <c r="N681" i="1"/>
  <c r="AC682" i="1"/>
  <c r="AV682" i="1" s="1"/>
  <c r="BB682" i="1" s="1"/>
  <c r="BS682" i="1" s="1"/>
  <c r="O646" i="1"/>
  <c r="AD646" i="1" s="1"/>
  <c r="AW646" i="1" s="1"/>
  <c r="BC646" i="1" s="1"/>
  <c r="BT646" i="1" s="1"/>
  <c r="AD647" i="1"/>
  <c r="AW647" i="1" s="1"/>
  <c r="BC647" i="1" s="1"/>
  <c r="BT647" i="1" s="1"/>
  <c r="O3293" i="1"/>
  <c r="AD3293" i="1" s="1"/>
  <c r="AW3293" i="1" s="1"/>
  <c r="BC3293" i="1" s="1"/>
  <c r="BT3293" i="1" s="1"/>
  <c r="AD3294" i="1"/>
  <c r="AW3294" i="1" s="1"/>
  <c r="BC3294" i="1" s="1"/>
  <c r="BT3294" i="1" s="1"/>
  <c r="N646" i="1"/>
  <c r="AC646" i="1" s="1"/>
  <c r="AV646" i="1" s="1"/>
  <c r="BB646" i="1" s="1"/>
  <c r="BS646" i="1" s="1"/>
  <c r="AC647" i="1"/>
  <c r="AV647" i="1" s="1"/>
  <c r="BB647" i="1" s="1"/>
  <c r="BS647" i="1" s="1"/>
  <c r="S681" i="1"/>
  <c r="AB681" i="1" s="1"/>
  <c r="AF681" i="1" s="1"/>
  <c r="AU681" i="1" s="1"/>
  <c r="BA681" i="1" s="1"/>
  <c r="BR681" i="1" s="1"/>
  <c r="BV681" i="1" s="1"/>
  <c r="S646" i="1"/>
  <c r="AB646" i="1" s="1"/>
  <c r="AF646" i="1" s="1"/>
  <c r="AU646" i="1" s="1"/>
  <c r="BA646" i="1" s="1"/>
  <c r="BR646" i="1" s="1"/>
  <c r="BV646" i="1" s="1"/>
  <c r="O2556" i="1"/>
  <c r="P2556" i="1"/>
  <c r="P2555" i="1" s="1"/>
  <c r="Q2556" i="1"/>
  <c r="Q2555" i="1" s="1"/>
  <c r="R2556" i="1"/>
  <c r="R2555" i="1" s="1"/>
  <c r="S2556" i="1"/>
  <c r="T2556" i="1"/>
  <c r="T2555" i="1" s="1"/>
  <c r="U2556" i="1"/>
  <c r="U2555" i="1" s="1"/>
  <c r="V2556" i="1"/>
  <c r="V2555" i="1" s="1"/>
  <c r="X2556" i="1"/>
  <c r="X2555" i="1" s="1"/>
  <c r="Y2556" i="1"/>
  <c r="Y2555" i="1" s="1"/>
  <c r="AA2556" i="1"/>
  <c r="AA2555" i="1" s="1"/>
  <c r="BW2556" i="1"/>
  <c r="BW2555" i="1" s="1"/>
  <c r="N2556" i="1"/>
  <c r="S2514" i="1" l="1"/>
  <c r="AB2514" i="1" s="1"/>
  <c r="AF2514" i="1" s="1"/>
  <c r="AU2514" i="1" s="1"/>
  <c r="BA2514" i="1" s="1"/>
  <c r="BR2514" i="1" s="1"/>
  <c r="BV2514" i="1" s="1"/>
  <c r="AB2556" i="1"/>
  <c r="AF2556" i="1" s="1"/>
  <c r="AU2556" i="1" s="1"/>
  <c r="BA2556" i="1" s="1"/>
  <c r="BR2556" i="1" s="1"/>
  <c r="BV2556" i="1" s="1"/>
  <c r="AD2515" i="1"/>
  <c r="AW2515" i="1" s="1"/>
  <c r="BC2515" i="1" s="1"/>
  <c r="BT2515" i="1" s="1"/>
  <c r="AC2515" i="1"/>
  <c r="AV2515" i="1" s="1"/>
  <c r="BB2515" i="1" s="1"/>
  <c r="BS2515" i="1" s="1"/>
  <c r="S2555" i="1"/>
  <c r="AB2555" i="1" s="1"/>
  <c r="AF2555" i="1" s="1"/>
  <c r="AU2555" i="1" s="1"/>
  <c r="BA2555" i="1" s="1"/>
  <c r="BR2555" i="1" s="1"/>
  <c r="BV2555" i="1" s="1"/>
  <c r="N680" i="1"/>
  <c r="AC680" i="1" s="1"/>
  <c r="AV680" i="1" s="1"/>
  <c r="BB680" i="1" s="1"/>
  <c r="BS680" i="1" s="1"/>
  <c r="AC681" i="1"/>
  <c r="AV681" i="1" s="1"/>
  <c r="BB681" i="1" s="1"/>
  <c r="BS681" i="1" s="1"/>
  <c r="N2513" i="1"/>
  <c r="AC2514" i="1"/>
  <c r="AV2514" i="1" s="1"/>
  <c r="BB2514" i="1" s="1"/>
  <c r="BS2514" i="1" s="1"/>
  <c r="N2555" i="1"/>
  <c r="AC2555" i="1" s="1"/>
  <c r="AV2555" i="1" s="1"/>
  <c r="BB2555" i="1" s="1"/>
  <c r="BS2555" i="1" s="1"/>
  <c r="AC2556" i="1"/>
  <c r="AV2556" i="1" s="1"/>
  <c r="BB2556" i="1" s="1"/>
  <c r="BS2556" i="1" s="1"/>
  <c r="O2555" i="1"/>
  <c r="AD2555" i="1" s="1"/>
  <c r="AW2555" i="1" s="1"/>
  <c r="BC2555" i="1" s="1"/>
  <c r="BT2555" i="1" s="1"/>
  <c r="AD2556" i="1"/>
  <c r="AW2556" i="1" s="1"/>
  <c r="BC2556" i="1" s="1"/>
  <c r="BT2556" i="1" s="1"/>
  <c r="S680" i="1"/>
  <c r="AB680" i="1" s="1"/>
  <c r="AF680" i="1" s="1"/>
  <c r="AU680" i="1" s="1"/>
  <c r="BA680" i="1" s="1"/>
  <c r="BR680" i="1" s="1"/>
  <c r="BV680" i="1" s="1"/>
  <c r="O680" i="1"/>
  <c r="AD680" i="1" s="1"/>
  <c r="AW680" i="1" s="1"/>
  <c r="BC680" i="1" s="1"/>
  <c r="BT680" i="1" s="1"/>
  <c r="AD681" i="1"/>
  <c r="AW681" i="1" s="1"/>
  <c r="BC681" i="1" s="1"/>
  <c r="BT681" i="1" s="1"/>
  <c r="O2513" i="1"/>
  <c r="AD2514" i="1"/>
  <c r="AW2514" i="1" s="1"/>
  <c r="BC2514" i="1" s="1"/>
  <c r="BT2514" i="1" s="1"/>
  <c r="O2577" i="1"/>
  <c r="P2577" i="1"/>
  <c r="P2576" i="1" s="1"/>
  <c r="Q2577" i="1"/>
  <c r="Q2576" i="1" s="1"/>
  <c r="R2577" i="1"/>
  <c r="R2576" i="1" s="1"/>
  <c r="S2577" i="1"/>
  <c r="T2577" i="1"/>
  <c r="T2576" i="1" s="1"/>
  <c r="U2577" i="1"/>
  <c r="U2576" i="1" s="1"/>
  <c r="V2577" i="1"/>
  <c r="V2576" i="1" s="1"/>
  <c r="X2577" i="1"/>
  <c r="X2576" i="1" s="1"/>
  <c r="Y2577" i="1"/>
  <c r="Y2576" i="1" s="1"/>
  <c r="AA2577" i="1"/>
  <c r="AA2576" i="1" s="1"/>
  <c r="BW2577" i="1"/>
  <c r="BW2576" i="1" s="1"/>
  <c r="N2577" i="1"/>
  <c r="S2513" i="1" l="1"/>
  <c r="AB2513" i="1" s="1"/>
  <c r="AF2513" i="1" s="1"/>
  <c r="AU2513" i="1" s="1"/>
  <c r="BA2513" i="1" s="1"/>
  <c r="BR2513" i="1" s="1"/>
  <c r="BV2513" i="1" s="1"/>
  <c r="AB2577" i="1"/>
  <c r="AF2577" i="1" s="1"/>
  <c r="AU2577" i="1" s="1"/>
  <c r="BA2577" i="1" s="1"/>
  <c r="BR2577" i="1" s="1"/>
  <c r="BV2577" i="1" s="1"/>
  <c r="N2503" i="1"/>
  <c r="AC2503" i="1" s="1"/>
  <c r="AV2503" i="1" s="1"/>
  <c r="BB2503" i="1" s="1"/>
  <c r="BS2503" i="1" s="1"/>
  <c r="AC2513" i="1"/>
  <c r="AV2513" i="1" s="1"/>
  <c r="BB2513" i="1" s="1"/>
  <c r="BS2513" i="1" s="1"/>
  <c r="N2576" i="1"/>
  <c r="AC2576" i="1" s="1"/>
  <c r="AV2576" i="1" s="1"/>
  <c r="BB2576" i="1" s="1"/>
  <c r="BS2576" i="1" s="1"/>
  <c r="AC2577" i="1"/>
  <c r="AV2577" i="1" s="1"/>
  <c r="BB2577" i="1" s="1"/>
  <c r="BS2577" i="1" s="1"/>
  <c r="S2576" i="1"/>
  <c r="AB2576" i="1" s="1"/>
  <c r="AF2576" i="1" s="1"/>
  <c r="AU2576" i="1" s="1"/>
  <c r="BA2576" i="1" s="1"/>
  <c r="BR2576" i="1" s="1"/>
  <c r="BV2576" i="1" s="1"/>
  <c r="O2576" i="1"/>
  <c r="AD2576" i="1" s="1"/>
  <c r="AW2576" i="1" s="1"/>
  <c r="BC2576" i="1" s="1"/>
  <c r="BT2576" i="1" s="1"/>
  <c r="AD2577" i="1"/>
  <c r="AW2577" i="1" s="1"/>
  <c r="BC2577" i="1" s="1"/>
  <c r="BT2577" i="1" s="1"/>
  <c r="O2503" i="1"/>
  <c r="AD2503" i="1" s="1"/>
  <c r="AW2503" i="1" s="1"/>
  <c r="BC2503" i="1" s="1"/>
  <c r="BT2503" i="1" s="1"/>
  <c r="AD2513" i="1"/>
  <c r="AW2513" i="1" s="1"/>
  <c r="BC2513" i="1" s="1"/>
  <c r="BT2513" i="1" s="1"/>
  <c r="O315" i="1"/>
  <c r="P315" i="1"/>
  <c r="P314" i="1" s="1"/>
  <c r="Q315" i="1"/>
  <c r="Q314" i="1" s="1"/>
  <c r="R315" i="1"/>
  <c r="R314" i="1" s="1"/>
  <c r="S315" i="1"/>
  <c r="T315" i="1"/>
  <c r="T314" i="1" s="1"/>
  <c r="U315" i="1"/>
  <c r="U314" i="1" s="1"/>
  <c r="V315" i="1"/>
  <c r="V314" i="1" s="1"/>
  <c r="X315" i="1"/>
  <c r="X314" i="1" s="1"/>
  <c r="Y315" i="1"/>
  <c r="Y314" i="1" s="1"/>
  <c r="AA315" i="1"/>
  <c r="AA314" i="1" s="1"/>
  <c r="BW315" i="1"/>
  <c r="BW314" i="1" s="1"/>
  <c r="N315" i="1"/>
  <c r="S2503" i="1" l="1"/>
  <c r="AB2503" i="1" s="1"/>
  <c r="AF2503" i="1" s="1"/>
  <c r="AU2503" i="1" s="1"/>
  <c r="BA2503" i="1" s="1"/>
  <c r="BR2503" i="1" s="1"/>
  <c r="BV2503" i="1" s="1"/>
  <c r="AB315" i="1"/>
  <c r="AF315" i="1" s="1"/>
  <c r="AU315" i="1" s="1"/>
  <c r="BA315" i="1" s="1"/>
  <c r="BR315" i="1" s="1"/>
  <c r="N314" i="1"/>
  <c r="AC314" i="1" s="1"/>
  <c r="AV314" i="1" s="1"/>
  <c r="BB314" i="1" s="1"/>
  <c r="BS314" i="1" s="1"/>
  <c r="AC315" i="1"/>
  <c r="AV315" i="1" s="1"/>
  <c r="BB315" i="1" s="1"/>
  <c r="BS315" i="1" s="1"/>
  <c r="S314" i="1"/>
  <c r="AB314" i="1" s="1"/>
  <c r="AF314" i="1" s="1"/>
  <c r="AU314" i="1" s="1"/>
  <c r="BA314" i="1" s="1"/>
  <c r="BR314" i="1" s="1"/>
  <c r="O314" i="1"/>
  <c r="AD314" i="1" s="1"/>
  <c r="AW314" i="1" s="1"/>
  <c r="BC314" i="1" s="1"/>
  <c r="BT314" i="1" s="1"/>
  <c r="AD315" i="1"/>
  <c r="AW315" i="1" s="1"/>
  <c r="BC315" i="1" s="1"/>
  <c r="BT315" i="1" s="1"/>
  <c r="O3031" i="1"/>
  <c r="P3031" i="1"/>
  <c r="P3030" i="1" s="1"/>
  <c r="Q3031" i="1"/>
  <c r="Q3030" i="1" s="1"/>
  <c r="R3031" i="1"/>
  <c r="R3030" i="1" s="1"/>
  <c r="S3031" i="1"/>
  <c r="T3031" i="1"/>
  <c r="T3030" i="1" s="1"/>
  <c r="U3031" i="1"/>
  <c r="U3030" i="1" s="1"/>
  <c r="V3031" i="1"/>
  <c r="V3030" i="1" s="1"/>
  <c r="X3031" i="1"/>
  <c r="X3030" i="1" s="1"/>
  <c r="Y3031" i="1"/>
  <c r="Y3030" i="1" s="1"/>
  <c r="AA3031" i="1"/>
  <c r="AA3030" i="1" s="1"/>
  <c r="BW3031" i="1"/>
  <c r="BW3030" i="1" s="1"/>
  <c r="N3031" i="1"/>
  <c r="AA3580" i="1"/>
  <c r="AA3579" i="1" s="1"/>
  <c r="AA3576" i="1"/>
  <c r="AA3574" i="1"/>
  <c r="AA3566" i="1"/>
  <c r="AA3564" i="1"/>
  <c r="AA3557" i="1"/>
  <c r="AA3556" i="1" s="1"/>
  <c r="AA3555" i="1" s="1"/>
  <c r="AA3554" i="1" s="1"/>
  <c r="AA3552" i="1"/>
  <c r="AA3550" i="1"/>
  <c r="AA3548" i="1"/>
  <c r="AA3545" i="1"/>
  <c r="AA3544" i="1" s="1"/>
  <c r="AA3537" i="1"/>
  <c r="AA3536" i="1" s="1"/>
  <c r="AA3535" i="1" s="1"/>
  <c r="AA3534" i="1" s="1"/>
  <c r="AA3533" i="1" s="1"/>
  <c r="AA3531" i="1"/>
  <c r="AA3529" i="1"/>
  <c r="AA3526" i="1"/>
  <c r="AA3525" i="1" s="1"/>
  <c r="AA3523" i="1"/>
  <c r="AA3522" i="1" s="1"/>
  <c r="AA3518" i="1"/>
  <c r="AA3517" i="1" s="1"/>
  <c r="AA3516" i="1" s="1"/>
  <c r="AA3514" i="1"/>
  <c r="AA3513" i="1" s="1"/>
  <c r="AA3511" i="1"/>
  <c r="AA3510" i="1" s="1"/>
  <c r="AA3508" i="1"/>
  <c r="AA3507" i="1" s="1"/>
  <c r="AA3501" i="1"/>
  <c r="AA3499" i="1"/>
  <c r="AA3497" i="1"/>
  <c r="AA3491" i="1"/>
  <c r="AA3490" i="1" s="1"/>
  <c r="AA3489" i="1" s="1"/>
  <c r="AA3487" i="1"/>
  <c r="AA3485" i="1"/>
  <c r="AA3481" i="1"/>
  <c r="AA3480" i="1" s="1"/>
  <c r="AA3478" i="1"/>
  <c r="AA3477" i="1" s="1"/>
  <c r="AA3475" i="1"/>
  <c r="AA3474" i="1" s="1"/>
  <c r="AA3472" i="1"/>
  <c r="AA3470" i="1"/>
  <c r="AA3467" i="1"/>
  <c r="AA3465" i="1"/>
  <c r="AA3460" i="1"/>
  <c r="AA3459" i="1" s="1"/>
  <c r="AA3458" i="1" s="1"/>
  <c r="AA3457" i="1" s="1"/>
  <c r="AA3453" i="1"/>
  <c r="AA3451" i="1"/>
  <c r="AA3449" i="1"/>
  <c r="AA3446" i="1"/>
  <c r="AA3445" i="1" s="1"/>
  <c r="AA3441" i="1"/>
  <c r="AA3440" i="1" s="1"/>
  <c r="AA3439" i="1" s="1"/>
  <c r="AA3438" i="1" s="1"/>
  <c r="AA3434" i="1"/>
  <c r="AA3432" i="1"/>
  <c r="AA3423" i="1"/>
  <c r="AA3422" i="1" s="1"/>
  <c r="AA3421" i="1" s="1"/>
  <c r="AA3420" i="1" s="1"/>
  <c r="AA3418" i="1"/>
  <c r="AA3417" i="1" s="1"/>
  <c r="AA3415" i="1"/>
  <c r="AA3414" i="1" s="1"/>
  <c r="AA3409" i="1"/>
  <c r="AA3407" i="1"/>
  <c r="AA3405" i="1"/>
  <c r="AA3402" i="1"/>
  <c r="AA3401" i="1" s="1"/>
  <c r="AA3398" i="1"/>
  <c r="AA3397" i="1" s="1"/>
  <c r="AA3395" i="1"/>
  <c r="AA3394" i="1" s="1"/>
  <c r="AA3389" i="1"/>
  <c r="AA3388" i="1" s="1"/>
  <c r="AA3387" i="1" s="1"/>
  <c r="AA3386" i="1" s="1"/>
  <c r="AA3385" i="1" s="1"/>
  <c r="AA3378" i="1"/>
  <c r="AA3376" i="1"/>
  <c r="AA3374" i="1"/>
  <c r="AA3371" i="1"/>
  <c r="AA3370" i="1" s="1"/>
  <c r="AA3367" i="1"/>
  <c r="AA3366" i="1" s="1"/>
  <c r="AA3365" i="1" s="1"/>
  <c r="AA3359" i="1"/>
  <c r="AA3357" i="1"/>
  <c r="AA3355" i="1"/>
  <c r="AA3352" i="1"/>
  <c r="AA3351" i="1" s="1"/>
  <c r="AA3348" i="1"/>
  <c r="AA3347" i="1" s="1"/>
  <c r="AA3346" i="1" s="1"/>
  <c r="AA3340" i="1"/>
  <c r="AA3338" i="1"/>
  <c r="AA3335" i="1"/>
  <c r="AA3334" i="1" s="1"/>
  <c r="AA3330" i="1"/>
  <c r="AA3329" i="1" s="1"/>
  <c r="AA3328" i="1" s="1"/>
  <c r="AA3327" i="1" s="1"/>
  <c r="AA3324" i="1"/>
  <c r="AA3323" i="1" s="1"/>
  <c r="AA3321" i="1"/>
  <c r="AA3320" i="1" s="1"/>
  <c r="AA3318" i="1"/>
  <c r="AA3316" i="1"/>
  <c r="AA3313" i="1"/>
  <c r="AA3312" i="1" s="1"/>
  <c r="AA3309" i="1"/>
  <c r="AA3308" i="1" s="1"/>
  <c r="AA3306" i="1"/>
  <c r="AA3305" i="1" s="1"/>
  <c r="AA3303" i="1"/>
  <c r="AA3302" i="1" s="1"/>
  <c r="AA3297" i="1"/>
  <c r="AA3296" i="1" s="1"/>
  <c r="AA3291" i="1"/>
  <c r="AA3289" i="1"/>
  <c r="AA3287" i="1"/>
  <c r="AA3285" i="1"/>
  <c r="AA3281" i="1"/>
  <c r="AA3280" i="1" s="1"/>
  <c r="AA3278" i="1"/>
  <c r="AA3277" i="1" s="1"/>
  <c r="AA3270" i="1"/>
  <c r="AA3269" i="1" s="1"/>
  <c r="AA3268" i="1" s="1"/>
  <c r="AA3267" i="1" s="1"/>
  <c r="AA3256" i="1" s="1"/>
  <c r="AA3255" i="1" s="1"/>
  <c r="AA3252" i="1"/>
  <c r="AA3251" i="1" s="1"/>
  <c r="AA3250" i="1" s="1"/>
  <c r="AA3249" i="1" s="1"/>
  <c r="AA3248" i="1" s="1"/>
  <c r="AA3245" i="1"/>
  <c r="AA3244" i="1" s="1"/>
  <c r="AA3243" i="1" s="1"/>
  <c r="AA3242" i="1" s="1"/>
  <c r="AA3241" i="1" s="1"/>
  <c r="AA3234" i="1"/>
  <c r="AA3233" i="1" s="1"/>
  <c r="AA3232" i="1" s="1"/>
  <c r="AA3229" i="1"/>
  <c r="AA3228" i="1" s="1"/>
  <c r="AA3227" i="1" s="1"/>
  <c r="AA3221" i="1"/>
  <c r="AA3220" i="1" s="1"/>
  <c r="AA3219" i="1" s="1"/>
  <c r="AA3218" i="1" s="1"/>
  <c r="AA3217" i="1" s="1"/>
  <c r="AA3216" i="1" s="1"/>
  <c r="AA3214" i="1"/>
  <c r="AA3213" i="1" s="1"/>
  <c r="AA3212" i="1" s="1"/>
  <c r="AA3211" i="1" s="1"/>
  <c r="AA3210" i="1" s="1"/>
  <c r="AA3209" i="1" s="1"/>
  <c r="AA3207" i="1"/>
  <c r="AA3206" i="1" s="1"/>
  <c r="AA3205" i="1" s="1"/>
  <c r="AA3204" i="1" s="1"/>
  <c r="AA3203" i="1" s="1"/>
  <c r="AA3201" i="1"/>
  <c r="AA3200" i="1" s="1"/>
  <c r="AA3199" i="1" s="1"/>
  <c r="AA3198" i="1" s="1"/>
  <c r="AA3197" i="1" s="1"/>
  <c r="AA3194" i="1"/>
  <c r="AA3193" i="1" s="1"/>
  <c r="AA3191" i="1"/>
  <c r="AA3190" i="1" s="1"/>
  <c r="AA3188" i="1"/>
  <c r="AA3187" i="1" s="1"/>
  <c r="AA3185" i="1"/>
  <c r="AA3184" i="1" s="1"/>
  <c r="AA3182" i="1"/>
  <c r="AA3181" i="1" s="1"/>
  <c r="AA3179" i="1"/>
  <c r="AA3178" i="1" s="1"/>
  <c r="AA3175" i="1"/>
  <c r="AA3174" i="1" s="1"/>
  <c r="AA3173" i="1" s="1"/>
  <c r="AA3171" i="1"/>
  <c r="AA3170" i="1" s="1"/>
  <c r="AA3168" i="1"/>
  <c r="AA3166" i="1"/>
  <c r="AA3164" i="1"/>
  <c r="AA3160" i="1"/>
  <c r="AA3159" i="1" s="1"/>
  <c r="AA3158" i="1" s="1"/>
  <c r="AA3156" i="1"/>
  <c r="AA3155" i="1" s="1"/>
  <c r="AA3154" i="1" s="1"/>
  <c r="AA3151" i="1"/>
  <c r="AA3150" i="1" s="1"/>
  <c r="AA3149" i="1" s="1"/>
  <c r="AA3148" i="1" s="1"/>
  <c r="AA3146" i="1"/>
  <c r="AA3145" i="1" s="1"/>
  <c r="AA3144" i="1" s="1"/>
  <c r="AA3143" i="1" s="1"/>
  <c r="AA3141" i="1"/>
  <c r="AA3139" i="1"/>
  <c r="AA3135" i="1"/>
  <c r="AA3134" i="1" s="1"/>
  <c r="AA3132" i="1"/>
  <c r="AA3130" i="1"/>
  <c r="AA3126" i="1"/>
  <c r="AA3125" i="1" s="1"/>
  <c r="AA3124" i="1" s="1"/>
  <c r="AA3121" i="1"/>
  <c r="AA3120" i="1" s="1"/>
  <c r="AA3119" i="1" s="1"/>
  <c r="AA3117" i="1"/>
  <c r="AA3115" i="1"/>
  <c r="AA3111" i="1"/>
  <c r="AA3109" i="1"/>
  <c r="AA3103" i="1"/>
  <c r="AA3101" i="1"/>
  <c r="AA3099" i="1"/>
  <c r="AA3096" i="1"/>
  <c r="AA3095" i="1" s="1"/>
  <c r="AA3092" i="1"/>
  <c r="AA3091" i="1" s="1"/>
  <c r="AA3090" i="1" s="1"/>
  <c r="AA3084" i="1"/>
  <c r="AA3082" i="1"/>
  <c r="AA3080" i="1"/>
  <c r="AA3077" i="1"/>
  <c r="AA3076" i="1" s="1"/>
  <c r="AA3072" i="1"/>
  <c r="AA3071" i="1" s="1"/>
  <c r="AA3066" i="1"/>
  <c r="AA3065" i="1" s="1"/>
  <c r="AA3063" i="1"/>
  <c r="AA3062" i="1" s="1"/>
  <c r="AA3060" i="1"/>
  <c r="AA3059" i="1" s="1"/>
  <c r="AA3057" i="1"/>
  <c r="AA3056" i="1" s="1"/>
  <c r="AA3054" i="1"/>
  <c r="AA3053" i="1" s="1"/>
  <c r="AA3049" i="1"/>
  <c r="AA3048" i="1" s="1"/>
  <c r="AA3047" i="1" s="1"/>
  <c r="AA3045" i="1"/>
  <c r="AA3044" i="1" s="1"/>
  <c r="AA3043" i="1" s="1"/>
  <c r="AA3039" i="1"/>
  <c r="AA3038" i="1" s="1"/>
  <c r="AA3037" i="1" s="1"/>
  <c r="AA3036" i="1" s="1"/>
  <c r="AA3028" i="1"/>
  <c r="AA3026" i="1"/>
  <c r="AA3023" i="1"/>
  <c r="AA3021" i="1"/>
  <c r="AA3019" i="1"/>
  <c r="AA3014" i="1"/>
  <c r="AA3012" i="1"/>
  <c r="AA3005" i="1"/>
  <c r="AA3004" i="1" s="1"/>
  <c r="AA3003" i="1" s="1"/>
  <c r="AA3002" i="1" s="1"/>
  <c r="AA3000" i="1"/>
  <c r="AA2999" i="1" s="1"/>
  <c r="AA2998" i="1" s="1"/>
  <c r="AA2997" i="1" s="1"/>
  <c r="AA2994" i="1"/>
  <c r="AA2993" i="1" s="1"/>
  <c r="AA2992" i="1" s="1"/>
  <c r="AA2991" i="1" s="1"/>
  <c r="AA2990" i="1" s="1"/>
  <c r="AA2986" i="1"/>
  <c r="AA2984" i="1"/>
  <c r="AA2982" i="1"/>
  <c r="AA2979" i="1"/>
  <c r="AA2978" i="1" s="1"/>
  <c r="AA2974" i="1"/>
  <c r="AA2973" i="1" s="1"/>
  <c r="AA2972" i="1" s="1"/>
  <c r="AA2971" i="1" s="1"/>
  <c r="AA2969" i="1"/>
  <c r="AA2968" i="1" s="1"/>
  <c r="AA2967" i="1" s="1"/>
  <c r="AA2966" i="1" s="1"/>
  <c r="AA2964" i="1"/>
  <c r="AA2963" i="1" s="1"/>
  <c r="AA2962" i="1" s="1"/>
  <c r="AA2961" i="1" s="1"/>
  <c r="AA2959" i="1"/>
  <c r="AA2958" i="1" s="1"/>
  <c r="AA2957" i="1" s="1"/>
  <c r="AA2956" i="1" s="1"/>
  <c r="AA2954" i="1"/>
  <c r="AA2953" i="1" s="1"/>
  <c r="AA2951" i="1"/>
  <c r="AA2950" i="1" s="1"/>
  <c r="AA2947" i="1"/>
  <c r="AA2946" i="1" s="1"/>
  <c r="AA2944" i="1"/>
  <c r="AA2943" i="1" s="1"/>
  <c r="AA2941" i="1"/>
  <c r="AA2940" i="1" s="1"/>
  <c r="AA2938" i="1"/>
  <c r="AA2937" i="1" s="1"/>
  <c r="AA2935" i="1"/>
  <c r="AA2934" i="1" s="1"/>
  <c r="AA2929" i="1"/>
  <c r="AA2928" i="1" s="1"/>
  <c r="AA2927" i="1" s="1"/>
  <c r="AA2926" i="1" s="1"/>
  <c r="AA2924" i="1"/>
  <c r="AA2922" i="1"/>
  <c r="AA2919" i="1"/>
  <c r="AA2917" i="1"/>
  <c r="AA2911" i="1"/>
  <c r="AA2909" i="1"/>
  <c r="AA2902" i="1"/>
  <c r="AA2901" i="1" s="1"/>
  <c r="AA2899" i="1"/>
  <c r="AA2897" i="1"/>
  <c r="AA2895" i="1"/>
  <c r="AA2893" i="1"/>
  <c r="AA2890" i="1"/>
  <c r="AA2888" i="1"/>
  <c r="AA2885" i="1"/>
  <c r="AA2884" i="1" s="1"/>
  <c r="AA2878" i="1"/>
  <c r="AA2876" i="1"/>
  <c r="AA2868" i="1"/>
  <c r="AA2866" i="1"/>
  <c r="AA2864" i="1"/>
  <c r="AA2861" i="1"/>
  <c r="AA2860" i="1" s="1"/>
  <c r="AA2857" i="1"/>
  <c r="AA2855" i="1"/>
  <c r="AA2848" i="1"/>
  <c r="AA2847" i="1" s="1"/>
  <c r="AA2846" i="1" s="1"/>
  <c r="AA2845" i="1" s="1"/>
  <c r="AA2844" i="1" s="1"/>
  <c r="AA2843" i="1" s="1"/>
  <c r="AA2841" i="1"/>
  <c r="AA2839" i="1"/>
  <c r="AA2837" i="1"/>
  <c r="AA2834" i="1"/>
  <c r="AA2833" i="1" s="1"/>
  <c r="AA2829" i="1"/>
  <c r="AA2828" i="1" s="1"/>
  <c r="AA2827" i="1" s="1"/>
  <c r="AA2826" i="1" s="1"/>
  <c r="AA2814" i="1"/>
  <c r="AA2813" i="1" s="1"/>
  <c r="AA2811" i="1"/>
  <c r="AA2810" i="1" s="1"/>
  <c r="AA2807" i="1"/>
  <c r="AA2806" i="1" s="1"/>
  <c r="AA2804" i="1"/>
  <c r="AA2803" i="1" s="1"/>
  <c r="AA2801" i="1"/>
  <c r="AA2800" i="1" s="1"/>
  <c r="AA2798" i="1"/>
  <c r="AA2797" i="1" s="1"/>
  <c r="AA2795" i="1"/>
  <c r="AA2793" i="1"/>
  <c r="AA2790" i="1"/>
  <c r="AA2788" i="1"/>
  <c r="AA2786" i="1"/>
  <c r="AA2781" i="1"/>
  <c r="AA2780" i="1" s="1"/>
  <c r="AA2778" i="1"/>
  <c r="AA2777" i="1" s="1"/>
  <c r="AA2772" i="1"/>
  <c r="AA2770" i="1"/>
  <c r="AA2768" i="1"/>
  <c r="AA2765" i="1"/>
  <c r="AA2764" i="1" s="1"/>
  <c r="AA2760" i="1"/>
  <c r="AA2759" i="1" s="1"/>
  <c r="AA2758" i="1" s="1"/>
  <c r="AA2757" i="1" s="1"/>
  <c r="AA2752" i="1"/>
  <c r="AA2751" i="1" s="1"/>
  <c r="AA2746" i="1"/>
  <c r="AA2745" i="1" s="1"/>
  <c r="AA2743" i="1"/>
  <c r="AA2742" i="1" s="1"/>
  <c r="AA2740" i="1"/>
  <c r="AA2739" i="1" s="1"/>
  <c r="AA2737" i="1"/>
  <c r="AA2736" i="1" s="1"/>
  <c r="AA2734" i="1"/>
  <c r="AA2733" i="1" s="1"/>
  <c r="AA2731" i="1"/>
  <c r="AA2730" i="1" s="1"/>
  <c r="AA2728" i="1"/>
  <c r="AA2727" i="1" s="1"/>
  <c r="AA2725" i="1"/>
  <c r="AA2724" i="1" s="1"/>
  <c r="AA2719" i="1"/>
  <c r="AA2718" i="1" s="1"/>
  <c r="AA2711" i="1"/>
  <c r="AA2709" i="1"/>
  <c r="AA2707" i="1"/>
  <c r="AA2704" i="1"/>
  <c r="AA2703" i="1" s="1"/>
  <c r="AA2699" i="1"/>
  <c r="AA2697" i="1"/>
  <c r="AA2695" i="1"/>
  <c r="AA2689" i="1"/>
  <c r="AA2687" i="1"/>
  <c r="AA2684" i="1"/>
  <c r="AA2683" i="1" s="1"/>
  <c r="AA2681" i="1"/>
  <c r="AA2680" i="1" s="1"/>
  <c r="AA2678" i="1"/>
  <c r="AA2677" i="1" s="1"/>
  <c r="AA2672" i="1"/>
  <c r="AA2671" i="1" s="1"/>
  <c r="AA2669" i="1"/>
  <c r="AA2668" i="1" s="1"/>
  <c r="AA2666" i="1"/>
  <c r="AA2665" i="1" s="1"/>
  <c r="AA2663" i="1"/>
  <c r="AA2662" i="1" s="1"/>
  <c r="AA2659" i="1"/>
  <c r="AA2658" i="1" s="1"/>
  <c r="AA2656" i="1"/>
  <c r="AA2655" i="1" s="1"/>
  <c r="AA2650" i="1"/>
  <c r="AA2649" i="1" s="1"/>
  <c r="AA2647" i="1"/>
  <c r="AA2646" i="1" s="1"/>
  <c r="AA2644" i="1"/>
  <c r="AA2643" i="1" s="1"/>
  <c r="AA2639" i="1"/>
  <c r="AA2638" i="1" s="1"/>
  <c r="AA2636" i="1"/>
  <c r="AA2635" i="1" s="1"/>
  <c r="AA2632" i="1"/>
  <c r="AA2631" i="1" s="1"/>
  <c r="AA2629" i="1"/>
  <c r="AA2628" i="1" s="1"/>
  <c r="AA2622" i="1"/>
  <c r="AA2621" i="1" s="1"/>
  <c r="AA2620" i="1" s="1"/>
  <c r="AA2619" i="1" s="1"/>
  <c r="AA2617" i="1"/>
  <c r="AA2616" i="1" s="1"/>
  <c r="AA2614" i="1"/>
  <c r="AA2613" i="1" s="1"/>
  <c r="AA2611" i="1"/>
  <c r="AA2610" i="1" s="1"/>
  <c r="AA2608" i="1"/>
  <c r="AA2607" i="1" s="1"/>
  <c r="AA2605" i="1"/>
  <c r="AA2604" i="1" s="1"/>
  <c r="AA2602" i="1"/>
  <c r="AA2601" i="1" s="1"/>
  <c r="AA2599" i="1"/>
  <c r="AA2598" i="1" s="1"/>
  <c r="AA2596" i="1"/>
  <c r="AA2595" i="1" s="1"/>
  <c r="AA2593" i="1"/>
  <c r="AA2592" i="1" s="1"/>
  <c r="AA2590" i="1"/>
  <c r="AA2589" i="1" s="1"/>
  <c r="AA2587" i="1"/>
  <c r="AA2586" i="1" s="1"/>
  <c r="AA2580" i="1"/>
  <c r="AA2579" i="1" s="1"/>
  <c r="AA2574" i="1"/>
  <c r="AA2573" i="1" s="1"/>
  <c r="AA2571" i="1"/>
  <c r="AA2570" i="1" s="1"/>
  <c r="AA2568" i="1"/>
  <c r="AA2567" i="1" s="1"/>
  <c r="AA2565" i="1"/>
  <c r="AA2564" i="1" s="1"/>
  <c r="AA2562" i="1"/>
  <c r="AA2561" i="1" s="1"/>
  <c r="AA2553" i="1"/>
  <c r="AA2552" i="1" s="1"/>
  <c r="AA2501" i="1"/>
  <c r="AA2500" i="1" s="1"/>
  <c r="AA2498" i="1"/>
  <c r="AA2497" i="1" s="1"/>
  <c r="AA2461" i="1"/>
  <c r="AA2460" i="1" s="1"/>
  <c r="AA2459" i="1" s="1"/>
  <c r="AA2458" i="1" s="1"/>
  <c r="AA2457" i="1" s="1"/>
  <c r="AA2456" i="1" s="1"/>
  <c r="AA2442" i="1"/>
  <c r="AA2440" i="1"/>
  <c r="AA2438" i="1"/>
  <c r="AA2435" i="1"/>
  <c r="AA2434" i="1" s="1"/>
  <c r="AA2430" i="1"/>
  <c r="AA2428" i="1"/>
  <c r="AA2426" i="1"/>
  <c r="AA2422" i="1"/>
  <c r="AA2421" i="1" s="1"/>
  <c r="AA2419" i="1"/>
  <c r="AA2418" i="1" s="1"/>
  <c r="AA2416" i="1"/>
  <c r="AA2414" i="1"/>
  <c r="AA2412" i="1"/>
  <c r="AA2408" i="1"/>
  <c r="AA2406" i="1"/>
  <c r="AA2404" i="1"/>
  <c r="AA2398" i="1"/>
  <c r="AA2397" i="1" s="1"/>
  <c r="AA2395" i="1"/>
  <c r="AA2394" i="1" s="1"/>
  <c r="AA2391" i="1"/>
  <c r="AA2390" i="1" s="1"/>
  <c r="AA2389" i="1" s="1"/>
  <c r="AA2385" i="1"/>
  <c r="AA2384" i="1" s="1"/>
  <c r="AA2382" i="1"/>
  <c r="AA2381" i="1" s="1"/>
  <c r="AA2378" i="1"/>
  <c r="AA2377" i="1" s="1"/>
  <c r="AA2375" i="1"/>
  <c r="AA2374" i="1" s="1"/>
  <c r="AA2372" i="1"/>
  <c r="AA2371" i="1" s="1"/>
  <c r="AA2369" i="1"/>
  <c r="AA2368" i="1" s="1"/>
  <c r="AA2363" i="1"/>
  <c r="AA2362" i="1" s="1"/>
  <c r="AA2360" i="1"/>
  <c r="AA2359" i="1" s="1"/>
  <c r="AA2357" i="1"/>
  <c r="AA2356" i="1" s="1"/>
  <c r="AA2354" i="1"/>
  <c r="AA2353" i="1" s="1"/>
  <c r="AA2351" i="1"/>
  <c r="AA2349" i="1"/>
  <c r="AA2346" i="1"/>
  <c r="AA2345" i="1" s="1"/>
  <c r="AA2341" i="1"/>
  <c r="AA2340" i="1" s="1"/>
  <c r="AA2338" i="1"/>
  <c r="AA2337" i="1" s="1"/>
  <c r="AA2332" i="1"/>
  <c r="AA2331" i="1" s="1"/>
  <c r="AA2330" i="1" s="1"/>
  <c r="AA2329" i="1" s="1"/>
  <c r="AA2320" i="1"/>
  <c r="AA2319" i="1" s="1"/>
  <c r="AA2317" i="1"/>
  <c r="AA2316" i="1" s="1"/>
  <c r="AA2306" i="1"/>
  <c r="AA2305" i="1" s="1"/>
  <c r="AA2303" i="1"/>
  <c r="AA2302" i="1" s="1"/>
  <c r="AA2296" i="1"/>
  <c r="AA2295" i="1" s="1"/>
  <c r="AA2294" i="1" s="1"/>
  <c r="AA2289" i="1"/>
  <c r="AA2287" i="1"/>
  <c r="AA2279" i="1"/>
  <c r="AA2278" i="1" s="1"/>
  <c r="AA2277" i="1" s="1"/>
  <c r="AA2276" i="1" s="1"/>
  <c r="AA2275" i="1" s="1"/>
  <c r="AA2274" i="1" s="1"/>
  <c r="AA2272" i="1"/>
  <c r="AA2271" i="1" s="1"/>
  <c r="AA2270" i="1" s="1"/>
  <c r="AA2269" i="1" s="1"/>
  <c r="AA2268" i="1" s="1"/>
  <c r="AA2267" i="1" s="1"/>
  <c r="AA2265" i="1"/>
  <c r="AA2264" i="1" s="1"/>
  <c r="AA2262" i="1"/>
  <c r="AA2261" i="1" s="1"/>
  <c r="AA2255" i="1"/>
  <c r="AA2253" i="1"/>
  <c r="AA2251" i="1"/>
  <c r="AA2245" i="1"/>
  <c r="AA2244" i="1" s="1"/>
  <c r="AA2243" i="1" s="1"/>
  <c r="AA2242" i="1" s="1"/>
  <c r="AA2240" i="1"/>
  <c r="AA2239" i="1" s="1"/>
  <c r="AA2237" i="1"/>
  <c r="AA2235" i="1"/>
  <c r="AA2230" i="1"/>
  <c r="AA2229" i="1" s="1"/>
  <c r="AA2228" i="1" s="1"/>
  <c r="AA2227" i="1" s="1"/>
  <c r="AA2224" i="1"/>
  <c r="AA2223" i="1" s="1"/>
  <c r="AA2222" i="1" s="1"/>
  <c r="AA2221" i="1" s="1"/>
  <c r="AA2220" i="1" s="1"/>
  <c r="AA2217" i="1"/>
  <c r="AA2216" i="1" s="1"/>
  <c r="AA2215" i="1" s="1"/>
  <c r="AA2214" i="1" s="1"/>
  <c r="AA2212" i="1"/>
  <c r="AA2211" i="1" s="1"/>
  <c r="AA2210" i="1" s="1"/>
  <c r="AA2209" i="1" s="1"/>
  <c r="AA2206" i="1"/>
  <c r="AA2205" i="1" s="1"/>
  <c r="AA2204" i="1" s="1"/>
  <c r="AA2203" i="1" s="1"/>
  <c r="AA2201" i="1"/>
  <c r="AA2200" i="1" s="1"/>
  <c r="AA2199" i="1" s="1"/>
  <c r="AA2198" i="1" s="1"/>
  <c r="AA2196" i="1"/>
  <c r="AA2195" i="1" s="1"/>
  <c r="AA2193" i="1"/>
  <c r="AA2192" i="1" s="1"/>
  <c r="AA2186" i="1"/>
  <c r="AA2184" i="1"/>
  <c r="AA2178" i="1"/>
  <c r="AA2177" i="1" s="1"/>
  <c r="AA2176" i="1" s="1"/>
  <c r="AA2175" i="1" s="1"/>
  <c r="AA2174" i="1" s="1"/>
  <c r="AA2171" i="1"/>
  <c r="AA2170" i="1" s="1"/>
  <c r="AA2169" i="1" s="1"/>
  <c r="AA2167" i="1"/>
  <c r="AA2166" i="1" s="1"/>
  <c r="AA2164" i="1"/>
  <c r="AA2163" i="1" s="1"/>
  <c r="AA2161" i="1"/>
  <c r="AA2160" i="1" s="1"/>
  <c r="AA2156" i="1"/>
  <c r="AA2155" i="1" s="1"/>
  <c r="AA2154" i="1" s="1"/>
  <c r="AA2152" i="1"/>
  <c r="AA2151" i="1" s="1"/>
  <c r="AA2150" i="1" s="1"/>
  <c r="AA2146" i="1"/>
  <c r="AA2144" i="1"/>
  <c r="AA2142" i="1"/>
  <c r="AA2139" i="1"/>
  <c r="AA2138" i="1" s="1"/>
  <c r="AA2134" i="1"/>
  <c r="AA2132" i="1"/>
  <c r="AA2124" i="1"/>
  <c r="AA2123" i="1" s="1"/>
  <c r="AA2122" i="1" s="1"/>
  <c r="AA2121" i="1" s="1"/>
  <c r="AA2120" i="1" s="1"/>
  <c r="AA2119" i="1" s="1"/>
  <c r="AA2117" i="1"/>
  <c r="AA2116" i="1" s="1"/>
  <c r="AA2115" i="1" s="1"/>
  <c r="AA2114" i="1" s="1"/>
  <c r="AA2113" i="1" s="1"/>
  <c r="AA2112" i="1" s="1"/>
  <c r="AA2110" i="1"/>
  <c r="AA2109" i="1" s="1"/>
  <c r="AA2107" i="1"/>
  <c r="AA2106" i="1" s="1"/>
  <c r="AA2100" i="1"/>
  <c r="AA2099" i="1" s="1"/>
  <c r="AA2098" i="1" s="1"/>
  <c r="AA2097" i="1" s="1"/>
  <c r="AA2096" i="1" s="1"/>
  <c r="AA2095" i="1" s="1"/>
  <c r="AA2093" i="1"/>
  <c r="AA2091" i="1"/>
  <c r="AA2089" i="1"/>
  <c r="AA2078" i="1"/>
  <c r="AA2077" i="1" s="1"/>
  <c r="AA2075" i="1"/>
  <c r="AA2074" i="1" s="1"/>
  <c r="AA2070" i="1"/>
  <c r="AA2069" i="1" s="1"/>
  <c r="AA2067" i="1"/>
  <c r="AA2066" i="1" s="1"/>
  <c r="AA2062" i="1"/>
  <c r="AA2061" i="1" s="1"/>
  <c r="AA2060" i="1" s="1"/>
  <c r="AA2059" i="1" s="1"/>
  <c r="AA2056" i="1"/>
  <c r="AA2055" i="1" s="1"/>
  <c r="AA2054" i="1" s="1"/>
  <c r="AA2053" i="1" s="1"/>
  <c r="AA2052" i="1" s="1"/>
  <c r="AA2050" i="1"/>
  <c r="AA2049" i="1" s="1"/>
  <c r="AA2048" i="1" s="1"/>
  <c r="AA2047" i="1" s="1"/>
  <c r="AA2046" i="1" s="1"/>
  <c r="AA2043" i="1"/>
  <c r="AA2042" i="1" s="1"/>
  <c r="AA2041" i="1" s="1"/>
  <c r="AA2040" i="1" s="1"/>
  <c r="AA2038" i="1"/>
  <c r="AA2037" i="1" s="1"/>
  <c r="AA2036" i="1" s="1"/>
  <c r="AA2035" i="1" s="1"/>
  <c r="AA2033" i="1"/>
  <c r="AA2032" i="1" s="1"/>
  <c r="AA2031" i="1" s="1"/>
  <c r="AA2030" i="1" s="1"/>
  <c r="AA2027" i="1"/>
  <c r="AA2026" i="1" s="1"/>
  <c r="AA2025" i="1" s="1"/>
  <c r="AA2024" i="1" s="1"/>
  <c r="AA2022" i="1"/>
  <c r="AA2021" i="1" s="1"/>
  <c r="AA2020" i="1" s="1"/>
  <c r="AA2019" i="1" s="1"/>
  <c r="AA2017" i="1"/>
  <c r="AA2016" i="1" s="1"/>
  <c r="AA2014" i="1"/>
  <c r="AA2013" i="1" s="1"/>
  <c r="AA2007" i="1"/>
  <c r="AA2006" i="1" s="1"/>
  <c r="AA2004" i="1"/>
  <c r="AA2003" i="1" s="1"/>
  <c r="AA1999" i="1"/>
  <c r="AA1998" i="1" s="1"/>
  <c r="AA1997" i="1" s="1"/>
  <c r="AA1996" i="1" s="1"/>
  <c r="AA1993" i="1"/>
  <c r="AA1992" i="1" s="1"/>
  <c r="AA1991" i="1" s="1"/>
  <c r="AA1990" i="1" s="1"/>
  <c r="AA1989" i="1" s="1"/>
  <c r="AA1986" i="1"/>
  <c r="AA1985" i="1" s="1"/>
  <c r="AA1983" i="1"/>
  <c r="AA1981" i="1"/>
  <c r="AA1977" i="1"/>
  <c r="AA1976" i="1" s="1"/>
  <c r="AA1974" i="1"/>
  <c r="AA1973" i="1" s="1"/>
  <c r="AA1971" i="1"/>
  <c r="AA1970" i="1" s="1"/>
  <c r="AA1966" i="1"/>
  <c r="AA1965" i="1" s="1"/>
  <c r="AA1964" i="1" s="1"/>
  <c r="AA1962" i="1"/>
  <c r="AA1961" i="1" s="1"/>
  <c r="AA1960" i="1" s="1"/>
  <c r="AA1956" i="1"/>
  <c r="AA1954" i="1"/>
  <c r="AA1952" i="1"/>
  <c r="AA1949" i="1"/>
  <c r="AA1948" i="1" s="1"/>
  <c r="AA1944" i="1"/>
  <c r="AA1942" i="1"/>
  <c r="AA1929" i="1"/>
  <c r="AA1928" i="1" s="1"/>
  <c r="AA1927" i="1" s="1"/>
  <c r="AA1926" i="1" s="1"/>
  <c r="AA1917" i="1"/>
  <c r="AA1916" i="1" s="1"/>
  <c r="AA1915" i="1" s="1"/>
  <c r="AA1914" i="1" s="1"/>
  <c r="AA1910" i="1"/>
  <c r="AA1909" i="1" s="1"/>
  <c r="AA1907" i="1"/>
  <c r="AA1906" i="1" s="1"/>
  <c r="AA1900" i="1"/>
  <c r="AA1899" i="1" s="1"/>
  <c r="AA1898" i="1" s="1"/>
  <c r="AA1897" i="1" s="1"/>
  <c r="AA1896" i="1" s="1"/>
  <c r="AA1895" i="1" s="1"/>
  <c r="AA1893" i="1"/>
  <c r="AA1891" i="1"/>
  <c r="AA1889" i="1"/>
  <c r="AA1883" i="1"/>
  <c r="AA1882" i="1" s="1"/>
  <c r="AA1881" i="1" s="1"/>
  <c r="AA1880" i="1" s="1"/>
  <c r="AA1878" i="1"/>
  <c r="AA1877" i="1" s="1"/>
  <c r="AA1875" i="1"/>
  <c r="AA1874" i="1" s="1"/>
  <c r="AA1870" i="1"/>
  <c r="AA1869" i="1" s="1"/>
  <c r="AA1868" i="1" s="1"/>
  <c r="AA1867" i="1" s="1"/>
  <c r="AA1864" i="1"/>
  <c r="AA1863" i="1" s="1"/>
  <c r="AA1862" i="1" s="1"/>
  <c r="AA1861" i="1" s="1"/>
  <c r="AA1860" i="1" s="1"/>
  <c r="AA1858" i="1"/>
  <c r="AA1857" i="1" s="1"/>
  <c r="AA1856" i="1" s="1"/>
  <c r="AA1855" i="1" s="1"/>
  <c r="AA1854" i="1" s="1"/>
  <c r="AA1851" i="1"/>
  <c r="AA1850" i="1" s="1"/>
  <c r="AA1849" i="1" s="1"/>
  <c r="AA1848" i="1" s="1"/>
  <c r="AA1846" i="1"/>
  <c r="AA1845" i="1" s="1"/>
  <c r="AA1844" i="1" s="1"/>
  <c r="AA1843" i="1" s="1"/>
  <c r="AA1841" i="1"/>
  <c r="AA1840" i="1" s="1"/>
  <c r="AA1839" i="1" s="1"/>
  <c r="AA1838" i="1" s="1"/>
  <c r="AA1835" i="1"/>
  <c r="AA1834" i="1" s="1"/>
  <c r="AA1833" i="1" s="1"/>
  <c r="AA1832" i="1" s="1"/>
  <c r="AA1830" i="1"/>
  <c r="AA1829" i="1" s="1"/>
  <c r="AA1828" i="1" s="1"/>
  <c r="AA1827" i="1" s="1"/>
  <c r="AA1825" i="1"/>
  <c r="AA1824" i="1" s="1"/>
  <c r="AA1822" i="1"/>
  <c r="AA1821" i="1" s="1"/>
  <c r="AA1815" i="1"/>
  <c r="AA1814" i="1" s="1"/>
  <c r="AA1812" i="1"/>
  <c r="AA1811" i="1" s="1"/>
  <c r="AA1807" i="1"/>
  <c r="AA1806" i="1" s="1"/>
  <c r="AA1805" i="1" s="1"/>
  <c r="AA1804" i="1" s="1"/>
  <c r="AA1801" i="1"/>
  <c r="AA1800" i="1" s="1"/>
  <c r="AA1799" i="1" s="1"/>
  <c r="AA1798" i="1" s="1"/>
  <c r="AA1797" i="1" s="1"/>
  <c r="AA1789" i="1"/>
  <c r="AA1788" i="1" s="1"/>
  <c r="AA1786" i="1"/>
  <c r="AA1785" i="1" s="1"/>
  <c r="AA1782" i="1"/>
  <c r="AA1781" i="1" s="1"/>
  <c r="AA1779" i="1"/>
  <c r="AA1778" i="1" s="1"/>
  <c r="AA1776" i="1"/>
  <c r="AA1775" i="1" s="1"/>
  <c r="AA1771" i="1"/>
  <c r="AA1770" i="1" s="1"/>
  <c r="AA1769" i="1" s="1"/>
  <c r="AA1767" i="1"/>
  <c r="AA1766" i="1" s="1"/>
  <c r="AA1765" i="1" s="1"/>
  <c r="AA1761" i="1"/>
  <c r="AA1759" i="1"/>
  <c r="AA1756" i="1"/>
  <c r="AA1755" i="1" s="1"/>
  <c r="AA1751" i="1"/>
  <c r="AA1749" i="1"/>
  <c r="AA1736" i="1"/>
  <c r="AA1735" i="1" s="1"/>
  <c r="AA1734" i="1" s="1"/>
  <c r="AA1733" i="1" s="1"/>
  <c r="AA1724" i="1"/>
  <c r="AA1723" i="1" s="1"/>
  <c r="AA1722" i="1" s="1"/>
  <c r="AA1721" i="1" s="1"/>
  <c r="AA1717" i="1"/>
  <c r="AA1716" i="1" s="1"/>
  <c r="AA1714" i="1"/>
  <c r="AA1713" i="1" s="1"/>
  <c r="AA1707" i="1"/>
  <c r="AA1706" i="1" s="1"/>
  <c r="AA1705" i="1" s="1"/>
  <c r="AA1704" i="1" s="1"/>
  <c r="AA1703" i="1" s="1"/>
  <c r="AA1702" i="1" s="1"/>
  <c r="AA1700" i="1"/>
  <c r="AA1698" i="1"/>
  <c r="AA1696" i="1"/>
  <c r="AA1685" i="1"/>
  <c r="AA1684" i="1" s="1"/>
  <c r="AA1683" i="1" s="1"/>
  <c r="AA1682" i="1" s="1"/>
  <c r="AA1680" i="1"/>
  <c r="AA1679" i="1" s="1"/>
  <c r="AA1677" i="1"/>
  <c r="AA1675" i="1"/>
  <c r="AA1669" i="1"/>
  <c r="AA1668" i="1" s="1"/>
  <c r="AA1667" i="1" s="1"/>
  <c r="AA1666" i="1" s="1"/>
  <c r="AA1665" i="1" s="1"/>
  <c r="AA1663" i="1"/>
  <c r="AA1654" i="1"/>
  <c r="AA1653" i="1" s="1"/>
  <c r="AA1652" i="1" s="1"/>
  <c r="AA1651" i="1" s="1"/>
  <c r="AA1649" i="1"/>
  <c r="AA1648" i="1" s="1"/>
  <c r="AA1647" i="1" s="1"/>
  <c r="AA1646" i="1" s="1"/>
  <c r="AA1644" i="1"/>
  <c r="AA1643" i="1" s="1"/>
  <c r="AA1642" i="1" s="1"/>
  <c r="AA1641" i="1" s="1"/>
  <c r="AA1633" i="1"/>
  <c r="AA1632" i="1" s="1"/>
  <c r="AA1631" i="1" s="1"/>
  <c r="AA1630" i="1" s="1"/>
  <c r="AA1628" i="1"/>
  <c r="AA1627" i="1" s="1"/>
  <c r="AA1626" i="1" s="1"/>
  <c r="AA1625" i="1" s="1"/>
  <c r="AA1623" i="1"/>
  <c r="AA1622" i="1" s="1"/>
  <c r="AA1620" i="1"/>
  <c r="AA1619" i="1" s="1"/>
  <c r="AA1613" i="1"/>
  <c r="AA1612" i="1" s="1"/>
  <c r="AA1610" i="1"/>
  <c r="AA1609" i="1" s="1"/>
  <c r="AA1605" i="1"/>
  <c r="AA1604" i="1" s="1"/>
  <c r="AA1603" i="1" s="1"/>
  <c r="AA1602" i="1" s="1"/>
  <c r="AA1599" i="1"/>
  <c r="AA1598" i="1" s="1"/>
  <c r="AA1597" i="1" s="1"/>
  <c r="AA1596" i="1" s="1"/>
  <c r="AA1595" i="1" s="1"/>
  <c r="AA1592" i="1"/>
  <c r="AA1591" i="1" s="1"/>
  <c r="AA1589" i="1"/>
  <c r="AA1587" i="1"/>
  <c r="AA1583" i="1"/>
  <c r="AA1582" i="1" s="1"/>
  <c r="AA1580" i="1"/>
  <c r="AA1579" i="1" s="1"/>
  <c r="AA1577" i="1"/>
  <c r="AA1576" i="1" s="1"/>
  <c r="AA1572" i="1"/>
  <c r="AA1571" i="1" s="1"/>
  <c r="AA1570" i="1" s="1"/>
  <c r="AA1568" i="1"/>
  <c r="AA1567" i="1" s="1"/>
  <c r="AA1566" i="1" s="1"/>
  <c r="AA1562" i="1"/>
  <c r="AA1560" i="1"/>
  <c r="AA1558" i="1"/>
  <c r="AA1555" i="1"/>
  <c r="AA1554" i="1" s="1"/>
  <c r="AA1550" i="1"/>
  <c r="AA1548" i="1"/>
  <c r="AA1540" i="1"/>
  <c r="AA1539" i="1" s="1"/>
  <c r="AA1538" i="1" s="1"/>
  <c r="AA1537" i="1" s="1"/>
  <c r="AA1536" i="1" s="1"/>
  <c r="AA1535" i="1" s="1"/>
  <c r="AA1528" i="1"/>
  <c r="AA1527" i="1" s="1"/>
  <c r="AA1526" i="1" s="1"/>
  <c r="AA1525" i="1" s="1"/>
  <c r="AA1521" i="1"/>
  <c r="AA1520" i="1" s="1"/>
  <c r="AA1518" i="1"/>
  <c r="AA1517" i="1" s="1"/>
  <c r="AA1511" i="1"/>
  <c r="AA1510" i="1" s="1"/>
  <c r="AA1509" i="1" s="1"/>
  <c r="AA1508" i="1" s="1"/>
  <c r="AA1507" i="1" s="1"/>
  <c r="AA1506" i="1" s="1"/>
  <c r="AA1504" i="1"/>
  <c r="AA1502" i="1"/>
  <c r="AA1500" i="1"/>
  <c r="AA1489" i="1"/>
  <c r="AA1488" i="1" s="1"/>
  <c r="AA1487" i="1" s="1"/>
  <c r="AA1486" i="1" s="1"/>
  <c r="AA1484" i="1"/>
  <c r="AA1483" i="1" s="1"/>
  <c r="AA1481" i="1"/>
  <c r="AA1480" i="1" s="1"/>
  <c r="AA1475" i="1"/>
  <c r="AA1474" i="1" s="1"/>
  <c r="AA1473" i="1" s="1"/>
  <c r="AA1472" i="1" s="1"/>
  <c r="AA1471" i="1" s="1"/>
  <c r="AA1469" i="1"/>
  <c r="AA1468" i="1" s="1"/>
  <c r="AA1467" i="1" s="1"/>
  <c r="AA1466" i="1" s="1"/>
  <c r="AA1465" i="1" s="1"/>
  <c r="AA1462" i="1"/>
  <c r="AA1461" i="1" s="1"/>
  <c r="AA1460" i="1" s="1"/>
  <c r="AA1459" i="1" s="1"/>
  <c r="AA1457" i="1"/>
  <c r="AA1456" i="1" s="1"/>
  <c r="AA1455" i="1" s="1"/>
  <c r="AA1454" i="1" s="1"/>
  <c r="AA1452" i="1"/>
  <c r="AA1451" i="1" s="1"/>
  <c r="AA1450" i="1" s="1"/>
  <c r="AA1449" i="1" s="1"/>
  <c r="AA1441" i="1"/>
  <c r="AA1440" i="1" s="1"/>
  <c r="AA1439" i="1" s="1"/>
  <c r="AA1438" i="1" s="1"/>
  <c r="AA1436" i="1"/>
  <c r="AA1435" i="1" s="1"/>
  <c r="AA1434" i="1" s="1"/>
  <c r="AA1433" i="1" s="1"/>
  <c r="AA1431" i="1"/>
  <c r="AA1430" i="1" s="1"/>
  <c r="AA1428" i="1"/>
  <c r="AA1427" i="1" s="1"/>
  <c r="AA1421" i="1"/>
  <c r="AA1420" i="1" s="1"/>
  <c r="AA1418" i="1"/>
  <c r="AA1417" i="1" s="1"/>
  <c r="AA1413" i="1"/>
  <c r="AA1412" i="1" s="1"/>
  <c r="AA1411" i="1" s="1"/>
  <c r="AA1410" i="1" s="1"/>
  <c r="AA1407" i="1"/>
  <c r="AA1406" i="1" s="1"/>
  <c r="AA1405" i="1" s="1"/>
  <c r="AA1404" i="1" s="1"/>
  <c r="AA1403" i="1" s="1"/>
  <c r="AA1400" i="1"/>
  <c r="AA1399" i="1" s="1"/>
  <c r="AA1397" i="1"/>
  <c r="AA1395" i="1"/>
  <c r="AA1391" i="1"/>
  <c r="AA1390" i="1" s="1"/>
  <c r="AA1388" i="1"/>
  <c r="AA1387" i="1" s="1"/>
  <c r="AA1385" i="1"/>
  <c r="AA1384" i="1" s="1"/>
  <c r="AA1380" i="1"/>
  <c r="AA1379" i="1" s="1"/>
  <c r="AA1378" i="1" s="1"/>
  <c r="AA1376" i="1"/>
  <c r="AA1375" i="1" s="1"/>
  <c r="AA1374" i="1" s="1"/>
  <c r="AA1370" i="1"/>
  <c r="AA1368" i="1"/>
  <c r="AA1365" i="1"/>
  <c r="AA1364" i="1" s="1"/>
  <c r="AA1360" i="1"/>
  <c r="AA1358" i="1"/>
  <c r="AA1345" i="1"/>
  <c r="AA1344" i="1" s="1"/>
  <c r="AA1343" i="1" s="1"/>
  <c r="AA1342" i="1" s="1"/>
  <c r="AA1333" i="1"/>
  <c r="AA1332" i="1" s="1"/>
  <c r="AA1331" i="1" s="1"/>
  <c r="AA1330" i="1" s="1"/>
  <c r="AA1326" i="1"/>
  <c r="AA1325" i="1" s="1"/>
  <c r="AA1323" i="1"/>
  <c r="AA1322" i="1" s="1"/>
  <c r="AA1316" i="1"/>
  <c r="AA1315" i="1" s="1"/>
  <c r="AA1314" i="1" s="1"/>
  <c r="AA1313" i="1" s="1"/>
  <c r="AA1312" i="1" s="1"/>
  <c r="AA1311" i="1" s="1"/>
  <c r="AA1309" i="1"/>
  <c r="AA1307" i="1"/>
  <c r="AA1305" i="1"/>
  <c r="AA1294" i="1"/>
  <c r="AA1293" i="1" s="1"/>
  <c r="AA1292" i="1" s="1"/>
  <c r="AA1291" i="1" s="1"/>
  <c r="AA1289" i="1"/>
  <c r="AA1288" i="1" s="1"/>
  <c r="AA1286" i="1"/>
  <c r="AA1284" i="1"/>
  <c r="AA1279" i="1"/>
  <c r="AA1278" i="1" s="1"/>
  <c r="AA1277" i="1" s="1"/>
  <c r="AA1276" i="1" s="1"/>
  <c r="AA1273" i="1"/>
  <c r="AA1272" i="1" s="1"/>
  <c r="AA1271" i="1" s="1"/>
  <c r="AA1270" i="1" s="1"/>
  <c r="AA1269" i="1" s="1"/>
  <c r="AA1262" i="1"/>
  <c r="AA1261" i="1" s="1"/>
  <c r="AA1260" i="1" s="1"/>
  <c r="AA1259" i="1" s="1"/>
  <c r="AA1258" i="1" s="1"/>
  <c r="AA1255" i="1"/>
  <c r="AA1254" i="1" s="1"/>
  <c r="AA1253" i="1" s="1"/>
  <c r="AA1252" i="1" s="1"/>
  <c r="AA1250" i="1"/>
  <c r="AA1249" i="1" s="1"/>
  <c r="AA1248" i="1" s="1"/>
  <c r="AA1247" i="1" s="1"/>
  <c r="AA1239" i="1"/>
  <c r="AA1238" i="1" s="1"/>
  <c r="AA1237" i="1" s="1"/>
  <c r="AA1236" i="1" s="1"/>
  <c r="AA1234" i="1"/>
  <c r="AA1233" i="1" s="1"/>
  <c r="AA1232" i="1" s="1"/>
  <c r="AA1231" i="1" s="1"/>
  <c r="AA1229" i="1"/>
  <c r="AA1228" i="1" s="1"/>
  <c r="AA1226" i="1"/>
  <c r="AA1225" i="1" s="1"/>
  <c r="AA1219" i="1"/>
  <c r="AA1217" i="1"/>
  <c r="AA1212" i="1"/>
  <c r="AA1211" i="1" s="1"/>
  <c r="AA1210" i="1" s="1"/>
  <c r="AA1209" i="1" s="1"/>
  <c r="AA1206" i="1"/>
  <c r="AA1205" i="1" s="1"/>
  <c r="AA1204" i="1" s="1"/>
  <c r="AA1203" i="1" s="1"/>
  <c r="AA1202" i="1" s="1"/>
  <c r="AA1199" i="1"/>
  <c r="AA1198" i="1" s="1"/>
  <c r="AA1196" i="1"/>
  <c r="AA1194" i="1"/>
  <c r="AA1190" i="1"/>
  <c r="AA1189" i="1" s="1"/>
  <c r="AA1187" i="1"/>
  <c r="AA1186" i="1" s="1"/>
  <c r="AA1184" i="1"/>
  <c r="AA1183" i="1" s="1"/>
  <c r="AA1179" i="1"/>
  <c r="AA1178" i="1" s="1"/>
  <c r="AA1177" i="1" s="1"/>
  <c r="AA1175" i="1"/>
  <c r="AA1174" i="1" s="1"/>
  <c r="AA1173" i="1" s="1"/>
  <c r="AA1169" i="1"/>
  <c r="AA1167" i="1"/>
  <c r="AA1165" i="1"/>
  <c r="AA1162" i="1"/>
  <c r="AA1161" i="1" s="1"/>
  <c r="AA1157" i="1"/>
  <c r="AA1155" i="1"/>
  <c r="AA1147" i="1"/>
  <c r="AA1146" i="1" s="1"/>
  <c r="AA1145" i="1" s="1"/>
  <c r="AA1144" i="1" s="1"/>
  <c r="AA1143" i="1" s="1"/>
  <c r="AA1142" i="1" s="1"/>
  <c r="AA1135" i="1"/>
  <c r="AA1134" i="1" s="1"/>
  <c r="AA1133" i="1" s="1"/>
  <c r="AA1132" i="1" s="1"/>
  <c r="AA1128" i="1"/>
  <c r="AA1127" i="1" s="1"/>
  <c r="AA1125" i="1"/>
  <c r="AA1124" i="1" s="1"/>
  <c r="AA1118" i="1"/>
  <c r="AA1117" i="1" s="1"/>
  <c r="AA1116" i="1" s="1"/>
  <c r="AA1115" i="1" s="1"/>
  <c r="AA1114" i="1" s="1"/>
  <c r="AA1113" i="1" s="1"/>
  <c r="AA1111" i="1"/>
  <c r="AA1109" i="1"/>
  <c r="AA1107" i="1"/>
  <c r="AA1096" i="1"/>
  <c r="AA1095" i="1" s="1"/>
  <c r="AA1094" i="1" s="1"/>
  <c r="AA1093" i="1" s="1"/>
  <c r="AA1091" i="1"/>
  <c r="AA1090" i="1" s="1"/>
  <c r="AA1088" i="1"/>
  <c r="AA1087" i="1" s="1"/>
  <c r="AA1082" i="1"/>
  <c r="AA1081" i="1" s="1"/>
  <c r="AA1080" i="1" s="1"/>
  <c r="AA1079" i="1" s="1"/>
  <c r="AA1078" i="1" s="1"/>
  <c r="AA1071" i="1"/>
  <c r="AA1062" i="1"/>
  <c r="AA1061" i="1" s="1"/>
  <c r="AA1060" i="1" s="1"/>
  <c r="AA1059" i="1" s="1"/>
  <c r="AA1057" i="1"/>
  <c r="AA1056" i="1" s="1"/>
  <c r="AA1055" i="1" s="1"/>
  <c r="AA1054" i="1" s="1"/>
  <c r="AA1046" i="1"/>
  <c r="AA1045" i="1" s="1"/>
  <c r="AA1044" i="1" s="1"/>
  <c r="AA1043" i="1" s="1"/>
  <c r="AA1041" i="1"/>
  <c r="AA1040" i="1" s="1"/>
  <c r="AA1039" i="1" s="1"/>
  <c r="AA1038" i="1" s="1"/>
  <c r="AA1036" i="1"/>
  <c r="AA1035" i="1" s="1"/>
  <c r="AA1033" i="1"/>
  <c r="AA1032" i="1" s="1"/>
  <c r="AA1026" i="1"/>
  <c r="AA1025" i="1" s="1"/>
  <c r="AA1023" i="1"/>
  <c r="AA1022" i="1" s="1"/>
  <c r="AA1018" i="1"/>
  <c r="AA1017" i="1" s="1"/>
  <c r="AA1016" i="1" s="1"/>
  <c r="AA1015" i="1" s="1"/>
  <c r="AA1012" i="1"/>
  <c r="AA1011" i="1" s="1"/>
  <c r="AA1010" i="1" s="1"/>
  <c r="AA1009" i="1" s="1"/>
  <c r="AA1008" i="1" s="1"/>
  <c r="AA1000" i="1"/>
  <c r="AA999" i="1" s="1"/>
  <c r="AA997" i="1"/>
  <c r="AA995" i="1"/>
  <c r="AA991" i="1"/>
  <c r="AA990" i="1" s="1"/>
  <c r="AA988" i="1"/>
  <c r="AA987" i="1" s="1"/>
  <c r="AA985" i="1"/>
  <c r="AA984" i="1" s="1"/>
  <c r="AA980" i="1"/>
  <c r="AA979" i="1" s="1"/>
  <c r="AA978" i="1" s="1"/>
  <c r="AA976" i="1"/>
  <c r="AA975" i="1" s="1"/>
  <c r="AA974" i="1" s="1"/>
  <c r="AA970" i="1"/>
  <c r="AA968" i="1"/>
  <c r="AA966" i="1"/>
  <c r="AA963" i="1"/>
  <c r="AA962" i="1" s="1"/>
  <c r="AA958" i="1"/>
  <c r="AA956" i="1"/>
  <c r="AA948" i="1"/>
  <c r="AA947" i="1" s="1"/>
  <c r="AA946" i="1" s="1"/>
  <c r="AA945" i="1" s="1"/>
  <c r="AA944" i="1" s="1"/>
  <c r="AA943" i="1" s="1"/>
  <c r="AA941" i="1"/>
  <c r="AA940" i="1" s="1"/>
  <c r="AA939" i="1" s="1"/>
  <c r="AA938" i="1" s="1"/>
  <c r="AA937" i="1" s="1"/>
  <c r="AA936" i="1" s="1"/>
  <c r="AA934" i="1"/>
  <c r="AA933" i="1" s="1"/>
  <c r="AA931" i="1"/>
  <c r="AA930" i="1" s="1"/>
  <c r="AA924" i="1"/>
  <c r="AA923" i="1" s="1"/>
  <c r="AA922" i="1" s="1"/>
  <c r="AA921" i="1" s="1"/>
  <c r="AA920" i="1" s="1"/>
  <c r="AA919" i="1" s="1"/>
  <c r="AA917" i="1"/>
  <c r="AA915" i="1"/>
  <c r="AA913" i="1"/>
  <c r="AA907" i="1"/>
  <c r="AA906" i="1" s="1"/>
  <c r="AA905" i="1" s="1"/>
  <c r="AA904" i="1" s="1"/>
  <c r="AA902" i="1"/>
  <c r="AA901" i="1" s="1"/>
  <c r="AA899" i="1"/>
  <c r="AA898" i="1" s="1"/>
  <c r="AA894" i="1"/>
  <c r="AA893" i="1" s="1"/>
  <c r="AA892" i="1" s="1"/>
  <c r="AA891" i="1" s="1"/>
  <c r="AA888" i="1"/>
  <c r="AA887" i="1" s="1"/>
  <c r="AA886" i="1" s="1"/>
  <c r="AA885" i="1" s="1"/>
  <c r="AA884" i="1" s="1"/>
  <c r="AA882" i="1"/>
  <c r="AA881" i="1" s="1"/>
  <c r="AA880" i="1" s="1"/>
  <c r="AA879" i="1" s="1"/>
  <c r="AA878" i="1" s="1"/>
  <c r="AA875" i="1"/>
  <c r="AA874" i="1" s="1"/>
  <c r="AA873" i="1" s="1"/>
  <c r="AA872" i="1" s="1"/>
  <c r="AA870" i="1"/>
  <c r="AA869" i="1" s="1"/>
  <c r="AA868" i="1" s="1"/>
  <c r="AA867" i="1" s="1"/>
  <c r="AA865" i="1"/>
  <c r="AA864" i="1" s="1"/>
  <c r="AA863" i="1" s="1"/>
  <c r="AA862" i="1" s="1"/>
  <c r="AA859" i="1"/>
  <c r="AA858" i="1" s="1"/>
  <c r="AA857" i="1" s="1"/>
  <c r="AA856" i="1" s="1"/>
  <c r="AA854" i="1"/>
  <c r="AA853" i="1" s="1"/>
  <c r="AA852" i="1" s="1"/>
  <c r="AA851" i="1" s="1"/>
  <c r="AA849" i="1"/>
  <c r="AA848" i="1" s="1"/>
  <c r="AA846" i="1"/>
  <c r="AA845" i="1" s="1"/>
  <c r="AA839" i="1"/>
  <c r="AA838" i="1" s="1"/>
  <c r="AA837" i="1" s="1"/>
  <c r="AA836" i="1" s="1"/>
  <c r="AA834" i="1"/>
  <c r="AA833" i="1" s="1"/>
  <c r="AA832" i="1" s="1"/>
  <c r="AA831" i="1" s="1"/>
  <c r="AA828" i="1"/>
  <c r="AA827" i="1" s="1"/>
  <c r="AA826" i="1" s="1"/>
  <c r="AA825" i="1" s="1"/>
  <c r="AA824" i="1" s="1"/>
  <c r="AA821" i="1"/>
  <c r="AA820" i="1" s="1"/>
  <c r="AA818" i="1"/>
  <c r="AA816" i="1"/>
  <c r="AA812" i="1"/>
  <c r="AA811" i="1" s="1"/>
  <c r="AA809" i="1"/>
  <c r="AA808" i="1" s="1"/>
  <c r="AA806" i="1"/>
  <c r="AA805" i="1" s="1"/>
  <c r="AA801" i="1"/>
  <c r="AA800" i="1" s="1"/>
  <c r="AA799" i="1" s="1"/>
  <c r="AA797" i="1"/>
  <c r="AA796" i="1" s="1"/>
  <c r="AA795" i="1" s="1"/>
  <c r="AA791" i="1"/>
  <c r="AA789" i="1"/>
  <c r="AA787" i="1"/>
  <c r="AA784" i="1"/>
  <c r="AA783" i="1" s="1"/>
  <c r="AA779" i="1"/>
  <c r="AA777" i="1"/>
  <c r="AA768" i="1"/>
  <c r="AA767" i="1" s="1"/>
  <c r="AA766" i="1" s="1"/>
  <c r="AA765" i="1" s="1"/>
  <c r="AA764" i="1" s="1"/>
  <c r="AA762" i="1"/>
  <c r="AA760" i="1"/>
  <c r="AA758" i="1"/>
  <c r="AA751" i="1"/>
  <c r="AA750" i="1" s="1"/>
  <c r="AA746" i="1"/>
  <c r="AA745" i="1" s="1"/>
  <c r="AA742" i="1"/>
  <c r="AA740" i="1"/>
  <c r="AA735" i="1"/>
  <c r="AA734" i="1" s="1"/>
  <c r="AA731" i="1"/>
  <c r="AA730" i="1" s="1"/>
  <c r="AA728" i="1"/>
  <c r="AA726" i="1"/>
  <c r="AA722" i="1"/>
  <c r="AA721" i="1" s="1"/>
  <c r="AA717" i="1"/>
  <c r="AA716" i="1" s="1"/>
  <c r="AA714" i="1"/>
  <c r="AA712" i="1"/>
  <c r="AA695" i="1"/>
  <c r="AA693" i="1"/>
  <c r="AA691" i="1"/>
  <c r="AA688" i="1"/>
  <c r="AA687" i="1" s="1"/>
  <c r="AA678" i="1"/>
  <c r="AA677" i="1" s="1"/>
  <c r="AA674" i="1"/>
  <c r="AA672" i="1"/>
  <c r="AA669" i="1"/>
  <c r="AA666" i="1"/>
  <c r="AA664" i="1"/>
  <c r="AA662" i="1"/>
  <c r="AA658" i="1"/>
  <c r="AA657" i="1" s="1"/>
  <c r="AA656" i="1" s="1"/>
  <c r="AA652" i="1"/>
  <c r="AA651" i="1" s="1"/>
  <c r="AA650" i="1" s="1"/>
  <c r="AA645" i="1" s="1"/>
  <c r="AA643" i="1"/>
  <c r="AA642" i="1" s="1"/>
  <c r="AA641" i="1" s="1"/>
  <c r="AA640" i="1" s="1"/>
  <c r="AA638" i="1"/>
  <c r="AA637" i="1" s="1"/>
  <c r="AA636" i="1" s="1"/>
  <c r="AA635" i="1" s="1"/>
  <c r="AA631" i="1"/>
  <c r="AA630" i="1" s="1"/>
  <c r="AA629" i="1" s="1"/>
  <c r="AA628" i="1" s="1"/>
  <c r="AA627" i="1" s="1"/>
  <c r="AA625" i="1"/>
  <c r="AA624" i="1" s="1"/>
  <c r="AA618" i="1"/>
  <c r="AA617" i="1" s="1"/>
  <c r="AA612" i="1"/>
  <c r="AA611" i="1" s="1"/>
  <c r="AA609" i="1"/>
  <c r="AA608" i="1" s="1"/>
  <c r="AA606" i="1"/>
  <c r="AA605" i="1" s="1"/>
  <c r="AA603" i="1"/>
  <c r="AA602" i="1" s="1"/>
  <c r="AA600" i="1"/>
  <c r="AA599" i="1" s="1"/>
  <c r="AA592" i="1"/>
  <c r="AA590" i="1"/>
  <c r="AA589" i="1" s="1"/>
  <c r="AA587" i="1"/>
  <c r="AA586" i="1" s="1"/>
  <c r="AA582" i="1"/>
  <c r="AA577" i="1"/>
  <c r="AA576" i="1" s="1"/>
  <c r="AA575" i="1" s="1"/>
  <c r="AA574" i="1" s="1"/>
  <c r="AA572" i="1"/>
  <c r="AA570" i="1"/>
  <c r="AA568" i="1"/>
  <c r="AA566" i="1"/>
  <c r="AA562" i="1"/>
  <c r="AA561" i="1" s="1"/>
  <c r="AA559" i="1"/>
  <c r="AA558" i="1" s="1"/>
  <c r="AA556" i="1"/>
  <c r="AA555" i="1" s="1"/>
  <c r="AA553" i="1"/>
  <c r="AA552" i="1" s="1"/>
  <c r="AA549" i="1"/>
  <c r="AA548" i="1" s="1"/>
  <c r="AA545" i="1"/>
  <c r="AA544" i="1" s="1"/>
  <c r="AA542" i="1"/>
  <c r="AA541" i="1" s="1"/>
  <c r="AA538" i="1"/>
  <c r="AA537" i="1" s="1"/>
  <c r="AA534" i="1"/>
  <c r="AA533" i="1" s="1"/>
  <c r="AA530" i="1"/>
  <c r="AA529" i="1" s="1"/>
  <c r="AA528" i="1" s="1"/>
  <c r="AA525" i="1"/>
  <c r="AA524" i="1" s="1"/>
  <c r="AA523" i="1" s="1"/>
  <c r="AA522" i="1" s="1"/>
  <c r="AA520" i="1"/>
  <c r="AA519" i="1" s="1"/>
  <c r="AA518" i="1" s="1"/>
  <c r="AA517" i="1" s="1"/>
  <c r="AA515" i="1"/>
  <c r="AA514" i="1" s="1"/>
  <c r="AA513" i="1" s="1"/>
  <c r="AA512" i="1" s="1"/>
  <c r="AA509" i="1"/>
  <c r="AA508" i="1" s="1"/>
  <c r="AA506" i="1"/>
  <c r="AA505" i="1" s="1"/>
  <c r="AA503" i="1"/>
  <c r="AA502" i="1" s="1"/>
  <c r="AA500" i="1"/>
  <c r="AA499" i="1" s="1"/>
  <c r="AA497" i="1"/>
  <c r="AA496" i="1" s="1"/>
  <c r="AA494" i="1"/>
  <c r="AA493" i="1" s="1"/>
  <c r="AA488" i="1"/>
  <c r="AA487" i="1" s="1"/>
  <c r="AA485" i="1"/>
  <c r="AA484" i="1" s="1"/>
  <c r="AA473" i="1"/>
  <c r="AA472" i="1" s="1"/>
  <c r="AA470" i="1"/>
  <c r="AA469" i="1" s="1"/>
  <c r="AA465" i="1"/>
  <c r="AA464" i="1" s="1"/>
  <c r="AA461" i="1"/>
  <c r="AA460" i="1" s="1"/>
  <c r="AA457" i="1"/>
  <c r="AA456" i="1" s="1"/>
  <c r="AA453" i="1"/>
  <c r="AA452" i="1" s="1"/>
  <c r="AA449" i="1"/>
  <c r="AA448" i="1" s="1"/>
  <c r="AA443" i="1"/>
  <c r="AA442" i="1" s="1"/>
  <c r="AA441" i="1" s="1"/>
  <c r="AA440" i="1" s="1"/>
  <c r="AA435" i="1"/>
  <c r="AA434" i="1" s="1"/>
  <c r="AA433" i="1" s="1"/>
  <c r="AA432" i="1" s="1"/>
  <c r="AA421" i="1" s="1"/>
  <c r="AA420" i="1" s="1"/>
  <c r="AA418" i="1"/>
  <c r="AA416" i="1"/>
  <c r="AA414" i="1"/>
  <c r="AA411" i="1"/>
  <c r="AA410" i="1" s="1"/>
  <c r="AA405" i="1"/>
  <c r="AA404" i="1" s="1"/>
  <c r="AA403" i="1" s="1"/>
  <c r="AA401" i="1"/>
  <c r="AA400" i="1" s="1"/>
  <c r="AA399" i="1" s="1"/>
  <c r="AA396" i="1"/>
  <c r="AA395" i="1" s="1"/>
  <c r="AA394" i="1" s="1"/>
  <c r="AA392" i="1"/>
  <c r="AA391" i="1" s="1"/>
  <c r="AA388" i="1"/>
  <c r="AA387" i="1" s="1"/>
  <c r="AA383" i="1"/>
  <c r="AA382" i="1" s="1"/>
  <c r="AA381" i="1" s="1"/>
  <c r="AA379" i="1"/>
  <c r="AA375" i="1"/>
  <c r="AA373" i="1"/>
  <c r="AA367" i="1"/>
  <c r="AA366" i="1" s="1"/>
  <c r="AA365" i="1" s="1"/>
  <c r="AA363" i="1"/>
  <c r="AA362" i="1" s="1"/>
  <c r="AA361" i="1" s="1"/>
  <c r="AA358" i="1"/>
  <c r="AA357" i="1" s="1"/>
  <c r="AA356" i="1" s="1"/>
  <c r="AA352" i="1"/>
  <c r="AA350" i="1"/>
  <c r="AA343" i="1"/>
  <c r="AA342" i="1" s="1"/>
  <c r="AA341" i="1" s="1"/>
  <c r="AA340" i="1" s="1"/>
  <c r="AA338" i="1"/>
  <c r="AA337" i="1" s="1"/>
  <c r="AA335" i="1"/>
  <c r="AA333" i="1"/>
  <c r="AA327" i="1"/>
  <c r="AA326" i="1" s="1"/>
  <c r="AA325" i="1" s="1"/>
  <c r="AA323" i="1"/>
  <c r="AA322" i="1" s="1"/>
  <c r="AA321" i="1" s="1"/>
  <c r="AA318" i="1"/>
  <c r="AA317" i="1" s="1"/>
  <c r="AA312" i="1"/>
  <c r="AA310" i="1"/>
  <c r="AA308" i="1"/>
  <c r="AA305" i="1"/>
  <c r="AA304" i="1" s="1"/>
  <c r="AA300" i="1"/>
  <c r="AA299" i="1" s="1"/>
  <c r="AA298" i="1" s="1"/>
  <c r="AA297" i="1" s="1"/>
  <c r="AA295" i="1"/>
  <c r="AA294" i="1" s="1"/>
  <c r="AA293" i="1" s="1"/>
  <c r="AA292" i="1" s="1"/>
  <c r="AA284" i="1"/>
  <c r="AA283" i="1" s="1"/>
  <c r="AA281" i="1"/>
  <c r="AA280" i="1" s="1"/>
  <c r="AA277" i="1"/>
  <c r="AA276" i="1" s="1"/>
  <c r="AA275" i="1" s="1"/>
  <c r="AA269" i="1"/>
  <c r="AA267" i="1"/>
  <c r="AA265" i="1"/>
  <c r="AA262" i="1"/>
  <c r="AA261" i="1" s="1"/>
  <c r="AA256" i="1"/>
  <c r="AA254" i="1"/>
  <c r="AA252" i="1"/>
  <c r="AA247" i="1"/>
  <c r="AA246" i="1" s="1"/>
  <c r="AA244" i="1"/>
  <c r="AA242" i="1"/>
  <c r="AA239" i="1"/>
  <c r="AA238" i="1" s="1"/>
  <c r="AA232" i="1"/>
  <c r="AA231" i="1" s="1"/>
  <c r="AA229" i="1"/>
  <c r="AA228" i="1" s="1"/>
  <c r="AA226" i="1"/>
  <c r="AA224" i="1"/>
  <c r="AA222" i="1"/>
  <c r="AA214" i="1"/>
  <c r="AA212" i="1"/>
  <c r="AA210" i="1"/>
  <c r="AA202" i="1"/>
  <c r="AA201" i="1" s="1"/>
  <c r="AA199" i="1"/>
  <c r="AA198" i="1" s="1"/>
  <c r="AA192" i="1"/>
  <c r="AA191" i="1" s="1"/>
  <c r="AA189" i="1"/>
  <c r="AA188" i="1" s="1"/>
  <c r="AA186" i="1"/>
  <c r="AA185" i="1" s="1"/>
  <c r="AA183" i="1"/>
  <c r="AA182" i="1" s="1"/>
  <c r="AA180" i="1"/>
  <c r="AA178" i="1"/>
  <c r="AA175" i="1"/>
  <c r="AA173" i="1"/>
  <c r="AA171" i="1"/>
  <c r="AA166" i="1"/>
  <c r="AA165" i="1" s="1"/>
  <c r="AA164" i="1" s="1"/>
  <c r="AA163" i="1" s="1"/>
  <c r="AA159" i="1"/>
  <c r="AA157" i="1"/>
  <c r="AA155" i="1"/>
  <c r="AA152" i="1"/>
  <c r="AA151" i="1" s="1"/>
  <c r="AA144" i="1"/>
  <c r="AA143" i="1" s="1"/>
  <c r="AA142" i="1" s="1"/>
  <c r="AA140" i="1"/>
  <c r="AA139" i="1" s="1"/>
  <c r="AA138" i="1" s="1"/>
  <c r="AA135" i="1"/>
  <c r="AA134" i="1" s="1"/>
  <c r="AA133" i="1" s="1"/>
  <c r="AA131" i="1"/>
  <c r="AA130" i="1" s="1"/>
  <c r="AA129" i="1" s="1"/>
  <c r="AA125" i="1"/>
  <c r="AA124" i="1" s="1"/>
  <c r="AA123" i="1" s="1"/>
  <c r="AA122" i="1" s="1"/>
  <c r="AA121" i="1" s="1"/>
  <c r="AA119" i="1"/>
  <c r="AA117" i="1"/>
  <c r="AA115" i="1"/>
  <c r="AA112" i="1"/>
  <c r="AA111" i="1" s="1"/>
  <c r="AA104" i="1"/>
  <c r="AA103" i="1" s="1"/>
  <c r="AA102" i="1" s="1"/>
  <c r="AA101" i="1" s="1"/>
  <c r="AA100" i="1" s="1"/>
  <c r="AA99" i="1" s="1"/>
  <c r="AA97" i="1"/>
  <c r="AA96" i="1" s="1"/>
  <c r="AA94" i="1"/>
  <c r="AA93" i="1" s="1"/>
  <c r="AA88" i="1"/>
  <c r="AA87" i="1" s="1"/>
  <c r="AA85" i="1"/>
  <c r="AA84" i="1" s="1"/>
  <c r="AA82" i="1"/>
  <c r="AA81" i="1" s="1"/>
  <c r="AA79" i="1"/>
  <c r="AA78" i="1" s="1"/>
  <c r="AA76" i="1"/>
  <c r="AA75" i="1" s="1"/>
  <c r="AA73" i="1"/>
  <c r="AA72" i="1" s="1"/>
  <c r="AA70" i="1"/>
  <c r="AA69" i="1" s="1"/>
  <c r="AA63" i="1"/>
  <c r="AA61" i="1"/>
  <c r="AA59" i="1"/>
  <c r="AA56" i="1"/>
  <c r="AA55" i="1" s="1"/>
  <c r="AA48" i="1"/>
  <c r="AA47" i="1" s="1"/>
  <c r="AA45" i="1"/>
  <c r="AA44" i="1" s="1"/>
  <c r="AA42" i="1"/>
  <c r="AA41" i="1" s="1"/>
  <c r="AA37" i="1"/>
  <c r="AA36" i="1" s="1"/>
  <c r="AA33" i="1"/>
  <c r="AA31" i="1"/>
  <c r="AA29" i="1"/>
  <c r="AA25" i="1"/>
  <c r="AA23" i="1"/>
  <c r="X3580" i="1"/>
  <c r="X3579" i="1" s="1"/>
  <c r="X3576" i="1"/>
  <c r="X3574" i="1"/>
  <c r="X3566" i="1"/>
  <c r="X3564" i="1"/>
  <c r="X3557" i="1"/>
  <c r="X3556" i="1" s="1"/>
  <c r="X3555" i="1" s="1"/>
  <c r="X3554" i="1" s="1"/>
  <c r="X3552" i="1"/>
  <c r="X3550" i="1"/>
  <c r="X3548" i="1"/>
  <c r="X3545" i="1"/>
  <c r="X3544" i="1" s="1"/>
  <c r="X3537" i="1"/>
  <c r="X3536" i="1" s="1"/>
  <c r="X3535" i="1" s="1"/>
  <c r="X3534" i="1" s="1"/>
  <c r="X3533" i="1" s="1"/>
  <c r="X3531" i="1"/>
  <c r="X3529" i="1"/>
  <c r="X3526" i="1"/>
  <c r="X3525" i="1" s="1"/>
  <c r="X3523" i="1"/>
  <c r="X3522" i="1" s="1"/>
  <c r="X3518" i="1"/>
  <c r="X3517" i="1" s="1"/>
  <c r="X3516" i="1" s="1"/>
  <c r="X3514" i="1"/>
  <c r="X3513" i="1" s="1"/>
  <c r="X3511" i="1"/>
  <c r="X3510" i="1" s="1"/>
  <c r="X3508" i="1"/>
  <c r="X3507" i="1" s="1"/>
  <c r="X3501" i="1"/>
  <c r="X3499" i="1"/>
  <c r="X3497" i="1"/>
  <c r="X3491" i="1"/>
  <c r="X3490" i="1" s="1"/>
  <c r="X3489" i="1" s="1"/>
  <c r="X3487" i="1"/>
  <c r="X3485" i="1"/>
  <c r="X3481" i="1"/>
  <c r="X3480" i="1" s="1"/>
  <c r="X3478" i="1"/>
  <c r="X3477" i="1" s="1"/>
  <c r="X3475" i="1"/>
  <c r="X3474" i="1" s="1"/>
  <c r="X3472" i="1"/>
  <c r="X3470" i="1"/>
  <c r="X3467" i="1"/>
  <c r="X3465" i="1"/>
  <c r="X3460" i="1"/>
  <c r="X3459" i="1" s="1"/>
  <c r="X3458" i="1" s="1"/>
  <c r="X3457" i="1" s="1"/>
  <c r="X3453" i="1"/>
  <c r="X3451" i="1"/>
  <c r="X3449" i="1"/>
  <c r="X3446" i="1"/>
  <c r="X3445" i="1" s="1"/>
  <c r="X3441" i="1"/>
  <c r="X3440" i="1" s="1"/>
  <c r="X3439" i="1" s="1"/>
  <c r="X3438" i="1" s="1"/>
  <c r="X3434" i="1"/>
  <c r="X3432" i="1"/>
  <c r="X3423" i="1"/>
  <c r="X3422" i="1" s="1"/>
  <c r="X3421" i="1" s="1"/>
  <c r="X3420" i="1" s="1"/>
  <c r="X3418" i="1"/>
  <c r="X3417" i="1" s="1"/>
  <c r="X3415" i="1"/>
  <c r="X3414" i="1" s="1"/>
  <c r="X3409" i="1"/>
  <c r="X3407" i="1"/>
  <c r="X3405" i="1"/>
  <c r="X3402" i="1"/>
  <c r="X3401" i="1" s="1"/>
  <c r="X3398" i="1"/>
  <c r="X3397" i="1" s="1"/>
  <c r="X3395" i="1"/>
  <c r="X3394" i="1" s="1"/>
  <c r="X3389" i="1"/>
  <c r="X3388" i="1" s="1"/>
  <c r="X3387" i="1" s="1"/>
  <c r="X3386" i="1" s="1"/>
  <c r="X3385" i="1" s="1"/>
  <c r="X3378" i="1"/>
  <c r="X3376" i="1"/>
  <c r="X3374" i="1"/>
  <c r="X3371" i="1"/>
  <c r="X3370" i="1" s="1"/>
  <c r="X3367" i="1"/>
  <c r="X3366" i="1" s="1"/>
  <c r="X3365" i="1" s="1"/>
  <c r="X3359" i="1"/>
  <c r="X3357" i="1"/>
  <c r="X3355" i="1"/>
  <c r="X3352" i="1"/>
  <c r="X3351" i="1" s="1"/>
  <c r="X3348" i="1"/>
  <c r="X3347" i="1" s="1"/>
  <c r="X3346" i="1" s="1"/>
  <c r="X3340" i="1"/>
  <c r="X3338" i="1"/>
  <c r="X3335" i="1"/>
  <c r="X3334" i="1" s="1"/>
  <c r="X3330" i="1"/>
  <c r="X3329" i="1" s="1"/>
  <c r="X3328" i="1" s="1"/>
  <c r="X3327" i="1" s="1"/>
  <c r="X3324" i="1"/>
  <c r="X3323" i="1" s="1"/>
  <c r="X3321" i="1"/>
  <c r="X3320" i="1" s="1"/>
  <c r="X3318" i="1"/>
  <c r="X3316" i="1"/>
  <c r="X3313" i="1"/>
  <c r="X3312" i="1" s="1"/>
  <c r="X3309" i="1"/>
  <c r="X3308" i="1" s="1"/>
  <c r="X3306" i="1"/>
  <c r="X3305" i="1" s="1"/>
  <c r="X3303" i="1"/>
  <c r="X3302" i="1" s="1"/>
  <c r="X3297" i="1"/>
  <c r="X3296" i="1" s="1"/>
  <c r="X3291" i="1"/>
  <c r="X3289" i="1"/>
  <c r="X3287" i="1"/>
  <c r="X3285" i="1"/>
  <c r="X3281" i="1"/>
  <c r="X3280" i="1" s="1"/>
  <c r="X3278" i="1"/>
  <c r="X3277" i="1" s="1"/>
  <c r="X3270" i="1"/>
  <c r="X3269" i="1" s="1"/>
  <c r="X3268" i="1" s="1"/>
  <c r="X3267" i="1" s="1"/>
  <c r="X3256" i="1" s="1"/>
  <c r="X3255" i="1" s="1"/>
  <c r="X3252" i="1"/>
  <c r="X3251" i="1" s="1"/>
  <c r="X3250" i="1" s="1"/>
  <c r="X3249" i="1" s="1"/>
  <c r="X3248" i="1" s="1"/>
  <c r="X3245" i="1"/>
  <c r="X3244" i="1" s="1"/>
  <c r="X3243" i="1" s="1"/>
  <c r="X3242" i="1" s="1"/>
  <c r="X3241" i="1" s="1"/>
  <c r="X3234" i="1"/>
  <c r="X3233" i="1" s="1"/>
  <c r="X3232" i="1" s="1"/>
  <c r="X3229" i="1"/>
  <c r="X3228" i="1" s="1"/>
  <c r="X3227" i="1" s="1"/>
  <c r="X3221" i="1"/>
  <c r="X3220" i="1" s="1"/>
  <c r="X3219" i="1" s="1"/>
  <c r="X3218" i="1" s="1"/>
  <c r="X3217" i="1" s="1"/>
  <c r="X3216" i="1" s="1"/>
  <c r="X3214" i="1"/>
  <c r="X3213" i="1" s="1"/>
  <c r="X3212" i="1" s="1"/>
  <c r="X3211" i="1" s="1"/>
  <c r="X3210" i="1" s="1"/>
  <c r="X3209" i="1" s="1"/>
  <c r="X3207" i="1"/>
  <c r="X3206" i="1" s="1"/>
  <c r="X3205" i="1" s="1"/>
  <c r="X3204" i="1" s="1"/>
  <c r="X3203" i="1" s="1"/>
  <c r="X3201" i="1"/>
  <c r="X3200" i="1" s="1"/>
  <c r="X3199" i="1" s="1"/>
  <c r="X3198" i="1" s="1"/>
  <c r="X3197" i="1" s="1"/>
  <c r="X3194" i="1"/>
  <c r="X3193" i="1" s="1"/>
  <c r="X3191" i="1"/>
  <c r="X3190" i="1" s="1"/>
  <c r="X3188" i="1"/>
  <c r="X3187" i="1" s="1"/>
  <c r="X3185" i="1"/>
  <c r="X3184" i="1" s="1"/>
  <c r="X3182" i="1"/>
  <c r="X3181" i="1" s="1"/>
  <c r="X3179" i="1"/>
  <c r="X3178" i="1" s="1"/>
  <c r="X3175" i="1"/>
  <c r="X3174" i="1" s="1"/>
  <c r="X3173" i="1" s="1"/>
  <c r="X3171" i="1"/>
  <c r="X3170" i="1" s="1"/>
  <c r="X3168" i="1"/>
  <c r="X3166" i="1"/>
  <c r="X3164" i="1"/>
  <c r="X3160" i="1"/>
  <c r="X3159" i="1" s="1"/>
  <c r="X3158" i="1" s="1"/>
  <c r="X3156" i="1"/>
  <c r="X3155" i="1" s="1"/>
  <c r="X3154" i="1" s="1"/>
  <c r="X3151" i="1"/>
  <c r="X3150" i="1" s="1"/>
  <c r="X3149" i="1" s="1"/>
  <c r="X3148" i="1" s="1"/>
  <c r="X3146" i="1"/>
  <c r="X3145" i="1" s="1"/>
  <c r="X3144" i="1" s="1"/>
  <c r="X3143" i="1" s="1"/>
  <c r="X3141" i="1"/>
  <c r="X3139" i="1"/>
  <c r="X3135" i="1"/>
  <c r="X3134" i="1" s="1"/>
  <c r="X3132" i="1"/>
  <c r="X3130" i="1"/>
  <c r="X3126" i="1"/>
  <c r="X3125" i="1" s="1"/>
  <c r="X3124" i="1" s="1"/>
  <c r="X3121" i="1"/>
  <c r="X3120" i="1" s="1"/>
  <c r="X3119" i="1" s="1"/>
  <c r="X3117" i="1"/>
  <c r="X3115" i="1"/>
  <c r="X3111" i="1"/>
  <c r="X3109" i="1"/>
  <c r="X3103" i="1"/>
  <c r="X3101" i="1"/>
  <c r="X3099" i="1"/>
  <c r="X3096" i="1"/>
  <c r="X3095" i="1" s="1"/>
  <c r="X3092" i="1"/>
  <c r="X3091" i="1" s="1"/>
  <c r="X3090" i="1" s="1"/>
  <c r="X3084" i="1"/>
  <c r="X3082" i="1"/>
  <c r="X3080" i="1"/>
  <c r="X3077" i="1"/>
  <c r="X3076" i="1" s="1"/>
  <c r="X3072" i="1"/>
  <c r="X3071" i="1" s="1"/>
  <c r="X3066" i="1"/>
  <c r="X3065" i="1" s="1"/>
  <c r="X3063" i="1"/>
  <c r="X3062" i="1" s="1"/>
  <c r="X3060" i="1"/>
  <c r="X3059" i="1" s="1"/>
  <c r="X3057" i="1"/>
  <c r="X3056" i="1" s="1"/>
  <c r="X3054" i="1"/>
  <c r="X3053" i="1" s="1"/>
  <c r="X3049" i="1"/>
  <c r="X3048" i="1" s="1"/>
  <c r="X3047" i="1" s="1"/>
  <c r="X3045" i="1"/>
  <c r="X3044" i="1" s="1"/>
  <c r="X3043" i="1" s="1"/>
  <c r="X3039" i="1"/>
  <c r="X3038" i="1" s="1"/>
  <c r="X3037" i="1" s="1"/>
  <c r="X3036" i="1" s="1"/>
  <c r="X3028" i="1"/>
  <c r="X3026" i="1"/>
  <c r="X3023" i="1"/>
  <c r="X3021" i="1"/>
  <c r="X3019" i="1"/>
  <c r="X3014" i="1"/>
  <c r="X3012" i="1"/>
  <c r="X3005" i="1"/>
  <c r="X3004" i="1" s="1"/>
  <c r="X3003" i="1" s="1"/>
  <c r="X3002" i="1" s="1"/>
  <c r="X3000" i="1"/>
  <c r="X2999" i="1" s="1"/>
  <c r="X2998" i="1" s="1"/>
  <c r="X2997" i="1" s="1"/>
  <c r="X2994" i="1"/>
  <c r="X2993" i="1" s="1"/>
  <c r="X2992" i="1" s="1"/>
  <c r="X2991" i="1" s="1"/>
  <c r="X2990" i="1" s="1"/>
  <c r="X2986" i="1"/>
  <c r="X2984" i="1"/>
  <c r="X2982" i="1"/>
  <c r="X2979" i="1"/>
  <c r="X2978" i="1" s="1"/>
  <c r="X2974" i="1"/>
  <c r="X2973" i="1" s="1"/>
  <c r="X2972" i="1" s="1"/>
  <c r="X2971" i="1" s="1"/>
  <c r="X2969" i="1"/>
  <c r="X2968" i="1" s="1"/>
  <c r="X2967" i="1" s="1"/>
  <c r="X2966" i="1" s="1"/>
  <c r="X2964" i="1"/>
  <c r="X2963" i="1" s="1"/>
  <c r="X2962" i="1" s="1"/>
  <c r="X2961" i="1" s="1"/>
  <c r="X2959" i="1"/>
  <c r="X2958" i="1" s="1"/>
  <c r="X2957" i="1" s="1"/>
  <c r="X2956" i="1" s="1"/>
  <c r="X2954" i="1"/>
  <c r="X2953" i="1" s="1"/>
  <c r="X2951" i="1"/>
  <c r="X2950" i="1" s="1"/>
  <c r="X2947" i="1"/>
  <c r="X2946" i="1" s="1"/>
  <c r="X2944" i="1"/>
  <c r="X2943" i="1" s="1"/>
  <c r="X2941" i="1"/>
  <c r="X2940" i="1" s="1"/>
  <c r="X2938" i="1"/>
  <c r="X2937" i="1" s="1"/>
  <c r="X2935" i="1"/>
  <c r="X2934" i="1" s="1"/>
  <c r="X2929" i="1"/>
  <c r="X2928" i="1" s="1"/>
  <c r="X2927" i="1" s="1"/>
  <c r="X2926" i="1" s="1"/>
  <c r="X2924" i="1"/>
  <c r="X2922" i="1"/>
  <c r="X2919" i="1"/>
  <c r="X2917" i="1"/>
  <c r="X2911" i="1"/>
  <c r="X2909" i="1"/>
  <c r="X2902" i="1"/>
  <c r="X2901" i="1" s="1"/>
  <c r="X2899" i="1"/>
  <c r="X2897" i="1"/>
  <c r="X2895" i="1"/>
  <c r="X2893" i="1"/>
  <c r="X2890" i="1"/>
  <c r="X2888" i="1"/>
  <c r="X2885" i="1"/>
  <c r="X2884" i="1" s="1"/>
  <c r="X2878" i="1"/>
  <c r="X2876" i="1"/>
  <c r="X2868" i="1"/>
  <c r="X2866" i="1"/>
  <c r="X2864" i="1"/>
  <c r="X2861" i="1"/>
  <c r="X2860" i="1" s="1"/>
  <c r="X2857" i="1"/>
  <c r="X2855" i="1"/>
  <c r="X2848" i="1"/>
  <c r="X2847" i="1" s="1"/>
  <c r="X2846" i="1" s="1"/>
  <c r="X2845" i="1" s="1"/>
  <c r="X2844" i="1" s="1"/>
  <c r="X2843" i="1" s="1"/>
  <c r="X2841" i="1"/>
  <c r="X2839" i="1"/>
  <c r="X2837" i="1"/>
  <c r="X2834" i="1"/>
  <c r="X2833" i="1" s="1"/>
  <c r="X2829" i="1"/>
  <c r="X2828" i="1" s="1"/>
  <c r="X2827" i="1" s="1"/>
  <c r="X2826" i="1" s="1"/>
  <c r="X2814" i="1"/>
  <c r="X2813" i="1" s="1"/>
  <c r="X2811" i="1"/>
  <c r="X2810" i="1" s="1"/>
  <c r="X2807" i="1"/>
  <c r="X2806" i="1" s="1"/>
  <c r="X2804" i="1"/>
  <c r="X2803" i="1" s="1"/>
  <c r="X2801" i="1"/>
  <c r="X2800" i="1" s="1"/>
  <c r="X2798" i="1"/>
  <c r="X2797" i="1" s="1"/>
  <c r="X2795" i="1"/>
  <c r="X2793" i="1"/>
  <c r="X2790" i="1"/>
  <c r="X2788" i="1"/>
  <c r="X2786" i="1"/>
  <c r="X2781" i="1"/>
  <c r="X2780" i="1" s="1"/>
  <c r="X2778" i="1"/>
  <c r="X2777" i="1" s="1"/>
  <c r="X2772" i="1"/>
  <c r="X2770" i="1"/>
  <c r="X2768" i="1"/>
  <c r="X2765" i="1"/>
  <c r="X2764" i="1" s="1"/>
  <c r="X2760" i="1"/>
  <c r="X2759" i="1" s="1"/>
  <c r="X2758" i="1" s="1"/>
  <c r="X2757" i="1" s="1"/>
  <c r="X2752" i="1"/>
  <c r="X2751" i="1" s="1"/>
  <c r="X2746" i="1"/>
  <c r="X2745" i="1" s="1"/>
  <c r="X2743" i="1"/>
  <c r="X2742" i="1" s="1"/>
  <c r="X2740" i="1"/>
  <c r="X2739" i="1" s="1"/>
  <c r="X2737" i="1"/>
  <c r="X2736" i="1" s="1"/>
  <c r="X2734" i="1"/>
  <c r="X2733" i="1" s="1"/>
  <c r="X2731" i="1"/>
  <c r="X2730" i="1" s="1"/>
  <c r="X2728" i="1"/>
  <c r="X2727" i="1" s="1"/>
  <c r="X2725" i="1"/>
  <c r="X2724" i="1" s="1"/>
  <c r="X2719" i="1"/>
  <c r="X2718" i="1" s="1"/>
  <c r="X2711" i="1"/>
  <c r="X2709" i="1"/>
  <c r="X2707" i="1"/>
  <c r="X2704" i="1"/>
  <c r="X2703" i="1" s="1"/>
  <c r="X2699" i="1"/>
  <c r="X2697" i="1"/>
  <c r="X2695" i="1"/>
  <c r="X2689" i="1"/>
  <c r="X2687" i="1"/>
  <c r="X2684" i="1"/>
  <c r="X2683" i="1" s="1"/>
  <c r="X2681" i="1"/>
  <c r="X2680" i="1" s="1"/>
  <c r="X2678" i="1"/>
  <c r="X2677" i="1" s="1"/>
  <c r="X2672" i="1"/>
  <c r="X2671" i="1" s="1"/>
  <c r="X2669" i="1"/>
  <c r="X2668" i="1" s="1"/>
  <c r="X2666" i="1"/>
  <c r="X2665" i="1" s="1"/>
  <c r="X2663" i="1"/>
  <c r="X2662" i="1" s="1"/>
  <c r="X2659" i="1"/>
  <c r="X2658" i="1" s="1"/>
  <c r="X2656" i="1"/>
  <c r="X2655" i="1" s="1"/>
  <c r="X2650" i="1"/>
  <c r="X2649" i="1" s="1"/>
  <c r="X2647" i="1"/>
  <c r="X2646" i="1" s="1"/>
  <c r="X2644" i="1"/>
  <c r="X2643" i="1" s="1"/>
  <c r="X2639" i="1"/>
  <c r="X2638" i="1" s="1"/>
  <c r="X2636" i="1"/>
  <c r="X2635" i="1" s="1"/>
  <c r="X2632" i="1"/>
  <c r="X2631" i="1" s="1"/>
  <c r="X2629" i="1"/>
  <c r="X2628" i="1" s="1"/>
  <c r="X2622" i="1"/>
  <c r="X2621" i="1" s="1"/>
  <c r="X2620" i="1" s="1"/>
  <c r="X2619" i="1" s="1"/>
  <c r="X2617" i="1"/>
  <c r="X2616" i="1" s="1"/>
  <c r="X2614" i="1"/>
  <c r="X2613" i="1" s="1"/>
  <c r="X2611" i="1"/>
  <c r="X2610" i="1" s="1"/>
  <c r="X2608" i="1"/>
  <c r="X2607" i="1" s="1"/>
  <c r="X2605" i="1"/>
  <c r="X2604" i="1" s="1"/>
  <c r="X2602" i="1"/>
  <c r="X2601" i="1" s="1"/>
  <c r="X2599" i="1"/>
  <c r="X2598" i="1" s="1"/>
  <c r="X2596" i="1"/>
  <c r="X2595" i="1" s="1"/>
  <c r="X2593" i="1"/>
  <c r="X2592" i="1" s="1"/>
  <c r="X2590" i="1"/>
  <c r="X2589" i="1" s="1"/>
  <c r="X2587" i="1"/>
  <c r="X2586" i="1" s="1"/>
  <c r="X2580" i="1"/>
  <c r="X2579" i="1" s="1"/>
  <c r="X2574" i="1"/>
  <c r="X2573" i="1" s="1"/>
  <c r="X2571" i="1"/>
  <c r="X2570" i="1" s="1"/>
  <c r="X2568" i="1"/>
  <c r="X2567" i="1" s="1"/>
  <c r="X2565" i="1"/>
  <c r="X2564" i="1" s="1"/>
  <c r="X2562" i="1"/>
  <c r="X2561" i="1" s="1"/>
  <c r="X2553" i="1"/>
  <c r="X2552" i="1" s="1"/>
  <c r="X2501" i="1"/>
  <c r="X2500" i="1" s="1"/>
  <c r="X2498" i="1"/>
  <c r="X2497" i="1" s="1"/>
  <c r="X2461" i="1"/>
  <c r="X2460" i="1" s="1"/>
  <c r="X2459" i="1" s="1"/>
  <c r="X2458" i="1" s="1"/>
  <c r="X2457" i="1" s="1"/>
  <c r="X2456" i="1" s="1"/>
  <c r="X2442" i="1"/>
  <c r="X2440" i="1"/>
  <c r="X2438" i="1"/>
  <c r="X2435" i="1"/>
  <c r="X2434" i="1" s="1"/>
  <c r="X2430" i="1"/>
  <c r="X2428" i="1"/>
  <c r="X2426" i="1"/>
  <c r="X2422" i="1"/>
  <c r="X2421" i="1" s="1"/>
  <c r="X2419" i="1"/>
  <c r="X2418" i="1" s="1"/>
  <c r="X2416" i="1"/>
  <c r="X2414" i="1"/>
  <c r="X2412" i="1"/>
  <c r="X2408" i="1"/>
  <c r="X2406" i="1"/>
  <c r="X2404" i="1"/>
  <c r="X2398" i="1"/>
  <c r="X2397" i="1" s="1"/>
  <c r="X2395" i="1"/>
  <c r="X2394" i="1" s="1"/>
  <c r="X2391" i="1"/>
  <c r="X2390" i="1" s="1"/>
  <c r="X2389" i="1" s="1"/>
  <c r="X2385" i="1"/>
  <c r="X2384" i="1" s="1"/>
  <c r="X2382" i="1"/>
  <c r="X2381" i="1" s="1"/>
  <c r="X2378" i="1"/>
  <c r="X2377" i="1" s="1"/>
  <c r="X2375" i="1"/>
  <c r="X2374" i="1" s="1"/>
  <c r="X2372" i="1"/>
  <c r="X2371" i="1" s="1"/>
  <c r="X2369" i="1"/>
  <c r="X2368" i="1" s="1"/>
  <c r="X2363" i="1"/>
  <c r="X2362" i="1" s="1"/>
  <c r="X2360" i="1"/>
  <c r="X2359" i="1" s="1"/>
  <c r="X2357" i="1"/>
  <c r="X2356" i="1" s="1"/>
  <c r="X2354" i="1"/>
  <c r="X2353" i="1" s="1"/>
  <c r="X2351" i="1"/>
  <c r="X2349" i="1"/>
  <c r="X2346" i="1"/>
  <c r="X2345" i="1" s="1"/>
  <c r="X2341" i="1"/>
  <c r="X2340" i="1" s="1"/>
  <c r="X2338" i="1"/>
  <c r="X2337" i="1" s="1"/>
  <c r="X2332" i="1"/>
  <c r="X2331" i="1" s="1"/>
  <c r="X2330" i="1" s="1"/>
  <c r="X2329" i="1" s="1"/>
  <c r="X2320" i="1"/>
  <c r="X2319" i="1" s="1"/>
  <c r="X2317" i="1"/>
  <c r="X2316" i="1" s="1"/>
  <c r="X2306" i="1"/>
  <c r="X2305" i="1" s="1"/>
  <c r="X2303" i="1"/>
  <c r="X2302" i="1" s="1"/>
  <c r="X2296" i="1"/>
  <c r="X2295" i="1" s="1"/>
  <c r="X2294" i="1" s="1"/>
  <c r="X2289" i="1"/>
  <c r="X2287" i="1"/>
  <c r="X2279" i="1"/>
  <c r="X2278" i="1" s="1"/>
  <c r="X2277" i="1" s="1"/>
  <c r="X2276" i="1" s="1"/>
  <c r="X2275" i="1" s="1"/>
  <c r="X2274" i="1" s="1"/>
  <c r="X2272" i="1"/>
  <c r="X2271" i="1" s="1"/>
  <c r="X2270" i="1" s="1"/>
  <c r="X2269" i="1" s="1"/>
  <c r="X2268" i="1" s="1"/>
  <c r="X2267" i="1" s="1"/>
  <c r="X2265" i="1"/>
  <c r="X2264" i="1" s="1"/>
  <c r="X2262" i="1"/>
  <c r="X2261" i="1" s="1"/>
  <c r="X2255" i="1"/>
  <c r="X2253" i="1"/>
  <c r="X2251" i="1"/>
  <c r="X2245" i="1"/>
  <c r="X2244" i="1" s="1"/>
  <c r="X2243" i="1" s="1"/>
  <c r="X2242" i="1" s="1"/>
  <c r="X2240" i="1"/>
  <c r="X2239" i="1" s="1"/>
  <c r="X2237" i="1"/>
  <c r="X2235" i="1"/>
  <c r="X2230" i="1"/>
  <c r="X2229" i="1" s="1"/>
  <c r="X2228" i="1" s="1"/>
  <c r="X2227" i="1" s="1"/>
  <c r="X2224" i="1"/>
  <c r="X2223" i="1" s="1"/>
  <c r="X2222" i="1" s="1"/>
  <c r="X2221" i="1" s="1"/>
  <c r="X2220" i="1" s="1"/>
  <c r="X2217" i="1"/>
  <c r="X2216" i="1" s="1"/>
  <c r="X2215" i="1" s="1"/>
  <c r="X2214" i="1" s="1"/>
  <c r="X2212" i="1"/>
  <c r="X2211" i="1" s="1"/>
  <c r="X2210" i="1" s="1"/>
  <c r="X2209" i="1" s="1"/>
  <c r="X2206" i="1"/>
  <c r="X2205" i="1" s="1"/>
  <c r="X2204" i="1" s="1"/>
  <c r="X2203" i="1" s="1"/>
  <c r="X2201" i="1"/>
  <c r="X2200" i="1" s="1"/>
  <c r="X2199" i="1" s="1"/>
  <c r="X2198" i="1" s="1"/>
  <c r="X2196" i="1"/>
  <c r="X2195" i="1" s="1"/>
  <c r="X2193" i="1"/>
  <c r="X2192" i="1" s="1"/>
  <c r="X2186" i="1"/>
  <c r="X2184" i="1"/>
  <c r="X2178" i="1"/>
  <c r="X2177" i="1" s="1"/>
  <c r="X2176" i="1" s="1"/>
  <c r="X2175" i="1" s="1"/>
  <c r="X2174" i="1" s="1"/>
  <c r="X2171" i="1"/>
  <c r="X2170" i="1" s="1"/>
  <c r="X2169" i="1" s="1"/>
  <c r="X2167" i="1"/>
  <c r="X2166" i="1" s="1"/>
  <c r="X2164" i="1"/>
  <c r="X2163" i="1" s="1"/>
  <c r="X2161" i="1"/>
  <c r="X2160" i="1" s="1"/>
  <c r="X2156" i="1"/>
  <c r="X2155" i="1" s="1"/>
  <c r="X2154" i="1" s="1"/>
  <c r="X2152" i="1"/>
  <c r="X2151" i="1" s="1"/>
  <c r="X2150" i="1" s="1"/>
  <c r="X2146" i="1"/>
  <c r="X2144" i="1"/>
  <c r="X2142" i="1"/>
  <c r="X2139" i="1"/>
  <c r="X2138" i="1" s="1"/>
  <c r="X2134" i="1"/>
  <c r="X2132" i="1"/>
  <c r="X2124" i="1"/>
  <c r="X2123" i="1" s="1"/>
  <c r="X2122" i="1" s="1"/>
  <c r="X2121" i="1" s="1"/>
  <c r="X2120" i="1" s="1"/>
  <c r="X2119" i="1" s="1"/>
  <c r="X2117" i="1"/>
  <c r="X2116" i="1" s="1"/>
  <c r="X2115" i="1" s="1"/>
  <c r="X2114" i="1" s="1"/>
  <c r="X2113" i="1" s="1"/>
  <c r="X2112" i="1" s="1"/>
  <c r="X2110" i="1"/>
  <c r="X2109" i="1" s="1"/>
  <c r="X2107" i="1"/>
  <c r="X2106" i="1" s="1"/>
  <c r="X2100" i="1"/>
  <c r="X2099" i="1" s="1"/>
  <c r="X2098" i="1" s="1"/>
  <c r="X2097" i="1" s="1"/>
  <c r="X2096" i="1" s="1"/>
  <c r="X2095" i="1" s="1"/>
  <c r="X2093" i="1"/>
  <c r="X2091" i="1"/>
  <c r="X2089" i="1"/>
  <c r="X2078" i="1"/>
  <c r="X2077" i="1" s="1"/>
  <c r="X2075" i="1"/>
  <c r="X2074" i="1" s="1"/>
  <c r="X2070" i="1"/>
  <c r="X2069" i="1" s="1"/>
  <c r="X2067" i="1"/>
  <c r="X2066" i="1" s="1"/>
  <c r="X2062" i="1"/>
  <c r="X2061" i="1" s="1"/>
  <c r="X2060" i="1" s="1"/>
  <c r="X2059" i="1" s="1"/>
  <c r="X2056" i="1"/>
  <c r="X2055" i="1" s="1"/>
  <c r="X2054" i="1" s="1"/>
  <c r="X2053" i="1" s="1"/>
  <c r="X2052" i="1" s="1"/>
  <c r="X2050" i="1"/>
  <c r="X2049" i="1" s="1"/>
  <c r="X2048" i="1" s="1"/>
  <c r="X2047" i="1" s="1"/>
  <c r="X2046" i="1" s="1"/>
  <c r="X2043" i="1"/>
  <c r="X2042" i="1" s="1"/>
  <c r="X2041" i="1" s="1"/>
  <c r="X2040" i="1" s="1"/>
  <c r="X2038" i="1"/>
  <c r="X2037" i="1" s="1"/>
  <c r="X2036" i="1" s="1"/>
  <c r="X2035" i="1" s="1"/>
  <c r="X2033" i="1"/>
  <c r="X2032" i="1" s="1"/>
  <c r="X2031" i="1" s="1"/>
  <c r="X2030" i="1" s="1"/>
  <c r="X2027" i="1"/>
  <c r="X2026" i="1" s="1"/>
  <c r="X2025" i="1" s="1"/>
  <c r="X2024" i="1" s="1"/>
  <c r="X2022" i="1"/>
  <c r="X2021" i="1" s="1"/>
  <c r="X2020" i="1" s="1"/>
  <c r="X2019" i="1" s="1"/>
  <c r="X2017" i="1"/>
  <c r="X2016" i="1" s="1"/>
  <c r="X2014" i="1"/>
  <c r="X2013" i="1" s="1"/>
  <c r="X2007" i="1"/>
  <c r="X2006" i="1" s="1"/>
  <c r="X2004" i="1"/>
  <c r="X2003" i="1" s="1"/>
  <c r="X1999" i="1"/>
  <c r="X1998" i="1" s="1"/>
  <c r="X1997" i="1" s="1"/>
  <c r="X1996" i="1" s="1"/>
  <c r="X1993" i="1"/>
  <c r="X1992" i="1" s="1"/>
  <c r="X1991" i="1" s="1"/>
  <c r="X1990" i="1" s="1"/>
  <c r="X1989" i="1" s="1"/>
  <c r="X1986" i="1"/>
  <c r="X1985" i="1" s="1"/>
  <c r="X1983" i="1"/>
  <c r="X1981" i="1"/>
  <c r="X1977" i="1"/>
  <c r="X1976" i="1" s="1"/>
  <c r="X1974" i="1"/>
  <c r="X1973" i="1" s="1"/>
  <c r="X1971" i="1"/>
  <c r="X1970" i="1" s="1"/>
  <c r="X1966" i="1"/>
  <c r="X1965" i="1" s="1"/>
  <c r="X1964" i="1" s="1"/>
  <c r="X1962" i="1"/>
  <c r="X1961" i="1" s="1"/>
  <c r="X1960" i="1" s="1"/>
  <c r="X1956" i="1"/>
  <c r="X1954" i="1"/>
  <c r="X1952" i="1"/>
  <c r="X1949" i="1"/>
  <c r="X1948" i="1" s="1"/>
  <c r="X1944" i="1"/>
  <c r="X1942" i="1"/>
  <c r="X1929" i="1"/>
  <c r="X1928" i="1" s="1"/>
  <c r="X1927" i="1" s="1"/>
  <c r="X1926" i="1" s="1"/>
  <c r="X1917" i="1"/>
  <c r="X1916" i="1" s="1"/>
  <c r="X1915" i="1" s="1"/>
  <c r="X1914" i="1" s="1"/>
  <c r="X1910" i="1"/>
  <c r="X1909" i="1" s="1"/>
  <c r="X1907" i="1"/>
  <c r="X1906" i="1" s="1"/>
  <c r="X1900" i="1"/>
  <c r="X1899" i="1" s="1"/>
  <c r="X1898" i="1" s="1"/>
  <c r="X1897" i="1" s="1"/>
  <c r="X1896" i="1" s="1"/>
  <c r="X1895" i="1" s="1"/>
  <c r="X1893" i="1"/>
  <c r="X1891" i="1"/>
  <c r="X1889" i="1"/>
  <c r="X1883" i="1"/>
  <c r="X1882" i="1" s="1"/>
  <c r="X1881" i="1" s="1"/>
  <c r="X1880" i="1" s="1"/>
  <c r="X1878" i="1"/>
  <c r="X1877" i="1" s="1"/>
  <c r="X1875" i="1"/>
  <c r="X1874" i="1" s="1"/>
  <c r="X1870" i="1"/>
  <c r="X1869" i="1" s="1"/>
  <c r="X1868" i="1" s="1"/>
  <c r="X1867" i="1" s="1"/>
  <c r="X1864" i="1"/>
  <c r="X1863" i="1" s="1"/>
  <c r="X1862" i="1" s="1"/>
  <c r="X1861" i="1" s="1"/>
  <c r="X1860" i="1" s="1"/>
  <c r="X1858" i="1"/>
  <c r="X1857" i="1" s="1"/>
  <c r="X1856" i="1" s="1"/>
  <c r="X1855" i="1" s="1"/>
  <c r="X1854" i="1" s="1"/>
  <c r="X1851" i="1"/>
  <c r="X1850" i="1" s="1"/>
  <c r="X1849" i="1" s="1"/>
  <c r="X1848" i="1" s="1"/>
  <c r="X1846" i="1"/>
  <c r="X1845" i="1" s="1"/>
  <c r="X1844" i="1" s="1"/>
  <c r="X1843" i="1" s="1"/>
  <c r="X1841" i="1"/>
  <c r="X1840" i="1" s="1"/>
  <c r="X1839" i="1" s="1"/>
  <c r="X1838" i="1" s="1"/>
  <c r="X1835" i="1"/>
  <c r="X1834" i="1" s="1"/>
  <c r="X1833" i="1" s="1"/>
  <c r="X1832" i="1" s="1"/>
  <c r="X1830" i="1"/>
  <c r="X1829" i="1" s="1"/>
  <c r="X1828" i="1" s="1"/>
  <c r="X1827" i="1" s="1"/>
  <c r="X1825" i="1"/>
  <c r="X1824" i="1" s="1"/>
  <c r="X1822" i="1"/>
  <c r="X1821" i="1" s="1"/>
  <c r="X1815" i="1"/>
  <c r="X1814" i="1" s="1"/>
  <c r="X1812" i="1"/>
  <c r="X1811" i="1" s="1"/>
  <c r="X1807" i="1"/>
  <c r="X1806" i="1" s="1"/>
  <c r="X1805" i="1" s="1"/>
  <c r="X1804" i="1" s="1"/>
  <c r="X1801" i="1"/>
  <c r="X1800" i="1" s="1"/>
  <c r="X1799" i="1" s="1"/>
  <c r="X1798" i="1" s="1"/>
  <c r="X1797" i="1" s="1"/>
  <c r="X1789" i="1"/>
  <c r="X1788" i="1" s="1"/>
  <c r="X1786" i="1"/>
  <c r="X1785" i="1" s="1"/>
  <c r="X1782" i="1"/>
  <c r="X1781" i="1" s="1"/>
  <c r="X1779" i="1"/>
  <c r="X1778" i="1" s="1"/>
  <c r="X1776" i="1"/>
  <c r="X1775" i="1" s="1"/>
  <c r="X1771" i="1"/>
  <c r="X1770" i="1" s="1"/>
  <c r="X1769" i="1" s="1"/>
  <c r="X1767" i="1"/>
  <c r="X1766" i="1" s="1"/>
  <c r="X1765" i="1" s="1"/>
  <c r="X1761" i="1"/>
  <c r="X1759" i="1"/>
  <c r="X1756" i="1"/>
  <c r="X1755" i="1" s="1"/>
  <c r="X1751" i="1"/>
  <c r="X1749" i="1"/>
  <c r="X1736" i="1"/>
  <c r="X1735" i="1" s="1"/>
  <c r="X1734" i="1" s="1"/>
  <c r="X1733" i="1" s="1"/>
  <c r="X1724" i="1"/>
  <c r="X1723" i="1" s="1"/>
  <c r="X1722" i="1" s="1"/>
  <c r="X1721" i="1" s="1"/>
  <c r="X1717" i="1"/>
  <c r="X1716" i="1" s="1"/>
  <c r="X1714" i="1"/>
  <c r="X1713" i="1" s="1"/>
  <c r="X1707" i="1"/>
  <c r="X1706" i="1" s="1"/>
  <c r="X1705" i="1" s="1"/>
  <c r="X1704" i="1" s="1"/>
  <c r="X1703" i="1" s="1"/>
  <c r="X1702" i="1" s="1"/>
  <c r="X1700" i="1"/>
  <c r="X1698" i="1"/>
  <c r="X1696" i="1"/>
  <c r="X1685" i="1"/>
  <c r="X1684" i="1" s="1"/>
  <c r="X1683" i="1" s="1"/>
  <c r="X1682" i="1" s="1"/>
  <c r="X1680" i="1"/>
  <c r="X1679" i="1" s="1"/>
  <c r="X1677" i="1"/>
  <c r="X1675" i="1"/>
  <c r="X1669" i="1"/>
  <c r="X1668" i="1" s="1"/>
  <c r="X1667" i="1" s="1"/>
  <c r="X1666" i="1" s="1"/>
  <c r="X1665" i="1" s="1"/>
  <c r="X1663" i="1"/>
  <c r="X1654" i="1"/>
  <c r="X1653" i="1" s="1"/>
  <c r="X1652" i="1" s="1"/>
  <c r="X1651" i="1" s="1"/>
  <c r="X1649" i="1"/>
  <c r="X1648" i="1" s="1"/>
  <c r="X1647" i="1" s="1"/>
  <c r="X1646" i="1" s="1"/>
  <c r="X1644" i="1"/>
  <c r="X1643" i="1" s="1"/>
  <c r="X1642" i="1" s="1"/>
  <c r="X1641" i="1" s="1"/>
  <c r="X1633" i="1"/>
  <c r="X1632" i="1" s="1"/>
  <c r="X1631" i="1" s="1"/>
  <c r="X1630" i="1" s="1"/>
  <c r="X1628" i="1"/>
  <c r="X1627" i="1" s="1"/>
  <c r="X1626" i="1" s="1"/>
  <c r="X1625" i="1" s="1"/>
  <c r="X1623" i="1"/>
  <c r="X1622" i="1" s="1"/>
  <c r="X1620" i="1"/>
  <c r="X1619" i="1" s="1"/>
  <c r="X1613" i="1"/>
  <c r="X1612" i="1" s="1"/>
  <c r="X1610" i="1"/>
  <c r="X1609" i="1" s="1"/>
  <c r="X1605" i="1"/>
  <c r="X1604" i="1" s="1"/>
  <c r="X1603" i="1" s="1"/>
  <c r="X1602" i="1" s="1"/>
  <c r="X1599" i="1"/>
  <c r="X1598" i="1" s="1"/>
  <c r="X1597" i="1" s="1"/>
  <c r="X1596" i="1" s="1"/>
  <c r="X1595" i="1" s="1"/>
  <c r="X1592" i="1"/>
  <c r="X1591" i="1" s="1"/>
  <c r="X1589" i="1"/>
  <c r="X1587" i="1"/>
  <c r="X1583" i="1"/>
  <c r="X1582" i="1" s="1"/>
  <c r="X1580" i="1"/>
  <c r="X1579" i="1" s="1"/>
  <c r="X1577" i="1"/>
  <c r="X1576" i="1" s="1"/>
  <c r="X1572" i="1"/>
  <c r="X1571" i="1" s="1"/>
  <c r="X1570" i="1" s="1"/>
  <c r="X1568" i="1"/>
  <c r="X1567" i="1" s="1"/>
  <c r="X1566" i="1" s="1"/>
  <c r="X1562" i="1"/>
  <c r="X1560" i="1"/>
  <c r="X1558" i="1"/>
  <c r="X1555" i="1"/>
  <c r="X1554" i="1" s="1"/>
  <c r="X1550" i="1"/>
  <c r="X1548" i="1"/>
  <c r="X1540" i="1"/>
  <c r="X1539" i="1" s="1"/>
  <c r="X1538" i="1" s="1"/>
  <c r="X1537" i="1" s="1"/>
  <c r="X1536" i="1" s="1"/>
  <c r="X1535" i="1" s="1"/>
  <c r="X1528" i="1"/>
  <c r="X1527" i="1" s="1"/>
  <c r="X1526" i="1" s="1"/>
  <c r="X1525" i="1" s="1"/>
  <c r="X1521" i="1"/>
  <c r="X1520" i="1" s="1"/>
  <c r="X1518" i="1"/>
  <c r="X1517" i="1" s="1"/>
  <c r="X1511" i="1"/>
  <c r="X1510" i="1" s="1"/>
  <c r="X1509" i="1" s="1"/>
  <c r="X1508" i="1" s="1"/>
  <c r="X1507" i="1" s="1"/>
  <c r="X1506" i="1" s="1"/>
  <c r="X1504" i="1"/>
  <c r="X1502" i="1"/>
  <c r="X1500" i="1"/>
  <c r="X1489" i="1"/>
  <c r="X1488" i="1" s="1"/>
  <c r="X1487" i="1" s="1"/>
  <c r="X1486" i="1" s="1"/>
  <c r="X1484" i="1"/>
  <c r="X1483" i="1" s="1"/>
  <c r="X1481" i="1"/>
  <c r="X1480" i="1" s="1"/>
  <c r="X1475" i="1"/>
  <c r="X1474" i="1" s="1"/>
  <c r="X1473" i="1" s="1"/>
  <c r="X1472" i="1" s="1"/>
  <c r="X1471" i="1" s="1"/>
  <c r="X1469" i="1"/>
  <c r="X1468" i="1" s="1"/>
  <c r="X1467" i="1" s="1"/>
  <c r="X1466" i="1" s="1"/>
  <c r="X1465" i="1" s="1"/>
  <c r="X1462" i="1"/>
  <c r="X1461" i="1" s="1"/>
  <c r="X1460" i="1" s="1"/>
  <c r="X1459" i="1" s="1"/>
  <c r="X1457" i="1"/>
  <c r="X1456" i="1" s="1"/>
  <c r="X1455" i="1" s="1"/>
  <c r="X1454" i="1" s="1"/>
  <c r="X1452" i="1"/>
  <c r="X1451" i="1" s="1"/>
  <c r="X1450" i="1" s="1"/>
  <c r="X1449" i="1" s="1"/>
  <c r="X1441" i="1"/>
  <c r="X1440" i="1" s="1"/>
  <c r="X1439" i="1" s="1"/>
  <c r="X1438" i="1" s="1"/>
  <c r="X1436" i="1"/>
  <c r="X1435" i="1" s="1"/>
  <c r="X1434" i="1" s="1"/>
  <c r="X1433" i="1" s="1"/>
  <c r="X1431" i="1"/>
  <c r="X1430" i="1" s="1"/>
  <c r="X1428" i="1"/>
  <c r="X1427" i="1" s="1"/>
  <c r="X1421" i="1"/>
  <c r="X1420" i="1" s="1"/>
  <c r="X1418" i="1"/>
  <c r="X1417" i="1" s="1"/>
  <c r="X1413" i="1"/>
  <c r="X1412" i="1" s="1"/>
  <c r="X1411" i="1" s="1"/>
  <c r="X1410" i="1" s="1"/>
  <c r="X1407" i="1"/>
  <c r="X1406" i="1" s="1"/>
  <c r="X1405" i="1" s="1"/>
  <c r="X1404" i="1" s="1"/>
  <c r="X1403" i="1" s="1"/>
  <c r="X1400" i="1"/>
  <c r="X1399" i="1" s="1"/>
  <c r="X1397" i="1"/>
  <c r="X1395" i="1"/>
  <c r="X1391" i="1"/>
  <c r="X1390" i="1" s="1"/>
  <c r="X1388" i="1"/>
  <c r="X1387" i="1" s="1"/>
  <c r="X1385" i="1"/>
  <c r="X1384" i="1" s="1"/>
  <c r="X1380" i="1"/>
  <c r="X1379" i="1" s="1"/>
  <c r="X1378" i="1" s="1"/>
  <c r="X1376" i="1"/>
  <c r="X1375" i="1" s="1"/>
  <c r="X1374" i="1" s="1"/>
  <c r="X1370" i="1"/>
  <c r="X1368" i="1"/>
  <c r="X1365" i="1"/>
  <c r="X1364" i="1" s="1"/>
  <c r="X1360" i="1"/>
  <c r="X1358" i="1"/>
  <c r="X1345" i="1"/>
  <c r="X1344" i="1" s="1"/>
  <c r="X1343" i="1" s="1"/>
  <c r="X1342" i="1" s="1"/>
  <c r="X1333" i="1"/>
  <c r="X1332" i="1" s="1"/>
  <c r="X1331" i="1" s="1"/>
  <c r="X1330" i="1" s="1"/>
  <c r="X1326" i="1"/>
  <c r="X1325" i="1" s="1"/>
  <c r="X1323" i="1"/>
  <c r="X1322" i="1" s="1"/>
  <c r="X1316" i="1"/>
  <c r="X1315" i="1" s="1"/>
  <c r="X1314" i="1" s="1"/>
  <c r="X1313" i="1" s="1"/>
  <c r="X1312" i="1" s="1"/>
  <c r="X1311" i="1" s="1"/>
  <c r="X1309" i="1"/>
  <c r="X1307" i="1"/>
  <c r="X1305" i="1"/>
  <c r="X1294" i="1"/>
  <c r="X1293" i="1" s="1"/>
  <c r="X1292" i="1" s="1"/>
  <c r="X1291" i="1" s="1"/>
  <c r="X1289" i="1"/>
  <c r="X1288" i="1" s="1"/>
  <c r="X1286" i="1"/>
  <c r="X1284" i="1"/>
  <c r="X1279" i="1"/>
  <c r="X1278" i="1" s="1"/>
  <c r="X1277" i="1" s="1"/>
  <c r="X1276" i="1" s="1"/>
  <c r="X1273" i="1"/>
  <c r="X1272" i="1" s="1"/>
  <c r="X1271" i="1" s="1"/>
  <c r="X1270" i="1" s="1"/>
  <c r="X1269" i="1" s="1"/>
  <c r="X1262" i="1"/>
  <c r="X1261" i="1" s="1"/>
  <c r="X1260" i="1" s="1"/>
  <c r="X1259" i="1" s="1"/>
  <c r="X1258" i="1" s="1"/>
  <c r="X1255" i="1"/>
  <c r="X1254" i="1" s="1"/>
  <c r="X1253" i="1" s="1"/>
  <c r="X1252" i="1" s="1"/>
  <c r="X1250" i="1"/>
  <c r="X1249" i="1" s="1"/>
  <c r="X1248" i="1" s="1"/>
  <c r="X1247" i="1" s="1"/>
  <c r="X1239" i="1"/>
  <c r="X1238" i="1" s="1"/>
  <c r="X1237" i="1" s="1"/>
  <c r="X1236" i="1" s="1"/>
  <c r="X1234" i="1"/>
  <c r="X1233" i="1" s="1"/>
  <c r="X1232" i="1" s="1"/>
  <c r="X1231" i="1" s="1"/>
  <c r="X1229" i="1"/>
  <c r="X1228" i="1" s="1"/>
  <c r="X1226" i="1"/>
  <c r="X1225" i="1" s="1"/>
  <c r="X1219" i="1"/>
  <c r="X1217" i="1"/>
  <c r="X1212" i="1"/>
  <c r="X1211" i="1" s="1"/>
  <c r="X1210" i="1" s="1"/>
  <c r="X1209" i="1" s="1"/>
  <c r="X1206" i="1"/>
  <c r="X1205" i="1" s="1"/>
  <c r="X1204" i="1" s="1"/>
  <c r="X1203" i="1" s="1"/>
  <c r="X1202" i="1" s="1"/>
  <c r="X1199" i="1"/>
  <c r="X1198" i="1" s="1"/>
  <c r="X1196" i="1"/>
  <c r="X1194" i="1"/>
  <c r="X1190" i="1"/>
  <c r="X1189" i="1" s="1"/>
  <c r="X1187" i="1"/>
  <c r="X1186" i="1" s="1"/>
  <c r="X1184" i="1"/>
  <c r="X1183" i="1" s="1"/>
  <c r="X1179" i="1"/>
  <c r="X1178" i="1" s="1"/>
  <c r="X1177" i="1" s="1"/>
  <c r="X1175" i="1"/>
  <c r="X1174" i="1" s="1"/>
  <c r="X1173" i="1" s="1"/>
  <c r="X1169" i="1"/>
  <c r="X1167" i="1"/>
  <c r="X1165" i="1"/>
  <c r="X1162" i="1"/>
  <c r="X1161" i="1" s="1"/>
  <c r="X1157" i="1"/>
  <c r="X1155" i="1"/>
  <c r="X1147" i="1"/>
  <c r="X1146" i="1" s="1"/>
  <c r="X1145" i="1" s="1"/>
  <c r="X1144" i="1" s="1"/>
  <c r="X1143" i="1" s="1"/>
  <c r="X1142" i="1" s="1"/>
  <c r="X1135" i="1"/>
  <c r="X1134" i="1" s="1"/>
  <c r="X1133" i="1" s="1"/>
  <c r="X1132" i="1" s="1"/>
  <c r="X1128" i="1"/>
  <c r="X1127" i="1" s="1"/>
  <c r="X1125" i="1"/>
  <c r="X1124" i="1" s="1"/>
  <c r="X1118" i="1"/>
  <c r="X1117" i="1" s="1"/>
  <c r="X1116" i="1" s="1"/>
  <c r="X1115" i="1" s="1"/>
  <c r="X1114" i="1" s="1"/>
  <c r="X1113" i="1" s="1"/>
  <c r="X1111" i="1"/>
  <c r="X1109" i="1"/>
  <c r="X1107" i="1"/>
  <c r="X1096" i="1"/>
  <c r="X1095" i="1" s="1"/>
  <c r="X1094" i="1" s="1"/>
  <c r="X1093" i="1" s="1"/>
  <c r="X1091" i="1"/>
  <c r="X1090" i="1" s="1"/>
  <c r="X1088" i="1"/>
  <c r="X1087" i="1" s="1"/>
  <c r="X1082" i="1"/>
  <c r="X1081" i="1" s="1"/>
  <c r="X1080" i="1" s="1"/>
  <c r="X1079" i="1" s="1"/>
  <c r="X1078" i="1" s="1"/>
  <c r="X1071" i="1"/>
  <c r="X1062" i="1"/>
  <c r="X1061" i="1" s="1"/>
  <c r="X1060" i="1" s="1"/>
  <c r="X1059" i="1" s="1"/>
  <c r="X1057" i="1"/>
  <c r="X1056" i="1" s="1"/>
  <c r="X1055" i="1" s="1"/>
  <c r="X1054" i="1" s="1"/>
  <c r="X1046" i="1"/>
  <c r="X1045" i="1" s="1"/>
  <c r="X1044" i="1" s="1"/>
  <c r="X1043" i="1" s="1"/>
  <c r="X1041" i="1"/>
  <c r="X1040" i="1" s="1"/>
  <c r="X1039" i="1" s="1"/>
  <c r="X1038" i="1" s="1"/>
  <c r="X1036" i="1"/>
  <c r="X1035" i="1" s="1"/>
  <c r="X1033" i="1"/>
  <c r="X1032" i="1" s="1"/>
  <c r="X1026" i="1"/>
  <c r="X1025" i="1" s="1"/>
  <c r="X1023" i="1"/>
  <c r="X1022" i="1" s="1"/>
  <c r="X1018" i="1"/>
  <c r="X1017" i="1" s="1"/>
  <c r="X1016" i="1" s="1"/>
  <c r="X1015" i="1" s="1"/>
  <c r="X1012" i="1"/>
  <c r="X1011" i="1" s="1"/>
  <c r="X1010" i="1" s="1"/>
  <c r="X1009" i="1" s="1"/>
  <c r="X1008" i="1" s="1"/>
  <c r="X1000" i="1"/>
  <c r="X999" i="1" s="1"/>
  <c r="X997" i="1"/>
  <c r="X995" i="1"/>
  <c r="X991" i="1"/>
  <c r="X990" i="1" s="1"/>
  <c r="X988" i="1"/>
  <c r="X987" i="1" s="1"/>
  <c r="X985" i="1"/>
  <c r="X984" i="1" s="1"/>
  <c r="X980" i="1"/>
  <c r="X979" i="1" s="1"/>
  <c r="X978" i="1" s="1"/>
  <c r="X976" i="1"/>
  <c r="X975" i="1" s="1"/>
  <c r="X974" i="1" s="1"/>
  <c r="X970" i="1"/>
  <c r="X968" i="1"/>
  <c r="X966" i="1"/>
  <c r="X963" i="1"/>
  <c r="X962" i="1" s="1"/>
  <c r="X958" i="1"/>
  <c r="X956" i="1"/>
  <c r="X948" i="1"/>
  <c r="X947" i="1" s="1"/>
  <c r="X946" i="1" s="1"/>
  <c r="X945" i="1" s="1"/>
  <c r="X944" i="1" s="1"/>
  <c r="X943" i="1" s="1"/>
  <c r="X941" i="1"/>
  <c r="X940" i="1" s="1"/>
  <c r="X939" i="1" s="1"/>
  <c r="X938" i="1" s="1"/>
  <c r="X937" i="1" s="1"/>
  <c r="X936" i="1" s="1"/>
  <c r="X934" i="1"/>
  <c r="X933" i="1" s="1"/>
  <c r="X931" i="1"/>
  <c r="X930" i="1" s="1"/>
  <c r="X924" i="1"/>
  <c r="X923" i="1" s="1"/>
  <c r="X922" i="1" s="1"/>
  <c r="X921" i="1" s="1"/>
  <c r="X920" i="1" s="1"/>
  <c r="X919" i="1" s="1"/>
  <c r="X917" i="1"/>
  <c r="X915" i="1"/>
  <c r="X913" i="1"/>
  <c r="X907" i="1"/>
  <c r="X906" i="1" s="1"/>
  <c r="X905" i="1" s="1"/>
  <c r="X904" i="1" s="1"/>
  <c r="X902" i="1"/>
  <c r="X901" i="1" s="1"/>
  <c r="X899" i="1"/>
  <c r="X898" i="1" s="1"/>
  <c r="X894" i="1"/>
  <c r="X893" i="1" s="1"/>
  <c r="X892" i="1" s="1"/>
  <c r="X891" i="1" s="1"/>
  <c r="X888" i="1"/>
  <c r="X887" i="1" s="1"/>
  <c r="X886" i="1" s="1"/>
  <c r="X885" i="1" s="1"/>
  <c r="X884" i="1" s="1"/>
  <c r="X882" i="1"/>
  <c r="X881" i="1" s="1"/>
  <c r="X880" i="1" s="1"/>
  <c r="X879" i="1" s="1"/>
  <c r="X878" i="1" s="1"/>
  <c r="X875" i="1"/>
  <c r="X874" i="1" s="1"/>
  <c r="X873" i="1" s="1"/>
  <c r="X872" i="1" s="1"/>
  <c r="X870" i="1"/>
  <c r="X869" i="1" s="1"/>
  <c r="X868" i="1" s="1"/>
  <c r="X867" i="1" s="1"/>
  <c r="X865" i="1"/>
  <c r="X864" i="1" s="1"/>
  <c r="X863" i="1" s="1"/>
  <c r="X862" i="1" s="1"/>
  <c r="X859" i="1"/>
  <c r="X858" i="1" s="1"/>
  <c r="X857" i="1" s="1"/>
  <c r="X856" i="1" s="1"/>
  <c r="X854" i="1"/>
  <c r="X853" i="1" s="1"/>
  <c r="X852" i="1" s="1"/>
  <c r="X851" i="1" s="1"/>
  <c r="X849" i="1"/>
  <c r="X848" i="1" s="1"/>
  <c r="X846" i="1"/>
  <c r="X845" i="1" s="1"/>
  <c r="X839" i="1"/>
  <c r="X838" i="1" s="1"/>
  <c r="X837" i="1" s="1"/>
  <c r="X836" i="1" s="1"/>
  <c r="X834" i="1"/>
  <c r="X833" i="1" s="1"/>
  <c r="X832" i="1" s="1"/>
  <c r="X831" i="1" s="1"/>
  <c r="X828" i="1"/>
  <c r="X827" i="1" s="1"/>
  <c r="X826" i="1" s="1"/>
  <c r="X825" i="1" s="1"/>
  <c r="X824" i="1" s="1"/>
  <c r="X821" i="1"/>
  <c r="X820" i="1" s="1"/>
  <c r="X818" i="1"/>
  <c r="X816" i="1"/>
  <c r="X812" i="1"/>
  <c r="X811" i="1" s="1"/>
  <c r="X809" i="1"/>
  <c r="X808" i="1" s="1"/>
  <c r="X806" i="1"/>
  <c r="X805" i="1" s="1"/>
  <c r="X801" i="1"/>
  <c r="X800" i="1" s="1"/>
  <c r="X799" i="1" s="1"/>
  <c r="X797" i="1"/>
  <c r="X796" i="1" s="1"/>
  <c r="X795" i="1" s="1"/>
  <c r="X791" i="1"/>
  <c r="X789" i="1"/>
  <c r="X787" i="1"/>
  <c r="X784" i="1"/>
  <c r="X783" i="1" s="1"/>
  <c r="X779" i="1"/>
  <c r="X777" i="1"/>
  <c r="X768" i="1"/>
  <c r="X767" i="1" s="1"/>
  <c r="X766" i="1" s="1"/>
  <c r="X765" i="1" s="1"/>
  <c r="X764" i="1" s="1"/>
  <c r="X762" i="1"/>
  <c r="X760" i="1"/>
  <c r="X758" i="1"/>
  <c r="X751" i="1"/>
  <c r="X750" i="1" s="1"/>
  <c r="X746" i="1"/>
  <c r="X745" i="1" s="1"/>
  <c r="X742" i="1"/>
  <c r="X740" i="1"/>
  <c r="X735" i="1"/>
  <c r="X734" i="1" s="1"/>
  <c r="X731" i="1"/>
  <c r="X730" i="1" s="1"/>
  <c r="X728" i="1"/>
  <c r="X726" i="1"/>
  <c r="X722" i="1"/>
  <c r="X721" i="1" s="1"/>
  <c r="X717" i="1"/>
  <c r="X716" i="1" s="1"/>
  <c r="X714" i="1"/>
  <c r="X712" i="1"/>
  <c r="X695" i="1"/>
  <c r="X693" i="1"/>
  <c r="X691" i="1"/>
  <c r="X688" i="1"/>
  <c r="X687" i="1" s="1"/>
  <c r="X678" i="1"/>
  <c r="X677" i="1" s="1"/>
  <c r="X674" i="1"/>
  <c r="X672" i="1"/>
  <c r="X669" i="1"/>
  <c r="X666" i="1"/>
  <c r="X664" i="1"/>
  <c r="X662" i="1"/>
  <c r="X658" i="1"/>
  <c r="X657" i="1" s="1"/>
  <c r="X656" i="1" s="1"/>
  <c r="X652" i="1"/>
  <c r="X651" i="1" s="1"/>
  <c r="X650" i="1" s="1"/>
  <c r="X645" i="1" s="1"/>
  <c r="X643" i="1"/>
  <c r="X642" i="1" s="1"/>
  <c r="X641" i="1" s="1"/>
  <c r="X640" i="1" s="1"/>
  <c r="X638" i="1"/>
  <c r="X637" i="1" s="1"/>
  <c r="X636" i="1" s="1"/>
  <c r="X635" i="1" s="1"/>
  <c r="X631" i="1"/>
  <c r="X630" i="1" s="1"/>
  <c r="X629" i="1" s="1"/>
  <c r="X628" i="1" s="1"/>
  <c r="X627" i="1" s="1"/>
  <c r="X625" i="1"/>
  <c r="X624" i="1" s="1"/>
  <c r="X618" i="1"/>
  <c r="X617" i="1" s="1"/>
  <c r="X612" i="1"/>
  <c r="X611" i="1" s="1"/>
  <c r="X609" i="1"/>
  <c r="X608" i="1" s="1"/>
  <c r="X606" i="1"/>
  <c r="X605" i="1" s="1"/>
  <c r="X603" i="1"/>
  <c r="X602" i="1" s="1"/>
  <c r="X600" i="1"/>
  <c r="X599" i="1" s="1"/>
  <c r="X592" i="1"/>
  <c r="X590" i="1"/>
  <c r="X589" i="1" s="1"/>
  <c r="X587" i="1"/>
  <c r="X586" i="1" s="1"/>
  <c r="X582" i="1"/>
  <c r="X577" i="1"/>
  <c r="X576" i="1" s="1"/>
  <c r="X575" i="1" s="1"/>
  <c r="X574" i="1" s="1"/>
  <c r="X572" i="1"/>
  <c r="X570" i="1"/>
  <c r="X568" i="1"/>
  <c r="X566" i="1"/>
  <c r="X562" i="1"/>
  <c r="X561" i="1" s="1"/>
  <c r="X559" i="1"/>
  <c r="X558" i="1" s="1"/>
  <c r="X556" i="1"/>
  <c r="X555" i="1" s="1"/>
  <c r="X553" i="1"/>
  <c r="X552" i="1" s="1"/>
  <c r="X549" i="1"/>
  <c r="X548" i="1" s="1"/>
  <c r="X545" i="1"/>
  <c r="X544" i="1" s="1"/>
  <c r="X542" i="1"/>
  <c r="X541" i="1" s="1"/>
  <c r="X538" i="1"/>
  <c r="X537" i="1" s="1"/>
  <c r="X534" i="1"/>
  <c r="X533" i="1" s="1"/>
  <c r="X530" i="1"/>
  <c r="X529" i="1" s="1"/>
  <c r="X528" i="1" s="1"/>
  <c r="X525" i="1"/>
  <c r="X524" i="1" s="1"/>
  <c r="X523" i="1" s="1"/>
  <c r="X522" i="1" s="1"/>
  <c r="X520" i="1"/>
  <c r="X519" i="1" s="1"/>
  <c r="X518" i="1" s="1"/>
  <c r="X517" i="1" s="1"/>
  <c r="X515" i="1"/>
  <c r="X514" i="1" s="1"/>
  <c r="X513" i="1" s="1"/>
  <c r="X512" i="1" s="1"/>
  <c r="X509" i="1"/>
  <c r="X508" i="1" s="1"/>
  <c r="X506" i="1"/>
  <c r="X505" i="1" s="1"/>
  <c r="X503" i="1"/>
  <c r="X502" i="1" s="1"/>
  <c r="X500" i="1"/>
  <c r="X499" i="1" s="1"/>
  <c r="X497" i="1"/>
  <c r="X496" i="1" s="1"/>
  <c r="X494" i="1"/>
  <c r="X493" i="1" s="1"/>
  <c r="X488" i="1"/>
  <c r="X487" i="1" s="1"/>
  <c r="X485" i="1"/>
  <c r="X484" i="1" s="1"/>
  <c r="X473" i="1"/>
  <c r="X472" i="1" s="1"/>
  <c r="X470" i="1"/>
  <c r="X469" i="1" s="1"/>
  <c r="X465" i="1"/>
  <c r="X464" i="1" s="1"/>
  <c r="X461" i="1"/>
  <c r="X460" i="1" s="1"/>
  <c r="X457" i="1"/>
  <c r="X456" i="1" s="1"/>
  <c r="X453" i="1"/>
  <c r="X452" i="1" s="1"/>
  <c r="X449" i="1"/>
  <c r="X448" i="1" s="1"/>
  <c r="X443" i="1"/>
  <c r="X442" i="1" s="1"/>
  <c r="X441" i="1" s="1"/>
  <c r="X440" i="1" s="1"/>
  <c r="X435" i="1"/>
  <c r="X434" i="1" s="1"/>
  <c r="X433" i="1" s="1"/>
  <c r="X432" i="1" s="1"/>
  <c r="X421" i="1" s="1"/>
  <c r="X420" i="1" s="1"/>
  <c r="X418" i="1"/>
  <c r="X416" i="1"/>
  <c r="X414" i="1"/>
  <c r="X411" i="1"/>
  <c r="X410" i="1" s="1"/>
  <c r="X405" i="1"/>
  <c r="X404" i="1" s="1"/>
  <c r="X403" i="1" s="1"/>
  <c r="X401" i="1"/>
  <c r="X400" i="1" s="1"/>
  <c r="X399" i="1" s="1"/>
  <c r="X396" i="1"/>
  <c r="X395" i="1" s="1"/>
  <c r="X394" i="1" s="1"/>
  <c r="X392" i="1"/>
  <c r="X391" i="1" s="1"/>
  <c r="X388" i="1"/>
  <c r="X387" i="1" s="1"/>
  <c r="X383" i="1"/>
  <c r="X382" i="1" s="1"/>
  <c r="X381" i="1" s="1"/>
  <c r="X379" i="1"/>
  <c r="X375" i="1"/>
  <c r="X373" i="1"/>
  <c r="X367" i="1"/>
  <c r="X366" i="1" s="1"/>
  <c r="X365" i="1" s="1"/>
  <c r="X363" i="1"/>
  <c r="X362" i="1" s="1"/>
  <c r="X361" i="1" s="1"/>
  <c r="X358" i="1"/>
  <c r="X357" i="1" s="1"/>
  <c r="X356" i="1" s="1"/>
  <c r="X352" i="1"/>
  <c r="X350" i="1"/>
  <c r="X343" i="1"/>
  <c r="X342" i="1" s="1"/>
  <c r="X341" i="1" s="1"/>
  <c r="X340" i="1" s="1"/>
  <c r="X338" i="1"/>
  <c r="X337" i="1" s="1"/>
  <c r="X335" i="1"/>
  <c r="X333" i="1"/>
  <c r="X327" i="1"/>
  <c r="X326" i="1" s="1"/>
  <c r="X325" i="1" s="1"/>
  <c r="X323" i="1"/>
  <c r="X322" i="1" s="1"/>
  <c r="X321" i="1" s="1"/>
  <c r="X318" i="1"/>
  <c r="X317" i="1" s="1"/>
  <c r="X312" i="1"/>
  <c r="X310" i="1"/>
  <c r="X308" i="1"/>
  <c r="X305" i="1"/>
  <c r="X304" i="1" s="1"/>
  <c r="X300" i="1"/>
  <c r="X299" i="1" s="1"/>
  <c r="X298" i="1" s="1"/>
  <c r="X297" i="1" s="1"/>
  <c r="X295" i="1"/>
  <c r="X294" i="1" s="1"/>
  <c r="X293" i="1" s="1"/>
  <c r="X292" i="1" s="1"/>
  <c r="X284" i="1"/>
  <c r="X283" i="1" s="1"/>
  <c r="X281" i="1"/>
  <c r="X280" i="1" s="1"/>
  <c r="X277" i="1"/>
  <c r="X276" i="1" s="1"/>
  <c r="X275" i="1" s="1"/>
  <c r="X269" i="1"/>
  <c r="X267" i="1"/>
  <c r="X265" i="1"/>
  <c r="X262" i="1"/>
  <c r="X261" i="1" s="1"/>
  <c r="X256" i="1"/>
  <c r="X254" i="1"/>
  <c r="X252" i="1"/>
  <c r="X247" i="1"/>
  <c r="X246" i="1" s="1"/>
  <c r="X244" i="1"/>
  <c r="X242" i="1"/>
  <c r="X239" i="1"/>
  <c r="X238" i="1" s="1"/>
  <c r="X232" i="1"/>
  <c r="X231" i="1" s="1"/>
  <c r="X229" i="1"/>
  <c r="X228" i="1" s="1"/>
  <c r="X226" i="1"/>
  <c r="X224" i="1"/>
  <c r="X222" i="1"/>
  <c r="X214" i="1"/>
  <c r="X212" i="1"/>
  <c r="X210" i="1"/>
  <c r="X202" i="1"/>
  <c r="X201" i="1" s="1"/>
  <c r="X199" i="1"/>
  <c r="X198" i="1" s="1"/>
  <c r="X192" i="1"/>
  <c r="X191" i="1" s="1"/>
  <c r="X189" i="1"/>
  <c r="X188" i="1" s="1"/>
  <c r="X186" i="1"/>
  <c r="X185" i="1" s="1"/>
  <c r="X183" i="1"/>
  <c r="X182" i="1" s="1"/>
  <c r="X180" i="1"/>
  <c r="X178" i="1"/>
  <c r="X175" i="1"/>
  <c r="X173" i="1"/>
  <c r="X171" i="1"/>
  <c r="X166" i="1"/>
  <c r="X165" i="1" s="1"/>
  <c r="X164" i="1" s="1"/>
  <c r="X163" i="1" s="1"/>
  <c r="X159" i="1"/>
  <c r="X157" i="1"/>
  <c r="X155" i="1"/>
  <c r="X152" i="1"/>
  <c r="X151" i="1" s="1"/>
  <c r="X144" i="1"/>
  <c r="X143" i="1" s="1"/>
  <c r="X142" i="1" s="1"/>
  <c r="X140" i="1"/>
  <c r="X139" i="1" s="1"/>
  <c r="X138" i="1" s="1"/>
  <c r="X135" i="1"/>
  <c r="X134" i="1" s="1"/>
  <c r="X133" i="1" s="1"/>
  <c r="X131" i="1"/>
  <c r="X130" i="1" s="1"/>
  <c r="X129" i="1" s="1"/>
  <c r="X125" i="1"/>
  <c r="X124" i="1" s="1"/>
  <c r="X123" i="1" s="1"/>
  <c r="X122" i="1" s="1"/>
  <c r="X121" i="1" s="1"/>
  <c r="X119" i="1"/>
  <c r="X117" i="1"/>
  <c r="X115" i="1"/>
  <c r="X112" i="1"/>
  <c r="X111" i="1" s="1"/>
  <c r="X104" i="1"/>
  <c r="X103" i="1" s="1"/>
  <c r="X102" i="1" s="1"/>
  <c r="X101" i="1" s="1"/>
  <c r="X100" i="1" s="1"/>
  <c r="X99" i="1" s="1"/>
  <c r="X97" i="1"/>
  <c r="X96" i="1" s="1"/>
  <c r="X94" i="1"/>
  <c r="X93" i="1" s="1"/>
  <c r="X88" i="1"/>
  <c r="X87" i="1" s="1"/>
  <c r="X85" i="1"/>
  <c r="X84" i="1" s="1"/>
  <c r="X82" i="1"/>
  <c r="X81" i="1" s="1"/>
  <c r="X79" i="1"/>
  <c r="X78" i="1" s="1"/>
  <c r="X76" i="1"/>
  <c r="X75" i="1" s="1"/>
  <c r="X73" i="1"/>
  <c r="X72" i="1" s="1"/>
  <c r="X70" i="1"/>
  <c r="X69" i="1" s="1"/>
  <c r="X63" i="1"/>
  <c r="X61" i="1"/>
  <c r="X59" i="1"/>
  <c r="X56" i="1"/>
  <c r="X55" i="1" s="1"/>
  <c r="X48" i="1"/>
  <c r="X47" i="1" s="1"/>
  <c r="X45" i="1"/>
  <c r="X44" i="1" s="1"/>
  <c r="X42" i="1"/>
  <c r="X41" i="1" s="1"/>
  <c r="X37" i="1"/>
  <c r="X36" i="1" s="1"/>
  <c r="X33" i="1"/>
  <c r="X31" i="1"/>
  <c r="X29" i="1"/>
  <c r="X25" i="1"/>
  <c r="X23" i="1"/>
  <c r="O3072" i="1"/>
  <c r="P3072" i="1"/>
  <c r="P3071" i="1" s="1"/>
  <c r="Q3072" i="1"/>
  <c r="Q3071" i="1" s="1"/>
  <c r="R3072" i="1"/>
  <c r="R3071" i="1" s="1"/>
  <c r="S3072" i="1"/>
  <c r="T3072" i="1"/>
  <c r="T3071" i="1" s="1"/>
  <c r="U3072" i="1"/>
  <c r="U3071" i="1" s="1"/>
  <c r="V3072" i="1"/>
  <c r="V3071" i="1" s="1"/>
  <c r="Y3072" i="1"/>
  <c r="Y3071" i="1" s="1"/>
  <c r="BW3072" i="1"/>
  <c r="BW3071" i="1" s="1"/>
  <c r="N3072" i="1"/>
  <c r="AB3072" i="1" l="1"/>
  <c r="AF3072" i="1" s="1"/>
  <c r="AU3072" i="1" s="1"/>
  <c r="BA3072" i="1" s="1"/>
  <c r="BR3072" i="1" s="1"/>
  <c r="BV3072" i="1" s="1"/>
  <c r="AB3031" i="1"/>
  <c r="AF3031" i="1" s="1"/>
  <c r="AU3031" i="1" s="1"/>
  <c r="BA3031" i="1" s="1"/>
  <c r="BR3031" i="1" s="1"/>
  <c r="X3431" i="1"/>
  <c r="X3430" i="1" s="1"/>
  <c r="X3429" i="1" s="1"/>
  <c r="AA3431" i="1"/>
  <c r="AA3430" i="1" s="1"/>
  <c r="AA3429" i="1" s="1"/>
  <c r="S3071" i="1"/>
  <c r="AB3071" i="1" s="1"/>
  <c r="AF3071" i="1" s="1"/>
  <c r="AU3071" i="1" s="1"/>
  <c r="BA3071" i="1" s="1"/>
  <c r="BR3071" i="1" s="1"/>
  <c r="BV3071" i="1" s="1"/>
  <c r="O3071" i="1"/>
  <c r="AD3071" i="1" s="1"/>
  <c r="AW3071" i="1" s="1"/>
  <c r="BC3071" i="1" s="1"/>
  <c r="BT3071" i="1" s="1"/>
  <c r="AD3072" i="1"/>
  <c r="AW3072" i="1" s="1"/>
  <c r="BC3072" i="1" s="1"/>
  <c r="BT3072" i="1" s="1"/>
  <c r="N3030" i="1"/>
  <c r="AC3030" i="1" s="1"/>
  <c r="AV3030" i="1" s="1"/>
  <c r="BB3030" i="1" s="1"/>
  <c r="BS3030" i="1" s="1"/>
  <c r="AC3031" i="1"/>
  <c r="AV3031" i="1" s="1"/>
  <c r="BB3031" i="1" s="1"/>
  <c r="BS3031" i="1" s="1"/>
  <c r="S3030" i="1"/>
  <c r="AB3030" i="1" s="1"/>
  <c r="AF3030" i="1" s="1"/>
  <c r="AU3030" i="1" s="1"/>
  <c r="BA3030" i="1" s="1"/>
  <c r="BR3030" i="1" s="1"/>
  <c r="O3030" i="1"/>
  <c r="AD3030" i="1" s="1"/>
  <c r="AW3030" i="1" s="1"/>
  <c r="BC3030" i="1" s="1"/>
  <c r="BT3030" i="1" s="1"/>
  <c r="AD3031" i="1"/>
  <c r="AW3031" i="1" s="1"/>
  <c r="BC3031" i="1" s="1"/>
  <c r="BT3031" i="1" s="1"/>
  <c r="N3071" i="1"/>
  <c r="AC3071" i="1" s="1"/>
  <c r="AV3071" i="1" s="1"/>
  <c r="BB3071" i="1" s="1"/>
  <c r="BS3071" i="1" s="1"/>
  <c r="AC3072" i="1"/>
  <c r="AV3072" i="1" s="1"/>
  <c r="BB3072" i="1" s="1"/>
  <c r="BS3072" i="1" s="1"/>
  <c r="X2582" i="1"/>
  <c r="AA2582" i="1"/>
  <c r="X1925" i="1"/>
  <c r="X1924" i="1" s="1"/>
  <c r="AA1925" i="1"/>
  <c r="AA1924" i="1" s="1"/>
  <c r="X1913" i="1"/>
  <c r="X1912" i="1" s="1"/>
  <c r="AA1913" i="1"/>
  <c r="AA1912" i="1" s="1"/>
  <c r="X1732" i="1"/>
  <c r="X1731" i="1" s="1"/>
  <c r="AA1732" i="1"/>
  <c r="AA1731" i="1" s="1"/>
  <c r="AA1720" i="1"/>
  <c r="AA1719" i="1" s="1"/>
  <c r="X1720" i="1"/>
  <c r="X1719" i="1" s="1"/>
  <c r="AA1524" i="1"/>
  <c r="AA1523" i="1" s="1"/>
  <c r="X1524" i="1"/>
  <c r="X1523" i="1" s="1"/>
  <c r="X1341" i="1"/>
  <c r="X1340" i="1" s="1"/>
  <c r="AA1341" i="1"/>
  <c r="AA1340" i="1" s="1"/>
  <c r="AA1329" i="1"/>
  <c r="AA1328" i="1" s="1"/>
  <c r="X1329" i="1"/>
  <c r="X1328" i="1" s="1"/>
  <c r="AA1131" i="1"/>
  <c r="AA1130" i="1" s="1"/>
  <c r="X1131" i="1"/>
  <c r="X1130" i="1" s="1"/>
  <c r="X468" i="1"/>
  <c r="X467" i="1" s="1"/>
  <c r="AA468" i="1"/>
  <c r="AA467" i="1" s="1"/>
  <c r="AA2298" i="1"/>
  <c r="AA2293" i="1" s="1"/>
  <c r="X2298" i="1"/>
  <c r="X2293" i="1" s="1"/>
  <c r="X1068" i="1"/>
  <c r="X1067" i="1" s="1"/>
  <c r="X1066" i="1" s="1"/>
  <c r="X1065" i="1" s="1"/>
  <c r="AA1660" i="1"/>
  <c r="AA1659" i="1" s="1"/>
  <c r="AA1658" i="1" s="1"/>
  <c r="AA1657" i="1" s="1"/>
  <c r="X1660" i="1"/>
  <c r="X1659" i="1" s="1"/>
  <c r="X1658" i="1" s="1"/>
  <c r="X1657" i="1" s="1"/>
  <c r="AA1068" i="1"/>
  <c r="AA1067" i="1" s="1"/>
  <c r="AA1066" i="1" s="1"/>
  <c r="AA1065" i="1" s="1"/>
  <c r="X581" i="1"/>
  <c r="X580" i="1" s="1"/>
  <c r="AA581" i="1"/>
  <c r="AA580" i="1" s="1"/>
  <c r="X2560" i="1"/>
  <c r="AA3563" i="1"/>
  <c r="AA3562" i="1" s="1"/>
  <c r="AA2551" i="1"/>
  <c r="AA2550" i="1" s="1"/>
  <c r="AA2549" i="1" s="1"/>
  <c r="X2551" i="1"/>
  <c r="X2550" i="1" s="1"/>
  <c r="X2549" i="1" s="1"/>
  <c r="AA2560" i="1"/>
  <c r="AA1357" i="1"/>
  <c r="AA1356" i="1" s="1"/>
  <c r="AA1355" i="1" s="1"/>
  <c r="AA1758" i="1"/>
  <c r="AA1754" i="1" s="1"/>
  <c r="AA1753" i="1" s="1"/>
  <c r="AA2411" i="1"/>
  <c r="AA2410" i="1" s="1"/>
  <c r="AA1172" i="1"/>
  <c r="AA1246" i="1"/>
  <c r="X815" i="1"/>
  <c r="X814" i="1" s="1"/>
  <c r="X1547" i="1"/>
  <c r="X1546" i="1" s="1"/>
  <c r="X1545" i="1" s="1"/>
  <c r="X1479" i="1"/>
  <c r="X1478" i="1" s="1"/>
  <c r="X1477" i="1" s="1"/>
  <c r="X2916" i="1"/>
  <c r="AA955" i="1"/>
  <c r="AA954" i="1" s="1"/>
  <c r="AA953" i="1" s="1"/>
  <c r="X332" i="1"/>
  <c r="X331" i="1" s="1"/>
  <c r="X330" i="1" s="1"/>
  <c r="X329" i="1" s="1"/>
  <c r="X1674" i="1"/>
  <c r="X1673" i="1" s="1"/>
  <c r="X1672" i="1" s="1"/>
  <c r="X1671" i="1" s="1"/>
  <c r="AA983" i="1"/>
  <c r="X711" i="1"/>
  <c r="X710" i="1" s="1"/>
  <c r="X725" i="1"/>
  <c r="X2131" i="1"/>
  <c r="X2130" i="1" s="1"/>
  <c r="X2129" i="1" s="1"/>
  <c r="AA2908" i="1"/>
  <c r="AA2907" i="1" s="1"/>
  <c r="AA2906" i="1" s="1"/>
  <c r="AA2905" i="1" s="1"/>
  <c r="X1748" i="1"/>
  <c r="X1747" i="1" s="1"/>
  <c r="X1746" i="1" s="1"/>
  <c r="X1758" i="1"/>
  <c r="X1754" i="1" s="1"/>
  <c r="X1753" i="1" s="1"/>
  <c r="X2012" i="1"/>
  <c r="X2011" i="1" s="1"/>
  <c r="X2010" i="1" s="1"/>
  <c r="X3138" i="1"/>
  <c r="X3137" i="1" s="1"/>
  <c r="X3284" i="1"/>
  <c r="X3283" i="1" s="1"/>
  <c r="X3528" i="1"/>
  <c r="X3521" i="1" s="1"/>
  <c r="X3520" i="1" s="1"/>
  <c r="AA307" i="1"/>
  <c r="AA1283" i="1"/>
  <c r="AA1282" i="1" s="1"/>
  <c r="AA1281" i="1" s="1"/>
  <c r="AA1275" i="1" s="1"/>
  <c r="AA2437" i="1"/>
  <c r="AA2433" i="1" s="1"/>
  <c r="AA2432" i="1" s="1"/>
  <c r="X1367" i="1"/>
  <c r="X1363" i="1" s="1"/>
  <c r="X1362" i="1" s="1"/>
  <c r="X1394" i="1"/>
  <c r="X1393" i="1" s="1"/>
  <c r="X2686" i="1"/>
  <c r="X2661" i="1" s="1"/>
  <c r="X3042" i="1"/>
  <c r="X3496" i="1"/>
  <c r="X3495" i="1" s="1"/>
  <c r="X3494" i="1" s="1"/>
  <c r="X3493" i="1" s="1"/>
  <c r="AA776" i="1"/>
  <c r="AA775" i="1" s="1"/>
  <c r="AA774" i="1" s="1"/>
  <c r="AA2336" i="1"/>
  <c r="AA2335" i="1" s="1"/>
  <c r="AA2875" i="1"/>
  <c r="AA2874" i="1" s="1"/>
  <c r="AA2873" i="1" s="1"/>
  <c r="AA2872" i="1" s="1"/>
  <c r="AA2871" i="1" s="1"/>
  <c r="AA3114" i="1"/>
  <c r="AA3113" i="1" s="1"/>
  <c r="X2380" i="1"/>
  <c r="X2105" i="1"/>
  <c r="X2104" i="1" s="1"/>
  <c r="X2103" i="1" s="1"/>
  <c r="X2102" i="1" s="1"/>
  <c r="AA1810" i="1"/>
  <c r="AA1809" i="1" s="1"/>
  <c r="AA1803" i="1" s="1"/>
  <c r="AA1796" i="1" s="1"/>
  <c r="X897" i="1"/>
  <c r="X896" i="1" s="1"/>
  <c r="X890" i="1" s="1"/>
  <c r="X1905" i="1"/>
  <c r="X1904" i="1" s="1"/>
  <c r="X1903" i="1" s="1"/>
  <c r="X1902" i="1" s="1"/>
  <c r="X2496" i="1"/>
  <c r="X2495" i="1" s="1"/>
  <c r="X2494" i="1" s="1"/>
  <c r="AA1479" i="1"/>
  <c r="AA1478" i="1" s="1"/>
  <c r="AA1477" i="1" s="1"/>
  <c r="X2336" i="1"/>
  <c r="X2335" i="1" s="1"/>
  <c r="X197" i="1"/>
  <c r="X209" i="1"/>
  <c r="X208" i="1" s="1"/>
  <c r="X207" i="1" s="1"/>
  <c r="X206" i="1" s="1"/>
  <c r="X205" i="1" s="1"/>
  <c r="X204" i="1" s="1"/>
  <c r="X221" i="1"/>
  <c r="X220" i="1" s="1"/>
  <c r="X219" i="1" s="1"/>
  <c r="X218" i="1" s="1"/>
  <c r="X217" i="1" s="1"/>
  <c r="X279" i="1"/>
  <c r="X274" i="1" s="1"/>
  <c r="X273" i="1" s="1"/>
  <c r="X307" i="1"/>
  <c r="X1106" i="1"/>
  <c r="X1105" i="1" s="1"/>
  <c r="X1104" i="1" s="1"/>
  <c r="X1103" i="1" s="1"/>
  <c r="X1154" i="1"/>
  <c r="X1153" i="1" s="1"/>
  <c r="X1152" i="1" s="1"/>
  <c r="X1193" i="1"/>
  <c r="X1192" i="1" s="1"/>
  <c r="X1608" i="1"/>
  <c r="X1607" i="1" s="1"/>
  <c r="X1601" i="1" s="1"/>
  <c r="X1594" i="1" s="1"/>
  <c r="X2875" i="1"/>
  <c r="X2874" i="1" s="1"/>
  <c r="X2873" i="1" s="1"/>
  <c r="X2872" i="1" s="1"/>
  <c r="X2871" i="1" s="1"/>
  <c r="X3011" i="1"/>
  <c r="X3010" i="1" s="1"/>
  <c r="X3009" i="1" s="1"/>
  <c r="X3114" i="1"/>
  <c r="X3113" i="1" s="1"/>
  <c r="X3163" i="1"/>
  <c r="X3162" i="1" s="1"/>
  <c r="X3563" i="1"/>
  <c r="X3562" i="1" s="1"/>
  <c r="AA22" i="1"/>
  <c r="AA21" i="1" s="1"/>
  <c r="AA386" i="1"/>
  <c r="AA2260" i="1"/>
  <c r="AA2259" i="1" s="1"/>
  <c r="AA2258" i="1" s="1"/>
  <c r="AA2257" i="1" s="1"/>
  <c r="AA2686" i="1"/>
  <c r="AA2661" i="1" s="1"/>
  <c r="AA2767" i="1"/>
  <c r="AA2763" i="1" s="1"/>
  <c r="AA2762" i="1" s="1"/>
  <c r="AA3129" i="1"/>
  <c r="AA3128" i="1" s="1"/>
  <c r="AA3469" i="1"/>
  <c r="AA3528" i="1"/>
  <c r="AA3521" i="1" s="1"/>
  <c r="AA3520" i="1" s="1"/>
  <c r="X2403" i="1"/>
  <c r="X2402" i="1" s="1"/>
  <c r="X2892" i="1"/>
  <c r="X154" i="1"/>
  <c r="X150" i="1" s="1"/>
  <c r="X149" i="1" s="1"/>
  <c r="X148" i="1" s="1"/>
  <c r="X147" i="1" s="1"/>
  <c r="X372" i="1"/>
  <c r="X371" i="1" s="1"/>
  <c r="X786" i="1"/>
  <c r="X782" i="1" s="1"/>
  <c r="X781" i="1" s="1"/>
  <c r="X177" i="1"/>
  <c r="X241" i="1"/>
  <c r="X237" i="1" s="1"/>
  <c r="X236" i="1" s="1"/>
  <c r="X661" i="1"/>
  <c r="X739" i="1"/>
  <c r="X738" i="1" s="1"/>
  <c r="X955" i="1"/>
  <c r="X954" i="1" s="1"/>
  <c r="X953" i="1" s="1"/>
  <c r="X994" i="1"/>
  <c r="X993" i="1" s="1"/>
  <c r="X1031" i="1"/>
  <c r="X1030" i="1" s="1"/>
  <c r="X1029" i="1" s="1"/>
  <c r="X1640" i="1"/>
  <c r="X2149" i="1"/>
  <c r="X2159" i="1"/>
  <c r="X2158" i="1" s="1"/>
  <c r="X2183" i="1"/>
  <c r="X2182" i="1" s="1"/>
  <c r="X2181" i="1" s="1"/>
  <c r="X2180" i="1" s="1"/>
  <c r="X2173" i="1" s="1"/>
  <c r="X3108" i="1"/>
  <c r="X3107" i="1" s="1"/>
  <c r="X3129" i="1"/>
  <c r="X3128" i="1" s="1"/>
  <c r="AA332" i="1"/>
  <c r="AA331" i="1" s="1"/>
  <c r="AA330" i="1" s="1"/>
  <c r="AA329" i="1" s="1"/>
  <c r="AA929" i="1"/>
  <c r="AA928" i="1" s="1"/>
  <c r="AA927" i="1" s="1"/>
  <c r="AA926" i="1" s="1"/>
  <c r="AA1516" i="1"/>
  <c r="AA1515" i="1" s="1"/>
  <c r="AA1514" i="1" s="1"/>
  <c r="AA1513" i="1" s="1"/>
  <c r="AA1905" i="1"/>
  <c r="AA1904" i="1" s="1"/>
  <c r="AA1903" i="1" s="1"/>
  <c r="AA1902" i="1" s="1"/>
  <c r="AA2141" i="1"/>
  <c r="AA2137" i="1" s="1"/>
  <c r="AA2136" i="1" s="1"/>
  <c r="AA2380" i="1"/>
  <c r="AA3393" i="1"/>
  <c r="X757" i="1"/>
  <c r="X756" i="1" s="1"/>
  <c r="X755" i="1" s="1"/>
  <c r="X754" i="1" s="1"/>
  <c r="X830" i="1"/>
  <c r="X823" i="1" s="1"/>
  <c r="X1172" i="1"/>
  <c r="X1182" i="1"/>
  <c r="X1980" i="1"/>
  <c r="X1979" i="1" s="1"/>
  <c r="AA2002" i="1"/>
  <c r="AA2001" i="1" s="1"/>
  <c r="AA1995" i="1" s="1"/>
  <c r="AA1988" i="1" s="1"/>
  <c r="AA2149" i="1"/>
  <c r="X360" i="1"/>
  <c r="X720" i="1"/>
  <c r="X1557" i="1"/>
  <c r="X1553" i="1" s="1"/>
  <c r="X1552" i="1" s="1"/>
  <c r="X1784" i="1"/>
  <c r="X2836" i="1"/>
  <c r="X2832" i="1" s="1"/>
  <c r="X2831" i="1" s="1"/>
  <c r="X2825" i="1" s="1"/>
  <c r="X2824" i="1" s="1"/>
  <c r="AA1426" i="1"/>
  <c r="AA1425" i="1" s="1"/>
  <c r="AA1424" i="1" s="1"/>
  <c r="AA3284" i="1"/>
  <c r="AA3283" i="1" s="1"/>
  <c r="AA3354" i="1"/>
  <c r="AA3350" i="1" s="1"/>
  <c r="AA3345" i="1" s="1"/>
  <c r="AA3344" i="1" s="1"/>
  <c r="AA3343" i="1" s="1"/>
  <c r="AA3342" i="1" s="1"/>
  <c r="X804" i="1"/>
  <c r="X58" i="1"/>
  <c r="X54" i="1" s="1"/>
  <c r="X53" i="1" s="1"/>
  <c r="X565" i="1"/>
  <c r="X564" i="1" s="1"/>
  <c r="X973" i="1"/>
  <c r="X1373" i="1"/>
  <c r="X251" i="1"/>
  <c r="X250" i="1" s="1"/>
  <c r="X249" i="1" s="1"/>
  <c r="X264" i="1"/>
  <c r="X260" i="1" s="1"/>
  <c r="X259" i="1" s="1"/>
  <c r="X258" i="1" s="1"/>
  <c r="X320" i="1"/>
  <c r="X413" i="1"/>
  <c r="X409" i="1" s="1"/>
  <c r="X408" i="1" s="1"/>
  <c r="X407" i="1" s="1"/>
  <c r="X690" i="1"/>
  <c r="X686" i="1" s="1"/>
  <c r="X685" i="1" s="1"/>
  <c r="X844" i="1"/>
  <c r="X843" i="1" s="1"/>
  <c r="X842" i="1" s="1"/>
  <c r="X965" i="1"/>
  <c r="X961" i="1" s="1"/>
  <c r="X960" i="1" s="1"/>
  <c r="X1021" i="1"/>
  <c r="X1020" i="1" s="1"/>
  <c r="X1014" i="1" s="1"/>
  <c r="X1007" i="1" s="1"/>
  <c r="X1246" i="1"/>
  <c r="X1304" i="1"/>
  <c r="X1303" i="1" s="1"/>
  <c r="X1302" i="1" s="1"/>
  <c r="X1301" i="1" s="1"/>
  <c r="X1321" i="1"/>
  <c r="X1320" i="1" s="1"/>
  <c r="X1319" i="1" s="1"/>
  <c r="X1318" i="1" s="1"/>
  <c r="X1516" i="1"/>
  <c r="X1515" i="1" s="1"/>
  <c r="X1514" i="1" s="1"/>
  <c r="X1513" i="1" s="1"/>
  <c r="X1618" i="1"/>
  <c r="X1617" i="1" s="1"/>
  <c r="X1616" i="1" s="1"/>
  <c r="X1695" i="1"/>
  <c r="X1694" i="1" s="1"/>
  <c r="X1693" i="1" s="1"/>
  <c r="X1692" i="1" s="1"/>
  <c r="AA170" i="1"/>
  <c r="AA2208" i="1"/>
  <c r="AA2785" i="1"/>
  <c r="AA3163" i="1"/>
  <c r="AA3162" i="1" s="1"/>
  <c r="X2627" i="1"/>
  <c r="X2996" i="1"/>
  <c r="X2989" i="1" s="1"/>
  <c r="X3337" i="1"/>
  <c r="X3333" i="1" s="1"/>
  <c r="X3332" i="1" s="1"/>
  <c r="X3326" i="1" s="1"/>
  <c r="AA114" i="1"/>
  <c r="AA110" i="1" s="1"/>
  <c r="AA109" i="1" s="1"/>
  <c r="AA108" i="1" s="1"/>
  <c r="AA128" i="1"/>
  <c r="AA661" i="1"/>
  <c r="AA815" i="1"/>
  <c r="AA814" i="1" s="1"/>
  <c r="AA897" i="1"/>
  <c r="AA896" i="1" s="1"/>
  <c r="AA890" i="1" s="1"/>
  <c r="AA994" i="1"/>
  <c r="AA993" i="1" s="1"/>
  <c r="AA1106" i="1"/>
  <c r="AA1105" i="1" s="1"/>
  <c r="AA1104" i="1" s="1"/>
  <c r="AA1103" i="1" s="1"/>
  <c r="AA1216" i="1"/>
  <c r="AA1215" i="1" s="1"/>
  <c r="AA1214" i="1" s="1"/>
  <c r="AA1208" i="1" s="1"/>
  <c r="AA1201" i="1" s="1"/>
  <c r="AA1774" i="1"/>
  <c r="AA1888" i="1"/>
  <c r="AA1887" i="1" s="1"/>
  <c r="AA1886" i="1" s="1"/>
  <c r="AA1885" i="1" s="1"/>
  <c r="AA2029" i="1"/>
  <c r="AA2073" i="1"/>
  <c r="AA2072" i="1" s="1"/>
  <c r="AA2425" i="1"/>
  <c r="AA2424" i="1" s="1"/>
  <c r="AA3042" i="1"/>
  <c r="AA3404" i="1"/>
  <c r="AA3400" i="1" s="1"/>
  <c r="AA3448" i="1"/>
  <c r="AA3444" i="1" s="1"/>
  <c r="AA3443" i="1" s="1"/>
  <c r="X1820" i="1"/>
  <c r="X1819" i="1" s="1"/>
  <c r="X1818" i="1" s="1"/>
  <c r="X2065" i="1"/>
  <c r="X2064" i="1" s="1"/>
  <c r="X2208" i="1"/>
  <c r="X2411" i="1"/>
  <c r="X2410" i="1" s="1"/>
  <c r="X2908" i="1"/>
  <c r="X2907" i="1" s="1"/>
  <c r="X2906" i="1" s="1"/>
  <c r="X2905" i="1" s="1"/>
  <c r="X3354" i="1"/>
  <c r="X3350" i="1" s="1"/>
  <c r="X3345" i="1" s="1"/>
  <c r="X3344" i="1" s="1"/>
  <c r="X3343" i="1" s="1"/>
  <c r="X3342" i="1" s="1"/>
  <c r="X3373" i="1"/>
  <c r="X3469" i="1"/>
  <c r="X3484" i="1"/>
  <c r="X3483" i="1" s="1"/>
  <c r="AA241" i="1"/>
  <c r="AA237" i="1" s="1"/>
  <c r="AA236" i="1" s="1"/>
  <c r="AA264" i="1"/>
  <c r="AA260" i="1" s="1"/>
  <c r="AA259" i="1" s="1"/>
  <c r="AA258" i="1" s="1"/>
  <c r="AA565" i="1"/>
  <c r="AA564" i="1" s="1"/>
  <c r="AA973" i="1"/>
  <c r="AA1053" i="1"/>
  <c r="AA1394" i="1"/>
  <c r="AA1393" i="1" s="1"/>
  <c r="AA1618" i="1"/>
  <c r="AA1617" i="1" s="1"/>
  <c r="AA1616" i="1" s="1"/>
  <c r="AA1748" i="1"/>
  <c r="AA1747" i="1" s="1"/>
  <c r="AA1746" i="1" s="1"/>
  <c r="AA1820" i="1"/>
  <c r="AA1819" i="1" s="1"/>
  <c r="AA1818" i="1" s="1"/>
  <c r="AA1951" i="1"/>
  <c r="AA1947" i="1" s="1"/>
  <c r="AA1946" i="1" s="1"/>
  <c r="AA2012" i="1"/>
  <c r="AA2011" i="1" s="1"/>
  <c r="AA2010" i="1" s="1"/>
  <c r="AA2403" i="1"/>
  <c r="AA2402" i="1" s="1"/>
  <c r="AA2496" i="1"/>
  <c r="AA2495" i="1" s="1"/>
  <c r="AA2494" i="1" s="1"/>
  <c r="AA2694" i="1"/>
  <c r="AA2693" i="1" s="1"/>
  <c r="AA2692" i="1" s="1"/>
  <c r="AA2836" i="1"/>
  <c r="AA2832" i="1" s="1"/>
  <c r="AA2831" i="1" s="1"/>
  <c r="AA2825" i="1" s="1"/>
  <c r="AA2824" i="1" s="1"/>
  <c r="AA2921" i="1"/>
  <c r="AA2949" i="1"/>
  <c r="AA2981" i="1"/>
  <c r="AA2977" i="1" s="1"/>
  <c r="AA2976" i="1" s="1"/>
  <c r="AA3496" i="1"/>
  <c r="AA3495" i="1" s="1"/>
  <c r="AA3494" i="1" s="1"/>
  <c r="AA3493" i="1" s="1"/>
  <c r="X2933" i="1"/>
  <c r="X40" i="1"/>
  <c r="X39" i="1" s="1"/>
  <c r="X170" i="1"/>
  <c r="X1053" i="1"/>
  <c r="X1216" i="1"/>
  <c r="X1215" i="1" s="1"/>
  <c r="X1214" i="1" s="1"/>
  <c r="X1208" i="1" s="1"/>
  <c r="X1201" i="1" s="1"/>
  <c r="X1712" i="1"/>
  <c r="X1711" i="1" s="1"/>
  <c r="X1710" i="1" s="1"/>
  <c r="X1709" i="1" s="1"/>
  <c r="X1959" i="1"/>
  <c r="X28" i="1"/>
  <c r="X27" i="1" s="1"/>
  <c r="X114" i="1"/>
  <c r="X110" i="1" s="1"/>
  <c r="X109" i="1" s="1"/>
  <c r="X108" i="1" s="1"/>
  <c r="X128" i="1"/>
  <c r="X22" i="1"/>
  <c r="X21" i="1" s="1"/>
  <c r="X349" i="1"/>
  <c r="X348" i="1" s="1"/>
  <c r="X347" i="1" s="1"/>
  <c r="X483" i="1"/>
  <c r="X482" i="1" s="1"/>
  <c r="X671" i="1"/>
  <c r="X776" i="1"/>
  <c r="X775" i="1" s="1"/>
  <c r="X774" i="1" s="1"/>
  <c r="X1357" i="1"/>
  <c r="X1356" i="1" s="1"/>
  <c r="X1355" i="1" s="1"/>
  <c r="X1499" i="1"/>
  <c r="X1498" i="1" s="1"/>
  <c r="X1497" i="1" s="1"/>
  <c r="X1496" i="1" s="1"/>
  <c r="X1586" i="1"/>
  <c r="X1585" i="1" s="1"/>
  <c r="X1810" i="1"/>
  <c r="X1809" i="1" s="1"/>
  <c r="X1803" i="1" s="1"/>
  <c r="X1796" i="1" s="1"/>
  <c r="X1888" i="1"/>
  <c r="X1887" i="1" s="1"/>
  <c r="X1886" i="1" s="1"/>
  <c r="X1885" i="1" s="1"/>
  <c r="X1951" i="1"/>
  <c r="X1947" i="1" s="1"/>
  <c r="X1946" i="1" s="1"/>
  <c r="X2073" i="1"/>
  <c r="X2072" i="1" s="1"/>
  <c r="X2286" i="1"/>
  <c r="X2285" i="1" s="1"/>
  <c r="X2284" i="1" s="1"/>
  <c r="X2283" i="1" s="1"/>
  <c r="X2282" i="1" s="1"/>
  <c r="X2767" i="1"/>
  <c r="X2763" i="1" s="1"/>
  <c r="X2762" i="1" s="1"/>
  <c r="X2792" i="1"/>
  <c r="X2437" i="1"/>
  <c r="X2433" i="1" s="1"/>
  <c r="X2432" i="1" s="1"/>
  <c r="X2921" i="1"/>
  <c r="X983" i="1"/>
  <c r="X137" i="1"/>
  <c r="X1426" i="1"/>
  <c r="X1425" i="1" s="1"/>
  <c r="X1424" i="1" s="1"/>
  <c r="X1565" i="1"/>
  <c r="X92" i="1"/>
  <c r="X91" i="1" s="1"/>
  <c r="X90" i="1" s="1"/>
  <c r="X912" i="1"/>
  <c r="X911" i="1" s="1"/>
  <c r="X910" i="1" s="1"/>
  <c r="X909" i="1" s="1"/>
  <c r="X1086" i="1"/>
  <c r="X1085" i="1" s="1"/>
  <c r="X1084" i="1" s="1"/>
  <c r="X1224" i="1"/>
  <c r="X1223" i="1" s="1"/>
  <c r="X1222" i="1" s="1"/>
  <c r="X1283" i="1"/>
  <c r="X1282" i="1" s="1"/>
  <c r="X1281" i="1" s="1"/>
  <c r="X1275" i="1" s="1"/>
  <c r="X1448" i="1"/>
  <c r="X1774" i="1"/>
  <c r="X2191" i="1"/>
  <c r="X2190" i="1" s="1"/>
  <c r="X2189" i="1" s="1"/>
  <c r="X2234" i="1"/>
  <c r="X2233" i="1" s="1"/>
  <c r="X2232" i="1" s="1"/>
  <c r="X2226" i="1" s="1"/>
  <c r="X2393" i="1"/>
  <c r="X2388" i="1" s="1"/>
  <c r="X2387" i="1" s="1"/>
  <c r="AA447" i="1"/>
  <c r="AA446" i="1" s="1"/>
  <c r="X2642" i="1"/>
  <c r="X2949" i="1"/>
  <c r="X3404" i="1"/>
  <c r="X3400" i="1" s="1"/>
  <c r="X3448" i="1"/>
  <c r="X3444" i="1" s="1"/>
  <c r="X3443" i="1" s="1"/>
  <c r="X3573" i="1"/>
  <c r="X3572" i="1" s="1"/>
  <c r="AA28" i="1"/>
  <c r="AA27" i="1" s="1"/>
  <c r="AA58" i="1"/>
  <c r="AA54" i="1" s="1"/>
  <c r="AA53" i="1" s="1"/>
  <c r="AA349" i="1"/>
  <c r="AA348" i="1" s="1"/>
  <c r="AA347" i="1" s="1"/>
  <c r="AA1086" i="1"/>
  <c r="AA1085" i="1" s="1"/>
  <c r="AA1084" i="1" s="1"/>
  <c r="X1873" i="1"/>
  <c r="X1872" i="1" s="1"/>
  <c r="X1866" i="1" s="1"/>
  <c r="X2315" i="1"/>
  <c r="X2314" i="1" s="1"/>
  <c r="X2348" i="1"/>
  <c r="X2344" i="1" s="1"/>
  <c r="X2694" i="1"/>
  <c r="X2693" i="1" s="1"/>
  <c r="X2692" i="1" s="1"/>
  <c r="X2706" i="1"/>
  <c r="X2702" i="1" s="1"/>
  <c r="X2701" i="1" s="1"/>
  <c r="X2776" i="1"/>
  <c r="X2775" i="1" s="1"/>
  <c r="X2809" i="1"/>
  <c r="X2887" i="1"/>
  <c r="X3079" i="1"/>
  <c r="X3075" i="1" s="1"/>
  <c r="X3074" i="1" s="1"/>
  <c r="X3177" i="1"/>
  <c r="X3315" i="1"/>
  <c r="X3311" i="1" s="1"/>
  <c r="X3464" i="1"/>
  <c r="X3547" i="1"/>
  <c r="X3543" i="1" s="1"/>
  <c r="X3542" i="1" s="1"/>
  <c r="X3541" i="1" s="1"/>
  <c r="X3540" i="1" s="1"/>
  <c r="AA137" i="1"/>
  <c r="AA154" i="1"/>
  <c r="AA150" i="1" s="1"/>
  <c r="AA149" i="1" s="1"/>
  <c r="AA148" i="1" s="1"/>
  <c r="AA147" i="1" s="1"/>
  <c r="AA177" i="1"/>
  <c r="AA197" i="1"/>
  <c r="AA209" i="1"/>
  <c r="AA208" i="1" s="1"/>
  <c r="AA207" i="1" s="1"/>
  <c r="AA206" i="1" s="1"/>
  <c r="AA205" i="1" s="1"/>
  <c r="AA204" i="1" s="1"/>
  <c r="AA251" i="1"/>
  <c r="AA250" i="1" s="1"/>
  <c r="AA249" i="1" s="1"/>
  <c r="AA532" i="1"/>
  <c r="AA671" i="1"/>
  <c r="AA804" i="1"/>
  <c r="AA844" i="1"/>
  <c r="AA843" i="1" s="1"/>
  <c r="AA842" i="1" s="1"/>
  <c r="AA1416" i="1"/>
  <c r="AA1415" i="1" s="1"/>
  <c r="AA1409" i="1" s="1"/>
  <c r="AA1402" i="1" s="1"/>
  <c r="AA1712" i="1"/>
  <c r="AA1711" i="1" s="1"/>
  <c r="AA1710" i="1" s="1"/>
  <c r="AA1709" i="1" s="1"/>
  <c r="AA1873" i="1"/>
  <c r="AA1872" i="1" s="1"/>
  <c r="AA1866" i="1" s="1"/>
  <c r="AA2191" i="1"/>
  <c r="AA2190" i="1" s="1"/>
  <c r="AA2189" i="1" s="1"/>
  <c r="AA2863" i="1"/>
  <c r="AA2859" i="1" s="1"/>
  <c r="X3393" i="1"/>
  <c r="AA92" i="1"/>
  <c r="AA91" i="1" s="1"/>
  <c r="AA90" i="1" s="1"/>
  <c r="AA279" i="1"/>
  <c r="AA274" i="1" s="1"/>
  <c r="AA273" i="1" s="1"/>
  <c r="AA372" i="1"/>
  <c r="AA371" i="1" s="1"/>
  <c r="AA2088" i="1"/>
  <c r="AA2087" i="1" s="1"/>
  <c r="AA2086" i="1" s="1"/>
  <c r="AA2085" i="1" s="1"/>
  <c r="AA2792" i="1"/>
  <c r="AA3108" i="1"/>
  <c r="AA3107" i="1" s="1"/>
  <c r="AA965" i="1"/>
  <c r="AA961" i="1" s="1"/>
  <c r="AA960" i="1" s="1"/>
  <c r="AA1031" i="1"/>
  <c r="AA1030" i="1" s="1"/>
  <c r="AA1029" i="1" s="1"/>
  <c r="AA1154" i="1"/>
  <c r="AA1153" i="1" s="1"/>
  <c r="AA1152" i="1" s="1"/>
  <c r="AA1304" i="1"/>
  <c r="AA1303" i="1" s="1"/>
  <c r="AA1302" i="1" s="1"/>
  <c r="AA1301" i="1" s="1"/>
  <c r="AA1547" i="1"/>
  <c r="AA1546" i="1" s="1"/>
  <c r="AA1545" i="1" s="1"/>
  <c r="AA1586" i="1"/>
  <c r="AA1585" i="1" s="1"/>
  <c r="AA1695" i="1"/>
  <c r="AA1694" i="1" s="1"/>
  <c r="AA1693" i="1" s="1"/>
  <c r="AA1692" i="1" s="1"/>
  <c r="AA2105" i="1"/>
  <c r="AA2104" i="1" s="1"/>
  <c r="AA2103" i="1" s="1"/>
  <c r="AA2102" i="1" s="1"/>
  <c r="AA2348" i="1"/>
  <c r="AA2344" i="1" s="1"/>
  <c r="AA3052" i="1"/>
  <c r="AA3051" i="1" s="1"/>
  <c r="AA3484" i="1"/>
  <c r="AA3483" i="1" s="1"/>
  <c r="AA1021" i="1"/>
  <c r="AA1020" i="1" s="1"/>
  <c r="AA1014" i="1" s="1"/>
  <c r="AA1007" i="1" s="1"/>
  <c r="AA1193" i="1"/>
  <c r="AA1192" i="1" s="1"/>
  <c r="AA1367" i="1"/>
  <c r="AA1363" i="1" s="1"/>
  <c r="AA1362" i="1" s="1"/>
  <c r="AA1499" i="1"/>
  <c r="AA1498" i="1" s="1"/>
  <c r="AA1497" i="1" s="1"/>
  <c r="AA1496" i="1" s="1"/>
  <c r="AA1557" i="1"/>
  <c r="AA1553" i="1" s="1"/>
  <c r="AA1552" i="1" s="1"/>
  <c r="AA2854" i="1"/>
  <c r="AA2853" i="1" s="1"/>
  <c r="AA3098" i="1"/>
  <c r="AA3094" i="1" s="1"/>
  <c r="AA3089" i="1" s="1"/>
  <c r="AA3088" i="1" s="1"/>
  <c r="AA3138" i="1"/>
  <c r="AA3137" i="1" s="1"/>
  <c r="AA3413" i="1"/>
  <c r="AA3412" i="1" s="1"/>
  <c r="AA3411" i="1" s="1"/>
  <c r="AA1764" i="1"/>
  <c r="AA1784" i="1"/>
  <c r="AA1941" i="1"/>
  <c r="AA1940" i="1" s="1"/>
  <c r="AA1939" i="1" s="1"/>
  <c r="AA1980" i="1"/>
  <c r="AA1979" i="1" s="1"/>
  <c r="AA2183" i="1"/>
  <c r="AA2182" i="1" s="1"/>
  <c r="AA2181" i="1" s="1"/>
  <c r="AA2180" i="1" s="1"/>
  <c r="AA2173" i="1" s="1"/>
  <c r="AA2627" i="1"/>
  <c r="AA2634" i="1"/>
  <c r="AA2809" i="1"/>
  <c r="AA2892" i="1"/>
  <c r="AA3018" i="1"/>
  <c r="AA3079" i="1"/>
  <c r="AA3075" i="1" s="1"/>
  <c r="AA3074" i="1" s="1"/>
  <c r="AA3315" i="1"/>
  <c r="AA3311" i="1" s="1"/>
  <c r="AA3337" i="1"/>
  <c r="AA3333" i="1" s="1"/>
  <c r="AA3332" i="1" s="1"/>
  <c r="AA3326" i="1" s="1"/>
  <c r="AA3464" i="1"/>
  <c r="AA68" i="1"/>
  <c r="AA67" i="1" s="1"/>
  <c r="AA66" i="1" s="1"/>
  <c r="AA861" i="1"/>
  <c r="AA40" i="1"/>
  <c r="AA39" i="1" s="1"/>
  <c r="AA360" i="1"/>
  <c r="AA320" i="1"/>
  <c r="AA221" i="1"/>
  <c r="AA220" i="1" s="1"/>
  <c r="AA219" i="1" s="1"/>
  <c r="AA218" i="1" s="1"/>
  <c r="AA217" i="1" s="1"/>
  <c r="AA725" i="1"/>
  <c r="AA720" i="1" s="1"/>
  <c r="AA744" i="1"/>
  <c r="AA757" i="1"/>
  <c r="AA756" i="1" s="1"/>
  <c r="AA755" i="1" s="1"/>
  <c r="AA754" i="1" s="1"/>
  <c r="AA794" i="1"/>
  <c r="AA830" i="1"/>
  <c r="AA823" i="1" s="1"/>
  <c r="AA1182" i="1"/>
  <c r="AA1224" i="1"/>
  <c r="AA1223" i="1" s="1"/>
  <c r="AA1222" i="1" s="1"/>
  <c r="AA1373" i="1"/>
  <c r="AA1383" i="1"/>
  <c r="AA1565" i="1"/>
  <c r="AA739" i="1"/>
  <c r="AA738" i="1" s="1"/>
  <c r="AA786" i="1"/>
  <c r="AA782" i="1" s="1"/>
  <c r="AA781" i="1" s="1"/>
  <c r="AA1123" i="1"/>
  <c r="AA1122" i="1" s="1"/>
  <c r="AA1121" i="1" s="1"/>
  <c r="AA1120" i="1" s="1"/>
  <c r="AA1321" i="1"/>
  <c r="AA1320" i="1" s="1"/>
  <c r="AA1319" i="1" s="1"/>
  <c r="AA1318" i="1" s="1"/>
  <c r="AA1448" i="1"/>
  <c r="AA1608" i="1"/>
  <c r="AA1607" i="1" s="1"/>
  <c r="AA1601" i="1" s="1"/>
  <c r="AA1594" i="1" s="1"/>
  <c r="AA1640" i="1"/>
  <c r="AA1674" i="1"/>
  <c r="AA1673" i="1" s="1"/>
  <c r="AA1672" i="1" s="1"/>
  <c r="AA1671" i="1" s="1"/>
  <c r="AA413" i="1"/>
  <c r="AA409" i="1" s="1"/>
  <c r="AA408" i="1" s="1"/>
  <c r="AA407" i="1" s="1"/>
  <c r="AA483" i="1"/>
  <c r="AA482" i="1" s="1"/>
  <c r="AA690" i="1"/>
  <c r="AA686" i="1" s="1"/>
  <c r="AA685" i="1" s="1"/>
  <c r="AA711" i="1"/>
  <c r="AA710" i="1" s="1"/>
  <c r="AA912" i="1"/>
  <c r="AA911" i="1" s="1"/>
  <c r="AA910" i="1" s="1"/>
  <c r="AA909" i="1" s="1"/>
  <c r="AA1164" i="1"/>
  <c r="AA1160" i="1" s="1"/>
  <c r="AA1159" i="1" s="1"/>
  <c r="AA2065" i="1"/>
  <c r="AA2064" i="1" s="1"/>
  <c r="AA1575" i="1"/>
  <c r="AA1837" i="1"/>
  <c r="AA1959" i="1"/>
  <c r="AA1969" i="1"/>
  <c r="AA2159" i="1"/>
  <c r="AA2158" i="1" s="1"/>
  <c r="AA2315" i="1"/>
  <c r="AA2314" i="1" s="1"/>
  <c r="AA2706" i="1"/>
  <c r="AA2702" i="1" s="1"/>
  <c r="AA2701" i="1" s="1"/>
  <c r="AA2996" i="1"/>
  <c r="AA2989" i="1" s="1"/>
  <c r="AA3226" i="1"/>
  <c r="AA3225" i="1" s="1"/>
  <c r="AA3224" i="1" s="1"/>
  <c r="AA2250" i="1"/>
  <c r="AA2249" i="1" s="1"/>
  <c r="AA2248" i="1" s="1"/>
  <c r="AA2247" i="1" s="1"/>
  <c r="AA2642" i="1"/>
  <c r="AA2717" i="1"/>
  <c r="AA2716" i="1" s="1"/>
  <c r="AA2131" i="1"/>
  <c r="AA2130" i="1" s="1"/>
  <c r="AA2129" i="1" s="1"/>
  <c r="AA2234" i="1"/>
  <c r="AA2233" i="1" s="1"/>
  <c r="AA2232" i="1" s="1"/>
  <c r="AA2226" i="1" s="1"/>
  <c r="AA2286" i="1"/>
  <c r="AA2285" i="1" s="1"/>
  <c r="AA2284" i="1" s="1"/>
  <c r="AA2283" i="1" s="1"/>
  <c r="AA2282" i="1" s="1"/>
  <c r="AA2393" i="1"/>
  <c r="AA2388" i="1" s="1"/>
  <c r="AA2387" i="1" s="1"/>
  <c r="AA2776" i="1"/>
  <c r="AA2775" i="1" s="1"/>
  <c r="AA2933" i="1"/>
  <c r="AA3196" i="1"/>
  <c r="AA2887" i="1"/>
  <c r="AA2916" i="1"/>
  <c r="AA3011" i="1"/>
  <c r="AA3010" i="1" s="1"/>
  <c r="AA3009" i="1" s="1"/>
  <c r="AA3177" i="1"/>
  <c r="AA3506" i="1"/>
  <c r="AA3505" i="1" s="1"/>
  <c r="AA3547" i="1"/>
  <c r="AA3543" i="1" s="1"/>
  <c r="AA3542" i="1" s="1"/>
  <c r="AA3541" i="1" s="1"/>
  <c r="AA3540" i="1" s="1"/>
  <c r="AA3573" i="1"/>
  <c r="AA3572" i="1" s="1"/>
  <c r="AA3276" i="1"/>
  <c r="AA3301" i="1"/>
  <c r="AA3025" i="1"/>
  <c r="AA3373" i="1"/>
  <c r="AA3369" i="1" s="1"/>
  <c r="X68" i="1"/>
  <c r="X67" i="1" s="1"/>
  <c r="X66" i="1" s="1"/>
  <c r="X532" i="1"/>
  <c r="X861" i="1"/>
  <c r="X386" i="1"/>
  <c r="X744" i="1"/>
  <c r="X1383" i="1"/>
  <c r="X447" i="1"/>
  <c r="X446" i="1" s="1"/>
  <c r="X794" i="1"/>
  <c r="X1123" i="1"/>
  <c r="X1122" i="1" s="1"/>
  <c r="X1121" i="1" s="1"/>
  <c r="X1120" i="1" s="1"/>
  <c r="X1837" i="1"/>
  <c r="X2088" i="1"/>
  <c r="X2087" i="1" s="1"/>
  <c r="X2086" i="1" s="1"/>
  <c r="X2085" i="1" s="1"/>
  <c r="X929" i="1"/>
  <c r="X928" i="1" s="1"/>
  <c r="X927" i="1" s="1"/>
  <c r="X926" i="1" s="1"/>
  <c r="X1416" i="1"/>
  <c r="X1415" i="1" s="1"/>
  <c r="X1409" i="1" s="1"/>
  <c r="X1402" i="1" s="1"/>
  <c r="X1575" i="1"/>
  <c r="X1764" i="1"/>
  <c r="X2002" i="1"/>
  <c r="X2001" i="1" s="1"/>
  <c r="X1995" i="1" s="1"/>
  <c r="X1988" i="1" s="1"/>
  <c r="X1164" i="1"/>
  <c r="X1160" i="1" s="1"/>
  <c r="X1159" i="1" s="1"/>
  <c r="X2029" i="1"/>
  <c r="X1941" i="1"/>
  <c r="X1940" i="1" s="1"/>
  <c r="X1939" i="1" s="1"/>
  <c r="X2250" i="1"/>
  <c r="X2249" i="1" s="1"/>
  <c r="X2248" i="1" s="1"/>
  <c r="X2247" i="1" s="1"/>
  <c r="X2260" i="1"/>
  <c r="X2259" i="1" s="1"/>
  <c r="X2258" i="1" s="1"/>
  <c r="X2257" i="1" s="1"/>
  <c r="X2425" i="1"/>
  <c r="X2424" i="1" s="1"/>
  <c r="X2717" i="1"/>
  <c r="X2716" i="1" s="1"/>
  <c r="X2785" i="1"/>
  <c r="X2863" i="1"/>
  <c r="X2859" i="1" s="1"/>
  <c r="X3196" i="1"/>
  <c r="X3226" i="1"/>
  <c r="X3225" i="1" s="1"/>
  <c r="X3224" i="1" s="1"/>
  <c r="X2634" i="1"/>
  <c r="X1969" i="1"/>
  <c r="X2141" i="1"/>
  <c r="X2137" i="1" s="1"/>
  <c r="X2136" i="1" s="1"/>
  <c r="X2854" i="1"/>
  <c r="X2853" i="1" s="1"/>
  <c r="X3025" i="1"/>
  <c r="X3276" i="1"/>
  <c r="X3301" i="1"/>
  <c r="X3506" i="1"/>
  <c r="X3505" i="1" s="1"/>
  <c r="X3018" i="1"/>
  <c r="X3098" i="1"/>
  <c r="X3094" i="1" s="1"/>
  <c r="X3089" i="1" s="1"/>
  <c r="X3088" i="1" s="1"/>
  <c r="X2981" i="1"/>
  <c r="X2977" i="1" s="1"/>
  <c r="X2976" i="1" s="1"/>
  <c r="X3052" i="1"/>
  <c r="X3051" i="1" s="1"/>
  <c r="X3413" i="1"/>
  <c r="X3412" i="1" s="1"/>
  <c r="X3411" i="1" s="1"/>
  <c r="O3511" i="1"/>
  <c r="P3511" i="1"/>
  <c r="P3510" i="1" s="1"/>
  <c r="Q3511" i="1"/>
  <c r="Q3510" i="1" s="1"/>
  <c r="R3511" i="1"/>
  <c r="R3510" i="1" s="1"/>
  <c r="S3511" i="1"/>
  <c r="T3511" i="1"/>
  <c r="T3510" i="1" s="1"/>
  <c r="U3511" i="1"/>
  <c r="U3510" i="1" s="1"/>
  <c r="V3511" i="1"/>
  <c r="V3510" i="1" s="1"/>
  <c r="Y3511" i="1"/>
  <c r="Y3510" i="1" s="1"/>
  <c r="BW3511" i="1"/>
  <c r="BW3510" i="1" s="1"/>
  <c r="N3511" i="1"/>
  <c r="O3478" i="1"/>
  <c r="P3478" i="1"/>
  <c r="P3477" i="1" s="1"/>
  <c r="Q3478" i="1"/>
  <c r="Q3477" i="1" s="1"/>
  <c r="R3478" i="1"/>
  <c r="R3477" i="1" s="1"/>
  <c r="S3478" i="1"/>
  <c r="T3478" i="1"/>
  <c r="T3477" i="1" s="1"/>
  <c r="U3478" i="1"/>
  <c r="U3477" i="1" s="1"/>
  <c r="V3478" i="1"/>
  <c r="V3477" i="1" s="1"/>
  <c r="Y3478" i="1"/>
  <c r="Y3477" i="1" s="1"/>
  <c r="BW3478" i="1"/>
  <c r="BW3477" i="1" s="1"/>
  <c r="N3478" i="1"/>
  <c r="Y3580" i="1"/>
  <c r="Y3579" i="1" s="1"/>
  <c r="Y3576" i="1"/>
  <c r="Y3574" i="1"/>
  <c r="Y3566" i="1"/>
  <c r="Y3564" i="1"/>
  <c r="Y3557" i="1"/>
  <c r="Y3556" i="1" s="1"/>
  <c r="Y3555" i="1" s="1"/>
  <c r="Y3554" i="1" s="1"/>
  <c r="Y3552" i="1"/>
  <c r="Y3550" i="1"/>
  <c r="Y3548" i="1"/>
  <c r="Y3545" i="1"/>
  <c r="Y3544" i="1" s="1"/>
  <c r="Y3537" i="1"/>
  <c r="Y3536" i="1" s="1"/>
  <c r="Y3535" i="1" s="1"/>
  <c r="Y3534" i="1" s="1"/>
  <c r="Y3533" i="1" s="1"/>
  <c r="Y3531" i="1"/>
  <c r="Y3529" i="1"/>
  <c r="Y3526" i="1"/>
  <c r="Y3525" i="1" s="1"/>
  <c r="Y3523" i="1"/>
  <c r="Y3522" i="1" s="1"/>
  <c r="Y3518" i="1"/>
  <c r="Y3517" i="1" s="1"/>
  <c r="Y3516" i="1" s="1"/>
  <c r="Y3514" i="1"/>
  <c r="Y3513" i="1" s="1"/>
  <c r="Y3508" i="1"/>
  <c r="Y3507" i="1" s="1"/>
  <c r="Y3501" i="1"/>
  <c r="Y3499" i="1"/>
  <c r="Y3497" i="1"/>
  <c r="Y3491" i="1"/>
  <c r="Y3490" i="1" s="1"/>
  <c r="Y3489" i="1" s="1"/>
  <c r="Y3487" i="1"/>
  <c r="Y3485" i="1"/>
  <c r="Y3481" i="1"/>
  <c r="Y3480" i="1" s="1"/>
  <c r="Y3475" i="1"/>
  <c r="Y3474" i="1" s="1"/>
  <c r="Y3472" i="1"/>
  <c r="Y3470" i="1"/>
  <c r="Y3467" i="1"/>
  <c r="Y3465" i="1"/>
  <c r="Y3460" i="1"/>
  <c r="Y3459" i="1" s="1"/>
  <c r="Y3458" i="1" s="1"/>
  <c r="Y3457" i="1" s="1"/>
  <c r="Y3453" i="1"/>
  <c r="Y3451" i="1"/>
  <c r="Y3449" i="1"/>
  <c r="Y3446" i="1"/>
  <c r="Y3445" i="1" s="1"/>
  <c r="Y3441" i="1"/>
  <c r="Y3440" i="1" s="1"/>
  <c r="Y3439" i="1" s="1"/>
  <c r="Y3438" i="1" s="1"/>
  <c r="Y3434" i="1"/>
  <c r="Y3432" i="1"/>
  <c r="Y3423" i="1"/>
  <c r="Y3422" i="1" s="1"/>
  <c r="Y3421" i="1" s="1"/>
  <c r="Y3420" i="1" s="1"/>
  <c r="Y3418" i="1"/>
  <c r="Y3417" i="1" s="1"/>
  <c r="Y3415" i="1"/>
  <c r="Y3414" i="1" s="1"/>
  <c r="Y3409" i="1"/>
  <c r="Y3407" i="1"/>
  <c r="Y3405" i="1"/>
  <c r="Y3402" i="1"/>
  <c r="Y3401" i="1" s="1"/>
  <c r="Y3398" i="1"/>
  <c r="Y3397" i="1" s="1"/>
  <c r="Y3395" i="1"/>
  <c r="Y3394" i="1" s="1"/>
  <c r="Y3389" i="1"/>
  <c r="Y3388" i="1" s="1"/>
  <c r="Y3387" i="1" s="1"/>
  <c r="Y3386" i="1" s="1"/>
  <c r="Y3385" i="1" s="1"/>
  <c r="Y3378" i="1"/>
  <c r="Y3376" i="1"/>
  <c r="Y3374" i="1"/>
  <c r="Y3371" i="1"/>
  <c r="Y3370" i="1" s="1"/>
  <c r="Y3367" i="1"/>
  <c r="Y3366" i="1" s="1"/>
  <c r="Y3365" i="1" s="1"/>
  <c r="Y3359" i="1"/>
  <c r="Y3357" i="1"/>
  <c r="Y3355" i="1"/>
  <c r="Y3352" i="1"/>
  <c r="Y3351" i="1" s="1"/>
  <c r="Y3348" i="1"/>
  <c r="Y3347" i="1" s="1"/>
  <c r="Y3346" i="1" s="1"/>
  <c r="Y3340" i="1"/>
  <c r="Y3338" i="1"/>
  <c r="Y3335" i="1"/>
  <c r="Y3334" i="1" s="1"/>
  <c r="Y3330" i="1"/>
  <c r="Y3329" i="1" s="1"/>
  <c r="Y3328" i="1" s="1"/>
  <c r="Y3327" i="1" s="1"/>
  <c r="Y3324" i="1"/>
  <c r="Y3323" i="1" s="1"/>
  <c r="Y3321" i="1"/>
  <c r="Y3320" i="1" s="1"/>
  <c r="Y3318" i="1"/>
  <c r="Y3316" i="1"/>
  <c r="Y3313" i="1"/>
  <c r="Y3312" i="1" s="1"/>
  <c r="Y3309" i="1"/>
  <c r="Y3308" i="1" s="1"/>
  <c r="Y3306" i="1"/>
  <c r="Y3305" i="1" s="1"/>
  <c r="Y3303" i="1"/>
  <c r="Y3302" i="1" s="1"/>
  <c r="Y3297" i="1"/>
  <c r="Y3296" i="1" s="1"/>
  <c r="Y3291" i="1"/>
  <c r="Y3289" i="1"/>
  <c r="Y3287" i="1"/>
  <c r="Y3285" i="1"/>
  <c r="Y3281" i="1"/>
  <c r="Y3280" i="1" s="1"/>
  <c r="Y3278" i="1"/>
  <c r="Y3277" i="1" s="1"/>
  <c r="Y3270" i="1"/>
  <c r="Y3269" i="1" s="1"/>
  <c r="Y3268" i="1" s="1"/>
  <c r="Y3267" i="1" s="1"/>
  <c r="Y3256" i="1" s="1"/>
  <c r="Y3255" i="1" s="1"/>
  <c r="Y3252" i="1"/>
  <c r="Y3251" i="1" s="1"/>
  <c r="Y3250" i="1" s="1"/>
  <c r="Y3249" i="1" s="1"/>
  <c r="Y3248" i="1" s="1"/>
  <c r="Y3245" i="1"/>
  <c r="Y3244" i="1" s="1"/>
  <c r="Y3243" i="1" s="1"/>
  <c r="Y3242" i="1" s="1"/>
  <c r="Y3241" i="1" s="1"/>
  <c r="Y3234" i="1"/>
  <c r="Y3233" i="1" s="1"/>
  <c r="Y3232" i="1" s="1"/>
  <c r="Y3229" i="1"/>
  <c r="Y3228" i="1" s="1"/>
  <c r="Y3227" i="1" s="1"/>
  <c r="Y3221" i="1"/>
  <c r="Y3220" i="1" s="1"/>
  <c r="Y3219" i="1" s="1"/>
  <c r="Y3218" i="1" s="1"/>
  <c r="Y3217" i="1" s="1"/>
  <c r="Y3216" i="1" s="1"/>
  <c r="Y3214" i="1"/>
  <c r="Y3213" i="1" s="1"/>
  <c r="Y3212" i="1" s="1"/>
  <c r="Y3211" i="1" s="1"/>
  <c r="Y3210" i="1" s="1"/>
  <c r="Y3209" i="1" s="1"/>
  <c r="Y3207" i="1"/>
  <c r="Y3206" i="1" s="1"/>
  <c r="Y3205" i="1" s="1"/>
  <c r="Y3204" i="1" s="1"/>
  <c r="Y3203" i="1" s="1"/>
  <c r="Y3201" i="1"/>
  <c r="Y3200" i="1" s="1"/>
  <c r="Y3199" i="1" s="1"/>
  <c r="Y3198" i="1" s="1"/>
  <c r="Y3197" i="1" s="1"/>
  <c r="Y3194" i="1"/>
  <c r="Y3193" i="1" s="1"/>
  <c r="Y3191" i="1"/>
  <c r="Y3190" i="1" s="1"/>
  <c r="Y3188" i="1"/>
  <c r="Y3187" i="1" s="1"/>
  <c r="Y3185" i="1"/>
  <c r="Y3184" i="1" s="1"/>
  <c r="Y3182" i="1"/>
  <c r="Y3181" i="1" s="1"/>
  <c r="Y3179" i="1"/>
  <c r="Y3178" i="1" s="1"/>
  <c r="Y3175" i="1"/>
  <c r="Y3174" i="1" s="1"/>
  <c r="Y3173" i="1" s="1"/>
  <c r="Y3171" i="1"/>
  <c r="Y3170" i="1" s="1"/>
  <c r="Y3168" i="1"/>
  <c r="Y3166" i="1"/>
  <c r="Y3164" i="1"/>
  <c r="Y3160" i="1"/>
  <c r="Y3159" i="1" s="1"/>
  <c r="Y3158" i="1" s="1"/>
  <c r="Y3156" i="1"/>
  <c r="Y3155" i="1" s="1"/>
  <c r="Y3154" i="1" s="1"/>
  <c r="Y3151" i="1"/>
  <c r="Y3150" i="1" s="1"/>
  <c r="Y3149" i="1" s="1"/>
  <c r="Y3148" i="1" s="1"/>
  <c r="Y3146" i="1"/>
  <c r="Y3145" i="1" s="1"/>
  <c r="Y3144" i="1" s="1"/>
  <c r="Y3143" i="1" s="1"/>
  <c r="Y3141" i="1"/>
  <c r="Y3139" i="1"/>
  <c r="Y3135" i="1"/>
  <c r="Y3134" i="1" s="1"/>
  <c r="Y3132" i="1"/>
  <c r="Y3130" i="1"/>
  <c r="Y3126" i="1"/>
  <c r="Y3125" i="1" s="1"/>
  <c r="Y3124" i="1" s="1"/>
  <c r="Y3121" i="1"/>
  <c r="Y3120" i="1" s="1"/>
  <c r="Y3119" i="1" s="1"/>
  <c r="Y3117" i="1"/>
  <c r="Y3115" i="1"/>
  <c r="Y3111" i="1"/>
  <c r="Y3109" i="1"/>
  <c r="Y3103" i="1"/>
  <c r="Y3101" i="1"/>
  <c r="Y3099" i="1"/>
  <c r="Y3096" i="1"/>
  <c r="Y3095" i="1" s="1"/>
  <c r="Y3092" i="1"/>
  <c r="Y3091" i="1" s="1"/>
  <c r="Y3090" i="1" s="1"/>
  <c r="Y3084" i="1"/>
  <c r="Y3082" i="1"/>
  <c r="Y3080" i="1"/>
  <c r="Y3077" i="1"/>
  <c r="Y3076" i="1" s="1"/>
  <c r="Y3066" i="1"/>
  <c r="Y3065" i="1" s="1"/>
  <c r="Y3063" i="1"/>
  <c r="Y3062" i="1" s="1"/>
  <c r="Y3060" i="1"/>
  <c r="Y3059" i="1" s="1"/>
  <c r="Y3057" i="1"/>
  <c r="Y3056" i="1" s="1"/>
  <c r="Y3054" i="1"/>
  <c r="Y3053" i="1" s="1"/>
  <c r="Y3049" i="1"/>
  <c r="Y3048" i="1" s="1"/>
  <c r="Y3047" i="1" s="1"/>
  <c r="Y3045" i="1"/>
  <c r="Y3044" i="1" s="1"/>
  <c r="Y3043" i="1" s="1"/>
  <c r="Y3039" i="1"/>
  <c r="Y3038" i="1" s="1"/>
  <c r="Y3037" i="1" s="1"/>
  <c r="Y3036" i="1" s="1"/>
  <c r="Y3028" i="1"/>
  <c r="Y3026" i="1"/>
  <c r="Y3023" i="1"/>
  <c r="Y3021" i="1"/>
  <c r="Y3019" i="1"/>
  <c r="Y3014" i="1"/>
  <c r="Y3012" i="1"/>
  <c r="Y3005" i="1"/>
  <c r="Y3004" i="1" s="1"/>
  <c r="Y3003" i="1" s="1"/>
  <c r="Y3002" i="1" s="1"/>
  <c r="Y3000" i="1"/>
  <c r="Y2999" i="1" s="1"/>
  <c r="Y2998" i="1" s="1"/>
  <c r="Y2997" i="1" s="1"/>
  <c r="Y2994" i="1"/>
  <c r="Y2993" i="1" s="1"/>
  <c r="Y2992" i="1" s="1"/>
  <c r="Y2991" i="1" s="1"/>
  <c r="Y2990" i="1" s="1"/>
  <c r="Y2986" i="1"/>
  <c r="Y2984" i="1"/>
  <c r="Y2982" i="1"/>
  <c r="Y2979" i="1"/>
  <c r="Y2978" i="1" s="1"/>
  <c r="Y2974" i="1"/>
  <c r="Y2973" i="1" s="1"/>
  <c r="Y2972" i="1" s="1"/>
  <c r="Y2971" i="1" s="1"/>
  <c r="Y2969" i="1"/>
  <c r="Y2968" i="1" s="1"/>
  <c r="Y2967" i="1" s="1"/>
  <c r="Y2966" i="1" s="1"/>
  <c r="Y2964" i="1"/>
  <c r="Y2963" i="1" s="1"/>
  <c r="Y2962" i="1" s="1"/>
  <c r="Y2961" i="1" s="1"/>
  <c r="Y2959" i="1"/>
  <c r="Y2958" i="1" s="1"/>
  <c r="Y2957" i="1" s="1"/>
  <c r="Y2956" i="1" s="1"/>
  <c r="Y2954" i="1"/>
  <c r="Y2953" i="1" s="1"/>
  <c r="Y2951" i="1"/>
  <c r="Y2950" i="1" s="1"/>
  <c r="Y2947" i="1"/>
  <c r="Y2946" i="1" s="1"/>
  <c r="Y2944" i="1"/>
  <c r="Y2943" i="1" s="1"/>
  <c r="Y2941" i="1"/>
  <c r="Y2940" i="1" s="1"/>
  <c r="Y2938" i="1"/>
  <c r="Y2937" i="1" s="1"/>
  <c r="Y2935" i="1"/>
  <c r="Y2934" i="1" s="1"/>
  <c r="Y2929" i="1"/>
  <c r="Y2928" i="1" s="1"/>
  <c r="Y2927" i="1" s="1"/>
  <c r="Y2926" i="1" s="1"/>
  <c r="Y2924" i="1"/>
  <c r="Y2922" i="1"/>
  <c r="Y2919" i="1"/>
  <c r="Y2917" i="1"/>
  <c r="Y2911" i="1"/>
  <c r="Y2909" i="1"/>
  <c r="Y2902" i="1"/>
  <c r="Y2901" i="1" s="1"/>
  <c r="Y2899" i="1"/>
  <c r="Y2897" i="1"/>
  <c r="Y2895" i="1"/>
  <c r="Y2893" i="1"/>
  <c r="Y2890" i="1"/>
  <c r="Y2888" i="1"/>
  <c r="Y2885" i="1"/>
  <c r="Y2884" i="1" s="1"/>
  <c r="Y2878" i="1"/>
  <c r="Y2876" i="1"/>
  <c r="Y2868" i="1"/>
  <c r="Y2866" i="1"/>
  <c r="Y2864" i="1"/>
  <c r="Y2861" i="1"/>
  <c r="Y2860" i="1" s="1"/>
  <c r="Y2857" i="1"/>
  <c r="Y2855" i="1"/>
  <c r="Y2848" i="1"/>
  <c r="Y2847" i="1" s="1"/>
  <c r="Y2846" i="1" s="1"/>
  <c r="Y2845" i="1" s="1"/>
  <c r="Y2844" i="1" s="1"/>
  <c r="Y2843" i="1" s="1"/>
  <c r="Y2841" i="1"/>
  <c r="Y2839" i="1"/>
  <c r="Y2837" i="1"/>
  <c r="Y2834" i="1"/>
  <c r="Y2833" i="1" s="1"/>
  <c r="Y2829" i="1"/>
  <c r="Y2828" i="1" s="1"/>
  <c r="Y2827" i="1" s="1"/>
  <c r="Y2826" i="1" s="1"/>
  <c r="Y2814" i="1"/>
  <c r="Y2813" i="1" s="1"/>
  <c r="Y2811" i="1"/>
  <c r="Y2810" i="1" s="1"/>
  <c r="Y2807" i="1"/>
  <c r="Y2806" i="1" s="1"/>
  <c r="Y2804" i="1"/>
  <c r="Y2803" i="1" s="1"/>
  <c r="Y2801" i="1"/>
  <c r="Y2800" i="1" s="1"/>
  <c r="Y2798" i="1"/>
  <c r="Y2797" i="1" s="1"/>
  <c r="Y2795" i="1"/>
  <c r="Y2793" i="1"/>
  <c r="Y2790" i="1"/>
  <c r="Y2788" i="1"/>
  <c r="Y2786" i="1"/>
  <c r="Y2781" i="1"/>
  <c r="Y2780" i="1" s="1"/>
  <c r="Y2778" i="1"/>
  <c r="Y2777" i="1" s="1"/>
  <c r="Y2772" i="1"/>
  <c r="Y2770" i="1"/>
  <c r="Y2768" i="1"/>
  <c r="Y2765" i="1"/>
  <c r="Y2764" i="1" s="1"/>
  <c r="Y2760" i="1"/>
  <c r="Y2759" i="1" s="1"/>
  <c r="Y2758" i="1" s="1"/>
  <c r="Y2757" i="1" s="1"/>
  <c r="Y2752" i="1"/>
  <c r="Y2751" i="1" s="1"/>
  <c r="Y2746" i="1"/>
  <c r="Y2745" i="1" s="1"/>
  <c r="Y2743" i="1"/>
  <c r="Y2742" i="1" s="1"/>
  <c r="Y2740" i="1"/>
  <c r="Y2739" i="1" s="1"/>
  <c r="Y2737" i="1"/>
  <c r="Y2736" i="1" s="1"/>
  <c r="Y2734" i="1"/>
  <c r="Y2733" i="1" s="1"/>
  <c r="Y2731" i="1"/>
  <c r="Y2730" i="1" s="1"/>
  <c r="Y2728" i="1"/>
  <c r="Y2727" i="1" s="1"/>
  <c r="Y2725" i="1"/>
  <c r="Y2724" i="1" s="1"/>
  <c r="Y2719" i="1"/>
  <c r="Y2718" i="1" s="1"/>
  <c r="Y2711" i="1"/>
  <c r="Y2709" i="1"/>
  <c r="Y2707" i="1"/>
  <c r="Y2704" i="1"/>
  <c r="Y2703" i="1" s="1"/>
  <c r="Y2699" i="1"/>
  <c r="Y2697" i="1"/>
  <c r="Y2695" i="1"/>
  <c r="Y2689" i="1"/>
  <c r="Y2687" i="1"/>
  <c r="Y2684" i="1"/>
  <c r="Y2683" i="1" s="1"/>
  <c r="Y2681" i="1"/>
  <c r="Y2680" i="1" s="1"/>
  <c r="Y2678" i="1"/>
  <c r="Y2677" i="1" s="1"/>
  <c r="Y2672" i="1"/>
  <c r="Y2671" i="1" s="1"/>
  <c r="Y2669" i="1"/>
  <c r="Y2668" i="1" s="1"/>
  <c r="Y2666" i="1"/>
  <c r="Y2665" i="1" s="1"/>
  <c r="Y2663" i="1"/>
  <c r="Y2662" i="1" s="1"/>
  <c r="Y2659" i="1"/>
  <c r="Y2658" i="1" s="1"/>
  <c r="Y2656" i="1"/>
  <c r="Y2655" i="1" s="1"/>
  <c r="Y2650" i="1"/>
  <c r="Y2649" i="1" s="1"/>
  <c r="Y2647" i="1"/>
  <c r="Y2646" i="1" s="1"/>
  <c r="Y2644" i="1"/>
  <c r="Y2643" i="1" s="1"/>
  <c r="Y2639" i="1"/>
  <c r="Y2638" i="1" s="1"/>
  <c r="Y2636" i="1"/>
  <c r="Y2635" i="1" s="1"/>
  <c r="Y2632" i="1"/>
  <c r="Y2631" i="1" s="1"/>
  <c r="Y2629" i="1"/>
  <c r="Y2628" i="1" s="1"/>
  <c r="Y2622" i="1"/>
  <c r="Y2621" i="1" s="1"/>
  <c r="Y2620" i="1" s="1"/>
  <c r="Y2619" i="1" s="1"/>
  <c r="Y2617" i="1"/>
  <c r="Y2616" i="1" s="1"/>
  <c r="Y2614" i="1"/>
  <c r="Y2613" i="1" s="1"/>
  <c r="Y2611" i="1"/>
  <c r="Y2610" i="1" s="1"/>
  <c r="Y2608" i="1"/>
  <c r="Y2607" i="1" s="1"/>
  <c r="Y2605" i="1"/>
  <c r="Y2604" i="1" s="1"/>
  <c r="Y2602" i="1"/>
  <c r="Y2601" i="1" s="1"/>
  <c r="Y2599" i="1"/>
  <c r="Y2598" i="1" s="1"/>
  <c r="Y2596" i="1"/>
  <c r="Y2595" i="1" s="1"/>
  <c r="Y2593" i="1"/>
  <c r="Y2592" i="1" s="1"/>
  <c r="Y2590" i="1"/>
  <c r="Y2589" i="1" s="1"/>
  <c r="Y2587" i="1"/>
  <c r="Y2586" i="1" s="1"/>
  <c r="Y2580" i="1"/>
  <c r="Y2579" i="1" s="1"/>
  <c r="Y2574" i="1"/>
  <c r="Y2573" i="1" s="1"/>
  <c r="Y2571" i="1"/>
  <c r="Y2570" i="1" s="1"/>
  <c r="Y2568" i="1"/>
  <c r="Y2567" i="1" s="1"/>
  <c r="Y2565" i="1"/>
  <c r="Y2564" i="1" s="1"/>
  <c r="Y2562" i="1"/>
  <c r="Y2561" i="1" s="1"/>
  <c r="Y2553" i="1"/>
  <c r="Y2552" i="1" s="1"/>
  <c r="Y2501" i="1"/>
  <c r="Y2500" i="1" s="1"/>
  <c r="Y2498" i="1"/>
  <c r="Y2497" i="1" s="1"/>
  <c r="Y2461" i="1"/>
  <c r="Y2460" i="1" s="1"/>
  <c r="Y2459" i="1" s="1"/>
  <c r="Y2458" i="1" s="1"/>
  <c r="Y2457" i="1" s="1"/>
  <c r="Y2456" i="1" s="1"/>
  <c r="Y2442" i="1"/>
  <c r="Y2440" i="1"/>
  <c r="Y2438" i="1"/>
  <c r="Y2435" i="1"/>
  <c r="Y2434" i="1" s="1"/>
  <c r="Y2430" i="1"/>
  <c r="Y2428" i="1"/>
  <c r="Y2426" i="1"/>
  <c r="Y2422" i="1"/>
  <c r="Y2421" i="1" s="1"/>
  <c r="Y2419" i="1"/>
  <c r="Y2418" i="1" s="1"/>
  <c r="Y2416" i="1"/>
  <c r="Y2414" i="1"/>
  <c r="Y2412" i="1"/>
  <c r="Y2408" i="1"/>
  <c r="Y2406" i="1"/>
  <c r="Y2404" i="1"/>
  <c r="Y2398" i="1"/>
  <c r="Y2397" i="1" s="1"/>
  <c r="Y2395" i="1"/>
  <c r="Y2394" i="1" s="1"/>
  <c r="Y2391" i="1"/>
  <c r="Y2390" i="1" s="1"/>
  <c r="Y2389" i="1" s="1"/>
  <c r="Y2385" i="1"/>
  <c r="Y2384" i="1" s="1"/>
  <c r="Y2382" i="1"/>
  <c r="Y2381" i="1" s="1"/>
  <c r="Y2378" i="1"/>
  <c r="Y2377" i="1" s="1"/>
  <c r="Y2375" i="1"/>
  <c r="Y2374" i="1" s="1"/>
  <c r="Y2372" i="1"/>
  <c r="Y2371" i="1" s="1"/>
  <c r="Y2369" i="1"/>
  <c r="Y2368" i="1" s="1"/>
  <c r="Y2363" i="1"/>
  <c r="Y2362" i="1" s="1"/>
  <c r="Y2360" i="1"/>
  <c r="Y2359" i="1" s="1"/>
  <c r="Y2357" i="1"/>
  <c r="Y2356" i="1" s="1"/>
  <c r="Y2354" i="1"/>
  <c r="Y2353" i="1" s="1"/>
  <c r="Y2351" i="1"/>
  <c r="Y2349" i="1"/>
  <c r="Y2346" i="1"/>
  <c r="Y2345" i="1" s="1"/>
  <c r="Y2341" i="1"/>
  <c r="Y2340" i="1" s="1"/>
  <c r="Y2338" i="1"/>
  <c r="Y2337" i="1" s="1"/>
  <c r="Y2332" i="1"/>
  <c r="Y2331" i="1" s="1"/>
  <c r="Y2330" i="1" s="1"/>
  <c r="Y2329" i="1" s="1"/>
  <c r="Y2320" i="1"/>
  <c r="Y2319" i="1" s="1"/>
  <c r="Y2317" i="1"/>
  <c r="Y2316" i="1" s="1"/>
  <c r="Y2306" i="1"/>
  <c r="Y2305" i="1" s="1"/>
  <c r="Y2303" i="1"/>
  <c r="Y2302" i="1" s="1"/>
  <c r="Y2296" i="1"/>
  <c r="Y2295" i="1" s="1"/>
  <c r="Y2294" i="1" s="1"/>
  <c r="Y2289" i="1"/>
  <c r="Y2287" i="1"/>
  <c r="Y2279" i="1"/>
  <c r="Y2278" i="1" s="1"/>
  <c r="Y2277" i="1" s="1"/>
  <c r="Y2276" i="1" s="1"/>
  <c r="Y2275" i="1" s="1"/>
  <c r="Y2274" i="1" s="1"/>
  <c r="Y2272" i="1"/>
  <c r="Y2271" i="1" s="1"/>
  <c r="Y2270" i="1" s="1"/>
  <c r="Y2269" i="1" s="1"/>
  <c r="Y2268" i="1" s="1"/>
  <c r="Y2267" i="1" s="1"/>
  <c r="Y2265" i="1"/>
  <c r="Y2264" i="1" s="1"/>
  <c r="Y2262" i="1"/>
  <c r="Y2261" i="1" s="1"/>
  <c r="Y2255" i="1"/>
  <c r="Y2253" i="1"/>
  <c r="Y2251" i="1"/>
  <c r="Y2245" i="1"/>
  <c r="Y2244" i="1" s="1"/>
  <c r="Y2243" i="1" s="1"/>
  <c r="Y2242" i="1" s="1"/>
  <c r="Y2240" i="1"/>
  <c r="Y2239" i="1" s="1"/>
  <c r="Y2237" i="1"/>
  <c r="Y2235" i="1"/>
  <c r="Y2230" i="1"/>
  <c r="Y2229" i="1" s="1"/>
  <c r="Y2228" i="1" s="1"/>
  <c r="Y2227" i="1" s="1"/>
  <c r="Y2224" i="1"/>
  <c r="Y2223" i="1" s="1"/>
  <c r="Y2222" i="1" s="1"/>
  <c r="Y2221" i="1" s="1"/>
  <c r="Y2220" i="1" s="1"/>
  <c r="Y2217" i="1"/>
  <c r="Y2216" i="1" s="1"/>
  <c r="Y2215" i="1" s="1"/>
  <c r="Y2214" i="1" s="1"/>
  <c r="Y2212" i="1"/>
  <c r="Y2211" i="1" s="1"/>
  <c r="Y2210" i="1" s="1"/>
  <c r="Y2209" i="1" s="1"/>
  <c r="Y2206" i="1"/>
  <c r="Y2205" i="1" s="1"/>
  <c r="Y2204" i="1" s="1"/>
  <c r="Y2203" i="1" s="1"/>
  <c r="Y2201" i="1"/>
  <c r="Y2200" i="1" s="1"/>
  <c r="Y2199" i="1" s="1"/>
  <c r="Y2198" i="1" s="1"/>
  <c r="Y2196" i="1"/>
  <c r="Y2195" i="1" s="1"/>
  <c r="Y2193" i="1"/>
  <c r="Y2192" i="1" s="1"/>
  <c r="Y2186" i="1"/>
  <c r="Y2184" i="1"/>
  <c r="Y2178" i="1"/>
  <c r="Y2177" i="1" s="1"/>
  <c r="Y2176" i="1" s="1"/>
  <c r="Y2175" i="1" s="1"/>
  <c r="Y2174" i="1" s="1"/>
  <c r="Y2171" i="1"/>
  <c r="Y2170" i="1" s="1"/>
  <c r="Y2169" i="1" s="1"/>
  <c r="Y2167" i="1"/>
  <c r="Y2166" i="1" s="1"/>
  <c r="Y2164" i="1"/>
  <c r="Y2163" i="1" s="1"/>
  <c r="Y2161" i="1"/>
  <c r="Y2160" i="1" s="1"/>
  <c r="Y2156" i="1"/>
  <c r="Y2155" i="1" s="1"/>
  <c r="Y2154" i="1" s="1"/>
  <c r="Y2152" i="1"/>
  <c r="Y2151" i="1" s="1"/>
  <c r="Y2150" i="1" s="1"/>
  <c r="Y2146" i="1"/>
  <c r="Y2144" i="1"/>
  <c r="Y2142" i="1"/>
  <c r="Y2139" i="1"/>
  <c r="Y2138" i="1" s="1"/>
  <c r="Y2134" i="1"/>
  <c r="Y2132" i="1"/>
  <c r="Y2124" i="1"/>
  <c r="Y2123" i="1" s="1"/>
  <c r="Y2122" i="1" s="1"/>
  <c r="Y2121" i="1" s="1"/>
  <c r="Y2120" i="1" s="1"/>
  <c r="Y2119" i="1" s="1"/>
  <c r="Y2117" i="1"/>
  <c r="Y2116" i="1" s="1"/>
  <c r="Y2115" i="1" s="1"/>
  <c r="Y2114" i="1" s="1"/>
  <c r="Y2113" i="1" s="1"/>
  <c r="Y2112" i="1" s="1"/>
  <c r="Y2110" i="1"/>
  <c r="Y2109" i="1" s="1"/>
  <c r="Y2107" i="1"/>
  <c r="Y2106" i="1" s="1"/>
  <c r="Y2100" i="1"/>
  <c r="Y2099" i="1" s="1"/>
  <c r="Y2098" i="1" s="1"/>
  <c r="Y2097" i="1" s="1"/>
  <c r="Y2096" i="1" s="1"/>
  <c r="Y2095" i="1" s="1"/>
  <c r="Y2093" i="1"/>
  <c r="Y2091" i="1"/>
  <c r="Y2089" i="1"/>
  <c r="Y2078" i="1"/>
  <c r="Y2077" i="1" s="1"/>
  <c r="Y2075" i="1"/>
  <c r="Y2074" i="1" s="1"/>
  <c r="Y2070" i="1"/>
  <c r="Y2069" i="1" s="1"/>
  <c r="Y2067" i="1"/>
  <c r="Y2066" i="1" s="1"/>
  <c r="Y2062" i="1"/>
  <c r="Y2061" i="1" s="1"/>
  <c r="Y2060" i="1" s="1"/>
  <c r="Y2059" i="1" s="1"/>
  <c r="Y2056" i="1"/>
  <c r="Y2055" i="1" s="1"/>
  <c r="Y2054" i="1" s="1"/>
  <c r="Y2053" i="1" s="1"/>
  <c r="Y2052" i="1" s="1"/>
  <c r="Y2050" i="1"/>
  <c r="Y2049" i="1" s="1"/>
  <c r="Y2048" i="1" s="1"/>
  <c r="Y2047" i="1" s="1"/>
  <c r="Y2046" i="1" s="1"/>
  <c r="Y2043" i="1"/>
  <c r="Y2042" i="1" s="1"/>
  <c r="Y2041" i="1" s="1"/>
  <c r="Y2040" i="1" s="1"/>
  <c r="Y2038" i="1"/>
  <c r="Y2037" i="1" s="1"/>
  <c r="Y2036" i="1" s="1"/>
  <c r="Y2035" i="1" s="1"/>
  <c r="Y2033" i="1"/>
  <c r="Y2032" i="1" s="1"/>
  <c r="Y2031" i="1" s="1"/>
  <c r="Y2030" i="1" s="1"/>
  <c r="Y2027" i="1"/>
  <c r="Y2026" i="1" s="1"/>
  <c r="Y2025" i="1" s="1"/>
  <c r="Y2024" i="1" s="1"/>
  <c r="Y2022" i="1"/>
  <c r="Y2021" i="1" s="1"/>
  <c r="Y2020" i="1" s="1"/>
  <c r="Y2019" i="1" s="1"/>
  <c r="Y2017" i="1"/>
  <c r="Y2016" i="1" s="1"/>
  <c r="Y2014" i="1"/>
  <c r="Y2013" i="1" s="1"/>
  <c r="Y2007" i="1"/>
  <c r="Y2006" i="1" s="1"/>
  <c r="Y2004" i="1"/>
  <c r="Y2003" i="1" s="1"/>
  <c r="Y1999" i="1"/>
  <c r="Y1998" i="1" s="1"/>
  <c r="Y1997" i="1" s="1"/>
  <c r="Y1996" i="1" s="1"/>
  <c r="Y1993" i="1"/>
  <c r="Y1992" i="1" s="1"/>
  <c r="Y1991" i="1" s="1"/>
  <c r="Y1990" i="1" s="1"/>
  <c r="Y1989" i="1" s="1"/>
  <c r="Y1986" i="1"/>
  <c r="Y1985" i="1" s="1"/>
  <c r="Y1983" i="1"/>
  <c r="Y1981" i="1"/>
  <c r="Y1977" i="1"/>
  <c r="Y1976" i="1" s="1"/>
  <c r="Y1974" i="1"/>
  <c r="Y1973" i="1" s="1"/>
  <c r="Y1971" i="1"/>
  <c r="Y1970" i="1" s="1"/>
  <c r="Y1966" i="1"/>
  <c r="Y1965" i="1" s="1"/>
  <c r="Y1964" i="1" s="1"/>
  <c r="Y1962" i="1"/>
  <c r="Y1961" i="1" s="1"/>
  <c r="Y1960" i="1" s="1"/>
  <c r="Y1956" i="1"/>
  <c r="Y1954" i="1"/>
  <c r="Y1952" i="1"/>
  <c r="Y1949" i="1"/>
  <c r="Y1948" i="1" s="1"/>
  <c r="Y1944" i="1"/>
  <c r="Y1942" i="1"/>
  <c r="Y1929" i="1"/>
  <c r="Y1928" i="1" s="1"/>
  <c r="Y1927" i="1" s="1"/>
  <c r="Y1926" i="1" s="1"/>
  <c r="Y1917" i="1"/>
  <c r="Y1916" i="1" s="1"/>
  <c r="Y1915" i="1" s="1"/>
  <c r="Y1914" i="1" s="1"/>
  <c r="Y1910" i="1"/>
  <c r="Y1909" i="1" s="1"/>
  <c r="Y1907" i="1"/>
  <c r="Y1906" i="1" s="1"/>
  <c r="Y1900" i="1"/>
  <c r="Y1899" i="1" s="1"/>
  <c r="Y1898" i="1" s="1"/>
  <c r="Y1897" i="1" s="1"/>
  <c r="Y1896" i="1" s="1"/>
  <c r="Y1895" i="1" s="1"/>
  <c r="Y1893" i="1"/>
  <c r="Y1891" i="1"/>
  <c r="Y1889" i="1"/>
  <c r="Y1883" i="1"/>
  <c r="Y1882" i="1" s="1"/>
  <c r="Y1881" i="1" s="1"/>
  <c r="Y1880" i="1" s="1"/>
  <c r="Y1878" i="1"/>
  <c r="Y1877" i="1" s="1"/>
  <c r="Y1875" i="1"/>
  <c r="Y1874" i="1" s="1"/>
  <c r="Y1870" i="1"/>
  <c r="Y1869" i="1" s="1"/>
  <c r="Y1868" i="1" s="1"/>
  <c r="Y1867" i="1" s="1"/>
  <c r="Y1864" i="1"/>
  <c r="Y1863" i="1" s="1"/>
  <c r="Y1862" i="1" s="1"/>
  <c r="Y1861" i="1" s="1"/>
  <c r="Y1860" i="1" s="1"/>
  <c r="Y1858" i="1"/>
  <c r="Y1857" i="1" s="1"/>
  <c r="Y1856" i="1" s="1"/>
  <c r="Y1855" i="1" s="1"/>
  <c r="Y1854" i="1" s="1"/>
  <c r="Y1851" i="1"/>
  <c r="Y1850" i="1" s="1"/>
  <c r="Y1849" i="1" s="1"/>
  <c r="Y1848" i="1" s="1"/>
  <c r="Y1846" i="1"/>
  <c r="Y1845" i="1" s="1"/>
  <c r="Y1844" i="1" s="1"/>
  <c r="Y1843" i="1" s="1"/>
  <c r="Y1841" i="1"/>
  <c r="Y1840" i="1" s="1"/>
  <c r="Y1839" i="1" s="1"/>
  <c r="Y1838" i="1" s="1"/>
  <c r="Y1835" i="1"/>
  <c r="Y1834" i="1" s="1"/>
  <c r="Y1833" i="1" s="1"/>
  <c r="Y1832" i="1" s="1"/>
  <c r="Y1830" i="1"/>
  <c r="Y1829" i="1" s="1"/>
  <c r="Y1828" i="1" s="1"/>
  <c r="Y1827" i="1" s="1"/>
  <c r="Y1825" i="1"/>
  <c r="Y1824" i="1" s="1"/>
  <c r="Y1822" i="1"/>
  <c r="Y1821" i="1" s="1"/>
  <c r="Y1815" i="1"/>
  <c r="Y1814" i="1" s="1"/>
  <c r="Y1812" i="1"/>
  <c r="Y1811" i="1" s="1"/>
  <c r="Y1807" i="1"/>
  <c r="Y1806" i="1" s="1"/>
  <c r="Y1805" i="1" s="1"/>
  <c r="Y1804" i="1" s="1"/>
  <c r="Y1801" i="1"/>
  <c r="Y1800" i="1" s="1"/>
  <c r="Y1799" i="1" s="1"/>
  <c r="Y1798" i="1" s="1"/>
  <c r="Y1797" i="1" s="1"/>
  <c r="Y1789" i="1"/>
  <c r="Y1788" i="1" s="1"/>
  <c r="Y1786" i="1"/>
  <c r="Y1785" i="1" s="1"/>
  <c r="Y1782" i="1"/>
  <c r="Y1781" i="1" s="1"/>
  <c r="Y1779" i="1"/>
  <c r="Y1778" i="1" s="1"/>
  <c r="Y1776" i="1"/>
  <c r="Y1775" i="1" s="1"/>
  <c r="Y1771" i="1"/>
  <c r="Y1770" i="1" s="1"/>
  <c r="Y1769" i="1" s="1"/>
  <c r="Y1767" i="1"/>
  <c r="Y1766" i="1" s="1"/>
  <c r="Y1765" i="1" s="1"/>
  <c r="Y1761" i="1"/>
  <c r="Y1759" i="1"/>
  <c r="Y1756" i="1"/>
  <c r="Y1755" i="1" s="1"/>
  <c r="Y1751" i="1"/>
  <c r="Y1749" i="1"/>
  <c r="Y1736" i="1"/>
  <c r="Y1735" i="1" s="1"/>
  <c r="Y1734" i="1" s="1"/>
  <c r="Y1733" i="1" s="1"/>
  <c r="Y1724" i="1"/>
  <c r="Y1723" i="1" s="1"/>
  <c r="Y1722" i="1" s="1"/>
  <c r="Y1721" i="1" s="1"/>
  <c r="Y1717" i="1"/>
  <c r="Y1716" i="1" s="1"/>
  <c r="Y1714" i="1"/>
  <c r="Y1713" i="1" s="1"/>
  <c r="Y1707" i="1"/>
  <c r="Y1706" i="1" s="1"/>
  <c r="Y1705" i="1" s="1"/>
  <c r="Y1704" i="1" s="1"/>
  <c r="Y1703" i="1" s="1"/>
  <c r="Y1702" i="1" s="1"/>
  <c r="Y1700" i="1"/>
  <c r="Y1698" i="1"/>
  <c r="Y1696" i="1"/>
  <c r="Y1685" i="1"/>
  <c r="Y1684" i="1" s="1"/>
  <c r="Y1683" i="1" s="1"/>
  <c r="Y1682" i="1" s="1"/>
  <c r="Y1680" i="1"/>
  <c r="Y1679" i="1" s="1"/>
  <c r="Y1677" i="1"/>
  <c r="Y1675" i="1"/>
  <c r="Y1669" i="1"/>
  <c r="Y1668" i="1" s="1"/>
  <c r="Y1667" i="1" s="1"/>
  <c r="Y1666" i="1" s="1"/>
  <c r="Y1665" i="1" s="1"/>
  <c r="Y1663" i="1"/>
  <c r="Y1654" i="1"/>
  <c r="Y1653" i="1" s="1"/>
  <c r="Y1652" i="1" s="1"/>
  <c r="Y1651" i="1" s="1"/>
  <c r="Y1649" i="1"/>
  <c r="Y1648" i="1" s="1"/>
  <c r="Y1647" i="1" s="1"/>
  <c r="Y1646" i="1" s="1"/>
  <c r="Y1644" i="1"/>
  <c r="Y1643" i="1" s="1"/>
  <c r="Y1642" i="1" s="1"/>
  <c r="Y1641" i="1" s="1"/>
  <c r="Y1633" i="1"/>
  <c r="Y1632" i="1" s="1"/>
  <c r="Y1631" i="1" s="1"/>
  <c r="Y1630" i="1" s="1"/>
  <c r="Y1628" i="1"/>
  <c r="Y1627" i="1" s="1"/>
  <c r="Y1626" i="1" s="1"/>
  <c r="Y1625" i="1" s="1"/>
  <c r="Y1623" i="1"/>
  <c r="Y1622" i="1" s="1"/>
  <c r="Y1620" i="1"/>
  <c r="Y1619" i="1" s="1"/>
  <c r="Y1613" i="1"/>
  <c r="Y1612" i="1" s="1"/>
  <c r="Y1610" i="1"/>
  <c r="Y1609" i="1" s="1"/>
  <c r="Y1605" i="1"/>
  <c r="Y1604" i="1" s="1"/>
  <c r="Y1603" i="1" s="1"/>
  <c r="Y1602" i="1" s="1"/>
  <c r="Y1599" i="1"/>
  <c r="Y1598" i="1" s="1"/>
  <c r="Y1597" i="1" s="1"/>
  <c r="Y1596" i="1" s="1"/>
  <c r="Y1595" i="1" s="1"/>
  <c r="Y1592" i="1"/>
  <c r="Y1591" i="1" s="1"/>
  <c r="Y1589" i="1"/>
  <c r="Y1587" i="1"/>
  <c r="Y1583" i="1"/>
  <c r="Y1582" i="1" s="1"/>
  <c r="Y1580" i="1"/>
  <c r="Y1579" i="1" s="1"/>
  <c r="Y1577" i="1"/>
  <c r="Y1576" i="1" s="1"/>
  <c r="Y1572" i="1"/>
  <c r="Y1571" i="1" s="1"/>
  <c r="Y1570" i="1" s="1"/>
  <c r="Y1568" i="1"/>
  <c r="Y1567" i="1" s="1"/>
  <c r="Y1566" i="1" s="1"/>
  <c r="Y1562" i="1"/>
  <c r="Y1560" i="1"/>
  <c r="Y1558" i="1"/>
  <c r="Y1555" i="1"/>
  <c r="Y1554" i="1" s="1"/>
  <c r="Y1550" i="1"/>
  <c r="Y1548" i="1"/>
  <c r="Y1540" i="1"/>
  <c r="Y1539" i="1" s="1"/>
  <c r="Y1538" i="1" s="1"/>
  <c r="Y1537" i="1" s="1"/>
  <c r="Y1536" i="1" s="1"/>
  <c r="Y1535" i="1" s="1"/>
  <c r="Y1528" i="1"/>
  <c r="Y1527" i="1" s="1"/>
  <c r="Y1526" i="1" s="1"/>
  <c r="Y1525" i="1" s="1"/>
  <c r="Y1521" i="1"/>
  <c r="Y1520" i="1" s="1"/>
  <c r="Y1518" i="1"/>
  <c r="Y1517" i="1" s="1"/>
  <c r="Y1511" i="1"/>
  <c r="Y1510" i="1" s="1"/>
  <c r="Y1509" i="1" s="1"/>
  <c r="Y1508" i="1" s="1"/>
  <c r="Y1507" i="1" s="1"/>
  <c r="Y1506" i="1" s="1"/>
  <c r="Y1504" i="1"/>
  <c r="Y1502" i="1"/>
  <c r="Y1500" i="1"/>
  <c r="Y1489" i="1"/>
  <c r="Y1488" i="1" s="1"/>
  <c r="Y1487" i="1" s="1"/>
  <c r="Y1486" i="1" s="1"/>
  <c r="Y1484" i="1"/>
  <c r="Y1483" i="1" s="1"/>
  <c r="Y1481" i="1"/>
  <c r="Y1480" i="1" s="1"/>
  <c r="Y1475" i="1"/>
  <c r="Y1474" i="1" s="1"/>
  <c r="Y1473" i="1" s="1"/>
  <c r="Y1472" i="1" s="1"/>
  <c r="Y1471" i="1" s="1"/>
  <c r="Y1469" i="1"/>
  <c r="Y1468" i="1" s="1"/>
  <c r="Y1467" i="1" s="1"/>
  <c r="Y1466" i="1" s="1"/>
  <c r="Y1465" i="1" s="1"/>
  <c r="Y1462" i="1"/>
  <c r="Y1461" i="1" s="1"/>
  <c r="Y1460" i="1" s="1"/>
  <c r="Y1459" i="1" s="1"/>
  <c r="Y1457" i="1"/>
  <c r="Y1456" i="1" s="1"/>
  <c r="Y1455" i="1" s="1"/>
  <c r="Y1454" i="1" s="1"/>
  <c r="Y1452" i="1"/>
  <c r="Y1451" i="1" s="1"/>
  <c r="Y1450" i="1" s="1"/>
  <c r="Y1449" i="1" s="1"/>
  <c r="Y1441" i="1"/>
  <c r="Y1440" i="1" s="1"/>
  <c r="Y1439" i="1" s="1"/>
  <c r="Y1438" i="1" s="1"/>
  <c r="Y1436" i="1"/>
  <c r="Y1435" i="1" s="1"/>
  <c r="Y1434" i="1" s="1"/>
  <c r="Y1433" i="1" s="1"/>
  <c r="Y1431" i="1"/>
  <c r="Y1430" i="1" s="1"/>
  <c r="Y1428" i="1"/>
  <c r="Y1427" i="1" s="1"/>
  <c r="Y1421" i="1"/>
  <c r="Y1420" i="1" s="1"/>
  <c r="Y1418" i="1"/>
  <c r="Y1417" i="1" s="1"/>
  <c r="Y1413" i="1"/>
  <c r="Y1412" i="1" s="1"/>
  <c r="Y1411" i="1" s="1"/>
  <c r="Y1410" i="1" s="1"/>
  <c r="Y1407" i="1"/>
  <c r="Y1406" i="1" s="1"/>
  <c r="Y1405" i="1" s="1"/>
  <c r="Y1404" i="1" s="1"/>
  <c r="Y1403" i="1" s="1"/>
  <c r="Y1400" i="1"/>
  <c r="Y1399" i="1" s="1"/>
  <c r="Y1397" i="1"/>
  <c r="Y1395" i="1"/>
  <c r="Y1391" i="1"/>
  <c r="Y1390" i="1" s="1"/>
  <c r="Y1388" i="1"/>
  <c r="Y1387" i="1" s="1"/>
  <c r="Y1385" i="1"/>
  <c r="Y1384" i="1" s="1"/>
  <c r="Y1380" i="1"/>
  <c r="Y1379" i="1" s="1"/>
  <c r="Y1378" i="1" s="1"/>
  <c r="Y1376" i="1"/>
  <c r="Y1375" i="1" s="1"/>
  <c r="Y1374" i="1" s="1"/>
  <c r="Y1370" i="1"/>
  <c r="Y1368" i="1"/>
  <c r="Y1365" i="1"/>
  <c r="Y1364" i="1" s="1"/>
  <c r="Y1360" i="1"/>
  <c r="Y1358" i="1"/>
  <c r="Y1345" i="1"/>
  <c r="Y1344" i="1" s="1"/>
  <c r="Y1343" i="1" s="1"/>
  <c r="Y1342" i="1" s="1"/>
  <c r="Y1333" i="1"/>
  <c r="Y1332" i="1" s="1"/>
  <c r="Y1331" i="1" s="1"/>
  <c r="Y1330" i="1" s="1"/>
  <c r="Y1326" i="1"/>
  <c r="Y1325" i="1" s="1"/>
  <c r="Y1323" i="1"/>
  <c r="Y1322" i="1" s="1"/>
  <c r="Y1316" i="1"/>
  <c r="Y1315" i="1" s="1"/>
  <c r="Y1314" i="1" s="1"/>
  <c r="Y1313" i="1" s="1"/>
  <c r="Y1312" i="1" s="1"/>
  <c r="Y1311" i="1" s="1"/>
  <c r="Y1309" i="1"/>
  <c r="Y1307" i="1"/>
  <c r="Y1305" i="1"/>
  <c r="Y1294" i="1"/>
  <c r="Y1293" i="1" s="1"/>
  <c r="Y1292" i="1" s="1"/>
  <c r="Y1291" i="1" s="1"/>
  <c r="Y1289" i="1"/>
  <c r="Y1288" i="1" s="1"/>
  <c r="Y1286" i="1"/>
  <c r="Y1284" i="1"/>
  <c r="Y1279" i="1"/>
  <c r="Y1278" i="1" s="1"/>
  <c r="Y1277" i="1" s="1"/>
  <c r="Y1276" i="1" s="1"/>
  <c r="Y1273" i="1"/>
  <c r="Y1272" i="1" s="1"/>
  <c r="Y1271" i="1" s="1"/>
  <c r="Y1270" i="1" s="1"/>
  <c r="Y1269" i="1" s="1"/>
  <c r="Y1262" i="1"/>
  <c r="Y1261" i="1" s="1"/>
  <c r="Y1260" i="1" s="1"/>
  <c r="Y1259" i="1" s="1"/>
  <c r="Y1258" i="1" s="1"/>
  <c r="Y1255" i="1"/>
  <c r="Y1254" i="1" s="1"/>
  <c r="Y1253" i="1" s="1"/>
  <c r="Y1252" i="1" s="1"/>
  <c r="Y1250" i="1"/>
  <c r="Y1249" i="1" s="1"/>
  <c r="Y1248" i="1" s="1"/>
  <c r="Y1247" i="1" s="1"/>
  <c r="Y1239" i="1"/>
  <c r="Y1238" i="1" s="1"/>
  <c r="Y1237" i="1" s="1"/>
  <c r="Y1236" i="1" s="1"/>
  <c r="Y1234" i="1"/>
  <c r="Y1233" i="1" s="1"/>
  <c r="Y1232" i="1" s="1"/>
  <c r="Y1231" i="1" s="1"/>
  <c r="Y1229" i="1"/>
  <c r="Y1228" i="1" s="1"/>
  <c r="Y1226" i="1"/>
  <c r="Y1225" i="1" s="1"/>
  <c r="Y1219" i="1"/>
  <c r="Y1217" i="1"/>
  <c r="Y1212" i="1"/>
  <c r="Y1211" i="1" s="1"/>
  <c r="Y1210" i="1" s="1"/>
  <c r="Y1209" i="1" s="1"/>
  <c r="Y1206" i="1"/>
  <c r="Y1205" i="1" s="1"/>
  <c r="Y1204" i="1" s="1"/>
  <c r="Y1203" i="1" s="1"/>
  <c r="Y1202" i="1" s="1"/>
  <c r="Y1199" i="1"/>
  <c r="Y1198" i="1" s="1"/>
  <c r="Y1196" i="1"/>
  <c r="Y1194" i="1"/>
  <c r="Y1190" i="1"/>
  <c r="Y1189" i="1" s="1"/>
  <c r="Y1187" i="1"/>
  <c r="Y1186" i="1" s="1"/>
  <c r="Y1184" i="1"/>
  <c r="Y1183" i="1" s="1"/>
  <c r="Y1179" i="1"/>
  <c r="Y1178" i="1" s="1"/>
  <c r="Y1177" i="1" s="1"/>
  <c r="Y1175" i="1"/>
  <c r="Y1174" i="1" s="1"/>
  <c r="Y1173" i="1" s="1"/>
  <c r="Y1169" i="1"/>
  <c r="Y1167" i="1"/>
  <c r="Y1165" i="1"/>
  <c r="Y1162" i="1"/>
  <c r="Y1161" i="1" s="1"/>
  <c r="Y1157" i="1"/>
  <c r="Y1155" i="1"/>
  <c r="Y1147" i="1"/>
  <c r="Y1146" i="1" s="1"/>
  <c r="Y1145" i="1" s="1"/>
  <c r="Y1144" i="1" s="1"/>
  <c r="Y1143" i="1" s="1"/>
  <c r="Y1142" i="1" s="1"/>
  <c r="Y1135" i="1"/>
  <c r="Y1134" i="1" s="1"/>
  <c r="Y1133" i="1" s="1"/>
  <c r="Y1132" i="1" s="1"/>
  <c r="Y1128" i="1"/>
  <c r="Y1127" i="1" s="1"/>
  <c r="Y1125" i="1"/>
  <c r="Y1124" i="1" s="1"/>
  <c r="Y1118" i="1"/>
  <c r="Y1117" i="1" s="1"/>
  <c r="Y1116" i="1" s="1"/>
  <c r="Y1115" i="1" s="1"/>
  <c r="Y1114" i="1" s="1"/>
  <c r="Y1113" i="1" s="1"/>
  <c r="Y1111" i="1"/>
  <c r="Y1109" i="1"/>
  <c r="Y1107" i="1"/>
  <c r="Y1096" i="1"/>
  <c r="Y1095" i="1" s="1"/>
  <c r="Y1094" i="1" s="1"/>
  <c r="Y1093" i="1" s="1"/>
  <c r="Y1091" i="1"/>
  <c r="Y1090" i="1" s="1"/>
  <c r="Y1088" i="1"/>
  <c r="Y1087" i="1" s="1"/>
  <c r="Y1082" i="1"/>
  <c r="Y1081" i="1" s="1"/>
  <c r="Y1080" i="1" s="1"/>
  <c r="Y1079" i="1" s="1"/>
  <c r="Y1078" i="1" s="1"/>
  <c r="Y1071" i="1"/>
  <c r="Y1062" i="1"/>
  <c r="Y1061" i="1" s="1"/>
  <c r="Y1060" i="1" s="1"/>
  <c r="Y1059" i="1" s="1"/>
  <c r="Y1057" i="1"/>
  <c r="Y1056" i="1" s="1"/>
  <c r="Y1055" i="1" s="1"/>
  <c r="Y1054" i="1" s="1"/>
  <c r="Y1046" i="1"/>
  <c r="Y1045" i="1" s="1"/>
  <c r="Y1044" i="1" s="1"/>
  <c r="Y1043" i="1" s="1"/>
  <c r="Y1041" i="1"/>
  <c r="Y1040" i="1" s="1"/>
  <c r="Y1039" i="1" s="1"/>
  <c r="Y1038" i="1" s="1"/>
  <c r="Y1036" i="1"/>
  <c r="Y1035" i="1" s="1"/>
  <c r="Y1033" i="1"/>
  <c r="Y1032" i="1" s="1"/>
  <c r="Y1026" i="1"/>
  <c r="Y1025" i="1" s="1"/>
  <c r="Y1023" i="1"/>
  <c r="Y1022" i="1" s="1"/>
  <c r="Y1018" i="1"/>
  <c r="Y1017" i="1" s="1"/>
  <c r="Y1016" i="1" s="1"/>
  <c r="Y1015" i="1" s="1"/>
  <c r="Y1012" i="1"/>
  <c r="Y1011" i="1" s="1"/>
  <c r="Y1010" i="1" s="1"/>
  <c r="Y1009" i="1" s="1"/>
  <c r="Y1008" i="1" s="1"/>
  <c r="Y1000" i="1"/>
  <c r="Y999" i="1" s="1"/>
  <c r="Y997" i="1"/>
  <c r="Y995" i="1"/>
  <c r="Y991" i="1"/>
  <c r="Y990" i="1" s="1"/>
  <c r="Y988" i="1"/>
  <c r="Y987" i="1" s="1"/>
  <c r="Y985" i="1"/>
  <c r="Y984" i="1" s="1"/>
  <c r="Y980" i="1"/>
  <c r="Y979" i="1" s="1"/>
  <c r="Y978" i="1" s="1"/>
  <c r="Y976" i="1"/>
  <c r="Y975" i="1" s="1"/>
  <c r="Y974" i="1" s="1"/>
  <c r="Y970" i="1"/>
  <c r="Y968" i="1"/>
  <c r="Y966" i="1"/>
  <c r="Y963" i="1"/>
  <c r="Y962" i="1" s="1"/>
  <c r="Y958" i="1"/>
  <c r="Y956" i="1"/>
  <c r="Y948" i="1"/>
  <c r="Y947" i="1" s="1"/>
  <c r="Y946" i="1" s="1"/>
  <c r="Y945" i="1" s="1"/>
  <c r="Y944" i="1" s="1"/>
  <c r="Y943" i="1" s="1"/>
  <c r="Y941" i="1"/>
  <c r="Y940" i="1" s="1"/>
  <c r="Y939" i="1" s="1"/>
  <c r="Y938" i="1" s="1"/>
  <c r="Y937" i="1" s="1"/>
  <c r="Y936" i="1" s="1"/>
  <c r="Y934" i="1"/>
  <c r="Y933" i="1" s="1"/>
  <c r="Y931" i="1"/>
  <c r="Y930" i="1" s="1"/>
  <c r="Y924" i="1"/>
  <c r="Y923" i="1" s="1"/>
  <c r="Y922" i="1" s="1"/>
  <c r="Y921" i="1" s="1"/>
  <c r="Y920" i="1" s="1"/>
  <c r="Y919" i="1" s="1"/>
  <c r="Y917" i="1"/>
  <c r="Y915" i="1"/>
  <c r="Y913" i="1"/>
  <c r="Y907" i="1"/>
  <c r="Y906" i="1" s="1"/>
  <c r="Y905" i="1" s="1"/>
  <c r="Y904" i="1" s="1"/>
  <c r="Y902" i="1"/>
  <c r="Y901" i="1" s="1"/>
  <c r="Y899" i="1"/>
  <c r="Y898" i="1" s="1"/>
  <c r="Y894" i="1"/>
  <c r="Y893" i="1" s="1"/>
  <c r="Y892" i="1" s="1"/>
  <c r="Y891" i="1" s="1"/>
  <c r="Y888" i="1"/>
  <c r="Y887" i="1" s="1"/>
  <c r="Y886" i="1" s="1"/>
  <c r="Y885" i="1" s="1"/>
  <c r="Y884" i="1" s="1"/>
  <c r="Y882" i="1"/>
  <c r="Y881" i="1" s="1"/>
  <c r="Y880" i="1" s="1"/>
  <c r="Y879" i="1" s="1"/>
  <c r="Y878" i="1" s="1"/>
  <c r="Y875" i="1"/>
  <c r="Y874" i="1" s="1"/>
  <c r="Y873" i="1" s="1"/>
  <c r="Y872" i="1" s="1"/>
  <c r="Y870" i="1"/>
  <c r="Y869" i="1" s="1"/>
  <c r="Y868" i="1" s="1"/>
  <c r="Y867" i="1" s="1"/>
  <c r="Y865" i="1"/>
  <c r="Y864" i="1" s="1"/>
  <c r="Y863" i="1" s="1"/>
  <c r="Y862" i="1" s="1"/>
  <c r="Y859" i="1"/>
  <c r="Y858" i="1" s="1"/>
  <c r="Y857" i="1" s="1"/>
  <c r="Y856" i="1" s="1"/>
  <c r="Y854" i="1"/>
  <c r="Y853" i="1" s="1"/>
  <c r="Y852" i="1" s="1"/>
  <c r="Y851" i="1" s="1"/>
  <c r="Y849" i="1"/>
  <c r="Y848" i="1" s="1"/>
  <c r="Y846" i="1"/>
  <c r="Y845" i="1" s="1"/>
  <c r="Y839" i="1"/>
  <c r="Y838" i="1" s="1"/>
  <c r="Y837" i="1" s="1"/>
  <c r="Y836" i="1" s="1"/>
  <c r="Y834" i="1"/>
  <c r="Y833" i="1" s="1"/>
  <c r="Y832" i="1" s="1"/>
  <c r="Y831" i="1" s="1"/>
  <c r="Y828" i="1"/>
  <c r="Y827" i="1" s="1"/>
  <c r="Y826" i="1" s="1"/>
  <c r="Y825" i="1" s="1"/>
  <c r="Y824" i="1" s="1"/>
  <c r="Y821" i="1"/>
  <c r="Y820" i="1" s="1"/>
  <c r="Y818" i="1"/>
  <c r="Y816" i="1"/>
  <c r="Y812" i="1"/>
  <c r="Y811" i="1" s="1"/>
  <c r="Y809" i="1"/>
  <c r="Y808" i="1" s="1"/>
  <c r="Y806" i="1"/>
  <c r="Y805" i="1" s="1"/>
  <c r="Y801" i="1"/>
  <c r="Y800" i="1" s="1"/>
  <c r="Y799" i="1" s="1"/>
  <c r="Y797" i="1"/>
  <c r="Y796" i="1" s="1"/>
  <c r="Y795" i="1" s="1"/>
  <c r="Y791" i="1"/>
  <c r="Y789" i="1"/>
  <c r="Y787" i="1"/>
  <c r="Y784" i="1"/>
  <c r="Y783" i="1" s="1"/>
  <c r="Y779" i="1"/>
  <c r="Y777" i="1"/>
  <c r="Y768" i="1"/>
  <c r="Y767" i="1" s="1"/>
  <c r="Y766" i="1" s="1"/>
  <c r="Y765" i="1" s="1"/>
  <c r="Y764" i="1" s="1"/>
  <c r="Y762" i="1"/>
  <c r="Y760" i="1"/>
  <c r="Y758" i="1"/>
  <c r="Y751" i="1"/>
  <c r="Y750" i="1" s="1"/>
  <c r="Y746" i="1"/>
  <c r="Y745" i="1" s="1"/>
  <c r="Y742" i="1"/>
  <c r="Y740" i="1"/>
  <c r="Y735" i="1"/>
  <c r="Y734" i="1" s="1"/>
  <c r="Y731" i="1"/>
  <c r="Y730" i="1" s="1"/>
  <c r="Y728" i="1"/>
  <c r="Y726" i="1"/>
  <c r="Y722" i="1"/>
  <c r="Y721" i="1" s="1"/>
  <c r="Y717" i="1"/>
  <c r="Y716" i="1" s="1"/>
  <c r="Y714" i="1"/>
  <c r="Y712" i="1"/>
  <c r="Y695" i="1"/>
  <c r="Y693" i="1"/>
  <c r="Y691" i="1"/>
  <c r="Y688" i="1"/>
  <c r="Y687" i="1" s="1"/>
  <c r="Y678" i="1"/>
  <c r="Y677" i="1" s="1"/>
  <c r="Y674" i="1"/>
  <c r="Y672" i="1"/>
  <c r="Y669" i="1"/>
  <c r="Y666" i="1"/>
  <c r="Y664" i="1"/>
  <c r="Y662" i="1"/>
  <c r="Y658" i="1"/>
  <c r="Y657" i="1" s="1"/>
  <c r="Y656" i="1" s="1"/>
  <c r="Y652" i="1"/>
  <c r="Y651" i="1" s="1"/>
  <c r="Y650" i="1" s="1"/>
  <c r="Y645" i="1" s="1"/>
  <c r="Y643" i="1"/>
  <c r="Y642" i="1" s="1"/>
  <c r="Y641" i="1" s="1"/>
  <c r="Y640" i="1" s="1"/>
  <c r="Y638" i="1"/>
  <c r="Y637" i="1" s="1"/>
  <c r="Y636" i="1" s="1"/>
  <c r="Y635" i="1" s="1"/>
  <c r="Y631" i="1"/>
  <c r="Y630" i="1" s="1"/>
  <c r="Y629" i="1" s="1"/>
  <c r="Y628" i="1" s="1"/>
  <c r="Y627" i="1" s="1"/>
  <c r="Y625" i="1"/>
  <c r="Y624" i="1" s="1"/>
  <c r="Y618" i="1"/>
  <c r="Y617" i="1" s="1"/>
  <c r="Y612" i="1"/>
  <c r="Y611" i="1" s="1"/>
  <c r="Y609" i="1"/>
  <c r="Y608" i="1" s="1"/>
  <c r="Y606" i="1"/>
  <c r="Y605" i="1" s="1"/>
  <c r="Y603" i="1"/>
  <c r="Y602" i="1" s="1"/>
  <c r="Y600" i="1"/>
  <c r="Y599" i="1" s="1"/>
  <c r="Y592" i="1"/>
  <c r="Y590" i="1"/>
  <c r="Y589" i="1" s="1"/>
  <c r="Y587" i="1"/>
  <c r="Y586" i="1" s="1"/>
  <c r="Y582" i="1"/>
  <c r="Y577" i="1"/>
  <c r="Y576" i="1" s="1"/>
  <c r="Y575" i="1" s="1"/>
  <c r="Y574" i="1" s="1"/>
  <c r="Y572" i="1"/>
  <c r="Y570" i="1"/>
  <c r="Y568" i="1"/>
  <c r="Y566" i="1"/>
  <c r="Y562" i="1"/>
  <c r="Y561" i="1" s="1"/>
  <c r="Y559" i="1"/>
  <c r="Y558" i="1" s="1"/>
  <c r="Y556" i="1"/>
  <c r="Y555" i="1" s="1"/>
  <c r="Y553" i="1"/>
  <c r="Y552" i="1" s="1"/>
  <c r="Y549" i="1"/>
  <c r="Y548" i="1" s="1"/>
  <c r="Y545" i="1"/>
  <c r="Y544" i="1" s="1"/>
  <c r="Y542" i="1"/>
  <c r="Y541" i="1" s="1"/>
  <c r="Y538" i="1"/>
  <c r="Y537" i="1" s="1"/>
  <c r="Y534" i="1"/>
  <c r="Y533" i="1" s="1"/>
  <c r="Y530" i="1"/>
  <c r="Y529" i="1" s="1"/>
  <c r="Y528" i="1" s="1"/>
  <c r="Y525" i="1"/>
  <c r="Y524" i="1" s="1"/>
  <c r="Y523" i="1" s="1"/>
  <c r="Y522" i="1" s="1"/>
  <c r="Y520" i="1"/>
  <c r="Y519" i="1" s="1"/>
  <c r="Y518" i="1" s="1"/>
  <c r="Y517" i="1" s="1"/>
  <c r="Y515" i="1"/>
  <c r="Y514" i="1" s="1"/>
  <c r="Y513" i="1" s="1"/>
  <c r="Y512" i="1" s="1"/>
  <c r="Y509" i="1"/>
  <c r="Y508" i="1" s="1"/>
  <c r="Y506" i="1"/>
  <c r="Y505" i="1" s="1"/>
  <c r="Y503" i="1"/>
  <c r="Y502" i="1" s="1"/>
  <c r="Y500" i="1"/>
  <c r="Y499" i="1" s="1"/>
  <c r="Y497" i="1"/>
  <c r="Y496" i="1" s="1"/>
  <c r="Y494" i="1"/>
  <c r="Y493" i="1" s="1"/>
  <c r="Y488" i="1"/>
  <c r="Y487" i="1" s="1"/>
  <c r="Y485" i="1"/>
  <c r="Y484" i="1" s="1"/>
  <c r="Y473" i="1"/>
  <c r="Y472" i="1" s="1"/>
  <c r="Y470" i="1"/>
  <c r="Y469" i="1" s="1"/>
  <c r="Y465" i="1"/>
  <c r="Y464" i="1" s="1"/>
  <c r="Y461" i="1"/>
  <c r="Y460" i="1" s="1"/>
  <c r="Y457" i="1"/>
  <c r="Y456" i="1" s="1"/>
  <c r="Y453" i="1"/>
  <c r="Y452" i="1" s="1"/>
  <c r="Y449" i="1"/>
  <c r="Y448" i="1" s="1"/>
  <c r="Y443" i="1"/>
  <c r="Y442" i="1" s="1"/>
  <c r="Y441" i="1" s="1"/>
  <c r="Y440" i="1" s="1"/>
  <c r="Y435" i="1"/>
  <c r="Y434" i="1" s="1"/>
  <c r="Y433" i="1" s="1"/>
  <c r="Y432" i="1" s="1"/>
  <c r="Y421" i="1" s="1"/>
  <c r="Y420" i="1" s="1"/>
  <c r="Y418" i="1"/>
  <c r="Y416" i="1"/>
  <c r="Y414" i="1"/>
  <c r="Y411" i="1"/>
  <c r="Y410" i="1" s="1"/>
  <c r="Y405" i="1"/>
  <c r="Y404" i="1" s="1"/>
  <c r="Y403" i="1" s="1"/>
  <c r="Y401" i="1"/>
  <c r="Y400" i="1" s="1"/>
  <c r="Y399" i="1" s="1"/>
  <c r="Y396" i="1"/>
  <c r="Y395" i="1" s="1"/>
  <c r="Y394" i="1" s="1"/>
  <c r="Y392" i="1"/>
  <c r="Y391" i="1" s="1"/>
  <c r="Y388" i="1"/>
  <c r="Y387" i="1" s="1"/>
  <c r="Y383" i="1"/>
  <c r="Y382" i="1" s="1"/>
  <c r="Y381" i="1" s="1"/>
  <c r="Y379" i="1"/>
  <c r="Y375" i="1"/>
  <c r="Y373" i="1"/>
  <c r="Y367" i="1"/>
  <c r="Y366" i="1" s="1"/>
  <c r="Y365" i="1" s="1"/>
  <c r="Y363" i="1"/>
  <c r="Y362" i="1" s="1"/>
  <c r="Y361" i="1" s="1"/>
  <c r="Y358" i="1"/>
  <c r="Y357" i="1" s="1"/>
  <c r="Y356" i="1" s="1"/>
  <c r="Y352" i="1"/>
  <c r="Y350" i="1"/>
  <c r="Y343" i="1"/>
  <c r="Y342" i="1" s="1"/>
  <c r="Y341" i="1" s="1"/>
  <c r="Y340" i="1" s="1"/>
  <c r="Y338" i="1"/>
  <c r="Y337" i="1" s="1"/>
  <c r="Y335" i="1"/>
  <c r="Y333" i="1"/>
  <c r="Y327" i="1"/>
  <c r="Y326" i="1" s="1"/>
  <c r="Y325" i="1" s="1"/>
  <c r="Y323" i="1"/>
  <c r="Y322" i="1" s="1"/>
  <c r="Y321" i="1" s="1"/>
  <c r="Y318" i="1"/>
  <c r="Y317" i="1" s="1"/>
  <c r="Y312" i="1"/>
  <c r="Y310" i="1"/>
  <c r="Y308" i="1"/>
  <c r="Y305" i="1"/>
  <c r="Y304" i="1" s="1"/>
  <c r="Y300" i="1"/>
  <c r="Y299" i="1" s="1"/>
  <c r="Y298" i="1" s="1"/>
  <c r="Y297" i="1" s="1"/>
  <c r="Y295" i="1"/>
  <c r="Y294" i="1" s="1"/>
  <c r="Y293" i="1" s="1"/>
  <c r="Y292" i="1" s="1"/>
  <c r="Y284" i="1"/>
  <c r="Y283" i="1" s="1"/>
  <c r="Y281" i="1"/>
  <c r="Y280" i="1" s="1"/>
  <c r="Y277" i="1"/>
  <c r="Y276" i="1" s="1"/>
  <c r="Y275" i="1" s="1"/>
  <c r="Y269" i="1"/>
  <c r="Y267" i="1"/>
  <c r="Y265" i="1"/>
  <c r="Y262" i="1"/>
  <c r="Y261" i="1" s="1"/>
  <c r="Y256" i="1"/>
  <c r="Y254" i="1"/>
  <c r="Y252" i="1"/>
  <c r="Y247" i="1"/>
  <c r="Y246" i="1" s="1"/>
  <c r="Y244" i="1"/>
  <c r="Y242" i="1"/>
  <c r="Y239" i="1"/>
  <c r="Y238" i="1" s="1"/>
  <c r="Y232" i="1"/>
  <c r="Y231" i="1" s="1"/>
  <c r="Y229" i="1"/>
  <c r="Y228" i="1" s="1"/>
  <c r="Y226" i="1"/>
  <c r="Y224" i="1"/>
  <c r="Y222" i="1"/>
  <c r="Y214" i="1"/>
  <c r="Y212" i="1"/>
  <c r="Y210" i="1"/>
  <c r="Y202" i="1"/>
  <c r="Y201" i="1" s="1"/>
  <c r="Y199" i="1"/>
  <c r="Y198" i="1" s="1"/>
  <c r="Y192" i="1"/>
  <c r="Y191" i="1" s="1"/>
  <c r="Y189" i="1"/>
  <c r="Y188" i="1" s="1"/>
  <c r="Y186" i="1"/>
  <c r="Y185" i="1" s="1"/>
  <c r="Y183" i="1"/>
  <c r="Y182" i="1" s="1"/>
  <c r="Y180" i="1"/>
  <c r="Y178" i="1"/>
  <c r="Y175" i="1"/>
  <c r="Y173" i="1"/>
  <c r="Y171" i="1"/>
  <c r="Y166" i="1"/>
  <c r="Y165" i="1" s="1"/>
  <c r="Y164" i="1" s="1"/>
  <c r="Y163" i="1" s="1"/>
  <c r="Y159" i="1"/>
  <c r="Y157" i="1"/>
  <c r="Y155" i="1"/>
  <c r="Y152" i="1"/>
  <c r="Y151" i="1" s="1"/>
  <c r="Y144" i="1"/>
  <c r="Y143" i="1" s="1"/>
  <c r="Y142" i="1" s="1"/>
  <c r="Y140" i="1"/>
  <c r="Y139" i="1" s="1"/>
  <c r="Y138" i="1" s="1"/>
  <c r="Y135" i="1"/>
  <c r="Y134" i="1" s="1"/>
  <c r="Y133" i="1" s="1"/>
  <c r="Y131" i="1"/>
  <c r="Y130" i="1" s="1"/>
  <c r="Y129" i="1" s="1"/>
  <c r="Y125" i="1"/>
  <c r="Y124" i="1" s="1"/>
  <c r="Y123" i="1" s="1"/>
  <c r="Y122" i="1" s="1"/>
  <c r="Y121" i="1" s="1"/>
  <c r="Y119" i="1"/>
  <c r="Y117" i="1"/>
  <c r="Y115" i="1"/>
  <c r="Y112" i="1"/>
  <c r="Y111" i="1" s="1"/>
  <c r="Y104" i="1"/>
  <c r="Y103" i="1" s="1"/>
  <c r="Y102" i="1" s="1"/>
  <c r="Y101" i="1" s="1"/>
  <c r="Y100" i="1" s="1"/>
  <c r="Y99" i="1" s="1"/>
  <c r="Y97" i="1"/>
  <c r="Y96" i="1" s="1"/>
  <c r="Y94" i="1"/>
  <c r="Y93" i="1" s="1"/>
  <c r="Y88" i="1"/>
  <c r="Y87" i="1" s="1"/>
  <c r="Y85" i="1"/>
  <c r="Y84" i="1" s="1"/>
  <c r="Y82" i="1"/>
  <c r="Y81" i="1" s="1"/>
  <c r="Y79" i="1"/>
  <c r="Y78" i="1" s="1"/>
  <c r="Y76" i="1"/>
  <c r="Y75" i="1" s="1"/>
  <c r="Y73" i="1"/>
  <c r="Y72" i="1" s="1"/>
  <c r="Y70" i="1"/>
  <c r="Y69" i="1" s="1"/>
  <c r="Y63" i="1"/>
  <c r="Y61" i="1"/>
  <c r="Y59" i="1"/>
  <c r="Y56" i="1"/>
  <c r="Y55" i="1" s="1"/>
  <c r="Y48" i="1"/>
  <c r="Y47" i="1" s="1"/>
  <c r="Y45" i="1"/>
  <c r="Y44" i="1" s="1"/>
  <c r="Y42" i="1"/>
  <c r="Y41" i="1" s="1"/>
  <c r="Y37" i="1"/>
  <c r="Y36" i="1" s="1"/>
  <c r="Y33" i="1"/>
  <c r="Y31" i="1"/>
  <c r="Y29" i="1"/>
  <c r="Y25" i="1"/>
  <c r="Y23" i="1"/>
  <c r="AB3478" i="1" l="1"/>
  <c r="AF3478" i="1" s="1"/>
  <c r="AU3478" i="1" s="1"/>
  <c r="BA3478" i="1" s="1"/>
  <c r="BR3478" i="1" s="1"/>
  <c r="BV3478" i="1" s="1"/>
  <c r="AB3511" i="1"/>
  <c r="AF3511" i="1" s="1"/>
  <c r="AU3511" i="1" s="1"/>
  <c r="BA3511" i="1" s="1"/>
  <c r="BR3511" i="1" s="1"/>
  <c r="BV3511" i="1" s="1"/>
  <c r="Y3431" i="1"/>
  <c r="Y3430" i="1" s="1"/>
  <c r="Y3429" i="1" s="1"/>
  <c r="X3017" i="1"/>
  <c r="X3016" i="1" s="1"/>
  <c r="X3008" i="1" s="1"/>
  <c r="S3510" i="1"/>
  <c r="AB3510" i="1" s="1"/>
  <c r="AF3510" i="1" s="1"/>
  <c r="AU3510" i="1" s="1"/>
  <c r="BA3510" i="1" s="1"/>
  <c r="BR3510" i="1" s="1"/>
  <c r="BV3510" i="1" s="1"/>
  <c r="O3510" i="1"/>
  <c r="AD3510" i="1" s="1"/>
  <c r="AW3510" i="1" s="1"/>
  <c r="BC3510" i="1" s="1"/>
  <c r="BT3510" i="1" s="1"/>
  <c r="AD3511" i="1"/>
  <c r="AW3511" i="1" s="1"/>
  <c r="BC3511" i="1" s="1"/>
  <c r="BT3511" i="1" s="1"/>
  <c r="O3477" i="1"/>
  <c r="AD3477" i="1" s="1"/>
  <c r="AW3477" i="1" s="1"/>
  <c r="BC3477" i="1" s="1"/>
  <c r="BT3477" i="1" s="1"/>
  <c r="AD3478" i="1"/>
  <c r="AW3478" i="1" s="1"/>
  <c r="BC3478" i="1" s="1"/>
  <c r="BT3478" i="1" s="1"/>
  <c r="N3510" i="1"/>
  <c r="AC3510" i="1" s="1"/>
  <c r="AV3510" i="1" s="1"/>
  <c r="BB3510" i="1" s="1"/>
  <c r="BS3510" i="1" s="1"/>
  <c r="AC3511" i="1"/>
  <c r="AV3511" i="1" s="1"/>
  <c r="BB3511" i="1" s="1"/>
  <c r="BS3511" i="1" s="1"/>
  <c r="S3477" i="1"/>
  <c r="AB3477" i="1" s="1"/>
  <c r="AF3477" i="1" s="1"/>
  <c r="AU3477" i="1" s="1"/>
  <c r="BA3477" i="1" s="1"/>
  <c r="BR3477" i="1" s="1"/>
  <c r="BV3477" i="1" s="1"/>
  <c r="N3477" i="1"/>
  <c r="AC3477" i="1" s="1"/>
  <c r="AV3477" i="1" s="1"/>
  <c r="BB3477" i="1" s="1"/>
  <c r="BS3477" i="1" s="1"/>
  <c r="AC3478" i="1"/>
  <c r="AV3478" i="1" s="1"/>
  <c r="BB3478" i="1" s="1"/>
  <c r="BS3478" i="1" s="1"/>
  <c r="AA3017" i="1"/>
  <c r="AA3016" i="1" s="1"/>
  <c r="AA3008" i="1" s="1"/>
  <c r="AA3364" i="1"/>
  <c r="AA3363" i="1" s="1"/>
  <c r="AA3362" i="1" s="1"/>
  <c r="AA3361" i="1" s="1"/>
  <c r="X3369" i="1"/>
  <c r="X3364" i="1" s="1"/>
  <c r="X3363" i="1" s="1"/>
  <c r="X3362" i="1" s="1"/>
  <c r="X3361" i="1" s="1"/>
  <c r="Y2582" i="1"/>
  <c r="AA2058" i="1"/>
  <c r="AA2045" i="1" s="1"/>
  <c r="X2058" i="1"/>
  <c r="X2045" i="1" s="1"/>
  <c r="Y1925" i="1"/>
  <c r="Y1924" i="1" s="1"/>
  <c r="Y1913" i="1"/>
  <c r="Y1912" i="1" s="1"/>
  <c r="Y1732" i="1"/>
  <c r="Y1731" i="1" s="1"/>
  <c r="Y1720" i="1"/>
  <c r="Y1719" i="1" s="1"/>
  <c r="Y1524" i="1"/>
  <c r="Y1523" i="1" s="1"/>
  <c r="Y1341" i="1"/>
  <c r="Y1340" i="1" s="1"/>
  <c r="Y1329" i="1"/>
  <c r="Y1328" i="1" s="1"/>
  <c r="Y1131" i="1"/>
  <c r="Y1130" i="1" s="1"/>
  <c r="X169" i="1"/>
  <c r="X168" i="1" s="1"/>
  <c r="X162" i="1" s="1"/>
  <c r="X161" i="1" s="1"/>
  <c r="X146" i="1" s="1"/>
  <c r="Y468" i="1"/>
  <c r="Y467" i="1" s="1"/>
  <c r="Y2298" i="1"/>
  <c r="Y2293" i="1" s="1"/>
  <c r="Y1660" i="1"/>
  <c r="Y1659" i="1" s="1"/>
  <c r="Y1658" i="1" s="1"/>
  <c r="Y1657" i="1" s="1"/>
  <c r="Y1068" i="1"/>
  <c r="Y1067" i="1" s="1"/>
  <c r="Y1066" i="1" s="1"/>
  <c r="Y1065" i="1" s="1"/>
  <c r="X2292" i="1"/>
  <c r="AA2292" i="1"/>
  <c r="X2482" i="1"/>
  <c r="X2463" i="1" s="1"/>
  <c r="AA2482" i="1"/>
  <c r="AA2463" i="1" s="1"/>
  <c r="AA169" i="1"/>
  <c r="AA168" i="1" s="1"/>
  <c r="AA162" i="1" s="1"/>
  <c r="AA161" i="1" s="1"/>
  <c r="AA146" i="1" s="1"/>
  <c r="Y581" i="1"/>
  <c r="Y580" i="1" s="1"/>
  <c r="AA1221" i="1"/>
  <c r="AA2784" i="1"/>
  <c r="AA2783" i="1" s="1"/>
  <c r="AA2774" i="1" s="1"/>
  <c r="X2188" i="1"/>
  <c r="AA952" i="1"/>
  <c r="X3275" i="1"/>
  <c r="X3274" i="1" s="1"/>
  <c r="AA20" i="1"/>
  <c r="AA19" i="1" s="1"/>
  <c r="AA18" i="1" s="1"/>
  <c r="AA3561" i="1"/>
  <c r="AA3560" i="1" s="1"/>
  <c r="AA3559" i="1" s="1"/>
  <c r="AA3539" i="1" s="1"/>
  <c r="AA1354" i="1"/>
  <c r="X370" i="1"/>
  <c r="X346" i="1" s="1"/>
  <c r="X345" i="1" s="1"/>
  <c r="X3561" i="1"/>
  <c r="X3560" i="1" s="1"/>
  <c r="X3559" i="1" s="1"/>
  <c r="X3539" i="1" s="1"/>
  <c r="X660" i="1"/>
  <c r="X655" i="1" s="1"/>
  <c r="X634" i="1" s="1"/>
  <c r="Y2551" i="1"/>
  <c r="Y2550" i="1" s="1"/>
  <c r="Y2549" i="1" s="1"/>
  <c r="X2219" i="1"/>
  <c r="AA841" i="1"/>
  <c r="X1181" i="1"/>
  <c r="X1171" i="1" s="1"/>
  <c r="X1745" i="1"/>
  <c r="X1151" i="1"/>
  <c r="X1615" i="1"/>
  <c r="AA3106" i="1"/>
  <c r="Y2560" i="1"/>
  <c r="X1544" i="1"/>
  <c r="X303" i="1"/>
  <c r="X302" i="1" s="1"/>
  <c r="X286" i="1" s="1"/>
  <c r="X272" i="1" s="1"/>
  <c r="AA303" i="1"/>
  <c r="AA302" i="1" s="1"/>
  <c r="AA286" i="1" s="1"/>
  <c r="AA272" i="1" s="1"/>
  <c r="AA1745" i="1"/>
  <c r="AA3123" i="1"/>
  <c r="X952" i="1"/>
  <c r="X3106" i="1"/>
  <c r="AA235" i="1"/>
  <c r="AA234" i="1" s="1"/>
  <c r="AA216" i="1" s="1"/>
  <c r="X2915" i="1"/>
  <c r="X2914" i="1" s="1"/>
  <c r="X2913" i="1" s="1"/>
  <c r="X1354" i="1"/>
  <c r="AA3428" i="1"/>
  <c r="AA3427" i="1" s="1"/>
  <c r="X3428" i="1"/>
  <c r="X3427" i="1" s="1"/>
  <c r="X3123" i="1"/>
  <c r="AA3153" i="1"/>
  <c r="X3463" i="1"/>
  <c r="X3462" i="1" s="1"/>
  <c r="X3456" i="1" s="1"/>
  <c r="X3455" i="1" s="1"/>
  <c r="X1853" i="1"/>
  <c r="X3300" i="1"/>
  <c r="X3299" i="1" s="1"/>
  <c r="AA65" i="1"/>
  <c r="AA982" i="1"/>
  <c r="AA972" i="1" s="1"/>
  <c r="X2343" i="1"/>
  <c r="X2334" i="1" s="1"/>
  <c r="X1464" i="1"/>
  <c r="X65" i="1"/>
  <c r="AA2188" i="1"/>
  <c r="AA773" i="1"/>
  <c r="X2715" i="1"/>
  <c r="X2128" i="1"/>
  <c r="AA1028" i="1"/>
  <c r="AA1064" i="1"/>
  <c r="AA2009" i="1"/>
  <c r="X709" i="1"/>
  <c r="X698" i="1" s="1"/>
  <c r="X697" i="1" s="1"/>
  <c r="X527" i="1"/>
  <c r="X511" i="1" s="1"/>
  <c r="AA370" i="1"/>
  <c r="AA346" i="1" s="1"/>
  <c r="AA345" i="1" s="1"/>
  <c r="X1221" i="1"/>
  <c r="X127" i="1"/>
  <c r="X107" i="1" s="1"/>
  <c r="X106" i="1" s="1"/>
  <c r="AA3392" i="1"/>
  <c r="AA3391" i="1" s="1"/>
  <c r="AA3384" i="1" s="1"/>
  <c r="AA3383" i="1" s="1"/>
  <c r="X3153" i="1"/>
  <c r="AA1382" i="1"/>
  <c r="AA1372" i="1" s="1"/>
  <c r="AA1968" i="1"/>
  <c r="AA1958" i="1" s="1"/>
  <c r="X2883" i="1"/>
  <c r="X2882" i="1" s="1"/>
  <c r="X2881" i="1" s="1"/>
  <c r="X2880" i="1" s="1"/>
  <c r="X3392" i="1"/>
  <c r="X3391" i="1" s="1"/>
  <c r="X3384" i="1" s="1"/>
  <c r="X3383" i="1" s="1"/>
  <c r="X773" i="1"/>
  <c r="X235" i="1"/>
  <c r="X234" i="1" s="1"/>
  <c r="X216" i="1" s="1"/>
  <c r="X803" i="1"/>
  <c r="X793" i="1" s="1"/>
  <c r="X1028" i="1"/>
  <c r="X1656" i="1"/>
  <c r="X1064" i="1"/>
  <c r="AA877" i="1"/>
  <c r="AA1615" i="1"/>
  <c r="AA1773" i="1"/>
  <c r="AA1763" i="1" s="1"/>
  <c r="AA527" i="1"/>
  <c r="AA511" i="1" s="1"/>
  <c r="AA2343" i="1"/>
  <c r="AA2334" i="1" s="1"/>
  <c r="X1968" i="1"/>
  <c r="X1958" i="1" s="1"/>
  <c r="AA2691" i="1"/>
  <c r="AA1938" i="1"/>
  <c r="X1773" i="1"/>
  <c r="X1763" i="1" s="1"/>
  <c r="X2148" i="1"/>
  <c r="X841" i="1"/>
  <c r="AA1151" i="1"/>
  <c r="AA1656" i="1"/>
  <c r="AA803" i="1"/>
  <c r="AA793" i="1" s="1"/>
  <c r="X1257" i="1"/>
  <c r="X3041" i="1"/>
  <c r="X2784" i="1"/>
  <c r="X2783" i="1" s="1"/>
  <c r="X2774" i="1" s="1"/>
  <c r="X1817" i="1"/>
  <c r="AA2915" i="1"/>
  <c r="AA2914" i="1" s="1"/>
  <c r="AA2913" i="1" s="1"/>
  <c r="AA1257" i="1"/>
  <c r="AA2852" i="1"/>
  <c r="AA2851" i="1" s="1"/>
  <c r="AA2850" i="1" s="1"/>
  <c r="AA2823" i="1" s="1"/>
  <c r="AA1853" i="1"/>
  <c r="AA127" i="1"/>
  <c r="AA107" i="1" s="1"/>
  <c r="AA106" i="1" s="1"/>
  <c r="X2626" i="1"/>
  <c r="X1574" i="1"/>
  <c r="X1564" i="1" s="1"/>
  <c r="AA3504" i="1"/>
  <c r="AA3503" i="1" s="1"/>
  <c r="AA2401" i="1"/>
  <c r="AA2400" i="1" s="1"/>
  <c r="AA3463" i="1"/>
  <c r="AA3462" i="1" s="1"/>
  <c r="AA3456" i="1" s="1"/>
  <c r="AA3455" i="1" s="1"/>
  <c r="X20" i="1"/>
  <c r="X19" i="1" s="1"/>
  <c r="X18" i="1" s="1"/>
  <c r="AA1817" i="1"/>
  <c r="AA1544" i="1"/>
  <c r="AA2559" i="1"/>
  <c r="AA2558" i="1" s="1"/>
  <c r="AA2548" i="1" s="1"/>
  <c r="AA660" i="1"/>
  <c r="AA655" i="1" s="1"/>
  <c r="AA634" i="1" s="1"/>
  <c r="X877" i="1"/>
  <c r="AA3300" i="1"/>
  <c r="AA3299" i="1" s="1"/>
  <c r="AA2932" i="1"/>
  <c r="AA2931" i="1" s="1"/>
  <c r="AA2148" i="1"/>
  <c r="AA1574" i="1"/>
  <c r="AA1564" i="1" s="1"/>
  <c r="AA439" i="1"/>
  <c r="AA1181" i="1"/>
  <c r="AA1171" i="1" s="1"/>
  <c r="AA2626" i="1"/>
  <c r="X2691" i="1"/>
  <c r="AA3041" i="1"/>
  <c r="X2401" i="1"/>
  <c r="X2400" i="1" s="1"/>
  <c r="X1938" i="1"/>
  <c r="X439" i="1"/>
  <c r="AA2883" i="1"/>
  <c r="AA2882" i="1" s="1"/>
  <c r="AA2881" i="1" s="1"/>
  <c r="AA2880" i="1" s="1"/>
  <c r="AA2128" i="1"/>
  <c r="X1423" i="1"/>
  <c r="X982" i="1"/>
  <c r="X972" i="1" s="1"/>
  <c r="AA2715" i="1"/>
  <c r="AA1464" i="1"/>
  <c r="X2641" i="1"/>
  <c r="X2932" i="1"/>
  <c r="X2931" i="1" s="1"/>
  <c r="AA709" i="1"/>
  <c r="AA698" i="1" s="1"/>
  <c r="AA697" i="1" s="1"/>
  <c r="AA3275" i="1"/>
  <c r="AA3274" i="1" s="1"/>
  <c r="AA2219" i="1"/>
  <c r="AA2641" i="1"/>
  <c r="AA1423" i="1"/>
  <c r="X3504" i="1"/>
  <c r="X3503" i="1" s="1"/>
  <c r="X2852" i="1"/>
  <c r="X2851" i="1" s="1"/>
  <c r="X2850" i="1" s="1"/>
  <c r="X2823" i="1" s="1"/>
  <c r="X2009" i="1"/>
  <c r="X2559" i="1"/>
  <c r="X2558" i="1" s="1"/>
  <c r="X2548" i="1" s="1"/>
  <c r="X1382" i="1"/>
  <c r="X1372" i="1" s="1"/>
  <c r="Y3052" i="1"/>
  <c r="Y3051" i="1" s="1"/>
  <c r="Y1216" i="1"/>
  <c r="Y1215" i="1" s="1"/>
  <c r="Y1214" i="1" s="1"/>
  <c r="Y1208" i="1" s="1"/>
  <c r="Y1201" i="1" s="1"/>
  <c r="Y3506" i="1"/>
  <c r="Y3505" i="1" s="1"/>
  <c r="Y711" i="1"/>
  <c r="Y710" i="1" s="1"/>
  <c r="Y3469" i="1"/>
  <c r="Y3484" i="1"/>
  <c r="Y3483" i="1" s="1"/>
  <c r="Y671" i="1"/>
  <c r="Y776" i="1"/>
  <c r="Y775" i="1" s="1"/>
  <c r="Y774" i="1" s="1"/>
  <c r="Y1810" i="1"/>
  <c r="Y1809" i="1" s="1"/>
  <c r="Y1803" i="1" s="1"/>
  <c r="Y1796" i="1" s="1"/>
  <c r="Y386" i="1"/>
  <c r="Y2065" i="1"/>
  <c r="Y2064" i="1" s="1"/>
  <c r="Y757" i="1"/>
  <c r="Y756" i="1" s="1"/>
  <c r="Y755" i="1" s="1"/>
  <c r="Y754" i="1" s="1"/>
  <c r="Y1031" i="1"/>
  <c r="Y1030" i="1" s="1"/>
  <c r="Y1029" i="1" s="1"/>
  <c r="Y2234" i="1"/>
  <c r="Y2233" i="1" s="1"/>
  <c r="Y2232" i="1" s="1"/>
  <c r="Y2226" i="1" s="1"/>
  <c r="Y2686" i="1"/>
  <c r="Y2661" i="1" s="1"/>
  <c r="Y744" i="1"/>
  <c r="Y1383" i="1"/>
  <c r="Y241" i="1"/>
  <c r="Y237" i="1" s="1"/>
  <c r="Y236" i="1" s="1"/>
  <c r="Y565" i="1"/>
  <c r="Y564" i="1" s="1"/>
  <c r="Y1618" i="1"/>
  <c r="Y1617" i="1" s="1"/>
  <c r="Y1616" i="1" s="1"/>
  <c r="Y2088" i="1"/>
  <c r="Y2087" i="1" s="1"/>
  <c r="Y2086" i="1" s="1"/>
  <c r="Y2085" i="1" s="1"/>
  <c r="Y92" i="1"/>
  <c r="Y91" i="1" s="1"/>
  <c r="Y90" i="1" s="1"/>
  <c r="Y221" i="1"/>
  <c r="Y220" i="1" s="1"/>
  <c r="Y219" i="1" s="1"/>
  <c r="Y218" i="1" s="1"/>
  <c r="Y217" i="1" s="1"/>
  <c r="Y320" i="1"/>
  <c r="Y22" i="1"/>
  <c r="Y21" i="1" s="1"/>
  <c r="Y264" i="1"/>
  <c r="Y260" i="1" s="1"/>
  <c r="Y259" i="1" s="1"/>
  <c r="Y258" i="1" s="1"/>
  <c r="Y349" i="1"/>
  <c r="Y348" i="1" s="1"/>
  <c r="Y347" i="1" s="1"/>
  <c r="Y794" i="1"/>
  <c r="Y1154" i="1"/>
  <c r="Y1153" i="1" s="1"/>
  <c r="Y1152" i="1" s="1"/>
  <c r="Y1586" i="1"/>
  <c r="Y1585" i="1" s="1"/>
  <c r="Y2012" i="1"/>
  <c r="Y2011" i="1" s="1"/>
  <c r="Y2010" i="1" s="1"/>
  <c r="Y2627" i="1"/>
  <c r="Y3138" i="1"/>
  <c r="Y3137" i="1" s="1"/>
  <c r="Y2002" i="1"/>
  <c r="Y2001" i="1" s="1"/>
  <c r="Y1995" i="1" s="1"/>
  <c r="Y1988" i="1" s="1"/>
  <c r="Y2159" i="1"/>
  <c r="Y2158" i="1" s="1"/>
  <c r="Y815" i="1"/>
  <c r="Y814" i="1" s="1"/>
  <c r="Y897" i="1"/>
  <c r="Y896" i="1" s="1"/>
  <c r="Y890" i="1" s="1"/>
  <c r="Y1283" i="1"/>
  <c r="Y1282" i="1" s="1"/>
  <c r="Y1281" i="1" s="1"/>
  <c r="Y1275" i="1" s="1"/>
  <c r="Y1758" i="1"/>
  <c r="Y1754" i="1" s="1"/>
  <c r="Y1753" i="1" s="1"/>
  <c r="Y137" i="1"/>
  <c r="Y197" i="1"/>
  <c r="Y804" i="1"/>
  <c r="Y1357" i="1"/>
  <c r="Y1356" i="1" s="1"/>
  <c r="Y1355" i="1" s="1"/>
  <c r="Y1557" i="1"/>
  <c r="Y1553" i="1" s="1"/>
  <c r="Y1552" i="1" s="1"/>
  <c r="Y1959" i="1"/>
  <c r="Y2131" i="1"/>
  <c r="Y2130" i="1" s="1"/>
  <c r="Y2129" i="1" s="1"/>
  <c r="Y2191" i="1"/>
  <c r="Y2190" i="1" s="1"/>
  <c r="Y2189" i="1" s="1"/>
  <c r="Y2286" i="1"/>
  <c r="Y2285" i="1" s="1"/>
  <c r="Y2284" i="1" s="1"/>
  <c r="Y2283" i="1" s="1"/>
  <c r="Y2282" i="1" s="1"/>
  <c r="Y2380" i="1"/>
  <c r="Y2836" i="1"/>
  <c r="Y2832" i="1" s="1"/>
  <c r="Y2831" i="1" s="1"/>
  <c r="Y2825" i="1" s="1"/>
  <c r="Y2824" i="1" s="1"/>
  <c r="Y2908" i="1"/>
  <c r="Y2907" i="1" s="1"/>
  <c r="Y2906" i="1" s="1"/>
  <c r="Y2905" i="1" s="1"/>
  <c r="Y3025" i="1"/>
  <c r="Y3098" i="1"/>
  <c r="Y3094" i="1" s="1"/>
  <c r="Y3089" i="1" s="1"/>
  <c r="Y3088" i="1" s="1"/>
  <c r="Y3393" i="1"/>
  <c r="Y3573" i="1"/>
  <c r="Y3572" i="1" s="1"/>
  <c r="Y1516" i="1"/>
  <c r="Y1515" i="1" s="1"/>
  <c r="Y1514" i="1" s="1"/>
  <c r="Y1513" i="1" s="1"/>
  <c r="Y1873" i="1"/>
  <c r="Y1872" i="1" s="1"/>
  <c r="Y1866" i="1" s="1"/>
  <c r="Y279" i="1"/>
  <c r="Y274" i="1" s="1"/>
  <c r="Y273" i="1" s="1"/>
  <c r="Y332" i="1"/>
  <c r="Y331" i="1" s="1"/>
  <c r="Y330" i="1" s="1"/>
  <c r="Y329" i="1" s="1"/>
  <c r="Y739" i="1"/>
  <c r="Y738" i="1" s="1"/>
  <c r="Y1086" i="1"/>
  <c r="Y1085" i="1" s="1"/>
  <c r="Y1084" i="1" s="1"/>
  <c r="Y1499" i="1"/>
  <c r="Y1498" i="1" s="1"/>
  <c r="Y1497" i="1" s="1"/>
  <c r="Y1496" i="1" s="1"/>
  <c r="Y1565" i="1"/>
  <c r="Y1820" i="1"/>
  <c r="Y1819" i="1" s="1"/>
  <c r="Y1818" i="1" s="1"/>
  <c r="Y1980" i="1"/>
  <c r="Y1979" i="1" s="1"/>
  <c r="Y983" i="1"/>
  <c r="Y1193" i="1"/>
  <c r="Y1192" i="1" s="1"/>
  <c r="Y1304" i="1"/>
  <c r="Y1303" i="1" s="1"/>
  <c r="Y1302" i="1" s="1"/>
  <c r="Y1301" i="1" s="1"/>
  <c r="Y1367" i="1"/>
  <c r="Y1363" i="1" s="1"/>
  <c r="Y1362" i="1" s="1"/>
  <c r="Y1373" i="1"/>
  <c r="Y1394" i="1"/>
  <c r="Y1393" i="1" s="1"/>
  <c r="Y1941" i="1"/>
  <c r="Y1940" i="1" s="1"/>
  <c r="Y1939" i="1" s="1"/>
  <c r="Y2393" i="1"/>
  <c r="Y2388" i="1" s="1"/>
  <c r="Y2387" i="1" s="1"/>
  <c r="Y2634" i="1"/>
  <c r="Y2863" i="1"/>
  <c r="Y2859" i="1" s="1"/>
  <c r="Y3129" i="1"/>
  <c r="Y3128" i="1" s="1"/>
  <c r="Y447" i="1"/>
  <c r="Y446" i="1" s="1"/>
  <c r="Y929" i="1"/>
  <c r="Y928" i="1" s="1"/>
  <c r="Y927" i="1" s="1"/>
  <c r="Y926" i="1" s="1"/>
  <c r="Y114" i="1"/>
  <c r="Y110" i="1" s="1"/>
  <c r="Y109" i="1" s="1"/>
  <c r="Y108" i="1" s="1"/>
  <c r="Y861" i="1"/>
  <c r="Y912" i="1"/>
  <c r="Y911" i="1" s="1"/>
  <c r="Y910" i="1" s="1"/>
  <c r="Y909" i="1" s="1"/>
  <c r="Y1416" i="1"/>
  <c r="Y1415" i="1" s="1"/>
  <c r="Y1409" i="1" s="1"/>
  <c r="Y1402" i="1" s="1"/>
  <c r="Y3196" i="1"/>
  <c r="Y360" i="1"/>
  <c r="Y177" i="1"/>
  <c r="Y661" i="1"/>
  <c r="Y844" i="1"/>
  <c r="Y843" i="1" s="1"/>
  <c r="Y842" i="1" s="1"/>
  <c r="Y965" i="1"/>
  <c r="Y961" i="1" s="1"/>
  <c r="Y960" i="1" s="1"/>
  <c r="Y994" i="1"/>
  <c r="Y993" i="1" s="1"/>
  <c r="Y1321" i="1"/>
  <c r="Y1320" i="1" s="1"/>
  <c r="Y1319" i="1" s="1"/>
  <c r="Y1318" i="1" s="1"/>
  <c r="Y154" i="1"/>
  <c r="Y150" i="1" s="1"/>
  <c r="Y149" i="1" s="1"/>
  <c r="Y148" i="1" s="1"/>
  <c r="Y147" i="1" s="1"/>
  <c r="Y28" i="1"/>
  <c r="Y27" i="1" s="1"/>
  <c r="Y58" i="1"/>
  <c r="Y54" i="1" s="1"/>
  <c r="Y53" i="1" s="1"/>
  <c r="Y170" i="1"/>
  <c r="Y209" i="1"/>
  <c r="Y208" i="1" s="1"/>
  <c r="Y207" i="1" s="1"/>
  <c r="Y206" i="1" s="1"/>
  <c r="Y205" i="1" s="1"/>
  <c r="Y204" i="1" s="1"/>
  <c r="Y251" i="1"/>
  <c r="Y250" i="1" s="1"/>
  <c r="Y249" i="1" s="1"/>
  <c r="Y307" i="1"/>
  <c r="Y413" i="1"/>
  <c r="Y409" i="1" s="1"/>
  <c r="Y408" i="1" s="1"/>
  <c r="Y407" i="1" s="1"/>
  <c r="Y725" i="1"/>
  <c r="Y720" i="1" s="1"/>
  <c r="Y830" i="1"/>
  <c r="Y823" i="1" s="1"/>
  <c r="Y1774" i="1"/>
  <c r="Y2105" i="1"/>
  <c r="Y2104" i="1" s="1"/>
  <c r="Y2103" i="1" s="1"/>
  <c r="Y2102" i="1" s="1"/>
  <c r="Y2260" i="1"/>
  <c r="Y2259" i="1" s="1"/>
  <c r="Y2258" i="1" s="1"/>
  <c r="Y2257" i="1" s="1"/>
  <c r="Y2785" i="1"/>
  <c r="Y1106" i="1"/>
  <c r="Y1105" i="1" s="1"/>
  <c r="Y1104" i="1" s="1"/>
  <c r="Y1103" i="1" s="1"/>
  <c r="Y1123" i="1"/>
  <c r="Y1122" i="1" s="1"/>
  <c r="Y1121" i="1" s="1"/>
  <c r="Y1120" i="1" s="1"/>
  <c r="Y1224" i="1"/>
  <c r="Y1223" i="1" s="1"/>
  <c r="Y1222" i="1" s="1"/>
  <c r="Y1479" i="1"/>
  <c r="Y1478" i="1" s="1"/>
  <c r="Y1477" i="1" s="1"/>
  <c r="Y2141" i="1"/>
  <c r="Y2137" i="1" s="1"/>
  <c r="Y2136" i="1" s="1"/>
  <c r="Y2183" i="1"/>
  <c r="Y2182" i="1" s="1"/>
  <c r="Y2181" i="1" s="1"/>
  <c r="Y2180" i="1" s="1"/>
  <c r="Y2173" i="1" s="1"/>
  <c r="Y2315" i="1"/>
  <c r="Y2314" i="1" s="1"/>
  <c r="Y2411" i="1"/>
  <c r="Y2410" i="1" s="1"/>
  <c r="Y2425" i="1"/>
  <c r="Y2424" i="1" s="1"/>
  <c r="Y2437" i="1"/>
  <c r="Y2433" i="1" s="1"/>
  <c r="Y2432" i="1" s="1"/>
  <c r="Y2496" i="1"/>
  <c r="Y2495" i="1" s="1"/>
  <c r="Y2494" i="1" s="1"/>
  <c r="Y2792" i="1"/>
  <c r="Y2981" i="1"/>
  <c r="Y2977" i="1" s="1"/>
  <c r="Y2976" i="1" s="1"/>
  <c r="Y3108" i="1"/>
  <c r="Y3107" i="1" s="1"/>
  <c r="Y3163" i="1"/>
  <c r="Y3162" i="1" s="1"/>
  <c r="Y3373" i="1"/>
  <c r="Y3413" i="1"/>
  <c r="Y3412" i="1" s="1"/>
  <c r="Y3411" i="1" s="1"/>
  <c r="Y1608" i="1"/>
  <c r="Y1607" i="1" s="1"/>
  <c r="Y1601" i="1" s="1"/>
  <c r="Y1594" i="1" s="1"/>
  <c r="Y1695" i="1"/>
  <c r="Y1694" i="1" s="1"/>
  <c r="Y1693" i="1" s="1"/>
  <c r="Y1692" i="1" s="1"/>
  <c r="Y1712" i="1"/>
  <c r="Y1711" i="1" s="1"/>
  <c r="Y1710" i="1" s="1"/>
  <c r="Y1709" i="1" s="1"/>
  <c r="Y2208" i="1"/>
  <c r="Y2403" i="1"/>
  <c r="Y2402" i="1" s="1"/>
  <c r="Y3496" i="1"/>
  <c r="Y3495" i="1" s="1"/>
  <c r="Y3494" i="1" s="1"/>
  <c r="Y3493" i="1" s="1"/>
  <c r="Y955" i="1"/>
  <c r="Y954" i="1" s="1"/>
  <c r="Y953" i="1" s="1"/>
  <c r="Y1021" i="1"/>
  <c r="Y1020" i="1" s="1"/>
  <c r="Y1014" i="1" s="1"/>
  <c r="Y1007" i="1" s="1"/>
  <c r="Y1426" i="1"/>
  <c r="Y1425" i="1" s="1"/>
  <c r="Y1424" i="1" s="1"/>
  <c r="Y1448" i="1"/>
  <c r="Y1674" i="1"/>
  <c r="Y1673" i="1" s="1"/>
  <c r="Y1672" i="1" s="1"/>
  <c r="Y1671" i="1" s="1"/>
  <c r="Y1888" i="1"/>
  <c r="Y1887" i="1" s="1"/>
  <c r="Y1886" i="1" s="1"/>
  <c r="Y1885" i="1" s="1"/>
  <c r="Y1905" i="1"/>
  <c r="Y1904" i="1" s="1"/>
  <c r="Y1903" i="1" s="1"/>
  <c r="Y1902" i="1" s="1"/>
  <c r="Y2073" i="1"/>
  <c r="Y2072" i="1" s="1"/>
  <c r="Y2149" i="1"/>
  <c r="Y2348" i="1"/>
  <c r="Y2344" i="1" s="1"/>
  <c r="Y2694" i="1"/>
  <c r="Y2693" i="1" s="1"/>
  <c r="Y2692" i="1" s="1"/>
  <c r="Y2767" i="1"/>
  <c r="Y2763" i="1" s="1"/>
  <c r="Y2762" i="1" s="1"/>
  <c r="Y2809" i="1"/>
  <c r="Y2887" i="1"/>
  <c r="Y3018" i="1"/>
  <c r="Y3114" i="1"/>
  <c r="Y3113" i="1" s="1"/>
  <c r="Y3284" i="1"/>
  <c r="Y3283" i="1" s="1"/>
  <c r="Y3354" i="1"/>
  <c r="Y3350" i="1" s="1"/>
  <c r="Y3345" i="1" s="1"/>
  <c r="Y3344" i="1" s="1"/>
  <c r="Y3343" i="1" s="1"/>
  <c r="Y3342" i="1" s="1"/>
  <c r="Y128" i="1"/>
  <c r="Y68" i="1"/>
  <c r="Y67" i="1" s="1"/>
  <c r="Y66" i="1" s="1"/>
  <c r="Y40" i="1"/>
  <c r="Y39" i="1" s="1"/>
  <c r="Y372" i="1"/>
  <c r="Y371" i="1" s="1"/>
  <c r="Y690" i="1"/>
  <c r="Y686" i="1" s="1"/>
  <c r="Y685" i="1" s="1"/>
  <c r="Y973" i="1"/>
  <c r="Y1164" i="1"/>
  <c r="Y1160" i="1" s="1"/>
  <c r="Y1159" i="1" s="1"/>
  <c r="Y1784" i="1"/>
  <c r="Y1837" i="1"/>
  <c r="Y532" i="1"/>
  <c r="Y1764" i="1"/>
  <c r="Y1246" i="1"/>
  <c r="Y483" i="1"/>
  <c r="Y482" i="1" s="1"/>
  <c r="Y786" i="1"/>
  <c r="Y782" i="1" s="1"/>
  <c r="Y781" i="1" s="1"/>
  <c r="Y1053" i="1"/>
  <c r="Y1172" i="1"/>
  <c r="Y1182" i="1"/>
  <c r="Y1640" i="1"/>
  <c r="Y2029" i="1"/>
  <c r="Y1547" i="1"/>
  <c r="Y1546" i="1" s="1"/>
  <c r="Y1545" i="1" s="1"/>
  <c r="Y1748" i="1"/>
  <c r="Y1747" i="1" s="1"/>
  <c r="Y1746" i="1" s="1"/>
  <c r="Y1969" i="1"/>
  <c r="Y2336" i="1"/>
  <c r="Y2335" i="1" s="1"/>
  <c r="Y1575" i="1"/>
  <c r="Y1951" i="1"/>
  <c r="Y1947" i="1" s="1"/>
  <c r="Y1946" i="1" s="1"/>
  <c r="Y2706" i="1"/>
  <c r="Y2702" i="1" s="1"/>
  <c r="Y2701" i="1" s="1"/>
  <c r="Y2996" i="1"/>
  <c r="Y2989" i="1" s="1"/>
  <c r="Y3042" i="1"/>
  <c r="Y3177" i="1"/>
  <c r="Y3301" i="1"/>
  <c r="Y2642" i="1"/>
  <c r="Y2717" i="1"/>
  <c r="Y2716" i="1" s="1"/>
  <c r="Y2933" i="1"/>
  <c r="Y2250" i="1"/>
  <c r="Y2249" i="1" s="1"/>
  <c r="Y2248" i="1" s="1"/>
  <c r="Y2247" i="1" s="1"/>
  <c r="Y2776" i="1"/>
  <c r="Y2775" i="1" s="1"/>
  <c r="Y3226" i="1"/>
  <c r="Y3225" i="1" s="1"/>
  <c r="Y3224" i="1" s="1"/>
  <c r="Y2854" i="1"/>
  <c r="Y2853" i="1" s="1"/>
  <c r="Y2921" i="1"/>
  <c r="Y3079" i="1"/>
  <c r="Y3075" i="1" s="1"/>
  <c r="Y3074" i="1" s="1"/>
  <c r="Y3276" i="1"/>
  <c r="Y3404" i="1"/>
  <c r="Y3400" i="1" s="1"/>
  <c r="Y3528" i="1"/>
  <c r="Y3521" i="1" s="1"/>
  <c r="Y3520" i="1" s="1"/>
  <c r="Y3563" i="1"/>
  <c r="Y3562" i="1" s="1"/>
  <c r="Y2949" i="1"/>
  <c r="Y3337" i="1"/>
  <c r="Y3333" i="1" s="1"/>
  <c r="Y3332" i="1" s="1"/>
  <c r="Y3326" i="1" s="1"/>
  <c r="Y3547" i="1"/>
  <c r="Y3543" i="1" s="1"/>
  <c r="Y3542" i="1" s="1"/>
  <c r="Y3541" i="1" s="1"/>
  <c r="Y3540" i="1" s="1"/>
  <c r="Y2875" i="1"/>
  <c r="Y2874" i="1" s="1"/>
  <c r="Y2873" i="1" s="1"/>
  <c r="Y2872" i="1" s="1"/>
  <c r="Y2871" i="1" s="1"/>
  <c r="Y2892" i="1"/>
  <c r="Y2916" i="1"/>
  <c r="Y3011" i="1"/>
  <c r="Y3010" i="1" s="1"/>
  <c r="Y3009" i="1" s="1"/>
  <c r="Y3315" i="1"/>
  <c r="Y3311" i="1" s="1"/>
  <c r="Y3448" i="1"/>
  <c r="Y3444" i="1" s="1"/>
  <c r="Y3443" i="1" s="1"/>
  <c r="Y3464" i="1"/>
  <c r="O3432" i="1"/>
  <c r="AD3432" i="1" s="1"/>
  <c r="AW3432" i="1" s="1"/>
  <c r="BC3432" i="1" s="1"/>
  <c r="BT3432" i="1" s="1"/>
  <c r="P3432" i="1"/>
  <c r="Q3432" i="1"/>
  <c r="R3432" i="1"/>
  <c r="S3432" i="1"/>
  <c r="T3432" i="1"/>
  <c r="U3432" i="1"/>
  <c r="V3432" i="1"/>
  <c r="BW3432" i="1"/>
  <c r="N3432" i="1"/>
  <c r="AC3432" i="1" s="1"/>
  <c r="AV3432" i="1" s="1"/>
  <c r="BB3432" i="1" s="1"/>
  <c r="BS3432" i="1" s="1"/>
  <c r="V3580" i="1"/>
  <c r="V3579" i="1" s="1"/>
  <c r="V3576" i="1"/>
  <c r="V3574" i="1"/>
  <c r="V3566" i="1"/>
  <c r="V3564" i="1"/>
  <c r="V3557" i="1"/>
  <c r="V3556" i="1" s="1"/>
  <c r="V3555" i="1" s="1"/>
  <c r="V3554" i="1" s="1"/>
  <c r="V3552" i="1"/>
  <c r="V3550" i="1"/>
  <c r="V3548" i="1"/>
  <c r="V3545" i="1"/>
  <c r="V3544" i="1" s="1"/>
  <c r="V3537" i="1"/>
  <c r="V3536" i="1" s="1"/>
  <c r="V3535" i="1" s="1"/>
  <c r="V3534" i="1" s="1"/>
  <c r="V3533" i="1" s="1"/>
  <c r="V3531" i="1"/>
  <c r="V3529" i="1"/>
  <c r="V3526" i="1"/>
  <c r="V3525" i="1" s="1"/>
  <c r="V3523" i="1"/>
  <c r="V3522" i="1" s="1"/>
  <c r="V3518" i="1"/>
  <c r="V3517" i="1" s="1"/>
  <c r="V3516" i="1" s="1"/>
  <c r="V3514" i="1"/>
  <c r="V3513" i="1" s="1"/>
  <c r="V3508" i="1"/>
  <c r="V3507" i="1" s="1"/>
  <c r="V3501" i="1"/>
  <c r="V3499" i="1"/>
  <c r="V3497" i="1"/>
  <c r="V3491" i="1"/>
  <c r="V3490" i="1" s="1"/>
  <c r="V3489" i="1" s="1"/>
  <c r="V3487" i="1"/>
  <c r="V3485" i="1"/>
  <c r="V3481" i="1"/>
  <c r="V3480" i="1" s="1"/>
  <c r="V3475" i="1"/>
  <c r="V3474" i="1" s="1"/>
  <c r="V3472" i="1"/>
  <c r="V3470" i="1"/>
  <c r="V3467" i="1"/>
  <c r="V3465" i="1"/>
  <c r="V3460" i="1"/>
  <c r="V3459" i="1" s="1"/>
  <c r="V3458" i="1" s="1"/>
  <c r="V3457" i="1" s="1"/>
  <c r="V3453" i="1"/>
  <c r="V3451" i="1"/>
  <c r="V3449" i="1"/>
  <c r="V3446" i="1"/>
  <c r="V3445" i="1" s="1"/>
  <c r="V3441" i="1"/>
  <c r="V3440" i="1" s="1"/>
  <c r="V3439" i="1" s="1"/>
  <c r="V3438" i="1" s="1"/>
  <c r="V3434" i="1"/>
  <c r="V3423" i="1"/>
  <c r="V3422" i="1" s="1"/>
  <c r="V3421" i="1" s="1"/>
  <c r="V3420" i="1" s="1"/>
  <c r="V3418" i="1"/>
  <c r="V3417" i="1" s="1"/>
  <c r="V3415" i="1"/>
  <c r="V3414" i="1" s="1"/>
  <c r="V3409" i="1"/>
  <c r="V3407" i="1"/>
  <c r="V3405" i="1"/>
  <c r="V3402" i="1"/>
  <c r="V3401" i="1" s="1"/>
  <c r="V3398" i="1"/>
  <c r="V3397" i="1" s="1"/>
  <c r="V3395" i="1"/>
  <c r="V3394" i="1" s="1"/>
  <c r="V3389" i="1"/>
  <c r="V3388" i="1" s="1"/>
  <c r="V3387" i="1" s="1"/>
  <c r="V3386" i="1" s="1"/>
  <c r="V3385" i="1" s="1"/>
  <c r="V3378" i="1"/>
  <c r="V3376" i="1"/>
  <c r="V3374" i="1"/>
  <c r="V3371" i="1"/>
  <c r="V3370" i="1" s="1"/>
  <c r="V3367" i="1"/>
  <c r="V3366" i="1" s="1"/>
  <c r="V3365" i="1" s="1"/>
  <c r="V3359" i="1"/>
  <c r="V3357" i="1"/>
  <c r="V3355" i="1"/>
  <c r="V3352" i="1"/>
  <c r="V3351" i="1" s="1"/>
  <c r="V3348" i="1"/>
  <c r="V3347" i="1" s="1"/>
  <c r="V3346" i="1" s="1"/>
  <c r="V3340" i="1"/>
  <c r="V3338" i="1"/>
  <c r="V3335" i="1"/>
  <c r="V3334" i="1" s="1"/>
  <c r="V3330" i="1"/>
  <c r="V3329" i="1" s="1"/>
  <c r="V3328" i="1" s="1"/>
  <c r="V3327" i="1" s="1"/>
  <c r="V3324" i="1"/>
  <c r="V3323" i="1" s="1"/>
  <c r="V3321" i="1"/>
  <c r="V3320" i="1" s="1"/>
  <c r="V3318" i="1"/>
  <c r="V3316" i="1"/>
  <c r="V3313" i="1"/>
  <c r="V3312" i="1" s="1"/>
  <c r="V3309" i="1"/>
  <c r="V3308" i="1" s="1"/>
  <c r="V3306" i="1"/>
  <c r="V3305" i="1" s="1"/>
  <c r="V3303" i="1"/>
  <c r="V3302" i="1" s="1"/>
  <c r="V3297" i="1"/>
  <c r="V3296" i="1" s="1"/>
  <c r="V3291" i="1"/>
  <c r="V3289" i="1"/>
  <c r="V3287" i="1"/>
  <c r="V3285" i="1"/>
  <c r="V3281" i="1"/>
  <c r="V3280" i="1" s="1"/>
  <c r="V3278" i="1"/>
  <c r="V3277" i="1" s="1"/>
  <c r="V3270" i="1"/>
  <c r="V3269" i="1" s="1"/>
  <c r="V3268" i="1" s="1"/>
  <c r="V3267" i="1" s="1"/>
  <c r="V3256" i="1" s="1"/>
  <c r="V3255" i="1" s="1"/>
  <c r="V3252" i="1"/>
  <c r="V3251" i="1" s="1"/>
  <c r="V3250" i="1" s="1"/>
  <c r="V3249" i="1" s="1"/>
  <c r="V3248" i="1" s="1"/>
  <c r="V3245" i="1"/>
  <c r="V3244" i="1" s="1"/>
  <c r="V3243" i="1" s="1"/>
  <c r="V3242" i="1" s="1"/>
  <c r="V3241" i="1" s="1"/>
  <c r="V3234" i="1"/>
  <c r="V3233" i="1" s="1"/>
  <c r="V3232" i="1" s="1"/>
  <c r="V3229" i="1"/>
  <c r="V3228" i="1" s="1"/>
  <c r="V3227" i="1" s="1"/>
  <c r="V3221" i="1"/>
  <c r="V3220" i="1" s="1"/>
  <c r="V3219" i="1" s="1"/>
  <c r="V3218" i="1" s="1"/>
  <c r="V3217" i="1" s="1"/>
  <c r="V3216" i="1" s="1"/>
  <c r="V3214" i="1"/>
  <c r="V3213" i="1" s="1"/>
  <c r="V3212" i="1" s="1"/>
  <c r="V3211" i="1" s="1"/>
  <c r="V3210" i="1" s="1"/>
  <c r="V3209" i="1" s="1"/>
  <c r="V3207" i="1"/>
  <c r="V3206" i="1" s="1"/>
  <c r="V3205" i="1" s="1"/>
  <c r="V3204" i="1" s="1"/>
  <c r="V3203" i="1" s="1"/>
  <c r="V3201" i="1"/>
  <c r="V3200" i="1" s="1"/>
  <c r="V3199" i="1" s="1"/>
  <c r="V3198" i="1" s="1"/>
  <c r="V3197" i="1" s="1"/>
  <c r="V3194" i="1"/>
  <c r="V3193" i="1" s="1"/>
  <c r="V3191" i="1"/>
  <c r="V3190" i="1" s="1"/>
  <c r="V3188" i="1"/>
  <c r="V3187" i="1" s="1"/>
  <c r="V3185" i="1"/>
  <c r="V3184" i="1" s="1"/>
  <c r="V3182" i="1"/>
  <c r="V3181" i="1" s="1"/>
  <c r="V3179" i="1"/>
  <c r="V3178" i="1" s="1"/>
  <c r="V3175" i="1"/>
  <c r="V3174" i="1" s="1"/>
  <c r="V3173" i="1" s="1"/>
  <c r="V3171" i="1"/>
  <c r="V3170" i="1" s="1"/>
  <c r="V3168" i="1"/>
  <c r="V3166" i="1"/>
  <c r="V3164" i="1"/>
  <c r="V3160" i="1"/>
  <c r="V3159" i="1" s="1"/>
  <c r="V3158" i="1" s="1"/>
  <c r="V3156" i="1"/>
  <c r="V3155" i="1" s="1"/>
  <c r="V3154" i="1" s="1"/>
  <c r="V3151" i="1"/>
  <c r="V3150" i="1" s="1"/>
  <c r="V3149" i="1" s="1"/>
  <c r="V3148" i="1" s="1"/>
  <c r="V3146" i="1"/>
  <c r="V3145" i="1" s="1"/>
  <c r="V3144" i="1" s="1"/>
  <c r="V3143" i="1" s="1"/>
  <c r="V3141" i="1"/>
  <c r="V3139" i="1"/>
  <c r="V3135" i="1"/>
  <c r="V3134" i="1" s="1"/>
  <c r="V3132" i="1"/>
  <c r="V3130" i="1"/>
  <c r="V3126" i="1"/>
  <c r="V3125" i="1" s="1"/>
  <c r="V3124" i="1" s="1"/>
  <c r="V3121" i="1"/>
  <c r="V3120" i="1" s="1"/>
  <c r="V3119" i="1" s="1"/>
  <c r="V3117" i="1"/>
  <c r="V3115" i="1"/>
  <c r="V3111" i="1"/>
  <c r="V3109" i="1"/>
  <c r="V3103" i="1"/>
  <c r="V3101" i="1"/>
  <c r="V3099" i="1"/>
  <c r="V3096" i="1"/>
  <c r="V3095" i="1" s="1"/>
  <c r="V3092" i="1"/>
  <c r="V3091" i="1" s="1"/>
  <c r="V3090" i="1" s="1"/>
  <c r="V3084" i="1"/>
  <c r="V3082" i="1"/>
  <c r="V3080" i="1"/>
  <c r="V3077" i="1"/>
  <c r="V3076" i="1" s="1"/>
  <c r="V3066" i="1"/>
  <c r="V3065" i="1" s="1"/>
  <c r="V3063" i="1"/>
  <c r="V3062" i="1" s="1"/>
  <c r="V3060" i="1"/>
  <c r="V3059" i="1" s="1"/>
  <c r="V3057" i="1"/>
  <c r="V3056" i="1" s="1"/>
  <c r="V3054" i="1"/>
  <c r="V3053" i="1" s="1"/>
  <c r="V3049" i="1"/>
  <c r="V3048" i="1" s="1"/>
  <c r="V3047" i="1" s="1"/>
  <c r="V3045" i="1"/>
  <c r="V3044" i="1" s="1"/>
  <c r="V3043" i="1" s="1"/>
  <c r="V3039" i="1"/>
  <c r="V3038" i="1" s="1"/>
  <c r="V3037" i="1" s="1"/>
  <c r="V3036" i="1" s="1"/>
  <c r="V3028" i="1"/>
  <c r="V3026" i="1"/>
  <c r="V3023" i="1"/>
  <c r="V3021" i="1"/>
  <c r="V3019" i="1"/>
  <c r="V3014" i="1"/>
  <c r="V3012" i="1"/>
  <c r="V3005" i="1"/>
  <c r="V3004" i="1" s="1"/>
  <c r="V3003" i="1" s="1"/>
  <c r="V3002" i="1" s="1"/>
  <c r="V3000" i="1"/>
  <c r="V2999" i="1" s="1"/>
  <c r="V2998" i="1" s="1"/>
  <c r="V2997" i="1" s="1"/>
  <c r="V2994" i="1"/>
  <c r="V2993" i="1" s="1"/>
  <c r="V2992" i="1" s="1"/>
  <c r="V2991" i="1" s="1"/>
  <c r="V2990" i="1" s="1"/>
  <c r="V2986" i="1"/>
  <c r="V2984" i="1"/>
  <c r="V2982" i="1"/>
  <c r="V2979" i="1"/>
  <c r="V2978" i="1" s="1"/>
  <c r="V2974" i="1"/>
  <c r="V2973" i="1" s="1"/>
  <c r="V2972" i="1" s="1"/>
  <c r="V2971" i="1" s="1"/>
  <c r="V2969" i="1"/>
  <c r="V2968" i="1" s="1"/>
  <c r="V2967" i="1" s="1"/>
  <c r="V2966" i="1" s="1"/>
  <c r="V2964" i="1"/>
  <c r="V2963" i="1" s="1"/>
  <c r="V2962" i="1" s="1"/>
  <c r="V2961" i="1" s="1"/>
  <c r="V2959" i="1"/>
  <c r="V2958" i="1" s="1"/>
  <c r="V2957" i="1" s="1"/>
  <c r="V2956" i="1" s="1"/>
  <c r="V2954" i="1"/>
  <c r="V2953" i="1" s="1"/>
  <c r="V2951" i="1"/>
  <c r="V2950" i="1" s="1"/>
  <c r="V2947" i="1"/>
  <c r="V2946" i="1" s="1"/>
  <c r="V2944" i="1"/>
  <c r="V2943" i="1" s="1"/>
  <c r="V2941" i="1"/>
  <c r="V2940" i="1" s="1"/>
  <c r="V2938" i="1"/>
  <c r="V2937" i="1" s="1"/>
  <c r="V2935" i="1"/>
  <c r="V2934" i="1" s="1"/>
  <c r="V2929" i="1"/>
  <c r="V2928" i="1" s="1"/>
  <c r="V2927" i="1" s="1"/>
  <c r="V2926" i="1" s="1"/>
  <c r="V2924" i="1"/>
  <c r="V2922" i="1"/>
  <c r="V2919" i="1"/>
  <c r="V2917" i="1"/>
  <c r="V2911" i="1"/>
  <c r="V2909" i="1"/>
  <c r="V2902" i="1"/>
  <c r="V2901" i="1" s="1"/>
  <c r="V2899" i="1"/>
  <c r="V2897" i="1"/>
  <c r="V2895" i="1"/>
  <c r="V2893" i="1"/>
  <c r="V2890" i="1"/>
  <c r="V2888" i="1"/>
  <c r="V2885" i="1"/>
  <c r="V2884" i="1" s="1"/>
  <c r="V2878" i="1"/>
  <c r="V2876" i="1"/>
  <c r="V2868" i="1"/>
  <c r="V2866" i="1"/>
  <c r="V2864" i="1"/>
  <c r="V2861" i="1"/>
  <c r="V2860" i="1" s="1"/>
  <c r="V2857" i="1"/>
  <c r="V2855" i="1"/>
  <c r="V2848" i="1"/>
  <c r="V2847" i="1" s="1"/>
  <c r="V2846" i="1" s="1"/>
  <c r="V2845" i="1" s="1"/>
  <c r="V2844" i="1" s="1"/>
  <c r="V2843" i="1" s="1"/>
  <c r="V2841" i="1"/>
  <c r="V2839" i="1"/>
  <c r="V2837" i="1"/>
  <c r="V2834" i="1"/>
  <c r="V2833" i="1" s="1"/>
  <c r="V2829" i="1"/>
  <c r="V2828" i="1" s="1"/>
  <c r="V2827" i="1" s="1"/>
  <c r="V2826" i="1" s="1"/>
  <c r="V2814" i="1"/>
  <c r="V2813" i="1" s="1"/>
  <c r="V2811" i="1"/>
  <c r="V2810" i="1" s="1"/>
  <c r="V2807" i="1"/>
  <c r="V2806" i="1" s="1"/>
  <c r="V2804" i="1"/>
  <c r="V2803" i="1" s="1"/>
  <c r="V2801" i="1"/>
  <c r="V2800" i="1" s="1"/>
  <c r="V2798" i="1"/>
  <c r="V2797" i="1" s="1"/>
  <c r="V2795" i="1"/>
  <c r="V2793" i="1"/>
  <c r="V2790" i="1"/>
  <c r="V2788" i="1"/>
  <c r="V2786" i="1"/>
  <c r="V2781" i="1"/>
  <c r="V2780" i="1" s="1"/>
  <c r="V2778" i="1"/>
  <c r="V2777" i="1" s="1"/>
  <c r="V2772" i="1"/>
  <c r="V2770" i="1"/>
  <c r="V2768" i="1"/>
  <c r="V2765" i="1"/>
  <c r="V2764" i="1" s="1"/>
  <c r="V2760" i="1"/>
  <c r="V2759" i="1" s="1"/>
  <c r="V2758" i="1" s="1"/>
  <c r="V2757" i="1" s="1"/>
  <c r="V2752" i="1"/>
  <c r="V2751" i="1" s="1"/>
  <c r="V2746" i="1"/>
  <c r="V2745" i="1" s="1"/>
  <c r="V2743" i="1"/>
  <c r="V2742" i="1" s="1"/>
  <c r="V2740" i="1"/>
  <c r="V2739" i="1" s="1"/>
  <c r="V2737" i="1"/>
  <c r="V2736" i="1" s="1"/>
  <c r="V2734" i="1"/>
  <c r="V2733" i="1" s="1"/>
  <c r="V2731" i="1"/>
  <c r="V2730" i="1" s="1"/>
  <c r="V2728" i="1"/>
  <c r="V2727" i="1" s="1"/>
  <c r="V2725" i="1"/>
  <c r="V2724" i="1" s="1"/>
  <c r="V2719" i="1"/>
  <c r="V2718" i="1" s="1"/>
  <c r="V2711" i="1"/>
  <c r="V2709" i="1"/>
  <c r="V2707" i="1"/>
  <c r="V2704" i="1"/>
  <c r="V2703" i="1" s="1"/>
  <c r="V2699" i="1"/>
  <c r="V2697" i="1"/>
  <c r="V2695" i="1"/>
  <c r="V2689" i="1"/>
  <c r="V2687" i="1"/>
  <c r="V2684" i="1"/>
  <c r="V2683" i="1" s="1"/>
  <c r="V2681" i="1"/>
  <c r="V2680" i="1" s="1"/>
  <c r="V2678" i="1"/>
  <c r="V2677" i="1" s="1"/>
  <c r="V2672" i="1"/>
  <c r="V2671" i="1" s="1"/>
  <c r="V2669" i="1"/>
  <c r="V2668" i="1" s="1"/>
  <c r="V2666" i="1"/>
  <c r="V2665" i="1" s="1"/>
  <c r="V2663" i="1"/>
  <c r="V2662" i="1" s="1"/>
  <c r="V2659" i="1"/>
  <c r="V2658" i="1" s="1"/>
  <c r="V2656" i="1"/>
  <c r="V2655" i="1" s="1"/>
  <c r="V2650" i="1"/>
  <c r="V2649" i="1" s="1"/>
  <c r="V2647" i="1"/>
  <c r="V2646" i="1" s="1"/>
  <c r="V2644" i="1"/>
  <c r="V2643" i="1" s="1"/>
  <c r="V2639" i="1"/>
  <c r="V2638" i="1" s="1"/>
  <c r="V2636" i="1"/>
  <c r="V2635" i="1" s="1"/>
  <c r="V2632" i="1"/>
  <c r="V2631" i="1" s="1"/>
  <c r="V2629" i="1"/>
  <c r="V2628" i="1" s="1"/>
  <c r="V2622" i="1"/>
  <c r="V2621" i="1" s="1"/>
  <c r="V2620" i="1" s="1"/>
  <c r="V2619" i="1" s="1"/>
  <c r="V2617" i="1"/>
  <c r="V2616" i="1" s="1"/>
  <c r="V2614" i="1"/>
  <c r="V2613" i="1" s="1"/>
  <c r="V2611" i="1"/>
  <c r="V2610" i="1" s="1"/>
  <c r="V2608" i="1"/>
  <c r="V2607" i="1" s="1"/>
  <c r="V2605" i="1"/>
  <c r="V2604" i="1" s="1"/>
  <c r="V2602" i="1"/>
  <c r="V2601" i="1" s="1"/>
  <c r="V2599" i="1"/>
  <c r="V2598" i="1" s="1"/>
  <c r="V2596" i="1"/>
  <c r="V2595" i="1" s="1"/>
  <c r="V2593" i="1"/>
  <c r="V2592" i="1" s="1"/>
  <c r="V2590" i="1"/>
  <c r="V2589" i="1" s="1"/>
  <c r="V2587" i="1"/>
  <c r="V2586" i="1" s="1"/>
  <c r="V2580" i="1"/>
  <c r="V2579" i="1" s="1"/>
  <c r="V2574" i="1"/>
  <c r="V2573" i="1" s="1"/>
  <c r="V2571" i="1"/>
  <c r="V2570" i="1" s="1"/>
  <c r="V2568" i="1"/>
  <c r="V2567" i="1" s="1"/>
  <c r="V2565" i="1"/>
  <c r="V2564" i="1" s="1"/>
  <c r="V2562" i="1"/>
  <c r="V2561" i="1" s="1"/>
  <c r="V2553" i="1"/>
  <c r="V2552" i="1" s="1"/>
  <c r="V2501" i="1"/>
  <c r="V2500" i="1" s="1"/>
  <c r="V2498" i="1"/>
  <c r="V2497" i="1" s="1"/>
  <c r="V2461" i="1"/>
  <c r="V2460" i="1" s="1"/>
  <c r="V2459" i="1" s="1"/>
  <c r="V2458" i="1" s="1"/>
  <c r="V2457" i="1" s="1"/>
  <c r="V2456" i="1" s="1"/>
  <c r="V2442" i="1"/>
  <c r="V2440" i="1"/>
  <c r="V2438" i="1"/>
  <c r="V2435" i="1"/>
  <c r="V2434" i="1" s="1"/>
  <c r="V2430" i="1"/>
  <c r="V2428" i="1"/>
  <c r="V2426" i="1"/>
  <c r="V2422" i="1"/>
  <c r="V2421" i="1" s="1"/>
  <c r="V2419" i="1"/>
  <c r="V2418" i="1" s="1"/>
  <c r="V2416" i="1"/>
  <c r="V2414" i="1"/>
  <c r="V2412" i="1"/>
  <c r="V2408" i="1"/>
  <c r="V2406" i="1"/>
  <c r="V2404" i="1"/>
  <c r="V2398" i="1"/>
  <c r="V2397" i="1" s="1"/>
  <c r="V2395" i="1"/>
  <c r="V2394" i="1" s="1"/>
  <c r="V2391" i="1"/>
  <c r="V2390" i="1" s="1"/>
  <c r="V2389" i="1" s="1"/>
  <c r="V2385" i="1"/>
  <c r="V2384" i="1" s="1"/>
  <c r="V2382" i="1"/>
  <c r="V2381" i="1" s="1"/>
  <c r="V2378" i="1"/>
  <c r="V2377" i="1" s="1"/>
  <c r="V2375" i="1"/>
  <c r="V2374" i="1" s="1"/>
  <c r="V2372" i="1"/>
  <c r="V2371" i="1" s="1"/>
  <c r="V2369" i="1"/>
  <c r="V2368" i="1" s="1"/>
  <c r="V2363" i="1"/>
  <c r="V2362" i="1" s="1"/>
  <c r="V2360" i="1"/>
  <c r="V2359" i="1" s="1"/>
  <c r="V2357" i="1"/>
  <c r="V2356" i="1" s="1"/>
  <c r="V2354" i="1"/>
  <c r="V2353" i="1" s="1"/>
  <c r="V2351" i="1"/>
  <c r="V2349" i="1"/>
  <c r="V2346" i="1"/>
  <c r="V2345" i="1" s="1"/>
  <c r="V2341" i="1"/>
  <c r="V2340" i="1" s="1"/>
  <c r="V2338" i="1"/>
  <c r="V2337" i="1" s="1"/>
  <c r="V2332" i="1"/>
  <c r="V2331" i="1" s="1"/>
  <c r="V2330" i="1" s="1"/>
  <c r="V2329" i="1" s="1"/>
  <c r="V2320" i="1"/>
  <c r="V2319" i="1" s="1"/>
  <c r="V2317" i="1"/>
  <c r="V2316" i="1" s="1"/>
  <c r="V2306" i="1"/>
  <c r="V2305" i="1" s="1"/>
  <c r="V2303" i="1"/>
  <c r="V2302" i="1" s="1"/>
  <c r="V2296" i="1"/>
  <c r="V2295" i="1" s="1"/>
  <c r="V2294" i="1" s="1"/>
  <c r="V2289" i="1"/>
  <c r="V2287" i="1"/>
  <c r="V2279" i="1"/>
  <c r="V2278" i="1" s="1"/>
  <c r="V2277" i="1" s="1"/>
  <c r="V2276" i="1" s="1"/>
  <c r="V2275" i="1" s="1"/>
  <c r="V2274" i="1" s="1"/>
  <c r="V2272" i="1"/>
  <c r="V2271" i="1" s="1"/>
  <c r="V2270" i="1" s="1"/>
  <c r="V2269" i="1" s="1"/>
  <c r="V2268" i="1" s="1"/>
  <c r="V2267" i="1" s="1"/>
  <c r="V2265" i="1"/>
  <c r="V2264" i="1" s="1"/>
  <c r="V2262" i="1"/>
  <c r="V2261" i="1" s="1"/>
  <c r="V2255" i="1"/>
  <c r="V2253" i="1"/>
  <c r="V2251" i="1"/>
  <c r="V2245" i="1"/>
  <c r="V2244" i="1" s="1"/>
  <c r="V2243" i="1" s="1"/>
  <c r="V2242" i="1" s="1"/>
  <c r="V2240" i="1"/>
  <c r="V2239" i="1" s="1"/>
  <c r="V2237" i="1"/>
  <c r="V2235" i="1"/>
  <c r="V2230" i="1"/>
  <c r="V2229" i="1" s="1"/>
  <c r="V2228" i="1" s="1"/>
  <c r="V2227" i="1" s="1"/>
  <c r="V2224" i="1"/>
  <c r="V2223" i="1" s="1"/>
  <c r="V2222" i="1" s="1"/>
  <c r="V2221" i="1" s="1"/>
  <c r="V2220" i="1" s="1"/>
  <c r="V2217" i="1"/>
  <c r="V2216" i="1" s="1"/>
  <c r="V2215" i="1" s="1"/>
  <c r="V2214" i="1" s="1"/>
  <c r="V2212" i="1"/>
  <c r="V2211" i="1" s="1"/>
  <c r="V2210" i="1" s="1"/>
  <c r="V2209" i="1" s="1"/>
  <c r="V2206" i="1"/>
  <c r="V2205" i="1" s="1"/>
  <c r="V2204" i="1" s="1"/>
  <c r="V2203" i="1" s="1"/>
  <c r="V2201" i="1"/>
  <c r="V2200" i="1" s="1"/>
  <c r="V2199" i="1" s="1"/>
  <c r="V2198" i="1" s="1"/>
  <c r="V2196" i="1"/>
  <c r="V2195" i="1" s="1"/>
  <c r="V2193" i="1"/>
  <c r="V2192" i="1" s="1"/>
  <c r="V2186" i="1"/>
  <c r="V2184" i="1"/>
  <c r="V2178" i="1"/>
  <c r="V2177" i="1" s="1"/>
  <c r="V2176" i="1" s="1"/>
  <c r="V2175" i="1" s="1"/>
  <c r="V2174" i="1" s="1"/>
  <c r="V2171" i="1"/>
  <c r="V2170" i="1" s="1"/>
  <c r="V2169" i="1" s="1"/>
  <c r="V2167" i="1"/>
  <c r="V2166" i="1" s="1"/>
  <c r="V2164" i="1"/>
  <c r="V2163" i="1" s="1"/>
  <c r="V2161" i="1"/>
  <c r="V2160" i="1" s="1"/>
  <c r="V2156" i="1"/>
  <c r="V2155" i="1" s="1"/>
  <c r="V2154" i="1" s="1"/>
  <c r="V2152" i="1"/>
  <c r="V2151" i="1" s="1"/>
  <c r="V2150" i="1" s="1"/>
  <c r="V2146" i="1"/>
  <c r="V2144" i="1"/>
  <c r="V2142" i="1"/>
  <c r="V2139" i="1"/>
  <c r="V2138" i="1" s="1"/>
  <c r="V2134" i="1"/>
  <c r="V2132" i="1"/>
  <c r="V2124" i="1"/>
  <c r="V2123" i="1" s="1"/>
  <c r="V2122" i="1" s="1"/>
  <c r="V2121" i="1" s="1"/>
  <c r="V2120" i="1" s="1"/>
  <c r="V2119" i="1" s="1"/>
  <c r="V2117" i="1"/>
  <c r="V2116" i="1" s="1"/>
  <c r="V2115" i="1" s="1"/>
  <c r="V2114" i="1" s="1"/>
  <c r="V2113" i="1" s="1"/>
  <c r="V2112" i="1" s="1"/>
  <c r="V2110" i="1"/>
  <c r="V2109" i="1" s="1"/>
  <c r="V2107" i="1"/>
  <c r="V2106" i="1" s="1"/>
  <c r="V2100" i="1"/>
  <c r="V2099" i="1" s="1"/>
  <c r="V2098" i="1" s="1"/>
  <c r="V2097" i="1" s="1"/>
  <c r="V2096" i="1" s="1"/>
  <c r="V2095" i="1" s="1"/>
  <c r="V2093" i="1"/>
  <c r="V2091" i="1"/>
  <c r="V2089" i="1"/>
  <c r="V2078" i="1"/>
  <c r="V2077" i="1" s="1"/>
  <c r="V2075" i="1"/>
  <c r="V2074" i="1" s="1"/>
  <c r="V2070" i="1"/>
  <c r="V2069" i="1" s="1"/>
  <c r="V2067" i="1"/>
  <c r="V2066" i="1" s="1"/>
  <c r="V2062" i="1"/>
  <c r="V2061" i="1" s="1"/>
  <c r="V2060" i="1" s="1"/>
  <c r="V2059" i="1" s="1"/>
  <c r="V2056" i="1"/>
  <c r="V2055" i="1" s="1"/>
  <c r="V2054" i="1" s="1"/>
  <c r="V2053" i="1" s="1"/>
  <c r="V2052" i="1" s="1"/>
  <c r="V2050" i="1"/>
  <c r="V2049" i="1" s="1"/>
  <c r="V2048" i="1" s="1"/>
  <c r="V2047" i="1" s="1"/>
  <c r="V2046" i="1" s="1"/>
  <c r="V2043" i="1"/>
  <c r="V2042" i="1" s="1"/>
  <c r="V2041" i="1" s="1"/>
  <c r="V2040" i="1" s="1"/>
  <c r="V2038" i="1"/>
  <c r="V2037" i="1" s="1"/>
  <c r="V2036" i="1" s="1"/>
  <c r="V2035" i="1" s="1"/>
  <c r="V2033" i="1"/>
  <c r="V2032" i="1" s="1"/>
  <c r="V2031" i="1" s="1"/>
  <c r="V2030" i="1" s="1"/>
  <c r="V2027" i="1"/>
  <c r="V2026" i="1" s="1"/>
  <c r="V2025" i="1" s="1"/>
  <c r="V2024" i="1" s="1"/>
  <c r="V2022" i="1"/>
  <c r="V2021" i="1" s="1"/>
  <c r="V2020" i="1" s="1"/>
  <c r="V2019" i="1" s="1"/>
  <c r="V2017" i="1"/>
  <c r="V2016" i="1" s="1"/>
  <c r="V2014" i="1"/>
  <c r="V2013" i="1" s="1"/>
  <c r="V2007" i="1"/>
  <c r="V2006" i="1" s="1"/>
  <c r="V2004" i="1"/>
  <c r="V2003" i="1" s="1"/>
  <c r="V1999" i="1"/>
  <c r="V1998" i="1" s="1"/>
  <c r="V1997" i="1" s="1"/>
  <c r="V1996" i="1" s="1"/>
  <c r="V1993" i="1"/>
  <c r="V1992" i="1" s="1"/>
  <c r="V1991" i="1" s="1"/>
  <c r="V1990" i="1" s="1"/>
  <c r="V1989" i="1" s="1"/>
  <c r="V1986" i="1"/>
  <c r="V1985" i="1" s="1"/>
  <c r="V1983" i="1"/>
  <c r="V1981" i="1"/>
  <c r="V1977" i="1"/>
  <c r="V1976" i="1" s="1"/>
  <c r="V1974" i="1"/>
  <c r="V1973" i="1" s="1"/>
  <c r="V1971" i="1"/>
  <c r="V1970" i="1" s="1"/>
  <c r="V1966" i="1"/>
  <c r="V1965" i="1" s="1"/>
  <c r="V1964" i="1" s="1"/>
  <c r="V1962" i="1"/>
  <c r="V1961" i="1" s="1"/>
  <c r="V1960" i="1" s="1"/>
  <c r="V1956" i="1"/>
  <c r="V1954" i="1"/>
  <c r="V1952" i="1"/>
  <c r="V1949" i="1"/>
  <c r="V1948" i="1" s="1"/>
  <c r="V1944" i="1"/>
  <c r="V1942" i="1"/>
  <c r="V1929" i="1"/>
  <c r="V1928" i="1" s="1"/>
  <c r="V1927" i="1" s="1"/>
  <c r="V1926" i="1" s="1"/>
  <c r="V1917" i="1"/>
  <c r="V1916" i="1" s="1"/>
  <c r="V1915" i="1" s="1"/>
  <c r="V1914" i="1" s="1"/>
  <c r="V1910" i="1"/>
  <c r="V1909" i="1" s="1"/>
  <c r="V1907" i="1"/>
  <c r="V1906" i="1" s="1"/>
  <c r="V1900" i="1"/>
  <c r="V1899" i="1" s="1"/>
  <c r="V1898" i="1" s="1"/>
  <c r="V1897" i="1" s="1"/>
  <c r="V1896" i="1" s="1"/>
  <c r="V1895" i="1" s="1"/>
  <c r="V1893" i="1"/>
  <c r="V1891" i="1"/>
  <c r="V1889" i="1"/>
  <c r="V1883" i="1"/>
  <c r="V1882" i="1" s="1"/>
  <c r="V1881" i="1" s="1"/>
  <c r="V1880" i="1" s="1"/>
  <c r="V1878" i="1"/>
  <c r="V1877" i="1" s="1"/>
  <c r="V1875" i="1"/>
  <c r="V1874" i="1" s="1"/>
  <c r="V1870" i="1"/>
  <c r="V1869" i="1" s="1"/>
  <c r="V1868" i="1" s="1"/>
  <c r="V1867" i="1" s="1"/>
  <c r="V1864" i="1"/>
  <c r="V1863" i="1" s="1"/>
  <c r="V1862" i="1" s="1"/>
  <c r="V1861" i="1" s="1"/>
  <c r="V1860" i="1" s="1"/>
  <c r="V1858" i="1"/>
  <c r="V1857" i="1" s="1"/>
  <c r="V1856" i="1" s="1"/>
  <c r="V1855" i="1" s="1"/>
  <c r="V1854" i="1" s="1"/>
  <c r="V1851" i="1"/>
  <c r="V1850" i="1" s="1"/>
  <c r="V1849" i="1" s="1"/>
  <c r="V1848" i="1" s="1"/>
  <c r="V1846" i="1"/>
  <c r="V1845" i="1" s="1"/>
  <c r="V1844" i="1" s="1"/>
  <c r="V1843" i="1" s="1"/>
  <c r="V1841" i="1"/>
  <c r="V1840" i="1" s="1"/>
  <c r="V1839" i="1" s="1"/>
  <c r="V1838" i="1" s="1"/>
  <c r="V1835" i="1"/>
  <c r="V1834" i="1" s="1"/>
  <c r="V1833" i="1" s="1"/>
  <c r="V1832" i="1" s="1"/>
  <c r="V1830" i="1"/>
  <c r="V1829" i="1" s="1"/>
  <c r="V1828" i="1" s="1"/>
  <c r="V1827" i="1" s="1"/>
  <c r="V1825" i="1"/>
  <c r="V1824" i="1" s="1"/>
  <c r="V1822" i="1"/>
  <c r="V1821" i="1" s="1"/>
  <c r="V1815" i="1"/>
  <c r="V1814" i="1" s="1"/>
  <c r="V1812" i="1"/>
  <c r="V1811" i="1" s="1"/>
  <c r="V1807" i="1"/>
  <c r="V1806" i="1" s="1"/>
  <c r="V1805" i="1" s="1"/>
  <c r="V1804" i="1" s="1"/>
  <c r="V1801" i="1"/>
  <c r="V1800" i="1" s="1"/>
  <c r="V1799" i="1" s="1"/>
  <c r="V1798" i="1" s="1"/>
  <c r="V1797" i="1" s="1"/>
  <c r="V1789" i="1"/>
  <c r="V1788" i="1" s="1"/>
  <c r="V1786" i="1"/>
  <c r="V1785" i="1" s="1"/>
  <c r="V1782" i="1"/>
  <c r="V1781" i="1" s="1"/>
  <c r="V1779" i="1"/>
  <c r="V1778" i="1" s="1"/>
  <c r="V1776" i="1"/>
  <c r="V1775" i="1" s="1"/>
  <c r="V1771" i="1"/>
  <c r="V1770" i="1" s="1"/>
  <c r="V1769" i="1" s="1"/>
  <c r="V1767" i="1"/>
  <c r="V1766" i="1" s="1"/>
  <c r="V1765" i="1" s="1"/>
  <c r="V1761" i="1"/>
  <c r="V1759" i="1"/>
  <c r="V1756" i="1"/>
  <c r="V1755" i="1" s="1"/>
  <c r="V1751" i="1"/>
  <c r="V1749" i="1"/>
  <c r="V1736" i="1"/>
  <c r="V1735" i="1" s="1"/>
  <c r="V1734" i="1" s="1"/>
  <c r="V1733" i="1" s="1"/>
  <c r="V1724" i="1"/>
  <c r="V1723" i="1" s="1"/>
  <c r="V1722" i="1" s="1"/>
  <c r="V1721" i="1" s="1"/>
  <c r="V1717" i="1"/>
  <c r="V1716" i="1" s="1"/>
  <c r="V1714" i="1"/>
  <c r="V1713" i="1" s="1"/>
  <c r="V1707" i="1"/>
  <c r="V1706" i="1" s="1"/>
  <c r="V1705" i="1" s="1"/>
  <c r="V1704" i="1" s="1"/>
  <c r="V1703" i="1" s="1"/>
  <c r="V1702" i="1" s="1"/>
  <c r="V1700" i="1"/>
  <c r="V1698" i="1"/>
  <c r="V1696" i="1"/>
  <c r="V1685" i="1"/>
  <c r="V1684" i="1" s="1"/>
  <c r="V1683" i="1" s="1"/>
  <c r="V1682" i="1" s="1"/>
  <c r="V1680" i="1"/>
  <c r="V1679" i="1" s="1"/>
  <c r="V1677" i="1"/>
  <c r="V1675" i="1"/>
  <c r="V1669" i="1"/>
  <c r="V1668" i="1" s="1"/>
  <c r="V1667" i="1" s="1"/>
  <c r="V1666" i="1" s="1"/>
  <c r="V1665" i="1" s="1"/>
  <c r="V1663" i="1"/>
  <c r="V1654" i="1"/>
  <c r="V1653" i="1" s="1"/>
  <c r="V1652" i="1" s="1"/>
  <c r="V1651" i="1" s="1"/>
  <c r="V1649" i="1"/>
  <c r="V1648" i="1" s="1"/>
  <c r="V1647" i="1" s="1"/>
  <c r="V1646" i="1" s="1"/>
  <c r="V1644" i="1"/>
  <c r="V1643" i="1" s="1"/>
  <c r="V1642" i="1" s="1"/>
  <c r="V1641" i="1" s="1"/>
  <c r="V1633" i="1"/>
  <c r="V1632" i="1" s="1"/>
  <c r="V1631" i="1" s="1"/>
  <c r="V1630" i="1" s="1"/>
  <c r="V1628" i="1"/>
  <c r="V1627" i="1" s="1"/>
  <c r="V1626" i="1" s="1"/>
  <c r="V1625" i="1" s="1"/>
  <c r="V1623" i="1"/>
  <c r="V1622" i="1" s="1"/>
  <c r="V1620" i="1"/>
  <c r="V1619" i="1" s="1"/>
  <c r="V1613" i="1"/>
  <c r="V1612" i="1" s="1"/>
  <c r="V1610" i="1"/>
  <c r="V1609" i="1" s="1"/>
  <c r="V1605" i="1"/>
  <c r="V1604" i="1" s="1"/>
  <c r="V1603" i="1" s="1"/>
  <c r="V1602" i="1" s="1"/>
  <c r="V1599" i="1"/>
  <c r="V1598" i="1" s="1"/>
  <c r="V1597" i="1" s="1"/>
  <c r="V1596" i="1" s="1"/>
  <c r="V1595" i="1" s="1"/>
  <c r="V1592" i="1"/>
  <c r="V1591" i="1" s="1"/>
  <c r="V1589" i="1"/>
  <c r="V1587" i="1"/>
  <c r="V1583" i="1"/>
  <c r="V1582" i="1" s="1"/>
  <c r="V1580" i="1"/>
  <c r="V1579" i="1" s="1"/>
  <c r="V1577" i="1"/>
  <c r="V1576" i="1" s="1"/>
  <c r="V1572" i="1"/>
  <c r="V1571" i="1" s="1"/>
  <c r="V1570" i="1" s="1"/>
  <c r="V1568" i="1"/>
  <c r="V1567" i="1" s="1"/>
  <c r="V1566" i="1" s="1"/>
  <c r="V1562" i="1"/>
  <c r="V1560" i="1"/>
  <c r="V1558" i="1"/>
  <c r="V1555" i="1"/>
  <c r="V1554" i="1" s="1"/>
  <c r="V1550" i="1"/>
  <c r="V1548" i="1"/>
  <c r="V1540" i="1"/>
  <c r="V1539" i="1" s="1"/>
  <c r="V1538" i="1" s="1"/>
  <c r="V1537" i="1" s="1"/>
  <c r="V1536" i="1" s="1"/>
  <c r="V1535" i="1" s="1"/>
  <c r="V1528" i="1"/>
  <c r="V1527" i="1" s="1"/>
  <c r="V1526" i="1" s="1"/>
  <c r="V1525" i="1" s="1"/>
  <c r="V1521" i="1"/>
  <c r="V1520" i="1" s="1"/>
  <c r="V1518" i="1"/>
  <c r="V1517" i="1" s="1"/>
  <c r="V1511" i="1"/>
  <c r="V1510" i="1" s="1"/>
  <c r="V1509" i="1" s="1"/>
  <c r="V1508" i="1" s="1"/>
  <c r="V1507" i="1" s="1"/>
  <c r="V1506" i="1" s="1"/>
  <c r="V1504" i="1"/>
  <c r="V1502" i="1"/>
  <c r="V1500" i="1"/>
  <c r="V1489" i="1"/>
  <c r="V1488" i="1" s="1"/>
  <c r="V1487" i="1" s="1"/>
  <c r="V1486" i="1" s="1"/>
  <c r="V1484" i="1"/>
  <c r="V1483" i="1" s="1"/>
  <c r="V1481" i="1"/>
  <c r="V1480" i="1" s="1"/>
  <c r="V1475" i="1"/>
  <c r="V1474" i="1" s="1"/>
  <c r="V1473" i="1" s="1"/>
  <c r="V1472" i="1" s="1"/>
  <c r="V1471" i="1" s="1"/>
  <c r="V1469" i="1"/>
  <c r="V1468" i="1" s="1"/>
  <c r="V1467" i="1" s="1"/>
  <c r="V1466" i="1" s="1"/>
  <c r="V1465" i="1" s="1"/>
  <c r="V1462" i="1"/>
  <c r="V1461" i="1" s="1"/>
  <c r="V1460" i="1" s="1"/>
  <c r="V1459" i="1" s="1"/>
  <c r="V1457" i="1"/>
  <c r="V1456" i="1" s="1"/>
  <c r="V1455" i="1" s="1"/>
  <c r="V1454" i="1" s="1"/>
  <c r="V1452" i="1"/>
  <c r="V1451" i="1" s="1"/>
  <c r="V1450" i="1" s="1"/>
  <c r="V1449" i="1" s="1"/>
  <c r="V1441" i="1"/>
  <c r="V1440" i="1" s="1"/>
  <c r="V1439" i="1" s="1"/>
  <c r="V1438" i="1" s="1"/>
  <c r="V1436" i="1"/>
  <c r="V1435" i="1" s="1"/>
  <c r="V1434" i="1" s="1"/>
  <c r="V1433" i="1" s="1"/>
  <c r="V1431" i="1"/>
  <c r="V1430" i="1" s="1"/>
  <c r="V1428" i="1"/>
  <c r="V1427" i="1" s="1"/>
  <c r="V1421" i="1"/>
  <c r="V1420" i="1" s="1"/>
  <c r="V1418" i="1"/>
  <c r="V1417" i="1" s="1"/>
  <c r="V1413" i="1"/>
  <c r="V1412" i="1" s="1"/>
  <c r="V1411" i="1" s="1"/>
  <c r="V1410" i="1" s="1"/>
  <c r="V1407" i="1"/>
  <c r="V1406" i="1" s="1"/>
  <c r="V1405" i="1" s="1"/>
  <c r="V1404" i="1" s="1"/>
  <c r="V1403" i="1" s="1"/>
  <c r="V1400" i="1"/>
  <c r="V1399" i="1" s="1"/>
  <c r="V1397" i="1"/>
  <c r="V1395" i="1"/>
  <c r="V1391" i="1"/>
  <c r="V1390" i="1" s="1"/>
  <c r="V1388" i="1"/>
  <c r="V1387" i="1" s="1"/>
  <c r="V1385" i="1"/>
  <c r="V1384" i="1" s="1"/>
  <c r="V1380" i="1"/>
  <c r="V1379" i="1" s="1"/>
  <c r="V1378" i="1" s="1"/>
  <c r="V1376" i="1"/>
  <c r="V1375" i="1" s="1"/>
  <c r="V1374" i="1" s="1"/>
  <c r="V1370" i="1"/>
  <c r="V1368" i="1"/>
  <c r="V1365" i="1"/>
  <c r="V1364" i="1" s="1"/>
  <c r="V1360" i="1"/>
  <c r="V1358" i="1"/>
  <c r="V1345" i="1"/>
  <c r="V1344" i="1" s="1"/>
  <c r="V1343" i="1" s="1"/>
  <c r="V1342" i="1" s="1"/>
  <c r="V1333" i="1"/>
  <c r="V1332" i="1" s="1"/>
  <c r="V1331" i="1" s="1"/>
  <c r="V1330" i="1" s="1"/>
  <c r="V1326" i="1"/>
  <c r="V1325" i="1" s="1"/>
  <c r="V1323" i="1"/>
  <c r="V1322" i="1" s="1"/>
  <c r="V1316" i="1"/>
  <c r="V1315" i="1" s="1"/>
  <c r="V1314" i="1" s="1"/>
  <c r="V1313" i="1" s="1"/>
  <c r="V1312" i="1" s="1"/>
  <c r="V1311" i="1" s="1"/>
  <c r="V1309" i="1"/>
  <c r="V1307" i="1"/>
  <c r="V1305" i="1"/>
  <c r="V1294" i="1"/>
  <c r="V1293" i="1" s="1"/>
  <c r="V1292" i="1" s="1"/>
  <c r="V1291" i="1" s="1"/>
  <c r="V1289" i="1"/>
  <c r="V1288" i="1" s="1"/>
  <c r="V1286" i="1"/>
  <c r="V1284" i="1"/>
  <c r="V1279" i="1"/>
  <c r="V1278" i="1" s="1"/>
  <c r="V1277" i="1" s="1"/>
  <c r="V1276" i="1" s="1"/>
  <c r="V1273" i="1"/>
  <c r="V1272" i="1" s="1"/>
  <c r="V1271" i="1" s="1"/>
  <c r="V1270" i="1" s="1"/>
  <c r="V1269" i="1" s="1"/>
  <c r="V1262" i="1"/>
  <c r="V1261" i="1" s="1"/>
  <c r="V1260" i="1" s="1"/>
  <c r="V1259" i="1" s="1"/>
  <c r="V1258" i="1" s="1"/>
  <c r="V1255" i="1"/>
  <c r="V1254" i="1" s="1"/>
  <c r="V1253" i="1" s="1"/>
  <c r="V1252" i="1" s="1"/>
  <c r="V1250" i="1"/>
  <c r="V1249" i="1" s="1"/>
  <c r="V1248" i="1" s="1"/>
  <c r="V1247" i="1" s="1"/>
  <c r="V1239" i="1"/>
  <c r="V1238" i="1" s="1"/>
  <c r="V1237" i="1" s="1"/>
  <c r="V1236" i="1" s="1"/>
  <c r="V1234" i="1"/>
  <c r="V1233" i="1" s="1"/>
  <c r="V1232" i="1" s="1"/>
  <c r="V1231" i="1" s="1"/>
  <c r="V1229" i="1"/>
  <c r="V1228" i="1" s="1"/>
  <c r="V1226" i="1"/>
  <c r="V1225" i="1" s="1"/>
  <c r="V1219" i="1"/>
  <c r="V1217" i="1"/>
  <c r="V1212" i="1"/>
  <c r="V1211" i="1" s="1"/>
  <c r="V1210" i="1" s="1"/>
  <c r="V1209" i="1" s="1"/>
  <c r="V1206" i="1"/>
  <c r="V1205" i="1" s="1"/>
  <c r="V1204" i="1" s="1"/>
  <c r="V1203" i="1" s="1"/>
  <c r="V1202" i="1" s="1"/>
  <c r="V1199" i="1"/>
  <c r="V1198" i="1" s="1"/>
  <c r="V1196" i="1"/>
  <c r="V1194" i="1"/>
  <c r="V1190" i="1"/>
  <c r="V1189" i="1" s="1"/>
  <c r="V1187" i="1"/>
  <c r="V1186" i="1" s="1"/>
  <c r="V1184" i="1"/>
  <c r="V1183" i="1" s="1"/>
  <c r="V1179" i="1"/>
  <c r="V1178" i="1" s="1"/>
  <c r="V1177" i="1" s="1"/>
  <c r="V1175" i="1"/>
  <c r="V1174" i="1" s="1"/>
  <c r="V1173" i="1" s="1"/>
  <c r="V1169" i="1"/>
  <c r="V1167" i="1"/>
  <c r="V1165" i="1"/>
  <c r="V1162" i="1"/>
  <c r="V1161" i="1" s="1"/>
  <c r="V1157" i="1"/>
  <c r="V1155" i="1"/>
  <c r="V1147" i="1"/>
  <c r="V1146" i="1" s="1"/>
  <c r="V1145" i="1" s="1"/>
  <c r="V1144" i="1" s="1"/>
  <c r="V1143" i="1" s="1"/>
  <c r="V1142" i="1" s="1"/>
  <c r="V1135" i="1"/>
  <c r="V1134" i="1" s="1"/>
  <c r="V1133" i="1" s="1"/>
  <c r="V1132" i="1" s="1"/>
  <c r="V1128" i="1"/>
  <c r="V1127" i="1" s="1"/>
  <c r="V1125" i="1"/>
  <c r="V1124" i="1" s="1"/>
  <c r="V1118" i="1"/>
  <c r="V1117" i="1" s="1"/>
  <c r="V1116" i="1" s="1"/>
  <c r="V1115" i="1" s="1"/>
  <c r="V1114" i="1" s="1"/>
  <c r="V1113" i="1" s="1"/>
  <c r="V1111" i="1"/>
  <c r="V1109" i="1"/>
  <c r="V1107" i="1"/>
  <c r="V1096" i="1"/>
  <c r="V1095" i="1" s="1"/>
  <c r="V1094" i="1" s="1"/>
  <c r="V1093" i="1" s="1"/>
  <c r="V1091" i="1"/>
  <c r="V1090" i="1" s="1"/>
  <c r="V1088" i="1"/>
  <c r="V1087" i="1" s="1"/>
  <c r="V1082" i="1"/>
  <c r="V1081" i="1" s="1"/>
  <c r="V1080" i="1" s="1"/>
  <c r="V1079" i="1" s="1"/>
  <c r="V1078" i="1" s="1"/>
  <c r="V1071" i="1"/>
  <c r="V1062" i="1"/>
  <c r="V1061" i="1" s="1"/>
  <c r="V1060" i="1" s="1"/>
  <c r="V1059" i="1" s="1"/>
  <c r="V1057" i="1"/>
  <c r="V1056" i="1" s="1"/>
  <c r="V1055" i="1" s="1"/>
  <c r="V1054" i="1" s="1"/>
  <c r="V1046" i="1"/>
  <c r="V1045" i="1" s="1"/>
  <c r="V1044" i="1" s="1"/>
  <c r="V1043" i="1" s="1"/>
  <c r="V1041" i="1"/>
  <c r="V1040" i="1" s="1"/>
  <c r="V1039" i="1" s="1"/>
  <c r="V1038" i="1" s="1"/>
  <c r="V1036" i="1"/>
  <c r="V1035" i="1" s="1"/>
  <c r="V1033" i="1"/>
  <c r="V1032" i="1" s="1"/>
  <c r="V1026" i="1"/>
  <c r="V1025" i="1" s="1"/>
  <c r="V1023" i="1"/>
  <c r="V1022" i="1" s="1"/>
  <c r="V1018" i="1"/>
  <c r="V1017" i="1" s="1"/>
  <c r="V1016" i="1" s="1"/>
  <c r="V1015" i="1" s="1"/>
  <c r="V1012" i="1"/>
  <c r="V1011" i="1" s="1"/>
  <c r="V1010" i="1" s="1"/>
  <c r="V1009" i="1" s="1"/>
  <c r="V1008" i="1" s="1"/>
  <c r="V1000" i="1"/>
  <c r="V999" i="1" s="1"/>
  <c r="V997" i="1"/>
  <c r="V995" i="1"/>
  <c r="V991" i="1"/>
  <c r="V990" i="1" s="1"/>
  <c r="V988" i="1"/>
  <c r="V987" i="1" s="1"/>
  <c r="V985" i="1"/>
  <c r="V984" i="1" s="1"/>
  <c r="V980" i="1"/>
  <c r="V979" i="1" s="1"/>
  <c r="V978" i="1" s="1"/>
  <c r="V976" i="1"/>
  <c r="V975" i="1" s="1"/>
  <c r="V974" i="1" s="1"/>
  <c r="V970" i="1"/>
  <c r="V968" i="1"/>
  <c r="V966" i="1"/>
  <c r="V963" i="1"/>
  <c r="V962" i="1" s="1"/>
  <c r="V958" i="1"/>
  <c r="V956" i="1"/>
  <c r="V948" i="1"/>
  <c r="V947" i="1" s="1"/>
  <c r="V946" i="1" s="1"/>
  <c r="V945" i="1" s="1"/>
  <c r="V944" i="1" s="1"/>
  <c r="V943" i="1" s="1"/>
  <c r="V941" i="1"/>
  <c r="V940" i="1" s="1"/>
  <c r="V939" i="1" s="1"/>
  <c r="V938" i="1" s="1"/>
  <c r="V937" i="1" s="1"/>
  <c r="V936" i="1" s="1"/>
  <c r="V934" i="1"/>
  <c r="V933" i="1" s="1"/>
  <c r="V931" i="1"/>
  <c r="V930" i="1" s="1"/>
  <c r="V924" i="1"/>
  <c r="V923" i="1" s="1"/>
  <c r="V922" i="1" s="1"/>
  <c r="V921" i="1" s="1"/>
  <c r="V920" i="1" s="1"/>
  <c r="V919" i="1" s="1"/>
  <c r="V917" i="1"/>
  <c r="V915" i="1"/>
  <c r="V913" i="1"/>
  <c r="V907" i="1"/>
  <c r="V906" i="1" s="1"/>
  <c r="V905" i="1" s="1"/>
  <c r="V904" i="1" s="1"/>
  <c r="V902" i="1"/>
  <c r="V901" i="1" s="1"/>
  <c r="V899" i="1"/>
  <c r="V898" i="1" s="1"/>
  <c r="V894" i="1"/>
  <c r="V893" i="1" s="1"/>
  <c r="V892" i="1" s="1"/>
  <c r="V891" i="1" s="1"/>
  <c r="V888" i="1"/>
  <c r="V887" i="1" s="1"/>
  <c r="V886" i="1" s="1"/>
  <c r="V885" i="1" s="1"/>
  <c r="V884" i="1" s="1"/>
  <c r="V882" i="1"/>
  <c r="V881" i="1" s="1"/>
  <c r="V880" i="1" s="1"/>
  <c r="V879" i="1" s="1"/>
  <c r="V878" i="1" s="1"/>
  <c r="V875" i="1"/>
  <c r="V874" i="1" s="1"/>
  <c r="V873" i="1" s="1"/>
  <c r="V872" i="1" s="1"/>
  <c r="V870" i="1"/>
  <c r="V869" i="1" s="1"/>
  <c r="V868" i="1" s="1"/>
  <c r="V867" i="1" s="1"/>
  <c r="V865" i="1"/>
  <c r="V864" i="1" s="1"/>
  <c r="V863" i="1" s="1"/>
  <c r="V862" i="1" s="1"/>
  <c r="V859" i="1"/>
  <c r="V858" i="1" s="1"/>
  <c r="V857" i="1" s="1"/>
  <c r="V856" i="1" s="1"/>
  <c r="V854" i="1"/>
  <c r="V853" i="1" s="1"/>
  <c r="V852" i="1" s="1"/>
  <c r="V851" i="1" s="1"/>
  <c r="V849" i="1"/>
  <c r="V848" i="1" s="1"/>
  <c r="V846" i="1"/>
  <c r="V845" i="1" s="1"/>
  <c r="V839" i="1"/>
  <c r="V838" i="1" s="1"/>
  <c r="V837" i="1" s="1"/>
  <c r="V836" i="1" s="1"/>
  <c r="V834" i="1"/>
  <c r="V833" i="1" s="1"/>
  <c r="V832" i="1" s="1"/>
  <c r="V831" i="1" s="1"/>
  <c r="V828" i="1"/>
  <c r="V827" i="1" s="1"/>
  <c r="V826" i="1" s="1"/>
  <c r="V825" i="1" s="1"/>
  <c r="V824" i="1" s="1"/>
  <c r="V821" i="1"/>
  <c r="V820" i="1" s="1"/>
  <c r="V818" i="1"/>
  <c r="V816" i="1"/>
  <c r="V812" i="1"/>
  <c r="V811" i="1" s="1"/>
  <c r="V809" i="1"/>
  <c r="V808" i="1" s="1"/>
  <c r="V806" i="1"/>
  <c r="V805" i="1" s="1"/>
  <c r="V801" i="1"/>
  <c r="V800" i="1" s="1"/>
  <c r="V799" i="1" s="1"/>
  <c r="V797" i="1"/>
  <c r="V796" i="1" s="1"/>
  <c r="V795" i="1" s="1"/>
  <c r="V791" i="1"/>
  <c r="V789" i="1"/>
  <c r="V787" i="1"/>
  <c r="V784" i="1"/>
  <c r="V783" i="1" s="1"/>
  <c r="V779" i="1"/>
  <c r="V777" i="1"/>
  <c r="V768" i="1"/>
  <c r="V767" i="1" s="1"/>
  <c r="V766" i="1" s="1"/>
  <c r="V765" i="1" s="1"/>
  <c r="V764" i="1" s="1"/>
  <c r="V762" i="1"/>
  <c r="V760" i="1"/>
  <c r="V758" i="1"/>
  <c r="V751" i="1"/>
  <c r="V750" i="1" s="1"/>
  <c r="V746" i="1"/>
  <c r="V745" i="1" s="1"/>
  <c r="V742" i="1"/>
  <c r="V740" i="1"/>
  <c r="V735" i="1"/>
  <c r="V734" i="1" s="1"/>
  <c r="V731" i="1"/>
  <c r="V730" i="1" s="1"/>
  <c r="V728" i="1"/>
  <c r="V726" i="1"/>
  <c r="V722" i="1"/>
  <c r="V721" i="1" s="1"/>
  <c r="V717" i="1"/>
  <c r="V716" i="1" s="1"/>
  <c r="V714" i="1"/>
  <c r="V712" i="1"/>
  <c r="V695" i="1"/>
  <c r="V693" i="1"/>
  <c r="V691" i="1"/>
  <c r="V688" i="1"/>
  <c r="V687" i="1" s="1"/>
  <c r="V678" i="1"/>
  <c r="V677" i="1" s="1"/>
  <c r="V674" i="1"/>
  <c r="V672" i="1"/>
  <c r="V669" i="1"/>
  <c r="V666" i="1"/>
  <c r="V664" i="1"/>
  <c r="V662" i="1"/>
  <c r="V658" i="1"/>
  <c r="V657" i="1" s="1"/>
  <c r="V656" i="1" s="1"/>
  <c r="V652" i="1"/>
  <c r="V651" i="1" s="1"/>
  <c r="V650" i="1" s="1"/>
  <c r="V645" i="1" s="1"/>
  <c r="V643" i="1"/>
  <c r="V642" i="1" s="1"/>
  <c r="V641" i="1" s="1"/>
  <c r="V640" i="1" s="1"/>
  <c r="V638" i="1"/>
  <c r="V637" i="1" s="1"/>
  <c r="V636" i="1" s="1"/>
  <c r="V635" i="1" s="1"/>
  <c r="V631" i="1"/>
  <c r="V630" i="1" s="1"/>
  <c r="V629" i="1" s="1"/>
  <c r="V628" i="1" s="1"/>
  <c r="V627" i="1" s="1"/>
  <c r="V625" i="1"/>
  <c r="V624" i="1" s="1"/>
  <c r="V618" i="1"/>
  <c r="V617" i="1" s="1"/>
  <c r="V612" i="1"/>
  <c r="V611" i="1" s="1"/>
  <c r="V609" i="1"/>
  <c r="V608" i="1" s="1"/>
  <c r="V606" i="1"/>
  <c r="V605" i="1" s="1"/>
  <c r="V603" i="1"/>
  <c r="V602" i="1" s="1"/>
  <c r="V600" i="1"/>
  <c r="V599" i="1" s="1"/>
  <c r="V592" i="1"/>
  <c r="V590" i="1"/>
  <c r="V589" i="1" s="1"/>
  <c r="V587" i="1"/>
  <c r="V586" i="1" s="1"/>
  <c r="V582" i="1"/>
  <c r="V577" i="1"/>
  <c r="V576" i="1" s="1"/>
  <c r="V575" i="1" s="1"/>
  <c r="V574" i="1" s="1"/>
  <c r="V572" i="1"/>
  <c r="V570" i="1"/>
  <c r="V568" i="1"/>
  <c r="V566" i="1"/>
  <c r="V562" i="1"/>
  <c r="V561" i="1" s="1"/>
  <c r="V559" i="1"/>
  <c r="V558" i="1" s="1"/>
  <c r="V556" i="1"/>
  <c r="V555" i="1" s="1"/>
  <c r="V553" i="1"/>
  <c r="V552" i="1" s="1"/>
  <c r="V549" i="1"/>
  <c r="V548" i="1" s="1"/>
  <c r="V545" i="1"/>
  <c r="V544" i="1" s="1"/>
  <c r="V542" i="1"/>
  <c r="V541" i="1" s="1"/>
  <c r="V538" i="1"/>
  <c r="V537" i="1" s="1"/>
  <c r="V534" i="1"/>
  <c r="V533" i="1" s="1"/>
  <c r="V530" i="1"/>
  <c r="V529" i="1" s="1"/>
  <c r="V528" i="1" s="1"/>
  <c r="V525" i="1"/>
  <c r="V524" i="1" s="1"/>
  <c r="V523" i="1" s="1"/>
  <c r="V522" i="1" s="1"/>
  <c r="V520" i="1"/>
  <c r="V519" i="1" s="1"/>
  <c r="V518" i="1" s="1"/>
  <c r="V517" i="1" s="1"/>
  <c r="V515" i="1"/>
  <c r="V514" i="1" s="1"/>
  <c r="V513" i="1" s="1"/>
  <c r="V512" i="1" s="1"/>
  <c r="V509" i="1"/>
  <c r="V508" i="1" s="1"/>
  <c r="V506" i="1"/>
  <c r="V505" i="1" s="1"/>
  <c r="V503" i="1"/>
  <c r="V502" i="1" s="1"/>
  <c r="V500" i="1"/>
  <c r="V499" i="1" s="1"/>
  <c r="V497" i="1"/>
  <c r="V496" i="1" s="1"/>
  <c r="V494" i="1"/>
  <c r="V493" i="1" s="1"/>
  <c r="V488" i="1"/>
  <c r="V487" i="1" s="1"/>
  <c r="V485" i="1"/>
  <c r="V484" i="1" s="1"/>
  <c r="V473" i="1"/>
  <c r="V472" i="1" s="1"/>
  <c r="V470" i="1"/>
  <c r="V469" i="1" s="1"/>
  <c r="V465" i="1"/>
  <c r="V464" i="1" s="1"/>
  <c r="V461" i="1"/>
  <c r="V460" i="1" s="1"/>
  <c r="V457" i="1"/>
  <c r="V456" i="1" s="1"/>
  <c r="V453" i="1"/>
  <c r="V452" i="1" s="1"/>
  <c r="V449" i="1"/>
  <c r="V448" i="1" s="1"/>
  <c r="V443" i="1"/>
  <c r="V442" i="1" s="1"/>
  <c r="V441" i="1" s="1"/>
  <c r="V440" i="1" s="1"/>
  <c r="V435" i="1"/>
  <c r="V434" i="1" s="1"/>
  <c r="V433" i="1" s="1"/>
  <c r="V432" i="1" s="1"/>
  <c r="V421" i="1" s="1"/>
  <c r="V420" i="1" s="1"/>
  <c r="V418" i="1"/>
  <c r="V416" i="1"/>
  <c r="V414" i="1"/>
  <c r="V411" i="1"/>
  <c r="V410" i="1" s="1"/>
  <c r="V405" i="1"/>
  <c r="V404" i="1" s="1"/>
  <c r="V403" i="1" s="1"/>
  <c r="V401" i="1"/>
  <c r="V400" i="1" s="1"/>
  <c r="V399" i="1" s="1"/>
  <c r="V396" i="1"/>
  <c r="V395" i="1" s="1"/>
  <c r="V394" i="1" s="1"/>
  <c r="V392" i="1"/>
  <c r="V391" i="1" s="1"/>
  <c r="V388" i="1"/>
  <c r="V387" i="1" s="1"/>
  <c r="V383" i="1"/>
  <c r="V382" i="1" s="1"/>
  <c r="V381" i="1" s="1"/>
  <c r="V379" i="1"/>
  <c r="V375" i="1"/>
  <c r="V373" i="1"/>
  <c r="V367" i="1"/>
  <c r="V366" i="1" s="1"/>
  <c r="V365" i="1" s="1"/>
  <c r="V363" i="1"/>
  <c r="V362" i="1" s="1"/>
  <c r="V361" i="1" s="1"/>
  <c r="V358" i="1"/>
  <c r="V357" i="1" s="1"/>
  <c r="V356" i="1" s="1"/>
  <c r="V352" i="1"/>
  <c r="V350" i="1"/>
  <c r="V343" i="1"/>
  <c r="V342" i="1" s="1"/>
  <c r="V341" i="1" s="1"/>
  <c r="V340" i="1" s="1"/>
  <c r="V338" i="1"/>
  <c r="V337" i="1" s="1"/>
  <c r="V335" i="1"/>
  <c r="V333" i="1"/>
  <c r="V327" i="1"/>
  <c r="V326" i="1" s="1"/>
  <c r="V325" i="1" s="1"/>
  <c r="V323" i="1"/>
  <c r="V322" i="1" s="1"/>
  <c r="V321" i="1" s="1"/>
  <c r="V318" i="1"/>
  <c r="V317" i="1" s="1"/>
  <c r="V312" i="1"/>
  <c r="V310" i="1"/>
  <c r="V308" i="1"/>
  <c r="V305" i="1"/>
  <c r="V304" i="1" s="1"/>
  <c r="V300" i="1"/>
  <c r="V299" i="1" s="1"/>
  <c r="V298" i="1" s="1"/>
  <c r="V297" i="1" s="1"/>
  <c r="V295" i="1"/>
  <c r="V294" i="1" s="1"/>
  <c r="V293" i="1" s="1"/>
  <c r="V292" i="1" s="1"/>
  <c r="V284" i="1"/>
  <c r="V283" i="1" s="1"/>
  <c r="V281" i="1"/>
  <c r="V280" i="1" s="1"/>
  <c r="V277" i="1"/>
  <c r="V276" i="1" s="1"/>
  <c r="V275" i="1" s="1"/>
  <c r="V269" i="1"/>
  <c r="V267" i="1"/>
  <c r="V265" i="1"/>
  <c r="V262" i="1"/>
  <c r="V261" i="1" s="1"/>
  <c r="V256" i="1"/>
  <c r="V254" i="1"/>
  <c r="V252" i="1"/>
  <c r="V247" i="1"/>
  <c r="V246" i="1" s="1"/>
  <c r="V244" i="1"/>
  <c r="V242" i="1"/>
  <c r="V239" i="1"/>
  <c r="V238" i="1" s="1"/>
  <c r="V232" i="1"/>
  <c r="V231" i="1" s="1"/>
  <c r="V229" i="1"/>
  <c r="V228" i="1" s="1"/>
  <c r="V226" i="1"/>
  <c r="V224" i="1"/>
  <c r="V222" i="1"/>
  <c r="V214" i="1"/>
  <c r="V212" i="1"/>
  <c r="V210" i="1"/>
  <c r="V202" i="1"/>
  <c r="V201" i="1" s="1"/>
  <c r="V199" i="1"/>
  <c r="V198" i="1" s="1"/>
  <c r="V192" i="1"/>
  <c r="V191" i="1" s="1"/>
  <c r="V189" i="1"/>
  <c r="V188" i="1" s="1"/>
  <c r="V186" i="1"/>
  <c r="V185" i="1" s="1"/>
  <c r="V183" i="1"/>
  <c r="V182" i="1" s="1"/>
  <c r="V180" i="1"/>
  <c r="V178" i="1"/>
  <c r="V175" i="1"/>
  <c r="V173" i="1"/>
  <c r="V171" i="1"/>
  <c r="V166" i="1"/>
  <c r="V165" i="1" s="1"/>
  <c r="V164" i="1" s="1"/>
  <c r="V163" i="1" s="1"/>
  <c r="V159" i="1"/>
  <c r="V157" i="1"/>
  <c r="V155" i="1"/>
  <c r="V152" i="1"/>
  <c r="V151" i="1" s="1"/>
  <c r="V144" i="1"/>
  <c r="V143" i="1" s="1"/>
  <c r="V142" i="1" s="1"/>
  <c r="V140" i="1"/>
  <c r="V139" i="1" s="1"/>
  <c r="V138" i="1" s="1"/>
  <c r="V135" i="1"/>
  <c r="V134" i="1" s="1"/>
  <c r="V133" i="1" s="1"/>
  <c r="V131" i="1"/>
  <c r="V130" i="1" s="1"/>
  <c r="V129" i="1" s="1"/>
  <c r="V125" i="1"/>
  <c r="V124" i="1" s="1"/>
  <c r="V123" i="1" s="1"/>
  <c r="V122" i="1" s="1"/>
  <c r="V121" i="1" s="1"/>
  <c r="V119" i="1"/>
  <c r="V117" i="1"/>
  <c r="V115" i="1"/>
  <c r="V112" i="1"/>
  <c r="V111" i="1" s="1"/>
  <c r="V104" i="1"/>
  <c r="V103" i="1" s="1"/>
  <c r="V102" i="1" s="1"/>
  <c r="V101" i="1" s="1"/>
  <c r="V100" i="1" s="1"/>
  <c r="V99" i="1" s="1"/>
  <c r="V97" i="1"/>
  <c r="V96" i="1" s="1"/>
  <c r="V94" i="1"/>
  <c r="V93" i="1" s="1"/>
  <c r="V88" i="1"/>
  <c r="V87" i="1" s="1"/>
  <c r="V85" i="1"/>
  <c r="V84" i="1" s="1"/>
  <c r="V82" i="1"/>
  <c r="V81" i="1" s="1"/>
  <c r="V79" i="1"/>
  <c r="V78" i="1" s="1"/>
  <c r="V76" i="1"/>
  <c r="V75" i="1" s="1"/>
  <c r="V73" i="1"/>
  <c r="V72" i="1" s="1"/>
  <c r="V70" i="1"/>
  <c r="V69" i="1" s="1"/>
  <c r="V63" i="1"/>
  <c r="V61" i="1"/>
  <c r="V59" i="1"/>
  <c r="V56" i="1"/>
  <c r="V55" i="1" s="1"/>
  <c r="V48" i="1"/>
  <c r="V47" i="1" s="1"/>
  <c r="V45" i="1"/>
  <c r="V44" i="1" s="1"/>
  <c r="V42" i="1"/>
  <c r="V41" i="1" s="1"/>
  <c r="V37" i="1"/>
  <c r="V36" i="1" s="1"/>
  <c r="V33" i="1"/>
  <c r="V31" i="1"/>
  <c r="V29" i="1"/>
  <c r="V25" i="1"/>
  <c r="V23" i="1"/>
  <c r="AB3432" i="1" l="1"/>
  <c r="AF3432" i="1" s="1"/>
  <c r="AU3432" i="1" s="1"/>
  <c r="BA3432" i="1" s="1"/>
  <c r="BR3432" i="1" s="1"/>
  <c r="BV3432" i="1" s="1"/>
  <c r="V3431" i="1"/>
  <c r="V3430" i="1" s="1"/>
  <c r="V3429" i="1" s="1"/>
  <c r="Y3017" i="1"/>
  <c r="Y3016" i="1" s="1"/>
  <c r="Y3008" i="1" s="1"/>
  <c r="Y3369" i="1"/>
  <c r="Y3364" i="1" s="1"/>
  <c r="Y3363" i="1" s="1"/>
  <c r="Y3362" i="1" s="1"/>
  <c r="Y3361" i="1" s="1"/>
  <c r="V2582" i="1"/>
  <c r="Y2058" i="1"/>
  <c r="Y2045" i="1" s="1"/>
  <c r="V1925" i="1"/>
  <c r="V1924" i="1" s="1"/>
  <c r="V1913" i="1"/>
  <c r="V1912" i="1" s="1"/>
  <c r="V1732" i="1"/>
  <c r="V1731" i="1" s="1"/>
  <c r="V1720" i="1"/>
  <c r="V1719" i="1" s="1"/>
  <c r="V1524" i="1"/>
  <c r="V1523" i="1" s="1"/>
  <c r="V1341" i="1"/>
  <c r="V1340" i="1" s="1"/>
  <c r="V1329" i="1"/>
  <c r="V1328" i="1" s="1"/>
  <c r="V1131" i="1"/>
  <c r="V1130" i="1" s="1"/>
  <c r="V468" i="1"/>
  <c r="V467" i="1" s="1"/>
  <c r="V2298" i="1"/>
  <c r="V2293" i="1" s="1"/>
  <c r="V1660" i="1"/>
  <c r="V1659" i="1" s="1"/>
  <c r="V1658" i="1" s="1"/>
  <c r="V1657" i="1" s="1"/>
  <c r="V1068" i="1"/>
  <c r="V1067" i="1" s="1"/>
  <c r="V1066" i="1" s="1"/>
  <c r="V1065" i="1" s="1"/>
  <c r="Y2292" i="1"/>
  <c r="Y2482" i="1"/>
  <c r="Y2463" i="1" s="1"/>
  <c r="Y169" i="1"/>
  <c r="Y168" i="1" s="1"/>
  <c r="Y162" i="1" s="1"/>
  <c r="Y161" i="1" s="1"/>
  <c r="Y146" i="1" s="1"/>
  <c r="V581" i="1"/>
  <c r="V580" i="1" s="1"/>
  <c r="AA951" i="1"/>
  <c r="AA950" i="1" s="1"/>
  <c r="X3273" i="1"/>
  <c r="X3223" i="1" s="1"/>
  <c r="X1744" i="1"/>
  <c r="X1743" i="1" s="1"/>
  <c r="AA1353" i="1"/>
  <c r="AA1352" i="1" s="1"/>
  <c r="X1150" i="1"/>
  <c r="X1149" i="1" s="1"/>
  <c r="V2551" i="1"/>
  <c r="V2550" i="1" s="1"/>
  <c r="V2549" i="1" s="1"/>
  <c r="X1543" i="1"/>
  <c r="X1542" i="1" s="1"/>
  <c r="V2560" i="1"/>
  <c r="AA772" i="1"/>
  <c r="AA771" i="1" s="1"/>
  <c r="X2904" i="1"/>
  <c r="X2870" i="1" s="1"/>
  <c r="AA1744" i="1"/>
  <c r="AA1743" i="1" s="1"/>
  <c r="X1353" i="1"/>
  <c r="X1352" i="1" s="1"/>
  <c r="AA1543" i="1"/>
  <c r="AA1542" i="1" s="1"/>
  <c r="X772" i="1"/>
  <c r="X771" i="1" s="1"/>
  <c r="AA3105" i="1"/>
  <c r="AA3087" i="1" s="1"/>
  <c r="AA3086" i="1" s="1"/>
  <c r="Y303" i="1"/>
  <c r="Y302" i="1" s="1"/>
  <c r="Y286" i="1" s="1"/>
  <c r="Y272" i="1" s="1"/>
  <c r="X951" i="1"/>
  <c r="X950" i="1" s="1"/>
  <c r="X3105" i="1"/>
  <c r="X3087" i="1" s="1"/>
  <c r="X3086" i="1" s="1"/>
  <c r="AA17" i="1"/>
  <c r="X2625" i="1"/>
  <c r="X2624" i="1" s="1"/>
  <c r="X2547" i="1" s="1"/>
  <c r="X2127" i="1"/>
  <c r="X2126" i="1" s="1"/>
  <c r="X17" i="1"/>
  <c r="X1937" i="1"/>
  <c r="X1936" i="1" s="1"/>
  <c r="X271" i="1"/>
  <c r="X2714" i="1"/>
  <c r="X2713" i="1" s="1"/>
  <c r="AA3426" i="1"/>
  <c r="X2291" i="1"/>
  <c r="X2281" i="1" s="1"/>
  <c r="AA1937" i="1"/>
  <c r="AA1936" i="1" s="1"/>
  <c r="AA2127" i="1"/>
  <c r="AA2126" i="1" s="1"/>
  <c r="AA2904" i="1"/>
  <c r="AA2870" i="1" s="1"/>
  <c r="AA3007" i="1"/>
  <c r="AA2988" i="1" s="1"/>
  <c r="AA3273" i="1"/>
  <c r="AA3223" i="1" s="1"/>
  <c r="X438" i="1"/>
  <c r="X437" i="1" s="1"/>
  <c r="X3007" i="1"/>
  <c r="X2988" i="1" s="1"/>
  <c r="AA438" i="1"/>
  <c r="AA437" i="1" s="1"/>
  <c r="Y370" i="1"/>
  <c r="Y346" i="1" s="1"/>
  <c r="Y345" i="1" s="1"/>
  <c r="AA1150" i="1"/>
  <c r="AA1149" i="1" s="1"/>
  <c r="AA2625" i="1"/>
  <c r="AA2624" i="1" s="1"/>
  <c r="AA2547" i="1" s="1"/>
  <c r="AA271" i="1"/>
  <c r="AA2714" i="1"/>
  <c r="AA2713" i="1" s="1"/>
  <c r="X3426" i="1"/>
  <c r="AA2291" i="1"/>
  <c r="AA2281" i="1" s="1"/>
  <c r="V3052" i="1"/>
  <c r="V3051" i="1" s="1"/>
  <c r="Y2915" i="1"/>
  <c r="Y2914" i="1" s="1"/>
  <c r="Y2913" i="1" s="1"/>
  <c r="Y127" i="1"/>
  <c r="Y107" i="1" s="1"/>
  <c r="Y106" i="1" s="1"/>
  <c r="Y3561" i="1"/>
  <c r="Y3560" i="1" s="1"/>
  <c r="Y3559" i="1" s="1"/>
  <c r="Y3539" i="1" s="1"/>
  <c r="Y1181" i="1"/>
  <c r="Y1171" i="1" s="1"/>
  <c r="V3506" i="1"/>
  <c r="V3505" i="1" s="1"/>
  <c r="Y20" i="1"/>
  <c r="Y19" i="1" s="1"/>
  <c r="Y18" i="1" s="1"/>
  <c r="Y1968" i="1"/>
  <c r="Y1958" i="1" s="1"/>
  <c r="Y877" i="1"/>
  <c r="Y660" i="1"/>
  <c r="Y655" i="1" s="1"/>
  <c r="Y634" i="1" s="1"/>
  <c r="Y952" i="1"/>
  <c r="Y773" i="1"/>
  <c r="Y709" i="1"/>
  <c r="Y698" i="1" s="1"/>
  <c r="Y697" i="1" s="1"/>
  <c r="Y2626" i="1"/>
  <c r="Y1221" i="1"/>
  <c r="Y65" i="1"/>
  <c r="Y3463" i="1"/>
  <c r="Y3462" i="1" s="1"/>
  <c r="Y3456" i="1" s="1"/>
  <c r="Y3455" i="1" s="1"/>
  <c r="Y1382" i="1"/>
  <c r="Y1372" i="1" s="1"/>
  <c r="Y439" i="1"/>
  <c r="Y1773" i="1"/>
  <c r="Y1763" i="1" s="1"/>
  <c r="Y1354" i="1"/>
  <c r="Y3428" i="1"/>
  <c r="Y3427" i="1" s="1"/>
  <c r="Y1574" i="1"/>
  <c r="Y1564" i="1" s="1"/>
  <c r="Y2343" i="1"/>
  <c r="Y2334" i="1" s="1"/>
  <c r="Y3153" i="1"/>
  <c r="Y2691" i="1"/>
  <c r="Y1151" i="1"/>
  <c r="Y2148" i="1"/>
  <c r="Y1656" i="1"/>
  <c r="Y2128" i="1"/>
  <c r="Y3123" i="1"/>
  <c r="Y3275" i="1"/>
  <c r="Y3274" i="1" s="1"/>
  <c r="Y527" i="1"/>
  <c r="Y511" i="1" s="1"/>
  <c r="Y2188" i="1"/>
  <c r="Y982" i="1"/>
  <c r="Y972" i="1" s="1"/>
  <c r="Y1064" i="1"/>
  <c r="Y1745" i="1"/>
  <c r="Y1464" i="1"/>
  <c r="Y1853" i="1"/>
  <c r="Y803" i="1"/>
  <c r="Y793" i="1" s="1"/>
  <c r="V1416" i="1"/>
  <c r="V1415" i="1" s="1"/>
  <c r="V1409" i="1" s="1"/>
  <c r="V1402" i="1" s="1"/>
  <c r="V1941" i="1"/>
  <c r="V1940" i="1" s="1"/>
  <c r="V1939" i="1" s="1"/>
  <c r="Y2715" i="1"/>
  <c r="Y1938" i="1"/>
  <c r="Y1028" i="1"/>
  <c r="Y3106" i="1"/>
  <c r="Y1817" i="1"/>
  <c r="Y2883" i="1"/>
  <c r="Y2882" i="1" s="1"/>
  <c r="Y2881" i="1" s="1"/>
  <c r="Y2880" i="1" s="1"/>
  <c r="Y3392" i="1"/>
  <c r="Y3391" i="1" s="1"/>
  <c r="Y3384" i="1" s="1"/>
  <c r="Y3383" i="1" s="1"/>
  <c r="Y1257" i="1"/>
  <c r="Y2559" i="1"/>
  <c r="Y2558" i="1" s="1"/>
  <c r="Y2548" i="1" s="1"/>
  <c r="Y1423" i="1"/>
  <c r="Y2784" i="1"/>
  <c r="Y2783" i="1" s="1"/>
  <c r="Y2774" i="1" s="1"/>
  <c r="Y235" i="1"/>
  <c r="Y234" i="1" s="1"/>
  <c r="Y216" i="1" s="1"/>
  <c r="Y2219" i="1"/>
  <c r="Y2009" i="1"/>
  <c r="Y2401" i="1"/>
  <c r="Y2400" i="1" s="1"/>
  <c r="Y841" i="1"/>
  <c r="Y2932" i="1"/>
  <c r="Y2931" i="1" s="1"/>
  <c r="Y2641" i="1"/>
  <c r="Y1544" i="1"/>
  <c r="Y2852" i="1"/>
  <c r="Y2851" i="1" s="1"/>
  <c r="Y2850" i="1" s="1"/>
  <c r="Y2823" i="1" s="1"/>
  <c r="Y3300" i="1"/>
  <c r="Y3299" i="1" s="1"/>
  <c r="Y3041" i="1"/>
  <c r="Y3504" i="1"/>
  <c r="Y3503" i="1" s="1"/>
  <c r="Y1615" i="1"/>
  <c r="V2380" i="1"/>
  <c r="V1784" i="1"/>
  <c r="V2776" i="1"/>
  <c r="V2775" i="1" s="1"/>
  <c r="V2854" i="1"/>
  <c r="V2853" i="1" s="1"/>
  <c r="V2887" i="1"/>
  <c r="V3079" i="1"/>
  <c r="V3075" i="1" s="1"/>
  <c r="V3074" i="1" s="1"/>
  <c r="V671" i="1"/>
  <c r="V1608" i="1"/>
  <c r="V1607" i="1" s="1"/>
  <c r="V1601" i="1" s="1"/>
  <c r="V1594" i="1" s="1"/>
  <c r="V661" i="1"/>
  <c r="V1357" i="1"/>
  <c r="V1356" i="1" s="1"/>
  <c r="V1355" i="1" s="1"/>
  <c r="V2348" i="1"/>
  <c r="V2344" i="1" s="1"/>
  <c r="V3114" i="1"/>
  <c r="V3113" i="1" s="1"/>
  <c r="V2875" i="1"/>
  <c r="V2874" i="1" s="1"/>
  <c r="V2873" i="1" s="1"/>
  <c r="V2872" i="1" s="1"/>
  <c r="V2871" i="1" s="1"/>
  <c r="V3108" i="1"/>
  <c r="V3107" i="1" s="1"/>
  <c r="V332" i="1"/>
  <c r="V331" i="1" s="1"/>
  <c r="V330" i="1" s="1"/>
  <c r="V329" i="1" s="1"/>
  <c r="V447" i="1"/>
  <c r="V446" i="1" s="1"/>
  <c r="V1216" i="1"/>
  <c r="V1215" i="1" s="1"/>
  <c r="V1214" i="1" s="1"/>
  <c r="V1208" i="1" s="1"/>
  <c r="V1201" i="1" s="1"/>
  <c r="V1748" i="1"/>
  <c r="V1747" i="1" s="1"/>
  <c r="V1746" i="1" s="1"/>
  <c r="V1969" i="1"/>
  <c r="V2627" i="1"/>
  <c r="V955" i="1"/>
  <c r="V954" i="1" s="1"/>
  <c r="V953" i="1" s="1"/>
  <c r="V2437" i="1"/>
  <c r="V2433" i="1" s="1"/>
  <c r="V2432" i="1" s="1"/>
  <c r="V3042" i="1"/>
  <c r="V3563" i="1"/>
  <c r="V3562" i="1" s="1"/>
  <c r="V58" i="1"/>
  <c r="V54" i="1" s="1"/>
  <c r="V53" i="1" s="1"/>
  <c r="V251" i="1"/>
  <c r="V250" i="1" s="1"/>
  <c r="V249" i="1" s="1"/>
  <c r="V413" i="1"/>
  <c r="V409" i="1" s="1"/>
  <c r="V408" i="1" s="1"/>
  <c r="V407" i="1" s="1"/>
  <c r="V815" i="1"/>
  <c r="V814" i="1" s="1"/>
  <c r="V1695" i="1"/>
  <c r="V1694" i="1" s="1"/>
  <c r="V1693" i="1" s="1"/>
  <c r="V1692" i="1" s="1"/>
  <c r="V2183" i="1"/>
  <c r="V2182" i="1" s="1"/>
  <c r="V2181" i="1" s="1"/>
  <c r="V2180" i="1" s="1"/>
  <c r="V2173" i="1" s="1"/>
  <c r="V3018" i="1"/>
  <c r="V3276" i="1"/>
  <c r="V3404" i="1"/>
  <c r="V3400" i="1" s="1"/>
  <c r="V3469" i="1"/>
  <c r="V22" i="1"/>
  <c r="V21" i="1" s="1"/>
  <c r="V690" i="1"/>
  <c r="V686" i="1" s="1"/>
  <c r="V685" i="1" s="1"/>
  <c r="V776" i="1"/>
  <c r="V775" i="1" s="1"/>
  <c r="V774" i="1" s="1"/>
  <c r="V844" i="1"/>
  <c r="V843" i="1" s="1"/>
  <c r="V842" i="1" s="1"/>
  <c r="V861" i="1"/>
  <c r="V897" i="1"/>
  <c r="V896" i="1" s="1"/>
  <c r="V890" i="1" s="1"/>
  <c r="V929" i="1"/>
  <c r="V928" i="1" s="1"/>
  <c r="V927" i="1" s="1"/>
  <c r="V926" i="1" s="1"/>
  <c r="V994" i="1"/>
  <c r="V993" i="1" s="1"/>
  <c r="V1172" i="1"/>
  <c r="V1565" i="1"/>
  <c r="V1575" i="1"/>
  <c r="V1674" i="1"/>
  <c r="V1673" i="1" s="1"/>
  <c r="V1672" i="1" s="1"/>
  <c r="V1671" i="1" s="1"/>
  <c r="V1888" i="1"/>
  <c r="V1887" i="1" s="1"/>
  <c r="V1886" i="1" s="1"/>
  <c r="V1885" i="1" s="1"/>
  <c r="V1980" i="1"/>
  <c r="V1979" i="1" s="1"/>
  <c r="V2105" i="1"/>
  <c r="V2104" i="1" s="1"/>
  <c r="V2103" i="1" s="1"/>
  <c r="V2102" i="1" s="1"/>
  <c r="V2260" i="1"/>
  <c r="V2259" i="1" s="1"/>
  <c r="V2258" i="1" s="1"/>
  <c r="V2257" i="1" s="1"/>
  <c r="V2496" i="1"/>
  <c r="V2495" i="1" s="1"/>
  <c r="V2494" i="1" s="1"/>
  <c r="V2686" i="1"/>
  <c r="V2661" i="1" s="1"/>
  <c r="V2921" i="1"/>
  <c r="V3025" i="1"/>
  <c r="V3337" i="1"/>
  <c r="V3333" i="1" s="1"/>
  <c r="V3332" i="1" s="1"/>
  <c r="V3326" i="1" s="1"/>
  <c r="V177" i="1"/>
  <c r="V1164" i="1"/>
  <c r="V1160" i="1" s="1"/>
  <c r="V1159" i="1" s="1"/>
  <c r="V1905" i="1"/>
  <c r="V1904" i="1" s="1"/>
  <c r="V1903" i="1" s="1"/>
  <c r="V1902" i="1" s="1"/>
  <c r="V2131" i="1"/>
  <c r="V2130" i="1" s="1"/>
  <c r="V2129" i="1" s="1"/>
  <c r="V2149" i="1"/>
  <c r="V2234" i="1"/>
  <c r="V2233" i="1" s="1"/>
  <c r="V2232" i="1" s="1"/>
  <c r="V2226" i="1" s="1"/>
  <c r="V2411" i="1"/>
  <c r="V2410" i="1" s="1"/>
  <c r="V2996" i="1"/>
  <c r="V2989" i="1" s="1"/>
  <c r="V3354" i="1"/>
  <c r="V3350" i="1" s="1"/>
  <c r="V3345" i="1" s="1"/>
  <c r="V3344" i="1" s="1"/>
  <c r="V3343" i="1" s="1"/>
  <c r="V3342" i="1" s="1"/>
  <c r="V3413" i="1"/>
  <c r="V3412" i="1" s="1"/>
  <c r="V3411" i="1" s="1"/>
  <c r="V3464" i="1"/>
  <c r="V3484" i="1"/>
  <c r="V3483" i="1" s="1"/>
  <c r="V565" i="1"/>
  <c r="V564" i="1" s="1"/>
  <c r="V711" i="1"/>
  <c r="V710" i="1" s="1"/>
  <c r="V1106" i="1"/>
  <c r="V1105" i="1" s="1"/>
  <c r="V1104" i="1" s="1"/>
  <c r="V1103" i="1" s="1"/>
  <c r="V1123" i="1"/>
  <c r="V1122" i="1" s="1"/>
  <c r="V1121" i="1" s="1"/>
  <c r="V1120" i="1" s="1"/>
  <c r="V1193" i="1"/>
  <c r="V1192" i="1" s="1"/>
  <c r="V1224" i="1"/>
  <c r="V1223" i="1" s="1"/>
  <c r="V1222" i="1" s="1"/>
  <c r="V1283" i="1"/>
  <c r="V1282" i="1" s="1"/>
  <c r="V1281" i="1" s="1"/>
  <c r="V1275" i="1" s="1"/>
  <c r="V1367" i="1"/>
  <c r="V1363" i="1" s="1"/>
  <c r="V1362" i="1" s="1"/>
  <c r="V1547" i="1"/>
  <c r="V1546" i="1" s="1"/>
  <c r="V1545" i="1" s="1"/>
  <c r="V1810" i="1"/>
  <c r="V1809" i="1" s="1"/>
  <c r="V1803" i="1" s="1"/>
  <c r="V1796" i="1" s="1"/>
  <c r="V1873" i="1"/>
  <c r="V1872" i="1" s="1"/>
  <c r="V1866" i="1" s="1"/>
  <c r="V2065" i="1"/>
  <c r="V2064" i="1" s="1"/>
  <c r="V2141" i="1"/>
  <c r="V2137" i="1" s="1"/>
  <c r="V2136" i="1" s="1"/>
  <c r="V2208" i="1"/>
  <c r="V2286" i="1"/>
  <c r="V2285" i="1" s="1"/>
  <c r="V2284" i="1" s="1"/>
  <c r="V2283" i="1" s="1"/>
  <c r="V2282" i="1" s="1"/>
  <c r="V2634" i="1"/>
  <c r="V3011" i="1"/>
  <c r="V3010" i="1" s="1"/>
  <c r="V3009" i="1" s="1"/>
  <c r="V3129" i="1"/>
  <c r="V3128" i="1" s="1"/>
  <c r="V3496" i="1"/>
  <c r="V3495" i="1" s="1"/>
  <c r="V3494" i="1" s="1"/>
  <c r="V3493" i="1" s="1"/>
  <c r="V1448" i="1"/>
  <c r="V804" i="1"/>
  <c r="V197" i="1"/>
  <c r="V221" i="1"/>
  <c r="V220" i="1" s="1"/>
  <c r="V219" i="1" s="1"/>
  <c r="V218" i="1" s="1"/>
  <c r="V217" i="1" s="1"/>
  <c r="V241" i="1"/>
  <c r="V237" i="1" s="1"/>
  <c r="V236" i="1" s="1"/>
  <c r="V307" i="1"/>
  <c r="V725" i="1"/>
  <c r="V720" i="1" s="1"/>
  <c r="V744" i="1"/>
  <c r="V757" i="1"/>
  <c r="V756" i="1" s="1"/>
  <c r="V755" i="1" s="1"/>
  <c r="V754" i="1" s="1"/>
  <c r="V786" i="1"/>
  <c r="V782" i="1" s="1"/>
  <c r="V781" i="1" s="1"/>
  <c r="V912" i="1"/>
  <c r="V911" i="1" s="1"/>
  <c r="V910" i="1" s="1"/>
  <c r="V909" i="1" s="1"/>
  <c r="V965" i="1"/>
  <c r="V961" i="1" s="1"/>
  <c r="V960" i="1" s="1"/>
  <c r="V1021" i="1"/>
  <c r="V1020" i="1" s="1"/>
  <c r="V1014" i="1" s="1"/>
  <c r="V1007" i="1" s="1"/>
  <c r="V1031" i="1"/>
  <c r="V1030" i="1" s="1"/>
  <c r="V1029" i="1" s="1"/>
  <c r="V1182" i="1"/>
  <c r="V1479" i="1"/>
  <c r="V1478" i="1" s="1"/>
  <c r="V1477" i="1" s="1"/>
  <c r="V1618" i="1"/>
  <c r="V1617" i="1" s="1"/>
  <c r="V1616" i="1" s="1"/>
  <c r="V1959" i="1"/>
  <c r="V2012" i="1"/>
  <c r="V2011" i="1" s="1"/>
  <c r="V2010" i="1" s="1"/>
  <c r="V3177" i="1"/>
  <c r="V92" i="1"/>
  <c r="V91" i="1" s="1"/>
  <c r="V90" i="1" s="1"/>
  <c r="V128" i="1"/>
  <c r="V137" i="1"/>
  <c r="V1383" i="1"/>
  <c r="V28" i="1"/>
  <c r="V27" i="1" s="1"/>
  <c r="V114" i="1"/>
  <c r="V110" i="1" s="1"/>
  <c r="V109" i="1" s="1"/>
  <c r="V108" i="1" s="1"/>
  <c r="V170" i="1"/>
  <c r="V209" i="1"/>
  <c r="V208" i="1" s="1"/>
  <c r="V207" i="1" s="1"/>
  <c r="V206" i="1" s="1"/>
  <c r="V205" i="1" s="1"/>
  <c r="V204" i="1" s="1"/>
  <c r="V264" i="1"/>
  <c r="V260" i="1" s="1"/>
  <c r="V259" i="1" s="1"/>
  <c r="V258" i="1" s="1"/>
  <c r="V279" i="1"/>
  <c r="V274" i="1" s="1"/>
  <c r="V273" i="1" s="1"/>
  <c r="V372" i="1"/>
  <c r="V371" i="1" s="1"/>
  <c r="V739" i="1"/>
  <c r="V738" i="1" s="1"/>
  <c r="V1304" i="1"/>
  <c r="V1303" i="1" s="1"/>
  <c r="V1302" i="1" s="1"/>
  <c r="V1301" i="1" s="1"/>
  <c r="V1557" i="1"/>
  <c r="V1553" i="1" s="1"/>
  <c r="V1552" i="1" s="1"/>
  <c r="V1837" i="1"/>
  <c r="V2002" i="1"/>
  <c r="V2001" i="1" s="1"/>
  <c r="V1995" i="1" s="1"/>
  <c r="V1988" i="1" s="1"/>
  <c r="V2336" i="1"/>
  <c r="V2335" i="1" s="1"/>
  <c r="V2393" i="1"/>
  <c r="V2388" i="1" s="1"/>
  <c r="V2387" i="1" s="1"/>
  <c r="V2717" i="1"/>
  <c r="V2716" i="1" s="1"/>
  <c r="V3284" i="1"/>
  <c r="V3283" i="1" s="1"/>
  <c r="V154" i="1"/>
  <c r="V150" i="1" s="1"/>
  <c r="V149" i="1" s="1"/>
  <c r="V148" i="1" s="1"/>
  <c r="V147" i="1" s="1"/>
  <c r="V349" i="1"/>
  <c r="V348" i="1" s="1"/>
  <c r="V347" i="1" s="1"/>
  <c r="V1154" i="1"/>
  <c r="V1153" i="1" s="1"/>
  <c r="V1152" i="1" s="1"/>
  <c r="V1373" i="1"/>
  <c r="V1394" i="1"/>
  <c r="V1393" i="1" s="1"/>
  <c r="V1586" i="1"/>
  <c r="V1585" i="1" s="1"/>
  <c r="V1640" i="1"/>
  <c r="V2792" i="1"/>
  <c r="V2836" i="1"/>
  <c r="V2832" i="1" s="1"/>
  <c r="V2831" i="1" s="1"/>
  <c r="V2825" i="1" s="1"/>
  <c r="V2824" i="1" s="1"/>
  <c r="V3098" i="1"/>
  <c r="V3094" i="1" s="1"/>
  <c r="V3089" i="1" s="1"/>
  <c r="V3088" i="1" s="1"/>
  <c r="V3138" i="1"/>
  <c r="V3137" i="1" s="1"/>
  <c r="V3163" i="1"/>
  <c r="V3162" i="1" s="1"/>
  <c r="V3315" i="1"/>
  <c r="V3311" i="1" s="1"/>
  <c r="V1712" i="1"/>
  <c r="V1711" i="1" s="1"/>
  <c r="V1710" i="1" s="1"/>
  <c r="V1709" i="1" s="1"/>
  <c r="V1951" i="1"/>
  <c r="V1947" i="1" s="1"/>
  <c r="V1946" i="1" s="1"/>
  <c r="V2088" i="1"/>
  <c r="V2087" i="1" s="1"/>
  <c r="V2086" i="1" s="1"/>
  <c r="V2085" i="1" s="1"/>
  <c r="V2250" i="1"/>
  <c r="V2249" i="1" s="1"/>
  <c r="V2248" i="1" s="1"/>
  <c r="V2247" i="1" s="1"/>
  <c r="V2642" i="1"/>
  <c r="V2809" i="1"/>
  <c r="V2908" i="1"/>
  <c r="V2907" i="1" s="1"/>
  <c r="V2906" i="1" s="1"/>
  <c r="V2905" i="1" s="1"/>
  <c r="V3393" i="1"/>
  <c r="V3448" i="1"/>
  <c r="V3444" i="1" s="1"/>
  <c r="V3443" i="1" s="1"/>
  <c r="V3573" i="1"/>
  <c r="V3572" i="1" s="1"/>
  <c r="V1499" i="1"/>
  <c r="V1498" i="1" s="1"/>
  <c r="V1497" i="1" s="1"/>
  <c r="V1496" i="1" s="1"/>
  <c r="V1516" i="1"/>
  <c r="V1515" i="1" s="1"/>
  <c r="V1514" i="1" s="1"/>
  <c r="V1513" i="1" s="1"/>
  <c r="V1758" i="1"/>
  <c r="V1754" i="1" s="1"/>
  <c r="V1753" i="1" s="1"/>
  <c r="V1820" i="1"/>
  <c r="V1819" i="1" s="1"/>
  <c r="V1818" i="1" s="1"/>
  <c r="V2159" i="1"/>
  <c r="V2158" i="1" s="1"/>
  <c r="V2403" i="1"/>
  <c r="V2402" i="1" s="1"/>
  <c r="V2694" i="1"/>
  <c r="V2693" i="1" s="1"/>
  <c r="V2692" i="1" s="1"/>
  <c r="V2706" i="1"/>
  <c r="V2702" i="1" s="1"/>
  <c r="V2701" i="1" s="1"/>
  <c r="V2767" i="1"/>
  <c r="V2763" i="1" s="1"/>
  <c r="V2762" i="1" s="1"/>
  <c r="V2863" i="1"/>
  <c r="V2859" i="1" s="1"/>
  <c r="V2916" i="1"/>
  <c r="V2981" i="1"/>
  <c r="V2977" i="1" s="1"/>
  <c r="V2976" i="1" s="1"/>
  <c r="V3226" i="1"/>
  <c r="V3225" i="1" s="1"/>
  <c r="V3224" i="1" s="1"/>
  <c r="V3373" i="1"/>
  <c r="V3528" i="1"/>
  <c r="V3521" i="1" s="1"/>
  <c r="V3520" i="1" s="1"/>
  <c r="V3547" i="1"/>
  <c r="V3543" i="1" s="1"/>
  <c r="V3542" i="1" s="1"/>
  <c r="V3541" i="1" s="1"/>
  <c r="V3540" i="1" s="1"/>
  <c r="V68" i="1"/>
  <c r="V67" i="1" s="1"/>
  <c r="V66" i="1" s="1"/>
  <c r="V532" i="1"/>
  <c r="V40" i="1"/>
  <c r="V39" i="1" s="1"/>
  <c r="V320" i="1"/>
  <c r="V483" i="1"/>
  <c r="V482" i="1" s="1"/>
  <c r="V794" i="1"/>
  <c r="V360" i="1"/>
  <c r="V973" i="1"/>
  <c r="V983" i="1"/>
  <c r="V386" i="1"/>
  <c r="V1053" i="1"/>
  <c r="V1426" i="1"/>
  <c r="V1425" i="1" s="1"/>
  <c r="V1424" i="1" s="1"/>
  <c r="V830" i="1"/>
  <c r="V823" i="1" s="1"/>
  <c r="V1086" i="1"/>
  <c r="V1085" i="1" s="1"/>
  <c r="V1084" i="1" s="1"/>
  <c r="V1246" i="1"/>
  <c r="V1321" i="1"/>
  <c r="V1320" i="1" s="1"/>
  <c r="V1319" i="1" s="1"/>
  <c r="V1318" i="1" s="1"/>
  <c r="V1764" i="1"/>
  <c r="V1774" i="1"/>
  <c r="V2029" i="1"/>
  <c r="V2191" i="1"/>
  <c r="V2190" i="1" s="1"/>
  <c r="V2189" i="1" s="1"/>
  <c r="V2315" i="1"/>
  <c r="V2314" i="1" s="1"/>
  <c r="V2425" i="1"/>
  <c r="V2424" i="1" s="1"/>
  <c r="V2073" i="1"/>
  <c r="V2072" i="1" s="1"/>
  <c r="V2785" i="1"/>
  <c r="V2933" i="1"/>
  <c r="V2949" i="1"/>
  <c r="V2892" i="1"/>
  <c r="V3196" i="1"/>
  <c r="V3301" i="1"/>
  <c r="V3463" i="1" l="1"/>
  <c r="V3462" i="1" s="1"/>
  <c r="V3456" i="1" s="1"/>
  <c r="V3455" i="1" s="1"/>
  <c r="V3017" i="1"/>
  <c r="V3369" i="1"/>
  <c r="V3364" i="1" s="1"/>
  <c r="V3363" i="1" s="1"/>
  <c r="V3362" i="1" s="1"/>
  <c r="V3361" i="1" s="1"/>
  <c r="V2058" i="1"/>
  <c r="V2045" i="1" s="1"/>
  <c r="V2292" i="1"/>
  <c r="V2482" i="1"/>
  <c r="V2463" i="1" s="1"/>
  <c r="V169" i="1"/>
  <c r="V168" i="1" s="1"/>
  <c r="V162" i="1" s="1"/>
  <c r="V161" i="1" s="1"/>
  <c r="V146" i="1" s="1"/>
  <c r="Y2904" i="1"/>
  <c r="Y2870" i="1" s="1"/>
  <c r="V303" i="1"/>
  <c r="V302" i="1" s="1"/>
  <c r="V286" i="1" s="1"/>
  <c r="V272" i="1" s="1"/>
  <c r="V3016" i="1"/>
  <c r="V3008" i="1" s="1"/>
  <c r="X3583" i="1"/>
  <c r="AA3583" i="1"/>
  <c r="V3153" i="1"/>
  <c r="Y1937" i="1"/>
  <c r="Y1936" i="1" s="1"/>
  <c r="Y17" i="1"/>
  <c r="Y3105" i="1"/>
  <c r="Y3087" i="1" s="1"/>
  <c r="Y3086" i="1" s="1"/>
  <c r="Y2625" i="1"/>
  <c r="Y2624" i="1" s="1"/>
  <c r="Y2547" i="1" s="1"/>
  <c r="Y1353" i="1"/>
  <c r="Y1352" i="1" s="1"/>
  <c r="Y951" i="1"/>
  <c r="Y950" i="1" s="1"/>
  <c r="Y772" i="1"/>
  <c r="Y771" i="1" s="1"/>
  <c r="Y3273" i="1"/>
  <c r="Y3223" i="1" s="1"/>
  <c r="V1773" i="1"/>
  <c r="V1763" i="1" s="1"/>
  <c r="Y2127" i="1"/>
  <c r="Y2126" i="1" s="1"/>
  <c r="V1938" i="1"/>
  <c r="Y1543" i="1"/>
  <c r="Y1542" i="1" s="1"/>
  <c r="Y271" i="1"/>
  <c r="Y1744" i="1"/>
  <c r="Y1743" i="1" s="1"/>
  <c r="Y438" i="1"/>
  <c r="Y437" i="1" s="1"/>
  <c r="Y3426" i="1"/>
  <c r="Y3007" i="1"/>
  <c r="Y2988" i="1" s="1"/>
  <c r="V1745" i="1"/>
  <c r="Y1150" i="1"/>
  <c r="Y1149" i="1" s="1"/>
  <c r="Y2714" i="1"/>
  <c r="Y2713" i="1" s="1"/>
  <c r="V1423" i="1"/>
  <c r="V982" i="1"/>
  <c r="V972" i="1" s="1"/>
  <c r="V2883" i="1"/>
  <c r="V2882" i="1" s="1"/>
  <c r="V2881" i="1" s="1"/>
  <c r="V2880" i="1" s="1"/>
  <c r="V2188" i="1"/>
  <c r="V1221" i="1"/>
  <c r="V2715" i="1"/>
  <c r="V370" i="1"/>
  <c r="V346" i="1" s="1"/>
  <c r="V345" i="1" s="1"/>
  <c r="V2343" i="1"/>
  <c r="V2334" i="1" s="1"/>
  <c r="V841" i="1"/>
  <c r="V1853" i="1"/>
  <c r="Y2291" i="1"/>
  <c r="Y2281" i="1" s="1"/>
  <c r="V2852" i="1"/>
  <c r="V2851" i="1" s="1"/>
  <c r="V2850" i="1" s="1"/>
  <c r="V2823" i="1" s="1"/>
  <c r="V3561" i="1"/>
  <c r="V3560" i="1" s="1"/>
  <c r="V3559" i="1" s="1"/>
  <c r="V3539" i="1" s="1"/>
  <c r="V660" i="1"/>
  <c r="V655" i="1" s="1"/>
  <c r="V634" i="1" s="1"/>
  <c r="V65" i="1"/>
  <c r="V2148" i="1"/>
  <c r="V2401" i="1"/>
  <c r="V2400" i="1" s="1"/>
  <c r="V1544" i="1"/>
  <c r="V2559" i="1"/>
  <c r="V2558" i="1" s="1"/>
  <c r="V2548" i="1" s="1"/>
  <c r="V1968" i="1"/>
  <c r="V1958" i="1" s="1"/>
  <c r="V2128" i="1"/>
  <c r="V877" i="1"/>
  <c r="V773" i="1"/>
  <c r="V3106" i="1"/>
  <c r="V2784" i="1"/>
  <c r="V2783" i="1" s="1"/>
  <c r="V2774" i="1" s="1"/>
  <c r="V3428" i="1"/>
  <c r="V3427" i="1" s="1"/>
  <c r="V235" i="1"/>
  <c r="V234" i="1" s="1"/>
  <c r="V216" i="1" s="1"/>
  <c r="V439" i="1"/>
  <c r="V1354" i="1"/>
  <c r="V3275" i="1"/>
  <c r="V3274" i="1" s="1"/>
  <c r="V2626" i="1"/>
  <c r="V127" i="1"/>
  <c r="V107" i="1" s="1"/>
  <c r="V106" i="1" s="1"/>
  <c r="V2219" i="1"/>
  <c r="V1151" i="1"/>
  <c r="V1574" i="1"/>
  <c r="V1564" i="1" s="1"/>
  <c r="V3392" i="1"/>
  <c r="V3391" i="1" s="1"/>
  <c r="V3384" i="1" s="1"/>
  <c r="V3383" i="1" s="1"/>
  <c r="V1656" i="1"/>
  <c r="V1817" i="1"/>
  <c r="V3041" i="1"/>
  <c r="V3123" i="1"/>
  <c r="V2915" i="1"/>
  <c r="V2914" i="1" s="1"/>
  <c r="V2913" i="1" s="1"/>
  <c r="V952" i="1"/>
  <c r="V2691" i="1"/>
  <c r="V2932" i="1"/>
  <c r="V2931" i="1" s="1"/>
  <c r="V1064" i="1"/>
  <c r="V1181" i="1"/>
  <c r="V1171" i="1" s="1"/>
  <c r="V803" i="1"/>
  <c r="V793" i="1" s="1"/>
  <c r="V2641" i="1"/>
  <c r="V709" i="1"/>
  <c r="V698" i="1" s="1"/>
  <c r="V697" i="1" s="1"/>
  <c r="V527" i="1"/>
  <c r="V511" i="1" s="1"/>
  <c r="V20" i="1"/>
  <c r="V19" i="1" s="1"/>
  <c r="V18" i="1" s="1"/>
  <c r="V1615" i="1"/>
  <c r="V1464" i="1"/>
  <c r="V2009" i="1"/>
  <c r="V1257" i="1"/>
  <c r="V1382" i="1"/>
  <c r="V1372" i="1" s="1"/>
  <c r="V3504" i="1"/>
  <c r="V3503" i="1" s="1"/>
  <c r="V1028" i="1"/>
  <c r="V3300" i="1"/>
  <c r="V3299" i="1" s="1"/>
  <c r="V3105" i="1" l="1"/>
  <c r="V3087" i="1" s="1"/>
  <c r="V3086" i="1" s="1"/>
  <c r="V1937" i="1"/>
  <c r="V1936" i="1" s="1"/>
  <c r="V2714" i="1"/>
  <c r="V2713" i="1" s="1"/>
  <c r="V17" i="1"/>
  <c r="V1744" i="1"/>
  <c r="V1743" i="1" s="1"/>
  <c r="V3426" i="1"/>
  <c r="V2127" i="1"/>
  <c r="V2126" i="1" s="1"/>
  <c r="V772" i="1"/>
  <c r="V771" i="1" s="1"/>
  <c r="Y3583" i="1"/>
  <c r="V3007" i="1"/>
  <c r="V2988" i="1" s="1"/>
  <c r="V1543" i="1"/>
  <c r="V1542" i="1" s="1"/>
  <c r="V2291" i="1"/>
  <c r="V2281" i="1" s="1"/>
  <c r="V2904" i="1"/>
  <c r="V2870" i="1" s="1"/>
  <c r="V1150" i="1"/>
  <c r="V1149" i="1" s="1"/>
  <c r="V3273" i="1"/>
  <c r="V3223" i="1" s="1"/>
  <c r="V1353" i="1"/>
  <c r="V1352" i="1" s="1"/>
  <c r="V2625" i="1"/>
  <c r="V2624" i="1" s="1"/>
  <c r="V2547" i="1" s="1"/>
  <c r="V438" i="1"/>
  <c r="V437" i="1" s="1"/>
  <c r="V271" i="1"/>
  <c r="V951" i="1"/>
  <c r="V950" i="1" s="1"/>
  <c r="V3583" i="1" l="1"/>
  <c r="U3580" i="1" l="1"/>
  <c r="U3579" i="1" s="1"/>
  <c r="U3576" i="1"/>
  <c r="U3574" i="1"/>
  <c r="U3566" i="1"/>
  <c r="U3564" i="1"/>
  <c r="U3557" i="1"/>
  <c r="U3556" i="1" s="1"/>
  <c r="U3555" i="1" s="1"/>
  <c r="U3554" i="1" s="1"/>
  <c r="U3552" i="1"/>
  <c r="U3550" i="1"/>
  <c r="U3548" i="1"/>
  <c r="U3545" i="1"/>
  <c r="U3544" i="1" s="1"/>
  <c r="U3537" i="1"/>
  <c r="U3536" i="1" s="1"/>
  <c r="U3535" i="1" s="1"/>
  <c r="U3534" i="1" s="1"/>
  <c r="U3533" i="1" s="1"/>
  <c r="U3531" i="1"/>
  <c r="U3529" i="1"/>
  <c r="U3526" i="1"/>
  <c r="U3525" i="1" s="1"/>
  <c r="U3523" i="1"/>
  <c r="U3522" i="1" s="1"/>
  <c r="U3518" i="1"/>
  <c r="U3517" i="1" s="1"/>
  <c r="U3516" i="1" s="1"/>
  <c r="U3514" i="1"/>
  <c r="U3513" i="1" s="1"/>
  <c r="U3508" i="1"/>
  <c r="U3507" i="1" s="1"/>
  <c r="U3501" i="1"/>
  <c r="U3499" i="1"/>
  <c r="U3497" i="1"/>
  <c r="U3491" i="1"/>
  <c r="U3490" i="1" s="1"/>
  <c r="U3489" i="1" s="1"/>
  <c r="U3487" i="1"/>
  <c r="U3485" i="1"/>
  <c r="U3481" i="1"/>
  <c r="U3480" i="1" s="1"/>
  <c r="U3475" i="1"/>
  <c r="U3474" i="1" s="1"/>
  <c r="U3472" i="1"/>
  <c r="U3470" i="1"/>
  <c r="U3467" i="1"/>
  <c r="U3465" i="1"/>
  <c r="U3460" i="1"/>
  <c r="U3459" i="1" s="1"/>
  <c r="U3458" i="1" s="1"/>
  <c r="U3457" i="1" s="1"/>
  <c r="U3453" i="1"/>
  <c r="U3451" i="1"/>
  <c r="U3449" i="1"/>
  <c r="U3446" i="1"/>
  <c r="U3445" i="1" s="1"/>
  <c r="U3441" i="1"/>
  <c r="U3440" i="1" s="1"/>
  <c r="U3439" i="1" s="1"/>
  <c r="U3438" i="1" s="1"/>
  <c r="U3434" i="1"/>
  <c r="U3431" i="1" s="1"/>
  <c r="U3423" i="1"/>
  <c r="U3422" i="1" s="1"/>
  <c r="U3421" i="1" s="1"/>
  <c r="U3420" i="1" s="1"/>
  <c r="U3418" i="1"/>
  <c r="U3417" i="1" s="1"/>
  <c r="U3415" i="1"/>
  <c r="U3414" i="1" s="1"/>
  <c r="U3409" i="1"/>
  <c r="U3407" i="1"/>
  <c r="U3405" i="1"/>
  <c r="U3402" i="1"/>
  <c r="U3401" i="1" s="1"/>
  <c r="U3398" i="1"/>
  <c r="U3397" i="1" s="1"/>
  <c r="U3395" i="1"/>
  <c r="U3394" i="1" s="1"/>
  <c r="U3389" i="1"/>
  <c r="U3388" i="1" s="1"/>
  <c r="U3387" i="1" s="1"/>
  <c r="U3386" i="1" s="1"/>
  <c r="U3385" i="1" s="1"/>
  <c r="U3378" i="1"/>
  <c r="U3376" i="1"/>
  <c r="U3374" i="1"/>
  <c r="U3371" i="1"/>
  <c r="U3370" i="1" s="1"/>
  <c r="U3367" i="1"/>
  <c r="U3366" i="1" s="1"/>
  <c r="U3365" i="1" s="1"/>
  <c r="U3359" i="1"/>
  <c r="U3357" i="1"/>
  <c r="U3355" i="1"/>
  <c r="U3352" i="1"/>
  <c r="U3351" i="1" s="1"/>
  <c r="U3348" i="1"/>
  <c r="U3347" i="1" s="1"/>
  <c r="U3346" i="1" s="1"/>
  <c r="U3340" i="1"/>
  <c r="U3338" i="1"/>
  <c r="U3335" i="1"/>
  <c r="U3334" i="1" s="1"/>
  <c r="U3330" i="1"/>
  <c r="U3329" i="1" s="1"/>
  <c r="U3328" i="1" s="1"/>
  <c r="U3327" i="1" s="1"/>
  <c r="U3324" i="1"/>
  <c r="U3323" i="1" s="1"/>
  <c r="U3321" i="1"/>
  <c r="U3320" i="1" s="1"/>
  <c r="U3318" i="1"/>
  <c r="U3316" i="1"/>
  <c r="U3313" i="1"/>
  <c r="U3312" i="1" s="1"/>
  <c r="U3309" i="1"/>
  <c r="U3308" i="1" s="1"/>
  <c r="U3306" i="1"/>
  <c r="U3305" i="1" s="1"/>
  <c r="U3303" i="1"/>
  <c r="U3302" i="1" s="1"/>
  <c r="U3297" i="1"/>
  <c r="U3296" i="1" s="1"/>
  <c r="U3291" i="1"/>
  <c r="U3289" i="1"/>
  <c r="U3287" i="1"/>
  <c r="U3285" i="1"/>
  <c r="U3281" i="1"/>
  <c r="U3280" i="1" s="1"/>
  <c r="U3278" i="1"/>
  <c r="U3277" i="1" s="1"/>
  <c r="U3270" i="1"/>
  <c r="U3269" i="1" s="1"/>
  <c r="U3268" i="1" s="1"/>
  <c r="U3267" i="1" s="1"/>
  <c r="U3256" i="1" s="1"/>
  <c r="U3255" i="1" s="1"/>
  <c r="U3252" i="1"/>
  <c r="U3251" i="1" s="1"/>
  <c r="U3250" i="1" s="1"/>
  <c r="U3249" i="1" s="1"/>
  <c r="U3248" i="1" s="1"/>
  <c r="U3245" i="1"/>
  <c r="U3244" i="1" s="1"/>
  <c r="U3243" i="1" s="1"/>
  <c r="U3242" i="1" s="1"/>
  <c r="U3241" i="1" s="1"/>
  <c r="U3234" i="1"/>
  <c r="U3233" i="1" s="1"/>
  <c r="U3232" i="1" s="1"/>
  <c r="U3229" i="1"/>
  <c r="U3228" i="1" s="1"/>
  <c r="U3227" i="1" s="1"/>
  <c r="U3221" i="1"/>
  <c r="U3220" i="1" s="1"/>
  <c r="U3219" i="1" s="1"/>
  <c r="U3218" i="1" s="1"/>
  <c r="U3217" i="1" s="1"/>
  <c r="U3216" i="1" s="1"/>
  <c r="U3214" i="1"/>
  <c r="U3213" i="1" s="1"/>
  <c r="U3212" i="1" s="1"/>
  <c r="U3211" i="1" s="1"/>
  <c r="U3210" i="1" s="1"/>
  <c r="U3209" i="1" s="1"/>
  <c r="U3207" i="1"/>
  <c r="U3206" i="1" s="1"/>
  <c r="U3205" i="1" s="1"/>
  <c r="U3204" i="1" s="1"/>
  <c r="U3203" i="1" s="1"/>
  <c r="U3201" i="1"/>
  <c r="U3200" i="1" s="1"/>
  <c r="U3199" i="1" s="1"/>
  <c r="U3198" i="1" s="1"/>
  <c r="U3197" i="1" s="1"/>
  <c r="U3194" i="1"/>
  <c r="U3193" i="1" s="1"/>
  <c r="U3191" i="1"/>
  <c r="U3190" i="1" s="1"/>
  <c r="U3188" i="1"/>
  <c r="U3187" i="1" s="1"/>
  <c r="U3185" i="1"/>
  <c r="U3184" i="1" s="1"/>
  <c r="U3182" i="1"/>
  <c r="U3181" i="1" s="1"/>
  <c r="U3179" i="1"/>
  <c r="U3178" i="1" s="1"/>
  <c r="U3175" i="1"/>
  <c r="U3174" i="1" s="1"/>
  <c r="U3173" i="1" s="1"/>
  <c r="U3171" i="1"/>
  <c r="U3170" i="1" s="1"/>
  <c r="U3168" i="1"/>
  <c r="U3166" i="1"/>
  <c r="U3164" i="1"/>
  <c r="U3160" i="1"/>
  <c r="U3159" i="1" s="1"/>
  <c r="U3158" i="1" s="1"/>
  <c r="U3156" i="1"/>
  <c r="U3155" i="1" s="1"/>
  <c r="U3154" i="1" s="1"/>
  <c r="U3151" i="1"/>
  <c r="U3150" i="1" s="1"/>
  <c r="U3149" i="1" s="1"/>
  <c r="U3148" i="1" s="1"/>
  <c r="U3146" i="1"/>
  <c r="U3145" i="1" s="1"/>
  <c r="U3144" i="1" s="1"/>
  <c r="U3143" i="1" s="1"/>
  <c r="U3141" i="1"/>
  <c r="U3139" i="1"/>
  <c r="U3135" i="1"/>
  <c r="U3134" i="1" s="1"/>
  <c r="U3132" i="1"/>
  <c r="U3130" i="1"/>
  <c r="U3126" i="1"/>
  <c r="U3125" i="1" s="1"/>
  <c r="U3124" i="1" s="1"/>
  <c r="U3121" i="1"/>
  <c r="U3120" i="1" s="1"/>
  <c r="U3119" i="1" s="1"/>
  <c r="U3117" i="1"/>
  <c r="U3115" i="1"/>
  <c r="U3111" i="1"/>
  <c r="U3109" i="1"/>
  <c r="U3103" i="1"/>
  <c r="U3101" i="1"/>
  <c r="U3099" i="1"/>
  <c r="U3096" i="1"/>
  <c r="U3095" i="1" s="1"/>
  <c r="U3092" i="1"/>
  <c r="U3091" i="1" s="1"/>
  <c r="U3090" i="1" s="1"/>
  <c r="U3084" i="1"/>
  <c r="U3082" i="1"/>
  <c r="U3080" i="1"/>
  <c r="U3077" i="1"/>
  <c r="U3076" i="1" s="1"/>
  <c r="U3066" i="1"/>
  <c r="U3065" i="1" s="1"/>
  <c r="U3063" i="1"/>
  <c r="U3062" i="1" s="1"/>
  <c r="U3060" i="1"/>
  <c r="U3059" i="1" s="1"/>
  <c r="U3057" i="1"/>
  <c r="U3056" i="1" s="1"/>
  <c r="U3054" i="1"/>
  <c r="U3053" i="1" s="1"/>
  <c r="U3049" i="1"/>
  <c r="U3048" i="1" s="1"/>
  <c r="U3047" i="1" s="1"/>
  <c r="U3045" i="1"/>
  <c r="U3044" i="1" s="1"/>
  <c r="U3043" i="1" s="1"/>
  <c r="U3039" i="1"/>
  <c r="U3038" i="1" s="1"/>
  <c r="U3037" i="1" s="1"/>
  <c r="U3036" i="1" s="1"/>
  <c r="U3028" i="1"/>
  <c r="U3026" i="1"/>
  <c r="U3023" i="1"/>
  <c r="U3021" i="1"/>
  <c r="U3019" i="1"/>
  <c r="U3014" i="1"/>
  <c r="U3012" i="1"/>
  <c r="U3005" i="1"/>
  <c r="U3004" i="1" s="1"/>
  <c r="U3003" i="1" s="1"/>
  <c r="U3002" i="1" s="1"/>
  <c r="U3000" i="1"/>
  <c r="U2999" i="1" s="1"/>
  <c r="U2998" i="1" s="1"/>
  <c r="U2997" i="1" s="1"/>
  <c r="U2994" i="1"/>
  <c r="U2993" i="1" s="1"/>
  <c r="U2992" i="1" s="1"/>
  <c r="U2991" i="1" s="1"/>
  <c r="U2990" i="1" s="1"/>
  <c r="U2986" i="1"/>
  <c r="U2984" i="1"/>
  <c r="U2982" i="1"/>
  <c r="U2979" i="1"/>
  <c r="U2978" i="1" s="1"/>
  <c r="U2974" i="1"/>
  <c r="U2973" i="1" s="1"/>
  <c r="U2972" i="1" s="1"/>
  <c r="U2971" i="1" s="1"/>
  <c r="U2969" i="1"/>
  <c r="U2968" i="1" s="1"/>
  <c r="U2967" i="1" s="1"/>
  <c r="U2966" i="1" s="1"/>
  <c r="U2964" i="1"/>
  <c r="U2963" i="1" s="1"/>
  <c r="U2962" i="1" s="1"/>
  <c r="U2961" i="1" s="1"/>
  <c r="U2959" i="1"/>
  <c r="U2958" i="1" s="1"/>
  <c r="U2957" i="1" s="1"/>
  <c r="U2956" i="1" s="1"/>
  <c r="U2954" i="1"/>
  <c r="U2953" i="1" s="1"/>
  <c r="U2951" i="1"/>
  <c r="U2950" i="1" s="1"/>
  <c r="U2947" i="1"/>
  <c r="U2946" i="1" s="1"/>
  <c r="U2944" i="1"/>
  <c r="U2943" i="1" s="1"/>
  <c r="U2941" i="1"/>
  <c r="U2940" i="1" s="1"/>
  <c r="U2938" i="1"/>
  <c r="U2937" i="1" s="1"/>
  <c r="U2935" i="1"/>
  <c r="U2934" i="1" s="1"/>
  <c r="U2929" i="1"/>
  <c r="U2928" i="1" s="1"/>
  <c r="U2927" i="1" s="1"/>
  <c r="U2926" i="1" s="1"/>
  <c r="U2924" i="1"/>
  <c r="U2922" i="1"/>
  <c r="U2919" i="1"/>
  <c r="U2917" i="1"/>
  <c r="U2911" i="1"/>
  <c r="U2909" i="1"/>
  <c r="U2902" i="1"/>
  <c r="U2901" i="1" s="1"/>
  <c r="U2899" i="1"/>
  <c r="U2897" i="1"/>
  <c r="U2895" i="1"/>
  <c r="U2893" i="1"/>
  <c r="U2890" i="1"/>
  <c r="U2888" i="1"/>
  <c r="U2885" i="1"/>
  <c r="U2884" i="1" s="1"/>
  <c r="U2878" i="1"/>
  <c r="U2876" i="1"/>
  <c r="U2868" i="1"/>
  <c r="U2866" i="1"/>
  <c r="U2864" i="1"/>
  <c r="U2861" i="1"/>
  <c r="U2860" i="1" s="1"/>
  <c r="U2857" i="1"/>
  <c r="U2855" i="1"/>
  <c r="U2848" i="1"/>
  <c r="U2847" i="1" s="1"/>
  <c r="U2846" i="1" s="1"/>
  <c r="U2845" i="1" s="1"/>
  <c r="U2844" i="1" s="1"/>
  <c r="U2843" i="1" s="1"/>
  <c r="U2841" i="1"/>
  <c r="U2839" i="1"/>
  <c r="U2837" i="1"/>
  <c r="U2834" i="1"/>
  <c r="U2833" i="1" s="1"/>
  <c r="U2829" i="1"/>
  <c r="U2828" i="1" s="1"/>
  <c r="U2827" i="1" s="1"/>
  <c r="U2826" i="1" s="1"/>
  <c r="U2814" i="1"/>
  <c r="U2813" i="1" s="1"/>
  <c r="U2811" i="1"/>
  <c r="U2810" i="1" s="1"/>
  <c r="U2807" i="1"/>
  <c r="U2806" i="1" s="1"/>
  <c r="U2804" i="1"/>
  <c r="U2803" i="1" s="1"/>
  <c r="U2801" i="1"/>
  <c r="U2800" i="1" s="1"/>
  <c r="U2798" i="1"/>
  <c r="U2797" i="1" s="1"/>
  <c r="U2795" i="1"/>
  <c r="U2793" i="1"/>
  <c r="U2790" i="1"/>
  <c r="U2788" i="1"/>
  <c r="U2786" i="1"/>
  <c r="U2781" i="1"/>
  <c r="U2780" i="1" s="1"/>
  <c r="U2778" i="1"/>
  <c r="U2777" i="1" s="1"/>
  <c r="U2772" i="1"/>
  <c r="U2770" i="1"/>
  <c r="U2768" i="1"/>
  <c r="U2765" i="1"/>
  <c r="U2764" i="1" s="1"/>
  <c r="U2760" i="1"/>
  <c r="U2759" i="1" s="1"/>
  <c r="U2758" i="1" s="1"/>
  <c r="U2757" i="1" s="1"/>
  <c r="U2752" i="1"/>
  <c r="U2751" i="1" s="1"/>
  <c r="U2746" i="1"/>
  <c r="U2745" i="1" s="1"/>
  <c r="U2743" i="1"/>
  <c r="U2742" i="1" s="1"/>
  <c r="U2740" i="1"/>
  <c r="U2739" i="1" s="1"/>
  <c r="U2737" i="1"/>
  <c r="U2736" i="1" s="1"/>
  <c r="U2734" i="1"/>
  <c r="U2733" i="1" s="1"/>
  <c r="U2731" i="1"/>
  <c r="U2730" i="1" s="1"/>
  <c r="U2728" i="1"/>
  <c r="U2727" i="1" s="1"/>
  <c r="U2725" i="1"/>
  <c r="U2724" i="1" s="1"/>
  <c r="U2719" i="1"/>
  <c r="U2718" i="1" s="1"/>
  <c r="U2711" i="1"/>
  <c r="U2709" i="1"/>
  <c r="U2707" i="1"/>
  <c r="U2704" i="1"/>
  <c r="U2703" i="1" s="1"/>
  <c r="U2699" i="1"/>
  <c r="U2697" i="1"/>
  <c r="U2695" i="1"/>
  <c r="U2689" i="1"/>
  <c r="U2687" i="1"/>
  <c r="U2684" i="1"/>
  <c r="U2683" i="1" s="1"/>
  <c r="U2681" i="1"/>
  <c r="U2680" i="1" s="1"/>
  <c r="U2678" i="1"/>
  <c r="U2677" i="1" s="1"/>
  <c r="U2672" i="1"/>
  <c r="U2671" i="1" s="1"/>
  <c r="U2669" i="1"/>
  <c r="U2668" i="1" s="1"/>
  <c r="U2666" i="1"/>
  <c r="U2665" i="1" s="1"/>
  <c r="U2663" i="1"/>
  <c r="U2662" i="1" s="1"/>
  <c r="U2659" i="1"/>
  <c r="U2658" i="1" s="1"/>
  <c r="U2656" i="1"/>
  <c r="U2655" i="1" s="1"/>
  <c r="U2650" i="1"/>
  <c r="U2649" i="1" s="1"/>
  <c r="U2647" i="1"/>
  <c r="U2646" i="1" s="1"/>
  <c r="U2644" i="1"/>
  <c r="U2643" i="1" s="1"/>
  <c r="U2639" i="1"/>
  <c r="U2638" i="1" s="1"/>
  <c r="U2636" i="1"/>
  <c r="U2635" i="1" s="1"/>
  <c r="U2632" i="1"/>
  <c r="U2631" i="1" s="1"/>
  <c r="U2629" i="1"/>
  <c r="U2628" i="1" s="1"/>
  <c r="U2622" i="1"/>
  <c r="U2621" i="1" s="1"/>
  <c r="U2620" i="1" s="1"/>
  <c r="U2619" i="1" s="1"/>
  <c r="U2617" i="1"/>
  <c r="U2616" i="1" s="1"/>
  <c r="U2614" i="1"/>
  <c r="U2613" i="1" s="1"/>
  <c r="U2611" i="1"/>
  <c r="U2610" i="1" s="1"/>
  <c r="U2608" i="1"/>
  <c r="U2607" i="1" s="1"/>
  <c r="U2605" i="1"/>
  <c r="U2604" i="1" s="1"/>
  <c r="U2602" i="1"/>
  <c r="U2601" i="1" s="1"/>
  <c r="U2599" i="1"/>
  <c r="U2598" i="1" s="1"/>
  <c r="U2596" i="1"/>
  <c r="U2595" i="1" s="1"/>
  <c r="U2593" i="1"/>
  <c r="U2592" i="1" s="1"/>
  <c r="U2590" i="1"/>
  <c r="U2589" i="1" s="1"/>
  <c r="U2587" i="1"/>
  <c r="U2586" i="1" s="1"/>
  <c r="U2580" i="1"/>
  <c r="U2579" i="1" s="1"/>
  <c r="U2574" i="1"/>
  <c r="U2573" i="1" s="1"/>
  <c r="U2571" i="1"/>
  <c r="U2570" i="1" s="1"/>
  <c r="U2568" i="1"/>
  <c r="U2567" i="1" s="1"/>
  <c r="U2565" i="1"/>
  <c r="U2564" i="1" s="1"/>
  <c r="U2562" i="1"/>
  <c r="U2561" i="1" s="1"/>
  <c r="U2553" i="1"/>
  <c r="U2552" i="1" s="1"/>
  <c r="U2501" i="1"/>
  <c r="U2500" i="1" s="1"/>
  <c r="U2498" i="1"/>
  <c r="U2497" i="1" s="1"/>
  <c r="U2461" i="1"/>
  <c r="U2460" i="1" s="1"/>
  <c r="U2459" i="1" s="1"/>
  <c r="U2458" i="1" s="1"/>
  <c r="U2457" i="1" s="1"/>
  <c r="U2456" i="1" s="1"/>
  <c r="U2442" i="1"/>
  <c r="U2440" i="1"/>
  <c r="U2438" i="1"/>
  <c r="U2435" i="1"/>
  <c r="U2434" i="1" s="1"/>
  <c r="U2430" i="1"/>
  <c r="U2428" i="1"/>
  <c r="U2426" i="1"/>
  <c r="U2422" i="1"/>
  <c r="U2421" i="1" s="1"/>
  <c r="U2419" i="1"/>
  <c r="U2418" i="1" s="1"/>
  <c r="U2416" i="1"/>
  <c r="U2414" i="1"/>
  <c r="U2412" i="1"/>
  <c r="U2408" i="1"/>
  <c r="U2406" i="1"/>
  <c r="U2404" i="1"/>
  <c r="U2398" i="1"/>
  <c r="U2397" i="1" s="1"/>
  <c r="U2395" i="1"/>
  <c r="U2394" i="1" s="1"/>
  <c r="U2391" i="1"/>
  <c r="U2390" i="1" s="1"/>
  <c r="U2389" i="1" s="1"/>
  <c r="U2385" i="1"/>
  <c r="U2384" i="1" s="1"/>
  <c r="U2382" i="1"/>
  <c r="U2381" i="1" s="1"/>
  <c r="U2378" i="1"/>
  <c r="U2377" i="1" s="1"/>
  <c r="U2375" i="1"/>
  <c r="U2374" i="1" s="1"/>
  <c r="U2372" i="1"/>
  <c r="U2371" i="1" s="1"/>
  <c r="U2369" i="1"/>
  <c r="U2368" i="1" s="1"/>
  <c r="U2363" i="1"/>
  <c r="U2362" i="1" s="1"/>
  <c r="U2360" i="1"/>
  <c r="U2359" i="1" s="1"/>
  <c r="U2357" i="1"/>
  <c r="U2356" i="1" s="1"/>
  <c r="U2354" i="1"/>
  <c r="U2353" i="1" s="1"/>
  <c r="U2351" i="1"/>
  <c r="U2349" i="1"/>
  <c r="U2346" i="1"/>
  <c r="U2345" i="1" s="1"/>
  <c r="U2341" i="1"/>
  <c r="U2340" i="1" s="1"/>
  <c r="U2338" i="1"/>
  <c r="U2337" i="1" s="1"/>
  <c r="U2332" i="1"/>
  <c r="U2331" i="1" s="1"/>
  <c r="U2330" i="1" s="1"/>
  <c r="U2329" i="1" s="1"/>
  <c r="U2320" i="1"/>
  <c r="U2319" i="1" s="1"/>
  <c r="U2317" i="1"/>
  <c r="U2316" i="1" s="1"/>
  <c r="U2306" i="1"/>
  <c r="U2305" i="1" s="1"/>
  <c r="U2303" i="1"/>
  <c r="U2302" i="1" s="1"/>
  <c r="U2296" i="1"/>
  <c r="U2295" i="1" s="1"/>
  <c r="U2294" i="1" s="1"/>
  <c r="U2289" i="1"/>
  <c r="U2287" i="1"/>
  <c r="U2279" i="1"/>
  <c r="U2278" i="1" s="1"/>
  <c r="U2277" i="1" s="1"/>
  <c r="U2276" i="1" s="1"/>
  <c r="U2275" i="1" s="1"/>
  <c r="U2274" i="1" s="1"/>
  <c r="U2272" i="1"/>
  <c r="U2271" i="1" s="1"/>
  <c r="U2270" i="1" s="1"/>
  <c r="U2269" i="1" s="1"/>
  <c r="U2268" i="1" s="1"/>
  <c r="U2267" i="1" s="1"/>
  <c r="U2265" i="1"/>
  <c r="U2264" i="1" s="1"/>
  <c r="U2262" i="1"/>
  <c r="U2261" i="1" s="1"/>
  <c r="U2255" i="1"/>
  <c r="U2253" i="1"/>
  <c r="U2251" i="1"/>
  <c r="U2245" i="1"/>
  <c r="U2244" i="1" s="1"/>
  <c r="U2243" i="1" s="1"/>
  <c r="U2242" i="1" s="1"/>
  <c r="U2240" i="1"/>
  <c r="U2239" i="1" s="1"/>
  <c r="U2237" i="1"/>
  <c r="U2235" i="1"/>
  <c r="U2230" i="1"/>
  <c r="U2229" i="1" s="1"/>
  <c r="U2228" i="1" s="1"/>
  <c r="U2227" i="1" s="1"/>
  <c r="U2224" i="1"/>
  <c r="U2223" i="1" s="1"/>
  <c r="U2222" i="1" s="1"/>
  <c r="U2221" i="1" s="1"/>
  <c r="U2220" i="1" s="1"/>
  <c r="U2217" i="1"/>
  <c r="U2216" i="1" s="1"/>
  <c r="U2215" i="1" s="1"/>
  <c r="U2214" i="1" s="1"/>
  <c r="U2212" i="1"/>
  <c r="U2211" i="1" s="1"/>
  <c r="U2210" i="1" s="1"/>
  <c r="U2209" i="1" s="1"/>
  <c r="U2206" i="1"/>
  <c r="U2205" i="1" s="1"/>
  <c r="U2204" i="1" s="1"/>
  <c r="U2203" i="1" s="1"/>
  <c r="U2201" i="1"/>
  <c r="U2200" i="1" s="1"/>
  <c r="U2199" i="1" s="1"/>
  <c r="U2198" i="1" s="1"/>
  <c r="U2196" i="1"/>
  <c r="U2195" i="1" s="1"/>
  <c r="U2193" i="1"/>
  <c r="U2192" i="1" s="1"/>
  <c r="U2186" i="1"/>
  <c r="U2184" i="1"/>
  <c r="U2178" i="1"/>
  <c r="U2177" i="1" s="1"/>
  <c r="U2176" i="1" s="1"/>
  <c r="U2175" i="1" s="1"/>
  <c r="U2174" i="1" s="1"/>
  <c r="U2171" i="1"/>
  <c r="U2170" i="1" s="1"/>
  <c r="U2169" i="1" s="1"/>
  <c r="U2167" i="1"/>
  <c r="U2166" i="1" s="1"/>
  <c r="U2164" i="1"/>
  <c r="U2163" i="1" s="1"/>
  <c r="U2161" i="1"/>
  <c r="U2160" i="1" s="1"/>
  <c r="U2156" i="1"/>
  <c r="U2155" i="1" s="1"/>
  <c r="U2154" i="1" s="1"/>
  <c r="U2152" i="1"/>
  <c r="U2151" i="1" s="1"/>
  <c r="U2150" i="1" s="1"/>
  <c r="U2146" i="1"/>
  <c r="U2144" i="1"/>
  <c r="U2142" i="1"/>
  <c r="U2139" i="1"/>
  <c r="U2138" i="1" s="1"/>
  <c r="U2134" i="1"/>
  <c r="U2132" i="1"/>
  <c r="U2124" i="1"/>
  <c r="U2123" i="1" s="1"/>
  <c r="U2122" i="1" s="1"/>
  <c r="U2121" i="1" s="1"/>
  <c r="U2120" i="1" s="1"/>
  <c r="U2119" i="1" s="1"/>
  <c r="U2117" i="1"/>
  <c r="U2116" i="1" s="1"/>
  <c r="U2115" i="1" s="1"/>
  <c r="U2114" i="1" s="1"/>
  <c r="U2113" i="1" s="1"/>
  <c r="U2112" i="1" s="1"/>
  <c r="U2110" i="1"/>
  <c r="U2109" i="1" s="1"/>
  <c r="U2107" i="1"/>
  <c r="U2106" i="1" s="1"/>
  <c r="U2100" i="1"/>
  <c r="U2099" i="1" s="1"/>
  <c r="U2098" i="1" s="1"/>
  <c r="U2097" i="1" s="1"/>
  <c r="U2096" i="1" s="1"/>
  <c r="U2095" i="1" s="1"/>
  <c r="U2093" i="1"/>
  <c r="U2091" i="1"/>
  <c r="U2089" i="1"/>
  <c r="U2078" i="1"/>
  <c r="U2077" i="1" s="1"/>
  <c r="U2075" i="1"/>
  <c r="U2074" i="1" s="1"/>
  <c r="U2070" i="1"/>
  <c r="U2069" i="1" s="1"/>
  <c r="U2067" i="1"/>
  <c r="U2066" i="1" s="1"/>
  <c r="U2062" i="1"/>
  <c r="U2061" i="1" s="1"/>
  <c r="U2060" i="1" s="1"/>
  <c r="U2059" i="1" s="1"/>
  <c r="U2056" i="1"/>
  <c r="U2055" i="1" s="1"/>
  <c r="U2054" i="1" s="1"/>
  <c r="U2053" i="1" s="1"/>
  <c r="U2052" i="1" s="1"/>
  <c r="U2050" i="1"/>
  <c r="U2049" i="1" s="1"/>
  <c r="U2048" i="1" s="1"/>
  <c r="U2047" i="1" s="1"/>
  <c r="U2046" i="1" s="1"/>
  <c r="U2043" i="1"/>
  <c r="U2042" i="1" s="1"/>
  <c r="U2041" i="1" s="1"/>
  <c r="U2040" i="1" s="1"/>
  <c r="U2038" i="1"/>
  <c r="U2037" i="1" s="1"/>
  <c r="U2036" i="1" s="1"/>
  <c r="U2035" i="1" s="1"/>
  <c r="U2033" i="1"/>
  <c r="U2032" i="1" s="1"/>
  <c r="U2031" i="1" s="1"/>
  <c r="U2030" i="1" s="1"/>
  <c r="U2027" i="1"/>
  <c r="U2026" i="1" s="1"/>
  <c r="U2025" i="1" s="1"/>
  <c r="U2024" i="1" s="1"/>
  <c r="U2022" i="1"/>
  <c r="U2021" i="1" s="1"/>
  <c r="U2020" i="1" s="1"/>
  <c r="U2019" i="1" s="1"/>
  <c r="U2017" i="1"/>
  <c r="U2016" i="1" s="1"/>
  <c r="U2014" i="1"/>
  <c r="U2013" i="1" s="1"/>
  <c r="U2007" i="1"/>
  <c r="U2006" i="1" s="1"/>
  <c r="U2004" i="1"/>
  <c r="U2003" i="1" s="1"/>
  <c r="U1999" i="1"/>
  <c r="U1998" i="1" s="1"/>
  <c r="U1997" i="1" s="1"/>
  <c r="U1996" i="1" s="1"/>
  <c r="U1993" i="1"/>
  <c r="U1992" i="1" s="1"/>
  <c r="U1991" i="1" s="1"/>
  <c r="U1990" i="1" s="1"/>
  <c r="U1989" i="1" s="1"/>
  <c r="U1986" i="1"/>
  <c r="U1985" i="1" s="1"/>
  <c r="U1983" i="1"/>
  <c r="U1981" i="1"/>
  <c r="U1977" i="1"/>
  <c r="U1976" i="1" s="1"/>
  <c r="U1974" i="1"/>
  <c r="U1973" i="1" s="1"/>
  <c r="U1971" i="1"/>
  <c r="U1970" i="1" s="1"/>
  <c r="U1966" i="1"/>
  <c r="U1965" i="1" s="1"/>
  <c r="U1964" i="1" s="1"/>
  <c r="U1962" i="1"/>
  <c r="U1961" i="1" s="1"/>
  <c r="U1960" i="1" s="1"/>
  <c r="U1956" i="1"/>
  <c r="U1954" i="1"/>
  <c r="U1952" i="1"/>
  <c r="U1949" i="1"/>
  <c r="U1948" i="1" s="1"/>
  <c r="U1944" i="1"/>
  <c r="U1942" i="1"/>
  <c r="U1929" i="1"/>
  <c r="U1928" i="1" s="1"/>
  <c r="U1927" i="1" s="1"/>
  <c r="U1926" i="1" s="1"/>
  <c r="U1917" i="1"/>
  <c r="U1916" i="1" s="1"/>
  <c r="U1915" i="1" s="1"/>
  <c r="U1914" i="1" s="1"/>
  <c r="U1910" i="1"/>
  <c r="U1909" i="1" s="1"/>
  <c r="U1907" i="1"/>
  <c r="U1906" i="1" s="1"/>
  <c r="U1900" i="1"/>
  <c r="U1899" i="1" s="1"/>
  <c r="U1898" i="1" s="1"/>
  <c r="U1897" i="1" s="1"/>
  <c r="U1896" i="1" s="1"/>
  <c r="U1895" i="1" s="1"/>
  <c r="U1893" i="1"/>
  <c r="U1891" i="1"/>
  <c r="U1889" i="1"/>
  <c r="U1883" i="1"/>
  <c r="U1882" i="1" s="1"/>
  <c r="U1881" i="1" s="1"/>
  <c r="U1880" i="1" s="1"/>
  <c r="U1878" i="1"/>
  <c r="U1877" i="1" s="1"/>
  <c r="U1875" i="1"/>
  <c r="U1874" i="1" s="1"/>
  <c r="U1870" i="1"/>
  <c r="U1869" i="1" s="1"/>
  <c r="U1868" i="1" s="1"/>
  <c r="U1867" i="1" s="1"/>
  <c r="U1864" i="1"/>
  <c r="U1863" i="1" s="1"/>
  <c r="U1862" i="1" s="1"/>
  <c r="U1861" i="1" s="1"/>
  <c r="U1860" i="1" s="1"/>
  <c r="U1858" i="1"/>
  <c r="U1857" i="1" s="1"/>
  <c r="U1856" i="1" s="1"/>
  <c r="U1855" i="1" s="1"/>
  <c r="U1854" i="1" s="1"/>
  <c r="U1851" i="1"/>
  <c r="U1850" i="1" s="1"/>
  <c r="U1849" i="1" s="1"/>
  <c r="U1848" i="1" s="1"/>
  <c r="U1846" i="1"/>
  <c r="U1845" i="1" s="1"/>
  <c r="U1844" i="1" s="1"/>
  <c r="U1843" i="1" s="1"/>
  <c r="U1841" i="1"/>
  <c r="U1840" i="1" s="1"/>
  <c r="U1839" i="1" s="1"/>
  <c r="U1838" i="1" s="1"/>
  <c r="U1835" i="1"/>
  <c r="U1834" i="1" s="1"/>
  <c r="U1833" i="1" s="1"/>
  <c r="U1832" i="1" s="1"/>
  <c r="U1830" i="1"/>
  <c r="U1829" i="1" s="1"/>
  <c r="U1828" i="1" s="1"/>
  <c r="U1827" i="1" s="1"/>
  <c r="U1825" i="1"/>
  <c r="U1824" i="1" s="1"/>
  <c r="U1822" i="1"/>
  <c r="U1821" i="1" s="1"/>
  <c r="U1815" i="1"/>
  <c r="U1814" i="1" s="1"/>
  <c r="U1812" i="1"/>
  <c r="U1811" i="1" s="1"/>
  <c r="U1807" i="1"/>
  <c r="U1806" i="1" s="1"/>
  <c r="U1805" i="1" s="1"/>
  <c r="U1804" i="1" s="1"/>
  <c r="U1801" i="1"/>
  <c r="U1800" i="1" s="1"/>
  <c r="U1799" i="1" s="1"/>
  <c r="U1798" i="1" s="1"/>
  <c r="U1797" i="1" s="1"/>
  <c r="U1789" i="1"/>
  <c r="U1788" i="1" s="1"/>
  <c r="U1786" i="1"/>
  <c r="U1785" i="1" s="1"/>
  <c r="U1782" i="1"/>
  <c r="U1781" i="1" s="1"/>
  <c r="U1779" i="1"/>
  <c r="U1778" i="1" s="1"/>
  <c r="U1776" i="1"/>
  <c r="U1775" i="1" s="1"/>
  <c r="U1771" i="1"/>
  <c r="U1770" i="1" s="1"/>
  <c r="U1769" i="1" s="1"/>
  <c r="U1767" i="1"/>
  <c r="U1766" i="1" s="1"/>
  <c r="U1765" i="1" s="1"/>
  <c r="U1761" i="1"/>
  <c r="U1759" i="1"/>
  <c r="U1756" i="1"/>
  <c r="U1755" i="1" s="1"/>
  <c r="U1751" i="1"/>
  <c r="U1749" i="1"/>
  <c r="U1736" i="1"/>
  <c r="U1735" i="1" s="1"/>
  <c r="U1734" i="1" s="1"/>
  <c r="U1733" i="1" s="1"/>
  <c r="U1724" i="1"/>
  <c r="U1723" i="1" s="1"/>
  <c r="U1722" i="1" s="1"/>
  <c r="U1721" i="1" s="1"/>
  <c r="U1717" i="1"/>
  <c r="U1716" i="1" s="1"/>
  <c r="U1714" i="1"/>
  <c r="U1713" i="1" s="1"/>
  <c r="U1707" i="1"/>
  <c r="U1706" i="1" s="1"/>
  <c r="U1705" i="1" s="1"/>
  <c r="U1704" i="1" s="1"/>
  <c r="U1703" i="1" s="1"/>
  <c r="U1702" i="1" s="1"/>
  <c r="U1700" i="1"/>
  <c r="U1698" i="1"/>
  <c r="U1696" i="1"/>
  <c r="U1685" i="1"/>
  <c r="U1684" i="1" s="1"/>
  <c r="U1683" i="1" s="1"/>
  <c r="U1682" i="1" s="1"/>
  <c r="U1680" i="1"/>
  <c r="U1679" i="1" s="1"/>
  <c r="U1677" i="1"/>
  <c r="U1675" i="1"/>
  <c r="U1669" i="1"/>
  <c r="U1668" i="1" s="1"/>
  <c r="U1667" i="1" s="1"/>
  <c r="U1666" i="1" s="1"/>
  <c r="U1665" i="1" s="1"/>
  <c r="U1663" i="1"/>
  <c r="U1654" i="1"/>
  <c r="U1653" i="1" s="1"/>
  <c r="U1652" i="1" s="1"/>
  <c r="U1651" i="1" s="1"/>
  <c r="U1649" i="1"/>
  <c r="U1648" i="1" s="1"/>
  <c r="U1647" i="1" s="1"/>
  <c r="U1646" i="1" s="1"/>
  <c r="U1644" i="1"/>
  <c r="U1643" i="1" s="1"/>
  <c r="U1642" i="1" s="1"/>
  <c r="U1641" i="1" s="1"/>
  <c r="U1633" i="1"/>
  <c r="U1632" i="1" s="1"/>
  <c r="U1631" i="1" s="1"/>
  <c r="U1630" i="1" s="1"/>
  <c r="U1628" i="1"/>
  <c r="U1627" i="1" s="1"/>
  <c r="U1626" i="1" s="1"/>
  <c r="U1625" i="1" s="1"/>
  <c r="U1623" i="1"/>
  <c r="U1622" i="1" s="1"/>
  <c r="U1620" i="1"/>
  <c r="U1619" i="1" s="1"/>
  <c r="U1613" i="1"/>
  <c r="U1612" i="1" s="1"/>
  <c r="U1610" i="1"/>
  <c r="U1609" i="1" s="1"/>
  <c r="U1605" i="1"/>
  <c r="U1604" i="1" s="1"/>
  <c r="U1603" i="1" s="1"/>
  <c r="U1602" i="1" s="1"/>
  <c r="U1599" i="1"/>
  <c r="U1598" i="1" s="1"/>
  <c r="U1597" i="1" s="1"/>
  <c r="U1596" i="1" s="1"/>
  <c r="U1595" i="1" s="1"/>
  <c r="U1592" i="1"/>
  <c r="U1591" i="1" s="1"/>
  <c r="U1589" i="1"/>
  <c r="U1587" i="1"/>
  <c r="U1583" i="1"/>
  <c r="U1582" i="1" s="1"/>
  <c r="U1580" i="1"/>
  <c r="U1579" i="1" s="1"/>
  <c r="U1577" i="1"/>
  <c r="U1576" i="1" s="1"/>
  <c r="U1572" i="1"/>
  <c r="U1571" i="1" s="1"/>
  <c r="U1570" i="1" s="1"/>
  <c r="U1568" i="1"/>
  <c r="U1567" i="1" s="1"/>
  <c r="U1566" i="1" s="1"/>
  <c r="U1562" i="1"/>
  <c r="U1560" i="1"/>
  <c r="U1558" i="1"/>
  <c r="U1555" i="1"/>
  <c r="U1554" i="1" s="1"/>
  <c r="U1550" i="1"/>
  <c r="U1548" i="1"/>
  <c r="U1540" i="1"/>
  <c r="U1539" i="1" s="1"/>
  <c r="U1538" i="1" s="1"/>
  <c r="U1537" i="1" s="1"/>
  <c r="U1536" i="1" s="1"/>
  <c r="U1535" i="1" s="1"/>
  <c r="U1528" i="1"/>
  <c r="U1527" i="1" s="1"/>
  <c r="U1526" i="1" s="1"/>
  <c r="U1525" i="1" s="1"/>
  <c r="U1521" i="1"/>
  <c r="U1520" i="1" s="1"/>
  <c r="U1518" i="1"/>
  <c r="U1517" i="1" s="1"/>
  <c r="U1511" i="1"/>
  <c r="U1510" i="1" s="1"/>
  <c r="U1509" i="1" s="1"/>
  <c r="U1508" i="1" s="1"/>
  <c r="U1507" i="1" s="1"/>
  <c r="U1506" i="1" s="1"/>
  <c r="U1504" i="1"/>
  <c r="U1502" i="1"/>
  <c r="U1500" i="1"/>
  <c r="U1489" i="1"/>
  <c r="U1488" i="1" s="1"/>
  <c r="U1487" i="1" s="1"/>
  <c r="U1486" i="1" s="1"/>
  <c r="U1484" i="1"/>
  <c r="U1483" i="1" s="1"/>
  <c r="U1481" i="1"/>
  <c r="U1480" i="1" s="1"/>
  <c r="U1475" i="1"/>
  <c r="U1474" i="1" s="1"/>
  <c r="U1473" i="1" s="1"/>
  <c r="U1472" i="1" s="1"/>
  <c r="U1471" i="1" s="1"/>
  <c r="U1469" i="1"/>
  <c r="U1468" i="1" s="1"/>
  <c r="U1467" i="1" s="1"/>
  <c r="U1466" i="1" s="1"/>
  <c r="U1465" i="1" s="1"/>
  <c r="U1462" i="1"/>
  <c r="U1461" i="1" s="1"/>
  <c r="U1460" i="1" s="1"/>
  <c r="U1459" i="1" s="1"/>
  <c r="U1457" i="1"/>
  <c r="U1456" i="1" s="1"/>
  <c r="U1455" i="1" s="1"/>
  <c r="U1454" i="1" s="1"/>
  <c r="U1452" i="1"/>
  <c r="U1451" i="1" s="1"/>
  <c r="U1450" i="1" s="1"/>
  <c r="U1449" i="1" s="1"/>
  <c r="U1441" i="1"/>
  <c r="U1440" i="1" s="1"/>
  <c r="U1439" i="1" s="1"/>
  <c r="U1438" i="1" s="1"/>
  <c r="U1436" i="1"/>
  <c r="U1435" i="1" s="1"/>
  <c r="U1434" i="1" s="1"/>
  <c r="U1433" i="1" s="1"/>
  <c r="U1431" i="1"/>
  <c r="U1430" i="1" s="1"/>
  <c r="U1428" i="1"/>
  <c r="U1427" i="1" s="1"/>
  <c r="U1421" i="1"/>
  <c r="U1420" i="1" s="1"/>
  <c r="U1418" i="1"/>
  <c r="U1417" i="1" s="1"/>
  <c r="U1413" i="1"/>
  <c r="U1412" i="1" s="1"/>
  <c r="U1411" i="1" s="1"/>
  <c r="U1410" i="1" s="1"/>
  <c r="U1407" i="1"/>
  <c r="U1406" i="1" s="1"/>
  <c r="U1405" i="1" s="1"/>
  <c r="U1404" i="1" s="1"/>
  <c r="U1403" i="1" s="1"/>
  <c r="U1400" i="1"/>
  <c r="U1399" i="1" s="1"/>
  <c r="U1397" i="1"/>
  <c r="U1395" i="1"/>
  <c r="U1391" i="1"/>
  <c r="U1390" i="1" s="1"/>
  <c r="U1388" i="1"/>
  <c r="U1387" i="1" s="1"/>
  <c r="U1385" i="1"/>
  <c r="U1384" i="1" s="1"/>
  <c r="U1380" i="1"/>
  <c r="U1379" i="1" s="1"/>
  <c r="U1378" i="1" s="1"/>
  <c r="U1376" i="1"/>
  <c r="U1375" i="1" s="1"/>
  <c r="U1374" i="1" s="1"/>
  <c r="U1370" i="1"/>
  <c r="U1368" i="1"/>
  <c r="U1365" i="1"/>
  <c r="U1364" i="1" s="1"/>
  <c r="U1360" i="1"/>
  <c r="U1358" i="1"/>
  <c r="U1345" i="1"/>
  <c r="U1344" i="1" s="1"/>
  <c r="U1343" i="1" s="1"/>
  <c r="U1342" i="1" s="1"/>
  <c r="U1333" i="1"/>
  <c r="U1332" i="1" s="1"/>
  <c r="U1331" i="1" s="1"/>
  <c r="U1330" i="1" s="1"/>
  <c r="U1326" i="1"/>
  <c r="U1325" i="1" s="1"/>
  <c r="U1323" i="1"/>
  <c r="U1322" i="1" s="1"/>
  <c r="U1316" i="1"/>
  <c r="U1315" i="1" s="1"/>
  <c r="U1314" i="1" s="1"/>
  <c r="U1313" i="1" s="1"/>
  <c r="U1312" i="1" s="1"/>
  <c r="U1311" i="1" s="1"/>
  <c r="U1309" i="1"/>
  <c r="U1307" i="1"/>
  <c r="U1305" i="1"/>
  <c r="U1294" i="1"/>
  <c r="U1293" i="1" s="1"/>
  <c r="U1292" i="1" s="1"/>
  <c r="U1291" i="1" s="1"/>
  <c r="U1289" i="1"/>
  <c r="U1288" i="1" s="1"/>
  <c r="U1286" i="1"/>
  <c r="U1284" i="1"/>
  <c r="U1279" i="1"/>
  <c r="U1278" i="1" s="1"/>
  <c r="U1277" i="1" s="1"/>
  <c r="U1276" i="1" s="1"/>
  <c r="U1273" i="1"/>
  <c r="U1272" i="1" s="1"/>
  <c r="U1271" i="1" s="1"/>
  <c r="U1270" i="1" s="1"/>
  <c r="U1269" i="1" s="1"/>
  <c r="U1262" i="1"/>
  <c r="U1261" i="1" s="1"/>
  <c r="U1260" i="1" s="1"/>
  <c r="U1259" i="1" s="1"/>
  <c r="U1258" i="1" s="1"/>
  <c r="U1255" i="1"/>
  <c r="U1254" i="1" s="1"/>
  <c r="U1253" i="1" s="1"/>
  <c r="U1252" i="1" s="1"/>
  <c r="U1250" i="1"/>
  <c r="U1249" i="1" s="1"/>
  <c r="U1248" i="1" s="1"/>
  <c r="U1247" i="1" s="1"/>
  <c r="U1239" i="1"/>
  <c r="U1238" i="1" s="1"/>
  <c r="U1237" i="1" s="1"/>
  <c r="U1236" i="1" s="1"/>
  <c r="U1234" i="1"/>
  <c r="U1233" i="1" s="1"/>
  <c r="U1232" i="1" s="1"/>
  <c r="U1231" i="1" s="1"/>
  <c r="U1229" i="1"/>
  <c r="U1228" i="1" s="1"/>
  <c r="U1226" i="1"/>
  <c r="U1225" i="1" s="1"/>
  <c r="U1219" i="1"/>
  <c r="U1217" i="1"/>
  <c r="U1212" i="1"/>
  <c r="U1211" i="1" s="1"/>
  <c r="U1210" i="1" s="1"/>
  <c r="U1209" i="1" s="1"/>
  <c r="U1206" i="1"/>
  <c r="U1205" i="1" s="1"/>
  <c r="U1204" i="1" s="1"/>
  <c r="U1203" i="1" s="1"/>
  <c r="U1202" i="1" s="1"/>
  <c r="U1199" i="1"/>
  <c r="U1198" i="1" s="1"/>
  <c r="U1196" i="1"/>
  <c r="U1194" i="1"/>
  <c r="U1190" i="1"/>
  <c r="U1189" i="1" s="1"/>
  <c r="U1187" i="1"/>
  <c r="U1186" i="1" s="1"/>
  <c r="U1184" i="1"/>
  <c r="U1183" i="1" s="1"/>
  <c r="U1179" i="1"/>
  <c r="U1178" i="1" s="1"/>
  <c r="U1177" i="1" s="1"/>
  <c r="U1175" i="1"/>
  <c r="U1174" i="1" s="1"/>
  <c r="U1173" i="1" s="1"/>
  <c r="U1169" i="1"/>
  <c r="U1167" i="1"/>
  <c r="U1165" i="1"/>
  <c r="U1162" i="1"/>
  <c r="U1161" i="1" s="1"/>
  <c r="U1157" i="1"/>
  <c r="U1155" i="1"/>
  <c r="U1147" i="1"/>
  <c r="U1146" i="1" s="1"/>
  <c r="U1145" i="1" s="1"/>
  <c r="U1144" i="1" s="1"/>
  <c r="U1143" i="1" s="1"/>
  <c r="U1142" i="1" s="1"/>
  <c r="U1135" i="1"/>
  <c r="U1134" i="1" s="1"/>
  <c r="U1133" i="1" s="1"/>
  <c r="U1132" i="1" s="1"/>
  <c r="U1128" i="1"/>
  <c r="U1127" i="1" s="1"/>
  <c r="U1125" i="1"/>
  <c r="U1124" i="1" s="1"/>
  <c r="U1118" i="1"/>
  <c r="U1117" i="1" s="1"/>
  <c r="U1116" i="1" s="1"/>
  <c r="U1115" i="1" s="1"/>
  <c r="U1114" i="1" s="1"/>
  <c r="U1113" i="1" s="1"/>
  <c r="U1111" i="1"/>
  <c r="U1109" i="1"/>
  <c r="U1107" i="1"/>
  <c r="U1096" i="1"/>
  <c r="U1095" i="1" s="1"/>
  <c r="U1094" i="1" s="1"/>
  <c r="U1093" i="1" s="1"/>
  <c r="U1091" i="1"/>
  <c r="U1090" i="1" s="1"/>
  <c r="U1088" i="1"/>
  <c r="U1087" i="1" s="1"/>
  <c r="U1082" i="1"/>
  <c r="U1081" i="1" s="1"/>
  <c r="U1080" i="1" s="1"/>
  <c r="U1079" i="1" s="1"/>
  <c r="U1078" i="1" s="1"/>
  <c r="U1071" i="1"/>
  <c r="U1062" i="1"/>
  <c r="U1061" i="1" s="1"/>
  <c r="U1060" i="1" s="1"/>
  <c r="U1059" i="1" s="1"/>
  <c r="U1057" i="1"/>
  <c r="U1056" i="1" s="1"/>
  <c r="U1055" i="1" s="1"/>
  <c r="U1054" i="1" s="1"/>
  <c r="U1046" i="1"/>
  <c r="U1045" i="1" s="1"/>
  <c r="U1044" i="1" s="1"/>
  <c r="U1043" i="1" s="1"/>
  <c r="U1041" i="1"/>
  <c r="U1040" i="1" s="1"/>
  <c r="U1039" i="1" s="1"/>
  <c r="U1038" i="1" s="1"/>
  <c r="U1036" i="1"/>
  <c r="U1035" i="1" s="1"/>
  <c r="U1033" i="1"/>
  <c r="U1032" i="1" s="1"/>
  <c r="U1026" i="1"/>
  <c r="U1025" i="1" s="1"/>
  <c r="U1023" i="1"/>
  <c r="U1022" i="1" s="1"/>
  <c r="U1018" i="1"/>
  <c r="U1017" i="1" s="1"/>
  <c r="U1016" i="1" s="1"/>
  <c r="U1015" i="1" s="1"/>
  <c r="U1012" i="1"/>
  <c r="U1011" i="1" s="1"/>
  <c r="U1010" i="1" s="1"/>
  <c r="U1009" i="1" s="1"/>
  <c r="U1008" i="1" s="1"/>
  <c r="U1000" i="1"/>
  <c r="U999" i="1" s="1"/>
  <c r="U997" i="1"/>
  <c r="U995" i="1"/>
  <c r="U991" i="1"/>
  <c r="U990" i="1" s="1"/>
  <c r="U988" i="1"/>
  <c r="U987" i="1" s="1"/>
  <c r="U985" i="1"/>
  <c r="U984" i="1" s="1"/>
  <c r="U980" i="1"/>
  <c r="U979" i="1" s="1"/>
  <c r="U978" i="1" s="1"/>
  <c r="U976" i="1"/>
  <c r="U975" i="1" s="1"/>
  <c r="U974" i="1" s="1"/>
  <c r="U970" i="1"/>
  <c r="U968" i="1"/>
  <c r="U966" i="1"/>
  <c r="U963" i="1"/>
  <c r="U962" i="1" s="1"/>
  <c r="U958" i="1"/>
  <c r="U956" i="1"/>
  <c r="U948" i="1"/>
  <c r="U947" i="1" s="1"/>
  <c r="U946" i="1" s="1"/>
  <c r="U945" i="1" s="1"/>
  <c r="U944" i="1" s="1"/>
  <c r="U943" i="1" s="1"/>
  <c r="U941" i="1"/>
  <c r="U940" i="1" s="1"/>
  <c r="U939" i="1" s="1"/>
  <c r="U938" i="1" s="1"/>
  <c r="U937" i="1" s="1"/>
  <c r="U936" i="1" s="1"/>
  <c r="U934" i="1"/>
  <c r="U933" i="1" s="1"/>
  <c r="U931" i="1"/>
  <c r="U930" i="1" s="1"/>
  <c r="U924" i="1"/>
  <c r="U923" i="1" s="1"/>
  <c r="U922" i="1" s="1"/>
  <c r="U921" i="1" s="1"/>
  <c r="U920" i="1" s="1"/>
  <c r="U919" i="1" s="1"/>
  <c r="U917" i="1"/>
  <c r="U915" i="1"/>
  <c r="U913" i="1"/>
  <c r="U907" i="1"/>
  <c r="U906" i="1" s="1"/>
  <c r="U905" i="1" s="1"/>
  <c r="U904" i="1" s="1"/>
  <c r="U902" i="1"/>
  <c r="U901" i="1" s="1"/>
  <c r="U899" i="1"/>
  <c r="U898" i="1" s="1"/>
  <c r="U894" i="1"/>
  <c r="U893" i="1" s="1"/>
  <c r="U892" i="1" s="1"/>
  <c r="U891" i="1" s="1"/>
  <c r="U888" i="1"/>
  <c r="U887" i="1" s="1"/>
  <c r="U886" i="1" s="1"/>
  <c r="U885" i="1" s="1"/>
  <c r="U884" i="1" s="1"/>
  <c r="U882" i="1"/>
  <c r="U881" i="1" s="1"/>
  <c r="U880" i="1" s="1"/>
  <c r="U879" i="1" s="1"/>
  <c r="U878" i="1" s="1"/>
  <c r="U875" i="1"/>
  <c r="U874" i="1" s="1"/>
  <c r="U873" i="1" s="1"/>
  <c r="U872" i="1" s="1"/>
  <c r="U870" i="1"/>
  <c r="U869" i="1" s="1"/>
  <c r="U868" i="1" s="1"/>
  <c r="U867" i="1" s="1"/>
  <c r="U865" i="1"/>
  <c r="U864" i="1" s="1"/>
  <c r="U863" i="1" s="1"/>
  <c r="U862" i="1" s="1"/>
  <c r="U859" i="1"/>
  <c r="U858" i="1" s="1"/>
  <c r="U857" i="1" s="1"/>
  <c r="U856" i="1" s="1"/>
  <c r="U854" i="1"/>
  <c r="U853" i="1" s="1"/>
  <c r="U852" i="1" s="1"/>
  <c r="U851" i="1" s="1"/>
  <c r="U849" i="1"/>
  <c r="U848" i="1" s="1"/>
  <c r="U846" i="1"/>
  <c r="U845" i="1" s="1"/>
  <c r="U839" i="1"/>
  <c r="U838" i="1" s="1"/>
  <c r="U837" i="1" s="1"/>
  <c r="U836" i="1" s="1"/>
  <c r="U834" i="1"/>
  <c r="U833" i="1" s="1"/>
  <c r="U832" i="1" s="1"/>
  <c r="U831" i="1" s="1"/>
  <c r="U828" i="1"/>
  <c r="U827" i="1" s="1"/>
  <c r="U826" i="1" s="1"/>
  <c r="U825" i="1" s="1"/>
  <c r="U824" i="1" s="1"/>
  <c r="U821" i="1"/>
  <c r="U820" i="1" s="1"/>
  <c r="U818" i="1"/>
  <c r="U816" i="1"/>
  <c r="U812" i="1"/>
  <c r="U811" i="1" s="1"/>
  <c r="U809" i="1"/>
  <c r="U808" i="1" s="1"/>
  <c r="U806" i="1"/>
  <c r="U805" i="1" s="1"/>
  <c r="U801" i="1"/>
  <c r="U800" i="1" s="1"/>
  <c r="U799" i="1" s="1"/>
  <c r="U797" i="1"/>
  <c r="U796" i="1" s="1"/>
  <c r="U795" i="1" s="1"/>
  <c r="U791" i="1"/>
  <c r="U789" i="1"/>
  <c r="U787" i="1"/>
  <c r="U784" i="1"/>
  <c r="U783" i="1" s="1"/>
  <c r="U779" i="1"/>
  <c r="U777" i="1"/>
  <c r="U768" i="1"/>
  <c r="U767" i="1" s="1"/>
  <c r="U766" i="1" s="1"/>
  <c r="U765" i="1" s="1"/>
  <c r="U764" i="1" s="1"/>
  <c r="U762" i="1"/>
  <c r="U760" i="1"/>
  <c r="U758" i="1"/>
  <c r="U751" i="1"/>
  <c r="U750" i="1" s="1"/>
  <c r="U746" i="1"/>
  <c r="U745" i="1" s="1"/>
  <c r="U742" i="1"/>
  <c r="U740" i="1"/>
  <c r="U735" i="1"/>
  <c r="U734" i="1" s="1"/>
  <c r="U731" i="1"/>
  <c r="U730" i="1" s="1"/>
  <c r="U728" i="1"/>
  <c r="U726" i="1"/>
  <c r="U722" i="1"/>
  <c r="U721" i="1" s="1"/>
  <c r="U717" i="1"/>
  <c r="U716" i="1" s="1"/>
  <c r="U714" i="1"/>
  <c r="U712" i="1"/>
  <c r="U695" i="1"/>
  <c r="U693" i="1"/>
  <c r="U691" i="1"/>
  <c r="U688" i="1"/>
  <c r="U687" i="1" s="1"/>
  <c r="U678" i="1"/>
  <c r="U677" i="1" s="1"/>
  <c r="U674" i="1"/>
  <c r="U672" i="1"/>
  <c r="U669" i="1"/>
  <c r="U666" i="1"/>
  <c r="U664" i="1"/>
  <c r="U662" i="1"/>
  <c r="U658" i="1"/>
  <c r="U657" i="1" s="1"/>
  <c r="U656" i="1" s="1"/>
  <c r="U652" i="1"/>
  <c r="U651" i="1" s="1"/>
  <c r="U650" i="1" s="1"/>
  <c r="U645" i="1" s="1"/>
  <c r="U643" i="1"/>
  <c r="U642" i="1" s="1"/>
  <c r="U641" i="1" s="1"/>
  <c r="U640" i="1" s="1"/>
  <c r="U638" i="1"/>
  <c r="U637" i="1" s="1"/>
  <c r="U636" i="1" s="1"/>
  <c r="U635" i="1" s="1"/>
  <c r="U631" i="1"/>
  <c r="U630" i="1" s="1"/>
  <c r="U629" i="1" s="1"/>
  <c r="U628" i="1" s="1"/>
  <c r="U627" i="1" s="1"/>
  <c r="U625" i="1"/>
  <c r="U624" i="1" s="1"/>
  <c r="U618" i="1"/>
  <c r="U617" i="1" s="1"/>
  <c r="U612" i="1"/>
  <c r="U611" i="1" s="1"/>
  <c r="U609" i="1"/>
  <c r="U608" i="1" s="1"/>
  <c r="U606" i="1"/>
  <c r="U605" i="1" s="1"/>
  <c r="U603" i="1"/>
  <c r="U602" i="1" s="1"/>
  <c r="U600" i="1"/>
  <c r="U599" i="1" s="1"/>
  <c r="U592" i="1"/>
  <c r="U590" i="1"/>
  <c r="U589" i="1" s="1"/>
  <c r="U587" i="1"/>
  <c r="U586" i="1" s="1"/>
  <c r="U582" i="1"/>
  <c r="U577" i="1"/>
  <c r="U576" i="1" s="1"/>
  <c r="U575" i="1" s="1"/>
  <c r="U574" i="1" s="1"/>
  <c r="U572" i="1"/>
  <c r="U570" i="1"/>
  <c r="U568" i="1"/>
  <c r="U566" i="1"/>
  <c r="U562" i="1"/>
  <c r="U561" i="1" s="1"/>
  <c r="U559" i="1"/>
  <c r="U558" i="1" s="1"/>
  <c r="U556" i="1"/>
  <c r="U555" i="1" s="1"/>
  <c r="U553" i="1"/>
  <c r="U552" i="1" s="1"/>
  <c r="U549" i="1"/>
  <c r="U548" i="1" s="1"/>
  <c r="U545" i="1"/>
  <c r="U544" i="1" s="1"/>
  <c r="U542" i="1"/>
  <c r="U541" i="1" s="1"/>
  <c r="U538" i="1"/>
  <c r="U537" i="1" s="1"/>
  <c r="U534" i="1"/>
  <c r="U533" i="1" s="1"/>
  <c r="U530" i="1"/>
  <c r="U529" i="1" s="1"/>
  <c r="U528" i="1" s="1"/>
  <c r="U525" i="1"/>
  <c r="U524" i="1" s="1"/>
  <c r="U523" i="1" s="1"/>
  <c r="U522" i="1" s="1"/>
  <c r="U520" i="1"/>
  <c r="U519" i="1" s="1"/>
  <c r="U518" i="1" s="1"/>
  <c r="U517" i="1" s="1"/>
  <c r="U515" i="1"/>
  <c r="U514" i="1" s="1"/>
  <c r="U513" i="1" s="1"/>
  <c r="U512" i="1" s="1"/>
  <c r="U509" i="1"/>
  <c r="U508" i="1" s="1"/>
  <c r="U506" i="1"/>
  <c r="U505" i="1" s="1"/>
  <c r="U503" i="1"/>
  <c r="U502" i="1" s="1"/>
  <c r="U500" i="1"/>
  <c r="U499" i="1" s="1"/>
  <c r="U497" i="1"/>
  <c r="U496" i="1" s="1"/>
  <c r="U494" i="1"/>
  <c r="U493" i="1" s="1"/>
  <c r="U488" i="1"/>
  <c r="U487" i="1" s="1"/>
  <c r="U485" i="1"/>
  <c r="U484" i="1" s="1"/>
  <c r="U473" i="1"/>
  <c r="U472" i="1" s="1"/>
  <c r="U470" i="1"/>
  <c r="U469" i="1" s="1"/>
  <c r="U465" i="1"/>
  <c r="U464" i="1" s="1"/>
  <c r="U461" i="1"/>
  <c r="U460" i="1" s="1"/>
  <c r="U457" i="1"/>
  <c r="U456" i="1" s="1"/>
  <c r="U453" i="1"/>
  <c r="U452" i="1" s="1"/>
  <c r="U449" i="1"/>
  <c r="U448" i="1" s="1"/>
  <c r="U443" i="1"/>
  <c r="U442" i="1" s="1"/>
  <c r="U441" i="1" s="1"/>
  <c r="U440" i="1" s="1"/>
  <c r="U435" i="1"/>
  <c r="U434" i="1" s="1"/>
  <c r="U433" i="1" s="1"/>
  <c r="U432" i="1" s="1"/>
  <c r="U421" i="1" s="1"/>
  <c r="U420" i="1" s="1"/>
  <c r="U418" i="1"/>
  <c r="U416" i="1"/>
  <c r="U414" i="1"/>
  <c r="U411" i="1"/>
  <c r="U410" i="1" s="1"/>
  <c r="U405" i="1"/>
  <c r="U404" i="1" s="1"/>
  <c r="U403" i="1" s="1"/>
  <c r="U401" i="1"/>
  <c r="U400" i="1" s="1"/>
  <c r="U399" i="1" s="1"/>
  <c r="U396" i="1"/>
  <c r="U395" i="1" s="1"/>
  <c r="U394" i="1" s="1"/>
  <c r="U392" i="1"/>
  <c r="U391" i="1" s="1"/>
  <c r="U388" i="1"/>
  <c r="U387" i="1" s="1"/>
  <c r="U383" i="1"/>
  <c r="U382" i="1" s="1"/>
  <c r="U381" i="1" s="1"/>
  <c r="U379" i="1"/>
  <c r="U375" i="1"/>
  <c r="U373" i="1"/>
  <c r="U367" i="1"/>
  <c r="U366" i="1" s="1"/>
  <c r="U365" i="1" s="1"/>
  <c r="U363" i="1"/>
  <c r="U362" i="1" s="1"/>
  <c r="U361" i="1" s="1"/>
  <c r="U358" i="1"/>
  <c r="U357" i="1" s="1"/>
  <c r="U356" i="1" s="1"/>
  <c r="U352" i="1"/>
  <c r="U350" i="1"/>
  <c r="U343" i="1"/>
  <c r="U342" i="1" s="1"/>
  <c r="U341" i="1" s="1"/>
  <c r="U340" i="1" s="1"/>
  <c r="U338" i="1"/>
  <c r="U337" i="1" s="1"/>
  <c r="U335" i="1"/>
  <c r="U333" i="1"/>
  <c r="U327" i="1"/>
  <c r="U326" i="1" s="1"/>
  <c r="U325" i="1" s="1"/>
  <c r="U323" i="1"/>
  <c r="U322" i="1" s="1"/>
  <c r="U321" i="1" s="1"/>
  <c r="U318" i="1"/>
  <c r="U317" i="1" s="1"/>
  <c r="U312" i="1"/>
  <c r="U310" i="1"/>
  <c r="U308" i="1"/>
  <c r="U305" i="1"/>
  <c r="U304" i="1" s="1"/>
  <c r="U300" i="1"/>
  <c r="U299" i="1" s="1"/>
  <c r="U298" i="1" s="1"/>
  <c r="U297" i="1" s="1"/>
  <c r="U295" i="1"/>
  <c r="U294" i="1" s="1"/>
  <c r="U293" i="1" s="1"/>
  <c r="U292" i="1" s="1"/>
  <c r="U284" i="1"/>
  <c r="U283" i="1" s="1"/>
  <c r="U281" i="1"/>
  <c r="U280" i="1" s="1"/>
  <c r="U277" i="1"/>
  <c r="U276" i="1" s="1"/>
  <c r="U275" i="1" s="1"/>
  <c r="U269" i="1"/>
  <c r="U267" i="1"/>
  <c r="U265" i="1"/>
  <c r="U262" i="1"/>
  <c r="U261" i="1" s="1"/>
  <c r="U256" i="1"/>
  <c r="U254" i="1"/>
  <c r="U252" i="1"/>
  <c r="U247" i="1"/>
  <c r="U246" i="1" s="1"/>
  <c r="U244" i="1"/>
  <c r="U242" i="1"/>
  <c r="U239" i="1"/>
  <c r="U238" i="1" s="1"/>
  <c r="U232" i="1"/>
  <c r="U231" i="1" s="1"/>
  <c r="U229" i="1"/>
  <c r="U228" i="1" s="1"/>
  <c r="U226" i="1"/>
  <c r="U224" i="1"/>
  <c r="U222" i="1"/>
  <c r="U214" i="1"/>
  <c r="U212" i="1"/>
  <c r="U210" i="1"/>
  <c r="U202" i="1"/>
  <c r="U201" i="1" s="1"/>
  <c r="U199" i="1"/>
  <c r="U198" i="1" s="1"/>
  <c r="U192" i="1"/>
  <c r="U191" i="1" s="1"/>
  <c r="U189" i="1"/>
  <c r="U188" i="1" s="1"/>
  <c r="U186" i="1"/>
  <c r="U185" i="1" s="1"/>
  <c r="U183" i="1"/>
  <c r="U182" i="1" s="1"/>
  <c r="U180" i="1"/>
  <c r="U178" i="1"/>
  <c r="U175" i="1"/>
  <c r="U173" i="1"/>
  <c r="U171" i="1"/>
  <c r="U166" i="1"/>
  <c r="U165" i="1" s="1"/>
  <c r="U164" i="1" s="1"/>
  <c r="U163" i="1" s="1"/>
  <c r="U159" i="1"/>
  <c r="U157" i="1"/>
  <c r="U155" i="1"/>
  <c r="U152" i="1"/>
  <c r="U151" i="1" s="1"/>
  <c r="U144" i="1"/>
  <c r="U143" i="1" s="1"/>
  <c r="U142" i="1" s="1"/>
  <c r="U140" i="1"/>
  <c r="U139" i="1" s="1"/>
  <c r="U138" i="1" s="1"/>
  <c r="U135" i="1"/>
  <c r="U134" i="1" s="1"/>
  <c r="U133" i="1" s="1"/>
  <c r="U131" i="1"/>
  <c r="U130" i="1" s="1"/>
  <c r="U129" i="1" s="1"/>
  <c r="U125" i="1"/>
  <c r="U124" i="1" s="1"/>
  <c r="U123" i="1" s="1"/>
  <c r="U122" i="1" s="1"/>
  <c r="U121" i="1" s="1"/>
  <c r="U119" i="1"/>
  <c r="U117" i="1"/>
  <c r="U115" i="1"/>
  <c r="U112" i="1"/>
  <c r="U111" i="1" s="1"/>
  <c r="U104" i="1"/>
  <c r="U103" i="1" s="1"/>
  <c r="U102" i="1" s="1"/>
  <c r="U101" i="1" s="1"/>
  <c r="U100" i="1" s="1"/>
  <c r="U99" i="1" s="1"/>
  <c r="U97" i="1"/>
  <c r="U96" i="1" s="1"/>
  <c r="U94" i="1"/>
  <c r="U93" i="1" s="1"/>
  <c r="U88" i="1"/>
  <c r="U87" i="1" s="1"/>
  <c r="U85" i="1"/>
  <c r="U84" i="1" s="1"/>
  <c r="U82" i="1"/>
  <c r="U81" i="1" s="1"/>
  <c r="U79" i="1"/>
  <c r="U78" i="1" s="1"/>
  <c r="U76" i="1"/>
  <c r="U75" i="1" s="1"/>
  <c r="U73" i="1"/>
  <c r="U72" i="1" s="1"/>
  <c r="U70" i="1"/>
  <c r="U69" i="1" s="1"/>
  <c r="U63" i="1"/>
  <c r="U61" i="1"/>
  <c r="U59" i="1"/>
  <c r="U56" i="1"/>
  <c r="U55" i="1" s="1"/>
  <c r="U48" i="1"/>
  <c r="U47" i="1" s="1"/>
  <c r="U45" i="1"/>
  <c r="U44" i="1" s="1"/>
  <c r="U42" i="1"/>
  <c r="U41" i="1" s="1"/>
  <c r="U37" i="1"/>
  <c r="U36" i="1" s="1"/>
  <c r="U33" i="1"/>
  <c r="U31" i="1"/>
  <c r="U29" i="1"/>
  <c r="U25" i="1"/>
  <c r="U23" i="1"/>
  <c r="T3580" i="1"/>
  <c r="T3579" i="1" s="1"/>
  <c r="T3576" i="1"/>
  <c r="T3574" i="1"/>
  <c r="T3566" i="1"/>
  <c r="T3564" i="1"/>
  <c r="T3557" i="1"/>
  <c r="T3556" i="1" s="1"/>
  <c r="T3555" i="1" s="1"/>
  <c r="T3554" i="1" s="1"/>
  <c r="T3552" i="1"/>
  <c r="T3550" i="1"/>
  <c r="T3548" i="1"/>
  <c r="T3545" i="1"/>
  <c r="T3544" i="1" s="1"/>
  <c r="T3537" i="1"/>
  <c r="T3536" i="1" s="1"/>
  <c r="T3535" i="1" s="1"/>
  <c r="T3534" i="1" s="1"/>
  <c r="T3533" i="1" s="1"/>
  <c r="T3531" i="1"/>
  <c r="T3529" i="1"/>
  <c r="T3526" i="1"/>
  <c r="T3525" i="1" s="1"/>
  <c r="T3523" i="1"/>
  <c r="T3522" i="1" s="1"/>
  <c r="T3518" i="1"/>
  <c r="T3517" i="1" s="1"/>
  <c r="T3516" i="1" s="1"/>
  <c r="T3514" i="1"/>
  <c r="T3513" i="1" s="1"/>
  <c r="T3508" i="1"/>
  <c r="T3507" i="1" s="1"/>
  <c r="T3501" i="1"/>
  <c r="T3499" i="1"/>
  <c r="T3497" i="1"/>
  <c r="T3491" i="1"/>
  <c r="T3490" i="1" s="1"/>
  <c r="T3489" i="1" s="1"/>
  <c r="T3487" i="1"/>
  <c r="T3485" i="1"/>
  <c r="T3481" i="1"/>
  <c r="T3480" i="1" s="1"/>
  <c r="T3475" i="1"/>
  <c r="T3474" i="1" s="1"/>
  <c r="T3472" i="1"/>
  <c r="T3470" i="1"/>
  <c r="T3467" i="1"/>
  <c r="T3465" i="1"/>
  <c r="T3460" i="1"/>
  <c r="T3459" i="1" s="1"/>
  <c r="T3458" i="1" s="1"/>
  <c r="T3457" i="1" s="1"/>
  <c r="T3453" i="1"/>
  <c r="T3451" i="1"/>
  <c r="T3449" i="1"/>
  <c r="T3446" i="1"/>
  <c r="T3445" i="1" s="1"/>
  <c r="T3441" i="1"/>
  <c r="T3440" i="1" s="1"/>
  <c r="T3439" i="1" s="1"/>
  <c r="T3438" i="1" s="1"/>
  <c r="T3434" i="1"/>
  <c r="T3431" i="1" s="1"/>
  <c r="T3423" i="1"/>
  <c r="T3422" i="1" s="1"/>
  <c r="T3421" i="1" s="1"/>
  <c r="T3420" i="1" s="1"/>
  <c r="T3418" i="1"/>
  <c r="T3417" i="1" s="1"/>
  <c r="T3415" i="1"/>
  <c r="T3414" i="1" s="1"/>
  <c r="T3409" i="1"/>
  <c r="T3407" i="1"/>
  <c r="T3405" i="1"/>
  <c r="T3402" i="1"/>
  <c r="T3401" i="1" s="1"/>
  <c r="T3398" i="1"/>
  <c r="T3397" i="1" s="1"/>
  <c r="T3395" i="1"/>
  <c r="T3394" i="1" s="1"/>
  <c r="T3389" i="1"/>
  <c r="T3388" i="1" s="1"/>
  <c r="T3387" i="1" s="1"/>
  <c r="T3386" i="1" s="1"/>
  <c r="T3385" i="1" s="1"/>
  <c r="T3378" i="1"/>
  <c r="T3376" i="1"/>
  <c r="T3374" i="1"/>
  <c r="T3371" i="1"/>
  <c r="T3370" i="1" s="1"/>
  <c r="T3367" i="1"/>
  <c r="T3366" i="1" s="1"/>
  <c r="T3365" i="1" s="1"/>
  <c r="T3359" i="1"/>
  <c r="T3357" i="1"/>
  <c r="T3355" i="1"/>
  <c r="T3352" i="1"/>
  <c r="T3351" i="1" s="1"/>
  <c r="T3348" i="1"/>
  <c r="T3347" i="1" s="1"/>
  <c r="T3346" i="1" s="1"/>
  <c r="T3340" i="1"/>
  <c r="T3338" i="1"/>
  <c r="T3335" i="1"/>
  <c r="T3334" i="1" s="1"/>
  <c r="T3330" i="1"/>
  <c r="T3329" i="1" s="1"/>
  <c r="T3328" i="1" s="1"/>
  <c r="T3327" i="1" s="1"/>
  <c r="T3324" i="1"/>
  <c r="T3323" i="1" s="1"/>
  <c r="T3321" i="1"/>
  <c r="T3320" i="1" s="1"/>
  <c r="T3318" i="1"/>
  <c r="T3316" i="1"/>
  <c r="T3313" i="1"/>
  <c r="T3312" i="1" s="1"/>
  <c r="T3309" i="1"/>
  <c r="T3308" i="1" s="1"/>
  <c r="T3306" i="1"/>
  <c r="T3305" i="1" s="1"/>
  <c r="T3303" i="1"/>
  <c r="T3302" i="1" s="1"/>
  <c r="T3297" i="1"/>
  <c r="T3296" i="1" s="1"/>
  <c r="T3291" i="1"/>
  <c r="T3289" i="1"/>
  <c r="T3287" i="1"/>
  <c r="T3285" i="1"/>
  <c r="T3281" i="1"/>
  <c r="T3280" i="1" s="1"/>
  <c r="T3278" i="1"/>
  <c r="T3277" i="1" s="1"/>
  <c r="T3270" i="1"/>
  <c r="T3269" i="1" s="1"/>
  <c r="T3268" i="1" s="1"/>
  <c r="T3267" i="1" s="1"/>
  <c r="T3256" i="1" s="1"/>
  <c r="T3255" i="1" s="1"/>
  <c r="T3252" i="1"/>
  <c r="T3251" i="1" s="1"/>
  <c r="T3250" i="1" s="1"/>
  <c r="T3249" i="1" s="1"/>
  <c r="T3248" i="1" s="1"/>
  <c r="T3245" i="1"/>
  <c r="T3244" i="1" s="1"/>
  <c r="T3243" i="1" s="1"/>
  <c r="T3242" i="1" s="1"/>
  <c r="T3241" i="1" s="1"/>
  <c r="T3234" i="1"/>
  <c r="T3233" i="1" s="1"/>
  <c r="T3232" i="1" s="1"/>
  <c r="T3229" i="1"/>
  <c r="T3228" i="1" s="1"/>
  <c r="T3227" i="1" s="1"/>
  <c r="T3221" i="1"/>
  <c r="T3220" i="1" s="1"/>
  <c r="T3219" i="1" s="1"/>
  <c r="T3218" i="1" s="1"/>
  <c r="T3217" i="1" s="1"/>
  <c r="T3216" i="1" s="1"/>
  <c r="T3214" i="1"/>
  <c r="T3213" i="1" s="1"/>
  <c r="T3212" i="1" s="1"/>
  <c r="T3211" i="1" s="1"/>
  <c r="T3210" i="1" s="1"/>
  <c r="T3209" i="1" s="1"/>
  <c r="T3207" i="1"/>
  <c r="T3206" i="1" s="1"/>
  <c r="T3205" i="1" s="1"/>
  <c r="T3204" i="1" s="1"/>
  <c r="T3203" i="1" s="1"/>
  <c r="T3201" i="1"/>
  <c r="T3200" i="1" s="1"/>
  <c r="T3199" i="1" s="1"/>
  <c r="T3198" i="1" s="1"/>
  <c r="T3197" i="1" s="1"/>
  <c r="T3194" i="1"/>
  <c r="T3193" i="1" s="1"/>
  <c r="T3191" i="1"/>
  <c r="T3190" i="1" s="1"/>
  <c r="T3188" i="1"/>
  <c r="T3187" i="1" s="1"/>
  <c r="T3185" i="1"/>
  <c r="T3184" i="1" s="1"/>
  <c r="T3182" i="1"/>
  <c r="T3181" i="1" s="1"/>
  <c r="T3179" i="1"/>
  <c r="T3178" i="1" s="1"/>
  <c r="T3175" i="1"/>
  <c r="T3174" i="1" s="1"/>
  <c r="T3173" i="1" s="1"/>
  <c r="T3171" i="1"/>
  <c r="T3170" i="1" s="1"/>
  <c r="T3168" i="1"/>
  <c r="T3166" i="1"/>
  <c r="T3164" i="1"/>
  <c r="T3160" i="1"/>
  <c r="T3159" i="1" s="1"/>
  <c r="T3158" i="1" s="1"/>
  <c r="T3156" i="1"/>
  <c r="T3155" i="1" s="1"/>
  <c r="T3154" i="1" s="1"/>
  <c r="T3151" i="1"/>
  <c r="T3150" i="1" s="1"/>
  <c r="T3149" i="1" s="1"/>
  <c r="T3148" i="1" s="1"/>
  <c r="T3146" i="1"/>
  <c r="T3145" i="1" s="1"/>
  <c r="T3144" i="1" s="1"/>
  <c r="T3143" i="1" s="1"/>
  <c r="T3141" i="1"/>
  <c r="T3139" i="1"/>
  <c r="T3135" i="1"/>
  <c r="T3134" i="1" s="1"/>
  <c r="T3132" i="1"/>
  <c r="T3130" i="1"/>
  <c r="T3126" i="1"/>
  <c r="T3125" i="1" s="1"/>
  <c r="T3124" i="1" s="1"/>
  <c r="T3121" i="1"/>
  <c r="T3120" i="1" s="1"/>
  <c r="T3119" i="1" s="1"/>
  <c r="T3117" i="1"/>
  <c r="T3115" i="1"/>
  <c r="T3111" i="1"/>
  <c r="T3109" i="1"/>
  <c r="T3103" i="1"/>
  <c r="T3101" i="1"/>
  <c r="T3099" i="1"/>
  <c r="T3096" i="1"/>
  <c r="T3095" i="1" s="1"/>
  <c r="T3092" i="1"/>
  <c r="T3091" i="1" s="1"/>
  <c r="T3090" i="1" s="1"/>
  <c r="T3084" i="1"/>
  <c r="T3082" i="1"/>
  <c r="T3080" i="1"/>
  <c r="T3077" i="1"/>
  <c r="T3076" i="1" s="1"/>
  <c r="T3066" i="1"/>
  <c r="T3065" i="1" s="1"/>
  <c r="T3063" i="1"/>
  <c r="T3062" i="1" s="1"/>
  <c r="T3060" i="1"/>
  <c r="T3059" i="1" s="1"/>
  <c r="T3057" i="1"/>
  <c r="T3056" i="1" s="1"/>
  <c r="T3054" i="1"/>
  <c r="T3053" i="1" s="1"/>
  <c r="T3049" i="1"/>
  <c r="T3048" i="1" s="1"/>
  <c r="T3047" i="1" s="1"/>
  <c r="T3045" i="1"/>
  <c r="T3044" i="1" s="1"/>
  <c r="T3043" i="1" s="1"/>
  <c r="T3039" i="1"/>
  <c r="T3038" i="1" s="1"/>
  <c r="T3037" i="1" s="1"/>
  <c r="T3036" i="1" s="1"/>
  <c r="T3028" i="1"/>
  <c r="T3026" i="1"/>
  <c r="T3023" i="1"/>
  <c r="T3021" i="1"/>
  <c r="T3019" i="1"/>
  <c r="T3014" i="1"/>
  <c r="T3012" i="1"/>
  <c r="T3005" i="1"/>
  <c r="T3004" i="1" s="1"/>
  <c r="T3003" i="1" s="1"/>
  <c r="T3002" i="1" s="1"/>
  <c r="T3000" i="1"/>
  <c r="T2999" i="1" s="1"/>
  <c r="T2998" i="1" s="1"/>
  <c r="T2997" i="1" s="1"/>
  <c r="T2994" i="1"/>
  <c r="T2993" i="1" s="1"/>
  <c r="T2992" i="1" s="1"/>
  <c r="T2991" i="1" s="1"/>
  <c r="T2990" i="1" s="1"/>
  <c r="T2986" i="1"/>
  <c r="T2984" i="1"/>
  <c r="T2982" i="1"/>
  <c r="T2979" i="1"/>
  <c r="T2978" i="1" s="1"/>
  <c r="T2974" i="1"/>
  <c r="T2973" i="1" s="1"/>
  <c r="T2972" i="1" s="1"/>
  <c r="T2971" i="1" s="1"/>
  <c r="T2969" i="1"/>
  <c r="T2968" i="1" s="1"/>
  <c r="T2967" i="1" s="1"/>
  <c r="T2966" i="1" s="1"/>
  <c r="T2964" i="1"/>
  <c r="T2963" i="1" s="1"/>
  <c r="T2962" i="1" s="1"/>
  <c r="T2961" i="1" s="1"/>
  <c r="T2959" i="1"/>
  <c r="T2958" i="1" s="1"/>
  <c r="T2957" i="1" s="1"/>
  <c r="T2956" i="1" s="1"/>
  <c r="T2954" i="1"/>
  <c r="T2953" i="1" s="1"/>
  <c r="T2951" i="1"/>
  <c r="T2950" i="1" s="1"/>
  <c r="T2947" i="1"/>
  <c r="T2946" i="1" s="1"/>
  <c r="T2944" i="1"/>
  <c r="T2943" i="1" s="1"/>
  <c r="T2941" i="1"/>
  <c r="T2940" i="1" s="1"/>
  <c r="T2938" i="1"/>
  <c r="T2937" i="1" s="1"/>
  <c r="T2935" i="1"/>
  <c r="T2934" i="1" s="1"/>
  <c r="T2929" i="1"/>
  <c r="T2928" i="1" s="1"/>
  <c r="T2927" i="1" s="1"/>
  <c r="T2926" i="1" s="1"/>
  <c r="T2924" i="1"/>
  <c r="T2922" i="1"/>
  <c r="T2919" i="1"/>
  <c r="T2917" i="1"/>
  <c r="T2911" i="1"/>
  <c r="T2909" i="1"/>
  <c r="T2902" i="1"/>
  <c r="T2901" i="1" s="1"/>
  <c r="T2899" i="1"/>
  <c r="T2897" i="1"/>
  <c r="T2895" i="1"/>
  <c r="T2893" i="1"/>
  <c r="T2890" i="1"/>
  <c r="T2888" i="1"/>
  <c r="T2885" i="1"/>
  <c r="T2884" i="1" s="1"/>
  <c r="T2878" i="1"/>
  <c r="T2876" i="1"/>
  <c r="T2868" i="1"/>
  <c r="T2866" i="1"/>
  <c r="T2864" i="1"/>
  <c r="T2861" i="1"/>
  <c r="T2860" i="1" s="1"/>
  <c r="T2857" i="1"/>
  <c r="T2855" i="1"/>
  <c r="T2848" i="1"/>
  <c r="T2847" i="1" s="1"/>
  <c r="T2846" i="1" s="1"/>
  <c r="T2845" i="1" s="1"/>
  <c r="T2844" i="1" s="1"/>
  <c r="T2843" i="1" s="1"/>
  <c r="T2841" i="1"/>
  <c r="T2839" i="1"/>
  <c r="T2837" i="1"/>
  <c r="T2834" i="1"/>
  <c r="T2833" i="1" s="1"/>
  <c r="T2829" i="1"/>
  <c r="T2828" i="1" s="1"/>
  <c r="T2827" i="1" s="1"/>
  <c r="T2826" i="1" s="1"/>
  <c r="T2814" i="1"/>
  <c r="T2813" i="1" s="1"/>
  <c r="T2811" i="1"/>
  <c r="T2810" i="1" s="1"/>
  <c r="T2807" i="1"/>
  <c r="T2806" i="1" s="1"/>
  <c r="T2804" i="1"/>
  <c r="T2803" i="1" s="1"/>
  <c r="T2801" i="1"/>
  <c r="T2800" i="1" s="1"/>
  <c r="T2798" i="1"/>
  <c r="T2797" i="1" s="1"/>
  <c r="T2795" i="1"/>
  <c r="T2793" i="1"/>
  <c r="T2790" i="1"/>
  <c r="T2788" i="1"/>
  <c r="T2786" i="1"/>
  <c r="T2781" i="1"/>
  <c r="T2780" i="1" s="1"/>
  <c r="T2778" i="1"/>
  <c r="T2777" i="1" s="1"/>
  <c r="T2772" i="1"/>
  <c r="T2770" i="1"/>
  <c r="T2768" i="1"/>
  <c r="T2765" i="1"/>
  <c r="T2764" i="1" s="1"/>
  <c r="T2760" i="1"/>
  <c r="T2759" i="1" s="1"/>
  <c r="T2758" i="1" s="1"/>
  <c r="T2757" i="1" s="1"/>
  <c r="T2752" i="1"/>
  <c r="T2751" i="1" s="1"/>
  <c r="T2746" i="1"/>
  <c r="T2745" i="1" s="1"/>
  <c r="T2743" i="1"/>
  <c r="T2742" i="1" s="1"/>
  <c r="T2740" i="1"/>
  <c r="T2739" i="1" s="1"/>
  <c r="T2737" i="1"/>
  <c r="T2736" i="1" s="1"/>
  <c r="T2734" i="1"/>
  <c r="T2733" i="1" s="1"/>
  <c r="T2731" i="1"/>
  <c r="T2730" i="1" s="1"/>
  <c r="T2728" i="1"/>
  <c r="T2727" i="1" s="1"/>
  <c r="T2725" i="1"/>
  <c r="T2724" i="1" s="1"/>
  <c r="T2719" i="1"/>
  <c r="T2718" i="1" s="1"/>
  <c r="T2711" i="1"/>
  <c r="T2709" i="1"/>
  <c r="T2707" i="1"/>
  <c r="T2704" i="1"/>
  <c r="T2703" i="1" s="1"/>
  <c r="T2699" i="1"/>
  <c r="T2697" i="1"/>
  <c r="T2695" i="1"/>
  <c r="T2689" i="1"/>
  <c r="T2687" i="1"/>
  <c r="T2684" i="1"/>
  <c r="T2683" i="1" s="1"/>
  <c r="T2681" i="1"/>
  <c r="T2680" i="1" s="1"/>
  <c r="T2678" i="1"/>
  <c r="T2677" i="1" s="1"/>
  <c r="T2672" i="1"/>
  <c r="T2671" i="1" s="1"/>
  <c r="T2669" i="1"/>
  <c r="T2668" i="1" s="1"/>
  <c r="T2666" i="1"/>
  <c r="T2665" i="1" s="1"/>
  <c r="T2663" i="1"/>
  <c r="T2662" i="1" s="1"/>
  <c r="T2659" i="1"/>
  <c r="T2658" i="1" s="1"/>
  <c r="T2656" i="1"/>
  <c r="T2655" i="1" s="1"/>
  <c r="T2650" i="1"/>
  <c r="T2649" i="1" s="1"/>
  <c r="T2647" i="1"/>
  <c r="T2646" i="1" s="1"/>
  <c r="T2644" i="1"/>
  <c r="T2643" i="1" s="1"/>
  <c r="T2639" i="1"/>
  <c r="T2638" i="1" s="1"/>
  <c r="T2636" i="1"/>
  <c r="T2635" i="1" s="1"/>
  <c r="T2632" i="1"/>
  <c r="T2631" i="1" s="1"/>
  <c r="T2629" i="1"/>
  <c r="T2628" i="1" s="1"/>
  <c r="T2622" i="1"/>
  <c r="T2621" i="1" s="1"/>
  <c r="T2620" i="1" s="1"/>
  <c r="T2619" i="1" s="1"/>
  <c r="T2617" i="1"/>
  <c r="T2616" i="1" s="1"/>
  <c r="T2614" i="1"/>
  <c r="T2613" i="1" s="1"/>
  <c r="T2611" i="1"/>
  <c r="T2610" i="1" s="1"/>
  <c r="T2608" i="1"/>
  <c r="T2607" i="1" s="1"/>
  <c r="T2605" i="1"/>
  <c r="T2604" i="1" s="1"/>
  <c r="T2602" i="1"/>
  <c r="T2601" i="1" s="1"/>
  <c r="T2599" i="1"/>
  <c r="T2598" i="1" s="1"/>
  <c r="T2596" i="1"/>
  <c r="T2595" i="1" s="1"/>
  <c r="T2593" i="1"/>
  <c r="T2592" i="1" s="1"/>
  <c r="T2590" i="1"/>
  <c r="T2589" i="1" s="1"/>
  <c r="T2587" i="1"/>
  <c r="T2586" i="1" s="1"/>
  <c r="T2580" i="1"/>
  <c r="T2579" i="1" s="1"/>
  <c r="T2574" i="1"/>
  <c r="T2573" i="1" s="1"/>
  <c r="T2571" i="1"/>
  <c r="T2570" i="1" s="1"/>
  <c r="T2568" i="1"/>
  <c r="T2567" i="1" s="1"/>
  <c r="T2565" i="1"/>
  <c r="T2564" i="1" s="1"/>
  <c r="T2562" i="1"/>
  <c r="T2561" i="1" s="1"/>
  <c r="T2553" i="1"/>
  <c r="T2552" i="1" s="1"/>
  <c r="T2501" i="1"/>
  <c r="T2500" i="1" s="1"/>
  <c r="T2498" i="1"/>
  <c r="T2497" i="1" s="1"/>
  <c r="T2461" i="1"/>
  <c r="T2460" i="1" s="1"/>
  <c r="T2459" i="1" s="1"/>
  <c r="T2458" i="1" s="1"/>
  <c r="T2457" i="1" s="1"/>
  <c r="T2456" i="1" s="1"/>
  <c r="T2442" i="1"/>
  <c r="T2440" i="1"/>
  <c r="T2438" i="1"/>
  <c r="T2435" i="1"/>
  <c r="T2434" i="1" s="1"/>
  <c r="T2430" i="1"/>
  <c r="T2428" i="1"/>
  <c r="T2426" i="1"/>
  <c r="T2422" i="1"/>
  <c r="T2421" i="1" s="1"/>
  <c r="T2419" i="1"/>
  <c r="T2418" i="1" s="1"/>
  <c r="T2416" i="1"/>
  <c r="T2414" i="1"/>
  <c r="T2412" i="1"/>
  <c r="T2408" i="1"/>
  <c r="T2406" i="1"/>
  <c r="T2404" i="1"/>
  <c r="T2398" i="1"/>
  <c r="T2397" i="1" s="1"/>
  <c r="T2395" i="1"/>
  <c r="T2394" i="1" s="1"/>
  <c r="T2391" i="1"/>
  <c r="T2390" i="1" s="1"/>
  <c r="T2389" i="1" s="1"/>
  <c r="T2385" i="1"/>
  <c r="T2384" i="1" s="1"/>
  <c r="T2382" i="1"/>
  <c r="T2381" i="1" s="1"/>
  <c r="T2378" i="1"/>
  <c r="T2377" i="1" s="1"/>
  <c r="T2375" i="1"/>
  <c r="T2374" i="1" s="1"/>
  <c r="T2372" i="1"/>
  <c r="T2371" i="1" s="1"/>
  <c r="T2369" i="1"/>
  <c r="T2368" i="1" s="1"/>
  <c r="T2363" i="1"/>
  <c r="T2362" i="1" s="1"/>
  <c r="T2360" i="1"/>
  <c r="T2359" i="1" s="1"/>
  <c r="T2357" i="1"/>
  <c r="T2356" i="1" s="1"/>
  <c r="T2354" i="1"/>
  <c r="T2353" i="1" s="1"/>
  <c r="T2351" i="1"/>
  <c r="T2349" i="1"/>
  <c r="T2346" i="1"/>
  <c r="T2345" i="1" s="1"/>
  <c r="T2341" i="1"/>
  <c r="T2340" i="1" s="1"/>
  <c r="T2338" i="1"/>
  <c r="T2337" i="1" s="1"/>
  <c r="T2332" i="1"/>
  <c r="T2331" i="1" s="1"/>
  <c r="T2330" i="1" s="1"/>
  <c r="T2329" i="1" s="1"/>
  <c r="T2320" i="1"/>
  <c r="T2319" i="1" s="1"/>
  <c r="T2317" i="1"/>
  <c r="T2316" i="1" s="1"/>
  <c r="T2306" i="1"/>
  <c r="T2305" i="1" s="1"/>
  <c r="T2303" i="1"/>
  <c r="T2302" i="1" s="1"/>
  <c r="T2296" i="1"/>
  <c r="T2295" i="1" s="1"/>
  <c r="T2294" i="1" s="1"/>
  <c r="T2289" i="1"/>
  <c r="T2287" i="1"/>
  <c r="T2279" i="1"/>
  <c r="T2278" i="1" s="1"/>
  <c r="T2277" i="1" s="1"/>
  <c r="T2276" i="1" s="1"/>
  <c r="T2275" i="1" s="1"/>
  <c r="T2274" i="1" s="1"/>
  <c r="T2272" i="1"/>
  <c r="T2271" i="1" s="1"/>
  <c r="T2270" i="1" s="1"/>
  <c r="T2269" i="1" s="1"/>
  <c r="T2268" i="1" s="1"/>
  <c r="T2267" i="1" s="1"/>
  <c r="T2265" i="1"/>
  <c r="T2264" i="1" s="1"/>
  <c r="T2262" i="1"/>
  <c r="T2261" i="1" s="1"/>
  <c r="T2255" i="1"/>
  <c r="T2253" i="1"/>
  <c r="T2251" i="1"/>
  <c r="T2245" i="1"/>
  <c r="T2244" i="1" s="1"/>
  <c r="T2243" i="1" s="1"/>
  <c r="T2242" i="1" s="1"/>
  <c r="T2240" i="1"/>
  <c r="T2239" i="1" s="1"/>
  <c r="T2237" i="1"/>
  <c r="T2235" i="1"/>
  <c r="T2230" i="1"/>
  <c r="T2229" i="1" s="1"/>
  <c r="T2228" i="1" s="1"/>
  <c r="T2227" i="1" s="1"/>
  <c r="T2224" i="1"/>
  <c r="T2223" i="1" s="1"/>
  <c r="T2222" i="1" s="1"/>
  <c r="T2221" i="1" s="1"/>
  <c r="T2220" i="1" s="1"/>
  <c r="T2217" i="1"/>
  <c r="T2216" i="1" s="1"/>
  <c r="T2215" i="1" s="1"/>
  <c r="T2214" i="1" s="1"/>
  <c r="T2212" i="1"/>
  <c r="T2211" i="1" s="1"/>
  <c r="T2210" i="1" s="1"/>
  <c r="T2209" i="1" s="1"/>
  <c r="T2206" i="1"/>
  <c r="T2205" i="1" s="1"/>
  <c r="T2204" i="1" s="1"/>
  <c r="T2203" i="1" s="1"/>
  <c r="T2201" i="1"/>
  <c r="T2200" i="1" s="1"/>
  <c r="T2199" i="1" s="1"/>
  <c r="T2198" i="1" s="1"/>
  <c r="T2196" i="1"/>
  <c r="T2195" i="1" s="1"/>
  <c r="T2193" i="1"/>
  <c r="T2192" i="1" s="1"/>
  <c r="T2186" i="1"/>
  <c r="T2184" i="1"/>
  <c r="T2178" i="1"/>
  <c r="T2177" i="1" s="1"/>
  <c r="T2176" i="1" s="1"/>
  <c r="T2175" i="1" s="1"/>
  <c r="T2174" i="1" s="1"/>
  <c r="T2171" i="1"/>
  <c r="T2170" i="1" s="1"/>
  <c r="T2169" i="1" s="1"/>
  <c r="T2167" i="1"/>
  <c r="T2166" i="1" s="1"/>
  <c r="T2164" i="1"/>
  <c r="T2163" i="1" s="1"/>
  <c r="T2161" i="1"/>
  <c r="T2160" i="1" s="1"/>
  <c r="T2156" i="1"/>
  <c r="T2155" i="1" s="1"/>
  <c r="T2154" i="1" s="1"/>
  <c r="T2152" i="1"/>
  <c r="T2151" i="1" s="1"/>
  <c r="T2150" i="1" s="1"/>
  <c r="T2146" i="1"/>
  <c r="T2144" i="1"/>
  <c r="T2142" i="1"/>
  <c r="T2139" i="1"/>
  <c r="T2138" i="1" s="1"/>
  <c r="T2134" i="1"/>
  <c r="T2132" i="1"/>
  <c r="T2124" i="1"/>
  <c r="T2123" i="1" s="1"/>
  <c r="T2122" i="1" s="1"/>
  <c r="T2121" i="1" s="1"/>
  <c r="T2120" i="1" s="1"/>
  <c r="T2119" i="1" s="1"/>
  <c r="T2117" i="1"/>
  <c r="T2116" i="1" s="1"/>
  <c r="T2115" i="1" s="1"/>
  <c r="T2114" i="1" s="1"/>
  <c r="T2113" i="1" s="1"/>
  <c r="T2112" i="1" s="1"/>
  <c r="T2110" i="1"/>
  <c r="T2109" i="1" s="1"/>
  <c r="T2107" i="1"/>
  <c r="T2106" i="1" s="1"/>
  <c r="T2100" i="1"/>
  <c r="T2099" i="1" s="1"/>
  <c r="T2098" i="1" s="1"/>
  <c r="T2097" i="1" s="1"/>
  <c r="T2096" i="1" s="1"/>
  <c r="T2095" i="1" s="1"/>
  <c r="T2093" i="1"/>
  <c r="T2091" i="1"/>
  <c r="T2089" i="1"/>
  <c r="T2078" i="1"/>
  <c r="T2077" i="1" s="1"/>
  <c r="T2075" i="1"/>
  <c r="T2074" i="1" s="1"/>
  <c r="T2070" i="1"/>
  <c r="T2069" i="1" s="1"/>
  <c r="T2067" i="1"/>
  <c r="T2066" i="1" s="1"/>
  <c r="T2062" i="1"/>
  <c r="T2061" i="1" s="1"/>
  <c r="T2060" i="1" s="1"/>
  <c r="T2059" i="1" s="1"/>
  <c r="T2056" i="1"/>
  <c r="T2055" i="1" s="1"/>
  <c r="T2054" i="1" s="1"/>
  <c r="T2053" i="1" s="1"/>
  <c r="T2052" i="1" s="1"/>
  <c r="T2050" i="1"/>
  <c r="T2049" i="1" s="1"/>
  <c r="T2048" i="1" s="1"/>
  <c r="T2047" i="1" s="1"/>
  <c r="T2046" i="1" s="1"/>
  <c r="T2043" i="1"/>
  <c r="T2042" i="1" s="1"/>
  <c r="T2041" i="1" s="1"/>
  <c r="T2040" i="1" s="1"/>
  <c r="T2038" i="1"/>
  <c r="T2037" i="1" s="1"/>
  <c r="T2036" i="1" s="1"/>
  <c r="T2035" i="1" s="1"/>
  <c r="T2033" i="1"/>
  <c r="T2032" i="1" s="1"/>
  <c r="T2031" i="1" s="1"/>
  <c r="T2030" i="1" s="1"/>
  <c r="T2027" i="1"/>
  <c r="T2026" i="1" s="1"/>
  <c r="T2025" i="1" s="1"/>
  <c r="T2024" i="1" s="1"/>
  <c r="T2022" i="1"/>
  <c r="T2021" i="1" s="1"/>
  <c r="T2020" i="1" s="1"/>
  <c r="T2019" i="1" s="1"/>
  <c r="T2017" i="1"/>
  <c r="T2016" i="1" s="1"/>
  <c r="T2014" i="1"/>
  <c r="T2013" i="1" s="1"/>
  <c r="T2007" i="1"/>
  <c r="T2006" i="1" s="1"/>
  <c r="T2004" i="1"/>
  <c r="T2003" i="1" s="1"/>
  <c r="T1999" i="1"/>
  <c r="T1998" i="1" s="1"/>
  <c r="T1997" i="1" s="1"/>
  <c r="T1996" i="1" s="1"/>
  <c r="T1993" i="1"/>
  <c r="T1992" i="1" s="1"/>
  <c r="T1991" i="1" s="1"/>
  <c r="T1990" i="1" s="1"/>
  <c r="T1989" i="1" s="1"/>
  <c r="T1986" i="1"/>
  <c r="T1985" i="1" s="1"/>
  <c r="T1983" i="1"/>
  <c r="T1981" i="1"/>
  <c r="T1977" i="1"/>
  <c r="T1976" i="1" s="1"/>
  <c r="T1974" i="1"/>
  <c r="T1973" i="1" s="1"/>
  <c r="T1971" i="1"/>
  <c r="T1970" i="1" s="1"/>
  <c r="T1966" i="1"/>
  <c r="T1965" i="1" s="1"/>
  <c r="T1964" i="1" s="1"/>
  <c r="T1962" i="1"/>
  <c r="T1961" i="1" s="1"/>
  <c r="T1960" i="1" s="1"/>
  <c r="T1956" i="1"/>
  <c r="T1954" i="1"/>
  <c r="T1952" i="1"/>
  <c r="T1949" i="1"/>
  <c r="T1948" i="1" s="1"/>
  <c r="T1944" i="1"/>
  <c r="T1942" i="1"/>
  <c r="T1929" i="1"/>
  <c r="T1928" i="1" s="1"/>
  <c r="T1927" i="1" s="1"/>
  <c r="T1926" i="1" s="1"/>
  <c r="T1917" i="1"/>
  <c r="T1916" i="1" s="1"/>
  <c r="T1915" i="1" s="1"/>
  <c r="T1914" i="1" s="1"/>
  <c r="T1910" i="1"/>
  <c r="T1909" i="1" s="1"/>
  <c r="T1907" i="1"/>
  <c r="T1906" i="1" s="1"/>
  <c r="T1900" i="1"/>
  <c r="T1899" i="1" s="1"/>
  <c r="T1898" i="1" s="1"/>
  <c r="T1897" i="1" s="1"/>
  <c r="T1896" i="1" s="1"/>
  <c r="T1895" i="1" s="1"/>
  <c r="T1893" i="1"/>
  <c r="T1891" i="1"/>
  <c r="T1889" i="1"/>
  <c r="T1883" i="1"/>
  <c r="T1882" i="1" s="1"/>
  <c r="T1881" i="1" s="1"/>
  <c r="T1880" i="1" s="1"/>
  <c r="T1878" i="1"/>
  <c r="T1877" i="1" s="1"/>
  <c r="T1875" i="1"/>
  <c r="T1874" i="1" s="1"/>
  <c r="T1870" i="1"/>
  <c r="T1869" i="1" s="1"/>
  <c r="T1868" i="1" s="1"/>
  <c r="T1867" i="1" s="1"/>
  <c r="T1864" i="1"/>
  <c r="T1863" i="1" s="1"/>
  <c r="T1862" i="1" s="1"/>
  <c r="T1861" i="1" s="1"/>
  <c r="T1860" i="1" s="1"/>
  <c r="T1858" i="1"/>
  <c r="T1857" i="1" s="1"/>
  <c r="T1856" i="1" s="1"/>
  <c r="T1855" i="1" s="1"/>
  <c r="T1854" i="1" s="1"/>
  <c r="T1851" i="1"/>
  <c r="T1850" i="1" s="1"/>
  <c r="T1849" i="1" s="1"/>
  <c r="T1848" i="1" s="1"/>
  <c r="T1846" i="1"/>
  <c r="T1845" i="1" s="1"/>
  <c r="T1844" i="1" s="1"/>
  <c r="T1843" i="1" s="1"/>
  <c r="T1841" i="1"/>
  <c r="T1840" i="1" s="1"/>
  <c r="T1839" i="1" s="1"/>
  <c r="T1838" i="1" s="1"/>
  <c r="T1835" i="1"/>
  <c r="T1834" i="1" s="1"/>
  <c r="T1833" i="1" s="1"/>
  <c r="T1832" i="1" s="1"/>
  <c r="T1830" i="1"/>
  <c r="T1829" i="1" s="1"/>
  <c r="T1828" i="1" s="1"/>
  <c r="T1827" i="1" s="1"/>
  <c r="T1825" i="1"/>
  <c r="T1824" i="1" s="1"/>
  <c r="T1822" i="1"/>
  <c r="T1821" i="1" s="1"/>
  <c r="T1815" i="1"/>
  <c r="T1814" i="1" s="1"/>
  <c r="T1812" i="1"/>
  <c r="T1811" i="1" s="1"/>
  <c r="T1807" i="1"/>
  <c r="T1806" i="1" s="1"/>
  <c r="T1805" i="1" s="1"/>
  <c r="T1804" i="1" s="1"/>
  <c r="T1801" i="1"/>
  <c r="T1800" i="1" s="1"/>
  <c r="T1799" i="1" s="1"/>
  <c r="T1798" i="1" s="1"/>
  <c r="T1797" i="1" s="1"/>
  <c r="T1789" i="1"/>
  <c r="T1788" i="1" s="1"/>
  <c r="T1786" i="1"/>
  <c r="T1785" i="1" s="1"/>
  <c r="T1782" i="1"/>
  <c r="T1781" i="1" s="1"/>
  <c r="T1779" i="1"/>
  <c r="T1778" i="1" s="1"/>
  <c r="T1776" i="1"/>
  <c r="T1775" i="1" s="1"/>
  <c r="T1771" i="1"/>
  <c r="T1770" i="1" s="1"/>
  <c r="T1769" i="1" s="1"/>
  <c r="T1767" i="1"/>
  <c r="T1766" i="1" s="1"/>
  <c r="T1765" i="1" s="1"/>
  <c r="T1761" i="1"/>
  <c r="T1759" i="1"/>
  <c r="T1756" i="1"/>
  <c r="T1755" i="1" s="1"/>
  <c r="T1751" i="1"/>
  <c r="T1749" i="1"/>
  <c r="T1736" i="1"/>
  <c r="T1735" i="1" s="1"/>
  <c r="T1734" i="1" s="1"/>
  <c r="T1733" i="1" s="1"/>
  <c r="T1724" i="1"/>
  <c r="T1723" i="1" s="1"/>
  <c r="T1722" i="1" s="1"/>
  <c r="T1721" i="1" s="1"/>
  <c r="T1717" i="1"/>
  <c r="T1716" i="1" s="1"/>
  <c r="T1714" i="1"/>
  <c r="T1713" i="1" s="1"/>
  <c r="T1707" i="1"/>
  <c r="T1706" i="1" s="1"/>
  <c r="T1705" i="1" s="1"/>
  <c r="T1704" i="1" s="1"/>
  <c r="T1703" i="1" s="1"/>
  <c r="T1702" i="1" s="1"/>
  <c r="T1700" i="1"/>
  <c r="T1698" i="1"/>
  <c r="T1696" i="1"/>
  <c r="T1685" i="1"/>
  <c r="T1684" i="1" s="1"/>
  <c r="T1683" i="1" s="1"/>
  <c r="T1682" i="1" s="1"/>
  <c r="T1680" i="1"/>
  <c r="T1679" i="1" s="1"/>
  <c r="T1677" i="1"/>
  <c r="T1675" i="1"/>
  <c r="T1669" i="1"/>
  <c r="T1668" i="1" s="1"/>
  <c r="T1667" i="1" s="1"/>
  <c r="T1666" i="1" s="1"/>
  <c r="T1665" i="1" s="1"/>
  <c r="T1663" i="1"/>
  <c r="T1654" i="1"/>
  <c r="T1653" i="1" s="1"/>
  <c r="T1652" i="1" s="1"/>
  <c r="T1651" i="1" s="1"/>
  <c r="T1649" i="1"/>
  <c r="T1648" i="1" s="1"/>
  <c r="T1647" i="1" s="1"/>
  <c r="T1646" i="1" s="1"/>
  <c r="T1644" i="1"/>
  <c r="T1643" i="1" s="1"/>
  <c r="T1642" i="1" s="1"/>
  <c r="T1641" i="1" s="1"/>
  <c r="T1633" i="1"/>
  <c r="T1632" i="1" s="1"/>
  <c r="T1631" i="1" s="1"/>
  <c r="T1630" i="1" s="1"/>
  <c r="T1628" i="1"/>
  <c r="T1627" i="1" s="1"/>
  <c r="T1626" i="1" s="1"/>
  <c r="T1625" i="1" s="1"/>
  <c r="T1623" i="1"/>
  <c r="T1622" i="1" s="1"/>
  <c r="T1620" i="1"/>
  <c r="T1619" i="1" s="1"/>
  <c r="T1613" i="1"/>
  <c r="T1612" i="1" s="1"/>
  <c r="T1610" i="1"/>
  <c r="T1609" i="1" s="1"/>
  <c r="T1605" i="1"/>
  <c r="T1604" i="1" s="1"/>
  <c r="T1603" i="1" s="1"/>
  <c r="T1602" i="1" s="1"/>
  <c r="T1599" i="1"/>
  <c r="T1598" i="1" s="1"/>
  <c r="T1597" i="1" s="1"/>
  <c r="T1596" i="1" s="1"/>
  <c r="T1595" i="1" s="1"/>
  <c r="T1592" i="1"/>
  <c r="T1591" i="1" s="1"/>
  <c r="T1589" i="1"/>
  <c r="T1587" i="1"/>
  <c r="T1583" i="1"/>
  <c r="T1582" i="1" s="1"/>
  <c r="T1580" i="1"/>
  <c r="T1579" i="1" s="1"/>
  <c r="T1577" i="1"/>
  <c r="T1576" i="1" s="1"/>
  <c r="T1572" i="1"/>
  <c r="T1571" i="1" s="1"/>
  <c r="T1570" i="1" s="1"/>
  <c r="T1568" i="1"/>
  <c r="T1567" i="1" s="1"/>
  <c r="T1566" i="1" s="1"/>
  <c r="T1562" i="1"/>
  <c r="T1560" i="1"/>
  <c r="T1558" i="1"/>
  <c r="T1555" i="1"/>
  <c r="T1554" i="1" s="1"/>
  <c r="T1550" i="1"/>
  <c r="T1548" i="1"/>
  <c r="T1540" i="1"/>
  <c r="T1539" i="1" s="1"/>
  <c r="T1538" i="1" s="1"/>
  <c r="T1537" i="1" s="1"/>
  <c r="T1536" i="1" s="1"/>
  <c r="T1535" i="1" s="1"/>
  <c r="T1528" i="1"/>
  <c r="T1527" i="1" s="1"/>
  <c r="T1526" i="1" s="1"/>
  <c r="T1525" i="1" s="1"/>
  <c r="T1521" i="1"/>
  <c r="T1520" i="1" s="1"/>
  <c r="T1518" i="1"/>
  <c r="T1517" i="1" s="1"/>
  <c r="T1511" i="1"/>
  <c r="T1510" i="1" s="1"/>
  <c r="T1509" i="1" s="1"/>
  <c r="T1508" i="1" s="1"/>
  <c r="T1507" i="1" s="1"/>
  <c r="T1506" i="1" s="1"/>
  <c r="T1504" i="1"/>
  <c r="T1502" i="1"/>
  <c r="T1500" i="1"/>
  <c r="T1489" i="1"/>
  <c r="T1488" i="1" s="1"/>
  <c r="T1487" i="1" s="1"/>
  <c r="T1486" i="1" s="1"/>
  <c r="T1484" i="1"/>
  <c r="T1483" i="1" s="1"/>
  <c r="T1481" i="1"/>
  <c r="T1480" i="1" s="1"/>
  <c r="T1475" i="1"/>
  <c r="T1474" i="1" s="1"/>
  <c r="T1473" i="1" s="1"/>
  <c r="T1472" i="1" s="1"/>
  <c r="T1471" i="1" s="1"/>
  <c r="T1469" i="1"/>
  <c r="T1468" i="1" s="1"/>
  <c r="T1467" i="1" s="1"/>
  <c r="T1466" i="1" s="1"/>
  <c r="T1465" i="1" s="1"/>
  <c r="T1462" i="1"/>
  <c r="T1461" i="1" s="1"/>
  <c r="T1460" i="1" s="1"/>
  <c r="T1459" i="1" s="1"/>
  <c r="T1457" i="1"/>
  <c r="T1456" i="1" s="1"/>
  <c r="T1455" i="1" s="1"/>
  <c r="T1454" i="1" s="1"/>
  <c r="T1452" i="1"/>
  <c r="T1451" i="1" s="1"/>
  <c r="T1450" i="1" s="1"/>
  <c r="T1449" i="1" s="1"/>
  <c r="T1441" i="1"/>
  <c r="T1440" i="1" s="1"/>
  <c r="T1439" i="1" s="1"/>
  <c r="T1438" i="1" s="1"/>
  <c r="T1436" i="1"/>
  <c r="T1435" i="1" s="1"/>
  <c r="T1434" i="1" s="1"/>
  <c r="T1433" i="1" s="1"/>
  <c r="T1431" i="1"/>
  <c r="T1430" i="1" s="1"/>
  <c r="T1428" i="1"/>
  <c r="T1427" i="1" s="1"/>
  <c r="T1421" i="1"/>
  <c r="T1420" i="1" s="1"/>
  <c r="T1418" i="1"/>
  <c r="T1417" i="1" s="1"/>
  <c r="T1413" i="1"/>
  <c r="T1412" i="1" s="1"/>
  <c r="T1411" i="1" s="1"/>
  <c r="T1410" i="1" s="1"/>
  <c r="T1407" i="1"/>
  <c r="T1406" i="1" s="1"/>
  <c r="T1405" i="1" s="1"/>
  <c r="T1404" i="1" s="1"/>
  <c r="T1403" i="1" s="1"/>
  <c r="T1400" i="1"/>
  <c r="T1399" i="1" s="1"/>
  <c r="T1397" i="1"/>
  <c r="T1395" i="1"/>
  <c r="T1391" i="1"/>
  <c r="T1390" i="1" s="1"/>
  <c r="T1388" i="1"/>
  <c r="T1387" i="1" s="1"/>
  <c r="T1385" i="1"/>
  <c r="T1384" i="1" s="1"/>
  <c r="T1380" i="1"/>
  <c r="T1379" i="1" s="1"/>
  <c r="T1378" i="1" s="1"/>
  <c r="T1376" i="1"/>
  <c r="T1375" i="1" s="1"/>
  <c r="T1374" i="1" s="1"/>
  <c r="T1370" i="1"/>
  <c r="T1368" i="1"/>
  <c r="T1365" i="1"/>
  <c r="T1364" i="1" s="1"/>
  <c r="T1360" i="1"/>
  <c r="T1358" i="1"/>
  <c r="T1345" i="1"/>
  <c r="T1344" i="1" s="1"/>
  <c r="T1343" i="1" s="1"/>
  <c r="T1342" i="1" s="1"/>
  <c r="T1333" i="1"/>
  <c r="T1332" i="1" s="1"/>
  <c r="T1331" i="1" s="1"/>
  <c r="T1330" i="1" s="1"/>
  <c r="T1326" i="1"/>
  <c r="T1325" i="1" s="1"/>
  <c r="T1323" i="1"/>
  <c r="T1322" i="1" s="1"/>
  <c r="T1316" i="1"/>
  <c r="T1315" i="1" s="1"/>
  <c r="T1314" i="1" s="1"/>
  <c r="T1313" i="1" s="1"/>
  <c r="T1312" i="1" s="1"/>
  <c r="T1311" i="1" s="1"/>
  <c r="T1309" i="1"/>
  <c r="T1307" i="1"/>
  <c r="T1305" i="1"/>
  <c r="T1294" i="1"/>
  <c r="T1293" i="1" s="1"/>
  <c r="T1292" i="1" s="1"/>
  <c r="T1291" i="1" s="1"/>
  <c r="T1289" i="1"/>
  <c r="T1288" i="1" s="1"/>
  <c r="T1286" i="1"/>
  <c r="T1284" i="1"/>
  <c r="T1279" i="1"/>
  <c r="T1278" i="1" s="1"/>
  <c r="T1277" i="1" s="1"/>
  <c r="T1276" i="1" s="1"/>
  <c r="T1273" i="1"/>
  <c r="T1272" i="1" s="1"/>
  <c r="T1271" i="1" s="1"/>
  <c r="T1270" i="1" s="1"/>
  <c r="T1269" i="1" s="1"/>
  <c r="T1262" i="1"/>
  <c r="T1261" i="1" s="1"/>
  <c r="T1260" i="1" s="1"/>
  <c r="T1259" i="1" s="1"/>
  <c r="T1258" i="1" s="1"/>
  <c r="T1255" i="1"/>
  <c r="T1254" i="1" s="1"/>
  <c r="T1253" i="1" s="1"/>
  <c r="T1252" i="1" s="1"/>
  <c r="T1250" i="1"/>
  <c r="T1249" i="1" s="1"/>
  <c r="T1248" i="1" s="1"/>
  <c r="T1247" i="1" s="1"/>
  <c r="T1239" i="1"/>
  <c r="T1238" i="1" s="1"/>
  <c r="T1237" i="1" s="1"/>
  <c r="T1236" i="1" s="1"/>
  <c r="T1234" i="1"/>
  <c r="T1233" i="1" s="1"/>
  <c r="T1232" i="1" s="1"/>
  <c r="T1231" i="1" s="1"/>
  <c r="T1229" i="1"/>
  <c r="T1228" i="1" s="1"/>
  <c r="T1226" i="1"/>
  <c r="T1225" i="1" s="1"/>
  <c r="T1219" i="1"/>
  <c r="T1217" i="1"/>
  <c r="T1212" i="1"/>
  <c r="T1211" i="1" s="1"/>
  <c r="T1210" i="1" s="1"/>
  <c r="T1209" i="1" s="1"/>
  <c r="T1206" i="1"/>
  <c r="T1205" i="1" s="1"/>
  <c r="T1204" i="1" s="1"/>
  <c r="T1203" i="1" s="1"/>
  <c r="T1202" i="1" s="1"/>
  <c r="T1199" i="1"/>
  <c r="T1198" i="1" s="1"/>
  <c r="T1196" i="1"/>
  <c r="T1194" i="1"/>
  <c r="T1190" i="1"/>
  <c r="T1189" i="1" s="1"/>
  <c r="T1187" i="1"/>
  <c r="T1186" i="1" s="1"/>
  <c r="T1184" i="1"/>
  <c r="T1183" i="1" s="1"/>
  <c r="T1179" i="1"/>
  <c r="T1178" i="1" s="1"/>
  <c r="T1177" i="1" s="1"/>
  <c r="T1175" i="1"/>
  <c r="T1174" i="1" s="1"/>
  <c r="T1173" i="1" s="1"/>
  <c r="T1169" i="1"/>
  <c r="T1167" i="1"/>
  <c r="T1165" i="1"/>
  <c r="T1162" i="1"/>
  <c r="T1161" i="1" s="1"/>
  <c r="T1157" i="1"/>
  <c r="T1155" i="1"/>
  <c r="T1147" i="1"/>
  <c r="T1146" i="1" s="1"/>
  <c r="T1145" i="1" s="1"/>
  <c r="T1144" i="1" s="1"/>
  <c r="T1143" i="1" s="1"/>
  <c r="T1142" i="1" s="1"/>
  <c r="T1135" i="1"/>
  <c r="T1134" i="1" s="1"/>
  <c r="T1133" i="1" s="1"/>
  <c r="T1132" i="1" s="1"/>
  <c r="T1128" i="1"/>
  <c r="T1127" i="1" s="1"/>
  <c r="T1125" i="1"/>
  <c r="T1124" i="1" s="1"/>
  <c r="T1118" i="1"/>
  <c r="T1117" i="1" s="1"/>
  <c r="T1116" i="1" s="1"/>
  <c r="T1115" i="1" s="1"/>
  <c r="T1114" i="1" s="1"/>
  <c r="T1113" i="1" s="1"/>
  <c r="T1111" i="1"/>
  <c r="T1109" i="1"/>
  <c r="T1107" i="1"/>
  <c r="T1096" i="1"/>
  <c r="T1095" i="1" s="1"/>
  <c r="T1094" i="1" s="1"/>
  <c r="T1093" i="1" s="1"/>
  <c r="T1091" i="1"/>
  <c r="T1090" i="1" s="1"/>
  <c r="T1088" i="1"/>
  <c r="T1087" i="1" s="1"/>
  <c r="T1082" i="1"/>
  <c r="T1081" i="1" s="1"/>
  <c r="T1080" i="1" s="1"/>
  <c r="T1079" i="1" s="1"/>
  <c r="T1078" i="1" s="1"/>
  <c r="T1071" i="1"/>
  <c r="T1062" i="1"/>
  <c r="T1061" i="1" s="1"/>
  <c r="T1060" i="1" s="1"/>
  <c r="T1059" i="1" s="1"/>
  <c r="T1057" i="1"/>
  <c r="T1056" i="1" s="1"/>
  <c r="T1055" i="1" s="1"/>
  <c r="T1054" i="1" s="1"/>
  <c r="T1046" i="1"/>
  <c r="T1045" i="1" s="1"/>
  <c r="T1044" i="1" s="1"/>
  <c r="T1043" i="1" s="1"/>
  <c r="T1041" i="1"/>
  <c r="T1040" i="1" s="1"/>
  <c r="T1039" i="1" s="1"/>
  <c r="T1038" i="1" s="1"/>
  <c r="T1036" i="1"/>
  <c r="T1035" i="1" s="1"/>
  <c r="T1033" i="1"/>
  <c r="T1032" i="1" s="1"/>
  <c r="T1026" i="1"/>
  <c r="T1025" i="1" s="1"/>
  <c r="T1023" i="1"/>
  <c r="T1022" i="1" s="1"/>
  <c r="T1018" i="1"/>
  <c r="T1017" i="1" s="1"/>
  <c r="T1016" i="1" s="1"/>
  <c r="T1015" i="1" s="1"/>
  <c r="T1012" i="1"/>
  <c r="T1011" i="1" s="1"/>
  <c r="T1010" i="1" s="1"/>
  <c r="T1009" i="1" s="1"/>
  <c r="T1008" i="1" s="1"/>
  <c r="T1000" i="1"/>
  <c r="T999" i="1" s="1"/>
  <c r="T997" i="1"/>
  <c r="T995" i="1"/>
  <c r="T991" i="1"/>
  <c r="T990" i="1" s="1"/>
  <c r="T988" i="1"/>
  <c r="T987" i="1" s="1"/>
  <c r="T985" i="1"/>
  <c r="T984" i="1" s="1"/>
  <c r="T980" i="1"/>
  <c r="T979" i="1" s="1"/>
  <c r="T978" i="1" s="1"/>
  <c r="T976" i="1"/>
  <c r="T975" i="1" s="1"/>
  <c r="T974" i="1" s="1"/>
  <c r="T970" i="1"/>
  <c r="T968" i="1"/>
  <c r="T966" i="1"/>
  <c r="T963" i="1"/>
  <c r="T962" i="1" s="1"/>
  <c r="T958" i="1"/>
  <c r="T956" i="1"/>
  <c r="T948" i="1"/>
  <c r="T947" i="1" s="1"/>
  <c r="T946" i="1" s="1"/>
  <c r="T945" i="1" s="1"/>
  <c r="T944" i="1" s="1"/>
  <c r="T943" i="1" s="1"/>
  <c r="T941" i="1"/>
  <c r="T940" i="1" s="1"/>
  <c r="T939" i="1" s="1"/>
  <c r="T938" i="1" s="1"/>
  <c r="T937" i="1" s="1"/>
  <c r="T936" i="1" s="1"/>
  <c r="T934" i="1"/>
  <c r="T933" i="1" s="1"/>
  <c r="T931" i="1"/>
  <c r="T930" i="1" s="1"/>
  <c r="T924" i="1"/>
  <c r="T923" i="1" s="1"/>
  <c r="T922" i="1" s="1"/>
  <c r="T921" i="1" s="1"/>
  <c r="T920" i="1" s="1"/>
  <c r="T919" i="1" s="1"/>
  <c r="T917" i="1"/>
  <c r="T915" i="1"/>
  <c r="T913" i="1"/>
  <c r="T907" i="1"/>
  <c r="T906" i="1" s="1"/>
  <c r="T905" i="1" s="1"/>
  <c r="T904" i="1" s="1"/>
  <c r="T902" i="1"/>
  <c r="T901" i="1" s="1"/>
  <c r="T899" i="1"/>
  <c r="T898" i="1" s="1"/>
  <c r="T894" i="1"/>
  <c r="T893" i="1" s="1"/>
  <c r="T892" i="1" s="1"/>
  <c r="T891" i="1" s="1"/>
  <c r="T888" i="1"/>
  <c r="T887" i="1" s="1"/>
  <c r="T886" i="1" s="1"/>
  <c r="T885" i="1" s="1"/>
  <c r="T884" i="1" s="1"/>
  <c r="T882" i="1"/>
  <c r="T881" i="1" s="1"/>
  <c r="T880" i="1" s="1"/>
  <c r="T879" i="1" s="1"/>
  <c r="T878" i="1" s="1"/>
  <c r="T875" i="1"/>
  <c r="T874" i="1" s="1"/>
  <c r="T873" i="1" s="1"/>
  <c r="T872" i="1" s="1"/>
  <c r="T870" i="1"/>
  <c r="T869" i="1" s="1"/>
  <c r="T868" i="1" s="1"/>
  <c r="T867" i="1" s="1"/>
  <c r="T865" i="1"/>
  <c r="T864" i="1" s="1"/>
  <c r="T863" i="1" s="1"/>
  <c r="T862" i="1" s="1"/>
  <c r="T859" i="1"/>
  <c r="T858" i="1" s="1"/>
  <c r="T857" i="1" s="1"/>
  <c r="T856" i="1" s="1"/>
  <c r="T854" i="1"/>
  <c r="T853" i="1" s="1"/>
  <c r="T852" i="1" s="1"/>
  <c r="T851" i="1" s="1"/>
  <c r="T849" i="1"/>
  <c r="T848" i="1" s="1"/>
  <c r="T846" i="1"/>
  <c r="T845" i="1" s="1"/>
  <c r="T839" i="1"/>
  <c r="T838" i="1" s="1"/>
  <c r="T837" i="1" s="1"/>
  <c r="T836" i="1" s="1"/>
  <c r="T834" i="1"/>
  <c r="T833" i="1" s="1"/>
  <c r="T832" i="1" s="1"/>
  <c r="T831" i="1" s="1"/>
  <c r="T828" i="1"/>
  <c r="T827" i="1" s="1"/>
  <c r="T826" i="1" s="1"/>
  <c r="T825" i="1" s="1"/>
  <c r="T824" i="1" s="1"/>
  <c r="T821" i="1"/>
  <c r="T820" i="1" s="1"/>
  <c r="T818" i="1"/>
  <c r="T816" i="1"/>
  <c r="T812" i="1"/>
  <c r="T811" i="1" s="1"/>
  <c r="T809" i="1"/>
  <c r="T808" i="1" s="1"/>
  <c r="T806" i="1"/>
  <c r="T805" i="1" s="1"/>
  <c r="T801" i="1"/>
  <c r="T800" i="1" s="1"/>
  <c r="T799" i="1" s="1"/>
  <c r="T797" i="1"/>
  <c r="T796" i="1" s="1"/>
  <c r="T795" i="1" s="1"/>
  <c r="T791" i="1"/>
  <c r="T789" i="1"/>
  <c r="T787" i="1"/>
  <c r="T784" i="1"/>
  <c r="T783" i="1" s="1"/>
  <c r="T779" i="1"/>
  <c r="T777" i="1"/>
  <c r="T768" i="1"/>
  <c r="T767" i="1" s="1"/>
  <c r="T766" i="1" s="1"/>
  <c r="T765" i="1" s="1"/>
  <c r="T764" i="1" s="1"/>
  <c r="T762" i="1"/>
  <c r="T760" i="1"/>
  <c r="T758" i="1"/>
  <c r="T751" i="1"/>
  <c r="T750" i="1" s="1"/>
  <c r="T746" i="1"/>
  <c r="T745" i="1" s="1"/>
  <c r="T742" i="1"/>
  <c r="T740" i="1"/>
  <c r="T735" i="1"/>
  <c r="T734" i="1" s="1"/>
  <c r="T731" i="1"/>
  <c r="T730" i="1" s="1"/>
  <c r="T728" i="1"/>
  <c r="T726" i="1"/>
  <c r="T722" i="1"/>
  <c r="T721" i="1" s="1"/>
  <c r="T717" i="1"/>
  <c r="T716" i="1" s="1"/>
  <c r="T714" i="1"/>
  <c r="T712" i="1"/>
  <c r="T695" i="1"/>
  <c r="T693" i="1"/>
  <c r="T691" i="1"/>
  <c r="T688" i="1"/>
  <c r="T687" i="1" s="1"/>
  <c r="T678" i="1"/>
  <c r="T677" i="1" s="1"/>
  <c r="T674" i="1"/>
  <c r="T672" i="1"/>
  <c r="T669" i="1"/>
  <c r="T666" i="1"/>
  <c r="T664" i="1"/>
  <c r="T662" i="1"/>
  <c r="T658" i="1"/>
  <c r="T657" i="1" s="1"/>
  <c r="T656" i="1" s="1"/>
  <c r="T652" i="1"/>
  <c r="T651" i="1" s="1"/>
  <c r="T650" i="1" s="1"/>
  <c r="T645" i="1" s="1"/>
  <c r="T643" i="1"/>
  <c r="T642" i="1" s="1"/>
  <c r="T641" i="1" s="1"/>
  <c r="T640" i="1" s="1"/>
  <c r="T638" i="1"/>
  <c r="T637" i="1" s="1"/>
  <c r="T636" i="1" s="1"/>
  <c r="T635" i="1" s="1"/>
  <c r="T631" i="1"/>
  <c r="T630" i="1" s="1"/>
  <c r="T629" i="1" s="1"/>
  <c r="T628" i="1" s="1"/>
  <c r="T627" i="1" s="1"/>
  <c r="T625" i="1"/>
  <c r="T624" i="1" s="1"/>
  <c r="T618" i="1"/>
  <c r="T617" i="1" s="1"/>
  <c r="T612" i="1"/>
  <c r="T611" i="1" s="1"/>
  <c r="T609" i="1"/>
  <c r="T608" i="1" s="1"/>
  <c r="T606" i="1"/>
  <c r="T605" i="1" s="1"/>
  <c r="T603" i="1"/>
  <c r="T602" i="1" s="1"/>
  <c r="T600" i="1"/>
  <c r="T599" i="1" s="1"/>
  <c r="T592" i="1"/>
  <c r="T590" i="1"/>
  <c r="T589" i="1" s="1"/>
  <c r="T587" i="1"/>
  <c r="T586" i="1" s="1"/>
  <c r="T582" i="1"/>
  <c r="T577" i="1"/>
  <c r="T576" i="1" s="1"/>
  <c r="T575" i="1" s="1"/>
  <c r="T574" i="1" s="1"/>
  <c r="T572" i="1"/>
  <c r="T570" i="1"/>
  <c r="T568" i="1"/>
  <c r="T566" i="1"/>
  <c r="T562" i="1"/>
  <c r="T561" i="1" s="1"/>
  <c r="T559" i="1"/>
  <c r="T558" i="1" s="1"/>
  <c r="T556" i="1"/>
  <c r="T555" i="1" s="1"/>
  <c r="T553" i="1"/>
  <c r="T552" i="1" s="1"/>
  <c r="T549" i="1"/>
  <c r="T548" i="1" s="1"/>
  <c r="T545" i="1"/>
  <c r="T544" i="1" s="1"/>
  <c r="T542" i="1"/>
  <c r="T541" i="1" s="1"/>
  <c r="T538" i="1"/>
  <c r="T537" i="1" s="1"/>
  <c r="T534" i="1"/>
  <c r="T533" i="1" s="1"/>
  <c r="T530" i="1"/>
  <c r="T529" i="1" s="1"/>
  <c r="T528" i="1" s="1"/>
  <c r="T525" i="1"/>
  <c r="T524" i="1" s="1"/>
  <c r="T523" i="1" s="1"/>
  <c r="T522" i="1" s="1"/>
  <c r="T520" i="1"/>
  <c r="T519" i="1" s="1"/>
  <c r="T518" i="1" s="1"/>
  <c r="T517" i="1" s="1"/>
  <c r="T515" i="1"/>
  <c r="T514" i="1" s="1"/>
  <c r="T513" i="1" s="1"/>
  <c r="T512" i="1" s="1"/>
  <c r="T509" i="1"/>
  <c r="T508" i="1" s="1"/>
  <c r="T506" i="1"/>
  <c r="T505" i="1" s="1"/>
  <c r="T503" i="1"/>
  <c r="T502" i="1" s="1"/>
  <c r="T500" i="1"/>
  <c r="T499" i="1" s="1"/>
  <c r="T497" i="1"/>
  <c r="T496" i="1" s="1"/>
  <c r="T494" i="1"/>
  <c r="T493" i="1" s="1"/>
  <c r="T488" i="1"/>
  <c r="T487" i="1" s="1"/>
  <c r="T485" i="1"/>
  <c r="T484" i="1" s="1"/>
  <c r="T473" i="1"/>
  <c r="T472" i="1" s="1"/>
  <c r="T470" i="1"/>
  <c r="T469" i="1" s="1"/>
  <c r="T465" i="1"/>
  <c r="T464" i="1" s="1"/>
  <c r="T461" i="1"/>
  <c r="T460" i="1" s="1"/>
  <c r="T457" i="1"/>
  <c r="T456" i="1" s="1"/>
  <c r="T453" i="1"/>
  <c r="T452" i="1" s="1"/>
  <c r="T449" i="1"/>
  <c r="T448" i="1" s="1"/>
  <c r="T443" i="1"/>
  <c r="T442" i="1" s="1"/>
  <c r="T441" i="1" s="1"/>
  <c r="T440" i="1" s="1"/>
  <c r="T435" i="1"/>
  <c r="T434" i="1" s="1"/>
  <c r="T433" i="1" s="1"/>
  <c r="T432" i="1" s="1"/>
  <c r="T421" i="1" s="1"/>
  <c r="T420" i="1" s="1"/>
  <c r="T418" i="1"/>
  <c r="T416" i="1"/>
  <c r="T414" i="1"/>
  <c r="T411" i="1"/>
  <c r="T410" i="1" s="1"/>
  <c r="T405" i="1"/>
  <c r="T404" i="1" s="1"/>
  <c r="T403" i="1" s="1"/>
  <c r="T401" i="1"/>
  <c r="T400" i="1" s="1"/>
  <c r="T399" i="1" s="1"/>
  <c r="T396" i="1"/>
  <c r="T395" i="1" s="1"/>
  <c r="T394" i="1" s="1"/>
  <c r="T392" i="1"/>
  <c r="T391" i="1" s="1"/>
  <c r="T388" i="1"/>
  <c r="T387" i="1" s="1"/>
  <c r="T383" i="1"/>
  <c r="T382" i="1" s="1"/>
  <c r="T381" i="1" s="1"/>
  <c r="T379" i="1"/>
  <c r="T375" i="1"/>
  <c r="T373" i="1"/>
  <c r="T367" i="1"/>
  <c r="T366" i="1" s="1"/>
  <c r="T365" i="1" s="1"/>
  <c r="T363" i="1"/>
  <c r="T362" i="1" s="1"/>
  <c r="T361" i="1" s="1"/>
  <c r="T358" i="1"/>
  <c r="T357" i="1" s="1"/>
  <c r="T356" i="1" s="1"/>
  <c r="T352" i="1"/>
  <c r="T350" i="1"/>
  <c r="T343" i="1"/>
  <c r="T342" i="1" s="1"/>
  <c r="T341" i="1" s="1"/>
  <c r="T340" i="1" s="1"/>
  <c r="T338" i="1"/>
  <c r="T337" i="1" s="1"/>
  <c r="T335" i="1"/>
  <c r="T333" i="1"/>
  <c r="T327" i="1"/>
  <c r="T326" i="1" s="1"/>
  <c r="T325" i="1" s="1"/>
  <c r="T323" i="1"/>
  <c r="T322" i="1" s="1"/>
  <c r="T321" i="1" s="1"/>
  <c r="T318" i="1"/>
  <c r="T317" i="1" s="1"/>
  <c r="T312" i="1"/>
  <c r="T310" i="1"/>
  <c r="T308" i="1"/>
  <c r="T305" i="1"/>
  <c r="T304" i="1" s="1"/>
  <c r="T300" i="1"/>
  <c r="T299" i="1" s="1"/>
  <c r="T298" i="1" s="1"/>
  <c r="T297" i="1" s="1"/>
  <c r="T295" i="1"/>
  <c r="T294" i="1" s="1"/>
  <c r="T293" i="1" s="1"/>
  <c r="T292" i="1" s="1"/>
  <c r="T284" i="1"/>
  <c r="T283" i="1" s="1"/>
  <c r="T281" i="1"/>
  <c r="T280" i="1" s="1"/>
  <c r="T277" i="1"/>
  <c r="T276" i="1" s="1"/>
  <c r="T275" i="1" s="1"/>
  <c r="T269" i="1"/>
  <c r="T267" i="1"/>
  <c r="T265" i="1"/>
  <c r="T262" i="1"/>
  <c r="T261" i="1" s="1"/>
  <c r="T256" i="1"/>
  <c r="T254" i="1"/>
  <c r="T252" i="1"/>
  <c r="T247" i="1"/>
  <c r="T246" i="1" s="1"/>
  <c r="T244" i="1"/>
  <c r="T242" i="1"/>
  <c r="T239" i="1"/>
  <c r="T238" i="1" s="1"/>
  <c r="T232" i="1"/>
  <c r="T231" i="1" s="1"/>
  <c r="T229" i="1"/>
  <c r="T228" i="1" s="1"/>
  <c r="T226" i="1"/>
  <c r="T224" i="1"/>
  <c r="T222" i="1"/>
  <c r="T214" i="1"/>
  <c r="T212" i="1"/>
  <c r="T210" i="1"/>
  <c r="T202" i="1"/>
  <c r="T201" i="1" s="1"/>
  <c r="T199" i="1"/>
  <c r="T198" i="1" s="1"/>
  <c r="T192" i="1"/>
  <c r="T191" i="1" s="1"/>
  <c r="T189" i="1"/>
  <c r="T188" i="1" s="1"/>
  <c r="T186" i="1"/>
  <c r="T185" i="1" s="1"/>
  <c r="T183" i="1"/>
  <c r="T182" i="1" s="1"/>
  <c r="T180" i="1"/>
  <c r="T178" i="1"/>
  <c r="T175" i="1"/>
  <c r="T173" i="1"/>
  <c r="T171" i="1"/>
  <c r="T166" i="1"/>
  <c r="T165" i="1" s="1"/>
  <c r="T164" i="1" s="1"/>
  <c r="T163" i="1" s="1"/>
  <c r="T159" i="1"/>
  <c r="T157" i="1"/>
  <c r="T155" i="1"/>
  <c r="T152" i="1"/>
  <c r="T151" i="1" s="1"/>
  <c r="T144" i="1"/>
  <c r="T143" i="1" s="1"/>
  <c r="T142" i="1" s="1"/>
  <c r="T140" i="1"/>
  <c r="T139" i="1" s="1"/>
  <c r="T138" i="1" s="1"/>
  <c r="T135" i="1"/>
  <c r="T134" i="1" s="1"/>
  <c r="T133" i="1" s="1"/>
  <c r="T131" i="1"/>
  <c r="T130" i="1" s="1"/>
  <c r="T129" i="1" s="1"/>
  <c r="T125" i="1"/>
  <c r="T124" i="1" s="1"/>
  <c r="T123" i="1" s="1"/>
  <c r="T122" i="1" s="1"/>
  <c r="T121" i="1" s="1"/>
  <c r="T119" i="1"/>
  <c r="T117" i="1"/>
  <c r="T115" i="1"/>
  <c r="T112" i="1"/>
  <c r="T111" i="1" s="1"/>
  <c r="T104" i="1"/>
  <c r="T103" i="1" s="1"/>
  <c r="T102" i="1" s="1"/>
  <c r="T101" i="1" s="1"/>
  <c r="T100" i="1" s="1"/>
  <c r="T99" i="1" s="1"/>
  <c r="T97" i="1"/>
  <c r="T96" i="1" s="1"/>
  <c r="T94" i="1"/>
  <c r="T93" i="1" s="1"/>
  <c r="T88" i="1"/>
  <c r="T87" i="1" s="1"/>
  <c r="T85" i="1"/>
  <c r="T84" i="1" s="1"/>
  <c r="T82" i="1"/>
  <c r="T81" i="1" s="1"/>
  <c r="T79" i="1"/>
  <c r="T78" i="1" s="1"/>
  <c r="T76" i="1"/>
  <c r="T75" i="1" s="1"/>
  <c r="T73" i="1"/>
  <c r="T72" i="1" s="1"/>
  <c r="T70" i="1"/>
  <c r="T69" i="1" s="1"/>
  <c r="T63" i="1"/>
  <c r="T61" i="1"/>
  <c r="T59" i="1"/>
  <c r="T56" i="1"/>
  <c r="T55" i="1" s="1"/>
  <c r="T48" i="1"/>
  <c r="T47" i="1" s="1"/>
  <c r="T45" i="1"/>
  <c r="T44" i="1" s="1"/>
  <c r="T42" i="1"/>
  <c r="T41" i="1" s="1"/>
  <c r="T37" i="1"/>
  <c r="T36" i="1" s="1"/>
  <c r="T33" i="1"/>
  <c r="T31" i="1"/>
  <c r="T29" i="1"/>
  <c r="T25" i="1"/>
  <c r="T23" i="1"/>
  <c r="T2582" i="1" l="1"/>
  <c r="U2582" i="1"/>
  <c r="T1925" i="1"/>
  <c r="T1924" i="1" s="1"/>
  <c r="U1925" i="1"/>
  <c r="U1924" i="1" s="1"/>
  <c r="T1913" i="1"/>
  <c r="T1912" i="1" s="1"/>
  <c r="U1913" i="1"/>
  <c r="U1912" i="1" s="1"/>
  <c r="U1732" i="1"/>
  <c r="U1731" i="1" s="1"/>
  <c r="T1732" i="1"/>
  <c r="T1731" i="1" s="1"/>
  <c r="T1720" i="1"/>
  <c r="T1719" i="1" s="1"/>
  <c r="U1720" i="1"/>
  <c r="U1719" i="1" s="1"/>
  <c r="U1524" i="1"/>
  <c r="U1523" i="1" s="1"/>
  <c r="T1524" i="1"/>
  <c r="T1523" i="1" s="1"/>
  <c r="T1341" i="1"/>
  <c r="T1340" i="1" s="1"/>
  <c r="U1341" i="1"/>
  <c r="U1340" i="1" s="1"/>
  <c r="U1329" i="1"/>
  <c r="U1328" i="1" s="1"/>
  <c r="T1329" i="1"/>
  <c r="T1328" i="1" s="1"/>
  <c r="T1131" i="1"/>
  <c r="T1130" i="1" s="1"/>
  <c r="U1131" i="1"/>
  <c r="U1130" i="1" s="1"/>
  <c r="T468" i="1"/>
  <c r="T467" i="1" s="1"/>
  <c r="U468" i="1"/>
  <c r="U467" i="1" s="1"/>
  <c r="U2298" i="1"/>
  <c r="U2293" i="1" s="1"/>
  <c r="T2298" i="1"/>
  <c r="T2293" i="1" s="1"/>
  <c r="T1660" i="1"/>
  <c r="T1659" i="1" s="1"/>
  <c r="T1658" i="1" s="1"/>
  <c r="T1657" i="1" s="1"/>
  <c r="U1068" i="1"/>
  <c r="U1067" i="1" s="1"/>
  <c r="U1066" i="1" s="1"/>
  <c r="U1065" i="1" s="1"/>
  <c r="U1660" i="1"/>
  <c r="U1659" i="1" s="1"/>
  <c r="U1658" i="1" s="1"/>
  <c r="U1657" i="1" s="1"/>
  <c r="T1068" i="1"/>
  <c r="T1067" i="1" s="1"/>
  <c r="T1066" i="1" s="1"/>
  <c r="T1065" i="1" s="1"/>
  <c r="T581" i="1"/>
  <c r="T580" i="1" s="1"/>
  <c r="U581" i="1"/>
  <c r="U580" i="1" s="1"/>
  <c r="U2551" i="1"/>
  <c r="U2550" i="1" s="1"/>
  <c r="U2549" i="1" s="1"/>
  <c r="T2551" i="1"/>
  <c r="T2550" i="1" s="1"/>
  <c r="T2549" i="1" s="1"/>
  <c r="U2560" i="1"/>
  <c r="T2560" i="1"/>
  <c r="U3052" i="1"/>
  <c r="U3051" i="1" s="1"/>
  <c r="T3052" i="1"/>
  <c r="T3051" i="1" s="1"/>
  <c r="T3506" i="1"/>
  <c r="T3505" i="1" s="1"/>
  <c r="U3506" i="1"/>
  <c r="U3505" i="1" s="1"/>
  <c r="T776" i="1"/>
  <c r="T775" i="1" s="1"/>
  <c r="T774" i="1" s="1"/>
  <c r="U2380" i="1"/>
  <c r="T3573" i="1"/>
  <c r="T3572" i="1" s="1"/>
  <c r="U241" i="1"/>
  <c r="U237" i="1" s="1"/>
  <c r="U236" i="1" s="1"/>
  <c r="U994" i="1"/>
  <c r="U993" i="1" s="1"/>
  <c r="T794" i="1"/>
  <c r="T1373" i="1"/>
  <c r="T1748" i="1"/>
  <c r="T1747" i="1" s="1"/>
  <c r="T1746" i="1" s="1"/>
  <c r="T3430" i="1"/>
  <c r="T3429" i="1" s="1"/>
  <c r="U332" i="1"/>
  <c r="U331" i="1" s="1"/>
  <c r="U330" i="1" s="1"/>
  <c r="U329" i="1" s="1"/>
  <c r="U2183" i="1"/>
  <c r="U2182" i="1" s="1"/>
  <c r="U2181" i="1" s="1"/>
  <c r="U2180" i="1" s="1"/>
  <c r="U2173" i="1" s="1"/>
  <c r="U3393" i="1"/>
  <c r="T1216" i="1"/>
  <c r="T1215" i="1" s="1"/>
  <c r="T1214" i="1" s="1"/>
  <c r="T1208" i="1" s="1"/>
  <c r="T1201" i="1" s="1"/>
  <c r="T1416" i="1"/>
  <c r="T1415" i="1" s="1"/>
  <c r="T1409" i="1" s="1"/>
  <c r="T1402" i="1" s="1"/>
  <c r="T2686" i="1"/>
  <c r="T2661" i="1" s="1"/>
  <c r="U3430" i="1"/>
  <c r="U3429" i="1" s="1"/>
  <c r="T360" i="1"/>
  <c r="T1193" i="1"/>
  <c r="T1192" i="1" s="1"/>
  <c r="T1586" i="1"/>
  <c r="T1585" i="1" s="1"/>
  <c r="U671" i="1"/>
  <c r="U725" i="1"/>
  <c r="U720" i="1" s="1"/>
  <c r="U739" i="1"/>
  <c r="U738" i="1" s="1"/>
  <c r="T1941" i="1"/>
  <c r="T1940" i="1" s="1"/>
  <c r="T1939" i="1" s="1"/>
  <c r="T3373" i="1"/>
  <c r="U307" i="1"/>
  <c r="U303" i="1" s="1"/>
  <c r="U912" i="1"/>
  <c r="U911" i="1" s="1"/>
  <c r="U910" i="1" s="1"/>
  <c r="U909" i="1" s="1"/>
  <c r="U955" i="1"/>
  <c r="U954" i="1" s="1"/>
  <c r="U953" i="1" s="1"/>
  <c r="U1712" i="1"/>
  <c r="U1711" i="1" s="1"/>
  <c r="U1710" i="1" s="1"/>
  <c r="U1709" i="1" s="1"/>
  <c r="U3114" i="1"/>
  <c r="U3113" i="1" s="1"/>
  <c r="U3563" i="1"/>
  <c r="U3562" i="1" s="1"/>
  <c r="T2875" i="1"/>
  <c r="T2874" i="1" s="1"/>
  <c r="T2873" i="1" s="1"/>
  <c r="T2872" i="1" s="1"/>
  <c r="T2871" i="1" s="1"/>
  <c r="T3276" i="1"/>
  <c r="T3469" i="1"/>
  <c r="U22" i="1"/>
  <c r="U21" i="1" s="1"/>
  <c r="U711" i="1"/>
  <c r="U710" i="1" s="1"/>
  <c r="U1216" i="1"/>
  <c r="U1215" i="1" s="1"/>
  <c r="U1214" i="1" s="1"/>
  <c r="U1208" i="1" s="1"/>
  <c r="U1201" i="1" s="1"/>
  <c r="U1426" i="1"/>
  <c r="U1425" i="1" s="1"/>
  <c r="U1424" i="1" s="1"/>
  <c r="U2260" i="1"/>
  <c r="U2259" i="1" s="1"/>
  <c r="U2258" i="1" s="1"/>
  <c r="U2257" i="1" s="1"/>
  <c r="U2792" i="1"/>
  <c r="U3138" i="1"/>
  <c r="U3137" i="1" s="1"/>
  <c r="T177" i="1"/>
  <c r="T994" i="1"/>
  <c r="T993" i="1" s="1"/>
  <c r="T1695" i="1"/>
  <c r="T1694" i="1" s="1"/>
  <c r="T1693" i="1" s="1"/>
  <c r="T1692" i="1" s="1"/>
  <c r="T2854" i="1"/>
  <c r="T2853" i="1" s="1"/>
  <c r="U1547" i="1"/>
  <c r="U1546" i="1" s="1"/>
  <c r="U1545" i="1" s="1"/>
  <c r="U3025" i="1"/>
  <c r="U3129" i="1"/>
  <c r="U3128" i="1" s="1"/>
  <c r="U3573" i="1"/>
  <c r="U3572" i="1" s="1"/>
  <c r="T251" i="1"/>
  <c r="T250" i="1" s="1"/>
  <c r="T249" i="1" s="1"/>
  <c r="T264" i="1"/>
  <c r="T260" i="1" s="1"/>
  <c r="T259" i="1" s="1"/>
  <c r="T258" i="1" s="1"/>
  <c r="T1246" i="1"/>
  <c r="T2348" i="1"/>
  <c r="T2344" i="1" s="1"/>
  <c r="T2921" i="1"/>
  <c r="T3163" i="1"/>
  <c r="T3162" i="1" s="1"/>
  <c r="T3448" i="1"/>
  <c r="T3444" i="1" s="1"/>
  <c r="T3443" i="1" s="1"/>
  <c r="U264" i="1"/>
  <c r="U260" i="1" s="1"/>
  <c r="U259" i="1" s="1"/>
  <c r="U258" i="1" s="1"/>
  <c r="U372" i="1"/>
  <c r="U371" i="1" s="1"/>
  <c r="U3484" i="1"/>
  <c r="U3483" i="1" s="1"/>
  <c r="T241" i="1"/>
  <c r="T237" i="1" s="1"/>
  <c r="T236" i="1" s="1"/>
  <c r="T332" i="1"/>
  <c r="T331" i="1" s="1"/>
  <c r="T330" i="1" s="1"/>
  <c r="T329" i="1" s="1"/>
  <c r="T815" i="1"/>
  <c r="T814" i="1" s="1"/>
  <c r="T1547" i="1"/>
  <c r="T1546" i="1" s="1"/>
  <c r="T1545" i="1" s="1"/>
  <c r="T1557" i="1"/>
  <c r="T1553" i="1" s="1"/>
  <c r="T1552" i="1" s="1"/>
  <c r="T1959" i="1"/>
  <c r="T2234" i="1"/>
  <c r="T2233" i="1" s="1"/>
  <c r="T2232" i="1" s="1"/>
  <c r="T2226" i="1" s="1"/>
  <c r="T2792" i="1"/>
  <c r="T3025" i="1"/>
  <c r="T3108" i="1"/>
  <c r="T3107" i="1" s="1"/>
  <c r="T3138" i="1"/>
  <c r="T3137" i="1" s="1"/>
  <c r="T3484" i="1"/>
  <c r="T3483" i="1" s="1"/>
  <c r="U1674" i="1"/>
  <c r="U1673" i="1" s="1"/>
  <c r="U1672" i="1" s="1"/>
  <c r="U1671" i="1" s="1"/>
  <c r="U1784" i="1"/>
  <c r="U1941" i="1"/>
  <c r="U1940" i="1" s="1"/>
  <c r="U1939" i="1" s="1"/>
  <c r="U2854" i="1"/>
  <c r="U2853" i="1" s="1"/>
  <c r="T154" i="1"/>
  <c r="T150" i="1" s="1"/>
  <c r="T149" i="1" s="1"/>
  <c r="T148" i="1" s="1"/>
  <c r="T147" i="1" s="1"/>
  <c r="T197" i="1"/>
  <c r="T2785" i="1"/>
  <c r="U1154" i="1"/>
  <c r="U1153" i="1" s="1"/>
  <c r="U1152" i="1" s="1"/>
  <c r="U1695" i="1"/>
  <c r="U1694" i="1" s="1"/>
  <c r="U1693" i="1" s="1"/>
  <c r="U1692" i="1" s="1"/>
  <c r="U1021" i="1"/>
  <c r="U1020" i="1" s="1"/>
  <c r="U1014" i="1" s="1"/>
  <c r="U1007" i="1" s="1"/>
  <c r="U2065" i="1"/>
  <c r="U2064" i="1" s="1"/>
  <c r="T1575" i="1"/>
  <c r="T2065" i="1"/>
  <c r="T2064" i="1" s="1"/>
  <c r="U1383" i="1"/>
  <c r="T1021" i="1"/>
  <c r="T1020" i="1" s="1"/>
  <c r="T1014" i="1" s="1"/>
  <c r="T1007" i="1" s="1"/>
  <c r="T2949" i="1"/>
  <c r="U386" i="1"/>
  <c r="U844" i="1"/>
  <c r="U843" i="1" s="1"/>
  <c r="U842" i="1" s="1"/>
  <c r="U1373" i="1"/>
  <c r="U3177" i="1"/>
  <c r="T386" i="1"/>
  <c r="T1123" i="1"/>
  <c r="T1122" i="1" s="1"/>
  <c r="T1121" i="1" s="1"/>
  <c r="T1120" i="1" s="1"/>
  <c r="T58" i="1"/>
  <c r="T54" i="1" s="1"/>
  <c r="T53" i="1" s="1"/>
  <c r="T757" i="1"/>
  <c r="T756" i="1" s="1"/>
  <c r="T755" i="1" s="1"/>
  <c r="T754" i="1" s="1"/>
  <c r="T897" i="1"/>
  <c r="T896" i="1" s="1"/>
  <c r="T890" i="1" s="1"/>
  <c r="T955" i="1"/>
  <c r="T954" i="1" s="1"/>
  <c r="T953" i="1" s="1"/>
  <c r="T965" i="1"/>
  <c r="T961" i="1" s="1"/>
  <c r="T960" i="1" s="1"/>
  <c r="T1086" i="1"/>
  <c r="T1085" i="1" s="1"/>
  <c r="T1084" i="1" s="1"/>
  <c r="T1164" i="1"/>
  <c r="T1160" i="1" s="1"/>
  <c r="T1159" i="1" s="1"/>
  <c r="T40" i="1"/>
  <c r="T39" i="1" s="1"/>
  <c r="T372" i="1"/>
  <c r="T371" i="1" s="1"/>
  <c r="T661" i="1"/>
  <c r="T744" i="1"/>
  <c r="T912" i="1"/>
  <c r="T911" i="1" s="1"/>
  <c r="T910" i="1" s="1"/>
  <c r="T909" i="1" s="1"/>
  <c r="T929" i="1"/>
  <c r="T928" i="1" s="1"/>
  <c r="T927" i="1" s="1"/>
  <c r="T926" i="1" s="1"/>
  <c r="T983" i="1"/>
  <c r="T1172" i="1"/>
  <c r="T1367" i="1"/>
  <c r="T1363" i="1" s="1"/>
  <c r="T1362" i="1" s="1"/>
  <c r="T1888" i="1"/>
  <c r="T1887" i="1" s="1"/>
  <c r="T1886" i="1" s="1"/>
  <c r="T1885" i="1" s="1"/>
  <c r="T1426" i="1"/>
  <c r="T1425" i="1" s="1"/>
  <c r="T1424" i="1" s="1"/>
  <c r="T1905" i="1"/>
  <c r="T1904" i="1" s="1"/>
  <c r="T1903" i="1" s="1"/>
  <c r="T1902" i="1" s="1"/>
  <c r="T1980" i="1"/>
  <c r="T1979" i="1" s="1"/>
  <c r="T2191" i="1"/>
  <c r="T2190" i="1" s="1"/>
  <c r="T2189" i="1" s="1"/>
  <c r="T2380" i="1"/>
  <c r="T2634" i="1"/>
  <c r="T2809" i="1"/>
  <c r="T2863" i="1"/>
  <c r="T2859" i="1" s="1"/>
  <c r="T2916" i="1"/>
  <c r="T3018" i="1"/>
  <c r="T3129" i="1"/>
  <c r="T3128" i="1" s="1"/>
  <c r="T3284" i="1"/>
  <c r="T3283" i="1" s="1"/>
  <c r="T3464" i="1"/>
  <c r="T3563" i="1"/>
  <c r="T3562" i="1" s="1"/>
  <c r="U137" i="1"/>
  <c r="U170" i="1"/>
  <c r="U197" i="1"/>
  <c r="U690" i="1"/>
  <c r="U686" i="1" s="1"/>
  <c r="U685" i="1" s="1"/>
  <c r="U786" i="1"/>
  <c r="U782" i="1" s="1"/>
  <c r="U781" i="1" s="1"/>
  <c r="U815" i="1"/>
  <c r="U814" i="1" s="1"/>
  <c r="U1959" i="1"/>
  <c r="U2686" i="1"/>
  <c r="U2661" i="1" s="1"/>
  <c r="T1283" i="1"/>
  <c r="T1282" i="1" s="1"/>
  <c r="T1281" i="1" s="1"/>
  <c r="T1275" i="1" s="1"/>
  <c r="T1304" i="1"/>
  <c r="T1303" i="1" s="1"/>
  <c r="T1302" i="1" s="1"/>
  <c r="T1301" i="1" s="1"/>
  <c r="T1516" i="1"/>
  <c r="T1515" i="1" s="1"/>
  <c r="T1514" i="1" s="1"/>
  <c r="T1513" i="1" s="1"/>
  <c r="T1618" i="1"/>
  <c r="T1617" i="1" s="1"/>
  <c r="T1616" i="1" s="1"/>
  <c r="T1784" i="1"/>
  <c r="T2073" i="1"/>
  <c r="T2072" i="1" s="1"/>
  <c r="T2088" i="1"/>
  <c r="T2087" i="1" s="1"/>
  <c r="T2086" i="1" s="1"/>
  <c r="T2085" i="1" s="1"/>
  <c r="T2105" i="1"/>
  <c r="T2104" i="1" s="1"/>
  <c r="T2103" i="1" s="1"/>
  <c r="T2102" i="1" s="1"/>
  <c r="T2131" i="1"/>
  <c r="T2130" i="1" s="1"/>
  <c r="T2129" i="1" s="1"/>
  <c r="T2141" i="1"/>
  <c r="T2137" i="1" s="1"/>
  <c r="T2136" i="1" s="1"/>
  <c r="T2183" i="1"/>
  <c r="T2182" i="1" s="1"/>
  <c r="T2181" i="1" s="1"/>
  <c r="T2180" i="1" s="1"/>
  <c r="T2173" i="1" s="1"/>
  <c r="T2286" i="1"/>
  <c r="T2285" i="1" s="1"/>
  <c r="T2284" i="1" s="1"/>
  <c r="T2283" i="1" s="1"/>
  <c r="T2282" i="1" s="1"/>
  <c r="T3114" i="1"/>
  <c r="T3113" i="1" s="1"/>
  <c r="T3354" i="1"/>
  <c r="T3350" i="1" s="1"/>
  <c r="T3345" i="1" s="1"/>
  <c r="T3344" i="1" s="1"/>
  <c r="T3343" i="1" s="1"/>
  <c r="T3342" i="1" s="1"/>
  <c r="T3547" i="1"/>
  <c r="T3543" i="1" s="1"/>
  <c r="T3542" i="1" s="1"/>
  <c r="T3541" i="1" s="1"/>
  <c r="T3540" i="1" s="1"/>
  <c r="U177" i="1"/>
  <c r="U209" i="1"/>
  <c r="U208" i="1" s="1"/>
  <c r="U207" i="1" s="1"/>
  <c r="U206" i="1" s="1"/>
  <c r="U205" i="1" s="1"/>
  <c r="U204" i="1" s="1"/>
  <c r="U221" i="1"/>
  <c r="U220" i="1" s="1"/>
  <c r="U219" i="1" s="1"/>
  <c r="U218" i="1" s="1"/>
  <c r="U217" i="1" s="1"/>
  <c r="U661" i="1"/>
  <c r="U757" i="1"/>
  <c r="U756" i="1" s="1"/>
  <c r="U755" i="1" s="1"/>
  <c r="U754" i="1" s="1"/>
  <c r="U1367" i="1"/>
  <c r="U1363" i="1" s="1"/>
  <c r="U1362" i="1" s="1"/>
  <c r="U1394" i="1"/>
  <c r="U1393" i="1" s="1"/>
  <c r="U1416" i="1"/>
  <c r="U1415" i="1" s="1"/>
  <c r="U1409" i="1" s="1"/>
  <c r="U1402" i="1" s="1"/>
  <c r="T2250" i="1"/>
  <c r="T2249" i="1" s="1"/>
  <c r="T2248" i="1" s="1"/>
  <c r="T2247" i="1" s="1"/>
  <c r="T2437" i="1"/>
  <c r="T2433" i="1" s="1"/>
  <c r="T2432" i="1" s="1"/>
  <c r="T3042" i="1"/>
  <c r="T3226" i="1"/>
  <c r="T3225" i="1" s="1"/>
  <c r="T3224" i="1" s="1"/>
  <c r="U40" i="1"/>
  <c r="U39" i="1" s="1"/>
  <c r="U114" i="1"/>
  <c r="U110" i="1" s="1"/>
  <c r="U109" i="1" s="1"/>
  <c r="U108" i="1" s="1"/>
  <c r="U154" i="1"/>
  <c r="U150" i="1" s="1"/>
  <c r="U149" i="1" s="1"/>
  <c r="U148" i="1" s="1"/>
  <c r="U147" i="1" s="1"/>
  <c r="U2809" i="1"/>
  <c r="U973" i="1"/>
  <c r="U1106" i="1"/>
  <c r="U1105" i="1" s="1"/>
  <c r="U1104" i="1" s="1"/>
  <c r="U1103" i="1" s="1"/>
  <c r="U1499" i="1"/>
  <c r="U1498" i="1" s="1"/>
  <c r="U1497" i="1" s="1"/>
  <c r="U1496" i="1" s="1"/>
  <c r="U1586" i="1"/>
  <c r="U1585" i="1" s="1"/>
  <c r="U1640" i="1"/>
  <c r="U1810" i="1"/>
  <c r="U1809" i="1" s="1"/>
  <c r="U1803" i="1" s="1"/>
  <c r="U1796" i="1" s="1"/>
  <c r="U2088" i="1"/>
  <c r="U2087" i="1" s="1"/>
  <c r="U2086" i="1" s="1"/>
  <c r="U2085" i="1" s="1"/>
  <c r="U3042" i="1"/>
  <c r="U3404" i="1"/>
  <c r="U3400" i="1" s="1"/>
  <c r="U3413" i="1"/>
  <c r="U3412" i="1" s="1"/>
  <c r="U3411" i="1" s="1"/>
  <c r="U3469" i="1"/>
  <c r="U3547" i="1"/>
  <c r="U3543" i="1" s="1"/>
  <c r="U3542" i="1" s="1"/>
  <c r="U3541" i="1" s="1"/>
  <c r="U3540" i="1" s="1"/>
  <c r="U744" i="1"/>
  <c r="U1053" i="1"/>
  <c r="U1758" i="1"/>
  <c r="U1754" i="1" s="1"/>
  <c r="U1753" i="1" s="1"/>
  <c r="U1774" i="1"/>
  <c r="U1873" i="1"/>
  <c r="U1872" i="1" s="1"/>
  <c r="U1866" i="1" s="1"/>
  <c r="U1905" i="1"/>
  <c r="U1904" i="1" s="1"/>
  <c r="U1903" i="1" s="1"/>
  <c r="U1902" i="1" s="1"/>
  <c r="U1980" i="1"/>
  <c r="U1979" i="1" s="1"/>
  <c r="U2141" i="1"/>
  <c r="U2137" i="1" s="1"/>
  <c r="U2136" i="1" s="1"/>
  <c r="U2336" i="1"/>
  <c r="U2335" i="1" s="1"/>
  <c r="U2425" i="1"/>
  <c r="U2424" i="1" s="1"/>
  <c r="U2694" i="1"/>
  <c r="U2693" i="1" s="1"/>
  <c r="U2692" i="1" s="1"/>
  <c r="U2908" i="1"/>
  <c r="U2907" i="1" s="1"/>
  <c r="U2906" i="1" s="1"/>
  <c r="U2905" i="1" s="1"/>
  <c r="U2921" i="1"/>
  <c r="U3108" i="1"/>
  <c r="U3107" i="1" s="1"/>
  <c r="U3464" i="1"/>
  <c r="U3528" i="1"/>
  <c r="U3521" i="1" s="1"/>
  <c r="U3520" i="1" s="1"/>
  <c r="T68" i="1"/>
  <c r="T67" i="1" s="1"/>
  <c r="T66" i="1" s="1"/>
  <c r="T532" i="1"/>
  <c r="T830" i="1"/>
  <c r="T823" i="1" s="1"/>
  <c r="T861" i="1"/>
  <c r="T1053" i="1"/>
  <c r="T170" i="1"/>
  <c r="T22" i="1"/>
  <c r="T21" i="1" s="1"/>
  <c r="T209" i="1"/>
  <c r="T208" i="1" s="1"/>
  <c r="T207" i="1" s="1"/>
  <c r="T206" i="1" s="1"/>
  <c r="T205" i="1" s="1"/>
  <c r="T204" i="1" s="1"/>
  <c r="T320" i="1"/>
  <c r="T565" i="1"/>
  <c r="T564" i="1" s="1"/>
  <c r="T804" i="1"/>
  <c r="T844" i="1"/>
  <c r="T843" i="1" s="1"/>
  <c r="T842" i="1" s="1"/>
  <c r="T1031" i="1"/>
  <c r="T1030" i="1" s="1"/>
  <c r="T1029" i="1" s="1"/>
  <c r="T1154" i="1"/>
  <c r="T1153" i="1" s="1"/>
  <c r="T1152" i="1" s="1"/>
  <c r="T1969" i="1"/>
  <c r="T2208" i="1"/>
  <c r="T279" i="1"/>
  <c r="T274" i="1" s="1"/>
  <c r="T273" i="1" s="1"/>
  <c r="T447" i="1"/>
  <c r="T446" i="1" s="1"/>
  <c r="T1106" i="1"/>
  <c r="T1105" i="1" s="1"/>
  <c r="T1104" i="1" s="1"/>
  <c r="T1103" i="1" s="1"/>
  <c r="T1712" i="1"/>
  <c r="T1711" i="1" s="1"/>
  <c r="T1710" i="1" s="1"/>
  <c r="T1709" i="1" s="1"/>
  <c r="T1810" i="1"/>
  <c r="T1809" i="1" s="1"/>
  <c r="T1803" i="1" s="1"/>
  <c r="T1796" i="1" s="1"/>
  <c r="T28" i="1"/>
  <c r="T27" i="1" s="1"/>
  <c r="T114" i="1"/>
  <c r="T110" i="1" s="1"/>
  <c r="T109" i="1" s="1"/>
  <c r="T108" i="1" s="1"/>
  <c r="T307" i="1"/>
  <c r="T303" i="1" s="1"/>
  <c r="T413" i="1"/>
  <c r="T409" i="1" s="1"/>
  <c r="T408" i="1" s="1"/>
  <c r="T407" i="1" s="1"/>
  <c r="T671" i="1"/>
  <c r="T973" i="1"/>
  <c r="T1224" i="1"/>
  <c r="T1223" i="1" s="1"/>
  <c r="T1222" i="1" s="1"/>
  <c r="T1321" i="1"/>
  <c r="T1320" i="1" s="1"/>
  <c r="T1319" i="1" s="1"/>
  <c r="T1318" i="1" s="1"/>
  <c r="T1394" i="1"/>
  <c r="T1393" i="1" s="1"/>
  <c r="T1565" i="1"/>
  <c r="T1764" i="1"/>
  <c r="T1774" i="1"/>
  <c r="T1837" i="1"/>
  <c r="T1448" i="1"/>
  <c r="T1499" i="1"/>
  <c r="T1498" i="1" s="1"/>
  <c r="T1497" i="1" s="1"/>
  <c r="T1496" i="1" s="1"/>
  <c r="T2002" i="1"/>
  <c r="T2001" i="1" s="1"/>
  <c r="T1995" i="1" s="1"/>
  <c r="T1988" i="1" s="1"/>
  <c r="T2260" i="1"/>
  <c r="T2259" i="1" s="1"/>
  <c r="T2258" i="1" s="1"/>
  <c r="T2257" i="1" s="1"/>
  <c r="T2315" i="1"/>
  <c r="T2314" i="1" s="1"/>
  <c r="T2336" i="1"/>
  <c r="T2335" i="1" s="1"/>
  <c r="T2627" i="1"/>
  <c r="T2776" i="1"/>
  <c r="T2775" i="1" s="1"/>
  <c r="T2933" i="1"/>
  <c r="T2996" i="1"/>
  <c r="T2989" i="1" s="1"/>
  <c r="T3393" i="1"/>
  <c r="T3413" i="1"/>
  <c r="T3412" i="1" s="1"/>
  <c r="T3411" i="1" s="1"/>
  <c r="U360" i="1"/>
  <c r="U447" i="1"/>
  <c r="U446" i="1" s="1"/>
  <c r="U1031" i="1"/>
  <c r="U1030" i="1" s="1"/>
  <c r="U1029" i="1" s="1"/>
  <c r="U1565" i="1"/>
  <c r="U1837" i="1"/>
  <c r="U92" i="1"/>
  <c r="U91" i="1" s="1"/>
  <c r="U90" i="1" s="1"/>
  <c r="U1123" i="1"/>
  <c r="U1122" i="1" s="1"/>
  <c r="U1121" i="1" s="1"/>
  <c r="U1120" i="1" s="1"/>
  <c r="T1758" i="1"/>
  <c r="T1754" i="1" s="1"/>
  <c r="T1753" i="1" s="1"/>
  <c r="T1873" i="1"/>
  <c r="T1872" i="1" s="1"/>
  <c r="T1866" i="1" s="1"/>
  <c r="T2012" i="1"/>
  <c r="T2011" i="1" s="1"/>
  <c r="T2010" i="1" s="1"/>
  <c r="T3177" i="1"/>
  <c r="U483" i="1"/>
  <c r="U482" i="1" s="1"/>
  <c r="U861" i="1"/>
  <c r="U897" i="1"/>
  <c r="U896" i="1" s="1"/>
  <c r="U890" i="1" s="1"/>
  <c r="U1448" i="1"/>
  <c r="T1951" i="1"/>
  <c r="T1947" i="1" s="1"/>
  <c r="T1946" i="1" s="1"/>
  <c r="T2159" i="1"/>
  <c r="T2158" i="1" s="1"/>
  <c r="T2411" i="1"/>
  <c r="T2410" i="1" s="1"/>
  <c r="T3011" i="1"/>
  <c r="T3010" i="1" s="1"/>
  <c r="T3009" i="1" s="1"/>
  <c r="T3079" i="1"/>
  <c r="T3075" i="1" s="1"/>
  <c r="T3074" i="1" s="1"/>
  <c r="T3098" i="1"/>
  <c r="T3094" i="1" s="1"/>
  <c r="T3089" i="1" s="1"/>
  <c r="T3088" i="1" s="1"/>
  <c r="T3315" i="1"/>
  <c r="T3311" i="1" s="1"/>
  <c r="T3337" i="1"/>
  <c r="T3333" i="1" s="1"/>
  <c r="T3332" i="1" s="1"/>
  <c r="T3326" i="1" s="1"/>
  <c r="T3496" i="1"/>
  <c r="T3495" i="1" s="1"/>
  <c r="T3494" i="1" s="1"/>
  <c r="T3493" i="1" s="1"/>
  <c r="U413" i="1"/>
  <c r="U409" i="1" s="1"/>
  <c r="U408" i="1" s="1"/>
  <c r="U407" i="1" s="1"/>
  <c r="U1164" i="1"/>
  <c r="U1160" i="1" s="1"/>
  <c r="U1159" i="1" s="1"/>
  <c r="U1357" i="1"/>
  <c r="U1356" i="1" s="1"/>
  <c r="U1355" i="1" s="1"/>
  <c r="U1618" i="1"/>
  <c r="U1617" i="1" s="1"/>
  <c r="U1616" i="1" s="1"/>
  <c r="U1764" i="1"/>
  <c r="U2105" i="1"/>
  <c r="U2104" i="1" s="1"/>
  <c r="U2103" i="1" s="1"/>
  <c r="U2102" i="1" s="1"/>
  <c r="U2250" i="1"/>
  <c r="U2249" i="1" s="1"/>
  <c r="U2248" i="1" s="1"/>
  <c r="U2247" i="1" s="1"/>
  <c r="U2315" i="1"/>
  <c r="U2314" i="1" s="1"/>
  <c r="U2776" i="1"/>
  <c r="U2775" i="1" s="1"/>
  <c r="U2996" i="1"/>
  <c r="U2989" i="1" s="1"/>
  <c r="T3301" i="1"/>
  <c r="T3404" i="1"/>
  <c r="T3400" i="1" s="1"/>
  <c r="U28" i="1"/>
  <c r="U27" i="1" s="1"/>
  <c r="U279" i="1"/>
  <c r="U274" i="1" s="1"/>
  <c r="U273" i="1" s="1"/>
  <c r="U320" i="1"/>
  <c r="U565" i="1"/>
  <c r="U564" i="1" s="1"/>
  <c r="U794" i="1"/>
  <c r="U830" i="1"/>
  <c r="U823" i="1" s="1"/>
  <c r="U929" i="1"/>
  <c r="U928" i="1" s="1"/>
  <c r="U927" i="1" s="1"/>
  <c r="U926" i="1" s="1"/>
  <c r="U1086" i="1"/>
  <c r="U1085" i="1" s="1"/>
  <c r="U1084" i="1" s="1"/>
  <c r="U1172" i="1"/>
  <c r="U1888" i="1"/>
  <c r="U1887" i="1" s="1"/>
  <c r="U1886" i="1" s="1"/>
  <c r="U1885" i="1" s="1"/>
  <c r="U2012" i="1"/>
  <c r="U2011" i="1" s="1"/>
  <c r="U2010" i="1" s="1"/>
  <c r="U2159" i="1"/>
  <c r="U2158" i="1" s="1"/>
  <c r="U2634" i="1"/>
  <c r="U3163" i="1"/>
  <c r="U3162" i="1" s="1"/>
  <c r="U3354" i="1"/>
  <c r="U3350" i="1" s="1"/>
  <c r="U3345" i="1" s="1"/>
  <c r="U3344" i="1" s="1"/>
  <c r="U3343" i="1" s="1"/>
  <c r="U3342" i="1" s="1"/>
  <c r="T2393" i="1"/>
  <c r="T2388" i="1" s="1"/>
  <c r="T2387" i="1" s="1"/>
  <c r="T2425" i="1"/>
  <c r="T2424" i="1" s="1"/>
  <c r="T2496" i="1"/>
  <c r="T2495" i="1" s="1"/>
  <c r="T2494" i="1" s="1"/>
  <c r="T2694" i="1"/>
  <c r="T2693" i="1" s="1"/>
  <c r="T2692" i="1" s="1"/>
  <c r="T2706" i="1"/>
  <c r="T2702" i="1" s="1"/>
  <c r="T2701" i="1" s="1"/>
  <c r="T2892" i="1"/>
  <c r="T2908" i="1"/>
  <c r="T2907" i="1" s="1"/>
  <c r="T2906" i="1" s="1"/>
  <c r="T2905" i="1" s="1"/>
  <c r="T2981" i="1"/>
  <c r="T2977" i="1" s="1"/>
  <c r="T2976" i="1" s="1"/>
  <c r="U58" i="1"/>
  <c r="U54" i="1" s="1"/>
  <c r="U53" i="1" s="1"/>
  <c r="U68" i="1"/>
  <c r="U67" i="1" s="1"/>
  <c r="U66" i="1" s="1"/>
  <c r="U349" i="1"/>
  <c r="U348" i="1" s="1"/>
  <c r="U347" i="1" s="1"/>
  <c r="U776" i="1"/>
  <c r="U775" i="1" s="1"/>
  <c r="U774" i="1" s="1"/>
  <c r="U965" i="1"/>
  <c r="U961" i="1" s="1"/>
  <c r="U960" i="1" s="1"/>
  <c r="U1224" i="1"/>
  <c r="U1223" i="1" s="1"/>
  <c r="U1222" i="1" s="1"/>
  <c r="U1283" i="1"/>
  <c r="U1282" i="1" s="1"/>
  <c r="U1281" i="1" s="1"/>
  <c r="U1275" i="1" s="1"/>
  <c r="U1304" i="1"/>
  <c r="U1303" i="1" s="1"/>
  <c r="U1302" i="1" s="1"/>
  <c r="U1301" i="1" s="1"/>
  <c r="U1321" i="1"/>
  <c r="U1320" i="1" s="1"/>
  <c r="U1319" i="1" s="1"/>
  <c r="U1318" i="1" s="1"/>
  <c r="U1479" i="1"/>
  <c r="U1478" i="1" s="1"/>
  <c r="U1477" i="1" s="1"/>
  <c r="U1516" i="1"/>
  <c r="U1515" i="1" s="1"/>
  <c r="U1514" i="1" s="1"/>
  <c r="U1513" i="1" s="1"/>
  <c r="U1557" i="1"/>
  <c r="U1553" i="1" s="1"/>
  <c r="U1552" i="1" s="1"/>
  <c r="U1608" i="1"/>
  <c r="U1607" i="1" s="1"/>
  <c r="U1601" i="1" s="1"/>
  <c r="U1594" i="1" s="1"/>
  <c r="U1969" i="1"/>
  <c r="U2949" i="1"/>
  <c r="U3448" i="1"/>
  <c r="U3444" i="1" s="1"/>
  <c r="U3443" i="1" s="1"/>
  <c r="U3496" i="1"/>
  <c r="U3495" i="1" s="1"/>
  <c r="U3494" i="1" s="1"/>
  <c r="U3493" i="1" s="1"/>
  <c r="U1748" i="1"/>
  <c r="U1747" i="1" s="1"/>
  <c r="U1746" i="1" s="1"/>
  <c r="U2131" i="1"/>
  <c r="U2130" i="1" s="1"/>
  <c r="U2129" i="1" s="1"/>
  <c r="U2234" i="1"/>
  <c r="U2233" i="1" s="1"/>
  <c r="U2232" i="1" s="1"/>
  <c r="U2226" i="1" s="1"/>
  <c r="U2767" i="1"/>
  <c r="U2763" i="1" s="1"/>
  <c r="U2762" i="1" s="1"/>
  <c r="U2863" i="1"/>
  <c r="U2859" i="1" s="1"/>
  <c r="U2892" i="1"/>
  <c r="U2916" i="1"/>
  <c r="U3011" i="1"/>
  <c r="U3010" i="1" s="1"/>
  <c r="U3009" i="1" s="1"/>
  <c r="U3226" i="1"/>
  <c r="U3225" i="1" s="1"/>
  <c r="U3224" i="1" s="1"/>
  <c r="U3301" i="1"/>
  <c r="U3337" i="1"/>
  <c r="U3333" i="1" s="1"/>
  <c r="U3332" i="1" s="1"/>
  <c r="U3326" i="1" s="1"/>
  <c r="U3373" i="1"/>
  <c r="U1575" i="1"/>
  <c r="U1820" i="1"/>
  <c r="U1819" i="1" s="1"/>
  <c r="U1818" i="1" s="1"/>
  <c r="U2002" i="1"/>
  <c r="U2001" i="1" s="1"/>
  <c r="U1995" i="1" s="1"/>
  <c r="U1988" i="1" s="1"/>
  <c r="U2073" i="1"/>
  <c r="U2072" i="1" s="1"/>
  <c r="U2191" i="1"/>
  <c r="U2190" i="1" s="1"/>
  <c r="U2189" i="1" s="1"/>
  <c r="U2286" i="1"/>
  <c r="U2285" i="1" s="1"/>
  <c r="U2284" i="1" s="1"/>
  <c r="U2283" i="1" s="1"/>
  <c r="U2282" i="1" s="1"/>
  <c r="U2348" i="1"/>
  <c r="U2344" i="1" s="1"/>
  <c r="U2437" i="1"/>
  <c r="U2433" i="1" s="1"/>
  <c r="U2432" i="1" s="1"/>
  <c r="U2627" i="1"/>
  <c r="U2785" i="1"/>
  <c r="U2875" i="1"/>
  <c r="U2874" i="1" s="1"/>
  <c r="U2873" i="1" s="1"/>
  <c r="U2872" i="1" s="1"/>
  <c r="U2871" i="1" s="1"/>
  <c r="U3018" i="1"/>
  <c r="U3079" i="1"/>
  <c r="U3075" i="1" s="1"/>
  <c r="U3074" i="1" s="1"/>
  <c r="U3098" i="1"/>
  <c r="U3094" i="1" s="1"/>
  <c r="U3089" i="1" s="1"/>
  <c r="U3088" i="1" s="1"/>
  <c r="U3284" i="1"/>
  <c r="U3283" i="1" s="1"/>
  <c r="U251" i="1"/>
  <c r="U250" i="1" s="1"/>
  <c r="U249" i="1" s="1"/>
  <c r="U983" i="1"/>
  <c r="U128" i="1"/>
  <c r="U532" i="1"/>
  <c r="U1246" i="1"/>
  <c r="U804" i="1"/>
  <c r="U1193" i="1"/>
  <c r="U1192" i="1" s="1"/>
  <c r="U2208" i="1"/>
  <c r="U1182" i="1"/>
  <c r="U2029" i="1"/>
  <c r="U2149" i="1"/>
  <c r="U1951" i="1"/>
  <c r="U1947" i="1" s="1"/>
  <c r="U1946" i="1" s="1"/>
  <c r="U2403" i="1"/>
  <c r="U2402" i="1" s="1"/>
  <c r="U3196" i="1"/>
  <c r="U2393" i="1"/>
  <c r="U2388" i="1" s="1"/>
  <c r="U2387" i="1" s="1"/>
  <c r="U2411" i="1"/>
  <c r="U2410" i="1" s="1"/>
  <c r="U2496" i="1"/>
  <c r="U2495" i="1" s="1"/>
  <c r="U2494" i="1" s="1"/>
  <c r="U2642" i="1"/>
  <c r="U2706" i="1"/>
  <c r="U2702" i="1" s="1"/>
  <c r="U2701" i="1" s="1"/>
  <c r="U2836" i="1"/>
  <c r="U2832" i="1" s="1"/>
  <c r="U2831" i="1" s="1"/>
  <c r="U2825" i="1" s="1"/>
  <c r="U2824" i="1" s="1"/>
  <c r="U2717" i="1"/>
  <c r="U2716" i="1" s="1"/>
  <c r="U2933" i="1"/>
  <c r="U2887" i="1"/>
  <c r="U2981" i="1"/>
  <c r="U2977" i="1" s="1"/>
  <c r="U2976" i="1" s="1"/>
  <c r="U3315" i="1"/>
  <c r="U3311" i="1" s="1"/>
  <c r="U3276" i="1"/>
  <c r="T137" i="1"/>
  <c r="T92" i="1"/>
  <c r="T91" i="1" s="1"/>
  <c r="T90" i="1" s="1"/>
  <c r="T128" i="1"/>
  <c r="T349" i="1"/>
  <c r="T348" i="1" s="1"/>
  <c r="T347" i="1" s="1"/>
  <c r="T1182" i="1"/>
  <c r="T221" i="1"/>
  <c r="T220" i="1" s="1"/>
  <c r="T219" i="1" s="1"/>
  <c r="T218" i="1" s="1"/>
  <c r="T217" i="1" s="1"/>
  <c r="T483" i="1"/>
  <c r="T482" i="1" s="1"/>
  <c r="T711" i="1"/>
  <c r="T710" i="1" s="1"/>
  <c r="T725" i="1"/>
  <c r="T720" i="1" s="1"/>
  <c r="T786" i="1"/>
  <c r="T782" i="1" s="1"/>
  <c r="T781" i="1" s="1"/>
  <c r="T1479" i="1"/>
  <c r="T1478" i="1" s="1"/>
  <c r="T1477" i="1" s="1"/>
  <c r="T1674" i="1"/>
  <c r="T1673" i="1" s="1"/>
  <c r="T1672" i="1" s="1"/>
  <c r="T1671" i="1" s="1"/>
  <c r="T1820" i="1"/>
  <c r="T1819" i="1" s="1"/>
  <c r="T1818" i="1" s="1"/>
  <c r="T1640" i="1"/>
  <c r="T690" i="1"/>
  <c r="T686" i="1" s="1"/>
  <c r="T685" i="1" s="1"/>
  <c r="T739" i="1"/>
  <c r="T738" i="1" s="1"/>
  <c r="T1357" i="1"/>
  <c r="T1356" i="1" s="1"/>
  <c r="T1355" i="1" s="1"/>
  <c r="T1383" i="1"/>
  <c r="T1608" i="1"/>
  <c r="T1607" i="1" s="1"/>
  <c r="T1601" i="1" s="1"/>
  <c r="T1594" i="1" s="1"/>
  <c r="T2029" i="1"/>
  <c r="T2149" i="1"/>
  <c r="T2403" i="1"/>
  <c r="T2402" i="1" s="1"/>
  <c r="T2717" i="1"/>
  <c r="T2716" i="1" s="1"/>
  <c r="T2767" i="1"/>
  <c r="T2763" i="1" s="1"/>
  <c r="T2762" i="1" s="1"/>
  <c r="T2642" i="1"/>
  <c r="T2836" i="1"/>
  <c r="T2832" i="1" s="1"/>
  <c r="T2831" i="1" s="1"/>
  <c r="T2825" i="1" s="1"/>
  <c r="T2824" i="1" s="1"/>
  <c r="T3196" i="1"/>
  <c r="T3528" i="1"/>
  <c r="T3521" i="1" s="1"/>
  <c r="T3520" i="1" s="1"/>
  <c r="T2887" i="1"/>
  <c r="S49" i="1"/>
  <c r="AB49" i="1" s="1"/>
  <c r="AF49" i="1" s="1"/>
  <c r="AU49" i="1" s="1"/>
  <c r="BA49" i="1" s="1"/>
  <c r="BR49" i="1" s="1"/>
  <c r="BV49" i="1" s="1"/>
  <c r="S2747" i="1"/>
  <c r="AB2747" i="1" s="1"/>
  <c r="AF2747" i="1" s="1"/>
  <c r="AU2747" i="1" s="1"/>
  <c r="BA2747" i="1" s="1"/>
  <c r="BR2747" i="1" s="1"/>
  <c r="BV2747" i="1" s="1"/>
  <c r="S2753" i="1"/>
  <c r="AB2753" i="1" s="1"/>
  <c r="AF2753" i="1" s="1"/>
  <c r="AU2753" i="1" s="1"/>
  <c r="BA2753" i="1" s="1"/>
  <c r="BR2753" i="1" s="1"/>
  <c r="BV2753" i="1" s="1"/>
  <c r="U3017" i="1" l="1"/>
  <c r="U3016" i="1" s="1"/>
  <c r="U3008" i="1" s="1"/>
  <c r="T3017" i="1"/>
  <c r="T3016" i="1" s="1"/>
  <c r="T3008" i="1" s="1"/>
  <c r="U3369" i="1"/>
  <c r="U3364" i="1" s="1"/>
  <c r="U3363" i="1" s="1"/>
  <c r="U3362" i="1" s="1"/>
  <c r="U3361" i="1" s="1"/>
  <c r="T3369" i="1"/>
  <c r="T3364" i="1" s="1"/>
  <c r="T3363" i="1" s="1"/>
  <c r="T3362" i="1" s="1"/>
  <c r="T3361" i="1" s="1"/>
  <c r="U2058" i="1"/>
  <c r="U2045" i="1" s="1"/>
  <c r="T2058" i="1"/>
  <c r="T2045" i="1" s="1"/>
  <c r="T2292" i="1"/>
  <c r="U2292" i="1"/>
  <c r="T169" i="1"/>
  <c r="T168" i="1" s="1"/>
  <c r="T162" i="1" s="1"/>
  <c r="T161" i="1" s="1"/>
  <c r="T146" i="1" s="1"/>
  <c r="T2482" i="1"/>
  <c r="T2463" i="1" s="1"/>
  <c r="U2482" i="1"/>
  <c r="U2463" i="1" s="1"/>
  <c r="U169" i="1"/>
  <c r="U168" i="1" s="1"/>
  <c r="U162" i="1" s="1"/>
  <c r="U161" i="1" s="1"/>
  <c r="U146" i="1" s="1"/>
  <c r="U302" i="1"/>
  <c r="U286" i="1" s="1"/>
  <c r="U272" i="1" s="1"/>
  <c r="T302" i="1"/>
  <c r="T286" i="1" s="1"/>
  <c r="T272" i="1" s="1"/>
  <c r="U1773" i="1"/>
  <c r="U1763" i="1" s="1"/>
  <c r="U1968" i="1"/>
  <c r="U1958" i="1" s="1"/>
  <c r="U877" i="1"/>
  <c r="T773" i="1"/>
  <c r="T3463" i="1"/>
  <c r="T3462" i="1" s="1"/>
  <c r="T3456" i="1" s="1"/>
  <c r="T3455" i="1" s="1"/>
  <c r="U3561" i="1"/>
  <c r="U3560" i="1" s="1"/>
  <c r="U3559" i="1" s="1"/>
  <c r="U3539" i="1" s="1"/>
  <c r="U3463" i="1"/>
  <c r="U3462" i="1" s="1"/>
  <c r="U3456" i="1" s="1"/>
  <c r="U3455" i="1" s="1"/>
  <c r="U2691" i="1"/>
  <c r="T3275" i="1"/>
  <c r="T3274" i="1" s="1"/>
  <c r="U3123" i="1"/>
  <c r="U1544" i="1"/>
  <c r="U2343" i="1"/>
  <c r="U2334" i="1" s="1"/>
  <c r="U660" i="1"/>
  <c r="U655" i="1" s="1"/>
  <c r="U634" i="1" s="1"/>
  <c r="T3106" i="1"/>
  <c r="T2188" i="1"/>
  <c r="U3153" i="1"/>
  <c r="U370" i="1"/>
  <c r="U346" i="1" s="1"/>
  <c r="U345" i="1" s="1"/>
  <c r="U1354" i="1"/>
  <c r="T1221" i="1"/>
  <c r="U65" i="1"/>
  <c r="T660" i="1"/>
  <c r="T655" i="1" s="1"/>
  <c r="T634" i="1" s="1"/>
  <c r="T2852" i="1"/>
  <c r="T2851" i="1" s="1"/>
  <c r="T2850" i="1" s="1"/>
  <c r="T2823" i="1" s="1"/>
  <c r="U3392" i="1"/>
  <c r="U3391" i="1" s="1"/>
  <c r="U3384" i="1" s="1"/>
  <c r="U3383" i="1" s="1"/>
  <c r="U2852" i="1"/>
  <c r="U2851" i="1" s="1"/>
  <c r="U2850" i="1" s="1"/>
  <c r="U2823" i="1" s="1"/>
  <c r="U1423" i="1"/>
  <c r="T1028" i="1"/>
  <c r="U1464" i="1"/>
  <c r="T1745" i="1"/>
  <c r="T2626" i="1"/>
  <c r="U1656" i="1"/>
  <c r="T3561" i="1"/>
  <c r="T3560" i="1" s="1"/>
  <c r="T3559" i="1" s="1"/>
  <c r="T3539" i="1" s="1"/>
  <c r="T235" i="1"/>
  <c r="T234" i="1" s="1"/>
  <c r="T216" i="1" s="1"/>
  <c r="U235" i="1"/>
  <c r="U234" i="1" s="1"/>
  <c r="U216" i="1" s="1"/>
  <c r="U20" i="1"/>
  <c r="U19" i="1" s="1"/>
  <c r="U18" i="1" s="1"/>
  <c r="T2915" i="1"/>
  <c r="T2914" i="1" s="1"/>
  <c r="T2913" i="1" s="1"/>
  <c r="T1423" i="1"/>
  <c r="T2784" i="1"/>
  <c r="T2783" i="1" s="1"/>
  <c r="T2774" i="1" s="1"/>
  <c r="T2343" i="1"/>
  <c r="T2334" i="1" s="1"/>
  <c r="T982" i="1"/>
  <c r="T972" i="1" s="1"/>
  <c r="T1656" i="1"/>
  <c r="U1064" i="1"/>
  <c r="T1064" i="1"/>
  <c r="T3041" i="1"/>
  <c r="T2128" i="1"/>
  <c r="U1938" i="1"/>
  <c r="T1938" i="1"/>
  <c r="T2932" i="1"/>
  <c r="T2931" i="1" s="1"/>
  <c r="T3504" i="1"/>
  <c r="T3503" i="1" s="1"/>
  <c r="U3428" i="1"/>
  <c r="U3427" i="1" s="1"/>
  <c r="U952" i="1"/>
  <c r="T3428" i="1"/>
  <c r="T3427" i="1" s="1"/>
  <c r="T952" i="1"/>
  <c r="T1257" i="1"/>
  <c r="U773" i="1"/>
  <c r="U803" i="1"/>
  <c r="U793" i="1" s="1"/>
  <c r="T3123" i="1"/>
  <c r="T1574" i="1"/>
  <c r="T1564" i="1" s="1"/>
  <c r="T1773" i="1"/>
  <c r="T1763" i="1" s="1"/>
  <c r="T841" i="1"/>
  <c r="T370" i="1"/>
  <c r="T346" i="1" s="1"/>
  <c r="T345" i="1" s="1"/>
  <c r="U3106" i="1"/>
  <c r="T2219" i="1"/>
  <c r="U2219" i="1"/>
  <c r="U1151" i="1"/>
  <c r="T527" i="1"/>
  <c r="T511" i="1" s="1"/>
  <c r="T1151" i="1"/>
  <c r="T877" i="1"/>
  <c r="U1382" i="1"/>
  <c r="U1372" i="1" s="1"/>
  <c r="U127" i="1"/>
  <c r="U107" i="1" s="1"/>
  <c r="U106" i="1" s="1"/>
  <c r="U1028" i="1"/>
  <c r="T1464" i="1"/>
  <c r="U709" i="1"/>
  <c r="U698" i="1" s="1"/>
  <c r="U697" i="1" s="1"/>
  <c r="U2784" i="1"/>
  <c r="U2783" i="1" s="1"/>
  <c r="U2774" i="1" s="1"/>
  <c r="U1615" i="1"/>
  <c r="T3153" i="1"/>
  <c r="U2932" i="1"/>
  <c r="U2931" i="1" s="1"/>
  <c r="U2128" i="1"/>
  <c r="U2915" i="1"/>
  <c r="U2914" i="1" s="1"/>
  <c r="U2913" i="1" s="1"/>
  <c r="T1853" i="1"/>
  <c r="T1968" i="1"/>
  <c r="T1958" i="1" s="1"/>
  <c r="T803" i="1"/>
  <c r="T793" i="1" s="1"/>
  <c r="T1544" i="1"/>
  <c r="U3275" i="1"/>
  <c r="U3274" i="1" s="1"/>
  <c r="U1853" i="1"/>
  <c r="U841" i="1"/>
  <c r="T127" i="1"/>
  <c r="T107" i="1" s="1"/>
  <c r="T106" i="1" s="1"/>
  <c r="U1257" i="1"/>
  <c r="U3041" i="1"/>
  <c r="U2626" i="1"/>
  <c r="U3504" i="1"/>
  <c r="U3503" i="1" s="1"/>
  <c r="U439" i="1"/>
  <c r="T1354" i="1"/>
  <c r="T439" i="1"/>
  <c r="U1221" i="1"/>
  <c r="U2559" i="1"/>
  <c r="U2558" i="1" s="1"/>
  <c r="U2548" i="1" s="1"/>
  <c r="U2188" i="1"/>
  <c r="U3300" i="1"/>
  <c r="U3299" i="1" s="1"/>
  <c r="T3300" i="1"/>
  <c r="T3299" i="1" s="1"/>
  <c r="T2641" i="1"/>
  <c r="T709" i="1"/>
  <c r="T698" i="1" s="1"/>
  <c r="T697" i="1" s="1"/>
  <c r="U1745" i="1"/>
  <c r="U527" i="1"/>
  <c r="U511" i="1" s="1"/>
  <c r="U2883" i="1"/>
  <c r="U2882" i="1" s="1"/>
  <c r="U2881" i="1" s="1"/>
  <c r="U2880" i="1" s="1"/>
  <c r="T2559" i="1"/>
  <c r="T2558" i="1" s="1"/>
  <c r="T2548" i="1" s="1"/>
  <c r="T3392" i="1"/>
  <c r="T3391" i="1" s="1"/>
  <c r="T3384" i="1" s="1"/>
  <c r="T3383" i="1" s="1"/>
  <c r="T2883" i="1"/>
  <c r="T2882" i="1" s="1"/>
  <c r="T2881" i="1" s="1"/>
  <c r="T2880" i="1" s="1"/>
  <c r="U2009" i="1"/>
  <c r="T20" i="1"/>
  <c r="T19" i="1" s="1"/>
  <c r="T18" i="1" s="1"/>
  <c r="T1817" i="1"/>
  <c r="U2715" i="1"/>
  <c r="U2641" i="1"/>
  <c r="U2401" i="1"/>
  <c r="U2400" i="1" s="1"/>
  <c r="U2148" i="1"/>
  <c r="U1817" i="1"/>
  <c r="U1574" i="1"/>
  <c r="U1564" i="1" s="1"/>
  <c r="T1382" i="1"/>
  <c r="T1372" i="1" s="1"/>
  <c r="T65" i="1"/>
  <c r="T2691" i="1"/>
  <c r="U1181" i="1"/>
  <c r="U1171" i="1" s="1"/>
  <c r="U982" i="1"/>
  <c r="U972" i="1" s="1"/>
  <c r="T2401" i="1"/>
  <c r="T2400" i="1" s="1"/>
  <c r="T1181" i="1"/>
  <c r="T1171" i="1" s="1"/>
  <c r="T2715" i="1"/>
  <c r="T2009" i="1"/>
  <c r="T2148" i="1"/>
  <c r="T1615" i="1"/>
  <c r="N2752" i="1"/>
  <c r="O2752" i="1"/>
  <c r="P2752" i="1"/>
  <c r="P2751" i="1" s="1"/>
  <c r="Q2752" i="1"/>
  <c r="Q2751" i="1" s="1"/>
  <c r="R2752" i="1"/>
  <c r="R2751" i="1" s="1"/>
  <c r="BW2752" i="1"/>
  <c r="BW2751" i="1" s="1"/>
  <c r="M2752" i="1"/>
  <c r="N2751" i="1" l="1"/>
  <c r="AC2751" i="1" s="1"/>
  <c r="AV2751" i="1" s="1"/>
  <c r="BB2751" i="1" s="1"/>
  <c r="BS2751" i="1" s="1"/>
  <c r="AC2752" i="1"/>
  <c r="AV2752" i="1" s="1"/>
  <c r="BB2752" i="1" s="1"/>
  <c r="BS2752" i="1" s="1"/>
  <c r="O2751" i="1"/>
  <c r="AD2751" i="1" s="1"/>
  <c r="AW2751" i="1" s="1"/>
  <c r="BC2751" i="1" s="1"/>
  <c r="BT2751" i="1" s="1"/>
  <c r="AD2752" i="1"/>
  <c r="AW2752" i="1" s="1"/>
  <c r="BC2752" i="1" s="1"/>
  <c r="BT2752" i="1" s="1"/>
  <c r="U1543" i="1"/>
  <c r="U1542" i="1" s="1"/>
  <c r="T2127" i="1"/>
  <c r="T2126" i="1" s="1"/>
  <c r="U1937" i="1"/>
  <c r="U1936" i="1" s="1"/>
  <c r="T772" i="1"/>
  <c r="T771" i="1" s="1"/>
  <c r="T2625" i="1"/>
  <c r="T2624" i="1" s="1"/>
  <c r="T2547" i="1" s="1"/>
  <c r="U17" i="1"/>
  <c r="U1150" i="1"/>
  <c r="U1149" i="1" s="1"/>
  <c r="U2291" i="1"/>
  <c r="U2281" i="1" s="1"/>
  <c r="U1353" i="1"/>
  <c r="U1352" i="1" s="1"/>
  <c r="U772" i="1"/>
  <c r="U771" i="1" s="1"/>
  <c r="T3273" i="1"/>
  <c r="T3223" i="1" s="1"/>
  <c r="U2127" i="1"/>
  <c r="U2126" i="1" s="1"/>
  <c r="T1353" i="1"/>
  <c r="T1352" i="1" s="1"/>
  <c r="U3105" i="1"/>
  <c r="U3087" i="1" s="1"/>
  <c r="U3086" i="1" s="1"/>
  <c r="U3273" i="1"/>
  <c r="U3223" i="1" s="1"/>
  <c r="T3007" i="1"/>
  <c r="T2988" i="1" s="1"/>
  <c r="T1744" i="1"/>
  <c r="T1743" i="1" s="1"/>
  <c r="T1150" i="1"/>
  <c r="T1149" i="1" s="1"/>
  <c r="T3105" i="1"/>
  <c r="T3087" i="1" s="1"/>
  <c r="T3086" i="1" s="1"/>
  <c r="T2291" i="1"/>
  <c r="T2281" i="1" s="1"/>
  <c r="U1744" i="1"/>
  <c r="U1743" i="1" s="1"/>
  <c r="U951" i="1"/>
  <c r="U950" i="1" s="1"/>
  <c r="U3007" i="1"/>
  <c r="U2988" i="1" s="1"/>
  <c r="U2904" i="1"/>
  <c r="U2870" i="1" s="1"/>
  <c r="T3426" i="1"/>
  <c r="U3426" i="1"/>
  <c r="T1937" i="1"/>
  <c r="T1936" i="1" s="1"/>
  <c r="T951" i="1"/>
  <c r="T950" i="1" s="1"/>
  <c r="U2625" i="1"/>
  <c r="U2624" i="1" s="1"/>
  <c r="U2547" i="1" s="1"/>
  <c r="T2904" i="1"/>
  <c r="T2870" i="1" s="1"/>
  <c r="T438" i="1"/>
  <c r="T437" i="1" s="1"/>
  <c r="T1543" i="1"/>
  <c r="T1542" i="1" s="1"/>
  <c r="U438" i="1"/>
  <c r="U437" i="1" s="1"/>
  <c r="U2714" i="1"/>
  <c r="U2713" i="1" s="1"/>
  <c r="T271" i="1"/>
  <c r="T17" i="1"/>
  <c r="T2714" i="1"/>
  <c r="T2713" i="1" s="1"/>
  <c r="U271" i="1"/>
  <c r="M2751" i="1"/>
  <c r="S2751" i="1" s="1"/>
  <c r="AB2751" i="1" s="1"/>
  <c r="AF2751" i="1" s="1"/>
  <c r="AU2751" i="1" s="1"/>
  <c r="BA2751" i="1" s="1"/>
  <c r="BR2751" i="1" s="1"/>
  <c r="BV2751" i="1" s="1"/>
  <c r="S2752" i="1"/>
  <c r="AB2752" i="1" s="1"/>
  <c r="AF2752" i="1" s="1"/>
  <c r="AU2752" i="1" s="1"/>
  <c r="BA2752" i="1" s="1"/>
  <c r="BR2752" i="1" s="1"/>
  <c r="BV2752" i="1" s="1"/>
  <c r="N2746" i="1"/>
  <c r="O2746" i="1"/>
  <c r="P2746" i="1"/>
  <c r="P2745" i="1" s="1"/>
  <c r="Q2746" i="1"/>
  <c r="Q2745" i="1" s="1"/>
  <c r="R2746" i="1"/>
  <c r="R2745" i="1" s="1"/>
  <c r="BW2746" i="1"/>
  <c r="BW2745" i="1" s="1"/>
  <c r="M2746" i="1"/>
  <c r="O2745" i="1" l="1"/>
  <c r="AD2745" i="1" s="1"/>
  <c r="AW2745" i="1" s="1"/>
  <c r="BC2745" i="1" s="1"/>
  <c r="BT2745" i="1" s="1"/>
  <c r="AD2746" i="1"/>
  <c r="AW2746" i="1" s="1"/>
  <c r="BC2746" i="1" s="1"/>
  <c r="BT2746" i="1" s="1"/>
  <c r="N2745" i="1"/>
  <c r="AC2745" i="1" s="1"/>
  <c r="AV2745" i="1" s="1"/>
  <c r="BB2745" i="1" s="1"/>
  <c r="BS2745" i="1" s="1"/>
  <c r="AC2746" i="1"/>
  <c r="AV2746" i="1" s="1"/>
  <c r="BB2746" i="1" s="1"/>
  <c r="BS2746" i="1" s="1"/>
  <c r="T3583" i="1"/>
  <c r="U3583" i="1"/>
  <c r="M2745" i="1"/>
  <c r="S2745" i="1" s="1"/>
  <c r="AB2745" i="1" s="1"/>
  <c r="AF2745" i="1" s="1"/>
  <c r="AU2745" i="1" s="1"/>
  <c r="BA2745" i="1" s="1"/>
  <c r="BR2745" i="1" s="1"/>
  <c r="BV2745" i="1" s="1"/>
  <c r="S2746" i="1"/>
  <c r="AB2746" i="1" s="1"/>
  <c r="AF2746" i="1" s="1"/>
  <c r="AU2746" i="1" s="1"/>
  <c r="BA2746" i="1" s="1"/>
  <c r="BR2746" i="1" s="1"/>
  <c r="BV2746" i="1" s="1"/>
  <c r="N48" i="1"/>
  <c r="O48" i="1"/>
  <c r="P48" i="1"/>
  <c r="P47" i="1" s="1"/>
  <c r="Q48" i="1"/>
  <c r="Q47" i="1" s="1"/>
  <c r="R48" i="1"/>
  <c r="R47" i="1" s="1"/>
  <c r="BW48" i="1"/>
  <c r="BW47" i="1" s="1"/>
  <c r="M48" i="1"/>
  <c r="P3580" i="1"/>
  <c r="P3579" i="1" s="1"/>
  <c r="P3576" i="1"/>
  <c r="P3574" i="1"/>
  <c r="P3566" i="1"/>
  <c r="P3564" i="1"/>
  <c r="P3557" i="1"/>
  <c r="P3556" i="1" s="1"/>
  <c r="P3555" i="1" s="1"/>
  <c r="P3554" i="1" s="1"/>
  <c r="P3552" i="1"/>
  <c r="P3550" i="1"/>
  <c r="P3548" i="1"/>
  <c r="P3545" i="1"/>
  <c r="P3544" i="1" s="1"/>
  <c r="P3537" i="1"/>
  <c r="P3536" i="1" s="1"/>
  <c r="P3535" i="1" s="1"/>
  <c r="P3534" i="1" s="1"/>
  <c r="P3533" i="1" s="1"/>
  <c r="P3531" i="1"/>
  <c r="P3529" i="1"/>
  <c r="P3526" i="1"/>
  <c r="P3525" i="1" s="1"/>
  <c r="P3523" i="1"/>
  <c r="P3522" i="1" s="1"/>
  <c r="P3518" i="1"/>
  <c r="P3517" i="1" s="1"/>
  <c r="P3516" i="1" s="1"/>
  <c r="P3514" i="1"/>
  <c r="P3513" i="1" s="1"/>
  <c r="P3508" i="1"/>
  <c r="P3507" i="1" s="1"/>
  <c r="P3501" i="1"/>
  <c r="P3499" i="1"/>
  <c r="P3497" i="1"/>
  <c r="P3491" i="1"/>
  <c r="P3490" i="1" s="1"/>
  <c r="P3489" i="1" s="1"/>
  <c r="P3487" i="1"/>
  <c r="P3485" i="1"/>
  <c r="P3481" i="1"/>
  <c r="P3480" i="1" s="1"/>
  <c r="P3475" i="1"/>
  <c r="P3474" i="1" s="1"/>
  <c r="P3472" i="1"/>
  <c r="P3470" i="1"/>
  <c r="P3467" i="1"/>
  <c r="P3465" i="1"/>
  <c r="P3460" i="1"/>
  <c r="P3459" i="1" s="1"/>
  <c r="P3458" i="1" s="1"/>
  <c r="P3457" i="1" s="1"/>
  <c r="P3453" i="1"/>
  <c r="P3451" i="1"/>
  <c r="P3449" i="1"/>
  <c r="P3446" i="1"/>
  <c r="P3445" i="1" s="1"/>
  <c r="P3441" i="1"/>
  <c r="P3440" i="1" s="1"/>
  <c r="P3439" i="1" s="1"/>
  <c r="P3438" i="1" s="1"/>
  <c r="P3434" i="1"/>
  <c r="P3431" i="1" s="1"/>
  <c r="P3430" i="1" s="1"/>
  <c r="P3429" i="1" s="1"/>
  <c r="P3423" i="1"/>
  <c r="P3422" i="1" s="1"/>
  <c r="P3421" i="1" s="1"/>
  <c r="P3420" i="1" s="1"/>
  <c r="P3418" i="1"/>
  <c r="P3417" i="1" s="1"/>
  <c r="P3415" i="1"/>
  <c r="P3414" i="1" s="1"/>
  <c r="P3409" i="1"/>
  <c r="P3407" i="1"/>
  <c r="P3405" i="1"/>
  <c r="P3402" i="1"/>
  <c r="P3401" i="1" s="1"/>
  <c r="P3398" i="1"/>
  <c r="P3397" i="1" s="1"/>
  <c r="P3395" i="1"/>
  <c r="P3394" i="1" s="1"/>
  <c r="P3389" i="1"/>
  <c r="P3388" i="1" s="1"/>
  <c r="P3387" i="1" s="1"/>
  <c r="P3386" i="1" s="1"/>
  <c r="P3385" i="1" s="1"/>
  <c r="P3378" i="1"/>
  <c r="P3376" i="1"/>
  <c r="P3374" i="1"/>
  <c r="P3371" i="1"/>
  <c r="P3370" i="1" s="1"/>
  <c r="P3367" i="1"/>
  <c r="P3366" i="1" s="1"/>
  <c r="P3365" i="1" s="1"/>
  <c r="P3359" i="1"/>
  <c r="P3357" i="1"/>
  <c r="P3355" i="1"/>
  <c r="P3352" i="1"/>
  <c r="P3351" i="1" s="1"/>
  <c r="P3348" i="1"/>
  <c r="P3347" i="1" s="1"/>
  <c r="P3346" i="1" s="1"/>
  <c r="P3340" i="1"/>
  <c r="P3338" i="1"/>
  <c r="P3335" i="1"/>
  <c r="P3334" i="1" s="1"/>
  <c r="P3330" i="1"/>
  <c r="P3329" i="1" s="1"/>
  <c r="P3328" i="1" s="1"/>
  <c r="P3327" i="1" s="1"/>
  <c r="P3324" i="1"/>
  <c r="P3323" i="1" s="1"/>
  <c r="P3321" i="1"/>
  <c r="P3320" i="1" s="1"/>
  <c r="P3318" i="1"/>
  <c r="P3316" i="1"/>
  <c r="P3313" i="1"/>
  <c r="P3312" i="1" s="1"/>
  <c r="P3309" i="1"/>
  <c r="P3308" i="1" s="1"/>
  <c r="P3306" i="1"/>
  <c r="P3305" i="1" s="1"/>
  <c r="P3303" i="1"/>
  <c r="P3302" i="1" s="1"/>
  <c r="P3297" i="1"/>
  <c r="P3296" i="1" s="1"/>
  <c r="P3291" i="1"/>
  <c r="P3289" i="1"/>
  <c r="P3287" i="1"/>
  <c r="P3285" i="1"/>
  <c r="P3281" i="1"/>
  <c r="P3280" i="1" s="1"/>
  <c r="P3278" i="1"/>
  <c r="P3277" i="1" s="1"/>
  <c r="P3270" i="1"/>
  <c r="P3269" i="1" s="1"/>
  <c r="P3268" i="1" s="1"/>
  <c r="P3267" i="1" s="1"/>
  <c r="P3256" i="1" s="1"/>
  <c r="P3255" i="1" s="1"/>
  <c r="P3252" i="1"/>
  <c r="P3251" i="1" s="1"/>
  <c r="P3250" i="1" s="1"/>
  <c r="P3249" i="1" s="1"/>
  <c r="P3248" i="1" s="1"/>
  <c r="P3245" i="1"/>
  <c r="P3244" i="1" s="1"/>
  <c r="P3243" i="1" s="1"/>
  <c r="P3242" i="1" s="1"/>
  <c r="P3241" i="1" s="1"/>
  <c r="P3234" i="1"/>
  <c r="P3233" i="1" s="1"/>
  <c r="P3232" i="1" s="1"/>
  <c r="P3229" i="1"/>
  <c r="P3228" i="1" s="1"/>
  <c r="P3227" i="1" s="1"/>
  <c r="P3221" i="1"/>
  <c r="P3220" i="1" s="1"/>
  <c r="P3219" i="1" s="1"/>
  <c r="P3218" i="1" s="1"/>
  <c r="P3217" i="1" s="1"/>
  <c r="P3216" i="1" s="1"/>
  <c r="P3214" i="1"/>
  <c r="P3213" i="1" s="1"/>
  <c r="P3212" i="1" s="1"/>
  <c r="P3211" i="1" s="1"/>
  <c r="P3210" i="1" s="1"/>
  <c r="P3209" i="1" s="1"/>
  <c r="P3207" i="1"/>
  <c r="P3206" i="1" s="1"/>
  <c r="P3205" i="1" s="1"/>
  <c r="P3204" i="1" s="1"/>
  <c r="P3203" i="1" s="1"/>
  <c r="P3201" i="1"/>
  <c r="P3200" i="1" s="1"/>
  <c r="P3199" i="1" s="1"/>
  <c r="P3198" i="1" s="1"/>
  <c r="P3197" i="1" s="1"/>
  <c r="P3194" i="1"/>
  <c r="P3193" i="1" s="1"/>
  <c r="P3191" i="1"/>
  <c r="P3190" i="1" s="1"/>
  <c r="P3188" i="1"/>
  <c r="P3187" i="1" s="1"/>
  <c r="P3185" i="1"/>
  <c r="P3184" i="1" s="1"/>
  <c r="P3182" i="1"/>
  <c r="P3181" i="1" s="1"/>
  <c r="P3179" i="1"/>
  <c r="P3178" i="1" s="1"/>
  <c r="P3175" i="1"/>
  <c r="P3174" i="1" s="1"/>
  <c r="P3173" i="1" s="1"/>
  <c r="P3171" i="1"/>
  <c r="P3170" i="1" s="1"/>
  <c r="P3168" i="1"/>
  <c r="P3166" i="1"/>
  <c r="P3164" i="1"/>
  <c r="P3160" i="1"/>
  <c r="P3159" i="1" s="1"/>
  <c r="P3158" i="1" s="1"/>
  <c r="P3156" i="1"/>
  <c r="P3155" i="1" s="1"/>
  <c r="P3154" i="1" s="1"/>
  <c r="P3151" i="1"/>
  <c r="P3150" i="1" s="1"/>
  <c r="P3149" i="1" s="1"/>
  <c r="P3148" i="1" s="1"/>
  <c r="P3146" i="1"/>
  <c r="P3145" i="1" s="1"/>
  <c r="P3144" i="1" s="1"/>
  <c r="P3143" i="1" s="1"/>
  <c r="P3141" i="1"/>
  <c r="P3139" i="1"/>
  <c r="P3135" i="1"/>
  <c r="P3134" i="1" s="1"/>
  <c r="P3132" i="1"/>
  <c r="P3130" i="1"/>
  <c r="P3126" i="1"/>
  <c r="P3125" i="1" s="1"/>
  <c r="P3124" i="1" s="1"/>
  <c r="P3121" i="1"/>
  <c r="P3120" i="1" s="1"/>
  <c r="P3119" i="1" s="1"/>
  <c r="P3117" i="1"/>
  <c r="P3115" i="1"/>
  <c r="P3111" i="1"/>
  <c r="P3109" i="1"/>
  <c r="P3103" i="1"/>
  <c r="P3101" i="1"/>
  <c r="P3099" i="1"/>
  <c r="P3096" i="1"/>
  <c r="P3095" i="1" s="1"/>
  <c r="P3092" i="1"/>
  <c r="P3091" i="1" s="1"/>
  <c r="P3090" i="1" s="1"/>
  <c r="P3084" i="1"/>
  <c r="P3082" i="1"/>
  <c r="P3080" i="1"/>
  <c r="P3077" i="1"/>
  <c r="P3076" i="1" s="1"/>
  <c r="P3066" i="1"/>
  <c r="P3065" i="1" s="1"/>
  <c r="P3063" i="1"/>
  <c r="P3062" i="1" s="1"/>
  <c r="P3060" i="1"/>
  <c r="P3059" i="1" s="1"/>
  <c r="P3057" i="1"/>
  <c r="P3056" i="1" s="1"/>
  <c r="P3054" i="1"/>
  <c r="P3053" i="1" s="1"/>
  <c r="P3049" i="1"/>
  <c r="P3048" i="1" s="1"/>
  <c r="P3047" i="1" s="1"/>
  <c r="P3045" i="1"/>
  <c r="P3044" i="1" s="1"/>
  <c r="P3043" i="1" s="1"/>
  <c r="P3039" i="1"/>
  <c r="P3038" i="1" s="1"/>
  <c r="P3037" i="1" s="1"/>
  <c r="P3036" i="1" s="1"/>
  <c r="P3028" i="1"/>
  <c r="P3026" i="1"/>
  <c r="P3023" i="1"/>
  <c r="P3021" i="1"/>
  <c r="P3019" i="1"/>
  <c r="P3014" i="1"/>
  <c r="P3012" i="1"/>
  <c r="P3005" i="1"/>
  <c r="P3004" i="1" s="1"/>
  <c r="P3003" i="1" s="1"/>
  <c r="P3002" i="1" s="1"/>
  <c r="P3000" i="1"/>
  <c r="P2999" i="1" s="1"/>
  <c r="P2998" i="1" s="1"/>
  <c r="P2997" i="1" s="1"/>
  <c r="P2994" i="1"/>
  <c r="P2993" i="1" s="1"/>
  <c r="P2992" i="1" s="1"/>
  <c r="P2991" i="1" s="1"/>
  <c r="P2990" i="1" s="1"/>
  <c r="P2986" i="1"/>
  <c r="P2984" i="1"/>
  <c r="P2982" i="1"/>
  <c r="P2979" i="1"/>
  <c r="P2978" i="1" s="1"/>
  <c r="P2974" i="1"/>
  <c r="P2973" i="1" s="1"/>
  <c r="P2972" i="1" s="1"/>
  <c r="P2971" i="1" s="1"/>
  <c r="P2969" i="1"/>
  <c r="P2968" i="1" s="1"/>
  <c r="P2967" i="1" s="1"/>
  <c r="P2966" i="1" s="1"/>
  <c r="P2964" i="1"/>
  <c r="P2963" i="1" s="1"/>
  <c r="P2962" i="1" s="1"/>
  <c r="P2961" i="1" s="1"/>
  <c r="P2959" i="1"/>
  <c r="P2958" i="1" s="1"/>
  <c r="P2957" i="1" s="1"/>
  <c r="P2956" i="1" s="1"/>
  <c r="P2954" i="1"/>
  <c r="P2953" i="1" s="1"/>
  <c r="P2951" i="1"/>
  <c r="P2950" i="1" s="1"/>
  <c r="P2947" i="1"/>
  <c r="P2946" i="1" s="1"/>
  <c r="P2944" i="1"/>
  <c r="P2943" i="1" s="1"/>
  <c r="P2941" i="1"/>
  <c r="P2940" i="1" s="1"/>
  <c r="P2938" i="1"/>
  <c r="P2937" i="1" s="1"/>
  <c r="P2935" i="1"/>
  <c r="P2934" i="1" s="1"/>
  <c r="P2929" i="1"/>
  <c r="P2928" i="1" s="1"/>
  <c r="P2927" i="1" s="1"/>
  <c r="P2926" i="1" s="1"/>
  <c r="P2924" i="1"/>
  <c r="P2922" i="1"/>
  <c r="P2919" i="1"/>
  <c r="P2917" i="1"/>
  <c r="P2911" i="1"/>
  <c r="P2909" i="1"/>
  <c r="P2902" i="1"/>
  <c r="P2901" i="1" s="1"/>
  <c r="P2899" i="1"/>
  <c r="P2897" i="1"/>
  <c r="P2895" i="1"/>
  <c r="P2893" i="1"/>
  <c r="P2890" i="1"/>
  <c r="P2888" i="1"/>
  <c r="P2885" i="1"/>
  <c r="P2884" i="1" s="1"/>
  <c r="P2878" i="1"/>
  <c r="P2876" i="1"/>
  <c r="P2868" i="1"/>
  <c r="P2866" i="1"/>
  <c r="P2864" i="1"/>
  <c r="P2861" i="1"/>
  <c r="P2860" i="1" s="1"/>
  <c r="P2857" i="1"/>
  <c r="P2855" i="1"/>
  <c r="P2848" i="1"/>
  <c r="P2847" i="1" s="1"/>
  <c r="P2846" i="1" s="1"/>
  <c r="P2845" i="1" s="1"/>
  <c r="P2844" i="1" s="1"/>
  <c r="P2843" i="1" s="1"/>
  <c r="P2841" i="1"/>
  <c r="P2839" i="1"/>
  <c r="P2837" i="1"/>
  <c r="P2834" i="1"/>
  <c r="P2833" i="1" s="1"/>
  <c r="P2829" i="1"/>
  <c r="P2828" i="1" s="1"/>
  <c r="P2827" i="1" s="1"/>
  <c r="P2826" i="1" s="1"/>
  <c r="P2814" i="1"/>
  <c r="P2813" i="1" s="1"/>
  <c r="P2811" i="1"/>
  <c r="P2810" i="1" s="1"/>
  <c r="P2807" i="1"/>
  <c r="P2806" i="1" s="1"/>
  <c r="P2804" i="1"/>
  <c r="P2803" i="1" s="1"/>
  <c r="P2801" i="1"/>
  <c r="P2800" i="1" s="1"/>
  <c r="P2798" i="1"/>
  <c r="P2797" i="1" s="1"/>
  <c r="P2795" i="1"/>
  <c r="P2793" i="1"/>
  <c r="P2790" i="1"/>
  <c r="P2788" i="1"/>
  <c r="P2786" i="1"/>
  <c r="P2781" i="1"/>
  <c r="P2780" i="1" s="1"/>
  <c r="P2778" i="1"/>
  <c r="P2777" i="1" s="1"/>
  <c r="P2772" i="1"/>
  <c r="P2770" i="1"/>
  <c r="P2768" i="1"/>
  <c r="P2765" i="1"/>
  <c r="P2764" i="1" s="1"/>
  <c r="P2760" i="1"/>
  <c r="P2759" i="1" s="1"/>
  <c r="P2758" i="1" s="1"/>
  <c r="P2757" i="1" s="1"/>
  <c r="P2743" i="1"/>
  <c r="P2742" i="1" s="1"/>
  <c r="P2740" i="1"/>
  <c r="P2739" i="1" s="1"/>
  <c r="P2737" i="1"/>
  <c r="P2736" i="1" s="1"/>
  <c r="P2734" i="1"/>
  <c r="P2733" i="1" s="1"/>
  <c r="P2731" i="1"/>
  <c r="P2730" i="1" s="1"/>
  <c r="P2728" i="1"/>
  <c r="P2727" i="1" s="1"/>
  <c r="P2725" i="1"/>
  <c r="P2724" i="1" s="1"/>
  <c r="P2719" i="1"/>
  <c r="P2718" i="1" s="1"/>
  <c r="P2711" i="1"/>
  <c r="P2709" i="1"/>
  <c r="P2707" i="1"/>
  <c r="P2704" i="1"/>
  <c r="P2703" i="1" s="1"/>
  <c r="P2699" i="1"/>
  <c r="P2697" i="1"/>
  <c r="P2695" i="1"/>
  <c r="P2689" i="1"/>
  <c r="P2687" i="1"/>
  <c r="P2684" i="1"/>
  <c r="P2683" i="1" s="1"/>
  <c r="P2681" i="1"/>
  <c r="P2680" i="1" s="1"/>
  <c r="P2678" i="1"/>
  <c r="P2677" i="1" s="1"/>
  <c r="P2672" i="1"/>
  <c r="P2671" i="1" s="1"/>
  <c r="P2669" i="1"/>
  <c r="P2668" i="1" s="1"/>
  <c r="P2666" i="1"/>
  <c r="P2665" i="1" s="1"/>
  <c r="P2663" i="1"/>
  <c r="P2662" i="1" s="1"/>
  <c r="P2659" i="1"/>
  <c r="P2658" i="1" s="1"/>
  <c r="P2656" i="1"/>
  <c r="P2655" i="1" s="1"/>
  <c r="P2650" i="1"/>
  <c r="P2649" i="1" s="1"/>
  <c r="P2647" i="1"/>
  <c r="P2646" i="1" s="1"/>
  <c r="P2644" i="1"/>
  <c r="P2643" i="1" s="1"/>
  <c r="P2639" i="1"/>
  <c r="P2638" i="1" s="1"/>
  <c r="P2636" i="1"/>
  <c r="P2635" i="1" s="1"/>
  <c r="P2632" i="1"/>
  <c r="P2631" i="1" s="1"/>
  <c r="P2629" i="1"/>
  <c r="P2628" i="1" s="1"/>
  <c r="P2622" i="1"/>
  <c r="P2621" i="1" s="1"/>
  <c r="P2620" i="1" s="1"/>
  <c r="P2619" i="1" s="1"/>
  <c r="P2617" i="1"/>
  <c r="P2616" i="1" s="1"/>
  <c r="P2614" i="1"/>
  <c r="P2613" i="1" s="1"/>
  <c r="P2611" i="1"/>
  <c r="P2610" i="1" s="1"/>
  <c r="P2608" i="1"/>
  <c r="P2607" i="1" s="1"/>
  <c r="P2605" i="1"/>
  <c r="P2604" i="1" s="1"/>
  <c r="P2602" i="1"/>
  <c r="P2601" i="1" s="1"/>
  <c r="P2599" i="1"/>
  <c r="P2598" i="1" s="1"/>
  <c r="P2596" i="1"/>
  <c r="P2595" i="1" s="1"/>
  <c r="P2593" i="1"/>
  <c r="P2592" i="1" s="1"/>
  <c r="P2590" i="1"/>
  <c r="P2589" i="1" s="1"/>
  <c r="P2587" i="1"/>
  <c r="P2586" i="1" s="1"/>
  <c r="P2580" i="1"/>
  <c r="P2579" i="1" s="1"/>
  <c r="P2574" i="1"/>
  <c r="P2573" i="1" s="1"/>
  <c r="P2571" i="1"/>
  <c r="P2570" i="1" s="1"/>
  <c r="P2568" i="1"/>
  <c r="P2567" i="1" s="1"/>
  <c r="P2565" i="1"/>
  <c r="P2564" i="1" s="1"/>
  <c r="P2562" i="1"/>
  <c r="P2561" i="1" s="1"/>
  <c r="P2553" i="1"/>
  <c r="P2552" i="1" s="1"/>
  <c r="P2551" i="1" s="1"/>
  <c r="P2550" i="1" s="1"/>
  <c r="P2549" i="1" s="1"/>
  <c r="P2501" i="1"/>
  <c r="P2500" i="1" s="1"/>
  <c r="P2498" i="1"/>
  <c r="P2497" i="1" s="1"/>
  <c r="P2461" i="1"/>
  <c r="P2460" i="1" s="1"/>
  <c r="P2459" i="1" s="1"/>
  <c r="P2458" i="1" s="1"/>
  <c r="P2457" i="1" s="1"/>
  <c r="P2456" i="1" s="1"/>
  <c r="P2442" i="1"/>
  <c r="P2440" i="1"/>
  <c r="P2438" i="1"/>
  <c r="P2435" i="1"/>
  <c r="P2434" i="1" s="1"/>
  <c r="P2430" i="1"/>
  <c r="P2428" i="1"/>
  <c r="P2426" i="1"/>
  <c r="P2422" i="1"/>
  <c r="P2421" i="1" s="1"/>
  <c r="P2419" i="1"/>
  <c r="P2418" i="1" s="1"/>
  <c r="P2416" i="1"/>
  <c r="P2414" i="1"/>
  <c r="P2412" i="1"/>
  <c r="P2408" i="1"/>
  <c r="P2406" i="1"/>
  <c r="P2404" i="1"/>
  <c r="P2398" i="1"/>
  <c r="P2397" i="1" s="1"/>
  <c r="P2395" i="1"/>
  <c r="P2394" i="1" s="1"/>
  <c r="P2391" i="1"/>
  <c r="P2390" i="1" s="1"/>
  <c r="P2389" i="1" s="1"/>
  <c r="P2385" i="1"/>
  <c r="P2384" i="1" s="1"/>
  <c r="P2382" i="1"/>
  <c r="P2381" i="1" s="1"/>
  <c r="P2378" i="1"/>
  <c r="P2377" i="1" s="1"/>
  <c r="P2375" i="1"/>
  <c r="P2374" i="1" s="1"/>
  <c r="P2372" i="1"/>
  <c r="P2371" i="1" s="1"/>
  <c r="P2369" i="1"/>
  <c r="P2368" i="1" s="1"/>
  <c r="P2363" i="1"/>
  <c r="P2362" i="1" s="1"/>
  <c r="P2360" i="1"/>
  <c r="P2359" i="1" s="1"/>
  <c r="P2357" i="1"/>
  <c r="P2356" i="1" s="1"/>
  <c r="P2354" i="1"/>
  <c r="P2353" i="1" s="1"/>
  <c r="P2351" i="1"/>
  <c r="P2349" i="1"/>
  <c r="P2346" i="1"/>
  <c r="P2345" i="1" s="1"/>
  <c r="P2341" i="1"/>
  <c r="P2340" i="1" s="1"/>
  <c r="P2338" i="1"/>
  <c r="P2337" i="1" s="1"/>
  <c r="P2332" i="1"/>
  <c r="P2331" i="1" s="1"/>
  <c r="P2330" i="1" s="1"/>
  <c r="P2329" i="1" s="1"/>
  <c r="P2320" i="1"/>
  <c r="P2319" i="1" s="1"/>
  <c r="P2317" i="1"/>
  <c r="P2316" i="1" s="1"/>
  <c r="P2306" i="1"/>
  <c r="P2305" i="1" s="1"/>
  <c r="P2303" i="1"/>
  <c r="P2302" i="1" s="1"/>
  <c r="P2296" i="1"/>
  <c r="P2295" i="1" s="1"/>
  <c r="P2294" i="1" s="1"/>
  <c r="P2289" i="1"/>
  <c r="P2287" i="1"/>
  <c r="P2279" i="1"/>
  <c r="P2278" i="1" s="1"/>
  <c r="P2277" i="1" s="1"/>
  <c r="P2276" i="1" s="1"/>
  <c r="P2275" i="1" s="1"/>
  <c r="P2274" i="1" s="1"/>
  <c r="P2272" i="1"/>
  <c r="P2271" i="1" s="1"/>
  <c r="P2270" i="1" s="1"/>
  <c r="P2269" i="1" s="1"/>
  <c r="P2268" i="1" s="1"/>
  <c r="P2267" i="1" s="1"/>
  <c r="P2265" i="1"/>
  <c r="P2264" i="1" s="1"/>
  <c r="P2262" i="1"/>
  <c r="P2261" i="1" s="1"/>
  <c r="P2255" i="1"/>
  <c r="P2253" i="1"/>
  <c r="P2251" i="1"/>
  <c r="P2245" i="1"/>
  <c r="P2244" i="1" s="1"/>
  <c r="P2243" i="1" s="1"/>
  <c r="P2242" i="1" s="1"/>
  <c r="P2240" i="1"/>
  <c r="P2239" i="1" s="1"/>
  <c r="P2237" i="1"/>
  <c r="P2235" i="1"/>
  <c r="P2230" i="1"/>
  <c r="P2229" i="1" s="1"/>
  <c r="P2228" i="1" s="1"/>
  <c r="P2227" i="1" s="1"/>
  <c r="P2224" i="1"/>
  <c r="P2223" i="1" s="1"/>
  <c r="P2222" i="1" s="1"/>
  <c r="P2221" i="1" s="1"/>
  <c r="P2220" i="1" s="1"/>
  <c r="P2217" i="1"/>
  <c r="P2216" i="1" s="1"/>
  <c r="P2215" i="1" s="1"/>
  <c r="P2214" i="1" s="1"/>
  <c r="P2212" i="1"/>
  <c r="P2211" i="1" s="1"/>
  <c r="P2210" i="1" s="1"/>
  <c r="P2209" i="1" s="1"/>
  <c r="P2206" i="1"/>
  <c r="P2205" i="1" s="1"/>
  <c r="P2204" i="1" s="1"/>
  <c r="P2203" i="1" s="1"/>
  <c r="P2201" i="1"/>
  <c r="P2200" i="1" s="1"/>
  <c r="P2199" i="1" s="1"/>
  <c r="P2198" i="1" s="1"/>
  <c r="P2196" i="1"/>
  <c r="P2195" i="1" s="1"/>
  <c r="P2193" i="1"/>
  <c r="P2192" i="1" s="1"/>
  <c r="P2186" i="1"/>
  <c r="P2184" i="1"/>
  <c r="P2178" i="1"/>
  <c r="P2177" i="1" s="1"/>
  <c r="P2176" i="1" s="1"/>
  <c r="P2175" i="1" s="1"/>
  <c r="P2174" i="1" s="1"/>
  <c r="P2171" i="1"/>
  <c r="P2170" i="1" s="1"/>
  <c r="P2169" i="1" s="1"/>
  <c r="P2167" i="1"/>
  <c r="P2166" i="1" s="1"/>
  <c r="P2164" i="1"/>
  <c r="P2163" i="1" s="1"/>
  <c r="P2161" i="1"/>
  <c r="P2160" i="1" s="1"/>
  <c r="P2156" i="1"/>
  <c r="P2155" i="1" s="1"/>
  <c r="P2154" i="1" s="1"/>
  <c r="P2152" i="1"/>
  <c r="P2151" i="1" s="1"/>
  <c r="P2150" i="1" s="1"/>
  <c r="P2146" i="1"/>
  <c r="P2144" i="1"/>
  <c r="P2142" i="1"/>
  <c r="P2139" i="1"/>
  <c r="P2138" i="1" s="1"/>
  <c r="P2134" i="1"/>
  <c r="P2132" i="1"/>
  <c r="P2124" i="1"/>
  <c r="P2123" i="1" s="1"/>
  <c r="P2122" i="1" s="1"/>
  <c r="P2121" i="1" s="1"/>
  <c r="P2120" i="1" s="1"/>
  <c r="P2119" i="1" s="1"/>
  <c r="P2117" i="1"/>
  <c r="P2116" i="1" s="1"/>
  <c r="P2115" i="1" s="1"/>
  <c r="P2114" i="1" s="1"/>
  <c r="P2113" i="1" s="1"/>
  <c r="P2112" i="1" s="1"/>
  <c r="P2110" i="1"/>
  <c r="P2109" i="1" s="1"/>
  <c r="P2107" i="1"/>
  <c r="P2106" i="1" s="1"/>
  <c r="P2100" i="1"/>
  <c r="P2099" i="1" s="1"/>
  <c r="P2098" i="1" s="1"/>
  <c r="P2097" i="1" s="1"/>
  <c r="P2096" i="1" s="1"/>
  <c r="P2095" i="1" s="1"/>
  <c r="P2093" i="1"/>
  <c r="P2091" i="1"/>
  <c r="P2089" i="1"/>
  <c r="P2078" i="1"/>
  <c r="P2077" i="1" s="1"/>
  <c r="P2075" i="1"/>
  <c r="P2074" i="1" s="1"/>
  <c r="P2070" i="1"/>
  <c r="P2069" i="1" s="1"/>
  <c r="P2067" i="1"/>
  <c r="P2066" i="1" s="1"/>
  <c r="P2062" i="1"/>
  <c r="P2061" i="1" s="1"/>
  <c r="P2060" i="1" s="1"/>
  <c r="P2059" i="1" s="1"/>
  <c r="P2056" i="1"/>
  <c r="P2055" i="1" s="1"/>
  <c r="P2054" i="1" s="1"/>
  <c r="P2053" i="1" s="1"/>
  <c r="P2052" i="1" s="1"/>
  <c r="P2050" i="1"/>
  <c r="P2049" i="1" s="1"/>
  <c r="P2048" i="1" s="1"/>
  <c r="P2047" i="1" s="1"/>
  <c r="P2046" i="1" s="1"/>
  <c r="P2043" i="1"/>
  <c r="P2042" i="1" s="1"/>
  <c r="P2041" i="1" s="1"/>
  <c r="P2040" i="1" s="1"/>
  <c r="P2038" i="1"/>
  <c r="P2037" i="1" s="1"/>
  <c r="P2036" i="1" s="1"/>
  <c r="P2035" i="1" s="1"/>
  <c r="P2033" i="1"/>
  <c r="P2032" i="1" s="1"/>
  <c r="P2031" i="1" s="1"/>
  <c r="P2030" i="1" s="1"/>
  <c r="P2027" i="1"/>
  <c r="P2026" i="1" s="1"/>
  <c r="P2025" i="1" s="1"/>
  <c r="P2024" i="1" s="1"/>
  <c r="P2022" i="1"/>
  <c r="P2021" i="1" s="1"/>
  <c r="P2020" i="1" s="1"/>
  <c r="P2019" i="1" s="1"/>
  <c r="P2017" i="1"/>
  <c r="P2016" i="1" s="1"/>
  <c r="P2014" i="1"/>
  <c r="P2013" i="1" s="1"/>
  <c r="P2007" i="1"/>
  <c r="P2006" i="1" s="1"/>
  <c r="P2004" i="1"/>
  <c r="P2003" i="1" s="1"/>
  <c r="P1999" i="1"/>
  <c r="P1998" i="1" s="1"/>
  <c r="P1997" i="1" s="1"/>
  <c r="P1996" i="1" s="1"/>
  <c r="P1993" i="1"/>
  <c r="P1992" i="1" s="1"/>
  <c r="P1991" i="1" s="1"/>
  <c r="P1990" i="1" s="1"/>
  <c r="P1989" i="1" s="1"/>
  <c r="P1986" i="1"/>
  <c r="P1985" i="1" s="1"/>
  <c r="P1983" i="1"/>
  <c r="P1981" i="1"/>
  <c r="P1977" i="1"/>
  <c r="P1976" i="1" s="1"/>
  <c r="P1974" i="1"/>
  <c r="P1973" i="1" s="1"/>
  <c r="P1971" i="1"/>
  <c r="P1970" i="1" s="1"/>
  <c r="P1966" i="1"/>
  <c r="P1965" i="1" s="1"/>
  <c r="P1964" i="1" s="1"/>
  <c r="P1962" i="1"/>
  <c r="P1961" i="1" s="1"/>
  <c r="P1960" i="1" s="1"/>
  <c r="P1956" i="1"/>
  <c r="P1954" i="1"/>
  <c r="P1952" i="1"/>
  <c r="P1949" i="1"/>
  <c r="P1948" i="1" s="1"/>
  <c r="P1944" i="1"/>
  <c r="P1942" i="1"/>
  <c r="P1929" i="1"/>
  <c r="P1928" i="1" s="1"/>
  <c r="P1927" i="1" s="1"/>
  <c r="P1926" i="1" s="1"/>
  <c r="P1925" i="1" s="1"/>
  <c r="P1924" i="1" s="1"/>
  <c r="P1917" i="1"/>
  <c r="P1916" i="1" s="1"/>
  <c r="P1915" i="1" s="1"/>
  <c r="P1914" i="1" s="1"/>
  <c r="P1913" i="1" s="1"/>
  <c r="P1912" i="1" s="1"/>
  <c r="P1910" i="1"/>
  <c r="P1909" i="1" s="1"/>
  <c r="P1907" i="1"/>
  <c r="P1906" i="1" s="1"/>
  <c r="P1900" i="1"/>
  <c r="P1899" i="1" s="1"/>
  <c r="P1898" i="1" s="1"/>
  <c r="P1897" i="1" s="1"/>
  <c r="P1896" i="1" s="1"/>
  <c r="P1895" i="1" s="1"/>
  <c r="P1893" i="1"/>
  <c r="P1891" i="1"/>
  <c r="P1889" i="1"/>
  <c r="P1883" i="1"/>
  <c r="P1882" i="1" s="1"/>
  <c r="P1881" i="1" s="1"/>
  <c r="P1880" i="1" s="1"/>
  <c r="P1878" i="1"/>
  <c r="P1877" i="1" s="1"/>
  <c r="P1875" i="1"/>
  <c r="P1874" i="1" s="1"/>
  <c r="P1870" i="1"/>
  <c r="P1869" i="1" s="1"/>
  <c r="P1868" i="1" s="1"/>
  <c r="P1867" i="1" s="1"/>
  <c r="P1864" i="1"/>
  <c r="P1863" i="1" s="1"/>
  <c r="P1862" i="1" s="1"/>
  <c r="P1861" i="1" s="1"/>
  <c r="P1860" i="1" s="1"/>
  <c r="P1858" i="1"/>
  <c r="P1857" i="1" s="1"/>
  <c r="P1856" i="1" s="1"/>
  <c r="P1855" i="1" s="1"/>
  <c r="P1854" i="1" s="1"/>
  <c r="P1851" i="1"/>
  <c r="P1850" i="1" s="1"/>
  <c r="P1849" i="1" s="1"/>
  <c r="P1848" i="1" s="1"/>
  <c r="P1846" i="1"/>
  <c r="P1845" i="1" s="1"/>
  <c r="P1844" i="1" s="1"/>
  <c r="P1843" i="1" s="1"/>
  <c r="P1841" i="1"/>
  <c r="P1840" i="1" s="1"/>
  <c r="P1839" i="1" s="1"/>
  <c r="P1838" i="1" s="1"/>
  <c r="P1835" i="1"/>
  <c r="P1834" i="1" s="1"/>
  <c r="P1833" i="1" s="1"/>
  <c r="P1832" i="1" s="1"/>
  <c r="P1830" i="1"/>
  <c r="P1829" i="1" s="1"/>
  <c r="P1828" i="1" s="1"/>
  <c r="P1827" i="1" s="1"/>
  <c r="P1825" i="1"/>
  <c r="P1824" i="1" s="1"/>
  <c r="P1822" i="1"/>
  <c r="P1821" i="1" s="1"/>
  <c r="P1815" i="1"/>
  <c r="P1814" i="1" s="1"/>
  <c r="P1812" i="1"/>
  <c r="P1811" i="1" s="1"/>
  <c r="P1807" i="1"/>
  <c r="P1806" i="1" s="1"/>
  <c r="P1805" i="1" s="1"/>
  <c r="P1804" i="1" s="1"/>
  <c r="P1801" i="1"/>
  <c r="P1800" i="1" s="1"/>
  <c r="P1799" i="1" s="1"/>
  <c r="P1798" i="1" s="1"/>
  <c r="P1797" i="1" s="1"/>
  <c r="P1789" i="1"/>
  <c r="P1788" i="1" s="1"/>
  <c r="P1786" i="1"/>
  <c r="P1785" i="1" s="1"/>
  <c r="P1782" i="1"/>
  <c r="P1781" i="1" s="1"/>
  <c r="P1779" i="1"/>
  <c r="P1778" i="1" s="1"/>
  <c r="P1776" i="1"/>
  <c r="P1775" i="1" s="1"/>
  <c r="P1771" i="1"/>
  <c r="P1770" i="1" s="1"/>
  <c r="P1769" i="1" s="1"/>
  <c r="P1767" i="1"/>
  <c r="P1766" i="1" s="1"/>
  <c r="P1765" i="1" s="1"/>
  <c r="P1761" i="1"/>
  <c r="P1759" i="1"/>
  <c r="P1756" i="1"/>
  <c r="P1755" i="1" s="1"/>
  <c r="P1751" i="1"/>
  <c r="P1749" i="1"/>
  <c r="P1736" i="1"/>
  <c r="P1735" i="1" s="1"/>
  <c r="P1734" i="1" s="1"/>
  <c r="P1733" i="1" s="1"/>
  <c r="P1732" i="1" s="1"/>
  <c r="P1731" i="1" s="1"/>
  <c r="P1724" i="1"/>
  <c r="P1723" i="1" s="1"/>
  <c r="P1722" i="1" s="1"/>
  <c r="P1721" i="1" s="1"/>
  <c r="P1720" i="1" s="1"/>
  <c r="P1719" i="1" s="1"/>
  <c r="P1717" i="1"/>
  <c r="P1716" i="1" s="1"/>
  <c r="P1714" i="1"/>
  <c r="P1713" i="1" s="1"/>
  <c r="P1707" i="1"/>
  <c r="P1706" i="1" s="1"/>
  <c r="P1705" i="1" s="1"/>
  <c r="P1704" i="1" s="1"/>
  <c r="P1703" i="1" s="1"/>
  <c r="P1702" i="1" s="1"/>
  <c r="P1700" i="1"/>
  <c r="P1698" i="1"/>
  <c r="P1696" i="1"/>
  <c r="P1685" i="1"/>
  <c r="P1684" i="1" s="1"/>
  <c r="P1683" i="1" s="1"/>
  <c r="P1682" i="1" s="1"/>
  <c r="P1680" i="1"/>
  <c r="P1679" i="1" s="1"/>
  <c r="P1677" i="1"/>
  <c r="P1675" i="1"/>
  <c r="P1669" i="1"/>
  <c r="P1668" i="1" s="1"/>
  <c r="P1667" i="1" s="1"/>
  <c r="P1666" i="1" s="1"/>
  <c r="P1665" i="1" s="1"/>
  <c r="P1663" i="1"/>
  <c r="P1660" i="1" s="1"/>
  <c r="P1659" i="1" s="1"/>
  <c r="P1658" i="1" s="1"/>
  <c r="P1657" i="1" s="1"/>
  <c r="P1654" i="1"/>
  <c r="P1653" i="1" s="1"/>
  <c r="P1652" i="1" s="1"/>
  <c r="P1651" i="1" s="1"/>
  <c r="P1649" i="1"/>
  <c r="P1648" i="1" s="1"/>
  <c r="P1647" i="1" s="1"/>
  <c r="P1646" i="1" s="1"/>
  <c r="P1644" i="1"/>
  <c r="P1643" i="1" s="1"/>
  <c r="P1642" i="1" s="1"/>
  <c r="P1641" i="1" s="1"/>
  <c r="P1633" i="1"/>
  <c r="P1632" i="1" s="1"/>
  <c r="P1631" i="1" s="1"/>
  <c r="P1630" i="1" s="1"/>
  <c r="P1628" i="1"/>
  <c r="P1627" i="1" s="1"/>
  <c r="P1626" i="1" s="1"/>
  <c r="P1625" i="1" s="1"/>
  <c r="P1623" i="1"/>
  <c r="P1622" i="1" s="1"/>
  <c r="P1620" i="1"/>
  <c r="P1619" i="1" s="1"/>
  <c r="P1613" i="1"/>
  <c r="P1612" i="1" s="1"/>
  <c r="P1610" i="1"/>
  <c r="P1609" i="1" s="1"/>
  <c r="P1605" i="1"/>
  <c r="P1604" i="1" s="1"/>
  <c r="P1603" i="1" s="1"/>
  <c r="P1602" i="1" s="1"/>
  <c r="P1599" i="1"/>
  <c r="P1598" i="1" s="1"/>
  <c r="P1597" i="1" s="1"/>
  <c r="P1596" i="1" s="1"/>
  <c r="P1595" i="1" s="1"/>
  <c r="P1592" i="1"/>
  <c r="P1591" i="1" s="1"/>
  <c r="P1589" i="1"/>
  <c r="P1587" i="1"/>
  <c r="P1583" i="1"/>
  <c r="P1582" i="1" s="1"/>
  <c r="P1580" i="1"/>
  <c r="P1579" i="1" s="1"/>
  <c r="P1577" i="1"/>
  <c r="P1576" i="1" s="1"/>
  <c r="P1572" i="1"/>
  <c r="P1571" i="1" s="1"/>
  <c r="P1570" i="1" s="1"/>
  <c r="P1568" i="1"/>
  <c r="P1567" i="1" s="1"/>
  <c r="P1566" i="1" s="1"/>
  <c r="P1562" i="1"/>
  <c r="P1560" i="1"/>
  <c r="P1558" i="1"/>
  <c r="P1555" i="1"/>
  <c r="P1554" i="1" s="1"/>
  <c r="P1550" i="1"/>
  <c r="P1548" i="1"/>
  <c r="P1540" i="1"/>
  <c r="P1539" i="1" s="1"/>
  <c r="P1538" i="1" s="1"/>
  <c r="P1537" i="1" s="1"/>
  <c r="P1536" i="1" s="1"/>
  <c r="P1535" i="1" s="1"/>
  <c r="P1528" i="1"/>
  <c r="P1527" i="1" s="1"/>
  <c r="P1526" i="1" s="1"/>
  <c r="P1525" i="1" s="1"/>
  <c r="P1524" i="1" s="1"/>
  <c r="P1523" i="1" s="1"/>
  <c r="P1521" i="1"/>
  <c r="P1520" i="1" s="1"/>
  <c r="P1518" i="1"/>
  <c r="P1517" i="1" s="1"/>
  <c r="P1511" i="1"/>
  <c r="P1510" i="1" s="1"/>
  <c r="P1509" i="1" s="1"/>
  <c r="P1508" i="1" s="1"/>
  <c r="P1507" i="1" s="1"/>
  <c r="P1506" i="1" s="1"/>
  <c r="P1504" i="1"/>
  <c r="P1502" i="1"/>
  <c r="P1500" i="1"/>
  <c r="P1489" i="1"/>
  <c r="P1488" i="1" s="1"/>
  <c r="P1487" i="1" s="1"/>
  <c r="P1486" i="1" s="1"/>
  <c r="P1484" i="1"/>
  <c r="P1483" i="1" s="1"/>
  <c r="P1481" i="1"/>
  <c r="P1480" i="1" s="1"/>
  <c r="P1475" i="1"/>
  <c r="P1474" i="1" s="1"/>
  <c r="P1473" i="1" s="1"/>
  <c r="P1472" i="1" s="1"/>
  <c r="P1471" i="1" s="1"/>
  <c r="P1469" i="1"/>
  <c r="P1468" i="1" s="1"/>
  <c r="P1467" i="1" s="1"/>
  <c r="P1466" i="1" s="1"/>
  <c r="P1465" i="1" s="1"/>
  <c r="P1462" i="1"/>
  <c r="P1461" i="1" s="1"/>
  <c r="P1460" i="1" s="1"/>
  <c r="P1459" i="1" s="1"/>
  <c r="P1457" i="1"/>
  <c r="P1456" i="1" s="1"/>
  <c r="P1455" i="1" s="1"/>
  <c r="P1454" i="1" s="1"/>
  <c r="P1452" i="1"/>
  <c r="P1451" i="1" s="1"/>
  <c r="P1450" i="1" s="1"/>
  <c r="P1449" i="1" s="1"/>
  <c r="P1441" i="1"/>
  <c r="P1440" i="1" s="1"/>
  <c r="P1439" i="1" s="1"/>
  <c r="P1438" i="1" s="1"/>
  <c r="P1436" i="1"/>
  <c r="P1435" i="1" s="1"/>
  <c r="P1434" i="1" s="1"/>
  <c r="P1433" i="1" s="1"/>
  <c r="P1431" i="1"/>
  <c r="P1430" i="1" s="1"/>
  <c r="P1428" i="1"/>
  <c r="P1427" i="1" s="1"/>
  <c r="P1421" i="1"/>
  <c r="P1420" i="1" s="1"/>
  <c r="P1418" i="1"/>
  <c r="P1417" i="1" s="1"/>
  <c r="P1413" i="1"/>
  <c r="P1412" i="1" s="1"/>
  <c r="P1411" i="1" s="1"/>
  <c r="P1410" i="1" s="1"/>
  <c r="P1407" i="1"/>
  <c r="P1406" i="1" s="1"/>
  <c r="P1405" i="1" s="1"/>
  <c r="P1404" i="1" s="1"/>
  <c r="P1403" i="1" s="1"/>
  <c r="P1400" i="1"/>
  <c r="P1399" i="1" s="1"/>
  <c r="P1397" i="1"/>
  <c r="P1395" i="1"/>
  <c r="P1391" i="1"/>
  <c r="P1390" i="1" s="1"/>
  <c r="P1388" i="1"/>
  <c r="P1387" i="1" s="1"/>
  <c r="P1385" i="1"/>
  <c r="P1384" i="1" s="1"/>
  <c r="P1380" i="1"/>
  <c r="P1379" i="1" s="1"/>
  <c r="P1378" i="1" s="1"/>
  <c r="P1376" i="1"/>
  <c r="P1375" i="1" s="1"/>
  <c r="P1374" i="1" s="1"/>
  <c r="P1370" i="1"/>
  <c r="P1368" i="1"/>
  <c r="P1365" i="1"/>
  <c r="P1364" i="1" s="1"/>
  <c r="P1360" i="1"/>
  <c r="P1358" i="1"/>
  <c r="P1345" i="1"/>
  <c r="P1344" i="1" s="1"/>
  <c r="P1343" i="1" s="1"/>
  <c r="P1342" i="1" s="1"/>
  <c r="P1341" i="1" s="1"/>
  <c r="P1340" i="1" s="1"/>
  <c r="P1333" i="1"/>
  <c r="P1332" i="1" s="1"/>
  <c r="P1331" i="1" s="1"/>
  <c r="P1330" i="1" s="1"/>
  <c r="P1329" i="1" s="1"/>
  <c r="P1328" i="1" s="1"/>
  <c r="P1326" i="1"/>
  <c r="P1325" i="1" s="1"/>
  <c r="P1323" i="1"/>
  <c r="P1322" i="1" s="1"/>
  <c r="P1316" i="1"/>
  <c r="P1315" i="1" s="1"/>
  <c r="P1314" i="1" s="1"/>
  <c r="P1313" i="1" s="1"/>
  <c r="P1312" i="1" s="1"/>
  <c r="P1311" i="1" s="1"/>
  <c r="P1309" i="1"/>
  <c r="P1307" i="1"/>
  <c r="P1305" i="1"/>
  <c r="P1294" i="1"/>
  <c r="P1293" i="1" s="1"/>
  <c r="P1292" i="1" s="1"/>
  <c r="P1291" i="1" s="1"/>
  <c r="P1289" i="1"/>
  <c r="P1288" i="1" s="1"/>
  <c r="P1286" i="1"/>
  <c r="P1284" i="1"/>
  <c r="P1279" i="1"/>
  <c r="P1278" i="1" s="1"/>
  <c r="P1277" i="1" s="1"/>
  <c r="P1276" i="1" s="1"/>
  <c r="P1273" i="1"/>
  <c r="P1272" i="1" s="1"/>
  <c r="P1271" i="1" s="1"/>
  <c r="P1270" i="1" s="1"/>
  <c r="P1269" i="1" s="1"/>
  <c r="P1262" i="1"/>
  <c r="P1261" i="1" s="1"/>
  <c r="P1260" i="1" s="1"/>
  <c r="P1259" i="1" s="1"/>
  <c r="P1258" i="1" s="1"/>
  <c r="P1255" i="1"/>
  <c r="P1254" i="1" s="1"/>
  <c r="P1253" i="1" s="1"/>
  <c r="P1252" i="1" s="1"/>
  <c r="P1250" i="1"/>
  <c r="P1249" i="1" s="1"/>
  <c r="P1248" i="1" s="1"/>
  <c r="P1247" i="1" s="1"/>
  <c r="P1239" i="1"/>
  <c r="P1238" i="1" s="1"/>
  <c r="P1237" i="1" s="1"/>
  <c r="P1236" i="1" s="1"/>
  <c r="P1234" i="1"/>
  <c r="P1233" i="1" s="1"/>
  <c r="P1232" i="1" s="1"/>
  <c r="P1231" i="1" s="1"/>
  <c r="P1229" i="1"/>
  <c r="P1228" i="1" s="1"/>
  <c r="P1226" i="1"/>
  <c r="P1225" i="1" s="1"/>
  <c r="P1219" i="1"/>
  <c r="P1217" i="1"/>
  <c r="P1212" i="1"/>
  <c r="P1211" i="1" s="1"/>
  <c r="P1210" i="1" s="1"/>
  <c r="P1209" i="1" s="1"/>
  <c r="P1206" i="1"/>
  <c r="P1205" i="1" s="1"/>
  <c r="P1204" i="1" s="1"/>
  <c r="P1203" i="1" s="1"/>
  <c r="P1202" i="1" s="1"/>
  <c r="P1199" i="1"/>
  <c r="P1198" i="1" s="1"/>
  <c r="P1196" i="1"/>
  <c r="P1194" i="1"/>
  <c r="P1190" i="1"/>
  <c r="P1189" i="1" s="1"/>
  <c r="P1187" i="1"/>
  <c r="P1186" i="1" s="1"/>
  <c r="P1184" i="1"/>
  <c r="P1183" i="1" s="1"/>
  <c r="P1179" i="1"/>
  <c r="P1178" i="1" s="1"/>
  <c r="P1177" i="1" s="1"/>
  <c r="P1175" i="1"/>
  <c r="P1174" i="1" s="1"/>
  <c r="P1173" i="1" s="1"/>
  <c r="P1169" i="1"/>
  <c r="P1167" i="1"/>
  <c r="P1165" i="1"/>
  <c r="P1162" i="1"/>
  <c r="P1161" i="1" s="1"/>
  <c r="P1157" i="1"/>
  <c r="P1155" i="1"/>
  <c r="P1147" i="1"/>
  <c r="P1146" i="1" s="1"/>
  <c r="P1145" i="1" s="1"/>
  <c r="P1144" i="1" s="1"/>
  <c r="P1143" i="1" s="1"/>
  <c r="P1142" i="1" s="1"/>
  <c r="P1135" i="1"/>
  <c r="P1134" i="1" s="1"/>
  <c r="P1133" i="1" s="1"/>
  <c r="P1132" i="1" s="1"/>
  <c r="P1131" i="1" s="1"/>
  <c r="P1130" i="1" s="1"/>
  <c r="P1128" i="1"/>
  <c r="P1127" i="1" s="1"/>
  <c r="P1125" i="1"/>
  <c r="P1124" i="1" s="1"/>
  <c r="P1118" i="1"/>
  <c r="P1117" i="1" s="1"/>
  <c r="P1116" i="1" s="1"/>
  <c r="P1115" i="1" s="1"/>
  <c r="P1114" i="1" s="1"/>
  <c r="P1113" i="1" s="1"/>
  <c r="P1111" i="1"/>
  <c r="P1109" i="1"/>
  <c r="P1107" i="1"/>
  <c r="P1096" i="1"/>
  <c r="P1095" i="1" s="1"/>
  <c r="P1094" i="1" s="1"/>
  <c r="P1093" i="1" s="1"/>
  <c r="P1091" i="1"/>
  <c r="P1090" i="1" s="1"/>
  <c r="P1088" i="1"/>
  <c r="P1087" i="1" s="1"/>
  <c r="P1082" i="1"/>
  <c r="P1081" i="1" s="1"/>
  <c r="P1080" i="1" s="1"/>
  <c r="P1079" i="1" s="1"/>
  <c r="P1078" i="1" s="1"/>
  <c r="P1071" i="1"/>
  <c r="P1068" i="1" s="1"/>
  <c r="P1067" i="1" s="1"/>
  <c r="P1066" i="1" s="1"/>
  <c r="P1065" i="1" s="1"/>
  <c r="P1062" i="1"/>
  <c r="P1061" i="1" s="1"/>
  <c r="P1060" i="1" s="1"/>
  <c r="P1059" i="1" s="1"/>
  <c r="P1057" i="1"/>
  <c r="P1056" i="1" s="1"/>
  <c r="P1055" i="1" s="1"/>
  <c r="P1054" i="1" s="1"/>
  <c r="P1046" i="1"/>
  <c r="P1045" i="1" s="1"/>
  <c r="P1044" i="1" s="1"/>
  <c r="P1043" i="1" s="1"/>
  <c r="P1041" i="1"/>
  <c r="P1040" i="1" s="1"/>
  <c r="P1039" i="1" s="1"/>
  <c r="P1038" i="1" s="1"/>
  <c r="P1036" i="1"/>
  <c r="P1035" i="1" s="1"/>
  <c r="P1033" i="1"/>
  <c r="P1032" i="1" s="1"/>
  <c r="P1026" i="1"/>
  <c r="P1025" i="1" s="1"/>
  <c r="P1023" i="1"/>
  <c r="P1022" i="1" s="1"/>
  <c r="P1018" i="1"/>
  <c r="P1017" i="1" s="1"/>
  <c r="P1016" i="1" s="1"/>
  <c r="P1015" i="1" s="1"/>
  <c r="P1012" i="1"/>
  <c r="P1011" i="1" s="1"/>
  <c r="P1010" i="1" s="1"/>
  <c r="P1009" i="1" s="1"/>
  <c r="P1008" i="1" s="1"/>
  <c r="P1000" i="1"/>
  <c r="P999" i="1" s="1"/>
  <c r="P997" i="1"/>
  <c r="P995" i="1"/>
  <c r="P991" i="1"/>
  <c r="P990" i="1" s="1"/>
  <c r="P988" i="1"/>
  <c r="P987" i="1" s="1"/>
  <c r="P985" i="1"/>
  <c r="P984" i="1" s="1"/>
  <c r="P980" i="1"/>
  <c r="P979" i="1" s="1"/>
  <c r="P978" i="1" s="1"/>
  <c r="P976" i="1"/>
  <c r="P975" i="1" s="1"/>
  <c r="P974" i="1" s="1"/>
  <c r="P970" i="1"/>
  <c r="P968" i="1"/>
  <c r="P966" i="1"/>
  <c r="P963" i="1"/>
  <c r="P962" i="1" s="1"/>
  <c r="P958" i="1"/>
  <c r="P956" i="1"/>
  <c r="P948" i="1"/>
  <c r="P947" i="1" s="1"/>
  <c r="P946" i="1" s="1"/>
  <c r="P945" i="1" s="1"/>
  <c r="P944" i="1" s="1"/>
  <c r="P943" i="1" s="1"/>
  <c r="P941" i="1"/>
  <c r="P940" i="1" s="1"/>
  <c r="P939" i="1" s="1"/>
  <c r="P938" i="1" s="1"/>
  <c r="P937" i="1" s="1"/>
  <c r="P936" i="1" s="1"/>
  <c r="P934" i="1"/>
  <c r="P933" i="1" s="1"/>
  <c r="P931" i="1"/>
  <c r="P930" i="1" s="1"/>
  <c r="P924" i="1"/>
  <c r="P923" i="1" s="1"/>
  <c r="P922" i="1" s="1"/>
  <c r="P921" i="1" s="1"/>
  <c r="P920" i="1" s="1"/>
  <c r="P919" i="1" s="1"/>
  <c r="P917" i="1"/>
  <c r="P915" i="1"/>
  <c r="P913" i="1"/>
  <c r="P907" i="1"/>
  <c r="P906" i="1" s="1"/>
  <c r="P905" i="1" s="1"/>
  <c r="P904" i="1" s="1"/>
  <c r="P902" i="1"/>
  <c r="P901" i="1" s="1"/>
  <c r="P899" i="1"/>
  <c r="P898" i="1" s="1"/>
  <c r="P894" i="1"/>
  <c r="P893" i="1" s="1"/>
  <c r="P892" i="1" s="1"/>
  <c r="P891" i="1" s="1"/>
  <c r="P888" i="1"/>
  <c r="P887" i="1" s="1"/>
  <c r="P886" i="1" s="1"/>
  <c r="P885" i="1" s="1"/>
  <c r="P884" i="1" s="1"/>
  <c r="P882" i="1"/>
  <c r="P881" i="1" s="1"/>
  <c r="P880" i="1" s="1"/>
  <c r="P879" i="1" s="1"/>
  <c r="P878" i="1" s="1"/>
  <c r="P875" i="1"/>
  <c r="P874" i="1" s="1"/>
  <c r="P873" i="1" s="1"/>
  <c r="P872" i="1" s="1"/>
  <c r="P870" i="1"/>
  <c r="P869" i="1" s="1"/>
  <c r="P868" i="1" s="1"/>
  <c r="P867" i="1" s="1"/>
  <c r="P865" i="1"/>
  <c r="P864" i="1" s="1"/>
  <c r="P863" i="1" s="1"/>
  <c r="P862" i="1" s="1"/>
  <c r="P859" i="1"/>
  <c r="P858" i="1" s="1"/>
  <c r="P857" i="1" s="1"/>
  <c r="P856" i="1" s="1"/>
  <c r="P854" i="1"/>
  <c r="P853" i="1" s="1"/>
  <c r="P852" i="1" s="1"/>
  <c r="P851" i="1" s="1"/>
  <c r="P849" i="1"/>
  <c r="P848" i="1" s="1"/>
  <c r="P846" i="1"/>
  <c r="P845" i="1" s="1"/>
  <c r="P839" i="1"/>
  <c r="P838" i="1" s="1"/>
  <c r="P837" i="1" s="1"/>
  <c r="P836" i="1" s="1"/>
  <c r="P834" i="1"/>
  <c r="P833" i="1" s="1"/>
  <c r="P832" i="1" s="1"/>
  <c r="P831" i="1" s="1"/>
  <c r="P828" i="1"/>
  <c r="P827" i="1" s="1"/>
  <c r="P826" i="1" s="1"/>
  <c r="P825" i="1" s="1"/>
  <c r="P824" i="1" s="1"/>
  <c r="P821" i="1"/>
  <c r="P820" i="1" s="1"/>
  <c r="P818" i="1"/>
  <c r="P816" i="1"/>
  <c r="P812" i="1"/>
  <c r="P811" i="1" s="1"/>
  <c r="P809" i="1"/>
  <c r="P808" i="1" s="1"/>
  <c r="P806" i="1"/>
  <c r="P805" i="1" s="1"/>
  <c r="P801" i="1"/>
  <c r="P800" i="1" s="1"/>
  <c r="P799" i="1" s="1"/>
  <c r="P797" i="1"/>
  <c r="P796" i="1" s="1"/>
  <c r="P795" i="1" s="1"/>
  <c r="P791" i="1"/>
  <c r="P789" i="1"/>
  <c r="P787" i="1"/>
  <c r="P784" i="1"/>
  <c r="P783" i="1" s="1"/>
  <c r="P779" i="1"/>
  <c r="P777" i="1"/>
  <c r="P768" i="1"/>
  <c r="P767" i="1" s="1"/>
  <c r="P766" i="1" s="1"/>
  <c r="P765" i="1" s="1"/>
  <c r="P764" i="1" s="1"/>
  <c r="P762" i="1"/>
  <c r="P760" i="1"/>
  <c r="P758" i="1"/>
  <c r="P751" i="1"/>
  <c r="P750" i="1" s="1"/>
  <c r="P746" i="1"/>
  <c r="P745" i="1" s="1"/>
  <c r="P742" i="1"/>
  <c r="P740" i="1"/>
  <c r="P735" i="1"/>
  <c r="P734" i="1" s="1"/>
  <c r="P731" i="1"/>
  <c r="P730" i="1" s="1"/>
  <c r="P728" i="1"/>
  <c r="P726" i="1"/>
  <c r="P722" i="1"/>
  <c r="P721" i="1" s="1"/>
  <c r="P717" i="1"/>
  <c r="P716" i="1" s="1"/>
  <c r="P714" i="1"/>
  <c r="P712" i="1"/>
  <c r="P695" i="1"/>
  <c r="P693" i="1"/>
  <c r="P691" i="1"/>
  <c r="P688" i="1"/>
  <c r="P687" i="1" s="1"/>
  <c r="P678" i="1"/>
  <c r="P677" i="1" s="1"/>
  <c r="P674" i="1"/>
  <c r="P672" i="1"/>
  <c r="P669" i="1"/>
  <c r="P666" i="1"/>
  <c r="P664" i="1"/>
  <c r="P662" i="1"/>
  <c r="P658" i="1"/>
  <c r="P657" i="1" s="1"/>
  <c r="P656" i="1" s="1"/>
  <c r="P652" i="1"/>
  <c r="P651" i="1" s="1"/>
  <c r="P650" i="1" s="1"/>
  <c r="P645" i="1" s="1"/>
  <c r="P643" i="1"/>
  <c r="P642" i="1" s="1"/>
  <c r="P641" i="1" s="1"/>
  <c r="P640" i="1" s="1"/>
  <c r="P638" i="1"/>
  <c r="P637" i="1" s="1"/>
  <c r="P636" i="1" s="1"/>
  <c r="P635" i="1" s="1"/>
  <c r="P631" i="1"/>
  <c r="P630" i="1" s="1"/>
  <c r="P629" i="1" s="1"/>
  <c r="P628" i="1" s="1"/>
  <c r="P627" i="1" s="1"/>
  <c r="P625" i="1"/>
  <c r="P624" i="1" s="1"/>
  <c r="P618" i="1"/>
  <c r="P617" i="1" s="1"/>
  <c r="P612" i="1"/>
  <c r="P611" i="1" s="1"/>
  <c r="P609" i="1"/>
  <c r="P608" i="1" s="1"/>
  <c r="P606" i="1"/>
  <c r="P605" i="1" s="1"/>
  <c r="P603" i="1"/>
  <c r="P602" i="1" s="1"/>
  <c r="P600" i="1"/>
  <c r="P599" i="1" s="1"/>
  <c r="P593" i="1"/>
  <c r="P592" i="1" s="1"/>
  <c r="P590" i="1"/>
  <c r="P589" i="1" s="1"/>
  <c r="P587" i="1"/>
  <c r="P586" i="1" s="1"/>
  <c r="P583" i="1"/>
  <c r="P582" i="1" s="1"/>
  <c r="P577" i="1"/>
  <c r="P576" i="1" s="1"/>
  <c r="P575" i="1" s="1"/>
  <c r="P574" i="1" s="1"/>
  <c r="P572" i="1"/>
  <c r="P570" i="1"/>
  <c r="P568" i="1"/>
  <c r="P566" i="1"/>
  <c r="P562" i="1"/>
  <c r="P561" i="1" s="1"/>
  <c r="P559" i="1"/>
  <c r="P558" i="1" s="1"/>
  <c r="P556" i="1"/>
  <c r="P555" i="1" s="1"/>
  <c r="P553" i="1"/>
  <c r="P552" i="1" s="1"/>
  <c r="P549" i="1"/>
  <c r="P548" i="1" s="1"/>
  <c r="P545" i="1"/>
  <c r="P544" i="1" s="1"/>
  <c r="P542" i="1"/>
  <c r="P541" i="1" s="1"/>
  <c r="P538" i="1"/>
  <c r="P537" i="1" s="1"/>
  <c r="P534" i="1"/>
  <c r="P533" i="1" s="1"/>
  <c r="P530" i="1"/>
  <c r="P529" i="1" s="1"/>
  <c r="P528" i="1" s="1"/>
  <c r="P525" i="1"/>
  <c r="P524" i="1" s="1"/>
  <c r="P523" i="1" s="1"/>
  <c r="P522" i="1" s="1"/>
  <c r="P520" i="1"/>
  <c r="P519" i="1" s="1"/>
  <c r="P518" i="1" s="1"/>
  <c r="P517" i="1" s="1"/>
  <c r="P515" i="1"/>
  <c r="P514" i="1" s="1"/>
  <c r="P513" i="1" s="1"/>
  <c r="P512" i="1" s="1"/>
  <c r="P509" i="1"/>
  <c r="P508" i="1" s="1"/>
  <c r="P506" i="1"/>
  <c r="P505" i="1" s="1"/>
  <c r="P503" i="1"/>
  <c r="P502" i="1" s="1"/>
  <c r="P500" i="1"/>
  <c r="P499" i="1" s="1"/>
  <c r="P497" i="1"/>
  <c r="P496" i="1" s="1"/>
  <c r="P494" i="1"/>
  <c r="P493" i="1" s="1"/>
  <c r="P488" i="1"/>
  <c r="P487" i="1" s="1"/>
  <c r="P485" i="1"/>
  <c r="P484" i="1" s="1"/>
  <c r="P473" i="1"/>
  <c r="P472" i="1" s="1"/>
  <c r="P470" i="1"/>
  <c r="P469" i="1" s="1"/>
  <c r="P465" i="1"/>
  <c r="P464" i="1" s="1"/>
  <c r="P461" i="1"/>
  <c r="P460" i="1" s="1"/>
  <c r="P457" i="1"/>
  <c r="P456" i="1" s="1"/>
  <c r="P453" i="1"/>
  <c r="P452" i="1" s="1"/>
  <c r="P449" i="1"/>
  <c r="P448" i="1" s="1"/>
  <c r="P443" i="1"/>
  <c r="P442" i="1" s="1"/>
  <c r="P441" i="1" s="1"/>
  <c r="P440" i="1" s="1"/>
  <c r="P435" i="1"/>
  <c r="P434" i="1" s="1"/>
  <c r="P433" i="1" s="1"/>
  <c r="P432" i="1" s="1"/>
  <c r="P421" i="1" s="1"/>
  <c r="P420" i="1" s="1"/>
  <c r="P418" i="1"/>
  <c r="P416" i="1"/>
  <c r="P414" i="1"/>
  <c r="P411" i="1"/>
  <c r="P410" i="1" s="1"/>
  <c r="P405" i="1"/>
  <c r="P404" i="1" s="1"/>
  <c r="P403" i="1" s="1"/>
  <c r="P401" i="1"/>
  <c r="P400" i="1" s="1"/>
  <c r="P399" i="1" s="1"/>
  <c r="P396" i="1"/>
  <c r="P395" i="1" s="1"/>
  <c r="P394" i="1" s="1"/>
  <c r="P392" i="1"/>
  <c r="P391" i="1" s="1"/>
  <c r="P388" i="1"/>
  <c r="P387" i="1" s="1"/>
  <c r="P383" i="1"/>
  <c r="P382" i="1" s="1"/>
  <c r="P381" i="1" s="1"/>
  <c r="P379" i="1"/>
  <c r="P375" i="1"/>
  <c r="P373" i="1"/>
  <c r="P367" i="1"/>
  <c r="P366" i="1" s="1"/>
  <c r="P365" i="1" s="1"/>
  <c r="P363" i="1"/>
  <c r="P362" i="1" s="1"/>
  <c r="P361" i="1" s="1"/>
  <c r="P358" i="1"/>
  <c r="P357" i="1" s="1"/>
  <c r="P356" i="1" s="1"/>
  <c r="P352" i="1"/>
  <c r="P350" i="1"/>
  <c r="P343" i="1"/>
  <c r="P342" i="1" s="1"/>
  <c r="P341" i="1" s="1"/>
  <c r="P340" i="1" s="1"/>
  <c r="P338" i="1"/>
  <c r="P337" i="1" s="1"/>
  <c r="P335" i="1"/>
  <c r="P333" i="1"/>
  <c r="P327" i="1"/>
  <c r="P326" i="1" s="1"/>
  <c r="P325" i="1" s="1"/>
  <c r="P323" i="1"/>
  <c r="P322" i="1" s="1"/>
  <c r="P321" i="1" s="1"/>
  <c r="P318" i="1"/>
  <c r="P317" i="1" s="1"/>
  <c r="P312" i="1"/>
  <c r="P310" i="1"/>
  <c r="P308" i="1"/>
  <c r="P305" i="1"/>
  <c r="P304" i="1" s="1"/>
  <c r="P300" i="1"/>
  <c r="P299" i="1" s="1"/>
  <c r="P298" i="1" s="1"/>
  <c r="P297" i="1" s="1"/>
  <c r="P295" i="1"/>
  <c r="P294" i="1" s="1"/>
  <c r="P293" i="1" s="1"/>
  <c r="P292" i="1" s="1"/>
  <c r="P284" i="1"/>
  <c r="P283" i="1" s="1"/>
  <c r="P281" i="1"/>
  <c r="P280" i="1" s="1"/>
  <c r="P277" i="1"/>
  <c r="P276" i="1" s="1"/>
  <c r="P275" i="1" s="1"/>
  <c r="P269" i="1"/>
  <c r="P267" i="1"/>
  <c r="P265" i="1"/>
  <c r="P262" i="1"/>
  <c r="P261" i="1" s="1"/>
  <c r="P256" i="1"/>
  <c r="P254" i="1"/>
  <c r="P252" i="1"/>
  <c r="P247" i="1"/>
  <c r="P246" i="1" s="1"/>
  <c r="P244" i="1"/>
  <c r="P242" i="1"/>
  <c r="P239" i="1"/>
  <c r="P238" i="1" s="1"/>
  <c r="P232" i="1"/>
  <c r="P231" i="1" s="1"/>
  <c r="P229" i="1"/>
  <c r="P228" i="1" s="1"/>
  <c r="P226" i="1"/>
  <c r="P224" i="1"/>
  <c r="P222" i="1"/>
  <c r="P214" i="1"/>
  <c r="P212" i="1"/>
  <c r="P210" i="1"/>
  <c r="P202" i="1"/>
  <c r="P201" i="1" s="1"/>
  <c r="P199" i="1"/>
  <c r="P198" i="1" s="1"/>
  <c r="P192" i="1"/>
  <c r="P191" i="1" s="1"/>
  <c r="P189" i="1"/>
  <c r="P188" i="1" s="1"/>
  <c r="P186" i="1"/>
  <c r="P185" i="1" s="1"/>
  <c r="P183" i="1"/>
  <c r="P182" i="1" s="1"/>
  <c r="P180" i="1"/>
  <c r="P178" i="1"/>
  <c r="P175" i="1"/>
  <c r="P173" i="1"/>
  <c r="P171" i="1"/>
  <c r="P166" i="1"/>
  <c r="P165" i="1" s="1"/>
  <c r="P164" i="1" s="1"/>
  <c r="P163" i="1" s="1"/>
  <c r="P159" i="1"/>
  <c r="P157" i="1"/>
  <c r="P155" i="1"/>
  <c r="P152" i="1"/>
  <c r="P151" i="1" s="1"/>
  <c r="P144" i="1"/>
  <c r="P143" i="1" s="1"/>
  <c r="P142" i="1" s="1"/>
  <c r="P140" i="1"/>
  <c r="P139" i="1" s="1"/>
  <c r="P138" i="1" s="1"/>
  <c r="P135" i="1"/>
  <c r="P134" i="1" s="1"/>
  <c r="P133" i="1" s="1"/>
  <c r="P131" i="1"/>
  <c r="P130" i="1" s="1"/>
  <c r="P129" i="1" s="1"/>
  <c r="P125" i="1"/>
  <c r="P124" i="1" s="1"/>
  <c r="P123" i="1" s="1"/>
  <c r="P122" i="1" s="1"/>
  <c r="P121" i="1" s="1"/>
  <c r="P119" i="1"/>
  <c r="P117" i="1"/>
  <c r="P115" i="1"/>
  <c r="P112" i="1"/>
  <c r="P111" i="1" s="1"/>
  <c r="P104" i="1"/>
  <c r="P103" i="1" s="1"/>
  <c r="P102" i="1" s="1"/>
  <c r="P101" i="1" s="1"/>
  <c r="P100" i="1" s="1"/>
  <c r="P99" i="1" s="1"/>
  <c r="P97" i="1"/>
  <c r="P96" i="1" s="1"/>
  <c r="P94" i="1"/>
  <c r="P93" i="1" s="1"/>
  <c r="P88" i="1"/>
  <c r="P87" i="1" s="1"/>
  <c r="P85" i="1"/>
  <c r="P84" i="1" s="1"/>
  <c r="P82" i="1"/>
  <c r="P81" i="1" s="1"/>
  <c r="P79" i="1"/>
  <c r="P78" i="1" s="1"/>
  <c r="P76" i="1"/>
  <c r="P75" i="1" s="1"/>
  <c r="P73" i="1"/>
  <c r="P72" i="1" s="1"/>
  <c r="P70" i="1"/>
  <c r="P69" i="1" s="1"/>
  <c r="P63" i="1"/>
  <c r="P61" i="1"/>
  <c r="P59" i="1"/>
  <c r="P56" i="1"/>
  <c r="P55" i="1" s="1"/>
  <c r="P45" i="1"/>
  <c r="P44" i="1" s="1"/>
  <c r="P42" i="1"/>
  <c r="P41" i="1" s="1"/>
  <c r="P37" i="1"/>
  <c r="P36" i="1" s="1"/>
  <c r="P33" i="1"/>
  <c r="P31" i="1"/>
  <c r="P29" i="1"/>
  <c r="P25" i="1"/>
  <c r="P23" i="1"/>
  <c r="O47" i="1" l="1"/>
  <c r="AD47" i="1" s="1"/>
  <c r="AW47" i="1" s="1"/>
  <c r="BC47" i="1" s="1"/>
  <c r="BT47" i="1" s="1"/>
  <c r="AD48" i="1"/>
  <c r="AW48" i="1" s="1"/>
  <c r="BC48" i="1" s="1"/>
  <c r="BT48" i="1" s="1"/>
  <c r="N47" i="1"/>
  <c r="AC47" i="1" s="1"/>
  <c r="AV47" i="1" s="1"/>
  <c r="BB47" i="1" s="1"/>
  <c r="BS47" i="1" s="1"/>
  <c r="AC48" i="1"/>
  <c r="AV48" i="1" s="1"/>
  <c r="BB48" i="1" s="1"/>
  <c r="BS48" i="1" s="1"/>
  <c r="M47" i="1"/>
  <c r="S47" i="1" s="1"/>
  <c r="AB47" i="1" s="1"/>
  <c r="AF47" i="1" s="1"/>
  <c r="AU47" i="1" s="1"/>
  <c r="BA47" i="1" s="1"/>
  <c r="BR47" i="1" s="1"/>
  <c r="BV47" i="1" s="1"/>
  <c r="S48" i="1"/>
  <c r="AB48" i="1" s="1"/>
  <c r="AF48" i="1" s="1"/>
  <c r="AU48" i="1" s="1"/>
  <c r="BA48" i="1" s="1"/>
  <c r="BR48" i="1" s="1"/>
  <c r="BV48" i="1" s="1"/>
  <c r="P2717" i="1"/>
  <c r="P2716" i="1" s="1"/>
  <c r="P2149" i="1"/>
  <c r="P671" i="1"/>
  <c r="P1748" i="1"/>
  <c r="P1747" i="1" s="1"/>
  <c r="P1746" i="1" s="1"/>
  <c r="P1758" i="1"/>
  <c r="P1754" i="1" s="1"/>
  <c r="P1753" i="1" s="1"/>
  <c r="P2002" i="1"/>
  <c r="P2001" i="1" s="1"/>
  <c r="P1995" i="1" s="1"/>
  <c r="P1988" i="1" s="1"/>
  <c r="P1980" i="1"/>
  <c r="P1979" i="1" s="1"/>
  <c r="P3025" i="1"/>
  <c r="P2286" i="1"/>
  <c r="P2285" i="1" s="1"/>
  <c r="P2284" i="1" s="1"/>
  <c r="P2283" i="1" s="1"/>
  <c r="P2282" i="1" s="1"/>
  <c r="P1586" i="1"/>
  <c r="P1585" i="1" s="1"/>
  <c r="P221" i="1"/>
  <c r="P220" i="1" s="1"/>
  <c r="P219" i="1" s="1"/>
  <c r="P218" i="1" s="1"/>
  <c r="P217" i="1" s="1"/>
  <c r="P349" i="1"/>
  <c r="P348" i="1" s="1"/>
  <c r="P347" i="1" s="1"/>
  <c r="P830" i="1"/>
  <c r="P823" i="1" s="1"/>
  <c r="P1373" i="1"/>
  <c r="P1479" i="1"/>
  <c r="P1478" i="1" s="1"/>
  <c r="P1477" i="1" s="1"/>
  <c r="P1547" i="1"/>
  <c r="P1546" i="1" s="1"/>
  <c r="P1545" i="1" s="1"/>
  <c r="P1674" i="1"/>
  <c r="P1673" i="1" s="1"/>
  <c r="P1672" i="1" s="1"/>
  <c r="P1671" i="1" s="1"/>
  <c r="P1905" i="1"/>
  <c r="P1904" i="1" s="1"/>
  <c r="P1903" i="1" s="1"/>
  <c r="P1902" i="1" s="1"/>
  <c r="P1941" i="1"/>
  <c r="P1940" i="1" s="1"/>
  <c r="P1939" i="1" s="1"/>
  <c r="P2073" i="1"/>
  <c r="P2072" i="1" s="1"/>
  <c r="P2706" i="1"/>
  <c r="P2702" i="1" s="1"/>
  <c r="P2701" i="1" s="1"/>
  <c r="P3284" i="1"/>
  <c r="P3283" i="1" s="1"/>
  <c r="P40" i="1"/>
  <c r="P39" i="1" s="1"/>
  <c r="P725" i="1"/>
  <c r="P720" i="1" s="1"/>
  <c r="P955" i="1"/>
  <c r="P954" i="1" s="1"/>
  <c r="P953" i="1" s="1"/>
  <c r="P1123" i="1"/>
  <c r="P1122" i="1" s="1"/>
  <c r="P1121" i="1" s="1"/>
  <c r="P1120" i="1" s="1"/>
  <c r="P1367" i="1"/>
  <c r="P1363" i="1" s="1"/>
  <c r="P1362" i="1" s="1"/>
  <c r="P1394" i="1"/>
  <c r="P1393" i="1" s="1"/>
  <c r="P1565" i="1"/>
  <c r="P2854" i="1"/>
  <c r="P2853" i="1" s="1"/>
  <c r="P3018" i="1"/>
  <c r="P1053" i="1"/>
  <c r="P2496" i="1"/>
  <c r="P2495" i="1" s="1"/>
  <c r="P2494" i="1" s="1"/>
  <c r="P2482" i="1" s="1"/>
  <c r="P2463" i="1" s="1"/>
  <c r="P1837" i="1"/>
  <c r="P2393" i="1"/>
  <c r="P2388" i="1" s="1"/>
  <c r="P2387" i="1" s="1"/>
  <c r="P3573" i="1"/>
  <c r="P3572" i="1" s="1"/>
  <c r="P739" i="1"/>
  <c r="P738" i="1" s="1"/>
  <c r="P757" i="1"/>
  <c r="P756" i="1" s="1"/>
  <c r="P755" i="1" s="1"/>
  <c r="P754" i="1" s="1"/>
  <c r="P1106" i="1"/>
  <c r="P1105" i="1" s="1"/>
  <c r="P1104" i="1" s="1"/>
  <c r="P1103" i="1" s="1"/>
  <c r="P1764" i="1"/>
  <c r="P2298" i="1"/>
  <c r="P2293" i="1" s="1"/>
  <c r="P3114" i="1"/>
  <c r="P3113" i="1" s="1"/>
  <c r="P3138" i="1"/>
  <c r="P3137" i="1" s="1"/>
  <c r="P3469" i="1"/>
  <c r="P661" i="1"/>
  <c r="P1086" i="1"/>
  <c r="P1085" i="1" s="1"/>
  <c r="P1084" i="1" s="1"/>
  <c r="P1820" i="1"/>
  <c r="P1819" i="1" s="1"/>
  <c r="P1818" i="1" s="1"/>
  <c r="P1888" i="1"/>
  <c r="P1887" i="1" s="1"/>
  <c r="P1886" i="1" s="1"/>
  <c r="P1885" i="1" s="1"/>
  <c r="P1959" i="1"/>
  <c r="P2348" i="1"/>
  <c r="P2344" i="1" s="1"/>
  <c r="P2694" i="1"/>
  <c r="P2693" i="1" s="1"/>
  <c r="P2692" i="1" s="1"/>
  <c r="P2863" i="1"/>
  <c r="P2859" i="1" s="1"/>
  <c r="P804" i="1"/>
  <c r="P711" i="1"/>
  <c r="P710" i="1" s="1"/>
  <c r="P983" i="1"/>
  <c r="P1216" i="1"/>
  <c r="P1215" i="1" s="1"/>
  <c r="P1214" i="1" s="1"/>
  <c r="P1208" i="1" s="1"/>
  <c r="P1201" i="1" s="1"/>
  <c r="P1640" i="1"/>
  <c r="P177" i="1"/>
  <c r="P483" i="1"/>
  <c r="P482" i="1" s="1"/>
  <c r="P1357" i="1"/>
  <c r="P1356" i="1" s="1"/>
  <c r="P1355" i="1" s="1"/>
  <c r="P1448" i="1"/>
  <c r="P332" i="1"/>
  <c r="P331" i="1" s="1"/>
  <c r="P330" i="1" s="1"/>
  <c r="P329" i="1" s="1"/>
  <c r="P372" i="1"/>
  <c r="P371" i="1" s="1"/>
  <c r="P690" i="1"/>
  <c r="P686" i="1" s="1"/>
  <c r="P685" i="1" s="1"/>
  <c r="P912" i="1"/>
  <c r="P911" i="1" s="1"/>
  <c r="P910" i="1" s="1"/>
  <c r="P909" i="1" s="1"/>
  <c r="P1516" i="1"/>
  <c r="P1515" i="1" s="1"/>
  <c r="P1514" i="1" s="1"/>
  <c r="P1513" i="1" s="1"/>
  <c r="P1695" i="1"/>
  <c r="P1694" i="1" s="1"/>
  <c r="P1693" i="1" s="1"/>
  <c r="P1692" i="1" s="1"/>
  <c r="P1784" i="1"/>
  <c r="P1951" i="1"/>
  <c r="P1947" i="1" s="1"/>
  <c r="P1946" i="1" s="1"/>
  <c r="P2012" i="1"/>
  <c r="P2011" i="1" s="1"/>
  <c r="P2010" i="1" s="1"/>
  <c r="P2183" i="1"/>
  <c r="P2182" i="1" s="1"/>
  <c r="P2181" i="1" s="1"/>
  <c r="P2180" i="1" s="1"/>
  <c r="P2173" i="1" s="1"/>
  <c r="P2403" i="1"/>
  <c r="P2402" i="1" s="1"/>
  <c r="P2627" i="1"/>
  <c r="P2767" i="1"/>
  <c r="P2763" i="1" s="1"/>
  <c r="P2762" i="1" s="1"/>
  <c r="P3052" i="1"/>
  <c r="P3051" i="1" s="1"/>
  <c r="P3129" i="1"/>
  <c r="P3128" i="1" s="1"/>
  <c r="P3373" i="1"/>
  <c r="P3369" i="1" s="1"/>
  <c r="P3364" i="1" s="1"/>
  <c r="P3363" i="1" s="1"/>
  <c r="P3362" i="1" s="1"/>
  <c r="P3361" i="1" s="1"/>
  <c r="P3484" i="1"/>
  <c r="P3483" i="1" s="1"/>
  <c r="P2916" i="1"/>
  <c r="P2933" i="1"/>
  <c r="P3354" i="1"/>
  <c r="P3350" i="1" s="1"/>
  <c r="P3345" i="1" s="1"/>
  <c r="P3344" i="1" s="1"/>
  <c r="P3343" i="1" s="1"/>
  <c r="P3342" i="1" s="1"/>
  <c r="P3464" i="1"/>
  <c r="P3506" i="1"/>
  <c r="P3505" i="1" s="1"/>
  <c r="P1499" i="1"/>
  <c r="P1498" i="1" s="1"/>
  <c r="P1497" i="1" s="1"/>
  <c r="P1496" i="1" s="1"/>
  <c r="P2105" i="1"/>
  <c r="P2104" i="1" s="1"/>
  <c r="P2103" i="1" s="1"/>
  <c r="P2102" i="1" s="1"/>
  <c r="P2191" i="1"/>
  <c r="P2190" i="1" s="1"/>
  <c r="P2189" i="1" s="1"/>
  <c r="P22" i="1"/>
  <c r="P21" i="1" s="1"/>
  <c r="P28" i="1"/>
  <c r="P794" i="1"/>
  <c r="P1810" i="1"/>
  <c r="P1809" i="1" s="1"/>
  <c r="P1803" i="1" s="1"/>
  <c r="P1796" i="1" s="1"/>
  <c r="P1873" i="1"/>
  <c r="P1872" i="1" s="1"/>
  <c r="P1866" i="1" s="1"/>
  <c r="P2065" i="1"/>
  <c r="P2064" i="1" s="1"/>
  <c r="P2234" i="1"/>
  <c r="P2233" i="1" s="1"/>
  <c r="P2232" i="1" s="1"/>
  <c r="P2226" i="1" s="1"/>
  <c r="P2634" i="1"/>
  <c r="P2776" i="1"/>
  <c r="P2775" i="1" s="1"/>
  <c r="P2836" i="1"/>
  <c r="P2832" i="1" s="1"/>
  <c r="P2831" i="1" s="1"/>
  <c r="P2825" i="1" s="1"/>
  <c r="P2824" i="1" s="1"/>
  <c r="P2908" i="1"/>
  <c r="P2907" i="1" s="1"/>
  <c r="P2906" i="1" s="1"/>
  <c r="P2905" i="1" s="1"/>
  <c r="P3011" i="1"/>
  <c r="P3010" i="1" s="1"/>
  <c r="P3009" i="1" s="1"/>
  <c r="P3163" i="1"/>
  <c r="P3162" i="1" s="1"/>
  <c r="P3315" i="1"/>
  <c r="P3311" i="1" s="1"/>
  <c r="P197" i="1"/>
  <c r="P264" i="1"/>
  <c r="P260" i="1" s="1"/>
  <c r="P259" i="1" s="1"/>
  <c r="P258" i="1" s="1"/>
  <c r="P279" i="1"/>
  <c r="P274" i="1" s="1"/>
  <c r="P273" i="1" s="1"/>
  <c r="P27" i="1"/>
  <c r="P114" i="1"/>
  <c r="P110" i="1" s="1"/>
  <c r="P109" i="1" s="1"/>
  <c r="P108" i="1" s="1"/>
  <c r="P128" i="1"/>
  <c r="P154" i="1"/>
  <c r="P150" i="1" s="1"/>
  <c r="P149" i="1" s="1"/>
  <c r="P148" i="1" s="1"/>
  <c r="P147" i="1" s="1"/>
  <c r="P251" i="1"/>
  <c r="P250" i="1" s="1"/>
  <c r="P249" i="1" s="1"/>
  <c r="P447" i="1"/>
  <c r="P446" i="1" s="1"/>
  <c r="P58" i="1"/>
  <c r="P54" i="1" s="1"/>
  <c r="P53" i="1" s="1"/>
  <c r="P137" i="1"/>
  <c r="P170" i="1"/>
  <c r="P1246" i="1"/>
  <c r="P209" i="1"/>
  <c r="P208" i="1" s="1"/>
  <c r="P207" i="1" s="1"/>
  <c r="P206" i="1" s="1"/>
  <c r="P205" i="1" s="1"/>
  <c r="P204" i="1" s="1"/>
  <c r="P241" i="1"/>
  <c r="P237" i="1" s="1"/>
  <c r="P236" i="1" s="1"/>
  <c r="P307" i="1"/>
  <c r="P303" i="1" s="1"/>
  <c r="P302" i="1" s="1"/>
  <c r="P413" i="1"/>
  <c r="P409" i="1" s="1"/>
  <c r="P408" i="1" s="1"/>
  <c r="P407" i="1" s="1"/>
  <c r="P532" i="1"/>
  <c r="P565" i="1"/>
  <c r="P564" i="1" s="1"/>
  <c r="P744" i="1"/>
  <c r="P776" i="1"/>
  <c r="P775" i="1" s="1"/>
  <c r="P774" i="1" s="1"/>
  <c r="P786" i="1"/>
  <c r="P782" i="1" s="1"/>
  <c r="P781" i="1" s="1"/>
  <c r="P815" i="1"/>
  <c r="P814" i="1" s="1"/>
  <c r="P897" i="1"/>
  <c r="P896" i="1" s="1"/>
  <c r="P890" i="1" s="1"/>
  <c r="P994" i="1"/>
  <c r="P993" i="1" s="1"/>
  <c r="P1172" i="1"/>
  <c r="P1182" i="1"/>
  <c r="P1193" i="1"/>
  <c r="P1192" i="1" s="1"/>
  <c r="P1283" i="1"/>
  <c r="P1282" i="1" s="1"/>
  <c r="P1281" i="1" s="1"/>
  <c r="P1275" i="1" s="1"/>
  <c r="P1416" i="1"/>
  <c r="P1415" i="1" s="1"/>
  <c r="P1409" i="1" s="1"/>
  <c r="P1402" i="1" s="1"/>
  <c r="P1608" i="1"/>
  <c r="P1607" i="1" s="1"/>
  <c r="P1601" i="1" s="1"/>
  <c r="P1594" i="1" s="1"/>
  <c r="P1969" i="1"/>
  <c r="P2260" i="1"/>
  <c r="P2259" i="1" s="1"/>
  <c r="P2258" i="1" s="1"/>
  <c r="P2257" i="1" s="1"/>
  <c r="P2315" i="1"/>
  <c r="P2314" i="1" s="1"/>
  <c r="P2875" i="1"/>
  <c r="P2874" i="1" s="1"/>
  <c r="P2873" i="1" s="1"/>
  <c r="P2872" i="1" s="1"/>
  <c r="P2871" i="1" s="1"/>
  <c r="P2887" i="1"/>
  <c r="P581" i="1"/>
  <c r="P580" i="1" s="1"/>
  <c r="P844" i="1"/>
  <c r="P843" i="1" s="1"/>
  <c r="P842" i="1" s="1"/>
  <c r="P929" i="1"/>
  <c r="P928" i="1" s="1"/>
  <c r="P927" i="1" s="1"/>
  <c r="P926" i="1" s="1"/>
  <c r="P1304" i="1"/>
  <c r="P1303" i="1" s="1"/>
  <c r="P1302" i="1" s="1"/>
  <c r="P1301" i="1" s="1"/>
  <c r="P1383" i="1"/>
  <c r="P386" i="1"/>
  <c r="P965" i="1"/>
  <c r="P961" i="1" s="1"/>
  <c r="P960" i="1" s="1"/>
  <c r="P1021" i="1"/>
  <c r="P1020" i="1" s="1"/>
  <c r="P1014" i="1" s="1"/>
  <c r="P1007" i="1" s="1"/>
  <c r="P1154" i="1"/>
  <c r="P1153" i="1" s="1"/>
  <c r="P1152" i="1" s="1"/>
  <c r="P1164" i="1"/>
  <c r="P1160" i="1" s="1"/>
  <c r="P1159" i="1" s="1"/>
  <c r="P1321" i="1"/>
  <c r="P1320" i="1" s="1"/>
  <c r="P1319" i="1" s="1"/>
  <c r="P1318" i="1" s="1"/>
  <c r="P1426" i="1"/>
  <c r="P1425" i="1" s="1"/>
  <c r="P1424" i="1" s="1"/>
  <c r="P1575" i="1"/>
  <c r="P2380" i="1"/>
  <c r="P3108" i="1"/>
  <c r="P3107" i="1" s="1"/>
  <c r="P3196" i="1"/>
  <c r="P3337" i="1"/>
  <c r="P3333" i="1" s="1"/>
  <c r="P3332" i="1" s="1"/>
  <c r="P3326" i="1" s="1"/>
  <c r="P1557" i="1"/>
  <c r="P1553" i="1" s="1"/>
  <c r="P1552" i="1" s="1"/>
  <c r="P1618" i="1"/>
  <c r="P1617" i="1" s="1"/>
  <c r="P1616" i="1" s="1"/>
  <c r="P2088" i="1"/>
  <c r="P2087" i="1" s="1"/>
  <c r="P2086" i="1" s="1"/>
  <c r="P2085" i="1" s="1"/>
  <c r="P2208" i="1"/>
  <c r="P2250" i="1"/>
  <c r="P2249" i="1" s="1"/>
  <c r="P2248" i="1" s="1"/>
  <c r="P2247" i="1" s="1"/>
  <c r="P2437" i="1"/>
  <c r="P2433" i="1" s="1"/>
  <c r="P2432" i="1" s="1"/>
  <c r="P3079" i="1"/>
  <c r="P3075" i="1" s="1"/>
  <c r="P3074" i="1" s="1"/>
  <c r="P3098" i="1"/>
  <c r="P3094" i="1" s="1"/>
  <c r="P3089" i="1" s="1"/>
  <c r="P3088" i="1" s="1"/>
  <c r="P3547" i="1"/>
  <c r="P3543" i="1" s="1"/>
  <c r="P3542" i="1" s="1"/>
  <c r="P3541" i="1" s="1"/>
  <c r="P3540" i="1" s="1"/>
  <c r="P1031" i="1"/>
  <c r="P1030" i="1" s="1"/>
  <c r="P1029" i="1" s="1"/>
  <c r="P1224" i="1"/>
  <c r="P1223" i="1" s="1"/>
  <c r="P1222" i="1" s="1"/>
  <c r="P2141" i="1"/>
  <c r="P2137" i="1" s="1"/>
  <c r="P2136" i="1" s="1"/>
  <c r="P2411" i="1"/>
  <c r="P2410" i="1" s="1"/>
  <c r="P2642" i="1"/>
  <c r="P2981" i="1"/>
  <c r="P2977" i="1" s="1"/>
  <c r="P2976" i="1" s="1"/>
  <c r="P3226" i="1"/>
  <c r="P3225" i="1" s="1"/>
  <c r="P3224" i="1" s="1"/>
  <c r="P3404" i="1"/>
  <c r="P3400" i="1" s="1"/>
  <c r="P3563" i="1"/>
  <c r="P3562" i="1" s="1"/>
  <c r="P92" i="1"/>
  <c r="P91" i="1" s="1"/>
  <c r="P90" i="1" s="1"/>
  <c r="P68" i="1"/>
  <c r="P67" i="1" s="1"/>
  <c r="P66" i="1" s="1"/>
  <c r="P360" i="1"/>
  <c r="P320" i="1"/>
  <c r="P861" i="1"/>
  <c r="P973" i="1"/>
  <c r="P468" i="1"/>
  <c r="P467" i="1" s="1"/>
  <c r="P1774" i="1"/>
  <c r="P2131" i="1"/>
  <c r="P2130" i="1" s="1"/>
  <c r="P2129" i="1" s="1"/>
  <c r="P2336" i="1"/>
  <c r="P2335" i="1" s="1"/>
  <c r="P2159" i="1"/>
  <c r="P2158" i="1" s="1"/>
  <c r="P1712" i="1"/>
  <c r="P1711" i="1" s="1"/>
  <c r="P1710" i="1" s="1"/>
  <c r="P1709" i="1" s="1"/>
  <c r="P2029" i="1"/>
  <c r="P2560" i="1"/>
  <c r="P2686" i="1"/>
  <c r="P2661" i="1" s="1"/>
  <c r="P2809" i="1"/>
  <c r="P3042" i="1"/>
  <c r="P2582" i="1"/>
  <c r="P2425" i="1"/>
  <c r="P2424" i="1" s="1"/>
  <c r="P2949" i="1"/>
  <c r="P2921" i="1"/>
  <c r="P3301" i="1"/>
  <c r="P3413" i="1"/>
  <c r="P3412" i="1" s="1"/>
  <c r="P3411" i="1" s="1"/>
  <c r="P2792" i="1"/>
  <c r="P3177" i="1"/>
  <c r="P3276" i="1"/>
  <c r="P3393" i="1"/>
  <c r="P3448" i="1"/>
  <c r="P3444" i="1" s="1"/>
  <c r="P3443" i="1" s="1"/>
  <c r="P3428" i="1" s="1"/>
  <c r="P3427" i="1" s="1"/>
  <c r="P3528" i="1"/>
  <c r="P3521" i="1" s="1"/>
  <c r="P3520" i="1" s="1"/>
  <c r="P2785" i="1"/>
  <c r="P2892" i="1"/>
  <c r="P2996" i="1"/>
  <c r="P2989" i="1" s="1"/>
  <c r="P3496" i="1"/>
  <c r="P3495" i="1" s="1"/>
  <c r="P3494" i="1" s="1"/>
  <c r="P3493" i="1" s="1"/>
  <c r="R3580" i="1"/>
  <c r="R3579" i="1" s="1"/>
  <c r="Q3580" i="1"/>
  <c r="Q3579" i="1" s="1"/>
  <c r="R3576" i="1"/>
  <c r="Q3576" i="1"/>
  <c r="R3574" i="1"/>
  <c r="Q3574" i="1"/>
  <c r="R3566" i="1"/>
  <c r="Q3566" i="1"/>
  <c r="R3564" i="1"/>
  <c r="Q3564" i="1"/>
  <c r="R3557" i="1"/>
  <c r="R3556" i="1" s="1"/>
  <c r="R3555" i="1" s="1"/>
  <c r="R3554" i="1" s="1"/>
  <c r="Q3557" i="1"/>
  <c r="Q3556" i="1" s="1"/>
  <c r="Q3555" i="1" s="1"/>
  <c r="Q3554" i="1" s="1"/>
  <c r="R3552" i="1"/>
  <c r="Q3552" i="1"/>
  <c r="R3550" i="1"/>
  <c r="Q3550" i="1"/>
  <c r="R3548" i="1"/>
  <c r="Q3548" i="1"/>
  <c r="R3545" i="1"/>
  <c r="R3544" i="1" s="1"/>
  <c r="Q3545" i="1"/>
  <c r="Q3544" i="1" s="1"/>
  <c r="R3537" i="1"/>
  <c r="R3536" i="1" s="1"/>
  <c r="R3535" i="1" s="1"/>
  <c r="R3534" i="1" s="1"/>
  <c r="R3533" i="1" s="1"/>
  <c r="Q3537" i="1"/>
  <c r="Q3536" i="1" s="1"/>
  <c r="Q3535" i="1" s="1"/>
  <c r="Q3534" i="1" s="1"/>
  <c r="Q3533" i="1" s="1"/>
  <c r="R3531" i="1"/>
  <c r="Q3531" i="1"/>
  <c r="R3529" i="1"/>
  <c r="Q3529" i="1"/>
  <c r="R3526" i="1"/>
  <c r="R3525" i="1" s="1"/>
  <c r="Q3526" i="1"/>
  <c r="Q3525" i="1" s="1"/>
  <c r="R3523" i="1"/>
  <c r="R3522" i="1" s="1"/>
  <c r="Q3523" i="1"/>
  <c r="Q3522" i="1" s="1"/>
  <c r="R3518" i="1"/>
  <c r="R3517" i="1" s="1"/>
  <c r="R3516" i="1" s="1"/>
  <c r="Q3518" i="1"/>
  <c r="Q3517" i="1" s="1"/>
  <c r="Q3516" i="1" s="1"/>
  <c r="R3514" i="1"/>
  <c r="R3513" i="1" s="1"/>
  <c r="Q3514" i="1"/>
  <c r="Q3513" i="1" s="1"/>
  <c r="R3508" i="1"/>
  <c r="R3507" i="1" s="1"/>
  <c r="Q3508" i="1"/>
  <c r="Q3507" i="1" s="1"/>
  <c r="R3501" i="1"/>
  <c r="Q3501" i="1"/>
  <c r="R3499" i="1"/>
  <c r="Q3499" i="1"/>
  <c r="R3497" i="1"/>
  <c r="Q3497" i="1"/>
  <c r="R3491" i="1"/>
  <c r="R3490" i="1" s="1"/>
  <c r="R3489" i="1" s="1"/>
  <c r="Q3491" i="1"/>
  <c r="Q3490" i="1" s="1"/>
  <c r="Q3489" i="1" s="1"/>
  <c r="R3487" i="1"/>
  <c r="Q3487" i="1"/>
  <c r="R3485" i="1"/>
  <c r="Q3485" i="1"/>
  <c r="R3481" i="1"/>
  <c r="R3480" i="1" s="1"/>
  <c r="Q3481" i="1"/>
  <c r="Q3480" i="1" s="1"/>
  <c r="R3475" i="1"/>
  <c r="R3474" i="1" s="1"/>
  <c r="Q3475" i="1"/>
  <c r="Q3474" i="1" s="1"/>
  <c r="R3472" i="1"/>
  <c r="Q3472" i="1"/>
  <c r="R3470" i="1"/>
  <c r="Q3470" i="1"/>
  <c r="R3467" i="1"/>
  <c r="Q3467" i="1"/>
  <c r="R3465" i="1"/>
  <c r="Q3465" i="1"/>
  <c r="R3460" i="1"/>
  <c r="R3459" i="1" s="1"/>
  <c r="R3458" i="1" s="1"/>
  <c r="R3457" i="1" s="1"/>
  <c r="Q3460" i="1"/>
  <c r="Q3459" i="1" s="1"/>
  <c r="Q3458" i="1" s="1"/>
  <c r="Q3457" i="1" s="1"/>
  <c r="R3453" i="1"/>
  <c r="Q3453" i="1"/>
  <c r="R3451" i="1"/>
  <c r="Q3451" i="1"/>
  <c r="R3449" i="1"/>
  <c r="Q3449" i="1"/>
  <c r="R3446" i="1"/>
  <c r="R3445" i="1" s="1"/>
  <c r="Q3446" i="1"/>
  <c r="Q3445" i="1" s="1"/>
  <c r="R3441" i="1"/>
  <c r="R3440" i="1" s="1"/>
  <c r="R3439" i="1" s="1"/>
  <c r="R3438" i="1" s="1"/>
  <c r="Q3441" i="1"/>
  <c r="Q3440" i="1" s="1"/>
  <c r="Q3439" i="1" s="1"/>
  <c r="Q3438" i="1" s="1"/>
  <c r="R3434" i="1"/>
  <c r="R3431" i="1" s="1"/>
  <c r="R3430" i="1" s="1"/>
  <c r="R3429" i="1" s="1"/>
  <c r="Q3434" i="1"/>
  <c r="Q3431" i="1" s="1"/>
  <c r="Q3430" i="1" s="1"/>
  <c r="Q3429" i="1" s="1"/>
  <c r="R3423" i="1"/>
  <c r="R3422" i="1" s="1"/>
  <c r="R3421" i="1" s="1"/>
  <c r="R3420" i="1" s="1"/>
  <c r="Q3423" i="1"/>
  <c r="Q3422" i="1" s="1"/>
  <c r="Q3421" i="1" s="1"/>
  <c r="Q3420" i="1" s="1"/>
  <c r="R3418" i="1"/>
  <c r="R3417" i="1" s="1"/>
  <c r="Q3418" i="1"/>
  <c r="Q3417" i="1" s="1"/>
  <c r="R3415" i="1"/>
  <c r="R3414" i="1" s="1"/>
  <c r="Q3415" i="1"/>
  <c r="Q3414" i="1" s="1"/>
  <c r="R3409" i="1"/>
  <c r="Q3409" i="1"/>
  <c r="R3407" i="1"/>
  <c r="Q3407" i="1"/>
  <c r="R3405" i="1"/>
  <c r="Q3405" i="1"/>
  <c r="R3402" i="1"/>
  <c r="R3401" i="1" s="1"/>
  <c r="Q3402" i="1"/>
  <c r="Q3401" i="1" s="1"/>
  <c r="R3398" i="1"/>
  <c r="R3397" i="1" s="1"/>
  <c r="Q3398" i="1"/>
  <c r="Q3397" i="1" s="1"/>
  <c r="R3395" i="1"/>
  <c r="R3394" i="1" s="1"/>
  <c r="Q3395" i="1"/>
  <c r="Q3394" i="1" s="1"/>
  <c r="R3389" i="1"/>
  <c r="R3388" i="1" s="1"/>
  <c r="R3387" i="1" s="1"/>
  <c r="R3386" i="1" s="1"/>
  <c r="R3385" i="1" s="1"/>
  <c r="Q3389" i="1"/>
  <c r="Q3388" i="1" s="1"/>
  <c r="Q3387" i="1" s="1"/>
  <c r="Q3386" i="1" s="1"/>
  <c r="Q3385" i="1" s="1"/>
  <c r="R3378" i="1"/>
  <c r="Q3378" i="1"/>
  <c r="R3376" i="1"/>
  <c r="Q3376" i="1"/>
  <c r="R3374" i="1"/>
  <c r="Q3374" i="1"/>
  <c r="R3371" i="1"/>
  <c r="R3370" i="1" s="1"/>
  <c r="Q3371" i="1"/>
  <c r="Q3370" i="1" s="1"/>
  <c r="R3367" i="1"/>
  <c r="R3366" i="1" s="1"/>
  <c r="R3365" i="1" s="1"/>
  <c r="Q3367" i="1"/>
  <c r="Q3366" i="1" s="1"/>
  <c r="Q3365" i="1" s="1"/>
  <c r="R3359" i="1"/>
  <c r="Q3359" i="1"/>
  <c r="R3357" i="1"/>
  <c r="Q3357" i="1"/>
  <c r="R3355" i="1"/>
  <c r="Q3355" i="1"/>
  <c r="R3352" i="1"/>
  <c r="R3351" i="1" s="1"/>
  <c r="Q3352" i="1"/>
  <c r="Q3351" i="1" s="1"/>
  <c r="R3348" i="1"/>
  <c r="R3347" i="1" s="1"/>
  <c r="R3346" i="1" s="1"/>
  <c r="Q3348" i="1"/>
  <c r="Q3347" i="1" s="1"/>
  <c r="Q3346" i="1" s="1"/>
  <c r="R3340" i="1"/>
  <c r="Q3340" i="1"/>
  <c r="R3338" i="1"/>
  <c r="Q3338" i="1"/>
  <c r="R3335" i="1"/>
  <c r="R3334" i="1" s="1"/>
  <c r="Q3335" i="1"/>
  <c r="Q3334" i="1" s="1"/>
  <c r="R3330" i="1"/>
  <c r="R3329" i="1" s="1"/>
  <c r="R3328" i="1" s="1"/>
  <c r="R3327" i="1" s="1"/>
  <c r="Q3330" i="1"/>
  <c r="Q3329" i="1" s="1"/>
  <c r="Q3328" i="1" s="1"/>
  <c r="Q3327" i="1" s="1"/>
  <c r="R3324" i="1"/>
  <c r="R3323" i="1" s="1"/>
  <c r="Q3324" i="1"/>
  <c r="Q3323" i="1" s="1"/>
  <c r="R3321" i="1"/>
  <c r="R3320" i="1" s="1"/>
  <c r="Q3321" i="1"/>
  <c r="Q3320" i="1" s="1"/>
  <c r="R3318" i="1"/>
  <c r="Q3318" i="1"/>
  <c r="R3316" i="1"/>
  <c r="Q3316" i="1"/>
  <c r="R3313" i="1"/>
  <c r="R3312" i="1" s="1"/>
  <c r="Q3313" i="1"/>
  <c r="Q3312" i="1" s="1"/>
  <c r="R3309" i="1"/>
  <c r="R3308" i="1" s="1"/>
  <c r="Q3309" i="1"/>
  <c r="Q3308" i="1" s="1"/>
  <c r="R3306" i="1"/>
  <c r="R3305" i="1" s="1"/>
  <c r="Q3306" i="1"/>
  <c r="Q3305" i="1" s="1"/>
  <c r="R3303" i="1"/>
  <c r="R3302" i="1" s="1"/>
  <c r="Q3303" i="1"/>
  <c r="Q3302" i="1" s="1"/>
  <c r="R3297" i="1"/>
  <c r="R3296" i="1" s="1"/>
  <c r="Q3297" i="1"/>
  <c r="Q3296" i="1" s="1"/>
  <c r="R3291" i="1"/>
  <c r="Q3291" i="1"/>
  <c r="R3289" i="1"/>
  <c r="Q3289" i="1"/>
  <c r="R3287" i="1"/>
  <c r="Q3287" i="1"/>
  <c r="R3285" i="1"/>
  <c r="Q3285" i="1"/>
  <c r="R3281" i="1"/>
  <c r="R3280" i="1" s="1"/>
  <c r="Q3281" i="1"/>
  <c r="Q3280" i="1" s="1"/>
  <c r="R3278" i="1"/>
  <c r="R3277" i="1" s="1"/>
  <c r="Q3278" i="1"/>
  <c r="Q3277" i="1" s="1"/>
  <c r="R3270" i="1"/>
  <c r="R3269" i="1" s="1"/>
  <c r="R3268" i="1" s="1"/>
  <c r="R3267" i="1" s="1"/>
  <c r="R3256" i="1" s="1"/>
  <c r="R3255" i="1" s="1"/>
  <c r="Q3270" i="1"/>
  <c r="Q3269" i="1" s="1"/>
  <c r="Q3268" i="1" s="1"/>
  <c r="Q3267" i="1" s="1"/>
  <c r="Q3256" i="1" s="1"/>
  <c r="Q3255" i="1" s="1"/>
  <c r="R3252" i="1"/>
  <c r="R3251" i="1" s="1"/>
  <c r="R3250" i="1" s="1"/>
  <c r="R3249" i="1" s="1"/>
  <c r="R3248" i="1" s="1"/>
  <c r="Q3252" i="1"/>
  <c r="Q3251" i="1" s="1"/>
  <c r="Q3250" i="1" s="1"/>
  <c r="Q3249" i="1" s="1"/>
  <c r="Q3248" i="1" s="1"/>
  <c r="R3245" i="1"/>
  <c r="R3244" i="1" s="1"/>
  <c r="R3243" i="1" s="1"/>
  <c r="R3242" i="1" s="1"/>
  <c r="R3241" i="1" s="1"/>
  <c r="Q3245" i="1"/>
  <c r="Q3244" i="1" s="1"/>
  <c r="Q3243" i="1" s="1"/>
  <c r="Q3242" i="1" s="1"/>
  <c r="Q3241" i="1" s="1"/>
  <c r="R3234" i="1"/>
  <c r="R3233" i="1" s="1"/>
  <c r="R3232" i="1" s="1"/>
  <c r="Q3234" i="1"/>
  <c r="Q3233" i="1" s="1"/>
  <c r="Q3232" i="1" s="1"/>
  <c r="R3229" i="1"/>
  <c r="R3228" i="1" s="1"/>
  <c r="R3227" i="1" s="1"/>
  <c r="Q3229" i="1"/>
  <c r="Q3228" i="1" s="1"/>
  <c r="Q3227" i="1" s="1"/>
  <c r="R3221" i="1"/>
  <c r="R3220" i="1" s="1"/>
  <c r="R3219" i="1" s="1"/>
  <c r="R3218" i="1" s="1"/>
  <c r="R3217" i="1" s="1"/>
  <c r="R3216" i="1" s="1"/>
  <c r="Q3221" i="1"/>
  <c r="Q3220" i="1" s="1"/>
  <c r="Q3219" i="1" s="1"/>
  <c r="Q3218" i="1" s="1"/>
  <c r="Q3217" i="1" s="1"/>
  <c r="Q3216" i="1" s="1"/>
  <c r="R3214" i="1"/>
  <c r="R3213" i="1" s="1"/>
  <c r="R3212" i="1" s="1"/>
  <c r="R3211" i="1" s="1"/>
  <c r="R3210" i="1" s="1"/>
  <c r="R3209" i="1" s="1"/>
  <c r="Q3214" i="1"/>
  <c r="Q3213" i="1" s="1"/>
  <c r="Q3212" i="1" s="1"/>
  <c r="Q3211" i="1" s="1"/>
  <c r="Q3210" i="1" s="1"/>
  <c r="Q3209" i="1" s="1"/>
  <c r="R3207" i="1"/>
  <c r="R3206" i="1" s="1"/>
  <c r="R3205" i="1" s="1"/>
  <c r="R3204" i="1" s="1"/>
  <c r="R3203" i="1" s="1"/>
  <c r="Q3207" i="1"/>
  <c r="Q3206" i="1" s="1"/>
  <c r="Q3205" i="1" s="1"/>
  <c r="Q3204" i="1" s="1"/>
  <c r="Q3203" i="1" s="1"/>
  <c r="R3201" i="1"/>
  <c r="R3200" i="1" s="1"/>
  <c r="R3199" i="1" s="1"/>
  <c r="R3198" i="1" s="1"/>
  <c r="R3197" i="1" s="1"/>
  <c r="Q3201" i="1"/>
  <c r="Q3200" i="1" s="1"/>
  <c r="Q3199" i="1" s="1"/>
  <c r="Q3198" i="1" s="1"/>
  <c r="Q3197" i="1" s="1"/>
  <c r="R3194" i="1"/>
  <c r="R3193" i="1" s="1"/>
  <c r="Q3194" i="1"/>
  <c r="Q3193" i="1" s="1"/>
  <c r="R3191" i="1"/>
  <c r="R3190" i="1" s="1"/>
  <c r="Q3191" i="1"/>
  <c r="Q3190" i="1" s="1"/>
  <c r="R3188" i="1"/>
  <c r="R3187" i="1" s="1"/>
  <c r="Q3188" i="1"/>
  <c r="Q3187" i="1" s="1"/>
  <c r="R3185" i="1"/>
  <c r="R3184" i="1" s="1"/>
  <c r="Q3185" i="1"/>
  <c r="Q3184" i="1" s="1"/>
  <c r="R3182" i="1"/>
  <c r="R3181" i="1" s="1"/>
  <c r="Q3182" i="1"/>
  <c r="Q3181" i="1" s="1"/>
  <c r="R3179" i="1"/>
  <c r="R3178" i="1" s="1"/>
  <c r="Q3179" i="1"/>
  <c r="Q3178" i="1" s="1"/>
  <c r="R3175" i="1"/>
  <c r="R3174" i="1" s="1"/>
  <c r="R3173" i="1" s="1"/>
  <c r="Q3175" i="1"/>
  <c r="Q3174" i="1" s="1"/>
  <c r="Q3173" i="1" s="1"/>
  <c r="R3171" i="1"/>
  <c r="R3170" i="1" s="1"/>
  <c r="Q3171" i="1"/>
  <c r="Q3170" i="1" s="1"/>
  <c r="R3168" i="1"/>
  <c r="Q3168" i="1"/>
  <c r="R3166" i="1"/>
  <c r="Q3166" i="1"/>
  <c r="R3164" i="1"/>
  <c r="Q3164" i="1"/>
  <c r="R3160" i="1"/>
  <c r="R3159" i="1" s="1"/>
  <c r="R3158" i="1" s="1"/>
  <c r="Q3160" i="1"/>
  <c r="Q3159" i="1" s="1"/>
  <c r="Q3158" i="1" s="1"/>
  <c r="R3156" i="1"/>
  <c r="R3155" i="1" s="1"/>
  <c r="R3154" i="1" s="1"/>
  <c r="Q3156" i="1"/>
  <c r="Q3155" i="1" s="1"/>
  <c r="Q3154" i="1" s="1"/>
  <c r="R3151" i="1"/>
  <c r="R3150" i="1" s="1"/>
  <c r="R3149" i="1" s="1"/>
  <c r="R3148" i="1" s="1"/>
  <c r="Q3151" i="1"/>
  <c r="Q3150" i="1" s="1"/>
  <c r="Q3149" i="1" s="1"/>
  <c r="Q3148" i="1" s="1"/>
  <c r="R3146" i="1"/>
  <c r="R3145" i="1" s="1"/>
  <c r="R3144" i="1" s="1"/>
  <c r="R3143" i="1" s="1"/>
  <c r="Q3146" i="1"/>
  <c r="Q3145" i="1" s="1"/>
  <c r="Q3144" i="1" s="1"/>
  <c r="Q3143" i="1" s="1"/>
  <c r="R3141" i="1"/>
  <c r="Q3141" i="1"/>
  <c r="R3139" i="1"/>
  <c r="Q3139" i="1"/>
  <c r="R3135" i="1"/>
  <c r="R3134" i="1" s="1"/>
  <c r="Q3135" i="1"/>
  <c r="Q3134" i="1" s="1"/>
  <c r="R3132" i="1"/>
  <c r="Q3132" i="1"/>
  <c r="R3130" i="1"/>
  <c r="Q3130" i="1"/>
  <c r="R3126" i="1"/>
  <c r="R3125" i="1" s="1"/>
  <c r="R3124" i="1" s="1"/>
  <c r="Q3126" i="1"/>
  <c r="Q3125" i="1" s="1"/>
  <c r="Q3124" i="1" s="1"/>
  <c r="R3121" i="1"/>
  <c r="R3120" i="1" s="1"/>
  <c r="R3119" i="1" s="1"/>
  <c r="Q3121" i="1"/>
  <c r="Q3120" i="1" s="1"/>
  <c r="Q3119" i="1" s="1"/>
  <c r="R3117" i="1"/>
  <c r="Q3117" i="1"/>
  <c r="R3115" i="1"/>
  <c r="Q3115" i="1"/>
  <c r="R3111" i="1"/>
  <c r="Q3111" i="1"/>
  <c r="R3109" i="1"/>
  <c r="Q3109" i="1"/>
  <c r="R3103" i="1"/>
  <c r="Q3103" i="1"/>
  <c r="R3101" i="1"/>
  <c r="Q3101" i="1"/>
  <c r="R3099" i="1"/>
  <c r="Q3099" i="1"/>
  <c r="R3096" i="1"/>
  <c r="R3095" i="1" s="1"/>
  <c r="Q3096" i="1"/>
  <c r="Q3095" i="1" s="1"/>
  <c r="R3092" i="1"/>
  <c r="R3091" i="1" s="1"/>
  <c r="R3090" i="1" s="1"/>
  <c r="Q3092" i="1"/>
  <c r="Q3091" i="1" s="1"/>
  <c r="Q3090" i="1" s="1"/>
  <c r="R3084" i="1"/>
  <c r="Q3084" i="1"/>
  <c r="R3082" i="1"/>
  <c r="Q3082" i="1"/>
  <c r="R3080" i="1"/>
  <c r="Q3080" i="1"/>
  <c r="R3077" i="1"/>
  <c r="R3076" i="1" s="1"/>
  <c r="Q3077" i="1"/>
  <c r="Q3076" i="1" s="1"/>
  <c r="R3066" i="1"/>
  <c r="R3065" i="1" s="1"/>
  <c r="Q3066" i="1"/>
  <c r="Q3065" i="1" s="1"/>
  <c r="R3063" i="1"/>
  <c r="R3062" i="1" s="1"/>
  <c r="Q3063" i="1"/>
  <c r="Q3062" i="1" s="1"/>
  <c r="R3060" i="1"/>
  <c r="R3059" i="1" s="1"/>
  <c r="Q3060" i="1"/>
  <c r="Q3059" i="1" s="1"/>
  <c r="R3057" i="1"/>
  <c r="R3056" i="1" s="1"/>
  <c r="Q3057" i="1"/>
  <c r="Q3056" i="1" s="1"/>
  <c r="R3054" i="1"/>
  <c r="R3053" i="1" s="1"/>
  <c r="Q3054" i="1"/>
  <c r="Q3053" i="1" s="1"/>
  <c r="R3049" i="1"/>
  <c r="R3048" i="1" s="1"/>
  <c r="R3047" i="1" s="1"/>
  <c r="Q3049" i="1"/>
  <c r="Q3048" i="1" s="1"/>
  <c r="Q3047" i="1" s="1"/>
  <c r="R3045" i="1"/>
  <c r="R3044" i="1" s="1"/>
  <c r="R3043" i="1" s="1"/>
  <c r="Q3045" i="1"/>
  <c r="Q3044" i="1" s="1"/>
  <c r="Q3043" i="1" s="1"/>
  <c r="R3039" i="1"/>
  <c r="R3038" i="1" s="1"/>
  <c r="R3037" i="1" s="1"/>
  <c r="R3036" i="1" s="1"/>
  <c r="Q3039" i="1"/>
  <c r="Q3038" i="1" s="1"/>
  <c r="Q3037" i="1" s="1"/>
  <c r="Q3036" i="1" s="1"/>
  <c r="R3028" i="1"/>
  <c r="Q3028" i="1"/>
  <c r="R3026" i="1"/>
  <c r="Q3026" i="1"/>
  <c r="R3023" i="1"/>
  <c r="Q3023" i="1"/>
  <c r="R3021" i="1"/>
  <c r="Q3021" i="1"/>
  <c r="R3019" i="1"/>
  <c r="Q3019" i="1"/>
  <c r="R3014" i="1"/>
  <c r="Q3014" i="1"/>
  <c r="R3012" i="1"/>
  <c r="Q3012" i="1"/>
  <c r="R3005" i="1"/>
  <c r="R3004" i="1" s="1"/>
  <c r="R3003" i="1" s="1"/>
  <c r="R3002" i="1" s="1"/>
  <c r="Q3005" i="1"/>
  <c r="Q3004" i="1" s="1"/>
  <c r="Q3003" i="1" s="1"/>
  <c r="Q3002" i="1" s="1"/>
  <c r="R3000" i="1"/>
  <c r="R2999" i="1" s="1"/>
  <c r="R2998" i="1" s="1"/>
  <c r="R2997" i="1" s="1"/>
  <c r="Q3000" i="1"/>
  <c r="Q2999" i="1" s="1"/>
  <c r="Q2998" i="1" s="1"/>
  <c r="Q2997" i="1" s="1"/>
  <c r="R2994" i="1"/>
  <c r="R2993" i="1" s="1"/>
  <c r="R2992" i="1" s="1"/>
  <c r="R2991" i="1" s="1"/>
  <c r="R2990" i="1" s="1"/>
  <c r="Q2994" i="1"/>
  <c r="Q2993" i="1" s="1"/>
  <c r="Q2992" i="1" s="1"/>
  <c r="Q2991" i="1" s="1"/>
  <c r="Q2990" i="1" s="1"/>
  <c r="R2986" i="1"/>
  <c r="Q2986" i="1"/>
  <c r="R2984" i="1"/>
  <c r="Q2984" i="1"/>
  <c r="R2982" i="1"/>
  <c r="Q2982" i="1"/>
  <c r="R2979" i="1"/>
  <c r="R2978" i="1" s="1"/>
  <c r="Q2979" i="1"/>
  <c r="Q2978" i="1" s="1"/>
  <c r="R2974" i="1"/>
  <c r="R2973" i="1" s="1"/>
  <c r="R2972" i="1" s="1"/>
  <c r="R2971" i="1" s="1"/>
  <c r="Q2974" i="1"/>
  <c r="Q2973" i="1" s="1"/>
  <c r="Q2972" i="1" s="1"/>
  <c r="Q2971" i="1" s="1"/>
  <c r="R2969" i="1"/>
  <c r="R2968" i="1" s="1"/>
  <c r="R2967" i="1" s="1"/>
  <c r="R2966" i="1" s="1"/>
  <c r="Q2969" i="1"/>
  <c r="Q2968" i="1" s="1"/>
  <c r="Q2967" i="1" s="1"/>
  <c r="Q2966" i="1" s="1"/>
  <c r="R2964" i="1"/>
  <c r="R2963" i="1" s="1"/>
  <c r="R2962" i="1" s="1"/>
  <c r="R2961" i="1" s="1"/>
  <c r="Q2964" i="1"/>
  <c r="Q2963" i="1" s="1"/>
  <c r="Q2962" i="1" s="1"/>
  <c r="Q2961" i="1" s="1"/>
  <c r="R2959" i="1"/>
  <c r="R2958" i="1" s="1"/>
  <c r="R2957" i="1" s="1"/>
  <c r="R2956" i="1" s="1"/>
  <c r="Q2959" i="1"/>
  <c r="Q2958" i="1" s="1"/>
  <c r="Q2957" i="1" s="1"/>
  <c r="Q2956" i="1" s="1"/>
  <c r="R2954" i="1"/>
  <c r="R2953" i="1" s="1"/>
  <c r="Q2954" i="1"/>
  <c r="Q2953" i="1" s="1"/>
  <c r="R2951" i="1"/>
  <c r="R2950" i="1" s="1"/>
  <c r="Q2951" i="1"/>
  <c r="Q2950" i="1" s="1"/>
  <c r="R2947" i="1"/>
  <c r="R2946" i="1" s="1"/>
  <c r="Q2947" i="1"/>
  <c r="Q2946" i="1" s="1"/>
  <c r="R2944" i="1"/>
  <c r="R2943" i="1" s="1"/>
  <c r="Q2944" i="1"/>
  <c r="Q2943" i="1" s="1"/>
  <c r="R2941" i="1"/>
  <c r="R2940" i="1" s="1"/>
  <c r="Q2941" i="1"/>
  <c r="Q2940" i="1" s="1"/>
  <c r="R2938" i="1"/>
  <c r="R2937" i="1" s="1"/>
  <c r="Q2938" i="1"/>
  <c r="Q2937" i="1" s="1"/>
  <c r="R2935" i="1"/>
  <c r="R2934" i="1" s="1"/>
  <c r="Q2935" i="1"/>
  <c r="Q2934" i="1" s="1"/>
  <c r="R2929" i="1"/>
  <c r="R2928" i="1" s="1"/>
  <c r="R2927" i="1" s="1"/>
  <c r="R2926" i="1" s="1"/>
  <c r="Q2929" i="1"/>
  <c r="Q2928" i="1" s="1"/>
  <c r="Q2927" i="1" s="1"/>
  <c r="Q2926" i="1" s="1"/>
  <c r="R2924" i="1"/>
  <c r="Q2924" i="1"/>
  <c r="R2922" i="1"/>
  <c r="Q2922" i="1"/>
  <c r="R2919" i="1"/>
  <c r="Q2919" i="1"/>
  <c r="R2917" i="1"/>
  <c r="Q2917" i="1"/>
  <c r="R2911" i="1"/>
  <c r="Q2911" i="1"/>
  <c r="R2909" i="1"/>
  <c r="Q2909" i="1"/>
  <c r="R2902" i="1"/>
  <c r="R2901" i="1" s="1"/>
  <c r="Q2902" i="1"/>
  <c r="Q2901" i="1" s="1"/>
  <c r="R2899" i="1"/>
  <c r="Q2899" i="1"/>
  <c r="R2897" i="1"/>
  <c r="Q2897" i="1"/>
  <c r="R2895" i="1"/>
  <c r="Q2895" i="1"/>
  <c r="R2893" i="1"/>
  <c r="Q2893" i="1"/>
  <c r="R2890" i="1"/>
  <c r="Q2890" i="1"/>
  <c r="R2888" i="1"/>
  <c r="Q2888" i="1"/>
  <c r="R2885" i="1"/>
  <c r="R2884" i="1" s="1"/>
  <c r="Q2885" i="1"/>
  <c r="Q2884" i="1" s="1"/>
  <c r="R2878" i="1"/>
  <c r="Q2878" i="1"/>
  <c r="R2876" i="1"/>
  <c r="Q2876" i="1"/>
  <c r="R2868" i="1"/>
  <c r="Q2868" i="1"/>
  <c r="R2866" i="1"/>
  <c r="Q2866" i="1"/>
  <c r="R2864" i="1"/>
  <c r="Q2864" i="1"/>
  <c r="R2861" i="1"/>
  <c r="R2860" i="1" s="1"/>
  <c r="Q2861" i="1"/>
  <c r="Q2860" i="1" s="1"/>
  <c r="R2857" i="1"/>
  <c r="Q2857" i="1"/>
  <c r="R2855" i="1"/>
  <c r="Q2855" i="1"/>
  <c r="R2848" i="1"/>
  <c r="R2847" i="1" s="1"/>
  <c r="R2846" i="1" s="1"/>
  <c r="R2845" i="1" s="1"/>
  <c r="R2844" i="1" s="1"/>
  <c r="R2843" i="1" s="1"/>
  <c r="Q2848" i="1"/>
  <c r="Q2847" i="1" s="1"/>
  <c r="Q2846" i="1" s="1"/>
  <c r="Q2845" i="1" s="1"/>
  <c r="Q2844" i="1" s="1"/>
  <c r="Q2843" i="1" s="1"/>
  <c r="R2841" i="1"/>
  <c r="Q2841" i="1"/>
  <c r="R2839" i="1"/>
  <c r="Q2839" i="1"/>
  <c r="R2837" i="1"/>
  <c r="Q2837" i="1"/>
  <c r="R2834" i="1"/>
  <c r="R2833" i="1" s="1"/>
  <c r="Q2834" i="1"/>
  <c r="Q2833" i="1" s="1"/>
  <c r="R2829" i="1"/>
  <c r="R2828" i="1" s="1"/>
  <c r="R2827" i="1" s="1"/>
  <c r="R2826" i="1" s="1"/>
  <c r="Q2829" i="1"/>
  <c r="Q2828" i="1" s="1"/>
  <c r="Q2827" i="1" s="1"/>
  <c r="Q2826" i="1" s="1"/>
  <c r="R2814" i="1"/>
  <c r="R2813" i="1" s="1"/>
  <c r="Q2814" i="1"/>
  <c r="Q2813" i="1" s="1"/>
  <c r="R2811" i="1"/>
  <c r="R2810" i="1" s="1"/>
  <c r="Q2811" i="1"/>
  <c r="Q2810" i="1" s="1"/>
  <c r="R2807" i="1"/>
  <c r="R2806" i="1" s="1"/>
  <c r="Q2807" i="1"/>
  <c r="Q2806" i="1" s="1"/>
  <c r="R2804" i="1"/>
  <c r="R2803" i="1" s="1"/>
  <c r="Q2804" i="1"/>
  <c r="Q2803" i="1" s="1"/>
  <c r="R2801" i="1"/>
  <c r="R2800" i="1" s="1"/>
  <c r="Q2801" i="1"/>
  <c r="Q2800" i="1" s="1"/>
  <c r="R2798" i="1"/>
  <c r="R2797" i="1" s="1"/>
  <c r="Q2798" i="1"/>
  <c r="Q2797" i="1" s="1"/>
  <c r="R2795" i="1"/>
  <c r="Q2795" i="1"/>
  <c r="R2793" i="1"/>
  <c r="Q2793" i="1"/>
  <c r="R2790" i="1"/>
  <c r="Q2790" i="1"/>
  <c r="R2788" i="1"/>
  <c r="Q2788" i="1"/>
  <c r="R2786" i="1"/>
  <c r="Q2786" i="1"/>
  <c r="R2781" i="1"/>
  <c r="R2780" i="1" s="1"/>
  <c r="Q2781" i="1"/>
  <c r="Q2780" i="1" s="1"/>
  <c r="R2778" i="1"/>
  <c r="R2777" i="1" s="1"/>
  <c r="Q2778" i="1"/>
  <c r="Q2777" i="1" s="1"/>
  <c r="R2772" i="1"/>
  <c r="Q2772" i="1"/>
  <c r="R2770" i="1"/>
  <c r="Q2770" i="1"/>
  <c r="R2768" i="1"/>
  <c r="Q2768" i="1"/>
  <c r="R2765" i="1"/>
  <c r="R2764" i="1" s="1"/>
  <c r="Q2765" i="1"/>
  <c r="Q2764" i="1" s="1"/>
  <c r="R2760" i="1"/>
  <c r="R2759" i="1" s="1"/>
  <c r="R2758" i="1" s="1"/>
  <c r="R2757" i="1" s="1"/>
  <c r="Q2760" i="1"/>
  <c r="Q2759" i="1" s="1"/>
  <c r="Q2758" i="1" s="1"/>
  <c r="Q2757" i="1" s="1"/>
  <c r="R2743" i="1"/>
  <c r="R2742" i="1" s="1"/>
  <c r="Q2743" i="1"/>
  <c r="Q2742" i="1" s="1"/>
  <c r="R2740" i="1"/>
  <c r="R2739" i="1" s="1"/>
  <c r="Q2740" i="1"/>
  <c r="Q2739" i="1" s="1"/>
  <c r="R2737" i="1"/>
  <c r="R2736" i="1" s="1"/>
  <c r="Q2737" i="1"/>
  <c r="Q2736" i="1" s="1"/>
  <c r="R2734" i="1"/>
  <c r="R2733" i="1" s="1"/>
  <c r="Q2734" i="1"/>
  <c r="Q2733" i="1" s="1"/>
  <c r="R2731" i="1"/>
  <c r="R2730" i="1" s="1"/>
  <c r="Q2731" i="1"/>
  <c r="Q2730" i="1" s="1"/>
  <c r="R2728" i="1"/>
  <c r="R2727" i="1" s="1"/>
  <c r="Q2728" i="1"/>
  <c r="Q2727" i="1" s="1"/>
  <c r="R2725" i="1"/>
  <c r="R2724" i="1" s="1"/>
  <c r="Q2725" i="1"/>
  <c r="Q2724" i="1" s="1"/>
  <c r="R2719" i="1"/>
  <c r="R2718" i="1" s="1"/>
  <c r="Q2719" i="1"/>
  <c r="Q2718" i="1" s="1"/>
  <c r="R2711" i="1"/>
  <c r="Q2711" i="1"/>
  <c r="R2709" i="1"/>
  <c r="Q2709" i="1"/>
  <c r="R2707" i="1"/>
  <c r="Q2707" i="1"/>
  <c r="R2704" i="1"/>
  <c r="R2703" i="1" s="1"/>
  <c r="Q2704" i="1"/>
  <c r="Q2703" i="1" s="1"/>
  <c r="R2699" i="1"/>
  <c r="Q2699" i="1"/>
  <c r="R2697" i="1"/>
  <c r="Q2697" i="1"/>
  <c r="R2695" i="1"/>
  <c r="Q2695" i="1"/>
  <c r="R2689" i="1"/>
  <c r="Q2689" i="1"/>
  <c r="R2687" i="1"/>
  <c r="Q2687" i="1"/>
  <c r="R2684" i="1"/>
  <c r="R2683" i="1" s="1"/>
  <c r="Q2684" i="1"/>
  <c r="Q2683" i="1" s="1"/>
  <c r="R2681" i="1"/>
  <c r="R2680" i="1" s="1"/>
  <c r="Q2681" i="1"/>
  <c r="Q2680" i="1" s="1"/>
  <c r="R2678" i="1"/>
  <c r="R2677" i="1" s="1"/>
  <c r="Q2678" i="1"/>
  <c r="Q2677" i="1" s="1"/>
  <c r="R2672" i="1"/>
  <c r="R2671" i="1" s="1"/>
  <c r="Q2672" i="1"/>
  <c r="Q2671" i="1" s="1"/>
  <c r="R2669" i="1"/>
  <c r="R2668" i="1" s="1"/>
  <c r="Q2669" i="1"/>
  <c r="Q2668" i="1" s="1"/>
  <c r="R2666" i="1"/>
  <c r="R2665" i="1" s="1"/>
  <c r="Q2666" i="1"/>
  <c r="Q2665" i="1" s="1"/>
  <c r="R2663" i="1"/>
  <c r="R2662" i="1" s="1"/>
  <c r="Q2663" i="1"/>
  <c r="Q2662" i="1" s="1"/>
  <c r="R2659" i="1"/>
  <c r="R2658" i="1" s="1"/>
  <c r="Q2659" i="1"/>
  <c r="Q2658" i="1" s="1"/>
  <c r="R2656" i="1"/>
  <c r="R2655" i="1" s="1"/>
  <c r="Q2656" i="1"/>
  <c r="Q2655" i="1" s="1"/>
  <c r="R2650" i="1"/>
  <c r="R2649" i="1" s="1"/>
  <c r="Q2650" i="1"/>
  <c r="Q2649" i="1" s="1"/>
  <c r="R2647" i="1"/>
  <c r="R2646" i="1" s="1"/>
  <c r="Q2647" i="1"/>
  <c r="Q2646" i="1" s="1"/>
  <c r="R2644" i="1"/>
  <c r="R2643" i="1" s="1"/>
  <c r="Q2644" i="1"/>
  <c r="Q2643" i="1" s="1"/>
  <c r="R2639" i="1"/>
  <c r="R2638" i="1" s="1"/>
  <c r="Q2639" i="1"/>
  <c r="Q2638" i="1" s="1"/>
  <c r="R2636" i="1"/>
  <c r="R2635" i="1" s="1"/>
  <c r="Q2636" i="1"/>
  <c r="Q2635" i="1" s="1"/>
  <c r="R2632" i="1"/>
  <c r="R2631" i="1" s="1"/>
  <c r="Q2632" i="1"/>
  <c r="Q2631" i="1" s="1"/>
  <c r="R2629" i="1"/>
  <c r="R2628" i="1" s="1"/>
  <c r="Q2629" i="1"/>
  <c r="Q2628" i="1" s="1"/>
  <c r="R2622" i="1"/>
  <c r="R2621" i="1" s="1"/>
  <c r="R2620" i="1" s="1"/>
  <c r="R2619" i="1" s="1"/>
  <c r="Q2622" i="1"/>
  <c r="Q2621" i="1" s="1"/>
  <c r="Q2620" i="1" s="1"/>
  <c r="Q2619" i="1" s="1"/>
  <c r="R2617" i="1"/>
  <c r="R2616" i="1" s="1"/>
  <c r="Q2617" i="1"/>
  <c r="Q2616" i="1" s="1"/>
  <c r="R2614" i="1"/>
  <c r="R2613" i="1" s="1"/>
  <c r="Q2614" i="1"/>
  <c r="Q2613" i="1" s="1"/>
  <c r="R2611" i="1"/>
  <c r="R2610" i="1" s="1"/>
  <c r="Q2611" i="1"/>
  <c r="Q2610" i="1" s="1"/>
  <c r="R2608" i="1"/>
  <c r="R2607" i="1" s="1"/>
  <c r="Q2608" i="1"/>
  <c r="Q2607" i="1" s="1"/>
  <c r="R2605" i="1"/>
  <c r="R2604" i="1" s="1"/>
  <c r="Q2605" i="1"/>
  <c r="Q2604" i="1" s="1"/>
  <c r="R2602" i="1"/>
  <c r="R2601" i="1" s="1"/>
  <c r="Q2602" i="1"/>
  <c r="Q2601" i="1" s="1"/>
  <c r="R2599" i="1"/>
  <c r="R2598" i="1" s="1"/>
  <c r="Q2599" i="1"/>
  <c r="Q2598" i="1" s="1"/>
  <c r="R2596" i="1"/>
  <c r="R2595" i="1" s="1"/>
  <c r="Q2596" i="1"/>
  <c r="Q2595" i="1" s="1"/>
  <c r="R2593" i="1"/>
  <c r="R2592" i="1" s="1"/>
  <c r="Q2593" i="1"/>
  <c r="Q2592" i="1" s="1"/>
  <c r="R2590" i="1"/>
  <c r="R2589" i="1" s="1"/>
  <c r="Q2590" i="1"/>
  <c r="Q2589" i="1" s="1"/>
  <c r="R2587" i="1"/>
  <c r="R2586" i="1" s="1"/>
  <c r="Q2587" i="1"/>
  <c r="Q2586" i="1" s="1"/>
  <c r="R2580" i="1"/>
  <c r="R2579" i="1" s="1"/>
  <c r="Q2580" i="1"/>
  <c r="Q2579" i="1" s="1"/>
  <c r="R2574" i="1"/>
  <c r="R2573" i="1" s="1"/>
  <c r="Q2574" i="1"/>
  <c r="Q2573" i="1" s="1"/>
  <c r="R2571" i="1"/>
  <c r="R2570" i="1" s="1"/>
  <c r="Q2571" i="1"/>
  <c r="Q2570" i="1" s="1"/>
  <c r="R2568" i="1"/>
  <c r="R2567" i="1" s="1"/>
  <c r="Q2568" i="1"/>
  <c r="Q2567" i="1" s="1"/>
  <c r="R2565" i="1"/>
  <c r="R2564" i="1" s="1"/>
  <c r="Q2565" i="1"/>
  <c r="Q2564" i="1" s="1"/>
  <c r="R2562" i="1"/>
  <c r="R2561" i="1" s="1"/>
  <c r="Q2562" i="1"/>
  <c r="Q2561" i="1" s="1"/>
  <c r="R2553" i="1"/>
  <c r="R2552" i="1" s="1"/>
  <c r="R2551" i="1" s="1"/>
  <c r="R2550" i="1" s="1"/>
  <c r="R2549" i="1" s="1"/>
  <c r="Q2553" i="1"/>
  <c r="Q2552" i="1" s="1"/>
  <c r="Q2551" i="1" s="1"/>
  <c r="Q2550" i="1" s="1"/>
  <c r="Q2549" i="1" s="1"/>
  <c r="R2501" i="1"/>
  <c r="R2500" i="1" s="1"/>
  <c r="Q2501" i="1"/>
  <c r="Q2500" i="1" s="1"/>
  <c r="R2498" i="1"/>
  <c r="R2497" i="1" s="1"/>
  <c r="Q2498" i="1"/>
  <c r="Q2497" i="1" s="1"/>
  <c r="R2461" i="1"/>
  <c r="R2460" i="1" s="1"/>
  <c r="R2459" i="1" s="1"/>
  <c r="R2458" i="1" s="1"/>
  <c r="R2457" i="1" s="1"/>
  <c r="R2456" i="1" s="1"/>
  <c r="Q2461" i="1"/>
  <c r="Q2460" i="1" s="1"/>
  <c r="Q2459" i="1" s="1"/>
  <c r="Q2458" i="1" s="1"/>
  <c r="Q2457" i="1" s="1"/>
  <c r="Q2456" i="1" s="1"/>
  <c r="R2442" i="1"/>
  <c r="Q2442" i="1"/>
  <c r="R2440" i="1"/>
  <c r="Q2440" i="1"/>
  <c r="R2438" i="1"/>
  <c r="Q2438" i="1"/>
  <c r="R2435" i="1"/>
  <c r="R2434" i="1" s="1"/>
  <c r="Q2435" i="1"/>
  <c r="Q2434" i="1" s="1"/>
  <c r="R2430" i="1"/>
  <c r="Q2430" i="1"/>
  <c r="R2428" i="1"/>
  <c r="Q2428" i="1"/>
  <c r="R2426" i="1"/>
  <c r="Q2426" i="1"/>
  <c r="R2422" i="1"/>
  <c r="R2421" i="1" s="1"/>
  <c r="Q2422" i="1"/>
  <c r="Q2421" i="1" s="1"/>
  <c r="R2419" i="1"/>
  <c r="R2418" i="1" s="1"/>
  <c r="Q2419" i="1"/>
  <c r="Q2418" i="1" s="1"/>
  <c r="R2416" i="1"/>
  <c r="Q2416" i="1"/>
  <c r="R2414" i="1"/>
  <c r="Q2414" i="1"/>
  <c r="R2412" i="1"/>
  <c r="Q2412" i="1"/>
  <c r="R2408" i="1"/>
  <c r="Q2408" i="1"/>
  <c r="R2406" i="1"/>
  <c r="Q2406" i="1"/>
  <c r="R2404" i="1"/>
  <c r="Q2404" i="1"/>
  <c r="R2398" i="1"/>
  <c r="R2397" i="1" s="1"/>
  <c r="Q2398" i="1"/>
  <c r="Q2397" i="1" s="1"/>
  <c r="R2395" i="1"/>
  <c r="R2394" i="1" s="1"/>
  <c r="Q2395" i="1"/>
  <c r="Q2394" i="1" s="1"/>
  <c r="R2391" i="1"/>
  <c r="R2390" i="1" s="1"/>
  <c r="R2389" i="1" s="1"/>
  <c r="Q2391" i="1"/>
  <c r="Q2390" i="1" s="1"/>
  <c r="Q2389" i="1" s="1"/>
  <c r="R2385" i="1"/>
  <c r="R2384" i="1" s="1"/>
  <c r="Q2385" i="1"/>
  <c r="Q2384" i="1" s="1"/>
  <c r="R2382" i="1"/>
  <c r="R2381" i="1" s="1"/>
  <c r="Q2382" i="1"/>
  <c r="Q2381" i="1" s="1"/>
  <c r="R2378" i="1"/>
  <c r="R2377" i="1" s="1"/>
  <c r="Q2378" i="1"/>
  <c r="Q2377" i="1" s="1"/>
  <c r="R2375" i="1"/>
  <c r="R2374" i="1" s="1"/>
  <c r="Q2375" i="1"/>
  <c r="Q2374" i="1" s="1"/>
  <c r="R2372" i="1"/>
  <c r="R2371" i="1" s="1"/>
  <c r="Q2372" i="1"/>
  <c r="Q2371" i="1" s="1"/>
  <c r="R2369" i="1"/>
  <c r="R2368" i="1" s="1"/>
  <c r="Q2369" i="1"/>
  <c r="Q2368" i="1" s="1"/>
  <c r="R2363" i="1"/>
  <c r="R2362" i="1" s="1"/>
  <c r="Q2363" i="1"/>
  <c r="Q2362" i="1" s="1"/>
  <c r="R2360" i="1"/>
  <c r="R2359" i="1" s="1"/>
  <c r="Q2360" i="1"/>
  <c r="Q2359" i="1" s="1"/>
  <c r="R2357" i="1"/>
  <c r="R2356" i="1" s="1"/>
  <c r="Q2357" i="1"/>
  <c r="Q2356" i="1" s="1"/>
  <c r="R2354" i="1"/>
  <c r="R2353" i="1" s="1"/>
  <c r="Q2354" i="1"/>
  <c r="Q2353" i="1" s="1"/>
  <c r="R2351" i="1"/>
  <c r="Q2351" i="1"/>
  <c r="R2349" i="1"/>
  <c r="Q2349" i="1"/>
  <c r="R2346" i="1"/>
  <c r="R2345" i="1" s="1"/>
  <c r="Q2346" i="1"/>
  <c r="Q2345" i="1" s="1"/>
  <c r="R2341" i="1"/>
  <c r="R2340" i="1" s="1"/>
  <c r="Q2341" i="1"/>
  <c r="Q2340" i="1" s="1"/>
  <c r="R2338" i="1"/>
  <c r="R2337" i="1" s="1"/>
  <c r="Q2338" i="1"/>
  <c r="Q2337" i="1" s="1"/>
  <c r="R2332" i="1"/>
  <c r="R2331" i="1" s="1"/>
  <c r="R2330" i="1" s="1"/>
  <c r="R2329" i="1" s="1"/>
  <c r="Q2332" i="1"/>
  <c r="Q2331" i="1" s="1"/>
  <c r="Q2330" i="1" s="1"/>
  <c r="Q2329" i="1" s="1"/>
  <c r="R2320" i="1"/>
  <c r="R2319" i="1" s="1"/>
  <c r="Q2320" i="1"/>
  <c r="Q2319" i="1" s="1"/>
  <c r="R2317" i="1"/>
  <c r="R2316" i="1" s="1"/>
  <c r="Q2317" i="1"/>
  <c r="Q2316" i="1" s="1"/>
  <c r="R2306" i="1"/>
  <c r="R2305" i="1" s="1"/>
  <c r="Q2306" i="1"/>
  <c r="Q2305" i="1" s="1"/>
  <c r="R2303" i="1"/>
  <c r="R2302" i="1" s="1"/>
  <c r="Q2303" i="1"/>
  <c r="Q2302" i="1" s="1"/>
  <c r="R2296" i="1"/>
  <c r="R2295" i="1" s="1"/>
  <c r="R2294" i="1" s="1"/>
  <c r="Q2296" i="1"/>
  <c r="Q2295" i="1" s="1"/>
  <c r="Q2294" i="1" s="1"/>
  <c r="R2289" i="1"/>
  <c r="Q2289" i="1"/>
  <c r="R2287" i="1"/>
  <c r="Q2287" i="1"/>
  <c r="R2279" i="1"/>
  <c r="R2278" i="1" s="1"/>
  <c r="R2277" i="1" s="1"/>
  <c r="R2276" i="1" s="1"/>
  <c r="R2275" i="1" s="1"/>
  <c r="R2274" i="1" s="1"/>
  <c r="Q2279" i="1"/>
  <c r="Q2278" i="1" s="1"/>
  <c r="Q2277" i="1" s="1"/>
  <c r="Q2276" i="1" s="1"/>
  <c r="Q2275" i="1" s="1"/>
  <c r="Q2274" i="1" s="1"/>
  <c r="R2272" i="1"/>
  <c r="R2271" i="1" s="1"/>
  <c r="R2270" i="1" s="1"/>
  <c r="R2269" i="1" s="1"/>
  <c r="R2268" i="1" s="1"/>
  <c r="R2267" i="1" s="1"/>
  <c r="Q2272" i="1"/>
  <c r="Q2271" i="1" s="1"/>
  <c r="Q2270" i="1" s="1"/>
  <c r="Q2269" i="1" s="1"/>
  <c r="Q2268" i="1" s="1"/>
  <c r="Q2267" i="1" s="1"/>
  <c r="R2265" i="1"/>
  <c r="R2264" i="1" s="1"/>
  <c r="Q2265" i="1"/>
  <c r="Q2264" i="1" s="1"/>
  <c r="R2262" i="1"/>
  <c r="R2261" i="1" s="1"/>
  <c r="Q2262" i="1"/>
  <c r="Q2261" i="1" s="1"/>
  <c r="R2255" i="1"/>
  <c r="Q2255" i="1"/>
  <c r="R2253" i="1"/>
  <c r="Q2253" i="1"/>
  <c r="R2251" i="1"/>
  <c r="Q2251" i="1"/>
  <c r="R2245" i="1"/>
  <c r="R2244" i="1" s="1"/>
  <c r="R2243" i="1" s="1"/>
  <c r="R2242" i="1" s="1"/>
  <c r="Q2245" i="1"/>
  <c r="Q2244" i="1" s="1"/>
  <c r="Q2243" i="1" s="1"/>
  <c r="Q2242" i="1" s="1"/>
  <c r="R2240" i="1"/>
  <c r="R2239" i="1" s="1"/>
  <c r="Q2240" i="1"/>
  <c r="Q2239" i="1" s="1"/>
  <c r="R2237" i="1"/>
  <c r="Q2237" i="1"/>
  <c r="R2235" i="1"/>
  <c r="Q2235" i="1"/>
  <c r="R2230" i="1"/>
  <c r="R2229" i="1" s="1"/>
  <c r="R2228" i="1" s="1"/>
  <c r="R2227" i="1" s="1"/>
  <c r="Q2230" i="1"/>
  <c r="Q2229" i="1" s="1"/>
  <c r="Q2228" i="1" s="1"/>
  <c r="Q2227" i="1" s="1"/>
  <c r="R2224" i="1"/>
  <c r="R2223" i="1" s="1"/>
  <c r="R2222" i="1" s="1"/>
  <c r="R2221" i="1" s="1"/>
  <c r="R2220" i="1" s="1"/>
  <c r="Q2224" i="1"/>
  <c r="Q2223" i="1" s="1"/>
  <c r="Q2222" i="1" s="1"/>
  <c r="Q2221" i="1" s="1"/>
  <c r="Q2220" i="1" s="1"/>
  <c r="R2217" i="1"/>
  <c r="R2216" i="1" s="1"/>
  <c r="R2215" i="1" s="1"/>
  <c r="R2214" i="1" s="1"/>
  <c r="Q2217" i="1"/>
  <c r="Q2216" i="1" s="1"/>
  <c r="Q2215" i="1" s="1"/>
  <c r="Q2214" i="1" s="1"/>
  <c r="R2212" i="1"/>
  <c r="R2211" i="1" s="1"/>
  <c r="R2210" i="1" s="1"/>
  <c r="R2209" i="1" s="1"/>
  <c r="Q2212" i="1"/>
  <c r="Q2211" i="1" s="1"/>
  <c r="Q2210" i="1" s="1"/>
  <c r="Q2209" i="1" s="1"/>
  <c r="R2206" i="1"/>
  <c r="R2205" i="1" s="1"/>
  <c r="R2204" i="1" s="1"/>
  <c r="R2203" i="1" s="1"/>
  <c r="Q2206" i="1"/>
  <c r="Q2205" i="1" s="1"/>
  <c r="Q2204" i="1" s="1"/>
  <c r="Q2203" i="1" s="1"/>
  <c r="R2201" i="1"/>
  <c r="R2200" i="1" s="1"/>
  <c r="R2199" i="1" s="1"/>
  <c r="R2198" i="1" s="1"/>
  <c r="Q2201" i="1"/>
  <c r="Q2200" i="1" s="1"/>
  <c r="Q2199" i="1" s="1"/>
  <c r="Q2198" i="1" s="1"/>
  <c r="R2196" i="1"/>
  <c r="R2195" i="1" s="1"/>
  <c r="Q2196" i="1"/>
  <c r="Q2195" i="1" s="1"/>
  <c r="R2193" i="1"/>
  <c r="R2192" i="1" s="1"/>
  <c r="Q2193" i="1"/>
  <c r="Q2192" i="1" s="1"/>
  <c r="R2186" i="1"/>
  <c r="Q2186" i="1"/>
  <c r="R2184" i="1"/>
  <c r="Q2184" i="1"/>
  <c r="R2178" i="1"/>
  <c r="R2177" i="1" s="1"/>
  <c r="R2176" i="1" s="1"/>
  <c r="R2175" i="1" s="1"/>
  <c r="R2174" i="1" s="1"/>
  <c r="Q2178" i="1"/>
  <c r="Q2177" i="1" s="1"/>
  <c r="Q2176" i="1" s="1"/>
  <c r="Q2175" i="1" s="1"/>
  <c r="Q2174" i="1" s="1"/>
  <c r="R2171" i="1"/>
  <c r="R2170" i="1" s="1"/>
  <c r="R2169" i="1" s="1"/>
  <c r="Q2171" i="1"/>
  <c r="Q2170" i="1" s="1"/>
  <c r="Q2169" i="1" s="1"/>
  <c r="R2167" i="1"/>
  <c r="R2166" i="1" s="1"/>
  <c r="Q2167" i="1"/>
  <c r="Q2166" i="1" s="1"/>
  <c r="R2164" i="1"/>
  <c r="R2163" i="1" s="1"/>
  <c r="Q2164" i="1"/>
  <c r="Q2163" i="1" s="1"/>
  <c r="R2161" i="1"/>
  <c r="R2160" i="1" s="1"/>
  <c r="Q2161" i="1"/>
  <c r="Q2160" i="1" s="1"/>
  <c r="R2156" i="1"/>
  <c r="R2155" i="1" s="1"/>
  <c r="R2154" i="1" s="1"/>
  <c r="Q2156" i="1"/>
  <c r="Q2155" i="1" s="1"/>
  <c r="Q2154" i="1" s="1"/>
  <c r="R2152" i="1"/>
  <c r="R2151" i="1" s="1"/>
  <c r="R2150" i="1" s="1"/>
  <c r="Q2152" i="1"/>
  <c r="Q2151" i="1" s="1"/>
  <c r="Q2150" i="1" s="1"/>
  <c r="R2146" i="1"/>
  <c r="Q2146" i="1"/>
  <c r="R2144" i="1"/>
  <c r="Q2144" i="1"/>
  <c r="R2142" i="1"/>
  <c r="Q2142" i="1"/>
  <c r="R2139" i="1"/>
  <c r="R2138" i="1" s="1"/>
  <c r="Q2139" i="1"/>
  <c r="Q2138" i="1" s="1"/>
  <c r="R2134" i="1"/>
  <c r="Q2134" i="1"/>
  <c r="R2132" i="1"/>
  <c r="Q2132" i="1"/>
  <c r="R2124" i="1"/>
  <c r="R2123" i="1" s="1"/>
  <c r="R2122" i="1" s="1"/>
  <c r="R2121" i="1" s="1"/>
  <c r="R2120" i="1" s="1"/>
  <c r="R2119" i="1" s="1"/>
  <c r="Q2124" i="1"/>
  <c r="Q2123" i="1" s="1"/>
  <c r="Q2122" i="1" s="1"/>
  <c r="Q2121" i="1" s="1"/>
  <c r="Q2120" i="1" s="1"/>
  <c r="Q2119" i="1" s="1"/>
  <c r="R2117" i="1"/>
  <c r="R2116" i="1" s="1"/>
  <c r="R2115" i="1" s="1"/>
  <c r="R2114" i="1" s="1"/>
  <c r="R2113" i="1" s="1"/>
  <c r="R2112" i="1" s="1"/>
  <c r="Q2117" i="1"/>
  <c r="Q2116" i="1" s="1"/>
  <c r="Q2115" i="1" s="1"/>
  <c r="Q2114" i="1" s="1"/>
  <c r="Q2113" i="1" s="1"/>
  <c r="Q2112" i="1" s="1"/>
  <c r="R2110" i="1"/>
  <c r="R2109" i="1" s="1"/>
  <c r="Q2110" i="1"/>
  <c r="Q2109" i="1" s="1"/>
  <c r="R2107" i="1"/>
  <c r="R2106" i="1" s="1"/>
  <c r="Q2107" i="1"/>
  <c r="Q2106" i="1" s="1"/>
  <c r="R2100" i="1"/>
  <c r="R2099" i="1" s="1"/>
  <c r="R2098" i="1" s="1"/>
  <c r="R2097" i="1" s="1"/>
  <c r="R2096" i="1" s="1"/>
  <c r="R2095" i="1" s="1"/>
  <c r="Q2100" i="1"/>
  <c r="Q2099" i="1" s="1"/>
  <c r="Q2098" i="1" s="1"/>
  <c r="Q2097" i="1" s="1"/>
  <c r="Q2096" i="1" s="1"/>
  <c r="Q2095" i="1" s="1"/>
  <c r="R2093" i="1"/>
  <c r="Q2093" i="1"/>
  <c r="R2091" i="1"/>
  <c r="Q2091" i="1"/>
  <c r="R2089" i="1"/>
  <c r="Q2089" i="1"/>
  <c r="R2078" i="1"/>
  <c r="R2077" i="1" s="1"/>
  <c r="Q2078" i="1"/>
  <c r="Q2077" i="1" s="1"/>
  <c r="R2075" i="1"/>
  <c r="R2074" i="1" s="1"/>
  <c r="Q2075" i="1"/>
  <c r="Q2074" i="1" s="1"/>
  <c r="R2070" i="1"/>
  <c r="R2069" i="1" s="1"/>
  <c r="Q2070" i="1"/>
  <c r="Q2069" i="1" s="1"/>
  <c r="R2067" i="1"/>
  <c r="R2066" i="1" s="1"/>
  <c r="Q2067" i="1"/>
  <c r="Q2066" i="1" s="1"/>
  <c r="R2062" i="1"/>
  <c r="R2061" i="1" s="1"/>
  <c r="R2060" i="1" s="1"/>
  <c r="R2059" i="1" s="1"/>
  <c r="Q2062" i="1"/>
  <c r="Q2061" i="1" s="1"/>
  <c r="Q2060" i="1" s="1"/>
  <c r="Q2059" i="1" s="1"/>
  <c r="R2056" i="1"/>
  <c r="R2055" i="1" s="1"/>
  <c r="R2054" i="1" s="1"/>
  <c r="R2053" i="1" s="1"/>
  <c r="R2052" i="1" s="1"/>
  <c r="Q2056" i="1"/>
  <c r="Q2055" i="1" s="1"/>
  <c r="Q2054" i="1" s="1"/>
  <c r="Q2053" i="1" s="1"/>
  <c r="Q2052" i="1" s="1"/>
  <c r="R2050" i="1"/>
  <c r="R2049" i="1" s="1"/>
  <c r="R2048" i="1" s="1"/>
  <c r="R2047" i="1" s="1"/>
  <c r="R2046" i="1" s="1"/>
  <c r="Q2050" i="1"/>
  <c r="Q2049" i="1" s="1"/>
  <c r="Q2048" i="1" s="1"/>
  <c r="Q2047" i="1" s="1"/>
  <c r="Q2046" i="1" s="1"/>
  <c r="R2043" i="1"/>
  <c r="R2042" i="1" s="1"/>
  <c r="R2041" i="1" s="1"/>
  <c r="R2040" i="1" s="1"/>
  <c r="Q2043" i="1"/>
  <c r="Q2042" i="1" s="1"/>
  <c r="Q2041" i="1" s="1"/>
  <c r="Q2040" i="1" s="1"/>
  <c r="R2038" i="1"/>
  <c r="R2037" i="1" s="1"/>
  <c r="R2036" i="1" s="1"/>
  <c r="R2035" i="1" s="1"/>
  <c r="Q2038" i="1"/>
  <c r="Q2037" i="1" s="1"/>
  <c r="Q2036" i="1" s="1"/>
  <c r="Q2035" i="1" s="1"/>
  <c r="R2033" i="1"/>
  <c r="R2032" i="1" s="1"/>
  <c r="R2031" i="1" s="1"/>
  <c r="R2030" i="1" s="1"/>
  <c r="Q2033" i="1"/>
  <c r="Q2032" i="1" s="1"/>
  <c r="Q2031" i="1" s="1"/>
  <c r="Q2030" i="1" s="1"/>
  <c r="R2027" i="1"/>
  <c r="R2026" i="1" s="1"/>
  <c r="R2025" i="1" s="1"/>
  <c r="R2024" i="1" s="1"/>
  <c r="Q2027" i="1"/>
  <c r="Q2026" i="1" s="1"/>
  <c r="Q2025" i="1" s="1"/>
  <c r="Q2024" i="1" s="1"/>
  <c r="R2022" i="1"/>
  <c r="R2021" i="1" s="1"/>
  <c r="R2020" i="1" s="1"/>
  <c r="R2019" i="1" s="1"/>
  <c r="Q2022" i="1"/>
  <c r="Q2021" i="1" s="1"/>
  <c r="Q2020" i="1" s="1"/>
  <c r="Q2019" i="1" s="1"/>
  <c r="R2017" i="1"/>
  <c r="R2016" i="1" s="1"/>
  <c r="Q2017" i="1"/>
  <c r="Q2016" i="1" s="1"/>
  <c r="R2014" i="1"/>
  <c r="R2013" i="1" s="1"/>
  <c r="Q2014" i="1"/>
  <c r="Q2013" i="1" s="1"/>
  <c r="R2007" i="1"/>
  <c r="R2006" i="1" s="1"/>
  <c r="Q2007" i="1"/>
  <c r="Q2006" i="1" s="1"/>
  <c r="R2004" i="1"/>
  <c r="R2003" i="1" s="1"/>
  <c r="Q2004" i="1"/>
  <c r="Q2003" i="1" s="1"/>
  <c r="R1999" i="1"/>
  <c r="R1998" i="1" s="1"/>
  <c r="R1997" i="1" s="1"/>
  <c r="R1996" i="1" s="1"/>
  <c r="Q1999" i="1"/>
  <c r="Q1998" i="1" s="1"/>
  <c r="Q1997" i="1" s="1"/>
  <c r="Q1996" i="1" s="1"/>
  <c r="R1993" i="1"/>
  <c r="R1992" i="1" s="1"/>
  <c r="R1991" i="1" s="1"/>
  <c r="R1990" i="1" s="1"/>
  <c r="R1989" i="1" s="1"/>
  <c r="Q1993" i="1"/>
  <c r="Q1992" i="1" s="1"/>
  <c r="Q1991" i="1" s="1"/>
  <c r="Q1990" i="1" s="1"/>
  <c r="Q1989" i="1" s="1"/>
  <c r="R1986" i="1"/>
  <c r="R1985" i="1" s="1"/>
  <c r="Q1986" i="1"/>
  <c r="Q1985" i="1" s="1"/>
  <c r="R1983" i="1"/>
  <c r="Q1983" i="1"/>
  <c r="R1981" i="1"/>
  <c r="Q1981" i="1"/>
  <c r="R1977" i="1"/>
  <c r="R1976" i="1" s="1"/>
  <c r="Q1977" i="1"/>
  <c r="Q1976" i="1" s="1"/>
  <c r="R1974" i="1"/>
  <c r="R1973" i="1" s="1"/>
  <c r="Q1974" i="1"/>
  <c r="Q1973" i="1" s="1"/>
  <c r="R1971" i="1"/>
  <c r="R1970" i="1" s="1"/>
  <c r="Q1971" i="1"/>
  <c r="Q1970" i="1" s="1"/>
  <c r="R1966" i="1"/>
  <c r="R1965" i="1" s="1"/>
  <c r="R1964" i="1" s="1"/>
  <c r="Q1966" i="1"/>
  <c r="Q1965" i="1" s="1"/>
  <c r="Q1964" i="1" s="1"/>
  <c r="R1962" i="1"/>
  <c r="R1961" i="1" s="1"/>
  <c r="R1960" i="1" s="1"/>
  <c r="Q1962" i="1"/>
  <c r="Q1961" i="1" s="1"/>
  <c r="Q1960" i="1" s="1"/>
  <c r="R1956" i="1"/>
  <c r="Q1956" i="1"/>
  <c r="R1954" i="1"/>
  <c r="Q1954" i="1"/>
  <c r="R1952" i="1"/>
  <c r="Q1952" i="1"/>
  <c r="R1949" i="1"/>
  <c r="R1948" i="1" s="1"/>
  <c r="Q1949" i="1"/>
  <c r="Q1948" i="1" s="1"/>
  <c r="R1944" i="1"/>
  <c r="Q1944" i="1"/>
  <c r="R1942" i="1"/>
  <c r="Q1942" i="1"/>
  <c r="R1929" i="1"/>
  <c r="R1928" i="1" s="1"/>
  <c r="R1927" i="1" s="1"/>
  <c r="R1926" i="1" s="1"/>
  <c r="R1925" i="1" s="1"/>
  <c r="R1924" i="1" s="1"/>
  <c r="Q1929" i="1"/>
  <c r="Q1928" i="1" s="1"/>
  <c r="Q1927" i="1" s="1"/>
  <c r="Q1926" i="1" s="1"/>
  <c r="Q1925" i="1" s="1"/>
  <c r="Q1924" i="1" s="1"/>
  <c r="R1917" i="1"/>
  <c r="R1916" i="1" s="1"/>
  <c r="R1915" i="1" s="1"/>
  <c r="R1914" i="1" s="1"/>
  <c r="R1913" i="1" s="1"/>
  <c r="R1912" i="1" s="1"/>
  <c r="Q1917" i="1"/>
  <c r="Q1916" i="1" s="1"/>
  <c r="Q1915" i="1" s="1"/>
  <c r="Q1914" i="1" s="1"/>
  <c r="Q1913" i="1" s="1"/>
  <c r="Q1912" i="1" s="1"/>
  <c r="R1910" i="1"/>
  <c r="R1909" i="1" s="1"/>
  <c r="Q1910" i="1"/>
  <c r="Q1909" i="1" s="1"/>
  <c r="R1907" i="1"/>
  <c r="R1906" i="1" s="1"/>
  <c r="Q1907" i="1"/>
  <c r="Q1906" i="1" s="1"/>
  <c r="R1900" i="1"/>
  <c r="R1899" i="1" s="1"/>
  <c r="R1898" i="1" s="1"/>
  <c r="R1897" i="1" s="1"/>
  <c r="R1896" i="1" s="1"/>
  <c r="R1895" i="1" s="1"/>
  <c r="Q1900" i="1"/>
  <c r="Q1899" i="1" s="1"/>
  <c r="Q1898" i="1" s="1"/>
  <c r="Q1897" i="1" s="1"/>
  <c r="Q1896" i="1" s="1"/>
  <c r="Q1895" i="1" s="1"/>
  <c r="R1893" i="1"/>
  <c r="Q1893" i="1"/>
  <c r="R1891" i="1"/>
  <c r="Q1891" i="1"/>
  <c r="R1889" i="1"/>
  <c r="Q1889" i="1"/>
  <c r="R1883" i="1"/>
  <c r="R1882" i="1" s="1"/>
  <c r="R1881" i="1" s="1"/>
  <c r="R1880" i="1" s="1"/>
  <c r="Q1883" i="1"/>
  <c r="Q1882" i="1" s="1"/>
  <c r="Q1881" i="1" s="1"/>
  <c r="Q1880" i="1" s="1"/>
  <c r="R1878" i="1"/>
  <c r="R1877" i="1" s="1"/>
  <c r="Q1878" i="1"/>
  <c r="Q1877" i="1" s="1"/>
  <c r="R1875" i="1"/>
  <c r="R1874" i="1" s="1"/>
  <c r="Q1875" i="1"/>
  <c r="Q1874" i="1" s="1"/>
  <c r="R1870" i="1"/>
  <c r="R1869" i="1" s="1"/>
  <c r="R1868" i="1" s="1"/>
  <c r="R1867" i="1" s="1"/>
  <c r="Q1870" i="1"/>
  <c r="Q1869" i="1" s="1"/>
  <c r="Q1868" i="1" s="1"/>
  <c r="Q1867" i="1" s="1"/>
  <c r="R1864" i="1"/>
  <c r="R1863" i="1" s="1"/>
  <c r="R1862" i="1" s="1"/>
  <c r="R1861" i="1" s="1"/>
  <c r="R1860" i="1" s="1"/>
  <c r="Q1864" i="1"/>
  <c r="Q1863" i="1" s="1"/>
  <c r="Q1862" i="1" s="1"/>
  <c r="Q1861" i="1" s="1"/>
  <c r="Q1860" i="1" s="1"/>
  <c r="R1858" i="1"/>
  <c r="R1857" i="1" s="1"/>
  <c r="R1856" i="1" s="1"/>
  <c r="R1855" i="1" s="1"/>
  <c r="R1854" i="1" s="1"/>
  <c r="Q1858" i="1"/>
  <c r="Q1857" i="1" s="1"/>
  <c r="Q1856" i="1" s="1"/>
  <c r="Q1855" i="1" s="1"/>
  <c r="Q1854" i="1" s="1"/>
  <c r="R1851" i="1"/>
  <c r="R1850" i="1" s="1"/>
  <c r="R1849" i="1" s="1"/>
  <c r="R1848" i="1" s="1"/>
  <c r="Q1851" i="1"/>
  <c r="Q1850" i="1" s="1"/>
  <c r="Q1849" i="1" s="1"/>
  <c r="Q1848" i="1" s="1"/>
  <c r="R1846" i="1"/>
  <c r="R1845" i="1" s="1"/>
  <c r="R1844" i="1" s="1"/>
  <c r="R1843" i="1" s="1"/>
  <c r="Q1846" i="1"/>
  <c r="Q1845" i="1" s="1"/>
  <c r="Q1844" i="1" s="1"/>
  <c r="Q1843" i="1" s="1"/>
  <c r="R1841" i="1"/>
  <c r="R1840" i="1" s="1"/>
  <c r="R1839" i="1" s="1"/>
  <c r="R1838" i="1" s="1"/>
  <c r="Q1841" i="1"/>
  <c r="Q1840" i="1" s="1"/>
  <c r="Q1839" i="1" s="1"/>
  <c r="Q1838" i="1" s="1"/>
  <c r="R1835" i="1"/>
  <c r="R1834" i="1" s="1"/>
  <c r="R1833" i="1" s="1"/>
  <c r="R1832" i="1" s="1"/>
  <c r="Q1835" i="1"/>
  <c r="Q1834" i="1" s="1"/>
  <c r="Q1833" i="1" s="1"/>
  <c r="Q1832" i="1" s="1"/>
  <c r="R1830" i="1"/>
  <c r="R1829" i="1" s="1"/>
  <c r="R1828" i="1" s="1"/>
  <c r="R1827" i="1" s="1"/>
  <c r="Q1830" i="1"/>
  <c r="Q1829" i="1" s="1"/>
  <c r="Q1828" i="1" s="1"/>
  <c r="Q1827" i="1" s="1"/>
  <c r="R1825" i="1"/>
  <c r="R1824" i="1" s="1"/>
  <c r="Q1825" i="1"/>
  <c r="Q1824" i="1" s="1"/>
  <c r="R1822" i="1"/>
  <c r="R1821" i="1" s="1"/>
  <c r="Q1822" i="1"/>
  <c r="Q1821" i="1" s="1"/>
  <c r="R1815" i="1"/>
  <c r="R1814" i="1" s="1"/>
  <c r="Q1815" i="1"/>
  <c r="Q1814" i="1" s="1"/>
  <c r="R1812" i="1"/>
  <c r="R1811" i="1" s="1"/>
  <c r="Q1812" i="1"/>
  <c r="Q1811" i="1" s="1"/>
  <c r="R1807" i="1"/>
  <c r="R1806" i="1" s="1"/>
  <c r="R1805" i="1" s="1"/>
  <c r="R1804" i="1" s="1"/>
  <c r="Q1807" i="1"/>
  <c r="Q1806" i="1" s="1"/>
  <c r="Q1805" i="1" s="1"/>
  <c r="Q1804" i="1" s="1"/>
  <c r="R1801" i="1"/>
  <c r="R1800" i="1" s="1"/>
  <c r="R1799" i="1" s="1"/>
  <c r="R1798" i="1" s="1"/>
  <c r="R1797" i="1" s="1"/>
  <c r="Q1801" i="1"/>
  <c r="Q1800" i="1" s="1"/>
  <c r="Q1799" i="1" s="1"/>
  <c r="Q1798" i="1" s="1"/>
  <c r="Q1797" i="1" s="1"/>
  <c r="R1789" i="1"/>
  <c r="R1788" i="1" s="1"/>
  <c r="Q1789" i="1"/>
  <c r="Q1788" i="1" s="1"/>
  <c r="R1786" i="1"/>
  <c r="R1785" i="1" s="1"/>
  <c r="Q1786" i="1"/>
  <c r="Q1785" i="1" s="1"/>
  <c r="R1782" i="1"/>
  <c r="R1781" i="1" s="1"/>
  <c r="Q1782" i="1"/>
  <c r="Q1781" i="1" s="1"/>
  <c r="R1779" i="1"/>
  <c r="R1778" i="1" s="1"/>
  <c r="Q1779" i="1"/>
  <c r="Q1778" i="1" s="1"/>
  <c r="R1776" i="1"/>
  <c r="R1775" i="1" s="1"/>
  <c r="Q1776" i="1"/>
  <c r="Q1775" i="1" s="1"/>
  <c r="R1771" i="1"/>
  <c r="R1770" i="1" s="1"/>
  <c r="R1769" i="1" s="1"/>
  <c r="Q1771" i="1"/>
  <c r="Q1770" i="1" s="1"/>
  <c r="Q1769" i="1" s="1"/>
  <c r="R1767" i="1"/>
  <c r="R1766" i="1" s="1"/>
  <c r="R1765" i="1" s="1"/>
  <c r="Q1767" i="1"/>
  <c r="Q1766" i="1" s="1"/>
  <c r="Q1765" i="1" s="1"/>
  <c r="R1761" i="1"/>
  <c r="Q1761" i="1"/>
  <c r="R1759" i="1"/>
  <c r="Q1759" i="1"/>
  <c r="R1756" i="1"/>
  <c r="R1755" i="1" s="1"/>
  <c r="Q1756" i="1"/>
  <c r="Q1755" i="1" s="1"/>
  <c r="R1751" i="1"/>
  <c r="Q1751" i="1"/>
  <c r="R1749" i="1"/>
  <c r="Q1749" i="1"/>
  <c r="R1736" i="1"/>
  <c r="R1735" i="1" s="1"/>
  <c r="R1734" i="1" s="1"/>
  <c r="R1733" i="1" s="1"/>
  <c r="R1732" i="1" s="1"/>
  <c r="R1731" i="1" s="1"/>
  <c r="Q1736" i="1"/>
  <c r="Q1735" i="1" s="1"/>
  <c r="Q1734" i="1" s="1"/>
  <c r="Q1733" i="1" s="1"/>
  <c r="Q1732" i="1" s="1"/>
  <c r="Q1731" i="1" s="1"/>
  <c r="R1724" i="1"/>
  <c r="R1723" i="1" s="1"/>
  <c r="R1722" i="1" s="1"/>
  <c r="R1721" i="1" s="1"/>
  <c r="R1720" i="1" s="1"/>
  <c r="R1719" i="1" s="1"/>
  <c r="Q1724" i="1"/>
  <c r="Q1723" i="1" s="1"/>
  <c r="Q1722" i="1" s="1"/>
  <c r="Q1721" i="1" s="1"/>
  <c r="Q1720" i="1" s="1"/>
  <c r="Q1719" i="1" s="1"/>
  <c r="R1717" i="1"/>
  <c r="R1716" i="1" s="1"/>
  <c r="Q1717" i="1"/>
  <c r="Q1716" i="1" s="1"/>
  <c r="R1714" i="1"/>
  <c r="R1713" i="1" s="1"/>
  <c r="Q1714" i="1"/>
  <c r="Q1713" i="1" s="1"/>
  <c r="R1707" i="1"/>
  <c r="R1706" i="1" s="1"/>
  <c r="R1705" i="1" s="1"/>
  <c r="R1704" i="1" s="1"/>
  <c r="R1703" i="1" s="1"/>
  <c r="R1702" i="1" s="1"/>
  <c r="Q1707" i="1"/>
  <c r="Q1706" i="1" s="1"/>
  <c r="Q1705" i="1" s="1"/>
  <c r="Q1704" i="1" s="1"/>
  <c r="Q1703" i="1" s="1"/>
  <c r="Q1702" i="1" s="1"/>
  <c r="R1700" i="1"/>
  <c r="Q1700" i="1"/>
  <c r="R1698" i="1"/>
  <c r="Q1698" i="1"/>
  <c r="R1696" i="1"/>
  <c r="Q1696" i="1"/>
  <c r="R1685" i="1"/>
  <c r="R1684" i="1" s="1"/>
  <c r="R1683" i="1" s="1"/>
  <c r="R1682" i="1" s="1"/>
  <c r="Q1685" i="1"/>
  <c r="Q1684" i="1" s="1"/>
  <c r="Q1683" i="1" s="1"/>
  <c r="Q1682" i="1" s="1"/>
  <c r="R1680" i="1"/>
  <c r="R1679" i="1" s="1"/>
  <c r="Q1680" i="1"/>
  <c r="Q1679" i="1" s="1"/>
  <c r="R1677" i="1"/>
  <c r="Q1677" i="1"/>
  <c r="R1675" i="1"/>
  <c r="Q1675" i="1"/>
  <c r="R1669" i="1"/>
  <c r="R1668" i="1" s="1"/>
  <c r="R1667" i="1" s="1"/>
  <c r="R1666" i="1" s="1"/>
  <c r="R1665" i="1" s="1"/>
  <c r="Q1669" i="1"/>
  <c r="Q1668" i="1" s="1"/>
  <c r="Q1667" i="1" s="1"/>
  <c r="Q1666" i="1" s="1"/>
  <c r="Q1665" i="1" s="1"/>
  <c r="R1663" i="1"/>
  <c r="R1660" i="1" s="1"/>
  <c r="R1659" i="1" s="1"/>
  <c r="R1658" i="1" s="1"/>
  <c r="R1657" i="1" s="1"/>
  <c r="Q1663" i="1"/>
  <c r="Q1660" i="1" s="1"/>
  <c r="Q1659" i="1" s="1"/>
  <c r="Q1658" i="1" s="1"/>
  <c r="Q1657" i="1" s="1"/>
  <c r="R1654" i="1"/>
  <c r="R1653" i="1" s="1"/>
  <c r="R1652" i="1" s="1"/>
  <c r="R1651" i="1" s="1"/>
  <c r="Q1654" i="1"/>
  <c r="Q1653" i="1" s="1"/>
  <c r="Q1652" i="1" s="1"/>
  <c r="Q1651" i="1" s="1"/>
  <c r="R1649" i="1"/>
  <c r="R1648" i="1" s="1"/>
  <c r="R1647" i="1" s="1"/>
  <c r="R1646" i="1" s="1"/>
  <c r="Q1649" i="1"/>
  <c r="Q1648" i="1" s="1"/>
  <c r="Q1647" i="1" s="1"/>
  <c r="Q1646" i="1" s="1"/>
  <c r="R1644" i="1"/>
  <c r="R1643" i="1" s="1"/>
  <c r="R1642" i="1" s="1"/>
  <c r="R1641" i="1" s="1"/>
  <c r="Q1644" i="1"/>
  <c r="Q1643" i="1" s="1"/>
  <c r="Q1642" i="1" s="1"/>
  <c r="Q1641" i="1" s="1"/>
  <c r="R1633" i="1"/>
  <c r="R1632" i="1" s="1"/>
  <c r="R1631" i="1" s="1"/>
  <c r="R1630" i="1" s="1"/>
  <c r="Q1633" i="1"/>
  <c r="Q1632" i="1" s="1"/>
  <c r="Q1631" i="1" s="1"/>
  <c r="Q1630" i="1" s="1"/>
  <c r="R1628" i="1"/>
  <c r="R1627" i="1" s="1"/>
  <c r="R1626" i="1" s="1"/>
  <c r="R1625" i="1" s="1"/>
  <c r="Q1628" i="1"/>
  <c r="Q1627" i="1" s="1"/>
  <c r="Q1626" i="1" s="1"/>
  <c r="Q1625" i="1" s="1"/>
  <c r="R1623" i="1"/>
  <c r="R1622" i="1" s="1"/>
  <c r="Q1623" i="1"/>
  <c r="Q1622" i="1" s="1"/>
  <c r="R1620" i="1"/>
  <c r="R1619" i="1" s="1"/>
  <c r="Q1620" i="1"/>
  <c r="Q1619" i="1" s="1"/>
  <c r="R1613" i="1"/>
  <c r="R1612" i="1" s="1"/>
  <c r="Q1613" i="1"/>
  <c r="Q1612" i="1" s="1"/>
  <c r="R1610" i="1"/>
  <c r="R1609" i="1" s="1"/>
  <c r="Q1610" i="1"/>
  <c r="Q1609" i="1" s="1"/>
  <c r="R1605" i="1"/>
  <c r="R1604" i="1" s="1"/>
  <c r="R1603" i="1" s="1"/>
  <c r="R1602" i="1" s="1"/>
  <c r="Q1605" i="1"/>
  <c r="Q1604" i="1" s="1"/>
  <c r="Q1603" i="1" s="1"/>
  <c r="Q1602" i="1" s="1"/>
  <c r="R1599" i="1"/>
  <c r="R1598" i="1" s="1"/>
  <c r="R1597" i="1" s="1"/>
  <c r="R1596" i="1" s="1"/>
  <c r="R1595" i="1" s="1"/>
  <c r="Q1599" i="1"/>
  <c r="Q1598" i="1" s="1"/>
  <c r="Q1597" i="1" s="1"/>
  <c r="Q1596" i="1" s="1"/>
  <c r="Q1595" i="1" s="1"/>
  <c r="R1592" i="1"/>
  <c r="R1591" i="1" s="1"/>
  <c r="Q1592" i="1"/>
  <c r="Q1591" i="1" s="1"/>
  <c r="R1589" i="1"/>
  <c r="Q1589" i="1"/>
  <c r="R1587" i="1"/>
  <c r="Q1587" i="1"/>
  <c r="R1583" i="1"/>
  <c r="R1582" i="1" s="1"/>
  <c r="Q1583" i="1"/>
  <c r="Q1582" i="1" s="1"/>
  <c r="R1580" i="1"/>
  <c r="R1579" i="1" s="1"/>
  <c r="Q1580" i="1"/>
  <c r="Q1579" i="1" s="1"/>
  <c r="R1577" i="1"/>
  <c r="R1576" i="1" s="1"/>
  <c r="Q1577" i="1"/>
  <c r="Q1576" i="1" s="1"/>
  <c r="R1572" i="1"/>
  <c r="R1571" i="1" s="1"/>
  <c r="R1570" i="1" s="1"/>
  <c r="Q1572" i="1"/>
  <c r="Q1571" i="1" s="1"/>
  <c r="Q1570" i="1" s="1"/>
  <c r="R1568" i="1"/>
  <c r="R1567" i="1" s="1"/>
  <c r="R1566" i="1" s="1"/>
  <c r="Q1568" i="1"/>
  <c r="Q1567" i="1" s="1"/>
  <c r="Q1566" i="1" s="1"/>
  <c r="R1562" i="1"/>
  <c r="Q1562" i="1"/>
  <c r="R1560" i="1"/>
  <c r="Q1560" i="1"/>
  <c r="R1558" i="1"/>
  <c r="Q1558" i="1"/>
  <c r="R1555" i="1"/>
  <c r="R1554" i="1" s="1"/>
  <c r="Q1555" i="1"/>
  <c r="Q1554" i="1" s="1"/>
  <c r="R1550" i="1"/>
  <c r="Q1550" i="1"/>
  <c r="R1548" i="1"/>
  <c r="Q1548" i="1"/>
  <c r="R1540" i="1"/>
  <c r="R1539" i="1" s="1"/>
  <c r="R1538" i="1" s="1"/>
  <c r="R1537" i="1" s="1"/>
  <c r="R1536" i="1" s="1"/>
  <c r="R1535" i="1" s="1"/>
  <c r="Q1540" i="1"/>
  <c r="Q1539" i="1" s="1"/>
  <c r="Q1538" i="1" s="1"/>
  <c r="Q1537" i="1" s="1"/>
  <c r="Q1536" i="1" s="1"/>
  <c r="Q1535" i="1" s="1"/>
  <c r="R1528" i="1"/>
  <c r="R1527" i="1" s="1"/>
  <c r="R1526" i="1" s="1"/>
  <c r="R1525" i="1" s="1"/>
  <c r="R1524" i="1" s="1"/>
  <c r="R1523" i="1" s="1"/>
  <c r="Q1528" i="1"/>
  <c r="Q1527" i="1" s="1"/>
  <c r="Q1526" i="1" s="1"/>
  <c r="Q1525" i="1" s="1"/>
  <c r="Q1524" i="1" s="1"/>
  <c r="Q1523" i="1" s="1"/>
  <c r="R1521" i="1"/>
  <c r="R1520" i="1" s="1"/>
  <c r="Q1521" i="1"/>
  <c r="Q1520" i="1" s="1"/>
  <c r="R1518" i="1"/>
  <c r="R1517" i="1" s="1"/>
  <c r="Q1518" i="1"/>
  <c r="Q1517" i="1" s="1"/>
  <c r="R1511" i="1"/>
  <c r="R1510" i="1" s="1"/>
  <c r="R1509" i="1" s="1"/>
  <c r="R1508" i="1" s="1"/>
  <c r="R1507" i="1" s="1"/>
  <c r="R1506" i="1" s="1"/>
  <c r="Q1511" i="1"/>
  <c r="Q1510" i="1" s="1"/>
  <c r="Q1509" i="1" s="1"/>
  <c r="Q1508" i="1" s="1"/>
  <c r="Q1507" i="1" s="1"/>
  <c r="Q1506" i="1" s="1"/>
  <c r="R1504" i="1"/>
  <c r="Q1504" i="1"/>
  <c r="R1502" i="1"/>
  <c r="Q1502" i="1"/>
  <c r="R1500" i="1"/>
  <c r="Q1500" i="1"/>
  <c r="R1489" i="1"/>
  <c r="R1488" i="1" s="1"/>
  <c r="R1487" i="1" s="1"/>
  <c r="R1486" i="1" s="1"/>
  <c r="Q1489" i="1"/>
  <c r="Q1488" i="1" s="1"/>
  <c r="Q1487" i="1" s="1"/>
  <c r="Q1486" i="1" s="1"/>
  <c r="R1484" i="1"/>
  <c r="R1483" i="1" s="1"/>
  <c r="Q1484" i="1"/>
  <c r="Q1483" i="1" s="1"/>
  <c r="R1481" i="1"/>
  <c r="R1480" i="1" s="1"/>
  <c r="Q1481" i="1"/>
  <c r="Q1480" i="1" s="1"/>
  <c r="R1475" i="1"/>
  <c r="R1474" i="1" s="1"/>
  <c r="R1473" i="1" s="1"/>
  <c r="R1472" i="1" s="1"/>
  <c r="R1471" i="1" s="1"/>
  <c r="Q1475" i="1"/>
  <c r="Q1474" i="1" s="1"/>
  <c r="Q1473" i="1" s="1"/>
  <c r="Q1472" i="1" s="1"/>
  <c r="Q1471" i="1" s="1"/>
  <c r="R1469" i="1"/>
  <c r="R1468" i="1" s="1"/>
  <c r="R1467" i="1" s="1"/>
  <c r="R1466" i="1" s="1"/>
  <c r="R1465" i="1" s="1"/>
  <c r="Q1469" i="1"/>
  <c r="Q1468" i="1" s="1"/>
  <c r="Q1467" i="1" s="1"/>
  <c r="Q1466" i="1" s="1"/>
  <c r="Q1465" i="1" s="1"/>
  <c r="R1462" i="1"/>
  <c r="R1461" i="1" s="1"/>
  <c r="R1460" i="1" s="1"/>
  <c r="R1459" i="1" s="1"/>
  <c r="Q1462" i="1"/>
  <c r="Q1461" i="1" s="1"/>
  <c r="Q1460" i="1" s="1"/>
  <c r="Q1459" i="1" s="1"/>
  <c r="R1457" i="1"/>
  <c r="R1456" i="1" s="1"/>
  <c r="R1455" i="1" s="1"/>
  <c r="R1454" i="1" s="1"/>
  <c r="Q1457" i="1"/>
  <c r="Q1456" i="1" s="1"/>
  <c r="Q1455" i="1" s="1"/>
  <c r="Q1454" i="1" s="1"/>
  <c r="R1452" i="1"/>
  <c r="R1451" i="1" s="1"/>
  <c r="R1450" i="1" s="1"/>
  <c r="R1449" i="1" s="1"/>
  <c r="Q1452" i="1"/>
  <c r="Q1451" i="1" s="1"/>
  <c r="Q1450" i="1" s="1"/>
  <c r="Q1449" i="1" s="1"/>
  <c r="R1441" i="1"/>
  <c r="R1440" i="1" s="1"/>
  <c r="R1439" i="1" s="1"/>
  <c r="R1438" i="1" s="1"/>
  <c r="Q1441" i="1"/>
  <c r="Q1440" i="1" s="1"/>
  <c r="Q1439" i="1" s="1"/>
  <c r="Q1438" i="1" s="1"/>
  <c r="R1436" i="1"/>
  <c r="R1435" i="1" s="1"/>
  <c r="R1434" i="1" s="1"/>
  <c r="R1433" i="1" s="1"/>
  <c r="Q1436" i="1"/>
  <c r="Q1435" i="1" s="1"/>
  <c r="Q1434" i="1" s="1"/>
  <c r="Q1433" i="1" s="1"/>
  <c r="R1431" i="1"/>
  <c r="R1430" i="1" s="1"/>
  <c r="Q1431" i="1"/>
  <c r="Q1430" i="1" s="1"/>
  <c r="R1428" i="1"/>
  <c r="R1427" i="1" s="1"/>
  <c r="Q1428" i="1"/>
  <c r="Q1427" i="1" s="1"/>
  <c r="R1421" i="1"/>
  <c r="R1420" i="1" s="1"/>
  <c r="Q1421" i="1"/>
  <c r="Q1420" i="1" s="1"/>
  <c r="R1418" i="1"/>
  <c r="R1417" i="1" s="1"/>
  <c r="Q1418" i="1"/>
  <c r="Q1417" i="1" s="1"/>
  <c r="R1413" i="1"/>
  <c r="R1412" i="1" s="1"/>
  <c r="R1411" i="1" s="1"/>
  <c r="R1410" i="1" s="1"/>
  <c r="Q1413" i="1"/>
  <c r="Q1412" i="1" s="1"/>
  <c r="Q1411" i="1" s="1"/>
  <c r="Q1410" i="1" s="1"/>
  <c r="R1407" i="1"/>
  <c r="R1406" i="1" s="1"/>
  <c r="R1405" i="1" s="1"/>
  <c r="R1404" i="1" s="1"/>
  <c r="R1403" i="1" s="1"/>
  <c r="Q1407" i="1"/>
  <c r="Q1406" i="1" s="1"/>
  <c r="Q1405" i="1" s="1"/>
  <c r="Q1404" i="1" s="1"/>
  <c r="Q1403" i="1" s="1"/>
  <c r="R1400" i="1"/>
  <c r="R1399" i="1" s="1"/>
  <c r="Q1400" i="1"/>
  <c r="Q1399" i="1" s="1"/>
  <c r="R1397" i="1"/>
  <c r="Q1397" i="1"/>
  <c r="R1395" i="1"/>
  <c r="Q1395" i="1"/>
  <c r="R1391" i="1"/>
  <c r="R1390" i="1" s="1"/>
  <c r="Q1391" i="1"/>
  <c r="Q1390" i="1" s="1"/>
  <c r="R1388" i="1"/>
  <c r="R1387" i="1" s="1"/>
  <c r="Q1388" i="1"/>
  <c r="Q1387" i="1" s="1"/>
  <c r="R1385" i="1"/>
  <c r="R1384" i="1" s="1"/>
  <c r="Q1385" i="1"/>
  <c r="Q1384" i="1" s="1"/>
  <c r="R1380" i="1"/>
  <c r="R1379" i="1" s="1"/>
  <c r="R1378" i="1" s="1"/>
  <c r="Q1380" i="1"/>
  <c r="Q1379" i="1" s="1"/>
  <c r="Q1378" i="1" s="1"/>
  <c r="R1376" i="1"/>
  <c r="R1375" i="1" s="1"/>
  <c r="R1374" i="1" s="1"/>
  <c r="Q1376" i="1"/>
  <c r="Q1375" i="1" s="1"/>
  <c r="Q1374" i="1" s="1"/>
  <c r="R1370" i="1"/>
  <c r="Q1370" i="1"/>
  <c r="R1368" i="1"/>
  <c r="Q1368" i="1"/>
  <c r="R1365" i="1"/>
  <c r="R1364" i="1" s="1"/>
  <c r="Q1365" i="1"/>
  <c r="Q1364" i="1" s="1"/>
  <c r="R1360" i="1"/>
  <c r="Q1360" i="1"/>
  <c r="R1358" i="1"/>
  <c r="Q1358" i="1"/>
  <c r="R1345" i="1"/>
  <c r="R1344" i="1" s="1"/>
  <c r="R1343" i="1" s="1"/>
  <c r="R1342" i="1" s="1"/>
  <c r="R1341" i="1" s="1"/>
  <c r="R1340" i="1" s="1"/>
  <c r="Q1345" i="1"/>
  <c r="Q1344" i="1" s="1"/>
  <c r="Q1343" i="1" s="1"/>
  <c r="Q1342" i="1" s="1"/>
  <c r="Q1341" i="1" s="1"/>
  <c r="Q1340" i="1" s="1"/>
  <c r="R1333" i="1"/>
  <c r="R1332" i="1" s="1"/>
  <c r="R1331" i="1" s="1"/>
  <c r="R1330" i="1" s="1"/>
  <c r="R1329" i="1" s="1"/>
  <c r="R1328" i="1" s="1"/>
  <c r="Q1333" i="1"/>
  <c r="Q1332" i="1" s="1"/>
  <c r="Q1331" i="1" s="1"/>
  <c r="Q1330" i="1" s="1"/>
  <c r="Q1329" i="1" s="1"/>
  <c r="Q1328" i="1" s="1"/>
  <c r="R1326" i="1"/>
  <c r="R1325" i="1" s="1"/>
  <c r="Q1326" i="1"/>
  <c r="Q1325" i="1" s="1"/>
  <c r="R1323" i="1"/>
  <c r="R1322" i="1" s="1"/>
  <c r="Q1323" i="1"/>
  <c r="Q1322" i="1" s="1"/>
  <c r="R1316" i="1"/>
  <c r="R1315" i="1" s="1"/>
  <c r="R1314" i="1" s="1"/>
  <c r="R1313" i="1" s="1"/>
  <c r="R1312" i="1" s="1"/>
  <c r="R1311" i="1" s="1"/>
  <c r="Q1316" i="1"/>
  <c r="Q1315" i="1" s="1"/>
  <c r="Q1314" i="1" s="1"/>
  <c r="Q1313" i="1" s="1"/>
  <c r="Q1312" i="1" s="1"/>
  <c r="Q1311" i="1" s="1"/>
  <c r="R1309" i="1"/>
  <c r="Q1309" i="1"/>
  <c r="R1307" i="1"/>
  <c r="Q1307" i="1"/>
  <c r="R1305" i="1"/>
  <c r="Q1305" i="1"/>
  <c r="R1294" i="1"/>
  <c r="R1293" i="1" s="1"/>
  <c r="R1292" i="1" s="1"/>
  <c r="R1291" i="1" s="1"/>
  <c r="Q1294" i="1"/>
  <c r="Q1293" i="1" s="1"/>
  <c r="Q1292" i="1" s="1"/>
  <c r="Q1291" i="1" s="1"/>
  <c r="R1289" i="1"/>
  <c r="R1288" i="1" s="1"/>
  <c r="Q1289" i="1"/>
  <c r="Q1288" i="1" s="1"/>
  <c r="R1286" i="1"/>
  <c r="Q1286" i="1"/>
  <c r="R1284" i="1"/>
  <c r="Q1284" i="1"/>
  <c r="R1279" i="1"/>
  <c r="R1278" i="1" s="1"/>
  <c r="R1277" i="1" s="1"/>
  <c r="R1276" i="1" s="1"/>
  <c r="Q1279" i="1"/>
  <c r="Q1278" i="1" s="1"/>
  <c r="Q1277" i="1" s="1"/>
  <c r="Q1276" i="1" s="1"/>
  <c r="R1273" i="1"/>
  <c r="R1272" i="1" s="1"/>
  <c r="R1271" i="1" s="1"/>
  <c r="R1270" i="1" s="1"/>
  <c r="R1269" i="1" s="1"/>
  <c r="Q1273" i="1"/>
  <c r="Q1272" i="1" s="1"/>
  <c r="Q1271" i="1" s="1"/>
  <c r="Q1270" i="1" s="1"/>
  <c r="Q1269" i="1" s="1"/>
  <c r="R1262" i="1"/>
  <c r="R1261" i="1" s="1"/>
  <c r="R1260" i="1" s="1"/>
  <c r="R1259" i="1" s="1"/>
  <c r="R1258" i="1" s="1"/>
  <c r="Q1262" i="1"/>
  <c r="Q1261" i="1" s="1"/>
  <c r="Q1260" i="1" s="1"/>
  <c r="Q1259" i="1" s="1"/>
  <c r="Q1258" i="1" s="1"/>
  <c r="R1255" i="1"/>
  <c r="R1254" i="1" s="1"/>
  <c r="R1253" i="1" s="1"/>
  <c r="R1252" i="1" s="1"/>
  <c r="Q1255" i="1"/>
  <c r="Q1254" i="1" s="1"/>
  <c r="Q1253" i="1" s="1"/>
  <c r="Q1252" i="1" s="1"/>
  <c r="R1250" i="1"/>
  <c r="R1249" i="1" s="1"/>
  <c r="R1248" i="1" s="1"/>
  <c r="R1247" i="1" s="1"/>
  <c r="Q1250" i="1"/>
  <c r="Q1249" i="1" s="1"/>
  <c r="Q1248" i="1" s="1"/>
  <c r="Q1247" i="1" s="1"/>
  <c r="R1239" i="1"/>
  <c r="R1238" i="1" s="1"/>
  <c r="R1237" i="1" s="1"/>
  <c r="R1236" i="1" s="1"/>
  <c r="Q1239" i="1"/>
  <c r="Q1238" i="1" s="1"/>
  <c r="Q1237" i="1" s="1"/>
  <c r="Q1236" i="1" s="1"/>
  <c r="R1234" i="1"/>
  <c r="R1233" i="1" s="1"/>
  <c r="R1232" i="1" s="1"/>
  <c r="R1231" i="1" s="1"/>
  <c r="Q1234" i="1"/>
  <c r="Q1233" i="1" s="1"/>
  <c r="Q1232" i="1" s="1"/>
  <c r="Q1231" i="1" s="1"/>
  <c r="R1229" i="1"/>
  <c r="R1228" i="1" s="1"/>
  <c r="Q1229" i="1"/>
  <c r="Q1228" i="1" s="1"/>
  <c r="R1226" i="1"/>
  <c r="R1225" i="1" s="1"/>
  <c r="Q1226" i="1"/>
  <c r="Q1225" i="1" s="1"/>
  <c r="R1219" i="1"/>
  <c r="Q1219" i="1"/>
  <c r="R1217" i="1"/>
  <c r="Q1217" i="1"/>
  <c r="R1212" i="1"/>
  <c r="R1211" i="1" s="1"/>
  <c r="R1210" i="1" s="1"/>
  <c r="R1209" i="1" s="1"/>
  <c r="Q1212" i="1"/>
  <c r="Q1211" i="1" s="1"/>
  <c r="Q1210" i="1" s="1"/>
  <c r="Q1209" i="1" s="1"/>
  <c r="R1206" i="1"/>
  <c r="R1205" i="1" s="1"/>
  <c r="R1204" i="1" s="1"/>
  <c r="R1203" i="1" s="1"/>
  <c r="R1202" i="1" s="1"/>
  <c r="Q1206" i="1"/>
  <c r="Q1205" i="1" s="1"/>
  <c r="Q1204" i="1" s="1"/>
  <c r="Q1203" i="1" s="1"/>
  <c r="Q1202" i="1" s="1"/>
  <c r="R1199" i="1"/>
  <c r="R1198" i="1" s="1"/>
  <c r="Q1199" i="1"/>
  <c r="Q1198" i="1" s="1"/>
  <c r="R1196" i="1"/>
  <c r="Q1196" i="1"/>
  <c r="R1194" i="1"/>
  <c r="Q1194" i="1"/>
  <c r="R1190" i="1"/>
  <c r="R1189" i="1" s="1"/>
  <c r="Q1190" i="1"/>
  <c r="Q1189" i="1" s="1"/>
  <c r="R1187" i="1"/>
  <c r="R1186" i="1" s="1"/>
  <c r="Q1187" i="1"/>
  <c r="Q1186" i="1" s="1"/>
  <c r="R1184" i="1"/>
  <c r="R1183" i="1" s="1"/>
  <c r="Q1184" i="1"/>
  <c r="Q1183" i="1" s="1"/>
  <c r="R1179" i="1"/>
  <c r="R1178" i="1" s="1"/>
  <c r="R1177" i="1" s="1"/>
  <c r="Q1179" i="1"/>
  <c r="Q1178" i="1" s="1"/>
  <c r="Q1177" i="1" s="1"/>
  <c r="R1175" i="1"/>
  <c r="R1174" i="1" s="1"/>
  <c r="R1173" i="1" s="1"/>
  <c r="Q1175" i="1"/>
  <c r="Q1174" i="1" s="1"/>
  <c r="Q1173" i="1" s="1"/>
  <c r="R1169" i="1"/>
  <c r="Q1169" i="1"/>
  <c r="R1167" i="1"/>
  <c r="Q1167" i="1"/>
  <c r="R1165" i="1"/>
  <c r="Q1165" i="1"/>
  <c r="R1162" i="1"/>
  <c r="R1161" i="1" s="1"/>
  <c r="Q1162" i="1"/>
  <c r="Q1161" i="1" s="1"/>
  <c r="R1157" i="1"/>
  <c r="Q1157" i="1"/>
  <c r="R1155" i="1"/>
  <c r="Q1155" i="1"/>
  <c r="R1147" i="1"/>
  <c r="R1146" i="1" s="1"/>
  <c r="R1145" i="1" s="1"/>
  <c r="R1144" i="1" s="1"/>
  <c r="R1143" i="1" s="1"/>
  <c r="R1142" i="1" s="1"/>
  <c r="Q1147" i="1"/>
  <c r="Q1146" i="1" s="1"/>
  <c r="Q1145" i="1" s="1"/>
  <c r="Q1144" i="1" s="1"/>
  <c r="Q1143" i="1" s="1"/>
  <c r="Q1142" i="1" s="1"/>
  <c r="R1135" i="1"/>
  <c r="R1134" i="1" s="1"/>
  <c r="R1133" i="1" s="1"/>
  <c r="R1132" i="1" s="1"/>
  <c r="R1131" i="1" s="1"/>
  <c r="R1130" i="1" s="1"/>
  <c r="Q1135" i="1"/>
  <c r="Q1134" i="1" s="1"/>
  <c r="Q1133" i="1" s="1"/>
  <c r="Q1132" i="1" s="1"/>
  <c r="Q1131" i="1" s="1"/>
  <c r="Q1130" i="1" s="1"/>
  <c r="R1128" i="1"/>
  <c r="R1127" i="1" s="1"/>
  <c r="Q1128" i="1"/>
  <c r="Q1127" i="1" s="1"/>
  <c r="R1125" i="1"/>
  <c r="R1124" i="1" s="1"/>
  <c r="Q1125" i="1"/>
  <c r="Q1124" i="1" s="1"/>
  <c r="R1118" i="1"/>
  <c r="R1117" i="1" s="1"/>
  <c r="R1116" i="1" s="1"/>
  <c r="R1115" i="1" s="1"/>
  <c r="R1114" i="1" s="1"/>
  <c r="R1113" i="1" s="1"/>
  <c r="Q1118" i="1"/>
  <c r="Q1117" i="1" s="1"/>
  <c r="Q1116" i="1" s="1"/>
  <c r="Q1115" i="1" s="1"/>
  <c r="Q1114" i="1" s="1"/>
  <c r="Q1113" i="1" s="1"/>
  <c r="R1111" i="1"/>
  <c r="Q1111" i="1"/>
  <c r="R1109" i="1"/>
  <c r="Q1109" i="1"/>
  <c r="R1107" i="1"/>
  <c r="Q1107" i="1"/>
  <c r="R1096" i="1"/>
  <c r="R1095" i="1" s="1"/>
  <c r="R1094" i="1" s="1"/>
  <c r="R1093" i="1" s="1"/>
  <c r="Q1096" i="1"/>
  <c r="Q1095" i="1" s="1"/>
  <c r="Q1094" i="1" s="1"/>
  <c r="Q1093" i="1" s="1"/>
  <c r="R1091" i="1"/>
  <c r="R1090" i="1" s="1"/>
  <c r="Q1091" i="1"/>
  <c r="Q1090" i="1" s="1"/>
  <c r="R1088" i="1"/>
  <c r="R1087" i="1" s="1"/>
  <c r="Q1088" i="1"/>
  <c r="Q1087" i="1" s="1"/>
  <c r="R1082" i="1"/>
  <c r="R1081" i="1" s="1"/>
  <c r="R1080" i="1" s="1"/>
  <c r="R1079" i="1" s="1"/>
  <c r="R1078" i="1" s="1"/>
  <c r="Q1082" i="1"/>
  <c r="Q1081" i="1" s="1"/>
  <c r="Q1080" i="1" s="1"/>
  <c r="Q1079" i="1" s="1"/>
  <c r="Q1078" i="1" s="1"/>
  <c r="R1071" i="1"/>
  <c r="R1068" i="1" s="1"/>
  <c r="R1067" i="1" s="1"/>
  <c r="R1066" i="1" s="1"/>
  <c r="R1065" i="1" s="1"/>
  <c r="Q1071" i="1"/>
  <c r="Q1068" i="1" s="1"/>
  <c r="Q1067" i="1" s="1"/>
  <c r="Q1066" i="1" s="1"/>
  <c r="Q1065" i="1" s="1"/>
  <c r="R1062" i="1"/>
  <c r="R1061" i="1" s="1"/>
  <c r="R1060" i="1" s="1"/>
  <c r="R1059" i="1" s="1"/>
  <c r="Q1062" i="1"/>
  <c r="Q1061" i="1" s="1"/>
  <c r="Q1060" i="1" s="1"/>
  <c r="Q1059" i="1" s="1"/>
  <c r="R1057" i="1"/>
  <c r="R1056" i="1" s="1"/>
  <c r="R1055" i="1" s="1"/>
  <c r="R1054" i="1" s="1"/>
  <c r="Q1057" i="1"/>
  <c r="Q1056" i="1" s="1"/>
  <c r="Q1055" i="1" s="1"/>
  <c r="Q1054" i="1" s="1"/>
  <c r="R1046" i="1"/>
  <c r="R1045" i="1" s="1"/>
  <c r="R1044" i="1" s="1"/>
  <c r="R1043" i="1" s="1"/>
  <c r="Q1046" i="1"/>
  <c r="Q1045" i="1" s="1"/>
  <c r="Q1044" i="1" s="1"/>
  <c r="Q1043" i="1" s="1"/>
  <c r="R1041" i="1"/>
  <c r="R1040" i="1" s="1"/>
  <c r="R1039" i="1" s="1"/>
  <c r="R1038" i="1" s="1"/>
  <c r="Q1041" i="1"/>
  <c r="Q1040" i="1" s="1"/>
  <c r="Q1039" i="1" s="1"/>
  <c r="Q1038" i="1" s="1"/>
  <c r="R1036" i="1"/>
  <c r="R1035" i="1" s="1"/>
  <c r="Q1036" i="1"/>
  <c r="Q1035" i="1" s="1"/>
  <c r="R1033" i="1"/>
  <c r="R1032" i="1" s="1"/>
  <c r="Q1033" i="1"/>
  <c r="Q1032" i="1" s="1"/>
  <c r="R1026" i="1"/>
  <c r="R1025" i="1" s="1"/>
  <c r="Q1026" i="1"/>
  <c r="Q1025" i="1" s="1"/>
  <c r="R1023" i="1"/>
  <c r="R1022" i="1" s="1"/>
  <c r="Q1023" i="1"/>
  <c r="Q1022" i="1" s="1"/>
  <c r="R1018" i="1"/>
  <c r="R1017" i="1" s="1"/>
  <c r="R1016" i="1" s="1"/>
  <c r="R1015" i="1" s="1"/>
  <c r="Q1018" i="1"/>
  <c r="Q1017" i="1" s="1"/>
  <c r="Q1016" i="1" s="1"/>
  <c r="Q1015" i="1" s="1"/>
  <c r="R1012" i="1"/>
  <c r="R1011" i="1" s="1"/>
  <c r="R1010" i="1" s="1"/>
  <c r="R1009" i="1" s="1"/>
  <c r="R1008" i="1" s="1"/>
  <c r="Q1012" i="1"/>
  <c r="Q1011" i="1" s="1"/>
  <c r="Q1010" i="1" s="1"/>
  <c r="Q1009" i="1" s="1"/>
  <c r="Q1008" i="1" s="1"/>
  <c r="R1000" i="1"/>
  <c r="R999" i="1" s="1"/>
  <c r="Q1000" i="1"/>
  <c r="Q999" i="1" s="1"/>
  <c r="R997" i="1"/>
  <c r="Q997" i="1"/>
  <c r="R995" i="1"/>
  <c r="Q995" i="1"/>
  <c r="R991" i="1"/>
  <c r="R990" i="1" s="1"/>
  <c r="Q991" i="1"/>
  <c r="Q990" i="1" s="1"/>
  <c r="R988" i="1"/>
  <c r="R987" i="1" s="1"/>
  <c r="Q988" i="1"/>
  <c r="Q987" i="1" s="1"/>
  <c r="R985" i="1"/>
  <c r="R984" i="1" s="1"/>
  <c r="Q985" i="1"/>
  <c r="Q984" i="1" s="1"/>
  <c r="R980" i="1"/>
  <c r="R979" i="1" s="1"/>
  <c r="R978" i="1" s="1"/>
  <c r="Q980" i="1"/>
  <c r="Q979" i="1" s="1"/>
  <c r="Q978" i="1" s="1"/>
  <c r="R976" i="1"/>
  <c r="R975" i="1" s="1"/>
  <c r="R974" i="1" s="1"/>
  <c r="Q976" i="1"/>
  <c r="Q975" i="1" s="1"/>
  <c r="Q974" i="1" s="1"/>
  <c r="R970" i="1"/>
  <c r="Q970" i="1"/>
  <c r="R968" i="1"/>
  <c r="Q968" i="1"/>
  <c r="R966" i="1"/>
  <c r="Q966" i="1"/>
  <c r="R963" i="1"/>
  <c r="R962" i="1" s="1"/>
  <c r="Q963" i="1"/>
  <c r="Q962" i="1" s="1"/>
  <c r="R958" i="1"/>
  <c r="Q958" i="1"/>
  <c r="R956" i="1"/>
  <c r="Q956" i="1"/>
  <c r="R948" i="1"/>
  <c r="R947" i="1" s="1"/>
  <c r="R946" i="1" s="1"/>
  <c r="R945" i="1" s="1"/>
  <c r="R944" i="1" s="1"/>
  <c r="R943" i="1" s="1"/>
  <c r="Q948" i="1"/>
  <c r="Q947" i="1" s="1"/>
  <c r="Q946" i="1" s="1"/>
  <c r="Q945" i="1" s="1"/>
  <c r="Q944" i="1" s="1"/>
  <c r="Q943" i="1" s="1"/>
  <c r="R941" i="1"/>
  <c r="R940" i="1" s="1"/>
  <c r="R939" i="1" s="1"/>
  <c r="R938" i="1" s="1"/>
  <c r="R937" i="1" s="1"/>
  <c r="R936" i="1" s="1"/>
  <c r="Q941" i="1"/>
  <c r="Q940" i="1" s="1"/>
  <c r="Q939" i="1" s="1"/>
  <c r="Q938" i="1" s="1"/>
  <c r="Q937" i="1" s="1"/>
  <c r="Q936" i="1" s="1"/>
  <c r="R934" i="1"/>
  <c r="R933" i="1" s="1"/>
  <c r="Q934" i="1"/>
  <c r="Q933" i="1" s="1"/>
  <c r="R931" i="1"/>
  <c r="R930" i="1" s="1"/>
  <c r="Q931" i="1"/>
  <c r="Q930" i="1" s="1"/>
  <c r="R924" i="1"/>
  <c r="R923" i="1" s="1"/>
  <c r="R922" i="1" s="1"/>
  <c r="R921" i="1" s="1"/>
  <c r="R920" i="1" s="1"/>
  <c r="R919" i="1" s="1"/>
  <c r="Q924" i="1"/>
  <c r="Q923" i="1" s="1"/>
  <c r="Q922" i="1" s="1"/>
  <c r="Q921" i="1" s="1"/>
  <c r="Q920" i="1" s="1"/>
  <c r="Q919" i="1" s="1"/>
  <c r="R917" i="1"/>
  <c r="Q917" i="1"/>
  <c r="R915" i="1"/>
  <c r="Q915" i="1"/>
  <c r="R913" i="1"/>
  <c r="Q913" i="1"/>
  <c r="R907" i="1"/>
  <c r="R906" i="1" s="1"/>
  <c r="R905" i="1" s="1"/>
  <c r="R904" i="1" s="1"/>
  <c r="Q907" i="1"/>
  <c r="Q906" i="1" s="1"/>
  <c r="Q905" i="1" s="1"/>
  <c r="Q904" i="1" s="1"/>
  <c r="R902" i="1"/>
  <c r="R901" i="1" s="1"/>
  <c r="Q902" i="1"/>
  <c r="Q901" i="1" s="1"/>
  <c r="R899" i="1"/>
  <c r="R898" i="1" s="1"/>
  <c r="Q899" i="1"/>
  <c r="Q898" i="1" s="1"/>
  <c r="R894" i="1"/>
  <c r="R893" i="1" s="1"/>
  <c r="R892" i="1" s="1"/>
  <c r="R891" i="1" s="1"/>
  <c r="Q894" i="1"/>
  <c r="Q893" i="1" s="1"/>
  <c r="Q892" i="1" s="1"/>
  <c r="Q891" i="1" s="1"/>
  <c r="R888" i="1"/>
  <c r="R887" i="1" s="1"/>
  <c r="R886" i="1" s="1"/>
  <c r="R885" i="1" s="1"/>
  <c r="R884" i="1" s="1"/>
  <c r="Q888" i="1"/>
  <c r="Q887" i="1" s="1"/>
  <c r="Q886" i="1" s="1"/>
  <c r="Q885" i="1" s="1"/>
  <c r="Q884" i="1" s="1"/>
  <c r="R882" i="1"/>
  <c r="R881" i="1" s="1"/>
  <c r="R880" i="1" s="1"/>
  <c r="R879" i="1" s="1"/>
  <c r="R878" i="1" s="1"/>
  <c r="Q882" i="1"/>
  <c r="Q881" i="1" s="1"/>
  <c r="Q880" i="1" s="1"/>
  <c r="Q879" i="1" s="1"/>
  <c r="Q878" i="1" s="1"/>
  <c r="R875" i="1"/>
  <c r="R874" i="1" s="1"/>
  <c r="R873" i="1" s="1"/>
  <c r="R872" i="1" s="1"/>
  <c r="Q875" i="1"/>
  <c r="Q874" i="1" s="1"/>
  <c r="Q873" i="1" s="1"/>
  <c r="Q872" i="1" s="1"/>
  <c r="R870" i="1"/>
  <c r="R869" i="1" s="1"/>
  <c r="R868" i="1" s="1"/>
  <c r="R867" i="1" s="1"/>
  <c r="Q870" i="1"/>
  <c r="Q869" i="1" s="1"/>
  <c r="Q868" i="1" s="1"/>
  <c r="Q867" i="1" s="1"/>
  <c r="R865" i="1"/>
  <c r="R864" i="1" s="1"/>
  <c r="R863" i="1" s="1"/>
  <c r="R862" i="1" s="1"/>
  <c r="Q865" i="1"/>
  <c r="Q864" i="1" s="1"/>
  <c r="Q863" i="1" s="1"/>
  <c r="Q862" i="1" s="1"/>
  <c r="R859" i="1"/>
  <c r="R858" i="1" s="1"/>
  <c r="R857" i="1" s="1"/>
  <c r="R856" i="1" s="1"/>
  <c r="Q859" i="1"/>
  <c r="Q858" i="1" s="1"/>
  <c r="Q857" i="1" s="1"/>
  <c r="Q856" i="1" s="1"/>
  <c r="R854" i="1"/>
  <c r="R853" i="1" s="1"/>
  <c r="R852" i="1" s="1"/>
  <c r="R851" i="1" s="1"/>
  <c r="Q854" i="1"/>
  <c r="Q853" i="1" s="1"/>
  <c r="Q852" i="1" s="1"/>
  <c r="Q851" i="1" s="1"/>
  <c r="R849" i="1"/>
  <c r="R848" i="1" s="1"/>
  <c r="Q849" i="1"/>
  <c r="Q848" i="1" s="1"/>
  <c r="R846" i="1"/>
  <c r="R845" i="1" s="1"/>
  <c r="Q846" i="1"/>
  <c r="Q845" i="1" s="1"/>
  <c r="R839" i="1"/>
  <c r="R838" i="1" s="1"/>
  <c r="R837" i="1" s="1"/>
  <c r="R836" i="1" s="1"/>
  <c r="Q839" i="1"/>
  <c r="Q838" i="1" s="1"/>
  <c r="Q837" i="1" s="1"/>
  <c r="Q836" i="1" s="1"/>
  <c r="R834" i="1"/>
  <c r="R833" i="1" s="1"/>
  <c r="R832" i="1" s="1"/>
  <c r="R831" i="1" s="1"/>
  <c r="Q834" i="1"/>
  <c r="Q833" i="1" s="1"/>
  <c r="Q832" i="1" s="1"/>
  <c r="Q831" i="1" s="1"/>
  <c r="R828" i="1"/>
  <c r="R827" i="1" s="1"/>
  <c r="R826" i="1" s="1"/>
  <c r="R825" i="1" s="1"/>
  <c r="R824" i="1" s="1"/>
  <c r="Q828" i="1"/>
  <c r="Q827" i="1" s="1"/>
  <c r="Q826" i="1" s="1"/>
  <c r="Q825" i="1" s="1"/>
  <c r="Q824" i="1" s="1"/>
  <c r="R821" i="1"/>
  <c r="R820" i="1" s="1"/>
  <c r="Q821" i="1"/>
  <c r="Q820" i="1" s="1"/>
  <c r="R818" i="1"/>
  <c r="Q818" i="1"/>
  <c r="R816" i="1"/>
  <c r="Q816" i="1"/>
  <c r="R812" i="1"/>
  <c r="R811" i="1" s="1"/>
  <c r="Q812" i="1"/>
  <c r="Q811" i="1" s="1"/>
  <c r="R809" i="1"/>
  <c r="R808" i="1" s="1"/>
  <c r="Q809" i="1"/>
  <c r="Q808" i="1" s="1"/>
  <c r="R806" i="1"/>
  <c r="R805" i="1" s="1"/>
  <c r="Q806" i="1"/>
  <c r="Q805" i="1" s="1"/>
  <c r="R801" i="1"/>
  <c r="R800" i="1" s="1"/>
  <c r="R799" i="1" s="1"/>
  <c r="Q801" i="1"/>
  <c r="Q800" i="1" s="1"/>
  <c r="Q799" i="1" s="1"/>
  <c r="R797" i="1"/>
  <c r="R796" i="1" s="1"/>
  <c r="R795" i="1" s="1"/>
  <c r="Q797" i="1"/>
  <c r="Q796" i="1" s="1"/>
  <c r="Q795" i="1" s="1"/>
  <c r="R791" i="1"/>
  <c r="Q791" i="1"/>
  <c r="R789" i="1"/>
  <c r="Q789" i="1"/>
  <c r="R787" i="1"/>
  <c r="Q787" i="1"/>
  <c r="R784" i="1"/>
  <c r="R783" i="1" s="1"/>
  <c r="Q784" i="1"/>
  <c r="Q783" i="1" s="1"/>
  <c r="R779" i="1"/>
  <c r="Q779" i="1"/>
  <c r="R777" i="1"/>
  <c r="Q777" i="1"/>
  <c r="R768" i="1"/>
  <c r="R767" i="1" s="1"/>
  <c r="R766" i="1" s="1"/>
  <c r="R765" i="1" s="1"/>
  <c r="R764" i="1" s="1"/>
  <c r="Q768" i="1"/>
  <c r="Q767" i="1" s="1"/>
  <c r="Q766" i="1" s="1"/>
  <c r="Q765" i="1" s="1"/>
  <c r="Q764" i="1" s="1"/>
  <c r="R762" i="1"/>
  <c r="Q762" i="1"/>
  <c r="R760" i="1"/>
  <c r="Q760" i="1"/>
  <c r="R758" i="1"/>
  <c r="Q758" i="1"/>
  <c r="R751" i="1"/>
  <c r="R750" i="1" s="1"/>
  <c r="Q751" i="1"/>
  <c r="Q750" i="1" s="1"/>
  <c r="R746" i="1"/>
  <c r="R745" i="1" s="1"/>
  <c r="Q746" i="1"/>
  <c r="Q745" i="1" s="1"/>
  <c r="R742" i="1"/>
  <c r="Q742" i="1"/>
  <c r="R740" i="1"/>
  <c r="Q740" i="1"/>
  <c r="R735" i="1"/>
  <c r="R734" i="1" s="1"/>
  <c r="Q735" i="1"/>
  <c r="Q734" i="1" s="1"/>
  <c r="R731" i="1"/>
  <c r="R730" i="1" s="1"/>
  <c r="Q731" i="1"/>
  <c r="Q730" i="1" s="1"/>
  <c r="R728" i="1"/>
  <c r="Q728" i="1"/>
  <c r="R726" i="1"/>
  <c r="Q726" i="1"/>
  <c r="R722" i="1"/>
  <c r="R721" i="1" s="1"/>
  <c r="Q722" i="1"/>
  <c r="Q721" i="1" s="1"/>
  <c r="R717" i="1"/>
  <c r="R716" i="1" s="1"/>
  <c r="Q717" i="1"/>
  <c r="Q716" i="1" s="1"/>
  <c r="R714" i="1"/>
  <c r="Q714" i="1"/>
  <c r="R712" i="1"/>
  <c r="Q712" i="1"/>
  <c r="R695" i="1"/>
  <c r="Q695" i="1"/>
  <c r="R693" i="1"/>
  <c r="Q693" i="1"/>
  <c r="R691" i="1"/>
  <c r="Q691" i="1"/>
  <c r="R688" i="1"/>
  <c r="R687" i="1" s="1"/>
  <c r="Q688" i="1"/>
  <c r="Q687" i="1" s="1"/>
  <c r="R678" i="1"/>
  <c r="R677" i="1" s="1"/>
  <c r="Q678" i="1"/>
  <c r="Q677" i="1" s="1"/>
  <c r="R674" i="1"/>
  <c r="Q674" i="1"/>
  <c r="R672" i="1"/>
  <c r="Q672" i="1"/>
  <c r="R669" i="1"/>
  <c r="Q669" i="1"/>
  <c r="R666" i="1"/>
  <c r="Q666" i="1"/>
  <c r="R664" i="1"/>
  <c r="Q664" i="1"/>
  <c r="R662" i="1"/>
  <c r="Q662" i="1"/>
  <c r="R658" i="1"/>
  <c r="R657" i="1" s="1"/>
  <c r="R656" i="1" s="1"/>
  <c r="Q658" i="1"/>
  <c r="Q657" i="1" s="1"/>
  <c r="Q656" i="1" s="1"/>
  <c r="R652" i="1"/>
  <c r="R651" i="1" s="1"/>
  <c r="R650" i="1" s="1"/>
  <c r="R645" i="1" s="1"/>
  <c r="Q652" i="1"/>
  <c r="Q651" i="1" s="1"/>
  <c r="Q650" i="1" s="1"/>
  <c r="Q645" i="1" s="1"/>
  <c r="R643" i="1"/>
  <c r="R642" i="1" s="1"/>
  <c r="R641" i="1" s="1"/>
  <c r="R640" i="1" s="1"/>
  <c r="Q643" i="1"/>
  <c r="Q642" i="1" s="1"/>
  <c r="Q641" i="1" s="1"/>
  <c r="Q640" i="1" s="1"/>
  <c r="R638" i="1"/>
  <c r="R637" i="1" s="1"/>
  <c r="R636" i="1" s="1"/>
  <c r="R635" i="1" s="1"/>
  <c r="Q638" i="1"/>
  <c r="Q637" i="1" s="1"/>
  <c r="Q636" i="1" s="1"/>
  <c r="Q635" i="1" s="1"/>
  <c r="R631" i="1"/>
  <c r="R630" i="1" s="1"/>
  <c r="R629" i="1" s="1"/>
  <c r="R628" i="1" s="1"/>
  <c r="R627" i="1" s="1"/>
  <c r="Q631" i="1"/>
  <c r="Q630" i="1" s="1"/>
  <c r="Q629" i="1" s="1"/>
  <c r="Q628" i="1" s="1"/>
  <c r="Q627" i="1" s="1"/>
  <c r="R625" i="1"/>
  <c r="R624" i="1" s="1"/>
  <c r="Q625" i="1"/>
  <c r="Q624" i="1" s="1"/>
  <c r="R618" i="1"/>
  <c r="R617" i="1" s="1"/>
  <c r="Q618" i="1"/>
  <c r="Q617" i="1" s="1"/>
  <c r="R612" i="1"/>
  <c r="R611" i="1" s="1"/>
  <c r="Q612" i="1"/>
  <c r="Q611" i="1" s="1"/>
  <c r="R609" i="1"/>
  <c r="R608" i="1" s="1"/>
  <c r="Q609" i="1"/>
  <c r="Q608" i="1" s="1"/>
  <c r="R606" i="1"/>
  <c r="R605" i="1" s="1"/>
  <c r="Q606" i="1"/>
  <c r="Q605" i="1" s="1"/>
  <c r="R603" i="1"/>
  <c r="R602" i="1" s="1"/>
  <c r="Q603" i="1"/>
  <c r="Q602" i="1" s="1"/>
  <c r="R600" i="1"/>
  <c r="R599" i="1" s="1"/>
  <c r="Q600" i="1"/>
  <c r="Q599" i="1" s="1"/>
  <c r="R593" i="1"/>
  <c r="R592" i="1" s="1"/>
  <c r="Q593" i="1"/>
  <c r="Q592" i="1" s="1"/>
  <c r="R590" i="1"/>
  <c r="R589" i="1" s="1"/>
  <c r="Q590" i="1"/>
  <c r="Q589" i="1" s="1"/>
  <c r="R587" i="1"/>
  <c r="R586" i="1" s="1"/>
  <c r="Q587" i="1"/>
  <c r="Q586" i="1" s="1"/>
  <c r="R583" i="1"/>
  <c r="R582" i="1" s="1"/>
  <c r="Q583" i="1"/>
  <c r="Q582" i="1" s="1"/>
  <c r="R577" i="1"/>
  <c r="R576" i="1" s="1"/>
  <c r="R575" i="1" s="1"/>
  <c r="R574" i="1" s="1"/>
  <c r="Q577" i="1"/>
  <c r="Q576" i="1" s="1"/>
  <c r="Q575" i="1" s="1"/>
  <c r="Q574" i="1" s="1"/>
  <c r="R572" i="1"/>
  <c r="Q572" i="1"/>
  <c r="R570" i="1"/>
  <c r="Q570" i="1"/>
  <c r="R568" i="1"/>
  <c r="Q568" i="1"/>
  <c r="R566" i="1"/>
  <c r="Q566" i="1"/>
  <c r="R562" i="1"/>
  <c r="R561" i="1" s="1"/>
  <c r="Q562" i="1"/>
  <c r="Q561" i="1" s="1"/>
  <c r="R559" i="1"/>
  <c r="R558" i="1" s="1"/>
  <c r="Q559" i="1"/>
  <c r="Q558" i="1" s="1"/>
  <c r="R556" i="1"/>
  <c r="R555" i="1" s="1"/>
  <c r="Q556" i="1"/>
  <c r="Q555" i="1" s="1"/>
  <c r="R553" i="1"/>
  <c r="R552" i="1" s="1"/>
  <c r="Q553" i="1"/>
  <c r="Q552" i="1" s="1"/>
  <c r="R549" i="1"/>
  <c r="R548" i="1" s="1"/>
  <c r="Q549" i="1"/>
  <c r="Q548" i="1" s="1"/>
  <c r="R545" i="1"/>
  <c r="R544" i="1" s="1"/>
  <c r="Q545" i="1"/>
  <c r="Q544" i="1" s="1"/>
  <c r="R542" i="1"/>
  <c r="R541" i="1" s="1"/>
  <c r="Q542" i="1"/>
  <c r="Q541" i="1" s="1"/>
  <c r="R538" i="1"/>
  <c r="R537" i="1" s="1"/>
  <c r="Q538" i="1"/>
  <c r="Q537" i="1" s="1"/>
  <c r="R534" i="1"/>
  <c r="R533" i="1" s="1"/>
  <c r="Q534" i="1"/>
  <c r="Q533" i="1" s="1"/>
  <c r="R530" i="1"/>
  <c r="R529" i="1" s="1"/>
  <c r="R528" i="1" s="1"/>
  <c r="Q530" i="1"/>
  <c r="Q529" i="1" s="1"/>
  <c r="Q528" i="1" s="1"/>
  <c r="R525" i="1"/>
  <c r="R524" i="1" s="1"/>
  <c r="R523" i="1" s="1"/>
  <c r="R522" i="1" s="1"/>
  <c r="Q525" i="1"/>
  <c r="Q524" i="1" s="1"/>
  <c r="Q523" i="1" s="1"/>
  <c r="Q522" i="1" s="1"/>
  <c r="R520" i="1"/>
  <c r="R519" i="1" s="1"/>
  <c r="R518" i="1" s="1"/>
  <c r="R517" i="1" s="1"/>
  <c r="Q520" i="1"/>
  <c r="Q519" i="1" s="1"/>
  <c r="Q518" i="1" s="1"/>
  <c r="Q517" i="1" s="1"/>
  <c r="R515" i="1"/>
  <c r="R514" i="1" s="1"/>
  <c r="R513" i="1" s="1"/>
  <c r="R512" i="1" s="1"/>
  <c r="Q515" i="1"/>
  <c r="Q514" i="1" s="1"/>
  <c r="Q513" i="1" s="1"/>
  <c r="Q512" i="1" s="1"/>
  <c r="R509" i="1"/>
  <c r="R508" i="1" s="1"/>
  <c r="Q509" i="1"/>
  <c r="Q508" i="1" s="1"/>
  <c r="R506" i="1"/>
  <c r="R505" i="1" s="1"/>
  <c r="Q506" i="1"/>
  <c r="Q505" i="1" s="1"/>
  <c r="R503" i="1"/>
  <c r="R502" i="1" s="1"/>
  <c r="Q503" i="1"/>
  <c r="Q502" i="1" s="1"/>
  <c r="R500" i="1"/>
  <c r="R499" i="1" s="1"/>
  <c r="Q500" i="1"/>
  <c r="Q499" i="1" s="1"/>
  <c r="R497" i="1"/>
  <c r="R496" i="1" s="1"/>
  <c r="Q497" i="1"/>
  <c r="Q496" i="1" s="1"/>
  <c r="R494" i="1"/>
  <c r="R493" i="1" s="1"/>
  <c r="Q494" i="1"/>
  <c r="Q493" i="1" s="1"/>
  <c r="R488" i="1"/>
  <c r="R487" i="1" s="1"/>
  <c r="Q488" i="1"/>
  <c r="Q487" i="1" s="1"/>
  <c r="R485" i="1"/>
  <c r="R484" i="1" s="1"/>
  <c r="Q485" i="1"/>
  <c r="Q484" i="1" s="1"/>
  <c r="R473" i="1"/>
  <c r="R472" i="1" s="1"/>
  <c r="Q473" i="1"/>
  <c r="Q472" i="1" s="1"/>
  <c r="R470" i="1"/>
  <c r="R469" i="1" s="1"/>
  <c r="Q470" i="1"/>
  <c r="Q469" i="1" s="1"/>
  <c r="R465" i="1"/>
  <c r="R464" i="1" s="1"/>
  <c r="Q465" i="1"/>
  <c r="Q464" i="1" s="1"/>
  <c r="R461" i="1"/>
  <c r="R460" i="1" s="1"/>
  <c r="Q461" i="1"/>
  <c r="Q460" i="1" s="1"/>
  <c r="R457" i="1"/>
  <c r="R456" i="1" s="1"/>
  <c r="Q457" i="1"/>
  <c r="Q456" i="1" s="1"/>
  <c r="R453" i="1"/>
  <c r="R452" i="1" s="1"/>
  <c r="Q453" i="1"/>
  <c r="Q452" i="1" s="1"/>
  <c r="R449" i="1"/>
  <c r="R448" i="1" s="1"/>
  <c r="Q449" i="1"/>
  <c r="Q448" i="1" s="1"/>
  <c r="R443" i="1"/>
  <c r="R442" i="1" s="1"/>
  <c r="R441" i="1" s="1"/>
  <c r="R440" i="1" s="1"/>
  <c r="Q443" i="1"/>
  <c r="Q442" i="1" s="1"/>
  <c r="Q441" i="1" s="1"/>
  <c r="Q440" i="1" s="1"/>
  <c r="R435" i="1"/>
  <c r="R434" i="1" s="1"/>
  <c r="R433" i="1" s="1"/>
  <c r="R432" i="1" s="1"/>
  <c r="R421" i="1" s="1"/>
  <c r="R420" i="1" s="1"/>
  <c r="Q435" i="1"/>
  <c r="Q434" i="1" s="1"/>
  <c r="Q433" i="1" s="1"/>
  <c r="Q432" i="1" s="1"/>
  <c r="Q421" i="1" s="1"/>
  <c r="Q420" i="1" s="1"/>
  <c r="R418" i="1"/>
  <c r="Q418" i="1"/>
  <c r="R416" i="1"/>
  <c r="Q416" i="1"/>
  <c r="R414" i="1"/>
  <c r="Q414" i="1"/>
  <c r="R411" i="1"/>
  <c r="R410" i="1" s="1"/>
  <c r="Q411" i="1"/>
  <c r="Q410" i="1" s="1"/>
  <c r="R405" i="1"/>
  <c r="R404" i="1" s="1"/>
  <c r="R403" i="1" s="1"/>
  <c r="Q405" i="1"/>
  <c r="Q404" i="1" s="1"/>
  <c r="Q403" i="1" s="1"/>
  <c r="R401" i="1"/>
  <c r="R400" i="1" s="1"/>
  <c r="R399" i="1" s="1"/>
  <c r="Q401" i="1"/>
  <c r="Q400" i="1" s="1"/>
  <c r="Q399" i="1" s="1"/>
  <c r="R396" i="1"/>
  <c r="R395" i="1" s="1"/>
  <c r="R394" i="1" s="1"/>
  <c r="Q396" i="1"/>
  <c r="Q395" i="1" s="1"/>
  <c r="Q394" i="1" s="1"/>
  <c r="R392" i="1"/>
  <c r="R391" i="1" s="1"/>
  <c r="Q392" i="1"/>
  <c r="Q391" i="1" s="1"/>
  <c r="R388" i="1"/>
  <c r="R387" i="1" s="1"/>
  <c r="Q388" i="1"/>
  <c r="Q387" i="1" s="1"/>
  <c r="R383" i="1"/>
  <c r="R382" i="1" s="1"/>
  <c r="R381" i="1" s="1"/>
  <c r="Q383" i="1"/>
  <c r="Q382" i="1" s="1"/>
  <c r="Q381" i="1" s="1"/>
  <c r="R379" i="1"/>
  <c r="Q379" i="1"/>
  <c r="R375" i="1"/>
  <c r="Q375" i="1"/>
  <c r="R373" i="1"/>
  <c r="Q373" i="1"/>
  <c r="R367" i="1"/>
  <c r="R366" i="1" s="1"/>
  <c r="R365" i="1" s="1"/>
  <c r="Q367" i="1"/>
  <c r="Q366" i="1" s="1"/>
  <c r="Q365" i="1" s="1"/>
  <c r="R363" i="1"/>
  <c r="R362" i="1" s="1"/>
  <c r="R361" i="1" s="1"/>
  <c r="Q363" i="1"/>
  <c r="Q362" i="1" s="1"/>
  <c r="Q361" i="1" s="1"/>
  <c r="R358" i="1"/>
  <c r="R357" i="1" s="1"/>
  <c r="R356" i="1" s="1"/>
  <c r="Q358" i="1"/>
  <c r="Q357" i="1" s="1"/>
  <c r="Q356" i="1" s="1"/>
  <c r="R352" i="1"/>
  <c r="Q352" i="1"/>
  <c r="R350" i="1"/>
  <c r="Q350" i="1"/>
  <c r="R343" i="1"/>
  <c r="R342" i="1" s="1"/>
  <c r="R341" i="1" s="1"/>
  <c r="R340" i="1" s="1"/>
  <c r="Q343" i="1"/>
  <c r="Q342" i="1" s="1"/>
  <c r="Q341" i="1" s="1"/>
  <c r="Q340" i="1" s="1"/>
  <c r="R338" i="1"/>
  <c r="R337" i="1" s="1"/>
  <c r="Q338" i="1"/>
  <c r="Q337" i="1" s="1"/>
  <c r="R335" i="1"/>
  <c r="Q335" i="1"/>
  <c r="R333" i="1"/>
  <c r="Q333" i="1"/>
  <c r="R327" i="1"/>
  <c r="R326" i="1" s="1"/>
  <c r="R325" i="1" s="1"/>
  <c r="Q327" i="1"/>
  <c r="Q326" i="1" s="1"/>
  <c r="Q325" i="1" s="1"/>
  <c r="R323" i="1"/>
  <c r="R322" i="1" s="1"/>
  <c r="R321" i="1" s="1"/>
  <c r="Q323" i="1"/>
  <c r="Q322" i="1" s="1"/>
  <c r="Q321" i="1" s="1"/>
  <c r="R318" i="1"/>
  <c r="R317" i="1" s="1"/>
  <c r="Q318" i="1"/>
  <c r="Q317" i="1" s="1"/>
  <c r="R312" i="1"/>
  <c r="Q312" i="1"/>
  <c r="R310" i="1"/>
  <c r="Q310" i="1"/>
  <c r="R308" i="1"/>
  <c r="Q308" i="1"/>
  <c r="R305" i="1"/>
  <c r="R304" i="1" s="1"/>
  <c r="Q305" i="1"/>
  <c r="Q304" i="1" s="1"/>
  <c r="R300" i="1"/>
  <c r="R299" i="1" s="1"/>
  <c r="R298" i="1" s="1"/>
  <c r="R297" i="1" s="1"/>
  <c r="Q300" i="1"/>
  <c r="Q299" i="1" s="1"/>
  <c r="Q298" i="1" s="1"/>
  <c r="Q297" i="1" s="1"/>
  <c r="R295" i="1"/>
  <c r="R294" i="1" s="1"/>
  <c r="R293" i="1" s="1"/>
  <c r="R292" i="1" s="1"/>
  <c r="Q295" i="1"/>
  <c r="Q294" i="1" s="1"/>
  <c r="Q293" i="1" s="1"/>
  <c r="Q292" i="1" s="1"/>
  <c r="R284" i="1"/>
  <c r="R283" i="1" s="1"/>
  <c r="Q284" i="1"/>
  <c r="Q283" i="1" s="1"/>
  <c r="R281" i="1"/>
  <c r="R280" i="1" s="1"/>
  <c r="Q281" i="1"/>
  <c r="Q280" i="1" s="1"/>
  <c r="R277" i="1"/>
  <c r="R276" i="1" s="1"/>
  <c r="R275" i="1" s="1"/>
  <c r="Q277" i="1"/>
  <c r="Q276" i="1" s="1"/>
  <c r="Q275" i="1" s="1"/>
  <c r="R269" i="1"/>
  <c r="Q269" i="1"/>
  <c r="R267" i="1"/>
  <c r="Q267" i="1"/>
  <c r="R265" i="1"/>
  <c r="Q265" i="1"/>
  <c r="R262" i="1"/>
  <c r="R261" i="1" s="1"/>
  <c r="Q262" i="1"/>
  <c r="Q261" i="1" s="1"/>
  <c r="R256" i="1"/>
  <c r="Q256" i="1"/>
  <c r="R254" i="1"/>
  <c r="Q254" i="1"/>
  <c r="R252" i="1"/>
  <c r="Q252" i="1"/>
  <c r="R247" i="1"/>
  <c r="R246" i="1" s="1"/>
  <c r="Q247" i="1"/>
  <c r="Q246" i="1" s="1"/>
  <c r="R244" i="1"/>
  <c r="Q244" i="1"/>
  <c r="R242" i="1"/>
  <c r="Q242" i="1"/>
  <c r="R239" i="1"/>
  <c r="R238" i="1" s="1"/>
  <c r="Q239" i="1"/>
  <c r="Q238" i="1" s="1"/>
  <c r="R232" i="1"/>
  <c r="R231" i="1" s="1"/>
  <c r="Q232" i="1"/>
  <c r="Q231" i="1" s="1"/>
  <c r="R229" i="1"/>
  <c r="R228" i="1" s="1"/>
  <c r="Q229" i="1"/>
  <c r="Q228" i="1" s="1"/>
  <c r="R226" i="1"/>
  <c r="Q226" i="1"/>
  <c r="R224" i="1"/>
  <c r="Q224" i="1"/>
  <c r="R222" i="1"/>
  <c r="Q222" i="1"/>
  <c r="R214" i="1"/>
  <c r="Q214" i="1"/>
  <c r="R212" i="1"/>
  <c r="Q212" i="1"/>
  <c r="R210" i="1"/>
  <c r="Q210" i="1"/>
  <c r="R202" i="1"/>
  <c r="R201" i="1" s="1"/>
  <c r="Q202" i="1"/>
  <c r="Q201" i="1" s="1"/>
  <c r="R199" i="1"/>
  <c r="R198" i="1" s="1"/>
  <c r="Q199" i="1"/>
  <c r="Q198" i="1" s="1"/>
  <c r="R192" i="1"/>
  <c r="R191" i="1" s="1"/>
  <c r="Q192" i="1"/>
  <c r="Q191" i="1" s="1"/>
  <c r="R189" i="1"/>
  <c r="R188" i="1" s="1"/>
  <c r="Q189" i="1"/>
  <c r="Q188" i="1" s="1"/>
  <c r="R186" i="1"/>
  <c r="R185" i="1" s="1"/>
  <c r="Q186" i="1"/>
  <c r="Q185" i="1" s="1"/>
  <c r="R183" i="1"/>
  <c r="R182" i="1" s="1"/>
  <c r="Q183" i="1"/>
  <c r="Q182" i="1" s="1"/>
  <c r="R180" i="1"/>
  <c r="Q180" i="1"/>
  <c r="R178" i="1"/>
  <c r="Q178" i="1"/>
  <c r="R175" i="1"/>
  <c r="Q175" i="1"/>
  <c r="R173" i="1"/>
  <c r="Q173" i="1"/>
  <c r="R171" i="1"/>
  <c r="Q171" i="1"/>
  <c r="R166" i="1"/>
  <c r="R165" i="1" s="1"/>
  <c r="R164" i="1" s="1"/>
  <c r="R163" i="1" s="1"/>
  <c r="Q166" i="1"/>
  <c r="Q165" i="1" s="1"/>
  <c r="Q164" i="1" s="1"/>
  <c r="Q163" i="1" s="1"/>
  <c r="R159" i="1"/>
  <c r="Q159" i="1"/>
  <c r="R157" i="1"/>
  <c r="Q157" i="1"/>
  <c r="R155" i="1"/>
  <c r="Q155" i="1"/>
  <c r="R152" i="1"/>
  <c r="R151" i="1" s="1"/>
  <c r="Q152" i="1"/>
  <c r="Q151" i="1" s="1"/>
  <c r="R144" i="1"/>
  <c r="R143" i="1" s="1"/>
  <c r="R142" i="1" s="1"/>
  <c r="Q144" i="1"/>
  <c r="Q143" i="1" s="1"/>
  <c r="Q142" i="1" s="1"/>
  <c r="R140" i="1"/>
  <c r="R139" i="1" s="1"/>
  <c r="R138" i="1" s="1"/>
  <c r="Q140" i="1"/>
  <c r="Q139" i="1" s="1"/>
  <c r="Q138" i="1" s="1"/>
  <c r="R135" i="1"/>
  <c r="R134" i="1" s="1"/>
  <c r="R133" i="1" s="1"/>
  <c r="Q135" i="1"/>
  <c r="Q134" i="1" s="1"/>
  <c r="Q133" i="1" s="1"/>
  <c r="R131" i="1"/>
  <c r="R130" i="1" s="1"/>
  <c r="R129" i="1" s="1"/>
  <c r="Q131" i="1"/>
  <c r="Q130" i="1" s="1"/>
  <c r="Q129" i="1" s="1"/>
  <c r="R125" i="1"/>
  <c r="R124" i="1" s="1"/>
  <c r="R123" i="1" s="1"/>
  <c r="R122" i="1" s="1"/>
  <c r="R121" i="1" s="1"/>
  <c r="Q125" i="1"/>
  <c r="Q124" i="1" s="1"/>
  <c r="Q123" i="1" s="1"/>
  <c r="Q122" i="1" s="1"/>
  <c r="Q121" i="1" s="1"/>
  <c r="R119" i="1"/>
  <c r="Q119" i="1"/>
  <c r="R117" i="1"/>
  <c r="Q117" i="1"/>
  <c r="R115" i="1"/>
  <c r="Q115" i="1"/>
  <c r="R112" i="1"/>
  <c r="R111" i="1" s="1"/>
  <c r="Q112" i="1"/>
  <c r="Q111" i="1" s="1"/>
  <c r="R104" i="1"/>
  <c r="R103" i="1" s="1"/>
  <c r="R102" i="1" s="1"/>
  <c r="R101" i="1" s="1"/>
  <c r="R100" i="1" s="1"/>
  <c r="R99" i="1" s="1"/>
  <c r="Q104" i="1"/>
  <c r="Q103" i="1" s="1"/>
  <c r="Q102" i="1" s="1"/>
  <c r="Q101" i="1" s="1"/>
  <c r="Q100" i="1" s="1"/>
  <c r="Q99" i="1" s="1"/>
  <c r="R97" i="1"/>
  <c r="R96" i="1" s="1"/>
  <c r="Q97" i="1"/>
  <c r="Q96" i="1" s="1"/>
  <c r="R94" i="1"/>
  <c r="R93" i="1" s="1"/>
  <c r="Q94" i="1"/>
  <c r="Q93" i="1" s="1"/>
  <c r="R88" i="1"/>
  <c r="R87" i="1" s="1"/>
  <c r="Q88" i="1"/>
  <c r="Q87" i="1" s="1"/>
  <c r="R85" i="1"/>
  <c r="R84" i="1" s="1"/>
  <c r="Q85" i="1"/>
  <c r="Q84" i="1" s="1"/>
  <c r="R82" i="1"/>
  <c r="R81" i="1" s="1"/>
  <c r="Q82" i="1"/>
  <c r="Q81" i="1" s="1"/>
  <c r="R79" i="1"/>
  <c r="R78" i="1" s="1"/>
  <c r="Q79" i="1"/>
  <c r="Q78" i="1" s="1"/>
  <c r="R76" i="1"/>
  <c r="R75" i="1" s="1"/>
  <c r="Q76" i="1"/>
  <c r="Q75" i="1" s="1"/>
  <c r="R73" i="1"/>
  <c r="R72" i="1" s="1"/>
  <c r="Q73" i="1"/>
  <c r="Q72" i="1" s="1"/>
  <c r="R70" i="1"/>
  <c r="R69" i="1" s="1"/>
  <c r="Q70" i="1"/>
  <c r="Q69" i="1" s="1"/>
  <c r="R63" i="1"/>
  <c r="Q63" i="1"/>
  <c r="R61" i="1"/>
  <c r="Q61" i="1"/>
  <c r="R59" i="1"/>
  <c r="Q59" i="1"/>
  <c r="R56" i="1"/>
  <c r="R55" i="1" s="1"/>
  <c r="Q56" i="1"/>
  <c r="Q55" i="1" s="1"/>
  <c r="R45" i="1"/>
  <c r="R44" i="1" s="1"/>
  <c r="Q45" i="1"/>
  <c r="Q44" i="1" s="1"/>
  <c r="R42" i="1"/>
  <c r="R41" i="1" s="1"/>
  <c r="Q42" i="1"/>
  <c r="Q41" i="1" s="1"/>
  <c r="R37" i="1"/>
  <c r="R36" i="1" s="1"/>
  <c r="Q37" i="1"/>
  <c r="Q36" i="1" s="1"/>
  <c r="R33" i="1"/>
  <c r="Q33" i="1"/>
  <c r="R31" i="1"/>
  <c r="Q31" i="1"/>
  <c r="R29" i="1"/>
  <c r="Q29" i="1"/>
  <c r="R25" i="1"/>
  <c r="Q25" i="1"/>
  <c r="R23" i="1"/>
  <c r="Q23" i="1"/>
  <c r="P660" i="1" l="1"/>
  <c r="P655" i="1" s="1"/>
  <c r="P634" i="1" s="1"/>
  <c r="P3017" i="1"/>
  <c r="P3016" i="1" s="1"/>
  <c r="P3008" i="1" s="1"/>
  <c r="R3079" i="1"/>
  <c r="R3108" i="1"/>
  <c r="R3107" i="1" s="1"/>
  <c r="R3114" i="1"/>
  <c r="R3113" i="1" s="1"/>
  <c r="R2981" i="1"/>
  <c r="R2977" i="1" s="1"/>
  <c r="R2976" i="1" s="1"/>
  <c r="R3547" i="1"/>
  <c r="R3543" i="1" s="1"/>
  <c r="R3542" i="1" s="1"/>
  <c r="R3541" i="1" s="1"/>
  <c r="R3540" i="1" s="1"/>
  <c r="P1615" i="1"/>
  <c r="P952" i="1"/>
  <c r="P803" i="1"/>
  <c r="P793" i="1" s="1"/>
  <c r="Q3528" i="1"/>
  <c r="Q3521" i="1" s="1"/>
  <c r="Q3520" i="1" s="1"/>
  <c r="Q3547" i="1"/>
  <c r="Q3543" i="1" s="1"/>
  <c r="Q3542" i="1" s="1"/>
  <c r="Q3541" i="1" s="1"/>
  <c r="Q3540" i="1" s="1"/>
  <c r="P2148" i="1"/>
  <c r="Q2981" i="1"/>
  <c r="Q2977" i="1" s="1"/>
  <c r="Q2976" i="1" s="1"/>
  <c r="R3315" i="1"/>
  <c r="R3311" i="1" s="1"/>
  <c r="P1574" i="1"/>
  <c r="P1564" i="1" s="1"/>
  <c r="R3496" i="1"/>
  <c r="R3495" i="1" s="1"/>
  <c r="R3494" i="1" s="1"/>
  <c r="R3493" i="1" s="1"/>
  <c r="R3528" i="1"/>
  <c r="R3521" i="1" s="1"/>
  <c r="R3520" i="1" s="1"/>
  <c r="Q3114" i="1"/>
  <c r="Q3113" i="1" s="1"/>
  <c r="Q3163" i="1"/>
  <c r="Q3162" i="1" s="1"/>
  <c r="R3404" i="1"/>
  <c r="R3400" i="1" s="1"/>
  <c r="Q3496" i="1"/>
  <c r="Q3495" i="1" s="1"/>
  <c r="Q3494" i="1" s="1"/>
  <c r="Q3493" i="1" s="1"/>
  <c r="Q2234" i="1"/>
  <c r="Q2233" i="1" s="1"/>
  <c r="Q2232" i="1" s="1"/>
  <c r="Q2226" i="1" s="1"/>
  <c r="Q2411" i="1"/>
  <c r="Q2410" i="1" s="1"/>
  <c r="P2715" i="1"/>
  <c r="R1154" i="1"/>
  <c r="R1153" i="1" s="1"/>
  <c r="R1152" i="1" s="1"/>
  <c r="R1216" i="1"/>
  <c r="R1215" i="1" s="1"/>
  <c r="R1214" i="1" s="1"/>
  <c r="R1208" i="1" s="1"/>
  <c r="R1201" i="1" s="1"/>
  <c r="R1367" i="1"/>
  <c r="R1363" i="1" s="1"/>
  <c r="R1362" i="1" s="1"/>
  <c r="R1499" i="1"/>
  <c r="R1498" i="1" s="1"/>
  <c r="R1497" i="1" s="1"/>
  <c r="R1496" i="1" s="1"/>
  <c r="R1547" i="1"/>
  <c r="R1546" i="1" s="1"/>
  <c r="R1545" i="1" s="1"/>
  <c r="R1758" i="1"/>
  <c r="R1754" i="1" s="1"/>
  <c r="R1753" i="1" s="1"/>
  <c r="R1888" i="1"/>
  <c r="R1887" i="1" s="1"/>
  <c r="R1886" i="1" s="1"/>
  <c r="R1885" i="1" s="1"/>
  <c r="R1941" i="1"/>
  <c r="R1940" i="1" s="1"/>
  <c r="R1939" i="1" s="1"/>
  <c r="Q22" i="1"/>
  <c r="Q21" i="1" s="1"/>
  <c r="Q776" i="1"/>
  <c r="Q775" i="1" s="1"/>
  <c r="Q774" i="1" s="1"/>
  <c r="Q1053" i="1"/>
  <c r="Q1164" i="1"/>
  <c r="Q1160" i="1" s="1"/>
  <c r="Q1159" i="1" s="1"/>
  <c r="Q1193" i="1"/>
  <c r="Q1192" i="1" s="1"/>
  <c r="Q1304" i="1"/>
  <c r="Q1303" i="1" s="1"/>
  <c r="Q1302" i="1" s="1"/>
  <c r="Q1301" i="1" s="1"/>
  <c r="Q1357" i="1"/>
  <c r="Q1356" i="1" s="1"/>
  <c r="Q1355" i="1" s="1"/>
  <c r="Q1394" i="1"/>
  <c r="Q1393" i="1" s="1"/>
  <c r="Q1674" i="1"/>
  <c r="Q1673" i="1" s="1"/>
  <c r="Q1672" i="1" s="1"/>
  <c r="Q1671" i="1" s="1"/>
  <c r="Q1748" i="1"/>
  <c r="Q1747" i="1" s="1"/>
  <c r="Q1746" i="1" s="1"/>
  <c r="R2073" i="1"/>
  <c r="R2072" i="1" s="1"/>
  <c r="Q2088" i="1"/>
  <c r="Q2087" i="1" s="1"/>
  <c r="Q2086" i="1" s="1"/>
  <c r="Q2085" i="1" s="1"/>
  <c r="R2234" i="1"/>
  <c r="R2233" i="1" s="1"/>
  <c r="R2232" i="1" s="1"/>
  <c r="R2226" i="1" s="1"/>
  <c r="R2863" i="1"/>
  <c r="R2859" i="1" s="1"/>
  <c r="Q3284" i="1"/>
  <c r="Q3283" i="1" s="1"/>
  <c r="Q2286" i="1"/>
  <c r="Q2285" i="1" s="1"/>
  <c r="Q2284" i="1" s="1"/>
  <c r="Q2283" i="1" s="1"/>
  <c r="Q2282" i="1" s="1"/>
  <c r="Q2767" i="1"/>
  <c r="Q2763" i="1" s="1"/>
  <c r="Q2762" i="1" s="1"/>
  <c r="Q2792" i="1"/>
  <c r="Q2854" i="1"/>
  <c r="Q2853" i="1" s="1"/>
  <c r="Q2875" i="1"/>
  <c r="Q2874" i="1" s="1"/>
  <c r="Q2873" i="1" s="1"/>
  <c r="Q2872" i="1" s="1"/>
  <c r="Q2871" i="1" s="1"/>
  <c r="Q2908" i="1"/>
  <c r="Q2907" i="1" s="1"/>
  <c r="Q2906" i="1" s="1"/>
  <c r="Q2905" i="1" s="1"/>
  <c r="Q2916" i="1"/>
  <c r="Q2921" i="1"/>
  <c r="R3018" i="1"/>
  <c r="Q3138" i="1"/>
  <c r="Q3137" i="1" s="1"/>
  <c r="R3163" i="1"/>
  <c r="R3162" i="1" s="1"/>
  <c r="Q3448" i="1"/>
  <c r="Q3444" i="1" s="1"/>
  <c r="Q3443" i="1" s="1"/>
  <c r="Q3428" i="1" s="1"/>
  <c r="Q3427" i="1" s="1"/>
  <c r="Q3464" i="1"/>
  <c r="Q3469" i="1"/>
  <c r="Q1888" i="1"/>
  <c r="Q1887" i="1" s="1"/>
  <c r="Q1886" i="1" s="1"/>
  <c r="Q1885" i="1" s="1"/>
  <c r="Q1941" i="1"/>
  <c r="Q1940" i="1" s="1"/>
  <c r="Q1939" i="1" s="1"/>
  <c r="R1980" i="1"/>
  <c r="R1979" i="1" s="1"/>
  <c r="R2141" i="1"/>
  <c r="R2137" i="1" s="1"/>
  <c r="R2136" i="1" s="1"/>
  <c r="R2286" i="1"/>
  <c r="R2285" i="1" s="1"/>
  <c r="R2284" i="1" s="1"/>
  <c r="R2283" i="1" s="1"/>
  <c r="R2282" i="1" s="1"/>
  <c r="Q2694" i="1"/>
  <c r="Q2693" i="1" s="1"/>
  <c r="Q2692" i="1" s="1"/>
  <c r="Q2706" i="1"/>
  <c r="Q2702" i="1" s="1"/>
  <c r="Q2701" i="1" s="1"/>
  <c r="Q3025" i="1"/>
  <c r="Q3079" i="1"/>
  <c r="Q3075" i="1" s="1"/>
  <c r="Q3074" i="1" s="1"/>
  <c r="Q3108" i="1"/>
  <c r="Q3107" i="1" s="1"/>
  <c r="Q3315" i="1"/>
  <c r="Q3311" i="1" s="1"/>
  <c r="R3354" i="1"/>
  <c r="R3350" i="1" s="1"/>
  <c r="R3345" i="1" s="1"/>
  <c r="R3344" i="1" s="1"/>
  <c r="R3343" i="1" s="1"/>
  <c r="R3342" i="1" s="1"/>
  <c r="R3373" i="1"/>
  <c r="R3369" i="1" s="1"/>
  <c r="R3364" i="1" s="1"/>
  <c r="R3363" i="1" s="1"/>
  <c r="R3362" i="1" s="1"/>
  <c r="R3361" i="1" s="1"/>
  <c r="R3276" i="1"/>
  <c r="R725" i="1"/>
  <c r="R720" i="1" s="1"/>
  <c r="R739" i="1"/>
  <c r="R738" i="1" s="1"/>
  <c r="R1193" i="1"/>
  <c r="R1192" i="1" s="1"/>
  <c r="R1283" i="1"/>
  <c r="R1282" i="1" s="1"/>
  <c r="R1281" i="1" s="1"/>
  <c r="R1275" i="1" s="1"/>
  <c r="R1357" i="1"/>
  <c r="R1356" i="1" s="1"/>
  <c r="R1355" i="1" s="1"/>
  <c r="R1586" i="1"/>
  <c r="R1585" i="1" s="1"/>
  <c r="R1695" i="1"/>
  <c r="R1694" i="1" s="1"/>
  <c r="R1693" i="1" s="1"/>
  <c r="R1692" i="1" s="1"/>
  <c r="R1748" i="1"/>
  <c r="R1747" i="1" s="1"/>
  <c r="R1746" i="1" s="1"/>
  <c r="R2088" i="1"/>
  <c r="R2087" i="1" s="1"/>
  <c r="R2086" i="1" s="1"/>
  <c r="R2085" i="1" s="1"/>
  <c r="Q2131" i="1"/>
  <c r="Q2130" i="1" s="1"/>
  <c r="Q2129" i="1" s="1"/>
  <c r="Q2250" i="1"/>
  <c r="Q2249" i="1" s="1"/>
  <c r="Q2248" i="1" s="1"/>
  <c r="Q2247" i="1" s="1"/>
  <c r="Q2403" i="1"/>
  <c r="Q2402" i="1" s="1"/>
  <c r="Q2425" i="1"/>
  <c r="Q2424" i="1" s="1"/>
  <c r="Q2496" i="1"/>
  <c r="Q2495" i="1" s="1"/>
  <c r="Q2494" i="1" s="1"/>
  <c r="Q2482" i="1" s="1"/>
  <c r="Q2463" i="1" s="1"/>
  <c r="R2686" i="1"/>
  <c r="R2661" i="1" s="1"/>
  <c r="R2694" i="1"/>
  <c r="R2693" i="1" s="1"/>
  <c r="R2692" i="1" s="1"/>
  <c r="R2706" i="1"/>
  <c r="R2702" i="1" s="1"/>
  <c r="R2701" i="1" s="1"/>
  <c r="R2767" i="1"/>
  <c r="R2763" i="1" s="1"/>
  <c r="R2762" i="1" s="1"/>
  <c r="R2792" i="1"/>
  <c r="R2854" i="1"/>
  <c r="R2853" i="1" s="1"/>
  <c r="R2875" i="1"/>
  <c r="R2874" i="1" s="1"/>
  <c r="R2873" i="1" s="1"/>
  <c r="R2872" i="1" s="1"/>
  <c r="R2871" i="1" s="1"/>
  <c r="R2908" i="1"/>
  <c r="R2907" i="1" s="1"/>
  <c r="R2906" i="1" s="1"/>
  <c r="R2905" i="1" s="1"/>
  <c r="R2916" i="1"/>
  <c r="R2921" i="1"/>
  <c r="Q3011" i="1"/>
  <c r="Q3010" i="1" s="1"/>
  <c r="Q3009" i="1" s="1"/>
  <c r="Q3098" i="1"/>
  <c r="Q3094" i="1" s="1"/>
  <c r="Q3089" i="1" s="1"/>
  <c r="Q3088" i="1" s="1"/>
  <c r="Q3129" i="1"/>
  <c r="Q3128" i="1" s="1"/>
  <c r="R3138" i="1"/>
  <c r="R3137" i="1" s="1"/>
  <c r="R3284" i="1"/>
  <c r="R3283" i="1" s="1"/>
  <c r="Q3337" i="1"/>
  <c r="Q3333" i="1" s="1"/>
  <c r="Q3332" i="1" s="1"/>
  <c r="Q3326" i="1" s="1"/>
  <c r="R3448" i="1"/>
  <c r="R3444" i="1" s="1"/>
  <c r="R3443" i="1" s="1"/>
  <c r="R3428" i="1" s="1"/>
  <c r="R3427" i="1" s="1"/>
  <c r="R3464" i="1"/>
  <c r="R3469" i="1"/>
  <c r="Q3484" i="1"/>
  <c r="Q3483" i="1" s="1"/>
  <c r="Q3563" i="1"/>
  <c r="Q3562" i="1" s="1"/>
  <c r="Q3573" i="1"/>
  <c r="Q3572" i="1" s="1"/>
  <c r="Q114" i="1"/>
  <c r="Q110" i="1" s="1"/>
  <c r="Q109" i="1" s="1"/>
  <c r="Q108" i="1" s="1"/>
  <c r="Q372" i="1"/>
  <c r="Q371" i="1" s="1"/>
  <c r="Q413" i="1"/>
  <c r="Q409" i="1" s="1"/>
  <c r="Q408" i="1" s="1"/>
  <c r="Q407" i="1" s="1"/>
  <c r="Q994" i="1"/>
  <c r="Q993" i="1" s="1"/>
  <c r="Q1154" i="1"/>
  <c r="Q1153" i="1" s="1"/>
  <c r="Q1152" i="1" s="1"/>
  <c r="Q1499" i="1"/>
  <c r="Q1498" i="1" s="1"/>
  <c r="Q1497" i="1" s="1"/>
  <c r="Q1496" i="1" s="1"/>
  <c r="Q1758" i="1"/>
  <c r="Q1754" i="1" s="1"/>
  <c r="Q1753" i="1" s="1"/>
  <c r="Q1980" i="1"/>
  <c r="Q1979" i="1" s="1"/>
  <c r="Q2073" i="1"/>
  <c r="Q2072" i="1" s="1"/>
  <c r="R2131" i="1"/>
  <c r="R2130" i="1" s="1"/>
  <c r="R2129" i="1" s="1"/>
  <c r="R2183" i="1"/>
  <c r="R2182" i="1" s="1"/>
  <c r="R2181" i="1" s="1"/>
  <c r="R2180" i="1" s="1"/>
  <c r="R2173" i="1" s="1"/>
  <c r="R2298" i="1"/>
  <c r="R2293" i="1" s="1"/>
  <c r="R2403" i="1"/>
  <c r="R2402" i="1" s="1"/>
  <c r="R2425" i="1"/>
  <c r="R2424" i="1" s="1"/>
  <c r="R2496" i="1"/>
  <c r="R2495" i="1" s="1"/>
  <c r="R2494" i="1" s="1"/>
  <c r="R2482" i="1" s="1"/>
  <c r="R2463" i="1" s="1"/>
  <c r="Q2785" i="1"/>
  <c r="Q2863" i="1"/>
  <c r="Q2859" i="1" s="1"/>
  <c r="Q2892" i="1"/>
  <c r="R3011" i="1"/>
  <c r="R3010" i="1" s="1"/>
  <c r="R3009" i="1" s="1"/>
  <c r="Q3018" i="1"/>
  <c r="R3098" i="1"/>
  <c r="R3094" i="1" s="1"/>
  <c r="R3089" i="1" s="1"/>
  <c r="R3088" i="1" s="1"/>
  <c r="R3129" i="1"/>
  <c r="R3128" i="1" s="1"/>
  <c r="R3337" i="1"/>
  <c r="R3333" i="1" s="1"/>
  <c r="R3332" i="1" s="1"/>
  <c r="R3326" i="1" s="1"/>
  <c r="Q3354" i="1"/>
  <c r="Q3350" i="1" s="1"/>
  <c r="Q3345" i="1" s="1"/>
  <c r="Q3344" i="1" s="1"/>
  <c r="Q3343" i="1" s="1"/>
  <c r="Q3342" i="1" s="1"/>
  <c r="R3484" i="1"/>
  <c r="R3483" i="1" s="1"/>
  <c r="R3563" i="1"/>
  <c r="R3562" i="1" s="1"/>
  <c r="R3573" i="1"/>
  <c r="R3572" i="1" s="1"/>
  <c r="R1674" i="1"/>
  <c r="R1673" i="1" s="1"/>
  <c r="R1672" i="1" s="1"/>
  <c r="R1671" i="1" s="1"/>
  <c r="Q2183" i="1"/>
  <c r="Q2182" i="1" s="1"/>
  <c r="Q2181" i="1" s="1"/>
  <c r="Q2180" i="1" s="1"/>
  <c r="Q2173" i="1" s="1"/>
  <c r="Q2717" i="1"/>
  <c r="Q2716" i="1" s="1"/>
  <c r="R2717" i="1"/>
  <c r="R2716" i="1" s="1"/>
  <c r="R2065" i="1"/>
  <c r="R2064" i="1" s="1"/>
  <c r="Q1820" i="1"/>
  <c r="Q1819" i="1" s="1"/>
  <c r="Q1818" i="1" s="1"/>
  <c r="Q2065" i="1"/>
  <c r="Q2064" i="1" s="1"/>
  <c r="R1820" i="1"/>
  <c r="R1819" i="1" s="1"/>
  <c r="R1818" i="1" s="1"/>
  <c r="Q221" i="1"/>
  <c r="Q220" i="1" s="1"/>
  <c r="Q219" i="1" s="1"/>
  <c r="Q218" i="1" s="1"/>
  <c r="Q217" i="1" s="1"/>
  <c r="R2250" i="1"/>
  <c r="R2249" i="1" s="1"/>
  <c r="R2248" i="1" s="1"/>
  <c r="R2247" i="1" s="1"/>
  <c r="Q671" i="1"/>
  <c r="Q1216" i="1"/>
  <c r="Q1215" i="1" s="1"/>
  <c r="Q1214" i="1" s="1"/>
  <c r="Q1208" i="1" s="1"/>
  <c r="Q1201" i="1" s="1"/>
  <c r="R2785" i="1"/>
  <c r="R711" i="1"/>
  <c r="R710" i="1" s="1"/>
  <c r="Q1321" i="1"/>
  <c r="Q1320" i="1" s="1"/>
  <c r="Q1319" i="1" s="1"/>
  <c r="Q1318" i="1" s="1"/>
  <c r="Q955" i="1"/>
  <c r="Q954" i="1" s="1"/>
  <c r="Q953" i="1" s="1"/>
  <c r="R1321" i="1"/>
  <c r="R1320" i="1" s="1"/>
  <c r="R1319" i="1" s="1"/>
  <c r="R1318" i="1" s="1"/>
  <c r="Q2336" i="1"/>
  <c r="Q2335" i="1" s="1"/>
  <c r="R2260" i="1"/>
  <c r="R2259" i="1" s="1"/>
  <c r="R2258" i="1" s="1"/>
  <c r="R2257" i="1" s="1"/>
  <c r="R2012" i="1"/>
  <c r="R2011" i="1" s="1"/>
  <c r="R2010" i="1" s="1"/>
  <c r="R1959" i="1"/>
  <c r="R2002" i="1"/>
  <c r="R2001" i="1" s="1"/>
  <c r="R1995" i="1" s="1"/>
  <c r="R1988" i="1" s="1"/>
  <c r="P3275" i="1"/>
  <c r="P3274" i="1" s="1"/>
  <c r="P2852" i="1"/>
  <c r="P2851" i="1" s="1"/>
  <c r="P2850" i="1" s="1"/>
  <c r="P2823" i="1" s="1"/>
  <c r="Q2012" i="1"/>
  <c r="Q2011" i="1" s="1"/>
  <c r="Q2010" i="1" s="1"/>
  <c r="R1951" i="1"/>
  <c r="R1947" i="1" s="1"/>
  <c r="R1946" i="1" s="1"/>
  <c r="Q2002" i="1"/>
  <c r="Q2001" i="1" s="1"/>
  <c r="Q1995" i="1" s="1"/>
  <c r="Q1988" i="1" s="1"/>
  <c r="Q154" i="1"/>
  <c r="Q150" i="1" s="1"/>
  <c r="Q149" i="1" s="1"/>
  <c r="Q148" i="1" s="1"/>
  <c r="Q147" i="1" s="1"/>
  <c r="Q2260" i="1"/>
  <c r="Q2259" i="1" s="1"/>
  <c r="Q2258" i="1" s="1"/>
  <c r="Q2257" i="1" s="1"/>
  <c r="Q2315" i="1"/>
  <c r="Q2314" i="1" s="1"/>
  <c r="R2627" i="1"/>
  <c r="P1464" i="1"/>
  <c r="R2348" i="1"/>
  <c r="R2344" i="1" s="1"/>
  <c r="Q2149" i="1"/>
  <c r="Q2298" i="1"/>
  <c r="Q2293" i="1" s="1"/>
  <c r="P1745" i="1"/>
  <c r="Q1586" i="1"/>
  <c r="Q1585" i="1" s="1"/>
  <c r="Q2191" i="1"/>
  <c r="Q2190" i="1" s="1"/>
  <c r="Q2189" i="1" s="1"/>
  <c r="Q2380" i="1"/>
  <c r="R3226" i="1"/>
  <c r="R3225" i="1" s="1"/>
  <c r="R3224" i="1" s="1"/>
  <c r="P1544" i="1"/>
  <c r="R955" i="1"/>
  <c r="R954" i="1" s="1"/>
  <c r="R953" i="1" s="1"/>
  <c r="R2380" i="1"/>
  <c r="Q2627" i="1"/>
  <c r="R2336" i="1"/>
  <c r="R2335" i="1" s="1"/>
  <c r="Q3226" i="1"/>
  <c r="Q3225" i="1" s="1"/>
  <c r="Q3224" i="1" s="1"/>
  <c r="R2149" i="1"/>
  <c r="R3075" i="1"/>
  <c r="R3074" i="1" s="1"/>
  <c r="Q3373" i="1"/>
  <c r="Q3369" i="1" s="1"/>
  <c r="Q3364" i="1" s="1"/>
  <c r="Q3363" i="1" s="1"/>
  <c r="Q3362" i="1" s="1"/>
  <c r="Q3361" i="1" s="1"/>
  <c r="Q2105" i="1"/>
  <c r="Q2104" i="1" s="1"/>
  <c r="Q2103" i="1" s="1"/>
  <c r="Q2102" i="1" s="1"/>
  <c r="R2105" i="1"/>
  <c r="R2104" i="1" s="1"/>
  <c r="R2103" i="1" s="1"/>
  <c r="R2102" i="1" s="1"/>
  <c r="R3393" i="1"/>
  <c r="R307" i="1"/>
  <c r="R303" i="1" s="1"/>
  <c r="R302" i="1" s="1"/>
  <c r="R1969" i="1"/>
  <c r="Q3393" i="1"/>
  <c r="R2315" i="1"/>
  <c r="R2314" i="1" s="1"/>
  <c r="Q1784" i="1"/>
  <c r="Q177" i="1"/>
  <c r="R1784" i="1"/>
  <c r="Q3301" i="1"/>
  <c r="R3301" i="1"/>
  <c r="Q1951" i="1"/>
  <c r="Q1947" i="1" s="1"/>
  <c r="Q1946" i="1" s="1"/>
  <c r="R912" i="1"/>
  <c r="R911" i="1" s="1"/>
  <c r="R910" i="1" s="1"/>
  <c r="R909" i="1" s="1"/>
  <c r="Q1959" i="1"/>
  <c r="R2191" i="1"/>
  <c r="R2190" i="1" s="1"/>
  <c r="R2189" i="1" s="1"/>
  <c r="R2892" i="1"/>
  <c r="Q2686" i="1"/>
  <c r="Q2661" i="1" s="1"/>
  <c r="R815" i="1"/>
  <c r="R814" i="1" s="1"/>
  <c r="R844" i="1"/>
  <c r="R843" i="1" s="1"/>
  <c r="R842" i="1" s="1"/>
  <c r="P2691" i="1"/>
  <c r="Q661" i="1"/>
  <c r="Q1224" i="1"/>
  <c r="Q1223" i="1" s="1"/>
  <c r="Q1222" i="1" s="1"/>
  <c r="Q1283" i="1"/>
  <c r="Q1282" i="1" s="1"/>
  <c r="Q1281" i="1" s="1"/>
  <c r="Q1275" i="1" s="1"/>
  <c r="R1394" i="1"/>
  <c r="R1393" i="1" s="1"/>
  <c r="R1304" i="1"/>
  <c r="R1303" i="1" s="1"/>
  <c r="R1302" i="1" s="1"/>
  <c r="R1301" i="1" s="1"/>
  <c r="Q725" i="1"/>
  <c r="Q720" i="1" s="1"/>
  <c r="Q815" i="1"/>
  <c r="Q814" i="1" s="1"/>
  <c r="Q965" i="1"/>
  <c r="Q961" i="1" s="1"/>
  <c r="Q960" i="1" s="1"/>
  <c r="R994" i="1"/>
  <c r="R993" i="1" s="1"/>
  <c r="Q1021" i="1"/>
  <c r="Q1020" i="1" s="1"/>
  <c r="Q1014" i="1" s="1"/>
  <c r="Q1007" i="1" s="1"/>
  <c r="R2809" i="1"/>
  <c r="Q2809" i="1"/>
  <c r="Q2887" i="1"/>
  <c r="R2887" i="1"/>
  <c r="P2188" i="1"/>
  <c r="R114" i="1"/>
  <c r="R110" i="1" s="1"/>
  <c r="R109" i="1" s="1"/>
  <c r="R108" i="1" s="1"/>
  <c r="Q2437" i="1"/>
  <c r="Q2433" i="1" s="1"/>
  <c r="Q2432" i="1" s="1"/>
  <c r="R2560" i="1"/>
  <c r="P2915" i="1"/>
  <c r="P2914" i="1" s="1"/>
  <c r="P2913" i="1" s="1"/>
  <c r="R241" i="1"/>
  <c r="R237" i="1" s="1"/>
  <c r="R236" i="1" s="1"/>
  <c r="R251" i="1"/>
  <c r="R250" i="1" s="1"/>
  <c r="R249" i="1" s="1"/>
  <c r="Q2560" i="1"/>
  <c r="Q2582" i="1"/>
  <c r="Q2776" i="1"/>
  <c r="Q2775" i="1" s="1"/>
  <c r="R2933" i="1"/>
  <c r="P1773" i="1"/>
  <c r="P1763" i="1" s="1"/>
  <c r="Q1182" i="1"/>
  <c r="Q1547" i="1"/>
  <c r="Q1546" i="1" s="1"/>
  <c r="Q1545" i="1" s="1"/>
  <c r="R2776" i="1"/>
  <c r="R2775" i="1" s="1"/>
  <c r="Q2933" i="1"/>
  <c r="R1224" i="1"/>
  <c r="R1223" i="1" s="1"/>
  <c r="R1222" i="1" s="1"/>
  <c r="R2411" i="1"/>
  <c r="R2410" i="1" s="1"/>
  <c r="Q711" i="1"/>
  <c r="Q710" i="1" s="1"/>
  <c r="R3025" i="1"/>
  <c r="Q2393" i="1"/>
  <c r="Q2388" i="1" s="1"/>
  <c r="Q2387" i="1" s="1"/>
  <c r="Q2634" i="1"/>
  <c r="P2058" i="1"/>
  <c r="P2045" i="1" s="1"/>
  <c r="P3123" i="1"/>
  <c r="P1064" i="1"/>
  <c r="Q1416" i="1"/>
  <c r="Q1415" i="1" s="1"/>
  <c r="Q1409" i="1" s="1"/>
  <c r="Q1402" i="1" s="1"/>
  <c r="Q2348" i="1"/>
  <c r="Q2344" i="1" s="1"/>
  <c r="R2437" i="1"/>
  <c r="R2433" i="1" s="1"/>
  <c r="R2432" i="1" s="1"/>
  <c r="R2634" i="1"/>
  <c r="R1416" i="1"/>
  <c r="R1415" i="1" s="1"/>
  <c r="R1409" i="1" s="1"/>
  <c r="R1402" i="1" s="1"/>
  <c r="R2582" i="1"/>
  <c r="R2393" i="1"/>
  <c r="R2388" i="1" s="1"/>
  <c r="R2387" i="1" s="1"/>
  <c r="Q3413" i="1"/>
  <c r="Q3412" i="1" s="1"/>
  <c r="Q3411" i="1" s="1"/>
  <c r="P1656" i="1"/>
  <c r="P370" i="1"/>
  <c r="P346" i="1" s="1"/>
  <c r="P345" i="1" s="1"/>
  <c r="Q739" i="1"/>
  <c r="Q738" i="1" s="1"/>
  <c r="R929" i="1"/>
  <c r="R928" i="1" s="1"/>
  <c r="R927" i="1" s="1"/>
  <c r="R926" i="1" s="1"/>
  <c r="R1106" i="1"/>
  <c r="R1105" i="1" s="1"/>
  <c r="R1104" i="1" s="1"/>
  <c r="R1103" i="1" s="1"/>
  <c r="R2949" i="1"/>
  <c r="Q1106" i="1"/>
  <c r="Q1105" i="1" s="1"/>
  <c r="Q1104" i="1" s="1"/>
  <c r="Q1103" i="1" s="1"/>
  <c r="Q209" i="1"/>
  <c r="Q208" i="1" s="1"/>
  <c r="Q207" i="1" s="1"/>
  <c r="Q206" i="1" s="1"/>
  <c r="Q205" i="1" s="1"/>
  <c r="Q204" i="1" s="1"/>
  <c r="R1182" i="1"/>
  <c r="P439" i="1"/>
  <c r="P1853" i="1"/>
  <c r="Q757" i="1"/>
  <c r="Q756" i="1" s="1"/>
  <c r="Q755" i="1" s="1"/>
  <c r="Q754" i="1" s="1"/>
  <c r="Q929" i="1"/>
  <c r="Q928" i="1" s="1"/>
  <c r="Q927" i="1" s="1"/>
  <c r="Q926" i="1" s="1"/>
  <c r="R413" i="1"/>
  <c r="R409" i="1" s="1"/>
  <c r="R408" i="1" s="1"/>
  <c r="R407" i="1" s="1"/>
  <c r="P1028" i="1"/>
  <c r="P877" i="1"/>
  <c r="P3106" i="1"/>
  <c r="P2932" i="1"/>
  <c r="P2931" i="1" s="1"/>
  <c r="P1423" i="1"/>
  <c r="P527" i="1"/>
  <c r="P511" i="1" s="1"/>
  <c r="R177" i="1"/>
  <c r="R332" i="1"/>
  <c r="R331" i="1" s="1"/>
  <c r="R330" i="1" s="1"/>
  <c r="R329" i="1" s="1"/>
  <c r="R349" i="1"/>
  <c r="R348" i="1" s="1"/>
  <c r="R347" i="1" s="1"/>
  <c r="Q307" i="1"/>
  <c r="Q303" i="1" s="1"/>
  <c r="Q302" i="1" s="1"/>
  <c r="R661" i="1"/>
  <c r="P982" i="1"/>
  <c r="P972" i="1" s="1"/>
  <c r="P1938" i="1"/>
  <c r="P841" i="1"/>
  <c r="P1817" i="1"/>
  <c r="P2292" i="1"/>
  <c r="P169" i="1"/>
  <c r="P168" i="1" s="1"/>
  <c r="P162" i="1" s="1"/>
  <c r="P161" i="1" s="1"/>
  <c r="P146" i="1" s="1"/>
  <c r="Q332" i="1"/>
  <c r="Q331" i="1" s="1"/>
  <c r="Q330" i="1" s="1"/>
  <c r="Q329" i="1" s="1"/>
  <c r="R671" i="1"/>
  <c r="Q2141" i="1"/>
  <c r="Q2137" i="1" s="1"/>
  <c r="Q2136" i="1" s="1"/>
  <c r="P127" i="1"/>
  <c r="P107" i="1" s="1"/>
  <c r="P106" i="1" s="1"/>
  <c r="Q2159" i="1"/>
  <c r="Q2158" i="1" s="1"/>
  <c r="P1257" i="1"/>
  <c r="R1810" i="1"/>
  <c r="R1809" i="1" s="1"/>
  <c r="R1803" i="1" s="1"/>
  <c r="R1796" i="1" s="1"/>
  <c r="Q3276" i="1"/>
  <c r="R3506" i="1"/>
  <c r="R3505" i="1" s="1"/>
  <c r="P65" i="1"/>
  <c r="R372" i="1"/>
  <c r="R371" i="1" s="1"/>
  <c r="R1246" i="1"/>
  <c r="Q40" i="1"/>
  <c r="Q39" i="1" s="1"/>
  <c r="Q241" i="1"/>
  <c r="Q237" i="1" s="1"/>
  <c r="Q236" i="1" s="1"/>
  <c r="Q349" i="1"/>
  <c r="Q348" i="1" s="1"/>
  <c r="Q347" i="1" s="1"/>
  <c r="R40" i="1"/>
  <c r="R39" i="1" s="1"/>
  <c r="Q1246" i="1"/>
  <c r="R1873" i="1"/>
  <c r="R1872" i="1" s="1"/>
  <c r="R1866" i="1" s="1"/>
  <c r="Q2208" i="1"/>
  <c r="R3413" i="1"/>
  <c r="R3412" i="1" s="1"/>
  <c r="R3411" i="1" s="1"/>
  <c r="Q3506" i="1"/>
  <c r="Q3505" i="1" s="1"/>
  <c r="Q565" i="1"/>
  <c r="Q564" i="1" s="1"/>
  <c r="R690" i="1"/>
  <c r="R686" i="1" s="1"/>
  <c r="R685" i="1" s="1"/>
  <c r="R776" i="1"/>
  <c r="R775" i="1" s="1"/>
  <c r="R774" i="1" s="1"/>
  <c r="R973" i="1"/>
  <c r="R1905" i="1"/>
  <c r="R1904" i="1" s="1"/>
  <c r="R1903" i="1" s="1"/>
  <c r="R1902" i="1" s="1"/>
  <c r="R2159" i="1"/>
  <c r="R2158" i="1" s="1"/>
  <c r="P2219" i="1"/>
  <c r="Q1873" i="1"/>
  <c r="Q1872" i="1" s="1"/>
  <c r="Q1866" i="1" s="1"/>
  <c r="R2208" i="1"/>
  <c r="R2642" i="1"/>
  <c r="P2784" i="1"/>
  <c r="P2783" i="1" s="1"/>
  <c r="P2774" i="1" s="1"/>
  <c r="P3561" i="1"/>
  <c r="P3560" i="1" s="1"/>
  <c r="P3559" i="1" s="1"/>
  <c r="P3539" i="1" s="1"/>
  <c r="Q1373" i="1"/>
  <c r="R1557" i="1"/>
  <c r="R1553" i="1" s="1"/>
  <c r="R1552" i="1" s="1"/>
  <c r="Q2642" i="1"/>
  <c r="P3463" i="1"/>
  <c r="P3462" i="1" s="1"/>
  <c r="P3456" i="1" s="1"/>
  <c r="P3455" i="1" s="1"/>
  <c r="Q1557" i="1"/>
  <c r="Q1553" i="1" s="1"/>
  <c r="Q1552" i="1" s="1"/>
  <c r="Q1837" i="1"/>
  <c r="Q2029" i="1"/>
  <c r="P2883" i="1"/>
  <c r="P2882" i="1" s="1"/>
  <c r="P2881" i="1" s="1"/>
  <c r="P2880" i="1" s="1"/>
  <c r="P2009" i="1"/>
  <c r="P773" i="1"/>
  <c r="R786" i="1"/>
  <c r="R782" i="1" s="1"/>
  <c r="R781" i="1" s="1"/>
  <c r="R1565" i="1"/>
  <c r="Q3042" i="1"/>
  <c r="P2626" i="1"/>
  <c r="P1181" i="1"/>
  <c r="P1171" i="1" s="1"/>
  <c r="R1021" i="1"/>
  <c r="R1020" i="1" s="1"/>
  <c r="R1014" i="1" s="1"/>
  <c r="R1007" i="1" s="1"/>
  <c r="R1172" i="1"/>
  <c r="Q786" i="1"/>
  <c r="Q782" i="1" s="1"/>
  <c r="Q781" i="1" s="1"/>
  <c r="R565" i="1"/>
  <c r="R564" i="1" s="1"/>
  <c r="R1373" i="1"/>
  <c r="R1575" i="1"/>
  <c r="P1221" i="1"/>
  <c r="P1968" i="1"/>
  <c r="P1958" i="1" s="1"/>
  <c r="P20" i="1"/>
  <c r="P19" i="1" s="1"/>
  <c r="P18" i="1" s="1"/>
  <c r="P1354" i="1"/>
  <c r="R2029" i="1"/>
  <c r="Q2996" i="1"/>
  <c r="Q2989" i="1" s="1"/>
  <c r="P3153" i="1"/>
  <c r="P3300" i="1"/>
  <c r="P3299" i="1" s="1"/>
  <c r="P2401" i="1"/>
  <c r="P2400" i="1" s="1"/>
  <c r="P2641" i="1"/>
  <c r="P286" i="1"/>
  <c r="P272" i="1" s="1"/>
  <c r="P235" i="1"/>
  <c r="P234" i="1" s="1"/>
  <c r="P216" i="1" s="1"/>
  <c r="P2343" i="1"/>
  <c r="P2334" i="1" s="1"/>
  <c r="R264" i="1"/>
  <c r="R260" i="1" s="1"/>
  <c r="R259" i="1" s="1"/>
  <c r="R258" i="1" s="1"/>
  <c r="Q1086" i="1"/>
  <c r="Q1085" i="1" s="1"/>
  <c r="Q1084" i="1" s="1"/>
  <c r="R1426" i="1"/>
  <c r="R1425" i="1" s="1"/>
  <c r="R1424" i="1" s="1"/>
  <c r="R1774" i="1"/>
  <c r="P2559" i="1"/>
  <c r="P2558" i="1" s="1"/>
  <c r="P2548" i="1" s="1"/>
  <c r="P1382" i="1"/>
  <c r="P1372" i="1" s="1"/>
  <c r="P709" i="1"/>
  <c r="P698" i="1" s="1"/>
  <c r="P697" i="1" s="1"/>
  <c r="R965" i="1"/>
  <c r="R961" i="1" s="1"/>
  <c r="R960" i="1" s="1"/>
  <c r="Q973" i="1"/>
  <c r="R1164" i="1"/>
  <c r="R1160" i="1" s="1"/>
  <c r="R1159" i="1" s="1"/>
  <c r="Q1367" i="1"/>
  <c r="Q1363" i="1" s="1"/>
  <c r="Q1362" i="1" s="1"/>
  <c r="Q1426" i="1"/>
  <c r="Q1425" i="1" s="1"/>
  <c r="Q1424" i="1" s="1"/>
  <c r="Q1565" i="1"/>
  <c r="Q1810" i="1"/>
  <c r="Q1809" i="1" s="1"/>
  <c r="Q1803" i="1" s="1"/>
  <c r="Q1796" i="1" s="1"/>
  <c r="R3052" i="1"/>
  <c r="R3051" i="1" s="1"/>
  <c r="P3504" i="1"/>
  <c r="P3503" i="1" s="1"/>
  <c r="P1151" i="1"/>
  <c r="R3042" i="1"/>
  <c r="P3041" i="1"/>
  <c r="R2996" i="1"/>
  <c r="R2989" i="1" s="1"/>
  <c r="Q983" i="1"/>
  <c r="P3392" i="1"/>
  <c r="P3391" i="1" s="1"/>
  <c r="P3384" i="1" s="1"/>
  <c r="P3383" i="1" s="1"/>
  <c r="P2128" i="1"/>
  <c r="Q1031" i="1"/>
  <c r="Q1030" i="1" s="1"/>
  <c r="Q1029" i="1" s="1"/>
  <c r="Q1774" i="1"/>
  <c r="Q1695" i="1"/>
  <c r="Q1694" i="1" s="1"/>
  <c r="Q1693" i="1" s="1"/>
  <c r="Q1692" i="1" s="1"/>
  <c r="Q1172" i="1"/>
  <c r="Q1479" i="1"/>
  <c r="Q1478" i="1" s="1"/>
  <c r="Q1477" i="1" s="1"/>
  <c r="Q1608" i="1"/>
  <c r="Q1607" i="1" s="1"/>
  <c r="Q1601" i="1" s="1"/>
  <c r="Q1594" i="1" s="1"/>
  <c r="Q1618" i="1"/>
  <c r="Q1617" i="1" s="1"/>
  <c r="Q1616" i="1" s="1"/>
  <c r="Q1712" i="1"/>
  <c r="Q1711" i="1" s="1"/>
  <c r="Q1710" i="1" s="1"/>
  <c r="Q1709" i="1" s="1"/>
  <c r="Q2949" i="1"/>
  <c r="Q690" i="1"/>
  <c r="Q686" i="1" s="1"/>
  <c r="Q685" i="1" s="1"/>
  <c r="Q3052" i="1"/>
  <c r="Q3051" i="1" s="1"/>
  <c r="R3196" i="1"/>
  <c r="Q251" i="1"/>
  <c r="Q250" i="1" s="1"/>
  <c r="Q249" i="1" s="1"/>
  <c r="R170" i="1"/>
  <c r="Q2836" i="1"/>
  <c r="Q2832" i="1" s="1"/>
  <c r="Q2831" i="1" s="1"/>
  <c r="Q2825" i="1" s="1"/>
  <c r="Q2824" i="1" s="1"/>
  <c r="R3177" i="1"/>
  <c r="R983" i="1"/>
  <c r="R1837" i="1"/>
  <c r="Q3196" i="1"/>
  <c r="R28" i="1"/>
  <c r="R27" i="1" s="1"/>
  <c r="R1764" i="1"/>
  <c r="Q1969" i="1"/>
  <c r="R1086" i="1"/>
  <c r="R1085" i="1" s="1"/>
  <c r="R1084" i="1" s="1"/>
  <c r="R1053" i="1"/>
  <c r="R1608" i="1"/>
  <c r="R1607" i="1" s="1"/>
  <c r="R1601" i="1" s="1"/>
  <c r="R1594" i="1" s="1"/>
  <c r="Q1640" i="1"/>
  <c r="Q1516" i="1"/>
  <c r="Q1515" i="1" s="1"/>
  <c r="Q1514" i="1" s="1"/>
  <c r="Q1513" i="1" s="1"/>
  <c r="Q3404" i="1"/>
  <c r="Q3400" i="1" s="1"/>
  <c r="R2836" i="1"/>
  <c r="R2832" i="1" s="1"/>
  <c r="R2831" i="1" s="1"/>
  <c r="R2825" i="1" s="1"/>
  <c r="R2824" i="1" s="1"/>
  <c r="Q3177" i="1"/>
  <c r="Q1448" i="1"/>
  <c r="Q1575" i="1"/>
  <c r="Q28" i="1"/>
  <c r="Q27" i="1" s="1"/>
  <c r="R320" i="1"/>
  <c r="R1123" i="1"/>
  <c r="R1122" i="1" s="1"/>
  <c r="R1121" i="1" s="1"/>
  <c r="R1120" i="1" s="1"/>
  <c r="Q170" i="1"/>
  <c r="Q844" i="1"/>
  <c r="Q843" i="1" s="1"/>
  <c r="Q842" i="1" s="1"/>
  <c r="Q1123" i="1"/>
  <c r="Q1122" i="1" s="1"/>
  <c r="Q1121" i="1" s="1"/>
  <c r="Q1120" i="1" s="1"/>
  <c r="Q58" i="1"/>
  <c r="Q54" i="1" s="1"/>
  <c r="Q53" i="1" s="1"/>
  <c r="Q386" i="1"/>
  <c r="R1031" i="1"/>
  <c r="R1030" i="1" s="1"/>
  <c r="R1029" i="1" s="1"/>
  <c r="Q1764" i="1"/>
  <c r="R1448" i="1"/>
  <c r="R1479" i="1"/>
  <c r="R1478" i="1" s="1"/>
  <c r="R1477" i="1" s="1"/>
  <c r="Q1905" i="1"/>
  <c r="Q1904" i="1" s="1"/>
  <c r="Q1903" i="1" s="1"/>
  <c r="Q1902" i="1" s="1"/>
  <c r="R22" i="1"/>
  <c r="R21" i="1" s="1"/>
  <c r="R1516" i="1"/>
  <c r="R1515" i="1" s="1"/>
  <c r="R1514" i="1" s="1"/>
  <c r="R1513" i="1" s="1"/>
  <c r="R1640" i="1"/>
  <c r="R1618" i="1"/>
  <c r="R1617" i="1" s="1"/>
  <c r="R1616" i="1" s="1"/>
  <c r="R1712" i="1"/>
  <c r="R1711" i="1" s="1"/>
  <c r="R1710" i="1" s="1"/>
  <c r="R1709" i="1" s="1"/>
  <c r="R757" i="1"/>
  <c r="R756" i="1" s="1"/>
  <c r="R755" i="1" s="1"/>
  <c r="R754" i="1" s="1"/>
  <c r="R154" i="1"/>
  <c r="R150" i="1" s="1"/>
  <c r="R149" i="1" s="1"/>
  <c r="R148" i="1" s="1"/>
  <c r="R147" i="1" s="1"/>
  <c r="R279" i="1"/>
  <c r="R274" i="1" s="1"/>
  <c r="R273" i="1" s="1"/>
  <c r="R1383" i="1"/>
  <c r="Q197" i="1"/>
  <c r="R386" i="1"/>
  <c r="R468" i="1"/>
  <c r="R467" i="1" s="1"/>
  <c r="R137" i="1"/>
  <c r="R58" i="1"/>
  <c r="R54" i="1" s="1"/>
  <c r="R53" i="1" s="1"/>
  <c r="Q137" i="1"/>
  <c r="R209" i="1"/>
  <c r="R208" i="1" s="1"/>
  <c r="R207" i="1" s="1"/>
  <c r="R206" i="1" s="1"/>
  <c r="R205" i="1" s="1"/>
  <c r="R204" i="1" s="1"/>
  <c r="Q264" i="1"/>
  <c r="Q260" i="1" s="1"/>
  <c r="Q259" i="1" s="1"/>
  <c r="Q258" i="1" s="1"/>
  <c r="Q279" i="1"/>
  <c r="Q274" i="1" s="1"/>
  <c r="Q273" i="1" s="1"/>
  <c r="R532" i="1"/>
  <c r="Q912" i="1"/>
  <c r="Q911" i="1" s="1"/>
  <c r="Q910" i="1" s="1"/>
  <c r="Q909" i="1" s="1"/>
  <c r="Q360" i="1"/>
  <c r="R744" i="1"/>
  <c r="R794" i="1"/>
  <c r="R197" i="1"/>
  <c r="R221" i="1"/>
  <c r="R220" i="1" s="1"/>
  <c r="R219" i="1" s="1"/>
  <c r="R218" i="1" s="1"/>
  <c r="R217" i="1" s="1"/>
  <c r="R92" i="1"/>
  <c r="R91" i="1" s="1"/>
  <c r="R90" i="1" s="1"/>
  <c r="R68" i="1"/>
  <c r="R67" i="1" s="1"/>
  <c r="R66" i="1" s="1"/>
  <c r="Q92" i="1"/>
  <c r="Q91" i="1" s="1"/>
  <c r="Q90" i="1" s="1"/>
  <c r="R483" i="1"/>
  <c r="R482" i="1" s="1"/>
  <c r="R804" i="1"/>
  <c r="R447" i="1"/>
  <c r="R446" i="1" s="1"/>
  <c r="R830" i="1"/>
  <c r="R823" i="1" s="1"/>
  <c r="R861" i="1"/>
  <c r="Q897" i="1"/>
  <c r="Q896" i="1" s="1"/>
  <c r="Q890" i="1" s="1"/>
  <c r="R897" i="1"/>
  <c r="R896" i="1" s="1"/>
  <c r="R890" i="1" s="1"/>
  <c r="Q68" i="1"/>
  <c r="Q67" i="1" s="1"/>
  <c r="Q66" i="1" s="1"/>
  <c r="R128" i="1"/>
  <c r="R581" i="1"/>
  <c r="R580" i="1" s="1"/>
  <c r="R360" i="1"/>
  <c r="Q447" i="1"/>
  <c r="Q446" i="1" s="1"/>
  <c r="Q468" i="1"/>
  <c r="Q467" i="1" s="1"/>
  <c r="Q830" i="1"/>
  <c r="Q823" i="1" s="1"/>
  <c r="Q320" i="1"/>
  <c r="Q1383" i="1"/>
  <c r="Q804" i="1"/>
  <c r="Q861" i="1"/>
  <c r="Q581" i="1"/>
  <c r="Q580" i="1" s="1"/>
  <c r="Q794" i="1"/>
  <c r="Q744" i="1"/>
  <c r="Q532" i="1"/>
  <c r="Q128" i="1"/>
  <c r="Q483" i="1"/>
  <c r="Q482" i="1" s="1"/>
  <c r="G104" i="1"/>
  <c r="G103" i="1" s="1"/>
  <c r="G102" i="1" s="1"/>
  <c r="G101" i="1" s="1"/>
  <c r="G100" i="1" s="1"/>
  <c r="G99" i="1" s="1"/>
  <c r="BW104" i="1"/>
  <c r="BW103" i="1" s="1"/>
  <c r="BW102" i="1" s="1"/>
  <c r="BW101" i="1" s="1"/>
  <c r="BW100" i="1" s="1"/>
  <c r="BW99" i="1" s="1"/>
  <c r="I104" i="1"/>
  <c r="I103" i="1" s="1"/>
  <c r="J104" i="1"/>
  <c r="J103" i="1" s="1"/>
  <c r="K104" i="1"/>
  <c r="K103" i="1" s="1"/>
  <c r="L104" i="1"/>
  <c r="H104" i="1"/>
  <c r="H103" i="1" s="1"/>
  <c r="H102" i="1" s="1"/>
  <c r="H101" i="1" s="1"/>
  <c r="H100" i="1" s="1"/>
  <c r="H99" i="1" s="1"/>
  <c r="M105" i="1"/>
  <c r="S105" i="1" s="1"/>
  <c r="AB105" i="1" s="1"/>
  <c r="AF105" i="1" s="1"/>
  <c r="AU105" i="1" s="1"/>
  <c r="BA105" i="1" s="1"/>
  <c r="BR105" i="1" s="1"/>
  <c r="N105" i="1"/>
  <c r="AC105" i="1" s="1"/>
  <c r="AV105" i="1" s="1"/>
  <c r="BB105" i="1" s="1"/>
  <c r="BS105" i="1" s="1"/>
  <c r="O105" i="1"/>
  <c r="AD105" i="1" s="1"/>
  <c r="AW105" i="1" s="1"/>
  <c r="BC105" i="1" s="1"/>
  <c r="BT105" i="1" s="1"/>
  <c r="K2392" i="1"/>
  <c r="J2392" i="1"/>
  <c r="J385" i="1"/>
  <c r="K3582" i="1"/>
  <c r="P772" i="1" l="1"/>
  <c r="P771" i="1" s="1"/>
  <c r="Q1257" i="1"/>
  <c r="R1464" i="1"/>
  <c r="P2127" i="1"/>
  <c r="P2126" i="1" s="1"/>
  <c r="P2714" i="1"/>
  <c r="P2713" i="1" s="1"/>
  <c r="R3017" i="1"/>
  <c r="R3016" i="1" s="1"/>
  <c r="R3392" i="1"/>
  <c r="R3391" i="1" s="1"/>
  <c r="R3384" i="1" s="1"/>
  <c r="R3383" i="1" s="1"/>
  <c r="P3007" i="1"/>
  <c r="P2988" i="1" s="1"/>
  <c r="R3106" i="1"/>
  <c r="R1853" i="1"/>
  <c r="Q1745" i="1"/>
  <c r="R2058" i="1"/>
  <c r="R2045" i="1" s="1"/>
  <c r="Q370" i="1"/>
  <c r="Q346" i="1" s="1"/>
  <c r="Q345" i="1" s="1"/>
  <c r="Q1028" i="1"/>
  <c r="P1543" i="1"/>
  <c r="P1542" i="1" s="1"/>
  <c r="R1354" i="1"/>
  <c r="R2691" i="1"/>
  <c r="P3273" i="1"/>
  <c r="P3223" i="1" s="1"/>
  <c r="Q2691" i="1"/>
  <c r="Q952" i="1"/>
  <c r="Q1354" i="1"/>
  <c r="P951" i="1"/>
  <c r="P950" i="1" s="1"/>
  <c r="Q2852" i="1"/>
  <c r="Q2851" i="1" s="1"/>
  <c r="Q2850" i="1" s="1"/>
  <c r="Q2823" i="1" s="1"/>
  <c r="Q3017" i="1"/>
  <c r="Q3016" i="1" s="1"/>
  <c r="Q3008" i="1" s="1"/>
  <c r="R3561" i="1"/>
  <c r="R3560" i="1" s="1"/>
  <c r="R3559" i="1" s="1"/>
  <c r="R3539" i="1" s="1"/>
  <c r="Q2784" i="1"/>
  <c r="R2852" i="1"/>
  <c r="R2851" i="1" s="1"/>
  <c r="R2850" i="1" s="1"/>
  <c r="R2823" i="1" s="1"/>
  <c r="Q2219" i="1"/>
  <c r="Q1464" i="1"/>
  <c r="Q773" i="1"/>
  <c r="Q1853" i="1"/>
  <c r="Q3106" i="1"/>
  <c r="Q2915" i="1"/>
  <c r="Q2914" i="1" s="1"/>
  <c r="Q2913" i="1" s="1"/>
  <c r="Q2058" i="1"/>
  <c r="Q2045" i="1" s="1"/>
  <c r="Q3463" i="1"/>
  <c r="Q3462" i="1" s="1"/>
  <c r="Q3456" i="1" s="1"/>
  <c r="Q3455" i="1" s="1"/>
  <c r="R1544" i="1"/>
  <c r="Q2128" i="1"/>
  <c r="R3300" i="1"/>
  <c r="R3299" i="1" s="1"/>
  <c r="R1938" i="1"/>
  <c r="Q3561" i="1"/>
  <c r="Q3560" i="1" s="1"/>
  <c r="Q3559" i="1" s="1"/>
  <c r="Q3539" i="1" s="1"/>
  <c r="R3463" i="1"/>
  <c r="R3462" i="1" s="1"/>
  <c r="R3456" i="1" s="1"/>
  <c r="R3455" i="1" s="1"/>
  <c r="R1745" i="1"/>
  <c r="Q20" i="1"/>
  <c r="Q19" i="1" s="1"/>
  <c r="Q18" i="1" s="1"/>
  <c r="R1151" i="1"/>
  <c r="Q1151" i="1"/>
  <c r="R3123" i="1"/>
  <c r="Q3123" i="1"/>
  <c r="R2915" i="1"/>
  <c r="R2914" i="1" s="1"/>
  <c r="R2913" i="1" s="1"/>
  <c r="R3275" i="1"/>
  <c r="R3274" i="1" s="1"/>
  <c r="R3008" i="1"/>
  <c r="Q1938" i="1"/>
  <c r="Q3392" i="1"/>
  <c r="Q3391" i="1" s="1"/>
  <c r="Q3384" i="1" s="1"/>
  <c r="Q3383" i="1" s="1"/>
  <c r="Q2401" i="1"/>
  <c r="Q2400" i="1" s="1"/>
  <c r="R2784" i="1"/>
  <c r="R2783" i="1" s="1"/>
  <c r="R2774" i="1" s="1"/>
  <c r="R1656" i="1"/>
  <c r="R2128" i="1"/>
  <c r="R2401" i="1"/>
  <c r="R2400" i="1" s="1"/>
  <c r="Q2883" i="1"/>
  <c r="Q2882" i="1" s="1"/>
  <c r="Q2881" i="1" s="1"/>
  <c r="Q2880" i="1" s="1"/>
  <c r="Q660" i="1"/>
  <c r="Q655" i="1" s="1"/>
  <c r="Q634" i="1" s="1"/>
  <c r="Q3300" i="1"/>
  <c r="Q3299" i="1" s="1"/>
  <c r="R2219" i="1"/>
  <c r="Q2783" i="1"/>
  <c r="Q2774" i="1" s="1"/>
  <c r="R877" i="1"/>
  <c r="P2904" i="1"/>
  <c r="P2870" i="1" s="1"/>
  <c r="Q2292" i="1"/>
  <c r="R660" i="1"/>
  <c r="R655" i="1" s="1"/>
  <c r="R634" i="1" s="1"/>
  <c r="R2148" i="1"/>
  <c r="Q2148" i="1"/>
  <c r="P17" i="1"/>
  <c r="P1744" i="1"/>
  <c r="P1743" i="1" s="1"/>
  <c r="Q1968" i="1"/>
  <c r="Q1958" i="1" s="1"/>
  <c r="Q1937" i="1" s="1"/>
  <c r="R2626" i="1"/>
  <c r="R235" i="1"/>
  <c r="R234" i="1" s="1"/>
  <c r="R216" i="1" s="1"/>
  <c r="Q2626" i="1"/>
  <c r="R1968" i="1"/>
  <c r="R1958" i="1" s="1"/>
  <c r="Q2559" i="1"/>
  <c r="Q2558" i="1" s="1"/>
  <c r="Q2548" i="1" s="1"/>
  <c r="Q1773" i="1"/>
  <c r="Q1763" i="1" s="1"/>
  <c r="R1181" i="1"/>
  <c r="R1171" i="1" s="1"/>
  <c r="R2932" i="1"/>
  <c r="R2931" i="1" s="1"/>
  <c r="Q2343" i="1"/>
  <c r="Q2334" i="1" s="1"/>
  <c r="R952" i="1"/>
  <c r="R2343" i="1"/>
  <c r="R2334" i="1" s="1"/>
  <c r="R2292" i="1"/>
  <c r="Q169" i="1"/>
  <c r="Q168" i="1" s="1"/>
  <c r="Q162" i="1" s="1"/>
  <c r="Q161" i="1" s="1"/>
  <c r="Q146" i="1" s="1"/>
  <c r="Q1181" i="1"/>
  <c r="Q1171" i="1" s="1"/>
  <c r="R2883" i="1"/>
  <c r="R2882" i="1" s="1"/>
  <c r="R2881" i="1" s="1"/>
  <c r="R2880" i="1" s="1"/>
  <c r="R1773" i="1"/>
  <c r="R1763" i="1" s="1"/>
  <c r="Q2009" i="1"/>
  <c r="R1064" i="1"/>
  <c r="Q1382" i="1"/>
  <c r="Q1372" i="1" s="1"/>
  <c r="Q1544" i="1"/>
  <c r="R1257" i="1"/>
  <c r="R2715" i="1"/>
  <c r="Q2932" i="1"/>
  <c r="Q2931" i="1" s="1"/>
  <c r="R1382" i="1"/>
  <c r="R1372" i="1" s="1"/>
  <c r="R527" i="1"/>
  <c r="R511" i="1" s="1"/>
  <c r="R20" i="1"/>
  <c r="R19" i="1" s="1"/>
  <c r="R18" i="1" s="1"/>
  <c r="P2291" i="1"/>
  <c r="P2281" i="1" s="1"/>
  <c r="P2625" i="1"/>
  <c r="P2624" i="1" s="1"/>
  <c r="P2547" i="1" s="1"/>
  <c r="R2559" i="1"/>
  <c r="R2558" i="1" s="1"/>
  <c r="R2548" i="1" s="1"/>
  <c r="Q2715" i="1"/>
  <c r="R169" i="1"/>
  <c r="R168" i="1" s="1"/>
  <c r="R162" i="1" s="1"/>
  <c r="R161" i="1" s="1"/>
  <c r="R146" i="1" s="1"/>
  <c r="Q1064" i="1"/>
  <c r="Q527" i="1"/>
  <c r="Q511" i="1" s="1"/>
  <c r="R286" i="1"/>
  <c r="R272" i="1" s="1"/>
  <c r="R2009" i="1"/>
  <c r="Q1656" i="1"/>
  <c r="Q1817" i="1"/>
  <c r="P3105" i="1"/>
  <c r="P3087" i="1" s="1"/>
  <c r="P3086" i="1" s="1"/>
  <c r="Q286" i="1"/>
  <c r="Q272" i="1" s="1"/>
  <c r="P438" i="1"/>
  <c r="P437" i="1" s="1"/>
  <c r="P1937" i="1"/>
  <c r="P1936" i="1" s="1"/>
  <c r="Q2188" i="1"/>
  <c r="R2641" i="1"/>
  <c r="Q2641" i="1"/>
  <c r="Q3275" i="1"/>
  <c r="Q3274" i="1" s="1"/>
  <c r="P3426" i="1"/>
  <c r="R3504" i="1"/>
  <c r="R3503" i="1" s="1"/>
  <c r="R1221" i="1"/>
  <c r="Q1574" i="1"/>
  <c r="Q1564" i="1" s="1"/>
  <c r="R1574" i="1"/>
  <c r="R1564" i="1" s="1"/>
  <c r="R370" i="1"/>
  <c r="R346" i="1" s="1"/>
  <c r="R345" i="1" s="1"/>
  <c r="Q1221" i="1"/>
  <c r="Q127" i="1"/>
  <c r="Q107" i="1" s="1"/>
  <c r="Q106" i="1" s="1"/>
  <c r="Q3504" i="1"/>
  <c r="Q3503" i="1" s="1"/>
  <c r="Q3041" i="1"/>
  <c r="P271" i="1"/>
  <c r="R773" i="1"/>
  <c r="R3041" i="1"/>
  <c r="R2188" i="1"/>
  <c r="Q709" i="1"/>
  <c r="Q698" i="1" s="1"/>
  <c r="Q697" i="1" s="1"/>
  <c r="P1150" i="1"/>
  <c r="P1149" i="1" s="1"/>
  <c r="R3153" i="1"/>
  <c r="Q982" i="1"/>
  <c r="Q972" i="1" s="1"/>
  <c r="R1423" i="1"/>
  <c r="P1353" i="1"/>
  <c r="P1352" i="1" s="1"/>
  <c r="R439" i="1"/>
  <c r="R803" i="1"/>
  <c r="R793" i="1" s="1"/>
  <c r="R1817" i="1"/>
  <c r="R709" i="1"/>
  <c r="R698" i="1" s="1"/>
  <c r="R697" i="1" s="1"/>
  <c r="Q1615" i="1"/>
  <c r="R982" i="1"/>
  <c r="R972" i="1" s="1"/>
  <c r="Q65" i="1"/>
  <c r="R1028" i="1"/>
  <c r="Q235" i="1"/>
  <c r="Q234" i="1" s="1"/>
  <c r="Q216" i="1" s="1"/>
  <c r="R127" i="1"/>
  <c r="R107" i="1" s="1"/>
  <c r="R106" i="1" s="1"/>
  <c r="Q877" i="1"/>
  <c r="Q3153" i="1"/>
  <c r="R1615" i="1"/>
  <c r="Q841" i="1"/>
  <c r="Q1423" i="1"/>
  <c r="Q803" i="1"/>
  <c r="Q793" i="1" s="1"/>
  <c r="Q439" i="1"/>
  <c r="R65" i="1"/>
  <c r="R841" i="1"/>
  <c r="M104" i="1"/>
  <c r="S104" i="1" s="1"/>
  <c r="AB104" i="1" s="1"/>
  <c r="AF104" i="1" s="1"/>
  <c r="AU104" i="1" s="1"/>
  <c r="BA104" i="1" s="1"/>
  <c r="BR104" i="1" s="1"/>
  <c r="O104" i="1"/>
  <c r="AD104" i="1" s="1"/>
  <c r="AW104" i="1" s="1"/>
  <c r="BC104" i="1" s="1"/>
  <c r="BT104" i="1" s="1"/>
  <c r="K102" i="1"/>
  <c r="N103" i="1"/>
  <c r="AC103" i="1" s="1"/>
  <c r="AV103" i="1" s="1"/>
  <c r="BB103" i="1" s="1"/>
  <c r="BS103" i="1" s="1"/>
  <c r="J102" i="1"/>
  <c r="M103" i="1"/>
  <c r="S103" i="1" s="1"/>
  <c r="AB103" i="1" s="1"/>
  <c r="AF103" i="1" s="1"/>
  <c r="AU103" i="1" s="1"/>
  <c r="BA103" i="1" s="1"/>
  <c r="BR103" i="1" s="1"/>
  <c r="I102" i="1"/>
  <c r="L103" i="1"/>
  <c r="L102" i="1" s="1"/>
  <c r="L101" i="1" s="1"/>
  <c r="L100" i="1" s="1"/>
  <c r="L99" i="1" s="1"/>
  <c r="N104" i="1"/>
  <c r="AC104" i="1" s="1"/>
  <c r="AV104" i="1" s="1"/>
  <c r="BB104" i="1" s="1"/>
  <c r="BS104" i="1" s="1"/>
  <c r="R1937" i="1" l="1"/>
  <c r="R1936" i="1" s="1"/>
  <c r="Q1744" i="1"/>
  <c r="Q1743" i="1" s="1"/>
  <c r="R1353" i="1"/>
  <c r="R1352" i="1" s="1"/>
  <c r="Q2904" i="1"/>
  <c r="Q2870" i="1" s="1"/>
  <c r="Q1353" i="1"/>
  <c r="Q1352" i="1" s="1"/>
  <c r="Q2127" i="1"/>
  <c r="Q2126" i="1" s="1"/>
  <c r="R3426" i="1"/>
  <c r="R3105" i="1"/>
  <c r="R3087" i="1" s="1"/>
  <c r="R3086" i="1" s="1"/>
  <c r="Q772" i="1"/>
  <c r="Q771" i="1" s="1"/>
  <c r="Q951" i="1"/>
  <c r="Q950" i="1" s="1"/>
  <c r="Q3007" i="1"/>
  <c r="Q2988" i="1" s="1"/>
  <c r="Q3105" i="1"/>
  <c r="Q3087" i="1" s="1"/>
  <c r="Q3086" i="1" s="1"/>
  <c r="Q3426" i="1"/>
  <c r="R1543" i="1"/>
  <c r="R1542" i="1" s="1"/>
  <c r="R2904" i="1"/>
  <c r="R2870" i="1" s="1"/>
  <c r="R2127" i="1"/>
  <c r="R2126" i="1" s="1"/>
  <c r="Q3273" i="1"/>
  <c r="Q3223" i="1" s="1"/>
  <c r="R1150" i="1"/>
  <c r="R1149" i="1" s="1"/>
  <c r="R3273" i="1"/>
  <c r="R3223" i="1" s="1"/>
  <c r="Q1150" i="1"/>
  <c r="Q1149" i="1" s="1"/>
  <c r="R3007" i="1"/>
  <c r="R2988" i="1" s="1"/>
  <c r="R1744" i="1"/>
  <c r="R1743" i="1" s="1"/>
  <c r="Q2714" i="1"/>
  <c r="Q2713" i="1" s="1"/>
  <c r="Q1543" i="1"/>
  <c r="Q1542" i="1" s="1"/>
  <c r="Q2625" i="1"/>
  <c r="Q2624" i="1" s="1"/>
  <c r="Q2547" i="1" s="1"/>
  <c r="R2714" i="1"/>
  <c r="R2713" i="1" s="1"/>
  <c r="Q2291" i="1"/>
  <c r="Q2281" i="1" s="1"/>
  <c r="R2625" i="1"/>
  <c r="R2624" i="1" s="1"/>
  <c r="R2547" i="1" s="1"/>
  <c r="R951" i="1"/>
  <c r="R950" i="1" s="1"/>
  <c r="Q1936" i="1"/>
  <c r="R2291" i="1"/>
  <c r="R2281" i="1" s="1"/>
  <c r="Q271" i="1"/>
  <c r="R772" i="1"/>
  <c r="R771" i="1" s="1"/>
  <c r="P3583" i="1"/>
  <c r="R271" i="1"/>
  <c r="Q438" i="1"/>
  <c r="Q437" i="1" s="1"/>
  <c r="R438" i="1"/>
  <c r="R437" i="1" s="1"/>
  <c r="Q17" i="1"/>
  <c r="R17" i="1"/>
  <c r="M102" i="1"/>
  <c r="S102" i="1" s="1"/>
  <c r="AB102" i="1" s="1"/>
  <c r="AF102" i="1" s="1"/>
  <c r="AU102" i="1" s="1"/>
  <c r="BA102" i="1" s="1"/>
  <c r="BR102" i="1" s="1"/>
  <c r="J101" i="1"/>
  <c r="O103" i="1"/>
  <c r="AD103" i="1" s="1"/>
  <c r="AW103" i="1" s="1"/>
  <c r="BC103" i="1" s="1"/>
  <c r="BT103" i="1" s="1"/>
  <c r="I101" i="1"/>
  <c r="O102" i="1"/>
  <c r="AD102" i="1" s="1"/>
  <c r="AW102" i="1" s="1"/>
  <c r="BC102" i="1" s="1"/>
  <c r="BT102" i="1" s="1"/>
  <c r="K101" i="1"/>
  <c r="N102" i="1"/>
  <c r="AC102" i="1" s="1"/>
  <c r="AV102" i="1" s="1"/>
  <c r="BB102" i="1" s="1"/>
  <c r="BS102" i="1" s="1"/>
  <c r="Q3583" i="1" l="1"/>
  <c r="R3583" i="1"/>
  <c r="I100" i="1"/>
  <c r="O101" i="1"/>
  <c r="AD101" i="1" s="1"/>
  <c r="AW101" i="1" s="1"/>
  <c r="BC101" i="1" s="1"/>
  <c r="BT101" i="1" s="1"/>
  <c r="N101" i="1"/>
  <c r="AC101" i="1" s="1"/>
  <c r="AV101" i="1" s="1"/>
  <c r="BB101" i="1" s="1"/>
  <c r="BS101" i="1" s="1"/>
  <c r="K100" i="1"/>
  <c r="M101" i="1"/>
  <c r="S101" i="1" s="1"/>
  <c r="AB101" i="1" s="1"/>
  <c r="AF101" i="1" s="1"/>
  <c r="AU101" i="1" s="1"/>
  <c r="BA101" i="1" s="1"/>
  <c r="BR101" i="1" s="1"/>
  <c r="J100" i="1"/>
  <c r="N100" i="1" l="1"/>
  <c r="AC100" i="1" s="1"/>
  <c r="AV100" i="1" s="1"/>
  <c r="BB100" i="1" s="1"/>
  <c r="BS100" i="1" s="1"/>
  <c r="K99" i="1"/>
  <c r="M100" i="1"/>
  <c r="S100" i="1" s="1"/>
  <c r="AB100" i="1" s="1"/>
  <c r="AF100" i="1" s="1"/>
  <c r="AU100" i="1" s="1"/>
  <c r="BA100" i="1" s="1"/>
  <c r="BR100" i="1" s="1"/>
  <c r="J99" i="1"/>
  <c r="I99" i="1"/>
  <c r="O99" i="1" s="1"/>
  <c r="AD99" i="1" s="1"/>
  <c r="AW99" i="1" s="1"/>
  <c r="BC99" i="1" s="1"/>
  <c r="BT99" i="1" s="1"/>
  <c r="O100" i="1"/>
  <c r="AD100" i="1" s="1"/>
  <c r="AW100" i="1" s="1"/>
  <c r="BC100" i="1" s="1"/>
  <c r="BT100" i="1" s="1"/>
  <c r="N99" i="1" l="1"/>
  <c r="AC99" i="1" s="1"/>
  <c r="AV99" i="1" s="1"/>
  <c r="BB99" i="1" s="1"/>
  <c r="BS99" i="1" s="1"/>
  <c r="M99" i="1"/>
  <c r="S99" i="1" s="1"/>
  <c r="AB99" i="1" s="1"/>
  <c r="AF99" i="1" s="1"/>
  <c r="AU99" i="1" s="1"/>
  <c r="BA99" i="1" s="1"/>
  <c r="BR99" i="1" s="1"/>
  <c r="BW609" i="1" l="1"/>
  <c r="BW608" i="1" s="1"/>
  <c r="H609" i="1"/>
  <c r="H608" i="1" s="1"/>
  <c r="I609" i="1"/>
  <c r="I608" i="1" s="1"/>
  <c r="J609" i="1"/>
  <c r="J608" i="1" s="1"/>
  <c r="K609" i="1"/>
  <c r="K608" i="1" s="1"/>
  <c r="L609" i="1"/>
  <c r="L608" i="1" s="1"/>
  <c r="G609" i="1"/>
  <c r="G608" i="1" s="1"/>
  <c r="M610" i="1"/>
  <c r="S610" i="1" s="1"/>
  <c r="AB610" i="1" s="1"/>
  <c r="AF610" i="1" s="1"/>
  <c r="AU610" i="1" s="1"/>
  <c r="BA610" i="1" s="1"/>
  <c r="BR610" i="1" s="1"/>
  <c r="BV610" i="1" s="1"/>
  <c r="N610" i="1"/>
  <c r="AC610" i="1" s="1"/>
  <c r="AV610" i="1" s="1"/>
  <c r="BB610" i="1" s="1"/>
  <c r="BS610" i="1" s="1"/>
  <c r="O610" i="1"/>
  <c r="AD610" i="1" s="1"/>
  <c r="AW610" i="1" s="1"/>
  <c r="BC610" i="1" s="1"/>
  <c r="BT610" i="1" s="1"/>
  <c r="O608" i="1" l="1"/>
  <c r="AD608" i="1" s="1"/>
  <c r="AW608" i="1" s="1"/>
  <c r="BC608" i="1" s="1"/>
  <c r="BT608" i="1" s="1"/>
  <c r="M609" i="1"/>
  <c r="S609" i="1" s="1"/>
  <c r="AB609" i="1" s="1"/>
  <c r="AF609" i="1" s="1"/>
  <c r="AU609" i="1" s="1"/>
  <c r="BA609" i="1" s="1"/>
  <c r="BR609" i="1" s="1"/>
  <c r="BV609" i="1" s="1"/>
  <c r="O609" i="1"/>
  <c r="AD609" i="1" s="1"/>
  <c r="AW609" i="1" s="1"/>
  <c r="BC609" i="1" s="1"/>
  <c r="BT609" i="1" s="1"/>
  <c r="N608" i="1"/>
  <c r="AC608" i="1" s="1"/>
  <c r="AV608" i="1" s="1"/>
  <c r="BB608" i="1" s="1"/>
  <c r="BS608" i="1" s="1"/>
  <c r="M608" i="1"/>
  <c r="S608" i="1" s="1"/>
  <c r="AB608" i="1" s="1"/>
  <c r="AF608" i="1" s="1"/>
  <c r="AU608" i="1" s="1"/>
  <c r="BA608" i="1" s="1"/>
  <c r="BR608" i="1" s="1"/>
  <c r="BV608" i="1" s="1"/>
  <c r="N609" i="1"/>
  <c r="AC609" i="1" s="1"/>
  <c r="AV609" i="1" s="1"/>
  <c r="BB609" i="1" s="1"/>
  <c r="BS609" i="1" s="1"/>
  <c r="BW2969" i="1"/>
  <c r="BW2968" i="1" s="1"/>
  <c r="BW2967" i="1" s="1"/>
  <c r="BW2966" i="1" s="1"/>
  <c r="H2969" i="1"/>
  <c r="H2968" i="1" s="1"/>
  <c r="H2967" i="1" s="1"/>
  <c r="I2969" i="1"/>
  <c r="I2968" i="1" s="1"/>
  <c r="J2969" i="1"/>
  <c r="J2968" i="1" s="1"/>
  <c r="J2967" i="1" s="1"/>
  <c r="K2969" i="1"/>
  <c r="K2968" i="1" s="1"/>
  <c r="K2967" i="1" s="1"/>
  <c r="K2966" i="1" s="1"/>
  <c r="L2969" i="1"/>
  <c r="L2968" i="1" s="1"/>
  <c r="L2967" i="1" s="1"/>
  <c r="L2966" i="1" s="1"/>
  <c r="G2969" i="1"/>
  <c r="G2968" i="1" s="1"/>
  <c r="M2970" i="1"/>
  <c r="S2970" i="1" s="1"/>
  <c r="AB2970" i="1" s="1"/>
  <c r="AF2970" i="1" s="1"/>
  <c r="AU2970" i="1" s="1"/>
  <c r="BA2970" i="1" s="1"/>
  <c r="BR2970" i="1" s="1"/>
  <c r="BV2970" i="1" s="1"/>
  <c r="N2970" i="1"/>
  <c r="AC2970" i="1" s="1"/>
  <c r="AV2970" i="1" s="1"/>
  <c r="BB2970" i="1" s="1"/>
  <c r="BS2970" i="1" s="1"/>
  <c r="O2970" i="1"/>
  <c r="AD2970" i="1" s="1"/>
  <c r="AW2970" i="1" s="1"/>
  <c r="BC2970" i="1" s="1"/>
  <c r="BT2970" i="1" s="1"/>
  <c r="M2968" i="1" l="1"/>
  <c r="S2968" i="1" s="1"/>
  <c r="AB2968" i="1" s="1"/>
  <c r="AF2968" i="1" s="1"/>
  <c r="AU2968" i="1" s="1"/>
  <c r="BA2968" i="1" s="1"/>
  <c r="BR2968" i="1" s="1"/>
  <c r="BV2968" i="1" s="1"/>
  <c r="M2969" i="1"/>
  <c r="S2969" i="1" s="1"/>
  <c r="AB2969" i="1" s="1"/>
  <c r="AF2969" i="1" s="1"/>
  <c r="AU2969" i="1" s="1"/>
  <c r="BA2969" i="1" s="1"/>
  <c r="BR2969" i="1" s="1"/>
  <c r="BV2969" i="1" s="1"/>
  <c r="G2967" i="1"/>
  <c r="G2966" i="1" s="1"/>
  <c r="J2966" i="1"/>
  <c r="I2967" i="1"/>
  <c r="O2968" i="1"/>
  <c r="AD2968" i="1" s="1"/>
  <c r="AW2968" i="1" s="1"/>
  <c r="BC2968" i="1" s="1"/>
  <c r="BT2968" i="1" s="1"/>
  <c r="H2966" i="1"/>
  <c r="N2966" i="1" s="1"/>
  <c r="AC2966" i="1" s="1"/>
  <c r="AV2966" i="1" s="1"/>
  <c r="BB2966" i="1" s="1"/>
  <c r="BS2966" i="1" s="1"/>
  <c r="N2967" i="1"/>
  <c r="AC2967" i="1" s="1"/>
  <c r="AV2967" i="1" s="1"/>
  <c r="BB2967" i="1" s="1"/>
  <c r="BS2967" i="1" s="1"/>
  <c r="O2969" i="1"/>
  <c r="AD2969" i="1" s="1"/>
  <c r="AW2969" i="1" s="1"/>
  <c r="BC2969" i="1" s="1"/>
  <c r="BT2969" i="1" s="1"/>
  <c r="N2968" i="1"/>
  <c r="AC2968" i="1" s="1"/>
  <c r="AV2968" i="1" s="1"/>
  <c r="BB2968" i="1" s="1"/>
  <c r="BS2968" i="1" s="1"/>
  <c r="N2969" i="1"/>
  <c r="AC2969" i="1" s="1"/>
  <c r="AV2969" i="1" s="1"/>
  <c r="BB2969" i="1" s="1"/>
  <c r="BS2969" i="1" s="1"/>
  <c r="BW2659" i="1"/>
  <c r="BW2658" i="1" s="1"/>
  <c r="H2659" i="1"/>
  <c r="H2658" i="1" s="1"/>
  <c r="I2659" i="1"/>
  <c r="I2658" i="1" s="1"/>
  <c r="J2659" i="1"/>
  <c r="J2658" i="1" s="1"/>
  <c r="K2659" i="1"/>
  <c r="K2658" i="1" s="1"/>
  <c r="L2659" i="1"/>
  <c r="L2658" i="1" s="1"/>
  <c r="G2659" i="1"/>
  <c r="G2658" i="1" s="1"/>
  <c r="M2660" i="1"/>
  <c r="S2660" i="1" s="1"/>
  <c r="AB2660" i="1" s="1"/>
  <c r="AF2660" i="1" s="1"/>
  <c r="AU2660" i="1" s="1"/>
  <c r="BA2660" i="1" s="1"/>
  <c r="BR2660" i="1" s="1"/>
  <c r="BV2660" i="1" s="1"/>
  <c r="N2660" i="1"/>
  <c r="AC2660" i="1" s="1"/>
  <c r="AV2660" i="1" s="1"/>
  <c r="BB2660" i="1" s="1"/>
  <c r="BS2660" i="1" s="1"/>
  <c r="O2660" i="1"/>
  <c r="AD2660" i="1" s="1"/>
  <c r="AW2660" i="1" s="1"/>
  <c r="BC2660" i="1" s="1"/>
  <c r="BT2660" i="1" s="1"/>
  <c r="BW2656" i="1"/>
  <c r="BW2655" i="1" s="1"/>
  <c r="H2656" i="1"/>
  <c r="H2655" i="1" s="1"/>
  <c r="I2656" i="1"/>
  <c r="I2655" i="1" s="1"/>
  <c r="J2656" i="1"/>
  <c r="J2655" i="1" s="1"/>
  <c r="K2656" i="1"/>
  <c r="K2655" i="1" s="1"/>
  <c r="L2656" i="1"/>
  <c r="L2655" i="1" s="1"/>
  <c r="G2656" i="1"/>
  <c r="G2655" i="1" s="1"/>
  <c r="M2657" i="1"/>
  <c r="S2657" i="1" s="1"/>
  <c r="AB2657" i="1" s="1"/>
  <c r="AF2657" i="1" s="1"/>
  <c r="AU2657" i="1" s="1"/>
  <c r="BA2657" i="1" s="1"/>
  <c r="BR2657" i="1" s="1"/>
  <c r="BV2657" i="1" s="1"/>
  <c r="N2657" i="1"/>
  <c r="AC2657" i="1" s="1"/>
  <c r="AV2657" i="1" s="1"/>
  <c r="BB2657" i="1" s="1"/>
  <c r="BS2657" i="1" s="1"/>
  <c r="O2657" i="1"/>
  <c r="AD2657" i="1" s="1"/>
  <c r="AW2657" i="1" s="1"/>
  <c r="BC2657" i="1" s="1"/>
  <c r="BT2657" i="1" s="1"/>
  <c r="M2967" i="1" l="1"/>
  <c r="S2967" i="1" s="1"/>
  <c r="AB2967" i="1" s="1"/>
  <c r="AF2967" i="1" s="1"/>
  <c r="AU2967" i="1" s="1"/>
  <c r="BA2967" i="1" s="1"/>
  <c r="BR2967" i="1" s="1"/>
  <c r="BV2967" i="1" s="1"/>
  <c r="N2659" i="1"/>
  <c r="AC2659" i="1" s="1"/>
  <c r="AV2659" i="1" s="1"/>
  <c r="BB2659" i="1" s="1"/>
  <c r="BS2659" i="1" s="1"/>
  <c r="M2966" i="1"/>
  <c r="S2966" i="1" s="1"/>
  <c r="AB2966" i="1" s="1"/>
  <c r="AF2966" i="1" s="1"/>
  <c r="AU2966" i="1" s="1"/>
  <c r="BA2966" i="1" s="1"/>
  <c r="BR2966" i="1" s="1"/>
  <c r="BV2966" i="1" s="1"/>
  <c r="I2966" i="1"/>
  <c r="O2966" i="1" s="1"/>
  <c r="AD2966" i="1" s="1"/>
  <c r="AW2966" i="1" s="1"/>
  <c r="BC2966" i="1" s="1"/>
  <c r="BT2966" i="1" s="1"/>
  <c r="O2967" i="1"/>
  <c r="AD2967" i="1" s="1"/>
  <c r="AW2967" i="1" s="1"/>
  <c r="BC2967" i="1" s="1"/>
  <c r="BT2967" i="1" s="1"/>
  <c r="O2658" i="1"/>
  <c r="AD2658" i="1" s="1"/>
  <c r="AW2658" i="1" s="1"/>
  <c r="BC2658" i="1" s="1"/>
  <c r="BT2658" i="1" s="1"/>
  <c r="M2659" i="1"/>
  <c r="S2659" i="1" s="1"/>
  <c r="AB2659" i="1" s="1"/>
  <c r="AF2659" i="1" s="1"/>
  <c r="AU2659" i="1" s="1"/>
  <c r="BA2659" i="1" s="1"/>
  <c r="BR2659" i="1" s="1"/>
  <c r="BV2659" i="1" s="1"/>
  <c r="M2658" i="1"/>
  <c r="S2658" i="1" s="1"/>
  <c r="AB2658" i="1" s="1"/>
  <c r="AF2658" i="1" s="1"/>
  <c r="AU2658" i="1" s="1"/>
  <c r="BA2658" i="1" s="1"/>
  <c r="BR2658" i="1" s="1"/>
  <c r="BV2658" i="1" s="1"/>
  <c r="N2658" i="1"/>
  <c r="AC2658" i="1" s="1"/>
  <c r="AV2658" i="1" s="1"/>
  <c r="BB2658" i="1" s="1"/>
  <c r="BS2658" i="1" s="1"/>
  <c r="O2659" i="1"/>
  <c r="AD2659" i="1" s="1"/>
  <c r="AW2659" i="1" s="1"/>
  <c r="BC2659" i="1" s="1"/>
  <c r="BT2659" i="1" s="1"/>
  <c r="O2656" i="1"/>
  <c r="AD2656" i="1" s="1"/>
  <c r="AW2656" i="1" s="1"/>
  <c r="BC2656" i="1" s="1"/>
  <c r="BT2656" i="1" s="1"/>
  <c r="O2655" i="1"/>
  <c r="AD2655" i="1" s="1"/>
  <c r="AW2655" i="1" s="1"/>
  <c r="BC2655" i="1" s="1"/>
  <c r="BT2655" i="1" s="1"/>
  <c r="N2655" i="1"/>
  <c r="AC2655" i="1" s="1"/>
  <c r="AV2655" i="1" s="1"/>
  <c r="BB2655" i="1" s="1"/>
  <c r="BS2655" i="1" s="1"/>
  <c r="N2656" i="1"/>
  <c r="AC2656" i="1" s="1"/>
  <c r="AV2656" i="1" s="1"/>
  <c r="BB2656" i="1" s="1"/>
  <c r="BS2656" i="1" s="1"/>
  <c r="M2656" i="1"/>
  <c r="S2656" i="1" s="1"/>
  <c r="AB2656" i="1" s="1"/>
  <c r="AF2656" i="1" s="1"/>
  <c r="AU2656" i="1" s="1"/>
  <c r="BA2656" i="1" s="1"/>
  <c r="BR2656" i="1" s="1"/>
  <c r="BV2656" i="1" s="1"/>
  <c r="M2655" i="1"/>
  <c r="S2655" i="1" s="1"/>
  <c r="AB2655" i="1" s="1"/>
  <c r="AF2655" i="1" s="1"/>
  <c r="AU2655" i="1" s="1"/>
  <c r="BA2655" i="1" s="1"/>
  <c r="BR2655" i="1" s="1"/>
  <c r="BV2655" i="1" s="1"/>
  <c r="BW2622" i="1" l="1"/>
  <c r="BW2621" i="1" s="1"/>
  <c r="BW2620" i="1" s="1"/>
  <c r="BW2619" i="1" s="1"/>
  <c r="H2622" i="1"/>
  <c r="H2621" i="1" s="1"/>
  <c r="I2622" i="1"/>
  <c r="J2622" i="1"/>
  <c r="J2621" i="1" s="1"/>
  <c r="K2622" i="1"/>
  <c r="K2621" i="1" s="1"/>
  <c r="K2620" i="1" s="1"/>
  <c r="K2619" i="1" s="1"/>
  <c r="L2622" i="1"/>
  <c r="L2621" i="1" s="1"/>
  <c r="L2620" i="1" s="1"/>
  <c r="L2619" i="1" s="1"/>
  <c r="G2622" i="1"/>
  <c r="M2623" i="1"/>
  <c r="S2623" i="1" s="1"/>
  <c r="AB2623" i="1" s="1"/>
  <c r="AF2623" i="1" s="1"/>
  <c r="AU2623" i="1" s="1"/>
  <c r="BA2623" i="1" s="1"/>
  <c r="BR2623" i="1" s="1"/>
  <c r="BV2623" i="1" s="1"/>
  <c r="N2623" i="1"/>
  <c r="AC2623" i="1" s="1"/>
  <c r="AV2623" i="1" s="1"/>
  <c r="BB2623" i="1" s="1"/>
  <c r="BS2623" i="1" s="1"/>
  <c r="O2623" i="1"/>
  <c r="AD2623" i="1" s="1"/>
  <c r="AW2623" i="1" s="1"/>
  <c r="BC2623" i="1" s="1"/>
  <c r="BT2623" i="1" s="1"/>
  <c r="BW2599" i="1"/>
  <c r="BW2598" i="1" s="1"/>
  <c r="H2599" i="1"/>
  <c r="H2598" i="1" s="1"/>
  <c r="I2599" i="1"/>
  <c r="I2598" i="1" s="1"/>
  <c r="J2599" i="1"/>
  <c r="J2598" i="1" s="1"/>
  <c r="K2599" i="1"/>
  <c r="K2598" i="1" s="1"/>
  <c r="L2599" i="1"/>
  <c r="L2598" i="1" s="1"/>
  <c r="G2599" i="1"/>
  <c r="G2598" i="1" s="1"/>
  <c r="M2600" i="1"/>
  <c r="S2600" i="1" s="1"/>
  <c r="AB2600" i="1" s="1"/>
  <c r="AF2600" i="1" s="1"/>
  <c r="AU2600" i="1" s="1"/>
  <c r="BA2600" i="1" s="1"/>
  <c r="BR2600" i="1" s="1"/>
  <c r="BV2600" i="1" s="1"/>
  <c r="N2600" i="1"/>
  <c r="AC2600" i="1" s="1"/>
  <c r="AV2600" i="1" s="1"/>
  <c r="BB2600" i="1" s="1"/>
  <c r="BS2600" i="1" s="1"/>
  <c r="O2600" i="1"/>
  <c r="AD2600" i="1" s="1"/>
  <c r="AW2600" i="1" s="1"/>
  <c r="BC2600" i="1" s="1"/>
  <c r="BT2600" i="1" s="1"/>
  <c r="BW144" i="1"/>
  <c r="BW143" i="1" s="1"/>
  <c r="BW142" i="1" s="1"/>
  <c r="H144" i="1"/>
  <c r="I144" i="1"/>
  <c r="J144" i="1"/>
  <c r="J143" i="1" s="1"/>
  <c r="J142" i="1" s="1"/>
  <c r="K144" i="1"/>
  <c r="K143" i="1" s="1"/>
  <c r="K142" i="1" s="1"/>
  <c r="L144" i="1"/>
  <c r="L143" i="1" s="1"/>
  <c r="L142" i="1" s="1"/>
  <c r="G144" i="1"/>
  <c r="M145" i="1"/>
  <c r="S145" i="1" s="1"/>
  <c r="AB145" i="1" s="1"/>
  <c r="AF145" i="1" s="1"/>
  <c r="AU145" i="1" s="1"/>
  <c r="BA145" i="1" s="1"/>
  <c r="BR145" i="1" s="1"/>
  <c r="N145" i="1"/>
  <c r="AC145" i="1" s="1"/>
  <c r="AV145" i="1" s="1"/>
  <c r="BB145" i="1" s="1"/>
  <c r="BS145" i="1" s="1"/>
  <c r="O145" i="1"/>
  <c r="AD145" i="1" s="1"/>
  <c r="AW145" i="1" s="1"/>
  <c r="BC145" i="1" s="1"/>
  <c r="BT145" i="1" s="1"/>
  <c r="L3582" i="1"/>
  <c r="J2321" i="1"/>
  <c r="O2622" i="1" l="1"/>
  <c r="AD2622" i="1" s="1"/>
  <c r="AW2622" i="1" s="1"/>
  <c r="BC2622" i="1" s="1"/>
  <c r="BT2622" i="1" s="1"/>
  <c r="O2598" i="1"/>
  <c r="AD2598" i="1" s="1"/>
  <c r="AW2598" i="1" s="1"/>
  <c r="BC2598" i="1" s="1"/>
  <c r="BT2598" i="1" s="1"/>
  <c r="I2621" i="1"/>
  <c r="I2620" i="1" s="1"/>
  <c r="O2599" i="1"/>
  <c r="AD2599" i="1" s="1"/>
  <c r="AW2599" i="1" s="1"/>
  <c r="BC2599" i="1" s="1"/>
  <c r="BT2599" i="1" s="1"/>
  <c r="N2598" i="1"/>
  <c r="AC2598" i="1" s="1"/>
  <c r="AV2598" i="1" s="1"/>
  <c r="BB2598" i="1" s="1"/>
  <c r="BS2598" i="1" s="1"/>
  <c r="M2622" i="1"/>
  <c r="S2622" i="1" s="1"/>
  <c r="AB2622" i="1" s="1"/>
  <c r="AF2622" i="1" s="1"/>
  <c r="AU2622" i="1" s="1"/>
  <c r="BA2622" i="1" s="1"/>
  <c r="BR2622" i="1" s="1"/>
  <c r="BV2622" i="1" s="1"/>
  <c r="G2621" i="1"/>
  <c r="G2620" i="1" s="1"/>
  <c r="G2619" i="1" s="1"/>
  <c r="H2620" i="1"/>
  <c r="N2621" i="1"/>
  <c r="AC2621" i="1" s="1"/>
  <c r="AV2621" i="1" s="1"/>
  <c r="BB2621" i="1" s="1"/>
  <c r="BS2621" i="1" s="1"/>
  <c r="J2620" i="1"/>
  <c r="N2622" i="1"/>
  <c r="AC2622" i="1" s="1"/>
  <c r="AV2622" i="1" s="1"/>
  <c r="BB2622" i="1" s="1"/>
  <c r="BS2622" i="1" s="1"/>
  <c r="N2599" i="1"/>
  <c r="AC2599" i="1" s="1"/>
  <c r="AV2599" i="1" s="1"/>
  <c r="BB2599" i="1" s="1"/>
  <c r="BS2599" i="1" s="1"/>
  <c r="M2598" i="1"/>
  <c r="S2598" i="1" s="1"/>
  <c r="AB2598" i="1" s="1"/>
  <c r="AF2598" i="1" s="1"/>
  <c r="AU2598" i="1" s="1"/>
  <c r="BA2598" i="1" s="1"/>
  <c r="BR2598" i="1" s="1"/>
  <c r="BV2598" i="1" s="1"/>
  <c r="M2599" i="1"/>
  <c r="S2599" i="1" s="1"/>
  <c r="AB2599" i="1" s="1"/>
  <c r="AF2599" i="1" s="1"/>
  <c r="AU2599" i="1" s="1"/>
  <c r="BA2599" i="1" s="1"/>
  <c r="BR2599" i="1" s="1"/>
  <c r="BV2599" i="1" s="1"/>
  <c r="N144" i="1"/>
  <c r="AC144" i="1" s="1"/>
  <c r="AV144" i="1" s="1"/>
  <c r="BB144" i="1" s="1"/>
  <c r="BS144" i="1" s="1"/>
  <c r="O144" i="1"/>
  <c r="AD144" i="1" s="1"/>
  <c r="AW144" i="1" s="1"/>
  <c r="BC144" i="1" s="1"/>
  <c r="BT144" i="1" s="1"/>
  <c r="M144" i="1"/>
  <c r="S144" i="1" s="1"/>
  <c r="AB144" i="1" s="1"/>
  <c r="AF144" i="1" s="1"/>
  <c r="AU144" i="1" s="1"/>
  <c r="BA144" i="1" s="1"/>
  <c r="BR144" i="1" s="1"/>
  <c r="G143" i="1"/>
  <c r="G142" i="1" s="1"/>
  <c r="M142" i="1" s="1"/>
  <c r="S142" i="1" s="1"/>
  <c r="AB142" i="1" s="1"/>
  <c r="AF142" i="1" s="1"/>
  <c r="AU142" i="1" s="1"/>
  <c r="BA142" i="1" s="1"/>
  <c r="BR142" i="1" s="1"/>
  <c r="I143" i="1"/>
  <c r="H143" i="1"/>
  <c r="O2621" i="1" l="1"/>
  <c r="AD2621" i="1" s="1"/>
  <c r="AW2621" i="1" s="1"/>
  <c r="BC2621" i="1" s="1"/>
  <c r="BT2621" i="1" s="1"/>
  <c r="M2621" i="1"/>
  <c r="S2621" i="1" s="1"/>
  <c r="AB2621" i="1" s="1"/>
  <c r="AF2621" i="1" s="1"/>
  <c r="AU2621" i="1" s="1"/>
  <c r="BA2621" i="1" s="1"/>
  <c r="BR2621" i="1" s="1"/>
  <c r="BV2621" i="1" s="1"/>
  <c r="M143" i="1"/>
  <c r="S143" i="1" s="1"/>
  <c r="AB143" i="1" s="1"/>
  <c r="AF143" i="1" s="1"/>
  <c r="AU143" i="1" s="1"/>
  <c r="BA143" i="1" s="1"/>
  <c r="BR143" i="1" s="1"/>
  <c r="J2619" i="1"/>
  <c r="M2620" i="1"/>
  <c r="S2620" i="1" s="1"/>
  <c r="AB2620" i="1" s="1"/>
  <c r="AF2620" i="1" s="1"/>
  <c r="AU2620" i="1" s="1"/>
  <c r="BA2620" i="1" s="1"/>
  <c r="BR2620" i="1" s="1"/>
  <c r="BV2620" i="1" s="1"/>
  <c r="I2619" i="1"/>
  <c r="O2619" i="1" s="1"/>
  <c r="AD2619" i="1" s="1"/>
  <c r="AW2619" i="1" s="1"/>
  <c r="BC2619" i="1" s="1"/>
  <c r="BT2619" i="1" s="1"/>
  <c r="O2620" i="1"/>
  <c r="AD2620" i="1" s="1"/>
  <c r="AW2620" i="1" s="1"/>
  <c r="BC2620" i="1" s="1"/>
  <c r="BT2620" i="1" s="1"/>
  <c r="H2619" i="1"/>
  <c r="N2619" i="1" s="1"/>
  <c r="AC2619" i="1" s="1"/>
  <c r="AV2619" i="1" s="1"/>
  <c r="BB2619" i="1" s="1"/>
  <c r="BS2619" i="1" s="1"/>
  <c r="N2620" i="1"/>
  <c r="AC2620" i="1" s="1"/>
  <c r="AV2620" i="1" s="1"/>
  <c r="BB2620" i="1" s="1"/>
  <c r="BS2620" i="1" s="1"/>
  <c r="H142" i="1"/>
  <c r="N142" i="1" s="1"/>
  <c r="AC142" i="1" s="1"/>
  <c r="AV142" i="1" s="1"/>
  <c r="BB142" i="1" s="1"/>
  <c r="BS142" i="1" s="1"/>
  <c r="N143" i="1"/>
  <c r="AC143" i="1" s="1"/>
  <c r="AV143" i="1" s="1"/>
  <c r="BB143" i="1" s="1"/>
  <c r="BS143" i="1" s="1"/>
  <c r="I142" i="1"/>
  <c r="O142" i="1" s="1"/>
  <c r="AD142" i="1" s="1"/>
  <c r="AW142" i="1" s="1"/>
  <c r="BC142" i="1" s="1"/>
  <c r="BT142" i="1" s="1"/>
  <c r="O143" i="1"/>
  <c r="AD143" i="1" s="1"/>
  <c r="AW143" i="1" s="1"/>
  <c r="BC143" i="1" s="1"/>
  <c r="BT143" i="1" s="1"/>
  <c r="M2619" i="1" l="1"/>
  <c r="S2619" i="1" s="1"/>
  <c r="AB2619" i="1" s="1"/>
  <c r="AF2619" i="1" s="1"/>
  <c r="AU2619" i="1" s="1"/>
  <c r="BA2619" i="1" s="1"/>
  <c r="BR2619" i="1" s="1"/>
  <c r="BV2619" i="1" s="1"/>
  <c r="J2581" i="1" l="1"/>
  <c r="K193" i="1"/>
  <c r="BW3508" i="1" l="1"/>
  <c r="BW3507" i="1" s="1"/>
  <c r="H3508" i="1"/>
  <c r="H3507" i="1" s="1"/>
  <c r="I3508" i="1"/>
  <c r="I3507" i="1" s="1"/>
  <c r="J3508" i="1"/>
  <c r="J3507" i="1" s="1"/>
  <c r="K3508" i="1"/>
  <c r="K3507" i="1" s="1"/>
  <c r="L3508" i="1"/>
  <c r="L3507" i="1" s="1"/>
  <c r="G3508" i="1"/>
  <c r="M3509" i="1"/>
  <c r="S3509" i="1" s="1"/>
  <c r="AB3509" i="1" s="1"/>
  <c r="AF3509" i="1" s="1"/>
  <c r="AU3509" i="1" s="1"/>
  <c r="BA3509" i="1" s="1"/>
  <c r="BR3509" i="1" s="1"/>
  <c r="BV3509" i="1" s="1"/>
  <c r="N3509" i="1"/>
  <c r="AC3509" i="1" s="1"/>
  <c r="AV3509" i="1" s="1"/>
  <c r="BB3509" i="1" s="1"/>
  <c r="BS3509" i="1" s="1"/>
  <c r="O3509" i="1"/>
  <c r="AD3509" i="1" s="1"/>
  <c r="AW3509" i="1" s="1"/>
  <c r="BC3509" i="1" s="1"/>
  <c r="BT3509" i="1" s="1"/>
  <c r="G3514" i="1"/>
  <c r="G3513" i="1" s="1"/>
  <c r="BW3514" i="1"/>
  <c r="BW3513" i="1" s="1"/>
  <c r="I3514" i="1"/>
  <c r="I3513" i="1" s="1"/>
  <c r="J3514" i="1"/>
  <c r="J3513" i="1" s="1"/>
  <c r="K3514" i="1"/>
  <c r="K3513" i="1" s="1"/>
  <c r="L3514" i="1"/>
  <c r="H3514" i="1"/>
  <c r="M3515" i="1"/>
  <c r="S3515" i="1" s="1"/>
  <c r="AB3515" i="1" s="1"/>
  <c r="AF3515" i="1" s="1"/>
  <c r="AU3515" i="1" s="1"/>
  <c r="BA3515" i="1" s="1"/>
  <c r="BR3515" i="1" s="1"/>
  <c r="BV3515" i="1" s="1"/>
  <c r="N3515" i="1"/>
  <c r="AC3515" i="1" s="1"/>
  <c r="AV3515" i="1" s="1"/>
  <c r="BB3515" i="1" s="1"/>
  <c r="BS3515" i="1" s="1"/>
  <c r="O3515" i="1"/>
  <c r="AD3515" i="1" s="1"/>
  <c r="AW3515" i="1" s="1"/>
  <c r="BC3515" i="1" s="1"/>
  <c r="BT3515" i="1" s="1"/>
  <c r="M245" i="1"/>
  <c r="S245" i="1" s="1"/>
  <c r="AB245" i="1" s="1"/>
  <c r="AF245" i="1" s="1"/>
  <c r="AU245" i="1" s="1"/>
  <c r="BA245" i="1" s="1"/>
  <c r="BR245" i="1" s="1"/>
  <c r="BV245" i="1" s="1"/>
  <c r="N245" i="1"/>
  <c r="AC245" i="1" s="1"/>
  <c r="AV245" i="1" s="1"/>
  <c r="BB245" i="1" s="1"/>
  <c r="BS245" i="1" s="1"/>
  <c r="O245" i="1"/>
  <c r="AD245" i="1" s="1"/>
  <c r="AW245" i="1" s="1"/>
  <c r="BC245" i="1" s="1"/>
  <c r="BT245" i="1" s="1"/>
  <c r="BW244" i="1"/>
  <c r="H244" i="1"/>
  <c r="I244" i="1"/>
  <c r="J244" i="1"/>
  <c r="K244" i="1"/>
  <c r="L244" i="1"/>
  <c r="G244" i="1"/>
  <c r="BW3506" i="1" l="1"/>
  <c r="M3514" i="1"/>
  <c r="S3514" i="1" s="1"/>
  <c r="AB3514" i="1" s="1"/>
  <c r="AF3514" i="1" s="1"/>
  <c r="AU3514" i="1" s="1"/>
  <c r="BA3514" i="1" s="1"/>
  <c r="BR3514" i="1" s="1"/>
  <c r="BV3514" i="1" s="1"/>
  <c r="J3506" i="1"/>
  <c r="M3508" i="1"/>
  <c r="S3508" i="1" s="1"/>
  <c r="AB3508" i="1" s="1"/>
  <c r="AF3508" i="1" s="1"/>
  <c r="AU3508" i="1" s="1"/>
  <c r="BA3508" i="1" s="1"/>
  <c r="BR3508" i="1" s="1"/>
  <c r="BV3508" i="1" s="1"/>
  <c r="O3508" i="1"/>
  <c r="AD3508" i="1" s="1"/>
  <c r="AW3508" i="1" s="1"/>
  <c r="BC3508" i="1" s="1"/>
  <c r="BT3508" i="1" s="1"/>
  <c r="G3507" i="1"/>
  <c r="G3506" i="1" s="1"/>
  <c r="K3506" i="1"/>
  <c r="N3507" i="1"/>
  <c r="AC3507" i="1" s="1"/>
  <c r="AV3507" i="1" s="1"/>
  <c r="BB3507" i="1" s="1"/>
  <c r="BS3507" i="1" s="1"/>
  <c r="O3507" i="1"/>
  <c r="AD3507" i="1" s="1"/>
  <c r="AW3507" i="1" s="1"/>
  <c r="BC3507" i="1" s="1"/>
  <c r="BT3507" i="1" s="1"/>
  <c r="I3506" i="1"/>
  <c r="N3508" i="1"/>
  <c r="AC3508" i="1" s="1"/>
  <c r="AV3508" i="1" s="1"/>
  <c r="BB3508" i="1" s="1"/>
  <c r="BS3508" i="1" s="1"/>
  <c r="N3514" i="1"/>
  <c r="AC3514" i="1" s="1"/>
  <c r="AV3514" i="1" s="1"/>
  <c r="BB3514" i="1" s="1"/>
  <c r="BS3514" i="1" s="1"/>
  <c r="O3514" i="1"/>
  <c r="AD3514" i="1" s="1"/>
  <c r="AW3514" i="1" s="1"/>
  <c r="BC3514" i="1" s="1"/>
  <c r="BT3514" i="1" s="1"/>
  <c r="H3513" i="1"/>
  <c r="H3506" i="1" s="1"/>
  <c r="M3513" i="1"/>
  <c r="S3513" i="1" s="1"/>
  <c r="AB3513" i="1" s="1"/>
  <c r="AF3513" i="1" s="1"/>
  <c r="AU3513" i="1" s="1"/>
  <c r="BA3513" i="1" s="1"/>
  <c r="BR3513" i="1" s="1"/>
  <c r="BV3513" i="1" s="1"/>
  <c r="L3513" i="1"/>
  <c r="L3506" i="1" s="1"/>
  <c r="O244" i="1"/>
  <c r="AD244" i="1" s="1"/>
  <c r="AW244" i="1" s="1"/>
  <c r="BC244" i="1" s="1"/>
  <c r="BT244" i="1" s="1"/>
  <c r="N244" i="1"/>
  <c r="AC244" i="1" s="1"/>
  <c r="AV244" i="1" s="1"/>
  <c r="BB244" i="1" s="1"/>
  <c r="BS244" i="1" s="1"/>
  <c r="M244" i="1"/>
  <c r="S244" i="1" s="1"/>
  <c r="AB244" i="1" s="1"/>
  <c r="AF244" i="1" s="1"/>
  <c r="AU244" i="1" s="1"/>
  <c r="BA244" i="1" s="1"/>
  <c r="BR244" i="1" s="1"/>
  <c r="BV244" i="1" s="1"/>
  <c r="M3507" i="1" l="1"/>
  <c r="S3507" i="1" s="1"/>
  <c r="AB3507" i="1" s="1"/>
  <c r="AF3507" i="1" s="1"/>
  <c r="AU3507" i="1" s="1"/>
  <c r="BA3507" i="1" s="1"/>
  <c r="BR3507" i="1" s="1"/>
  <c r="BV3507" i="1" s="1"/>
  <c r="N3513" i="1"/>
  <c r="AC3513" i="1" s="1"/>
  <c r="AV3513" i="1" s="1"/>
  <c r="BB3513" i="1" s="1"/>
  <c r="BS3513" i="1" s="1"/>
  <c r="M3506" i="1"/>
  <c r="S3506" i="1" s="1"/>
  <c r="AB3506" i="1" s="1"/>
  <c r="AF3506" i="1" s="1"/>
  <c r="AU3506" i="1" s="1"/>
  <c r="BA3506" i="1" s="1"/>
  <c r="BR3506" i="1" s="1"/>
  <c r="BV3506" i="1" s="1"/>
  <c r="O3513" i="1"/>
  <c r="AD3513" i="1" s="1"/>
  <c r="AW3513" i="1" s="1"/>
  <c r="BC3513" i="1" s="1"/>
  <c r="BT3513" i="1" s="1"/>
  <c r="N3506" i="1"/>
  <c r="AC3506" i="1" s="1"/>
  <c r="AV3506" i="1" s="1"/>
  <c r="BB3506" i="1" s="1"/>
  <c r="BS3506" i="1" s="1"/>
  <c r="O3506" i="1"/>
  <c r="AD3506" i="1" s="1"/>
  <c r="AW3506" i="1" s="1"/>
  <c r="BC3506" i="1" s="1"/>
  <c r="BT3506" i="1" s="1"/>
  <c r="M24" i="1" l="1"/>
  <c r="S24" i="1" s="1"/>
  <c r="AB24" i="1" s="1"/>
  <c r="AF24" i="1" s="1"/>
  <c r="AU24" i="1" s="1"/>
  <c r="BA24" i="1" s="1"/>
  <c r="BR24" i="1" s="1"/>
  <c r="BV24" i="1" s="1"/>
  <c r="N24" i="1"/>
  <c r="AC24" i="1" s="1"/>
  <c r="AV24" i="1" s="1"/>
  <c r="BB24" i="1" s="1"/>
  <c r="BS24" i="1" s="1"/>
  <c r="O24" i="1"/>
  <c r="AD24" i="1" s="1"/>
  <c r="AW24" i="1" s="1"/>
  <c r="BC24" i="1" s="1"/>
  <c r="BT24" i="1" s="1"/>
  <c r="M26" i="1"/>
  <c r="S26" i="1" s="1"/>
  <c r="AB26" i="1" s="1"/>
  <c r="AF26" i="1" s="1"/>
  <c r="AU26" i="1" s="1"/>
  <c r="BA26" i="1" s="1"/>
  <c r="BR26" i="1" s="1"/>
  <c r="BV26" i="1" s="1"/>
  <c r="N26" i="1"/>
  <c r="AC26" i="1" s="1"/>
  <c r="AV26" i="1" s="1"/>
  <c r="BB26" i="1" s="1"/>
  <c r="BS26" i="1" s="1"/>
  <c r="O26" i="1"/>
  <c r="AD26" i="1" s="1"/>
  <c r="AW26" i="1" s="1"/>
  <c r="BC26" i="1" s="1"/>
  <c r="BT26" i="1" s="1"/>
  <c r="M30" i="1"/>
  <c r="S30" i="1" s="1"/>
  <c r="AB30" i="1" s="1"/>
  <c r="AF30" i="1" s="1"/>
  <c r="AU30" i="1" s="1"/>
  <c r="BA30" i="1" s="1"/>
  <c r="BR30" i="1" s="1"/>
  <c r="BV30" i="1" s="1"/>
  <c r="N30" i="1"/>
  <c r="AC30" i="1" s="1"/>
  <c r="AV30" i="1" s="1"/>
  <c r="BB30" i="1" s="1"/>
  <c r="BS30" i="1" s="1"/>
  <c r="O30" i="1"/>
  <c r="AD30" i="1" s="1"/>
  <c r="AW30" i="1" s="1"/>
  <c r="BC30" i="1" s="1"/>
  <c r="BT30" i="1" s="1"/>
  <c r="M32" i="1"/>
  <c r="S32" i="1" s="1"/>
  <c r="AB32" i="1" s="1"/>
  <c r="AF32" i="1" s="1"/>
  <c r="AU32" i="1" s="1"/>
  <c r="BA32" i="1" s="1"/>
  <c r="BR32" i="1" s="1"/>
  <c r="BV32" i="1" s="1"/>
  <c r="N32" i="1"/>
  <c r="AC32" i="1" s="1"/>
  <c r="AV32" i="1" s="1"/>
  <c r="BB32" i="1" s="1"/>
  <c r="BS32" i="1" s="1"/>
  <c r="O32" i="1"/>
  <c r="AD32" i="1" s="1"/>
  <c r="AW32" i="1" s="1"/>
  <c r="BC32" i="1" s="1"/>
  <c r="BT32" i="1" s="1"/>
  <c r="M34" i="1"/>
  <c r="S34" i="1" s="1"/>
  <c r="AB34" i="1" s="1"/>
  <c r="AF34" i="1" s="1"/>
  <c r="AU34" i="1" s="1"/>
  <c r="BA34" i="1" s="1"/>
  <c r="BR34" i="1" s="1"/>
  <c r="BV34" i="1" s="1"/>
  <c r="N34" i="1"/>
  <c r="AC34" i="1" s="1"/>
  <c r="AV34" i="1" s="1"/>
  <c r="BB34" i="1" s="1"/>
  <c r="BS34" i="1" s="1"/>
  <c r="O34" i="1"/>
  <c r="AD34" i="1" s="1"/>
  <c r="AW34" i="1" s="1"/>
  <c r="BC34" i="1" s="1"/>
  <c r="BT34" i="1" s="1"/>
  <c r="M35" i="1"/>
  <c r="S35" i="1" s="1"/>
  <c r="AB35" i="1" s="1"/>
  <c r="AF35" i="1" s="1"/>
  <c r="AU35" i="1" s="1"/>
  <c r="BA35" i="1" s="1"/>
  <c r="BR35" i="1" s="1"/>
  <c r="BV35" i="1" s="1"/>
  <c r="N35" i="1"/>
  <c r="AC35" i="1" s="1"/>
  <c r="AV35" i="1" s="1"/>
  <c r="BB35" i="1" s="1"/>
  <c r="BS35" i="1" s="1"/>
  <c r="O35" i="1"/>
  <c r="AD35" i="1" s="1"/>
  <c r="AW35" i="1" s="1"/>
  <c r="BC35" i="1" s="1"/>
  <c r="BT35" i="1" s="1"/>
  <c r="M38" i="1"/>
  <c r="S38" i="1" s="1"/>
  <c r="AB38" i="1" s="1"/>
  <c r="AF38" i="1" s="1"/>
  <c r="AU38" i="1" s="1"/>
  <c r="BA38" i="1" s="1"/>
  <c r="BR38" i="1" s="1"/>
  <c r="BV38" i="1" s="1"/>
  <c r="N38" i="1"/>
  <c r="AC38" i="1" s="1"/>
  <c r="AV38" i="1" s="1"/>
  <c r="BB38" i="1" s="1"/>
  <c r="BS38" i="1" s="1"/>
  <c r="O38" i="1"/>
  <c r="AD38" i="1" s="1"/>
  <c r="AW38" i="1" s="1"/>
  <c r="BC38" i="1" s="1"/>
  <c r="BT38" i="1" s="1"/>
  <c r="M43" i="1"/>
  <c r="S43" i="1" s="1"/>
  <c r="AB43" i="1" s="1"/>
  <c r="AF43" i="1" s="1"/>
  <c r="AU43" i="1" s="1"/>
  <c r="BA43" i="1" s="1"/>
  <c r="BR43" i="1" s="1"/>
  <c r="N43" i="1"/>
  <c r="AC43" i="1" s="1"/>
  <c r="AV43" i="1" s="1"/>
  <c r="BB43" i="1" s="1"/>
  <c r="BS43" i="1" s="1"/>
  <c r="O43" i="1"/>
  <c r="AD43" i="1" s="1"/>
  <c r="AW43" i="1" s="1"/>
  <c r="BC43" i="1" s="1"/>
  <c r="BT43" i="1" s="1"/>
  <c r="M46" i="1"/>
  <c r="S46" i="1" s="1"/>
  <c r="AB46" i="1" s="1"/>
  <c r="AF46" i="1" s="1"/>
  <c r="AU46" i="1" s="1"/>
  <c r="BA46" i="1" s="1"/>
  <c r="BR46" i="1" s="1"/>
  <c r="N46" i="1"/>
  <c r="AC46" i="1" s="1"/>
  <c r="AV46" i="1" s="1"/>
  <c r="BB46" i="1" s="1"/>
  <c r="BS46" i="1" s="1"/>
  <c r="O46" i="1"/>
  <c r="AD46" i="1" s="1"/>
  <c r="AW46" i="1" s="1"/>
  <c r="BC46" i="1" s="1"/>
  <c r="BT46" i="1" s="1"/>
  <c r="M57" i="1"/>
  <c r="S57" i="1" s="1"/>
  <c r="AB57" i="1" s="1"/>
  <c r="AF57" i="1" s="1"/>
  <c r="AU57" i="1" s="1"/>
  <c r="BA57" i="1" s="1"/>
  <c r="BR57" i="1" s="1"/>
  <c r="BV57" i="1" s="1"/>
  <c r="N57" i="1"/>
  <c r="AC57" i="1" s="1"/>
  <c r="AV57" i="1" s="1"/>
  <c r="BB57" i="1" s="1"/>
  <c r="BS57" i="1" s="1"/>
  <c r="O57" i="1"/>
  <c r="AD57" i="1" s="1"/>
  <c r="AW57" i="1" s="1"/>
  <c r="BC57" i="1" s="1"/>
  <c r="BT57" i="1" s="1"/>
  <c r="M60" i="1"/>
  <c r="S60" i="1" s="1"/>
  <c r="AB60" i="1" s="1"/>
  <c r="AF60" i="1" s="1"/>
  <c r="AU60" i="1" s="1"/>
  <c r="BA60" i="1" s="1"/>
  <c r="BR60" i="1" s="1"/>
  <c r="BV60" i="1" s="1"/>
  <c r="N60" i="1"/>
  <c r="AC60" i="1" s="1"/>
  <c r="AV60" i="1" s="1"/>
  <c r="BB60" i="1" s="1"/>
  <c r="BS60" i="1" s="1"/>
  <c r="O60" i="1"/>
  <c r="AD60" i="1" s="1"/>
  <c r="AW60" i="1" s="1"/>
  <c r="BC60" i="1" s="1"/>
  <c r="BT60" i="1" s="1"/>
  <c r="M62" i="1"/>
  <c r="S62" i="1" s="1"/>
  <c r="AB62" i="1" s="1"/>
  <c r="AF62" i="1" s="1"/>
  <c r="AU62" i="1" s="1"/>
  <c r="BA62" i="1" s="1"/>
  <c r="BR62" i="1" s="1"/>
  <c r="BV62" i="1" s="1"/>
  <c r="N62" i="1"/>
  <c r="AC62" i="1" s="1"/>
  <c r="AV62" i="1" s="1"/>
  <c r="BB62" i="1" s="1"/>
  <c r="BS62" i="1" s="1"/>
  <c r="O62" i="1"/>
  <c r="AD62" i="1" s="1"/>
  <c r="AW62" i="1" s="1"/>
  <c r="BC62" i="1" s="1"/>
  <c r="BT62" i="1" s="1"/>
  <c r="M64" i="1"/>
  <c r="S64" i="1" s="1"/>
  <c r="AB64" i="1" s="1"/>
  <c r="AF64" i="1" s="1"/>
  <c r="AU64" i="1" s="1"/>
  <c r="BA64" i="1" s="1"/>
  <c r="BR64" i="1" s="1"/>
  <c r="BV64" i="1" s="1"/>
  <c r="N64" i="1"/>
  <c r="AC64" i="1" s="1"/>
  <c r="AV64" i="1" s="1"/>
  <c r="BB64" i="1" s="1"/>
  <c r="BS64" i="1" s="1"/>
  <c r="O64" i="1"/>
  <c r="AD64" i="1" s="1"/>
  <c r="AW64" i="1" s="1"/>
  <c r="BC64" i="1" s="1"/>
  <c r="BT64" i="1" s="1"/>
  <c r="M71" i="1"/>
  <c r="S71" i="1" s="1"/>
  <c r="AB71" i="1" s="1"/>
  <c r="AF71" i="1" s="1"/>
  <c r="AU71" i="1" s="1"/>
  <c r="BA71" i="1" s="1"/>
  <c r="BR71" i="1" s="1"/>
  <c r="N71" i="1"/>
  <c r="AC71" i="1" s="1"/>
  <c r="AV71" i="1" s="1"/>
  <c r="BB71" i="1" s="1"/>
  <c r="BS71" i="1" s="1"/>
  <c r="O71" i="1"/>
  <c r="AD71" i="1" s="1"/>
  <c r="AW71" i="1" s="1"/>
  <c r="BC71" i="1" s="1"/>
  <c r="BT71" i="1" s="1"/>
  <c r="M74" i="1"/>
  <c r="S74" i="1" s="1"/>
  <c r="AB74" i="1" s="1"/>
  <c r="AF74" i="1" s="1"/>
  <c r="AU74" i="1" s="1"/>
  <c r="BA74" i="1" s="1"/>
  <c r="BR74" i="1" s="1"/>
  <c r="N74" i="1"/>
  <c r="AC74" i="1" s="1"/>
  <c r="AV74" i="1" s="1"/>
  <c r="BB74" i="1" s="1"/>
  <c r="BS74" i="1" s="1"/>
  <c r="O74" i="1"/>
  <c r="AD74" i="1" s="1"/>
  <c r="AW74" i="1" s="1"/>
  <c r="BC74" i="1" s="1"/>
  <c r="BT74" i="1" s="1"/>
  <c r="M77" i="1"/>
  <c r="S77" i="1" s="1"/>
  <c r="AB77" i="1" s="1"/>
  <c r="AF77" i="1" s="1"/>
  <c r="AU77" i="1" s="1"/>
  <c r="BA77" i="1" s="1"/>
  <c r="BR77" i="1" s="1"/>
  <c r="BV77" i="1" s="1"/>
  <c r="N77" i="1"/>
  <c r="AC77" i="1" s="1"/>
  <c r="AV77" i="1" s="1"/>
  <c r="BB77" i="1" s="1"/>
  <c r="BS77" i="1" s="1"/>
  <c r="O77" i="1"/>
  <c r="AD77" i="1" s="1"/>
  <c r="AW77" i="1" s="1"/>
  <c r="BC77" i="1" s="1"/>
  <c r="BT77" i="1" s="1"/>
  <c r="M80" i="1"/>
  <c r="S80" i="1" s="1"/>
  <c r="AB80" i="1" s="1"/>
  <c r="AF80" i="1" s="1"/>
  <c r="AU80" i="1" s="1"/>
  <c r="BA80" i="1" s="1"/>
  <c r="BR80" i="1" s="1"/>
  <c r="BV80" i="1" s="1"/>
  <c r="N80" i="1"/>
  <c r="AC80" i="1" s="1"/>
  <c r="AV80" i="1" s="1"/>
  <c r="BB80" i="1" s="1"/>
  <c r="BS80" i="1" s="1"/>
  <c r="O80" i="1"/>
  <c r="AD80" i="1" s="1"/>
  <c r="AW80" i="1" s="1"/>
  <c r="BC80" i="1" s="1"/>
  <c r="BT80" i="1" s="1"/>
  <c r="M83" i="1"/>
  <c r="S83" i="1" s="1"/>
  <c r="AB83" i="1" s="1"/>
  <c r="AF83" i="1" s="1"/>
  <c r="AU83" i="1" s="1"/>
  <c r="BA83" i="1" s="1"/>
  <c r="BR83" i="1" s="1"/>
  <c r="N83" i="1"/>
  <c r="AC83" i="1" s="1"/>
  <c r="AV83" i="1" s="1"/>
  <c r="BB83" i="1" s="1"/>
  <c r="BS83" i="1" s="1"/>
  <c r="O83" i="1"/>
  <c r="AD83" i="1" s="1"/>
  <c r="AW83" i="1" s="1"/>
  <c r="BC83" i="1" s="1"/>
  <c r="BT83" i="1" s="1"/>
  <c r="M86" i="1"/>
  <c r="S86" i="1" s="1"/>
  <c r="AB86" i="1" s="1"/>
  <c r="AF86" i="1" s="1"/>
  <c r="AU86" i="1" s="1"/>
  <c r="BA86" i="1" s="1"/>
  <c r="BR86" i="1" s="1"/>
  <c r="N86" i="1"/>
  <c r="AC86" i="1" s="1"/>
  <c r="AV86" i="1" s="1"/>
  <c r="BB86" i="1" s="1"/>
  <c r="BS86" i="1" s="1"/>
  <c r="O86" i="1"/>
  <c r="AD86" i="1" s="1"/>
  <c r="AW86" i="1" s="1"/>
  <c r="BC86" i="1" s="1"/>
  <c r="BT86" i="1" s="1"/>
  <c r="M89" i="1"/>
  <c r="S89" i="1" s="1"/>
  <c r="AB89" i="1" s="1"/>
  <c r="AF89" i="1" s="1"/>
  <c r="AU89" i="1" s="1"/>
  <c r="BA89" i="1" s="1"/>
  <c r="BR89" i="1" s="1"/>
  <c r="N89" i="1"/>
  <c r="AC89" i="1" s="1"/>
  <c r="AV89" i="1" s="1"/>
  <c r="BB89" i="1" s="1"/>
  <c r="BS89" i="1" s="1"/>
  <c r="O89" i="1"/>
  <c r="AD89" i="1" s="1"/>
  <c r="AW89" i="1" s="1"/>
  <c r="BC89" i="1" s="1"/>
  <c r="BT89" i="1" s="1"/>
  <c r="M95" i="1"/>
  <c r="S95" i="1" s="1"/>
  <c r="AB95" i="1" s="1"/>
  <c r="AF95" i="1" s="1"/>
  <c r="AU95" i="1" s="1"/>
  <c r="BA95" i="1" s="1"/>
  <c r="BR95" i="1" s="1"/>
  <c r="N95" i="1"/>
  <c r="AC95" i="1" s="1"/>
  <c r="AV95" i="1" s="1"/>
  <c r="BB95" i="1" s="1"/>
  <c r="BS95" i="1" s="1"/>
  <c r="O95" i="1"/>
  <c r="AD95" i="1" s="1"/>
  <c r="AW95" i="1" s="1"/>
  <c r="BC95" i="1" s="1"/>
  <c r="BT95" i="1" s="1"/>
  <c r="M98" i="1"/>
  <c r="S98" i="1" s="1"/>
  <c r="AB98" i="1" s="1"/>
  <c r="AF98" i="1" s="1"/>
  <c r="AU98" i="1" s="1"/>
  <c r="BA98" i="1" s="1"/>
  <c r="BR98" i="1" s="1"/>
  <c r="N98" i="1"/>
  <c r="AC98" i="1" s="1"/>
  <c r="AV98" i="1" s="1"/>
  <c r="BB98" i="1" s="1"/>
  <c r="BS98" i="1" s="1"/>
  <c r="O98" i="1"/>
  <c r="AD98" i="1" s="1"/>
  <c r="AW98" i="1" s="1"/>
  <c r="BC98" i="1" s="1"/>
  <c r="BT98" i="1" s="1"/>
  <c r="M113" i="1"/>
  <c r="S113" i="1" s="1"/>
  <c r="AB113" i="1" s="1"/>
  <c r="AF113" i="1" s="1"/>
  <c r="AU113" i="1" s="1"/>
  <c r="BA113" i="1" s="1"/>
  <c r="BR113" i="1" s="1"/>
  <c r="BV113" i="1" s="1"/>
  <c r="N113" i="1"/>
  <c r="AC113" i="1" s="1"/>
  <c r="AV113" i="1" s="1"/>
  <c r="BB113" i="1" s="1"/>
  <c r="BS113" i="1" s="1"/>
  <c r="O113" i="1"/>
  <c r="AD113" i="1" s="1"/>
  <c r="AW113" i="1" s="1"/>
  <c r="BC113" i="1" s="1"/>
  <c r="BT113" i="1" s="1"/>
  <c r="M116" i="1"/>
  <c r="S116" i="1" s="1"/>
  <c r="AB116" i="1" s="1"/>
  <c r="AF116" i="1" s="1"/>
  <c r="AU116" i="1" s="1"/>
  <c r="BA116" i="1" s="1"/>
  <c r="BR116" i="1" s="1"/>
  <c r="BV116" i="1" s="1"/>
  <c r="N116" i="1"/>
  <c r="AC116" i="1" s="1"/>
  <c r="AV116" i="1" s="1"/>
  <c r="BB116" i="1" s="1"/>
  <c r="BS116" i="1" s="1"/>
  <c r="O116" i="1"/>
  <c r="AD116" i="1" s="1"/>
  <c r="AW116" i="1" s="1"/>
  <c r="BC116" i="1" s="1"/>
  <c r="BT116" i="1" s="1"/>
  <c r="M118" i="1"/>
  <c r="S118" i="1" s="1"/>
  <c r="AB118" i="1" s="1"/>
  <c r="AF118" i="1" s="1"/>
  <c r="AU118" i="1" s="1"/>
  <c r="BA118" i="1" s="1"/>
  <c r="BR118" i="1" s="1"/>
  <c r="BV118" i="1" s="1"/>
  <c r="N118" i="1"/>
  <c r="AC118" i="1" s="1"/>
  <c r="AV118" i="1" s="1"/>
  <c r="BB118" i="1" s="1"/>
  <c r="BS118" i="1" s="1"/>
  <c r="O118" i="1"/>
  <c r="AD118" i="1" s="1"/>
  <c r="AW118" i="1" s="1"/>
  <c r="BC118" i="1" s="1"/>
  <c r="BT118" i="1" s="1"/>
  <c r="M120" i="1"/>
  <c r="S120" i="1" s="1"/>
  <c r="AB120" i="1" s="1"/>
  <c r="AF120" i="1" s="1"/>
  <c r="AU120" i="1" s="1"/>
  <c r="BA120" i="1" s="1"/>
  <c r="BR120" i="1" s="1"/>
  <c r="BV120" i="1" s="1"/>
  <c r="N120" i="1"/>
  <c r="AC120" i="1" s="1"/>
  <c r="AV120" i="1" s="1"/>
  <c r="BB120" i="1" s="1"/>
  <c r="BS120" i="1" s="1"/>
  <c r="O120" i="1"/>
  <c r="AD120" i="1" s="1"/>
  <c r="AW120" i="1" s="1"/>
  <c r="BC120" i="1" s="1"/>
  <c r="BT120" i="1" s="1"/>
  <c r="M126" i="1"/>
  <c r="S126" i="1" s="1"/>
  <c r="AB126" i="1" s="1"/>
  <c r="AF126" i="1" s="1"/>
  <c r="AU126" i="1" s="1"/>
  <c r="BA126" i="1" s="1"/>
  <c r="BR126" i="1" s="1"/>
  <c r="BV126" i="1" s="1"/>
  <c r="N126" i="1"/>
  <c r="AC126" i="1" s="1"/>
  <c r="AV126" i="1" s="1"/>
  <c r="BB126" i="1" s="1"/>
  <c r="BS126" i="1" s="1"/>
  <c r="O126" i="1"/>
  <c r="AD126" i="1" s="1"/>
  <c r="AW126" i="1" s="1"/>
  <c r="BC126" i="1" s="1"/>
  <c r="BT126" i="1" s="1"/>
  <c r="M132" i="1"/>
  <c r="S132" i="1" s="1"/>
  <c r="AB132" i="1" s="1"/>
  <c r="AF132" i="1" s="1"/>
  <c r="AU132" i="1" s="1"/>
  <c r="BA132" i="1" s="1"/>
  <c r="BR132" i="1" s="1"/>
  <c r="BV132" i="1" s="1"/>
  <c r="N132" i="1"/>
  <c r="AC132" i="1" s="1"/>
  <c r="AV132" i="1" s="1"/>
  <c r="BB132" i="1" s="1"/>
  <c r="BS132" i="1" s="1"/>
  <c r="O132" i="1"/>
  <c r="AD132" i="1" s="1"/>
  <c r="AW132" i="1" s="1"/>
  <c r="BC132" i="1" s="1"/>
  <c r="BT132" i="1" s="1"/>
  <c r="M136" i="1"/>
  <c r="S136" i="1" s="1"/>
  <c r="AB136" i="1" s="1"/>
  <c r="AF136" i="1" s="1"/>
  <c r="AU136" i="1" s="1"/>
  <c r="BA136" i="1" s="1"/>
  <c r="BR136" i="1" s="1"/>
  <c r="BV136" i="1" s="1"/>
  <c r="N136" i="1"/>
  <c r="AC136" i="1" s="1"/>
  <c r="AV136" i="1" s="1"/>
  <c r="BB136" i="1" s="1"/>
  <c r="BS136" i="1" s="1"/>
  <c r="O136" i="1"/>
  <c r="AD136" i="1" s="1"/>
  <c r="AW136" i="1" s="1"/>
  <c r="BC136" i="1" s="1"/>
  <c r="BT136" i="1" s="1"/>
  <c r="M141" i="1"/>
  <c r="S141" i="1" s="1"/>
  <c r="AB141" i="1" s="1"/>
  <c r="AF141" i="1" s="1"/>
  <c r="AU141" i="1" s="1"/>
  <c r="BA141" i="1" s="1"/>
  <c r="BR141" i="1" s="1"/>
  <c r="BV141" i="1" s="1"/>
  <c r="N141" i="1"/>
  <c r="AC141" i="1" s="1"/>
  <c r="AV141" i="1" s="1"/>
  <c r="BB141" i="1" s="1"/>
  <c r="BS141" i="1" s="1"/>
  <c r="O141" i="1"/>
  <c r="AD141" i="1" s="1"/>
  <c r="AW141" i="1" s="1"/>
  <c r="BC141" i="1" s="1"/>
  <c r="BT141" i="1" s="1"/>
  <c r="M153" i="1"/>
  <c r="S153" i="1" s="1"/>
  <c r="AB153" i="1" s="1"/>
  <c r="AF153" i="1" s="1"/>
  <c r="AU153" i="1" s="1"/>
  <c r="BA153" i="1" s="1"/>
  <c r="BR153" i="1" s="1"/>
  <c r="BV153" i="1" s="1"/>
  <c r="N153" i="1"/>
  <c r="AC153" i="1" s="1"/>
  <c r="AV153" i="1" s="1"/>
  <c r="BB153" i="1" s="1"/>
  <c r="BS153" i="1" s="1"/>
  <c r="O153" i="1"/>
  <c r="AD153" i="1" s="1"/>
  <c r="AW153" i="1" s="1"/>
  <c r="BC153" i="1" s="1"/>
  <c r="BT153" i="1" s="1"/>
  <c r="M156" i="1"/>
  <c r="S156" i="1" s="1"/>
  <c r="AB156" i="1" s="1"/>
  <c r="AF156" i="1" s="1"/>
  <c r="AU156" i="1" s="1"/>
  <c r="BA156" i="1" s="1"/>
  <c r="BR156" i="1" s="1"/>
  <c r="BV156" i="1" s="1"/>
  <c r="N156" i="1"/>
  <c r="AC156" i="1" s="1"/>
  <c r="AV156" i="1" s="1"/>
  <c r="BB156" i="1" s="1"/>
  <c r="BS156" i="1" s="1"/>
  <c r="O156" i="1"/>
  <c r="AD156" i="1" s="1"/>
  <c r="AW156" i="1" s="1"/>
  <c r="BC156" i="1" s="1"/>
  <c r="BT156" i="1" s="1"/>
  <c r="M158" i="1"/>
  <c r="S158" i="1" s="1"/>
  <c r="AB158" i="1" s="1"/>
  <c r="AF158" i="1" s="1"/>
  <c r="AU158" i="1" s="1"/>
  <c r="BA158" i="1" s="1"/>
  <c r="BR158" i="1" s="1"/>
  <c r="BV158" i="1" s="1"/>
  <c r="N158" i="1"/>
  <c r="AC158" i="1" s="1"/>
  <c r="AV158" i="1" s="1"/>
  <c r="BB158" i="1" s="1"/>
  <c r="BS158" i="1" s="1"/>
  <c r="O158" i="1"/>
  <c r="AD158" i="1" s="1"/>
  <c r="AW158" i="1" s="1"/>
  <c r="BC158" i="1" s="1"/>
  <c r="BT158" i="1" s="1"/>
  <c r="M160" i="1"/>
  <c r="S160" i="1" s="1"/>
  <c r="AB160" i="1" s="1"/>
  <c r="AF160" i="1" s="1"/>
  <c r="AU160" i="1" s="1"/>
  <c r="BA160" i="1" s="1"/>
  <c r="BR160" i="1" s="1"/>
  <c r="BV160" i="1" s="1"/>
  <c r="N160" i="1"/>
  <c r="AC160" i="1" s="1"/>
  <c r="AV160" i="1" s="1"/>
  <c r="BB160" i="1" s="1"/>
  <c r="BS160" i="1" s="1"/>
  <c r="O160" i="1"/>
  <c r="AD160" i="1" s="1"/>
  <c r="AW160" i="1" s="1"/>
  <c r="BC160" i="1" s="1"/>
  <c r="BT160" i="1" s="1"/>
  <c r="M167" i="1"/>
  <c r="S167" i="1" s="1"/>
  <c r="AB167" i="1" s="1"/>
  <c r="AF167" i="1" s="1"/>
  <c r="AU167" i="1" s="1"/>
  <c r="BA167" i="1" s="1"/>
  <c r="BR167" i="1" s="1"/>
  <c r="BV167" i="1" s="1"/>
  <c r="N167" i="1"/>
  <c r="AC167" i="1" s="1"/>
  <c r="AV167" i="1" s="1"/>
  <c r="BB167" i="1" s="1"/>
  <c r="BS167" i="1" s="1"/>
  <c r="O167" i="1"/>
  <c r="AD167" i="1" s="1"/>
  <c r="AW167" i="1" s="1"/>
  <c r="BC167" i="1" s="1"/>
  <c r="BT167" i="1" s="1"/>
  <c r="M172" i="1"/>
  <c r="S172" i="1" s="1"/>
  <c r="AB172" i="1" s="1"/>
  <c r="AF172" i="1" s="1"/>
  <c r="AU172" i="1" s="1"/>
  <c r="BA172" i="1" s="1"/>
  <c r="BR172" i="1" s="1"/>
  <c r="BV172" i="1" s="1"/>
  <c r="N172" i="1"/>
  <c r="AC172" i="1" s="1"/>
  <c r="AV172" i="1" s="1"/>
  <c r="BB172" i="1" s="1"/>
  <c r="BS172" i="1" s="1"/>
  <c r="O172" i="1"/>
  <c r="AD172" i="1" s="1"/>
  <c r="AW172" i="1" s="1"/>
  <c r="BC172" i="1" s="1"/>
  <c r="BT172" i="1" s="1"/>
  <c r="M174" i="1"/>
  <c r="S174" i="1" s="1"/>
  <c r="AB174" i="1" s="1"/>
  <c r="AF174" i="1" s="1"/>
  <c r="AU174" i="1" s="1"/>
  <c r="BA174" i="1" s="1"/>
  <c r="BR174" i="1" s="1"/>
  <c r="BV174" i="1" s="1"/>
  <c r="N174" i="1"/>
  <c r="AC174" i="1" s="1"/>
  <c r="AV174" i="1" s="1"/>
  <c r="BB174" i="1" s="1"/>
  <c r="BS174" i="1" s="1"/>
  <c r="O174" i="1"/>
  <c r="AD174" i="1" s="1"/>
  <c r="AW174" i="1" s="1"/>
  <c r="BC174" i="1" s="1"/>
  <c r="BT174" i="1" s="1"/>
  <c r="M176" i="1"/>
  <c r="S176" i="1" s="1"/>
  <c r="AB176" i="1" s="1"/>
  <c r="AF176" i="1" s="1"/>
  <c r="AU176" i="1" s="1"/>
  <c r="BA176" i="1" s="1"/>
  <c r="BR176" i="1" s="1"/>
  <c r="BV176" i="1" s="1"/>
  <c r="N176" i="1"/>
  <c r="AC176" i="1" s="1"/>
  <c r="AV176" i="1" s="1"/>
  <c r="BB176" i="1" s="1"/>
  <c r="BS176" i="1" s="1"/>
  <c r="O176" i="1"/>
  <c r="AD176" i="1" s="1"/>
  <c r="AW176" i="1" s="1"/>
  <c r="BC176" i="1" s="1"/>
  <c r="BT176" i="1" s="1"/>
  <c r="M179" i="1"/>
  <c r="S179" i="1" s="1"/>
  <c r="AB179" i="1" s="1"/>
  <c r="AF179" i="1" s="1"/>
  <c r="AU179" i="1" s="1"/>
  <c r="BA179" i="1" s="1"/>
  <c r="BR179" i="1" s="1"/>
  <c r="BV179" i="1" s="1"/>
  <c r="N179" i="1"/>
  <c r="AC179" i="1" s="1"/>
  <c r="AV179" i="1" s="1"/>
  <c r="BB179" i="1" s="1"/>
  <c r="BS179" i="1" s="1"/>
  <c r="O179" i="1"/>
  <c r="AD179" i="1" s="1"/>
  <c r="AW179" i="1" s="1"/>
  <c r="BC179" i="1" s="1"/>
  <c r="BT179" i="1" s="1"/>
  <c r="M181" i="1"/>
  <c r="S181" i="1" s="1"/>
  <c r="AB181" i="1" s="1"/>
  <c r="AF181" i="1" s="1"/>
  <c r="AU181" i="1" s="1"/>
  <c r="BA181" i="1" s="1"/>
  <c r="BR181" i="1" s="1"/>
  <c r="BV181" i="1" s="1"/>
  <c r="N181" i="1"/>
  <c r="AC181" i="1" s="1"/>
  <c r="AV181" i="1" s="1"/>
  <c r="BB181" i="1" s="1"/>
  <c r="BS181" i="1" s="1"/>
  <c r="O181" i="1"/>
  <c r="AD181" i="1" s="1"/>
  <c r="AW181" i="1" s="1"/>
  <c r="BC181" i="1" s="1"/>
  <c r="BT181" i="1" s="1"/>
  <c r="M184" i="1"/>
  <c r="S184" i="1" s="1"/>
  <c r="AB184" i="1" s="1"/>
  <c r="AF184" i="1" s="1"/>
  <c r="AU184" i="1" s="1"/>
  <c r="BA184" i="1" s="1"/>
  <c r="BR184" i="1" s="1"/>
  <c r="BV184" i="1" s="1"/>
  <c r="N184" i="1"/>
  <c r="AC184" i="1" s="1"/>
  <c r="AV184" i="1" s="1"/>
  <c r="BB184" i="1" s="1"/>
  <c r="BS184" i="1" s="1"/>
  <c r="O184" i="1"/>
  <c r="AD184" i="1" s="1"/>
  <c r="AW184" i="1" s="1"/>
  <c r="BC184" i="1" s="1"/>
  <c r="BT184" i="1" s="1"/>
  <c r="M187" i="1"/>
  <c r="S187" i="1" s="1"/>
  <c r="AB187" i="1" s="1"/>
  <c r="AF187" i="1" s="1"/>
  <c r="AU187" i="1" s="1"/>
  <c r="BA187" i="1" s="1"/>
  <c r="BR187" i="1" s="1"/>
  <c r="BV187" i="1" s="1"/>
  <c r="N187" i="1"/>
  <c r="AC187" i="1" s="1"/>
  <c r="AV187" i="1" s="1"/>
  <c r="BB187" i="1" s="1"/>
  <c r="BS187" i="1" s="1"/>
  <c r="O187" i="1"/>
  <c r="AD187" i="1" s="1"/>
  <c r="AW187" i="1" s="1"/>
  <c r="BC187" i="1" s="1"/>
  <c r="BT187" i="1" s="1"/>
  <c r="M190" i="1"/>
  <c r="S190" i="1" s="1"/>
  <c r="AB190" i="1" s="1"/>
  <c r="AF190" i="1" s="1"/>
  <c r="AU190" i="1" s="1"/>
  <c r="BA190" i="1" s="1"/>
  <c r="BR190" i="1" s="1"/>
  <c r="BV190" i="1" s="1"/>
  <c r="N190" i="1"/>
  <c r="AC190" i="1" s="1"/>
  <c r="AV190" i="1" s="1"/>
  <c r="BB190" i="1" s="1"/>
  <c r="BS190" i="1" s="1"/>
  <c r="O190" i="1"/>
  <c r="AD190" i="1" s="1"/>
  <c r="AW190" i="1" s="1"/>
  <c r="BC190" i="1" s="1"/>
  <c r="BT190" i="1" s="1"/>
  <c r="M193" i="1"/>
  <c r="S193" i="1" s="1"/>
  <c r="AB193" i="1" s="1"/>
  <c r="AF193" i="1" s="1"/>
  <c r="AU193" i="1" s="1"/>
  <c r="BA193" i="1" s="1"/>
  <c r="BR193" i="1" s="1"/>
  <c r="BV193" i="1" s="1"/>
  <c r="N193" i="1"/>
  <c r="AC193" i="1" s="1"/>
  <c r="AV193" i="1" s="1"/>
  <c r="BB193" i="1" s="1"/>
  <c r="BS193" i="1" s="1"/>
  <c r="O193" i="1"/>
  <c r="AD193" i="1" s="1"/>
  <c r="AW193" i="1" s="1"/>
  <c r="BC193" i="1" s="1"/>
  <c r="BT193" i="1" s="1"/>
  <c r="M200" i="1"/>
  <c r="S200" i="1" s="1"/>
  <c r="AB200" i="1" s="1"/>
  <c r="AF200" i="1" s="1"/>
  <c r="AU200" i="1" s="1"/>
  <c r="BA200" i="1" s="1"/>
  <c r="BR200" i="1" s="1"/>
  <c r="BV200" i="1" s="1"/>
  <c r="N200" i="1"/>
  <c r="AC200" i="1" s="1"/>
  <c r="AV200" i="1" s="1"/>
  <c r="BB200" i="1" s="1"/>
  <c r="BS200" i="1" s="1"/>
  <c r="O200" i="1"/>
  <c r="AD200" i="1" s="1"/>
  <c r="AW200" i="1" s="1"/>
  <c r="BC200" i="1" s="1"/>
  <c r="BT200" i="1" s="1"/>
  <c r="M203" i="1"/>
  <c r="S203" i="1" s="1"/>
  <c r="AB203" i="1" s="1"/>
  <c r="AF203" i="1" s="1"/>
  <c r="AU203" i="1" s="1"/>
  <c r="BA203" i="1" s="1"/>
  <c r="BR203" i="1" s="1"/>
  <c r="BV203" i="1" s="1"/>
  <c r="N203" i="1"/>
  <c r="AC203" i="1" s="1"/>
  <c r="AV203" i="1" s="1"/>
  <c r="BB203" i="1" s="1"/>
  <c r="BS203" i="1" s="1"/>
  <c r="O203" i="1"/>
  <c r="AD203" i="1" s="1"/>
  <c r="AW203" i="1" s="1"/>
  <c r="BC203" i="1" s="1"/>
  <c r="BT203" i="1" s="1"/>
  <c r="M211" i="1"/>
  <c r="S211" i="1" s="1"/>
  <c r="AB211" i="1" s="1"/>
  <c r="AF211" i="1" s="1"/>
  <c r="AU211" i="1" s="1"/>
  <c r="BA211" i="1" s="1"/>
  <c r="BR211" i="1" s="1"/>
  <c r="BV211" i="1" s="1"/>
  <c r="N211" i="1"/>
  <c r="AC211" i="1" s="1"/>
  <c r="AV211" i="1" s="1"/>
  <c r="BB211" i="1" s="1"/>
  <c r="BS211" i="1" s="1"/>
  <c r="O211" i="1"/>
  <c r="AD211" i="1" s="1"/>
  <c r="AW211" i="1" s="1"/>
  <c r="BC211" i="1" s="1"/>
  <c r="BT211" i="1" s="1"/>
  <c r="M213" i="1"/>
  <c r="S213" i="1" s="1"/>
  <c r="AB213" i="1" s="1"/>
  <c r="AF213" i="1" s="1"/>
  <c r="AU213" i="1" s="1"/>
  <c r="BA213" i="1" s="1"/>
  <c r="BR213" i="1" s="1"/>
  <c r="BV213" i="1" s="1"/>
  <c r="N213" i="1"/>
  <c r="AC213" i="1" s="1"/>
  <c r="AV213" i="1" s="1"/>
  <c r="BB213" i="1" s="1"/>
  <c r="BS213" i="1" s="1"/>
  <c r="O213" i="1"/>
  <c r="AD213" i="1" s="1"/>
  <c r="AW213" i="1" s="1"/>
  <c r="BC213" i="1" s="1"/>
  <c r="BT213" i="1" s="1"/>
  <c r="M215" i="1"/>
  <c r="S215" i="1" s="1"/>
  <c r="AB215" i="1" s="1"/>
  <c r="AF215" i="1" s="1"/>
  <c r="AU215" i="1" s="1"/>
  <c r="BA215" i="1" s="1"/>
  <c r="BR215" i="1" s="1"/>
  <c r="BV215" i="1" s="1"/>
  <c r="N215" i="1"/>
  <c r="AC215" i="1" s="1"/>
  <c r="AV215" i="1" s="1"/>
  <c r="BB215" i="1" s="1"/>
  <c r="BS215" i="1" s="1"/>
  <c r="O215" i="1"/>
  <c r="AD215" i="1" s="1"/>
  <c r="AW215" i="1" s="1"/>
  <c r="BC215" i="1" s="1"/>
  <c r="BT215" i="1" s="1"/>
  <c r="M223" i="1"/>
  <c r="S223" i="1" s="1"/>
  <c r="AB223" i="1" s="1"/>
  <c r="AF223" i="1" s="1"/>
  <c r="AU223" i="1" s="1"/>
  <c r="BA223" i="1" s="1"/>
  <c r="BR223" i="1" s="1"/>
  <c r="BV223" i="1" s="1"/>
  <c r="N223" i="1"/>
  <c r="AC223" i="1" s="1"/>
  <c r="AV223" i="1" s="1"/>
  <c r="BB223" i="1" s="1"/>
  <c r="BS223" i="1" s="1"/>
  <c r="O223" i="1"/>
  <c r="AD223" i="1" s="1"/>
  <c r="AW223" i="1" s="1"/>
  <c r="BC223" i="1" s="1"/>
  <c r="BT223" i="1" s="1"/>
  <c r="M225" i="1"/>
  <c r="S225" i="1" s="1"/>
  <c r="AB225" i="1" s="1"/>
  <c r="AF225" i="1" s="1"/>
  <c r="AU225" i="1" s="1"/>
  <c r="BA225" i="1" s="1"/>
  <c r="BR225" i="1" s="1"/>
  <c r="BV225" i="1" s="1"/>
  <c r="N225" i="1"/>
  <c r="AC225" i="1" s="1"/>
  <c r="AV225" i="1" s="1"/>
  <c r="BB225" i="1" s="1"/>
  <c r="BS225" i="1" s="1"/>
  <c r="O225" i="1"/>
  <c r="AD225" i="1" s="1"/>
  <c r="AW225" i="1" s="1"/>
  <c r="BC225" i="1" s="1"/>
  <c r="BT225" i="1" s="1"/>
  <c r="M227" i="1"/>
  <c r="S227" i="1" s="1"/>
  <c r="AB227" i="1" s="1"/>
  <c r="AF227" i="1" s="1"/>
  <c r="AU227" i="1" s="1"/>
  <c r="BA227" i="1" s="1"/>
  <c r="BR227" i="1" s="1"/>
  <c r="BV227" i="1" s="1"/>
  <c r="N227" i="1"/>
  <c r="AC227" i="1" s="1"/>
  <c r="AV227" i="1" s="1"/>
  <c r="BB227" i="1" s="1"/>
  <c r="BS227" i="1" s="1"/>
  <c r="O227" i="1"/>
  <c r="AD227" i="1" s="1"/>
  <c r="AW227" i="1" s="1"/>
  <c r="BC227" i="1" s="1"/>
  <c r="BT227" i="1" s="1"/>
  <c r="M230" i="1"/>
  <c r="S230" i="1" s="1"/>
  <c r="AB230" i="1" s="1"/>
  <c r="AF230" i="1" s="1"/>
  <c r="AU230" i="1" s="1"/>
  <c r="BA230" i="1" s="1"/>
  <c r="BR230" i="1" s="1"/>
  <c r="BV230" i="1" s="1"/>
  <c r="N230" i="1"/>
  <c r="AC230" i="1" s="1"/>
  <c r="AV230" i="1" s="1"/>
  <c r="BB230" i="1" s="1"/>
  <c r="BS230" i="1" s="1"/>
  <c r="O230" i="1"/>
  <c r="AD230" i="1" s="1"/>
  <c r="AW230" i="1" s="1"/>
  <c r="BC230" i="1" s="1"/>
  <c r="BT230" i="1" s="1"/>
  <c r="M233" i="1"/>
  <c r="S233" i="1" s="1"/>
  <c r="AB233" i="1" s="1"/>
  <c r="AF233" i="1" s="1"/>
  <c r="AU233" i="1" s="1"/>
  <c r="BA233" i="1" s="1"/>
  <c r="BR233" i="1" s="1"/>
  <c r="BV233" i="1" s="1"/>
  <c r="N233" i="1"/>
  <c r="AC233" i="1" s="1"/>
  <c r="AV233" i="1" s="1"/>
  <c r="BB233" i="1" s="1"/>
  <c r="BS233" i="1" s="1"/>
  <c r="O233" i="1"/>
  <c r="AD233" i="1" s="1"/>
  <c r="AW233" i="1" s="1"/>
  <c r="BC233" i="1" s="1"/>
  <c r="BT233" i="1" s="1"/>
  <c r="M240" i="1"/>
  <c r="S240" i="1" s="1"/>
  <c r="AB240" i="1" s="1"/>
  <c r="AF240" i="1" s="1"/>
  <c r="AU240" i="1" s="1"/>
  <c r="BA240" i="1" s="1"/>
  <c r="BR240" i="1" s="1"/>
  <c r="BV240" i="1" s="1"/>
  <c r="N240" i="1"/>
  <c r="AC240" i="1" s="1"/>
  <c r="AV240" i="1" s="1"/>
  <c r="BB240" i="1" s="1"/>
  <c r="BS240" i="1" s="1"/>
  <c r="O240" i="1"/>
  <c r="AD240" i="1" s="1"/>
  <c r="AW240" i="1" s="1"/>
  <c r="BC240" i="1" s="1"/>
  <c r="BT240" i="1" s="1"/>
  <c r="M243" i="1"/>
  <c r="S243" i="1" s="1"/>
  <c r="AB243" i="1" s="1"/>
  <c r="AF243" i="1" s="1"/>
  <c r="AU243" i="1" s="1"/>
  <c r="BA243" i="1" s="1"/>
  <c r="BR243" i="1" s="1"/>
  <c r="BV243" i="1" s="1"/>
  <c r="N243" i="1"/>
  <c r="AC243" i="1" s="1"/>
  <c r="AV243" i="1" s="1"/>
  <c r="BB243" i="1" s="1"/>
  <c r="BS243" i="1" s="1"/>
  <c r="O243" i="1"/>
  <c r="AD243" i="1" s="1"/>
  <c r="AW243" i="1" s="1"/>
  <c r="BC243" i="1" s="1"/>
  <c r="BT243" i="1" s="1"/>
  <c r="M248" i="1"/>
  <c r="S248" i="1" s="1"/>
  <c r="AB248" i="1" s="1"/>
  <c r="AF248" i="1" s="1"/>
  <c r="AU248" i="1" s="1"/>
  <c r="BA248" i="1" s="1"/>
  <c r="BR248" i="1" s="1"/>
  <c r="BV248" i="1" s="1"/>
  <c r="N248" i="1"/>
  <c r="AC248" i="1" s="1"/>
  <c r="AV248" i="1" s="1"/>
  <c r="BB248" i="1" s="1"/>
  <c r="BS248" i="1" s="1"/>
  <c r="O248" i="1"/>
  <c r="AD248" i="1" s="1"/>
  <c r="AW248" i="1" s="1"/>
  <c r="BC248" i="1" s="1"/>
  <c r="BT248" i="1" s="1"/>
  <c r="M253" i="1"/>
  <c r="S253" i="1" s="1"/>
  <c r="AB253" i="1" s="1"/>
  <c r="AF253" i="1" s="1"/>
  <c r="AU253" i="1" s="1"/>
  <c r="BA253" i="1" s="1"/>
  <c r="BR253" i="1" s="1"/>
  <c r="BV253" i="1" s="1"/>
  <c r="N253" i="1"/>
  <c r="AC253" i="1" s="1"/>
  <c r="AV253" i="1" s="1"/>
  <c r="BB253" i="1" s="1"/>
  <c r="BS253" i="1" s="1"/>
  <c r="O253" i="1"/>
  <c r="AD253" i="1" s="1"/>
  <c r="AW253" i="1" s="1"/>
  <c r="BC253" i="1" s="1"/>
  <c r="BT253" i="1" s="1"/>
  <c r="M255" i="1"/>
  <c r="S255" i="1" s="1"/>
  <c r="AB255" i="1" s="1"/>
  <c r="AF255" i="1" s="1"/>
  <c r="AU255" i="1" s="1"/>
  <c r="BA255" i="1" s="1"/>
  <c r="BR255" i="1" s="1"/>
  <c r="BV255" i="1" s="1"/>
  <c r="N255" i="1"/>
  <c r="AC255" i="1" s="1"/>
  <c r="AV255" i="1" s="1"/>
  <c r="BB255" i="1" s="1"/>
  <c r="BS255" i="1" s="1"/>
  <c r="O255" i="1"/>
  <c r="AD255" i="1" s="1"/>
  <c r="AW255" i="1" s="1"/>
  <c r="BC255" i="1" s="1"/>
  <c r="BT255" i="1" s="1"/>
  <c r="M257" i="1"/>
  <c r="S257" i="1" s="1"/>
  <c r="AB257" i="1" s="1"/>
  <c r="AF257" i="1" s="1"/>
  <c r="AU257" i="1" s="1"/>
  <c r="BA257" i="1" s="1"/>
  <c r="BR257" i="1" s="1"/>
  <c r="BV257" i="1" s="1"/>
  <c r="N257" i="1"/>
  <c r="AC257" i="1" s="1"/>
  <c r="AV257" i="1" s="1"/>
  <c r="BB257" i="1" s="1"/>
  <c r="BS257" i="1" s="1"/>
  <c r="O257" i="1"/>
  <c r="AD257" i="1" s="1"/>
  <c r="AW257" i="1" s="1"/>
  <c r="BC257" i="1" s="1"/>
  <c r="BT257" i="1" s="1"/>
  <c r="M263" i="1"/>
  <c r="S263" i="1" s="1"/>
  <c r="AB263" i="1" s="1"/>
  <c r="AF263" i="1" s="1"/>
  <c r="AU263" i="1" s="1"/>
  <c r="BA263" i="1" s="1"/>
  <c r="BR263" i="1" s="1"/>
  <c r="BV263" i="1" s="1"/>
  <c r="N263" i="1"/>
  <c r="AC263" i="1" s="1"/>
  <c r="AV263" i="1" s="1"/>
  <c r="BB263" i="1" s="1"/>
  <c r="BS263" i="1" s="1"/>
  <c r="O263" i="1"/>
  <c r="AD263" i="1" s="1"/>
  <c r="AW263" i="1" s="1"/>
  <c r="BC263" i="1" s="1"/>
  <c r="BT263" i="1" s="1"/>
  <c r="M266" i="1"/>
  <c r="S266" i="1" s="1"/>
  <c r="AB266" i="1" s="1"/>
  <c r="AF266" i="1" s="1"/>
  <c r="AU266" i="1" s="1"/>
  <c r="BA266" i="1" s="1"/>
  <c r="BR266" i="1" s="1"/>
  <c r="BV266" i="1" s="1"/>
  <c r="N266" i="1"/>
  <c r="AC266" i="1" s="1"/>
  <c r="AV266" i="1" s="1"/>
  <c r="BB266" i="1" s="1"/>
  <c r="BS266" i="1" s="1"/>
  <c r="O266" i="1"/>
  <c r="AD266" i="1" s="1"/>
  <c r="AW266" i="1" s="1"/>
  <c r="BC266" i="1" s="1"/>
  <c r="BT266" i="1" s="1"/>
  <c r="M268" i="1"/>
  <c r="S268" i="1" s="1"/>
  <c r="AB268" i="1" s="1"/>
  <c r="AF268" i="1" s="1"/>
  <c r="AU268" i="1" s="1"/>
  <c r="BA268" i="1" s="1"/>
  <c r="BR268" i="1" s="1"/>
  <c r="BV268" i="1" s="1"/>
  <c r="N268" i="1"/>
  <c r="AC268" i="1" s="1"/>
  <c r="AV268" i="1" s="1"/>
  <c r="BB268" i="1" s="1"/>
  <c r="BS268" i="1" s="1"/>
  <c r="O268" i="1"/>
  <c r="AD268" i="1" s="1"/>
  <c r="AW268" i="1" s="1"/>
  <c r="BC268" i="1" s="1"/>
  <c r="BT268" i="1" s="1"/>
  <c r="M270" i="1"/>
  <c r="S270" i="1" s="1"/>
  <c r="AB270" i="1" s="1"/>
  <c r="AF270" i="1" s="1"/>
  <c r="AU270" i="1" s="1"/>
  <c r="BA270" i="1" s="1"/>
  <c r="BR270" i="1" s="1"/>
  <c r="BV270" i="1" s="1"/>
  <c r="N270" i="1"/>
  <c r="AC270" i="1" s="1"/>
  <c r="AV270" i="1" s="1"/>
  <c r="BB270" i="1" s="1"/>
  <c r="BS270" i="1" s="1"/>
  <c r="O270" i="1"/>
  <c r="AD270" i="1" s="1"/>
  <c r="AW270" i="1" s="1"/>
  <c r="BC270" i="1" s="1"/>
  <c r="BT270" i="1" s="1"/>
  <c r="M278" i="1"/>
  <c r="S278" i="1" s="1"/>
  <c r="AB278" i="1" s="1"/>
  <c r="AF278" i="1" s="1"/>
  <c r="AU278" i="1" s="1"/>
  <c r="BA278" i="1" s="1"/>
  <c r="BR278" i="1" s="1"/>
  <c r="BV278" i="1" s="1"/>
  <c r="N278" i="1"/>
  <c r="AC278" i="1" s="1"/>
  <c r="AV278" i="1" s="1"/>
  <c r="BB278" i="1" s="1"/>
  <c r="BS278" i="1" s="1"/>
  <c r="O278" i="1"/>
  <c r="AD278" i="1" s="1"/>
  <c r="AW278" i="1" s="1"/>
  <c r="BC278" i="1" s="1"/>
  <c r="BT278" i="1" s="1"/>
  <c r="M282" i="1"/>
  <c r="S282" i="1" s="1"/>
  <c r="AB282" i="1" s="1"/>
  <c r="AF282" i="1" s="1"/>
  <c r="AU282" i="1" s="1"/>
  <c r="BA282" i="1" s="1"/>
  <c r="BR282" i="1" s="1"/>
  <c r="BV282" i="1" s="1"/>
  <c r="N282" i="1"/>
  <c r="AC282" i="1" s="1"/>
  <c r="AV282" i="1" s="1"/>
  <c r="BB282" i="1" s="1"/>
  <c r="BS282" i="1" s="1"/>
  <c r="O282" i="1"/>
  <c r="AD282" i="1" s="1"/>
  <c r="AW282" i="1" s="1"/>
  <c r="BC282" i="1" s="1"/>
  <c r="BT282" i="1" s="1"/>
  <c r="M285" i="1"/>
  <c r="S285" i="1" s="1"/>
  <c r="AB285" i="1" s="1"/>
  <c r="AF285" i="1" s="1"/>
  <c r="AU285" i="1" s="1"/>
  <c r="BA285" i="1" s="1"/>
  <c r="BR285" i="1" s="1"/>
  <c r="BV285" i="1" s="1"/>
  <c r="N285" i="1"/>
  <c r="AC285" i="1" s="1"/>
  <c r="AV285" i="1" s="1"/>
  <c r="BB285" i="1" s="1"/>
  <c r="BS285" i="1" s="1"/>
  <c r="O285" i="1"/>
  <c r="AD285" i="1" s="1"/>
  <c r="AW285" i="1" s="1"/>
  <c r="BC285" i="1" s="1"/>
  <c r="BT285" i="1" s="1"/>
  <c r="M296" i="1"/>
  <c r="S296" i="1" s="1"/>
  <c r="AB296" i="1" s="1"/>
  <c r="AF296" i="1" s="1"/>
  <c r="AU296" i="1" s="1"/>
  <c r="BA296" i="1" s="1"/>
  <c r="BR296" i="1" s="1"/>
  <c r="BV296" i="1" s="1"/>
  <c r="N296" i="1"/>
  <c r="AC296" i="1" s="1"/>
  <c r="AV296" i="1" s="1"/>
  <c r="BB296" i="1" s="1"/>
  <c r="BS296" i="1" s="1"/>
  <c r="O296" i="1"/>
  <c r="AD296" i="1" s="1"/>
  <c r="AW296" i="1" s="1"/>
  <c r="BC296" i="1" s="1"/>
  <c r="BT296" i="1" s="1"/>
  <c r="M301" i="1"/>
  <c r="S301" i="1" s="1"/>
  <c r="AB301" i="1" s="1"/>
  <c r="AF301" i="1" s="1"/>
  <c r="AU301" i="1" s="1"/>
  <c r="BA301" i="1" s="1"/>
  <c r="BR301" i="1" s="1"/>
  <c r="N301" i="1"/>
  <c r="AC301" i="1" s="1"/>
  <c r="AV301" i="1" s="1"/>
  <c r="BB301" i="1" s="1"/>
  <c r="BS301" i="1" s="1"/>
  <c r="O301" i="1"/>
  <c r="AD301" i="1" s="1"/>
  <c r="AW301" i="1" s="1"/>
  <c r="BC301" i="1" s="1"/>
  <c r="BT301" i="1" s="1"/>
  <c r="M306" i="1"/>
  <c r="S306" i="1" s="1"/>
  <c r="AB306" i="1" s="1"/>
  <c r="AF306" i="1" s="1"/>
  <c r="AU306" i="1" s="1"/>
  <c r="BA306" i="1" s="1"/>
  <c r="BR306" i="1" s="1"/>
  <c r="BV306" i="1" s="1"/>
  <c r="N306" i="1"/>
  <c r="AC306" i="1" s="1"/>
  <c r="AV306" i="1" s="1"/>
  <c r="BB306" i="1" s="1"/>
  <c r="BS306" i="1" s="1"/>
  <c r="O306" i="1"/>
  <c r="AD306" i="1" s="1"/>
  <c r="AW306" i="1" s="1"/>
  <c r="BC306" i="1" s="1"/>
  <c r="BT306" i="1" s="1"/>
  <c r="M309" i="1"/>
  <c r="S309" i="1" s="1"/>
  <c r="AB309" i="1" s="1"/>
  <c r="AF309" i="1" s="1"/>
  <c r="AU309" i="1" s="1"/>
  <c r="BA309" i="1" s="1"/>
  <c r="BR309" i="1" s="1"/>
  <c r="BV309" i="1" s="1"/>
  <c r="N309" i="1"/>
  <c r="AC309" i="1" s="1"/>
  <c r="AV309" i="1" s="1"/>
  <c r="BB309" i="1" s="1"/>
  <c r="BS309" i="1" s="1"/>
  <c r="O309" i="1"/>
  <c r="AD309" i="1" s="1"/>
  <c r="AW309" i="1" s="1"/>
  <c r="BC309" i="1" s="1"/>
  <c r="BT309" i="1" s="1"/>
  <c r="M311" i="1"/>
  <c r="S311" i="1" s="1"/>
  <c r="AB311" i="1" s="1"/>
  <c r="AF311" i="1" s="1"/>
  <c r="AU311" i="1" s="1"/>
  <c r="BA311" i="1" s="1"/>
  <c r="BR311" i="1" s="1"/>
  <c r="BV311" i="1" s="1"/>
  <c r="N311" i="1"/>
  <c r="AC311" i="1" s="1"/>
  <c r="AV311" i="1" s="1"/>
  <c r="BB311" i="1" s="1"/>
  <c r="BS311" i="1" s="1"/>
  <c r="O311" i="1"/>
  <c r="AD311" i="1" s="1"/>
  <c r="AW311" i="1" s="1"/>
  <c r="BC311" i="1" s="1"/>
  <c r="BT311" i="1" s="1"/>
  <c r="M313" i="1"/>
  <c r="S313" i="1" s="1"/>
  <c r="AB313" i="1" s="1"/>
  <c r="AF313" i="1" s="1"/>
  <c r="AU313" i="1" s="1"/>
  <c r="BA313" i="1" s="1"/>
  <c r="BR313" i="1" s="1"/>
  <c r="BV313" i="1" s="1"/>
  <c r="N313" i="1"/>
  <c r="AC313" i="1" s="1"/>
  <c r="AV313" i="1" s="1"/>
  <c r="BB313" i="1" s="1"/>
  <c r="BS313" i="1" s="1"/>
  <c r="O313" i="1"/>
  <c r="AD313" i="1" s="1"/>
  <c r="AW313" i="1" s="1"/>
  <c r="BC313" i="1" s="1"/>
  <c r="BT313" i="1" s="1"/>
  <c r="M319" i="1"/>
  <c r="S319" i="1" s="1"/>
  <c r="AB319" i="1" s="1"/>
  <c r="AF319" i="1" s="1"/>
  <c r="AU319" i="1" s="1"/>
  <c r="BA319" i="1" s="1"/>
  <c r="BR319" i="1" s="1"/>
  <c r="BV319" i="1" s="1"/>
  <c r="N319" i="1"/>
  <c r="AC319" i="1" s="1"/>
  <c r="AV319" i="1" s="1"/>
  <c r="BB319" i="1" s="1"/>
  <c r="BS319" i="1" s="1"/>
  <c r="O319" i="1"/>
  <c r="AD319" i="1" s="1"/>
  <c r="AW319" i="1" s="1"/>
  <c r="BC319" i="1" s="1"/>
  <c r="BT319" i="1" s="1"/>
  <c r="M324" i="1"/>
  <c r="S324" i="1" s="1"/>
  <c r="AB324" i="1" s="1"/>
  <c r="AF324" i="1" s="1"/>
  <c r="AU324" i="1" s="1"/>
  <c r="BA324" i="1" s="1"/>
  <c r="BR324" i="1" s="1"/>
  <c r="BV324" i="1" s="1"/>
  <c r="N324" i="1"/>
  <c r="AC324" i="1" s="1"/>
  <c r="AV324" i="1" s="1"/>
  <c r="BB324" i="1" s="1"/>
  <c r="BS324" i="1" s="1"/>
  <c r="O324" i="1"/>
  <c r="AD324" i="1" s="1"/>
  <c r="AW324" i="1" s="1"/>
  <c r="BC324" i="1" s="1"/>
  <c r="BT324" i="1" s="1"/>
  <c r="M328" i="1"/>
  <c r="S328" i="1" s="1"/>
  <c r="AB328" i="1" s="1"/>
  <c r="AF328" i="1" s="1"/>
  <c r="AU328" i="1" s="1"/>
  <c r="BA328" i="1" s="1"/>
  <c r="BR328" i="1" s="1"/>
  <c r="BV328" i="1" s="1"/>
  <c r="N328" i="1"/>
  <c r="AC328" i="1" s="1"/>
  <c r="AV328" i="1" s="1"/>
  <c r="BB328" i="1" s="1"/>
  <c r="BS328" i="1" s="1"/>
  <c r="O328" i="1"/>
  <c r="AD328" i="1" s="1"/>
  <c r="AW328" i="1" s="1"/>
  <c r="BC328" i="1" s="1"/>
  <c r="BT328" i="1" s="1"/>
  <c r="M334" i="1"/>
  <c r="S334" i="1" s="1"/>
  <c r="AB334" i="1" s="1"/>
  <c r="AF334" i="1" s="1"/>
  <c r="AU334" i="1" s="1"/>
  <c r="BA334" i="1" s="1"/>
  <c r="BR334" i="1" s="1"/>
  <c r="BV334" i="1" s="1"/>
  <c r="N334" i="1"/>
  <c r="AC334" i="1" s="1"/>
  <c r="AV334" i="1" s="1"/>
  <c r="BB334" i="1" s="1"/>
  <c r="BS334" i="1" s="1"/>
  <c r="O334" i="1"/>
  <c r="AD334" i="1" s="1"/>
  <c r="AW334" i="1" s="1"/>
  <c r="BC334" i="1" s="1"/>
  <c r="BT334" i="1" s="1"/>
  <c r="M336" i="1"/>
  <c r="S336" i="1" s="1"/>
  <c r="AB336" i="1" s="1"/>
  <c r="AF336" i="1" s="1"/>
  <c r="AU336" i="1" s="1"/>
  <c r="BA336" i="1" s="1"/>
  <c r="BR336" i="1" s="1"/>
  <c r="BV336" i="1" s="1"/>
  <c r="N336" i="1"/>
  <c r="AC336" i="1" s="1"/>
  <c r="AV336" i="1" s="1"/>
  <c r="BB336" i="1" s="1"/>
  <c r="BS336" i="1" s="1"/>
  <c r="O336" i="1"/>
  <c r="AD336" i="1" s="1"/>
  <c r="AW336" i="1" s="1"/>
  <c r="BC336" i="1" s="1"/>
  <c r="BT336" i="1" s="1"/>
  <c r="M339" i="1"/>
  <c r="S339" i="1" s="1"/>
  <c r="AB339" i="1" s="1"/>
  <c r="AF339" i="1" s="1"/>
  <c r="AU339" i="1" s="1"/>
  <c r="BA339" i="1" s="1"/>
  <c r="BR339" i="1" s="1"/>
  <c r="BV339" i="1" s="1"/>
  <c r="N339" i="1"/>
  <c r="AC339" i="1" s="1"/>
  <c r="AV339" i="1" s="1"/>
  <c r="BB339" i="1" s="1"/>
  <c r="BS339" i="1" s="1"/>
  <c r="O339" i="1"/>
  <c r="AD339" i="1" s="1"/>
  <c r="AW339" i="1" s="1"/>
  <c r="BC339" i="1" s="1"/>
  <c r="BT339" i="1" s="1"/>
  <c r="M344" i="1"/>
  <c r="S344" i="1" s="1"/>
  <c r="AB344" i="1" s="1"/>
  <c r="AF344" i="1" s="1"/>
  <c r="AU344" i="1" s="1"/>
  <c r="BA344" i="1" s="1"/>
  <c r="BR344" i="1" s="1"/>
  <c r="BV344" i="1" s="1"/>
  <c r="N344" i="1"/>
  <c r="AC344" i="1" s="1"/>
  <c r="AV344" i="1" s="1"/>
  <c r="BB344" i="1" s="1"/>
  <c r="BS344" i="1" s="1"/>
  <c r="O344" i="1"/>
  <c r="AD344" i="1" s="1"/>
  <c r="AW344" i="1" s="1"/>
  <c r="BC344" i="1" s="1"/>
  <c r="BT344" i="1" s="1"/>
  <c r="M351" i="1"/>
  <c r="S351" i="1" s="1"/>
  <c r="AB351" i="1" s="1"/>
  <c r="AF351" i="1" s="1"/>
  <c r="AU351" i="1" s="1"/>
  <c r="BA351" i="1" s="1"/>
  <c r="BR351" i="1" s="1"/>
  <c r="BV351" i="1" s="1"/>
  <c r="N351" i="1"/>
  <c r="AC351" i="1" s="1"/>
  <c r="AV351" i="1" s="1"/>
  <c r="BB351" i="1" s="1"/>
  <c r="BS351" i="1" s="1"/>
  <c r="O351" i="1"/>
  <c r="AD351" i="1" s="1"/>
  <c r="AW351" i="1" s="1"/>
  <c r="BC351" i="1" s="1"/>
  <c r="BT351" i="1" s="1"/>
  <c r="M353" i="1"/>
  <c r="S353" i="1" s="1"/>
  <c r="AB353" i="1" s="1"/>
  <c r="AF353" i="1" s="1"/>
  <c r="AU353" i="1" s="1"/>
  <c r="BA353" i="1" s="1"/>
  <c r="BR353" i="1" s="1"/>
  <c r="BV353" i="1" s="1"/>
  <c r="N353" i="1"/>
  <c r="AC353" i="1" s="1"/>
  <c r="AV353" i="1" s="1"/>
  <c r="BB353" i="1" s="1"/>
  <c r="BS353" i="1" s="1"/>
  <c r="O353" i="1"/>
  <c r="AD353" i="1" s="1"/>
  <c r="AW353" i="1" s="1"/>
  <c r="BC353" i="1" s="1"/>
  <c r="BT353" i="1" s="1"/>
  <c r="M354" i="1"/>
  <c r="S354" i="1" s="1"/>
  <c r="AB354" i="1" s="1"/>
  <c r="AF354" i="1" s="1"/>
  <c r="AU354" i="1" s="1"/>
  <c r="BA354" i="1" s="1"/>
  <c r="BR354" i="1" s="1"/>
  <c r="BV354" i="1" s="1"/>
  <c r="N354" i="1"/>
  <c r="AC354" i="1" s="1"/>
  <c r="AV354" i="1" s="1"/>
  <c r="BB354" i="1" s="1"/>
  <c r="BS354" i="1" s="1"/>
  <c r="O354" i="1"/>
  <c r="AD354" i="1" s="1"/>
  <c r="AW354" i="1" s="1"/>
  <c r="BC354" i="1" s="1"/>
  <c r="BT354" i="1" s="1"/>
  <c r="M355" i="1"/>
  <c r="S355" i="1" s="1"/>
  <c r="AB355" i="1" s="1"/>
  <c r="AF355" i="1" s="1"/>
  <c r="AU355" i="1" s="1"/>
  <c r="BA355" i="1" s="1"/>
  <c r="BR355" i="1" s="1"/>
  <c r="N355" i="1"/>
  <c r="AC355" i="1" s="1"/>
  <c r="AV355" i="1" s="1"/>
  <c r="BB355" i="1" s="1"/>
  <c r="BS355" i="1" s="1"/>
  <c r="O355" i="1"/>
  <c r="AD355" i="1" s="1"/>
  <c r="AW355" i="1" s="1"/>
  <c r="BC355" i="1" s="1"/>
  <c r="BT355" i="1" s="1"/>
  <c r="M359" i="1"/>
  <c r="S359" i="1" s="1"/>
  <c r="AB359" i="1" s="1"/>
  <c r="AF359" i="1" s="1"/>
  <c r="AU359" i="1" s="1"/>
  <c r="BA359" i="1" s="1"/>
  <c r="BR359" i="1" s="1"/>
  <c r="BV359" i="1" s="1"/>
  <c r="N359" i="1"/>
  <c r="AC359" i="1" s="1"/>
  <c r="AV359" i="1" s="1"/>
  <c r="BB359" i="1" s="1"/>
  <c r="BS359" i="1" s="1"/>
  <c r="O359" i="1"/>
  <c r="AD359" i="1" s="1"/>
  <c r="AW359" i="1" s="1"/>
  <c r="BC359" i="1" s="1"/>
  <c r="BT359" i="1" s="1"/>
  <c r="M364" i="1"/>
  <c r="S364" i="1" s="1"/>
  <c r="AB364" i="1" s="1"/>
  <c r="AF364" i="1" s="1"/>
  <c r="AU364" i="1" s="1"/>
  <c r="BA364" i="1" s="1"/>
  <c r="BR364" i="1" s="1"/>
  <c r="BV364" i="1" s="1"/>
  <c r="N364" i="1"/>
  <c r="AC364" i="1" s="1"/>
  <c r="AV364" i="1" s="1"/>
  <c r="BB364" i="1" s="1"/>
  <c r="BS364" i="1" s="1"/>
  <c r="O364" i="1"/>
  <c r="AD364" i="1" s="1"/>
  <c r="AW364" i="1" s="1"/>
  <c r="BC364" i="1" s="1"/>
  <c r="BT364" i="1" s="1"/>
  <c r="M368" i="1"/>
  <c r="S368" i="1" s="1"/>
  <c r="AB368" i="1" s="1"/>
  <c r="AF368" i="1" s="1"/>
  <c r="AU368" i="1" s="1"/>
  <c r="BA368" i="1" s="1"/>
  <c r="BR368" i="1" s="1"/>
  <c r="BV368" i="1" s="1"/>
  <c r="N368" i="1"/>
  <c r="AC368" i="1" s="1"/>
  <c r="AV368" i="1" s="1"/>
  <c r="BB368" i="1" s="1"/>
  <c r="BS368" i="1" s="1"/>
  <c r="O368" i="1"/>
  <c r="AD368" i="1" s="1"/>
  <c r="AW368" i="1" s="1"/>
  <c r="BC368" i="1" s="1"/>
  <c r="BT368" i="1" s="1"/>
  <c r="M369" i="1"/>
  <c r="S369" i="1" s="1"/>
  <c r="AB369" i="1" s="1"/>
  <c r="AF369" i="1" s="1"/>
  <c r="AU369" i="1" s="1"/>
  <c r="BA369" i="1" s="1"/>
  <c r="BR369" i="1" s="1"/>
  <c r="BV369" i="1" s="1"/>
  <c r="N369" i="1"/>
  <c r="AC369" i="1" s="1"/>
  <c r="AV369" i="1" s="1"/>
  <c r="BB369" i="1" s="1"/>
  <c r="BS369" i="1" s="1"/>
  <c r="O369" i="1"/>
  <c r="AD369" i="1" s="1"/>
  <c r="AW369" i="1" s="1"/>
  <c r="BC369" i="1" s="1"/>
  <c r="BT369" i="1" s="1"/>
  <c r="M374" i="1"/>
  <c r="S374" i="1" s="1"/>
  <c r="AB374" i="1" s="1"/>
  <c r="AF374" i="1" s="1"/>
  <c r="AU374" i="1" s="1"/>
  <c r="BA374" i="1" s="1"/>
  <c r="BR374" i="1" s="1"/>
  <c r="BV374" i="1" s="1"/>
  <c r="N374" i="1"/>
  <c r="AC374" i="1" s="1"/>
  <c r="AV374" i="1" s="1"/>
  <c r="BB374" i="1" s="1"/>
  <c r="BS374" i="1" s="1"/>
  <c r="O374" i="1"/>
  <c r="AD374" i="1" s="1"/>
  <c r="AW374" i="1" s="1"/>
  <c r="BC374" i="1" s="1"/>
  <c r="BT374" i="1" s="1"/>
  <c r="M376" i="1"/>
  <c r="S376" i="1" s="1"/>
  <c r="AB376" i="1" s="1"/>
  <c r="AF376" i="1" s="1"/>
  <c r="AU376" i="1" s="1"/>
  <c r="BA376" i="1" s="1"/>
  <c r="BR376" i="1" s="1"/>
  <c r="BV376" i="1" s="1"/>
  <c r="N376" i="1"/>
  <c r="AC376" i="1" s="1"/>
  <c r="AV376" i="1" s="1"/>
  <c r="BB376" i="1" s="1"/>
  <c r="BS376" i="1" s="1"/>
  <c r="O376" i="1"/>
  <c r="AD376" i="1" s="1"/>
  <c r="AW376" i="1" s="1"/>
  <c r="BC376" i="1" s="1"/>
  <c r="BT376" i="1" s="1"/>
  <c r="M377" i="1"/>
  <c r="S377" i="1" s="1"/>
  <c r="AB377" i="1" s="1"/>
  <c r="AF377" i="1" s="1"/>
  <c r="AU377" i="1" s="1"/>
  <c r="BA377" i="1" s="1"/>
  <c r="BR377" i="1" s="1"/>
  <c r="BV377" i="1" s="1"/>
  <c r="N377" i="1"/>
  <c r="AC377" i="1" s="1"/>
  <c r="AV377" i="1" s="1"/>
  <c r="BB377" i="1" s="1"/>
  <c r="BS377" i="1" s="1"/>
  <c r="O377" i="1"/>
  <c r="AD377" i="1" s="1"/>
  <c r="AW377" i="1" s="1"/>
  <c r="BC377" i="1" s="1"/>
  <c r="BT377" i="1" s="1"/>
  <c r="M378" i="1"/>
  <c r="S378" i="1" s="1"/>
  <c r="AB378" i="1" s="1"/>
  <c r="AF378" i="1" s="1"/>
  <c r="AU378" i="1" s="1"/>
  <c r="BA378" i="1" s="1"/>
  <c r="BR378" i="1" s="1"/>
  <c r="BV378" i="1" s="1"/>
  <c r="N378" i="1"/>
  <c r="AC378" i="1" s="1"/>
  <c r="AV378" i="1" s="1"/>
  <c r="BB378" i="1" s="1"/>
  <c r="BS378" i="1" s="1"/>
  <c r="O378" i="1"/>
  <c r="AD378" i="1" s="1"/>
  <c r="AW378" i="1" s="1"/>
  <c r="BC378" i="1" s="1"/>
  <c r="BT378" i="1" s="1"/>
  <c r="M380" i="1"/>
  <c r="S380" i="1" s="1"/>
  <c r="AB380" i="1" s="1"/>
  <c r="AF380" i="1" s="1"/>
  <c r="AU380" i="1" s="1"/>
  <c r="BA380" i="1" s="1"/>
  <c r="BR380" i="1" s="1"/>
  <c r="BV380" i="1" s="1"/>
  <c r="N380" i="1"/>
  <c r="AC380" i="1" s="1"/>
  <c r="AV380" i="1" s="1"/>
  <c r="BB380" i="1" s="1"/>
  <c r="BS380" i="1" s="1"/>
  <c r="O380" i="1"/>
  <c r="AD380" i="1" s="1"/>
  <c r="AW380" i="1" s="1"/>
  <c r="BC380" i="1" s="1"/>
  <c r="BT380" i="1" s="1"/>
  <c r="M384" i="1"/>
  <c r="S384" i="1" s="1"/>
  <c r="AB384" i="1" s="1"/>
  <c r="AF384" i="1" s="1"/>
  <c r="AU384" i="1" s="1"/>
  <c r="BA384" i="1" s="1"/>
  <c r="BR384" i="1" s="1"/>
  <c r="BV384" i="1" s="1"/>
  <c r="N384" i="1"/>
  <c r="AC384" i="1" s="1"/>
  <c r="AV384" i="1" s="1"/>
  <c r="BB384" i="1" s="1"/>
  <c r="BS384" i="1" s="1"/>
  <c r="O384" i="1"/>
  <c r="AD384" i="1" s="1"/>
  <c r="AW384" i="1" s="1"/>
  <c r="BC384" i="1" s="1"/>
  <c r="BT384" i="1" s="1"/>
  <c r="M385" i="1"/>
  <c r="S385" i="1" s="1"/>
  <c r="AB385" i="1" s="1"/>
  <c r="AF385" i="1" s="1"/>
  <c r="AU385" i="1" s="1"/>
  <c r="BA385" i="1" s="1"/>
  <c r="BR385" i="1" s="1"/>
  <c r="BV385" i="1" s="1"/>
  <c r="N385" i="1"/>
  <c r="AC385" i="1" s="1"/>
  <c r="AV385" i="1" s="1"/>
  <c r="BB385" i="1" s="1"/>
  <c r="BS385" i="1" s="1"/>
  <c r="O385" i="1"/>
  <c r="AD385" i="1" s="1"/>
  <c r="AW385" i="1" s="1"/>
  <c r="BC385" i="1" s="1"/>
  <c r="BT385" i="1" s="1"/>
  <c r="M389" i="1"/>
  <c r="S389" i="1" s="1"/>
  <c r="AB389" i="1" s="1"/>
  <c r="AF389" i="1" s="1"/>
  <c r="AU389" i="1" s="1"/>
  <c r="BA389" i="1" s="1"/>
  <c r="BR389" i="1" s="1"/>
  <c r="BV389" i="1" s="1"/>
  <c r="N389" i="1"/>
  <c r="AC389" i="1" s="1"/>
  <c r="AV389" i="1" s="1"/>
  <c r="BB389" i="1" s="1"/>
  <c r="BS389" i="1" s="1"/>
  <c r="O389" i="1"/>
  <c r="AD389" i="1" s="1"/>
  <c r="AW389" i="1" s="1"/>
  <c r="BC389" i="1" s="1"/>
  <c r="BT389" i="1" s="1"/>
  <c r="M390" i="1"/>
  <c r="S390" i="1" s="1"/>
  <c r="AB390" i="1" s="1"/>
  <c r="AF390" i="1" s="1"/>
  <c r="AU390" i="1" s="1"/>
  <c r="BA390" i="1" s="1"/>
  <c r="BR390" i="1" s="1"/>
  <c r="BV390" i="1" s="1"/>
  <c r="N390" i="1"/>
  <c r="AC390" i="1" s="1"/>
  <c r="AV390" i="1" s="1"/>
  <c r="BB390" i="1" s="1"/>
  <c r="BS390" i="1" s="1"/>
  <c r="O390" i="1"/>
  <c r="AD390" i="1" s="1"/>
  <c r="AW390" i="1" s="1"/>
  <c r="BC390" i="1" s="1"/>
  <c r="BT390" i="1" s="1"/>
  <c r="M393" i="1"/>
  <c r="S393" i="1" s="1"/>
  <c r="AB393" i="1" s="1"/>
  <c r="AF393" i="1" s="1"/>
  <c r="AU393" i="1" s="1"/>
  <c r="BA393" i="1" s="1"/>
  <c r="BR393" i="1" s="1"/>
  <c r="N393" i="1"/>
  <c r="AC393" i="1" s="1"/>
  <c r="AV393" i="1" s="1"/>
  <c r="BB393" i="1" s="1"/>
  <c r="BS393" i="1" s="1"/>
  <c r="O393" i="1"/>
  <c r="AD393" i="1" s="1"/>
  <c r="AW393" i="1" s="1"/>
  <c r="BC393" i="1" s="1"/>
  <c r="BT393" i="1" s="1"/>
  <c r="M397" i="1"/>
  <c r="S397" i="1" s="1"/>
  <c r="AB397" i="1" s="1"/>
  <c r="AF397" i="1" s="1"/>
  <c r="AU397" i="1" s="1"/>
  <c r="BA397" i="1" s="1"/>
  <c r="BR397" i="1" s="1"/>
  <c r="BV397" i="1" s="1"/>
  <c r="N397" i="1"/>
  <c r="AC397" i="1" s="1"/>
  <c r="AV397" i="1" s="1"/>
  <c r="BB397" i="1" s="1"/>
  <c r="BS397" i="1" s="1"/>
  <c r="O397" i="1"/>
  <c r="AD397" i="1" s="1"/>
  <c r="AW397" i="1" s="1"/>
  <c r="BC397" i="1" s="1"/>
  <c r="BT397" i="1" s="1"/>
  <c r="M398" i="1"/>
  <c r="S398" i="1" s="1"/>
  <c r="AB398" i="1" s="1"/>
  <c r="AF398" i="1" s="1"/>
  <c r="AU398" i="1" s="1"/>
  <c r="BA398" i="1" s="1"/>
  <c r="BR398" i="1" s="1"/>
  <c r="BV398" i="1" s="1"/>
  <c r="N398" i="1"/>
  <c r="AC398" i="1" s="1"/>
  <c r="AV398" i="1" s="1"/>
  <c r="BB398" i="1" s="1"/>
  <c r="BS398" i="1" s="1"/>
  <c r="O398" i="1"/>
  <c r="AD398" i="1" s="1"/>
  <c r="AW398" i="1" s="1"/>
  <c r="BC398" i="1" s="1"/>
  <c r="BT398" i="1" s="1"/>
  <c r="M402" i="1"/>
  <c r="S402" i="1" s="1"/>
  <c r="AB402" i="1" s="1"/>
  <c r="AF402" i="1" s="1"/>
  <c r="AU402" i="1" s="1"/>
  <c r="BA402" i="1" s="1"/>
  <c r="BR402" i="1" s="1"/>
  <c r="BV402" i="1" s="1"/>
  <c r="N402" i="1"/>
  <c r="AC402" i="1" s="1"/>
  <c r="AV402" i="1" s="1"/>
  <c r="BB402" i="1" s="1"/>
  <c r="BS402" i="1" s="1"/>
  <c r="O402" i="1"/>
  <c r="AD402" i="1" s="1"/>
  <c r="AW402" i="1" s="1"/>
  <c r="BC402" i="1" s="1"/>
  <c r="BT402" i="1" s="1"/>
  <c r="M406" i="1"/>
  <c r="S406" i="1" s="1"/>
  <c r="AB406" i="1" s="1"/>
  <c r="AF406" i="1" s="1"/>
  <c r="AU406" i="1" s="1"/>
  <c r="BA406" i="1" s="1"/>
  <c r="BR406" i="1" s="1"/>
  <c r="BV406" i="1" s="1"/>
  <c r="N406" i="1"/>
  <c r="AC406" i="1" s="1"/>
  <c r="AV406" i="1" s="1"/>
  <c r="BB406" i="1" s="1"/>
  <c r="BS406" i="1" s="1"/>
  <c r="O406" i="1"/>
  <c r="AD406" i="1" s="1"/>
  <c r="AW406" i="1" s="1"/>
  <c r="BC406" i="1" s="1"/>
  <c r="BT406" i="1" s="1"/>
  <c r="M412" i="1"/>
  <c r="S412" i="1" s="1"/>
  <c r="AB412" i="1" s="1"/>
  <c r="AF412" i="1" s="1"/>
  <c r="AU412" i="1" s="1"/>
  <c r="BA412" i="1" s="1"/>
  <c r="BR412" i="1" s="1"/>
  <c r="BV412" i="1" s="1"/>
  <c r="N412" i="1"/>
  <c r="AC412" i="1" s="1"/>
  <c r="AV412" i="1" s="1"/>
  <c r="BB412" i="1" s="1"/>
  <c r="BS412" i="1" s="1"/>
  <c r="O412" i="1"/>
  <c r="AD412" i="1" s="1"/>
  <c r="AW412" i="1" s="1"/>
  <c r="BC412" i="1" s="1"/>
  <c r="BT412" i="1" s="1"/>
  <c r="M415" i="1"/>
  <c r="S415" i="1" s="1"/>
  <c r="AB415" i="1" s="1"/>
  <c r="AF415" i="1" s="1"/>
  <c r="AU415" i="1" s="1"/>
  <c r="BA415" i="1" s="1"/>
  <c r="BR415" i="1" s="1"/>
  <c r="BV415" i="1" s="1"/>
  <c r="N415" i="1"/>
  <c r="AC415" i="1" s="1"/>
  <c r="AV415" i="1" s="1"/>
  <c r="BB415" i="1" s="1"/>
  <c r="BS415" i="1" s="1"/>
  <c r="O415" i="1"/>
  <c r="AD415" i="1" s="1"/>
  <c r="AW415" i="1" s="1"/>
  <c r="BC415" i="1" s="1"/>
  <c r="BT415" i="1" s="1"/>
  <c r="M417" i="1"/>
  <c r="S417" i="1" s="1"/>
  <c r="AB417" i="1" s="1"/>
  <c r="AF417" i="1" s="1"/>
  <c r="AU417" i="1" s="1"/>
  <c r="BA417" i="1" s="1"/>
  <c r="BR417" i="1" s="1"/>
  <c r="BV417" i="1" s="1"/>
  <c r="N417" i="1"/>
  <c r="AC417" i="1" s="1"/>
  <c r="AV417" i="1" s="1"/>
  <c r="BB417" i="1" s="1"/>
  <c r="BS417" i="1" s="1"/>
  <c r="O417" i="1"/>
  <c r="AD417" i="1" s="1"/>
  <c r="AW417" i="1" s="1"/>
  <c r="BC417" i="1" s="1"/>
  <c r="BT417" i="1" s="1"/>
  <c r="M419" i="1"/>
  <c r="S419" i="1" s="1"/>
  <c r="AB419" i="1" s="1"/>
  <c r="AF419" i="1" s="1"/>
  <c r="AU419" i="1" s="1"/>
  <c r="BA419" i="1" s="1"/>
  <c r="BR419" i="1" s="1"/>
  <c r="BV419" i="1" s="1"/>
  <c r="N419" i="1"/>
  <c r="AC419" i="1" s="1"/>
  <c r="AV419" i="1" s="1"/>
  <c r="BB419" i="1" s="1"/>
  <c r="BS419" i="1" s="1"/>
  <c r="O419" i="1"/>
  <c r="AD419" i="1" s="1"/>
  <c r="AW419" i="1" s="1"/>
  <c r="BC419" i="1" s="1"/>
  <c r="BT419" i="1" s="1"/>
  <c r="M436" i="1"/>
  <c r="S436" i="1" s="1"/>
  <c r="AB436" i="1" s="1"/>
  <c r="AF436" i="1" s="1"/>
  <c r="AU436" i="1" s="1"/>
  <c r="BA436" i="1" s="1"/>
  <c r="BR436" i="1" s="1"/>
  <c r="BV436" i="1" s="1"/>
  <c r="N436" i="1"/>
  <c r="AC436" i="1" s="1"/>
  <c r="AV436" i="1" s="1"/>
  <c r="BB436" i="1" s="1"/>
  <c r="BS436" i="1" s="1"/>
  <c r="O436" i="1"/>
  <c r="AD436" i="1" s="1"/>
  <c r="AW436" i="1" s="1"/>
  <c r="BC436" i="1" s="1"/>
  <c r="BT436" i="1" s="1"/>
  <c r="M444" i="1"/>
  <c r="S444" i="1" s="1"/>
  <c r="AB444" i="1" s="1"/>
  <c r="AF444" i="1" s="1"/>
  <c r="AU444" i="1" s="1"/>
  <c r="BA444" i="1" s="1"/>
  <c r="BR444" i="1" s="1"/>
  <c r="N444" i="1"/>
  <c r="AC444" i="1" s="1"/>
  <c r="AV444" i="1" s="1"/>
  <c r="BB444" i="1" s="1"/>
  <c r="BS444" i="1" s="1"/>
  <c r="O444" i="1"/>
  <c r="AD444" i="1" s="1"/>
  <c r="AW444" i="1" s="1"/>
  <c r="BC444" i="1" s="1"/>
  <c r="BT444" i="1" s="1"/>
  <c r="M445" i="1"/>
  <c r="S445" i="1" s="1"/>
  <c r="AB445" i="1" s="1"/>
  <c r="AF445" i="1" s="1"/>
  <c r="AU445" i="1" s="1"/>
  <c r="BA445" i="1" s="1"/>
  <c r="BR445" i="1" s="1"/>
  <c r="BV445" i="1" s="1"/>
  <c r="N445" i="1"/>
  <c r="AC445" i="1" s="1"/>
  <c r="AV445" i="1" s="1"/>
  <c r="BB445" i="1" s="1"/>
  <c r="BS445" i="1" s="1"/>
  <c r="O445" i="1"/>
  <c r="AD445" i="1" s="1"/>
  <c r="AW445" i="1" s="1"/>
  <c r="BC445" i="1" s="1"/>
  <c r="BT445" i="1" s="1"/>
  <c r="M450" i="1"/>
  <c r="S450" i="1" s="1"/>
  <c r="AB450" i="1" s="1"/>
  <c r="AF450" i="1" s="1"/>
  <c r="AU450" i="1" s="1"/>
  <c r="BA450" i="1" s="1"/>
  <c r="BR450" i="1" s="1"/>
  <c r="BV450" i="1" s="1"/>
  <c r="N450" i="1"/>
  <c r="AC450" i="1" s="1"/>
  <c r="AV450" i="1" s="1"/>
  <c r="BB450" i="1" s="1"/>
  <c r="BS450" i="1" s="1"/>
  <c r="O450" i="1"/>
  <c r="AD450" i="1" s="1"/>
  <c r="AW450" i="1" s="1"/>
  <c r="BC450" i="1" s="1"/>
  <c r="BT450" i="1" s="1"/>
  <c r="M451" i="1"/>
  <c r="S451" i="1" s="1"/>
  <c r="AB451" i="1" s="1"/>
  <c r="AF451" i="1" s="1"/>
  <c r="AU451" i="1" s="1"/>
  <c r="BA451" i="1" s="1"/>
  <c r="BR451" i="1" s="1"/>
  <c r="BV451" i="1" s="1"/>
  <c r="N451" i="1"/>
  <c r="AC451" i="1" s="1"/>
  <c r="AV451" i="1" s="1"/>
  <c r="BB451" i="1" s="1"/>
  <c r="BS451" i="1" s="1"/>
  <c r="O451" i="1"/>
  <c r="AD451" i="1" s="1"/>
  <c r="AW451" i="1" s="1"/>
  <c r="BC451" i="1" s="1"/>
  <c r="BT451" i="1" s="1"/>
  <c r="M454" i="1"/>
  <c r="S454" i="1" s="1"/>
  <c r="AB454" i="1" s="1"/>
  <c r="AF454" i="1" s="1"/>
  <c r="AU454" i="1" s="1"/>
  <c r="BA454" i="1" s="1"/>
  <c r="BR454" i="1" s="1"/>
  <c r="BV454" i="1" s="1"/>
  <c r="N454" i="1"/>
  <c r="AC454" i="1" s="1"/>
  <c r="AV454" i="1" s="1"/>
  <c r="BB454" i="1" s="1"/>
  <c r="BS454" i="1" s="1"/>
  <c r="O454" i="1"/>
  <c r="AD454" i="1" s="1"/>
  <c r="AW454" i="1" s="1"/>
  <c r="BC454" i="1" s="1"/>
  <c r="BT454" i="1" s="1"/>
  <c r="M455" i="1"/>
  <c r="S455" i="1" s="1"/>
  <c r="AB455" i="1" s="1"/>
  <c r="AF455" i="1" s="1"/>
  <c r="AU455" i="1" s="1"/>
  <c r="BA455" i="1" s="1"/>
  <c r="BR455" i="1" s="1"/>
  <c r="BV455" i="1" s="1"/>
  <c r="N455" i="1"/>
  <c r="AC455" i="1" s="1"/>
  <c r="AV455" i="1" s="1"/>
  <c r="BB455" i="1" s="1"/>
  <c r="BS455" i="1" s="1"/>
  <c r="O455" i="1"/>
  <c r="AD455" i="1" s="1"/>
  <c r="AW455" i="1" s="1"/>
  <c r="BC455" i="1" s="1"/>
  <c r="BT455" i="1" s="1"/>
  <c r="M458" i="1"/>
  <c r="S458" i="1" s="1"/>
  <c r="AB458" i="1" s="1"/>
  <c r="AF458" i="1" s="1"/>
  <c r="AU458" i="1" s="1"/>
  <c r="BA458" i="1" s="1"/>
  <c r="BR458" i="1" s="1"/>
  <c r="BV458" i="1" s="1"/>
  <c r="N458" i="1"/>
  <c r="AC458" i="1" s="1"/>
  <c r="AV458" i="1" s="1"/>
  <c r="BB458" i="1" s="1"/>
  <c r="BS458" i="1" s="1"/>
  <c r="O458" i="1"/>
  <c r="AD458" i="1" s="1"/>
  <c r="AW458" i="1" s="1"/>
  <c r="BC458" i="1" s="1"/>
  <c r="BT458" i="1" s="1"/>
  <c r="M459" i="1"/>
  <c r="S459" i="1" s="1"/>
  <c r="AB459" i="1" s="1"/>
  <c r="AF459" i="1" s="1"/>
  <c r="AU459" i="1" s="1"/>
  <c r="BA459" i="1" s="1"/>
  <c r="BR459" i="1" s="1"/>
  <c r="BV459" i="1" s="1"/>
  <c r="N459" i="1"/>
  <c r="AC459" i="1" s="1"/>
  <c r="AV459" i="1" s="1"/>
  <c r="BB459" i="1" s="1"/>
  <c r="BS459" i="1" s="1"/>
  <c r="O459" i="1"/>
  <c r="AD459" i="1" s="1"/>
  <c r="AW459" i="1" s="1"/>
  <c r="BC459" i="1" s="1"/>
  <c r="BT459" i="1" s="1"/>
  <c r="M462" i="1"/>
  <c r="S462" i="1" s="1"/>
  <c r="AB462" i="1" s="1"/>
  <c r="AF462" i="1" s="1"/>
  <c r="AU462" i="1" s="1"/>
  <c r="BA462" i="1" s="1"/>
  <c r="BR462" i="1" s="1"/>
  <c r="BV462" i="1" s="1"/>
  <c r="N462" i="1"/>
  <c r="AC462" i="1" s="1"/>
  <c r="AV462" i="1" s="1"/>
  <c r="BB462" i="1" s="1"/>
  <c r="BS462" i="1" s="1"/>
  <c r="O462" i="1"/>
  <c r="AD462" i="1" s="1"/>
  <c r="AW462" i="1" s="1"/>
  <c r="BC462" i="1" s="1"/>
  <c r="BT462" i="1" s="1"/>
  <c r="M463" i="1"/>
  <c r="S463" i="1" s="1"/>
  <c r="AB463" i="1" s="1"/>
  <c r="AF463" i="1" s="1"/>
  <c r="AU463" i="1" s="1"/>
  <c r="BA463" i="1" s="1"/>
  <c r="BR463" i="1" s="1"/>
  <c r="BV463" i="1" s="1"/>
  <c r="N463" i="1"/>
  <c r="AC463" i="1" s="1"/>
  <c r="AV463" i="1" s="1"/>
  <c r="BB463" i="1" s="1"/>
  <c r="BS463" i="1" s="1"/>
  <c r="O463" i="1"/>
  <c r="AD463" i="1" s="1"/>
  <c r="AW463" i="1" s="1"/>
  <c r="BC463" i="1" s="1"/>
  <c r="BT463" i="1" s="1"/>
  <c r="M466" i="1"/>
  <c r="S466" i="1" s="1"/>
  <c r="AB466" i="1" s="1"/>
  <c r="AF466" i="1" s="1"/>
  <c r="AU466" i="1" s="1"/>
  <c r="BA466" i="1" s="1"/>
  <c r="BR466" i="1" s="1"/>
  <c r="BV466" i="1" s="1"/>
  <c r="N466" i="1"/>
  <c r="AC466" i="1" s="1"/>
  <c r="AV466" i="1" s="1"/>
  <c r="BB466" i="1" s="1"/>
  <c r="BS466" i="1" s="1"/>
  <c r="O466" i="1"/>
  <c r="AD466" i="1" s="1"/>
  <c r="AW466" i="1" s="1"/>
  <c r="BC466" i="1" s="1"/>
  <c r="BT466" i="1" s="1"/>
  <c r="M471" i="1"/>
  <c r="S471" i="1" s="1"/>
  <c r="AB471" i="1" s="1"/>
  <c r="AF471" i="1" s="1"/>
  <c r="AU471" i="1" s="1"/>
  <c r="BA471" i="1" s="1"/>
  <c r="BR471" i="1" s="1"/>
  <c r="BV471" i="1" s="1"/>
  <c r="N471" i="1"/>
  <c r="AC471" i="1" s="1"/>
  <c r="AV471" i="1" s="1"/>
  <c r="BB471" i="1" s="1"/>
  <c r="BS471" i="1" s="1"/>
  <c r="O471" i="1"/>
  <c r="AD471" i="1" s="1"/>
  <c r="AW471" i="1" s="1"/>
  <c r="BC471" i="1" s="1"/>
  <c r="BT471" i="1" s="1"/>
  <c r="M474" i="1"/>
  <c r="S474" i="1" s="1"/>
  <c r="AB474" i="1" s="1"/>
  <c r="AF474" i="1" s="1"/>
  <c r="AU474" i="1" s="1"/>
  <c r="BA474" i="1" s="1"/>
  <c r="BR474" i="1" s="1"/>
  <c r="BV474" i="1" s="1"/>
  <c r="N474" i="1"/>
  <c r="AC474" i="1" s="1"/>
  <c r="AV474" i="1" s="1"/>
  <c r="BB474" i="1" s="1"/>
  <c r="BS474" i="1" s="1"/>
  <c r="O474" i="1"/>
  <c r="AD474" i="1" s="1"/>
  <c r="AW474" i="1" s="1"/>
  <c r="BC474" i="1" s="1"/>
  <c r="BT474" i="1" s="1"/>
  <c r="M475" i="1"/>
  <c r="S475" i="1" s="1"/>
  <c r="AB475" i="1" s="1"/>
  <c r="AF475" i="1" s="1"/>
  <c r="AU475" i="1" s="1"/>
  <c r="BA475" i="1" s="1"/>
  <c r="BR475" i="1" s="1"/>
  <c r="BV475" i="1" s="1"/>
  <c r="N475" i="1"/>
  <c r="AC475" i="1" s="1"/>
  <c r="AV475" i="1" s="1"/>
  <c r="BB475" i="1" s="1"/>
  <c r="BS475" i="1" s="1"/>
  <c r="O475" i="1"/>
  <c r="AD475" i="1" s="1"/>
  <c r="AW475" i="1" s="1"/>
  <c r="BC475" i="1" s="1"/>
  <c r="BT475" i="1" s="1"/>
  <c r="M486" i="1"/>
  <c r="S486" i="1" s="1"/>
  <c r="AB486" i="1" s="1"/>
  <c r="AF486" i="1" s="1"/>
  <c r="AU486" i="1" s="1"/>
  <c r="BA486" i="1" s="1"/>
  <c r="BR486" i="1" s="1"/>
  <c r="N486" i="1"/>
  <c r="AC486" i="1" s="1"/>
  <c r="AV486" i="1" s="1"/>
  <c r="BB486" i="1" s="1"/>
  <c r="BS486" i="1" s="1"/>
  <c r="O486" i="1"/>
  <c r="AD486" i="1" s="1"/>
  <c r="AW486" i="1" s="1"/>
  <c r="BC486" i="1" s="1"/>
  <c r="BT486" i="1" s="1"/>
  <c r="M489" i="1"/>
  <c r="S489" i="1" s="1"/>
  <c r="AB489" i="1" s="1"/>
  <c r="AF489" i="1" s="1"/>
  <c r="AU489" i="1" s="1"/>
  <c r="BA489" i="1" s="1"/>
  <c r="BR489" i="1" s="1"/>
  <c r="N489" i="1"/>
  <c r="AC489" i="1" s="1"/>
  <c r="AV489" i="1" s="1"/>
  <c r="BB489" i="1" s="1"/>
  <c r="BS489" i="1" s="1"/>
  <c r="O489" i="1"/>
  <c r="AD489" i="1" s="1"/>
  <c r="AW489" i="1" s="1"/>
  <c r="BC489" i="1" s="1"/>
  <c r="BT489" i="1" s="1"/>
  <c r="M495" i="1"/>
  <c r="S495" i="1" s="1"/>
  <c r="AB495" i="1" s="1"/>
  <c r="AF495" i="1" s="1"/>
  <c r="AU495" i="1" s="1"/>
  <c r="BA495" i="1" s="1"/>
  <c r="BR495" i="1" s="1"/>
  <c r="N495" i="1"/>
  <c r="AC495" i="1" s="1"/>
  <c r="AV495" i="1" s="1"/>
  <c r="BB495" i="1" s="1"/>
  <c r="BS495" i="1" s="1"/>
  <c r="O495" i="1"/>
  <c r="AD495" i="1" s="1"/>
  <c r="AW495" i="1" s="1"/>
  <c r="BC495" i="1" s="1"/>
  <c r="BT495" i="1" s="1"/>
  <c r="M498" i="1"/>
  <c r="S498" i="1" s="1"/>
  <c r="AB498" i="1" s="1"/>
  <c r="AF498" i="1" s="1"/>
  <c r="AU498" i="1" s="1"/>
  <c r="BA498" i="1" s="1"/>
  <c r="BR498" i="1" s="1"/>
  <c r="N498" i="1"/>
  <c r="AC498" i="1" s="1"/>
  <c r="AV498" i="1" s="1"/>
  <c r="BB498" i="1" s="1"/>
  <c r="BS498" i="1" s="1"/>
  <c r="O498" i="1"/>
  <c r="AD498" i="1" s="1"/>
  <c r="AW498" i="1" s="1"/>
  <c r="BC498" i="1" s="1"/>
  <c r="BT498" i="1" s="1"/>
  <c r="M501" i="1"/>
  <c r="S501" i="1" s="1"/>
  <c r="AB501" i="1" s="1"/>
  <c r="AF501" i="1" s="1"/>
  <c r="AU501" i="1" s="1"/>
  <c r="BA501" i="1" s="1"/>
  <c r="BR501" i="1" s="1"/>
  <c r="N501" i="1"/>
  <c r="AC501" i="1" s="1"/>
  <c r="AV501" i="1" s="1"/>
  <c r="BB501" i="1" s="1"/>
  <c r="BS501" i="1" s="1"/>
  <c r="O501" i="1"/>
  <c r="AD501" i="1" s="1"/>
  <c r="AW501" i="1" s="1"/>
  <c r="BC501" i="1" s="1"/>
  <c r="BT501" i="1" s="1"/>
  <c r="M504" i="1"/>
  <c r="S504" i="1" s="1"/>
  <c r="AB504" i="1" s="1"/>
  <c r="AF504" i="1" s="1"/>
  <c r="AU504" i="1" s="1"/>
  <c r="BA504" i="1" s="1"/>
  <c r="BR504" i="1" s="1"/>
  <c r="N504" i="1"/>
  <c r="AC504" i="1" s="1"/>
  <c r="AV504" i="1" s="1"/>
  <c r="BB504" i="1" s="1"/>
  <c r="BS504" i="1" s="1"/>
  <c r="O504" i="1"/>
  <c r="AD504" i="1" s="1"/>
  <c r="AW504" i="1" s="1"/>
  <c r="BC504" i="1" s="1"/>
  <c r="BT504" i="1" s="1"/>
  <c r="M507" i="1"/>
  <c r="S507" i="1" s="1"/>
  <c r="AB507" i="1" s="1"/>
  <c r="AF507" i="1" s="1"/>
  <c r="AU507" i="1" s="1"/>
  <c r="BA507" i="1" s="1"/>
  <c r="BR507" i="1" s="1"/>
  <c r="N507" i="1"/>
  <c r="AC507" i="1" s="1"/>
  <c r="AV507" i="1" s="1"/>
  <c r="BB507" i="1" s="1"/>
  <c r="BS507" i="1" s="1"/>
  <c r="O507" i="1"/>
  <c r="AD507" i="1" s="1"/>
  <c r="AW507" i="1" s="1"/>
  <c r="BC507" i="1" s="1"/>
  <c r="BT507" i="1" s="1"/>
  <c r="M510" i="1"/>
  <c r="S510" i="1" s="1"/>
  <c r="AB510" i="1" s="1"/>
  <c r="AF510" i="1" s="1"/>
  <c r="AU510" i="1" s="1"/>
  <c r="BA510" i="1" s="1"/>
  <c r="BR510" i="1" s="1"/>
  <c r="BV510" i="1" s="1"/>
  <c r="N510" i="1"/>
  <c r="AC510" i="1" s="1"/>
  <c r="AV510" i="1" s="1"/>
  <c r="BB510" i="1" s="1"/>
  <c r="BS510" i="1" s="1"/>
  <c r="O510" i="1"/>
  <c r="AD510" i="1" s="1"/>
  <c r="AW510" i="1" s="1"/>
  <c r="BC510" i="1" s="1"/>
  <c r="BT510" i="1" s="1"/>
  <c r="M516" i="1"/>
  <c r="S516" i="1" s="1"/>
  <c r="AB516" i="1" s="1"/>
  <c r="AF516" i="1" s="1"/>
  <c r="AU516" i="1" s="1"/>
  <c r="BA516" i="1" s="1"/>
  <c r="BR516" i="1" s="1"/>
  <c r="BV516" i="1" s="1"/>
  <c r="N516" i="1"/>
  <c r="AC516" i="1" s="1"/>
  <c r="AV516" i="1" s="1"/>
  <c r="BB516" i="1" s="1"/>
  <c r="BS516" i="1" s="1"/>
  <c r="O516" i="1"/>
  <c r="AD516" i="1" s="1"/>
  <c r="AW516" i="1" s="1"/>
  <c r="BC516" i="1" s="1"/>
  <c r="BT516" i="1" s="1"/>
  <c r="M521" i="1"/>
  <c r="S521" i="1" s="1"/>
  <c r="AB521" i="1" s="1"/>
  <c r="AF521" i="1" s="1"/>
  <c r="AU521" i="1" s="1"/>
  <c r="BA521" i="1" s="1"/>
  <c r="BR521" i="1" s="1"/>
  <c r="BV521" i="1" s="1"/>
  <c r="N521" i="1"/>
  <c r="AC521" i="1" s="1"/>
  <c r="AV521" i="1" s="1"/>
  <c r="BB521" i="1" s="1"/>
  <c r="BS521" i="1" s="1"/>
  <c r="O521" i="1"/>
  <c r="AD521" i="1" s="1"/>
  <c r="AW521" i="1" s="1"/>
  <c r="BC521" i="1" s="1"/>
  <c r="BT521" i="1" s="1"/>
  <c r="M526" i="1"/>
  <c r="S526" i="1" s="1"/>
  <c r="AB526" i="1" s="1"/>
  <c r="AF526" i="1" s="1"/>
  <c r="AU526" i="1" s="1"/>
  <c r="BA526" i="1" s="1"/>
  <c r="BR526" i="1" s="1"/>
  <c r="BV526" i="1" s="1"/>
  <c r="N526" i="1"/>
  <c r="AC526" i="1" s="1"/>
  <c r="AV526" i="1" s="1"/>
  <c r="BB526" i="1" s="1"/>
  <c r="BS526" i="1" s="1"/>
  <c r="O526" i="1"/>
  <c r="AD526" i="1" s="1"/>
  <c r="AW526" i="1" s="1"/>
  <c r="BC526" i="1" s="1"/>
  <c r="BT526" i="1" s="1"/>
  <c r="M531" i="1"/>
  <c r="S531" i="1" s="1"/>
  <c r="AB531" i="1" s="1"/>
  <c r="AF531" i="1" s="1"/>
  <c r="AU531" i="1" s="1"/>
  <c r="BA531" i="1" s="1"/>
  <c r="BR531" i="1" s="1"/>
  <c r="BV531" i="1" s="1"/>
  <c r="N531" i="1"/>
  <c r="AC531" i="1" s="1"/>
  <c r="AV531" i="1" s="1"/>
  <c r="BB531" i="1" s="1"/>
  <c r="BS531" i="1" s="1"/>
  <c r="O531" i="1"/>
  <c r="AD531" i="1" s="1"/>
  <c r="AW531" i="1" s="1"/>
  <c r="BC531" i="1" s="1"/>
  <c r="BT531" i="1" s="1"/>
  <c r="M535" i="1"/>
  <c r="S535" i="1" s="1"/>
  <c r="AB535" i="1" s="1"/>
  <c r="AF535" i="1" s="1"/>
  <c r="AU535" i="1" s="1"/>
  <c r="BA535" i="1" s="1"/>
  <c r="BR535" i="1" s="1"/>
  <c r="BV535" i="1" s="1"/>
  <c r="N535" i="1"/>
  <c r="AC535" i="1" s="1"/>
  <c r="AV535" i="1" s="1"/>
  <c r="BB535" i="1" s="1"/>
  <c r="BS535" i="1" s="1"/>
  <c r="O535" i="1"/>
  <c r="AD535" i="1" s="1"/>
  <c r="AW535" i="1" s="1"/>
  <c r="BC535" i="1" s="1"/>
  <c r="BT535" i="1" s="1"/>
  <c r="M536" i="1"/>
  <c r="S536" i="1" s="1"/>
  <c r="AB536" i="1" s="1"/>
  <c r="AF536" i="1" s="1"/>
  <c r="AU536" i="1" s="1"/>
  <c r="BA536" i="1" s="1"/>
  <c r="BR536" i="1" s="1"/>
  <c r="BV536" i="1" s="1"/>
  <c r="N536" i="1"/>
  <c r="AC536" i="1" s="1"/>
  <c r="AV536" i="1" s="1"/>
  <c r="BB536" i="1" s="1"/>
  <c r="BS536" i="1" s="1"/>
  <c r="O536" i="1"/>
  <c r="AD536" i="1" s="1"/>
  <c r="AW536" i="1" s="1"/>
  <c r="BC536" i="1" s="1"/>
  <c r="BT536" i="1" s="1"/>
  <c r="M539" i="1"/>
  <c r="S539" i="1" s="1"/>
  <c r="AB539" i="1" s="1"/>
  <c r="AF539" i="1" s="1"/>
  <c r="AU539" i="1" s="1"/>
  <c r="BA539" i="1" s="1"/>
  <c r="BR539" i="1" s="1"/>
  <c r="BV539" i="1" s="1"/>
  <c r="N539" i="1"/>
  <c r="AC539" i="1" s="1"/>
  <c r="AV539" i="1" s="1"/>
  <c r="BB539" i="1" s="1"/>
  <c r="BS539" i="1" s="1"/>
  <c r="O539" i="1"/>
  <c r="AD539" i="1" s="1"/>
  <c r="AW539" i="1" s="1"/>
  <c r="BC539" i="1" s="1"/>
  <c r="BT539" i="1" s="1"/>
  <c r="M540" i="1"/>
  <c r="S540" i="1" s="1"/>
  <c r="AB540" i="1" s="1"/>
  <c r="AF540" i="1" s="1"/>
  <c r="AU540" i="1" s="1"/>
  <c r="BA540" i="1" s="1"/>
  <c r="BR540" i="1" s="1"/>
  <c r="BV540" i="1" s="1"/>
  <c r="N540" i="1"/>
  <c r="AC540" i="1" s="1"/>
  <c r="AV540" i="1" s="1"/>
  <c r="BB540" i="1" s="1"/>
  <c r="BS540" i="1" s="1"/>
  <c r="O540" i="1"/>
  <c r="AD540" i="1" s="1"/>
  <c r="AW540" i="1" s="1"/>
  <c r="BC540" i="1" s="1"/>
  <c r="BT540" i="1" s="1"/>
  <c r="M543" i="1"/>
  <c r="S543" i="1" s="1"/>
  <c r="AB543" i="1" s="1"/>
  <c r="AF543" i="1" s="1"/>
  <c r="AU543" i="1" s="1"/>
  <c r="BA543" i="1" s="1"/>
  <c r="BR543" i="1" s="1"/>
  <c r="BV543" i="1" s="1"/>
  <c r="N543" i="1"/>
  <c r="AC543" i="1" s="1"/>
  <c r="AV543" i="1" s="1"/>
  <c r="BB543" i="1" s="1"/>
  <c r="BS543" i="1" s="1"/>
  <c r="O543" i="1"/>
  <c r="AD543" i="1" s="1"/>
  <c r="AW543" i="1" s="1"/>
  <c r="BC543" i="1" s="1"/>
  <c r="BT543" i="1" s="1"/>
  <c r="M546" i="1"/>
  <c r="S546" i="1" s="1"/>
  <c r="AB546" i="1" s="1"/>
  <c r="AF546" i="1" s="1"/>
  <c r="AU546" i="1" s="1"/>
  <c r="BA546" i="1" s="1"/>
  <c r="BR546" i="1" s="1"/>
  <c r="BV546" i="1" s="1"/>
  <c r="N546" i="1"/>
  <c r="AC546" i="1" s="1"/>
  <c r="AV546" i="1" s="1"/>
  <c r="BB546" i="1" s="1"/>
  <c r="BS546" i="1" s="1"/>
  <c r="O546" i="1"/>
  <c r="AD546" i="1" s="1"/>
  <c r="AW546" i="1" s="1"/>
  <c r="BC546" i="1" s="1"/>
  <c r="BT546" i="1" s="1"/>
  <c r="M547" i="1"/>
  <c r="S547" i="1" s="1"/>
  <c r="AB547" i="1" s="1"/>
  <c r="AF547" i="1" s="1"/>
  <c r="AU547" i="1" s="1"/>
  <c r="BA547" i="1" s="1"/>
  <c r="BR547" i="1" s="1"/>
  <c r="BV547" i="1" s="1"/>
  <c r="N547" i="1"/>
  <c r="AC547" i="1" s="1"/>
  <c r="AV547" i="1" s="1"/>
  <c r="BB547" i="1" s="1"/>
  <c r="BS547" i="1" s="1"/>
  <c r="O547" i="1"/>
  <c r="AD547" i="1" s="1"/>
  <c r="AW547" i="1" s="1"/>
  <c r="BC547" i="1" s="1"/>
  <c r="BT547" i="1" s="1"/>
  <c r="M550" i="1"/>
  <c r="S550" i="1" s="1"/>
  <c r="AB550" i="1" s="1"/>
  <c r="AF550" i="1" s="1"/>
  <c r="AU550" i="1" s="1"/>
  <c r="BA550" i="1" s="1"/>
  <c r="BR550" i="1" s="1"/>
  <c r="BV550" i="1" s="1"/>
  <c r="N550" i="1"/>
  <c r="AC550" i="1" s="1"/>
  <c r="AV550" i="1" s="1"/>
  <c r="BB550" i="1" s="1"/>
  <c r="BS550" i="1" s="1"/>
  <c r="O550" i="1"/>
  <c r="AD550" i="1" s="1"/>
  <c r="AW550" i="1" s="1"/>
  <c r="BC550" i="1" s="1"/>
  <c r="BT550" i="1" s="1"/>
  <c r="M551" i="1"/>
  <c r="S551" i="1" s="1"/>
  <c r="AB551" i="1" s="1"/>
  <c r="AF551" i="1" s="1"/>
  <c r="AU551" i="1" s="1"/>
  <c r="BA551" i="1" s="1"/>
  <c r="BR551" i="1" s="1"/>
  <c r="BV551" i="1" s="1"/>
  <c r="N551" i="1"/>
  <c r="AC551" i="1" s="1"/>
  <c r="AV551" i="1" s="1"/>
  <c r="BB551" i="1" s="1"/>
  <c r="BS551" i="1" s="1"/>
  <c r="O551" i="1"/>
  <c r="AD551" i="1" s="1"/>
  <c r="AW551" i="1" s="1"/>
  <c r="BC551" i="1" s="1"/>
  <c r="BT551" i="1" s="1"/>
  <c r="M554" i="1"/>
  <c r="S554" i="1" s="1"/>
  <c r="AB554" i="1" s="1"/>
  <c r="AF554" i="1" s="1"/>
  <c r="AU554" i="1" s="1"/>
  <c r="BA554" i="1" s="1"/>
  <c r="BR554" i="1" s="1"/>
  <c r="BV554" i="1" s="1"/>
  <c r="N554" i="1"/>
  <c r="AC554" i="1" s="1"/>
  <c r="AV554" i="1" s="1"/>
  <c r="BB554" i="1" s="1"/>
  <c r="BS554" i="1" s="1"/>
  <c r="O554" i="1"/>
  <c r="AD554" i="1" s="1"/>
  <c r="AW554" i="1" s="1"/>
  <c r="BC554" i="1" s="1"/>
  <c r="BT554" i="1" s="1"/>
  <c r="M557" i="1"/>
  <c r="S557" i="1" s="1"/>
  <c r="AB557" i="1" s="1"/>
  <c r="AF557" i="1" s="1"/>
  <c r="AU557" i="1" s="1"/>
  <c r="BA557" i="1" s="1"/>
  <c r="BR557" i="1" s="1"/>
  <c r="BV557" i="1" s="1"/>
  <c r="N557" i="1"/>
  <c r="AC557" i="1" s="1"/>
  <c r="AV557" i="1" s="1"/>
  <c r="BB557" i="1" s="1"/>
  <c r="BS557" i="1" s="1"/>
  <c r="O557" i="1"/>
  <c r="AD557" i="1" s="1"/>
  <c r="AW557" i="1" s="1"/>
  <c r="BC557" i="1" s="1"/>
  <c r="BT557" i="1" s="1"/>
  <c r="M560" i="1"/>
  <c r="S560" i="1" s="1"/>
  <c r="AB560" i="1" s="1"/>
  <c r="AF560" i="1" s="1"/>
  <c r="AU560" i="1" s="1"/>
  <c r="BA560" i="1" s="1"/>
  <c r="BR560" i="1" s="1"/>
  <c r="BV560" i="1" s="1"/>
  <c r="N560" i="1"/>
  <c r="AC560" i="1" s="1"/>
  <c r="AV560" i="1" s="1"/>
  <c r="BB560" i="1" s="1"/>
  <c r="BS560" i="1" s="1"/>
  <c r="O560" i="1"/>
  <c r="AD560" i="1" s="1"/>
  <c r="AW560" i="1" s="1"/>
  <c r="BC560" i="1" s="1"/>
  <c r="BT560" i="1" s="1"/>
  <c r="M563" i="1"/>
  <c r="S563" i="1" s="1"/>
  <c r="AB563" i="1" s="1"/>
  <c r="AF563" i="1" s="1"/>
  <c r="AU563" i="1" s="1"/>
  <c r="BA563" i="1" s="1"/>
  <c r="BR563" i="1" s="1"/>
  <c r="BV563" i="1" s="1"/>
  <c r="N563" i="1"/>
  <c r="AC563" i="1" s="1"/>
  <c r="AV563" i="1" s="1"/>
  <c r="BB563" i="1" s="1"/>
  <c r="BS563" i="1" s="1"/>
  <c r="O563" i="1"/>
  <c r="AD563" i="1" s="1"/>
  <c r="AW563" i="1" s="1"/>
  <c r="BC563" i="1" s="1"/>
  <c r="BT563" i="1" s="1"/>
  <c r="M567" i="1"/>
  <c r="S567" i="1" s="1"/>
  <c r="AB567" i="1" s="1"/>
  <c r="AF567" i="1" s="1"/>
  <c r="AU567" i="1" s="1"/>
  <c r="BA567" i="1" s="1"/>
  <c r="BR567" i="1" s="1"/>
  <c r="BV567" i="1" s="1"/>
  <c r="N567" i="1"/>
  <c r="AC567" i="1" s="1"/>
  <c r="AV567" i="1" s="1"/>
  <c r="BB567" i="1" s="1"/>
  <c r="BS567" i="1" s="1"/>
  <c r="O567" i="1"/>
  <c r="AD567" i="1" s="1"/>
  <c r="AW567" i="1" s="1"/>
  <c r="BC567" i="1" s="1"/>
  <c r="BT567" i="1" s="1"/>
  <c r="M569" i="1"/>
  <c r="S569" i="1" s="1"/>
  <c r="AB569" i="1" s="1"/>
  <c r="AF569" i="1" s="1"/>
  <c r="AU569" i="1" s="1"/>
  <c r="BA569" i="1" s="1"/>
  <c r="BR569" i="1" s="1"/>
  <c r="BV569" i="1" s="1"/>
  <c r="N569" i="1"/>
  <c r="AC569" i="1" s="1"/>
  <c r="AV569" i="1" s="1"/>
  <c r="BB569" i="1" s="1"/>
  <c r="BS569" i="1" s="1"/>
  <c r="O569" i="1"/>
  <c r="AD569" i="1" s="1"/>
  <c r="AW569" i="1" s="1"/>
  <c r="BC569" i="1" s="1"/>
  <c r="BT569" i="1" s="1"/>
  <c r="M571" i="1"/>
  <c r="S571" i="1" s="1"/>
  <c r="AB571" i="1" s="1"/>
  <c r="AF571" i="1" s="1"/>
  <c r="AU571" i="1" s="1"/>
  <c r="BA571" i="1" s="1"/>
  <c r="BR571" i="1" s="1"/>
  <c r="BV571" i="1" s="1"/>
  <c r="N571" i="1"/>
  <c r="AC571" i="1" s="1"/>
  <c r="AV571" i="1" s="1"/>
  <c r="BB571" i="1" s="1"/>
  <c r="BS571" i="1" s="1"/>
  <c r="O571" i="1"/>
  <c r="AD571" i="1" s="1"/>
  <c r="AW571" i="1" s="1"/>
  <c r="BC571" i="1" s="1"/>
  <c r="BT571" i="1" s="1"/>
  <c r="M573" i="1"/>
  <c r="S573" i="1" s="1"/>
  <c r="AB573" i="1" s="1"/>
  <c r="AF573" i="1" s="1"/>
  <c r="AU573" i="1" s="1"/>
  <c r="BA573" i="1" s="1"/>
  <c r="BR573" i="1" s="1"/>
  <c r="BV573" i="1" s="1"/>
  <c r="N573" i="1"/>
  <c r="AC573" i="1" s="1"/>
  <c r="AV573" i="1" s="1"/>
  <c r="BB573" i="1" s="1"/>
  <c r="BS573" i="1" s="1"/>
  <c r="O573" i="1"/>
  <c r="AD573" i="1" s="1"/>
  <c r="AW573" i="1" s="1"/>
  <c r="BC573" i="1" s="1"/>
  <c r="BT573" i="1" s="1"/>
  <c r="M578" i="1"/>
  <c r="S578" i="1" s="1"/>
  <c r="AB578" i="1" s="1"/>
  <c r="AF578" i="1" s="1"/>
  <c r="AU578" i="1" s="1"/>
  <c r="BA578" i="1" s="1"/>
  <c r="BR578" i="1" s="1"/>
  <c r="BV578" i="1" s="1"/>
  <c r="N578" i="1"/>
  <c r="AC578" i="1" s="1"/>
  <c r="AV578" i="1" s="1"/>
  <c r="BB578" i="1" s="1"/>
  <c r="BS578" i="1" s="1"/>
  <c r="O578" i="1"/>
  <c r="AD578" i="1" s="1"/>
  <c r="AW578" i="1" s="1"/>
  <c r="BC578" i="1" s="1"/>
  <c r="BT578" i="1" s="1"/>
  <c r="M579" i="1"/>
  <c r="S579" i="1" s="1"/>
  <c r="AB579" i="1" s="1"/>
  <c r="AF579" i="1" s="1"/>
  <c r="AU579" i="1" s="1"/>
  <c r="BA579" i="1" s="1"/>
  <c r="BR579" i="1" s="1"/>
  <c r="BV579" i="1" s="1"/>
  <c r="N579" i="1"/>
  <c r="AC579" i="1" s="1"/>
  <c r="AV579" i="1" s="1"/>
  <c r="BB579" i="1" s="1"/>
  <c r="BS579" i="1" s="1"/>
  <c r="O579" i="1"/>
  <c r="AD579" i="1" s="1"/>
  <c r="AW579" i="1" s="1"/>
  <c r="BC579" i="1" s="1"/>
  <c r="BT579" i="1" s="1"/>
  <c r="M584" i="1"/>
  <c r="S584" i="1" s="1"/>
  <c r="AB584" i="1" s="1"/>
  <c r="AF584" i="1" s="1"/>
  <c r="AU584" i="1" s="1"/>
  <c r="BA584" i="1" s="1"/>
  <c r="BR584" i="1" s="1"/>
  <c r="BV584" i="1" s="1"/>
  <c r="N584" i="1"/>
  <c r="AC584" i="1" s="1"/>
  <c r="AV584" i="1" s="1"/>
  <c r="BB584" i="1" s="1"/>
  <c r="BS584" i="1" s="1"/>
  <c r="O584" i="1"/>
  <c r="AD584" i="1" s="1"/>
  <c r="AW584" i="1" s="1"/>
  <c r="BC584" i="1" s="1"/>
  <c r="BT584" i="1" s="1"/>
  <c r="M588" i="1"/>
  <c r="S588" i="1" s="1"/>
  <c r="AB588" i="1" s="1"/>
  <c r="AF588" i="1" s="1"/>
  <c r="AU588" i="1" s="1"/>
  <c r="BA588" i="1" s="1"/>
  <c r="BR588" i="1" s="1"/>
  <c r="N588" i="1"/>
  <c r="AC588" i="1" s="1"/>
  <c r="AV588" i="1" s="1"/>
  <c r="BB588" i="1" s="1"/>
  <c r="BS588" i="1" s="1"/>
  <c r="O588" i="1"/>
  <c r="AD588" i="1" s="1"/>
  <c r="AW588" i="1" s="1"/>
  <c r="BC588" i="1" s="1"/>
  <c r="BT588" i="1" s="1"/>
  <c r="M591" i="1"/>
  <c r="S591" i="1" s="1"/>
  <c r="AB591" i="1" s="1"/>
  <c r="AF591" i="1" s="1"/>
  <c r="AU591" i="1" s="1"/>
  <c r="BA591" i="1" s="1"/>
  <c r="BR591" i="1" s="1"/>
  <c r="N591" i="1"/>
  <c r="AC591" i="1" s="1"/>
  <c r="AV591" i="1" s="1"/>
  <c r="BB591" i="1" s="1"/>
  <c r="BS591" i="1" s="1"/>
  <c r="O591" i="1"/>
  <c r="AD591" i="1" s="1"/>
  <c r="AW591" i="1" s="1"/>
  <c r="BC591" i="1" s="1"/>
  <c r="BT591" i="1" s="1"/>
  <c r="M594" i="1"/>
  <c r="S594" i="1" s="1"/>
  <c r="AB594" i="1" s="1"/>
  <c r="AF594" i="1" s="1"/>
  <c r="AU594" i="1" s="1"/>
  <c r="BA594" i="1" s="1"/>
  <c r="BR594" i="1" s="1"/>
  <c r="N594" i="1"/>
  <c r="AC594" i="1" s="1"/>
  <c r="AV594" i="1" s="1"/>
  <c r="BB594" i="1" s="1"/>
  <c r="BS594" i="1" s="1"/>
  <c r="O594" i="1"/>
  <c r="AD594" i="1" s="1"/>
  <c r="AW594" i="1" s="1"/>
  <c r="BC594" i="1" s="1"/>
  <c r="BT594" i="1" s="1"/>
  <c r="M601" i="1"/>
  <c r="S601" i="1" s="1"/>
  <c r="AB601" i="1" s="1"/>
  <c r="AF601" i="1" s="1"/>
  <c r="AU601" i="1" s="1"/>
  <c r="BA601" i="1" s="1"/>
  <c r="BR601" i="1" s="1"/>
  <c r="N601" i="1"/>
  <c r="AC601" i="1" s="1"/>
  <c r="AV601" i="1" s="1"/>
  <c r="BB601" i="1" s="1"/>
  <c r="BS601" i="1" s="1"/>
  <c r="O601" i="1"/>
  <c r="AD601" i="1" s="1"/>
  <c r="AW601" i="1" s="1"/>
  <c r="BC601" i="1" s="1"/>
  <c r="BT601" i="1" s="1"/>
  <c r="M604" i="1"/>
  <c r="S604" i="1" s="1"/>
  <c r="AB604" i="1" s="1"/>
  <c r="AF604" i="1" s="1"/>
  <c r="AU604" i="1" s="1"/>
  <c r="BA604" i="1" s="1"/>
  <c r="BR604" i="1" s="1"/>
  <c r="N604" i="1"/>
  <c r="AC604" i="1" s="1"/>
  <c r="AV604" i="1" s="1"/>
  <c r="BB604" i="1" s="1"/>
  <c r="BS604" i="1" s="1"/>
  <c r="O604" i="1"/>
  <c r="AD604" i="1" s="1"/>
  <c r="AW604" i="1" s="1"/>
  <c r="BC604" i="1" s="1"/>
  <c r="BT604" i="1" s="1"/>
  <c r="M607" i="1"/>
  <c r="S607" i="1" s="1"/>
  <c r="AB607" i="1" s="1"/>
  <c r="AF607" i="1" s="1"/>
  <c r="AU607" i="1" s="1"/>
  <c r="BA607" i="1" s="1"/>
  <c r="BR607" i="1" s="1"/>
  <c r="BV607" i="1" s="1"/>
  <c r="N607" i="1"/>
  <c r="AC607" i="1" s="1"/>
  <c r="AV607" i="1" s="1"/>
  <c r="BB607" i="1" s="1"/>
  <c r="BS607" i="1" s="1"/>
  <c r="O607" i="1"/>
  <c r="AD607" i="1" s="1"/>
  <c r="AW607" i="1" s="1"/>
  <c r="BC607" i="1" s="1"/>
  <c r="BT607" i="1" s="1"/>
  <c r="M613" i="1"/>
  <c r="S613" i="1" s="1"/>
  <c r="AB613" i="1" s="1"/>
  <c r="AF613" i="1" s="1"/>
  <c r="AU613" i="1" s="1"/>
  <c r="BA613" i="1" s="1"/>
  <c r="BR613" i="1" s="1"/>
  <c r="N613" i="1"/>
  <c r="AC613" i="1" s="1"/>
  <c r="AV613" i="1" s="1"/>
  <c r="BB613" i="1" s="1"/>
  <c r="BS613" i="1" s="1"/>
  <c r="O613" i="1"/>
  <c r="AD613" i="1" s="1"/>
  <c r="AW613" i="1" s="1"/>
  <c r="BC613" i="1" s="1"/>
  <c r="BT613" i="1" s="1"/>
  <c r="M619" i="1"/>
  <c r="S619" i="1" s="1"/>
  <c r="AB619" i="1" s="1"/>
  <c r="AF619" i="1" s="1"/>
  <c r="AU619" i="1" s="1"/>
  <c r="BA619" i="1" s="1"/>
  <c r="BR619" i="1" s="1"/>
  <c r="BV619" i="1" s="1"/>
  <c r="N619" i="1"/>
  <c r="AC619" i="1" s="1"/>
  <c r="AV619" i="1" s="1"/>
  <c r="BB619" i="1" s="1"/>
  <c r="BS619" i="1" s="1"/>
  <c r="O619" i="1"/>
  <c r="AD619" i="1" s="1"/>
  <c r="AW619" i="1" s="1"/>
  <c r="BC619" i="1" s="1"/>
  <c r="BT619" i="1" s="1"/>
  <c r="M626" i="1"/>
  <c r="S626" i="1" s="1"/>
  <c r="AB626" i="1" s="1"/>
  <c r="AF626" i="1" s="1"/>
  <c r="AU626" i="1" s="1"/>
  <c r="BA626" i="1" s="1"/>
  <c r="BR626" i="1" s="1"/>
  <c r="N626" i="1"/>
  <c r="AC626" i="1" s="1"/>
  <c r="AV626" i="1" s="1"/>
  <c r="BB626" i="1" s="1"/>
  <c r="BS626" i="1" s="1"/>
  <c r="O626" i="1"/>
  <c r="AD626" i="1" s="1"/>
  <c r="AW626" i="1" s="1"/>
  <c r="BC626" i="1" s="1"/>
  <c r="BT626" i="1" s="1"/>
  <c r="M632" i="1"/>
  <c r="S632" i="1" s="1"/>
  <c r="AB632" i="1" s="1"/>
  <c r="AF632" i="1" s="1"/>
  <c r="AU632" i="1" s="1"/>
  <c r="BA632" i="1" s="1"/>
  <c r="BR632" i="1" s="1"/>
  <c r="BV632" i="1" s="1"/>
  <c r="N632" i="1"/>
  <c r="AC632" i="1" s="1"/>
  <c r="AV632" i="1" s="1"/>
  <c r="BB632" i="1" s="1"/>
  <c r="BS632" i="1" s="1"/>
  <c r="O632" i="1"/>
  <c r="AD632" i="1" s="1"/>
  <c r="AW632" i="1" s="1"/>
  <c r="BC632" i="1" s="1"/>
  <c r="BT632" i="1" s="1"/>
  <c r="M633" i="1"/>
  <c r="S633" i="1" s="1"/>
  <c r="AB633" i="1" s="1"/>
  <c r="AF633" i="1" s="1"/>
  <c r="AU633" i="1" s="1"/>
  <c r="BA633" i="1" s="1"/>
  <c r="BR633" i="1" s="1"/>
  <c r="BV633" i="1" s="1"/>
  <c r="N633" i="1"/>
  <c r="AC633" i="1" s="1"/>
  <c r="AV633" i="1" s="1"/>
  <c r="BB633" i="1" s="1"/>
  <c r="BS633" i="1" s="1"/>
  <c r="O633" i="1"/>
  <c r="AD633" i="1" s="1"/>
  <c r="AW633" i="1" s="1"/>
  <c r="BC633" i="1" s="1"/>
  <c r="BT633" i="1" s="1"/>
  <c r="M639" i="1"/>
  <c r="S639" i="1" s="1"/>
  <c r="AB639" i="1" s="1"/>
  <c r="AF639" i="1" s="1"/>
  <c r="AU639" i="1" s="1"/>
  <c r="BA639" i="1" s="1"/>
  <c r="BR639" i="1" s="1"/>
  <c r="N639" i="1"/>
  <c r="AC639" i="1" s="1"/>
  <c r="AV639" i="1" s="1"/>
  <c r="BB639" i="1" s="1"/>
  <c r="BS639" i="1" s="1"/>
  <c r="O639" i="1"/>
  <c r="AD639" i="1" s="1"/>
  <c r="AW639" i="1" s="1"/>
  <c r="BC639" i="1" s="1"/>
  <c r="BT639" i="1" s="1"/>
  <c r="M644" i="1"/>
  <c r="S644" i="1" s="1"/>
  <c r="AB644" i="1" s="1"/>
  <c r="AF644" i="1" s="1"/>
  <c r="AU644" i="1" s="1"/>
  <c r="BA644" i="1" s="1"/>
  <c r="BR644" i="1" s="1"/>
  <c r="BV644" i="1" s="1"/>
  <c r="N644" i="1"/>
  <c r="AC644" i="1" s="1"/>
  <c r="AV644" i="1" s="1"/>
  <c r="BB644" i="1" s="1"/>
  <c r="BS644" i="1" s="1"/>
  <c r="O644" i="1"/>
  <c r="AD644" i="1" s="1"/>
  <c r="AW644" i="1" s="1"/>
  <c r="BC644" i="1" s="1"/>
  <c r="BT644" i="1" s="1"/>
  <c r="M653" i="1"/>
  <c r="S653" i="1" s="1"/>
  <c r="AB653" i="1" s="1"/>
  <c r="AF653" i="1" s="1"/>
  <c r="AU653" i="1" s="1"/>
  <c r="BA653" i="1" s="1"/>
  <c r="BR653" i="1" s="1"/>
  <c r="BV653" i="1" s="1"/>
  <c r="N653" i="1"/>
  <c r="AC653" i="1" s="1"/>
  <c r="AV653" i="1" s="1"/>
  <c r="BB653" i="1" s="1"/>
  <c r="BS653" i="1" s="1"/>
  <c r="O653" i="1"/>
  <c r="AD653" i="1" s="1"/>
  <c r="AW653" i="1" s="1"/>
  <c r="BC653" i="1" s="1"/>
  <c r="BT653" i="1" s="1"/>
  <c r="M654" i="1"/>
  <c r="S654" i="1" s="1"/>
  <c r="AB654" i="1" s="1"/>
  <c r="AF654" i="1" s="1"/>
  <c r="AU654" i="1" s="1"/>
  <c r="BA654" i="1" s="1"/>
  <c r="BR654" i="1" s="1"/>
  <c r="BV654" i="1" s="1"/>
  <c r="N654" i="1"/>
  <c r="AC654" i="1" s="1"/>
  <c r="AV654" i="1" s="1"/>
  <c r="BB654" i="1" s="1"/>
  <c r="BS654" i="1" s="1"/>
  <c r="O654" i="1"/>
  <c r="AD654" i="1" s="1"/>
  <c r="AW654" i="1" s="1"/>
  <c r="BC654" i="1" s="1"/>
  <c r="BT654" i="1" s="1"/>
  <c r="M659" i="1"/>
  <c r="S659" i="1" s="1"/>
  <c r="AB659" i="1" s="1"/>
  <c r="AF659" i="1" s="1"/>
  <c r="AU659" i="1" s="1"/>
  <c r="BA659" i="1" s="1"/>
  <c r="BR659" i="1" s="1"/>
  <c r="BV659" i="1" s="1"/>
  <c r="N659" i="1"/>
  <c r="AC659" i="1" s="1"/>
  <c r="AV659" i="1" s="1"/>
  <c r="BB659" i="1" s="1"/>
  <c r="BS659" i="1" s="1"/>
  <c r="O659" i="1"/>
  <c r="AD659" i="1" s="1"/>
  <c r="AW659" i="1" s="1"/>
  <c r="BC659" i="1" s="1"/>
  <c r="BT659" i="1" s="1"/>
  <c r="M663" i="1"/>
  <c r="S663" i="1" s="1"/>
  <c r="AB663" i="1" s="1"/>
  <c r="AF663" i="1" s="1"/>
  <c r="AU663" i="1" s="1"/>
  <c r="BA663" i="1" s="1"/>
  <c r="BR663" i="1" s="1"/>
  <c r="BV663" i="1" s="1"/>
  <c r="N663" i="1"/>
  <c r="AC663" i="1" s="1"/>
  <c r="AV663" i="1" s="1"/>
  <c r="BB663" i="1" s="1"/>
  <c r="BS663" i="1" s="1"/>
  <c r="O663" i="1"/>
  <c r="AD663" i="1" s="1"/>
  <c r="AW663" i="1" s="1"/>
  <c r="BC663" i="1" s="1"/>
  <c r="BT663" i="1" s="1"/>
  <c r="M665" i="1"/>
  <c r="S665" i="1" s="1"/>
  <c r="AB665" i="1" s="1"/>
  <c r="AF665" i="1" s="1"/>
  <c r="AU665" i="1" s="1"/>
  <c r="BA665" i="1" s="1"/>
  <c r="BR665" i="1" s="1"/>
  <c r="BV665" i="1" s="1"/>
  <c r="N665" i="1"/>
  <c r="AC665" i="1" s="1"/>
  <c r="AV665" i="1" s="1"/>
  <c r="BB665" i="1" s="1"/>
  <c r="BS665" i="1" s="1"/>
  <c r="O665" i="1"/>
  <c r="AD665" i="1" s="1"/>
  <c r="AW665" i="1" s="1"/>
  <c r="BC665" i="1" s="1"/>
  <c r="BT665" i="1" s="1"/>
  <c r="M667" i="1"/>
  <c r="S667" i="1" s="1"/>
  <c r="AB667" i="1" s="1"/>
  <c r="AF667" i="1" s="1"/>
  <c r="AU667" i="1" s="1"/>
  <c r="BA667" i="1" s="1"/>
  <c r="BR667" i="1" s="1"/>
  <c r="BV667" i="1" s="1"/>
  <c r="N667" i="1"/>
  <c r="AC667" i="1" s="1"/>
  <c r="AV667" i="1" s="1"/>
  <c r="BB667" i="1" s="1"/>
  <c r="BS667" i="1" s="1"/>
  <c r="O667" i="1"/>
  <c r="AD667" i="1" s="1"/>
  <c r="AW667" i="1" s="1"/>
  <c r="BC667" i="1" s="1"/>
  <c r="BT667" i="1" s="1"/>
  <c r="M668" i="1"/>
  <c r="S668" i="1" s="1"/>
  <c r="AB668" i="1" s="1"/>
  <c r="AF668" i="1" s="1"/>
  <c r="AU668" i="1" s="1"/>
  <c r="BA668" i="1" s="1"/>
  <c r="BR668" i="1" s="1"/>
  <c r="BV668" i="1" s="1"/>
  <c r="N668" i="1"/>
  <c r="AC668" i="1" s="1"/>
  <c r="AV668" i="1" s="1"/>
  <c r="BB668" i="1" s="1"/>
  <c r="BS668" i="1" s="1"/>
  <c r="O668" i="1"/>
  <c r="AD668" i="1" s="1"/>
  <c r="AW668" i="1" s="1"/>
  <c r="BC668" i="1" s="1"/>
  <c r="BT668" i="1" s="1"/>
  <c r="M670" i="1"/>
  <c r="S670" i="1" s="1"/>
  <c r="AB670" i="1" s="1"/>
  <c r="AF670" i="1" s="1"/>
  <c r="AU670" i="1" s="1"/>
  <c r="BA670" i="1" s="1"/>
  <c r="BR670" i="1" s="1"/>
  <c r="BV670" i="1" s="1"/>
  <c r="N670" i="1"/>
  <c r="AC670" i="1" s="1"/>
  <c r="AV670" i="1" s="1"/>
  <c r="BB670" i="1" s="1"/>
  <c r="BS670" i="1" s="1"/>
  <c r="O670" i="1"/>
  <c r="AD670" i="1" s="1"/>
  <c r="AW670" i="1" s="1"/>
  <c r="BC670" i="1" s="1"/>
  <c r="BT670" i="1" s="1"/>
  <c r="M673" i="1"/>
  <c r="S673" i="1" s="1"/>
  <c r="AB673" i="1" s="1"/>
  <c r="AF673" i="1" s="1"/>
  <c r="AU673" i="1" s="1"/>
  <c r="BA673" i="1" s="1"/>
  <c r="BR673" i="1" s="1"/>
  <c r="BV673" i="1" s="1"/>
  <c r="N673" i="1"/>
  <c r="AC673" i="1" s="1"/>
  <c r="AV673" i="1" s="1"/>
  <c r="BB673" i="1" s="1"/>
  <c r="BS673" i="1" s="1"/>
  <c r="O673" i="1"/>
  <c r="AD673" i="1" s="1"/>
  <c r="AW673" i="1" s="1"/>
  <c r="BC673" i="1" s="1"/>
  <c r="BT673" i="1" s="1"/>
  <c r="M675" i="1"/>
  <c r="S675" i="1" s="1"/>
  <c r="AB675" i="1" s="1"/>
  <c r="AF675" i="1" s="1"/>
  <c r="AU675" i="1" s="1"/>
  <c r="BA675" i="1" s="1"/>
  <c r="BR675" i="1" s="1"/>
  <c r="BV675" i="1" s="1"/>
  <c r="N675" i="1"/>
  <c r="AC675" i="1" s="1"/>
  <c r="AV675" i="1" s="1"/>
  <c r="BB675" i="1" s="1"/>
  <c r="BS675" i="1" s="1"/>
  <c r="O675" i="1"/>
  <c r="AD675" i="1" s="1"/>
  <c r="AW675" i="1" s="1"/>
  <c r="BC675" i="1" s="1"/>
  <c r="BT675" i="1" s="1"/>
  <c r="M676" i="1"/>
  <c r="S676" i="1" s="1"/>
  <c r="AB676" i="1" s="1"/>
  <c r="AF676" i="1" s="1"/>
  <c r="AU676" i="1" s="1"/>
  <c r="BA676" i="1" s="1"/>
  <c r="BR676" i="1" s="1"/>
  <c r="BV676" i="1" s="1"/>
  <c r="N676" i="1"/>
  <c r="AC676" i="1" s="1"/>
  <c r="AV676" i="1" s="1"/>
  <c r="BB676" i="1" s="1"/>
  <c r="BS676" i="1" s="1"/>
  <c r="O676" i="1"/>
  <c r="AD676" i="1" s="1"/>
  <c r="AW676" i="1" s="1"/>
  <c r="BC676" i="1" s="1"/>
  <c r="BT676" i="1" s="1"/>
  <c r="M679" i="1"/>
  <c r="S679" i="1" s="1"/>
  <c r="AB679" i="1" s="1"/>
  <c r="AF679" i="1" s="1"/>
  <c r="AU679" i="1" s="1"/>
  <c r="BA679" i="1" s="1"/>
  <c r="BR679" i="1" s="1"/>
  <c r="BV679" i="1" s="1"/>
  <c r="N679" i="1"/>
  <c r="AC679" i="1" s="1"/>
  <c r="AV679" i="1" s="1"/>
  <c r="BB679" i="1" s="1"/>
  <c r="BS679" i="1" s="1"/>
  <c r="O679" i="1"/>
  <c r="AD679" i="1" s="1"/>
  <c r="AW679" i="1" s="1"/>
  <c r="BC679" i="1" s="1"/>
  <c r="BT679" i="1" s="1"/>
  <c r="M689" i="1"/>
  <c r="S689" i="1" s="1"/>
  <c r="AB689" i="1" s="1"/>
  <c r="AF689" i="1" s="1"/>
  <c r="AU689" i="1" s="1"/>
  <c r="BA689" i="1" s="1"/>
  <c r="BR689" i="1" s="1"/>
  <c r="BV689" i="1" s="1"/>
  <c r="N689" i="1"/>
  <c r="AC689" i="1" s="1"/>
  <c r="AV689" i="1" s="1"/>
  <c r="BB689" i="1" s="1"/>
  <c r="BS689" i="1" s="1"/>
  <c r="O689" i="1"/>
  <c r="AD689" i="1" s="1"/>
  <c r="AW689" i="1" s="1"/>
  <c r="BC689" i="1" s="1"/>
  <c r="BT689" i="1" s="1"/>
  <c r="M692" i="1"/>
  <c r="S692" i="1" s="1"/>
  <c r="AB692" i="1" s="1"/>
  <c r="AF692" i="1" s="1"/>
  <c r="AU692" i="1" s="1"/>
  <c r="BA692" i="1" s="1"/>
  <c r="BR692" i="1" s="1"/>
  <c r="BV692" i="1" s="1"/>
  <c r="N692" i="1"/>
  <c r="AC692" i="1" s="1"/>
  <c r="AV692" i="1" s="1"/>
  <c r="BB692" i="1" s="1"/>
  <c r="BS692" i="1" s="1"/>
  <c r="O692" i="1"/>
  <c r="AD692" i="1" s="1"/>
  <c r="AW692" i="1" s="1"/>
  <c r="BC692" i="1" s="1"/>
  <c r="BT692" i="1" s="1"/>
  <c r="M694" i="1"/>
  <c r="S694" i="1" s="1"/>
  <c r="AB694" i="1" s="1"/>
  <c r="AF694" i="1" s="1"/>
  <c r="AU694" i="1" s="1"/>
  <c r="BA694" i="1" s="1"/>
  <c r="BR694" i="1" s="1"/>
  <c r="BV694" i="1" s="1"/>
  <c r="N694" i="1"/>
  <c r="AC694" i="1" s="1"/>
  <c r="AV694" i="1" s="1"/>
  <c r="BB694" i="1" s="1"/>
  <c r="BS694" i="1" s="1"/>
  <c r="O694" i="1"/>
  <c r="AD694" i="1" s="1"/>
  <c r="AW694" i="1" s="1"/>
  <c r="BC694" i="1" s="1"/>
  <c r="BT694" i="1" s="1"/>
  <c r="M696" i="1"/>
  <c r="S696" i="1" s="1"/>
  <c r="AB696" i="1" s="1"/>
  <c r="AF696" i="1" s="1"/>
  <c r="AU696" i="1" s="1"/>
  <c r="BA696" i="1" s="1"/>
  <c r="BR696" i="1" s="1"/>
  <c r="BV696" i="1" s="1"/>
  <c r="N696" i="1"/>
  <c r="AC696" i="1" s="1"/>
  <c r="AV696" i="1" s="1"/>
  <c r="BB696" i="1" s="1"/>
  <c r="BS696" i="1" s="1"/>
  <c r="O696" i="1"/>
  <c r="AD696" i="1" s="1"/>
  <c r="AW696" i="1" s="1"/>
  <c r="BC696" i="1" s="1"/>
  <c r="BT696" i="1" s="1"/>
  <c r="M713" i="1"/>
  <c r="S713" i="1" s="1"/>
  <c r="AB713" i="1" s="1"/>
  <c r="AF713" i="1" s="1"/>
  <c r="AU713" i="1" s="1"/>
  <c r="BA713" i="1" s="1"/>
  <c r="BR713" i="1" s="1"/>
  <c r="BV713" i="1" s="1"/>
  <c r="N713" i="1"/>
  <c r="AC713" i="1" s="1"/>
  <c r="AV713" i="1" s="1"/>
  <c r="BB713" i="1" s="1"/>
  <c r="BS713" i="1" s="1"/>
  <c r="O713" i="1"/>
  <c r="AD713" i="1" s="1"/>
  <c r="AW713" i="1" s="1"/>
  <c r="BC713" i="1" s="1"/>
  <c r="BT713" i="1" s="1"/>
  <c r="M715" i="1"/>
  <c r="S715" i="1" s="1"/>
  <c r="AB715" i="1" s="1"/>
  <c r="AF715" i="1" s="1"/>
  <c r="AU715" i="1" s="1"/>
  <c r="BA715" i="1" s="1"/>
  <c r="BR715" i="1" s="1"/>
  <c r="BV715" i="1" s="1"/>
  <c r="N715" i="1"/>
  <c r="AC715" i="1" s="1"/>
  <c r="AV715" i="1" s="1"/>
  <c r="BB715" i="1" s="1"/>
  <c r="BS715" i="1" s="1"/>
  <c r="O715" i="1"/>
  <c r="AD715" i="1" s="1"/>
  <c r="AW715" i="1" s="1"/>
  <c r="BC715" i="1" s="1"/>
  <c r="BT715" i="1" s="1"/>
  <c r="M718" i="1"/>
  <c r="S718" i="1" s="1"/>
  <c r="AB718" i="1" s="1"/>
  <c r="AF718" i="1" s="1"/>
  <c r="AU718" i="1" s="1"/>
  <c r="BA718" i="1" s="1"/>
  <c r="BR718" i="1" s="1"/>
  <c r="BV718" i="1" s="1"/>
  <c r="N718" i="1"/>
  <c r="AC718" i="1" s="1"/>
  <c r="AV718" i="1" s="1"/>
  <c r="BB718" i="1" s="1"/>
  <c r="BS718" i="1" s="1"/>
  <c r="O718" i="1"/>
  <c r="AD718" i="1" s="1"/>
  <c r="AW718" i="1" s="1"/>
  <c r="BC718" i="1" s="1"/>
  <c r="BT718" i="1" s="1"/>
  <c r="M719" i="1"/>
  <c r="S719" i="1" s="1"/>
  <c r="AB719" i="1" s="1"/>
  <c r="AF719" i="1" s="1"/>
  <c r="AU719" i="1" s="1"/>
  <c r="BA719" i="1" s="1"/>
  <c r="BR719" i="1" s="1"/>
  <c r="BV719" i="1" s="1"/>
  <c r="N719" i="1"/>
  <c r="AC719" i="1" s="1"/>
  <c r="AV719" i="1" s="1"/>
  <c r="BB719" i="1" s="1"/>
  <c r="BS719" i="1" s="1"/>
  <c r="O719" i="1"/>
  <c r="AD719" i="1" s="1"/>
  <c r="AW719" i="1" s="1"/>
  <c r="BC719" i="1" s="1"/>
  <c r="BT719" i="1" s="1"/>
  <c r="M723" i="1"/>
  <c r="S723" i="1" s="1"/>
  <c r="AB723" i="1" s="1"/>
  <c r="AF723" i="1" s="1"/>
  <c r="AU723" i="1" s="1"/>
  <c r="BA723" i="1" s="1"/>
  <c r="BR723" i="1" s="1"/>
  <c r="BV723" i="1" s="1"/>
  <c r="N723" i="1"/>
  <c r="AC723" i="1" s="1"/>
  <c r="AV723" i="1" s="1"/>
  <c r="BB723" i="1" s="1"/>
  <c r="BS723" i="1" s="1"/>
  <c r="O723" i="1"/>
  <c r="AD723" i="1" s="1"/>
  <c r="AW723" i="1" s="1"/>
  <c r="BC723" i="1" s="1"/>
  <c r="BT723" i="1" s="1"/>
  <c r="M724" i="1"/>
  <c r="S724" i="1" s="1"/>
  <c r="AB724" i="1" s="1"/>
  <c r="AF724" i="1" s="1"/>
  <c r="AU724" i="1" s="1"/>
  <c r="BA724" i="1" s="1"/>
  <c r="BR724" i="1" s="1"/>
  <c r="BV724" i="1" s="1"/>
  <c r="N724" i="1"/>
  <c r="AC724" i="1" s="1"/>
  <c r="AV724" i="1" s="1"/>
  <c r="BB724" i="1" s="1"/>
  <c r="BS724" i="1" s="1"/>
  <c r="O724" i="1"/>
  <c r="AD724" i="1" s="1"/>
  <c r="AW724" i="1" s="1"/>
  <c r="BC724" i="1" s="1"/>
  <c r="BT724" i="1" s="1"/>
  <c r="M727" i="1"/>
  <c r="S727" i="1" s="1"/>
  <c r="AB727" i="1" s="1"/>
  <c r="AF727" i="1" s="1"/>
  <c r="AU727" i="1" s="1"/>
  <c r="BA727" i="1" s="1"/>
  <c r="BR727" i="1" s="1"/>
  <c r="BV727" i="1" s="1"/>
  <c r="N727" i="1"/>
  <c r="AC727" i="1" s="1"/>
  <c r="AV727" i="1" s="1"/>
  <c r="BB727" i="1" s="1"/>
  <c r="BS727" i="1" s="1"/>
  <c r="O727" i="1"/>
  <c r="AD727" i="1" s="1"/>
  <c r="AW727" i="1" s="1"/>
  <c r="BC727" i="1" s="1"/>
  <c r="BT727" i="1" s="1"/>
  <c r="M729" i="1"/>
  <c r="S729" i="1" s="1"/>
  <c r="AB729" i="1" s="1"/>
  <c r="AF729" i="1" s="1"/>
  <c r="AU729" i="1" s="1"/>
  <c r="BA729" i="1" s="1"/>
  <c r="BR729" i="1" s="1"/>
  <c r="BV729" i="1" s="1"/>
  <c r="N729" i="1"/>
  <c r="AC729" i="1" s="1"/>
  <c r="AV729" i="1" s="1"/>
  <c r="BB729" i="1" s="1"/>
  <c r="BS729" i="1" s="1"/>
  <c r="O729" i="1"/>
  <c r="AD729" i="1" s="1"/>
  <c r="AW729" i="1" s="1"/>
  <c r="BC729" i="1" s="1"/>
  <c r="BT729" i="1" s="1"/>
  <c r="M732" i="1"/>
  <c r="S732" i="1" s="1"/>
  <c r="AB732" i="1" s="1"/>
  <c r="AF732" i="1" s="1"/>
  <c r="AU732" i="1" s="1"/>
  <c r="BA732" i="1" s="1"/>
  <c r="BR732" i="1" s="1"/>
  <c r="BV732" i="1" s="1"/>
  <c r="N732" i="1"/>
  <c r="AC732" i="1" s="1"/>
  <c r="AV732" i="1" s="1"/>
  <c r="BB732" i="1" s="1"/>
  <c r="BS732" i="1" s="1"/>
  <c r="O732" i="1"/>
  <c r="AD732" i="1" s="1"/>
  <c r="AW732" i="1" s="1"/>
  <c r="BC732" i="1" s="1"/>
  <c r="BT732" i="1" s="1"/>
  <c r="M733" i="1"/>
  <c r="S733" i="1" s="1"/>
  <c r="AB733" i="1" s="1"/>
  <c r="AF733" i="1" s="1"/>
  <c r="AU733" i="1" s="1"/>
  <c r="BA733" i="1" s="1"/>
  <c r="BR733" i="1" s="1"/>
  <c r="BV733" i="1" s="1"/>
  <c r="N733" i="1"/>
  <c r="AC733" i="1" s="1"/>
  <c r="AV733" i="1" s="1"/>
  <c r="BB733" i="1" s="1"/>
  <c r="BS733" i="1" s="1"/>
  <c r="O733" i="1"/>
  <c r="AD733" i="1" s="1"/>
  <c r="AW733" i="1" s="1"/>
  <c r="BC733" i="1" s="1"/>
  <c r="BT733" i="1" s="1"/>
  <c r="M736" i="1"/>
  <c r="S736" i="1" s="1"/>
  <c r="AB736" i="1" s="1"/>
  <c r="AF736" i="1" s="1"/>
  <c r="AU736" i="1" s="1"/>
  <c r="BA736" i="1" s="1"/>
  <c r="BR736" i="1" s="1"/>
  <c r="BV736" i="1" s="1"/>
  <c r="N736" i="1"/>
  <c r="AC736" i="1" s="1"/>
  <c r="AV736" i="1" s="1"/>
  <c r="BB736" i="1" s="1"/>
  <c r="BS736" i="1" s="1"/>
  <c r="O736" i="1"/>
  <c r="AD736" i="1" s="1"/>
  <c r="AW736" i="1" s="1"/>
  <c r="BC736" i="1" s="1"/>
  <c r="BT736" i="1" s="1"/>
  <c r="M737" i="1"/>
  <c r="S737" i="1" s="1"/>
  <c r="AB737" i="1" s="1"/>
  <c r="AF737" i="1" s="1"/>
  <c r="AU737" i="1" s="1"/>
  <c r="BA737" i="1" s="1"/>
  <c r="BR737" i="1" s="1"/>
  <c r="BV737" i="1" s="1"/>
  <c r="N737" i="1"/>
  <c r="AC737" i="1" s="1"/>
  <c r="AV737" i="1" s="1"/>
  <c r="BB737" i="1" s="1"/>
  <c r="BS737" i="1" s="1"/>
  <c r="O737" i="1"/>
  <c r="AD737" i="1" s="1"/>
  <c r="AW737" i="1" s="1"/>
  <c r="BC737" i="1" s="1"/>
  <c r="BT737" i="1" s="1"/>
  <c r="M741" i="1"/>
  <c r="S741" i="1" s="1"/>
  <c r="AB741" i="1" s="1"/>
  <c r="AF741" i="1" s="1"/>
  <c r="AU741" i="1" s="1"/>
  <c r="BA741" i="1" s="1"/>
  <c r="BR741" i="1" s="1"/>
  <c r="BV741" i="1" s="1"/>
  <c r="N741" i="1"/>
  <c r="AC741" i="1" s="1"/>
  <c r="AV741" i="1" s="1"/>
  <c r="BB741" i="1" s="1"/>
  <c r="BS741" i="1" s="1"/>
  <c r="O741" i="1"/>
  <c r="AD741" i="1" s="1"/>
  <c r="AW741" i="1" s="1"/>
  <c r="BC741" i="1" s="1"/>
  <c r="BT741" i="1" s="1"/>
  <c r="M743" i="1"/>
  <c r="S743" i="1" s="1"/>
  <c r="AB743" i="1" s="1"/>
  <c r="AF743" i="1" s="1"/>
  <c r="AU743" i="1" s="1"/>
  <c r="BA743" i="1" s="1"/>
  <c r="BR743" i="1" s="1"/>
  <c r="BV743" i="1" s="1"/>
  <c r="N743" i="1"/>
  <c r="AC743" i="1" s="1"/>
  <c r="AV743" i="1" s="1"/>
  <c r="BB743" i="1" s="1"/>
  <c r="BS743" i="1" s="1"/>
  <c r="O743" i="1"/>
  <c r="AD743" i="1" s="1"/>
  <c r="AW743" i="1" s="1"/>
  <c r="BC743" i="1" s="1"/>
  <c r="BT743" i="1" s="1"/>
  <c r="M747" i="1"/>
  <c r="S747" i="1" s="1"/>
  <c r="AB747" i="1" s="1"/>
  <c r="AF747" i="1" s="1"/>
  <c r="AU747" i="1" s="1"/>
  <c r="BA747" i="1" s="1"/>
  <c r="BR747" i="1" s="1"/>
  <c r="BV747" i="1" s="1"/>
  <c r="N747" i="1"/>
  <c r="AC747" i="1" s="1"/>
  <c r="AV747" i="1" s="1"/>
  <c r="BB747" i="1" s="1"/>
  <c r="BS747" i="1" s="1"/>
  <c r="O747" i="1"/>
  <c r="AD747" i="1" s="1"/>
  <c r="AW747" i="1" s="1"/>
  <c r="BC747" i="1" s="1"/>
  <c r="BT747" i="1" s="1"/>
  <c r="M748" i="1"/>
  <c r="S748" i="1" s="1"/>
  <c r="AB748" i="1" s="1"/>
  <c r="AF748" i="1" s="1"/>
  <c r="AU748" i="1" s="1"/>
  <c r="BA748" i="1" s="1"/>
  <c r="BR748" i="1" s="1"/>
  <c r="BV748" i="1" s="1"/>
  <c r="N748" i="1"/>
  <c r="AC748" i="1" s="1"/>
  <c r="AV748" i="1" s="1"/>
  <c r="BB748" i="1" s="1"/>
  <c r="BS748" i="1" s="1"/>
  <c r="O748" i="1"/>
  <c r="AD748" i="1" s="1"/>
  <c r="AW748" i="1" s="1"/>
  <c r="BC748" i="1" s="1"/>
  <c r="BT748" i="1" s="1"/>
  <c r="M749" i="1"/>
  <c r="S749" i="1" s="1"/>
  <c r="AB749" i="1" s="1"/>
  <c r="AF749" i="1" s="1"/>
  <c r="AU749" i="1" s="1"/>
  <c r="BA749" i="1" s="1"/>
  <c r="BR749" i="1" s="1"/>
  <c r="BV749" i="1" s="1"/>
  <c r="N749" i="1"/>
  <c r="AC749" i="1" s="1"/>
  <c r="AV749" i="1" s="1"/>
  <c r="BB749" i="1" s="1"/>
  <c r="BS749" i="1" s="1"/>
  <c r="O749" i="1"/>
  <c r="AD749" i="1" s="1"/>
  <c r="AW749" i="1" s="1"/>
  <c r="BC749" i="1" s="1"/>
  <c r="BT749" i="1" s="1"/>
  <c r="M752" i="1"/>
  <c r="S752" i="1" s="1"/>
  <c r="AB752" i="1" s="1"/>
  <c r="AF752" i="1" s="1"/>
  <c r="AU752" i="1" s="1"/>
  <c r="BA752" i="1" s="1"/>
  <c r="BR752" i="1" s="1"/>
  <c r="BV752" i="1" s="1"/>
  <c r="N752" i="1"/>
  <c r="AC752" i="1" s="1"/>
  <c r="AV752" i="1" s="1"/>
  <c r="BB752" i="1" s="1"/>
  <c r="BS752" i="1" s="1"/>
  <c r="O752" i="1"/>
  <c r="AD752" i="1" s="1"/>
  <c r="AW752" i="1" s="1"/>
  <c r="BC752" i="1" s="1"/>
  <c r="BT752" i="1" s="1"/>
  <c r="M753" i="1"/>
  <c r="S753" i="1" s="1"/>
  <c r="AB753" i="1" s="1"/>
  <c r="AF753" i="1" s="1"/>
  <c r="AU753" i="1" s="1"/>
  <c r="BA753" i="1" s="1"/>
  <c r="BR753" i="1" s="1"/>
  <c r="BV753" i="1" s="1"/>
  <c r="N753" i="1"/>
  <c r="AC753" i="1" s="1"/>
  <c r="AV753" i="1" s="1"/>
  <c r="BB753" i="1" s="1"/>
  <c r="BS753" i="1" s="1"/>
  <c r="O753" i="1"/>
  <c r="AD753" i="1" s="1"/>
  <c r="AW753" i="1" s="1"/>
  <c r="BC753" i="1" s="1"/>
  <c r="BT753" i="1" s="1"/>
  <c r="M759" i="1"/>
  <c r="S759" i="1" s="1"/>
  <c r="AB759" i="1" s="1"/>
  <c r="AF759" i="1" s="1"/>
  <c r="AU759" i="1" s="1"/>
  <c r="BA759" i="1" s="1"/>
  <c r="BR759" i="1" s="1"/>
  <c r="BV759" i="1" s="1"/>
  <c r="N759" i="1"/>
  <c r="AC759" i="1" s="1"/>
  <c r="AV759" i="1" s="1"/>
  <c r="BB759" i="1" s="1"/>
  <c r="BS759" i="1" s="1"/>
  <c r="O759" i="1"/>
  <c r="AD759" i="1" s="1"/>
  <c r="AW759" i="1" s="1"/>
  <c r="BC759" i="1" s="1"/>
  <c r="BT759" i="1" s="1"/>
  <c r="M761" i="1"/>
  <c r="S761" i="1" s="1"/>
  <c r="AB761" i="1" s="1"/>
  <c r="AF761" i="1" s="1"/>
  <c r="AU761" i="1" s="1"/>
  <c r="BA761" i="1" s="1"/>
  <c r="BR761" i="1" s="1"/>
  <c r="BV761" i="1" s="1"/>
  <c r="N761" i="1"/>
  <c r="AC761" i="1" s="1"/>
  <c r="AV761" i="1" s="1"/>
  <c r="BB761" i="1" s="1"/>
  <c r="BS761" i="1" s="1"/>
  <c r="O761" i="1"/>
  <c r="AD761" i="1" s="1"/>
  <c r="AW761" i="1" s="1"/>
  <c r="BC761" i="1" s="1"/>
  <c r="BT761" i="1" s="1"/>
  <c r="M763" i="1"/>
  <c r="S763" i="1" s="1"/>
  <c r="AB763" i="1" s="1"/>
  <c r="AF763" i="1" s="1"/>
  <c r="AU763" i="1" s="1"/>
  <c r="BA763" i="1" s="1"/>
  <c r="BR763" i="1" s="1"/>
  <c r="BV763" i="1" s="1"/>
  <c r="N763" i="1"/>
  <c r="AC763" i="1" s="1"/>
  <c r="AV763" i="1" s="1"/>
  <c r="BB763" i="1" s="1"/>
  <c r="BS763" i="1" s="1"/>
  <c r="O763" i="1"/>
  <c r="AD763" i="1" s="1"/>
  <c r="AW763" i="1" s="1"/>
  <c r="BC763" i="1" s="1"/>
  <c r="BT763" i="1" s="1"/>
  <c r="M769" i="1"/>
  <c r="S769" i="1" s="1"/>
  <c r="AB769" i="1" s="1"/>
  <c r="AF769" i="1" s="1"/>
  <c r="AU769" i="1" s="1"/>
  <c r="BA769" i="1" s="1"/>
  <c r="BR769" i="1" s="1"/>
  <c r="BV769" i="1" s="1"/>
  <c r="N769" i="1"/>
  <c r="AC769" i="1" s="1"/>
  <c r="AV769" i="1" s="1"/>
  <c r="BB769" i="1" s="1"/>
  <c r="BS769" i="1" s="1"/>
  <c r="O769" i="1"/>
  <c r="AD769" i="1" s="1"/>
  <c r="AW769" i="1" s="1"/>
  <c r="BC769" i="1" s="1"/>
  <c r="BT769" i="1" s="1"/>
  <c r="M770" i="1"/>
  <c r="S770" i="1" s="1"/>
  <c r="AB770" i="1" s="1"/>
  <c r="AF770" i="1" s="1"/>
  <c r="AU770" i="1" s="1"/>
  <c r="BA770" i="1" s="1"/>
  <c r="BR770" i="1" s="1"/>
  <c r="BV770" i="1" s="1"/>
  <c r="N770" i="1"/>
  <c r="AC770" i="1" s="1"/>
  <c r="AV770" i="1" s="1"/>
  <c r="BB770" i="1" s="1"/>
  <c r="BS770" i="1" s="1"/>
  <c r="O770" i="1"/>
  <c r="AD770" i="1" s="1"/>
  <c r="AW770" i="1" s="1"/>
  <c r="BC770" i="1" s="1"/>
  <c r="BT770" i="1" s="1"/>
  <c r="M778" i="1"/>
  <c r="S778" i="1" s="1"/>
  <c r="AB778" i="1" s="1"/>
  <c r="AF778" i="1" s="1"/>
  <c r="AU778" i="1" s="1"/>
  <c r="BA778" i="1" s="1"/>
  <c r="BR778" i="1" s="1"/>
  <c r="BV778" i="1" s="1"/>
  <c r="N778" i="1"/>
  <c r="AC778" i="1" s="1"/>
  <c r="AV778" i="1" s="1"/>
  <c r="BB778" i="1" s="1"/>
  <c r="BS778" i="1" s="1"/>
  <c r="O778" i="1"/>
  <c r="AD778" i="1" s="1"/>
  <c r="AW778" i="1" s="1"/>
  <c r="BC778" i="1" s="1"/>
  <c r="BT778" i="1" s="1"/>
  <c r="M780" i="1"/>
  <c r="S780" i="1" s="1"/>
  <c r="AB780" i="1" s="1"/>
  <c r="AF780" i="1" s="1"/>
  <c r="AU780" i="1" s="1"/>
  <c r="BA780" i="1" s="1"/>
  <c r="BR780" i="1" s="1"/>
  <c r="BV780" i="1" s="1"/>
  <c r="N780" i="1"/>
  <c r="AC780" i="1" s="1"/>
  <c r="AV780" i="1" s="1"/>
  <c r="BB780" i="1" s="1"/>
  <c r="BS780" i="1" s="1"/>
  <c r="O780" i="1"/>
  <c r="AD780" i="1" s="1"/>
  <c r="AW780" i="1" s="1"/>
  <c r="BC780" i="1" s="1"/>
  <c r="BT780" i="1" s="1"/>
  <c r="M785" i="1"/>
  <c r="S785" i="1" s="1"/>
  <c r="AB785" i="1" s="1"/>
  <c r="AF785" i="1" s="1"/>
  <c r="AU785" i="1" s="1"/>
  <c r="BA785" i="1" s="1"/>
  <c r="BR785" i="1" s="1"/>
  <c r="BV785" i="1" s="1"/>
  <c r="N785" i="1"/>
  <c r="AC785" i="1" s="1"/>
  <c r="AV785" i="1" s="1"/>
  <c r="BB785" i="1" s="1"/>
  <c r="BS785" i="1" s="1"/>
  <c r="O785" i="1"/>
  <c r="AD785" i="1" s="1"/>
  <c r="AW785" i="1" s="1"/>
  <c r="BC785" i="1" s="1"/>
  <c r="BT785" i="1" s="1"/>
  <c r="M788" i="1"/>
  <c r="S788" i="1" s="1"/>
  <c r="AB788" i="1" s="1"/>
  <c r="AF788" i="1" s="1"/>
  <c r="AU788" i="1" s="1"/>
  <c r="BA788" i="1" s="1"/>
  <c r="BR788" i="1" s="1"/>
  <c r="BV788" i="1" s="1"/>
  <c r="N788" i="1"/>
  <c r="AC788" i="1" s="1"/>
  <c r="AV788" i="1" s="1"/>
  <c r="BB788" i="1" s="1"/>
  <c r="BS788" i="1" s="1"/>
  <c r="O788" i="1"/>
  <c r="AD788" i="1" s="1"/>
  <c r="AW788" i="1" s="1"/>
  <c r="BC788" i="1" s="1"/>
  <c r="BT788" i="1" s="1"/>
  <c r="M790" i="1"/>
  <c r="S790" i="1" s="1"/>
  <c r="AB790" i="1" s="1"/>
  <c r="AF790" i="1" s="1"/>
  <c r="AU790" i="1" s="1"/>
  <c r="BA790" i="1" s="1"/>
  <c r="BR790" i="1" s="1"/>
  <c r="BV790" i="1" s="1"/>
  <c r="N790" i="1"/>
  <c r="AC790" i="1" s="1"/>
  <c r="AV790" i="1" s="1"/>
  <c r="BB790" i="1" s="1"/>
  <c r="BS790" i="1" s="1"/>
  <c r="O790" i="1"/>
  <c r="AD790" i="1" s="1"/>
  <c r="AW790" i="1" s="1"/>
  <c r="BC790" i="1" s="1"/>
  <c r="BT790" i="1" s="1"/>
  <c r="M792" i="1"/>
  <c r="S792" i="1" s="1"/>
  <c r="AB792" i="1" s="1"/>
  <c r="AF792" i="1" s="1"/>
  <c r="AU792" i="1" s="1"/>
  <c r="BA792" i="1" s="1"/>
  <c r="BR792" i="1" s="1"/>
  <c r="BV792" i="1" s="1"/>
  <c r="N792" i="1"/>
  <c r="AC792" i="1" s="1"/>
  <c r="AV792" i="1" s="1"/>
  <c r="BB792" i="1" s="1"/>
  <c r="BS792" i="1" s="1"/>
  <c r="O792" i="1"/>
  <c r="AD792" i="1" s="1"/>
  <c r="AW792" i="1" s="1"/>
  <c r="BC792" i="1" s="1"/>
  <c r="BT792" i="1" s="1"/>
  <c r="M798" i="1"/>
  <c r="S798" i="1" s="1"/>
  <c r="AB798" i="1" s="1"/>
  <c r="AF798" i="1" s="1"/>
  <c r="AU798" i="1" s="1"/>
  <c r="BA798" i="1" s="1"/>
  <c r="BR798" i="1" s="1"/>
  <c r="BV798" i="1" s="1"/>
  <c r="N798" i="1"/>
  <c r="AC798" i="1" s="1"/>
  <c r="AV798" i="1" s="1"/>
  <c r="BB798" i="1" s="1"/>
  <c r="BS798" i="1" s="1"/>
  <c r="O798" i="1"/>
  <c r="AD798" i="1" s="1"/>
  <c r="AW798" i="1" s="1"/>
  <c r="BC798" i="1" s="1"/>
  <c r="BT798" i="1" s="1"/>
  <c r="M802" i="1"/>
  <c r="S802" i="1" s="1"/>
  <c r="AB802" i="1" s="1"/>
  <c r="AF802" i="1" s="1"/>
  <c r="AU802" i="1" s="1"/>
  <c r="BA802" i="1" s="1"/>
  <c r="BR802" i="1" s="1"/>
  <c r="BV802" i="1" s="1"/>
  <c r="N802" i="1"/>
  <c r="AC802" i="1" s="1"/>
  <c r="AV802" i="1" s="1"/>
  <c r="BB802" i="1" s="1"/>
  <c r="BS802" i="1" s="1"/>
  <c r="O802" i="1"/>
  <c r="AD802" i="1" s="1"/>
  <c r="AW802" i="1" s="1"/>
  <c r="BC802" i="1" s="1"/>
  <c r="BT802" i="1" s="1"/>
  <c r="M807" i="1"/>
  <c r="S807" i="1" s="1"/>
  <c r="AB807" i="1" s="1"/>
  <c r="AF807" i="1" s="1"/>
  <c r="AU807" i="1" s="1"/>
  <c r="BA807" i="1" s="1"/>
  <c r="BR807" i="1" s="1"/>
  <c r="BV807" i="1" s="1"/>
  <c r="N807" i="1"/>
  <c r="AC807" i="1" s="1"/>
  <c r="AV807" i="1" s="1"/>
  <c r="BB807" i="1" s="1"/>
  <c r="BS807" i="1" s="1"/>
  <c r="O807" i="1"/>
  <c r="AD807" i="1" s="1"/>
  <c r="AW807" i="1" s="1"/>
  <c r="BC807" i="1" s="1"/>
  <c r="BT807" i="1" s="1"/>
  <c r="M810" i="1"/>
  <c r="S810" i="1" s="1"/>
  <c r="AB810" i="1" s="1"/>
  <c r="AF810" i="1" s="1"/>
  <c r="AU810" i="1" s="1"/>
  <c r="BA810" i="1" s="1"/>
  <c r="BR810" i="1" s="1"/>
  <c r="BV810" i="1" s="1"/>
  <c r="N810" i="1"/>
  <c r="AC810" i="1" s="1"/>
  <c r="AV810" i="1" s="1"/>
  <c r="BB810" i="1" s="1"/>
  <c r="BS810" i="1" s="1"/>
  <c r="O810" i="1"/>
  <c r="AD810" i="1" s="1"/>
  <c r="AW810" i="1" s="1"/>
  <c r="BC810" i="1" s="1"/>
  <c r="BT810" i="1" s="1"/>
  <c r="M813" i="1"/>
  <c r="S813" i="1" s="1"/>
  <c r="AB813" i="1" s="1"/>
  <c r="AF813" i="1" s="1"/>
  <c r="AU813" i="1" s="1"/>
  <c r="BA813" i="1" s="1"/>
  <c r="BR813" i="1" s="1"/>
  <c r="BV813" i="1" s="1"/>
  <c r="N813" i="1"/>
  <c r="AC813" i="1" s="1"/>
  <c r="AV813" i="1" s="1"/>
  <c r="BB813" i="1" s="1"/>
  <c r="BS813" i="1" s="1"/>
  <c r="O813" i="1"/>
  <c r="AD813" i="1" s="1"/>
  <c r="AW813" i="1" s="1"/>
  <c r="BC813" i="1" s="1"/>
  <c r="BT813" i="1" s="1"/>
  <c r="M817" i="1"/>
  <c r="S817" i="1" s="1"/>
  <c r="AB817" i="1" s="1"/>
  <c r="AF817" i="1" s="1"/>
  <c r="AU817" i="1" s="1"/>
  <c r="BA817" i="1" s="1"/>
  <c r="BR817" i="1" s="1"/>
  <c r="BV817" i="1" s="1"/>
  <c r="N817" i="1"/>
  <c r="AC817" i="1" s="1"/>
  <c r="AV817" i="1" s="1"/>
  <c r="BB817" i="1" s="1"/>
  <c r="BS817" i="1" s="1"/>
  <c r="O817" i="1"/>
  <c r="AD817" i="1" s="1"/>
  <c r="AW817" i="1" s="1"/>
  <c r="BC817" i="1" s="1"/>
  <c r="BT817" i="1" s="1"/>
  <c r="M819" i="1"/>
  <c r="S819" i="1" s="1"/>
  <c r="AB819" i="1" s="1"/>
  <c r="AF819" i="1" s="1"/>
  <c r="AU819" i="1" s="1"/>
  <c r="BA819" i="1" s="1"/>
  <c r="BR819" i="1" s="1"/>
  <c r="BV819" i="1" s="1"/>
  <c r="N819" i="1"/>
  <c r="AC819" i="1" s="1"/>
  <c r="AV819" i="1" s="1"/>
  <c r="BB819" i="1" s="1"/>
  <c r="BS819" i="1" s="1"/>
  <c r="O819" i="1"/>
  <c r="AD819" i="1" s="1"/>
  <c r="AW819" i="1" s="1"/>
  <c r="BC819" i="1" s="1"/>
  <c r="BT819" i="1" s="1"/>
  <c r="M822" i="1"/>
  <c r="S822" i="1" s="1"/>
  <c r="AB822" i="1" s="1"/>
  <c r="AF822" i="1" s="1"/>
  <c r="AU822" i="1" s="1"/>
  <c r="BA822" i="1" s="1"/>
  <c r="BR822" i="1" s="1"/>
  <c r="BV822" i="1" s="1"/>
  <c r="N822" i="1"/>
  <c r="AC822" i="1" s="1"/>
  <c r="AV822" i="1" s="1"/>
  <c r="BB822" i="1" s="1"/>
  <c r="BS822" i="1" s="1"/>
  <c r="O822" i="1"/>
  <c r="AD822" i="1" s="1"/>
  <c r="AW822" i="1" s="1"/>
  <c r="BC822" i="1" s="1"/>
  <c r="BT822" i="1" s="1"/>
  <c r="M829" i="1"/>
  <c r="S829" i="1" s="1"/>
  <c r="AB829" i="1" s="1"/>
  <c r="AF829" i="1" s="1"/>
  <c r="AU829" i="1" s="1"/>
  <c r="BA829" i="1" s="1"/>
  <c r="BR829" i="1" s="1"/>
  <c r="BV829" i="1" s="1"/>
  <c r="N829" i="1"/>
  <c r="AC829" i="1" s="1"/>
  <c r="AV829" i="1" s="1"/>
  <c r="BB829" i="1" s="1"/>
  <c r="BS829" i="1" s="1"/>
  <c r="O829" i="1"/>
  <c r="AD829" i="1" s="1"/>
  <c r="AW829" i="1" s="1"/>
  <c r="BC829" i="1" s="1"/>
  <c r="BT829" i="1" s="1"/>
  <c r="M835" i="1"/>
  <c r="S835" i="1" s="1"/>
  <c r="AB835" i="1" s="1"/>
  <c r="AF835" i="1" s="1"/>
  <c r="AU835" i="1" s="1"/>
  <c r="BA835" i="1" s="1"/>
  <c r="BR835" i="1" s="1"/>
  <c r="BV835" i="1" s="1"/>
  <c r="N835" i="1"/>
  <c r="AC835" i="1" s="1"/>
  <c r="AV835" i="1" s="1"/>
  <c r="BB835" i="1" s="1"/>
  <c r="BS835" i="1" s="1"/>
  <c r="O835" i="1"/>
  <c r="AD835" i="1" s="1"/>
  <c r="AW835" i="1" s="1"/>
  <c r="BC835" i="1" s="1"/>
  <c r="BT835" i="1" s="1"/>
  <c r="M840" i="1"/>
  <c r="S840" i="1" s="1"/>
  <c r="AB840" i="1" s="1"/>
  <c r="AF840" i="1" s="1"/>
  <c r="AU840" i="1" s="1"/>
  <c r="BA840" i="1" s="1"/>
  <c r="BR840" i="1" s="1"/>
  <c r="BV840" i="1" s="1"/>
  <c r="N840" i="1"/>
  <c r="AC840" i="1" s="1"/>
  <c r="AV840" i="1" s="1"/>
  <c r="BB840" i="1" s="1"/>
  <c r="BS840" i="1" s="1"/>
  <c r="O840" i="1"/>
  <c r="AD840" i="1" s="1"/>
  <c r="AW840" i="1" s="1"/>
  <c r="BC840" i="1" s="1"/>
  <c r="BT840" i="1" s="1"/>
  <c r="M847" i="1"/>
  <c r="S847" i="1" s="1"/>
  <c r="AB847" i="1" s="1"/>
  <c r="AF847" i="1" s="1"/>
  <c r="AU847" i="1" s="1"/>
  <c r="BA847" i="1" s="1"/>
  <c r="BR847" i="1" s="1"/>
  <c r="BV847" i="1" s="1"/>
  <c r="N847" i="1"/>
  <c r="AC847" i="1" s="1"/>
  <c r="AV847" i="1" s="1"/>
  <c r="BB847" i="1" s="1"/>
  <c r="BS847" i="1" s="1"/>
  <c r="O847" i="1"/>
  <c r="AD847" i="1" s="1"/>
  <c r="AW847" i="1" s="1"/>
  <c r="BC847" i="1" s="1"/>
  <c r="BT847" i="1" s="1"/>
  <c r="M850" i="1"/>
  <c r="S850" i="1" s="1"/>
  <c r="AB850" i="1" s="1"/>
  <c r="AF850" i="1" s="1"/>
  <c r="AU850" i="1" s="1"/>
  <c r="BA850" i="1" s="1"/>
  <c r="BR850" i="1" s="1"/>
  <c r="BV850" i="1" s="1"/>
  <c r="N850" i="1"/>
  <c r="AC850" i="1" s="1"/>
  <c r="AV850" i="1" s="1"/>
  <c r="BB850" i="1" s="1"/>
  <c r="BS850" i="1" s="1"/>
  <c r="O850" i="1"/>
  <c r="AD850" i="1" s="1"/>
  <c r="AW850" i="1" s="1"/>
  <c r="BC850" i="1" s="1"/>
  <c r="BT850" i="1" s="1"/>
  <c r="M855" i="1"/>
  <c r="S855" i="1" s="1"/>
  <c r="AB855" i="1" s="1"/>
  <c r="AF855" i="1" s="1"/>
  <c r="AU855" i="1" s="1"/>
  <c r="BA855" i="1" s="1"/>
  <c r="BR855" i="1" s="1"/>
  <c r="BV855" i="1" s="1"/>
  <c r="N855" i="1"/>
  <c r="AC855" i="1" s="1"/>
  <c r="AV855" i="1" s="1"/>
  <c r="BB855" i="1" s="1"/>
  <c r="BS855" i="1" s="1"/>
  <c r="O855" i="1"/>
  <c r="AD855" i="1" s="1"/>
  <c r="AW855" i="1" s="1"/>
  <c r="BC855" i="1" s="1"/>
  <c r="BT855" i="1" s="1"/>
  <c r="M860" i="1"/>
  <c r="S860" i="1" s="1"/>
  <c r="AB860" i="1" s="1"/>
  <c r="AF860" i="1" s="1"/>
  <c r="AU860" i="1" s="1"/>
  <c r="BA860" i="1" s="1"/>
  <c r="BR860" i="1" s="1"/>
  <c r="BV860" i="1" s="1"/>
  <c r="N860" i="1"/>
  <c r="AC860" i="1" s="1"/>
  <c r="AV860" i="1" s="1"/>
  <c r="BB860" i="1" s="1"/>
  <c r="BS860" i="1" s="1"/>
  <c r="O860" i="1"/>
  <c r="AD860" i="1" s="1"/>
  <c r="AW860" i="1" s="1"/>
  <c r="BC860" i="1" s="1"/>
  <c r="BT860" i="1" s="1"/>
  <c r="M866" i="1"/>
  <c r="S866" i="1" s="1"/>
  <c r="AB866" i="1" s="1"/>
  <c r="AF866" i="1" s="1"/>
  <c r="AU866" i="1" s="1"/>
  <c r="BA866" i="1" s="1"/>
  <c r="BR866" i="1" s="1"/>
  <c r="BV866" i="1" s="1"/>
  <c r="N866" i="1"/>
  <c r="AC866" i="1" s="1"/>
  <c r="AV866" i="1" s="1"/>
  <c r="BB866" i="1" s="1"/>
  <c r="BS866" i="1" s="1"/>
  <c r="O866" i="1"/>
  <c r="AD866" i="1" s="1"/>
  <c r="AW866" i="1" s="1"/>
  <c r="BC866" i="1" s="1"/>
  <c r="BT866" i="1" s="1"/>
  <c r="M871" i="1"/>
  <c r="S871" i="1" s="1"/>
  <c r="AB871" i="1" s="1"/>
  <c r="AF871" i="1" s="1"/>
  <c r="AU871" i="1" s="1"/>
  <c r="BA871" i="1" s="1"/>
  <c r="BR871" i="1" s="1"/>
  <c r="BV871" i="1" s="1"/>
  <c r="N871" i="1"/>
  <c r="AC871" i="1" s="1"/>
  <c r="AV871" i="1" s="1"/>
  <c r="BB871" i="1" s="1"/>
  <c r="BS871" i="1" s="1"/>
  <c r="O871" i="1"/>
  <c r="AD871" i="1" s="1"/>
  <c r="AW871" i="1" s="1"/>
  <c r="BC871" i="1" s="1"/>
  <c r="BT871" i="1" s="1"/>
  <c r="M876" i="1"/>
  <c r="S876" i="1" s="1"/>
  <c r="AB876" i="1" s="1"/>
  <c r="AF876" i="1" s="1"/>
  <c r="AU876" i="1" s="1"/>
  <c r="BA876" i="1" s="1"/>
  <c r="BR876" i="1" s="1"/>
  <c r="BV876" i="1" s="1"/>
  <c r="N876" i="1"/>
  <c r="AC876" i="1" s="1"/>
  <c r="AV876" i="1" s="1"/>
  <c r="BB876" i="1" s="1"/>
  <c r="BS876" i="1" s="1"/>
  <c r="O876" i="1"/>
  <c r="AD876" i="1" s="1"/>
  <c r="AW876" i="1" s="1"/>
  <c r="BC876" i="1" s="1"/>
  <c r="BT876" i="1" s="1"/>
  <c r="M883" i="1"/>
  <c r="S883" i="1" s="1"/>
  <c r="AB883" i="1" s="1"/>
  <c r="AF883" i="1" s="1"/>
  <c r="AU883" i="1" s="1"/>
  <c r="BA883" i="1" s="1"/>
  <c r="BR883" i="1" s="1"/>
  <c r="BV883" i="1" s="1"/>
  <c r="N883" i="1"/>
  <c r="AC883" i="1" s="1"/>
  <c r="AV883" i="1" s="1"/>
  <c r="BB883" i="1" s="1"/>
  <c r="BS883" i="1" s="1"/>
  <c r="O883" i="1"/>
  <c r="AD883" i="1" s="1"/>
  <c r="AW883" i="1" s="1"/>
  <c r="BC883" i="1" s="1"/>
  <c r="BT883" i="1" s="1"/>
  <c r="M889" i="1"/>
  <c r="S889" i="1" s="1"/>
  <c r="AB889" i="1" s="1"/>
  <c r="AF889" i="1" s="1"/>
  <c r="AU889" i="1" s="1"/>
  <c r="BA889" i="1" s="1"/>
  <c r="BR889" i="1" s="1"/>
  <c r="BV889" i="1" s="1"/>
  <c r="N889" i="1"/>
  <c r="AC889" i="1" s="1"/>
  <c r="AV889" i="1" s="1"/>
  <c r="BB889" i="1" s="1"/>
  <c r="BS889" i="1" s="1"/>
  <c r="O889" i="1"/>
  <c r="AD889" i="1" s="1"/>
  <c r="AW889" i="1" s="1"/>
  <c r="BC889" i="1" s="1"/>
  <c r="BT889" i="1" s="1"/>
  <c r="M895" i="1"/>
  <c r="S895" i="1" s="1"/>
  <c r="AB895" i="1" s="1"/>
  <c r="AF895" i="1" s="1"/>
  <c r="AU895" i="1" s="1"/>
  <c r="BA895" i="1" s="1"/>
  <c r="BR895" i="1" s="1"/>
  <c r="BV895" i="1" s="1"/>
  <c r="N895" i="1"/>
  <c r="AC895" i="1" s="1"/>
  <c r="AV895" i="1" s="1"/>
  <c r="BB895" i="1" s="1"/>
  <c r="BS895" i="1" s="1"/>
  <c r="O895" i="1"/>
  <c r="AD895" i="1" s="1"/>
  <c r="AW895" i="1" s="1"/>
  <c r="BC895" i="1" s="1"/>
  <c r="BT895" i="1" s="1"/>
  <c r="M900" i="1"/>
  <c r="S900" i="1" s="1"/>
  <c r="AB900" i="1" s="1"/>
  <c r="AF900" i="1" s="1"/>
  <c r="AU900" i="1" s="1"/>
  <c r="BA900" i="1" s="1"/>
  <c r="BR900" i="1" s="1"/>
  <c r="BV900" i="1" s="1"/>
  <c r="N900" i="1"/>
  <c r="AC900" i="1" s="1"/>
  <c r="AV900" i="1" s="1"/>
  <c r="BB900" i="1" s="1"/>
  <c r="BS900" i="1" s="1"/>
  <c r="O900" i="1"/>
  <c r="AD900" i="1" s="1"/>
  <c r="AW900" i="1" s="1"/>
  <c r="BC900" i="1" s="1"/>
  <c r="BT900" i="1" s="1"/>
  <c r="M903" i="1"/>
  <c r="S903" i="1" s="1"/>
  <c r="AB903" i="1" s="1"/>
  <c r="AF903" i="1" s="1"/>
  <c r="AU903" i="1" s="1"/>
  <c r="BA903" i="1" s="1"/>
  <c r="BR903" i="1" s="1"/>
  <c r="BV903" i="1" s="1"/>
  <c r="N903" i="1"/>
  <c r="AC903" i="1" s="1"/>
  <c r="AV903" i="1" s="1"/>
  <c r="BB903" i="1" s="1"/>
  <c r="BS903" i="1" s="1"/>
  <c r="O903" i="1"/>
  <c r="AD903" i="1" s="1"/>
  <c r="AW903" i="1" s="1"/>
  <c r="BC903" i="1" s="1"/>
  <c r="BT903" i="1" s="1"/>
  <c r="M908" i="1"/>
  <c r="S908" i="1" s="1"/>
  <c r="AB908" i="1" s="1"/>
  <c r="AF908" i="1" s="1"/>
  <c r="AU908" i="1" s="1"/>
  <c r="BA908" i="1" s="1"/>
  <c r="BR908" i="1" s="1"/>
  <c r="BV908" i="1" s="1"/>
  <c r="N908" i="1"/>
  <c r="AC908" i="1" s="1"/>
  <c r="AV908" i="1" s="1"/>
  <c r="BB908" i="1" s="1"/>
  <c r="BS908" i="1" s="1"/>
  <c r="O908" i="1"/>
  <c r="AD908" i="1" s="1"/>
  <c r="AW908" i="1" s="1"/>
  <c r="BC908" i="1" s="1"/>
  <c r="BT908" i="1" s="1"/>
  <c r="M914" i="1"/>
  <c r="S914" i="1" s="1"/>
  <c r="AB914" i="1" s="1"/>
  <c r="AF914" i="1" s="1"/>
  <c r="AU914" i="1" s="1"/>
  <c r="BA914" i="1" s="1"/>
  <c r="BR914" i="1" s="1"/>
  <c r="BV914" i="1" s="1"/>
  <c r="N914" i="1"/>
  <c r="AC914" i="1" s="1"/>
  <c r="AV914" i="1" s="1"/>
  <c r="BB914" i="1" s="1"/>
  <c r="BS914" i="1" s="1"/>
  <c r="O914" i="1"/>
  <c r="AD914" i="1" s="1"/>
  <c r="AW914" i="1" s="1"/>
  <c r="BC914" i="1" s="1"/>
  <c r="BT914" i="1" s="1"/>
  <c r="M916" i="1"/>
  <c r="S916" i="1" s="1"/>
  <c r="AB916" i="1" s="1"/>
  <c r="AF916" i="1" s="1"/>
  <c r="AU916" i="1" s="1"/>
  <c r="BA916" i="1" s="1"/>
  <c r="BR916" i="1" s="1"/>
  <c r="BV916" i="1" s="1"/>
  <c r="N916" i="1"/>
  <c r="AC916" i="1" s="1"/>
  <c r="AV916" i="1" s="1"/>
  <c r="BB916" i="1" s="1"/>
  <c r="BS916" i="1" s="1"/>
  <c r="O916" i="1"/>
  <c r="AD916" i="1" s="1"/>
  <c r="AW916" i="1" s="1"/>
  <c r="BC916" i="1" s="1"/>
  <c r="BT916" i="1" s="1"/>
  <c r="M918" i="1"/>
  <c r="S918" i="1" s="1"/>
  <c r="AB918" i="1" s="1"/>
  <c r="AF918" i="1" s="1"/>
  <c r="AU918" i="1" s="1"/>
  <c r="BA918" i="1" s="1"/>
  <c r="BR918" i="1" s="1"/>
  <c r="BV918" i="1" s="1"/>
  <c r="N918" i="1"/>
  <c r="AC918" i="1" s="1"/>
  <c r="AV918" i="1" s="1"/>
  <c r="BB918" i="1" s="1"/>
  <c r="BS918" i="1" s="1"/>
  <c r="O918" i="1"/>
  <c r="AD918" i="1" s="1"/>
  <c r="AW918" i="1" s="1"/>
  <c r="BC918" i="1" s="1"/>
  <c r="BT918" i="1" s="1"/>
  <c r="M925" i="1"/>
  <c r="S925" i="1" s="1"/>
  <c r="AB925" i="1" s="1"/>
  <c r="AF925" i="1" s="1"/>
  <c r="AU925" i="1" s="1"/>
  <c r="BA925" i="1" s="1"/>
  <c r="BR925" i="1" s="1"/>
  <c r="N925" i="1"/>
  <c r="AC925" i="1" s="1"/>
  <c r="AV925" i="1" s="1"/>
  <c r="BB925" i="1" s="1"/>
  <c r="BS925" i="1" s="1"/>
  <c r="O925" i="1"/>
  <c r="AD925" i="1" s="1"/>
  <c r="AW925" i="1" s="1"/>
  <c r="BC925" i="1" s="1"/>
  <c r="BT925" i="1" s="1"/>
  <c r="M932" i="1"/>
  <c r="S932" i="1" s="1"/>
  <c r="AB932" i="1" s="1"/>
  <c r="AF932" i="1" s="1"/>
  <c r="AU932" i="1" s="1"/>
  <c r="BA932" i="1" s="1"/>
  <c r="BR932" i="1" s="1"/>
  <c r="BV932" i="1" s="1"/>
  <c r="N932" i="1"/>
  <c r="AC932" i="1" s="1"/>
  <c r="AV932" i="1" s="1"/>
  <c r="BB932" i="1" s="1"/>
  <c r="BS932" i="1" s="1"/>
  <c r="O932" i="1"/>
  <c r="AD932" i="1" s="1"/>
  <c r="AW932" i="1" s="1"/>
  <c r="BC932" i="1" s="1"/>
  <c r="BT932" i="1" s="1"/>
  <c r="M935" i="1"/>
  <c r="S935" i="1" s="1"/>
  <c r="AB935" i="1" s="1"/>
  <c r="AF935" i="1" s="1"/>
  <c r="AU935" i="1" s="1"/>
  <c r="BA935" i="1" s="1"/>
  <c r="BR935" i="1" s="1"/>
  <c r="BV935" i="1" s="1"/>
  <c r="N935" i="1"/>
  <c r="AC935" i="1" s="1"/>
  <c r="AV935" i="1" s="1"/>
  <c r="BB935" i="1" s="1"/>
  <c r="BS935" i="1" s="1"/>
  <c r="O935" i="1"/>
  <c r="AD935" i="1" s="1"/>
  <c r="AW935" i="1" s="1"/>
  <c r="BC935" i="1" s="1"/>
  <c r="BT935" i="1" s="1"/>
  <c r="M942" i="1"/>
  <c r="S942" i="1" s="1"/>
  <c r="AB942" i="1" s="1"/>
  <c r="AF942" i="1" s="1"/>
  <c r="AU942" i="1" s="1"/>
  <c r="BA942" i="1" s="1"/>
  <c r="BR942" i="1" s="1"/>
  <c r="BV942" i="1" s="1"/>
  <c r="N942" i="1"/>
  <c r="AC942" i="1" s="1"/>
  <c r="AV942" i="1" s="1"/>
  <c r="BB942" i="1" s="1"/>
  <c r="BS942" i="1" s="1"/>
  <c r="O942" i="1"/>
  <c r="AD942" i="1" s="1"/>
  <c r="AW942" i="1" s="1"/>
  <c r="BC942" i="1" s="1"/>
  <c r="BT942" i="1" s="1"/>
  <c r="M949" i="1"/>
  <c r="S949" i="1" s="1"/>
  <c r="AB949" i="1" s="1"/>
  <c r="AF949" i="1" s="1"/>
  <c r="AU949" i="1" s="1"/>
  <c r="BA949" i="1" s="1"/>
  <c r="BR949" i="1" s="1"/>
  <c r="BV949" i="1" s="1"/>
  <c r="N949" i="1"/>
  <c r="AC949" i="1" s="1"/>
  <c r="AV949" i="1" s="1"/>
  <c r="BB949" i="1" s="1"/>
  <c r="BS949" i="1" s="1"/>
  <c r="O949" i="1"/>
  <c r="AD949" i="1" s="1"/>
  <c r="AW949" i="1" s="1"/>
  <c r="BC949" i="1" s="1"/>
  <c r="BT949" i="1" s="1"/>
  <c r="M957" i="1"/>
  <c r="S957" i="1" s="1"/>
  <c r="AB957" i="1" s="1"/>
  <c r="AF957" i="1" s="1"/>
  <c r="AU957" i="1" s="1"/>
  <c r="BA957" i="1" s="1"/>
  <c r="BR957" i="1" s="1"/>
  <c r="BV957" i="1" s="1"/>
  <c r="N957" i="1"/>
  <c r="AC957" i="1" s="1"/>
  <c r="AV957" i="1" s="1"/>
  <c r="BB957" i="1" s="1"/>
  <c r="BS957" i="1" s="1"/>
  <c r="O957" i="1"/>
  <c r="AD957" i="1" s="1"/>
  <c r="AW957" i="1" s="1"/>
  <c r="BC957" i="1" s="1"/>
  <c r="BT957" i="1" s="1"/>
  <c r="M959" i="1"/>
  <c r="S959" i="1" s="1"/>
  <c r="AB959" i="1" s="1"/>
  <c r="AF959" i="1" s="1"/>
  <c r="AU959" i="1" s="1"/>
  <c r="BA959" i="1" s="1"/>
  <c r="BR959" i="1" s="1"/>
  <c r="BV959" i="1" s="1"/>
  <c r="N959" i="1"/>
  <c r="AC959" i="1" s="1"/>
  <c r="AV959" i="1" s="1"/>
  <c r="BB959" i="1" s="1"/>
  <c r="BS959" i="1" s="1"/>
  <c r="O959" i="1"/>
  <c r="AD959" i="1" s="1"/>
  <c r="AW959" i="1" s="1"/>
  <c r="BC959" i="1" s="1"/>
  <c r="BT959" i="1" s="1"/>
  <c r="M964" i="1"/>
  <c r="S964" i="1" s="1"/>
  <c r="AB964" i="1" s="1"/>
  <c r="AF964" i="1" s="1"/>
  <c r="AU964" i="1" s="1"/>
  <c r="BA964" i="1" s="1"/>
  <c r="BR964" i="1" s="1"/>
  <c r="BV964" i="1" s="1"/>
  <c r="N964" i="1"/>
  <c r="AC964" i="1" s="1"/>
  <c r="AV964" i="1" s="1"/>
  <c r="BB964" i="1" s="1"/>
  <c r="BS964" i="1" s="1"/>
  <c r="O964" i="1"/>
  <c r="AD964" i="1" s="1"/>
  <c r="AW964" i="1" s="1"/>
  <c r="BC964" i="1" s="1"/>
  <c r="BT964" i="1" s="1"/>
  <c r="M967" i="1"/>
  <c r="S967" i="1" s="1"/>
  <c r="AB967" i="1" s="1"/>
  <c r="AF967" i="1" s="1"/>
  <c r="AU967" i="1" s="1"/>
  <c r="BA967" i="1" s="1"/>
  <c r="BR967" i="1" s="1"/>
  <c r="BV967" i="1" s="1"/>
  <c r="N967" i="1"/>
  <c r="AC967" i="1" s="1"/>
  <c r="AV967" i="1" s="1"/>
  <c r="BB967" i="1" s="1"/>
  <c r="BS967" i="1" s="1"/>
  <c r="O967" i="1"/>
  <c r="AD967" i="1" s="1"/>
  <c r="AW967" i="1" s="1"/>
  <c r="BC967" i="1" s="1"/>
  <c r="BT967" i="1" s="1"/>
  <c r="M969" i="1"/>
  <c r="S969" i="1" s="1"/>
  <c r="AB969" i="1" s="1"/>
  <c r="AF969" i="1" s="1"/>
  <c r="AU969" i="1" s="1"/>
  <c r="BA969" i="1" s="1"/>
  <c r="BR969" i="1" s="1"/>
  <c r="BV969" i="1" s="1"/>
  <c r="N969" i="1"/>
  <c r="AC969" i="1" s="1"/>
  <c r="AV969" i="1" s="1"/>
  <c r="BB969" i="1" s="1"/>
  <c r="BS969" i="1" s="1"/>
  <c r="O969" i="1"/>
  <c r="AD969" i="1" s="1"/>
  <c r="AW969" i="1" s="1"/>
  <c r="BC969" i="1" s="1"/>
  <c r="BT969" i="1" s="1"/>
  <c r="M971" i="1"/>
  <c r="S971" i="1" s="1"/>
  <c r="AB971" i="1" s="1"/>
  <c r="AF971" i="1" s="1"/>
  <c r="AU971" i="1" s="1"/>
  <c r="BA971" i="1" s="1"/>
  <c r="BR971" i="1" s="1"/>
  <c r="BV971" i="1" s="1"/>
  <c r="N971" i="1"/>
  <c r="AC971" i="1" s="1"/>
  <c r="AV971" i="1" s="1"/>
  <c r="BB971" i="1" s="1"/>
  <c r="BS971" i="1" s="1"/>
  <c r="O971" i="1"/>
  <c r="AD971" i="1" s="1"/>
  <c r="AW971" i="1" s="1"/>
  <c r="BC971" i="1" s="1"/>
  <c r="BT971" i="1" s="1"/>
  <c r="M977" i="1"/>
  <c r="S977" i="1" s="1"/>
  <c r="AB977" i="1" s="1"/>
  <c r="AF977" i="1" s="1"/>
  <c r="AU977" i="1" s="1"/>
  <c r="BA977" i="1" s="1"/>
  <c r="BR977" i="1" s="1"/>
  <c r="BV977" i="1" s="1"/>
  <c r="N977" i="1"/>
  <c r="AC977" i="1" s="1"/>
  <c r="AV977" i="1" s="1"/>
  <c r="BB977" i="1" s="1"/>
  <c r="BS977" i="1" s="1"/>
  <c r="O977" i="1"/>
  <c r="AD977" i="1" s="1"/>
  <c r="AW977" i="1" s="1"/>
  <c r="BC977" i="1" s="1"/>
  <c r="BT977" i="1" s="1"/>
  <c r="M981" i="1"/>
  <c r="S981" i="1" s="1"/>
  <c r="AB981" i="1" s="1"/>
  <c r="AF981" i="1" s="1"/>
  <c r="AU981" i="1" s="1"/>
  <c r="BA981" i="1" s="1"/>
  <c r="BR981" i="1" s="1"/>
  <c r="BV981" i="1" s="1"/>
  <c r="N981" i="1"/>
  <c r="AC981" i="1" s="1"/>
  <c r="AV981" i="1" s="1"/>
  <c r="BB981" i="1" s="1"/>
  <c r="BS981" i="1" s="1"/>
  <c r="O981" i="1"/>
  <c r="AD981" i="1" s="1"/>
  <c r="AW981" i="1" s="1"/>
  <c r="BC981" i="1" s="1"/>
  <c r="BT981" i="1" s="1"/>
  <c r="M986" i="1"/>
  <c r="S986" i="1" s="1"/>
  <c r="AB986" i="1" s="1"/>
  <c r="AF986" i="1" s="1"/>
  <c r="AU986" i="1" s="1"/>
  <c r="BA986" i="1" s="1"/>
  <c r="BR986" i="1" s="1"/>
  <c r="BV986" i="1" s="1"/>
  <c r="N986" i="1"/>
  <c r="AC986" i="1" s="1"/>
  <c r="AV986" i="1" s="1"/>
  <c r="BB986" i="1" s="1"/>
  <c r="BS986" i="1" s="1"/>
  <c r="O986" i="1"/>
  <c r="AD986" i="1" s="1"/>
  <c r="AW986" i="1" s="1"/>
  <c r="BC986" i="1" s="1"/>
  <c r="BT986" i="1" s="1"/>
  <c r="M989" i="1"/>
  <c r="S989" i="1" s="1"/>
  <c r="AB989" i="1" s="1"/>
  <c r="AF989" i="1" s="1"/>
  <c r="AU989" i="1" s="1"/>
  <c r="BA989" i="1" s="1"/>
  <c r="BR989" i="1" s="1"/>
  <c r="BV989" i="1" s="1"/>
  <c r="N989" i="1"/>
  <c r="AC989" i="1" s="1"/>
  <c r="AV989" i="1" s="1"/>
  <c r="BB989" i="1" s="1"/>
  <c r="BS989" i="1" s="1"/>
  <c r="O989" i="1"/>
  <c r="AD989" i="1" s="1"/>
  <c r="AW989" i="1" s="1"/>
  <c r="BC989" i="1" s="1"/>
  <c r="BT989" i="1" s="1"/>
  <c r="M992" i="1"/>
  <c r="S992" i="1" s="1"/>
  <c r="AB992" i="1" s="1"/>
  <c r="AF992" i="1" s="1"/>
  <c r="AU992" i="1" s="1"/>
  <c r="BA992" i="1" s="1"/>
  <c r="BR992" i="1" s="1"/>
  <c r="BV992" i="1" s="1"/>
  <c r="N992" i="1"/>
  <c r="AC992" i="1" s="1"/>
  <c r="AV992" i="1" s="1"/>
  <c r="BB992" i="1" s="1"/>
  <c r="BS992" i="1" s="1"/>
  <c r="O992" i="1"/>
  <c r="AD992" i="1" s="1"/>
  <c r="AW992" i="1" s="1"/>
  <c r="BC992" i="1" s="1"/>
  <c r="BT992" i="1" s="1"/>
  <c r="M996" i="1"/>
  <c r="S996" i="1" s="1"/>
  <c r="AB996" i="1" s="1"/>
  <c r="AF996" i="1" s="1"/>
  <c r="AU996" i="1" s="1"/>
  <c r="BA996" i="1" s="1"/>
  <c r="BR996" i="1" s="1"/>
  <c r="BV996" i="1" s="1"/>
  <c r="N996" i="1"/>
  <c r="AC996" i="1" s="1"/>
  <c r="AV996" i="1" s="1"/>
  <c r="BB996" i="1" s="1"/>
  <c r="BS996" i="1" s="1"/>
  <c r="O996" i="1"/>
  <c r="AD996" i="1" s="1"/>
  <c r="AW996" i="1" s="1"/>
  <c r="BC996" i="1" s="1"/>
  <c r="BT996" i="1" s="1"/>
  <c r="M998" i="1"/>
  <c r="S998" i="1" s="1"/>
  <c r="AB998" i="1" s="1"/>
  <c r="AF998" i="1" s="1"/>
  <c r="AU998" i="1" s="1"/>
  <c r="BA998" i="1" s="1"/>
  <c r="BR998" i="1" s="1"/>
  <c r="BV998" i="1" s="1"/>
  <c r="N998" i="1"/>
  <c r="AC998" i="1" s="1"/>
  <c r="AV998" i="1" s="1"/>
  <c r="BB998" i="1" s="1"/>
  <c r="BS998" i="1" s="1"/>
  <c r="O998" i="1"/>
  <c r="AD998" i="1" s="1"/>
  <c r="AW998" i="1" s="1"/>
  <c r="BC998" i="1" s="1"/>
  <c r="BT998" i="1" s="1"/>
  <c r="M1001" i="1"/>
  <c r="S1001" i="1" s="1"/>
  <c r="AB1001" i="1" s="1"/>
  <c r="AF1001" i="1" s="1"/>
  <c r="AU1001" i="1" s="1"/>
  <c r="BA1001" i="1" s="1"/>
  <c r="BR1001" i="1" s="1"/>
  <c r="BV1001" i="1" s="1"/>
  <c r="N1001" i="1"/>
  <c r="AC1001" i="1" s="1"/>
  <c r="AV1001" i="1" s="1"/>
  <c r="BB1001" i="1" s="1"/>
  <c r="BS1001" i="1" s="1"/>
  <c r="O1001" i="1"/>
  <c r="AD1001" i="1" s="1"/>
  <c r="AW1001" i="1" s="1"/>
  <c r="BC1001" i="1" s="1"/>
  <c r="BT1001" i="1" s="1"/>
  <c r="M1013" i="1"/>
  <c r="S1013" i="1" s="1"/>
  <c r="AB1013" i="1" s="1"/>
  <c r="AF1013" i="1" s="1"/>
  <c r="AU1013" i="1" s="1"/>
  <c r="BA1013" i="1" s="1"/>
  <c r="BR1013" i="1" s="1"/>
  <c r="BV1013" i="1" s="1"/>
  <c r="N1013" i="1"/>
  <c r="AC1013" i="1" s="1"/>
  <c r="AV1013" i="1" s="1"/>
  <c r="BB1013" i="1" s="1"/>
  <c r="BS1013" i="1" s="1"/>
  <c r="O1013" i="1"/>
  <c r="AD1013" i="1" s="1"/>
  <c r="AW1013" i="1" s="1"/>
  <c r="BC1013" i="1" s="1"/>
  <c r="BT1013" i="1" s="1"/>
  <c r="M1019" i="1"/>
  <c r="S1019" i="1" s="1"/>
  <c r="AB1019" i="1" s="1"/>
  <c r="AF1019" i="1" s="1"/>
  <c r="AU1019" i="1" s="1"/>
  <c r="BA1019" i="1" s="1"/>
  <c r="BR1019" i="1" s="1"/>
  <c r="BV1019" i="1" s="1"/>
  <c r="N1019" i="1"/>
  <c r="AC1019" i="1" s="1"/>
  <c r="AV1019" i="1" s="1"/>
  <c r="BB1019" i="1" s="1"/>
  <c r="BS1019" i="1" s="1"/>
  <c r="O1019" i="1"/>
  <c r="AD1019" i="1" s="1"/>
  <c r="AW1019" i="1" s="1"/>
  <c r="BC1019" i="1" s="1"/>
  <c r="BT1019" i="1" s="1"/>
  <c r="M1024" i="1"/>
  <c r="S1024" i="1" s="1"/>
  <c r="AB1024" i="1" s="1"/>
  <c r="AF1024" i="1" s="1"/>
  <c r="AU1024" i="1" s="1"/>
  <c r="BA1024" i="1" s="1"/>
  <c r="BR1024" i="1" s="1"/>
  <c r="BV1024" i="1" s="1"/>
  <c r="N1024" i="1"/>
  <c r="AC1024" i="1" s="1"/>
  <c r="AV1024" i="1" s="1"/>
  <c r="BB1024" i="1" s="1"/>
  <c r="BS1024" i="1" s="1"/>
  <c r="O1024" i="1"/>
  <c r="AD1024" i="1" s="1"/>
  <c r="AW1024" i="1" s="1"/>
  <c r="BC1024" i="1" s="1"/>
  <c r="BT1024" i="1" s="1"/>
  <c r="M1027" i="1"/>
  <c r="S1027" i="1" s="1"/>
  <c r="AB1027" i="1" s="1"/>
  <c r="AF1027" i="1" s="1"/>
  <c r="AU1027" i="1" s="1"/>
  <c r="BA1027" i="1" s="1"/>
  <c r="BR1027" i="1" s="1"/>
  <c r="N1027" i="1"/>
  <c r="AC1027" i="1" s="1"/>
  <c r="AV1027" i="1" s="1"/>
  <c r="BB1027" i="1" s="1"/>
  <c r="BS1027" i="1" s="1"/>
  <c r="O1027" i="1"/>
  <c r="AD1027" i="1" s="1"/>
  <c r="AW1027" i="1" s="1"/>
  <c r="BC1027" i="1" s="1"/>
  <c r="BT1027" i="1" s="1"/>
  <c r="M1034" i="1"/>
  <c r="S1034" i="1" s="1"/>
  <c r="AB1034" i="1" s="1"/>
  <c r="AF1034" i="1" s="1"/>
  <c r="AU1034" i="1" s="1"/>
  <c r="BA1034" i="1" s="1"/>
  <c r="BR1034" i="1" s="1"/>
  <c r="BV1034" i="1" s="1"/>
  <c r="N1034" i="1"/>
  <c r="AC1034" i="1" s="1"/>
  <c r="AV1034" i="1" s="1"/>
  <c r="BB1034" i="1" s="1"/>
  <c r="BS1034" i="1" s="1"/>
  <c r="O1034" i="1"/>
  <c r="AD1034" i="1" s="1"/>
  <c r="AW1034" i="1" s="1"/>
  <c r="BC1034" i="1" s="1"/>
  <c r="BT1034" i="1" s="1"/>
  <c r="M1037" i="1"/>
  <c r="S1037" i="1" s="1"/>
  <c r="AB1037" i="1" s="1"/>
  <c r="AF1037" i="1" s="1"/>
  <c r="AU1037" i="1" s="1"/>
  <c r="BA1037" i="1" s="1"/>
  <c r="BR1037" i="1" s="1"/>
  <c r="BV1037" i="1" s="1"/>
  <c r="N1037" i="1"/>
  <c r="AC1037" i="1" s="1"/>
  <c r="AV1037" i="1" s="1"/>
  <c r="BB1037" i="1" s="1"/>
  <c r="BS1037" i="1" s="1"/>
  <c r="O1037" i="1"/>
  <c r="AD1037" i="1" s="1"/>
  <c r="AW1037" i="1" s="1"/>
  <c r="BC1037" i="1" s="1"/>
  <c r="BT1037" i="1" s="1"/>
  <c r="M1042" i="1"/>
  <c r="S1042" i="1" s="1"/>
  <c r="AB1042" i="1" s="1"/>
  <c r="AF1042" i="1" s="1"/>
  <c r="AU1042" i="1" s="1"/>
  <c r="BA1042" i="1" s="1"/>
  <c r="BR1042" i="1" s="1"/>
  <c r="BV1042" i="1" s="1"/>
  <c r="N1042" i="1"/>
  <c r="AC1042" i="1" s="1"/>
  <c r="AV1042" i="1" s="1"/>
  <c r="BB1042" i="1" s="1"/>
  <c r="BS1042" i="1" s="1"/>
  <c r="O1042" i="1"/>
  <c r="AD1042" i="1" s="1"/>
  <c r="AW1042" i="1" s="1"/>
  <c r="BC1042" i="1" s="1"/>
  <c r="BT1042" i="1" s="1"/>
  <c r="M1047" i="1"/>
  <c r="S1047" i="1" s="1"/>
  <c r="AB1047" i="1" s="1"/>
  <c r="AF1047" i="1" s="1"/>
  <c r="AU1047" i="1" s="1"/>
  <c r="BA1047" i="1" s="1"/>
  <c r="BR1047" i="1" s="1"/>
  <c r="BV1047" i="1" s="1"/>
  <c r="N1047" i="1"/>
  <c r="AC1047" i="1" s="1"/>
  <c r="AV1047" i="1" s="1"/>
  <c r="BB1047" i="1" s="1"/>
  <c r="BS1047" i="1" s="1"/>
  <c r="O1047" i="1"/>
  <c r="AD1047" i="1" s="1"/>
  <c r="AW1047" i="1" s="1"/>
  <c r="BC1047" i="1" s="1"/>
  <c r="BT1047" i="1" s="1"/>
  <c r="M1058" i="1"/>
  <c r="S1058" i="1" s="1"/>
  <c r="AB1058" i="1" s="1"/>
  <c r="AF1058" i="1" s="1"/>
  <c r="AU1058" i="1" s="1"/>
  <c r="BA1058" i="1" s="1"/>
  <c r="BR1058" i="1" s="1"/>
  <c r="BV1058" i="1" s="1"/>
  <c r="N1058" i="1"/>
  <c r="AC1058" i="1" s="1"/>
  <c r="AV1058" i="1" s="1"/>
  <c r="BB1058" i="1" s="1"/>
  <c r="BS1058" i="1" s="1"/>
  <c r="O1058" i="1"/>
  <c r="AD1058" i="1" s="1"/>
  <c r="AW1058" i="1" s="1"/>
  <c r="BC1058" i="1" s="1"/>
  <c r="BT1058" i="1" s="1"/>
  <c r="M1063" i="1"/>
  <c r="S1063" i="1" s="1"/>
  <c r="AB1063" i="1" s="1"/>
  <c r="AF1063" i="1" s="1"/>
  <c r="AU1063" i="1" s="1"/>
  <c r="BA1063" i="1" s="1"/>
  <c r="BR1063" i="1" s="1"/>
  <c r="BV1063" i="1" s="1"/>
  <c r="N1063" i="1"/>
  <c r="AC1063" i="1" s="1"/>
  <c r="AV1063" i="1" s="1"/>
  <c r="BB1063" i="1" s="1"/>
  <c r="BS1063" i="1" s="1"/>
  <c r="O1063" i="1"/>
  <c r="AD1063" i="1" s="1"/>
  <c r="AW1063" i="1" s="1"/>
  <c r="BC1063" i="1" s="1"/>
  <c r="BT1063" i="1" s="1"/>
  <c r="M1072" i="1"/>
  <c r="S1072" i="1" s="1"/>
  <c r="AB1072" i="1" s="1"/>
  <c r="AF1072" i="1" s="1"/>
  <c r="AU1072" i="1" s="1"/>
  <c r="BA1072" i="1" s="1"/>
  <c r="BR1072" i="1" s="1"/>
  <c r="BV1072" i="1" s="1"/>
  <c r="N1072" i="1"/>
  <c r="AC1072" i="1" s="1"/>
  <c r="AV1072" i="1" s="1"/>
  <c r="BB1072" i="1" s="1"/>
  <c r="BS1072" i="1" s="1"/>
  <c r="O1072" i="1"/>
  <c r="AD1072" i="1" s="1"/>
  <c r="AW1072" i="1" s="1"/>
  <c r="BC1072" i="1" s="1"/>
  <c r="BT1072" i="1" s="1"/>
  <c r="M1083" i="1"/>
  <c r="S1083" i="1" s="1"/>
  <c r="AB1083" i="1" s="1"/>
  <c r="AF1083" i="1" s="1"/>
  <c r="AU1083" i="1" s="1"/>
  <c r="BA1083" i="1" s="1"/>
  <c r="BR1083" i="1" s="1"/>
  <c r="BV1083" i="1" s="1"/>
  <c r="N1083" i="1"/>
  <c r="AC1083" i="1" s="1"/>
  <c r="AV1083" i="1" s="1"/>
  <c r="BB1083" i="1" s="1"/>
  <c r="BS1083" i="1" s="1"/>
  <c r="O1083" i="1"/>
  <c r="AD1083" i="1" s="1"/>
  <c r="AW1083" i="1" s="1"/>
  <c r="BC1083" i="1" s="1"/>
  <c r="BT1083" i="1" s="1"/>
  <c r="M1089" i="1"/>
  <c r="S1089" i="1" s="1"/>
  <c r="AB1089" i="1" s="1"/>
  <c r="AF1089" i="1" s="1"/>
  <c r="AU1089" i="1" s="1"/>
  <c r="BA1089" i="1" s="1"/>
  <c r="BR1089" i="1" s="1"/>
  <c r="BV1089" i="1" s="1"/>
  <c r="N1089" i="1"/>
  <c r="AC1089" i="1" s="1"/>
  <c r="AV1089" i="1" s="1"/>
  <c r="BB1089" i="1" s="1"/>
  <c r="BS1089" i="1" s="1"/>
  <c r="O1089" i="1"/>
  <c r="AD1089" i="1" s="1"/>
  <c r="AW1089" i="1" s="1"/>
  <c r="BC1089" i="1" s="1"/>
  <c r="BT1089" i="1" s="1"/>
  <c r="M1092" i="1"/>
  <c r="S1092" i="1" s="1"/>
  <c r="AB1092" i="1" s="1"/>
  <c r="AF1092" i="1" s="1"/>
  <c r="AU1092" i="1" s="1"/>
  <c r="BA1092" i="1" s="1"/>
  <c r="BR1092" i="1" s="1"/>
  <c r="BV1092" i="1" s="1"/>
  <c r="N1092" i="1"/>
  <c r="AC1092" i="1" s="1"/>
  <c r="AV1092" i="1" s="1"/>
  <c r="BB1092" i="1" s="1"/>
  <c r="BS1092" i="1" s="1"/>
  <c r="O1092" i="1"/>
  <c r="AD1092" i="1" s="1"/>
  <c r="AW1092" i="1" s="1"/>
  <c r="BC1092" i="1" s="1"/>
  <c r="BT1092" i="1" s="1"/>
  <c r="M1097" i="1"/>
  <c r="S1097" i="1" s="1"/>
  <c r="AB1097" i="1" s="1"/>
  <c r="AF1097" i="1" s="1"/>
  <c r="AU1097" i="1" s="1"/>
  <c r="BA1097" i="1" s="1"/>
  <c r="BR1097" i="1" s="1"/>
  <c r="BV1097" i="1" s="1"/>
  <c r="N1097" i="1"/>
  <c r="AC1097" i="1" s="1"/>
  <c r="AV1097" i="1" s="1"/>
  <c r="BB1097" i="1" s="1"/>
  <c r="BS1097" i="1" s="1"/>
  <c r="O1097" i="1"/>
  <c r="AD1097" i="1" s="1"/>
  <c r="AW1097" i="1" s="1"/>
  <c r="BC1097" i="1" s="1"/>
  <c r="BT1097" i="1" s="1"/>
  <c r="M1108" i="1"/>
  <c r="S1108" i="1" s="1"/>
  <c r="AB1108" i="1" s="1"/>
  <c r="AF1108" i="1" s="1"/>
  <c r="AU1108" i="1" s="1"/>
  <c r="BA1108" i="1" s="1"/>
  <c r="BR1108" i="1" s="1"/>
  <c r="BV1108" i="1" s="1"/>
  <c r="N1108" i="1"/>
  <c r="AC1108" i="1" s="1"/>
  <c r="AV1108" i="1" s="1"/>
  <c r="BB1108" i="1" s="1"/>
  <c r="BS1108" i="1" s="1"/>
  <c r="O1108" i="1"/>
  <c r="AD1108" i="1" s="1"/>
  <c r="AW1108" i="1" s="1"/>
  <c r="BC1108" i="1" s="1"/>
  <c r="BT1108" i="1" s="1"/>
  <c r="M1110" i="1"/>
  <c r="S1110" i="1" s="1"/>
  <c r="AB1110" i="1" s="1"/>
  <c r="AF1110" i="1" s="1"/>
  <c r="AU1110" i="1" s="1"/>
  <c r="BA1110" i="1" s="1"/>
  <c r="BR1110" i="1" s="1"/>
  <c r="BV1110" i="1" s="1"/>
  <c r="N1110" i="1"/>
  <c r="AC1110" i="1" s="1"/>
  <c r="AV1110" i="1" s="1"/>
  <c r="BB1110" i="1" s="1"/>
  <c r="BS1110" i="1" s="1"/>
  <c r="O1110" i="1"/>
  <c r="AD1110" i="1" s="1"/>
  <c r="AW1110" i="1" s="1"/>
  <c r="BC1110" i="1" s="1"/>
  <c r="BT1110" i="1" s="1"/>
  <c r="M1112" i="1"/>
  <c r="S1112" i="1" s="1"/>
  <c r="AB1112" i="1" s="1"/>
  <c r="AF1112" i="1" s="1"/>
  <c r="AU1112" i="1" s="1"/>
  <c r="BA1112" i="1" s="1"/>
  <c r="BR1112" i="1" s="1"/>
  <c r="BV1112" i="1" s="1"/>
  <c r="N1112" i="1"/>
  <c r="AC1112" i="1" s="1"/>
  <c r="AV1112" i="1" s="1"/>
  <c r="BB1112" i="1" s="1"/>
  <c r="BS1112" i="1" s="1"/>
  <c r="O1112" i="1"/>
  <c r="AD1112" i="1" s="1"/>
  <c r="AW1112" i="1" s="1"/>
  <c r="BC1112" i="1" s="1"/>
  <c r="BT1112" i="1" s="1"/>
  <c r="M1119" i="1"/>
  <c r="S1119" i="1" s="1"/>
  <c r="AB1119" i="1" s="1"/>
  <c r="AF1119" i="1" s="1"/>
  <c r="AU1119" i="1" s="1"/>
  <c r="BA1119" i="1" s="1"/>
  <c r="BR1119" i="1" s="1"/>
  <c r="BV1119" i="1" s="1"/>
  <c r="N1119" i="1"/>
  <c r="AC1119" i="1" s="1"/>
  <c r="AV1119" i="1" s="1"/>
  <c r="BB1119" i="1" s="1"/>
  <c r="BS1119" i="1" s="1"/>
  <c r="O1119" i="1"/>
  <c r="AD1119" i="1" s="1"/>
  <c r="AW1119" i="1" s="1"/>
  <c r="BC1119" i="1" s="1"/>
  <c r="BT1119" i="1" s="1"/>
  <c r="M1126" i="1"/>
  <c r="S1126" i="1" s="1"/>
  <c r="AB1126" i="1" s="1"/>
  <c r="AF1126" i="1" s="1"/>
  <c r="AU1126" i="1" s="1"/>
  <c r="BA1126" i="1" s="1"/>
  <c r="BR1126" i="1" s="1"/>
  <c r="BV1126" i="1" s="1"/>
  <c r="N1126" i="1"/>
  <c r="AC1126" i="1" s="1"/>
  <c r="AV1126" i="1" s="1"/>
  <c r="BB1126" i="1" s="1"/>
  <c r="BS1126" i="1" s="1"/>
  <c r="O1126" i="1"/>
  <c r="AD1126" i="1" s="1"/>
  <c r="AW1126" i="1" s="1"/>
  <c r="BC1126" i="1" s="1"/>
  <c r="BT1126" i="1" s="1"/>
  <c r="M1129" i="1"/>
  <c r="S1129" i="1" s="1"/>
  <c r="AB1129" i="1" s="1"/>
  <c r="AF1129" i="1" s="1"/>
  <c r="AU1129" i="1" s="1"/>
  <c r="BA1129" i="1" s="1"/>
  <c r="BR1129" i="1" s="1"/>
  <c r="BV1129" i="1" s="1"/>
  <c r="N1129" i="1"/>
  <c r="AC1129" i="1" s="1"/>
  <c r="AV1129" i="1" s="1"/>
  <c r="BB1129" i="1" s="1"/>
  <c r="BS1129" i="1" s="1"/>
  <c r="O1129" i="1"/>
  <c r="AD1129" i="1" s="1"/>
  <c r="AW1129" i="1" s="1"/>
  <c r="BC1129" i="1" s="1"/>
  <c r="BT1129" i="1" s="1"/>
  <c r="M1136" i="1"/>
  <c r="S1136" i="1" s="1"/>
  <c r="AB1136" i="1" s="1"/>
  <c r="AF1136" i="1" s="1"/>
  <c r="AU1136" i="1" s="1"/>
  <c r="BA1136" i="1" s="1"/>
  <c r="BR1136" i="1" s="1"/>
  <c r="BV1136" i="1" s="1"/>
  <c r="N1136" i="1"/>
  <c r="AC1136" i="1" s="1"/>
  <c r="AV1136" i="1" s="1"/>
  <c r="BB1136" i="1" s="1"/>
  <c r="BS1136" i="1" s="1"/>
  <c r="O1136" i="1"/>
  <c r="AD1136" i="1" s="1"/>
  <c r="AW1136" i="1" s="1"/>
  <c r="BC1136" i="1" s="1"/>
  <c r="BT1136" i="1" s="1"/>
  <c r="M1148" i="1"/>
  <c r="S1148" i="1" s="1"/>
  <c r="AB1148" i="1" s="1"/>
  <c r="AF1148" i="1" s="1"/>
  <c r="AU1148" i="1" s="1"/>
  <c r="BA1148" i="1" s="1"/>
  <c r="BR1148" i="1" s="1"/>
  <c r="BV1148" i="1" s="1"/>
  <c r="N1148" i="1"/>
  <c r="AC1148" i="1" s="1"/>
  <c r="AV1148" i="1" s="1"/>
  <c r="BB1148" i="1" s="1"/>
  <c r="BS1148" i="1" s="1"/>
  <c r="O1148" i="1"/>
  <c r="AD1148" i="1" s="1"/>
  <c r="AW1148" i="1" s="1"/>
  <c r="BC1148" i="1" s="1"/>
  <c r="BT1148" i="1" s="1"/>
  <c r="M1156" i="1"/>
  <c r="S1156" i="1" s="1"/>
  <c r="AB1156" i="1" s="1"/>
  <c r="AF1156" i="1" s="1"/>
  <c r="AU1156" i="1" s="1"/>
  <c r="BA1156" i="1" s="1"/>
  <c r="BR1156" i="1" s="1"/>
  <c r="BV1156" i="1" s="1"/>
  <c r="N1156" i="1"/>
  <c r="AC1156" i="1" s="1"/>
  <c r="AV1156" i="1" s="1"/>
  <c r="BB1156" i="1" s="1"/>
  <c r="BS1156" i="1" s="1"/>
  <c r="O1156" i="1"/>
  <c r="AD1156" i="1" s="1"/>
  <c r="AW1156" i="1" s="1"/>
  <c r="BC1156" i="1" s="1"/>
  <c r="BT1156" i="1" s="1"/>
  <c r="M1158" i="1"/>
  <c r="S1158" i="1" s="1"/>
  <c r="AB1158" i="1" s="1"/>
  <c r="AF1158" i="1" s="1"/>
  <c r="AU1158" i="1" s="1"/>
  <c r="BA1158" i="1" s="1"/>
  <c r="BR1158" i="1" s="1"/>
  <c r="BV1158" i="1" s="1"/>
  <c r="N1158" i="1"/>
  <c r="AC1158" i="1" s="1"/>
  <c r="AV1158" i="1" s="1"/>
  <c r="BB1158" i="1" s="1"/>
  <c r="BS1158" i="1" s="1"/>
  <c r="O1158" i="1"/>
  <c r="AD1158" i="1" s="1"/>
  <c r="AW1158" i="1" s="1"/>
  <c r="BC1158" i="1" s="1"/>
  <c r="BT1158" i="1" s="1"/>
  <c r="M1163" i="1"/>
  <c r="S1163" i="1" s="1"/>
  <c r="AB1163" i="1" s="1"/>
  <c r="AF1163" i="1" s="1"/>
  <c r="AU1163" i="1" s="1"/>
  <c r="BA1163" i="1" s="1"/>
  <c r="BR1163" i="1" s="1"/>
  <c r="BV1163" i="1" s="1"/>
  <c r="N1163" i="1"/>
  <c r="AC1163" i="1" s="1"/>
  <c r="AV1163" i="1" s="1"/>
  <c r="BB1163" i="1" s="1"/>
  <c r="BS1163" i="1" s="1"/>
  <c r="O1163" i="1"/>
  <c r="AD1163" i="1" s="1"/>
  <c r="AW1163" i="1" s="1"/>
  <c r="BC1163" i="1" s="1"/>
  <c r="BT1163" i="1" s="1"/>
  <c r="M1166" i="1"/>
  <c r="S1166" i="1" s="1"/>
  <c r="AB1166" i="1" s="1"/>
  <c r="AF1166" i="1" s="1"/>
  <c r="AU1166" i="1" s="1"/>
  <c r="BA1166" i="1" s="1"/>
  <c r="BR1166" i="1" s="1"/>
  <c r="BV1166" i="1" s="1"/>
  <c r="N1166" i="1"/>
  <c r="AC1166" i="1" s="1"/>
  <c r="AV1166" i="1" s="1"/>
  <c r="BB1166" i="1" s="1"/>
  <c r="BS1166" i="1" s="1"/>
  <c r="O1166" i="1"/>
  <c r="AD1166" i="1" s="1"/>
  <c r="AW1166" i="1" s="1"/>
  <c r="BC1166" i="1" s="1"/>
  <c r="BT1166" i="1" s="1"/>
  <c r="M1168" i="1"/>
  <c r="S1168" i="1" s="1"/>
  <c r="AB1168" i="1" s="1"/>
  <c r="AF1168" i="1" s="1"/>
  <c r="AU1168" i="1" s="1"/>
  <c r="BA1168" i="1" s="1"/>
  <c r="BR1168" i="1" s="1"/>
  <c r="BV1168" i="1" s="1"/>
  <c r="N1168" i="1"/>
  <c r="AC1168" i="1" s="1"/>
  <c r="AV1168" i="1" s="1"/>
  <c r="BB1168" i="1" s="1"/>
  <c r="BS1168" i="1" s="1"/>
  <c r="O1168" i="1"/>
  <c r="AD1168" i="1" s="1"/>
  <c r="AW1168" i="1" s="1"/>
  <c r="BC1168" i="1" s="1"/>
  <c r="BT1168" i="1" s="1"/>
  <c r="M1170" i="1"/>
  <c r="S1170" i="1" s="1"/>
  <c r="AB1170" i="1" s="1"/>
  <c r="AF1170" i="1" s="1"/>
  <c r="AU1170" i="1" s="1"/>
  <c r="BA1170" i="1" s="1"/>
  <c r="BR1170" i="1" s="1"/>
  <c r="BV1170" i="1" s="1"/>
  <c r="N1170" i="1"/>
  <c r="AC1170" i="1" s="1"/>
  <c r="AV1170" i="1" s="1"/>
  <c r="BB1170" i="1" s="1"/>
  <c r="BS1170" i="1" s="1"/>
  <c r="O1170" i="1"/>
  <c r="AD1170" i="1" s="1"/>
  <c r="AW1170" i="1" s="1"/>
  <c r="BC1170" i="1" s="1"/>
  <c r="BT1170" i="1" s="1"/>
  <c r="M1176" i="1"/>
  <c r="S1176" i="1" s="1"/>
  <c r="AB1176" i="1" s="1"/>
  <c r="AF1176" i="1" s="1"/>
  <c r="AU1176" i="1" s="1"/>
  <c r="BA1176" i="1" s="1"/>
  <c r="BR1176" i="1" s="1"/>
  <c r="BV1176" i="1" s="1"/>
  <c r="N1176" i="1"/>
  <c r="AC1176" i="1" s="1"/>
  <c r="AV1176" i="1" s="1"/>
  <c r="BB1176" i="1" s="1"/>
  <c r="BS1176" i="1" s="1"/>
  <c r="O1176" i="1"/>
  <c r="AD1176" i="1" s="1"/>
  <c r="AW1176" i="1" s="1"/>
  <c r="BC1176" i="1" s="1"/>
  <c r="BT1176" i="1" s="1"/>
  <c r="M1180" i="1"/>
  <c r="S1180" i="1" s="1"/>
  <c r="AB1180" i="1" s="1"/>
  <c r="AF1180" i="1" s="1"/>
  <c r="AU1180" i="1" s="1"/>
  <c r="BA1180" i="1" s="1"/>
  <c r="BR1180" i="1" s="1"/>
  <c r="BV1180" i="1" s="1"/>
  <c r="N1180" i="1"/>
  <c r="AC1180" i="1" s="1"/>
  <c r="AV1180" i="1" s="1"/>
  <c r="BB1180" i="1" s="1"/>
  <c r="BS1180" i="1" s="1"/>
  <c r="O1180" i="1"/>
  <c r="AD1180" i="1" s="1"/>
  <c r="AW1180" i="1" s="1"/>
  <c r="BC1180" i="1" s="1"/>
  <c r="BT1180" i="1" s="1"/>
  <c r="M1185" i="1"/>
  <c r="S1185" i="1" s="1"/>
  <c r="AB1185" i="1" s="1"/>
  <c r="AF1185" i="1" s="1"/>
  <c r="AU1185" i="1" s="1"/>
  <c r="BA1185" i="1" s="1"/>
  <c r="BR1185" i="1" s="1"/>
  <c r="BV1185" i="1" s="1"/>
  <c r="N1185" i="1"/>
  <c r="AC1185" i="1" s="1"/>
  <c r="AV1185" i="1" s="1"/>
  <c r="BB1185" i="1" s="1"/>
  <c r="BS1185" i="1" s="1"/>
  <c r="O1185" i="1"/>
  <c r="AD1185" i="1" s="1"/>
  <c r="AW1185" i="1" s="1"/>
  <c r="BC1185" i="1" s="1"/>
  <c r="BT1185" i="1" s="1"/>
  <c r="M1188" i="1"/>
  <c r="S1188" i="1" s="1"/>
  <c r="AB1188" i="1" s="1"/>
  <c r="AF1188" i="1" s="1"/>
  <c r="AU1188" i="1" s="1"/>
  <c r="BA1188" i="1" s="1"/>
  <c r="BR1188" i="1" s="1"/>
  <c r="BV1188" i="1" s="1"/>
  <c r="N1188" i="1"/>
  <c r="AC1188" i="1" s="1"/>
  <c r="AV1188" i="1" s="1"/>
  <c r="BB1188" i="1" s="1"/>
  <c r="BS1188" i="1" s="1"/>
  <c r="O1188" i="1"/>
  <c r="AD1188" i="1" s="1"/>
  <c r="AW1188" i="1" s="1"/>
  <c r="BC1188" i="1" s="1"/>
  <c r="BT1188" i="1" s="1"/>
  <c r="M1191" i="1"/>
  <c r="S1191" i="1" s="1"/>
  <c r="AB1191" i="1" s="1"/>
  <c r="AF1191" i="1" s="1"/>
  <c r="AU1191" i="1" s="1"/>
  <c r="BA1191" i="1" s="1"/>
  <c r="BR1191" i="1" s="1"/>
  <c r="BV1191" i="1" s="1"/>
  <c r="N1191" i="1"/>
  <c r="AC1191" i="1" s="1"/>
  <c r="AV1191" i="1" s="1"/>
  <c r="BB1191" i="1" s="1"/>
  <c r="BS1191" i="1" s="1"/>
  <c r="O1191" i="1"/>
  <c r="AD1191" i="1" s="1"/>
  <c r="AW1191" i="1" s="1"/>
  <c r="BC1191" i="1" s="1"/>
  <c r="BT1191" i="1" s="1"/>
  <c r="M1195" i="1"/>
  <c r="S1195" i="1" s="1"/>
  <c r="AB1195" i="1" s="1"/>
  <c r="AF1195" i="1" s="1"/>
  <c r="AU1195" i="1" s="1"/>
  <c r="BA1195" i="1" s="1"/>
  <c r="BR1195" i="1" s="1"/>
  <c r="BV1195" i="1" s="1"/>
  <c r="N1195" i="1"/>
  <c r="AC1195" i="1" s="1"/>
  <c r="AV1195" i="1" s="1"/>
  <c r="BB1195" i="1" s="1"/>
  <c r="BS1195" i="1" s="1"/>
  <c r="O1195" i="1"/>
  <c r="AD1195" i="1" s="1"/>
  <c r="AW1195" i="1" s="1"/>
  <c r="BC1195" i="1" s="1"/>
  <c r="BT1195" i="1" s="1"/>
  <c r="M1197" i="1"/>
  <c r="S1197" i="1" s="1"/>
  <c r="AB1197" i="1" s="1"/>
  <c r="AF1197" i="1" s="1"/>
  <c r="AU1197" i="1" s="1"/>
  <c r="BA1197" i="1" s="1"/>
  <c r="BR1197" i="1" s="1"/>
  <c r="BV1197" i="1" s="1"/>
  <c r="N1197" i="1"/>
  <c r="AC1197" i="1" s="1"/>
  <c r="AV1197" i="1" s="1"/>
  <c r="BB1197" i="1" s="1"/>
  <c r="BS1197" i="1" s="1"/>
  <c r="O1197" i="1"/>
  <c r="AD1197" i="1" s="1"/>
  <c r="AW1197" i="1" s="1"/>
  <c r="BC1197" i="1" s="1"/>
  <c r="BT1197" i="1" s="1"/>
  <c r="M1200" i="1"/>
  <c r="S1200" i="1" s="1"/>
  <c r="AB1200" i="1" s="1"/>
  <c r="AF1200" i="1" s="1"/>
  <c r="AU1200" i="1" s="1"/>
  <c r="BA1200" i="1" s="1"/>
  <c r="BR1200" i="1" s="1"/>
  <c r="BV1200" i="1" s="1"/>
  <c r="N1200" i="1"/>
  <c r="AC1200" i="1" s="1"/>
  <c r="AV1200" i="1" s="1"/>
  <c r="BB1200" i="1" s="1"/>
  <c r="BS1200" i="1" s="1"/>
  <c r="O1200" i="1"/>
  <c r="AD1200" i="1" s="1"/>
  <c r="AW1200" i="1" s="1"/>
  <c r="BC1200" i="1" s="1"/>
  <c r="BT1200" i="1" s="1"/>
  <c r="M1207" i="1"/>
  <c r="S1207" i="1" s="1"/>
  <c r="AB1207" i="1" s="1"/>
  <c r="AF1207" i="1" s="1"/>
  <c r="AU1207" i="1" s="1"/>
  <c r="BA1207" i="1" s="1"/>
  <c r="BR1207" i="1" s="1"/>
  <c r="BV1207" i="1" s="1"/>
  <c r="N1207" i="1"/>
  <c r="AC1207" i="1" s="1"/>
  <c r="AV1207" i="1" s="1"/>
  <c r="BB1207" i="1" s="1"/>
  <c r="BS1207" i="1" s="1"/>
  <c r="O1207" i="1"/>
  <c r="AD1207" i="1" s="1"/>
  <c r="AW1207" i="1" s="1"/>
  <c r="BC1207" i="1" s="1"/>
  <c r="BT1207" i="1" s="1"/>
  <c r="M1213" i="1"/>
  <c r="S1213" i="1" s="1"/>
  <c r="AB1213" i="1" s="1"/>
  <c r="AF1213" i="1" s="1"/>
  <c r="AU1213" i="1" s="1"/>
  <c r="BA1213" i="1" s="1"/>
  <c r="BR1213" i="1" s="1"/>
  <c r="BV1213" i="1" s="1"/>
  <c r="N1213" i="1"/>
  <c r="AC1213" i="1" s="1"/>
  <c r="AV1213" i="1" s="1"/>
  <c r="BB1213" i="1" s="1"/>
  <c r="BS1213" i="1" s="1"/>
  <c r="O1213" i="1"/>
  <c r="AD1213" i="1" s="1"/>
  <c r="AW1213" i="1" s="1"/>
  <c r="BC1213" i="1" s="1"/>
  <c r="BT1213" i="1" s="1"/>
  <c r="M1218" i="1"/>
  <c r="S1218" i="1" s="1"/>
  <c r="AB1218" i="1" s="1"/>
  <c r="AF1218" i="1" s="1"/>
  <c r="AU1218" i="1" s="1"/>
  <c r="BA1218" i="1" s="1"/>
  <c r="BR1218" i="1" s="1"/>
  <c r="BV1218" i="1" s="1"/>
  <c r="N1218" i="1"/>
  <c r="AC1218" i="1" s="1"/>
  <c r="AV1218" i="1" s="1"/>
  <c r="BB1218" i="1" s="1"/>
  <c r="BS1218" i="1" s="1"/>
  <c r="O1218" i="1"/>
  <c r="AD1218" i="1" s="1"/>
  <c r="AW1218" i="1" s="1"/>
  <c r="BC1218" i="1" s="1"/>
  <c r="BT1218" i="1" s="1"/>
  <c r="M1220" i="1"/>
  <c r="S1220" i="1" s="1"/>
  <c r="AB1220" i="1" s="1"/>
  <c r="AF1220" i="1" s="1"/>
  <c r="AU1220" i="1" s="1"/>
  <c r="BA1220" i="1" s="1"/>
  <c r="BR1220" i="1" s="1"/>
  <c r="BV1220" i="1" s="1"/>
  <c r="N1220" i="1"/>
  <c r="AC1220" i="1" s="1"/>
  <c r="AV1220" i="1" s="1"/>
  <c r="BB1220" i="1" s="1"/>
  <c r="BS1220" i="1" s="1"/>
  <c r="O1220" i="1"/>
  <c r="AD1220" i="1" s="1"/>
  <c r="AW1220" i="1" s="1"/>
  <c r="BC1220" i="1" s="1"/>
  <c r="BT1220" i="1" s="1"/>
  <c r="M1227" i="1"/>
  <c r="S1227" i="1" s="1"/>
  <c r="AB1227" i="1" s="1"/>
  <c r="AF1227" i="1" s="1"/>
  <c r="AU1227" i="1" s="1"/>
  <c r="BA1227" i="1" s="1"/>
  <c r="BR1227" i="1" s="1"/>
  <c r="BV1227" i="1" s="1"/>
  <c r="N1227" i="1"/>
  <c r="AC1227" i="1" s="1"/>
  <c r="AV1227" i="1" s="1"/>
  <c r="BB1227" i="1" s="1"/>
  <c r="BS1227" i="1" s="1"/>
  <c r="O1227" i="1"/>
  <c r="AD1227" i="1" s="1"/>
  <c r="AW1227" i="1" s="1"/>
  <c r="BC1227" i="1" s="1"/>
  <c r="BT1227" i="1" s="1"/>
  <c r="M1230" i="1"/>
  <c r="S1230" i="1" s="1"/>
  <c r="AB1230" i="1" s="1"/>
  <c r="AF1230" i="1" s="1"/>
  <c r="AU1230" i="1" s="1"/>
  <c r="BA1230" i="1" s="1"/>
  <c r="BR1230" i="1" s="1"/>
  <c r="BV1230" i="1" s="1"/>
  <c r="N1230" i="1"/>
  <c r="AC1230" i="1" s="1"/>
  <c r="AV1230" i="1" s="1"/>
  <c r="BB1230" i="1" s="1"/>
  <c r="BS1230" i="1" s="1"/>
  <c r="O1230" i="1"/>
  <c r="AD1230" i="1" s="1"/>
  <c r="AW1230" i="1" s="1"/>
  <c r="BC1230" i="1" s="1"/>
  <c r="BT1230" i="1" s="1"/>
  <c r="M1235" i="1"/>
  <c r="S1235" i="1" s="1"/>
  <c r="AB1235" i="1" s="1"/>
  <c r="AF1235" i="1" s="1"/>
  <c r="AU1235" i="1" s="1"/>
  <c r="BA1235" i="1" s="1"/>
  <c r="BR1235" i="1" s="1"/>
  <c r="BV1235" i="1" s="1"/>
  <c r="N1235" i="1"/>
  <c r="AC1235" i="1" s="1"/>
  <c r="AV1235" i="1" s="1"/>
  <c r="BB1235" i="1" s="1"/>
  <c r="BS1235" i="1" s="1"/>
  <c r="O1235" i="1"/>
  <c r="AD1235" i="1" s="1"/>
  <c r="AW1235" i="1" s="1"/>
  <c r="BC1235" i="1" s="1"/>
  <c r="BT1235" i="1" s="1"/>
  <c r="M1240" i="1"/>
  <c r="S1240" i="1" s="1"/>
  <c r="AB1240" i="1" s="1"/>
  <c r="AF1240" i="1" s="1"/>
  <c r="AU1240" i="1" s="1"/>
  <c r="BA1240" i="1" s="1"/>
  <c r="BR1240" i="1" s="1"/>
  <c r="BV1240" i="1" s="1"/>
  <c r="N1240" i="1"/>
  <c r="AC1240" i="1" s="1"/>
  <c r="AV1240" i="1" s="1"/>
  <c r="BB1240" i="1" s="1"/>
  <c r="BS1240" i="1" s="1"/>
  <c r="O1240" i="1"/>
  <c r="AD1240" i="1" s="1"/>
  <c r="AW1240" i="1" s="1"/>
  <c r="BC1240" i="1" s="1"/>
  <c r="BT1240" i="1" s="1"/>
  <c r="M1251" i="1"/>
  <c r="S1251" i="1" s="1"/>
  <c r="AB1251" i="1" s="1"/>
  <c r="AF1251" i="1" s="1"/>
  <c r="AU1251" i="1" s="1"/>
  <c r="BA1251" i="1" s="1"/>
  <c r="BR1251" i="1" s="1"/>
  <c r="BV1251" i="1" s="1"/>
  <c r="N1251" i="1"/>
  <c r="AC1251" i="1" s="1"/>
  <c r="AV1251" i="1" s="1"/>
  <c r="BB1251" i="1" s="1"/>
  <c r="BS1251" i="1" s="1"/>
  <c r="O1251" i="1"/>
  <c r="AD1251" i="1" s="1"/>
  <c r="AW1251" i="1" s="1"/>
  <c r="BC1251" i="1" s="1"/>
  <c r="BT1251" i="1" s="1"/>
  <c r="M1256" i="1"/>
  <c r="S1256" i="1" s="1"/>
  <c r="AB1256" i="1" s="1"/>
  <c r="AF1256" i="1" s="1"/>
  <c r="AU1256" i="1" s="1"/>
  <c r="BA1256" i="1" s="1"/>
  <c r="BR1256" i="1" s="1"/>
  <c r="BV1256" i="1" s="1"/>
  <c r="N1256" i="1"/>
  <c r="AC1256" i="1" s="1"/>
  <c r="AV1256" i="1" s="1"/>
  <c r="BB1256" i="1" s="1"/>
  <c r="BS1256" i="1" s="1"/>
  <c r="O1256" i="1"/>
  <c r="AD1256" i="1" s="1"/>
  <c r="AW1256" i="1" s="1"/>
  <c r="BC1256" i="1" s="1"/>
  <c r="BT1256" i="1" s="1"/>
  <c r="M1263" i="1"/>
  <c r="S1263" i="1" s="1"/>
  <c r="AB1263" i="1" s="1"/>
  <c r="AF1263" i="1" s="1"/>
  <c r="AU1263" i="1" s="1"/>
  <c r="BA1263" i="1" s="1"/>
  <c r="BR1263" i="1" s="1"/>
  <c r="BV1263" i="1" s="1"/>
  <c r="N1263" i="1"/>
  <c r="AC1263" i="1" s="1"/>
  <c r="AV1263" i="1" s="1"/>
  <c r="BB1263" i="1" s="1"/>
  <c r="BS1263" i="1" s="1"/>
  <c r="O1263" i="1"/>
  <c r="AD1263" i="1" s="1"/>
  <c r="AW1263" i="1" s="1"/>
  <c r="BC1263" i="1" s="1"/>
  <c r="BT1263" i="1" s="1"/>
  <c r="M1274" i="1"/>
  <c r="S1274" i="1" s="1"/>
  <c r="AB1274" i="1" s="1"/>
  <c r="AF1274" i="1" s="1"/>
  <c r="AU1274" i="1" s="1"/>
  <c r="BA1274" i="1" s="1"/>
  <c r="BR1274" i="1" s="1"/>
  <c r="BV1274" i="1" s="1"/>
  <c r="N1274" i="1"/>
  <c r="AC1274" i="1" s="1"/>
  <c r="AV1274" i="1" s="1"/>
  <c r="BB1274" i="1" s="1"/>
  <c r="BS1274" i="1" s="1"/>
  <c r="O1274" i="1"/>
  <c r="AD1274" i="1" s="1"/>
  <c r="AW1274" i="1" s="1"/>
  <c r="BC1274" i="1" s="1"/>
  <c r="BT1274" i="1" s="1"/>
  <c r="M1280" i="1"/>
  <c r="S1280" i="1" s="1"/>
  <c r="AB1280" i="1" s="1"/>
  <c r="AF1280" i="1" s="1"/>
  <c r="AU1280" i="1" s="1"/>
  <c r="BA1280" i="1" s="1"/>
  <c r="BR1280" i="1" s="1"/>
  <c r="BV1280" i="1" s="1"/>
  <c r="N1280" i="1"/>
  <c r="AC1280" i="1" s="1"/>
  <c r="AV1280" i="1" s="1"/>
  <c r="BB1280" i="1" s="1"/>
  <c r="BS1280" i="1" s="1"/>
  <c r="O1280" i="1"/>
  <c r="AD1280" i="1" s="1"/>
  <c r="AW1280" i="1" s="1"/>
  <c r="BC1280" i="1" s="1"/>
  <c r="BT1280" i="1" s="1"/>
  <c r="M1285" i="1"/>
  <c r="S1285" i="1" s="1"/>
  <c r="AB1285" i="1" s="1"/>
  <c r="AF1285" i="1" s="1"/>
  <c r="AU1285" i="1" s="1"/>
  <c r="BA1285" i="1" s="1"/>
  <c r="BR1285" i="1" s="1"/>
  <c r="BV1285" i="1" s="1"/>
  <c r="N1285" i="1"/>
  <c r="AC1285" i="1" s="1"/>
  <c r="AV1285" i="1" s="1"/>
  <c r="BB1285" i="1" s="1"/>
  <c r="BS1285" i="1" s="1"/>
  <c r="O1285" i="1"/>
  <c r="AD1285" i="1" s="1"/>
  <c r="AW1285" i="1" s="1"/>
  <c r="BC1285" i="1" s="1"/>
  <c r="BT1285" i="1" s="1"/>
  <c r="M1287" i="1"/>
  <c r="S1287" i="1" s="1"/>
  <c r="AB1287" i="1" s="1"/>
  <c r="AF1287" i="1" s="1"/>
  <c r="AU1287" i="1" s="1"/>
  <c r="BA1287" i="1" s="1"/>
  <c r="BR1287" i="1" s="1"/>
  <c r="BV1287" i="1" s="1"/>
  <c r="N1287" i="1"/>
  <c r="AC1287" i="1" s="1"/>
  <c r="AV1287" i="1" s="1"/>
  <c r="BB1287" i="1" s="1"/>
  <c r="BS1287" i="1" s="1"/>
  <c r="O1287" i="1"/>
  <c r="AD1287" i="1" s="1"/>
  <c r="AW1287" i="1" s="1"/>
  <c r="BC1287" i="1" s="1"/>
  <c r="BT1287" i="1" s="1"/>
  <c r="M1290" i="1"/>
  <c r="S1290" i="1" s="1"/>
  <c r="AB1290" i="1" s="1"/>
  <c r="AF1290" i="1" s="1"/>
  <c r="AU1290" i="1" s="1"/>
  <c r="BA1290" i="1" s="1"/>
  <c r="BR1290" i="1" s="1"/>
  <c r="BV1290" i="1" s="1"/>
  <c r="N1290" i="1"/>
  <c r="AC1290" i="1" s="1"/>
  <c r="AV1290" i="1" s="1"/>
  <c r="BB1290" i="1" s="1"/>
  <c r="BS1290" i="1" s="1"/>
  <c r="O1290" i="1"/>
  <c r="AD1290" i="1" s="1"/>
  <c r="AW1290" i="1" s="1"/>
  <c r="BC1290" i="1" s="1"/>
  <c r="BT1290" i="1" s="1"/>
  <c r="M1295" i="1"/>
  <c r="S1295" i="1" s="1"/>
  <c r="AB1295" i="1" s="1"/>
  <c r="AF1295" i="1" s="1"/>
  <c r="AU1295" i="1" s="1"/>
  <c r="BA1295" i="1" s="1"/>
  <c r="BR1295" i="1" s="1"/>
  <c r="BV1295" i="1" s="1"/>
  <c r="N1295" i="1"/>
  <c r="AC1295" i="1" s="1"/>
  <c r="AV1295" i="1" s="1"/>
  <c r="BB1295" i="1" s="1"/>
  <c r="BS1295" i="1" s="1"/>
  <c r="O1295" i="1"/>
  <c r="AD1295" i="1" s="1"/>
  <c r="AW1295" i="1" s="1"/>
  <c r="BC1295" i="1" s="1"/>
  <c r="BT1295" i="1" s="1"/>
  <c r="M1306" i="1"/>
  <c r="S1306" i="1" s="1"/>
  <c r="AB1306" i="1" s="1"/>
  <c r="AF1306" i="1" s="1"/>
  <c r="AU1306" i="1" s="1"/>
  <c r="BA1306" i="1" s="1"/>
  <c r="BR1306" i="1" s="1"/>
  <c r="BV1306" i="1" s="1"/>
  <c r="N1306" i="1"/>
  <c r="AC1306" i="1" s="1"/>
  <c r="AV1306" i="1" s="1"/>
  <c r="BB1306" i="1" s="1"/>
  <c r="BS1306" i="1" s="1"/>
  <c r="O1306" i="1"/>
  <c r="AD1306" i="1" s="1"/>
  <c r="AW1306" i="1" s="1"/>
  <c r="BC1306" i="1" s="1"/>
  <c r="BT1306" i="1" s="1"/>
  <c r="M1308" i="1"/>
  <c r="S1308" i="1" s="1"/>
  <c r="AB1308" i="1" s="1"/>
  <c r="AF1308" i="1" s="1"/>
  <c r="AU1308" i="1" s="1"/>
  <c r="BA1308" i="1" s="1"/>
  <c r="BR1308" i="1" s="1"/>
  <c r="BV1308" i="1" s="1"/>
  <c r="N1308" i="1"/>
  <c r="AC1308" i="1" s="1"/>
  <c r="AV1308" i="1" s="1"/>
  <c r="BB1308" i="1" s="1"/>
  <c r="BS1308" i="1" s="1"/>
  <c r="O1308" i="1"/>
  <c r="AD1308" i="1" s="1"/>
  <c r="AW1308" i="1" s="1"/>
  <c r="BC1308" i="1" s="1"/>
  <c r="BT1308" i="1" s="1"/>
  <c r="M1310" i="1"/>
  <c r="S1310" i="1" s="1"/>
  <c r="AB1310" i="1" s="1"/>
  <c r="AF1310" i="1" s="1"/>
  <c r="AU1310" i="1" s="1"/>
  <c r="BA1310" i="1" s="1"/>
  <c r="BR1310" i="1" s="1"/>
  <c r="BV1310" i="1" s="1"/>
  <c r="N1310" i="1"/>
  <c r="AC1310" i="1" s="1"/>
  <c r="AV1310" i="1" s="1"/>
  <c r="BB1310" i="1" s="1"/>
  <c r="BS1310" i="1" s="1"/>
  <c r="O1310" i="1"/>
  <c r="AD1310" i="1" s="1"/>
  <c r="AW1310" i="1" s="1"/>
  <c r="BC1310" i="1" s="1"/>
  <c r="BT1310" i="1" s="1"/>
  <c r="M1317" i="1"/>
  <c r="S1317" i="1" s="1"/>
  <c r="AB1317" i="1" s="1"/>
  <c r="AF1317" i="1" s="1"/>
  <c r="AU1317" i="1" s="1"/>
  <c r="BA1317" i="1" s="1"/>
  <c r="BR1317" i="1" s="1"/>
  <c r="BV1317" i="1" s="1"/>
  <c r="N1317" i="1"/>
  <c r="AC1317" i="1" s="1"/>
  <c r="AV1317" i="1" s="1"/>
  <c r="BB1317" i="1" s="1"/>
  <c r="BS1317" i="1" s="1"/>
  <c r="O1317" i="1"/>
  <c r="AD1317" i="1" s="1"/>
  <c r="AW1317" i="1" s="1"/>
  <c r="BC1317" i="1" s="1"/>
  <c r="BT1317" i="1" s="1"/>
  <c r="M1324" i="1"/>
  <c r="S1324" i="1" s="1"/>
  <c r="AB1324" i="1" s="1"/>
  <c r="AF1324" i="1" s="1"/>
  <c r="AU1324" i="1" s="1"/>
  <c r="BA1324" i="1" s="1"/>
  <c r="BR1324" i="1" s="1"/>
  <c r="BV1324" i="1" s="1"/>
  <c r="N1324" i="1"/>
  <c r="AC1324" i="1" s="1"/>
  <c r="AV1324" i="1" s="1"/>
  <c r="BB1324" i="1" s="1"/>
  <c r="BS1324" i="1" s="1"/>
  <c r="O1324" i="1"/>
  <c r="AD1324" i="1" s="1"/>
  <c r="AW1324" i="1" s="1"/>
  <c r="BC1324" i="1" s="1"/>
  <c r="BT1324" i="1" s="1"/>
  <c r="M1327" i="1"/>
  <c r="S1327" i="1" s="1"/>
  <c r="AB1327" i="1" s="1"/>
  <c r="AF1327" i="1" s="1"/>
  <c r="AU1327" i="1" s="1"/>
  <c r="BA1327" i="1" s="1"/>
  <c r="BR1327" i="1" s="1"/>
  <c r="BV1327" i="1" s="1"/>
  <c r="N1327" i="1"/>
  <c r="AC1327" i="1" s="1"/>
  <c r="AV1327" i="1" s="1"/>
  <c r="BB1327" i="1" s="1"/>
  <c r="BS1327" i="1" s="1"/>
  <c r="O1327" i="1"/>
  <c r="AD1327" i="1" s="1"/>
  <c r="AW1327" i="1" s="1"/>
  <c r="BC1327" i="1" s="1"/>
  <c r="BT1327" i="1" s="1"/>
  <c r="M1334" i="1"/>
  <c r="S1334" i="1" s="1"/>
  <c r="AB1334" i="1" s="1"/>
  <c r="AF1334" i="1" s="1"/>
  <c r="AU1334" i="1" s="1"/>
  <c r="BA1334" i="1" s="1"/>
  <c r="BR1334" i="1" s="1"/>
  <c r="BV1334" i="1" s="1"/>
  <c r="N1334" i="1"/>
  <c r="AC1334" i="1" s="1"/>
  <c r="AV1334" i="1" s="1"/>
  <c r="BB1334" i="1" s="1"/>
  <c r="BS1334" i="1" s="1"/>
  <c r="O1334" i="1"/>
  <c r="AD1334" i="1" s="1"/>
  <c r="AW1334" i="1" s="1"/>
  <c r="BC1334" i="1" s="1"/>
  <c r="BT1334" i="1" s="1"/>
  <c r="M1346" i="1"/>
  <c r="S1346" i="1" s="1"/>
  <c r="AB1346" i="1" s="1"/>
  <c r="AF1346" i="1" s="1"/>
  <c r="AU1346" i="1" s="1"/>
  <c r="BA1346" i="1" s="1"/>
  <c r="BR1346" i="1" s="1"/>
  <c r="BV1346" i="1" s="1"/>
  <c r="N1346" i="1"/>
  <c r="AC1346" i="1" s="1"/>
  <c r="AV1346" i="1" s="1"/>
  <c r="BB1346" i="1" s="1"/>
  <c r="BS1346" i="1" s="1"/>
  <c r="O1346" i="1"/>
  <c r="AD1346" i="1" s="1"/>
  <c r="AW1346" i="1" s="1"/>
  <c r="BC1346" i="1" s="1"/>
  <c r="BT1346" i="1" s="1"/>
  <c r="M1359" i="1"/>
  <c r="S1359" i="1" s="1"/>
  <c r="AB1359" i="1" s="1"/>
  <c r="AF1359" i="1" s="1"/>
  <c r="AU1359" i="1" s="1"/>
  <c r="BA1359" i="1" s="1"/>
  <c r="BR1359" i="1" s="1"/>
  <c r="BV1359" i="1" s="1"/>
  <c r="N1359" i="1"/>
  <c r="AC1359" i="1" s="1"/>
  <c r="AV1359" i="1" s="1"/>
  <c r="BB1359" i="1" s="1"/>
  <c r="BS1359" i="1" s="1"/>
  <c r="O1359" i="1"/>
  <c r="AD1359" i="1" s="1"/>
  <c r="AW1359" i="1" s="1"/>
  <c r="BC1359" i="1" s="1"/>
  <c r="BT1359" i="1" s="1"/>
  <c r="M1361" i="1"/>
  <c r="S1361" i="1" s="1"/>
  <c r="AB1361" i="1" s="1"/>
  <c r="AF1361" i="1" s="1"/>
  <c r="AU1361" i="1" s="1"/>
  <c r="BA1361" i="1" s="1"/>
  <c r="BR1361" i="1" s="1"/>
  <c r="BV1361" i="1" s="1"/>
  <c r="N1361" i="1"/>
  <c r="AC1361" i="1" s="1"/>
  <c r="AV1361" i="1" s="1"/>
  <c r="BB1361" i="1" s="1"/>
  <c r="BS1361" i="1" s="1"/>
  <c r="O1361" i="1"/>
  <c r="AD1361" i="1" s="1"/>
  <c r="AW1361" i="1" s="1"/>
  <c r="BC1361" i="1" s="1"/>
  <c r="BT1361" i="1" s="1"/>
  <c r="M1366" i="1"/>
  <c r="S1366" i="1" s="1"/>
  <c r="AB1366" i="1" s="1"/>
  <c r="AF1366" i="1" s="1"/>
  <c r="AU1366" i="1" s="1"/>
  <c r="BA1366" i="1" s="1"/>
  <c r="BR1366" i="1" s="1"/>
  <c r="BV1366" i="1" s="1"/>
  <c r="N1366" i="1"/>
  <c r="AC1366" i="1" s="1"/>
  <c r="AV1366" i="1" s="1"/>
  <c r="BB1366" i="1" s="1"/>
  <c r="BS1366" i="1" s="1"/>
  <c r="O1366" i="1"/>
  <c r="AD1366" i="1" s="1"/>
  <c r="AW1366" i="1" s="1"/>
  <c r="BC1366" i="1" s="1"/>
  <c r="BT1366" i="1" s="1"/>
  <c r="M1369" i="1"/>
  <c r="S1369" i="1" s="1"/>
  <c r="AB1369" i="1" s="1"/>
  <c r="AF1369" i="1" s="1"/>
  <c r="AU1369" i="1" s="1"/>
  <c r="BA1369" i="1" s="1"/>
  <c r="BR1369" i="1" s="1"/>
  <c r="BV1369" i="1" s="1"/>
  <c r="N1369" i="1"/>
  <c r="AC1369" i="1" s="1"/>
  <c r="AV1369" i="1" s="1"/>
  <c r="BB1369" i="1" s="1"/>
  <c r="BS1369" i="1" s="1"/>
  <c r="O1369" i="1"/>
  <c r="AD1369" i="1" s="1"/>
  <c r="AW1369" i="1" s="1"/>
  <c r="BC1369" i="1" s="1"/>
  <c r="BT1369" i="1" s="1"/>
  <c r="M1371" i="1"/>
  <c r="S1371" i="1" s="1"/>
  <c r="AB1371" i="1" s="1"/>
  <c r="AF1371" i="1" s="1"/>
  <c r="AU1371" i="1" s="1"/>
  <c r="BA1371" i="1" s="1"/>
  <c r="BR1371" i="1" s="1"/>
  <c r="BV1371" i="1" s="1"/>
  <c r="N1371" i="1"/>
  <c r="AC1371" i="1" s="1"/>
  <c r="AV1371" i="1" s="1"/>
  <c r="BB1371" i="1" s="1"/>
  <c r="BS1371" i="1" s="1"/>
  <c r="O1371" i="1"/>
  <c r="AD1371" i="1" s="1"/>
  <c r="AW1371" i="1" s="1"/>
  <c r="BC1371" i="1" s="1"/>
  <c r="BT1371" i="1" s="1"/>
  <c r="M1377" i="1"/>
  <c r="S1377" i="1" s="1"/>
  <c r="AB1377" i="1" s="1"/>
  <c r="AF1377" i="1" s="1"/>
  <c r="AU1377" i="1" s="1"/>
  <c r="BA1377" i="1" s="1"/>
  <c r="BR1377" i="1" s="1"/>
  <c r="BV1377" i="1" s="1"/>
  <c r="N1377" i="1"/>
  <c r="AC1377" i="1" s="1"/>
  <c r="AV1377" i="1" s="1"/>
  <c r="BB1377" i="1" s="1"/>
  <c r="BS1377" i="1" s="1"/>
  <c r="O1377" i="1"/>
  <c r="AD1377" i="1" s="1"/>
  <c r="AW1377" i="1" s="1"/>
  <c r="BC1377" i="1" s="1"/>
  <c r="BT1377" i="1" s="1"/>
  <c r="M1381" i="1"/>
  <c r="S1381" i="1" s="1"/>
  <c r="AB1381" i="1" s="1"/>
  <c r="AF1381" i="1" s="1"/>
  <c r="AU1381" i="1" s="1"/>
  <c r="BA1381" i="1" s="1"/>
  <c r="BR1381" i="1" s="1"/>
  <c r="BV1381" i="1" s="1"/>
  <c r="N1381" i="1"/>
  <c r="AC1381" i="1" s="1"/>
  <c r="AV1381" i="1" s="1"/>
  <c r="BB1381" i="1" s="1"/>
  <c r="BS1381" i="1" s="1"/>
  <c r="O1381" i="1"/>
  <c r="AD1381" i="1" s="1"/>
  <c r="AW1381" i="1" s="1"/>
  <c r="BC1381" i="1" s="1"/>
  <c r="BT1381" i="1" s="1"/>
  <c r="M1386" i="1"/>
  <c r="S1386" i="1" s="1"/>
  <c r="AB1386" i="1" s="1"/>
  <c r="AF1386" i="1" s="1"/>
  <c r="AU1386" i="1" s="1"/>
  <c r="BA1386" i="1" s="1"/>
  <c r="BR1386" i="1" s="1"/>
  <c r="BV1386" i="1" s="1"/>
  <c r="N1386" i="1"/>
  <c r="AC1386" i="1" s="1"/>
  <c r="AV1386" i="1" s="1"/>
  <c r="BB1386" i="1" s="1"/>
  <c r="BS1386" i="1" s="1"/>
  <c r="O1386" i="1"/>
  <c r="AD1386" i="1" s="1"/>
  <c r="AW1386" i="1" s="1"/>
  <c r="BC1386" i="1" s="1"/>
  <c r="BT1386" i="1" s="1"/>
  <c r="M1389" i="1"/>
  <c r="S1389" i="1" s="1"/>
  <c r="AB1389" i="1" s="1"/>
  <c r="AF1389" i="1" s="1"/>
  <c r="AU1389" i="1" s="1"/>
  <c r="BA1389" i="1" s="1"/>
  <c r="BR1389" i="1" s="1"/>
  <c r="BV1389" i="1" s="1"/>
  <c r="N1389" i="1"/>
  <c r="AC1389" i="1" s="1"/>
  <c r="AV1389" i="1" s="1"/>
  <c r="BB1389" i="1" s="1"/>
  <c r="BS1389" i="1" s="1"/>
  <c r="O1389" i="1"/>
  <c r="AD1389" i="1" s="1"/>
  <c r="AW1389" i="1" s="1"/>
  <c r="BC1389" i="1" s="1"/>
  <c r="BT1389" i="1" s="1"/>
  <c r="M1392" i="1"/>
  <c r="S1392" i="1" s="1"/>
  <c r="AB1392" i="1" s="1"/>
  <c r="AF1392" i="1" s="1"/>
  <c r="AU1392" i="1" s="1"/>
  <c r="BA1392" i="1" s="1"/>
  <c r="BR1392" i="1" s="1"/>
  <c r="BV1392" i="1" s="1"/>
  <c r="N1392" i="1"/>
  <c r="AC1392" i="1" s="1"/>
  <c r="AV1392" i="1" s="1"/>
  <c r="BB1392" i="1" s="1"/>
  <c r="BS1392" i="1" s="1"/>
  <c r="O1392" i="1"/>
  <c r="AD1392" i="1" s="1"/>
  <c r="AW1392" i="1" s="1"/>
  <c r="BC1392" i="1" s="1"/>
  <c r="BT1392" i="1" s="1"/>
  <c r="M1396" i="1"/>
  <c r="S1396" i="1" s="1"/>
  <c r="AB1396" i="1" s="1"/>
  <c r="AF1396" i="1" s="1"/>
  <c r="AU1396" i="1" s="1"/>
  <c r="BA1396" i="1" s="1"/>
  <c r="BR1396" i="1" s="1"/>
  <c r="BV1396" i="1" s="1"/>
  <c r="N1396" i="1"/>
  <c r="AC1396" i="1" s="1"/>
  <c r="AV1396" i="1" s="1"/>
  <c r="BB1396" i="1" s="1"/>
  <c r="BS1396" i="1" s="1"/>
  <c r="O1396" i="1"/>
  <c r="AD1396" i="1" s="1"/>
  <c r="AW1396" i="1" s="1"/>
  <c r="BC1396" i="1" s="1"/>
  <c r="BT1396" i="1" s="1"/>
  <c r="M1398" i="1"/>
  <c r="S1398" i="1" s="1"/>
  <c r="AB1398" i="1" s="1"/>
  <c r="AF1398" i="1" s="1"/>
  <c r="AU1398" i="1" s="1"/>
  <c r="BA1398" i="1" s="1"/>
  <c r="BR1398" i="1" s="1"/>
  <c r="BV1398" i="1" s="1"/>
  <c r="N1398" i="1"/>
  <c r="AC1398" i="1" s="1"/>
  <c r="AV1398" i="1" s="1"/>
  <c r="BB1398" i="1" s="1"/>
  <c r="BS1398" i="1" s="1"/>
  <c r="O1398" i="1"/>
  <c r="AD1398" i="1" s="1"/>
  <c r="AW1398" i="1" s="1"/>
  <c r="BC1398" i="1" s="1"/>
  <c r="BT1398" i="1" s="1"/>
  <c r="M1401" i="1"/>
  <c r="S1401" i="1" s="1"/>
  <c r="AB1401" i="1" s="1"/>
  <c r="AF1401" i="1" s="1"/>
  <c r="AU1401" i="1" s="1"/>
  <c r="BA1401" i="1" s="1"/>
  <c r="BR1401" i="1" s="1"/>
  <c r="BV1401" i="1" s="1"/>
  <c r="N1401" i="1"/>
  <c r="AC1401" i="1" s="1"/>
  <c r="AV1401" i="1" s="1"/>
  <c r="BB1401" i="1" s="1"/>
  <c r="BS1401" i="1" s="1"/>
  <c r="O1401" i="1"/>
  <c r="AD1401" i="1" s="1"/>
  <c r="AW1401" i="1" s="1"/>
  <c r="BC1401" i="1" s="1"/>
  <c r="BT1401" i="1" s="1"/>
  <c r="M1408" i="1"/>
  <c r="S1408" i="1" s="1"/>
  <c r="AB1408" i="1" s="1"/>
  <c r="AF1408" i="1" s="1"/>
  <c r="AU1408" i="1" s="1"/>
  <c r="BA1408" i="1" s="1"/>
  <c r="BR1408" i="1" s="1"/>
  <c r="BV1408" i="1" s="1"/>
  <c r="N1408" i="1"/>
  <c r="AC1408" i="1" s="1"/>
  <c r="AV1408" i="1" s="1"/>
  <c r="BB1408" i="1" s="1"/>
  <c r="BS1408" i="1" s="1"/>
  <c r="O1408" i="1"/>
  <c r="AD1408" i="1" s="1"/>
  <c r="AW1408" i="1" s="1"/>
  <c r="BC1408" i="1" s="1"/>
  <c r="BT1408" i="1" s="1"/>
  <c r="M1414" i="1"/>
  <c r="S1414" i="1" s="1"/>
  <c r="AB1414" i="1" s="1"/>
  <c r="AF1414" i="1" s="1"/>
  <c r="AU1414" i="1" s="1"/>
  <c r="BA1414" i="1" s="1"/>
  <c r="BR1414" i="1" s="1"/>
  <c r="BV1414" i="1" s="1"/>
  <c r="N1414" i="1"/>
  <c r="AC1414" i="1" s="1"/>
  <c r="AV1414" i="1" s="1"/>
  <c r="BB1414" i="1" s="1"/>
  <c r="BS1414" i="1" s="1"/>
  <c r="O1414" i="1"/>
  <c r="AD1414" i="1" s="1"/>
  <c r="AW1414" i="1" s="1"/>
  <c r="BC1414" i="1" s="1"/>
  <c r="BT1414" i="1" s="1"/>
  <c r="M1419" i="1"/>
  <c r="S1419" i="1" s="1"/>
  <c r="AB1419" i="1" s="1"/>
  <c r="AF1419" i="1" s="1"/>
  <c r="AU1419" i="1" s="1"/>
  <c r="BA1419" i="1" s="1"/>
  <c r="BR1419" i="1" s="1"/>
  <c r="BV1419" i="1" s="1"/>
  <c r="N1419" i="1"/>
  <c r="AC1419" i="1" s="1"/>
  <c r="AV1419" i="1" s="1"/>
  <c r="BB1419" i="1" s="1"/>
  <c r="BS1419" i="1" s="1"/>
  <c r="O1419" i="1"/>
  <c r="AD1419" i="1" s="1"/>
  <c r="AW1419" i="1" s="1"/>
  <c r="BC1419" i="1" s="1"/>
  <c r="BT1419" i="1" s="1"/>
  <c r="M1422" i="1"/>
  <c r="S1422" i="1" s="1"/>
  <c r="AB1422" i="1" s="1"/>
  <c r="AF1422" i="1" s="1"/>
  <c r="AU1422" i="1" s="1"/>
  <c r="BA1422" i="1" s="1"/>
  <c r="BR1422" i="1" s="1"/>
  <c r="N1422" i="1"/>
  <c r="AC1422" i="1" s="1"/>
  <c r="AV1422" i="1" s="1"/>
  <c r="BB1422" i="1" s="1"/>
  <c r="BS1422" i="1" s="1"/>
  <c r="O1422" i="1"/>
  <c r="AD1422" i="1" s="1"/>
  <c r="AW1422" i="1" s="1"/>
  <c r="BC1422" i="1" s="1"/>
  <c r="BT1422" i="1" s="1"/>
  <c r="M1429" i="1"/>
  <c r="S1429" i="1" s="1"/>
  <c r="AB1429" i="1" s="1"/>
  <c r="AF1429" i="1" s="1"/>
  <c r="AU1429" i="1" s="1"/>
  <c r="BA1429" i="1" s="1"/>
  <c r="BR1429" i="1" s="1"/>
  <c r="BV1429" i="1" s="1"/>
  <c r="N1429" i="1"/>
  <c r="AC1429" i="1" s="1"/>
  <c r="AV1429" i="1" s="1"/>
  <c r="BB1429" i="1" s="1"/>
  <c r="BS1429" i="1" s="1"/>
  <c r="O1429" i="1"/>
  <c r="AD1429" i="1" s="1"/>
  <c r="AW1429" i="1" s="1"/>
  <c r="BC1429" i="1" s="1"/>
  <c r="BT1429" i="1" s="1"/>
  <c r="M1432" i="1"/>
  <c r="S1432" i="1" s="1"/>
  <c r="AB1432" i="1" s="1"/>
  <c r="AF1432" i="1" s="1"/>
  <c r="AU1432" i="1" s="1"/>
  <c r="BA1432" i="1" s="1"/>
  <c r="BR1432" i="1" s="1"/>
  <c r="BV1432" i="1" s="1"/>
  <c r="N1432" i="1"/>
  <c r="AC1432" i="1" s="1"/>
  <c r="AV1432" i="1" s="1"/>
  <c r="BB1432" i="1" s="1"/>
  <c r="BS1432" i="1" s="1"/>
  <c r="O1432" i="1"/>
  <c r="AD1432" i="1" s="1"/>
  <c r="AW1432" i="1" s="1"/>
  <c r="BC1432" i="1" s="1"/>
  <c r="BT1432" i="1" s="1"/>
  <c r="M1437" i="1"/>
  <c r="S1437" i="1" s="1"/>
  <c r="AB1437" i="1" s="1"/>
  <c r="AF1437" i="1" s="1"/>
  <c r="AU1437" i="1" s="1"/>
  <c r="BA1437" i="1" s="1"/>
  <c r="BR1437" i="1" s="1"/>
  <c r="BV1437" i="1" s="1"/>
  <c r="N1437" i="1"/>
  <c r="AC1437" i="1" s="1"/>
  <c r="AV1437" i="1" s="1"/>
  <c r="BB1437" i="1" s="1"/>
  <c r="BS1437" i="1" s="1"/>
  <c r="O1437" i="1"/>
  <c r="AD1437" i="1" s="1"/>
  <c r="AW1437" i="1" s="1"/>
  <c r="BC1437" i="1" s="1"/>
  <c r="BT1437" i="1" s="1"/>
  <c r="M1442" i="1"/>
  <c r="S1442" i="1" s="1"/>
  <c r="AB1442" i="1" s="1"/>
  <c r="AF1442" i="1" s="1"/>
  <c r="AU1442" i="1" s="1"/>
  <c r="BA1442" i="1" s="1"/>
  <c r="BR1442" i="1" s="1"/>
  <c r="BV1442" i="1" s="1"/>
  <c r="N1442" i="1"/>
  <c r="AC1442" i="1" s="1"/>
  <c r="AV1442" i="1" s="1"/>
  <c r="BB1442" i="1" s="1"/>
  <c r="BS1442" i="1" s="1"/>
  <c r="O1442" i="1"/>
  <c r="AD1442" i="1" s="1"/>
  <c r="AW1442" i="1" s="1"/>
  <c r="BC1442" i="1" s="1"/>
  <c r="BT1442" i="1" s="1"/>
  <c r="M1453" i="1"/>
  <c r="S1453" i="1" s="1"/>
  <c r="AB1453" i="1" s="1"/>
  <c r="AF1453" i="1" s="1"/>
  <c r="AU1453" i="1" s="1"/>
  <c r="BA1453" i="1" s="1"/>
  <c r="BR1453" i="1" s="1"/>
  <c r="BV1453" i="1" s="1"/>
  <c r="N1453" i="1"/>
  <c r="AC1453" i="1" s="1"/>
  <c r="AV1453" i="1" s="1"/>
  <c r="BB1453" i="1" s="1"/>
  <c r="BS1453" i="1" s="1"/>
  <c r="O1453" i="1"/>
  <c r="AD1453" i="1" s="1"/>
  <c r="AW1453" i="1" s="1"/>
  <c r="BC1453" i="1" s="1"/>
  <c r="BT1453" i="1" s="1"/>
  <c r="M1458" i="1"/>
  <c r="S1458" i="1" s="1"/>
  <c r="AB1458" i="1" s="1"/>
  <c r="AF1458" i="1" s="1"/>
  <c r="AU1458" i="1" s="1"/>
  <c r="BA1458" i="1" s="1"/>
  <c r="BR1458" i="1" s="1"/>
  <c r="BV1458" i="1" s="1"/>
  <c r="N1458" i="1"/>
  <c r="AC1458" i="1" s="1"/>
  <c r="AV1458" i="1" s="1"/>
  <c r="BB1458" i="1" s="1"/>
  <c r="BS1458" i="1" s="1"/>
  <c r="O1458" i="1"/>
  <c r="AD1458" i="1" s="1"/>
  <c r="AW1458" i="1" s="1"/>
  <c r="BC1458" i="1" s="1"/>
  <c r="BT1458" i="1" s="1"/>
  <c r="M1463" i="1"/>
  <c r="S1463" i="1" s="1"/>
  <c r="AB1463" i="1" s="1"/>
  <c r="AF1463" i="1" s="1"/>
  <c r="AU1463" i="1" s="1"/>
  <c r="BA1463" i="1" s="1"/>
  <c r="BR1463" i="1" s="1"/>
  <c r="BV1463" i="1" s="1"/>
  <c r="N1463" i="1"/>
  <c r="AC1463" i="1" s="1"/>
  <c r="AV1463" i="1" s="1"/>
  <c r="BB1463" i="1" s="1"/>
  <c r="BS1463" i="1" s="1"/>
  <c r="O1463" i="1"/>
  <c r="AD1463" i="1" s="1"/>
  <c r="AW1463" i="1" s="1"/>
  <c r="BC1463" i="1" s="1"/>
  <c r="BT1463" i="1" s="1"/>
  <c r="M1470" i="1"/>
  <c r="S1470" i="1" s="1"/>
  <c r="AB1470" i="1" s="1"/>
  <c r="AF1470" i="1" s="1"/>
  <c r="AU1470" i="1" s="1"/>
  <c r="BA1470" i="1" s="1"/>
  <c r="BR1470" i="1" s="1"/>
  <c r="BV1470" i="1" s="1"/>
  <c r="N1470" i="1"/>
  <c r="AC1470" i="1" s="1"/>
  <c r="AV1470" i="1" s="1"/>
  <c r="BB1470" i="1" s="1"/>
  <c r="BS1470" i="1" s="1"/>
  <c r="O1470" i="1"/>
  <c r="AD1470" i="1" s="1"/>
  <c r="AW1470" i="1" s="1"/>
  <c r="BC1470" i="1" s="1"/>
  <c r="BT1470" i="1" s="1"/>
  <c r="M1476" i="1"/>
  <c r="S1476" i="1" s="1"/>
  <c r="AB1476" i="1" s="1"/>
  <c r="AF1476" i="1" s="1"/>
  <c r="AU1476" i="1" s="1"/>
  <c r="BA1476" i="1" s="1"/>
  <c r="BR1476" i="1" s="1"/>
  <c r="BV1476" i="1" s="1"/>
  <c r="N1476" i="1"/>
  <c r="AC1476" i="1" s="1"/>
  <c r="AV1476" i="1" s="1"/>
  <c r="BB1476" i="1" s="1"/>
  <c r="BS1476" i="1" s="1"/>
  <c r="O1476" i="1"/>
  <c r="AD1476" i="1" s="1"/>
  <c r="AW1476" i="1" s="1"/>
  <c r="BC1476" i="1" s="1"/>
  <c r="BT1476" i="1" s="1"/>
  <c r="M1482" i="1"/>
  <c r="S1482" i="1" s="1"/>
  <c r="AB1482" i="1" s="1"/>
  <c r="AF1482" i="1" s="1"/>
  <c r="AU1482" i="1" s="1"/>
  <c r="BA1482" i="1" s="1"/>
  <c r="BR1482" i="1" s="1"/>
  <c r="BV1482" i="1" s="1"/>
  <c r="N1482" i="1"/>
  <c r="AC1482" i="1" s="1"/>
  <c r="AV1482" i="1" s="1"/>
  <c r="BB1482" i="1" s="1"/>
  <c r="BS1482" i="1" s="1"/>
  <c r="O1482" i="1"/>
  <c r="AD1482" i="1" s="1"/>
  <c r="AW1482" i="1" s="1"/>
  <c r="BC1482" i="1" s="1"/>
  <c r="BT1482" i="1" s="1"/>
  <c r="M1485" i="1"/>
  <c r="S1485" i="1" s="1"/>
  <c r="AB1485" i="1" s="1"/>
  <c r="AF1485" i="1" s="1"/>
  <c r="AU1485" i="1" s="1"/>
  <c r="BA1485" i="1" s="1"/>
  <c r="BR1485" i="1" s="1"/>
  <c r="BV1485" i="1" s="1"/>
  <c r="N1485" i="1"/>
  <c r="AC1485" i="1" s="1"/>
  <c r="AV1485" i="1" s="1"/>
  <c r="BB1485" i="1" s="1"/>
  <c r="BS1485" i="1" s="1"/>
  <c r="O1485" i="1"/>
  <c r="AD1485" i="1" s="1"/>
  <c r="AW1485" i="1" s="1"/>
  <c r="BC1485" i="1" s="1"/>
  <c r="BT1485" i="1" s="1"/>
  <c r="M1490" i="1"/>
  <c r="S1490" i="1" s="1"/>
  <c r="AB1490" i="1" s="1"/>
  <c r="AF1490" i="1" s="1"/>
  <c r="AU1490" i="1" s="1"/>
  <c r="BA1490" i="1" s="1"/>
  <c r="BR1490" i="1" s="1"/>
  <c r="BV1490" i="1" s="1"/>
  <c r="N1490" i="1"/>
  <c r="AC1490" i="1" s="1"/>
  <c r="AV1490" i="1" s="1"/>
  <c r="BB1490" i="1" s="1"/>
  <c r="BS1490" i="1" s="1"/>
  <c r="O1490" i="1"/>
  <c r="AD1490" i="1" s="1"/>
  <c r="AW1490" i="1" s="1"/>
  <c r="BC1490" i="1" s="1"/>
  <c r="BT1490" i="1" s="1"/>
  <c r="M1501" i="1"/>
  <c r="S1501" i="1" s="1"/>
  <c r="AB1501" i="1" s="1"/>
  <c r="AF1501" i="1" s="1"/>
  <c r="AU1501" i="1" s="1"/>
  <c r="BA1501" i="1" s="1"/>
  <c r="BR1501" i="1" s="1"/>
  <c r="BV1501" i="1" s="1"/>
  <c r="N1501" i="1"/>
  <c r="AC1501" i="1" s="1"/>
  <c r="AV1501" i="1" s="1"/>
  <c r="BB1501" i="1" s="1"/>
  <c r="BS1501" i="1" s="1"/>
  <c r="O1501" i="1"/>
  <c r="AD1501" i="1" s="1"/>
  <c r="AW1501" i="1" s="1"/>
  <c r="BC1501" i="1" s="1"/>
  <c r="BT1501" i="1" s="1"/>
  <c r="M1503" i="1"/>
  <c r="S1503" i="1" s="1"/>
  <c r="AB1503" i="1" s="1"/>
  <c r="AF1503" i="1" s="1"/>
  <c r="AU1503" i="1" s="1"/>
  <c r="BA1503" i="1" s="1"/>
  <c r="BR1503" i="1" s="1"/>
  <c r="BV1503" i="1" s="1"/>
  <c r="N1503" i="1"/>
  <c r="AC1503" i="1" s="1"/>
  <c r="AV1503" i="1" s="1"/>
  <c r="BB1503" i="1" s="1"/>
  <c r="BS1503" i="1" s="1"/>
  <c r="O1503" i="1"/>
  <c r="AD1503" i="1" s="1"/>
  <c r="AW1503" i="1" s="1"/>
  <c r="BC1503" i="1" s="1"/>
  <c r="BT1503" i="1" s="1"/>
  <c r="M1505" i="1"/>
  <c r="S1505" i="1" s="1"/>
  <c r="AB1505" i="1" s="1"/>
  <c r="AF1505" i="1" s="1"/>
  <c r="AU1505" i="1" s="1"/>
  <c r="BA1505" i="1" s="1"/>
  <c r="BR1505" i="1" s="1"/>
  <c r="BV1505" i="1" s="1"/>
  <c r="N1505" i="1"/>
  <c r="AC1505" i="1" s="1"/>
  <c r="AV1505" i="1" s="1"/>
  <c r="BB1505" i="1" s="1"/>
  <c r="BS1505" i="1" s="1"/>
  <c r="O1505" i="1"/>
  <c r="AD1505" i="1" s="1"/>
  <c r="AW1505" i="1" s="1"/>
  <c r="BC1505" i="1" s="1"/>
  <c r="BT1505" i="1" s="1"/>
  <c r="M1512" i="1"/>
  <c r="S1512" i="1" s="1"/>
  <c r="AB1512" i="1" s="1"/>
  <c r="AF1512" i="1" s="1"/>
  <c r="AU1512" i="1" s="1"/>
  <c r="BA1512" i="1" s="1"/>
  <c r="BR1512" i="1" s="1"/>
  <c r="N1512" i="1"/>
  <c r="AC1512" i="1" s="1"/>
  <c r="AV1512" i="1" s="1"/>
  <c r="BB1512" i="1" s="1"/>
  <c r="BS1512" i="1" s="1"/>
  <c r="O1512" i="1"/>
  <c r="AD1512" i="1" s="1"/>
  <c r="AW1512" i="1" s="1"/>
  <c r="BC1512" i="1" s="1"/>
  <c r="BT1512" i="1" s="1"/>
  <c r="M1519" i="1"/>
  <c r="S1519" i="1" s="1"/>
  <c r="AB1519" i="1" s="1"/>
  <c r="AF1519" i="1" s="1"/>
  <c r="AU1519" i="1" s="1"/>
  <c r="BA1519" i="1" s="1"/>
  <c r="BR1519" i="1" s="1"/>
  <c r="BV1519" i="1" s="1"/>
  <c r="N1519" i="1"/>
  <c r="AC1519" i="1" s="1"/>
  <c r="AV1519" i="1" s="1"/>
  <c r="BB1519" i="1" s="1"/>
  <c r="BS1519" i="1" s="1"/>
  <c r="O1519" i="1"/>
  <c r="AD1519" i="1" s="1"/>
  <c r="AW1519" i="1" s="1"/>
  <c r="BC1519" i="1" s="1"/>
  <c r="BT1519" i="1" s="1"/>
  <c r="M1522" i="1"/>
  <c r="S1522" i="1" s="1"/>
  <c r="AB1522" i="1" s="1"/>
  <c r="AF1522" i="1" s="1"/>
  <c r="AU1522" i="1" s="1"/>
  <c r="BA1522" i="1" s="1"/>
  <c r="BR1522" i="1" s="1"/>
  <c r="BV1522" i="1" s="1"/>
  <c r="N1522" i="1"/>
  <c r="AC1522" i="1" s="1"/>
  <c r="AV1522" i="1" s="1"/>
  <c r="BB1522" i="1" s="1"/>
  <c r="BS1522" i="1" s="1"/>
  <c r="O1522" i="1"/>
  <c r="AD1522" i="1" s="1"/>
  <c r="AW1522" i="1" s="1"/>
  <c r="BC1522" i="1" s="1"/>
  <c r="BT1522" i="1" s="1"/>
  <c r="M1529" i="1"/>
  <c r="S1529" i="1" s="1"/>
  <c r="AB1529" i="1" s="1"/>
  <c r="AF1529" i="1" s="1"/>
  <c r="AU1529" i="1" s="1"/>
  <c r="BA1529" i="1" s="1"/>
  <c r="BR1529" i="1" s="1"/>
  <c r="BV1529" i="1" s="1"/>
  <c r="N1529" i="1"/>
  <c r="AC1529" i="1" s="1"/>
  <c r="AV1529" i="1" s="1"/>
  <c r="BB1529" i="1" s="1"/>
  <c r="BS1529" i="1" s="1"/>
  <c r="O1529" i="1"/>
  <c r="AD1529" i="1" s="1"/>
  <c r="AW1529" i="1" s="1"/>
  <c r="BC1529" i="1" s="1"/>
  <c r="BT1529" i="1" s="1"/>
  <c r="M1541" i="1"/>
  <c r="S1541" i="1" s="1"/>
  <c r="AB1541" i="1" s="1"/>
  <c r="AF1541" i="1" s="1"/>
  <c r="AU1541" i="1" s="1"/>
  <c r="BA1541" i="1" s="1"/>
  <c r="BR1541" i="1" s="1"/>
  <c r="BV1541" i="1" s="1"/>
  <c r="N1541" i="1"/>
  <c r="AC1541" i="1" s="1"/>
  <c r="AV1541" i="1" s="1"/>
  <c r="BB1541" i="1" s="1"/>
  <c r="BS1541" i="1" s="1"/>
  <c r="O1541" i="1"/>
  <c r="AD1541" i="1" s="1"/>
  <c r="AW1541" i="1" s="1"/>
  <c r="BC1541" i="1" s="1"/>
  <c r="BT1541" i="1" s="1"/>
  <c r="M1549" i="1"/>
  <c r="S1549" i="1" s="1"/>
  <c r="AB1549" i="1" s="1"/>
  <c r="AF1549" i="1" s="1"/>
  <c r="AU1549" i="1" s="1"/>
  <c r="BA1549" i="1" s="1"/>
  <c r="BR1549" i="1" s="1"/>
  <c r="BV1549" i="1" s="1"/>
  <c r="N1549" i="1"/>
  <c r="AC1549" i="1" s="1"/>
  <c r="AV1549" i="1" s="1"/>
  <c r="BB1549" i="1" s="1"/>
  <c r="BS1549" i="1" s="1"/>
  <c r="O1549" i="1"/>
  <c r="AD1549" i="1" s="1"/>
  <c r="AW1549" i="1" s="1"/>
  <c r="BC1549" i="1" s="1"/>
  <c r="BT1549" i="1" s="1"/>
  <c r="M1551" i="1"/>
  <c r="S1551" i="1" s="1"/>
  <c r="AB1551" i="1" s="1"/>
  <c r="AF1551" i="1" s="1"/>
  <c r="AU1551" i="1" s="1"/>
  <c r="BA1551" i="1" s="1"/>
  <c r="BR1551" i="1" s="1"/>
  <c r="BV1551" i="1" s="1"/>
  <c r="N1551" i="1"/>
  <c r="AC1551" i="1" s="1"/>
  <c r="AV1551" i="1" s="1"/>
  <c r="BB1551" i="1" s="1"/>
  <c r="BS1551" i="1" s="1"/>
  <c r="O1551" i="1"/>
  <c r="AD1551" i="1" s="1"/>
  <c r="AW1551" i="1" s="1"/>
  <c r="BC1551" i="1" s="1"/>
  <c r="BT1551" i="1" s="1"/>
  <c r="M1556" i="1"/>
  <c r="S1556" i="1" s="1"/>
  <c r="AB1556" i="1" s="1"/>
  <c r="AF1556" i="1" s="1"/>
  <c r="AU1556" i="1" s="1"/>
  <c r="BA1556" i="1" s="1"/>
  <c r="BR1556" i="1" s="1"/>
  <c r="BV1556" i="1" s="1"/>
  <c r="N1556" i="1"/>
  <c r="AC1556" i="1" s="1"/>
  <c r="AV1556" i="1" s="1"/>
  <c r="BB1556" i="1" s="1"/>
  <c r="BS1556" i="1" s="1"/>
  <c r="O1556" i="1"/>
  <c r="AD1556" i="1" s="1"/>
  <c r="AW1556" i="1" s="1"/>
  <c r="BC1556" i="1" s="1"/>
  <c r="BT1556" i="1" s="1"/>
  <c r="M1559" i="1"/>
  <c r="S1559" i="1" s="1"/>
  <c r="AB1559" i="1" s="1"/>
  <c r="AF1559" i="1" s="1"/>
  <c r="AU1559" i="1" s="1"/>
  <c r="BA1559" i="1" s="1"/>
  <c r="BR1559" i="1" s="1"/>
  <c r="BV1559" i="1" s="1"/>
  <c r="N1559" i="1"/>
  <c r="AC1559" i="1" s="1"/>
  <c r="AV1559" i="1" s="1"/>
  <c r="BB1559" i="1" s="1"/>
  <c r="BS1559" i="1" s="1"/>
  <c r="O1559" i="1"/>
  <c r="AD1559" i="1" s="1"/>
  <c r="AW1559" i="1" s="1"/>
  <c r="BC1559" i="1" s="1"/>
  <c r="BT1559" i="1" s="1"/>
  <c r="M1561" i="1"/>
  <c r="S1561" i="1" s="1"/>
  <c r="AB1561" i="1" s="1"/>
  <c r="AF1561" i="1" s="1"/>
  <c r="AU1561" i="1" s="1"/>
  <c r="BA1561" i="1" s="1"/>
  <c r="BR1561" i="1" s="1"/>
  <c r="BV1561" i="1" s="1"/>
  <c r="N1561" i="1"/>
  <c r="AC1561" i="1" s="1"/>
  <c r="AV1561" i="1" s="1"/>
  <c r="BB1561" i="1" s="1"/>
  <c r="BS1561" i="1" s="1"/>
  <c r="O1561" i="1"/>
  <c r="AD1561" i="1" s="1"/>
  <c r="AW1561" i="1" s="1"/>
  <c r="BC1561" i="1" s="1"/>
  <c r="BT1561" i="1" s="1"/>
  <c r="M1563" i="1"/>
  <c r="S1563" i="1" s="1"/>
  <c r="AB1563" i="1" s="1"/>
  <c r="AF1563" i="1" s="1"/>
  <c r="AU1563" i="1" s="1"/>
  <c r="BA1563" i="1" s="1"/>
  <c r="BR1563" i="1" s="1"/>
  <c r="BV1563" i="1" s="1"/>
  <c r="N1563" i="1"/>
  <c r="AC1563" i="1" s="1"/>
  <c r="AV1563" i="1" s="1"/>
  <c r="BB1563" i="1" s="1"/>
  <c r="BS1563" i="1" s="1"/>
  <c r="O1563" i="1"/>
  <c r="AD1563" i="1" s="1"/>
  <c r="AW1563" i="1" s="1"/>
  <c r="BC1563" i="1" s="1"/>
  <c r="BT1563" i="1" s="1"/>
  <c r="M1569" i="1"/>
  <c r="S1569" i="1" s="1"/>
  <c r="AB1569" i="1" s="1"/>
  <c r="AF1569" i="1" s="1"/>
  <c r="AU1569" i="1" s="1"/>
  <c r="BA1569" i="1" s="1"/>
  <c r="BR1569" i="1" s="1"/>
  <c r="BV1569" i="1" s="1"/>
  <c r="N1569" i="1"/>
  <c r="AC1569" i="1" s="1"/>
  <c r="AV1569" i="1" s="1"/>
  <c r="BB1569" i="1" s="1"/>
  <c r="BS1569" i="1" s="1"/>
  <c r="O1569" i="1"/>
  <c r="AD1569" i="1" s="1"/>
  <c r="AW1569" i="1" s="1"/>
  <c r="BC1569" i="1" s="1"/>
  <c r="BT1569" i="1" s="1"/>
  <c r="M1573" i="1"/>
  <c r="S1573" i="1" s="1"/>
  <c r="AB1573" i="1" s="1"/>
  <c r="AF1573" i="1" s="1"/>
  <c r="AU1573" i="1" s="1"/>
  <c r="BA1573" i="1" s="1"/>
  <c r="BR1573" i="1" s="1"/>
  <c r="BV1573" i="1" s="1"/>
  <c r="N1573" i="1"/>
  <c r="AC1573" i="1" s="1"/>
  <c r="AV1573" i="1" s="1"/>
  <c r="BB1573" i="1" s="1"/>
  <c r="BS1573" i="1" s="1"/>
  <c r="O1573" i="1"/>
  <c r="AD1573" i="1" s="1"/>
  <c r="AW1573" i="1" s="1"/>
  <c r="BC1573" i="1" s="1"/>
  <c r="BT1573" i="1" s="1"/>
  <c r="M1578" i="1"/>
  <c r="S1578" i="1" s="1"/>
  <c r="AB1578" i="1" s="1"/>
  <c r="AF1578" i="1" s="1"/>
  <c r="AU1578" i="1" s="1"/>
  <c r="BA1578" i="1" s="1"/>
  <c r="BR1578" i="1" s="1"/>
  <c r="BV1578" i="1" s="1"/>
  <c r="N1578" i="1"/>
  <c r="AC1578" i="1" s="1"/>
  <c r="AV1578" i="1" s="1"/>
  <c r="BB1578" i="1" s="1"/>
  <c r="BS1578" i="1" s="1"/>
  <c r="O1578" i="1"/>
  <c r="AD1578" i="1" s="1"/>
  <c r="AW1578" i="1" s="1"/>
  <c r="BC1578" i="1" s="1"/>
  <c r="BT1578" i="1" s="1"/>
  <c r="M1581" i="1"/>
  <c r="S1581" i="1" s="1"/>
  <c r="AB1581" i="1" s="1"/>
  <c r="AF1581" i="1" s="1"/>
  <c r="AU1581" i="1" s="1"/>
  <c r="BA1581" i="1" s="1"/>
  <c r="BR1581" i="1" s="1"/>
  <c r="BV1581" i="1" s="1"/>
  <c r="N1581" i="1"/>
  <c r="AC1581" i="1" s="1"/>
  <c r="AV1581" i="1" s="1"/>
  <c r="BB1581" i="1" s="1"/>
  <c r="BS1581" i="1" s="1"/>
  <c r="O1581" i="1"/>
  <c r="AD1581" i="1" s="1"/>
  <c r="AW1581" i="1" s="1"/>
  <c r="BC1581" i="1" s="1"/>
  <c r="BT1581" i="1" s="1"/>
  <c r="M1584" i="1"/>
  <c r="S1584" i="1" s="1"/>
  <c r="AB1584" i="1" s="1"/>
  <c r="AF1584" i="1" s="1"/>
  <c r="AU1584" i="1" s="1"/>
  <c r="BA1584" i="1" s="1"/>
  <c r="BR1584" i="1" s="1"/>
  <c r="BV1584" i="1" s="1"/>
  <c r="N1584" i="1"/>
  <c r="AC1584" i="1" s="1"/>
  <c r="AV1584" i="1" s="1"/>
  <c r="BB1584" i="1" s="1"/>
  <c r="BS1584" i="1" s="1"/>
  <c r="O1584" i="1"/>
  <c r="AD1584" i="1" s="1"/>
  <c r="AW1584" i="1" s="1"/>
  <c r="BC1584" i="1" s="1"/>
  <c r="BT1584" i="1" s="1"/>
  <c r="M1588" i="1"/>
  <c r="S1588" i="1" s="1"/>
  <c r="AB1588" i="1" s="1"/>
  <c r="AF1588" i="1" s="1"/>
  <c r="AU1588" i="1" s="1"/>
  <c r="BA1588" i="1" s="1"/>
  <c r="BR1588" i="1" s="1"/>
  <c r="BV1588" i="1" s="1"/>
  <c r="N1588" i="1"/>
  <c r="AC1588" i="1" s="1"/>
  <c r="AV1588" i="1" s="1"/>
  <c r="BB1588" i="1" s="1"/>
  <c r="BS1588" i="1" s="1"/>
  <c r="O1588" i="1"/>
  <c r="AD1588" i="1" s="1"/>
  <c r="AW1588" i="1" s="1"/>
  <c r="BC1588" i="1" s="1"/>
  <c r="BT1588" i="1" s="1"/>
  <c r="M1590" i="1"/>
  <c r="S1590" i="1" s="1"/>
  <c r="AB1590" i="1" s="1"/>
  <c r="AF1590" i="1" s="1"/>
  <c r="AU1590" i="1" s="1"/>
  <c r="BA1590" i="1" s="1"/>
  <c r="BR1590" i="1" s="1"/>
  <c r="BV1590" i="1" s="1"/>
  <c r="N1590" i="1"/>
  <c r="AC1590" i="1" s="1"/>
  <c r="AV1590" i="1" s="1"/>
  <c r="BB1590" i="1" s="1"/>
  <c r="BS1590" i="1" s="1"/>
  <c r="O1590" i="1"/>
  <c r="AD1590" i="1" s="1"/>
  <c r="AW1590" i="1" s="1"/>
  <c r="BC1590" i="1" s="1"/>
  <c r="BT1590" i="1" s="1"/>
  <c r="M1593" i="1"/>
  <c r="S1593" i="1" s="1"/>
  <c r="AB1593" i="1" s="1"/>
  <c r="AF1593" i="1" s="1"/>
  <c r="AU1593" i="1" s="1"/>
  <c r="BA1593" i="1" s="1"/>
  <c r="BR1593" i="1" s="1"/>
  <c r="BV1593" i="1" s="1"/>
  <c r="N1593" i="1"/>
  <c r="AC1593" i="1" s="1"/>
  <c r="AV1593" i="1" s="1"/>
  <c r="BB1593" i="1" s="1"/>
  <c r="BS1593" i="1" s="1"/>
  <c r="O1593" i="1"/>
  <c r="AD1593" i="1" s="1"/>
  <c r="AW1593" i="1" s="1"/>
  <c r="BC1593" i="1" s="1"/>
  <c r="BT1593" i="1" s="1"/>
  <c r="M1600" i="1"/>
  <c r="S1600" i="1" s="1"/>
  <c r="AB1600" i="1" s="1"/>
  <c r="AF1600" i="1" s="1"/>
  <c r="AU1600" i="1" s="1"/>
  <c r="BA1600" i="1" s="1"/>
  <c r="BR1600" i="1" s="1"/>
  <c r="BV1600" i="1" s="1"/>
  <c r="N1600" i="1"/>
  <c r="AC1600" i="1" s="1"/>
  <c r="AV1600" i="1" s="1"/>
  <c r="BB1600" i="1" s="1"/>
  <c r="BS1600" i="1" s="1"/>
  <c r="O1600" i="1"/>
  <c r="AD1600" i="1" s="1"/>
  <c r="AW1600" i="1" s="1"/>
  <c r="BC1600" i="1" s="1"/>
  <c r="BT1600" i="1" s="1"/>
  <c r="M1606" i="1"/>
  <c r="S1606" i="1" s="1"/>
  <c r="AB1606" i="1" s="1"/>
  <c r="AF1606" i="1" s="1"/>
  <c r="AU1606" i="1" s="1"/>
  <c r="BA1606" i="1" s="1"/>
  <c r="BR1606" i="1" s="1"/>
  <c r="BV1606" i="1" s="1"/>
  <c r="N1606" i="1"/>
  <c r="AC1606" i="1" s="1"/>
  <c r="AV1606" i="1" s="1"/>
  <c r="BB1606" i="1" s="1"/>
  <c r="BS1606" i="1" s="1"/>
  <c r="O1606" i="1"/>
  <c r="AD1606" i="1" s="1"/>
  <c r="AW1606" i="1" s="1"/>
  <c r="BC1606" i="1" s="1"/>
  <c r="BT1606" i="1" s="1"/>
  <c r="M1611" i="1"/>
  <c r="S1611" i="1" s="1"/>
  <c r="AB1611" i="1" s="1"/>
  <c r="AF1611" i="1" s="1"/>
  <c r="AU1611" i="1" s="1"/>
  <c r="BA1611" i="1" s="1"/>
  <c r="BR1611" i="1" s="1"/>
  <c r="BV1611" i="1" s="1"/>
  <c r="N1611" i="1"/>
  <c r="AC1611" i="1" s="1"/>
  <c r="AV1611" i="1" s="1"/>
  <c r="BB1611" i="1" s="1"/>
  <c r="BS1611" i="1" s="1"/>
  <c r="O1611" i="1"/>
  <c r="AD1611" i="1" s="1"/>
  <c r="AW1611" i="1" s="1"/>
  <c r="BC1611" i="1" s="1"/>
  <c r="BT1611" i="1" s="1"/>
  <c r="M1614" i="1"/>
  <c r="S1614" i="1" s="1"/>
  <c r="AB1614" i="1" s="1"/>
  <c r="AF1614" i="1" s="1"/>
  <c r="AU1614" i="1" s="1"/>
  <c r="BA1614" i="1" s="1"/>
  <c r="BR1614" i="1" s="1"/>
  <c r="N1614" i="1"/>
  <c r="AC1614" i="1" s="1"/>
  <c r="AV1614" i="1" s="1"/>
  <c r="BB1614" i="1" s="1"/>
  <c r="BS1614" i="1" s="1"/>
  <c r="O1614" i="1"/>
  <c r="AD1614" i="1" s="1"/>
  <c r="AW1614" i="1" s="1"/>
  <c r="BC1614" i="1" s="1"/>
  <c r="BT1614" i="1" s="1"/>
  <c r="M1621" i="1"/>
  <c r="S1621" i="1" s="1"/>
  <c r="AB1621" i="1" s="1"/>
  <c r="AF1621" i="1" s="1"/>
  <c r="AU1621" i="1" s="1"/>
  <c r="BA1621" i="1" s="1"/>
  <c r="BR1621" i="1" s="1"/>
  <c r="BV1621" i="1" s="1"/>
  <c r="N1621" i="1"/>
  <c r="AC1621" i="1" s="1"/>
  <c r="AV1621" i="1" s="1"/>
  <c r="BB1621" i="1" s="1"/>
  <c r="BS1621" i="1" s="1"/>
  <c r="O1621" i="1"/>
  <c r="AD1621" i="1" s="1"/>
  <c r="AW1621" i="1" s="1"/>
  <c r="BC1621" i="1" s="1"/>
  <c r="BT1621" i="1" s="1"/>
  <c r="M1624" i="1"/>
  <c r="S1624" i="1" s="1"/>
  <c r="AB1624" i="1" s="1"/>
  <c r="AF1624" i="1" s="1"/>
  <c r="AU1624" i="1" s="1"/>
  <c r="BA1624" i="1" s="1"/>
  <c r="BR1624" i="1" s="1"/>
  <c r="BV1624" i="1" s="1"/>
  <c r="N1624" i="1"/>
  <c r="AC1624" i="1" s="1"/>
  <c r="AV1624" i="1" s="1"/>
  <c r="BB1624" i="1" s="1"/>
  <c r="BS1624" i="1" s="1"/>
  <c r="O1624" i="1"/>
  <c r="AD1624" i="1" s="1"/>
  <c r="AW1624" i="1" s="1"/>
  <c r="BC1624" i="1" s="1"/>
  <c r="BT1624" i="1" s="1"/>
  <c r="M1629" i="1"/>
  <c r="S1629" i="1" s="1"/>
  <c r="AB1629" i="1" s="1"/>
  <c r="AF1629" i="1" s="1"/>
  <c r="AU1629" i="1" s="1"/>
  <c r="BA1629" i="1" s="1"/>
  <c r="BR1629" i="1" s="1"/>
  <c r="BV1629" i="1" s="1"/>
  <c r="N1629" i="1"/>
  <c r="AC1629" i="1" s="1"/>
  <c r="AV1629" i="1" s="1"/>
  <c r="BB1629" i="1" s="1"/>
  <c r="BS1629" i="1" s="1"/>
  <c r="O1629" i="1"/>
  <c r="AD1629" i="1" s="1"/>
  <c r="AW1629" i="1" s="1"/>
  <c r="BC1629" i="1" s="1"/>
  <c r="BT1629" i="1" s="1"/>
  <c r="M1634" i="1"/>
  <c r="S1634" i="1" s="1"/>
  <c r="AB1634" i="1" s="1"/>
  <c r="AF1634" i="1" s="1"/>
  <c r="AU1634" i="1" s="1"/>
  <c r="BA1634" i="1" s="1"/>
  <c r="BR1634" i="1" s="1"/>
  <c r="BV1634" i="1" s="1"/>
  <c r="N1634" i="1"/>
  <c r="AC1634" i="1" s="1"/>
  <c r="AV1634" i="1" s="1"/>
  <c r="BB1634" i="1" s="1"/>
  <c r="BS1634" i="1" s="1"/>
  <c r="O1634" i="1"/>
  <c r="AD1634" i="1" s="1"/>
  <c r="AW1634" i="1" s="1"/>
  <c r="BC1634" i="1" s="1"/>
  <c r="BT1634" i="1" s="1"/>
  <c r="M1645" i="1"/>
  <c r="S1645" i="1" s="1"/>
  <c r="AB1645" i="1" s="1"/>
  <c r="AF1645" i="1" s="1"/>
  <c r="AU1645" i="1" s="1"/>
  <c r="BA1645" i="1" s="1"/>
  <c r="BR1645" i="1" s="1"/>
  <c r="BV1645" i="1" s="1"/>
  <c r="N1645" i="1"/>
  <c r="AC1645" i="1" s="1"/>
  <c r="AV1645" i="1" s="1"/>
  <c r="BB1645" i="1" s="1"/>
  <c r="BS1645" i="1" s="1"/>
  <c r="O1645" i="1"/>
  <c r="AD1645" i="1" s="1"/>
  <c r="AW1645" i="1" s="1"/>
  <c r="BC1645" i="1" s="1"/>
  <c r="BT1645" i="1" s="1"/>
  <c r="M1650" i="1"/>
  <c r="S1650" i="1" s="1"/>
  <c r="AB1650" i="1" s="1"/>
  <c r="AF1650" i="1" s="1"/>
  <c r="AU1650" i="1" s="1"/>
  <c r="BA1650" i="1" s="1"/>
  <c r="BR1650" i="1" s="1"/>
  <c r="BV1650" i="1" s="1"/>
  <c r="N1650" i="1"/>
  <c r="AC1650" i="1" s="1"/>
  <c r="AV1650" i="1" s="1"/>
  <c r="BB1650" i="1" s="1"/>
  <c r="BS1650" i="1" s="1"/>
  <c r="O1650" i="1"/>
  <c r="AD1650" i="1" s="1"/>
  <c r="AW1650" i="1" s="1"/>
  <c r="BC1650" i="1" s="1"/>
  <c r="BT1650" i="1" s="1"/>
  <c r="M1655" i="1"/>
  <c r="S1655" i="1" s="1"/>
  <c r="AB1655" i="1" s="1"/>
  <c r="AF1655" i="1" s="1"/>
  <c r="AU1655" i="1" s="1"/>
  <c r="BA1655" i="1" s="1"/>
  <c r="BR1655" i="1" s="1"/>
  <c r="BV1655" i="1" s="1"/>
  <c r="N1655" i="1"/>
  <c r="AC1655" i="1" s="1"/>
  <c r="AV1655" i="1" s="1"/>
  <c r="BB1655" i="1" s="1"/>
  <c r="BS1655" i="1" s="1"/>
  <c r="O1655" i="1"/>
  <c r="AD1655" i="1" s="1"/>
  <c r="AW1655" i="1" s="1"/>
  <c r="BC1655" i="1" s="1"/>
  <c r="BT1655" i="1" s="1"/>
  <c r="M1664" i="1"/>
  <c r="S1664" i="1" s="1"/>
  <c r="AB1664" i="1" s="1"/>
  <c r="AF1664" i="1" s="1"/>
  <c r="AU1664" i="1" s="1"/>
  <c r="BA1664" i="1" s="1"/>
  <c r="BR1664" i="1" s="1"/>
  <c r="BV1664" i="1" s="1"/>
  <c r="N1664" i="1"/>
  <c r="AC1664" i="1" s="1"/>
  <c r="AV1664" i="1" s="1"/>
  <c r="BB1664" i="1" s="1"/>
  <c r="BS1664" i="1" s="1"/>
  <c r="O1664" i="1"/>
  <c r="AD1664" i="1" s="1"/>
  <c r="AW1664" i="1" s="1"/>
  <c r="BC1664" i="1" s="1"/>
  <c r="BT1664" i="1" s="1"/>
  <c r="M1670" i="1"/>
  <c r="S1670" i="1" s="1"/>
  <c r="AB1670" i="1" s="1"/>
  <c r="AF1670" i="1" s="1"/>
  <c r="AU1670" i="1" s="1"/>
  <c r="BA1670" i="1" s="1"/>
  <c r="BR1670" i="1" s="1"/>
  <c r="BV1670" i="1" s="1"/>
  <c r="N1670" i="1"/>
  <c r="AC1670" i="1" s="1"/>
  <c r="AV1670" i="1" s="1"/>
  <c r="BB1670" i="1" s="1"/>
  <c r="BS1670" i="1" s="1"/>
  <c r="O1670" i="1"/>
  <c r="AD1670" i="1" s="1"/>
  <c r="AW1670" i="1" s="1"/>
  <c r="BC1670" i="1" s="1"/>
  <c r="BT1670" i="1" s="1"/>
  <c r="M1676" i="1"/>
  <c r="S1676" i="1" s="1"/>
  <c r="AB1676" i="1" s="1"/>
  <c r="AF1676" i="1" s="1"/>
  <c r="AU1676" i="1" s="1"/>
  <c r="BA1676" i="1" s="1"/>
  <c r="BR1676" i="1" s="1"/>
  <c r="BV1676" i="1" s="1"/>
  <c r="N1676" i="1"/>
  <c r="AC1676" i="1" s="1"/>
  <c r="AV1676" i="1" s="1"/>
  <c r="BB1676" i="1" s="1"/>
  <c r="BS1676" i="1" s="1"/>
  <c r="O1676" i="1"/>
  <c r="AD1676" i="1" s="1"/>
  <c r="AW1676" i="1" s="1"/>
  <c r="BC1676" i="1" s="1"/>
  <c r="BT1676" i="1" s="1"/>
  <c r="M1678" i="1"/>
  <c r="S1678" i="1" s="1"/>
  <c r="AB1678" i="1" s="1"/>
  <c r="AF1678" i="1" s="1"/>
  <c r="AU1678" i="1" s="1"/>
  <c r="BA1678" i="1" s="1"/>
  <c r="BR1678" i="1" s="1"/>
  <c r="BV1678" i="1" s="1"/>
  <c r="N1678" i="1"/>
  <c r="AC1678" i="1" s="1"/>
  <c r="AV1678" i="1" s="1"/>
  <c r="BB1678" i="1" s="1"/>
  <c r="BS1678" i="1" s="1"/>
  <c r="O1678" i="1"/>
  <c r="AD1678" i="1" s="1"/>
  <c r="AW1678" i="1" s="1"/>
  <c r="BC1678" i="1" s="1"/>
  <c r="BT1678" i="1" s="1"/>
  <c r="M1681" i="1"/>
  <c r="S1681" i="1" s="1"/>
  <c r="AB1681" i="1" s="1"/>
  <c r="AF1681" i="1" s="1"/>
  <c r="AU1681" i="1" s="1"/>
  <c r="BA1681" i="1" s="1"/>
  <c r="BR1681" i="1" s="1"/>
  <c r="BV1681" i="1" s="1"/>
  <c r="N1681" i="1"/>
  <c r="AC1681" i="1" s="1"/>
  <c r="AV1681" i="1" s="1"/>
  <c r="BB1681" i="1" s="1"/>
  <c r="BS1681" i="1" s="1"/>
  <c r="O1681" i="1"/>
  <c r="AD1681" i="1" s="1"/>
  <c r="AW1681" i="1" s="1"/>
  <c r="BC1681" i="1" s="1"/>
  <c r="BT1681" i="1" s="1"/>
  <c r="M1686" i="1"/>
  <c r="S1686" i="1" s="1"/>
  <c r="AB1686" i="1" s="1"/>
  <c r="AF1686" i="1" s="1"/>
  <c r="AU1686" i="1" s="1"/>
  <c r="BA1686" i="1" s="1"/>
  <c r="BR1686" i="1" s="1"/>
  <c r="BV1686" i="1" s="1"/>
  <c r="N1686" i="1"/>
  <c r="AC1686" i="1" s="1"/>
  <c r="AV1686" i="1" s="1"/>
  <c r="BB1686" i="1" s="1"/>
  <c r="BS1686" i="1" s="1"/>
  <c r="O1686" i="1"/>
  <c r="AD1686" i="1" s="1"/>
  <c r="AW1686" i="1" s="1"/>
  <c r="BC1686" i="1" s="1"/>
  <c r="BT1686" i="1" s="1"/>
  <c r="M1697" i="1"/>
  <c r="S1697" i="1" s="1"/>
  <c r="AB1697" i="1" s="1"/>
  <c r="AF1697" i="1" s="1"/>
  <c r="AU1697" i="1" s="1"/>
  <c r="BA1697" i="1" s="1"/>
  <c r="BR1697" i="1" s="1"/>
  <c r="BV1697" i="1" s="1"/>
  <c r="N1697" i="1"/>
  <c r="AC1697" i="1" s="1"/>
  <c r="AV1697" i="1" s="1"/>
  <c r="BB1697" i="1" s="1"/>
  <c r="BS1697" i="1" s="1"/>
  <c r="O1697" i="1"/>
  <c r="AD1697" i="1" s="1"/>
  <c r="AW1697" i="1" s="1"/>
  <c r="BC1697" i="1" s="1"/>
  <c r="BT1697" i="1" s="1"/>
  <c r="M1699" i="1"/>
  <c r="S1699" i="1" s="1"/>
  <c r="AB1699" i="1" s="1"/>
  <c r="AF1699" i="1" s="1"/>
  <c r="AU1699" i="1" s="1"/>
  <c r="BA1699" i="1" s="1"/>
  <c r="BR1699" i="1" s="1"/>
  <c r="BV1699" i="1" s="1"/>
  <c r="N1699" i="1"/>
  <c r="AC1699" i="1" s="1"/>
  <c r="AV1699" i="1" s="1"/>
  <c r="BB1699" i="1" s="1"/>
  <c r="BS1699" i="1" s="1"/>
  <c r="O1699" i="1"/>
  <c r="AD1699" i="1" s="1"/>
  <c r="AW1699" i="1" s="1"/>
  <c r="BC1699" i="1" s="1"/>
  <c r="BT1699" i="1" s="1"/>
  <c r="M1701" i="1"/>
  <c r="S1701" i="1" s="1"/>
  <c r="AB1701" i="1" s="1"/>
  <c r="AF1701" i="1" s="1"/>
  <c r="AU1701" i="1" s="1"/>
  <c r="BA1701" i="1" s="1"/>
  <c r="BR1701" i="1" s="1"/>
  <c r="BV1701" i="1" s="1"/>
  <c r="N1701" i="1"/>
  <c r="AC1701" i="1" s="1"/>
  <c r="AV1701" i="1" s="1"/>
  <c r="BB1701" i="1" s="1"/>
  <c r="BS1701" i="1" s="1"/>
  <c r="O1701" i="1"/>
  <c r="AD1701" i="1" s="1"/>
  <c r="AW1701" i="1" s="1"/>
  <c r="BC1701" i="1" s="1"/>
  <c r="BT1701" i="1" s="1"/>
  <c r="M1708" i="1"/>
  <c r="S1708" i="1" s="1"/>
  <c r="AB1708" i="1" s="1"/>
  <c r="AF1708" i="1" s="1"/>
  <c r="AU1708" i="1" s="1"/>
  <c r="BA1708" i="1" s="1"/>
  <c r="BR1708" i="1" s="1"/>
  <c r="BV1708" i="1" s="1"/>
  <c r="N1708" i="1"/>
  <c r="AC1708" i="1" s="1"/>
  <c r="AV1708" i="1" s="1"/>
  <c r="BB1708" i="1" s="1"/>
  <c r="BS1708" i="1" s="1"/>
  <c r="O1708" i="1"/>
  <c r="AD1708" i="1" s="1"/>
  <c r="AW1708" i="1" s="1"/>
  <c r="BC1708" i="1" s="1"/>
  <c r="BT1708" i="1" s="1"/>
  <c r="M1715" i="1"/>
  <c r="S1715" i="1" s="1"/>
  <c r="AB1715" i="1" s="1"/>
  <c r="AF1715" i="1" s="1"/>
  <c r="AU1715" i="1" s="1"/>
  <c r="BA1715" i="1" s="1"/>
  <c r="BR1715" i="1" s="1"/>
  <c r="BV1715" i="1" s="1"/>
  <c r="N1715" i="1"/>
  <c r="AC1715" i="1" s="1"/>
  <c r="AV1715" i="1" s="1"/>
  <c r="BB1715" i="1" s="1"/>
  <c r="BS1715" i="1" s="1"/>
  <c r="O1715" i="1"/>
  <c r="AD1715" i="1" s="1"/>
  <c r="AW1715" i="1" s="1"/>
  <c r="BC1715" i="1" s="1"/>
  <c r="BT1715" i="1" s="1"/>
  <c r="M1718" i="1"/>
  <c r="S1718" i="1" s="1"/>
  <c r="AB1718" i="1" s="1"/>
  <c r="AF1718" i="1" s="1"/>
  <c r="AU1718" i="1" s="1"/>
  <c r="BA1718" i="1" s="1"/>
  <c r="BR1718" i="1" s="1"/>
  <c r="BV1718" i="1" s="1"/>
  <c r="N1718" i="1"/>
  <c r="AC1718" i="1" s="1"/>
  <c r="AV1718" i="1" s="1"/>
  <c r="BB1718" i="1" s="1"/>
  <c r="BS1718" i="1" s="1"/>
  <c r="O1718" i="1"/>
  <c r="AD1718" i="1" s="1"/>
  <c r="AW1718" i="1" s="1"/>
  <c r="BC1718" i="1" s="1"/>
  <c r="BT1718" i="1" s="1"/>
  <c r="M1725" i="1"/>
  <c r="S1725" i="1" s="1"/>
  <c r="AB1725" i="1" s="1"/>
  <c r="AF1725" i="1" s="1"/>
  <c r="AU1725" i="1" s="1"/>
  <c r="BA1725" i="1" s="1"/>
  <c r="BR1725" i="1" s="1"/>
  <c r="BV1725" i="1" s="1"/>
  <c r="N1725" i="1"/>
  <c r="AC1725" i="1" s="1"/>
  <c r="AV1725" i="1" s="1"/>
  <c r="BB1725" i="1" s="1"/>
  <c r="BS1725" i="1" s="1"/>
  <c r="O1725" i="1"/>
  <c r="AD1725" i="1" s="1"/>
  <c r="AW1725" i="1" s="1"/>
  <c r="BC1725" i="1" s="1"/>
  <c r="BT1725" i="1" s="1"/>
  <c r="M1737" i="1"/>
  <c r="S1737" i="1" s="1"/>
  <c r="AB1737" i="1" s="1"/>
  <c r="AF1737" i="1" s="1"/>
  <c r="AU1737" i="1" s="1"/>
  <c r="BA1737" i="1" s="1"/>
  <c r="BR1737" i="1" s="1"/>
  <c r="BV1737" i="1" s="1"/>
  <c r="N1737" i="1"/>
  <c r="AC1737" i="1" s="1"/>
  <c r="AV1737" i="1" s="1"/>
  <c r="BB1737" i="1" s="1"/>
  <c r="BS1737" i="1" s="1"/>
  <c r="O1737" i="1"/>
  <c r="AD1737" i="1" s="1"/>
  <c r="AW1737" i="1" s="1"/>
  <c r="BC1737" i="1" s="1"/>
  <c r="BT1737" i="1" s="1"/>
  <c r="M1750" i="1"/>
  <c r="S1750" i="1" s="1"/>
  <c r="AB1750" i="1" s="1"/>
  <c r="AF1750" i="1" s="1"/>
  <c r="AU1750" i="1" s="1"/>
  <c r="BA1750" i="1" s="1"/>
  <c r="BR1750" i="1" s="1"/>
  <c r="BV1750" i="1" s="1"/>
  <c r="N1750" i="1"/>
  <c r="AC1750" i="1" s="1"/>
  <c r="AV1750" i="1" s="1"/>
  <c r="BB1750" i="1" s="1"/>
  <c r="BS1750" i="1" s="1"/>
  <c r="O1750" i="1"/>
  <c r="AD1750" i="1" s="1"/>
  <c r="AW1750" i="1" s="1"/>
  <c r="BC1750" i="1" s="1"/>
  <c r="BT1750" i="1" s="1"/>
  <c r="M1752" i="1"/>
  <c r="S1752" i="1" s="1"/>
  <c r="AB1752" i="1" s="1"/>
  <c r="AF1752" i="1" s="1"/>
  <c r="AU1752" i="1" s="1"/>
  <c r="BA1752" i="1" s="1"/>
  <c r="BR1752" i="1" s="1"/>
  <c r="BV1752" i="1" s="1"/>
  <c r="N1752" i="1"/>
  <c r="AC1752" i="1" s="1"/>
  <c r="AV1752" i="1" s="1"/>
  <c r="BB1752" i="1" s="1"/>
  <c r="BS1752" i="1" s="1"/>
  <c r="O1752" i="1"/>
  <c r="AD1752" i="1" s="1"/>
  <c r="AW1752" i="1" s="1"/>
  <c r="BC1752" i="1" s="1"/>
  <c r="BT1752" i="1" s="1"/>
  <c r="M1757" i="1"/>
  <c r="S1757" i="1" s="1"/>
  <c r="AB1757" i="1" s="1"/>
  <c r="AF1757" i="1" s="1"/>
  <c r="AU1757" i="1" s="1"/>
  <c r="BA1757" i="1" s="1"/>
  <c r="BR1757" i="1" s="1"/>
  <c r="BV1757" i="1" s="1"/>
  <c r="N1757" i="1"/>
  <c r="AC1757" i="1" s="1"/>
  <c r="AV1757" i="1" s="1"/>
  <c r="BB1757" i="1" s="1"/>
  <c r="BS1757" i="1" s="1"/>
  <c r="O1757" i="1"/>
  <c r="AD1757" i="1" s="1"/>
  <c r="AW1757" i="1" s="1"/>
  <c r="BC1757" i="1" s="1"/>
  <c r="BT1757" i="1" s="1"/>
  <c r="M1760" i="1"/>
  <c r="S1760" i="1" s="1"/>
  <c r="AB1760" i="1" s="1"/>
  <c r="AF1760" i="1" s="1"/>
  <c r="AU1760" i="1" s="1"/>
  <c r="BA1760" i="1" s="1"/>
  <c r="BR1760" i="1" s="1"/>
  <c r="BV1760" i="1" s="1"/>
  <c r="N1760" i="1"/>
  <c r="AC1760" i="1" s="1"/>
  <c r="AV1760" i="1" s="1"/>
  <c r="BB1760" i="1" s="1"/>
  <c r="BS1760" i="1" s="1"/>
  <c r="O1760" i="1"/>
  <c r="AD1760" i="1" s="1"/>
  <c r="AW1760" i="1" s="1"/>
  <c r="BC1760" i="1" s="1"/>
  <c r="BT1760" i="1" s="1"/>
  <c r="M1762" i="1"/>
  <c r="S1762" i="1" s="1"/>
  <c r="AB1762" i="1" s="1"/>
  <c r="AF1762" i="1" s="1"/>
  <c r="AU1762" i="1" s="1"/>
  <c r="BA1762" i="1" s="1"/>
  <c r="BR1762" i="1" s="1"/>
  <c r="BV1762" i="1" s="1"/>
  <c r="N1762" i="1"/>
  <c r="AC1762" i="1" s="1"/>
  <c r="AV1762" i="1" s="1"/>
  <c r="BB1762" i="1" s="1"/>
  <c r="BS1762" i="1" s="1"/>
  <c r="O1762" i="1"/>
  <c r="AD1762" i="1" s="1"/>
  <c r="AW1762" i="1" s="1"/>
  <c r="BC1762" i="1" s="1"/>
  <c r="BT1762" i="1" s="1"/>
  <c r="M1768" i="1"/>
  <c r="S1768" i="1" s="1"/>
  <c r="AB1768" i="1" s="1"/>
  <c r="AF1768" i="1" s="1"/>
  <c r="AU1768" i="1" s="1"/>
  <c r="BA1768" i="1" s="1"/>
  <c r="BR1768" i="1" s="1"/>
  <c r="BV1768" i="1" s="1"/>
  <c r="N1768" i="1"/>
  <c r="AC1768" i="1" s="1"/>
  <c r="AV1768" i="1" s="1"/>
  <c r="BB1768" i="1" s="1"/>
  <c r="BS1768" i="1" s="1"/>
  <c r="O1768" i="1"/>
  <c r="AD1768" i="1" s="1"/>
  <c r="AW1768" i="1" s="1"/>
  <c r="BC1768" i="1" s="1"/>
  <c r="BT1768" i="1" s="1"/>
  <c r="M1772" i="1"/>
  <c r="S1772" i="1" s="1"/>
  <c r="AB1772" i="1" s="1"/>
  <c r="AF1772" i="1" s="1"/>
  <c r="AU1772" i="1" s="1"/>
  <c r="BA1772" i="1" s="1"/>
  <c r="BR1772" i="1" s="1"/>
  <c r="BV1772" i="1" s="1"/>
  <c r="N1772" i="1"/>
  <c r="AC1772" i="1" s="1"/>
  <c r="AV1772" i="1" s="1"/>
  <c r="BB1772" i="1" s="1"/>
  <c r="BS1772" i="1" s="1"/>
  <c r="O1772" i="1"/>
  <c r="AD1772" i="1" s="1"/>
  <c r="AW1772" i="1" s="1"/>
  <c r="BC1772" i="1" s="1"/>
  <c r="BT1772" i="1" s="1"/>
  <c r="M1777" i="1"/>
  <c r="S1777" i="1" s="1"/>
  <c r="AB1777" i="1" s="1"/>
  <c r="AF1777" i="1" s="1"/>
  <c r="AU1777" i="1" s="1"/>
  <c r="BA1777" i="1" s="1"/>
  <c r="BR1777" i="1" s="1"/>
  <c r="BV1777" i="1" s="1"/>
  <c r="N1777" i="1"/>
  <c r="AC1777" i="1" s="1"/>
  <c r="AV1777" i="1" s="1"/>
  <c r="BB1777" i="1" s="1"/>
  <c r="BS1777" i="1" s="1"/>
  <c r="O1777" i="1"/>
  <c r="AD1777" i="1" s="1"/>
  <c r="AW1777" i="1" s="1"/>
  <c r="BC1777" i="1" s="1"/>
  <c r="BT1777" i="1" s="1"/>
  <c r="M1780" i="1"/>
  <c r="S1780" i="1" s="1"/>
  <c r="AB1780" i="1" s="1"/>
  <c r="AF1780" i="1" s="1"/>
  <c r="AU1780" i="1" s="1"/>
  <c r="BA1780" i="1" s="1"/>
  <c r="BR1780" i="1" s="1"/>
  <c r="BV1780" i="1" s="1"/>
  <c r="N1780" i="1"/>
  <c r="AC1780" i="1" s="1"/>
  <c r="AV1780" i="1" s="1"/>
  <c r="BB1780" i="1" s="1"/>
  <c r="BS1780" i="1" s="1"/>
  <c r="O1780" i="1"/>
  <c r="AD1780" i="1" s="1"/>
  <c r="AW1780" i="1" s="1"/>
  <c r="BC1780" i="1" s="1"/>
  <c r="BT1780" i="1" s="1"/>
  <c r="M1783" i="1"/>
  <c r="S1783" i="1" s="1"/>
  <c r="AB1783" i="1" s="1"/>
  <c r="AF1783" i="1" s="1"/>
  <c r="AU1783" i="1" s="1"/>
  <c r="BA1783" i="1" s="1"/>
  <c r="BR1783" i="1" s="1"/>
  <c r="BV1783" i="1" s="1"/>
  <c r="N1783" i="1"/>
  <c r="AC1783" i="1" s="1"/>
  <c r="AV1783" i="1" s="1"/>
  <c r="BB1783" i="1" s="1"/>
  <c r="BS1783" i="1" s="1"/>
  <c r="O1783" i="1"/>
  <c r="AD1783" i="1" s="1"/>
  <c r="AW1783" i="1" s="1"/>
  <c r="BC1783" i="1" s="1"/>
  <c r="BT1783" i="1" s="1"/>
  <c r="M1787" i="1"/>
  <c r="S1787" i="1" s="1"/>
  <c r="AB1787" i="1" s="1"/>
  <c r="AF1787" i="1" s="1"/>
  <c r="AU1787" i="1" s="1"/>
  <c r="BA1787" i="1" s="1"/>
  <c r="BR1787" i="1" s="1"/>
  <c r="BV1787" i="1" s="1"/>
  <c r="N1787" i="1"/>
  <c r="AC1787" i="1" s="1"/>
  <c r="AV1787" i="1" s="1"/>
  <c r="BB1787" i="1" s="1"/>
  <c r="BS1787" i="1" s="1"/>
  <c r="O1787" i="1"/>
  <c r="AD1787" i="1" s="1"/>
  <c r="AW1787" i="1" s="1"/>
  <c r="BC1787" i="1" s="1"/>
  <c r="BT1787" i="1" s="1"/>
  <c r="M1790" i="1"/>
  <c r="S1790" i="1" s="1"/>
  <c r="AB1790" i="1" s="1"/>
  <c r="AF1790" i="1" s="1"/>
  <c r="AU1790" i="1" s="1"/>
  <c r="BA1790" i="1" s="1"/>
  <c r="BR1790" i="1" s="1"/>
  <c r="BV1790" i="1" s="1"/>
  <c r="N1790" i="1"/>
  <c r="AC1790" i="1" s="1"/>
  <c r="AV1790" i="1" s="1"/>
  <c r="BB1790" i="1" s="1"/>
  <c r="BS1790" i="1" s="1"/>
  <c r="O1790" i="1"/>
  <c r="AD1790" i="1" s="1"/>
  <c r="AW1790" i="1" s="1"/>
  <c r="BC1790" i="1" s="1"/>
  <c r="BT1790" i="1" s="1"/>
  <c r="M1802" i="1"/>
  <c r="S1802" i="1" s="1"/>
  <c r="AB1802" i="1" s="1"/>
  <c r="AF1802" i="1" s="1"/>
  <c r="AU1802" i="1" s="1"/>
  <c r="BA1802" i="1" s="1"/>
  <c r="BR1802" i="1" s="1"/>
  <c r="BV1802" i="1" s="1"/>
  <c r="N1802" i="1"/>
  <c r="AC1802" i="1" s="1"/>
  <c r="AV1802" i="1" s="1"/>
  <c r="BB1802" i="1" s="1"/>
  <c r="BS1802" i="1" s="1"/>
  <c r="O1802" i="1"/>
  <c r="AD1802" i="1" s="1"/>
  <c r="AW1802" i="1" s="1"/>
  <c r="BC1802" i="1" s="1"/>
  <c r="BT1802" i="1" s="1"/>
  <c r="M1808" i="1"/>
  <c r="S1808" i="1" s="1"/>
  <c r="AB1808" i="1" s="1"/>
  <c r="AF1808" i="1" s="1"/>
  <c r="AU1808" i="1" s="1"/>
  <c r="BA1808" i="1" s="1"/>
  <c r="BR1808" i="1" s="1"/>
  <c r="BV1808" i="1" s="1"/>
  <c r="N1808" i="1"/>
  <c r="AC1808" i="1" s="1"/>
  <c r="AV1808" i="1" s="1"/>
  <c r="BB1808" i="1" s="1"/>
  <c r="BS1808" i="1" s="1"/>
  <c r="O1808" i="1"/>
  <c r="AD1808" i="1" s="1"/>
  <c r="AW1808" i="1" s="1"/>
  <c r="BC1808" i="1" s="1"/>
  <c r="BT1808" i="1" s="1"/>
  <c r="M1813" i="1"/>
  <c r="S1813" i="1" s="1"/>
  <c r="AB1813" i="1" s="1"/>
  <c r="AF1813" i="1" s="1"/>
  <c r="AU1813" i="1" s="1"/>
  <c r="BA1813" i="1" s="1"/>
  <c r="BR1813" i="1" s="1"/>
  <c r="BV1813" i="1" s="1"/>
  <c r="N1813" i="1"/>
  <c r="AC1813" i="1" s="1"/>
  <c r="AV1813" i="1" s="1"/>
  <c r="BB1813" i="1" s="1"/>
  <c r="BS1813" i="1" s="1"/>
  <c r="O1813" i="1"/>
  <c r="AD1813" i="1" s="1"/>
  <c r="AW1813" i="1" s="1"/>
  <c r="BC1813" i="1" s="1"/>
  <c r="BT1813" i="1" s="1"/>
  <c r="M1816" i="1"/>
  <c r="S1816" i="1" s="1"/>
  <c r="AB1816" i="1" s="1"/>
  <c r="AF1816" i="1" s="1"/>
  <c r="AU1816" i="1" s="1"/>
  <c r="BA1816" i="1" s="1"/>
  <c r="BR1816" i="1" s="1"/>
  <c r="N1816" i="1"/>
  <c r="AC1816" i="1" s="1"/>
  <c r="AV1816" i="1" s="1"/>
  <c r="BB1816" i="1" s="1"/>
  <c r="BS1816" i="1" s="1"/>
  <c r="O1816" i="1"/>
  <c r="AD1816" i="1" s="1"/>
  <c r="AW1816" i="1" s="1"/>
  <c r="BC1816" i="1" s="1"/>
  <c r="BT1816" i="1" s="1"/>
  <c r="M1823" i="1"/>
  <c r="S1823" i="1" s="1"/>
  <c r="AB1823" i="1" s="1"/>
  <c r="AF1823" i="1" s="1"/>
  <c r="AU1823" i="1" s="1"/>
  <c r="BA1823" i="1" s="1"/>
  <c r="BR1823" i="1" s="1"/>
  <c r="BV1823" i="1" s="1"/>
  <c r="N1823" i="1"/>
  <c r="AC1823" i="1" s="1"/>
  <c r="AV1823" i="1" s="1"/>
  <c r="BB1823" i="1" s="1"/>
  <c r="BS1823" i="1" s="1"/>
  <c r="O1823" i="1"/>
  <c r="AD1823" i="1" s="1"/>
  <c r="AW1823" i="1" s="1"/>
  <c r="BC1823" i="1" s="1"/>
  <c r="BT1823" i="1" s="1"/>
  <c r="M1826" i="1"/>
  <c r="S1826" i="1" s="1"/>
  <c r="AB1826" i="1" s="1"/>
  <c r="AF1826" i="1" s="1"/>
  <c r="AU1826" i="1" s="1"/>
  <c r="BA1826" i="1" s="1"/>
  <c r="BR1826" i="1" s="1"/>
  <c r="BV1826" i="1" s="1"/>
  <c r="N1826" i="1"/>
  <c r="AC1826" i="1" s="1"/>
  <c r="AV1826" i="1" s="1"/>
  <c r="BB1826" i="1" s="1"/>
  <c r="BS1826" i="1" s="1"/>
  <c r="O1826" i="1"/>
  <c r="AD1826" i="1" s="1"/>
  <c r="AW1826" i="1" s="1"/>
  <c r="BC1826" i="1" s="1"/>
  <c r="BT1826" i="1" s="1"/>
  <c r="M1831" i="1"/>
  <c r="S1831" i="1" s="1"/>
  <c r="AB1831" i="1" s="1"/>
  <c r="AF1831" i="1" s="1"/>
  <c r="AU1831" i="1" s="1"/>
  <c r="BA1831" i="1" s="1"/>
  <c r="BR1831" i="1" s="1"/>
  <c r="BV1831" i="1" s="1"/>
  <c r="N1831" i="1"/>
  <c r="AC1831" i="1" s="1"/>
  <c r="AV1831" i="1" s="1"/>
  <c r="BB1831" i="1" s="1"/>
  <c r="BS1831" i="1" s="1"/>
  <c r="O1831" i="1"/>
  <c r="AD1831" i="1" s="1"/>
  <c r="AW1831" i="1" s="1"/>
  <c r="BC1831" i="1" s="1"/>
  <c r="BT1831" i="1" s="1"/>
  <c r="M1836" i="1"/>
  <c r="S1836" i="1" s="1"/>
  <c r="AB1836" i="1" s="1"/>
  <c r="AF1836" i="1" s="1"/>
  <c r="AU1836" i="1" s="1"/>
  <c r="BA1836" i="1" s="1"/>
  <c r="BR1836" i="1" s="1"/>
  <c r="BV1836" i="1" s="1"/>
  <c r="N1836" i="1"/>
  <c r="AC1836" i="1" s="1"/>
  <c r="AV1836" i="1" s="1"/>
  <c r="BB1836" i="1" s="1"/>
  <c r="BS1836" i="1" s="1"/>
  <c r="O1836" i="1"/>
  <c r="AD1836" i="1" s="1"/>
  <c r="AW1836" i="1" s="1"/>
  <c r="BC1836" i="1" s="1"/>
  <c r="BT1836" i="1" s="1"/>
  <c r="M1842" i="1"/>
  <c r="S1842" i="1" s="1"/>
  <c r="AB1842" i="1" s="1"/>
  <c r="AF1842" i="1" s="1"/>
  <c r="AU1842" i="1" s="1"/>
  <c r="BA1842" i="1" s="1"/>
  <c r="BR1842" i="1" s="1"/>
  <c r="BV1842" i="1" s="1"/>
  <c r="N1842" i="1"/>
  <c r="AC1842" i="1" s="1"/>
  <c r="AV1842" i="1" s="1"/>
  <c r="BB1842" i="1" s="1"/>
  <c r="BS1842" i="1" s="1"/>
  <c r="O1842" i="1"/>
  <c r="AD1842" i="1" s="1"/>
  <c r="AW1842" i="1" s="1"/>
  <c r="BC1842" i="1" s="1"/>
  <c r="BT1842" i="1" s="1"/>
  <c r="M1847" i="1"/>
  <c r="S1847" i="1" s="1"/>
  <c r="AB1847" i="1" s="1"/>
  <c r="AF1847" i="1" s="1"/>
  <c r="AU1847" i="1" s="1"/>
  <c r="BA1847" i="1" s="1"/>
  <c r="BR1847" i="1" s="1"/>
  <c r="BV1847" i="1" s="1"/>
  <c r="N1847" i="1"/>
  <c r="AC1847" i="1" s="1"/>
  <c r="AV1847" i="1" s="1"/>
  <c r="BB1847" i="1" s="1"/>
  <c r="BS1847" i="1" s="1"/>
  <c r="O1847" i="1"/>
  <c r="AD1847" i="1" s="1"/>
  <c r="AW1847" i="1" s="1"/>
  <c r="BC1847" i="1" s="1"/>
  <c r="BT1847" i="1" s="1"/>
  <c r="M1852" i="1"/>
  <c r="S1852" i="1" s="1"/>
  <c r="AB1852" i="1" s="1"/>
  <c r="AF1852" i="1" s="1"/>
  <c r="AU1852" i="1" s="1"/>
  <c r="BA1852" i="1" s="1"/>
  <c r="BR1852" i="1" s="1"/>
  <c r="BV1852" i="1" s="1"/>
  <c r="N1852" i="1"/>
  <c r="AC1852" i="1" s="1"/>
  <c r="AV1852" i="1" s="1"/>
  <c r="BB1852" i="1" s="1"/>
  <c r="BS1852" i="1" s="1"/>
  <c r="O1852" i="1"/>
  <c r="AD1852" i="1" s="1"/>
  <c r="AW1852" i="1" s="1"/>
  <c r="BC1852" i="1" s="1"/>
  <c r="BT1852" i="1" s="1"/>
  <c r="M1859" i="1"/>
  <c r="S1859" i="1" s="1"/>
  <c r="AB1859" i="1" s="1"/>
  <c r="AF1859" i="1" s="1"/>
  <c r="AU1859" i="1" s="1"/>
  <c r="BA1859" i="1" s="1"/>
  <c r="BR1859" i="1" s="1"/>
  <c r="BV1859" i="1" s="1"/>
  <c r="N1859" i="1"/>
  <c r="AC1859" i="1" s="1"/>
  <c r="AV1859" i="1" s="1"/>
  <c r="BB1859" i="1" s="1"/>
  <c r="BS1859" i="1" s="1"/>
  <c r="O1859" i="1"/>
  <c r="AD1859" i="1" s="1"/>
  <c r="AW1859" i="1" s="1"/>
  <c r="BC1859" i="1" s="1"/>
  <c r="BT1859" i="1" s="1"/>
  <c r="M1865" i="1"/>
  <c r="S1865" i="1" s="1"/>
  <c r="AB1865" i="1" s="1"/>
  <c r="AF1865" i="1" s="1"/>
  <c r="AU1865" i="1" s="1"/>
  <c r="BA1865" i="1" s="1"/>
  <c r="BR1865" i="1" s="1"/>
  <c r="BV1865" i="1" s="1"/>
  <c r="N1865" i="1"/>
  <c r="AC1865" i="1" s="1"/>
  <c r="AV1865" i="1" s="1"/>
  <c r="BB1865" i="1" s="1"/>
  <c r="BS1865" i="1" s="1"/>
  <c r="O1865" i="1"/>
  <c r="AD1865" i="1" s="1"/>
  <c r="AW1865" i="1" s="1"/>
  <c r="BC1865" i="1" s="1"/>
  <c r="BT1865" i="1" s="1"/>
  <c r="M1871" i="1"/>
  <c r="S1871" i="1" s="1"/>
  <c r="AB1871" i="1" s="1"/>
  <c r="AF1871" i="1" s="1"/>
  <c r="AU1871" i="1" s="1"/>
  <c r="BA1871" i="1" s="1"/>
  <c r="BR1871" i="1" s="1"/>
  <c r="BV1871" i="1" s="1"/>
  <c r="N1871" i="1"/>
  <c r="AC1871" i="1" s="1"/>
  <c r="AV1871" i="1" s="1"/>
  <c r="BB1871" i="1" s="1"/>
  <c r="BS1871" i="1" s="1"/>
  <c r="O1871" i="1"/>
  <c r="AD1871" i="1" s="1"/>
  <c r="AW1871" i="1" s="1"/>
  <c r="BC1871" i="1" s="1"/>
  <c r="BT1871" i="1" s="1"/>
  <c r="M1876" i="1"/>
  <c r="S1876" i="1" s="1"/>
  <c r="AB1876" i="1" s="1"/>
  <c r="AF1876" i="1" s="1"/>
  <c r="AU1876" i="1" s="1"/>
  <c r="BA1876" i="1" s="1"/>
  <c r="BR1876" i="1" s="1"/>
  <c r="BV1876" i="1" s="1"/>
  <c r="N1876" i="1"/>
  <c r="AC1876" i="1" s="1"/>
  <c r="AV1876" i="1" s="1"/>
  <c r="BB1876" i="1" s="1"/>
  <c r="BS1876" i="1" s="1"/>
  <c r="O1876" i="1"/>
  <c r="AD1876" i="1" s="1"/>
  <c r="AW1876" i="1" s="1"/>
  <c r="BC1876" i="1" s="1"/>
  <c r="BT1876" i="1" s="1"/>
  <c r="M1879" i="1"/>
  <c r="S1879" i="1" s="1"/>
  <c r="AB1879" i="1" s="1"/>
  <c r="AF1879" i="1" s="1"/>
  <c r="AU1879" i="1" s="1"/>
  <c r="BA1879" i="1" s="1"/>
  <c r="BR1879" i="1" s="1"/>
  <c r="BV1879" i="1" s="1"/>
  <c r="N1879" i="1"/>
  <c r="AC1879" i="1" s="1"/>
  <c r="AV1879" i="1" s="1"/>
  <c r="BB1879" i="1" s="1"/>
  <c r="BS1879" i="1" s="1"/>
  <c r="O1879" i="1"/>
  <c r="AD1879" i="1" s="1"/>
  <c r="AW1879" i="1" s="1"/>
  <c r="BC1879" i="1" s="1"/>
  <c r="BT1879" i="1" s="1"/>
  <c r="M1884" i="1"/>
  <c r="S1884" i="1" s="1"/>
  <c r="AB1884" i="1" s="1"/>
  <c r="AF1884" i="1" s="1"/>
  <c r="AU1884" i="1" s="1"/>
  <c r="BA1884" i="1" s="1"/>
  <c r="BR1884" i="1" s="1"/>
  <c r="BV1884" i="1" s="1"/>
  <c r="N1884" i="1"/>
  <c r="AC1884" i="1" s="1"/>
  <c r="AV1884" i="1" s="1"/>
  <c r="BB1884" i="1" s="1"/>
  <c r="BS1884" i="1" s="1"/>
  <c r="O1884" i="1"/>
  <c r="AD1884" i="1" s="1"/>
  <c r="AW1884" i="1" s="1"/>
  <c r="BC1884" i="1" s="1"/>
  <c r="BT1884" i="1" s="1"/>
  <c r="M1890" i="1"/>
  <c r="S1890" i="1" s="1"/>
  <c r="AB1890" i="1" s="1"/>
  <c r="AF1890" i="1" s="1"/>
  <c r="AU1890" i="1" s="1"/>
  <c r="BA1890" i="1" s="1"/>
  <c r="BR1890" i="1" s="1"/>
  <c r="BV1890" i="1" s="1"/>
  <c r="N1890" i="1"/>
  <c r="AC1890" i="1" s="1"/>
  <c r="AV1890" i="1" s="1"/>
  <c r="BB1890" i="1" s="1"/>
  <c r="BS1890" i="1" s="1"/>
  <c r="O1890" i="1"/>
  <c r="AD1890" i="1" s="1"/>
  <c r="AW1890" i="1" s="1"/>
  <c r="BC1890" i="1" s="1"/>
  <c r="BT1890" i="1" s="1"/>
  <c r="M1892" i="1"/>
  <c r="S1892" i="1" s="1"/>
  <c r="AB1892" i="1" s="1"/>
  <c r="AF1892" i="1" s="1"/>
  <c r="AU1892" i="1" s="1"/>
  <c r="BA1892" i="1" s="1"/>
  <c r="BR1892" i="1" s="1"/>
  <c r="BV1892" i="1" s="1"/>
  <c r="N1892" i="1"/>
  <c r="AC1892" i="1" s="1"/>
  <c r="AV1892" i="1" s="1"/>
  <c r="BB1892" i="1" s="1"/>
  <c r="BS1892" i="1" s="1"/>
  <c r="O1892" i="1"/>
  <c r="AD1892" i="1" s="1"/>
  <c r="AW1892" i="1" s="1"/>
  <c r="BC1892" i="1" s="1"/>
  <c r="BT1892" i="1" s="1"/>
  <c r="M1894" i="1"/>
  <c r="S1894" i="1" s="1"/>
  <c r="AB1894" i="1" s="1"/>
  <c r="AF1894" i="1" s="1"/>
  <c r="AU1894" i="1" s="1"/>
  <c r="BA1894" i="1" s="1"/>
  <c r="BR1894" i="1" s="1"/>
  <c r="BV1894" i="1" s="1"/>
  <c r="N1894" i="1"/>
  <c r="AC1894" i="1" s="1"/>
  <c r="AV1894" i="1" s="1"/>
  <c r="BB1894" i="1" s="1"/>
  <c r="BS1894" i="1" s="1"/>
  <c r="O1894" i="1"/>
  <c r="AD1894" i="1" s="1"/>
  <c r="AW1894" i="1" s="1"/>
  <c r="BC1894" i="1" s="1"/>
  <c r="BT1894" i="1" s="1"/>
  <c r="M1901" i="1"/>
  <c r="S1901" i="1" s="1"/>
  <c r="AB1901" i="1" s="1"/>
  <c r="AF1901" i="1" s="1"/>
  <c r="AU1901" i="1" s="1"/>
  <c r="BA1901" i="1" s="1"/>
  <c r="BR1901" i="1" s="1"/>
  <c r="N1901" i="1"/>
  <c r="AC1901" i="1" s="1"/>
  <c r="AV1901" i="1" s="1"/>
  <c r="BB1901" i="1" s="1"/>
  <c r="BS1901" i="1" s="1"/>
  <c r="O1901" i="1"/>
  <c r="AD1901" i="1" s="1"/>
  <c r="AW1901" i="1" s="1"/>
  <c r="BC1901" i="1" s="1"/>
  <c r="BT1901" i="1" s="1"/>
  <c r="M1908" i="1"/>
  <c r="S1908" i="1" s="1"/>
  <c r="AB1908" i="1" s="1"/>
  <c r="AF1908" i="1" s="1"/>
  <c r="AU1908" i="1" s="1"/>
  <c r="BA1908" i="1" s="1"/>
  <c r="BR1908" i="1" s="1"/>
  <c r="BV1908" i="1" s="1"/>
  <c r="N1908" i="1"/>
  <c r="AC1908" i="1" s="1"/>
  <c r="AV1908" i="1" s="1"/>
  <c r="BB1908" i="1" s="1"/>
  <c r="BS1908" i="1" s="1"/>
  <c r="O1908" i="1"/>
  <c r="AD1908" i="1" s="1"/>
  <c r="AW1908" i="1" s="1"/>
  <c r="BC1908" i="1" s="1"/>
  <c r="BT1908" i="1" s="1"/>
  <c r="M1911" i="1"/>
  <c r="S1911" i="1" s="1"/>
  <c r="AB1911" i="1" s="1"/>
  <c r="AF1911" i="1" s="1"/>
  <c r="AU1911" i="1" s="1"/>
  <c r="BA1911" i="1" s="1"/>
  <c r="BR1911" i="1" s="1"/>
  <c r="BV1911" i="1" s="1"/>
  <c r="N1911" i="1"/>
  <c r="AC1911" i="1" s="1"/>
  <c r="AV1911" i="1" s="1"/>
  <c r="BB1911" i="1" s="1"/>
  <c r="BS1911" i="1" s="1"/>
  <c r="O1911" i="1"/>
  <c r="AD1911" i="1" s="1"/>
  <c r="AW1911" i="1" s="1"/>
  <c r="BC1911" i="1" s="1"/>
  <c r="BT1911" i="1" s="1"/>
  <c r="M1918" i="1"/>
  <c r="S1918" i="1" s="1"/>
  <c r="AB1918" i="1" s="1"/>
  <c r="AF1918" i="1" s="1"/>
  <c r="AU1918" i="1" s="1"/>
  <c r="BA1918" i="1" s="1"/>
  <c r="BR1918" i="1" s="1"/>
  <c r="BV1918" i="1" s="1"/>
  <c r="N1918" i="1"/>
  <c r="AC1918" i="1" s="1"/>
  <c r="AV1918" i="1" s="1"/>
  <c r="BB1918" i="1" s="1"/>
  <c r="BS1918" i="1" s="1"/>
  <c r="O1918" i="1"/>
  <c r="AD1918" i="1" s="1"/>
  <c r="AW1918" i="1" s="1"/>
  <c r="BC1918" i="1" s="1"/>
  <c r="BT1918" i="1" s="1"/>
  <c r="M1930" i="1"/>
  <c r="S1930" i="1" s="1"/>
  <c r="AB1930" i="1" s="1"/>
  <c r="AF1930" i="1" s="1"/>
  <c r="AU1930" i="1" s="1"/>
  <c r="BA1930" i="1" s="1"/>
  <c r="BR1930" i="1" s="1"/>
  <c r="BV1930" i="1" s="1"/>
  <c r="N1930" i="1"/>
  <c r="AC1930" i="1" s="1"/>
  <c r="AV1930" i="1" s="1"/>
  <c r="BB1930" i="1" s="1"/>
  <c r="BS1930" i="1" s="1"/>
  <c r="O1930" i="1"/>
  <c r="AD1930" i="1" s="1"/>
  <c r="AW1930" i="1" s="1"/>
  <c r="BC1930" i="1" s="1"/>
  <c r="BT1930" i="1" s="1"/>
  <c r="M1943" i="1"/>
  <c r="S1943" i="1" s="1"/>
  <c r="AB1943" i="1" s="1"/>
  <c r="AF1943" i="1" s="1"/>
  <c r="AU1943" i="1" s="1"/>
  <c r="BA1943" i="1" s="1"/>
  <c r="BR1943" i="1" s="1"/>
  <c r="BV1943" i="1" s="1"/>
  <c r="N1943" i="1"/>
  <c r="AC1943" i="1" s="1"/>
  <c r="AV1943" i="1" s="1"/>
  <c r="BB1943" i="1" s="1"/>
  <c r="BS1943" i="1" s="1"/>
  <c r="O1943" i="1"/>
  <c r="AD1943" i="1" s="1"/>
  <c r="AW1943" i="1" s="1"/>
  <c r="BC1943" i="1" s="1"/>
  <c r="BT1943" i="1" s="1"/>
  <c r="M1945" i="1"/>
  <c r="S1945" i="1" s="1"/>
  <c r="AB1945" i="1" s="1"/>
  <c r="AF1945" i="1" s="1"/>
  <c r="AU1945" i="1" s="1"/>
  <c r="BA1945" i="1" s="1"/>
  <c r="BR1945" i="1" s="1"/>
  <c r="BV1945" i="1" s="1"/>
  <c r="N1945" i="1"/>
  <c r="AC1945" i="1" s="1"/>
  <c r="AV1945" i="1" s="1"/>
  <c r="BB1945" i="1" s="1"/>
  <c r="BS1945" i="1" s="1"/>
  <c r="O1945" i="1"/>
  <c r="AD1945" i="1" s="1"/>
  <c r="AW1945" i="1" s="1"/>
  <c r="BC1945" i="1" s="1"/>
  <c r="BT1945" i="1" s="1"/>
  <c r="M1950" i="1"/>
  <c r="S1950" i="1" s="1"/>
  <c r="AB1950" i="1" s="1"/>
  <c r="AF1950" i="1" s="1"/>
  <c r="AU1950" i="1" s="1"/>
  <c r="BA1950" i="1" s="1"/>
  <c r="BR1950" i="1" s="1"/>
  <c r="BV1950" i="1" s="1"/>
  <c r="N1950" i="1"/>
  <c r="AC1950" i="1" s="1"/>
  <c r="AV1950" i="1" s="1"/>
  <c r="BB1950" i="1" s="1"/>
  <c r="BS1950" i="1" s="1"/>
  <c r="O1950" i="1"/>
  <c r="AD1950" i="1" s="1"/>
  <c r="AW1950" i="1" s="1"/>
  <c r="BC1950" i="1" s="1"/>
  <c r="BT1950" i="1" s="1"/>
  <c r="M1953" i="1"/>
  <c r="S1953" i="1" s="1"/>
  <c r="AB1953" i="1" s="1"/>
  <c r="AF1953" i="1" s="1"/>
  <c r="AU1953" i="1" s="1"/>
  <c r="BA1953" i="1" s="1"/>
  <c r="BR1953" i="1" s="1"/>
  <c r="BV1953" i="1" s="1"/>
  <c r="N1953" i="1"/>
  <c r="AC1953" i="1" s="1"/>
  <c r="AV1953" i="1" s="1"/>
  <c r="BB1953" i="1" s="1"/>
  <c r="BS1953" i="1" s="1"/>
  <c r="O1953" i="1"/>
  <c r="AD1953" i="1" s="1"/>
  <c r="AW1953" i="1" s="1"/>
  <c r="BC1953" i="1" s="1"/>
  <c r="BT1953" i="1" s="1"/>
  <c r="M1955" i="1"/>
  <c r="S1955" i="1" s="1"/>
  <c r="AB1955" i="1" s="1"/>
  <c r="AF1955" i="1" s="1"/>
  <c r="AU1955" i="1" s="1"/>
  <c r="BA1955" i="1" s="1"/>
  <c r="BR1955" i="1" s="1"/>
  <c r="BV1955" i="1" s="1"/>
  <c r="N1955" i="1"/>
  <c r="AC1955" i="1" s="1"/>
  <c r="AV1955" i="1" s="1"/>
  <c r="BB1955" i="1" s="1"/>
  <c r="BS1955" i="1" s="1"/>
  <c r="O1955" i="1"/>
  <c r="AD1955" i="1" s="1"/>
  <c r="AW1955" i="1" s="1"/>
  <c r="BC1955" i="1" s="1"/>
  <c r="BT1955" i="1" s="1"/>
  <c r="M1957" i="1"/>
  <c r="S1957" i="1" s="1"/>
  <c r="AB1957" i="1" s="1"/>
  <c r="AF1957" i="1" s="1"/>
  <c r="AU1957" i="1" s="1"/>
  <c r="BA1957" i="1" s="1"/>
  <c r="BR1957" i="1" s="1"/>
  <c r="BV1957" i="1" s="1"/>
  <c r="N1957" i="1"/>
  <c r="AC1957" i="1" s="1"/>
  <c r="AV1957" i="1" s="1"/>
  <c r="BB1957" i="1" s="1"/>
  <c r="BS1957" i="1" s="1"/>
  <c r="O1957" i="1"/>
  <c r="AD1957" i="1" s="1"/>
  <c r="AW1957" i="1" s="1"/>
  <c r="BC1957" i="1" s="1"/>
  <c r="BT1957" i="1" s="1"/>
  <c r="M1963" i="1"/>
  <c r="S1963" i="1" s="1"/>
  <c r="AB1963" i="1" s="1"/>
  <c r="AF1963" i="1" s="1"/>
  <c r="AU1963" i="1" s="1"/>
  <c r="BA1963" i="1" s="1"/>
  <c r="BR1963" i="1" s="1"/>
  <c r="BV1963" i="1" s="1"/>
  <c r="N1963" i="1"/>
  <c r="AC1963" i="1" s="1"/>
  <c r="AV1963" i="1" s="1"/>
  <c r="BB1963" i="1" s="1"/>
  <c r="BS1963" i="1" s="1"/>
  <c r="O1963" i="1"/>
  <c r="AD1963" i="1" s="1"/>
  <c r="AW1963" i="1" s="1"/>
  <c r="BC1963" i="1" s="1"/>
  <c r="BT1963" i="1" s="1"/>
  <c r="M1967" i="1"/>
  <c r="S1967" i="1" s="1"/>
  <c r="AB1967" i="1" s="1"/>
  <c r="AF1967" i="1" s="1"/>
  <c r="AU1967" i="1" s="1"/>
  <c r="BA1967" i="1" s="1"/>
  <c r="BR1967" i="1" s="1"/>
  <c r="BV1967" i="1" s="1"/>
  <c r="N1967" i="1"/>
  <c r="AC1967" i="1" s="1"/>
  <c r="AV1967" i="1" s="1"/>
  <c r="BB1967" i="1" s="1"/>
  <c r="BS1967" i="1" s="1"/>
  <c r="O1967" i="1"/>
  <c r="AD1967" i="1" s="1"/>
  <c r="AW1967" i="1" s="1"/>
  <c r="BC1967" i="1" s="1"/>
  <c r="BT1967" i="1" s="1"/>
  <c r="M1972" i="1"/>
  <c r="S1972" i="1" s="1"/>
  <c r="AB1972" i="1" s="1"/>
  <c r="AF1972" i="1" s="1"/>
  <c r="AU1972" i="1" s="1"/>
  <c r="BA1972" i="1" s="1"/>
  <c r="BR1972" i="1" s="1"/>
  <c r="BV1972" i="1" s="1"/>
  <c r="N1972" i="1"/>
  <c r="AC1972" i="1" s="1"/>
  <c r="AV1972" i="1" s="1"/>
  <c r="BB1972" i="1" s="1"/>
  <c r="BS1972" i="1" s="1"/>
  <c r="O1972" i="1"/>
  <c r="AD1972" i="1" s="1"/>
  <c r="AW1972" i="1" s="1"/>
  <c r="BC1972" i="1" s="1"/>
  <c r="BT1972" i="1" s="1"/>
  <c r="M1975" i="1"/>
  <c r="S1975" i="1" s="1"/>
  <c r="AB1975" i="1" s="1"/>
  <c r="AF1975" i="1" s="1"/>
  <c r="AU1975" i="1" s="1"/>
  <c r="BA1975" i="1" s="1"/>
  <c r="BR1975" i="1" s="1"/>
  <c r="BV1975" i="1" s="1"/>
  <c r="N1975" i="1"/>
  <c r="AC1975" i="1" s="1"/>
  <c r="AV1975" i="1" s="1"/>
  <c r="BB1975" i="1" s="1"/>
  <c r="BS1975" i="1" s="1"/>
  <c r="O1975" i="1"/>
  <c r="AD1975" i="1" s="1"/>
  <c r="AW1975" i="1" s="1"/>
  <c r="BC1975" i="1" s="1"/>
  <c r="BT1975" i="1" s="1"/>
  <c r="M1978" i="1"/>
  <c r="S1978" i="1" s="1"/>
  <c r="AB1978" i="1" s="1"/>
  <c r="AF1978" i="1" s="1"/>
  <c r="AU1978" i="1" s="1"/>
  <c r="BA1978" i="1" s="1"/>
  <c r="BR1978" i="1" s="1"/>
  <c r="BV1978" i="1" s="1"/>
  <c r="N1978" i="1"/>
  <c r="AC1978" i="1" s="1"/>
  <c r="AV1978" i="1" s="1"/>
  <c r="BB1978" i="1" s="1"/>
  <c r="BS1978" i="1" s="1"/>
  <c r="O1978" i="1"/>
  <c r="AD1978" i="1" s="1"/>
  <c r="AW1978" i="1" s="1"/>
  <c r="BC1978" i="1" s="1"/>
  <c r="BT1978" i="1" s="1"/>
  <c r="M1982" i="1"/>
  <c r="S1982" i="1" s="1"/>
  <c r="AB1982" i="1" s="1"/>
  <c r="AF1982" i="1" s="1"/>
  <c r="AU1982" i="1" s="1"/>
  <c r="BA1982" i="1" s="1"/>
  <c r="BR1982" i="1" s="1"/>
  <c r="BV1982" i="1" s="1"/>
  <c r="N1982" i="1"/>
  <c r="AC1982" i="1" s="1"/>
  <c r="AV1982" i="1" s="1"/>
  <c r="BB1982" i="1" s="1"/>
  <c r="BS1982" i="1" s="1"/>
  <c r="O1982" i="1"/>
  <c r="AD1982" i="1" s="1"/>
  <c r="AW1982" i="1" s="1"/>
  <c r="BC1982" i="1" s="1"/>
  <c r="BT1982" i="1" s="1"/>
  <c r="M1984" i="1"/>
  <c r="S1984" i="1" s="1"/>
  <c r="AB1984" i="1" s="1"/>
  <c r="AF1984" i="1" s="1"/>
  <c r="AU1984" i="1" s="1"/>
  <c r="BA1984" i="1" s="1"/>
  <c r="BR1984" i="1" s="1"/>
  <c r="BV1984" i="1" s="1"/>
  <c r="N1984" i="1"/>
  <c r="AC1984" i="1" s="1"/>
  <c r="AV1984" i="1" s="1"/>
  <c r="BB1984" i="1" s="1"/>
  <c r="BS1984" i="1" s="1"/>
  <c r="O1984" i="1"/>
  <c r="AD1984" i="1" s="1"/>
  <c r="AW1984" i="1" s="1"/>
  <c r="BC1984" i="1" s="1"/>
  <c r="BT1984" i="1" s="1"/>
  <c r="M1987" i="1"/>
  <c r="S1987" i="1" s="1"/>
  <c r="AB1987" i="1" s="1"/>
  <c r="AF1987" i="1" s="1"/>
  <c r="AU1987" i="1" s="1"/>
  <c r="BA1987" i="1" s="1"/>
  <c r="BR1987" i="1" s="1"/>
  <c r="BV1987" i="1" s="1"/>
  <c r="N1987" i="1"/>
  <c r="AC1987" i="1" s="1"/>
  <c r="AV1987" i="1" s="1"/>
  <c r="BB1987" i="1" s="1"/>
  <c r="BS1987" i="1" s="1"/>
  <c r="O1987" i="1"/>
  <c r="AD1987" i="1" s="1"/>
  <c r="AW1987" i="1" s="1"/>
  <c r="BC1987" i="1" s="1"/>
  <c r="BT1987" i="1" s="1"/>
  <c r="M1994" i="1"/>
  <c r="S1994" i="1" s="1"/>
  <c r="AB1994" i="1" s="1"/>
  <c r="AF1994" i="1" s="1"/>
  <c r="AU1994" i="1" s="1"/>
  <c r="BA1994" i="1" s="1"/>
  <c r="BR1994" i="1" s="1"/>
  <c r="BV1994" i="1" s="1"/>
  <c r="N1994" i="1"/>
  <c r="AC1994" i="1" s="1"/>
  <c r="AV1994" i="1" s="1"/>
  <c r="BB1994" i="1" s="1"/>
  <c r="BS1994" i="1" s="1"/>
  <c r="O1994" i="1"/>
  <c r="AD1994" i="1" s="1"/>
  <c r="AW1994" i="1" s="1"/>
  <c r="BC1994" i="1" s="1"/>
  <c r="BT1994" i="1" s="1"/>
  <c r="M2000" i="1"/>
  <c r="S2000" i="1" s="1"/>
  <c r="AB2000" i="1" s="1"/>
  <c r="AF2000" i="1" s="1"/>
  <c r="AU2000" i="1" s="1"/>
  <c r="BA2000" i="1" s="1"/>
  <c r="BR2000" i="1" s="1"/>
  <c r="BV2000" i="1" s="1"/>
  <c r="N2000" i="1"/>
  <c r="AC2000" i="1" s="1"/>
  <c r="AV2000" i="1" s="1"/>
  <c r="BB2000" i="1" s="1"/>
  <c r="BS2000" i="1" s="1"/>
  <c r="O2000" i="1"/>
  <c r="AD2000" i="1" s="1"/>
  <c r="AW2000" i="1" s="1"/>
  <c r="BC2000" i="1" s="1"/>
  <c r="BT2000" i="1" s="1"/>
  <c r="M2005" i="1"/>
  <c r="S2005" i="1" s="1"/>
  <c r="AB2005" i="1" s="1"/>
  <c r="AF2005" i="1" s="1"/>
  <c r="AU2005" i="1" s="1"/>
  <c r="BA2005" i="1" s="1"/>
  <c r="BR2005" i="1" s="1"/>
  <c r="BV2005" i="1" s="1"/>
  <c r="N2005" i="1"/>
  <c r="AC2005" i="1" s="1"/>
  <c r="AV2005" i="1" s="1"/>
  <c r="BB2005" i="1" s="1"/>
  <c r="BS2005" i="1" s="1"/>
  <c r="O2005" i="1"/>
  <c r="AD2005" i="1" s="1"/>
  <c r="AW2005" i="1" s="1"/>
  <c r="BC2005" i="1" s="1"/>
  <c r="BT2005" i="1" s="1"/>
  <c r="M2008" i="1"/>
  <c r="S2008" i="1" s="1"/>
  <c r="AB2008" i="1" s="1"/>
  <c r="AF2008" i="1" s="1"/>
  <c r="AU2008" i="1" s="1"/>
  <c r="BA2008" i="1" s="1"/>
  <c r="BR2008" i="1" s="1"/>
  <c r="N2008" i="1"/>
  <c r="AC2008" i="1" s="1"/>
  <c r="AV2008" i="1" s="1"/>
  <c r="BB2008" i="1" s="1"/>
  <c r="BS2008" i="1" s="1"/>
  <c r="O2008" i="1"/>
  <c r="AD2008" i="1" s="1"/>
  <c r="AW2008" i="1" s="1"/>
  <c r="BC2008" i="1" s="1"/>
  <c r="BT2008" i="1" s="1"/>
  <c r="M2015" i="1"/>
  <c r="S2015" i="1" s="1"/>
  <c r="AB2015" i="1" s="1"/>
  <c r="AF2015" i="1" s="1"/>
  <c r="AU2015" i="1" s="1"/>
  <c r="BA2015" i="1" s="1"/>
  <c r="BR2015" i="1" s="1"/>
  <c r="BV2015" i="1" s="1"/>
  <c r="N2015" i="1"/>
  <c r="AC2015" i="1" s="1"/>
  <c r="AV2015" i="1" s="1"/>
  <c r="BB2015" i="1" s="1"/>
  <c r="BS2015" i="1" s="1"/>
  <c r="O2015" i="1"/>
  <c r="AD2015" i="1" s="1"/>
  <c r="AW2015" i="1" s="1"/>
  <c r="BC2015" i="1" s="1"/>
  <c r="BT2015" i="1" s="1"/>
  <c r="M2018" i="1"/>
  <c r="S2018" i="1" s="1"/>
  <c r="AB2018" i="1" s="1"/>
  <c r="AF2018" i="1" s="1"/>
  <c r="AU2018" i="1" s="1"/>
  <c r="BA2018" i="1" s="1"/>
  <c r="BR2018" i="1" s="1"/>
  <c r="BV2018" i="1" s="1"/>
  <c r="N2018" i="1"/>
  <c r="AC2018" i="1" s="1"/>
  <c r="AV2018" i="1" s="1"/>
  <c r="BB2018" i="1" s="1"/>
  <c r="BS2018" i="1" s="1"/>
  <c r="O2018" i="1"/>
  <c r="AD2018" i="1" s="1"/>
  <c r="AW2018" i="1" s="1"/>
  <c r="BC2018" i="1" s="1"/>
  <c r="BT2018" i="1" s="1"/>
  <c r="M2023" i="1"/>
  <c r="S2023" i="1" s="1"/>
  <c r="AB2023" i="1" s="1"/>
  <c r="AF2023" i="1" s="1"/>
  <c r="AU2023" i="1" s="1"/>
  <c r="BA2023" i="1" s="1"/>
  <c r="BR2023" i="1" s="1"/>
  <c r="BV2023" i="1" s="1"/>
  <c r="N2023" i="1"/>
  <c r="AC2023" i="1" s="1"/>
  <c r="AV2023" i="1" s="1"/>
  <c r="BB2023" i="1" s="1"/>
  <c r="BS2023" i="1" s="1"/>
  <c r="O2023" i="1"/>
  <c r="AD2023" i="1" s="1"/>
  <c r="AW2023" i="1" s="1"/>
  <c r="BC2023" i="1" s="1"/>
  <c r="BT2023" i="1" s="1"/>
  <c r="M2028" i="1"/>
  <c r="S2028" i="1" s="1"/>
  <c r="AB2028" i="1" s="1"/>
  <c r="AF2028" i="1" s="1"/>
  <c r="AU2028" i="1" s="1"/>
  <c r="BA2028" i="1" s="1"/>
  <c r="BR2028" i="1" s="1"/>
  <c r="BV2028" i="1" s="1"/>
  <c r="N2028" i="1"/>
  <c r="AC2028" i="1" s="1"/>
  <c r="AV2028" i="1" s="1"/>
  <c r="BB2028" i="1" s="1"/>
  <c r="BS2028" i="1" s="1"/>
  <c r="O2028" i="1"/>
  <c r="AD2028" i="1" s="1"/>
  <c r="AW2028" i="1" s="1"/>
  <c r="BC2028" i="1" s="1"/>
  <c r="BT2028" i="1" s="1"/>
  <c r="M2034" i="1"/>
  <c r="S2034" i="1" s="1"/>
  <c r="AB2034" i="1" s="1"/>
  <c r="AF2034" i="1" s="1"/>
  <c r="AU2034" i="1" s="1"/>
  <c r="BA2034" i="1" s="1"/>
  <c r="BR2034" i="1" s="1"/>
  <c r="BV2034" i="1" s="1"/>
  <c r="N2034" i="1"/>
  <c r="AC2034" i="1" s="1"/>
  <c r="AV2034" i="1" s="1"/>
  <c r="BB2034" i="1" s="1"/>
  <c r="BS2034" i="1" s="1"/>
  <c r="O2034" i="1"/>
  <c r="AD2034" i="1" s="1"/>
  <c r="AW2034" i="1" s="1"/>
  <c r="BC2034" i="1" s="1"/>
  <c r="BT2034" i="1" s="1"/>
  <c r="M2039" i="1"/>
  <c r="S2039" i="1" s="1"/>
  <c r="AB2039" i="1" s="1"/>
  <c r="AF2039" i="1" s="1"/>
  <c r="AU2039" i="1" s="1"/>
  <c r="BA2039" i="1" s="1"/>
  <c r="BR2039" i="1" s="1"/>
  <c r="BV2039" i="1" s="1"/>
  <c r="N2039" i="1"/>
  <c r="AC2039" i="1" s="1"/>
  <c r="AV2039" i="1" s="1"/>
  <c r="BB2039" i="1" s="1"/>
  <c r="BS2039" i="1" s="1"/>
  <c r="O2039" i="1"/>
  <c r="AD2039" i="1" s="1"/>
  <c r="AW2039" i="1" s="1"/>
  <c r="BC2039" i="1" s="1"/>
  <c r="BT2039" i="1" s="1"/>
  <c r="M2044" i="1"/>
  <c r="S2044" i="1" s="1"/>
  <c r="AB2044" i="1" s="1"/>
  <c r="AF2044" i="1" s="1"/>
  <c r="AU2044" i="1" s="1"/>
  <c r="BA2044" i="1" s="1"/>
  <c r="BR2044" i="1" s="1"/>
  <c r="BV2044" i="1" s="1"/>
  <c r="N2044" i="1"/>
  <c r="AC2044" i="1" s="1"/>
  <c r="AV2044" i="1" s="1"/>
  <c r="BB2044" i="1" s="1"/>
  <c r="BS2044" i="1" s="1"/>
  <c r="O2044" i="1"/>
  <c r="AD2044" i="1" s="1"/>
  <c r="AW2044" i="1" s="1"/>
  <c r="BC2044" i="1" s="1"/>
  <c r="BT2044" i="1" s="1"/>
  <c r="M2051" i="1"/>
  <c r="S2051" i="1" s="1"/>
  <c r="AB2051" i="1" s="1"/>
  <c r="AF2051" i="1" s="1"/>
  <c r="AU2051" i="1" s="1"/>
  <c r="BA2051" i="1" s="1"/>
  <c r="BR2051" i="1" s="1"/>
  <c r="BV2051" i="1" s="1"/>
  <c r="N2051" i="1"/>
  <c r="AC2051" i="1" s="1"/>
  <c r="AV2051" i="1" s="1"/>
  <c r="BB2051" i="1" s="1"/>
  <c r="BS2051" i="1" s="1"/>
  <c r="O2051" i="1"/>
  <c r="AD2051" i="1" s="1"/>
  <c r="AW2051" i="1" s="1"/>
  <c r="BC2051" i="1" s="1"/>
  <c r="BT2051" i="1" s="1"/>
  <c r="M2057" i="1"/>
  <c r="S2057" i="1" s="1"/>
  <c r="AB2057" i="1" s="1"/>
  <c r="AF2057" i="1" s="1"/>
  <c r="AU2057" i="1" s="1"/>
  <c r="BA2057" i="1" s="1"/>
  <c r="BR2057" i="1" s="1"/>
  <c r="BV2057" i="1" s="1"/>
  <c r="N2057" i="1"/>
  <c r="AC2057" i="1" s="1"/>
  <c r="AV2057" i="1" s="1"/>
  <c r="BB2057" i="1" s="1"/>
  <c r="BS2057" i="1" s="1"/>
  <c r="O2057" i="1"/>
  <c r="AD2057" i="1" s="1"/>
  <c r="AW2057" i="1" s="1"/>
  <c r="BC2057" i="1" s="1"/>
  <c r="BT2057" i="1" s="1"/>
  <c r="M2063" i="1"/>
  <c r="S2063" i="1" s="1"/>
  <c r="AB2063" i="1" s="1"/>
  <c r="AF2063" i="1" s="1"/>
  <c r="AU2063" i="1" s="1"/>
  <c r="BA2063" i="1" s="1"/>
  <c r="BR2063" i="1" s="1"/>
  <c r="BV2063" i="1" s="1"/>
  <c r="N2063" i="1"/>
  <c r="AC2063" i="1" s="1"/>
  <c r="AV2063" i="1" s="1"/>
  <c r="BB2063" i="1" s="1"/>
  <c r="BS2063" i="1" s="1"/>
  <c r="O2063" i="1"/>
  <c r="AD2063" i="1" s="1"/>
  <c r="AW2063" i="1" s="1"/>
  <c r="BC2063" i="1" s="1"/>
  <c r="BT2063" i="1" s="1"/>
  <c r="M2068" i="1"/>
  <c r="S2068" i="1" s="1"/>
  <c r="AB2068" i="1" s="1"/>
  <c r="AF2068" i="1" s="1"/>
  <c r="AU2068" i="1" s="1"/>
  <c r="BA2068" i="1" s="1"/>
  <c r="BR2068" i="1" s="1"/>
  <c r="BV2068" i="1" s="1"/>
  <c r="N2068" i="1"/>
  <c r="AC2068" i="1" s="1"/>
  <c r="AV2068" i="1" s="1"/>
  <c r="BB2068" i="1" s="1"/>
  <c r="BS2068" i="1" s="1"/>
  <c r="O2068" i="1"/>
  <c r="AD2068" i="1" s="1"/>
  <c r="AW2068" i="1" s="1"/>
  <c r="BC2068" i="1" s="1"/>
  <c r="BT2068" i="1" s="1"/>
  <c r="M2071" i="1"/>
  <c r="S2071" i="1" s="1"/>
  <c r="AB2071" i="1" s="1"/>
  <c r="AF2071" i="1" s="1"/>
  <c r="AU2071" i="1" s="1"/>
  <c r="BA2071" i="1" s="1"/>
  <c r="BR2071" i="1" s="1"/>
  <c r="BV2071" i="1" s="1"/>
  <c r="N2071" i="1"/>
  <c r="AC2071" i="1" s="1"/>
  <c r="AV2071" i="1" s="1"/>
  <c r="BB2071" i="1" s="1"/>
  <c r="BS2071" i="1" s="1"/>
  <c r="O2071" i="1"/>
  <c r="AD2071" i="1" s="1"/>
  <c r="AW2071" i="1" s="1"/>
  <c r="BC2071" i="1" s="1"/>
  <c r="BT2071" i="1" s="1"/>
  <c r="M2076" i="1"/>
  <c r="S2076" i="1" s="1"/>
  <c r="AB2076" i="1" s="1"/>
  <c r="AF2076" i="1" s="1"/>
  <c r="AU2076" i="1" s="1"/>
  <c r="BA2076" i="1" s="1"/>
  <c r="BR2076" i="1" s="1"/>
  <c r="BV2076" i="1" s="1"/>
  <c r="N2076" i="1"/>
  <c r="AC2076" i="1" s="1"/>
  <c r="AV2076" i="1" s="1"/>
  <c r="BB2076" i="1" s="1"/>
  <c r="BS2076" i="1" s="1"/>
  <c r="O2076" i="1"/>
  <c r="AD2076" i="1" s="1"/>
  <c r="AW2076" i="1" s="1"/>
  <c r="BC2076" i="1" s="1"/>
  <c r="BT2076" i="1" s="1"/>
  <c r="M2079" i="1"/>
  <c r="S2079" i="1" s="1"/>
  <c r="AB2079" i="1" s="1"/>
  <c r="AF2079" i="1" s="1"/>
  <c r="AU2079" i="1" s="1"/>
  <c r="BA2079" i="1" s="1"/>
  <c r="BR2079" i="1" s="1"/>
  <c r="BV2079" i="1" s="1"/>
  <c r="N2079" i="1"/>
  <c r="AC2079" i="1" s="1"/>
  <c r="AV2079" i="1" s="1"/>
  <c r="BB2079" i="1" s="1"/>
  <c r="BS2079" i="1" s="1"/>
  <c r="O2079" i="1"/>
  <c r="AD2079" i="1" s="1"/>
  <c r="AW2079" i="1" s="1"/>
  <c r="BC2079" i="1" s="1"/>
  <c r="BT2079" i="1" s="1"/>
  <c r="M2090" i="1"/>
  <c r="S2090" i="1" s="1"/>
  <c r="AB2090" i="1" s="1"/>
  <c r="AF2090" i="1" s="1"/>
  <c r="AU2090" i="1" s="1"/>
  <c r="BA2090" i="1" s="1"/>
  <c r="BR2090" i="1" s="1"/>
  <c r="BV2090" i="1" s="1"/>
  <c r="N2090" i="1"/>
  <c r="AC2090" i="1" s="1"/>
  <c r="AV2090" i="1" s="1"/>
  <c r="BB2090" i="1" s="1"/>
  <c r="BS2090" i="1" s="1"/>
  <c r="O2090" i="1"/>
  <c r="AD2090" i="1" s="1"/>
  <c r="AW2090" i="1" s="1"/>
  <c r="BC2090" i="1" s="1"/>
  <c r="BT2090" i="1" s="1"/>
  <c r="M2092" i="1"/>
  <c r="S2092" i="1" s="1"/>
  <c r="AB2092" i="1" s="1"/>
  <c r="AF2092" i="1" s="1"/>
  <c r="AU2092" i="1" s="1"/>
  <c r="BA2092" i="1" s="1"/>
  <c r="BR2092" i="1" s="1"/>
  <c r="BV2092" i="1" s="1"/>
  <c r="N2092" i="1"/>
  <c r="AC2092" i="1" s="1"/>
  <c r="AV2092" i="1" s="1"/>
  <c r="BB2092" i="1" s="1"/>
  <c r="BS2092" i="1" s="1"/>
  <c r="O2092" i="1"/>
  <c r="AD2092" i="1" s="1"/>
  <c r="AW2092" i="1" s="1"/>
  <c r="BC2092" i="1" s="1"/>
  <c r="BT2092" i="1" s="1"/>
  <c r="M2094" i="1"/>
  <c r="S2094" i="1" s="1"/>
  <c r="AB2094" i="1" s="1"/>
  <c r="AF2094" i="1" s="1"/>
  <c r="AU2094" i="1" s="1"/>
  <c r="BA2094" i="1" s="1"/>
  <c r="BR2094" i="1" s="1"/>
  <c r="BV2094" i="1" s="1"/>
  <c r="N2094" i="1"/>
  <c r="AC2094" i="1" s="1"/>
  <c r="AV2094" i="1" s="1"/>
  <c r="BB2094" i="1" s="1"/>
  <c r="BS2094" i="1" s="1"/>
  <c r="O2094" i="1"/>
  <c r="AD2094" i="1" s="1"/>
  <c r="AW2094" i="1" s="1"/>
  <c r="BC2094" i="1" s="1"/>
  <c r="BT2094" i="1" s="1"/>
  <c r="M2101" i="1"/>
  <c r="S2101" i="1" s="1"/>
  <c r="AB2101" i="1" s="1"/>
  <c r="AF2101" i="1" s="1"/>
  <c r="AU2101" i="1" s="1"/>
  <c r="BA2101" i="1" s="1"/>
  <c r="BR2101" i="1" s="1"/>
  <c r="N2101" i="1"/>
  <c r="AC2101" i="1" s="1"/>
  <c r="AV2101" i="1" s="1"/>
  <c r="BB2101" i="1" s="1"/>
  <c r="BS2101" i="1" s="1"/>
  <c r="O2101" i="1"/>
  <c r="AD2101" i="1" s="1"/>
  <c r="AW2101" i="1" s="1"/>
  <c r="BC2101" i="1" s="1"/>
  <c r="BT2101" i="1" s="1"/>
  <c r="M2108" i="1"/>
  <c r="S2108" i="1" s="1"/>
  <c r="AB2108" i="1" s="1"/>
  <c r="AF2108" i="1" s="1"/>
  <c r="AU2108" i="1" s="1"/>
  <c r="BA2108" i="1" s="1"/>
  <c r="BR2108" i="1" s="1"/>
  <c r="BV2108" i="1" s="1"/>
  <c r="N2108" i="1"/>
  <c r="AC2108" i="1" s="1"/>
  <c r="AV2108" i="1" s="1"/>
  <c r="BB2108" i="1" s="1"/>
  <c r="BS2108" i="1" s="1"/>
  <c r="O2108" i="1"/>
  <c r="AD2108" i="1" s="1"/>
  <c r="AW2108" i="1" s="1"/>
  <c r="BC2108" i="1" s="1"/>
  <c r="BT2108" i="1" s="1"/>
  <c r="M2111" i="1"/>
  <c r="S2111" i="1" s="1"/>
  <c r="AB2111" i="1" s="1"/>
  <c r="AF2111" i="1" s="1"/>
  <c r="AU2111" i="1" s="1"/>
  <c r="BA2111" i="1" s="1"/>
  <c r="BR2111" i="1" s="1"/>
  <c r="BV2111" i="1" s="1"/>
  <c r="N2111" i="1"/>
  <c r="AC2111" i="1" s="1"/>
  <c r="AV2111" i="1" s="1"/>
  <c r="BB2111" i="1" s="1"/>
  <c r="BS2111" i="1" s="1"/>
  <c r="O2111" i="1"/>
  <c r="AD2111" i="1" s="1"/>
  <c r="AW2111" i="1" s="1"/>
  <c r="BC2111" i="1" s="1"/>
  <c r="BT2111" i="1" s="1"/>
  <c r="M2118" i="1"/>
  <c r="S2118" i="1" s="1"/>
  <c r="AB2118" i="1" s="1"/>
  <c r="AF2118" i="1" s="1"/>
  <c r="AU2118" i="1" s="1"/>
  <c r="BA2118" i="1" s="1"/>
  <c r="BR2118" i="1" s="1"/>
  <c r="BV2118" i="1" s="1"/>
  <c r="N2118" i="1"/>
  <c r="AC2118" i="1" s="1"/>
  <c r="AV2118" i="1" s="1"/>
  <c r="BB2118" i="1" s="1"/>
  <c r="BS2118" i="1" s="1"/>
  <c r="O2118" i="1"/>
  <c r="AD2118" i="1" s="1"/>
  <c r="AW2118" i="1" s="1"/>
  <c r="BC2118" i="1" s="1"/>
  <c r="BT2118" i="1" s="1"/>
  <c r="M2125" i="1"/>
  <c r="S2125" i="1" s="1"/>
  <c r="AB2125" i="1" s="1"/>
  <c r="AF2125" i="1" s="1"/>
  <c r="AU2125" i="1" s="1"/>
  <c r="BA2125" i="1" s="1"/>
  <c r="BR2125" i="1" s="1"/>
  <c r="BV2125" i="1" s="1"/>
  <c r="N2125" i="1"/>
  <c r="AC2125" i="1" s="1"/>
  <c r="AV2125" i="1" s="1"/>
  <c r="BB2125" i="1" s="1"/>
  <c r="BS2125" i="1" s="1"/>
  <c r="O2125" i="1"/>
  <c r="AD2125" i="1" s="1"/>
  <c r="AW2125" i="1" s="1"/>
  <c r="BC2125" i="1" s="1"/>
  <c r="BT2125" i="1" s="1"/>
  <c r="M2133" i="1"/>
  <c r="S2133" i="1" s="1"/>
  <c r="AB2133" i="1" s="1"/>
  <c r="AF2133" i="1" s="1"/>
  <c r="AU2133" i="1" s="1"/>
  <c r="BA2133" i="1" s="1"/>
  <c r="BR2133" i="1" s="1"/>
  <c r="BV2133" i="1" s="1"/>
  <c r="N2133" i="1"/>
  <c r="AC2133" i="1" s="1"/>
  <c r="AV2133" i="1" s="1"/>
  <c r="BB2133" i="1" s="1"/>
  <c r="BS2133" i="1" s="1"/>
  <c r="O2133" i="1"/>
  <c r="AD2133" i="1" s="1"/>
  <c r="AW2133" i="1" s="1"/>
  <c r="BC2133" i="1" s="1"/>
  <c r="BT2133" i="1" s="1"/>
  <c r="M2135" i="1"/>
  <c r="S2135" i="1" s="1"/>
  <c r="AB2135" i="1" s="1"/>
  <c r="AF2135" i="1" s="1"/>
  <c r="AU2135" i="1" s="1"/>
  <c r="BA2135" i="1" s="1"/>
  <c r="BR2135" i="1" s="1"/>
  <c r="BV2135" i="1" s="1"/>
  <c r="N2135" i="1"/>
  <c r="AC2135" i="1" s="1"/>
  <c r="AV2135" i="1" s="1"/>
  <c r="BB2135" i="1" s="1"/>
  <c r="BS2135" i="1" s="1"/>
  <c r="O2135" i="1"/>
  <c r="AD2135" i="1" s="1"/>
  <c r="AW2135" i="1" s="1"/>
  <c r="BC2135" i="1" s="1"/>
  <c r="BT2135" i="1" s="1"/>
  <c r="M2140" i="1"/>
  <c r="S2140" i="1" s="1"/>
  <c r="AB2140" i="1" s="1"/>
  <c r="AF2140" i="1" s="1"/>
  <c r="AU2140" i="1" s="1"/>
  <c r="BA2140" i="1" s="1"/>
  <c r="BR2140" i="1" s="1"/>
  <c r="BV2140" i="1" s="1"/>
  <c r="N2140" i="1"/>
  <c r="AC2140" i="1" s="1"/>
  <c r="AV2140" i="1" s="1"/>
  <c r="BB2140" i="1" s="1"/>
  <c r="BS2140" i="1" s="1"/>
  <c r="O2140" i="1"/>
  <c r="AD2140" i="1" s="1"/>
  <c r="AW2140" i="1" s="1"/>
  <c r="BC2140" i="1" s="1"/>
  <c r="BT2140" i="1" s="1"/>
  <c r="M2143" i="1"/>
  <c r="S2143" i="1" s="1"/>
  <c r="AB2143" i="1" s="1"/>
  <c r="AF2143" i="1" s="1"/>
  <c r="AU2143" i="1" s="1"/>
  <c r="BA2143" i="1" s="1"/>
  <c r="BR2143" i="1" s="1"/>
  <c r="BV2143" i="1" s="1"/>
  <c r="N2143" i="1"/>
  <c r="AC2143" i="1" s="1"/>
  <c r="AV2143" i="1" s="1"/>
  <c r="BB2143" i="1" s="1"/>
  <c r="BS2143" i="1" s="1"/>
  <c r="O2143" i="1"/>
  <c r="AD2143" i="1" s="1"/>
  <c r="AW2143" i="1" s="1"/>
  <c r="BC2143" i="1" s="1"/>
  <c r="BT2143" i="1" s="1"/>
  <c r="M2145" i="1"/>
  <c r="S2145" i="1" s="1"/>
  <c r="AB2145" i="1" s="1"/>
  <c r="AF2145" i="1" s="1"/>
  <c r="AU2145" i="1" s="1"/>
  <c r="BA2145" i="1" s="1"/>
  <c r="BR2145" i="1" s="1"/>
  <c r="BV2145" i="1" s="1"/>
  <c r="N2145" i="1"/>
  <c r="AC2145" i="1" s="1"/>
  <c r="AV2145" i="1" s="1"/>
  <c r="BB2145" i="1" s="1"/>
  <c r="BS2145" i="1" s="1"/>
  <c r="O2145" i="1"/>
  <c r="AD2145" i="1" s="1"/>
  <c r="AW2145" i="1" s="1"/>
  <c r="BC2145" i="1" s="1"/>
  <c r="BT2145" i="1" s="1"/>
  <c r="M2147" i="1"/>
  <c r="S2147" i="1" s="1"/>
  <c r="AB2147" i="1" s="1"/>
  <c r="AF2147" i="1" s="1"/>
  <c r="AU2147" i="1" s="1"/>
  <c r="BA2147" i="1" s="1"/>
  <c r="BR2147" i="1" s="1"/>
  <c r="BV2147" i="1" s="1"/>
  <c r="N2147" i="1"/>
  <c r="AC2147" i="1" s="1"/>
  <c r="AV2147" i="1" s="1"/>
  <c r="BB2147" i="1" s="1"/>
  <c r="BS2147" i="1" s="1"/>
  <c r="O2147" i="1"/>
  <c r="AD2147" i="1" s="1"/>
  <c r="AW2147" i="1" s="1"/>
  <c r="BC2147" i="1" s="1"/>
  <c r="BT2147" i="1" s="1"/>
  <c r="M2153" i="1"/>
  <c r="S2153" i="1" s="1"/>
  <c r="AB2153" i="1" s="1"/>
  <c r="AF2153" i="1" s="1"/>
  <c r="AU2153" i="1" s="1"/>
  <c r="BA2153" i="1" s="1"/>
  <c r="BR2153" i="1" s="1"/>
  <c r="BV2153" i="1" s="1"/>
  <c r="N2153" i="1"/>
  <c r="AC2153" i="1" s="1"/>
  <c r="AV2153" i="1" s="1"/>
  <c r="BB2153" i="1" s="1"/>
  <c r="BS2153" i="1" s="1"/>
  <c r="O2153" i="1"/>
  <c r="AD2153" i="1" s="1"/>
  <c r="AW2153" i="1" s="1"/>
  <c r="BC2153" i="1" s="1"/>
  <c r="BT2153" i="1" s="1"/>
  <c r="M2157" i="1"/>
  <c r="S2157" i="1" s="1"/>
  <c r="AB2157" i="1" s="1"/>
  <c r="AF2157" i="1" s="1"/>
  <c r="AU2157" i="1" s="1"/>
  <c r="BA2157" i="1" s="1"/>
  <c r="BR2157" i="1" s="1"/>
  <c r="BV2157" i="1" s="1"/>
  <c r="N2157" i="1"/>
  <c r="AC2157" i="1" s="1"/>
  <c r="AV2157" i="1" s="1"/>
  <c r="BB2157" i="1" s="1"/>
  <c r="BS2157" i="1" s="1"/>
  <c r="O2157" i="1"/>
  <c r="AD2157" i="1" s="1"/>
  <c r="AW2157" i="1" s="1"/>
  <c r="BC2157" i="1" s="1"/>
  <c r="BT2157" i="1" s="1"/>
  <c r="M2162" i="1"/>
  <c r="S2162" i="1" s="1"/>
  <c r="AB2162" i="1" s="1"/>
  <c r="AF2162" i="1" s="1"/>
  <c r="AU2162" i="1" s="1"/>
  <c r="BA2162" i="1" s="1"/>
  <c r="BR2162" i="1" s="1"/>
  <c r="BV2162" i="1" s="1"/>
  <c r="N2162" i="1"/>
  <c r="AC2162" i="1" s="1"/>
  <c r="AV2162" i="1" s="1"/>
  <c r="BB2162" i="1" s="1"/>
  <c r="BS2162" i="1" s="1"/>
  <c r="O2162" i="1"/>
  <c r="AD2162" i="1" s="1"/>
  <c r="AW2162" i="1" s="1"/>
  <c r="BC2162" i="1" s="1"/>
  <c r="BT2162" i="1" s="1"/>
  <c r="M2165" i="1"/>
  <c r="S2165" i="1" s="1"/>
  <c r="AB2165" i="1" s="1"/>
  <c r="AF2165" i="1" s="1"/>
  <c r="AU2165" i="1" s="1"/>
  <c r="BA2165" i="1" s="1"/>
  <c r="BR2165" i="1" s="1"/>
  <c r="BV2165" i="1" s="1"/>
  <c r="N2165" i="1"/>
  <c r="AC2165" i="1" s="1"/>
  <c r="AV2165" i="1" s="1"/>
  <c r="BB2165" i="1" s="1"/>
  <c r="BS2165" i="1" s="1"/>
  <c r="O2165" i="1"/>
  <c r="AD2165" i="1" s="1"/>
  <c r="AW2165" i="1" s="1"/>
  <c r="BC2165" i="1" s="1"/>
  <c r="BT2165" i="1" s="1"/>
  <c r="M2168" i="1"/>
  <c r="S2168" i="1" s="1"/>
  <c r="AB2168" i="1" s="1"/>
  <c r="AF2168" i="1" s="1"/>
  <c r="AU2168" i="1" s="1"/>
  <c r="BA2168" i="1" s="1"/>
  <c r="BR2168" i="1" s="1"/>
  <c r="BV2168" i="1" s="1"/>
  <c r="N2168" i="1"/>
  <c r="AC2168" i="1" s="1"/>
  <c r="AV2168" i="1" s="1"/>
  <c r="BB2168" i="1" s="1"/>
  <c r="BS2168" i="1" s="1"/>
  <c r="O2168" i="1"/>
  <c r="AD2168" i="1" s="1"/>
  <c r="AW2168" i="1" s="1"/>
  <c r="BC2168" i="1" s="1"/>
  <c r="BT2168" i="1" s="1"/>
  <c r="M2172" i="1"/>
  <c r="S2172" i="1" s="1"/>
  <c r="AB2172" i="1" s="1"/>
  <c r="AF2172" i="1" s="1"/>
  <c r="AU2172" i="1" s="1"/>
  <c r="BA2172" i="1" s="1"/>
  <c r="BR2172" i="1" s="1"/>
  <c r="BV2172" i="1" s="1"/>
  <c r="N2172" i="1"/>
  <c r="AC2172" i="1" s="1"/>
  <c r="AV2172" i="1" s="1"/>
  <c r="BB2172" i="1" s="1"/>
  <c r="BS2172" i="1" s="1"/>
  <c r="O2172" i="1"/>
  <c r="AD2172" i="1" s="1"/>
  <c r="AW2172" i="1" s="1"/>
  <c r="BC2172" i="1" s="1"/>
  <c r="BT2172" i="1" s="1"/>
  <c r="M2179" i="1"/>
  <c r="S2179" i="1" s="1"/>
  <c r="AB2179" i="1" s="1"/>
  <c r="AF2179" i="1" s="1"/>
  <c r="AU2179" i="1" s="1"/>
  <c r="BA2179" i="1" s="1"/>
  <c r="BR2179" i="1" s="1"/>
  <c r="BV2179" i="1" s="1"/>
  <c r="N2179" i="1"/>
  <c r="AC2179" i="1" s="1"/>
  <c r="AV2179" i="1" s="1"/>
  <c r="BB2179" i="1" s="1"/>
  <c r="BS2179" i="1" s="1"/>
  <c r="O2179" i="1"/>
  <c r="AD2179" i="1" s="1"/>
  <c r="AW2179" i="1" s="1"/>
  <c r="BC2179" i="1" s="1"/>
  <c r="BT2179" i="1" s="1"/>
  <c r="M2185" i="1"/>
  <c r="S2185" i="1" s="1"/>
  <c r="AB2185" i="1" s="1"/>
  <c r="AF2185" i="1" s="1"/>
  <c r="AU2185" i="1" s="1"/>
  <c r="BA2185" i="1" s="1"/>
  <c r="BR2185" i="1" s="1"/>
  <c r="BV2185" i="1" s="1"/>
  <c r="N2185" i="1"/>
  <c r="AC2185" i="1" s="1"/>
  <c r="AV2185" i="1" s="1"/>
  <c r="BB2185" i="1" s="1"/>
  <c r="BS2185" i="1" s="1"/>
  <c r="O2185" i="1"/>
  <c r="AD2185" i="1" s="1"/>
  <c r="AW2185" i="1" s="1"/>
  <c r="BC2185" i="1" s="1"/>
  <c r="BT2185" i="1" s="1"/>
  <c r="M2187" i="1"/>
  <c r="S2187" i="1" s="1"/>
  <c r="AB2187" i="1" s="1"/>
  <c r="AF2187" i="1" s="1"/>
  <c r="AU2187" i="1" s="1"/>
  <c r="BA2187" i="1" s="1"/>
  <c r="BR2187" i="1" s="1"/>
  <c r="BV2187" i="1" s="1"/>
  <c r="N2187" i="1"/>
  <c r="AC2187" i="1" s="1"/>
  <c r="AV2187" i="1" s="1"/>
  <c r="BB2187" i="1" s="1"/>
  <c r="BS2187" i="1" s="1"/>
  <c r="O2187" i="1"/>
  <c r="AD2187" i="1" s="1"/>
  <c r="AW2187" i="1" s="1"/>
  <c r="BC2187" i="1" s="1"/>
  <c r="BT2187" i="1" s="1"/>
  <c r="M2194" i="1"/>
  <c r="S2194" i="1" s="1"/>
  <c r="AB2194" i="1" s="1"/>
  <c r="AF2194" i="1" s="1"/>
  <c r="AU2194" i="1" s="1"/>
  <c r="BA2194" i="1" s="1"/>
  <c r="BR2194" i="1" s="1"/>
  <c r="BV2194" i="1" s="1"/>
  <c r="N2194" i="1"/>
  <c r="AC2194" i="1" s="1"/>
  <c r="AV2194" i="1" s="1"/>
  <c r="BB2194" i="1" s="1"/>
  <c r="BS2194" i="1" s="1"/>
  <c r="O2194" i="1"/>
  <c r="AD2194" i="1" s="1"/>
  <c r="AW2194" i="1" s="1"/>
  <c r="BC2194" i="1" s="1"/>
  <c r="BT2194" i="1" s="1"/>
  <c r="M2197" i="1"/>
  <c r="S2197" i="1" s="1"/>
  <c r="AB2197" i="1" s="1"/>
  <c r="AF2197" i="1" s="1"/>
  <c r="AU2197" i="1" s="1"/>
  <c r="BA2197" i="1" s="1"/>
  <c r="BR2197" i="1" s="1"/>
  <c r="BV2197" i="1" s="1"/>
  <c r="N2197" i="1"/>
  <c r="AC2197" i="1" s="1"/>
  <c r="AV2197" i="1" s="1"/>
  <c r="BB2197" i="1" s="1"/>
  <c r="BS2197" i="1" s="1"/>
  <c r="O2197" i="1"/>
  <c r="AD2197" i="1" s="1"/>
  <c r="AW2197" i="1" s="1"/>
  <c r="BC2197" i="1" s="1"/>
  <c r="BT2197" i="1" s="1"/>
  <c r="M2202" i="1"/>
  <c r="S2202" i="1" s="1"/>
  <c r="AB2202" i="1" s="1"/>
  <c r="AF2202" i="1" s="1"/>
  <c r="AU2202" i="1" s="1"/>
  <c r="BA2202" i="1" s="1"/>
  <c r="BR2202" i="1" s="1"/>
  <c r="BV2202" i="1" s="1"/>
  <c r="N2202" i="1"/>
  <c r="AC2202" i="1" s="1"/>
  <c r="AV2202" i="1" s="1"/>
  <c r="BB2202" i="1" s="1"/>
  <c r="BS2202" i="1" s="1"/>
  <c r="O2202" i="1"/>
  <c r="AD2202" i="1" s="1"/>
  <c r="AW2202" i="1" s="1"/>
  <c r="BC2202" i="1" s="1"/>
  <c r="BT2202" i="1" s="1"/>
  <c r="M2207" i="1"/>
  <c r="S2207" i="1" s="1"/>
  <c r="AB2207" i="1" s="1"/>
  <c r="AF2207" i="1" s="1"/>
  <c r="AU2207" i="1" s="1"/>
  <c r="BA2207" i="1" s="1"/>
  <c r="BR2207" i="1" s="1"/>
  <c r="BV2207" i="1" s="1"/>
  <c r="N2207" i="1"/>
  <c r="AC2207" i="1" s="1"/>
  <c r="AV2207" i="1" s="1"/>
  <c r="BB2207" i="1" s="1"/>
  <c r="BS2207" i="1" s="1"/>
  <c r="O2207" i="1"/>
  <c r="AD2207" i="1" s="1"/>
  <c r="AW2207" i="1" s="1"/>
  <c r="BC2207" i="1" s="1"/>
  <c r="BT2207" i="1" s="1"/>
  <c r="M2213" i="1"/>
  <c r="S2213" i="1" s="1"/>
  <c r="AB2213" i="1" s="1"/>
  <c r="AF2213" i="1" s="1"/>
  <c r="AU2213" i="1" s="1"/>
  <c r="BA2213" i="1" s="1"/>
  <c r="BR2213" i="1" s="1"/>
  <c r="BV2213" i="1" s="1"/>
  <c r="N2213" i="1"/>
  <c r="AC2213" i="1" s="1"/>
  <c r="AV2213" i="1" s="1"/>
  <c r="BB2213" i="1" s="1"/>
  <c r="BS2213" i="1" s="1"/>
  <c r="O2213" i="1"/>
  <c r="AD2213" i="1" s="1"/>
  <c r="AW2213" i="1" s="1"/>
  <c r="BC2213" i="1" s="1"/>
  <c r="BT2213" i="1" s="1"/>
  <c r="M2218" i="1"/>
  <c r="S2218" i="1" s="1"/>
  <c r="AB2218" i="1" s="1"/>
  <c r="AF2218" i="1" s="1"/>
  <c r="AU2218" i="1" s="1"/>
  <c r="BA2218" i="1" s="1"/>
  <c r="BR2218" i="1" s="1"/>
  <c r="BV2218" i="1" s="1"/>
  <c r="N2218" i="1"/>
  <c r="AC2218" i="1" s="1"/>
  <c r="AV2218" i="1" s="1"/>
  <c r="BB2218" i="1" s="1"/>
  <c r="BS2218" i="1" s="1"/>
  <c r="O2218" i="1"/>
  <c r="AD2218" i="1" s="1"/>
  <c r="AW2218" i="1" s="1"/>
  <c r="BC2218" i="1" s="1"/>
  <c r="BT2218" i="1" s="1"/>
  <c r="M2225" i="1"/>
  <c r="S2225" i="1" s="1"/>
  <c r="AB2225" i="1" s="1"/>
  <c r="AF2225" i="1" s="1"/>
  <c r="AU2225" i="1" s="1"/>
  <c r="BA2225" i="1" s="1"/>
  <c r="BR2225" i="1" s="1"/>
  <c r="BV2225" i="1" s="1"/>
  <c r="N2225" i="1"/>
  <c r="AC2225" i="1" s="1"/>
  <c r="AV2225" i="1" s="1"/>
  <c r="BB2225" i="1" s="1"/>
  <c r="BS2225" i="1" s="1"/>
  <c r="O2225" i="1"/>
  <c r="AD2225" i="1" s="1"/>
  <c r="AW2225" i="1" s="1"/>
  <c r="BC2225" i="1" s="1"/>
  <c r="BT2225" i="1" s="1"/>
  <c r="M2231" i="1"/>
  <c r="S2231" i="1" s="1"/>
  <c r="AB2231" i="1" s="1"/>
  <c r="AF2231" i="1" s="1"/>
  <c r="AU2231" i="1" s="1"/>
  <c r="BA2231" i="1" s="1"/>
  <c r="BR2231" i="1" s="1"/>
  <c r="BV2231" i="1" s="1"/>
  <c r="N2231" i="1"/>
  <c r="AC2231" i="1" s="1"/>
  <c r="AV2231" i="1" s="1"/>
  <c r="BB2231" i="1" s="1"/>
  <c r="BS2231" i="1" s="1"/>
  <c r="O2231" i="1"/>
  <c r="AD2231" i="1" s="1"/>
  <c r="AW2231" i="1" s="1"/>
  <c r="BC2231" i="1" s="1"/>
  <c r="BT2231" i="1" s="1"/>
  <c r="M2236" i="1"/>
  <c r="S2236" i="1" s="1"/>
  <c r="AB2236" i="1" s="1"/>
  <c r="AF2236" i="1" s="1"/>
  <c r="AU2236" i="1" s="1"/>
  <c r="BA2236" i="1" s="1"/>
  <c r="BR2236" i="1" s="1"/>
  <c r="BV2236" i="1" s="1"/>
  <c r="N2236" i="1"/>
  <c r="AC2236" i="1" s="1"/>
  <c r="AV2236" i="1" s="1"/>
  <c r="BB2236" i="1" s="1"/>
  <c r="BS2236" i="1" s="1"/>
  <c r="O2236" i="1"/>
  <c r="AD2236" i="1" s="1"/>
  <c r="AW2236" i="1" s="1"/>
  <c r="BC2236" i="1" s="1"/>
  <c r="BT2236" i="1" s="1"/>
  <c r="M2238" i="1"/>
  <c r="S2238" i="1" s="1"/>
  <c r="AB2238" i="1" s="1"/>
  <c r="AF2238" i="1" s="1"/>
  <c r="AU2238" i="1" s="1"/>
  <c r="BA2238" i="1" s="1"/>
  <c r="BR2238" i="1" s="1"/>
  <c r="BV2238" i="1" s="1"/>
  <c r="N2238" i="1"/>
  <c r="AC2238" i="1" s="1"/>
  <c r="AV2238" i="1" s="1"/>
  <c r="BB2238" i="1" s="1"/>
  <c r="BS2238" i="1" s="1"/>
  <c r="O2238" i="1"/>
  <c r="AD2238" i="1" s="1"/>
  <c r="AW2238" i="1" s="1"/>
  <c r="BC2238" i="1" s="1"/>
  <c r="BT2238" i="1" s="1"/>
  <c r="M2241" i="1"/>
  <c r="S2241" i="1" s="1"/>
  <c r="AB2241" i="1" s="1"/>
  <c r="AF2241" i="1" s="1"/>
  <c r="AU2241" i="1" s="1"/>
  <c r="BA2241" i="1" s="1"/>
  <c r="BR2241" i="1" s="1"/>
  <c r="BV2241" i="1" s="1"/>
  <c r="N2241" i="1"/>
  <c r="AC2241" i="1" s="1"/>
  <c r="AV2241" i="1" s="1"/>
  <c r="BB2241" i="1" s="1"/>
  <c r="BS2241" i="1" s="1"/>
  <c r="O2241" i="1"/>
  <c r="AD2241" i="1" s="1"/>
  <c r="AW2241" i="1" s="1"/>
  <c r="BC2241" i="1" s="1"/>
  <c r="BT2241" i="1" s="1"/>
  <c r="M2246" i="1"/>
  <c r="S2246" i="1" s="1"/>
  <c r="AB2246" i="1" s="1"/>
  <c r="AF2246" i="1" s="1"/>
  <c r="AU2246" i="1" s="1"/>
  <c r="BA2246" i="1" s="1"/>
  <c r="BR2246" i="1" s="1"/>
  <c r="BV2246" i="1" s="1"/>
  <c r="N2246" i="1"/>
  <c r="AC2246" i="1" s="1"/>
  <c r="AV2246" i="1" s="1"/>
  <c r="BB2246" i="1" s="1"/>
  <c r="BS2246" i="1" s="1"/>
  <c r="O2246" i="1"/>
  <c r="AD2246" i="1" s="1"/>
  <c r="AW2246" i="1" s="1"/>
  <c r="BC2246" i="1" s="1"/>
  <c r="BT2246" i="1" s="1"/>
  <c r="M2252" i="1"/>
  <c r="S2252" i="1" s="1"/>
  <c r="AB2252" i="1" s="1"/>
  <c r="AF2252" i="1" s="1"/>
  <c r="AU2252" i="1" s="1"/>
  <c r="BA2252" i="1" s="1"/>
  <c r="BR2252" i="1" s="1"/>
  <c r="BV2252" i="1" s="1"/>
  <c r="N2252" i="1"/>
  <c r="AC2252" i="1" s="1"/>
  <c r="AV2252" i="1" s="1"/>
  <c r="BB2252" i="1" s="1"/>
  <c r="BS2252" i="1" s="1"/>
  <c r="O2252" i="1"/>
  <c r="AD2252" i="1" s="1"/>
  <c r="AW2252" i="1" s="1"/>
  <c r="BC2252" i="1" s="1"/>
  <c r="BT2252" i="1" s="1"/>
  <c r="M2254" i="1"/>
  <c r="S2254" i="1" s="1"/>
  <c r="AB2254" i="1" s="1"/>
  <c r="AF2254" i="1" s="1"/>
  <c r="AU2254" i="1" s="1"/>
  <c r="BA2254" i="1" s="1"/>
  <c r="BR2254" i="1" s="1"/>
  <c r="BV2254" i="1" s="1"/>
  <c r="N2254" i="1"/>
  <c r="AC2254" i="1" s="1"/>
  <c r="AV2254" i="1" s="1"/>
  <c r="BB2254" i="1" s="1"/>
  <c r="BS2254" i="1" s="1"/>
  <c r="O2254" i="1"/>
  <c r="AD2254" i="1" s="1"/>
  <c r="AW2254" i="1" s="1"/>
  <c r="BC2254" i="1" s="1"/>
  <c r="BT2254" i="1" s="1"/>
  <c r="M2256" i="1"/>
  <c r="S2256" i="1" s="1"/>
  <c r="AB2256" i="1" s="1"/>
  <c r="AF2256" i="1" s="1"/>
  <c r="AU2256" i="1" s="1"/>
  <c r="BA2256" i="1" s="1"/>
  <c r="BR2256" i="1" s="1"/>
  <c r="BV2256" i="1" s="1"/>
  <c r="N2256" i="1"/>
  <c r="AC2256" i="1" s="1"/>
  <c r="AV2256" i="1" s="1"/>
  <c r="BB2256" i="1" s="1"/>
  <c r="BS2256" i="1" s="1"/>
  <c r="O2256" i="1"/>
  <c r="AD2256" i="1" s="1"/>
  <c r="AW2256" i="1" s="1"/>
  <c r="BC2256" i="1" s="1"/>
  <c r="BT2256" i="1" s="1"/>
  <c r="M2263" i="1"/>
  <c r="S2263" i="1" s="1"/>
  <c r="AB2263" i="1" s="1"/>
  <c r="AF2263" i="1" s="1"/>
  <c r="AU2263" i="1" s="1"/>
  <c r="BA2263" i="1" s="1"/>
  <c r="BR2263" i="1" s="1"/>
  <c r="BV2263" i="1" s="1"/>
  <c r="N2263" i="1"/>
  <c r="AC2263" i="1" s="1"/>
  <c r="AV2263" i="1" s="1"/>
  <c r="BB2263" i="1" s="1"/>
  <c r="BS2263" i="1" s="1"/>
  <c r="O2263" i="1"/>
  <c r="AD2263" i="1" s="1"/>
  <c r="AW2263" i="1" s="1"/>
  <c r="BC2263" i="1" s="1"/>
  <c r="BT2263" i="1" s="1"/>
  <c r="M2266" i="1"/>
  <c r="S2266" i="1" s="1"/>
  <c r="AB2266" i="1" s="1"/>
  <c r="AF2266" i="1" s="1"/>
  <c r="AU2266" i="1" s="1"/>
  <c r="BA2266" i="1" s="1"/>
  <c r="BR2266" i="1" s="1"/>
  <c r="BV2266" i="1" s="1"/>
  <c r="N2266" i="1"/>
  <c r="AC2266" i="1" s="1"/>
  <c r="AV2266" i="1" s="1"/>
  <c r="BB2266" i="1" s="1"/>
  <c r="BS2266" i="1" s="1"/>
  <c r="O2266" i="1"/>
  <c r="AD2266" i="1" s="1"/>
  <c r="AW2266" i="1" s="1"/>
  <c r="BC2266" i="1" s="1"/>
  <c r="BT2266" i="1" s="1"/>
  <c r="M2273" i="1"/>
  <c r="S2273" i="1" s="1"/>
  <c r="AB2273" i="1" s="1"/>
  <c r="AF2273" i="1" s="1"/>
  <c r="AU2273" i="1" s="1"/>
  <c r="BA2273" i="1" s="1"/>
  <c r="BR2273" i="1" s="1"/>
  <c r="BV2273" i="1" s="1"/>
  <c r="N2273" i="1"/>
  <c r="AC2273" i="1" s="1"/>
  <c r="AV2273" i="1" s="1"/>
  <c r="BB2273" i="1" s="1"/>
  <c r="BS2273" i="1" s="1"/>
  <c r="O2273" i="1"/>
  <c r="AD2273" i="1" s="1"/>
  <c r="AW2273" i="1" s="1"/>
  <c r="BC2273" i="1" s="1"/>
  <c r="BT2273" i="1" s="1"/>
  <c r="M2280" i="1"/>
  <c r="S2280" i="1" s="1"/>
  <c r="AB2280" i="1" s="1"/>
  <c r="AF2280" i="1" s="1"/>
  <c r="AU2280" i="1" s="1"/>
  <c r="BA2280" i="1" s="1"/>
  <c r="BR2280" i="1" s="1"/>
  <c r="BV2280" i="1" s="1"/>
  <c r="N2280" i="1"/>
  <c r="AC2280" i="1" s="1"/>
  <c r="AV2280" i="1" s="1"/>
  <c r="BB2280" i="1" s="1"/>
  <c r="BS2280" i="1" s="1"/>
  <c r="O2280" i="1"/>
  <c r="AD2280" i="1" s="1"/>
  <c r="AW2280" i="1" s="1"/>
  <c r="BC2280" i="1" s="1"/>
  <c r="BT2280" i="1" s="1"/>
  <c r="M2288" i="1"/>
  <c r="S2288" i="1" s="1"/>
  <c r="AB2288" i="1" s="1"/>
  <c r="AF2288" i="1" s="1"/>
  <c r="AU2288" i="1" s="1"/>
  <c r="BA2288" i="1" s="1"/>
  <c r="BR2288" i="1" s="1"/>
  <c r="N2288" i="1"/>
  <c r="AC2288" i="1" s="1"/>
  <c r="AV2288" i="1" s="1"/>
  <c r="BB2288" i="1" s="1"/>
  <c r="BS2288" i="1" s="1"/>
  <c r="O2288" i="1"/>
  <c r="AD2288" i="1" s="1"/>
  <c r="AW2288" i="1" s="1"/>
  <c r="BC2288" i="1" s="1"/>
  <c r="BT2288" i="1" s="1"/>
  <c r="M2290" i="1"/>
  <c r="S2290" i="1" s="1"/>
  <c r="AB2290" i="1" s="1"/>
  <c r="AF2290" i="1" s="1"/>
  <c r="AU2290" i="1" s="1"/>
  <c r="BA2290" i="1" s="1"/>
  <c r="BR2290" i="1" s="1"/>
  <c r="N2290" i="1"/>
  <c r="AC2290" i="1" s="1"/>
  <c r="AV2290" i="1" s="1"/>
  <c r="BB2290" i="1" s="1"/>
  <c r="BS2290" i="1" s="1"/>
  <c r="O2290" i="1"/>
  <c r="AD2290" i="1" s="1"/>
  <c r="AW2290" i="1" s="1"/>
  <c r="BC2290" i="1" s="1"/>
  <c r="BT2290" i="1" s="1"/>
  <c r="M2297" i="1"/>
  <c r="S2297" i="1" s="1"/>
  <c r="AB2297" i="1" s="1"/>
  <c r="AF2297" i="1" s="1"/>
  <c r="AU2297" i="1" s="1"/>
  <c r="BA2297" i="1" s="1"/>
  <c r="BR2297" i="1" s="1"/>
  <c r="BV2297" i="1" s="1"/>
  <c r="N2297" i="1"/>
  <c r="AC2297" i="1" s="1"/>
  <c r="AV2297" i="1" s="1"/>
  <c r="BB2297" i="1" s="1"/>
  <c r="BS2297" i="1" s="1"/>
  <c r="O2297" i="1"/>
  <c r="AD2297" i="1" s="1"/>
  <c r="AW2297" i="1" s="1"/>
  <c r="BC2297" i="1" s="1"/>
  <c r="BT2297" i="1" s="1"/>
  <c r="M2304" i="1"/>
  <c r="S2304" i="1" s="1"/>
  <c r="AB2304" i="1" s="1"/>
  <c r="AF2304" i="1" s="1"/>
  <c r="AU2304" i="1" s="1"/>
  <c r="BA2304" i="1" s="1"/>
  <c r="BR2304" i="1" s="1"/>
  <c r="BV2304" i="1" s="1"/>
  <c r="N2304" i="1"/>
  <c r="AC2304" i="1" s="1"/>
  <c r="AV2304" i="1" s="1"/>
  <c r="BB2304" i="1" s="1"/>
  <c r="BS2304" i="1" s="1"/>
  <c r="O2304" i="1"/>
  <c r="AD2304" i="1" s="1"/>
  <c r="AW2304" i="1" s="1"/>
  <c r="BC2304" i="1" s="1"/>
  <c r="BT2304" i="1" s="1"/>
  <c r="M2307" i="1"/>
  <c r="S2307" i="1" s="1"/>
  <c r="AB2307" i="1" s="1"/>
  <c r="AF2307" i="1" s="1"/>
  <c r="AU2307" i="1" s="1"/>
  <c r="BA2307" i="1" s="1"/>
  <c r="BR2307" i="1" s="1"/>
  <c r="BV2307" i="1" s="1"/>
  <c r="N2307" i="1"/>
  <c r="AC2307" i="1" s="1"/>
  <c r="AV2307" i="1" s="1"/>
  <c r="BB2307" i="1" s="1"/>
  <c r="BS2307" i="1" s="1"/>
  <c r="O2307" i="1"/>
  <c r="AD2307" i="1" s="1"/>
  <c r="AW2307" i="1" s="1"/>
  <c r="BC2307" i="1" s="1"/>
  <c r="BT2307" i="1" s="1"/>
  <c r="M2318" i="1"/>
  <c r="S2318" i="1" s="1"/>
  <c r="AB2318" i="1" s="1"/>
  <c r="AF2318" i="1" s="1"/>
  <c r="AU2318" i="1" s="1"/>
  <c r="BA2318" i="1" s="1"/>
  <c r="BR2318" i="1" s="1"/>
  <c r="BV2318" i="1" s="1"/>
  <c r="N2318" i="1"/>
  <c r="AC2318" i="1" s="1"/>
  <c r="AV2318" i="1" s="1"/>
  <c r="BB2318" i="1" s="1"/>
  <c r="BS2318" i="1" s="1"/>
  <c r="O2318" i="1"/>
  <c r="AD2318" i="1" s="1"/>
  <c r="AW2318" i="1" s="1"/>
  <c r="BC2318" i="1" s="1"/>
  <c r="BT2318" i="1" s="1"/>
  <c r="M2321" i="1"/>
  <c r="S2321" i="1" s="1"/>
  <c r="AB2321" i="1" s="1"/>
  <c r="AF2321" i="1" s="1"/>
  <c r="AU2321" i="1" s="1"/>
  <c r="BA2321" i="1" s="1"/>
  <c r="BR2321" i="1" s="1"/>
  <c r="BV2321" i="1" s="1"/>
  <c r="N2321" i="1"/>
  <c r="AC2321" i="1" s="1"/>
  <c r="AV2321" i="1" s="1"/>
  <c r="BB2321" i="1" s="1"/>
  <c r="BS2321" i="1" s="1"/>
  <c r="O2321" i="1"/>
  <c r="AD2321" i="1" s="1"/>
  <c r="AW2321" i="1" s="1"/>
  <c r="BC2321" i="1" s="1"/>
  <c r="BT2321" i="1" s="1"/>
  <c r="M2333" i="1"/>
  <c r="S2333" i="1" s="1"/>
  <c r="AB2333" i="1" s="1"/>
  <c r="AF2333" i="1" s="1"/>
  <c r="AU2333" i="1" s="1"/>
  <c r="BA2333" i="1" s="1"/>
  <c r="BR2333" i="1" s="1"/>
  <c r="BV2333" i="1" s="1"/>
  <c r="N2333" i="1"/>
  <c r="AC2333" i="1" s="1"/>
  <c r="AV2333" i="1" s="1"/>
  <c r="BB2333" i="1" s="1"/>
  <c r="BS2333" i="1" s="1"/>
  <c r="O2333" i="1"/>
  <c r="AD2333" i="1" s="1"/>
  <c r="AW2333" i="1" s="1"/>
  <c r="BC2333" i="1" s="1"/>
  <c r="BT2333" i="1" s="1"/>
  <c r="M2339" i="1"/>
  <c r="S2339" i="1" s="1"/>
  <c r="AB2339" i="1" s="1"/>
  <c r="AF2339" i="1" s="1"/>
  <c r="AU2339" i="1" s="1"/>
  <c r="BA2339" i="1" s="1"/>
  <c r="BR2339" i="1" s="1"/>
  <c r="N2339" i="1"/>
  <c r="AC2339" i="1" s="1"/>
  <c r="AV2339" i="1" s="1"/>
  <c r="BB2339" i="1" s="1"/>
  <c r="BS2339" i="1" s="1"/>
  <c r="O2339" i="1"/>
  <c r="AD2339" i="1" s="1"/>
  <c r="AW2339" i="1" s="1"/>
  <c r="BC2339" i="1" s="1"/>
  <c r="BT2339" i="1" s="1"/>
  <c r="M2342" i="1"/>
  <c r="S2342" i="1" s="1"/>
  <c r="AB2342" i="1" s="1"/>
  <c r="AF2342" i="1" s="1"/>
  <c r="AU2342" i="1" s="1"/>
  <c r="BA2342" i="1" s="1"/>
  <c r="BR2342" i="1" s="1"/>
  <c r="N2342" i="1"/>
  <c r="AC2342" i="1" s="1"/>
  <c r="AV2342" i="1" s="1"/>
  <c r="BB2342" i="1" s="1"/>
  <c r="BS2342" i="1" s="1"/>
  <c r="O2342" i="1"/>
  <c r="AD2342" i="1" s="1"/>
  <c r="AW2342" i="1" s="1"/>
  <c r="BC2342" i="1" s="1"/>
  <c r="BT2342" i="1" s="1"/>
  <c r="M2347" i="1"/>
  <c r="S2347" i="1" s="1"/>
  <c r="AB2347" i="1" s="1"/>
  <c r="AF2347" i="1" s="1"/>
  <c r="AU2347" i="1" s="1"/>
  <c r="BA2347" i="1" s="1"/>
  <c r="BR2347" i="1" s="1"/>
  <c r="BV2347" i="1" s="1"/>
  <c r="N2347" i="1"/>
  <c r="AC2347" i="1" s="1"/>
  <c r="AV2347" i="1" s="1"/>
  <c r="BB2347" i="1" s="1"/>
  <c r="BS2347" i="1" s="1"/>
  <c r="O2347" i="1"/>
  <c r="AD2347" i="1" s="1"/>
  <c r="AW2347" i="1" s="1"/>
  <c r="BC2347" i="1" s="1"/>
  <c r="BT2347" i="1" s="1"/>
  <c r="M2350" i="1"/>
  <c r="S2350" i="1" s="1"/>
  <c r="AB2350" i="1" s="1"/>
  <c r="AF2350" i="1" s="1"/>
  <c r="AU2350" i="1" s="1"/>
  <c r="BA2350" i="1" s="1"/>
  <c r="BR2350" i="1" s="1"/>
  <c r="N2350" i="1"/>
  <c r="AC2350" i="1" s="1"/>
  <c r="AV2350" i="1" s="1"/>
  <c r="BB2350" i="1" s="1"/>
  <c r="BS2350" i="1" s="1"/>
  <c r="O2350" i="1"/>
  <c r="AD2350" i="1" s="1"/>
  <c r="AW2350" i="1" s="1"/>
  <c r="BC2350" i="1" s="1"/>
  <c r="BT2350" i="1" s="1"/>
  <c r="M2352" i="1"/>
  <c r="S2352" i="1" s="1"/>
  <c r="AB2352" i="1" s="1"/>
  <c r="AF2352" i="1" s="1"/>
  <c r="AU2352" i="1" s="1"/>
  <c r="BA2352" i="1" s="1"/>
  <c r="BR2352" i="1" s="1"/>
  <c r="BV2352" i="1" s="1"/>
  <c r="N2352" i="1"/>
  <c r="AC2352" i="1" s="1"/>
  <c r="AV2352" i="1" s="1"/>
  <c r="BB2352" i="1" s="1"/>
  <c r="BS2352" i="1" s="1"/>
  <c r="O2352" i="1"/>
  <c r="AD2352" i="1" s="1"/>
  <c r="AW2352" i="1" s="1"/>
  <c r="BC2352" i="1" s="1"/>
  <c r="BT2352" i="1" s="1"/>
  <c r="M2355" i="1"/>
  <c r="S2355" i="1" s="1"/>
  <c r="AB2355" i="1" s="1"/>
  <c r="AF2355" i="1" s="1"/>
  <c r="AU2355" i="1" s="1"/>
  <c r="BA2355" i="1" s="1"/>
  <c r="BR2355" i="1" s="1"/>
  <c r="BV2355" i="1" s="1"/>
  <c r="N2355" i="1"/>
  <c r="AC2355" i="1" s="1"/>
  <c r="AV2355" i="1" s="1"/>
  <c r="BB2355" i="1" s="1"/>
  <c r="BS2355" i="1" s="1"/>
  <c r="O2355" i="1"/>
  <c r="AD2355" i="1" s="1"/>
  <c r="AW2355" i="1" s="1"/>
  <c r="BC2355" i="1" s="1"/>
  <c r="BT2355" i="1" s="1"/>
  <c r="M2358" i="1"/>
  <c r="S2358" i="1" s="1"/>
  <c r="AB2358" i="1" s="1"/>
  <c r="AF2358" i="1" s="1"/>
  <c r="AU2358" i="1" s="1"/>
  <c r="BA2358" i="1" s="1"/>
  <c r="BR2358" i="1" s="1"/>
  <c r="BV2358" i="1" s="1"/>
  <c r="N2358" i="1"/>
  <c r="AC2358" i="1" s="1"/>
  <c r="AV2358" i="1" s="1"/>
  <c r="BB2358" i="1" s="1"/>
  <c r="BS2358" i="1" s="1"/>
  <c r="O2358" i="1"/>
  <c r="AD2358" i="1" s="1"/>
  <c r="AW2358" i="1" s="1"/>
  <c r="BC2358" i="1" s="1"/>
  <c r="BT2358" i="1" s="1"/>
  <c r="M2361" i="1"/>
  <c r="S2361" i="1" s="1"/>
  <c r="AB2361" i="1" s="1"/>
  <c r="AF2361" i="1" s="1"/>
  <c r="AU2361" i="1" s="1"/>
  <c r="BA2361" i="1" s="1"/>
  <c r="BR2361" i="1" s="1"/>
  <c r="N2361" i="1"/>
  <c r="AC2361" i="1" s="1"/>
  <c r="AV2361" i="1" s="1"/>
  <c r="BB2361" i="1" s="1"/>
  <c r="BS2361" i="1" s="1"/>
  <c r="O2361" i="1"/>
  <c r="AD2361" i="1" s="1"/>
  <c r="AW2361" i="1" s="1"/>
  <c r="BC2361" i="1" s="1"/>
  <c r="BT2361" i="1" s="1"/>
  <c r="M2364" i="1"/>
  <c r="S2364" i="1" s="1"/>
  <c r="AB2364" i="1" s="1"/>
  <c r="AF2364" i="1" s="1"/>
  <c r="AU2364" i="1" s="1"/>
  <c r="BA2364" i="1" s="1"/>
  <c r="BR2364" i="1" s="1"/>
  <c r="BV2364" i="1" s="1"/>
  <c r="N2364" i="1"/>
  <c r="AC2364" i="1" s="1"/>
  <c r="AV2364" i="1" s="1"/>
  <c r="BB2364" i="1" s="1"/>
  <c r="BS2364" i="1" s="1"/>
  <c r="O2364" i="1"/>
  <c r="AD2364" i="1" s="1"/>
  <c r="AW2364" i="1" s="1"/>
  <c r="BC2364" i="1" s="1"/>
  <c r="BT2364" i="1" s="1"/>
  <c r="M2370" i="1"/>
  <c r="S2370" i="1" s="1"/>
  <c r="AB2370" i="1" s="1"/>
  <c r="AF2370" i="1" s="1"/>
  <c r="AU2370" i="1" s="1"/>
  <c r="BA2370" i="1" s="1"/>
  <c r="BR2370" i="1" s="1"/>
  <c r="BV2370" i="1" s="1"/>
  <c r="N2370" i="1"/>
  <c r="AC2370" i="1" s="1"/>
  <c r="AV2370" i="1" s="1"/>
  <c r="BB2370" i="1" s="1"/>
  <c r="BS2370" i="1" s="1"/>
  <c r="O2370" i="1"/>
  <c r="AD2370" i="1" s="1"/>
  <c r="AW2370" i="1" s="1"/>
  <c r="BC2370" i="1" s="1"/>
  <c r="BT2370" i="1" s="1"/>
  <c r="M2373" i="1"/>
  <c r="S2373" i="1" s="1"/>
  <c r="AB2373" i="1" s="1"/>
  <c r="AF2373" i="1" s="1"/>
  <c r="AU2373" i="1" s="1"/>
  <c r="BA2373" i="1" s="1"/>
  <c r="BR2373" i="1" s="1"/>
  <c r="BV2373" i="1" s="1"/>
  <c r="N2373" i="1"/>
  <c r="AC2373" i="1" s="1"/>
  <c r="AV2373" i="1" s="1"/>
  <c r="BB2373" i="1" s="1"/>
  <c r="BS2373" i="1" s="1"/>
  <c r="O2373" i="1"/>
  <c r="AD2373" i="1" s="1"/>
  <c r="AW2373" i="1" s="1"/>
  <c r="BC2373" i="1" s="1"/>
  <c r="BT2373" i="1" s="1"/>
  <c r="M2376" i="1"/>
  <c r="S2376" i="1" s="1"/>
  <c r="AB2376" i="1" s="1"/>
  <c r="AF2376" i="1" s="1"/>
  <c r="AU2376" i="1" s="1"/>
  <c r="BA2376" i="1" s="1"/>
  <c r="BR2376" i="1" s="1"/>
  <c r="BV2376" i="1" s="1"/>
  <c r="N2376" i="1"/>
  <c r="AC2376" i="1" s="1"/>
  <c r="AV2376" i="1" s="1"/>
  <c r="BB2376" i="1" s="1"/>
  <c r="BS2376" i="1" s="1"/>
  <c r="O2376" i="1"/>
  <c r="AD2376" i="1" s="1"/>
  <c r="AW2376" i="1" s="1"/>
  <c r="BC2376" i="1" s="1"/>
  <c r="BT2376" i="1" s="1"/>
  <c r="M2379" i="1"/>
  <c r="S2379" i="1" s="1"/>
  <c r="AB2379" i="1" s="1"/>
  <c r="AF2379" i="1" s="1"/>
  <c r="AU2379" i="1" s="1"/>
  <c r="BA2379" i="1" s="1"/>
  <c r="BR2379" i="1" s="1"/>
  <c r="BV2379" i="1" s="1"/>
  <c r="N2379" i="1"/>
  <c r="AC2379" i="1" s="1"/>
  <c r="AV2379" i="1" s="1"/>
  <c r="BB2379" i="1" s="1"/>
  <c r="BS2379" i="1" s="1"/>
  <c r="O2379" i="1"/>
  <c r="AD2379" i="1" s="1"/>
  <c r="AW2379" i="1" s="1"/>
  <c r="BC2379" i="1" s="1"/>
  <c r="BT2379" i="1" s="1"/>
  <c r="M2383" i="1"/>
  <c r="S2383" i="1" s="1"/>
  <c r="AB2383" i="1" s="1"/>
  <c r="AF2383" i="1" s="1"/>
  <c r="AU2383" i="1" s="1"/>
  <c r="BA2383" i="1" s="1"/>
  <c r="BR2383" i="1" s="1"/>
  <c r="BV2383" i="1" s="1"/>
  <c r="N2383" i="1"/>
  <c r="AC2383" i="1" s="1"/>
  <c r="AV2383" i="1" s="1"/>
  <c r="BB2383" i="1" s="1"/>
  <c r="BS2383" i="1" s="1"/>
  <c r="O2383" i="1"/>
  <c r="AD2383" i="1" s="1"/>
  <c r="AW2383" i="1" s="1"/>
  <c r="BC2383" i="1" s="1"/>
  <c r="BT2383" i="1" s="1"/>
  <c r="M2386" i="1"/>
  <c r="S2386" i="1" s="1"/>
  <c r="AB2386" i="1" s="1"/>
  <c r="AF2386" i="1" s="1"/>
  <c r="AU2386" i="1" s="1"/>
  <c r="BA2386" i="1" s="1"/>
  <c r="BR2386" i="1" s="1"/>
  <c r="BV2386" i="1" s="1"/>
  <c r="N2386" i="1"/>
  <c r="AC2386" i="1" s="1"/>
  <c r="AV2386" i="1" s="1"/>
  <c r="BB2386" i="1" s="1"/>
  <c r="BS2386" i="1" s="1"/>
  <c r="O2386" i="1"/>
  <c r="AD2386" i="1" s="1"/>
  <c r="AW2386" i="1" s="1"/>
  <c r="BC2386" i="1" s="1"/>
  <c r="BT2386" i="1" s="1"/>
  <c r="M2392" i="1"/>
  <c r="S2392" i="1" s="1"/>
  <c r="AB2392" i="1" s="1"/>
  <c r="AF2392" i="1" s="1"/>
  <c r="AU2392" i="1" s="1"/>
  <c r="BA2392" i="1" s="1"/>
  <c r="BR2392" i="1" s="1"/>
  <c r="BV2392" i="1" s="1"/>
  <c r="N2392" i="1"/>
  <c r="AC2392" i="1" s="1"/>
  <c r="AV2392" i="1" s="1"/>
  <c r="BB2392" i="1" s="1"/>
  <c r="BS2392" i="1" s="1"/>
  <c r="O2392" i="1"/>
  <c r="AD2392" i="1" s="1"/>
  <c r="AW2392" i="1" s="1"/>
  <c r="BC2392" i="1" s="1"/>
  <c r="BT2392" i="1" s="1"/>
  <c r="M2396" i="1"/>
  <c r="S2396" i="1" s="1"/>
  <c r="AB2396" i="1" s="1"/>
  <c r="AF2396" i="1" s="1"/>
  <c r="AU2396" i="1" s="1"/>
  <c r="BA2396" i="1" s="1"/>
  <c r="BR2396" i="1" s="1"/>
  <c r="BV2396" i="1" s="1"/>
  <c r="N2396" i="1"/>
  <c r="AC2396" i="1" s="1"/>
  <c r="AV2396" i="1" s="1"/>
  <c r="BB2396" i="1" s="1"/>
  <c r="BS2396" i="1" s="1"/>
  <c r="O2396" i="1"/>
  <c r="AD2396" i="1" s="1"/>
  <c r="AW2396" i="1" s="1"/>
  <c r="BC2396" i="1" s="1"/>
  <c r="BT2396" i="1" s="1"/>
  <c r="M2399" i="1"/>
  <c r="S2399" i="1" s="1"/>
  <c r="AB2399" i="1" s="1"/>
  <c r="AF2399" i="1" s="1"/>
  <c r="AU2399" i="1" s="1"/>
  <c r="BA2399" i="1" s="1"/>
  <c r="BR2399" i="1" s="1"/>
  <c r="BV2399" i="1" s="1"/>
  <c r="N2399" i="1"/>
  <c r="AC2399" i="1" s="1"/>
  <c r="AV2399" i="1" s="1"/>
  <c r="BB2399" i="1" s="1"/>
  <c r="BS2399" i="1" s="1"/>
  <c r="O2399" i="1"/>
  <c r="AD2399" i="1" s="1"/>
  <c r="AW2399" i="1" s="1"/>
  <c r="BC2399" i="1" s="1"/>
  <c r="BT2399" i="1" s="1"/>
  <c r="M2405" i="1"/>
  <c r="S2405" i="1" s="1"/>
  <c r="AB2405" i="1" s="1"/>
  <c r="AF2405" i="1" s="1"/>
  <c r="AU2405" i="1" s="1"/>
  <c r="BA2405" i="1" s="1"/>
  <c r="BR2405" i="1" s="1"/>
  <c r="N2405" i="1"/>
  <c r="AC2405" i="1" s="1"/>
  <c r="AV2405" i="1" s="1"/>
  <c r="BB2405" i="1" s="1"/>
  <c r="BS2405" i="1" s="1"/>
  <c r="O2405" i="1"/>
  <c r="AD2405" i="1" s="1"/>
  <c r="AW2405" i="1" s="1"/>
  <c r="BC2405" i="1" s="1"/>
  <c r="BT2405" i="1" s="1"/>
  <c r="M2407" i="1"/>
  <c r="S2407" i="1" s="1"/>
  <c r="AB2407" i="1" s="1"/>
  <c r="AF2407" i="1" s="1"/>
  <c r="AU2407" i="1" s="1"/>
  <c r="BA2407" i="1" s="1"/>
  <c r="BR2407" i="1" s="1"/>
  <c r="N2407" i="1"/>
  <c r="AC2407" i="1" s="1"/>
  <c r="AV2407" i="1" s="1"/>
  <c r="BB2407" i="1" s="1"/>
  <c r="BS2407" i="1" s="1"/>
  <c r="O2407" i="1"/>
  <c r="AD2407" i="1" s="1"/>
  <c r="AW2407" i="1" s="1"/>
  <c r="BC2407" i="1" s="1"/>
  <c r="BT2407" i="1" s="1"/>
  <c r="M2409" i="1"/>
  <c r="S2409" i="1" s="1"/>
  <c r="AB2409" i="1" s="1"/>
  <c r="AF2409" i="1" s="1"/>
  <c r="AU2409" i="1" s="1"/>
  <c r="BA2409" i="1" s="1"/>
  <c r="BR2409" i="1" s="1"/>
  <c r="N2409" i="1"/>
  <c r="AC2409" i="1" s="1"/>
  <c r="AV2409" i="1" s="1"/>
  <c r="BB2409" i="1" s="1"/>
  <c r="BS2409" i="1" s="1"/>
  <c r="O2409" i="1"/>
  <c r="AD2409" i="1" s="1"/>
  <c r="AW2409" i="1" s="1"/>
  <c r="BC2409" i="1" s="1"/>
  <c r="BT2409" i="1" s="1"/>
  <c r="M2413" i="1"/>
  <c r="S2413" i="1" s="1"/>
  <c r="AB2413" i="1" s="1"/>
  <c r="AF2413" i="1" s="1"/>
  <c r="AU2413" i="1" s="1"/>
  <c r="BA2413" i="1" s="1"/>
  <c r="BR2413" i="1" s="1"/>
  <c r="BV2413" i="1" s="1"/>
  <c r="N2413" i="1"/>
  <c r="AC2413" i="1" s="1"/>
  <c r="AV2413" i="1" s="1"/>
  <c r="BB2413" i="1" s="1"/>
  <c r="BS2413" i="1" s="1"/>
  <c r="O2413" i="1"/>
  <c r="AD2413" i="1" s="1"/>
  <c r="AW2413" i="1" s="1"/>
  <c r="BC2413" i="1" s="1"/>
  <c r="BT2413" i="1" s="1"/>
  <c r="M2415" i="1"/>
  <c r="S2415" i="1" s="1"/>
  <c r="AB2415" i="1" s="1"/>
  <c r="AF2415" i="1" s="1"/>
  <c r="AU2415" i="1" s="1"/>
  <c r="BA2415" i="1" s="1"/>
  <c r="BR2415" i="1" s="1"/>
  <c r="BV2415" i="1" s="1"/>
  <c r="N2415" i="1"/>
  <c r="AC2415" i="1" s="1"/>
  <c r="AV2415" i="1" s="1"/>
  <c r="BB2415" i="1" s="1"/>
  <c r="BS2415" i="1" s="1"/>
  <c r="O2415" i="1"/>
  <c r="AD2415" i="1" s="1"/>
  <c r="AW2415" i="1" s="1"/>
  <c r="BC2415" i="1" s="1"/>
  <c r="BT2415" i="1" s="1"/>
  <c r="M2417" i="1"/>
  <c r="S2417" i="1" s="1"/>
  <c r="AB2417" i="1" s="1"/>
  <c r="AF2417" i="1" s="1"/>
  <c r="AU2417" i="1" s="1"/>
  <c r="BA2417" i="1" s="1"/>
  <c r="BR2417" i="1" s="1"/>
  <c r="BV2417" i="1" s="1"/>
  <c r="N2417" i="1"/>
  <c r="AC2417" i="1" s="1"/>
  <c r="AV2417" i="1" s="1"/>
  <c r="BB2417" i="1" s="1"/>
  <c r="BS2417" i="1" s="1"/>
  <c r="O2417" i="1"/>
  <c r="AD2417" i="1" s="1"/>
  <c r="AW2417" i="1" s="1"/>
  <c r="BC2417" i="1" s="1"/>
  <c r="BT2417" i="1" s="1"/>
  <c r="M2420" i="1"/>
  <c r="S2420" i="1" s="1"/>
  <c r="AB2420" i="1" s="1"/>
  <c r="AF2420" i="1" s="1"/>
  <c r="AU2420" i="1" s="1"/>
  <c r="BA2420" i="1" s="1"/>
  <c r="BR2420" i="1" s="1"/>
  <c r="BV2420" i="1" s="1"/>
  <c r="N2420" i="1"/>
  <c r="AC2420" i="1" s="1"/>
  <c r="AV2420" i="1" s="1"/>
  <c r="BB2420" i="1" s="1"/>
  <c r="BS2420" i="1" s="1"/>
  <c r="O2420" i="1"/>
  <c r="AD2420" i="1" s="1"/>
  <c r="AW2420" i="1" s="1"/>
  <c r="BC2420" i="1" s="1"/>
  <c r="BT2420" i="1" s="1"/>
  <c r="M2423" i="1"/>
  <c r="S2423" i="1" s="1"/>
  <c r="AB2423" i="1" s="1"/>
  <c r="AF2423" i="1" s="1"/>
  <c r="AU2423" i="1" s="1"/>
  <c r="BA2423" i="1" s="1"/>
  <c r="BR2423" i="1" s="1"/>
  <c r="BV2423" i="1" s="1"/>
  <c r="N2423" i="1"/>
  <c r="AC2423" i="1" s="1"/>
  <c r="AV2423" i="1" s="1"/>
  <c r="BB2423" i="1" s="1"/>
  <c r="BS2423" i="1" s="1"/>
  <c r="O2423" i="1"/>
  <c r="AD2423" i="1" s="1"/>
  <c r="AW2423" i="1" s="1"/>
  <c r="BC2423" i="1" s="1"/>
  <c r="BT2423" i="1" s="1"/>
  <c r="M2427" i="1"/>
  <c r="S2427" i="1" s="1"/>
  <c r="AB2427" i="1" s="1"/>
  <c r="AF2427" i="1" s="1"/>
  <c r="AU2427" i="1" s="1"/>
  <c r="BA2427" i="1" s="1"/>
  <c r="BR2427" i="1" s="1"/>
  <c r="BV2427" i="1" s="1"/>
  <c r="N2427" i="1"/>
  <c r="AC2427" i="1" s="1"/>
  <c r="AV2427" i="1" s="1"/>
  <c r="BB2427" i="1" s="1"/>
  <c r="BS2427" i="1" s="1"/>
  <c r="O2427" i="1"/>
  <c r="AD2427" i="1" s="1"/>
  <c r="AW2427" i="1" s="1"/>
  <c r="BC2427" i="1" s="1"/>
  <c r="BT2427" i="1" s="1"/>
  <c r="M2429" i="1"/>
  <c r="S2429" i="1" s="1"/>
  <c r="AB2429" i="1" s="1"/>
  <c r="AF2429" i="1" s="1"/>
  <c r="AU2429" i="1" s="1"/>
  <c r="BA2429" i="1" s="1"/>
  <c r="BR2429" i="1" s="1"/>
  <c r="BV2429" i="1" s="1"/>
  <c r="N2429" i="1"/>
  <c r="AC2429" i="1" s="1"/>
  <c r="AV2429" i="1" s="1"/>
  <c r="BB2429" i="1" s="1"/>
  <c r="BS2429" i="1" s="1"/>
  <c r="O2429" i="1"/>
  <c r="AD2429" i="1" s="1"/>
  <c r="AW2429" i="1" s="1"/>
  <c r="BC2429" i="1" s="1"/>
  <c r="BT2429" i="1" s="1"/>
  <c r="M2431" i="1"/>
  <c r="S2431" i="1" s="1"/>
  <c r="AB2431" i="1" s="1"/>
  <c r="AF2431" i="1" s="1"/>
  <c r="AU2431" i="1" s="1"/>
  <c r="BA2431" i="1" s="1"/>
  <c r="BR2431" i="1" s="1"/>
  <c r="BV2431" i="1" s="1"/>
  <c r="N2431" i="1"/>
  <c r="AC2431" i="1" s="1"/>
  <c r="AV2431" i="1" s="1"/>
  <c r="BB2431" i="1" s="1"/>
  <c r="BS2431" i="1" s="1"/>
  <c r="O2431" i="1"/>
  <c r="AD2431" i="1" s="1"/>
  <c r="AW2431" i="1" s="1"/>
  <c r="BC2431" i="1" s="1"/>
  <c r="BT2431" i="1" s="1"/>
  <c r="M2436" i="1"/>
  <c r="S2436" i="1" s="1"/>
  <c r="AB2436" i="1" s="1"/>
  <c r="AF2436" i="1" s="1"/>
  <c r="AU2436" i="1" s="1"/>
  <c r="BA2436" i="1" s="1"/>
  <c r="BR2436" i="1" s="1"/>
  <c r="BV2436" i="1" s="1"/>
  <c r="N2436" i="1"/>
  <c r="AC2436" i="1" s="1"/>
  <c r="AV2436" i="1" s="1"/>
  <c r="BB2436" i="1" s="1"/>
  <c r="BS2436" i="1" s="1"/>
  <c r="O2436" i="1"/>
  <c r="AD2436" i="1" s="1"/>
  <c r="AW2436" i="1" s="1"/>
  <c r="BC2436" i="1" s="1"/>
  <c r="BT2436" i="1" s="1"/>
  <c r="M2439" i="1"/>
  <c r="S2439" i="1" s="1"/>
  <c r="AB2439" i="1" s="1"/>
  <c r="AF2439" i="1" s="1"/>
  <c r="AU2439" i="1" s="1"/>
  <c r="BA2439" i="1" s="1"/>
  <c r="BR2439" i="1" s="1"/>
  <c r="BV2439" i="1" s="1"/>
  <c r="N2439" i="1"/>
  <c r="AC2439" i="1" s="1"/>
  <c r="AV2439" i="1" s="1"/>
  <c r="BB2439" i="1" s="1"/>
  <c r="BS2439" i="1" s="1"/>
  <c r="O2439" i="1"/>
  <c r="AD2439" i="1" s="1"/>
  <c r="AW2439" i="1" s="1"/>
  <c r="BC2439" i="1" s="1"/>
  <c r="BT2439" i="1" s="1"/>
  <c r="M2441" i="1"/>
  <c r="S2441" i="1" s="1"/>
  <c r="AB2441" i="1" s="1"/>
  <c r="AF2441" i="1" s="1"/>
  <c r="AU2441" i="1" s="1"/>
  <c r="BA2441" i="1" s="1"/>
  <c r="BR2441" i="1" s="1"/>
  <c r="BV2441" i="1" s="1"/>
  <c r="N2441" i="1"/>
  <c r="AC2441" i="1" s="1"/>
  <c r="AV2441" i="1" s="1"/>
  <c r="BB2441" i="1" s="1"/>
  <c r="BS2441" i="1" s="1"/>
  <c r="O2441" i="1"/>
  <c r="AD2441" i="1" s="1"/>
  <c r="AW2441" i="1" s="1"/>
  <c r="BC2441" i="1" s="1"/>
  <c r="BT2441" i="1" s="1"/>
  <c r="M2443" i="1"/>
  <c r="S2443" i="1" s="1"/>
  <c r="AB2443" i="1" s="1"/>
  <c r="AF2443" i="1" s="1"/>
  <c r="AU2443" i="1" s="1"/>
  <c r="BA2443" i="1" s="1"/>
  <c r="BR2443" i="1" s="1"/>
  <c r="BV2443" i="1" s="1"/>
  <c r="N2443" i="1"/>
  <c r="AC2443" i="1" s="1"/>
  <c r="AV2443" i="1" s="1"/>
  <c r="BB2443" i="1" s="1"/>
  <c r="BS2443" i="1" s="1"/>
  <c r="O2443" i="1"/>
  <c r="AD2443" i="1" s="1"/>
  <c r="AW2443" i="1" s="1"/>
  <c r="BC2443" i="1" s="1"/>
  <c r="BT2443" i="1" s="1"/>
  <c r="M2462" i="1"/>
  <c r="S2462" i="1" s="1"/>
  <c r="AB2462" i="1" s="1"/>
  <c r="AF2462" i="1" s="1"/>
  <c r="AU2462" i="1" s="1"/>
  <c r="BA2462" i="1" s="1"/>
  <c r="BR2462" i="1" s="1"/>
  <c r="N2462" i="1"/>
  <c r="AC2462" i="1" s="1"/>
  <c r="AV2462" i="1" s="1"/>
  <c r="BB2462" i="1" s="1"/>
  <c r="BS2462" i="1" s="1"/>
  <c r="O2462" i="1"/>
  <c r="AD2462" i="1" s="1"/>
  <c r="AW2462" i="1" s="1"/>
  <c r="BC2462" i="1" s="1"/>
  <c r="BT2462" i="1" s="1"/>
  <c r="M2499" i="1"/>
  <c r="S2499" i="1" s="1"/>
  <c r="AB2499" i="1" s="1"/>
  <c r="AF2499" i="1" s="1"/>
  <c r="AU2499" i="1" s="1"/>
  <c r="BA2499" i="1" s="1"/>
  <c r="BR2499" i="1" s="1"/>
  <c r="BV2499" i="1" s="1"/>
  <c r="N2499" i="1"/>
  <c r="AC2499" i="1" s="1"/>
  <c r="AV2499" i="1" s="1"/>
  <c r="BB2499" i="1" s="1"/>
  <c r="BS2499" i="1" s="1"/>
  <c r="O2499" i="1"/>
  <c r="AD2499" i="1" s="1"/>
  <c r="AW2499" i="1" s="1"/>
  <c r="BC2499" i="1" s="1"/>
  <c r="BT2499" i="1" s="1"/>
  <c r="M2502" i="1"/>
  <c r="S2502" i="1" s="1"/>
  <c r="AB2502" i="1" s="1"/>
  <c r="AF2502" i="1" s="1"/>
  <c r="AU2502" i="1" s="1"/>
  <c r="BA2502" i="1" s="1"/>
  <c r="BR2502" i="1" s="1"/>
  <c r="BV2502" i="1" s="1"/>
  <c r="N2502" i="1"/>
  <c r="AC2502" i="1" s="1"/>
  <c r="AV2502" i="1" s="1"/>
  <c r="BB2502" i="1" s="1"/>
  <c r="BS2502" i="1" s="1"/>
  <c r="O2502" i="1"/>
  <c r="AD2502" i="1" s="1"/>
  <c r="AW2502" i="1" s="1"/>
  <c r="BC2502" i="1" s="1"/>
  <c r="BT2502" i="1" s="1"/>
  <c r="M2554" i="1"/>
  <c r="S2554" i="1" s="1"/>
  <c r="AB2554" i="1" s="1"/>
  <c r="AF2554" i="1" s="1"/>
  <c r="AU2554" i="1" s="1"/>
  <c r="BA2554" i="1" s="1"/>
  <c r="BR2554" i="1" s="1"/>
  <c r="BV2554" i="1" s="1"/>
  <c r="N2554" i="1"/>
  <c r="AC2554" i="1" s="1"/>
  <c r="AV2554" i="1" s="1"/>
  <c r="BB2554" i="1" s="1"/>
  <c r="BS2554" i="1" s="1"/>
  <c r="O2554" i="1"/>
  <c r="AD2554" i="1" s="1"/>
  <c r="AW2554" i="1" s="1"/>
  <c r="BC2554" i="1" s="1"/>
  <c r="BT2554" i="1" s="1"/>
  <c r="M2563" i="1"/>
  <c r="S2563" i="1" s="1"/>
  <c r="AB2563" i="1" s="1"/>
  <c r="AF2563" i="1" s="1"/>
  <c r="AU2563" i="1" s="1"/>
  <c r="BA2563" i="1" s="1"/>
  <c r="BR2563" i="1" s="1"/>
  <c r="BV2563" i="1" s="1"/>
  <c r="N2563" i="1"/>
  <c r="AC2563" i="1" s="1"/>
  <c r="AV2563" i="1" s="1"/>
  <c r="BB2563" i="1" s="1"/>
  <c r="BS2563" i="1" s="1"/>
  <c r="O2563" i="1"/>
  <c r="AD2563" i="1" s="1"/>
  <c r="AW2563" i="1" s="1"/>
  <c r="BC2563" i="1" s="1"/>
  <c r="BT2563" i="1" s="1"/>
  <c r="M2566" i="1"/>
  <c r="S2566" i="1" s="1"/>
  <c r="AB2566" i="1" s="1"/>
  <c r="AF2566" i="1" s="1"/>
  <c r="AU2566" i="1" s="1"/>
  <c r="BA2566" i="1" s="1"/>
  <c r="BR2566" i="1" s="1"/>
  <c r="BV2566" i="1" s="1"/>
  <c r="N2566" i="1"/>
  <c r="AC2566" i="1" s="1"/>
  <c r="AV2566" i="1" s="1"/>
  <c r="BB2566" i="1" s="1"/>
  <c r="BS2566" i="1" s="1"/>
  <c r="O2566" i="1"/>
  <c r="AD2566" i="1" s="1"/>
  <c r="AW2566" i="1" s="1"/>
  <c r="BC2566" i="1" s="1"/>
  <c r="BT2566" i="1" s="1"/>
  <c r="M2569" i="1"/>
  <c r="S2569" i="1" s="1"/>
  <c r="AB2569" i="1" s="1"/>
  <c r="AF2569" i="1" s="1"/>
  <c r="AU2569" i="1" s="1"/>
  <c r="BA2569" i="1" s="1"/>
  <c r="BR2569" i="1" s="1"/>
  <c r="BV2569" i="1" s="1"/>
  <c r="N2569" i="1"/>
  <c r="AC2569" i="1" s="1"/>
  <c r="AV2569" i="1" s="1"/>
  <c r="BB2569" i="1" s="1"/>
  <c r="BS2569" i="1" s="1"/>
  <c r="O2569" i="1"/>
  <c r="AD2569" i="1" s="1"/>
  <c r="AW2569" i="1" s="1"/>
  <c r="BC2569" i="1" s="1"/>
  <c r="BT2569" i="1" s="1"/>
  <c r="M2572" i="1"/>
  <c r="S2572" i="1" s="1"/>
  <c r="AB2572" i="1" s="1"/>
  <c r="AF2572" i="1" s="1"/>
  <c r="AU2572" i="1" s="1"/>
  <c r="BA2572" i="1" s="1"/>
  <c r="BR2572" i="1" s="1"/>
  <c r="BV2572" i="1" s="1"/>
  <c r="N2572" i="1"/>
  <c r="AC2572" i="1" s="1"/>
  <c r="AV2572" i="1" s="1"/>
  <c r="BB2572" i="1" s="1"/>
  <c r="BS2572" i="1" s="1"/>
  <c r="O2572" i="1"/>
  <c r="AD2572" i="1" s="1"/>
  <c r="AW2572" i="1" s="1"/>
  <c r="BC2572" i="1" s="1"/>
  <c r="BT2572" i="1" s="1"/>
  <c r="M2575" i="1"/>
  <c r="S2575" i="1" s="1"/>
  <c r="AB2575" i="1" s="1"/>
  <c r="AF2575" i="1" s="1"/>
  <c r="AU2575" i="1" s="1"/>
  <c r="BA2575" i="1" s="1"/>
  <c r="BR2575" i="1" s="1"/>
  <c r="BV2575" i="1" s="1"/>
  <c r="N2575" i="1"/>
  <c r="AC2575" i="1" s="1"/>
  <c r="AV2575" i="1" s="1"/>
  <c r="BB2575" i="1" s="1"/>
  <c r="BS2575" i="1" s="1"/>
  <c r="O2575" i="1"/>
  <c r="AD2575" i="1" s="1"/>
  <c r="AW2575" i="1" s="1"/>
  <c r="BC2575" i="1" s="1"/>
  <c r="BT2575" i="1" s="1"/>
  <c r="M2581" i="1"/>
  <c r="S2581" i="1" s="1"/>
  <c r="AB2581" i="1" s="1"/>
  <c r="AF2581" i="1" s="1"/>
  <c r="AU2581" i="1" s="1"/>
  <c r="BA2581" i="1" s="1"/>
  <c r="BR2581" i="1" s="1"/>
  <c r="BV2581" i="1" s="1"/>
  <c r="N2581" i="1"/>
  <c r="AC2581" i="1" s="1"/>
  <c r="AV2581" i="1" s="1"/>
  <c r="BB2581" i="1" s="1"/>
  <c r="BS2581" i="1" s="1"/>
  <c r="O2581" i="1"/>
  <c r="AD2581" i="1" s="1"/>
  <c r="AW2581" i="1" s="1"/>
  <c r="BC2581" i="1" s="1"/>
  <c r="BT2581" i="1" s="1"/>
  <c r="M2588" i="1"/>
  <c r="S2588" i="1" s="1"/>
  <c r="AB2588" i="1" s="1"/>
  <c r="AF2588" i="1" s="1"/>
  <c r="AU2588" i="1" s="1"/>
  <c r="BA2588" i="1" s="1"/>
  <c r="BR2588" i="1" s="1"/>
  <c r="BV2588" i="1" s="1"/>
  <c r="N2588" i="1"/>
  <c r="AC2588" i="1" s="1"/>
  <c r="AV2588" i="1" s="1"/>
  <c r="BB2588" i="1" s="1"/>
  <c r="BS2588" i="1" s="1"/>
  <c r="O2588" i="1"/>
  <c r="AD2588" i="1" s="1"/>
  <c r="AW2588" i="1" s="1"/>
  <c r="BC2588" i="1" s="1"/>
  <c r="BT2588" i="1" s="1"/>
  <c r="M2591" i="1"/>
  <c r="S2591" i="1" s="1"/>
  <c r="AB2591" i="1" s="1"/>
  <c r="AF2591" i="1" s="1"/>
  <c r="AU2591" i="1" s="1"/>
  <c r="BA2591" i="1" s="1"/>
  <c r="BR2591" i="1" s="1"/>
  <c r="N2591" i="1"/>
  <c r="AC2591" i="1" s="1"/>
  <c r="AV2591" i="1" s="1"/>
  <c r="BB2591" i="1" s="1"/>
  <c r="BS2591" i="1" s="1"/>
  <c r="O2591" i="1"/>
  <c r="AD2591" i="1" s="1"/>
  <c r="AW2591" i="1" s="1"/>
  <c r="BC2591" i="1" s="1"/>
  <c r="BT2591" i="1" s="1"/>
  <c r="M2594" i="1"/>
  <c r="S2594" i="1" s="1"/>
  <c r="AB2594" i="1" s="1"/>
  <c r="AF2594" i="1" s="1"/>
  <c r="AU2594" i="1" s="1"/>
  <c r="BA2594" i="1" s="1"/>
  <c r="BR2594" i="1" s="1"/>
  <c r="N2594" i="1"/>
  <c r="AC2594" i="1" s="1"/>
  <c r="AV2594" i="1" s="1"/>
  <c r="BB2594" i="1" s="1"/>
  <c r="BS2594" i="1" s="1"/>
  <c r="O2594" i="1"/>
  <c r="AD2594" i="1" s="1"/>
  <c r="AW2594" i="1" s="1"/>
  <c r="BC2594" i="1" s="1"/>
  <c r="BT2594" i="1" s="1"/>
  <c r="M2597" i="1"/>
  <c r="S2597" i="1" s="1"/>
  <c r="AB2597" i="1" s="1"/>
  <c r="AF2597" i="1" s="1"/>
  <c r="AU2597" i="1" s="1"/>
  <c r="BA2597" i="1" s="1"/>
  <c r="BR2597" i="1" s="1"/>
  <c r="N2597" i="1"/>
  <c r="AC2597" i="1" s="1"/>
  <c r="AV2597" i="1" s="1"/>
  <c r="BB2597" i="1" s="1"/>
  <c r="BS2597" i="1" s="1"/>
  <c r="O2597" i="1"/>
  <c r="AD2597" i="1" s="1"/>
  <c r="AW2597" i="1" s="1"/>
  <c r="BC2597" i="1" s="1"/>
  <c r="BT2597" i="1" s="1"/>
  <c r="M2603" i="1"/>
  <c r="S2603" i="1" s="1"/>
  <c r="AB2603" i="1" s="1"/>
  <c r="AF2603" i="1" s="1"/>
  <c r="AU2603" i="1" s="1"/>
  <c r="BA2603" i="1" s="1"/>
  <c r="BR2603" i="1" s="1"/>
  <c r="BV2603" i="1" s="1"/>
  <c r="N2603" i="1"/>
  <c r="AC2603" i="1" s="1"/>
  <c r="AV2603" i="1" s="1"/>
  <c r="BB2603" i="1" s="1"/>
  <c r="BS2603" i="1" s="1"/>
  <c r="O2603" i="1"/>
  <c r="AD2603" i="1" s="1"/>
  <c r="AW2603" i="1" s="1"/>
  <c r="BC2603" i="1" s="1"/>
  <c r="BT2603" i="1" s="1"/>
  <c r="M2606" i="1"/>
  <c r="S2606" i="1" s="1"/>
  <c r="AB2606" i="1" s="1"/>
  <c r="AF2606" i="1" s="1"/>
  <c r="AU2606" i="1" s="1"/>
  <c r="BA2606" i="1" s="1"/>
  <c r="BR2606" i="1" s="1"/>
  <c r="BV2606" i="1" s="1"/>
  <c r="N2606" i="1"/>
  <c r="AC2606" i="1" s="1"/>
  <c r="AV2606" i="1" s="1"/>
  <c r="BB2606" i="1" s="1"/>
  <c r="BS2606" i="1" s="1"/>
  <c r="O2606" i="1"/>
  <c r="AD2606" i="1" s="1"/>
  <c r="AW2606" i="1" s="1"/>
  <c r="BC2606" i="1" s="1"/>
  <c r="BT2606" i="1" s="1"/>
  <c r="M2609" i="1"/>
  <c r="S2609" i="1" s="1"/>
  <c r="AB2609" i="1" s="1"/>
  <c r="AF2609" i="1" s="1"/>
  <c r="AU2609" i="1" s="1"/>
  <c r="BA2609" i="1" s="1"/>
  <c r="BR2609" i="1" s="1"/>
  <c r="BV2609" i="1" s="1"/>
  <c r="N2609" i="1"/>
  <c r="AC2609" i="1" s="1"/>
  <c r="AV2609" i="1" s="1"/>
  <c r="BB2609" i="1" s="1"/>
  <c r="BS2609" i="1" s="1"/>
  <c r="O2609" i="1"/>
  <c r="AD2609" i="1" s="1"/>
  <c r="AW2609" i="1" s="1"/>
  <c r="BC2609" i="1" s="1"/>
  <c r="BT2609" i="1" s="1"/>
  <c r="M2612" i="1"/>
  <c r="S2612" i="1" s="1"/>
  <c r="AB2612" i="1" s="1"/>
  <c r="AF2612" i="1" s="1"/>
  <c r="AU2612" i="1" s="1"/>
  <c r="BA2612" i="1" s="1"/>
  <c r="BR2612" i="1" s="1"/>
  <c r="BV2612" i="1" s="1"/>
  <c r="N2612" i="1"/>
  <c r="AC2612" i="1" s="1"/>
  <c r="AV2612" i="1" s="1"/>
  <c r="BB2612" i="1" s="1"/>
  <c r="BS2612" i="1" s="1"/>
  <c r="O2612" i="1"/>
  <c r="AD2612" i="1" s="1"/>
  <c r="AW2612" i="1" s="1"/>
  <c r="BC2612" i="1" s="1"/>
  <c r="BT2612" i="1" s="1"/>
  <c r="M2615" i="1"/>
  <c r="S2615" i="1" s="1"/>
  <c r="AB2615" i="1" s="1"/>
  <c r="AF2615" i="1" s="1"/>
  <c r="AU2615" i="1" s="1"/>
  <c r="BA2615" i="1" s="1"/>
  <c r="BR2615" i="1" s="1"/>
  <c r="BV2615" i="1" s="1"/>
  <c r="N2615" i="1"/>
  <c r="AC2615" i="1" s="1"/>
  <c r="AV2615" i="1" s="1"/>
  <c r="BB2615" i="1" s="1"/>
  <c r="BS2615" i="1" s="1"/>
  <c r="O2615" i="1"/>
  <c r="AD2615" i="1" s="1"/>
  <c r="AW2615" i="1" s="1"/>
  <c r="BC2615" i="1" s="1"/>
  <c r="BT2615" i="1" s="1"/>
  <c r="M2618" i="1"/>
  <c r="S2618" i="1" s="1"/>
  <c r="AB2618" i="1" s="1"/>
  <c r="AF2618" i="1" s="1"/>
  <c r="AU2618" i="1" s="1"/>
  <c r="BA2618" i="1" s="1"/>
  <c r="BR2618" i="1" s="1"/>
  <c r="BV2618" i="1" s="1"/>
  <c r="N2618" i="1"/>
  <c r="AC2618" i="1" s="1"/>
  <c r="AV2618" i="1" s="1"/>
  <c r="BB2618" i="1" s="1"/>
  <c r="BS2618" i="1" s="1"/>
  <c r="O2618" i="1"/>
  <c r="AD2618" i="1" s="1"/>
  <c r="AW2618" i="1" s="1"/>
  <c r="BC2618" i="1" s="1"/>
  <c r="BT2618" i="1" s="1"/>
  <c r="M2630" i="1"/>
  <c r="S2630" i="1" s="1"/>
  <c r="AB2630" i="1" s="1"/>
  <c r="AF2630" i="1" s="1"/>
  <c r="AU2630" i="1" s="1"/>
  <c r="BA2630" i="1" s="1"/>
  <c r="BR2630" i="1" s="1"/>
  <c r="BV2630" i="1" s="1"/>
  <c r="N2630" i="1"/>
  <c r="AC2630" i="1" s="1"/>
  <c r="AV2630" i="1" s="1"/>
  <c r="BB2630" i="1" s="1"/>
  <c r="BS2630" i="1" s="1"/>
  <c r="O2630" i="1"/>
  <c r="AD2630" i="1" s="1"/>
  <c r="AW2630" i="1" s="1"/>
  <c r="BC2630" i="1" s="1"/>
  <c r="BT2630" i="1" s="1"/>
  <c r="M2633" i="1"/>
  <c r="S2633" i="1" s="1"/>
  <c r="AB2633" i="1" s="1"/>
  <c r="AF2633" i="1" s="1"/>
  <c r="AU2633" i="1" s="1"/>
  <c r="BA2633" i="1" s="1"/>
  <c r="BR2633" i="1" s="1"/>
  <c r="BV2633" i="1" s="1"/>
  <c r="N2633" i="1"/>
  <c r="AC2633" i="1" s="1"/>
  <c r="AV2633" i="1" s="1"/>
  <c r="BB2633" i="1" s="1"/>
  <c r="BS2633" i="1" s="1"/>
  <c r="O2633" i="1"/>
  <c r="AD2633" i="1" s="1"/>
  <c r="AW2633" i="1" s="1"/>
  <c r="BC2633" i="1" s="1"/>
  <c r="BT2633" i="1" s="1"/>
  <c r="M2637" i="1"/>
  <c r="S2637" i="1" s="1"/>
  <c r="AB2637" i="1" s="1"/>
  <c r="AF2637" i="1" s="1"/>
  <c r="AU2637" i="1" s="1"/>
  <c r="BA2637" i="1" s="1"/>
  <c r="BR2637" i="1" s="1"/>
  <c r="BV2637" i="1" s="1"/>
  <c r="N2637" i="1"/>
  <c r="AC2637" i="1" s="1"/>
  <c r="AV2637" i="1" s="1"/>
  <c r="BB2637" i="1" s="1"/>
  <c r="BS2637" i="1" s="1"/>
  <c r="O2637" i="1"/>
  <c r="AD2637" i="1" s="1"/>
  <c r="AW2637" i="1" s="1"/>
  <c r="BC2637" i="1" s="1"/>
  <c r="BT2637" i="1" s="1"/>
  <c r="M2640" i="1"/>
  <c r="S2640" i="1" s="1"/>
  <c r="AB2640" i="1" s="1"/>
  <c r="AF2640" i="1" s="1"/>
  <c r="AU2640" i="1" s="1"/>
  <c r="BA2640" i="1" s="1"/>
  <c r="BR2640" i="1" s="1"/>
  <c r="N2640" i="1"/>
  <c r="AC2640" i="1" s="1"/>
  <c r="AV2640" i="1" s="1"/>
  <c r="BB2640" i="1" s="1"/>
  <c r="BS2640" i="1" s="1"/>
  <c r="O2640" i="1"/>
  <c r="AD2640" i="1" s="1"/>
  <c r="AW2640" i="1" s="1"/>
  <c r="BC2640" i="1" s="1"/>
  <c r="BT2640" i="1" s="1"/>
  <c r="M2645" i="1"/>
  <c r="S2645" i="1" s="1"/>
  <c r="AB2645" i="1" s="1"/>
  <c r="AF2645" i="1" s="1"/>
  <c r="AU2645" i="1" s="1"/>
  <c r="BA2645" i="1" s="1"/>
  <c r="BR2645" i="1" s="1"/>
  <c r="BV2645" i="1" s="1"/>
  <c r="N2645" i="1"/>
  <c r="AC2645" i="1" s="1"/>
  <c r="AV2645" i="1" s="1"/>
  <c r="BB2645" i="1" s="1"/>
  <c r="BS2645" i="1" s="1"/>
  <c r="O2645" i="1"/>
  <c r="AD2645" i="1" s="1"/>
  <c r="AW2645" i="1" s="1"/>
  <c r="BC2645" i="1" s="1"/>
  <c r="BT2645" i="1" s="1"/>
  <c r="M2648" i="1"/>
  <c r="S2648" i="1" s="1"/>
  <c r="AB2648" i="1" s="1"/>
  <c r="AF2648" i="1" s="1"/>
  <c r="AU2648" i="1" s="1"/>
  <c r="BA2648" i="1" s="1"/>
  <c r="BR2648" i="1" s="1"/>
  <c r="BV2648" i="1" s="1"/>
  <c r="N2648" i="1"/>
  <c r="AC2648" i="1" s="1"/>
  <c r="AV2648" i="1" s="1"/>
  <c r="BB2648" i="1" s="1"/>
  <c r="BS2648" i="1" s="1"/>
  <c r="O2648" i="1"/>
  <c r="AD2648" i="1" s="1"/>
  <c r="AW2648" i="1" s="1"/>
  <c r="BC2648" i="1" s="1"/>
  <c r="BT2648" i="1" s="1"/>
  <c r="M2651" i="1"/>
  <c r="S2651" i="1" s="1"/>
  <c r="AB2651" i="1" s="1"/>
  <c r="AF2651" i="1" s="1"/>
  <c r="AU2651" i="1" s="1"/>
  <c r="BA2651" i="1" s="1"/>
  <c r="BR2651" i="1" s="1"/>
  <c r="BV2651" i="1" s="1"/>
  <c r="N2651" i="1"/>
  <c r="AC2651" i="1" s="1"/>
  <c r="AV2651" i="1" s="1"/>
  <c r="BB2651" i="1" s="1"/>
  <c r="BS2651" i="1" s="1"/>
  <c r="O2651" i="1"/>
  <c r="AD2651" i="1" s="1"/>
  <c r="AW2651" i="1" s="1"/>
  <c r="BC2651" i="1" s="1"/>
  <c r="BT2651" i="1" s="1"/>
  <c r="M2664" i="1"/>
  <c r="S2664" i="1" s="1"/>
  <c r="AB2664" i="1" s="1"/>
  <c r="AF2664" i="1" s="1"/>
  <c r="AU2664" i="1" s="1"/>
  <c r="BA2664" i="1" s="1"/>
  <c r="BR2664" i="1" s="1"/>
  <c r="BV2664" i="1" s="1"/>
  <c r="N2664" i="1"/>
  <c r="AC2664" i="1" s="1"/>
  <c r="AV2664" i="1" s="1"/>
  <c r="BB2664" i="1" s="1"/>
  <c r="BS2664" i="1" s="1"/>
  <c r="O2664" i="1"/>
  <c r="AD2664" i="1" s="1"/>
  <c r="AW2664" i="1" s="1"/>
  <c r="BC2664" i="1" s="1"/>
  <c r="BT2664" i="1" s="1"/>
  <c r="M2667" i="1"/>
  <c r="S2667" i="1" s="1"/>
  <c r="AB2667" i="1" s="1"/>
  <c r="AF2667" i="1" s="1"/>
  <c r="AU2667" i="1" s="1"/>
  <c r="BA2667" i="1" s="1"/>
  <c r="BR2667" i="1" s="1"/>
  <c r="BV2667" i="1" s="1"/>
  <c r="N2667" i="1"/>
  <c r="AC2667" i="1" s="1"/>
  <c r="AV2667" i="1" s="1"/>
  <c r="BB2667" i="1" s="1"/>
  <c r="BS2667" i="1" s="1"/>
  <c r="O2667" i="1"/>
  <c r="AD2667" i="1" s="1"/>
  <c r="AW2667" i="1" s="1"/>
  <c r="BC2667" i="1" s="1"/>
  <c r="BT2667" i="1" s="1"/>
  <c r="M2670" i="1"/>
  <c r="S2670" i="1" s="1"/>
  <c r="AB2670" i="1" s="1"/>
  <c r="AF2670" i="1" s="1"/>
  <c r="AU2670" i="1" s="1"/>
  <c r="BA2670" i="1" s="1"/>
  <c r="BR2670" i="1" s="1"/>
  <c r="BV2670" i="1" s="1"/>
  <c r="N2670" i="1"/>
  <c r="AC2670" i="1" s="1"/>
  <c r="AV2670" i="1" s="1"/>
  <c r="BB2670" i="1" s="1"/>
  <c r="BS2670" i="1" s="1"/>
  <c r="O2670" i="1"/>
  <c r="AD2670" i="1" s="1"/>
  <c r="AW2670" i="1" s="1"/>
  <c r="BC2670" i="1" s="1"/>
  <c r="BT2670" i="1" s="1"/>
  <c r="M2673" i="1"/>
  <c r="S2673" i="1" s="1"/>
  <c r="AB2673" i="1" s="1"/>
  <c r="AF2673" i="1" s="1"/>
  <c r="AU2673" i="1" s="1"/>
  <c r="BA2673" i="1" s="1"/>
  <c r="BR2673" i="1" s="1"/>
  <c r="BV2673" i="1" s="1"/>
  <c r="N2673" i="1"/>
  <c r="AC2673" i="1" s="1"/>
  <c r="AV2673" i="1" s="1"/>
  <c r="BB2673" i="1" s="1"/>
  <c r="BS2673" i="1" s="1"/>
  <c r="O2673" i="1"/>
  <c r="AD2673" i="1" s="1"/>
  <c r="AW2673" i="1" s="1"/>
  <c r="BC2673" i="1" s="1"/>
  <c r="BT2673" i="1" s="1"/>
  <c r="M2679" i="1"/>
  <c r="S2679" i="1" s="1"/>
  <c r="AB2679" i="1" s="1"/>
  <c r="AF2679" i="1" s="1"/>
  <c r="AU2679" i="1" s="1"/>
  <c r="BA2679" i="1" s="1"/>
  <c r="BR2679" i="1" s="1"/>
  <c r="BV2679" i="1" s="1"/>
  <c r="N2679" i="1"/>
  <c r="AC2679" i="1" s="1"/>
  <c r="AV2679" i="1" s="1"/>
  <c r="BB2679" i="1" s="1"/>
  <c r="BS2679" i="1" s="1"/>
  <c r="O2679" i="1"/>
  <c r="AD2679" i="1" s="1"/>
  <c r="AW2679" i="1" s="1"/>
  <c r="BC2679" i="1" s="1"/>
  <c r="BT2679" i="1" s="1"/>
  <c r="M2682" i="1"/>
  <c r="S2682" i="1" s="1"/>
  <c r="AB2682" i="1" s="1"/>
  <c r="AF2682" i="1" s="1"/>
  <c r="AU2682" i="1" s="1"/>
  <c r="BA2682" i="1" s="1"/>
  <c r="BR2682" i="1" s="1"/>
  <c r="BV2682" i="1" s="1"/>
  <c r="N2682" i="1"/>
  <c r="AC2682" i="1" s="1"/>
  <c r="AV2682" i="1" s="1"/>
  <c r="BB2682" i="1" s="1"/>
  <c r="BS2682" i="1" s="1"/>
  <c r="O2682" i="1"/>
  <c r="AD2682" i="1" s="1"/>
  <c r="AW2682" i="1" s="1"/>
  <c r="BC2682" i="1" s="1"/>
  <c r="BT2682" i="1" s="1"/>
  <c r="M2685" i="1"/>
  <c r="S2685" i="1" s="1"/>
  <c r="AB2685" i="1" s="1"/>
  <c r="AF2685" i="1" s="1"/>
  <c r="AU2685" i="1" s="1"/>
  <c r="BA2685" i="1" s="1"/>
  <c r="BR2685" i="1" s="1"/>
  <c r="N2685" i="1"/>
  <c r="AC2685" i="1" s="1"/>
  <c r="AV2685" i="1" s="1"/>
  <c r="BB2685" i="1" s="1"/>
  <c r="BS2685" i="1" s="1"/>
  <c r="O2685" i="1"/>
  <c r="AD2685" i="1" s="1"/>
  <c r="AW2685" i="1" s="1"/>
  <c r="BC2685" i="1" s="1"/>
  <c r="BT2685" i="1" s="1"/>
  <c r="M2688" i="1"/>
  <c r="S2688" i="1" s="1"/>
  <c r="AB2688" i="1" s="1"/>
  <c r="AF2688" i="1" s="1"/>
  <c r="AU2688" i="1" s="1"/>
  <c r="BA2688" i="1" s="1"/>
  <c r="BR2688" i="1" s="1"/>
  <c r="BV2688" i="1" s="1"/>
  <c r="N2688" i="1"/>
  <c r="AC2688" i="1" s="1"/>
  <c r="AV2688" i="1" s="1"/>
  <c r="BB2688" i="1" s="1"/>
  <c r="BS2688" i="1" s="1"/>
  <c r="O2688" i="1"/>
  <c r="AD2688" i="1" s="1"/>
  <c r="AW2688" i="1" s="1"/>
  <c r="BC2688" i="1" s="1"/>
  <c r="BT2688" i="1" s="1"/>
  <c r="M2690" i="1"/>
  <c r="S2690" i="1" s="1"/>
  <c r="AB2690" i="1" s="1"/>
  <c r="AF2690" i="1" s="1"/>
  <c r="AU2690" i="1" s="1"/>
  <c r="BA2690" i="1" s="1"/>
  <c r="BR2690" i="1" s="1"/>
  <c r="N2690" i="1"/>
  <c r="AC2690" i="1" s="1"/>
  <c r="AV2690" i="1" s="1"/>
  <c r="BB2690" i="1" s="1"/>
  <c r="BS2690" i="1" s="1"/>
  <c r="O2690" i="1"/>
  <c r="AD2690" i="1" s="1"/>
  <c r="AW2690" i="1" s="1"/>
  <c r="BC2690" i="1" s="1"/>
  <c r="BT2690" i="1" s="1"/>
  <c r="M2696" i="1"/>
  <c r="S2696" i="1" s="1"/>
  <c r="AB2696" i="1" s="1"/>
  <c r="AF2696" i="1" s="1"/>
  <c r="AU2696" i="1" s="1"/>
  <c r="BA2696" i="1" s="1"/>
  <c r="BR2696" i="1" s="1"/>
  <c r="BV2696" i="1" s="1"/>
  <c r="N2696" i="1"/>
  <c r="AC2696" i="1" s="1"/>
  <c r="AV2696" i="1" s="1"/>
  <c r="BB2696" i="1" s="1"/>
  <c r="BS2696" i="1" s="1"/>
  <c r="O2696" i="1"/>
  <c r="AD2696" i="1" s="1"/>
  <c r="AW2696" i="1" s="1"/>
  <c r="BC2696" i="1" s="1"/>
  <c r="BT2696" i="1" s="1"/>
  <c r="M2698" i="1"/>
  <c r="S2698" i="1" s="1"/>
  <c r="AB2698" i="1" s="1"/>
  <c r="AF2698" i="1" s="1"/>
  <c r="AU2698" i="1" s="1"/>
  <c r="BA2698" i="1" s="1"/>
  <c r="BR2698" i="1" s="1"/>
  <c r="BV2698" i="1" s="1"/>
  <c r="N2698" i="1"/>
  <c r="AC2698" i="1" s="1"/>
  <c r="AV2698" i="1" s="1"/>
  <c r="BB2698" i="1" s="1"/>
  <c r="BS2698" i="1" s="1"/>
  <c r="O2698" i="1"/>
  <c r="AD2698" i="1" s="1"/>
  <c r="AW2698" i="1" s="1"/>
  <c r="BC2698" i="1" s="1"/>
  <c r="BT2698" i="1" s="1"/>
  <c r="M2700" i="1"/>
  <c r="S2700" i="1" s="1"/>
  <c r="AB2700" i="1" s="1"/>
  <c r="AF2700" i="1" s="1"/>
  <c r="AU2700" i="1" s="1"/>
  <c r="BA2700" i="1" s="1"/>
  <c r="BR2700" i="1" s="1"/>
  <c r="BV2700" i="1" s="1"/>
  <c r="N2700" i="1"/>
  <c r="AC2700" i="1" s="1"/>
  <c r="AV2700" i="1" s="1"/>
  <c r="BB2700" i="1" s="1"/>
  <c r="BS2700" i="1" s="1"/>
  <c r="O2700" i="1"/>
  <c r="AD2700" i="1" s="1"/>
  <c r="AW2700" i="1" s="1"/>
  <c r="BC2700" i="1" s="1"/>
  <c r="BT2700" i="1" s="1"/>
  <c r="M2705" i="1"/>
  <c r="S2705" i="1" s="1"/>
  <c r="AB2705" i="1" s="1"/>
  <c r="AF2705" i="1" s="1"/>
  <c r="AU2705" i="1" s="1"/>
  <c r="BA2705" i="1" s="1"/>
  <c r="BR2705" i="1" s="1"/>
  <c r="BV2705" i="1" s="1"/>
  <c r="N2705" i="1"/>
  <c r="AC2705" i="1" s="1"/>
  <c r="AV2705" i="1" s="1"/>
  <c r="BB2705" i="1" s="1"/>
  <c r="BS2705" i="1" s="1"/>
  <c r="O2705" i="1"/>
  <c r="AD2705" i="1" s="1"/>
  <c r="AW2705" i="1" s="1"/>
  <c r="BC2705" i="1" s="1"/>
  <c r="BT2705" i="1" s="1"/>
  <c r="M2708" i="1"/>
  <c r="S2708" i="1" s="1"/>
  <c r="AB2708" i="1" s="1"/>
  <c r="AF2708" i="1" s="1"/>
  <c r="AU2708" i="1" s="1"/>
  <c r="BA2708" i="1" s="1"/>
  <c r="BR2708" i="1" s="1"/>
  <c r="BV2708" i="1" s="1"/>
  <c r="N2708" i="1"/>
  <c r="AC2708" i="1" s="1"/>
  <c r="AV2708" i="1" s="1"/>
  <c r="BB2708" i="1" s="1"/>
  <c r="BS2708" i="1" s="1"/>
  <c r="O2708" i="1"/>
  <c r="AD2708" i="1" s="1"/>
  <c r="AW2708" i="1" s="1"/>
  <c r="BC2708" i="1" s="1"/>
  <c r="BT2708" i="1" s="1"/>
  <c r="M2710" i="1"/>
  <c r="S2710" i="1" s="1"/>
  <c r="AB2710" i="1" s="1"/>
  <c r="AF2710" i="1" s="1"/>
  <c r="AU2710" i="1" s="1"/>
  <c r="BA2710" i="1" s="1"/>
  <c r="BR2710" i="1" s="1"/>
  <c r="BV2710" i="1" s="1"/>
  <c r="N2710" i="1"/>
  <c r="AC2710" i="1" s="1"/>
  <c r="AV2710" i="1" s="1"/>
  <c r="BB2710" i="1" s="1"/>
  <c r="BS2710" i="1" s="1"/>
  <c r="O2710" i="1"/>
  <c r="AD2710" i="1" s="1"/>
  <c r="AW2710" i="1" s="1"/>
  <c r="BC2710" i="1" s="1"/>
  <c r="BT2710" i="1" s="1"/>
  <c r="M2712" i="1"/>
  <c r="S2712" i="1" s="1"/>
  <c r="AB2712" i="1" s="1"/>
  <c r="AF2712" i="1" s="1"/>
  <c r="AU2712" i="1" s="1"/>
  <c r="BA2712" i="1" s="1"/>
  <c r="BR2712" i="1" s="1"/>
  <c r="BV2712" i="1" s="1"/>
  <c r="N2712" i="1"/>
  <c r="AC2712" i="1" s="1"/>
  <c r="AV2712" i="1" s="1"/>
  <c r="BB2712" i="1" s="1"/>
  <c r="BS2712" i="1" s="1"/>
  <c r="O2712" i="1"/>
  <c r="AD2712" i="1" s="1"/>
  <c r="AW2712" i="1" s="1"/>
  <c r="BC2712" i="1" s="1"/>
  <c r="BT2712" i="1" s="1"/>
  <c r="M2720" i="1"/>
  <c r="S2720" i="1" s="1"/>
  <c r="AB2720" i="1" s="1"/>
  <c r="AF2720" i="1" s="1"/>
  <c r="AU2720" i="1" s="1"/>
  <c r="BA2720" i="1" s="1"/>
  <c r="BR2720" i="1" s="1"/>
  <c r="BV2720" i="1" s="1"/>
  <c r="N2720" i="1"/>
  <c r="AC2720" i="1" s="1"/>
  <c r="AV2720" i="1" s="1"/>
  <c r="BB2720" i="1" s="1"/>
  <c r="BS2720" i="1" s="1"/>
  <c r="O2720" i="1"/>
  <c r="AD2720" i="1" s="1"/>
  <c r="AW2720" i="1" s="1"/>
  <c r="BC2720" i="1" s="1"/>
  <c r="BT2720" i="1" s="1"/>
  <c r="M2726" i="1"/>
  <c r="S2726" i="1" s="1"/>
  <c r="AB2726" i="1" s="1"/>
  <c r="AF2726" i="1" s="1"/>
  <c r="AU2726" i="1" s="1"/>
  <c r="BA2726" i="1" s="1"/>
  <c r="BR2726" i="1" s="1"/>
  <c r="BV2726" i="1" s="1"/>
  <c r="N2726" i="1"/>
  <c r="AC2726" i="1" s="1"/>
  <c r="AV2726" i="1" s="1"/>
  <c r="BB2726" i="1" s="1"/>
  <c r="BS2726" i="1" s="1"/>
  <c r="O2726" i="1"/>
  <c r="AD2726" i="1" s="1"/>
  <c r="AW2726" i="1" s="1"/>
  <c r="BC2726" i="1" s="1"/>
  <c r="BT2726" i="1" s="1"/>
  <c r="M2729" i="1"/>
  <c r="S2729" i="1" s="1"/>
  <c r="AB2729" i="1" s="1"/>
  <c r="AF2729" i="1" s="1"/>
  <c r="AU2729" i="1" s="1"/>
  <c r="BA2729" i="1" s="1"/>
  <c r="BR2729" i="1" s="1"/>
  <c r="BV2729" i="1" s="1"/>
  <c r="N2729" i="1"/>
  <c r="AC2729" i="1" s="1"/>
  <c r="AV2729" i="1" s="1"/>
  <c r="BB2729" i="1" s="1"/>
  <c r="BS2729" i="1" s="1"/>
  <c r="O2729" i="1"/>
  <c r="AD2729" i="1" s="1"/>
  <c r="AW2729" i="1" s="1"/>
  <c r="BC2729" i="1" s="1"/>
  <c r="BT2729" i="1" s="1"/>
  <c r="M2732" i="1"/>
  <c r="S2732" i="1" s="1"/>
  <c r="AB2732" i="1" s="1"/>
  <c r="AF2732" i="1" s="1"/>
  <c r="AU2732" i="1" s="1"/>
  <c r="BA2732" i="1" s="1"/>
  <c r="BR2732" i="1" s="1"/>
  <c r="BV2732" i="1" s="1"/>
  <c r="N2732" i="1"/>
  <c r="AC2732" i="1" s="1"/>
  <c r="AV2732" i="1" s="1"/>
  <c r="BB2732" i="1" s="1"/>
  <c r="BS2732" i="1" s="1"/>
  <c r="O2732" i="1"/>
  <c r="AD2732" i="1" s="1"/>
  <c r="AW2732" i="1" s="1"/>
  <c r="BC2732" i="1" s="1"/>
  <c r="BT2732" i="1" s="1"/>
  <c r="M2735" i="1"/>
  <c r="S2735" i="1" s="1"/>
  <c r="AB2735" i="1" s="1"/>
  <c r="AF2735" i="1" s="1"/>
  <c r="AU2735" i="1" s="1"/>
  <c r="BA2735" i="1" s="1"/>
  <c r="BR2735" i="1" s="1"/>
  <c r="BV2735" i="1" s="1"/>
  <c r="N2735" i="1"/>
  <c r="AC2735" i="1" s="1"/>
  <c r="AV2735" i="1" s="1"/>
  <c r="BB2735" i="1" s="1"/>
  <c r="BS2735" i="1" s="1"/>
  <c r="O2735" i="1"/>
  <c r="AD2735" i="1" s="1"/>
  <c r="AW2735" i="1" s="1"/>
  <c r="BC2735" i="1" s="1"/>
  <c r="BT2735" i="1" s="1"/>
  <c r="M2738" i="1"/>
  <c r="S2738" i="1" s="1"/>
  <c r="AB2738" i="1" s="1"/>
  <c r="AF2738" i="1" s="1"/>
  <c r="AU2738" i="1" s="1"/>
  <c r="BA2738" i="1" s="1"/>
  <c r="BR2738" i="1" s="1"/>
  <c r="BV2738" i="1" s="1"/>
  <c r="N2738" i="1"/>
  <c r="AC2738" i="1" s="1"/>
  <c r="AV2738" i="1" s="1"/>
  <c r="BB2738" i="1" s="1"/>
  <c r="BS2738" i="1" s="1"/>
  <c r="O2738" i="1"/>
  <c r="AD2738" i="1" s="1"/>
  <c r="AW2738" i="1" s="1"/>
  <c r="BC2738" i="1" s="1"/>
  <c r="BT2738" i="1" s="1"/>
  <c r="M2741" i="1"/>
  <c r="S2741" i="1" s="1"/>
  <c r="AB2741" i="1" s="1"/>
  <c r="AF2741" i="1" s="1"/>
  <c r="AU2741" i="1" s="1"/>
  <c r="BA2741" i="1" s="1"/>
  <c r="BR2741" i="1" s="1"/>
  <c r="BV2741" i="1" s="1"/>
  <c r="N2741" i="1"/>
  <c r="AC2741" i="1" s="1"/>
  <c r="AV2741" i="1" s="1"/>
  <c r="BB2741" i="1" s="1"/>
  <c r="BS2741" i="1" s="1"/>
  <c r="O2741" i="1"/>
  <c r="AD2741" i="1" s="1"/>
  <c r="AW2741" i="1" s="1"/>
  <c r="BC2741" i="1" s="1"/>
  <c r="BT2741" i="1" s="1"/>
  <c r="M2744" i="1"/>
  <c r="S2744" i="1" s="1"/>
  <c r="AB2744" i="1" s="1"/>
  <c r="AF2744" i="1" s="1"/>
  <c r="AU2744" i="1" s="1"/>
  <c r="BA2744" i="1" s="1"/>
  <c r="BR2744" i="1" s="1"/>
  <c r="BV2744" i="1" s="1"/>
  <c r="N2744" i="1"/>
  <c r="AC2744" i="1" s="1"/>
  <c r="AV2744" i="1" s="1"/>
  <c r="BB2744" i="1" s="1"/>
  <c r="BS2744" i="1" s="1"/>
  <c r="O2744" i="1"/>
  <c r="AD2744" i="1" s="1"/>
  <c r="AW2744" i="1" s="1"/>
  <c r="BC2744" i="1" s="1"/>
  <c r="BT2744" i="1" s="1"/>
  <c r="M2761" i="1"/>
  <c r="S2761" i="1" s="1"/>
  <c r="AB2761" i="1" s="1"/>
  <c r="AF2761" i="1" s="1"/>
  <c r="AU2761" i="1" s="1"/>
  <c r="BA2761" i="1" s="1"/>
  <c r="BR2761" i="1" s="1"/>
  <c r="BV2761" i="1" s="1"/>
  <c r="N2761" i="1"/>
  <c r="AC2761" i="1" s="1"/>
  <c r="AV2761" i="1" s="1"/>
  <c r="BB2761" i="1" s="1"/>
  <c r="BS2761" i="1" s="1"/>
  <c r="O2761" i="1"/>
  <c r="AD2761" i="1" s="1"/>
  <c r="AW2761" i="1" s="1"/>
  <c r="BC2761" i="1" s="1"/>
  <c r="BT2761" i="1" s="1"/>
  <c r="M2766" i="1"/>
  <c r="S2766" i="1" s="1"/>
  <c r="AB2766" i="1" s="1"/>
  <c r="AF2766" i="1" s="1"/>
  <c r="AU2766" i="1" s="1"/>
  <c r="BA2766" i="1" s="1"/>
  <c r="BR2766" i="1" s="1"/>
  <c r="BV2766" i="1" s="1"/>
  <c r="N2766" i="1"/>
  <c r="AC2766" i="1" s="1"/>
  <c r="AV2766" i="1" s="1"/>
  <c r="BB2766" i="1" s="1"/>
  <c r="BS2766" i="1" s="1"/>
  <c r="O2766" i="1"/>
  <c r="AD2766" i="1" s="1"/>
  <c r="AW2766" i="1" s="1"/>
  <c r="BC2766" i="1" s="1"/>
  <c r="BT2766" i="1" s="1"/>
  <c r="M2769" i="1"/>
  <c r="S2769" i="1" s="1"/>
  <c r="AB2769" i="1" s="1"/>
  <c r="AF2769" i="1" s="1"/>
  <c r="AU2769" i="1" s="1"/>
  <c r="BA2769" i="1" s="1"/>
  <c r="BR2769" i="1" s="1"/>
  <c r="BV2769" i="1" s="1"/>
  <c r="N2769" i="1"/>
  <c r="AC2769" i="1" s="1"/>
  <c r="AV2769" i="1" s="1"/>
  <c r="BB2769" i="1" s="1"/>
  <c r="BS2769" i="1" s="1"/>
  <c r="O2769" i="1"/>
  <c r="AD2769" i="1" s="1"/>
  <c r="AW2769" i="1" s="1"/>
  <c r="BC2769" i="1" s="1"/>
  <c r="BT2769" i="1" s="1"/>
  <c r="M2771" i="1"/>
  <c r="S2771" i="1" s="1"/>
  <c r="AB2771" i="1" s="1"/>
  <c r="AF2771" i="1" s="1"/>
  <c r="AU2771" i="1" s="1"/>
  <c r="BA2771" i="1" s="1"/>
  <c r="BR2771" i="1" s="1"/>
  <c r="BV2771" i="1" s="1"/>
  <c r="N2771" i="1"/>
  <c r="AC2771" i="1" s="1"/>
  <c r="AV2771" i="1" s="1"/>
  <c r="BB2771" i="1" s="1"/>
  <c r="BS2771" i="1" s="1"/>
  <c r="O2771" i="1"/>
  <c r="AD2771" i="1" s="1"/>
  <c r="AW2771" i="1" s="1"/>
  <c r="BC2771" i="1" s="1"/>
  <c r="BT2771" i="1" s="1"/>
  <c r="M2773" i="1"/>
  <c r="S2773" i="1" s="1"/>
  <c r="AB2773" i="1" s="1"/>
  <c r="AF2773" i="1" s="1"/>
  <c r="AU2773" i="1" s="1"/>
  <c r="BA2773" i="1" s="1"/>
  <c r="BR2773" i="1" s="1"/>
  <c r="BV2773" i="1" s="1"/>
  <c r="N2773" i="1"/>
  <c r="AC2773" i="1" s="1"/>
  <c r="AV2773" i="1" s="1"/>
  <c r="BB2773" i="1" s="1"/>
  <c r="BS2773" i="1" s="1"/>
  <c r="O2773" i="1"/>
  <c r="AD2773" i="1" s="1"/>
  <c r="AW2773" i="1" s="1"/>
  <c r="BC2773" i="1" s="1"/>
  <c r="BT2773" i="1" s="1"/>
  <c r="M2779" i="1"/>
  <c r="S2779" i="1" s="1"/>
  <c r="AB2779" i="1" s="1"/>
  <c r="AF2779" i="1" s="1"/>
  <c r="AU2779" i="1" s="1"/>
  <c r="BA2779" i="1" s="1"/>
  <c r="BR2779" i="1" s="1"/>
  <c r="BV2779" i="1" s="1"/>
  <c r="N2779" i="1"/>
  <c r="AC2779" i="1" s="1"/>
  <c r="AV2779" i="1" s="1"/>
  <c r="BB2779" i="1" s="1"/>
  <c r="BS2779" i="1" s="1"/>
  <c r="O2779" i="1"/>
  <c r="AD2779" i="1" s="1"/>
  <c r="AW2779" i="1" s="1"/>
  <c r="BC2779" i="1" s="1"/>
  <c r="BT2779" i="1" s="1"/>
  <c r="M2782" i="1"/>
  <c r="S2782" i="1" s="1"/>
  <c r="AB2782" i="1" s="1"/>
  <c r="AF2782" i="1" s="1"/>
  <c r="AU2782" i="1" s="1"/>
  <c r="BA2782" i="1" s="1"/>
  <c r="BR2782" i="1" s="1"/>
  <c r="BV2782" i="1" s="1"/>
  <c r="N2782" i="1"/>
  <c r="AC2782" i="1" s="1"/>
  <c r="AV2782" i="1" s="1"/>
  <c r="BB2782" i="1" s="1"/>
  <c r="BS2782" i="1" s="1"/>
  <c r="O2782" i="1"/>
  <c r="AD2782" i="1" s="1"/>
  <c r="AW2782" i="1" s="1"/>
  <c r="BC2782" i="1" s="1"/>
  <c r="BT2782" i="1" s="1"/>
  <c r="M2787" i="1"/>
  <c r="S2787" i="1" s="1"/>
  <c r="AB2787" i="1" s="1"/>
  <c r="AF2787" i="1" s="1"/>
  <c r="AU2787" i="1" s="1"/>
  <c r="BA2787" i="1" s="1"/>
  <c r="BR2787" i="1" s="1"/>
  <c r="BV2787" i="1" s="1"/>
  <c r="N2787" i="1"/>
  <c r="AC2787" i="1" s="1"/>
  <c r="AV2787" i="1" s="1"/>
  <c r="BB2787" i="1" s="1"/>
  <c r="BS2787" i="1" s="1"/>
  <c r="O2787" i="1"/>
  <c r="AD2787" i="1" s="1"/>
  <c r="AW2787" i="1" s="1"/>
  <c r="BC2787" i="1" s="1"/>
  <c r="BT2787" i="1" s="1"/>
  <c r="M2789" i="1"/>
  <c r="S2789" i="1" s="1"/>
  <c r="AB2789" i="1" s="1"/>
  <c r="AF2789" i="1" s="1"/>
  <c r="AU2789" i="1" s="1"/>
  <c r="BA2789" i="1" s="1"/>
  <c r="BR2789" i="1" s="1"/>
  <c r="BV2789" i="1" s="1"/>
  <c r="N2789" i="1"/>
  <c r="AC2789" i="1" s="1"/>
  <c r="AV2789" i="1" s="1"/>
  <c r="BB2789" i="1" s="1"/>
  <c r="BS2789" i="1" s="1"/>
  <c r="O2789" i="1"/>
  <c r="AD2789" i="1" s="1"/>
  <c r="AW2789" i="1" s="1"/>
  <c r="BC2789" i="1" s="1"/>
  <c r="BT2789" i="1" s="1"/>
  <c r="M2791" i="1"/>
  <c r="S2791" i="1" s="1"/>
  <c r="AB2791" i="1" s="1"/>
  <c r="AF2791" i="1" s="1"/>
  <c r="AU2791" i="1" s="1"/>
  <c r="BA2791" i="1" s="1"/>
  <c r="BR2791" i="1" s="1"/>
  <c r="BV2791" i="1" s="1"/>
  <c r="N2791" i="1"/>
  <c r="AC2791" i="1" s="1"/>
  <c r="AV2791" i="1" s="1"/>
  <c r="BB2791" i="1" s="1"/>
  <c r="BS2791" i="1" s="1"/>
  <c r="O2791" i="1"/>
  <c r="AD2791" i="1" s="1"/>
  <c r="AW2791" i="1" s="1"/>
  <c r="BC2791" i="1" s="1"/>
  <c r="BT2791" i="1" s="1"/>
  <c r="M2794" i="1"/>
  <c r="S2794" i="1" s="1"/>
  <c r="AB2794" i="1" s="1"/>
  <c r="AF2794" i="1" s="1"/>
  <c r="AU2794" i="1" s="1"/>
  <c r="BA2794" i="1" s="1"/>
  <c r="BR2794" i="1" s="1"/>
  <c r="BV2794" i="1" s="1"/>
  <c r="N2794" i="1"/>
  <c r="AC2794" i="1" s="1"/>
  <c r="AV2794" i="1" s="1"/>
  <c r="BB2794" i="1" s="1"/>
  <c r="BS2794" i="1" s="1"/>
  <c r="O2794" i="1"/>
  <c r="AD2794" i="1" s="1"/>
  <c r="AW2794" i="1" s="1"/>
  <c r="BC2794" i="1" s="1"/>
  <c r="BT2794" i="1" s="1"/>
  <c r="M2796" i="1"/>
  <c r="S2796" i="1" s="1"/>
  <c r="AB2796" i="1" s="1"/>
  <c r="AF2796" i="1" s="1"/>
  <c r="AU2796" i="1" s="1"/>
  <c r="BA2796" i="1" s="1"/>
  <c r="BR2796" i="1" s="1"/>
  <c r="BV2796" i="1" s="1"/>
  <c r="N2796" i="1"/>
  <c r="AC2796" i="1" s="1"/>
  <c r="AV2796" i="1" s="1"/>
  <c r="BB2796" i="1" s="1"/>
  <c r="BS2796" i="1" s="1"/>
  <c r="O2796" i="1"/>
  <c r="AD2796" i="1" s="1"/>
  <c r="AW2796" i="1" s="1"/>
  <c r="BC2796" i="1" s="1"/>
  <c r="BT2796" i="1" s="1"/>
  <c r="M2799" i="1"/>
  <c r="S2799" i="1" s="1"/>
  <c r="AB2799" i="1" s="1"/>
  <c r="AF2799" i="1" s="1"/>
  <c r="AU2799" i="1" s="1"/>
  <c r="BA2799" i="1" s="1"/>
  <c r="BR2799" i="1" s="1"/>
  <c r="BV2799" i="1" s="1"/>
  <c r="N2799" i="1"/>
  <c r="AC2799" i="1" s="1"/>
  <c r="AV2799" i="1" s="1"/>
  <c r="BB2799" i="1" s="1"/>
  <c r="BS2799" i="1" s="1"/>
  <c r="O2799" i="1"/>
  <c r="AD2799" i="1" s="1"/>
  <c r="AW2799" i="1" s="1"/>
  <c r="BC2799" i="1" s="1"/>
  <c r="BT2799" i="1" s="1"/>
  <c r="M2802" i="1"/>
  <c r="S2802" i="1" s="1"/>
  <c r="AB2802" i="1" s="1"/>
  <c r="AF2802" i="1" s="1"/>
  <c r="AU2802" i="1" s="1"/>
  <c r="BA2802" i="1" s="1"/>
  <c r="BR2802" i="1" s="1"/>
  <c r="BV2802" i="1" s="1"/>
  <c r="N2802" i="1"/>
  <c r="AC2802" i="1" s="1"/>
  <c r="AV2802" i="1" s="1"/>
  <c r="BB2802" i="1" s="1"/>
  <c r="BS2802" i="1" s="1"/>
  <c r="O2802" i="1"/>
  <c r="AD2802" i="1" s="1"/>
  <c r="AW2802" i="1" s="1"/>
  <c r="BC2802" i="1" s="1"/>
  <c r="BT2802" i="1" s="1"/>
  <c r="M2805" i="1"/>
  <c r="S2805" i="1" s="1"/>
  <c r="AB2805" i="1" s="1"/>
  <c r="AF2805" i="1" s="1"/>
  <c r="AU2805" i="1" s="1"/>
  <c r="BA2805" i="1" s="1"/>
  <c r="BR2805" i="1" s="1"/>
  <c r="BV2805" i="1" s="1"/>
  <c r="N2805" i="1"/>
  <c r="AC2805" i="1" s="1"/>
  <c r="AV2805" i="1" s="1"/>
  <c r="BB2805" i="1" s="1"/>
  <c r="BS2805" i="1" s="1"/>
  <c r="O2805" i="1"/>
  <c r="AD2805" i="1" s="1"/>
  <c r="AW2805" i="1" s="1"/>
  <c r="BC2805" i="1" s="1"/>
  <c r="BT2805" i="1" s="1"/>
  <c r="M2808" i="1"/>
  <c r="S2808" i="1" s="1"/>
  <c r="AB2808" i="1" s="1"/>
  <c r="AF2808" i="1" s="1"/>
  <c r="AU2808" i="1" s="1"/>
  <c r="BA2808" i="1" s="1"/>
  <c r="BR2808" i="1" s="1"/>
  <c r="BV2808" i="1" s="1"/>
  <c r="N2808" i="1"/>
  <c r="AC2808" i="1" s="1"/>
  <c r="AV2808" i="1" s="1"/>
  <c r="BB2808" i="1" s="1"/>
  <c r="BS2808" i="1" s="1"/>
  <c r="O2808" i="1"/>
  <c r="AD2808" i="1" s="1"/>
  <c r="AW2808" i="1" s="1"/>
  <c r="BC2808" i="1" s="1"/>
  <c r="BT2808" i="1" s="1"/>
  <c r="M2812" i="1"/>
  <c r="S2812" i="1" s="1"/>
  <c r="AB2812" i="1" s="1"/>
  <c r="AF2812" i="1" s="1"/>
  <c r="AU2812" i="1" s="1"/>
  <c r="BA2812" i="1" s="1"/>
  <c r="BR2812" i="1" s="1"/>
  <c r="BV2812" i="1" s="1"/>
  <c r="N2812" i="1"/>
  <c r="AC2812" i="1" s="1"/>
  <c r="AV2812" i="1" s="1"/>
  <c r="BB2812" i="1" s="1"/>
  <c r="BS2812" i="1" s="1"/>
  <c r="O2812" i="1"/>
  <c r="AD2812" i="1" s="1"/>
  <c r="AW2812" i="1" s="1"/>
  <c r="BC2812" i="1" s="1"/>
  <c r="BT2812" i="1" s="1"/>
  <c r="M2815" i="1"/>
  <c r="S2815" i="1" s="1"/>
  <c r="AB2815" i="1" s="1"/>
  <c r="AF2815" i="1" s="1"/>
  <c r="AU2815" i="1" s="1"/>
  <c r="BA2815" i="1" s="1"/>
  <c r="BR2815" i="1" s="1"/>
  <c r="N2815" i="1"/>
  <c r="AC2815" i="1" s="1"/>
  <c r="AV2815" i="1" s="1"/>
  <c r="BB2815" i="1" s="1"/>
  <c r="BS2815" i="1" s="1"/>
  <c r="O2815" i="1"/>
  <c r="AD2815" i="1" s="1"/>
  <c r="AW2815" i="1" s="1"/>
  <c r="BC2815" i="1" s="1"/>
  <c r="BT2815" i="1" s="1"/>
  <c r="M2830" i="1"/>
  <c r="S2830" i="1" s="1"/>
  <c r="AB2830" i="1" s="1"/>
  <c r="AF2830" i="1" s="1"/>
  <c r="AU2830" i="1" s="1"/>
  <c r="BA2830" i="1" s="1"/>
  <c r="BR2830" i="1" s="1"/>
  <c r="BV2830" i="1" s="1"/>
  <c r="N2830" i="1"/>
  <c r="AC2830" i="1" s="1"/>
  <c r="AV2830" i="1" s="1"/>
  <c r="BB2830" i="1" s="1"/>
  <c r="BS2830" i="1" s="1"/>
  <c r="O2830" i="1"/>
  <c r="AD2830" i="1" s="1"/>
  <c r="AW2830" i="1" s="1"/>
  <c r="BC2830" i="1" s="1"/>
  <c r="BT2830" i="1" s="1"/>
  <c r="M2835" i="1"/>
  <c r="S2835" i="1" s="1"/>
  <c r="AB2835" i="1" s="1"/>
  <c r="AF2835" i="1" s="1"/>
  <c r="AU2835" i="1" s="1"/>
  <c r="BA2835" i="1" s="1"/>
  <c r="BR2835" i="1" s="1"/>
  <c r="BV2835" i="1" s="1"/>
  <c r="N2835" i="1"/>
  <c r="AC2835" i="1" s="1"/>
  <c r="AV2835" i="1" s="1"/>
  <c r="BB2835" i="1" s="1"/>
  <c r="BS2835" i="1" s="1"/>
  <c r="O2835" i="1"/>
  <c r="AD2835" i="1" s="1"/>
  <c r="AW2835" i="1" s="1"/>
  <c r="BC2835" i="1" s="1"/>
  <c r="BT2835" i="1" s="1"/>
  <c r="M2838" i="1"/>
  <c r="S2838" i="1" s="1"/>
  <c r="AB2838" i="1" s="1"/>
  <c r="AF2838" i="1" s="1"/>
  <c r="AU2838" i="1" s="1"/>
  <c r="BA2838" i="1" s="1"/>
  <c r="BR2838" i="1" s="1"/>
  <c r="BV2838" i="1" s="1"/>
  <c r="N2838" i="1"/>
  <c r="AC2838" i="1" s="1"/>
  <c r="AV2838" i="1" s="1"/>
  <c r="BB2838" i="1" s="1"/>
  <c r="BS2838" i="1" s="1"/>
  <c r="O2838" i="1"/>
  <c r="AD2838" i="1" s="1"/>
  <c r="AW2838" i="1" s="1"/>
  <c r="BC2838" i="1" s="1"/>
  <c r="BT2838" i="1" s="1"/>
  <c r="M2840" i="1"/>
  <c r="S2840" i="1" s="1"/>
  <c r="AB2840" i="1" s="1"/>
  <c r="AF2840" i="1" s="1"/>
  <c r="AU2840" i="1" s="1"/>
  <c r="BA2840" i="1" s="1"/>
  <c r="BR2840" i="1" s="1"/>
  <c r="BV2840" i="1" s="1"/>
  <c r="N2840" i="1"/>
  <c r="AC2840" i="1" s="1"/>
  <c r="AV2840" i="1" s="1"/>
  <c r="BB2840" i="1" s="1"/>
  <c r="BS2840" i="1" s="1"/>
  <c r="O2840" i="1"/>
  <c r="AD2840" i="1" s="1"/>
  <c r="AW2840" i="1" s="1"/>
  <c r="BC2840" i="1" s="1"/>
  <c r="BT2840" i="1" s="1"/>
  <c r="M2842" i="1"/>
  <c r="S2842" i="1" s="1"/>
  <c r="AB2842" i="1" s="1"/>
  <c r="AF2842" i="1" s="1"/>
  <c r="AU2842" i="1" s="1"/>
  <c r="BA2842" i="1" s="1"/>
  <c r="BR2842" i="1" s="1"/>
  <c r="BV2842" i="1" s="1"/>
  <c r="N2842" i="1"/>
  <c r="AC2842" i="1" s="1"/>
  <c r="AV2842" i="1" s="1"/>
  <c r="BB2842" i="1" s="1"/>
  <c r="BS2842" i="1" s="1"/>
  <c r="O2842" i="1"/>
  <c r="AD2842" i="1" s="1"/>
  <c r="AW2842" i="1" s="1"/>
  <c r="BC2842" i="1" s="1"/>
  <c r="BT2842" i="1" s="1"/>
  <c r="M2849" i="1"/>
  <c r="S2849" i="1" s="1"/>
  <c r="AB2849" i="1" s="1"/>
  <c r="AF2849" i="1" s="1"/>
  <c r="AU2849" i="1" s="1"/>
  <c r="BA2849" i="1" s="1"/>
  <c r="BR2849" i="1" s="1"/>
  <c r="BV2849" i="1" s="1"/>
  <c r="N2849" i="1"/>
  <c r="AC2849" i="1" s="1"/>
  <c r="AV2849" i="1" s="1"/>
  <c r="BB2849" i="1" s="1"/>
  <c r="BS2849" i="1" s="1"/>
  <c r="O2849" i="1"/>
  <c r="AD2849" i="1" s="1"/>
  <c r="AW2849" i="1" s="1"/>
  <c r="BC2849" i="1" s="1"/>
  <c r="BT2849" i="1" s="1"/>
  <c r="M2856" i="1"/>
  <c r="S2856" i="1" s="1"/>
  <c r="AB2856" i="1" s="1"/>
  <c r="AF2856" i="1" s="1"/>
  <c r="AU2856" i="1" s="1"/>
  <c r="BA2856" i="1" s="1"/>
  <c r="BR2856" i="1" s="1"/>
  <c r="BV2856" i="1" s="1"/>
  <c r="N2856" i="1"/>
  <c r="AC2856" i="1" s="1"/>
  <c r="AV2856" i="1" s="1"/>
  <c r="BB2856" i="1" s="1"/>
  <c r="BS2856" i="1" s="1"/>
  <c r="O2856" i="1"/>
  <c r="AD2856" i="1" s="1"/>
  <c r="AW2856" i="1" s="1"/>
  <c r="BC2856" i="1" s="1"/>
  <c r="BT2856" i="1" s="1"/>
  <c r="M2858" i="1"/>
  <c r="S2858" i="1" s="1"/>
  <c r="AB2858" i="1" s="1"/>
  <c r="AF2858" i="1" s="1"/>
  <c r="AU2858" i="1" s="1"/>
  <c r="BA2858" i="1" s="1"/>
  <c r="BR2858" i="1" s="1"/>
  <c r="BV2858" i="1" s="1"/>
  <c r="N2858" i="1"/>
  <c r="AC2858" i="1" s="1"/>
  <c r="AV2858" i="1" s="1"/>
  <c r="BB2858" i="1" s="1"/>
  <c r="BS2858" i="1" s="1"/>
  <c r="O2858" i="1"/>
  <c r="AD2858" i="1" s="1"/>
  <c r="AW2858" i="1" s="1"/>
  <c r="BC2858" i="1" s="1"/>
  <c r="BT2858" i="1" s="1"/>
  <c r="M2862" i="1"/>
  <c r="S2862" i="1" s="1"/>
  <c r="AB2862" i="1" s="1"/>
  <c r="AF2862" i="1" s="1"/>
  <c r="AU2862" i="1" s="1"/>
  <c r="BA2862" i="1" s="1"/>
  <c r="BR2862" i="1" s="1"/>
  <c r="BV2862" i="1" s="1"/>
  <c r="N2862" i="1"/>
  <c r="AC2862" i="1" s="1"/>
  <c r="AV2862" i="1" s="1"/>
  <c r="BB2862" i="1" s="1"/>
  <c r="BS2862" i="1" s="1"/>
  <c r="O2862" i="1"/>
  <c r="AD2862" i="1" s="1"/>
  <c r="AW2862" i="1" s="1"/>
  <c r="BC2862" i="1" s="1"/>
  <c r="BT2862" i="1" s="1"/>
  <c r="M2865" i="1"/>
  <c r="S2865" i="1" s="1"/>
  <c r="AB2865" i="1" s="1"/>
  <c r="AF2865" i="1" s="1"/>
  <c r="AU2865" i="1" s="1"/>
  <c r="BA2865" i="1" s="1"/>
  <c r="BR2865" i="1" s="1"/>
  <c r="BV2865" i="1" s="1"/>
  <c r="N2865" i="1"/>
  <c r="AC2865" i="1" s="1"/>
  <c r="AV2865" i="1" s="1"/>
  <c r="BB2865" i="1" s="1"/>
  <c r="BS2865" i="1" s="1"/>
  <c r="O2865" i="1"/>
  <c r="AD2865" i="1" s="1"/>
  <c r="AW2865" i="1" s="1"/>
  <c r="BC2865" i="1" s="1"/>
  <c r="BT2865" i="1" s="1"/>
  <c r="M2867" i="1"/>
  <c r="S2867" i="1" s="1"/>
  <c r="AB2867" i="1" s="1"/>
  <c r="AF2867" i="1" s="1"/>
  <c r="AU2867" i="1" s="1"/>
  <c r="BA2867" i="1" s="1"/>
  <c r="BR2867" i="1" s="1"/>
  <c r="BV2867" i="1" s="1"/>
  <c r="N2867" i="1"/>
  <c r="AC2867" i="1" s="1"/>
  <c r="AV2867" i="1" s="1"/>
  <c r="BB2867" i="1" s="1"/>
  <c r="BS2867" i="1" s="1"/>
  <c r="O2867" i="1"/>
  <c r="AD2867" i="1" s="1"/>
  <c r="AW2867" i="1" s="1"/>
  <c r="BC2867" i="1" s="1"/>
  <c r="BT2867" i="1" s="1"/>
  <c r="M2869" i="1"/>
  <c r="S2869" i="1" s="1"/>
  <c r="AB2869" i="1" s="1"/>
  <c r="AF2869" i="1" s="1"/>
  <c r="AU2869" i="1" s="1"/>
  <c r="BA2869" i="1" s="1"/>
  <c r="BR2869" i="1" s="1"/>
  <c r="BV2869" i="1" s="1"/>
  <c r="N2869" i="1"/>
  <c r="AC2869" i="1" s="1"/>
  <c r="AV2869" i="1" s="1"/>
  <c r="BB2869" i="1" s="1"/>
  <c r="BS2869" i="1" s="1"/>
  <c r="O2869" i="1"/>
  <c r="AD2869" i="1" s="1"/>
  <c r="AW2869" i="1" s="1"/>
  <c r="BC2869" i="1" s="1"/>
  <c r="BT2869" i="1" s="1"/>
  <c r="M2877" i="1"/>
  <c r="S2877" i="1" s="1"/>
  <c r="AB2877" i="1" s="1"/>
  <c r="AF2877" i="1" s="1"/>
  <c r="AU2877" i="1" s="1"/>
  <c r="BA2877" i="1" s="1"/>
  <c r="BR2877" i="1" s="1"/>
  <c r="BV2877" i="1" s="1"/>
  <c r="N2877" i="1"/>
  <c r="AC2877" i="1" s="1"/>
  <c r="AV2877" i="1" s="1"/>
  <c r="BB2877" i="1" s="1"/>
  <c r="BS2877" i="1" s="1"/>
  <c r="O2877" i="1"/>
  <c r="AD2877" i="1" s="1"/>
  <c r="AW2877" i="1" s="1"/>
  <c r="BC2877" i="1" s="1"/>
  <c r="BT2877" i="1" s="1"/>
  <c r="M2879" i="1"/>
  <c r="S2879" i="1" s="1"/>
  <c r="AB2879" i="1" s="1"/>
  <c r="AF2879" i="1" s="1"/>
  <c r="AU2879" i="1" s="1"/>
  <c r="BA2879" i="1" s="1"/>
  <c r="BR2879" i="1" s="1"/>
  <c r="BV2879" i="1" s="1"/>
  <c r="N2879" i="1"/>
  <c r="AC2879" i="1" s="1"/>
  <c r="AV2879" i="1" s="1"/>
  <c r="BB2879" i="1" s="1"/>
  <c r="BS2879" i="1" s="1"/>
  <c r="O2879" i="1"/>
  <c r="AD2879" i="1" s="1"/>
  <c r="AW2879" i="1" s="1"/>
  <c r="BC2879" i="1" s="1"/>
  <c r="BT2879" i="1" s="1"/>
  <c r="M2886" i="1"/>
  <c r="S2886" i="1" s="1"/>
  <c r="AB2886" i="1" s="1"/>
  <c r="AF2886" i="1" s="1"/>
  <c r="AU2886" i="1" s="1"/>
  <c r="BA2886" i="1" s="1"/>
  <c r="BR2886" i="1" s="1"/>
  <c r="BV2886" i="1" s="1"/>
  <c r="N2886" i="1"/>
  <c r="AC2886" i="1" s="1"/>
  <c r="AV2886" i="1" s="1"/>
  <c r="BB2886" i="1" s="1"/>
  <c r="BS2886" i="1" s="1"/>
  <c r="O2886" i="1"/>
  <c r="AD2886" i="1" s="1"/>
  <c r="AW2886" i="1" s="1"/>
  <c r="BC2886" i="1" s="1"/>
  <c r="BT2886" i="1" s="1"/>
  <c r="M2889" i="1"/>
  <c r="S2889" i="1" s="1"/>
  <c r="AB2889" i="1" s="1"/>
  <c r="AF2889" i="1" s="1"/>
  <c r="AU2889" i="1" s="1"/>
  <c r="BA2889" i="1" s="1"/>
  <c r="BR2889" i="1" s="1"/>
  <c r="BV2889" i="1" s="1"/>
  <c r="N2889" i="1"/>
  <c r="AC2889" i="1" s="1"/>
  <c r="AV2889" i="1" s="1"/>
  <c r="BB2889" i="1" s="1"/>
  <c r="BS2889" i="1" s="1"/>
  <c r="O2889" i="1"/>
  <c r="AD2889" i="1" s="1"/>
  <c r="AW2889" i="1" s="1"/>
  <c r="BC2889" i="1" s="1"/>
  <c r="BT2889" i="1" s="1"/>
  <c r="M2891" i="1"/>
  <c r="S2891" i="1" s="1"/>
  <c r="AB2891" i="1" s="1"/>
  <c r="AF2891" i="1" s="1"/>
  <c r="AU2891" i="1" s="1"/>
  <c r="BA2891" i="1" s="1"/>
  <c r="BR2891" i="1" s="1"/>
  <c r="BV2891" i="1" s="1"/>
  <c r="N2891" i="1"/>
  <c r="AC2891" i="1" s="1"/>
  <c r="AV2891" i="1" s="1"/>
  <c r="BB2891" i="1" s="1"/>
  <c r="BS2891" i="1" s="1"/>
  <c r="O2891" i="1"/>
  <c r="AD2891" i="1" s="1"/>
  <c r="AW2891" i="1" s="1"/>
  <c r="BC2891" i="1" s="1"/>
  <c r="BT2891" i="1" s="1"/>
  <c r="M2894" i="1"/>
  <c r="S2894" i="1" s="1"/>
  <c r="AB2894" i="1" s="1"/>
  <c r="AF2894" i="1" s="1"/>
  <c r="AU2894" i="1" s="1"/>
  <c r="BA2894" i="1" s="1"/>
  <c r="BR2894" i="1" s="1"/>
  <c r="BV2894" i="1" s="1"/>
  <c r="N2894" i="1"/>
  <c r="AC2894" i="1" s="1"/>
  <c r="AV2894" i="1" s="1"/>
  <c r="BB2894" i="1" s="1"/>
  <c r="BS2894" i="1" s="1"/>
  <c r="O2894" i="1"/>
  <c r="AD2894" i="1" s="1"/>
  <c r="AW2894" i="1" s="1"/>
  <c r="BC2894" i="1" s="1"/>
  <c r="BT2894" i="1" s="1"/>
  <c r="M2896" i="1"/>
  <c r="S2896" i="1" s="1"/>
  <c r="AB2896" i="1" s="1"/>
  <c r="AF2896" i="1" s="1"/>
  <c r="AU2896" i="1" s="1"/>
  <c r="BA2896" i="1" s="1"/>
  <c r="BR2896" i="1" s="1"/>
  <c r="BV2896" i="1" s="1"/>
  <c r="N2896" i="1"/>
  <c r="AC2896" i="1" s="1"/>
  <c r="AV2896" i="1" s="1"/>
  <c r="BB2896" i="1" s="1"/>
  <c r="BS2896" i="1" s="1"/>
  <c r="O2896" i="1"/>
  <c r="AD2896" i="1" s="1"/>
  <c r="AW2896" i="1" s="1"/>
  <c r="BC2896" i="1" s="1"/>
  <c r="BT2896" i="1" s="1"/>
  <c r="M2898" i="1"/>
  <c r="S2898" i="1" s="1"/>
  <c r="AB2898" i="1" s="1"/>
  <c r="AF2898" i="1" s="1"/>
  <c r="AU2898" i="1" s="1"/>
  <c r="BA2898" i="1" s="1"/>
  <c r="BR2898" i="1" s="1"/>
  <c r="BV2898" i="1" s="1"/>
  <c r="N2898" i="1"/>
  <c r="AC2898" i="1" s="1"/>
  <c r="AV2898" i="1" s="1"/>
  <c r="BB2898" i="1" s="1"/>
  <c r="BS2898" i="1" s="1"/>
  <c r="O2898" i="1"/>
  <c r="AD2898" i="1" s="1"/>
  <c r="AW2898" i="1" s="1"/>
  <c r="BC2898" i="1" s="1"/>
  <c r="BT2898" i="1" s="1"/>
  <c r="M2900" i="1"/>
  <c r="S2900" i="1" s="1"/>
  <c r="AB2900" i="1" s="1"/>
  <c r="AF2900" i="1" s="1"/>
  <c r="AU2900" i="1" s="1"/>
  <c r="BA2900" i="1" s="1"/>
  <c r="BR2900" i="1" s="1"/>
  <c r="BV2900" i="1" s="1"/>
  <c r="N2900" i="1"/>
  <c r="AC2900" i="1" s="1"/>
  <c r="AV2900" i="1" s="1"/>
  <c r="BB2900" i="1" s="1"/>
  <c r="BS2900" i="1" s="1"/>
  <c r="O2900" i="1"/>
  <c r="AD2900" i="1" s="1"/>
  <c r="AW2900" i="1" s="1"/>
  <c r="BC2900" i="1" s="1"/>
  <c r="BT2900" i="1" s="1"/>
  <c r="M2903" i="1"/>
  <c r="S2903" i="1" s="1"/>
  <c r="AB2903" i="1" s="1"/>
  <c r="AF2903" i="1" s="1"/>
  <c r="AU2903" i="1" s="1"/>
  <c r="BA2903" i="1" s="1"/>
  <c r="BR2903" i="1" s="1"/>
  <c r="BV2903" i="1" s="1"/>
  <c r="N2903" i="1"/>
  <c r="AC2903" i="1" s="1"/>
  <c r="AV2903" i="1" s="1"/>
  <c r="BB2903" i="1" s="1"/>
  <c r="BS2903" i="1" s="1"/>
  <c r="O2903" i="1"/>
  <c r="AD2903" i="1" s="1"/>
  <c r="AW2903" i="1" s="1"/>
  <c r="BC2903" i="1" s="1"/>
  <c r="BT2903" i="1" s="1"/>
  <c r="M2910" i="1"/>
  <c r="S2910" i="1" s="1"/>
  <c r="AB2910" i="1" s="1"/>
  <c r="AF2910" i="1" s="1"/>
  <c r="AU2910" i="1" s="1"/>
  <c r="BA2910" i="1" s="1"/>
  <c r="BR2910" i="1" s="1"/>
  <c r="BV2910" i="1" s="1"/>
  <c r="N2910" i="1"/>
  <c r="AC2910" i="1" s="1"/>
  <c r="AV2910" i="1" s="1"/>
  <c r="BB2910" i="1" s="1"/>
  <c r="BS2910" i="1" s="1"/>
  <c r="O2910" i="1"/>
  <c r="AD2910" i="1" s="1"/>
  <c r="AW2910" i="1" s="1"/>
  <c r="BC2910" i="1" s="1"/>
  <c r="BT2910" i="1" s="1"/>
  <c r="M2912" i="1"/>
  <c r="S2912" i="1" s="1"/>
  <c r="AB2912" i="1" s="1"/>
  <c r="AF2912" i="1" s="1"/>
  <c r="AU2912" i="1" s="1"/>
  <c r="BA2912" i="1" s="1"/>
  <c r="BR2912" i="1" s="1"/>
  <c r="BV2912" i="1" s="1"/>
  <c r="N2912" i="1"/>
  <c r="AC2912" i="1" s="1"/>
  <c r="AV2912" i="1" s="1"/>
  <c r="BB2912" i="1" s="1"/>
  <c r="BS2912" i="1" s="1"/>
  <c r="O2912" i="1"/>
  <c r="AD2912" i="1" s="1"/>
  <c r="AW2912" i="1" s="1"/>
  <c r="BC2912" i="1" s="1"/>
  <c r="BT2912" i="1" s="1"/>
  <c r="M2918" i="1"/>
  <c r="S2918" i="1" s="1"/>
  <c r="AB2918" i="1" s="1"/>
  <c r="AF2918" i="1" s="1"/>
  <c r="AU2918" i="1" s="1"/>
  <c r="BA2918" i="1" s="1"/>
  <c r="BR2918" i="1" s="1"/>
  <c r="BV2918" i="1" s="1"/>
  <c r="N2918" i="1"/>
  <c r="AC2918" i="1" s="1"/>
  <c r="AV2918" i="1" s="1"/>
  <c r="BB2918" i="1" s="1"/>
  <c r="BS2918" i="1" s="1"/>
  <c r="O2918" i="1"/>
  <c r="AD2918" i="1" s="1"/>
  <c r="AW2918" i="1" s="1"/>
  <c r="BC2918" i="1" s="1"/>
  <c r="BT2918" i="1" s="1"/>
  <c r="M2920" i="1"/>
  <c r="S2920" i="1" s="1"/>
  <c r="AB2920" i="1" s="1"/>
  <c r="AF2920" i="1" s="1"/>
  <c r="AU2920" i="1" s="1"/>
  <c r="BA2920" i="1" s="1"/>
  <c r="BR2920" i="1" s="1"/>
  <c r="BV2920" i="1" s="1"/>
  <c r="N2920" i="1"/>
  <c r="AC2920" i="1" s="1"/>
  <c r="AV2920" i="1" s="1"/>
  <c r="BB2920" i="1" s="1"/>
  <c r="BS2920" i="1" s="1"/>
  <c r="O2920" i="1"/>
  <c r="AD2920" i="1" s="1"/>
  <c r="AW2920" i="1" s="1"/>
  <c r="BC2920" i="1" s="1"/>
  <c r="BT2920" i="1" s="1"/>
  <c r="M2923" i="1"/>
  <c r="S2923" i="1" s="1"/>
  <c r="AB2923" i="1" s="1"/>
  <c r="AF2923" i="1" s="1"/>
  <c r="AU2923" i="1" s="1"/>
  <c r="BA2923" i="1" s="1"/>
  <c r="BR2923" i="1" s="1"/>
  <c r="BV2923" i="1" s="1"/>
  <c r="N2923" i="1"/>
  <c r="AC2923" i="1" s="1"/>
  <c r="AV2923" i="1" s="1"/>
  <c r="BB2923" i="1" s="1"/>
  <c r="BS2923" i="1" s="1"/>
  <c r="O2923" i="1"/>
  <c r="AD2923" i="1" s="1"/>
  <c r="AW2923" i="1" s="1"/>
  <c r="BC2923" i="1" s="1"/>
  <c r="BT2923" i="1" s="1"/>
  <c r="M2925" i="1"/>
  <c r="S2925" i="1" s="1"/>
  <c r="AB2925" i="1" s="1"/>
  <c r="AF2925" i="1" s="1"/>
  <c r="AU2925" i="1" s="1"/>
  <c r="BA2925" i="1" s="1"/>
  <c r="BR2925" i="1" s="1"/>
  <c r="BV2925" i="1" s="1"/>
  <c r="N2925" i="1"/>
  <c r="AC2925" i="1" s="1"/>
  <c r="AV2925" i="1" s="1"/>
  <c r="BB2925" i="1" s="1"/>
  <c r="BS2925" i="1" s="1"/>
  <c r="O2925" i="1"/>
  <c r="AD2925" i="1" s="1"/>
  <c r="AW2925" i="1" s="1"/>
  <c r="BC2925" i="1" s="1"/>
  <c r="BT2925" i="1" s="1"/>
  <c r="M2930" i="1"/>
  <c r="S2930" i="1" s="1"/>
  <c r="AB2930" i="1" s="1"/>
  <c r="AF2930" i="1" s="1"/>
  <c r="AU2930" i="1" s="1"/>
  <c r="BA2930" i="1" s="1"/>
  <c r="BR2930" i="1" s="1"/>
  <c r="BV2930" i="1" s="1"/>
  <c r="N2930" i="1"/>
  <c r="AC2930" i="1" s="1"/>
  <c r="AV2930" i="1" s="1"/>
  <c r="BB2930" i="1" s="1"/>
  <c r="BS2930" i="1" s="1"/>
  <c r="O2930" i="1"/>
  <c r="AD2930" i="1" s="1"/>
  <c r="AW2930" i="1" s="1"/>
  <c r="BC2930" i="1" s="1"/>
  <c r="BT2930" i="1" s="1"/>
  <c r="M2936" i="1"/>
  <c r="S2936" i="1" s="1"/>
  <c r="AB2936" i="1" s="1"/>
  <c r="AF2936" i="1" s="1"/>
  <c r="AU2936" i="1" s="1"/>
  <c r="BA2936" i="1" s="1"/>
  <c r="BR2936" i="1" s="1"/>
  <c r="BV2936" i="1" s="1"/>
  <c r="N2936" i="1"/>
  <c r="AC2936" i="1" s="1"/>
  <c r="AV2936" i="1" s="1"/>
  <c r="BB2936" i="1" s="1"/>
  <c r="BS2936" i="1" s="1"/>
  <c r="O2936" i="1"/>
  <c r="AD2936" i="1" s="1"/>
  <c r="AW2936" i="1" s="1"/>
  <c r="BC2936" i="1" s="1"/>
  <c r="BT2936" i="1" s="1"/>
  <c r="M2939" i="1"/>
  <c r="S2939" i="1" s="1"/>
  <c r="AB2939" i="1" s="1"/>
  <c r="AF2939" i="1" s="1"/>
  <c r="AU2939" i="1" s="1"/>
  <c r="BA2939" i="1" s="1"/>
  <c r="BR2939" i="1" s="1"/>
  <c r="BV2939" i="1" s="1"/>
  <c r="N2939" i="1"/>
  <c r="AC2939" i="1" s="1"/>
  <c r="AV2939" i="1" s="1"/>
  <c r="BB2939" i="1" s="1"/>
  <c r="BS2939" i="1" s="1"/>
  <c r="O2939" i="1"/>
  <c r="AD2939" i="1" s="1"/>
  <c r="AW2939" i="1" s="1"/>
  <c r="BC2939" i="1" s="1"/>
  <c r="BT2939" i="1" s="1"/>
  <c r="M2942" i="1"/>
  <c r="S2942" i="1" s="1"/>
  <c r="AB2942" i="1" s="1"/>
  <c r="AF2942" i="1" s="1"/>
  <c r="AU2942" i="1" s="1"/>
  <c r="BA2942" i="1" s="1"/>
  <c r="BR2942" i="1" s="1"/>
  <c r="BV2942" i="1" s="1"/>
  <c r="N2942" i="1"/>
  <c r="AC2942" i="1" s="1"/>
  <c r="AV2942" i="1" s="1"/>
  <c r="BB2942" i="1" s="1"/>
  <c r="BS2942" i="1" s="1"/>
  <c r="O2942" i="1"/>
  <c r="AD2942" i="1" s="1"/>
  <c r="AW2942" i="1" s="1"/>
  <c r="BC2942" i="1" s="1"/>
  <c r="BT2942" i="1" s="1"/>
  <c r="M2945" i="1"/>
  <c r="S2945" i="1" s="1"/>
  <c r="AB2945" i="1" s="1"/>
  <c r="AF2945" i="1" s="1"/>
  <c r="AU2945" i="1" s="1"/>
  <c r="BA2945" i="1" s="1"/>
  <c r="BR2945" i="1" s="1"/>
  <c r="BV2945" i="1" s="1"/>
  <c r="N2945" i="1"/>
  <c r="AC2945" i="1" s="1"/>
  <c r="AV2945" i="1" s="1"/>
  <c r="BB2945" i="1" s="1"/>
  <c r="BS2945" i="1" s="1"/>
  <c r="O2945" i="1"/>
  <c r="AD2945" i="1" s="1"/>
  <c r="AW2945" i="1" s="1"/>
  <c r="BC2945" i="1" s="1"/>
  <c r="BT2945" i="1" s="1"/>
  <c r="M2948" i="1"/>
  <c r="S2948" i="1" s="1"/>
  <c r="AB2948" i="1" s="1"/>
  <c r="AF2948" i="1" s="1"/>
  <c r="AU2948" i="1" s="1"/>
  <c r="BA2948" i="1" s="1"/>
  <c r="BR2948" i="1" s="1"/>
  <c r="BV2948" i="1" s="1"/>
  <c r="N2948" i="1"/>
  <c r="AC2948" i="1" s="1"/>
  <c r="AV2948" i="1" s="1"/>
  <c r="BB2948" i="1" s="1"/>
  <c r="BS2948" i="1" s="1"/>
  <c r="O2948" i="1"/>
  <c r="AD2948" i="1" s="1"/>
  <c r="AW2948" i="1" s="1"/>
  <c r="BC2948" i="1" s="1"/>
  <c r="BT2948" i="1" s="1"/>
  <c r="M2952" i="1"/>
  <c r="S2952" i="1" s="1"/>
  <c r="AB2952" i="1" s="1"/>
  <c r="AF2952" i="1" s="1"/>
  <c r="AU2952" i="1" s="1"/>
  <c r="BA2952" i="1" s="1"/>
  <c r="BR2952" i="1" s="1"/>
  <c r="BV2952" i="1" s="1"/>
  <c r="N2952" i="1"/>
  <c r="AC2952" i="1" s="1"/>
  <c r="AV2952" i="1" s="1"/>
  <c r="BB2952" i="1" s="1"/>
  <c r="BS2952" i="1" s="1"/>
  <c r="O2952" i="1"/>
  <c r="AD2952" i="1" s="1"/>
  <c r="AW2952" i="1" s="1"/>
  <c r="BC2952" i="1" s="1"/>
  <c r="BT2952" i="1" s="1"/>
  <c r="M2955" i="1"/>
  <c r="S2955" i="1" s="1"/>
  <c r="AB2955" i="1" s="1"/>
  <c r="AF2955" i="1" s="1"/>
  <c r="AU2955" i="1" s="1"/>
  <c r="BA2955" i="1" s="1"/>
  <c r="BR2955" i="1" s="1"/>
  <c r="BV2955" i="1" s="1"/>
  <c r="N2955" i="1"/>
  <c r="AC2955" i="1" s="1"/>
  <c r="AV2955" i="1" s="1"/>
  <c r="BB2955" i="1" s="1"/>
  <c r="BS2955" i="1" s="1"/>
  <c r="O2955" i="1"/>
  <c r="AD2955" i="1" s="1"/>
  <c r="AW2955" i="1" s="1"/>
  <c r="BC2955" i="1" s="1"/>
  <c r="BT2955" i="1" s="1"/>
  <c r="M2960" i="1"/>
  <c r="S2960" i="1" s="1"/>
  <c r="AB2960" i="1" s="1"/>
  <c r="AF2960" i="1" s="1"/>
  <c r="AU2960" i="1" s="1"/>
  <c r="BA2960" i="1" s="1"/>
  <c r="BR2960" i="1" s="1"/>
  <c r="BV2960" i="1" s="1"/>
  <c r="N2960" i="1"/>
  <c r="AC2960" i="1" s="1"/>
  <c r="AV2960" i="1" s="1"/>
  <c r="BB2960" i="1" s="1"/>
  <c r="BS2960" i="1" s="1"/>
  <c r="O2960" i="1"/>
  <c r="AD2960" i="1" s="1"/>
  <c r="AW2960" i="1" s="1"/>
  <c r="BC2960" i="1" s="1"/>
  <c r="BT2960" i="1" s="1"/>
  <c r="M2965" i="1"/>
  <c r="S2965" i="1" s="1"/>
  <c r="AB2965" i="1" s="1"/>
  <c r="AF2965" i="1" s="1"/>
  <c r="AU2965" i="1" s="1"/>
  <c r="BA2965" i="1" s="1"/>
  <c r="BR2965" i="1" s="1"/>
  <c r="N2965" i="1"/>
  <c r="AC2965" i="1" s="1"/>
  <c r="AV2965" i="1" s="1"/>
  <c r="BB2965" i="1" s="1"/>
  <c r="BS2965" i="1" s="1"/>
  <c r="O2965" i="1"/>
  <c r="AD2965" i="1" s="1"/>
  <c r="AW2965" i="1" s="1"/>
  <c r="BC2965" i="1" s="1"/>
  <c r="BT2965" i="1" s="1"/>
  <c r="M2975" i="1"/>
  <c r="S2975" i="1" s="1"/>
  <c r="AB2975" i="1" s="1"/>
  <c r="AF2975" i="1" s="1"/>
  <c r="AU2975" i="1" s="1"/>
  <c r="BA2975" i="1" s="1"/>
  <c r="BR2975" i="1" s="1"/>
  <c r="BV2975" i="1" s="1"/>
  <c r="N2975" i="1"/>
  <c r="AC2975" i="1" s="1"/>
  <c r="AV2975" i="1" s="1"/>
  <c r="BB2975" i="1" s="1"/>
  <c r="BS2975" i="1" s="1"/>
  <c r="O2975" i="1"/>
  <c r="AD2975" i="1" s="1"/>
  <c r="AW2975" i="1" s="1"/>
  <c r="BC2975" i="1" s="1"/>
  <c r="BT2975" i="1" s="1"/>
  <c r="M2980" i="1"/>
  <c r="S2980" i="1" s="1"/>
  <c r="AB2980" i="1" s="1"/>
  <c r="AF2980" i="1" s="1"/>
  <c r="AU2980" i="1" s="1"/>
  <c r="BA2980" i="1" s="1"/>
  <c r="BR2980" i="1" s="1"/>
  <c r="BV2980" i="1" s="1"/>
  <c r="N2980" i="1"/>
  <c r="AC2980" i="1" s="1"/>
  <c r="AV2980" i="1" s="1"/>
  <c r="BB2980" i="1" s="1"/>
  <c r="BS2980" i="1" s="1"/>
  <c r="O2980" i="1"/>
  <c r="AD2980" i="1" s="1"/>
  <c r="AW2980" i="1" s="1"/>
  <c r="BC2980" i="1" s="1"/>
  <c r="BT2980" i="1" s="1"/>
  <c r="M2983" i="1"/>
  <c r="S2983" i="1" s="1"/>
  <c r="AB2983" i="1" s="1"/>
  <c r="AF2983" i="1" s="1"/>
  <c r="AU2983" i="1" s="1"/>
  <c r="BA2983" i="1" s="1"/>
  <c r="BR2983" i="1" s="1"/>
  <c r="BV2983" i="1" s="1"/>
  <c r="N2983" i="1"/>
  <c r="AC2983" i="1" s="1"/>
  <c r="AV2983" i="1" s="1"/>
  <c r="BB2983" i="1" s="1"/>
  <c r="BS2983" i="1" s="1"/>
  <c r="O2983" i="1"/>
  <c r="AD2983" i="1" s="1"/>
  <c r="AW2983" i="1" s="1"/>
  <c r="BC2983" i="1" s="1"/>
  <c r="BT2983" i="1" s="1"/>
  <c r="M2985" i="1"/>
  <c r="S2985" i="1" s="1"/>
  <c r="AB2985" i="1" s="1"/>
  <c r="AF2985" i="1" s="1"/>
  <c r="AU2985" i="1" s="1"/>
  <c r="BA2985" i="1" s="1"/>
  <c r="BR2985" i="1" s="1"/>
  <c r="BV2985" i="1" s="1"/>
  <c r="N2985" i="1"/>
  <c r="AC2985" i="1" s="1"/>
  <c r="AV2985" i="1" s="1"/>
  <c r="BB2985" i="1" s="1"/>
  <c r="BS2985" i="1" s="1"/>
  <c r="O2985" i="1"/>
  <c r="AD2985" i="1" s="1"/>
  <c r="AW2985" i="1" s="1"/>
  <c r="BC2985" i="1" s="1"/>
  <c r="BT2985" i="1" s="1"/>
  <c r="M2987" i="1"/>
  <c r="S2987" i="1" s="1"/>
  <c r="AB2987" i="1" s="1"/>
  <c r="AF2987" i="1" s="1"/>
  <c r="AU2987" i="1" s="1"/>
  <c r="BA2987" i="1" s="1"/>
  <c r="BR2987" i="1" s="1"/>
  <c r="BV2987" i="1" s="1"/>
  <c r="N2987" i="1"/>
  <c r="AC2987" i="1" s="1"/>
  <c r="AV2987" i="1" s="1"/>
  <c r="BB2987" i="1" s="1"/>
  <c r="BS2987" i="1" s="1"/>
  <c r="O2987" i="1"/>
  <c r="AD2987" i="1" s="1"/>
  <c r="AW2987" i="1" s="1"/>
  <c r="BC2987" i="1" s="1"/>
  <c r="BT2987" i="1" s="1"/>
  <c r="M2995" i="1"/>
  <c r="S2995" i="1" s="1"/>
  <c r="AB2995" i="1" s="1"/>
  <c r="AF2995" i="1" s="1"/>
  <c r="AU2995" i="1" s="1"/>
  <c r="BA2995" i="1" s="1"/>
  <c r="BR2995" i="1" s="1"/>
  <c r="BV2995" i="1" s="1"/>
  <c r="N2995" i="1"/>
  <c r="AC2995" i="1" s="1"/>
  <c r="AV2995" i="1" s="1"/>
  <c r="BB2995" i="1" s="1"/>
  <c r="BS2995" i="1" s="1"/>
  <c r="O2995" i="1"/>
  <c r="AD2995" i="1" s="1"/>
  <c r="AW2995" i="1" s="1"/>
  <c r="BC2995" i="1" s="1"/>
  <c r="BT2995" i="1" s="1"/>
  <c r="M3001" i="1"/>
  <c r="S3001" i="1" s="1"/>
  <c r="AB3001" i="1" s="1"/>
  <c r="AF3001" i="1" s="1"/>
  <c r="AU3001" i="1" s="1"/>
  <c r="BA3001" i="1" s="1"/>
  <c r="BR3001" i="1" s="1"/>
  <c r="BV3001" i="1" s="1"/>
  <c r="N3001" i="1"/>
  <c r="AC3001" i="1" s="1"/>
  <c r="AV3001" i="1" s="1"/>
  <c r="BB3001" i="1" s="1"/>
  <c r="BS3001" i="1" s="1"/>
  <c r="O3001" i="1"/>
  <c r="AD3001" i="1" s="1"/>
  <c r="AW3001" i="1" s="1"/>
  <c r="BC3001" i="1" s="1"/>
  <c r="BT3001" i="1" s="1"/>
  <c r="M3006" i="1"/>
  <c r="S3006" i="1" s="1"/>
  <c r="AB3006" i="1" s="1"/>
  <c r="AF3006" i="1" s="1"/>
  <c r="AU3006" i="1" s="1"/>
  <c r="BA3006" i="1" s="1"/>
  <c r="BR3006" i="1" s="1"/>
  <c r="BV3006" i="1" s="1"/>
  <c r="N3006" i="1"/>
  <c r="AC3006" i="1" s="1"/>
  <c r="AV3006" i="1" s="1"/>
  <c r="BB3006" i="1" s="1"/>
  <c r="BS3006" i="1" s="1"/>
  <c r="O3006" i="1"/>
  <c r="AD3006" i="1" s="1"/>
  <c r="AW3006" i="1" s="1"/>
  <c r="BC3006" i="1" s="1"/>
  <c r="BT3006" i="1" s="1"/>
  <c r="M3013" i="1"/>
  <c r="S3013" i="1" s="1"/>
  <c r="AB3013" i="1" s="1"/>
  <c r="AF3013" i="1" s="1"/>
  <c r="AU3013" i="1" s="1"/>
  <c r="BA3013" i="1" s="1"/>
  <c r="BR3013" i="1" s="1"/>
  <c r="BV3013" i="1" s="1"/>
  <c r="N3013" i="1"/>
  <c r="AC3013" i="1" s="1"/>
  <c r="AV3013" i="1" s="1"/>
  <c r="BB3013" i="1" s="1"/>
  <c r="BS3013" i="1" s="1"/>
  <c r="O3013" i="1"/>
  <c r="AD3013" i="1" s="1"/>
  <c r="AW3013" i="1" s="1"/>
  <c r="BC3013" i="1" s="1"/>
  <c r="BT3013" i="1" s="1"/>
  <c r="M3015" i="1"/>
  <c r="S3015" i="1" s="1"/>
  <c r="AB3015" i="1" s="1"/>
  <c r="AF3015" i="1" s="1"/>
  <c r="AU3015" i="1" s="1"/>
  <c r="BA3015" i="1" s="1"/>
  <c r="BR3015" i="1" s="1"/>
  <c r="BV3015" i="1" s="1"/>
  <c r="N3015" i="1"/>
  <c r="AC3015" i="1" s="1"/>
  <c r="AV3015" i="1" s="1"/>
  <c r="BB3015" i="1" s="1"/>
  <c r="BS3015" i="1" s="1"/>
  <c r="O3015" i="1"/>
  <c r="AD3015" i="1" s="1"/>
  <c r="AW3015" i="1" s="1"/>
  <c r="BC3015" i="1" s="1"/>
  <c r="BT3015" i="1" s="1"/>
  <c r="M3020" i="1"/>
  <c r="S3020" i="1" s="1"/>
  <c r="AB3020" i="1" s="1"/>
  <c r="AF3020" i="1" s="1"/>
  <c r="AU3020" i="1" s="1"/>
  <c r="BA3020" i="1" s="1"/>
  <c r="BR3020" i="1" s="1"/>
  <c r="BV3020" i="1" s="1"/>
  <c r="N3020" i="1"/>
  <c r="AC3020" i="1" s="1"/>
  <c r="AV3020" i="1" s="1"/>
  <c r="BB3020" i="1" s="1"/>
  <c r="BS3020" i="1" s="1"/>
  <c r="O3020" i="1"/>
  <c r="AD3020" i="1" s="1"/>
  <c r="AW3020" i="1" s="1"/>
  <c r="BC3020" i="1" s="1"/>
  <c r="BT3020" i="1" s="1"/>
  <c r="M3022" i="1"/>
  <c r="S3022" i="1" s="1"/>
  <c r="AB3022" i="1" s="1"/>
  <c r="AF3022" i="1" s="1"/>
  <c r="AU3022" i="1" s="1"/>
  <c r="BA3022" i="1" s="1"/>
  <c r="BR3022" i="1" s="1"/>
  <c r="BV3022" i="1" s="1"/>
  <c r="N3022" i="1"/>
  <c r="AC3022" i="1" s="1"/>
  <c r="AV3022" i="1" s="1"/>
  <c r="BB3022" i="1" s="1"/>
  <c r="BS3022" i="1" s="1"/>
  <c r="O3022" i="1"/>
  <c r="AD3022" i="1" s="1"/>
  <c r="AW3022" i="1" s="1"/>
  <c r="BC3022" i="1" s="1"/>
  <c r="BT3022" i="1" s="1"/>
  <c r="M3024" i="1"/>
  <c r="S3024" i="1" s="1"/>
  <c r="AB3024" i="1" s="1"/>
  <c r="AF3024" i="1" s="1"/>
  <c r="AU3024" i="1" s="1"/>
  <c r="BA3024" i="1" s="1"/>
  <c r="BR3024" i="1" s="1"/>
  <c r="BV3024" i="1" s="1"/>
  <c r="N3024" i="1"/>
  <c r="AC3024" i="1" s="1"/>
  <c r="AV3024" i="1" s="1"/>
  <c r="BB3024" i="1" s="1"/>
  <c r="BS3024" i="1" s="1"/>
  <c r="O3024" i="1"/>
  <c r="AD3024" i="1" s="1"/>
  <c r="AW3024" i="1" s="1"/>
  <c r="BC3024" i="1" s="1"/>
  <c r="BT3024" i="1" s="1"/>
  <c r="M3027" i="1"/>
  <c r="S3027" i="1" s="1"/>
  <c r="AB3027" i="1" s="1"/>
  <c r="AF3027" i="1" s="1"/>
  <c r="AU3027" i="1" s="1"/>
  <c r="BA3027" i="1" s="1"/>
  <c r="BR3027" i="1" s="1"/>
  <c r="BV3027" i="1" s="1"/>
  <c r="N3027" i="1"/>
  <c r="AC3027" i="1" s="1"/>
  <c r="AV3027" i="1" s="1"/>
  <c r="BB3027" i="1" s="1"/>
  <c r="BS3027" i="1" s="1"/>
  <c r="O3027" i="1"/>
  <c r="AD3027" i="1" s="1"/>
  <c r="AW3027" i="1" s="1"/>
  <c r="BC3027" i="1" s="1"/>
  <c r="BT3027" i="1" s="1"/>
  <c r="M3029" i="1"/>
  <c r="S3029" i="1" s="1"/>
  <c r="AB3029" i="1" s="1"/>
  <c r="AF3029" i="1" s="1"/>
  <c r="AU3029" i="1" s="1"/>
  <c r="BA3029" i="1" s="1"/>
  <c r="BR3029" i="1" s="1"/>
  <c r="BV3029" i="1" s="1"/>
  <c r="N3029" i="1"/>
  <c r="AC3029" i="1" s="1"/>
  <c r="AV3029" i="1" s="1"/>
  <c r="BB3029" i="1" s="1"/>
  <c r="BS3029" i="1" s="1"/>
  <c r="O3029" i="1"/>
  <c r="AD3029" i="1" s="1"/>
  <c r="AW3029" i="1" s="1"/>
  <c r="BC3029" i="1" s="1"/>
  <c r="BT3029" i="1" s="1"/>
  <c r="M3040" i="1"/>
  <c r="S3040" i="1" s="1"/>
  <c r="AB3040" i="1" s="1"/>
  <c r="AF3040" i="1" s="1"/>
  <c r="AU3040" i="1" s="1"/>
  <c r="BA3040" i="1" s="1"/>
  <c r="BR3040" i="1" s="1"/>
  <c r="BV3040" i="1" s="1"/>
  <c r="N3040" i="1"/>
  <c r="AC3040" i="1" s="1"/>
  <c r="AV3040" i="1" s="1"/>
  <c r="BB3040" i="1" s="1"/>
  <c r="BS3040" i="1" s="1"/>
  <c r="O3040" i="1"/>
  <c r="AD3040" i="1" s="1"/>
  <c r="AW3040" i="1" s="1"/>
  <c r="BC3040" i="1" s="1"/>
  <c r="BT3040" i="1" s="1"/>
  <c r="M3046" i="1"/>
  <c r="S3046" i="1" s="1"/>
  <c r="AB3046" i="1" s="1"/>
  <c r="AF3046" i="1" s="1"/>
  <c r="AU3046" i="1" s="1"/>
  <c r="BA3046" i="1" s="1"/>
  <c r="BR3046" i="1" s="1"/>
  <c r="BV3046" i="1" s="1"/>
  <c r="N3046" i="1"/>
  <c r="AC3046" i="1" s="1"/>
  <c r="AV3046" i="1" s="1"/>
  <c r="BB3046" i="1" s="1"/>
  <c r="BS3046" i="1" s="1"/>
  <c r="O3046" i="1"/>
  <c r="AD3046" i="1" s="1"/>
  <c r="AW3046" i="1" s="1"/>
  <c r="BC3046" i="1" s="1"/>
  <c r="BT3046" i="1" s="1"/>
  <c r="M3050" i="1"/>
  <c r="S3050" i="1" s="1"/>
  <c r="AB3050" i="1" s="1"/>
  <c r="AF3050" i="1" s="1"/>
  <c r="AU3050" i="1" s="1"/>
  <c r="BA3050" i="1" s="1"/>
  <c r="BR3050" i="1" s="1"/>
  <c r="BV3050" i="1" s="1"/>
  <c r="N3050" i="1"/>
  <c r="AC3050" i="1" s="1"/>
  <c r="AV3050" i="1" s="1"/>
  <c r="BB3050" i="1" s="1"/>
  <c r="BS3050" i="1" s="1"/>
  <c r="O3050" i="1"/>
  <c r="AD3050" i="1" s="1"/>
  <c r="AW3050" i="1" s="1"/>
  <c r="BC3050" i="1" s="1"/>
  <c r="BT3050" i="1" s="1"/>
  <c r="M3055" i="1"/>
  <c r="S3055" i="1" s="1"/>
  <c r="AB3055" i="1" s="1"/>
  <c r="AF3055" i="1" s="1"/>
  <c r="AU3055" i="1" s="1"/>
  <c r="BA3055" i="1" s="1"/>
  <c r="BR3055" i="1" s="1"/>
  <c r="BV3055" i="1" s="1"/>
  <c r="N3055" i="1"/>
  <c r="AC3055" i="1" s="1"/>
  <c r="AV3055" i="1" s="1"/>
  <c r="BB3055" i="1" s="1"/>
  <c r="BS3055" i="1" s="1"/>
  <c r="O3055" i="1"/>
  <c r="AD3055" i="1" s="1"/>
  <c r="AW3055" i="1" s="1"/>
  <c r="BC3055" i="1" s="1"/>
  <c r="BT3055" i="1" s="1"/>
  <c r="M3058" i="1"/>
  <c r="S3058" i="1" s="1"/>
  <c r="AB3058" i="1" s="1"/>
  <c r="AF3058" i="1" s="1"/>
  <c r="AU3058" i="1" s="1"/>
  <c r="BA3058" i="1" s="1"/>
  <c r="BR3058" i="1" s="1"/>
  <c r="BV3058" i="1" s="1"/>
  <c r="N3058" i="1"/>
  <c r="AC3058" i="1" s="1"/>
  <c r="AV3058" i="1" s="1"/>
  <c r="BB3058" i="1" s="1"/>
  <c r="BS3058" i="1" s="1"/>
  <c r="O3058" i="1"/>
  <c r="AD3058" i="1" s="1"/>
  <c r="AW3058" i="1" s="1"/>
  <c r="BC3058" i="1" s="1"/>
  <c r="BT3058" i="1" s="1"/>
  <c r="M3061" i="1"/>
  <c r="S3061" i="1" s="1"/>
  <c r="AB3061" i="1" s="1"/>
  <c r="AF3061" i="1" s="1"/>
  <c r="AU3061" i="1" s="1"/>
  <c r="BA3061" i="1" s="1"/>
  <c r="BR3061" i="1" s="1"/>
  <c r="BV3061" i="1" s="1"/>
  <c r="N3061" i="1"/>
  <c r="AC3061" i="1" s="1"/>
  <c r="AV3061" i="1" s="1"/>
  <c r="BB3061" i="1" s="1"/>
  <c r="BS3061" i="1" s="1"/>
  <c r="O3061" i="1"/>
  <c r="AD3061" i="1" s="1"/>
  <c r="AW3061" i="1" s="1"/>
  <c r="BC3061" i="1" s="1"/>
  <c r="BT3061" i="1" s="1"/>
  <c r="M3064" i="1"/>
  <c r="S3064" i="1" s="1"/>
  <c r="AB3064" i="1" s="1"/>
  <c r="AF3064" i="1" s="1"/>
  <c r="AU3064" i="1" s="1"/>
  <c r="BA3064" i="1" s="1"/>
  <c r="BR3064" i="1" s="1"/>
  <c r="BV3064" i="1" s="1"/>
  <c r="N3064" i="1"/>
  <c r="AC3064" i="1" s="1"/>
  <c r="AV3064" i="1" s="1"/>
  <c r="BB3064" i="1" s="1"/>
  <c r="BS3064" i="1" s="1"/>
  <c r="O3064" i="1"/>
  <c r="AD3064" i="1" s="1"/>
  <c r="AW3064" i="1" s="1"/>
  <c r="BC3064" i="1" s="1"/>
  <c r="BT3064" i="1" s="1"/>
  <c r="M3067" i="1"/>
  <c r="S3067" i="1" s="1"/>
  <c r="AB3067" i="1" s="1"/>
  <c r="AF3067" i="1" s="1"/>
  <c r="AU3067" i="1" s="1"/>
  <c r="BA3067" i="1" s="1"/>
  <c r="BR3067" i="1" s="1"/>
  <c r="N3067" i="1"/>
  <c r="AC3067" i="1" s="1"/>
  <c r="AV3067" i="1" s="1"/>
  <c r="BB3067" i="1" s="1"/>
  <c r="BS3067" i="1" s="1"/>
  <c r="O3067" i="1"/>
  <c r="AD3067" i="1" s="1"/>
  <c r="AW3067" i="1" s="1"/>
  <c r="BC3067" i="1" s="1"/>
  <c r="BT3067" i="1" s="1"/>
  <c r="M3078" i="1"/>
  <c r="S3078" i="1" s="1"/>
  <c r="AB3078" i="1" s="1"/>
  <c r="AF3078" i="1" s="1"/>
  <c r="AU3078" i="1" s="1"/>
  <c r="BA3078" i="1" s="1"/>
  <c r="BR3078" i="1" s="1"/>
  <c r="BV3078" i="1" s="1"/>
  <c r="N3078" i="1"/>
  <c r="AC3078" i="1" s="1"/>
  <c r="AV3078" i="1" s="1"/>
  <c r="BB3078" i="1" s="1"/>
  <c r="BS3078" i="1" s="1"/>
  <c r="O3078" i="1"/>
  <c r="AD3078" i="1" s="1"/>
  <c r="AW3078" i="1" s="1"/>
  <c r="BC3078" i="1" s="1"/>
  <c r="BT3078" i="1" s="1"/>
  <c r="M3081" i="1"/>
  <c r="S3081" i="1" s="1"/>
  <c r="AB3081" i="1" s="1"/>
  <c r="AF3081" i="1" s="1"/>
  <c r="AU3081" i="1" s="1"/>
  <c r="BA3081" i="1" s="1"/>
  <c r="BR3081" i="1" s="1"/>
  <c r="BV3081" i="1" s="1"/>
  <c r="N3081" i="1"/>
  <c r="AC3081" i="1" s="1"/>
  <c r="AV3081" i="1" s="1"/>
  <c r="BB3081" i="1" s="1"/>
  <c r="BS3081" i="1" s="1"/>
  <c r="O3081" i="1"/>
  <c r="AD3081" i="1" s="1"/>
  <c r="AW3081" i="1" s="1"/>
  <c r="BC3081" i="1" s="1"/>
  <c r="BT3081" i="1" s="1"/>
  <c r="M3083" i="1"/>
  <c r="S3083" i="1" s="1"/>
  <c r="AB3083" i="1" s="1"/>
  <c r="AF3083" i="1" s="1"/>
  <c r="AU3083" i="1" s="1"/>
  <c r="BA3083" i="1" s="1"/>
  <c r="BR3083" i="1" s="1"/>
  <c r="BV3083" i="1" s="1"/>
  <c r="N3083" i="1"/>
  <c r="AC3083" i="1" s="1"/>
  <c r="AV3083" i="1" s="1"/>
  <c r="BB3083" i="1" s="1"/>
  <c r="BS3083" i="1" s="1"/>
  <c r="O3083" i="1"/>
  <c r="AD3083" i="1" s="1"/>
  <c r="AW3083" i="1" s="1"/>
  <c r="BC3083" i="1" s="1"/>
  <c r="BT3083" i="1" s="1"/>
  <c r="M3085" i="1"/>
  <c r="S3085" i="1" s="1"/>
  <c r="AB3085" i="1" s="1"/>
  <c r="AF3085" i="1" s="1"/>
  <c r="AU3085" i="1" s="1"/>
  <c r="BA3085" i="1" s="1"/>
  <c r="BR3085" i="1" s="1"/>
  <c r="BV3085" i="1" s="1"/>
  <c r="N3085" i="1"/>
  <c r="AC3085" i="1" s="1"/>
  <c r="AV3085" i="1" s="1"/>
  <c r="BB3085" i="1" s="1"/>
  <c r="BS3085" i="1" s="1"/>
  <c r="O3085" i="1"/>
  <c r="AD3085" i="1" s="1"/>
  <c r="AW3085" i="1" s="1"/>
  <c r="BC3085" i="1" s="1"/>
  <c r="BT3085" i="1" s="1"/>
  <c r="M3093" i="1"/>
  <c r="S3093" i="1" s="1"/>
  <c r="AB3093" i="1" s="1"/>
  <c r="AF3093" i="1" s="1"/>
  <c r="AU3093" i="1" s="1"/>
  <c r="BA3093" i="1" s="1"/>
  <c r="BR3093" i="1" s="1"/>
  <c r="BV3093" i="1" s="1"/>
  <c r="N3093" i="1"/>
  <c r="AC3093" i="1" s="1"/>
  <c r="AV3093" i="1" s="1"/>
  <c r="BB3093" i="1" s="1"/>
  <c r="BS3093" i="1" s="1"/>
  <c r="O3093" i="1"/>
  <c r="AD3093" i="1" s="1"/>
  <c r="AW3093" i="1" s="1"/>
  <c r="BC3093" i="1" s="1"/>
  <c r="BT3093" i="1" s="1"/>
  <c r="M3097" i="1"/>
  <c r="S3097" i="1" s="1"/>
  <c r="AB3097" i="1" s="1"/>
  <c r="AF3097" i="1" s="1"/>
  <c r="AU3097" i="1" s="1"/>
  <c r="BA3097" i="1" s="1"/>
  <c r="BR3097" i="1" s="1"/>
  <c r="BV3097" i="1" s="1"/>
  <c r="N3097" i="1"/>
  <c r="AC3097" i="1" s="1"/>
  <c r="AV3097" i="1" s="1"/>
  <c r="BB3097" i="1" s="1"/>
  <c r="BS3097" i="1" s="1"/>
  <c r="O3097" i="1"/>
  <c r="AD3097" i="1" s="1"/>
  <c r="AW3097" i="1" s="1"/>
  <c r="BC3097" i="1" s="1"/>
  <c r="BT3097" i="1" s="1"/>
  <c r="M3100" i="1"/>
  <c r="S3100" i="1" s="1"/>
  <c r="AB3100" i="1" s="1"/>
  <c r="AF3100" i="1" s="1"/>
  <c r="AU3100" i="1" s="1"/>
  <c r="BA3100" i="1" s="1"/>
  <c r="BR3100" i="1" s="1"/>
  <c r="BV3100" i="1" s="1"/>
  <c r="N3100" i="1"/>
  <c r="AC3100" i="1" s="1"/>
  <c r="AV3100" i="1" s="1"/>
  <c r="BB3100" i="1" s="1"/>
  <c r="BS3100" i="1" s="1"/>
  <c r="O3100" i="1"/>
  <c r="AD3100" i="1" s="1"/>
  <c r="AW3100" i="1" s="1"/>
  <c r="BC3100" i="1" s="1"/>
  <c r="BT3100" i="1" s="1"/>
  <c r="M3102" i="1"/>
  <c r="S3102" i="1" s="1"/>
  <c r="AB3102" i="1" s="1"/>
  <c r="AF3102" i="1" s="1"/>
  <c r="AU3102" i="1" s="1"/>
  <c r="BA3102" i="1" s="1"/>
  <c r="BR3102" i="1" s="1"/>
  <c r="BV3102" i="1" s="1"/>
  <c r="N3102" i="1"/>
  <c r="AC3102" i="1" s="1"/>
  <c r="AV3102" i="1" s="1"/>
  <c r="BB3102" i="1" s="1"/>
  <c r="BS3102" i="1" s="1"/>
  <c r="O3102" i="1"/>
  <c r="AD3102" i="1" s="1"/>
  <c r="AW3102" i="1" s="1"/>
  <c r="BC3102" i="1" s="1"/>
  <c r="BT3102" i="1" s="1"/>
  <c r="M3104" i="1"/>
  <c r="S3104" i="1" s="1"/>
  <c r="AB3104" i="1" s="1"/>
  <c r="AF3104" i="1" s="1"/>
  <c r="AU3104" i="1" s="1"/>
  <c r="BA3104" i="1" s="1"/>
  <c r="BR3104" i="1" s="1"/>
  <c r="BV3104" i="1" s="1"/>
  <c r="N3104" i="1"/>
  <c r="AC3104" i="1" s="1"/>
  <c r="AV3104" i="1" s="1"/>
  <c r="BB3104" i="1" s="1"/>
  <c r="BS3104" i="1" s="1"/>
  <c r="O3104" i="1"/>
  <c r="AD3104" i="1" s="1"/>
  <c r="AW3104" i="1" s="1"/>
  <c r="BC3104" i="1" s="1"/>
  <c r="BT3104" i="1" s="1"/>
  <c r="M3110" i="1"/>
  <c r="S3110" i="1" s="1"/>
  <c r="AB3110" i="1" s="1"/>
  <c r="AF3110" i="1" s="1"/>
  <c r="AU3110" i="1" s="1"/>
  <c r="BA3110" i="1" s="1"/>
  <c r="BR3110" i="1" s="1"/>
  <c r="BV3110" i="1" s="1"/>
  <c r="N3110" i="1"/>
  <c r="AC3110" i="1" s="1"/>
  <c r="AV3110" i="1" s="1"/>
  <c r="BB3110" i="1" s="1"/>
  <c r="BS3110" i="1" s="1"/>
  <c r="O3110" i="1"/>
  <c r="AD3110" i="1" s="1"/>
  <c r="AW3110" i="1" s="1"/>
  <c r="BC3110" i="1" s="1"/>
  <c r="BT3110" i="1" s="1"/>
  <c r="M3112" i="1"/>
  <c r="S3112" i="1" s="1"/>
  <c r="AB3112" i="1" s="1"/>
  <c r="AF3112" i="1" s="1"/>
  <c r="AU3112" i="1" s="1"/>
  <c r="BA3112" i="1" s="1"/>
  <c r="BR3112" i="1" s="1"/>
  <c r="BV3112" i="1" s="1"/>
  <c r="N3112" i="1"/>
  <c r="AC3112" i="1" s="1"/>
  <c r="AV3112" i="1" s="1"/>
  <c r="BB3112" i="1" s="1"/>
  <c r="BS3112" i="1" s="1"/>
  <c r="O3112" i="1"/>
  <c r="AD3112" i="1" s="1"/>
  <c r="AW3112" i="1" s="1"/>
  <c r="BC3112" i="1" s="1"/>
  <c r="BT3112" i="1" s="1"/>
  <c r="M3116" i="1"/>
  <c r="S3116" i="1" s="1"/>
  <c r="AB3116" i="1" s="1"/>
  <c r="AF3116" i="1" s="1"/>
  <c r="AU3116" i="1" s="1"/>
  <c r="BA3116" i="1" s="1"/>
  <c r="BR3116" i="1" s="1"/>
  <c r="BV3116" i="1" s="1"/>
  <c r="N3116" i="1"/>
  <c r="AC3116" i="1" s="1"/>
  <c r="AV3116" i="1" s="1"/>
  <c r="BB3116" i="1" s="1"/>
  <c r="BS3116" i="1" s="1"/>
  <c r="O3116" i="1"/>
  <c r="AD3116" i="1" s="1"/>
  <c r="AW3116" i="1" s="1"/>
  <c r="BC3116" i="1" s="1"/>
  <c r="BT3116" i="1" s="1"/>
  <c r="M3118" i="1"/>
  <c r="S3118" i="1" s="1"/>
  <c r="AB3118" i="1" s="1"/>
  <c r="AF3118" i="1" s="1"/>
  <c r="AU3118" i="1" s="1"/>
  <c r="BA3118" i="1" s="1"/>
  <c r="BR3118" i="1" s="1"/>
  <c r="BV3118" i="1" s="1"/>
  <c r="N3118" i="1"/>
  <c r="AC3118" i="1" s="1"/>
  <c r="AV3118" i="1" s="1"/>
  <c r="BB3118" i="1" s="1"/>
  <c r="BS3118" i="1" s="1"/>
  <c r="O3118" i="1"/>
  <c r="AD3118" i="1" s="1"/>
  <c r="AW3118" i="1" s="1"/>
  <c r="BC3118" i="1" s="1"/>
  <c r="BT3118" i="1" s="1"/>
  <c r="M3122" i="1"/>
  <c r="S3122" i="1" s="1"/>
  <c r="AB3122" i="1" s="1"/>
  <c r="AF3122" i="1" s="1"/>
  <c r="AU3122" i="1" s="1"/>
  <c r="BA3122" i="1" s="1"/>
  <c r="BR3122" i="1" s="1"/>
  <c r="BV3122" i="1" s="1"/>
  <c r="N3122" i="1"/>
  <c r="AC3122" i="1" s="1"/>
  <c r="AV3122" i="1" s="1"/>
  <c r="BB3122" i="1" s="1"/>
  <c r="BS3122" i="1" s="1"/>
  <c r="O3122" i="1"/>
  <c r="AD3122" i="1" s="1"/>
  <c r="AW3122" i="1" s="1"/>
  <c r="BC3122" i="1" s="1"/>
  <c r="BT3122" i="1" s="1"/>
  <c r="M3127" i="1"/>
  <c r="S3127" i="1" s="1"/>
  <c r="AB3127" i="1" s="1"/>
  <c r="AF3127" i="1" s="1"/>
  <c r="AU3127" i="1" s="1"/>
  <c r="BA3127" i="1" s="1"/>
  <c r="BR3127" i="1" s="1"/>
  <c r="BV3127" i="1" s="1"/>
  <c r="N3127" i="1"/>
  <c r="AC3127" i="1" s="1"/>
  <c r="AV3127" i="1" s="1"/>
  <c r="BB3127" i="1" s="1"/>
  <c r="BS3127" i="1" s="1"/>
  <c r="O3127" i="1"/>
  <c r="AD3127" i="1" s="1"/>
  <c r="AW3127" i="1" s="1"/>
  <c r="BC3127" i="1" s="1"/>
  <c r="BT3127" i="1" s="1"/>
  <c r="M3131" i="1"/>
  <c r="S3131" i="1" s="1"/>
  <c r="AB3131" i="1" s="1"/>
  <c r="AF3131" i="1" s="1"/>
  <c r="AU3131" i="1" s="1"/>
  <c r="BA3131" i="1" s="1"/>
  <c r="BR3131" i="1" s="1"/>
  <c r="BV3131" i="1" s="1"/>
  <c r="N3131" i="1"/>
  <c r="AC3131" i="1" s="1"/>
  <c r="AV3131" i="1" s="1"/>
  <c r="BB3131" i="1" s="1"/>
  <c r="BS3131" i="1" s="1"/>
  <c r="O3131" i="1"/>
  <c r="AD3131" i="1" s="1"/>
  <c r="AW3131" i="1" s="1"/>
  <c r="BC3131" i="1" s="1"/>
  <c r="BT3131" i="1" s="1"/>
  <c r="M3133" i="1"/>
  <c r="S3133" i="1" s="1"/>
  <c r="AB3133" i="1" s="1"/>
  <c r="AF3133" i="1" s="1"/>
  <c r="AU3133" i="1" s="1"/>
  <c r="BA3133" i="1" s="1"/>
  <c r="BR3133" i="1" s="1"/>
  <c r="BV3133" i="1" s="1"/>
  <c r="N3133" i="1"/>
  <c r="AC3133" i="1" s="1"/>
  <c r="AV3133" i="1" s="1"/>
  <c r="BB3133" i="1" s="1"/>
  <c r="BS3133" i="1" s="1"/>
  <c r="O3133" i="1"/>
  <c r="AD3133" i="1" s="1"/>
  <c r="AW3133" i="1" s="1"/>
  <c r="BC3133" i="1" s="1"/>
  <c r="BT3133" i="1" s="1"/>
  <c r="M3136" i="1"/>
  <c r="S3136" i="1" s="1"/>
  <c r="AB3136" i="1" s="1"/>
  <c r="AF3136" i="1" s="1"/>
  <c r="AU3136" i="1" s="1"/>
  <c r="BA3136" i="1" s="1"/>
  <c r="BR3136" i="1" s="1"/>
  <c r="BV3136" i="1" s="1"/>
  <c r="N3136" i="1"/>
  <c r="AC3136" i="1" s="1"/>
  <c r="AV3136" i="1" s="1"/>
  <c r="BB3136" i="1" s="1"/>
  <c r="BS3136" i="1" s="1"/>
  <c r="O3136" i="1"/>
  <c r="AD3136" i="1" s="1"/>
  <c r="AW3136" i="1" s="1"/>
  <c r="BC3136" i="1" s="1"/>
  <c r="BT3136" i="1" s="1"/>
  <c r="M3140" i="1"/>
  <c r="S3140" i="1" s="1"/>
  <c r="AB3140" i="1" s="1"/>
  <c r="AF3140" i="1" s="1"/>
  <c r="AU3140" i="1" s="1"/>
  <c r="BA3140" i="1" s="1"/>
  <c r="BR3140" i="1" s="1"/>
  <c r="BV3140" i="1" s="1"/>
  <c r="N3140" i="1"/>
  <c r="AC3140" i="1" s="1"/>
  <c r="AV3140" i="1" s="1"/>
  <c r="BB3140" i="1" s="1"/>
  <c r="BS3140" i="1" s="1"/>
  <c r="O3140" i="1"/>
  <c r="AD3140" i="1" s="1"/>
  <c r="AW3140" i="1" s="1"/>
  <c r="BC3140" i="1" s="1"/>
  <c r="BT3140" i="1" s="1"/>
  <c r="M3142" i="1"/>
  <c r="S3142" i="1" s="1"/>
  <c r="AB3142" i="1" s="1"/>
  <c r="AF3142" i="1" s="1"/>
  <c r="AU3142" i="1" s="1"/>
  <c r="BA3142" i="1" s="1"/>
  <c r="BR3142" i="1" s="1"/>
  <c r="BV3142" i="1" s="1"/>
  <c r="N3142" i="1"/>
  <c r="AC3142" i="1" s="1"/>
  <c r="AV3142" i="1" s="1"/>
  <c r="BB3142" i="1" s="1"/>
  <c r="BS3142" i="1" s="1"/>
  <c r="O3142" i="1"/>
  <c r="AD3142" i="1" s="1"/>
  <c r="AW3142" i="1" s="1"/>
  <c r="BC3142" i="1" s="1"/>
  <c r="BT3142" i="1" s="1"/>
  <c r="M3147" i="1"/>
  <c r="S3147" i="1" s="1"/>
  <c r="AB3147" i="1" s="1"/>
  <c r="AF3147" i="1" s="1"/>
  <c r="AU3147" i="1" s="1"/>
  <c r="BA3147" i="1" s="1"/>
  <c r="BR3147" i="1" s="1"/>
  <c r="BV3147" i="1" s="1"/>
  <c r="N3147" i="1"/>
  <c r="AC3147" i="1" s="1"/>
  <c r="AV3147" i="1" s="1"/>
  <c r="BB3147" i="1" s="1"/>
  <c r="BS3147" i="1" s="1"/>
  <c r="O3147" i="1"/>
  <c r="AD3147" i="1" s="1"/>
  <c r="AW3147" i="1" s="1"/>
  <c r="BC3147" i="1" s="1"/>
  <c r="BT3147" i="1" s="1"/>
  <c r="M3152" i="1"/>
  <c r="S3152" i="1" s="1"/>
  <c r="AB3152" i="1" s="1"/>
  <c r="AF3152" i="1" s="1"/>
  <c r="AU3152" i="1" s="1"/>
  <c r="BA3152" i="1" s="1"/>
  <c r="BR3152" i="1" s="1"/>
  <c r="BV3152" i="1" s="1"/>
  <c r="N3152" i="1"/>
  <c r="AC3152" i="1" s="1"/>
  <c r="AV3152" i="1" s="1"/>
  <c r="BB3152" i="1" s="1"/>
  <c r="BS3152" i="1" s="1"/>
  <c r="O3152" i="1"/>
  <c r="AD3152" i="1" s="1"/>
  <c r="AW3152" i="1" s="1"/>
  <c r="BC3152" i="1" s="1"/>
  <c r="BT3152" i="1" s="1"/>
  <c r="M3157" i="1"/>
  <c r="S3157" i="1" s="1"/>
  <c r="AB3157" i="1" s="1"/>
  <c r="AF3157" i="1" s="1"/>
  <c r="AU3157" i="1" s="1"/>
  <c r="BA3157" i="1" s="1"/>
  <c r="BR3157" i="1" s="1"/>
  <c r="BV3157" i="1" s="1"/>
  <c r="N3157" i="1"/>
  <c r="AC3157" i="1" s="1"/>
  <c r="AV3157" i="1" s="1"/>
  <c r="BB3157" i="1" s="1"/>
  <c r="BS3157" i="1" s="1"/>
  <c r="O3157" i="1"/>
  <c r="AD3157" i="1" s="1"/>
  <c r="AW3157" i="1" s="1"/>
  <c r="BC3157" i="1" s="1"/>
  <c r="BT3157" i="1" s="1"/>
  <c r="M3161" i="1"/>
  <c r="S3161" i="1" s="1"/>
  <c r="AB3161" i="1" s="1"/>
  <c r="AF3161" i="1" s="1"/>
  <c r="AU3161" i="1" s="1"/>
  <c r="BA3161" i="1" s="1"/>
  <c r="BR3161" i="1" s="1"/>
  <c r="BV3161" i="1" s="1"/>
  <c r="N3161" i="1"/>
  <c r="AC3161" i="1" s="1"/>
  <c r="AV3161" i="1" s="1"/>
  <c r="BB3161" i="1" s="1"/>
  <c r="BS3161" i="1" s="1"/>
  <c r="O3161" i="1"/>
  <c r="AD3161" i="1" s="1"/>
  <c r="AW3161" i="1" s="1"/>
  <c r="BC3161" i="1" s="1"/>
  <c r="BT3161" i="1" s="1"/>
  <c r="M3165" i="1"/>
  <c r="S3165" i="1" s="1"/>
  <c r="AB3165" i="1" s="1"/>
  <c r="AF3165" i="1" s="1"/>
  <c r="AU3165" i="1" s="1"/>
  <c r="BA3165" i="1" s="1"/>
  <c r="BR3165" i="1" s="1"/>
  <c r="BV3165" i="1" s="1"/>
  <c r="N3165" i="1"/>
  <c r="AC3165" i="1" s="1"/>
  <c r="AV3165" i="1" s="1"/>
  <c r="BB3165" i="1" s="1"/>
  <c r="BS3165" i="1" s="1"/>
  <c r="O3165" i="1"/>
  <c r="AD3165" i="1" s="1"/>
  <c r="AW3165" i="1" s="1"/>
  <c r="BC3165" i="1" s="1"/>
  <c r="BT3165" i="1" s="1"/>
  <c r="M3167" i="1"/>
  <c r="S3167" i="1" s="1"/>
  <c r="AB3167" i="1" s="1"/>
  <c r="AF3167" i="1" s="1"/>
  <c r="AU3167" i="1" s="1"/>
  <c r="BA3167" i="1" s="1"/>
  <c r="BR3167" i="1" s="1"/>
  <c r="BV3167" i="1" s="1"/>
  <c r="N3167" i="1"/>
  <c r="AC3167" i="1" s="1"/>
  <c r="AV3167" i="1" s="1"/>
  <c r="BB3167" i="1" s="1"/>
  <c r="BS3167" i="1" s="1"/>
  <c r="O3167" i="1"/>
  <c r="AD3167" i="1" s="1"/>
  <c r="AW3167" i="1" s="1"/>
  <c r="BC3167" i="1" s="1"/>
  <c r="BT3167" i="1" s="1"/>
  <c r="M3169" i="1"/>
  <c r="S3169" i="1" s="1"/>
  <c r="AB3169" i="1" s="1"/>
  <c r="AF3169" i="1" s="1"/>
  <c r="AU3169" i="1" s="1"/>
  <c r="BA3169" i="1" s="1"/>
  <c r="BR3169" i="1" s="1"/>
  <c r="BV3169" i="1" s="1"/>
  <c r="N3169" i="1"/>
  <c r="AC3169" i="1" s="1"/>
  <c r="AV3169" i="1" s="1"/>
  <c r="BB3169" i="1" s="1"/>
  <c r="BS3169" i="1" s="1"/>
  <c r="O3169" i="1"/>
  <c r="AD3169" i="1" s="1"/>
  <c r="AW3169" i="1" s="1"/>
  <c r="BC3169" i="1" s="1"/>
  <c r="BT3169" i="1" s="1"/>
  <c r="M3172" i="1"/>
  <c r="S3172" i="1" s="1"/>
  <c r="AB3172" i="1" s="1"/>
  <c r="AF3172" i="1" s="1"/>
  <c r="AU3172" i="1" s="1"/>
  <c r="BA3172" i="1" s="1"/>
  <c r="BR3172" i="1" s="1"/>
  <c r="BV3172" i="1" s="1"/>
  <c r="N3172" i="1"/>
  <c r="AC3172" i="1" s="1"/>
  <c r="AV3172" i="1" s="1"/>
  <c r="BB3172" i="1" s="1"/>
  <c r="BS3172" i="1" s="1"/>
  <c r="O3172" i="1"/>
  <c r="AD3172" i="1" s="1"/>
  <c r="AW3172" i="1" s="1"/>
  <c r="BC3172" i="1" s="1"/>
  <c r="BT3172" i="1" s="1"/>
  <c r="M3176" i="1"/>
  <c r="S3176" i="1" s="1"/>
  <c r="AB3176" i="1" s="1"/>
  <c r="AF3176" i="1" s="1"/>
  <c r="AU3176" i="1" s="1"/>
  <c r="BA3176" i="1" s="1"/>
  <c r="BR3176" i="1" s="1"/>
  <c r="BV3176" i="1" s="1"/>
  <c r="N3176" i="1"/>
  <c r="AC3176" i="1" s="1"/>
  <c r="AV3176" i="1" s="1"/>
  <c r="BB3176" i="1" s="1"/>
  <c r="BS3176" i="1" s="1"/>
  <c r="O3176" i="1"/>
  <c r="AD3176" i="1" s="1"/>
  <c r="AW3176" i="1" s="1"/>
  <c r="BC3176" i="1" s="1"/>
  <c r="BT3176" i="1" s="1"/>
  <c r="M3180" i="1"/>
  <c r="S3180" i="1" s="1"/>
  <c r="AB3180" i="1" s="1"/>
  <c r="AF3180" i="1" s="1"/>
  <c r="AU3180" i="1" s="1"/>
  <c r="BA3180" i="1" s="1"/>
  <c r="BR3180" i="1" s="1"/>
  <c r="BV3180" i="1" s="1"/>
  <c r="N3180" i="1"/>
  <c r="AC3180" i="1" s="1"/>
  <c r="AV3180" i="1" s="1"/>
  <c r="BB3180" i="1" s="1"/>
  <c r="BS3180" i="1" s="1"/>
  <c r="O3180" i="1"/>
  <c r="AD3180" i="1" s="1"/>
  <c r="AW3180" i="1" s="1"/>
  <c r="BC3180" i="1" s="1"/>
  <c r="BT3180" i="1" s="1"/>
  <c r="M3183" i="1"/>
  <c r="S3183" i="1" s="1"/>
  <c r="AB3183" i="1" s="1"/>
  <c r="AF3183" i="1" s="1"/>
  <c r="AU3183" i="1" s="1"/>
  <c r="BA3183" i="1" s="1"/>
  <c r="BR3183" i="1" s="1"/>
  <c r="BV3183" i="1" s="1"/>
  <c r="N3183" i="1"/>
  <c r="AC3183" i="1" s="1"/>
  <c r="AV3183" i="1" s="1"/>
  <c r="BB3183" i="1" s="1"/>
  <c r="BS3183" i="1" s="1"/>
  <c r="O3183" i="1"/>
  <c r="AD3183" i="1" s="1"/>
  <c r="AW3183" i="1" s="1"/>
  <c r="BC3183" i="1" s="1"/>
  <c r="BT3183" i="1" s="1"/>
  <c r="M3186" i="1"/>
  <c r="S3186" i="1" s="1"/>
  <c r="AB3186" i="1" s="1"/>
  <c r="AF3186" i="1" s="1"/>
  <c r="AU3186" i="1" s="1"/>
  <c r="BA3186" i="1" s="1"/>
  <c r="BR3186" i="1" s="1"/>
  <c r="BV3186" i="1" s="1"/>
  <c r="N3186" i="1"/>
  <c r="AC3186" i="1" s="1"/>
  <c r="AV3186" i="1" s="1"/>
  <c r="BB3186" i="1" s="1"/>
  <c r="BS3186" i="1" s="1"/>
  <c r="O3186" i="1"/>
  <c r="AD3186" i="1" s="1"/>
  <c r="AW3186" i="1" s="1"/>
  <c r="BC3186" i="1" s="1"/>
  <c r="BT3186" i="1" s="1"/>
  <c r="M3189" i="1"/>
  <c r="S3189" i="1" s="1"/>
  <c r="AB3189" i="1" s="1"/>
  <c r="AF3189" i="1" s="1"/>
  <c r="AU3189" i="1" s="1"/>
  <c r="BA3189" i="1" s="1"/>
  <c r="BR3189" i="1" s="1"/>
  <c r="BV3189" i="1" s="1"/>
  <c r="N3189" i="1"/>
  <c r="AC3189" i="1" s="1"/>
  <c r="AV3189" i="1" s="1"/>
  <c r="BB3189" i="1" s="1"/>
  <c r="BS3189" i="1" s="1"/>
  <c r="O3189" i="1"/>
  <c r="AD3189" i="1" s="1"/>
  <c r="AW3189" i="1" s="1"/>
  <c r="BC3189" i="1" s="1"/>
  <c r="BT3189" i="1" s="1"/>
  <c r="M3192" i="1"/>
  <c r="S3192" i="1" s="1"/>
  <c r="AB3192" i="1" s="1"/>
  <c r="AF3192" i="1" s="1"/>
  <c r="AU3192" i="1" s="1"/>
  <c r="BA3192" i="1" s="1"/>
  <c r="BR3192" i="1" s="1"/>
  <c r="BV3192" i="1" s="1"/>
  <c r="N3192" i="1"/>
  <c r="AC3192" i="1" s="1"/>
  <c r="AV3192" i="1" s="1"/>
  <c r="BB3192" i="1" s="1"/>
  <c r="BS3192" i="1" s="1"/>
  <c r="O3192" i="1"/>
  <c r="AD3192" i="1" s="1"/>
  <c r="AW3192" i="1" s="1"/>
  <c r="BC3192" i="1" s="1"/>
  <c r="BT3192" i="1" s="1"/>
  <c r="M3195" i="1"/>
  <c r="S3195" i="1" s="1"/>
  <c r="AB3195" i="1" s="1"/>
  <c r="AF3195" i="1" s="1"/>
  <c r="AU3195" i="1" s="1"/>
  <c r="BA3195" i="1" s="1"/>
  <c r="BR3195" i="1" s="1"/>
  <c r="BV3195" i="1" s="1"/>
  <c r="N3195" i="1"/>
  <c r="AC3195" i="1" s="1"/>
  <c r="AV3195" i="1" s="1"/>
  <c r="BB3195" i="1" s="1"/>
  <c r="BS3195" i="1" s="1"/>
  <c r="O3195" i="1"/>
  <c r="AD3195" i="1" s="1"/>
  <c r="AW3195" i="1" s="1"/>
  <c r="BC3195" i="1" s="1"/>
  <c r="BT3195" i="1" s="1"/>
  <c r="M3202" i="1"/>
  <c r="S3202" i="1" s="1"/>
  <c r="AB3202" i="1" s="1"/>
  <c r="AF3202" i="1" s="1"/>
  <c r="AU3202" i="1" s="1"/>
  <c r="BA3202" i="1" s="1"/>
  <c r="BR3202" i="1" s="1"/>
  <c r="BV3202" i="1" s="1"/>
  <c r="N3202" i="1"/>
  <c r="AC3202" i="1" s="1"/>
  <c r="AV3202" i="1" s="1"/>
  <c r="BB3202" i="1" s="1"/>
  <c r="BS3202" i="1" s="1"/>
  <c r="O3202" i="1"/>
  <c r="AD3202" i="1" s="1"/>
  <c r="AW3202" i="1" s="1"/>
  <c r="BC3202" i="1" s="1"/>
  <c r="BT3202" i="1" s="1"/>
  <c r="M3208" i="1"/>
  <c r="S3208" i="1" s="1"/>
  <c r="AB3208" i="1" s="1"/>
  <c r="AF3208" i="1" s="1"/>
  <c r="AU3208" i="1" s="1"/>
  <c r="BA3208" i="1" s="1"/>
  <c r="BR3208" i="1" s="1"/>
  <c r="BV3208" i="1" s="1"/>
  <c r="N3208" i="1"/>
  <c r="AC3208" i="1" s="1"/>
  <c r="AV3208" i="1" s="1"/>
  <c r="BB3208" i="1" s="1"/>
  <c r="BS3208" i="1" s="1"/>
  <c r="O3208" i="1"/>
  <c r="AD3208" i="1" s="1"/>
  <c r="AW3208" i="1" s="1"/>
  <c r="BC3208" i="1" s="1"/>
  <c r="BT3208" i="1" s="1"/>
  <c r="M3215" i="1"/>
  <c r="S3215" i="1" s="1"/>
  <c r="AB3215" i="1" s="1"/>
  <c r="AF3215" i="1" s="1"/>
  <c r="AU3215" i="1" s="1"/>
  <c r="BA3215" i="1" s="1"/>
  <c r="BR3215" i="1" s="1"/>
  <c r="BV3215" i="1" s="1"/>
  <c r="N3215" i="1"/>
  <c r="AC3215" i="1" s="1"/>
  <c r="AV3215" i="1" s="1"/>
  <c r="BB3215" i="1" s="1"/>
  <c r="BS3215" i="1" s="1"/>
  <c r="O3215" i="1"/>
  <c r="AD3215" i="1" s="1"/>
  <c r="AW3215" i="1" s="1"/>
  <c r="BC3215" i="1" s="1"/>
  <c r="BT3215" i="1" s="1"/>
  <c r="M3222" i="1"/>
  <c r="S3222" i="1" s="1"/>
  <c r="AB3222" i="1" s="1"/>
  <c r="AF3222" i="1" s="1"/>
  <c r="AU3222" i="1" s="1"/>
  <c r="BA3222" i="1" s="1"/>
  <c r="BR3222" i="1" s="1"/>
  <c r="BV3222" i="1" s="1"/>
  <c r="N3222" i="1"/>
  <c r="AC3222" i="1" s="1"/>
  <c r="AV3222" i="1" s="1"/>
  <c r="BB3222" i="1" s="1"/>
  <c r="BS3222" i="1" s="1"/>
  <c r="O3222" i="1"/>
  <c r="AD3222" i="1" s="1"/>
  <c r="AW3222" i="1" s="1"/>
  <c r="BC3222" i="1" s="1"/>
  <c r="BT3222" i="1" s="1"/>
  <c r="M3230" i="1"/>
  <c r="S3230" i="1" s="1"/>
  <c r="AB3230" i="1" s="1"/>
  <c r="AF3230" i="1" s="1"/>
  <c r="AU3230" i="1" s="1"/>
  <c r="BA3230" i="1" s="1"/>
  <c r="BR3230" i="1" s="1"/>
  <c r="BV3230" i="1" s="1"/>
  <c r="N3230" i="1"/>
  <c r="AC3230" i="1" s="1"/>
  <c r="AV3230" i="1" s="1"/>
  <c r="BB3230" i="1" s="1"/>
  <c r="BS3230" i="1" s="1"/>
  <c r="O3230" i="1"/>
  <c r="AD3230" i="1" s="1"/>
  <c r="AW3230" i="1" s="1"/>
  <c r="BC3230" i="1" s="1"/>
  <c r="BT3230" i="1" s="1"/>
  <c r="M3231" i="1"/>
  <c r="S3231" i="1" s="1"/>
  <c r="AB3231" i="1" s="1"/>
  <c r="AF3231" i="1" s="1"/>
  <c r="AU3231" i="1" s="1"/>
  <c r="BA3231" i="1" s="1"/>
  <c r="BR3231" i="1" s="1"/>
  <c r="BV3231" i="1" s="1"/>
  <c r="N3231" i="1"/>
  <c r="AC3231" i="1" s="1"/>
  <c r="AV3231" i="1" s="1"/>
  <c r="BB3231" i="1" s="1"/>
  <c r="BS3231" i="1" s="1"/>
  <c r="O3231" i="1"/>
  <c r="AD3231" i="1" s="1"/>
  <c r="AW3231" i="1" s="1"/>
  <c r="BC3231" i="1" s="1"/>
  <c r="BT3231" i="1" s="1"/>
  <c r="M3235" i="1"/>
  <c r="S3235" i="1" s="1"/>
  <c r="AB3235" i="1" s="1"/>
  <c r="AF3235" i="1" s="1"/>
  <c r="AU3235" i="1" s="1"/>
  <c r="BA3235" i="1" s="1"/>
  <c r="BR3235" i="1" s="1"/>
  <c r="BV3235" i="1" s="1"/>
  <c r="N3235" i="1"/>
  <c r="AC3235" i="1" s="1"/>
  <c r="AV3235" i="1" s="1"/>
  <c r="BB3235" i="1" s="1"/>
  <c r="BS3235" i="1" s="1"/>
  <c r="O3235" i="1"/>
  <c r="AD3235" i="1" s="1"/>
  <c r="AW3235" i="1" s="1"/>
  <c r="BC3235" i="1" s="1"/>
  <c r="BT3235" i="1" s="1"/>
  <c r="M3236" i="1"/>
  <c r="S3236" i="1" s="1"/>
  <c r="AB3236" i="1" s="1"/>
  <c r="AF3236" i="1" s="1"/>
  <c r="AU3236" i="1" s="1"/>
  <c r="BA3236" i="1" s="1"/>
  <c r="BR3236" i="1" s="1"/>
  <c r="BV3236" i="1" s="1"/>
  <c r="N3236" i="1"/>
  <c r="AC3236" i="1" s="1"/>
  <c r="AV3236" i="1" s="1"/>
  <c r="BB3236" i="1" s="1"/>
  <c r="BS3236" i="1" s="1"/>
  <c r="O3236" i="1"/>
  <c r="AD3236" i="1" s="1"/>
  <c r="AW3236" i="1" s="1"/>
  <c r="BC3236" i="1" s="1"/>
  <c r="BT3236" i="1" s="1"/>
  <c r="M3246" i="1"/>
  <c r="S3246" i="1" s="1"/>
  <c r="AB3246" i="1" s="1"/>
  <c r="AF3246" i="1" s="1"/>
  <c r="AU3246" i="1" s="1"/>
  <c r="BA3246" i="1" s="1"/>
  <c r="BR3246" i="1" s="1"/>
  <c r="BV3246" i="1" s="1"/>
  <c r="N3246" i="1"/>
  <c r="AC3246" i="1" s="1"/>
  <c r="AV3246" i="1" s="1"/>
  <c r="BB3246" i="1" s="1"/>
  <c r="BS3246" i="1" s="1"/>
  <c r="O3246" i="1"/>
  <c r="AD3246" i="1" s="1"/>
  <c r="AW3246" i="1" s="1"/>
  <c r="BC3246" i="1" s="1"/>
  <c r="BT3246" i="1" s="1"/>
  <c r="M3247" i="1"/>
  <c r="S3247" i="1" s="1"/>
  <c r="AB3247" i="1" s="1"/>
  <c r="AF3247" i="1" s="1"/>
  <c r="AU3247" i="1" s="1"/>
  <c r="BA3247" i="1" s="1"/>
  <c r="BR3247" i="1" s="1"/>
  <c r="BV3247" i="1" s="1"/>
  <c r="N3247" i="1"/>
  <c r="AC3247" i="1" s="1"/>
  <c r="AV3247" i="1" s="1"/>
  <c r="BB3247" i="1" s="1"/>
  <c r="BS3247" i="1" s="1"/>
  <c r="O3247" i="1"/>
  <c r="AD3247" i="1" s="1"/>
  <c r="AW3247" i="1" s="1"/>
  <c r="BC3247" i="1" s="1"/>
  <c r="BT3247" i="1" s="1"/>
  <c r="M3253" i="1"/>
  <c r="S3253" i="1" s="1"/>
  <c r="AB3253" i="1" s="1"/>
  <c r="AF3253" i="1" s="1"/>
  <c r="AU3253" i="1" s="1"/>
  <c r="BA3253" i="1" s="1"/>
  <c r="BR3253" i="1" s="1"/>
  <c r="BV3253" i="1" s="1"/>
  <c r="N3253" i="1"/>
  <c r="AC3253" i="1" s="1"/>
  <c r="AV3253" i="1" s="1"/>
  <c r="BB3253" i="1" s="1"/>
  <c r="BS3253" i="1" s="1"/>
  <c r="O3253" i="1"/>
  <c r="AD3253" i="1" s="1"/>
  <c r="AW3253" i="1" s="1"/>
  <c r="BC3253" i="1" s="1"/>
  <c r="BT3253" i="1" s="1"/>
  <c r="M3254" i="1"/>
  <c r="S3254" i="1" s="1"/>
  <c r="AB3254" i="1" s="1"/>
  <c r="AF3254" i="1" s="1"/>
  <c r="AU3254" i="1" s="1"/>
  <c r="BA3254" i="1" s="1"/>
  <c r="BR3254" i="1" s="1"/>
  <c r="BV3254" i="1" s="1"/>
  <c r="N3254" i="1"/>
  <c r="AC3254" i="1" s="1"/>
  <c r="AV3254" i="1" s="1"/>
  <c r="BB3254" i="1" s="1"/>
  <c r="BS3254" i="1" s="1"/>
  <c r="O3254" i="1"/>
  <c r="AD3254" i="1" s="1"/>
  <c r="AW3254" i="1" s="1"/>
  <c r="BC3254" i="1" s="1"/>
  <c r="BT3254" i="1" s="1"/>
  <c r="M3271" i="1"/>
  <c r="S3271" i="1" s="1"/>
  <c r="AB3271" i="1" s="1"/>
  <c r="AF3271" i="1" s="1"/>
  <c r="AU3271" i="1" s="1"/>
  <c r="BA3271" i="1" s="1"/>
  <c r="BR3271" i="1" s="1"/>
  <c r="BV3271" i="1" s="1"/>
  <c r="N3271" i="1"/>
  <c r="AC3271" i="1" s="1"/>
  <c r="AV3271" i="1" s="1"/>
  <c r="BB3271" i="1" s="1"/>
  <c r="BS3271" i="1" s="1"/>
  <c r="O3271" i="1"/>
  <c r="AD3271" i="1" s="1"/>
  <c r="AW3271" i="1" s="1"/>
  <c r="BC3271" i="1" s="1"/>
  <c r="BT3271" i="1" s="1"/>
  <c r="M3272" i="1"/>
  <c r="S3272" i="1" s="1"/>
  <c r="AB3272" i="1" s="1"/>
  <c r="AF3272" i="1" s="1"/>
  <c r="AU3272" i="1" s="1"/>
  <c r="BA3272" i="1" s="1"/>
  <c r="BR3272" i="1" s="1"/>
  <c r="BV3272" i="1" s="1"/>
  <c r="N3272" i="1"/>
  <c r="AC3272" i="1" s="1"/>
  <c r="AV3272" i="1" s="1"/>
  <c r="BB3272" i="1" s="1"/>
  <c r="BS3272" i="1" s="1"/>
  <c r="O3272" i="1"/>
  <c r="AD3272" i="1" s="1"/>
  <c r="AW3272" i="1" s="1"/>
  <c r="BC3272" i="1" s="1"/>
  <c r="BT3272" i="1" s="1"/>
  <c r="M3279" i="1"/>
  <c r="S3279" i="1" s="1"/>
  <c r="AB3279" i="1" s="1"/>
  <c r="AF3279" i="1" s="1"/>
  <c r="AU3279" i="1" s="1"/>
  <c r="BA3279" i="1" s="1"/>
  <c r="BR3279" i="1" s="1"/>
  <c r="BV3279" i="1" s="1"/>
  <c r="N3279" i="1"/>
  <c r="AC3279" i="1" s="1"/>
  <c r="AV3279" i="1" s="1"/>
  <c r="BB3279" i="1" s="1"/>
  <c r="BS3279" i="1" s="1"/>
  <c r="O3279" i="1"/>
  <c r="AD3279" i="1" s="1"/>
  <c r="AW3279" i="1" s="1"/>
  <c r="BC3279" i="1" s="1"/>
  <c r="BT3279" i="1" s="1"/>
  <c r="M3282" i="1"/>
  <c r="S3282" i="1" s="1"/>
  <c r="AB3282" i="1" s="1"/>
  <c r="AF3282" i="1" s="1"/>
  <c r="AU3282" i="1" s="1"/>
  <c r="BA3282" i="1" s="1"/>
  <c r="BR3282" i="1" s="1"/>
  <c r="BV3282" i="1" s="1"/>
  <c r="N3282" i="1"/>
  <c r="AC3282" i="1" s="1"/>
  <c r="AV3282" i="1" s="1"/>
  <c r="BB3282" i="1" s="1"/>
  <c r="BS3282" i="1" s="1"/>
  <c r="O3282" i="1"/>
  <c r="AD3282" i="1" s="1"/>
  <c r="AW3282" i="1" s="1"/>
  <c r="BC3282" i="1" s="1"/>
  <c r="BT3282" i="1" s="1"/>
  <c r="M3286" i="1"/>
  <c r="S3286" i="1" s="1"/>
  <c r="AB3286" i="1" s="1"/>
  <c r="AF3286" i="1" s="1"/>
  <c r="AU3286" i="1" s="1"/>
  <c r="BA3286" i="1" s="1"/>
  <c r="BR3286" i="1" s="1"/>
  <c r="BV3286" i="1" s="1"/>
  <c r="N3286" i="1"/>
  <c r="AC3286" i="1" s="1"/>
  <c r="AV3286" i="1" s="1"/>
  <c r="BB3286" i="1" s="1"/>
  <c r="BS3286" i="1" s="1"/>
  <c r="O3286" i="1"/>
  <c r="AD3286" i="1" s="1"/>
  <c r="AW3286" i="1" s="1"/>
  <c r="BC3286" i="1" s="1"/>
  <c r="BT3286" i="1" s="1"/>
  <c r="M3288" i="1"/>
  <c r="S3288" i="1" s="1"/>
  <c r="AB3288" i="1" s="1"/>
  <c r="AF3288" i="1" s="1"/>
  <c r="AU3288" i="1" s="1"/>
  <c r="BA3288" i="1" s="1"/>
  <c r="BR3288" i="1" s="1"/>
  <c r="BV3288" i="1" s="1"/>
  <c r="N3288" i="1"/>
  <c r="AC3288" i="1" s="1"/>
  <c r="AV3288" i="1" s="1"/>
  <c r="BB3288" i="1" s="1"/>
  <c r="BS3288" i="1" s="1"/>
  <c r="O3288" i="1"/>
  <c r="AD3288" i="1" s="1"/>
  <c r="AW3288" i="1" s="1"/>
  <c r="BC3288" i="1" s="1"/>
  <c r="BT3288" i="1" s="1"/>
  <c r="M3290" i="1"/>
  <c r="S3290" i="1" s="1"/>
  <c r="AB3290" i="1" s="1"/>
  <c r="AF3290" i="1" s="1"/>
  <c r="AU3290" i="1" s="1"/>
  <c r="BA3290" i="1" s="1"/>
  <c r="BR3290" i="1" s="1"/>
  <c r="BV3290" i="1" s="1"/>
  <c r="N3290" i="1"/>
  <c r="AC3290" i="1" s="1"/>
  <c r="AV3290" i="1" s="1"/>
  <c r="BB3290" i="1" s="1"/>
  <c r="BS3290" i="1" s="1"/>
  <c r="O3290" i="1"/>
  <c r="AD3290" i="1" s="1"/>
  <c r="AW3290" i="1" s="1"/>
  <c r="BC3290" i="1" s="1"/>
  <c r="BT3290" i="1" s="1"/>
  <c r="M3292" i="1"/>
  <c r="S3292" i="1" s="1"/>
  <c r="AB3292" i="1" s="1"/>
  <c r="AF3292" i="1" s="1"/>
  <c r="AU3292" i="1" s="1"/>
  <c r="BA3292" i="1" s="1"/>
  <c r="BR3292" i="1" s="1"/>
  <c r="BV3292" i="1" s="1"/>
  <c r="N3292" i="1"/>
  <c r="AC3292" i="1" s="1"/>
  <c r="AV3292" i="1" s="1"/>
  <c r="BB3292" i="1" s="1"/>
  <c r="BS3292" i="1" s="1"/>
  <c r="O3292" i="1"/>
  <c r="AD3292" i="1" s="1"/>
  <c r="AW3292" i="1" s="1"/>
  <c r="BC3292" i="1" s="1"/>
  <c r="BT3292" i="1" s="1"/>
  <c r="M3298" i="1"/>
  <c r="S3298" i="1" s="1"/>
  <c r="AB3298" i="1" s="1"/>
  <c r="AF3298" i="1" s="1"/>
  <c r="AU3298" i="1" s="1"/>
  <c r="BA3298" i="1" s="1"/>
  <c r="BR3298" i="1" s="1"/>
  <c r="BV3298" i="1" s="1"/>
  <c r="N3298" i="1"/>
  <c r="AC3298" i="1" s="1"/>
  <c r="AV3298" i="1" s="1"/>
  <c r="BB3298" i="1" s="1"/>
  <c r="BS3298" i="1" s="1"/>
  <c r="O3298" i="1"/>
  <c r="AD3298" i="1" s="1"/>
  <c r="AW3298" i="1" s="1"/>
  <c r="BC3298" i="1" s="1"/>
  <c r="BT3298" i="1" s="1"/>
  <c r="M3304" i="1"/>
  <c r="S3304" i="1" s="1"/>
  <c r="AB3304" i="1" s="1"/>
  <c r="AF3304" i="1" s="1"/>
  <c r="AU3304" i="1" s="1"/>
  <c r="BA3304" i="1" s="1"/>
  <c r="BR3304" i="1" s="1"/>
  <c r="BV3304" i="1" s="1"/>
  <c r="N3304" i="1"/>
  <c r="AC3304" i="1" s="1"/>
  <c r="AV3304" i="1" s="1"/>
  <c r="BB3304" i="1" s="1"/>
  <c r="BS3304" i="1" s="1"/>
  <c r="O3304" i="1"/>
  <c r="AD3304" i="1" s="1"/>
  <c r="AW3304" i="1" s="1"/>
  <c r="BC3304" i="1" s="1"/>
  <c r="BT3304" i="1" s="1"/>
  <c r="M3307" i="1"/>
  <c r="S3307" i="1" s="1"/>
  <c r="AB3307" i="1" s="1"/>
  <c r="AF3307" i="1" s="1"/>
  <c r="AU3307" i="1" s="1"/>
  <c r="BA3307" i="1" s="1"/>
  <c r="BR3307" i="1" s="1"/>
  <c r="N3307" i="1"/>
  <c r="AC3307" i="1" s="1"/>
  <c r="AV3307" i="1" s="1"/>
  <c r="BB3307" i="1" s="1"/>
  <c r="BS3307" i="1" s="1"/>
  <c r="O3307" i="1"/>
  <c r="AD3307" i="1" s="1"/>
  <c r="AW3307" i="1" s="1"/>
  <c r="BC3307" i="1" s="1"/>
  <c r="BT3307" i="1" s="1"/>
  <c r="M3310" i="1"/>
  <c r="S3310" i="1" s="1"/>
  <c r="AB3310" i="1" s="1"/>
  <c r="AF3310" i="1" s="1"/>
  <c r="AU3310" i="1" s="1"/>
  <c r="BA3310" i="1" s="1"/>
  <c r="BR3310" i="1" s="1"/>
  <c r="BV3310" i="1" s="1"/>
  <c r="N3310" i="1"/>
  <c r="AC3310" i="1" s="1"/>
  <c r="AV3310" i="1" s="1"/>
  <c r="BB3310" i="1" s="1"/>
  <c r="BS3310" i="1" s="1"/>
  <c r="O3310" i="1"/>
  <c r="AD3310" i="1" s="1"/>
  <c r="AW3310" i="1" s="1"/>
  <c r="BC3310" i="1" s="1"/>
  <c r="BT3310" i="1" s="1"/>
  <c r="M3314" i="1"/>
  <c r="S3314" i="1" s="1"/>
  <c r="AB3314" i="1" s="1"/>
  <c r="AF3314" i="1" s="1"/>
  <c r="AU3314" i="1" s="1"/>
  <c r="BA3314" i="1" s="1"/>
  <c r="BR3314" i="1" s="1"/>
  <c r="BV3314" i="1" s="1"/>
  <c r="N3314" i="1"/>
  <c r="AC3314" i="1" s="1"/>
  <c r="AV3314" i="1" s="1"/>
  <c r="BB3314" i="1" s="1"/>
  <c r="BS3314" i="1" s="1"/>
  <c r="O3314" i="1"/>
  <c r="AD3314" i="1" s="1"/>
  <c r="AW3314" i="1" s="1"/>
  <c r="BC3314" i="1" s="1"/>
  <c r="BT3314" i="1" s="1"/>
  <c r="M3317" i="1"/>
  <c r="S3317" i="1" s="1"/>
  <c r="AB3317" i="1" s="1"/>
  <c r="AF3317" i="1" s="1"/>
  <c r="AU3317" i="1" s="1"/>
  <c r="BA3317" i="1" s="1"/>
  <c r="BR3317" i="1" s="1"/>
  <c r="BV3317" i="1" s="1"/>
  <c r="N3317" i="1"/>
  <c r="AC3317" i="1" s="1"/>
  <c r="AV3317" i="1" s="1"/>
  <c r="BB3317" i="1" s="1"/>
  <c r="BS3317" i="1" s="1"/>
  <c r="O3317" i="1"/>
  <c r="AD3317" i="1" s="1"/>
  <c r="AW3317" i="1" s="1"/>
  <c r="BC3317" i="1" s="1"/>
  <c r="BT3317" i="1" s="1"/>
  <c r="M3319" i="1"/>
  <c r="S3319" i="1" s="1"/>
  <c r="AB3319" i="1" s="1"/>
  <c r="AF3319" i="1" s="1"/>
  <c r="AU3319" i="1" s="1"/>
  <c r="BA3319" i="1" s="1"/>
  <c r="BR3319" i="1" s="1"/>
  <c r="BV3319" i="1" s="1"/>
  <c r="N3319" i="1"/>
  <c r="AC3319" i="1" s="1"/>
  <c r="AV3319" i="1" s="1"/>
  <c r="BB3319" i="1" s="1"/>
  <c r="BS3319" i="1" s="1"/>
  <c r="O3319" i="1"/>
  <c r="AD3319" i="1" s="1"/>
  <c r="AW3319" i="1" s="1"/>
  <c r="BC3319" i="1" s="1"/>
  <c r="BT3319" i="1" s="1"/>
  <c r="M3322" i="1"/>
  <c r="S3322" i="1" s="1"/>
  <c r="AB3322" i="1" s="1"/>
  <c r="AF3322" i="1" s="1"/>
  <c r="AU3322" i="1" s="1"/>
  <c r="BA3322" i="1" s="1"/>
  <c r="BR3322" i="1" s="1"/>
  <c r="BV3322" i="1" s="1"/>
  <c r="N3322" i="1"/>
  <c r="AC3322" i="1" s="1"/>
  <c r="AV3322" i="1" s="1"/>
  <c r="BB3322" i="1" s="1"/>
  <c r="BS3322" i="1" s="1"/>
  <c r="O3322" i="1"/>
  <c r="AD3322" i="1" s="1"/>
  <c r="AW3322" i="1" s="1"/>
  <c r="BC3322" i="1" s="1"/>
  <c r="BT3322" i="1" s="1"/>
  <c r="M3325" i="1"/>
  <c r="S3325" i="1" s="1"/>
  <c r="AB3325" i="1" s="1"/>
  <c r="AF3325" i="1" s="1"/>
  <c r="AU3325" i="1" s="1"/>
  <c r="BA3325" i="1" s="1"/>
  <c r="BR3325" i="1" s="1"/>
  <c r="BV3325" i="1" s="1"/>
  <c r="N3325" i="1"/>
  <c r="AC3325" i="1" s="1"/>
  <c r="AV3325" i="1" s="1"/>
  <c r="BB3325" i="1" s="1"/>
  <c r="BS3325" i="1" s="1"/>
  <c r="O3325" i="1"/>
  <c r="AD3325" i="1" s="1"/>
  <c r="AW3325" i="1" s="1"/>
  <c r="BC3325" i="1" s="1"/>
  <c r="BT3325" i="1" s="1"/>
  <c r="M3331" i="1"/>
  <c r="S3331" i="1" s="1"/>
  <c r="AB3331" i="1" s="1"/>
  <c r="AF3331" i="1" s="1"/>
  <c r="AU3331" i="1" s="1"/>
  <c r="BA3331" i="1" s="1"/>
  <c r="BR3331" i="1" s="1"/>
  <c r="BV3331" i="1" s="1"/>
  <c r="N3331" i="1"/>
  <c r="AC3331" i="1" s="1"/>
  <c r="AV3331" i="1" s="1"/>
  <c r="BB3331" i="1" s="1"/>
  <c r="BS3331" i="1" s="1"/>
  <c r="O3331" i="1"/>
  <c r="AD3331" i="1" s="1"/>
  <c r="AW3331" i="1" s="1"/>
  <c r="BC3331" i="1" s="1"/>
  <c r="BT3331" i="1" s="1"/>
  <c r="M3336" i="1"/>
  <c r="S3336" i="1" s="1"/>
  <c r="AB3336" i="1" s="1"/>
  <c r="AF3336" i="1" s="1"/>
  <c r="AU3336" i="1" s="1"/>
  <c r="BA3336" i="1" s="1"/>
  <c r="BR3336" i="1" s="1"/>
  <c r="BV3336" i="1" s="1"/>
  <c r="N3336" i="1"/>
  <c r="AC3336" i="1" s="1"/>
  <c r="AV3336" i="1" s="1"/>
  <c r="BB3336" i="1" s="1"/>
  <c r="BS3336" i="1" s="1"/>
  <c r="O3336" i="1"/>
  <c r="AD3336" i="1" s="1"/>
  <c r="AW3336" i="1" s="1"/>
  <c r="BC3336" i="1" s="1"/>
  <c r="BT3336" i="1" s="1"/>
  <c r="M3339" i="1"/>
  <c r="S3339" i="1" s="1"/>
  <c r="AB3339" i="1" s="1"/>
  <c r="AF3339" i="1" s="1"/>
  <c r="AU3339" i="1" s="1"/>
  <c r="BA3339" i="1" s="1"/>
  <c r="BR3339" i="1" s="1"/>
  <c r="BV3339" i="1" s="1"/>
  <c r="N3339" i="1"/>
  <c r="AC3339" i="1" s="1"/>
  <c r="AV3339" i="1" s="1"/>
  <c r="BB3339" i="1" s="1"/>
  <c r="BS3339" i="1" s="1"/>
  <c r="O3339" i="1"/>
  <c r="AD3339" i="1" s="1"/>
  <c r="AW3339" i="1" s="1"/>
  <c r="BC3339" i="1" s="1"/>
  <c r="BT3339" i="1" s="1"/>
  <c r="M3341" i="1"/>
  <c r="S3341" i="1" s="1"/>
  <c r="AB3341" i="1" s="1"/>
  <c r="AF3341" i="1" s="1"/>
  <c r="AU3341" i="1" s="1"/>
  <c r="BA3341" i="1" s="1"/>
  <c r="BR3341" i="1" s="1"/>
  <c r="BV3341" i="1" s="1"/>
  <c r="N3341" i="1"/>
  <c r="AC3341" i="1" s="1"/>
  <c r="AV3341" i="1" s="1"/>
  <c r="BB3341" i="1" s="1"/>
  <c r="BS3341" i="1" s="1"/>
  <c r="O3341" i="1"/>
  <c r="AD3341" i="1" s="1"/>
  <c r="AW3341" i="1" s="1"/>
  <c r="BC3341" i="1" s="1"/>
  <c r="BT3341" i="1" s="1"/>
  <c r="M3349" i="1"/>
  <c r="S3349" i="1" s="1"/>
  <c r="AB3349" i="1" s="1"/>
  <c r="AF3349" i="1" s="1"/>
  <c r="AU3349" i="1" s="1"/>
  <c r="BA3349" i="1" s="1"/>
  <c r="BR3349" i="1" s="1"/>
  <c r="BV3349" i="1" s="1"/>
  <c r="N3349" i="1"/>
  <c r="AC3349" i="1" s="1"/>
  <c r="AV3349" i="1" s="1"/>
  <c r="BB3349" i="1" s="1"/>
  <c r="BS3349" i="1" s="1"/>
  <c r="O3349" i="1"/>
  <c r="AD3349" i="1" s="1"/>
  <c r="AW3349" i="1" s="1"/>
  <c r="BC3349" i="1" s="1"/>
  <c r="BT3349" i="1" s="1"/>
  <c r="M3353" i="1"/>
  <c r="S3353" i="1" s="1"/>
  <c r="AB3353" i="1" s="1"/>
  <c r="AF3353" i="1" s="1"/>
  <c r="AU3353" i="1" s="1"/>
  <c r="BA3353" i="1" s="1"/>
  <c r="BR3353" i="1" s="1"/>
  <c r="BV3353" i="1" s="1"/>
  <c r="N3353" i="1"/>
  <c r="AC3353" i="1" s="1"/>
  <c r="AV3353" i="1" s="1"/>
  <c r="BB3353" i="1" s="1"/>
  <c r="BS3353" i="1" s="1"/>
  <c r="O3353" i="1"/>
  <c r="AD3353" i="1" s="1"/>
  <c r="AW3353" i="1" s="1"/>
  <c r="BC3353" i="1" s="1"/>
  <c r="BT3353" i="1" s="1"/>
  <c r="M3356" i="1"/>
  <c r="S3356" i="1" s="1"/>
  <c r="AB3356" i="1" s="1"/>
  <c r="AF3356" i="1" s="1"/>
  <c r="AU3356" i="1" s="1"/>
  <c r="BA3356" i="1" s="1"/>
  <c r="BR3356" i="1" s="1"/>
  <c r="BV3356" i="1" s="1"/>
  <c r="N3356" i="1"/>
  <c r="AC3356" i="1" s="1"/>
  <c r="AV3356" i="1" s="1"/>
  <c r="BB3356" i="1" s="1"/>
  <c r="BS3356" i="1" s="1"/>
  <c r="O3356" i="1"/>
  <c r="AD3356" i="1" s="1"/>
  <c r="AW3356" i="1" s="1"/>
  <c r="BC3356" i="1" s="1"/>
  <c r="BT3356" i="1" s="1"/>
  <c r="M3358" i="1"/>
  <c r="S3358" i="1" s="1"/>
  <c r="AB3358" i="1" s="1"/>
  <c r="AF3358" i="1" s="1"/>
  <c r="AU3358" i="1" s="1"/>
  <c r="BA3358" i="1" s="1"/>
  <c r="BR3358" i="1" s="1"/>
  <c r="BV3358" i="1" s="1"/>
  <c r="N3358" i="1"/>
  <c r="AC3358" i="1" s="1"/>
  <c r="AV3358" i="1" s="1"/>
  <c r="BB3358" i="1" s="1"/>
  <c r="BS3358" i="1" s="1"/>
  <c r="O3358" i="1"/>
  <c r="AD3358" i="1" s="1"/>
  <c r="AW3358" i="1" s="1"/>
  <c r="BC3358" i="1" s="1"/>
  <c r="BT3358" i="1" s="1"/>
  <c r="M3360" i="1"/>
  <c r="S3360" i="1" s="1"/>
  <c r="AB3360" i="1" s="1"/>
  <c r="AF3360" i="1" s="1"/>
  <c r="AU3360" i="1" s="1"/>
  <c r="BA3360" i="1" s="1"/>
  <c r="BR3360" i="1" s="1"/>
  <c r="BV3360" i="1" s="1"/>
  <c r="N3360" i="1"/>
  <c r="AC3360" i="1" s="1"/>
  <c r="AV3360" i="1" s="1"/>
  <c r="BB3360" i="1" s="1"/>
  <c r="BS3360" i="1" s="1"/>
  <c r="O3360" i="1"/>
  <c r="AD3360" i="1" s="1"/>
  <c r="AW3360" i="1" s="1"/>
  <c r="BC3360" i="1" s="1"/>
  <c r="BT3360" i="1" s="1"/>
  <c r="M3368" i="1"/>
  <c r="S3368" i="1" s="1"/>
  <c r="AB3368" i="1" s="1"/>
  <c r="AF3368" i="1" s="1"/>
  <c r="AU3368" i="1" s="1"/>
  <c r="BA3368" i="1" s="1"/>
  <c r="BR3368" i="1" s="1"/>
  <c r="BV3368" i="1" s="1"/>
  <c r="N3368" i="1"/>
  <c r="AC3368" i="1" s="1"/>
  <c r="AV3368" i="1" s="1"/>
  <c r="BB3368" i="1" s="1"/>
  <c r="BS3368" i="1" s="1"/>
  <c r="O3368" i="1"/>
  <c r="AD3368" i="1" s="1"/>
  <c r="AW3368" i="1" s="1"/>
  <c r="BC3368" i="1" s="1"/>
  <c r="BT3368" i="1" s="1"/>
  <c r="M3372" i="1"/>
  <c r="S3372" i="1" s="1"/>
  <c r="AB3372" i="1" s="1"/>
  <c r="AF3372" i="1" s="1"/>
  <c r="AU3372" i="1" s="1"/>
  <c r="BA3372" i="1" s="1"/>
  <c r="BR3372" i="1" s="1"/>
  <c r="BV3372" i="1" s="1"/>
  <c r="N3372" i="1"/>
  <c r="AC3372" i="1" s="1"/>
  <c r="AV3372" i="1" s="1"/>
  <c r="BB3372" i="1" s="1"/>
  <c r="BS3372" i="1" s="1"/>
  <c r="O3372" i="1"/>
  <c r="AD3372" i="1" s="1"/>
  <c r="AW3372" i="1" s="1"/>
  <c r="BC3372" i="1" s="1"/>
  <c r="BT3372" i="1" s="1"/>
  <c r="M3375" i="1"/>
  <c r="S3375" i="1" s="1"/>
  <c r="AB3375" i="1" s="1"/>
  <c r="AF3375" i="1" s="1"/>
  <c r="AU3375" i="1" s="1"/>
  <c r="BA3375" i="1" s="1"/>
  <c r="BR3375" i="1" s="1"/>
  <c r="BV3375" i="1" s="1"/>
  <c r="N3375" i="1"/>
  <c r="AC3375" i="1" s="1"/>
  <c r="AV3375" i="1" s="1"/>
  <c r="BB3375" i="1" s="1"/>
  <c r="BS3375" i="1" s="1"/>
  <c r="O3375" i="1"/>
  <c r="AD3375" i="1" s="1"/>
  <c r="AW3375" i="1" s="1"/>
  <c r="BC3375" i="1" s="1"/>
  <c r="BT3375" i="1" s="1"/>
  <c r="M3377" i="1"/>
  <c r="S3377" i="1" s="1"/>
  <c r="AB3377" i="1" s="1"/>
  <c r="AF3377" i="1" s="1"/>
  <c r="AU3377" i="1" s="1"/>
  <c r="BA3377" i="1" s="1"/>
  <c r="BR3377" i="1" s="1"/>
  <c r="BV3377" i="1" s="1"/>
  <c r="N3377" i="1"/>
  <c r="AC3377" i="1" s="1"/>
  <c r="AV3377" i="1" s="1"/>
  <c r="BB3377" i="1" s="1"/>
  <c r="BS3377" i="1" s="1"/>
  <c r="O3377" i="1"/>
  <c r="AD3377" i="1" s="1"/>
  <c r="AW3377" i="1" s="1"/>
  <c r="BC3377" i="1" s="1"/>
  <c r="BT3377" i="1" s="1"/>
  <c r="M3379" i="1"/>
  <c r="S3379" i="1" s="1"/>
  <c r="AB3379" i="1" s="1"/>
  <c r="AF3379" i="1" s="1"/>
  <c r="AU3379" i="1" s="1"/>
  <c r="BA3379" i="1" s="1"/>
  <c r="BR3379" i="1" s="1"/>
  <c r="BV3379" i="1" s="1"/>
  <c r="N3379" i="1"/>
  <c r="AC3379" i="1" s="1"/>
  <c r="AV3379" i="1" s="1"/>
  <c r="BB3379" i="1" s="1"/>
  <c r="BS3379" i="1" s="1"/>
  <c r="O3379" i="1"/>
  <c r="AD3379" i="1" s="1"/>
  <c r="AW3379" i="1" s="1"/>
  <c r="BC3379" i="1" s="1"/>
  <c r="BT3379" i="1" s="1"/>
  <c r="M3390" i="1"/>
  <c r="S3390" i="1" s="1"/>
  <c r="AB3390" i="1" s="1"/>
  <c r="AF3390" i="1" s="1"/>
  <c r="AU3390" i="1" s="1"/>
  <c r="BA3390" i="1" s="1"/>
  <c r="BR3390" i="1" s="1"/>
  <c r="BV3390" i="1" s="1"/>
  <c r="N3390" i="1"/>
  <c r="AC3390" i="1" s="1"/>
  <c r="AV3390" i="1" s="1"/>
  <c r="BB3390" i="1" s="1"/>
  <c r="BS3390" i="1" s="1"/>
  <c r="O3390" i="1"/>
  <c r="AD3390" i="1" s="1"/>
  <c r="AW3390" i="1" s="1"/>
  <c r="BC3390" i="1" s="1"/>
  <c r="BT3390" i="1" s="1"/>
  <c r="M3396" i="1"/>
  <c r="S3396" i="1" s="1"/>
  <c r="AB3396" i="1" s="1"/>
  <c r="AF3396" i="1" s="1"/>
  <c r="AU3396" i="1" s="1"/>
  <c r="BA3396" i="1" s="1"/>
  <c r="BR3396" i="1" s="1"/>
  <c r="BV3396" i="1" s="1"/>
  <c r="N3396" i="1"/>
  <c r="AC3396" i="1" s="1"/>
  <c r="AV3396" i="1" s="1"/>
  <c r="BB3396" i="1" s="1"/>
  <c r="BS3396" i="1" s="1"/>
  <c r="O3396" i="1"/>
  <c r="AD3396" i="1" s="1"/>
  <c r="AW3396" i="1" s="1"/>
  <c r="BC3396" i="1" s="1"/>
  <c r="BT3396" i="1" s="1"/>
  <c r="M3399" i="1"/>
  <c r="S3399" i="1" s="1"/>
  <c r="AB3399" i="1" s="1"/>
  <c r="AF3399" i="1" s="1"/>
  <c r="AU3399" i="1" s="1"/>
  <c r="BA3399" i="1" s="1"/>
  <c r="BR3399" i="1" s="1"/>
  <c r="BV3399" i="1" s="1"/>
  <c r="N3399" i="1"/>
  <c r="AC3399" i="1" s="1"/>
  <c r="AV3399" i="1" s="1"/>
  <c r="BB3399" i="1" s="1"/>
  <c r="BS3399" i="1" s="1"/>
  <c r="O3399" i="1"/>
  <c r="AD3399" i="1" s="1"/>
  <c r="AW3399" i="1" s="1"/>
  <c r="BC3399" i="1" s="1"/>
  <c r="BT3399" i="1" s="1"/>
  <c r="M3403" i="1"/>
  <c r="S3403" i="1" s="1"/>
  <c r="AB3403" i="1" s="1"/>
  <c r="AF3403" i="1" s="1"/>
  <c r="AU3403" i="1" s="1"/>
  <c r="BA3403" i="1" s="1"/>
  <c r="BR3403" i="1" s="1"/>
  <c r="BV3403" i="1" s="1"/>
  <c r="N3403" i="1"/>
  <c r="AC3403" i="1" s="1"/>
  <c r="AV3403" i="1" s="1"/>
  <c r="BB3403" i="1" s="1"/>
  <c r="BS3403" i="1" s="1"/>
  <c r="O3403" i="1"/>
  <c r="AD3403" i="1" s="1"/>
  <c r="AW3403" i="1" s="1"/>
  <c r="BC3403" i="1" s="1"/>
  <c r="BT3403" i="1" s="1"/>
  <c r="M3406" i="1"/>
  <c r="S3406" i="1" s="1"/>
  <c r="AB3406" i="1" s="1"/>
  <c r="AF3406" i="1" s="1"/>
  <c r="AU3406" i="1" s="1"/>
  <c r="BA3406" i="1" s="1"/>
  <c r="BR3406" i="1" s="1"/>
  <c r="BV3406" i="1" s="1"/>
  <c r="N3406" i="1"/>
  <c r="AC3406" i="1" s="1"/>
  <c r="AV3406" i="1" s="1"/>
  <c r="BB3406" i="1" s="1"/>
  <c r="BS3406" i="1" s="1"/>
  <c r="O3406" i="1"/>
  <c r="AD3406" i="1" s="1"/>
  <c r="AW3406" i="1" s="1"/>
  <c r="BC3406" i="1" s="1"/>
  <c r="BT3406" i="1" s="1"/>
  <c r="M3408" i="1"/>
  <c r="S3408" i="1" s="1"/>
  <c r="AB3408" i="1" s="1"/>
  <c r="AF3408" i="1" s="1"/>
  <c r="AU3408" i="1" s="1"/>
  <c r="BA3408" i="1" s="1"/>
  <c r="BR3408" i="1" s="1"/>
  <c r="BV3408" i="1" s="1"/>
  <c r="N3408" i="1"/>
  <c r="AC3408" i="1" s="1"/>
  <c r="AV3408" i="1" s="1"/>
  <c r="BB3408" i="1" s="1"/>
  <c r="BS3408" i="1" s="1"/>
  <c r="O3408" i="1"/>
  <c r="AD3408" i="1" s="1"/>
  <c r="AW3408" i="1" s="1"/>
  <c r="BC3408" i="1" s="1"/>
  <c r="BT3408" i="1" s="1"/>
  <c r="M3410" i="1"/>
  <c r="S3410" i="1" s="1"/>
  <c r="AB3410" i="1" s="1"/>
  <c r="AF3410" i="1" s="1"/>
  <c r="AU3410" i="1" s="1"/>
  <c r="BA3410" i="1" s="1"/>
  <c r="BR3410" i="1" s="1"/>
  <c r="BV3410" i="1" s="1"/>
  <c r="N3410" i="1"/>
  <c r="AC3410" i="1" s="1"/>
  <c r="AV3410" i="1" s="1"/>
  <c r="BB3410" i="1" s="1"/>
  <c r="BS3410" i="1" s="1"/>
  <c r="O3410" i="1"/>
  <c r="AD3410" i="1" s="1"/>
  <c r="AW3410" i="1" s="1"/>
  <c r="BC3410" i="1" s="1"/>
  <c r="BT3410" i="1" s="1"/>
  <c r="M3416" i="1"/>
  <c r="S3416" i="1" s="1"/>
  <c r="AB3416" i="1" s="1"/>
  <c r="AF3416" i="1" s="1"/>
  <c r="AU3416" i="1" s="1"/>
  <c r="BA3416" i="1" s="1"/>
  <c r="BR3416" i="1" s="1"/>
  <c r="BV3416" i="1" s="1"/>
  <c r="N3416" i="1"/>
  <c r="AC3416" i="1" s="1"/>
  <c r="AV3416" i="1" s="1"/>
  <c r="BB3416" i="1" s="1"/>
  <c r="BS3416" i="1" s="1"/>
  <c r="O3416" i="1"/>
  <c r="AD3416" i="1" s="1"/>
  <c r="AW3416" i="1" s="1"/>
  <c r="BC3416" i="1" s="1"/>
  <c r="BT3416" i="1" s="1"/>
  <c r="M3419" i="1"/>
  <c r="S3419" i="1" s="1"/>
  <c r="AB3419" i="1" s="1"/>
  <c r="AF3419" i="1" s="1"/>
  <c r="AU3419" i="1" s="1"/>
  <c r="BA3419" i="1" s="1"/>
  <c r="BR3419" i="1" s="1"/>
  <c r="BV3419" i="1" s="1"/>
  <c r="N3419" i="1"/>
  <c r="AC3419" i="1" s="1"/>
  <c r="AV3419" i="1" s="1"/>
  <c r="BB3419" i="1" s="1"/>
  <c r="BS3419" i="1" s="1"/>
  <c r="O3419" i="1"/>
  <c r="AD3419" i="1" s="1"/>
  <c r="AW3419" i="1" s="1"/>
  <c r="BC3419" i="1" s="1"/>
  <c r="BT3419" i="1" s="1"/>
  <c r="M3424" i="1"/>
  <c r="S3424" i="1" s="1"/>
  <c r="AB3424" i="1" s="1"/>
  <c r="AF3424" i="1" s="1"/>
  <c r="AU3424" i="1" s="1"/>
  <c r="BA3424" i="1" s="1"/>
  <c r="BR3424" i="1" s="1"/>
  <c r="BV3424" i="1" s="1"/>
  <c r="N3424" i="1"/>
  <c r="AC3424" i="1" s="1"/>
  <c r="AV3424" i="1" s="1"/>
  <c r="BB3424" i="1" s="1"/>
  <c r="BS3424" i="1" s="1"/>
  <c r="O3424" i="1"/>
  <c r="AD3424" i="1" s="1"/>
  <c r="AW3424" i="1" s="1"/>
  <c r="BC3424" i="1" s="1"/>
  <c r="BT3424" i="1" s="1"/>
  <c r="M3425" i="1"/>
  <c r="S3425" i="1" s="1"/>
  <c r="AB3425" i="1" s="1"/>
  <c r="AF3425" i="1" s="1"/>
  <c r="AU3425" i="1" s="1"/>
  <c r="BA3425" i="1" s="1"/>
  <c r="BR3425" i="1" s="1"/>
  <c r="BV3425" i="1" s="1"/>
  <c r="N3425" i="1"/>
  <c r="AC3425" i="1" s="1"/>
  <c r="AV3425" i="1" s="1"/>
  <c r="BB3425" i="1" s="1"/>
  <c r="BS3425" i="1" s="1"/>
  <c r="O3425" i="1"/>
  <c r="AD3425" i="1" s="1"/>
  <c r="AW3425" i="1" s="1"/>
  <c r="BC3425" i="1" s="1"/>
  <c r="BT3425" i="1" s="1"/>
  <c r="M3435" i="1"/>
  <c r="S3435" i="1" s="1"/>
  <c r="AB3435" i="1" s="1"/>
  <c r="AF3435" i="1" s="1"/>
  <c r="AU3435" i="1" s="1"/>
  <c r="BA3435" i="1" s="1"/>
  <c r="BR3435" i="1" s="1"/>
  <c r="BV3435" i="1" s="1"/>
  <c r="N3435" i="1"/>
  <c r="AC3435" i="1" s="1"/>
  <c r="AV3435" i="1" s="1"/>
  <c r="BB3435" i="1" s="1"/>
  <c r="BS3435" i="1" s="1"/>
  <c r="O3435" i="1"/>
  <c r="AD3435" i="1" s="1"/>
  <c r="AW3435" i="1" s="1"/>
  <c r="BC3435" i="1" s="1"/>
  <c r="BT3435" i="1" s="1"/>
  <c r="M3442" i="1"/>
  <c r="S3442" i="1" s="1"/>
  <c r="AB3442" i="1" s="1"/>
  <c r="AF3442" i="1" s="1"/>
  <c r="AU3442" i="1" s="1"/>
  <c r="BA3442" i="1" s="1"/>
  <c r="BR3442" i="1" s="1"/>
  <c r="BV3442" i="1" s="1"/>
  <c r="N3442" i="1"/>
  <c r="AC3442" i="1" s="1"/>
  <c r="AV3442" i="1" s="1"/>
  <c r="BB3442" i="1" s="1"/>
  <c r="BS3442" i="1" s="1"/>
  <c r="O3442" i="1"/>
  <c r="AD3442" i="1" s="1"/>
  <c r="AW3442" i="1" s="1"/>
  <c r="BC3442" i="1" s="1"/>
  <c r="BT3442" i="1" s="1"/>
  <c r="M3447" i="1"/>
  <c r="S3447" i="1" s="1"/>
  <c r="AB3447" i="1" s="1"/>
  <c r="AF3447" i="1" s="1"/>
  <c r="AU3447" i="1" s="1"/>
  <c r="BA3447" i="1" s="1"/>
  <c r="BR3447" i="1" s="1"/>
  <c r="BV3447" i="1" s="1"/>
  <c r="N3447" i="1"/>
  <c r="AC3447" i="1" s="1"/>
  <c r="AV3447" i="1" s="1"/>
  <c r="BB3447" i="1" s="1"/>
  <c r="BS3447" i="1" s="1"/>
  <c r="O3447" i="1"/>
  <c r="AD3447" i="1" s="1"/>
  <c r="AW3447" i="1" s="1"/>
  <c r="BC3447" i="1" s="1"/>
  <c r="BT3447" i="1" s="1"/>
  <c r="M3450" i="1"/>
  <c r="S3450" i="1" s="1"/>
  <c r="AB3450" i="1" s="1"/>
  <c r="AF3450" i="1" s="1"/>
  <c r="AU3450" i="1" s="1"/>
  <c r="BA3450" i="1" s="1"/>
  <c r="BR3450" i="1" s="1"/>
  <c r="BV3450" i="1" s="1"/>
  <c r="N3450" i="1"/>
  <c r="AC3450" i="1" s="1"/>
  <c r="AV3450" i="1" s="1"/>
  <c r="BB3450" i="1" s="1"/>
  <c r="BS3450" i="1" s="1"/>
  <c r="O3450" i="1"/>
  <c r="AD3450" i="1" s="1"/>
  <c r="AW3450" i="1" s="1"/>
  <c r="BC3450" i="1" s="1"/>
  <c r="BT3450" i="1" s="1"/>
  <c r="M3452" i="1"/>
  <c r="S3452" i="1" s="1"/>
  <c r="AB3452" i="1" s="1"/>
  <c r="AF3452" i="1" s="1"/>
  <c r="AU3452" i="1" s="1"/>
  <c r="BA3452" i="1" s="1"/>
  <c r="BR3452" i="1" s="1"/>
  <c r="BV3452" i="1" s="1"/>
  <c r="N3452" i="1"/>
  <c r="AC3452" i="1" s="1"/>
  <c r="AV3452" i="1" s="1"/>
  <c r="BB3452" i="1" s="1"/>
  <c r="BS3452" i="1" s="1"/>
  <c r="O3452" i="1"/>
  <c r="AD3452" i="1" s="1"/>
  <c r="AW3452" i="1" s="1"/>
  <c r="BC3452" i="1" s="1"/>
  <c r="BT3452" i="1" s="1"/>
  <c r="M3454" i="1"/>
  <c r="S3454" i="1" s="1"/>
  <c r="AB3454" i="1" s="1"/>
  <c r="AF3454" i="1" s="1"/>
  <c r="AU3454" i="1" s="1"/>
  <c r="BA3454" i="1" s="1"/>
  <c r="BR3454" i="1" s="1"/>
  <c r="BV3454" i="1" s="1"/>
  <c r="N3454" i="1"/>
  <c r="AC3454" i="1" s="1"/>
  <c r="AV3454" i="1" s="1"/>
  <c r="BB3454" i="1" s="1"/>
  <c r="BS3454" i="1" s="1"/>
  <c r="O3454" i="1"/>
  <c r="AD3454" i="1" s="1"/>
  <c r="AW3454" i="1" s="1"/>
  <c r="BC3454" i="1" s="1"/>
  <c r="BT3454" i="1" s="1"/>
  <c r="M3461" i="1"/>
  <c r="S3461" i="1" s="1"/>
  <c r="AB3461" i="1" s="1"/>
  <c r="AF3461" i="1" s="1"/>
  <c r="AU3461" i="1" s="1"/>
  <c r="BA3461" i="1" s="1"/>
  <c r="BR3461" i="1" s="1"/>
  <c r="BV3461" i="1" s="1"/>
  <c r="N3461" i="1"/>
  <c r="AC3461" i="1" s="1"/>
  <c r="AV3461" i="1" s="1"/>
  <c r="BB3461" i="1" s="1"/>
  <c r="BS3461" i="1" s="1"/>
  <c r="O3461" i="1"/>
  <c r="AD3461" i="1" s="1"/>
  <c r="AW3461" i="1" s="1"/>
  <c r="BC3461" i="1" s="1"/>
  <c r="BT3461" i="1" s="1"/>
  <c r="M3466" i="1"/>
  <c r="S3466" i="1" s="1"/>
  <c r="AB3466" i="1" s="1"/>
  <c r="AF3466" i="1" s="1"/>
  <c r="AU3466" i="1" s="1"/>
  <c r="BA3466" i="1" s="1"/>
  <c r="BR3466" i="1" s="1"/>
  <c r="BV3466" i="1" s="1"/>
  <c r="N3466" i="1"/>
  <c r="AC3466" i="1" s="1"/>
  <c r="AV3466" i="1" s="1"/>
  <c r="BB3466" i="1" s="1"/>
  <c r="BS3466" i="1" s="1"/>
  <c r="O3466" i="1"/>
  <c r="AD3466" i="1" s="1"/>
  <c r="AW3466" i="1" s="1"/>
  <c r="BC3466" i="1" s="1"/>
  <c r="BT3466" i="1" s="1"/>
  <c r="M3468" i="1"/>
  <c r="S3468" i="1" s="1"/>
  <c r="AB3468" i="1" s="1"/>
  <c r="AF3468" i="1" s="1"/>
  <c r="AU3468" i="1" s="1"/>
  <c r="BA3468" i="1" s="1"/>
  <c r="BR3468" i="1" s="1"/>
  <c r="BV3468" i="1" s="1"/>
  <c r="N3468" i="1"/>
  <c r="AC3468" i="1" s="1"/>
  <c r="AV3468" i="1" s="1"/>
  <c r="BB3468" i="1" s="1"/>
  <c r="BS3468" i="1" s="1"/>
  <c r="O3468" i="1"/>
  <c r="AD3468" i="1" s="1"/>
  <c r="AW3468" i="1" s="1"/>
  <c r="BC3468" i="1" s="1"/>
  <c r="BT3468" i="1" s="1"/>
  <c r="M3471" i="1"/>
  <c r="S3471" i="1" s="1"/>
  <c r="AB3471" i="1" s="1"/>
  <c r="AF3471" i="1" s="1"/>
  <c r="AU3471" i="1" s="1"/>
  <c r="BA3471" i="1" s="1"/>
  <c r="BR3471" i="1" s="1"/>
  <c r="BV3471" i="1" s="1"/>
  <c r="N3471" i="1"/>
  <c r="AC3471" i="1" s="1"/>
  <c r="AV3471" i="1" s="1"/>
  <c r="BB3471" i="1" s="1"/>
  <c r="BS3471" i="1" s="1"/>
  <c r="O3471" i="1"/>
  <c r="AD3471" i="1" s="1"/>
  <c r="AW3471" i="1" s="1"/>
  <c r="BC3471" i="1" s="1"/>
  <c r="BT3471" i="1" s="1"/>
  <c r="M3473" i="1"/>
  <c r="S3473" i="1" s="1"/>
  <c r="AB3473" i="1" s="1"/>
  <c r="AF3473" i="1" s="1"/>
  <c r="AU3473" i="1" s="1"/>
  <c r="BA3473" i="1" s="1"/>
  <c r="BR3473" i="1" s="1"/>
  <c r="BV3473" i="1" s="1"/>
  <c r="N3473" i="1"/>
  <c r="AC3473" i="1" s="1"/>
  <c r="AV3473" i="1" s="1"/>
  <c r="BB3473" i="1" s="1"/>
  <c r="BS3473" i="1" s="1"/>
  <c r="O3473" i="1"/>
  <c r="AD3473" i="1" s="1"/>
  <c r="AW3473" i="1" s="1"/>
  <c r="BC3473" i="1" s="1"/>
  <c r="BT3473" i="1" s="1"/>
  <c r="M3476" i="1"/>
  <c r="S3476" i="1" s="1"/>
  <c r="AB3476" i="1" s="1"/>
  <c r="AF3476" i="1" s="1"/>
  <c r="AU3476" i="1" s="1"/>
  <c r="BA3476" i="1" s="1"/>
  <c r="BR3476" i="1" s="1"/>
  <c r="BV3476" i="1" s="1"/>
  <c r="N3476" i="1"/>
  <c r="AC3476" i="1" s="1"/>
  <c r="AV3476" i="1" s="1"/>
  <c r="BB3476" i="1" s="1"/>
  <c r="BS3476" i="1" s="1"/>
  <c r="O3476" i="1"/>
  <c r="AD3476" i="1" s="1"/>
  <c r="AW3476" i="1" s="1"/>
  <c r="BC3476" i="1" s="1"/>
  <c r="BT3476" i="1" s="1"/>
  <c r="M3482" i="1"/>
  <c r="S3482" i="1" s="1"/>
  <c r="AB3482" i="1" s="1"/>
  <c r="AF3482" i="1" s="1"/>
  <c r="AU3482" i="1" s="1"/>
  <c r="BA3482" i="1" s="1"/>
  <c r="BR3482" i="1" s="1"/>
  <c r="BV3482" i="1" s="1"/>
  <c r="N3482" i="1"/>
  <c r="AC3482" i="1" s="1"/>
  <c r="AV3482" i="1" s="1"/>
  <c r="BB3482" i="1" s="1"/>
  <c r="BS3482" i="1" s="1"/>
  <c r="O3482" i="1"/>
  <c r="AD3482" i="1" s="1"/>
  <c r="AW3482" i="1" s="1"/>
  <c r="BC3482" i="1" s="1"/>
  <c r="BT3482" i="1" s="1"/>
  <c r="M3486" i="1"/>
  <c r="S3486" i="1" s="1"/>
  <c r="AB3486" i="1" s="1"/>
  <c r="AF3486" i="1" s="1"/>
  <c r="AU3486" i="1" s="1"/>
  <c r="BA3486" i="1" s="1"/>
  <c r="BR3486" i="1" s="1"/>
  <c r="BV3486" i="1" s="1"/>
  <c r="N3486" i="1"/>
  <c r="AC3486" i="1" s="1"/>
  <c r="AV3486" i="1" s="1"/>
  <c r="BB3486" i="1" s="1"/>
  <c r="BS3486" i="1" s="1"/>
  <c r="O3486" i="1"/>
  <c r="AD3486" i="1" s="1"/>
  <c r="AW3486" i="1" s="1"/>
  <c r="BC3486" i="1" s="1"/>
  <c r="BT3486" i="1" s="1"/>
  <c r="M3488" i="1"/>
  <c r="S3488" i="1" s="1"/>
  <c r="AB3488" i="1" s="1"/>
  <c r="AF3488" i="1" s="1"/>
  <c r="AU3488" i="1" s="1"/>
  <c r="BA3488" i="1" s="1"/>
  <c r="BR3488" i="1" s="1"/>
  <c r="BV3488" i="1" s="1"/>
  <c r="N3488" i="1"/>
  <c r="AC3488" i="1" s="1"/>
  <c r="AV3488" i="1" s="1"/>
  <c r="BB3488" i="1" s="1"/>
  <c r="BS3488" i="1" s="1"/>
  <c r="O3488" i="1"/>
  <c r="AD3488" i="1" s="1"/>
  <c r="AW3488" i="1" s="1"/>
  <c r="BC3488" i="1" s="1"/>
  <c r="BT3488" i="1" s="1"/>
  <c r="M3492" i="1"/>
  <c r="S3492" i="1" s="1"/>
  <c r="AB3492" i="1" s="1"/>
  <c r="AF3492" i="1" s="1"/>
  <c r="AU3492" i="1" s="1"/>
  <c r="BA3492" i="1" s="1"/>
  <c r="BR3492" i="1" s="1"/>
  <c r="BV3492" i="1" s="1"/>
  <c r="N3492" i="1"/>
  <c r="AC3492" i="1" s="1"/>
  <c r="AV3492" i="1" s="1"/>
  <c r="BB3492" i="1" s="1"/>
  <c r="BS3492" i="1" s="1"/>
  <c r="O3492" i="1"/>
  <c r="AD3492" i="1" s="1"/>
  <c r="AW3492" i="1" s="1"/>
  <c r="BC3492" i="1" s="1"/>
  <c r="BT3492" i="1" s="1"/>
  <c r="M3498" i="1"/>
  <c r="S3498" i="1" s="1"/>
  <c r="AB3498" i="1" s="1"/>
  <c r="AF3498" i="1" s="1"/>
  <c r="AU3498" i="1" s="1"/>
  <c r="BA3498" i="1" s="1"/>
  <c r="BR3498" i="1" s="1"/>
  <c r="BV3498" i="1" s="1"/>
  <c r="N3498" i="1"/>
  <c r="AC3498" i="1" s="1"/>
  <c r="AV3498" i="1" s="1"/>
  <c r="BB3498" i="1" s="1"/>
  <c r="BS3498" i="1" s="1"/>
  <c r="O3498" i="1"/>
  <c r="AD3498" i="1" s="1"/>
  <c r="AW3498" i="1" s="1"/>
  <c r="BC3498" i="1" s="1"/>
  <c r="BT3498" i="1" s="1"/>
  <c r="M3500" i="1"/>
  <c r="S3500" i="1" s="1"/>
  <c r="AB3500" i="1" s="1"/>
  <c r="AF3500" i="1" s="1"/>
  <c r="AU3500" i="1" s="1"/>
  <c r="BA3500" i="1" s="1"/>
  <c r="BR3500" i="1" s="1"/>
  <c r="BV3500" i="1" s="1"/>
  <c r="N3500" i="1"/>
  <c r="AC3500" i="1" s="1"/>
  <c r="AV3500" i="1" s="1"/>
  <c r="BB3500" i="1" s="1"/>
  <c r="BS3500" i="1" s="1"/>
  <c r="O3500" i="1"/>
  <c r="AD3500" i="1" s="1"/>
  <c r="AW3500" i="1" s="1"/>
  <c r="BC3500" i="1" s="1"/>
  <c r="BT3500" i="1" s="1"/>
  <c r="M3502" i="1"/>
  <c r="S3502" i="1" s="1"/>
  <c r="AB3502" i="1" s="1"/>
  <c r="AF3502" i="1" s="1"/>
  <c r="AU3502" i="1" s="1"/>
  <c r="BA3502" i="1" s="1"/>
  <c r="BR3502" i="1" s="1"/>
  <c r="BV3502" i="1" s="1"/>
  <c r="N3502" i="1"/>
  <c r="AC3502" i="1" s="1"/>
  <c r="AV3502" i="1" s="1"/>
  <c r="BB3502" i="1" s="1"/>
  <c r="BS3502" i="1" s="1"/>
  <c r="O3502" i="1"/>
  <c r="AD3502" i="1" s="1"/>
  <c r="AW3502" i="1" s="1"/>
  <c r="BC3502" i="1" s="1"/>
  <c r="BT3502" i="1" s="1"/>
  <c r="M3519" i="1"/>
  <c r="S3519" i="1" s="1"/>
  <c r="AB3519" i="1" s="1"/>
  <c r="AF3519" i="1" s="1"/>
  <c r="AU3519" i="1" s="1"/>
  <c r="BA3519" i="1" s="1"/>
  <c r="BR3519" i="1" s="1"/>
  <c r="BV3519" i="1" s="1"/>
  <c r="N3519" i="1"/>
  <c r="AC3519" i="1" s="1"/>
  <c r="AV3519" i="1" s="1"/>
  <c r="BB3519" i="1" s="1"/>
  <c r="BS3519" i="1" s="1"/>
  <c r="O3519" i="1"/>
  <c r="AD3519" i="1" s="1"/>
  <c r="AW3519" i="1" s="1"/>
  <c r="BC3519" i="1" s="1"/>
  <c r="BT3519" i="1" s="1"/>
  <c r="M3524" i="1"/>
  <c r="S3524" i="1" s="1"/>
  <c r="AB3524" i="1" s="1"/>
  <c r="AF3524" i="1" s="1"/>
  <c r="AU3524" i="1" s="1"/>
  <c r="BA3524" i="1" s="1"/>
  <c r="BR3524" i="1" s="1"/>
  <c r="BV3524" i="1" s="1"/>
  <c r="N3524" i="1"/>
  <c r="AC3524" i="1" s="1"/>
  <c r="AV3524" i="1" s="1"/>
  <c r="BB3524" i="1" s="1"/>
  <c r="BS3524" i="1" s="1"/>
  <c r="O3524" i="1"/>
  <c r="AD3524" i="1" s="1"/>
  <c r="AW3524" i="1" s="1"/>
  <c r="BC3524" i="1" s="1"/>
  <c r="BT3524" i="1" s="1"/>
  <c r="M3527" i="1"/>
  <c r="S3527" i="1" s="1"/>
  <c r="AB3527" i="1" s="1"/>
  <c r="AF3527" i="1" s="1"/>
  <c r="AU3527" i="1" s="1"/>
  <c r="BA3527" i="1" s="1"/>
  <c r="BR3527" i="1" s="1"/>
  <c r="BV3527" i="1" s="1"/>
  <c r="N3527" i="1"/>
  <c r="AC3527" i="1" s="1"/>
  <c r="AV3527" i="1" s="1"/>
  <c r="BB3527" i="1" s="1"/>
  <c r="BS3527" i="1" s="1"/>
  <c r="O3527" i="1"/>
  <c r="AD3527" i="1" s="1"/>
  <c r="AW3527" i="1" s="1"/>
  <c r="BC3527" i="1" s="1"/>
  <c r="BT3527" i="1" s="1"/>
  <c r="M3530" i="1"/>
  <c r="S3530" i="1" s="1"/>
  <c r="AB3530" i="1" s="1"/>
  <c r="AF3530" i="1" s="1"/>
  <c r="AU3530" i="1" s="1"/>
  <c r="BA3530" i="1" s="1"/>
  <c r="BR3530" i="1" s="1"/>
  <c r="BV3530" i="1" s="1"/>
  <c r="N3530" i="1"/>
  <c r="AC3530" i="1" s="1"/>
  <c r="AV3530" i="1" s="1"/>
  <c r="BB3530" i="1" s="1"/>
  <c r="BS3530" i="1" s="1"/>
  <c r="O3530" i="1"/>
  <c r="AD3530" i="1" s="1"/>
  <c r="AW3530" i="1" s="1"/>
  <c r="BC3530" i="1" s="1"/>
  <c r="BT3530" i="1" s="1"/>
  <c r="M3532" i="1"/>
  <c r="S3532" i="1" s="1"/>
  <c r="AB3532" i="1" s="1"/>
  <c r="AF3532" i="1" s="1"/>
  <c r="AU3532" i="1" s="1"/>
  <c r="BA3532" i="1" s="1"/>
  <c r="BR3532" i="1" s="1"/>
  <c r="BV3532" i="1" s="1"/>
  <c r="N3532" i="1"/>
  <c r="AC3532" i="1" s="1"/>
  <c r="AV3532" i="1" s="1"/>
  <c r="BB3532" i="1" s="1"/>
  <c r="BS3532" i="1" s="1"/>
  <c r="O3532" i="1"/>
  <c r="AD3532" i="1" s="1"/>
  <c r="AW3532" i="1" s="1"/>
  <c r="BC3532" i="1" s="1"/>
  <c r="BT3532" i="1" s="1"/>
  <c r="M3538" i="1"/>
  <c r="S3538" i="1" s="1"/>
  <c r="AB3538" i="1" s="1"/>
  <c r="AF3538" i="1" s="1"/>
  <c r="AU3538" i="1" s="1"/>
  <c r="BA3538" i="1" s="1"/>
  <c r="BR3538" i="1" s="1"/>
  <c r="N3538" i="1"/>
  <c r="AC3538" i="1" s="1"/>
  <c r="AV3538" i="1" s="1"/>
  <c r="BB3538" i="1" s="1"/>
  <c r="BS3538" i="1" s="1"/>
  <c r="O3538" i="1"/>
  <c r="AD3538" i="1" s="1"/>
  <c r="AW3538" i="1" s="1"/>
  <c r="BC3538" i="1" s="1"/>
  <c r="BT3538" i="1" s="1"/>
  <c r="M3546" i="1"/>
  <c r="S3546" i="1" s="1"/>
  <c r="AB3546" i="1" s="1"/>
  <c r="AF3546" i="1" s="1"/>
  <c r="AU3546" i="1" s="1"/>
  <c r="BA3546" i="1" s="1"/>
  <c r="BR3546" i="1" s="1"/>
  <c r="BV3546" i="1" s="1"/>
  <c r="N3546" i="1"/>
  <c r="AC3546" i="1" s="1"/>
  <c r="AV3546" i="1" s="1"/>
  <c r="BB3546" i="1" s="1"/>
  <c r="BS3546" i="1" s="1"/>
  <c r="O3546" i="1"/>
  <c r="AD3546" i="1" s="1"/>
  <c r="AW3546" i="1" s="1"/>
  <c r="BC3546" i="1" s="1"/>
  <c r="BT3546" i="1" s="1"/>
  <c r="M3549" i="1"/>
  <c r="S3549" i="1" s="1"/>
  <c r="AB3549" i="1" s="1"/>
  <c r="AF3549" i="1" s="1"/>
  <c r="AU3549" i="1" s="1"/>
  <c r="BA3549" i="1" s="1"/>
  <c r="BR3549" i="1" s="1"/>
  <c r="BV3549" i="1" s="1"/>
  <c r="N3549" i="1"/>
  <c r="AC3549" i="1" s="1"/>
  <c r="AV3549" i="1" s="1"/>
  <c r="BB3549" i="1" s="1"/>
  <c r="BS3549" i="1" s="1"/>
  <c r="O3549" i="1"/>
  <c r="AD3549" i="1" s="1"/>
  <c r="AW3549" i="1" s="1"/>
  <c r="BC3549" i="1" s="1"/>
  <c r="BT3549" i="1" s="1"/>
  <c r="M3551" i="1"/>
  <c r="S3551" i="1" s="1"/>
  <c r="AB3551" i="1" s="1"/>
  <c r="AF3551" i="1" s="1"/>
  <c r="AU3551" i="1" s="1"/>
  <c r="BA3551" i="1" s="1"/>
  <c r="BR3551" i="1" s="1"/>
  <c r="BV3551" i="1" s="1"/>
  <c r="N3551" i="1"/>
  <c r="AC3551" i="1" s="1"/>
  <c r="AV3551" i="1" s="1"/>
  <c r="BB3551" i="1" s="1"/>
  <c r="BS3551" i="1" s="1"/>
  <c r="O3551" i="1"/>
  <c r="AD3551" i="1" s="1"/>
  <c r="AW3551" i="1" s="1"/>
  <c r="BC3551" i="1" s="1"/>
  <c r="BT3551" i="1" s="1"/>
  <c r="M3553" i="1"/>
  <c r="S3553" i="1" s="1"/>
  <c r="AB3553" i="1" s="1"/>
  <c r="AF3553" i="1" s="1"/>
  <c r="AU3553" i="1" s="1"/>
  <c r="BA3553" i="1" s="1"/>
  <c r="BR3553" i="1" s="1"/>
  <c r="BV3553" i="1" s="1"/>
  <c r="N3553" i="1"/>
  <c r="AC3553" i="1" s="1"/>
  <c r="AV3553" i="1" s="1"/>
  <c r="BB3553" i="1" s="1"/>
  <c r="BS3553" i="1" s="1"/>
  <c r="O3553" i="1"/>
  <c r="AD3553" i="1" s="1"/>
  <c r="AW3553" i="1" s="1"/>
  <c r="BC3553" i="1" s="1"/>
  <c r="BT3553" i="1" s="1"/>
  <c r="M3558" i="1"/>
  <c r="S3558" i="1" s="1"/>
  <c r="AB3558" i="1" s="1"/>
  <c r="AF3558" i="1" s="1"/>
  <c r="AU3558" i="1" s="1"/>
  <c r="BA3558" i="1" s="1"/>
  <c r="BR3558" i="1" s="1"/>
  <c r="BV3558" i="1" s="1"/>
  <c r="N3558" i="1"/>
  <c r="AC3558" i="1" s="1"/>
  <c r="AV3558" i="1" s="1"/>
  <c r="BB3558" i="1" s="1"/>
  <c r="BS3558" i="1" s="1"/>
  <c r="O3558" i="1"/>
  <c r="AD3558" i="1" s="1"/>
  <c r="AW3558" i="1" s="1"/>
  <c r="BC3558" i="1" s="1"/>
  <c r="BT3558" i="1" s="1"/>
  <c r="M3565" i="1"/>
  <c r="S3565" i="1" s="1"/>
  <c r="AB3565" i="1" s="1"/>
  <c r="AF3565" i="1" s="1"/>
  <c r="AU3565" i="1" s="1"/>
  <c r="BA3565" i="1" s="1"/>
  <c r="BR3565" i="1" s="1"/>
  <c r="BV3565" i="1" s="1"/>
  <c r="N3565" i="1"/>
  <c r="AC3565" i="1" s="1"/>
  <c r="AV3565" i="1" s="1"/>
  <c r="BB3565" i="1" s="1"/>
  <c r="BS3565" i="1" s="1"/>
  <c r="O3565" i="1"/>
  <c r="AD3565" i="1" s="1"/>
  <c r="AW3565" i="1" s="1"/>
  <c r="BC3565" i="1" s="1"/>
  <c r="BT3565" i="1" s="1"/>
  <c r="M3567" i="1"/>
  <c r="S3567" i="1" s="1"/>
  <c r="AB3567" i="1" s="1"/>
  <c r="AF3567" i="1" s="1"/>
  <c r="AU3567" i="1" s="1"/>
  <c r="BA3567" i="1" s="1"/>
  <c r="BR3567" i="1" s="1"/>
  <c r="N3567" i="1"/>
  <c r="AC3567" i="1" s="1"/>
  <c r="AV3567" i="1" s="1"/>
  <c r="BB3567" i="1" s="1"/>
  <c r="BS3567" i="1" s="1"/>
  <c r="O3567" i="1"/>
  <c r="AD3567" i="1" s="1"/>
  <c r="AW3567" i="1" s="1"/>
  <c r="BC3567" i="1" s="1"/>
  <c r="BT3567" i="1" s="1"/>
  <c r="M3568" i="1"/>
  <c r="S3568" i="1" s="1"/>
  <c r="AB3568" i="1" s="1"/>
  <c r="AF3568" i="1" s="1"/>
  <c r="AU3568" i="1" s="1"/>
  <c r="BA3568" i="1" s="1"/>
  <c r="BR3568" i="1" s="1"/>
  <c r="BV3568" i="1" s="1"/>
  <c r="N3568" i="1"/>
  <c r="AC3568" i="1" s="1"/>
  <c r="AV3568" i="1" s="1"/>
  <c r="BB3568" i="1" s="1"/>
  <c r="BS3568" i="1" s="1"/>
  <c r="O3568" i="1"/>
  <c r="AD3568" i="1" s="1"/>
  <c r="AW3568" i="1" s="1"/>
  <c r="BC3568" i="1" s="1"/>
  <c r="BT3568" i="1" s="1"/>
  <c r="M3575" i="1"/>
  <c r="S3575" i="1" s="1"/>
  <c r="AB3575" i="1" s="1"/>
  <c r="AF3575" i="1" s="1"/>
  <c r="AU3575" i="1" s="1"/>
  <c r="BA3575" i="1" s="1"/>
  <c r="BR3575" i="1" s="1"/>
  <c r="BV3575" i="1" s="1"/>
  <c r="N3575" i="1"/>
  <c r="AC3575" i="1" s="1"/>
  <c r="AV3575" i="1" s="1"/>
  <c r="BB3575" i="1" s="1"/>
  <c r="BS3575" i="1" s="1"/>
  <c r="O3575" i="1"/>
  <c r="AD3575" i="1" s="1"/>
  <c r="AW3575" i="1" s="1"/>
  <c r="BC3575" i="1" s="1"/>
  <c r="BT3575" i="1" s="1"/>
  <c r="M3577" i="1"/>
  <c r="S3577" i="1" s="1"/>
  <c r="AB3577" i="1" s="1"/>
  <c r="AF3577" i="1" s="1"/>
  <c r="AU3577" i="1" s="1"/>
  <c r="BA3577" i="1" s="1"/>
  <c r="BR3577" i="1" s="1"/>
  <c r="BV3577" i="1" s="1"/>
  <c r="N3577" i="1"/>
  <c r="AC3577" i="1" s="1"/>
  <c r="AV3577" i="1" s="1"/>
  <c r="BB3577" i="1" s="1"/>
  <c r="BS3577" i="1" s="1"/>
  <c r="O3577" i="1"/>
  <c r="AD3577" i="1" s="1"/>
  <c r="AW3577" i="1" s="1"/>
  <c r="BC3577" i="1" s="1"/>
  <c r="BT3577" i="1" s="1"/>
  <c r="M3578" i="1"/>
  <c r="S3578" i="1" s="1"/>
  <c r="AB3578" i="1" s="1"/>
  <c r="AF3578" i="1" s="1"/>
  <c r="AU3578" i="1" s="1"/>
  <c r="BA3578" i="1" s="1"/>
  <c r="BR3578" i="1" s="1"/>
  <c r="BV3578" i="1" s="1"/>
  <c r="N3578" i="1"/>
  <c r="AC3578" i="1" s="1"/>
  <c r="AV3578" i="1" s="1"/>
  <c r="BB3578" i="1" s="1"/>
  <c r="BS3578" i="1" s="1"/>
  <c r="O3578" i="1"/>
  <c r="AD3578" i="1" s="1"/>
  <c r="AW3578" i="1" s="1"/>
  <c r="BC3578" i="1" s="1"/>
  <c r="BT3578" i="1" s="1"/>
  <c r="M3581" i="1"/>
  <c r="S3581" i="1" s="1"/>
  <c r="AB3581" i="1" s="1"/>
  <c r="AF3581" i="1" s="1"/>
  <c r="AU3581" i="1" s="1"/>
  <c r="BA3581" i="1" s="1"/>
  <c r="BR3581" i="1" s="1"/>
  <c r="BV3581" i="1" s="1"/>
  <c r="N3581" i="1"/>
  <c r="AC3581" i="1" s="1"/>
  <c r="AV3581" i="1" s="1"/>
  <c r="BB3581" i="1" s="1"/>
  <c r="BS3581" i="1" s="1"/>
  <c r="O3581" i="1"/>
  <c r="AD3581" i="1" s="1"/>
  <c r="AW3581" i="1" s="1"/>
  <c r="BC3581" i="1" s="1"/>
  <c r="BT3581" i="1" s="1"/>
  <c r="M3582" i="1"/>
  <c r="S3582" i="1" s="1"/>
  <c r="AB3582" i="1" s="1"/>
  <c r="AF3582" i="1" s="1"/>
  <c r="AU3582" i="1" s="1"/>
  <c r="BA3582" i="1" s="1"/>
  <c r="BR3582" i="1" s="1"/>
  <c r="N3582" i="1"/>
  <c r="AC3582" i="1" s="1"/>
  <c r="AV3582" i="1" s="1"/>
  <c r="BB3582" i="1" s="1"/>
  <c r="BS3582" i="1" s="1"/>
  <c r="O3582" i="1"/>
  <c r="AD3582" i="1" s="1"/>
  <c r="AW3582" i="1" s="1"/>
  <c r="BC3582" i="1" s="1"/>
  <c r="BT3582" i="1" s="1"/>
  <c r="L3580" i="1"/>
  <c r="L3579" i="1" s="1"/>
  <c r="K3580" i="1"/>
  <c r="K3579" i="1" s="1"/>
  <c r="J3580" i="1"/>
  <c r="J3579" i="1" s="1"/>
  <c r="L3576" i="1"/>
  <c r="K3576" i="1"/>
  <c r="J3576" i="1"/>
  <c r="L3574" i="1"/>
  <c r="K3574" i="1"/>
  <c r="J3574" i="1"/>
  <c r="L3566" i="1"/>
  <c r="K3566" i="1"/>
  <c r="J3566" i="1"/>
  <c r="L3564" i="1"/>
  <c r="K3564" i="1"/>
  <c r="J3564" i="1"/>
  <c r="L3557" i="1"/>
  <c r="L3556" i="1" s="1"/>
  <c r="L3555" i="1" s="1"/>
  <c r="L3554" i="1" s="1"/>
  <c r="K3557" i="1"/>
  <c r="K3556" i="1" s="1"/>
  <c r="K3555" i="1" s="1"/>
  <c r="K3554" i="1" s="1"/>
  <c r="J3557" i="1"/>
  <c r="J3556" i="1" s="1"/>
  <c r="J3555" i="1" s="1"/>
  <c r="J3554" i="1" s="1"/>
  <c r="L3552" i="1"/>
  <c r="K3552" i="1"/>
  <c r="J3552" i="1"/>
  <c r="L3550" i="1"/>
  <c r="K3550" i="1"/>
  <c r="J3550" i="1"/>
  <c r="L3548" i="1"/>
  <c r="K3548" i="1"/>
  <c r="J3548" i="1"/>
  <c r="L3545" i="1"/>
  <c r="L3544" i="1" s="1"/>
  <c r="K3545" i="1"/>
  <c r="K3544" i="1" s="1"/>
  <c r="J3545" i="1"/>
  <c r="J3544" i="1" s="1"/>
  <c r="L3537" i="1"/>
  <c r="L3536" i="1" s="1"/>
  <c r="L3535" i="1" s="1"/>
  <c r="L3534" i="1" s="1"/>
  <c r="L3533" i="1" s="1"/>
  <c r="K3537" i="1"/>
  <c r="K3536" i="1" s="1"/>
  <c r="K3535" i="1" s="1"/>
  <c r="K3534" i="1" s="1"/>
  <c r="K3533" i="1" s="1"/>
  <c r="J3537" i="1"/>
  <c r="J3536" i="1" s="1"/>
  <c r="J3535" i="1" s="1"/>
  <c r="J3534" i="1" s="1"/>
  <c r="J3533" i="1" s="1"/>
  <c r="L3531" i="1"/>
  <c r="K3531" i="1"/>
  <c r="J3531" i="1"/>
  <c r="L3529" i="1"/>
  <c r="K3529" i="1"/>
  <c r="J3529" i="1"/>
  <c r="L3526" i="1"/>
  <c r="L3525" i="1" s="1"/>
  <c r="K3526" i="1"/>
  <c r="K3525" i="1" s="1"/>
  <c r="J3526" i="1"/>
  <c r="J3525" i="1" s="1"/>
  <c r="L3523" i="1"/>
  <c r="L3522" i="1" s="1"/>
  <c r="K3523" i="1"/>
  <c r="K3522" i="1" s="1"/>
  <c r="J3523" i="1"/>
  <c r="J3522" i="1" s="1"/>
  <c r="L3518" i="1"/>
  <c r="L3517" i="1" s="1"/>
  <c r="L3516" i="1" s="1"/>
  <c r="L3505" i="1" s="1"/>
  <c r="K3518" i="1"/>
  <c r="K3517" i="1" s="1"/>
  <c r="K3516" i="1" s="1"/>
  <c r="K3505" i="1" s="1"/>
  <c r="J3518" i="1"/>
  <c r="J3517" i="1" s="1"/>
  <c r="J3516" i="1" s="1"/>
  <c r="J3505" i="1" s="1"/>
  <c r="L3501" i="1"/>
  <c r="K3501" i="1"/>
  <c r="J3501" i="1"/>
  <c r="L3499" i="1"/>
  <c r="K3499" i="1"/>
  <c r="J3499" i="1"/>
  <c r="L3497" i="1"/>
  <c r="K3497" i="1"/>
  <c r="J3497" i="1"/>
  <c r="L3491" i="1"/>
  <c r="L3490" i="1" s="1"/>
  <c r="L3489" i="1" s="1"/>
  <c r="K3491" i="1"/>
  <c r="K3490" i="1" s="1"/>
  <c r="K3489" i="1" s="1"/>
  <c r="J3491" i="1"/>
  <c r="J3490" i="1" s="1"/>
  <c r="J3489" i="1" s="1"/>
  <c r="L3487" i="1"/>
  <c r="K3487" i="1"/>
  <c r="J3487" i="1"/>
  <c r="L3485" i="1"/>
  <c r="K3485" i="1"/>
  <c r="J3485" i="1"/>
  <c r="L3481" i="1"/>
  <c r="L3480" i="1" s="1"/>
  <c r="K3481" i="1"/>
  <c r="K3480" i="1" s="1"/>
  <c r="J3481" i="1"/>
  <c r="J3480" i="1" s="1"/>
  <c r="L3475" i="1"/>
  <c r="L3474" i="1" s="1"/>
  <c r="K3475" i="1"/>
  <c r="K3474" i="1" s="1"/>
  <c r="J3475" i="1"/>
  <c r="J3474" i="1" s="1"/>
  <c r="L3472" i="1"/>
  <c r="K3472" i="1"/>
  <c r="J3472" i="1"/>
  <c r="L3470" i="1"/>
  <c r="K3470" i="1"/>
  <c r="J3470" i="1"/>
  <c r="L3467" i="1"/>
  <c r="K3467" i="1"/>
  <c r="J3467" i="1"/>
  <c r="L3465" i="1"/>
  <c r="K3465" i="1"/>
  <c r="J3465" i="1"/>
  <c r="L3460" i="1"/>
  <c r="L3459" i="1" s="1"/>
  <c r="L3458" i="1" s="1"/>
  <c r="L3457" i="1" s="1"/>
  <c r="K3460" i="1"/>
  <c r="K3459" i="1" s="1"/>
  <c r="K3458" i="1" s="1"/>
  <c r="K3457" i="1" s="1"/>
  <c r="J3460" i="1"/>
  <c r="J3459" i="1" s="1"/>
  <c r="J3458" i="1" s="1"/>
  <c r="J3457" i="1" s="1"/>
  <c r="L3453" i="1"/>
  <c r="K3453" i="1"/>
  <c r="J3453" i="1"/>
  <c r="L3451" i="1"/>
  <c r="K3451" i="1"/>
  <c r="J3451" i="1"/>
  <c r="L3449" i="1"/>
  <c r="K3449" i="1"/>
  <c r="J3449" i="1"/>
  <c r="L3446" i="1"/>
  <c r="L3445" i="1" s="1"/>
  <c r="K3446" i="1"/>
  <c r="K3445" i="1" s="1"/>
  <c r="J3446" i="1"/>
  <c r="J3445" i="1" s="1"/>
  <c r="L3441" i="1"/>
  <c r="L3440" i="1" s="1"/>
  <c r="L3439" i="1" s="1"/>
  <c r="L3438" i="1" s="1"/>
  <c r="K3441" i="1"/>
  <c r="K3440" i="1" s="1"/>
  <c r="K3439" i="1" s="1"/>
  <c r="K3438" i="1" s="1"/>
  <c r="J3441" i="1"/>
  <c r="L3434" i="1"/>
  <c r="L3431" i="1" s="1"/>
  <c r="L3430" i="1" s="1"/>
  <c r="L3429" i="1" s="1"/>
  <c r="K3434" i="1"/>
  <c r="K3431" i="1" s="1"/>
  <c r="K3430" i="1" s="1"/>
  <c r="K3429" i="1" s="1"/>
  <c r="J3434" i="1"/>
  <c r="J3431" i="1" s="1"/>
  <c r="J3430" i="1" s="1"/>
  <c r="J3429" i="1" s="1"/>
  <c r="L3423" i="1"/>
  <c r="L3422" i="1" s="1"/>
  <c r="L3421" i="1" s="1"/>
  <c r="L3420" i="1" s="1"/>
  <c r="K3423" i="1"/>
  <c r="K3422" i="1" s="1"/>
  <c r="K3421" i="1" s="1"/>
  <c r="K3420" i="1" s="1"/>
  <c r="J3423" i="1"/>
  <c r="J3422" i="1" s="1"/>
  <c r="J3421" i="1" s="1"/>
  <c r="J3420" i="1" s="1"/>
  <c r="L3418" i="1"/>
  <c r="L3417" i="1" s="1"/>
  <c r="K3418" i="1"/>
  <c r="K3417" i="1" s="1"/>
  <c r="J3418" i="1"/>
  <c r="J3417" i="1" s="1"/>
  <c r="L3415" i="1"/>
  <c r="L3414" i="1" s="1"/>
  <c r="K3415" i="1"/>
  <c r="K3414" i="1" s="1"/>
  <c r="J3415" i="1"/>
  <c r="J3414" i="1" s="1"/>
  <c r="L3409" i="1"/>
  <c r="K3409" i="1"/>
  <c r="J3409" i="1"/>
  <c r="L3407" i="1"/>
  <c r="K3407" i="1"/>
  <c r="J3407" i="1"/>
  <c r="L3405" i="1"/>
  <c r="K3405" i="1"/>
  <c r="J3405" i="1"/>
  <c r="L3402" i="1"/>
  <c r="L3401" i="1" s="1"/>
  <c r="K3402" i="1"/>
  <c r="K3401" i="1" s="1"/>
  <c r="J3402" i="1"/>
  <c r="J3401" i="1" s="1"/>
  <c r="L3398" i="1"/>
  <c r="L3397" i="1" s="1"/>
  <c r="K3398" i="1"/>
  <c r="K3397" i="1" s="1"/>
  <c r="J3398" i="1"/>
  <c r="J3397" i="1" s="1"/>
  <c r="L3395" i="1"/>
  <c r="L3394" i="1" s="1"/>
  <c r="K3395" i="1"/>
  <c r="K3394" i="1" s="1"/>
  <c r="J3395" i="1"/>
  <c r="J3394" i="1" s="1"/>
  <c r="L3389" i="1"/>
  <c r="L3388" i="1" s="1"/>
  <c r="L3387" i="1" s="1"/>
  <c r="L3386" i="1" s="1"/>
  <c r="L3385" i="1" s="1"/>
  <c r="K3389" i="1"/>
  <c r="K3388" i="1" s="1"/>
  <c r="K3387" i="1" s="1"/>
  <c r="K3386" i="1" s="1"/>
  <c r="K3385" i="1" s="1"/>
  <c r="J3389" i="1"/>
  <c r="L3378" i="1"/>
  <c r="K3378" i="1"/>
  <c r="J3378" i="1"/>
  <c r="L3376" i="1"/>
  <c r="K3376" i="1"/>
  <c r="J3376" i="1"/>
  <c r="L3374" i="1"/>
  <c r="K3374" i="1"/>
  <c r="J3374" i="1"/>
  <c r="L3371" i="1"/>
  <c r="L3370" i="1" s="1"/>
  <c r="K3371" i="1"/>
  <c r="K3370" i="1" s="1"/>
  <c r="J3371" i="1"/>
  <c r="J3370" i="1" s="1"/>
  <c r="L3367" i="1"/>
  <c r="L3366" i="1" s="1"/>
  <c r="L3365" i="1" s="1"/>
  <c r="K3367" i="1"/>
  <c r="K3366" i="1" s="1"/>
  <c r="K3365" i="1" s="1"/>
  <c r="J3367" i="1"/>
  <c r="J3366" i="1" s="1"/>
  <c r="J3365" i="1" s="1"/>
  <c r="L3359" i="1"/>
  <c r="K3359" i="1"/>
  <c r="J3359" i="1"/>
  <c r="L3357" i="1"/>
  <c r="K3357" i="1"/>
  <c r="J3357" i="1"/>
  <c r="L3355" i="1"/>
  <c r="K3355" i="1"/>
  <c r="J3355" i="1"/>
  <c r="L3352" i="1"/>
  <c r="L3351" i="1" s="1"/>
  <c r="K3352" i="1"/>
  <c r="K3351" i="1" s="1"/>
  <c r="J3352" i="1"/>
  <c r="J3351" i="1" s="1"/>
  <c r="L3348" i="1"/>
  <c r="L3347" i="1" s="1"/>
  <c r="L3346" i="1" s="1"/>
  <c r="K3348" i="1"/>
  <c r="K3347" i="1" s="1"/>
  <c r="K3346" i="1" s="1"/>
  <c r="J3348" i="1"/>
  <c r="J3347" i="1" s="1"/>
  <c r="J3346" i="1" s="1"/>
  <c r="L3340" i="1"/>
  <c r="K3340" i="1"/>
  <c r="J3340" i="1"/>
  <c r="L3338" i="1"/>
  <c r="K3338" i="1"/>
  <c r="J3338" i="1"/>
  <c r="L3335" i="1"/>
  <c r="L3334" i="1" s="1"/>
  <c r="K3335" i="1"/>
  <c r="K3334" i="1" s="1"/>
  <c r="J3335" i="1"/>
  <c r="J3334" i="1" s="1"/>
  <c r="L3330" i="1"/>
  <c r="L3329" i="1" s="1"/>
  <c r="L3328" i="1" s="1"/>
  <c r="L3327" i="1" s="1"/>
  <c r="K3330" i="1"/>
  <c r="K3329" i="1" s="1"/>
  <c r="K3328" i="1" s="1"/>
  <c r="K3327" i="1" s="1"/>
  <c r="J3330" i="1"/>
  <c r="J3329" i="1" s="1"/>
  <c r="J3328" i="1" s="1"/>
  <c r="J3327" i="1" s="1"/>
  <c r="L3324" i="1"/>
  <c r="L3323" i="1" s="1"/>
  <c r="K3324" i="1"/>
  <c r="K3323" i="1" s="1"/>
  <c r="J3324" i="1"/>
  <c r="L3321" i="1"/>
  <c r="L3320" i="1" s="1"/>
  <c r="K3321" i="1"/>
  <c r="K3320" i="1" s="1"/>
  <c r="J3321" i="1"/>
  <c r="L3318" i="1"/>
  <c r="K3318" i="1"/>
  <c r="J3318" i="1"/>
  <c r="L3316" i="1"/>
  <c r="K3316" i="1"/>
  <c r="J3316" i="1"/>
  <c r="L3313" i="1"/>
  <c r="L3312" i="1" s="1"/>
  <c r="K3313" i="1"/>
  <c r="K3312" i="1" s="1"/>
  <c r="J3313" i="1"/>
  <c r="J3312" i="1" s="1"/>
  <c r="L3309" i="1"/>
  <c r="L3308" i="1" s="1"/>
  <c r="K3309" i="1"/>
  <c r="K3308" i="1" s="1"/>
  <c r="J3309" i="1"/>
  <c r="J3308" i="1" s="1"/>
  <c r="L3306" i="1"/>
  <c r="L3305" i="1" s="1"/>
  <c r="K3306" i="1"/>
  <c r="K3305" i="1" s="1"/>
  <c r="J3306" i="1"/>
  <c r="J3305" i="1" s="1"/>
  <c r="L3303" i="1"/>
  <c r="L3302" i="1" s="1"/>
  <c r="K3303" i="1"/>
  <c r="K3302" i="1" s="1"/>
  <c r="J3303" i="1"/>
  <c r="J3302" i="1" s="1"/>
  <c r="L3297" i="1"/>
  <c r="L3296" i="1" s="1"/>
  <c r="K3297" i="1"/>
  <c r="K3296" i="1" s="1"/>
  <c r="J3297" i="1"/>
  <c r="J3296" i="1" s="1"/>
  <c r="L3291" i="1"/>
  <c r="K3291" i="1"/>
  <c r="J3291" i="1"/>
  <c r="L3289" i="1"/>
  <c r="K3289" i="1"/>
  <c r="J3289" i="1"/>
  <c r="L3287" i="1"/>
  <c r="K3287" i="1"/>
  <c r="J3287" i="1"/>
  <c r="L3285" i="1"/>
  <c r="K3285" i="1"/>
  <c r="J3285" i="1"/>
  <c r="L3281" i="1"/>
  <c r="L3280" i="1" s="1"/>
  <c r="K3281" i="1"/>
  <c r="K3280" i="1" s="1"/>
  <c r="J3281" i="1"/>
  <c r="J3280" i="1" s="1"/>
  <c r="L3278" i="1"/>
  <c r="L3277" i="1" s="1"/>
  <c r="K3278" i="1"/>
  <c r="K3277" i="1" s="1"/>
  <c r="J3278" i="1"/>
  <c r="L3270" i="1"/>
  <c r="L3269" i="1" s="1"/>
  <c r="L3268" i="1" s="1"/>
  <c r="L3267" i="1" s="1"/>
  <c r="L3256" i="1" s="1"/>
  <c r="L3255" i="1" s="1"/>
  <c r="K3270" i="1"/>
  <c r="K3269" i="1" s="1"/>
  <c r="K3268" i="1" s="1"/>
  <c r="K3267" i="1" s="1"/>
  <c r="K3256" i="1" s="1"/>
  <c r="K3255" i="1" s="1"/>
  <c r="J3270" i="1"/>
  <c r="J3269" i="1" s="1"/>
  <c r="L3252" i="1"/>
  <c r="L3251" i="1" s="1"/>
  <c r="L3250" i="1" s="1"/>
  <c r="L3249" i="1" s="1"/>
  <c r="L3248" i="1" s="1"/>
  <c r="K3252" i="1"/>
  <c r="K3251" i="1" s="1"/>
  <c r="K3250" i="1" s="1"/>
  <c r="K3249" i="1" s="1"/>
  <c r="K3248" i="1" s="1"/>
  <c r="J3252" i="1"/>
  <c r="J3251" i="1" s="1"/>
  <c r="L3245" i="1"/>
  <c r="L3244" i="1" s="1"/>
  <c r="L3243" i="1" s="1"/>
  <c r="L3242" i="1" s="1"/>
  <c r="L3241" i="1" s="1"/>
  <c r="K3245" i="1"/>
  <c r="K3244" i="1" s="1"/>
  <c r="K3243" i="1" s="1"/>
  <c r="K3242" i="1" s="1"/>
  <c r="K3241" i="1" s="1"/>
  <c r="J3245" i="1"/>
  <c r="J3244" i="1" s="1"/>
  <c r="L3234" i="1"/>
  <c r="L3233" i="1" s="1"/>
  <c r="L3232" i="1" s="1"/>
  <c r="K3234" i="1"/>
  <c r="K3233" i="1" s="1"/>
  <c r="K3232" i="1" s="1"/>
  <c r="J3234" i="1"/>
  <c r="J3233" i="1" s="1"/>
  <c r="J3232" i="1" s="1"/>
  <c r="L3229" i="1"/>
  <c r="L3228" i="1" s="1"/>
  <c r="L3227" i="1" s="1"/>
  <c r="K3229" i="1"/>
  <c r="K3228" i="1" s="1"/>
  <c r="K3227" i="1" s="1"/>
  <c r="J3229" i="1"/>
  <c r="J3228" i="1" s="1"/>
  <c r="L3221" i="1"/>
  <c r="L3220" i="1" s="1"/>
  <c r="L3219" i="1" s="1"/>
  <c r="L3218" i="1" s="1"/>
  <c r="L3217" i="1" s="1"/>
  <c r="L3216" i="1" s="1"/>
  <c r="K3221" i="1"/>
  <c r="K3220" i="1" s="1"/>
  <c r="K3219" i="1" s="1"/>
  <c r="K3218" i="1" s="1"/>
  <c r="K3217" i="1" s="1"/>
  <c r="K3216" i="1" s="1"/>
  <c r="J3221" i="1"/>
  <c r="J3220" i="1" s="1"/>
  <c r="L3214" i="1"/>
  <c r="L3213" i="1" s="1"/>
  <c r="L3212" i="1" s="1"/>
  <c r="L3211" i="1" s="1"/>
  <c r="L3210" i="1" s="1"/>
  <c r="L3209" i="1" s="1"/>
  <c r="K3214" i="1"/>
  <c r="K3213" i="1" s="1"/>
  <c r="K3212" i="1" s="1"/>
  <c r="K3211" i="1" s="1"/>
  <c r="K3210" i="1" s="1"/>
  <c r="K3209" i="1" s="1"/>
  <c r="J3214" i="1"/>
  <c r="L3207" i="1"/>
  <c r="L3206" i="1" s="1"/>
  <c r="L3205" i="1" s="1"/>
  <c r="L3204" i="1" s="1"/>
  <c r="L3203" i="1" s="1"/>
  <c r="K3207" i="1"/>
  <c r="K3206" i="1" s="1"/>
  <c r="K3205" i="1" s="1"/>
  <c r="K3204" i="1" s="1"/>
  <c r="K3203" i="1" s="1"/>
  <c r="J3207" i="1"/>
  <c r="J3206" i="1" s="1"/>
  <c r="L3201" i="1"/>
  <c r="L3200" i="1" s="1"/>
  <c r="L3199" i="1" s="1"/>
  <c r="L3198" i="1" s="1"/>
  <c r="L3197" i="1" s="1"/>
  <c r="K3201" i="1"/>
  <c r="K3200" i="1" s="1"/>
  <c r="K3199" i="1" s="1"/>
  <c r="K3198" i="1" s="1"/>
  <c r="K3197" i="1" s="1"/>
  <c r="J3201" i="1"/>
  <c r="L3194" i="1"/>
  <c r="L3193" i="1" s="1"/>
  <c r="K3194" i="1"/>
  <c r="K3193" i="1" s="1"/>
  <c r="J3194" i="1"/>
  <c r="J3193" i="1" s="1"/>
  <c r="L3191" i="1"/>
  <c r="L3190" i="1" s="1"/>
  <c r="K3191" i="1"/>
  <c r="K3190" i="1" s="1"/>
  <c r="J3191" i="1"/>
  <c r="J3190" i="1" s="1"/>
  <c r="L3188" i="1"/>
  <c r="L3187" i="1" s="1"/>
  <c r="K3188" i="1"/>
  <c r="K3187" i="1" s="1"/>
  <c r="J3188" i="1"/>
  <c r="J3187" i="1" s="1"/>
  <c r="L3185" i="1"/>
  <c r="L3184" i="1" s="1"/>
  <c r="K3185" i="1"/>
  <c r="K3184" i="1" s="1"/>
  <c r="J3185" i="1"/>
  <c r="J3184" i="1" s="1"/>
  <c r="L3182" i="1"/>
  <c r="L3181" i="1" s="1"/>
  <c r="K3182" i="1"/>
  <c r="K3181" i="1" s="1"/>
  <c r="J3182" i="1"/>
  <c r="J3181" i="1" s="1"/>
  <c r="L3179" i="1"/>
  <c r="L3178" i="1" s="1"/>
  <c r="K3179" i="1"/>
  <c r="K3178" i="1" s="1"/>
  <c r="J3179" i="1"/>
  <c r="J3178" i="1" s="1"/>
  <c r="L3175" i="1"/>
  <c r="L3174" i="1" s="1"/>
  <c r="L3173" i="1" s="1"/>
  <c r="K3175" i="1"/>
  <c r="K3174" i="1" s="1"/>
  <c r="K3173" i="1" s="1"/>
  <c r="J3175" i="1"/>
  <c r="J3174" i="1" s="1"/>
  <c r="J3173" i="1" s="1"/>
  <c r="L3171" i="1"/>
  <c r="L3170" i="1" s="1"/>
  <c r="K3171" i="1"/>
  <c r="K3170" i="1" s="1"/>
  <c r="J3171" i="1"/>
  <c r="J3170" i="1" s="1"/>
  <c r="L3168" i="1"/>
  <c r="K3168" i="1"/>
  <c r="J3168" i="1"/>
  <c r="L3166" i="1"/>
  <c r="K3166" i="1"/>
  <c r="J3166" i="1"/>
  <c r="L3164" i="1"/>
  <c r="K3164" i="1"/>
  <c r="J3164" i="1"/>
  <c r="L3160" i="1"/>
  <c r="L3159" i="1" s="1"/>
  <c r="L3158" i="1" s="1"/>
  <c r="K3160" i="1"/>
  <c r="K3159" i="1" s="1"/>
  <c r="K3158" i="1" s="1"/>
  <c r="J3160" i="1"/>
  <c r="J3159" i="1" s="1"/>
  <c r="J3158" i="1" s="1"/>
  <c r="L3156" i="1"/>
  <c r="L3155" i="1" s="1"/>
  <c r="L3154" i="1" s="1"/>
  <c r="K3156" i="1"/>
  <c r="K3155" i="1" s="1"/>
  <c r="K3154" i="1" s="1"/>
  <c r="J3156" i="1"/>
  <c r="J3155" i="1" s="1"/>
  <c r="J3154" i="1" s="1"/>
  <c r="L3151" i="1"/>
  <c r="L3150" i="1" s="1"/>
  <c r="L3149" i="1" s="1"/>
  <c r="L3148" i="1" s="1"/>
  <c r="K3151" i="1"/>
  <c r="K3150" i="1" s="1"/>
  <c r="K3149" i="1" s="1"/>
  <c r="K3148" i="1" s="1"/>
  <c r="J3151" i="1"/>
  <c r="L3146" i="1"/>
  <c r="L3145" i="1" s="1"/>
  <c r="L3144" i="1" s="1"/>
  <c r="L3143" i="1" s="1"/>
  <c r="K3146" i="1"/>
  <c r="K3145" i="1" s="1"/>
  <c r="K3144" i="1" s="1"/>
  <c r="K3143" i="1" s="1"/>
  <c r="J3146" i="1"/>
  <c r="J3145" i="1" s="1"/>
  <c r="L3141" i="1"/>
  <c r="K3141" i="1"/>
  <c r="J3141" i="1"/>
  <c r="L3139" i="1"/>
  <c r="K3139" i="1"/>
  <c r="J3139" i="1"/>
  <c r="L3135" i="1"/>
  <c r="L3134" i="1" s="1"/>
  <c r="K3135" i="1"/>
  <c r="K3134" i="1" s="1"/>
  <c r="J3135" i="1"/>
  <c r="J3134" i="1" s="1"/>
  <c r="L3132" i="1"/>
  <c r="K3132" i="1"/>
  <c r="J3132" i="1"/>
  <c r="L3130" i="1"/>
  <c r="K3130" i="1"/>
  <c r="J3130" i="1"/>
  <c r="L3126" i="1"/>
  <c r="L3125" i="1" s="1"/>
  <c r="L3124" i="1" s="1"/>
  <c r="K3126" i="1"/>
  <c r="K3125" i="1" s="1"/>
  <c r="K3124" i="1" s="1"/>
  <c r="J3126" i="1"/>
  <c r="J3125" i="1" s="1"/>
  <c r="J3124" i="1" s="1"/>
  <c r="L3121" i="1"/>
  <c r="L3120" i="1" s="1"/>
  <c r="L3119" i="1" s="1"/>
  <c r="K3121" i="1"/>
  <c r="K3120" i="1" s="1"/>
  <c r="K3119" i="1" s="1"/>
  <c r="J3121" i="1"/>
  <c r="J3120" i="1" s="1"/>
  <c r="L3117" i="1"/>
  <c r="K3117" i="1"/>
  <c r="J3117" i="1"/>
  <c r="L3115" i="1"/>
  <c r="K3115" i="1"/>
  <c r="J3115" i="1"/>
  <c r="L3111" i="1"/>
  <c r="K3111" i="1"/>
  <c r="J3111" i="1"/>
  <c r="L3109" i="1"/>
  <c r="K3109" i="1"/>
  <c r="J3109" i="1"/>
  <c r="L3103" i="1"/>
  <c r="K3103" i="1"/>
  <c r="J3103" i="1"/>
  <c r="L3101" i="1"/>
  <c r="K3101" i="1"/>
  <c r="J3101" i="1"/>
  <c r="L3099" i="1"/>
  <c r="K3099" i="1"/>
  <c r="J3099" i="1"/>
  <c r="L3096" i="1"/>
  <c r="L3095" i="1" s="1"/>
  <c r="K3096" i="1"/>
  <c r="K3095" i="1" s="1"/>
  <c r="J3096" i="1"/>
  <c r="J3095" i="1" s="1"/>
  <c r="L3092" i="1"/>
  <c r="L3091" i="1" s="1"/>
  <c r="L3090" i="1" s="1"/>
  <c r="K3092" i="1"/>
  <c r="K3091" i="1" s="1"/>
  <c r="K3090" i="1" s="1"/>
  <c r="J3092" i="1"/>
  <c r="J3091" i="1" s="1"/>
  <c r="J3090" i="1" s="1"/>
  <c r="L3084" i="1"/>
  <c r="K3084" i="1"/>
  <c r="J3084" i="1"/>
  <c r="L3082" i="1"/>
  <c r="K3082" i="1"/>
  <c r="J3082" i="1"/>
  <c r="L3080" i="1"/>
  <c r="K3080" i="1"/>
  <c r="J3080" i="1"/>
  <c r="L3077" i="1"/>
  <c r="L3076" i="1" s="1"/>
  <c r="K3077" i="1"/>
  <c r="K3076" i="1" s="1"/>
  <c r="J3077" i="1"/>
  <c r="J3076" i="1" s="1"/>
  <c r="L3066" i="1"/>
  <c r="L3065" i="1" s="1"/>
  <c r="K3066" i="1"/>
  <c r="K3065" i="1" s="1"/>
  <c r="J3066" i="1"/>
  <c r="L3063" i="1"/>
  <c r="L3062" i="1" s="1"/>
  <c r="K3063" i="1"/>
  <c r="K3062" i="1" s="1"/>
  <c r="J3063" i="1"/>
  <c r="J3062" i="1" s="1"/>
  <c r="L3060" i="1"/>
  <c r="L3059" i="1" s="1"/>
  <c r="K3060" i="1"/>
  <c r="K3059" i="1" s="1"/>
  <c r="J3060" i="1"/>
  <c r="J3059" i="1" s="1"/>
  <c r="L3057" i="1"/>
  <c r="L3056" i="1" s="1"/>
  <c r="K3057" i="1"/>
  <c r="K3056" i="1" s="1"/>
  <c r="J3057" i="1"/>
  <c r="J3056" i="1" s="1"/>
  <c r="L3054" i="1"/>
  <c r="L3053" i="1" s="1"/>
  <c r="K3054" i="1"/>
  <c r="K3053" i="1" s="1"/>
  <c r="J3054" i="1"/>
  <c r="J3053" i="1" s="1"/>
  <c r="L3049" i="1"/>
  <c r="L3048" i="1" s="1"/>
  <c r="L3047" i="1" s="1"/>
  <c r="K3049" i="1"/>
  <c r="K3048" i="1" s="1"/>
  <c r="K3047" i="1" s="1"/>
  <c r="J3049" i="1"/>
  <c r="J3048" i="1" s="1"/>
  <c r="J3047" i="1" s="1"/>
  <c r="L3045" i="1"/>
  <c r="L3044" i="1" s="1"/>
  <c r="L3043" i="1" s="1"/>
  <c r="K3045" i="1"/>
  <c r="K3044" i="1" s="1"/>
  <c r="K3043" i="1" s="1"/>
  <c r="J3045" i="1"/>
  <c r="J3044" i="1" s="1"/>
  <c r="J3043" i="1" s="1"/>
  <c r="L3039" i="1"/>
  <c r="L3038" i="1" s="1"/>
  <c r="L3037" i="1" s="1"/>
  <c r="L3036" i="1" s="1"/>
  <c r="K3039" i="1"/>
  <c r="K3038" i="1" s="1"/>
  <c r="K3037" i="1" s="1"/>
  <c r="K3036" i="1" s="1"/>
  <c r="J3039" i="1"/>
  <c r="J3038" i="1" s="1"/>
  <c r="J3037" i="1" s="1"/>
  <c r="J3036" i="1" s="1"/>
  <c r="L3028" i="1"/>
  <c r="K3028" i="1"/>
  <c r="J3028" i="1"/>
  <c r="L3026" i="1"/>
  <c r="K3026" i="1"/>
  <c r="J3026" i="1"/>
  <c r="L3023" i="1"/>
  <c r="K3023" i="1"/>
  <c r="J3023" i="1"/>
  <c r="L3021" i="1"/>
  <c r="K3021" i="1"/>
  <c r="J3021" i="1"/>
  <c r="L3019" i="1"/>
  <c r="K3019" i="1"/>
  <c r="J3019" i="1"/>
  <c r="L3014" i="1"/>
  <c r="K3014" i="1"/>
  <c r="J3014" i="1"/>
  <c r="L3012" i="1"/>
  <c r="K3012" i="1"/>
  <c r="J3012" i="1"/>
  <c r="L3005" i="1"/>
  <c r="L3004" i="1" s="1"/>
  <c r="L3003" i="1" s="1"/>
  <c r="L3002" i="1" s="1"/>
  <c r="K3005" i="1"/>
  <c r="K3004" i="1" s="1"/>
  <c r="K3003" i="1" s="1"/>
  <c r="K3002" i="1" s="1"/>
  <c r="J3005" i="1"/>
  <c r="J3004" i="1" s="1"/>
  <c r="L3000" i="1"/>
  <c r="L2999" i="1" s="1"/>
  <c r="L2998" i="1" s="1"/>
  <c r="L2997" i="1" s="1"/>
  <c r="K3000" i="1"/>
  <c r="K2999" i="1" s="1"/>
  <c r="K2998" i="1" s="1"/>
  <c r="K2997" i="1" s="1"/>
  <c r="J3000" i="1"/>
  <c r="L2994" i="1"/>
  <c r="L2993" i="1" s="1"/>
  <c r="L2992" i="1" s="1"/>
  <c r="L2991" i="1" s="1"/>
  <c r="L2990" i="1" s="1"/>
  <c r="K2994" i="1"/>
  <c r="K2993" i="1" s="1"/>
  <c r="K2992" i="1" s="1"/>
  <c r="K2991" i="1" s="1"/>
  <c r="K2990" i="1" s="1"/>
  <c r="J2994" i="1"/>
  <c r="L2986" i="1"/>
  <c r="K2986" i="1"/>
  <c r="J2986" i="1"/>
  <c r="L2984" i="1"/>
  <c r="K2984" i="1"/>
  <c r="J2984" i="1"/>
  <c r="L2982" i="1"/>
  <c r="K2982" i="1"/>
  <c r="J2982" i="1"/>
  <c r="L2979" i="1"/>
  <c r="L2978" i="1" s="1"/>
  <c r="K2979" i="1"/>
  <c r="K2978" i="1" s="1"/>
  <c r="J2979" i="1"/>
  <c r="J2978" i="1" s="1"/>
  <c r="L2974" i="1"/>
  <c r="L2973" i="1" s="1"/>
  <c r="L2972" i="1" s="1"/>
  <c r="L2971" i="1" s="1"/>
  <c r="K2974" i="1"/>
  <c r="K2973" i="1" s="1"/>
  <c r="K2972" i="1" s="1"/>
  <c r="K2971" i="1" s="1"/>
  <c r="J2974" i="1"/>
  <c r="J2973" i="1" s="1"/>
  <c r="J2972" i="1" s="1"/>
  <c r="J2971" i="1" s="1"/>
  <c r="L2964" i="1"/>
  <c r="L2963" i="1" s="1"/>
  <c r="L2962" i="1" s="1"/>
  <c r="L2961" i="1" s="1"/>
  <c r="K2964" i="1"/>
  <c r="K2963" i="1" s="1"/>
  <c r="K2962" i="1" s="1"/>
  <c r="K2961" i="1" s="1"/>
  <c r="J2964" i="1"/>
  <c r="J2963" i="1" s="1"/>
  <c r="J2962" i="1" s="1"/>
  <c r="J2961" i="1" s="1"/>
  <c r="L2959" i="1"/>
  <c r="L2958" i="1" s="1"/>
  <c r="L2957" i="1" s="1"/>
  <c r="L2956" i="1" s="1"/>
  <c r="K2959" i="1"/>
  <c r="K2958" i="1" s="1"/>
  <c r="K2957" i="1" s="1"/>
  <c r="K2956" i="1" s="1"/>
  <c r="J2959" i="1"/>
  <c r="L2954" i="1"/>
  <c r="L2953" i="1" s="1"/>
  <c r="K2954" i="1"/>
  <c r="K2953" i="1" s="1"/>
  <c r="J2954" i="1"/>
  <c r="J2953" i="1" s="1"/>
  <c r="L2951" i="1"/>
  <c r="L2950" i="1" s="1"/>
  <c r="K2951" i="1"/>
  <c r="K2950" i="1" s="1"/>
  <c r="J2951" i="1"/>
  <c r="J2950" i="1" s="1"/>
  <c r="L2947" i="1"/>
  <c r="L2946" i="1" s="1"/>
  <c r="K2947" i="1"/>
  <c r="K2946" i="1" s="1"/>
  <c r="J2947" i="1"/>
  <c r="J2946" i="1" s="1"/>
  <c r="L2944" i="1"/>
  <c r="L2943" i="1" s="1"/>
  <c r="K2944" i="1"/>
  <c r="K2943" i="1" s="1"/>
  <c r="J2944" i="1"/>
  <c r="J2943" i="1" s="1"/>
  <c r="L2941" i="1"/>
  <c r="L2940" i="1" s="1"/>
  <c r="K2941" i="1"/>
  <c r="K2940" i="1" s="1"/>
  <c r="J2941" i="1"/>
  <c r="J2940" i="1" s="1"/>
  <c r="L2938" i="1"/>
  <c r="L2937" i="1" s="1"/>
  <c r="K2938" i="1"/>
  <c r="K2937" i="1" s="1"/>
  <c r="J2938" i="1"/>
  <c r="J2937" i="1" s="1"/>
  <c r="L2935" i="1"/>
  <c r="L2934" i="1" s="1"/>
  <c r="K2935" i="1"/>
  <c r="K2934" i="1" s="1"/>
  <c r="J2935" i="1"/>
  <c r="J2934" i="1" s="1"/>
  <c r="L2929" i="1"/>
  <c r="L2928" i="1" s="1"/>
  <c r="L2927" i="1" s="1"/>
  <c r="L2926" i="1" s="1"/>
  <c r="K2929" i="1"/>
  <c r="K2928" i="1" s="1"/>
  <c r="K2927" i="1" s="1"/>
  <c r="K2926" i="1" s="1"/>
  <c r="J2929" i="1"/>
  <c r="L2924" i="1"/>
  <c r="K2924" i="1"/>
  <c r="J2924" i="1"/>
  <c r="L2922" i="1"/>
  <c r="K2922" i="1"/>
  <c r="J2922" i="1"/>
  <c r="L2919" i="1"/>
  <c r="K2919" i="1"/>
  <c r="J2919" i="1"/>
  <c r="L2917" i="1"/>
  <c r="K2917" i="1"/>
  <c r="J2917" i="1"/>
  <c r="L2911" i="1"/>
  <c r="K2911" i="1"/>
  <c r="J2911" i="1"/>
  <c r="L2909" i="1"/>
  <c r="K2909" i="1"/>
  <c r="J2909" i="1"/>
  <c r="L2902" i="1"/>
  <c r="L2901" i="1" s="1"/>
  <c r="K2902" i="1"/>
  <c r="K2901" i="1" s="1"/>
  <c r="J2902" i="1"/>
  <c r="J2901" i="1" s="1"/>
  <c r="L2899" i="1"/>
  <c r="K2899" i="1"/>
  <c r="J2899" i="1"/>
  <c r="L2897" i="1"/>
  <c r="K2897" i="1"/>
  <c r="J2897" i="1"/>
  <c r="L2895" i="1"/>
  <c r="K2895" i="1"/>
  <c r="J2895" i="1"/>
  <c r="L2893" i="1"/>
  <c r="K2893" i="1"/>
  <c r="J2893" i="1"/>
  <c r="L2890" i="1"/>
  <c r="K2890" i="1"/>
  <c r="J2890" i="1"/>
  <c r="L2888" i="1"/>
  <c r="K2888" i="1"/>
  <c r="J2888" i="1"/>
  <c r="L2885" i="1"/>
  <c r="L2884" i="1" s="1"/>
  <c r="K2885" i="1"/>
  <c r="K2884" i="1" s="1"/>
  <c r="J2885" i="1"/>
  <c r="J2884" i="1" s="1"/>
  <c r="L2878" i="1"/>
  <c r="K2878" i="1"/>
  <c r="J2878" i="1"/>
  <c r="L2876" i="1"/>
  <c r="K2876" i="1"/>
  <c r="J2876" i="1"/>
  <c r="L2868" i="1"/>
  <c r="K2868" i="1"/>
  <c r="J2868" i="1"/>
  <c r="L2866" i="1"/>
  <c r="K2866" i="1"/>
  <c r="J2866" i="1"/>
  <c r="L2864" i="1"/>
  <c r="K2864" i="1"/>
  <c r="J2864" i="1"/>
  <c r="L2861" i="1"/>
  <c r="L2860" i="1" s="1"/>
  <c r="K2861" i="1"/>
  <c r="K2860" i="1" s="1"/>
  <c r="J2861" i="1"/>
  <c r="J2860" i="1" s="1"/>
  <c r="L2857" i="1"/>
  <c r="K2857" i="1"/>
  <c r="J2857" i="1"/>
  <c r="L2855" i="1"/>
  <c r="K2855" i="1"/>
  <c r="J2855" i="1"/>
  <c r="L2848" i="1"/>
  <c r="L2847" i="1" s="1"/>
  <c r="L2846" i="1" s="1"/>
  <c r="L2845" i="1" s="1"/>
  <c r="L2844" i="1" s="1"/>
  <c r="L2843" i="1" s="1"/>
  <c r="K2848" i="1"/>
  <c r="K2847" i="1" s="1"/>
  <c r="K2846" i="1" s="1"/>
  <c r="K2845" i="1" s="1"/>
  <c r="K2844" i="1" s="1"/>
  <c r="K2843" i="1" s="1"/>
  <c r="J2848" i="1"/>
  <c r="L2841" i="1"/>
  <c r="K2841" i="1"/>
  <c r="J2841" i="1"/>
  <c r="L2839" i="1"/>
  <c r="K2839" i="1"/>
  <c r="J2839" i="1"/>
  <c r="L2837" i="1"/>
  <c r="K2837" i="1"/>
  <c r="J2837" i="1"/>
  <c r="L2834" i="1"/>
  <c r="L2833" i="1" s="1"/>
  <c r="K2834" i="1"/>
  <c r="K2833" i="1" s="1"/>
  <c r="J2834" i="1"/>
  <c r="J2833" i="1" s="1"/>
  <c r="L2829" i="1"/>
  <c r="L2828" i="1" s="1"/>
  <c r="L2827" i="1" s="1"/>
  <c r="L2826" i="1" s="1"/>
  <c r="K2829" i="1"/>
  <c r="K2828" i="1" s="1"/>
  <c r="K2827" i="1" s="1"/>
  <c r="K2826" i="1" s="1"/>
  <c r="J2829" i="1"/>
  <c r="L2814" i="1"/>
  <c r="L2813" i="1" s="1"/>
  <c r="K2814" i="1"/>
  <c r="K2813" i="1" s="1"/>
  <c r="J2814" i="1"/>
  <c r="J2813" i="1" s="1"/>
  <c r="L2811" i="1"/>
  <c r="L2810" i="1" s="1"/>
  <c r="K2811" i="1"/>
  <c r="K2810" i="1" s="1"/>
  <c r="J2811" i="1"/>
  <c r="J2810" i="1" s="1"/>
  <c r="L2807" i="1"/>
  <c r="L2806" i="1" s="1"/>
  <c r="K2807" i="1"/>
  <c r="K2806" i="1" s="1"/>
  <c r="J2807" i="1"/>
  <c r="L2804" i="1"/>
  <c r="L2803" i="1" s="1"/>
  <c r="K2804" i="1"/>
  <c r="K2803" i="1" s="1"/>
  <c r="J2804" i="1"/>
  <c r="L2801" i="1"/>
  <c r="L2800" i="1" s="1"/>
  <c r="K2801" i="1"/>
  <c r="K2800" i="1" s="1"/>
  <c r="J2801" i="1"/>
  <c r="L2798" i="1"/>
  <c r="L2797" i="1" s="1"/>
  <c r="K2798" i="1"/>
  <c r="K2797" i="1" s="1"/>
  <c r="J2798" i="1"/>
  <c r="J2797" i="1" s="1"/>
  <c r="L2795" i="1"/>
  <c r="K2795" i="1"/>
  <c r="J2795" i="1"/>
  <c r="L2793" i="1"/>
  <c r="K2793" i="1"/>
  <c r="J2793" i="1"/>
  <c r="L2790" i="1"/>
  <c r="K2790" i="1"/>
  <c r="J2790" i="1"/>
  <c r="L2788" i="1"/>
  <c r="K2788" i="1"/>
  <c r="J2788" i="1"/>
  <c r="L2786" i="1"/>
  <c r="K2786" i="1"/>
  <c r="J2786" i="1"/>
  <c r="L2781" i="1"/>
  <c r="L2780" i="1" s="1"/>
  <c r="K2781" i="1"/>
  <c r="K2780" i="1" s="1"/>
  <c r="J2781" i="1"/>
  <c r="J2780" i="1" s="1"/>
  <c r="L2778" i="1"/>
  <c r="L2777" i="1" s="1"/>
  <c r="K2778" i="1"/>
  <c r="K2777" i="1" s="1"/>
  <c r="J2778" i="1"/>
  <c r="J2777" i="1" s="1"/>
  <c r="L2772" i="1"/>
  <c r="K2772" i="1"/>
  <c r="J2772" i="1"/>
  <c r="L2770" i="1"/>
  <c r="K2770" i="1"/>
  <c r="J2770" i="1"/>
  <c r="L2768" i="1"/>
  <c r="K2768" i="1"/>
  <c r="J2768" i="1"/>
  <c r="L2765" i="1"/>
  <c r="L2764" i="1" s="1"/>
  <c r="K2765" i="1"/>
  <c r="K2764" i="1" s="1"/>
  <c r="J2765" i="1"/>
  <c r="J2764" i="1" s="1"/>
  <c r="L2760" i="1"/>
  <c r="L2759" i="1" s="1"/>
  <c r="L2758" i="1" s="1"/>
  <c r="L2757" i="1" s="1"/>
  <c r="K2760" i="1"/>
  <c r="K2759" i="1" s="1"/>
  <c r="K2758" i="1" s="1"/>
  <c r="K2757" i="1" s="1"/>
  <c r="J2760" i="1"/>
  <c r="L2743" i="1"/>
  <c r="L2742" i="1" s="1"/>
  <c r="K2743" i="1"/>
  <c r="K2742" i="1" s="1"/>
  <c r="J2743" i="1"/>
  <c r="J2742" i="1" s="1"/>
  <c r="L2740" i="1"/>
  <c r="L2739" i="1" s="1"/>
  <c r="K2740" i="1"/>
  <c r="K2739" i="1" s="1"/>
  <c r="J2740" i="1"/>
  <c r="J2739" i="1" s="1"/>
  <c r="L2737" i="1"/>
  <c r="L2736" i="1" s="1"/>
  <c r="K2737" i="1"/>
  <c r="K2736" i="1" s="1"/>
  <c r="J2737" i="1"/>
  <c r="J2736" i="1" s="1"/>
  <c r="L2734" i="1"/>
  <c r="L2733" i="1" s="1"/>
  <c r="K2734" i="1"/>
  <c r="K2733" i="1" s="1"/>
  <c r="J2734" i="1"/>
  <c r="J2733" i="1" s="1"/>
  <c r="L2731" i="1"/>
  <c r="L2730" i="1" s="1"/>
  <c r="K2731" i="1"/>
  <c r="K2730" i="1" s="1"/>
  <c r="J2731" i="1"/>
  <c r="J2730" i="1" s="1"/>
  <c r="L2728" i="1"/>
  <c r="L2727" i="1" s="1"/>
  <c r="K2728" i="1"/>
  <c r="K2727" i="1" s="1"/>
  <c r="J2728" i="1"/>
  <c r="J2727" i="1" s="1"/>
  <c r="L2725" i="1"/>
  <c r="L2724" i="1" s="1"/>
  <c r="K2725" i="1"/>
  <c r="K2724" i="1" s="1"/>
  <c r="J2725" i="1"/>
  <c r="J2724" i="1" s="1"/>
  <c r="L2719" i="1"/>
  <c r="L2718" i="1" s="1"/>
  <c r="K2719" i="1"/>
  <c r="K2718" i="1" s="1"/>
  <c r="J2719" i="1"/>
  <c r="J2718" i="1" s="1"/>
  <c r="L2711" i="1"/>
  <c r="K2711" i="1"/>
  <c r="J2711" i="1"/>
  <c r="L2709" i="1"/>
  <c r="K2709" i="1"/>
  <c r="J2709" i="1"/>
  <c r="L2707" i="1"/>
  <c r="K2707" i="1"/>
  <c r="J2707" i="1"/>
  <c r="L2704" i="1"/>
  <c r="L2703" i="1" s="1"/>
  <c r="K2704" i="1"/>
  <c r="K2703" i="1" s="1"/>
  <c r="J2704" i="1"/>
  <c r="J2703" i="1" s="1"/>
  <c r="L2699" i="1"/>
  <c r="K2699" i="1"/>
  <c r="J2699" i="1"/>
  <c r="L2697" i="1"/>
  <c r="K2697" i="1"/>
  <c r="J2697" i="1"/>
  <c r="L2695" i="1"/>
  <c r="K2695" i="1"/>
  <c r="J2695" i="1"/>
  <c r="L2689" i="1"/>
  <c r="K2689" i="1"/>
  <c r="J2689" i="1"/>
  <c r="L2687" i="1"/>
  <c r="K2687" i="1"/>
  <c r="J2687" i="1"/>
  <c r="L2684" i="1"/>
  <c r="L2683" i="1" s="1"/>
  <c r="K2684" i="1"/>
  <c r="K2683" i="1" s="1"/>
  <c r="J2684" i="1"/>
  <c r="J2683" i="1" s="1"/>
  <c r="L2681" i="1"/>
  <c r="L2680" i="1" s="1"/>
  <c r="K2681" i="1"/>
  <c r="K2680" i="1" s="1"/>
  <c r="J2681" i="1"/>
  <c r="J2680" i="1" s="1"/>
  <c r="L2678" i="1"/>
  <c r="L2677" i="1" s="1"/>
  <c r="K2678" i="1"/>
  <c r="K2677" i="1" s="1"/>
  <c r="J2678" i="1"/>
  <c r="J2677" i="1" s="1"/>
  <c r="L2672" i="1"/>
  <c r="L2671" i="1" s="1"/>
  <c r="K2672" i="1"/>
  <c r="K2671" i="1" s="1"/>
  <c r="J2672" i="1"/>
  <c r="J2671" i="1" s="1"/>
  <c r="L2669" i="1"/>
  <c r="L2668" i="1" s="1"/>
  <c r="K2669" i="1"/>
  <c r="K2668" i="1" s="1"/>
  <c r="J2669" i="1"/>
  <c r="J2668" i="1" s="1"/>
  <c r="L2666" i="1"/>
  <c r="L2665" i="1" s="1"/>
  <c r="K2666" i="1"/>
  <c r="K2665" i="1" s="1"/>
  <c r="J2666" i="1"/>
  <c r="J2665" i="1" s="1"/>
  <c r="L2663" i="1"/>
  <c r="L2662" i="1" s="1"/>
  <c r="K2663" i="1"/>
  <c r="K2662" i="1" s="1"/>
  <c r="J2663" i="1"/>
  <c r="J2662" i="1" s="1"/>
  <c r="L2650" i="1"/>
  <c r="L2649" i="1" s="1"/>
  <c r="K2650" i="1"/>
  <c r="K2649" i="1" s="1"/>
  <c r="J2650" i="1"/>
  <c r="J2649" i="1" s="1"/>
  <c r="L2647" i="1"/>
  <c r="L2646" i="1" s="1"/>
  <c r="K2647" i="1"/>
  <c r="K2646" i="1" s="1"/>
  <c r="J2647" i="1"/>
  <c r="J2646" i="1" s="1"/>
  <c r="L2644" i="1"/>
  <c r="L2643" i="1" s="1"/>
  <c r="K2644" i="1"/>
  <c r="K2643" i="1" s="1"/>
  <c r="J2644" i="1"/>
  <c r="L2639" i="1"/>
  <c r="L2638" i="1" s="1"/>
  <c r="K2639" i="1"/>
  <c r="K2638" i="1" s="1"/>
  <c r="J2639" i="1"/>
  <c r="L2636" i="1"/>
  <c r="L2635" i="1" s="1"/>
  <c r="K2636" i="1"/>
  <c r="K2635" i="1" s="1"/>
  <c r="J2636" i="1"/>
  <c r="J2635" i="1" s="1"/>
  <c r="L2632" i="1"/>
  <c r="L2631" i="1" s="1"/>
  <c r="K2632" i="1"/>
  <c r="K2631" i="1" s="1"/>
  <c r="J2632" i="1"/>
  <c r="J2631" i="1" s="1"/>
  <c r="L2629" i="1"/>
  <c r="L2628" i="1" s="1"/>
  <c r="K2629" i="1"/>
  <c r="K2628" i="1" s="1"/>
  <c r="J2629" i="1"/>
  <c r="J2628" i="1" s="1"/>
  <c r="L2617" i="1"/>
  <c r="L2616" i="1" s="1"/>
  <c r="K2617" i="1"/>
  <c r="K2616" i="1" s="1"/>
  <c r="J2617" i="1"/>
  <c r="J2616" i="1" s="1"/>
  <c r="L2614" i="1"/>
  <c r="L2613" i="1" s="1"/>
  <c r="K2614" i="1"/>
  <c r="K2613" i="1" s="1"/>
  <c r="J2614" i="1"/>
  <c r="L2611" i="1"/>
  <c r="L2610" i="1" s="1"/>
  <c r="K2611" i="1"/>
  <c r="K2610" i="1" s="1"/>
  <c r="J2611" i="1"/>
  <c r="J2610" i="1" s="1"/>
  <c r="L2608" i="1"/>
  <c r="L2607" i="1" s="1"/>
  <c r="K2608" i="1"/>
  <c r="K2607" i="1" s="1"/>
  <c r="J2608" i="1"/>
  <c r="J2607" i="1" s="1"/>
  <c r="L2605" i="1"/>
  <c r="L2604" i="1" s="1"/>
  <c r="K2605" i="1"/>
  <c r="K2604" i="1" s="1"/>
  <c r="J2605" i="1"/>
  <c r="J2604" i="1" s="1"/>
  <c r="L2602" i="1"/>
  <c r="L2601" i="1" s="1"/>
  <c r="K2602" i="1"/>
  <c r="K2601" i="1" s="1"/>
  <c r="J2602" i="1"/>
  <c r="J2601" i="1" s="1"/>
  <c r="L2596" i="1"/>
  <c r="L2595" i="1" s="1"/>
  <c r="K2596" i="1"/>
  <c r="K2595" i="1" s="1"/>
  <c r="J2596" i="1"/>
  <c r="L2593" i="1"/>
  <c r="L2592" i="1" s="1"/>
  <c r="K2593" i="1"/>
  <c r="K2592" i="1" s="1"/>
  <c r="J2593" i="1"/>
  <c r="J2592" i="1" s="1"/>
  <c r="L2590" i="1"/>
  <c r="L2589" i="1" s="1"/>
  <c r="K2590" i="1"/>
  <c r="K2589" i="1" s="1"/>
  <c r="J2590" i="1"/>
  <c r="J2589" i="1" s="1"/>
  <c r="L2587" i="1"/>
  <c r="L2586" i="1" s="1"/>
  <c r="K2587" i="1"/>
  <c r="K2586" i="1" s="1"/>
  <c r="J2587" i="1"/>
  <c r="L2580" i="1"/>
  <c r="L2579" i="1" s="1"/>
  <c r="K2580" i="1"/>
  <c r="K2579" i="1" s="1"/>
  <c r="J2580" i="1"/>
  <c r="J2579" i="1" s="1"/>
  <c r="L2574" i="1"/>
  <c r="L2573" i="1" s="1"/>
  <c r="K2574" i="1"/>
  <c r="K2573" i="1" s="1"/>
  <c r="J2574" i="1"/>
  <c r="J2573" i="1" s="1"/>
  <c r="L2571" i="1"/>
  <c r="L2570" i="1" s="1"/>
  <c r="K2571" i="1"/>
  <c r="K2570" i="1" s="1"/>
  <c r="J2571" i="1"/>
  <c r="L2568" i="1"/>
  <c r="L2567" i="1" s="1"/>
  <c r="K2568" i="1"/>
  <c r="K2567" i="1" s="1"/>
  <c r="J2568" i="1"/>
  <c r="J2567" i="1" s="1"/>
  <c r="L2565" i="1"/>
  <c r="L2564" i="1" s="1"/>
  <c r="K2565" i="1"/>
  <c r="K2564" i="1" s="1"/>
  <c r="J2565" i="1"/>
  <c r="J2564" i="1" s="1"/>
  <c r="L2562" i="1"/>
  <c r="L2561" i="1" s="1"/>
  <c r="K2562" i="1"/>
  <c r="K2561" i="1" s="1"/>
  <c r="J2562" i="1"/>
  <c r="J2561" i="1" s="1"/>
  <c r="L2553" i="1"/>
  <c r="L2552" i="1" s="1"/>
  <c r="L2551" i="1" s="1"/>
  <c r="L2550" i="1" s="1"/>
  <c r="L2549" i="1" s="1"/>
  <c r="K2553" i="1"/>
  <c r="K2552" i="1" s="1"/>
  <c r="K2551" i="1" s="1"/>
  <c r="K2550" i="1" s="1"/>
  <c r="K2549" i="1" s="1"/>
  <c r="J2553" i="1"/>
  <c r="L2501" i="1"/>
  <c r="L2500" i="1" s="1"/>
  <c r="K2501" i="1"/>
  <c r="K2500" i="1" s="1"/>
  <c r="J2501" i="1"/>
  <c r="J2500" i="1" s="1"/>
  <c r="L2498" i="1"/>
  <c r="L2497" i="1" s="1"/>
  <c r="K2498" i="1"/>
  <c r="K2497" i="1" s="1"/>
  <c r="J2498" i="1"/>
  <c r="J2497" i="1" s="1"/>
  <c r="L2461" i="1"/>
  <c r="L2460" i="1" s="1"/>
  <c r="L2459" i="1" s="1"/>
  <c r="L2458" i="1" s="1"/>
  <c r="L2457" i="1" s="1"/>
  <c r="L2456" i="1" s="1"/>
  <c r="K2461" i="1"/>
  <c r="K2460" i="1" s="1"/>
  <c r="K2459" i="1" s="1"/>
  <c r="K2458" i="1" s="1"/>
  <c r="K2457" i="1" s="1"/>
  <c r="K2456" i="1" s="1"/>
  <c r="J2461" i="1"/>
  <c r="J2460" i="1" s="1"/>
  <c r="J2459" i="1" s="1"/>
  <c r="L2442" i="1"/>
  <c r="K2442" i="1"/>
  <c r="J2442" i="1"/>
  <c r="L2440" i="1"/>
  <c r="K2440" i="1"/>
  <c r="J2440" i="1"/>
  <c r="L2438" i="1"/>
  <c r="K2438" i="1"/>
  <c r="J2438" i="1"/>
  <c r="L2435" i="1"/>
  <c r="L2434" i="1" s="1"/>
  <c r="K2435" i="1"/>
  <c r="K2434" i="1" s="1"/>
  <c r="J2435" i="1"/>
  <c r="J2434" i="1" s="1"/>
  <c r="L2430" i="1"/>
  <c r="K2430" i="1"/>
  <c r="J2430" i="1"/>
  <c r="L2428" i="1"/>
  <c r="K2428" i="1"/>
  <c r="J2428" i="1"/>
  <c r="L2426" i="1"/>
  <c r="K2426" i="1"/>
  <c r="J2426" i="1"/>
  <c r="L2422" i="1"/>
  <c r="L2421" i="1" s="1"/>
  <c r="K2422" i="1"/>
  <c r="K2421" i="1" s="1"/>
  <c r="J2422" i="1"/>
  <c r="J2421" i="1" s="1"/>
  <c r="L2419" i="1"/>
  <c r="L2418" i="1" s="1"/>
  <c r="K2419" i="1"/>
  <c r="K2418" i="1" s="1"/>
  <c r="J2419" i="1"/>
  <c r="J2418" i="1" s="1"/>
  <c r="L2416" i="1"/>
  <c r="K2416" i="1"/>
  <c r="J2416" i="1"/>
  <c r="L2414" i="1"/>
  <c r="K2414" i="1"/>
  <c r="J2414" i="1"/>
  <c r="L2412" i="1"/>
  <c r="K2412" i="1"/>
  <c r="J2412" i="1"/>
  <c r="L2408" i="1"/>
  <c r="K2408" i="1"/>
  <c r="J2408" i="1"/>
  <c r="L2406" i="1"/>
  <c r="K2406" i="1"/>
  <c r="J2406" i="1"/>
  <c r="L2404" i="1"/>
  <c r="K2404" i="1"/>
  <c r="J2404" i="1"/>
  <c r="L2398" i="1"/>
  <c r="L2397" i="1" s="1"/>
  <c r="K2398" i="1"/>
  <c r="K2397" i="1" s="1"/>
  <c r="J2398" i="1"/>
  <c r="J2397" i="1" s="1"/>
  <c r="L2395" i="1"/>
  <c r="L2394" i="1" s="1"/>
  <c r="K2395" i="1"/>
  <c r="K2394" i="1" s="1"/>
  <c r="J2395" i="1"/>
  <c r="J2394" i="1" s="1"/>
  <c r="L2391" i="1"/>
  <c r="L2390" i="1" s="1"/>
  <c r="L2389" i="1" s="1"/>
  <c r="K2391" i="1"/>
  <c r="K2390" i="1" s="1"/>
  <c r="K2389" i="1" s="1"/>
  <c r="J2391" i="1"/>
  <c r="J2390" i="1" s="1"/>
  <c r="J2389" i="1" s="1"/>
  <c r="L2385" i="1"/>
  <c r="L2384" i="1" s="1"/>
  <c r="K2385" i="1"/>
  <c r="K2384" i="1" s="1"/>
  <c r="J2385" i="1"/>
  <c r="L2382" i="1"/>
  <c r="L2381" i="1" s="1"/>
  <c r="K2382" i="1"/>
  <c r="K2381" i="1" s="1"/>
  <c r="J2382" i="1"/>
  <c r="L2378" i="1"/>
  <c r="L2377" i="1" s="1"/>
  <c r="K2378" i="1"/>
  <c r="K2377" i="1" s="1"/>
  <c r="J2378" i="1"/>
  <c r="J2377" i="1" s="1"/>
  <c r="L2375" i="1"/>
  <c r="L2374" i="1" s="1"/>
  <c r="K2375" i="1"/>
  <c r="K2374" i="1" s="1"/>
  <c r="J2375" i="1"/>
  <c r="J2374" i="1" s="1"/>
  <c r="L2372" i="1"/>
  <c r="L2371" i="1" s="1"/>
  <c r="K2372" i="1"/>
  <c r="K2371" i="1" s="1"/>
  <c r="J2372" i="1"/>
  <c r="J2371" i="1" s="1"/>
  <c r="L2369" i="1"/>
  <c r="L2368" i="1" s="1"/>
  <c r="K2369" i="1"/>
  <c r="K2368" i="1" s="1"/>
  <c r="J2369" i="1"/>
  <c r="J2368" i="1" s="1"/>
  <c r="L2363" i="1"/>
  <c r="L2362" i="1" s="1"/>
  <c r="K2363" i="1"/>
  <c r="K2362" i="1" s="1"/>
  <c r="J2363" i="1"/>
  <c r="J2362" i="1" s="1"/>
  <c r="L2360" i="1"/>
  <c r="L2359" i="1" s="1"/>
  <c r="K2360" i="1"/>
  <c r="K2359" i="1" s="1"/>
  <c r="J2360" i="1"/>
  <c r="J2359" i="1" s="1"/>
  <c r="L2357" i="1"/>
  <c r="L2356" i="1" s="1"/>
  <c r="K2357" i="1"/>
  <c r="K2356" i="1" s="1"/>
  <c r="J2357" i="1"/>
  <c r="J2356" i="1" s="1"/>
  <c r="L2354" i="1"/>
  <c r="L2353" i="1" s="1"/>
  <c r="K2354" i="1"/>
  <c r="K2353" i="1" s="1"/>
  <c r="J2354" i="1"/>
  <c r="J2353" i="1" s="1"/>
  <c r="L2351" i="1"/>
  <c r="K2351" i="1"/>
  <c r="J2351" i="1"/>
  <c r="L2349" i="1"/>
  <c r="K2349" i="1"/>
  <c r="J2349" i="1"/>
  <c r="L2346" i="1"/>
  <c r="L2345" i="1" s="1"/>
  <c r="K2346" i="1"/>
  <c r="K2345" i="1" s="1"/>
  <c r="J2346" i="1"/>
  <c r="J2345" i="1" s="1"/>
  <c r="L2341" i="1"/>
  <c r="L2340" i="1" s="1"/>
  <c r="K2341" i="1"/>
  <c r="K2340" i="1" s="1"/>
  <c r="J2341" i="1"/>
  <c r="J2340" i="1" s="1"/>
  <c r="L2338" i="1"/>
  <c r="L2337" i="1" s="1"/>
  <c r="K2338" i="1"/>
  <c r="K2337" i="1" s="1"/>
  <c r="J2338" i="1"/>
  <c r="J2337" i="1" s="1"/>
  <c r="L2332" i="1"/>
  <c r="L2331" i="1" s="1"/>
  <c r="L2330" i="1" s="1"/>
  <c r="L2329" i="1" s="1"/>
  <c r="K2332" i="1"/>
  <c r="K2331" i="1" s="1"/>
  <c r="K2330" i="1" s="1"/>
  <c r="K2329" i="1" s="1"/>
  <c r="J2332" i="1"/>
  <c r="L2320" i="1"/>
  <c r="L2319" i="1" s="1"/>
  <c r="K2320" i="1"/>
  <c r="K2319" i="1" s="1"/>
  <c r="J2320" i="1"/>
  <c r="L2317" i="1"/>
  <c r="L2316" i="1" s="1"/>
  <c r="K2317" i="1"/>
  <c r="K2316" i="1" s="1"/>
  <c r="J2317" i="1"/>
  <c r="L2306" i="1"/>
  <c r="L2305" i="1" s="1"/>
  <c r="K2306" i="1"/>
  <c r="K2305" i="1" s="1"/>
  <c r="J2306" i="1"/>
  <c r="L2303" i="1"/>
  <c r="L2302" i="1" s="1"/>
  <c r="K2303" i="1"/>
  <c r="K2302" i="1" s="1"/>
  <c r="J2303" i="1"/>
  <c r="L2296" i="1"/>
  <c r="L2295" i="1" s="1"/>
  <c r="L2294" i="1" s="1"/>
  <c r="K2296" i="1"/>
  <c r="K2295" i="1" s="1"/>
  <c r="K2294" i="1" s="1"/>
  <c r="J2296" i="1"/>
  <c r="J2295" i="1" s="1"/>
  <c r="J2294" i="1" s="1"/>
  <c r="L2289" i="1"/>
  <c r="K2289" i="1"/>
  <c r="J2289" i="1"/>
  <c r="L2287" i="1"/>
  <c r="K2287" i="1"/>
  <c r="J2287" i="1"/>
  <c r="L2279" i="1"/>
  <c r="L2278" i="1" s="1"/>
  <c r="L2277" i="1" s="1"/>
  <c r="L2276" i="1" s="1"/>
  <c r="L2275" i="1" s="1"/>
  <c r="L2274" i="1" s="1"/>
  <c r="K2279" i="1"/>
  <c r="K2278" i="1" s="1"/>
  <c r="K2277" i="1" s="1"/>
  <c r="K2276" i="1" s="1"/>
  <c r="K2275" i="1" s="1"/>
  <c r="K2274" i="1" s="1"/>
  <c r="J2279" i="1"/>
  <c r="L2272" i="1"/>
  <c r="L2271" i="1" s="1"/>
  <c r="L2270" i="1" s="1"/>
  <c r="L2269" i="1" s="1"/>
  <c r="L2268" i="1" s="1"/>
  <c r="L2267" i="1" s="1"/>
  <c r="K2272" i="1"/>
  <c r="K2271" i="1" s="1"/>
  <c r="K2270" i="1" s="1"/>
  <c r="K2269" i="1" s="1"/>
  <c r="K2268" i="1" s="1"/>
  <c r="K2267" i="1" s="1"/>
  <c r="J2272" i="1"/>
  <c r="L2265" i="1"/>
  <c r="L2264" i="1" s="1"/>
  <c r="K2265" i="1"/>
  <c r="K2264" i="1" s="1"/>
  <c r="J2265" i="1"/>
  <c r="J2264" i="1" s="1"/>
  <c r="L2262" i="1"/>
  <c r="L2261" i="1" s="1"/>
  <c r="K2262" i="1"/>
  <c r="K2261" i="1" s="1"/>
  <c r="J2262" i="1"/>
  <c r="J2261" i="1" s="1"/>
  <c r="L2255" i="1"/>
  <c r="K2255" i="1"/>
  <c r="J2255" i="1"/>
  <c r="L2253" i="1"/>
  <c r="K2253" i="1"/>
  <c r="J2253" i="1"/>
  <c r="L2251" i="1"/>
  <c r="K2251" i="1"/>
  <c r="J2251" i="1"/>
  <c r="L2245" i="1"/>
  <c r="L2244" i="1" s="1"/>
  <c r="L2243" i="1" s="1"/>
  <c r="L2242" i="1" s="1"/>
  <c r="K2245" i="1"/>
  <c r="K2244" i="1" s="1"/>
  <c r="K2243" i="1" s="1"/>
  <c r="K2242" i="1" s="1"/>
  <c r="J2245" i="1"/>
  <c r="J2244" i="1" s="1"/>
  <c r="L2240" i="1"/>
  <c r="L2239" i="1" s="1"/>
  <c r="K2240" i="1"/>
  <c r="K2239" i="1" s="1"/>
  <c r="J2240" i="1"/>
  <c r="J2239" i="1" s="1"/>
  <c r="L2237" i="1"/>
  <c r="K2237" i="1"/>
  <c r="J2237" i="1"/>
  <c r="L2235" i="1"/>
  <c r="K2235" i="1"/>
  <c r="J2235" i="1"/>
  <c r="L2230" i="1"/>
  <c r="L2229" i="1" s="1"/>
  <c r="L2228" i="1" s="1"/>
  <c r="L2227" i="1" s="1"/>
  <c r="K2230" i="1"/>
  <c r="K2229" i="1" s="1"/>
  <c r="K2228" i="1" s="1"/>
  <c r="K2227" i="1" s="1"/>
  <c r="J2230" i="1"/>
  <c r="L2224" i="1"/>
  <c r="L2223" i="1" s="1"/>
  <c r="L2222" i="1" s="1"/>
  <c r="L2221" i="1" s="1"/>
  <c r="L2220" i="1" s="1"/>
  <c r="K2224" i="1"/>
  <c r="K2223" i="1" s="1"/>
  <c r="K2222" i="1" s="1"/>
  <c r="K2221" i="1" s="1"/>
  <c r="K2220" i="1" s="1"/>
  <c r="J2224" i="1"/>
  <c r="J2223" i="1" s="1"/>
  <c r="L2217" i="1"/>
  <c r="L2216" i="1" s="1"/>
  <c r="L2215" i="1" s="1"/>
  <c r="L2214" i="1" s="1"/>
  <c r="K2217" i="1"/>
  <c r="K2216" i="1" s="1"/>
  <c r="K2215" i="1" s="1"/>
  <c r="K2214" i="1" s="1"/>
  <c r="J2217" i="1"/>
  <c r="J2216" i="1" s="1"/>
  <c r="L2212" i="1"/>
  <c r="L2211" i="1" s="1"/>
  <c r="L2210" i="1" s="1"/>
  <c r="L2209" i="1" s="1"/>
  <c r="K2212" i="1"/>
  <c r="K2211" i="1" s="1"/>
  <c r="K2210" i="1" s="1"/>
  <c r="K2209" i="1" s="1"/>
  <c r="J2212" i="1"/>
  <c r="L2206" i="1"/>
  <c r="L2205" i="1" s="1"/>
  <c r="L2204" i="1" s="1"/>
  <c r="L2203" i="1" s="1"/>
  <c r="K2206" i="1"/>
  <c r="K2205" i="1" s="1"/>
  <c r="K2204" i="1" s="1"/>
  <c r="K2203" i="1" s="1"/>
  <c r="J2206" i="1"/>
  <c r="L2201" i="1"/>
  <c r="L2200" i="1" s="1"/>
  <c r="L2199" i="1" s="1"/>
  <c r="L2198" i="1" s="1"/>
  <c r="K2201" i="1"/>
  <c r="K2200" i="1" s="1"/>
  <c r="K2199" i="1" s="1"/>
  <c r="K2198" i="1" s="1"/>
  <c r="J2201" i="1"/>
  <c r="J2200" i="1" s="1"/>
  <c r="L2196" i="1"/>
  <c r="L2195" i="1" s="1"/>
  <c r="K2196" i="1"/>
  <c r="K2195" i="1" s="1"/>
  <c r="J2196" i="1"/>
  <c r="J2195" i="1" s="1"/>
  <c r="L2193" i="1"/>
  <c r="L2192" i="1" s="1"/>
  <c r="K2193" i="1"/>
  <c r="K2192" i="1" s="1"/>
  <c r="J2193" i="1"/>
  <c r="J2192" i="1" s="1"/>
  <c r="L2186" i="1"/>
  <c r="K2186" i="1"/>
  <c r="J2186" i="1"/>
  <c r="L2184" i="1"/>
  <c r="K2184" i="1"/>
  <c r="J2184" i="1"/>
  <c r="L2178" i="1"/>
  <c r="L2177" i="1" s="1"/>
  <c r="L2176" i="1" s="1"/>
  <c r="L2175" i="1" s="1"/>
  <c r="L2174" i="1" s="1"/>
  <c r="K2178" i="1"/>
  <c r="K2177" i="1" s="1"/>
  <c r="K2176" i="1" s="1"/>
  <c r="K2175" i="1" s="1"/>
  <c r="K2174" i="1" s="1"/>
  <c r="J2178" i="1"/>
  <c r="L2171" i="1"/>
  <c r="L2170" i="1" s="1"/>
  <c r="L2169" i="1" s="1"/>
  <c r="K2171" i="1"/>
  <c r="K2170" i="1" s="1"/>
  <c r="K2169" i="1" s="1"/>
  <c r="J2171" i="1"/>
  <c r="J2170" i="1" s="1"/>
  <c r="J2169" i="1" s="1"/>
  <c r="L2167" i="1"/>
  <c r="L2166" i="1" s="1"/>
  <c r="K2167" i="1"/>
  <c r="K2166" i="1" s="1"/>
  <c r="J2167" i="1"/>
  <c r="J2166" i="1" s="1"/>
  <c r="L2164" i="1"/>
  <c r="L2163" i="1" s="1"/>
  <c r="K2164" i="1"/>
  <c r="K2163" i="1" s="1"/>
  <c r="J2164" i="1"/>
  <c r="J2163" i="1" s="1"/>
  <c r="L2161" i="1"/>
  <c r="L2160" i="1" s="1"/>
  <c r="K2161" i="1"/>
  <c r="K2160" i="1" s="1"/>
  <c r="J2161" i="1"/>
  <c r="L2156" i="1"/>
  <c r="L2155" i="1" s="1"/>
  <c r="L2154" i="1" s="1"/>
  <c r="K2156" i="1"/>
  <c r="K2155" i="1" s="1"/>
  <c r="K2154" i="1" s="1"/>
  <c r="J2156" i="1"/>
  <c r="L2152" i="1"/>
  <c r="L2151" i="1" s="1"/>
  <c r="L2150" i="1" s="1"/>
  <c r="K2152" i="1"/>
  <c r="K2151" i="1" s="1"/>
  <c r="K2150" i="1" s="1"/>
  <c r="J2152" i="1"/>
  <c r="L2146" i="1"/>
  <c r="K2146" i="1"/>
  <c r="J2146" i="1"/>
  <c r="L2144" i="1"/>
  <c r="K2144" i="1"/>
  <c r="J2144" i="1"/>
  <c r="L2142" i="1"/>
  <c r="K2142" i="1"/>
  <c r="J2142" i="1"/>
  <c r="L2139" i="1"/>
  <c r="L2138" i="1" s="1"/>
  <c r="K2139" i="1"/>
  <c r="K2138" i="1" s="1"/>
  <c r="J2139" i="1"/>
  <c r="J2138" i="1" s="1"/>
  <c r="L2134" i="1"/>
  <c r="K2134" i="1"/>
  <c r="J2134" i="1"/>
  <c r="L2132" i="1"/>
  <c r="K2132" i="1"/>
  <c r="J2132" i="1"/>
  <c r="L2124" i="1"/>
  <c r="L2123" i="1" s="1"/>
  <c r="L2122" i="1" s="1"/>
  <c r="L2121" i="1" s="1"/>
  <c r="L2120" i="1" s="1"/>
  <c r="L2119" i="1" s="1"/>
  <c r="K2124" i="1"/>
  <c r="K2123" i="1" s="1"/>
  <c r="K2122" i="1" s="1"/>
  <c r="K2121" i="1" s="1"/>
  <c r="K2120" i="1" s="1"/>
  <c r="K2119" i="1" s="1"/>
  <c r="J2124" i="1"/>
  <c r="L2117" i="1"/>
  <c r="L2116" i="1" s="1"/>
  <c r="L2115" i="1" s="1"/>
  <c r="L2114" i="1" s="1"/>
  <c r="L2113" i="1" s="1"/>
  <c r="L2112" i="1" s="1"/>
  <c r="K2117" i="1"/>
  <c r="K2116" i="1" s="1"/>
  <c r="K2115" i="1" s="1"/>
  <c r="K2114" i="1" s="1"/>
  <c r="K2113" i="1" s="1"/>
  <c r="K2112" i="1" s="1"/>
  <c r="J2117" i="1"/>
  <c r="L2110" i="1"/>
  <c r="L2109" i="1" s="1"/>
  <c r="K2110" i="1"/>
  <c r="K2109" i="1" s="1"/>
  <c r="J2110" i="1"/>
  <c r="J2109" i="1" s="1"/>
  <c r="L2107" i="1"/>
  <c r="L2106" i="1" s="1"/>
  <c r="K2107" i="1"/>
  <c r="K2106" i="1" s="1"/>
  <c r="J2107" i="1"/>
  <c r="J2106" i="1" s="1"/>
  <c r="L2100" i="1"/>
  <c r="L2099" i="1" s="1"/>
  <c r="L2098" i="1" s="1"/>
  <c r="L2097" i="1" s="1"/>
  <c r="L2096" i="1" s="1"/>
  <c r="L2095" i="1" s="1"/>
  <c r="K2100" i="1"/>
  <c r="K2099" i="1" s="1"/>
  <c r="K2098" i="1" s="1"/>
  <c r="K2097" i="1" s="1"/>
  <c r="K2096" i="1" s="1"/>
  <c r="K2095" i="1" s="1"/>
  <c r="J2100" i="1"/>
  <c r="L2093" i="1"/>
  <c r="K2093" i="1"/>
  <c r="J2093" i="1"/>
  <c r="L2091" i="1"/>
  <c r="K2091" i="1"/>
  <c r="J2091" i="1"/>
  <c r="L2089" i="1"/>
  <c r="K2089" i="1"/>
  <c r="J2089" i="1"/>
  <c r="L2078" i="1"/>
  <c r="L2077" i="1" s="1"/>
  <c r="K2078" i="1"/>
  <c r="K2077" i="1" s="1"/>
  <c r="J2078" i="1"/>
  <c r="J2077" i="1" s="1"/>
  <c r="L2075" i="1"/>
  <c r="L2074" i="1" s="1"/>
  <c r="K2075" i="1"/>
  <c r="K2074" i="1" s="1"/>
  <c r="J2075" i="1"/>
  <c r="J2074" i="1" s="1"/>
  <c r="L2070" i="1"/>
  <c r="L2069" i="1" s="1"/>
  <c r="K2070" i="1"/>
  <c r="K2069" i="1" s="1"/>
  <c r="J2070" i="1"/>
  <c r="J2069" i="1" s="1"/>
  <c r="L2067" i="1"/>
  <c r="L2066" i="1" s="1"/>
  <c r="K2067" i="1"/>
  <c r="K2066" i="1" s="1"/>
  <c r="J2067" i="1"/>
  <c r="J2066" i="1" s="1"/>
  <c r="L2062" i="1"/>
  <c r="L2061" i="1" s="1"/>
  <c r="L2060" i="1" s="1"/>
  <c r="L2059" i="1" s="1"/>
  <c r="K2062" i="1"/>
  <c r="K2061" i="1" s="1"/>
  <c r="K2060" i="1" s="1"/>
  <c r="K2059" i="1" s="1"/>
  <c r="J2062" i="1"/>
  <c r="L2056" i="1"/>
  <c r="L2055" i="1" s="1"/>
  <c r="L2054" i="1" s="1"/>
  <c r="L2053" i="1" s="1"/>
  <c r="L2052" i="1" s="1"/>
  <c r="K2056" i="1"/>
  <c r="K2055" i="1" s="1"/>
  <c r="K2054" i="1" s="1"/>
  <c r="K2053" i="1" s="1"/>
  <c r="K2052" i="1" s="1"/>
  <c r="J2056" i="1"/>
  <c r="L2050" i="1"/>
  <c r="L2049" i="1" s="1"/>
  <c r="L2048" i="1" s="1"/>
  <c r="L2047" i="1" s="1"/>
  <c r="L2046" i="1" s="1"/>
  <c r="K2050" i="1"/>
  <c r="K2049" i="1" s="1"/>
  <c r="K2048" i="1" s="1"/>
  <c r="K2047" i="1" s="1"/>
  <c r="K2046" i="1" s="1"/>
  <c r="J2050" i="1"/>
  <c r="L2043" i="1"/>
  <c r="L2042" i="1" s="1"/>
  <c r="L2041" i="1" s="1"/>
  <c r="L2040" i="1" s="1"/>
  <c r="K2043" i="1"/>
  <c r="K2042" i="1" s="1"/>
  <c r="K2041" i="1" s="1"/>
  <c r="K2040" i="1" s="1"/>
  <c r="J2043" i="1"/>
  <c r="L2038" i="1"/>
  <c r="L2037" i="1" s="1"/>
  <c r="L2036" i="1" s="1"/>
  <c r="L2035" i="1" s="1"/>
  <c r="K2038" i="1"/>
  <c r="K2037" i="1" s="1"/>
  <c r="K2036" i="1" s="1"/>
  <c r="K2035" i="1" s="1"/>
  <c r="J2038" i="1"/>
  <c r="L2033" i="1"/>
  <c r="L2032" i="1" s="1"/>
  <c r="L2031" i="1" s="1"/>
  <c r="L2030" i="1" s="1"/>
  <c r="K2033" i="1"/>
  <c r="K2032" i="1" s="1"/>
  <c r="K2031" i="1" s="1"/>
  <c r="K2030" i="1" s="1"/>
  <c r="J2033" i="1"/>
  <c r="L2027" i="1"/>
  <c r="L2026" i="1" s="1"/>
  <c r="L2025" i="1" s="1"/>
  <c r="L2024" i="1" s="1"/>
  <c r="K2027" i="1"/>
  <c r="K2026" i="1" s="1"/>
  <c r="K2025" i="1" s="1"/>
  <c r="K2024" i="1" s="1"/>
  <c r="J2027" i="1"/>
  <c r="J2026" i="1" s="1"/>
  <c r="L2022" i="1"/>
  <c r="L2021" i="1" s="1"/>
  <c r="L2020" i="1" s="1"/>
  <c r="L2019" i="1" s="1"/>
  <c r="K2022" i="1"/>
  <c r="K2021" i="1" s="1"/>
  <c r="K2020" i="1" s="1"/>
  <c r="K2019" i="1" s="1"/>
  <c r="J2022" i="1"/>
  <c r="L2017" i="1"/>
  <c r="L2016" i="1" s="1"/>
  <c r="K2017" i="1"/>
  <c r="K2016" i="1" s="1"/>
  <c r="J2017" i="1"/>
  <c r="J2016" i="1" s="1"/>
  <c r="L2014" i="1"/>
  <c r="L2013" i="1" s="1"/>
  <c r="K2014" i="1"/>
  <c r="K2013" i="1" s="1"/>
  <c r="J2014" i="1"/>
  <c r="J2013" i="1" s="1"/>
  <c r="L2007" i="1"/>
  <c r="L2006" i="1" s="1"/>
  <c r="K2007" i="1"/>
  <c r="K2006" i="1" s="1"/>
  <c r="J2007" i="1"/>
  <c r="J2006" i="1" s="1"/>
  <c r="L2004" i="1"/>
  <c r="L2003" i="1" s="1"/>
  <c r="K2004" i="1"/>
  <c r="K2003" i="1" s="1"/>
  <c r="J2004" i="1"/>
  <c r="J2003" i="1" s="1"/>
  <c r="L1999" i="1"/>
  <c r="L1998" i="1" s="1"/>
  <c r="L1997" i="1" s="1"/>
  <c r="L1996" i="1" s="1"/>
  <c r="K1999" i="1"/>
  <c r="K1998" i="1" s="1"/>
  <c r="K1997" i="1" s="1"/>
  <c r="K1996" i="1" s="1"/>
  <c r="J1999" i="1"/>
  <c r="J1998" i="1" s="1"/>
  <c r="L1993" i="1"/>
  <c r="L1992" i="1" s="1"/>
  <c r="L1991" i="1" s="1"/>
  <c r="L1990" i="1" s="1"/>
  <c r="L1989" i="1" s="1"/>
  <c r="K1993" i="1"/>
  <c r="K1992" i="1" s="1"/>
  <c r="K1991" i="1" s="1"/>
  <c r="K1990" i="1" s="1"/>
  <c r="K1989" i="1" s="1"/>
  <c r="J1993" i="1"/>
  <c r="L1986" i="1"/>
  <c r="L1985" i="1" s="1"/>
  <c r="K1986" i="1"/>
  <c r="K1985" i="1" s="1"/>
  <c r="J1986" i="1"/>
  <c r="J1985" i="1" s="1"/>
  <c r="L1983" i="1"/>
  <c r="K1983" i="1"/>
  <c r="J1983" i="1"/>
  <c r="L1981" i="1"/>
  <c r="K1981" i="1"/>
  <c r="J1981" i="1"/>
  <c r="L1977" i="1"/>
  <c r="L1976" i="1" s="1"/>
  <c r="K1977" i="1"/>
  <c r="K1976" i="1" s="1"/>
  <c r="J1977" i="1"/>
  <c r="J1976" i="1" s="1"/>
  <c r="L1974" i="1"/>
  <c r="L1973" i="1" s="1"/>
  <c r="K1974" i="1"/>
  <c r="K1973" i="1" s="1"/>
  <c r="J1974" i="1"/>
  <c r="J1973" i="1" s="1"/>
  <c r="L1971" i="1"/>
  <c r="L1970" i="1" s="1"/>
  <c r="K1971" i="1"/>
  <c r="K1970" i="1" s="1"/>
  <c r="J1971" i="1"/>
  <c r="J1970" i="1" s="1"/>
  <c r="L1966" i="1"/>
  <c r="L1965" i="1" s="1"/>
  <c r="L1964" i="1" s="1"/>
  <c r="K1966" i="1"/>
  <c r="K1965" i="1" s="1"/>
  <c r="K1964" i="1" s="1"/>
  <c r="J1966" i="1"/>
  <c r="L1962" i="1"/>
  <c r="L1961" i="1" s="1"/>
  <c r="L1960" i="1" s="1"/>
  <c r="K1962" i="1"/>
  <c r="K1961" i="1" s="1"/>
  <c r="K1960" i="1" s="1"/>
  <c r="J1962" i="1"/>
  <c r="L1956" i="1"/>
  <c r="K1956" i="1"/>
  <c r="J1956" i="1"/>
  <c r="L1954" i="1"/>
  <c r="K1954" i="1"/>
  <c r="J1954" i="1"/>
  <c r="L1952" i="1"/>
  <c r="K1952" i="1"/>
  <c r="J1952" i="1"/>
  <c r="L1949" i="1"/>
  <c r="L1948" i="1" s="1"/>
  <c r="K1949" i="1"/>
  <c r="K1948" i="1" s="1"/>
  <c r="J1949" i="1"/>
  <c r="J1948" i="1" s="1"/>
  <c r="L1944" i="1"/>
  <c r="K1944" i="1"/>
  <c r="J1944" i="1"/>
  <c r="L1942" i="1"/>
  <c r="K1942" i="1"/>
  <c r="J1942" i="1"/>
  <c r="L1929" i="1"/>
  <c r="L1928" i="1" s="1"/>
  <c r="L1927" i="1" s="1"/>
  <c r="L1926" i="1" s="1"/>
  <c r="L1925" i="1" s="1"/>
  <c r="L1924" i="1" s="1"/>
  <c r="K1929" i="1"/>
  <c r="K1928" i="1" s="1"/>
  <c r="K1927" i="1" s="1"/>
  <c r="K1926" i="1" s="1"/>
  <c r="K1925" i="1" s="1"/>
  <c r="K1924" i="1" s="1"/>
  <c r="J1929" i="1"/>
  <c r="L1917" i="1"/>
  <c r="L1916" i="1" s="1"/>
  <c r="L1915" i="1" s="1"/>
  <c r="L1914" i="1" s="1"/>
  <c r="L1913" i="1" s="1"/>
  <c r="L1912" i="1" s="1"/>
  <c r="K1917" i="1"/>
  <c r="K1916" i="1" s="1"/>
  <c r="K1915" i="1" s="1"/>
  <c r="K1914" i="1" s="1"/>
  <c r="K1913" i="1" s="1"/>
  <c r="K1912" i="1" s="1"/>
  <c r="J1917" i="1"/>
  <c r="L1910" i="1"/>
  <c r="L1909" i="1" s="1"/>
  <c r="K1910" i="1"/>
  <c r="K1909" i="1" s="1"/>
  <c r="J1910" i="1"/>
  <c r="J1909" i="1" s="1"/>
  <c r="L1907" i="1"/>
  <c r="L1906" i="1" s="1"/>
  <c r="K1907" i="1"/>
  <c r="K1906" i="1" s="1"/>
  <c r="J1907" i="1"/>
  <c r="J1906" i="1" s="1"/>
  <c r="L1900" i="1"/>
  <c r="L1899" i="1" s="1"/>
  <c r="L1898" i="1" s="1"/>
  <c r="L1897" i="1" s="1"/>
  <c r="L1896" i="1" s="1"/>
  <c r="L1895" i="1" s="1"/>
  <c r="K1900" i="1"/>
  <c r="K1899" i="1" s="1"/>
  <c r="K1898" i="1" s="1"/>
  <c r="K1897" i="1" s="1"/>
  <c r="K1896" i="1" s="1"/>
  <c r="K1895" i="1" s="1"/>
  <c r="J1900" i="1"/>
  <c r="L1893" i="1"/>
  <c r="K1893" i="1"/>
  <c r="J1893" i="1"/>
  <c r="L1891" i="1"/>
  <c r="K1891" i="1"/>
  <c r="J1891" i="1"/>
  <c r="L1889" i="1"/>
  <c r="K1889" i="1"/>
  <c r="J1889" i="1"/>
  <c r="L1883" i="1"/>
  <c r="L1882" i="1" s="1"/>
  <c r="L1881" i="1" s="1"/>
  <c r="L1880" i="1" s="1"/>
  <c r="K1883" i="1"/>
  <c r="K1882" i="1" s="1"/>
  <c r="K1881" i="1" s="1"/>
  <c r="K1880" i="1" s="1"/>
  <c r="J1883" i="1"/>
  <c r="L1878" i="1"/>
  <c r="L1877" i="1" s="1"/>
  <c r="K1878" i="1"/>
  <c r="K1877" i="1" s="1"/>
  <c r="J1878" i="1"/>
  <c r="J1877" i="1" s="1"/>
  <c r="L1875" i="1"/>
  <c r="L1874" i="1" s="1"/>
  <c r="K1875" i="1"/>
  <c r="K1874" i="1" s="1"/>
  <c r="J1875" i="1"/>
  <c r="J1874" i="1" s="1"/>
  <c r="L1870" i="1"/>
  <c r="L1869" i="1" s="1"/>
  <c r="L1868" i="1" s="1"/>
  <c r="L1867" i="1" s="1"/>
  <c r="K1870" i="1"/>
  <c r="K1869" i="1" s="1"/>
  <c r="K1868" i="1" s="1"/>
  <c r="K1867" i="1" s="1"/>
  <c r="J1870" i="1"/>
  <c r="L1864" i="1"/>
  <c r="L1863" i="1" s="1"/>
  <c r="L1862" i="1" s="1"/>
  <c r="L1861" i="1" s="1"/>
  <c r="L1860" i="1" s="1"/>
  <c r="K1864" i="1"/>
  <c r="K1863" i="1" s="1"/>
  <c r="K1862" i="1" s="1"/>
  <c r="K1861" i="1" s="1"/>
  <c r="K1860" i="1" s="1"/>
  <c r="J1864" i="1"/>
  <c r="L1858" i="1"/>
  <c r="L1857" i="1" s="1"/>
  <c r="L1856" i="1" s="1"/>
  <c r="L1855" i="1" s="1"/>
  <c r="L1854" i="1" s="1"/>
  <c r="K1858" i="1"/>
  <c r="K1857" i="1" s="1"/>
  <c r="K1856" i="1" s="1"/>
  <c r="K1855" i="1" s="1"/>
  <c r="K1854" i="1" s="1"/>
  <c r="J1858" i="1"/>
  <c r="J1857" i="1" s="1"/>
  <c r="L1851" i="1"/>
  <c r="L1850" i="1" s="1"/>
  <c r="L1849" i="1" s="1"/>
  <c r="L1848" i="1" s="1"/>
  <c r="K1851" i="1"/>
  <c r="K1850" i="1" s="1"/>
  <c r="K1849" i="1" s="1"/>
  <c r="K1848" i="1" s="1"/>
  <c r="J1851" i="1"/>
  <c r="L1846" i="1"/>
  <c r="L1845" i="1" s="1"/>
  <c r="L1844" i="1" s="1"/>
  <c r="L1843" i="1" s="1"/>
  <c r="K1846" i="1"/>
  <c r="K1845" i="1" s="1"/>
  <c r="K1844" i="1" s="1"/>
  <c r="K1843" i="1" s="1"/>
  <c r="J1846" i="1"/>
  <c r="J1845" i="1" s="1"/>
  <c r="L1841" i="1"/>
  <c r="L1840" i="1" s="1"/>
  <c r="L1839" i="1" s="1"/>
  <c r="L1838" i="1" s="1"/>
  <c r="K1841" i="1"/>
  <c r="K1840" i="1" s="1"/>
  <c r="K1839" i="1" s="1"/>
  <c r="K1838" i="1" s="1"/>
  <c r="J1841" i="1"/>
  <c r="J1840" i="1" s="1"/>
  <c r="L1835" i="1"/>
  <c r="L1834" i="1" s="1"/>
  <c r="L1833" i="1" s="1"/>
  <c r="L1832" i="1" s="1"/>
  <c r="K1835" i="1"/>
  <c r="K1834" i="1" s="1"/>
  <c r="K1833" i="1" s="1"/>
  <c r="K1832" i="1" s="1"/>
  <c r="J1835" i="1"/>
  <c r="L1830" i="1"/>
  <c r="L1829" i="1" s="1"/>
  <c r="L1828" i="1" s="1"/>
  <c r="L1827" i="1" s="1"/>
  <c r="K1830" i="1"/>
  <c r="K1829" i="1" s="1"/>
  <c r="K1828" i="1" s="1"/>
  <c r="K1827" i="1" s="1"/>
  <c r="J1830" i="1"/>
  <c r="L1825" i="1"/>
  <c r="L1824" i="1" s="1"/>
  <c r="K1825" i="1"/>
  <c r="K1824" i="1" s="1"/>
  <c r="J1825" i="1"/>
  <c r="J1824" i="1" s="1"/>
  <c r="L1822" i="1"/>
  <c r="L1821" i="1" s="1"/>
  <c r="K1822" i="1"/>
  <c r="K1821" i="1" s="1"/>
  <c r="J1822" i="1"/>
  <c r="J1821" i="1" s="1"/>
  <c r="L1815" i="1"/>
  <c r="L1814" i="1" s="1"/>
  <c r="K1815" i="1"/>
  <c r="K1814" i="1" s="1"/>
  <c r="J1815" i="1"/>
  <c r="J1814" i="1" s="1"/>
  <c r="L1812" i="1"/>
  <c r="L1811" i="1" s="1"/>
  <c r="K1812" i="1"/>
  <c r="K1811" i="1" s="1"/>
  <c r="J1812" i="1"/>
  <c r="J1811" i="1" s="1"/>
  <c r="L1807" i="1"/>
  <c r="L1806" i="1" s="1"/>
  <c r="L1805" i="1" s="1"/>
  <c r="L1804" i="1" s="1"/>
  <c r="K1807" i="1"/>
  <c r="K1806" i="1" s="1"/>
  <c r="K1805" i="1" s="1"/>
  <c r="K1804" i="1" s="1"/>
  <c r="J1807" i="1"/>
  <c r="L1801" i="1"/>
  <c r="L1800" i="1" s="1"/>
  <c r="L1799" i="1" s="1"/>
  <c r="L1798" i="1" s="1"/>
  <c r="L1797" i="1" s="1"/>
  <c r="K1801" i="1"/>
  <c r="K1800" i="1" s="1"/>
  <c r="K1799" i="1" s="1"/>
  <c r="K1798" i="1" s="1"/>
  <c r="K1797" i="1" s="1"/>
  <c r="J1801" i="1"/>
  <c r="L1789" i="1"/>
  <c r="L1788" i="1" s="1"/>
  <c r="K1789" i="1"/>
  <c r="K1788" i="1" s="1"/>
  <c r="J1789" i="1"/>
  <c r="J1788" i="1" s="1"/>
  <c r="L1786" i="1"/>
  <c r="L1785" i="1" s="1"/>
  <c r="K1786" i="1"/>
  <c r="K1785" i="1" s="1"/>
  <c r="J1786" i="1"/>
  <c r="J1785" i="1" s="1"/>
  <c r="L1782" i="1"/>
  <c r="L1781" i="1" s="1"/>
  <c r="K1782" i="1"/>
  <c r="K1781" i="1" s="1"/>
  <c r="J1782" i="1"/>
  <c r="J1781" i="1" s="1"/>
  <c r="L1779" i="1"/>
  <c r="L1778" i="1" s="1"/>
  <c r="K1779" i="1"/>
  <c r="K1778" i="1" s="1"/>
  <c r="J1779" i="1"/>
  <c r="J1778" i="1" s="1"/>
  <c r="L1776" i="1"/>
  <c r="L1775" i="1" s="1"/>
  <c r="K1776" i="1"/>
  <c r="K1775" i="1" s="1"/>
  <c r="J1776" i="1"/>
  <c r="J1775" i="1" s="1"/>
  <c r="L1771" i="1"/>
  <c r="L1770" i="1" s="1"/>
  <c r="L1769" i="1" s="1"/>
  <c r="K1771" i="1"/>
  <c r="K1770" i="1" s="1"/>
  <c r="K1769" i="1" s="1"/>
  <c r="J1771" i="1"/>
  <c r="L1767" i="1"/>
  <c r="L1766" i="1" s="1"/>
  <c r="L1765" i="1" s="1"/>
  <c r="K1767" i="1"/>
  <c r="K1766" i="1" s="1"/>
  <c r="K1765" i="1" s="1"/>
  <c r="J1767" i="1"/>
  <c r="L1761" i="1"/>
  <c r="K1761" i="1"/>
  <c r="J1761" i="1"/>
  <c r="L1759" i="1"/>
  <c r="K1759" i="1"/>
  <c r="J1759" i="1"/>
  <c r="L1756" i="1"/>
  <c r="L1755" i="1" s="1"/>
  <c r="K1756" i="1"/>
  <c r="K1755" i="1" s="1"/>
  <c r="J1756" i="1"/>
  <c r="J1755" i="1" s="1"/>
  <c r="L1751" i="1"/>
  <c r="K1751" i="1"/>
  <c r="J1751" i="1"/>
  <c r="L1749" i="1"/>
  <c r="K1749" i="1"/>
  <c r="J1749" i="1"/>
  <c r="L1736" i="1"/>
  <c r="L1735" i="1" s="1"/>
  <c r="L1734" i="1" s="1"/>
  <c r="L1733" i="1" s="1"/>
  <c r="L1732" i="1" s="1"/>
  <c r="L1731" i="1" s="1"/>
  <c r="K1736" i="1"/>
  <c r="K1735" i="1" s="1"/>
  <c r="K1734" i="1" s="1"/>
  <c r="K1733" i="1" s="1"/>
  <c r="K1732" i="1" s="1"/>
  <c r="K1731" i="1" s="1"/>
  <c r="J1736" i="1"/>
  <c r="J1735" i="1" s="1"/>
  <c r="L1724" i="1"/>
  <c r="L1723" i="1" s="1"/>
  <c r="L1722" i="1" s="1"/>
  <c r="L1721" i="1" s="1"/>
  <c r="L1720" i="1" s="1"/>
  <c r="L1719" i="1" s="1"/>
  <c r="K1724" i="1"/>
  <c r="K1723" i="1" s="1"/>
  <c r="K1722" i="1" s="1"/>
  <c r="K1721" i="1" s="1"/>
  <c r="K1720" i="1" s="1"/>
  <c r="K1719" i="1" s="1"/>
  <c r="J1724" i="1"/>
  <c r="L1717" i="1"/>
  <c r="L1716" i="1" s="1"/>
  <c r="K1717" i="1"/>
  <c r="K1716" i="1" s="1"/>
  <c r="J1717" i="1"/>
  <c r="J1716" i="1" s="1"/>
  <c r="L1714" i="1"/>
  <c r="L1713" i="1" s="1"/>
  <c r="K1714" i="1"/>
  <c r="K1713" i="1" s="1"/>
  <c r="J1714" i="1"/>
  <c r="J1713" i="1" s="1"/>
  <c r="L1707" i="1"/>
  <c r="L1706" i="1" s="1"/>
  <c r="L1705" i="1" s="1"/>
  <c r="L1704" i="1" s="1"/>
  <c r="L1703" i="1" s="1"/>
  <c r="L1702" i="1" s="1"/>
  <c r="K1707" i="1"/>
  <c r="K1706" i="1" s="1"/>
  <c r="K1705" i="1" s="1"/>
  <c r="K1704" i="1" s="1"/>
  <c r="K1703" i="1" s="1"/>
  <c r="K1702" i="1" s="1"/>
  <c r="J1707" i="1"/>
  <c r="L1700" i="1"/>
  <c r="K1700" i="1"/>
  <c r="J1700" i="1"/>
  <c r="L1698" i="1"/>
  <c r="K1698" i="1"/>
  <c r="J1698" i="1"/>
  <c r="L1696" i="1"/>
  <c r="K1696" i="1"/>
  <c r="J1696" i="1"/>
  <c r="L1685" i="1"/>
  <c r="L1684" i="1" s="1"/>
  <c r="L1683" i="1" s="1"/>
  <c r="L1682" i="1" s="1"/>
  <c r="K1685" i="1"/>
  <c r="K1684" i="1" s="1"/>
  <c r="K1683" i="1" s="1"/>
  <c r="K1682" i="1" s="1"/>
  <c r="J1685" i="1"/>
  <c r="L1680" i="1"/>
  <c r="L1679" i="1" s="1"/>
  <c r="K1680" i="1"/>
  <c r="K1679" i="1" s="1"/>
  <c r="J1680" i="1"/>
  <c r="J1679" i="1" s="1"/>
  <c r="L1677" i="1"/>
  <c r="K1677" i="1"/>
  <c r="J1677" i="1"/>
  <c r="L1675" i="1"/>
  <c r="K1675" i="1"/>
  <c r="J1675" i="1"/>
  <c r="L1669" i="1"/>
  <c r="L1668" i="1" s="1"/>
  <c r="L1667" i="1" s="1"/>
  <c r="L1666" i="1" s="1"/>
  <c r="L1665" i="1" s="1"/>
  <c r="K1669" i="1"/>
  <c r="K1668" i="1" s="1"/>
  <c r="K1667" i="1" s="1"/>
  <c r="K1666" i="1" s="1"/>
  <c r="K1665" i="1" s="1"/>
  <c r="J1669" i="1"/>
  <c r="L1663" i="1"/>
  <c r="L1660" i="1" s="1"/>
  <c r="L1659" i="1" s="1"/>
  <c r="L1658" i="1" s="1"/>
  <c r="L1657" i="1" s="1"/>
  <c r="K1663" i="1"/>
  <c r="K1660" i="1" s="1"/>
  <c r="K1659" i="1" s="1"/>
  <c r="K1658" i="1" s="1"/>
  <c r="K1657" i="1" s="1"/>
  <c r="J1663" i="1"/>
  <c r="L1654" i="1"/>
  <c r="L1653" i="1" s="1"/>
  <c r="L1652" i="1" s="1"/>
  <c r="L1651" i="1" s="1"/>
  <c r="K1654" i="1"/>
  <c r="K1653" i="1" s="1"/>
  <c r="K1652" i="1" s="1"/>
  <c r="K1651" i="1" s="1"/>
  <c r="J1654" i="1"/>
  <c r="L1649" i="1"/>
  <c r="L1648" i="1" s="1"/>
  <c r="L1647" i="1" s="1"/>
  <c r="L1646" i="1" s="1"/>
  <c r="K1649" i="1"/>
  <c r="K1648" i="1" s="1"/>
  <c r="K1647" i="1" s="1"/>
  <c r="K1646" i="1" s="1"/>
  <c r="J1649" i="1"/>
  <c r="L1644" i="1"/>
  <c r="L1643" i="1" s="1"/>
  <c r="L1642" i="1" s="1"/>
  <c r="L1641" i="1" s="1"/>
  <c r="K1644" i="1"/>
  <c r="K1643" i="1" s="1"/>
  <c r="K1642" i="1" s="1"/>
  <c r="K1641" i="1" s="1"/>
  <c r="J1644" i="1"/>
  <c r="J1643" i="1" s="1"/>
  <c r="L1633" i="1"/>
  <c r="L1632" i="1" s="1"/>
  <c r="L1631" i="1" s="1"/>
  <c r="L1630" i="1" s="1"/>
  <c r="K1633" i="1"/>
  <c r="K1632" i="1" s="1"/>
  <c r="K1631" i="1" s="1"/>
  <c r="K1630" i="1" s="1"/>
  <c r="J1633" i="1"/>
  <c r="L1628" i="1"/>
  <c r="L1627" i="1" s="1"/>
  <c r="L1626" i="1" s="1"/>
  <c r="L1625" i="1" s="1"/>
  <c r="K1628" i="1"/>
  <c r="K1627" i="1" s="1"/>
  <c r="K1626" i="1" s="1"/>
  <c r="K1625" i="1" s="1"/>
  <c r="J1628" i="1"/>
  <c r="L1623" i="1"/>
  <c r="L1622" i="1" s="1"/>
  <c r="K1623" i="1"/>
  <c r="K1622" i="1" s="1"/>
  <c r="J1623" i="1"/>
  <c r="J1622" i="1" s="1"/>
  <c r="L1620" i="1"/>
  <c r="L1619" i="1" s="1"/>
  <c r="K1620" i="1"/>
  <c r="K1619" i="1" s="1"/>
  <c r="J1620" i="1"/>
  <c r="J1619" i="1" s="1"/>
  <c r="L1613" i="1"/>
  <c r="L1612" i="1" s="1"/>
  <c r="K1613" i="1"/>
  <c r="K1612" i="1" s="1"/>
  <c r="J1613" i="1"/>
  <c r="J1612" i="1" s="1"/>
  <c r="L1610" i="1"/>
  <c r="L1609" i="1" s="1"/>
  <c r="K1610" i="1"/>
  <c r="K1609" i="1" s="1"/>
  <c r="J1610" i="1"/>
  <c r="J1609" i="1" s="1"/>
  <c r="L1605" i="1"/>
  <c r="L1604" i="1" s="1"/>
  <c r="L1603" i="1" s="1"/>
  <c r="L1602" i="1" s="1"/>
  <c r="K1605" i="1"/>
  <c r="K1604" i="1" s="1"/>
  <c r="K1603" i="1" s="1"/>
  <c r="K1602" i="1" s="1"/>
  <c r="J1605" i="1"/>
  <c r="L1599" i="1"/>
  <c r="L1598" i="1" s="1"/>
  <c r="L1597" i="1" s="1"/>
  <c r="L1596" i="1" s="1"/>
  <c r="L1595" i="1" s="1"/>
  <c r="K1599" i="1"/>
  <c r="K1598" i="1" s="1"/>
  <c r="K1597" i="1" s="1"/>
  <c r="K1596" i="1" s="1"/>
  <c r="K1595" i="1" s="1"/>
  <c r="J1599" i="1"/>
  <c r="L1592" i="1"/>
  <c r="L1591" i="1" s="1"/>
  <c r="K1592" i="1"/>
  <c r="K1591" i="1" s="1"/>
  <c r="J1592" i="1"/>
  <c r="J1591" i="1" s="1"/>
  <c r="L1589" i="1"/>
  <c r="K1589" i="1"/>
  <c r="J1589" i="1"/>
  <c r="L1587" i="1"/>
  <c r="K1587" i="1"/>
  <c r="J1587" i="1"/>
  <c r="L1583" i="1"/>
  <c r="L1582" i="1" s="1"/>
  <c r="K1583" i="1"/>
  <c r="K1582" i="1" s="1"/>
  <c r="J1583" i="1"/>
  <c r="J1582" i="1" s="1"/>
  <c r="L1580" i="1"/>
  <c r="L1579" i="1" s="1"/>
  <c r="K1580" i="1"/>
  <c r="K1579" i="1" s="1"/>
  <c r="J1580" i="1"/>
  <c r="J1579" i="1" s="1"/>
  <c r="L1577" i="1"/>
  <c r="L1576" i="1" s="1"/>
  <c r="K1577" i="1"/>
  <c r="K1576" i="1" s="1"/>
  <c r="J1577" i="1"/>
  <c r="J1576" i="1" s="1"/>
  <c r="L1572" i="1"/>
  <c r="L1571" i="1" s="1"/>
  <c r="L1570" i="1" s="1"/>
  <c r="K1572" i="1"/>
  <c r="K1571" i="1" s="1"/>
  <c r="K1570" i="1" s="1"/>
  <c r="J1572" i="1"/>
  <c r="L1568" i="1"/>
  <c r="L1567" i="1" s="1"/>
  <c r="L1566" i="1" s="1"/>
  <c r="K1568" i="1"/>
  <c r="K1567" i="1" s="1"/>
  <c r="K1566" i="1" s="1"/>
  <c r="J1568" i="1"/>
  <c r="L1562" i="1"/>
  <c r="K1562" i="1"/>
  <c r="J1562" i="1"/>
  <c r="L1560" i="1"/>
  <c r="K1560" i="1"/>
  <c r="J1560" i="1"/>
  <c r="L1558" i="1"/>
  <c r="K1558" i="1"/>
  <c r="J1558" i="1"/>
  <c r="L1555" i="1"/>
  <c r="L1554" i="1" s="1"/>
  <c r="K1555" i="1"/>
  <c r="K1554" i="1" s="1"/>
  <c r="J1555" i="1"/>
  <c r="J1554" i="1" s="1"/>
  <c r="L1550" i="1"/>
  <c r="K1550" i="1"/>
  <c r="J1550" i="1"/>
  <c r="L1548" i="1"/>
  <c r="K1548" i="1"/>
  <c r="J1548" i="1"/>
  <c r="L1540" i="1"/>
  <c r="L1539" i="1" s="1"/>
  <c r="L1538" i="1" s="1"/>
  <c r="L1537" i="1" s="1"/>
  <c r="L1536" i="1" s="1"/>
  <c r="L1535" i="1" s="1"/>
  <c r="K1540" i="1"/>
  <c r="K1539" i="1" s="1"/>
  <c r="K1538" i="1" s="1"/>
  <c r="K1537" i="1" s="1"/>
  <c r="K1536" i="1" s="1"/>
  <c r="K1535" i="1" s="1"/>
  <c r="J1540" i="1"/>
  <c r="L1528" i="1"/>
  <c r="L1527" i="1" s="1"/>
  <c r="L1526" i="1" s="1"/>
  <c r="L1525" i="1" s="1"/>
  <c r="L1524" i="1" s="1"/>
  <c r="L1523" i="1" s="1"/>
  <c r="K1528" i="1"/>
  <c r="K1527" i="1" s="1"/>
  <c r="K1526" i="1" s="1"/>
  <c r="K1525" i="1" s="1"/>
  <c r="K1524" i="1" s="1"/>
  <c r="K1523" i="1" s="1"/>
  <c r="J1528" i="1"/>
  <c r="L1521" i="1"/>
  <c r="L1520" i="1" s="1"/>
  <c r="K1521" i="1"/>
  <c r="K1520" i="1" s="1"/>
  <c r="J1521" i="1"/>
  <c r="J1520" i="1" s="1"/>
  <c r="L1518" i="1"/>
  <c r="L1517" i="1" s="1"/>
  <c r="K1518" i="1"/>
  <c r="K1517" i="1" s="1"/>
  <c r="J1518" i="1"/>
  <c r="J1517" i="1" s="1"/>
  <c r="L1511" i="1"/>
  <c r="L1510" i="1" s="1"/>
  <c r="L1509" i="1" s="1"/>
  <c r="L1508" i="1" s="1"/>
  <c r="L1507" i="1" s="1"/>
  <c r="L1506" i="1" s="1"/>
  <c r="K1511" i="1"/>
  <c r="K1510" i="1" s="1"/>
  <c r="K1509" i="1" s="1"/>
  <c r="K1508" i="1" s="1"/>
  <c r="K1507" i="1" s="1"/>
  <c r="K1506" i="1" s="1"/>
  <c r="J1511" i="1"/>
  <c r="L1504" i="1"/>
  <c r="K1504" i="1"/>
  <c r="J1504" i="1"/>
  <c r="L1502" i="1"/>
  <c r="K1502" i="1"/>
  <c r="J1502" i="1"/>
  <c r="L1500" i="1"/>
  <c r="K1500" i="1"/>
  <c r="J1500" i="1"/>
  <c r="L1489" i="1"/>
  <c r="L1488" i="1" s="1"/>
  <c r="L1487" i="1" s="1"/>
  <c r="L1486" i="1" s="1"/>
  <c r="K1489" i="1"/>
  <c r="K1488" i="1" s="1"/>
  <c r="K1487" i="1" s="1"/>
  <c r="K1486" i="1" s="1"/>
  <c r="J1489" i="1"/>
  <c r="L1484" i="1"/>
  <c r="L1483" i="1" s="1"/>
  <c r="K1484" i="1"/>
  <c r="K1483" i="1" s="1"/>
  <c r="J1484" i="1"/>
  <c r="J1483" i="1" s="1"/>
  <c r="L1481" i="1"/>
  <c r="L1480" i="1" s="1"/>
  <c r="K1481" i="1"/>
  <c r="K1480" i="1" s="1"/>
  <c r="J1481" i="1"/>
  <c r="J1480" i="1" s="1"/>
  <c r="L1475" i="1"/>
  <c r="L1474" i="1" s="1"/>
  <c r="L1473" i="1" s="1"/>
  <c r="L1472" i="1" s="1"/>
  <c r="L1471" i="1" s="1"/>
  <c r="K1475" i="1"/>
  <c r="K1474" i="1" s="1"/>
  <c r="K1473" i="1" s="1"/>
  <c r="K1472" i="1" s="1"/>
  <c r="K1471" i="1" s="1"/>
  <c r="J1475" i="1"/>
  <c r="L1469" i="1"/>
  <c r="L1468" i="1" s="1"/>
  <c r="L1467" i="1" s="1"/>
  <c r="L1466" i="1" s="1"/>
  <c r="L1465" i="1" s="1"/>
  <c r="K1469" i="1"/>
  <c r="K1468" i="1" s="1"/>
  <c r="K1467" i="1" s="1"/>
  <c r="K1466" i="1" s="1"/>
  <c r="K1465" i="1" s="1"/>
  <c r="J1469" i="1"/>
  <c r="L1462" i="1"/>
  <c r="L1461" i="1" s="1"/>
  <c r="L1460" i="1" s="1"/>
  <c r="L1459" i="1" s="1"/>
  <c r="K1462" i="1"/>
  <c r="K1461" i="1" s="1"/>
  <c r="K1460" i="1" s="1"/>
  <c r="K1459" i="1" s="1"/>
  <c r="J1462" i="1"/>
  <c r="L1457" i="1"/>
  <c r="L1456" i="1" s="1"/>
  <c r="L1455" i="1" s="1"/>
  <c r="L1454" i="1" s="1"/>
  <c r="K1457" i="1"/>
  <c r="K1456" i="1" s="1"/>
  <c r="K1455" i="1" s="1"/>
  <c r="K1454" i="1" s="1"/>
  <c r="J1457" i="1"/>
  <c r="L1452" i="1"/>
  <c r="L1451" i="1" s="1"/>
  <c r="L1450" i="1" s="1"/>
  <c r="L1449" i="1" s="1"/>
  <c r="K1452" i="1"/>
  <c r="K1451" i="1" s="1"/>
  <c r="K1450" i="1" s="1"/>
  <c r="K1449" i="1" s="1"/>
  <c r="J1452" i="1"/>
  <c r="L1441" i="1"/>
  <c r="L1440" i="1" s="1"/>
  <c r="L1439" i="1" s="1"/>
  <c r="L1438" i="1" s="1"/>
  <c r="K1441" i="1"/>
  <c r="K1440" i="1" s="1"/>
  <c r="K1439" i="1" s="1"/>
  <c r="K1438" i="1" s="1"/>
  <c r="J1441" i="1"/>
  <c r="L1436" i="1"/>
  <c r="L1435" i="1" s="1"/>
  <c r="L1434" i="1" s="1"/>
  <c r="L1433" i="1" s="1"/>
  <c r="K1436" i="1"/>
  <c r="K1435" i="1" s="1"/>
  <c r="K1434" i="1" s="1"/>
  <c r="K1433" i="1" s="1"/>
  <c r="J1436" i="1"/>
  <c r="L1431" i="1"/>
  <c r="L1430" i="1" s="1"/>
  <c r="K1431" i="1"/>
  <c r="K1430" i="1" s="1"/>
  <c r="J1431" i="1"/>
  <c r="J1430" i="1" s="1"/>
  <c r="L1428" i="1"/>
  <c r="L1427" i="1" s="1"/>
  <c r="K1428" i="1"/>
  <c r="K1427" i="1" s="1"/>
  <c r="J1428" i="1"/>
  <c r="J1427" i="1" s="1"/>
  <c r="L1421" i="1"/>
  <c r="L1420" i="1" s="1"/>
  <c r="K1421" i="1"/>
  <c r="K1420" i="1" s="1"/>
  <c r="J1421" i="1"/>
  <c r="J1420" i="1" s="1"/>
  <c r="L1418" i="1"/>
  <c r="L1417" i="1" s="1"/>
  <c r="K1418" i="1"/>
  <c r="K1417" i="1" s="1"/>
  <c r="J1418" i="1"/>
  <c r="J1417" i="1" s="1"/>
  <c r="L1413" i="1"/>
  <c r="L1412" i="1" s="1"/>
  <c r="L1411" i="1" s="1"/>
  <c r="L1410" i="1" s="1"/>
  <c r="K1413" i="1"/>
  <c r="K1412" i="1" s="1"/>
  <c r="K1411" i="1" s="1"/>
  <c r="K1410" i="1" s="1"/>
  <c r="J1413" i="1"/>
  <c r="J1412" i="1" s="1"/>
  <c r="L1407" i="1"/>
  <c r="L1406" i="1" s="1"/>
  <c r="L1405" i="1" s="1"/>
  <c r="L1404" i="1" s="1"/>
  <c r="L1403" i="1" s="1"/>
  <c r="K1407" i="1"/>
  <c r="K1406" i="1" s="1"/>
  <c r="K1405" i="1" s="1"/>
  <c r="K1404" i="1" s="1"/>
  <c r="K1403" i="1" s="1"/>
  <c r="J1407" i="1"/>
  <c r="L1400" i="1"/>
  <c r="L1399" i="1" s="1"/>
  <c r="K1400" i="1"/>
  <c r="K1399" i="1" s="1"/>
  <c r="J1400" i="1"/>
  <c r="J1399" i="1" s="1"/>
  <c r="L1397" i="1"/>
  <c r="K1397" i="1"/>
  <c r="J1397" i="1"/>
  <c r="L1395" i="1"/>
  <c r="K1395" i="1"/>
  <c r="J1395" i="1"/>
  <c r="L1391" i="1"/>
  <c r="L1390" i="1" s="1"/>
  <c r="K1391" i="1"/>
  <c r="K1390" i="1" s="1"/>
  <c r="J1391" i="1"/>
  <c r="J1390" i="1" s="1"/>
  <c r="L1388" i="1"/>
  <c r="L1387" i="1" s="1"/>
  <c r="K1388" i="1"/>
  <c r="K1387" i="1" s="1"/>
  <c r="J1388" i="1"/>
  <c r="J1387" i="1" s="1"/>
  <c r="L1385" i="1"/>
  <c r="L1384" i="1" s="1"/>
  <c r="K1385" i="1"/>
  <c r="K1384" i="1" s="1"/>
  <c r="J1385" i="1"/>
  <c r="J1384" i="1" s="1"/>
  <c r="L1380" i="1"/>
  <c r="L1379" i="1" s="1"/>
  <c r="L1378" i="1" s="1"/>
  <c r="K1380" i="1"/>
  <c r="K1379" i="1" s="1"/>
  <c r="K1378" i="1" s="1"/>
  <c r="J1380" i="1"/>
  <c r="L1376" i="1"/>
  <c r="L1375" i="1" s="1"/>
  <c r="L1374" i="1" s="1"/>
  <c r="K1376" i="1"/>
  <c r="K1375" i="1" s="1"/>
  <c r="K1374" i="1" s="1"/>
  <c r="J1376" i="1"/>
  <c r="L1370" i="1"/>
  <c r="K1370" i="1"/>
  <c r="J1370" i="1"/>
  <c r="L1368" i="1"/>
  <c r="K1368" i="1"/>
  <c r="J1368" i="1"/>
  <c r="L1365" i="1"/>
  <c r="L1364" i="1" s="1"/>
  <c r="K1365" i="1"/>
  <c r="K1364" i="1" s="1"/>
  <c r="J1365" i="1"/>
  <c r="J1364" i="1" s="1"/>
  <c r="L1360" i="1"/>
  <c r="K1360" i="1"/>
  <c r="J1360" i="1"/>
  <c r="L1358" i="1"/>
  <c r="K1358" i="1"/>
  <c r="J1358" i="1"/>
  <c r="L1345" i="1"/>
  <c r="L1344" i="1" s="1"/>
  <c r="L1343" i="1" s="1"/>
  <c r="L1342" i="1" s="1"/>
  <c r="L1341" i="1" s="1"/>
  <c r="L1340" i="1" s="1"/>
  <c r="K1345" i="1"/>
  <c r="K1344" i="1" s="1"/>
  <c r="K1343" i="1" s="1"/>
  <c r="K1342" i="1" s="1"/>
  <c r="K1341" i="1" s="1"/>
  <c r="K1340" i="1" s="1"/>
  <c r="J1345" i="1"/>
  <c r="J1344" i="1" s="1"/>
  <c r="J1343" i="1" s="1"/>
  <c r="L1333" i="1"/>
  <c r="L1332" i="1" s="1"/>
  <c r="L1331" i="1" s="1"/>
  <c r="L1330" i="1" s="1"/>
  <c r="L1329" i="1" s="1"/>
  <c r="L1328" i="1" s="1"/>
  <c r="K1333" i="1"/>
  <c r="K1332" i="1" s="1"/>
  <c r="K1331" i="1" s="1"/>
  <c r="K1330" i="1" s="1"/>
  <c r="K1329" i="1" s="1"/>
  <c r="K1328" i="1" s="1"/>
  <c r="J1333" i="1"/>
  <c r="L1326" i="1"/>
  <c r="L1325" i="1" s="1"/>
  <c r="K1326" i="1"/>
  <c r="K1325" i="1" s="1"/>
  <c r="J1326" i="1"/>
  <c r="J1325" i="1" s="1"/>
  <c r="L1323" i="1"/>
  <c r="L1322" i="1" s="1"/>
  <c r="K1323" i="1"/>
  <c r="K1322" i="1" s="1"/>
  <c r="J1323" i="1"/>
  <c r="J1322" i="1" s="1"/>
  <c r="L1316" i="1"/>
  <c r="L1315" i="1" s="1"/>
  <c r="L1314" i="1" s="1"/>
  <c r="L1313" i="1" s="1"/>
  <c r="L1312" i="1" s="1"/>
  <c r="L1311" i="1" s="1"/>
  <c r="K1316" i="1"/>
  <c r="K1315" i="1" s="1"/>
  <c r="K1314" i="1" s="1"/>
  <c r="K1313" i="1" s="1"/>
  <c r="K1312" i="1" s="1"/>
  <c r="K1311" i="1" s="1"/>
  <c r="J1316" i="1"/>
  <c r="L1309" i="1"/>
  <c r="K1309" i="1"/>
  <c r="J1309" i="1"/>
  <c r="L1307" i="1"/>
  <c r="K1307" i="1"/>
  <c r="J1307" i="1"/>
  <c r="L1305" i="1"/>
  <c r="K1305" i="1"/>
  <c r="J1305" i="1"/>
  <c r="L1294" i="1"/>
  <c r="L1293" i="1" s="1"/>
  <c r="L1292" i="1" s="1"/>
  <c r="L1291" i="1" s="1"/>
  <c r="K1294" i="1"/>
  <c r="K1293" i="1" s="1"/>
  <c r="K1292" i="1" s="1"/>
  <c r="K1291" i="1" s="1"/>
  <c r="J1294" i="1"/>
  <c r="L1289" i="1"/>
  <c r="L1288" i="1" s="1"/>
  <c r="K1289" i="1"/>
  <c r="K1288" i="1" s="1"/>
  <c r="J1289" i="1"/>
  <c r="J1288" i="1" s="1"/>
  <c r="L1286" i="1"/>
  <c r="K1286" i="1"/>
  <c r="J1286" i="1"/>
  <c r="L1284" i="1"/>
  <c r="K1284" i="1"/>
  <c r="J1284" i="1"/>
  <c r="L1279" i="1"/>
  <c r="L1278" i="1" s="1"/>
  <c r="L1277" i="1" s="1"/>
  <c r="L1276" i="1" s="1"/>
  <c r="K1279" i="1"/>
  <c r="K1278" i="1" s="1"/>
  <c r="K1277" i="1" s="1"/>
  <c r="K1276" i="1" s="1"/>
  <c r="J1279" i="1"/>
  <c r="L1273" i="1"/>
  <c r="L1272" i="1" s="1"/>
  <c r="L1271" i="1" s="1"/>
  <c r="L1270" i="1" s="1"/>
  <c r="L1269" i="1" s="1"/>
  <c r="K1273" i="1"/>
  <c r="K1272" i="1" s="1"/>
  <c r="K1271" i="1" s="1"/>
  <c r="K1270" i="1" s="1"/>
  <c r="K1269" i="1" s="1"/>
  <c r="J1273" i="1"/>
  <c r="L1262" i="1"/>
  <c r="L1261" i="1" s="1"/>
  <c r="L1260" i="1" s="1"/>
  <c r="L1259" i="1" s="1"/>
  <c r="L1258" i="1" s="1"/>
  <c r="K1262" i="1"/>
  <c r="K1261" i="1" s="1"/>
  <c r="K1260" i="1" s="1"/>
  <c r="K1259" i="1" s="1"/>
  <c r="K1258" i="1" s="1"/>
  <c r="J1262" i="1"/>
  <c r="L1255" i="1"/>
  <c r="L1254" i="1" s="1"/>
  <c r="L1253" i="1" s="1"/>
  <c r="L1252" i="1" s="1"/>
  <c r="K1255" i="1"/>
  <c r="K1254" i="1" s="1"/>
  <c r="K1253" i="1" s="1"/>
  <c r="K1252" i="1" s="1"/>
  <c r="J1255" i="1"/>
  <c r="L1250" i="1"/>
  <c r="L1249" i="1" s="1"/>
  <c r="L1248" i="1" s="1"/>
  <c r="L1247" i="1" s="1"/>
  <c r="K1250" i="1"/>
  <c r="K1249" i="1" s="1"/>
  <c r="K1248" i="1" s="1"/>
  <c r="K1247" i="1" s="1"/>
  <c r="J1250" i="1"/>
  <c r="L1239" i="1"/>
  <c r="L1238" i="1" s="1"/>
  <c r="L1237" i="1" s="1"/>
  <c r="L1236" i="1" s="1"/>
  <c r="K1239" i="1"/>
  <c r="K1238" i="1" s="1"/>
  <c r="K1237" i="1" s="1"/>
  <c r="K1236" i="1" s="1"/>
  <c r="J1239" i="1"/>
  <c r="J1238" i="1" s="1"/>
  <c r="L1234" i="1"/>
  <c r="L1233" i="1" s="1"/>
  <c r="L1232" i="1" s="1"/>
  <c r="L1231" i="1" s="1"/>
  <c r="K1234" i="1"/>
  <c r="K1233" i="1" s="1"/>
  <c r="K1232" i="1" s="1"/>
  <c r="K1231" i="1" s="1"/>
  <c r="J1234" i="1"/>
  <c r="L1229" i="1"/>
  <c r="L1228" i="1" s="1"/>
  <c r="K1229" i="1"/>
  <c r="K1228" i="1" s="1"/>
  <c r="J1229" i="1"/>
  <c r="J1228" i="1" s="1"/>
  <c r="L1226" i="1"/>
  <c r="L1225" i="1" s="1"/>
  <c r="K1226" i="1"/>
  <c r="K1225" i="1" s="1"/>
  <c r="J1226" i="1"/>
  <c r="J1225" i="1" s="1"/>
  <c r="L1219" i="1"/>
  <c r="K1219" i="1"/>
  <c r="J1219" i="1"/>
  <c r="L1217" i="1"/>
  <c r="K1217" i="1"/>
  <c r="J1217" i="1"/>
  <c r="L1212" i="1"/>
  <c r="L1211" i="1" s="1"/>
  <c r="L1210" i="1" s="1"/>
  <c r="L1209" i="1" s="1"/>
  <c r="K1212" i="1"/>
  <c r="K1211" i="1" s="1"/>
  <c r="K1210" i="1" s="1"/>
  <c r="K1209" i="1" s="1"/>
  <c r="J1212" i="1"/>
  <c r="L1206" i="1"/>
  <c r="L1205" i="1" s="1"/>
  <c r="L1204" i="1" s="1"/>
  <c r="L1203" i="1" s="1"/>
  <c r="L1202" i="1" s="1"/>
  <c r="K1206" i="1"/>
  <c r="K1205" i="1" s="1"/>
  <c r="K1204" i="1" s="1"/>
  <c r="K1203" i="1" s="1"/>
  <c r="K1202" i="1" s="1"/>
  <c r="J1206" i="1"/>
  <c r="J1205" i="1" s="1"/>
  <c r="L1199" i="1"/>
  <c r="L1198" i="1" s="1"/>
  <c r="K1199" i="1"/>
  <c r="K1198" i="1" s="1"/>
  <c r="J1199" i="1"/>
  <c r="J1198" i="1" s="1"/>
  <c r="L1196" i="1"/>
  <c r="K1196" i="1"/>
  <c r="J1196" i="1"/>
  <c r="L1194" i="1"/>
  <c r="K1194" i="1"/>
  <c r="J1194" i="1"/>
  <c r="L1190" i="1"/>
  <c r="L1189" i="1" s="1"/>
  <c r="K1190" i="1"/>
  <c r="K1189" i="1" s="1"/>
  <c r="J1190" i="1"/>
  <c r="J1189" i="1" s="1"/>
  <c r="L1187" i="1"/>
  <c r="L1186" i="1" s="1"/>
  <c r="K1187" i="1"/>
  <c r="K1186" i="1" s="1"/>
  <c r="J1187" i="1"/>
  <c r="J1186" i="1" s="1"/>
  <c r="L1184" i="1"/>
  <c r="L1183" i="1" s="1"/>
  <c r="K1184" i="1"/>
  <c r="K1183" i="1" s="1"/>
  <c r="J1184" i="1"/>
  <c r="J1183" i="1" s="1"/>
  <c r="L1179" i="1"/>
  <c r="L1178" i="1" s="1"/>
  <c r="L1177" i="1" s="1"/>
  <c r="K1179" i="1"/>
  <c r="K1178" i="1" s="1"/>
  <c r="K1177" i="1" s="1"/>
  <c r="J1179" i="1"/>
  <c r="L1175" i="1"/>
  <c r="L1174" i="1" s="1"/>
  <c r="L1173" i="1" s="1"/>
  <c r="K1175" i="1"/>
  <c r="K1174" i="1" s="1"/>
  <c r="K1173" i="1" s="1"/>
  <c r="J1175" i="1"/>
  <c r="L1169" i="1"/>
  <c r="K1169" i="1"/>
  <c r="J1169" i="1"/>
  <c r="L1167" i="1"/>
  <c r="K1167" i="1"/>
  <c r="J1167" i="1"/>
  <c r="L1165" i="1"/>
  <c r="K1165" i="1"/>
  <c r="J1165" i="1"/>
  <c r="L1162" i="1"/>
  <c r="L1161" i="1" s="1"/>
  <c r="K1162" i="1"/>
  <c r="K1161" i="1" s="1"/>
  <c r="J1162" i="1"/>
  <c r="J1161" i="1" s="1"/>
  <c r="L1157" i="1"/>
  <c r="K1157" i="1"/>
  <c r="J1157" i="1"/>
  <c r="L1155" i="1"/>
  <c r="K1155" i="1"/>
  <c r="J1155" i="1"/>
  <c r="L1147" i="1"/>
  <c r="L1146" i="1" s="1"/>
  <c r="L1145" i="1" s="1"/>
  <c r="L1144" i="1" s="1"/>
  <c r="L1143" i="1" s="1"/>
  <c r="L1142" i="1" s="1"/>
  <c r="K1147" i="1"/>
  <c r="K1146" i="1" s="1"/>
  <c r="K1145" i="1" s="1"/>
  <c r="K1144" i="1" s="1"/>
  <c r="K1143" i="1" s="1"/>
  <c r="K1142" i="1" s="1"/>
  <c r="J1147" i="1"/>
  <c r="L1135" i="1"/>
  <c r="L1134" i="1" s="1"/>
  <c r="L1133" i="1" s="1"/>
  <c r="L1132" i="1" s="1"/>
  <c r="L1131" i="1" s="1"/>
  <c r="L1130" i="1" s="1"/>
  <c r="K1135" i="1"/>
  <c r="K1134" i="1" s="1"/>
  <c r="K1133" i="1" s="1"/>
  <c r="K1132" i="1" s="1"/>
  <c r="K1131" i="1" s="1"/>
  <c r="K1130" i="1" s="1"/>
  <c r="J1135" i="1"/>
  <c r="L1128" i="1"/>
  <c r="L1127" i="1" s="1"/>
  <c r="K1128" i="1"/>
  <c r="K1127" i="1" s="1"/>
  <c r="J1128" i="1"/>
  <c r="J1127" i="1" s="1"/>
  <c r="L1125" i="1"/>
  <c r="L1124" i="1" s="1"/>
  <c r="K1125" i="1"/>
  <c r="K1124" i="1" s="1"/>
  <c r="J1125" i="1"/>
  <c r="J1124" i="1" s="1"/>
  <c r="L1118" i="1"/>
  <c r="L1117" i="1" s="1"/>
  <c r="L1116" i="1" s="1"/>
  <c r="L1115" i="1" s="1"/>
  <c r="L1114" i="1" s="1"/>
  <c r="L1113" i="1" s="1"/>
  <c r="K1118" i="1"/>
  <c r="K1117" i="1" s="1"/>
  <c r="K1116" i="1" s="1"/>
  <c r="K1115" i="1" s="1"/>
  <c r="K1114" i="1" s="1"/>
  <c r="K1113" i="1" s="1"/>
  <c r="J1118" i="1"/>
  <c r="L1111" i="1"/>
  <c r="K1111" i="1"/>
  <c r="J1111" i="1"/>
  <c r="L1109" i="1"/>
  <c r="K1109" i="1"/>
  <c r="J1109" i="1"/>
  <c r="L1107" i="1"/>
  <c r="K1107" i="1"/>
  <c r="J1107" i="1"/>
  <c r="L1096" i="1"/>
  <c r="L1095" i="1" s="1"/>
  <c r="L1094" i="1" s="1"/>
  <c r="L1093" i="1" s="1"/>
  <c r="K1096" i="1"/>
  <c r="K1095" i="1" s="1"/>
  <c r="K1094" i="1" s="1"/>
  <c r="K1093" i="1" s="1"/>
  <c r="J1096" i="1"/>
  <c r="L1091" i="1"/>
  <c r="L1090" i="1" s="1"/>
  <c r="K1091" i="1"/>
  <c r="K1090" i="1" s="1"/>
  <c r="J1091" i="1"/>
  <c r="J1090" i="1" s="1"/>
  <c r="L1088" i="1"/>
  <c r="L1087" i="1" s="1"/>
  <c r="K1088" i="1"/>
  <c r="K1087" i="1" s="1"/>
  <c r="J1088" i="1"/>
  <c r="J1087" i="1" s="1"/>
  <c r="L1082" i="1"/>
  <c r="L1081" i="1" s="1"/>
  <c r="L1080" i="1" s="1"/>
  <c r="L1079" i="1" s="1"/>
  <c r="L1078" i="1" s="1"/>
  <c r="K1082" i="1"/>
  <c r="K1081" i="1" s="1"/>
  <c r="K1080" i="1" s="1"/>
  <c r="K1079" i="1" s="1"/>
  <c r="K1078" i="1" s="1"/>
  <c r="J1082" i="1"/>
  <c r="L1071" i="1"/>
  <c r="L1068" i="1" s="1"/>
  <c r="L1067" i="1" s="1"/>
  <c r="L1066" i="1" s="1"/>
  <c r="L1065" i="1" s="1"/>
  <c r="K1071" i="1"/>
  <c r="K1068" i="1" s="1"/>
  <c r="K1067" i="1" s="1"/>
  <c r="K1066" i="1" s="1"/>
  <c r="K1065" i="1" s="1"/>
  <c r="J1071" i="1"/>
  <c r="L1062" i="1"/>
  <c r="L1061" i="1" s="1"/>
  <c r="L1060" i="1" s="1"/>
  <c r="L1059" i="1" s="1"/>
  <c r="K1062" i="1"/>
  <c r="K1061" i="1" s="1"/>
  <c r="K1060" i="1" s="1"/>
  <c r="K1059" i="1" s="1"/>
  <c r="J1062" i="1"/>
  <c r="L1057" i="1"/>
  <c r="L1056" i="1" s="1"/>
  <c r="L1055" i="1" s="1"/>
  <c r="L1054" i="1" s="1"/>
  <c r="K1057" i="1"/>
  <c r="K1056" i="1" s="1"/>
  <c r="K1055" i="1" s="1"/>
  <c r="K1054" i="1" s="1"/>
  <c r="J1057" i="1"/>
  <c r="L1046" i="1"/>
  <c r="L1045" i="1" s="1"/>
  <c r="L1044" i="1" s="1"/>
  <c r="L1043" i="1" s="1"/>
  <c r="K1046" i="1"/>
  <c r="K1045" i="1" s="1"/>
  <c r="K1044" i="1" s="1"/>
  <c r="K1043" i="1" s="1"/>
  <c r="J1046" i="1"/>
  <c r="L1041" i="1"/>
  <c r="L1040" i="1" s="1"/>
  <c r="L1039" i="1" s="1"/>
  <c r="L1038" i="1" s="1"/>
  <c r="K1041" i="1"/>
  <c r="K1040" i="1" s="1"/>
  <c r="K1039" i="1" s="1"/>
  <c r="K1038" i="1" s="1"/>
  <c r="J1041" i="1"/>
  <c r="L1036" i="1"/>
  <c r="L1035" i="1" s="1"/>
  <c r="K1036" i="1"/>
  <c r="K1035" i="1" s="1"/>
  <c r="J1036" i="1"/>
  <c r="J1035" i="1" s="1"/>
  <c r="L1033" i="1"/>
  <c r="L1032" i="1" s="1"/>
  <c r="K1033" i="1"/>
  <c r="K1032" i="1" s="1"/>
  <c r="J1033" i="1"/>
  <c r="J1032" i="1" s="1"/>
  <c r="L1026" i="1"/>
  <c r="L1025" i="1" s="1"/>
  <c r="K1026" i="1"/>
  <c r="K1025" i="1" s="1"/>
  <c r="J1026" i="1"/>
  <c r="J1025" i="1" s="1"/>
  <c r="L1023" i="1"/>
  <c r="L1022" i="1" s="1"/>
  <c r="K1023" i="1"/>
  <c r="K1022" i="1" s="1"/>
  <c r="J1023" i="1"/>
  <c r="J1022" i="1" s="1"/>
  <c r="L1018" i="1"/>
  <c r="L1017" i="1" s="1"/>
  <c r="L1016" i="1" s="1"/>
  <c r="L1015" i="1" s="1"/>
  <c r="K1018" i="1"/>
  <c r="K1017" i="1" s="1"/>
  <c r="K1016" i="1" s="1"/>
  <c r="K1015" i="1" s="1"/>
  <c r="J1018" i="1"/>
  <c r="L1012" i="1"/>
  <c r="L1011" i="1" s="1"/>
  <c r="L1010" i="1" s="1"/>
  <c r="L1009" i="1" s="1"/>
  <c r="L1008" i="1" s="1"/>
  <c r="K1012" i="1"/>
  <c r="K1011" i="1" s="1"/>
  <c r="K1010" i="1" s="1"/>
  <c r="K1009" i="1" s="1"/>
  <c r="K1008" i="1" s="1"/>
  <c r="J1012" i="1"/>
  <c r="L1000" i="1"/>
  <c r="L999" i="1" s="1"/>
  <c r="K1000" i="1"/>
  <c r="K999" i="1" s="1"/>
  <c r="J1000" i="1"/>
  <c r="J999" i="1" s="1"/>
  <c r="L997" i="1"/>
  <c r="K997" i="1"/>
  <c r="J997" i="1"/>
  <c r="L995" i="1"/>
  <c r="K995" i="1"/>
  <c r="J995" i="1"/>
  <c r="L991" i="1"/>
  <c r="L990" i="1" s="1"/>
  <c r="K991" i="1"/>
  <c r="K990" i="1" s="1"/>
  <c r="J991" i="1"/>
  <c r="J990" i="1" s="1"/>
  <c r="L988" i="1"/>
  <c r="L987" i="1" s="1"/>
  <c r="K988" i="1"/>
  <c r="K987" i="1" s="1"/>
  <c r="J988" i="1"/>
  <c r="J987" i="1" s="1"/>
  <c r="L985" i="1"/>
  <c r="L984" i="1" s="1"/>
  <c r="K985" i="1"/>
  <c r="K984" i="1" s="1"/>
  <c r="J985" i="1"/>
  <c r="J984" i="1" s="1"/>
  <c r="L980" i="1"/>
  <c r="L979" i="1" s="1"/>
  <c r="L978" i="1" s="1"/>
  <c r="K980" i="1"/>
  <c r="K979" i="1" s="1"/>
  <c r="K978" i="1" s="1"/>
  <c r="J980" i="1"/>
  <c r="L976" i="1"/>
  <c r="L975" i="1" s="1"/>
  <c r="L974" i="1" s="1"/>
  <c r="K976" i="1"/>
  <c r="K975" i="1" s="1"/>
  <c r="K974" i="1" s="1"/>
  <c r="J976" i="1"/>
  <c r="L970" i="1"/>
  <c r="K970" i="1"/>
  <c r="J970" i="1"/>
  <c r="L968" i="1"/>
  <c r="K968" i="1"/>
  <c r="J968" i="1"/>
  <c r="L966" i="1"/>
  <c r="K966" i="1"/>
  <c r="J966" i="1"/>
  <c r="L963" i="1"/>
  <c r="L962" i="1" s="1"/>
  <c r="K963" i="1"/>
  <c r="K962" i="1" s="1"/>
  <c r="J963" i="1"/>
  <c r="J962" i="1" s="1"/>
  <c r="L958" i="1"/>
  <c r="K958" i="1"/>
  <c r="J958" i="1"/>
  <c r="L956" i="1"/>
  <c r="K956" i="1"/>
  <c r="J956" i="1"/>
  <c r="L948" i="1"/>
  <c r="L947" i="1" s="1"/>
  <c r="L946" i="1" s="1"/>
  <c r="L945" i="1" s="1"/>
  <c r="L944" i="1" s="1"/>
  <c r="L943" i="1" s="1"/>
  <c r="K948" i="1"/>
  <c r="K947" i="1" s="1"/>
  <c r="K946" i="1" s="1"/>
  <c r="K945" i="1" s="1"/>
  <c r="K944" i="1" s="1"/>
  <c r="K943" i="1" s="1"/>
  <c r="J948" i="1"/>
  <c r="L941" i="1"/>
  <c r="L940" i="1" s="1"/>
  <c r="L939" i="1" s="1"/>
  <c r="L938" i="1" s="1"/>
  <c r="L937" i="1" s="1"/>
  <c r="L936" i="1" s="1"/>
  <c r="K941" i="1"/>
  <c r="K940" i="1" s="1"/>
  <c r="K939" i="1" s="1"/>
  <c r="K938" i="1" s="1"/>
  <c r="K937" i="1" s="1"/>
  <c r="K936" i="1" s="1"/>
  <c r="J941" i="1"/>
  <c r="L934" i="1"/>
  <c r="L933" i="1" s="1"/>
  <c r="K934" i="1"/>
  <c r="K933" i="1" s="1"/>
  <c r="J934" i="1"/>
  <c r="J933" i="1" s="1"/>
  <c r="L931" i="1"/>
  <c r="L930" i="1" s="1"/>
  <c r="K931" i="1"/>
  <c r="K930" i="1" s="1"/>
  <c r="J931" i="1"/>
  <c r="J930" i="1" s="1"/>
  <c r="L924" i="1"/>
  <c r="L923" i="1" s="1"/>
  <c r="L922" i="1" s="1"/>
  <c r="L921" i="1" s="1"/>
  <c r="L920" i="1" s="1"/>
  <c r="L919" i="1" s="1"/>
  <c r="K924" i="1"/>
  <c r="K923" i="1" s="1"/>
  <c r="K922" i="1" s="1"/>
  <c r="K921" i="1" s="1"/>
  <c r="K920" i="1" s="1"/>
  <c r="K919" i="1" s="1"/>
  <c r="J924" i="1"/>
  <c r="L917" i="1"/>
  <c r="K917" i="1"/>
  <c r="J917" i="1"/>
  <c r="L915" i="1"/>
  <c r="K915" i="1"/>
  <c r="J915" i="1"/>
  <c r="L913" i="1"/>
  <c r="K913" i="1"/>
  <c r="J913" i="1"/>
  <c r="L907" i="1"/>
  <c r="L906" i="1" s="1"/>
  <c r="L905" i="1" s="1"/>
  <c r="L904" i="1" s="1"/>
  <c r="K907" i="1"/>
  <c r="K906" i="1" s="1"/>
  <c r="K905" i="1" s="1"/>
  <c r="K904" i="1" s="1"/>
  <c r="J907" i="1"/>
  <c r="L902" i="1"/>
  <c r="L901" i="1" s="1"/>
  <c r="K902" i="1"/>
  <c r="K901" i="1" s="1"/>
  <c r="J902" i="1"/>
  <c r="J901" i="1" s="1"/>
  <c r="L899" i="1"/>
  <c r="L898" i="1" s="1"/>
  <c r="K899" i="1"/>
  <c r="K898" i="1" s="1"/>
  <c r="J899" i="1"/>
  <c r="J898" i="1" s="1"/>
  <c r="L894" i="1"/>
  <c r="L893" i="1" s="1"/>
  <c r="L892" i="1" s="1"/>
  <c r="L891" i="1" s="1"/>
  <c r="K894" i="1"/>
  <c r="K893" i="1" s="1"/>
  <c r="K892" i="1" s="1"/>
  <c r="K891" i="1" s="1"/>
  <c r="J894" i="1"/>
  <c r="J893" i="1" s="1"/>
  <c r="L888" i="1"/>
  <c r="L887" i="1" s="1"/>
  <c r="L886" i="1" s="1"/>
  <c r="L885" i="1" s="1"/>
  <c r="L884" i="1" s="1"/>
  <c r="K888" i="1"/>
  <c r="K887" i="1" s="1"/>
  <c r="K886" i="1" s="1"/>
  <c r="K885" i="1" s="1"/>
  <c r="K884" i="1" s="1"/>
  <c r="J888" i="1"/>
  <c r="L882" i="1"/>
  <c r="L881" i="1" s="1"/>
  <c r="L880" i="1" s="1"/>
  <c r="L879" i="1" s="1"/>
  <c r="L878" i="1" s="1"/>
  <c r="K882" i="1"/>
  <c r="K881" i="1" s="1"/>
  <c r="K880" i="1" s="1"/>
  <c r="K879" i="1" s="1"/>
  <c r="K878" i="1" s="1"/>
  <c r="J882" i="1"/>
  <c r="L875" i="1"/>
  <c r="L874" i="1" s="1"/>
  <c r="L873" i="1" s="1"/>
  <c r="L872" i="1" s="1"/>
  <c r="K875" i="1"/>
  <c r="K874" i="1" s="1"/>
  <c r="K873" i="1" s="1"/>
  <c r="K872" i="1" s="1"/>
  <c r="J875" i="1"/>
  <c r="J874" i="1" s="1"/>
  <c r="L870" i="1"/>
  <c r="L869" i="1" s="1"/>
  <c r="L868" i="1" s="1"/>
  <c r="L867" i="1" s="1"/>
  <c r="K870" i="1"/>
  <c r="K869" i="1" s="1"/>
  <c r="K868" i="1" s="1"/>
  <c r="K867" i="1" s="1"/>
  <c r="J870" i="1"/>
  <c r="J869" i="1" s="1"/>
  <c r="L865" i="1"/>
  <c r="L864" i="1" s="1"/>
  <c r="L863" i="1" s="1"/>
  <c r="L862" i="1" s="1"/>
  <c r="K865" i="1"/>
  <c r="K864" i="1" s="1"/>
  <c r="K863" i="1" s="1"/>
  <c r="K862" i="1" s="1"/>
  <c r="J865" i="1"/>
  <c r="L859" i="1"/>
  <c r="L858" i="1" s="1"/>
  <c r="L857" i="1" s="1"/>
  <c r="L856" i="1" s="1"/>
  <c r="K859" i="1"/>
  <c r="K858" i="1" s="1"/>
  <c r="K857" i="1" s="1"/>
  <c r="K856" i="1" s="1"/>
  <c r="J859" i="1"/>
  <c r="L854" i="1"/>
  <c r="L853" i="1" s="1"/>
  <c r="L852" i="1" s="1"/>
  <c r="L851" i="1" s="1"/>
  <c r="K854" i="1"/>
  <c r="K853" i="1" s="1"/>
  <c r="K852" i="1" s="1"/>
  <c r="K851" i="1" s="1"/>
  <c r="J854" i="1"/>
  <c r="L849" i="1"/>
  <c r="L848" i="1" s="1"/>
  <c r="K849" i="1"/>
  <c r="K848" i="1" s="1"/>
  <c r="J849" i="1"/>
  <c r="J848" i="1" s="1"/>
  <c r="L846" i="1"/>
  <c r="L845" i="1" s="1"/>
  <c r="K846" i="1"/>
  <c r="K845" i="1" s="1"/>
  <c r="J846" i="1"/>
  <c r="J845" i="1" s="1"/>
  <c r="L839" i="1"/>
  <c r="L838" i="1" s="1"/>
  <c r="L837" i="1" s="1"/>
  <c r="L836" i="1" s="1"/>
  <c r="K839" i="1"/>
  <c r="K838" i="1" s="1"/>
  <c r="K837" i="1" s="1"/>
  <c r="K836" i="1" s="1"/>
  <c r="J839" i="1"/>
  <c r="L834" i="1"/>
  <c r="L833" i="1" s="1"/>
  <c r="L832" i="1" s="1"/>
  <c r="L831" i="1" s="1"/>
  <c r="K834" i="1"/>
  <c r="K833" i="1" s="1"/>
  <c r="K832" i="1" s="1"/>
  <c r="K831" i="1" s="1"/>
  <c r="J834" i="1"/>
  <c r="L828" i="1"/>
  <c r="L827" i="1" s="1"/>
  <c r="L826" i="1" s="1"/>
  <c r="L825" i="1" s="1"/>
  <c r="L824" i="1" s="1"/>
  <c r="K828" i="1"/>
  <c r="K827" i="1" s="1"/>
  <c r="K826" i="1" s="1"/>
  <c r="K825" i="1" s="1"/>
  <c r="K824" i="1" s="1"/>
  <c r="J828" i="1"/>
  <c r="L821" i="1"/>
  <c r="L820" i="1" s="1"/>
  <c r="K821" i="1"/>
  <c r="K820" i="1" s="1"/>
  <c r="J821" i="1"/>
  <c r="J820" i="1" s="1"/>
  <c r="L818" i="1"/>
  <c r="K818" i="1"/>
  <c r="J818" i="1"/>
  <c r="L816" i="1"/>
  <c r="K816" i="1"/>
  <c r="J816" i="1"/>
  <c r="L812" i="1"/>
  <c r="L811" i="1" s="1"/>
  <c r="K812" i="1"/>
  <c r="K811" i="1" s="1"/>
  <c r="J812" i="1"/>
  <c r="J811" i="1" s="1"/>
  <c r="L809" i="1"/>
  <c r="L808" i="1" s="1"/>
  <c r="K809" i="1"/>
  <c r="K808" i="1" s="1"/>
  <c r="J809" i="1"/>
  <c r="J808" i="1" s="1"/>
  <c r="L806" i="1"/>
  <c r="L805" i="1" s="1"/>
  <c r="K806" i="1"/>
  <c r="K805" i="1" s="1"/>
  <c r="J806" i="1"/>
  <c r="J805" i="1" s="1"/>
  <c r="L801" i="1"/>
  <c r="L800" i="1" s="1"/>
  <c r="L799" i="1" s="1"/>
  <c r="K801" i="1"/>
  <c r="K800" i="1" s="1"/>
  <c r="K799" i="1" s="1"/>
  <c r="J801" i="1"/>
  <c r="J800" i="1" s="1"/>
  <c r="L797" i="1"/>
  <c r="L796" i="1" s="1"/>
  <c r="L795" i="1" s="1"/>
  <c r="K797" i="1"/>
  <c r="K796" i="1" s="1"/>
  <c r="K795" i="1" s="1"/>
  <c r="J797" i="1"/>
  <c r="L791" i="1"/>
  <c r="K791" i="1"/>
  <c r="J791" i="1"/>
  <c r="L789" i="1"/>
  <c r="K789" i="1"/>
  <c r="J789" i="1"/>
  <c r="L787" i="1"/>
  <c r="K787" i="1"/>
  <c r="J787" i="1"/>
  <c r="L784" i="1"/>
  <c r="L783" i="1" s="1"/>
  <c r="K784" i="1"/>
  <c r="K783" i="1" s="1"/>
  <c r="J784" i="1"/>
  <c r="J783" i="1" s="1"/>
  <c r="L779" i="1"/>
  <c r="K779" i="1"/>
  <c r="J779" i="1"/>
  <c r="L777" i="1"/>
  <c r="K777" i="1"/>
  <c r="J777" i="1"/>
  <c r="L768" i="1"/>
  <c r="L767" i="1" s="1"/>
  <c r="L766" i="1" s="1"/>
  <c r="L765" i="1" s="1"/>
  <c r="L764" i="1" s="1"/>
  <c r="K768" i="1"/>
  <c r="K767" i="1" s="1"/>
  <c r="K766" i="1" s="1"/>
  <c r="K765" i="1" s="1"/>
  <c r="K764" i="1" s="1"/>
  <c r="J768" i="1"/>
  <c r="J767" i="1" s="1"/>
  <c r="L762" i="1"/>
  <c r="K762" i="1"/>
  <c r="J762" i="1"/>
  <c r="L760" i="1"/>
  <c r="K760" i="1"/>
  <c r="J760" i="1"/>
  <c r="L758" i="1"/>
  <c r="K758" i="1"/>
  <c r="J758" i="1"/>
  <c r="L751" i="1"/>
  <c r="L750" i="1" s="1"/>
  <c r="K751" i="1"/>
  <c r="K750" i="1" s="1"/>
  <c r="J751" i="1"/>
  <c r="J750" i="1" s="1"/>
  <c r="L746" i="1"/>
  <c r="L745" i="1" s="1"/>
  <c r="K746" i="1"/>
  <c r="K745" i="1" s="1"/>
  <c r="J746" i="1"/>
  <c r="J745" i="1" s="1"/>
  <c r="L742" i="1"/>
  <c r="K742" i="1"/>
  <c r="J742" i="1"/>
  <c r="L740" i="1"/>
  <c r="K740" i="1"/>
  <c r="J740" i="1"/>
  <c r="L735" i="1"/>
  <c r="L734" i="1" s="1"/>
  <c r="K735" i="1"/>
  <c r="K734" i="1" s="1"/>
  <c r="J735" i="1"/>
  <c r="J734" i="1" s="1"/>
  <c r="L731" i="1"/>
  <c r="L730" i="1" s="1"/>
  <c r="K731" i="1"/>
  <c r="K730" i="1" s="1"/>
  <c r="J731" i="1"/>
  <c r="J730" i="1" s="1"/>
  <c r="L728" i="1"/>
  <c r="K728" i="1"/>
  <c r="J728" i="1"/>
  <c r="L726" i="1"/>
  <c r="K726" i="1"/>
  <c r="J726" i="1"/>
  <c r="L722" i="1"/>
  <c r="L721" i="1" s="1"/>
  <c r="K722" i="1"/>
  <c r="K721" i="1" s="1"/>
  <c r="J722" i="1"/>
  <c r="J721" i="1" s="1"/>
  <c r="L717" i="1"/>
  <c r="L716" i="1" s="1"/>
  <c r="K717" i="1"/>
  <c r="K716" i="1" s="1"/>
  <c r="J717" i="1"/>
  <c r="J716" i="1" s="1"/>
  <c r="L714" i="1"/>
  <c r="K714" i="1"/>
  <c r="J714" i="1"/>
  <c r="L712" i="1"/>
  <c r="K712" i="1"/>
  <c r="J712" i="1"/>
  <c r="L695" i="1"/>
  <c r="K695" i="1"/>
  <c r="J695" i="1"/>
  <c r="L693" i="1"/>
  <c r="K693" i="1"/>
  <c r="J693" i="1"/>
  <c r="L691" i="1"/>
  <c r="K691" i="1"/>
  <c r="J691" i="1"/>
  <c r="L688" i="1"/>
  <c r="L687" i="1" s="1"/>
  <c r="K688" i="1"/>
  <c r="K687" i="1" s="1"/>
  <c r="J688" i="1"/>
  <c r="J687" i="1" s="1"/>
  <c r="L678" i="1"/>
  <c r="L677" i="1" s="1"/>
  <c r="K678" i="1"/>
  <c r="K677" i="1" s="1"/>
  <c r="J678" i="1"/>
  <c r="L674" i="1"/>
  <c r="K674" i="1"/>
  <c r="J674" i="1"/>
  <c r="L672" i="1"/>
  <c r="K672" i="1"/>
  <c r="J672" i="1"/>
  <c r="L669" i="1"/>
  <c r="K669" i="1"/>
  <c r="J669" i="1"/>
  <c r="L666" i="1"/>
  <c r="K666" i="1"/>
  <c r="J666" i="1"/>
  <c r="L664" i="1"/>
  <c r="K664" i="1"/>
  <c r="J664" i="1"/>
  <c r="L662" i="1"/>
  <c r="K662" i="1"/>
  <c r="J662" i="1"/>
  <c r="L658" i="1"/>
  <c r="L657" i="1" s="1"/>
  <c r="L656" i="1" s="1"/>
  <c r="K658" i="1"/>
  <c r="K657" i="1" s="1"/>
  <c r="K656" i="1" s="1"/>
  <c r="J658" i="1"/>
  <c r="L652" i="1"/>
  <c r="L651" i="1" s="1"/>
  <c r="L650" i="1" s="1"/>
  <c r="L645" i="1" s="1"/>
  <c r="K652" i="1"/>
  <c r="K651" i="1" s="1"/>
  <c r="K650" i="1" s="1"/>
  <c r="K645" i="1" s="1"/>
  <c r="J652" i="1"/>
  <c r="J651" i="1" s="1"/>
  <c r="J650" i="1" s="1"/>
  <c r="J645" i="1" s="1"/>
  <c r="L643" i="1"/>
  <c r="L642" i="1" s="1"/>
  <c r="L641" i="1" s="1"/>
  <c r="L640" i="1" s="1"/>
  <c r="K643" i="1"/>
  <c r="K642" i="1" s="1"/>
  <c r="K641" i="1" s="1"/>
  <c r="K640" i="1" s="1"/>
  <c r="J643" i="1"/>
  <c r="L638" i="1"/>
  <c r="L637" i="1" s="1"/>
  <c r="L636" i="1" s="1"/>
  <c r="L635" i="1" s="1"/>
  <c r="K638" i="1"/>
  <c r="K637" i="1" s="1"/>
  <c r="K636" i="1" s="1"/>
  <c r="K635" i="1" s="1"/>
  <c r="J638" i="1"/>
  <c r="L631" i="1"/>
  <c r="L630" i="1" s="1"/>
  <c r="L629" i="1" s="1"/>
  <c r="L628" i="1" s="1"/>
  <c r="L627" i="1" s="1"/>
  <c r="K631" i="1"/>
  <c r="K630" i="1" s="1"/>
  <c r="K629" i="1" s="1"/>
  <c r="K628" i="1" s="1"/>
  <c r="K627" i="1" s="1"/>
  <c r="J631" i="1"/>
  <c r="J630" i="1" s="1"/>
  <c r="L625" i="1"/>
  <c r="L624" i="1" s="1"/>
  <c r="K625" i="1"/>
  <c r="K624" i="1" s="1"/>
  <c r="J625" i="1"/>
  <c r="L618" i="1"/>
  <c r="L617" i="1" s="1"/>
  <c r="K618" i="1"/>
  <c r="K617" i="1" s="1"/>
  <c r="J618" i="1"/>
  <c r="L612" i="1"/>
  <c r="L611" i="1" s="1"/>
  <c r="K612" i="1"/>
  <c r="K611" i="1" s="1"/>
  <c r="J612" i="1"/>
  <c r="L606" i="1"/>
  <c r="L605" i="1" s="1"/>
  <c r="K606" i="1"/>
  <c r="K605" i="1" s="1"/>
  <c r="J606" i="1"/>
  <c r="L603" i="1"/>
  <c r="L602" i="1" s="1"/>
  <c r="K603" i="1"/>
  <c r="K602" i="1" s="1"/>
  <c r="J603" i="1"/>
  <c r="L600" i="1"/>
  <c r="L599" i="1" s="1"/>
  <c r="K600" i="1"/>
  <c r="K599" i="1" s="1"/>
  <c r="J600" i="1"/>
  <c r="L593" i="1"/>
  <c r="L592" i="1" s="1"/>
  <c r="K593" i="1"/>
  <c r="K592" i="1" s="1"/>
  <c r="J593" i="1"/>
  <c r="L590" i="1"/>
  <c r="L589" i="1" s="1"/>
  <c r="K590" i="1"/>
  <c r="K589" i="1" s="1"/>
  <c r="J590" i="1"/>
  <c r="L587" i="1"/>
  <c r="L586" i="1" s="1"/>
  <c r="K587" i="1"/>
  <c r="K586" i="1" s="1"/>
  <c r="J587" i="1"/>
  <c r="L583" i="1"/>
  <c r="L582" i="1" s="1"/>
  <c r="K583" i="1"/>
  <c r="K582" i="1" s="1"/>
  <c r="J583" i="1"/>
  <c r="L577" i="1"/>
  <c r="L576" i="1" s="1"/>
  <c r="L575" i="1" s="1"/>
  <c r="L574" i="1" s="1"/>
  <c r="K577" i="1"/>
  <c r="K576" i="1" s="1"/>
  <c r="K575" i="1" s="1"/>
  <c r="K574" i="1" s="1"/>
  <c r="J577" i="1"/>
  <c r="J576" i="1" s="1"/>
  <c r="L572" i="1"/>
  <c r="K572" i="1"/>
  <c r="J572" i="1"/>
  <c r="L570" i="1"/>
  <c r="K570" i="1"/>
  <c r="J570" i="1"/>
  <c r="L568" i="1"/>
  <c r="K568" i="1"/>
  <c r="J568" i="1"/>
  <c r="L566" i="1"/>
  <c r="K566" i="1"/>
  <c r="J566" i="1"/>
  <c r="L562" i="1"/>
  <c r="L561" i="1" s="1"/>
  <c r="K562" i="1"/>
  <c r="K561" i="1" s="1"/>
  <c r="J562" i="1"/>
  <c r="L559" i="1"/>
  <c r="L558" i="1" s="1"/>
  <c r="K559" i="1"/>
  <c r="K558" i="1" s="1"/>
  <c r="J559" i="1"/>
  <c r="L556" i="1"/>
  <c r="L555" i="1" s="1"/>
  <c r="K556" i="1"/>
  <c r="K555" i="1" s="1"/>
  <c r="J556" i="1"/>
  <c r="L553" i="1"/>
  <c r="L552" i="1" s="1"/>
  <c r="K553" i="1"/>
  <c r="K552" i="1" s="1"/>
  <c r="J553" i="1"/>
  <c r="L549" i="1"/>
  <c r="L548" i="1" s="1"/>
  <c r="K549" i="1"/>
  <c r="K548" i="1" s="1"/>
  <c r="J549" i="1"/>
  <c r="J548" i="1" s="1"/>
  <c r="L545" i="1"/>
  <c r="L544" i="1" s="1"/>
  <c r="K545" i="1"/>
  <c r="K544" i="1" s="1"/>
  <c r="J545" i="1"/>
  <c r="J544" i="1" s="1"/>
  <c r="L542" i="1"/>
  <c r="L541" i="1" s="1"/>
  <c r="K542" i="1"/>
  <c r="K541" i="1" s="1"/>
  <c r="J542" i="1"/>
  <c r="L538" i="1"/>
  <c r="L537" i="1" s="1"/>
  <c r="K538" i="1"/>
  <c r="K537" i="1" s="1"/>
  <c r="J538" i="1"/>
  <c r="J537" i="1" s="1"/>
  <c r="L534" i="1"/>
  <c r="L533" i="1" s="1"/>
  <c r="K534" i="1"/>
  <c r="K533" i="1" s="1"/>
  <c r="J534" i="1"/>
  <c r="J533" i="1" s="1"/>
  <c r="L530" i="1"/>
  <c r="L529" i="1" s="1"/>
  <c r="L528" i="1" s="1"/>
  <c r="K530" i="1"/>
  <c r="K529" i="1" s="1"/>
  <c r="K528" i="1" s="1"/>
  <c r="J530" i="1"/>
  <c r="L525" i="1"/>
  <c r="L524" i="1" s="1"/>
  <c r="L523" i="1" s="1"/>
  <c r="L522" i="1" s="1"/>
  <c r="K525" i="1"/>
  <c r="K524" i="1" s="1"/>
  <c r="K523" i="1" s="1"/>
  <c r="K522" i="1" s="1"/>
  <c r="J525" i="1"/>
  <c r="J524" i="1" s="1"/>
  <c r="J523" i="1" s="1"/>
  <c r="J522" i="1" s="1"/>
  <c r="L520" i="1"/>
  <c r="L519" i="1" s="1"/>
  <c r="L518" i="1" s="1"/>
  <c r="L517" i="1" s="1"/>
  <c r="K520" i="1"/>
  <c r="K519" i="1" s="1"/>
  <c r="K518" i="1" s="1"/>
  <c r="K517" i="1" s="1"/>
  <c r="J520" i="1"/>
  <c r="L515" i="1"/>
  <c r="L514" i="1" s="1"/>
  <c r="L513" i="1" s="1"/>
  <c r="L512" i="1" s="1"/>
  <c r="K515" i="1"/>
  <c r="K514" i="1" s="1"/>
  <c r="K513" i="1" s="1"/>
  <c r="K512" i="1" s="1"/>
  <c r="J515" i="1"/>
  <c r="J514" i="1" s="1"/>
  <c r="J513" i="1" s="1"/>
  <c r="J512" i="1" s="1"/>
  <c r="L509" i="1"/>
  <c r="L508" i="1" s="1"/>
  <c r="K509" i="1"/>
  <c r="K508" i="1" s="1"/>
  <c r="J509" i="1"/>
  <c r="L506" i="1"/>
  <c r="L505" i="1" s="1"/>
  <c r="K506" i="1"/>
  <c r="K505" i="1" s="1"/>
  <c r="J506" i="1"/>
  <c r="L503" i="1"/>
  <c r="L502" i="1" s="1"/>
  <c r="K503" i="1"/>
  <c r="K502" i="1" s="1"/>
  <c r="J503" i="1"/>
  <c r="L500" i="1"/>
  <c r="L499" i="1" s="1"/>
  <c r="K500" i="1"/>
  <c r="K499" i="1" s="1"/>
  <c r="J500" i="1"/>
  <c r="J499" i="1" s="1"/>
  <c r="L497" i="1"/>
  <c r="L496" i="1" s="1"/>
  <c r="K497" i="1"/>
  <c r="K496" i="1" s="1"/>
  <c r="J497" i="1"/>
  <c r="L494" i="1"/>
  <c r="L493" i="1" s="1"/>
  <c r="K494" i="1"/>
  <c r="K493" i="1" s="1"/>
  <c r="J494" i="1"/>
  <c r="L488" i="1"/>
  <c r="L487" i="1" s="1"/>
  <c r="K488" i="1"/>
  <c r="K487" i="1" s="1"/>
  <c r="J488" i="1"/>
  <c r="L485" i="1"/>
  <c r="L484" i="1" s="1"/>
  <c r="K485" i="1"/>
  <c r="K484" i="1" s="1"/>
  <c r="J485" i="1"/>
  <c r="L473" i="1"/>
  <c r="L472" i="1" s="1"/>
  <c r="K473" i="1"/>
  <c r="K472" i="1" s="1"/>
  <c r="J473" i="1"/>
  <c r="J472" i="1" s="1"/>
  <c r="L470" i="1"/>
  <c r="L469" i="1" s="1"/>
  <c r="K470" i="1"/>
  <c r="K469" i="1" s="1"/>
  <c r="J470" i="1"/>
  <c r="L465" i="1"/>
  <c r="L464" i="1" s="1"/>
  <c r="K465" i="1"/>
  <c r="K464" i="1" s="1"/>
  <c r="J465" i="1"/>
  <c r="L461" i="1"/>
  <c r="L460" i="1" s="1"/>
  <c r="K461" i="1"/>
  <c r="K460" i="1" s="1"/>
  <c r="J461" i="1"/>
  <c r="J460" i="1" s="1"/>
  <c r="L457" i="1"/>
  <c r="L456" i="1" s="1"/>
  <c r="K457" i="1"/>
  <c r="K456" i="1" s="1"/>
  <c r="J457" i="1"/>
  <c r="J456" i="1" s="1"/>
  <c r="L453" i="1"/>
  <c r="L452" i="1" s="1"/>
  <c r="K453" i="1"/>
  <c r="K452" i="1" s="1"/>
  <c r="J453" i="1"/>
  <c r="J452" i="1" s="1"/>
  <c r="L449" i="1"/>
  <c r="L448" i="1" s="1"/>
  <c r="K449" i="1"/>
  <c r="K448" i="1" s="1"/>
  <c r="J449" i="1"/>
  <c r="J448" i="1" s="1"/>
  <c r="L443" i="1"/>
  <c r="L442" i="1" s="1"/>
  <c r="L441" i="1" s="1"/>
  <c r="L440" i="1" s="1"/>
  <c r="K443" i="1"/>
  <c r="K442" i="1" s="1"/>
  <c r="K441" i="1" s="1"/>
  <c r="K440" i="1" s="1"/>
  <c r="J443" i="1"/>
  <c r="J442" i="1" s="1"/>
  <c r="J441" i="1" s="1"/>
  <c r="J440" i="1" s="1"/>
  <c r="L435" i="1"/>
  <c r="L434" i="1" s="1"/>
  <c r="L433" i="1" s="1"/>
  <c r="L432" i="1" s="1"/>
  <c r="L421" i="1" s="1"/>
  <c r="L420" i="1" s="1"/>
  <c r="K435" i="1"/>
  <c r="K434" i="1" s="1"/>
  <c r="K433" i="1" s="1"/>
  <c r="K432" i="1" s="1"/>
  <c r="K421" i="1" s="1"/>
  <c r="K420" i="1" s="1"/>
  <c r="J435" i="1"/>
  <c r="L418" i="1"/>
  <c r="K418" i="1"/>
  <c r="J418" i="1"/>
  <c r="L416" i="1"/>
  <c r="K416" i="1"/>
  <c r="J416" i="1"/>
  <c r="L414" i="1"/>
  <c r="K414" i="1"/>
  <c r="J414" i="1"/>
  <c r="L411" i="1"/>
  <c r="L410" i="1" s="1"/>
  <c r="K411" i="1"/>
  <c r="K410" i="1" s="1"/>
  <c r="J411" i="1"/>
  <c r="J410" i="1" s="1"/>
  <c r="L405" i="1"/>
  <c r="L404" i="1" s="1"/>
  <c r="L403" i="1" s="1"/>
  <c r="K405" i="1"/>
  <c r="K404" i="1" s="1"/>
  <c r="K403" i="1" s="1"/>
  <c r="J405" i="1"/>
  <c r="J404" i="1" s="1"/>
  <c r="J403" i="1" s="1"/>
  <c r="L401" i="1"/>
  <c r="L400" i="1" s="1"/>
  <c r="L399" i="1" s="1"/>
  <c r="K401" i="1"/>
  <c r="K400" i="1" s="1"/>
  <c r="K399" i="1" s="1"/>
  <c r="J401" i="1"/>
  <c r="J400" i="1" s="1"/>
  <c r="J399" i="1" s="1"/>
  <c r="L396" i="1"/>
  <c r="L395" i="1" s="1"/>
  <c r="L394" i="1" s="1"/>
  <c r="K396" i="1"/>
  <c r="K395" i="1" s="1"/>
  <c r="K394" i="1" s="1"/>
  <c r="J396" i="1"/>
  <c r="J395" i="1" s="1"/>
  <c r="J394" i="1" s="1"/>
  <c r="L392" i="1"/>
  <c r="L391" i="1" s="1"/>
  <c r="K392" i="1"/>
  <c r="K391" i="1" s="1"/>
  <c r="J392" i="1"/>
  <c r="L388" i="1"/>
  <c r="L387" i="1" s="1"/>
  <c r="K388" i="1"/>
  <c r="K387" i="1" s="1"/>
  <c r="J388" i="1"/>
  <c r="J387" i="1" s="1"/>
  <c r="L383" i="1"/>
  <c r="L382" i="1" s="1"/>
  <c r="L381" i="1" s="1"/>
  <c r="K383" i="1"/>
  <c r="K382" i="1" s="1"/>
  <c r="K381" i="1" s="1"/>
  <c r="J383" i="1"/>
  <c r="J382" i="1" s="1"/>
  <c r="J381" i="1" s="1"/>
  <c r="L379" i="1"/>
  <c r="K379" i="1"/>
  <c r="J379" i="1"/>
  <c r="L375" i="1"/>
  <c r="K375" i="1"/>
  <c r="J375" i="1"/>
  <c r="L373" i="1"/>
  <c r="K373" i="1"/>
  <c r="J373" i="1"/>
  <c r="L367" i="1"/>
  <c r="L366" i="1" s="1"/>
  <c r="L365" i="1" s="1"/>
  <c r="K367" i="1"/>
  <c r="K366" i="1" s="1"/>
  <c r="K365" i="1" s="1"/>
  <c r="J367" i="1"/>
  <c r="J366" i="1" s="1"/>
  <c r="J365" i="1" s="1"/>
  <c r="L363" i="1"/>
  <c r="L362" i="1" s="1"/>
  <c r="L361" i="1" s="1"/>
  <c r="K363" i="1"/>
  <c r="K362" i="1" s="1"/>
  <c r="K361" i="1" s="1"/>
  <c r="J363" i="1"/>
  <c r="J362" i="1" s="1"/>
  <c r="J361" i="1" s="1"/>
  <c r="L358" i="1"/>
  <c r="L357" i="1" s="1"/>
  <c r="L356" i="1" s="1"/>
  <c r="K358" i="1"/>
  <c r="K357" i="1" s="1"/>
  <c r="K356" i="1" s="1"/>
  <c r="J358" i="1"/>
  <c r="L352" i="1"/>
  <c r="K352" i="1"/>
  <c r="J352" i="1"/>
  <c r="L350" i="1"/>
  <c r="K350" i="1"/>
  <c r="J350" i="1"/>
  <c r="L343" i="1"/>
  <c r="L342" i="1" s="1"/>
  <c r="L341" i="1" s="1"/>
  <c r="L340" i="1" s="1"/>
  <c r="K343" i="1"/>
  <c r="K342" i="1" s="1"/>
  <c r="K341" i="1" s="1"/>
  <c r="K340" i="1" s="1"/>
  <c r="J343" i="1"/>
  <c r="J342" i="1" s="1"/>
  <c r="J341" i="1" s="1"/>
  <c r="J340" i="1" s="1"/>
  <c r="L338" i="1"/>
  <c r="L337" i="1" s="1"/>
  <c r="K338" i="1"/>
  <c r="K337" i="1" s="1"/>
  <c r="J338" i="1"/>
  <c r="J337" i="1" s="1"/>
  <c r="L335" i="1"/>
  <c r="K335" i="1"/>
  <c r="J335" i="1"/>
  <c r="L333" i="1"/>
  <c r="K333" i="1"/>
  <c r="J333" i="1"/>
  <c r="L327" i="1"/>
  <c r="L326" i="1" s="1"/>
  <c r="L325" i="1" s="1"/>
  <c r="K327" i="1"/>
  <c r="K326" i="1" s="1"/>
  <c r="K325" i="1" s="1"/>
  <c r="J327" i="1"/>
  <c r="L323" i="1"/>
  <c r="L322" i="1" s="1"/>
  <c r="L321" i="1" s="1"/>
  <c r="K323" i="1"/>
  <c r="K322" i="1" s="1"/>
  <c r="K321" i="1" s="1"/>
  <c r="J323" i="1"/>
  <c r="L318" i="1"/>
  <c r="L317" i="1" s="1"/>
  <c r="K318" i="1"/>
  <c r="K317" i="1" s="1"/>
  <c r="J318" i="1"/>
  <c r="J317" i="1" s="1"/>
  <c r="L312" i="1"/>
  <c r="K312" i="1"/>
  <c r="J312" i="1"/>
  <c r="L310" i="1"/>
  <c r="K310" i="1"/>
  <c r="J310" i="1"/>
  <c r="L308" i="1"/>
  <c r="K308" i="1"/>
  <c r="J308" i="1"/>
  <c r="L305" i="1"/>
  <c r="L304" i="1" s="1"/>
  <c r="K305" i="1"/>
  <c r="K304" i="1" s="1"/>
  <c r="J305" i="1"/>
  <c r="J304" i="1" s="1"/>
  <c r="L300" i="1"/>
  <c r="L299" i="1" s="1"/>
  <c r="L298" i="1" s="1"/>
  <c r="L297" i="1" s="1"/>
  <c r="K300" i="1"/>
  <c r="K299" i="1" s="1"/>
  <c r="K298" i="1" s="1"/>
  <c r="K297" i="1" s="1"/>
  <c r="J300" i="1"/>
  <c r="L295" i="1"/>
  <c r="L294" i="1" s="1"/>
  <c r="L293" i="1" s="1"/>
  <c r="L292" i="1" s="1"/>
  <c r="K295" i="1"/>
  <c r="K294" i="1" s="1"/>
  <c r="K293" i="1" s="1"/>
  <c r="K292" i="1" s="1"/>
  <c r="J295" i="1"/>
  <c r="L284" i="1"/>
  <c r="L283" i="1" s="1"/>
  <c r="K284" i="1"/>
  <c r="K283" i="1" s="1"/>
  <c r="J284" i="1"/>
  <c r="L281" i="1"/>
  <c r="L280" i="1" s="1"/>
  <c r="K281" i="1"/>
  <c r="K280" i="1" s="1"/>
  <c r="J281" i="1"/>
  <c r="J280" i="1" s="1"/>
  <c r="L277" i="1"/>
  <c r="L276" i="1" s="1"/>
  <c r="L275" i="1" s="1"/>
  <c r="K277" i="1"/>
  <c r="K276" i="1" s="1"/>
  <c r="K275" i="1" s="1"/>
  <c r="J277" i="1"/>
  <c r="J276" i="1" s="1"/>
  <c r="J275" i="1" s="1"/>
  <c r="L269" i="1"/>
  <c r="K269" i="1"/>
  <c r="J269" i="1"/>
  <c r="L267" i="1"/>
  <c r="K267" i="1"/>
  <c r="J267" i="1"/>
  <c r="L265" i="1"/>
  <c r="K265" i="1"/>
  <c r="J265" i="1"/>
  <c r="L262" i="1"/>
  <c r="L261" i="1" s="1"/>
  <c r="K262" i="1"/>
  <c r="K261" i="1" s="1"/>
  <c r="J262" i="1"/>
  <c r="J261" i="1" s="1"/>
  <c r="L256" i="1"/>
  <c r="K256" i="1"/>
  <c r="J256" i="1"/>
  <c r="L254" i="1"/>
  <c r="K254" i="1"/>
  <c r="J254" i="1"/>
  <c r="L252" i="1"/>
  <c r="K252" i="1"/>
  <c r="J252" i="1"/>
  <c r="L247" i="1"/>
  <c r="L246" i="1" s="1"/>
  <c r="K247" i="1"/>
  <c r="K246" i="1" s="1"/>
  <c r="J247" i="1"/>
  <c r="J246" i="1" s="1"/>
  <c r="L242" i="1"/>
  <c r="L241" i="1" s="1"/>
  <c r="K242" i="1"/>
  <c r="K241" i="1" s="1"/>
  <c r="J242" i="1"/>
  <c r="J241" i="1" s="1"/>
  <c r="L239" i="1"/>
  <c r="L238" i="1" s="1"/>
  <c r="K239" i="1"/>
  <c r="K238" i="1" s="1"/>
  <c r="J239" i="1"/>
  <c r="J238" i="1" s="1"/>
  <c r="L232" i="1"/>
  <c r="L231" i="1" s="1"/>
  <c r="K232" i="1"/>
  <c r="K231" i="1" s="1"/>
  <c r="J232" i="1"/>
  <c r="J231" i="1" s="1"/>
  <c r="L229" i="1"/>
  <c r="L228" i="1" s="1"/>
  <c r="K229" i="1"/>
  <c r="K228" i="1" s="1"/>
  <c r="J229" i="1"/>
  <c r="J228" i="1" s="1"/>
  <c r="L226" i="1"/>
  <c r="K226" i="1"/>
  <c r="J226" i="1"/>
  <c r="L224" i="1"/>
  <c r="K224" i="1"/>
  <c r="J224" i="1"/>
  <c r="L222" i="1"/>
  <c r="K222" i="1"/>
  <c r="J222" i="1"/>
  <c r="L214" i="1"/>
  <c r="K214" i="1"/>
  <c r="J214" i="1"/>
  <c r="L212" i="1"/>
  <c r="K212" i="1"/>
  <c r="J212" i="1"/>
  <c r="L210" i="1"/>
  <c r="K210" i="1"/>
  <c r="J210" i="1"/>
  <c r="L202" i="1"/>
  <c r="L201" i="1" s="1"/>
  <c r="K202" i="1"/>
  <c r="K201" i="1" s="1"/>
  <c r="J202" i="1"/>
  <c r="J201" i="1" s="1"/>
  <c r="L199" i="1"/>
  <c r="L198" i="1" s="1"/>
  <c r="K199" i="1"/>
  <c r="K198" i="1" s="1"/>
  <c r="J199" i="1"/>
  <c r="J198" i="1" s="1"/>
  <c r="L192" i="1"/>
  <c r="L191" i="1" s="1"/>
  <c r="K192" i="1"/>
  <c r="K191" i="1" s="1"/>
  <c r="J192" i="1"/>
  <c r="L189" i="1"/>
  <c r="L188" i="1" s="1"/>
  <c r="K189" i="1"/>
  <c r="K188" i="1" s="1"/>
  <c r="J189" i="1"/>
  <c r="J188" i="1" s="1"/>
  <c r="L186" i="1"/>
  <c r="L185" i="1" s="1"/>
  <c r="K186" i="1"/>
  <c r="K185" i="1" s="1"/>
  <c r="J186" i="1"/>
  <c r="J185" i="1" s="1"/>
  <c r="L183" i="1"/>
  <c r="L182" i="1" s="1"/>
  <c r="K183" i="1"/>
  <c r="K182" i="1" s="1"/>
  <c r="J183" i="1"/>
  <c r="J182" i="1" s="1"/>
  <c r="L180" i="1"/>
  <c r="K180" i="1"/>
  <c r="J180" i="1"/>
  <c r="L178" i="1"/>
  <c r="K178" i="1"/>
  <c r="J178" i="1"/>
  <c r="L175" i="1"/>
  <c r="K175" i="1"/>
  <c r="J175" i="1"/>
  <c r="L173" i="1"/>
  <c r="K173" i="1"/>
  <c r="J173" i="1"/>
  <c r="L171" i="1"/>
  <c r="K171" i="1"/>
  <c r="J171" i="1"/>
  <c r="L166" i="1"/>
  <c r="L165" i="1" s="1"/>
  <c r="L164" i="1" s="1"/>
  <c r="L163" i="1" s="1"/>
  <c r="K166" i="1"/>
  <c r="K165" i="1" s="1"/>
  <c r="K164" i="1" s="1"/>
  <c r="K163" i="1" s="1"/>
  <c r="J166" i="1"/>
  <c r="J165" i="1" s="1"/>
  <c r="J164" i="1" s="1"/>
  <c r="J163" i="1" s="1"/>
  <c r="L159" i="1"/>
  <c r="K159" i="1"/>
  <c r="J159" i="1"/>
  <c r="L157" i="1"/>
  <c r="K157" i="1"/>
  <c r="J157" i="1"/>
  <c r="L155" i="1"/>
  <c r="K155" i="1"/>
  <c r="J155" i="1"/>
  <c r="L152" i="1"/>
  <c r="L151" i="1" s="1"/>
  <c r="K152" i="1"/>
  <c r="K151" i="1" s="1"/>
  <c r="J152" i="1"/>
  <c r="J151" i="1" s="1"/>
  <c r="L140" i="1"/>
  <c r="L139" i="1" s="1"/>
  <c r="L138" i="1" s="1"/>
  <c r="L137" i="1" s="1"/>
  <c r="K140" i="1"/>
  <c r="K139" i="1" s="1"/>
  <c r="K138" i="1" s="1"/>
  <c r="K137" i="1" s="1"/>
  <c r="J140" i="1"/>
  <c r="J139" i="1" s="1"/>
  <c r="J138" i="1" s="1"/>
  <c r="J137" i="1" s="1"/>
  <c r="L135" i="1"/>
  <c r="L134" i="1" s="1"/>
  <c r="L133" i="1" s="1"/>
  <c r="K135" i="1"/>
  <c r="K134" i="1" s="1"/>
  <c r="K133" i="1" s="1"/>
  <c r="J135" i="1"/>
  <c r="J134" i="1" s="1"/>
  <c r="J133" i="1" s="1"/>
  <c r="L131" i="1"/>
  <c r="L130" i="1" s="1"/>
  <c r="L129" i="1" s="1"/>
  <c r="K131" i="1"/>
  <c r="K130" i="1" s="1"/>
  <c r="K129" i="1" s="1"/>
  <c r="J131" i="1"/>
  <c r="J130" i="1" s="1"/>
  <c r="J129" i="1" s="1"/>
  <c r="L125" i="1"/>
  <c r="L124" i="1" s="1"/>
  <c r="L123" i="1" s="1"/>
  <c r="L122" i="1" s="1"/>
  <c r="L121" i="1" s="1"/>
  <c r="K125" i="1"/>
  <c r="K124" i="1" s="1"/>
  <c r="K123" i="1" s="1"/>
  <c r="K122" i="1" s="1"/>
  <c r="K121" i="1" s="1"/>
  <c r="J125" i="1"/>
  <c r="L119" i="1"/>
  <c r="K119" i="1"/>
  <c r="J119" i="1"/>
  <c r="L117" i="1"/>
  <c r="K117" i="1"/>
  <c r="J117" i="1"/>
  <c r="L115" i="1"/>
  <c r="K115" i="1"/>
  <c r="J115" i="1"/>
  <c r="L112" i="1"/>
  <c r="L111" i="1" s="1"/>
  <c r="K112" i="1"/>
  <c r="K111" i="1" s="1"/>
  <c r="J112" i="1"/>
  <c r="J111" i="1" s="1"/>
  <c r="L97" i="1"/>
  <c r="L96" i="1" s="1"/>
  <c r="K97" i="1"/>
  <c r="K96" i="1" s="1"/>
  <c r="J97" i="1"/>
  <c r="L94" i="1"/>
  <c r="L93" i="1" s="1"/>
  <c r="K94" i="1"/>
  <c r="K93" i="1" s="1"/>
  <c r="J94" i="1"/>
  <c r="L88" i="1"/>
  <c r="L87" i="1" s="1"/>
  <c r="K88" i="1"/>
  <c r="K87" i="1" s="1"/>
  <c r="J88" i="1"/>
  <c r="L85" i="1"/>
  <c r="L84" i="1" s="1"/>
  <c r="K85" i="1"/>
  <c r="K84" i="1" s="1"/>
  <c r="J85" i="1"/>
  <c r="L82" i="1"/>
  <c r="L81" i="1" s="1"/>
  <c r="K82" i="1"/>
  <c r="K81" i="1" s="1"/>
  <c r="J82" i="1"/>
  <c r="L79" i="1"/>
  <c r="L78" i="1" s="1"/>
  <c r="K79" i="1"/>
  <c r="K78" i="1" s="1"/>
  <c r="J79" i="1"/>
  <c r="L76" i="1"/>
  <c r="L75" i="1" s="1"/>
  <c r="K76" i="1"/>
  <c r="K75" i="1" s="1"/>
  <c r="J76" i="1"/>
  <c r="J75" i="1" s="1"/>
  <c r="L73" i="1"/>
  <c r="L72" i="1" s="1"/>
  <c r="K73" i="1"/>
  <c r="K72" i="1" s="1"/>
  <c r="J73" i="1"/>
  <c r="L70" i="1"/>
  <c r="L69" i="1" s="1"/>
  <c r="K70" i="1"/>
  <c r="K69" i="1" s="1"/>
  <c r="J70" i="1"/>
  <c r="L63" i="1"/>
  <c r="K63" i="1"/>
  <c r="J63" i="1"/>
  <c r="L61" i="1"/>
  <c r="K61" i="1"/>
  <c r="J61" i="1"/>
  <c r="L59" i="1"/>
  <c r="K59" i="1"/>
  <c r="J59" i="1"/>
  <c r="L56" i="1"/>
  <c r="L55" i="1" s="1"/>
  <c r="K56" i="1"/>
  <c r="K55" i="1" s="1"/>
  <c r="J56" i="1"/>
  <c r="J55" i="1" s="1"/>
  <c r="L45" i="1"/>
  <c r="L44" i="1" s="1"/>
  <c r="K45" i="1"/>
  <c r="K44" i="1" s="1"/>
  <c r="J45" i="1"/>
  <c r="J44" i="1" s="1"/>
  <c r="L42" i="1"/>
  <c r="L41" i="1" s="1"/>
  <c r="K42" i="1"/>
  <c r="K41" i="1" s="1"/>
  <c r="J42" i="1"/>
  <c r="J41" i="1" s="1"/>
  <c r="L37" i="1"/>
  <c r="L36" i="1" s="1"/>
  <c r="K37" i="1"/>
  <c r="K36" i="1" s="1"/>
  <c r="J37" i="1"/>
  <c r="J36" i="1" s="1"/>
  <c r="L33" i="1"/>
  <c r="K33" i="1"/>
  <c r="J33" i="1"/>
  <c r="L31" i="1"/>
  <c r="K31" i="1"/>
  <c r="J31" i="1"/>
  <c r="L29" i="1"/>
  <c r="K29" i="1"/>
  <c r="J29" i="1"/>
  <c r="L25" i="1"/>
  <c r="K25" i="1"/>
  <c r="J25" i="1"/>
  <c r="L23" i="1"/>
  <c r="K23" i="1"/>
  <c r="J23" i="1"/>
  <c r="K581" i="1" l="1"/>
  <c r="L581" i="1"/>
  <c r="L580" i="1" s="1"/>
  <c r="K2642" i="1"/>
  <c r="L2642" i="1"/>
  <c r="K2582" i="1"/>
  <c r="L2582" i="1"/>
  <c r="J1748" i="1"/>
  <c r="J1747" i="1" s="1"/>
  <c r="J1746" i="1" s="1"/>
  <c r="K1172" i="1"/>
  <c r="K1784" i="1"/>
  <c r="K844" i="1"/>
  <c r="K843" i="1" s="1"/>
  <c r="K842" i="1" s="1"/>
  <c r="K2634" i="1"/>
  <c r="K1712" i="1"/>
  <c r="K1711" i="1" s="1"/>
  <c r="K1710" i="1" s="1"/>
  <c r="K1709" i="1" s="1"/>
  <c r="K1748" i="1"/>
  <c r="K1747" i="1" s="1"/>
  <c r="K1746" i="1" s="1"/>
  <c r="L1810" i="1"/>
  <c r="L1809" i="1" s="1"/>
  <c r="L1803" i="1" s="1"/>
  <c r="L1796" i="1" s="1"/>
  <c r="J1820" i="1"/>
  <c r="J1819" i="1" s="1"/>
  <c r="L2717" i="1"/>
  <c r="L2716" i="1" s="1"/>
  <c r="J2183" i="1"/>
  <c r="J2182" i="1" s="1"/>
  <c r="J2181" i="1" s="1"/>
  <c r="J2180" i="1" s="1"/>
  <c r="L2380" i="1"/>
  <c r="L2393" i="1"/>
  <c r="L2388" i="1" s="1"/>
  <c r="L2387" i="1" s="1"/>
  <c r="L177" i="1"/>
  <c r="L1086" i="1"/>
  <c r="L1085" i="1" s="1"/>
  <c r="L1084" i="1" s="1"/>
  <c r="K1123" i="1"/>
  <c r="K1122" i="1" s="1"/>
  <c r="K1121" i="1" s="1"/>
  <c r="K1120" i="1" s="1"/>
  <c r="L2634" i="1"/>
  <c r="J711" i="1"/>
  <c r="J710" i="1" s="1"/>
  <c r="J844" i="1"/>
  <c r="J843" i="1" s="1"/>
  <c r="L2065" i="1"/>
  <c r="L2064" i="1" s="1"/>
  <c r="L2627" i="1"/>
  <c r="L3042" i="1"/>
  <c r="L844" i="1"/>
  <c r="L843" i="1" s="1"/>
  <c r="L842" i="1" s="1"/>
  <c r="J1941" i="1"/>
  <c r="J1940" i="1" s="1"/>
  <c r="J1939" i="1" s="1"/>
  <c r="J2065" i="1"/>
  <c r="J2064" i="1" s="1"/>
  <c r="L2887" i="1"/>
  <c r="K114" i="1"/>
  <c r="K110" i="1" s="1"/>
  <c r="K109" i="1" s="1"/>
  <c r="K108" i="1" s="1"/>
  <c r="J1154" i="1"/>
  <c r="J1153" i="1" s="1"/>
  <c r="J1152" i="1" s="1"/>
  <c r="K1154" i="1"/>
  <c r="K1153" i="1" s="1"/>
  <c r="K1152" i="1" s="1"/>
  <c r="K1516" i="1"/>
  <c r="K1515" i="1" s="1"/>
  <c r="K1514" i="1" s="1"/>
  <c r="K1513" i="1" s="1"/>
  <c r="K1547" i="1"/>
  <c r="K1546" i="1" s="1"/>
  <c r="K1545" i="1" s="1"/>
  <c r="L1980" i="1"/>
  <c r="L1979" i="1" s="1"/>
  <c r="L2191" i="1"/>
  <c r="L2190" i="1" s="1"/>
  <c r="L2189" i="1" s="1"/>
  <c r="K2234" i="1"/>
  <c r="K2233" i="1" s="1"/>
  <c r="K2232" i="1" s="1"/>
  <c r="K2226" i="1" s="1"/>
  <c r="J2260" i="1"/>
  <c r="J2259" i="1" s="1"/>
  <c r="J2258" i="1" s="1"/>
  <c r="J2257" i="1" s="1"/>
  <c r="L3108" i="1"/>
  <c r="L3107" i="1" s="1"/>
  <c r="L3464" i="1"/>
  <c r="J3018" i="1"/>
  <c r="J3098" i="1"/>
  <c r="J3094" i="1" s="1"/>
  <c r="J3089" i="1" s="1"/>
  <c r="J3088" i="1" s="1"/>
  <c r="K671" i="1"/>
  <c r="L1516" i="1"/>
  <c r="L1515" i="1" s="1"/>
  <c r="L1514" i="1" s="1"/>
  <c r="L1513" i="1" s="1"/>
  <c r="J1608" i="1"/>
  <c r="J1607" i="1" s="1"/>
  <c r="K2809" i="1"/>
  <c r="J2949" i="1"/>
  <c r="K2863" i="1"/>
  <c r="K2859" i="1" s="1"/>
  <c r="L3079" i="1"/>
  <c r="L3075" i="1" s="1"/>
  <c r="L3074" i="1" s="1"/>
  <c r="J983" i="1"/>
  <c r="L1193" i="1"/>
  <c r="L1192" i="1" s="1"/>
  <c r="K1373" i="1"/>
  <c r="L1712" i="1"/>
  <c r="L1711" i="1" s="1"/>
  <c r="L1710" i="1" s="1"/>
  <c r="L1709" i="1" s="1"/>
  <c r="L1873" i="1"/>
  <c r="L1872" i="1" s="1"/>
  <c r="L1866" i="1" s="1"/>
  <c r="K1357" i="1"/>
  <c r="K1356" i="1" s="1"/>
  <c r="K1355" i="1" s="1"/>
  <c r="J1547" i="1"/>
  <c r="J1546" i="1" s="1"/>
  <c r="J1545" i="1" s="1"/>
  <c r="L1608" i="1"/>
  <c r="L1607" i="1" s="1"/>
  <c r="L1601" i="1" s="1"/>
  <c r="L1594" i="1" s="1"/>
  <c r="L1774" i="1"/>
  <c r="L1820" i="1"/>
  <c r="L1819" i="1" s="1"/>
  <c r="L1818" i="1" s="1"/>
  <c r="L1951" i="1"/>
  <c r="L1947" i="1" s="1"/>
  <c r="L1946" i="1" s="1"/>
  <c r="L2336" i="1"/>
  <c r="L2335" i="1" s="1"/>
  <c r="J2496" i="1"/>
  <c r="J2495" i="1" s="1"/>
  <c r="J2494" i="1" s="1"/>
  <c r="J2482" i="1" s="1"/>
  <c r="J2463" i="1" s="1"/>
  <c r="K386" i="1"/>
  <c r="K897" i="1"/>
  <c r="K896" i="1" s="1"/>
  <c r="K890" i="1" s="1"/>
  <c r="L1383" i="1"/>
  <c r="K1416" i="1"/>
  <c r="K1415" i="1" s="1"/>
  <c r="K1409" i="1" s="1"/>
  <c r="K1402" i="1" s="1"/>
  <c r="L1448" i="1"/>
  <c r="L1479" i="1"/>
  <c r="L1478" i="1" s="1"/>
  <c r="L1477" i="1" s="1"/>
  <c r="J1618" i="1"/>
  <c r="J1617" i="1" s="1"/>
  <c r="J1674" i="1"/>
  <c r="J1673" i="1" s="1"/>
  <c r="J1672" i="1" s="1"/>
  <c r="J372" i="1"/>
  <c r="J371" i="1" s="1"/>
  <c r="L983" i="1"/>
  <c r="K1106" i="1"/>
  <c r="K1105" i="1" s="1"/>
  <c r="K1104" i="1" s="1"/>
  <c r="K1103" i="1" s="1"/>
  <c r="L1106" i="1"/>
  <c r="L1105" i="1" s="1"/>
  <c r="L1104" i="1" s="1"/>
  <c r="L1103" i="1" s="1"/>
  <c r="J1193" i="1"/>
  <c r="J1192" i="1" s="1"/>
  <c r="L1367" i="1"/>
  <c r="L1363" i="1" s="1"/>
  <c r="L1362" i="1" s="1"/>
  <c r="K1873" i="1"/>
  <c r="K1872" i="1" s="1"/>
  <c r="K1866" i="1" s="1"/>
  <c r="J2012" i="1"/>
  <c r="J2011" i="1" s="1"/>
  <c r="L2073" i="1"/>
  <c r="L2072" i="1" s="1"/>
  <c r="J2141" i="1"/>
  <c r="J2137" i="1" s="1"/>
  <c r="J2136" i="1" s="1"/>
  <c r="J2191" i="1"/>
  <c r="J2190" i="1" s="1"/>
  <c r="J2785" i="1"/>
  <c r="K3226" i="1"/>
  <c r="K3225" i="1" s="1"/>
  <c r="K3224" i="1" s="1"/>
  <c r="K3301" i="1"/>
  <c r="L3337" i="1"/>
  <c r="L3333" i="1" s="1"/>
  <c r="L3332" i="1" s="1"/>
  <c r="L3326" i="1" s="1"/>
  <c r="K3464" i="1"/>
  <c r="L3563" i="1"/>
  <c r="L3562" i="1" s="1"/>
  <c r="J128" i="1"/>
  <c r="J127" i="1" s="1"/>
  <c r="K1479" i="1"/>
  <c r="K1478" i="1" s="1"/>
  <c r="K1477" i="1" s="1"/>
  <c r="K1820" i="1"/>
  <c r="K1819" i="1" s="1"/>
  <c r="K1818" i="1" s="1"/>
  <c r="K2065" i="1"/>
  <c r="K2064" i="1" s="1"/>
  <c r="L2286" i="1"/>
  <c r="L2285" i="1" s="1"/>
  <c r="L2284" i="1" s="1"/>
  <c r="L2283" i="1" s="1"/>
  <c r="L2282" i="1" s="1"/>
  <c r="L2785" i="1"/>
  <c r="K2921" i="1"/>
  <c r="L2921" i="1"/>
  <c r="L3547" i="1"/>
  <c r="L3543" i="1" s="1"/>
  <c r="L3542" i="1" s="1"/>
  <c r="L3541" i="1" s="1"/>
  <c r="L3540" i="1" s="1"/>
  <c r="L3573" i="1"/>
  <c r="L3572" i="1" s="1"/>
  <c r="K776" i="1"/>
  <c r="K775" i="1" s="1"/>
  <c r="K774" i="1" s="1"/>
  <c r="L815" i="1"/>
  <c r="L814" i="1" s="1"/>
  <c r="K1224" i="1"/>
  <c r="K1223" i="1" s="1"/>
  <c r="K1222" i="1" s="1"/>
  <c r="L1321" i="1"/>
  <c r="L1320" i="1" s="1"/>
  <c r="L1319" i="1" s="1"/>
  <c r="L1318" i="1" s="1"/>
  <c r="K1618" i="1"/>
  <c r="K1617" i="1" s="1"/>
  <c r="K1616" i="1" s="1"/>
  <c r="L1618" i="1"/>
  <c r="L1617" i="1" s="1"/>
  <c r="L1616" i="1" s="1"/>
  <c r="K1674" i="1"/>
  <c r="K1673" i="1" s="1"/>
  <c r="K1672" i="1" s="1"/>
  <c r="K1671" i="1" s="1"/>
  <c r="L1674" i="1"/>
  <c r="L1673" i="1" s="1"/>
  <c r="L1672" i="1" s="1"/>
  <c r="L1671" i="1" s="1"/>
  <c r="L1695" i="1"/>
  <c r="L1694" i="1" s="1"/>
  <c r="L1693" i="1" s="1"/>
  <c r="L1692" i="1" s="1"/>
  <c r="J2073" i="1"/>
  <c r="J2072" i="1" s="1"/>
  <c r="K2131" i="1"/>
  <c r="K2130" i="1" s="1"/>
  <c r="K2129" i="1" s="1"/>
  <c r="K2411" i="1"/>
  <c r="K2410" i="1" s="1"/>
  <c r="K2836" i="1"/>
  <c r="K2832" i="1" s="1"/>
  <c r="K2831" i="1" s="1"/>
  <c r="K2825" i="1" s="1"/>
  <c r="K2824" i="1" s="1"/>
  <c r="L3226" i="1"/>
  <c r="L3225" i="1" s="1"/>
  <c r="L3224" i="1" s="1"/>
  <c r="L3354" i="1"/>
  <c r="L3350" i="1" s="1"/>
  <c r="L3345" i="1" s="1"/>
  <c r="L3344" i="1" s="1"/>
  <c r="L3343" i="1" s="1"/>
  <c r="L3342" i="1" s="1"/>
  <c r="K3448" i="1"/>
  <c r="K3444" i="1" s="1"/>
  <c r="K3443" i="1" s="1"/>
  <c r="K3428" i="1" s="1"/>
  <c r="K3427" i="1" s="1"/>
  <c r="K744" i="1"/>
  <c r="K154" i="1"/>
  <c r="K150" i="1" s="1"/>
  <c r="K149" i="1" s="1"/>
  <c r="K148" i="1" s="1"/>
  <c r="K147" i="1" s="1"/>
  <c r="K197" i="1"/>
  <c r="L349" i="1"/>
  <c r="L348" i="1" s="1"/>
  <c r="L347" i="1" s="1"/>
  <c r="J58" i="1"/>
  <c r="J54" i="1" s="1"/>
  <c r="J53" i="1" s="1"/>
  <c r="J154" i="1"/>
  <c r="J150" i="1" s="1"/>
  <c r="J149" i="1" s="1"/>
  <c r="J148" i="1" s="1"/>
  <c r="J147" i="1" s="1"/>
  <c r="L786" i="1"/>
  <c r="L782" i="1" s="1"/>
  <c r="L781" i="1" s="1"/>
  <c r="J786" i="1"/>
  <c r="J782" i="1" s="1"/>
  <c r="J781" i="1" s="1"/>
  <c r="K815" i="1"/>
  <c r="K814" i="1" s="1"/>
  <c r="J1106" i="1"/>
  <c r="J1105" i="1" s="1"/>
  <c r="J1104" i="1" s="1"/>
  <c r="J1103" i="1" s="1"/>
  <c r="K1216" i="1"/>
  <c r="K1215" i="1" s="1"/>
  <c r="K1214" i="1" s="1"/>
  <c r="K1208" i="1" s="1"/>
  <c r="K1201" i="1" s="1"/>
  <c r="J1383" i="1"/>
  <c r="K1608" i="1"/>
  <c r="K1607" i="1" s="1"/>
  <c r="K1601" i="1" s="1"/>
  <c r="K1594" i="1" s="1"/>
  <c r="K1810" i="1"/>
  <c r="K1809" i="1" s="1"/>
  <c r="K1803" i="1" s="1"/>
  <c r="K1796" i="1" s="1"/>
  <c r="L1888" i="1"/>
  <c r="L1887" i="1" s="1"/>
  <c r="L1886" i="1" s="1"/>
  <c r="L1885" i="1" s="1"/>
  <c r="L1959" i="1"/>
  <c r="J2002" i="1"/>
  <c r="J2001" i="1" s="1"/>
  <c r="K2002" i="1"/>
  <c r="K2001" i="1" s="1"/>
  <c r="K1995" i="1" s="1"/>
  <c r="K1988" i="1" s="1"/>
  <c r="L2131" i="1"/>
  <c r="L2130" i="1" s="1"/>
  <c r="L2129" i="1" s="1"/>
  <c r="K2260" i="1"/>
  <c r="K2259" i="1" s="1"/>
  <c r="K2258" i="1" s="1"/>
  <c r="K2257" i="1" s="1"/>
  <c r="J2336" i="1"/>
  <c r="J2335" i="1" s="1"/>
  <c r="L2949" i="1"/>
  <c r="K3129" i="1"/>
  <c r="K3128" i="1" s="1"/>
  <c r="J3138" i="1"/>
  <c r="J3137" i="1" s="1"/>
  <c r="L3284" i="1"/>
  <c r="L3283" i="1" s="1"/>
  <c r="J3337" i="1"/>
  <c r="J3333" i="1" s="1"/>
  <c r="J3332" i="1" s="1"/>
  <c r="J3326" i="1" s="1"/>
  <c r="J3464" i="1"/>
  <c r="L3484" i="1"/>
  <c r="L3483" i="1" s="1"/>
  <c r="J197" i="1"/>
  <c r="L154" i="1"/>
  <c r="L150" i="1" s="1"/>
  <c r="L149" i="1" s="1"/>
  <c r="L148" i="1" s="1"/>
  <c r="L147" i="1" s="1"/>
  <c r="J170" i="1"/>
  <c r="K28" i="1"/>
  <c r="K27" i="1" s="1"/>
  <c r="K128" i="1"/>
  <c r="K127" i="1" s="1"/>
  <c r="L237" i="1"/>
  <c r="L236" i="1" s="1"/>
  <c r="K1367" i="1"/>
  <c r="K1363" i="1" s="1"/>
  <c r="K1362" i="1" s="1"/>
  <c r="J1499" i="1"/>
  <c r="J1498" i="1" s="1"/>
  <c r="J1497" i="1" s="1"/>
  <c r="J1496" i="1" s="1"/>
  <c r="K2336" i="1"/>
  <c r="K2335" i="1" s="1"/>
  <c r="J1321" i="1"/>
  <c r="J1320" i="1" s="1"/>
  <c r="J1319" i="1" s="1"/>
  <c r="J1318" i="1" s="1"/>
  <c r="K1426" i="1"/>
  <c r="K1425" i="1" s="1"/>
  <c r="K1424" i="1" s="1"/>
  <c r="K861" i="1"/>
  <c r="K1021" i="1"/>
  <c r="K1020" i="1" s="1"/>
  <c r="K1014" i="1" s="1"/>
  <c r="K1007" i="1" s="1"/>
  <c r="J1086" i="1"/>
  <c r="J1085" i="1" s="1"/>
  <c r="J177" i="1"/>
  <c r="L372" i="1"/>
  <c r="L371" i="1" s="1"/>
  <c r="L1764" i="1"/>
  <c r="K1951" i="1"/>
  <c r="K1947" i="1" s="1"/>
  <c r="K1946" i="1" s="1"/>
  <c r="J2131" i="1"/>
  <c r="J2130" i="1" s="1"/>
  <c r="J2129" i="1" s="1"/>
  <c r="K2149" i="1"/>
  <c r="K2159" i="1"/>
  <c r="K2158" i="1" s="1"/>
  <c r="K2286" i="1"/>
  <c r="K2285" i="1" s="1"/>
  <c r="K2284" i="1" s="1"/>
  <c r="K2283" i="1" s="1"/>
  <c r="K2282" i="1" s="1"/>
  <c r="J251" i="1"/>
  <c r="J250" i="1" s="1"/>
  <c r="J249" i="1" s="1"/>
  <c r="K264" i="1"/>
  <c r="K260" i="1" s="1"/>
  <c r="K259" i="1" s="1"/>
  <c r="K258" i="1" s="1"/>
  <c r="J332" i="1"/>
  <c r="J331" i="1" s="1"/>
  <c r="J330" i="1" s="1"/>
  <c r="J329" i="1" s="1"/>
  <c r="L565" i="1"/>
  <c r="L564" i="1" s="1"/>
  <c r="L776" i="1"/>
  <c r="L775" i="1" s="1"/>
  <c r="L774" i="1" s="1"/>
  <c r="K794" i="1"/>
  <c r="J815" i="1"/>
  <c r="J814" i="1" s="1"/>
  <c r="J929" i="1"/>
  <c r="J928" i="1" s="1"/>
  <c r="J927" i="1" s="1"/>
  <c r="J926" i="1" s="1"/>
  <c r="K965" i="1"/>
  <c r="K961" i="1" s="1"/>
  <c r="K960" i="1" s="1"/>
  <c r="L1031" i="1"/>
  <c r="L1030" i="1" s="1"/>
  <c r="L1029" i="1" s="1"/>
  <c r="K1086" i="1"/>
  <c r="K1085" i="1" s="1"/>
  <c r="K1084" i="1" s="1"/>
  <c r="L1154" i="1"/>
  <c r="L1153" i="1" s="1"/>
  <c r="L1152" i="1" s="1"/>
  <c r="L1246" i="1"/>
  <c r="L1283" i="1"/>
  <c r="L1282" i="1" s="1"/>
  <c r="L1281" i="1" s="1"/>
  <c r="L1275" i="1" s="1"/>
  <c r="K1321" i="1"/>
  <c r="K1320" i="1" s="1"/>
  <c r="K1319" i="1" s="1"/>
  <c r="K1318" i="1" s="1"/>
  <c r="J1357" i="1"/>
  <c r="J1356" i="1" s="1"/>
  <c r="J1355" i="1" s="1"/>
  <c r="L1426" i="1"/>
  <c r="L1425" i="1" s="1"/>
  <c r="L1424" i="1" s="1"/>
  <c r="L1499" i="1"/>
  <c r="L1498" i="1" s="1"/>
  <c r="L1497" i="1" s="1"/>
  <c r="L1496" i="1" s="1"/>
  <c r="L1547" i="1"/>
  <c r="L1546" i="1" s="1"/>
  <c r="L1545" i="1" s="1"/>
  <c r="K1586" i="1"/>
  <c r="K1585" i="1" s="1"/>
  <c r="J1695" i="1"/>
  <c r="J1694" i="1" s="1"/>
  <c r="J1693" i="1" s="1"/>
  <c r="J1692" i="1" s="1"/>
  <c r="L1748" i="1"/>
  <c r="L1747" i="1" s="1"/>
  <c r="L1746" i="1" s="1"/>
  <c r="L1784" i="1"/>
  <c r="J1810" i="1"/>
  <c r="J1809" i="1" s="1"/>
  <c r="K2250" i="1"/>
  <c r="K2249" i="1" s="1"/>
  <c r="K2248" i="1" s="1"/>
  <c r="K2247" i="1" s="1"/>
  <c r="J2411" i="1"/>
  <c r="J2410" i="1" s="1"/>
  <c r="J2694" i="1"/>
  <c r="J2693" i="1" s="1"/>
  <c r="J2692" i="1" s="1"/>
  <c r="K2933" i="1"/>
  <c r="K3413" i="1"/>
  <c r="K3412" i="1" s="1"/>
  <c r="K3411" i="1" s="1"/>
  <c r="J221" i="1"/>
  <c r="J220" i="1" s="1"/>
  <c r="J219" i="1" s="1"/>
  <c r="J218" i="1" s="1"/>
  <c r="J217" i="1" s="1"/>
  <c r="K307" i="1"/>
  <c r="K303" i="1" s="1"/>
  <c r="K302" i="1" s="1"/>
  <c r="L332" i="1"/>
  <c r="L331" i="1" s="1"/>
  <c r="L330" i="1" s="1"/>
  <c r="L329" i="1" s="1"/>
  <c r="K349" i="1"/>
  <c r="K348" i="1" s="1"/>
  <c r="K347" i="1" s="1"/>
  <c r="J413" i="1"/>
  <c r="J409" i="1" s="1"/>
  <c r="J408" i="1" s="1"/>
  <c r="J407" i="1" s="1"/>
  <c r="L711" i="1"/>
  <c r="L710" i="1" s="1"/>
  <c r="K804" i="1"/>
  <c r="L929" i="1"/>
  <c r="L928" i="1" s="1"/>
  <c r="L927" i="1" s="1"/>
  <c r="L926" i="1" s="1"/>
  <c r="K1193" i="1"/>
  <c r="K1192" i="1" s="1"/>
  <c r="J1367" i="1"/>
  <c r="J1363" i="1" s="1"/>
  <c r="J1362" i="1" s="1"/>
  <c r="L1905" i="1"/>
  <c r="L1904" i="1" s="1"/>
  <c r="L1903" i="1" s="1"/>
  <c r="L1902" i="1" s="1"/>
  <c r="L2105" i="1"/>
  <c r="L2104" i="1" s="1"/>
  <c r="L2103" i="1" s="1"/>
  <c r="L2102" i="1" s="1"/>
  <c r="L3052" i="1"/>
  <c r="L3051" i="1" s="1"/>
  <c r="K2627" i="1"/>
  <c r="K2767" i="1"/>
  <c r="K2763" i="1" s="1"/>
  <c r="K2762" i="1" s="1"/>
  <c r="L2792" i="1"/>
  <c r="L2875" i="1"/>
  <c r="L2874" i="1" s="1"/>
  <c r="L2873" i="1" s="1"/>
  <c r="L2872" i="1" s="1"/>
  <c r="L2871" i="1" s="1"/>
  <c r="J2916" i="1"/>
  <c r="K2916" i="1"/>
  <c r="K2949" i="1"/>
  <c r="K2981" i="1"/>
  <c r="K2977" i="1" s="1"/>
  <c r="K2976" i="1" s="1"/>
  <c r="J3011" i="1"/>
  <c r="J3010" i="1" s="1"/>
  <c r="J3009" i="1" s="1"/>
  <c r="K3011" i="1"/>
  <c r="K3010" i="1" s="1"/>
  <c r="K3009" i="1" s="1"/>
  <c r="K3018" i="1"/>
  <c r="L3018" i="1"/>
  <c r="K3098" i="1"/>
  <c r="K3094" i="1" s="1"/>
  <c r="K3089" i="1" s="1"/>
  <c r="K3088" i="1" s="1"/>
  <c r="K3138" i="1"/>
  <c r="K3137" i="1" s="1"/>
  <c r="J3163" i="1"/>
  <c r="J3162" i="1" s="1"/>
  <c r="L3373" i="1"/>
  <c r="L3369" i="1" s="1"/>
  <c r="L3364" i="1" s="1"/>
  <c r="L3363" i="1" s="1"/>
  <c r="L3362" i="1" s="1"/>
  <c r="L3361" i="1" s="1"/>
  <c r="K3404" i="1"/>
  <c r="K3400" i="1" s="1"/>
  <c r="L3413" i="1"/>
  <c r="L3412" i="1" s="1"/>
  <c r="L3411" i="1" s="1"/>
  <c r="J3469" i="1"/>
  <c r="J3496" i="1"/>
  <c r="J3495" i="1" s="1"/>
  <c r="J3494" i="1" s="1"/>
  <c r="J3493" i="1" s="1"/>
  <c r="K3496" i="1"/>
  <c r="K3495" i="1" s="1"/>
  <c r="K3494" i="1" s="1"/>
  <c r="K3493" i="1" s="1"/>
  <c r="J2706" i="1"/>
  <c r="J2702" i="1" s="1"/>
  <c r="J2701" i="1" s="1"/>
  <c r="L2767" i="1"/>
  <c r="L2763" i="1" s="1"/>
  <c r="L2762" i="1" s="1"/>
  <c r="J3448" i="1"/>
  <c r="J3444" i="1" s="1"/>
  <c r="J3443" i="1" s="1"/>
  <c r="L1758" i="1"/>
  <c r="L1754" i="1" s="1"/>
  <c r="L1753" i="1" s="1"/>
  <c r="K1888" i="1"/>
  <c r="K1887" i="1" s="1"/>
  <c r="K1886" i="1" s="1"/>
  <c r="K1885" i="1" s="1"/>
  <c r="J1905" i="1"/>
  <c r="J1904" i="1" s="1"/>
  <c r="J1903" i="1" s="1"/>
  <c r="J1902" i="1" s="1"/>
  <c r="J1980" i="1"/>
  <c r="J1979" i="1" s="1"/>
  <c r="K1980" i="1"/>
  <c r="K1979" i="1" s="1"/>
  <c r="K2012" i="1"/>
  <c r="K2011" i="1" s="1"/>
  <c r="K2010" i="1" s="1"/>
  <c r="K2105" i="1"/>
  <c r="K2104" i="1" s="1"/>
  <c r="K2103" i="1" s="1"/>
  <c r="K2102" i="1" s="1"/>
  <c r="K2183" i="1"/>
  <c r="K2182" i="1" s="1"/>
  <c r="K2181" i="1" s="1"/>
  <c r="K2180" i="1" s="1"/>
  <c r="K2173" i="1" s="1"/>
  <c r="L2183" i="1"/>
  <c r="L2182" i="1" s="1"/>
  <c r="L2181" i="1" s="1"/>
  <c r="L2180" i="1" s="1"/>
  <c r="L2173" i="1" s="1"/>
  <c r="L2250" i="1"/>
  <c r="L2249" i="1" s="1"/>
  <c r="L2248" i="1" s="1"/>
  <c r="L2247" i="1" s="1"/>
  <c r="J2286" i="1"/>
  <c r="J2285" i="1" s="1"/>
  <c r="J2284" i="1" s="1"/>
  <c r="J2283" i="1" s="1"/>
  <c r="J2686" i="1"/>
  <c r="J2661" i="1" s="1"/>
  <c r="L2694" i="1"/>
  <c r="L2693" i="1" s="1"/>
  <c r="L2692" i="1" s="1"/>
  <c r="J2792" i="1"/>
  <c r="L3011" i="1"/>
  <c r="L3010" i="1" s="1"/>
  <c r="L3009" i="1" s="1"/>
  <c r="K3163" i="1"/>
  <c r="K3162" i="1" s="1"/>
  <c r="L3163" i="1"/>
  <c r="L3162" i="1" s="1"/>
  <c r="K3337" i="1"/>
  <c r="K3333" i="1" s="1"/>
  <c r="K3332" i="1" s="1"/>
  <c r="K3326" i="1" s="1"/>
  <c r="J3373" i="1"/>
  <c r="J3369" i="1" s="1"/>
  <c r="J3364" i="1" s="1"/>
  <c r="J3363" i="1" s="1"/>
  <c r="J3362" i="1" s="1"/>
  <c r="J3361" i="1" s="1"/>
  <c r="L3404" i="1"/>
  <c r="L3400" i="1" s="1"/>
  <c r="K3469" i="1"/>
  <c r="L3469" i="1"/>
  <c r="L22" i="1"/>
  <c r="L21" i="1" s="1"/>
  <c r="J360" i="1"/>
  <c r="K1053" i="1"/>
  <c r="K468" i="1"/>
  <c r="K467" i="1" s="1"/>
  <c r="L1021" i="1"/>
  <c r="L1020" i="1" s="1"/>
  <c r="L1014" i="1" s="1"/>
  <c r="L1007" i="1" s="1"/>
  <c r="J1233" i="1"/>
  <c r="J1232" i="1" s="1"/>
  <c r="J1293" i="1"/>
  <c r="J1292" i="1" s="1"/>
  <c r="J1575" i="1"/>
  <c r="J2155" i="1"/>
  <c r="J2154" i="1" s="1"/>
  <c r="J2199" i="1"/>
  <c r="J2198" i="1" s="1"/>
  <c r="J2319" i="1"/>
  <c r="K177" i="1"/>
  <c r="K209" i="1"/>
  <c r="K208" i="1" s="1"/>
  <c r="K207" i="1" s="1"/>
  <c r="K206" i="1" s="1"/>
  <c r="K205" i="1" s="1"/>
  <c r="K204" i="1" s="1"/>
  <c r="J264" i="1"/>
  <c r="J260" i="1" s="1"/>
  <c r="J259" i="1" s="1"/>
  <c r="J258" i="1" s="1"/>
  <c r="K413" i="1"/>
  <c r="K409" i="1" s="1"/>
  <c r="K408" i="1" s="1"/>
  <c r="K407" i="1" s="1"/>
  <c r="K92" i="1"/>
  <c r="K91" i="1" s="1"/>
  <c r="K90" i="1" s="1"/>
  <c r="L114" i="1"/>
  <c r="L110" i="1" s="1"/>
  <c r="L109" i="1" s="1"/>
  <c r="L108" i="1" s="1"/>
  <c r="J114" i="1"/>
  <c r="J110" i="1" s="1"/>
  <c r="J109" i="1" s="1"/>
  <c r="J108" i="1" s="1"/>
  <c r="L170" i="1"/>
  <c r="L197" i="1"/>
  <c r="L209" i="1"/>
  <c r="L208" i="1" s="1"/>
  <c r="L207" i="1" s="1"/>
  <c r="L206" i="1" s="1"/>
  <c r="L205" i="1" s="1"/>
  <c r="L204" i="1" s="1"/>
  <c r="L221" i="1"/>
  <c r="L220" i="1" s="1"/>
  <c r="L219" i="1" s="1"/>
  <c r="L218" i="1" s="1"/>
  <c r="L217" i="1" s="1"/>
  <c r="K237" i="1"/>
  <c r="K236" i="1" s="1"/>
  <c r="L251" i="1"/>
  <c r="L250" i="1" s="1"/>
  <c r="L249" i="1" s="1"/>
  <c r="J307" i="1"/>
  <c r="J303" i="1" s="1"/>
  <c r="J326" i="1"/>
  <c r="J325" i="1" s="1"/>
  <c r="J484" i="1"/>
  <c r="J690" i="1"/>
  <c r="J686" i="1" s="1"/>
  <c r="J685" i="1" s="1"/>
  <c r="L912" i="1"/>
  <c r="L911" i="1" s="1"/>
  <c r="L910" i="1" s="1"/>
  <c r="L909" i="1" s="1"/>
  <c r="J955" i="1"/>
  <c r="J954" i="1" s="1"/>
  <c r="J953" i="1" s="1"/>
  <c r="K1031" i="1"/>
  <c r="K1030" i="1" s="1"/>
  <c r="K1029" i="1" s="1"/>
  <c r="J1178" i="1"/>
  <c r="J1177" i="1" s="1"/>
  <c r="J1304" i="1"/>
  <c r="J1303" i="1" s="1"/>
  <c r="J1302" i="1" s="1"/>
  <c r="J1301" i="1" s="1"/>
  <c r="J1557" i="1"/>
  <c r="J1553" i="1" s="1"/>
  <c r="L2892" i="1"/>
  <c r="J1315" i="1"/>
  <c r="J1314" i="1" s="1"/>
  <c r="K22" i="1"/>
  <c r="K21" i="1" s="1"/>
  <c r="K690" i="1"/>
  <c r="K686" i="1" s="1"/>
  <c r="K685" i="1" s="1"/>
  <c r="L690" i="1"/>
  <c r="L686" i="1" s="1"/>
  <c r="L685" i="1" s="1"/>
  <c r="J776" i="1"/>
  <c r="J775" i="1" s="1"/>
  <c r="J774" i="1" s="1"/>
  <c r="K929" i="1"/>
  <c r="K928" i="1" s="1"/>
  <c r="K927" i="1" s="1"/>
  <c r="K926" i="1" s="1"/>
  <c r="L1416" i="1"/>
  <c r="L1415" i="1" s="1"/>
  <c r="L1409" i="1" s="1"/>
  <c r="L1402" i="1" s="1"/>
  <c r="K1905" i="1"/>
  <c r="K1904" i="1" s="1"/>
  <c r="K1903" i="1" s="1"/>
  <c r="K1902" i="1" s="1"/>
  <c r="J1961" i="1"/>
  <c r="J1960" i="1" s="1"/>
  <c r="K2073" i="1"/>
  <c r="K2072" i="1" s="1"/>
  <c r="L2260" i="1"/>
  <c r="L2259" i="1" s="1"/>
  <c r="L2258" i="1" s="1"/>
  <c r="L2257" i="1" s="1"/>
  <c r="J2316" i="1"/>
  <c r="J2717" i="1"/>
  <c r="J2716" i="1" s="1"/>
  <c r="L2809" i="1"/>
  <c r="K3052" i="1"/>
  <c r="K3051" i="1" s="1"/>
  <c r="J209" i="1"/>
  <c r="J208" i="1" s="1"/>
  <c r="J207" i="1" s="1"/>
  <c r="K332" i="1"/>
  <c r="K331" i="1" s="1"/>
  <c r="K330" i="1" s="1"/>
  <c r="K329" i="1" s="1"/>
  <c r="K360" i="1"/>
  <c r="L413" i="1"/>
  <c r="L409" i="1" s="1"/>
  <c r="L408" i="1" s="1"/>
  <c r="L407" i="1" s="1"/>
  <c r="L28" i="1"/>
  <c r="L27" i="1" s="1"/>
  <c r="J28" i="1"/>
  <c r="J27" i="1" s="1"/>
  <c r="K58" i="1"/>
  <c r="K54" i="1" s="1"/>
  <c r="K53" i="1" s="1"/>
  <c r="L58" i="1"/>
  <c r="L54" i="1" s="1"/>
  <c r="L53" i="1" s="1"/>
  <c r="J81" i="1"/>
  <c r="L128" i="1"/>
  <c r="L127" i="1" s="1"/>
  <c r="L279" i="1"/>
  <c r="L274" i="1" s="1"/>
  <c r="L273" i="1" s="1"/>
  <c r="L532" i="1"/>
  <c r="L671" i="1"/>
  <c r="J677" i="1"/>
  <c r="L757" i="1"/>
  <c r="L756" i="1" s="1"/>
  <c r="L755" i="1" s="1"/>
  <c r="L754" i="1" s="1"/>
  <c r="K912" i="1"/>
  <c r="K911" i="1" s="1"/>
  <c r="K910" i="1" s="1"/>
  <c r="K909" i="1" s="1"/>
  <c r="L965" i="1"/>
  <c r="L961" i="1" s="1"/>
  <c r="L960" i="1" s="1"/>
  <c r="K994" i="1"/>
  <c r="K993" i="1" s="1"/>
  <c r="L994" i="1"/>
  <c r="L993" i="1" s="1"/>
  <c r="J1045" i="1"/>
  <c r="J1044" i="1" s="1"/>
  <c r="J1081" i="1"/>
  <c r="J1080" i="1" s="1"/>
  <c r="L1164" i="1"/>
  <c r="L1160" i="1" s="1"/>
  <c r="L1159" i="1" s="1"/>
  <c r="K1283" i="1"/>
  <c r="K1282" i="1" s="1"/>
  <c r="K1281" i="1" s="1"/>
  <c r="K1275" i="1" s="1"/>
  <c r="J1435" i="1"/>
  <c r="J1434" i="1" s="1"/>
  <c r="J1440" i="1"/>
  <c r="J1439" i="1" s="1"/>
  <c r="K2191" i="1"/>
  <c r="K2190" i="1" s="1"/>
  <c r="K2189" i="1" s="1"/>
  <c r="K2393" i="1"/>
  <c r="K2388" i="1" s="1"/>
  <c r="K2387" i="1" s="1"/>
  <c r="L3393" i="1"/>
  <c r="J3413" i="1"/>
  <c r="J3412" i="1" s="1"/>
  <c r="J3411" i="1" s="1"/>
  <c r="K757" i="1"/>
  <c r="K756" i="1" s="1"/>
  <c r="K755" i="1" s="1"/>
  <c r="K754" i="1" s="1"/>
  <c r="K955" i="1"/>
  <c r="K954" i="1" s="1"/>
  <c r="K953" i="1" s="1"/>
  <c r="L955" i="1"/>
  <c r="L954" i="1" s="1"/>
  <c r="L953" i="1" s="1"/>
  <c r="J994" i="1"/>
  <c r="J993" i="1" s="1"/>
  <c r="L1053" i="1"/>
  <c r="L1216" i="1"/>
  <c r="L1215" i="1" s="1"/>
  <c r="L1214" i="1" s="1"/>
  <c r="L1208" i="1" s="1"/>
  <c r="L1201" i="1" s="1"/>
  <c r="J1283" i="1"/>
  <c r="J1282" i="1" s="1"/>
  <c r="J1281" i="1" s="1"/>
  <c r="K1394" i="1"/>
  <c r="K1393" i="1" s="1"/>
  <c r="L1394" i="1"/>
  <c r="L1393" i="1" s="1"/>
  <c r="K1575" i="1"/>
  <c r="J1586" i="1"/>
  <c r="J1585" i="1" s="1"/>
  <c r="K1758" i="1"/>
  <c r="K1754" i="1" s="1"/>
  <c r="K1753" i="1" s="1"/>
  <c r="L2002" i="1"/>
  <c r="L2001" i="1" s="1"/>
  <c r="L1995" i="1" s="1"/>
  <c r="L1988" i="1" s="1"/>
  <c r="L2012" i="1"/>
  <c r="L2011" i="1" s="1"/>
  <c r="L2010" i="1" s="1"/>
  <c r="L2029" i="1"/>
  <c r="J2088" i="1"/>
  <c r="J2087" i="1" s="1"/>
  <c r="J2086" i="1" s="1"/>
  <c r="J2085" i="1" s="1"/>
  <c r="L2141" i="1"/>
  <c r="L2137" i="1" s="1"/>
  <c r="L2136" i="1" s="1"/>
  <c r="J2234" i="1"/>
  <c r="J2233" i="1" s="1"/>
  <c r="J2232" i="1" s="1"/>
  <c r="K2315" i="1"/>
  <c r="K2314" i="1" s="1"/>
  <c r="L2348" i="1"/>
  <c r="L2344" i="1" s="1"/>
  <c r="K2496" i="1"/>
  <c r="K2495" i="1" s="1"/>
  <c r="K2494" i="1" s="1"/>
  <c r="K2482" i="1" s="1"/>
  <c r="K2463" i="1" s="1"/>
  <c r="K2706" i="1"/>
  <c r="K2702" i="1" s="1"/>
  <c r="K2701" i="1" s="1"/>
  <c r="L2706" i="1"/>
  <c r="L2702" i="1" s="1"/>
  <c r="L2701" i="1" s="1"/>
  <c r="J2854" i="1"/>
  <c r="J2853" i="1" s="1"/>
  <c r="K2854" i="1"/>
  <c r="K2853" i="1" s="1"/>
  <c r="K2892" i="1"/>
  <c r="J2908" i="1"/>
  <c r="J2907" i="1" s="1"/>
  <c r="J2906" i="1" s="1"/>
  <c r="J2905" i="1" s="1"/>
  <c r="K2908" i="1"/>
  <c r="K2907" i="1" s="1"/>
  <c r="K2906" i="1" s="1"/>
  <c r="K2905" i="1" s="1"/>
  <c r="K3025" i="1"/>
  <c r="L3025" i="1"/>
  <c r="K3042" i="1"/>
  <c r="J3129" i="1"/>
  <c r="J3128" i="1" s="1"/>
  <c r="J3284" i="1"/>
  <c r="J3283" i="1" s="1"/>
  <c r="L3315" i="1"/>
  <c r="L3311" i="1" s="1"/>
  <c r="J3354" i="1"/>
  <c r="J3350" i="1" s="1"/>
  <c r="J3345" i="1" s="1"/>
  <c r="J3344" i="1" s="1"/>
  <c r="J3343" i="1" s="1"/>
  <c r="J3342" i="1" s="1"/>
  <c r="J3484" i="1"/>
  <c r="J3483" i="1" s="1"/>
  <c r="L3528" i="1"/>
  <c r="L3521" i="1" s="1"/>
  <c r="L3520" i="1" s="1"/>
  <c r="L3504" i="1" s="1"/>
  <c r="L3503" i="1" s="1"/>
  <c r="J3563" i="1"/>
  <c r="J3562" i="1" s="1"/>
  <c r="J3573" i="1"/>
  <c r="J3572" i="1" s="1"/>
  <c r="J1888" i="1"/>
  <c r="J1887" i="1" s="1"/>
  <c r="J1886" i="1" s="1"/>
  <c r="J1885" i="1" s="1"/>
  <c r="J2250" i="1"/>
  <c r="J2249" i="1" s="1"/>
  <c r="J2248" i="1" s="1"/>
  <c r="J2247" i="1" s="1"/>
  <c r="J2403" i="1"/>
  <c r="J2402" i="1" s="1"/>
  <c r="L2560" i="1"/>
  <c r="K2694" i="1"/>
  <c r="K2693" i="1" s="1"/>
  <c r="K2692" i="1" s="1"/>
  <c r="J2767" i="1"/>
  <c r="J2763" i="1" s="1"/>
  <c r="J2762" i="1" s="1"/>
  <c r="L3177" i="1"/>
  <c r="L3448" i="1"/>
  <c r="L3444" i="1" s="1"/>
  <c r="L3443" i="1" s="1"/>
  <c r="L3428" i="1" s="1"/>
  <c r="L3427" i="1" s="1"/>
  <c r="L3496" i="1"/>
  <c r="L3495" i="1" s="1"/>
  <c r="L3494" i="1" s="1"/>
  <c r="L3493" i="1" s="1"/>
  <c r="J3547" i="1"/>
  <c r="J3543" i="1" s="1"/>
  <c r="J3542" i="1" s="1"/>
  <c r="J3541" i="1" s="1"/>
  <c r="J1123" i="1"/>
  <c r="J1122" i="1" s="1"/>
  <c r="J1121" i="1" s="1"/>
  <c r="J1120" i="1" s="1"/>
  <c r="J1164" i="1"/>
  <c r="J1160" i="1" s="1"/>
  <c r="J1159" i="1" s="1"/>
  <c r="K1182" i="1"/>
  <c r="J1216" i="1"/>
  <c r="J1215" i="1" s="1"/>
  <c r="J1214" i="1" s="1"/>
  <c r="K1304" i="1"/>
  <c r="K1303" i="1" s="1"/>
  <c r="K1302" i="1" s="1"/>
  <c r="K1301" i="1" s="1"/>
  <c r="L1304" i="1"/>
  <c r="L1303" i="1" s="1"/>
  <c r="L1302" i="1" s="1"/>
  <c r="L1301" i="1" s="1"/>
  <c r="J1394" i="1"/>
  <c r="J1393" i="1" s="1"/>
  <c r="L1557" i="1"/>
  <c r="L1553" i="1" s="1"/>
  <c r="L1552" i="1" s="1"/>
  <c r="L1586" i="1"/>
  <c r="L1585" i="1" s="1"/>
  <c r="J1758" i="1"/>
  <c r="J1754" i="1" s="1"/>
  <c r="J1753" i="1" s="1"/>
  <c r="K1774" i="1"/>
  <c r="L1837" i="1"/>
  <c r="K1941" i="1"/>
  <c r="K1940" i="1" s="1"/>
  <c r="K1939" i="1" s="1"/>
  <c r="L1941" i="1"/>
  <c r="L1940" i="1" s="1"/>
  <c r="L1939" i="1" s="1"/>
  <c r="J1969" i="1"/>
  <c r="K2088" i="1"/>
  <c r="K2087" i="1" s="1"/>
  <c r="K2086" i="1" s="1"/>
  <c r="K2085" i="1" s="1"/>
  <c r="L2088" i="1"/>
  <c r="L2087" i="1" s="1"/>
  <c r="L2086" i="1" s="1"/>
  <c r="L2085" i="1" s="1"/>
  <c r="L2234" i="1"/>
  <c r="L2233" i="1" s="1"/>
  <c r="L2232" i="1" s="1"/>
  <c r="L2226" i="1" s="1"/>
  <c r="J2348" i="1"/>
  <c r="J2344" i="1" s="1"/>
  <c r="K2348" i="1"/>
  <c r="K2344" i="1" s="1"/>
  <c r="L2403" i="1"/>
  <c r="L2402" i="1" s="1"/>
  <c r="L2425" i="1"/>
  <c r="L2424" i="1" s="1"/>
  <c r="K2686" i="1"/>
  <c r="K2661" i="1" s="1"/>
  <c r="L2686" i="1"/>
  <c r="L2661" i="1" s="1"/>
  <c r="J2809" i="1"/>
  <c r="L2854" i="1"/>
  <c r="L2853" i="1" s="1"/>
  <c r="L2863" i="1"/>
  <c r="L2859" i="1" s="1"/>
  <c r="J2892" i="1"/>
  <c r="L2908" i="1"/>
  <c r="L2907" i="1" s="1"/>
  <c r="L2906" i="1" s="1"/>
  <c r="L2905" i="1" s="1"/>
  <c r="J2921" i="1"/>
  <c r="J2981" i="1"/>
  <c r="J2977" i="1" s="1"/>
  <c r="J2976" i="1" s="1"/>
  <c r="J3025" i="1"/>
  <c r="L3129" i="1"/>
  <c r="L3128" i="1" s="1"/>
  <c r="L3138" i="1"/>
  <c r="L3137" i="1" s="1"/>
  <c r="L3301" i="1"/>
  <c r="J3315" i="1"/>
  <c r="K3315" i="1"/>
  <c r="K3311" i="1" s="1"/>
  <c r="K3373" i="1"/>
  <c r="K3369" i="1" s="1"/>
  <c r="K3364" i="1" s="1"/>
  <c r="K3363" i="1" s="1"/>
  <c r="K3362" i="1" s="1"/>
  <c r="K3361" i="1" s="1"/>
  <c r="J3393" i="1"/>
  <c r="K3484" i="1"/>
  <c r="K3483" i="1" s="1"/>
  <c r="J3528" i="1"/>
  <c r="J3521" i="1" s="1"/>
  <c r="J3520" i="1" s="1"/>
  <c r="J3504" i="1" s="1"/>
  <c r="K3547" i="1"/>
  <c r="K3543" i="1" s="1"/>
  <c r="K3542" i="1" s="1"/>
  <c r="K3541" i="1" s="1"/>
  <c r="K3540" i="1" s="1"/>
  <c r="K3563" i="1"/>
  <c r="K3562" i="1" s="1"/>
  <c r="K3573" i="1"/>
  <c r="K3572" i="1" s="1"/>
  <c r="L468" i="1"/>
  <c r="L467" i="1" s="1"/>
  <c r="L973" i="1"/>
  <c r="J555" i="1"/>
  <c r="J923" i="1"/>
  <c r="J1174" i="1"/>
  <c r="J1204" i="1"/>
  <c r="J1237" i="1"/>
  <c r="J1461" i="1"/>
  <c r="J1488" i="1"/>
  <c r="J1627" i="1"/>
  <c r="L1640" i="1"/>
  <c r="J1734" i="1"/>
  <c r="J1899" i="1"/>
  <c r="J2049" i="1"/>
  <c r="J3227" i="1"/>
  <c r="J40" i="1"/>
  <c r="J78" i="1"/>
  <c r="J84" i="1"/>
  <c r="J124" i="1"/>
  <c r="J299" i="1"/>
  <c r="L307" i="1"/>
  <c r="L303" i="1" s="1"/>
  <c r="L302" i="1" s="1"/>
  <c r="L386" i="1"/>
  <c r="L447" i="1"/>
  <c r="L446" i="1" s="1"/>
  <c r="J464" i="1"/>
  <c r="J487" i="1"/>
  <c r="J493" i="1"/>
  <c r="J496" i="1"/>
  <c r="J502" i="1"/>
  <c r="J519" i="1"/>
  <c r="J541" i="1"/>
  <c r="J575" i="1"/>
  <c r="J582" i="1"/>
  <c r="J586" i="1"/>
  <c r="J589" i="1"/>
  <c r="J592" i="1"/>
  <c r="J599" i="1"/>
  <c r="J602" i="1"/>
  <c r="J605" i="1"/>
  <c r="J611" i="1"/>
  <c r="J617" i="1"/>
  <c r="J624" i="1"/>
  <c r="J637" i="1"/>
  <c r="J661" i="1"/>
  <c r="J725" i="1"/>
  <c r="K739" i="1"/>
  <c r="K738" i="1" s="1"/>
  <c r="L739" i="1"/>
  <c r="L738" i="1" s="1"/>
  <c r="L794" i="1"/>
  <c r="J858" i="1"/>
  <c r="J864" i="1"/>
  <c r="K973" i="1"/>
  <c r="J1040" i="1"/>
  <c r="J1056" i="1"/>
  <c r="J1117" i="1"/>
  <c r="J1134" i="1"/>
  <c r="J1146" i="1"/>
  <c r="J1249" i="1"/>
  <c r="J1261" i="1"/>
  <c r="J1272" i="1"/>
  <c r="J1332" i="1"/>
  <c r="J1375" i="1"/>
  <c r="L1373" i="1"/>
  <c r="J1474" i="1"/>
  <c r="J1510" i="1"/>
  <c r="J1527" i="1"/>
  <c r="J1567" i="1"/>
  <c r="J1571" i="1"/>
  <c r="J1598" i="1"/>
  <c r="J1653" i="1"/>
  <c r="J1660" i="1"/>
  <c r="J1684" i="1"/>
  <c r="J1770" i="1"/>
  <c r="J1869" i="1"/>
  <c r="J1916" i="1"/>
  <c r="J2021" i="1"/>
  <c r="J2032" i="1"/>
  <c r="J2042" i="1"/>
  <c r="J2055" i="1"/>
  <c r="J2061" i="1"/>
  <c r="J2205" i="1"/>
  <c r="J2211" i="1"/>
  <c r="J2278" i="1"/>
  <c r="J2302" i="1"/>
  <c r="J2331" i="1"/>
  <c r="J2381" i="1"/>
  <c r="J2425" i="1"/>
  <c r="L2437" i="1"/>
  <c r="L2433" i="1" s="1"/>
  <c r="L2432" i="1" s="1"/>
  <c r="J2552" i="1"/>
  <c r="J2595" i="1"/>
  <c r="J2638" i="1"/>
  <c r="J2634" i="1" s="1"/>
  <c r="J2759" i="1"/>
  <c r="K2792" i="1"/>
  <c r="K2875" i="1"/>
  <c r="K2874" i="1" s="1"/>
  <c r="K2873" i="1" s="1"/>
  <c r="K2872" i="1" s="1"/>
  <c r="K2871" i="1" s="1"/>
  <c r="J3003" i="1"/>
  <c r="J3065" i="1"/>
  <c r="L3114" i="1"/>
  <c r="L3113" i="1" s="1"/>
  <c r="J3200" i="1"/>
  <c r="J3268" i="1"/>
  <c r="J191" i="1"/>
  <c r="J294" i="1"/>
  <c r="J508" i="1"/>
  <c r="J558" i="1"/>
  <c r="J629" i="1"/>
  <c r="J833" i="1"/>
  <c r="J1011" i="1"/>
  <c r="J1061" i="1"/>
  <c r="J1451" i="1"/>
  <c r="K1565" i="1"/>
  <c r="J1839" i="1"/>
  <c r="J2151" i="1"/>
  <c r="J2847" i="1"/>
  <c r="J3119" i="1"/>
  <c r="K3196" i="1"/>
  <c r="J3388" i="1"/>
  <c r="J3440" i="1"/>
  <c r="L40" i="1"/>
  <c r="L39" i="1" s="1"/>
  <c r="J69" i="1"/>
  <c r="J96" i="1"/>
  <c r="K447" i="1"/>
  <c r="K446" i="1" s="1"/>
  <c r="J657" i="1"/>
  <c r="J671" i="1"/>
  <c r="J766" i="1"/>
  <c r="J827" i="1"/>
  <c r="J838" i="1"/>
  <c r="J881" i="1"/>
  <c r="J887" i="1"/>
  <c r="J906" i="1"/>
  <c r="J975" i="1"/>
  <c r="J979" i="1"/>
  <c r="J1017" i="1"/>
  <c r="L1172" i="1"/>
  <c r="J1211" i="1"/>
  <c r="J1254" i="1"/>
  <c r="J1278" i="1"/>
  <c r="J1342" i="1"/>
  <c r="J1406" i="1"/>
  <c r="J1456" i="1"/>
  <c r="J1539" i="1"/>
  <c r="J1604" i="1"/>
  <c r="J1632" i="1"/>
  <c r="J1648" i="1"/>
  <c r="J1668" i="1"/>
  <c r="J1706" i="1"/>
  <c r="J1723" i="1"/>
  <c r="J1766" i="1"/>
  <c r="J1800" i="1"/>
  <c r="J1850" i="1"/>
  <c r="J1882" i="1"/>
  <c r="K1959" i="1"/>
  <c r="J1965" i="1"/>
  <c r="J1997" i="1"/>
  <c r="J2025" i="1"/>
  <c r="J2099" i="1"/>
  <c r="J2116" i="1"/>
  <c r="J2123" i="1"/>
  <c r="J2160" i="1"/>
  <c r="J2271" i="1"/>
  <c r="J2305" i="1"/>
  <c r="J2586" i="1"/>
  <c r="J2613" i="1"/>
  <c r="J2958" i="1"/>
  <c r="J2993" i="1"/>
  <c r="J2999" i="1"/>
  <c r="L2996" i="1"/>
  <c r="L2989" i="1" s="1"/>
  <c r="J3150" i="1"/>
  <c r="J3213" i="1"/>
  <c r="J3219" i="1"/>
  <c r="J3243" i="1"/>
  <c r="J3277" i="1"/>
  <c r="K3276" i="1"/>
  <c r="J3320" i="1"/>
  <c r="J72" i="1"/>
  <c r="J469" i="1"/>
  <c r="J505" i="1"/>
  <c r="J552" i="1"/>
  <c r="J561" i="1"/>
  <c r="J868" i="1"/>
  <c r="J892" i="1"/>
  <c r="J1834" i="1"/>
  <c r="J1856" i="1"/>
  <c r="J1863" i="1"/>
  <c r="J1992" i="1"/>
  <c r="J2222" i="1"/>
  <c r="L2315" i="1"/>
  <c r="L2314" i="1" s="1"/>
  <c r="J2384" i="1"/>
  <c r="J3250" i="1"/>
  <c r="J22" i="1"/>
  <c r="K68" i="1"/>
  <c r="K67" i="1" s="1"/>
  <c r="K66" i="1" s="1"/>
  <c r="J87" i="1"/>
  <c r="L92" i="1"/>
  <c r="L91" i="1" s="1"/>
  <c r="L90" i="1" s="1"/>
  <c r="K170" i="1"/>
  <c r="J283" i="1"/>
  <c r="J322" i="1"/>
  <c r="K320" i="1"/>
  <c r="J357" i="1"/>
  <c r="J391" i="1"/>
  <c r="L483" i="1"/>
  <c r="L482" i="1" s="1"/>
  <c r="K40" i="1"/>
  <c r="K39" i="1" s="1"/>
  <c r="J93" i="1"/>
  <c r="K279" i="1"/>
  <c r="K274" i="1" s="1"/>
  <c r="K273" i="1" s="1"/>
  <c r="J434" i="1"/>
  <c r="J529" i="1"/>
  <c r="J565" i="1"/>
  <c r="J642" i="1"/>
  <c r="K661" i="1"/>
  <c r="L661" i="1"/>
  <c r="K711" i="1"/>
  <c r="K710" i="1" s="1"/>
  <c r="K725" i="1"/>
  <c r="K720" i="1" s="1"/>
  <c r="L725" i="1"/>
  <c r="L720" i="1" s="1"/>
  <c r="J739" i="1"/>
  <c r="J744" i="1"/>
  <c r="J796" i="1"/>
  <c r="J799" i="1"/>
  <c r="J853" i="1"/>
  <c r="J873" i="1"/>
  <c r="J940" i="1"/>
  <c r="J947" i="1"/>
  <c r="J1068" i="1"/>
  <c r="J1095" i="1"/>
  <c r="J1379" i="1"/>
  <c r="J1411" i="1"/>
  <c r="K1448" i="1"/>
  <c r="J1468" i="1"/>
  <c r="J1479" i="1"/>
  <c r="J1642" i="1"/>
  <c r="J1806" i="1"/>
  <c r="J1829" i="1"/>
  <c r="J1844" i="1"/>
  <c r="J1928" i="1"/>
  <c r="J2037" i="1"/>
  <c r="J2177" i="1"/>
  <c r="J2215" i="1"/>
  <c r="J2229" i="1"/>
  <c r="J2243" i="1"/>
  <c r="J2437" i="1"/>
  <c r="J2458" i="1"/>
  <c r="J2570" i="1"/>
  <c r="J2643" i="1"/>
  <c r="J2642" i="1" s="1"/>
  <c r="J2776" i="1"/>
  <c r="J2800" i="1"/>
  <c r="J2803" i="1"/>
  <c r="J2806" i="1"/>
  <c r="J2828" i="1"/>
  <c r="J2875" i="1"/>
  <c r="J2887" i="1"/>
  <c r="K2887" i="1"/>
  <c r="J2928" i="1"/>
  <c r="J3108" i="1"/>
  <c r="J3114" i="1"/>
  <c r="J3144" i="1"/>
  <c r="J3205" i="1"/>
  <c r="J3323" i="1"/>
  <c r="L68" i="1"/>
  <c r="L67" i="1" s="1"/>
  <c r="L66" i="1" s="1"/>
  <c r="J237" i="1"/>
  <c r="J236" i="1" s="1"/>
  <c r="L320" i="1"/>
  <c r="K532" i="1"/>
  <c r="L804" i="1"/>
  <c r="K830" i="1"/>
  <c r="K823" i="1" s="1"/>
  <c r="L861" i="1"/>
  <c r="J1021" i="1"/>
  <c r="J1020" i="1" s="1"/>
  <c r="J1031" i="1"/>
  <c r="J1030" i="1" s="1"/>
  <c r="L360" i="1"/>
  <c r="K483" i="1"/>
  <c r="K482" i="1" s="1"/>
  <c r="K580" i="1"/>
  <c r="K983" i="1"/>
  <c r="K221" i="1"/>
  <c r="K220" i="1" s="1"/>
  <c r="K219" i="1" s="1"/>
  <c r="K218" i="1" s="1"/>
  <c r="K217" i="1" s="1"/>
  <c r="K251" i="1"/>
  <c r="K250" i="1" s="1"/>
  <c r="K249" i="1" s="1"/>
  <c r="L264" i="1"/>
  <c r="L260" i="1" s="1"/>
  <c r="L259" i="1" s="1"/>
  <c r="L258" i="1" s="1"/>
  <c r="J349" i="1"/>
  <c r="K372" i="1"/>
  <c r="K371" i="1" s="1"/>
  <c r="K565" i="1"/>
  <c r="K564" i="1" s="1"/>
  <c r="L744" i="1"/>
  <c r="J757" i="1"/>
  <c r="K786" i="1"/>
  <c r="K782" i="1" s="1"/>
  <c r="K781" i="1" s="1"/>
  <c r="L830" i="1"/>
  <c r="L823" i="1" s="1"/>
  <c r="L897" i="1"/>
  <c r="L896" i="1" s="1"/>
  <c r="L890" i="1" s="1"/>
  <c r="K1246" i="1"/>
  <c r="J804" i="1"/>
  <c r="J897" i="1"/>
  <c r="J896" i="1" s="1"/>
  <c r="J912" i="1"/>
  <c r="J911" i="1" s="1"/>
  <c r="J910" i="1" s="1"/>
  <c r="J909" i="1" s="1"/>
  <c r="J965" i="1"/>
  <c r="J961" i="1" s="1"/>
  <c r="J960" i="1" s="1"/>
  <c r="L1123" i="1"/>
  <c r="L1122" i="1" s="1"/>
  <c r="L1121" i="1" s="1"/>
  <c r="L1120" i="1" s="1"/>
  <c r="J1182" i="1"/>
  <c r="J1224" i="1"/>
  <c r="J1223" i="1" s="1"/>
  <c r="K1383" i="1"/>
  <c r="K1640" i="1"/>
  <c r="K1695" i="1"/>
  <c r="K1694" i="1" s="1"/>
  <c r="K1693" i="1" s="1"/>
  <c r="K1692" i="1" s="1"/>
  <c r="K1164" i="1"/>
  <c r="K1160" i="1" s="1"/>
  <c r="K1159" i="1" s="1"/>
  <c r="L1182" i="1"/>
  <c r="L1224" i="1"/>
  <c r="L1223" i="1" s="1"/>
  <c r="L1222" i="1" s="1"/>
  <c r="K1499" i="1"/>
  <c r="K1498" i="1" s="1"/>
  <c r="K1497" i="1" s="1"/>
  <c r="K1496" i="1" s="1"/>
  <c r="L1357" i="1"/>
  <c r="L1356" i="1" s="1"/>
  <c r="L1355" i="1" s="1"/>
  <c r="J1416" i="1"/>
  <c r="J1415" i="1" s="1"/>
  <c r="J1426" i="1"/>
  <c r="J1425" i="1" s="1"/>
  <c r="J1516" i="1"/>
  <c r="J1515" i="1" s="1"/>
  <c r="J1514" i="1" s="1"/>
  <c r="J1513" i="1" s="1"/>
  <c r="K1557" i="1"/>
  <c r="K1553" i="1" s="1"/>
  <c r="K1552" i="1" s="1"/>
  <c r="J1712" i="1"/>
  <c r="J1711" i="1" s="1"/>
  <c r="J1710" i="1" s="1"/>
  <c r="J1709" i="1" s="1"/>
  <c r="J1774" i="1"/>
  <c r="J1784" i="1"/>
  <c r="J1873" i="1"/>
  <c r="J1872" i="1" s="1"/>
  <c r="L1969" i="1"/>
  <c r="K1837" i="1"/>
  <c r="K1969" i="1"/>
  <c r="L1565" i="1"/>
  <c r="L1575" i="1"/>
  <c r="K1764" i="1"/>
  <c r="J1951" i="1"/>
  <c r="J1947" i="1" s="1"/>
  <c r="J1946" i="1" s="1"/>
  <c r="J2105" i="1"/>
  <c r="J2104" i="1" s="1"/>
  <c r="J2103" i="1" s="1"/>
  <c r="J2102" i="1" s="1"/>
  <c r="K2141" i="1"/>
  <c r="K2137" i="1" s="1"/>
  <c r="K2136" i="1" s="1"/>
  <c r="L2208" i="1"/>
  <c r="L2298" i="1"/>
  <c r="L2293" i="1" s="1"/>
  <c r="K2380" i="1"/>
  <c r="J2393" i="1"/>
  <c r="J2388" i="1" s="1"/>
  <c r="J2387" i="1" s="1"/>
  <c r="K2425" i="1"/>
  <c r="K2424" i="1" s="1"/>
  <c r="L2496" i="1"/>
  <c r="L2495" i="1" s="1"/>
  <c r="L2494" i="1" s="1"/>
  <c r="L2482" i="1" s="1"/>
  <c r="L2463" i="1" s="1"/>
  <c r="K2560" i="1"/>
  <c r="K2029" i="1"/>
  <c r="K2437" i="1"/>
  <c r="K2433" i="1" s="1"/>
  <c r="K2432" i="1" s="1"/>
  <c r="K2717" i="1"/>
  <c r="K2716" i="1" s="1"/>
  <c r="L2149" i="1"/>
  <c r="L2159" i="1"/>
  <c r="L2158" i="1" s="1"/>
  <c r="K2208" i="1"/>
  <c r="K2298" i="1"/>
  <c r="K2293" i="1" s="1"/>
  <c r="K2403" i="1"/>
  <c r="K2402" i="1" s="1"/>
  <c r="L2776" i="1"/>
  <c r="L2775" i="1" s="1"/>
  <c r="K2785" i="1"/>
  <c r="J2836" i="1"/>
  <c r="J2863" i="1"/>
  <c r="J2859" i="1" s="1"/>
  <c r="K2996" i="1"/>
  <c r="K2989" i="1" s="1"/>
  <c r="J3042" i="1"/>
  <c r="L2411" i="1"/>
  <c r="L2410" i="1" s="1"/>
  <c r="J2627" i="1"/>
  <c r="K2776" i="1"/>
  <c r="K2775" i="1" s="1"/>
  <c r="L2836" i="1"/>
  <c r="L2832" i="1" s="1"/>
  <c r="L2831" i="1" s="1"/>
  <c r="L2825" i="1" s="1"/>
  <c r="L2824" i="1" s="1"/>
  <c r="J2933" i="1"/>
  <c r="K3079" i="1"/>
  <c r="K3075" i="1" s="1"/>
  <c r="K3074" i="1" s="1"/>
  <c r="L2933" i="1"/>
  <c r="L2916" i="1"/>
  <c r="L2981" i="1"/>
  <c r="L2977" i="1" s="1"/>
  <c r="L2976" i="1" s="1"/>
  <c r="L3098" i="1"/>
  <c r="L3094" i="1" s="1"/>
  <c r="L3089" i="1" s="1"/>
  <c r="L3088" i="1" s="1"/>
  <c r="L3196" i="1"/>
  <c r="K3108" i="1"/>
  <c r="K3107" i="1" s="1"/>
  <c r="K3177" i="1"/>
  <c r="J3079" i="1"/>
  <c r="J3075" i="1" s="1"/>
  <c r="J3074" i="1" s="1"/>
  <c r="K3114" i="1"/>
  <c r="K3113" i="1" s="1"/>
  <c r="J3177" i="1"/>
  <c r="L3276" i="1"/>
  <c r="K3284" i="1"/>
  <c r="K3283" i="1" s="1"/>
  <c r="J3301" i="1"/>
  <c r="K3393" i="1"/>
  <c r="K3354" i="1"/>
  <c r="K3350" i="1" s="1"/>
  <c r="K3345" i="1" s="1"/>
  <c r="K3344" i="1" s="1"/>
  <c r="K3343" i="1" s="1"/>
  <c r="K3342" i="1" s="1"/>
  <c r="K3528" i="1"/>
  <c r="K3521" i="1" s="1"/>
  <c r="K3520" i="1" s="1"/>
  <c r="K3504" i="1" s="1"/>
  <c r="K3503" i="1" s="1"/>
  <c r="J3404" i="1"/>
  <c r="J3400" i="1" s="1"/>
  <c r="H350" i="1"/>
  <c r="N350" i="1" s="1"/>
  <c r="AC350" i="1" s="1"/>
  <c r="AV350" i="1" s="1"/>
  <c r="BB350" i="1" s="1"/>
  <c r="BS350" i="1" s="1"/>
  <c r="I350" i="1"/>
  <c r="O350" i="1" s="1"/>
  <c r="AD350" i="1" s="1"/>
  <c r="AW350" i="1" s="1"/>
  <c r="BC350" i="1" s="1"/>
  <c r="BT350" i="1" s="1"/>
  <c r="BW350" i="1"/>
  <c r="H352" i="1"/>
  <c r="N352" i="1" s="1"/>
  <c r="AC352" i="1" s="1"/>
  <c r="AV352" i="1" s="1"/>
  <c r="BB352" i="1" s="1"/>
  <c r="BS352" i="1" s="1"/>
  <c r="I352" i="1"/>
  <c r="O352" i="1" s="1"/>
  <c r="AD352" i="1" s="1"/>
  <c r="AW352" i="1" s="1"/>
  <c r="BC352" i="1" s="1"/>
  <c r="BT352" i="1" s="1"/>
  <c r="BW352" i="1"/>
  <c r="H358" i="1"/>
  <c r="I358" i="1"/>
  <c r="BW358" i="1"/>
  <c r="BW357" i="1" s="1"/>
  <c r="BW356" i="1" s="1"/>
  <c r="G350" i="1"/>
  <c r="M350" i="1" s="1"/>
  <c r="S350" i="1" s="1"/>
  <c r="AB350" i="1" s="1"/>
  <c r="AF350" i="1" s="1"/>
  <c r="AU350" i="1" s="1"/>
  <c r="BA350" i="1" s="1"/>
  <c r="BR350" i="1" s="1"/>
  <c r="BV350" i="1" s="1"/>
  <c r="G352" i="1"/>
  <c r="M352" i="1" s="1"/>
  <c r="S352" i="1" s="1"/>
  <c r="AB352" i="1" s="1"/>
  <c r="AF352" i="1" s="1"/>
  <c r="AU352" i="1" s="1"/>
  <c r="BA352" i="1" s="1"/>
  <c r="BR352" i="1" s="1"/>
  <c r="BV352" i="1" s="1"/>
  <c r="G358" i="1"/>
  <c r="G357" i="1" s="1"/>
  <c r="G356" i="1" s="1"/>
  <c r="L2626" i="1" l="1"/>
  <c r="L2932" i="1"/>
  <c r="L2931" i="1" s="1"/>
  <c r="K3300" i="1"/>
  <c r="K3299" i="1" s="1"/>
  <c r="J581" i="1"/>
  <c r="J580" i="1" s="1"/>
  <c r="L2883" i="1"/>
  <c r="L2882" i="1" s="1"/>
  <c r="L2881" i="1" s="1"/>
  <c r="L2880" i="1" s="1"/>
  <c r="L169" i="1"/>
  <c r="L168" i="1" s="1"/>
  <c r="L162" i="1" s="1"/>
  <c r="L161" i="1" s="1"/>
  <c r="L146" i="1" s="1"/>
  <c r="L2219" i="1"/>
  <c r="L1382" i="1"/>
  <c r="L1372" i="1" s="1"/>
  <c r="J2582" i="1"/>
  <c r="J1745" i="1"/>
  <c r="J952" i="1"/>
  <c r="L3017" i="1"/>
  <c r="L3016" i="1" s="1"/>
  <c r="L3008" i="1" s="1"/>
  <c r="J2915" i="1"/>
  <c r="J2914" i="1" s="1"/>
  <c r="L1423" i="1"/>
  <c r="K1773" i="1"/>
  <c r="K1763" i="1" s="1"/>
  <c r="K1745" i="1"/>
  <c r="K773" i="1"/>
  <c r="K370" i="1"/>
  <c r="K346" i="1" s="1"/>
  <c r="K345" i="1" s="1"/>
  <c r="L370" i="1"/>
  <c r="L346" i="1" s="1"/>
  <c r="L345" i="1" s="1"/>
  <c r="J2128" i="1"/>
  <c r="L2715" i="1"/>
  <c r="K1544" i="1"/>
  <c r="K286" i="1"/>
  <c r="K272" i="1" s="1"/>
  <c r="K2932" i="1"/>
  <c r="K2931" i="1" s="1"/>
  <c r="L2058" i="1"/>
  <c r="L2045" i="1" s="1"/>
  <c r="L1853" i="1"/>
  <c r="L1064" i="1"/>
  <c r="L1656" i="1"/>
  <c r="J3392" i="1"/>
  <c r="J3391" i="1" s="1"/>
  <c r="K3041" i="1"/>
  <c r="L1773" i="1"/>
  <c r="L1763" i="1" s="1"/>
  <c r="J2932" i="1"/>
  <c r="J1938" i="1"/>
  <c r="L3106" i="1"/>
  <c r="J1151" i="1"/>
  <c r="J3123" i="1"/>
  <c r="K3153" i="1"/>
  <c r="K660" i="1"/>
  <c r="K655" i="1" s="1"/>
  <c r="K634" i="1" s="1"/>
  <c r="L2691" i="1"/>
  <c r="J982" i="1"/>
  <c r="L2343" i="1"/>
  <c r="L2334" i="1" s="1"/>
  <c r="K1354" i="1"/>
  <c r="L3392" i="1"/>
  <c r="L3391" i="1" s="1"/>
  <c r="L3384" i="1" s="1"/>
  <c r="L3383" i="1" s="1"/>
  <c r="K3463" i="1"/>
  <c r="K3462" i="1" s="1"/>
  <c r="K3456" i="1" s="1"/>
  <c r="K3455" i="1" s="1"/>
  <c r="K3426" i="1" s="1"/>
  <c r="K107" i="1"/>
  <c r="K106" i="1" s="1"/>
  <c r="K65" i="1"/>
  <c r="J1968" i="1"/>
  <c r="L20" i="1"/>
  <c r="L19" i="1" s="1"/>
  <c r="L18" i="1" s="1"/>
  <c r="K803" i="1"/>
  <c r="K793" i="1" s="1"/>
  <c r="K2058" i="1"/>
  <c r="K2045" i="1" s="1"/>
  <c r="L1938" i="1"/>
  <c r="K169" i="1"/>
  <c r="K168" i="1" s="1"/>
  <c r="K162" i="1" s="1"/>
  <c r="K161" i="1" s="1"/>
  <c r="K146" i="1" s="1"/>
  <c r="L3463" i="1"/>
  <c r="L3462" i="1" s="1"/>
  <c r="L3456" i="1" s="1"/>
  <c r="L3455" i="1" s="1"/>
  <c r="L3426" i="1" s="1"/>
  <c r="K2626" i="1"/>
  <c r="L2915" i="1"/>
  <c r="L2914" i="1" s="1"/>
  <c r="L2913" i="1" s="1"/>
  <c r="K2292" i="1"/>
  <c r="J803" i="1"/>
  <c r="K841" i="1"/>
  <c r="L982" i="1"/>
  <c r="L972" i="1" s="1"/>
  <c r="L2009" i="1"/>
  <c r="K1151" i="1"/>
  <c r="K1382" i="1"/>
  <c r="K1372" i="1" s="1"/>
  <c r="L1544" i="1"/>
  <c r="K1257" i="1"/>
  <c r="L773" i="1"/>
  <c r="L3561" i="1"/>
  <c r="L3560" i="1" s="1"/>
  <c r="L3559" i="1" s="1"/>
  <c r="L3539" i="1" s="1"/>
  <c r="L3153" i="1"/>
  <c r="L2559" i="1"/>
  <c r="K2883" i="1"/>
  <c r="K2882" i="1" s="1"/>
  <c r="K2881" i="1" s="1"/>
  <c r="K2880" i="1" s="1"/>
  <c r="K2852" i="1"/>
  <c r="K2851" i="1" s="1"/>
  <c r="K2850" i="1" s="1"/>
  <c r="K2823" i="1" s="1"/>
  <c r="J3463" i="1"/>
  <c r="J3462" i="1" s="1"/>
  <c r="J3456" i="1" s="1"/>
  <c r="J3455" i="1" s="1"/>
  <c r="L2784" i="1"/>
  <c r="L2783" i="1" s="1"/>
  <c r="L2774" i="1" s="1"/>
  <c r="K2148" i="1"/>
  <c r="L1968" i="1"/>
  <c r="L1958" i="1" s="1"/>
  <c r="L1181" i="1"/>
  <c r="L1171" i="1" s="1"/>
  <c r="K439" i="1"/>
  <c r="J2315" i="1"/>
  <c r="J2314" i="1" s="1"/>
  <c r="K20" i="1"/>
  <c r="K19" i="1" s="1"/>
  <c r="K18" i="1" s="1"/>
  <c r="L877" i="1"/>
  <c r="K2915" i="1"/>
  <c r="K2914" i="1" s="1"/>
  <c r="K2913" i="1" s="1"/>
  <c r="L527" i="1"/>
  <c r="L511" i="1" s="1"/>
  <c r="K1853" i="1"/>
  <c r="L3041" i="1"/>
  <c r="J3017" i="1"/>
  <c r="J3016" i="1" s="1"/>
  <c r="J3008" i="1" s="1"/>
  <c r="J1382" i="1"/>
  <c r="K1064" i="1"/>
  <c r="J1181" i="1"/>
  <c r="L841" i="1"/>
  <c r="L1464" i="1"/>
  <c r="L2148" i="1"/>
  <c r="L660" i="1"/>
  <c r="L655" i="1" s="1"/>
  <c r="L634" i="1" s="1"/>
  <c r="L1151" i="1"/>
  <c r="L107" i="1"/>
  <c r="L106" i="1" s="1"/>
  <c r="K1181" i="1"/>
  <c r="K1171" i="1" s="1"/>
  <c r="J1354" i="1"/>
  <c r="L235" i="1"/>
  <c r="L234" i="1" s="1"/>
  <c r="L216" i="1" s="1"/>
  <c r="K3123" i="1"/>
  <c r="J773" i="1"/>
  <c r="K877" i="1"/>
  <c r="J3153" i="1"/>
  <c r="K2715" i="1"/>
  <c r="J2852" i="1"/>
  <c r="J2851" i="1" s="1"/>
  <c r="J2850" i="1" s="1"/>
  <c r="L1221" i="1"/>
  <c r="L2641" i="1"/>
  <c r="L1028" i="1"/>
  <c r="L3300" i="1"/>
  <c r="L3299" i="1" s="1"/>
  <c r="K3392" i="1"/>
  <c r="K3391" i="1" s="1"/>
  <c r="K3384" i="1" s="1"/>
  <c r="K3383" i="1" s="1"/>
  <c r="L803" i="1"/>
  <c r="L793" i="1" s="1"/>
  <c r="K1221" i="1"/>
  <c r="J235" i="1"/>
  <c r="J234" i="1" s="1"/>
  <c r="J216" i="1" s="1"/>
  <c r="K3275" i="1"/>
  <c r="K3274" i="1" s="1"/>
  <c r="L2401" i="1"/>
  <c r="L2400" i="1" s="1"/>
  <c r="K2219" i="1"/>
  <c r="K2128" i="1"/>
  <c r="K235" i="1"/>
  <c r="K234" i="1" s="1"/>
  <c r="K216" i="1" s="1"/>
  <c r="K982" i="1"/>
  <c r="K972" i="1" s="1"/>
  <c r="L1615" i="1"/>
  <c r="K1028" i="1"/>
  <c r="K3017" i="1"/>
  <c r="K3016" i="1" s="1"/>
  <c r="K3008" i="1" s="1"/>
  <c r="L2128" i="1"/>
  <c r="K1574" i="1"/>
  <c r="K1564" i="1" s="1"/>
  <c r="L952" i="1"/>
  <c r="J2691" i="1"/>
  <c r="L3275" i="1"/>
  <c r="L3274" i="1" s="1"/>
  <c r="K2401" i="1"/>
  <c r="K2400" i="1" s="1"/>
  <c r="K1615" i="1"/>
  <c r="K952" i="1"/>
  <c r="L1745" i="1"/>
  <c r="K2641" i="1"/>
  <c r="L1354" i="1"/>
  <c r="K1464" i="1"/>
  <c r="L439" i="1"/>
  <c r="K1938" i="1"/>
  <c r="L3123" i="1"/>
  <c r="L1817" i="1"/>
  <c r="K2188" i="1"/>
  <c r="L2292" i="1"/>
  <c r="L1574" i="1"/>
  <c r="L1564" i="1" s="1"/>
  <c r="K1656" i="1"/>
  <c r="K2691" i="1"/>
  <c r="M358" i="1"/>
  <c r="S358" i="1" s="1"/>
  <c r="AB358" i="1" s="1"/>
  <c r="AF358" i="1" s="1"/>
  <c r="AU358" i="1" s="1"/>
  <c r="BA358" i="1" s="1"/>
  <c r="BR358" i="1" s="1"/>
  <c r="BV358" i="1" s="1"/>
  <c r="J1574" i="1"/>
  <c r="L65" i="1"/>
  <c r="K3561" i="1"/>
  <c r="K3560" i="1" s="1"/>
  <c r="K3559" i="1" s="1"/>
  <c r="K3539" i="1" s="1"/>
  <c r="L2852" i="1"/>
  <c r="L2851" i="1" s="1"/>
  <c r="L2850" i="1" s="1"/>
  <c r="L2823" i="1" s="1"/>
  <c r="L1257" i="1"/>
  <c r="J3561" i="1"/>
  <c r="J3560" i="1" s="1"/>
  <c r="J3559" i="1" s="1"/>
  <c r="J2832" i="1"/>
  <c r="J3113" i="1"/>
  <c r="J2874" i="1"/>
  <c r="J2242" i="1"/>
  <c r="J1067" i="1"/>
  <c r="J795" i="1"/>
  <c r="J738" i="1"/>
  <c r="J867" i="1"/>
  <c r="J3276" i="1"/>
  <c r="J2957" i="1"/>
  <c r="J1849" i="1"/>
  <c r="J1341" i="1"/>
  <c r="J974" i="1"/>
  <c r="J660" i="1"/>
  <c r="J832" i="1"/>
  <c r="J2758" i="1"/>
  <c r="J2330" i="1"/>
  <c r="J1374" i="1"/>
  <c r="J1133" i="1"/>
  <c r="J298" i="1"/>
  <c r="J2048" i="1"/>
  <c r="J1733" i="1"/>
  <c r="K2784" i="1"/>
  <c r="K2783" i="1" s="1"/>
  <c r="K2774" i="1" s="1"/>
  <c r="K2559" i="1"/>
  <c r="J756" i="1"/>
  <c r="J532" i="1"/>
  <c r="L286" i="1"/>
  <c r="L272" i="1" s="1"/>
  <c r="J3503" i="1"/>
  <c r="J3204" i="1"/>
  <c r="J3107" i="1"/>
  <c r="J2560" i="1"/>
  <c r="J2176" i="1"/>
  <c r="J2036" i="1"/>
  <c r="J1927" i="1"/>
  <c r="J1828" i="1"/>
  <c r="J1641" i="1"/>
  <c r="J1478" i="1"/>
  <c r="J1410" i="1"/>
  <c r="J1409" i="1" s="1"/>
  <c r="J321" i="1"/>
  <c r="J320" i="1" s="1"/>
  <c r="J21" i="1"/>
  <c r="J2380" i="1"/>
  <c r="J1862" i="1"/>
  <c r="J1833" i="1"/>
  <c r="J3212" i="1"/>
  <c r="J2998" i="1"/>
  <c r="J2122" i="1"/>
  <c r="J1799" i="1"/>
  <c r="J1647" i="1"/>
  <c r="J1603" i="1"/>
  <c r="J1277" i="1"/>
  <c r="J1210" i="1"/>
  <c r="J1016" i="1"/>
  <c r="J905" i="1"/>
  <c r="J765" i="1"/>
  <c r="J206" i="1"/>
  <c r="J3311" i="1"/>
  <c r="J1450" i="1"/>
  <c r="J1010" i="1"/>
  <c r="J3267" i="1"/>
  <c r="J3052" i="1"/>
  <c r="J2784" i="1"/>
  <c r="J2424" i="1"/>
  <c r="J2298" i="1"/>
  <c r="J2041" i="1"/>
  <c r="J1769" i="1"/>
  <c r="J1652" i="1"/>
  <c r="J1566" i="1"/>
  <c r="J1473" i="1"/>
  <c r="J1331" i="1"/>
  <c r="J1116" i="1"/>
  <c r="J857" i="1"/>
  <c r="J279" i="1"/>
  <c r="J3226" i="1"/>
  <c r="J1487" i="1"/>
  <c r="J1313" i="1"/>
  <c r="J1236" i="1"/>
  <c r="J1203" i="1"/>
  <c r="J1043" i="1"/>
  <c r="J2214" i="1"/>
  <c r="J852" i="1"/>
  <c r="J433" i="1"/>
  <c r="J386" i="1"/>
  <c r="J2282" i="1"/>
  <c r="J1964" i="1"/>
  <c r="J1959" i="1" s="1"/>
  <c r="J1705" i="1"/>
  <c r="J1455" i="1"/>
  <c r="J880" i="1"/>
  <c r="J3387" i="1"/>
  <c r="J2210" i="1"/>
  <c r="J2020" i="1"/>
  <c r="J1659" i="1"/>
  <c r="J1260" i="1"/>
  <c r="J1039" i="1"/>
  <c r="K3106" i="1"/>
  <c r="J2626" i="1"/>
  <c r="L709" i="1"/>
  <c r="L698" i="1" s="1"/>
  <c r="L697" i="1" s="1"/>
  <c r="J302" i="1"/>
  <c r="J169" i="1"/>
  <c r="J2883" i="1"/>
  <c r="J2827" i="1"/>
  <c r="J2775" i="1"/>
  <c r="J2228" i="1"/>
  <c r="J2159" i="1"/>
  <c r="J1438" i="1"/>
  <c r="J1094" i="1"/>
  <c r="J946" i="1"/>
  <c r="J872" i="1"/>
  <c r="J528" i="1"/>
  <c r="J2221" i="1"/>
  <c r="J1991" i="1"/>
  <c r="J891" i="1"/>
  <c r="J3242" i="1"/>
  <c r="J3149" i="1"/>
  <c r="J2992" i="1"/>
  <c r="J2115" i="1"/>
  <c r="J1996" i="1"/>
  <c r="J1881" i="1"/>
  <c r="J1765" i="1"/>
  <c r="J1538" i="1"/>
  <c r="J1405" i="1"/>
  <c r="J837" i="1"/>
  <c r="J656" i="1"/>
  <c r="J92" i="1"/>
  <c r="J3439" i="1"/>
  <c r="J2846" i="1"/>
  <c r="J1838" i="1"/>
  <c r="J628" i="1"/>
  <c r="J483" i="1"/>
  <c r="J293" i="1"/>
  <c r="J3199" i="1"/>
  <c r="J3002" i="1"/>
  <c r="J2551" i="1"/>
  <c r="J2204" i="1"/>
  <c r="J2060" i="1"/>
  <c r="J1915" i="1"/>
  <c r="J1597" i="1"/>
  <c r="J1526" i="1"/>
  <c r="J1271" i="1"/>
  <c r="J1248" i="1"/>
  <c r="K709" i="1"/>
  <c r="K698" i="1" s="1"/>
  <c r="K697" i="1" s="1"/>
  <c r="J636" i="1"/>
  <c r="J518" i="1"/>
  <c r="J123" i="1"/>
  <c r="J39" i="1"/>
  <c r="J2433" i="1"/>
  <c r="J1898" i="1"/>
  <c r="J939" i="1"/>
  <c r="J564" i="1"/>
  <c r="J1079" i="1"/>
  <c r="J2024" i="1"/>
  <c r="J1667" i="1"/>
  <c r="J2150" i="1"/>
  <c r="I357" i="1"/>
  <c r="O358" i="1"/>
  <c r="AD358" i="1" s="1"/>
  <c r="AW358" i="1" s="1"/>
  <c r="BC358" i="1" s="1"/>
  <c r="BT358" i="1" s="1"/>
  <c r="J3540" i="1"/>
  <c r="J1552" i="1"/>
  <c r="J1544" i="1" s="1"/>
  <c r="H357" i="1"/>
  <c r="N358" i="1"/>
  <c r="AC358" i="1" s="1"/>
  <c r="AV358" i="1" s="1"/>
  <c r="BB358" i="1" s="1"/>
  <c r="BS358" i="1" s="1"/>
  <c r="L2188" i="1"/>
  <c r="J348" i="1"/>
  <c r="K527" i="1"/>
  <c r="K511" i="1" s="1"/>
  <c r="J68" i="1"/>
  <c r="J3143" i="1"/>
  <c r="J2927" i="1"/>
  <c r="J2457" i="1"/>
  <c r="J1843" i="1"/>
  <c r="J1805" i="1"/>
  <c r="J1467" i="1"/>
  <c r="K1423" i="1"/>
  <c r="J1378" i="1"/>
  <c r="J641" i="1"/>
  <c r="J447" i="1"/>
  <c r="J356" i="1"/>
  <c r="M356" i="1" s="1"/>
  <c r="S356" i="1" s="1"/>
  <c r="AB356" i="1" s="1"/>
  <c r="AF356" i="1" s="1"/>
  <c r="AU356" i="1" s="1"/>
  <c r="BA356" i="1" s="1"/>
  <c r="BR356" i="1" s="1"/>
  <c r="BV356" i="1" s="1"/>
  <c r="M357" i="1"/>
  <c r="S357" i="1" s="1"/>
  <c r="AB357" i="1" s="1"/>
  <c r="AF357" i="1" s="1"/>
  <c r="AU357" i="1" s="1"/>
  <c r="BA357" i="1" s="1"/>
  <c r="BR357" i="1" s="1"/>
  <c r="BV357" i="1" s="1"/>
  <c r="J3249" i="1"/>
  <c r="J1855" i="1"/>
  <c r="J3218" i="1"/>
  <c r="J2270" i="1"/>
  <c r="J2098" i="1"/>
  <c r="J1722" i="1"/>
  <c r="J1631" i="1"/>
  <c r="J1253" i="1"/>
  <c r="J978" i="1"/>
  <c r="J886" i="1"/>
  <c r="J826" i="1"/>
  <c r="J1433" i="1"/>
  <c r="J1060" i="1"/>
  <c r="J2277" i="1"/>
  <c r="J2054" i="1"/>
  <c r="J2031" i="1"/>
  <c r="J1868" i="1"/>
  <c r="J1683" i="1"/>
  <c r="J1570" i="1"/>
  <c r="J1509" i="1"/>
  <c r="J1145" i="1"/>
  <c r="J1055" i="1"/>
  <c r="J863" i="1"/>
  <c r="J720" i="1"/>
  <c r="J574" i="1"/>
  <c r="J1626" i="1"/>
  <c r="J1460" i="1"/>
  <c r="J1291" i="1"/>
  <c r="J1231" i="1"/>
  <c r="J1173" i="1"/>
  <c r="J922" i="1"/>
  <c r="J468" i="1"/>
  <c r="K1968" i="1"/>
  <c r="K1958" i="1" s="1"/>
  <c r="J1773" i="1"/>
  <c r="K2343" i="1"/>
  <c r="K2334" i="1" s="1"/>
  <c r="K2009" i="1"/>
  <c r="K1817" i="1"/>
  <c r="BW349" i="1"/>
  <c r="BW348" i="1" s="1"/>
  <c r="BW347" i="1" s="1"/>
  <c r="G349" i="1"/>
  <c r="G348" i="1" s="1"/>
  <c r="G347" i="1" s="1"/>
  <c r="I349" i="1"/>
  <c r="O349" i="1" s="1"/>
  <c r="AD349" i="1" s="1"/>
  <c r="AW349" i="1" s="1"/>
  <c r="BC349" i="1" s="1"/>
  <c r="BT349" i="1" s="1"/>
  <c r="H349" i="1"/>
  <c r="N349" i="1" s="1"/>
  <c r="AC349" i="1" s="1"/>
  <c r="AV349" i="1" s="1"/>
  <c r="BB349" i="1" s="1"/>
  <c r="BS349" i="1" s="1"/>
  <c r="BW3580" i="1"/>
  <c r="BW3579" i="1" s="1"/>
  <c r="BW3576" i="1"/>
  <c r="BW3574" i="1"/>
  <c r="BW3566" i="1"/>
  <c r="BW3564" i="1"/>
  <c r="BW3557" i="1"/>
  <c r="BW3556" i="1" s="1"/>
  <c r="BW3555" i="1" s="1"/>
  <c r="BW3554" i="1" s="1"/>
  <c r="BW3552" i="1"/>
  <c r="BW3550" i="1"/>
  <c r="BW3548" i="1"/>
  <c r="BW3545" i="1"/>
  <c r="BW3544" i="1" s="1"/>
  <c r="BW3537" i="1"/>
  <c r="BW3536" i="1" s="1"/>
  <c r="BW3535" i="1" s="1"/>
  <c r="BW3534" i="1" s="1"/>
  <c r="BW3533" i="1" s="1"/>
  <c r="BW3531" i="1"/>
  <c r="BW3529" i="1"/>
  <c r="BW3526" i="1"/>
  <c r="BW3525" i="1" s="1"/>
  <c r="BW3523" i="1"/>
  <c r="BW3522" i="1" s="1"/>
  <c r="BW3518" i="1"/>
  <c r="BW3517" i="1" s="1"/>
  <c r="BW3516" i="1" s="1"/>
  <c r="BW3505" i="1" s="1"/>
  <c r="BW3501" i="1"/>
  <c r="BW3499" i="1"/>
  <c r="BW3497" i="1"/>
  <c r="BW3491" i="1"/>
  <c r="BW3490" i="1" s="1"/>
  <c r="BW3489" i="1" s="1"/>
  <c r="BW3487" i="1"/>
  <c r="BW3485" i="1"/>
  <c r="BW3481" i="1"/>
  <c r="BW3480" i="1" s="1"/>
  <c r="BW3475" i="1"/>
  <c r="BW3474" i="1" s="1"/>
  <c r="BW3472" i="1"/>
  <c r="BW3470" i="1"/>
  <c r="BW3467" i="1"/>
  <c r="BW3465" i="1"/>
  <c r="BW3460" i="1"/>
  <c r="BW3459" i="1" s="1"/>
  <c r="BW3458" i="1" s="1"/>
  <c r="BW3457" i="1" s="1"/>
  <c r="BW3453" i="1"/>
  <c r="BW3451" i="1"/>
  <c r="BW3449" i="1"/>
  <c r="BW3446" i="1"/>
  <c r="BW3445" i="1" s="1"/>
  <c r="BW3441" i="1"/>
  <c r="BW3440" i="1" s="1"/>
  <c r="BW3439" i="1" s="1"/>
  <c r="BW3438" i="1" s="1"/>
  <c r="BW3434" i="1"/>
  <c r="BW3431" i="1" s="1"/>
  <c r="BW3423" i="1"/>
  <c r="BW3422" i="1" s="1"/>
  <c r="BW3421" i="1" s="1"/>
  <c r="BW3420" i="1" s="1"/>
  <c r="BW3418" i="1"/>
  <c r="BW3417" i="1" s="1"/>
  <c r="BW3415" i="1"/>
  <c r="BW3414" i="1" s="1"/>
  <c r="BW3409" i="1"/>
  <c r="BW3407" i="1"/>
  <c r="BW3405" i="1"/>
  <c r="BW3402" i="1"/>
  <c r="BW3401" i="1" s="1"/>
  <c r="BW3398" i="1"/>
  <c r="BW3397" i="1" s="1"/>
  <c r="BW3395" i="1"/>
  <c r="BW3394" i="1" s="1"/>
  <c r="BW3389" i="1"/>
  <c r="BW3388" i="1" s="1"/>
  <c r="BW3387" i="1" s="1"/>
  <c r="BW3386" i="1" s="1"/>
  <c r="BW3385" i="1" s="1"/>
  <c r="BW3378" i="1"/>
  <c r="BW3376" i="1"/>
  <c r="BW3374" i="1"/>
  <c r="BW3371" i="1"/>
  <c r="BW3370" i="1" s="1"/>
  <c r="BW3367" i="1"/>
  <c r="BW3366" i="1" s="1"/>
  <c r="BW3365" i="1" s="1"/>
  <c r="BW3359" i="1"/>
  <c r="BW3357" i="1"/>
  <c r="BW3355" i="1"/>
  <c r="BW3352" i="1"/>
  <c r="BW3351" i="1" s="1"/>
  <c r="BW3348" i="1"/>
  <c r="BW3347" i="1" s="1"/>
  <c r="BW3346" i="1" s="1"/>
  <c r="BW3340" i="1"/>
  <c r="BW3338" i="1"/>
  <c r="BW3335" i="1"/>
  <c r="BW3334" i="1" s="1"/>
  <c r="BW3330" i="1"/>
  <c r="BW3329" i="1" s="1"/>
  <c r="BW3328" i="1" s="1"/>
  <c r="BW3327" i="1" s="1"/>
  <c r="BW3324" i="1"/>
  <c r="BW3323" i="1" s="1"/>
  <c r="BW3321" i="1"/>
  <c r="BW3320" i="1" s="1"/>
  <c r="BW3318" i="1"/>
  <c r="BW3316" i="1"/>
  <c r="BW3313" i="1"/>
  <c r="BW3312" i="1" s="1"/>
  <c r="BW3309" i="1"/>
  <c r="BW3308" i="1" s="1"/>
  <c r="BW3306" i="1"/>
  <c r="BW3305" i="1" s="1"/>
  <c r="BW3303" i="1"/>
  <c r="BW3302" i="1" s="1"/>
  <c r="BW3297" i="1"/>
  <c r="BW3296" i="1" s="1"/>
  <c r="BW3291" i="1"/>
  <c r="BW3289" i="1"/>
  <c r="BW3287" i="1"/>
  <c r="BW3285" i="1"/>
  <c r="BW3281" i="1"/>
  <c r="BW3280" i="1" s="1"/>
  <c r="BW3278" i="1"/>
  <c r="BW3277" i="1" s="1"/>
  <c r="BW3270" i="1"/>
  <c r="BW3269" i="1" s="1"/>
  <c r="BW3268" i="1" s="1"/>
  <c r="BW3267" i="1" s="1"/>
  <c r="BW3252" i="1"/>
  <c r="BW3251" i="1" s="1"/>
  <c r="BW3250" i="1" s="1"/>
  <c r="BW3249" i="1" s="1"/>
  <c r="BW3248" i="1" s="1"/>
  <c r="BW3245" i="1"/>
  <c r="BW3244" i="1" s="1"/>
  <c r="BW3243" i="1" s="1"/>
  <c r="BW3242" i="1" s="1"/>
  <c r="BW3241" i="1" s="1"/>
  <c r="BW3234" i="1"/>
  <c r="BW3233" i="1" s="1"/>
  <c r="BW3232" i="1" s="1"/>
  <c r="BW3229" i="1"/>
  <c r="BW3228" i="1" s="1"/>
  <c r="BW3227" i="1" s="1"/>
  <c r="BW3221" i="1"/>
  <c r="BW3220" i="1" s="1"/>
  <c r="BW3219" i="1" s="1"/>
  <c r="BW3218" i="1" s="1"/>
  <c r="BW3217" i="1" s="1"/>
  <c r="BW3216" i="1" s="1"/>
  <c r="BW3214" i="1"/>
  <c r="BW3213" i="1" s="1"/>
  <c r="BW3212" i="1" s="1"/>
  <c r="BW3211" i="1" s="1"/>
  <c r="BW3210" i="1" s="1"/>
  <c r="BW3209" i="1" s="1"/>
  <c r="BW3207" i="1"/>
  <c r="BW3206" i="1" s="1"/>
  <c r="BW3205" i="1" s="1"/>
  <c r="BW3204" i="1" s="1"/>
  <c r="BW3203" i="1" s="1"/>
  <c r="BW3201" i="1"/>
  <c r="BW3200" i="1" s="1"/>
  <c r="BW3199" i="1" s="1"/>
  <c r="BW3198" i="1" s="1"/>
  <c r="BW3197" i="1" s="1"/>
  <c r="BW3194" i="1"/>
  <c r="BW3193" i="1" s="1"/>
  <c r="BW3191" i="1"/>
  <c r="BW3190" i="1" s="1"/>
  <c r="BW3188" i="1"/>
  <c r="BW3187" i="1" s="1"/>
  <c r="BW3185" i="1"/>
  <c r="BW3184" i="1" s="1"/>
  <c r="BW3182" i="1"/>
  <c r="BW3181" i="1" s="1"/>
  <c r="BW3179" i="1"/>
  <c r="BW3178" i="1" s="1"/>
  <c r="BW3175" i="1"/>
  <c r="BW3174" i="1" s="1"/>
  <c r="BW3173" i="1" s="1"/>
  <c r="BW3171" i="1"/>
  <c r="BW3170" i="1" s="1"/>
  <c r="BW3168" i="1"/>
  <c r="BW3166" i="1"/>
  <c r="BW3164" i="1"/>
  <c r="BW3160" i="1"/>
  <c r="BW3159" i="1" s="1"/>
  <c r="BW3158" i="1" s="1"/>
  <c r="BW3156" i="1"/>
  <c r="BW3155" i="1" s="1"/>
  <c r="BW3154" i="1" s="1"/>
  <c r="BW3151" i="1"/>
  <c r="BW3150" i="1" s="1"/>
  <c r="BW3149" i="1" s="1"/>
  <c r="BW3148" i="1" s="1"/>
  <c r="BW3146" i="1"/>
  <c r="BW3145" i="1" s="1"/>
  <c r="BW3144" i="1" s="1"/>
  <c r="BW3143" i="1" s="1"/>
  <c r="BW3141" i="1"/>
  <c r="BW3139" i="1"/>
  <c r="BW3135" i="1"/>
  <c r="BW3134" i="1" s="1"/>
  <c r="BW3132" i="1"/>
  <c r="BW3130" i="1"/>
  <c r="BW3126" i="1"/>
  <c r="BW3125" i="1" s="1"/>
  <c r="BW3124" i="1" s="1"/>
  <c r="BW3121" i="1"/>
  <c r="BW3120" i="1" s="1"/>
  <c r="BW3119" i="1" s="1"/>
  <c r="BW3117" i="1"/>
  <c r="BW3115" i="1"/>
  <c r="BW3111" i="1"/>
  <c r="BW3109" i="1"/>
  <c r="BW3103" i="1"/>
  <c r="BW3101" i="1"/>
  <c r="BW3099" i="1"/>
  <c r="BW3096" i="1"/>
  <c r="BW3095" i="1" s="1"/>
  <c r="BW3092" i="1"/>
  <c r="BW3091" i="1" s="1"/>
  <c r="BW3090" i="1" s="1"/>
  <c r="BW3084" i="1"/>
  <c r="BW3082" i="1"/>
  <c r="BW3080" i="1"/>
  <c r="BW3077" i="1"/>
  <c r="BW3076" i="1" s="1"/>
  <c r="BW3066" i="1"/>
  <c r="BW3065" i="1" s="1"/>
  <c r="BW3063" i="1"/>
  <c r="BW3062" i="1" s="1"/>
  <c r="BW3060" i="1"/>
  <c r="BW3059" i="1" s="1"/>
  <c r="BW3057" i="1"/>
  <c r="BW3056" i="1" s="1"/>
  <c r="BW3054" i="1"/>
  <c r="BW3053" i="1" s="1"/>
  <c r="BW3049" i="1"/>
  <c r="BW3048" i="1" s="1"/>
  <c r="BW3047" i="1" s="1"/>
  <c r="BW3045" i="1"/>
  <c r="BW3044" i="1" s="1"/>
  <c r="BW3043" i="1" s="1"/>
  <c r="BW3039" i="1"/>
  <c r="BW3038" i="1" s="1"/>
  <c r="BW3037" i="1" s="1"/>
  <c r="BW3036" i="1" s="1"/>
  <c r="BW3028" i="1"/>
  <c r="BW3026" i="1"/>
  <c r="BW3023" i="1"/>
  <c r="BW3021" i="1"/>
  <c r="BW3019" i="1"/>
  <c r="BW3014" i="1"/>
  <c r="BW3012" i="1"/>
  <c r="BW3005" i="1"/>
  <c r="BW3004" i="1" s="1"/>
  <c r="BW3003" i="1" s="1"/>
  <c r="BW3002" i="1" s="1"/>
  <c r="BW3000" i="1"/>
  <c r="BW2999" i="1" s="1"/>
  <c r="BW2998" i="1" s="1"/>
  <c r="BW2997" i="1" s="1"/>
  <c r="BW2994" i="1"/>
  <c r="BW2993" i="1" s="1"/>
  <c r="BW2992" i="1" s="1"/>
  <c r="BW2991" i="1" s="1"/>
  <c r="BW2990" i="1" s="1"/>
  <c r="BW2986" i="1"/>
  <c r="BW2984" i="1"/>
  <c r="BW2982" i="1"/>
  <c r="BW2979" i="1"/>
  <c r="BW2978" i="1" s="1"/>
  <c r="BW2974" i="1"/>
  <c r="BW2973" i="1" s="1"/>
  <c r="BW2972" i="1" s="1"/>
  <c r="BW2971" i="1" s="1"/>
  <c r="BW2964" i="1"/>
  <c r="BW2963" i="1" s="1"/>
  <c r="BW2962" i="1" s="1"/>
  <c r="BW2961" i="1" s="1"/>
  <c r="BW2959" i="1"/>
  <c r="BW2958" i="1" s="1"/>
  <c r="BW2957" i="1" s="1"/>
  <c r="BW2956" i="1" s="1"/>
  <c r="BW2954" i="1"/>
  <c r="BW2953" i="1" s="1"/>
  <c r="BW2951" i="1"/>
  <c r="BW2950" i="1" s="1"/>
  <c r="BW2947" i="1"/>
  <c r="BW2946" i="1" s="1"/>
  <c r="BW2944" i="1"/>
  <c r="BW2943" i="1" s="1"/>
  <c r="BW2941" i="1"/>
  <c r="BW2940" i="1" s="1"/>
  <c r="BW2938" i="1"/>
  <c r="BW2937" i="1" s="1"/>
  <c r="BW2935" i="1"/>
  <c r="BW2934" i="1" s="1"/>
  <c r="BW2929" i="1"/>
  <c r="BW2928" i="1" s="1"/>
  <c r="BW2927" i="1" s="1"/>
  <c r="BW2926" i="1" s="1"/>
  <c r="BW2924" i="1"/>
  <c r="BW2922" i="1"/>
  <c r="BW2919" i="1"/>
  <c r="BW2917" i="1"/>
  <c r="BW2911" i="1"/>
  <c r="BW2909" i="1"/>
  <c r="BW2902" i="1"/>
  <c r="BW2901" i="1" s="1"/>
  <c r="BW2899" i="1"/>
  <c r="BW2897" i="1"/>
  <c r="BW2895" i="1"/>
  <c r="BW2893" i="1"/>
  <c r="BW2890" i="1"/>
  <c r="BW2888" i="1"/>
  <c r="BW2885" i="1"/>
  <c r="BW2884" i="1" s="1"/>
  <c r="BW2878" i="1"/>
  <c r="BW2876" i="1"/>
  <c r="BW2868" i="1"/>
  <c r="BW2866" i="1"/>
  <c r="BW2864" i="1"/>
  <c r="BW2861" i="1"/>
  <c r="BW2860" i="1" s="1"/>
  <c r="BW2857" i="1"/>
  <c r="BW2855" i="1"/>
  <c r="BW2848" i="1"/>
  <c r="BW2847" i="1" s="1"/>
  <c r="BW2846" i="1" s="1"/>
  <c r="BW2845" i="1" s="1"/>
  <c r="BW2844" i="1" s="1"/>
  <c r="BW2843" i="1" s="1"/>
  <c r="BW2841" i="1"/>
  <c r="BW2839" i="1"/>
  <c r="BW2837" i="1"/>
  <c r="BW2834" i="1"/>
  <c r="BW2833" i="1" s="1"/>
  <c r="BW2829" i="1"/>
  <c r="BW2828" i="1" s="1"/>
  <c r="BW2827" i="1" s="1"/>
  <c r="BW2826" i="1" s="1"/>
  <c r="BW2814" i="1"/>
  <c r="BW2813" i="1" s="1"/>
  <c r="BW2811" i="1"/>
  <c r="BW2810" i="1" s="1"/>
  <c r="BW2807" i="1"/>
  <c r="BW2806" i="1" s="1"/>
  <c r="BW2804" i="1"/>
  <c r="BW2803" i="1" s="1"/>
  <c r="BW2801" i="1"/>
  <c r="BW2800" i="1" s="1"/>
  <c r="BW2798" i="1"/>
  <c r="BW2797" i="1" s="1"/>
  <c r="BW2795" i="1"/>
  <c r="BW2793" i="1"/>
  <c r="BW2790" i="1"/>
  <c r="BW2788" i="1"/>
  <c r="BW2786" i="1"/>
  <c r="BW2781" i="1"/>
  <c r="BW2780" i="1" s="1"/>
  <c r="BW2778" i="1"/>
  <c r="BW2777" i="1" s="1"/>
  <c r="BW2772" i="1"/>
  <c r="BW2770" i="1"/>
  <c r="BW2768" i="1"/>
  <c r="BW2765" i="1"/>
  <c r="BW2764" i="1" s="1"/>
  <c r="BW2760" i="1"/>
  <c r="BW2759" i="1" s="1"/>
  <c r="BW2758" i="1" s="1"/>
  <c r="BW2757" i="1" s="1"/>
  <c r="BW2743" i="1"/>
  <c r="BW2742" i="1" s="1"/>
  <c r="BW2740" i="1"/>
  <c r="BW2739" i="1" s="1"/>
  <c r="BW2737" i="1"/>
  <c r="BW2736" i="1" s="1"/>
  <c r="BW2734" i="1"/>
  <c r="BW2733" i="1" s="1"/>
  <c r="BW2731" i="1"/>
  <c r="BW2730" i="1" s="1"/>
  <c r="BW2728" i="1"/>
  <c r="BW2727" i="1" s="1"/>
  <c r="BW2725" i="1"/>
  <c r="BW2724" i="1" s="1"/>
  <c r="BW2719" i="1"/>
  <c r="BW2718" i="1" s="1"/>
  <c r="BW2711" i="1"/>
  <c r="BW2709" i="1"/>
  <c r="BW2707" i="1"/>
  <c r="BW2704" i="1"/>
  <c r="BW2703" i="1" s="1"/>
  <c r="BW2699" i="1"/>
  <c r="BW2697" i="1"/>
  <c r="BW2695" i="1"/>
  <c r="BW2689" i="1"/>
  <c r="BW2687" i="1"/>
  <c r="BW2684" i="1"/>
  <c r="BW2683" i="1" s="1"/>
  <c r="BW2681" i="1"/>
  <c r="BW2680" i="1" s="1"/>
  <c r="BW2678" i="1"/>
  <c r="BW2677" i="1" s="1"/>
  <c r="BW2672" i="1"/>
  <c r="BW2671" i="1" s="1"/>
  <c r="BW2669" i="1"/>
  <c r="BW2668" i="1" s="1"/>
  <c r="BW2666" i="1"/>
  <c r="BW2665" i="1" s="1"/>
  <c r="BW2663" i="1"/>
  <c r="BW2662" i="1" s="1"/>
  <c r="BW2650" i="1"/>
  <c r="BW2649" i="1" s="1"/>
  <c r="BW2647" i="1"/>
  <c r="BW2646" i="1" s="1"/>
  <c r="BW2644" i="1"/>
  <c r="BW2643" i="1" s="1"/>
  <c r="BW2639" i="1"/>
  <c r="BW2638" i="1" s="1"/>
  <c r="BW2636" i="1"/>
  <c r="BW2635" i="1" s="1"/>
  <c r="BW2632" i="1"/>
  <c r="BW2631" i="1" s="1"/>
  <c r="BW2629" i="1"/>
  <c r="BW2628" i="1" s="1"/>
  <c r="BW2617" i="1"/>
  <c r="BW2616" i="1" s="1"/>
  <c r="BW2614" i="1"/>
  <c r="BW2613" i="1" s="1"/>
  <c r="BW2611" i="1"/>
  <c r="BW2610" i="1" s="1"/>
  <c r="BW2608" i="1"/>
  <c r="BW2607" i="1" s="1"/>
  <c r="BW2605" i="1"/>
  <c r="BW2604" i="1" s="1"/>
  <c r="BW2602" i="1"/>
  <c r="BW2601" i="1" s="1"/>
  <c r="BW2596" i="1"/>
  <c r="BW2595" i="1" s="1"/>
  <c r="BW2593" i="1"/>
  <c r="BW2592" i="1" s="1"/>
  <c r="BW2590" i="1"/>
  <c r="BW2589" i="1" s="1"/>
  <c r="BW2587" i="1"/>
  <c r="BW2586" i="1" s="1"/>
  <c r="BW2580" i="1"/>
  <c r="BW2579" i="1" s="1"/>
  <c r="BW2574" i="1"/>
  <c r="BW2573" i="1" s="1"/>
  <c r="BW2571" i="1"/>
  <c r="BW2570" i="1" s="1"/>
  <c r="BW2568" i="1"/>
  <c r="BW2567" i="1" s="1"/>
  <c r="BW2565" i="1"/>
  <c r="BW2564" i="1" s="1"/>
  <c r="BW2562" i="1"/>
  <c r="BW2561" i="1" s="1"/>
  <c r="BW2553" i="1"/>
  <c r="BW2552" i="1" s="1"/>
  <c r="BW2501" i="1"/>
  <c r="BW2500" i="1" s="1"/>
  <c r="BW2498" i="1"/>
  <c r="BW2497" i="1" s="1"/>
  <c r="BW2461" i="1"/>
  <c r="BW2442" i="1"/>
  <c r="BW2440" i="1"/>
  <c r="BW2438" i="1"/>
  <c r="BW2435" i="1"/>
  <c r="BW2434" i="1" s="1"/>
  <c r="BW2430" i="1"/>
  <c r="BW2428" i="1"/>
  <c r="BW2426" i="1"/>
  <c r="BW2422" i="1"/>
  <c r="BW2421" i="1" s="1"/>
  <c r="BW2419" i="1"/>
  <c r="BW2418" i="1" s="1"/>
  <c r="BW2416" i="1"/>
  <c r="BW2414" i="1"/>
  <c r="BW2412" i="1"/>
  <c r="BW2408" i="1"/>
  <c r="BW2406" i="1"/>
  <c r="BW2404" i="1"/>
  <c r="BW2398" i="1"/>
  <c r="BW2397" i="1" s="1"/>
  <c r="BW2395" i="1"/>
  <c r="BW2394" i="1" s="1"/>
  <c r="BW2391" i="1"/>
  <c r="BW2390" i="1" s="1"/>
  <c r="BW2389" i="1" s="1"/>
  <c r="BW2385" i="1"/>
  <c r="BW2384" i="1" s="1"/>
  <c r="BW2382" i="1"/>
  <c r="BW2381" i="1" s="1"/>
  <c r="BW2378" i="1"/>
  <c r="BW2377" i="1" s="1"/>
  <c r="BW2375" i="1"/>
  <c r="BW2374" i="1" s="1"/>
  <c r="BW2372" i="1"/>
  <c r="BW2371" i="1" s="1"/>
  <c r="BW2369" i="1"/>
  <c r="BW2368" i="1" s="1"/>
  <c r="BW2363" i="1"/>
  <c r="BW2362" i="1" s="1"/>
  <c r="BW2360" i="1"/>
  <c r="BW2359" i="1" s="1"/>
  <c r="BW2357" i="1"/>
  <c r="BW2356" i="1" s="1"/>
  <c r="BW2354" i="1"/>
  <c r="BW2353" i="1" s="1"/>
  <c r="BW2351" i="1"/>
  <c r="BW2349" i="1"/>
  <c r="BW2346" i="1"/>
  <c r="BW2345" i="1" s="1"/>
  <c r="BW2341" i="1"/>
  <c r="BW2340" i="1" s="1"/>
  <c r="BW2338" i="1"/>
  <c r="BW2337" i="1" s="1"/>
  <c r="BW2332" i="1"/>
  <c r="BW2331" i="1" s="1"/>
  <c r="BW2330" i="1" s="1"/>
  <c r="BW2329" i="1" s="1"/>
  <c r="BW2320" i="1"/>
  <c r="BW2319" i="1" s="1"/>
  <c r="BW2317" i="1"/>
  <c r="BW2316" i="1" s="1"/>
  <c r="BW2306" i="1"/>
  <c r="BW2305" i="1" s="1"/>
  <c r="BW2303" i="1"/>
  <c r="BW2302" i="1" s="1"/>
  <c r="BW2296" i="1"/>
  <c r="BW2295" i="1" s="1"/>
  <c r="BW2294" i="1" s="1"/>
  <c r="BW2289" i="1"/>
  <c r="BW2287" i="1"/>
  <c r="BW2279" i="1"/>
  <c r="BW2278" i="1" s="1"/>
  <c r="BW2277" i="1" s="1"/>
  <c r="BW2276" i="1" s="1"/>
  <c r="BW2275" i="1" s="1"/>
  <c r="BW2274" i="1" s="1"/>
  <c r="BW2272" i="1"/>
  <c r="BW2271" i="1" s="1"/>
  <c r="BW2270" i="1" s="1"/>
  <c r="BW2269" i="1" s="1"/>
  <c r="BW2268" i="1" s="1"/>
  <c r="BW2267" i="1" s="1"/>
  <c r="BW2265" i="1"/>
  <c r="BW2264" i="1" s="1"/>
  <c r="BW2262" i="1"/>
  <c r="BW2261" i="1" s="1"/>
  <c r="BW2255" i="1"/>
  <c r="BW2253" i="1"/>
  <c r="BW2251" i="1"/>
  <c r="BW2245" i="1"/>
  <c r="BW2244" i="1" s="1"/>
  <c r="BW2243" i="1" s="1"/>
  <c r="BW2242" i="1" s="1"/>
  <c r="BW2240" i="1"/>
  <c r="BW2239" i="1" s="1"/>
  <c r="BW2237" i="1"/>
  <c r="BW2235" i="1"/>
  <c r="BW2230" i="1"/>
  <c r="BW2229" i="1" s="1"/>
  <c r="BW2228" i="1" s="1"/>
  <c r="BW2227" i="1" s="1"/>
  <c r="BW2224" i="1"/>
  <c r="BW2223" i="1" s="1"/>
  <c r="BW2222" i="1" s="1"/>
  <c r="BW2221" i="1" s="1"/>
  <c r="BW2220" i="1" s="1"/>
  <c r="BW2217" i="1"/>
  <c r="BW2216" i="1" s="1"/>
  <c r="BW2215" i="1" s="1"/>
  <c r="BW2214" i="1" s="1"/>
  <c r="BW2212" i="1"/>
  <c r="BW2211" i="1" s="1"/>
  <c r="BW2210" i="1" s="1"/>
  <c r="BW2209" i="1" s="1"/>
  <c r="BW2206" i="1"/>
  <c r="BW2205" i="1" s="1"/>
  <c r="BW2204" i="1" s="1"/>
  <c r="BW2203" i="1" s="1"/>
  <c r="BW2201" i="1"/>
  <c r="BW2200" i="1" s="1"/>
  <c r="BW2199" i="1" s="1"/>
  <c r="BW2198" i="1" s="1"/>
  <c r="BW2196" i="1"/>
  <c r="BW2195" i="1" s="1"/>
  <c r="BW2193" i="1"/>
  <c r="BW2192" i="1" s="1"/>
  <c r="BW2186" i="1"/>
  <c r="BW2184" i="1"/>
  <c r="BW2178" i="1"/>
  <c r="BW2177" i="1" s="1"/>
  <c r="BW2176" i="1" s="1"/>
  <c r="BW2175" i="1" s="1"/>
  <c r="BW2174" i="1" s="1"/>
  <c r="BW2171" i="1"/>
  <c r="BW2170" i="1" s="1"/>
  <c r="BW2169" i="1" s="1"/>
  <c r="BW2167" i="1"/>
  <c r="BW2166" i="1" s="1"/>
  <c r="BW2164" i="1"/>
  <c r="BW2163" i="1" s="1"/>
  <c r="BW2161" i="1"/>
  <c r="BW2160" i="1" s="1"/>
  <c r="BW2156" i="1"/>
  <c r="BW2155" i="1" s="1"/>
  <c r="BW2154" i="1" s="1"/>
  <c r="BW2152" i="1"/>
  <c r="BW2151" i="1" s="1"/>
  <c r="BW2150" i="1" s="1"/>
  <c r="BW2146" i="1"/>
  <c r="BW2144" i="1"/>
  <c r="BW2142" i="1"/>
  <c r="BW2139" i="1"/>
  <c r="BW2138" i="1" s="1"/>
  <c r="BW2134" i="1"/>
  <c r="BW2132" i="1"/>
  <c r="BW2124" i="1"/>
  <c r="BW2123" i="1" s="1"/>
  <c r="BW2122" i="1" s="1"/>
  <c r="BW2121" i="1" s="1"/>
  <c r="BW2120" i="1" s="1"/>
  <c r="BW2119" i="1" s="1"/>
  <c r="BW2117" i="1"/>
  <c r="BW2116" i="1" s="1"/>
  <c r="BW2115" i="1" s="1"/>
  <c r="BW2114" i="1" s="1"/>
  <c r="BW2113" i="1" s="1"/>
  <c r="BW2112" i="1" s="1"/>
  <c r="BW2110" i="1"/>
  <c r="BW2109" i="1" s="1"/>
  <c r="BW2107" i="1"/>
  <c r="BW2106" i="1" s="1"/>
  <c r="BW2100" i="1"/>
  <c r="BW2099" i="1" s="1"/>
  <c r="BW2098" i="1" s="1"/>
  <c r="BW2097" i="1" s="1"/>
  <c r="BW2096" i="1" s="1"/>
  <c r="BW2095" i="1" s="1"/>
  <c r="BW2093" i="1"/>
  <c r="BW2091" i="1"/>
  <c r="BW2089" i="1"/>
  <c r="BW2078" i="1"/>
  <c r="BW2077" i="1" s="1"/>
  <c r="BW2075" i="1"/>
  <c r="BW2074" i="1" s="1"/>
  <c r="BW2070" i="1"/>
  <c r="BW2069" i="1" s="1"/>
  <c r="BW2067" i="1"/>
  <c r="BW2066" i="1" s="1"/>
  <c r="BW2062" i="1"/>
  <c r="BW2061" i="1" s="1"/>
  <c r="BW2060" i="1" s="1"/>
  <c r="BW2059" i="1" s="1"/>
  <c r="BW2056" i="1"/>
  <c r="BW2055" i="1" s="1"/>
  <c r="BW2054" i="1" s="1"/>
  <c r="BW2053" i="1" s="1"/>
  <c r="BW2052" i="1" s="1"/>
  <c r="BW2050" i="1"/>
  <c r="BW2049" i="1" s="1"/>
  <c r="BW2048" i="1" s="1"/>
  <c r="BW2047" i="1" s="1"/>
  <c r="BW2046" i="1" s="1"/>
  <c r="BW2043" i="1"/>
  <c r="BW2042" i="1" s="1"/>
  <c r="BW2041" i="1" s="1"/>
  <c r="BW2040" i="1" s="1"/>
  <c r="BW2038" i="1"/>
  <c r="BW2037" i="1" s="1"/>
  <c r="BW2036" i="1" s="1"/>
  <c r="BW2035" i="1" s="1"/>
  <c r="BW2033" i="1"/>
  <c r="BW2032" i="1" s="1"/>
  <c r="BW2031" i="1" s="1"/>
  <c r="BW2030" i="1" s="1"/>
  <c r="BW2027" i="1"/>
  <c r="BW2026" i="1" s="1"/>
  <c r="BW2025" i="1" s="1"/>
  <c r="BW2024" i="1" s="1"/>
  <c r="BW2022" i="1"/>
  <c r="BW2021" i="1" s="1"/>
  <c r="BW2020" i="1" s="1"/>
  <c r="BW2019" i="1" s="1"/>
  <c r="BW2017" i="1"/>
  <c r="BW2016" i="1" s="1"/>
  <c r="BW2014" i="1"/>
  <c r="BW2013" i="1" s="1"/>
  <c r="BW2007" i="1"/>
  <c r="BW2006" i="1" s="1"/>
  <c r="BW2004" i="1"/>
  <c r="BW2003" i="1" s="1"/>
  <c r="BW1999" i="1"/>
  <c r="BW1998" i="1" s="1"/>
  <c r="BW1997" i="1" s="1"/>
  <c r="BW1996" i="1" s="1"/>
  <c r="BW1993" i="1"/>
  <c r="BW1992" i="1" s="1"/>
  <c r="BW1991" i="1" s="1"/>
  <c r="BW1990" i="1" s="1"/>
  <c r="BW1989" i="1" s="1"/>
  <c r="BW1986" i="1"/>
  <c r="BW1985" i="1" s="1"/>
  <c r="BW1983" i="1"/>
  <c r="BW1981" i="1"/>
  <c r="BW1977" i="1"/>
  <c r="BW1976" i="1" s="1"/>
  <c r="BW1974" i="1"/>
  <c r="BW1973" i="1" s="1"/>
  <c r="BW1971" i="1"/>
  <c r="BW1970" i="1" s="1"/>
  <c r="BW1966" i="1"/>
  <c r="BW1965" i="1" s="1"/>
  <c r="BW1964" i="1" s="1"/>
  <c r="BW1962" i="1"/>
  <c r="BW1961" i="1" s="1"/>
  <c r="BW1960" i="1" s="1"/>
  <c r="BW1956" i="1"/>
  <c r="BW1954" i="1"/>
  <c r="BW1952" i="1"/>
  <c r="BW1949" i="1"/>
  <c r="BW1948" i="1" s="1"/>
  <c r="BW1944" i="1"/>
  <c r="BW1942" i="1"/>
  <c r="BW1929" i="1"/>
  <c r="BW1928" i="1" s="1"/>
  <c r="BW1927" i="1" s="1"/>
  <c r="BW1926" i="1" s="1"/>
  <c r="BW1917" i="1"/>
  <c r="BW1916" i="1" s="1"/>
  <c r="BW1915" i="1" s="1"/>
  <c r="BW1914" i="1" s="1"/>
  <c r="BW1910" i="1"/>
  <c r="BW1909" i="1" s="1"/>
  <c r="BW1907" i="1"/>
  <c r="BW1906" i="1" s="1"/>
  <c r="BW1900" i="1"/>
  <c r="BW1899" i="1" s="1"/>
  <c r="BW1898" i="1" s="1"/>
  <c r="BW1897" i="1" s="1"/>
  <c r="BW1896" i="1" s="1"/>
  <c r="BW1895" i="1" s="1"/>
  <c r="BW1893" i="1"/>
  <c r="BW1891" i="1"/>
  <c r="BW1889" i="1"/>
  <c r="BW1883" i="1"/>
  <c r="BW1882" i="1" s="1"/>
  <c r="BW1881" i="1" s="1"/>
  <c r="BW1880" i="1" s="1"/>
  <c r="BW1878" i="1"/>
  <c r="BW1877" i="1" s="1"/>
  <c r="BW1875" i="1"/>
  <c r="BW1874" i="1" s="1"/>
  <c r="BW1870" i="1"/>
  <c r="BW1869" i="1" s="1"/>
  <c r="BW1868" i="1" s="1"/>
  <c r="BW1867" i="1" s="1"/>
  <c r="BW1864" i="1"/>
  <c r="BW1863" i="1" s="1"/>
  <c r="BW1862" i="1" s="1"/>
  <c r="BW1861" i="1" s="1"/>
  <c r="BW1860" i="1" s="1"/>
  <c r="BW1858" i="1"/>
  <c r="BW1857" i="1" s="1"/>
  <c r="BW1856" i="1" s="1"/>
  <c r="BW1855" i="1" s="1"/>
  <c r="BW1854" i="1" s="1"/>
  <c r="BW1851" i="1"/>
  <c r="BW1850" i="1" s="1"/>
  <c r="BW1849" i="1" s="1"/>
  <c r="BW1848" i="1" s="1"/>
  <c r="BW1846" i="1"/>
  <c r="BW1845" i="1" s="1"/>
  <c r="BW1844" i="1" s="1"/>
  <c r="BW1843" i="1" s="1"/>
  <c r="BW1841" i="1"/>
  <c r="BW1840" i="1" s="1"/>
  <c r="BW1839" i="1" s="1"/>
  <c r="BW1838" i="1" s="1"/>
  <c r="BW1835" i="1"/>
  <c r="BW1834" i="1" s="1"/>
  <c r="BW1833" i="1" s="1"/>
  <c r="BW1832" i="1" s="1"/>
  <c r="BW1830" i="1"/>
  <c r="BW1829" i="1" s="1"/>
  <c r="BW1828" i="1" s="1"/>
  <c r="BW1827" i="1" s="1"/>
  <c r="BW1825" i="1"/>
  <c r="BW1824" i="1" s="1"/>
  <c r="BW1822" i="1"/>
  <c r="BW1821" i="1" s="1"/>
  <c r="BW1815" i="1"/>
  <c r="BW1814" i="1" s="1"/>
  <c r="BW1812" i="1"/>
  <c r="BW1811" i="1" s="1"/>
  <c r="BW1807" i="1"/>
  <c r="BW1806" i="1" s="1"/>
  <c r="BW1805" i="1" s="1"/>
  <c r="BW1804" i="1" s="1"/>
  <c r="BW1801" i="1"/>
  <c r="BW1800" i="1" s="1"/>
  <c r="BW1799" i="1" s="1"/>
  <c r="BW1798" i="1" s="1"/>
  <c r="BW1797" i="1" s="1"/>
  <c r="BW1789" i="1"/>
  <c r="BW1788" i="1" s="1"/>
  <c r="BW1786" i="1"/>
  <c r="BW1785" i="1" s="1"/>
  <c r="BW1782" i="1"/>
  <c r="BW1781" i="1" s="1"/>
  <c r="BW1779" i="1"/>
  <c r="BW1778" i="1" s="1"/>
  <c r="BW1776" i="1"/>
  <c r="BW1775" i="1" s="1"/>
  <c r="BW1771" i="1"/>
  <c r="BW1770" i="1" s="1"/>
  <c r="BW1769" i="1" s="1"/>
  <c r="BW1767" i="1"/>
  <c r="BW1766" i="1" s="1"/>
  <c r="BW1765" i="1" s="1"/>
  <c r="BW1761" i="1"/>
  <c r="BW1759" i="1"/>
  <c r="BW1756" i="1"/>
  <c r="BW1755" i="1" s="1"/>
  <c r="BW1751" i="1"/>
  <c r="BW1749" i="1"/>
  <c r="BW1736" i="1"/>
  <c r="BW1735" i="1" s="1"/>
  <c r="BW1734" i="1" s="1"/>
  <c r="BW1733" i="1" s="1"/>
  <c r="BW1724" i="1"/>
  <c r="BW1723" i="1" s="1"/>
  <c r="BW1722" i="1" s="1"/>
  <c r="BW1721" i="1" s="1"/>
  <c r="BW1717" i="1"/>
  <c r="BW1716" i="1" s="1"/>
  <c r="BW1714" i="1"/>
  <c r="BW1713" i="1" s="1"/>
  <c r="BW1707" i="1"/>
  <c r="BW1706" i="1" s="1"/>
  <c r="BW1705" i="1" s="1"/>
  <c r="BW1704" i="1" s="1"/>
  <c r="BW1703" i="1" s="1"/>
  <c r="BW1702" i="1" s="1"/>
  <c r="BW1700" i="1"/>
  <c r="BW1698" i="1"/>
  <c r="BW1696" i="1"/>
  <c r="BW1685" i="1"/>
  <c r="BW1684" i="1" s="1"/>
  <c r="BW1683" i="1" s="1"/>
  <c r="BW1682" i="1" s="1"/>
  <c r="BW1680" i="1"/>
  <c r="BW1679" i="1" s="1"/>
  <c r="BW1677" i="1"/>
  <c r="BW1675" i="1"/>
  <c r="BW1669" i="1"/>
  <c r="BW1668" i="1" s="1"/>
  <c r="BW1667" i="1" s="1"/>
  <c r="BW1666" i="1" s="1"/>
  <c r="BW1665" i="1" s="1"/>
  <c r="BW1663" i="1"/>
  <c r="BW1654" i="1"/>
  <c r="BW1653" i="1" s="1"/>
  <c r="BW1652" i="1" s="1"/>
  <c r="BW1651" i="1" s="1"/>
  <c r="BW1649" i="1"/>
  <c r="BW1648" i="1" s="1"/>
  <c r="BW1647" i="1" s="1"/>
  <c r="BW1646" i="1" s="1"/>
  <c r="BW1644" i="1"/>
  <c r="BW1643" i="1" s="1"/>
  <c r="BW1642" i="1" s="1"/>
  <c r="BW1641" i="1" s="1"/>
  <c r="BW1633" i="1"/>
  <c r="BW1632" i="1" s="1"/>
  <c r="BW1631" i="1" s="1"/>
  <c r="BW1630" i="1" s="1"/>
  <c r="BW1628" i="1"/>
  <c r="BW1627" i="1" s="1"/>
  <c r="BW1626" i="1" s="1"/>
  <c r="BW1625" i="1" s="1"/>
  <c r="BW1623" i="1"/>
  <c r="BW1622" i="1" s="1"/>
  <c r="BW1620" i="1"/>
  <c r="BW1619" i="1" s="1"/>
  <c r="BW1613" i="1"/>
  <c r="BW1612" i="1" s="1"/>
  <c r="BW1610" i="1"/>
  <c r="BW1609" i="1" s="1"/>
  <c r="BW1605" i="1"/>
  <c r="BW1604" i="1" s="1"/>
  <c r="BW1603" i="1" s="1"/>
  <c r="BW1602" i="1" s="1"/>
  <c r="BW1599" i="1"/>
  <c r="BW1598" i="1" s="1"/>
  <c r="BW1597" i="1" s="1"/>
  <c r="BW1596" i="1" s="1"/>
  <c r="BW1595" i="1" s="1"/>
  <c r="BW1592" i="1"/>
  <c r="BW1591" i="1" s="1"/>
  <c r="BW1589" i="1"/>
  <c r="BW1587" i="1"/>
  <c r="BW1583" i="1"/>
  <c r="BW1582" i="1" s="1"/>
  <c r="BW1580" i="1"/>
  <c r="BW1579" i="1" s="1"/>
  <c r="BW1577" i="1"/>
  <c r="BW1576" i="1" s="1"/>
  <c r="BW1572" i="1"/>
  <c r="BW1571" i="1" s="1"/>
  <c r="BW1570" i="1" s="1"/>
  <c r="BW1568" i="1"/>
  <c r="BW1567" i="1" s="1"/>
  <c r="BW1566" i="1" s="1"/>
  <c r="BW1562" i="1"/>
  <c r="BW1560" i="1"/>
  <c r="BW1558" i="1"/>
  <c r="BW1555" i="1"/>
  <c r="BW1554" i="1" s="1"/>
  <c r="BW1550" i="1"/>
  <c r="BW1548" i="1"/>
  <c r="BW1540" i="1"/>
  <c r="BW1539" i="1" s="1"/>
  <c r="BW1538" i="1" s="1"/>
  <c r="BW1537" i="1" s="1"/>
  <c r="BW1536" i="1" s="1"/>
  <c r="BW1535" i="1" s="1"/>
  <c r="BW1528" i="1"/>
  <c r="BW1527" i="1" s="1"/>
  <c r="BW1526" i="1" s="1"/>
  <c r="BW1525" i="1" s="1"/>
  <c r="BW1521" i="1"/>
  <c r="BW1520" i="1" s="1"/>
  <c r="BW1518" i="1"/>
  <c r="BW1517" i="1" s="1"/>
  <c r="BW1511" i="1"/>
  <c r="BW1510" i="1" s="1"/>
  <c r="BW1509" i="1" s="1"/>
  <c r="BW1508" i="1" s="1"/>
  <c r="BW1507" i="1" s="1"/>
  <c r="BW1506" i="1" s="1"/>
  <c r="BW1504" i="1"/>
  <c r="BW1502" i="1"/>
  <c r="BW1500" i="1"/>
  <c r="BW1489" i="1"/>
  <c r="BW1488" i="1" s="1"/>
  <c r="BW1487" i="1" s="1"/>
  <c r="BW1486" i="1" s="1"/>
  <c r="BW1484" i="1"/>
  <c r="BW1483" i="1" s="1"/>
  <c r="BW1481" i="1"/>
  <c r="BW1480" i="1" s="1"/>
  <c r="BW1475" i="1"/>
  <c r="BW1474" i="1" s="1"/>
  <c r="BW1473" i="1" s="1"/>
  <c r="BW1472" i="1" s="1"/>
  <c r="BW1471" i="1" s="1"/>
  <c r="BW1469" i="1"/>
  <c r="BW1468" i="1" s="1"/>
  <c r="BW1467" i="1" s="1"/>
  <c r="BW1466" i="1" s="1"/>
  <c r="BW1465" i="1" s="1"/>
  <c r="BW1462" i="1"/>
  <c r="BW1461" i="1" s="1"/>
  <c r="BW1460" i="1" s="1"/>
  <c r="BW1459" i="1" s="1"/>
  <c r="BW1457" i="1"/>
  <c r="BW1456" i="1" s="1"/>
  <c r="BW1455" i="1" s="1"/>
  <c r="BW1454" i="1" s="1"/>
  <c r="BW1452" i="1"/>
  <c r="BW1451" i="1" s="1"/>
  <c r="BW1450" i="1" s="1"/>
  <c r="BW1449" i="1" s="1"/>
  <c r="BW1441" i="1"/>
  <c r="BW1440" i="1" s="1"/>
  <c r="BW1439" i="1" s="1"/>
  <c r="BW1438" i="1" s="1"/>
  <c r="BW1436" i="1"/>
  <c r="BW1435" i="1" s="1"/>
  <c r="BW1434" i="1" s="1"/>
  <c r="BW1433" i="1" s="1"/>
  <c r="BW1431" i="1"/>
  <c r="BW1430" i="1" s="1"/>
  <c r="BW1428" i="1"/>
  <c r="BW1427" i="1" s="1"/>
  <c r="BW1421" i="1"/>
  <c r="BW1420" i="1" s="1"/>
  <c r="BW1418" i="1"/>
  <c r="BW1417" i="1" s="1"/>
  <c r="BW1413" i="1"/>
  <c r="BW1412" i="1" s="1"/>
  <c r="BW1411" i="1" s="1"/>
  <c r="BW1410" i="1" s="1"/>
  <c r="BW1407" i="1"/>
  <c r="BW1406" i="1" s="1"/>
  <c r="BW1405" i="1" s="1"/>
  <c r="BW1404" i="1" s="1"/>
  <c r="BW1403" i="1" s="1"/>
  <c r="BW1400" i="1"/>
  <c r="BW1399" i="1" s="1"/>
  <c r="BW1397" i="1"/>
  <c r="BW1395" i="1"/>
  <c r="BW1391" i="1"/>
  <c r="BW1390" i="1" s="1"/>
  <c r="BW1388" i="1"/>
  <c r="BW1387" i="1" s="1"/>
  <c r="BW1385" i="1"/>
  <c r="BW1384" i="1" s="1"/>
  <c r="BW1380" i="1"/>
  <c r="BW1379" i="1" s="1"/>
  <c r="BW1378" i="1" s="1"/>
  <c r="BW1376" i="1"/>
  <c r="BW1375" i="1" s="1"/>
  <c r="BW1374" i="1" s="1"/>
  <c r="BW1370" i="1"/>
  <c r="BW1368" i="1"/>
  <c r="BW1365" i="1"/>
  <c r="BW1364" i="1" s="1"/>
  <c r="BW1360" i="1"/>
  <c r="BW1358" i="1"/>
  <c r="BW1345" i="1"/>
  <c r="BW1344" i="1" s="1"/>
  <c r="BW1343" i="1" s="1"/>
  <c r="BW1342" i="1" s="1"/>
  <c r="BW1333" i="1"/>
  <c r="BW1332" i="1" s="1"/>
  <c r="BW1331" i="1" s="1"/>
  <c r="BW1330" i="1" s="1"/>
  <c r="BW1326" i="1"/>
  <c r="BW1325" i="1" s="1"/>
  <c r="BW1323" i="1"/>
  <c r="BW1322" i="1" s="1"/>
  <c r="BW1316" i="1"/>
  <c r="BW1315" i="1" s="1"/>
  <c r="BW1314" i="1" s="1"/>
  <c r="BW1313" i="1" s="1"/>
  <c r="BW1312" i="1" s="1"/>
  <c r="BW1311" i="1" s="1"/>
  <c r="BW1309" i="1"/>
  <c r="BW1307" i="1"/>
  <c r="BW1305" i="1"/>
  <c r="BW1294" i="1"/>
  <c r="BW1293" i="1" s="1"/>
  <c r="BW1292" i="1" s="1"/>
  <c r="BW1291" i="1" s="1"/>
  <c r="BW1289" i="1"/>
  <c r="BW1288" i="1" s="1"/>
  <c r="BW1286" i="1"/>
  <c r="BW1284" i="1"/>
  <c r="BW1279" i="1"/>
  <c r="BW1278" i="1" s="1"/>
  <c r="BW1277" i="1" s="1"/>
  <c r="BW1276" i="1" s="1"/>
  <c r="BW1273" i="1"/>
  <c r="BW1272" i="1" s="1"/>
  <c r="BW1271" i="1" s="1"/>
  <c r="BW1270" i="1" s="1"/>
  <c r="BW1269" i="1" s="1"/>
  <c r="BW1262" i="1"/>
  <c r="BW1261" i="1" s="1"/>
  <c r="BW1260" i="1" s="1"/>
  <c r="BW1259" i="1" s="1"/>
  <c r="BW1258" i="1" s="1"/>
  <c r="BW1255" i="1"/>
  <c r="BW1254" i="1" s="1"/>
  <c r="BW1253" i="1" s="1"/>
  <c r="BW1252" i="1" s="1"/>
  <c r="BW1250" i="1"/>
  <c r="BW1249" i="1" s="1"/>
  <c r="BW1248" i="1" s="1"/>
  <c r="BW1247" i="1" s="1"/>
  <c r="BW1239" i="1"/>
  <c r="BW1238" i="1" s="1"/>
  <c r="BW1237" i="1" s="1"/>
  <c r="BW1236" i="1" s="1"/>
  <c r="BW1234" i="1"/>
  <c r="BW1233" i="1" s="1"/>
  <c r="BW1232" i="1" s="1"/>
  <c r="BW1231" i="1" s="1"/>
  <c r="BW1229" i="1"/>
  <c r="BW1228" i="1" s="1"/>
  <c r="BW1226" i="1"/>
  <c r="BW1225" i="1" s="1"/>
  <c r="BW1219" i="1"/>
  <c r="BW1217" i="1"/>
  <c r="BW1212" i="1"/>
  <c r="BW1211" i="1" s="1"/>
  <c r="BW1210" i="1" s="1"/>
  <c r="BW1209" i="1" s="1"/>
  <c r="BW1206" i="1"/>
  <c r="BW1205" i="1" s="1"/>
  <c r="BW1204" i="1" s="1"/>
  <c r="BW1203" i="1" s="1"/>
  <c r="BW1202" i="1" s="1"/>
  <c r="BW1199" i="1"/>
  <c r="BW1198" i="1" s="1"/>
  <c r="BW1196" i="1"/>
  <c r="BW1194" i="1"/>
  <c r="BW1190" i="1"/>
  <c r="BW1189" i="1" s="1"/>
  <c r="BW1187" i="1"/>
  <c r="BW1186" i="1" s="1"/>
  <c r="BW1184" i="1"/>
  <c r="BW1183" i="1" s="1"/>
  <c r="BW1179" i="1"/>
  <c r="BW1178" i="1" s="1"/>
  <c r="BW1177" i="1" s="1"/>
  <c r="BW1175" i="1"/>
  <c r="BW1174" i="1" s="1"/>
  <c r="BW1173" i="1" s="1"/>
  <c r="BW1169" i="1"/>
  <c r="BW1167" i="1"/>
  <c r="BW1165" i="1"/>
  <c r="BW1162" i="1"/>
  <c r="BW1161" i="1" s="1"/>
  <c r="BW1157" i="1"/>
  <c r="BW1155" i="1"/>
  <c r="BW1147" i="1"/>
  <c r="BW1146" i="1" s="1"/>
  <c r="BW1145" i="1" s="1"/>
  <c r="BW1144" i="1" s="1"/>
  <c r="BW1143" i="1" s="1"/>
  <c r="BW1142" i="1" s="1"/>
  <c r="BW1135" i="1"/>
  <c r="BW1134" i="1" s="1"/>
  <c r="BW1133" i="1" s="1"/>
  <c r="BW1132" i="1" s="1"/>
  <c r="BW1128" i="1"/>
  <c r="BW1127" i="1" s="1"/>
  <c r="BW1125" i="1"/>
  <c r="BW1124" i="1" s="1"/>
  <c r="BW1118" i="1"/>
  <c r="BW1117" i="1" s="1"/>
  <c r="BW1116" i="1" s="1"/>
  <c r="BW1115" i="1" s="1"/>
  <c r="BW1114" i="1" s="1"/>
  <c r="BW1113" i="1" s="1"/>
  <c r="BW1111" i="1"/>
  <c r="BW1109" i="1"/>
  <c r="BW1107" i="1"/>
  <c r="BW1096" i="1"/>
  <c r="BW1095" i="1" s="1"/>
  <c r="BW1094" i="1" s="1"/>
  <c r="BW1093" i="1" s="1"/>
  <c r="BW1091" i="1"/>
  <c r="BW1090" i="1" s="1"/>
  <c r="BW1088" i="1"/>
  <c r="BW1087" i="1" s="1"/>
  <c r="BW1082" i="1"/>
  <c r="BW1081" i="1" s="1"/>
  <c r="BW1080" i="1" s="1"/>
  <c r="BW1079" i="1" s="1"/>
  <c r="BW1078" i="1" s="1"/>
  <c r="BW1071" i="1"/>
  <c r="BW1062" i="1"/>
  <c r="BW1061" i="1" s="1"/>
  <c r="BW1060" i="1" s="1"/>
  <c r="BW1059" i="1" s="1"/>
  <c r="BW1057" i="1"/>
  <c r="BW1056" i="1" s="1"/>
  <c r="BW1055" i="1" s="1"/>
  <c r="BW1054" i="1" s="1"/>
  <c r="BW1046" i="1"/>
  <c r="BW1045" i="1" s="1"/>
  <c r="BW1044" i="1" s="1"/>
  <c r="BW1043" i="1" s="1"/>
  <c r="BW1041" i="1"/>
  <c r="BW1040" i="1" s="1"/>
  <c r="BW1039" i="1" s="1"/>
  <c r="BW1038" i="1" s="1"/>
  <c r="BW1036" i="1"/>
  <c r="BW1035" i="1" s="1"/>
  <c r="BW1033" i="1"/>
  <c r="BW1032" i="1" s="1"/>
  <c r="BW1026" i="1"/>
  <c r="BW1025" i="1" s="1"/>
  <c r="BW1023" i="1"/>
  <c r="BW1022" i="1" s="1"/>
  <c r="BW1018" i="1"/>
  <c r="BW1017" i="1" s="1"/>
  <c r="BW1016" i="1" s="1"/>
  <c r="BW1015" i="1" s="1"/>
  <c r="BW1012" i="1"/>
  <c r="BW1011" i="1" s="1"/>
  <c r="BW1010" i="1" s="1"/>
  <c r="BW1009" i="1" s="1"/>
  <c r="BW1008" i="1" s="1"/>
  <c r="BW1000" i="1"/>
  <c r="BW999" i="1" s="1"/>
  <c r="BW997" i="1"/>
  <c r="BW995" i="1"/>
  <c r="BW991" i="1"/>
  <c r="BW990" i="1" s="1"/>
  <c r="BW988" i="1"/>
  <c r="BW987" i="1" s="1"/>
  <c r="BW985" i="1"/>
  <c r="BW984" i="1" s="1"/>
  <c r="BW980" i="1"/>
  <c r="BW979" i="1" s="1"/>
  <c r="BW978" i="1" s="1"/>
  <c r="BW976" i="1"/>
  <c r="BW975" i="1" s="1"/>
  <c r="BW974" i="1" s="1"/>
  <c r="BW970" i="1"/>
  <c r="BW968" i="1"/>
  <c r="BW966" i="1"/>
  <c r="BW963" i="1"/>
  <c r="BW962" i="1" s="1"/>
  <c r="BW958" i="1"/>
  <c r="BW956" i="1"/>
  <c r="BW948" i="1"/>
  <c r="BW947" i="1" s="1"/>
  <c r="BW946" i="1" s="1"/>
  <c r="BW945" i="1" s="1"/>
  <c r="BW944" i="1" s="1"/>
  <c r="BW943" i="1" s="1"/>
  <c r="BW941" i="1"/>
  <c r="BW940" i="1" s="1"/>
  <c r="BW939" i="1" s="1"/>
  <c r="BW938" i="1" s="1"/>
  <c r="BW937" i="1" s="1"/>
  <c r="BW936" i="1" s="1"/>
  <c r="BW934" i="1"/>
  <c r="BW933" i="1" s="1"/>
  <c r="BW931" i="1"/>
  <c r="BW930" i="1" s="1"/>
  <c r="BW924" i="1"/>
  <c r="BW923" i="1" s="1"/>
  <c r="BW922" i="1" s="1"/>
  <c r="BW921" i="1" s="1"/>
  <c r="BW920" i="1" s="1"/>
  <c r="BW919" i="1" s="1"/>
  <c r="BW917" i="1"/>
  <c r="BW915" i="1"/>
  <c r="BW913" i="1"/>
  <c r="BW907" i="1"/>
  <c r="BW906" i="1" s="1"/>
  <c r="BW905" i="1" s="1"/>
  <c r="BW904" i="1" s="1"/>
  <c r="BW902" i="1"/>
  <c r="BW901" i="1" s="1"/>
  <c r="BW899" i="1"/>
  <c r="BW898" i="1" s="1"/>
  <c r="BW894" i="1"/>
  <c r="BW893" i="1" s="1"/>
  <c r="BW892" i="1" s="1"/>
  <c r="BW891" i="1" s="1"/>
  <c r="BW888" i="1"/>
  <c r="BW887" i="1" s="1"/>
  <c r="BW886" i="1" s="1"/>
  <c r="BW885" i="1" s="1"/>
  <c r="BW884" i="1" s="1"/>
  <c r="BW882" i="1"/>
  <c r="BW881" i="1" s="1"/>
  <c r="BW880" i="1" s="1"/>
  <c r="BW879" i="1" s="1"/>
  <c r="BW878" i="1" s="1"/>
  <c r="BW875" i="1"/>
  <c r="BW874" i="1" s="1"/>
  <c r="BW873" i="1" s="1"/>
  <c r="BW872" i="1" s="1"/>
  <c r="BW870" i="1"/>
  <c r="BW869" i="1" s="1"/>
  <c r="BW868" i="1" s="1"/>
  <c r="BW867" i="1" s="1"/>
  <c r="BW865" i="1"/>
  <c r="BW864" i="1" s="1"/>
  <c r="BW863" i="1" s="1"/>
  <c r="BW862" i="1" s="1"/>
  <c r="BW859" i="1"/>
  <c r="BW858" i="1" s="1"/>
  <c r="BW857" i="1" s="1"/>
  <c r="BW856" i="1" s="1"/>
  <c r="BW854" i="1"/>
  <c r="BW853" i="1" s="1"/>
  <c r="BW852" i="1" s="1"/>
  <c r="BW851" i="1" s="1"/>
  <c r="BW849" i="1"/>
  <c r="BW848" i="1" s="1"/>
  <c r="BW846" i="1"/>
  <c r="BW845" i="1" s="1"/>
  <c r="BW839" i="1"/>
  <c r="BW838" i="1" s="1"/>
  <c r="BW837" i="1" s="1"/>
  <c r="BW836" i="1" s="1"/>
  <c r="BW834" i="1"/>
  <c r="BW833" i="1" s="1"/>
  <c r="BW832" i="1" s="1"/>
  <c r="BW831" i="1" s="1"/>
  <c r="BW828" i="1"/>
  <c r="BW827" i="1" s="1"/>
  <c r="BW826" i="1" s="1"/>
  <c r="BW825" i="1" s="1"/>
  <c r="BW824" i="1" s="1"/>
  <c r="BW821" i="1"/>
  <c r="BW820" i="1" s="1"/>
  <c r="BW818" i="1"/>
  <c r="BW816" i="1"/>
  <c r="BW812" i="1"/>
  <c r="BW811" i="1" s="1"/>
  <c r="BW809" i="1"/>
  <c r="BW808" i="1" s="1"/>
  <c r="BW806" i="1"/>
  <c r="BW805" i="1" s="1"/>
  <c r="BW801" i="1"/>
  <c r="BW800" i="1" s="1"/>
  <c r="BW799" i="1" s="1"/>
  <c r="BW797" i="1"/>
  <c r="BW796" i="1" s="1"/>
  <c r="BW795" i="1" s="1"/>
  <c r="BW791" i="1"/>
  <c r="BW789" i="1"/>
  <c r="BW787" i="1"/>
  <c r="BW784" i="1"/>
  <c r="BW783" i="1" s="1"/>
  <c r="BW779" i="1"/>
  <c r="BW777" i="1"/>
  <c r="BW768" i="1"/>
  <c r="BW767" i="1" s="1"/>
  <c r="BW766" i="1" s="1"/>
  <c r="BW765" i="1" s="1"/>
  <c r="BW764" i="1" s="1"/>
  <c r="BW762" i="1"/>
  <c r="BW760" i="1"/>
  <c r="BW758" i="1"/>
  <c r="BW751" i="1"/>
  <c r="BW750" i="1" s="1"/>
  <c r="BW746" i="1"/>
  <c r="BW745" i="1" s="1"/>
  <c r="BW742" i="1"/>
  <c r="BW740" i="1"/>
  <c r="BW735" i="1"/>
  <c r="BW734" i="1" s="1"/>
  <c r="BW731" i="1"/>
  <c r="BW730" i="1" s="1"/>
  <c r="BW728" i="1"/>
  <c r="BW726" i="1"/>
  <c r="BW722" i="1"/>
  <c r="BW721" i="1" s="1"/>
  <c r="BW717" i="1"/>
  <c r="BW716" i="1" s="1"/>
  <c r="BW714" i="1"/>
  <c r="BW712" i="1"/>
  <c r="BW695" i="1"/>
  <c r="BW693" i="1"/>
  <c r="BW691" i="1"/>
  <c r="BW688" i="1"/>
  <c r="BW687" i="1" s="1"/>
  <c r="BW678" i="1"/>
  <c r="BW677" i="1" s="1"/>
  <c r="BW674" i="1"/>
  <c r="BW672" i="1"/>
  <c r="BW669" i="1"/>
  <c r="BW666" i="1"/>
  <c r="BW664" i="1"/>
  <c r="BW662" i="1"/>
  <c r="BW658" i="1"/>
  <c r="BW657" i="1" s="1"/>
  <c r="BW656" i="1" s="1"/>
  <c r="BW652" i="1"/>
  <c r="BW651" i="1" s="1"/>
  <c r="BW650" i="1" s="1"/>
  <c r="BW645" i="1" s="1"/>
  <c r="BW643" i="1"/>
  <c r="BW642" i="1" s="1"/>
  <c r="BW641" i="1" s="1"/>
  <c r="BW640" i="1" s="1"/>
  <c r="BW638" i="1"/>
  <c r="BW637" i="1" s="1"/>
  <c r="BW636" i="1" s="1"/>
  <c r="BW635" i="1" s="1"/>
  <c r="BW631" i="1"/>
  <c r="BW630" i="1" s="1"/>
  <c r="BW629" i="1" s="1"/>
  <c r="BW628" i="1" s="1"/>
  <c r="BW627" i="1" s="1"/>
  <c r="BW625" i="1"/>
  <c r="BW624" i="1" s="1"/>
  <c r="BW618" i="1"/>
  <c r="BW617" i="1" s="1"/>
  <c r="BW612" i="1"/>
  <c r="BW611" i="1" s="1"/>
  <c r="BW606" i="1"/>
  <c r="BW605" i="1" s="1"/>
  <c r="BW603" i="1"/>
  <c r="BW602" i="1" s="1"/>
  <c r="BW600" i="1"/>
  <c r="BW599" i="1" s="1"/>
  <c r="BW592" i="1"/>
  <c r="BW590" i="1"/>
  <c r="BW589" i="1" s="1"/>
  <c r="BW587" i="1"/>
  <c r="BW586" i="1" s="1"/>
  <c r="BW582" i="1"/>
  <c r="BW577" i="1"/>
  <c r="BW576" i="1" s="1"/>
  <c r="BW575" i="1" s="1"/>
  <c r="BW574" i="1" s="1"/>
  <c r="BW572" i="1"/>
  <c r="BW570" i="1"/>
  <c r="BW568" i="1"/>
  <c r="BW566" i="1"/>
  <c r="BW562" i="1"/>
  <c r="BW561" i="1" s="1"/>
  <c r="BW559" i="1"/>
  <c r="BW558" i="1" s="1"/>
  <c r="BW556" i="1"/>
  <c r="BW555" i="1" s="1"/>
  <c r="BW553" i="1"/>
  <c r="BW552" i="1" s="1"/>
  <c r="BW549" i="1"/>
  <c r="BW548" i="1" s="1"/>
  <c r="BW545" i="1"/>
  <c r="BW544" i="1" s="1"/>
  <c r="BW542" i="1"/>
  <c r="BW541" i="1" s="1"/>
  <c r="BW538" i="1"/>
  <c r="BW537" i="1" s="1"/>
  <c r="BW534" i="1"/>
  <c r="BW533" i="1" s="1"/>
  <c r="BW530" i="1"/>
  <c r="BW529" i="1" s="1"/>
  <c r="BW528" i="1" s="1"/>
  <c r="BW525" i="1"/>
  <c r="BW524" i="1" s="1"/>
  <c r="BW523" i="1" s="1"/>
  <c r="BW522" i="1" s="1"/>
  <c r="BW520" i="1"/>
  <c r="BW519" i="1" s="1"/>
  <c r="BW518" i="1" s="1"/>
  <c r="BW517" i="1" s="1"/>
  <c r="BW515" i="1"/>
  <c r="BW514" i="1" s="1"/>
  <c r="BW513" i="1" s="1"/>
  <c r="BW512" i="1" s="1"/>
  <c r="BW509" i="1"/>
  <c r="BW508" i="1" s="1"/>
  <c r="BW506" i="1"/>
  <c r="BW505" i="1" s="1"/>
  <c r="BW503" i="1"/>
  <c r="BW502" i="1" s="1"/>
  <c r="BW500" i="1"/>
  <c r="BW499" i="1" s="1"/>
  <c r="BW497" i="1"/>
  <c r="BW496" i="1" s="1"/>
  <c r="BW494" i="1"/>
  <c r="BW493" i="1" s="1"/>
  <c r="BW488" i="1"/>
  <c r="BW487" i="1" s="1"/>
  <c r="BW485" i="1"/>
  <c r="BW484" i="1" s="1"/>
  <c r="BW473" i="1"/>
  <c r="BW472" i="1" s="1"/>
  <c r="BW470" i="1"/>
  <c r="BW469" i="1" s="1"/>
  <c r="BW465" i="1"/>
  <c r="BW464" i="1" s="1"/>
  <c r="BW461" i="1"/>
  <c r="BW460" i="1" s="1"/>
  <c r="BW457" i="1"/>
  <c r="BW456" i="1" s="1"/>
  <c r="BW453" i="1"/>
  <c r="BW452" i="1" s="1"/>
  <c r="BW449" i="1"/>
  <c r="BW448" i="1" s="1"/>
  <c r="BW443" i="1"/>
  <c r="BW442" i="1" s="1"/>
  <c r="BW441" i="1" s="1"/>
  <c r="BW440" i="1" s="1"/>
  <c r="BW435" i="1"/>
  <c r="BW434" i="1" s="1"/>
  <c r="BW433" i="1" s="1"/>
  <c r="BW432" i="1" s="1"/>
  <c r="BW418" i="1"/>
  <c r="BW416" i="1"/>
  <c r="BW414" i="1"/>
  <c r="BW411" i="1"/>
  <c r="BW410" i="1" s="1"/>
  <c r="BW405" i="1"/>
  <c r="BW404" i="1" s="1"/>
  <c r="BW403" i="1" s="1"/>
  <c r="BW401" i="1"/>
  <c r="BW400" i="1" s="1"/>
  <c r="BW399" i="1" s="1"/>
  <c r="BW396" i="1"/>
  <c r="BW395" i="1" s="1"/>
  <c r="BW394" i="1" s="1"/>
  <c r="BW392" i="1"/>
  <c r="BW391" i="1" s="1"/>
  <c r="BW388" i="1"/>
  <c r="BW387" i="1" s="1"/>
  <c r="BW383" i="1"/>
  <c r="BW382" i="1" s="1"/>
  <c r="BW381" i="1" s="1"/>
  <c r="BW379" i="1"/>
  <c r="BW375" i="1"/>
  <c r="BW373" i="1"/>
  <c r="BW367" i="1"/>
  <c r="BW366" i="1" s="1"/>
  <c r="BW365" i="1" s="1"/>
  <c r="BW363" i="1"/>
  <c r="BW362" i="1" s="1"/>
  <c r="BW361" i="1" s="1"/>
  <c r="BW343" i="1"/>
  <c r="BW342" i="1" s="1"/>
  <c r="BW341" i="1" s="1"/>
  <c r="BW340" i="1" s="1"/>
  <c r="BW338" i="1"/>
  <c r="BW337" i="1" s="1"/>
  <c r="BW335" i="1"/>
  <c r="BW333" i="1"/>
  <c r="BW327" i="1"/>
  <c r="BW326" i="1" s="1"/>
  <c r="BW325" i="1" s="1"/>
  <c r="BW323" i="1"/>
  <c r="BW322" i="1" s="1"/>
  <c r="BW321" i="1" s="1"/>
  <c r="BW318" i="1"/>
  <c r="BW317" i="1" s="1"/>
  <c r="BW312" i="1"/>
  <c r="BW310" i="1"/>
  <c r="BW308" i="1"/>
  <c r="BW305" i="1"/>
  <c r="BW304" i="1" s="1"/>
  <c r="BW300" i="1"/>
  <c r="BW299" i="1" s="1"/>
  <c r="BW298" i="1" s="1"/>
  <c r="BW297" i="1" s="1"/>
  <c r="BW295" i="1"/>
  <c r="BW294" i="1" s="1"/>
  <c r="BW293" i="1" s="1"/>
  <c r="BW292" i="1" s="1"/>
  <c r="BW284" i="1"/>
  <c r="BW283" i="1" s="1"/>
  <c r="BW281" i="1"/>
  <c r="BW280" i="1" s="1"/>
  <c r="BW277" i="1"/>
  <c r="BW276" i="1" s="1"/>
  <c r="BW275" i="1" s="1"/>
  <c r="BW269" i="1"/>
  <c r="BW267" i="1"/>
  <c r="BW265" i="1"/>
  <c r="BW262" i="1"/>
  <c r="BW261" i="1" s="1"/>
  <c r="BW256" i="1"/>
  <c r="BW254" i="1"/>
  <c r="BW252" i="1"/>
  <c r="BW247" i="1"/>
  <c r="BW246" i="1" s="1"/>
  <c r="BW242" i="1"/>
  <c r="BW241" i="1" s="1"/>
  <c r="BW239" i="1"/>
  <c r="BW238" i="1" s="1"/>
  <c r="BW232" i="1"/>
  <c r="BW231" i="1" s="1"/>
  <c r="BW229" i="1"/>
  <c r="BW228" i="1" s="1"/>
  <c r="BW226" i="1"/>
  <c r="BW224" i="1"/>
  <c r="BW222" i="1"/>
  <c r="BW214" i="1"/>
  <c r="BW212" i="1"/>
  <c r="BW210" i="1"/>
  <c r="BW202" i="1"/>
  <c r="BW201" i="1" s="1"/>
  <c r="BW199" i="1"/>
  <c r="BW198" i="1" s="1"/>
  <c r="BW192" i="1"/>
  <c r="BW191" i="1" s="1"/>
  <c r="BW189" i="1"/>
  <c r="BW188" i="1" s="1"/>
  <c r="BW186" i="1"/>
  <c r="BW185" i="1" s="1"/>
  <c r="BW183" i="1"/>
  <c r="BW182" i="1" s="1"/>
  <c r="BW180" i="1"/>
  <c r="BW178" i="1"/>
  <c r="BW175" i="1"/>
  <c r="BW173" i="1"/>
  <c r="BW171" i="1"/>
  <c r="BW166" i="1"/>
  <c r="BW165" i="1" s="1"/>
  <c r="BW164" i="1" s="1"/>
  <c r="BW163" i="1" s="1"/>
  <c r="BW159" i="1"/>
  <c r="BW157" i="1"/>
  <c r="BW155" i="1"/>
  <c r="BW152" i="1"/>
  <c r="BW151" i="1" s="1"/>
  <c r="BW140" i="1"/>
  <c r="BW139" i="1" s="1"/>
  <c r="BW138" i="1" s="1"/>
  <c r="BW137" i="1" s="1"/>
  <c r="BW135" i="1"/>
  <c r="BW134" i="1" s="1"/>
  <c r="BW133" i="1" s="1"/>
  <c r="BW131" i="1"/>
  <c r="BW130" i="1" s="1"/>
  <c r="BW129" i="1" s="1"/>
  <c r="BW125" i="1"/>
  <c r="BW124" i="1" s="1"/>
  <c r="BW123" i="1" s="1"/>
  <c r="BW122" i="1" s="1"/>
  <c r="BW121" i="1" s="1"/>
  <c r="BW119" i="1"/>
  <c r="BW117" i="1"/>
  <c r="BW115" i="1"/>
  <c r="BW112" i="1"/>
  <c r="BW111" i="1" s="1"/>
  <c r="BW97" i="1"/>
  <c r="BW96" i="1" s="1"/>
  <c r="BW94" i="1"/>
  <c r="BW93" i="1" s="1"/>
  <c r="BW88" i="1"/>
  <c r="BW87" i="1" s="1"/>
  <c r="BW85" i="1"/>
  <c r="BW84" i="1" s="1"/>
  <c r="BW82" i="1"/>
  <c r="BW81" i="1" s="1"/>
  <c r="BW79" i="1"/>
  <c r="BW78" i="1" s="1"/>
  <c r="BW76" i="1"/>
  <c r="BW75" i="1" s="1"/>
  <c r="BW73" i="1"/>
  <c r="BW72" i="1" s="1"/>
  <c r="BW70" i="1"/>
  <c r="BW69" i="1" s="1"/>
  <c r="BW63" i="1"/>
  <c r="BW61" i="1"/>
  <c r="BW59" i="1"/>
  <c r="BW56" i="1"/>
  <c r="BW55" i="1" s="1"/>
  <c r="BW45" i="1"/>
  <c r="BW44" i="1" s="1"/>
  <c r="BW42" i="1"/>
  <c r="BW41" i="1" s="1"/>
  <c r="BW37" i="1"/>
  <c r="BW36" i="1" s="1"/>
  <c r="BW33" i="1"/>
  <c r="BW31" i="1"/>
  <c r="BW29" i="1"/>
  <c r="BW25" i="1"/>
  <c r="BW23" i="1"/>
  <c r="BW40" i="1" l="1"/>
  <c r="BW39" i="1" s="1"/>
  <c r="BW468" i="1"/>
  <c r="BW467" i="1" s="1"/>
  <c r="BW3256" i="1"/>
  <c r="BW3255" i="1" s="1"/>
  <c r="BW421" i="1"/>
  <c r="BW420" i="1" s="1"/>
  <c r="BW581" i="1"/>
  <c r="BW580" i="1" s="1"/>
  <c r="BW3052" i="1"/>
  <c r="BW3051" i="1" s="1"/>
  <c r="BW2717" i="1"/>
  <c r="BW2716" i="1" s="1"/>
  <c r="BW2298" i="1"/>
  <c r="BW2293" i="1" s="1"/>
  <c r="BW483" i="1"/>
  <c r="BW482" i="1" s="1"/>
  <c r="BW2582" i="1"/>
  <c r="BW1925" i="1"/>
  <c r="BW1924" i="1" s="1"/>
  <c r="BW1913" i="1"/>
  <c r="BW1912" i="1" s="1"/>
  <c r="BW1732" i="1"/>
  <c r="BW1731" i="1" s="1"/>
  <c r="BW1720" i="1"/>
  <c r="BW1719" i="1" s="1"/>
  <c r="BW1524" i="1"/>
  <c r="BW1523" i="1" s="1"/>
  <c r="BW1341" i="1"/>
  <c r="BW1340" i="1" s="1"/>
  <c r="BW1329" i="1"/>
  <c r="BW1328" i="1" s="1"/>
  <c r="BW1131" i="1"/>
  <c r="BW1130" i="1" s="1"/>
  <c r="BW1660" i="1"/>
  <c r="BW1659" i="1" s="1"/>
  <c r="BW1658" i="1" s="1"/>
  <c r="BW1657" i="1" s="1"/>
  <c r="BW1068" i="1"/>
  <c r="BW1067" i="1" s="1"/>
  <c r="BW1066" i="1" s="1"/>
  <c r="BW1065" i="1" s="1"/>
  <c r="BW2551" i="1"/>
  <c r="BW2550" i="1" s="1"/>
  <c r="BW2549" i="1" s="1"/>
  <c r="BW2560" i="1"/>
  <c r="BW3430" i="1"/>
  <c r="BW3429" i="1" s="1"/>
  <c r="L2625" i="1"/>
  <c r="L2624" i="1" s="1"/>
  <c r="K772" i="1"/>
  <c r="K771" i="1" s="1"/>
  <c r="K3273" i="1"/>
  <c r="K3223" i="1" s="1"/>
  <c r="K17" i="1"/>
  <c r="L17" i="1"/>
  <c r="BW2642" i="1"/>
  <c r="L2558" i="1"/>
  <c r="L2548" i="1" s="1"/>
  <c r="K2558" i="1"/>
  <c r="K2548" i="1" s="1"/>
  <c r="K1744" i="1"/>
  <c r="K1743" i="1" s="1"/>
  <c r="J2559" i="1"/>
  <c r="J2558" i="1" s="1"/>
  <c r="L1543" i="1"/>
  <c r="L1542" i="1" s="1"/>
  <c r="L2714" i="1"/>
  <c r="L2713" i="1" s="1"/>
  <c r="L1937" i="1"/>
  <c r="L1936" i="1" s="1"/>
  <c r="K1543" i="1"/>
  <c r="K1542" i="1" s="1"/>
  <c r="K3007" i="1"/>
  <c r="K2988" i="1" s="1"/>
  <c r="L772" i="1"/>
  <c r="L771" i="1" s="1"/>
  <c r="K1353" i="1"/>
  <c r="K1352" i="1" s="1"/>
  <c r="J1222" i="1"/>
  <c r="L3007" i="1"/>
  <c r="L2988" i="1" s="1"/>
  <c r="K2714" i="1"/>
  <c r="K2713" i="1" s="1"/>
  <c r="K2127" i="1"/>
  <c r="K2126" i="1" s="1"/>
  <c r="L951" i="1"/>
  <c r="L950" i="1" s="1"/>
  <c r="L2904" i="1"/>
  <c r="L2870" i="1" s="1"/>
  <c r="K271" i="1"/>
  <c r="L3105" i="1"/>
  <c r="L3087" i="1" s="1"/>
  <c r="L3086" i="1" s="1"/>
  <c r="K1150" i="1"/>
  <c r="K1149" i="1" s="1"/>
  <c r="L1150" i="1"/>
  <c r="L1149" i="1" s="1"/>
  <c r="K3105" i="1"/>
  <c r="K3087" i="1" s="1"/>
  <c r="K3086" i="1" s="1"/>
  <c r="K2625" i="1"/>
  <c r="K2624" i="1" s="1"/>
  <c r="L2127" i="1"/>
  <c r="L2126" i="1" s="1"/>
  <c r="K2904" i="1"/>
  <c r="K2870" i="1" s="1"/>
  <c r="L3273" i="1"/>
  <c r="L3223" i="1" s="1"/>
  <c r="L271" i="1"/>
  <c r="L1353" i="1"/>
  <c r="L1352" i="1" s="1"/>
  <c r="K438" i="1"/>
  <c r="K437" i="1" s="1"/>
  <c r="L2291" i="1"/>
  <c r="L2281" i="1" s="1"/>
  <c r="L438" i="1"/>
  <c r="L437" i="1" s="1"/>
  <c r="K951" i="1"/>
  <c r="K950" i="1" s="1"/>
  <c r="L1744" i="1"/>
  <c r="L1743" i="1" s="1"/>
  <c r="K1937" i="1"/>
  <c r="K1936" i="1" s="1"/>
  <c r="M349" i="1"/>
  <c r="S349" i="1" s="1"/>
  <c r="AB349" i="1" s="1"/>
  <c r="AF349" i="1" s="1"/>
  <c r="AU349" i="1" s="1"/>
  <c r="BA349" i="1" s="1"/>
  <c r="BR349" i="1" s="1"/>
  <c r="BV349" i="1" s="1"/>
  <c r="J3539" i="1"/>
  <c r="K2291" i="1"/>
  <c r="K2281" i="1" s="1"/>
  <c r="J3148" i="1"/>
  <c r="J467" i="1"/>
  <c r="J1508" i="1"/>
  <c r="J2030" i="1"/>
  <c r="J885" i="1"/>
  <c r="J1252" i="1"/>
  <c r="J2269" i="1"/>
  <c r="J1854" i="1"/>
  <c r="J1666" i="1"/>
  <c r="J1525" i="1"/>
  <c r="J1914" i="1"/>
  <c r="J292" i="1"/>
  <c r="J627" i="1"/>
  <c r="J1880" i="1"/>
  <c r="J2220" i="1"/>
  <c r="J168" i="1"/>
  <c r="J1658" i="1"/>
  <c r="J3051" i="1"/>
  <c r="J3041" i="1" s="1"/>
  <c r="J3007" i="1" s="1"/>
  <c r="J1276" i="1"/>
  <c r="J2121" i="1"/>
  <c r="J3211" i="1"/>
  <c r="J20" i="1"/>
  <c r="J921" i="1"/>
  <c r="J1459" i="1"/>
  <c r="J1059" i="1"/>
  <c r="J446" i="1"/>
  <c r="J67" i="1"/>
  <c r="I356" i="1"/>
  <c r="O356" i="1" s="1"/>
  <c r="AD356" i="1" s="1"/>
  <c r="AW356" i="1" s="1"/>
  <c r="BC356" i="1" s="1"/>
  <c r="BT356" i="1" s="1"/>
  <c r="O357" i="1"/>
  <c r="AD357" i="1" s="1"/>
  <c r="AW357" i="1" s="1"/>
  <c r="BC357" i="1" s="1"/>
  <c r="BT357" i="1" s="1"/>
  <c r="J1078" i="1"/>
  <c r="J2432" i="1"/>
  <c r="J122" i="1"/>
  <c r="J2550" i="1"/>
  <c r="J3438" i="1"/>
  <c r="J2227" i="1"/>
  <c r="J2226" i="1" s="1"/>
  <c r="J2826" i="1"/>
  <c r="J1259" i="1"/>
  <c r="J1312" i="1"/>
  <c r="J3225" i="1"/>
  <c r="J1009" i="1"/>
  <c r="J1209" i="1"/>
  <c r="J1602" i="1"/>
  <c r="J1832" i="1"/>
  <c r="J1827" i="1"/>
  <c r="J2035" i="1"/>
  <c r="J3203" i="1"/>
  <c r="J1424" i="1"/>
  <c r="J2401" i="1"/>
  <c r="J1732" i="1"/>
  <c r="J297" i="1"/>
  <c r="J2757" i="1"/>
  <c r="J655" i="1"/>
  <c r="J1340" i="1"/>
  <c r="J2956" i="1"/>
  <c r="J2931" i="1" s="1"/>
  <c r="J794" i="1"/>
  <c r="J1172" i="1"/>
  <c r="J1682" i="1"/>
  <c r="J709" i="1"/>
  <c r="J938" i="1"/>
  <c r="J2203" i="1"/>
  <c r="J3386" i="1"/>
  <c r="J1202" i="1"/>
  <c r="J1330" i="1"/>
  <c r="J2293" i="1"/>
  <c r="J1015" i="1"/>
  <c r="J1646" i="1"/>
  <c r="J1373" i="1"/>
  <c r="J862" i="1"/>
  <c r="J1144" i="1"/>
  <c r="J1867" i="1"/>
  <c r="J2053" i="1"/>
  <c r="J825" i="1"/>
  <c r="J1630" i="1"/>
  <c r="J2097" i="1"/>
  <c r="J3217" i="1"/>
  <c r="J3248" i="1"/>
  <c r="J640" i="1"/>
  <c r="J1804" i="1"/>
  <c r="J1958" i="1"/>
  <c r="J2926" i="1"/>
  <c r="H356" i="1"/>
  <c r="N356" i="1" s="1"/>
  <c r="AC356" i="1" s="1"/>
  <c r="AV356" i="1" s="1"/>
  <c r="BB356" i="1" s="1"/>
  <c r="BS356" i="1" s="1"/>
  <c r="N357" i="1"/>
  <c r="AC357" i="1" s="1"/>
  <c r="AV357" i="1" s="1"/>
  <c r="BB357" i="1" s="1"/>
  <c r="BS357" i="1" s="1"/>
  <c r="J2149" i="1"/>
  <c r="J1270" i="1"/>
  <c r="J1596" i="1"/>
  <c r="J2059" i="1"/>
  <c r="J3198" i="1"/>
  <c r="J482" i="1"/>
  <c r="J1404" i="1"/>
  <c r="J1764" i="1"/>
  <c r="J1995" i="1"/>
  <c r="J2991" i="1"/>
  <c r="J3241" i="1"/>
  <c r="J1990" i="1"/>
  <c r="J527" i="1"/>
  <c r="J945" i="1"/>
  <c r="J2882" i="1"/>
  <c r="J2881" i="1" s="1"/>
  <c r="J2880" i="1" s="1"/>
  <c r="J2019" i="1"/>
  <c r="J879" i="1"/>
  <c r="J1704" i="1"/>
  <c r="J432" i="1"/>
  <c r="J274" i="1"/>
  <c r="J1115" i="1"/>
  <c r="J1472" i="1"/>
  <c r="J1651" i="1"/>
  <c r="J2040" i="1"/>
  <c r="J1449" i="1"/>
  <c r="J205" i="1"/>
  <c r="J904" i="1"/>
  <c r="J1798" i="1"/>
  <c r="J2997" i="1"/>
  <c r="J2996" i="1" s="1"/>
  <c r="J2343" i="1"/>
  <c r="J755" i="1"/>
  <c r="J831" i="1"/>
  <c r="J3275" i="1"/>
  <c r="J2831" i="1"/>
  <c r="J2276" i="1"/>
  <c r="J1721" i="1"/>
  <c r="J2456" i="1"/>
  <c r="J347" i="1"/>
  <c r="M348" i="1"/>
  <c r="S348" i="1" s="1"/>
  <c r="AB348" i="1" s="1"/>
  <c r="AF348" i="1" s="1"/>
  <c r="AU348" i="1" s="1"/>
  <c r="BA348" i="1" s="1"/>
  <c r="BR348" i="1" s="1"/>
  <c r="BV348" i="1" s="1"/>
  <c r="J635" i="1"/>
  <c r="J2845" i="1"/>
  <c r="J1537" i="1"/>
  <c r="J2114" i="1"/>
  <c r="J2641" i="1"/>
  <c r="J1038" i="1"/>
  <c r="J2209" i="1"/>
  <c r="J1454" i="1"/>
  <c r="J1625" i="1"/>
  <c r="J1054" i="1"/>
  <c r="J1466" i="1"/>
  <c r="J3300" i="1"/>
  <c r="J1897" i="1"/>
  <c r="J517" i="1"/>
  <c r="J1247" i="1"/>
  <c r="J91" i="1"/>
  <c r="J836" i="1"/>
  <c r="J1093" i="1"/>
  <c r="J2158" i="1"/>
  <c r="J370" i="1"/>
  <c r="J851" i="1"/>
  <c r="J1486" i="1"/>
  <c r="J856" i="1"/>
  <c r="J1565" i="1"/>
  <c r="J2783" i="1"/>
  <c r="J3256" i="1"/>
  <c r="J764" i="1"/>
  <c r="J1861" i="1"/>
  <c r="J1926" i="1"/>
  <c r="J2175" i="1"/>
  <c r="J3106" i="1"/>
  <c r="J2047" i="1"/>
  <c r="J1132" i="1"/>
  <c r="J2329" i="1"/>
  <c r="J973" i="1"/>
  <c r="J1848" i="1"/>
  <c r="J1837" i="1" s="1"/>
  <c r="J1066" i="1"/>
  <c r="J2873" i="1"/>
  <c r="BW2460" i="1"/>
  <c r="BW2459" i="1" s="1"/>
  <c r="BW2458" i="1" s="1"/>
  <c r="BW2457" i="1" s="1"/>
  <c r="BW2456" i="1" s="1"/>
  <c r="I348" i="1"/>
  <c r="H348" i="1"/>
  <c r="BW3563" i="1"/>
  <c r="BW3562" i="1" s="1"/>
  <c r="BW1758" i="1"/>
  <c r="BW1754" i="1" s="1"/>
  <c r="BW1753" i="1" s="1"/>
  <c r="BW1394" i="1"/>
  <c r="BW1393" i="1" s="1"/>
  <c r="BW739" i="1"/>
  <c r="BW738" i="1" s="1"/>
  <c r="BW360" i="1"/>
  <c r="BW1172" i="1"/>
  <c r="BW1224" i="1"/>
  <c r="BW1223" i="1" s="1"/>
  <c r="BW1222" i="1" s="1"/>
  <c r="BW1980" i="1"/>
  <c r="BW1979" i="1" s="1"/>
  <c r="BW2380" i="1"/>
  <c r="BW2921" i="1"/>
  <c r="BW776" i="1"/>
  <c r="BW775" i="1" s="1"/>
  <c r="BW774" i="1" s="1"/>
  <c r="BW1193" i="1"/>
  <c r="BW1192" i="1" s="1"/>
  <c r="BW320" i="1"/>
  <c r="BW815" i="1"/>
  <c r="BW814" i="1" s="1"/>
  <c r="BW1959" i="1"/>
  <c r="BW3276" i="1"/>
  <c r="BW114" i="1"/>
  <c r="BW110" i="1" s="1"/>
  <c r="BW109" i="1" s="1"/>
  <c r="BW108" i="1" s="1"/>
  <c r="BW786" i="1"/>
  <c r="BW782" i="1" s="1"/>
  <c r="BW781" i="1" s="1"/>
  <c r="BW2634" i="1"/>
  <c r="BW3196" i="1"/>
  <c r="BW3373" i="1"/>
  <c r="BW861" i="1"/>
  <c r="BW965" i="1"/>
  <c r="BW961" i="1" s="1"/>
  <c r="BW960" i="1" s="1"/>
  <c r="BW1304" i="1"/>
  <c r="BW1303" i="1" s="1"/>
  <c r="BW1302" i="1" s="1"/>
  <c r="BW1301" i="1" s="1"/>
  <c r="BW1837" i="1"/>
  <c r="BW1941" i="1"/>
  <c r="BW1940" i="1" s="1"/>
  <c r="BW1939" i="1" s="1"/>
  <c r="BW2191" i="1"/>
  <c r="BW2190" i="1" s="1"/>
  <c r="BW2189" i="1" s="1"/>
  <c r="BW2496" i="1"/>
  <c r="BW2495" i="1" s="1"/>
  <c r="BW2494" i="1" s="1"/>
  <c r="BW1216" i="1"/>
  <c r="BW1215" i="1" s="1"/>
  <c r="BW1214" i="1" s="1"/>
  <c r="BW1208" i="1" s="1"/>
  <c r="BW1201" i="1" s="1"/>
  <c r="BW3301" i="1"/>
  <c r="BW177" i="1"/>
  <c r="BW58" i="1"/>
  <c r="BW54" i="1" s="1"/>
  <c r="BW53" i="1" s="1"/>
  <c r="BW332" i="1"/>
  <c r="BW331" i="1" s="1"/>
  <c r="BW330" i="1" s="1"/>
  <c r="BW329" i="1" s="1"/>
  <c r="BW725" i="1"/>
  <c r="BW720" i="1" s="1"/>
  <c r="BW1426" i="1"/>
  <c r="BW1425" i="1" s="1"/>
  <c r="BW1424" i="1" s="1"/>
  <c r="BW1618" i="1"/>
  <c r="BW1617" i="1" s="1"/>
  <c r="BW1616" i="1" s="1"/>
  <c r="BW2029" i="1"/>
  <c r="BW2088" i="1"/>
  <c r="BW2087" i="1" s="1"/>
  <c r="BW2086" i="1" s="1"/>
  <c r="BW2085" i="1" s="1"/>
  <c r="BW2183" i="1"/>
  <c r="BW2182" i="1" s="1"/>
  <c r="BW2181" i="1" s="1"/>
  <c r="BW2180" i="1" s="1"/>
  <c r="BW2173" i="1" s="1"/>
  <c r="BW2208" i="1"/>
  <c r="BW2411" i="1"/>
  <c r="BW2410" i="1" s="1"/>
  <c r="BW2706" i="1"/>
  <c r="BW2702" i="1" s="1"/>
  <c r="BW2701" i="1" s="1"/>
  <c r="BW2767" i="1"/>
  <c r="BW2763" i="1" s="1"/>
  <c r="BW2762" i="1" s="1"/>
  <c r="BW2792" i="1"/>
  <c r="BW3011" i="1"/>
  <c r="BW3010" i="1" s="1"/>
  <c r="BW3009" i="1" s="1"/>
  <c r="BW413" i="1"/>
  <c r="BW409" i="1" s="1"/>
  <c r="BW408" i="1" s="1"/>
  <c r="BW407" i="1" s="1"/>
  <c r="BW955" i="1"/>
  <c r="BW954" i="1" s="1"/>
  <c r="BW953" i="1" s="1"/>
  <c r="BW1164" i="1"/>
  <c r="BW1160" i="1" s="1"/>
  <c r="BW1159" i="1" s="1"/>
  <c r="BW1367" i="1"/>
  <c r="BW1363" i="1" s="1"/>
  <c r="BW1362" i="1" s="1"/>
  <c r="BW1695" i="1"/>
  <c r="BW1694" i="1" s="1"/>
  <c r="BW1693" i="1" s="1"/>
  <c r="BW1692" i="1" s="1"/>
  <c r="BW1764" i="1"/>
  <c r="BW2141" i="1"/>
  <c r="BW2137" i="1" s="1"/>
  <c r="BW2136" i="1" s="1"/>
  <c r="BW2250" i="1"/>
  <c r="BW2249" i="1" s="1"/>
  <c r="BW2248" i="1" s="1"/>
  <c r="BW2247" i="1" s="1"/>
  <c r="BW2686" i="1"/>
  <c r="BW2661" i="1" s="1"/>
  <c r="BW2785" i="1"/>
  <c r="BW3177" i="1"/>
  <c r="BW128" i="1"/>
  <c r="BW127" i="1" s="1"/>
  <c r="BW929" i="1"/>
  <c r="BW928" i="1" s="1"/>
  <c r="BW927" i="1" s="1"/>
  <c r="BW926" i="1" s="1"/>
  <c r="BW92" i="1"/>
  <c r="BW91" i="1" s="1"/>
  <c r="BW90" i="1" s="1"/>
  <c r="BW1154" i="1"/>
  <c r="BW1153" i="1" s="1"/>
  <c r="BW1152" i="1" s="1"/>
  <c r="BW1373" i="1"/>
  <c r="BW1951" i="1"/>
  <c r="BW1947" i="1" s="1"/>
  <c r="BW1946" i="1" s="1"/>
  <c r="BW2348" i="1"/>
  <c r="BW2344" i="1" s="1"/>
  <c r="BW2437" i="1"/>
  <c r="BW2433" i="1" s="1"/>
  <c r="BW2432" i="1" s="1"/>
  <c r="BW2694" i="1"/>
  <c r="BW2693" i="1" s="1"/>
  <c r="BW2692" i="1" s="1"/>
  <c r="BW2996" i="1"/>
  <c r="BW2989" i="1" s="1"/>
  <c r="BW3098" i="1"/>
  <c r="BW3094" i="1" s="1"/>
  <c r="BW3089" i="1" s="1"/>
  <c r="BW3088" i="1" s="1"/>
  <c r="BW3108" i="1"/>
  <c r="BW3107" i="1" s="1"/>
  <c r="BW844" i="1"/>
  <c r="BW843" i="1" s="1"/>
  <c r="BW842" i="1" s="1"/>
  <c r="BW983" i="1"/>
  <c r="BW237" i="1"/>
  <c r="BW236" i="1" s="1"/>
  <c r="BW447" i="1"/>
  <c r="BW446" i="1" s="1"/>
  <c r="BW565" i="1"/>
  <c r="BW564" i="1" s="1"/>
  <c r="BW28" i="1"/>
  <c r="BW27" i="1" s="1"/>
  <c r="BW170" i="1"/>
  <c r="BW209" i="1"/>
  <c r="BW208" i="1" s="1"/>
  <c r="BW207" i="1" s="1"/>
  <c r="BW206" i="1" s="1"/>
  <c r="BW205" i="1" s="1"/>
  <c r="BW204" i="1" s="1"/>
  <c r="BW221" i="1"/>
  <c r="BW220" i="1" s="1"/>
  <c r="BW219" i="1" s="1"/>
  <c r="BW218" i="1" s="1"/>
  <c r="BW217" i="1" s="1"/>
  <c r="BW307" i="1"/>
  <c r="BW372" i="1"/>
  <c r="BW371" i="1" s="1"/>
  <c r="BW671" i="1"/>
  <c r="BW744" i="1"/>
  <c r="BW804" i="1"/>
  <c r="BW912" i="1"/>
  <c r="BW911" i="1" s="1"/>
  <c r="BW910" i="1" s="1"/>
  <c r="BW909" i="1" s="1"/>
  <c r="BW994" i="1"/>
  <c r="BW993" i="1" s="1"/>
  <c r="BW1182" i="1"/>
  <c r="BW1246" i="1"/>
  <c r="BW1321" i="1"/>
  <c r="BW1320" i="1" s="1"/>
  <c r="BW1319" i="1" s="1"/>
  <c r="BW1318" i="1" s="1"/>
  <c r="BW1557" i="1"/>
  <c r="BW1553" i="1" s="1"/>
  <c r="BW1552" i="1" s="1"/>
  <c r="BW1674" i="1"/>
  <c r="BW1673" i="1" s="1"/>
  <c r="BW1672" i="1" s="1"/>
  <c r="BW1671" i="1" s="1"/>
  <c r="BW1712" i="1"/>
  <c r="BW1711" i="1" s="1"/>
  <c r="BW1710" i="1" s="1"/>
  <c r="BW1709" i="1" s="1"/>
  <c r="BW1774" i="1"/>
  <c r="BW2002" i="1"/>
  <c r="BW2001" i="1" s="1"/>
  <c r="BW1995" i="1" s="1"/>
  <c r="BW1988" i="1" s="1"/>
  <c r="BW2105" i="1"/>
  <c r="BW2104" i="1" s="1"/>
  <c r="BW2103" i="1" s="1"/>
  <c r="BW2102" i="1" s="1"/>
  <c r="BW2149" i="1"/>
  <c r="BW2809" i="1"/>
  <c r="BW1448" i="1"/>
  <c r="BW22" i="1"/>
  <c r="BW21" i="1" s="1"/>
  <c r="BW154" i="1"/>
  <c r="BW150" i="1" s="1"/>
  <c r="BW149" i="1" s="1"/>
  <c r="BW148" i="1" s="1"/>
  <c r="BW147" i="1" s="1"/>
  <c r="BW251" i="1"/>
  <c r="BW250" i="1" s="1"/>
  <c r="BW249" i="1" s="1"/>
  <c r="BW711" i="1"/>
  <c r="BW710" i="1" s="1"/>
  <c r="BW757" i="1"/>
  <c r="BW756" i="1" s="1"/>
  <c r="BW755" i="1" s="1"/>
  <c r="BW754" i="1" s="1"/>
  <c r="BW794" i="1"/>
  <c r="BW1031" i="1"/>
  <c r="BW1030" i="1" s="1"/>
  <c r="BW1029" i="1" s="1"/>
  <c r="BW1123" i="1"/>
  <c r="BW1122" i="1" s="1"/>
  <c r="BW1121" i="1" s="1"/>
  <c r="BW1120" i="1" s="1"/>
  <c r="BW1565" i="1"/>
  <c r="BW1784" i="1"/>
  <c r="BW2260" i="1"/>
  <c r="BW2259" i="1" s="1"/>
  <c r="BW2258" i="1" s="1"/>
  <c r="BW2257" i="1" s="1"/>
  <c r="BW661" i="1"/>
  <c r="BW690" i="1"/>
  <c r="BW686" i="1" s="1"/>
  <c r="BW685" i="1" s="1"/>
  <c r="BW830" i="1"/>
  <c r="BW823" i="1" s="1"/>
  <c r="BW1516" i="1"/>
  <c r="BW1515" i="1" s="1"/>
  <c r="BW1514" i="1" s="1"/>
  <c r="BW1513" i="1" s="1"/>
  <c r="BW1575" i="1"/>
  <c r="BW2065" i="1"/>
  <c r="BW2064" i="1" s="1"/>
  <c r="BW2887" i="1"/>
  <c r="BW2908" i="1"/>
  <c r="BW2907" i="1" s="1"/>
  <c r="BW2906" i="1" s="1"/>
  <c r="BW2905" i="1" s="1"/>
  <c r="BW2949" i="1"/>
  <c r="BW3018" i="1"/>
  <c r="BW3129" i="1"/>
  <c r="BW3128" i="1" s="1"/>
  <c r="BW3138" i="1"/>
  <c r="BW3137" i="1" s="1"/>
  <c r="BW3284" i="1"/>
  <c r="BW3283" i="1" s="1"/>
  <c r="BW3337" i="1"/>
  <c r="BW3333" i="1" s="1"/>
  <c r="BW3332" i="1" s="1"/>
  <c r="BW3326" i="1" s="1"/>
  <c r="BW3528" i="1"/>
  <c r="BW3521" i="1" s="1"/>
  <c r="BW3520" i="1" s="1"/>
  <c r="BW3504" i="1" s="1"/>
  <c r="BW3503" i="1" s="1"/>
  <c r="BW1357" i="1"/>
  <c r="BW1356" i="1" s="1"/>
  <c r="BW1355" i="1" s="1"/>
  <c r="BW1383" i="1"/>
  <c r="BW1479" i="1"/>
  <c r="BW1478" i="1" s="1"/>
  <c r="BW1477" i="1" s="1"/>
  <c r="BW1586" i="1"/>
  <c r="BW1585" i="1" s="1"/>
  <c r="BW1608" i="1"/>
  <c r="BW1607" i="1" s="1"/>
  <c r="BW1601" i="1" s="1"/>
  <c r="BW1594" i="1" s="1"/>
  <c r="BW1969" i="1"/>
  <c r="BW2073" i="1"/>
  <c r="BW2072" i="1" s="1"/>
  <c r="BW2234" i="1"/>
  <c r="BW2233" i="1" s="1"/>
  <c r="BW2232" i="1" s="1"/>
  <c r="BW2226" i="1" s="1"/>
  <c r="BW2425" i="1"/>
  <c r="BW2424" i="1" s="1"/>
  <c r="BW2836" i="1"/>
  <c r="BW2832" i="1" s="1"/>
  <c r="BW2831" i="1" s="1"/>
  <c r="BW2825" i="1" s="1"/>
  <c r="BW2824" i="1" s="1"/>
  <c r="BW2875" i="1"/>
  <c r="BW2874" i="1" s="1"/>
  <c r="BW2873" i="1" s="1"/>
  <c r="BW2872" i="1" s="1"/>
  <c r="BW2871" i="1" s="1"/>
  <c r="BW3163" i="1"/>
  <c r="BW3162" i="1" s="1"/>
  <c r="BW3413" i="1"/>
  <c r="BW3412" i="1" s="1"/>
  <c r="BW3411" i="1" s="1"/>
  <c r="BW3469" i="1"/>
  <c r="BW3484" i="1"/>
  <c r="BW3483" i="1" s="1"/>
  <c r="BW3496" i="1"/>
  <c r="BW3495" i="1" s="1"/>
  <c r="BW3494" i="1" s="1"/>
  <c r="BW3493" i="1" s="1"/>
  <c r="BW3573" i="1"/>
  <c r="BW3572" i="1" s="1"/>
  <c r="BW1283" i="1"/>
  <c r="BW1282" i="1" s="1"/>
  <c r="BW1281" i="1" s="1"/>
  <c r="BW1275" i="1" s="1"/>
  <c r="BW1499" i="1"/>
  <c r="BW1498" i="1" s="1"/>
  <c r="BW1497" i="1" s="1"/>
  <c r="BW1496" i="1" s="1"/>
  <c r="BW1547" i="1"/>
  <c r="BW1546" i="1" s="1"/>
  <c r="BW1545" i="1" s="1"/>
  <c r="BW1748" i="1"/>
  <c r="BW1747" i="1" s="1"/>
  <c r="BW1746" i="1" s="1"/>
  <c r="BW1810" i="1"/>
  <c r="BW1809" i="1" s="1"/>
  <c r="BW1803" i="1" s="1"/>
  <c r="BW1796" i="1" s="1"/>
  <c r="BW1888" i="1"/>
  <c r="BW1887" i="1" s="1"/>
  <c r="BW1886" i="1" s="1"/>
  <c r="BW1885" i="1" s="1"/>
  <c r="BW1905" i="1"/>
  <c r="BW1904" i="1" s="1"/>
  <c r="BW1903" i="1" s="1"/>
  <c r="BW1902" i="1" s="1"/>
  <c r="BW2131" i="1"/>
  <c r="BW2130" i="1" s="1"/>
  <c r="BW2129" i="1" s="1"/>
  <c r="BW2403" i="1"/>
  <c r="BW2402" i="1" s="1"/>
  <c r="BW2854" i="1"/>
  <c r="BW2853" i="1" s="1"/>
  <c r="BW2892" i="1"/>
  <c r="BW2916" i="1"/>
  <c r="BW3025" i="1"/>
  <c r="BW3114" i="1"/>
  <c r="BW3113" i="1" s="1"/>
  <c r="BW3315" i="1"/>
  <c r="BW3311" i="1" s="1"/>
  <c r="BW3354" i="1"/>
  <c r="BW3350" i="1" s="1"/>
  <c r="BW3345" i="1" s="1"/>
  <c r="BW3344" i="1" s="1"/>
  <c r="BW3343" i="1" s="1"/>
  <c r="BW3342" i="1" s="1"/>
  <c r="BW3448" i="1"/>
  <c r="BW3444" i="1" s="1"/>
  <c r="BW3443" i="1" s="1"/>
  <c r="BW3464" i="1"/>
  <c r="BW3547" i="1"/>
  <c r="BW3543" i="1" s="1"/>
  <c r="BW3542" i="1" s="1"/>
  <c r="BW3541" i="1" s="1"/>
  <c r="BW3540" i="1" s="1"/>
  <c r="BW68" i="1"/>
  <c r="BW67" i="1" s="1"/>
  <c r="BW66" i="1" s="1"/>
  <c r="BW197" i="1"/>
  <c r="BW264" i="1"/>
  <c r="BW260" i="1" s="1"/>
  <c r="BW259" i="1" s="1"/>
  <c r="BW258" i="1" s="1"/>
  <c r="BW279" i="1"/>
  <c r="BW274" i="1" s="1"/>
  <c r="BW273" i="1" s="1"/>
  <c r="BW973" i="1"/>
  <c r="BW1021" i="1"/>
  <c r="BW1020" i="1" s="1"/>
  <c r="BW1014" i="1" s="1"/>
  <c r="BW1007" i="1" s="1"/>
  <c r="BW1106" i="1"/>
  <c r="BW1105" i="1" s="1"/>
  <c r="BW1104" i="1" s="1"/>
  <c r="BW1103" i="1" s="1"/>
  <c r="BW1053" i="1"/>
  <c r="BW1086" i="1"/>
  <c r="BW1085" i="1" s="1"/>
  <c r="BW1084" i="1" s="1"/>
  <c r="BW386" i="1"/>
  <c r="BW532" i="1"/>
  <c r="BW897" i="1"/>
  <c r="BW896" i="1" s="1"/>
  <c r="BW890" i="1" s="1"/>
  <c r="BW1416" i="1"/>
  <c r="BW1415" i="1" s="1"/>
  <c r="BW1409" i="1" s="1"/>
  <c r="BW1402" i="1" s="1"/>
  <c r="BW1820" i="1"/>
  <c r="BW1819" i="1" s="1"/>
  <c r="BW1818" i="1" s="1"/>
  <c r="BW1873" i="1"/>
  <c r="BW1872" i="1" s="1"/>
  <c r="BW1866" i="1" s="1"/>
  <c r="BW2012" i="1"/>
  <c r="BW2011" i="1" s="1"/>
  <c r="BW2010" i="1" s="1"/>
  <c r="BW2159" i="1"/>
  <c r="BW2158" i="1" s="1"/>
  <c r="BW1640" i="1"/>
  <c r="BW2315" i="1"/>
  <c r="BW2314" i="1" s="1"/>
  <c r="BW2286" i="1"/>
  <c r="BW2285" i="1" s="1"/>
  <c r="BW2284" i="1" s="1"/>
  <c r="BW2283" i="1" s="1"/>
  <c r="BW2282" i="1" s="1"/>
  <c r="BW2336" i="1"/>
  <c r="BW2335" i="1" s="1"/>
  <c r="BW2776" i="1"/>
  <c r="BW2775" i="1" s="1"/>
  <c r="BW2393" i="1"/>
  <c r="BW2388" i="1" s="1"/>
  <c r="BW2387" i="1" s="1"/>
  <c r="BW2627" i="1"/>
  <c r="BW2933" i="1"/>
  <c r="BW3042" i="1"/>
  <c r="BW3393" i="1"/>
  <c r="BW2981" i="1"/>
  <c r="BW2977" i="1" s="1"/>
  <c r="BW2976" i="1" s="1"/>
  <c r="BW3079" i="1"/>
  <c r="BW3075" i="1" s="1"/>
  <c r="BW3074" i="1" s="1"/>
  <c r="BW3226" i="1"/>
  <c r="BW3225" i="1" s="1"/>
  <c r="BW3224" i="1" s="1"/>
  <c r="BW3404" i="1"/>
  <c r="BW3400" i="1" s="1"/>
  <c r="BW2863" i="1"/>
  <c r="BW2859" i="1" s="1"/>
  <c r="H497" i="1"/>
  <c r="I497" i="1"/>
  <c r="G497" i="1"/>
  <c r="H500" i="1"/>
  <c r="I500" i="1"/>
  <c r="G500" i="1"/>
  <c r="H488" i="1"/>
  <c r="I488" i="1"/>
  <c r="G488" i="1"/>
  <c r="H494" i="1"/>
  <c r="I494" i="1"/>
  <c r="G494" i="1"/>
  <c r="H94" i="1"/>
  <c r="I94" i="1"/>
  <c r="G94" i="1"/>
  <c r="BW3017" i="1" l="1"/>
  <c r="BW3016" i="1" s="1"/>
  <c r="BW3008" i="1" s="1"/>
  <c r="BW3369" i="1"/>
  <c r="BW3364" i="1" s="1"/>
  <c r="BW3363" i="1" s="1"/>
  <c r="BW3362" i="1" s="1"/>
  <c r="BW3361" i="1" s="1"/>
  <c r="BW2058" i="1"/>
  <c r="BW2045" i="1" s="1"/>
  <c r="BW2292" i="1"/>
  <c r="BW169" i="1"/>
  <c r="BW168" i="1" s="1"/>
  <c r="BW162" i="1" s="1"/>
  <c r="BW161" i="1" s="1"/>
  <c r="BW146" i="1" s="1"/>
  <c r="BW2482" i="1"/>
  <c r="BW2463" i="1" s="1"/>
  <c r="BW303" i="1"/>
  <c r="BW302" i="1" s="1"/>
  <c r="BW3463" i="1"/>
  <c r="BW3462" i="1" s="1"/>
  <c r="BW3456" i="1" s="1"/>
  <c r="BW3455" i="1" s="1"/>
  <c r="BW3428" i="1"/>
  <c r="BW3427" i="1" s="1"/>
  <c r="L2547" i="1"/>
  <c r="L3583" i="1" s="1"/>
  <c r="K2547" i="1"/>
  <c r="K3583" i="1" s="1"/>
  <c r="J286" i="1"/>
  <c r="J2825" i="1"/>
  <c r="J2824" i="1" s="1"/>
  <c r="G499" i="1"/>
  <c r="M499" i="1" s="1"/>
  <c r="S499" i="1" s="1"/>
  <c r="AB499" i="1" s="1"/>
  <c r="AF499" i="1" s="1"/>
  <c r="AU499" i="1" s="1"/>
  <c r="BA499" i="1" s="1"/>
  <c r="BR499" i="1" s="1"/>
  <c r="M500" i="1"/>
  <c r="S500" i="1" s="1"/>
  <c r="AB500" i="1" s="1"/>
  <c r="AF500" i="1" s="1"/>
  <c r="AU500" i="1" s="1"/>
  <c r="BA500" i="1" s="1"/>
  <c r="BR500" i="1" s="1"/>
  <c r="G487" i="1"/>
  <c r="M487" i="1" s="1"/>
  <c r="S487" i="1" s="1"/>
  <c r="AB487" i="1" s="1"/>
  <c r="AF487" i="1" s="1"/>
  <c r="AU487" i="1" s="1"/>
  <c r="BA487" i="1" s="1"/>
  <c r="BR487" i="1" s="1"/>
  <c r="M488" i="1"/>
  <c r="S488" i="1" s="1"/>
  <c r="AB488" i="1" s="1"/>
  <c r="AF488" i="1" s="1"/>
  <c r="AU488" i="1" s="1"/>
  <c r="BA488" i="1" s="1"/>
  <c r="BR488" i="1" s="1"/>
  <c r="G493" i="1"/>
  <c r="M493" i="1" s="1"/>
  <c r="S493" i="1" s="1"/>
  <c r="AB493" i="1" s="1"/>
  <c r="AF493" i="1" s="1"/>
  <c r="AU493" i="1" s="1"/>
  <c r="BA493" i="1" s="1"/>
  <c r="BR493" i="1" s="1"/>
  <c r="M494" i="1"/>
  <c r="S494" i="1" s="1"/>
  <c r="AB494" i="1" s="1"/>
  <c r="AF494" i="1" s="1"/>
  <c r="AU494" i="1" s="1"/>
  <c r="BA494" i="1" s="1"/>
  <c r="BR494" i="1" s="1"/>
  <c r="G93" i="1"/>
  <c r="M93" i="1" s="1"/>
  <c r="S93" i="1" s="1"/>
  <c r="AB93" i="1" s="1"/>
  <c r="AF93" i="1" s="1"/>
  <c r="AU93" i="1" s="1"/>
  <c r="BA93" i="1" s="1"/>
  <c r="BR93" i="1" s="1"/>
  <c r="M94" i="1"/>
  <c r="S94" i="1" s="1"/>
  <c r="AB94" i="1" s="1"/>
  <c r="AF94" i="1" s="1"/>
  <c r="AU94" i="1" s="1"/>
  <c r="BA94" i="1" s="1"/>
  <c r="BR94" i="1" s="1"/>
  <c r="G496" i="1"/>
  <c r="M496" i="1" s="1"/>
  <c r="S496" i="1" s="1"/>
  <c r="AB496" i="1" s="1"/>
  <c r="AF496" i="1" s="1"/>
  <c r="AU496" i="1" s="1"/>
  <c r="BA496" i="1" s="1"/>
  <c r="BR496" i="1" s="1"/>
  <c r="M497" i="1"/>
  <c r="S497" i="1" s="1"/>
  <c r="AB497" i="1" s="1"/>
  <c r="AF497" i="1" s="1"/>
  <c r="AU497" i="1" s="1"/>
  <c r="BA497" i="1" s="1"/>
  <c r="BR497" i="1" s="1"/>
  <c r="H499" i="1"/>
  <c r="N499" i="1" s="1"/>
  <c r="AC499" i="1" s="1"/>
  <c r="AV499" i="1" s="1"/>
  <c r="BB499" i="1" s="1"/>
  <c r="BS499" i="1" s="1"/>
  <c r="N500" i="1"/>
  <c r="AC500" i="1" s="1"/>
  <c r="AV500" i="1" s="1"/>
  <c r="BB500" i="1" s="1"/>
  <c r="BS500" i="1" s="1"/>
  <c r="J972" i="1"/>
  <c r="J3299" i="1"/>
  <c r="J1029" i="1"/>
  <c r="J2844" i="1"/>
  <c r="J2275" i="1"/>
  <c r="J3274" i="1"/>
  <c r="J890" i="1"/>
  <c r="J1114" i="1"/>
  <c r="J878" i="1"/>
  <c r="J944" i="1"/>
  <c r="J1989" i="1"/>
  <c r="J1988" i="1" s="1"/>
  <c r="J3197" i="1"/>
  <c r="J1595" i="1"/>
  <c r="J1803" i="1"/>
  <c r="J3385" i="1"/>
  <c r="I347" i="1"/>
  <c r="O347" i="1" s="1"/>
  <c r="AD347" i="1" s="1"/>
  <c r="AW347" i="1" s="1"/>
  <c r="BC347" i="1" s="1"/>
  <c r="BT347" i="1" s="1"/>
  <c r="O348" i="1"/>
  <c r="AD348" i="1" s="1"/>
  <c r="AW348" i="1" s="1"/>
  <c r="BC348" i="1" s="1"/>
  <c r="BT348" i="1" s="1"/>
  <c r="J1065" i="1"/>
  <c r="J1131" i="1"/>
  <c r="J1925" i="1"/>
  <c r="J1860" i="1"/>
  <c r="J3255" i="1"/>
  <c r="J1564" i="1"/>
  <c r="J1084" i="1"/>
  <c r="J90" i="1"/>
  <c r="J2625" i="1"/>
  <c r="J1720" i="1"/>
  <c r="J1477" i="1"/>
  <c r="J1448" i="1"/>
  <c r="J1423" i="1" s="1"/>
  <c r="J421" i="1"/>
  <c r="J511" i="1"/>
  <c r="J1937" i="1"/>
  <c r="J2052" i="1"/>
  <c r="J1143" i="1"/>
  <c r="J1372" i="1"/>
  <c r="J2292" i="1"/>
  <c r="J698" i="1"/>
  <c r="J1171" i="1"/>
  <c r="J793" i="1"/>
  <c r="J2715" i="1"/>
  <c r="J1731" i="1"/>
  <c r="J1818" i="1"/>
  <c r="J1601" i="1"/>
  <c r="J1008" i="1"/>
  <c r="J1311" i="1"/>
  <c r="J3428" i="1"/>
  <c r="J3427" i="1" s="1"/>
  <c r="J3426" i="1" s="1"/>
  <c r="J121" i="1"/>
  <c r="J439" i="1"/>
  <c r="J19" i="1"/>
  <c r="J1524" i="1"/>
  <c r="J1246" i="1"/>
  <c r="J2029" i="1"/>
  <c r="J634" i="1"/>
  <c r="J2913" i="1"/>
  <c r="J937" i="1"/>
  <c r="J1763" i="1"/>
  <c r="J3210" i="1"/>
  <c r="J1275" i="1"/>
  <c r="J1657" i="1"/>
  <c r="J1913" i="1"/>
  <c r="J1665" i="1"/>
  <c r="I493" i="1"/>
  <c r="O493" i="1" s="1"/>
  <c r="AD493" i="1" s="1"/>
  <c r="AW493" i="1" s="1"/>
  <c r="BC493" i="1" s="1"/>
  <c r="BT493" i="1" s="1"/>
  <c r="O494" i="1"/>
  <c r="AD494" i="1" s="1"/>
  <c r="AW494" i="1" s="1"/>
  <c r="BC494" i="1" s="1"/>
  <c r="BT494" i="1" s="1"/>
  <c r="I496" i="1"/>
  <c r="O496" i="1" s="1"/>
  <c r="AD496" i="1" s="1"/>
  <c r="AW496" i="1" s="1"/>
  <c r="BC496" i="1" s="1"/>
  <c r="BT496" i="1" s="1"/>
  <c r="O497" i="1"/>
  <c r="AD497" i="1" s="1"/>
  <c r="AW497" i="1" s="1"/>
  <c r="BC497" i="1" s="1"/>
  <c r="BT497" i="1" s="1"/>
  <c r="J1616" i="1"/>
  <c r="J346" i="1"/>
  <c r="M347" i="1"/>
  <c r="S347" i="1" s="1"/>
  <c r="AB347" i="1" s="1"/>
  <c r="AF347" i="1" s="1"/>
  <c r="AU347" i="1" s="1"/>
  <c r="BA347" i="1" s="1"/>
  <c r="BR347" i="1" s="1"/>
  <c r="BV347" i="1" s="1"/>
  <c r="J830" i="1"/>
  <c r="J2334" i="1"/>
  <c r="J1797" i="1"/>
  <c r="J273" i="1"/>
  <c r="J1403" i="1"/>
  <c r="J2058" i="1"/>
  <c r="J1269" i="1"/>
  <c r="J3216" i="1"/>
  <c r="J2189" i="1"/>
  <c r="J2219" i="1"/>
  <c r="J2400" i="1"/>
  <c r="J2120" i="1"/>
  <c r="J162" i="1"/>
  <c r="J1866" i="1"/>
  <c r="I487" i="1"/>
  <c r="O487" i="1" s="1"/>
  <c r="AD487" i="1" s="1"/>
  <c r="AW487" i="1" s="1"/>
  <c r="BC487" i="1" s="1"/>
  <c r="BT487" i="1" s="1"/>
  <c r="O488" i="1"/>
  <c r="AD488" i="1" s="1"/>
  <c r="AW488" i="1" s="1"/>
  <c r="BC488" i="1" s="1"/>
  <c r="BT488" i="1" s="1"/>
  <c r="H347" i="1"/>
  <c r="N347" i="1" s="1"/>
  <c r="AC347" i="1" s="1"/>
  <c r="AV347" i="1" s="1"/>
  <c r="BB347" i="1" s="1"/>
  <c r="BS347" i="1" s="1"/>
  <c r="N348" i="1"/>
  <c r="AC348" i="1" s="1"/>
  <c r="AV348" i="1" s="1"/>
  <c r="BB348" i="1" s="1"/>
  <c r="BS348" i="1" s="1"/>
  <c r="J3105" i="1"/>
  <c r="J1053" i="1"/>
  <c r="J754" i="1"/>
  <c r="J2096" i="1"/>
  <c r="J861" i="1"/>
  <c r="J1329" i="1"/>
  <c r="H487" i="1"/>
  <c r="N487" i="1" s="1"/>
  <c r="AC487" i="1" s="1"/>
  <c r="AV487" i="1" s="1"/>
  <c r="BB487" i="1" s="1"/>
  <c r="BS487" i="1" s="1"/>
  <c r="N488" i="1"/>
  <c r="AC488" i="1" s="1"/>
  <c r="AV488" i="1" s="1"/>
  <c r="BB488" i="1" s="1"/>
  <c r="BS488" i="1" s="1"/>
  <c r="I93" i="1"/>
  <c r="O93" i="1" s="1"/>
  <c r="AD93" i="1" s="1"/>
  <c r="AW93" i="1" s="1"/>
  <c r="BC93" i="1" s="1"/>
  <c r="BT93" i="1" s="1"/>
  <c r="O94" i="1"/>
  <c r="AD94" i="1" s="1"/>
  <c r="AW94" i="1" s="1"/>
  <c r="BC94" i="1" s="1"/>
  <c r="BT94" i="1" s="1"/>
  <c r="H493" i="1"/>
  <c r="N493" i="1" s="1"/>
  <c r="AC493" i="1" s="1"/>
  <c r="AV493" i="1" s="1"/>
  <c r="BB493" i="1" s="1"/>
  <c r="BS493" i="1" s="1"/>
  <c r="N494" i="1"/>
  <c r="AC494" i="1" s="1"/>
  <c r="AV494" i="1" s="1"/>
  <c r="BB494" i="1" s="1"/>
  <c r="BS494" i="1" s="1"/>
  <c r="J2872" i="1"/>
  <c r="J1640" i="1"/>
  <c r="J2148" i="1"/>
  <c r="J1465" i="1"/>
  <c r="J2208" i="1"/>
  <c r="J1536" i="1"/>
  <c r="H93" i="1"/>
  <c r="N93" i="1" s="1"/>
  <c r="AC93" i="1" s="1"/>
  <c r="AV93" i="1" s="1"/>
  <c r="BB93" i="1" s="1"/>
  <c r="BS93" i="1" s="1"/>
  <c r="N94" i="1"/>
  <c r="AC94" i="1" s="1"/>
  <c r="AV94" i="1" s="1"/>
  <c r="BB94" i="1" s="1"/>
  <c r="BS94" i="1" s="1"/>
  <c r="I499" i="1"/>
  <c r="O499" i="1" s="1"/>
  <c r="AD499" i="1" s="1"/>
  <c r="AW499" i="1" s="1"/>
  <c r="BC499" i="1" s="1"/>
  <c r="BT499" i="1" s="1"/>
  <c r="O500" i="1"/>
  <c r="AD500" i="1" s="1"/>
  <c r="AW500" i="1" s="1"/>
  <c r="BC500" i="1" s="1"/>
  <c r="BT500" i="1" s="1"/>
  <c r="H496" i="1"/>
  <c r="N496" i="1" s="1"/>
  <c r="AC496" i="1" s="1"/>
  <c r="AV496" i="1" s="1"/>
  <c r="BB496" i="1" s="1"/>
  <c r="BS496" i="1" s="1"/>
  <c r="N497" i="1"/>
  <c r="AC497" i="1" s="1"/>
  <c r="AV497" i="1" s="1"/>
  <c r="BB497" i="1" s="1"/>
  <c r="BS497" i="1" s="1"/>
  <c r="J2046" i="1"/>
  <c r="J2174" i="1"/>
  <c r="J2774" i="1"/>
  <c r="J842" i="1"/>
  <c r="J1896" i="1"/>
  <c r="J2113" i="1"/>
  <c r="J204" i="1"/>
  <c r="J1471" i="1"/>
  <c r="J1703" i="1"/>
  <c r="J2010" i="1"/>
  <c r="J2990" i="1"/>
  <c r="J824" i="1"/>
  <c r="J1014" i="1"/>
  <c r="J1671" i="1"/>
  <c r="J1208" i="1"/>
  <c r="J3224" i="1"/>
  <c r="J1258" i="1"/>
  <c r="J2549" i="1"/>
  <c r="J2548" i="1" s="1"/>
  <c r="J66" i="1"/>
  <c r="J920" i="1"/>
  <c r="J2268" i="1"/>
  <c r="J884" i="1"/>
  <c r="J1507" i="1"/>
  <c r="BW2784" i="1"/>
  <c r="BW2783" i="1" s="1"/>
  <c r="BW2774" i="1" s="1"/>
  <c r="BW3561" i="1"/>
  <c r="BW3560" i="1" s="1"/>
  <c r="BW3559" i="1" s="1"/>
  <c r="BW3539" i="1" s="1"/>
  <c r="BW2559" i="1"/>
  <c r="BW2932" i="1"/>
  <c r="BW2931" i="1" s="1"/>
  <c r="BW2343" i="1"/>
  <c r="BW2334" i="1" s="1"/>
  <c r="BW2691" i="1"/>
  <c r="BW3300" i="1"/>
  <c r="BW3299" i="1" s="1"/>
  <c r="BW877" i="1"/>
  <c r="BW841" i="1"/>
  <c r="BW1382" i="1"/>
  <c r="BW1372" i="1" s="1"/>
  <c r="BW1656" i="1"/>
  <c r="BW1745" i="1"/>
  <c r="BW1028" i="1"/>
  <c r="BW2219" i="1"/>
  <c r="BW3153" i="1"/>
  <c r="BW3106" i="1"/>
  <c r="BW660" i="1"/>
  <c r="BW655" i="1" s="1"/>
  <c r="BW634" i="1" s="1"/>
  <c r="BW235" i="1"/>
  <c r="BW234" i="1" s="1"/>
  <c r="BW216" i="1" s="1"/>
  <c r="BW1423" i="1"/>
  <c r="BW952" i="1"/>
  <c r="BW1853" i="1"/>
  <c r="BW1464" i="1"/>
  <c r="BW1817" i="1"/>
  <c r="BW107" i="1"/>
  <c r="BW106" i="1" s="1"/>
  <c r="BW2915" i="1"/>
  <c r="BW2914" i="1" s="1"/>
  <c r="BW2913" i="1" s="1"/>
  <c r="BW1968" i="1"/>
  <c r="BW1958" i="1" s="1"/>
  <c r="BW2626" i="1"/>
  <c r="BW3275" i="1"/>
  <c r="BW3274" i="1" s="1"/>
  <c r="BW1181" i="1"/>
  <c r="BW1171" i="1" s="1"/>
  <c r="BW773" i="1"/>
  <c r="BW370" i="1"/>
  <c r="BW439" i="1"/>
  <c r="BW1938" i="1"/>
  <c r="BW2852" i="1"/>
  <c r="BW2851" i="1" s="1"/>
  <c r="BW2850" i="1" s="1"/>
  <c r="BW2823" i="1" s="1"/>
  <c r="BW2128" i="1"/>
  <c r="BW1151" i="1"/>
  <c r="BW803" i="1"/>
  <c r="BW793" i="1" s="1"/>
  <c r="BW1615" i="1"/>
  <c r="BW2188" i="1"/>
  <c r="BW2401" i="1"/>
  <c r="BW2400" i="1" s="1"/>
  <c r="BW1257" i="1"/>
  <c r="BW709" i="1"/>
  <c r="BW2715" i="1"/>
  <c r="BW2148" i="1"/>
  <c r="BW1544" i="1"/>
  <c r="BW527" i="1"/>
  <c r="BW511" i="1" s="1"/>
  <c r="BW65" i="1"/>
  <c r="BW2009" i="1"/>
  <c r="BW1574" i="1"/>
  <c r="BW1564" i="1" s="1"/>
  <c r="BW20" i="1"/>
  <c r="BW19" i="1" s="1"/>
  <c r="BW18" i="1" s="1"/>
  <c r="BW1354" i="1"/>
  <c r="BW1221" i="1"/>
  <c r="BW2883" i="1"/>
  <c r="BW2882" i="1" s="1"/>
  <c r="BW2881" i="1" s="1"/>
  <c r="BW2880" i="1" s="1"/>
  <c r="BW982" i="1"/>
  <c r="BW972" i="1" s="1"/>
  <c r="BW3123" i="1"/>
  <c r="BW1773" i="1"/>
  <c r="BW1763" i="1" s="1"/>
  <c r="BW3041" i="1"/>
  <c r="BW2641" i="1"/>
  <c r="BW3392" i="1"/>
  <c r="BW3391" i="1" s="1"/>
  <c r="BW3384" i="1" s="1"/>
  <c r="BW3383" i="1" s="1"/>
  <c r="BW1064" i="1"/>
  <c r="H2416" i="1"/>
  <c r="N2416" i="1" s="1"/>
  <c r="AC2416" i="1" s="1"/>
  <c r="AV2416" i="1" s="1"/>
  <c r="BB2416" i="1" s="1"/>
  <c r="BS2416" i="1" s="1"/>
  <c r="I2416" i="1"/>
  <c r="O2416" i="1" s="1"/>
  <c r="AD2416" i="1" s="1"/>
  <c r="AW2416" i="1" s="1"/>
  <c r="BC2416" i="1" s="1"/>
  <c r="BT2416" i="1" s="1"/>
  <c r="G2416" i="1"/>
  <c r="M2416" i="1" s="1"/>
  <c r="S2416" i="1" s="1"/>
  <c r="AB2416" i="1" s="1"/>
  <c r="AF2416" i="1" s="1"/>
  <c r="AU2416" i="1" s="1"/>
  <c r="BA2416" i="1" s="1"/>
  <c r="BR2416" i="1" s="1"/>
  <c r="BV2416" i="1" s="1"/>
  <c r="H3418" i="1"/>
  <c r="N3418" i="1" s="1"/>
  <c r="AC3418" i="1" s="1"/>
  <c r="AV3418" i="1" s="1"/>
  <c r="BB3418" i="1" s="1"/>
  <c r="BS3418" i="1" s="1"/>
  <c r="I3418" i="1"/>
  <c r="O3418" i="1" s="1"/>
  <c r="AD3418" i="1" s="1"/>
  <c r="AW3418" i="1" s="1"/>
  <c r="BC3418" i="1" s="1"/>
  <c r="BT3418" i="1" s="1"/>
  <c r="G3418" i="1"/>
  <c r="M3418" i="1" s="1"/>
  <c r="S3418" i="1" s="1"/>
  <c r="AB3418" i="1" s="1"/>
  <c r="AF3418" i="1" s="1"/>
  <c r="AU3418" i="1" s="1"/>
  <c r="BA3418" i="1" s="1"/>
  <c r="BR3418" i="1" s="1"/>
  <c r="BV3418" i="1" s="1"/>
  <c r="H3330" i="1"/>
  <c r="N3330" i="1" s="1"/>
  <c r="AC3330" i="1" s="1"/>
  <c r="AV3330" i="1" s="1"/>
  <c r="BB3330" i="1" s="1"/>
  <c r="BS3330" i="1" s="1"/>
  <c r="I3330" i="1"/>
  <c r="O3330" i="1" s="1"/>
  <c r="AD3330" i="1" s="1"/>
  <c r="AW3330" i="1" s="1"/>
  <c r="BC3330" i="1" s="1"/>
  <c r="BT3330" i="1" s="1"/>
  <c r="G3330" i="1"/>
  <c r="M3330" i="1" s="1"/>
  <c r="S3330" i="1" s="1"/>
  <c r="AB3330" i="1" s="1"/>
  <c r="AF3330" i="1" s="1"/>
  <c r="AU3330" i="1" s="1"/>
  <c r="BA3330" i="1" s="1"/>
  <c r="BR3330" i="1" s="1"/>
  <c r="BV3330" i="1" s="1"/>
  <c r="H3234" i="1"/>
  <c r="N3234" i="1" s="1"/>
  <c r="AC3234" i="1" s="1"/>
  <c r="AV3234" i="1" s="1"/>
  <c r="BB3234" i="1" s="1"/>
  <c r="BS3234" i="1" s="1"/>
  <c r="I3234" i="1"/>
  <c r="O3234" i="1" s="1"/>
  <c r="AD3234" i="1" s="1"/>
  <c r="AW3234" i="1" s="1"/>
  <c r="BC3234" i="1" s="1"/>
  <c r="BT3234" i="1" s="1"/>
  <c r="G3234" i="1"/>
  <c r="M3234" i="1" s="1"/>
  <c r="S3234" i="1" s="1"/>
  <c r="AB3234" i="1" s="1"/>
  <c r="AF3234" i="1" s="1"/>
  <c r="AU3234" i="1" s="1"/>
  <c r="BA3234" i="1" s="1"/>
  <c r="BR3234" i="1" s="1"/>
  <c r="BV3234" i="1" s="1"/>
  <c r="H2911" i="1"/>
  <c r="N2911" i="1" s="1"/>
  <c r="AC2911" i="1" s="1"/>
  <c r="AV2911" i="1" s="1"/>
  <c r="BB2911" i="1" s="1"/>
  <c r="BS2911" i="1" s="1"/>
  <c r="I2911" i="1"/>
  <c r="O2911" i="1" s="1"/>
  <c r="AD2911" i="1" s="1"/>
  <c r="AW2911" i="1" s="1"/>
  <c r="BC2911" i="1" s="1"/>
  <c r="BT2911" i="1" s="1"/>
  <c r="G2911" i="1"/>
  <c r="M2911" i="1" s="1"/>
  <c r="S2911" i="1" s="1"/>
  <c r="AB2911" i="1" s="1"/>
  <c r="AF2911" i="1" s="1"/>
  <c r="AU2911" i="1" s="1"/>
  <c r="BA2911" i="1" s="1"/>
  <c r="BR2911" i="1" s="1"/>
  <c r="BV2911" i="1" s="1"/>
  <c r="H2699" i="1"/>
  <c r="N2699" i="1" s="1"/>
  <c r="AC2699" i="1" s="1"/>
  <c r="AV2699" i="1" s="1"/>
  <c r="BB2699" i="1" s="1"/>
  <c r="BS2699" i="1" s="1"/>
  <c r="I2699" i="1"/>
  <c r="O2699" i="1" s="1"/>
  <c r="AD2699" i="1" s="1"/>
  <c r="AW2699" i="1" s="1"/>
  <c r="BC2699" i="1" s="1"/>
  <c r="BT2699" i="1" s="1"/>
  <c r="G2699" i="1"/>
  <c r="M2699" i="1" s="1"/>
  <c r="S2699" i="1" s="1"/>
  <c r="AB2699" i="1" s="1"/>
  <c r="AF2699" i="1" s="1"/>
  <c r="AU2699" i="1" s="1"/>
  <c r="BA2699" i="1" s="1"/>
  <c r="BR2699" i="1" s="1"/>
  <c r="BV2699" i="1" s="1"/>
  <c r="BW698" i="1" l="1"/>
  <c r="BW697" i="1" s="1"/>
  <c r="BW286" i="1"/>
  <c r="BW272" i="1" s="1"/>
  <c r="BW3426" i="1"/>
  <c r="BW17" i="1"/>
  <c r="BW2558" i="1"/>
  <c r="BW2548" i="1" s="1"/>
  <c r="J272" i="1"/>
  <c r="J2267" i="1"/>
  <c r="J3087" i="1"/>
  <c r="J2624" i="1"/>
  <c r="J2547" i="1" s="1"/>
  <c r="J2274" i="1"/>
  <c r="J65" i="1"/>
  <c r="J2989" i="1"/>
  <c r="J1702" i="1"/>
  <c r="J1895" i="1"/>
  <c r="J1535" i="1"/>
  <c r="J161" i="1"/>
  <c r="J146" i="1" s="1"/>
  <c r="J2188" i="1"/>
  <c r="J2045" i="1"/>
  <c r="J1615" i="1"/>
  <c r="J936" i="1"/>
  <c r="J1594" i="1"/>
  <c r="J772" i="1"/>
  <c r="J1464" i="1"/>
  <c r="J1924" i="1"/>
  <c r="J3384" i="1"/>
  <c r="J1506" i="1"/>
  <c r="J1007" i="1"/>
  <c r="J1796" i="1"/>
  <c r="J1744" i="1"/>
  <c r="J1523" i="1"/>
  <c r="J2291" i="1"/>
  <c r="J2281" i="1" s="1"/>
  <c r="J1142" i="1"/>
  <c r="J1064" i="1"/>
  <c r="J877" i="1"/>
  <c r="J951" i="1"/>
  <c r="J1853" i="1"/>
  <c r="J3209" i="1"/>
  <c r="J1221" i="1"/>
  <c r="J18" i="1"/>
  <c r="J107" i="1"/>
  <c r="J697" i="1"/>
  <c r="J1353" i="1"/>
  <c r="J420" i="1"/>
  <c r="J1543" i="1"/>
  <c r="J2119" i="1"/>
  <c r="J1912" i="1"/>
  <c r="J1257" i="1"/>
  <c r="J1028" i="1"/>
  <c r="J1656" i="1"/>
  <c r="J2009" i="1"/>
  <c r="J2871" i="1"/>
  <c r="J1328" i="1"/>
  <c r="J2095" i="1"/>
  <c r="J919" i="1"/>
  <c r="J823" i="1"/>
  <c r="J2112" i="1"/>
  <c r="J2173" i="1"/>
  <c r="J2127" i="1"/>
  <c r="J841" i="1"/>
  <c r="J1201" i="1"/>
  <c r="J1402" i="1"/>
  <c r="J345" i="1"/>
  <c r="J2904" i="1"/>
  <c r="J438" i="1"/>
  <c r="J1817" i="1"/>
  <c r="J2714" i="1"/>
  <c r="J1150" i="1"/>
  <c r="J1719" i="1"/>
  <c r="J1130" i="1"/>
  <c r="J3196" i="1"/>
  <c r="J943" i="1"/>
  <c r="J1113" i="1"/>
  <c r="J2843" i="1"/>
  <c r="J3273" i="1"/>
  <c r="J3223" i="1" s="1"/>
  <c r="BW346" i="1"/>
  <c r="BW345" i="1" s="1"/>
  <c r="BW1353" i="1"/>
  <c r="BW1352" i="1" s="1"/>
  <c r="BW3273" i="1"/>
  <c r="BW3223" i="1" s="1"/>
  <c r="BW2904" i="1"/>
  <c r="BW2870" i="1" s="1"/>
  <c r="BW1744" i="1"/>
  <c r="BW1743" i="1" s="1"/>
  <c r="BW1937" i="1"/>
  <c r="BW1936" i="1" s="1"/>
  <c r="BW1150" i="1"/>
  <c r="BW1149" i="1" s="1"/>
  <c r="BW3105" i="1"/>
  <c r="BW3087" i="1" s="1"/>
  <c r="BW3086" i="1" s="1"/>
  <c r="BW2625" i="1"/>
  <c r="BW2624" i="1" s="1"/>
  <c r="BW951" i="1"/>
  <c r="BW950" i="1" s="1"/>
  <c r="BW2714" i="1"/>
  <c r="BW2713" i="1" s="1"/>
  <c r="BW1543" i="1"/>
  <c r="BW1542" i="1" s="1"/>
  <c r="BW438" i="1"/>
  <c r="BW772" i="1"/>
  <c r="BW771" i="1" s="1"/>
  <c r="BW2127" i="1"/>
  <c r="BW2126" i="1" s="1"/>
  <c r="BW3007" i="1"/>
  <c r="BW2988" i="1" s="1"/>
  <c r="BW2291" i="1"/>
  <c r="BW2281" i="1" s="1"/>
  <c r="H515" i="1"/>
  <c r="N515" i="1" s="1"/>
  <c r="AC515" i="1" s="1"/>
  <c r="AV515" i="1" s="1"/>
  <c r="BB515" i="1" s="1"/>
  <c r="BS515" i="1" s="1"/>
  <c r="I515" i="1"/>
  <c r="O515" i="1" s="1"/>
  <c r="AD515" i="1" s="1"/>
  <c r="AW515" i="1" s="1"/>
  <c r="BC515" i="1" s="1"/>
  <c r="BT515" i="1" s="1"/>
  <c r="G515" i="1"/>
  <c r="M515" i="1" s="1"/>
  <c r="S515" i="1" s="1"/>
  <c r="AB515" i="1" s="1"/>
  <c r="AF515" i="1" s="1"/>
  <c r="AU515" i="1" s="1"/>
  <c r="BA515" i="1" s="1"/>
  <c r="BR515" i="1" s="1"/>
  <c r="BV515" i="1" s="1"/>
  <c r="BW437" i="1" l="1"/>
  <c r="BW271" i="1"/>
  <c r="J17" i="1"/>
  <c r="BW2547" i="1"/>
  <c r="J2870" i="1"/>
  <c r="J106" i="1"/>
  <c r="J437" i="1"/>
  <c r="J1352" i="1"/>
  <c r="J2126" i="1"/>
  <c r="J1936" i="1"/>
  <c r="J950" i="1"/>
  <c r="J3383" i="1"/>
  <c r="J1542" i="1"/>
  <c r="J3086" i="1"/>
  <c r="J2823" i="1"/>
  <c r="J2713" i="1"/>
  <c r="J1149" i="1"/>
  <c r="J1743" i="1"/>
  <c r="J771" i="1"/>
  <c r="J2988" i="1"/>
  <c r="J271" i="1"/>
  <c r="H3321" i="1"/>
  <c r="I3321" i="1"/>
  <c r="G3321" i="1"/>
  <c r="H3309" i="1"/>
  <c r="I3309" i="1"/>
  <c r="G3309" i="1"/>
  <c r="H3324" i="1"/>
  <c r="I3324" i="1"/>
  <c r="G3324" i="1"/>
  <c r="H3318" i="1"/>
  <c r="N3318" i="1" s="1"/>
  <c r="AC3318" i="1" s="1"/>
  <c r="AV3318" i="1" s="1"/>
  <c r="BB3318" i="1" s="1"/>
  <c r="BS3318" i="1" s="1"/>
  <c r="I3318" i="1"/>
  <c r="O3318" i="1" s="1"/>
  <c r="AD3318" i="1" s="1"/>
  <c r="AW3318" i="1" s="1"/>
  <c r="BC3318" i="1" s="1"/>
  <c r="BT3318" i="1" s="1"/>
  <c r="G3318" i="1"/>
  <c r="M3318" i="1" s="1"/>
  <c r="S3318" i="1" s="1"/>
  <c r="AB3318" i="1" s="1"/>
  <c r="AF3318" i="1" s="1"/>
  <c r="AU3318" i="1" s="1"/>
  <c r="BA3318" i="1" s="1"/>
  <c r="BR3318" i="1" s="1"/>
  <c r="BV3318" i="1" s="1"/>
  <c r="H3278" i="1"/>
  <c r="I3278" i="1"/>
  <c r="G3278" i="1"/>
  <c r="H3252" i="1"/>
  <c r="I3252" i="1"/>
  <c r="G3252" i="1"/>
  <c r="H3229" i="1"/>
  <c r="I3229" i="1"/>
  <c r="G3229" i="1"/>
  <c r="BW3583" i="1" l="1"/>
  <c r="G3228" i="1"/>
  <c r="M3229" i="1"/>
  <c r="S3229" i="1" s="1"/>
  <c r="AB3229" i="1" s="1"/>
  <c r="AF3229" i="1" s="1"/>
  <c r="AU3229" i="1" s="1"/>
  <c r="BA3229" i="1" s="1"/>
  <c r="BR3229" i="1" s="1"/>
  <c r="BV3229" i="1" s="1"/>
  <c r="I3251" i="1"/>
  <c r="I3250" i="1" s="1"/>
  <c r="O3252" i="1"/>
  <c r="AD3252" i="1" s="1"/>
  <c r="AW3252" i="1" s="1"/>
  <c r="BC3252" i="1" s="1"/>
  <c r="BT3252" i="1" s="1"/>
  <c r="G3323" i="1"/>
  <c r="M3323" i="1" s="1"/>
  <c r="S3323" i="1" s="1"/>
  <c r="AB3323" i="1" s="1"/>
  <c r="AF3323" i="1" s="1"/>
  <c r="AU3323" i="1" s="1"/>
  <c r="BA3323" i="1" s="1"/>
  <c r="BR3323" i="1" s="1"/>
  <c r="BV3323" i="1" s="1"/>
  <c r="M3324" i="1"/>
  <c r="S3324" i="1" s="1"/>
  <c r="AB3324" i="1" s="1"/>
  <c r="AF3324" i="1" s="1"/>
  <c r="AU3324" i="1" s="1"/>
  <c r="BA3324" i="1" s="1"/>
  <c r="BR3324" i="1" s="1"/>
  <c r="BV3324" i="1" s="1"/>
  <c r="G3308" i="1"/>
  <c r="M3308" i="1" s="1"/>
  <c r="S3308" i="1" s="1"/>
  <c r="AB3308" i="1" s="1"/>
  <c r="AF3308" i="1" s="1"/>
  <c r="AU3308" i="1" s="1"/>
  <c r="BA3308" i="1" s="1"/>
  <c r="BR3308" i="1" s="1"/>
  <c r="BV3308" i="1" s="1"/>
  <c r="M3309" i="1"/>
  <c r="S3309" i="1" s="1"/>
  <c r="AB3309" i="1" s="1"/>
  <c r="AF3309" i="1" s="1"/>
  <c r="AU3309" i="1" s="1"/>
  <c r="BA3309" i="1" s="1"/>
  <c r="BR3309" i="1" s="1"/>
  <c r="BV3309" i="1" s="1"/>
  <c r="H3251" i="1"/>
  <c r="N3251" i="1" s="1"/>
  <c r="AC3251" i="1" s="1"/>
  <c r="AV3251" i="1" s="1"/>
  <c r="BB3251" i="1" s="1"/>
  <c r="BS3251" i="1" s="1"/>
  <c r="N3252" i="1"/>
  <c r="AC3252" i="1" s="1"/>
  <c r="AV3252" i="1" s="1"/>
  <c r="BB3252" i="1" s="1"/>
  <c r="BS3252" i="1" s="1"/>
  <c r="G3251" i="1"/>
  <c r="M3252" i="1"/>
  <c r="S3252" i="1" s="1"/>
  <c r="AB3252" i="1" s="1"/>
  <c r="AF3252" i="1" s="1"/>
  <c r="AU3252" i="1" s="1"/>
  <c r="BA3252" i="1" s="1"/>
  <c r="BR3252" i="1" s="1"/>
  <c r="BV3252" i="1" s="1"/>
  <c r="I3228" i="1"/>
  <c r="I3227" i="1" s="1"/>
  <c r="O3227" i="1" s="1"/>
  <c r="AD3227" i="1" s="1"/>
  <c r="AW3227" i="1" s="1"/>
  <c r="BC3227" i="1" s="1"/>
  <c r="BT3227" i="1" s="1"/>
  <c r="O3229" i="1"/>
  <c r="AD3229" i="1" s="1"/>
  <c r="AW3229" i="1" s="1"/>
  <c r="BC3229" i="1" s="1"/>
  <c r="BT3229" i="1" s="1"/>
  <c r="H3228" i="1"/>
  <c r="N3228" i="1" s="1"/>
  <c r="AC3228" i="1" s="1"/>
  <c r="AV3228" i="1" s="1"/>
  <c r="BB3228" i="1" s="1"/>
  <c r="BS3228" i="1" s="1"/>
  <c r="N3229" i="1"/>
  <c r="AC3229" i="1" s="1"/>
  <c r="AV3229" i="1" s="1"/>
  <c r="BB3229" i="1" s="1"/>
  <c r="BS3229" i="1" s="1"/>
  <c r="G3277" i="1"/>
  <c r="M3277" i="1" s="1"/>
  <c r="S3277" i="1" s="1"/>
  <c r="AB3277" i="1" s="1"/>
  <c r="AF3277" i="1" s="1"/>
  <c r="AU3277" i="1" s="1"/>
  <c r="BA3277" i="1" s="1"/>
  <c r="BR3277" i="1" s="1"/>
  <c r="BV3277" i="1" s="1"/>
  <c r="M3278" i="1"/>
  <c r="S3278" i="1" s="1"/>
  <c r="AB3278" i="1" s="1"/>
  <c r="AF3278" i="1" s="1"/>
  <c r="AU3278" i="1" s="1"/>
  <c r="BA3278" i="1" s="1"/>
  <c r="BR3278" i="1" s="1"/>
  <c r="BV3278" i="1" s="1"/>
  <c r="G3320" i="1"/>
  <c r="M3320" i="1" s="1"/>
  <c r="S3320" i="1" s="1"/>
  <c r="AB3320" i="1" s="1"/>
  <c r="AF3320" i="1" s="1"/>
  <c r="AU3320" i="1" s="1"/>
  <c r="BA3320" i="1" s="1"/>
  <c r="BR3320" i="1" s="1"/>
  <c r="BV3320" i="1" s="1"/>
  <c r="M3321" i="1"/>
  <c r="S3321" i="1" s="1"/>
  <c r="AB3321" i="1" s="1"/>
  <c r="AF3321" i="1" s="1"/>
  <c r="AU3321" i="1" s="1"/>
  <c r="BA3321" i="1" s="1"/>
  <c r="BR3321" i="1" s="1"/>
  <c r="BV3321" i="1" s="1"/>
  <c r="J3583" i="1"/>
  <c r="I3308" i="1"/>
  <c r="O3308" i="1" s="1"/>
  <c r="AD3308" i="1" s="1"/>
  <c r="AW3308" i="1" s="1"/>
  <c r="BC3308" i="1" s="1"/>
  <c r="BT3308" i="1" s="1"/>
  <c r="O3309" i="1"/>
  <c r="AD3309" i="1" s="1"/>
  <c r="AW3309" i="1" s="1"/>
  <c r="BC3309" i="1" s="1"/>
  <c r="BT3309" i="1" s="1"/>
  <c r="I3323" i="1"/>
  <c r="O3323" i="1" s="1"/>
  <c r="AD3323" i="1" s="1"/>
  <c r="AW3323" i="1" s="1"/>
  <c r="BC3323" i="1" s="1"/>
  <c r="BT3323" i="1" s="1"/>
  <c r="O3324" i="1"/>
  <c r="AD3324" i="1" s="1"/>
  <c r="AW3324" i="1" s="1"/>
  <c r="BC3324" i="1" s="1"/>
  <c r="BT3324" i="1" s="1"/>
  <c r="H3308" i="1"/>
  <c r="N3308" i="1" s="1"/>
  <c r="AC3308" i="1" s="1"/>
  <c r="AV3308" i="1" s="1"/>
  <c r="BB3308" i="1" s="1"/>
  <c r="BS3308" i="1" s="1"/>
  <c r="N3309" i="1"/>
  <c r="AC3309" i="1" s="1"/>
  <c r="AV3309" i="1" s="1"/>
  <c r="BB3309" i="1" s="1"/>
  <c r="BS3309" i="1" s="1"/>
  <c r="H3277" i="1"/>
  <c r="N3277" i="1" s="1"/>
  <c r="AC3277" i="1" s="1"/>
  <c r="AV3277" i="1" s="1"/>
  <c r="BB3277" i="1" s="1"/>
  <c r="BS3277" i="1" s="1"/>
  <c r="N3278" i="1"/>
  <c r="AC3278" i="1" s="1"/>
  <c r="AV3278" i="1" s="1"/>
  <c r="BB3278" i="1" s="1"/>
  <c r="BS3278" i="1" s="1"/>
  <c r="H3320" i="1"/>
  <c r="N3320" i="1" s="1"/>
  <c r="AC3320" i="1" s="1"/>
  <c r="AV3320" i="1" s="1"/>
  <c r="BB3320" i="1" s="1"/>
  <c r="BS3320" i="1" s="1"/>
  <c r="N3321" i="1"/>
  <c r="AC3321" i="1" s="1"/>
  <c r="AV3321" i="1" s="1"/>
  <c r="BB3321" i="1" s="1"/>
  <c r="BS3321" i="1" s="1"/>
  <c r="H3323" i="1"/>
  <c r="N3323" i="1" s="1"/>
  <c r="AC3323" i="1" s="1"/>
  <c r="AV3323" i="1" s="1"/>
  <c r="BB3323" i="1" s="1"/>
  <c r="BS3323" i="1" s="1"/>
  <c r="N3324" i="1"/>
  <c r="AC3324" i="1" s="1"/>
  <c r="AV3324" i="1" s="1"/>
  <c r="BB3324" i="1" s="1"/>
  <c r="BS3324" i="1" s="1"/>
  <c r="I3277" i="1"/>
  <c r="O3277" i="1" s="1"/>
  <c r="AD3277" i="1" s="1"/>
  <c r="AW3277" i="1" s="1"/>
  <c r="BC3277" i="1" s="1"/>
  <c r="BT3277" i="1" s="1"/>
  <c r="O3278" i="1"/>
  <c r="AD3278" i="1" s="1"/>
  <c r="AW3278" i="1" s="1"/>
  <c r="BC3278" i="1" s="1"/>
  <c r="BT3278" i="1" s="1"/>
  <c r="I3320" i="1"/>
  <c r="O3320" i="1" s="1"/>
  <c r="AD3320" i="1" s="1"/>
  <c r="AW3320" i="1" s="1"/>
  <c r="BC3320" i="1" s="1"/>
  <c r="BT3320" i="1" s="1"/>
  <c r="O3321" i="1"/>
  <c r="AD3321" i="1" s="1"/>
  <c r="AW3321" i="1" s="1"/>
  <c r="BC3321" i="1" s="1"/>
  <c r="BT3321" i="1" s="1"/>
  <c r="H97" i="1"/>
  <c r="I97" i="1"/>
  <c r="G97" i="1"/>
  <c r="H88" i="1"/>
  <c r="I88" i="1"/>
  <c r="G88" i="1"/>
  <c r="H3250" i="1" l="1"/>
  <c r="N3250" i="1" s="1"/>
  <c r="AC3250" i="1" s="1"/>
  <c r="AV3250" i="1" s="1"/>
  <c r="BB3250" i="1" s="1"/>
  <c r="BS3250" i="1" s="1"/>
  <c r="H3227" i="1"/>
  <c r="N3227" i="1" s="1"/>
  <c r="AC3227" i="1" s="1"/>
  <c r="AV3227" i="1" s="1"/>
  <c r="BB3227" i="1" s="1"/>
  <c r="BS3227" i="1" s="1"/>
  <c r="O3251" i="1"/>
  <c r="AD3251" i="1" s="1"/>
  <c r="AW3251" i="1" s="1"/>
  <c r="BC3251" i="1" s="1"/>
  <c r="BT3251" i="1" s="1"/>
  <c r="O3228" i="1"/>
  <c r="AD3228" i="1" s="1"/>
  <c r="AW3228" i="1" s="1"/>
  <c r="BC3228" i="1" s="1"/>
  <c r="BT3228" i="1" s="1"/>
  <c r="G96" i="1"/>
  <c r="M96" i="1" s="1"/>
  <c r="S96" i="1" s="1"/>
  <c r="AB96" i="1" s="1"/>
  <c r="AF96" i="1" s="1"/>
  <c r="AU96" i="1" s="1"/>
  <c r="BA96" i="1" s="1"/>
  <c r="BR96" i="1" s="1"/>
  <c r="M97" i="1"/>
  <c r="S97" i="1" s="1"/>
  <c r="AB97" i="1" s="1"/>
  <c r="AF97" i="1" s="1"/>
  <c r="AU97" i="1" s="1"/>
  <c r="BA97" i="1" s="1"/>
  <c r="BR97" i="1" s="1"/>
  <c r="G3250" i="1"/>
  <c r="M3251" i="1"/>
  <c r="S3251" i="1" s="1"/>
  <c r="AB3251" i="1" s="1"/>
  <c r="AF3251" i="1" s="1"/>
  <c r="AU3251" i="1" s="1"/>
  <c r="BA3251" i="1" s="1"/>
  <c r="BR3251" i="1" s="1"/>
  <c r="BV3251" i="1" s="1"/>
  <c r="G87" i="1"/>
  <c r="M87" i="1" s="1"/>
  <c r="S87" i="1" s="1"/>
  <c r="AB87" i="1" s="1"/>
  <c r="AF87" i="1" s="1"/>
  <c r="AU87" i="1" s="1"/>
  <c r="BA87" i="1" s="1"/>
  <c r="BR87" i="1" s="1"/>
  <c r="M88" i="1"/>
  <c r="S88" i="1" s="1"/>
  <c r="AB88" i="1" s="1"/>
  <c r="AF88" i="1" s="1"/>
  <c r="AU88" i="1" s="1"/>
  <c r="BA88" i="1" s="1"/>
  <c r="BR88" i="1" s="1"/>
  <c r="G3227" i="1"/>
  <c r="M3227" i="1" s="1"/>
  <c r="S3227" i="1" s="1"/>
  <c r="AB3227" i="1" s="1"/>
  <c r="AF3227" i="1" s="1"/>
  <c r="AU3227" i="1" s="1"/>
  <c r="BA3227" i="1" s="1"/>
  <c r="BR3227" i="1" s="1"/>
  <c r="BV3227" i="1" s="1"/>
  <c r="M3228" i="1"/>
  <c r="S3228" i="1" s="1"/>
  <c r="AB3228" i="1" s="1"/>
  <c r="AF3228" i="1" s="1"/>
  <c r="AU3228" i="1" s="1"/>
  <c r="BA3228" i="1" s="1"/>
  <c r="BR3228" i="1" s="1"/>
  <c r="BV3228" i="1" s="1"/>
  <c r="H3249" i="1"/>
  <c r="H87" i="1"/>
  <c r="N87" i="1" s="1"/>
  <c r="AC87" i="1" s="1"/>
  <c r="AV87" i="1" s="1"/>
  <c r="BB87" i="1" s="1"/>
  <c r="BS87" i="1" s="1"/>
  <c r="N88" i="1"/>
  <c r="AC88" i="1" s="1"/>
  <c r="AV88" i="1" s="1"/>
  <c r="BB88" i="1" s="1"/>
  <c r="BS88" i="1" s="1"/>
  <c r="I96" i="1"/>
  <c r="O96" i="1" s="1"/>
  <c r="AD96" i="1" s="1"/>
  <c r="AW96" i="1" s="1"/>
  <c r="BC96" i="1" s="1"/>
  <c r="BT96" i="1" s="1"/>
  <c r="O97" i="1"/>
  <c r="AD97" i="1" s="1"/>
  <c r="AW97" i="1" s="1"/>
  <c r="BC97" i="1" s="1"/>
  <c r="BT97" i="1" s="1"/>
  <c r="I87" i="1"/>
  <c r="O87" i="1" s="1"/>
  <c r="AD87" i="1" s="1"/>
  <c r="AW87" i="1" s="1"/>
  <c r="BC87" i="1" s="1"/>
  <c r="BT87" i="1" s="1"/>
  <c r="O88" i="1"/>
  <c r="AD88" i="1" s="1"/>
  <c r="AW88" i="1" s="1"/>
  <c r="BC88" i="1" s="1"/>
  <c r="BT88" i="1" s="1"/>
  <c r="H96" i="1"/>
  <c r="N96" i="1" s="1"/>
  <c r="AC96" i="1" s="1"/>
  <c r="AV96" i="1" s="1"/>
  <c r="BB96" i="1" s="1"/>
  <c r="BS96" i="1" s="1"/>
  <c r="N97" i="1"/>
  <c r="AC97" i="1" s="1"/>
  <c r="AV97" i="1" s="1"/>
  <c r="BB97" i="1" s="1"/>
  <c r="BS97" i="1" s="1"/>
  <c r="I3249" i="1"/>
  <c r="O3250" i="1"/>
  <c r="AD3250" i="1" s="1"/>
  <c r="AW3250" i="1" s="1"/>
  <c r="BC3250" i="1" s="1"/>
  <c r="BT3250" i="1" s="1"/>
  <c r="H85" i="1"/>
  <c r="I85" i="1"/>
  <c r="G85" i="1"/>
  <c r="H82" i="1"/>
  <c r="I82" i="1"/>
  <c r="G82" i="1"/>
  <c r="H79" i="1"/>
  <c r="I79" i="1"/>
  <c r="G79" i="1"/>
  <c r="H76" i="1"/>
  <c r="I76" i="1"/>
  <c r="G76" i="1"/>
  <c r="H73" i="1"/>
  <c r="I73" i="1"/>
  <c r="G73" i="1"/>
  <c r="H70" i="1"/>
  <c r="I70" i="1"/>
  <c r="G70" i="1"/>
  <c r="H45" i="1"/>
  <c r="I45" i="1"/>
  <c r="G45" i="1"/>
  <c r="H23" i="1"/>
  <c r="N23" i="1" s="1"/>
  <c r="AC23" i="1" s="1"/>
  <c r="AV23" i="1" s="1"/>
  <c r="BB23" i="1" s="1"/>
  <c r="BS23" i="1" s="1"/>
  <c r="I23" i="1"/>
  <c r="O23" i="1" s="1"/>
  <c r="AD23" i="1" s="1"/>
  <c r="AW23" i="1" s="1"/>
  <c r="BC23" i="1" s="1"/>
  <c r="BT23" i="1" s="1"/>
  <c r="H25" i="1"/>
  <c r="N25" i="1" s="1"/>
  <c r="AC25" i="1" s="1"/>
  <c r="AV25" i="1" s="1"/>
  <c r="BB25" i="1" s="1"/>
  <c r="BS25" i="1" s="1"/>
  <c r="I25" i="1"/>
  <c r="O25" i="1" s="1"/>
  <c r="AD25" i="1" s="1"/>
  <c r="AW25" i="1" s="1"/>
  <c r="BC25" i="1" s="1"/>
  <c r="BT25" i="1" s="1"/>
  <c r="G23" i="1"/>
  <c r="M23" i="1" s="1"/>
  <c r="S23" i="1" s="1"/>
  <c r="AB23" i="1" s="1"/>
  <c r="AF23" i="1" s="1"/>
  <c r="AU23" i="1" s="1"/>
  <c r="BA23" i="1" s="1"/>
  <c r="BR23" i="1" s="1"/>
  <c r="BV23" i="1" s="1"/>
  <c r="G25" i="1"/>
  <c r="M25" i="1" s="1"/>
  <c r="S25" i="1" s="1"/>
  <c r="AB25" i="1" s="1"/>
  <c r="AF25" i="1" s="1"/>
  <c r="AU25" i="1" s="1"/>
  <c r="BA25" i="1" s="1"/>
  <c r="BR25" i="1" s="1"/>
  <c r="BV25" i="1" s="1"/>
  <c r="G92" i="1" l="1"/>
  <c r="G91" i="1" s="1"/>
  <c r="I92" i="1"/>
  <c r="I91" i="1" s="1"/>
  <c r="G81" i="1"/>
  <c r="M81" i="1" s="1"/>
  <c r="S81" i="1" s="1"/>
  <c r="AB81" i="1" s="1"/>
  <c r="AF81" i="1" s="1"/>
  <c r="AU81" i="1" s="1"/>
  <c r="BA81" i="1" s="1"/>
  <c r="BR81" i="1" s="1"/>
  <c r="M82" i="1"/>
  <c r="S82" i="1" s="1"/>
  <c r="AB82" i="1" s="1"/>
  <c r="AF82" i="1" s="1"/>
  <c r="AU82" i="1" s="1"/>
  <c r="BA82" i="1" s="1"/>
  <c r="BR82" i="1" s="1"/>
  <c r="G44" i="1"/>
  <c r="M44" i="1" s="1"/>
  <c r="S44" i="1" s="1"/>
  <c r="AB44" i="1" s="1"/>
  <c r="AF44" i="1" s="1"/>
  <c r="AU44" i="1" s="1"/>
  <c r="BA44" i="1" s="1"/>
  <c r="BR44" i="1" s="1"/>
  <c r="M45" i="1"/>
  <c r="S45" i="1" s="1"/>
  <c r="AB45" i="1" s="1"/>
  <c r="AF45" i="1" s="1"/>
  <c r="AU45" i="1" s="1"/>
  <c r="BA45" i="1" s="1"/>
  <c r="BR45" i="1" s="1"/>
  <c r="G78" i="1"/>
  <c r="M78" i="1" s="1"/>
  <c r="S78" i="1" s="1"/>
  <c r="AB78" i="1" s="1"/>
  <c r="AF78" i="1" s="1"/>
  <c r="AU78" i="1" s="1"/>
  <c r="BA78" i="1" s="1"/>
  <c r="BR78" i="1" s="1"/>
  <c r="BV78" i="1" s="1"/>
  <c r="M79" i="1"/>
  <c r="S79" i="1" s="1"/>
  <c r="AB79" i="1" s="1"/>
  <c r="AF79" i="1" s="1"/>
  <c r="AU79" i="1" s="1"/>
  <c r="BA79" i="1" s="1"/>
  <c r="BR79" i="1" s="1"/>
  <c r="BV79" i="1" s="1"/>
  <c r="G69" i="1"/>
  <c r="M69" i="1" s="1"/>
  <c r="S69" i="1" s="1"/>
  <c r="AB69" i="1" s="1"/>
  <c r="AF69" i="1" s="1"/>
  <c r="AU69" i="1" s="1"/>
  <c r="BA69" i="1" s="1"/>
  <c r="BR69" i="1" s="1"/>
  <c r="M70" i="1"/>
  <c r="S70" i="1" s="1"/>
  <c r="AB70" i="1" s="1"/>
  <c r="AF70" i="1" s="1"/>
  <c r="AU70" i="1" s="1"/>
  <c r="BA70" i="1" s="1"/>
  <c r="BR70" i="1" s="1"/>
  <c r="G75" i="1"/>
  <c r="M75" i="1" s="1"/>
  <c r="S75" i="1" s="1"/>
  <c r="AB75" i="1" s="1"/>
  <c r="AF75" i="1" s="1"/>
  <c r="AU75" i="1" s="1"/>
  <c r="BA75" i="1" s="1"/>
  <c r="BR75" i="1" s="1"/>
  <c r="BV75" i="1" s="1"/>
  <c r="M76" i="1"/>
  <c r="S76" i="1" s="1"/>
  <c r="AB76" i="1" s="1"/>
  <c r="AF76" i="1" s="1"/>
  <c r="AU76" i="1" s="1"/>
  <c r="BA76" i="1" s="1"/>
  <c r="BR76" i="1" s="1"/>
  <c r="BV76" i="1" s="1"/>
  <c r="H92" i="1"/>
  <c r="H91" i="1" s="1"/>
  <c r="G3249" i="1"/>
  <c r="M3250" i="1"/>
  <c r="S3250" i="1" s="1"/>
  <c r="AB3250" i="1" s="1"/>
  <c r="AF3250" i="1" s="1"/>
  <c r="AU3250" i="1" s="1"/>
  <c r="BA3250" i="1" s="1"/>
  <c r="BR3250" i="1" s="1"/>
  <c r="BV3250" i="1" s="1"/>
  <c r="G72" i="1"/>
  <c r="M72" i="1" s="1"/>
  <c r="S72" i="1" s="1"/>
  <c r="AB72" i="1" s="1"/>
  <c r="AF72" i="1" s="1"/>
  <c r="AU72" i="1" s="1"/>
  <c r="BA72" i="1" s="1"/>
  <c r="BR72" i="1" s="1"/>
  <c r="M73" i="1"/>
  <c r="S73" i="1" s="1"/>
  <c r="AB73" i="1" s="1"/>
  <c r="AF73" i="1" s="1"/>
  <c r="AU73" i="1" s="1"/>
  <c r="BA73" i="1" s="1"/>
  <c r="BR73" i="1" s="1"/>
  <c r="G84" i="1"/>
  <c r="M84" i="1" s="1"/>
  <c r="S84" i="1" s="1"/>
  <c r="AB84" i="1" s="1"/>
  <c r="AF84" i="1" s="1"/>
  <c r="AU84" i="1" s="1"/>
  <c r="BA84" i="1" s="1"/>
  <c r="BR84" i="1" s="1"/>
  <c r="M85" i="1"/>
  <c r="S85" i="1" s="1"/>
  <c r="AB85" i="1" s="1"/>
  <c r="AF85" i="1" s="1"/>
  <c r="AU85" i="1" s="1"/>
  <c r="BA85" i="1" s="1"/>
  <c r="BR85" i="1" s="1"/>
  <c r="I69" i="1"/>
  <c r="O69" i="1" s="1"/>
  <c r="AD69" i="1" s="1"/>
  <c r="AW69" i="1" s="1"/>
  <c r="BC69" i="1" s="1"/>
  <c r="BT69" i="1" s="1"/>
  <c r="O70" i="1"/>
  <c r="AD70" i="1" s="1"/>
  <c r="AW70" i="1" s="1"/>
  <c r="BC70" i="1" s="1"/>
  <c r="BT70" i="1" s="1"/>
  <c r="I44" i="1"/>
  <c r="O44" i="1" s="1"/>
  <c r="AD44" i="1" s="1"/>
  <c r="AW44" i="1" s="1"/>
  <c r="BC44" i="1" s="1"/>
  <c r="BT44" i="1" s="1"/>
  <c r="O45" i="1"/>
  <c r="AD45" i="1" s="1"/>
  <c r="AW45" i="1" s="1"/>
  <c r="BC45" i="1" s="1"/>
  <c r="BT45" i="1" s="1"/>
  <c r="I78" i="1"/>
  <c r="O78" i="1" s="1"/>
  <c r="AD78" i="1" s="1"/>
  <c r="AW78" i="1" s="1"/>
  <c r="BC78" i="1" s="1"/>
  <c r="BT78" i="1" s="1"/>
  <c r="O79" i="1"/>
  <c r="AD79" i="1" s="1"/>
  <c r="AW79" i="1" s="1"/>
  <c r="BC79" i="1" s="1"/>
  <c r="BT79" i="1" s="1"/>
  <c r="I3248" i="1"/>
  <c r="O3248" i="1" s="1"/>
  <c r="AD3248" i="1" s="1"/>
  <c r="AW3248" i="1" s="1"/>
  <c r="BC3248" i="1" s="1"/>
  <c r="BT3248" i="1" s="1"/>
  <c r="O3249" i="1"/>
  <c r="AD3249" i="1" s="1"/>
  <c r="AW3249" i="1" s="1"/>
  <c r="BC3249" i="1" s="1"/>
  <c r="BT3249" i="1" s="1"/>
  <c r="H72" i="1"/>
  <c r="N72" i="1" s="1"/>
  <c r="AC72" i="1" s="1"/>
  <c r="AV72" i="1" s="1"/>
  <c r="BB72" i="1" s="1"/>
  <c r="BS72" i="1" s="1"/>
  <c r="N73" i="1"/>
  <c r="AC73" i="1" s="1"/>
  <c r="AV73" i="1" s="1"/>
  <c r="BB73" i="1" s="1"/>
  <c r="BS73" i="1" s="1"/>
  <c r="H84" i="1"/>
  <c r="N84" i="1" s="1"/>
  <c r="AC84" i="1" s="1"/>
  <c r="AV84" i="1" s="1"/>
  <c r="BB84" i="1" s="1"/>
  <c r="BS84" i="1" s="1"/>
  <c r="N85" i="1"/>
  <c r="AC85" i="1" s="1"/>
  <c r="AV85" i="1" s="1"/>
  <c r="BB85" i="1" s="1"/>
  <c r="BS85" i="1" s="1"/>
  <c r="I75" i="1"/>
  <c r="O75" i="1" s="1"/>
  <c r="AD75" i="1" s="1"/>
  <c r="AW75" i="1" s="1"/>
  <c r="BC75" i="1" s="1"/>
  <c r="BT75" i="1" s="1"/>
  <c r="O76" i="1"/>
  <c r="AD76" i="1" s="1"/>
  <c r="AW76" i="1" s="1"/>
  <c r="BC76" i="1" s="1"/>
  <c r="BT76" i="1" s="1"/>
  <c r="H78" i="1"/>
  <c r="N78" i="1" s="1"/>
  <c r="AC78" i="1" s="1"/>
  <c r="AV78" i="1" s="1"/>
  <c r="BB78" i="1" s="1"/>
  <c r="BS78" i="1" s="1"/>
  <c r="N79" i="1"/>
  <c r="AC79" i="1" s="1"/>
  <c r="AV79" i="1" s="1"/>
  <c r="BB79" i="1" s="1"/>
  <c r="BS79" i="1" s="1"/>
  <c r="I81" i="1"/>
  <c r="O81" i="1" s="1"/>
  <c r="AD81" i="1" s="1"/>
  <c r="AW81" i="1" s="1"/>
  <c r="BC81" i="1" s="1"/>
  <c r="BT81" i="1" s="1"/>
  <c r="O82" i="1"/>
  <c r="AD82" i="1" s="1"/>
  <c r="AW82" i="1" s="1"/>
  <c r="BC82" i="1" s="1"/>
  <c r="BT82" i="1" s="1"/>
  <c r="H69" i="1"/>
  <c r="N69" i="1" s="1"/>
  <c r="AC69" i="1" s="1"/>
  <c r="AV69" i="1" s="1"/>
  <c r="BB69" i="1" s="1"/>
  <c r="BS69" i="1" s="1"/>
  <c r="N70" i="1"/>
  <c r="AC70" i="1" s="1"/>
  <c r="AV70" i="1" s="1"/>
  <c r="BB70" i="1" s="1"/>
  <c r="BS70" i="1" s="1"/>
  <c r="H81" i="1"/>
  <c r="N81" i="1" s="1"/>
  <c r="AC81" i="1" s="1"/>
  <c r="AV81" i="1" s="1"/>
  <c r="BB81" i="1" s="1"/>
  <c r="BS81" i="1" s="1"/>
  <c r="N82" i="1"/>
  <c r="AC82" i="1" s="1"/>
  <c r="AV82" i="1" s="1"/>
  <c r="BB82" i="1" s="1"/>
  <c r="BS82" i="1" s="1"/>
  <c r="H44" i="1"/>
  <c r="N44" i="1" s="1"/>
  <c r="AC44" i="1" s="1"/>
  <c r="AV44" i="1" s="1"/>
  <c r="BB44" i="1" s="1"/>
  <c r="BS44" i="1" s="1"/>
  <c r="N45" i="1"/>
  <c r="AC45" i="1" s="1"/>
  <c r="AV45" i="1" s="1"/>
  <c r="BB45" i="1" s="1"/>
  <c r="BS45" i="1" s="1"/>
  <c r="I72" i="1"/>
  <c r="O72" i="1" s="1"/>
  <c r="AD72" i="1" s="1"/>
  <c r="AW72" i="1" s="1"/>
  <c r="BC72" i="1" s="1"/>
  <c r="BT72" i="1" s="1"/>
  <c r="O73" i="1"/>
  <c r="AD73" i="1" s="1"/>
  <c r="AW73" i="1" s="1"/>
  <c r="BC73" i="1" s="1"/>
  <c r="BT73" i="1" s="1"/>
  <c r="H75" i="1"/>
  <c r="N75" i="1" s="1"/>
  <c r="AC75" i="1" s="1"/>
  <c r="AV75" i="1" s="1"/>
  <c r="BB75" i="1" s="1"/>
  <c r="BS75" i="1" s="1"/>
  <c r="N76" i="1"/>
  <c r="AC76" i="1" s="1"/>
  <c r="AV76" i="1" s="1"/>
  <c r="BB76" i="1" s="1"/>
  <c r="BS76" i="1" s="1"/>
  <c r="I84" i="1"/>
  <c r="O84" i="1" s="1"/>
  <c r="AD84" i="1" s="1"/>
  <c r="AW84" i="1" s="1"/>
  <c r="BC84" i="1" s="1"/>
  <c r="BT84" i="1" s="1"/>
  <c r="O85" i="1"/>
  <c r="AD85" i="1" s="1"/>
  <c r="AW85" i="1" s="1"/>
  <c r="BC85" i="1" s="1"/>
  <c r="BT85" i="1" s="1"/>
  <c r="H3248" i="1"/>
  <c r="N3248" i="1" s="1"/>
  <c r="AC3248" i="1" s="1"/>
  <c r="AV3248" i="1" s="1"/>
  <c r="BB3248" i="1" s="1"/>
  <c r="BS3248" i="1" s="1"/>
  <c r="N3249" i="1"/>
  <c r="AC3249" i="1" s="1"/>
  <c r="AV3249" i="1" s="1"/>
  <c r="BB3249" i="1" s="1"/>
  <c r="BS3249" i="1" s="1"/>
  <c r="G22" i="1"/>
  <c r="I22" i="1"/>
  <c r="H22" i="1"/>
  <c r="H3576" i="1"/>
  <c r="N3576" i="1" s="1"/>
  <c r="AC3576" i="1" s="1"/>
  <c r="AV3576" i="1" s="1"/>
  <c r="BB3576" i="1" s="1"/>
  <c r="BS3576" i="1" s="1"/>
  <c r="I3576" i="1"/>
  <c r="O3576" i="1" s="1"/>
  <c r="AD3576" i="1" s="1"/>
  <c r="AW3576" i="1" s="1"/>
  <c r="BC3576" i="1" s="1"/>
  <c r="BT3576" i="1" s="1"/>
  <c r="G3576" i="1"/>
  <c r="M3576" i="1" s="1"/>
  <c r="S3576" i="1" s="1"/>
  <c r="AB3576" i="1" s="1"/>
  <c r="AF3576" i="1" s="1"/>
  <c r="AU3576" i="1" s="1"/>
  <c r="BA3576" i="1" s="1"/>
  <c r="BR3576" i="1" s="1"/>
  <c r="BV3576" i="1" s="1"/>
  <c r="H3566" i="1"/>
  <c r="N3566" i="1" s="1"/>
  <c r="AC3566" i="1" s="1"/>
  <c r="AV3566" i="1" s="1"/>
  <c r="BB3566" i="1" s="1"/>
  <c r="BS3566" i="1" s="1"/>
  <c r="I3566" i="1"/>
  <c r="O3566" i="1" s="1"/>
  <c r="AD3566" i="1" s="1"/>
  <c r="AW3566" i="1" s="1"/>
  <c r="BC3566" i="1" s="1"/>
  <c r="BT3566" i="1" s="1"/>
  <c r="G3566" i="1"/>
  <c r="M3566" i="1" s="1"/>
  <c r="S3566" i="1" s="1"/>
  <c r="AB3566" i="1" s="1"/>
  <c r="AF3566" i="1" s="1"/>
  <c r="AU3566" i="1" s="1"/>
  <c r="BA3566" i="1" s="1"/>
  <c r="BR3566" i="1" s="1"/>
  <c r="BV3566" i="1" s="1"/>
  <c r="M92" i="1" l="1"/>
  <c r="S92" i="1" s="1"/>
  <c r="AB92" i="1" s="1"/>
  <c r="AF92" i="1" s="1"/>
  <c r="AU92" i="1" s="1"/>
  <c r="BA92" i="1" s="1"/>
  <c r="BR92" i="1" s="1"/>
  <c r="O92" i="1"/>
  <c r="AD92" i="1" s="1"/>
  <c r="AW92" i="1" s="1"/>
  <c r="BC92" i="1" s="1"/>
  <c r="BT92" i="1" s="1"/>
  <c r="G68" i="1"/>
  <c r="G67" i="1" s="1"/>
  <c r="N92" i="1"/>
  <c r="AC92" i="1" s="1"/>
  <c r="AV92" i="1" s="1"/>
  <c r="BB92" i="1" s="1"/>
  <c r="BS92" i="1" s="1"/>
  <c r="G3248" i="1"/>
  <c r="M3248" i="1" s="1"/>
  <c r="S3248" i="1" s="1"/>
  <c r="AB3248" i="1" s="1"/>
  <c r="AF3248" i="1" s="1"/>
  <c r="AU3248" i="1" s="1"/>
  <c r="BA3248" i="1" s="1"/>
  <c r="BR3248" i="1" s="1"/>
  <c r="BV3248" i="1" s="1"/>
  <c r="M3249" i="1"/>
  <c r="S3249" i="1" s="1"/>
  <c r="AB3249" i="1" s="1"/>
  <c r="AF3249" i="1" s="1"/>
  <c r="AU3249" i="1" s="1"/>
  <c r="BA3249" i="1" s="1"/>
  <c r="BR3249" i="1" s="1"/>
  <c r="BV3249" i="1" s="1"/>
  <c r="G21" i="1"/>
  <c r="M21" i="1" s="1"/>
  <c r="S21" i="1" s="1"/>
  <c r="AB21" i="1" s="1"/>
  <c r="AF21" i="1" s="1"/>
  <c r="AU21" i="1" s="1"/>
  <c r="BA21" i="1" s="1"/>
  <c r="BR21" i="1" s="1"/>
  <c r="BV21" i="1" s="1"/>
  <c r="M22" i="1"/>
  <c r="S22" i="1" s="1"/>
  <c r="AB22" i="1" s="1"/>
  <c r="AF22" i="1" s="1"/>
  <c r="AU22" i="1" s="1"/>
  <c r="BA22" i="1" s="1"/>
  <c r="BR22" i="1" s="1"/>
  <c r="BV22" i="1" s="1"/>
  <c r="H68" i="1"/>
  <c r="H67" i="1" s="1"/>
  <c r="G90" i="1"/>
  <c r="M90" i="1" s="1"/>
  <c r="S90" i="1" s="1"/>
  <c r="AB90" i="1" s="1"/>
  <c r="AF90" i="1" s="1"/>
  <c r="AU90" i="1" s="1"/>
  <c r="BA90" i="1" s="1"/>
  <c r="BR90" i="1" s="1"/>
  <c r="M91" i="1"/>
  <c r="S91" i="1" s="1"/>
  <c r="AB91" i="1" s="1"/>
  <c r="AF91" i="1" s="1"/>
  <c r="AU91" i="1" s="1"/>
  <c r="BA91" i="1" s="1"/>
  <c r="BR91" i="1" s="1"/>
  <c r="I68" i="1"/>
  <c r="I67" i="1" s="1"/>
  <c r="I90" i="1"/>
  <c r="O90" i="1" s="1"/>
  <c r="AD90" i="1" s="1"/>
  <c r="AW90" i="1" s="1"/>
  <c r="BC90" i="1" s="1"/>
  <c r="BT90" i="1" s="1"/>
  <c r="O91" i="1"/>
  <c r="AD91" i="1" s="1"/>
  <c r="AW91" i="1" s="1"/>
  <c r="BC91" i="1" s="1"/>
  <c r="BT91" i="1" s="1"/>
  <c r="H90" i="1"/>
  <c r="N90" i="1" s="1"/>
  <c r="AC90" i="1" s="1"/>
  <c r="AV90" i="1" s="1"/>
  <c r="BB90" i="1" s="1"/>
  <c r="BS90" i="1" s="1"/>
  <c r="N91" i="1"/>
  <c r="AC91" i="1" s="1"/>
  <c r="AV91" i="1" s="1"/>
  <c r="BB91" i="1" s="1"/>
  <c r="BS91" i="1" s="1"/>
  <c r="H21" i="1"/>
  <c r="N21" i="1" s="1"/>
  <c r="AC21" i="1" s="1"/>
  <c r="AV21" i="1" s="1"/>
  <c r="BB21" i="1" s="1"/>
  <c r="BS21" i="1" s="1"/>
  <c r="N22" i="1"/>
  <c r="AC22" i="1" s="1"/>
  <c r="AV22" i="1" s="1"/>
  <c r="BB22" i="1" s="1"/>
  <c r="BS22" i="1" s="1"/>
  <c r="I21" i="1"/>
  <c r="O21" i="1" s="1"/>
  <c r="AD21" i="1" s="1"/>
  <c r="AW21" i="1" s="1"/>
  <c r="BC21" i="1" s="1"/>
  <c r="BT21" i="1" s="1"/>
  <c r="O22" i="1"/>
  <c r="AD22" i="1" s="1"/>
  <c r="AW22" i="1" s="1"/>
  <c r="BC22" i="1" s="1"/>
  <c r="BT22" i="1" s="1"/>
  <c r="H2778" i="1"/>
  <c r="I2778" i="1"/>
  <c r="H2781" i="1"/>
  <c r="I2781" i="1"/>
  <c r="G2778" i="1"/>
  <c r="G2781" i="1"/>
  <c r="M68" i="1" l="1"/>
  <c r="S68" i="1" s="1"/>
  <c r="AB68" i="1" s="1"/>
  <c r="AF68" i="1" s="1"/>
  <c r="AU68" i="1" s="1"/>
  <c r="BA68" i="1" s="1"/>
  <c r="BR68" i="1" s="1"/>
  <c r="BV68" i="1" s="1"/>
  <c r="N68" i="1"/>
  <c r="AC68" i="1" s="1"/>
  <c r="AV68" i="1" s="1"/>
  <c r="BB68" i="1" s="1"/>
  <c r="BS68" i="1" s="1"/>
  <c r="O68" i="1"/>
  <c r="AD68" i="1" s="1"/>
  <c r="AW68" i="1" s="1"/>
  <c r="BC68" i="1" s="1"/>
  <c r="BT68" i="1" s="1"/>
  <c r="G2780" i="1"/>
  <c r="M2780" i="1" s="1"/>
  <c r="S2780" i="1" s="1"/>
  <c r="AB2780" i="1" s="1"/>
  <c r="AF2780" i="1" s="1"/>
  <c r="AU2780" i="1" s="1"/>
  <c r="BA2780" i="1" s="1"/>
  <c r="BR2780" i="1" s="1"/>
  <c r="BV2780" i="1" s="1"/>
  <c r="M2781" i="1"/>
  <c r="S2781" i="1" s="1"/>
  <c r="AB2781" i="1" s="1"/>
  <c r="AF2781" i="1" s="1"/>
  <c r="AU2781" i="1" s="1"/>
  <c r="BA2781" i="1" s="1"/>
  <c r="BR2781" i="1" s="1"/>
  <c r="BV2781" i="1" s="1"/>
  <c r="G2777" i="1"/>
  <c r="M2777" i="1" s="1"/>
  <c r="S2777" i="1" s="1"/>
  <c r="AB2777" i="1" s="1"/>
  <c r="AF2777" i="1" s="1"/>
  <c r="AU2777" i="1" s="1"/>
  <c r="BA2777" i="1" s="1"/>
  <c r="BR2777" i="1" s="1"/>
  <c r="BV2777" i="1" s="1"/>
  <c r="M2778" i="1"/>
  <c r="S2778" i="1" s="1"/>
  <c r="AB2778" i="1" s="1"/>
  <c r="AF2778" i="1" s="1"/>
  <c r="AU2778" i="1" s="1"/>
  <c r="BA2778" i="1" s="1"/>
  <c r="BR2778" i="1" s="1"/>
  <c r="BV2778" i="1" s="1"/>
  <c r="G66" i="1"/>
  <c r="M66" i="1" s="1"/>
  <c r="S66" i="1" s="1"/>
  <c r="AB66" i="1" s="1"/>
  <c r="AF66" i="1" s="1"/>
  <c r="AU66" i="1" s="1"/>
  <c r="BA66" i="1" s="1"/>
  <c r="BR66" i="1" s="1"/>
  <c r="BV66" i="1" s="1"/>
  <c r="M67" i="1"/>
  <c r="S67" i="1" s="1"/>
  <c r="AB67" i="1" s="1"/>
  <c r="AF67" i="1" s="1"/>
  <c r="AU67" i="1" s="1"/>
  <c r="BA67" i="1" s="1"/>
  <c r="BR67" i="1" s="1"/>
  <c r="BV67" i="1" s="1"/>
  <c r="I2780" i="1"/>
  <c r="O2780" i="1" s="1"/>
  <c r="AD2780" i="1" s="1"/>
  <c r="AW2780" i="1" s="1"/>
  <c r="BC2780" i="1" s="1"/>
  <c r="BT2780" i="1" s="1"/>
  <c r="O2781" i="1"/>
  <c r="AD2781" i="1" s="1"/>
  <c r="AW2781" i="1" s="1"/>
  <c r="BC2781" i="1" s="1"/>
  <c r="BT2781" i="1" s="1"/>
  <c r="H2780" i="1"/>
  <c r="N2780" i="1" s="1"/>
  <c r="AC2780" i="1" s="1"/>
  <c r="AV2780" i="1" s="1"/>
  <c r="BB2780" i="1" s="1"/>
  <c r="BS2780" i="1" s="1"/>
  <c r="N2781" i="1"/>
  <c r="AC2781" i="1" s="1"/>
  <c r="AV2781" i="1" s="1"/>
  <c r="BB2781" i="1" s="1"/>
  <c r="BS2781" i="1" s="1"/>
  <c r="I2777" i="1"/>
  <c r="O2777" i="1" s="1"/>
  <c r="AD2777" i="1" s="1"/>
  <c r="AW2777" i="1" s="1"/>
  <c r="BC2777" i="1" s="1"/>
  <c r="BT2777" i="1" s="1"/>
  <c r="O2778" i="1"/>
  <c r="AD2778" i="1" s="1"/>
  <c r="AW2778" i="1" s="1"/>
  <c r="BC2778" i="1" s="1"/>
  <c r="BT2778" i="1" s="1"/>
  <c r="I66" i="1"/>
  <c r="O66" i="1" s="1"/>
  <c r="AD66" i="1" s="1"/>
  <c r="AW66" i="1" s="1"/>
  <c r="BC66" i="1" s="1"/>
  <c r="BT66" i="1" s="1"/>
  <c r="O67" i="1"/>
  <c r="AD67" i="1" s="1"/>
  <c r="AW67" i="1" s="1"/>
  <c r="BC67" i="1" s="1"/>
  <c r="BT67" i="1" s="1"/>
  <c r="H2777" i="1"/>
  <c r="N2777" i="1" s="1"/>
  <c r="AC2777" i="1" s="1"/>
  <c r="AV2777" i="1" s="1"/>
  <c r="BB2777" i="1" s="1"/>
  <c r="BS2777" i="1" s="1"/>
  <c r="N2778" i="1"/>
  <c r="AC2778" i="1" s="1"/>
  <c r="AV2778" i="1" s="1"/>
  <c r="BB2778" i="1" s="1"/>
  <c r="BS2778" i="1" s="1"/>
  <c r="H66" i="1"/>
  <c r="N66" i="1" s="1"/>
  <c r="AC66" i="1" s="1"/>
  <c r="AV66" i="1" s="1"/>
  <c r="BB66" i="1" s="1"/>
  <c r="BS66" i="1" s="1"/>
  <c r="N67" i="1"/>
  <c r="AC67" i="1" s="1"/>
  <c r="AV67" i="1" s="1"/>
  <c r="BB67" i="1" s="1"/>
  <c r="BS67" i="1" s="1"/>
  <c r="H2807" i="1"/>
  <c r="I2807" i="1"/>
  <c r="G2807" i="1"/>
  <c r="H2804" i="1"/>
  <c r="I2804" i="1"/>
  <c r="G2804" i="1"/>
  <c r="H2801" i="1"/>
  <c r="I2801" i="1"/>
  <c r="G2801" i="1"/>
  <c r="H2795" i="1"/>
  <c r="N2795" i="1" s="1"/>
  <c r="AC2795" i="1" s="1"/>
  <c r="AV2795" i="1" s="1"/>
  <c r="BB2795" i="1" s="1"/>
  <c r="BS2795" i="1" s="1"/>
  <c r="I2795" i="1"/>
  <c r="O2795" i="1" s="1"/>
  <c r="AD2795" i="1" s="1"/>
  <c r="AW2795" i="1" s="1"/>
  <c r="BC2795" i="1" s="1"/>
  <c r="BT2795" i="1" s="1"/>
  <c r="G2795" i="1"/>
  <c r="M2795" i="1" s="1"/>
  <c r="S2795" i="1" s="1"/>
  <c r="AB2795" i="1" s="1"/>
  <c r="AF2795" i="1" s="1"/>
  <c r="AU2795" i="1" s="1"/>
  <c r="BA2795" i="1" s="1"/>
  <c r="BR2795" i="1" s="1"/>
  <c r="BV2795" i="1" s="1"/>
  <c r="I2776" i="1" l="1"/>
  <c r="O2776" i="1" s="1"/>
  <c r="AD2776" i="1" s="1"/>
  <c r="AW2776" i="1" s="1"/>
  <c r="BC2776" i="1" s="1"/>
  <c r="BT2776" i="1" s="1"/>
  <c r="H2776" i="1"/>
  <c r="N2776" i="1" s="1"/>
  <c r="AC2776" i="1" s="1"/>
  <c r="AV2776" i="1" s="1"/>
  <c r="BB2776" i="1" s="1"/>
  <c r="BS2776" i="1" s="1"/>
  <c r="G2806" i="1"/>
  <c r="M2806" i="1" s="1"/>
  <c r="S2806" i="1" s="1"/>
  <c r="AB2806" i="1" s="1"/>
  <c r="AF2806" i="1" s="1"/>
  <c r="AU2806" i="1" s="1"/>
  <c r="BA2806" i="1" s="1"/>
  <c r="BR2806" i="1" s="1"/>
  <c r="BV2806" i="1" s="1"/>
  <c r="M2807" i="1"/>
  <c r="S2807" i="1" s="1"/>
  <c r="AB2807" i="1" s="1"/>
  <c r="AF2807" i="1" s="1"/>
  <c r="AU2807" i="1" s="1"/>
  <c r="BA2807" i="1" s="1"/>
  <c r="BR2807" i="1" s="1"/>
  <c r="BV2807" i="1" s="1"/>
  <c r="G2803" i="1"/>
  <c r="M2803" i="1" s="1"/>
  <c r="S2803" i="1" s="1"/>
  <c r="AB2803" i="1" s="1"/>
  <c r="AF2803" i="1" s="1"/>
  <c r="AU2803" i="1" s="1"/>
  <c r="BA2803" i="1" s="1"/>
  <c r="BR2803" i="1" s="1"/>
  <c r="BV2803" i="1" s="1"/>
  <c r="M2804" i="1"/>
  <c r="S2804" i="1" s="1"/>
  <c r="AB2804" i="1" s="1"/>
  <c r="AF2804" i="1" s="1"/>
  <c r="AU2804" i="1" s="1"/>
  <c r="BA2804" i="1" s="1"/>
  <c r="BR2804" i="1" s="1"/>
  <c r="BV2804" i="1" s="1"/>
  <c r="G2800" i="1"/>
  <c r="M2800" i="1" s="1"/>
  <c r="S2800" i="1" s="1"/>
  <c r="AB2800" i="1" s="1"/>
  <c r="AF2800" i="1" s="1"/>
  <c r="AU2800" i="1" s="1"/>
  <c r="BA2800" i="1" s="1"/>
  <c r="BR2800" i="1" s="1"/>
  <c r="BV2800" i="1" s="1"/>
  <c r="M2801" i="1"/>
  <c r="S2801" i="1" s="1"/>
  <c r="AB2801" i="1" s="1"/>
  <c r="AF2801" i="1" s="1"/>
  <c r="AU2801" i="1" s="1"/>
  <c r="BA2801" i="1" s="1"/>
  <c r="BR2801" i="1" s="1"/>
  <c r="BV2801" i="1" s="1"/>
  <c r="G2776" i="1"/>
  <c r="I2803" i="1"/>
  <c r="O2803" i="1" s="1"/>
  <c r="AD2803" i="1" s="1"/>
  <c r="AW2803" i="1" s="1"/>
  <c r="BC2803" i="1" s="1"/>
  <c r="BT2803" i="1" s="1"/>
  <c r="O2804" i="1"/>
  <c r="AD2804" i="1" s="1"/>
  <c r="AW2804" i="1" s="1"/>
  <c r="BC2804" i="1" s="1"/>
  <c r="BT2804" i="1" s="1"/>
  <c r="H2803" i="1"/>
  <c r="N2803" i="1" s="1"/>
  <c r="AC2803" i="1" s="1"/>
  <c r="AV2803" i="1" s="1"/>
  <c r="BB2803" i="1" s="1"/>
  <c r="BS2803" i="1" s="1"/>
  <c r="N2804" i="1"/>
  <c r="AC2804" i="1" s="1"/>
  <c r="AV2804" i="1" s="1"/>
  <c r="BB2804" i="1" s="1"/>
  <c r="BS2804" i="1" s="1"/>
  <c r="H2806" i="1"/>
  <c r="N2806" i="1" s="1"/>
  <c r="AC2806" i="1" s="1"/>
  <c r="AV2806" i="1" s="1"/>
  <c r="BB2806" i="1" s="1"/>
  <c r="BS2806" i="1" s="1"/>
  <c r="N2807" i="1"/>
  <c r="AC2807" i="1" s="1"/>
  <c r="AV2807" i="1" s="1"/>
  <c r="BB2807" i="1" s="1"/>
  <c r="BS2807" i="1" s="1"/>
  <c r="I2800" i="1"/>
  <c r="O2800" i="1" s="1"/>
  <c r="AD2800" i="1" s="1"/>
  <c r="AW2800" i="1" s="1"/>
  <c r="BC2800" i="1" s="1"/>
  <c r="BT2800" i="1" s="1"/>
  <c r="O2801" i="1"/>
  <c r="AD2801" i="1" s="1"/>
  <c r="AW2801" i="1" s="1"/>
  <c r="BC2801" i="1" s="1"/>
  <c r="BT2801" i="1" s="1"/>
  <c r="H2800" i="1"/>
  <c r="N2800" i="1" s="1"/>
  <c r="AC2800" i="1" s="1"/>
  <c r="AV2800" i="1" s="1"/>
  <c r="BB2800" i="1" s="1"/>
  <c r="BS2800" i="1" s="1"/>
  <c r="N2801" i="1"/>
  <c r="AC2801" i="1" s="1"/>
  <c r="AV2801" i="1" s="1"/>
  <c r="BB2801" i="1" s="1"/>
  <c r="BS2801" i="1" s="1"/>
  <c r="I2806" i="1"/>
  <c r="O2806" i="1" s="1"/>
  <c r="AD2806" i="1" s="1"/>
  <c r="AW2806" i="1" s="1"/>
  <c r="BC2806" i="1" s="1"/>
  <c r="BT2806" i="1" s="1"/>
  <c r="O2807" i="1"/>
  <c r="AD2807" i="1" s="1"/>
  <c r="AW2807" i="1" s="1"/>
  <c r="BC2807" i="1" s="1"/>
  <c r="BT2807" i="1" s="1"/>
  <c r="H2689" i="1"/>
  <c r="N2689" i="1" s="1"/>
  <c r="AC2689" i="1" s="1"/>
  <c r="AV2689" i="1" s="1"/>
  <c r="BB2689" i="1" s="1"/>
  <c r="BS2689" i="1" s="1"/>
  <c r="I2689" i="1"/>
  <c r="O2689" i="1" s="1"/>
  <c r="AD2689" i="1" s="1"/>
  <c r="AW2689" i="1" s="1"/>
  <c r="BC2689" i="1" s="1"/>
  <c r="BT2689" i="1" s="1"/>
  <c r="G2689" i="1"/>
  <c r="M2689" i="1" s="1"/>
  <c r="S2689" i="1" s="1"/>
  <c r="AB2689" i="1" s="1"/>
  <c r="AF2689" i="1" s="1"/>
  <c r="AU2689" i="1" s="1"/>
  <c r="BA2689" i="1" s="1"/>
  <c r="BR2689" i="1" s="1"/>
  <c r="H2684" i="1"/>
  <c r="I2684" i="1"/>
  <c r="G2684" i="1"/>
  <c r="H2681" i="1"/>
  <c r="I2681" i="1"/>
  <c r="G2681" i="1"/>
  <c r="H2644" i="1"/>
  <c r="I2644" i="1"/>
  <c r="G2644" i="1"/>
  <c r="H2639" i="1"/>
  <c r="I2639" i="1"/>
  <c r="G2639" i="1"/>
  <c r="H2614" i="1"/>
  <c r="I2614" i="1"/>
  <c r="G2614" i="1"/>
  <c r="H2596" i="1"/>
  <c r="I2596" i="1"/>
  <c r="G2596" i="1"/>
  <c r="H2593" i="1"/>
  <c r="I2593" i="1"/>
  <c r="G2593" i="1"/>
  <c r="H2590" i="1"/>
  <c r="I2590" i="1"/>
  <c r="G2590" i="1"/>
  <c r="H2587" i="1"/>
  <c r="I2587" i="1"/>
  <c r="G2587" i="1"/>
  <c r="H2574" i="1"/>
  <c r="I2574" i="1"/>
  <c r="G2574" i="1"/>
  <c r="H2571" i="1"/>
  <c r="I2571" i="1"/>
  <c r="G2571" i="1"/>
  <c r="H2553" i="1"/>
  <c r="I2553" i="1"/>
  <c r="G2553" i="1"/>
  <c r="I2775" i="1" l="1"/>
  <c r="O2775" i="1" s="1"/>
  <c r="AD2775" i="1" s="1"/>
  <c r="AW2775" i="1" s="1"/>
  <c r="BC2775" i="1" s="1"/>
  <c r="BT2775" i="1" s="1"/>
  <c r="H2775" i="1"/>
  <c r="N2775" i="1" s="1"/>
  <c r="AC2775" i="1" s="1"/>
  <c r="AV2775" i="1" s="1"/>
  <c r="BB2775" i="1" s="1"/>
  <c r="BS2775" i="1" s="1"/>
  <c r="G2573" i="1"/>
  <c r="M2573" i="1" s="1"/>
  <c r="S2573" i="1" s="1"/>
  <c r="AB2573" i="1" s="1"/>
  <c r="AF2573" i="1" s="1"/>
  <c r="AU2573" i="1" s="1"/>
  <c r="BA2573" i="1" s="1"/>
  <c r="BR2573" i="1" s="1"/>
  <c r="BV2573" i="1" s="1"/>
  <c r="M2574" i="1"/>
  <c r="S2574" i="1" s="1"/>
  <c r="AB2574" i="1" s="1"/>
  <c r="AF2574" i="1" s="1"/>
  <c r="AU2574" i="1" s="1"/>
  <c r="BA2574" i="1" s="1"/>
  <c r="BR2574" i="1" s="1"/>
  <c r="BV2574" i="1" s="1"/>
  <c r="G2595" i="1"/>
  <c r="M2595" i="1" s="1"/>
  <c r="S2595" i="1" s="1"/>
  <c r="AB2595" i="1" s="1"/>
  <c r="AF2595" i="1" s="1"/>
  <c r="AU2595" i="1" s="1"/>
  <c r="BA2595" i="1" s="1"/>
  <c r="BR2595" i="1" s="1"/>
  <c r="M2596" i="1"/>
  <c r="S2596" i="1" s="1"/>
  <c r="AB2596" i="1" s="1"/>
  <c r="AF2596" i="1" s="1"/>
  <c r="AU2596" i="1" s="1"/>
  <c r="BA2596" i="1" s="1"/>
  <c r="BR2596" i="1" s="1"/>
  <c r="G2680" i="1"/>
  <c r="M2680" i="1" s="1"/>
  <c r="S2680" i="1" s="1"/>
  <c r="AB2680" i="1" s="1"/>
  <c r="AF2680" i="1" s="1"/>
  <c r="AU2680" i="1" s="1"/>
  <c r="BA2680" i="1" s="1"/>
  <c r="BR2680" i="1" s="1"/>
  <c r="BV2680" i="1" s="1"/>
  <c r="M2681" i="1"/>
  <c r="S2681" i="1" s="1"/>
  <c r="AB2681" i="1" s="1"/>
  <c r="AF2681" i="1" s="1"/>
  <c r="AU2681" i="1" s="1"/>
  <c r="BA2681" i="1" s="1"/>
  <c r="BR2681" i="1" s="1"/>
  <c r="BV2681" i="1" s="1"/>
  <c r="G2570" i="1"/>
  <c r="M2570" i="1" s="1"/>
  <c r="S2570" i="1" s="1"/>
  <c r="AB2570" i="1" s="1"/>
  <c r="AF2570" i="1" s="1"/>
  <c r="AU2570" i="1" s="1"/>
  <c r="BA2570" i="1" s="1"/>
  <c r="BR2570" i="1" s="1"/>
  <c r="BV2570" i="1" s="1"/>
  <c r="M2571" i="1"/>
  <c r="S2571" i="1" s="1"/>
  <c r="AB2571" i="1" s="1"/>
  <c r="AF2571" i="1" s="1"/>
  <c r="AU2571" i="1" s="1"/>
  <c r="BA2571" i="1" s="1"/>
  <c r="BR2571" i="1" s="1"/>
  <c r="BV2571" i="1" s="1"/>
  <c r="G2592" i="1"/>
  <c r="M2592" i="1" s="1"/>
  <c r="S2592" i="1" s="1"/>
  <c r="AB2592" i="1" s="1"/>
  <c r="AF2592" i="1" s="1"/>
  <c r="AU2592" i="1" s="1"/>
  <c r="BA2592" i="1" s="1"/>
  <c r="BR2592" i="1" s="1"/>
  <c r="M2593" i="1"/>
  <c r="S2593" i="1" s="1"/>
  <c r="AB2593" i="1" s="1"/>
  <c r="AF2593" i="1" s="1"/>
  <c r="AU2593" i="1" s="1"/>
  <c r="BA2593" i="1" s="1"/>
  <c r="BR2593" i="1" s="1"/>
  <c r="G2643" i="1"/>
  <c r="M2643" i="1" s="1"/>
  <c r="S2643" i="1" s="1"/>
  <c r="AB2643" i="1" s="1"/>
  <c r="AF2643" i="1" s="1"/>
  <c r="AU2643" i="1" s="1"/>
  <c r="BA2643" i="1" s="1"/>
  <c r="BR2643" i="1" s="1"/>
  <c r="BV2643" i="1" s="1"/>
  <c r="M2644" i="1"/>
  <c r="S2644" i="1" s="1"/>
  <c r="AB2644" i="1" s="1"/>
  <c r="AF2644" i="1" s="1"/>
  <c r="AU2644" i="1" s="1"/>
  <c r="BA2644" i="1" s="1"/>
  <c r="BR2644" i="1" s="1"/>
  <c r="BV2644" i="1" s="1"/>
  <c r="G2775" i="1"/>
  <c r="M2775" i="1" s="1"/>
  <c r="S2775" i="1" s="1"/>
  <c r="AB2775" i="1" s="1"/>
  <c r="AF2775" i="1" s="1"/>
  <c r="AU2775" i="1" s="1"/>
  <c r="BA2775" i="1" s="1"/>
  <c r="BR2775" i="1" s="1"/>
  <c r="BV2775" i="1" s="1"/>
  <c r="M2776" i="1"/>
  <c r="S2776" i="1" s="1"/>
  <c r="AB2776" i="1" s="1"/>
  <c r="AF2776" i="1" s="1"/>
  <c r="AU2776" i="1" s="1"/>
  <c r="BA2776" i="1" s="1"/>
  <c r="BR2776" i="1" s="1"/>
  <c r="BV2776" i="1" s="1"/>
  <c r="G2552" i="1"/>
  <c r="M2553" i="1"/>
  <c r="S2553" i="1" s="1"/>
  <c r="AB2553" i="1" s="1"/>
  <c r="AF2553" i="1" s="1"/>
  <c r="AU2553" i="1" s="1"/>
  <c r="BA2553" i="1" s="1"/>
  <c r="BR2553" i="1" s="1"/>
  <c r="BV2553" i="1" s="1"/>
  <c r="G2589" i="1"/>
  <c r="M2589" i="1" s="1"/>
  <c r="S2589" i="1" s="1"/>
  <c r="AB2589" i="1" s="1"/>
  <c r="AF2589" i="1" s="1"/>
  <c r="AU2589" i="1" s="1"/>
  <c r="BA2589" i="1" s="1"/>
  <c r="BR2589" i="1" s="1"/>
  <c r="M2590" i="1"/>
  <c r="S2590" i="1" s="1"/>
  <c r="AB2590" i="1" s="1"/>
  <c r="AF2590" i="1" s="1"/>
  <c r="AU2590" i="1" s="1"/>
  <c r="BA2590" i="1" s="1"/>
  <c r="BR2590" i="1" s="1"/>
  <c r="G2638" i="1"/>
  <c r="M2638" i="1" s="1"/>
  <c r="S2638" i="1" s="1"/>
  <c r="AB2638" i="1" s="1"/>
  <c r="AF2638" i="1" s="1"/>
  <c r="AU2638" i="1" s="1"/>
  <c r="BA2638" i="1" s="1"/>
  <c r="BR2638" i="1" s="1"/>
  <c r="M2639" i="1"/>
  <c r="S2639" i="1" s="1"/>
  <c r="AB2639" i="1" s="1"/>
  <c r="AF2639" i="1" s="1"/>
  <c r="AU2639" i="1" s="1"/>
  <c r="BA2639" i="1" s="1"/>
  <c r="BR2639" i="1" s="1"/>
  <c r="G2586" i="1"/>
  <c r="M2586" i="1" s="1"/>
  <c r="S2586" i="1" s="1"/>
  <c r="AB2586" i="1" s="1"/>
  <c r="AF2586" i="1" s="1"/>
  <c r="AU2586" i="1" s="1"/>
  <c r="BA2586" i="1" s="1"/>
  <c r="BR2586" i="1" s="1"/>
  <c r="BV2586" i="1" s="1"/>
  <c r="M2587" i="1"/>
  <c r="S2587" i="1" s="1"/>
  <c r="AB2587" i="1" s="1"/>
  <c r="AF2587" i="1" s="1"/>
  <c r="AU2587" i="1" s="1"/>
  <c r="BA2587" i="1" s="1"/>
  <c r="BR2587" i="1" s="1"/>
  <c r="BV2587" i="1" s="1"/>
  <c r="G2613" i="1"/>
  <c r="M2613" i="1" s="1"/>
  <c r="S2613" i="1" s="1"/>
  <c r="AB2613" i="1" s="1"/>
  <c r="AF2613" i="1" s="1"/>
  <c r="AU2613" i="1" s="1"/>
  <c r="BA2613" i="1" s="1"/>
  <c r="BR2613" i="1" s="1"/>
  <c r="BV2613" i="1" s="1"/>
  <c r="M2614" i="1"/>
  <c r="S2614" i="1" s="1"/>
  <c r="AB2614" i="1" s="1"/>
  <c r="AF2614" i="1" s="1"/>
  <c r="AU2614" i="1" s="1"/>
  <c r="BA2614" i="1" s="1"/>
  <c r="BR2614" i="1" s="1"/>
  <c r="BV2614" i="1" s="1"/>
  <c r="G2683" i="1"/>
  <c r="M2683" i="1" s="1"/>
  <c r="S2683" i="1" s="1"/>
  <c r="AB2683" i="1" s="1"/>
  <c r="AF2683" i="1" s="1"/>
  <c r="AU2683" i="1" s="1"/>
  <c r="BA2683" i="1" s="1"/>
  <c r="BR2683" i="1" s="1"/>
  <c r="M2684" i="1"/>
  <c r="S2684" i="1" s="1"/>
  <c r="AB2684" i="1" s="1"/>
  <c r="AF2684" i="1" s="1"/>
  <c r="AU2684" i="1" s="1"/>
  <c r="BA2684" i="1" s="1"/>
  <c r="BR2684" i="1" s="1"/>
  <c r="H2586" i="1"/>
  <c r="N2586" i="1" s="1"/>
  <c r="AC2586" i="1" s="1"/>
  <c r="AV2586" i="1" s="1"/>
  <c r="BB2586" i="1" s="1"/>
  <c r="BS2586" i="1" s="1"/>
  <c r="N2587" i="1"/>
  <c r="AC2587" i="1" s="1"/>
  <c r="AV2587" i="1" s="1"/>
  <c r="BB2587" i="1" s="1"/>
  <c r="BS2587" i="1" s="1"/>
  <c r="H2613" i="1"/>
  <c r="N2613" i="1" s="1"/>
  <c r="AC2613" i="1" s="1"/>
  <c r="AV2613" i="1" s="1"/>
  <c r="BB2613" i="1" s="1"/>
  <c r="BS2613" i="1" s="1"/>
  <c r="N2614" i="1"/>
  <c r="AC2614" i="1" s="1"/>
  <c r="AV2614" i="1" s="1"/>
  <c r="BB2614" i="1" s="1"/>
  <c r="BS2614" i="1" s="1"/>
  <c r="I2680" i="1"/>
  <c r="O2680" i="1" s="1"/>
  <c r="AD2680" i="1" s="1"/>
  <c r="AW2680" i="1" s="1"/>
  <c r="BC2680" i="1" s="1"/>
  <c r="BT2680" i="1" s="1"/>
  <c r="O2681" i="1"/>
  <c r="AD2681" i="1" s="1"/>
  <c r="AW2681" i="1" s="1"/>
  <c r="BC2681" i="1" s="1"/>
  <c r="BT2681" i="1" s="1"/>
  <c r="H2683" i="1"/>
  <c r="N2683" i="1" s="1"/>
  <c r="AC2683" i="1" s="1"/>
  <c r="AV2683" i="1" s="1"/>
  <c r="BB2683" i="1" s="1"/>
  <c r="BS2683" i="1" s="1"/>
  <c r="N2684" i="1"/>
  <c r="AC2684" i="1" s="1"/>
  <c r="AV2684" i="1" s="1"/>
  <c r="BB2684" i="1" s="1"/>
  <c r="BS2684" i="1" s="1"/>
  <c r="H2573" i="1"/>
  <c r="N2573" i="1" s="1"/>
  <c r="AC2573" i="1" s="1"/>
  <c r="AV2573" i="1" s="1"/>
  <c r="BB2573" i="1" s="1"/>
  <c r="BS2573" i="1" s="1"/>
  <c r="N2574" i="1"/>
  <c r="AC2574" i="1" s="1"/>
  <c r="AV2574" i="1" s="1"/>
  <c r="BB2574" i="1" s="1"/>
  <c r="BS2574" i="1" s="1"/>
  <c r="I2592" i="1"/>
  <c r="O2592" i="1" s="1"/>
  <c r="AD2592" i="1" s="1"/>
  <c r="AW2592" i="1" s="1"/>
  <c r="BC2592" i="1" s="1"/>
  <c r="BT2592" i="1" s="1"/>
  <c r="O2593" i="1"/>
  <c r="AD2593" i="1" s="1"/>
  <c r="AW2593" i="1" s="1"/>
  <c r="BC2593" i="1" s="1"/>
  <c r="BT2593" i="1" s="1"/>
  <c r="H2595" i="1"/>
  <c r="N2595" i="1" s="1"/>
  <c r="AC2595" i="1" s="1"/>
  <c r="AV2595" i="1" s="1"/>
  <c r="BB2595" i="1" s="1"/>
  <c r="BS2595" i="1" s="1"/>
  <c r="N2596" i="1"/>
  <c r="AC2596" i="1" s="1"/>
  <c r="AV2596" i="1" s="1"/>
  <c r="BB2596" i="1" s="1"/>
  <c r="BS2596" i="1" s="1"/>
  <c r="I2643" i="1"/>
  <c r="O2643" i="1" s="1"/>
  <c r="AD2643" i="1" s="1"/>
  <c r="AW2643" i="1" s="1"/>
  <c r="BC2643" i="1" s="1"/>
  <c r="BT2643" i="1" s="1"/>
  <c r="O2644" i="1"/>
  <c r="AD2644" i="1" s="1"/>
  <c r="AW2644" i="1" s="1"/>
  <c r="BC2644" i="1" s="1"/>
  <c r="BT2644" i="1" s="1"/>
  <c r="H2680" i="1"/>
  <c r="N2680" i="1" s="1"/>
  <c r="AC2680" i="1" s="1"/>
  <c r="AV2680" i="1" s="1"/>
  <c r="BB2680" i="1" s="1"/>
  <c r="BS2680" i="1" s="1"/>
  <c r="N2681" i="1"/>
  <c r="AC2681" i="1" s="1"/>
  <c r="AV2681" i="1" s="1"/>
  <c r="BB2681" i="1" s="1"/>
  <c r="BS2681" i="1" s="1"/>
  <c r="I2595" i="1"/>
  <c r="O2595" i="1" s="1"/>
  <c r="AD2595" i="1" s="1"/>
  <c r="AW2595" i="1" s="1"/>
  <c r="BC2595" i="1" s="1"/>
  <c r="BT2595" i="1" s="1"/>
  <c r="O2596" i="1"/>
  <c r="AD2596" i="1" s="1"/>
  <c r="AW2596" i="1" s="1"/>
  <c r="BC2596" i="1" s="1"/>
  <c r="BT2596" i="1" s="1"/>
  <c r="H2570" i="1"/>
  <c r="N2570" i="1" s="1"/>
  <c r="AC2570" i="1" s="1"/>
  <c r="AV2570" i="1" s="1"/>
  <c r="BB2570" i="1" s="1"/>
  <c r="BS2570" i="1" s="1"/>
  <c r="N2571" i="1"/>
  <c r="AC2571" i="1" s="1"/>
  <c r="AV2571" i="1" s="1"/>
  <c r="BB2571" i="1" s="1"/>
  <c r="BS2571" i="1" s="1"/>
  <c r="I2589" i="1"/>
  <c r="O2589" i="1" s="1"/>
  <c r="AD2589" i="1" s="1"/>
  <c r="AW2589" i="1" s="1"/>
  <c r="BC2589" i="1" s="1"/>
  <c r="BT2589" i="1" s="1"/>
  <c r="O2590" i="1"/>
  <c r="AD2590" i="1" s="1"/>
  <c r="AW2590" i="1" s="1"/>
  <c r="BC2590" i="1" s="1"/>
  <c r="BT2590" i="1" s="1"/>
  <c r="H2592" i="1"/>
  <c r="N2592" i="1" s="1"/>
  <c r="AC2592" i="1" s="1"/>
  <c r="AV2592" i="1" s="1"/>
  <c r="BB2592" i="1" s="1"/>
  <c r="BS2592" i="1" s="1"/>
  <c r="N2593" i="1"/>
  <c r="AC2593" i="1" s="1"/>
  <c r="AV2593" i="1" s="1"/>
  <c r="BB2593" i="1" s="1"/>
  <c r="BS2593" i="1" s="1"/>
  <c r="I2638" i="1"/>
  <c r="O2638" i="1" s="1"/>
  <c r="AD2638" i="1" s="1"/>
  <c r="AW2638" i="1" s="1"/>
  <c r="BC2638" i="1" s="1"/>
  <c r="BT2638" i="1" s="1"/>
  <c r="O2639" i="1"/>
  <c r="AD2639" i="1" s="1"/>
  <c r="AW2639" i="1" s="1"/>
  <c r="BC2639" i="1" s="1"/>
  <c r="BT2639" i="1" s="1"/>
  <c r="H2643" i="1"/>
  <c r="N2643" i="1" s="1"/>
  <c r="AC2643" i="1" s="1"/>
  <c r="AV2643" i="1" s="1"/>
  <c r="BB2643" i="1" s="1"/>
  <c r="BS2643" i="1" s="1"/>
  <c r="N2644" i="1"/>
  <c r="AC2644" i="1" s="1"/>
  <c r="AV2644" i="1" s="1"/>
  <c r="BB2644" i="1" s="1"/>
  <c r="BS2644" i="1" s="1"/>
  <c r="I2573" i="1"/>
  <c r="O2573" i="1" s="1"/>
  <c r="AD2573" i="1" s="1"/>
  <c r="AW2573" i="1" s="1"/>
  <c r="BC2573" i="1" s="1"/>
  <c r="BT2573" i="1" s="1"/>
  <c r="O2574" i="1"/>
  <c r="AD2574" i="1" s="1"/>
  <c r="AW2574" i="1" s="1"/>
  <c r="BC2574" i="1" s="1"/>
  <c r="BT2574" i="1" s="1"/>
  <c r="I2570" i="1"/>
  <c r="O2570" i="1" s="1"/>
  <c r="AD2570" i="1" s="1"/>
  <c r="AW2570" i="1" s="1"/>
  <c r="BC2570" i="1" s="1"/>
  <c r="BT2570" i="1" s="1"/>
  <c r="O2571" i="1"/>
  <c r="AD2571" i="1" s="1"/>
  <c r="AW2571" i="1" s="1"/>
  <c r="BC2571" i="1" s="1"/>
  <c r="BT2571" i="1" s="1"/>
  <c r="I2552" i="1"/>
  <c r="O2553" i="1"/>
  <c r="AD2553" i="1" s="1"/>
  <c r="AW2553" i="1" s="1"/>
  <c r="BC2553" i="1" s="1"/>
  <c r="BT2553" i="1" s="1"/>
  <c r="H2552" i="1"/>
  <c r="N2553" i="1"/>
  <c r="AC2553" i="1" s="1"/>
  <c r="AV2553" i="1" s="1"/>
  <c r="BB2553" i="1" s="1"/>
  <c r="BS2553" i="1" s="1"/>
  <c r="I2586" i="1"/>
  <c r="O2586" i="1" s="1"/>
  <c r="AD2586" i="1" s="1"/>
  <c r="AW2586" i="1" s="1"/>
  <c r="BC2586" i="1" s="1"/>
  <c r="BT2586" i="1" s="1"/>
  <c r="O2587" i="1"/>
  <c r="AD2587" i="1" s="1"/>
  <c r="AW2587" i="1" s="1"/>
  <c r="BC2587" i="1" s="1"/>
  <c r="BT2587" i="1" s="1"/>
  <c r="H2589" i="1"/>
  <c r="N2589" i="1" s="1"/>
  <c r="AC2589" i="1" s="1"/>
  <c r="AV2589" i="1" s="1"/>
  <c r="BB2589" i="1" s="1"/>
  <c r="BS2589" i="1" s="1"/>
  <c r="N2590" i="1"/>
  <c r="AC2590" i="1" s="1"/>
  <c r="AV2590" i="1" s="1"/>
  <c r="BB2590" i="1" s="1"/>
  <c r="BS2590" i="1" s="1"/>
  <c r="I2613" i="1"/>
  <c r="O2613" i="1" s="1"/>
  <c r="AD2613" i="1" s="1"/>
  <c r="AW2613" i="1" s="1"/>
  <c r="BC2613" i="1" s="1"/>
  <c r="BT2613" i="1" s="1"/>
  <c r="O2614" i="1"/>
  <c r="AD2614" i="1" s="1"/>
  <c r="AW2614" i="1" s="1"/>
  <c r="BC2614" i="1" s="1"/>
  <c r="BT2614" i="1" s="1"/>
  <c r="H2638" i="1"/>
  <c r="N2638" i="1" s="1"/>
  <c r="AC2638" i="1" s="1"/>
  <c r="AV2638" i="1" s="1"/>
  <c r="BB2638" i="1" s="1"/>
  <c r="BS2638" i="1" s="1"/>
  <c r="N2639" i="1"/>
  <c r="AC2639" i="1" s="1"/>
  <c r="AV2639" i="1" s="1"/>
  <c r="BB2639" i="1" s="1"/>
  <c r="BS2639" i="1" s="1"/>
  <c r="I2683" i="1"/>
  <c r="O2683" i="1" s="1"/>
  <c r="AD2683" i="1" s="1"/>
  <c r="AW2683" i="1" s="1"/>
  <c r="BC2683" i="1" s="1"/>
  <c r="BT2683" i="1" s="1"/>
  <c r="O2684" i="1"/>
  <c r="AD2684" i="1" s="1"/>
  <c r="AW2684" i="1" s="1"/>
  <c r="BC2684" i="1" s="1"/>
  <c r="BT2684" i="1" s="1"/>
  <c r="H3151" i="1"/>
  <c r="I3151" i="1"/>
  <c r="G3151" i="1"/>
  <c r="H3109" i="1"/>
  <c r="N3109" i="1" s="1"/>
  <c r="AC3109" i="1" s="1"/>
  <c r="AV3109" i="1" s="1"/>
  <c r="BB3109" i="1" s="1"/>
  <c r="BS3109" i="1" s="1"/>
  <c r="I3109" i="1"/>
  <c r="O3109" i="1" s="1"/>
  <c r="AD3109" i="1" s="1"/>
  <c r="AW3109" i="1" s="1"/>
  <c r="BC3109" i="1" s="1"/>
  <c r="BT3109" i="1" s="1"/>
  <c r="H3111" i="1"/>
  <c r="N3111" i="1" s="1"/>
  <c r="AC3111" i="1" s="1"/>
  <c r="AV3111" i="1" s="1"/>
  <c r="BB3111" i="1" s="1"/>
  <c r="BS3111" i="1" s="1"/>
  <c r="I3111" i="1"/>
  <c r="O3111" i="1" s="1"/>
  <c r="AD3111" i="1" s="1"/>
  <c r="AW3111" i="1" s="1"/>
  <c r="BC3111" i="1" s="1"/>
  <c r="BT3111" i="1" s="1"/>
  <c r="H3115" i="1"/>
  <c r="N3115" i="1" s="1"/>
  <c r="AC3115" i="1" s="1"/>
  <c r="AV3115" i="1" s="1"/>
  <c r="BB3115" i="1" s="1"/>
  <c r="BS3115" i="1" s="1"/>
  <c r="I3115" i="1"/>
  <c r="O3115" i="1" s="1"/>
  <c r="AD3115" i="1" s="1"/>
  <c r="AW3115" i="1" s="1"/>
  <c r="BC3115" i="1" s="1"/>
  <c r="BT3115" i="1" s="1"/>
  <c r="H3117" i="1"/>
  <c r="N3117" i="1" s="1"/>
  <c r="AC3117" i="1" s="1"/>
  <c r="AV3117" i="1" s="1"/>
  <c r="BB3117" i="1" s="1"/>
  <c r="BS3117" i="1" s="1"/>
  <c r="I3117" i="1"/>
  <c r="O3117" i="1" s="1"/>
  <c r="AD3117" i="1" s="1"/>
  <c r="AW3117" i="1" s="1"/>
  <c r="BC3117" i="1" s="1"/>
  <c r="BT3117" i="1" s="1"/>
  <c r="H3121" i="1"/>
  <c r="I3121" i="1"/>
  <c r="G3109" i="1"/>
  <c r="M3109" i="1" s="1"/>
  <c r="S3109" i="1" s="1"/>
  <c r="AB3109" i="1" s="1"/>
  <c r="AF3109" i="1" s="1"/>
  <c r="AU3109" i="1" s="1"/>
  <c r="BA3109" i="1" s="1"/>
  <c r="BR3109" i="1" s="1"/>
  <c r="BV3109" i="1" s="1"/>
  <c r="G3111" i="1"/>
  <c r="M3111" i="1" s="1"/>
  <c r="S3111" i="1" s="1"/>
  <c r="AB3111" i="1" s="1"/>
  <c r="AF3111" i="1" s="1"/>
  <c r="AU3111" i="1" s="1"/>
  <c r="BA3111" i="1" s="1"/>
  <c r="BR3111" i="1" s="1"/>
  <c r="BV3111" i="1" s="1"/>
  <c r="G3115" i="1"/>
  <c r="M3115" i="1" s="1"/>
  <c r="S3115" i="1" s="1"/>
  <c r="AB3115" i="1" s="1"/>
  <c r="AF3115" i="1" s="1"/>
  <c r="AU3115" i="1" s="1"/>
  <c r="BA3115" i="1" s="1"/>
  <c r="BR3115" i="1" s="1"/>
  <c r="BV3115" i="1" s="1"/>
  <c r="G3117" i="1"/>
  <c r="M3117" i="1" s="1"/>
  <c r="S3117" i="1" s="1"/>
  <c r="AB3117" i="1" s="1"/>
  <c r="AF3117" i="1" s="1"/>
  <c r="AU3117" i="1" s="1"/>
  <c r="BA3117" i="1" s="1"/>
  <c r="BR3117" i="1" s="1"/>
  <c r="BV3117" i="1" s="1"/>
  <c r="G3121" i="1"/>
  <c r="G3120" i="1" l="1"/>
  <c r="M3121" i="1"/>
  <c r="S3121" i="1" s="1"/>
  <c r="AB3121" i="1" s="1"/>
  <c r="AF3121" i="1" s="1"/>
  <c r="AU3121" i="1" s="1"/>
  <c r="BA3121" i="1" s="1"/>
  <c r="BR3121" i="1" s="1"/>
  <c r="BV3121" i="1" s="1"/>
  <c r="G2551" i="1"/>
  <c r="M2552" i="1"/>
  <c r="S2552" i="1" s="1"/>
  <c r="AB2552" i="1" s="1"/>
  <c r="AF2552" i="1" s="1"/>
  <c r="AU2552" i="1" s="1"/>
  <c r="BA2552" i="1" s="1"/>
  <c r="BR2552" i="1" s="1"/>
  <c r="BV2552" i="1" s="1"/>
  <c r="G3150" i="1"/>
  <c r="M3151" i="1"/>
  <c r="S3151" i="1" s="1"/>
  <c r="AB3151" i="1" s="1"/>
  <c r="AF3151" i="1" s="1"/>
  <c r="AU3151" i="1" s="1"/>
  <c r="BA3151" i="1" s="1"/>
  <c r="BR3151" i="1" s="1"/>
  <c r="BV3151" i="1" s="1"/>
  <c r="I2551" i="1"/>
  <c r="O2552" i="1"/>
  <c r="AD2552" i="1" s="1"/>
  <c r="AW2552" i="1" s="1"/>
  <c r="BC2552" i="1" s="1"/>
  <c r="BT2552" i="1" s="1"/>
  <c r="H3120" i="1"/>
  <c r="N3121" i="1"/>
  <c r="AC3121" i="1" s="1"/>
  <c r="AV3121" i="1" s="1"/>
  <c r="BB3121" i="1" s="1"/>
  <c r="BS3121" i="1" s="1"/>
  <c r="I3150" i="1"/>
  <c r="O3151" i="1"/>
  <c r="AD3151" i="1" s="1"/>
  <c r="AW3151" i="1" s="1"/>
  <c r="BC3151" i="1" s="1"/>
  <c r="BT3151" i="1" s="1"/>
  <c r="I3120" i="1"/>
  <c r="O3121" i="1"/>
  <c r="AD3121" i="1" s="1"/>
  <c r="AW3121" i="1" s="1"/>
  <c r="BC3121" i="1" s="1"/>
  <c r="BT3121" i="1" s="1"/>
  <c r="H3150" i="1"/>
  <c r="N3151" i="1"/>
  <c r="AC3151" i="1" s="1"/>
  <c r="AV3151" i="1" s="1"/>
  <c r="BB3151" i="1" s="1"/>
  <c r="BS3151" i="1" s="1"/>
  <c r="H2551" i="1"/>
  <c r="N2552" i="1"/>
  <c r="AC2552" i="1" s="1"/>
  <c r="AV2552" i="1" s="1"/>
  <c r="BB2552" i="1" s="1"/>
  <c r="BS2552" i="1" s="1"/>
  <c r="G3108" i="1"/>
  <c r="I3114" i="1"/>
  <c r="G3114" i="1"/>
  <c r="H3114" i="1"/>
  <c r="I3108" i="1"/>
  <c r="H3108" i="1"/>
  <c r="H3066" i="1"/>
  <c r="I3066" i="1"/>
  <c r="G3066" i="1"/>
  <c r="H3000" i="1"/>
  <c r="I3000" i="1"/>
  <c r="G3000" i="1"/>
  <c r="G3065" i="1" l="1"/>
  <c r="M3065" i="1" s="1"/>
  <c r="S3065" i="1" s="1"/>
  <c r="AB3065" i="1" s="1"/>
  <c r="AF3065" i="1" s="1"/>
  <c r="AU3065" i="1" s="1"/>
  <c r="BA3065" i="1" s="1"/>
  <c r="BR3065" i="1" s="1"/>
  <c r="M3066" i="1"/>
  <c r="S3066" i="1" s="1"/>
  <c r="AB3066" i="1" s="1"/>
  <c r="AF3066" i="1" s="1"/>
  <c r="AU3066" i="1" s="1"/>
  <c r="BA3066" i="1" s="1"/>
  <c r="BR3066" i="1" s="1"/>
  <c r="G2999" i="1"/>
  <c r="M3000" i="1"/>
  <c r="S3000" i="1" s="1"/>
  <c r="AB3000" i="1" s="1"/>
  <c r="AF3000" i="1" s="1"/>
  <c r="AU3000" i="1" s="1"/>
  <c r="BA3000" i="1" s="1"/>
  <c r="BR3000" i="1" s="1"/>
  <c r="BV3000" i="1" s="1"/>
  <c r="G3107" i="1"/>
  <c r="M3107" i="1" s="1"/>
  <c r="S3107" i="1" s="1"/>
  <c r="AB3107" i="1" s="1"/>
  <c r="AF3107" i="1" s="1"/>
  <c r="AU3107" i="1" s="1"/>
  <c r="BA3107" i="1" s="1"/>
  <c r="BR3107" i="1" s="1"/>
  <c r="BV3107" i="1" s="1"/>
  <c r="M3108" i="1"/>
  <c r="S3108" i="1" s="1"/>
  <c r="AB3108" i="1" s="1"/>
  <c r="AF3108" i="1" s="1"/>
  <c r="AU3108" i="1" s="1"/>
  <c r="BA3108" i="1" s="1"/>
  <c r="BR3108" i="1" s="1"/>
  <c r="BV3108" i="1" s="1"/>
  <c r="G2550" i="1"/>
  <c r="M2551" i="1"/>
  <c r="S2551" i="1" s="1"/>
  <c r="AB2551" i="1" s="1"/>
  <c r="AF2551" i="1" s="1"/>
  <c r="AU2551" i="1" s="1"/>
  <c r="BA2551" i="1" s="1"/>
  <c r="BR2551" i="1" s="1"/>
  <c r="BV2551" i="1" s="1"/>
  <c r="G3113" i="1"/>
  <c r="M3113" i="1" s="1"/>
  <c r="S3113" i="1" s="1"/>
  <c r="AB3113" i="1" s="1"/>
  <c r="AF3113" i="1" s="1"/>
  <c r="AU3113" i="1" s="1"/>
  <c r="BA3113" i="1" s="1"/>
  <c r="BR3113" i="1" s="1"/>
  <c r="BV3113" i="1" s="1"/>
  <c r="M3114" i="1"/>
  <c r="S3114" i="1" s="1"/>
  <c r="AB3114" i="1" s="1"/>
  <c r="AF3114" i="1" s="1"/>
  <c r="AU3114" i="1" s="1"/>
  <c r="BA3114" i="1" s="1"/>
  <c r="BR3114" i="1" s="1"/>
  <c r="BV3114" i="1" s="1"/>
  <c r="G3149" i="1"/>
  <c r="M3150" i="1"/>
  <c r="S3150" i="1" s="1"/>
  <c r="AB3150" i="1" s="1"/>
  <c r="AF3150" i="1" s="1"/>
  <c r="AU3150" i="1" s="1"/>
  <c r="BA3150" i="1" s="1"/>
  <c r="BR3150" i="1" s="1"/>
  <c r="BV3150" i="1" s="1"/>
  <c r="G3119" i="1"/>
  <c r="M3119" i="1" s="1"/>
  <c r="S3119" i="1" s="1"/>
  <c r="AB3119" i="1" s="1"/>
  <c r="AF3119" i="1" s="1"/>
  <c r="AU3119" i="1" s="1"/>
  <c r="BA3119" i="1" s="1"/>
  <c r="BR3119" i="1" s="1"/>
  <c r="BV3119" i="1" s="1"/>
  <c r="M3120" i="1"/>
  <c r="S3120" i="1" s="1"/>
  <c r="AB3120" i="1" s="1"/>
  <c r="AF3120" i="1" s="1"/>
  <c r="AU3120" i="1" s="1"/>
  <c r="BA3120" i="1" s="1"/>
  <c r="BR3120" i="1" s="1"/>
  <c r="BV3120" i="1" s="1"/>
  <c r="H3065" i="1"/>
  <c r="N3065" i="1" s="1"/>
  <c r="AC3065" i="1" s="1"/>
  <c r="AV3065" i="1" s="1"/>
  <c r="BB3065" i="1" s="1"/>
  <c r="BS3065" i="1" s="1"/>
  <c r="N3066" i="1"/>
  <c r="AC3066" i="1" s="1"/>
  <c r="AV3066" i="1" s="1"/>
  <c r="BB3066" i="1" s="1"/>
  <c r="BS3066" i="1" s="1"/>
  <c r="I3119" i="1"/>
  <c r="O3119" i="1" s="1"/>
  <c r="AD3119" i="1" s="1"/>
  <c r="AW3119" i="1" s="1"/>
  <c r="BC3119" i="1" s="1"/>
  <c r="BT3119" i="1" s="1"/>
  <c r="O3120" i="1"/>
  <c r="AD3120" i="1" s="1"/>
  <c r="AW3120" i="1" s="1"/>
  <c r="BC3120" i="1" s="1"/>
  <c r="BT3120" i="1" s="1"/>
  <c r="H3119" i="1"/>
  <c r="N3119" i="1" s="1"/>
  <c r="AC3119" i="1" s="1"/>
  <c r="AV3119" i="1" s="1"/>
  <c r="BB3119" i="1" s="1"/>
  <c r="BS3119" i="1" s="1"/>
  <c r="N3120" i="1"/>
  <c r="AC3120" i="1" s="1"/>
  <c r="AV3120" i="1" s="1"/>
  <c r="BB3120" i="1" s="1"/>
  <c r="BS3120" i="1" s="1"/>
  <c r="H3113" i="1"/>
  <c r="N3113" i="1" s="1"/>
  <c r="AC3113" i="1" s="1"/>
  <c r="AV3113" i="1" s="1"/>
  <c r="BB3113" i="1" s="1"/>
  <c r="BS3113" i="1" s="1"/>
  <c r="N3114" i="1"/>
  <c r="AC3114" i="1" s="1"/>
  <c r="AV3114" i="1" s="1"/>
  <c r="BB3114" i="1" s="1"/>
  <c r="BS3114" i="1" s="1"/>
  <c r="H2999" i="1"/>
  <c r="N3000" i="1"/>
  <c r="AC3000" i="1" s="1"/>
  <c r="AV3000" i="1" s="1"/>
  <c r="BB3000" i="1" s="1"/>
  <c r="BS3000" i="1" s="1"/>
  <c r="I3113" i="1"/>
  <c r="O3113" i="1" s="1"/>
  <c r="AD3113" i="1" s="1"/>
  <c r="AW3113" i="1" s="1"/>
  <c r="BC3113" i="1" s="1"/>
  <c r="BT3113" i="1" s="1"/>
  <c r="O3114" i="1"/>
  <c r="AD3114" i="1" s="1"/>
  <c r="AW3114" i="1" s="1"/>
  <c r="BC3114" i="1" s="1"/>
  <c r="BT3114" i="1" s="1"/>
  <c r="I3065" i="1"/>
  <c r="O3065" i="1" s="1"/>
  <c r="AD3065" i="1" s="1"/>
  <c r="AW3065" i="1" s="1"/>
  <c r="BC3065" i="1" s="1"/>
  <c r="BT3065" i="1" s="1"/>
  <c r="O3066" i="1"/>
  <c r="AD3066" i="1" s="1"/>
  <c r="AW3066" i="1" s="1"/>
  <c r="BC3066" i="1" s="1"/>
  <c r="BT3066" i="1" s="1"/>
  <c r="I2999" i="1"/>
  <c r="O3000" i="1"/>
  <c r="AD3000" i="1" s="1"/>
  <c r="AW3000" i="1" s="1"/>
  <c r="BC3000" i="1" s="1"/>
  <c r="BT3000" i="1" s="1"/>
  <c r="H2550" i="1"/>
  <c r="N2551" i="1"/>
  <c r="AC2551" i="1" s="1"/>
  <c r="AV2551" i="1" s="1"/>
  <c r="BB2551" i="1" s="1"/>
  <c r="BS2551" i="1" s="1"/>
  <c r="H3107" i="1"/>
  <c r="N3107" i="1" s="1"/>
  <c r="AC3107" i="1" s="1"/>
  <c r="AV3107" i="1" s="1"/>
  <c r="BB3107" i="1" s="1"/>
  <c r="BS3107" i="1" s="1"/>
  <c r="N3108" i="1"/>
  <c r="AC3108" i="1" s="1"/>
  <c r="AV3108" i="1" s="1"/>
  <c r="BB3108" i="1" s="1"/>
  <c r="BS3108" i="1" s="1"/>
  <c r="I3107" i="1"/>
  <c r="O3107" i="1" s="1"/>
  <c r="AD3107" i="1" s="1"/>
  <c r="AW3107" i="1" s="1"/>
  <c r="BC3107" i="1" s="1"/>
  <c r="BT3107" i="1" s="1"/>
  <c r="O3108" i="1"/>
  <c r="AD3108" i="1" s="1"/>
  <c r="AW3108" i="1" s="1"/>
  <c r="BC3108" i="1" s="1"/>
  <c r="BT3108" i="1" s="1"/>
  <c r="H3149" i="1"/>
  <c r="N3150" i="1"/>
  <c r="AC3150" i="1" s="1"/>
  <c r="AV3150" i="1" s="1"/>
  <c r="BB3150" i="1" s="1"/>
  <c r="BS3150" i="1" s="1"/>
  <c r="I3149" i="1"/>
  <c r="O3150" i="1"/>
  <c r="AD3150" i="1" s="1"/>
  <c r="AW3150" i="1" s="1"/>
  <c r="BC3150" i="1" s="1"/>
  <c r="BT3150" i="1" s="1"/>
  <c r="I2550" i="1"/>
  <c r="O2551" i="1"/>
  <c r="AD2551" i="1" s="1"/>
  <c r="AW2551" i="1" s="1"/>
  <c r="BC2551" i="1" s="1"/>
  <c r="BT2551" i="1" s="1"/>
  <c r="I2974" i="1"/>
  <c r="H2974" i="1"/>
  <c r="G2974" i="1"/>
  <c r="H2959" i="1"/>
  <c r="I2959" i="1"/>
  <c r="G2959" i="1"/>
  <c r="H2929" i="1"/>
  <c r="I2929" i="1"/>
  <c r="G2929" i="1"/>
  <c r="H2888" i="1"/>
  <c r="N2888" i="1" s="1"/>
  <c r="AC2888" i="1" s="1"/>
  <c r="AV2888" i="1" s="1"/>
  <c r="BB2888" i="1" s="1"/>
  <c r="BS2888" i="1" s="1"/>
  <c r="I2888" i="1"/>
  <c r="O2888" i="1" s="1"/>
  <c r="AD2888" i="1" s="1"/>
  <c r="AW2888" i="1" s="1"/>
  <c r="BC2888" i="1" s="1"/>
  <c r="BT2888" i="1" s="1"/>
  <c r="G2888" i="1"/>
  <c r="M2888" i="1" s="1"/>
  <c r="S2888" i="1" s="1"/>
  <c r="AB2888" i="1" s="1"/>
  <c r="AF2888" i="1" s="1"/>
  <c r="AU2888" i="1" s="1"/>
  <c r="BA2888" i="1" s="1"/>
  <c r="BR2888" i="1" s="1"/>
  <c r="BV2888" i="1" s="1"/>
  <c r="H2876" i="1"/>
  <c r="N2876" i="1" s="1"/>
  <c r="AC2876" i="1" s="1"/>
  <c r="AV2876" i="1" s="1"/>
  <c r="BB2876" i="1" s="1"/>
  <c r="BS2876" i="1" s="1"/>
  <c r="I2876" i="1"/>
  <c r="O2876" i="1" s="1"/>
  <c r="AD2876" i="1" s="1"/>
  <c r="AW2876" i="1" s="1"/>
  <c r="BC2876" i="1" s="1"/>
  <c r="BT2876" i="1" s="1"/>
  <c r="H2878" i="1"/>
  <c r="N2878" i="1" s="1"/>
  <c r="AC2878" i="1" s="1"/>
  <c r="AV2878" i="1" s="1"/>
  <c r="BB2878" i="1" s="1"/>
  <c r="BS2878" i="1" s="1"/>
  <c r="I2878" i="1"/>
  <c r="O2878" i="1" s="1"/>
  <c r="AD2878" i="1" s="1"/>
  <c r="AW2878" i="1" s="1"/>
  <c r="BC2878" i="1" s="1"/>
  <c r="BT2878" i="1" s="1"/>
  <c r="G2876" i="1"/>
  <c r="M2876" i="1" s="1"/>
  <c r="S2876" i="1" s="1"/>
  <c r="AB2876" i="1" s="1"/>
  <c r="AF2876" i="1" s="1"/>
  <c r="AU2876" i="1" s="1"/>
  <c r="BA2876" i="1" s="1"/>
  <c r="BR2876" i="1" s="1"/>
  <c r="BV2876" i="1" s="1"/>
  <c r="G2878" i="1"/>
  <c r="M2878" i="1" s="1"/>
  <c r="S2878" i="1" s="1"/>
  <c r="AB2878" i="1" s="1"/>
  <c r="AF2878" i="1" s="1"/>
  <c r="AU2878" i="1" s="1"/>
  <c r="BA2878" i="1" s="1"/>
  <c r="BR2878" i="1" s="1"/>
  <c r="BV2878" i="1" s="1"/>
  <c r="I2973" i="1" l="1"/>
  <c r="O2974" i="1"/>
  <c r="AD2974" i="1" s="1"/>
  <c r="AW2974" i="1" s="1"/>
  <c r="BC2974" i="1" s="1"/>
  <c r="BT2974" i="1" s="1"/>
  <c r="G3106" i="1"/>
  <c r="M3106" i="1" s="1"/>
  <c r="S3106" i="1" s="1"/>
  <c r="AB3106" i="1" s="1"/>
  <c r="AF3106" i="1" s="1"/>
  <c r="AU3106" i="1" s="1"/>
  <c r="BA3106" i="1" s="1"/>
  <c r="BR3106" i="1" s="1"/>
  <c r="BV3106" i="1" s="1"/>
  <c r="G2928" i="1"/>
  <c r="M2929" i="1"/>
  <c r="S2929" i="1" s="1"/>
  <c r="AB2929" i="1" s="1"/>
  <c r="AF2929" i="1" s="1"/>
  <c r="AU2929" i="1" s="1"/>
  <c r="BA2929" i="1" s="1"/>
  <c r="BR2929" i="1" s="1"/>
  <c r="BV2929" i="1" s="1"/>
  <c r="G2973" i="1"/>
  <c r="M2974" i="1"/>
  <c r="S2974" i="1" s="1"/>
  <c r="AB2974" i="1" s="1"/>
  <c r="AF2974" i="1" s="1"/>
  <c r="AU2974" i="1" s="1"/>
  <c r="BA2974" i="1" s="1"/>
  <c r="BR2974" i="1" s="1"/>
  <c r="BV2974" i="1" s="1"/>
  <c r="I3106" i="1"/>
  <c r="O3106" i="1" s="1"/>
  <c r="AD3106" i="1" s="1"/>
  <c r="AW3106" i="1" s="1"/>
  <c r="BC3106" i="1" s="1"/>
  <c r="BT3106" i="1" s="1"/>
  <c r="G3148" i="1"/>
  <c r="M3148" i="1" s="1"/>
  <c r="S3148" i="1" s="1"/>
  <c r="AB3148" i="1" s="1"/>
  <c r="AF3148" i="1" s="1"/>
  <c r="AU3148" i="1" s="1"/>
  <c r="BA3148" i="1" s="1"/>
  <c r="BR3148" i="1" s="1"/>
  <c r="BV3148" i="1" s="1"/>
  <c r="M3149" i="1"/>
  <c r="S3149" i="1" s="1"/>
  <c r="AB3149" i="1" s="1"/>
  <c r="AF3149" i="1" s="1"/>
  <c r="AU3149" i="1" s="1"/>
  <c r="BA3149" i="1" s="1"/>
  <c r="BR3149" i="1" s="1"/>
  <c r="BV3149" i="1" s="1"/>
  <c r="G2549" i="1"/>
  <c r="M2549" i="1" s="1"/>
  <c r="S2549" i="1" s="1"/>
  <c r="AB2549" i="1" s="1"/>
  <c r="AF2549" i="1" s="1"/>
  <c r="AU2549" i="1" s="1"/>
  <c r="BA2549" i="1" s="1"/>
  <c r="BR2549" i="1" s="1"/>
  <c r="BV2549" i="1" s="1"/>
  <c r="M2550" i="1"/>
  <c r="S2550" i="1" s="1"/>
  <c r="AB2550" i="1" s="1"/>
  <c r="AF2550" i="1" s="1"/>
  <c r="AU2550" i="1" s="1"/>
  <c r="BA2550" i="1" s="1"/>
  <c r="BR2550" i="1" s="1"/>
  <c r="BV2550" i="1" s="1"/>
  <c r="G2998" i="1"/>
  <c r="M2999" i="1"/>
  <c r="S2999" i="1" s="1"/>
  <c r="AB2999" i="1" s="1"/>
  <c r="AF2999" i="1" s="1"/>
  <c r="AU2999" i="1" s="1"/>
  <c r="BA2999" i="1" s="1"/>
  <c r="BR2999" i="1" s="1"/>
  <c r="BV2999" i="1" s="1"/>
  <c r="G2958" i="1"/>
  <c r="M2959" i="1"/>
  <c r="S2959" i="1" s="1"/>
  <c r="AB2959" i="1" s="1"/>
  <c r="AF2959" i="1" s="1"/>
  <c r="AU2959" i="1" s="1"/>
  <c r="BA2959" i="1" s="1"/>
  <c r="BR2959" i="1" s="1"/>
  <c r="BV2959" i="1" s="1"/>
  <c r="H2973" i="1"/>
  <c r="N2974" i="1"/>
  <c r="AC2974" i="1" s="1"/>
  <c r="AV2974" i="1" s="1"/>
  <c r="BB2974" i="1" s="1"/>
  <c r="BS2974" i="1" s="1"/>
  <c r="I2958" i="1"/>
  <c r="O2959" i="1"/>
  <c r="AD2959" i="1" s="1"/>
  <c r="AW2959" i="1" s="1"/>
  <c r="BC2959" i="1" s="1"/>
  <c r="BT2959" i="1" s="1"/>
  <c r="I2928" i="1"/>
  <c r="O2929" i="1"/>
  <c r="AD2929" i="1" s="1"/>
  <c r="AW2929" i="1" s="1"/>
  <c r="BC2929" i="1" s="1"/>
  <c r="BT2929" i="1" s="1"/>
  <c r="H2958" i="1"/>
  <c r="N2959" i="1"/>
  <c r="AC2959" i="1" s="1"/>
  <c r="AV2959" i="1" s="1"/>
  <c r="BB2959" i="1" s="1"/>
  <c r="BS2959" i="1" s="1"/>
  <c r="I2549" i="1"/>
  <c r="O2549" i="1" s="1"/>
  <c r="AD2549" i="1" s="1"/>
  <c r="AW2549" i="1" s="1"/>
  <c r="BC2549" i="1" s="1"/>
  <c r="BT2549" i="1" s="1"/>
  <c r="O2550" i="1"/>
  <c r="AD2550" i="1" s="1"/>
  <c r="AW2550" i="1" s="1"/>
  <c r="BC2550" i="1" s="1"/>
  <c r="BT2550" i="1" s="1"/>
  <c r="H3148" i="1"/>
  <c r="N3148" i="1" s="1"/>
  <c r="AC3148" i="1" s="1"/>
  <c r="AV3148" i="1" s="1"/>
  <c r="BB3148" i="1" s="1"/>
  <c r="BS3148" i="1" s="1"/>
  <c r="N3149" i="1"/>
  <c r="AC3149" i="1" s="1"/>
  <c r="AV3149" i="1" s="1"/>
  <c r="BB3149" i="1" s="1"/>
  <c r="BS3149" i="1" s="1"/>
  <c r="I2998" i="1"/>
  <c r="O2999" i="1"/>
  <c r="AD2999" i="1" s="1"/>
  <c r="AW2999" i="1" s="1"/>
  <c r="BC2999" i="1" s="1"/>
  <c r="BT2999" i="1" s="1"/>
  <c r="H2928" i="1"/>
  <c r="N2929" i="1"/>
  <c r="AC2929" i="1" s="1"/>
  <c r="AV2929" i="1" s="1"/>
  <c r="BB2929" i="1" s="1"/>
  <c r="BS2929" i="1" s="1"/>
  <c r="H3106" i="1"/>
  <c r="N3106" i="1" s="1"/>
  <c r="AC3106" i="1" s="1"/>
  <c r="AV3106" i="1" s="1"/>
  <c r="BB3106" i="1" s="1"/>
  <c r="BS3106" i="1" s="1"/>
  <c r="I3148" i="1"/>
  <c r="O3148" i="1" s="1"/>
  <c r="AD3148" i="1" s="1"/>
  <c r="AW3148" i="1" s="1"/>
  <c r="BC3148" i="1" s="1"/>
  <c r="BT3148" i="1" s="1"/>
  <c r="O3149" i="1"/>
  <c r="AD3149" i="1" s="1"/>
  <c r="AW3149" i="1" s="1"/>
  <c r="BC3149" i="1" s="1"/>
  <c r="BT3149" i="1" s="1"/>
  <c r="H2549" i="1"/>
  <c r="N2549" i="1" s="1"/>
  <c r="AC2549" i="1" s="1"/>
  <c r="AV2549" i="1" s="1"/>
  <c r="BB2549" i="1" s="1"/>
  <c r="BS2549" i="1" s="1"/>
  <c r="N2550" i="1"/>
  <c r="AC2550" i="1" s="1"/>
  <c r="AV2550" i="1" s="1"/>
  <c r="BB2550" i="1" s="1"/>
  <c r="BS2550" i="1" s="1"/>
  <c r="H2998" i="1"/>
  <c r="N2999" i="1"/>
  <c r="AC2999" i="1" s="1"/>
  <c r="AV2999" i="1" s="1"/>
  <c r="BB2999" i="1" s="1"/>
  <c r="BS2999" i="1" s="1"/>
  <c r="G2875" i="1"/>
  <c r="I2875" i="1"/>
  <c r="H2875" i="1"/>
  <c r="H2848" i="1"/>
  <c r="I2848" i="1"/>
  <c r="G2848" i="1"/>
  <c r="H2837" i="1"/>
  <c r="N2837" i="1" s="1"/>
  <c r="AC2837" i="1" s="1"/>
  <c r="AV2837" i="1" s="1"/>
  <c r="BB2837" i="1" s="1"/>
  <c r="BS2837" i="1" s="1"/>
  <c r="I2837" i="1"/>
  <c r="O2837" i="1" s="1"/>
  <c r="AD2837" i="1" s="1"/>
  <c r="AW2837" i="1" s="1"/>
  <c r="BC2837" i="1" s="1"/>
  <c r="BT2837" i="1" s="1"/>
  <c r="G2837" i="1"/>
  <c r="M2837" i="1" s="1"/>
  <c r="S2837" i="1" s="1"/>
  <c r="AB2837" i="1" s="1"/>
  <c r="AF2837" i="1" s="1"/>
  <c r="AU2837" i="1" s="1"/>
  <c r="BA2837" i="1" s="1"/>
  <c r="BR2837" i="1" s="1"/>
  <c r="BV2837" i="1" s="1"/>
  <c r="H2972" i="1" l="1"/>
  <c r="N2973" i="1"/>
  <c r="AC2973" i="1" s="1"/>
  <c r="AV2973" i="1" s="1"/>
  <c r="BB2973" i="1" s="1"/>
  <c r="BS2973" i="1" s="1"/>
  <c r="G2874" i="1"/>
  <c r="M2875" i="1"/>
  <c r="S2875" i="1" s="1"/>
  <c r="AB2875" i="1" s="1"/>
  <c r="AF2875" i="1" s="1"/>
  <c r="AU2875" i="1" s="1"/>
  <c r="BA2875" i="1" s="1"/>
  <c r="BR2875" i="1" s="1"/>
  <c r="BV2875" i="1" s="1"/>
  <c r="G2927" i="1"/>
  <c r="M2928" i="1"/>
  <c r="S2928" i="1" s="1"/>
  <c r="AB2928" i="1" s="1"/>
  <c r="AF2928" i="1" s="1"/>
  <c r="AU2928" i="1" s="1"/>
  <c r="BA2928" i="1" s="1"/>
  <c r="BR2928" i="1" s="1"/>
  <c r="BV2928" i="1" s="1"/>
  <c r="G2847" i="1"/>
  <c r="M2848" i="1"/>
  <c r="S2848" i="1" s="1"/>
  <c r="AB2848" i="1" s="1"/>
  <c r="AF2848" i="1" s="1"/>
  <c r="AU2848" i="1" s="1"/>
  <c r="BA2848" i="1" s="1"/>
  <c r="BR2848" i="1" s="1"/>
  <c r="BV2848" i="1" s="1"/>
  <c r="G2997" i="1"/>
  <c r="M2997" i="1" s="1"/>
  <c r="S2997" i="1" s="1"/>
  <c r="AB2997" i="1" s="1"/>
  <c r="AF2997" i="1" s="1"/>
  <c r="AU2997" i="1" s="1"/>
  <c r="BA2997" i="1" s="1"/>
  <c r="BR2997" i="1" s="1"/>
  <c r="BV2997" i="1" s="1"/>
  <c r="M2998" i="1"/>
  <c r="S2998" i="1" s="1"/>
  <c r="AB2998" i="1" s="1"/>
  <c r="AF2998" i="1" s="1"/>
  <c r="AU2998" i="1" s="1"/>
  <c r="BA2998" i="1" s="1"/>
  <c r="BR2998" i="1" s="1"/>
  <c r="BV2998" i="1" s="1"/>
  <c r="I2972" i="1"/>
  <c r="O2973" i="1"/>
  <c r="AD2973" i="1" s="1"/>
  <c r="AW2973" i="1" s="1"/>
  <c r="BC2973" i="1" s="1"/>
  <c r="BT2973" i="1" s="1"/>
  <c r="G2957" i="1"/>
  <c r="M2958" i="1"/>
  <c r="S2958" i="1" s="1"/>
  <c r="AB2958" i="1" s="1"/>
  <c r="AF2958" i="1" s="1"/>
  <c r="AU2958" i="1" s="1"/>
  <c r="BA2958" i="1" s="1"/>
  <c r="BR2958" i="1" s="1"/>
  <c r="BV2958" i="1" s="1"/>
  <c r="G2972" i="1"/>
  <c r="M2973" i="1"/>
  <c r="S2973" i="1" s="1"/>
  <c r="AB2973" i="1" s="1"/>
  <c r="AF2973" i="1" s="1"/>
  <c r="AU2973" i="1" s="1"/>
  <c r="BA2973" i="1" s="1"/>
  <c r="BR2973" i="1" s="1"/>
  <c r="BV2973" i="1" s="1"/>
  <c r="H2874" i="1"/>
  <c r="N2875" i="1"/>
  <c r="AC2875" i="1" s="1"/>
  <c r="AV2875" i="1" s="1"/>
  <c r="BB2875" i="1" s="1"/>
  <c r="BS2875" i="1" s="1"/>
  <c r="I2997" i="1"/>
  <c r="O2997" i="1" s="1"/>
  <c r="AD2997" i="1" s="1"/>
  <c r="AW2997" i="1" s="1"/>
  <c r="BC2997" i="1" s="1"/>
  <c r="BT2997" i="1" s="1"/>
  <c r="O2998" i="1"/>
  <c r="AD2998" i="1" s="1"/>
  <c r="AW2998" i="1" s="1"/>
  <c r="BC2998" i="1" s="1"/>
  <c r="BT2998" i="1" s="1"/>
  <c r="I2927" i="1"/>
  <c r="O2928" i="1"/>
  <c r="AD2928" i="1" s="1"/>
  <c r="AW2928" i="1" s="1"/>
  <c r="BC2928" i="1" s="1"/>
  <c r="BT2928" i="1" s="1"/>
  <c r="H2997" i="1"/>
  <c r="N2997" i="1" s="1"/>
  <c r="AC2997" i="1" s="1"/>
  <c r="AV2997" i="1" s="1"/>
  <c r="BB2997" i="1" s="1"/>
  <c r="BS2997" i="1" s="1"/>
  <c r="N2998" i="1"/>
  <c r="AC2998" i="1" s="1"/>
  <c r="AV2998" i="1" s="1"/>
  <c r="BB2998" i="1" s="1"/>
  <c r="BS2998" i="1" s="1"/>
  <c r="I2874" i="1"/>
  <c r="O2875" i="1"/>
  <c r="AD2875" i="1" s="1"/>
  <c r="AW2875" i="1" s="1"/>
  <c r="BC2875" i="1" s="1"/>
  <c r="BT2875" i="1" s="1"/>
  <c r="I2847" i="1"/>
  <c r="O2848" i="1"/>
  <c r="AD2848" i="1" s="1"/>
  <c r="AW2848" i="1" s="1"/>
  <c r="BC2848" i="1" s="1"/>
  <c r="BT2848" i="1" s="1"/>
  <c r="H2847" i="1"/>
  <c r="N2848" i="1"/>
  <c r="AC2848" i="1" s="1"/>
  <c r="AV2848" i="1" s="1"/>
  <c r="BB2848" i="1" s="1"/>
  <c r="BS2848" i="1" s="1"/>
  <c r="H2927" i="1"/>
  <c r="N2928" i="1"/>
  <c r="AC2928" i="1" s="1"/>
  <c r="AV2928" i="1" s="1"/>
  <c r="BB2928" i="1" s="1"/>
  <c r="BS2928" i="1" s="1"/>
  <c r="H2957" i="1"/>
  <c r="N2958" i="1"/>
  <c r="AC2958" i="1" s="1"/>
  <c r="AV2958" i="1" s="1"/>
  <c r="BB2958" i="1" s="1"/>
  <c r="BS2958" i="1" s="1"/>
  <c r="I2957" i="1"/>
  <c r="O2958" i="1"/>
  <c r="AD2958" i="1" s="1"/>
  <c r="AW2958" i="1" s="1"/>
  <c r="BC2958" i="1" s="1"/>
  <c r="BT2958" i="1" s="1"/>
  <c r="H2461" i="1"/>
  <c r="I2461" i="1"/>
  <c r="G2461" i="1"/>
  <c r="H2438" i="1"/>
  <c r="N2438" i="1" s="1"/>
  <c r="AC2438" i="1" s="1"/>
  <c r="AV2438" i="1" s="1"/>
  <c r="BB2438" i="1" s="1"/>
  <c r="BS2438" i="1" s="1"/>
  <c r="I2438" i="1"/>
  <c r="O2438" i="1" s="1"/>
  <c r="AD2438" i="1" s="1"/>
  <c r="AW2438" i="1" s="1"/>
  <c r="BC2438" i="1" s="1"/>
  <c r="BT2438" i="1" s="1"/>
  <c r="G2438" i="1"/>
  <c r="M2438" i="1" s="1"/>
  <c r="S2438" i="1" s="1"/>
  <c r="AB2438" i="1" s="1"/>
  <c r="AF2438" i="1" s="1"/>
  <c r="AU2438" i="1" s="1"/>
  <c r="BA2438" i="1" s="1"/>
  <c r="BR2438" i="1" s="1"/>
  <c r="BV2438" i="1" s="1"/>
  <c r="H2426" i="1"/>
  <c r="N2426" i="1" s="1"/>
  <c r="AC2426" i="1" s="1"/>
  <c r="AV2426" i="1" s="1"/>
  <c r="BB2426" i="1" s="1"/>
  <c r="BS2426" i="1" s="1"/>
  <c r="I2426" i="1"/>
  <c r="O2426" i="1" s="1"/>
  <c r="AD2426" i="1" s="1"/>
  <c r="AW2426" i="1" s="1"/>
  <c r="BC2426" i="1" s="1"/>
  <c r="BT2426" i="1" s="1"/>
  <c r="H2428" i="1"/>
  <c r="N2428" i="1" s="1"/>
  <c r="AC2428" i="1" s="1"/>
  <c r="AV2428" i="1" s="1"/>
  <c r="BB2428" i="1" s="1"/>
  <c r="BS2428" i="1" s="1"/>
  <c r="I2428" i="1"/>
  <c r="O2428" i="1" s="1"/>
  <c r="AD2428" i="1" s="1"/>
  <c r="AW2428" i="1" s="1"/>
  <c r="BC2428" i="1" s="1"/>
  <c r="BT2428" i="1" s="1"/>
  <c r="H2430" i="1"/>
  <c r="N2430" i="1" s="1"/>
  <c r="AC2430" i="1" s="1"/>
  <c r="AV2430" i="1" s="1"/>
  <c r="BB2430" i="1" s="1"/>
  <c r="BS2430" i="1" s="1"/>
  <c r="I2430" i="1"/>
  <c r="O2430" i="1" s="1"/>
  <c r="AD2430" i="1" s="1"/>
  <c r="AW2430" i="1" s="1"/>
  <c r="BC2430" i="1" s="1"/>
  <c r="BT2430" i="1" s="1"/>
  <c r="G2426" i="1"/>
  <c r="M2426" i="1" s="1"/>
  <c r="S2426" i="1" s="1"/>
  <c r="AB2426" i="1" s="1"/>
  <c r="AF2426" i="1" s="1"/>
  <c r="AU2426" i="1" s="1"/>
  <c r="BA2426" i="1" s="1"/>
  <c r="BR2426" i="1" s="1"/>
  <c r="BV2426" i="1" s="1"/>
  <c r="G2428" i="1"/>
  <c r="M2428" i="1" s="1"/>
  <c r="S2428" i="1" s="1"/>
  <c r="AB2428" i="1" s="1"/>
  <c r="AF2428" i="1" s="1"/>
  <c r="AU2428" i="1" s="1"/>
  <c r="BA2428" i="1" s="1"/>
  <c r="BR2428" i="1" s="1"/>
  <c r="BV2428" i="1" s="1"/>
  <c r="G2430" i="1"/>
  <c r="M2430" i="1" s="1"/>
  <c r="S2430" i="1" s="1"/>
  <c r="AB2430" i="1" s="1"/>
  <c r="AF2430" i="1" s="1"/>
  <c r="AU2430" i="1" s="1"/>
  <c r="BA2430" i="1" s="1"/>
  <c r="BR2430" i="1" s="1"/>
  <c r="BV2430" i="1" s="1"/>
  <c r="H2385" i="1"/>
  <c r="I2385" i="1"/>
  <c r="G2385" i="1"/>
  <c r="H2382" i="1"/>
  <c r="I2382" i="1"/>
  <c r="G2382" i="1"/>
  <c r="H2320" i="1"/>
  <c r="I2320" i="1"/>
  <c r="G2320" i="1"/>
  <c r="H2317" i="1"/>
  <c r="I2317" i="1"/>
  <c r="G2317" i="1"/>
  <c r="H2306" i="1"/>
  <c r="I2306" i="1"/>
  <c r="G2306" i="1"/>
  <c r="H2303" i="1"/>
  <c r="I2303" i="1"/>
  <c r="G2303" i="1"/>
  <c r="G2316" i="1" l="1"/>
  <c r="M2316" i="1" s="1"/>
  <c r="S2316" i="1" s="1"/>
  <c r="AB2316" i="1" s="1"/>
  <c r="AF2316" i="1" s="1"/>
  <c r="AU2316" i="1" s="1"/>
  <c r="BA2316" i="1" s="1"/>
  <c r="BR2316" i="1" s="1"/>
  <c r="BV2316" i="1" s="1"/>
  <c r="M2317" i="1"/>
  <c r="S2317" i="1" s="1"/>
  <c r="AB2317" i="1" s="1"/>
  <c r="AF2317" i="1" s="1"/>
  <c r="AU2317" i="1" s="1"/>
  <c r="BA2317" i="1" s="1"/>
  <c r="BR2317" i="1" s="1"/>
  <c r="BV2317" i="1" s="1"/>
  <c r="G2460" i="1"/>
  <c r="M2461" i="1"/>
  <c r="S2461" i="1" s="1"/>
  <c r="AB2461" i="1" s="1"/>
  <c r="AF2461" i="1" s="1"/>
  <c r="AU2461" i="1" s="1"/>
  <c r="BA2461" i="1" s="1"/>
  <c r="BR2461" i="1" s="1"/>
  <c r="G2971" i="1"/>
  <c r="M2971" i="1" s="1"/>
  <c r="S2971" i="1" s="1"/>
  <c r="AB2971" i="1" s="1"/>
  <c r="AF2971" i="1" s="1"/>
  <c r="AU2971" i="1" s="1"/>
  <c r="BA2971" i="1" s="1"/>
  <c r="BR2971" i="1" s="1"/>
  <c r="BV2971" i="1" s="1"/>
  <c r="M2972" i="1"/>
  <c r="S2972" i="1" s="1"/>
  <c r="AB2972" i="1" s="1"/>
  <c r="AF2972" i="1" s="1"/>
  <c r="AU2972" i="1" s="1"/>
  <c r="BA2972" i="1" s="1"/>
  <c r="BR2972" i="1" s="1"/>
  <c r="BV2972" i="1" s="1"/>
  <c r="I2971" i="1"/>
  <c r="O2971" i="1" s="1"/>
  <c r="AD2971" i="1" s="1"/>
  <c r="AW2971" i="1" s="1"/>
  <c r="BC2971" i="1" s="1"/>
  <c r="BT2971" i="1" s="1"/>
  <c r="O2972" i="1"/>
  <c r="AD2972" i="1" s="1"/>
  <c r="AW2972" i="1" s="1"/>
  <c r="BC2972" i="1" s="1"/>
  <c r="BT2972" i="1" s="1"/>
  <c r="G2846" i="1"/>
  <c r="M2847" i="1"/>
  <c r="S2847" i="1" s="1"/>
  <c r="AB2847" i="1" s="1"/>
  <c r="AF2847" i="1" s="1"/>
  <c r="AU2847" i="1" s="1"/>
  <c r="BA2847" i="1" s="1"/>
  <c r="BR2847" i="1" s="1"/>
  <c r="BV2847" i="1" s="1"/>
  <c r="G2873" i="1"/>
  <c r="M2874" i="1"/>
  <c r="S2874" i="1" s="1"/>
  <c r="AB2874" i="1" s="1"/>
  <c r="AF2874" i="1" s="1"/>
  <c r="AU2874" i="1" s="1"/>
  <c r="BA2874" i="1" s="1"/>
  <c r="BR2874" i="1" s="1"/>
  <c r="BV2874" i="1" s="1"/>
  <c r="G2319" i="1"/>
  <c r="M2319" i="1" s="1"/>
  <c r="S2319" i="1" s="1"/>
  <c r="AB2319" i="1" s="1"/>
  <c r="AF2319" i="1" s="1"/>
  <c r="AU2319" i="1" s="1"/>
  <c r="BA2319" i="1" s="1"/>
  <c r="BR2319" i="1" s="1"/>
  <c r="BV2319" i="1" s="1"/>
  <c r="M2320" i="1"/>
  <c r="S2320" i="1" s="1"/>
  <c r="AB2320" i="1" s="1"/>
  <c r="AF2320" i="1" s="1"/>
  <c r="AU2320" i="1" s="1"/>
  <c r="BA2320" i="1" s="1"/>
  <c r="BR2320" i="1" s="1"/>
  <c r="BV2320" i="1" s="1"/>
  <c r="G2384" i="1"/>
  <c r="M2384" i="1" s="1"/>
  <c r="S2384" i="1" s="1"/>
  <c r="AB2384" i="1" s="1"/>
  <c r="AF2384" i="1" s="1"/>
  <c r="AU2384" i="1" s="1"/>
  <c r="BA2384" i="1" s="1"/>
  <c r="BR2384" i="1" s="1"/>
  <c r="BV2384" i="1" s="1"/>
  <c r="M2385" i="1"/>
  <c r="S2385" i="1" s="1"/>
  <c r="AB2385" i="1" s="1"/>
  <c r="AF2385" i="1" s="1"/>
  <c r="AU2385" i="1" s="1"/>
  <c r="BA2385" i="1" s="1"/>
  <c r="BR2385" i="1" s="1"/>
  <c r="BV2385" i="1" s="1"/>
  <c r="G2305" i="1"/>
  <c r="M2305" i="1" s="1"/>
  <c r="S2305" i="1" s="1"/>
  <c r="AB2305" i="1" s="1"/>
  <c r="AF2305" i="1" s="1"/>
  <c r="AU2305" i="1" s="1"/>
  <c r="BA2305" i="1" s="1"/>
  <c r="BR2305" i="1" s="1"/>
  <c r="BV2305" i="1" s="1"/>
  <c r="M2306" i="1"/>
  <c r="S2306" i="1" s="1"/>
  <c r="AB2306" i="1" s="1"/>
  <c r="AF2306" i="1" s="1"/>
  <c r="AU2306" i="1" s="1"/>
  <c r="BA2306" i="1" s="1"/>
  <c r="BR2306" i="1" s="1"/>
  <c r="BV2306" i="1" s="1"/>
  <c r="G2302" i="1"/>
  <c r="M2302" i="1" s="1"/>
  <c r="S2302" i="1" s="1"/>
  <c r="AB2302" i="1" s="1"/>
  <c r="AF2302" i="1" s="1"/>
  <c r="AU2302" i="1" s="1"/>
  <c r="BA2302" i="1" s="1"/>
  <c r="BR2302" i="1" s="1"/>
  <c r="BV2302" i="1" s="1"/>
  <c r="M2303" i="1"/>
  <c r="S2303" i="1" s="1"/>
  <c r="AB2303" i="1" s="1"/>
  <c r="AF2303" i="1" s="1"/>
  <c r="AU2303" i="1" s="1"/>
  <c r="BA2303" i="1" s="1"/>
  <c r="BR2303" i="1" s="1"/>
  <c r="BV2303" i="1" s="1"/>
  <c r="G2381" i="1"/>
  <c r="M2381" i="1" s="1"/>
  <c r="S2381" i="1" s="1"/>
  <c r="AB2381" i="1" s="1"/>
  <c r="AF2381" i="1" s="1"/>
  <c r="AU2381" i="1" s="1"/>
  <c r="BA2381" i="1" s="1"/>
  <c r="BR2381" i="1" s="1"/>
  <c r="BV2381" i="1" s="1"/>
  <c r="M2382" i="1"/>
  <c r="S2382" i="1" s="1"/>
  <c r="AB2382" i="1" s="1"/>
  <c r="AF2382" i="1" s="1"/>
  <c r="AU2382" i="1" s="1"/>
  <c r="BA2382" i="1" s="1"/>
  <c r="BR2382" i="1" s="1"/>
  <c r="BV2382" i="1" s="1"/>
  <c r="G2956" i="1"/>
  <c r="M2956" i="1" s="1"/>
  <c r="S2956" i="1" s="1"/>
  <c r="AB2956" i="1" s="1"/>
  <c r="AF2956" i="1" s="1"/>
  <c r="AU2956" i="1" s="1"/>
  <c r="BA2956" i="1" s="1"/>
  <c r="BR2956" i="1" s="1"/>
  <c r="BV2956" i="1" s="1"/>
  <c r="M2957" i="1"/>
  <c r="S2957" i="1" s="1"/>
  <c r="AB2957" i="1" s="1"/>
  <c r="AF2957" i="1" s="1"/>
  <c r="AU2957" i="1" s="1"/>
  <c r="BA2957" i="1" s="1"/>
  <c r="BR2957" i="1" s="1"/>
  <c r="BV2957" i="1" s="1"/>
  <c r="G2926" i="1"/>
  <c r="M2926" i="1" s="1"/>
  <c r="S2926" i="1" s="1"/>
  <c r="AB2926" i="1" s="1"/>
  <c r="AF2926" i="1" s="1"/>
  <c r="AU2926" i="1" s="1"/>
  <c r="BA2926" i="1" s="1"/>
  <c r="BR2926" i="1" s="1"/>
  <c r="BV2926" i="1" s="1"/>
  <c r="M2927" i="1"/>
  <c r="S2927" i="1" s="1"/>
  <c r="AB2927" i="1" s="1"/>
  <c r="AF2927" i="1" s="1"/>
  <c r="AU2927" i="1" s="1"/>
  <c r="BA2927" i="1" s="1"/>
  <c r="BR2927" i="1" s="1"/>
  <c r="BV2927" i="1" s="1"/>
  <c r="H2971" i="1"/>
  <c r="N2971" i="1" s="1"/>
  <c r="AC2971" i="1" s="1"/>
  <c r="AV2971" i="1" s="1"/>
  <c r="BB2971" i="1" s="1"/>
  <c r="BS2971" i="1" s="1"/>
  <c r="N2972" i="1"/>
  <c r="AC2972" i="1" s="1"/>
  <c r="AV2972" i="1" s="1"/>
  <c r="BB2972" i="1" s="1"/>
  <c r="BS2972" i="1" s="1"/>
  <c r="I2381" i="1"/>
  <c r="O2381" i="1" s="1"/>
  <c r="AD2381" i="1" s="1"/>
  <c r="AW2381" i="1" s="1"/>
  <c r="BC2381" i="1" s="1"/>
  <c r="BT2381" i="1" s="1"/>
  <c r="O2382" i="1"/>
  <c r="AD2382" i="1" s="1"/>
  <c r="AW2382" i="1" s="1"/>
  <c r="BC2382" i="1" s="1"/>
  <c r="BT2382" i="1" s="1"/>
  <c r="H2381" i="1"/>
  <c r="N2381" i="1" s="1"/>
  <c r="AC2381" i="1" s="1"/>
  <c r="AV2381" i="1" s="1"/>
  <c r="BB2381" i="1" s="1"/>
  <c r="BS2381" i="1" s="1"/>
  <c r="N2382" i="1"/>
  <c r="AC2382" i="1" s="1"/>
  <c r="AV2382" i="1" s="1"/>
  <c r="BB2382" i="1" s="1"/>
  <c r="BS2382" i="1" s="1"/>
  <c r="I2956" i="1"/>
  <c r="O2956" i="1" s="1"/>
  <c r="AD2956" i="1" s="1"/>
  <c r="AW2956" i="1" s="1"/>
  <c r="BC2956" i="1" s="1"/>
  <c r="BT2956" i="1" s="1"/>
  <c r="O2957" i="1"/>
  <c r="AD2957" i="1" s="1"/>
  <c r="AW2957" i="1" s="1"/>
  <c r="BC2957" i="1" s="1"/>
  <c r="BT2957" i="1" s="1"/>
  <c r="H2926" i="1"/>
  <c r="N2926" i="1" s="1"/>
  <c r="AC2926" i="1" s="1"/>
  <c r="AV2926" i="1" s="1"/>
  <c r="BB2926" i="1" s="1"/>
  <c r="BS2926" i="1" s="1"/>
  <c r="N2927" i="1"/>
  <c r="AC2927" i="1" s="1"/>
  <c r="AV2927" i="1" s="1"/>
  <c r="BB2927" i="1" s="1"/>
  <c r="BS2927" i="1" s="1"/>
  <c r="I2846" i="1"/>
  <c r="O2847" i="1"/>
  <c r="AD2847" i="1" s="1"/>
  <c r="AW2847" i="1" s="1"/>
  <c r="BC2847" i="1" s="1"/>
  <c r="BT2847" i="1" s="1"/>
  <c r="H2305" i="1"/>
  <c r="N2305" i="1" s="1"/>
  <c r="AC2305" i="1" s="1"/>
  <c r="AV2305" i="1" s="1"/>
  <c r="BB2305" i="1" s="1"/>
  <c r="BS2305" i="1" s="1"/>
  <c r="N2306" i="1"/>
  <c r="AC2306" i="1" s="1"/>
  <c r="AV2306" i="1" s="1"/>
  <c r="BB2306" i="1" s="1"/>
  <c r="BS2306" i="1" s="1"/>
  <c r="I2319" i="1"/>
  <c r="O2319" i="1" s="1"/>
  <c r="AD2319" i="1" s="1"/>
  <c r="AW2319" i="1" s="1"/>
  <c r="BC2319" i="1" s="1"/>
  <c r="BT2319" i="1" s="1"/>
  <c r="O2320" i="1"/>
  <c r="AD2320" i="1" s="1"/>
  <c r="AW2320" i="1" s="1"/>
  <c r="BC2320" i="1" s="1"/>
  <c r="BT2320" i="1" s="1"/>
  <c r="H2319" i="1"/>
  <c r="N2319" i="1" s="1"/>
  <c r="AC2319" i="1" s="1"/>
  <c r="AV2319" i="1" s="1"/>
  <c r="BB2319" i="1" s="1"/>
  <c r="BS2319" i="1" s="1"/>
  <c r="N2320" i="1"/>
  <c r="AC2320" i="1" s="1"/>
  <c r="AV2320" i="1" s="1"/>
  <c r="BB2320" i="1" s="1"/>
  <c r="BS2320" i="1" s="1"/>
  <c r="I2460" i="1"/>
  <c r="O2461" i="1"/>
  <c r="AD2461" i="1" s="1"/>
  <c r="AW2461" i="1" s="1"/>
  <c r="BC2461" i="1" s="1"/>
  <c r="BT2461" i="1" s="1"/>
  <c r="I2302" i="1"/>
  <c r="O2302" i="1" s="1"/>
  <c r="AD2302" i="1" s="1"/>
  <c r="AW2302" i="1" s="1"/>
  <c r="BC2302" i="1" s="1"/>
  <c r="BT2302" i="1" s="1"/>
  <c r="O2303" i="1"/>
  <c r="AD2303" i="1" s="1"/>
  <c r="AW2303" i="1" s="1"/>
  <c r="BC2303" i="1" s="1"/>
  <c r="BT2303" i="1" s="1"/>
  <c r="H2384" i="1"/>
  <c r="N2384" i="1" s="1"/>
  <c r="AC2384" i="1" s="1"/>
  <c r="AV2384" i="1" s="1"/>
  <c r="BB2384" i="1" s="1"/>
  <c r="BS2384" i="1" s="1"/>
  <c r="N2385" i="1"/>
  <c r="AC2385" i="1" s="1"/>
  <c r="AV2385" i="1" s="1"/>
  <c r="BB2385" i="1" s="1"/>
  <c r="BS2385" i="1" s="1"/>
  <c r="H2302" i="1"/>
  <c r="N2302" i="1" s="1"/>
  <c r="AC2302" i="1" s="1"/>
  <c r="AV2302" i="1" s="1"/>
  <c r="BB2302" i="1" s="1"/>
  <c r="BS2302" i="1" s="1"/>
  <c r="N2303" i="1"/>
  <c r="AC2303" i="1" s="1"/>
  <c r="AV2303" i="1" s="1"/>
  <c r="BB2303" i="1" s="1"/>
  <c r="BS2303" i="1" s="1"/>
  <c r="I2316" i="1"/>
  <c r="O2316" i="1" s="1"/>
  <c r="AD2316" i="1" s="1"/>
  <c r="AW2316" i="1" s="1"/>
  <c r="BC2316" i="1" s="1"/>
  <c r="BT2316" i="1" s="1"/>
  <c r="O2317" i="1"/>
  <c r="AD2317" i="1" s="1"/>
  <c r="AW2317" i="1" s="1"/>
  <c r="BC2317" i="1" s="1"/>
  <c r="BT2317" i="1" s="1"/>
  <c r="I2305" i="1"/>
  <c r="O2305" i="1" s="1"/>
  <c r="AD2305" i="1" s="1"/>
  <c r="AW2305" i="1" s="1"/>
  <c r="BC2305" i="1" s="1"/>
  <c r="BT2305" i="1" s="1"/>
  <c r="O2306" i="1"/>
  <c r="AD2306" i="1" s="1"/>
  <c r="AW2306" i="1" s="1"/>
  <c r="BC2306" i="1" s="1"/>
  <c r="BT2306" i="1" s="1"/>
  <c r="H2316" i="1"/>
  <c r="N2316" i="1" s="1"/>
  <c r="AC2316" i="1" s="1"/>
  <c r="AV2316" i="1" s="1"/>
  <c r="BB2316" i="1" s="1"/>
  <c r="BS2316" i="1" s="1"/>
  <c r="N2317" i="1"/>
  <c r="AC2317" i="1" s="1"/>
  <c r="AV2317" i="1" s="1"/>
  <c r="BB2317" i="1" s="1"/>
  <c r="BS2317" i="1" s="1"/>
  <c r="I2384" i="1"/>
  <c r="O2384" i="1" s="1"/>
  <c r="AD2384" i="1" s="1"/>
  <c r="AW2384" i="1" s="1"/>
  <c r="BC2384" i="1" s="1"/>
  <c r="BT2384" i="1" s="1"/>
  <c r="O2385" i="1"/>
  <c r="AD2385" i="1" s="1"/>
  <c r="AW2385" i="1" s="1"/>
  <c r="BC2385" i="1" s="1"/>
  <c r="BT2385" i="1" s="1"/>
  <c r="H2460" i="1"/>
  <c r="N2461" i="1"/>
  <c r="AC2461" i="1" s="1"/>
  <c r="AV2461" i="1" s="1"/>
  <c r="BB2461" i="1" s="1"/>
  <c r="BS2461" i="1" s="1"/>
  <c r="H2956" i="1"/>
  <c r="N2956" i="1" s="1"/>
  <c r="AC2956" i="1" s="1"/>
  <c r="AV2956" i="1" s="1"/>
  <c r="BB2956" i="1" s="1"/>
  <c r="BS2956" i="1" s="1"/>
  <c r="N2957" i="1"/>
  <c r="AC2957" i="1" s="1"/>
  <c r="AV2957" i="1" s="1"/>
  <c r="BB2957" i="1" s="1"/>
  <c r="BS2957" i="1" s="1"/>
  <c r="H2846" i="1"/>
  <c r="N2847" i="1"/>
  <c r="AC2847" i="1" s="1"/>
  <c r="AV2847" i="1" s="1"/>
  <c r="BB2847" i="1" s="1"/>
  <c r="BS2847" i="1" s="1"/>
  <c r="I2873" i="1"/>
  <c r="O2874" i="1"/>
  <c r="AD2874" i="1" s="1"/>
  <c r="AW2874" i="1" s="1"/>
  <c r="BC2874" i="1" s="1"/>
  <c r="BT2874" i="1" s="1"/>
  <c r="I2926" i="1"/>
  <c r="O2926" i="1" s="1"/>
  <c r="AD2926" i="1" s="1"/>
  <c r="AW2926" i="1" s="1"/>
  <c r="BC2926" i="1" s="1"/>
  <c r="BT2926" i="1" s="1"/>
  <c r="O2927" i="1"/>
  <c r="AD2927" i="1" s="1"/>
  <c r="AW2927" i="1" s="1"/>
  <c r="BC2927" i="1" s="1"/>
  <c r="BT2927" i="1" s="1"/>
  <c r="H2873" i="1"/>
  <c r="N2874" i="1"/>
  <c r="AC2874" i="1" s="1"/>
  <c r="AV2874" i="1" s="1"/>
  <c r="BB2874" i="1" s="1"/>
  <c r="BS2874" i="1" s="1"/>
  <c r="I2425" i="1"/>
  <c r="G2425" i="1"/>
  <c r="H2425" i="1"/>
  <c r="H2224" i="1"/>
  <c r="I2224" i="1"/>
  <c r="G2224" i="1"/>
  <c r="H2217" i="1"/>
  <c r="I2217" i="1"/>
  <c r="G2217" i="1"/>
  <c r="H2161" i="1"/>
  <c r="I2161" i="1"/>
  <c r="G2161" i="1"/>
  <c r="H2152" i="1"/>
  <c r="I2152" i="1"/>
  <c r="H2156" i="1"/>
  <c r="I2156" i="1"/>
  <c r="G2152" i="1"/>
  <c r="G2156" i="1"/>
  <c r="H2050" i="1"/>
  <c r="I2050" i="1"/>
  <c r="H2056" i="1"/>
  <c r="I2056" i="1"/>
  <c r="G2050" i="1"/>
  <c r="G2056" i="1"/>
  <c r="H1962" i="1"/>
  <c r="I1962" i="1"/>
  <c r="H1966" i="1"/>
  <c r="I1966" i="1"/>
  <c r="G1962" i="1"/>
  <c r="G1966" i="1"/>
  <c r="H1858" i="1"/>
  <c r="I1858" i="1"/>
  <c r="H1864" i="1"/>
  <c r="I1864" i="1"/>
  <c r="G1858" i="1"/>
  <c r="G1864" i="1"/>
  <c r="H1851" i="1"/>
  <c r="I1851" i="1"/>
  <c r="G1851" i="1"/>
  <c r="H1767" i="1"/>
  <c r="I1767" i="1"/>
  <c r="H1771" i="1"/>
  <c r="I1771" i="1"/>
  <c r="G1767" i="1"/>
  <c r="G1771" i="1"/>
  <c r="H1663" i="1"/>
  <c r="I1663" i="1"/>
  <c r="H1669" i="1"/>
  <c r="I1669" i="1"/>
  <c r="G1663" i="1"/>
  <c r="G1669" i="1"/>
  <c r="H1654" i="1"/>
  <c r="I1654" i="1"/>
  <c r="G1654" i="1"/>
  <c r="H1568" i="1"/>
  <c r="I1568" i="1"/>
  <c r="H1572" i="1"/>
  <c r="I1572" i="1"/>
  <c r="G1568" i="1"/>
  <c r="G1572" i="1"/>
  <c r="H1475" i="1"/>
  <c r="I1475" i="1"/>
  <c r="G1475" i="1"/>
  <c r="H1469" i="1"/>
  <c r="I1469" i="1"/>
  <c r="G1469" i="1"/>
  <c r="H1376" i="1"/>
  <c r="I1376" i="1"/>
  <c r="H1380" i="1"/>
  <c r="I1380" i="1"/>
  <c r="G1376" i="1"/>
  <c r="G1380" i="1"/>
  <c r="I2315" i="1" l="1"/>
  <c r="O2315" i="1" s="1"/>
  <c r="AD2315" i="1" s="1"/>
  <c r="AW2315" i="1" s="1"/>
  <c r="BC2315" i="1" s="1"/>
  <c r="BT2315" i="1" s="1"/>
  <c r="G2315" i="1"/>
  <c r="M2315" i="1" s="1"/>
  <c r="S2315" i="1" s="1"/>
  <c r="AB2315" i="1" s="1"/>
  <c r="AF2315" i="1" s="1"/>
  <c r="AU2315" i="1" s="1"/>
  <c r="BA2315" i="1" s="1"/>
  <c r="BR2315" i="1" s="1"/>
  <c r="BV2315" i="1" s="1"/>
  <c r="H2298" i="1"/>
  <c r="N2298" i="1" s="1"/>
  <c r="AC2298" i="1" s="1"/>
  <c r="AV2298" i="1" s="1"/>
  <c r="BB2298" i="1" s="1"/>
  <c r="BS2298" i="1" s="1"/>
  <c r="G2298" i="1"/>
  <c r="M2298" i="1" s="1"/>
  <c r="S2298" i="1" s="1"/>
  <c r="AB2298" i="1" s="1"/>
  <c r="AF2298" i="1" s="1"/>
  <c r="AU2298" i="1" s="1"/>
  <c r="BA2298" i="1" s="1"/>
  <c r="BR2298" i="1" s="1"/>
  <c r="BV2298" i="1" s="1"/>
  <c r="G2380" i="1"/>
  <c r="M2380" i="1" s="1"/>
  <c r="S2380" i="1" s="1"/>
  <c r="AB2380" i="1" s="1"/>
  <c r="AF2380" i="1" s="1"/>
  <c r="AU2380" i="1" s="1"/>
  <c r="BA2380" i="1" s="1"/>
  <c r="BR2380" i="1" s="1"/>
  <c r="BV2380" i="1" s="1"/>
  <c r="H2380" i="1"/>
  <c r="N2380" i="1" s="1"/>
  <c r="AC2380" i="1" s="1"/>
  <c r="AV2380" i="1" s="1"/>
  <c r="BB2380" i="1" s="1"/>
  <c r="BS2380" i="1" s="1"/>
  <c r="H2315" i="1"/>
  <c r="N2315" i="1" s="1"/>
  <c r="AC2315" i="1" s="1"/>
  <c r="AV2315" i="1" s="1"/>
  <c r="BB2315" i="1" s="1"/>
  <c r="BS2315" i="1" s="1"/>
  <c r="I2380" i="1"/>
  <c r="O2380" i="1" s="1"/>
  <c r="AD2380" i="1" s="1"/>
  <c r="AW2380" i="1" s="1"/>
  <c r="BC2380" i="1" s="1"/>
  <c r="BT2380" i="1" s="1"/>
  <c r="G1863" i="1"/>
  <c r="M1864" i="1"/>
  <c r="S1864" i="1" s="1"/>
  <c r="AB1864" i="1" s="1"/>
  <c r="AF1864" i="1" s="1"/>
  <c r="AU1864" i="1" s="1"/>
  <c r="BA1864" i="1" s="1"/>
  <c r="BR1864" i="1" s="1"/>
  <c r="BV1864" i="1" s="1"/>
  <c r="G2424" i="1"/>
  <c r="M2424" i="1" s="1"/>
  <c r="S2424" i="1" s="1"/>
  <c r="AB2424" i="1" s="1"/>
  <c r="AF2424" i="1" s="1"/>
  <c r="AU2424" i="1" s="1"/>
  <c r="BA2424" i="1" s="1"/>
  <c r="BR2424" i="1" s="1"/>
  <c r="BV2424" i="1" s="1"/>
  <c r="M2425" i="1"/>
  <c r="S2425" i="1" s="1"/>
  <c r="AB2425" i="1" s="1"/>
  <c r="AF2425" i="1" s="1"/>
  <c r="AU2425" i="1" s="1"/>
  <c r="BA2425" i="1" s="1"/>
  <c r="BR2425" i="1" s="1"/>
  <c r="BV2425" i="1" s="1"/>
  <c r="G1766" i="1"/>
  <c r="M1767" i="1"/>
  <c r="S1767" i="1" s="1"/>
  <c r="AB1767" i="1" s="1"/>
  <c r="AF1767" i="1" s="1"/>
  <c r="AU1767" i="1" s="1"/>
  <c r="BA1767" i="1" s="1"/>
  <c r="BR1767" i="1" s="1"/>
  <c r="BV1767" i="1" s="1"/>
  <c r="G2055" i="1"/>
  <c r="M2056" i="1"/>
  <c r="S2056" i="1" s="1"/>
  <c r="AB2056" i="1" s="1"/>
  <c r="AF2056" i="1" s="1"/>
  <c r="AU2056" i="1" s="1"/>
  <c r="BA2056" i="1" s="1"/>
  <c r="BR2056" i="1" s="1"/>
  <c r="BV2056" i="1" s="1"/>
  <c r="G2160" i="1"/>
  <c r="M2160" i="1" s="1"/>
  <c r="S2160" i="1" s="1"/>
  <c r="AB2160" i="1" s="1"/>
  <c r="AF2160" i="1" s="1"/>
  <c r="AU2160" i="1" s="1"/>
  <c r="BA2160" i="1" s="1"/>
  <c r="BR2160" i="1" s="1"/>
  <c r="BV2160" i="1" s="1"/>
  <c r="M2161" i="1"/>
  <c r="S2161" i="1" s="1"/>
  <c r="AB2161" i="1" s="1"/>
  <c r="AF2161" i="1" s="1"/>
  <c r="AU2161" i="1" s="1"/>
  <c r="BA2161" i="1" s="1"/>
  <c r="BR2161" i="1" s="1"/>
  <c r="BV2161" i="1" s="1"/>
  <c r="G1850" i="1"/>
  <c r="M1851" i="1"/>
  <c r="S1851" i="1" s="1"/>
  <c r="AB1851" i="1" s="1"/>
  <c r="AF1851" i="1" s="1"/>
  <c r="AU1851" i="1" s="1"/>
  <c r="BA1851" i="1" s="1"/>
  <c r="BR1851" i="1" s="1"/>
  <c r="BV1851" i="1" s="1"/>
  <c r="G2049" i="1"/>
  <c r="M2050" i="1"/>
  <c r="S2050" i="1" s="1"/>
  <c r="AB2050" i="1" s="1"/>
  <c r="AF2050" i="1" s="1"/>
  <c r="AU2050" i="1" s="1"/>
  <c r="BA2050" i="1" s="1"/>
  <c r="BR2050" i="1" s="1"/>
  <c r="BV2050" i="1" s="1"/>
  <c r="G2872" i="1"/>
  <c r="M2873" i="1"/>
  <c r="S2873" i="1" s="1"/>
  <c r="AB2873" i="1" s="1"/>
  <c r="AF2873" i="1" s="1"/>
  <c r="AU2873" i="1" s="1"/>
  <c r="BA2873" i="1" s="1"/>
  <c r="BR2873" i="1" s="1"/>
  <c r="BV2873" i="1" s="1"/>
  <c r="G2459" i="1"/>
  <c r="M2459" i="1" s="1"/>
  <c r="S2459" i="1" s="1"/>
  <c r="AB2459" i="1" s="1"/>
  <c r="AF2459" i="1" s="1"/>
  <c r="AU2459" i="1" s="1"/>
  <c r="BA2459" i="1" s="1"/>
  <c r="BR2459" i="1" s="1"/>
  <c r="M2460" i="1"/>
  <c r="S2460" i="1" s="1"/>
  <c r="AB2460" i="1" s="1"/>
  <c r="AF2460" i="1" s="1"/>
  <c r="AU2460" i="1" s="1"/>
  <c r="BA2460" i="1" s="1"/>
  <c r="BR2460" i="1" s="1"/>
  <c r="G1567" i="1"/>
  <c r="M1568" i="1"/>
  <c r="S1568" i="1" s="1"/>
  <c r="AB1568" i="1" s="1"/>
  <c r="AF1568" i="1" s="1"/>
  <c r="AU1568" i="1" s="1"/>
  <c r="BA1568" i="1" s="1"/>
  <c r="BR1568" i="1" s="1"/>
  <c r="BV1568" i="1" s="1"/>
  <c r="G1857" i="1"/>
  <c r="M1858" i="1"/>
  <c r="S1858" i="1" s="1"/>
  <c r="AB1858" i="1" s="1"/>
  <c r="AF1858" i="1" s="1"/>
  <c r="AU1858" i="1" s="1"/>
  <c r="BA1858" i="1" s="1"/>
  <c r="BR1858" i="1" s="1"/>
  <c r="BV1858" i="1" s="1"/>
  <c r="G1468" i="1"/>
  <c r="M1469" i="1"/>
  <c r="S1469" i="1" s="1"/>
  <c r="AB1469" i="1" s="1"/>
  <c r="AF1469" i="1" s="1"/>
  <c r="AU1469" i="1" s="1"/>
  <c r="BA1469" i="1" s="1"/>
  <c r="BR1469" i="1" s="1"/>
  <c r="BV1469" i="1" s="1"/>
  <c r="G1653" i="1"/>
  <c r="M1654" i="1"/>
  <c r="S1654" i="1" s="1"/>
  <c r="AB1654" i="1" s="1"/>
  <c r="AF1654" i="1" s="1"/>
  <c r="AU1654" i="1" s="1"/>
  <c r="BA1654" i="1" s="1"/>
  <c r="BR1654" i="1" s="1"/>
  <c r="BV1654" i="1" s="1"/>
  <c r="G1660" i="1"/>
  <c r="M1663" i="1"/>
  <c r="S1663" i="1" s="1"/>
  <c r="AB1663" i="1" s="1"/>
  <c r="AF1663" i="1" s="1"/>
  <c r="AU1663" i="1" s="1"/>
  <c r="BA1663" i="1" s="1"/>
  <c r="BR1663" i="1" s="1"/>
  <c r="BV1663" i="1" s="1"/>
  <c r="G1965" i="1"/>
  <c r="M1966" i="1"/>
  <c r="S1966" i="1" s="1"/>
  <c r="AB1966" i="1" s="1"/>
  <c r="AF1966" i="1" s="1"/>
  <c r="AU1966" i="1" s="1"/>
  <c r="BA1966" i="1" s="1"/>
  <c r="BR1966" i="1" s="1"/>
  <c r="BV1966" i="1" s="1"/>
  <c r="G2155" i="1"/>
  <c r="M2156" i="1"/>
  <c r="S2156" i="1" s="1"/>
  <c r="AB2156" i="1" s="1"/>
  <c r="AF2156" i="1" s="1"/>
  <c r="AU2156" i="1" s="1"/>
  <c r="BA2156" i="1" s="1"/>
  <c r="BR2156" i="1" s="1"/>
  <c r="BV2156" i="1" s="1"/>
  <c r="G2223" i="1"/>
  <c r="M2223" i="1" s="1"/>
  <c r="S2223" i="1" s="1"/>
  <c r="AB2223" i="1" s="1"/>
  <c r="AF2223" i="1" s="1"/>
  <c r="AU2223" i="1" s="1"/>
  <c r="BA2223" i="1" s="1"/>
  <c r="BR2223" i="1" s="1"/>
  <c r="BV2223" i="1" s="1"/>
  <c r="M2224" i="1"/>
  <c r="S2224" i="1" s="1"/>
  <c r="AB2224" i="1" s="1"/>
  <c r="AF2224" i="1" s="1"/>
  <c r="AU2224" i="1" s="1"/>
  <c r="BA2224" i="1" s="1"/>
  <c r="BR2224" i="1" s="1"/>
  <c r="BV2224" i="1" s="1"/>
  <c r="G1379" i="1"/>
  <c r="M1380" i="1"/>
  <c r="S1380" i="1" s="1"/>
  <c r="AB1380" i="1" s="1"/>
  <c r="AF1380" i="1" s="1"/>
  <c r="AU1380" i="1" s="1"/>
  <c r="BA1380" i="1" s="1"/>
  <c r="BR1380" i="1" s="1"/>
  <c r="BV1380" i="1" s="1"/>
  <c r="G1571" i="1"/>
  <c r="M1572" i="1"/>
  <c r="S1572" i="1" s="1"/>
  <c r="AB1572" i="1" s="1"/>
  <c r="AF1572" i="1" s="1"/>
  <c r="AU1572" i="1" s="1"/>
  <c r="BA1572" i="1" s="1"/>
  <c r="BR1572" i="1" s="1"/>
  <c r="BV1572" i="1" s="1"/>
  <c r="G1375" i="1"/>
  <c r="M1376" i="1"/>
  <c r="S1376" i="1" s="1"/>
  <c r="AB1376" i="1" s="1"/>
  <c r="AF1376" i="1" s="1"/>
  <c r="AU1376" i="1" s="1"/>
  <c r="BA1376" i="1" s="1"/>
  <c r="BR1376" i="1" s="1"/>
  <c r="BV1376" i="1" s="1"/>
  <c r="G1474" i="1"/>
  <c r="M1475" i="1"/>
  <c r="S1475" i="1" s="1"/>
  <c r="AB1475" i="1" s="1"/>
  <c r="AF1475" i="1" s="1"/>
  <c r="AU1475" i="1" s="1"/>
  <c r="BA1475" i="1" s="1"/>
  <c r="BR1475" i="1" s="1"/>
  <c r="BV1475" i="1" s="1"/>
  <c r="G1668" i="1"/>
  <c r="M1669" i="1"/>
  <c r="S1669" i="1" s="1"/>
  <c r="AB1669" i="1" s="1"/>
  <c r="AF1669" i="1" s="1"/>
  <c r="AU1669" i="1" s="1"/>
  <c r="BA1669" i="1" s="1"/>
  <c r="BR1669" i="1" s="1"/>
  <c r="BV1669" i="1" s="1"/>
  <c r="G1770" i="1"/>
  <c r="M1771" i="1"/>
  <c r="S1771" i="1" s="1"/>
  <c r="AB1771" i="1" s="1"/>
  <c r="AF1771" i="1" s="1"/>
  <c r="AU1771" i="1" s="1"/>
  <c r="BA1771" i="1" s="1"/>
  <c r="BR1771" i="1" s="1"/>
  <c r="BV1771" i="1" s="1"/>
  <c r="G1961" i="1"/>
  <c r="M1962" i="1"/>
  <c r="S1962" i="1" s="1"/>
  <c r="AB1962" i="1" s="1"/>
  <c r="AF1962" i="1" s="1"/>
  <c r="AU1962" i="1" s="1"/>
  <c r="BA1962" i="1" s="1"/>
  <c r="BR1962" i="1" s="1"/>
  <c r="BV1962" i="1" s="1"/>
  <c r="G2151" i="1"/>
  <c r="M2152" i="1"/>
  <c r="S2152" i="1" s="1"/>
  <c r="AB2152" i="1" s="1"/>
  <c r="AF2152" i="1" s="1"/>
  <c r="AU2152" i="1" s="1"/>
  <c r="BA2152" i="1" s="1"/>
  <c r="BR2152" i="1" s="1"/>
  <c r="BV2152" i="1" s="1"/>
  <c r="G2216" i="1"/>
  <c r="M2217" i="1"/>
  <c r="S2217" i="1" s="1"/>
  <c r="AB2217" i="1" s="1"/>
  <c r="AF2217" i="1" s="1"/>
  <c r="AU2217" i="1" s="1"/>
  <c r="BA2217" i="1" s="1"/>
  <c r="BR2217" i="1" s="1"/>
  <c r="BV2217" i="1" s="1"/>
  <c r="G2845" i="1"/>
  <c r="M2846" i="1"/>
  <c r="S2846" i="1" s="1"/>
  <c r="AB2846" i="1" s="1"/>
  <c r="AF2846" i="1" s="1"/>
  <c r="AU2846" i="1" s="1"/>
  <c r="BA2846" i="1" s="1"/>
  <c r="BR2846" i="1" s="1"/>
  <c r="BV2846" i="1" s="1"/>
  <c r="H1375" i="1"/>
  <c r="N1376" i="1"/>
  <c r="AC1376" i="1" s="1"/>
  <c r="AV1376" i="1" s="1"/>
  <c r="BB1376" i="1" s="1"/>
  <c r="BS1376" i="1" s="1"/>
  <c r="H1567" i="1"/>
  <c r="N1568" i="1"/>
  <c r="AC1568" i="1" s="1"/>
  <c r="AV1568" i="1" s="1"/>
  <c r="BB1568" i="1" s="1"/>
  <c r="BS1568" i="1" s="1"/>
  <c r="I1770" i="1"/>
  <c r="O1771" i="1"/>
  <c r="AD1771" i="1" s="1"/>
  <c r="AW1771" i="1" s="1"/>
  <c r="BC1771" i="1" s="1"/>
  <c r="BT1771" i="1" s="1"/>
  <c r="H1965" i="1"/>
  <c r="N1966" i="1"/>
  <c r="AC1966" i="1" s="1"/>
  <c r="AV1966" i="1" s="1"/>
  <c r="BB1966" i="1" s="1"/>
  <c r="BS1966" i="1" s="1"/>
  <c r="H2155" i="1"/>
  <c r="N2156" i="1"/>
  <c r="AC2156" i="1" s="1"/>
  <c r="AV2156" i="1" s="1"/>
  <c r="BB2156" i="1" s="1"/>
  <c r="BS2156" i="1" s="1"/>
  <c r="I1474" i="1"/>
  <c r="O1475" i="1"/>
  <c r="AD1475" i="1" s="1"/>
  <c r="AW1475" i="1" s="1"/>
  <c r="BC1475" i="1" s="1"/>
  <c r="BT1475" i="1" s="1"/>
  <c r="I1571" i="1"/>
  <c r="O1572" i="1"/>
  <c r="AD1572" i="1" s="1"/>
  <c r="AW1572" i="1" s="1"/>
  <c r="BC1572" i="1" s="1"/>
  <c r="BT1572" i="1" s="1"/>
  <c r="H1660" i="1"/>
  <c r="N1663" i="1"/>
  <c r="AC1663" i="1" s="1"/>
  <c r="AV1663" i="1" s="1"/>
  <c r="BB1663" i="1" s="1"/>
  <c r="BS1663" i="1" s="1"/>
  <c r="H1770" i="1"/>
  <c r="N1771" i="1"/>
  <c r="AC1771" i="1" s="1"/>
  <c r="AV1771" i="1" s="1"/>
  <c r="BB1771" i="1" s="1"/>
  <c r="BS1771" i="1" s="1"/>
  <c r="I1850" i="1"/>
  <c r="O1851" i="1"/>
  <c r="AD1851" i="1" s="1"/>
  <c r="AW1851" i="1" s="1"/>
  <c r="BC1851" i="1" s="1"/>
  <c r="BT1851" i="1" s="1"/>
  <c r="I1863" i="1"/>
  <c r="O1864" i="1"/>
  <c r="AD1864" i="1" s="1"/>
  <c r="AW1864" i="1" s="1"/>
  <c r="BC1864" i="1" s="1"/>
  <c r="BT1864" i="1" s="1"/>
  <c r="I1961" i="1"/>
  <c r="O1962" i="1"/>
  <c r="AD1962" i="1" s="1"/>
  <c r="AW1962" i="1" s="1"/>
  <c r="BC1962" i="1" s="1"/>
  <c r="BT1962" i="1" s="1"/>
  <c r="I2055" i="1"/>
  <c r="O2056" i="1"/>
  <c r="AD2056" i="1" s="1"/>
  <c r="AW2056" i="1" s="1"/>
  <c r="BC2056" i="1" s="1"/>
  <c r="BT2056" i="1" s="1"/>
  <c r="I2151" i="1"/>
  <c r="O2152" i="1"/>
  <c r="AD2152" i="1" s="1"/>
  <c r="AW2152" i="1" s="1"/>
  <c r="BC2152" i="1" s="1"/>
  <c r="BT2152" i="1" s="1"/>
  <c r="H2160" i="1"/>
  <c r="N2160" i="1" s="1"/>
  <c r="AC2160" i="1" s="1"/>
  <c r="AV2160" i="1" s="1"/>
  <c r="BB2160" i="1" s="1"/>
  <c r="BS2160" i="1" s="1"/>
  <c r="N2161" i="1"/>
  <c r="AC2161" i="1" s="1"/>
  <c r="AV2161" i="1" s="1"/>
  <c r="BB2161" i="1" s="1"/>
  <c r="BS2161" i="1" s="1"/>
  <c r="H2872" i="1"/>
  <c r="N2873" i="1"/>
  <c r="AC2873" i="1" s="1"/>
  <c r="AV2873" i="1" s="1"/>
  <c r="BB2873" i="1" s="1"/>
  <c r="BS2873" i="1" s="1"/>
  <c r="I2872" i="1"/>
  <c r="O2873" i="1"/>
  <c r="AD2873" i="1" s="1"/>
  <c r="AW2873" i="1" s="1"/>
  <c r="BC2873" i="1" s="1"/>
  <c r="BT2873" i="1" s="1"/>
  <c r="I2160" i="1"/>
  <c r="O2160" i="1" s="1"/>
  <c r="AD2160" i="1" s="1"/>
  <c r="AW2160" i="1" s="1"/>
  <c r="BC2160" i="1" s="1"/>
  <c r="BT2160" i="1" s="1"/>
  <c r="O2161" i="1"/>
  <c r="AD2161" i="1" s="1"/>
  <c r="AW2161" i="1" s="1"/>
  <c r="BC2161" i="1" s="1"/>
  <c r="BT2161" i="1" s="1"/>
  <c r="I2424" i="1"/>
  <c r="O2424" i="1" s="1"/>
  <c r="AD2424" i="1" s="1"/>
  <c r="AW2424" i="1" s="1"/>
  <c r="BC2424" i="1" s="1"/>
  <c r="BT2424" i="1" s="1"/>
  <c r="O2425" i="1"/>
  <c r="AD2425" i="1" s="1"/>
  <c r="AW2425" i="1" s="1"/>
  <c r="BC2425" i="1" s="1"/>
  <c r="BT2425" i="1" s="1"/>
  <c r="I1468" i="1"/>
  <c r="O1469" i="1"/>
  <c r="AD1469" i="1" s="1"/>
  <c r="AW1469" i="1" s="1"/>
  <c r="BC1469" i="1" s="1"/>
  <c r="BT1469" i="1" s="1"/>
  <c r="I1653" i="1"/>
  <c r="O1654" i="1"/>
  <c r="AD1654" i="1" s="1"/>
  <c r="AW1654" i="1" s="1"/>
  <c r="BC1654" i="1" s="1"/>
  <c r="BT1654" i="1" s="1"/>
  <c r="I1668" i="1"/>
  <c r="O1669" i="1"/>
  <c r="AD1669" i="1" s="1"/>
  <c r="AW1669" i="1" s="1"/>
  <c r="BC1669" i="1" s="1"/>
  <c r="BT1669" i="1" s="1"/>
  <c r="I1766" i="1"/>
  <c r="O1767" i="1"/>
  <c r="AD1767" i="1" s="1"/>
  <c r="AW1767" i="1" s="1"/>
  <c r="BC1767" i="1" s="1"/>
  <c r="BT1767" i="1" s="1"/>
  <c r="H1850" i="1"/>
  <c r="N1851" i="1"/>
  <c r="AC1851" i="1" s="1"/>
  <c r="AV1851" i="1" s="1"/>
  <c r="BB1851" i="1" s="1"/>
  <c r="BS1851" i="1" s="1"/>
  <c r="H1863" i="1"/>
  <c r="N1864" i="1"/>
  <c r="AC1864" i="1" s="1"/>
  <c r="AV1864" i="1" s="1"/>
  <c r="BB1864" i="1" s="1"/>
  <c r="BS1864" i="1" s="1"/>
  <c r="H1961" i="1"/>
  <c r="N1962" i="1"/>
  <c r="AC1962" i="1" s="1"/>
  <c r="AV1962" i="1" s="1"/>
  <c r="BB1962" i="1" s="1"/>
  <c r="BS1962" i="1" s="1"/>
  <c r="H2055" i="1"/>
  <c r="N2056" i="1"/>
  <c r="AC2056" i="1" s="1"/>
  <c r="AV2056" i="1" s="1"/>
  <c r="BB2056" i="1" s="1"/>
  <c r="BS2056" i="1" s="1"/>
  <c r="H2151" i="1"/>
  <c r="N2152" i="1"/>
  <c r="AC2152" i="1" s="1"/>
  <c r="AV2152" i="1" s="1"/>
  <c r="BB2152" i="1" s="1"/>
  <c r="BS2152" i="1" s="1"/>
  <c r="I2223" i="1"/>
  <c r="O2223" i="1" s="1"/>
  <c r="AD2223" i="1" s="1"/>
  <c r="AW2223" i="1" s="1"/>
  <c r="BC2223" i="1" s="1"/>
  <c r="BT2223" i="1" s="1"/>
  <c r="O2224" i="1"/>
  <c r="AD2224" i="1" s="1"/>
  <c r="AW2224" i="1" s="1"/>
  <c r="BC2224" i="1" s="1"/>
  <c r="BT2224" i="1" s="1"/>
  <c r="H2424" i="1"/>
  <c r="N2424" i="1" s="1"/>
  <c r="AC2424" i="1" s="1"/>
  <c r="AV2424" i="1" s="1"/>
  <c r="BB2424" i="1" s="1"/>
  <c r="BS2424" i="1" s="1"/>
  <c r="N2425" i="1"/>
  <c r="AC2425" i="1" s="1"/>
  <c r="AV2425" i="1" s="1"/>
  <c r="BB2425" i="1" s="1"/>
  <c r="BS2425" i="1" s="1"/>
  <c r="I1660" i="1"/>
  <c r="O1663" i="1"/>
  <c r="AD1663" i="1" s="1"/>
  <c r="AW1663" i="1" s="1"/>
  <c r="BC1663" i="1" s="1"/>
  <c r="BT1663" i="1" s="1"/>
  <c r="H1857" i="1"/>
  <c r="N1858" i="1"/>
  <c r="AC1858" i="1" s="1"/>
  <c r="AV1858" i="1" s="1"/>
  <c r="BB1858" i="1" s="1"/>
  <c r="BS1858" i="1" s="1"/>
  <c r="H2049" i="1"/>
  <c r="N2050" i="1"/>
  <c r="AC2050" i="1" s="1"/>
  <c r="AV2050" i="1" s="1"/>
  <c r="BB2050" i="1" s="1"/>
  <c r="BS2050" i="1" s="1"/>
  <c r="H2216" i="1"/>
  <c r="N2217" i="1"/>
  <c r="AC2217" i="1" s="1"/>
  <c r="AV2217" i="1" s="1"/>
  <c r="BB2217" i="1" s="1"/>
  <c r="BS2217" i="1" s="1"/>
  <c r="I1379" i="1"/>
  <c r="O1380" i="1"/>
  <c r="AD1380" i="1" s="1"/>
  <c r="AW1380" i="1" s="1"/>
  <c r="BC1380" i="1" s="1"/>
  <c r="BT1380" i="1" s="1"/>
  <c r="H1379" i="1"/>
  <c r="N1380" i="1"/>
  <c r="AC1380" i="1" s="1"/>
  <c r="AV1380" i="1" s="1"/>
  <c r="BB1380" i="1" s="1"/>
  <c r="BS1380" i="1" s="1"/>
  <c r="H1474" i="1"/>
  <c r="N1475" i="1"/>
  <c r="AC1475" i="1" s="1"/>
  <c r="AV1475" i="1" s="1"/>
  <c r="BB1475" i="1" s="1"/>
  <c r="BS1475" i="1" s="1"/>
  <c r="H1571" i="1"/>
  <c r="N1572" i="1"/>
  <c r="AC1572" i="1" s="1"/>
  <c r="AV1572" i="1" s="1"/>
  <c r="BB1572" i="1" s="1"/>
  <c r="BS1572" i="1" s="1"/>
  <c r="I1375" i="1"/>
  <c r="O1376" i="1"/>
  <c r="AD1376" i="1" s="1"/>
  <c r="AW1376" i="1" s="1"/>
  <c r="BC1376" i="1" s="1"/>
  <c r="BT1376" i="1" s="1"/>
  <c r="H1468" i="1"/>
  <c r="N1469" i="1"/>
  <c r="AC1469" i="1" s="1"/>
  <c r="AV1469" i="1" s="1"/>
  <c r="BB1469" i="1" s="1"/>
  <c r="BS1469" i="1" s="1"/>
  <c r="I1567" i="1"/>
  <c r="O1568" i="1"/>
  <c r="AD1568" i="1" s="1"/>
  <c r="AW1568" i="1" s="1"/>
  <c r="BC1568" i="1" s="1"/>
  <c r="BT1568" i="1" s="1"/>
  <c r="H1653" i="1"/>
  <c r="N1654" i="1"/>
  <c r="AC1654" i="1" s="1"/>
  <c r="AV1654" i="1" s="1"/>
  <c r="BB1654" i="1" s="1"/>
  <c r="BS1654" i="1" s="1"/>
  <c r="H1668" i="1"/>
  <c r="N1669" i="1"/>
  <c r="AC1669" i="1" s="1"/>
  <c r="AV1669" i="1" s="1"/>
  <c r="BB1669" i="1" s="1"/>
  <c r="BS1669" i="1" s="1"/>
  <c r="H1766" i="1"/>
  <c r="N1767" i="1"/>
  <c r="AC1767" i="1" s="1"/>
  <c r="AV1767" i="1" s="1"/>
  <c r="BB1767" i="1" s="1"/>
  <c r="BS1767" i="1" s="1"/>
  <c r="I1857" i="1"/>
  <c r="O1858" i="1"/>
  <c r="AD1858" i="1" s="1"/>
  <c r="AW1858" i="1" s="1"/>
  <c r="BC1858" i="1" s="1"/>
  <c r="BT1858" i="1" s="1"/>
  <c r="I1965" i="1"/>
  <c r="O1966" i="1"/>
  <c r="AD1966" i="1" s="1"/>
  <c r="AW1966" i="1" s="1"/>
  <c r="BC1966" i="1" s="1"/>
  <c r="BT1966" i="1" s="1"/>
  <c r="I2049" i="1"/>
  <c r="O2050" i="1"/>
  <c r="AD2050" i="1" s="1"/>
  <c r="AW2050" i="1" s="1"/>
  <c r="BC2050" i="1" s="1"/>
  <c r="BT2050" i="1" s="1"/>
  <c r="I2155" i="1"/>
  <c r="O2156" i="1"/>
  <c r="AD2156" i="1" s="1"/>
  <c r="AW2156" i="1" s="1"/>
  <c r="BC2156" i="1" s="1"/>
  <c r="BT2156" i="1" s="1"/>
  <c r="I2216" i="1"/>
  <c r="O2217" i="1"/>
  <c r="AD2217" i="1" s="1"/>
  <c r="AW2217" i="1" s="1"/>
  <c r="BC2217" i="1" s="1"/>
  <c r="BT2217" i="1" s="1"/>
  <c r="H2223" i="1"/>
  <c r="N2223" i="1" s="1"/>
  <c r="AC2223" i="1" s="1"/>
  <c r="AV2223" i="1" s="1"/>
  <c r="BB2223" i="1" s="1"/>
  <c r="BS2223" i="1" s="1"/>
  <c r="N2224" i="1"/>
  <c r="AC2224" i="1" s="1"/>
  <c r="AV2224" i="1" s="1"/>
  <c r="BB2224" i="1" s="1"/>
  <c r="BS2224" i="1" s="1"/>
  <c r="I2298" i="1"/>
  <c r="O2298" i="1" s="1"/>
  <c r="AD2298" i="1" s="1"/>
  <c r="AW2298" i="1" s="1"/>
  <c r="BC2298" i="1" s="1"/>
  <c r="BT2298" i="1" s="1"/>
  <c r="H2845" i="1"/>
  <c r="N2846" i="1"/>
  <c r="AC2846" i="1" s="1"/>
  <c r="AV2846" i="1" s="1"/>
  <c r="BB2846" i="1" s="1"/>
  <c r="BS2846" i="1" s="1"/>
  <c r="H2459" i="1"/>
  <c r="N2459" i="1" s="1"/>
  <c r="AC2459" i="1" s="1"/>
  <c r="AV2459" i="1" s="1"/>
  <c r="BB2459" i="1" s="1"/>
  <c r="BS2459" i="1" s="1"/>
  <c r="N2460" i="1"/>
  <c r="AC2460" i="1" s="1"/>
  <c r="AV2460" i="1" s="1"/>
  <c r="BB2460" i="1" s="1"/>
  <c r="BS2460" i="1" s="1"/>
  <c r="I2459" i="1"/>
  <c r="O2459" i="1" s="1"/>
  <c r="AD2459" i="1" s="1"/>
  <c r="AW2459" i="1" s="1"/>
  <c r="BC2459" i="1" s="1"/>
  <c r="BT2459" i="1" s="1"/>
  <c r="O2460" i="1"/>
  <c r="AD2460" i="1" s="1"/>
  <c r="AW2460" i="1" s="1"/>
  <c r="BC2460" i="1" s="1"/>
  <c r="BT2460" i="1" s="1"/>
  <c r="I2845" i="1"/>
  <c r="O2846" i="1"/>
  <c r="AD2846" i="1" s="1"/>
  <c r="AW2846" i="1" s="1"/>
  <c r="BC2846" i="1" s="1"/>
  <c r="BT2846" i="1" s="1"/>
  <c r="H1273" i="1"/>
  <c r="I1273" i="1"/>
  <c r="G1273" i="1"/>
  <c r="H1262" i="1"/>
  <c r="I1262" i="1"/>
  <c r="G1262" i="1"/>
  <c r="H1175" i="1"/>
  <c r="I1175" i="1"/>
  <c r="H1179" i="1"/>
  <c r="I1179" i="1"/>
  <c r="G1175" i="1"/>
  <c r="G1179" i="1"/>
  <c r="I2314" i="1" l="1"/>
  <c r="O2314" i="1" s="1"/>
  <c r="AD2314" i="1" s="1"/>
  <c r="AW2314" i="1" s="1"/>
  <c r="BC2314" i="1" s="1"/>
  <c r="BT2314" i="1" s="1"/>
  <c r="G2314" i="1"/>
  <c r="M2314" i="1" s="1"/>
  <c r="S2314" i="1" s="1"/>
  <c r="AB2314" i="1" s="1"/>
  <c r="AF2314" i="1" s="1"/>
  <c r="AU2314" i="1" s="1"/>
  <c r="BA2314" i="1" s="1"/>
  <c r="BR2314" i="1" s="1"/>
  <c r="BV2314" i="1" s="1"/>
  <c r="I2222" i="1"/>
  <c r="O2222" i="1" s="1"/>
  <c r="AD2222" i="1" s="1"/>
  <c r="AW2222" i="1" s="1"/>
  <c r="BC2222" i="1" s="1"/>
  <c r="BT2222" i="1" s="1"/>
  <c r="G2222" i="1"/>
  <c r="G2221" i="1" s="1"/>
  <c r="H2314" i="1"/>
  <c r="N2314" i="1" s="1"/>
  <c r="AC2314" i="1" s="1"/>
  <c r="AV2314" i="1" s="1"/>
  <c r="BB2314" i="1" s="1"/>
  <c r="BS2314" i="1" s="1"/>
  <c r="G1178" i="1"/>
  <c r="M1179" i="1"/>
  <c r="S1179" i="1" s="1"/>
  <c r="AB1179" i="1" s="1"/>
  <c r="AF1179" i="1" s="1"/>
  <c r="AU1179" i="1" s="1"/>
  <c r="BA1179" i="1" s="1"/>
  <c r="BR1179" i="1" s="1"/>
  <c r="BV1179" i="1" s="1"/>
  <c r="G1174" i="1"/>
  <c r="M1175" i="1"/>
  <c r="S1175" i="1" s="1"/>
  <c r="AB1175" i="1" s="1"/>
  <c r="AF1175" i="1" s="1"/>
  <c r="AU1175" i="1" s="1"/>
  <c r="BA1175" i="1" s="1"/>
  <c r="BR1175" i="1" s="1"/>
  <c r="BV1175" i="1" s="1"/>
  <c r="G1272" i="1"/>
  <c r="M1273" i="1"/>
  <c r="S1273" i="1" s="1"/>
  <c r="AB1273" i="1" s="1"/>
  <c r="AF1273" i="1" s="1"/>
  <c r="AU1273" i="1" s="1"/>
  <c r="BA1273" i="1" s="1"/>
  <c r="BR1273" i="1" s="1"/>
  <c r="BV1273" i="1" s="1"/>
  <c r="G1261" i="1"/>
  <c r="M1262" i="1"/>
  <c r="S1262" i="1" s="1"/>
  <c r="AB1262" i="1" s="1"/>
  <c r="AF1262" i="1" s="1"/>
  <c r="AU1262" i="1" s="1"/>
  <c r="BA1262" i="1" s="1"/>
  <c r="BR1262" i="1" s="1"/>
  <c r="BV1262" i="1" s="1"/>
  <c r="G2844" i="1"/>
  <c r="M2845" i="1"/>
  <c r="S2845" i="1" s="1"/>
  <c r="AB2845" i="1" s="1"/>
  <c r="AF2845" i="1" s="1"/>
  <c r="AU2845" i="1" s="1"/>
  <c r="BA2845" i="1" s="1"/>
  <c r="BR2845" i="1" s="1"/>
  <c r="BV2845" i="1" s="1"/>
  <c r="G2150" i="1"/>
  <c r="M2151" i="1"/>
  <c r="S2151" i="1" s="1"/>
  <c r="AB2151" i="1" s="1"/>
  <c r="AF2151" i="1" s="1"/>
  <c r="AU2151" i="1" s="1"/>
  <c r="BA2151" i="1" s="1"/>
  <c r="BR2151" i="1" s="1"/>
  <c r="BV2151" i="1" s="1"/>
  <c r="G1769" i="1"/>
  <c r="M1769" i="1" s="1"/>
  <c r="S1769" i="1" s="1"/>
  <c r="AB1769" i="1" s="1"/>
  <c r="AF1769" i="1" s="1"/>
  <c r="AU1769" i="1" s="1"/>
  <c r="BA1769" i="1" s="1"/>
  <c r="BR1769" i="1" s="1"/>
  <c r="BV1769" i="1" s="1"/>
  <c r="M1770" i="1"/>
  <c r="S1770" i="1" s="1"/>
  <c r="AB1770" i="1" s="1"/>
  <c r="AF1770" i="1" s="1"/>
  <c r="AU1770" i="1" s="1"/>
  <c r="BA1770" i="1" s="1"/>
  <c r="BR1770" i="1" s="1"/>
  <c r="BV1770" i="1" s="1"/>
  <c r="G1473" i="1"/>
  <c r="M1474" i="1"/>
  <c r="S1474" i="1" s="1"/>
  <c r="AB1474" i="1" s="1"/>
  <c r="AF1474" i="1" s="1"/>
  <c r="AU1474" i="1" s="1"/>
  <c r="BA1474" i="1" s="1"/>
  <c r="BR1474" i="1" s="1"/>
  <c r="BV1474" i="1" s="1"/>
  <c r="G1570" i="1"/>
  <c r="M1570" i="1" s="1"/>
  <c r="S1570" i="1" s="1"/>
  <c r="AB1570" i="1" s="1"/>
  <c r="AF1570" i="1" s="1"/>
  <c r="AU1570" i="1" s="1"/>
  <c r="BA1570" i="1" s="1"/>
  <c r="BR1570" i="1" s="1"/>
  <c r="BV1570" i="1" s="1"/>
  <c r="M1571" i="1"/>
  <c r="S1571" i="1" s="1"/>
  <c r="AB1571" i="1" s="1"/>
  <c r="AF1571" i="1" s="1"/>
  <c r="AU1571" i="1" s="1"/>
  <c r="BA1571" i="1" s="1"/>
  <c r="BR1571" i="1" s="1"/>
  <c r="BV1571" i="1" s="1"/>
  <c r="G2154" i="1"/>
  <c r="M2154" i="1" s="1"/>
  <c r="S2154" i="1" s="1"/>
  <c r="AB2154" i="1" s="1"/>
  <c r="AF2154" i="1" s="1"/>
  <c r="AU2154" i="1" s="1"/>
  <c r="BA2154" i="1" s="1"/>
  <c r="BR2154" i="1" s="1"/>
  <c r="BV2154" i="1" s="1"/>
  <c r="M2155" i="1"/>
  <c r="S2155" i="1" s="1"/>
  <c r="AB2155" i="1" s="1"/>
  <c r="AF2155" i="1" s="1"/>
  <c r="AU2155" i="1" s="1"/>
  <c r="BA2155" i="1" s="1"/>
  <c r="BR2155" i="1" s="1"/>
  <c r="BV2155" i="1" s="1"/>
  <c r="G1659" i="1"/>
  <c r="M1660" i="1"/>
  <c r="S1660" i="1" s="1"/>
  <c r="AB1660" i="1" s="1"/>
  <c r="AF1660" i="1" s="1"/>
  <c r="AU1660" i="1" s="1"/>
  <c r="BA1660" i="1" s="1"/>
  <c r="BR1660" i="1" s="1"/>
  <c r="BV1660" i="1" s="1"/>
  <c r="G1467" i="1"/>
  <c r="M1468" i="1"/>
  <c r="S1468" i="1" s="1"/>
  <c r="AB1468" i="1" s="1"/>
  <c r="AF1468" i="1" s="1"/>
  <c r="AU1468" i="1" s="1"/>
  <c r="BA1468" i="1" s="1"/>
  <c r="BR1468" i="1" s="1"/>
  <c r="BV1468" i="1" s="1"/>
  <c r="G1566" i="1"/>
  <c r="M1567" i="1"/>
  <c r="S1567" i="1" s="1"/>
  <c r="AB1567" i="1" s="1"/>
  <c r="AF1567" i="1" s="1"/>
  <c r="AU1567" i="1" s="1"/>
  <c r="BA1567" i="1" s="1"/>
  <c r="BR1567" i="1" s="1"/>
  <c r="BV1567" i="1" s="1"/>
  <c r="G2871" i="1"/>
  <c r="M2871" i="1" s="1"/>
  <c r="S2871" i="1" s="1"/>
  <c r="AB2871" i="1" s="1"/>
  <c r="AF2871" i="1" s="1"/>
  <c r="AU2871" i="1" s="1"/>
  <c r="BA2871" i="1" s="1"/>
  <c r="BR2871" i="1" s="1"/>
  <c r="BV2871" i="1" s="1"/>
  <c r="M2872" i="1"/>
  <c r="S2872" i="1" s="1"/>
  <c r="AB2872" i="1" s="1"/>
  <c r="AF2872" i="1" s="1"/>
  <c r="AU2872" i="1" s="1"/>
  <c r="BA2872" i="1" s="1"/>
  <c r="BR2872" i="1" s="1"/>
  <c r="BV2872" i="1" s="1"/>
  <c r="G1849" i="1"/>
  <c r="M1850" i="1"/>
  <c r="S1850" i="1" s="1"/>
  <c r="AB1850" i="1" s="1"/>
  <c r="AF1850" i="1" s="1"/>
  <c r="AU1850" i="1" s="1"/>
  <c r="BA1850" i="1" s="1"/>
  <c r="BR1850" i="1" s="1"/>
  <c r="BV1850" i="1" s="1"/>
  <c r="G2054" i="1"/>
  <c r="M2055" i="1"/>
  <c r="S2055" i="1" s="1"/>
  <c r="AB2055" i="1" s="1"/>
  <c r="AF2055" i="1" s="1"/>
  <c r="AU2055" i="1" s="1"/>
  <c r="BA2055" i="1" s="1"/>
  <c r="BR2055" i="1" s="1"/>
  <c r="BV2055" i="1" s="1"/>
  <c r="H2222" i="1"/>
  <c r="H2221" i="1" s="1"/>
  <c r="G2215" i="1"/>
  <c r="M2216" i="1"/>
  <c r="S2216" i="1" s="1"/>
  <c r="AB2216" i="1" s="1"/>
  <c r="AF2216" i="1" s="1"/>
  <c r="AU2216" i="1" s="1"/>
  <c r="BA2216" i="1" s="1"/>
  <c r="BR2216" i="1" s="1"/>
  <c r="BV2216" i="1" s="1"/>
  <c r="G1960" i="1"/>
  <c r="M1961" i="1"/>
  <c r="S1961" i="1" s="1"/>
  <c r="AB1961" i="1" s="1"/>
  <c r="AF1961" i="1" s="1"/>
  <c r="AU1961" i="1" s="1"/>
  <c r="BA1961" i="1" s="1"/>
  <c r="BR1961" i="1" s="1"/>
  <c r="BV1961" i="1" s="1"/>
  <c r="G1667" i="1"/>
  <c r="M1668" i="1"/>
  <c r="S1668" i="1" s="1"/>
  <c r="AB1668" i="1" s="1"/>
  <c r="AF1668" i="1" s="1"/>
  <c r="AU1668" i="1" s="1"/>
  <c r="BA1668" i="1" s="1"/>
  <c r="BR1668" i="1" s="1"/>
  <c r="BV1668" i="1" s="1"/>
  <c r="G1374" i="1"/>
  <c r="M1375" i="1"/>
  <c r="S1375" i="1" s="1"/>
  <c r="AB1375" i="1" s="1"/>
  <c r="AF1375" i="1" s="1"/>
  <c r="AU1375" i="1" s="1"/>
  <c r="BA1375" i="1" s="1"/>
  <c r="BR1375" i="1" s="1"/>
  <c r="BV1375" i="1" s="1"/>
  <c r="G1378" i="1"/>
  <c r="M1378" i="1" s="1"/>
  <c r="S1378" i="1" s="1"/>
  <c r="AB1378" i="1" s="1"/>
  <c r="AF1378" i="1" s="1"/>
  <c r="AU1378" i="1" s="1"/>
  <c r="BA1378" i="1" s="1"/>
  <c r="BR1378" i="1" s="1"/>
  <c r="BV1378" i="1" s="1"/>
  <c r="M1379" i="1"/>
  <c r="S1379" i="1" s="1"/>
  <c r="AB1379" i="1" s="1"/>
  <c r="AF1379" i="1" s="1"/>
  <c r="AU1379" i="1" s="1"/>
  <c r="BA1379" i="1" s="1"/>
  <c r="BR1379" i="1" s="1"/>
  <c r="BV1379" i="1" s="1"/>
  <c r="G1964" i="1"/>
  <c r="M1964" i="1" s="1"/>
  <c r="S1964" i="1" s="1"/>
  <c r="AB1964" i="1" s="1"/>
  <c r="AF1964" i="1" s="1"/>
  <c r="AU1964" i="1" s="1"/>
  <c r="BA1964" i="1" s="1"/>
  <c r="BR1964" i="1" s="1"/>
  <c r="BV1964" i="1" s="1"/>
  <c r="M1965" i="1"/>
  <c r="S1965" i="1" s="1"/>
  <c r="AB1965" i="1" s="1"/>
  <c r="AF1965" i="1" s="1"/>
  <c r="AU1965" i="1" s="1"/>
  <c r="BA1965" i="1" s="1"/>
  <c r="BR1965" i="1" s="1"/>
  <c r="BV1965" i="1" s="1"/>
  <c r="G1652" i="1"/>
  <c r="M1653" i="1"/>
  <c r="S1653" i="1" s="1"/>
  <c r="AB1653" i="1" s="1"/>
  <c r="AF1653" i="1" s="1"/>
  <c r="AU1653" i="1" s="1"/>
  <c r="BA1653" i="1" s="1"/>
  <c r="BR1653" i="1" s="1"/>
  <c r="BV1653" i="1" s="1"/>
  <c r="G1856" i="1"/>
  <c r="M1857" i="1"/>
  <c r="S1857" i="1" s="1"/>
  <c r="AB1857" i="1" s="1"/>
  <c r="AF1857" i="1" s="1"/>
  <c r="AU1857" i="1" s="1"/>
  <c r="BA1857" i="1" s="1"/>
  <c r="BR1857" i="1" s="1"/>
  <c r="BV1857" i="1" s="1"/>
  <c r="G2048" i="1"/>
  <c r="M2049" i="1"/>
  <c r="S2049" i="1" s="1"/>
  <c r="AB2049" i="1" s="1"/>
  <c r="AF2049" i="1" s="1"/>
  <c r="AU2049" i="1" s="1"/>
  <c r="BA2049" i="1" s="1"/>
  <c r="BR2049" i="1" s="1"/>
  <c r="BV2049" i="1" s="1"/>
  <c r="G1765" i="1"/>
  <c r="M1766" i="1"/>
  <c r="S1766" i="1" s="1"/>
  <c r="AB1766" i="1" s="1"/>
  <c r="AF1766" i="1" s="1"/>
  <c r="AU1766" i="1" s="1"/>
  <c r="BA1766" i="1" s="1"/>
  <c r="BR1766" i="1" s="1"/>
  <c r="BV1766" i="1" s="1"/>
  <c r="G1862" i="1"/>
  <c r="M1863" i="1"/>
  <c r="S1863" i="1" s="1"/>
  <c r="AB1863" i="1" s="1"/>
  <c r="AF1863" i="1" s="1"/>
  <c r="AU1863" i="1" s="1"/>
  <c r="BA1863" i="1" s="1"/>
  <c r="BR1863" i="1" s="1"/>
  <c r="BV1863" i="1" s="1"/>
  <c r="H1272" i="1"/>
  <c r="N1273" i="1"/>
  <c r="AC1273" i="1" s="1"/>
  <c r="AV1273" i="1" s="1"/>
  <c r="BB1273" i="1" s="1"/>
  <c r="BS1273" i="1" s="1"/>
  <c r="I2844" i="1"/>
  <c r="O2845" i="1"/>
  <c r="AD2845" i="1" s="1"/>
  <c r="AW2845" i="1" s="1"/>
  <c r="BC2845" i="1" s="1"/>
  <c r="BT2845" i="1" s="1"/>
  <c r="I1174" i="1"/>
  <c r="O1175" i="1"/>
  <c r="AD1175" i="1" s="1"/>
  <c r="AW1175" i="1" s="1"/>
  <c r="BC1175" i="1" s="1"/>
  <c r="BT1175" i="1" s="1"/>
  <c r="H1261" i="1"/>
  <c r="N1262" i="1"/>
  <c r="AC1262" i="1" s="1"/>
  <c r="AV1262" i="1" s="1"/>
  <c r="BB1262" i="1" s="1"/>
  <c r="BS1262" i="1" s="1"/>
  <c r="I2154" i="1"/>
  <c r="O2154" i="1" s="1"/>
  <c r="AD2154" i="1" s="1"/>
  <c r="AW2154" i="1" s="1"/>
  <c r="BC2154" i="1" s="1"/>
  <c r="BT2154" i="1" s="1"/>
  <c r="O2155" i="1"/>
  <c r="AD2155" i="1" s="1"/>
  <c r="AW2155" i="1" s="1"/>
  <c r="BC2155" i="1" s="1"/>
  <c r="BT2155" i="1" s="1"/>
  <c r="I1964" i="1"/>
  <c r="O1964" i="1" s="1"/>
  <c r="AD1964" i="1" s="1"/>
  <c r="AW1964" i="1" s="1"/>
  <c r="BC1964" i="1" s="1"/>
  <c r="BT1964" i="1" s="1"/>
  <c r="O1965" i="1"/>
  <c r="AD1965" i="1" s="1"/>
  <c r="AW1965" i="1" s="1"/>
  <c r="BC1965" i="1" s="1"/>
  <c r="BT1965" i="1" s="1"/>
  <c r="H1765" i="1"/>
  <c r="N1766" i="1"/>
  <c r="AC1766" i="1" s="1"/>
  <c r="AV1766" i="1" s="1"/>
  <c r="BB1766" i="1" s="1"/>
  <c r="BS1766" i="1" s="1"/>
  <c r="H1652" i="1"/>
  <c r="N1653" i="1"/>
  <c r="AC1653" i="1" s="1"/>
  <c r="AV1653" i="1" s="1"/>
  <c r="BB1653" i="1" s="1"/>
  <c r="BS1653" i="1" s="1"/>
  <c r="H1467" i="1"/>
  <c r="N1468" i="1"/>
  <c r="AC1468" i="1" s="1"/>
  <c r="AV1468" i="1" s="1"/>
  <c r="BB1468" i="1" s="1"/>
  <c r="BS1468" i="1" s="1"/>
  <c r="H1570" i="1"/>
  <c r="N1570" i="1" s="1"/>
  <c r="AC1570" i="1" s="1"/>
  <c r="AV1570" i="1" s="1"/>
  <c r="BB1570" i="1" s="1"/>
  <c r="BS1570" i="1" s="1"/>
  <c r="N1571" i="1"/>
  <c r="AC1571" i="1" s="1"/>
  <c r="AV1571" i="1" s="1"/>
  <c r="BB1571" i="1" s="1"/>
  <c r="BS1571" i="1" s="1"/>
  <c r="H1378" i="1"/>
  <c r="N1378" i="1" s="1"/>
  <c r="AC1378" i="1" s="1"/>
  <c r="AV1378" i="1" s="1"/>
  <c r="BB1378" i="1" s="1"/>
  <c r="BS1378" i="1" s="1"/>
  <c r="N1379" i="1"/>
  <c r="AC1379" i="1" s="1"/>
  <c r="AV1379" i="1" s="1"/>
  <c r="BB1379" i="1" s="1"/>
  <c r="BS1379" i="1" s="1"/>
  <c r="H2215" i="1"/>
  <c r="N2216" i="1"/>
  <c r="AC2216" i="1" s="1"/>
  <c r="AV2216" i="1" s="1"/>
  <c r="BB2216" i="1" s="1"/>
  <c r="BS2216" i="1" s="1"/>
  <c r="H1856" i="1"/>
  <c r="N1857" i="1"/>
  <c r="AC1857" i="1" s="1"/>
  <c r="AV1857" i="1" s="1"/>
  <c r="BB1857" i="1" s="1"/>
  <c r="BS1857" i="1" s="1"/>
  <c r="H2054" i="1"/>
  <c r="N2055" i="1"/>
  <c r="AC2055" i="1" s="1"/>
  <c r="AV2055" i="1" s="1"/>
  <c r="BB2055" i="1" s="1"/>
  <c r="BS2055" i="1" s="1"/>
  <c r="H1862" i="1"/>
  <c r="N1863" i="1"/>
  <c r="AC1863" i="1" s="1"/>
  <c r="AV1863" i="1" s="1"/>
  <c r="BB1863" i="1" s="1"/>
  <c r="BS1863" i="1" s="1"/>
  <c r="I1765" i="1"/>
  <c r="O1766" i="1"/>
  <c r="AD1766" i="1" s="1"/>
  <c r="AW1766" i="1" s="1"/>
  <c r="BC1766" i="1" s="1"/>
  <c r="BT1766" i="1" s="1"/>
  <c r="I1652" i="1"/>
  <c r="O1653" i="1"/>
  <c r="AD1653" i="1" s="1"/>
  <c r="AW1653" i="1" s="1"/>
  <c r="BC1653" i="1" s="1"/>
  <c r="BT1653" i="1" s="1"/>
  <c r="H2871" i="1"/>
  <c r="N2871" i="1" s="1"/>
  <c r="AC2871" i="1" s="1"/>
  <c r="AV2871" i="1" s="1"/>
  <c r="BB2871" i="1" s="1"/>
  <c r="BS2871" i="1" s="1"/>
  <c r="N2872" i="1"/>
  <c r="AC2872" i="1" s="1"/>
  <c r="AV2872" i="1" s="1"/>
  <c r="BB2872" i="1" s="1"/>
  <c r="BS2872" i="1" s="1"/>
  <c r="I2150" i="1"/>
  <c r="O2151" i="1"/>
  <c r="AD2151" i="1" s="1"/>
  <c r="AW2151" i="1" s="1"/>
  <c r="BC2151" i="1" s="1"/>
  <c r="BT2151" i="1" s="1"/>
  <c r="I1960" i="1"/>
  <c r="O1961" i="1"/>
  <c r="AD1961" i="1" s="1"/>
  <c r="AW1961" i="1" s="1"/>
  <c r="BC1961" i="1" s="1"/>
  <c r="BT1961" i="1" s="1"/>
  <c r="I1849" i="1"/>
  <c r="O1850" i="1"/>
  <c r="AD1850" i="1" s="1"/>
  <c r="AW1850" i="1" s="1"/>
  <c r="BC1850" i="1" s="1"/>
  <c r="BT1850" i="1" s="1"/>
  <c r="H1659" i="1"/>
  <c r="N1660" i="1"/>
  <c r="AC1660" i="1" s="1"/>
  <c r="AV1660" i="1" s="1"/>
  <c r="BB1660" i="1" s="1"/>
  <c r="BS1660" i="1" s="1"/>
  <c r="I1473" i="1"/>
  <c r="O1474" i="1"/>
  <c r="AD1474" i="1" s="1"/>
  <c r="AW1474" i="1" s="1"/>
  <c r="BC1474" i="1" s="1"/>
  <c r="BT1474" i="1" s="1"/>
  <c r="H1964" i="1"/>
  <c r="N1964" i="1" s="1"/>
  <c r="AC1964" i="1" s="1"/>
  <c r="AV1964" i="1" s="1"/>
  <c r="BB1964" i="1" s="1"/>
  <c r="BS1964" i="1" s="1"/>
  <c r="N1965" i="1"/>
  <c r="AC1965" i="1" s="1"/>
  <c r="AV1965" i="1" s="1"/>
  <c r="BB1965" i="1" s="1"/>
  <c r="BS1965" i="1" s="1"/>
  <c r="H1566" i="1"/>
  <c r="N1567" i="1"/>
  <c r="AC1567" i="1" s="1"/>
  <c r="AV1567" i="1" s="1"/>
  <c r="BB1567" i="1" s="1"/>
  <c r="BS1567" i="1" s="1"/>
  <c r="H1178" i="1"/>
  <c r="N1179" i="1"/>
  <c r="AC1179" i="1" s="1"/>
  <c r="AV1179" i="1" s="1"/>
  <c r="BB1179" i="1" s="1"/>
  <c r="BS1179" i="1" s="1"/>
  <c r="H2844" i="1"/>
  <c r="N2845" i="1"/>
  <c r="AC2845" i="1" s="1"/>
  <c r="AV2845" i="1" s="1"/>
  <c r="BB2845" i="1" s="1"/>
  <c r="BS2845" i="1" s="1"/>
  <c r="I1261" i="1"/>
  <c r="O1262" i="1"/>
  <c r="AD1262" i="1" s="1"/>
  <c r="AW1262" i="1" s="1"/>
  <c r="BC1262" i="1" s="1"/>
  <c r="BT1262" i="1" s="1"/>
  <c r="H1174" i="1"/>
  <c r="N1175" i="1"/>
  <c r="AC1175" i="1" s="1"/>
  <c r="AV1175" i="1" s="1"/>
  <c r="BB1175" i="1" s="1"/>
  <c r="BS1175" i="1" s="1"/>
  <c r="I1178" i="1"/>
  <c r="O1179" i="1"/>
  <c r="AD1179" i="1" s="1"/>
  <c r="AW1179" i="1" s="1"/>
  <c r="BC1179" i="1" s="1"/>
  <c r="BT1179" i="1" s="1"/>
  <c r="I1272" i="1"/>
  <c r="O1273" i="1"/>
  <c r="AD1273" i="1" s="1"/>
  <c r="AW1273" i="1" s="1"/>
  <c r="BC1273" i="1" s="1"/>
  <c r="BT1273" i="1" s="1"/>
  <c r="I2215" i="1"/>
  <c r="O2216" i="1"/>
  <c r="AD2216" i="1" s="1"/>
  <c r="AW2216" i="1" s="1"/>
  <c r="BC2216" i="1" s="1"/>
  <c r="BT2216" i="1" s="1"/>
  <c r="I2048" i="1"/>
  <c r="O2049" i="1"/>
  <c r="AD2049" i="1" s="1"/>
  <c r="AW2049" i="1" s="1"/>
  <c r="BC2049" i="1" s="1"/>
  <c r="BT2049" i="1" s="1"/>
  <c r="I1856" i="1"/>
  <c r="O1857" i="1"/>
  <c r="AD1857" i="1" s="1"/>
  <c r="AW1857" i="1" s="1"/>
  <c r="BC1857" i="1" s="1"/>
  <c r="BT1857" i="1" s="1"/>
  <c r="H1667" i="1"/>
  <c r="N1668" i="1"/>
  <c r="AC1668" i="1" s="1"/>
  <c r="AV1668" i="1" s="1"/>
  <c r="BB1668" i="1" s="1"/>
  <c r="BS1668" i="1" s="1"/>
  <c r="I1566" i="1"/>
  <c r="O1567" i="1"/>
  <c r="AD1567" i="1" s="1"/>
  <c r="AW1567" i="1" s="1"/>
  <c r="BC1567" i="1" s="1"/>
  <c r="BT1567" i="1" s="1"/>
  <c r="I1374" i="1"/>
  <c r="O1375" i="1"/>
  <c r="AD1375" i="1" s="1"/>
  <c r="AW1375" i="1" s="1"/>
  <c r="BC1375" i="1" s="1"/>
  <c r="BT1375" i="1" s="1"/>
  <c r="H1473" i="1"/>
  <c r="N1474" i="1"/>
  <c r="AC1474" i="1" s="1"/>
  <c r="AV1474" i="1" s="1"/>
  <c r="BB1474" i="1" s="1"/>
  <c r="BS1474" i="1" s="1"/>
  <c r="I1378" i="1"/>
  <c r="O1378" i="1" s="1"/>
  <c r="AD1378" i="1" s="1"/>
  <c r="AW1378" i="1" s="1"/>
  <c r="BC1378" i="1" s="1"/>
  <c r="BT1378" i="1" s="1"/>
  <c r="O1379" i="1"/>
  <c r="AD1379" i="1" s="1"/>
  <c r="AW1379" i="1" s="1"/>
  <c r="BC1379" i="1" s="1"/>
  <c r="BT1379" i="1" s="1"/>
  <c r="H2048" i="1"/>
  <c r="N2049" i="1"/>
  <c r="AC2049" i="1" s="1"/>
  <c r="AV2049" i="1" s="1"/>
  <c r="BB2049" i="1" s="1"/>
  <c r="BS2049" i="1" s="1"/>
  <c r="I1659" i="1"/>
  <c r="O1660" i="1"/>
  <c r="AD1660" i="1" s="1"/>
  <c r="AW1660" i="1" s="1"/>
  <c r="BC1660" i="1" s="1"/>
  <c r="BT1660" i="1" s="1"/>
  <c r="H2150" i="1"/>
  <c r="N2151" i="1"/>
  <c r="AC2151" i="1" s="1"/>
  <c r="AV2151" i="1" s="1"/>
  <c r="BB2151" i="1" s="1"/>
  <c r="BS2151" i="1" s="1"/>
  <c r="H1960" i="1"/>
  <c r="N1961" i="1"/>
  <c r="AC1961" i="1" s="1"/>
  <c r="AV1961" i="1" s="1"/>
  <c r="BB1961" i="1" s="1"/>
  <c r="BS1961" i="1" s="1"/>
  <c r="H1849" i="1"/>
  <c r="N1850" i="1"/>
  <c r="AC1850" i="1" s="1"/>
  <c r="AV1850" i="1" s="1"/>
  <c r="BB1850" i="1" s="1"/>
  <c r="BS1850" i="1" s="1"/>
  <c r="I1667" i="1"/>
  <c r="O1668" i="1"/>
  <c r="AD1668" i="1" s="1"/>
  <c r="AW1668" i="1" s="1"/>
  <c r="BC1668" i="1" s="1"/>
  <c r="BT1668" i="1" s="1"/>
  <c r="I1467" i="1"/>
  <c r="O1468" i="1"/>
  <c r="AD1468" i="1" s="1"/>
  <c r="AW1468" i="1" s="1"/>
  <c r="BC1468" i="1" s="1"/>
  <c r="BT1468" i="1" s="1"/>
  <c r="I2871" i="1"/>
  <c r="O2871" i="1" s="1"/>
  <c r="AD2871" i="1" s="1"/>
  <c r="AW2871" i="1" s="1"/>
  <c r="BC2871" i="1" s="1"/>
  <c r="BT2871" i="1" s="1"/>
  <c r="O2872" i="1"/>
  <c r="AD2872" i="1" s="1"/>
  <c r="AW2872" i="1" s="1"/>
  <c r="BC2872" i="1" s="1"/>
  <c r="BT2872" i="1" s="1"/>
  <c r="I2054" i="1"/>
  <c r="O2055" i="1"/>
  <c r="AD2055" i="1" s="1"/>
  <c r="AW2055" i="1" s="1"/>
  <c r="BC2055" i="1" s="1"/>
  <c r="BT2055" i="1" s="1"/>
  <c r="I1862" i="1"/>
  <c r="O1863" i="1"/>
  <c r="AD1863" i="1" s="1"/>
  <c r="AW1863" i="1" s="1"/>
  <c r="BC1863" i="1" s="1"/>
  <c r="BT1863" i="1" s="1"/>
  <c r="H1769" i="1"/>
  <c r="N1769" i="1" s="1"/>
  <c r="AC1769" i="1" s="1"/>
  <c r="AV1769" i="1" s="1"/>
  <c r="BB1769" i="1" s="1"/>
  <c r="BS1769" i="1" s="1"/>
  <c r="N1770" i="1"/>
  <c r="AC1770" i="1" s="1"/>
  <c r="AV1770" i="1" s="1"/>
  <c r="BB1770" i="1" s="1"/>
  <c r="BS1770" i="1" s="1"/>
  <c r="I1570" i="1"/>
  <c r="O1570" i="1" s="1"/>
  <c r="AD1570" i="1" s="1"/>
  <c r="AW1570" i="1" s="1"/>
  <c r="BC1570" i="1" s="1"/>
  <c r="BT1570" i="1" s="1"/>
  <c r="O1571" i="1"/>
  <c r="AD1571" i="1" s="1"/>
  <c r="AW1571" i="1" s="1"/>
  <c r="BC1571" i="1" s="1"/>
  <c r="BT1571" i="1" s="1"/>
  <c r="H2154" i="1"/>
  <c r="N2154" i="1" s="1"/>
  <c r="AC2154" i="1" s="1"/>
  <c r="AV2154" i="1" s="1"/>
  <c r="BB2154" i="1" s="1"/>
  <c r="BS2154" i="1" s="1"/>
  <c r="N2155" i="1"/>
  <c r="AC2155" i="1" s="1"/>
  <c r="AV2155" i="1" s="1"/>
  <c r="BB2155" i="1" s="1"/>
  <c r="BS2155" i="1" s="1"/>
  <c r="I1769" i="1"/>
  <c r="O1769" i="1" s="1"/>
  <c r="AD1769" i="1" s="1"/>
  <c r="AW1769" i="1" s="1"/>
  <c r="BC1769" i="1" s="1"/>
  <c r="BT1769" i="1" s="1"/>
  <c r="O1770" i="1"/>
  <c r="AD1770" i="1" s="1"/>
  <c r="AW1770" i="1" s="1"/>
  <c r="BC1770" i="1" s="1"/>
  <c r="BT1770" i="1" s="1"/>
  <c r="H1374" i="1"/>
  <c r="N1375" i="1"/>
  <c r="AC1375" i="1" s="1"/>
  <c r="AV1375" i="1" s="1"/>
  <c r="BB1375" i="1" s="1"/>
  <c r="BS1375" i="1" s="1"/>
  <c r="H1082" i="1"/>
  <c r="I1082" i="1"/>
  <c r="G1082" i="1"/>
  <c r="H1071" i="1"/>
  <c r="I1071" i="1"/>
  <c r="G1071" i="1"/>
  <c r="H976" i="1"/>
  <c r="I976" i="1"/>
  <c r="H980" i="1"/>
  <c r="I980" i="1"/>
  <c r="G976" i="1"/>
  <c r="G980" i="1"/>
  <c r="I2221" i="1" l="1"/>
  <c r="I2220" i="1" s="1"/>
  <c r="O2220" i="1" s="1"/>
  <c r="AD2220" i="1" s="1"/>
  <c r="AW2220" i="1" s="1"/>
  <c r="BC2220" i="1" s="1"/>
  <c r="BT2220" i="1" s="1"/>
  <c r="M2222" i="1"/>
  <c r="S2222" i="1" s="1"/>
  <c r="AB2222" i="1" s="1"/>
  <c r="AF2222" i="1" s="1"/>
  <c r="AU2222" i="1" s="1"/>
  <c r="BA2222" i="1" s="1"/>
  <c r="BR2222" i="1" s="1"/>
  <c r="BV2222" i="1" s="1"/>
  <c r="N2222" i="1"/>
  <c r="AC2222" i="1" s="1"/>
  <c r="AV2222" i="1" s="1"/>
  <c r="BB2222" i="1" s="1"/>
  <c r="BS2222" i="1" s="1"/>
  <c r="G979" i="1"/>
  <c r="M980" i="1"/>
  <c r="S980" i="1" s="1"/>
  <c r="AB980" i="1" s="1"/>
  <c r="AF980" i="1" s="1"/>
  <c r="AU980" i="1" s="1"/>
  <c r="BA980" i="1" s="1"/>
  <c r="BR980" i="1" s="1"/>
  <c r="BV980" i="1" s="1"/>
  <c r="G975" i="1"/>
  <c r="M976" i="1"/>
  <c r="S976" i="1" s="1"/>
  <c r="AB976" i="1" s="1"/>
  <c r="AF976" i="1" s="1"/>
  <c r="AU976" i="1" s="1"/>
  <c r="BA976" i="1" s="1"/>
  <c r="BR976" i="1" s="1"/>
  <c r="BV976" i="1" s="1"/>
  <c r="G1068" i="1"/>
  <c r="M1071" i="1"/>
  <c r="S1071" i="1" s="1"/>
  <c r="AB1071" i="1" s="1"/>
  <c r="AF1071" i="1" s="1"/>
  <c r="AU1071" i="1" s="1"/>
  <c r="BA1071" i="1" s="1"/>
  <c r="BR1071" i="1" s="1"/>
  <c r="BV1071" i="1" s="1"/>
  <c r="G1861" i="1"/>
  <c r="M1862" i="1"/>
  <c r="S1862" i="1" s="1"/>
  <c r="AB1862" i="1" s="1"/>
  <c r="AF1862" i="1" s="1"/>
  <c r="AU1862" i="1" s="1"/>
  <c r="BA1862" i="1" s="1"/>
  <c r="BR1862" i="1" s="1"/>
  <c r="BV1862" i="1" s="1"/>
  <c r="G2047" i="1"/>
  <c r="M2048" i="1"/>
  <c r="S2048" i="1" s="1"/>
  <c r="AB2048" i="1" s="1"/>
  <c r="AF2048" i="1" s="1"/>
  <c r="AU2048" i="1" s="1"/>
  <c r="BA2048" i="1" s="1"/>
  <c r="BR2048" i="1" s="1"/>
  <c r="BV2048" i="1" s="1"/>
  <c r="G1651" i="1"/>
  <c r="M1651" i="1" s="1"/>
  <c r="S1651" i="1" s="1"/>
  <c r="AB1651" i="1" s="1"/>
  <c r="AF1651" i="1" s="1"/>
  <c r="AU1651" i="1" s="1"/>
  <c r="BA1651" i="1" s="1"/>
  <c r="BR1651" i="1" s="1"/>
  <c r="BV1651" i="1" s="1"/>
  <c r="M1652" i="1"/>
  <c r="S1652" i="1" s="1"/>
  <c r="AB1652" i="1" s="1"/>
  <c r="AF1652" i="1" s="1"/>
  <c r="AU1652" i="1" s="1"/>
  <c r="BA1652" i="1" s="1"/>
  <c r="BR1652" i="1" s="1"/>
  <c r="BV1652" i="1" s="1"/>
  <c r="G1666" i="1"/>
  <c r="M1667" i="1"/>
  <c r="S1667" i="1" s="1"/>
  <c r="AB1667" i="1" s="1"/>
  <c r="AF1667" i="1" s="1"/>
  <c r="AU1667" i="1" s="1"/>
  <c r="BA1667" i="1" s="1"/>
  <c r="BR1667" i="1" s="1"/>
  <c r="BV1667" i="1" s="1"/>
  <c r="G2214" i="1"/>
  <c r="M2214" i="1" s="1"/>
  <c r="S2214" i="1" s="1"/>
  <c r="AB2214" i="1" s="1"/>
  <c r="AF2214" i="1" s="1"/>
  <c r="AU2214" i="1" s="1"/>
  <c r="BA2214" i="1" s="1"/>
  <c r="BR2214" i="1" s="1"/>
  <c r="BV2214" i="1" s="1"/>
  <c r="M2215" i="1"/>
  <c r="S2215" i="1" s="1"/>
  <c r="AB2215" i="1" s="1"/>
  <c r="AF2215" i="1" s="1"/>
  <c r="AU2215" i="1" s="1"/>
  <c r="BA2215" i="1" s="1"/>
  <c r="BR2215" i="1" s="1"/>
  <c r="BV2215" i="1" s="1"/>
  <c r="G2053" i="1"/>
  <c r="M2054" i="1"/>
  <c r="S2054" i="1" s="1"/>
  <c r="AB2054" i="1" s="1"/>
  <c r="AF2054" i="1" s="1"/>
  <c r="AU2054" i="1" s="1"/>
  <c r="BA2054" i="1" s="1"/>
  <c r="BR2054" i="1" s="1"/>
  <c r="BV2054" i="1" s="1"/>
  <c r="G1466" i="1"/>
  <c r="M1467" i="1"/>
  <c r="S1467" i="1" s="1"/>
  <c r="AB1467" i="1" s="1"/>
  <c r="AF1467" i="1" s="1"/>
  <c r="AU1467" i="1" s="1"/>
  <c r="BA1467" i="1" s="1"/>
  <c r="BR1467" i="1" s="1"/>
  <c r="BV1467" i="1" s="1"/>
  <c r="G1472" i="1"/>
  <c r="M1473" i="1"/>
  <c r="S1473" i="1" s="1"/>
  <c r="AB1473" i="1" s="1"/>
  <c r="AF1473" i="1" s="1"/>
  <c r="AU1473" i="1" s="1"/>
  <c r="BA1473" i="1" s="1"/>
  <c r="BR1473" i="1" s="1"/>
  <c r="BV1473" i="1" s="1"/>
  <c r="M2150" i="1"/>
  <c r="S2150" i="1" s="1"/>
  <c r="AB2150" i="1" s="1"/>
  <c r="AF2150" i="1" s="1"/>
  <c r="AU2150" i="1" s="1"/>
  <c r="BA2150" i="1" s="1"/>
  <c r="BR2150" i="1" s="1"/>
  <c r="BV2150" i="1" s="1"/>
  <c r="G2149" i="1"/>
  <c r="M2149" i="1" s="1"/>
  <c r="S2149" i="1" s="1"/>
  <c r="AB2149" i="1" s="1"/>
  <c r="AF2149" i="1" s="1"/>
  <c r="AU2149" i="1" s="1"/>
  <c r="BA2149" i="1" s="1"/>
  <c r="BR2149" i="1" s="1"/>
  <c r="BV2149" i="1" s="1"/>
  <c r="G1260" i="1"/>
  <c r="M1261" i="1"/>
  <c r="S1261" i="1" s="1"/>
  <c r="AB1261" i="1" s="1"/>
  <c r="AF1261" i="1" s="1"/>
  <c r="AU1261" i="1" s="1"/>
  <c r="BA1261" i="1" s="1"/>
  <c r="BR1261" i="1" s="1"/>
  <c r="BV1261" i="1" s="1"/>
  <c r="G1173" i="1"/>
  <c r="M1174" i="1"/>
  <c r="S1174" i="1" s="1"/>
  <c r="AB1174" i="1" s="1"/>
  <c r="AF1174" i="1" s="1"/>
  <c r="AU1174" i="1" s="1"/>
  <c r="BA1174" i="1" s="1"/>
  <c r="BR1174" i="1" s="1"/>
  <c r="BV1174" i="1" s="1"/>
  <c r="M1765" i="1"/>
  <c r="S1765" i="1" s="1"/>
  <c r="AB1765" i="1" s="1"/>
  <c r="AF1765" i="1" s="1"/>
  <c r="AU1765" i="1" s="1"/>
  <c r="BA1765" i="1" s="1"/>
  <c r="BR1765" i="1" s="1"/>
  <c r="BV1765" i="1" s="1"/>
  <c r="G1764" i="1"/>
  <c r="M1764" i="1" s="1"/>
  <c r="S1764" i="1" s="1"/>
  <c r="AB1764" i="1" s="1"/>
  <c r="AF1764" i="1" s="1"/>
  <c r="AU1764" i="1" s="1"/>
  <c r="BA1764" i="1" s="1"/>
  <c r="BR1764" i="1" s="1"/>
  <c r="BV1764" i="1" s="1"/>
  <c r="G1855" i="1"/>
  <c r="M1856" i="1"/>
  <c r="S1856" i="1" s="1"/>
  <c r="AB1856" i="1" s="1"/>
  <c r="AF1856" i="1" s="1"/>
  <c r="AU1856" i="1" s="1"/>
  <c r="BA1856" i="1" s="1"/>
  <c r="BR1856" i="1" s="1"/>
  <c r="BV1856" i="1" s="1"/>
  <c r="M1374" i="1"/>
  <c r="S1374" i="1" s="1"/>
  <c r="AB1374" i="1" s="1"/>
  <c r="AF1374" i="1" s="1"/>
  <c r="AU1374" i="1" s="1"/>
  <c r="BA1374" i="1" s="1"/>
  <c r="BR1374" i="1" s="1"/>
  <c r="BV1374" i="1" s="1"/>
  <c r="G1373" i="1"/>
  <c r="M1373" i="1" s="1"/>
  <c r="S1373" i="1" s="1"/>
  <c r="AB1373" i="1" s="1"/>
  <c r="AF1373" i="1" s="1"/>
  <c r="AU1373" i="1" s="1"/>
  <c r="BA1373" i="1" s="1"/>
  <c r="BR1373" i="1" s="1"/>
  <c r="BV1373" i="1" s="1"/>
  <c r="M1960" i="1"/>
  <c r="S1960" i="1" s="1"/>
  <c r="AB1960" i="1" s="1"/>
  <c r="AF1960" i="1" s="1"/>
  <c r="AU1960" i="1" s="1"/>
  <c r="BA1960" i="1" s="1"/>
  <c r="BR1960" i="1" s="1"/>
  <c r="BV1960" i="1" s="1"/>
  <c r="G1959" i="1"/>
  <c r="M1959" i="1" s="1"/>
  <c r="S1959" i="1" s="1"/>
  <c r="AB1959" i="1" s="1"/>
  <c r="AF1959" i="1" s="1"/>
  <c r="AU1959" i="1" s="1"/>
  <c r="BA1959" i="1" s="1"/>
  <c r="BR1959" i="1" s="1"/>
  <c r="BV1959" i="1" s="1"/>
  <c r="G1081" i="1"/>
  <c r="M1082" i="1"/>
  <c r="S1082" i="1" s="1"/>
  <c r="AB1082" i="1" s="1"/>
  <c r="AF1082" i="1" s="1"/>
  <c r="AU1082" i="1" s="1"/>
  <c r="BA1082" i="1" s="1"/>
  <c r="BR1082" i="1" s="1"/>
  <c r="BV1082" i="1" s="1"/>
  <c r="G2220" i="1"/>
  <c r="M2220" i="1" s="1"/>
  <c r="S2220" i="1" s="1"/>
  <c r="AB2220" i="1" s="1"/>
  <c r="AF2220" i="1" s="1"/>
  <c r="AU2220" i="1" s="1"/>
  <c r="BA2220" i="1" s="1"/>
  <c r="BR2220" i="1" s="1"/>
  <c r="BV2220" i="1" s="1"/>
  <c r="M2221" i="1"/>
  <c r="S2221" i="1" s="1"/>
  <c r="AB2221" i="1" s="1"/>
  <c r="AF2221" i="1" s="1"/>
  <c r="AU2221" i="1" s="1"/>
  <c r="BA2221" i="1" s="1"/>
  <c r="BR2221" i="1" s="1"/>
  <c r="BV2221" i="1" s="1"/>
  <c r="G1848" i="1"/>
  <c r="M1848" i="1" s="1"/>
  <c r="S1848" i="1" s="1"/>
  <c r="AB1848" i="1" s="1"/>
  <c r="AF1848" i="1" s="1"/>
  <c r="AU1848" i="1" s="1"/>
  <c r="BA1848" i="1" s="1"/>
  <c r="BR1848" i="1" s="1"/>
  <c r="BV1848" i="1" s="1"/>
  <c r="M1849" i="1"/>
  <c r="S1849" i="1" s="1"/>
  <c r="AB1849" i="1" s="1"/>
  <c r="AF1849" i="1" s="1"/>
  <c r="AU1849" i="1" s="1"/>
  <c r="BA1849" i="1" s="1"/>
  <c r="BR1849" i="1" s="1"/>
  <c r="BV1849" i="1" s="1"/>
  <c r="M1566" i="1"/>
  <c r="S1566" i="1" s="1"/>
  <c r="AB1566" i="1" s="1"/>
  <c r="AF1566" i="1" s="1"/>
  <c r="AU1566" i="1" s="1"/>
  <c r="BA1566" i="1" s="1"/>
  <c r="BR1566" i="1" s="1"/>
  <c r="BV1566" i="1" s="1"/>
  <c r="G1565" i="1"/>
  <c r="M1565" i="1" s="1"/>
  <c r="S1565" i="1" s="1"/>
  <c r="AB1565" i="1" s="1"/>
  <c r="AF1565" i="1" s="1"/>
  <c r="AU1565" i="1" s="1"/>
  <c r="BA1565" i="1" s="1"/>
  <c r="BR1565" i="1" s="1"/>
  <c r="BV1565" i="1" s="1"/>
  <c r="G1658" i="1"/>
  <c r="M1659" i="1"/>
  <c r="S1659" i="1" s="1"/>
  <c r="AB1659" i="1" s="1"/>
  <c r="AF1659" i="1" s="1"/>
  <c r="AU1659" i="1" s="1"/>
  <c r="BA1659" i="1" s="1"/>
  <c r="BR1659" i="1" s="1"/>
  <c r="BV1659" i="1" s="1"/>
  <c r="G2843" i="1"/>
  <c r="M2843" i="1" s="1"/>
  <c r="S2843" i="1" s="1"/>
  <c r="AB2843" i="1" s="1"/>
  <c r="AF2843" i="1" s="1"/>
  <c r="AU2843" i="1" s="1"/>
  <c r="BA2843" i="1" s="1"/>
  <c r="BR2843" i="1" s="1"/>
  <c r="BV2843" i="1" s="1"/>
  <c r="M2844" i="1"/>
  <c r="S2844" i="1" s="1"/>
  <c r="AB2844" i="1" s="1"/>
  <c r="AF2844" i="1" s="1"/>
  <c r="AU2844" i="1" s="1"/>
  <c r="BA2844" i="1" s="1"/>
  <c r="BR2844" i="1" s="1"/>
  <c r="BV2844" i="1" s="1"/>
  <c r="G1271" i="1"/>
  <c r="M1272" i="1"/>
  <c r="S1272" i="1" s="1"/>
  <c r="AB1272" i="1" s="1"/>
  <c r="AF1272" i="1" s="1"/>
  <c r="AU1272" i="1" s="1"/>
  <c r="BA1272" i="1" s="1"/>
  <c r="BR1272" i="1" s="1"/>
  <c r="BV1272" i="1" s="1"/>
  <c r="G1177" i="1"/>
  <c r="M1177" i="1" s="1"/>
  <c r="S1177" i="1" s="1"/>
  <c r="AB1177" i="1" s="1"/>
  <c r="AF1177" i="1" s="1"/>
  <c r="AU1177" i="1" s="1"/>
  <c r="BA1177" i="1" s="1"/>
  <c r="BR1177" i="1" s="1"/>
  <c r="BV1177" i="1" s="1"/>
  <c r="M1178" i="1"/>
  <c r="S1178" i="1" s="1"/>
  <c r="AB1178" i="1" s="1"/>
  <c r="AF1178" i="1" s="1"/>
  <c r="AU1178" i="1" s="1"/>
  <c r="BA1178" i="1" s="1"/>
  <c r="BR1178" i="1" s="1"/>
  <c r="BV1178" i="1" s="1"/>
  <c r="I1068" i="1"/>
  <c r="O1071" i="1"/>
  <c r="AD1071" i="1" s="1"/>
  <c r="AW1071" i="1" s="1"/>
  <c r="BC1071" i="1" s="1"/>
  <c r="BT1071" i="1" s="1"/>
  <c r="I2053" i="1"/>
  <c r="O2054" i="1"/>
  <c r="AD2054" i="1" s="1"/>
  <c r="AW2054" i="1" s="1"/>
  <c r="BC2054" i="1" s="1"/>
  <c r="BT2054" i="1" s="1"/>
  <c r="H1848" i="1"/>
  <c r="N1848" i="1" s="1"/>
  <c r="AC1848" i="1" s="1"/>
  <c r="AV1848" i="1" s="1"/>
  <c r="BB1848" i="1" s="1"/>
  <c r="BS1848" i="1" s="1"/>
  <c r="N1849" i="1"/>
  <c r="AC1849" i="1" s="1"/>
  <c r="AV1849" i="1" s="1"/>
  <c r="BB1849" i="1" s="1"/>
  <c r="BS1849" i="1" s="1"/>
  <c r="N2150" i="1"/>
  <c r="AC2150" i="1" s="1"/>
  <c r="AV2150" i="1" s="1"/>
  <c r="BB2150" i="1" s="1"/>
  <c r="BS2150" i="1" s="1"/>
  <c r="H2149" i="1"/>
  <c r="N2149" i="1" s="1"/>
  <c r="AC2149" i="1" s="1"/>
  <c r="AV2149" i="1" s="1"/>
  <c r="BB2149" i="1" s="1"/>
  <c r="BS2149" i="1" s="1"/>
  <c r="H2047" i="1"/>
  <c r="N2048" i="1"/>
  <c r="AC2048" i="1" s="1"/>
  <c r="AV2048" i="1" s="1"/>
  <c r="BB2048" i="1" s="1"/>
  <c r="BS2048" i="1" s="1"/>
  <c r="H1472" i="1"/>
  <c r="N1473" i="1"/>
  <c r="AC1473" i="1" s="1"/>
  <c r="AV1473" i="1" s="1"/>
  <c r="BB1473" i="1" s="1"/>
  <c r="BS1473" i="1" s="1"/>
  <c r="O1566" i="1"/>
  <c r="AD1566" i="1" s="1"/>
  <c r="AW1566" i="1" s="1"/>
  <c r="BC1566" i="1" s="1"/>
  <c r="BT1566" i="1" s="1"/>
  <c r="I1565" i="1"/>
  <c r="O1565" i="1" s="1"/>
  <c r="AD1565" i="1" s="1"/>
  <c r="AW1565" i="1" s="1"/>
  <c r="BC1565" i="1" s="1"/>
  <c r="BT1565" i="1" s="1"/>
  <c r="I1855" i="1"/>
  <c r="O1856" i="1"/>
  <c r="AD1856" i="1" s="1"/>
  <c r="AW1856" i="1" s="1"/>
  <c r="BC1856" i="1" s="1"/>
  <c r="BT1856" i="1" s="1"/>
  <c r="I2214" i="1"/>
  <c r="O2214" i="1" s="1"/>
  <c r="AD2214" i="1" s="1"/>
  <c r="AW2214" i="1" s="1"/>
  <c r="BC2214" i="1" s="1"/>
  <c r="BT2214" i="1" s="1"/>
  <c r="O2215" i="1"/>
  <c r="AD2215" i="1" s="1"/>
  <c r="AW2215" i="1" s="1"/>
  <c r="BC2215" i="1" s="1"/>
  <c r="BT2215" i="1" s="1"/>
  <c r="I1177" i="1"/>
  <c r="O1177" i="1" s="1"/>
  <c r="AD1177" i="1" s="1"/>
  <c r="AW1177" i="1" s="1"/>
  <c r="BC1177" i="1" s="1"/>
  <c r="BT1177" i="1" s="1"/>
  <c r="O1178" i="1"/>
  <c r="AD1178" i="1" s="1"/>
  <c r="AW1178" i="1" s="1"/>
  <c r="BC1178" i="1" s="1"/>
  <c r="BT1178" i="1" s="1"/>
  <c r="H1173" i="1"/>
  <c r="N1174" i="1"/>
  <c r="AC1174" i="1" s="1"/>
  <c r="AV1174" i="1" s="1"/>
  <c r="BB1174" i="1" s="1"/>
  <c r="BS1174" i="1" s="1"/>
  <c r="I1260" i="1"/>
  <c r="O1261" i="1"/>
  <c r="AD1261" i="1" s="1"/>
  <c r="AW1261" i="1" s="1"/>
  <c r="BC1261" i="1" s="1"/>
  <c r="BT1261" i="1" s="1"/>
  <c r="H1177" i="1"/>
  <c r="N1177" i="1" s="1"/>
  <c r="AC1177" i="1" s="1"/>
  <c r="AV1177" i="1" s="1"/>
  <c r="BB1177" i="1" s="1"/>
  <c r="BS1177" i="1" s="1"/>
  <c r="N1178" i="1"/>
  <c r="AC1178" i="1" s="1"/>
  <c r="AV1178" i="1" s="1"/>
  <c r="BB1178" i="1" s="1"/>
  <c r="BS1178" i="1" s="1"/>
  <c r="H1658" i="1"/>
  <c r="N1659" i="1"/>
  <c r="AC1659" i="1" s="1"/>
  <c r="AV1659" i="1" s="1"/>
  <c r="BB1659" i="1" s="1"/>
  <c r="BS1659" i="1" s="1"/>
  <c r="O1960" i="1"/>
  <c r="AD1960" i="1" s="1"/>
  <c r="AW1960" i="1" s="1"/>
  <c r="BC1960" i="1" s="1"/>
  <c r="BT1960" i="1" s="1"/>
  <c r="I1959" i="1"/>
  <c r="O1959" i="1" s="1"/>
  <c r="AD1959" i="1" s="1"/>
  <c r="AW1959" i="1" s="1"/>
  <c r="BC1959" i="1" s="1"/>
  <c r="BT1959" i="1" s="1"/>
  <c r="O1765" i="1"/>
  <c r="AD1765" i="1" s="1"/>
  <c r="AW1765" i="1" s="1"/>
  <c r="BC1765" i="1" s="1"/>
  <c r="BT1765" i="1" s="1"/>
  <c r="I1764" i="1"/>
  <c r="O1764" i="1" s="1"/>
  <c r="AD1764" i="1" s="1"/>
  <c r="AW1764" i="1" s="1"/>
  <c r="BC1764" i="1" s="1"/>
  <c r="BT1764" i="1" s="1"/>
  <c r="H2053" i="1"/>
  <c r="N2054" i="1"/>
  <c r="AC2054" i="1" s="1"/>
  <c r="AV2054" i="1" s="1"/>
  <c r="BB2054" i="1" s="1"/>
  <c r="BS2054" i="1" s="1"/>
  <c r="H2214" i="1"/>
  <c r="N2214" i="1" s="1"/>
  <c r="AC2214" i="1" s="1"/>
  <c r="AV2214" i="1" s="1"/>
  <c r="BB2214" i="1" s="1"/>
  <c r="BS2214" i="1" s="1"/>
  <c r="N2215" i="1"/>
  <c r="AC2215" i="1" s="1"/>
  <c r="AV2215" i="1" s="1"/>
  <c r="BB2215" i="1" s="1"/>
  <c r="BS2215" i="1" s="1"/>
  <c r="H1651" i="1"/>
  <c r="N1651" i="1" s="1"/>
  <c r="AC1651" i="1" s="1"/>
  <c r="AV1651" i="1" s="1"/>
  <c r="BB1651" i="1" s="1"/>
  <c r="BS1651" i="1" s="1"/>
  <c r="N1652" i="1"/>
  <c r="AC1652" i="1" s="1"/>
  <c r="AV1652" i="1" s="1"/>
  <c r="BB1652" i="1" s="1"/>
  <c r="BS1652" i="1" s="1"/>
  <c r="H1260" i="1"/>
  <c r="N1261" i="1"/>
  <c r="AC1261" i="1" s="1"/>
  <c r="AV1261" i="1" s="1"/>
  <c r="BB1261" i="1" s="1"/>
  <c r="BS1261" i="1" s="1"/>
  <c r="I2843" i="1"/>
  <c r="O2843" i="1" s="1"/>
  <c r="AD2843" i="1" s="1"/>
  <c r="AW2843" i="1" s="1"/>
  <c r="BC2843" i="1" s="1"/>
  <c r="BT2843" i="1" s="1"/>
  <c r="O2844" i="1"/>
  <c r="AD2844" i="1" s="1"/>
  <c r="AW2844" i="1" s="1"/>
  <c r="BC2844" i="1" s="1"/>
  <c r="BT2844" i="1" s="1"/>
  <c r="H979" i="1"/>
  <c r="N980" i="1"/>
  <c r="AC980" i="1" s="1"/>
  <c r="AV980" i="1" s="1"/>
  <c r="BB980" i="1" s="1"/>
  <c r="BS980" i="1" s="1"/>
  <c r="I975" i="1"/>
  <c r="O976" i="1"/>
  <c r="AD976" i="1" s="1"/>
  <c r="AW976" i="1" s="1"/>
  <c r="BC976" i="1" s="1"/>
  <c r="BT976" i="1" s="1"/>
  <c r="H1081" i="1"/>
  <c r="N1082" i="1"/>
  <c r="AC1082" i="1" s="1"/>
  <c r="AV1082" i="1" s="1"/>
  <c r="BB1082" i="1" s="1"/>
  <c r="BS1082" i="1" s="1"/>
  <c r="H1068" i="1"/>
  <c r="N1071" i="1"/>
  <c r="AC1071" i="1" s="1"/>
  <c r="AV1071" i="1" s="1"/>
  <c r="BB1071" i="1" s="1"/>
  <c r="BS1071" i="1" s="1"/>
  <c r="N1374" i="1"/>
  <c r="AC1374" i="1" s="1"/>
  <c r="AV1374" i="1" s="1"/>
  <c r="BB1374" i="1" s="1"/>
  <c r="BS1374" i="1" s="1"/>
  <c r="H1373" i="1"/>
  <c r="N1373" i="1" s="1"/>
  <c r="AC1373" i="1" s="1"/>
  <c r="AV1373" i="1" s="1"/>
  <c r="BB1373" i="1" s="1"/>
  <c r="BS1373" i="1" s="1"/>
  <c r="I1466" i="1"/>
  <c r="O1467" i="1"/>
  <c r="AD1467" i="1" s="1"/>
  <c r="AW1467" i="1" s="1"/>
  <c r="BC1467" i="1" s="1"/>
  <c r="BT1467" i="1" s="1"/>
  <c r="H975" i="1"/>
  <c r="N976" i="1"/>
  <c r="AC976" i="1" s="1"/>
  <c r="AV976" i="1" s="1"/>
  <c r="BB976" i="1" s="1"/>
  <c r="BS976" i="1" s="1"/>
  <c r="I979" i="1"/>
  <c r="O980" i="1"/>
  <c r="AD980" i="1" s="1"/>
  <c r="AW980" i="1" s="1"/>
  <c r="BC980" i="1" s="1"/>
  <c r="BT980" i="1" s="1"/>
  <c r="I1081" i="1"/>
  <c r="O1082" i="1"/>
  <c r="AD1082" i="1" s="1"/>
  <c r="AW1082" i="1" s="1"/>
  <c r="BC1082" i="1" s="1"/>
  <c r="BT1082" i="1" s="1"/>
  <c r="I1861" i="1"/>
  <c r="O1862" i="1"/>
  <c r="AD1862" i="1" s="1"/>
  <c r="AW1862" i="1" s="1"/>
  <c r="BC1862" i="1" s="1"/>
  <c r="BT1862" i="1" s="1"/>
  <c r="I1666" i="1"/>
  <c r="O1667" i="1"/>
  <c r="AD1667" i="1" s="1"/>
  <c r="AW1667" i="1" s="1"/>
  <c r="BC1667" i="1" s="1"/>
  <c r="BT1667" i="1" s="1"/>
  <c r="N1960" i="1"/>
  <c r="AC1960" i="1" s="1"/>
  <c r="AV1960" i="1" s="1"/>
  <c r="BB1960" i="1" s="1"/>
  <c r="BS1960" i="1" s="1"/>
  <c r="H1959" i="1"/>
  <c r="N1959" i="1" s="1"/>
  <c r="AC1959" i="1" s="1"/>
  <c r="AV1959" i="1" s="1"/>
  <c r="BB1959" i="1" s="1"/>
  <c r="BS1959" i="1" s="1"/>
  <c r="I1658" i="1"/>
  <c r="O1659" i="1"/>
  <c r="AD1659" i="1" s="1"/>
  <c r="AW1659" i="1" s="1"/>
  <c r="BC1659" i="1" s="1"/>
  <c r="BT1659" i="1" s="1"/>
  <c r="O1374" i="1"/>
  <c r="AD1374" i="1" s="1"/>
  <c r="AW1374" i="1" s="1"/>
  <c r="BC1374" i="1" s="1"/>
  <c r="BT1374" i="1" s="1"/>
  <c r="I1373" i="1"/>
  <c r="O1373" i="1" s="1"/>
  <c r="AD1373" i="1" s="1"/>
  <c r="AW1373" i="1" s="1"/>
  <c r="BC1373" i="1" s="1"/>
  <c r="BT1373" i="1" s="1"/>
  <c r="H1666" i="1"/>
  <c r="N1667" i="1"/>
  <c r="AC1667" i="1" s="1"/>
  <c r="AV1667" i="1" s="1"/>
  <c r="BB1667" i="1" s="1"/>
  <c r="BS1667" i="1" s="1"/>
  <c r="I2047" i="1"/>
  <c r="O2048" i="1"/>
  <c r="AD2048" i="1" s="1"/>
  <c r="AW2048" i="1" s="1"/>
  <c r="BC2048" i="1" s="1"/>
  <c r="BT2048" i="1" s="1"/>
  <c r="I1271" i="1"/>
  <c r="O1272" i="1"/>
  <c r="AD1272" i="1" s="1"/>
  <c r="AW1272" i="1" s="1"/>
  <c r="BC1272" i="1" s="1"/>
  <c r="BT1272" i="1" s="1"/>
  <c r="H2220" i="1"/>
  <c r="N2220" i="1" s="1"/>
  <c r="AC2220" i="1" s="1"/>
  <c r="AV2220" i="1" s="1"/>
  <c r="BB2220" i="1" s="1"/>
  <c r="BS2220" i="1" s="1"/>
  <c r="N2221" i="1"/>
  <c r="AC2221" i="1" s="1"/>
  <c r="AV2221" i="1" s="1"/>
  <c r="BB2221" i="1" s="1"/>
  <c r="BS2221" i="1" s="1"/>
  <c r="H2843" i="1"/>
  <c r="N2843" i="1" s="1"/>
  <c r="AC2843" i="1" s="1"/>
  <c r="AV2843" i="1" s="1"/>
  <c r="BB2843" i="1" s="1"/>
  <c r="BS2843" i="1" s="1"/>
  <c r="N2844" i="1"/>
  <c r="AC2844" i="1" s="1"/>
  <c r="AV2844" i="1" s="1"/>
  <c r="BB2844" i="1" s="1"/>
  <c r="BS2844" i="1" s="1"/>
  <c r="N1566" i="1"/>
  <c r="AC1566" i="1" s="1"/>
  <c r="AV1566" i="1" s="1"/>
  <c r="BB1566" i="1" s="1"/>
  <c r="BS1566" i="1" s="1"/>
  <c r="H1565" i="1"/>
  <c r="N1565" i="1" s="1"/>
  <c r="AC1565" i="1" s="1"/>
  <c r="AV1565" i="1" s="1"/>
  <c r="BB1565" i="1" s="1"/>
  <c r="BS1565" i="1" s="1"/>
  <c r="I1472" i="1"/>
  <c r="O1473" i="1"/>
  <c r="AD1473" i="1" s="1"/>
  <c r="AW1473" i="1" s="1"/>
  <c r="BC1473" i="1" s="1"/>
  <c r="BT1473" i="1" s="1"/>
  <c r="I1848" i="1"/>
  <c r="O1848" i="1" s="1"/>
  <c r="AD1848" i="1" s="1"/>
  <c r="AW1848" i="1" s="1"/>
  <c r="BC1848" i="1" s="1"/>
  <c r="BT1848" i="1" s="1"/>
  <c r="O1849" i="1"/>
  <c r="AD1849" i="1" s="1"/>
  <c r="AW1849" i="1" s="1"/>
  <c r="BC1849" i="1" s="1"/>
  <c r="BT1849" i="1" s="1"/>
  <c r="O2150" i="1"/>
  <c r="AD2150" i="1" s="1"/>
  <c r="AW2150" i="1" s="1"/>
  <c r="BC2150" i="1" s="1"/>
  <c r="BT2150" i="1" s="1"/>
  <c r="I2149" i="1"/>
  <c r="O2149" i="1" s="1"/>
  <c r="AD2149" i="1" s="1"/>
  <c r="AW2149" i="1" s="1"/>
  <c r="BC2149" i="1" s="1"/>
  <c r="BT2149" i="1" s="1"/>
  <c r="I1651" i="1"/>
  <c r="O1651" i="1" s="1"/>
  <c r="AD1651" i="1" s="1"/>
  <c r="AW1651" i="1" s="1"/>
  <c r="BC1651" i="1" s="1"/>
  <c r="BT1651" i="1" s="1"/>
  <c r="O1652" i="1"/>
  <c r="AD1652" i="1" s="1"/>
  <c r="AW1652" i="1" s="1"/>
  <c r="BC1652" i="1" s="1"/>
  <c r="BT1652" i="1" s="1"/>
  <c r="H1861" i="1"/>
  <c r="N1862" i="1"/>
  <c r="AC1862" i="1" s="1"/>
  <c r="AV1862" i="1" s="1"/>
  <c r="BB1862" i="1" s="1"/>
  <c r="BS1862" i="1" s="1"/>
  <c r="H1855" i="1"/>
  <c r="N1856" i="1"/>
  <c r="AC1856" i="1" s="1"/>
  <c r="AV1856" i="1" s="1"/>
  <c r="BB1856" i="1" s="1"/>
  <c r="BS1856" i="1" s="1"/>
  <c r="H1466" i="1"/>
  <c r="N1467" i="1"/>
  <c r="AC1467" i="1" s="1"/>
  <c r="AV1467" i="1" s="1"/>
  <c r="BB1467" i="1" s="1"/>
  <c r="BS1467" i="1" s="1"/>
  <c r="N1765" i="1"/>
  <c r="AC1765" i="1" s="1"/>
  <c r="AV1765" i="1" s="1"/>
  <c r="BB1765" i="1" s="1"/>
  <c r="BS1765" i="1" s="1"/>
  <c r="H1764" i="1"/>
  <c r="N1764" i="1" s="1"/>
  <c r="AC1764" i="1" s="1"/>
  <c r="AV1764" i="1" s="1"/>
  <c r="BB1764" i="1" s="1"/>
  <c r="BS1764" i="1" s="1"/>
  <c r="I1173" i="1"/>
  <c r="O1174" i="1"/>
  <c r="AD1174" i="1" s="1"/>
  <c r="AW1174" i="1" s="1"/>
  <c r="BC1174" i="1" s="1"/>
  <c r="BT1174" i="1" s="1"/>
  <c r="H1271" i="1"/>
  <c r="N1272" i="1"/>
  <c r="AC1272" i="1" s="1"/>
  <c r="AV1272" i="1" s="1"/>
  <c r="BB1272" i="1" s="1"/>
  <c r="BS1272" i="1" s="1"/>
  <c r="H888" i="1"/>
  <c r="I888" i="1"/>
  <c r="G888" i="1"/>
  <c r="H882" i="1"/>
  <c r="I882" i="1"/>
  <c r="G882" i="1"/>
  <c r="O2221" i="1" l="1"/>
  <c r="AD2221" i="1" s="1"/>
  <c r="AW2221" i="1" s="1"/>
  <c r="BC2221" i="1" s="1"/>
  <c r="BT2221" i="1" s="1"/>
  <c r="G887" i="1"/>
  <c r="M888" i="1"/>
  <c r="S888" i="1" s="1"/>
  <c r="AB888" i="1" s="1"/>
  <c r="AF888" i="1" s="1"/>
  <c r="AU888" i="1" s="1"/>
  <c r="BA888" i="1" s="1"/>
  <c r="BR888" i="1" s="1"/>
  <c r="BV888" i="1" s="1"/>
  <c r="G1854" i="1"/>
  <c r="M1854" i="1" s="1"/>
  <c r="S1854" i="1" s="1"/>
  <c r="AB1854" i="1" s="1"/>
  <c r="AF1854" i="1" s="1"/>
  <c r="AU1854" i="1" s="1"/>
  <c r="BA1854" i="1" s="1"/>
  <c r="BR1854" i="1" s="1"/>
  <c r="BV1854" i="1" s="1"/>
  <c r="M1855" i="1"/>
  <c r="S1855" i="1" s="1"/>
  <c r="AB1855" i="1" s="1"/>
  <c r="AF1855" i="1" s="1"/>
  <c r="AU1855" i="1" s="1"/>
  <c r="BA1855" i="1" s="1"/>
  <c r="BR1855" i="1" s="1"/>
  <c r="BV1855" i="1" s="1"/>
  <c r="M1173" i="1"/>
  <c r="S1173" i="1" s="1"/>
  <c r="AB1173" i="1" s="1"/>
  <c r="AF1173" i="1" s="1"/>
  <c r="AU1173" i="1" s="1"/>
  <c r="BA1173" i="1" s="1"/>
  <c r="BR1173" i="1" s="1"/>
  <c r="BV1173" i="1" s="1"/>
  <c r="G1172" i="1"/>
  <c r="M1172" i="1" s="1"/>
  <c r="S1172" i="1" s="1"/>
  <c r="AB1172" i="1" s="1"/>
  <c r="AF1172" i="1" s="1"/>
  <c r="AU1172" i="1" s="1"/>
  <c r="BA1172" i="1" s="1"/>
  <c r="BR1172" i="1" s="1"/>
  <c r="BV1172" i="1" s="1"/>
  <c r="G1465" i="1"/>
  <c r="M1465" i="1" s="1"/>
  <c r="S1465" i="1" s="1"/>
  <c r="AB1465" i="1" s="1"/>
  <c r="AF1465" i="1" s="1"/>
  <c r="AU1465" i="1" s="1"/>
  <c r="BA1465" i="1" s="1"/>
  <c r="BR1465" i="1" s="1"/>
  <c r="BV1465" i="1" s="1"/>
  <c r="M1466" i="1"/>
  <c r="S1466" i="1" s="1"/>
  <c r="AB1466" i="1" s="1"/>
  <c r="AF1466" i="1" s="1"/>
  <c r="AU1466" i="1" s="1"/>
  <c r="BA1466" i="1" s="1"/>
  <c r="BR1466" i="1" s="1"/>
  <c r="BV1466" i="1" s="1"/>
  <c r="G1860" i="1"/>
  <c r="M1860" i="1" s="1"/>
  <c r="S1860" i="1" s="1"/>
  <c r="AB1860" i="1" s="1"/>
  <c r="AF1860" i="1" s="1"/>
  <c r="AU1860" i="1" s="1"/>
  <c r="BA1860" i="1" s="1"/>
  <c r="BR1860" i="1" s="1"/>
  <c r="BV1860" i="1" s="1"/>
  <c r="M1861" i="1"/>
  <c r="S1861" i="1" s="1"/>
  <c r="AB1861" i="1" s="1"/>
  <c r="AF1861" i="1" s="1"/>
  <c r="AU1861" i="1" s="1"/>
  <c r="BA1861" i="1" s="1"/>
  <c r="BR1861" i="1" s="1"/>
  <c r="BV1861" i="1" s="1"/>
  <c r="G974" i="1"/>
  <c r="M975" i="1"/>
  <c r="S975" i="1" s="1"/>
  <c r="AB975" i="1" s="1"/>
  <c r="AF975" i="1" s="1"/>
  <c r="AU975" i="1" s="1"/>
  <c r="BA975" i="1" s="1"/>
  <c r="BR975" i="1" s="1"/>
  <c r="BV975" i="1" s="1"/>
  <c r="G881" i="1"/>
  <c r="M882" i="1"/>
  <c r="S882" i="1" s="1"/>
  <c r="AB882" i="1" s="1"/>
  <c r="AF882" i="1" s="1"/>
  <c r="AU882" i="1" s="1"/>
  <c r="BA882" i="1" s="1"/>
  <c r="BR882" i="1" s="1"/>
  <c r="BV882" i="1" s="1"/>
  <c r="G1270" i="1"/>
  <c r="M1271" i="1"/>
  <c r="S1271" i="1" s="1"/>
  <c r="AB1271" i="1" s="1"/>
  <c r="AF1271" i="1" s="1"/>
  <c r="AU1271" i="1" s="1"/>
  <c r="BA1271" i="1" s="1"/>
  <c r="BR1271" i="1" s="1"/>
  <c r="BV1271" i="1" s="1"/>
  <c r="G1657" i="1"/>
  <c r="M1657" i="1" s="1"/>
  <c r="S1657" i="1" s="1"/>
  <c r="AB1657" i="1" s="1"/>
  <c r="AF1657" i="1" s="1"/>
  <c r="AU1657" i="1" s="1"/>
  <c r="BA1657" i="1" s="1"/>
  <c r="BR1657" i="1" s="1"/>
  <c r="BV1657" i="1" s="1"/>
  <c r="M1658" i="1"/>
  <c r="S1658" i="1" s="1"/>
  <c r="AB1658" i="1" s="1"/>
  <c r="AF1658" i="1" s="1"/>
  <c r="AU1658" i="1" s="1"/>
  <c r="BA1658" i="1" s="1"/>
  <c r="BR1658" i="1" s="1"/>
  <c r="BV1658" i="1" s="1"/>
  <c r="G1080" i="1"/>
  <c r="M1081" i="1"/>
  <c r="S1081" i="1" s="1"/>
  <c r="AB1081" i="1" s="1"/>
  <c r="AF1081" i="1" s="1"/>
  <c r="AU1081" i="1" s="1"/>
  <c r="BA1081" i="1" s="1"/>
  <c r="BR1081" i="1" s="1"/>
  <c r="BV1081" i="1" s="1"/>
  <c r="G1259" i="1"/>
  <c r="M1260" i="1"/>
  <c r="S1260" i="1" s="1"/>
  <c r="AB1260" i="1" s="1"/>
  <c r="AF1260" i="1" s="1"/>
  <c r="AU1260" i="1" s="1"/>
  <c r="BA1260" i="1" s="1"/>
  <c r="BR1260" i="1" s="1"/>
  <c r="BV1260" i="1" s="1"/>
  <c r="G1471" i="1"/>
  <c r="M1471" i="1" s="1"/>
  <c r="S1471" i="1" s="1"/>
  <c r="AB1471" i="1" s="1"/>
  <c r="AF1471" i="1" s="1"/>
  <c r="AU1471" i="1" s="1"/>
  <c r="BA1471" i="1" s="1"/>
  <c r="BR1471" i="1" s="1"/>
  <c r="BV1471" i="1" s="1"/>
  <c r="M1472" i="1"/>
  <c r="S1472" i="1" s="1"/>
  <c r="AB1472" i="1" s="1"/>
  <c r="AF1472" i="1" s="1"/>
  <c r="AU1472" i="1" s="1"/>
  <c r="BA1472" i="1" s="1"/>
  <c r="BR1472" i="1" s="1"/>
  <c r="BV1472" i="1" s="1"/>
  <c r="G2052" i="1"/>
  <c r="M2052" i="1" s="1"/>
  <c r="S2052" i="1" s="1"/>
  <c r="AB2052" i="1" s="1"/>
  <c r="AF2052" i="1" s="1"/>
  <c r="AU2052" i="1" s="1"/>
  <c r="BA2052" i="1" s="1"/>
  <c r="BR2052" i="1" s="1"/>
  <c r="BV2052" i="1" s="1"/>
  <c r="M2053" i="1"/>
  <c r="S2053" i="1" s="1"/>
  <c r="AB2053" i="1" s="1"/>
  <c r="AF2053" i="1" s="1"/>
  <c r="AU2053" i="1" s="1"/>
  <c r="BA2053" i="1" s="1"/>
  <c r="BR2053" i="1" s="1"/>
  <c r="BV2053" i="1" s="1"/>
  <c r="G1665" i="1"/>
  <c r="M1665" i="1" s="1"/>
  <c r="S1665" i="1" s="1"/>
  <c r="AB1665" i="1" s="1"/>
  <c r="AF1665" i="1" s="1"/>
  <c r="AU1665" i="1" s="1"/>
  <c r="BA1665" i="1" s="1"/>
  <c r="BR1665" i="1" s="1"/>
  <c r="BV1665" i="1" s="1"/>
  <c r="M1666" i="1"/>
  <c r="S1666" i="1" s="1"/>
  <c r="AB1666" i="1" s="1"/>
  <c r="AF1666" i="1" s="1"/>
  <c r="AU1666" i="1" s="1"/>
  <c r="BA1666" i="1" s="1"/>
  <c r="BR1666" i="1" s="1"/>
  <c r="BV1666" i="1" s="1"/>
  <c r="G2046" i="1"/>
  <c r="M2046" i="1" s="1"/>
  <c r="S2046" i="1" s="1"/>
  <c r="AB2046" i="1" s="1"/>
  <c r="AF2046" i="1" s="1"/>
  <c r="AU2046" i="1" s="1"/>
  <c r="BA2046" i="1" s="1"/>
  <c r="BR2046" i="1" s="1"/>
  <c r="BV2046" i="1" s="1"/>
  <c r="M2047" i="1"/>
  <c r="S2047" i="1" s="1"/>
  <c r="AB2047" i="1" s="1"/>
  <c r="AF2047" i="1" s="1"/>
  <c r="AU2047" i="1" s="1"/>
  <c r="BA2047" i="1" s="1"/>
  <c r="BR2047" i="1" s="1"/>
  <c r="BV2047" i="1" s="1"/>
  <c r="G1067" i="1"/>
  <c r="M1068" i="1"/>
  <c r="S1068" i="1" s="1"/>
  <c r="AB1068" i="1" s="1"/>
  <c r="AF1068" i="1" s="1"/>
  <c r="AU1068" i="1" s="1"/>
  <c r="BA1068" i="1" s="1"/>
  <c r="BR1068" i="1" s="1"/>
  <c r="BV1068" i="1" s="1"/>
  <c r="G978" i="1"/>
  <c r="M978" i="1" s="1"/>
  <c r="S978" i="1" s="1"/>
  <c r="AB978" i="1" s="1"/>
  <c r="AF978" i="1" s="1"/>
  <c r="AU978" i="1" s="1"/>
  <c r="BA978" i="1" s="1"/>
  <c r="BR978" i="1" s="1"/>
  <c r="BV978" i="1" s="1"/>
  <c r="M979" i="1"/>
  <c r="S979" i="1" s="1"/>
  <c r="AB979" i="1" s="1"/>
  <c r="AF979" i="1" s="1"/>
  <c r="AU979" i="1" s="1"/>
  <c r="BA979" i="1" s="1"/>
  <c r="BR979" i="1" s="1"/>
  <c r="BV979" i="1" s="1"/>
  <c r="I1270" i="1"/>
  <c r="O1271" i="1"/>
  <c r="AD1271" i="1" s="1"/>
  <c r="AW1271" i="1" s="1"/>
  <c r="BC1271" i="1" s="1"/>
  <c r="BT1271" i="1" s="1"/>
  <c r="H1665" i="1"/>
  <c r="N1665" i="1" s="1"/>
  <c r="AC1665" i="1" s="1"/>
  <c r="AV1665" i="1" s="1"/>
  <c r="BB1665" i="1" s="1"/>
  <c r="BS1665" i="1" s="1"/>
  <c r="N1666" i="1"/>
  <c r="AC1666" i="1" s="1"/>
  <c r="AV1666" i="1" s="1"/>
  <c r="BB1666" i="1" s="1"/>
  <c r="BS1666" i="1" s="1"/>
  <c r="I1657" i="1"/>
  <c r="O1657" i="1" s="1"/>
  <c r="AD1657" i="1" s="1"/>
  <c r="AW1657" i="1" s="1"/>
  <c r="BC1657" i="1" s="1"/>
  <c r="BT1657" i="1" s="1"/>
  <c r="O1658" i="1"/>
  <c r="AD1658" i="1" s="1"/>
  <c r="AW1658" i="1" s="1"/>
  <c r="BC1658" i="1" s="1"/>
  <c r="BT1658" i="1" s="1"/>
  <c r="I1665" i="1"/>
  <c r="O1665" i="1" s="1"/>
  <c r="AD1665" i="1" s="1"/>
  <c r="AW1665" i="1" s="1"/>
  <c r="BC1665" i="1" s="1"/>
  <c r="BT1665" i="1" s="1"/>
  <c r="O1666" i="1"/>
  <c r="AD1666" i="1" s="1"/>
  <c r="AW1666" i="1" s="1"/>
  <c r="BC1666" i="1" s="1"/>
  <c r="BT1666" i="1" s="1"/>
  <c r="I1080" i="1"/>
  <c r="O1081" i="1"/>
  <c r="AD1081" i="1" s="1"/>
  <c r="AW1081" i="1" s="1"/>
  <c r="BC1081" i="1" s="1"/>
  <c r="BT1081" i="1" s="1"/>
  <c r="H974" i="1"/>
  <c r="N975" i="1"/>
  <c r="AC975" i="1" s="1"/>
  <c r="AV975" i="1" s="1"/>
  <c r="BB975" i="1" s="1"/>
  <c r="BS975" i="1" s="1"/>
  <c r="H1080" i="1"/>
  <c r="N1081" i="1"/>
  <c r="AC1081" i="1" s="1"/>
  <c r="AV1081" i="1" s="1"/>
  <c r="BB1081" i="1" s="1"/>
  <c r="BS1081" i="1" s="1"/>
  <c r="H978" i="1"/>
  <c r="N978" i="1" s="1"/>
  <c r="AC978" i="1" s="1"/>
  <c r="AV978" i="1" s="1"/>
  <c r="BB978" i="1" s="1"/>
  <c r="BS978" i="1" s="1"/>
  <c r="N979" i="1"/>
  <c r="AC979" i="1" s="1"/>
  <c r="AV979" i="1" s="1"/>
  <c r="BB979" i="1" s="1"/>
  <c r="BS979" i="1" s="1"/>
  <c r="H1259" i="1"/>
  <c r="N1260" i="1"/>
  <c r="AC1260" i="1" s="1"/>
  <c r="AV1260" i="1" s="1"/>
  <c r="BB1260" i="1" s="1"/>
  <c r="BS1260" i="1" s="1"/>
  <c r="H1657" i="1"/>
  <c r="N1657" i="1" s="1"/>
  <c r="AC1657" i="1" s="1"/>
  <c r="AV1657" i="1" s="1"/>
  <c r="BB1657" i="1" s="1"/>
  <c r="BS1657" i="1" s="1"/>
  <c r="N1658" i="1"/>
  <c r="AC1658" i="1" s="1"/>
  <c r="AV1658" i="1" s="1"/>
  <c r="BB1658" i="1" s="1"/>
  <c r="BS1658" i="1" s="1"/>
  <c r="I1259" i="1"/>
  <c r="O1260" i="1"/>
  <c r="AD1260" i="1" s="1"/>
  <c r="AW1260" i="1" s="1"/>
  <c r="BC1260" i="1" s="1"/>
  <c r="BT1260" i="1" s="1"/>
  <c r="I1854" i="1"/>
  <c r="O1854" i="1" s="1"/>
  <c r="AD1854" i="1" s="1"/>
  <c r="AW1854" i="1" s="1"/>
  <c r="BC1854" i="1" s="1"/>
  <c r="BT1854" i="1" s="1"/>
  <c r="O1855" i="1"/>
  <c r="AD1855" i="1" s="1"/>
  <c r="AW1855" i="1" s="1"/>
  <c r="BC1855" i="1" s="1"/>
  <c r="BT1855" i="1" s="1"/>
  <c r="H1471" i="1"/>
  <c r="N1471" i="1" s="1"/>
  <c r="AC1471" i="1" s="1"/>
  <c r="AV1471" i="1" s="1"/>
  <c r="BB1471" i="1" s="1"/>
  <c r="BS1471" i="1" s="1"/>
  <c r="N1472" i="1"/>
  <c r="AC1472" i="1" s="1"/>
  <c r="AV1472" i="1" s="1"/>
  <c r="BB1472" i="1" s="1"/>
  <c r="BS1472" i="1" s="1"/>
  <c r="I2052" i="1"/>
  <c r="O2052" i="1" s="1"/>
  <c r="AD2052" i="1" s="1"/>
  <c r="AW2052" i="1" s="1"/>
  <c r="BC2052" i="1" s="1"/>
  <c r="BT2052" i="1" s="1"/>
  <c r="O2053" i="1"/>
  <c r="AD2053" i="1" s="1"/>
  <c r="AW2053" i="1" s="1"/>
  <c r="BC2053" i="1" s="1"/>
  <c r="BT2053" i="1" s="1"/>
  <c r="I881" i="1"/>
  <c r="O882" i="1"/>
  <c r="AD882" i="1" s="1"/>
  <c r="AW882" i="1" s="1"/>
  <c r="BC882" i="1" s="1"/>
  <c r="BT882" i="1" s="1"/>
  <c r="H887" i="1"/>
  <c r="N888" i="1"/>
  <c r="AC888" i="1" s="1"/>
  <c r="AV888" i="1" s="1"/>
  <c r="BB888" i="1" s="1"/>
  <c r="BS888" i="1" s="1"/>
  <c r="H881" i="1"/>
  <c r="N882" i="1"/>
  <c r="AC882" i="1" s="1"/>
  <c r="AV882" i="1" s="1"/>
  <c r="BB882" i="1" s="1"/>
  <c r="BS882" i="1" s="1"/>
  <c r="H1270" i="1"/>
  <c r="N1271" i="1"/>
  <c r="AC1271" i="1" s="1"/>
  <c r="AV1271" i="1" s="1"/>
  <c r="BB1271" i="1" s="1"/>
  <c r="BS1271" i="1" s="1"/>
  <c r="H1854" i="1"/>
  <c r="N1854" i="1" s="1"/>
  <c r="AC1854" i="1" s="1"/>
  <c r="AV1854" i="1" s="1"/>
  <c r="BB1854" i="1" s="1"/>
  <c r="BS1854" i="1" s="1"/>
  <c r="N1855" i="1"/>
  <c r="AC1855" i="1" s="1"/>
  <c r="AV1855" i="1" s="1"/>
  <c r="BB1855" i="1" s="1"/>
  <c r="BS1855" i="1" s="1"/>
  <c r="I887" i="1"/>
  <c r="O888" i="1"/>
  <c r="AD888" i="1" s="1"/>
  <c r="AW888" i="1" s="1"/>
  <c r="BC888" i="1" s="1"/>
  <c r="BT888" i="1" s="1"/>
  <c r="O1173" i="1"/>
  <c r="AD1173" i="1" s="1"/>
  <c r="AW1173" i="1" s="1"/>
  <c r="BC1173" i="1" s="1"/>
  <c r="BT1173" i="1" s="1"/>
  <c r="I1172" i="1"/>
  <c r="O1172" i="1" s="1"/>
  <c r="AD1172" i="1" s="1"/>
  <c r="AW1172" i="1" s="1"/>
  <c r="BC1172" i="1" s="1"/>
  <c r="BT1172" i="1" s="1"/>
  <c r="H1465" i="1"/>
  <c r="N1465" i="1" s="1"/>
  <c r="AC1465" i="1" s="1"/>
  <c r="AV1465" i="1" s="1"/>
  <c r="BB1465" i="1" s="1"/>
  <c r="BS1465" i="1" s="1"/>
  <c r="N1466" i="1"/>
  <c r="AC1466" i="1" s="1"/>
  <c r="AV1466" i="1" s="1"/>
  <c r="BB1466" i="1" s="1"/>
  <c r="BS1466" i="1" s="1"/>
  <c r="H1860" i="1"/>
  <c r="N1860" i="1" s="1"/>
  <c r="AC1860" i="1" s="1"/>
  <c r="AV1860" i="1" s="1"/>
  <c r="BB1860" i="1" s="1"/>
  <c r="BS1860" i="1" s="1"/>
  <c r="N1861" i="1"/>
  <c r="AC1861" i="1" s="1"/>
  <c r="AV1861" i="1" s="1"/>
  <c r="BB1861" i="1" s="1"/>
  <c r="BS1861" i="1" s="1"/>
  <c r="I1471" i="1"/>
  <c r="O1471" i="1" s="1"/>
  <c r="AD1471" i="1" s="1"/>
  <c r="AW1471" i="1" s="1"/>
  <c r="BC1471" i="1" s="1"/>
  <c r="BT1471" i="1" s="1"/>
  <c r="O1472" i="1"/>
  <c r="AD1472" i="1" s="1"/>
  <c r="AW1472" i="1" s="1"/>
  <c r="BC1472" i="1" s="1"/>
  <c r="BT1472" i="1" s="1"/>
  <c r="I2046" i="1"/>
  <c r="O2046" i="1" s="1"/>
  <c r="AD2046" i="1" s="1"/>
  <c r="AW2046" i="1" s="1"/>
  <c r="BC2046" i="1" s="1"/>
  <c r="BT2046" i="1" s="1"/>
  <c r="O2047" i="1"/>
  <c r="AD2047" i="1" s="1"/>
  <c r="AW2047" i="1" s="1"/>
  <c r="BC2047" i="1" s="1"/>
  <c r="BT2047" i="1" s="1"/>
  <c r="I1860" i="1"/>
  <c r="O1860" i="1" s="1"/>
  <c r="AD1860" i="1" s="1"/>
  <c r="AW1860" i="1" s="1"/>
  <c r="BC1860" i="1" s="1"/>
  <c r="BT1860" i="1" s="1"/>
  <c r="O1861" i="1"/>
  <c r="AD1861" i="1" s="1"/>
  <c r="AW1861" i="1" s="1"/>
  <c r="BC1861" i="1" s="1"/>
  <c r="BT1861" i="1" s="1"/>
  <c r="I978" i="1"/>
  <c r="O978" i="1" s="1"/>
  <c r="AD978" i="1" s="1"/>
  <c r="AW978" i="1" s="1"/>
  <c r="BC978" i="1" s="1"/>
  <c r="BT978" i="1" s="1"/>
  <c r="O979" i="1"/>
  <c r="AD979" i="1" s="1"/>
  <c r="AW979" i="1" s="1"/>
  <c r="BC979" i="1" s="1"/>
  <c r="BT979" i="1" s="1"/>
  <c r="I1465" i="1"/>
  <c r="O1465" i="1" s="1"/>
  <c r="AD1465" i="1" s="1"/>
  <c r="AW1465" i="1" s="1"/>
  <c r="BC1465" i="1" s="1"/>
  <c r="BT1465" i="1" s="1"/>
  <c r="O1466" i="1"/>
  <c r="AD1466" i="1" s="1"/>
  <c r="AW1466" i="1" s="1"/>
  <c r="BC1466" i="1" s="1"/>
  <c r="BT1466" i="1" s="1"/>
  <c r="H1067" i="1"/>
  <c r="N1068" i="1"/>
  <c r="AC1068" i="1" s="1"/>
  <c r="AV1068" i="1" s="1"/>
  <c r="BB1068" i="1" s="1"/>
  <c r="BS1068" i="1" s="1"/>
  <c r="I974" i="1"/>
  <c r="O975" i="1"/>
  <c r="AD975" i="1" s="1"/>
  <c r="AW975" i="1" s="1"/>
  <c r="BC975" i="1" s="1"/>
  <c r="BT975" i="1" s="1"/>
  <c r="H2052" i="1"/>
  <c r="N2052" i="1" s="1"/>
  <c r="AC2052" i="1" s="1"/>
  <c r="AV2052" i="1" s="1"/>
  <c r="BB2052" i="1" s="1"/>
  <c r="BS2052" i="1" s="1"/>
  <c r="N2053" i="1"/>
  <c r="AC2053" i="1" s="1"/>
  <c r="AV2053" i="1" s="1"/>
  <c r="BB2053" i="1" s="1"/>
  <c r="BS2053" i="1" s="1"/>
  <c r="N1173" i="1"/>
  <c r="AC1173" i="1" s="1"/>
  <c r="AV1173" i="1" s="1"/>
  <c r="BB1173" i="1" s="1"/>
  <c r="BS1173" i="1" s="1"/>
  <c r="H1172" i="1"/>
  <c r="N1172" i="1" s="1"/>
  <c r="AC1172" i="1" s="1"/>
  <c r="AV1172" i="1" s="1"/>
  <c r="BB1172" i="1" s="1"/>
  <c r="BS1172" i="1" s="1"/>
  <c r="H2046" i="1"/>
  <c r="N2046" i="1" s="1"/>
  <c r="AC2046" i="1" s="1"/>
  <c r="AV2046" i="1" s="1"/>
  <c r="BB2046" i="1" s="1"/>
  <c r="BS2046" i="1" s="1"/>
  <c r="N2047" i="1"/>
  <c r="AC2047" i="1" s="1"/>
  <c r="AV2047" i="1" s="1"/>
  <c r="BB2047" i="1" s="1"/>
  <c r="BS2047" i="1" s="1"/>
  <c r="I1067" i="1"/>
  <c r="O1068" i="1"/>
  <c r="AD1068" i="1" s="1"/>
  <c r="AW1068" i="1" s="1"/>
  <c r="BC1068" i="1" s="1"/>
  <c r="BT1068" i="1" s="1"/>
  <c r="H797" i="1"/>
  <c r="I797" i="1"/>
  <c r="H801" i="1"/>
  <c r="I801" i="1"/>
  <c r="G797" i="1"/>
  <c r="G801" i="1"/>
  <c r="G800" i="1" l="1"/>
  <c r="M801" i="1"/>
  <c r="S801" i="1" s="1"/>
  <c r="AB801" i="1" s="1"/>
  <c r="AF801" i="1" s="1"/>
  <c r="AU801" i="1" s="1"/>
  <c r="BA801" i="1" s="1"/>
  <c r="BR801" i="1" s="1"/>
  <c r="BV801" i="1" s="1"/>
  <c r="G1066" i="1"/>
  <c r="M1067" i="1"/>
  <c r="S1067" i="1" s="1"/>
  <c r="AB1067" i="1" s="1"/>
  <c r="AF1067" i="1" s="1"/>
  <c r="AU1067" i="1" s="1"/>
  <c r="BA1067" i="1" s="1"/>
  <c r="BR1067" i="1" s="1"/>
  <c r="BV1067" i="1" s="1"/>
  <c r="G1079" i="1"/>
  <c r="M1080" i="1"/>
  <c r="S1080" i="1" s="1"/>
  <c r="AB1080" i="1" s="1"/>
  <c r="AF1080" i="1" s="1"/>
  <c r="AU1080" i="1" s="1"/>
  <c r="BA1080" i="1" s="1"/>
  <c r="BR1080" i="1" s="1"/>
  <c r="BV1080" i="1" s="1"/>
  <c r="G1269" i="1"/>
  <c r="M1269" i="1" s="1"/>
  <c r="S1269" i="1" s="1"/>
  <c r="AB1269" i="1" s="1"/>
  <c r="AF1269" i="1" s="1"/>
  <c r="AU1269" i="1" s="1"/>
  <c r="BA1269" i="1" s="1"/>
  <c r="BR1269" i="1" s="1"/>
  <c r="BV1269" i="1" s="1"/>
  <c r="M1270" i="1"/>
  <c r="S1270" i="1" s="1"/>
  <c r="AB1270" i="1" s="1"/>
  <c r="AF1270" i="1" s="1"/>
  <c r="AU1270" i="1" s="1"/>
  <c r="BA1270" i="1" s="1"/>
  <c r="BR1270" i="1" s="1"/>
  <c r="BV1270" i="1" s="1"/>
  <c r="M974" i="1"/>
  <c r="S974" i="1" s="1"/>
  <c r="AB974" i="1" s="1"/>
  <c r="AF974" i="1" s="1"/>
  <c r="AU974" i="1" s="1"/>
  <c r="BA974" i="1" s="1"/>
  <c r="BR974" i="1" s="1"/>
  <c r="BV974" i="1" s="1"/>
  <c r="G973" i="1"/>
  <c r="M973" i="1" s="1"/>
  <c r="S973" i="1" s="1"/>
  <c r="AB973" i="1" s="1"/>
  <c r="AF973" i="1" s="1"/>
  <c r="AU973" i="1" s="1"/>
  <c r="BA973" i="1" s="1"/>
  <c r="BR973" i="1" s="1"/>
  <c r="BV973" i="1" s="1"/>
  <c r="G796" i="1"/>
  <c r="M797" i="1"/>
  <c r="S797" i="1" s="1"/>
  <c r="AB797" i="1" s="1"/>
  <c r="AF797" i="1" s="1"/>
  <c r="AU797" i="1" s="1"/>
  <c r="BA797" i="1" s="1"/>
  <c r="BR797" i="1" s="1"/>
  <c r="BV797" i="1" s="1"/>
  <c r="G1258" i="1"/>
  <c r="M1258" i="1" s="1"/>
  <c r="S1258" i="1" s="1"/>
  <c r="AB1258" i="1" s="1"/>
  <c r="AF1258" i="1" s="1"/>
  <c r="AU1258" i="1" s="1"/>
  <c r="BA1258" i="1" s="1"/>
  <c r="BR1258" i="1" s="1"/>
  <c r="BV1258" i="1" s="1"/>
  <c r="M1259" i="1"/>
  <c r="S1259" i="1" s="1"/>
  <c r="AB1259" i="1" s="1"/>
  <c r="AF1259" i="1" s="1"/>
  <c r="AU1259" i="1" s="1"/>
  <c r="BA1259" i="1" s="1"/>
  <c r="BR1259" i="1" s="1"/>
  <c r="BV1259" i="1" s="1"/>
  <c r="G880" i="1"/>
  <c r="M881" i="1"/>
  <c r="S881" i="1" s="1"/>
  <c r="AB881" i="1" s="1"/>
  <c r="AF881" i="1" s="1"/>
  <c r="AU881" i="1" s="1"/>
  <c r="BA881" i="1" s="1"/>
  <c r="BR881" i="1" s="1"/>
  <c r="BV881" i="1" s="1"/>
  <c r="G886" i="1"/>
  <c r="M887" i="1"/>
  <c r="S887" i="1" s="1"/>
  <c r="AB887" i="1" s="1"/>
  <c r="AF887" i="1" s="1"/>
  <c r="AU887" i="1" s="1"/>
  <c r="BA887" i="1" s="1"/>
  <c r="BR887" i="1" s="1"/>
  <c r="BV887" i="1" s="1"/>
  <c r="O974" i="1"/>
  <c r="AD974" i="1" s="1"/>
  <c r="AW974" i="1" s="1"/>
  <c r="BC974" i="1" s="1"/>
  <c r="BT974" i="1" s="1"/>
  <c r="I973" i="1"/>
  <c r="O973" i="1" s="1"/>
  <c r="AD973" i="1" s="1"/>
  <c r="AW973" i="1" s="1"/>
  <c r="BC973" i="1" s="1"/>
  <c r="BT973" i="1" s="1"/>
  <c r="H1269" i="1"/>
  <c r="N1269" i="1" s="1"/>
  <c r="AC1269" i="1" s="1"/>
  <c r="AV1269" i="1" s="1"/>
  <c r="BB1269" i="1" s="1"/>
  <c r="BS1269" i="1" s="1"/>
  <c r="N1270" i="1"/>
  <c r="AC1270" i="1" s="1"/>
  <c r="AV1270" i="1" s="1"/>
  <c r="BB1270" i="1" s="1"/>
  <c r="BS1270" i="1" s="1"/>
  <c r="H886" i="1"/>
  <c r="N887" i="1"/>
  <c r="AC887" i="1" s="1"/>
  <c r="AV887" i="1" s="1"/>
  <c r="BB887" i="1" s="1"/>
  <c r="BS887" i="1" s="1"/>
  <c r="N974" i="1"/>
  <c r="AC974" i="1" s="1"/>
  <c r="AV974" i="1" s="1"/>
  <c r="BB974" i="1" s="1"/>
  <c r="BS974" i="1" s="1"/>
  <c r="H973" i="1"/>
  <c r="N973" i="1" s="1"/>
  <c r="AC973" i="1" s="1"/>
  <c r="AV973" i="1" s="1"/>
  <c r="BB973" i="1" s="1"/>
  <c r="BS973" i="1" s="1"/>
  <c r="I1066" i="1"/>
  <c r="O1067" i="1"/>
  <c r="AD1067" i="1" s="1"/>
  <c r="AW1067" i="1" s="1"/>
  <c r="BC1067" i="1" s="1"/>
  <c r="BT1067" i="1" s="1"/>
  <c r="I800" i="1"/>
  <c r="O801" i="1"/>
  <c r="AD801" i="1" s="1"/>
  <c r="AW801" i="1" s="1"/>
  <c r="BC801" i="1" s="1"/>
  <c r="BT801" i="1" s="1"/>
  <c r="H800" i="1"/>
  <c r="N801" i="1"/>
  <c r="AC801" i="1" s="1"/>
  <c r="AV801" i="1" s="1"/>
  <c r="BB801" i="1" s="1"/>
  <c r="BS801" i="1" s="1"/>
  <c r="I886" i="1"/>
  <c r="O887" i="1"/>
  <c r="AD887" i="1" s="1"/>
  <c r="AW887" i="1" s="1"/>
  <c r="BC887" i="1" s="1"/>
  <c r="BT887" i="1" s="1"/>
  <c r="I796" i="1"/>
  <c r="O797" i="1"/>
  <c r="AD797" i="1" s="1"/>
  <c r="AW797" i="1" s="1"/>
  <c r="BC797" i="1" s="1"/>
  <c r="BT797" i="1" s="1"/>
  <c r="H796" i="1"/>
  <c r="N797" i="1"/>
  <c r="AC797" i="1" s="1"/>
  <c r="AV797" i="1" s="1"/>
  <c r="BB797" i="1" s="1"/>
  <c r="BS797" i="1" s="1"/>
  <c r="H1066" i="1"/>
  <c r="N1067" i="1"/>
  <c r="AC1067" i="1" s="1"/>
  <c r="AV1067" i="1" s="1"/>
  <c r="BB1067" i="1" s="1"/>
  <c r="BS1067" i="1" s="1"/>
  <c r="H880" i="1"/>
  <c r="N881" i="1"/>
  <c r="AC881" i="1" s="1"/>
  <c r="AV881" i="1" s="1"/>
  <c r="BB881" i="1" s="1"/>
  <c r="BS881" i="1" s="1"/>
  <c r="I880" i="1"/>
  <c r="O881" i="1"/>
  <c r="AD881" i="1" s="1"/>
  <c r="AW881" i="1" s="1"/>
  <c r="BC881" i="1" s="1"/>
  <c r="BT881" i="1" s="1"/>
  <c r="I1258" i="1"/>
  <c r="O1258" i="1" s="1"/>
  <c r="AD1258" i="1" s="1"/>
  <c r="AW1258" i="1" s="1"/>
  <c r="BC1258" i="1" s="1"/>
  <c r="BT1258" i="1" s="1"/>
  <c r="O1259" i="1"/>
  <c r="AD1259" i="1" s="1"/>
  <c r="AW1259" i="1" s="1"/>
  <c r="BC1259" i="1" s="1"/>
  <c r="BT1259" i="1" s="1"/>
  <c r="H1258" i="1"/>
  <c r="N1258" i="1" s="1"/>
  <c r="AC1258" i="1" s="1"/>
  <c r="AV1258" i="1" s="1"/>
  <c r="BB1258" i="1" s="1"/>
  <c r="BS1258" i="1" s="1"/>
  <c r="N1259" i="1"/>
  <c r="AC1259" i="1" s="1"/>
  <c r="AV1259" i="1" s="1"/>
  <c r="BB1259" i="1" s="1"/>
  <c r="BS1259" i="1" s="1"/>
  <c r="H1079" i="1"/>
  <c r="N1080" i="1"/>
  <c r="AC1080" i="1" s="1"/>
  <c r="AV1080" i="1" s="1"/>
  <c r="BB1080" i="1" s="1"/>
  <c r="BS1080" i="1" s="1"/>
  <c r="I1079" i="1"/>
  <c r="O1080" i="1"/>
  <c r="AD1080" i="1" s="1"/>
  <c r="AW1080" i="1" s="1"/>
  <c r="BC1080" i="1" s="1"/>
  <c r="BT1080" i="1" s="1"/>
  <c r="I1269" i="1"/>
  <c r="O1269" i="1" s="1"/>
  <c r="AD1269" i="1" s="1"/>
  <c r="AW1269" i="1" s="1"/>
  <c r="BC1269" i="1" s="1"/>
  <c r="BT1269" i="1" s="1"/>
  <c r="O1270" i="1"/>
  <c r="AD1270" i="1" s="1"/>
  <c r="AW1270" i="1" s="1"/>
  <c r="BC1270" i="1" s="1"/>
  <c r="BT1270" i="1" s="1"/>
  <c r="H768" i="1"/>
  <c r="I768" i="1"/>
  <c r="G768" i="1"/>
  <c r="H758" i="1"/>
  <c r="N758" i="1" s="1"/>
  <c r="AC758" i="1" s="1"/>
  <c r="AV758" i="1" s="1"/>
  <c r="BB758" i="1" s="1"/>
  <c r="BS758" i="1" s="1"/>
  <c r="I758" i="1"/>
  <c r="O758" i="1" s="1"/>
  <c r="AD758" i="1" s="1"/>
  <c r="AW758" i="1" s="1"/>
  <c r="BC758" i="1" s="1"/>
  <c r="BT758" i="1" s="1"/>
  <c r="H760" i="1"/>
  <c r="N760" i="1" s="1"/>
  <c r="AC760" i="1" s="1"/>
  <c r="AV760" i="1" s="1"/>
  <c r="BB760" i="1" s="1"/>
  <c r="BS760" i="1" s="1"/>
  <c r="I760" i="1"/>
  <c r="O760" i="1" s="1"/>
  <c r="AD760" i="1" s="1"/>
  <c r="AW760" i="1" s="1"/>
  <c r="BC760" i="1" s="1"/>
  <c r="BT760" i="1" s="1"/>
  <c r="H762" i="1"/>
  <c r="N762" i="1" s="1"/>
  <c r="AC762" i="1" s="1"/>
  <c r="AV762" i="1" s="1"/>
  <c r="BB762" i="1" s="1"/>
  <c r="BS762" i="1" s="1"/>
  <c r="I762" i="1"/>
  <c r="O762" i="1" s="1"/>
  <c r="AD762" i="1" s="1"/>
  <c r="AW762" i="1" s="1"/>
  <c r="BC762" i="1" s="1"/>
  <c r="BT762" i="1" s="1"/>
  <c r="G758" i="1"/>
  <c r="M758" i="1" s="1"/>
  <c r="S758" i="1" s="1"/>
  <c r="AB758" i="1" s="1"/>
  <c r="AF758" i="1" s="1"/>
  <c r="AU758" i="1" s="1"/>
  <c r="BA758" i="1" s="1"/>
  <c r="BR758" i="1" s="1"/>
  <c r="BV758" i="1" s="1"/>
  <c r="G760" i="1"/>
  <c r="M760" i="1" s="1"/>
  <c r="S760" i="1" s="1"/>
  <c r="AB760" i="1" s="1"/>
  <c r="AF760" i="1" s="1"/>
  <c r="AU760" i="1" s="1"/>
  <c r="BA760" i="1" s="1"/>
  <c r="BR760" i="1" s="1"/>
  <c r="BV760" i="1" s="1"/>
  <c r="G762" i="1"/>
  <c r="M762" i="1" s="1"/>
  <c r="S762" i="1" s="1"/>
  <c r="AB762" i="1" s="1"/>
  <c r="AF762" i="1" s="1"/>
  <c r="AU762" i="1" s="1"/>
  <c r="BA762" i="1" s="1"/>
  <c r="BR762" i="1" s="1"/>
  <c r="BV762" i="1" s="1"/>
  <c r="H712" i="1"/>
  <c r="N712" i="1" s="1"/>
  <c r="AC712" i="1" s="1"/>
  <c r="AV712" i="1" s="1"/>
  <c r="BB712" i="1" s="1"/>
  <c r="BS712" i="1" s="1"/>
  <c r="I712" i="1"/>
  <c r="O712" i="1" s="1"/>
  <c r="AD712" i="1" s="1"/>
  <c r="AW712" i="1" s="1"/>
  <c r="BC712" i="1" s="1"/>
  <c r="BT712" i="1" s="1"/>
  <c r="H714" i="1"/>
  <c r="N714" i="1" s="1"/>
  <c r="AC714" i="1" s="1"/>
  <c r="AV714" i="1" s="1"/>
  <c r="BB714" i="1" s="1"/>
  <c r="BS714" i="1" s="1"/>
  <c r="I714" i="1"/>
  <c r="O714" i="1" s="1"/>
  <c r="AD714" i="1" s="1"/>
  <c r="AW714" i="1" s="1"/>
  <c r="BC714" i="1" s="1"/>
  <c r="BT714" i="1" s="1"/>
  <c r="G712" i="1"/>
  <c r="M712" i="1" s="1"/>
  <c r="S712" i="1" s="1"/>
  <c r="AB712" i="1" s="1"/>
  <c r="AF712" i="1" s="1"/>
  <c r="AU712" i="1" s="1"/>
  <c r="BA712" i="1" s="1"/>
  <c r="BR712" i="1" s="1"/>
  <c r="BV712" i="1" s="1"/>
  <c r="G714" i="1"/>
  <c r="M714" i="1" s="1"/>
  <c r="S714" i="1" s="1"/>
  <c r="AB714" i="1" s="1"/>
  <c r="AF714" i="1" s="1"/>
  <c r="AU714" i="1" s="1"/>
  <c r="BA714" i="1" s="1"/>
  <c r="BR714" i="1" s="1"/>
  <c r="BV714" i="1" s="1"/>
  <c r="H717" i="1"/>
  <c r="I717" i="1"/>
  <c r="G717" i="1"/>
  <c r="H722" i="1"/>
  <c r="I722" i="1"/>
  <c r="G722" i="1"/>
  <c r="H735" i="1"/>
  <c r="I735" i="1"/>
  <c r="G735" i="1"/>
  <c r="H731" i="1"/>
  <c r="I731" i="1"/>
  <c r="G731" i="1"/>
  <c r="H746" i="1"/>
  <c r="I746" i="1"/>
  <c r="G746" i="1"/>
  <c r="H726" i="1"/>
  <c r="N726" i="1" s="1"/>
  <c r="AC726" i="1" s="1"/>
  <c r="AV726" i="1" s="1"/>
  <c r="BB726" i="1" s="1"/>
  <c r="BS726" i="1" s="1"/>
  <c r="I726" i="1"/>
  <c r="O726" i="1" s="1"/>
  <c r="AD726" i="1" s="1"/>
  <c r="AW726" i="1" s="1"/>
  <c r="BC726" i="1" s="1"/>
  <c r="BT726" i="1" s="1"/>
  <c r="H728" i="1"/>
  <c r="N728" i="1" s="1"/>
  <c r="AC728" i="1" s="1"/>
  <c r="AV728" i="1" s="1"/>
  <c r="BB728" i="1" s="1"/>
  <c r="BS728" i="1" s="1"/>
  <c r="I728" i="1"/>
  <c r="O728" i="1" s="1"/>
  <c r="AD728" i="1" s="1"/>
  <c r="AW728" i="1" s="1"/>
  <c r="BC728" i="1" s="1"/>
  <c r="BT728" i="1" s="1"/>
  <c r="G726" i="1"/>
  <c r="M726" i="1" s="1"/>
  <c r="S726" i="1" s="1"/>
  <c r="AB726" i="1" s="1"/>
  <c r="AF726" i="1" s="1"/>
  <c r="AU726" i="1" s="1"/>
  <c r="BA726" i="1" s="1"/>
  <c r="BR726" i="1" s="1"/>
  <c r="BV726" i="1" s="1"/>
  <c r="G728" i="1"/>
  <c r="M728" i="1" s="1"/>
  <c r="S728" i="1" s="1"/>
  <c r="AB728" i="1" s="1"/>
  <c r="AF728" i="1" s="1"/>
  <c r="AU728" i="1" s="1"/>
  <c r="BA728" i="1" s="1"/>
  <c r="BR728" i="1" s="1"/>
  <c r="BV728" i="1" s="1"/>
  <c r="H751" i="1"/>
  <c r="I751" i="1"/>
  <c r="G751" i="1"/>
  <c r="H740" i="1"/>
  <c r="N740" i="1" s="1"/>
  <c r="AC740" i="1" s="1"/>
  <c r="AV740" i="1" s="1"/>
  <c r="BB740" i="1" s="1"/>
  <c r="BS740" i="1" s="1"/>
  <c r="I740" i="1"/>
  <c r="O740" i="1" s="1"/>
  <c r="AD740" i="1" s="1"/>
  <c r="AW740" i="1" s="1"/>
  <c r="BC740" i="1" s="1"/>
  <c r="BT740" i="1" s="1"/>
  <c r="H742" i="1"/>
  <c r="N742" i="1" s="1"/>
  <c r="AC742" i="1" s="1"/>
  <c r="AV742" i="1" s="1"/>
  <c r="BB742" i="1" s="1"/>
  <c r="BS742" i="1" s="1"/>
  <c r="I742" i="1"/>
  <c r="O742" i="1" s="1"/>
  <c r="AD742" i="1" s="1"/>
  <c r="AW742" i="1" s="1"/>
  <c r="BC742" i="1" s="1"/>
  <c r="BT742" i="1" s="1"/>
  <c r="G740" i="1"/>
  <c r="M740" i="1" s="1"/>
  <c r="S740" i="1" s="1"/>
  <c r="AB740" i="1" s="1"/>
  <c r="AF740" i="1" s="1"/>
  <c r="AU740" i="1" s="1"/>
  <c r="BA740" i="1" s="1"/>
  <c r="BR740" i="1" s="1"/>
  <c r="BV740" i="1" s="1"/>
  <c r="G742" i="1"/>
  <c r="M742" i="1" s="1"/>
  <c r="S742" i="1" s="1"/>
  <c r="AB742" i="1" s="1"/>
  <c r="AF742" i="1" s="1"/>
  <c r="AU742" i="1" s="1"/>
  <c r="BA742" i="1" s="1"/>
  <c r="BR742" i="1" s="1"/>
  <c r="BV742" i="1" s="1"/>
  <c r="H658" i="1"/>
  <c r="I658" i="1"/>
  <c r="G658" i="1"/>
  <c r="H678" i="1"/>
  <c r="I678" i="1"/>
  <c r="G678" i="1"/>
  <c r="H662" i="1"/>
  <c r="N662" i="1" s="1"/>
  <c r="AC662" i="1" s="1"/>
  <c r="AV662" i="1" s="1"/>
  <c r="BB662" i="1" s="1"/>
  <c r="BS662" i="1" s="1"/>
  <c r="I662" i="1"/>
  <c r="O662" i="1" s="1"/>
  <c r="AD662" i="1" s="1"/>
  <c r="AW662" i="1" s="1"/>
  <c r="BC662" i="1" s="1"/>
  <c r="BT662" i="1" s="1"/>
  <c r="H664" i="1"/>
  <c r="N664" i="1" s="1"/>
  <c r="AC664" i="1" s="1"/>
  <c r="AV664" i="1" s="1"/>
  <c r="BB664" i="1" s="1"/>
  <c r="BS664" i="1" s="1"/>
  <c r="I664" i="1"/>
  <c r="O664" i="1" s="1"/>
  <c r="AD664" i="1" s="1"/>
  <c r="AW664" i="1" s="1"/>
  <c r="BC664" i="1" s="1"/>
  <c r="BT664" i="1" s="1"/>
  <c r="H666" i="1"/>
  <c r="N666" i="1" s="1"/>
  <c r="AC666" i="1" s="1"/>
  <c r="AV666" i="1" s="1"/>
  <c r="BB666" i="1" s="1"/>
  <c r="BS666" i="1" s="1"/>
  <c r="I666" i="1"/>
  <c r="O666" i="1" s="1"/>
  <c r="AD666" i="1" s="1"/>
  <c r="AW666" i="1" s="1"/>
  <c r="BC666" i="1" s="1"/>
  <c r="BT666" i="1" s="1"/>
  <c r="H669" i="1"/>
  <c r="N669" i="1" s="1"/>
  <c r="AC669" i="1" s="1"/>
  <c r="AV669" i="1" s="1"/>
  <c r="BB669" i="1" s="1"/>
  <c r="BS669" i="1" s="1"/>
  <c r="I669" i="1"/>
  <c r="O669" i="1" s="1"/>
  <c r="AD669" i="1" s="1"/>
  <c r="AW669" i="1" s="1"/>
  <c r="BC669" i="1" s="1"/>
  <c r="BT669" i="1" s="1"/>
  <c r="G662" i="1"/>
  <c r="M662" i="1" s="1"/>
  <c r="S662" i="1" s="1"/>
  <c r="AB662" i="1" s="1"/>
  <c r="AF662" i="1" s="1"/>
  <c r="AU662" i="1" s="1"/>
  <c r="BA662" i="1" s="1"/>
  <c r="BR662" i="1" s="1"/>
  <c r="BV662" i="1" s="1"/>
  <c r="G664" i="1"/>
  <c r="M664" i="1" s="1"/>
  <c r="S664" i="1" s="1"/>
  <c r="AB664" i="1" s="1"/>
  <c r="AF664" i="1" s="1"/>
  <c r="AU664" i="1" s="1"/>
  <c r="BA664" i="1" s="1"/>
  <c r="BR664" i="1" s="1"/>
  <c r="BV664" i="1" s="1"/>
  <c r="G666" i="1"/>
  <c r="M666" i="1" s="1"/>
  <c r="S666" i="1" s="1"/>
  <c r="AB666" i="1" s="1"/>
  <c r="AF666" i="1" s="1"/>
  <c r="AU666" i="1" s="1"/>
  <c r="BA666" i="1" s="1"/>
  <c r="BR666" i="1" s="1"/>
  <c r="BV666" i="1" s="1"/>
  <c r="G669" i="1"/>
  <c r="M669" i="1" s="1"/>
  <c r="S669" i="1" s="1"/>
  <c r="AB669" i="1" s="1"/>
  <c r="AF669" i="1" s="1"/>
  <c r="AU669" i="1" s="1"/>
  <c r="BA669" i="1" s="1"/>
  <c r="BR669" i="1" s="1"/>
  <c r="BV669" i="1" s="1"/>
  <c r="H672" i="1"/>
  <c r="N672" i="1" s="1"/>
  <c r="AC672" i="1" s="1"/>
  <c r="AV672" i="1" s="1"/>
  <c r="BB672" i="1" s="1"/>
  <c r="BS672" i="1" s="1"/>
  <c r="I672" i="1"/>
  <c r="O672" i="1" s="1"/>
  <c r="AD672" i="1" s="1"/>
  <c r="AW672" i="1" s="1"/>
  <c r="BC672" i="1" s="1"/>
  <c r="BT672" i="1" s="1"/>
  <c r="H674" i="1"/>
  <c r="N674" i="1" s="1"/>
  <c r="AC674" i="1" s="1"/>
  <c r="AV674" i="1" s="1"/>
  <c r="BB674" i="1" s="1"/>
  <c r="BS674" i="1" s="1"/>
  <c r="I674" i="1"/>
  <c r="O674" i="1" s="1"/>
  <c r="AD674" i="1" s="1"/>
  <c r="AW674" i="1" s="1"/>
  <c r="BC674" i="1" s="1"/>
  <c r="BT674" i="1" s="1"/>
  <c r="G672" i="1"/>
  <c r="M672" i="1" s="1"/>
  <c r="S672" i="1" s="1"/>
  <c r="AB672" i="1" s="1"/>
  <c r="AF672" i="1" s="1"/>
  <c r="AU672" i="1" s="1"/>
  <c r="BA672" i="1" s="1"/>
  <c r="BR672" i="1" s="1"/>
  <c r="BV672" i="1" s="1"/>
  <c r="G674" i="1"/>
  <c r="M674" i="1" s="1"/>
  <c r="S674" i="1" s="1"/>
  <c r="AB674" i="1" s="1"/>
  <c r="AF674" i="1" s="1"/>
  <c r="AU674" i="1" s="1"/>
  <c r="BA674" i="1" s="1"/>
  <c r="BR674" i="1" s="1"/>
  <c r="BV674" i="1" s="1"/>
  <c r="H625" i="1"/>
  <c r="I625" i="1"/>
  <c r="G625" i="1"/>
  <c r="H545" i="1"/>
  <c r="I545" i="1"/>
  <c r="G545" i="1"/>
  <c r="H538" i="1"/>
  <c r="I538" i="1"/>
  <c r="G538" i="1"/>
  <c r="H549" i="1"/>
  <c r="I549" i="1"/>
  <c r="G549" i="1"/>
  <c r="H542" i="1"/>
  <c r="I542" i="1"/>
  <c r="G542" i="1"/>
  <c r="H612" i="1"/>
  <c r="I612" i="1"/>
  <c r="G612" i="1"/>
  <c r="H606" i="1"/>
  <c r="I606" i="1"/>
  <c r="G606" i="1"/>
  <c r="H603" i="1"/>
  <c r="I603" i="1"/>
  <c r="G603" i="1"/>
  <c r="H600" i="1"/>
  <c r="I600" i="1"/>
  <c r="G600" i="1"/>
  <c r="H593" i="1"/>
  <c r="I593" i="1"/>
  <c r="G593" i="1"/>
  <c r="H590" i="1"/>
  <c r="I590" i="1"/>
  <c r="G590" i="1"/>
  <c r="H587" i="1"/>
  <c r="I587" i="1"/>
  <c r="G587" i="1"/>
  <c r="H583" i="1"/>
  <c r="I583" i="1"/>
  <c r="G583" i="1"/>
  <c r="H618" i="1"/>
  <c r="I618" i="1"/>
  <c r="G618" i="1"/>
  <c r="H553" i="1"/>
  <c r="I553" i="1"/>
  <c r="G553" i="1"/>
  <c r="H534" i="1"/>
  <c r="I534" i="1"/>
  <c r="G534" i="1"/>
  <c r="H568" i="1"/>
  <c r="N568" i="1" s="1"/>
  <c r="AC568" i="1" s="1"/>
  <c r="AV568" i="1" s="1"/>
  <c r="BB568" i="1" s="1"/>
  <c r="BS568" i="1" s="1"/>
  <c r="I568" i="1"/>
  <c r="O568" i="1" s="1"/>
  <c r="AD568" i="1" s="1"/>
  <c r="AW568" i="1" s="1"/>
  <c r="BC568" i="1" s="1"/>
  <c r="BT568" i="1" s="1"/>
  <c r="H570" i="1"/>
  <c r="N570" i="1" s="1"/>
  <c r="AC570" i="1" s="1"/>
  <c r="AV570" i="1" s="1"/>
  <c r="BB570" i="1" s="1"/>
  <c r="BS570" i="1" s="1"/>
  <c r="I570" i="1"/>
  <c r="O570" i="1" s="1"/>
  <c r="AD570" i="1" s="1"/>
  <c r="AW570" i="1" s="1"/>
  <c r="BC570" i="1" s="1"/>
  <c r="BT570" i="1" s="1"/>
  <c r="H572" i="1"/>
  <c r="N572" i="1" s="1"/>
  <c r="AC572" i="1" s="1"/>
  <c r="AV572" i="1" s="1"/>
  <c r="BB572" i="1" s="1"/>
  <c r="BS572" i="1" s="1"/>
  <c r="I572" i="1"/>
  <c r="O572" i="1" s="1"/>
  <c r="AD572" i="1" s="1"/>
  <c r="AW572" i="1" s="1"/>
  <c r="BC572" i="1" s="1"/>
  <c r="BT572" i="1" s="1"/>
  <c r="G568" i="1"/>
  <c r="M568" i="1" s="1"/>
  <c r="S568" i="1" s="1"/>
  <c r="AB568" i="1" s="1"/>
  <c r="AF568" i="1" s="1"/>
  <c r="AU568" i="1" s="1"/>
  <c r="BA568" i="1" s="1"/>
  <c r="BR568" i="1" s="1"/>
  <c r="BV568" i="1" s="1"/>
  <c r="G570" i="1"/>
  <c r="M570" i="1" s="1"/>
  <c r="S570" i="1" s="1"/>
  <c r="AB570" i="1" s="1"/>
  <c r="AF570" i="1" s="1"/>
  <c r="AU570" i="1" s="1"/>
  <c r="BA570" i="1" s="1"/>
  <c r="BR570" i="1" s="1"/>
  <c r="BV570" i="1" s="1"/>
  <c r="G572" i="1"/>
  <c r="M572" i="1" s="1"/>
  <c r="S572" i="1" s="1"/>
  <c r="AB572" i="1" s="1"/>
  <c r="AF572" i="1" s="1"/>
  <c r="AU572" i="1" s="1"/>
  <c r="BA572" i="1" s="1"/>
  <c r="BR572" i="1" s="1"/>
  <c r="BV572" i="1" s="1"/>
  <c r="H566" i="1"/>
  <c r="N566" i="1" s="1"/>
  <c r="AC566" i="1" s="1"/>
  <c r="AV566" i="1" s="1"/>
  <c r="BB566" i="1" s="1"/>
  <c r="BS566" i="1" s="1"/>
  <c r="I566" i="1"/>
  <c r="O566" i="1" s="1"/>
  <c r="AD566" i="1" s="1"/>
  <c r="AW566" i="1" s="1"/>
  <c r="BC566" i="1" s="1"/>
  <c r="BT566" i="1" s="1"/>
  <c r="G566" i="1"/>
  <c r="M566" i="1" s="1"/>
  <c r="S566" i="1" s="1"/>
  <c r="AB566" i="1" s="1"/>
  <c r="AF566" i="1" s="1"/>
  <c r="AU566" i="1" s="1"/>
  <c r="BA566" i="1" s="1"/>
  <c r="BR566" i="1" s="1"/>
  <c r="BV566" i="1" s="1"/>
  <c r="H562" i="1"/>
  <c r="I562" i="1"/>
  <c r="G562" i="1"/>
  <c r="H559" i="1"/>
  <c r="I559" i="1"/>
  <c r="G559" i="1"/>
  <c r="H556" i="1"/>
  <c r="I556" i="1"/>
  <c r="G556" i="1"/>
  <c r="H530" i="1"/>
  <c r="I530" i="1"/>
  <c r="G530" i="1"/>
  <c r="H577" i="1"/>
  <c r="I577" i="1"/>
  <c r="G577" i="1"/>
  <c r="H506" i="1"/>
  <c r="I506" i="1"/>
  <c r="G506" i="1"/>
  <c r="H453" i="1"/>
  <c r="I453" i="1"/>
  <c r="G453" i="1"/>
  <c r="H457" i="1"/>
  <c r="I457" i="1"/>
  <c r="G457" i="1"/>
  <c r="H461" i="1"/>
  <c r="I461" i="1"/>
  <c r="G461" i="1"/>
  <c r="H485" i="1"/>
  <c r="I485" i="1"/>
  <c r="G485" i="1"/>
  <c r="H503" i="1"/>
  <c r="I503" i="1"/>
  <c r="G503" i="1"/>
  <c r="H509" i="1"/>
  <c r="I509" i="1"/>
  <c r="G509" i="1"/>
  <c r="H470" i="1"/>
  <c r="I470" i="1"/>
  <c r="G470" i="1"/>
  <c r="H465" i="1"/>
  <c r="I465" i="1"/>
  <c r="G465" i="1"/>
  <c r="H473" i="1"/>
  <c r="I473" i="1"/>
  <c r="G473" i="1"/>
  <c r="H449" i="1"/>
  <c r="I449" i="1"/>
  <c r="G449" i="1"/>
  <c r="I448" i="1" l="1"/>
  <c r="O448" i="1" s="1"/>
  <c r="AD448" i="1" s="1"/>
  <c r="AW448" i="1" s="1"/>
  <c r="BC448" i="1" s="1"/>
  <c r="BT448" i="1" s="1"/>
  <c r="O449" i="1"/>
  <c r="AD449" i="1" s="1"/>
  <c r="AW449" i="1" s="1"/>
  <c r="BC449" i="1" s="1"/>
  <c r="BT449" i="1" s="1"/>
  <c r="G460" i="1"/>
  <c r="M460" i="1" s="1"/>
  <c r="S460" i="1" s="1"/>
  <c r="AB460" i="1" s="1"/>
  <c r="AF460" i="1" s="1"/>
  <c r="AU460" i="1" s="1"/>
  <c r="BA460" i="1" s="1"/>
  <c r="BR460" i="1" s="1"/>
  <c r="BV460" i="1" s="1"/>
  <c r="M461" i="1"/>
  <c r="S461" i="1" s="1"/>
  <c r="AB461" i="1" s="1"/>
  <c r="AF461" i="1" s="1"/>
  <c r="AU461" i="1" s="1"/>
  <c r="BA461" i="1" s="1"/>
  <c r="BR461" i="1" s="1"/>
  <c r="BV461" i="1" s="1"/>
  <c r="H452" i="1"/>
  <c r="N452" i="1" s="1"/>
  <c r="AC452" i="1" s="1"/>
  <c r="AV452" i="1" s="1"/>
  <c r="BB452" i="1" s="1"/>
  <c r="BS452" i="1" s="1"/>
  <c r="N453" i="1"/>
  <c r="AC453" i="1" s="1"/>
  <c r="AV453" i="1" s="1"/>
  <c r="BB453" i="1" s="1"/>
  <c r="BS453" i="1" s="1"/>
  <c r="G561" i="1"/>
  <c r="M561" i="1" s="1"/>
  <c r="S561" i="1" s="1"/>
  <c r="AB561" i="1" s="1"/>
  <c r="AF561" i="1" s="1"/>
  <c r="AU561" i="1" s="1"/>
  <c r="BA561" i="1" s="1"/>
  <c r="BR561" i="1" s="1"/>
  <c r="BV561" i="1" s="1"/>
  <c r="M562" i="1"/>
  <c r="S562" i="1" s="1"/>
  <c r="AB562" i="1" s="1"/>
  <c r="AF562" i="1" s="1"/>
  <c r="AU562" i="1" s="1"/>
  <c r="BA562" i="1" s="1"/>
  <c r="BR562" i="1" s="1"/>
  <c r="BV562" i="1" s="1"/>
  <c r="G472" i="1"/>
  <c r="M472" i="1" s="1"/>
  <c r="S472" i="1" s="1"/>
  <c r="AB472" i="1" s="1"/>
  <c r="AF472" i="1" s="1"/>
  <c r="AU472" i="1" s="1"/>
  <c r="BA472" i="1" s="1"/>
  <c r="BR472" i="1" s="1"/>
  <c r="BV472" i="1" s="1"/>
  <c r="M473" i="1"/>
  <c r="S473" i="1" s="1"/>
  <c r="AB473" i="1" s="1"/>
  <c r="AF473" i="1" s="1"/>
  <c r="AU473" i="1" s="1"/>
  <c r="BA473" i="1" s="1"/>
  <c r="BR473" i="1" s="1"/>
  <c r="BV473" i="1" s="1"/>
  <c r="G502" i="1"/>
  <c r="M502" i="1" s="1"/>
  <c r="S502" i="1" s="1"/>
  <c r="AB502" i="1" s="1"/>
  <c r="AF502" i="1" s="1"/>
  <c r="AU502" i="1" s="1"/>
  <c r="BA502" i="1" s="1"/>
  <c r="BR502" i="1" s="1"/>
  <c r="M503" i="1"/>
  <c r="S503" i="1" s="1"/>
  <c r="AB503" i="1" s="1"/>
  <c r="AF503" i="1" s="1"/>
  <c r="AU503" i="1" s="1"/>
  <c r="BA503" i="1" s="1"/>
  <c r="BR503" i="1" s="1"/>
  <c r="H460" i="1"/>
  <c r="N460" i="1" s="1"/>
  <c r="AC460" i="1" s="1"/>
  <c r="AV460" i="1" s="1"/>
  <c r="BB460" i="1" s="1"/>
  <c r="BS460" i="1" s="1"/>
  <c r="N461" i="1"/>
  <c r="AC461" i="1" s="1"/>
  <c r="AV461" i="1" s="1"/>
  <c r="BB461" i="1" s="1"/>
  <c r="BS461" i="1" s="1"/>
  <c r="G452" i="1"/>
  <c r="M452" i="1" s="1"/>
  <c r="S452" i="1" s="1"/>
  <c r="AB452" i="1" s="1"/>
  <c r="AF452" i="1" s="1"/>
  <c r="AU452" i="1" s="1"/>
  <c r="BA452" i="1" s="1"/>
  <c r="BR452" i="1" s="1"/>
  <c r="BV452" i="1" s="1"/>
  <c r="M453" i="1"/>
  <c r="S453" i="1" s="1"/>
  <c r="AB453" i="1" s="1"/>
  <c r="AF453" i="1" s="1"/>
  <c r="AU453" i="1" s="1"/>
  <c r="BA453" i="1" s="1"/>
  <c r="BR453" i="1" s="1"/>
  <c r="BV453" i="1" s="1"/>
  <c r="H576" i="1"/>
  <c r="H575" i="1" s="1"/>
  <c r="N577" i="1"/>
  <c r="AC577" i="1" s="1"/>
  <c r="AV577" i="1" s="1"/>
  <c r="BB577" i="1" s="1"/>
  <c r="BS577" i="1" s="1"/>
  <c r="G555" i="1"/>
  <c r="M555" i="1" s="1"/>
  <c r="S555" i="1" s="1"/>
  <c r="AB555" i="1" s="1"/>
  <c r="AF555" i="1" s="1"/>
  <c r="AU555" i="1" s="1"/>
  <c r="BA555" i="1" s="1"/>
  <c r="BR555" i="1" s="1"/>
  <c r="BV555" i="1" s="1"/>
  <c r="M556" i="1"/>
  <c r="S556" i="1" s="1"/>
  <c r="AB556" i="1" s="1"/>
  <c r="AF556" i="1" s="1"/>
  <c r="AU556" i="1" s="1"/>
  <c r="BA556" i="1" s="1"/>
  <c r="BR556" i="1" s="1"/>
  <c r="BV556" i="1" s="1"/>
  <c r="G552" i="1"/>
  <c r="M552" i="1" s="1"/>
  <c r="S552" i="1" s="1"/>
  <c r="AB552" i="1" s="1"/>
  <c r="AF552" i="1" s="1"/>
  <c r="AU552" i="1" s="1"/>
  <c r="BA552" i="1" s="1"/>
  <c r="BR552" i="1" s="1"/>
  <c r="BV552" i="1" s="1"/>
  <c r="M553" i="1"/>
  <c r="S553" i="1" s="1"/>
  <c r="AB553" i="1" s="1"/>
  <c r="AF553" i="1" s="1"/>
  <c r="AU553" i="1" s="1"/>
  <c r="BA553" i="1" s="1"/>
  <c r="BR553" i="1" s="1"/>
  <c r="BV553" i="1" s="1"/>
  <c r="G589" i="1"/>
  <c r="M589" i="1" s="1"/>
  <c r="S589" i="1" s="1"/>
  <c r="AB589" i="1" s="1"/>
  <c r="AF589" i="1" s="1"/>
  <c r="AU589" i="1" s="1"/>
  <c r="BA589" i="1" s="1"/>
  <c r="BR589" i="1" s="1"/>
  <c r="M590" i="1"/>
  <c r="S590" i="1" s="1"/>
  <c r="AB590" i="1" s="1"/>
  <c r="AF590" i="1" s="1"/>
  <c r="AU590" i="1" s="1"/>
  <c r="BA590" i="1" s="1"/>
  <c r="BR590" i="1" s="1"/>
  <c r="G605" i="1"/>
  <c r="M605" i="1" s="1"/>
  <c r="S605" i="1" s="1"/>
  <c r="AB605" i="1" s="1"/>
  <c r="AF605" i="1" s="1"/>
  <c r="AU605" i="1" s="1"/>
  <c r="BA605" i="1" s="1"/>
  <c r="BR605" i="1" s="1"/>
  <c r="BV605" i="1" s="1"/>
  <c r="M606" i="1"/>
  <c r="S606" i="1" s="1"/>
  <c r="AB606" i="1" s="1"/>
  <c r="AF606" i="1" s="1"/>
  <c r="AU606" i="1" s="1"/>
  <c r="BA606" i="1" s="1"/>
  <c r="BR606" i="1" s="1"/>
  <c r="BV606" i="1" s="1"/>
  <c r="G537" i="1"/>
  <c r="M537" i="1" s="1"/>
  <c r="S537" i="1" s="1"/>
  <c r="AB537" i="1" s="1"/>
  <c r="AF537" i="1" s="1"/>
  <c r="AU537" i="1" s="1"/>
  <c r="BA537" i="1" s="1"/>
  <c r="BR537" i="1" s="1"/>
  <c r="BV537" i="1" s="1"/>
  <c r="M538" i="1"/>
  <c r="S538" i="1" s="1"/>
  <c r="AB538" i="1" s="1"/>
  <c r="AF538" i="1" s="1"/>
  <c r="AU538" i="1" s="1"/>
  <c r="BA538" i="1" s="1"/>
  <c r="BR538" i="1" s="1"/>
  <c r="BV538" i="1" s="1"/>
  <c r="I544" i="1"/>
  <c r="O544" i="1" s="1"/>
  <c r="AD544" i="1" s="1"/>
  <c r="AW544" i="1" s="1"/>
  <c r="BC544" i="1" s="1"/>
  <c r="BT544" i="1" s="1"/>
  <c r="O545" i="1"/>
  <c r="AD545" i="1" s="1"/>
  <c r="AW545" i="1" s="1"/>
  <c r="BC545" i="1" s="1"/>
  <c r="BT545" i="1" s="1"/>
  <c r="I750" i="1"/>
  <c r="O750" i="1" s="1"/>
  <c r="AD750" i="1" s="1"/>
  <c r="AW750" i="1" s="1"/>
  <c r="BC750" i="1" s="1"/>
  <c r="BT750" i="1" s="1"/>
  <c r="O751" i="1"/>
  <c r="AD751" i="1" s="1"/>
  <c r="AW751" i="1" s="1"/>
  <c r="BC751" i="1" s="1"/>
  <c r="BT751" i="1" s="1"/>
  <c r="G745" i="1"/>
  <c r="M745" i="1" s="1"/>
  <c r="S745" i="1" s="1"/>
  <c r="AB745" i="1" s="1"/>
  <c r="AF745" i="1" s="1"/>
  <c r="AU745" i="1" s="1"/>
  <c r="BA745" i="1" s="1"/>
  <c r="BR745" i="1" s="1"/>
  <c r="BV745" i="1" s="1"/>
  <c r="M746" i="1"/>
  <c r="S746" i="1" s="1"/>
  <c r="AB746" i="1" s="1"/>
  <c r="AF746" i="1" s="1"/>
  <c r="AU746" i="1" s="1"/>
  <c r="BA746" i="1" s="1"/>
  <c r="BR746" i="1" s="1"/>
  <c r="BV746" i="1" s="1"/>
  <c r="I730" i="1"/>
  <c r="O730" i="1" s="1"/>
  <c r="AD730" i="1" s="1"/>
  <c r="AW730" i="1" s="1"/>
  <c r="BC730" i="1" s="1"/>
  <c r="BT730" i="1" s="1"/>
  <c r="O731" i="1"/>
  <c r="AD731" i="1" s="1"/>
  <c r="AW731" i="1" s="1"/>
  <c r="BC731" i="1" s="1"/>
  <c r="BT731" i="1" s="1"/>
  <c r="H734" i="1"/>
  <c r="N734" i="1" s="1"/>
  <c r="AC734" i="1" s="1"/>
  <c r="AV734" i="1" s="1"/>
  <c r="BB734" i="1" s="1"/>
  <c r="BS734" i="1" s="1"/>
  <c r="N735" i="1"/>
  <c r="AC735" i="1" s="1"/>
  <c r="AV735" i="1" s="1"/>
  <c r="BB735" i="1" s="1"/>
  <c r="BS735" i="1" s="1"/>
  <c r="G716" i="1"/>
  <c r="M716" i="1" s="1"/>
  <c r="S716" i="1" s="1"/>
  <c r="AB716" i="1" s="1"/>
  <c r="AF716" i="1" s="1"/>
  <c r="AU716" i="1" s="1"/>
  <c r="BA716" i="1" s="1"/>
  <c r="BR716" i="1" s="1"/>
  <c r="BV716" i="1" s="1"/>
  <c r="M717" i="1"/>
  <c r="S717" i="1" s="1"/>
  <c r="AB717" i="1" s="1"/>
  <c r="AF717" i="1" s="1"/>
  <c r="AU717" i="1" s="1"/>
  <c r="BA717" i="1" s="1"/>
  <c r="BR717" i="1" s="1"/>
  <c r="BV717" i="1" s="1"/>
  <c r="H767" i="1"/>
  <c r="N767" i="1" s="1"/>
  <c r="AC767" i="1" s="1"/>
  <c r="AV767" i="1" s="1"/>
  <c r="BB767" i="1" s="1"/>
  <c r="BS767" i="1" s="1"/>
  <c r="N768" i="1"/>
  <c r="AC768" i="1" s="1"/>
  <c r="AV768" i="1" s="1"/>
  <c r="BB768" i="1" s="1"/>
  <c r="BS768" i="1" s="1"/>
  <c r="I472" i="1"/>
  <c r="O472" i="1" s="1"/>
  <c r="AD472" i="1" s="1"/>
  <c r="AW472" i="1" s="1"/>
  <c r="BC472" i="1" s="1"/>
  <c r="BT472" i="1" s="1"/>
  <c r="O473" i="1"/>
  <c r="AD473" i="1" s="1"/>
  <c r="AW473" i="1" s="1"/>
  <c r="BC473" i="1" s="1"/>
  <c r="BT473" i="1" s="1"/>
  <c r="G456" i="1"/>
  <c r="M456" i="1" s="1"/>
  <c r="S456" i="1" s="1"/>
  <c r="AB456" i="1" s="1"/>
  <c r="AF456" i="1" s="1"/>
  <c r="AU456" i="1" s="1"/>
  <c r="BA456" i="1" s="1"/>
  <c r="BR456" i="1" s="1"/>
  <c r="BV456" i="1" s="1"/>
  <c r="M457" i="1"/>
  <c r="S457" i="1" s="1"/>
  <c r="AB457" i="1" s="1"/>
  <c r="AF457" i="1" s="1"/>
  <c r="AU457" i="1" s="1"/>
  <c r="BA457" i="1" s="1"/>
  <c r="BR457" i="1" s="1"/>
  <c r="BV457" i="1" s="1"/>
  <c r="G529" i="1"/>
  <c r="M530" i="1"/>
  <c r="S530" i="1" s="1"/>
  <c r="AB530" i="1" s="1"/>
  <c r="AF530" i="1" s="1"/>
  <c r="AU530" i="1" s="1"/>
  <c r="BA530" i="1" s="1"/>
  <c r="BR530" i="1" s="1"/>
  <c r="BV530" i="1" s="1"/>
  <c r="G533" i="1"/>
  <c r="M533" i="1" s="1"/>
  <c r="S533" i="1" s="1"/>
  <c r="AB533" i="1" s="1"/>
  <c r="AF533" i="1" s="1"/>
  <c r="AU533" i="1" s="1"/>
  <c r="BA533" i="1" s="1"/>
  <c r="BR533" i="1" s="1"/>
  <c r="BV533" i="1" s="1"/>
  <c r="M534" i="1"/>
  <c r="S534" i="1" s="1"/>
  <c r="AB534" i="1" s="1"/>
  <c r="AF534" i="1" s="1"/>
  <c r="AU534" i="1" s="1"/>
  <c r="BA534" i="1" s="1"/>
  <c r="BR534" i="1" s="1"/>
  <c r="BV534" i="1" s="1"/>
  <c r="G586" i="1"/>
  <c r="M586" i="1" s="1"/>
  <c r="S586" i="1" s="1"/>
  <c r="AB586" i="1" s="1"/>
  <c r="AF586" i="1" s="1"/>
  <c r="AU586" i="1" s="1"/>
  <c r="BA586" i="1" s="1"/>
  <c r="BR586" i="1" s="1"/>
  <c r="M587" i="1"/>
  <c r="S587" i="1" s="1"/>
  <c r="AB587" i="1" s="1"/>
  <c r="AF587" i="1" s="1"/>
  <c r="AU587" i="1" s="1"/>
  <c r="BA587" i="1" s="1"/>
  <c r="BR587" i="1" s="1"/>
  <c r="G602" i="1"/>
  <c r="M602" i="1" s="1"/>
  <c r="S602" i="1" s="1"/>
  <c r="AB602" i="1" s="1"/>
  <c r="AF602" i="1" s="1"/>
  <c r="AU602" i="1" s="1"/>
  <c r="BA602" i="1" s="1"/>
  <c r="BR602" i="1" s="1"/>
  <c r="M603" i="1"/>
  <c r="S603" i="1" s="1"/>
  <c r="AB603" i="1" s="1"/>
  <c r="AF603" i="1" s="1"/>
  <c r="AU603" i="1" s="1"/>
  <c r="BA603" i="1" s="1"/>
  <c r="BR603" i="1" s="1"/>
  <c r="G548" i="1"/>
  <c r="M548" i="1" s="1"/>
  <c r="S548" i="1" s="1"/>
  <c r="AB548" i="1" s="1"/>
  <c r="AF548" i="1" s="1"/>
  <c r="AU548" i="1" s="1"/>
  <c r="BA548" i="1" s="1"/>
  <c r="BR548" i="1" s="1"/>
  <c r="BV548" i="1" s="1"/>
  <c r="M549" i="1"/>
  <c r="S549" i="1" s="1"/>
  <c r="AB549" i="1" s="1"/>
  <c r="AF549" i="1" s="1"/>
  <c r="AU549" i="1" s="1"/>
  <c r="BA549" i="1" s="1"/>
  <c r="BR549" i="1" s="1"/>
  <c r="BV549" i="1" s="1"/>
  <c r="I537" i="1"/>
  <c r="O537" i="1" s="1"/>
  <c r="AD537" i="1" s="1"/>
  <c r="AW537" i="1" s="1"/>
  <c r="BC537" i="1" s="1"/>
  <c r="BT537" i="1" s="1"/>
  <c r="O538" i="1"/>
  <c r="AD538" i="1" s="1"/>
  <c r="AW538" i="1" s="1"/>
  <c r="BC538" i="1" s="1"/>
  <c r="BT538" i="1" s="1"/>
  <c r="H544" i="1"/>
  <c r="N544" i="1" s="1"/>
  <c r="AC544" i="1" s="1"/>
  <c r="AV544" i="1" s="1"/>
  <c r="BB544" i="1" s="1"/>
  <c r="BS544" i="1" s="1"/>
  <c r="N545" i="1"/>
  <c r="AC545" i="1" s="1"/>
  <c r="AV545" i="1" s="1"/>
  <c r="BB545" i="1" s="1"/>
  <c r="BS545" i="1" s="1"/>
  <c r="H750" i="1"/>
  <c r="N750" i="1" s="1"/>
  <c r="AC750" i="1" s="1"/>
  <c r="AV750" i="1" s="1"/>
  <c r="BB750" i="1" s="1"/>
  <c r="BS750" i="1" s="1"/>
  <c r="N751" i="1"/>
  <c r="AC751" i="1" s="1"/>
  <c r="AV751" i="1" s="1"/>
  <c r="BB751" i="1" s="1"/>
  <c r="BS751" i="1" s="1"/>
  <c r="I745" i="1"/>
  <c r="O745" i="1" s="1"/>
  <c r="AD745" i="1" s="1"/>
  <c r="AW745" i="1" s="1"/>
  <c r="BC745" i="1" s="1"/>
  <c r="BT745" i="1" s="1"/>
  <c r="O746" i="1"/>
  <c r="AD746" i="1" s="1"/>
  <c r="AW746" i="1" s="1"/>
  <c r="BC746" i="1" s="1"/>
  <c r="BT746" i="1" s="1"/>
  <c r="H730" i="1"/>
  <c r="N730" i="1" s="1"/>
  <c r="AC730" i="1" s="1"/>
  <c r="AV730" i="1" s="1"/>
  <c r="BB730" i="1" s="1"/>
  <c r="BS730" i="1" s="1"/>
  <c r="N731" i="1"/>
  <c r="AC731" i="1" s="1"/>
  <c r="AV731" i="1" s="1"/>
  <c r="BB731" i="1" s="1"/>
  <c r="BS731" i="1" s="1"/>
  <c r="G721" i="1"/>
  <c r="M721" i="1" s="1"/>
  <c r="S721" i="1" s="1"/>
  <c r="AB721" i="1" s="1"/>
  <c r="AF721" i="1" s="1"/>
  <c r="AU721" i="1" s="1"/>
  <c r="BA721" i="1" s="1"/>
  <c r="BR721" i="1" s="1"/>
  <c r="BV721" i="1" s="1"/>
  <c r="M722" i="1"/>
  <c r="S722" i="1" s="1"/>
  <c r="AB722" i="1" s="1"/>
  <c r="AF722" i="1" s="1"/>
  <c r="AU722" i="1" s="1"/>
  <c r="BA722" i="1" s="1"/>
  <c r="BR722" i="1" s="1"/>
  <c r="BV722" i="1" s="1"/>
  <c r="I716" i="1"/>
  <c r="O716" i="1" s="1"/>
  <c r="AD716" i="1" s="1"/>
  <c r="AW716" i="1" s="1"/>
  <c r="BC716" i="1" s="1"/>
  <c r="BT716" i="1" s="1"/>
  <c r="O717" i="1"/>
  <c r="AD717" i="1" s="1"/>
  <c r="AW717" i="1" s="1"/>
  <c r="BC717" i="1" s="1"/>
  <c r="BT717" i="1" s="1"/>
  <c r="G879" i="1"/>
  <c r="M880" i="1"/>
  <c r="S880" i="1" s="1"/>
  <c r="AB880" i="1" s="1"/>
  <c r="AF880" i="1" s="1"/>
  <c r="AU880" i="1" s="1"/>
  <c r="BA880" i="1" s="1"/>
  <c r="BR880" i="1" s="1"/>
  <c r="BV880" i="1" s="1"/>
  <c r="G795" i="1"/>
  <c r="M796" i="1"/>
  <c r="S796" i="1" s="1"/>
  <c r="AB796" i="1" s="1"/>
  <c r="AF796" i="1" s="1"/>
  <c r="AU796" i="1" s="1"/>
  <c r="BA796" i="1" s="1"/>
  <c r="BR796" i="1" s="1"/>
  <c r="BV796" i="1" s="1"/>
  <c r="G1065" i="1"/>
  <c r="M1065" i="1" s="1"/>
  <c r="S1065" i="1" s="1"/>
  <c r="AB1065" i="1" s="1"/>
  <c r="AF1065" i="1" s="1"/>
  <c r="AU1065" i="1" s="1"/>
  <c r="BA1065" i="1" s="1"/>
  <c r="BR1065" i="1" s="1"/>
  <c r="BV1065" i="1" s="1"/>
  <c r="M1066" i="1"/>
  <c r="S1066" i="1" s="1"/>
  <c r="AB1066" i="1" s="1"/>
  <c r="AF1066" i="1" s="1"/>
  <c r="AU1066" i="1" s="1"/>
  <c r="BA1066" i="1" s="1"/>
  <c r="BR1066" i="1" s="1"/>
  <c r="BV1066" i="1" s="1"/>
  <c r="H472" i="1"/>
  <c r="N472" i="1" s="1"/>
  <c r="AC472" i="1" s="1"/>
  <c r="AV472" i="1" s="1"/>
  <c r="BB472" i="1" s="1"/>
  <c r="BS472" i="1" s="1"/>
  <c r="N473" i="1"/>
  <c r="AC473" i="1" s="1"/>
  <c r="AV473" i="1" s="1"/>
  <c r="BB473" i="1" s="1"/>
  <c r="BS473" i="1" s="1"/>
  <c r="G576" i="1"/>
  <c r="M577" i="1"/>
  <c r="S577" i="1" s="1"/>
  <c r="AB577" i="1" s="1"/>
  <c r="AF577" i="1" s="1"/>
  <c r="AU577" i="1" s="1"/>
  <c r="BA577" i="1" s="1"/>
  <c r="BR577" i="1" s="1"/>
  <c r="BV577" i="1" s="1"/>
  <c r="G582" i="1"/>
  <c r="M582" i="1" s="1"/>
  <c r="S582" i="1" s="1"/>
  <c r="AB582" i="1" s="1"/>
  <c r="AF582" i="1" s="1"/>
  <c r="AU582" i="1" s="1"/>
  <c r="BA582" i="1" s="1"/>
  <c r="BR582" i="1" s="1"/>
  <c r="BV582" i="1" s="1"/>
  <c r="M583" i="1"/>
  <c r="S583" i="1" s="1"/>
  <c r="AB583" i="1" s="1"/>
  <c r="AF583" i="1" s="1"/>
  <c r="AU583" i="1" s="1"/>
  <c r="BA583" i="1" s="1"/>
  <c r="BR583" i="1" s="1"/>
  <c r="BV583" i="1" s="1"/>
  <c r="G599" i="1"/>
  <c r="M599" i="1" s="1"/>
  <c r="S599" i="1" s="1"/>
  <c r="AB599" i="1" s="1"/>
  <c r="AF599" i="1" s="1"/>
  <c r="AU599" i="1" s="1"/>
  <c r="BA599" i="1" s="1"/>
  <c r="BR599" i="1" s="1"/>
  <c r="M600" i="1"/>
  <c r="S600" i="1" s="1"/>
  <c r="AB600" i="1" s="1"/>
  <c r="AF600" i="1" s="1"/>
  <c r="AU600" i="1" s="1"/>
  <c r="BA600" i="1" s="1"/>
  <c r="BR600" i="1" s="1"/>
  <c r="G541" i="1"/>
  <c r="M541" i="1" s="1"/>
  <c r="S541" i="1" s="1"/>
  <c r="AB541" i="1" s="1"/>
  <c r="AF541" i="1" s="1"/>
  <c r="AU541" i="1" s="1"/>
  <c r="BA541" i="1" s="1"/>
  <c r="BR541" i="1" s="1"/>
  <c r="BV541" i="1" s="1"/>
  <c r="M542" i="1"/>
  <c r="S542" i="1" s="1"/>
  <c r="AB542" i="1" s="1"/>
  <c r="AF542" i="1" s="1"/>
  <c r="AU542" i="1" s="1"/>
  <c r="BA542" i="1" s="1"/>
  <c r="BR542" i="1" s="1"/>
  <c r="BV542" i="1" s="1"/>
  <c r="H537" i="1"/>
  <c r="N537" i="1" s="1"/>
  <c r="AC537" i="1" s="1"/>
  <c r="AV537" i="1" s="1"/>
  <c r="BB537" i="1" s="1"/>
  <c r="BS537" i="1" s="1"/>
  <c r="N538" i="1"/>
  <c r="AC538" i="1" s="1"/>
  <c r="AV538" i="1" s="1"/>
  <c r="BB538" i="1" s="1"/>
  <c r="BS538" i="1" s="1"/>
  <c r="G624" i="1"/>
  <c r="M624" i="1" s="1"/>
  <c r="S624" i="1" s="1"/>
  <c r="AB624" i="1" s="1"/>
  <c r="AF624" i="1" s="1"/>
  <c r="AU624" i="1" s="1"/>
  <c r="BA624" i="1" s="1"/>
  <c r="BR624" i="1" s="1"/>
  <c r="M625" i="1"/>
  <c r="S625" i="1" s="1"/>
  <c r="AB625" i="1" s="1"/>
  <c r="AF625" i="1" s="1"/>
  <c r="AU625" i="1" s="1"/>
  <c r="BA625" i="1" s="1"/>
  <c r="BR625" i="1" s="1"/>
  <c r="G657" i="1"/>
  <c r="M658" i="1"/>
  <c r="S658" i="1" s="1"/>
  <c r="AB658" i="1" s="1"/>
  <c r="AF658" i="1" s="1"/>
  <c r="AU658" i="1" s="1"/>
  <c r="BA658" i="1" s="1"/>
  <c r="BR658" i="1" s="1"/>
  <c r="BV658" i="1" s="1"/>
  <c r="H745" i="1"/>
  <c r="N745" i="1" s="1"/>
  <c r="AC745" i="1" s="1"/>
  <c r="AV745" i="1" s="1"/>
  <c r="BB745" i="1" s="1"/>
  <c r="BS745" i="1" s="1"/>
  <c r="N746" i="1"/>
  <c r="AC746" i="1" s="1"/>
  <c r="AV746" i="1" s="1"/>
  <c r="BB746" i="1" s="1"/>
  <c r="BS746" i="1" s="1"/>
  <c r="G734" i="1"/>
  <c r="M734" i="1" s="1"/>
  <c r="S734" i="1" s="1"/>
  <c r="AB734" i="1" s="1"/>
  <c r="AF734" i="1" s="1"/>
  <c r="AU734" i="1" s="1"/>
  <c r="BA734" i="1" s="1"/>
  <c r="BR734" i="1" s="1"/>
  <c r="BV734" i="1" s="1"/>
  <c r="M735" i="1"/>
  <c r="S735" i="1" s="1"/>
  <c r="AB735" i="1" s="1"/>
  <c r="AF735" i="1" s="1"/>
  <c r="AU735" i="1" s="1"/>
  <c r="BA735" i="1" s="1"/>
  <c r="BR735" i="1" s="1"/>
  <c r="BV735" i="1" s="1"/>
  <c r="I721" i="1"/>
  <c r="O721" i="1" s="1"/>
  <c r="AD721" i="1" s="1"/>
  <c r="AW721" i="1" s="1"/>
  <c r="BC721" i="1" s="1"/>
  <c r="BT721" i="1" s="1"/>
  <c r="O722" i="1"/>
  <c r="AD722" i="1" s="1"/>
  <c r="AW722" i="1" s="1"/>
  <c r="BC722" i="1" s="1"/>
  <c r="BT722" i="1" s="1"/>
  <c r="H716" i="1"/>
  <c r="N716" i="1" s="1"/>
  <c r="AC716" i="1" s="1"/>
  <c r="AV716" i="1" s="1"/>
  <c r="BB716" i="1" s="1"/>
  <c r="BS716" i="1" s="1"/>
  <c r="N717" i="1"/>
  <c r="AC717" i="1" s="1"/>
  <c r="AV717" i="1" s="1"/>
  <c r="BB717" i="1" s="1"/>
  <c r="BS717" i="1" s="1"/>
  <c r="G767" i="1"/>
  <c r="M768" i="1"/>
  <c r="S768" i="1" s="1"/>
  <c r="AB768" i="1" s="1"/>
  <c r="AF768" i="1" s="1"/>
  <c r="AU768" i="1" s="1"/>
  <c r="BA768" i="1" s="1"/>
  <c r="BR768" i="1" s="1"/>
  <c r="BV768" i="1" s="1"/>
  <c r="G448" i="1"/>
  <c r="M448" i="1" s="1"/>
  <c r="S448" i="1" s="1"/>
  <c r="AB448" i="1" s="1"/>
  <c r="AF448" i="1" s="1"/>
  <c r="AU448" i="1" s="1"/>
  <c r="BA448" i="1" s="1"/>
  <c r="BR448" i="1" s="1"/>
  <c r="BV448" i="1" s="1"/>
  <c r="M449" i="1"/>
  <c r="S449" i="1" s="1"/>
  <c r="AB449" i="1" s="1"/>
  <c r="AF449" i="1" s="1"/>
  <c r="AU449" i="1" s="1"/>
  <c r="BA449" i="1" s="1"/>
  <c r="BR449" i="1" s="1"/>
  <c r="BV449" i="1" s="1"/>
  <c r="G508" i="1"/>
  <c r="M508" i="1" s="1"/>
  <c r="S508" i="1" s="1"/>
  <c r="AB508" i="1" s="1"/>
  <c r="AF508" i="1" s="1"/>
  <c r="AU508" i="1" s="1"/>
  <c r="BA508" i="1" s="1"/>
  <c r="BR508" i="1" s="1"/>
  <c r="BV508" i="1" s="1"/>
  <c r="M509" i="1"/>
  <c r="S509" i="1" s="1"/>
  <c r="AB509" i="1" s="1"/>
  <c r="AF509" i="1" s="1"/>
  <c r="AU509" i="1" s="1"/>
  <c r="BA509" i="1" s="1"/>
  <c r="BR509" i="1" s="1"/>
  <c r="BV509" i="1" s="1"/>
  <c r="I452" i="1"/>
  <c r="O452" i="1" s="1"/>
  <c r="AD452" i="1" s="1"/>
  <c r="AW452" i="1" s="1"/>
  <c r="BC452" i="1" s="1"/>
  <c r="BT452" i="1" s="1"/>
  <c r="O453" i="1"/>
  <c r="AD453" i="1" s="1"/>
  <c r="AW453" i="1" s="1"/>
  <c r="BC453" i="1" s="1"/>
  <c r="BT453" i="1" s="1"/>
  <c r="G469" i="1"/>
  <c r="M469" i="1" s="1"/>
  <c r="S469" i="1" s="1"/>
  <c r="AB469" i="1" s="1"/>
  <c r="AF469" i="1" s="1"/>
  <c r="AU469" i="1" s="1"/>
  <c r="BA469" i="1" s="1"/>
  <c r="BR469" i="1" s="1"/>
  <c r="BV469" i="1" s="1"/>
  <c r="M470" i="1"/>
  <c r="S470" i="1" s="1"/>
  <c r="AB470" i="1" s="1"/>
  <c r="AF470" i="1" s="1"/>
  <c r="AU470" i="1" s="1"/>
  <c r="BA470" i="1" s="1"/>
  <c r="BR470" i="1" s="1"/>
  <c r="BV470" i="1" s="1"/>
  <c r="I456" i="1"/>
  <c r="O456" i="1" s="1"/>
  <c r="AD456" i="1" s="1"/>
  <c r="AW456" i="1" s="1"/>
  <c r="BC456" i="1" s="1"/>
  <c r="BT456" i="1" s="1"/>
  <c r="O457" i="1"/>
  <c r="AD457" i="1" s="1"/>
  <c r="AW457" i="1" s="1"/>
  <c r="BC457" i="1" s="1"/>
  <c r="BT457" i="1" s="1"/>
  <c r="I533" i="1"/>
  <c r="O533" i="1" s="1"/>
  <c r="AD533" i="1" s="1"/>
  <c r="AW533" i="1" s="1"/>
  <c r="BC533" i="1" s="1"/>
  <c r="BT533" i="1" s="1"/>
  <c r="O534" i="1"/>
  <c r="AD534" i="1" s="1"/>
  <c r="AW534" i="1" s="1"/>
  <c r="BC534" i="1" s="1"/>
  <c r="BT534" i="1" s="1"/>
  <c r="I548" i="1"/>
  <c r="O548" i="1" s="1"/>
  <c r="AD548" i="1" s="1"/>
  <c r="AW548" i="1" s="1"/>
  <c r="BC548" i="1" s="1"/>
  <c r="BT548" i="1" s="1"/>
  <c r="O549" i="1"/>
  <c r="AD549" i="1" s="1"/>
  <c r="AW549" i="1" s="1"/>
  <c r="BC549" i="1" s="1"/>
  <c r="BT549" i="1" s="1"/>
  <c r="H448" i="1"/>
  <c r="N448" i="1" s="1"/>
  <c r="AC448" i="1" s="1"/>
  <c r="AV448" i="1" s="1"/>
  <c r="BB448" i="1" s="1"/>
  <c r="BS448" i="1" s="1"/>
  <c r="N449" i="1"/>
  <c r="AC449" i="1" s="1"/>
  <c r="AV449" i="1" s="1"/>
  <c r="BB449" i="1" s="1"/>
  <c r="BS449" i="1" s="1"/>
  <c r="G464" i="1"/>
  <c r="M464" i="1" s="1"/>
  <c r="S464" i="1" s="1"/>
  <c r="AB464" i="1" s="1"/>
  <c r="AF464" i="1" s="1"/>
  <c r="AU464" i="1" s="1"/>
  <c r="BA464" i="1" s="1"/>
  <c r="BR464" i="1" s="1"/>
  <c r="BV464" i="1" s="1"/>
  <c r="M465" i="1"/>
  <c r="S465" i="1" s="1"/>
  <c r="AB465" i="1" s="1"/>
  <c r="AF465" i="1" s="1"/>
  <c r="AU465" i="1" s="1"/>
  <c r="BA465" i="1" s="1"/>
  <c r="BR465" i="1" s="1"/>
  <c r="BV465" i="1" s="1"/>
  <c r="G484" i="1"/>
  <c r="M484" i="1" s="1"/>
  <c r="S484" i="1" s="1"/>
  <c r="AB484" i="1" s="1"/>
  <c r="AF484" i="1" s="1"/>
  <c r="AU484" i="1" s="1"/>
  <c r="BA484" i="1" s="1"/>
  <c r="BR484" i="1" s="1"/>
  <c r="M485" i="1"/>
  <c r="S485" i="1" s="1"/>
  <c r="AB485" i="1" s="1"/>
  <c r="AF485" i="1" s="1"/>
  <c r="AU485" i="1" s="1"/>
  <c r="BA485" i="1" s="1"/>
  <c r="BR485" i="1" s="1"/>
  <c r="I460" i="1"/>
  <c r="O460" i="1" s="1"/>
  <c r="AD460" i="1" s="1"/>
  <c r="AW460" i="1" s="1"/>
  <c r="BC460" i="1" s="1"/>
  <c r="BT460" i="1" s="1"/>
  <c r="O461" i="1"/>
  <c r="AD461" i="1" s="1"/>
  <c r="AW461" i="1" s="1"/>
  <c r="BC461" i="1" s="1"/>
  <c r="BT461" i="1" s="1"/>
  <c r="H456" i="1"/>
  <c r="N456" i="1" s="1"/>
  <c r="AC456" i="1" s="1"/>
  <c r="AV456" i="1" s="1"/>
  <c r="BB456" i="1" s="1"/>
  <c r="BS456" i="1" s="1"/>
  <c r="N457" i="1"/>
  <c r="AC457" i="1" s="1"/>
  <c r="AV457" i="1" s="1"/>
  <c r="BB457" i="1" s="1"/>
  <c r="BS457" i="1" s="1"/>
  <c r="G505" i="1"/>
  <c r="M505" i="1" s="1"/>
  <c r="S505" i="1" s="1"/>
  <c r="AB505" i="1" s="1"/>
  <c r="AF505" i="1" s="1"/>
  <c r="AU505" i="1" s="1"/>
  <c r="BA505" i="1" s="1"/>
  <c r="BR505" i="1" s="1"/>
  <c r="M506" i="1"/>
  <c r="S506" i="1" s="1"/>
  <c r="AB506" i="1" s="1"/>
  <c r="AF506" i="1" s="1"/>
  <c r="AU506" i="1" s="1"/>
  <c r="BA506" i="1" s="1"/>
  <c r="BR506" i="1" s="1"/>
  <c r="I576" i="1"/>
  <c r="O576" i="1" s="1"/>
  <c r="AD576" i="1" s="1"/>
  <c r="AW576" i="1" s="1"/>
  <c r="BC576" i="1" s="1"/>
  <c r="BT576" i="1" s="1"/>
  <c r="O577" i="1"/>
  <c r="AD577" i="1" s="1"/>
  <c r="AW577" i="1" s="1"/>
  <c r="BC577" i="1" s="1"/>
  <c r="BT577" i="1" s="1"/>
  <c r="G558" i="1"/>
  <c r="M558" i="1" s="1"/>
  <c r="S558" i="1" s="1"/>
  <c r="AB558" i="1" s="1"/>
  <c r="AF558" i="1" s="1"/>
  <c r="AU558" i="1" s="1"/>
  <c r="BA558" i="1" s="1"/>
  <c r="BR558" i="1" s="1"/>
  <c r="BV558" i="1" s="1"/>
  <c r="M559" i="1"/>
  <c r="S559" i="1" s="1"/>
  <c r="AB559" i="1" s="1"/>
  <c r="AF559" i="1" s="1"/>
  <c r="AU559" i="1" s="1"/>
  <c r="BA559" i="1" s="1"/>
  <c r="BR559" i="1" s="1"/>
  <c r="BV559" i="1" s="1"/>
  <c r="H533" i="1"/>
  <c r="N533" i="1" s="1"/>
  <c r="AC533" i="1" s="1"/>
  <c r="AV533" i="1" s="1"/>
  <c r="BB533" i="1" s="1"/>
  <c r="BS533" i="1" s="1"/>
  <c r="N534" i="1"/>
  <c r="AC534" i="1" s="1"/>
  <c r="AV534" i="1" s="1"/>
  <c r="BB534" i="1" s="1"/>
  <c r="BS534" i="1" s="1"/>
  <c r="G617" i="1"/>
  <c r="M618" i="1"/>
  <c r="S618" i="1" s="1"/>
  <c r="AB618" i="1" s="1"/>
  <c r="AF618" i="1" s="1"/>
  <c r="AU618" i="1" s="1"/>
  <c r="BA618" i="1" s="1"/>
  <c r="BR618" i="1" s="1"/>
  <c r="BV618" i="1" s="1"/>
  <c r="G592" i="1"/>
  <c r="M592" i="1" s="1"/>
  <c r="S592" i="1" s="1"/>
  <c r="AB592" i="1" s="1"/>
  <c r="AF592" i="1" s="1"/>
  <c r="AU592" i="1" s="1"/>
  <c r="BA592" i="1" s="1"/>
  <c r="BR592" i="1" s="1"/>
  <c r="BV592" i="1" s="1"/>
  <c r="M593" i="1"/>
  <c r="S593" i="1" s="1"/>
  <c r="AB593" i="1" s="1"/>
  <c r="AF593" i="1" s="1"/>
  <c r="AU593" i="1" s="1"/>
  <c r="BA593" i="1" s="1"/>
  <c r="BR593" i="1" s="1"/>
  <c r="BV593" i="1" s="1"/>
  <c r="G611" i="1"/>
  <c r="M611" i="1" s="1"/>
  <c r="S611" i="1" s="1"/>
  <c r="AB611" i="1" s="1"/>
  <c r="AF611" i="1" s="1"/>
  <c r="AU611" i="1" s="1"/>
  <c r="BA611" i="1" s="1"/>
  <c r="BR611" i="1" s="1"/>
  <c r="M612" i="1"/>
  <c r="S612" i="1" s="1"/>
  <c r="AB612" i="1" s="1"/>
  <c r="AF612" i="1" s="1"/>
  <c r="AU612" i="1" s="1"/>
  <c r="BA612" i="1" s="1"/>
  <c r="BR612" i="1" s="1"/>
  <c r="H548" i="1"/>
  <c r="N548" i="1" s="1"/>
  <c r="AC548" i="1" s="1"/>
  <c r="AV548" i="1" s="1"/>
  <c r="BB548" i="1" s="1"/>
  <c r="BS548" i="1" s="1"/>
  <c r="N549" i="1"/>
  <c r="AC549" i="1" s="1"/>
  <c r="AV549" i="1" s="1"/>
  <c r="BB549" i="1" s="1"/>
  <c r="BS549" i="1" s="1"/>
  <c r="G544" i="1"/>
  <c r="M544" i="1" s="1"/>
  <c r="S544" i="1" s="1"/>
  <c r="AB544" i="1" s="1"/>
  <c r="AF544" i="1" s="1"/>
  <c r="AU544" i="1" s="1"/>
  <c r="BA544" i="1" s="1"/>
  <c r="BR544" i="1" s="1"/>
  <c r="BV544" i="1" s="1"/>
  <c r="M545" i="1"/>
  <c r="S545" i="1" s="1"/>
  <c r="AB545" i="1" s="1"/>
  <c r="AF545" i="1" s="1"/>
  <c r="AU545" i="1" s="1"/>
  <c r="BA545" i="1" s="1"/>
  <c r="BR545" i="1" s="1"/>
  <c r="BV545" i="1" s="1"/>
  <c r="G677" i="1"/>
  <c r="M677" i="1" s="1"/>
  <c r="S677" i="1" s="1"/>
  <c r="AB677" i="1" s="1"/>
  <c r="AF677" i="1" s="1"/>
  <c r="AU677" i="1" s="1"/>
  <c r="BA677" i="1" s="1"/>
  <c r="BR677" i="1" s="1"/>
  <c r="BV677" i="1" s="1"/>
  <c r="M678" i="1"/>
  <c r="S678" i="1" s="1"/>
  <c r="AB678" i="1" s="1"/>
  <c r="AF678" i="1" s="1"/>
  <c r="AU678" i="1" s="1"/>
  <c r="BA678" i="1" s="1"/>
  <c r="BR678" i="1" s="1"/>
  <c r="BV678" i="1" s="1"/>
  <c r="G750" i="1"/>
  <c r="M750" i="1" s="1"/>
  <c r="S750" i="1" s="1"/>
  <c r="AB750" i="1" s="1"/>
  <c r="AF750" i="1" s="1"/>
  <c r="AU750" i="1" s="1"/>
  <c r="BA750" i="1" s="1"/>
  <c r="BR750" i="1" s="1"/>
  <c r="BV750" i="1" s="1"/>
  <c r="M751" i="1"/>
  <c r="S751" i="1" s="1"/>
  <c r="AB751" i="1" s="1"/>
  <c r="AF751" i="1" s="1"/>
  <c r="AU751" i="1" s="1"/>
  <c r="BA751" i="1" s="1"/>
  <c r="BR751" i="1" s="1"/>
  <c r="BV751" i="1" s="1"/>
  <c r="G730" i="1"/>
  <c r="M730" i="1" s="1"/>
  <c r="S730" i="1" s="1"/>
  <c r="AB730" i="1" s="1"/>
  <c r="AF730" i="1" s="1"/>
  <c r="AU730" i="1" s="1"/>
  <c r="BA730" i="1" s="1"/>
  <c r="BR730" i="1" s="1"/>
  <c r="BV730" i="1" s="1"/>
  <c r="M731" i="1"/>
  <c r="S731" i="1" s="1"/>
  <c r="AB731" i="1" s="1"/>
  <c r="AF731" i="1" s="1"/>
  <c r="AU731" i="1" s="1"/>
  <c r="BA731" i="1" s="1"/>
  <c r="BR731" i="1" s="1"/>
  <c r="BV731" i="1" s="1"/>
  <c r="I734" i="1"/>
  <c r="O734" i="1" s="1"/>
  <c r="AD734" i="1" s="1"/>
  <c r="AW734" i="1" s="1"/>
  <c r="BC734" i="1" s="1"/>
  <c r="BT734" i="1" s="1"/>
  <c r="O735" i="1"/>
  <c r="AD735" i="1" s="1"/>
  <c r="AW735" i="1" s="1"/>
  <c r="BC735" i="1" s="1"/>
  <c r="BT735" i="1" s="1"/>
  <c r="H721" i="1"/>
  <c r="N721" i="1" s="1"/>
  <c r="AC721" i="1" s="1"/>
  <c r="AV721" i="1" s="1"/>
  <c r="BB721" i="1" s="1"/>
  <c r="BS721" i="1" s="1"/>
  <c r="N722" i="1"/>
  <c r="AC722" i="1" s="1"/>
  <c r="AV722" i="1" s="1"/>
  <c r="BB722" i="1" s="1"/>
  <c r="BS722" i="1" s="1"/>
  <c r="I767" i="1"/>
  <c r="O767" i="1" s="1"/>
  <c r="AD767" i="1" s="1"/>
  <c r="AW767" i="1" s="1"/>
  <c r="BC767" i="1" s="1"/>
  <c r="BT767" i="1" s="1"/>
  <c r="O768" i="1"/>
  <c r="AD768" i="1" s="1"/>
  <c r="AW768" i="1" s="1"/>
  <c r="BC768" i="1" s="1"/>
  <c r="BT768" i="1" s="1"/>
  <c r="G885" i="1"/>
  <c r="M886" i="1"/>
  <c r="S886" i="1" s="1"/>
  <c r="AB886" i="1" s="1"/>
  <c r="AF886" i="1" s="1"/>
  <c r="AU886" i="1" s="1"/>
  <c r="BA886" i="1" s="1"/>
  <c r="BR886" i="1" s="1"/>
  <c r="BV886" i="1" s="1"/>
  <c r="G1078" i="1"/>
  <c r="M1078" i="1" s="1"/>
  <c r="S1078" i="1" s="1"/>
  <c r="AB1078" i="1" s="1"/>
  <c r="AF1078" i="1" s="1"/>
  <c r="AU1078" i="1" s="1"/>
  <c r="BA1078" i="1" s="1"/>
  <c r="BR1078" i="1" s="1"/>
  <c r="BV1078" i="1" s="1"/>
  <c r="M1079" i="1"/>
  <c r="S1079" i="1" s="1"/>
  <c r="AB1079" i="1" s="1"/>
  <c r="AF1079" i="1" s="1"/>
  <c r="AU1079" i="1" s="1"/>
  <c r="BA1079" i="1" s="1"/>
  <c r="BR1079" i="1" s="1"/>
  <c r="BV1079" i="1" s="1"/>
  <c r="G799" i="1"/>
  <c r="M799" i="1" s="1"/>
  <c r="S799" i="1" s="1"/>
  <c r="AB799" i="1" s="1"/>
  <c r="AF799" i="1" s="1"/>
  <c r="AU799" i="1" s="1"/>
  <c r="BA799" i="1" s="1"/>
  <c r="BR799" i="1" s="1"/>
  <c r="BV799" i="1" s="1"/>
  <c r="M800" i="1"/>
  <c r="S800" i="1" s="1"/>
  <c r="AB800" i="1" s="1"/>
  <c r="AF800" i="1" s="1"/>
  <c r="AU800" i="1" s="1"/>
  <c r="BA800" i="1" s="1"/>
  <c r="BR800" i="1" s="1"/>
  <c r="BV800" i="1" s="1"/>
  <c r="I558" i="1"/>
  <c r="O558" i="1" s="1"/>
  <c r="AD558" i="1" s="1"/>
  <c r="AW558" i="1" s="1"/>
  <c r="BC558" i="1" s="1"/>
  <c r="BT558" i="1" s="1"/>
  <c r="O559" i="1"/>
  <c r="AD559" i="1" s="1"/>
  <c r="AW559" i="1" s="1"/>
  <c r="BC559" i="1" s="1"/>
  <c r="BT559" i="1" s="1"/>
  <c r="H582" i="1"/>
  <c r="N582" i="1" s="1"/>
  <c r="AC582" i="1" s="1"/>
  <c r="AV582" i="1" s="1"/>
  <c r="BB582" i="1" s="1"/>
  <c r="BS582" i="1" s="1"/>
  <c r="N583" i="1"/>
  <c r="AC583" i="1" s="1"/>
  <c r="AV583" i="1" s="1"/>
  <c r="BB583" i="1" s="1"/>
  <c r="BS583" i="1" s="1"/>
  <c r="I611" i="1"/>
  <c r="O611" i="1" s="1"/>
  <c r="AD611" i="1" s="1"/>
  <c r="AW611" i="1" s="1"/>
  <c r="BC611" i="1" s="1"/>
  <c r="BT611" i="1" s="1"/>
  <c r="O612" i="1"/>
  <c r="AD612" i="1" s="1"/>
  <c r="AW612" i="1" s="1"/>
  <c r="BC612" i="1" s="1"/>
  <c r="BT612" i="1" s="1"/>
  <c r="H464" i="1"/>
  <c r="N464" i="1" s="1"/>
  <c r="AC464" i="1" s="1"/>
  <c r="AV464" i="1" s="1"/>
  <c r="BB464" i="1" s="1"/>
  <c r="BS464" i="1" s="1"/>
  <c r="N465" i="1"/>
  <c r="AC465" i="1" s="1"/>
  <c r="AV465" i="1" s="1"/>
  <c r="BB465" i="1" s="1"/>
  <c r="BS465" i="1" s="1"/>
  <c r="I502" i="1"/>
  <c r="O502" i="1" s="1"/>
  <c r="AD502" i="1" s="1"/>
  <c r="AW502" i="1" s="1"/>
  <c r="BC502" i="1" s="1"/>
  <c r="BT502" i="1" s="1"/>
  <c r="O503" i="1"/>
  <c r="AD503" i="1" s="1"/>
  <c r="AW503" i="1" s="1"/>
  <c r="BC503" i="1" s="1"/>
  <c r="BT503" i="1" s="1"/>
  <c r="H484" i="1"/>
  <c r="N484" i="1" s="1"/>
  <c r="AC484" i="1" s="1"/>
  <c r="AV484" i="1" s="1"/>
  <c r="BB484" i="1" s="1"/>
  <c r="BS484" i="1" s="1"/>
  <c r="N485" i="1"/>
  <c r="AC485" i="1" s="1"/>
  <c r="AV485" i="1" s="1"/>
  <c r="BB485" i="1" s="1"/>
  <c r="BS485" i="1" s="1"/>
  <c r="H505" i="1"/>
  <c r="N505" i="1" s="1"/>
  <c r="AC505" i="1" s="1"/>
  <c r="AV505" i="1" s="1"/>
  <c r="BB505" i="1" s="1"/>
  <c r="BS505" i="1" s="1"/>
  <c r="N506" i="1"/>
  <c r="AC506" i="1" s="1"/>
  <c r="AV506" i="1" s="1"/>
  <c r="BB506" i="1" s="1"/>
  <c r="BS506" i="1" s="1"/>
  <c r="I555" i="1"/>
  <c r="O555" i="1" s="1"/>
  <c r="AD555" i="1" s="1"/>
  <c r="AW555" i="1" s="1"/>
  <c r="BC555" i="1" s="1"/>
  <c r="BT555" i="1" s="1"/>
  <c r="O556" i="1"/>
  <c r="AD556" i="1" s="1"/>
  <c r="AW556" i="1" s="1"/>
  <c r="BC556" i="1" s="1"/>
  <c r="BT556" i="1" s="1"/>
  <c r="H558" i="1"/>
  <c r="N558" i="1" s="1"/>
  <c r="AC558" i="1" s="1"/>
  <c r="AV558" i="1" s="1"/>
  <c r="BB558" i="1" s="1"/>
  <c r="BS558" i="1" s="1"/>
  <c r="N559" i="1"/>
  <c r="AC559" i="1" s="1"/>
  <c r="AV559" i="1" s="1"/>
  <c r="BB559" i="1" s="1"/>
  <c r="BS559" i="1" s="1"/>
  <c r="I552" i="1"/>
  <c r="O552" i="1" s="1"/>
  <c r="AD552" i="1" s="1"/>
  <c r="AW552" i="1" s="1"/>
  <c r="BC552" i="1" s="1"/>
  <c r="BT552" i="1" s="1"/>
  <c r="O553" i="1"/>
  <c r="AD553" i="1" s="1"/>
  <c r="AW553" i="1" s="1"/>
  <c r="BC553" i="1" s="1"/>
  <c r="BT553" i="1" s="1"/>
  <c r="H617" i="1"/>
  <c r="N618" i="1"/>
  <c r="AC618" i="1" s="1"/>
  <c r="AV618" i="1" s="1"/>
  <c r="BB618" i="1" s="1"/>
  <c r="BS618" i="1" s="1"/>
  <c r="I589" i="1"/>
  <c r="O589" i="1" s="1"/>
  <c r="AD589" i="1" s="1"/>
  <c r="AW589" i="1" s="1"/>
  <c r="BC589" i="1" s="1"/>
  <c r="BT589" i="1" s="1"/>
  <c r="O590" i="1"/>
  <c r="AD590" i="1" s="1"/>
  <c r="AW590" i="1" s="1"/>
  <c r="BC590" i="1" s="1"/>
  <c r="BT590" i="1" s="1"/>
  <c r="H592" i="1"/>
  <c r="N592" i="1" s="1"/>
  <c r="AC592" i="1" s="1"/>
  <c r="AV592" i="1" s="1"/>
  <c r="BB592" i="1" s="1"/>
  <c r="BS592" i="1" s="1"/>
  <c r="N593" i="1"/>
  <c r="AC593" i="1" s="1"/>
  <c r="AV593" i="1" s="1"/>
  <c r="BB593" i="1" s="1"/>
  <c r="BS593" i="1" s="1"/>
  <c r="I605" i="1"/>
  <c r="O605" i="1" s="1"/>
  <c r="AD605" i="1" s="1"/>
  <c r="AW605" i="1" s="1"/>
  <c r="BC605" i="1" s="1"/>
  <c r="BT605" i="1" s="1"/>
  <c r="O606" i="1"/>
  <c r="AD606" i="1" s="1"/>
  <c r="AW606" i="1" s="1"/>
  <c r="BC606" i="1" s="1"/>
  <c r="BT606" i="1" s="1"/>
  <c r="H611" i="1"/>
  <c r="N611" i="1" s="1"/>
  <c r="AC611" i="1" s="1"/>
  <c r="AV611" i="1" s="1"/>
  <c r="BB611" i="1" s="1"/>
  <c r="BS611" i="1" s="1"/>
  <c r="N612" i="1"/>
  <c r="AC612" i="1" s="1"/>
  <c r="AV612" i="1" s="1"/>
  <c r="BB612" i="1" s="1"/>
  <c r="BS612" i="1" s="1"/>
  <c r="H677" i="1"/>
  <c r="N677" i="1" s="1"/>
  <c r="AC677" i="1" s="1"/>
  <c r="AV677" i="1" s="1"/>
  <c r="BB677" i="1" s="1"/>
  <c r="BS677" i="1" s="1"/>
  <c r="N678" i="1"/>
  <c r="AC678" i="1" s="1"/>
  <c r="AV678" i="1" s="1"/>
  <c r="BB678" i="1" s="1"/>
  <c r="BS678" i="1" s="1"/>
  <c r="H1078" i="1"/>
  <c r="N1078" i="1" s="1"/>
  <c r="AC1078" i="1" s="1"/>
  <c r="AV1078" i="1" s="1"/>
  <c r="BB1078" i="1" s="1"/>
  <c r="BS1078" i="1" s="1"/>
  <c r="N1079" i="1"/>
  <c r="AC1079" i="1" s="1"/>
  <c r="AV1079" i="1" s="1"/>
  <c r="BB1079" i="1" s="1"/>
  <c r="BS1079" i="1" s="1"/>
  <c r="H879" i="1"/>
  <c r="N880" i="1"/>
  <c r="AC880" i="1" s="1"/>
  <c r="AV880" i="1" s="1"/>
  <c r="BB880" i="1" s="1"/>
  <c r="BS880" i="1" s="1"/>
  <c r="H795" i="1"/>
  <c r="N796" i="1"/>
  <c r="AC796" i="1" s="1"/>
  <c r="AV796" i="1" s="1"/>
  <c r="BB796" i="1" s="1"/>
  <c r="BS796" i="1" s="1"/>
  <c r="I885" i="1"/>
  <c r="O886" i="1"/>
  <c r="AD886" i="1" s="1"/>
  <c r="AW886" i="1" s="1"/>
  <c r="BC886" i="1" s="1"/>
  <c r="BT886" i="1" s="1"/>
  <c r="I799" i="1"/>
  <c r="O799" i="1" s="1"/>
  <c r="AD799" i="1" s="1"/>
  <c r="AW799" i="1" s="1"/>
  <c r="BC799" i="1" s="1"/>
  <c r="BT799" i="1" s="1"/>
  <c r="O800" i="1"/>
  <c r="AD800" i="1" s="1"/>
  <c r="AW800" i="1" s="1"/>
  <c r="BC800" i="1" s="1"/>
  <c r="BT800" i="1" s="1"/>
  <c r="H469" i="1"/>
  <c r="N469" i="1" s="1"/>
  <c r="AC469" i="1" s="1"/>
  <c r="AV469" i="1" s="1"/>
  <c r="BB469" i="1" s="1"/>
  <c r="BS469" i="1" s="1"/>
  <c r="N470" i="1"/>
  <c r="AC470" i="1" s="1"/>
  <c r="AV470" i="1" s="1"/>
  <c r="BB470" i="1" s="1"/>
  <c r="BS470" i="1" s="1"/>
  <c r="I505" i="1"/>
  <c r="O505" i="1" s="1"/>
  <c r="AD505" i="1" s="1"/>
  <c r="AW505" i="1" s="1"/>
  <c r="BC505" i="1" s="1"/>
  <c r="BT505" i="1" s="1"/>
  <c r="O506" i="1"/>
  <c r="AD506" i="1" s="1"/>
  <c r="AW506" i="1" s="1"/>
  <c r="BC506" i="1" s="1"/>
  <c r="BT506" i="1" s="1"/>
  <c r="I592" i="1"/>
  <c r="O592" i="1" s="1"/>
  <c r="AD592" i="1" s="1"/>
  <c r="AW592" i="1" s="1"/>
  <c r="BC592" i="1" s="1"/>
  <c r="BT592" i="1" s="1"/>
  <c r="O593" i="1"/>
  <c r="AD593" i="1" s="1"/>
  <c r="AW593" i="1" s="1"/>
  <c r="BC593" i="1" s="1"/>
  <c r="BT593" i="1" s="1"/>
  <c r="H541" i="1"/>
  <c r="N541" i="1" s="1"/>
  <c r="AC541" i="1" s="1"/>
  <c r="AV541" i="1" s="1"/>
  <c r="BB541" i="1" s="1"/>
  <c r="BS541" i="1" s="1"/>
  <c r="N542" i="1"/>
  <c r="AC542" i="1" s="1"/>
  <c r="AV542" i="1" s="1"/>
  <c r="BB542" i="1" s="1"/>
  <c r="BS542" i="1" s="1"/>
  <c r="H624" i="1"/>
  <c r="N624" i="1" s="1"/>
  <c r="AC624" i="1" s="1"/>
  <c r="AV624" i="1" s="1"/>
  <c r="BB624" i="1" s="1"/>
  <c r="BS624" i="1" s="1"/>
  <c r="N625" i="1"/>
  <c r="AC625" i="1" s="1"/>
  <c r="AV625" i="1" s="1"/>
  <c r="BB625" i="1" s="1"/>
  <c r="BS625" i="1" s="1"/>
  <c r="I529" i="1"/>
  <c r="O530" i="1"/>
  <c r="AD530" i="1" s="1"/>
  <c r="AW530" i="1" s="1"/>
  <c r="BC530" i="1" s="1"/>
  <c r="BT530" i="1" s="1"/>
  <c r="H552" i="1"/>
  <c r="N552" i="1" s="1"/>
  <c r="AC552" i="1" s="1"/>
  <c r="AV552" i="1" s="1"/>
  <c r="BB552" i="1" s="1"/>
  <c r="BS552" i="1" s="1"/>
  <c r="N553" i="1"/>
  <c r="AC553" i="1" s="1"/>
  <c r="AV553" i="1" s="1"/>
  <c r="BB553" i="1" s="1"/>
  <c r="BS553" i="1" s="1"/>
  <c r="I586" i="1"/>
  <c r="O586" i="1" s="1"/>
  <c r="AD586" i="1" s="1"/>
  <c r="AW586" i="1" s="1"/>
  <c r="BC586" i="1" s="1"/>
  <c r="BT586" i="1" s="1"/>
  <c r="O587" i="1"/>
  <c r="AD587" i="1" s="1"/>
  <c r="AW587" i="1" s="1"/>
  <c r="BC587" i="1" s="1"/>
  <c r="BT587" i="1" s="1"/>
  <c r="H589" i="1"/>
  <c r="N589" i="1" s="1"/>
  <c r="AC589" i="1" s="1"/>
  <c r="AV589" i="1" s="1"/>
  <c r="BB589" i="1" s="1"/>
  <c r="BS589" i="1" s="1"/>
  <c r="N590" i="1"/>
  <c r="AC590" i="1" s="1"/>
  <c r="AV590" i="1" s="1"/>
  <c r="BB590" i="1" s="1"/>
  <c r="BS590" i="1" s="1"/>
  <c r="I602" i="1"/>
  <c r="O602" i="1" s="1"/>
  <c r="AD602" i="1" s="1"/>
  <c r="AW602" i="1" s="1"/>
  <c r="BC602" i="1" s="1"/>
  <c r="BT602" i="1" s="1"/>
  <c r="O603" i="1"/>
  <c r="AD603" i="1" s="1"/>
  <c r="AW603" i="1" s="1"/>
  <c r="BC603" i="1" s="1"/>
  <c r="BT603" i="1" s="1"/>
  <c r="H605" i="1"/>
  <c r="N605" i="1" s="1"/>
  <c r="AC605" i="1" s="1"/>
  <c r="AV605" i="1" s="1"/>
  <c r="BB605" i="1" s="1"/>
  <c r="BS605" i="1" s="1"/>
  <c r="N606" i="1"/>
  <c r="AC606" i="1" s="1"/>
  <c r="AV606" i="1" s="1"/>
  <c r="BB606" i="1" s="1"/>
  <c r="BS606" i="1" s="1"/>
  <c r="I464" i="1"/>
  <c r="O464" i="1" s="1"/>
  <c r="AD464" i="1" s="1"/>
  <c r="AW464" i="1" s="1"/>
  <c r="BC464" i="1" s="1"/>
  <c r="BT464" i="1" s="1"/>
  <c r="O465" i="1"/>
  <c r="AD465" i="1" s="1"/>
  <c r="AW465" i="1" s="1"/>
  <c r="BC465" i="1" s="1"/>
  <c r="BT465" i="1" s="1"/>
  <c r="I484" i="1"/>
  <c r="O484" i="1" s="1"/>
  <c r="AD484" i="1" s="1"/>
  <c r="AW484" i="1" s="1"/>
  <c r="BC484" i="1" s="1"/>
  <c r="BT484" i="1" s="1"/>
  <c r="O485" i="1"/>
  <c r="AD485" i="1" s="1"/>
  <c r="AW485" i="1" s="1"/>
  <c r="BC485" i="1" s="1"/>
  <c r="BT485" i="1" s="1"/>
  <c r="H561" i="1"/>
  <c r="N561" i="1" s="1"/>
  <c r="AC561" i="1" s="1"/>
  <c r="AV561" i="1" s="1"/>
  <c r="BB561" i="1" s="1"/>
  <c r="BS561" i="1" s="1"/>
  <c r="N562" i="1"/>
  <c r="AC562" i="1" s="1"/>
  <c r="AV562" i="1" s="1"/>
  <c r="BB562" i="1" s="1"/>
  <c r="BS562" i="1" s="1"/>
  <c r="I617" i="1"/>
  <c r="O618" i="1"/>
  <c r="AD618" i="1" s="1"/>
  <c r="AW618" i="1" s="1"/>
  <c r="BC618" i="1" s="1"/>
  <c r="BT618" i="1" s="1"/>
  <c r="H599" i="1"/>
  <c r="N599" i="1" s="1"/>
  <c r="AC599" i="1" s="1"/>
  <c r="AV599" i="1" s="1"/>
  <c r="BB599" i="1" s="1"/>
  <c r="BS599" i="1" s="1"/>
  <c r="N600" i="1"/>
  <c r="AC600" i="1" s="1"/>
  <c r="AV600" i="1" s="1"/>
  <c r="BB600" i="1" s="1"/>
  <c r="BS600" i="1" s="1"/>
  <c r="I677" i="1"/>
  <c r="O677" i="1" s="1"/>
  <c r="AD677" i="1" s="1"/>
  <c r="AW677" i="1" s="1"/>
  <c r="BC677" i="1" s="1"/>
  <c r="BT677" i="1" s="1"/>
  <c r="O678" i="1"/>
  <c r="AD678" i="1" s="1"/>
  <c r="AW678" i="1" s="1"/>
  <c r="BC678" i="1" s="1"/>
  <c r="BT678" i="1" s="1"/>
  <c r="H657" i="1"/>
  <c r="N658" i="1"/>
  <c r="AC658" i="1" s="1"/>
  <c r="AV658" i="1" s="1"/>
  <c r="BB658" i="1" s="1"/>
  <c r="BS658" i="1" s="1"/>
  <c r="I508" i="1"/>
  <c r="O508" i="1" s="1"/>
  <c r="AD508" i="1" s="1"/>
  <c r="AW508" i="1" s="1"/>
  <c r="BC508" i="1" s="1"/>
  <c r="BT508" i="1" s="1"/>
  <c r="O509" i="1"/>
  <c r="AD509" i="1" s="1"/>
  <c r="AW509" i="1" s="1"/>
  <c r="BC509" i="1" s="1"/>
  <c r="BT509" i="1" s="1"/>
  <c r="H502" i="1"/>
  <c r="N502" i="1" s="1"/>
  <c r="AC502" i="1" s="1"/>
  <c r="AV502" i="1" s="1"/>
  <c r="BB502" i="1" s="1"/>
  <c r="BS502" i="1" s="1"/>
  <c r="N503" i="1"/>
  <c r="AC503" i="1" s="1"/>
  <c r="AV503" i="1" s="1"/>
  <c r="BB503" i="1" s="1"/>
  <c r="BS503" i="1" s="1"/>
  <c r="H555" i="1"/>
  <c r="N555" i="1" s="1"/>
  <c r="AC555" i="1" s="1"/>
  <c r="AV555" i="1" s="1"/>
  <c r="BB555" i="1" s="1"/>
  <c r="BS555" i="1" s="1"/>
  <c r="N556" i="1"/>
  <c r="AC556" i="1" s="1"/>
  <c r="AV556" i="1" s="1"/>
  <c r="BB556" i="1" s="1"/>
  <c r="BS556" i="1" s="1"/>
  <c r="I469" i="1"/>
  <c r="O469" i="1" s="1"/>
  <c r="AD469" i="1" s="1"/>
  <c r="AW469" i="1" s="1"/>
  <c r="BC469" i="1" s="1"/>
  <c r="BT469" i="1" s="1"/>
  <c r="O470" i="1"/>
  <c r="AD470" i="1" s="1"/>
  <c r="AW470" i="1" s="1"/>
  <c r="BC470" i="1" s="1"/>
  <c r="BT470" i="1" s="1"/>
  <c r="H508" i="1"/>
  <c r="N508" i="1" s="1"/>
  <c r="AC508" i="1" s="1"/>
  <c r="AV508" i="1" s="1"/>
  <c r="BB508" i="1" s="1"/>
  <c r="BS508" i="1" s="1"/>
  <c r="N509" i="1"/>
  <c r="AC509" i="1" s="1"/>
  <c r="AV509" i="1" s="1"/>
  <c r="BB509" i="1" s="1"/>
  <c r="BS509" i="1" s="1"/>
  <c r="H529" i="1"/>
  <c r="N530" i="1"/>
  <c r="AC530" i="1" s="1"/>
  <c r="AV530" i="1" s="1"/>
  <c r="BB530" i="1" s="1"/>
  <c r="BS530" i="1" s="1"/>
  <c r="I561" i="1"/>
  <c r="O561" i="1" s="1"/>
  <c r="AD561" i="1" s="1"/>
  <c r="AW561" i="1" s="1"/>
  <c r="BC561" i="1" s="1"/>
  <c r="BT561" i="1" s="1"/>
  <c r="O562" i="1"/>
  <c r="AD562" i="1" s="1"/>
  <c r="AW562" i="1" s="1"/>
  <c r="BC562" i="1" s="1"/>
  <c r="BT562" i="1" s="1"/>
  <c r="I582" i="1"/>
  <c r="O582" i="1" s="1"/>
  <c r="AD582" i="1" s="1"/>
  <c r="AW582" i="1" s="1"/>
  <c r="BC582" i="1" s="1"/>
  <c r="BT582" i="1" s="1"/>
  <c r="O583" i="1"/>
  <c r="AD583" i="1" s="1"/>
  <c r="AW583" i="1" s="1"/>
  <c r="BC583" i="1" s="1"/>
  <c r="BT583" i="1" s="1"/>
  <c r="H586" i="1"/>
  <c r="N586" i="1" s="1"/>
  <c r="AC586" i="1" s="1"/>
  <c r="AV586" i="1" s="1"/>
  <c r="BB586" i="1" s="1"/>
  <c r="BS586" i="1" s="1"/>
  <c r="N587" i="1"/>
  <c r="AC587" i="1" s="1"/>
  <c r="AV587" i="1" s="1"/>
  <c r="BB587" i="1" s="1"/>
  <c r="BS587" i="1" s="1"/>
  <c r="I599" i="1"/>
  <c r="O599" i="1" s="1"/>
  <c r="AD599" i="1" s="1"/>
  <c r="AW599" i="1" s="1"/>
  <c r="BC599" i="1" s="1"/>
  <c r="BT599" i="1" s="1"/>
  <c r="O600" i="1"/>
  <c r="AD600" i="1" s="1"/>
  <c r="AW600" i="1" s="1"/>
  <c r="BC600" i="1" s="1"/>
  <c r="BT600" i="1" s="1"/>
  <c r="H602" i="1"/>
  <c r="N602" i="1" s="1"/>
  <c r="AC602" i="1" s="1"/>
  <c r="AV602" i="1" s="1"/>
  <c r="BB602" i="1" s="1"/>
  <c r="BS602" i="1" s="1"/>
  <c r="N603" i="1"/>
  <c r="AC603" i="1" s="1"/>
  <c r="AV603" i="1" s="1"/>
  <c r="BB603" i="1" s="1"/>
  <c r="BS603" i="1" s="1"/>
  <c r="I541" i="1"/>
  <c r="O541" i="1" s="1"/>
  <c r="AD541" i="1" s="1"/>
  <c r="AW541" i="1" s="1"/>
  <c r="BC541" i="1" s="1"/>
  <c r="BT541" i="1" s="1"/>
  <c r="O542" i="1"/>
  <c r="AD542" i="1" s="1"/>
  <c r="AW542" i="1" s="1"/>
  <c r="BC542" i="1" s="1"/>
  <c r="BT542" i="1" s="1"/>
  <c r="I624" i="1"/>
  <c r="O624" i="1" s="1"/>
  <c r="AD624" i="1" s="1"/>
  <c r="AW624" i="1" s="1"/>
  <c r="BC624" i="1" s="1"/>
  <c r="BT624" i="1" s="1"/>
  <c r="O625" i="1"/>
  <c r="AD625" i="1" s="1"/>
  <c r="AW625" i="1" s="1"/>
  <c r="BC625" i="1" s="1"/>
  <c r="BT625" i="1" s="1"/>
  <c r="I657" i="1"/>
  <c r="O658" i="1"/>
  <c r="AD658" i="1" s="1"/>
  <c r="AW658" i="1" s="1"/>
  <c r="BC658" i="1" s="1"/>
  <c r="BT658" i="1" s="1"/>
  <c r="I1078" i="1"/>
  <c r="O1078" i="1" s="1"/>
  <c r="AD1078" i="1" s="1"/>
  <c r="AW1078" i="1" s="1"/>
  <c r="BC1078" i="1" s="1"/>
  <c r="BT1078" i="1" s="1"/>
  <c r="O1079" i="1"/>
  <c r="AD1079" i="1" s="1"/>
  <c r="AW1079" i="1" s="1"/>
  <c r="BC1079" i="1" s="1"/>
  <c r="BT1079" i="1" s="1"/>
  <c r="I879" i="1"/>
  <c r="O880" i="1"/>
  <c r="AD880" i="1" s="1"/>
  <c r="AW880" i="1" s="1"/>
  <c r="BC880" i="1" s="1"/>
  <c r="BT880" i="1" s="1"/>
  <c r="H1065" i="1"/>
  <c r="N1065" i="1" s="1"/>
  <c r="AC1065" i="1" s="1"/>
  <c r="AV1065" i="1" s="1"/>
  <c r="BB1065" i="1" s="1"/>
  <c r="BS1065" i="1" s="1"/>
  <c r="N1066" i="1"/>
  <c r="AC1066" i="1" s="1"/>
  <c r="AV1066" i="1" s="1"/>
  <c r="BB1066" i="1" s="1"/>
  <c r="BS1066" i="1" s="1"/>
  <c r="I795" i="1"/>
  <c r="O796" i="1"/>
  <c r="AD796" i="1" s="1"/>
  <c r="AW796" i="1" s="1"/>
  <c r="BC796" i="1" s="1"/>
  <c r="BT796" i="1" s="1"/>
  <c r="H799" i="1"/>
  <c r="N799" i="1" s="1"/>
  <c r="AC799" i="1" s="1"/>
  <c r="AV799" i="1" s="1"/>
  <c r="BB799" i="1" s="1"/>
  <c r="BS799" i="1" s="1"/>
  <c r="N800" i="1"/>
  <c r="AC800" i="1" s="1"/>
  <c r="AV800" i="1" s="1"/>
  <c r="BB800" i="1" s="1"/>
  <c r="BS800" i="1" s="1"/>
  <c r="I1065" i="1"/>
  <c r="O1065" i="1" s="1"/>
  <c r="AD1065" i="1" s="1"/>
  <c r="AW1065" i="1" s="1"/>
  <c r="BC1065" i="1" s="1"/>
  <c r="BT1065" i="1" s="1"/>
  <c r="O1066" i="1"/>
  <c r="AD1066" i="1" s="1"/>
  <c r="AW1066" i="1" s="1"/>
  <c r="BC1066" i="1" s="1"/>
  <c r="BT1066" i="1" s="1"/>
  <c r="H885" i="1"/>
  <c r="N886" i="1"/>
  <c r="AC886" i="1" s="1"/>
  <c r="AV886" i="1" s="1"/>
  <c r="BB886" i="1" s="1"/>
  <c r="BS886" i="1" s="1"/>
  <c r="I739" i="1"/>
  <c r="I711" i="1"/>
  <c r="G711" i="1"/>
  <c r="G757" i="1"/>
  <c r="H711" i="1"/>
  <c r="I757" i="1"/>
  <c r="H757" i="1"/>
  <c r="G565" i="1"/>
  <c r="G671" i="1"/>
  <c r="M671" i="1" s="1"/>
  <c r="S671" i="1" s="1"/>
  <c r="AB671" i="1" s="1"/>
  <c r="AF671" i="1" s="1"/>
  <c r="AU671" i="1" s="1"/>
  <c r="BA671" i="1" s="1"/>
  <c r="BR671" i="1" s="1"/>
  <c r="BV671" i="1" s="1"/>
  <c r="H565" i="1"/>
  <c r="I725" i="1"/>
  <c r="G725" i="1"/>
  <c r="H725" i="1"/>
  <c r="H739" i="1"/>
  <c r="G739" i="1"/>
  <c r="I661" i="1"/>
  <c r="O661" i="1" s="1"/>
  <c r="AD661" i="1" s="1"/>
  <c r="AW661" i="1" s="1"/>
  <c r="BC661" i="1" s="1"/>
  <c r="BT661" i="1" s="1"/>
  <c r="H661" i="1"/>
  <c r="N661" i="1" s="1"/>
  <c r="AC661" i="1" s="1"/>
  <c r="AV661" i="1" s="1"/>
  <c r="BB661" i="1" s="1"/>
  <c r="BS661" i="1" s="1"/>
  <c r="G661" i="1"/>
  <c r="M661" i="1" s="1"/>
  <c r="S661" i="1" s="1"/>
  <c r="AB661" i="1" s="1"/>
  <c r="AF661" i="1" s="1"/>
  <c r="AU661" i="1" s="1"/>
  <c r="BA661" i="1" s="1"/>
  <c r="BR661" i="1" s="1"/>
  <c r="BV661" i="1" s="1"/>
  <c r="I671" i="1"/>
  <c r="O671" i="1" s="1"/>
  <c r="AD671" i="1" s="1"/>
  <c r="AW671" i="1" s="1"/>
  <c r="BC671" i="1" s="1"/>
  <c r="BT671" i="1" s="1"/>
  <c r="H671" i="1"/>
  <c r="N671" i="1" s="1"/>
  <c r="AC671" i="1" s="1"/>
  <c r="AV671" i="1" s="1"/>
  <c r="BB671" i="1" s="1"/>
  <c r="BS671" i="1" s="1"/>
  <c r="I565" i="1"/>
  <c r="H392" i="1"/>
  <c r="I392" i="1"/>
  <c r="G392" i="1"/>
  <c r="H323" i="1"/>
  <c r="I323" i="1"/>
  <c r="G323" i="1"/>
  <c r="H312" i="1"/>
  <c r="N312" i="1" s="1"/>
  <c r="AC312" i="1" s="1"/>
  <c r="AV312" i="1" s="1"/>
  <c r="BB312" i="1" s="1"/>
  <c r="BS312" i="1" s="1"/>
  <c r="I312" i="1"/>
  <c r="O312" i="1" s="1"/>
  <c r="AD312" i="1" s="1"/>
  <c r="AW312" i="1" s="1"/>
  <c r="BC312" i="1" s="1"/>
  <c r="BT312" i="1" s="1"/>
  <c r="G312" i="1"/>
  <c r="M312" i="1" s="1"/>
  <c r="S312" i="1" s="1"/>
  <c r="AB312" i="1" s="1"/>
  <c r="AF312" i="1" s="1"/>
  <c r="AU312" i="1" s="1"/>
  <c r="BA312" i="1" s="1"/>
  <c r="BR312" i="1" s="1"/>
  <c r="BV312" i="1" s="1"/>
  <c r="H284" i="1"/>
  <c r="I284" i="1"/>
  <c r="G284" i="1"/>
  <c r="H766" i="1" l="1"/>
  <c r="H765" i="1" s="1"/>
  <c r="N576" i="1"/>
  <c r="AC576" i="1" s="1"/>
  <c r="AV576" i="1" s="1"/>
  <c r="BB576" i="1" s="1"/>
  <c r="BS576" i="1" s="1"/>
  <c r="O617" i="1"/>
  <c r="AD617" i="1" s="1"/>
  <c r="AW617" i="1" s="1"/>
  <c r="BC617" i="1" s="1"/>
  <c r="BT617" i="1" s="1"/>
  <c r="I581" i="1"/>
  <c r="N617" i="1"/>
  <c r="AC617" i="1" s="1"/>
  <c r="AV617" i="1" s="1"/>
  <c r="BB617" i="1" s="1"/>
  <c r="BS617" i="1" s="1"/>
  <c r="H581" i="1"/>
  <c r="H580" i="1" s="1"/>
  <c r="N580" i="1" s="1"/>
  <c r="AC580" i="1" s="1"/>
  <c r="AV580" i="1" s="1"/>
  <c r="BB580" i="1" s="1"/>
  <c r="BS580" i="1" s="1"/>
  <c r="M617" i="1"/>
  <c r="S617" i="1" s="1"/>
  <c r="AB617" i="1" s="1"/>
  <c r="AF617" i="1" s="1"/>
  <c r="AU617" i="1" s="1"/>
  <c r="BA617" i="1" s="1"/>
  <c r="BR617" i="1" s="1"/>
  <c r="BV617" i="1" s="1"/>
  <c r="G581" i="1"/>
  <c r="I575" i="1"/>
  <c r="O575" i="1" s="1"/>
  <c r="AD575" i="1" s="1"/>
  <c r="AW575" i="1" s="1"/>
  <c r="BC575" i="1" s="1"/>
  <c r="BT575" i="1" s="1"/>
  <c r="H447" i="1"/>
  <c r="H446" i="1" s="1"/>
  <c r="N446" i="1" s="1"/>
  <c r="AC446" i="1" s="1"/>
  <c r="AV446" i="1" s="1"/>
  <c r="BB446" i="1" s="1"/>
  <c r="BS446" i="1" s="1"/>
  <c r="H744" i="1"/>
  <c r="N744" i="1" s="1"/>
  <c r="AC744" i="1" s="1"/>
  <c r="AV744" i="1" s="1"/>
  <c r="BB744" i="1" s="1"/>
  <c r="BS744" i="1" s="1"/>
  <c r="G468" i="1"/>
  <c r="G467" i="1" s="1"/>
  <c r="M467" i="1" s="1"/>
  <c r="S467" i="1" s="1"/>
  <c r="AB467" i="1" s="1"/>
  <c r="AF467" i="1" s="1"/>
  <c r="AU467" i="1" s="1"/>
  <c r="BA467" i="1" s="1"/>
  <c r="BR467" i="1" s="1"/>
  <c r="BV467" i="1" s="1"/>
  <c r="H468" i="1"/>
  <c r="H467" i="1" s="1"/>
  <c r="N467" i="1" s="1"/>
  <c r="AC467" i="1" s="1"/>
  <c r="AV467" i="1" s="1"/>
  <c r="BB467" i="1" s="1"/>
  <c r="BS467" i="1" s="1"/>
  <c r="I483" i="1"/>
  <c r="O483" i="1" s="1"/>
  <c r="AD483" i="1" s="1"/>
  <c r="AW483" i="1" s="1"/>
  <c r="BC483" i="1" s="1"/>
  <c r="BT483" i="1" s="1"/>
  <c r="G532" i="1"/>
  <c r="M532" i="1" s="1"/>
  <c r="S532" i="1" s="1"/>
  <c r="AB532" i="1" s="1"/>
  <c r="AF532" i="1" s="1"/>
  <c r="AU532" i="1" s="1"/>
  <c r="BA532" i="1" s="1"/>
  <c r="BR532" i="1" s="1"/>
  <c r="BV532" i="1" s="1"/>
  <c r="I447" i="1"/>
  <c r="I446" i="1" s="1"/>
  <c r="O446" i="1" s="1"/>
  <c r="AD446" i="1" s="1"/>
  <c r="AW446" i="1" s="1"/>
  <c r="BC446" i="1" s="1"/>
  <c r="BT446" i="1" s="1"/>
  <c r="G447" i="1"/>
  <c r="M447" i="1" s="1"/>
  <c r="S447" i="1" s="1"/>
  <c r="AB447" i="1" s="1"/>
  <c r="AF447" i="1" s="1"/>
  <c r="AU447" i="1" s="1"/>
  <c r="BA447" i="1" s="1"/>
  <c r="BR447" i="1" s="1"/>
  <c r="BV447" i="1" s="1"/>
  <c r="G744" i="1"/>
  <c r="M744" i="1" s="1"/>
  <c r="S744" i="1" s="1"/>
  <c r="AB744" i="1" s="1"/>
  <c r="AF744" i="1" s="1"/>
  <c r="AU744" i="1" s="1"/>
  <c r="BA744" i="1" s="1"/>
  <c r="BR744" i="1" s="1"/>
  <c r="BV744" i="1" s="1"/>
  <c r="G483" i="1"/>
  <c r="M483" i="1" s="1"/>
  <c r="S483" i="1" s="1"/>
  <c r="AB483" i="1" s="1"/>
  <c r="AF483" i="1" s="1"/>
  <c r="AU483" i="1" s="1"/>
  <c r="BA483" i="1" s="1"/>
  <c r="BR483" i="1" s="1"/>
  <c r="BV483" i="1" s="1"/>
  <c r="I766" i="1"/>
  <c r="I765" i="1" s="1"/>
  <c r="I744" i="1"/>
  <c r="O744" i="1" s="1"/>
  <c r="AD744" i="1" s="1"/>
  <c r="AW744" i="1" s="1"/>
  <c r="BC744" i="1" s="1"/>
  <c r="BT744" i="1" s="1"/>
  <c r="G564" i="1"/>
  <c r="M564" i="1" s="1"/>
  <c r="S564" i="1" s="1"/>
  <c r="AB564" i="1" s="1"/>
  <c r="AF564" i="1" s="1"/>
  <c r="AU564" i="1" s="1"/>
  <c r="BA564" i="1" s="1"/>
  <c r="BR564" i="1" s="1"/>
  <c r="BV564" i="1" s="1"/>
  <c r="M565" i="1"/>
  <c r="S565" i="1" s="1"/>
  <c r="AB565" i="1" s="1"/>
  <c r="AF565" i="1" s="1"/>
  <c r="AU565" i="1" s="1"/>
  <c r="BA565" i="1" s="1"/>
  <c r="BR565" i="1" s="1"/>
  <c r="BV565" i="1" s="1"/>
  <c r="G710" i="1"/>
  <c r="M710" i="1" s="1"/>
  <c r="S710" i="1" s="1"/>
  <c r="AB710" i="1" s="1"/>
  <c r="AF710" i="1" s="1"/>
  <c r="AU710" i="1" s="1"/>
  <c r="BA710" i="1" s="1"/>
  <c r="BR710" i="1" s="1"/>
  <c r="BV710" i="1" s="1"/>
  <c r="M711" i="1"/>
  <c r="S711" i="1" s="1"/>
  <c r="AB711" i="1" s="1"/>
  <c r="AF711" i="1" s="1"/>
  <c r="AU711" i="1" s="1"/>
  <c r="BA711" i="1" s="1"/>
  <c r="BR711" i="1" s="1"/>
  <c r="BV711" i="1" s="1"/>
  <c r="G720" i="1"/>
  <c r="M720" i="1" s="1"/>
  <c r="S720" i="1" s="1"/>
  <c r="AB720" i="1" s="1"/>
  <c r="AF720" i="1" s="1"/>
  <c r="AU720" i="1" s="1"/>
  <c r="BA720" i="1" s="1"/>
  <c r="BR720" i="1" s="1"/>
  <c r="BV720" i="1" s="1"/>
  <c r="M725" i="1"/>
  <c r="S725" i="1" s="1"/>
  <c r="AB725" i="1" s="1"/>
  <c r="AF725" i="1" s="1"/>
  <c r="AU725" i="1" s="1"/>
  <c r="BA725" i="1" s="1"/>
  <c r="BR725" i="1" s="1"/>
  <c r="BV725" i="1" s="1"/>
  <c r="G283" i="1"/>
  <c r="M283" i="1" s="1"/>
  <c r="S283" i="1" s="1"/>
  <c r="AB283" i="1" s="1"/>
  <c r="AF283" i="1" s="1"/>
  <c r="AU283" i="1" s="1"/>
  <c r="BA283" i="1" s="1"/>
  <c r="BR283" i="1" s="1"/>
  <c r="BV283" i="1" s="1"/>
  <c r="M284" i="1"/>
  <c r="S284" i="1" s="1"/>
  <c r="AB284" i="1" s="1"/>
  <c r="AF284" i="1" s="1"/>
  <c r="AU284" i="1" s="1"/>
  <c r="BA284" i="1" s="1"/>
  <c r="BR284" i="1" s="1"/>
  <c r="BV284" i="1" s="1"/>
  <c r="I468" i="1"/>
  <c r="I467" i="1" s="1"/>
  <c r="O467" i="1" s="1"/>
  <c r="AD467" i="1" s="1"/>
  <c r="AW467" i="1" s="1"/>
  <c r="BC467" i="1" s="1"/>
  <c r="BT467" i="1" s="1"/>
  <c r="H532" i="1"/>
  <c r="N532" i="1" s="1"/>
  <c r="AC532" i="1" s="1"/>
  <c r="AV532" i="1" s="1"/>
  <c r="BB532" i="1" s="1"/>
  <c r="BS532" i="1" s="1"/>
  <c r="G738" i="1"/>
  <c r="M738" i="1" s="1"/>
  <c r="S738" i="1" s="1"/>
  <c r="AB738" i="1" s="1"/>
  <c r="AF738" i="1" s="1"/>
  <c r="AU738" i="1" s="1"/>
  <c r="BA738" i="1" s="1"/>
  <c r="BR738" i="1" s="1"/>
  <c r="BV738" i="1" s="1"/>
  <c r="M739" i="1"/>
  <c r="S739" i="1" s="1"/>
  <c r="AB739" i="1" s="1"/>
  <c r="AF739" i="1" s="1"/>
  <c r="AU739" i="1" s="1"/>
  <c r="BA739" i="1" s="1"/>
  <c r="BR739" i="1" s="1"/>
  <c r="BV739" i="1" s="1"/>
  <c r="G656" i="1"/>
  <c r="M656" i="1" s="1"/>
  <c r="S656" i="1" s="1"/>
  <c r="AB656" i="1" s="1"/>
  <c r="AF656" i="1" s="1"/>
  <c r="AU656" i="1" s="1"/>
  <c r="BA656" i="1" s="1"/>
  <c r="BR656" i="1" s="1"/>
  <c r="BV656" i="1" s="1"/>
  <c r="M657" i="1"/>
  <c r="S657" i="1" s="1"/>
  <c r="AB657" i="1" s="1"/>
  <c r="AF657" i="1" s="1"/>
  <c r="AU657" i="1" s="1"/>
  <c r="BA657" i="1" s="1"/>
  <c r="BR657" i="1" s="1"/>
  <c r="BV657" i="1" s="1"/>
  <c r="G575" i="1"/>
  <c r="M576" i="1"/>
  <c r="S576" i="1" s="1"/>
  <c r="AB576" i="1" s="1"/>
  <c r="AF576" i="1" s="1"/>
  <c r="AU576" i="1" s="1"/>
  <c r="BA576" i="1" s="1"/>
  <c r="BR576" i="1" s="1"/>
  <c r="BV576" i="1" s="1"/>
  <c r="G878" i="1"/>
  <c r="M878" i="1" s="1"/>
  <c r="S878" i="1" s="1"/>
  <c r="AB878" i="1" s="1"/>
  <c r="AF878" i="1" s="1"/>
  <c r="AU878" i="1" s="1"/>
  <c r="BA878" i="1" s="1"/>
  <c r="BR878" i="1" s="1"/>
  <c r="BV878" i="1" s="1"/>
  <c r="M879" i="1"/>
  <c r="S879" i="1" s="1"/>
  <c r="AB879" i="1" s="1"/>
  <c r="AF879" i="1" s="1"/>
  <c r="AU879" i="1" s="1"/>
  <c r="BA879" i="1" s="1"/>
  <c r="BR879" i="1" s="1"/>
  <c r="BV879" i="1" s="1"/>
  <c r="G528" i="1"/>
  <c r="M528" i="1" s="1"/>
  <c r="S528" i="1" s="1"/>
  <c r="AB528" i="1" s="1"/>
  <c r="AF528" i="1" s="1"/>
  <c r="AU528" i="1" s="1"/>
  <c r="BA528" i="1" s="1"/>
  <c r="BR528" i="1" s="1"/>
  <c r="BV528" i="1" s="1"/>
  <c r="M529" i="1"/>
  <c r="S529" i="1" s="1"/>
  <c r="AB529" i="1" s="1"/>
  <c r="AF529" i="1" s="1"/>
  <c r="AU529" i="1" s="1"/>
  <c r="BA529" i="1" s="1"/>
  <c r="BR529" i="1" s="1"/>
  <c r="BV529" i="1" s="1"/>
  <c r="G756" i="1"/>
  <c r="M757" i="1"/>
  <c r="S757" i="1" s="1"/>
  <c r="AB757" i="1" s="1"/>
  <c r="AF757" i="1" s="1"/>
  <c r="AU757" i="1" s="1"/>
  <c r="BA757" i="1" s="1"/>
  <c r="BR757" i="1" s="1"/>
  <c r="BV757" i="1" s="1"/>
  <c r="G391" i="1"/>
  <c r="M391" i="1" s="1"/>
  <c r="S391" i="1" s="1"/>
  <c r="AB391" i="1" s="1"/>
  <c r="AF391" i="1" s="1"/>
  <c r="AU391" i="1" s="1"/>
  <c r="BA391" i="1" s="1"/>
  <c r="BR391" i="1" s="1"/>
  <c r="M392" i="1"/>
  <c r="S392" i="1" s="1"/>
  <c r="AB392" i="1" s="1"/>
  <c r="AF392" i="1" s="1"/>
  <c r="AU392" i="1" s="1"/>
  <c r="BA392" i="1" s="1"/>
  <c r="BR392" i="1" s="1"/>
  <c r="G322" i="1"/>
  <c r="M323" i="1"/>
  <c r="S323" i="1" s="1"/>
  <c r="AB323" i="1" s="1"/>
  <c r="AF323" i="1" s="1"/>
  <c r="AU323" i="1" s="1"/>
  <c r="BA323" i="1" s="1"/>
  <c r="BR323" i="1" s="1"/>
  <c r="BV323" i="1" s="1"/>
  <c r="I532" i="1"/>
  <c r="O532" i="1" s="1"/>
  <c r="AD532" i="1" s="1"/>
  <c r="AW532" i="1" s="1"/>
  <c r="BC532" i="1" s="1"/>
  <c r="BT532" i="1" s="1"/>
  <c r="H483" i="1"/>
  <c r="N483" i="1" s="1"/>
  <c r="AC483" i="1" s="1"/>
  <c r="AV483" i="1" s="1"/>
  <c r="BB483" i="1" s="1"/>
  <c r="BS483" i="1" s="1"/>
  <c r="G884" i="1"/>
  <c r="M884" i="1" s="1"/>
  <c r="S884" i="1" s="1"/>
  <c r="AB884" i="1" s="1"/>
  <c r="AF884" i="1" s="1"/>
  <c r="AU884" i="1" s="1"/>
  <c r="BA884" i="1" s="1"/>
  <c r="BR884" i="1" s="1"/>
  <c r="BV884" i="1" s="1"/>
  <c r="M885" i="1"/>
  <c r="S885" i="1" s="1"/>
  <c r="AB885" i="1" s="1"/>
  <c r="AF885" i="1" s="1"/>
  <c r="AU885" i="1" s="1"/>
  <c r="BA885" i="1" s="1"/>
  <c r="BR885" i="1" s="1"/>
  <c r="BV885" i="1" s="1"/>
  <c r="G766" i="1"/>
  <c r="M767" i="1"/>
  <c r="S767" i="1" s="1"/>
  <c r="AB767" i="1" s="1"/>
  <c r="AF767" i="1" s="1"/>
  <c r="AU767" i="1" s="1"/>
  <c r="BA767" i="1" s="1"/>
  <c r="BR767" i="1" s="1"/>
  <c r="BV767" i="1" s="1"/>
  <c r="M795" i="1"/>
  <c r="S795" i="1" s="1"/>
  <c r="AB795" i="1" s="1"/>
  <c r="AF795" i="1" s="1"/>
  <c r="AU795" i="1" s="1"/>
  <c r="BA795" i="1" s="1"/>
  <c r="BR795" i="1" s="1"/>
  <c r="BV795" i="1" s="1"/>
  <c r="G794" i="1"/>
  <c r="M794" i="1" s="1"/>
  <c r="S794" i="1" s="1"/>
  <c r="AB794" i="1" s="1"/>
  <c r="AF794" i="1" s="1"/>
  <c r="AU794" i="1" s="1"/>
  <c r="BA794" i="1" s="1"/>
  <c r="BR794" i="1" s="1"/>
  <c r="BV794" i="1" s="1"/>
  <c r="I322" i="1"/>
  <c r="O323" i="1"/>
  <c r="AD323" i="1" s="1"/>
  <c r="AW323" i="1" s="1"/>
  <c r="BC323" i="1" s="1"/>
  <c r="BT323" i="1" s="1"/>
  <c r="H391" i="1"/>
  <c r="N391" i="1" s="1"/>
  <c r="AC391" i="1" s="1"/>
  <c r="AV391" i="1" s="1"/>
  <c r="BB391" i="1" s="1"/>
  <c r="BS391" i="1" s="1"/>
  <c r="N392" i="1"/>
  <c r="AC392" i="1" s="1"/>
  <c r="AV392" i="1" s="1"/>
  <c r="BB392" i="1" s="1"/>
  <c r="BS392" i="1" s="1"/>
  <c r="I710" i="1"/>
  <c r="O710" i="1" s="1"/>
  <c r="AD710" i="1" s="1"/>
  <c r="AW710" i="1" s="1"/>
  <c r="BC710" i="1" s="1"/>
  <c r="BT710" i="1" s="1"/>
  <c r="O711" i="1"/>
  <c r="AD711" i="1" s="1"/>
  <c r="AW711" i="1" s="1"/>
  <c r="BC711" i="1" s="1"/>
  <c r="BT711" i="1" s="1"/>
  <c r="H884" i="1"/>
  <c r="N884" i="1" s="1"/>
  <c r="AC884" i="1" s="1"/>
  <c r="AV884" i="1" s="1"/>
  <c r="BB884" i="1" s="1"/>
  <c r="BS884" i="1" s="1"/>
  <c r="N885" i="1"/>
  <c r="AC885" i="1" s="1"/>
  <c r="AV885" i="1" s="1"/>
  <c r="BB885" i="1" s="1"/>
  <c r="BS885" i="1" s="1"/>
  <c r="I656" i="1"/>
  <c r="O656" i="1" s="1"/>
  <c r="AD656" i="1" s="1"/>
  <c r="AW656" i="1" s="1"/>
  <c r="BC656" i="1" s="1"/>
  <c r="BT656" i="1" s="1"/>
  <c r="O657" i="1"/>
  <c r="AD657" i="1" s="1"/>
  <c r="AW657" i="1" s="1"/>
  <c r="BC657" i="1" s="1"/>
  <c r="BT657" i="1" s="1"/>
  <c r="H528" i="1"/>
  <c r="N528" i="1" s="1"/>
  <c r="AC528" i="1" s="1"/>
  <c r="AV528" i="1" s="1"/>
  <c r="BB528" i="1" s="1"/>
  <c r="BS528" i="1" s="1"/>
  <c r="N529" i="1"/>
  <c r="AC529" i="1" s="1"/>
  <c r="AV529" i="1" s="1"/>
  <c r="BB529" i="1" s="1"/>
  <c r="BS529" i="1" s="1"/>
  <c r="H574" i="1"/>
  <c r="N574" i="1" s="1"/>
  <c r="AC574" i="1" s="1"/>
  <c r="AV574" i="1" s="1"/>
  <c r="BB574" i="1" s="1"/>
  <c r="BS574" i="1" s="1"/>
  <c r="N575" i="1"/>
  <c r="AC575" i="1" s="1"/>
  <c r="AV575" i="1" s="1"/>
  <c r="BB575" i="1" s="1"/>
  <c r="BS575" i="1" s="1"/>
  <c r="I528" i="1"/>
  <c r="O528" i="1" s="1"/>
  <c r="AD528" i="1" s="1"/>
  <c r="AW528" i="1" s="1"/>
  <c r="BC528" i="1" s="1"/>
  <c r="BT528" i="1" s="1"/>
  <c r="O529" i="1"/>
  <c r="AD529" i="1" s="1"/>
  <c r="AW529" i="1" s="1"/>
  <c r="BC529" i="1" s="1"/>
  <c r="BT529" i="1" s="1"/>
  <c r="I884" i="1"/>
  <c r="O884" i="1" s="1"/>
  <c r="AD884" i="1" s="1"/>
  <c r="AW884" i="1" s="1"/>
  <c r="BC884" i="1" s="1"/>
  <c r="BT884" i="1" s="1"/>
  <c r="O885" i="1"/>
  <c r="AD885" i="1" s="1"/>
  <c r="AW885" i="1" s="1"/>
  <c r="BC885" i="1" s="1"/>
  <c r="BT885" i="1" s="1"/>
  <c r="H878" i="1"/>
  <c r="N878" i="1" s="1"/>
  <c r="AC878" i="1" s="1"/>
  <c r="AV878" i="1" s="1"/>
  <c r="BB878" i="1" s="1"/>
  <c r="BS878" i="1" s="1"/>
  <c r="N879" i="1"/>
  <c r="AC879" i="1" s="1"/>
  <c r="AV879" i="1" s="1"/>
  <c r="BB879" i="1" s="1"/>
  <c r="BS879" i="1" s="1"/>
  <c r="H710" i="1"/>
  <c r="N710" i="1" s="1"/>
  <c r="AC710" i="1" s="1"/>
  <c r="AV710" i="1" s="1"/>
  <c r="BB710" i="1" s="1"/>
  <c r="BS710" i="1" s="1"/>
  <c r="N711" i="1"/>
  <c r="AC711" i="1" s="1"/>
  <c r="AV711" i="1" s="1"/>
  <c r="BB711" i="1" s="1"/>
  <c r="BS711" i="1" s="1"/>
  <c r="H322" i="1"/>
  <c r="N323" i="1"/>
  <c r="AC323" i="1" s="1"/>
  <c r="AV323" i="1" s="1"/>
  <c r="BB323" i="1" s="1"/>
  <c r="BS323" i="1" s="1"/>
  <c r="I564" i="1"/>
  <c r="O564" i="1" s="1"/>
  <c r="AD564" i="1" s="1"/>
  <c r="AW564" i="1" s="1"/>
  <c r="BC564" i="1" s="1"/>
  <c r="BT564" i="1" s="1"/>
  <c r="O565" i="1"/>
  <c r="AD565" i="1" s="1"/>
  <c r="AW565" i="1" s="1"/>
  <c r="BC565" i="1" s="1"/>
  <c r="BT565" i="1" s="1"/>
  <c r="I283" i="1"/>
  <c r="O283" i="1" s="1"/>
  <c r="AD283" i="1" s="1"/>
  <c r="AW283" i="1" s="1"/>
  <c r="BC283" i="1" s="1"/>
  <c r="BT283" i="1" s="1"/>
  <c r="O284" i="1"/>
  <c r="AD284" i="1" s="1"/>
  <c r="AW284" i="1" s="1"/>
  <c r="BC284" i="1" s="1"/>
  <c r="BT284" i="1" s="1"/>
  <c r="I720" i="1"/>
  <c r="O720" i="1" s="1"/>
  <c r="AD720" i="1" s="1"/>
  <c r="AW720" i="1" s="1"/>
  <c r="BC720" i="1" s="1"/>
  <c r="BT720" i="1" s="1"/>
  <c r="O725" i="1"/>
  <c r="AD725" i="1" s="1"/>
  <c r="AW725" i="1" s="1"/>
  <c r="BC725" i="1" s="1"/>
  <c r="BT725" i="1" s="1"/>
  <c r="H756" i="1"/>
  <c r="N757" i="1"/>
  <c r="AC757" i="1" s="1"/>
  <c r="AV757" i="1" s="1"/>
  <c r="BB757" i="1" s="1"/>
  <c r="BS757" i="1" s="1"/>
  <c r="I738" i="1"/>
  <c r="O738" i="1" s="1"/>
  <c r="AD738" i="1" s="1"/>
  <c r="AW738" i="1" s="1"/>
  <c r="BC738" i="1" s="1"/>
  <c r="BT738" i="1" s="1"/>
  <c r="O739" i="1"/>
  <c r="AD739" i="1" s="1"/>
  <c r="AW739" i="1" s="1"/>
  <c r="BC739" i="1" s="1"/>
  <c r="BT739" i="1" s="1"/>
  <c r="H738" i="1"/>
  <c r="N738" i="1" s="1"/>
  <c r="AC738" i="1" s="1"/>
  <c r="AV738" i="1" s="1"/>
  <c r="BB738" i="1" s="1"/>
  <c r="BS738" i="1" s="1"/>
  <c r="N739" i="1"/>
  <c r="AC739" i="1" s="1"/>
  <c r="AV739" i="1" s="1"/>
  <c r="BB739" i="1" s="1"/>
  <c r="BS739" i="1" s="1"/>
  <c r="I756" i="1"/>
  <c r="O757" i="1"/>
  <c r="AD757" i="1" s="1"/>
  <c r="AW757" i="1" s="1"/>
  <c r="BC757" i="1" s="1"/>
  <c r="BT757" i="1" s="1"/>
  <c r="H283" i="1"/>
  <c r="N283" i="1" s="1"/>
  <c r="AC283" i="1" s="1"/>
  <c r="AV283" i="1" s="1"/>
  <c r="BB283" i="1" s="1"/>
  <c r="BS283" i="1" s="1"/>
  <c r="N284" i="1"/>
  <c r="AC284" i="1" s="1"/>
  <c r="AV284" i="1" s="1"/>
  <c r="BB284" i="1" s="1"/>
  <c r="BS284" i="1" s="1"/>
  <c r="I391" i="1"/>
  <c r="O391" i="1" s="1"/>
  <c r="AD391" i="1" s="1"/>
  <c r="AW391" i="1" s="1"/>
  <c r="BC391" i="1" s="1"/>
  <c r="BT391" i="1" s="1"/>
  <c r="O392" i="1"/>
  <c r="AD392" i="1" s="1"/>
  <c r="AW392" i="1" s="1"/>
  <c r="BC392" i="1" s="1"/>
  <c r="BT392" i="1" s="1"/>
  <c r="H720" i="1"/>
  <c r="N720" i="1" s="1"/>
  <c r="AC720" i="1" s="1"/>
  <c r="AV720" i="1" s="1"/>
  <c r="BB720" i="1" s="1"/>
  <c r="BS720" i="1" s="1"/>
  <c r="N725" i="1"/>
  <c r="AC725" i="1" s="1"/>
  <c r="AV725" i="1" s="1"/>
  <c r="BB725" i="1" s="1"/>
  <c r="BS725" i="1" s="1"/>
  <c r="H564" i="1"/>
  <c r="N564" i="1" s="1"/>
  <c r="AC564" i="1" s="1"/>
  <c r="AV564" i="1" s="1"/>
  <c r="BB564" i="1" s="1"/>
  <c r="BS564" i="1" s="1"/>
  <c r="N565" i="1"/>
  <c r="AC565" i="1" s="1"/>
  <c r="AV565" i="1" s="1"/>
  <c r="BB565" i="1" s="1"/>
  <c r="BS565" i="1" s="1"/>
  <c r="O795" i="1"/>
  <c r="AD795" i="1" s="1"/>
  <c r="AW795" i="1" s="1"/>
  <c r="BC795" i="1" s="1"/>
  <c r="BT795" i="1" s="1"/>
  <c r="I794" i="1"/>
  <c r="O794" i="1" s="1"/>
  <c r="AD794" i="1" s="1"/>
  <c r="AW794" i="1" s="1"/>
  <c r="BC794" i="1" s="1"/>
  <c r="BT794" i="1" s="1"/>
  <c r="I878" i="1"/>
  <c r="O878" i="1" s="1"/>
  <c r="AD878" i="1" s="1"/>
  <c r="AW878" i="1" s="1"/>
  <c r="BC878" i="1" s="1"/>
  <c r="BT878" i="1" s="1"/>
  <c r="O879" i="1"/>
  <c r="AD879" i="1" s="1"/>
  <c r="AW879" i="1" s="1"/>
  <c r="BC879" i="1" s="1"/>
  <c r="BT879" i="1" s="1"/>
  <c r="H656" i="1"/>
  <c r="N656" i="1" s="1"/>
  <c r="AC656" i="1" s="1"/>
  <c r="AV656" i="1" s="1"/>
  <c r="BB656" i="1" s="1"/>
  <c r="BS656" i="1" s="1"/>
  <c r="N657" i="1"/>
  <c r="AC657" i="1" s="1"/>
  <c r="AV657" i="1" s="1"/>
  <c r="BB657" i="1" s="1"/>
  <c r="BS657" i="1" s="1"/>
  <c r="N795" i="1"/>
  <c r="AC795" i="1" s="1"/>
  <c r="AV795" i="1" s="1"/>
  <c r="BB795" i="1" s="1"/>
  <c r="BS795" i="1" s="1"/>
  <c r="H794" i="1"/>
  <c r="N794" i="1" s="1"/>
  <c r="AC794" i="1" s="1"/>
  <c r="AV794" i="1" s="1"/>
  <c r="BB794" i="1" s="1"/>
  <c r="BS794" i="1" s="1"/>
  <c r="G660" i="1"/>
  <c r="H660" i="1"/>
  <c r="I660" i="1"/>
  <c r="N766" i="1" l="1"/>
  <c r="AC766" i="1" s="1"/>
  <c r="AV766" i="1" s="1"/>
  <c r="BB766" i="1" s="1"/>
  <c r="BS766" i="1" s="1"/>
  <c r="I574" i="1"/>
  <c r="O574" i="1" s="1"/>
  <c r="AD574" i="1" s="1"/>
  <c r="AW574" i="1" s="1"/>
  <c r="BC574" i="1" s="1"/>
  <c r="BT574" i="1" s="1"/>
  <c r="N447" i="1"/>
  <c r="AC447" i="1" s="1"/>
  <c r="AV447" i="1" s="1"/>
  <c r="BB447" i="1" s="1"/>
  <c r="BS447" i="1" s="1"/>
  <c r="I482" i="1"/>
  <c r="O482" i="1" s="1"/>
  <c r="AD482" i="1" s="1"/>
  <c r="AW482" i="1" s="1"/>
  <c r="BC482" i="1" s="1"/>
  <c r="BT482" i="1" s="1"/>
  <c r="G482" i="1"/>
  <c r="M482" i="1" s="1"/>
  <c r="S482" i="1" s="1"/>
  <c r="AB482" i="1" s="1"/>
  <c r="AF482" i="1" s="1"/>
  <c r="AU482" i="1" s="1"/>
  <c r="BA482" i="1" s="1"/>
  <c r="BR482" i="1" s="1"/>
  <c r="BV482" i="1" s="1"/>
  <c r="M468" i="1"/>
  <c r="S468" i="1" s="1"/>
  <c r="AB468" i="1" s="1"/>
  <c r="AF468" i="1" s="1"/>
  <c r="AU468" i="1" s="1"/>
  <c r="BA468" i="1" s="1"/>
  <c r="BR468" i="1" s="1"/>
  <c r="BV468" i="1" s="1"/>
  <c r="N468" i="1"/>
  <c r="AC468" i="1" s="1"/>
  <c r="AV468" i="1" s="1"/>
  <c r="BB468" i="1" s="1"/>
  <c r="BS468" i="1" s="1"/>
  <c r="O766" i="1"/>
  <c r="AD766" i="1" s="1"/>
  <c r="AW766" i="1" s="1"/>
  <c r="BC766" i="1" s="1"/>
  <c r="BT766" i="1" s="1"/>
  <c r="G446" i="1"/>
  <c r="M446" i="1" s="1"/>
  <c r="S446" i="1" s="1"/>
  <c r="AB446" i="1" s="1"/>
  <c r="AF446" i="1" s="1"/>
  <c r="AU446" i="1" s="1"/>
  <c r="BA446" i="1" s="1"/>
  <c r="BR446" i="1" s="1"/>
  <c r="BV446" i="1" s="1"/>
  <c r="G709" i="1"/>
  <c r="M709" i="1" s="1"/>
  <c r="S709" i="1" s="1"/>
  <c r="AB709" i="1" s="1"/>
  <c r="AF709" i="1" s="1"/>
  <c r="AU709" i="1" s="1"/>
  <c r="BA709" i="1" s="1"/>
  <c r="BR709" i="1" s="1"/>
  <c r="BV709" i="1" s="1"/>
  <c r="O447" i="1"/>
  <c r="AD447" i="1" s="1"/>
  <c r="AW447" i="1" s="1"/>
  <c r="BC447" i="1" s="1"/>
  <c r="BT447" i="1" s="1"/>
  <c r="O468" i="1"/>
  <c r="AD468" i="1" s="1"/>
  <c r="AW468" i="1" s="1"/>
  <c r="BC468" i="1" s="1"/>
  <c r="BT468" i="1" s="1"/>
  <c r="H482" i="1"/>
  <c r="N482" i="1" s="1"/>
  <c r="AC482" i="1" s="1"/>
  <c r="AV482" i="1" s="1"/>
  <c r="BB482" i="1" s="1"/>
  <c r="BS482" i="1" s="1"/>
  <c r="H709" i="1"/>
  <c r="N709" i="1" s="1"/>
  <c r="AC709" i="1" s="1"/>
  <c r="AV709" i="1" s="1"/>
  <c r="BB709" i="1" s="1"/>
  <c r="BS709" i="1" s="1"/>
  <c r="G527" i="1"/>
  <c r="M527" i="1" s="1"/>
  <c r="S527" i="1" s="1"/>
  <c r="AB527" i="1" s="1"/>
  <c r="AF527" i="1" s="1"/>
  <c r="AU527" i="1" s="1"/>
  <c r="BA527" i="1" s="1"/>
  <c r="BR527" i="1" s="1"/>
  <c r="BV527" i="1" s="1"/>
  <c r="I527" i="1"/>
  <c r="O527" i="1" s="1"/>
  <c r="AD527" i="1" s="1"/>
  <c r="AW527" i="1" s="1"/>
  <c r="BC527" i="1" s="1"/>
  <c r="BT527" i="1" s="1"/>
  <c r="N581" i="1"/>
  <c r="AC581" i="1" s="1"/>
  <c r="AV581" i="1" s="1"/>
  <c r="BB581" i="1" s="1"/>
  <c r="BS581" i="1" s="1"/>
  <c r="H527" i="1"/>
  <c r="N527" i="1" s="1"/>
  <c r="AC527" i="1" s="1"/>
  <c r="AV527" i="1" s="1"/>
  <c r="BB527" i="1" s="1"/>
  <c r="BS527" i="1" s="1"/>
  <c r="I709" i="1"/>
  <c r="I698" i="1" s="1"/>
  <c r="O698" i="1" s="1"/>
  <c r="AD698" i="1" s="1"/>
  <c r="AW698" i="1" s="1"/>
  <c r="BC698" i="1" s="1"/>
  <c r="BT698" i="1" s="1"/>
  <c r="G321" i="1"/>
  <c r="M321" i="1" s="1"/>
  <c r="S321" i="1" s="1"/>
  <c r="AB321" i="1" s="1"/>
  <c r="AF321" i="1" s="1"/>
  <c r="AU321" i="1" s="1"/>
  <c r="BA321" i="1" s="1"/>
  <c r="BR321" i="1" s="1"/>
  <c r="BV321" i="1" s="1"/>
  <c r="M322" i="1"/>
  <c r="S322" i="1" s="1"/>
  <c r="AB322" i="1" s="1"/>
  <c r="AF322" i="1" s="1"/>
  <c r="AU322" i="1" s="1"/>
  <c r="BA322" i="1" s="1"/>
  <c r="BR322" i="1" s="1"/>
  <c r="BV322" i="1" s="1"/>
  <c r="G755" i="1"/>
  <c r="M756" i="1"/>
  <c r="S756" i="1" s="1"/>
  <c r="AB756" i="1" s="1"/>
  <c r="AF756" i="1" s="1"/>
  <c r="AU756" i="1" s="1"/>
  <c r="BA756" i="1" s="1"/>
  <c r="BR756" i="1" s="1"/>
  <c r="BV756" i="1" s="1"/>
  <c r="G580" i="1"/>
  <c r="M580" i="1" s="1"/>
  <c r="S580" i="1" s="1"/>
  <c r="AB580" i="1" s="1"/>
  <c r="AF580" i="1" s="1"/>
  <c r="AU580" i="1" s="1"/>
  <c r="BA580" i="1" s="1"/>
  <c r="BR580" i="1" s="1"/>
  <c r="BV580" i="1" s="1"/>
  <c r="M581" i="1"/>
  <c r="S581" i="1" s="1"/>
  <c r="AB581" i="1" s="1"/>
  <c r="AF581" i="1" s="1"/>
  <c r="AU581" i="1" s="1"/>
  <c r="BA581" i="1" s="1"/>
  <c r="BR581" i="1" s="1"/>
  <c r="BV581" i="1" s="1"/>
  <c r="G765" i="1"/>
  <c r="M766" i="1"/>
  <c r="S766" i="1" s="1"/>
  <c r="AB766" i="1" s="1"/>
  <c r="AF766" i="1" s="1"/>
  <c r="AU766" i="1" s="1"/>
  <c r="BA766" i="1" s="1"/>
  <c r="BR766" i="1" s="1"/>
  <c r="BV766" i="1" s="1"/>
  <c r="G574" i="1"/>
  <c r="M574" i="1" s="1"/>
  <c r="S574" i="1" s="1"/>
  <c r="AB574" i="1" s="1"/>
  <c r="AF574" i="1" s="1"/>
  <c r="AU574" i="1" s="1"/>
  <c r="BA574" i="1" s="1"/>
  <c r="BR574" i="1" s="1"/>
  <c r="BV574" i="1" s="1"/>
  <c r="M575" i="1"/>
  <c r="S575" i="1" s="1"/>
  <c r="AB575" i="1" s="1"/>
  <c r="AF575" i="1" s="1"/>
  <c r="AU575" i="1" s="1"/>
  <c r="BA575" i="1" s="1"/>
  <c r="BR575" i="1" s="1"/>
  <c r="BV575" i="1" s="1"/>
  <c r="G655" i="1"/>
  <c r="M655" i="1" s="1"/>
  <c r="S655" i="1" s="1"/>
  <c r="AB655" i="1" s="1"/>
  <c r="AF655" i="1" s="1"/>
  <c r="AU655" i="1" s="1"/>
  <c r="BA655" i="1" s="1"/>
  <c r="BR655" i="1" s="1"/>
  <c r="BV655" i="1" s="1"/>
  <c r="M660" i="1"/>
  <c r="S660" i="1" s="1"/>
  <c r="AB660" i="1" s="1"/>
  <c r="AF660" i="1" s="1"/>
  <c r="AU660" i="1" s="1"/>
  <c r="BA660" i="1" s="1"/>
  <c r="BR660" i="1" s="1"/>
  <c r="BV660" i="1" s="1"/>
  <c r="I655" i="1"/>
  <c r="O655" i="1" s="1"/>
  <c r="AD655" i="1" s="1"/>
  <c r="AW655" i="1" s="1"/>
  <c r="BC655" i="1" s="1"/>
  <c r="BT655" i="1" s="1"/>
  <c r="O660" i="1"/>
  <c r="AD660" i="1" s="1"/>
  <c r="AW660" i="1" s="1"/>
  <c r="BC660" i="1" s="1"/>
  <c r="BT660" i="1" s="1"/>
  <c r="H764" i="1"/>
  <c r="N764" i="1" s="1"/>
  <c r="AC764" i="1" s="1"/>
  <c r="AV764" i="1" s="1"/>
  <c r="BB764" i="1" s="1"/>
  <c r="BS764" i="1" s="1"/>
  <c r="N765" i="1"/>
  <c r="AC765" i="1" s="1"/>
  <c r="AV765" i="1" s="1"/>
  <c r="BB765" i="1" s="1"/>
  <c r="BS765" i="1" s="1"/>
  <c r="I755" i="1"/>
  <c r="O756" i="1"/>
  <c r="AD756" i="1" s="1"/>
  <c r="AW756" i="1" s="1"/>
  <c r="BC756" i="1" s="1"/>
  <c r="BT756" i="1" s="1"/>
  <c r="H755" i="1"/>
  <c r="N756" i="1"/>
  <c r="AC756" i="1" s="1"/>
  <c r="AV756" i="1" s="1"/>
  <c r="BB756" i="1" s="1"/>
  <c r="BS756" i="1" s="1"/>
  <c r="H321" i="1"/>
  <c r="N321" i="1" s="1"/>
  <c r="AC321" i="1" s="1"/>
  <c r="AV321" i="1" s="1"/>
  <c r="BB321" i="1" s="1"/>
  <c r="BS321" i="1" s="1"/>
  <c r="N322" i="1"/>
  <c r="AC322" i="1" s="1"/>
  <c r="AV322" i="1" s="1"/>
  <c r="BB322" i="1" s="1"/>
  <c r="BS322" i="1" s="1"/>
  <c r="H655" i="1"/>
  <c r="N655" i="1" s="1"/>
  <c r="AC655" i="1" s="1"/>
  <c r="AV655" i="1" s="1"/>
  <c r="BB655" i="1" s="1"/>
  <c r="BS655" i="1" s="1"/>
  <c r="N660" i="1"/>
  <c r="AC660" i="1" s="1"/>
  <c r="AV660" i="1" s="1"/>
  <c r="BB660" i="1" s="1"/>
  <c r="BS660" i="1" s="1"/>
  <c r="I764" i="1"/>
  <c r="O764" i="1" s="1"/>
  <c r="AD764" i="1" s="1"/>
  <c r="AW764" i="1" s="1"/>
  <c r="BC764" i="1" s="1"/>
  <c r="BT764" i="1" s="1"/>
  <c r="O765" i="1"/>
  <c r="AD765" i="1" s="1"/>
  <c r="AW765" i="1" s="1"/>
  <c r="BC765" i="1" s="1"/>
  <c r="BT765" i="1" s="1"/>
  <c r="I580" i="1"/>
  <c r="O580" i="1" s="1"/>
  <c r="AD580" i="1" s="1"/>
  <c r="AW580" i="1" s="1"/>
  <c r="BC580" i="1" s="1"/>
  <c r="BT580" i="1" s="1"/>
  <c r="O581" i="1"/>
  <c r="AD581" i="1" s="1"/>
  <c r="AW581" i="1" s="1"/>
  <c r="BC581" i="1" s="1"/>
  <c r="BT581" i="1" s="1"/>
  <c r="I321" i="1"/>
  <c r="O321" i="1" s="1"/>
  <c r="AD321" i="1" s="1"/>
  <c r="AW321" i="1" s="1"/>
  <c r="BC321" i="1" s="1"/>
  <c r="BT321" i="1" s="1"/>
  <c r="O322" i="1"/>
  <c r="AD322" i="1" s="1"/>
  <c r="AW322" i="1" s="1"/>
  <c r="BC322" i="1" s="1"/>
  <c r="BT322" i="1" s="1"/>
  <c r="H192" i="1"/>
  <c r="I192" i="1"/>
  <c r="G192" i="1"/>
  <c r="H171" i="1"/>
  <c r="N171" i="1" s="1"/>
  <c r="AC171" i="1" s="1"/>
  <c r="AV171" i="1" s="1"/>
  <c r="BB171" i="1" s="1"/>
  <c r="BS171" i="1" s="1"/>
  <c r="I171" i="1"/>
  <c r="O171" i="1" s="1"/>
  <c r="AD171" i="1" s="1"/>
  <c r="AW171" i="1" s="1"/>
  <c r="BC171" i="1" s="1"/>
  <c r="BT171" i="1" s="1"/>
  <c r="G171" i="1"/>
  <c r="M171" i="1" s="1"/>
  <c r="S171" i="1" s="1"/>
  <c r="AB171" i="1" s="1"/>
  <c r="AF171" i="1" s="1"/>
  <c r="AU171" i="1" s="1"/>
  <c r="BA171" i="1" s="1"/>
  <c r="BR171" i="1" s="1"/>
  <c r="BV171" i="1" s="1"/>
  <c r="G698" i="1" l="1"/>
  <c r="M698" i="1" s="1"/>
  <c r="S698" i="1" s="1"/>
  <c r="AB698" i="1" s="1"/>
  <c r="AF698" i="1" s="1"/>
  <c r="AU698" i="1" s="1"/>
  <c r="BA698" i="1" s="1"/>
  <c r="BR698" i="1" s="1"/>
  <c r="BV698" i="1" s="1"/>
  <c r="H698" i="1"/>
  <c r="N698" i="1" s="1"/>
  <c r="AC698" i="1" s="1"/>
  <c r="AV698" i="1" s="1"/>
  <c r="BB698" i="1" s="1"/>
  <c r="BS698" i="1" s="1"/>
  <c r="O709" i="1"/>
  <c r="AD709" i="1" s="1"/>
  <c r="AW709" i="1" s="1"/>
  <c r="BC709" i="1" s="1"/>
  <c r="BT709" i="1" s="1"/>
  <c r="G191" i="1"/>
  <c r="M191" i="1" s="1"/>
  <c r="S191" i="1" s="1"/>
  <c r="AB191" i="1" s="1"/>
  <c r="AF191" i="1" s="1"/>
  <c r="AU191" i="1" s="1"/>
  <c r="BA191" i="1" s="1"/>
  <c r="BR191" i="1" s="1"/>
  <c r="BV191" i="1" s="1"/>
  <c r="M192" i="1"/>
  <c r="S192" i="1" s="1"/>
  <c r="AB192" i="1" s="1"/>
  <c r="AF192" i="1" s="1"/>
  <c r="AU192" i="1" s="1"/>
  <c r="BA192" i="1" s="1"/>
  <c r="BR192" i="1" s="1"/>
  <c r="BV192" i="1" s="1"/>
  <c r="G764" i="1"/>
  <c r="M764" i="1" s="1"/>
  <c r="S764" i="1" s="1"/>
  <c r="AB764" i="1" s="1"/>
  <c r="AF764" i="1" s="1"/>
  <c r="AU764" i="1" s="1"/>
  <c r="BA764" i="1" s="1"/>
  <c r="BR764" i="1" s="1"/>
  <c r="BV764" i="1" s="1"/>
  <c r="M765" i="1"/>
  <c r="S765" i="1" s="1"/>
  <c r="AB765" i="1" s="1"/>
  <c r="AF765" i="1" s="1"/>
  <c r="AU765" i="1" s="1"/>
  <c r="BA765" i="1" s="1"/>
  <c r="BR765" i="1" s="1"/>
  <c r="BV765" i="1" s="1"/>
  <c r="G754" i="1"/>
  <c r="M754" i="1" s="1"/>
  <c r="S754" i="1" s="1"/>
  <c r="AB754" i="1" s="1"/>
  <c r="AF754" i="1" s="1"/>
  <c r="AU754" i="1" s="1"/>
  <c r="BA754" i="1" s="1"/>
  <c r="BR754" i="1" s="1"/>
  <c r="BV754" i="1" s="1"/>
  <c r="M755" i="1"/>
  <c r="S755" i="1" s="1"/>
  <c r="AB755" i="1" s="1"/>
  <c r="AF755" i="1" s="1"/>
  <c r="AU755" i="1" s="1"/>
  <c r="BA755" i="1" s="1"/>
  <c r="BR755" i="1" s="1"/>
  <c r="BV755" i="1" s="1"/>
  <c r="H191" i="1"/>
  <c r="N191" i="1" s="1"/>
  <c r="AC191" i="1" s="1"/>
  <c r="AV191" i="1" s="1"/>
  <c r="BB191" i="1" s="1"/>
  <c r="BS191" i="1" s="1"/>
  <c r="N192" i="1"/>
  <c r="AC192" i="1" s="1"/>
  <c r="AV192" i="1" s="1"/>
  <c r="BB192" i="1" s="1"/>
  <c r="BS192" i="1" s="1"/>
  <c r="I754" i="1"/>
  <c r="O754" i="1" s="1"/>
  <c r="AD754" i="1" s="1"/>
  <c r="AW754" i="1" s="1"/>
  <c r="BC754" i="1" s="1"/>
  <c r="BT754" i="1" s="1"/>
  <c r="O755" i="1"/>
  <c r="AD755" i="1" s="1"/>
  <c r="AW755" i="1" s="1"/>
  <c r="BC755" i="1" s="1"/>
  <c r="BT755" i="1" s="1"/>
  <c r="I191" i="1"/>
  <c r="O191" i="1" s="1"/>
  <c r="AD191" i="1" s="1"/>
  <c r="AW191" i="1" s="1"/>
  <c r="BC191" i="1" s="1"/>
  <c r="BT191" i="1" s="1"/>
  <c r="O192" i="1"/>
  <c r="AD192" i="1" s="1"/>
  <c r="AW192" i="1" s="1"/>
  <c r="BC192" i="1" s="1"/>
  <c r="BT192" i="1" s="1"/>
  <c r="H754" i="1"/>
  <c r="N754" i="1" s="1"/>
  <c r="AC754" i="1" s="1"/>
  <c r="AV754" i="1" s="1"/>
  <c r="BB754" i="1" s="1"/>
  <c r="BS754" i="1" s="1"/>
  <c r="N755" i="1"/>
  <c r="AC755" i="1" s="1"/>
  <c r="AV755" i="1" s="1"/>
  <c r="BB755" i="1" s="1"/>
  <c r="BS755" i="1" s="1"/>
  <c r="I3580" i="1"/>
  <c r="H3580" i="1"/>
  <c r="I3574" i="1"/>
  <c r="H3574" i="1"/>
  <c r="N3574" i="1" s="1"/>
  <c r="AC3574" i="1" s="1"/>
  <c r="AV3574" i="1" s="1"/>
  <c r="BB3574" i="1" s="1"/>
  <c r="BS3574" i="1" s="1"/>
  <c r="I3564" i="1"/>
  <c r="H3564" i="1"/>
  <c r="N3564" i="1" s="1"/>
  <c r="AC3564" i="1" s="1"/>
  <c r="AV3564" i="1" s="1"/>
  <c r="BB3564" i="1" s="1"/>
  <c r="BS3564" i="1" s="1"/>
  <c r="I3557" i="1"/>
  <c r="H3557" i="1"/>
  <c r="I3552" i="1"/>
  <c r="O3552" i="1" s="1"/>
  <c r="AD3552" i="1" s="1"/>
  <c r="AW3552" i="1" s="1"/>
  <c r="BC3552" i="1" s="1"/>
  <c r="BT3552" i="1" s="1"/>
  <c r="H3552" i="1"/>
  <c r="N3552" i="1" s="1"/>
  <c r="AC3552" i="1" s="1"/>
  <c r="AV3552" i="1" s="1"/>
  <c r="BB3552" i="1" s="1"/>
  <c r="BS3552" i="1" s="1"/>
  <c r="I3550" i="1"/>
  <c r="O3550" i="1" s="1"/>
  <c r="AD3550" i="1" s="1"/>
  <c r="AW3550" i="1" s="1"/>
  <c r="BC3550" i="1" s="1"/>
  <c r="BT3550" i="1" s="1"/>
  <c r="H3550" i="1"/>
  <c r="N3550" i="1" s="1"/>
  <c r="AC3550" i="1" s="1"/>
  <c r="AV3550" i="1" s="1"/>
  <c r="BB3550" i="1" s="1"/>
  <c r="BS3550" i="1" s="1"/>
  <c r="I3548" i="1"/>
  <c r="O3548" i="1" s="1"/>
  <c r="AD3548" i="1" s="1"/>
  <c r="AW3548" i="1" s="1"/>
  <c r="BC3548" i="1" s="1"/>
  <c r="BT3548" i="1" s="1"/>
  <c r="H3548" i="1"/>
  <c r="N3548" i="1" s="1"/>
  <c r="AC3548" i="1" s="1"/>
  <c r="AV3548" i="1" s="1"/>
  <c r="BB3548" i="1" s="1"/>
  <c r="BS3548" i="1" s="1"/>
  <c r="I3545" i="1"/>
  <c r="H3545" i="1"/>
  <c r="I3537" i="1"/>
  <c r="H3537" i="1"/>
  <c r="I3531" i="1"/>
  <c r="O3531" i="1" s="1"/>
  <c r="AD3531" i="1" s="1"/>
  <c r="AW3531" i="1" s="1"/>
  <c r="BC3531" i="1" s="1"/>
  <c r="BT3531" i="1" s="1"/>
  <c r="H3531" i="1"/>
  <c r="N3531" i="1" s="1"/>
  <c r="AC3531" i="1" s="1"/>
  <c r="AV3531" i="1" s="1"/>
  <c r="BB3531" i="1" s="1"/>
  <c r="BS3531" i="1" s="1"/>
  <c r="I3529" i="1"/>
  <c r="O3529" i="1" s="1"/>
  <c r="AD3529" i="1" s="1"/>
  <c r="AW3529" i="1" s="1"/>
  <c r="BC3529" i="1" s="1"/>
  <c r="BT3529" i="1" s="1"/>
  <c r="H3529" i="1"/>
  <c r="N3529" i="1" s="1"/>
  <c r="AC3529" i="1" s="1"/>
  <c r="AV3529" i="1" s="1"/>
  <c r="BB3529" i="1" s="1"/>
  <c r="BS3529" i="1" s="1"/>
  <c r="I3526" i="1"/>
  <c r="H3526" i="1"/>
  <c r="I3523" i="1"/>
  <c r="H3523" i="1"/>
  <c r="I3518" i="1"/>
  <c r="H3518" i="1"/>
  <c r="I3501" i="1"/>
  <c r="O3501" i="1" s="1"/>
  <c r="AD3501" i="1" s="1"/>
  <c r="AW3501" i="1" s="1"/>
  <c r="BC3501" i="1" s="1"/>
  <c r="BT3501" i="1" s="1"/>
  <c r="H3501" i="1"/>
  <c r="N3501" i="1" s="1"/>
  <c r="AC3501" i="1" s="1"/>
  <c r="AV3501" i="1" s="1"/>
  <c r="BB3501" i="1" s="1"/>
  <c r="BS3501" i="1" s="1"/>
  <c r="I3499" i="1"/>
  <c r="O3499" i="1" s="1"/>
  <c r="AD3499" i="1" s="1"/>
  <c r="AW3499" i="1" s="1"/>
  <c r="BC3499" i="1" s="1"/>
  <c r="BT3499" i="1" s="1"/>
  <c r="H3499" i="1"/>
  <c r="N3499" i="1" s="1"/>
  <c r="AC3499" i="1" s="1"/>
  <c r="AV3499" i="1" s="1"/>
  <c r="BB3499" i="1" s="1"/>
  <c r="BS3499" i="1" s="1"/>
  <c r="I3497" i="1"/>
  <c r="O3497" i="1" s="1"/>
  <c r="AD3497" i="1" s="1"/>
  <c r="AW3497" i="1" s="1"/>
  <c r="BC3497" i="1" s="1"/>
  <c r="BT3497" i="1" s="1"/>
  <c r="H3497" i="1"/>
  <c r="N3497" i="1" s="1"/>
  <c r="AC3497" i="1" s="1"/>
  <c r="AV3497" i="1" s="1"/>
  <c r="BB3497" i="1" s="1"/>
  <c r="BS3497" i="1" s="1"/>
  <c r="I3491" i="1"/>
  <c r="H3491" i="1"/>
  <c r="I3487" i="1"/>
  <c r="O3487" i="1" s="1"/>
  <c r="AD3487" i="1" s="1"/>
  <c r="AW3487" i="1" s="1"/>
  <c r="BC3487" i="1" s="1"/>
  <c r="BT3487" i="1" s="1"/>
  <c r="H3487" i="1"/>
  <c r="N3487" i="1" s="1"/>
  <c r="AC3487" i="1" s="1"/>
  <c r="AV3487" i="1" s="1"/>
  <c r="BB3487" i="1" s="1"/>
  <c r="BS3487" i="1" s="1"/>
  <c r="I3485" i="1"/>
  <c r="O3485" i="1" s="1"/>
  <c r="AD3485" i="1" s="1"/>
  <c r="AW3485" i="1" s="1"/>
  <c r="BC3485" i="1" s="1"/>
  <c r="BT3485" i="1" s="1"/>
  <c r="H3485" i="1"/>
  <c r="N3485" i="1" s="1"/>
  <c r="AC3485" i="1" s="1"/>
  <c r="AV3485" i="1" s="1"/>
  <c r="BB3485" i="1" s="1"/>
  <c r="BS3485" i="1" s="1"/>
  <c r="I3481" i="1"/>
  <c r="H3481" i="1"/>
  <c r="I3475" i="1"/>
  <c r="H3475" i="1"/>
  <c r="I3472" i="1"/>
  <c r="O3472" i="1" s="1"/>
  <c r="AD3472" i="1" s="1"/>
  <c r="AW3472" i="1" s="1"/>
  <c r="BC3472" i="1" s="1"/>
  <c r="BT3472" i="1" s="1"/>
  <c r="H3472" i="1"/>
  <c r="N3472" i="1" s="1"/>
  <c r="AC3472" i="1" s="1"/>
  <c r="AV3472" i="1" s="1"/>
  <c r="BB3472" i="1" s="1"/>
  <c r="BS3472" i="1" s="1"/>
  <c r="I3470" i="1"/>
  <c r="O3470" i="1" s="1"/>
  <c r="AD3470" i="1" s="1"/>
  <c r="AW3470" i="1" s="1"/>
  <c r="BC3470" i="1" s="1"/>
  <c r="BT3470" i="1" s="1"/>
  <c r="H3470" i="1"/>
  <c r="N3470" i="1" s="1"/>
  <c r="AC3470" i="1" s="1"/>
  <c r="AV3470" i="1" s="1"/>
  <c r="BB3470" i="1" s="1"/>
  <c r="BS3470" i="1" s="1"/>
  <c r="I3467" i="1"/>
  <c r="O3467" i="1" s="1"/>
  <c r="AD3467" i="1" s="1"/>
  <c r="AW3467" i="1" s="1"/>
  <c r="BC3467" i="1" s="1"/>
  <c r="BT3467" i="1" s="1"/>
  <c r="H3467" i="1"/>
  <c r="N3467" i="1" s="1"/>
  <c r="AC3467" i="1" s="1"/>
  <c r="AV3467" i="1" s="1"/>
  <c r="BB3467" i="1" s="1"/>
  <c r="BS3467" i="1" s="1"/>
  <c r="I3465" i="1"/>
  <c r="O3465" i="1" s="1"/>
  <c r="AD3465" i="1" s="1"/>
  <c r="AW3465" i="1" s="1"/>
  <c r="BC3465" i="1" s="1"/>
  <c r="BT3465" i="1" s="1"/>
  <c r="H3465" i="1"/>
  <c r="N3465" i="1" s="1"/>
  <c r="AC3465" i="1" s="1"/>
  <c r="AV3465" i="1" s="1"/>
  <c r="BB3465" i="1" s="1"/>
  <c r="BS3465" i="1" s="1"/>
  <c r="I3460" i="1"/>
  <c r="H3460" i="1"/>
  <c r="I3453" i="1"/>
  <c r="O3453" i="1" s="1"/>
  <c r="AD3453" i="1" s="1"/>
  <c r="AW3453" i="1" s="1"/>
  <c r="BC3453" i="1" s="1"/>
  <c r="BT3453" i="1" s="1"/>
  <c r="H3453" i="1"/>
  <c r="N3453" i="1" s="1"/>
  <c r="AC3453" i="1" s="1"/>
  <c r="AV3453" i="1" s="1"/>
  <c r="BB3453" i="1" s="1"/>
  <c r="BS3453" i="1" s="1"/>
  <c r="I3451" i="1"/>
  <c r="O3451" i="1" s="1"/>
  <c r="AD3451" i="1" s="1"/>
  <c r="AW3451" i="1" s="1"/>
  <c r="BC3451" i="1" s="1"/>
  <c r="BT3451" i="1" s="1"/>
  <c r="H3451" i="1"/>
  <c r="N3451" i="1" s="1"/>
  <c r="AC3451" i="1" s="1"/>
  <c r="AV3451" i="1" s="1"/>
  <c r="BB3451" i="1" s="1"/>
  <c r="BS3451" i="1" s="1"/>
  <c r="I3449" i="1"/>
  <c r="O3449" i="1" s="1"/>
  <c r="AD3449" i="1" s="1"/>
  <c r="AW3449" i="1" s="1"/>
  <c r="BC3449" i="1" s="1"/>
  <c r="BT3449" i="1" s="1"/>
  <c r="H3449" i="1"/>
  <c r="N3449" i="1" s="1"/>
  <c r="AC3449" i="1" s="1"/>
  <c r="AV3449" i="1" s="1"/>
  <c r="BB3449" i="1" s="1"/>
  <c r="BS3449" i="1" s="1"/>
  <c r="I3446" i="1"/>
  <c r="H3446" i="1"/>
  <c r="I3441" i="1"/>
  <c r="H3441" i="1"/>
  <c r="I3434" i="1"/>
  <c r="H3434" i="1"/>
  <c r="I3423" i="1"/>
  <c r="H3423" i="1"/>
  <c r="I3417" i="1"/>
  <c r="O3417" i="1" s="1"/>
  <c r="AD3417" i="1" s="1"/>
  <c r="AW3417" i="1" s="1"/>
  <c r="BC3417" i="1" s="1"/>
  <c r="BT3417" i="1" s="1"/>
  <c r="H3417" i="1"/>
  <c r="N3417" i="1" s="1"/>
  <c r="AC3417" i="1" s="1"/>
  <c r="AV3417" i="1" s="1"/>
  <c r="BB3417" i="1" s="1"/>
  <c r="BS3417" i="1" s="1"/>
  <c r="I3415" i="1"/>
  <c r="H3415" i="1"/>
  <c r="I3409" i="1"/>
  <c r="O3409" i="1" s="1"/>
  <c r="AD3409" i="1" s="1"/>
  <c r="AW3409" i="1" s="1"/>
  <c r="BC3409" i="1" s="1"/>
  <c r="BT3409" i="1" s="1"/>
  <c r="H3409" i="1"/>
  <c r="N3409" i="1" s="1"/>
  <c r="AC3409" i="1" s="1"/>
  <c r="AV3409" i="1" s="1"/>
  <c r="BB3409" i="1" s="1"/>
  <c r="BS3409" i="1" s="1"/>
  <c r="I3407" i="1"/>
  <c r="O3407" i="1" s="1"/>
  <c r="AD3407" i="1" s="1"/>
  <c r="AW3407" i="1" s="1"/>
  <c r="BC3407" i="1" s="1"/>
  <c r="BT3407" i="1" s="1"/>
  <c r="H3407" i="1"/>
  <c r="N3407" i="1" s="1"/>
  <c r="AC3407" i="1" s="1"/>
  <c r="AV3407" i="1" s="1"/>
  <c r="BB3407" i="1" s="1"/>
  <c r="BS3407" i="1" s="1"/>
  <c r="I3405" i="1"/>
  <c r="O3405" i="1" s="1"/>
  <c r="AD3405" i="1" s="1"/>
  <c r="AW3405" i="1" s="1"/>
  <c r="BC3405" i="1" s="1"/>
  <c r="BT3405" i="1" s="1"/>
  <c r="H3405" i="1"/>
  <c r="N3405" i="1" s="1"/>
  <c r="AC3405" i="1" s="1"/>
  <c r="AV3405" i="1" s="1"/>
  <c r="BB3405" i="1" s="1"/>
  <c r="BS3405" i="1" s="1"/>
  <c r="I3402" i="1"/>
  <c r="H3402" i="1"/>
  <c r="I3398" i="1"/>
  <c r="H3398" i="1"/>
  <c r="I3395" i="1"/>
  <c r="H3395" i="1"/>
  <c r="I3389" i="1"/>
  <c r="H3389" i="1"/>
  <c r="I3378" i="1"/>
  <c r="O3378" i="1" s="1"/>
  <c r="AD3378" i="1" s="1"/>
  <c r="AW3378" i="1" s="1"/>
  <c r="BC3378" i="1" s="1"/>
  <c r="BT3378" i="1" s="1"/>
  <c r="H3378" i="1"/>
  <c r="N3378" i="1" s="1"/>
  <c r="AC3378" i="1" s="1"/>
  <c r="AV3378" i="1" s="1"/>
  <c r="BB3378" i="1" s="1"/>
  <c r="BS3378" i="1" s="1"/>
  <c r="I3376" i="1"/>
  <c r="O3376" i="1" s="1"/>
  <c r="AD3376" i="1" s="1"/>
  <c r="AW3376" i="1" s="1"/>
  <c r="BC3376" i="1" s="1"/>
  <c r="BT3376" i="1" s="1"/>
  <c r="H3376" i="1"/>
  <c r="N3376" i="1" s="1"/>
  <c r="AC3376" i="1" s="1"/>
  <c r="AV3376" i="1" s="1"/>
  <c r="BB3376" i="1" s="1"/>
  <c r="BS3376" i="1" s="1"/>
  <c r="I3374" i="1"/>
  <c r="O3374" i="1" s="1"/>
  <c r="AD3374" i="1" s="1"/>
  <c r="AW3374" i="1" s="1"/>
  <c r="BC3374" i="1" s="1"/>
  <c r="BT3374" i="1" s="1"/>
  <c r="H3374" i="1"/>
  <c r="N3374" i="1" s="1"/>
  <c r="AC3374" i="1" s="1"/>
  <c r="AV3374" i="1" s="1"/>
  <c r="BB3374" i="1" s="1"/>
  <c r="BS3374" i="1" s="1"/>
  <c r="I3371" i="1"/>
  <c r="H3371" i="1"/>
  <c r="I3367" i="1"/>
  <c r="H3367" i="1"/>
  <c r="I3359" i="1"/>
  <c r="O3359" i="1" s="1"/>
  <c r="AD3359" i="1" s="1"/>
  <c r="AW3359" i="1" s="1"/>
  <c r="BC3359" i="1" s="1"/>
  <c r="BT3359" i="1" s="1"/>
  <c r="H3359" i="1"/>
  <c r="N3359" i="1" s="1"/>
  <c r="AC3359" i="1" s="1"/>
  <c r="AV3359" i="1" s="1"/>
  <c r="BB3359" i="1" s="1"/>
  <c r="BS3359" i="1" s="1"/>
  <c r="I3357" i="1"/>
  <c r="O3357" i="1" s="1"/>
  <c r="AD3357" i="1" s="1"/>
  <c r="AW3357" i="1" s="1"/>
  <c r="BC3357" i="1" s="1"/>
  <c r="BT3357" i="1" s="1"/>
  <c r="H3357" i="1"/>
  <c r="N3357" i="1" s="1"/>
  <c r="AC3357" i="1" s="1"/>
  <c r="AV3357" i="1" s="1"/>
  <c r="BB3357" i="1" s="1"/>
  <c r="BS3357" i="1" s="1"/>
  <c r="I3355" i="1"/>
  <c r="O3355" i="1" s="1"/>
  <c r="AD3355" i="1" s="1"/>
  <c r="AW3355" i="1" s="1"/>
  <c r="BC3355" i="1" s="1"/>
  <c r="BT3355" i="1" s="1"/>
  <c r="H3355" i="1"/>
  <c r="N3355" i="1" s="1"/>
  <c r="AC3355" i="1" s="1"/>
  <c r="AV3355" i="1" s="1"/>
  <c r="BB3355" i="1" s="1"/>
  <c r="BS3355" i="1" s="1"/>
  <c r="I3352" i="1"/>
  <c r="H3352" i="1"/>
  <c r="I3348" i="1"/>
  <c r="H3348" i="1"/>
  <c r="I3340" i="1"/>
  <c r="O3340" i="1" s="1"/>
  <c r="AD3340" i="1" s="1"/>
  <c r="AW3340" i="1" s="1"/>
  <c r="BC3340" i="1" s="1"/>
  <c r="BT3340" i="1" s="1"/>
  <c r="H3340" i="1"/>
  <c r="N3340" i="1" s="1"/>
  <c r="AC3340" i="1" s="1"/>
  <c r="AV3340" i="1" s="1"/>
  <c r="BB3340" i="1" s="1"/>
  <c r="BS3340" i="1" s="1"/>
  <c r="I3338" i="1"/>
  <c r="O3338" i="1" s="1"/>
  <c r="AD3338" i="1" s="1"/>
  <c r="AW3338" i="1" s="1"/>
  <c r="BC3338" i="1" s="1"/>
  <c r="BT3338" i="1" s="1"/>
  <c r="H3338" i="1"/>
  <c r="N3338" i="1" s="1"/>
  <c r="AC3338" i="1" s="1"/>
  <c r="AV3338" i="1" s="1"/>
  <c r="BB3338" i="1" s="1"/>
  <c r="BS3338" i="1" s="1"/>
  <c r="I3335" i="1"/>
  <c r="H3335" i="1"/>
  <c r="I3329" i="1"/>
  <c r="H3329" i="1"/>
  <c r="I3316" i="1"/>
  <c r="H3316" i="1"/>
  <c r="I3313" i="1"/>
  <c r="H3313" i="1"/>
  <c r="I3306" i="1"/>
  <c r="H3306" i="1"/>
  <c r="I3303" i="1"/>
  <c r="H3303" i="1"/>
  <c r="I3297" i="1"/>
  <c r="H3297" i="1"/>
  <c r="I3291" i="1"/>
  <c r="O3291" i="1" s="1"/>
  <c r="AD3291" i="1" s="1"/>
  <c r="AW3291" i="1" s="1"/>
  <c r="BC3291" i="1" s="1"/>
  <c r="BT3291" i="1" s="1"/>
  <c r="H3291" i="1"/>
  <c r="N3291" i="1" s="1"/>
  <c r="AC3291" i="1" s="1"/>
  <c r="AV3291" i="1" s="1"/>
  <c r="BB3291" i="1" s="1"/>
  <c r="BS3291" i="1" s="1"/>
  <c r="I3289" i="1"/>
  <c r="O3289" i="1" s="1"/>
  <c r="AD3289" i="1" s="1"/>
  <c r="AW3289" i="1" s="1"/>
  <c r="BC3289" i="1" s="1"/>
  <c r="BT3289" i="1" s="1"/>
  <c r="H3289" i="1"/>
  <c r="N3289" i="1" s="1"/>
  <c r="AC3289" i="1" s="1"/>
  <c r="AV3289" i="1" s="1"/>
  <c r="BB3289" i="1" s="1"/>
  <c r="BS3289" i="1" s="1"/>
  <c r="I3287" i="1"/>
  <c r="O3287" i="1" s="1"/>
  <c r="AD3287" i="1" s="1"/>
  <c r="AW3287" i="1" s="1"/>
  <c r="BC3287" i="1" s="1"/>
  <c r="BT3287" i="1" s="1"/>
  <c r="H3287" i="1"/>
  <c r="N3287" i="1" s="1"/>
  <c r="AC3287" i="1" s="1"/>
  <c r="AV3287" i="1" s="1"/>
  <c r="BB3287" i="1" s="1"/>
  <c r="BS3287" i="1" s="1"/>
  <c r="I3285" i="1"/>
  <c r="O3285" i="1" s="1"/>
  <c r="AD3285" i="1" s="1"/>
  <c r="AW3285" i="1" s="1"/>
  <c r="BC3285" i="1" s="1"/>
  <c r="BT3285" i="1" s="1"/>
  <c r="H3285" i="1"/>
  <c r="N3285" i="1" s="1"/>
  <c r="AC3285" i="1" s="1"/>
  <c r="AV3285" i="1" s="1"/>
  <c r="BB3285" i="1" s="1"/>
  <c r="BS3285" i="1" s="1"/>
  <c r="I3281" i="1"/>
  <c r="H3281" i="1"/>
  <c r="I3270" i="1"/>
  <c r="H3270" i="1"/>
  <c r="I3245" i="1"/>
  <c r="H3245" i="1"/>
  <c r="I3233" i="1"/>
  <c r="H3233" i="1"/>
  <c r="I3221" i="1"/>
  <c r="H3221" i="1"/>
  <c r="I3214" i="1"/>
  <c r="H3214" i="1"/>
  <c r="I3207" i="1"/>
  <c r="H3207" i="1"/>
  <c r="I3201" i="1"/>
  <c r="H3201" i="1"/>
  <c r="I3194" i="1"/>
  <c r="H3194" i="1"/>
  <c r="I3191" i="1"/>
  <c r="H3191" i="1"/>
  <c r="I3188" i="1"/>
  <c r="H3188" i="1"/>
  <c r="I3185" i="1"/>
  <c r="H3185" i="1"/>
  <c r="I3182" i="1"/>
  <c r="H3182" i="1"/>
  <c r="I3179" i="1"/>
  <c r="H3179" i="1"/>
  <c r="I3175" i="1"/>
  <c r="H3175" i="1"/>
  <c r="I3171" i="1"/>
  <c r="H3171" i="1"/>
  <c r="I3168" i="1"/>
  <c r="O3168" i="1" s="1"/>
  <c r="AD3168" i="1" s="1"/>
  <c r="AW3168" i="1" s="1"/>
  <c r="BC3168" i="1" s="1"/>
  <c r="BT3168" i="1" s="1"/>
  <c r="H3168" i="1"/>
  <c r="N3168" i="1" s="1"/>
  <c r="AC3168" i="1" s="1"/>
  <c r="AV3168" i="1" s="1"/>
  <c r="BB3168" i="1" s="1"/>
  <c r="BS3168" i="1" s="1"/>
  <c r="I3166" i="1"/>
  <c r="O3166" i="1" s="1"/>
  <c r="AD3166" i="1" s="1"/>
  <c r="AW3166" i="1" s="1"/>
  <c r="BC3166" i="1" s="1"/>
  <c r="BT3166" i="1" s="1"/>
  <c r="H3166" i="1"/>
  <c r="N3166" i="1" s="1"/>
  <c r="AC3166" i="1" s="1"/>
  <c r="AV3166" i="1" s="1"/>
  <c r="BB3166" i="1" s="1"/>
  <c r="BS3166" i="1" s="1"/>
  <c r="I3164" i="1"/>
  <c r="O3164" i="1" s="1"/>
  <c r="AD3164" i="1" s="1"/>
  <c r="AW3164" i="1" s="1"/>
  <c r="BC3164" i="1" s="1"/>
  <c r="BT3164" i="1" s="1"/>
  <c r="H3164" i="1"/>
  <c r="N3164" i="1" s="1"/>
  <c r="AC3164" i="1" s="1"/>
  <c r="AV3164" i="1" s="1"/>
  <c r="BB3164" i="1" s="1"/>
  <c r="BS3164" i="1" s="1"/>
  <c r="I3160" i="1"/>
  <c r="H3160" i="1"/>
  <c r="I3156" i="1"/>
  <c r="H3156" i="1"/>
  <c r="I3146" i="1"/>
  <c r="H3146" i="1"/>
  <c r="I3141" i="1"/>
  <c r="O3141" i="1" s="1"/>
  <c r="AD3141" i="1" s="1"/>
  <c r="AW3141" i="1" s="1"/>
  <c r="BC3141" i="1" s="1"/>
  <c r="BT3141" i="1" s="1"/>
  <c r="H3141" i="1"/>
  <c r="N3141" i="1" s="1"/>
  <c r="AC3141" i="1" s="1"/>
  <c r="AV3141" i="1" s="1"/>
  <c r="BB3141" i="1" s="1"/>
  <c r="BS3141" i="1" s="1"/>
  <c r="I3139" i="1"/>
  <c r="O3139" i="1" s="1"/>
  <c r="AD3139" i="1" s="1"/>
  <c r="AW3139" i="1" s="1"/>
  <c r="BC3139" i="1" s="1"/>
  <c r="BT3139" i="1" s="1"/>
  <c r="H3139" i="1"/>
  <c r="N3139" i="1" s="1"/>
  <c r="AC3139" i="1" s="1"/>
  <c r="AV3139" i="1" s="1"/>
  <c r="BB3139" i="1" s="1"/>
  <c r="BS3139" i="1" s="1"/>
  <c r="I3135" i="1"/>
  <c r="H3135" i="1"/>
  <c r="I3132" i="1"/>
  <c r="O3132" i="1" s="1"/>
  <c r="AD3132" i="1" s="1"/>
  <c r="AW3132" i="1" s="1"/>
  <c r="BC3132" i="1" s="1"/>
  <c r="BT3132" i="1" s="1"/>
  <c r="H3132" i="1"/>
  <c r="N3132" i="1" s="1"/>
  <c r="AC3132" i="1" s="1"/>
  <c r="AV3132" i="1" s="1"/>
  <c r="BB3132" i="1" s="1"/>
  <c r="BS3132" i="1" s="1"/>
  <c r="I3130" i="1"/>
  <c r="O3130" i="1" s="1"/>
  <c r="AD3130" i="1" s="1"/>
  <c r="AW3130" i="1" s="1"/>
  <c r="BC3130" i="1" s="1"/>
  <c r="BT3130" i="1" s="1"/>
  <c r="H3130" i="1"/>
  <c r="N3130" i="1" s="1"/>
  <c r="AC3130" i="1" s="1"/>
  <c r="AV3130" i="1" s="1"/>
  <c r="BB3130" i="1" s="1"/>
  <c r="BS3130" i="1" s="1"/>
  <c r="I3126" i="1"/>
  <c r="H3126" i="1"/>
  <c r="I3103" i="1"/>
  <c r="O3103" i="1" s="1"/>
  <c r="AD3103" i="1" s="1"/>
  <c r="AW3103" i="1" s="1"/>
  <c r="BC3103" i="1" s="1"/>
  <c r="BT3103" i="1" s="1"/>
  <c r="H3103" i="1"/>
  <c r="N3103" i="1" s="1"/>
  <c r="AC3103" i="1" s="1"/>
  <c r="AV3103" i="1" s="1"/>
  <c r="BB3103" i="1" s="1"/>
  <c r="BS3103" i="1" s="1"/>
  <c r="I3101" i="1"/>
  <c r="O3101" i="1" s="1"/>
  <c r="AD3101" i="1" s="1"/>
  <c r="AW3101" i="1" s="1"/>
  <c r="BC3101" i="1" s="1"/>
  <c r="BT3101" i="1" s="1"/>
  <c r="H3101" i="1"/>
  <c r="N3101" i="1" s="1"/>
  <c r="AC3101" i="1" s="1"/>
  <c r="AV3101" i="1" s="1"/>
  <c r="BB3101" i="1" s="1"/>
  <c r="BS3101" i="1" s="1"/>
  <c r="I3099" i="1"/>
  <c r="O3099" i="1" s="1"/>
  <c r="AD3099" i="1" s="1"/>
  <c r="AW3099" i="1" s="1"/>
  <c r="BC3099" i="1" s="1"/>
  <c r="BT3099" i="1" s="1"/>
  <c r="H3099" i="1"/>
  <c r="N3099" i="1" s="1"/>
  <c r="AC3099" i="1" s="1"/>
  <c r="AV3099" i="1" s="1"/>
  <c r="BB3099" i="1" s="1"/>
  <c r="BS3099" i="1" s="1"/>
  <c r="I3096" i="1"/>
  <c r="H3096" i="1"/>
  <c r="I3092" i="1"/>
  <c r="H3092" i="1"/>
  <c r="I3084" i="1"/>
  <c r="O3084" i="1" s="1"/>
  <c r="AD3084" i="1" s="1"/>
  <c r="AW3084" i="1" s="1"/>
  <c r="BC3084" i="1" s="1"/>
  <c r="BT3084" i="1" s="1"/>
  <c r="H3084" i="1"/>
  <c r="N3084" i="1" s="1"/>
  <c r="AC3084" i="1" s="1"/>
  <c r="AV3084" i="1" s="1"/>
  <c r="BB3084" i="1" s="1"/>
  <c r="BS3084" i="1" s="1"/>
  <c r="I3082" i="1"/>
  <c r="O3082" i="1" s="1"/>
  <c r="AD3082" i="1" s="1"/>
  <c r="AW3082" i="1" s="1"/>
  <c r="BC3082" i="1" s="1"/>
  <c r="BT3082" i="1" s="1"/>
  <c r="H3082" i="1"/>
  <c r="N3082" i="1" s="1"/>
  <c r="AC3082" i="1" s="1"/>
  <c r="AV3082" i="1" s="1"/>
  <c r="BB3082" i="1" s="1"/>
  <c r="BS3082" i="1" s="1"/>
  <c r="I3080" i="1"/>
  <c r="O3080" i="1" s="1"/>
  <c r="AD3080" i="1" s="1"/>
  <c r="AW3080" i="1" s="1"/>
  <c r="BC3080" i="1" s="1"/>
  <c r="BT3080" i="1" s="1"/>
  <c r="H3080" i="1"/>
  <c r="N3080" i="1" s="1"/>
  <c r="AC3080" i="1" s="1"/>
  <c r="AV3080" i="1" s="1"/>
  <c r="BB3080" i="1" s="1"/>
  <c r="BS3080" i="1" s="1"/>
  <c r="I3077" i="1"/>
  <c r="H3077" i="1"/>
  <c r="I3063" i="1"/>
  <c r="H3063" i="1"/>
  <c r="I3060" i="1"/>
  <c r="H3060" i="1"/>
  <c r="I3057" i="1"/>
  <c r="H3057" i="1"/>
  <c r="I3054" i="1"/>
  <c r="H3054" i="1"/>
  <c r="I3049" i="1"/>
  <c r="H3049" i="1"/>
  <c r="I3045" i="1"/>
  <c r="H3045" i="1"/>
  <c r="I3039" i="1"/>
  <c r="H3039" i="1"/>
  <c r="I3028" i="1"/>
  <c r="O3028" i="1" s="1"/>
  <c r="AD3028" i="1" s="1"/>
  <c r="AW3028" i="1" s="1"/>
  <c r="BC3028" i="1" s="1"/>
  <c r="BT3028" i="1" s="1"/>
  <c r="H3028" i="1"/>
  <c r="N3028" i="1" s="1"/>
  <c r="AC3028" i="1" s="1"/>
  <c r="AV3028" i="1" s="1"/>
  <c r="BB3028" i="1" s="1"/>
  <c r="BS3028" i="1" s="1"/>
  <c r="I3026" i="1"/>
  <c r="O3026" i="1" s="1"/>
  <c r="AD3026" i="1" s="1"/>
  <c r="AW3026" i="1" s="1"/>
  <c r="BC3026" i="1" s="1"/>
  <c r="BT3026" i="1" s="1"/>
  <c r="H3026" i="1"/>
  <c r="N3026" i="1" s="1"/>
  <c r="AC3026" i="1" s="1"/>
  <c r="AV3026" i="1" s="1"/>
  <c r="BB3026" i="1" s="1"/>
  <c r="BS3026" i="1" s="1"/>
  <c r="I3023" i="1"/>
  <c r="O3023" i="1" s="1"/>
  <c r="AD3023" i="1" s="1"/>
  <c r="AW3023" i="1" s="1"/>
  <c r="BC3023" i="1" s="1"/>
  <c r="BT3023" i="1" s="1"/>
  <c r="H3023" i="1"/>
  <c r="N3023" i="1" s="1"/>
  <c r="AC3023" i="1" s="1"/>
  <c r="AV3023" i="1" s="1"/>
  <c r="BB3023" i="1" s="1"/>
  <c r="BS3023" i="1" s="1"/>
  <c r="I3021" i="1"/>
  <c r="O3021" i="1" s="1"/>
  <c r="AD3021" i="1" s="1"/>
  <c r="AW3021" i="1" s="1"/>
  <c r="BC3021" i="1" s="1"/>
  <c r="BT3021" i="1" s="1"/>
  <c r="H3021" i="1"/>
  <c r="N3021" i="1" s="1"/>
  <c r="AC3021" i="1" s="1"/>
  <c r="AV3021" i="1" s="1"/>
  <c r="BB3021" i="1" s="1"/>
  <c r="BS3021" i="1" s="1"/>
  <c r="I3019" i="1"/>
  <c r="O3019" i="1" s="1"/>
  <c r="AD3019" i="1" s="1"/>
  <c r="AW3019" i="1" s="1"/>
  <c r="BC3019" i="1" s="1"/>
  <c r="BT3019" i="1" s="1"/>
  <c r="H3019" i="1"/>
  <c r="N3019" i="1" s="1"/>
  <c r="AC3019" i="1" s="1"/>
  <c r="AV3019" i="1" s="1"/>
  <c r="BB3019" i="1" s="1"/>
  <c r="BS3019" i="1" s="1"/>
  <c r="I3014" i="1"/>
  <c r="O3014" i="1" s="1"/>
  <c r="AD3014" i="1" s="1"/>
  <c r="AW3014" i="1" s="1"/>
  <c r="BC3014" i="1" s="1"/>
  <c r="BT3014" i="1" s="1"/>
  <c r="H3014" i="1"/>
  <c r="N3014" i="1" s="1"/>
  <c r="AC3014" i="1" s="1"/>
  <c r="AV3014" i="1" s="1"/>
  <c r="BB3014" i="1" s="1"/>
  <c r="BS3014" i="1" s="1"/>
  <c r="I3012" i="1"/>
  <c r="O3012" i="1" s="1"/>
  <c r="AD3012" i="1" s="1"/>
  <c r="AW3012" i="1" s="1"/>
  <c r="BC3012" i="1" s="1"/>
  <c r="BT3012" i="1" s="1"/>
  <c r="H3012" i="1"/>
  <c r="N3012" i="1" s="1"/>
  <c r="AC3012" i="1" s="1"/>
  <c r="AV3012" i="1" s="1"/>
  <c r="BB3012" i="1" s="1"/>
  <c r="BS3012" i="1" s="1"/>
  <c r="I3005" i="1"/>
  <c r="H3005" i="1"/>
  <c r="I2994" i="1"/>
  <c r="H2994" i="1"/>
  <c r="I2986" i="1"/>
  <c r="O2986" i="1" s="1"/>
  <c r="AD2986" i="1" s="1"/>
  <c r="AW2986" i="1" s="1"/>
  <c r="BC2986" i="1" s="1"/>
  <c r="BT2986" i="1" s="1"/>
  <c r="H2986" i="1"/>
  <c r="N2986" i="1" s="1"/>
  <c r="AC2986" i="1" s="1"/>
  <c r="AV2986" i="1" s="1"/>
  <c r="BB2986" i="1" s="1"/>
  <c r="BS2986" i="1" s="1"/>
  <c r="I2984" i="1"/>
  <c r="O2984" i="1" s="1"/>
  <c r="AD2984" i="1" s="1"/>
  <c r="AW2984" i="1" s="1"/>
  <c r="BC2984" i="1" s="1"/>
  <c r="BT2984" i="1" s="1"/>
  <c r="H2984" i="1"/>
  <c r="N2984" i="1" s="1"/>
  <c r="AC2984" i="1" s="1"/>
  <c r="AV2984" i="1" s="1"/>
  <c r="BB2984" i="1" s="1"/>
  <c r="BS2984" i="1" s="1"/>
  <c r="I2982" i="1"/>
  <c r="O2982" i="1" s="1"/>
  <c r="AD2982" i="1" s="1"/>
  <c r="AW2982" i="1" s="1"/>
  <c r="BC2982" i="1" s="1"/>
  <c r="BT2982" i="1" s="1"/>
  <c r="H2982" i="1"/>
  <c r="N2982" i="1" s="1"/>
  <c r="AC2982" i="1" s="1"/>
  <c r="AV2982" i="1" s="1"/>
  <c r="BB2982" i="1" s="1"/>
  <c r="BS2982" i="1" s="1"/>
  <c r="I2979" i="1"/>
  <c r="H2979" i="1"/>
  <c r="I2964" i="1"/>
  <c r="H2964" i="1"/>
  <c r="I2954" i="1"/>
  <c r="H2954" i="1"/>
  <c r="I2951" i="1"/>
  <c r="H2951" i="1"/>
  <c r="I2947" i="1"/>
  <c r="H2947" i="1"/>
  <c r="I2944" i="1"/>
  <c r="H2944" i="1"/>
  <c r="I2941" i="1"/>
  <c r="H2941" i="1"/>
  <c r="I2938" i="1"/>
  <c r="H2938" i="1"/>
  <c r="I2935" i="1"/>
  <c r="H2935" i="1"/>
  <c r="I2924" i="1"/>
  <c r="O2924" i="1" s="1"/>
  <c r="AD2924" i="1" s="1"/>
  <c r="AW2924" i="1" s="1"/>
  <c r="BC2924" i="1" s="1"/>
  <c r="BT2924" i="1" s="1"/>
  <c r="H2924" i="1"/>
  <c r="N2924" i="1" s="1"/>
  <c r="AC2924" i="1" s="1"/>
  <c r="AV2924" i="1" s="1"/>
  <c r="BB2924" i="1" s="1"/>
  <c r="BS2924" i="1" s="1"/>
  <c r="I2922" i="1"/>
  <c r="O2922" i="1" s="1"/>
  <c r="AD2922" i="1" s="1"/>
  <c r="AW2922" i="1" s="1"/>
  <c r="BC2922" i="1" s="1"/>
  <c r="BT2922" i="1" s="1"/>
  <c r="H2922" i="1"/>
  <c r="N2922" i="1" s="1"/>
  <c r="AC2922" i="1" s="1"/>
  <c r="AV2922" i="1" s="1"/>
  <c r="BB2922" i="1" s="1"/>
  <c r="BS2922" i="1" s="1"/>
  <c r="I2919" i="1"/>
  <c r="O2919" i="1" s="1"/>
  <c r="AD2919" i="1" s="1"/>
  <c r="AW2919" i="1" s="1"/>
  <c r="BC2919" i="1" s="1"/>
  <c r="BT2919" i="1" s="1"/>
  <c r="H2919" i="1"/>
  <c r="N2919" i="1" s="1"/>
  <c r="AC2919" i="1" s="1"/>
  <c r="AV2919" i="1" s="1"/>
  <c r="BB2919" i="1" s="1"/>
  <c r="BS2919" i="1" s="1"/>
  <c r="I2917" i="1"/>
  <c r="O2917" i="1" s="1"/>
  <c r="AD2917" i="1" s="1"/>
  <c r="AW2917" i="1" s="1"/>
  <c r="BC2917" i="1" s="1"/>
  <c r="BT2917" i="1" s="1"/>
  <c r="H2917" i="1"/>
  <c r="N2917" i="1" s="1"/>
  <c r="AC2917" i="1" s="1"/>
  <c r="AV2917" i="1" s="1"/>
  <c r="BB2917" i="1" s="1"/>
  <c r="BS2917" i="1" s="1"/>
  <c r="I2909" i="1"/>
  <c r="O2909" i="1" s="1"/>
  <c r="AD2909" i="1" s="1"/>
  <c r="AW2909" i="1" s="1"/>
  <c r="BC2909" i="1" s="1"/>
  <c r="BT2909" i="1" s="1"/>
  <c r="H2909" i="1"/>
  <c r="N2909" i="1" s="1"/>
  <c r="AC2909" i="1" s="1"/>
  <c r="AV2909" i="1" s="1"/>
  <c r="BB2909" i="1" s="1"/>
  <c r="BS2909" i="1" s="1"/>
  <c r="I2902" i="1"/>
  <c r="H2902" i="1"/>
  <c r="I2899" i="1"/>
  <c r="O2899" i="1" s="1"/>
  <c r="AD2899" i="1" s="1"/>
  <c r="AW2899" i="1" s="1"/>
  <c r="BC2899" i="1" s="1"/>
  <c r="BT2899" i="1" s="1"/>
  <c r="H2899" i="1"/>
  <c r="N2899" i="1" s="1"/>
  <c r="AC2899" i="1" s="1"/>
  <c r="AV2899" i="1" s="1"/>
  <c r="BB2899" i="1" s="1"/>
  <c r="BS2899" i="1" s="1"/>
  <c r="I2897" i="1"/>
  <c r="O2897" i="1" s="1"/>
  <c r="AD2897" i="1" s="1"/>
  <c r="AW2897" i="1" s="1"/>
  <c r="BC2897" i="1" s="1"/>
  <c r="BT2897" i="1" s="1"/>
  <c r="H2897" i="1"/>
  <c r="N2897" i="1" s="1"/>
  <c r="AC2897" i="1" s="1"/>
  <c r="AV2897" i="1" s="1"/>
  <c r="BB2897" i="1" s="1"/>
  <c r="BS2897" i="1" s="1"/>
  <c r="I2895" i="1"/>
  <c r="O2895" i="1" s="1"/>
  <c r="AD2895" i="1" s="1"/>
  <c r="AW2895" i="1" s="1"/>
  <c r="BC2895" i="1" s="1"/>
  <c r="BT2895" i="1" s="1"/>
  <c r="H2895" i="1"/>
  <c r="N2895" i="1" s="1"/>
  <c r="AC2895" i="1" s="1"/>
  <c r="AV2895" i="1" s="1"/>
  <c r="BB2895" i="1" s="1"/>
  <c r="BS2895" i="1" s="1"/>
  <c r="I2893" i="1"/>
  <c r="O2893" i="1" s="1"/>
  <c r="AD2893" i="1" s="1"/>
  <c r="AW2893" i="1" s="1"/>
  <c r="BC2893" i="1" s="1"/>
  <c r="BT2893" i="1" s="1"/>
  <c r="H2893" i="1"/>
  <c r="N2893" i="1" s="1"/>
  <c r="AC2893" i="1" s="1"/>
  <c r="AV2893" i="1" s="1"/>
  <c r="BB2893" i="1" s="1"/>
  <c r="BS2893" i="1" s="1"/>
  <c r="I2890" i="1"/>
  <c r="H2890" i="1"/>
  <c r="I2885" i="1"/>
  <c r="H2885" i="1"/>
  <c r="I2868" i="1"/>
  <c r="O2868" i="1" s="1"/>
  <c r="AD2868" i="1" s="1"/>
  <c r="AW2868" i="1" s="1"/>
  <c r="BC2868" i="1" s="1"/>
  <c r="BT2868" i="1" s="1"/>
  <c r="H2868" i="1"/>
  <c r="N2868" i="1" s="1"/>
  <c r="AC2868" i="1" s="1"/>
  <c r="AV2868" i="1" s="1"/>
  <c r="BB2868" i="1" s="1"/>
  <c r="BS2868" i="1" s="1"/>
  <c r="I2866" i="1"/>
  <c r="O2866" i="1" s="1"/>
  <c r="AD2866" i="1" s="1"/>
  <c r="AW2866" i="1" s="1"/>
  <c r="BC2866" i="1" s="1"/>
  <c r="BT2866" i="1" s="1"/>
  <c r="H2866" i="1"/>
  <c r="N2866" i="1" s="1"/>
  <c r="AC2866" i="1" s="1"/>
  <c r="AV2866" i="1" s="1"/>
  <c r="BB2866" i="1" s="1"/>
  <c r="BS2866" i="1" s="1"/>
  <c r="I2864" i="1"/>
  <c r="O2864" i="1" s="1"/>
  <c r="AD2864" i="1" s="1"/>
  <c r="AW2864" i="1" s="1"/>
  <c r="BC2864" i="1" s="1"/>
  <c r="BT2864" i="1" s="1"/>
  <c r="H2864" i="1"/>
  <c r="N2864" i="1" s="1"/>
  <c r="AC2864" i="1" s="1"/>
  <c r="AV2864" i="1" s="1"/>
  <c r="BB2864" i="1" s="1"/>
  <c r="BS2864" i="1" s="1"/>
  <c r="I2861" i="1"/>
  <c r="H2861" i="1"/>
  <c r="I2857" i="1"/>
  <c r="O2857" i="1" s="1"/>
  <c r="AD2857" i="1" s="1"/>
  <c r="AW2857" i="1" s="1"/>
  <c r="BC2857" i="1" s="1"/>
  <c r="BT2857" i="1" s="1"/>
  <c r="H2857" i="1"/>
  <c r="N2857" i="1" s="1"/>
  <c r="AC2857" i="1" s="1"/>
  <c r="AV2857" i="1" s="1"/>
  <c r="BB2857" i="1" s="1"/>
  <c r="BS2857" i="1" s="1"/>
  <c r="I2855" i="1"/>
  <c r="O2855" i="1" s="1"/>
  <c r="AD2855" i="1" s="1"/>
  <c r="AW2855" i="1" s="1"/>
  <c r="BC2855" i="1" s="1"/>
  <c r="BT2855" i="1" s="1"/>
  <c r="H2855" i="1"/>
  <c r="N2855" i="1" s="1"/>
  <c r="AC2855" i="1" s="1"/>
  <c r="AV2855" i="1" s="1"/>
  <c r="BB2855" i="1" s="1"/>
  <c r="BS2855" i="1" s="1"/>
  <c r="I2841" i="1"/>
  <c r="O2841" i="1" s="1"/>
  <c r="AD2841" i="1" s="1"/>
  <c r="AW2841" i="1" s="1"/>
  <c r="BC2841" i="1" s="1"/>
  <c r="BT2841" i="1" s="1"/>
  <c r="H2841" i="1"/>
  <c r="N2841" i="1" s="1"/>
  <c r="AC2841" i="1" s="1"/>
  <c r="AV2841" i="1" s="1"/>
  <c r="BB2841" i="1" s="1"/>
  <c r="BS2841" i="1" s="1"/>
  <c r="I2839" i="1"/>
  <c r="O2839" i="1" s="1"/>
  <c r="AD2839" i="1" s="1"/>
  <c r="AW2839" i="1" s="1"/>
  <c r="BC2839" i="1" s="1"/>
  <c r="BT2839" i="1" s="1"/>
  <c r="H2839" i="1"/>
  <c r="N2839" i="1" s="1"/>
  <c r="AC2839" i="1" s="1"/>
  <c r="AV2839" i="1" s="1"/>
  <c r="BB2839" i="1" s="1"/>
  <c r="BS2839" i="1" s="1"/>
  <c r="I2834" i="1"/>
  <c r="H2834" i="1"/>
  <c r="I2829" i="1"/>
  <c r="H2829" i="1"/>
  <c r="I2814" i="1"/>
  <c r="H2814" i="1"/>
  <c r="I2811" i="1"/>
  <c r="H2811" i="1"/>
  <c r="I2798" i="1"/>
  <c r="H2798" i="1"/>
  <c r="I2793" i="1"/>
  <c r="H2793" i="1"/>
  <c r="I2790" i="1"/>
  <c r="O2790" i="1" s="1"/>
  <c r="AD2790" i="1" s="1"/>
  <c r="AW2790" i="1" s="1"/>
  <c r="BC2790" i="1" s="1"/>
  <c r="BT2790" i="1" s="1"/>
  <c r="H2790" i="1"/>
  <c r="N2790" i="1" s="1"/>
  <c r="AC2790" i="1" s="1"/>
  <c r="AV2790" i="1" s="1"/>
  <c r="BB2790" i="1" s="1"/>
  <c r="BS2790" i="1" s="1"/>
  <c r="I2788" i="1"/>
  <c r="O2788" i="1" s="1"/>
  <c r="AD2788" i="1" s="1"/>
  <c r="AW2788" i="1" s="1"/>
  <c r="BC2788" i="1" s="1"/>
  <c r="BT2788" i="1" s="1"/>
  <c r="H2788" i="1"/>
  <c r="N2788" i="1" s="1"/>
  <c r="AC2788" i="1" s="1"/>
  <c r="AV2788" i="1" s="1"/>
  <c r="BB2788" i="1" s="1"/>
  <c r="BS2788" i="1" s="1"/>
  <c r="I2786" i="1"/>
  <c r="O2786" i="1" s="1"/>
  <c r="AD2786" i="1" s="1"/>
  <c r="AW2786" i="1" s="1"/>
  <c r="BC2786" i="1" s="1"/>
  <c r="BT2786" i="1" s="1"/>
  <c r="H2786" i="1"/>
  <c r="N2786" i="1" s="1"/>
  <c r="AC2786" i="1" s="1"/>
  <c r="AV2786" i="1" s="1"/>
  <c r="BB2786" i="1" s="1"/>
  <c r="BS2786" i="1" s="1"/>
  <c r="I2772" i="1"/>
  <c r="O2772" i="1" s="1"/>
  <c r="AD2772" i="1" s="1"/>
  <c r="AW2772" i="1" s="1"/>
  <c r="BC2772" i="1" s="1"/>
  <c r="BT2772" i="1" s="1"/>
  <c r="H2772" i="1"/>
  <c r="N2772" i="1" s="1"/>
  <c r="AC2772" i="1" s="1"/>
  <c r="AV2772" i="1" s="1"/>
  <c r="BB2772" i="1" s="1"/>
  <c r="BS2772" i="1" s="1"/>
  <c r="I2770" i="1"/>
  <c r="O2770" i="1" s="1"/>
  <c r="AD2770" i="1" s="1"/>
  <c r="AW2770" i="1" s="1"/>
  <c r="BC2770" i="1" s="1"/>
  <c r="BT2770" i="1" s="1"/>
  <c r="H2770" i="1"/>
  <c r="N2770" i="1" s="1"/>
  <c r="AC2770" i="1" s="1"/>
  <c r="AV2770" i="1" s="1"/>
  <c r="BB2770" i="1" s="1"/>
  <c r="BS2770" i="1" s="1"/>
  <c r="I2768" i="1"/>
  <c r="O2768" i="1" s="1"/>
  <c r="AD2768" i="1" s="1"/>
  <c r="AW2768" i="1" s="1"/>
  <c r="BC2768" i="1" s="1"/>
  <c r="BT2768" i="1" s="1"/>
  <c r="H2768" i="1"/>
  <c r="N2768" i="1" s="1"/>
  <c r="AC2768" i="1" s="1"/>
  <c r="AV2768" i="1" s="1"/>
  <c r="BB2768" i="1" s="1"/>
  <c r="BS2768" i="1" s="1"/>
  <c r="I2765" i="1"/>
  <c r="H2765" i="1"/>
  <c r="I2760" i="1"/>
  <c r="H2760" i="1"/>
  <c r="I2743" i="1"/>
  <c r="H2743" i="1"/>
  <c r="I2740" i="1"/>
  <c r="H2740" i="1"/>
  <c r="I2737" i="1"/>
  <c r="H2737" i="1"/>
  <c r="I2734" i="1"/>
  <c r="H2734" i="1"/>
  <c r="I2731" i="1"/>
  <c r="H2731" i="1"/>
  <c r="I2728" i="1"/>
  <c r="H2728" i="1"/>
  <c r="I2725" i="1"/>
  <c r="H2725" i="1"/>
  <c r="I2719" i="1"/>
  <c r="H2719" i="1"/>
  <c r="I2711" i="1"/>
  <c r="O2711" i="1" s="1"/>
  <c r="AD2711" i="1" s="1"/>
  <c r="AW2711" i="1" s="1"/>
  <c r="BC2711" i="1" s="1"/>
  <c r="BT2711" i="1" s="1"/>
  <c r="H2711" i="1"/>
  <c r="N2711" i="1" s="1"/>
  <c r="AC2711" i="1" s="1"/>
  <c r="AV2711" i="1" s="1"/>
  <c r="BB2711" i="1" s="1"/>
  <c r="BS2711" i="1" s="1"/>
  <c r="I2709" i="1"/>
  <c r="O2709" i="1" s="1"/>
  <c r="AD2709" i="1" s="1"/>
  <c r="AW2709" i="1" s="1"/>
  <c r="BC2709" i="1" s="1"/>
  <c r="BT2709" i="1" s="1"/>
  <c r="H2709" i="1"/>
  <c r="N2709" i="1" s="1"/>
  <c r="AC2709" i="1" s="1"/>
  <c r="AV2709" i="1" s="1"/>
  <c r="BB2709" i="1" s="1"/>
  <c r="BS2709" i="1" s="1"/>
  <c r="I2707" i="1"/>
  <c r="O2707" i="1" s="1"/>
  <c r="AD2707" i="1" s="1"/>
  <c r="AW2707" i="1" s="1"/>
  <c r="BC2707" i="1" s="1"/>
  <c r="BT2707" i="1" s="1"/>
  <c r="H2707" i="1"/>
  <c r="N2707" i="1" s="1"/>
  <c r="AC2707" i="1" s="1"/>
  <c r="AV2707" i="1" s="1"/>
  <c r="BB2707" i="1" s="1"/>
  <c r="BS2707" i="1" s="1"/>
  <c r="I2704" i="1"/>
  <c r="H2704" i="1"/>
  <c r="I2697" i="1"/>
  <c r="O2697" i="1" s="1"/>
  <c r="AD2697" i="1" s="1"/>
  <c r="AW2697" i="1" s="1"/>
  <c r="BC2697" i="1" s="1"/>
  <c r="BT2697" i="1" s="1"/>
  <c r="H2697" i="1"/>
  <c r="N2697" i="1" s="1"/>
  <c r="AC2697" i="1" s="1"/>
  <c r="AV2697" i="1" s="1"/>
  <c r="BB2697" i="1" s="1"/>
  <c r="BS2697" i="1" s="1"/>
  <c r="I2695" i="1"/>
  <c r="O2695" i="1" s="1"/>
  <c r="AD2695" i="1" s="1"/>
  <c r="AW2695" i="1" s="1"/>
  <c r="BC2695" i="1" s="1"/>
  <c r="BT2695" i="1" s="1"/>
  <c r="H2695" i="1"/>
  <c r="N2695" i="1" s="1"/>
  <c r="AC2695" i="1" s="1"/>
  <c r="AV2695" i="1" s="1"/>
  <c r="BB2695" i="1" s="1"/>
  <c r="BS2695" i="1" s="1"/>
  <c r="I2687" i="1"/>
  <c r="H2687" i="1"/>
  <c r="I2678" i="1"/>
  <c r="H2678" i="1"/>
  <c r="I2672" i="1"/>
  <c r="H2672" i="1"/>
  <c r="I2669" i="1"/>
  <c r="H2669" i="1"/>
  <c r="I2666" i="1"/>
  <c r="H2666" i="1"/>
  <c r="I2663" i="1"/>
  <c r="H2663" i="1"/>
  <c r="I2650" i="1"/>
  <c r="H2650" i="1"/>
  <c r="I2647" i="1"/>
  <c r="H2647" i="1"/>
  <c r="I2636" i="1"/>
  <c r="H2636" i="1"/>
  <c r="I2632" i="1"/>
  <c r="H2632" i="1"/>
  <c r="I2629" i="1"/>
  <c r="H2629" i="1"/>
  <c r="I2617" i="1"/>
  <c r="H2617" i="1"/>
  <c r="I2611" i="1"/>
  <c r="H2611" i="1"/>
  <c r="I2608" i="1"/>
  <c r="H2608" i="1"/>
  <c r="I2605" i="1"/>
  <c r="H2605" i="1"/>
  <c r="I2602" i="1"/>
  <c r="H2602" i="1"/>
  <c r="I2580" i="1"/>
  <c r="H2580" i="1"/>
  <c r="I2568" i="1"/>
  <c r="H2568" i="1"/>
  <c r="I2565" i="1"/>
  <c r="H2565" i="1"/>
  <c r="I2562" i="1"/>
  <c r="H2562" i="1"/>
  <c r="I2501" i="1"/>
  <c r="H2501" i="1"/>
  <c r="I2498" i="1"/>
  <c r="H2498" i="1"/>
  <c r="I2442" i="1"/>
  <c r="O2442" i="1" s="1"/>
  <c r="AD2442" i="1" s="1"/>
  <c r="AW2442" i="1" s="1"/>
  <c r="BC2442" i="1" s="1"/>
  <c r="BT2442" i="1" s="1"/>
  <c r="H2442" i="1"/>
  <c r="N2442" i="1" s="1"/>
  <c r="AC2442" i="1" s="1"/>
  <c r="AV2442" i="1" s="1"/>
  <c r="BB2442" i="1" s="1"/>
  <c r="BS2442" i="1" s="1"/>
  <c r="I2440" i="1"/>
  <c r="O2440" i="1" s="1"/>
  <c r="AD2440" i="1" s="1"/>
  <c r="AW2440" i="1" s="1"/>
  <c r="BC2440" i="1" s="1"/>
  <c r="BT2440" i="1" s="1"/>
  <c r="H2440" i="1"/>
  <c r="N2440" i="1" s="1"/>
  <c r="AC2440" i="1" s="1"/>
  <c r="AV2440" i="1" s="1"/>
  <c r="BB2440" i="1" s="1"/>
  <c r="BS2440" i="1" s="1"/>
  <c r="I2435" i="1"/>
  <c r="H2435" i="1"/>
  <c r="I2422" i="1"/>
  <c r="H2422" i="1"/>
  <c r="I2419" i="1"/>
  <c r="H2419" i="1"/>
  <c r="I2414" i="1"/>
  <c r="O2414" i="1" s="1"/>
  <c r="AD2414" i="1" s="1"/>
  <c r="AW2414" i="1" s="1"/>
  <c r="BC2414" i="1" s="1"/>
  <c r="BT2414" i="1" s="1"/>
  <c r="H2414" i="1"/>
  <c r="N2414" i="1" s="1"/>
  <c r="AC2414" i="1" s="1"/>
  <c r="AV2414" i="1" s="1"/>
  <c r="BB2414" i="1" s="1"/>
  <c r="BS2414" i="1" s="1"/>
  <c r="I2412" i="1"/>
  <c r="O2412" i="1" s="1"/>
  <c r="AD2412" i="1" s="1"/>
  <c r="AW2412" i="1" s="1"/>
  <c r="BC2412" i="1" s="1"/>
  <c r="BT2412" i="1" s="1"/>
  <c r="H2412" i="1"/>
  <c r="N2412" i="1" s="1"/>
  <c r="AC2412" i="1" s="1"/>
  <c r="AV2412" i="1" s="1"/>
  <c r="BB2412" i="1" s="1"/>
  <c r="BS2412" i="1" s="1"/>
  <c r="I2408" i="1"/>
  <c r="O2408" i="1" s="1"/>
  <c r="AD2408" i="1" s="1"/>
  <c r="AW2408" i="1" s="1"/>
  <c r="BC2408" i="1" s="1"/>
  <c r="BT2408" i="1" s="1"/>
  <c r="H2408" i="1"/>
  <c r="N2408" i="1" s="1"/>
  <c r="AC2408" i="1" s="1"/>
  <c r="AV2408" i="1" s="1"/>
  <c r="BB2408" i="1" s="1"/>
  <c r="BS2408" i="1" s="1"/>
  <c r="I2406" i="1"/>
  <c r="O2406" i="1" s="1"/>
  <c r="AD2406" i="1" s="1"/>
  <c r="AW2406" i="1" s="1"/>
  <c r="BC2406" i="1" s="1"/>
  <c r="BT2406" i="1" s="1"/>
  <c r="H2406" i="1"/>
  <c r="N2406" i="1" s="1"/>
  <c r="AC2406" i="1" s="1"/>
  <c r="AV2406" i="1" s="1"/>
  <c r="BB2406" i="1" s="1"/>
  <c r="BS2406" i="1" s="1"/>
  <c r="I2404" i="1"/>
  <c r="O2404" i="1" s="1"/>
  <c r="AD2404" i="1" s="1"/>
  <c r="AW2404" i="1" s="1"/>
  <c r="BC2404" i="1" s="1"/>
  <c r="BT2404" i="1" s="1"/>
  <c r="H2404" i="1"/>
  <c r="N2404" i="1" s="1"/>
  <c r="AC2404" i="1" s="1"/>
  <c r="AV2404" i="1" s="1"/>
  <c r="BB2404" i="1" s="1"/>
  <c r="BS2404" i="1" s="1"/>
  <c r="I2398" i="1"/>
  <c r="H2398" i="1"/>
  <c r="I2395" i="1"/>
  <c r="H2395" i="1"/>
  <c r="I2391" i="1"/>
  <c r="H2391" i="1"/>
  <c r="I2378" i="1"/>
  <c r="H2378" i="1"/>
  <c r="I2375" i="1"/>
  <c r="H2375" i="1"/>
  <c r="I2372" i="1"/>
  <c r="H2372" i="1"/>
  <c r="I2369" i="1"/>
  <c r="H2369" i="1"/>
  <c r="I2363" i="1"/>
  <c r="H2363" i="1"/>
  <c r="I2360" i="1"/>
  <c r="H2360" i="1"/>
  <c r="I2357" i="1"/>
  <c r="H2357" i="1"/>
  <c r="I2354" i="1"/>
  <c r="H2354" i="1"/>
  <c r="I2351" i="1"/>
  <c r="O2351" i="1" s="1"/>
  <c r="AD2351" i="1" s="1"/>
  <c r="AW2351" i="1" s="1"/>
  <c r="BC2351" i="1" s="1"/>
  <c r="BT2351" i="1" s="1"/>
  <c r="H2351" i="1"/>
  <c r="N2351" i="1" s="1"/>
  <c r="AC2351" i="1" s="1"/>
  <c r="AV2351" i="1" s="1"/>
  <c r="BB2351" i="1" s="1"/>
  <c r="BS2351" i="1" s="1"/>
  <c r="I2349" i="1"/>
  <c r="O2349" i="1" s="1"/>
  <c r="AD2349" i="1" s="1"/>
  <c r="AW2349" i="1" s="1"/>
  <c r="BC2349" i="1" s="1"/>
  <c r="BT2349" i="1" s="1"/>
  <c r="H2349" i="1"/>
  <c r="N2349" i="1" s="1"/>
  <c r="AC2349" i="1" s="1"/>
  <c r="AV2349" i="1" s="1"/>
  <c r="BB2349" i="1" s="1"/>
  <c r="BS2349" i="1" s="1"/>
  <c r="I2346" i="1"/>
  <c r="H2346" i="1"/>
  <c r="I2341" i="1"/>
  <c r="H2341" i="1"/>
  <c r="I2338" i="1"/>
  <c r="H2338" i="1"/>
  <c r="I2332" i="1"/>
  <c r="H2332" i="1"/>
  <c r="I2296" i="1"/>
  <c r="H2296" i="1"/>
  <c r="I2289" i="1"/>
  <c r="O2289" i="1" s="1"/>
  <c r="AD2289" i="1" s="1"/>
  <c r="AW2289" i="1" s="1"/>
  <c r="BC2289" i="1" s="1"/>
  <c r="BT2289" i="1" s="1"/>
  <c r="H2289" i="1"/>
  <c r="N2289" i="1" s="1"/>
  <c r="AC2289" i="1" s="1"/>
  <c r="AV2289" i="1" s="1"/>
  <c r="BB2289" i="1" s="1"/>
  <c r="BS2289" i="1" s="1"/>
  <c r="I2287" i="1"/>
  <c r="O2287" i="1" s="1"/>
  <c r="AD2287" i="1" s="1"/>
  <c r="AW2287" i="1" s="1"/>
  <c r="BC2287" i="1" s="1"/>
  <c r="BT2287" i="1" s="1"/>
  <c r="H2287" i="1"/>
  <c r="N2287" i="1" s="1"/>
  <c r="AC2287" i="1" s="1"/>
  <c r="AV2287" i="1" s="1"/>
  <c r="BB2287" i="1" s="1"/>
  <c r="BS2287" i="1" s="1"/>
  <c r="I2279" i="1"/>
  <c r="H2279" i="1"/>
  <c r="I2272" i="1"/>
  <c r="H2272" i="1"/>
  <c r="I2265" i="1"/>
  <c r="H2265" i="1"/>
  <c r="I2262" i="1"/>
  <c r="H2262" i="1"/>
  <c r="I2255" i="1"/>
  <c r="O2255" i="1" s="1"/>
  <c r="AD2255" i="1" s="1"/>
  <c r="AW2255" i="1" s="1"/>
  <c r="BC2255" i="1" s="1"/>
  <c r="BT2255" i="1" s="1"/>
  <c r="H2255" i="1"/>
  <c r="N2255" i="1" s="1"/>
  <c r="AC2255" i="1" s="1"/>
  <c r="AV2255" i="1" s="1"/>
  <c r="BB2255" i="1" s="1"/>
  <c r="BS2255" i="1" s="1"/>
  <c r="I2253" i="1"/>
  <c r="O2253" i="1" s="1"/>
  <c r="AD2253" i="1" s="1"/>
  <c r="AW2253" i="1" s="1"/>
  <c r="BC2253" i="1" s="1"/>
  <c r="BT2253" i="1" s="1"/>
  <c r="H2253" i="1"/>
  <c r="N2253" i="1" s="1"/>
  <c r="AC2253" i="1" s="1"/>
  <c r="AV2253" i="1" s="1"/>
  <c r="BB2253" i="1" s="1"/>
  <c r="BS2253" i="1" s="1"/>
  <c r="I2251" i="1"/>
  <c r="O2251" i="1" s="1"/>
  <c r="AD2251" i="1" s="1"/>
  <c r="AW2251" i="1" s="1"/>
  <c r="BC2251" i="1" s="1"/>
  <c r="BT2251" i="1" s="1"/>
  <c r="H2251" i="1"/>
  <c r="N2251" i="1" s="1"/>
  <c r="AC2251" i="1" s="1"/>
  <c r="AV2251" i="1" s="1"/>
  <c r="BB2251" i="1" s="1"/>
  <c r="BS2251" i="1" s="1"/>
  <c r="I2245" i="1"/>
  <c r="H2245" i="1"/>
  <c r="I2240" i="1"/>
  <c r="H2240" i="1"/>
  <c r="I2237" i="1"/>
  <c r="O2237" i="1" s="1"/>
  <c r="AD2237" i="1" s="1"/>
  <c r="AW2237" i="1" s="1"/>
  <c r="BC2237" i="1" s="1"/>
  <c r="BT2237" i="1" s="1"/>
  <c r="H2237" i="1"/>
  <c r="N2237" i="1" s="1"/>
  <c r="AC2237" i="1" s="1"/>
  <c r="AV2237" i="1" s="1"/>
  <c r="BB2237" i="1" s="1"/>
  <c r="BS2237" i="1" s="1"/>
  <c r="I2235" i="1"/>
  <c r="O2235" i="1" s="1"/>
  <c r="AD2235" i="1" s="1"/>
  <c r="AW2235" i="1" s="1"/>
  <c r="BC2235" i="1" s="1"/>
  <c r="BT2235" i="1" s="1"/>
  <c r="H2235" i="1"/>
  <c r="N2235" i="1" s="1"/>
  <c r="AC2235" i="1" s="1"/>
  <c r="AV2235" i="1" s="1"/>
  <c r="BB2235" i="1" s="1"/>
  <c r="BS2235" i="1" s="1"/>
  <c r="I2230" i="1"/>
  <c r="H2230" i="1"/>
  <c r="I2212" i="1"/>
  <c r="H2212" i="1"/>
  <c r="I2206" i="1"/>
  <c r="H2206" i="1"/>
  <c r="I2201" i="1"/>
  <c r="H2201" i="1"/>
  <c r="I2196" i="1"/>
  <c r="H2196" i="1"/>
  <c r="I2193" i="1"/>
  <c r="H2193" i="1"/>
  <c r="I2186" i="1"/>
  <c r="O2186" i="1" s="1"/>
  <c r="AD2186" i="1" s="1"/>
  <c r="AW2186" i="1" s="1"/>
  <c r="BC2186" i="1" s="1"/>
  <c r="BT2186" i="1" s="1"/>
  <c r="H2186" i="1"/>
  <c r="N2186" i="1" s="1"/>
  <c r="AC2186" i="1" s="1"/>
  <c r="AV2186" i="1" s="1"/>
  <c r="BB2186" i="1" s="1"/>
  <c r="BS2186" i="1" s="1"/>
  <c r="I2184" i="1"/>
  <c r="O2184" i="1" s="1"/>
  <c r="AD2184" i="1" s="1"/>
  <c r="AW2184" i="1" s="1"/>
  <c r="BC2184" i="1" s="1"/>
  <c r="BT2184" i="1" s="1"/>
  <c r="H2184" i="1"/>
  <c r="N2184" i="1" s="1"/>
  <c r="AC2184" i="1" s="1"/>
  <c r="AV2184" i="1" s="1"/>
  <c r="BB2184" i="1" s="1"/>
  <c r="BS2184" i="1" s="1"/>
  <c r="I2178" i="1"/>
  <c r="H2178" i="1"/>
  <c r="I2171" i="1"/>
  <c r="H2171" i="1"/>
  <c r="I2167" i="1"/>
  <c r="H2167" i="1"/>
  <c r="I2164" i="1"/>
  <c r="H2164" i="1"/>
  <c r="I2146" i="1"/>
  <c r="O2146" i="1" s="1"/>
  <c r="AD2146" i="1" s="1"/>
  <c r="AW2146" i="1" s="1"/>
  <c r="BC2146" i="1" s="1"/>
  <c r="BT2146" i="1" s="1"/>
  <c r="H2146" i="1"/>
  <c r="N2146" i="1" s="1"/>
  <c r="AC2146" i="1" s="1"/>
  <c r="AV2146" i="1" s="1"/>
  <c r="BB2146" i="1" s="1"/>
  <c r="BS2146" i="1" s="1"/>
  <c r="I2144" i="1"/>
  <c r="O2144" i="1" s="1"/>
  <c r="AD2144" i="1" s="1"/>
  <c r="AW2144" i="1" s="1"/>
  <c r="BC2144" i="1" s="1"/>
  <c r="BT2144" i="1" s="1"/>
  <c r="H2144" i="1"/>
  <c r="N2144" i="1" s="1"/>
  <c r="AC2144" i="1" s="1"/>
  <c r="AV2144" i="1" s="1"/>
  <c r="BB2144" i="1" s="1"/>
  <c r="BS2144" i="1" s="1"/>
  <c r="I2142" i="1"/>
  <c r="O2142" i="1" s="1"/>
  <c r="AD2142" i="1" s="1"/>
  <c r="AW2142" i="1" s="1"/>
  <c r="BC2142" i="1" s="1"/>
  <c r="BT2142" i="1" s="1"/>
  <c r="H2142" i="1"/>
  <c r="N2142" i="1" s="1"/>
  <c r="AC2142" i="1" s="1"/>
  <c r="AV2142" i="1" s="1"/>
  <c r="BB2142" i="1" s="1"/>
  <c r="BS2142" i="1" s="1"/>
  <c r="I2139" i="1"/>
  <c r="H2139" i="1"/>
  <c r="I2134" i="1"/>
  <c r="O2134" i="1" s="1"/>
  <c r="AD2134" i="1" s="1"/>
  <c r="AW2134" i="1" s="1"/>
  <c r="BC2134" i="1" s="1"/>
  <c r="BT2134" i="1" s="1"/>
  <c r="H2134" i="1"/>
  <c r="N2134" i="1" s="1"/>
  <c r="AC2134" i="1" s="1"/>
  <c r="AV2134" i="1" s="1"/>
  <c r="BB2134" i="1" s="1"/>
  <c r="BS2134" i="1" s="1"/>
  <c r="I2132" i="1"/>
  <c r="O2132" i="1" s="1"/>
  <c r="AD2132" i="1" s="1"/>
  <c r="AW2132" i="1" s="1"/>
  <c r="BC2132" i="1" s="1"/>
  <c r="BT2132" i="1" s="1"/>
  <c r="H2132" i="1"/>
  <c r="N2132" i="1" s="1"/>
  <c r="AC2132" i="1" s="1"/>
  <c r="AV2132" i="1" s="1"/>
  <c r="BB2132" i="1" s="1"/>
  <c r="BS2132" i="1" s="1"/>
  <c r="I2124" i="1"/>
  <c r="H2124" i="1"/>
  <c r="I2117" i="1"/>
  <c r="H2117" i="1"/>
  <c r="I2110" i="1"/>
  <c r="H2110" i="1"/>
  <c r="I2107" i="1"/>
  <c r="H2107" i="1"/>
  <c r="I2100" i="1"/>
  <c r="H2100" i="1"/>
  <c r="I2093" i="1"/>
  <c r="O2093" i="1" s="1"/>
  <c r="AD2093" i="1" s="1"/>
  <c r="AW2093" i="1" s="1"/>
  <c r="BC2093" i="1" s="1"/>
  <c r="BT2093" i="1" s="1"/>
  <c r="H2093" i="1"/>
  <c r="N2093" i="1" s="1"/>
  <c r="AC2093" i="1" s="1"/>
  <c r="AV2093" i="1" s="1"/>
  <c r="BB2093" i="1" s="1"/>
  <c r="BS2093" i="1" s="1"/>
  <c r="I2091" i="1"/>
  <c r="O2091" i="1" s="1"/>
  <c r="AD2091" i="1" s="1"/>
  <c r="AW2091" i="1" s="1"/>
  <c r="BC2091" i="1" s="1"/>
  <c r="BT2091" i="1" s="1"/>
  <c r="H2091" i="1"/>
  <c r="N2091" i="1" s="1"/>
  <c r="AC2091" i="1" s="1"/>
  <c r="AV2091" i="1" s="1"/>
  <c r="BB2091" i="1" s="1"/>
  <c r="BS2091" i="1" s="1"/>
  <c r="I2089" i="1"/>
  <c r="O2089" i="1" s="1"/>
  <c r="AD2089" i="1" s="1"/>
  <c r="AW2089" i="1" s="1"/>
  <c r="BC2089" i="1" s="1"/>
  <c r="BT2089" i="1" s="1"/>
  <c r="H2089" i="1"/>
  <c r="N2089" i="1" s="1"/>
  <c r="AC2089" i="1" s="1"/>
  <c r="AV2089" i="1" s="1"/>
  <c r="BB2089" i="1" s="1"/>
  <c r="BS2089" i="1" s="1"/>
  <c r="I2078" i="1"/>
  <c r="H2078" i="1"/>
  <c r="I2075" i="1"/>
  <c r="H2075" i="1"/>
  <c r="I2070" i="1"/>
  <c r="H2070" i="1"/>
  <c r="I2067" i="1"/>
  <c r="H2067" i="1"/>
  <c r="I2062" i="1"/>
  <c r="H2062" i="1"/>
  <c r="I2043" i="1"/>
  <c r="H2043" i="1"/>
  <c r="I2038" i="1"/>
  <c r="H2038" i="1"/>
  <c r="I2033" i="1"/>
  <c r="H2033" i="1"/>
  <c r="I2027" i="1"/>
  <c r="H2027" i="1"/>
  <c r="I2022" i="1"/>
  <c r="H2022" i="1"/>
  <c r="I2017" i="1"/>
  <c r="H2017" i="1"/>
  <c r="I2014" i="1"/>
  <c r="H2014" i="1"/>
  <c r="I2007" i="1"/>
  <c r="H2007" i="1"/>
  <c r="I2004" i="1"/>
  <c r="H2004" i="1"/>
  <c r="I1999" i="1"/>
  <c r="H1999" i="1"/>
  <c r="I1993" i="1"/>
  <c r="H1993" i="1"/>
  <c r="I1986" i="1"/>
  <c r="H1986" i="1"/>
  <c r="I1983" i="1"/>
  <c r="O1983" i="1" s="1"/>
  <c r="AD1983" i="1" s="1"/>
  <c r="AW1983" i="1" s="1"/>
  <c r="BC1983" i="1" s="1"/>
  <c r="BT1983" i="1" s="1"/>
  <c r="H1983" i="1"/>
  <c r="N1983" i="1" s="1"/>
  <c r="AC1983" i="1" s="1"/>
  <c r="AV1983" i="1" s="1"/>
  <c r="BB1983" i="1" s="1"/>
  <c r="BS1983" i="1" s="1"/>
  <c r="I1981" i="1"/>
  <c r="O1981" i="1" s="1"/>
  <c r="AD1981" i="1" s="1"/>
  <c r="AW1981" i="1" s="1"/>
  <c r="BC1981" i="1" s="1"/>
  <c r="BT1981" i="1" s="1"/>
  <c r="H1981" i="1"/>
  <c r="N1981" i="1" s="1"/>
  <c r="AC1981" i="1" s="1"/>
  <c r="AV1981" i="1" s="1"/>
  <c r="BB1981" i="1" s="1"/>
  <c r="BS1981" i="1" s="1"/>
  <c r="I1977" i="1"/>
  <c r="H1977" i="1"/>
  <c r="I1974" i="1"/>
  <c r="H1974" i="1"/>
  <c r="I1971" i="1"/>
  <c r="H1971" i="1"/>
  <c r="I1956" i="1"/>
  <c r="O1956" i="1" s="1"/>
  <c r="AD1956" i="1" s="1"/>
  <c r="AW1956" i="1" s="1"/>
  <c r="BC1956" i="1" s="1"/>
  <c r="BT1956" i="1" s="1"/>
  <c r="H1956" i="1"/>
  <c r="N1956" i="1" s="1"/>
  <c r="AC1956" i="1" s="1"/>
  <c r="AV1956" i="1" s="1"/>
  <c r="BB1956" i="1" s="1"/>
  <c r="BS1956" i="1" s="1"/>
  <c r="I1954" i="1"/>
  <c r="O1954" i="1" s="1"/>
  <c r="AD1954" i="1" s="1"/>
  <c r="AW1954" i="1" s="1"/>
  <c r="BC1954" i="1" s="1"/>
  <c r="BT1954" i="1" s="1"/>
  <c r="H1954" i="1"/>
  <c r="N1954" i="1" s="1"/>
  <c r="AC1954" i="1" s="1"/>
  <c r="AV1954" i="1" s="1"/>
  <c r="BB1954" i="1" s="1"/>
  <c r="BS1954" i="1" s="1"/>
  <c r="I1952" i="1"/>
  <c r="O1952" i="1" s="1"/>
  <c r="AD1952" i="1" s="1"/>
  <c r="AW1952" i="1" s="1"/>
  <c r="BC1952" i="1" s="1"/>
  <c r="BT1952" i="1" s="1"/>
  <c r="H1952" i="1"/>
  <c r="N1952" i="1" s="1"/>
  <c r="AC1952" i="1" s="1"/>
  <c r="AV1952" i="1" s="1"/>
  <c r="BB1952" i="1" s="1"/>
  <c r="BS1952" i="1" s="1"/>
  <c r="I1949" i="1"/>
  <c r="H1949" i="1"/>
  <c r="I1944" i="1"/>
  <c r="O1944" i="1" s="1"/>
  <c r="AD1944" i="1" s="1"/>
  <c r="AW1944" i="1" s="1"/>
  <c r="BC1944" i="1" s="1"/>
  <c r="BT1944" i="1" s="1"/>
  <c r="H1944" i="1"/>
  <c r="N1944" i="1" s="1"/>
  <c r="AC1944" i="1" s="1"/>
  <c r="AV1944" i="1" s="1"/>
  <c r="BB1944" i="1" s="1"/>
  <c r="BS1944" i="1" s="1"/>
  <c r="I1942" i="1"/>
  <c r="O1942" i="1" s="1"/>
  <c r="AD1942" i="1" s="1"/>
  <c r="AW1942" i="1" s="1"/>
  <c r="BC1942" i="1" s="1"/>
  <c r="BT1942" i="1" s="1"/>
  <c r="H1942" i="1"/>
  <c r="N1942" i="1" s="1"/>
  <c r="AC1942" i="1" s="1"/>
  <c r="AV1942" i="1" s="1"/>
  <c r="BB1942" i="1" s="1"/>
  <c r="BS1942" i="1" s="1"/>
  <c r="I1929" i="1"/>
  <c r="H1929" i="1"/>
  <c r="I1917" i="1"/>
  <c r="H1917" i="1"/>
  <c r="I1910" i="1"/>
  <c r="H1910" i="1"/>
  <c r="I1907" i="1"/>
  <c r="H1907" i="1"/>
  <c r="I1900" i="1"/>
  <c r="H1900" i="1"/>
  <c r="I1893" i="1"/>
  <c r="O1893" i="1" s="1"/>
  <c r="AD1893" i="1" s="1"/>
  <c r="AW1893" i="1" s="1"/>
  <c r="BC1893" i="1" s="1"/>
  <c r="BT1893" i="1" s="1"/>
  <c r="H1893" i="1"/>
  <c r="N1893" i="1" s="1"/>
  <c r="AC1893" i="1" s="1"/>
  <c r="AV1893" i="1" s="1"/>
  <c r="BB1893" i="1" s="1"/>
  <c r="BS1893" i="1" s="1"/>
  <c r="I1891" i="1"/>
  <c r="O1891" i="1" s="1"/>
  <c r="AD1891" i="1" s="1"/>
  <c r="AW1891" i="1" s="1"/>
  <c r="BC1891" i="1" s="1"/>
  <c r="BT1891" i="1" s="1"/>
  <c r="H1891" i="1"/>
  <c r="N1891" i="1" s="1"/>
  <c r="AC1891" i="1" s="1"/>
  <c r="AV1891" i="1" s="1"/>
  <c r="BB1891" i="1" s="1"/>
  <c r="BS1891" i="1" s="1"/>
  <c r="I1889" i="1"/>
  <c r="O1889" i="1" s="1"/>
  <c r="AD1889" i="1" s="1"/>
  <c r="AW1889" i="1" s="1"/>
  <c r="BC1889" i="1" s="1"/>
  <c r="BT1889" i="1" s="1"/>
  <c r="H1889" i="1"/>
  <c r="N1889" i="1" s="1"/>
  <c r="AC1889" i="1" s="1"/>
  <c r="AV1889" i="1" s="1"/>
  <c r="BB1889" i="1" s="1"/>
  <c r="BS1889" i="1" s="1"/>
  <c r="I1883" i="1"/>
  <c r="H1883" i="1"/>
  <c r="I1878" i="1"/>
  <c r="H1878" i="1"/>
  <c r="I1875" i="1"/>
  <c r="H1875" i="1"/>
  <c r="I1870" i="1"/>
  <c r="H1870" i="1"/>
  <c r="I1846" i="1"/>
  <c r="H1846" i="1"/>
  <c r="I1841" i="1"/>
  <c r="H1841" i="1"/>
  <c r="I1835" i="1"/>
  <c r="H1835" i="1"/>
  <c r="I1830" i="1"/>
  <c r="H1830" i="1"/>
  <c r="I1825" i="1"/>
  <c r="H1825" i="1"/>
  <c r="I1822" i="1"/>
  <c r="H1822" i="1"/>
  <c r="I1815" i="1"/>
  <c r="H1815" i="1"/>
  <c r="I1812" i="1"/>
  <c r="H1812" i="1"/>
  <c r="I1807" i="1"/>
  <c r="H1807" i="1"/>
  <c r="I1801" i="1"/>
  <c r="H1801" i="1"/>
  <c r="I1789" i="1"/>
  <c r="H1789" i="1"/>
  <c r="I1786" i="1"/>
  <c r="H1786" i="1"/>
  <c r="I1782" i="1"/>
  <c r="H1782" i="1"/>
  <c r="I1779" i="1"/>
  <c r="H1779" i="1"/>
  <c r="I1776" i="1"/>
  <c r="H1776" i="1"/>
  <c r="I1761" i="1"/>
  <c r="O1761" i="1" s="1"/>
  <c r="AD1761" i="1" s="1"/>
  <c r="AW1761" i="1" s="1"/>
  <c r="BC1761" i="1" s="1"/>
  <c r="BT1761" i="1" s="1"/>
  <c r="H1761" i="1"/>
  <c r="N1761" i="1" s="1"/>
  <c r="AC1761" i="1" s="1"/>
  <c r="AV1761" i="1" s="1"/>
  <c r="BB1761" i="1" s="1"/>
  <c r="BS1761" i="1" s="1"/>
  <c r="I1759" i="1"/>
  <c r="O1759" i="1" s="1"/>
  <c r="AD1759" i="1" s="1"/>
  <c r="AW1759" i="1" s="1"/>
  <c r="BC1759" i="1" s="1"/>
  <c r="BT1759" i="1" s="1"/>
  <c r="H1759" i="1"/>
  <c r="N1759" i="1" s="1"/>
  <c r="AC1759" i="1" s="1"/>
  <c r="AV1759" i="1" s="1"/>
  <c r="BB1759" i="1" s="1"/>
  <c r="BS1759" i="1" s="1"/>
  <c r="I1756" i="1"/>
  <c r="H1756" i="1"/>
  <c r="I1751" i="1"/>
  <c r="O1751" i="1" s="1"/>
  <c r="AD1751" i="1" s="1"/>
  <c r="AW1751" i="1" s="1"/>
  <c r="BC1751" i="1" s="1"/>
  <c r="BT1751" i="1" s="1"/>
  <c r="H1751" i="1"/>
  <c r="N1751" i="1" s="1"/>
  <c r="AC1751" i="1" s="1"/>
  <c r="AV1751" i="1" s="1"/>
  <c r="BB1751" i="1" s="1"/>
  <c r="BS1751" i="1" s="1"/>
  <c r="I1749" i="1"/>
  <c r="O1749" i="1" s="1"/>
  <c r="AD1749" i="1" s="1"/>
  <c r="AW1749" i="1" s="1"/>
  <c r="BC1749" i="1" s="1"/>
  <c r="BT1749" i="1" s="1"/>
  <c r="H1749" i="1"/>
  <c r="N1749" i="1" s="1"/>
  <c r="AC1749" i="1" s="1"/>
  <c r="AV1749" i="1" s="1"/>
  <c r="BB1749" i="1" s="1"/>
  <c r="BS1749" i="1" s="1"/>
  <c r="I1736" i="1"/>
  <c r="H1736" i="1"/>
  <c r="I1724" i="1"/>
  <c r="H1724" i="1"/>
  <c r="I1717" i="1"/>
  <c r="H1717" i="1"/>
  <c r="I1714" i="1"/>
  <c r="H1714" i="1"/>
  <c r="I1707" i="1"/>
  <c r="H1707" i="1"/>
  <c r="I1700" i="1"/>
  <c r="O1700" i="1" s="1"/>
  <c r="AD1700" i="1" s="1"/>
  <c r="AW1700" i="1" s="1"/>
  <c r="BC1700" i="1" s="1"/>
  <c r="BT1700" i="1" s="1"/>
  <c r="H1700" i="1"/>
  <c r="N1700" i="1" s="1"/>
  <c r="AC1700" i="1" s="1"/>
  <c r="AV1700" i="1" s="1"/>
  <c r="BB1700" i="1" s="1"/>
  <c r="BS1700" i="1" s="1"/>
  <c r="I1698" i="1"/>
  <c r="O1698" i="1" s="1"/>
  <c r="AD1698" i="1" s="1"/>
  <c r="AW1698" i="1" s="1"/>
  <c r="BC1698" i="1" s="1"/>
  <c r="BT1698" i="1" s="1"/>
  <c r="H1698" i="1"/>
  <c r="N1698" i="1" s="1"/>
  <c r="AC1698" i="1" s="1"/>
  <c r="AV1698" i="1" s="1"/>
  <c r="BB1698" i="1" s="1"/>
  <c r="BS1698" i="1" s="1"/>
  <c r="I1696" i="1"/>
  <c r="O1696" i="1" s="1"/>
  <c r="AD1696" i="1" s="1"/>
  <c r="AW1696" i="1" s="1"/>
  <c r="BC1696" i="1" s="1"/>
  <c r="BT1696" i="1" s="1"/>
  <c r="H1696" i="1"/>
  <c r="N1696" i="1" s="1"/>
  <c r="AC1696" i="1" s="1"/>
  <c r="AV1696" i="1" s="1"/>
  <c r="BB1696" i="1" s="1"/>
  <c r="BS1696" i="1" s="1"/>
  <c r="I1685" i="1"/>
  <c r="H1685" i="1"/>
  <c r="I1680" i="1"/>
  <c r="H1680" i="1"/>
  <c r="I1677" i="1"/>
  <c r="O1677" i="1" s="1"/>
  <c r="AD1677" i="1" s="1"/>
  <c r="AW1677" i="1" s="1"/>
  <c r="BC1677" i="1" s="1"/>
  <c r="BT1677" i="1" s="1"/>
  <c r="H1677" i="1"/>
  <c r="N1677" i="1" s="1"/>
  <c r="AC1677" i="1" s="1"/>
  <c r="AV1677" i="1" s="1"/>
  <c r="BB1677" i="1" s="1"/>
  <c r="BS1677" i="1" s="1"/>
  <c r="I1675" i="1"/>
  <c r="O1675" i="1" s="1"/>
  <c r="AD1675" i="1" s="1"/>
  <c r="AW1675" i="1" s="1"/>
  <c r="BC1675" i="1" s="1"/>
  <c r="BT1675" i="1" s="1"/>
  <c r="H1675" i="1"/>
  <c r="N1675" i="1" s="1"/>
  <c r="AC1675" i="1" s="1"/>
  <c r="AV1675" i="1" s="1"/>
  <c r="BB1675" i="1" s="1"/>
  <c r="BS1675" i="1" s="1"/>
  <c r="I1649" i="1"/>
  <c r="H1649" i="1"/>
  <c r="I1644" i="1"/>
  <c r="H1644" i="1"/>
  <c r="I1633" i="1"/>
  <c r="H1633" i="1"/>
  <c r="I1628" i="1"/>
  <c r="H1628" i="1"/>
  <c r="I1623" i="1"/>
  <c r="H1623" i="1"/>
  <c r="I1620" i="1"/>
  <c r="H1620" i="1"/>
  <c r="I1613" i="1"/>
  <c r="H1613" i="1"/>
  <c r="I1610" i="1"/>
  <c r="H1610" i="1"/>
  <c r="I1605" i="1"/>
  <c r="H1605" i="1"/>
  <c r="I1599" i="1"/>
  <c r="H1599" i="1"/>
  <c r="I1592" i="1"/>
  <c r="H1592" i="1"/>
  <c r="I1589" i="1"/>
  <c r="O1589" i="1" s="1"/>
  <c r="AD1589" i="1" s="1"/>
  <c r="AW1589" i="1" s="1"/>
  <c r="BC1589" i="1" s="1"/>
  <c r="BT1589" i="1" s="1"/>
  <c r="H1589" i="1"/>
  <c r="N1589" i="1" s="1"/>
  <c r="AC1589" i="1" s="1"/>
  <c r="AV1589" i="1" s="1"/>
  <c r="BB1589" i="1" s="1"/>
  <c r="BS1589" i="1" s="1"/>
  <c r="I1587" i="1"/>
  <c r="O1587" i="1" s="1"/>
  <c r="AD1587" i="1" s="1"/>
  <c r="AW1587" i="1" s="1"/>
  <c r="BC1587" i="1" s="1"/>
  <c r="BT1587" i="1" s="1"/>
  <c r="H1587" i="1"/>
  <c r="N1587" i="1" s="1"/>
  <c r="AC1587" i="1" s="1"/>
  <c r="AV1587" i="1" s="1"/>
  <c r="BB1587" i="1" s="1"/>
  <c r="BS1587" i="1" s="1"/>
  <c r="I1583" i="1"/>
  <c r="H1583" i="1"/>
  <c r="I1580" i="1"/>
  <c r="H1580" i="1"/>
  <c r="I1577" i="1"/>
  <c r="H1577" i="1"/>
  <c r="I1562" i="1"/>
  <c r="O1562" i="1" s="1"/>
  <c r="AD1562" i="1" s="1"/>
  <c r="AW1562" i="1" s="1"/>
  <c r="BC1562" i="1" s="1"/>
  <c r="BT1562" i="1" s="1"/>
  <c r="H1562" i="1"/>
  <c r="N1562" i="1" s="1"/>
  <c r="AC1562" i="1" s="1"/>
  <c r="AV1562" i="1" s="1"/>
  <c r="BB1562" i="1" s="1"/>
  <c r="BS1562" i="1" s="1"/>
  <c r="I1560" i="1"/>
  <c r="O1560" i="1" s="1"/>
  <c r="AD1560" i="1" s="1"/>
  <c r="AW1560" i="1" s="1"/>
  <c r="BC1560" i="1" s="1"/>
  <c r="BT1560" i="1" s="1"/>
  <c r="H1560" i="1"/>
  <c r="N1560" i="1" s="1"/>
  <c r="AC1560" i="1" s="1"/>
  <c r="AV1560" i="1" s="1"/>
  <c r="BB1560" i="1" s="1"/>
  <c r="BS1560" i="1" s="1"/>
  <c r="I1558" i="1"/>
  <c r="O1558" i="1" s="1"/>
  <c r="AD1558" i="1" s="1"/>
  <c r="AW1558" i="1" s="1"/>
  <c r="BC1558" i="1" s="1"/>
  <c r="BT1558" i="1" s="1"/>
  <c r="H1558" i="1"/>
  <c r="N1558" i="1" s="1"/>
  <c r="AC1558" i="1" s="1"/>
  <c r="AV1558" i="1" s="1"/>
  <c r="BB1558" i="1" s="1"/>
  <c r="BS1558" i="1" s="1"/>
  <c r="I1555" i="1"/>
  <c r="H1555" i="1"/>
  <c r="I1550" i="1"/>
  <c r="O1550" i="1" s="1"/>
  <c r="AD1550" i="1" s="1"/>
  <c r="AW1550" i="1" s="1"/>
  <c r="BC1550" i="1" s="1"/>
  <c r="BT1550" i="1" s="1"/>
  <c r="H1550" i="1"/>
  <c r="N1550" i="1" s="1"/>
  <c r="AC1550" i="1" s="1"/>
  <c r="AV1550" i="1" s="1"/>
  <c r="BB1550" i="1" s="1"/>
  <c r="BS1550" i="1" s="1"/>
  <c r="I1548" i="1"/>
  <c r="O1548" i="1" s="1"/>
  <c r="AD1548" i="1" s="1"/>
  <c r="AW1548" i="1" s="1"/>
  <c r="BC1548" i="1" s="1"/>
  <c r="BT1548" i="1" s="1"/>
  <c r="H1548" i="1"/>
  <c r="N1548" i="1" s="1"/>
  <c r="AC1548" i="1" s="1"/>
  <c r="AV1548" i="1" s="1"/>
  <c r="BB1548" i="1" s="1"/>
  <c r="BS1548" i="1" s="1"/>
  <c r="I1540" i="1"/>
  <c r="H1540" i="1"/>
  <c r="I1528" i="1"/>
  <c r="H1528" i="1"/>
  <c r="I1521" i="1"/>
  <c r="H1521" i="1"/>
  <c r="I1518" i="1"/>
  <c r="H1518" i="1"/>
  <c r="I1511" i="1"/>
  <c r="H1511" i="1"/>
  <c r="I1504" i="1"/>
  <c r="O1504" i="1" s="1"/>
  <c r="AD1504" i="1" s="1"/>
  <c r="AW1504" i="1" s="1"/>
  <c r="BC1504" i="1" s="1"/>
  <c r="BT1504" i="1" s="1"/>
  <c r="H1504" i="1"/>
  <c r="N1504" i="1" s="1"/>
  <c r="AC1504" i="1" s="1"/>
  <c r="AV1504" i="1" s="1"/>
  <c r="BB1504" i="1" s="1"/>
  <c r="BS1504" i="1" s="1"/>
  <c r="I1502" i="1"/>
  <c r="O1502" i="1" s="1"/>
  <c r="AD1502" i="1" s="1"/>
  <c r="AW1502" i="1" s="1"/>
  <c r="BC1502" i="1" s="1"/>
  <c r="BT1502" i="1" s="1"/>
  <c r="H1502" i="1"/>
  <c r="N1502" i="1" s="1"/>
  <c r="AC1502" i="1" s="1"/>
  <c r="AV1502" i="1" s="1"/>
  <c r="BB1502" i="1" s="1"/>
  <c r="BS1502" i="1" s="1"/>
  <c r="I1500" i="1"/>
  <c r="O1500" i="1" s="1"/>
  <c r="AD1500" i="1" s="1"/>
  <c r="AW1500" i="1" s="1"/>
  <c r="BC1500" i="1" s="1"/>
  <c r="BT1500" i="1" s="1"/>
  <c r="H1500" i="1"/>
  <c r="N1500" i="1" s="1"/>
  <c r="AC1500" i="1" s="1"/>
  <c r="AV1500" i="1" s="1"/>
  <c r="BB1500" i="1" s="1"/>
  <c r="BS1500" i="1" s="1"/>
  <c r="I1489" i="1"/>
  <c r="H1489" i="1"/>
  <c r="I1484" i="1"/>
  <c r="H1484" i="1"/>
  <c r="I1481" i="1"/>
  <c r="H1481" i="1"/>
  <c r="I1462" i="1"/>
  <c r="H1462" i="1"/>
  <c r="I1457" i="1"/>
  <c r="H1457" i="1"/>
  <c r="I1452" i="1"/>
  <c r="H1452" i="1"/>
  <c r="I1441" i="1"/>
  <c r="H1441" i="1"/>
  <c r="I1436" i="1"/>
  <c r="H1436" i="1"/>
  <c r="I1431" i="1"/>
  <c r="H1431" i="1"/>
  <c r="I1428" i="1"/>
  <c r="H1428" i="1"/>
  <c r="I1421" i="1"/>
  <c r="H1421" i="1"/>
  <c r="I1418" i="1"/>
  <c r="H1418" i="1"/>
  <c r="I1413" i="1"/>
  <c r="H1413" i="1"/>
  <c r="I1407" i="1"/>
  <c r="H1407" i="1"/>
  <c r="I1400" i="1"/>
  <c r="H1400" i="1"/>
  <c r="I1397" i="1"/>
  <c r="O1397" i="1" s="1"/>
  <c r="AD1397" i="1" s="1"/>
  <c r="AW1397" i="1" s="1"/>
  <c r="BC1397" i="1" s="1"/>
  <c r="BT1397" i="1" s="1"/>
  <c r="H1397" i="1"/>
  <c r="N1397" i="1" s="1"/>
  <c r="AC1397" i="1" s="1"/>
  <c r="AV1397" i="1" s="1"/>
  <c r="BB1397" i="1" s="1"/>
  <c r="BS1397" i="1" s="1"/>
  <c r="I1395" i="1"/>
  <c r="O1395" i="1" s="1"/>
  <c r="AD1395" i="1" s="1"/>
  <c r="AW1395" i="1" s="1"/>
  <c r="BC1395" i="1" s="1"/>
  <c r="BT1395" i="1" s="1"/>
  <c r="H1395" i="1"/>
  <c r="N1395" i="1" s="1"/>
  <c r="AC1395" i="1" s="1"/>
  <c r="AV1395" i="1" s="1"/>
  <c r="BB1395" i="1" s="1"/>
  <c r="BS1395" i="1" s="1"/>
  <c r="I1391" i="1"/>
  <c r="H1391" i="1"/>
  <c r="I1388" i="1"/>
  <c r="H1388" i="1"/>
  <c r="I1385" i="1"/>
  <c r="H1385" i="1"/>
  <c r="I1370" i="1"/>
  <c r="O1370" i="1" s="1"/>
  <c r="AD1370" i="1" s="1"/>
  <c r="AW1370" i="1" s="1"/>
  <c r="BC1370" i="1" s="1"/>
  <c r="BT1370" i="1" s="1"/>
  <c r="H1370" i="1"/>
  <c r="N1370" i="1" s="1"/>
  <c r="AC1370" i="1" s="1"/>
  <c r="AV1370" i="1" s="1"/>
  <c r="BB1370" i="1" s="1"/>
  <c r="BS1370" i="1" s="1"/>
  <c r="I1368" i="1"/>
  <c r="O1368" i="1" s="1"/>
  <c r="AD1368" i="1" s="1"/>
  <c r="AW1368" i="1" s="1"/>
  <c r="BC1368" i="1" s="1"/>
  <c r="BT1368" i="1" s="1"/>
  <c r="H1368" i="1"/>
  <c r="N1368" i="1" s="1"/>
  <c r="AC1368" i="1" s="1"/>
  <c r="AV1368" i="1" s="1"/>
  <c r="BB1368" i="1" s="1"/>
  <c r="BS1368" i="1" s="1"/>
  <c r="I1365" i="1"/>
  <c r="H1365" i="1"/>
  <c r="I1360" i="1"/>
  <c r="O1360" i="1" s="1"/>
  <c r="AD1360" i="1" s="1"/>
  <c r="AW1360" i="1" s="1"/>
  <c r="BC1360" i="1" s="1"/>
  <c r="BT1360" i="1" s="1"/>
  <c r="H1360" i="1"/>
  <c r="N1360" i="1" s="1"/>
  <c r="AC1360" i="1" s="1"/>
  <c r="AV1360" i="1" s="1"/>
  <c r="BB1360" i="1" s="1"/>
  <c r="BS1360" i="1" s="1"/>
  <c r="I1358" i="1"/>
  <c r="O1358" i="1" s="1"/>
  <c r="AD1358" i="1" s="1"/>
  <c r="AW1358" i="1" s="1"/>
  <c r="BC1358" i="1" s="1"/>
  <c r="BT1358" i="1" s="1"/>
  <c r="H1358" i="1"/>
  <c r="N1358" i="1" s="1"/>
  <c r="AC1358" i="1" s="1"/>
  <c r="AV1358" i="1" s="1"/>
  <c r="BB1358" i="1" s="1"/>
  <c r="BS1358" i="1" s="1"/>
  <c r="I1345" i="1"/>
  <c r="H1345" i="1"/>
  <c r="I1333" i="1"/>
  <c r="H1333" i="1"/>
  <c r="I1326" i="1"/>
  <c r="H1326" i="1"/>
  <c r="I1323" i="1"/>
  <c r="H1323" i="1"/>
  <c r="I1316" i="1"/>
  <c r="H1316" i="1"/>
  <c r="I1309" i="1"/>
  <c r="O1309" i="1" s="1"/>
  <c r="AD1309" i="1" s="1"/>
  <c r="AW1309" i="1" s="1"/>
  <c r="BC1309" i="1" s="1"/>
  <c r="BT1309" i="1" s="1"/>
  <c r="H1309" i="1"/>
  <c r="N1309" i="1" s="1"/>
  <c r="AC1309" i="1" s="1"/>
  <c r="AV1309" i="1" s="1"/>
  <c r="BB1309" i="1" s="1"/>
  <c r="BS1309" i="1" s="1"/>
  <c r="I1307" i="1"/>
  <c r="O1307" i="1" s="1"/>
  <c r="AD1307" i="1" s="1"/>
  <c r="AW1307" i="1" s="1"/>
  <c r="BC1307" i="1" s="1"/>
  <c r="BT1307" i="1" s="1"/>
  <c r="H1307" i="1"/>
  <c r="N1307" i="1" s="1"/>
  <c r="AC1307" i="1" s="1"/>
  <c r="AV1307" i="1" s="1"/>
  <c r="BB1307" i="1" s="1"/>
  <c r="BS1307" i="1" s="1"/>
  <c r="I1305" i="1"/>
  <c r="O1305" i="1" s="1"/>
  <c r="AD1305" i="1" s="1"/>
  <c r="AW1305" i="1" s="1"/>
  <c r="BC1305" i="1" s="1"/>
  <c r="BT1305" i="1" s="1"/>
  <c r="H1305" i="1"/>
  <c r="N1305" i="1" s="1"/>
  <c r="AC1305" i="1" s="1"/>
  <c r="AV1305" i="1" s="1"/>
  <c r="BB1305" i="1" s="1"/>
  <c r="BS1305" i="1" s="1"/>
  <c r="I1294" i="1"/>
  <c r="H1294" i="1"/>
  <c r="I1289" i="1"/>
  <c r="H1289" i="1"/>
  <c r="I1286" i="1"/>
  <c r="O1286" i="1" s="1"/>
  <c r="AD1286" i="1" s="1"/>
  <c r="AW1286" i="1" s="1"/>
  <c r="BC1286" i="1" s="1"/>
  <c r="BT1286" i="1" s="1"/>
  <c r="H1286" i="1"/>
  <c r="N1286" i="1" s="1"/>
  <c r="AC1286" i="1" s="1"/>
  <c r="AV1286" i="1" s="1"/>
  <c r="BB1286" i="1" s="1"/>
  <c r="BS1286" i="1" s="1"/>
  <c r="I1284" i="1"/>
  <c r="O1284" i="1" s="1"/>
  <c r="AD1284" i="1" s="1"/>
  <c r="AW1284" i="1" s="1"/>
  <c r="BC1284" i="1" s="1"/>
  <c r="BT1284" i="1" s="1"/>
  <c r="H1284" i="1"/>
  <c r="N1284" i="1" s="1"/>
  <c r="AC1284" i="1" s="1"/>
  <c r="AV1284" i="1" s="1"/>
  <c r="BB1284" i="1" s="1"/>
  <c r="BS1284" i="1" s="1"/>
  <c r="I1279" i="1"/>
  <c r="H1279" i="1"/>
  <c r="I1255" i="1"/>
  <c r="H1255" i="1"/>
  <c r="I1250" i="1"/>
  <c r="H1250" i="1"/>
  <c r="I1239" i="1"/>
  <c r="H1239" i="1"/>
  <c r="I1234" i="1"/>
  <c r="H1234" i="1"/>
  <c r="I1229" i="1"/>
  <c r="H1229" i="1"/>
  <c r="I1226" i="1"/>
  <c r="H1226" i="1"/>
  <c r="I1219" i="1"/>
  <c r="O1219" i="1" s="1"/>
  <c r="AD1219" i="1" s="1"/>
  <c r="AW1219" i="1" s="1"/>
  <c r="BC1219" i="1" s="1"/>
  <c r="BT1219" i="1" s="1"/>
  <c r="H1219" i="1"/>
  <c r="N1219" i="1" s="1"/>
  <c r="AC1219" i="1" s="1"/>
  <c r="AV1219" i="1" s="1"/>
  <c r="BB1219" i="1" s="1"/>
  <c r="BS1219" i="1" s="1"/>
  <c r="I1217" i="1"/>
  <c r="O1217" i="1" s="1"/>
  <c r="AD1217" i="1" s="1"/>
  <c r="AW1217" i="1" s="1"/>
  <c r="BC1217" i="1" s="1"/>
  <c r="BT1217" i="1" s="1"/>
  <c r="H1217" i="1"/>
  <c r="N1217" i="1" s="1"/>
  <c r="AC1217" i="1" s="1"/>
  <c r="AV1217" i="1" s="1"/>
  <c r="BB1217" i="1" s="1"/>
  <c r="BS1217" i="1" s="1"/>
  <c r="I1212" i="1"/>
  <c r="H1212" i="1"/>
  <c r="I1206" i="1"/>
  <c r="H1206" i="1"/>
  <c r="I1199" i="1"/>
  <c r="H1199" i="1"/>
  <c r="I1196" i="1"/>
  <c r="O1196" i="1" s="1"/>
  <c r="AD1196" i="1" s="1"/>
  <c r="AW1196" i="1" s="1"/>
  <c r="BC1196" i="1" s="1"/>
  <c r="BT1196" i="1" s="1"/>
  <c r="H1196" i="1"/>
  <c r="N1196" i="1" s="1"/>
  <c r="AC1196" i="1" s="1"/>
  <c r="AV1196" i="1" s="1"/>
  <c r="BB1196" i="1" s="1"/>
  <c r="BS1196" i="1" s="1"/>
  <c r="I1194" i="1"/>
  <c r="O1194" i="1" s="1"/>
  <c r="AD1194" i="1" s="1"/>
  <c r="AW1194" i="1" s="1"/>
  <c r="BC1194" i="1" s="1"/>
  <c r="BT1194" i="1" s="1"/>
  <c r="H1194" i="1"/>
  <c r="N1194" i="1" s="1"/>
  <c r="AC1194" i="1" s="1"/>
  <c r="AV1194" i="1" s="1"/>
  <c r="BB1194" i="1" s="1"/>
  <c r="BS1194" i="1" s="1"/>
  <c r="I1190" i="1"/>
  <c r="H1190" i="1"/>
  <c r="I1187" i="1"/>
  <c r="H1187" i="1"/>
  <c r="I1184" i="1"/>
  <c r="H1184" i="1"/>
  <c r="I1169" i="1"/>
  <c r="O1169" i="1" s="1"/>
  <c r="AD1169" i="1" s="1"/>
  <c r="AW1169" i="1" s="1"/>
  <c r="BC1169" i="1" s="1"/>
  <c r="BT1169" i="1" s="1"/>
  <c r="H1169" i="1"/>
  <c r="N1169" i="1" s="1"/>
  <c r="AC1169" i="1" s="1"/>
  <c r="AV1169" i="1" s="1"/>
  <c r="BB1169" i="1" s="1"/>
  <c r="BS1169" i="1" s="1"/>
  <c r="I1167" i="1"/>
  <c r="O1167" i="1" s="1"/>
  <c r="AD1167" i="1" s="1"/>
  <c r="AW1167" i="1" s="1"/>
  <c r="BC1167" i="1" s="1"/>
  <c r="BT1167" i="1" s="1"/>
  <c r="H1167" i="1"/>
  <c r="N1167" i="1" s="1"/>
  <c r="AC1167" i="1" s="1"/>
  <c r="AV1167" i="1" s="1"/>
  <c r="BB1167" i="1" s="1"/>
  <c r="BS1167" i="1" s="1"/>
  <c r="I1165" i="1"/>
  <c r="O1165" i="1" s="1"/>
  <c r="AD1165" i="1" s="1"/>
  <c r="AW1165" i="1" s="1"/>
  <c r="BC1165" i="1" s="1"/>
  <c r="BT1165" i="1" s="1"/>
  <c r="H1165" i="1"/>
  <c r="N1165" i="1" s="1"/>
  <c r="AC1165" i="1" s="1"/>
  <c r="AV1165" i="1" s="1"/>
  <c r="BB1165" i="1" s="1"/>
  <c r="BS1165" i="1" s="1"/>
  <c r="I1162" i="1"/>
  <c r="H1162" i="1"/>
  <c r="I1157" i="1"/>
  <c r="O1157" i="1" s="1"/>
  <c r="AD1157" i="1" s="1"/>
  <c r="AW1157" i="1" s="1"/>
  <c r="BC1157" i="1" s="1"/>
  <c r="BT1157" i="1" s="1"/>
  <c r="H1157" i="1"/>
  <c r="N1157" i="1" s="1"/>
  <c r="AC1157" i="1" s="1"/>
  <c r="AV1157" i="1" s="1"/>
  <c r="BB1157" i="1" s="1"/>
  <c r="BS1157" i="1" s="1"/>
  <c r="I1155" i="1"/>
  <c r="O1155" i="1" s="1"/>
  <c r="AD1155" i="1" s="1"/>
  <c r="AW1155" i="1" s="1"/>
  <c r="BC1155" i="1" s="1"/>
  <c r="BT1155" i="1" s="1"/>
  <c r="H1155" i="1"/>
  <c r="N1155" i="1" s="1"/>
  <c r="AC1155" i="1" s="1"/>
  <c r="AV1155" i="1" s="1"/>
  <c r="BB1155" i="1" s="1"/>
  <c r="BS1155" i="1" s="1"/>
  <c r="I1147" i="1"/>
  <c r="H1147" i="1"/>
  <c r="I1135" i="1"/>
  <c r="H1135" i="1"/>
  <c r="I1128" i="1"/>
  <c r="H1128" i="1"/>
  <c r="I1125" i="1"/>
  <c r="H1125" i="1"/>
  <c r="I1118" i="1"/>
  <c r="H1118" i="1"/>
  <c r="I1111" i="1"/>
  <c r="O1111" i="1" s="1"/>
  <c r="AD1111" i="1" s="1"/>
  <c r="AW1111" i="1" s="1"/>
  <c r="BC1111" i="1" s="1"/>
  <c r="BT1111" i="1" s="1"/>
  <c r="H1111" i="1"/>
  <c r="N1111" i="1" s="1"/>
  <c r="AC1111" i="1" s="1"/>
  <c r="AV1111" i="1" s="1"/>
  <c r="BB1111" i="1" s="1"/>
  <c r="BS1111" i="1" s="1"/>
  <c r="I1109" i="1"/>
  <c r="O1109" i="1" s="1"/>
  <c r="AD1109" i="1" s="1"/>
  <c r="AW1109" i="1" s="1"/>
  <c r="BC1109" i="1" s="1"/>
  <c r="BT1109" i="1" s="1"/>
  <c r="H1109" i="1"/>
  <c r="N1109" i="1" s="1"/>
  <c r="AC1109" i="1" s="1"/>
  <c r="AV1109" i="1" s="1"/>
  <c r="BB1109" i="1" s="1"/>
  <c r="BS1109" i="1" s="1"/>
  <c r="I1107" i="1"/>
  <c r="O1107" i="1" s="1"/>
  <c r="AD1107" i="1" s="1"/>
  <c r="AW1107" i="1" s="1"/>
  <c r="BC1107" i="1" s="1"/>
  <c r="BT1107" i="1" s="1"/>
  <c r="H1107" i="1"/>
  <c r="N1107" i="1" s="1"/>
  <c r="AC1107" i="1" s="1"/>
  <c r="AV1107" i="1" s="1"/>
  <c r="BB1107" i="1" s="1"/>
  <c r="BS1107" i="1" s="1"/>
  <c r="I1096" i="1"/>
  <c r="H1096" i="1"/>
  <c r="I1091" i="1"/>
  <c r="H1091" i="1"/>
  <c r="I1088" i="1"/>
  <c r="H1088" i="1"/>
  <c r="I1062" i="1"/>
  <c r="H1062" i="1"/>
  <c r="I1057" i="1"/>
  <c r="H1057" i="1"/>
  <c r="I1046" i="1"/>
  <c r="H1046" i="1"/>
  <c r="I1041" i="1"/>
  <c r="H1041" i="1"/>
  <c r="I1036" i="1"/>
  <c r="H1036" i="1"/>
  <c r="I1033" i="1"/>
  <c r="H1033" i="1"/>
  <c r="I1026" i="1"/>
  <c r="H1026" i="1"/>
  <c r="I1023" i="1"/>
  <c r="H1023" i="1"/>
  <c r="I1018" i="1"/>
  <c r="H1018" i="1"/>
  <c r="I1012" i="1"/>
  <c r="H1012" i="1"/>
  <c r="I1000" i="1"/>
  <c r="H1000" i="1"/>
  <c r="I997" i="1"/>
  <c r="O997" i="1" s="1"/>
  <c r="AD997" i="1" s="1"/>
  <c r="AW997" i="1" s="1"/>
  <c r="BC997" i="1" s="1"/>
  <c r="BT997" i="1" s="1"/>
  <c r="H997" i="1"/>
  <c r="N997" i="1" s="1"/>
  <c r="AC997" i="1" s="1"/>
  <c r="AV997" i="1" s="1"/>
  <c r="BB997" i="1" s="1"/>
  <c r="BS997" i="1" s="1"/>
  <c r="I995" i="1"/>
  <c r="O995" i="1" s="1"/>
  <c r="AD995" i="1" s="1"/>
  <c r="AW995" i="1" s="1"/>
  <c r="BC995" i="1" s="1"/>
  <c r="BT995" i="1" s="1"/>
  <c r="H995" i="1"/>
  <c r="N995" i="1" s="1"/>
  <c r="AC995" i="1" s="1"/>
  <c r="AV995" i="1" s="1"/>
  <c r="BB995" i="1" s="1"/>
  <c r="BS995" i="1" s="1"/>
  <c r="I991" i="1"/>
  <c r="H991" i="1"/>
  <c r="I988" i="1"/>
  <c r="H988" i="1"/>
  <c r="I985" i="1"/>
  <c r="H985" i="1"/>
  <c r="I970" i="1"/>
  <c r="O970" i="1" s="1"/>
  <c r="AD970" i="1" s="1"/>
  <c r="AW970" i="1" s="1"/>
  <c r="BC970" i="1" s="1"/>
  <c r="BT970" i="1" s="1"/>
  <c r="H970" i="1"/>
  <c r="N970" i="1" s="1"/>
  <c r="AC970" i="1" s="1"/>
  <c r="AV970" i="1" s="1"/>
  <c r="BB970" i="1" s="1"/>
  <c r="BS970" i="1" s="1"/>
  <c r="I968" i="1"/>
  <c r="O968" i="1" s="1"/>
  <c r="AD968" i="1" s="1"/>
  <c r="AW968" i="1" s="1"/>
  <c r="BC968" i="1" s="1"/>
  <c r="BT968" i="1" s="1"/>
  <c r="H968" i="1"/>
  <c r="N968" i="1" s="1"/>
  <c r="AC968" i="1" s="1"/>
  <c r="AV968" i="1" s="1"/>
  <c r="BB968" i="1" s="1"/>
  <c r="BS968" i="1" s="1"/>
  <c r="I966" i="1"/>
  <c r="O966" i="1" s="1"/>
  <c r="AD966" i="1" s="1"/>
  <c r="AW966" i="1" s="1"/>
  <c r="BC966" i="1" s="1"/>
  <c r="BT966" i="1" s="1"/>
  <c r="H966" i="1"/>
  <c r="N966" i="1" s="1"/>
  <c r="AC966" i="1" s="1"/>
  <c r="AV966" i="1" s="1"/>
  <c r="BB966" i="1" s="1"/>
  <c r="BS966" i="1" s="1"/>
  <c r="I963" i="1"/>
  <c r="H963" i="1"/>
  <c r="I958" i="1"/>
  <c r="O958" i="1" s="1"/>
  <c r="AD958" i="1" s="1"/>
  <c r="AW958" i="1" s="1"/>
  <c r="BC958" i="1" s="1"/>
  <c r="BT958" i="1" s="1"/>
  <c r="H958" i="1"/>
  <c r="N958" i="1" s="1"/>
  <c r="AC958" i="1" s="1"/>
  <c r="AV958" i="1" s="1"/>
  <c r="BB958" i="1" s="1"/>
  <c r="BS958" i="1" s="1"/>
  <c r="I956" i="1"/>
  <c r="O956" i="1" s="1"/>
  <c r="AD956" i="1" s="1"/>
  <c r="AW956" i="1" s="1"/>
  <c r="BC956" i="1" s="1"/>
  <c r="BT956" i="1" s="1"/>
  <c r="H956" i="1"/>
  <c r="N956" i="1" s="1"/>
  <c r="AC956" i="1" s="1"/>
  <c r="AV956" i="1" s="1"/>
  <c r="BB956" i="1" s="1"/>
  <c r="BS956" i="1" s="1"/>
  <c r="I948" i="1"/>
  <c r="H948" i="1"/>
  <c r="I941" i="1"/>
  <c r="H941" i="1"/>
  <c r="I934" i="1"/>
  <c r="H934" i="1"/>
  <c r="I931" i="1"/>
  <c r="H931" i="1"/>
  <c r="I924" i="1"/>
  <c r="H924" i="1"/>
  <c r="I917" i="1"/>
  <c r="O917" i="1" s="1"/>
  <c r="AD917" i="1" s="1"/>
  <c r="AW917" i="1" s="1"/>
  <c r="BC917" i="1" s="1"/>
  <c r="BT917" i="1" s="1"/>
  <c r="H917" i="1"/>
  <c r="N917" i="1" s="1"/>
  <c r="AC917" i="1" s="1"/>
  <c r="AV917" i="1" s="1"/>
  <c r="BB917" i="1" s="1"/>
  <c r="BS917" i="1" s="1"/>
  <c r="I915" i="1"/>
  <c r="O915" i="1" s="1"/>
  <c r="AD915" i="1" s="1"/>
  <c r="AW915" i="1" s="1"/>
  <c r="BC915" i="1" s="1"/>
  <c r="BT915" i="1" s="1"/>
  <c r="H915" i="1"/>
  <c r="N915" i="1" s="1"/>
  <c r="AC915" i="1" s="1"/>
  <c r="AV915" i="1" s="1"/>
  <c r="BB915" i="1" s="1"/>
  <c r="BS915" i="1" s="1"/>
  <c r="I913" i="1"/>
  <c r="O913" i="1" s="1"/>
  <c r="AD913" i="1" s="1"/>
  <c r="AW913" i="1" s="1"/>
  <c r="BC913" i="1" s="1"/>
  <c r="BT913" i="1" s="1"/>
  <c r="H913" i="1"/>
  <c r="N913" i="1" s="1"/>
  <c r="AC913" i="1" s="1"/>
  <c r="AV913" i="1" s="1"/>
  <c r="BB913" i="1" s="1"/>
  <c r="BS913" i="1" s="1"/>
  <c r="I907" i="1"/>
  <c r="H907" i="1"/>
  <c r="I902" i="1"/>
  <c r="H902" i="1"/>
  <c r="I899" i="1"/>
  <c r="H899" i="1"/>
  <c r="I894" i="1"/>
  <c r="H894" i="1"/>
  <c r="I875" i="1"/>
  <c r="H875" i="1"/>
  <c r="I870" i="1"/>
  <c r="H870" i="1"/>
  <c r="I865" i="1"/>
  <c r="H865" i="1"/>
  <c r="I859" i="1"/>
  <c r="H859" i="1"/>
  <c r="I854" i="1"/>
  <c r="H854" i="1"/>
  <c r="I849" i="1"/>
  <c r="H849" i="1"/>
  <c r="I846" i="1"/>
  <c r="H846" i="1"/>
  <c r="I839" i="1"/>
  <c r="H839" i="1"/>
  <c r="I834" i="1"/>
  <c r="H834" i="1"/>
  <c r="I828" i="1"/>
  <c r="H828" i="1"/>
  <c r="I821" i="1"/>
  <c r="H821" i="1"/>
  <c r="I818" i="1"/>
  <c r="O818" i="1" s="1"/>
  <c r="AD818" i="1" s="1"/>
  <c r="AW818" i="1" s="1"/>
  <c r="BC818" i="1" s="1"/>
  <c r="BT818" i="1" s="1"/>
  <c r="H818" i="1"/>
  <c r="N818" i="1" s="1"/>
  <c r="AC818" i="1" s="1"/>
  <c r="AV818" i="1" s="1"/>
  <c r="BB818" i="1" s="1"/>
  <c r="BS818" i="1" s="1"/>
  <c r="I816" i="1"/>
  <c r="O816" i="1" s="1"/>
  <c r="AD816" i="1" s="1"/>
  <c r="AW816" i="1" s="1"/>
  <c r="BC816" i="1" s="1"/>
  <c r="BT816" i="1" s="1"/>
  <c r="H816" i="1"/>
  <c r="N816" i="1" s="1"/>
  <c r="AC816" i="1" s="1"/>
  <c r="AV816" i="1" s="1"/>
  <c r="BB816" i="1" s="1"/>
  <c r="BS816" i="1" s="1"/>
  <c r="I812" i="1"/>
  <c r="H812" i="1"/>
  <c r="I809" i="1"/>
  <c r="H809" i="1"/>
  <c r="I806" i="1"/>
  <c r="H806" i="1"/>
  <c r="I791" i="1"/>
  <c r="O791" i="1" s="1"/>
  <c r="AD791" i="1" s="1"/>
  <c r="AW791" i="1" s="1"/>
  <c r="BC791" i="1" s="1"/>
  <c r="BT791" i="1" s="1"/>
  <c r="H791" i="1"/>
  <c r="N791" i="1" s="1"/>
  <c r="AC791" i="1" s="1"/>
  <c r="AV791" i="1" s="1"/>
  <c r="BB791" i="1" s="1"/>
  <c r="BS791" i="1" s="1"/>
  <c r="I789" i="1"/>
  <c r="O789" i="1" s="1"/>
  <c r="AD789" i="1" s="1"/>
  <c r="AW789" i="1" s="1"/>
  <c r="BC789" i="1" s="1"/>
  <c r="BT789" i="1" s="1"/>
  <c r="H789" i="1"/>
  <c r="N789" i="1" s="1"/>
  <c r="AC789" i="1" s="1"/>
  <c r="AV789" i="1" s="1"/>
  <c r="BB789" i="1" s="1"/>
  <c r="BS789" i="1" s="1"/>
  <c r="I787" i="1"/>
  <c r="O787" i="1" s="1"/>
  <c r="AD787" i="1" s="1"/>
  <c r="AW787" i="1" s="1"/>
  <c r="BC787" i="1" s="1"/>
  <c r="BT787" i="1" s="1"/>
  <c r="H787" i="1"/>
  <c r="N787" i="1" s="1"/>
  <c r="AC787" i="1" s="1"/>
  <c r="AV787" i="1" s="1"/>
  <c r="BB787" i="1" s="1"/>
  <c r="BS787" i="1" s="1"/>
  <c r="I784" i="1"/>
  <c r="H784" i="1"/>
  <c r="I779" i="1"/>
  <c r="O779" i="1" s="1"/>
  <c r="AD779" i="1" s="1"/>
  <c r="AW779" i="1" s="1"/>
  <c r="BC779" i="1" s="1"/>
  <c r="BT779" i="1" s="1"/>
  <c r="H779" i="1"/>
  <c r="N779" i="1" s="1"/>
  <c r="AC779" i="1" s="1"/>
  <c r="AV779" i="1" s="1"/>
  <c r="BB779" i="1" s="1"/>
  <c r="BS779" i="1" s="1"/>
  <c r="I777" i="1"/>
  <c r="O777" i="1" s="1"/>
  <c r="AD777" i="1" s="1"/>
  <c r="AW777" i="1" s="1"/>
  <c r="BC777" i="1" s="1"/>
  <c r="BT777" i="1" s="1"/>
  <c r="H777" i="1"/>
  <c r="N777" i="1" s="1"/>
  <c r="AC777" i="1" s="1"/>
  <c r="AV777" i="1" s="1"/>
  <c r="BB777" i="1" s="1"/>
  <c r="BS777" i="1" s="1"/>
  <c r="I695" i="1"/>
  <c r="O695" i="1" s="1"/>
  <c r="AD695" i="1" s="1"/>
  <c r="AW695" i="1" s="1"/>
  <c r="BC695" i="1" s="1"/>
  <c r="BT695" i="1" s="1"/>
  <c r="H695" i="1"/>
  <c r="N695" i="1" s="1"/>
  <c r="AC695" i="1" s="1"/>
  <c r="AV695" i="1" s="1"/>
  <c r="BB695" i="1" s="1"/>
  <c r="BS695" i="1" s="1"/>
  <c r="I693" i="1"/>
  <c r="O693" i="1" s="1"/>
  <c r="AD693" i="1" s="1"/>
  <c r="AW693" i="1" s="1"/>
  <c r="BC693" i="1" s="1"/>
  <c r="BT693" i="1" s="1"/>
  <c r="H693" i="1"/>
  <c r="N693" i="1" s="1"/>
  <c r="AC693" i="1" s="1"/>
  <c r="AV693" i="1" s="1"/>
  <c r="BB693" i="1" s="1"/>
  <c r="BS693" i="1" s="1"/>
  <c r="I691" i="1"/>
  <c r="O691" i="1" s="1"/>
  <c r="AD691" i="1" s="1"/>
  <c r="AW691" i="1" s="1"/>
  <c r="BC691" i="1" s="1"/>
  <c r="BT691" i="1" s="1"/>
  <c r="H691" i="1"/>
  <c r="N691" i="1" s="1"/>
  <c r="AC691" i="1" s="1"/>
  <c r="AV691" i="1" s="1"/>
  <c r="BB691" i="1" s="1"/>
  <c r="BS691" i="1" s="1"/>
  <c r="I688" i="1"/>
  <c r="H688" i="1"/>
  <c r="I652" i="1"/>
  <c r="H652" i="1"/>
  <c r="I643" i="1"/>
  <c r="H643" i="1"/>
  <c r="I638" i="1"/>
  <c r="H638" i="1"/>
  <c r="I631" i="1"/>
  <c r="H631" i="1"/>
  <c r="I525" i="1"/>
  <c r="H525" i="1"/>
  <c r="I520" i="1"/>
  <c r="H520" i="1"/>
  <c r="I514" i="1"/>
  <c r="H514" i="1"/>
  <c r="I443" i="1"/>
  <c r="H443" i="1"/>
  <c r="I435" i="1"/>
  <c r="H435" i="1"/>
  <c r="I418" i="1"/>
  <c r="O418" i="1" s="1"/>
  <c r="AD418" i="1" s="1"/>
  <c r="AW418" i="1" s="1"/>
  <c r="BC418" i="1" s="1"/>
  <c r="BT418" i="1" s="1"/>
  <c r="H418" i="1"/>
  <c r="N418" i="1" s="1"/>
  <c r="AC418" i="1" s="1"/>
  <c r="AV418" i="1" s="1"/>
  <c r="BB418" i="1" s="1"/>
  <c r="BS418" i="1" s="1"/>
  <c r="I416" i="1"/>
  <c r="O416" i="1" s="1"/>
  <c r="AD416" i="1" s="1"/>
  <c r="AW416" i="1" s="1"/>
  <c r="BC416" i="1" s="1"/>
  <c r="BT416" i="1" s="1"/>
  <c r="H416" i="1"/>
  <c r="N416" i="1" s="1"/>
  <c r="AC416" i="1" s="1"/>
  <c r="AV416" i="1" s="1"/>
  <c r="BB416" i="1" s="1"/>
  <c r="BS416" i="1" s="1"/>
  <c r="I414" i="1"/>
  <c r="O414" i="1" s="1"/>
  <c r="AD414" i="1" s="1"/>
  <c r="AW414" i="1" s="1"/>
  <c r="BC414" i="1" s="1"/>
  <c r="BT414" i="1" s="1"/>
  <c r="H414" i="1"/>
  <c r="N414" i="1" s="1"/>
  <c r="AC414" i="1" s="1"/>
  <c r="AV414" i="1" s="1"/>
  <c r="BB414" i="1" s="1"/>
  <c r="BS414" i="1" s="1"/>
  <c r="I411" i="1"/>
  <c r="H411" i="1"/>
  <c r="I405" i="1"/>
  <c r="H405" i="1"/>
  <c r="I401" i="1"/>
  <c r="H401" i="1"/>
  <c r="I396" i="1"/>
  <c r="H396" i="1"/>
  <c r="I388" i="1"/>
  <c r="H388" i="1"/>
  <c r="I383" i="1"/>
  <c r="H383" i="1"/>
  <c r="I379" i="1"/>
  <c r="O379" i="1" s="1"/>
  <c r="AD379" i="1" s="1"/>
  <c r="AW379" i="1" s="1"/>
  <c r="BC379" i="1" s="1"/>
  <c r="BT379" i="1" s="1"/>
  <c r="H379" i="1"/>
  <c r="N379" i="1" s="1"/>
  <c r="AC379" i="1" s="1"/>
  <c r="AV379" i="1" s="1"/>
  <c r="BB379" i="1" s="1"/>
  <c r="BS379" i="1" s="1"/>
  <c r="I375" i="1"/>
  <c r="O375" i="1" s="1"/>
  <c r="AD375" i="1" s="1"/>
  <c r="AW375" i="1" s="1"/>
  <c r="BC375" i="1" s="1"/>
  <c r="BT375" i="1" s="1"/>
  <c r="H375" i="1"/>
  <c r="N375" i="1" s="1"/>
  <c r="AC375" i="1" s="1"/>
  <c r="AV375" i="1" s="1"/>
  <c r="BB375" i="1" s="1"/>
  <c r="BS375" i="1" s="1"/>
  <c r="I373" i="1"/>
  <c r="O373" i="1" s="1"/>
  <c r="AD373" i="1" s="1"/>
  <c r="AW373" i="1" s="1"/>
  <c r="BC373" i="1" s="1"/>
  <c r="BT373" i="1" s="1"/>
  <c r="H373" i="1"/>
  <c r="N373" i="1" s="1"/>
  <c r="AC373" i="1" s="1"/>
  <c r="AV373" i="1" s="1"/>
  <c r="BB373" i="1" s="1"/>
  <c r="BS373" i="1" s="1"/>
  <c r="I367" i="1"/>
  <c r="H367" i="1"/>
  <c r="I363" i="1"/>
  <c r="H363" i="1"/>
  <c r="I343" i="1"/>
  <c r="H343" i="1"/>
  <c r="I338" i="1"/>
  <c r="H338" i="1"/>
  <c r="I335" i="1"/>
  <c r="O335" i="1" s="1"/>
  <c r="AD335" i="1" s="1"/>
  <c r="AW335" i="1" s="1"/>
  <c r="BC335" i="1" s="1"/>
  <c r="BT335" i="1" s="1"/>
  <c r="H335" i="1"/>
  <c r="N335" i="1" s="1"/>
  <c r="AC335" i="1" s="1"/>
  <c r="AV335" i="1" s="1"/>
  <c r="BB335" i="1" s="1"/>
  <c r="BS335" i="1" s="1"/>
  <c r="I333" i="1"/>
  <c r="O333" i="1" s="1"/>
  <c r="AD333" i="1" s="1"/>
  <c r="AW333" i="1" s="1"/>
  <c r="BC333" i="1" s="1"/>
  <c r="BT333" i="1" s="1"/>
  <c r="H333" i="1"/>
  <c r="N333" i="1" s="1"/>
  <c r="AC333" i="1" s="1"/>
  <c r="AV333" i="1" s="1"/>
  <c r="BB333" i="1" s="1"/>
  <c r="BS333" i="1" s="1"/>
  <c r="I327" i="1"/>
  <c r="H327" i="1"/>
  <c r="I318" i="1"/>
  <c r="H318" i="1"/>
  <c r="I310" i="1"/>
  <c r="O310" i="1" s="1"/>
  <c r="AD310" i="1" s="1"/>
  <c r="AW310" i="1" s="1"/>
  <c r="BC310" i="1" s="1"/>
  <c r="BT310" i="1" s="1"/>
  <c r="H310" i="1"/>
  <c r="N310" i="1" s="1"/>
  <c r="AC310" i="1" s="1"/>
  <c r="AV310" i="1" s="1"/>
  <c r="BB310" i="1" s="1"/>
  <c r="BS310" i="1" s="1"/>
  <c r="I308" i="1"/>
  <c r="O308" i="1" s="1"/>
  <c r="AD308" i="1" s="1"/>
  <c r="AW308" i="1" s="1"/>
  <c r="BC308" i="1" s="1"/>
  <c r="BT308" i="1" s="1"/>
  <c r="H308" i="1"/>
  <c r="N308" i="1" s="1"/>
  <c r="AC308" i="1" s="1"/>
  <c r="AV308" i="1" s="1"/>
  <c r="BB308" i="1" s="1"/>
  <c r="BS308" i="1" s="1"/>
  <c r="I305" i="1"/>
  <c r="H305" i="1"/>
  <c r="I300" i="1"/>
  <c r="H300" i="1"/>
  <c r="I295" i="1"/>
  <c r="H295" i="1"/>
  <c r="I281" i="1"/>
  <c r="H281" i="1"/>
  <c r="I277" i="1"/>
  <c r="H277" i="1"/>
  <c r="I269" i="1"/>
  <c r="O269" i="1" s="1"/>
  <c r="AD269" i="1" s="1"/>
  <c r="AW269" i="1" s="1"/>
  <c r="BC269" i="1" s="1"/>
  <c r="BT269" i="1" s="1"/>
  <c r="H269" i="1"/>
  <c r="N269" i="1" s="1"/>
  <c r="AC269" i="1" s="1"/>
  <c r="AV269" i="1" s="1"/>
  <c r="BB269" i="1" s="1"/>
  <c r="BS269" i="1" s="1"/>
  <c r="I267" i="1"/>
  <c r="O267" i="1" s="1"/>
  <c r="AD267" i="1" s="1"/>
  <c r="AW267" i="1" s="1"/>
  <c r="BC267" i="1" s="1"/>
  <c r="BT267" i="1" s="1"/>
  <c r="H267" i="1"/>
  <c r="N267" i="1" s="1"/>
  <c r="AC267" i="1" s="1"/>
  <c r="AV267" i="1" s="1"/>
  <c r="BB267" i="1" s="1"/>
  <c r="BS267" i="1" s="1"/>
  <c r="I265" i="1"/>
  <c r="O265" i="1" s="1"/>
  <c r="AD265" i="1" s="1"/>
  <c r="AW265" i="1" s="1"/>
  <c r="BC265" i="1" s="1"/>
  <c r="BT265" i="1" s="1"/>
  <c r="H265" i="1"/>
  <c r="N265" i="1" s="1"/>
  <c r="AC265" i="1" s="1"/>
  <c r="AV265" i="1" s="1"/>
  <c r="BB265" i="1" s="1"/>
  <c r="BS265" i="1" s="1"/>
  <c r="I262" i="1"/>
  <c r="H262" i="1"/>
  <c r="I256" i="1"/>
  <c r="O256" i="1" s="1"/>
  <c r="AD256" i="1" s="1"/>
  <c r="AW256" i="1" s="1"/>
  <c r="BC256" i="1" s="1"/>
  <c r="BT256" i="1" s="1"/>
  <c r="H256" i="1"/>
  <c r="N256" i="1" s="1"/>
  <c r="AC256" i="1" s="1"/>
  <c r="AV256" i="1" s="1"/>
  <c r="BB256" i="1" s="1"/>
  <c r="BS256" i="1" s="1"/>
  <c r="I254" i="1"/>
  <c r="O254" i="1" s="1"/>
  <c r="AD254" i="1" s="1"/>
  <c r="AW254" i="1" s="1"/>
  <c r="BC254" i="1" s="1"/>
  <c r="BT254" i="1" s="1"/>
  <c r="H254" i="1"/>
  <c r="N254" i="1" s="1"/>
  <c r="AC254" i="1" s="1"/>
  <c r="AV254" i="1" s="1"/>
  <c r="BB254" i="1" s="1"/>
  <c r="BS254" i="1" s="1"/>
  <c r="I252" i="1"/>
  <c r="O252" i="1" s="1"/>
  <c r="AD252" i="1" s="1"/>
  <c r="AW252" i="1" s="1"/>
  <c r="BC252" i="1" s="1"/>
  <c r="BT252" i="1" s="1"/>
  <c r="H252" i="1"/>
  <c r="N252" i="1" s="1"/>
  <c r="AC252" i="1" s="1"/>
  <c r="AV252" i="1" s="1"/>
  <c r="BB252" i="1" s="1"/>
  <c r="BS252" i="1" s="1"/>
  <c r="I247" i="1"/>
  <c r="H247" i="1"/>
  <c r="I242" i="1"/>
  <c r="I241" i="1" s="1"/>
  <c r="H242" i="1"/>
  <c r="H241" i="1" s="1"/>
  <c r="I239" i="1"/>
  <c r="H239" i="1"/>
  <c r="I232" i="1"/>
  <c r="H232" i="1"/>
  <c r="I229" i="1"/>
  <c r="H229" i="1"/>
  <c r="I226" i="1"/>
  <c r="O226" i="1" s="1"/>
  <c r="AD226" i="1" s="1"/>
  <c r="AW226" i="1" s="1"/>
  <c r="BC226" i="1" s="1"/>
  <c r="BT226" i="1" s="1"/>
  <c r="H226" i="1"/>
  <c r="N226" i="1" s="1"/>
  <c r="AC226" i="1" s="1"/>
  <c r="AV226" i="1" s="1"/>
  <c r="BB226" i="1" s="1"/>
  <c r="BS226" i="1" s="1"/>
  <c r="I224" i="1"/>
  <c r="O224" i="1" s="1"/>
  <c r="AD224" i="1" s="1"/>
  <c r="AW224" i="1" s="1"/>
  <c r="BC224" i="1" s="1"/>
  <c r="BT224" i="1" s="1"/>
  <c r="H224" i="1"/>
  <c r="N224" i="1" s="1"/>
  <c r="AC224" i="1" s="1"/>
  <c r="AV224" i="1" s="1"/>
  <c r="BB224" i="1" s="1"/>
  <c r="BS224" i="1" s="1"/>
  <c r="I222" i="1"/>
  <c r="O222" i="1" s="1"/>
  <c r="AD222" i="1" s="1"/>
  <c r="AW222" i="1" s="1"/>
  <c r="BC222" i="1" s="1"/>
  <c r="BT222" i="1" s="1"/>
  <c r="H222" i="1"/>
  <c r="N222" i="1" s="1"/>
  <c r="AC222" i="1" s="1"/>
  <c r="AV222" i="1" s="1"/>
  <c r="BB222" i="1" s="1"/>
  <c r="BS222" i="1" s="1"/>
  <c r="I214" i="1"/>
  <c r="O214" i="1" s="1"/>
  <c r="AD214" i="1" s="1"/>
  <c r="AW214" i="1" s="1"/>
  <c r="BC214" i="1" s="1"/>
  <c r="BT214" i="1" s="1"/>
  <c r="H214" i="1"/>
  <c r="N214" i="1" s="1"/>
  <c r="AC214" i="1" s="1"/>
  <c r="AV214" i="1" s="1"/>
  <c r="BB214" i="1" s="1"/>
  <c r="BS214" i="1" s="1"/>
  <c r="I212" i="1"/>
  <c r="O212" i="1" s="1"/>
  <c r="AD212" i="1" s="1"/>
  <c r="AW212" i="1" s="1"/>
  <c r="BC212" i="1" s="1"/>
  <c r="BT212" i="1" s="1"/>
  <c r="H212" i="1"/>
  <c r="N212" i="1" s="1"/>
  <c r="AC212" i="1" s="1"/>
  <c r="AV212" i="1" s="1"/>
  <c r="BB212" i="1" s="1"/>
  <c r="BS212" i="1" s="1"/>
  <c r="I210" i="1"/>
  <c r="O210" i="1" s="1"/>
  <c r="AD210" i="1" s="1"/>
  <c r="AW210" i="1" s="1"/>
  <c r="BC210" i="1" s="1"/>
  <c r="BT210" i="1" s="1"/>
  <c r="H210" i="1"/>
  <c r="N210" i="1" s="1"/>
  <c r="AC210" i="1" s="1"/>
  <c r="AV210" i="1" s="1"/>
  <c r="BB210" i="1" s="1"/>
  <c r="BS210" i="1" s="1"/>
  <c r="I202" i="1"/>
  <c r="H202" i="1"/>
  <c r="I199" i="1"/>
  <c r="H199" i="1"/>
  <c r="I189" i="1"/>
  <c r="H189" i="1"/>
  <c r="I186" i="1"/>
  <c r="H186" i="1"/>
  <c r="I183" i="1"/>
  <c r="H183" i="1"/>
  <c r="I180" i="1"/>
  <c r="O180" i="1" s="1"/>
  <c r="AD180" i="1" s="1"/>
  <c r="AW180" i="1" s="1"/>
  <c r="BC180" i="1" s="1"/>
  <c r="BT180" i="1" s="1"/>
  <c r="H180" i="1"/>
  <c r="N180" i="1" s="1"/>
  <c r="AC180" i="1" s="1"/>
  <c r="AV180" i="1" s="1"/>
  <c r="BB180" i="1" s="1"/>
  <c r="BS180" i="1" s="1"/>
  <c r="I178" i="1"/>
  <c r="O178" i="1" s="1"/>
  <c r="AD178" i="1" s="1"/>
  <c r="AW178" i="1" s="1"/>
  <c r="BC178" i="1" s="1"/>
  <c r="BT178" i="1" s="1"/>
  <c r="H178" i="1"/>
  <c r="N178" i="1" s="1"/>
  <c r="AC178" i="1" s="1"/>
  <c r="AV178" i="1" s="1"/>
  <c r="BB178" i="1" s="1"/>
  <c r="BS178" i="1" s="1"/>
  <c r="I175" i="1"/>
  <c r="O175" i="1" s="1"/>
  <c r="AD175" i="1" s="1"/>
  <c r="AW175" i="1" s="1"/>
  <c r="BC175" i="1" s="1"/>
  <c r="BT175" i="1" s="1"/>
  <c r="H175" i="1"/>
  <c r="N175" i="1" s="1"/>
  <c r="AC175" i="1" s="1"/>
  <c r="AV175" i="1" s="1"/>
  <c r="BB175" i="1" s="1"/>
  <c r="BS175" i="1" s="1"/>
  <c r="I173" i="1"/>
  <c r="O173" i="1" s="1"/>
  <c r="AD173" i="1" s="1"/>
  <c r="AW173" i="1" s="1"/>
  <c r="BC173" i="1" s="1"/>
  <c r="BT173" i="1" s="1"/>
  <c r="H173" i="1"/>
  <c r="N173" i="1" s="1"/>
  <c r="AC173" i="1" s="1"/>
  <c r="AV173" i="1" s="1"/>
  <c r="BB173" i="1" s="1"/>
  <c r="BS173" i="1" s="1"/>
  <c r="I166" i="1"/>
  <c r="H166" i="1"/>
  <c r="I159" i="1"/>
  <c r="O159" i="1" s="1"/>
  <c r="AD159" i="1" s="1"/>
  <c r="AW159" i="1" s="1"/>
  <c r="BC159" i="1" s="1"/>
  <c r="BT159" i="1" s="1"/>
  <c r="H159" i="1"/>
  <c r="N159" i="1" s="1"/>
  <c r="AC159" i="1" s="1"/>
  <c r="AV159" i="1" s="1"/>
  <c r="BB159" i="1" s="1"/>
  <c r="BS159" i="1" s="1"/>
  <c r="I157" i="1"/>
  <c r="O157" i="1" s="1"/>
  <c r="AD157" i="1" s="1"/>
  <c r="AW157" i="1" s="1"/>
  <c r="BC157" i="1" s="1"/>
  <c r="BT157" i="1" s="1"/>
  <c r="H157" i="1"/>
  <c r="N157" i="1" s="1"/>
  <c r="AC157" i="1" s="1"/>
  <c r="AV157" i="1" s="1"/>
  <c r="BB157" i="1" s="1"/>
  <c r="BS157" i="1" s="1"/>
  <c r="I155" i="1"/>
  <c r="O155" i="1" s="1"/>
  <c r="AD155" i="1" s="1"/>
  <c r="AW155" i="1" s="1"/>
  <c r="BC155" i="1" s="1"/>
  <c r="BT155" i="1" s="1"/>
  <c r="H155" i="1"/>
  <c r="N155" i="1" s="1"/>
  <c r="AC155" i="1" s="1"/>
  <c r="AV155" i="1" s="1"/>
  <c r="BB155" i="1" s="1"/>
  <c r="BS155" i="1" s="1"/>
  <c r="I152" i="1"/>
  <c r="H152" i="1"/>
  <c r="I140" i="1"/>
  <c r="H140" i="1"/>
  <c r="I135" i="1"/>
  <c r="H135" i="1"/>
  <c r="I131" i="1"/>
  <c r="H131" i="1"/>
  <c r="I125" i="1"/>
  <c r="H125" i="1"/>
  <c r="I119" i="1"/>
  <c r="O119" i="1" s="1"/>
  <c r="AD119" i="1" s="1"/>
  <c r="AW119" i="1" s="1"/>
  <c r="BC119" i="1" s="1"/>
  <c r="BT119" i="1" s="1"/>
  <c r="H119" i="1"/>
  <c r="N119" i="1" s="1"/>
  <c r="AC119" i="1" s="1"/>
  <c r="AV119" i="1" s="1"/>
  <c r="BB119" i="1" s="1"/>
  <c r="BS119" i="1" s="1"/>
  <c r="I117" i="1"/>
  <c r="O117" i="1" s="1"/>
  <c r="AD117" i="1" s="1"/>
  <c r="AW117" i="1" s="1"/>
  <c r="BC117" i="1" s="1"/>
  <c r="BT117" i="1" s="1"/>
  <c r="H117" i="1"/>
  <c r="N117" i="1" s="1"/>
  <c r="AC117" i="1" s="1"/>
  <c r="AV117" i="1" s="1"/>
  <c r="BB117" i="1" s="1"/>
  <c r="BS117" i="1" s="1"/>
  <c r="I115" i="1"/>
  <c r="O115" i="1" s="1"/>
  <c r="AD115" i="1" s="1"/>
  <c r="AW115" i="1" s="1"/>
  <c r="BC115" i="1" s="1"/>
  <c r="BT115" i="1" s="1"/>
  <c r="H115" i="1"/>
  <c r="N115" i="1" s="1"/>
  <c r="AC115" i="1" s="1"/>
  <c r="AV115" i="1" s="1"/>
  <c r="BB115" i="1" s="1"/>
  <c r="BS115" i="1" s="1"/>
  <c r="I112" i="1"/>
  <c r="H112" i="1"/>
  <c r="I63" i="1"/>
  <c r="O63" i="1" s="1"/>
  <c r="AD63" i="1" s="1"/>
  <c r="AW63" i="1" s="1"/>
  <c r="BC63" i="1" s="1"/>
  <c r="BT63" i="1" s="1"/>
  <c r="H63" i="1"/>
  <c r="N63" i="1" s="1"/>
  <c r="AC63" i="1" s="1"/>
  <c r="AV63" i="1" s="1"/>
  <c r="BB63" i="1" s="1"/>
  <c r="BS63" i="1" s="1"/>
  <c r="I61" i="1"/>
  <c r="O61" i="1" s="1"/>
  <c r="AD61" i="1" s="1"/>
  <c r="AW61" i="1" s="1"/>
  <c r="BC61" i="1" s="1"/>
  <c r="BT61" i="1" s="1"/>
  <c r="H61" i="1"/>
  <c r="N61" i="1" s="1"/>
  <c r="AC61" i="1" s="1"/>
  <c r="AV61" i="1" s="1"/>
  <c r="BB61" i="1" s="1"/>
  <c r="BS61" i="1" s="1"/>
  <c r="I59" i="1"/>
  <c r="O59" i="1" s="1"/>
  <c r="AD59" i="1" s="1"/>
  <c r="AW59" i="1" s="1"/>
  <c r="BC59" i="1" s="1"/>
  <c r="BT59" i="1" s="1"/>
  <c r="H59" i="1"/>
  <c r="N59" i="1" s="1"/>
  <c r="AC59" i="1" s="1"/>
  <c r="AV59" i="1" s="1"/>
  <c r="BB59" i="1" s="1"/>
  <c r="BS59" i="1" s="1"/>
  <c r="I56" i="1"/>
  <c r="H56" i="1"/>
  <c r="I42" i="1"/>
  <c r="H42" i="1"/>
  <c r="I37" i="1"/>
  <c r="H37" i="1"/>
  <c r="I33" i="1"/>
  <c r="O33" i="1" s="1"/>
  <c r="AD33" i="1" s="1"/>
  <c r="AW33" i="1" s="1"/>
  <c r="BC33" i="1" s="1"/>
  <c r="BT33" i="1" s="1"/>
  <c r="H33" i="1"/>
  <c r="N33" i="1" s="1"/>
  <c r="AC33" i="1" s="1"/>
  <c r="AV33" i="1" s="1"/>
  <c r="BB33" i="1" s="1"/>
  <c r="BS33" i="1" s="1"/>
  <c r="I31" i="1"/>
  <c r="O31" i="1" s="1"/>
  <c r="AD31" i="1" s="1"/>
  <c r="AW31" i="1" s="1"/>
  <c r="BC31" i="1" s="1"/>
  <c r="BT31" i="1" s="1"/>
  <c r="H31" i="1"/>
  <c r="N31" i="1" s="1"/>
  <c r="AC31" i="1" s="1"/>
  <c r="AV31" i="1" s="1"/>
  <c r="BB31" i="1" s="1"/>
  <c r="BS31" i="1" s="1"/>
  <c r="I29" i="1"/>
  <c r="O29" i="1" s="1"/>
  <c r="AD29" i="1" s="1"/>
  <c r="AW29" i="1" s="1"/>
  <c r="BC29" i="1" s="1"/>
  <c r="BT29" i="1" s="1"/>
  <c r="H29" i="1"/>
  <c r="N29" i="1" s="1"/>
  <c r="AC29" i="1" s="1"/>
  <c r="AV29" i="1" s="1"/>
  <c r="BB29" i="1" s="1"/>
  <c r="BS29" i="1" s="1"/>
  <c r="H130" i="1" l="1"/>
  <c r="N131" i="1"/>
  <c r="AC131" i="1" s="1"/>
  <c r="AV131" i="1" s="1"/>
  <c r="BB131" i="1" s="1"/>
  <c r="BS131" i="1" s="1"/>
  <c r="H188" i="1"/>
  <c r="N188" i="1" s="1"/>
  <c r="AC188" i="1" s="1"/>
  <c r="AV188" i="1" s="1"/>
  <c r="BB188" i="1" s="1"/>
  <c r="BS188" i="1" s="1"/>
  <c r="N189" i="1"/>
  <c r="AC189" i="1" s="1"/>
  <c r="AV189" i="1" s="1"/>
  <c r="BB189" i="1" s="1"/>
  <c r="BS189" i="1" s="1"/>
  <c r="H231" i="1"/>
  <c r="N231" i="1" s="1"/>
  <c r="AC231" i="1" s="1"/>
  <c r="AV231" i="1" s="1"/>
  <c r="BB231" i="1" s="1"/>
  <c r="BS231" i="1" s="1"/>
  <c r="N232" i="1"/>
  <c r="AC232" i="1" s="1"/>
  <c r="AV232" i="1" s="1"/>
  <c r="BB232" i="1" s="1"/>
  <c r="BS232" i="1" s="1"/>
  <c r="H280" i="1"/>
  <c r="N281" i="1"/>
  <c r="AC281" i="1" s="1"/>
  <c r="AV281" i="1" s="1"/>
  <c r="BB281" i="1" s="1"/>
  <c r="BS281" i="1" s="1"/>
  <c r="H317" i="1"/>
  <c r="N317" i="1" s="1"/>
  <c r="AC317" i="1" s="1"/>
  <c r="AV317" i="1" s="1"/>
  <c r="BB317" i="1" s="1"/>
  <c r="BS317" i="1" s="1"/>
  <c r="N318" i="1"/>
  <c r="AC318" i="1" s="1"/>
  <c r="AV318" i="1" s="1"/>
  <c r="BB318" i="1" s="1"/>
  <c r="BS318" i="1" s="1"/>
  <c r="H362" i="1"/>
  <c r="N363" i="1"/>
  <c r="AC363" i="1" s="1"/>
  <c r="AV363" i="1" s="1"/>
  <c r="BB363" i="1" s="1"/>
  <c r="BS363" i="1" s="1"/>
  <c r="H400" i="1"/>
  <c r="N401" i="1"/>
  <c r="AC401" i="1" s="1"/>
  <c r="AV401" i="1" s="1"/>
  <c r="BB401" i="1" s="1"/>
  <c r="BS401" i="1" s="1"/>
  <c r="H513" i="1"/>
  <c r="N514" i="1"/>
  <c r="AC514" i="1" s="1"/>
  <c r="AV514" i="1" s="1"/>
  <c r="BB514" i="1" s="1"/>
  <c r="BS514" i="1" s="1"/>
  <c r="H820" i="1"/>
  <c r="N820" i="1" s="1"/>
  <c r="AC820" i="1" s="1"/>
  <c r="AV820" i="1" s="1"/>
  <c r="BB820" i="1" s="1"/>
  <c r="BS820" i="1" s="1"/>
  <c r="N821" i="1"/>
  <c r="AC821" i="1" s="1"/>
  <c r="AV821" i="1" s="1"/>
  <c r="BB821" i="1" s="1"/>
  <c r="BS821" i="1" s="1"/>
  <c r="H1025" i="1"/>
  <c r="N1025" i="1" s="1"/>
  <c r="AC1025" i="1" s="1"/>
  <c r="AV1025" i="1" s="1"/>
  <c r="BB1025" i="1" s="1"/>
  <c r="BS1025" i="1" s="1"/>
  <c r="N1026" i="1"/>
  <c r="AC1026" i="1" s="1"/>
  <c r="AV1026" i="1" s="1"/>
  <c r="BB1026" i="1" s="1"/>
  <c r="BS1026" i="1" s="1"/>
  <c r="H1124" i="1"/>
  <c r="N1124" i="1" s="1"/>
  <c r="AC1124" i="1" s="1"/>
  <c r="AV1124" i="1" s="1"/>
  <c r="BB1124" i="1" s="1"/>
  <c r="BS1124" i="1" s="1"/>
  <c r="N1125" i="1"/>
  <c r="AC1125" i="1" s="1"/>
  <c r="AV1125" i="1" s="1"/>
  <c r="BB1125" i="1" s="1"/>
  <c r="BS1125" i="1" s="1"/>
  <c r="H1161" i="1"/>
  <c r="N1161" i="1" s="1"/>
  <c r="AC1161" i="1" s="1"/>
  <c r="AV1161" i="1" s="1"/>
  <c r="BB1161" i="1" s="1"/>
  <c r="BS1161" i="1" s="1"/>
  <c r="N1162" i="1"/>
  <c r="AC1162" i="1" s="1"/>
  <c r="AV1162" i="1" s="1"/>
  <c r="BB1162" i="1" s="1"/>
  <c r="BS1162" i="1" s="1"/>
  <c r="H1183" i="1"/>
  <c r="N1183" i="1" s="1"/>
  <c r="AC1183" i="1" s="1"/>
  <c r="AV1183" i="1" s="1"/>
  <c r="BB1183" i="1" s="1"/>
  <c r="BS1183" i="1" s="1"/>
  <c r="N1184" i="1"/>
  <c r="AC1184" i="1" s="1"/>
  <c r="AV1184" i="1" s="1"/>
  <c r="BB1184" i="1" s="1"/>
  <c r="BS1184" i="1" s="1"/>
  <c r="H1189" i="1"/>
  <c r="N1189" i="1" s="1"/>
  <c r="AC1189" i="1" s="1"/>
  <c r="AV1189" i="1" s="1"/>
  <c r="BB1189" i="1" s="1"/>
  <c r="BS1189" i="1" s="1"/>
  <c r="N1190" i="1"/>
  <c r="AC1190" i="1" s="1"/>
  <c r="AV1190" i="1" s="1"/>
  <c r="BB1190" i="1" s="1"/>
  <c r="BS1190" i="1" s="1"/>
  <c r="H1225" i="1"/>
  <c r="N1225" i="1" s="1"/>
  <c r="AC1225" i="1" s="1"/>
  <c r="AV1225" i="1" s="1"/>
  <c r="BB1225" i="1" s="1"/>
  <c r="BS1225" i="1" s="1"/>
  <c r="N1226" i="1"/>
  <c r="AC1226" i="1" s="1"/>
  <c r="AV1226" i="1" s="1"/>
  <c r="BB1226" i="1" s="1"/>
  <c r="BS1226" i="1" s="1"/>
  <c r="H1390" i="1"/>
  <c r="N1390" i="1" s="1"/>
  <c r="AC1390" i="1" s="1"/>
  <c r="AV1390" i="1" s="1"/>
  <c r="BB1390" i="1" s="1"/>
  <c r="BS1390" i="1" s="1"/>
  <c r="N1391" i="1"/>
  <c r="AC1391" i="1" s="1"/>
  <c r="AV1391" i="1" s="1"/>
  <c r="BB1391" i="1" s="1"/>
  <c r="BS1391" i="1" s="1"/>
  <c r="H1427" i="1"/>
  <c r="N1427" i="1" s="1"/>
  <c r="AC1427" i="1" s="1"/>
  <c r="AV1427" i="1" s="1"/>
  <c r="BB1427" i="1" s="1"/>
  <c r="BS1427" i="1" s="1"/>
  <c r="N1428" i="1"/>
  <c r="AC1428" i="1" s="1"/>
  <c r="AV1428" i="1" s="1"/>
  <c r="BB1428" i="1" s="1"/>
  <c r="BS1428" i="1" s="1"/>
  <c r="H1582" i="1"/>
  <c r="N1582" i="1" s="1"/>
  <c r="AC1582" i="1" s="1"/>
  <c r="AV1582" i="1" s="1"/>
  <c r="BB1582" i="1" s="1"/>
  <c r="BS1582" i="1" s="1"/>
  <c r="N1583" i="1"/>
  <c r="AC1583" i="1" s="1"/>
  <c r="AV1583" i="1" s="1"/>
  <c r="BB1583" i="1" s="1"/>
  <c r="BS1583" i="1" s="1"/>
  <c r="H1609" i="1"/>
  <c r="N1609" i="1" s="1"/>
  <c r="AC1609" i="1" s="1"/>
  <c r="AV1609" i="1" s="1"/>
  <c r="BB1609" i="1" s="1"/>
  <c r="BS1609" i="1" s="1"/>
  <c r="N1610" i="1"/>
  <c r="AC1610" i="1" s="1"/>
  <c r="AV1610" i="1" s="1"/>
  <c r="BB1610" i="1" s="1"/>
  <c r="BS1610" i="1" s="1"/>
  <c r="H1755" i="1"/>
  <c r="N1755" i="1" s="1"/>
  <c r="AC1755" i="1" s="1"/>
  <c r="AV1755" i="1" s="1"/>
  <c r="BB1755" i="1" s="1"/>
  <c r="BS1755" i="1" s="1"/>
  <c r="N1756" i="1"/>
  <c r="AC1756" i="1" s="1"/>
  <c r="AV1756" i="1" s="1"/>
  <c r="BB1756" i="1" s="1"/>
  <c r="BS1756" i="1" s="1"/>
  <c r="I41" i="1"/>
  <c r="O42" i="1"/>
  <c r="AD42" i="1" s="1"/>
  <c r="AW42" i="1" s="1"/>
  <c r="BC42" i="1" s="1"/>
  <c r="BT42" i="1" s="1"/>
  <c r="I130" i="1"/>
  <c r="O131" i="1"/>
  <c r="AD131" i="1" s="1"/>
  <c r="AW131" i="1" s="1"/>
  <c r="BC131" i="1" s="1"/>
  <c r="BT131" i="1" s="1"/>
  <c r="I139" i="1"/>
  <c r="O140" i="1"/>
  <c r="AD140" i="1" s="1"/>
  <c r="AW140" i="1" s="1"/>
  <c r="BC140" i="1" s="1"/>
  <c r="BT140" i="1" s="1"/>
  <c r="I182" i="1"/>
  <c r="O182" i="1" s="1"/>
  <c r="AD182" i="1" s="1"/>
  <c r="AW182" i="1" s="1"/>
  <c r="BC182" i="1" s="1"/>
  <c r="BT182" i="1" s="1"/>
  <c r="O183" i="1"/>
  <c r="AD183" i="1" s="1"/>
  <c r="AW183" i="1" s="1"/>
  <c r="BC183" i="1" s="1"/>
  <c r="BT183" i="1" s="1"/>
  <c r="I188" i="1"/>
  <c r="O188" i="1" s="1"/>
  <c r="AD188" i="1" s="1"/>
  <c r="AW188" i="1" s="1"/>
  <c r="BC188" i="1" s="1"/>
  <c r="BT188" i="1" s="1"/>
  <c r="O189" i="1"/>
  <c r="AD189" i="1" s="1"/>
  <c r="AW189" i="1" s="1"/>
  <c r="BC189" i="1" s="1"/>
  <c r="BT189" i="1" s="1"/>
  <c r="I231" i="1"/>
  <c r="O231" i="1" s="1"/>
  <c r="AD231" i="1" s="1"/>
  <c r="AW231" i="1" s="1"/>
  <c r="BC231" i="1" s="1"/>
  <c r="BT231" i="1" s="1"/>
  <c r="O232" i="1"/>
  <c r="AD232" i="1" s="1"/>
  <c r="AW232" i="1" s="1"/>
  <c r="BC232" i="1" s="1"/>
  <c r="BT232" i="1" s="1"/>
  <c r="O241" i="1"/>
  <c r="AD241" i="1" s="1"/>
  <c r="AW241" i="1" s="1"/>
  <c r="BC241" i="1" s="1"/>
  <c r="BT241" i="1" s="1"/>
  <c r="O242" i="1"/>
  <c r="AD242" i="1" s="1"/>
  <c r="AW242" i="1" s="1"/>
  <c r="BC242" i="1" s="1"/>
  <c r="BT242" i="1" s="1"/>
  <c r="I280" i="1"/>
  <c r="O281" i="1"/>
  <c r="AD281" i="1" s="1"/>
  <c r="AW281" i="1" s="1"/>
  <c r="BC281" i="1" s="1"/>
  <c r="BT281" i="1" s="1"/>
  <c r="H36" i="1"/>
  <c r="N36" i="1" s="1"/>
  <c r="AC36" i="1" s="1"/>
  <c r="AV36" i="1" s="1"/>
  <c r="BB36" i="1" s="1"/>
  <c r="BS36" i="1" s="1"/>
  <c r="N37" i="1"/>
  <c r="AC37" i="1" s="1"/>
  <c r="AV37" i="1" s="1"/>
  <c r="BB37" i="1" s="1"/>
  <c r="BS37" i="1" s="1"/>
  <c r="H55" i="1"/>
  <c r="N55" i="1" s="1"/>
  <c r="AC55" i="1" s="1"/>
  <c r="AV55" i="1" s="1"/>
  <c r="BB55" i="1" s="1"/>
  <c r="BS55" i="1" s="1"/>
  <c r="N56" i="1"/>
  <c r="AC56" i="1" s="1"/>
  <c r="AV56" i="1" s="1"/>
  <c r="BB56" i="1" s="1"/>
  <c r="BS56" i="1" s="1"/>
  <c r="H111" i="1"/>
  <c r="N111" i="1" s="1"/>
  <c r="AC111" i="1" s="1"/>
  <c r="AV111" i="1" s="1"/>
  <c r="BB111" i="1" s="1"/>
  <c r="BS111" i="1" s="1"/>
  <c r="N112" i="1"/>
  <c r="AC112" i="1" s="1"/>
  <c r="AV112" i="1" s="1"/>
  <c r="BB112" i="1" s="1"/>
  <c r="BS112" i="1" s="1"/>
  <c r="H134" i="1"/>
  <c r="N135" i="1"/>
  <c r="AC135" i="1" s="1"/>
  <c r="AV135" i="1" s="1"/>
  <c r="BB135" i="1" s="1"/>
  <c r="BS135" i="1" s="1"/>
  <c r="H151" i="1"/>
  <c r="N151" i="1" s="1"/>
  <c r="AC151" i="1" s="1"/>
  <c r="AV151" i="1" s="1"/>
  <c r="BB151" i="1" s="1"/>
  <c r="BS151" i="1" s="1"/>
  <c r="N152" i="1"/>
  <c r="AC152" i="1" s="1"/>
  <c r="AV152" i="1" s="1"/>
  <c r="BB152" i="1" s="1"/>
  <c r="BS152" i="1" s="1"/>
  <c r="H165" i="1"/>
  <c r="N166" i="1"/>
  <c r="AC166" i="1" s="1"/>
  <c r="AV166" i="1" s="1"/>
  <c r="BB166" i="1" s="1"/>
  <c r="BS166" i="1" s="1"/>
  <c r="H185" i="1"/>
  <c r="N185" i="1" s="1"/>
  <c r="AC185" i="1" s="1"/>
  <c r="AV185" i="1" s="1"/>
  <c r="BB185" i="1" s="1"/>
  <c r="BS185" i="1" s="1"/>
  <c r="N186" i="1"/>
  <c r="AC186" i="1" s="1"/>
  <c r="AV186" i="1" s="1"/>
  <c r="BB186" i="1" s="1"/>
  <c r="BS186" i="1" s="1"/>
  <c r="H198" i="1"/>
  <c r="N198" i="1" s="1"/>
  <c r="AC198" i="1" s="1"/>
  <c r="AV198" i="1" s="1"/>
  <c r="BB198" i="1" s="1"/>
  <c r="BS198" i="1" s="1"/>
  <c r="N199" i="1"/>
  <c r="AC199" i="1" s="1"/>
  <c r="AV199" i="1" s="1"/>
  <c r="BB199" i="1" s="1"/>
  <c r="BS199" i="1" s="1"/>
  <c r="H228" i="1"/>
  <c r="N228" i="1" s="1"/>
  <c r="AC228" i="1" s="1"/>
  <c r="AV228" i="1" s="1"/>
  <c r="BB228" i="1" s="1"/>
  <c r="BS228" i="1" s="1"/>
  <c r="N229" i="1"/>
  <c r="AC229" i="1" s="1"/>
  <c r="AV229" i="1" s="1"/>
  <c r="BB229" i="1" s="1"/>
  <c r="BS229" i="1" s="1"/>
  <c r="H238" i="1"/>
  <c r="N238" i="1" s="1"/>
  <c r="AC238" i="1" s="1"/>
  <c r="AV238" i="1" s="1"/>
  <c r="BB238" i="1" s="1"/>
  <c r="BS238" i="1" s="1"/>
  <c r="N239" i="1"/>
  <c r="AC239" i="1" s="1"/>
  <c r="AV239" i="1" s="1"/>
  <c r="BB239" i="1" s="1"/>
  <c r="BS239" i="1" s="1"/>
  <c r="H246" i="1"/>
  <c r="N246" i="1" s="1"/>
  <c r="AC246" i="1" s="1"/>
  <c r="AV246" i="1" s="1"/>
  <c r="BB246" i="1" s="1"/>
  <c r="BS246" i="1" s="1"/>
  <c r="N247" i="1"/>
  <c r="AC247" i="1" s="1"/>
  <c r="AV247" i="1" s="1"/>
  <c r="BB247" i="1" s="1"/>
  <c r="BS247" i="1" s="1"/>
  <c r="H261" i="1"/>
  <c r="N261" i="1" s="1"/>
  <c r="AC261" i="1" s="1"/>
  <c r="AV261" i="1" s="1"/>
  <c r="BB261" i="1" s="1"/>
  <c r="BS261" i="1" s="1"/>
  <c r="N262" i="1"/>
  <c r="AC262" i="1" s="1"/>
  <c r="AV262" i="1" s="1"/>
  <c r="BB262" i="1" s="1"/>
  <c r="BS262" i="1" s="1"/>
  <c r="H276" i="1"/>
  <c r="N277" i="1"/>
  <c r="AC277" i="1" s="1"/>
  <c r="AV277" i="1" s="1"/>
  <c r="BB277" i="1" s="1"/>
  <c r="BS277" i="1" s="1"/>
  <c r="H304" i="1"/>
  <c r="N304" i="1" s="1"/>
  <c r="AC304" i="1" s="1"/>
  <c r="AV304" i="1" s="1"/>
  <c r="BB304" i="1" s="1"/>
  <c r="BS304" i="1" s="1"/>
  <c r="N305" i="1"/>
  <c r="AC305" i="1" s="1"/>
  <c r="AV305" i="1" s="1"/>
  <c r="BB305" i="1" s="1"/>
  <c r="BS305" i="1" s="1"/>
  <c r="H342" i="1"/>
  <c r="N343" i="1"/>
  <c r="AC343" i="1" s="1"/>
  <c r="AV343" i="1" s="1"/>
  <c r="BB343" i="1" s="1"/>
  <c r="BS343" i="1" s="1"/>
  <c r="H366" i="1"/>
  <c r="N367" i="1"/>
  <c r="AC367" i="1" s="1"/>
  <c r="AV367" i="1" s="1"/>
  <c r="BB367" i="1" s="1"/>
  <c r="BS367" i="1" s="1"/>
  <c r="H382" i="1"/>
  <c r="N383" i="1"/>
  <c r="AC383" i="1" s="1"/>
  <c r="AV383" i="1" s="1"/>
  <c r="BB383" i="1" s="1"/>
  <c r="BS383" i="1" s="1"/>
  <c r="H395" i="1"/>
  <c r="N396" i="1"/>
  <c r="AC396" i="1" s="1"/>
  <c r="AV396" i="1" s="1"/>
  <c r="BB396" i="1" s="1"/>
  <c r="BS396" i="1" s="1"/>
  <c r="H404" i="1"/>
  <c r="N405" i="1"/>
  <c r="AC405" i="1" s="1"/>
  <c r="AV405" i="1" s="1"/>
  <c r="BB405" i="1" s="1"/>
  <c r="BS405" i="1" s="1"/>
  <c r="H442" i="1"/>
  <c r="N443" i="1"/>
  <c r="AC443" i="1" s="1"/>
  <c r="AV443" i="1" s="1"/>
  <c r="BB443" i="1" s="1"/>
  <c r="BS443" i="1" s="1"/>
  <c r="H630" i="1"/>
  <c r="H629" i="1" s="1"/>
  <c r="N631" i="1"/>
  <c r="AC631" i="1" s="1"/>
  <c r="AV631" i="1" s="1"/>
  <c r="BB631" i="1" s="1"/>
  <c r="BS631" i="1" s="1"/>
  <c r="H687" i="1"/>
  <c r="N687" i="1" s="1"/>
  <c r="AC687" i="1" s="1"/>
  <c r="AV687" i="1" s="1"/>
  <c r="BB687" i="1" s="1"/>
  <c r="BS687" i="1" s="1"/>
  <c r="N688" i="1"/>
  <c r="AC688" i="1" s="1"/>
  <c r="AV688" i="1" s="1"/>
  <c r="BB688" i="1" s="1"/>
  <c r="BS688" i="1" s="1"/>
  <c r="H783" i="1"/>
  <c r="N783" i="1" s="1"/>
  <c r="AC783" i="1" s="1"/>
  <c r="AV783" i="1" s="1"/>
  <c r="BB783" i="1" s="1"/>
  <c r="BS783" i="1" s="1"/>
  <c r="N784" i="1"/>
  <c r="AC784" i="1" s="1"/>
  <c r="AV784" i="1" s="1"/>
  <c r="BB784" i="1" s="1"/>
  <c r="BS784" i="1" s="1"/>
  <c r="H805" i="1"/>
  <c r="N805" i="1" s="1"/>
  <c r="AC805" i="1" s="1"/>
  <c r="AV805" i="1" s="1"/>
  <c r="BB805" i="1" s="1"/>
  <c r="BS805" i="1" s="1"/>
  <c r="N806" i="1"/>
  <c r="AC806" i="1" s="1"/>
  <c r="AV806" i="1" s="1"/>
  <c r="BB806" i="1" s="1"/>
  <c r="BS806" i="1" s="1"/>
  <c r="H811" i="1"/>
  <c r="N811" i="1" s="1"/>
  <c r="AC811" i="1" s="1"/>
  <c r="AV811" i="1" s="1"/>
  <c r="BB811" i="1" s="1"/>
  <c r="BS811" i="1" s="1"/>
  <c r="N812" i="1"/>
  <c r="AC812" i="1" s="1"/>
  <c r="AV812" i="1" s="1"/>
  <c r="BB812" i="1" s="1"/>
  <c r="BS812" i="1" s="1"/>
  <c r="H848" i="1"/>
  <c r="N848" i="1" s="1"/>
  <c r="AC848" i="1" s="1"/>
  <c r="AV848" i="1" s="1"/>
  <c r="BB848" i="1" s="1"/>
  <c r="BS848" i="1" s="1"/>
  <c r="N849" i="1"/>
  <c r="AC849" i="1" s="1"/>
  <c r="AV849" i="1" s="1"/>
  <c r="BB849" i="1" s="1"/>
  <c r="BS849" i="1" s="1"/>
  <c r="H901" i="1"/>
  <c r="N901" i="1" s="1"/>
  <c r="AC901" i="1" s="1"/>
  <c r="AV901" i="1" s="1"/>
  <c r="BB901" i="1" s="1"/>
  <c r="BS901" i="1" s="1"/>
  <c r="N902" i="1"/>
  <c r="AC902" i="1" s="1"/>
  <c r="AV902" i="1" s="1"/>
  <c r="BB902" i="1" s="1"/>
  <c r="BS902" i="1" s="1"/>
  <c r="H930" i="1"/>
  <c r="N930" i="1" s="1"/>
  <c r="AC930" i="1" s="1"/>
  <c r="AV930" i="1" s="1"/>
  <c r="BB930" i="1" s="1"/>
  <c r="BS930" i="1" s="1"/>
  <c r="N931" i="1"/>
  <c r="AC931" i="1" s="1"/>
  <c r="AV931" i="1" s="1"/>
  <c r="BB931" i="1" s="1"/>
  <c r="BS931" i="1" s="1"/>
  <c r="H962" i="1"/>
  <c r="N962" i="1" s="1"/>
  <c r="AC962" i="1" s="1"/>
  <c r="AV962" i="1" s="1"/>
  <c r="BB962" i="1" s="1"/>
  <c r="BS962" i="1" s="1"/>
  <c r="N963" i="1"/>
  <c r="AC963" i="1" s="1"/>
  <c r="AV963" i="1" s="1"/>
  <c r="BB963" i="1" s="1"/>
  <c r="BS963" i="1" s="1"/>
  <c r="H984" i="1"/>
  <c r="N984" i="1" s="1"/>
  <c r="AC984" i="1" s="1"/>
  <c r="AV984" i="1" s="1"/>
  <c r="BB984" i="1" s="1"/>
  <c r="BS984" i="1" s="1"/>
  <c r="N985" i="1"/>
  <c r="AC985" i="1" s="1"/>
  <c r="AV985" i="1" s="1"/>
  <c r="BB985" i="1" s="1"/>
  <c r="BS985" i="1" s="1"/>
  <c r="H990" i="1"/>
  <c r="N990" i="1" s="1"/>
  <c r="AC990" i="1" s="1"/>
  <c r="AV990" i="1" s="1"/>
  <c r="BB990" i="1" s="1"/>
  <c r="BS990" i="1" s="1"/>
  <c r="N991" i="1"/>
  <c r="AC991" i="1" s="1"/>
  <c r="AV991" i="1" s="1"/>
  <c r="BB991" i="1" s="1"/>
  <c r="BS991" i="1" s="1"/>
  <c r="H1022" i="1"/>
  <c r="N1022" i="1" s="1"/>
  <c r="AC1022" i="1" s="1"/>
  <c r="AV1022" i="1" s="1"/>
  <c r="BB1022" i="1" s="1"/>
  <c r="BS1022" i="1" s="1"/>
  <c r="N1023" i="1"/>
  <c r="AC1023" i="1" s="1"/>
  <c r="AV1023" i="1" s="1"/>
  <c r="BB1023" i="1" s="1"/>
  <c r="BS1023" i="1" s="1"/>
  <c r="H1032" i="1"/>
  <c r="N1032" i="1" s="1"/>
  <c r="AC1032" i="1" s="1"/>
  <c r="AV1032" i="1" s="1"/>
  <c r="BB1032" i="1" s="1"/>
  <c r="BS1032" i="1" s="1"/>
  <c r="N1033" i="1"/>
  <c r="AC1033" i="1" s="1"/>
  <c r="AV1033" i="1" s="1"/>
  <c r="BB1033" i="1" s="1"/>
  <c r="BS1033" i="1" s="1"/>
  <c r="H1087" i="1"/>
  <c r="N1087" i="1" s="1"/>
  <c r="AC1087" i="1" s="1"/>
  <c r="AV1087" i="1" s="1"/>
  <c r="BB1087" i="1" s="1"/>
  <c r="BS1087" i="1" s="1"/>
  <c r="N1088" i="1"/>
  <c r="AC1088" i="1" s="1"/>
  <c r="AV1088" i="1" s="1"/>
  <c r="BB1088" i="1" s="1"/>
  <c r="BS1088" i="1" s="1"/>
  <c r="H1127" i="1"/>
  <c r="N1127" i="1" s="1"/>
  <c r="AC1127" i="1" s="1"/>
  <c r="AV1127" i="1" s="1"/>
  <c r="BB1127" i="1" s="1"/>
  <c r="BS1127" i="1" s="1"/>
  <c r="N1128" i="1"/>
  <c r="AC1128" i="1" s="1"/>
  <c r="AV1128" i="1" s="1"/>
  <c r="BB1128" i="1" s="1"/>
  <c r="BS1128" i="1" s="1"/>
  <c r="H1186" i="1"/>
  <c r="N1186" i="1" s="1"/>
  <c r="AC1186" i="1" s="1"/>
  <c r="AV1186" i="1" s="1"/>
  <c r="BB1186" i="1" s="1"/>
  <c r="BS1186" i="1" s="1"/>
  <c r="N1187" i="1"/>
  <c r="AC1187" i="1" s="1"/>
  <c r="AV1187" i="1" s="1"/>
  <c r="BB1187" i="1" s="1"/>
  <c r="BS1187" i="1" s="1"/>
  <c r="H1198" i="1"/>
  <c r="N1198" i="1" s="1"/>
  <c r="AC1198" i="1" s="1"/>
  <c r="AV1198" i="1" s="1"/>
  <c r="BB1198" i="1" s="1"/>
  <c r="BS1198" i="1" s="1"/>
  <c r="N1199" i="1"/>
  <c r="AC1199" i="1" s="1"/>
  <c r="AV1199" i="1" s="1"/>
  <c r="BB1199" i="1" s="1"/>
  <c r="BS1199" i="1" s="1"/>
  <c r="H1228" i="1"/>
  <c r="N1228" i="1" s="1"/>
  <c r="AC1228" i="1" s="1"/>
  <c r="AV1228" i="1" s="1"/>
  <c r="BB1228" i="1" s="1"/>
  <c r="BS1228" i="1" s="1"/>
  <c r="N1229" i="1"/>
  <c r="AC1229" i="1" s="1"/>
  <c r="AV1229" i="1" s="1"/>
  <c r="BB1229" i="1" s="1"/>
  <c r="BS1229" i="1" s="1"/>
  <c r="H1288" i="1"/>
  <c r="N1288" i="1" s="1"/>
  <c r="AC1288" i="1" s="1"/>
  <c r="AV1288" i="1" s="1"/>
  <c r="BB1288" i="1" s="1"/>
  <c r="BS1288" i="1" s="1"/>
  <c r="N1289" i="1"/>
  <c r="AC1289" i="1" s="1"/>
  <c r="AV1289" i="1" s="1"/>
  <c r="BB1289" i="1" s="1"/>
  <c r="BS1289" i="1" s="1"/>
  <c r="H1322" i="1"/>
  <c r="N1322" i="1" s="1"/>
  <c r="AC1322" i="1" s="1"/>
  <c r="AV1322" i="1" s="1"/>
  <c r="BB1322" i="1" s="1"/>
  <c r="BS1322" i="1" s="1"/>
  <c r="N1323" i="1"/>
  <c r="AC1323" i="1" s="1"/>
  <c r="AV1323" i="1" s="1"/>
  <c r="BB1323" i="1" s="1"/>
  <c r="BS1323" i="1" s="1"/>
  <c r="H1364" i="1"/>
  <c r="N1364" i="1" s="1"/>
  <c r="AC1364" i="1" s="1"/>
  <c r="AV1364" i="1" s="1"/>
  <c r="BB1364" i="1" s="1"/>
  <c r="BS1364" i="1" s="1"/>
  <c r="N1365" i="1"/>
  <c r="AC1365" i="1" s="1"/>
  <c r="AV1365" i="1" s="1"/>
  <c r="BB1365" i="1" s="1"/>
  <c r="BS1365" i="1" s="1"/>
  <c r="H1387" i="1"/>
  <c r="N1387" i="1" s="1"/>
  <c r="AC1387" i="1" s="1"/>
  <c r="AV1387" i="1" s="1"/>
  <c r="BB1387" i="1" s="1"/>
  <c r="BS1387" i="1" s="1"/>
  <c r="N1388" i="1"/>
  <c r="AC1388" i="1" s="1"/>
  <c r="AV1388" i="1" s="1"/>
  <c r="BB1388" i="1" s="1"/>
  <c r="BS1388" i="1" s="1"/>
  <c r="H1399" i="1"/>
  <c r="N1399" i="1" s="1"/>
  <c r="AC1399" i="1" s="1"/>
  <c r="AV1399" i="1" s="1"/>
  <c r="BB1399" i="1" s="1"/>
  <c r="BS1399" i="1" s="1"/>
  <c r="N1400" i="1"/>
  <c r="AC1400" i="1" s="1"/>
  <c r="AV1400" i="1" s="1"/>
  <c r="BB1400" i="1" s="1"/>
  <c r="BS1400" i="1" s="1"/>
  <c r="H1420" i="1"/>
  <c r="N1420" i="1" s="1"/>
  <c r="AC1420" i="1" s="1"/>
  <c r="AV1420" i="1" s="1"/>
  <c r="BB1420" i="1" s="1"/>
  <c r="BS1420" i="1" s="1"/>
  <c r="N1421" i="1"/>
  <c r="AC1421" i="1" s="1"/>
  <c r="AV1421" i="1" s="1"/>
  <c r="BB1421" i="1" s="1"/>
  <c r="BS1421" i="1" s="1"/>
  <c r="H1430" i="1"/>
  <c r="N1430" i="1" s="1"/>
  <c r="AC1430" i="1" s="1"/>
  <c r="AV1430" i="1" s="1"/>
  <c r="BB1430" i="1" s="1"/>
  <c r="BS1430" i="1" s="1"/>
  <c r="N1431" i="1"/>
  <c r="AC1431" i="1" s="1"/>
  <c r="AV1431" i="1" s="1"/>
  <c r="BB1431" i="1" s="1"/>
  <c r="BS1431" i="1" s="1"/>
  <c r="H1480" i="1"/>
  <c r="N1480" i="1" s="1"/>
  <c r="AC1480" i="1" s="1"/>
  <c r="AV1480" i="1" s="1"/>
  <c r="BB1480" i="1" s="1"/>
  <c r="BS1480" i="1" s="1"/>
  <c r="N1481" i="1"/>
  <c r="AC1481" i="1" s="1"/>
  <c r="AV1481" i="1" s="1"/>
  <c r="BB1481" i="1" s="1"/>
  <c r="BS1481" i="1" s="1"/>
  <c r="H1520" i="1"/>
  <c r="N1520" i="1" s="1"/>
  <c r="AC1520" i="1" s="1"/>
  <c r="AV1520" i="1" s="1"/>
  <c r="BB1520" i="1" s="1"/>
  <c r="BS1520" i="1" s="1"/>
  <c r="N1521" i="1"/>
  <c r="AC1521" i="1" s="1"/>
  <c r="AV1521" i="1" s="1"/>
  <c r="BB1521" i="1" s="1"/>
  <c r="BS1521" i="1" s="1"/>
  <c r="H1579" i="1"/>
  <c r="N1579" i="1" s="1"/>
  <c r="AC1579" i="1" s="1"/>
  <c r="AV1579" i="1" s="1"/>
  <c r="BB1579" i="1" s="1"/>
  <c r="BS1579" i="1" s="1"/>
  <c r="N1580" i="1"/>
  <c r="AC1580" i="1" s="1"/>
  <c r="AV1580" i="1" s="1"/>
  <c r="BB1580" i="1" s="1"/>
  <c r="BS1580" i="1" s="1"/>
  <c r="H1591" i="1"/>
  <c r="N1591" i="1" s="1"/>
  <c r="AC1591" i="1" s="1"/>
  <c r="AV1591" i="1" s="1"/>
  <c r="BB1591" i="1" s="1"/>
  <c r="BS1591" i="1" s="1"/>
  <c r="N1592" i="1"/>
  <c r="AC1592" i="1" s="1"/>
  <c r="AV1592" i="1" s="1"/>
  <c r="BB1592" i="1" s="1"/>
  <c r="BS1592" i="1" s="1"/>
  <c r="H1612" i="1"/>
  <c r="N1612" i="1" s="1"/>
  <c r="AC1612" i="1" s="1"/>
  <c r="AV1612" i="1" s="1"/>
  <c r="BB1612" i="1" s="1"/>
  <c r="BS1612" i="1" s="1"/>
  <c r="N1613" i="1"/>
  <c r="AC1613" i="1" s="1"/>
  <c r="AV1613" i="1" s="1"/>
  <c r="BB1613" i="1" s="1"/>
  <c r="BS1613" i="1" s="1"/>
  <c r="H1622" i="1"/>
  <c r="N1622" i="1" s="1"/>
  <c r="AC1622" i="1" s="1"/>
  <c r="AV1622" i="1" s="1"/>
  <c r="BB1622" i="1" s="1"/>
  <c r="BS1622" i="1" s="1"/>
  <c r="N1623" i="1"/>
  <c r="AC1623" i="1" s="1"/>
  <c r="AV1623" i="1" s="1"/>
  <c r="BB1623" i="1" s="1"/>
  <c r="BS1623" i="1" s="1"/>
  <c r="H1716" i="1"/>
  <c r="N1716" i="1" s="1"/>
  <c r="AC1716" i="1" s="1"/>
  <c r="AV1716" i="1" s="1"/>
  <c r="BB1716" i="1" s="1"/>
  <c r="BS1716" i="1" s="1"/>
  <c r="N1717" i="1"/>
  <c r="AC1717" i="1" s="1"/>
  <c r="AV1717" i="1" s="1"/>
  <c r="BB1717" i="1" s="1"/>
  <c r="BS1717" i="1" s="1"/>
  <c r="H1775" i="1"/>
  <c r="N1775" i="1" s="1"/>
  <c r="AC1775" i="1" s="1"/>
  <c r="AV1775" i="1" s="1"/>
  <c r="BB1775" i="1" s="1"/>
  <c r="BS1775" i="1" s="1"/>
  <c r="N1776" i="1"/>
  <c r="AC1776" i="1" s="1"/>
  <c r="AV1776" i="1" s="1"/>
  <c r="BB1776" i="1" s="1"/>
  <c r="BS1776" i="1" s="1"/>
  <c r="H1781" i="1"/>
  <c r="N1781" i="1" s="1"/>
  <c r="AC1781" i="1" s="1"/>
  <c r="AV1781" i="1" s="1"/>
  <c r="BB1781" i="1" s="1"/>
  <c r="BS1781" i="1" s="1"/>
  <c r="N1782" i="1"/>
  <c r="AC1782" i="1" s="1"/>
  <c r="AV1782" i="1" s="1"/>
  <c r="BB1782" i="1" s="1"/>
  <c r="BS1782" i="1" s="1"/>
  <c r="H1788" i="1"/>
  <c r="N1788" i="1" s="1"/>
  <c r="AC1788" i="1" s="1"/>
  <c r="AV1788" i="1" s="1"/>
  <c r="BB1788" i="1" s="1"/>
  <c r="BS1788" i="1" s="1"/>
  <c r="N1789" i="1"/>
  <c r="AC1789" i="1" s="1"/>
  <c r="AV1789" i="1" s="1"/>
  <c r="BB1789" i="1" s="1"/>
  <c r="BS1789" i="1" s="1"/>
  <c r="H1814" i="1"/>
  <c r="N1814" i="1" s="1"/>
  <c r="AC1814" i="1" s="1"/>
  <c r="AV1814" i="1" s="1"/>
  <c r="BB1814" i="1" s="1"/>
  <c r="BS1814" i="1" s="1"/>
  <c r="N1815" i="1"/>
  <c r="AC1815" i="1" s="1"/>
  <c r="AV1815" i="1" s="1"/>
  <c r="BB1815" i="1" s="1"/>
  <c r="BS1815" i="1" s="1"/>
  <c r="H1824" i="1"/>
  <c r="N1824" i="1" s="1"/>
  <c r="AC1824" i="1" s="1"/>
  <c r="AV1824" i="1" s="1"/>
  <c r="BB1824" i="1" s="1"/>
  <c r="BS1824" i="1" s="1"/>
  <c r="N1825" i="1"/>
  <c r="AC1825" i="1" s="1"/>
  <c r="AV1825" i="1" s="1"/>
  <c r="BB1825" i="1" s="1"/>
  <c r="BS1825" i="1" s="1"/>
  <c r="H1874" i="1"/>
  <c r="N1874" i="1" s="1"/>
  <c r="AC1874" i="1" s="1"/>
  <c r="AV1874" i="1" s="1"/>
  <c r="BB1874" i="1" s="1"/>
  <c r="BS1874" i="1" s="1"/>
  <c r="N1875" i="1"/>
  <c r="AC1875" i="1" s="1"/>
  <c r="AV1875" i="1" s="1"/>
  <c r="BB1875" i="1" s="1"/>
  <c r="BS1875" i="1" s="1"/>
  <c r="H1909" i="1"/>
  <c r="N1909" i="1" s="1"/>
  <c r="AC1909" i="1" s="1"/>
  <c r="AV1909" i="1" s="1"/>
  <c r="BB1909" i="1" s="1"/>
  <c r="BS1909" i="1" s="1"/>
  <c r="N1910" i="1"/>
  <c r="AC1910" i="1" s="1"/>
  <c r="AV1910" i="1" s="1"/>
  <c r="BB1910" i="1" s="1"/>
  <c r="BS1910" i="1" s="1"/>
  <c r="H1973" i="1"/>
  <c r="N1973" i="1" s="1"/>
  <c r="AC1973" i="1" s="1"/>
  <c r="AV1973" i="1" s="1"/>
  <c r="BB1973" i="1" s="1"/>
  <c r="BS1973" i="1" s="1"/>
  <c r="N1974" i="1"/>
  <c r="AC1974" i="1" s="1"/>
  <c r="AV1974" i="1" s="1"/>
  <c r="BB1974" i="1" s="1"/>
  <c r="BS1974" i="1" s="1"/>
  <c r="H1985" i="1"/>
  <c r="N1985" i="1" s="1"/>
  <c r="AC1985" i="1" s="1"/>
  <c r="AV1985" i="1" s="1"/>
  <c r="BB1985" i="1" s="1"/>
  <c r="BS1985" i="1" s="1"/>
  <c r="N1986" i="1"/>
  <c r="AC1986" i="1" s="1"/>
  <c r="AV1986" i="1" s="1"/>
  <c r="BB1986" i="1" s="1"/>
  <c r="BS1986" i="1" s="1"/>
  <c r="H2006" i="1"/>
  <c r="N2006" i="1" s="1"/>
  <c r="AC2006" i="1" s="1"/>
  <c r="AV2006" i="1" s="1"/>
  <c r="BB2006" i="1" s="1"/>
  <c r="BS2006" i="1" s="1"/>
  <c r="N2007" i="1"/>
  <c r="AC2007" i="1" s="1"/>
  <c r="AV2007" i="1" s="1"/>
  <c r="BB2007" i="1" s="1"/>
  <c r="BS2007" i="1" s="1"/>
  <c r="H2016" i="1"/>
  <c r="N2016" i="1" s="1"/>
  <c r="AC2016" i="1" s="1"/>
  <c r="AV2016" i="1" s="1"/>
  <c r="BB2016" i="1" s="1"/>
  <c r="BS2016" i="1" s="1"/>
  <c r="N2017" i="1"/>
  <c r="AC2017" i="1" s="1"/>
  <c r="AV2017" i="1" s="1"/>
  <c r="BB2017" i="1" s="1"/>
  <c r="BS2017" i="1" s="1"/>
  <c r="H2069" i="1"/>
  <c r="N2069" i="1" s="1"/>
  <c r="AC2069" i="1" s="1"/>
  <c r="AV2069" i="1" s="1"/>
  <c r="BB2069" i="1" s="1"/>
  <c r="BS2069" i="1" s="1"/>
  <c r="N2070" i="1"/>
  <c r="AC2070" i="1" s="1"/>
  <c r="AV2070" i="1" s="1"/>
  <c r="BB2070" i="1" s="1"/>
  <c r="BS2070" i="1" s="1"/>
  <c r="H2077" i="1"/>
  <c r="N2077" i="1" s="1"/>
  <c r="AC2077" i="1" s="1"/>
  <c r="AV2077" i="1" s="1"/>
  <c r="BB2077" i="1" s="1"/>
  <c r="BS2077" i="1" s="1"/>
  <c r="N2078" i="1"/>
  <c r="AC2078" i="1" s="1"/>
  <c r="AV2078" i="1" s="1"/>
  <c r="BB2078" i="1" s="1"/>
  <c r="BS2078" i="1" s="1"/>
  <c r="H2109" i="1"/>
  <c r="N2109" i="1" s="1"/>
  <c r="AC2109" i="1" s="1"/>
  <c r="AV2109" i="1" s="1"/>
  <c r="BB2109" i="1" s="1"/>
  <c r="BS2109" i="1" s="1"/>
  <c r="N2110" i="1"/>
  <c r="AC2110" i="1" s="1"/>
  <c r="AV2110" i="1" s="1"/>
  <c r="BB2110" i="1" s="1"/>
  <c r="BS2110" i="1" s="1"/>
  <c r="H2166" i="1"/>
  <c r="N2166" i="1" s="1"/>
  <c r="AC2166" i="1" s="1"/>
  <c r="AV2166" i="1" s="1"/>
  <c r="BB2166" i="1" s="1"/>
  <c r="BS2166" i="1" s="1"/>
  <c r="N2167" i="1"/>
  <c r="AC2167" i="1" s="1"/>
  <c r="AV2167" i="1" s="1"/>
  <c r="BB2167" i="1" s="1"/>
  <c r="BS2167" i="1" s="1"/>
  <c r="H2195" i="1"/>
  <c r="N2195" i="1" s="1"/>
  <c r="AC2195" i="1" s="1"/>
  <c r="AV2195" i="1" s="1"/>
  <c r="BB2195" i="1" s="1"/>
  <c r="BS2195" i="1" s="1"/>
  <c r="N2196" i="1"/>
  <c r="AC2196" i="1" s="1"/>
  <c r="AV2196" i="1" s="1"/>
  <c r="BB2196" i="1" s="1"/>
  <c r="BS2196" i="1" s="1"/>
  <c r="H2261" i="1"/>
  <c r="N2261" i="1" s="1"/>
  <c r="AC2261" i="1" s="1"/>
  <c r="AV2261" i="1" s="1"/>
  <c r="BB2261" i="1" s="1"/>
  <c r="BS2261" i="1" s="1"/>
  <c r="N2262" i="1"/>
  <c r="AC2262" i="1" s="1"/>
  <c r="AV2262" i="1" s="1"/>
  <c r="BB2262" i="1" s="1"/>
  <c r="BS2262" i="1" s="1"/>
  <c r="H2295" i="1"/>
  <c r="N2296" i="1"/>
  <c r="AC2296" i="1" s="1"/>
  <c r="AV2296" i="1" s="1"/>
  <c r="BB2296" i="1" s="1"/>
  <c r="BS2296" i="1" s="1"/>
  <c r="H2337" i="1"/>
  <c r="N2337" i="1" s="1"/>
  <c r="AC2337" i="1" s="1"/>
  <c r="AV2337" i="1" s="1"/>
  <c r="BB2337" i="1" s="1"/>
  <c r="BS2337" i="1" s="1"/>
  <c r="N2338" i="1"/>
  <c r="AC2338" i="1" s="1"/>
  <c r="AV2338" i="1" s="1"/>
  <c r="BB2338" i="1" s="1"/>
  <c r="BS2338" i="1" s="1"/>
  <c r="H2345" i="1"/>
  <c r="N2345" i="1" s="1"/>
  <c r="AC2345" i="1" s="1"/>
  <c r="AV2345" i="1" s="1"/>
  <c r="BB2345" i="1" s="1"/>
  <c r="BS2345" i="1" s="1"/>
  <c r="N2346" i="1"/>
  <c r="AC2346" i="1" s="1"/>
  <c r="AV2346" i="1" s="1"/>
  <c r="BB2346" i="1" s="1"/>
  <c r="BS2346" i="1" s="1"/>
  <c r="H2356" i="1"/>
  <c r="N2356" i="1" s="1"/>
  <c r="AC2356" i="1" s="1"/>
  <c r="AV2356" i="1" s="1"/>
  <c r="BB2356" i="1" s="1"/>
  <c r="BS2356" i="1" s="1"/>
  <c r="N2357" i="1"/>
  <c r="AC2357" i="1" s="1"/>
  <c r="AV2357" i="1" s="1"/>
  <c r="BB2357" i="1" s="1"/>
  <c r="BS2357" i="1" s="1"/>
  <c r="H2362" i="1"/>
  <c r="N2362" i="1" s="1"/>
  <c r="AC2362" i="1" s="1"/>
  <c r="AV2362" i="1" s="1"/>
  <c r="BB2362" i="1" s="1"/>
  <c r="BS2362" i="1" s="1"/>
  <c r="N2363" i="1"/>
  <c r="AC2363" i="1" s="1"/>
  <c r="AV2363" i="1" s="1"/>
  <c r="BB2363" i="1" s="1"/>
  <c r="BS2363" i="1" s="1"/>
  <c r="H2371" i="1"/>
  <c r="N2371" i="1" s="1"/>
  <c r="AC2371" i="1" s="1"/>
  <c r="AV2371" i="1" s="1"/>
  <c r="BB2371" i="1" s="1"/>
  <c r="BS2371" i="1" s="1"/>
  <c r="N2372" i="1"/>
  <c r="AC2372" i="1" s="1"/>
  <c r="AV2372" i="1" s="1"/>
  <c r="BB2372" i="1" s="1"/>
  <c r="BS2372" i="1" s="1"/>
  <c r="H2377" i="1"/>
  <c r="N2377" i="1" s="1"/>
  <c r="AC2377" i="1" s="1"/>
  <c r="AV2377" i="1" s="1"/>
  <c r="BB2377" i="1" s="1"/>
  <c r="BS2377" i="1" s="1"/>
  <c r="N2378" i="1"/>
  <c r="AC2378" i="1" s="1"/>
  <c r="AV2378" i="1" s="1"/>
  <c r="BB2378" i="1" s="1"/>
  <c r="BS2378" i="1" s="1"/>
  <c r="H2394" i="1"/>
  <c r="N2394" i="1" s="1"/>
  <c r="AC2394" i="1" s="1"/>
  <c r="AV2394" i="1" s="1"/>
  <c r="BB2394" i="1" s="1"/>
  <c r="BS2394" i="1" s="1"/>
  <c r="N2395" i="1"/>
  <c r="AC2395" i="1" s="1"/>
  <c r="AV2395" i="1" s="1"/>
  <c r="BB2395" i="1" s="1"/>
  <c r="BS2395" i="1" s="1"/>
  <c r="H2421" i="1"/>
  <c r="N2421" i="1" s="1"/>
  <c r="AC2421" i="1" s="1"/>
  <c r="AV2421" i="1" s="1"/>
  <c r="BB2421" i="1" s="1"/>
  <c r="BS2421" i="1" s="1"/>
  <c r="N2422" i="1"/>
  <c r="AC2422" i="1" s="1"/>
  <c r="AV2422" i="1" s="1"/>
  <c r="BB2422" i="1" s="1"/>
  <c r="BS2422" i="1" s="1"/>
  <c r="H2497" i="1"/>
  <c r="N2497" i="1" s="1"/>
  <c r="AC2497" i="1" s="1"/>
  <c r="AV2497" i="1" s="1"/>
  <c r="BB2497" i="1" s="1"/>
  <c r="BS2497" i="1" s="1"/>
  <c r="N2498" i="1"/>
  <c r="AC2498" i="1" s="1"/>
  <c r="AV2498" i="1" s="1"/>
  <c r="BB2498" i="1" s="1"/>
  <c r="BS2498" i="1" s="1"/>
  <c r="H2561" i="1"/>
  <c r="N2561" i="1" s="1"/>
  <c r="AC2561" i="1" s="1"/>
  <c r="AV2561" i="1" s="1"/>
  <c r="BB2561" i="1" s="1"/>
  <c r="BS2561" i="1" s="1"/>
  <c r="N2562" i="1"/>
  <c r="AC2562" i="1" s="1"/>
  <c r="AV2562" i="1" s="1"/>
  <c r="BB2562" i="1" s="1"/>
  <c r="BS2562" i="1" s="1"/>
  <c r="H2567" i="1"/>
  <c r="N2567" i="1" s="1"/>
  <c r="AC2567" i="1" s="1"/>
  <c r="AV2567" i="1" s="1"/>
  <c r="BB2567" i="1" s="1"/>
  <c r="BS2567" i="1" s="1"/>
  <c r="N2568" i="1"/>
  <c r="AC2568" i="1" s="1"/>
  <c r="AV2568" i="1" s="1"/>
  <c r="BB2568" i="1" s="1"/>
  <c r="BS2568" i="1" s="1"/>
  <c r="H2601" i="1"/>
  <c r="N2602" i="1"/>
  <c r="AC2602" i="1" s="1"/>
  <c r="AV2602" i="1" s="1"/>
  <c r="BB2602" i="1" s="1"/>
  <c r="BS2602" i="1" s="1"/>
  <c r="H2607" i="1"/>
  <c r="N2607" i="1" s="1"/>
  <c r="AC2607" i="1" s="1"/>
  <c r="AV2607" i="1" s="1"/>
  <c r="BB2607" i="1" s="1"/>
  <c r="BS2607" i="1" s="1"/>
  <c r="N2608" i="1"/>
  <c r="AC2608" i="1" s="1"/>
  <c r="AV2608" i="1" s="1"/>
  <c r="BB2608" i="1" s="1"/>
  <c r="BS2608" i="1" s="1"/>
  <c r="H2616" i="1"/>
  <c r="N2616" i="1" s="1"/>
  <c r="AC2616" i="1" s="1"/>
  <c r="AV2616" i="1" s="1"/>
  <c r="BB2616" i="1" s="1"/>
  <c r="BS2616" i="1" s="1"/>
  <c r="N2617" i="1"/>
  <c r="AC2617" i="1" s="1"/>
  <c r="AV2617" i="1" s="1"/>
  <c r="BB2617" i="1" s="1"/>
  <c r="BS2617" i="1" s="1"/>
  <c r="H2631" i="1"/>
  <c r="N2631" i="1" s="1"/>
  <c r="AC2631" i="1" s="1"/>
  <c r="AV2631" i="1" s="1"/>
  <c r="BB2631" i="1" s="1"/>
  <c r="BS2631" i="1" s="1"/>
  <c r="N2632" i="1"/>
  <c r="AC2632" i="1" s="1"/>
  <c r="AV2632" i="1" s="1"/>
  <c r="BB2632" i="1" s="1"/>
  <c r="BS2632" i="1" s="1"/>
  <c r="H2646" i="1"/>
  <c r="N2647" i="1"/>
  <c r="AC2647" i="1" s="1"/>
  <c r="AV2647" i="1" s="1"/>
  <c r="BB2647" i="1" s="1"/>
  <c r="BS2647" i="1" s="1"/>
  <c r="H2662" i="1"/>
  <c r="N2662" i="1" s="1"/>
  <c r="AC2662" i="1" s="1"/>
  <c r="AV2662" i="1" s="1"/>
  <c r="BB2662" i="1" s="1"/>
  <c r="BS2662" i="1" s="1"/>
  <c r="N2663" i="1"/>
  <c r="AC2663" i="1" s="1"/>
  <c r="AV2663" i="1" s="1"/>
  <c r="BB2663" i="1" s="1"/>
  <c r="BS2663" i="1" s="1"/>
  <c r="H2668" i="1"/>
  <c r="N2668" i="1" s="1"/>
  <c r="AC2668" i="1" s="1"/>
  <c r="AV2668" i="1" s="1"/>
  <c r="BB2668" i="1" s="1"/>
  <c r="BS2668" i="1" s="1"/>
  <c r="N2669" i="1"/>
  <c r="AC2669" i="1" s="1"/>
  <c r="AV2669" i="1" s="1"/>
  <c r="BB2669" i="1" s="1"/>
  <c r="BS2669" i="1" s="1"/>
  <c r="H2677" i="1"/>
  <c r="N2677" i="1" s="1"/>
  <c r="AC2677" i="1" s="1"/>
  <c r="AV2677" i="1" s="1"/>
  <c r="BB2677" i="1" s="1"/>
  <c r="BS2677" i="1" s="1"/>
  <c r="N2678" i="1"/>
  <c r="AC2678" i="1" s="1"/>
  <c r="AV2678" i="1" s="1"/>
  <c r="BB2678" i="1" s="1"/>
  <c r="BS2678" i="1" s="1"/>
  <c r="H2703" i="1"/>
  <c r="N2703" i="1" s="1"/>
  <c r="AC2703" i="1" s="1"/>
  <c r="AV2703" i="1" s="1"/>
  <c r="BB2703" i="1" s="1"/>
  <c r="BS2703" i="1" s="1"/>
  <c r="N2704" i="1"/>
  <c r="AC2704" i="1" s="1"/>
  <c r="AV2704" i="1" s="1"/>
  <c r="BB2704" i="1" s="1"/>
  <c r="BS2704" i="1" s="1"/>
  <c r="H2718" i="1"/>
  <c r="N2718" i="1" s="1"/>
  <c r="AC2718" i="1" s="1"/>
  <c r="AV2718" i="1" s="1"/>
  <c r="BB2718" i="1" s="1"/>
  <c r="BS2718" i="1" s="1"/>
  <c r="N2719" i="1"/>
  <c r="AC2719" i="1" s="1"/>
  <c r="AV2719" i="1" s="1"/>
  <c r="BB2719" i="1" s="1"/>
  <c r="BS2719" i="1" s="1"/>
  <c r="H2727" i="1"/>
  <c r="N2727" i="1" s="1"/>
  <c r="AC2727" i="1" s="1"/>
  <c r="AV2727" i="1" s="1"/>
  <c r="BB2727" i="1" s="1"/>
  <c r="BS2727" i="1" s="1"/>
  <c r="N2728" i="1"/>
  <c r="AC2728" i="1" s="1"/>
  <c r="AV2728" i="1" s="1"/>
  <c r="BB2728" i="1" s="1"/>
  <c r="BS2728" i="1" s="1"/>
  <c r="H2733" i="1"/>
  <c r="N2733" i="1" s="1"/>
  <c r="AC2733" i="1" s="1"/>
  <c r="AV2733" i="1" s="1"/>
  <c r="BB2733" i="1" s="1"/>
  <c r="BS2733" i="1" s="1"/>
  <c r="N2734" i="1"/>
  <c r="AC2734" i="1" s="1"/>
  <c r="AV2734" i="1" s="1"/>
  <c r="BB2734" i="1" s="1"/>
  <c r="BS2734" i="1" s="1"/>
  <c r="H2739" i="1"/>
  <c r="N2739" i="1" s="1"/>
  <c r="AC2739" i="1" s="1"/>
  <c r="AV2739" i="1" s="1"/>
  <c r="BB2739" i="1" s="1"/>
  <c r="BS2739" i="1" s="1"/>
  <c r="N2740" i="1"/>
  <c r="AC2740" i="1" s="1"/>
  <c r="AV2740" i="1" s="1"/>
  <c r="BB2740" i="1" s="1"/>
  <c r="BS2740" i="1" s="1"/>
  <c r="H2792" i="1"/>
  <c r="N2792" i="1" s="1"/>
  <c r="AC2792" i="1" s="1"/>
  <c r="AV2792" i="1" s="1"/>
  <c r="BB2792" i="1" s="1"/>
  <c r="BS2792" i="1" s="1"/>
  <c r="N2793" i="1"/>
  <c r="AC2793" i="1" s="1"/>
  <c r="AV2793" i="1" s="1"/>
  <c r="BB2793" i="1" s="1"/>
  <c r="BS2793" i="1" s="1"/>
  <c r="H2810" i="1"/>
  <c r="N2810" i="1" s="1"/>
  <c r="AC2810" i="1" s="1"/>
  <c r="AV2810" i="1" s="1"/>
  <c r="BB2810" i="1" s="1"/>
  <c r="BS2810" i="1" s="1"/>
  <c r="N2811" i="1"/>
  <c r="AC2811" i="1" s="1"/>
  <c r="AV2811" i="1" s="1"/>
  <c r="BB2811" i="1" s="1"/>
  <c r="BS2811" i="1" s="1"/>
  <c r="H2860" i="1"/>
  <c r="N2860" i="1" s="1"/>
  <c r="AC2860" i="1" s="1"/>
  <c r="AV2860" i="1" s="1"/>
  <c r="BB2860" i="1" s="1"/>
  <c r="BS2860" i="1" s="1"/>
  <c r="N2861" i="1"/>
  <c r="AC2861" i="1" s="1"/>
  <c r="AV2861" i="1" s="1"/>
  <c r="BB2861" i="1" s="1"/>
  <c r="BS2861" i="1" s="1"/>
  <c r="H2884" i="1"/>
  <c r="N2884" i="1" s="1"/>
  <c r="AC2884" i="1" s="1"/>
  <c r="AV2884" i="1" s="1"/>
  <c r="BB2884" i="1" s="1"/>
  <c r="BS2884" i="1" s="1"/>
  <c r="N2885" i="1"/>
  <c r="AC2885" i="1" s="1"/>
  <c r="AV2885" i="1" s="1"/>
  <c r="BB2885" i="1" s="1"/>
  <c r="BS2885" i="1" s="1"/>
  <c r="H2901" i="1"/>
  <c r="N2901" i="1" s="1"/>
  <c r="AC2901" i="1" s="1"/>
  <c r="AV2901" i="1" s="1"/>
  <c r="BB2901" i="1" s="1"/>
  <c r="BS2901" i="1" s="1"/>
  <c r="N2902" i="1"/>
  <c r="AC2902" i="1" s="1"/>
  <c r="AV2902" i="1" s="1"/>
  <c r="BB2902" i="1" s="1"/>
  <c r="BS2902" i="1" s="1"/>
  <c r="H2934" i="1"/>
  <c r="N2934" i="1" s="1"/>
  <c r="AC2934" i="1" s="1"/>
  <c r="AV2934" i="1" s="1"/>
  <c r="BB2934" i="1" s="1"/>
  <c r="BS2934" i="1" s="1"/>
  <c r="N2935" i="1"/>
  <c r="AC2935" i="1" s="1"/>
  <c r="AV2935" i="1" s="1"/>
  <c r="BB2935" i="1" s="1"/>
  <c r="BS2935" i="1" s="1"/>
  <c r="H2940" i="1"/>
  <c r="N2940" i="1" s="1"/>
  <c r="AC2940" i="1" s="1"/>
  <c r="AV2940" i="1" s="1"/>
  <c r="BB2940" i="1" s="1"/>
  <c r="BS2940" i="1" s="1"/>
  <c r="N2941" i="1"/>
  <c r="AC2941" i="1" s="1"/>
  <c r="AV2941" i="1" s="1"/>
  <c r="BB2941" i="1" s="1"/>
  <c r="BS2941" i="1" s="1"/>
  <c r="H2946" i="1"/>
  <c r="N2946" i="1" s="1"/>
  <c r="AC2946" i="1" s="1"/>
  <c r="AV2946" i="1" s="1"/>
  <c r="BB2946" i="1" s="1"/>
  <c r="BS2946" i="1" s="1"/>
  <c r="N2947" i="1"/>
  <c r="AC2947" i="1" s="1"/>
  <c r="AV2947" i="1" s="1"/>
  <c r="BB2947" i="1" s="1"/>
  <c r="BS2947" i="1" s="1"/>
  <c r="H2953" i="1"/>
  <c r="N2953" i="1" s="1"/>
  <c r="AC2953" i="1" s="1"/>
  <c r="AV2953" i="1" s="1"/>
  <c r="BB2953" i="1" s="1"/>
  <c r="BS2953" i="1" s="1"/>
  <c r="N2954" i="1"/>
  <c r="AC2954" i="1" s="1"/>
  <c r="AV2954" i="1" s="1"/>
  <c r="BB2954" i="1" s="1"/>
  <c r="BS2954" i="1" s="1"/>
  <c r="H2978" i="1"/>
  <c r="N2978" i="1" s="1"/>
  <c r="AC2978" i="1" s="1"/>
  <c r="AV2978" i="1" s="1"/>
  <c r="BB2978" i="1" s="1"/>
  <c r="BS2978" i="1" s="1"/>
  <c r="N2979" i="1"/>
  <c r="AC2979" i="1" s="1"/>
  <c r="AV2979" i="1" s="1"/>
  <c r="BB2979" i="1" s="1"/>
  <c r="BS2979" i="1" s="1"/>
  <c r="H3044" i="1"/>
  <c r="N3045" i="1"/>
  <c r="AC3045" i="1" s="1"/>
  <c r="AV3045" i="1" s="1"/>
  <c r="BB3045" i="1" s="1"/>
  <c r="BS3045" i="1" s="1"/>
  <c r="H3053" i="1"/>
  <c r="N3053" i="1" s="1"/>
  <c r="AC3053" i="1" s="1"/>
  <c r="AV3053" i="1" s="1"/>
  <c r="BB3053" i="1" s="1"/>
  <c r="BS3053" i="1" s="1"/>
  <c r="N3054" i="1"/>
  <c r="AC3054" i="1" s="1"/>
  <c r="AV3054" i="1" s="1"/>
  <c r="BB3054" i="1" s="1"/>
  <c r="BS3054" i="1" s="1"/>
  <c r="H3059" i="1"/>
  <c r="N3059" i="1" s="1"/>
  <c r="AC3059" i="1" s="1"/>
  <c r="AV3059" i="1" s="1"/>
  <c r="BB3059" i="1" s="1"/>
  <c r="BS3059" i="1" s="1"/>
  <c r="N3060" i="1"/>
  <c r="AC3060" i="1" s="1"/>
  <c r="AV3060" i="1" s="1"/>
  <c r="BB3060" i="1" s="1"/>
  <c r="BS3060" i="1" s="1"/>
  <c r="H3076" i="1"/>
  <c r="N3076" i="1" s="1"/>
  <c r="AC3076" i="1" s="1"/>
  <c r="AV3076" i="1" s="1"/>
  <c r="BB3076" i="1" s="1"/>
  <c r="BS3076" i="1" s="1"/>
  <c r="N3077" i="1"/>
  <c r="AC3077" i="1" s="1"/>
  <c r="AV3077" i="1" s="1"/>
  <c r="BB3077" i="1" s="1"/>
  <c r="BS3077" i="1" s="1"/>
  <c r="H3091" i="1"/>
  <c r="N3092" i="1"/>
  <c r="AC3092" i="1" s="1"/>
  <c r="AV3092" i="1" s="1"/>
  <c r="BB3092" i="1" s="1"/>
  <c r="BS3092" i="1" s="1"/>
  <c r="H3134" i="1"/>
  <c r="N3134" i="1" s="1"/>
  <c r="AC3134" i="1" s="1"/>
  <c r="AV3134" i="1" s="1"/>
  <c r="BB3134" i="1" s="1"/>
  <c r="BS3134" i="1" s="1"/>
  <c r="N3135" i="1"/>
  <c r="AC3135" i="1" s="1"/>
  <c r="AV3135" i="1" s="1"/>
  <c r="BB3135" i="1" s="1"/>
  <c r="BS3135" i="1" s="1"/>
  <c r="H3155" i="1"/>
  <c r="N3156" i="1"/>
  <c r="AC3156" i="1" s="1"/>
  <c r="AV3156" i="1" s="1"/>
  <c r="BB3156" i="1" s="1"/>
  <c r="BS3156" i="1" s="1"/>
  <c r="H3174" i="1"/>
  <c r="N3175" i="1"/>
  <c r="AC3175" i="1" s="1"/>
  <c r="AV3175" i="1" s="1"/>
  <c r="BB3175" i="1" s="1"/>
  <c r="BS3175" i="1" s="1"/>
  <c r="H3181" i="1"/>
  <c r="N3181" i="1" s="1"/>
  <c r="AC3181" i="1" s="1"/>
  <c r="AV3181" i="1" s="1"/>
  <c r="BB3181" i="1" s="1"/>
  <c r="BS3181" i="1" s="1"/>
  <c r="N3182" i="1"/>
  <c r="AC3182" i="1" s="1"/>
  <c r="AV3182" i="1" s="1"/>
  <c r="BB3182" i="1" s="1"/>
  <c r="BS3182" i="1" s="1"/>
  <c r="H3187" i="1"/>
  <c r="N3187" i="1" s="1"/>
  <c r="AC3187" i="1" s="1"/>
  <c r="AV3187" i="1" s="1"/>
  <c r="BB3187" i="1" s="1"/>
  <c r="BS3187" i="1" s="1"/>
  <c r="N3188" i="1"/>
  <c r="AC3188" i="1" s="1"/>
  <c r="AV3188" i="1" s="1"/>
  <c r="BB3188" i="1" s="1"/>
  <c r="BS3188" i="1" s="1"/>
  <c r="H3193" i="1"/>
  <c r="N3193" i="1" s="1"/>
  <c r="AC3193" i="1" s="1"/>
  <c r="AV3193" i="1" s="1"/>
  <c r="BB3193" i="1" s="1"/>
  <c r="BS3193" i="1" s="1"/>
  <c r="N3194" i="1"/>
  <c r="AC3194" i="1" s="1"/>
  <c r="AV3194" i="1" s="1"/>
  <c r="BB3194" i="1" s="1"/>
  <c r="BS3194" i="1" s="1"/>
  <c r="H3244" i="1"/>
  <c r="N3244" i="1" s="1"/>
  <c r="AC3244" i="1" s="1"/>
  <c r="AV3244" i="1" s="1"/>
  <c r="BB3244" i="1" s="1"/>
  <c r="BS3244" i="1" s="1"/>
  <c r="N3245" i="1"/>
  <c r="AC3245" i="1" s="1"/>
  <c r="AV3245" i="1" s="1"/>
  <c r="BB3245" i="1" s="1"/>
  <c r="BS3245" i="1" s="1"/>
  <c r="H3280" i="1"/>
  <c r="N3281" i="1"/>
  <c r="AC3281" i="1" s="1"/>
  <c r="AV3281" i="1" s="1"/>
  <c r="BB3281" i="1" s="1"/>
  <c r="BS3281" i="1" s="1"/>
  <c r="H3302" i="1"/>
  <c r="N3302" i="1" s="1"/>
  <c r="AC3302" i="1" s="1"/>
  <c r="AV3302" i="1" s="1"/>
  <c r="BB3302" i="1" s="1"/>
  <c r="BS3302" i="1" s="1"/>
  <c r="N3303" i="1"/>
  <c r="AC3303" i="1" s="1"/>
  <c r="AV3303" i="1" s="1"/>
  <c r="BB3303" i="1" s="1"/>
  <c r="BS3303" i="1" s="1"/>
  <c r="H3312" i="1"/>
  <c r="N3312" i="1" s="1"/>
  <c r="AC3312" i="1" s="1"/>
  <c r="AV3312" i="1" s="1"/>
  <c r="BB3312" i="1" s="1"/>
  <c r="BS3312" i="1" s="1"/>
  <c r="N3313" i="1"/>
  <c r="AC3313" i="1" s="1"/>
  <c r="AV3313" i="1" s="1"/>
  <c r="BB3313" i="1" s="1"/>
  <c r="BS3313" i="1" s="1"/>
  <c r="H3328" i="1"/>
  <c r="N3329" i="1"/>
  <c r="AC3329" i="1" s="1"/>
  <c r="AV3329" i="1" s="1"/>
  <c r="BB3329" i="1" s="1"/>
  <c r="BS3329" i="1" s="1"/>
  <c r="H3347" i="1"/>
  <c r="N3348" i="1"/>
  <c r="AC3348" i="1" s="1"/>
  <c r="AV3348" i="1" s="1"/>
  <c r="BB3348" i="1" s="1"/>
  <c r="BS3348" i="1" s="1"/>
  <c r="H3370" i="1"/>
  <c r="N3370" i="1" s="1"/>
  <c r="AC3370" i="1" s="1"/>
  <c r="AV3370" i="1" s="1"/>
  <c r="BB3370" i="1" s="1"/>
  <c r="BS3370" i="1" s="1"/>
  <c r="N3371" i="1"/>
  <c r="AC3371" i="1" s="1"/>
  <c r="AV3371" i="1" s="1"/>
  <c r="BB3371" i="1" s="1"/>
  <c r="BS3371" i="1" s="1"/>
  <c r="H3397" i="1"/>
  <c r="N3397" i="1" s="1"/>
  <c r="AC3397" i="1" s="1"/>
  <c r="AV3397" i="1" s="1"/>
  <c r="BB3397" i="1" s="1"/>
  <c r="BS3397" i="1" s="1"/>
  <c r="N3398" i="1"/>
  <c r="AC3398" i="1" s="1"/>
  <c r="AV3398" i="1" s="1"/>
  <c r="BB3398" i="1" s="1"/>
  <c r="BS3398" i="1" s="1"/>
  <c r="H3445" i="1"/>
  <c r="N3445" i="1" s="1"/>
  <c r="AC3445" i="1" s="1"/>
  <c r="AV3445" i="1" s="1"/>
  <c r="BB3445" i="1" s="1"/>
  <c r="BS3445" i="1" s="1"/>
  <c r="N3446" i="1"/>
  <c r="AC3446" i="1" s="1"/>
  <c r="AV3446" i="1" s="1"/>
  <c r="BB3446" i="1" s="1"/>
  <c r="BS3446" i="1" s="1"/>
  <c r="H3459" i="1"/>
  <c r="N3460" i="1"/>
  <c r="AC3460" i="1" s="1"/>
  <c r="AV3460" i="1" s="1"/>
  <c r="BB3460" i="1" s="1"/>
  <c r="BS3460" i="1" s="1"/>
  <c r="H3480" i="1"/>
  <c r="N3480" i="1" s="1"/>
  <c r="AC3480" i="1" s="1"/>
  <c r="AV3480" i="1" s="1"/>
  <c r="BB3480" i="1" s="1"/>
  <c r="BS3480" i="1" s="1"/>
  <c r="N3481" i="1"/>
  <c r="AC3481" i="1" s="1"/>
  <c r="AV3481" i="1" s="1"/>
  <c r="BB3481" i="1" s="1"/>
  <c r="BS3481" i="1" s="1"/>
  <c r="H3522" i="1"/>
  <c r="N3522" i="1" s="1"/>
  <c r="AC3522" i="1" s="1"/>
  <c r="AV3522" i="1" s="1"/>
  <c r="BB3522" i="1" s="1"/>
  <c r="BS3522" i="1" s="1"/>
  <c r="N3523" i="1"/>
  <c r="AC3523" i="1" s="1"/>
  <c r="AV3523" i="1" s="1"/>
  <c r="BB3523" i="1" s="1"/>
  <c r="BS3523" i="1" s="1"/>
  <c r="H3536" i="1"/>
  <c r="N3537" i="1"/>
  <c r="AC3537" i="1" s="1"/>
  <c r="AV3537" i="1" s="1"/>
  <c r="BB3537" i="1" s="1"/>
  <c r="BS3537" i="1" s="1"/>
  <c r="H3579" i="1"/>
  <c r="N3579" i="1" s="1"/>
  <c r="AC3579" i="1" s="1"/>
  <c r="AV3579" i="1" s="1"/>
  <c r="BB3579" i="1" s="1"/>
  <c r="BS3579" i="1" s="1"/>
  <c r="N3580" i="1"/>
  <c r="AC3580" i="1" s="1"/>
  <c r="AV3580" i="1" s="1"/>
  <c r="BB3580" i="1" s="1"/>
  <c r="BS3580" i="1" s="1"/>
  <c r="H41" i="1"/>
  <c r="N42" i="1"/>
  <c r="AC42" i="1" s="1"/>
  <c r="AV42" i="1" s="1"/>
  <c r="BB42" i="1" s="1"/>
  <c r="BS42" i="1" s="1"/>
  <c r="H201" i="1"/>
  <c r="N201" i="1" s="1"/>
  <c r="AC201" i="1" s="1"/>
  <c r="AV201" i="1" s="1"/>
  <c r="BB201" i="1" s="1"/>
  <c r="BS201" i="1" s="1"/>
  <c r="N202" i="1"/>
  <c r="AC202" i="1" s="1"/>
  <c r="AV202" i="1" s="1"/>
  <c r="BB202" i="1" s="1"/>
  <c r="BS202" i="1" s="1"/>
  <c r="H337" i="1"/>
  <c r="N337" i="1" s="1"/>
  <c r="AC337" i="1" s="1"/>
  <c r="AV337" i="1" s="1"/>
  <c r="BB337" i="1" s="1"/>
  <c r="BS337" i="1" s="1"/>
  <c r="N338" i="1"/>
  <c r="AC338" i="1" s="1"/>
  <c r="AV338" i="1" s="1"/>
  <c r="BB338" i="1" s="1"/>
  <c r="BS338" i="1" s="1"/>
  <c r="H524" i="1"/>
  <c r="N525" i="1"/>
  <c r="AC525" i="1" s="1"/>
  <c r="AV525" i="1" s="1"/>
  <c r="BB525" i="1" s="1"/>
  <c r="BS525" i="1" s="1"/>
  <c r="H651" i="1"/>
  <c r="N652" i="1"/>
  <c r="AC652" i="1" s="1"/>
  <c r="AV652" i="1" s="1"/>
  <c r="BB652" i="1" s="1"/>
  <c r="BS652" i="1" s="1"/>
  <c r="H808" i="1"/>
  <c r="N808" i="1" s="1"/>
  <c r="AC808" i="1" s="1"/>
  <c r="AV808" i="1" s="1"/>
  <c r="BB808" i="1" s="1"/>
  <c r="BS808" i="1" s="1"/>
  <c r="N809" i="1"/>
  <c r="AC809" i="1" s="1"/>
  <c r="AV809" i="1" s="1"/>
  <c r="BB809" i="1" s="1"/>
  <c r="BS809" i="1" s="1"/>
  <c r="H845" i="1"/>
  <c r="N845" i="1" s="1"/>
  <c r="AC845" i="1" s="1"/>
  <c r="AV845" i="1" s="1"/>
  <c r="BB845" i="1" s="1"/>
  <c r="BS845" i="1" s="1"/>
  <c r="N846" i="1"/>
  <c r="AC846" i="1" s="1"/>
  <c r="AV846" i="1" s="1"/>
  <c r="BB846" i="1" s="1"/>
  <c r="BS846" i="1" s="1"/>
  <c r="H898" i="1"/>
  <c r="N898" i="1" s="1"/>
  <c r="AC898" i="1" s="1"/>
  <c r="AV898" i="1" s="1"/>
  <c r="BB898" i="1" s="1"/>
  <c r="BS898" i="1" s="1"/>
  <c r="N899" i="1"/>
  <c r="AC899" i="1" s="1"/>
  <c r="AV899" i="1" s="1"/>
  <c r="BB899" i="1" s="1"/>
  <c r="BS899" i="1" s="1"/>
  <c r="I36" i="1"/>
  <c r="O36" i="1" s="1"/>
  <c r="AD36" i="1" s="1"/>
  <c r="AW36" i="1" s="1"/>
  <c r="BC36" i="1" s="1"/>
  <c r="BT36" i="1" s="1"/>
  <c r="O37" i="1"/>
  <c r="AD37" i="1" s="1"/>
  <c r="AW37" i="1" s="1"/>
  <c r="BC37" i="1" s="1"/>
  <c r="BT37" i="1" s="1"/>
  <c r="I55" i="1"/>
  <c r="O55" i="1" s="1"/>
  <c r="AD55" i="1" s="1"/>
  <c r="AW55" i="1" s="1"/>
  <c r="BC55" i="1" s="1"/>
  <c r="BT55" i="1" s="1"/>
  <c r="O56" i="1"/>
  <c r="AD56" i="1" s="1"/>
  <c r="AW56" i="1" s="1"/>
  <c r="BC56" i="1" s="1"/>
  <c r="BT56" i="1" s="1"/>
  <c r="I111" i="1"/>
  <c r="O111" i="1" s="1"/>
  <c r="AD111" i="1" s="1"/>
  <c r="AW111" i="1" s="1"/>
  <c r="BC111" i="1" s="1"/>
  <c r="BT111" i="1" s="1"/>
  <c r="O112" i="1"/>
  <c r="AD112" i="1" s="1"/>
  <c r="AW112" i="1" s="1"/>
  <c r="BC112" i="1" s="1"/>
  <c r="BT112" i="1" s="1"/>
  <c r="I134" i="1"/>
  <c r="O135" i="1"/>
  <c r="AD135" i="1" s="1"/>
  <c r="AW135" i="1" s="1"/>
  <c r="BC135" i="1" s="1"/>
  <c r="BT135" i="1" s="1"/>
  <c r="I151" i="1"/>
  <c r="O151" i="1" s="1"/>
  <c r="AD151" i="1" s="1"/>
  <c r="AW151" i="1" s="1"/>
  <c r="BC151" i="1" s="1"/>
  <c r="BT151" i="1" s="1"/>
  <c r="O152" i="1"/>
  <c r="AD152" i="1" s="1"/>
  <c r="AW152" i="1" s="1"/>
  <c r="BC152" i="1" s="1"/>
  <c r="BT152" i="1" s="1"/>
  <c r="I165" i="1"/>
  <c r="O166" i="1"/>
  <c r="AD166" i="1" s="1"/>
  <c r="AW166" i="1" s="1"/>
  <c r="BC166" i="1" s="1"/>
  <c r="BT166" i="1" s="1"/>
  <c r="I185" i="1"/>
  <c r="O185" i="1" s="1"/>
  <c r="AD185" i="1" s="1"/>
  <c r="AW185" i="1" s="1"/>
  <c r="BC185" i="1" s="1"/>
  <c r="BT185" i="1" s="1"/>
  <c r="O186" i="1"/>
  <c r="AD186" i="1" s="1"/>
  <c r="AW186" i="1" s="1"/>
  <c r="BC186" i="1" s="1"/>
  <c r="BT186" i="1" s="1"/>
  <c r="I198" i="1"/>
  <c r="O198" i="1" s="1"/>
  <c r="AD198" i="1" s="1"/>
  <c r="AW198" i="1" s="1"/>
  <c r="BC198" i="1" s="1"/>
  <c r="BT198" i="1" s="1"/>
  <c r="O199" i="1"/>
  <c r="AD199" i="1" s="1"/>
  <c r="AW199" i="1" s="1"/>
  <c r="BC199" i="1" s="1"/>
  <c r="BT199" i="1" s="1"/>
  <c r="I228" i="1"/>
  <c r="O228" i="1" s="1"/>
  <c r="AD228" i="1" s="1"/>
  <c r="AW228" i="1" s="1"/>
  <c r="BC228" i="1" s="1"/>
  <c r="BT228" i="1" s="1"/>
  <c r="O229" i="1"/>
  <c r="AD229" i="1" s="1"/>
  <c r="AW229" i="1" s="1"/>
  <c r="BC229" i="1" s="1"/>
  <c r="BT229" i="1" s="1"/>
  <c r="I238" i="1"/>
  <c r="O238" i="1" s="1"/>
  <c r="AD238" i="1" s="1"/>
  <c r="AW238" i="1" s="1"/>
  <c r="BC238" i="1" s="1"/>
  <c r="BT238" i="1" s="1"/>
  <c r="O239" i="1"/>
  <c r="AD239" i="1" s="1"/>
  <c r="AW239" i="1" s="1"/>
  <c r="BC239" i="1" s="1"/>
  <c r="BT239" i="1" s="1"/>
  <c r="I246" i="1"/>
  <c r="O246" i="1" s="1"/>
  <c r="AD246" i="1" s="1"/>
  <c r="AW246" i="1" s="1"/>
  <c r="BC246" i="1" s="1"/>
  <c r="BT246" i="1" s="1"/>
  <c r="O247" i="1"/>
  <c r="AD247" i="1" s="1"/>
  <c r="AW247" i="1" s="1"/>
  <c r="BC247" i="1" s="1"/>
  <c r="BT247" i="1" s="1"/>
  <c r="I261" i="1"/>
  <c r="O261" i="1" s="1"/>
  <c r="AD261" i="1" s="1"/>
  <c r="AW261" i="1" s="1"/>
  <c r="BC261" i="1" s="1"/>
  <c r="BT261" i="1" s="1"/>
  <c r="O262" i="1"/>
  <c r="AD262" i="1" s="1"/>
  <c r="AW262" i="1" s="1"/>
  <c r="BC262" i="1" s="1"/>
  <c r="BT262" i="1" s="1"/>
  <c r="I276" i="1"/>
  <c r="O277" i="1"/>
  <c r="AD277" i="1" s="1"/>
  <c r="AW277" i="1" s="1"/>
  <c r="BC277" i="1" s="1"/>
  <c r="BT277" i="1" s="1"/>
  <c r="I304" i="1"/>
  <c r="O304" i="1" s="1"/>
  <c r="AD304" i="1" s="1"/>
  <c r="AW304" i="1" s="1"/>
  <c r="BC304" i="1" s="1"/>
  <c r="BT304" i="1" s="1"/>
  <c r="O305" i="1"/>
  <c r="AD305" i="1" s="1"/>
  <c r="AW305" i="1" s="1"/>
  <c r="BC305" i="1" s="1"/>
  <c r="BT305" i="1" s="1"/>
  <c r="I342" i="1"/>
  <c r="O343" i="1"/>
  <c r="AD343" i="1" s="1"/>
  <c r="AW343" i="1" s="1"/>
  <c r="BC343" i="1" s="1"/>
  <c r="BT343" i="1" s="1"/>
  <c r="I366" i="1"/>
  <c r="O367" i="1"/>
  <c r="AD367" i="1" s="1"/>
  <c r="AW367" i="1" s="1"/>
  <c r="BC367" i="1" s="1"/>
  <c r="BT367" i="1" s="1"/>
  <c r="I382" i="1"/>
  <c r="O383" i="1"/>
  <c r="AD383" i="1" s="1"/>
  <c r="AW383" i="1" s="1"/>
  <c r="BC383" i="1" s="1"/>
  <c r="BT383" i="1" s="1"/>
  <c r="I395" i="1"/>
  <c r="O396" i="1"/>
  <c r="AD396" i="1" s="1"/>
  <c r="AW396" i="1" s="1"/>
  <c r="BC396" i="1" s="1"/>
  <c r="BT396" i="1" s="1"/>
  <c r="I404" i="1"/>
  <c r="O405" i="1"/>
  <c r="AD405" i="1" s="1"/>
  <c r="AW405" i="1" s="1"/>
  <c r="BC405" i="1" s="1"/>
  <c r="BT405" i="1" s="1"/>
  <c r="I442" i="1"/>
  <c r="O443" i="1"/>
  <c r="AD443" i="1" s="1"/>
  <c r="AW443" i="1" s="1"/>
  <c r="BC443" i="1" s="1"/>
  <c r="BT443" i="1" s="1"/>
  <c r="I630" i="1"/>
  <c r="O630" i="1" s="1"/>
  <c r="AD630" i="1" s="1"/>
  <c r="AW630" i="1" s="1"/>
  <c r="BC630" i="1" s="1"/>
  <c r="BT630" i="1" s="1"/>
  <c r="O631" i="1"/>
  <c r="AD631" i="1" s="1"/>
  <c r="AW631" i="1" s="1"/>
  <c r="BC631" i="1" s="1"/>
  <c r="BT631" i="1" s="1"/>
  <c r="I687" i="1"/>
  <c r="O687" i="1" s="1"/>
  <c r="AD687" i="1" s="1"/>
  <c r="AW687" i="1" s="1"/>
  <c r="BC687" i="1" s="1"/>
  <c r="BT687" i="1" s="1"/>
  <c r="O688" i="1"/>
  <c r="AD688" i="1" s="1"/>
  <c r="AW688" i="1" s="1"/>
  <c r="BC688" i="1" s="1"/>
  <c r="BT688" i="1" s="1"/>
  <c r="I783" i="1"/>
  <c r="O783" i="1" s="1"/>
  <c r="AD783" i="1" s="1"/>
  <c r="AW783" i="1" s="1"/>
  <c r="BC783" i="1" s="1"/>
  <c r="BT783" i="1" s="1"/>
  <c r="O784" i="1"/>
  <c r="AD784" i="1" s="1"/>
  <c r="AW784" i="1" s="1"/>
  <c r="BC784" i="1" s="1"/>
  <c r="BT784" i="1" s="1"/>
  <c r="I805" i="1"/>
  <c r="O805" i="1" s="1"/>
  <c r="AD805" i="1" s="1"/>
  <c r="AW805" i="1" s="1"/>
  <c r="BC805" i="1" s="1"/>
  <c r="BT805" i="1" s="1"/>
  <c r="O806" i="1"/>
  <c r="AD806" i="1" s="1"/>
  <c r="AW806" i="1" s="1"/>
  <c r="BC806" i="1" s="1"/>
  <c r="BT806" i="1" s="1"/>
  <c r="I811" i="1"/>
  <c r="O811" i="1" s="1"/>
  <c r="AD811" i="1" s="1"/>
  <c r="AW811" i="1" s="1"/>
  <c r="BC811" i="1" s="1"/>
  <c r="BT811" i="1" s="1"/>
  <c r="O812" i="1"/>
  <c r="AD812" i="1" s="1"/>
  <c r="AW812" i="1" s="1"/>
  <c r="BC812" i="1" s="1"/>
  <c r="BT812" i="1" s="1"/>
  <c r="I848" i="1"/>
  <c r="O848" i="1" s="1"/>
  <c r="AD848" i="1" s="1"/>
  <c r="AW848" i="1" s="1"/>
  <c r="BC848" i="1" s="1"/>
  <c r="BT848" i="1" s="1"/>
  <c r="O849" i="1"/>
  <c r="AD849" i="1" s="1"/>
  <c r="AW849" i="1" s="1"/>
  <c r="BC849" i="1" s="1"/>
  <c r="BT849" i="1" s="1"/>
  <c r="I901" i="1"/>
  <c r="O901" i="1" s="1"/>
  <c r="AD901" i="1" s="1"/>
  <c r="AW901" i="1" s="1"/>
  <c r="BC901" i="1" s="1"/>
  <c r="BT901" i="1" s="1"/>
  <c r="O902" i="1"/>
  <c r="AD902" i="1" s="1"/>
  <c r="AW902" i="1" s="1"/>
  <c r="BC902" i="1" s="1"/>
  <c r="BT902" i="1" s="1"/>
  <c r="I930" i="1"/>
  <c r="O930" i="1" s="1"/>
  <c r="AD930" i="1" s="1"/>
  <c r="AW930" i="1" s="1"/>
  <c r="BC930" i="1" s="1"/>
  <c r="BT930" i="1" s="1"/>
  <c r="O931" i="1"/>
  <c r="AD931" i="1" s="1"/>
  <c r="AW931" i="1" s="1"/>
  <c r="BC931" i="1" s="1"/>
  <c r="BT931" i="1" s="1"/>
  <c r="I962" i="1"/>
  <c r="O962" i="1" s="1"/>
  <c r="AD962" i="1" s="1"/>
  <c r="AW962" i="1" s="1"/>
  <c r="BC962" i="1" s="1"/>
  <c r="BT962" i="1" s="1"/>
  <c r="O963" i="1"/>
  <c r="AD963" i="1" s="1"/>
  <c r="AW963" i="1" s="1"/>
  <c r="BC963" i="1" s="1"/>
  <c r="BT963" i="1" s="1"/>
  <c r="I984" i="1"/>
  <c r="O984" i="1" s="1"/>
  <c r="AD984" i="1" s="1"/>
  <c r="AW984" i="1" s="1"/>
  <c r="BC984" i="1" s="1"/>
  <c r="BT984" i="1" s="1"/>
  <c r="O985" i="1"/>
  <c r="AD985" i="1" s="1"/>
  <c r="AW985" i="1" s="1"/>
  <c r="BC985" i="1" s="1"/>
  <c r="BT985" i="1" s="1"/>
  <c r="I990" i="1"/>
  <c r="O990" i="1" s="1"/>
  <c r="AD990" i="1" s="1"/>
  <c r="AW990" i="1" s="1"/>
  <c r="BC990" i="1" s="1"/>
  <c r="BT990" i="1" s="1"/>
  <c r="O991" i="1"/>
  <c r="AD991" i="1" s="1"/>
  <c r="AW991" i="1" s="1"/>
  <c r="BC991" i="1" s="1"/>
  <c r="BT991" i="1" s="1"/>
  <c r="I1022" i="1"/>
  <c r="O1022" i="1" s="1"/>
  <c r="AD1022" i="1" s="1"/>
  <c r="AW1022" i="1" s="1"/>
  <c r="BC1022" i="1" s="1"/>
  <c r="BT1022" i="1" s="1"/>
  <c r="O1023" i="1"/>
  <c r="AD1023" i="1" s="1"/>
  <c r="AW1023" i="1" s="1"/>
  <c r="BC1023" i="1" s="1"/>
  <c r="BT1023" i="1" s="1"/>
  <c r="I1032" i="1"/>
  <c r="O1032" i="1" s="1"/>
  <c r="AD1032" i="1" s="1"/>
  <c r="AW1032" i="1" s="1"/>
  <c r="BC1032" i="1" s="1"/>
  <c r="BT1032" i="1" s="1"/>
  <c r="O1033" i="1"/>
  <c r="AD1033" i="1" s="1"/>
  <c r="AW1033" i="1" s="1"/>
  <c r="BC1033" i="1" s="1"/>
  <c r="BT1033" i="1" s="1"/>
  <c r="I1087" i="1"/>
  <c r="O1087" i="1" s="1"/>
  <c r="AD1087" i="1" s="1"/>
  <c r="AW1087" i="1" s="1"/>
  <c r="BC1087" i="1" s="1"/>
  <c r="BT1087" i="1" s="1"/>
  <c r="O1088" i="1"/>
  <c r="AD1088" i="1" s="1"/>
  <c r="AW1088" i="1" s="1"/>
  <c r="BC1088" i="1" s="1"/>
  <c r="BT1088" i="1" s="1"/>
  <c r="I1127" i="1"/>
  <c r="O1127" i="1" s="1"/>
  <c r="AD1127" i="1" s="1"/>
  <c r="AW1127" i="1" s="1"/>
  <c r="BC1127" i="1" s="1"/>
  <c r="BT1127" i="1" s="1"/>
  <c r="O1128" i="1"/>
  <c r="AD1128" i="1" s="1"/>
  <c r="AW1128" i="1" s="1"/>
  <c r="BC1128" i="1" s="1"/>
  <c r="BT1128" i="1" s="1"/>
  <c r="I1186" i="1"/>
  <c r="O1186" i="1" s="1"/>
  <c r="AD1186" i="1" s="1"/>
  <c r="AW1186" i="1" s="1"/>
  <c r="BC1186" i="1" s="1"/>
  <c r="BT1186" i="1" s="1"/>
  <c r="O1187" i="1"/>
  <c r="AD1187" i="1" s="1"/>
  <c r="AW1187" i="1" s="1"/>
  <c r="BC1187" i="1" s="1"/>
  <c r="BT1187" i="1" s="1"/>
  <c r="I1198" i="1"/>
  <c r="O1198" i="1" s="1"/>
  <c r="AD1198" i="1" s="1"/>
  <c r="AW1198" i="1" s="1"/>
  <c r="BC1198" i="1" s="1"/>
  <c r="BT1198" i="1" s="1"/>
  <c r="O1199" i="1"/>
  <c r="AD1199" i="1" s="1"/>
  <c r="AW1199" i="1" s="1"/>
  <c r="BC1199" i="1" s="1"/>
  <c r="BT1199" i="1" s="1"/>
  <c r="I1228" i="1"/>
  <c r="O1228" i="1" s="1"/>
  <c r="AD1228" i="1" s="1"/>
  <c r="AW1228" i="1" s="1"/>
  <c r="BC1228" i="1" s="1"/>
  <c r="BT1228" i="1" s="1"/>
  <c r="O1229" i="1"/>
  <c r="AD1229" i="1" s="1"/>
  <c r="AW1229" i="1" s="1"/>
  <c r="BC1229" i="1" s="1"/>
  <c r="BT1229" i="1" s="1"/>
  <c r="I1288" i="1"/>
  <c r="O1288" i="1" s="1"/>
  <c r="AD1288" i="1" s="1"/>
  <c r="AW1288" i="1" s="1"/>
  <c r="BC1288" i="1" s="1"/>
  <c r="BT1288" i="1" s="1"/>
  <c r="O1289" i="1"/>
  <c r="AD1289" i="1" s="1"/>
  <c r="AW1289" i="1" s="1"/>
  <c r="BC1289" i="1" s="1"/>
  <c r="BT1289" i="1" s="1"/>
  <c r="I1322" i="1"/>
  <c r="O1322" i="1" s="1"/>
  <c r="AD1322" i="1" s="1"/>
  <c r="AW1322" i="1" s="1"/>
  <c r="BC1322" i="1" s="1"/>
  <c r="BT1322" i="1" s="1"/>
  <c r="O1323" i="1"/>
  <c r="AD1323" i="1" s="1"/>
  <c r="AW1323" i="1" s="1"/>
  <c r="BC1323" i="1" s="1"/>
  <c r="BT1323" i="1" s="1"/>
  <c r="I1364" i="1"/>
  <c r="O1364" i="1" s="1"/>
  <c r="AD1364" i="1" s="1"/>
  <c r="AW1364" i="1" s="1"/>
  <c r="BC1364" i="1" s="1"/>
  <c r="BT1364" i="1" s="1"/>
  <c r="O1365" i="1"/>
  <c r="AD1365" i="1" s="1"/>
  <c r="AW1365" i="1" s="1"/>
  <c r="BC1365" i="1" s="1"/>
  <c r="BT1365" i="1" s="1"/>
  <c r="I1387" i="1"/>
  <c r="O1387" i="1" s="1"/>
  <c r="AD1387" i="1" s="1"/>
  <c r="AW1387" i="1" s="1"/>
  <c r="BC1387" i="1" s="1"/>
  <c r="BT1387" i="1" s="1"/>
  <c r="O1388" i="1"/>
  <c r="AD1388" i="1" s="1"/>
  <c r="AW1388" i="1" s="1"/>
  <c r="BC1388" i="1" s="1"/>
  <c r="BT1388" i="1" s="1"/>
  <c r="I1399" i="1"/>
  <c r="O1399" i="1" s="1"/>
  <c r="AD1399" i="1" s="1"/>
  <c r="AW1399" i="1" s="1"/>
  <c r="BC1399" i="1" s="1"/>
  <c r="BT1399" i="1" s="1"/>
  <c r="O1400" i="1"/>
  <c r="AD1400" i="1" s="1"/>
  <c r="AW1400" i="1" s="1"/>
  <c r="BC1400" i="1" s="1"/>
  <c r="BT1400" i="1" s="1"/>
  <c r="I1420" i="1"/>
  <c r="O1420" i="1" s="1"/>
  <c r="AD1420" i="1" s="1"/>
  <c r="AW1420" i="1" s="1"/>
  <c r="BC1420" i="1" s="1"/>
  <c r="BT1420" i="1" s="1"/>
  <c r="O1421" i="1"/>
  <c r="AD1421" i="1" s="1"/>
  <c r="AW1421" i="1" s="1"/>
  <c r="BC1421" i="1" s="1"/>
  <c r="BT1421" i="1" s="1"/>
  <c r="I1430" i="1"/>
  <c r="O1430" i="1" s="1"/>
  <c r="AD1430" i="1" s="1"/>
  <c r="AW1430" i="1" s="1"/>
  <c r="BC1430" i="1" s="1"/>
  <c r="BT1430" i="1" s="1"/>
  <c r="O1431" i="1"/>
  <c r="AD1431" i="1" s="1"/>
  <c r="AW1431" i="1" s="1"/>
  <c r="BC1431" i="1" s="1"/>
  <c r="BT1431" i="1" s="1"/>
  <c r="I1480" i="1"/>
  <c r="O1480" i="1" s="1"/>
  <c r="AD1480" i="1" s="1"/>
  <c r="AW1480" i="1" s="1"/>
  <c r="BC1480" i="1" s="1"/>
  <c r="BT1480" i="1" s="1"/>
  <c r="O1481" i="1"/>
  <c r="AD1481" i="1" s="1"/>
  <c r="AW1481" i="1" s="1"/>
  <c r="BC1481" i="1" s="1"/>
  <c r="BT1481" i="1" s="1"/>
  <c r="I1520" i="1"/>
  <c r="O1520" i="1" s="1"/>
  <c r="AD1520" i="1" s="1"/>
  <c r="AW1520" i="1" s="1"/>
  <c r="BC1520" i="1" s="1"/>
  <c r="BT1520" i="1" s="1"/>
  <c r="O1521" i="1"/>
  <c r="AD1521" i="1" s="1"/>
  <c r="AW1521" i="1" s="1"/>
  <c r="BC1521" i="1" s="1"/>
  <c r="BT1521" i="1" s="1"/>
  <c r="I1579" i="1"/>
  <c r="O1579" i="1" s="1"/>
  <c r="AD1579" i="1" s="1"/>
  <c r="AW1579" i="1" s="1"/>
  <c r="BC1579" i="1" s="1"/>
  <c r="BT1579" i="1" s="1"/>
  <c r="O1580" i="1"/>
  <c r="AD1580" i="1" s="1"/>
  <c r="AW1580" i="1" s="1"/>
  <c r="BC1580" i="1" s="1"/>
  <c r="BT1580" i="1" s="1"/>
  <c r="I1591" i="1"/>
  <c r="O1591" i="1" s="1"/>
  <c r="AD1591" i="1" s="1"/>
  <c r="AW1591" i="1" s="1"/>
  <c r="BC1591" i="1" s="1"/>
  <c r="BT1591" i="1" s="1"/>
  <c r="O1592" i="1"/>
  <c r="AD1592" i="1" s="1"/>
  <c r="AW1592" i="1" s="1"/>
  <c r="BC1592" i="1" s="1"/>
  <c r="BT1592" i="1" s="1"/>
  <c r="I1612" i="1"/>
  <c r="O1612" i="1" s="1"/>
  <c r="AD1612" i="1" s="1"/>
  <c r="AW1612" i="1" s="1"/>
  <c r="BC1612" i="1" s="1"/>
  <c r="BT1612" i="1" s="1"/>
  <c r="O1613" i="1"/>
  <c r="AD1613" i="1" s="1"/>
  <c r="AW1613" i="1" s="1"/>
  <c r="BC1613" i="1" s="1"/>
  <c r="BT1613" i="1" s="1"/>
  <c r="I1622" i="1"/>
  <c r="O1622" i="1" s="1"/>
  <c r="AD1622" i="1" s="1"/>
  <c r="AW1622" i="1" s="1"/>
  <c r="BC1622" i="1" s="1"/>
  <c r="BT1622" i="1" s="1"/>
  <c r="O1623" i="1"/>
  <c r="AD1623" i="1" s="1"/>
  <c r="AW1623" i="1" s="1"/>
  <c r="BC1623" i="1" s="1"/>
  <c r="BT1623" i="1" s="1"/>
  <c r="I1716" i="1"/>
  <c r="O1716" i="1" s="1"/>
  <c r="AD1716" i="1" s="1"/>
  <c r="AW1716" i="1" s="1"/>
  <c r="BC1716" i="1" s="1"/>
  <c r="BT1716" i="1" s="1"/>
  <c r="O1717" i="1"/>
  <c r="AD1717" i="1" s="1"/>
  <c r="AW1717" i="1" s="1"/>
  <c r="BC1717" i="1" s="1"/>
  <c r="BT1717" i="1" s="1"/>
  <c r="I1775" i="1"/>
  <c r="O1775" i="1" s="1"/>
  <c r="AD1775" i="1" s="1"/>
  <c r="AW1775" i="1" s="1"/>
  <c r="BC1775" i="1" s="1"/>
  <c r="BT1775" i="1" s="1"/>
  <c r="O1776" i="1"/>
  <c r="AD1776" i="1" s="1"/>
  <c r="AW1776" i="1" s="1"/>
  <c r="BC1776" i="1" s="1"/>
  <c r="BT1776" i="1" s="1"/>
  <c r="I1781" i="1"/>
  <c r="O1781" i="1" s="1"/>
  <c r="AD1781" i="1" s="1"/>
  <c r="AW1781" i="1" s="1"/>
  <c r="BC1781" i="1" s="1"/>
  <c r="BT1781" i="1" s="1"/>
  <c r="O1782" i="1"/>
  <c r="AD1782" i="1" s="1"/>
  <c r="AW1782" i="1" s="1"/>
  <c r="BC1782" i="1" s="1"/>
  <c r="BT1782" i="1" s="1"/>
  <c r="I1788" i="1"/>
  <c r="O1788" i="1" s="1"/>
  <c r="AD1788" i="1" s="1"/>
  <c r="AW1788" i="1" s="1"/>
  <c r="BC1788" i="1" s="1"/>
  <c r="BT1788" i="1" s="1"/>
  <c r="O1789" i="1"/>
  <c r="AD1789" i="1" s="1"/>
  <c r="AW1789" i="1" s="1"/>
  <c r="BC1789" i="1" s="1"/>
  <c r="BT1789" i="1" s="1"/>
  <c r="I1814" i="1"/>
  <c r="O1814" i="1" s="1"/>
  <c r="AD1814" i="1" s="1"/>
  <c r="AW1814" i="1" s="1"/>
  <c r="BC1814" i="1" s="1"/>
  <c r="BT1814" i="1" s="1"/>
  <c r="O1815" i="1"/>
  <c r="AD1815" i="1" s="1"/>
  <c r="AW1815" i="1" s="1"/>
  <c r="BC1815" i="1" s="1"/>
  <c r="BT1815" i="1" s="1"/>
  <c r="I1824" i="1"/>
  <c r="O1824" i="1" s="1"/>
  <c r="AD1824" i="1" s="1"/>
  <c r="AW1824" i="1" s="1"/>
  <c r="BC1824" i="1" s="1"/>
  <c r="BT1824" i="1" s="1"/>
  <c r="O1825" i="1"/>
  <c r="AD1825" i="1" s="1"/>
  <c r="AW1825" i="1" s="1"/>
  <c r="BC1825" i="1" s="1"/>
  <c r="BT1825" i="1" s="1"/>
  <c r="I1874" i="1"/>
  <c r="O1874" i="1" s="1"/>
  <c r="AD1874" i="1" s="1"/>
  <c r="AW1874" i="1" s="1"/>
  <c r="BC1874" i="1" s="1"/>
  <c r="BT1874" i="1" s="1"/>
  <c r="O1875" i="1"/>
  <c r="AD1875" i="1" s="1"/>
  <c r="AW1875" i="1" s="1"/>
  <c r="BC1875" i="1" s="1"/>
  <c r="BT1875" i="1" s="1"/>
  <c r="I1909" i="1"/>
  <c r="O1909" i="1" s="1"/>
  <c r="AD1909" i="1" s="1"/>
  <c r="AW1909" i="1" s="1"/>
  <c r="BC1909" i="1" s="1"/>
  <c r="BT1909" i="1" s="1"/>
  <c r="O1910" i="1"/>
  <c r="AD1910" i="1" s="1"/>
  <c r="AW1910" i="1" s="1"/>
  <c r="BC1910" i="1" s="1"/>
  <c r="BT1910" i="1" s="1"/>
  <c r="I1973" i="1"/>
  <c r="O1973" i="1" s="1"/>
  <c r="AD1973" i="1" s="1"/>
  <c r="AW1973" i="1" s="1"/>
  <c r="BC1973" i="1" s="1"/>
  <c r="BT1973" i="1" s="1"/>
  <c r="O1974" i="1"/>
  <c r="AD1974" i="1" s="1"/>
  <c r="AW1974" i="1" s="1"/>
  <c r="BC1974" i="1" s="1"/>
  <c r="BT1974" i="1" s="1"/>
  <c r="I1985" i="1"/>
  <c r="O1985" i="1" s="1"/>
  <c r="AD1985" i="1" s="1"/>
  <c r="AW1985" i="1" s="1"/>
  <c r="BC1985" i="1" s="1"/>
  <c r="BT1985" i="1" s="1"/>
  <c r="O1986" i="1"/>
  <c r="AD1986" i="1" s="1"/>
  <c r="AW1986" i="1" s="1"/>
  <c r="BC1986" i="1" s="1"/>
  <c r="BT1986" i="1" s="1"/>
  <c r="I2006" i="1"/>
  <c r="O2006" i="1" s="1"/>
  <c r="AD2006" i="1" s="1"/>
  <c r="AW2006" i="1" s="1"/>
  <c r="BC2006" i="1" s="1"/>
  <c r="BT2006" i="1" s="1"/>
  <c r="O2007" i="1"/>
  <c r="AD2007" i="1" s="1"/>
  <c r="AW2007" i="1" s="1"/>
  <c r="BC2007" i="1" s="1"/>
  <c r="BT2007" i="1" s="1"/>
  <c r="I2016" i="1"/>
  <c r="O2016" i="1" s="1"/>
  <c r="AD2016" i="1" s="1"/>
  <c r="AW2016" i="1" s="1"/>
  <c r="BC2016" i="1" s="1"/>
  <c r="BT2016" i="1" s="1"/>
  <c r="O2017" i="1"/>
  <c r="AD2017" i="1" s="1"/>
  <c r="AW2017" i="1" s="1"/>
  <c r="BC2017" i="1" s="1"/>
  <c r="BT2017" i="1" s="1"/>
  <c r="I2069" i="1"/>
  <c r="O2069" i="1" s="1"/>
  <c r="AD2069" i="1" s="1"/>
  <c r="AW2069" i="1" s="1"/>
  <c r="BC2069" i="1" s="1"/>
  <c r="BT2069" i="1" s="1"/>
  <c r="O2070" i="1"/>
  <c r="AD2070" i="1" s="1"/>
  <c r="AW2070" i="1" s="1"/>
  <c r="BC2070" i="1" s="1"/>
  <c r="BT2070" i="1" s="1"/>
  <c r="I2077" i="1"/>
  <c r="O2077" i="1" s="1"/>
  <c r="AD2077" i="1" s="1"/>
  <c r="AW2077" i="1" s="1"/>
  <c r="BC2077" i="1" s="1"/>
  <c r="BT2077" i="1" s="1"/>
  <c r="O2078" i="1"/>
  <c r="AD2078" i="1" s="1"/>
  <c r="AW2078" i="1" s="1"/>
  <c r="BC2078" i="1" s="1"/>
  <c r="BT2078" i="1" s="1"/>
  <c r="I2109" i="1"/>
  <c r="O2109" i="1" s="1"/>
  <c r="AD2109" i="1" s="1"/>
  <c r="AW2109" i="1" s="1"/>
  <c r="BC2109" i="1" s="1"/>
  <c r="BT2109" i="1" s="1"/>
  <c r="O2110" i="1"/>
  <c r="AD2110" i="1" s="1"/>
  <c r="AW2110" i="1" s="1"/>
  <c r="BC2110" i="1" s="1"/>
  <c r="BT2110" i="1" s="1"/>
  <c r="I2166" i="1"/>
  <c r="O2166" i="1" s="1"/>
  <c r="AD2166" i="1" s="1"/>
  <c r="AW2166" i="1" s="1"/>
  <c r="BC2166" i="1" s="1"/>
  <c r="BT2166" i="1" s="1"/>
  <c r="O2167" i="1"/>
  <c r="AD2167" i="1" s="1"/>
  <c r="AW2167" i="1" s="1"/>
  <c r="BC2167" i="1" s="1"/>
  <c r="BT2167" i="1" s="1"/>
  <c r="I2195" i="1"/>
  <c r="O2195" i="1" s="1"/>
  <c r="AD2195" i="1" s="1"/>
  <c r="AW2195" i="1" s="1"/>
  <c r="BC2195" i="1" s="1"/>
  <c r="BT2195" i="1" s="1"/>
  <c r="O2196" i="1"/>
  <c r="AD2196" i="1" s="1"/>
  <c r="AW2196" i="1" s="1"/>
  <c r="BC2196" i="1" s="1"/>
  <c r="BT2196" i="1" s="1"/>
  <c r="I2261" i="1"/>
  <c r="O2261" i="1" s="1"/>
  <c r="AD2261" i="1" s="1"/>
  <c r="AW2261" i="1" s="1"/>
  <c r="BC2261" i="1" s="1"/>
  <c r="BT2261" i="1" s="1"/>
  <c r="O2262" i="1"/>
  <c r="AD2262" i="1" s="1"/>
  <c r="AW2262" i="1" s="1"/>
  <c r="BC2262" i="1" s="1"/>
  <c r="BT2262" i="1" s="1"/>
  <c r="I2295" i="1"/>
  <c r="O2296" i="1"/>
  <c r="AD2296" i="1" s="1"/>
  <c r="AW2296" i="1" s="1"/>
  <c r="BC2296" i="1" s="1"/>
  <c r="BT2296" i="1" s="1"/>
  <c r="I2337" i="1"/>
  <c r="O2337" i="1" s="1"/>
  <c r="AD2337" i="1" s="1"/>
  <c r="AW2337" i="1" s="1"/>
  <c r="BC2337" i="1" s="1"/>
  <c r="BT2337" i="1" s="1"/>
  <c r="O2338" i="1"/>
  <c r="AD2338" i="1" s="1"/>
  <c r="AW2338" i="1" s="1"/>
  <c r="BC2338" i="1" s="1"/>
  <c r="BT2338" i="1" s="1"/>
  <c r="I2345" i="1"/>
  <c r="O2345" i="1" s="1"/>
  <c r="AD2345" i="1" s="1"/>
  <c r="AW2345" i="1" s="1"/>
  <c r="BC2345" i="1" s="1"/>
  <c r="BT2345" i="1" s="1"/>
  <c r="O2346" i="1"/>
  <c r="AD2346" i="1" s="1"/>
  <c r="AW2346" i="1" s="1"/>
  <c r="BC2346" i="1" s="1"/>
  <c r="BT2346" i="1" s="1"/>
  <c r="I2356" i="1"/>
  <c r="O2356" i="1" s="1"/>
  <c r="AD2356" i="1" s="1"/>
  <c r="AW2356" i="1" s="1"/>
  <c r="BC2356" i="1" s="1"/>
  <c r="BT2356" i="1" s="1"/>
  <c r="O2357" i="1"/>
  <c r="AD2357" i="1" s="1"/>
  <c r="AW2357" i="1" s="1"/>
  <c r="BC2357" i="1" s="1"/>
  <c r="BT2357" i="1" s="1"/>
  <c r="I2362" i="1"/>
  <c r="O2362" i="1" s="1"/>
  <c r="AD2362" i="1" s="1"/>
  <c r="AW2362" i="1" s="1"/>
  <c r="BC2362" i="1" s="1"/>
  <c r="BT2362" i="1" s="1"/>
  <c r="O2363" i="1"/>
  <c r="AD2363" i="1" s="1"/>
  <c r="AW2363" i="1" s="1"/>
  <c r="BC2363" i="1" s="1"/>
  <c r="BT2363" i="1" s="1"/>
  <c r="I2371" i="1"/>
  <c r="O2371" i="1" s="1"/>
  <c r="AD2371" i="1" s="1"/>
  <c r="AW2371" i="1" s="1"/>
  <c r="BC2371" i="1" s="1"/>
  <c r="BT2371" i="1" s="1"/>
  <c r="O2372" i="1"/>
  <c r="AD2372" i="1" s="1"/>
  <c r="AW2372" i="1" s="1"/>
  <c r="BC2372" i="1" s="1"/>
  <c r="BT2372" i="1" s="1"/>
  <c r="I2377" i="1"/>
  <c r="O2377" i="1" s="1"/>
  <c r="AD2377" i="1" s="1"/>
  <c r="AW2377" i="1" s="1"/>
  <c r="BC2377" i="1" s="1"/>
  <c r="BT2377" i="1" s="1"/>
  <c r="O2378" i="1"/>
  <c r="AD2378" i="1" s="1"/>
  <c r="AW2378" i="1" s="1"/>
  <c r="BC2378" i="1" s="1"/>
  <c r="BT2378" i="1" s="1"/>
  <c r="I2394" i="1"/>
  <c r="O2394" i="1" s="1"/>
  <c r="AD2394" i="1" s="1"/>
  <c r="AW2394" i="1" s="1"/>
  <c r="BC2394" i="1" s="1"/>
  <c r="BT2394" i="1" s="1"/>
  <c r="O2395" i="1"/>
  <c r="AD2395" i="1" s="1"/>
  <c r="AW2395" i="1" s="1"/>
  <c r="BC2395" i="1" s="1"/>
  <c r="BT2395" i="1" s="1"/>
  <c r="I2421" i="1"/>
  <c r="O2421" i="1" s="1"/>
  <c r="AD2421" i="1" s="1"/>
  <c r="AW2421" i="1" s="1"/>
  <c r="BC2421" i="1" s="1"/>
  <c r="BT2421" i="1" s="1"/>
  <c r="O2422" i="1"/>
  <c r="AD2422" i="1" s="1"/>
  <c r="AW2422" i="1" s="1"/>
  <c r="BC2422" i="1" s="1"/>
  <c r="BT2422" i="1" s="1"/>
  <c r="I2497" i="1"/>
  <c r="O2497" i="1" s="1"/>
  <c r="AD2497" i="1" s="1"/>
  <c r="AW2497" i="1" s="1"/>
  <c r="BC2497" i="1" s="1"/>
  <c r="BT2497" i="1" s="1"/>
  <c r="O2498" i="1"/>
  <c r="AD2498" i="1" s="1"/>
  <c r="AW2498" i="1" s="1"/>
  <c r="BC2498" i="1" s="1"/>
  <c r="BT2498" i="1" s="1"/>
  <c r="I2561" i="1"/>
  <c r="O2561" i="1" s="1"/>
  <c r="AD2561" i="1" s="1"/>
  <c r="AW2561" i="1" s="1"/>
  <c r="BC2561" i="1" s="1"/>
  <c r="BT2561" i="1" s="1"/>
  <c r="O2562" i="1"/>
  <c r="AD2562" i="1" s="1"/>
  <c r="AW2562" i="1" s="1"/>
  <c r="BC2562" i="1" s="1"/>
  <c r="BT2562" i="1" s="1"/>
  <c r="I2567" i="1"/>
  <c r="O2567" i="1" s="1"/>
  <c r="AD2567" i="1" s="1"/>
  <c r="AW2567" i="1" s="1"/>
  <c r="BC2567" i="1" s="1"/>
  <c r="BT2567" i="1" s="1"/>
  <c r="O2568" i="1"/>
  <c r="AD2568" i="1" s="1"/>
  <c r="AW2568" i="1" s="1"/>
  <c r="BC2568" i="1" s="1"/>
  <c r="BT2568" i="1" s="1"/>
  <c r="I2601" i="1"/>
  <c r="O2602" i="1"/>
  <c r="AD2602" i="1" s="1"/>
  <c r="AW2602" i="1" s="1"/>
  <c r="BC2602" i="1" s="1"/>
  <c r="BT2602" i="1" s="1"/>
  <c r="I2607" i="1"/>
  <c r="O2607" i="1" s="1"/>
  <c r="AD2607" i="1" s="1"/>
  <c r="AW2607" i="1" s="1"/>
  <c r="BC2607" i="1" s="1"/>
  <c r="BT2607" i="1" s="1"/>
  <c r="O2608" i="1"/>
  <c r="AD2608" i="1" s="1"/>
  <c r="AW2608" i="1" s="1"/>
  <c r="BC2608" i="1" s="1"/>
  <c r="BT2608" i="1" s="1"/>
  <c r="I2616" i="1"/>
  <c r="O2616" i="1" s="1"/>
  <c r="AD2616" i="1" s="1"/>
  <c r="AW2616" i="1" s="1"/>
  <c r="BC2616" i="1" s="1"/>
  <c r="BT2616" i="1" s="1"/>
  <c r="O2617" i="1"/>
  <c r="AD2617" i="1" s="1"/>
  <c r="AW2617" i="1" s="1"/>
  <c r="BC2617" i="1" s="1"/>
  <c r="BT2617" i="1" s="1"/>
  <c r="I2631" i="1"/>
  <c r="O2631" i="1" s="1"/>
  <c r="AD2631" i="1" s="1"/>
  <c r="AW2631" i="1" s="1"/>
  <c r="BC2631" i="1" s="1"/>
  <c r="BT2631" i="1" s="1"/>
  <c r="O2632" i="1"/>
  <c r="AD2632" i="1" s="1"/>
  <c r="AW2632" i="1" s="1"/>
  <c r="BC2632" i="1" s="1"/>
  <c r="BT2632" i="1" s="1"/>
  <c r="I2646" i="1"/>
  <c r="O2647" i="1"/>
  <c r="AD2647" i="1" s="1"/>
  <c r="AW2647" i="1" s="1"/>
  <c r="BC2647" i="1" s="1"/>
  <c r="BT2647" i="1" s="1"/>
  <c r="I2662" i="1"/>
  <c r="O2662" i="1" s="1"/>
  <c r="AD2662" i="1" s="1"/>
  <c r="AW2662" i="1" s="1"/>
  <c r="BC2662" i="1" s="1"/>
  <c r="BT2662" i="1" s="1"/>
  <c r="O2663" i="1"/>
  <c r="AD2663" i="1" s="1"/>
  <c r="AW2663" i="1" s="1"/>
  <c r="BC2663" i="1" s="1"/>
  <c r="BT2663" i="1" s="1"/>
  <c r="I2668" i="1"/>
  <c r="O2668" i="1" s="1"/>
  <c r="AD2668" i="1" s="1"/>
  <c r="AW2668" i="1" s="1"/>
  <c r="BC2668" i="1" s="1"/>
  <c r="BT2668" i="1" s="1"/>
  <c r="O2669" i="1"/>
  <c r="AD2669" i="1" s="1"/>
  <c r="AW2669" i="1" s="1"/>
  <c r="BC2669" i="1" s="1"/>
  <c r="BT2669" i="1" s="1"/>
  <c r="I2677" i="1"/>
  <c r="O2677" i="1" s="1"/>
  <c r="AD2677" i="1" s="1"/>
  <c r="AW2677" i="1" s="1"/>
  <c r="BC2677" i="1" s="1"/>
  <c r="BT2677" i="1" s="1"/>
  <c r="O2678" i="1"/>
  <c r="AD2678" i="1" s="1"/>
  <c r="AW2678" i="1" s="1"/>
  <c r="BC2678" i="1" s="1"/>
  <c r="BT2678" i="1" s="1"/>
  <c r="I2703" i="1"/>
  <c r="O2703" i="1" s="1"/>
  <c r="AD2703" i="1" s="1"/>
  <c r="AW2703" i="1" s="1"/>
  <c r="BC2703" i="1" s="1"/>
  <c r="BT2703" i="1" s="1"/>
  <c r="O2704" i="1"/>
  <c r="AD2704" i="1" s="1"/>
  <c r="AW2704" i="1" s="1"/>
  <c r="BC2704" i="1" s="1"/>
  <c r="BT2704" i="1" s="1"/>
  <c r="I2718" i="1"/>
  <c r="O2718" i="1" s="1"/>
  <c r="AD2718" i="1" s="1"/>
  <c r="AW2718" i="1" s="1"/>
  <c r="BC2718" i="1" s="1"/>
  <c r="BT2718" i="1" s="1"/>
  <c r="O2719" i="1"/>
  <c r="AD2719" i="1" s="1"/>
  <c r="AW2719" i="1" s="1"/>
  <c r="BC2719" i="1" s="1"/>
  <c r="BT2719" i="1" s="1"/>
  <c r="I2727" i="1"/>
  <c r="O2727" i="1" s="1"/>
  <c r="AD2727" i="1" s="1"/>
  <c r="AW2727" i="1" s="1"/>
  <c r="BC2727" i="1" s="1"/>
  <c r="BT2727" i="1" s="1"/>
  <c r="O2728" i="1"/>
  <c r="AD2728" i="1" s="1"/>
  <c r="AW2728" i="1" s="1"/>
  <c r="BC2728" i="1" s="1"/>
  <c r="BT2728" i="1" s="1"/>
  <c r="I2733" i="1"/>
  <c r="O2733" i="1" s="1"/>
  <c r="AD2733" i="1" s="1"/>
  <c r="AW2733" i="1" s="1"/>
  <c r="BC2733" i="1" s="1"/>
  <c r="BT2733" i="1" s="1"/>
  <c r="O2734" i="1"/>
  <c r="AD2734" i="1" s="1"/>
  <c r="AW2734" i="1" s="1"/>
  <c r="BC2734" i="1" s="1"/>
  <c r="BT2734" i="1" s="1"/>
  <c r="I2739" i="1"/>
  <c r="O2739" i="1" s="1"/>
  <c r="AD2739" i="1" s="1"/>
  <c r="AW2739" i="1" s="1"/>
  <c r="BC2739" i="1" s="1"/>
  <c r="BT2739" i="1" s="1"/>
  <c r="O2740" i="1"/>
  <c r="AD2740" i="1" s="1"/>
  <c r="AW2740" i="1" s="1"/>
  <c r="BC2740" i="1" s="1"/>
  <c r="BT2740" i="1" s="1"/>
  <c r="I2792" i="1"/>
  <c r="O2792" i="1" s="1"/>
  <c r="AD2792" i="1" s="1"/>
  <c r="AW2792" i="1" s="1"/>
  <c r="BC2792" i="1" s="1"/>
  <c r="BT2792" i="1" s="1"/>
  <c r="O2793" i="1"/>
  <c r="AD2793" i="1" s="1"/>
  <c r="AW2793" i="1" s="1"/>
  <c r="BC2793" i="1" s="1"/>
  <c r="BT2793" i="1" s="1"/>
  <c r="I2810" i="1"/>
  <c r="O2810" i="1" s="1"/>
  <c r="AD2810" i="1" s="1"/>
  <c r="AW2810" i="1" s="1"/>
  <c r="BC2810" i="1" s="1"/>
  <c r="BT2810" i="1" s="1"/>
  <c r="O2811" i="1"/>
  <c r="AD2811" i="1" s="1"/>
  <c r="AW2811" i="1" s="1"/>
  <c r="BC2811" i="1" s="1"/>
  <c r="BT2811" i="1" s="1"/>
  <c r="I2860" i="1"/>
  <c r="O2860" i="1" s="1"/>
  <c r="AD2860" i="1" s="1"/>
  <c r="AW2860" i="1" s="1"/>
  <c r="BC2860" i="1" s="1"/>
  <c r="BT2860" i="1" s="1"/>
  <c r="O2861" i="1"/>
  <c r="AD2861" i="1" s="1"/>
  <c r="AW2861" i="1" s="1"/>
  <c r="BC2861" i="1" s="1"/>
  <c r="BT2861" i="1" s="1"/>
  <c r="I2884" i="1"/>
  <c r="O2884" i="1" s="1"/>
  <c r="AD2884" i="1" s="1"/>
  <c r="AW2884" i="1" s="1"/>
  <c r="BC2884" i="1" s="1"/>
  <c r="BT2884" i="1" s="1"/>
  <c r="O2885" i="1"/>
  <c r="AD2885" i="1" s="1"/>
  <c r="AW2885" i="1" s="1"/>
  <c r="BC2885" i="1" s="1"/>
  <c r="BT2885" i="1" s="1"/>
  <c r="I2901" i="1"/>
  <c r="O2901" i="1" s="1"/>
  <c r="AD2901" i="1" s="1"/>
  <c r="AW2901" i="1" s="1"/>
  <c r="BC2901" i="1" s="1"/>
  <c r="BT2901" i="1" s="1"/>
  <c r="O2902" i="1"/>
  <c r="AD2902" i="1" s="1"/>
  <c r="AW2902" i="1" s="1"/>
  <c r="BC2902" i="1" s="1"/>
  <c r="BT2902" i="1" s="1"/>
  <c r="I2934" i="1"/>
  <c r="O2934" i="1" s="1"/>
  <c r="AD2934" i="1" s="1"/>
  <c r="AW2934" i="1" s="1"/>
  <c r="BC2934" i="1" s="1"/>
  <c r="BT2934" i="1" s="1"/>
  <c r="O2935" i="1"/>
  <c r="AD2935" i="1" s="1"/>
  <c r="AW2935" i="1" s="1"/>
  <c r="BC2935" i="1" s="1"/>
  <c r="BT2935" i="1" s="1"/>
  <c r="I2940" i="1"/>
  <c r="O2940" i="1" s="1"/>
  <c r="AD2940" i="1" s="1"/>
  <c r="AW2940" i="1" s="1"/>
  <c r="BC2940" i="1" s="1"/>
  <c r="BT2940" i="1" s="1"/>
  <c r="O2941" i="1"/>
  <c r="AD2941" i="1" s="1"/>
  <c r="AW2941" i="1" s="1"/>
  <c r="BC2941" i="1" s="1"/>
  <c r="BT2941" i="1" s="1"/>
  <c r="I2946" i="1"/>
  <c r="O2946" i="1" s="1"/>
  <c r="AD2946" i="1" s="1"/>
  <c r="AW2946" i="1" s="1"/>
  <c r="BC2946" i="1" s="1"/>
  <c r="BT2946" i="1" s="1"/>
  <c r="O2947" i="1"/>
  <c r="AD2947" i="1" s="1"/>
  <c r="AW2947" i="1" s="1"/>
  <c r="BC2947" i="1" s="1"/>
  <c r="BT2947" i="1" s="1"/>
  <c r="I2953" i="1"/>
  <c r="O2953" i="1" s="1"/>
  <c r="AD2953" i="1" s="1"/>
  <c r="AW2953" i="1" s="1"/>
  <c r="BC2953" i="1" s="1"/>
  <c r="BT2953" i="1" s="1"/>
  <c r="O2954" i="1"/>
  <c r="AD2954" i="1" s="1"/>
  <c r="AW2954" i="1" s="1"/>
  <c r="BC2954" i="1" s="1"/>
  <c r="BT2954" i="1" s="1"/>
  <c r="I2978" i="1"/>
  <c r="O2978" i="1" s="1"/>
  <c r="AD2978" i="1" s="1"/>
  <c r="AW2978" i="1" s="1"/>
  <c r="BC2978" i="1" s="1"/>
  <c r="BT2978" i="1" s="1"/>
  <c r="O2979" i="1"/>
  <c r="AD2979" i="1" s="1"/>
  <c r="AW2979" i="1" s="1"/>
  <c r="BC2979" i="1" s="1"/>
  <c r="BT2979" i="1" s="1"/>
  <c r="I3044" i="1"/>
  <c r="O3045" i="1"/>
  <c r="AD3045" i="1" s="1"/>
  <c r="AW3045" i="1" s="1"/>
  <c r="BC3045" i="1" s="1"/>
  <c r="BT3045" i="1" s="1"/>
  <c r="I3053" i="1"/>
  <c r="O3053" i="1" s="1"/>
  <c r="AD3053" i="1" s="1"/>
  <c r="AW3053" i="1" s="1"/>
  <c r="BC3053" i="1" s="1"/>
  <c r="BT3053" i="1" s="1"/>
  <c r="O3054" i="1"/>
  <c r="AD3054" i="1" s="1"/>
  <c r="AW3054" i="1" s="1"/>
  <c r="BC3054" i="1" s="1"/>
  <c r="BT3054" i="1" s="1"/>
  <c r="I3059" i="1"/>
  <c r="O3059" i="1" s="1"/>
  <c r="AD3059" i="1" s="1"/>
  <c r="AW3059" i="1" s="1"/>
  <c r="BC3059" i="1" s="1"/>
  <c r="BT3059" i="1" s="1"/>
  <c r="O3060" i="1"/>
  <c r="AD3060" i="1" s="1"/>
  <c r="AW3060" i="1" s="1"/>
  <c r="BC3060" i="1" s="1"/>
  <c r="BT3060" i="1" s="1"/>
  <c r="I3076" i="1"/>
  <c r="O3076" i="1" s="1"/>
  <c r="AD3076" i="1" s="1"/>
  <c r="AW3076" i="1" s="1"/>
  <c r="BC3076" i="1" s="1"/>
  <c r="BT3076" i="1" s="1"/>
  <c r="O3077" i="1"/>
  <c r="AD3077" i="1" s="1"/>
  <c r="AW3077" i="1" s="1"/>
  <c r="BC3077" i="1" s="1"/>
  <c r="BT3077" i="1" s="1"/>
  <c r="I3091" i="1"/>
  <c r="O3092" i="1"/>
  <c r="AD3092" i="1" s="1"/>
  <c r="AW3092" i="1" s="1"/>
  <c r="BC3092" i="1" s="1"/>
  <c r="BT3092" i="1" s="1"/>
  <c r="I3134" i="1"/>
  <c r="O3134" i="1" s="1"/>
  <c r="AD3134" i="1" s="1"/>
  <c r="AW3134" i="1" s="1"/>
  <c r="BC3134" i="1" s="1"/>
  <c r="BT3134" i="1" s="1"/>
  <c r="O3135" i="1"/>
  <c r="AD3135" i="1" s="1"/>
  <c r="AW3135" i="1" s="1"/>
  <c r="BC3135" i="1" s="1"/>
  <c r="BT3135" i="1" s="1"/>
  <c r="I3155" i="1"/>
  <c r="O3156" i="1"/>
  <c r="AD3156" i="1" s="1"/>
  <c r="AW3156" i="1" s="1"/>
  <c r="BC3156" i="1" s="1"/>
  <c r="BT3156" i="1" s="1"/>
  <c r="I3174" i="1"/>
  <c r="O3175" i="1"/>
  <c r="AD3175" i="1" s="1"/>
  <c r="AW3175" i="1" s="1"/>
  <c r="BC3175" i="1" s="1"/>
  <c r="BT3175" i="1" s="1"/>
  <c r="I3181" i="1"/>
  <c r="O3181" i="1" s="1"/>
  <c r="AD3181" i="1" s="1"/>
  <c r="AW3181" i="1" s="1"/>
  <c r="BC3181" i="1" s="1"/>
  <c r="BT3181" i="1" s="1"/>
  <c r="O3182" i="1"/>
  <c r="AD3182" i="1" s="1"/>
  <c r="AW3182" i="1" s="1"/>
  <c r="BC3182" i="1" s="1"/>
  <c r="BT3182" i="1" s="1"/>
  <c r="I3187" i="1"/>
  <c r="O3187" i="1" s="1"/>
  <c r="AD3187" i="1" s="1"/>
  <c r="AW3187" i="1" s="1"/>
  <c r="BC3187" i="1" s="1"/>
  <c r="BT3187" i="1" s="1"/>
  <c r="O3188" i="1"/>
  <c r="AD3188" i="1" s="1"/>
  <c r="AW3188" i="1" s="1"/>
  <c r="BC3188" i="1" s="1"/>
  <c r="BT3188" i="1" s="1"/>
  <c r="I3193" i="1"/>
  <c r="O3193" i="1" s="1"/>
  <c r="AD3193" i="1" s="1"/>
  <c r="AW3193" i="1" s="1"/>
  <c r="BC3193" i="1" s="1"/>
  <c r="BT3193" i="1" s="1"/>
  <c r="O3194" i="1"/>
  <c r="AD3194" i="1" s="1"/>
  <c r="AW3194" i="1" s="1"/>
  <c r="BC3194" i="1" s="1"/>
  <c r="BT3194" i="1" s="1"/>
  <c r="I3244" i="1"/>
  <c r="I3243" i="1" s="1"/>
  <c r="O3245" i="1"/>
  <c r="AD3245" i="1" s="1"/>
  <c r="AW3245" i="1" s="1"/>
  <c r="BC3245" i="1" s="1"/>
  <c r="BT3245" i="1" s="1"/>
  <c r="I3280" i="1"/>
  <c r="O3281" i="1"/>
  <c r="AD3281" i="1" s="1"/>
  <c r="AW3281" i="1" s="1"/>
  <c r="BC3281" i="1" s="1"/>
  <c r="BT3281" i="1" s="1"/>
  <c r="I3302" i="1"/>
  <c r="O3302" i="1" s="1"/>
  <c r="AD3302" i="1" s="1"/>
  <c r="AW3302" i="1" s="1"/>
  <c r="BC3302" i="1" s="1"/>
  <c r="BT3302" i="1" s="1"/>
  <c r="O3303" i="1"/>
  <c r="AD3303" i="1" s="1"/>
  <c r="AW3303" i="1" s="1"/>
  <c r="BC3303" i="1" s="1"/>
  <c r="BT3303" i="1" s="1"/>
  <c r="I3312" i="1"/>
  <c r="O3312" i="1" s="1"/>
  <c r="AD3312" i="1" s="1"/>
  <c r="AW3312" i="1" s="1"/>
  <c r="BC3312" i="1" s="1"/>
  <c r="BT3312" i="1" s="1"/>
  <c r="O3313" i="1"/>
  <c r="AD3313" i="1" s="1"/>
  <c r="AW3313" i="1" s="1"/>
  <c r="BC3313" i="1" s="1"/>
  <c r="BT3313" i="1" s="1"/>
  <c r="I3328" i="1"/>
  <c r="O3329" i="1"/>
  <c r="AD3329" i="1" s="1"/>
  <c r="AW3329" i="1" s="1"/>
  <c r="BC3329" i="1" s="1"/>
  <c r="BT3329" i="1" s="1"/>
  <c r="I3347" i="1"/>
  <c r="O3348" i="1"/>
  <c r="AD3348" i="1" s="1"/>
  <c r="AW3348" i="1" s="1"/>
  <c r="BC3348" i="1" s="1"/>
  <c r="BT3348" i="1" s="1"/>
  <c r="I3370" i="1"/>
  <c r="O3370" i="1" s="1"/>
  <c r="AD3370" i="1" s="1"/>
  <c r="AW3370" i="1" s="1"/>
  <c r="BC3370" i="1" s="1"/>
  <c r="BT3370" i="1" s="1"/>
  <c r="O3371" i="1"/>
  <c r="AD3371" i="1" s="1"/>
  <c r="AW3371" i="1" s="1"/>
  <c r="BC3371" i="1" s="1"/>
  <c r="BT3371" i="1" s="1"/>
  <c r="I3397" i="1"/>
  <c r="O3397" i="1" s="1"/>
  <c r="AD3397" i="1" s="1"/>
  <c r="AW3397" i="1" s="1"/>
  <c r="BC3397" i="1" s="1"/>
  <c r="BT3397" i="1" s="1"/>
  <c r="O3398" i="1"/>
  <c r="AD3398" i="1" s="1"/>
  <c r="AW3398" i="1" s="1"/>
  <c r="BC3398" i="1" s="1"/>
  <c r="BT3398" i="1" s="1"/>
  <c r="I3445" i="1"/>
  <c r="O3445" i="1" s="1"/>
  <c r="AD3445" i="1" s="1"/>
  <c r="AW3445" i="1" s="1"/>
  <c r="BC3445" i="1" s="1"/>
  <c r="BT3445" i="1" s="1"/>
  <c r="O3446" i="1"/>
  <c r="AD3446" i="1" s="1"/>
  <c r="AW3446" i="1" s="1"/>
  <c r="BC3446" i="1" s="1"/>
  <c r="BT3446" i="1" s="1"/>
  <c r="I3459" i="1"/>
  <c r="O3460" i="1"/>
  <c r="AD3460" i="1" s="1"/>
  <c r="AW3460" i="1" s="1"/>
  <c r="BC3460" i="1" s="1"/>
  <c r="BT3460" i="1" s="1"/>
  <c r="I3480" i="1"/>
  <c r="O3480" i="1" s="1"/>
  <c r="AD3480" i="1" s="1"/>
  <c r="AW3480" i="1" s="1"/>
  <c r="BC3480" i="1" s="1"/>
  <c r="BT3480" i="1" s="1"/>
  <c r="O3481" i="1"/>
  <c r="AD3481" i="1" s="1"/>
  <c r="AW3481" i="1" s="1"/>
  <c r="BC3481" i="1" s="1"/>
  <c r="BT3481" i="1" s="1"/>
  <c r="I3522" i="1"/>
  <c r="O3522" i="1" s="1"/>
  <c r="AD3522" i="1" s="1"/>
  <c r="AW3522" i="1" s="1"/>
  <c r="BC3522" i="1" s="1"/>
  <c r="BT3522" i="1" s="1"/>
  <c r="O3523" i="1"/>
  <c r="AD3523" i="1" s="1"/>
  <c r="AW3523" i="1" s="1"/>
  <c r="BC3523" i="1" s="1"/>
  <c r="BT3523" i="1" s="1"/>
  <c r="I3536" i="1"/>
  <c r="O3537" i="1"/>
  <c r="AD3537" i="1" s="1"/>
  <c r="AW3537" i="1" s="1"/>
  <c r="BC3537" i="1" s="1"/>
  <c r="BT3537" i="1" s="1"/>
  <c r="I3563" i="1"/>
  <c r="O3564" i="1"/>
  <c r="AD3564" i="1" s="1"/>
  <c r="AW3564" i="1" s="1"/>
  <c r="BC3564" i="1" s="1"/>
  <c r="BT3564" i="1" s="1"/>
  <c r="I3579" i="1"/>
  <c r="O3579" i="1" s="1"/>
  <c r="AD3579" i="1" s="1"/>
  <c r="AW3579" i="1" s="1"/>
  <c r="BC3579" i="1" s="1"/>
  <c r="BT3579" i="1" s="1"/>
  <c r="O3580" i="1"/>
  <c r="AD3580" i="1" s="1"/>
  <c r="AW3580" i="1" s="1"/>
  <c r="BC3580" i="1" s="1"/>
  <c r="BT3580" i="1" s="1"/>
  <c r="H2003" i="1"/>
  <c r="N2003" i="1" s="1"/>
  <c r="AC2003" i="1" s="1"/>
  <c r="AV2003" i="1" s="1"/>
  <c r="BB2003" i="1" s="1"/>
  <c r="BS2003" i="1" s="1"/>
  <c r="N2004" i="1"/>
  <c r="AC2004" i="1" s="1"/>
  <c r="AV2004" i="1" s="1"/>
  <c r="BB2004" i="1" s="1"/>
  <c r="BS2004" i="1" s="1"/>
  <c r="H2013" i="1"/>
  <c r="N2013" i="1" s="1"/>
  <c r="AC2013" i="1" s="1"/>
  <c r="AV2013" i="1" s="1"/>
  <c r="BB2013" i="1" s="1"/>
  <c r="BS2013" i="1" s="1"/>
  <c r="N2014" i="1"/>
  <c r="AC2014" i="1" s="1"/>
  <c r="AV2014" i="1" s="1"/>
  <c r="BB2014" i="1" s="1"/>
  <c r="BS2014" i="1" s="1"/>
  <c r="H2066" i="1"/>
  <c r="N2066" i="1" s="1"/>
  <c r="AC2066" i="1" s="1"/>
  <c r="AV2066" i="1" s="1"/>
  <c r="BB2066" i="1" s="1"/>
  <c r="BS2066" i="1" s="1"/>
  <c r="N2067" i="1"/>
  <c r="AC2067" i="1" s="1"/>
  <c r="AV2067" i="1" s="1"/>
  <c r="BB2067" i="1" s="1"/>
  <c r="BS2067" i="1" s="1"/>
  <c r="H2074" i="1"/>
  <c r="N2074" i="1" s="1"/>
  <c r="AC2074" i="1" s="1"/>
  <c r="AV2074" i="1" s="1"/>
  <c r="BB2074" i="1" s="1"/>
  <c r="BS2074" i="1" s="1"/>
  <c r="N2075" i="1"/>
  <c r="AC2075" i="1" s="1"/>
  <c r="AV2075" i="1" s="1"/>
  <c r="BB2075" i="1" s="1"/>
  <c r="BS2075" i="1" s="1"/>
  <c r="H2106" i="1"/>
  <c r="N2106" i="1" s="1"/>
  <c r="AC2106" i="1" s="1"/>
  <c r="AV2106" i="1" s="1"/>
  <c r="BB2106" i="1" s="1"/>
  <c r="BS2106" i="1" s="1"/>
  <c r="N2107" i="1"/>
  <c r="AC2107" i="1" s="1"/>
  <c r="AV2107" i="1" s="1"/>
  <c r="BB2107" i="1" s="1"/>
  <c r="BS2107" i="1" s="1"/>
  <c r="H2138" i="1"/>
  <c r="N2138" i="1" s="1"/>
  <c r="AC2138" i="1" s="1"/>
  <c r="AV2138" i="1" s="1"/>
  <c r="BB2138" i="1" s="1"/>
  <c r="BS2138" i="1" s="1"/>
  <c r="N2139" i="1"/>
  <c r="AC2139" i="1" s="1"/>
  <c r="AV2139" i="1" s="1"/>
  <c r="BB2139" i="1" s="1"/>
  <c r="BS2139" i="1" s="1"/>
  <c r="H2163" i="1"/>
  <c r="N2163" i="1" s="1"/>
  <c r="AC2163" i="1" s="1"/>
  <c r="AV2163" i="1" s="1"/>
  <c r="BB2163" i="1" s="1"/>
  <c r="BS2163" i="1" s="1"/>
  <c r="N2164" i="1"/>
  <c r="AC2164" i="1" s="1"/>
  <c r="AV2164" i="1" s="1"/>
  <c r="BB2164" i="1" s="1"/>
  <c r="BS2164" i="1" s="1"/>
  <c r="H2170" i="1"/>
  <c r="N2171" i="1"/>
  <c r="AC2171" i="1" s="1"/>
  <c r="AV2171" i="1" s="1"/>
  <c r="BB2171" i="1" s="1"/>
  <c r="BS2171" i="1" s="1"/>
  <c r="H2192" i="1"/>
  <c r="N2192" i="1" s="1"/>
  <c r="AC2192" i="1" s="1"/>
  <c r="AV2192" i="1" s="1"/>
  <c r="BB2192" i="1" s="1"/>
  <c r="BS2192" i="1" s="1"/>
  <c r="N2193" i="1"/>
  <c r="AC2193" i="1" s="1"/>
  <c r="AV2193" i="1" s="1"/>
  <c r="BB2193" i="1" s="1"/>
  <c r="BS2193" i="1" s="1"/>
  <c r="H2239" i="1"/>
  <c r="N2239" i="1" s="1"/>
  <c r="AC2239" i="1" s="1"/>
  <c r="AV2239" i="1" s="1"/>
  <c r="BB2239" i="1" s="1"/>
  <c r="BS2239" i="1" s="1"/>
  <c r="N2240" i="1"/>
  <c r="AC2240" i="1" s="1"/>
  <c r="AV2240" i="1" s="1"/>
  <c r="BB2240" i="1" s="1"/>
  <c r="BS2240" i="1" s="1"/>
  <c r="H2264" i="1"/>
  <c r="N2264" i="1" s="1"/>
  <c r="AC2264" i="1" s="1"/>
  <c r="AV2264" i="1" s="1"/>
  <c r="BB2264" i="1" s="1"/>
  <c r="BS2264" i="1" s="1"/>
  <c r="N2265" i="1"/>
  <c r="AC2265" i="1" s="1"/>
  <c r="AV2265" i="1" s="1"/>
  <c r="BB2265" i="1" s="1"/>
  <c r="BS2265" i="1" s="1"/>
  <c r="H2340" i="1"/>
  <c r="N2340" i="1" s="1"/>
  <c r="AC2340" i="1" s="1"/>
  <c r="AV2340" i="1" s="1"/>
  <c r="BB2340" i="1" s="1"/>
  <c r="BS2340" i="1" s="1"/>
  <c r="N2341" i="1"/>
  <c r="AC2341" i="1" s="1"/>
  <c r="AV2341" i="1" s="1"/>
  <c r="BB2341" i="1" s="1"/>
  <c r="BS2341" i="1" s="1"/>
  <c r="H2353" i="1"/>
  <c r="N2353" i="1" s="1"/>
  <c r="AC2353" i="1" s="1"/>
  <c r="AV2353" i="1" s="1"/>
  <c r="BB2353" i="1" s="1"/>
  <c r="BS2353" i="1" s="1"/>
  <c r="N2354" i="1"/>
  <c r="AC2354" i="1" s="1"/>
  <c r="AV2354" i="1" s="1"/>
  <c r="BB2354" i="1" s="1"/>
  <c r="BS2354" i="1" s="1"/>
  <c r="H2359" i="1"/>
  <c r="N2359" i="1" s="1"/>
  <c r="AC2359" i="1" s="1"/>
  <c r="AV2359" i="1" s="1"/>
  <c r="BB2359" i="1" s="1"/>
  <c r="BS2359" i="1" s="1"/>
  <c r="N2360" i="1"/>
  <c r="AC2360" i="1" s="1"/>
  <c r="AV2360" i="1" s="1"/>
  <c r="BB2360" i="1" s="1"/>
  <c r="BS2360" i="1" s="1"/>
  <c r="H2368" i="1"/>
  <c r="N2368" i="1" s="1"/>
  <c r="AC2368" i="1" s="1"/>
  <c r="AV2368" i="1" s="1"/>
  <c r="BB2368" i="1" s="1"/>
  <c r="BS2368" i="1" s="1"/>
  <c r="N2369" i="1"/>
  <c r="AC2369" i="1" s="1"/>
  <c r="AV2369" i="1" s="1"/>
  <c r="BB2369" i="1" s="1"/>
  <c r="BS2369" i="1" s="1"/>
  <c r="H2374" i="1"/>
  <c r="N2374" i="1" s="1"/>
  <c r="AC2374" i="1" s="1"/>
  <c r="AV2374" i="1" s="1"/>
  <c r="BB2374" i="1" s="1"/>
  <c r="BS2374" i="1" s="1"/>
  <c r="N2375" i="1"/>
  <c r="AC2375" i="1" s="1"/>
  <c r="AV2375" i="1" s="1"/>
  <c r="BB2375" i="1" s="1"/>
  <c r="BS2375" i="1" s="1"/>
  <c r="H2390" i="1"/>
  <c r="N2391" i="1"/>
  <c r="AC2391" i="1" s="1"/>
  <c r="AV2391" i="1" s="1"/>
  <c r="BB2391" i="1" s="1"/>
  <c r="BS2391" i="1" s="1"/>
  <c r="H2397" i="1"/>
  <c r="N2397" i="1" s="1"/>
  <c r="AC2397" i="1" s="1"/>
  <c r="AV2397" i="1" s="1"/>
  <c r="BB2397" i="1" s="1"/>
  <c r="BS2397" i="1" s="1"/>
  <c r="N2398" i="1"/>
  <c r="AC2398" i="1" s="1"/>
  <c r="AV2398" i="1" s="1"/>
  <c r="BB2398" i="1" s="1"/>
  <c r="BS2398" i="1" s="1"/>
  <c r="H2418" i="1"/>
  <c r="N2418" i="1" s="1"/>
  <c r="AC2418" i="1" s="1"/>
  <c r="AV2418" i="1" s="1"/>
  <c r="BB2418" i="1" s="1"/>
  <c r="BS2418" i="1" s="1"/>
  <c r="N2419" i="1"/>
  <c r="AC2419" i="1" s="1"/>
  <c r="AV2419" i="1" s="1"/>
  <c r="BB2419" i="1" s="1"/>
  <c r="BS2419" i="1" s="1"/>
  <c r="H2434" i="1"/>
  <c r="N2434" i="1" s="1"/>
  <c r="AC2434" i="1" s="1"/>
  <c r="AV2434" i="1" s="1"/>
  <c r="BB2434" i="1" s="1"/>
  <c r="BS2434" i="1" s="1"/>
  <c r="N2435" i="1"/>
  <c r="AC2435" i="1" s="1"/>
  <c r="AV2435" i="1" s="1"/>
  <c r="BB2435" i="1" s="1"/>
  <c r="BS2435" i="1" s="1"/>
  <c r="H2500" i="1"/>
  <c r="N2500" i="1" s="1"/>
  <c r="AC2500" i="1" s="1"/>
  <c r="AV2500" i="1" s="1"/>
  <c r="BB2500" i="1" s="1"/>
  <c r="BS2500" i="1" s="1"/>
  <c r="N2501" i="1"/>
  <c r="AC2501" i="1" s="1"/>
  <c r="AV2501" i="1" s="1"/>
  <c r="BB2501" i="1" s="1"/>
  <c r="BS2501" i="1" s="1"/>
  <c r="H2564" i="1"/>
  <c r="N2564" i="1" s="1"/>
  <c r="AC2564" i="1" s="1"/>
  <c r="AV2564" i="1" s="1"/>
  <c r="BB2564" i="1" s="1"/>
  <c r="BS2564" i="1" s="1"/>
  <c r="N2565" i="1"/>
  <c r="AC2565" i="1" s="1"/>
  <c r="AV2565" i="1" s="1"/>
  <c r="BB2565" i="1" s="1"/>
  <c r="BS2565" i="1" s="1"/>
  <c r="H2579" i="1"/>
  <c r="N2579" i="1" s="1"/>
  <c r="AC2579" i="1" s="1"/>
  <c r="AV2579" i="1" s="1"/>
  <c r="BB2579" i="1" s="1"/>
  <c r="BS2579" i="1" s="1"/>
  <c r="N2580" i="1"/>
  <c r="AC2580" i="1" s="1"/>
  <c r="AV2580" i="1" s="1"/>
  <c r="BB2580" i="1" s="1"/>
  <c r="BS2580" i="1" s="1"/>
  <c r="H2604" i="1"/>
  <c r="N2604" i="1" s="1"/>
  <c r="AC2604" i="1" s="1"/>
  <c r="AV2604" i="1" s="1"/>
  <c r="BB2604" i="1" s="1"/>
  <c r="BS2604" i="1" s="1"/>
  <c r="N2605" i="1"/>
  <c r="AC2605" i="1" s="1"/>
  <c r="AV2605" i="1" s="1"/>
  <c r="BB2605" i="1" s="1"/>
  <c r="BS2605" i="1" s="1"/>
  <c r="H2610" i="1"/>
  <c r="N2610" i="1" s="1"/>
  <c r="AC2610" i="1" s="1"/>
  <c r="AV2610" i="1" s="1"/>
  <c r="BB2610" i="1" s="1"/>
  <c r="BS2610" i="1" s="1"/>
  <c r="N2611" i="1"/>
  <c r="AC2611" i="1" s="1"/>
  <c r="AV2611" i="1" s="1"/>
  <c r="BB2611" i="1" s="1"/>
  <c r="BS2611" i="1" s="1"/>
  <c r="H2628" i="1"/>
  <c r="N2628" i="1" s="1"/>
  <c r="AC2628" i="1" s="1"/>
  <c r="AV2628" i="1" s="1"/>
  <c r="BB2628" i="1" s="1"/>
  <c r="BS2628" i="1" s="1"/>
  <c r="N2629" i="1"/>
  <c r="AC2629" i="1" s="1"/>
  <c r="AV2629" i="1" s="1"/>
  <c r="BB2629" i="1" s="1"/>
  <c r="BS2629" i="1" s="1"/>
  <c r="H2635" i="1"/>
  <c r="N2635" i="1" s="1"/>
  <c r="AC2635" i="1" s="1"/>
  <c r="AV2635" i="1" s="1"/>
  <c r="BB2635" i="1" s="1"/>
  <c r="BS2635" i="1" s="1"/>
  <c r="N2636" i="1"/>
  <c r="AC2636" i="1" s="1"/>
  <c r="AV2636" i="1" s="1"/>
  <c r="BB2636" i="1" s="1"/>
  <c r="BS2636" i="1" s="1"/>
  <c r="H2649" i="1"/>
  <c r="N2649" i="1" s="1"/>
  <c r="AC2649" i="1" s="1"/>
  <c r="AV2649" i="1" s="1"/>
  <c r="BB2649" i="1" s="1"/>
  <c r="BS2649" i="1" s="1"/>
  <c r="N2650" i="1"/>
  <c r="AC2650" i="1" s="1"/>
  <c r="AV2650" i="1" s="1"/>
  <c r="BB2650" i="1" s="1"/>
  <c r="BS2650" i="1" s="1"/>
  <c r="H2665" i="1"/>
  <c r="N2665" i="1" s="1"/>
  <c r="AC2665" i="1" s="1"/>
  <c r="AV2665" i="1" s="1"/>
  <c r="BB2665" i="1" s="1"/>
  <c r="BS2665" i="1" s="1"/>
  <c r="N2666" i="1"/>
  <c r="AC2666" i="1" s="1"/>
  <c r="AV2666" i="1" s="1"/>
  <c r="BB2666" i="1" s="1"/>
  <c r="BS2666" i="1" s="1"/>
  <c r="H2671" i="1"/>
  <c r="N2671" i="1" s="1"/>
  <c r="AC2671" i="1" s="1"/>
  <c r="AV2671" i="1" s="1"/>
  <c r="BB2671" i="1" s="1"/>
  <c r="BS2671" i="1" s="1"/>
  <c r="N2672" i="1"/>
  <c r="AC2672" i="1" s="1"/>
  <c r="AV2672" i="1" s="1"/>
  <c r="BB2672" i="1" s="1"/>
  <c r="BS2672" i="1" s="1"/>
  <c r="H2686" i="1"/>
  <c r="N2686" i="1" s="1"/>
  <c r="AC2686" i="1" s="1"/>
  <c r="AV2686" i="1" s="1"/>
  <c r="BB2686" i="1" s="1"/>
  <c r="BS2686" i="1" s="1"/>
  <c r="N2687" i="1"/>
  <c r="AC2687" i="1" s="1"/>
  <c r="AV2687" i="1" s="1"/>
  <c r="BB2687" i="1" s="1"/>
  <c r="BS2687" i="1" s="1"/>
  <c r="H2724" i="1"/>
  <c r="N2724" i="1" s="1"/>
  <c r="AC2724" i="1" s="1"/>
  <c r="AV2724" i="1" s="1"/>
  <c r="BB2724" i="1" s="1"/>
  <c r="BS2724" i="1" s="1"/>
  <c r="N2725" i="1"/>
  <c r="AC2725" i="1" s="1"/>
  <c r="AV2725" i="1" s="1"/>
  <c r="BB2725" i="1" s="1"/>
  <c r="BS2725" i="1" s="1"/>
  <c r="H2730" i="1"/>
  <c r="N2730" i="1" s="1"/>
  <c r="AC2730" i="1" s="1"/>
  <c r="AV2730" i="1" s="1"/>
  <c r="BB2730" i="1" s="1"/>
  <c r="BS2730" i="1" s="1"/>
  <c r="N2731" i="1"/>
  <c r="AC2731" i="1" s="1"/>
  <c r="AV2731" i="1" s="1"/>
  <c r="BB2731" i="1" s="1"/>
  <c r="BS2731" i="1" s="1"/>
  <c r="H2736" i="1"/>
  <c r="N2736" i="1" s="1"/>
  <c r="AC2736" i="1" s="1"/>
  <c r="AV2736" i="1" s="1"/>
  <c r="BB2736" i="1" s="1"/>
  <c r="BS2736" i="1" s="1"/>
  <c r="N2737" i="1"/>
  <c r="AC2737" i="1" s="1"/>
  <c r="AV2737" i="1" s="1"/>
  <c r="BB2737" i="1" s="1"/>
  <c r="BS2737" i="1" s="1"/>
  <c r="H2742" i="1"/>
  <c r="N2742" i="1" s="1"/>
  <c r="AC2742" i="1" s="1"/>
  <c r="AV2742" i="1" s="1"/>
  <c r="BB2742" i="1" s="1"/>
  <c r="BS2742" i="1" s="1"/>
  <c r="N2743" i="1"/>
  <c r="AC2743" i="1" s="1"/>
  <c r="AV2743" i="1" s="1"/>
  <c r="BB2743" i="1" s="1"/>
  <c r="BS2743" i="1" s="1"/>
  <c r="H2764" i="1"/>
  <c r="N2764" i="1" s="1"/>
  <c r="AC2764" i="1" s="1"/>
  <c r="AV2764" i="1" s="1"/>
  <c r="BB2764" i="1" s="1"/>
  <c r="BS2764" i="1" s="1"/>
  <c r="N2765" i="1"/>
  <c r="AC2765" i="1" s="1"/>
  <c r="AV2765" i="1" s="1"/>
  <c r="BB2765" i="1" s="1"/>
  <c r="BS2765" i="1" s="1"/>
  <c r="H2797" i="1"/>
  <c r="N2797" i="1" s="1"/>
  <c r="AC2797" i="1" s="1"/>
  <c r="AV2797" i="1" s="1"/>
  <c r="BB2797" i="1" s="1"/>
  <c r="BS2797" i="1" s="1"/>
  <c r="N2798" i="1"/>
  <c r="AC2798" i="1" s="1"/>
  <c r="AV2798" i="1" s="1"/>
  <c r="BB2798" i="1" s="1"/>
  <c r="BS2798" i="1" s="1"/>
  <c r="H2813" i="1"/>
  <c r="N2813" i="1" s="1"/>
  <c r="AC2813" i="1" s="1"/>
  <c r="AV2813" i="1" s="1"/>
  <c r="BB2813" i="1" s="1"/>
  <c r="BS2813" i="1" s="1"/>
  <c r="N2814" i="1"/>
  <c r="AC2814" i="1" s="1"/>
  <c r="AV2814" i="1" s="1"/>
  <c r="BB2814" i="1" s="1"/>
  <c r="BS2814" i="1" s="1"/>
  <c r="H2833" i="1"/>
  <c r="N2833" i="1" s="1"/>
  <c r="AC2833" i="1" s="1"/>
  <c r="AV2833" i="1" s="1"/>
  <c r="BB2833" i="1" s="1"/>
  <c r="BS2833" i="1" s="1"/>
  <c r="N2834" i="1"/>
  <c r="AC2834" i="1" s="1"/>
  <c r="AV2834" i="1" s="1"/>
  <c r="BB2834" i="1" s="1"/>
  <c r="BS2834" i="1" s="1"/>
  <c r="H2887" i="1"/>
  <c r="N2887" i="1" s="1"/>
  <c r="AC2887" i="1" s="1"/>
  <c r="AV2887" i="1" s="1"/>
  <c r="BB2887" i="1" s="1"/>
  <c r="BS2887" i="1" s="1"/>
  <c r="N2890" i="1"/>
  <c r="AC2890" i="1" s="1"/>
  <c r="AV2890" i="1" s="1"/>
  <c r="BB2890" i="1" s="1"/>
  <c r="BS2890" i="1" s="1"/>
  <c r="H2937" i="1"/>
  <c r="N2937" i="1" s="1"/>
  <c r="AC2937" i="1" s="1"/>
  <c r="AV2937" i="1" s="1"/>
  <c r="BB2937" i="1" s="1"/>
  <c r="BS2937" i="1" s="1"/>
  <c r="N2938" i="1"/>
  <c r="AC2938" i="1" s="1"/>
  <c r="AV2938" i="1" s="1"/>
  <c r="BB2938" i="1" s="1"/>
  <c r="BS2938" i="1" s="1"/>
  <c r="H2943" i="1"/>
  <c r="N2943" i="1" s="1"/>
  <c r="AC2943" i="1" s="1"/>
  <c r="AV2943" i="1" s="1"/>
  <c r="BB2943" i="1" s="1"/>
  <c r="BS2943" i="1" s="1"/>
  <c r="N2944" i="1"/>
  <c r="AC2944" i="1" s="1"/>
  <c r="AV2944" i="1" s="1"/>
  <c r="BB2944" i="1" s="1"/>
  <c r="BS2944" i="1" s="1"/>
  <c r="H2950" i="1"/>
  <c r="N2950" i="1" s="1"/>
  <c r="AC2950" i="1" s="1"/>
  <c r="AV2950" i="1" s="1"/>
  <c r="BB2950" i="1" s="1"/>
  <c r="BS2950" i="1" s="1"/>
  <c r="N2951" i="1"/>
  <c r="AC2951" i="1" s="1"/>
  <c r="AV2951" i="1" s="1"/>
  <c r="BB2951" i="1" s="1"/>
  <c r="BS2951" i="1" s="1"/>
  <c r="H2963" i="1"/>
  <c r="N2963" i="1" s="1"/>
  <c r="AC2963" i="1" s="1"/>
  <c r="AV2963" i="1" s="1"/>
  <c r="BB2963" i="1" s="1"/>
  <c r="BS2963" i="1" s="1"/>
  <c r="N2964" i="1"/>
  <c r="AC2964" i="1" s="1"/>
  <c r="AV2964" i="1" s="1"/>
  <c r="BB2964" i="1" s="1"/>
  <c r="BS2964" i="1" s="1"/>
  <c r="H3038" i="1"/>
  <c r="N3039" i="1"/>
  <c r="AC3039" i="1" s="1"/>
  <c r="AV3039" i="1" s="1"/>
  <c r="BB3039" i="1" s="1"/>
  <c r="BS3039" i="1" s="1"/>
  <c r="H3048" i="1"/>
  <c r="N3049" i="1"/>
  <c r="AC3049" i="1" s="1"/>
  <c r="AV3049" i="1" s="1"/>
  <c r="BB3049" i="1" s="1"/>
  <c r="BS3049" i="1" s="1"/>
  <c r="H3056" i="1"/>
  <c r="N3056" i="1" s="1"/>
  <c r="AC3056" i="1" s="1"/>
  <c r="AV3056" i="1" s="1"/>
  <c r="BB3056" i="1" s="1"/>
  <c r="BS3056" i="1" s="1"/>
  <c r="N3057" i="1"/>
  <c r="AC3057" i="1" s="1"/>
  <c r="AV3057" i="1" s="1"/>
  <c r="BB3057" i="1" s="1"/>
  <c r="BS3057" i="1" s="1"/>
  <c r="H3062" i="1"/>
  <c r="N3062" i="1" s="1"/>
  <c r="AC3062" i="1" s="1"/>
  <c r="AV3062" i="1" s="1"/>
  <c r="BB3062" i="1" s="1"/>
  <c r="BS3062" i="1" s="1"/>
  <c r="N3063" i="1"/>
  <c r="AC3063" i="1" s="1"/>
  <c r="AV3063" i="1" s="1"/>
  <c r="BB3063" i="1" s="1"/>
  <c r="BS3063" i="1" s="1"/>
  <c r="H3095" i="1"/>
  <c r="N3095" i="1" s="1"/>
  <c r="AC3095" i="1" s="1"/>
  <c r="AV3095" i="1" s="1"/>
  <c r="BB3095" i="1" s="1"/>
  <c r="BS3095" i="1" s="1"/>
  <c r="N3096" i="1"/>
  <c r="AC3096" i="1" s="1"/>
  <c r="AV3096" i="1" s="1"/>
  <c r="BB3096" i="1" s="1"/>
  <c r="BS3096" i="1" s="1"/>
  <c r="H3125" i="1"/>
  <c r="N3125" i="1" s="1"/>
  <c r="AC3125" i="1" s="1"/>
  <c r="AV3125" i="1" s="1"/>
  <c r="BB3125" i="1" s="1"/>
  <c r="BS3125" i="1" s="1"/>
  <c r="N3126" i="1"/>
  <c r="AC3126" i="1" s="1"/>
  <c r="AV3126" i="1" s="1"/>
  <c r="BB3126" i="1" s="1"/>
  <c r="BS3126" i="1" s="1"/>
  <c r="H3159" i="1"/>
  <c r="N3160" i="1"/>
  <c r="AC3160" i="1" s="1"/>
  <c r="AV3160" i="1" s="1"/>
  <c r="BB3160" i="1" s="1"/>
  <c r="BS3160" i="1" s="1"/>
  <c r="H3170" i="1"/>
  <c r="N3170" i="1" s="1"/>
  <c r="AC3170" i="1" s="1"/>
  <c r="AV3170" i="1" s="1"/>
  <c r="BB3170" i="1" s="1"/>
  <c r="BS3170" i="1" s="1"/>
  <c r="N3171" i="1"/>
  <c r="AC3171" i="1" s="1"/>
  <c r="AV3171" i="1" s="1"/>
  <c r="BB3171" i="1" s="1"/>
  <c r="BS3171" i="1" s="1"/>
  <c r="H3178" i="1"/>
  <c r="N3178" i="1" s="1"/>
  <c r="AC3178" i="1" s="1"/>
  <c r="AV3178" i="1" s="1"/>
  <c r="BB3178" i="1" s="1"/>
  <c r="BS3178" i="1" s="1"/>
  <c r="N3179" i="1"/>
  <c r="AC3179" i="1" s="1"/>
  <c r="AV3179" i="1" s="1"/>
  <c r="BB3179" i="1" s="1"/>
  <c r="BS3179" i="1" s="1"/>
  <c r="H3184" i="1"/>
  <c r="N3184" i="1" s="1"/>
  <c r="AC3184" i="1" s="1"/>
  <c r="AV3184" i="1" s="1"/>
  <c r="BB3184" i="1" s="1"/>
  <c r="BS3184" i="1" s="1"/>
  <c r="N3185" i="1"/>
  <c r="AC3185" i="1" s="1"/>
  <c r="AV3185" i="1" s="1"/>
  <c r="BB3185" i="1" s="1"/>
  <c r="BS3185" i="1" s="1"/>
  <c r="H3190" i="1"/>
  <c r="N3190" i="1" s="1"/>
  <c r="AC3190" i="1" s="1"/>
  <c r="AV3190" i="1" s="1"/>
  <c r="BB3190" i="1" s="1"/>
  <c r="BS3190" i="1" s="1"/>
  <c r="N3191" i="1"/>
  <c r="AC3191" i="1" s="1"/>
  <c r="AV3191" i="1" s="1"/>
  <c r="BB3191" i="1" s="1"/>
  <c r="BS3191" i="1" s="1"/>
  <c r="H3232" i="1"/>
  <c r="N3232" i="1" s="1"/>
  <c r="AC3232" i="1" s="1"/>
  <c r="AV3232" i="1" s="1"/>
  <c r="BB3232" i="1" s="1"/>
  <c r="BS3232" i="1" s="1"/>
  <c r="N3233" i="1"/>
  <c r="AC3233" i="1" s="1"/>
  <c r="AV3233" i="1" s="1"/>
  <c r="BB3233" i="1" s="1"/>
  <c r="BS3233" i="1" s="1"/>
  <c r="H3269" i="1"/>
  <c r="N3269" i="1" s="1"/>
  <c r="AC3269" i="1" s="1"/>
  <c r="AV3269" i="1" s="1"/>
  <c r="BB3269" i="1" s="1"/>
  <c r="BS3269" i="1" s="1"/>
  <c r="N3270" i="1"/>
  <c r="AC3270" i="1" s="1"/>
  <c r="AV3270" i="1" s="1"/>
  <c r="BB3270" i="1" s="1"/>
  <c r="BS3270" i="1" s="1"/>
  <c r="H3296" i="1"/>
  <c r="N3296" i="1" s="1"/>
  <c r="AC3296" i="1" s="1"/>
  <c r="AV3296" i="1" s="1"/>
  <c r="BB3296" i="1" s="1"/>
  <c r="BS3296" i="1" s="1"/>
  <c r="N3297" i="1"/>
  <c r="AC3297" i="1" s="1"/>
  <c r="AV3297" i="1" s="1"/>
  <c r="BB3297" i="1" s="1"/>
  <c r="BS3297" i="1" s="1"/>
  <c r="H3305" i="1"/>
  <c r="N3305" i="1" s="1"/>
  <c r="AC3305" i="1" s="1"/>
  <c r="AV3305" i="1" s="1"/>
  <c r="BB3305" i="1" s="1"/>
  <c r="BS3305" i="1" s="1"/>
  <c r="N3306" i="1"/>
  <c r="AC3306" i="1" s="1"/>
  <c r="AV3306" i="1" s="1"/>
  <c r="BB3306" i="1" s="1"/>
  <c r="BS3306" i="1" s="1"/>
  <c r="H3315" i="1"/>
  <c r="N3315" i="1" s="1"/>
  <c r="AC3315" i="1" s="1"/>
  <c r="AV3315" i="1" s="1"/>
  <c r="BB3315" i="1" s="1"/>
  <c r="BS3315" i="1" s="1"/>
  <c r="N3316" i="1"/>
  <c r="AC3316" i="1" s="1"/>
  <c r="AV3316" i="1" s="1"/>
  <c r="BB3316" i="1" s="1"/>
  <c r="BS3316" i="1" s="1"/>
  <c r="H3334" i="1"/>
  <c r="N3334" i="1" s="1"/>
  <c r="AC3334" i="1" s="1"/>
  <c r="AV3334" i="1" s="1"/>
  <c r="BB3334" i="1" s="1"/>
  <c r="BS3334" i="1" s="1"/>
  <c r="N3335" i="1"/>
  <c r="AC3335" i="1" s="1"/>
  <c r="AV3335" i="1" s="1"/>
  <c r="BB3335" i="1" s="1"/>
  <c r="BS3335" i="1" s="1"/>
  <c r="H3351" i="1"/>
  <c r="N3351" i="1" s="1"/>
  <c r="AC3351" i="1" s="1"/>
  <c r="AV3351" i="1" s="1"/>
  <c r="BB3351" i="1" s="1"/>
  <c r="BS3351" i="1" s="1"/>
  <c r="N3352" i="1"/>
  <c r="AC3352" i="1" s="1"/>
  <c r="AV3352" i="1" s="1"/>
  <c r="BB3352" i="1" s="1"/>
  <c r="BS3352" i="1" s="1"/>
  <c r="H3366" i="1"/>
  <c r="N3367" i="1"/>
  <c r="AC3367" i="1" s="1"/>
  <c r="AV3367" i="1" s="1"/>
  <c r="BB3367" i="1" s="1"/>
  <c r="BS3367" i="1" s="1"/>
  <c r="H3394" i="1"/>
  <c r="N3394" i="1" s="1"/>
  <c r="AC3394" i="1" s="1"/>
  <c r="AV3394" i="1" s="1"/>
  <c r="BB3394" i="1" s="1"/>
  <c r="BS3394" i="1" s="1"/>
  <c r="N3395" i="1"/>
  <c r="AC3395" i="1" s="1"/>
  <c r="AV3395" i="1" s="1"/>
  <c r="BB3395" i="1" s="1"/>
  <c r="BS3395" i="1" s="1"/>
  <c r="H3401" i="1"/>
  <c r="N3401" i="1" s="1"/>
  <c r="AC3401" i="1" s="1"/>
  <c r="AV3401" i="1" s="1"/>
  <c r="BB3401" i="1" s="1"/>
  <c r="BS3401" i="1" s="1"/>
  <c r="N3402" i="1"/>
  <c r="AC3402" i="1" s="1"/>
  <c r="AV3402" i="1" s="1"/>
  <c r="BB3402" i="1" s="1"/>
  <c r="BS3402" i="1" s="1"/>
  <c r="H3414" i="1"/>
  <c r="N3414" i="1" s="1"/>
  <c r="AC3414" i="1" s="1"/>
  <c r="AV3414" i="1" s="1"/>
  <c r="BB3414" i="1" s="1"/>
  <c r="BS3414" i="1" s="1"/>
  <c r="N3415" i="1"/>
  <c r="AC3415" i="1" s="1"/>
  <c r="AV3415" i="1" s="1"/>
  <c r="BB3415" i="1" s="1"/>
  <c r="BS3415" i="1" s="1"/>
  <c r="H3422" i="1"/>
  <c r="N3423" i="1"/>
  <c r="AC3423" i="1" s="1"/>
  <c r="AV3423" i="1" s="1"/>
  <c r="BB3423" i="1" s="1"/>
  <c r="BS3423" i="1" s="1"/>
  <c r="H3474" i="1"/>
  <c r="N3474" i="1" s="1"/>
  <c r="AC3474" i="1" s="1"/>
  <c r="AV3474" i="1" s="1"/>
  <c r="BB3474" i="1" s="1"/>
  <c r="BS3474" i="1" s="1"/>
  <c r="N3475" i="1"/>
  <c r="AC3475" i="1" s="1"/>
  <c r="AV3475" i="1" s="1"/>
  <c r="BB3475" i="1" s="1"/>
  <c r="BS3475" i="1" s="1"/>
  <c r="H3490" i="1"/>
  <c r="N3491" i="1"/>
  <c r="AC3491" i="1" s="1"/>
  <c r="AV3491" i="1" s="1"/>
  <c r="BB3491" i="1" s="1"/>
  <c r="BS3491" i="1" s="1"/>
  <c r="H3517" i="1"/>
  <c r="N3518" i="1"/>
  <c r="AC3518" i="1" s="1"/>
  <c r="AV3518" i="1" s="1"/>
  <c r="BB3518" i="1" s="1"/>
  <c r="BS3518" i="1" s="1"/>
  <c r="H3525" i="1"/>
  <c r="N3525" i="1" s="1"/>
  <c r="AC3525" i="1" s="1"/>
  <c r="AV3525" i="1" s="1"/>
  <c r="BB3525" i="1" s="1"/>
  <c r="BS3525" i="1" s="1"/>
  <c r="N3526" i="1"/>
  <c r="AC3526" i="1" s="1"/>
  <c r="AV3526" i="1" s="1"/>
  <c r="BB3526" i="1" s="1"/>
  <c r="BS3526" i="1" s="1"/>
  <c r="H3544" i="1"/>
  <c r="N3544" i="1" s="1"/>
  <c r="AC3544" i="1" s="1"/>
  <c r="AV3544" i="1" s="1"/>
  <c r="BB3544" i="1" s="1"/>
  <c r="BS3544" i="1" s="1"/>
  <c r="N3545" i="1"/>
  <c r="AC3545" i="1" s="1"/>
  <c r="AV3545" i="1" s="1"/>
  <c r="BB3545" i="1" s="1"/>
  <c r="BS3545" i="1" s="1"/>
  <c r="H139" i="1"/>
  <c r="N140" i="1"/>
  <c r="AC140" i="1" s="1"/>
  <c r="AV140" i="1" s="1"/>
  <c r="BB140" i="1" s="1"/>
  <c r="BS140" i="1" s="1"/>
  <c r="H182" i="1"/>
  <c r="N182" i="1" s="1"/>
  <c r="AC182" i="1" s="1"/>
  <c r="AV182" i="1" s="1"/>
  <c r="BB182" i="1" s="1"/>
  <c r="BS182" i="1" s="1"/>
  <c r="N183" i="1"/>
  <c r="AC183" i="1" s="1"/>
  <c r="AV183" i="1" s="1"/>
  <c r="BB183" i="1" s="1"/>
  <c r="BS183" i="1" s="1"/>
  <c r="N241" i="1"/>
  <c r="AC241" i="1" s="1"/>
  <c r="AV241" i="1" s="1"/>
  <c r="BB241" i="1" s="1"/>
  <c r="BS241" i="1" s="1"/>
  <c r="N242" i="1"/>
  <c r="AC242" i="1" s="1"/>
  <c r="AV242" i="1" s="1"/>
  <c r="BB242" i="1" s="1"/>
  <c r="BS242" i="1" s="1"/>
  <c r="H387" i="1"/>
  <c r="N388" i="1"/>
  <c r="AC388" i="1" s="1"/>
  <c r="AV388" i="1" s="1"/>
  <c r="BB388" i="1" s="1"/>
  <c r="BS388" i="1" s="1"/>
  <c r="H410" i="1"/>
  <c r="N410" i="1" s="1"/>
  <c r="AC410" i="1" s="1"/>
  <c r="AV410" i="1" s="1"/>
  <c r="BB410" i="1" s="1"/>
  <c r="BS410" i="1" s="1"/>
  <c r="N411" i="1"/>
  <c r="AC411" i="1" s="1"/>
  <c r="AV411" i="1" s="1"/>
  <c r="BB411" i="1" s="1"/>
  <c r="BS411" i="1" s="1"/>
  <c r="H933" i="1"/>
  <c r="N933" i="1" s="1"/>
  <c r="AC933" i="1" s="1"/>
  <c r="AV933" i="1" s="1"/>
  <c r="BB933" i="1" s="1"/>
  <c r="BS933" i="1" s="1"/>
  <c r="N934" i="1"/>
  <c r="AC934" i="1" s="1"/>
  <c r="AV934" i="1" s="1"/>
  <c r="BB934" i="1" s="1"/>
  <c r="BS934" i="1" s="1"/>
  <c r="H987" i="1"/>
  <c r="N987" i="1" s="1"/>
  <c r="AC987" i="1" s="1"/>
  <c r="AV987" i="1" s="1"/>
  <c r="BB987" i="1" s="1"/>
  <c r="BS987" i="1" s="1"/>
  <c r="N988" i="1"/>
  <c r="AC988" i="1" s="1"/>
  <c r="AV988" i="1" s="1"/>
  <c r="BB988" i="1" s="1"/>
  <c r="BS988" i="1" s="1"/>
  <c r="H999" i="1"/>
  <c r="N999" i="1" s="1"/>
  <c r="AC999" i="1" s="1"/>
  <c r="AV999" i="1" s="1"/>
  <c r="BB999" i="1" s="1"/>
  <c r="BS999" i="1" s="1"/>
  <c r="N1000" i="1"/>
  <c r="AC1000" i="1" s="1"/>
  <c r="AV1000" i="1" s="1"/>
  <c r="BB1000" i="1" s="1"/>
  <c r="BS1000" i="1" s="1"/>
  <c r="H1035" i="1"/>
  <c r="N1035" i="1" s="1"/>
  <c r="AC1035" i="1" s="1"/>
  <c r="AV1035" i="1" s="1"/>
  <c r="BB1035" i="1" s="1"/>
  <c r="BS1035" i="1" s="1"/>
  <c r="N1036" i="1"/>
  <c r="AC1036" i="1" s="1"/>
  <c r="AV1036" i="1" s="1"/>
  <c r="BB1036" i="1" s="1"/>
  <c r="BS1036" i="1" s="1"/>
  <c r="H1090" i="1"/>
  <c r="N1090" i="1" s="1"/>
  <c r="AC1090" i="1" s="1"/>
  <c r="AV1090" i="1" s="1"/>
  <c r="BB1090" i="1" s="1"/>
  <c r="BS1090" i="1" s="1"/>
  <c r="N1091" i="1"/>
  <c r="AC1091" i="1" s="1"/>
  <c r="AV1091" i="1" s="1"/>
  <c r="BB1091" i="1" s="1"/>
  <c r="BS1091" i="1" s="1"/>
  <c r="H1325" i="1"/>
  <c r="N1325" i="1" s="1"/>
  <c r="AC1325" i="1" s="1"/>
  <c r="AV1325" i="1" s="1"/>
  <c r="BB1325" i="1" s="1"/>
  <c r="BS1325" i="1" s="1"/>
  <c r="N1326" i="1"/>
  <c r="AC1326" i="1" s="1"/>
  <c r="AV1326" i="1" s="1"/>
  <c r="BB1326" i="1" s="1"/>
  <c r="BS1326" i="1" s="1"/>
  <c r="H1384" i="1"/>
  <c r="N1384" i="1" s="1"/>
  <c r="AC1384" i="1" s="1"/>
  <c r="AV1384" i="1" s="1"/>
  <c r="BB1384" i="1" s="1"/>
  <c r="BS1384" i="1" s="1"/>
  <c r="N1385" i="1"/>
  <c r="AC1385" i="1" s="1"/>
  <c r="AV1385" i="1" s="1"/>
  <c r="BB1385" i="1" s="1"/>
  <c r="BS1385" i="1" s="1"/>
  <c r="H1417" i="1"/>
  <c r="N1417" i="1" s="1"/>
  <c r="AC1417" i="1" s="1"/>
  <c r="AV1417" i="1" s="1"/>
  <c r="BB1417" i="1" s="1"/>
  <c r="BS1417" i="1" s="1"/>
  <c r="N1418" i="1"/>
  <c r="AC1418" i="1" s="1"/>
  <c r="AV1418" i="1" s="1"/>
  <c r="BB1418" i="1" s="1"/>
  <c r="BS1418" i="1" s="1"/>
  <c r="H1483" i="1"/>
  <c r="N1483" i="1" s="1"/>
  <c r="AC1483" i="1" s="1"/>
  <c r="AV1483" i="1" s="1"/>
  <c r="BB1483" i="1" s="1"/>
  <c r="BS1483" i="1" s="1"/>
  <c r="N1484" i="1"/>
  <c r="AC1484" i="1" s="1"/>
  <c r="AV1484" i="1" s="1"/>
  <c r="BB1484" i="1" s="1"/>
  <c r="BS1484" i="1" s="1"/>
  <c r="H1517" i="1"/>
  <c r="N1517" i="1" s="1"/>
  <c r="AC1517" i="1" s="1"/>
  <c r="AV1517" i="1" s="1"/>
  <c r="BB1517" i="1" s="1"/>
  <c r="BS1517" i="1" s="1"/>
  <c r="N1518" i="1"/>
  <c r="AC1518" i="1" s="1"/>
  <c r="AV1518" i="1" s="1"/>
  <c r="BB1518" i="1" s="1"/>
  <c r="BS1518" i="1" s="1"/>
  <c r="H1554" i="1"/>
  <c r="N1554" i="1" s="1"/>
  <c r="AC1554" i="1" s="1"/>
  <c r="AV1554" i="1" s="1"/>
  <c r="BB1554" i="1" s="1"/>
  <c r="BS1554" i="1" s="1"/>
  <c r="N1555" i="1"/>
  <c r="AC1555" i="1" s="1"/>
  <c r="AV1555" i="1" s="1"/>
  <c r="BB1555" i="1" s="1"/>
  <c r="BS1555" i="1" s="1"/>
  <c r="H1576" i="1"/>
  <c r="N1576" i="1" s="1"/>
  <c r="AC1576" i="1" s="1"/>
  <c r="AV1576" i="1" s="1"/>
  <c r="BB1576" i="1" s="1"/>
  <c r="BS1576" i="1" s="1"/>
  <c r="N1577" i="1"/>
  <c r="AC1577" i="1" s="1"/>
  <c r="AV1577" i="1" s="1"/>
  <c r="BB1577" i="1" s="1"/>
  <c r="BS1577" i="1" s="1"/>
  <c r="H1619" i="1"/>
  <c r="N1619" i="1" s="1"/>
  <c r="AC1619" i="1" s="1"/>
  <c r="AV1619" i="1" s="1"/>
  <c r="BB1619" i="1" s="1"/>
  <c r="BS1619" i="1" s="1"/>
  <c r="N1620" i="1"/>
  <c r="AC1620" i="1" s="1"/>
  <c r="AV1620" i="1" s="1"/>
  <c r="BB1620" i="1" s="1"/>
  <c r="BS1620" i="1" s="1"/>
  <c r="H1679" i="1"/>
  <c r="N1679" i="1" s="1"/>
  <c r="AC1679" i="1" s="1"/>
  <c r="AV1679" i="1" s="1"/>
  <c r="BB1679" i="1" s="1"/>
  <c r="BS1679" i="1" s="1"/>
  <c r="N1680" i="1"/>
  <c r="AC1680" i="1" s="1"/>
  <c r="AV1680" i="1" s="1"/>
  <c r="BB1680" i="1" s="1"/>
  <c r="BS1680" i="1" s="1"/>
  <c r="H1713" i="1"/>
  <c r="N1713" i="1" s="1"/>
  <c r="AC1713" i="1" s="1"/>
  <c r="AV1713" i="1" s="1"/>
  <c r="BB1713" i="1" s="1"/>
  <c r="BS1713" i="1" s="1"/>
  <c r="N1714" i="1"/>
  <c r="AC1714" i="1" s="1"/>
  <c r="AV1714" i="1" s="1"/>
  <c r="BB1714" i="1" s="1"/>
  <c r="BS1714" i="1" s="1"/>
  <c r="H1778" i="1"/>
  <c r="N1778" i="1" s="1"/>
  <c r="AC1778" i="1" s="1"/>
  <c r="AV1778" i="1" s="1"/>
  <c r="BB1778" i="1" s="1"/>
  <c r="BS1778" i="1" s="1"/>
  <c r="N1779" i="1"/>
  <c r="AC1779" i="1" s="1"/>
  <c r="AV1779" i="1" s="1"/>
  <c r="BB1779" i="1" s="1"/>
  <c r="BS1779" i="1" s="1"/>
  <c r="H1785" i="1"/>
  <c r="N1785" i="1" s="1"/>
  <c r="AC1785" i="1" s="1"/>
  <c r="AV1785" i="1" s="1"/>
  <c r="BB1785" i="1" s="1"/>
  <c r="BS1785" i="1" s="1"/>
  <c r="N1786" i="1"/>
  <c r="AC1786" i="1" s="1"/>
  <c r="AV1786" i="1" s="1"/>
  <c r="BB1786" i="1" s="1"/>
  <c r="BS1786" i="1" s="1"/>
  <c r="H1811" i="1"/>
  <c r="N1811" i="1" s="1"/>
  <c r="AC1811" i="1" s="1"/>
  <c r="AV1811" i="1" s="1"/>
  <c r="BB1811" i="1" s="1"/>
  <c r="BS1811" i="1" s="1"/>
  <c r="N1812" i="1"/>
  <c r="AC1812" i="1" s="1"/>
  <c r="AV1812" i="1" s="1"/>
  <c r="BB1812" i="1" s="1"/>
  <c r="BS1812" i="1" s="1"/>
  <c r="H1821" i="1"/>
  <c r="N1821" i="1" s="1"/>
  <c r="AC1821" i="1" s="1"/>
  <c r="AV1821" i="1" s="1"/>
  <c r="BB1821" i="1" s="1"/>
  <c r="BS1821" i="1" s="1"/>
  <c r="N1822" i="1"/>
  <c r="AC1822" i="1" s="1"/>
  <c r="AV1822" i="1" s="1"/>
  <c r="BB1822" i="1" s="1"/>
  <c r="BS1822" i="1" s="1"/>
  <c r="H1877" i="1"/>
  <c r="N1877" i="1" s="1"/>
  <c r="AC1877" i="1" s="1"/>
  <c r="AV1877" i="1" s="1"/>
  <c r="BB1877" i="1" s="1"/>
  <c r="BS1877" i="1" s="1"/>
  <c r="N1878" i="1"/>
  <c r="AC1878" i="1" s="1"/>
  <c r="AV1878" i="1" s="1"/>
  <c r="BB1878" i="1" s="1"/>
  <c r="BS1878" i="1" s="1"/>
  <c r="H1906" i="1"/>
  <c r="N1906" i="1" s="1"/>
  <c r="AC1906" i="1" s="1"/>
  <c r="AV1906" i="1" s="1"/>
  <c r="BB1906" i="1" s="1"/>
  <c r="BS1906" i="1" s="1"/>
  <c r="N1907" i="1"/>
  <c r="AC1907" i="1" s="1"/>
  <c r="AV1907" i="1" s="1"/>
  <c r="BB1907" i="1" s="1"/>
  <c r="BS1907" i="1" s="1"/>
  <c r="H1948" i="1"/>
  <c r="N1948" i="1" s="1"/>
  <c r="AC1948" i="1" s="1"/>
  <c r="AV1948" i="1" s="1"/>
  <c r="BB1948" i="1" s="1"/>
  <c r="BS1948" i="1" s="1"/>
  <c r="N1949" i="1"/>
  <c r="AC1949" i="1" s="1"/>
  <c r="AV1949" i="1" s="1"/>
  <c r="BB1949" i="1" s="1"/>
  <c r="BS1949" i="1" s="1"/>
  <c r="H1970" i="1"/>
  <c r="N1970" i="1" s="1"/>
  <c r="AC1970" i="1" s="1"/>
  <c r="AV1970" i="1" s="1"/>
  <c r="BB1970" i="1" s="1"/>
  <c r="BS1970" i="1" s="1"/>
  <c r="N1971" i="1"/>
  <c r="AC1971" i="1" s="1"/>
  <c r="AV1971" i="1" s="1"/>
  <c r="BB1971" i="1" s="1"/>
  <c r="BS1971" i="1" s="1"/>
  <c r="H1976" i="1"/>
  <c r="N1976" i="1" s="1"/>
  <c r="AC1976" i="1" s="1"/>
  <c r="AV1976" i="1" s="1"/>
  <c r="BB1976" i="1" s="1"/>
  <c r="BS1976" i="1" s="1"/>
  <c r="N1977" i="1"/>
  <c r="AC1977" i="1" s="1"/>
  <c r="AV1977" i="1" s="1"/>
  <c r="BB1977" i="1" s="1"/>
  <c r="BS1977" i="1" s="1"/>
  <c r="I201" i="1"/>
  <c r="O201" i="1" s="1"/>
  <c r="AD201" i="1" s="1"/>
  <c r="AW201" i="1" s="1"/>
  <c r="BC201" i="1" s="1"/>
  <c r="BT201" i="1" s="1"/>
  <c r="O202" i="1"/>
  <c r="AD202" i="1" s="1"/>
  <c r="AW202" i="1" s="1"/>
  <c r="BC202" i="1" s="1"/>
  <c r="BT202" i="1" s="1"/>
  <c r="I317" i="1"/>
  <c r="O317" i="1" s="1"/>
  <c r="AD317" i="1" s="1"/>
  <c r="AW317" i="1" s="1"/>
  <c r="BC317" i="1" s="1"/>
  <c r="BT317" i="1" s="1"/>
  <c r="O318" i="1"/>
  <c r="AD318" i="1" s="1"/>
  <c r="AW318" i="1" s="1"/>
  <c r="BC318" i="1" s="1"/>
  <c r="BT318" i="1" s="1"/>
  <c r="I337" i="1"/>
  <c r="O337" i="1" s="1"/>
  <c r="AD337" i="1" s="1"/>
  <c r="AW337" i="1" s="1"/>
  <c r="BC337" i="1" s="1"/>
  <c r="BT337" i="1" s="1"/>
  <c r="O338" i="1"/>
  <c r="AD338" i="1" s="1"/>
  <c r="AW338" i="1" s="1"/>
  <c r="BC338" i="1" s="1"/>
  <c r="BT338" i="1" s="1"/>
  <c r="I362" i="1"/>
  <c r="O363" i="1"/>
  <c r="AD363" i="1" s="1"/>
  <c r="AW363" i="1" s="1"/>
  <c r="BC363" i="1" s="1"/>
  <c r="BT363" i="1" s="1"/>
  <c r="I387" i="1"/>
  <c r="O388" i="1"/>
  <c r="AD388" i="1" s="1"/>
  <c r="AW388" i="1" s="1"/>
  <c r="BC388" i="1" s="1"/>
  <c r="BT388" i="1" s="1"/>
  <c r="I400" i="1"/>
  <c r="O401" i="1"/>
  <c r="AD401" i="1" s="1"/>
  <c r="AW401" i="1" s="1"/>
  <c r="BC401" i="1" s="1"/>
  <c r="BT401" i="1" s="1"/>
  <c r="I410" i="1"/>
  <c r="O410" i="1" s="1"/>
  <c r="AD410" i="1" s="1"/>
  <c r="AW410" i="1" s="1"/>
  <c r="BC410" i="1" s="1"/>
  <c r="BT410" i="1" s="1"/>
  <c r="O411" i="1"/>
  <c r="AD411" i="1" s="1"/>
  <c r="AW411" i="1" s="1"/>
  <c r="BC411" i="1" s="1"/>
  <c r="BT411" i="1" s="1"/>
  <c r="I513" i="1"/>
  <c r="O514" i="1"/>
  <c r="AD514" i="1" s="1"/>
  <c r="AW514" i="1" s="1"/>
  <c r="BC514" i="1" s="1"/>
  <c r="BT514" i="1" s="1"/>
  <c r="I524" i="1"/>
  <c r="O525" i="1"/>
  <c r="AD525" i="1" s="1"/>
  <c r="AW525" i="1" s="1"/>
  <c r="BC525" i="1" s="1"/>
  <c r="BT525" i="1" s="1"/>
  <c r="I651" i="1"/>
  <c r="O652" i="1"/>
  <c r="AD652" i="1" s="1"/>
  <c r="AW652" i="1" s="1"/>
  <c r="BC652" i="1" s="1"/>
  <c r="BT652" i="1" s="1"/>
  <c r="I808" i="1"/>
  <c r="O808" i="1" s="1"/>
  <c r="AD808" i="1" s="1"/>
  <c r="AW808" i="1" s="1"/>
  <c r="BC808" i="1" s="1"/>
  <c r="BT808" i="1" s="1"/>
  <c r="O809" i="1"/>
  <c r="AD809" i="1" s="1"/>
  <c r="AW809" i="1" s="1"/>
  <c r="BC809" i="1" s="1"/>
  <c r="BT809" i="1" s="1"/>
  <c r="I820" i="1"/>
  <c r="O820" i="1" s="1"/>
  <c r="AD820" i="1" s="1"/>
  <c r="AW820" i="1" s="1"/>
  <c r="BC820" i="1" s="1"/>
  <c r="BT820" i="1" s="1"/>
  <c r="O821" i="1"/>
  <c r="AD821" i="1" s="1"/>
  <c r="AW821" i="1" s="1"/>
  <c r="BC821" i="1" s="1"/>
  <c r="BT821" i="1" s="1"/>
  <c r="I845" i="1"/>
  <c r="O845" i="1" s="1"/>
  <c r="AD845" i="1" s="1"/>
  <c r="AW845" i="1" s="1"/>
  <c r="BC845" i="1" s="1"/>
  <c r="BT845" i="1" s="1"/>
  <c r="O846" i="1"/>
  <c r="AD846" i="1" s="1"/>
  <c r="AW846" i="1" s="1"/>
  <c r="BC846" i="1" s="1"/>
  <c r="BT846" i="1" s="1"/>
  <c r="I898" i="1"/>
  <c r="O898" i="1" s="1"/>
  <c r="AD898" i="1" s="1"/>
  <c r="AW898" i="1" s="1"/>
  <c r="BC898" i="1" s="1"/>
  <c r="BT898" i="1" s="1"/>
  <c r="O899" i="1"/>
  <c r="AD899" i="1" s="1"/>
  <c r="AW899" i="1" s="1"/>
  <c r="BC899" i="1" s="1"/>
  <c r="BT899" i="1" s="1"/>
  <c r="I933" i="1"/>
  <c r="O933" i="1" s="1"/>
  <c r="AD933" i="1" s="1"/>
  <c r="AW933" i="1" s="1"/>
  <c r="BC933" i="1" s="1"/>
  <c r="BT933" i="1" s="1"/>
  <c r="O934" i="1"/>
  <c r="AD934" i="1" s="1"/>
  <c r="AW934" i="1" s="1"/>
  <c r="BC934" i="1" s="1"/>
  <c r="BT934" i="1" s="1"/>
  <c r="I987" i="1"/>
  <c r="O987" i="1" s="1"/>
  <c r="AD987" i="1" s="1"/>
  <c r="AW987" i="1" s="1"/>
  <c r="BC987" i="1" s="1"/>
  <c r="BT987" i="1" s="1"/>
  <c r="O988" i="1"/>
  <c r="AD988" i="1" s="1"/>
  <c r="AW988" i="1" s="1"/>
  <c r="BC988" i="1" s="1"/>
  <c r="BT988" i="1" s="1"/>
  <c r="I999" i="1"/>
  <c r="O999" i="1" s="1"/>
  <c r="AD999" i="1" s="1"/>
  <c r="AW999" i="1" s="1"/>
  <c r="BC999" i="1" s="1"/>
  <c r="BT999" i="1" s="1"/>
  <c r="O1000" i="1"/>
  <c r="AD1000" i="1" s="1"/>
  <c r="AW1000" i="1" s="1"/>
  <c r="BC1000" i="1" s="1"/>
  <c r="BT1000" i="1" s="1"/>
  <c r="I1025" i="1"/>
  <c r="O1025" i="1" s="1"/>
  <c r="AD1025" i="1" s="1"/>
  <c r="AW1025" i="1" s="1"/>
  <c r="BC1025" i="1" s="1"/>
  <c r="BT1025" i="1" s="1"/>
  <c r="O1026" i="1"/>
  <c r="AD1026" i="1" s="1"/>
  <c r="AW1026" i="1" s="1"/>
  <c r="BC1026" i="1" s="1"/>
  <c r="BT1026" i="1" s="1"/>
  <c r="I1035" i="1"/>
  <c r="O1035" i="1" s="1"/>
  <c r="AD1035" i="1" s="1"/>
  <c r="AW1035" i="1" s="1"/>
  <c r="BC1035" i="1" s="1"/>
  <c r="BT1035" i="1" s="1"/>
  <c r="O1036" i="1"/>
  <c r="AD1036" i="1" s="1"/>
  <c r="AW1036" i="1" s="1"/>
  <c r="BC1036" i="1" s="1"/>
  <c r="BT1036" i="1" s="1"/>
  <c r="I1090" i="1"/>
  <c r="O1090" i="1" s="1"/>
  <c r="AD1090" i="1" s="1"/>
  <c r="AW1090" i="1" s="1"/>
  <c r="BC1090" i="1" s="1"/>
  <c r="BT1090" i="1" s="1"/>
  <c r="O1091" i="1"/>
  <c r="AD1091" i="1" s="1"/>
  <c r="AW1091" i="1" s="1"/>
  <c r="BC1091" i="1" s="1"/>
  <c r="BT1091" i="1" s="1"/>
  <c r="I1124" i="1"/>
  <c r="O1124" i="1" s="1"/>
  <c r="AD1124" i="1" s="1"/>
  <c r="AW1124" i="1" s="1"/>
  <c r="BC1124" i="1" s="1"/>
  <c r="BT1124" i="1" s="1"/>
  <c r="O1125" i="1"/>
  <c r="AD1125" i="1" s="1"/>
  <c r="AW1125" i="1" s="1"/>
  <c r="BC1125" i="1" s="1"/>
  <c r="BT1125" i="1" s="1"/>
  <c r="I1161" i="1"/>
  <c r="O1161" i="1" s="1"/>
  <c r="AD1161" i="1" s="1"/>
  <c r="AW1161" i="1" s="1"/>
  <c r="BC1161" i="1" s="1"/>
  <c r="BT1161" i="1" s="1"/>
  <c r="O1162" i="1"/>
  <c r="AD1162" i="1" s="1"/>
  <c r="AW1162" i="1" s="1"/>
  <c r="BC1162" i="1" s="1"/>
  <c r="BT1162" i="1" s="1"/>
  <c r="I1183" i="1"/>
  <c r="O1183" i="1" s="1"/>
  <c r="AD1183" i="1" s="1"/>
  <c r="AW1183" i="1" s="1"/>
  <c r="BC1183" i="1" s="1"/>
  <c r="BT1183" i="1" s="1"/>
  <c r="O1184" i="1"/>
  <c r="AD1184" i="1" s="1"/>
  <c r="AW1184" i="1" s="1"/>
  <c r="BC1184" i="1" s="1"/>
  <c r="BT1184" i="1" s="1"/>
  <c r="I1189" i="1"/>
  <c r="O1189" i="1" s="1"/>
  <c r="AD1189" i="1" s="1"/>
  <c r="AW1189" i="1" s="1"/>
  <c r="BC1189" i="1" s="1"/>
  <c r="BT1189" i="1" s="1"/>
  <c r="O1190" i="1"/>
  <c r="AD1190" i="1" s="1"/>
  <c r="AW1190" i="1" s="1"/>
  <c r="BC1190" i="1" s="1"/>
  <c r="BT1190" i="1" s="1"/>
  <c r="I1225" i="1"/>
  <c r="O1225" i="1" s="1"/>
  <c r="AD1225" i="1" s="1"/>
  <c r="AW1225" i="1" s="1"/>
  <c r="BC1225" i="1" s="1"/>
  <c r="BT1225" i="1" s="1"/>
  <c r="O1226" i="1"/>
  <c r="AD1226" i="1" s="1"/>
  <c r="AW1226" i="1" s="1"/>
  <c r="BC1226" i="1" s="1"/>
  <c r="BT1226" i="1" s="1"/>
  <c r="I1325" i="1"/>
  <c r="O1325" i="1" s="1"/>
  <c r="AD1325" i="1" s="1"/>
  <c r="AW1325" i="1" s="1"/>
  <c r="BC1325" i="1" s="1"/>
  <c r="BT1325" i="1" s="1"/>
  <c r="O1326" i="1"/>
  <c r="AD1326" i="1" s="1"/>
  <c r="AW1326" i="1" s="1"/>
  <c r="BC1326" i="1" s="1"/>
  <c r="BT1326" i="1" s="1"/>
  <c r="I1384" i="1"/>
  <c r="O1384" i="1" s="1"/>
  <c r="AD1384" i="1" s="1"/>
  <c r="AW1384" i="1" s="1"/>
  <c r="BC1384" i="1" s="1"/>
  <c r="BT1384" i="1" s="1"/>
  <c r="O1385" i="1"/>
  <c r="AD1385" i="1" s="1"/>
  <c r="AW1385" i="1" s="1"/>
  <c r="BC1385" i="1" s="1"/>
  <c r="BT1385" i="1" s="1"/>
  <c r="I1390" i="1"/>
  <c r="O1390" i="1" s="1"/>
  <c r="AD1390" i="1" s="1"/>
  <c r="AW1390" i="1" s="1"/>
  <c r="BC1390" i="1" s="1"/>
  <c r="BT1390" i="1" s="1"/>
  <c r="O1391" i="1"/>
  <c r="AD1391" i="1" s="1"/>
  <c r="AW1391" i="1" s="1"/>
  <c r="BC1391" i="1" s="1"/>
  <c r="BT1391" i="1" s="1"/>
  <c r="I1417" i="1"/>
  <c r="O1417" i="1" s="1"/>
  <c r="AD1417" i="1" s="1"/>
  <c r="AW1417" i="1" s="1"/>
  <c r="BC1417" i="1" s="1"/>
  <c r="BT1417" i="1" s="1"/>
  <c r="O1418" i="1"/>
  <c r="AD1418" i="1" s="1"/>
  <c r="AW1418" i="1" s="1"/>
  <c r="BC1418" i="1" s="1"/>
  <c r="BT1418" i="1" s="1"/>
  <c r="I1427" i="1"/>
  <c r="O1427" i="1" s="1"/>
  <c r="AD1427" i="1" s="1"/>
  <c r="AW1427" i="1" s="1"/>
  <c r="BC1427" i="1" s="1"/>
  <c r="BT1427" i="1" s="1"/>
  <c r="O1428" i="1"/>
  <c r="AD1428" i="1" s="1"/>
  <c r="AW1428" i="1" s="1"/>
  <c r="BC1428" i="1" s="1"/>
  <c r="BT1428" i="1" s="1"/>
  <c r="I1483" i="1"/>
  <c r="O1483" i="1" s="1"/>
  <c r="AD1483" i="1" s="1"/>
  <c r="AW1483" i="1" s="1"/>
  <c r="BC1483" i="1" s="1"/>
  <c r="BT1483" i="1" s="1"/>
  <c r="O1484" i="1"/>
  <c r="AD1484" i="1" s="1"/>
  <c r="AW1484" i="1" s="1"/>
  <c r="BC1484" i="1" s="1"/>
  <c r="BT1484" i="1" s="1"/>
  <c r="I1517" i="1"/>
  <c r="O1517" i="1" s="1"/>
  <c r="AD1517" i="1" s="1"/>
  <c r="AW1517" i="1" s="1"/>
  <c r="BC1517" i="1" s="1"/>
  <c r="BT1517" i="1" s="1"/>
  <c r="O1518" i="1"/>
  <c r="AD1518" i="1" s="1"/>
  <c r="AW1518" i="1" s="1"/>
  <c r="BC1518" i="1" s="1"/>
  <c r="BT1518" i="1" s="1"/>
  <c r="I1554" i="1"/>
  <c r="O1554" i="1" s="1"/>
  <c r="AD1554" i="1" s="1"/>
  <c r="AW1554" i="1" s="1"/>
  <c r="BC1554" i="1" s="1"/>
  <c r="BT1554" i="1" s="1"/>
  <c r="O1555" i="1"/>
  <c r="AD1555" i="1" s="1"/>
  <c r="AW1555" i="1" s="1"/>
  <c r="BC1555" i="1" s="1"/>
  <c r="BT1555" i="1" s="1"/>
  <c r="I1576" i="1"/>
  <c r="O1576" i="1" s="1"/>
  <c r="AD1576" i="1" s="1"/>
  <c r="AW1576" i="1" s="1"/>
  <c r="BC1576" i="1" s="1"/>
  <c r="BT1576" i="1" s="1"/>
  <c r="O1577" i="1"/>
  <c r="AD1577" i="1" s="1"/>
  <c r="AW1577" i="1" s="1"/>
  <c r="BC1577" i="1" s="1"/>
  <c r="BT1577" i="1" s="1"/>
  <c r="I1582" i="1"/>
  <c r="O1582" i="1" s="1"/>
  <c r="AD1582" i="1" s="1"/>
  <c r="AW1582" i="1" s="1"/>
  <c r="BC1582" i="1" s="1"/>
  <c r="BT1582" i="1" s="1"/>
  <c r="O1583" i="1"/>
  <c r="AD1583" i="1" s="1"/>
  <c r="AW1583" i="1" s="1"/>
  <c r="BC1583" i="1" s="1"/>
  <c r="BT1583" i="1" s="1"/>
  <c r="I1609" i="1"/>
  <c r="O1609" i="1" s="1"/>
  <c r="AD1609" i="1" s="1"/>
  <c r="AW1609" i="1" s="1"/>
  <c r="BC1609" i="1" s="1"/>
  <c r="BT1609" i="1" s="1"/>
  <c r="O1610" i="1"/>
  <c r="AD1610" i="1" s="1"/>
  <c r="AW1610" i="1" s="1"/>
  <c r="BC1610" i="1" s="1"/>
  <c r="BT1610" i="1" s="1"/>
  <c r="I1619" i="1"/>
  <c r="O1619" i="1" s="1"/>
  <c r="AD1619" i="1" s="1"/>
  <c r="AW1619" i="1" s="1"/>
  <c r="BC1619" i="1" s="1"/>
  <c r="BT1619" i="1" s="1"/>
  <c r="O1620" i="1"/>
  <c r="AD1620" i="1" s="1"/>
  <c r="AW1620" i="1" s="1"/>
  <c r="BC1620" i="1" s="1"/>
  <c r="BT1620" i="1" s="1"/>
  <c r="I1679" i="1"/>
  <c r="O1679" i="1" s="1"/>
  <c r="AD1679" i="1" s="1"/>
  <c r="AW1679" i="1" s="1"/>
  <c r="BC1679" i="1" s="1"/>
  <c r="BT1679" i="1" s="1"/>
  <c r="O1680" i="1"/>
  <c r="AD1680" i="1" s="1"/>
  <c r="AW1680" i="1" s="1"/>
  <c r="BC1680" i="1" s="1"/>
  <c r="BT1680" i="1" s="1"/>
  <c r="I1713" i="1"/>
  <c r="O1713" i="1" s="1"/>
  <c r="AD1713" i="1" s="1"/>
  <c r="AW1713" i="1" s="1"/>
  <c r="BC1713" i="1" s="1"/>
  <c r="BT1713" i="1" s="1"/>
  <c r="O1714" i="1"/>
  <c r="AD1714" i="1" s="1"/>
  <c r="AW1714" i="1" s="1"/>
  <c r="BC1714" i="1" s="1"/>
  <c r="BT1714" i="1" s="1"/>
  <c r="I1755" i="1"/>
  <c r="O1755" i="1" s="1"/>
  <c r="AD1755" i="1" s="1"/>
  <c r="AW1755" i="1" s="1"/>
  <c r="BC1755" i="1" s="1"/>
  <c r="BT1755" i="1" s="1"/>
  <c r="O1756" i="1"/>
  <c r="AD1756" i="1" s="1"/>
  <c r="AW1756" i="1" s="1"/>
  <c r="BC1756" i="1" s="1"/>
  <c r="BT1756" i="1" s="1"/>
  <c r="I1778" i="1"/>
  <c r="O1778" i="1" s="1"/>
  <c r="AD1778" i="1" s="1"/>
  <c r="AW1778" i="1" s="1"/>
  <c r="BC1778" i="1" s="1"/>
  <c r="BT1778" i="1" s="1"/>
  <c r="O1779" i="1"/>
  <c r="AD1779" i="1" s="1"/>
  <c r="AW1779" i="1" s="1"/>
  <c r="BC1779" i="1" s="1"/>
  <c r="BT1779" i="1" s="1"/>
  <c r="I1785" i="1"/>
  <c r="O1785" i="1" s="1"/>
  <c r="AD1785" i="1" s="1"/>
  <c r="AW1785" i="1" s="1"/>
  <c r="BC1785" i="1" s="1"/>
  <c r="BT1785" i="1" s="1"/>
  <c r="O1786" i="1"/>
  <c r="AD1786" i="1" s="1"/>
  <c r="AW1786" i="1" s="1"/>
  <c r="BC1786" i="1" s="1"/>
  <c r="BT1786" i="1" s="1"/>
  <c r="I1811" i="1"/>
  <c r="O1811" i="1" s="1"/>
  <c r="AD1811" i="1" s="1"/>
  <c r="AW1811" i="1" s="1"/>
  <c r="BC1811" i="1" s="1"/>
  <c r="BT1811" i="1" s="1"/>
  <c r="O1812" i="1"/>
  <c r="AD1812" i="1" s="1"/>
  <c r="AW1812" i="1" s="1"/>
  <c r="BC1812" i="1" s="1"/>
  <c r="BT1812" i="1" s="1"/>
  <c r="I1821" i="1"/>
  <c r="O1821" i="1" s="1"/>
  <c r="AD1821" i="1" s="1"/>
  <c r="AW1821" i="1" s="1"/>
  <c r="BC1821" i="1" s="1"/>
  <c r="BT1821" i="1" s="1"/>
  <c r="O1822" i="1"/>
  <c r="AD1822" i="1" s="1"/>
  <c r="AW1822" i="1" s="1"/>
  <c r="BC1822" i="1" s="1"/>
  <c r="BT1822" i="1" s="1"/>
  <c r="I1877" i="1"/>
  <c r="O1877" i="1" s="1"/>
  <c r="AD1877" i="1" s="1"/>
  <c r="AW1877" i="1" s="1"/>
  <c r="BC1877" i="1" s="1"/>
  <c r="BT1877" i="1" s="1"/>
  <c r="O1878" i="1"/>
  <c r="AD1878" i="1" s="1"/>
  <c r="AW1878" i="1" s="1"/>
  <c r="BC1878" i="1" s="1"/>
  <c r="BT1878" i="1" s="1"/>
  <c r="I1906" i="1"/>
  <c r="O1906" i="1" s="1"/>
  <c r="AD1906" i="1" s="1"/>
  <c r="AW1906" i="1" s="1"/>
  <c r="BC1906" i="1" s="1"/>
  <c r="BT1906" i="1" s="1"/>
  <c r="O1907" i="1"/>
  <c r="AD1907" i="1" s="1"/>
  <c r="AW1907" i="1" s="1"/>
  <c r="BC1907" i="1" s="1"/>
  <c r="BT1907" i="1" s="1"/>
  <c r="I1948" i="1"/>
  <c r="O1948" i="1" s="1"/>
  <c r="AD1948" i="1" s="1"/>
  <c r="AW1948" i="1" s="1"/>
  <c r="BC1948" i="1" s="1"/>
  <c r="BT1948" i="1" s="1"/>
  <c r="O1949" i="1"/>
  <c r="AD1949" i="1" s="1"/>
  <c r="AW1949" i="1" s="1"/>
  <c r="BC1949" i="1" s="1"/>
  <c r="BT1949" i="1" s="1"/>
  <c r="I1970" i="1"/>
  <c r="O1970" i="1" s="1"/>
  <c r="AD1970" i="1" s="1"/>
  <c r="AW1970" i="1" s="1"/>
  <c r="BC1970" i="1" s="1"/>
  <c r="BT1970" i="1" s="1"/>
  <c r="O1971" i="1"/>
  <c r="AD1971" i="1" s="1"/>
  <c r="AW1971" i="1" s="1"/>
  <c r="BC1971" i="1" s="1"/>
  <c r="BT1971" i="1" s="1"/>
  <c r="I1976" i="1"/>
  <c r="O1976" i="1" s="1"/>
  <c r="AD1976" i="1" s="1"/>
  <c r="AW1976" i="1" s="1"/>
  <c r="BC1976" i="1" s="1"/>
  <c r="BT1976" i="1" s="1"/>
  <c r="O1977" i="1"/>
  <c r="AD1977" i="1" s="1"/>
  <c r="AW1977" i="1" s="1"/>
  <c r="BC1977" i="1" s="1"/>
  <c r="BT1977" i="1" s="1"/>
  <c r="I2003" i="1"/>
  <c r="O2003" i="1" s="1"/>
  <c r="AD2003" i="1" s="1"/>
  <c r="AW2003" i="1" s="1"/>
  <c r="BC2003" i="1" s="1"/>
  <c r="BT2003" i="1" s="1"/>
  <c r="O2004" i="1"/>
  <c r="AD2004" i="1" s="1"/>
  <c r="AW2004" i="1" s="1"/>
  <c r="BC2004" i="1" s="1"/>
  <c r="BT2004" i="1" s="1"/>
  <c r="I2013" i="1"/>
  <c r="O2013" i="1" s="1"/>
  <c r="AD2013" i="1" s="1"/>
  <c r="AW2013" i="1" s="1"/>
  <c r="BC2013" i="1" s="1"/>
  <c r="BT2013" i="1" s="1"/>
  <c r="O2014" i="1"/>
  <c r="AD2014" i="1" s="1"/>
  <c r="AW2014" i="1" s="1"/>
  <c r="BC2014" i="1" s="1"/>
  <c r="BT2014" i="1" s="1"/>
  <c r="I2066" i="1"/>
  <c r="O2066" i="1" s="1"/>
  <c r="AD2066" i="1" s="1"/>
  <c r="AW2066" i="1" s="1"/>
  <c r="BC2066" i="1" s="1"/>
  <c r="BT2066" i="1" s="1"/>
  <c r="O2067" i="1"/>
  <c r="AD2067" i="1" s="1"/>
  <c r="AW2067" i="1" s="1"/>
  <c r="BC2067" i="1" s="1"/>
  <c r="BT2067" i="1" s="1"/>
  <c r="I2074" i="1"/>
  <c r="O2074" i="1" s="1"/>
  <c r="AD2074" i="1" s="1"/>
  <c r="AW2074" i="1" s="1"/>
  <c r="BC2074" i="1" s="1"/>
  <c r="BT2074" i="1" s="1"/>
  <c r="O2075" i="1"/>
  <c r="AD2075" i="1" s="1"/>
  <c r="AW2075" i="1" s="1"/>
  <c r="BC2075" i="1" s="1"/>
  <c r="BT2075" i="1" s="1"/>
  <c r="I2106" i="1"/>
  <c r="O2106" i="1" s="1"/>
  <c r="AD2106" i="1" s="1"/>
  <c r="AW2106" i="1" s="1"/>
  <c r="BC2106" i="1" s="1"/>
  <c r="BT2106" i="1" s="1"/>
  <c r="O2107" i="1"/>
  <c r="AD2107" i="1" s="1"/>
  <c r="AW2107" i="1" s="1"/>
  <c r="BC2107" i="1" s="1"/>
  <c r="BT2107" i="1" s="1"/>
  <c r="I2138" i="1"/>
  <c r="O2138" i="1" s="1"/>
  <c r="AD2138" i="1" s="1"/>
  <c r="AW2138" i="1" s="1"/>
  <c r="BC2138" i="1" s="1"/>
  <c r="BT2138" i="1" s="1"/>
  <c r="O2139" i="1"/>
  <c r="AD2139" i="1" s="1"/>
  <c r="AW2139" i="1" s="1"/>
  <c r="BC2139" i="1" s="1"/>
  <c r="BT2139" i="1" s="1"/>
  <c r="I2163" i="1"/>
  <c r="O2163" i="1" s="1"/>
  <c r="AD2163" i="1" s="1"/>
  <c r="AW2163" i="1" s="1"/>
  <c r="BC2163" i="1" s="1"/>
  <c r="BT2163" i="1" s="1"/>
  <c r="O2164" i="1"/>
  <c r="AD2164" i="1" s="1"/>
  <c r="AW2164" i="1" s="1"/>
  <c r="BC2164" i="1" s="1"/>
  <c r="BT2164" i="1" s="1"/>
  <c r="I2170" i="1"/>
  <c r="O2171" i="1"/>
  <c r="AD2171" i="1" s="1"/>
  <c r="AW2171" i="1" s="1"/>
  <c r="BC2171" i="1" s="1"/>
  <c r="BT2171" i="1" s="1"/>
  <c r="I2192" i="1"/>
  <c r="O2192" i="1" s="1"/>
  <c r="AD2192" i="1" s="1"/>
  <c r="AW2192" i="1" s="1"/>
  <c r="BC2192" i="1" s="1"/>
  <c r="BT2192" i="1" s="1"/>
  <c r="O2193" i="1"/>
  <c r="AD2193" i="1" s="1"/>
  <c r="AW2193" i="1" s="1"/>
  <c r="BC2193" i="1" s="1"/>
  <c r="BT2193" i="1" s="1"/>
  <c r="I2239" i="1"/>
  <c r="O2239" i="1" s="1"/>
  <c r="AD2239" i="1" s="1"/>
  <c r="AW2239" i="1" s="1"/>
  <c r="BC2239" i="1" s="1"/>
  <c r="BT2239" i="1" s="1"/>
  <c r="O2240" i="1"/>
  <c r="AD2240" i="1" s="1"/>
  <c r="AW2240" i="1" s="1"/>
  <c r="BC2240" i="1" s="1"/>
  <c r="BT2240" i="1" s="1"/>
  <c r="I2264" i="1"/>
  <c r="O2264" i="1" s="1"/>
  <c r="AD2264" i="1" s="1"/>
  <c r="AW2264" i="1" s="1"/>
  <c r="BC2264" i="1" s="1"/>
  <c r="BT2264" i="1" s="1"/>
  <c r="O2265" i="1"/>
  <c r="AD2265" i="1" s="1"/>
  <c r="AW2265" i="1" s="1"/>
  <c r="BC2265" i="1" s="1"/>
  <c r="BT2265" i="1" s="1"/>
  <c r="I2340" i="1"/>
  <c r="O2340" i="1" s="1"/>
  <c r="AD2340" i="1" s="1"/>
  <c r="AW2340" i="1" s="1"/>
  <c r="BC2340" i="1" s="1"/>
  <c r="BT2340" i="1" s="1"/>
  <c r="O2341" i="1"/>
  <c r="AD2341" i="1" s="1"/>
  <c r="AW2341" i="1" s="1"/>
  <c r="BC2341" i="1" s="1"/>
  <c r="BT2341" i="1" s="1"/>
  <c r="I2353" i="1"/>
  <c r="O2353" i="1" s="1"/>
  <c r="AD2353" i="1" s="1"/>
  <c r="AW2353" i="1" s="1"/>
  <c r="BC2353" i="1" s="1"/>
  <c r="BT2353" i="1" s="1"/>
  <c r="O2354" i="1"/>
  <c r="AD2354" i="1" s="1"/>
  <c r="AW2354" i="1" s="1"/>
  <c r="BC2354" i="1" s="1"/>
  <c r="BT2354" i="1" s="1"/>
  <c r="I2359" i="1"/>
  <c r="O2359" i="1" s="1"/>
  <c r="AD2359" i="1" s="1"/>
  <c r="AW2359" i="1" s="1"/>
  <c r="BC2359" i="1" s="1"/>
  <c r="BT2359" i="1" s="1"/>
  <c r="O2360" i="1"/>
  <c r="AD2360" i="1" s="1"/>
  <c r="AW2360" i="1" s="1"/>
  <c r="BC2360" i="1" s="1"/>
  <c r="BT2360" i="1" s="1"/>
  <c r="I2368" i="1"/>
  <c r="O2368" i="1" s="1"/>
  <c r="AD2368" i="1" s="1"/>
  <c r="AW2368" i="1" s="1"/>
  <c r="BC2368" i="1" s="1"/>
  <c r="BT2368" i="1" s="1"/>
  <c r="O2369" i="1"/>
  <c r="AD2369" i="1" s="1"/>
  <c r="AW2369" i="1" s="1"/>
  <c r="BC2369" i="1" s="1"/>
  <c r="BT2369" i="1" s="1"/>
  <c r="I2374" i="1"/>
  <c r="O2374" i="1" s="1"/>
  <c r="AD2374" i="1" s="1"/>
  <c r="AW2374" i="1" s="1"/>
  <c r="BC2374" i="1" s="1"/>
  <c r="BT2374" i="1" s="1"/>
  <c r="O2375" i="1"/>
  <c r="AD2375" i="1" s="1"/>
  <c r="AW2375" i="1" s="1"/>
  <c r="BC2375" i="1" s="1"/>
  <c r="BT2375" i="1" s="1"/>
  <c r="I2390" i="1"/>
  <c r="O2391" i="1"/>
  <c r="AD2391" i="1" s="1"/>
  <c r="AW2391" i="1" s="1"/>
  <c r="BC2391" i="1" s="1"/>
  <c r="BT2391" i="1" s="1"/>
  <c r="I2397" i="1"/>
  <c r="O2397" i="1" s="1"/>
  <c r="AD2397" i="1" s="1"/>
  <c r="AW2397" i="1" s="1"/>
  <c r="BC2397" i="1" s="1"/>
  <c r="BT2397" i="1" s="1"/>
  <c r="O2398" i="1"/>
  <c r="AD2398" i="1" s="1"/>
  <c r="AW2398" i="1" s="1"/>
  <c r="BC2398" i="1" s="1"/>
  <c r="BT2398" i="1" s="1"/>
  <c r="I2418" i="1"/>
  <c r="O2418" i="1" s="1"/>
  <c r="AD2418" i="1" s="1"/>
  <c r="AW2418" i="1" s="1"/>
  <c r="BC2418" i="1" s="1"/>
  <c r="BT2418" i="1" s="1"/>
  <c r="O2419" i="1"/>
  <c r="AD2419" i="1" s="1"/>
  <c r="AW2419" i="1" s="1"/>
  <c r="BC2419" i="1" s="1"/>
  <c r="BT2419" i="1" s="1"/>
  <c r="I2434" i="1"/>
  <c r="O2434" i="1" s="1"/>
  <c r="AD2434" i="1" s="1"/>
  <c r="AW2434" i="1" s="1"/>
  <c r="BC2434" i="1" s="1"/>
  <c r="BT2434" i="1" s="1"/>
  <c r="O2435" i="1"/>
  <c r="AD2435" i="1" s="1"/>
  <c r="AW2435" i="1" s="1"/>
  <c r="BC2435" i="1" s="1"/>
  <c r="BT2435" i="1" s="1"/>
  <c r="I2500" i="1"/>
  <c r="O2500" i="1" s="1"/>
  <c r="AD2500" i="1" s="1"/>
  <c r="AW2500" i="1" s="1"/>
  <c r="BC2500" i="1" s="1"/>
  <c r="BT2500" i="1" s="1"/>
  <c r="O2501" i="1"/>
  <c r="AD2501" i="1" s="1"/>
  <c r="AW2501" i="1" s="1"/>
  <c r="BC2501" i="1" s="1"/>
  <c r="BT2501" i="1" s="1"/>
  <c r="I2564" i="1"/>
  <c r="O2564" i="1" s="1"/>
  <c r="AD2564" i="1" s="1"/>
  <c r="AW2564" i="1" s="1"/>
  <c r="BC2564" i="1" s="1"/>
  <c r="BT2564" i="1" s="1"/>
  <c r="O2565" i="1"/>
  <c r="AD2565" i="1" s="1"/>
  <c r="AW2565" i="1" s="1"/>
  <c r="BC2565" i="1" s="1"/>
  <c r="BT2565" i="1" s="1"/>
  <c r="I2579" i="1"/>
  <c r="O2579" i="1" s="1"/>
  <c r="AD2579" i="1" s="1"/>
  <c r="AW2579" i="1" s="1"/>
  <c r="BC2579" i="1" s="1"/>
  <c r="BT2579" i="1" s="1"/>
  <c r="O2580" i="1"/>
  <c r="AD2580" i="1" s="1"/>
  <c r="AW2580" i="1" s="1"/>
  <c r="BC2580" i="1" s="1"/>
  <c r="BT2580" i="1" s="1"/>
  <c r="I2604" i="1"/>
  <c r="O2604" i="1" s="1"/>
  <c r="AD2604" i="1" s="1"/>
  <c r="AW2604" i="1" s="1"/>
  <c r="BC2604" i="1" s="1"/>
  <c r="BT2604" i="1" s="1"/>
  <c r="O2605" i="1"/>
  <c r="AD2605" i="1" s="1"/>
  <c r="AW2605" i="1" s="1"/>
  <c r="BC2605" i="1" s="1"/>
  <c r="BT2605" i="1" s="1"/>
  <c r="I2610" i="1"/>
  <c r="O2610" i="1" s="1"/>
  <c r="AD2610" i="1" s="1"/>
  <c r="AW2610" i="1" s="1"/>
  <c r="BC2610" i="1" s="1"/>
  <c r="BT2610" i="1" s="1"/>
  <c r="O2611" i="1"/>
  <c r="AD2611" i="1" s="1"/>
  <c r="AW2611" i="1" s="1"/>
  <c r="BC2611" i="1" s="1"/>
  <c r="BT2611" i="1" s="1"/>
  <c r="I2628" i="1"/>
  <c r="O2628" i="1" s="1"/>
  <c r="AD2628" i="1" s="1"/>
  <c r="AW2628" i="1" s="1"/>
  <c r="BC2628" i="1" s="1"/>
  <c r="BT2628" i="1" s="1"/>
  <c r="O2629" i="1"/>
  <c r="AD2629" i="1" s="1"/>
  <c r="AW2629" i="1" s="1"/>
  <c r="BC2629" i="1" s="1"/>
  <c r="BT2629" i="1" s="1"/>
  <c r="I2635" i="1"/>
  <c r="O2635" i="1" s="1"/>
  <c r="AD2635" i="1" s="1"/>
  <c r="AW2635" i="1" s="1"/>
  <c r="BC2635" i="1" s="1"/>
  <c r="BT2635" i="1" s="1"/>
  <c r="O2636" i="1"/>
  <c r="AD2636" i="1" s="1"/>
  <c r="AW2636" i="1" s="1"/>
  <c r="BC2636" i="1" s="1"/>
  <c r="BT2636" i="1" s="1"/>
  <c r="I2649" i="1"/>
  <c r="O2649" i="1" s="1"/>
  <c r="AD2649" i="1" s="1"/>
  <c r="AW2649" i="1" s="1"/>
  <c r="BC2649" i="1" s="1"/>
  <c r="BT2649" i="1" s="1"/>
  <c r="O2650" i="1"/>
  <c r="AD2650" i="1" s="1"/>
  <c r="AW2650" i="1" s="1"/>
  <c r="BC2650" i="1" s="1"/>
  <c r="BT2650" i="1" s="1"/>
  <c r="I2665" i="1"/>
  <c r="O2665" i="1" s="1"/>
  <c r="AD2665" i="1" s="1"/>
  <c r="AW2665" i="1" s="1"/>
  <c r="BC2665" i="1" s="1"/>
  <c r="BT2665" i="1" s="1"/>
  <c r="O2666" i="1"/>
  <c r="AD2666" i="1" s="1"/>
  <c r="AW2666" i="1" s="1"/>
  <c r="BC2666" i="1" s="1"/>
  <c r="BT2666" i="1" s="1"/>
  <c r="I2671" i="1"/>
  <c r="O2671" i="1" s="1"/>
  <c r="AD2671" i="1" s="1"/>
  <c r="AW2671" i="1" s="1"/>
  <c r="BC2671" i="1" s="1"/>
  <c r="BT2671" i="1" s="1"/>
  <c r="O2672" i="1"/>
  <c r="AD2672" i="1" s="1"/>
  <c r="AW2672" i="1" s="1"/>
  <c r="BC2672" i="1" s="1"/>
  <c r="BT2672" i="1" s="1"/>
  <c r="I2686" i="1"/>
  <c r="O2686" i="1" s="1"/>
  <c r="AD2686" i="1" s="1"/>
  <c r="AW2686" i="1" s="1"/>
  <c r="BC2686" i="1" s="1"/>
  <c r="BT2686" i="1" s="1"/>
  <c r="O2687" i="1"/>
  <c r="AD2687" i="1" s="1"/>
  <c r="AW2687" i="1" s="1"/>
  <c r="BC2687" i="1" s="1"/>
  <c r="BT2687" i="1" s="1"/>
  <c r="I2724" i="1"/>
  <c r="O2724" i="1" s="1"/>
  <c r="AD2724" i="1" s="1"/>
  <c r="AW2724" i="1" s="1"/>
  <c r="BC2724" i="1" s="1"/>
  <c r="BT2724" i="1" s="1"/>
  <c r="O2725" i="1"/>
  <c r="AD2725" i="1" s="1"/>
  <c r="AW2725" i="1" s="1"/>
  <c r="BC2725" i="1" s="1"/>
  <c r="BT2725" i="1" s="1"/>
  <c r="I2730" i="1"/>
  <c r="O2730" i="1" s="1"/>
  <c r="AD2730" i="1" s="1"/>
  <c r="AW2730" i="1" s="1"/>
  <c r="BC2730" i="1" s="1"/>
  <c r="BT2730" i="1" s="1"/>
  <c r="O2731" i="1"/>
  <c r="AD2731" i="1" s="1"/>
  <c r="AW2731" i="1" s="1"/>
  <c r="BC2731" i="1" s="1"/>
  <c r="BT2731" i="1" s="1"/>
  <c r="I2736" i="1"/>
  <c r="O2736" i="1" s="1"/>
  <c r="AD2736" i="1" s="1"/>
  <c r="AW2736" i="1" s="1"/>
  <c r="BC2736" i="1" s="1"/>
  <c r="BT2736" i="1" s="1"/>
  <c r="O2737" i="1"/>
  <c r="AD2737" i="1" s="1"/>
  <c r="AW2737" i="1" s="1"/>
  <c r="BC2737" i="1" s="1"/>
  <c r="BT2737" i="1" s="1"/>
  <c r="I2742" i="1"/>
  <c r="O2742" i="1" s="1"/>
  <c r="AD2742" i="1" s="1"/>
  <c r="AW2742" i="1" s="1"/>
  <c r="BC2742" i="1" s="1"/>
  <c r="BT2742" i="1" s="1"/>
  <c r="O2743" i="1"/>
  <c r="AD2743" i="1" s="1"/>
  <c r="AW2743" i="1" s="1"/>
  <c r="BC2743" i="1" s="1"/>
  <c r="BT2743" i="1" s="1"/>
  <c r="I2764" i="1"/>
  <c r="O2764" i="1" s="1"/>
  <c r="AD2764" i="1" s="1"/>
  <c r="AW2764" i="1" s="1"/>
  <c r="BC2764" i="1" s="1"/>
  <c r="BT2764" i="1" s="1"/>
  <c r="O2765" i="1"/>
  <c r="AD2765" i="1" s="1"/>
  <c r="AW2765" i="1" s="1"/>
  <c r="BC2765" i="1" s="1"/>
  <c r="BT2765" i="1" s="1"/>
  <c r="I2797" i="1"/>
  <c r="O2797" i="1" s="1"/>
  <c r="AD2797" i="1" s="1"/>
  <c r="AW2797" i="1" s="1"/>
  <c r="BC2797" i="1" s="1"/>
  <c r="BT2797" i="1" s="1"/>
  <c r="O2798" i="1"/>
  <c r="AD2798" i="1" s="1"/>
  <c r="AW2798" i="1" s="1"/>
  <c r="BC2798" i="1" s="1"/>
  <c r="BT2798" i="1" s="1"/>
  <c r="I2813" i="1"/>
  <c r="O2813" i="1" s="1"/>
  <c r="AD2813" i="1" s="1"/>
  <c r="AW2813" i="1" s="1"/>
  <c r="BC2813" i="1" s="1"/>
  <c r="BT2813" i="1" s="1"/>
  <c r="O2814" i="1"/>
  <c r="AD2814" i="1" s="1"/>
  <c r="AW2814" i="1" s="1"/>
  <c r="BC2814" i="1" s="1"/>
  <c r="BT2814" i="1" s="1"/>
  <c r="I2833" i="1"/>
  <c r="O2833" i="1" s="1"/>
  <c r="AD2833" i="1" s="1"/>
  <c r="AW2833" i="1" s="1"/>
  <c r="BC2833" i="1" s="1"/>
  <c r="BT2833" i="1" s="1"/>
  <c r="O2834" i="1"/>
  <c r="AD2834" i="1" s="1"/>
  <c r="AW2834" i="1" s="1"/>
  <c r="BC2834" i="1" s="1"/>
  <c r="BT2834" i="1" s="1"/>
  <c r="I2887" i="1"/>
  <c r="O2887" i="1" s="1"/>
  <c r="AD2887" i="1" s="1"/>
  <c r="AW2887" i="1" s="1"/>
  <c r="BC2887" i="1" s="1"/>
  <c r="BT2887" i="1" s="1"/>
  <c r="O2890" i="1"/>
  <c r="AD2890" i="1" s="1"/>
  <c r="AW2890" i="1" s="1"/>
  <c r="BC2890" i="1" s="1"/>
  <c r="BT2890" i="1" s="1"/>
  <c r="I2937" i="1"/>
  <c r="O2937" i="1" s="1"/>
  <c r="AD2937" i="1" s="1"/>
  <c r="AW2937" i="1" s="1"/>
  <c r="BC2937" i="1" s="1"/>
  <c r="BT2937" i="1" s="1"/>
  <c r="O2938" i="1"/>
  <c r="AD2938" i="1" s="1"/>
  <c r="AW2938" i="1" s="1"/>
  <c r="BC2938" i="1" s="1"/>
  <c r="BT2938" i="1" s="1"/>
  <c r="I2943" i="1"/>
  <c r="O2943" i="1" s="1"/>
  <c r="AD2943" i="1" s="1"/>
  <c r="AW2943" i="1" s="1"/>
  <c r="BC2943" i="1" s="1"/>
  <c r="BT2943" i="1" s="1"/>
  <c r="O2944" i="1"/>
  <c r="AD2944" i="1" s="1"/>
  <c r="AW2944" i="1" s="1"/>
  <c r="BC2944" i="1" s="1"/>
  <c r="BT2944" i="1" s="1"/>
  <c r="I2950" i="1"/>
  <c r="O2950" i="1" s="1"/>
  <c r="AD2950" i="1" s="1"/>
  <c r="AW2950" i="1" s="1"/>
  <c r="BC2950" i="1" s="1"/>
  <c r="BT2950" i="1" s="1"/>
  <c r="O2951" i="1"/>
  <c r="AD2951" i="1" s="1"/>
  <c r="AW2951" i="1" s="1"/>
  <c r="BC2951" i="1" s="1"/>
  <c r="BT2951" i="1" s="1"/>
  <c r="I2963" i="1"/>
  <c r="O2963" i="1" s="1"/>
  <c r="AD2963" i="1" s="1"/>
  <c r="AW2963" i="1" s="1"/>
  <c r="BC2963" i="1" s="1"/>
  <c r="BT2963" i="1" s="1"/>
  <c r="O2964" i="1"/>
  <c r="AD2964" i="1" s="1"/>
  <c r="AW2964" i="1" s="1"/>
  <c r="BC2964" i="1" s="1"/>
  <c r="BT2964" i="1" s="1"/>
  <c r="I3038" i="1"/>
  <c r="O3039" i="1"/>
  <c r="AD3039" i="1" s="1"/>
  <c r="AW3039" i="1" s="1"/>
  <c r="BC3039" i="1" s="1"/>
  <c r="BT3039" i="1" s="1"/>
  <c r="I3048" i="1"/>
  <c r="O3049" i="1"/>
  <c r="AD3049" i="1" s="1"/>
  <c r="AW3049" i="1" s="1"/>
  <c r="BC3049" i="1" s="1"/>
  <c r="BT3049" i="1" s="1"/>
  <c r="I3056" i="1"/>
  <c r="O3056" i="1" s="1"/>
  <c r="AD3056" i="1" s="1"/>
  <c r="AW3056" i="1" s="1"/>
  <c r="BC3056" i="1" s="1"/>
  <c r="BT3056" i="1" s="1"/>
  <c r="O3057" i="1"/>
  <c r="AD3057" i="1" s="1"/>
  <c r="AW3057" i="1" s="1"/>
  <c r="BC3057" i="1" s="1"/>
  <c r="BT3057" i="1" s="1"/>
  <c r="I3062" i="1"/>
  <c r="O3062" i="1" s="1"/>
  <c r="AD3062" i="1" s="1"/>
  <c r="AW3062" i="1" s="1"/>
  <c r="BC3062" i="1" s="1"/>
  <c r="BT3062" i="1" s="1"/>
  <c r="O3063" i="1"/>
  <c r="AD3063" i="1" s="1"/>
  <c r="AW3063" i="1" s="1"/>
  <c r="BC3063" i="1" s="1"/>
  <c r="BT3063" i="1" s="1"/>
  <c r="I3095" i="1"/>
  <c r="O3095" i="1" s="1"/>
  <c r="AD3095" i="1" s="1"/>
  <c r="AW3095" i="1" s="1"/>
  <c r="BC3095" i="1" s="1"/>
  <c r="BT3095" i="1" s="1"/>
  <c r="O3096" i="1"/>
  <c r="AD3096" i="1" s="1"/>
  <c r="AW3096" i="1" s="1"/>
  <c r="BC3096" i="1" s="1"/>
  <c r="BT3096" i="1" s="1"/>
  <c r="I3125" i="1"/>
  <c r="I3124" i="1" s="1"/>
  <c r="O3124" i="1" s="1"/>
  <c r="AD3124" i="1" s="1"/>
  <c r="AW3124" i="1" s="1"/>
  <c r="BC3124" i="1" s="1"/>
  <c r="BT3124" i="1" s="1"/>
  <c r="O3126" i="1"/>
  <c r="AD3126" i="1" s="1"/>
  <c r="AW3126" i="1" s="1"/>
  <c r="BC3126" i="1" s="1"/>
  <c r="BT3126" i="1" s="1"/>
  <c r="I3159" i="1"/>
  <c r="O3160" i="1"/>
  <c r="AD3160" i="1" s="1"/>
  <c r="AW3160" i="1" s="1"/>
  <c r="BC3160" i="1" s="1"/>
  <c r="BT3160" i="1" s="1"/>
  <c r="I3170" i="1"/>
  <c r="O3170" i="1" s="1"/>
  <c r="AD3170" i="1" s="1"/>
  <c r="AW3170" i="1" s="1"/>
  <c r="BC3170" i="1" s="1"/>
  <c r="BT3170" i="1" s="1"/>
  <c r="O3171" i="1"/>
  <c r="AD3171" i="1" s="1"/>
  <c r="AW3171" i="1" s="1"/>
  <c r="BC3171" i="1" s="1"/>
  <c r="BT3171" i="1" s="1"/>
  <c r="I3178" i="1"/>
  <c r="O3178" i="1" s="1"/>
  <c r="AD3178" i="1" s="1"/>
  <c r="AW3178" i="1" s="1"/>
  <c r="BC3178" i="1" s="1"/>
  <c r="BT3178" i="1" s="1"/>
  <c r="O3179" i="1"/>
  <c r="AD3179" i="1" s="1"/>
  <c r="AW3179" i="1" s="1"/>
  <c r="BC3179" i="1" s="1"/>
  <c r="BT3179" i="1" s="1"/>
  <c r="I3184" i="1"/>
  <c r="O3184" i="1" s="1"/>
  <c r="AD3184" i="1" s="1"/>
  <c r="AW3184" i="1" s="1"/>
  <c r="BC3184" i="1" s="1"/>
  <c r="BT3184" i="1" s="1"/>
  <c r="O3185" i="1"/>
  <c r="AD3185" i="1" s="1"/>
  <c r="AW3185" i="1" s="1"/>
  <c r="BC3185" i="1" s="1"/>
  <c r="BT3185" i="1" s="1"/>
  <c r="I3190" i="1"/>
  <c r="O3190" i="1" s="1"/>
  <c r="AD3190" i="1" s="1"/>
  <c r="AW3190" i="1" s="1"/>
  <c r="BC3190" i="1" s="1"/>
  <c r="BT3190" i="1" s="1"/>
  <c r="O3191" i="1"/>
  <c r="AD3191" i="1" s="1"/>
  <c r="AW3191" i="1" s="1"/>
  <c r="BC3191" i="1" s="1"/>
  <c r="BT3191" i="1" s="1"/>
  <c r="I3232" i="1"/>
  <c r="O3232" i="1" s="1"/>
  <c r="AD3232" i="1" s="1"/>
  <c r="AW3232" i="1" s="1"/>
  <c r="BC3232" i="1" s="1"/>
  <c r="BT3232" i="1" s="1"/>
  <c r="O3233" i="1"/>
  <c r="AD3233" i="1" s="1"/>
  <c r="AW3233" i="1" s="1"/>
  <c r="BC3233" i="1" s="1"/>
  <c r="BT3233" i="1" s="1"/>
  <c r="I3269" i="1"/>
  <c r="I3268" i="1" s="1"/>
  <c r="O3270" i="1"/>
  <c r="AD3270" i="1" s="1"/>
  <c r="AW3270" i="1" s="1"/>
  <c r="BC3270" i="1" s="1"/>
  <c r="BT3270" i="1" s="1"/>
  <c r="I3296" i="1"/>
  <c r="O3296" i="1" s="1"/>
  <c r="AD3296" i="1" s="1"/>
  <c r="AW3296" i="1" s="1"/>
  <c r="BC3296" i="1" s="1"/>
  <c r="BT3296" i="1" s="1"/>
  <c r="O3297" i="1"/>
  <c r="AD3297" i="1" s="1"/>
  <c r="AW3297" i="1" s="1"/>
  <c r="BC3297" i="1" s="1"/>
  <c r="BT3297" i="1" s="1"/>
  <c r="I3305" i="1"/>
  <c r="O3305" i="1" s="1"/>
  <c r="AD3305" i="1" s="1"/>
  <c r="AW3305" i="1" s="1"/>
  <c r="BC3305" i="1" s="1"/>
  <c r="BT3305" i="1" s="1"/>
  <c r="O3306" i="1"/>
  <c r="AD3306" i="1" s="1"/>
  <c r="AW3306" i="1" s="1"/>
  <c r="BC3306" i="1" s="1"/>
  <c r="BT3306" i="1" s="1"/>
  <c r="I3315" i="1"/>
  <c r="O3315" i="1" s="1"/>
  <c r="AD3315" i="1" s="1"/>
  <c r="AW3315" i="1" s="1"/>
  <c r="BC3315" i="1" s="1"/>
  <c r="BT3315" i="1" s="1"/>
  <c r="O3316" i="1"/>
  <c r="AD3316" i="1" s="1"/>
  <c r="AW3316" i="1" s="1"/>
  <c r="BC3316" i="1" s="1"/>
  <c r="BT3316" i="1" s="1"/>
  <c r="I3334" i="1"/>
  <c r="O3334" i="1" s="1"/>
  <c r="AD3334" i="1" s="1"/>
  <c r="AW3334" i="1" s="1"/>
  <c r="BC3334" i="1" s="1"/>
  <c r="BT3334" i="1" s="1"/>
  <c r="O3335" i="1"/>
  <c r="AD3335" i="1" s="1"/>
  <c r="AW3335" i="1" s="1"/>
  <c r="BC3335" i="1" s="1"/>
  <c r="BT3335" i="1" s="1"/>
  <c r="I3351" i="1"/>
  <c r="O3351" i="1" s="1"/>
  <c r="AD3351" i="1" s="1"/>
  <c r="AW3351" i="1" s="1"/>
  <c r="BC3351" i="1" s="1"/>
  <c r="BT3351" i="1" s="1"/>
  <c r="O3352" i="1"/>
  <c r="AD3352" i="1" s="1"/>
  <c r="AW3352" i="1" s="1"/>
  <c r="BC3352" i="1" s="1"/>
  <c r="BT3352" i="1" s="1"/>
  <c r="I3366" i="1"/>
  <c r="O3367" i="1"/>
  <c r="AD3367" i="1" s="1"/>
  <c r="AW3367" i="1" s="1"/>
  <c r="BC3367" i="1" s="1"/>
  <c r="BT3367" i="1" s="1"/>
  <c r="I3394" i="1"/>
  <c r="O3394" i="1" s="1"/>
  <c r="AD3394" i="1" s="1"/>
  <c r="AW3394" i="1" s="1"/>
  <c r="BC3394" i="1" s="1"/>
  <c r="BT3394" i="1" s="1"/>
  <c r="O3395" i="1"/>
  <c r="AD3395" i="1" s="1"/>
  <c r="AW3395" i="1" s="1"/>
  <c r="BC3395" i="1" s="1"/>
  <c r="BT3395" i="1" s="1"/>
  <c r="I3401" i="1"/>
  <c r="O3401" i="1" s="1"/>
  <c r="AD3401" i="1" s="1"/>
  <c r="AW3401" i="1" s="1"/>
  <c r="BC3401" i="1" s="1"/>
  <c r="BT3401" i="1" s="1"/>
  <c r="O3402" i="1"/>
  <c r="AD3402" i="1" s="1"/>
  <c r="AW3402" i="1" s="1"/>
  <c r="BC3402" i="1" s="1"/>
  <c r="BT3402" i="1" s="1"/>
  <c r="I3414" i="1"/>
  <c r="O3414" i="1" s="1"/>
  <c r="AD3414" i="1" s="1"/>
  <c r="AW3414" i="1" s="1"/>
  <c r="BC3414" i="1" s="1"/>
  <c r="BT3414" i="1" s="1"/>
  <c r="O3415" i="1"/>
  <c r="AD3415" i="1" s="1"/>
  <c r="AW3415" i="1" s="1"/>
  <c r="BC3415" i="1" s="1"/>
  <c r="BT3415" i="1" s="1"/>
  <c r="I3422" i="1"/>
  <c r="O3423" i="1"/>
  <c r="AD3423" i="1" s="1"/>
  <c r="AW3423" i="1" s="1"/>
  <c r="BC3423" i="1" s="1"/>
  <c r="BT3423" i="1" s="1"/>
  <c r="I3474" i="1"/>
  <c r="O3474" i="1" s="1"/>
  <c r="AD3474" i="1" s="1"/>
  <c r="AW3474" i="1" s="1"/>
  <c r="BC3474" i="1" s="1"/>
  <c r="BT3474" i="1" s="1"/>
  <c r="O3475" i="1"/>
  <c r="AD3475" i="1" s="1"/>
  <c r="AW3475" i="1" s="1"/>
  <c r="BC3475" i="1" s="1"/>
  <c r="BT3475" i="1" s="1"/>
  <c r="I3490" i="1"/>
  <c r="O3491" i="1"/>
  <c r="AD3491" i="1" s="1"/>
  <c r="AW3491" i="1" s="1"/>
  <c r="BC3491" i="1" s="1"/>
  <c r="BT3491" i="1" s="1"/>
  <c r="I3517" i="1"/>
  <c r="O3518" i="1"/>
  <c r="AD3518" i="1" s="1"/>
  <c r="AW3518" i="1" s="1"/>
  <c r="BC3518" i="1" s="1"/>
  <c r="BT3518" i="1" s="1"/>
  <c r="I3525" i="1"/>
  <c r="O3525" i="1" s="1"/>
  <c r="AD3525" i="1" s="1"/>
  <c r="AW3525" i="1" s="1"/>
  <c r="BC3525" i="1" s="1"/>
  <c r="BT3525" i="1" s="1"/>
  <c r="O3526" i="1"/>
  <c r="AD3526" i="1" s="1"/>
  <c r="AW3526" i="1" s="1"/>
  <c r="BC3526" i="1" s="1"/>
  <c r="BT3526" i="1" s="1"/>
  <c r="I3544" i="1"/>
  <c r="O3544" i="1" s="1"/>
  <c r="AD3544" i="1" s="1"/>
  <c r="AW3544" i="1" s="1"/>
  <c r="BC3544" i="1" s="1"/>
  <c r="BT3544" i="1" s="1"/>
  <c r="O3545" i="1"/>
  <c r="AD3545" i="1" s="1"/>
  <c r="AW3545" i="1" s="1"/>
  <c r="BC3545" i="1" s="1"/>
  <c r="BT3545" i="1" s="1"/>
  <c r="I3573" i="1"/>
  <c r="O3573" i="1" s="1"/>
  <c r="AD3573" i="1" s="1"/>
  <c r="AW3573" i="1" s="1"/>
  <c r="BC3573" i="1" s="1"/>
  <c r="BT3573" i="1" s="1"/>
  <c r="O3574" i="1"/>
  <c r="AD3574" i="1" s="1"/>
  <c r="AW3574" i="1" s="1"/>
  <c r="BC3574" i="1" s="1"/>
  <c r="BT3574" i="1" s="1"/>
  <c r="H299" i="1"/>
  <c r="N300" i="1"/>
  <c r="AC300" i="1" s="1"/>
  <c r="AV300" i="1" s="1"/>
  <c r="BB300" i="1" s="1"/>
  <c r="BS300" i="1" s="1"/>
  <c r="H434" i="1"/>
  <c r="N435" i="1"/>
  <c r="AC435" i="1" s="1"/>
  <c r="AV435" i="1" s="1"/>
  <c r="BB435" i="1" s="1"/>
  <c r="BS435" i="1" s="1"/>
  <c r="H833" i="1"/>
  <c r="N834" i="1"/>
  <c r="AC834" i="1" s="1"/>
  <c r="AV834" i="1" s="1"/>
  <c r="BB834" i="1" s="1"/>
  <c r="BS834" i="1" s="1"/>
  <c r="H874" i="1"/>
  <c r="N875" i="1"/>
  <c r="AC875" i="1" s="1"/>
  <c r="AV875" i="1" s="1"/>
  <c r="BB875" i="1" s="1"/>
  <c r="BS875" i="1" s="1"/>
  <c r="H947" i="1"/>
  <c r="N948" i="1"/>
  <c r="AC948" i="1" s="1"/>
  <c r="AV948" i="1" s="1"/>
  <c r="BB948" i="1" s="1"/>
  <c r="BS948" i="1" s="1"/>
  <c r="H1045" i="1"/>
  <c r="N1046" i="1"/>
  <c r="AC1046" i="1" s="1"/>
  <c r="AV1046" i="1" s="1"/>
  <c r="BB1046" i="1" s="1"/>
  <c r="BS1046" i="1" s="1"/>
  <c r="H1278" i="1"/>
  <c r="N1279" i="1"/>
  <c r="AC1279" i="1" s="1"/>
  <c r="AV1279" i="1" s="1"/>
  <c r="BB1279" i="1" s="1"/>
  <c r="BS1279" i="1" s="1"/>
  <c r="H1315" i="1"/>
  <c r="N1316" i="1"/>
  <c r="AC1316" i="1" s="1"/>
  <c r="AV1316" i="1" s="1"/>
  <c r="BB1316" i="1" s="1"/>
  <c r="BS1316" i="1" s="1"/>
  <c r="H1435" i="1"/>
  <c r="N1436" i="1"/>
  <c r="AC1436" i="1" s="1"/>
  <c r="AV1436" i="1" s="1"/>
  <c r="BB1436" i="1" s="1"/>
  <c r="BS1436" i="1" s="1"/>
  <c r="H1461" i="1"/>
  <c r="N1462" i="1"/>
  <c r="AC1462" i="1" s="1"/>
  <c r="AV1462" i="1" s="1"/>
  <c r="BB1462" i="1" s="1"/>
  <c r="BS1462" i="1" s="1"/>
  <c r="H1527" i="1"/>
  <c r="N1528" i="1"/>
  <c r="AC1528" i="1" s="1"/>
  <c r="AV1528" i="1" s="1"/>
  <c r="BB1528" i="1" s="1"/>
  <c r="BS1528" i="1" s="1"/>
  <c r="H1627" i="1"/>
  <c r="N1628" i="1"/>
  <c r="AC1628" i="1" s="1"/>
  <c r="AV1628" i="1" s="1"/>
  <c r="BB1628" i="1" s="1"/>
  <c r="BS1628" i="1" s="1"/>
  <c r="H1800" i="1"/>
  <c r="N1801" i="1"/>
  <c r="AC1801" i="1" s="1"/>
  <c r="AV1801" i="1" s="1"/>
  <c r="BB1801" i="1" s="1"/>
  <c r="BS1801" i="1" s="1"/>
  <c r="H1840" i="1"/>
  <c r="N1841" i="1"/>
  <c r="AC1841" i="1" s="1"/>
  <c r="AV1841" i="1" s="1"/>
  <c r="BB1841" i="1" s="1"/>
  <c r="BS1841" i="1" s="1"/>
  <c r="H2042" i="1"/>
  <c r="N2043" i="1"/>
  <c r="AC2043" i="1" s="1"/>
  <c r="AV2043" i="1" s="1"/>
  <c r="BB2043" i="1" s="1"/>
  <c r="BS2043" i="1" s="1"/>
  <c r="H2211" i="1"/>
  <c r="N2212" i="1"/>
  <c r="AC2212" i="1" s="1"/>
  <c r="AV2212" i="1" s="1"/>
  <c r="BB2212" i="1" s="1"/>
  <c r="BS2212" i="1" s="1"/>
  <c r="H3124" i="1"/>
  <c r="N3124" i="1" s="1"/>
  <c r="AC3124" i="1" s="1"/>
  <c r="AV3124" i="1" s="1"/>
  <c r="BB3124" i="1" s="1"/>
  <c r="BS3124" i="1" s="1"/>
  <c r="H3200" i="1"/>
  <c r="N3201" i="1"/>
  <c r="AC3201" i="1" s="1"/>
  <c r="AV3201" i="1" s="1"/>
  <c r="BB3201" i="1" s="1"/>
  <c r="BS3201" i="1" s="1"/>
  <c r="H3440" i="1"/>
  <c r="N3441" i="1"/>
  <c r="AC3441" i="1" s="1"/>
  <c r="AV3441" i="1" s="1"/>
  <c r="BB3441" i="1" s="1"/>
  <c r="BS3441" i="1" s="1"/>
  <c r="H3556" i="1"/>
  <c r="N3557" i="1"/>
  <c r="AC3557" i="1" s="1"/>
  <c r="AV3557" i="1" s="1"/>
  <c r="BB3557" i="1" s="1"/>
  <c r="BS3557" i="1" s="1"/>
  <c r="I434" i="1"/>
  <c r="O435" i="1"/>
  <c r="AD435" i="1" s="1"/>
  <c r="AW435" i="1" s="1"/>
  <c r="BC435" i="1" s="1"/>
  <c r="BT435" i="1" s="1"/>
  <c r="I637" i="1"/>
  <c r="O638" i="1"/>
  <c r="AD638" i="1" s="1"/>
  <c r="AW638" i="1" s="1"/>
  <c r="BC638" i="1" s="1"/>
  <c r="BT638" i="1" s="1"/>
  <c r="I833" i="1"/>
  <c r="O834" i="1"/>
  <c r="AD834" i="1" s="1"/>
  <c r="AW834" i="1" s="1"/>
  <c r="BC834" i="1" s="1"/>
  <c r="BT834" i="1" s="1"/>
  <c r="I853" i="1"/>
  <c r="O854" i="1"/>
  <c r="AD854" i="1" s="1"/>
  <c r="AW854" i="1" s="1"/>
  <c r="BC854" i="1" s="1"/>
  <c r="BT854" i="1" s="1"/>
  <c r="I864" i="1"/>
  <c r="O865" i="1"/>
  <c r="AD865" i="1" s="1"/>
  <c r="AW865" i="1" s="1"/>
  <c r="BC865" i="1" s="1"/>
  <c r="BT865" i="1" s="1"/>
  <c r="I874" i="1"/>
  <c r="O875" i="1"/>
  <c r="AD875" i="1" s="1"/>
  <c r="AW875" i="1" s="1"/>
  <c r="BC875" i="1" s="1"/>
  <c r="BT875" i="1" s="1"/>
  <c r="I906" i="1"/>
  <c r="O907" i="1"/>
  <c r="AD907" i="1" s="1"/>
  <c r="AW907" i="1" s="1"/>
  <c r="BC907" i="1" s="1"/>
  <c r="BT907" i="1" s="1"/>
  <c r="I923" i="1"/>
  <c r="O924" i="1"/>
  <c r="AD924" i="1" s="1"/>
  <c r="AW924" i="1" s="1"/>
  <c r="BC924" i="1" s="1"/>
  <c r="BT924" i="1" s="1"/>
  <c r="I947" i="1"/>
  <c r="O948" i="1"/>
  <c r="AD948" i="1" s="1"/>
  <c r="AW948" i="1" s="1"/>
  <c r="BC948" i="1" s="1"/>
  <c r="BT948" i="1" s="1"/>
  <c r="I1017" i="1"/>
  <c r="O1018" i="1"/>
  <c r="AD1018" i="1" s="1"/>
  <c r="AW1018" i="1" s="1"/>
  <c r="BC1018" i="1" s="1"/>
  <c r="BT1018" i="1" s="1"/>
  <c r="I1045" i="1"/>
  <c r="O1046" i="1"/>
  <c r="AD1046" i="1" s="1"/>
  <c r="AW1046" i="1" s="1"/>
  <c r="BC1046" i="1" s="1"/>
  <c r="BT1046" i="1" s="1"/>
  <c r="I1061" i="1"/>
  <c r="O1062" i="1"/>
  <c r="AD1062" i="1" s="1"/>
  <c r="AW1062" i="1" s="1"/>
  <c r="BC1062" i="1" s="1"/>
  <c r="BT1062" i="1" s="1"/>
  <c r="I1134" i="1"/>
  <c r="O1135" i="1"/>
  <c r="AD1135" i="1" s="1"/>
  <c r="AW1135" i="1" s="1"/>
  <c r="BC1135" i="1" s="1"/>
  <c r="BT1135" i="1" s="1"/>
  <c r="I1205" i="1"/>
  <c r="O1206" i="1"/>
  <c r="AD1206" i="1" s="1"/>
  <c r="AW1206" i="1" s="1"/>
  <c r="BC1206" i="1" s="1"/>
  <c r="BT1206" i="1" s="1"/>
  <c r="I1233" i="1"/>
  <c r="O1234" i="1"/>
  <c r="AD1234" i="1" s="1"/>
  <c r="AW1234" i="1" s="1"/>
  <c r="BC1234" i="1" s="1"/>
  <c r="BT1234" i="1" s="1"/>
  <c r="I1249" i="1"/>
  <c r="O1250" i="1"/>
  <c r="AD1250" i="1" s="1"/>
  <c r="AW1250" i="1" s="1"/>
  <c r="BC1250" i="1" s="1"/>
  <c r="BT1250" i="1" s="1"/>
  <c r="I1278" i="1"/>
  <c r="O1279" i="1"/>
  <c r="AD1279" i="1" s="1"/>
  <c r="AW1279" i="1" s="1"/>
  <c r="BC1279" i="1" s="1"/>
  <c r="BT1279" i="1" s="1"/>
  <c r="I1293" i="1"/>
  <c r="O1294" i="1"/>
  <c r="AD1294" i="1" s="1"/>
  <c r="AW1294" i="1" s="1"/>
  <c r="BC1294" i="1" s="1"/>
  <c r="BT1294" i="1" s="1"/>
  <c r="I1315" i="1"/>
  <c r="O1316" i="1"/>
  <c r="AD1316" i="1" s="1"/>
  <c r="AW1316" i="1" s="1"/>
  <c r="BC1316" i="1" s="1"/>
  <c r="BT1316" i="1" s="1"/>
  <c r="I1344" i="1"/>
  <c r="O1345" i="1"/>
  <c r="AD1345" i="1" s="1"/>
  <c r="AW1345" i="1" s="1"/>
  <c r="BC1345" i="1" s="1"/>
  <c r="BT1345" i="1" s="1"/>
  <c r="I1406" i="1"/>
  <c r="O1407" i="1"/>
  <c r="AD1407" i="1" s="1"/>
  <c r="AW1407" i="1" s="1"/>
  <c r="BC1407" i="1" s="1"/>
  <c r="BT1407" i="1" s="1"/>
  <c r="I1435" i="1"/>
  <c r="O1436" i="1"/>
  <c r="AD1436" i="1" s="1"/>
  <c r="AW1436" i="1" s="1"/>
  <c r="BC1436" i="1" s="1"/>
  <c r="BT1436" i="1" s="1"/>
  <c r="I1451" i="1"/>
  <c r="O1452" i="1"/>
  <c r="AD1452" i="1" s="1"/>
  <c r="AW1452" i="1" s="1"/>
  <c r="BC1452" i="1" s="1"/>
  <c r="BT1452" i="1" s="1"/>
  <c r="I1461" i="1"/>
  <c r="O1462" i="1"/>
  <c r="AD1462" i="1" s="1"/>
  <c r="AW1462" i="1" s="1"/>
  <c r="BC1462" i="1" s="1"/>
  <c r="BT1462" i="1" s="1"/>
  <c r="I1527" i="1"/>
  <c r="O1528" i="1"/>
  <c r="AD1528" i="1" s="1"/>
  <c r="AW1528" i="1" s="1"/>
  <c r="BC1528" i="1" s="1"/>
  <c r="BT1528" i="1" s="1"/>
  <c r="I1598" i="1"/>
  <c r="O1599" i="1"/>
  <c r="AD1599" i="1" s="1"/>
  <c r="AW1599" i="1" s="1"/>
  <c r="BC1599" i="1" s="1"/>
  <c r="BT1599" i="1" s="1"/>
  <c r="I1627" i="1"/>
  <c r="O1628" i="1"/>
  <c r="AD1628" i="1" s="1"/>
  <c r="AW1628" i="1" s="1"/>
  <c r="BC1628" i="1" s="1"/>
  <c r="BT1628" i="1" s="1"/>
  <c r="I1643" i="1"/>
  <c r="O1644" i="1"/>
  <c r="AD1644" i="1" s="1"/>
  <c r="AW1644" i="1" s="1"/>
  <c r="BC1644" i="1" s="1"/>
  <c r="BT1644" i="1" s="1"/>
  <c r="I1723" i="1"/>
  <c r="O1724" i="1"/>
  <c r="AD1724" i="1" s="1"/>
  <c r="AW1724" i="1" s="1"/>
  <c r="BC1724" i="1" s="1"/>
  <c r="BT1724" i="1" s="1"/>
  <c r="I1800" i="1"/>
  <c r="O1801" i="1"/>
  <c r="AD1801" i="1" s="1"/>
  <c r="AW1801" i="1" s="1"/>
  <c r="BC1801" i="1" s="1"/>
  <c r="BT1801" i="1" s="1"/>
  <c r="I1829" i="1"/>
  <c r="O1830" i="1"/>
  <c r="AD1830" i="1" s="1"/>
  <c r="AW1830" i="1" s="1"/>
  <c r="BC1830" i="1" s="1"/>
  <c r="BT1830" i="1" s="1"/>
  <c r="I1840" i="1"/>
  <c r="O1841" i="1"/>
  <c r="AD1841" i="1" s="1"/>
  <c r="AW1841" i="1" s="1"/>
  <c r="BC1841" i="1" s="1"/>
  <c r="BT1841" i="1" s="1"/>
  <c r="I1869" i="1"/>
  <c r="O1870" i="1"/>
  <c r="AD1870" i="1" s="1"/>
  <c r="AW1870" i="1" s="1"/>
  <c r="BC1870" i="1" s="1"/>
  <c r="BT1870" i="1" s="1"/>
  <c r="I1916" i="1"/>
  <c r="O1917" i="1"/>
  <c r="AD1917" i="1" s="1"/>
  <c r="AW1917" i="1" s="1"/>
  <c r="BC1917" i="1" s="1"/>
  <c r="BT1917" i="1" s="1"/>
  <c r="I1992" i="1"/>
  <c r="O1993" i="1"/>
  <c r="AD1993" i="1" s="1"/>
  <c r="AW1993" i="1" s="1"/>
  <c r="BC1993" i="1" s="1"/>
  <c r="BT1993" i="1" s="1"/>
  <c r="I2021" i="1"/>
  <c r="O2022" i="1"/>
  <c r="AD2022" i="1" s="1"/>
  <c r="AW2022" i="1" s="1"/>
  <c r="BC2022" i="1" s="1"/>
  <c r="BT2022" i="1" s="1"/>
  <c r="I2032" i="1"/>
  <c r="O2033" i="1"/>
  <c r="AD2033" i="1" s="1"/>
  <c r="AW2033" i="1" s="1"/>
  <c r="BC2033" i="1" s="1"/>
  <c r="BT2033" i="1" s="1"/>
  <c r="I2042" i="1"/>
  <c r="O2043" i="1"/>
  <c r="AD2043" i="1" s="1"/>
  <c r="AW2043" i="1" s="1"/>
  <c r="BC2043" i="1" s="1"/>
  <c r="BT2043" i="1" s="1"/>
  <c r="I2116" i="1"/>
  <c r="O2117" i="1"/>
  <c r="AD2117" i="1" s="1"/>
  <c r="AW2117" i="1" s="1"/>
  <c r="BC2117" i="1" s="1"/>
  <c r="BT2117" i="1" s="1"/>
  <c r="I2200" i="1"/>
  <c r="O2201" i="1"/>
  <c r="AD2201" i="1" s="1"/>
  <c r="AW2201" i="1" s="1"/>
  <c r="BC2201" i="1" s="1"/>
  <c r="BT2201" i="1" s="1"/>
  <c r="I2211" i="1"/>
  <c r="O2212" i="1"/>
  <c r="AD2212" i="1" s="1"/>
  <c r="AW2212" i="1" s="1"/>
  <c r="BC2212" i="1" s="1"/>
  <c r="BT2212" i="1" s="1"/>
  <c r="I2278" i="1"/>
  <c r="O2279" i="1"/>
  <c r="AD2279" i="1" s="1"/>
  <c r="AW2279" i="1" s="1"/>
  <c r="BC2279" i="1" s="1"/>
  <c r="BT2279" i="1" s="1"/>
  <c r="I2331" i="1"/>
  <c r="O2331" i="1" s="1"/>
  <c r="AD2331" i="1" s="1"/>
  <c r="AW2331" i="1" s="1"/>
  <c r="BC2331" i="1" s="1"/>
  <c r="BT2331" i="1" s="1"/>
  <c r="O2332" i="1"/>
  <c r="AD2332" i="1" s="1"/>
  <c r="AW2332" i="1" s="1"/>
  <c r="BC2332" i="1" s="1"/>
  <c r="BT2332" i="1" s="1"/>
  <c r="I3004" i="1"/>
  <c r="O3005" i="1"/>
  <c r="AD3005" i="1" s="1"/>
  <c r="AW3005" i="1" s="1"/>
  <c r="BC3005" i="1" s="1"/>
  <c r="BT3005" i="1" s="1"/>
  <c r="I3145" i="1"/>
  <c r="O3146" i="1"/>
  <c r="AD3146" i="1" s="1"/>
  <c r="AW3146" i="1" s="1"/>
  <c r="BC3146" i="1" s="1"/>
  <c r="BT3146" i="1" s="1"/>
  <c r="I3200" i="1"/>
  <c r="O3201" i="1"/>
  <c r="AD3201" i="1" s="1"/>
  <c r="AW3201" i="1" s="1"/>
  <c r="BC3201" i="1" s="1"/>
  <c r="BT3201" i="1" s="1"/>
  <c r="I3213" i="1"/>
  <c r="O3214" i="1"/>
  <c r="AD3214" i="1" s="1"/>
  <c r="AW3214" i="1" s="1"/>
  <c r="BC3214" i="1" s="1"/>
  <c r="BT3214" i="1" s="1"/>
  <c r="I3440" i="1"/>
  <c r="O3441" i="1"/>
  <c r="AD3441" i="1" s="1"/>
  <c r="AW3441" i="1" s="1"/>
  <c r="BC3441" i="1" s="1"/>
  <c r="BT3441" i="1" s="1"/>
  <c r="I3556" i="1"/>
  <c r="O3557" i="1"/>
  <c r="AD3557" i="1" s="1"/>
  <c r="AW3557" i="1" s="1"/>
  <c r="BC3557" i="1" s="1"/>
  <c r="BT3557" i="1" s="1"/>
  <c r="H864" i="1"/>
  <c r="N865" i="1"/>
  <c r="AC865" i="1" s="1"/>
  <c r="AV865" i="1" s="1"/>
  <c r="BB865" i="1" s="1"/>
  <c r="BS865" i="1" s="1"/>
  <c r="H923" i="1"/>
  <c r="N924" i="1"/>
  <c r="AC924" i="1" s="1"/>
  <c r="AV924" i="1" s="1"/>
  <c r="BB924" i="1" s="1"/>
  <c r="BS924" i="1" s="1"/>
  <c r="H1017" i="1"/>
  <c r="N1018" i="1"/>
  <c r="AC1018" i="1" s="1"/>
  <c r="AV1018" i="1" s="1"/>
  <c r="BB1018" i="1" s="1"/>
  <c r="BS1018" i="1" s="1"/>
  <c r="H1134" i="1"/>
  <c r="N1135" i="1"/>
  <c r="AC1135" i="1" s="1"/>
  <c r="AV1135" i="1" s="1"/>
  <c r="BB1135" i="1" s="1"/>
  <c r="BS1135" i="1" s="1"/>
  <c r="H1205" i="1"/>
  <c r="N1206" i="1"/>
  <c r="AC1206" i="1" s="1"/>
  <c r="AV1206" i="1" s="1"/>
  <c r="BB1206" i="1" s="1"/>
  <c r="BS1206" i="1" s="1"/>
  <c r="H1233" i="1"/>
  <c r="N1234" i="1"/>
  <c r="AC1234" i="1" s="1"/>
  <c r="AV1234" i="1" s="1"/>
  <c r="BB1234" i="1" s="1"/>
  <c r="BS1234" i="1" s="1"/>
  <c r="H1344" i="1"/>
  <c r="N1345" i="1"/>
  <c r="AC1345" i="1" s="1"/>
  <c r="AV1345" i="1" s="1"/>
  <c r="BB1345" i="1" s="1"/>
  <c r="BS1345" i="1" s="1"/>
  <c r="H1406" i="1"/>
  <c r="N1407" i="1"/>
  <c r="AC1407" i="1" s="1"/>
  <c r="AV1407" i="1" s="1"/>
  <c r="BB1407" i="1" s="1"/>
  <c r="BS1407" i="1" s="1"/>
  <c r="H1451" i="1"/>
  <c r="N1452" i="1"/>
  <c r="AC1452" i="1" s="1"/>
  <c r="AV1452" i="1" s="1"/>
  <c r="BB1452" i="1" s="1"/>
  <c r="BS1452" i="1" s="1"/>
  <c r="H1643" i="1"/>
  <c r="N1644" i="1"/>
  <c r="AC1644" i="1" s="1"/>
  <c r="AV1644" i="1" s="1"/>
  <c r="BB1644" i="1" s="1"/>
  <c r="BS1644" i="1" s="1"/>
  <c r="H1829" i="1"/>
  <c r="N1830" i="1"/>
  <c r="AC1830" i="1" s="1"/>
  <c r="AV1830" i="1" s="1"/>
  <c r="BB1830" i="1" s="1"/>
  <c r="BS1830" i="1" s="1"/>
  <c r="H1916" i="1"/>
  <c r="N1917" i="1"/>
  <c r="AC1917" i="1" s="1"/>
  <c r="AV1917" i="1" s="1"/>
  <c r="BB1917" i="1" s="1"/>
  <c r="BS1917" i="1" s="1"/>
  <c r="H1992" i="1"/>
  <c r="N1993" i="1"/>
  <c r="AC1993" i="1" s="1"/>
  <c r="AV1993" i="1" s="1"/>
  <c r="BB1993" i="1" s="1"/>
  <c r="BS1993" i="1" s="1"/>
  <c r="H2032" i="1"/>
  <c r="N2033" i="1"/>
  <c r="AC2033" i="1" s="1"/>
  <c r="AV2033" i="1" s="1"/>
  <c r="BB2033" i="1" s="1"/>
  <c r="BS2033" i="1" s="1"/>
  <c r="H2200" i="1"/>
  <c r="N2201" i="1"/>
  <c r="AC2201" i="1" s="1"/>
  <c r="AV2201" i="1" s="1"/>
  <c r="BB2201" i="1" s="1"/>
  <c r="BS2201" i="1" s="1"/>
  <c r="H2331" i="1"/>
  <c r="N2331" i="1" s="1"/>
  <c r="AC2331" i="1" s="1"/>
  <c r="AV2331" i="1" s="1"/>
  <c r="BB2331" i="1" s="1"/>
  <c r="BS2331" i="1" s="1"/>
  <c r="N2332" i="1"/>
  <c r="AC2332" i="1" s="1"/>
  <c r="AV2332" i="1" s="1"/>
  <c r="BB2332" i="1" s="1"/>
  <c r="BS2332" i="1" s="1"/>
  <c r="H3004" i="1"/>
  <c r="N3005" i="1"/>
  <c r="AC3005" i="1" s="1"/>
  <c r="AV3005" i="1" s="1"/>
  <c r="BB3005" i="1" s="1"/>
  <c r="BS3005" i="1" s="1"/>
  <c r="H3145" i="1"/>
  <c r="N3146" i="1"/>
  <c r="AC3146" i="1" s="1"/>
  <c r="AV3146" i="1" s="1"/>
  <c r="BB3146" i="1" s="1"/>
  <c r="BS3146" i="1" s="1"/>
  <c r="H3213" i="1"/>
  <c r="N3214" i="1"/>
  <c r="AC3214" i="1" s="1"/>
  <c r="AV3214" i="1" s="1"/>
  <c r="BB3214" i="1" s="1"/>
  <c r="BS3214" i="1" s="1"/>
  <c r="H642" i="1"/>
  <c r="N643" i="1"/>
  <c r="AC643" i="1" s="1"/>
  <c r="AV643" i="1" s="1"/>
  <c r="BB643" i="1" s="1"/>
  <c r="BS643" i="1" s="1"/>
  <c r="H838" i="1"/>
  <c r="N839" i="1"/>
  <c r="AC839" i="1" s="1"/>
  <c r="AV839" i="1" s="1"/>
  <c r="BB839" i="1" s="1"/>
  <c r="BS839" i="1" s="1"/>
  <c r="H858" i="1"/>
  <c r="N859" i="1"/>
  <c r="AC859" i="1" s="1"/>
  <c r="AV859" i="1" s="1"/>
  <c r="BB859" i="1" s="1"/>
  <c r="BS859" i="1" s="1"/>
  <c r="H869" i="1"/>
  <c r="N870" i="1"/>
  <c r="AC870" i="1" s="1"/>
  <c r="AV870" i="1" s="1"/>
  <c r="BB870" i="1" s="1"/>
  <c r="BS870" i="1" s="1"/>
  <c r="H893" i="1"/>
  <c r="N894" i="1"/>
  <c r="AC894" i="1" s="1"/>
  <c r="AV894" i="1" s="1"/>
  <c r="BB894" i="1" s="1"/>
  <c r="BS894" i="1" s="1"/>
  <c r="H940" i="1"/>
  <c r="N941" i="1"/>
  <c r="AC941" i="1" s="1"/>
  <c r="AV941" i="1" s="1"/>
  <c r="BB941" i="1" s="1"/>
  <c r="BS941" i="1" s="1"/>
  <c r="H1011" i="1"/>
  <c r="N1012" i="1"/>
  <c r="AC1012" i="1" s="1"/>
  <c r="AV1012" i="1" s="1"/>
  <c r="BB1012" i="1" s="1"/>
  <c r="BS1012" i="1" s="1"/>
  <c r="H1040" i="1"/>
  <c r="N1041" i="1"/>
  <c r="AC1041" i="1" s="1"/>
  <c r="AV1041" i="1" s="1"/>
  <c r="BB1041" i="1" s="1"/>
  <c r="BS1041" i="1" s="1"/>
  <c r="H1056" i="1"/>
  <c r="N1057" i="1"/>
  <c r="AC1057" i="1" s="1"/>
  <c r="AV1057" i="1" s="1"/>
  <c r="BB1057" i="1" s="1"/>
  <c r="BS1057" i="1" s="1"/>
  <c r="H1095" i="1"/>
  <c r="N1096" i="1"/>
  <c r="AC1096" i="1" s="1"/>
  <c r="AV1096" i="1" s="1"/>
  <c r="BB1096" i="1" s="1"/>
  <c r="BS1096" i="1" s="1"/>
  <c r="H1117" i="1"/>
  <c r="N1118" i="1"/>
  <c r="AC1118" i="1" s="1"/>
  <c r="AV1118" i="1" s="1"/>
  <c r="BB1118" i="1" s="1"/>
  <c r="BS1118" i="1" s="1"/>
  <c r="H1146" i="1"/>
  <c r="N1147" i="1"/>
  <c r="AC1147" i="1" s="1"/>
  <c r="AV1147" i="1" s="1"/>
  <c r="BB1147" i="1" s="1"/>
  <c r="BS1147" i="1" s="1"/>
  <c r="H1211" i="1"/>
  <c r="N1212" i="1"/>
  <c r="AC1212" i="1" s="1"/>
  <c r="AV1212" i="1" s="1"/>
  <c r="BB1212" i="1" s="1"/>
  <c r="BS1212" i="1" s="1"/>
  <c r="H1238" i="1"/>
  <c r="N1239" i="1"/>
  <c r="AC1239" i="1" s="1"/>
  <c r="AV1239" i="1" s="1"/>
  <c r="BB1239" i="1" s="1"/>
  <c r="BS1239" i="1" s="1"/>
  <c r="H1254" i="1"/>
  <c r="N1255" i="1"/>
  <c r="AC1255" i="1" s="1"/>
  <c r="AV1255" i="1" s="1"/>
  <c r="BB1255" i="1" s="1"/>
  <c r="BS1255" i="1" s="1"/>
  <c r="H1332" i="1"/>
  <c r="N1333" i="1"/>
  <c r="AC1333" i="1" s="1"/>
  <c r="AV1333" i="1" s="1"/>
  <c r="BB1333" i="1" s="1"/>
  <c r="BS1333" i="1" s="1"/>
  <c r="H1412" i="1"/>
  <c r="N1413" i="1"/>
  <c r="AC1413" i="1" s="1"/>
  <c r="AV1413" i="1" s="1"/>
  <c r="BB1413" i="1" s="1"/>
  <c r="BS1413" i="1" s="1"/>
  <c r="H1440" i="1"/>
  <c r="N1441" i="1"/>
  <c r="AC1441" i="1" s="1"/>
  <c r="AV1441" i="1" s="1"/>
  <c r="BB1441" i="1" s="1"/>
  <c r="BS1441" i="1" s="1"/>
  <c r="H1456" i="1"/>
  <c r="N1457" i="1"/>
  <c r="AC1457" i="1" s="1"/>
  <c r="AV1457" i="1" s="1"/>
  <c r="BB1457" i="1" s="1"/>
  <c r="BS1457" i="1" s="1"/>
  <c r="H1488" i="1"/>
  <c r="N1489" i="1"/>
  <c r="AC1489" i="1" s="1"/>
  <c r="AV1489" i="1" s="1"/>
  <c r="BB1489" i="1" s="1"/>
  <c r="BS1489" i="1" s="1"/>
  <c r="H1510" i="1"/>
  <c r="N1511" i="1"/>
  <c r="AC1511" i="1" s="1"/>
  <c r="AV1511" i="1" s="1"/>
  <c r="BB1511" i="1" s="1"/>
  <c r="BS1511" i="1" s="1"/>
  <c r="H1539" i="1"/>
  <c r="N1540" i="1"/>
  <c r="AC1540" i="1" s="1"/>
  <c r="AV1540" i="1" s="1"/>
  <c r="BB1540" i="1" s="1"/>
  <c r="BS1540" i="1" s="1"/>
  <c r="H1604" i="1"/>
  <c r="N1605" i="1"/>
  <c r="AC1605" i="1" s="1"/>
  <c r="AV1605" i="1" s="1"/>
  <c r="BB1605" i="1" s="1"/>
  <c r="BS1605" i="1" s="1"/>
  <c r="H1632" i="1"/>
  <c r="N1633" i="1"/>
  <c r="AC1633" i="1" s="1"/>
  <c r="AV1633" i="1" s="1"/>
  <c r="BB1633" i="1" s="1"/>
  <c r="BS1633" i="1" s="1"/>
  <c r="H1648" i="1"/>
  <c r="N1649" i="1"/>
  <c r="AC1649" i="1" s="1"/>
  <c r="AV1649" i="1" s="1"/>
  <c r="BB1649" i="1" s="1"/>
  <c r="BS1649" i="1" s="1"/>
  <c r="H1684" i="1"/>
  <c r="N1685" i="1"/>
  <c r="AC1685" i="1" s="1"/>
  <c r="AV1685" i="1" s="1"/>
  <c r="BB1685" i="1" s="1"/>
  <c r="BS1685" i="1" s="1"/>
  <c r="H1706" i="1"/>
  <c r="N1707" i="1"/>
  <c r="AC1707" i="1" s="1"/>
  <c r="AV1707" i="1" s="1"/>
  <c r="BB1707" i="1" s="1"/>
  <c r="BS1707" i="1" s="1"/>
  <c r="H1735" i="1"/>
  <c r="N1736" i="1"/>
  <c r="AC1736" i="1" s="1"/>
  <c r="AV1736" i="1" s="1"/>
  <c r="BB1736" i="1" s="1"/>
  <c r="BS1736" i="1" s="1"/>
  <c r="H1806" i="1"/>
  <c r="N1807" i="1"/>
  <c r="AC1807" i="1" s="1"/>
  <c r="AV1807" i="1" s="1"/>
  <c r="BB1807" i="1" s="1"/>
  <c r="BS1807" i="1" s="1"/>
  <c r="H1834" i="1"/>
  <c r="N1835" i="1"/>
  <c r="AC1835" i="1" s="1"/>
  <c r="AV1835" i="1" s="1"/>
  <c r="BB1835" i="1" s="1"/>
  <c r="BS1835" i="1" s="1"/>
  <c r="H1845" i="1"/>
  <c r="N1846" i="1"/>
  <c r="AC1846" i="1" s="1"/>
  <c r="AV1846" i="1" s="1"/>
  <c r="BB1846" i="1" s="1"/>
  <c r="BS1846" i="1" s="1"/>
  <c r="H1882" i="1"/>
  <c r="N1883" i="1"/>
  <c r="AC1883" i="1" s="1"/>
  <c r="AV1883" i="1" s="1"/>
  <c r="BB1883" i="1" s="1"/>
  <c r="BS1883" i="1" s="1"/>
  <c r="H1899" i="1"/>
  <c r="N1900" i="1"/>
  <c r="AC1900" i="1" s="1"/>
  <c r="AV1900" i="1" s="1"/>
  <c r="BB1900" i="1" s="1"/>
  <c r="BS1900" i="1" s="1"/>
  <c r="H1928" i="1"/>
  <c r="N1929" i="1"/>
  <c r="AC1929" i="1" s="1"/>
  <c r="AV1929" i="1" s="1"/>
  <c r="BB1929" i="1" s="1"/>
  <c r="BS1929" i="1" s="1"/>
  <c r="H1998" i="1"/>
  <c r="N1999" i="1"/>
  <c r="AC1999" i="1" s="1"/>
  <c r="AV1999" i="1" s="1"/>
  <c r="BB1999" i="1" s="1"/>
  <c r="BS1999" i="1" s="1"/>
  <c r="H2026" i="1"/>
  <c r="N2027" i="1"/>
  <c r="AC2027" i="1" s="1"/>
  <c r="AV2027" i="1" s="1"/>
  <c r="BB2027" i="1" s="1"/>
  <c r="BS2027" i="1" s="1"/>
  <c r="H2037" i="1"/>
  <c r="N2038" i="1"/>
  <c r="AC2038" i="1" s="1"/>
  <c r="AV2038" i="1" s="1"/>
  <c r="BB2038" i="1" s="1"/>
  <c r="BS2038" i="1" s="1"/>
  <c r="H2061" i="1"/>
  <c r="N2062" i="1"/>
  <c r="AC2062" i="1" s="1"/>
  <c r="AV2062" i="1" s="1"/>
  <c r="BB2062" i="1" s="1"/>
  <c r="BS2062" i="1" s="1"/>
  <c r="H2099" i="1"/>
  <c r="N2100" i="1"/>
  <c r="AC2100" i="1" s="1"/>
  <c r="AV2100" i="1" s="1"/>
  <c r="BB2100" i="1" s="1"/>
  <c r="BS2100" i="1" s="1"/>
  <c r="H2123" i="1"/>
  <c r="N2124" i="1"/>
  <c r="AC2124" i="1" s="1"/>
  <c r="AV2124" i="1" s="1"/>
  <c r="BB2124" i="1" s="1"/>
  <c r="BS2124" i="1" s="1"/>
  <c r="H2177" i="1"/>
  <c r="N2178" i="1"/>
  <c r="AC2178" i="1" s="1"/>
  <c r="AV2178" i="1" s="1"/>
  <c r="BB2178" i="1" s="1"/>
  <c r="BS2178" i="1" s="1"/>
  <c r="H2205" i="1"/>
  <c r="N2206" i="1"/>
  <c r="AC2206" i="1" s="1"/>
  <c r="AV2206" i="1" s="1"/>
  <c r="BB2206" i="1" s="1"/>
  <c r="BS2206" i="1" s="1"/>
  <c r="H2229" i="1"/>
  <c r="N2230" i="1"/>
  <c r="AC2230" i="1" s="1"/>
  <c r="AV2230" i="1" s="1"/>
  <c r="BB2230" i="1" s="1"/>
  <c r="BS2230" i="1" s="1"/>
  <c r="H2244" i="1"/>
  <c r="N2245" i="1"/>
  <c r="AC2245" i="1" s="1"/>
  <c r="AV2245" i="1" s="1"/>
  <c r="BB2245" i="1" s="1"/>
  <c r="BS2245" i="1" s="1"/>
  <c r="H2271" i="1"/>
  <c r="N2272" i="1"/>
  <c r="AC2272" i="1" s="1"/>
  <c r="AV2272" i="1" s="1"/>
  <c r="BB2272" i="1" s="1"/>
  <c r="BS2272" i="1" s="1"/>
  <c r="H2759" i="1"/>
  <c r="N2760" i="1"/>
  <c r="AC2760" i="1" s="1"/>
  <c r="AV2760" i="1" s="1"/>
  <c r="BB2760" i="1" s="1"/>
  <c r="BS2760" i="1" s="1"/>
  <c r="H2828" i="1"/>
  <c r="N2829" i="1"/>
  <c r="AC2829" i="1" s="1"/>
  <c r="AV2829" i="1" s="1"/>
  <c r="BB2829" i="1" s="1"/>
  <c r="BS2829" i="1" s="1"/>
  <c r="H2993" i="1"/>
  <c r="N2994" i="1"/>
  <c r="AC2994" i="1" s="1"/>
  <c r="AV2994" i="1" s="1"/>
  <c r="BB2994" i="1" s="1"/>
  <c r="BS2994" i="1" s="1"/>
  <c r="H3206" i="1"/>
  <c r="N3207" i="1"/>
  <c r="AC3207" i="1" s="1"/>
  <c r="AV3207" i="1" s="1"/>
  <c r="BB3207" i="1" s="1"/>
  <c r="BS3207" i="1" s="1"/>
  <c r="H3220" i="1"/>
  <c r="N3221" i="1"/>
  <c r="AC3221" i="1" s="1"/>
  <c r="AV3221" i="1" s="1"/>
  <c r="BB3221" i="1" s="1"/>
  <c r="BS3221" i="1" s="1"/>
  <c r="H3388" i="1"/>
  <c r="N3389" i="1"/>
  <c r="AC3389" i="1" s="1"/>
  <c r="AV3389" i="1" s="1"/>
  <c r="BB3389" i="1" s="1"/>
  <c r="BS3389" i="1" s="1"/>
  <c r="H3431" i="1"/>
  <c r="N3431" i="1" s="1"/>
  <c r="AC3431" i="1" s="1"/>
  <c r="AV3431" i="1" s="1"/>
  <c r="BB3431" i="1" s="1"/>
  <c r="BS3431" i="1" s="1"/>
  <c r="N3434" i="1"/>
  <c r="AC3434" i="1" s="1"/>
  <c r="AV3434" i="1" s="1"/>
  <c r="BB3434" i="1" s="1"/>
  <c r="BS3434" i="1" s="1"/>
  <c r="H637" i="1"/>
  <c r="N638" i="1"/>
  <c r="AC638" i="1" s="1"/>
  <c r="AV638" i="1" s="1"/>
  <c r="BB638" i="1" s="1"/>
  <c r="BS638" i="1" s="1"/>
  <c r="H853" i="1"/>
  <c r="N854" i="1"/>
  <c r="AC854" i="1" s="1"/>
  <c r="AV854" i="1" s="1"/>
  <c r="BB854" i="1" s="1"/>
  <c r="BS854" i="1" s="1"/>
  <c r="H906" i="1"/>
  <c r="N907" i="1"/>
  <c r="AC907" i="1" s="1"/>
  <c r="AV907" i="1" s="1"/>
  <c r="BB907" i="1" s="1"/>
  <c r="BS907" i="1" s="1"/>
  <c r="H1061" i="1"/>
  <c r="N1062" i="1"/>
  <c r="AC1062" i="1" s="1"/>
  <c r="AV1062" i="1" s="1"/>
  <c r="BB1062" i="1" s="1"/>
  <c r="BS1062" i="1" s="1"/>
  <c r="H1249" i="1"/>
  <c r="N1250" i="1"/>
  <c r="AC1250" i="1" s="1"/>
  <c r="AV1250" i="1" s="1"/>
  <c r="BB1250" i="1" s="1"/>
  <c r="BS1250" i="1" s="1"/>
  <c r="H1293" i="1"/>
  <c r="N1294" i="1"/>
  <c r="AC1294" i="1" s="1"/>
  <c r="AV1294" i="1" s="1"/>
  <c r="BB1294" i="1" s="1"/>
  <c r="BS1294" i="1" s="1"/>
  <c r="H1598" i="1"/>
  <c r="N1599" i="1"/>
  <c r="AC1599" i="1" s="1"/>
  <c r="AV1599" i="1" s="1"/>
  <c r="BB1599" i="1" s="1"/>
  <c r="BS1599" i="1" s="1"/>
  <c r="H1723" i="1"/>
  <c r="N1724" i="1"/>
  <c r="AC1724" i="1" s="1"/>
  <c r="AV1724" i="1" s="1"/>
  <c r="BB1724" i="1" s="1"/>
  <c r="BS1724" i="1" s="1"/>
  <c r="H1869" i="1"/>
  <c r="N1870" i="1"/>
  <c r="AC1870" i="1" s="1"/>
  <c r="AV1870" i="1" s="1"/>
  <c r="BB1870" i="1" s="1"/>
  <c r="BS1870" i="1" s="1"/>
  <c r="H2021" i="1"/>
  <c r="N2022" i="1"/>
  <c r="AC2022" i="1" s="1"/>
  <c r="AV2022" i="1" s="1"/>
  <c r="BB2022" i="1" s="1"/>
  <c r="BS2022" i="1" s="1"/>
  <c r="H2116" i="1"/>
  <c r="N2117" i="1"/>
  <c r="AC2117" i="1" s="1"/>
  <c r="AV2117" i="1" s="1"/>
  <c r="BB2117" i="1" s="1"/>
  <c r="BS2117" i="1" s="1"/>
  <c r="H2278" i="1"/>
  <c r="N2279" i="1"/>
  <c r="AC2279" i="1" s="1"/>
  <c r="AV2279" i="1" s="1"/>
  <c r="BB2279" i="1" s="1"/>
  <c r="BS2279" i="1" s="1"/>
  <c r="I299" i="1"/>
  <c r="O300" i="1"/>
  <c r="AD300" i="1" s="1"/>
  <c r="AW300" i="1" s="1"/>
  <c r="BC300" i="1" s="1"/>
  <c r="BT300" i="1" s="1"/>
  <c r="H124" i="1"/>
  <c r="N125" i="1"/>
  <c r="AC125" i="1" s="1"/>
  <c r="AV125" i="1" s="1"/>
  <c r="BB125" i="1" s="1"/>
  <c r="BS125" i="1" s="1"/>
  <c r="H294" i="1"/>
  <c r="N295" i="1"/>
  <c r="AC295" i="1" s="1"/>
  <c r="AV295" i="1" s="1"/>
  <c r="BB295" i="1" s="1"/>
  <c r="BS295" i="1" s="1"/>
  <c r="H326" i="1"/>
  <c r="N327" i="1"/>
  <c r="AC327" i="1" s="1"/>
  <c r="AV327" i="1" s="1"/>
  <c r="BB327" i="1" s="1"/>
  <c r="BS327" i="1" s="1"/>
  <c r="H519" i="1"/>
  <c r="N520" i="1"/>
  <c r="AC520" i="1" s="1"/>
  <c r="AV520" i="1" s="1"/>
  <c r="BB520" i="1" s="1"/>
  <c r="BS520" i="1" s="1"/>
  <c r="H827" i="1"/>
  <c r="N828" i="1"/>
  <c r="AC828" i="1" s="1"/>
  <c r="AV828" i="1" s="1"/>
  <c r="BB828" i="1" s="1"/>
  <c r="BS828" i="1" s="1"/>
  <c r="I124" i="1"/>
  <c r="O125" i="1"/>
  <c r="AD125" i="1" s="1"/>
  <c r="AW125" i="1" s="1"/>
  <c r="BC125" i="1" s="1"/>
  <c r="BT125" i="1" s="1"/>
  <c r="I294" i="1"/>
  <c r="O295" i="1"/>
  <c r="AD295" i="1" s="1"/>
  <c r="AW295" i="1" s="1"/>
  <c r="BC295" i="1" s="1"/>
  <c r="BT295" i="1" s="1"/>
  <c r="I326" i="1"/>
  <c r="O327" i="1"/>
  <c r="AD327" i="1" s="1"/>
  <c r="AW327" i="1" s="1"/>
  <c r="BC327" i="1" s="1"/>
  <c r="BT327" i="1" s="1"/>
  <c r="I519" i="1"/>
  <c r="O520" i="1"/>
  <c r="AD520" i="1" s="1"/>
  <c r="AW520" i="1" s="1"/>
  <c r="BC520" i="1" s="1"/>
  <c r="BT520" i="1" s="1"/>
  <c r="I642" i="1"/>
  <c r="O643" i="1"/>
  <c r="AD643" i="1" s="1"/>
  <c r="AW643" i="1" s="1"/>
  <c r="BC643" i="1" s="1"/>
  <c r="BT643" i="1" s="1"/>
  <c r="I827" i="1"/>
  <c r="O828" i="1"/>
  <c r="AD828" i="1" s="1"/>
  <c r="AW828" i="1" s="1"/>
  <c r="BC828" i="1" s="1"/>
  <c r="BT828" i="1" s="1"/>
  <c r="I838" i="1"/>
  <c r="O839" i="1"/>
  <c r="AD839" i="1" s="1"/>
  <c r="AW839" i="1" s="1"/>
  <c r="BC839" i="1" s="1"/>
  <c r="BT839" i="1" s="1"/>
  <c r="I858" i="1"/>
  <c r="O859" i="1"/>
  <c r="AD859" i="1" s="1"/>
  <c r="AW859" i="1" s="1"/>
  <c r="BC859" i="1" s="1"/>
  <c r="BT859" i="1" s="1"/>
  <c r="I869" i="1"/>
  <c r="O870" i="1"/>
  <c r="AD870" i="1" s="1"/>
  <c r="AW870" i="1" s="1"/>
  <c r="BC870" i="1" s="1"/>
  <c r="BT870" i="1" s="1"/>
  <c r="I893" i="1"/>
  <c r="O894" i="1"/>
  <c r="AD894" i="1" s="1"/>
  <c r="AW894" i="1" s="1"/>
  <c r="BC894" i="1" s="1"/>
  <c r="BT894" i="1" s="1"/>
  <c r="I940" i="1"/>
  <c r="O941" i="1"/>
  <c r="AD941" i="1" s="1"/>
  <c r="AW941" i="1" s="1"/>
  <c r="BC941" i="1" s="1"/>
  <c r="BT941" i="1" s="1"/>
  <c r="I1011" i="1"/>
  <c r="O1012" i="1"/>
  <c r="AD1012" i="1" s="1"/>
  <c r="AW1012" i="1" s="1"/>
  <c r="BC1012" i="1" s="1"/>
  <c r="BT1012" i="1" s="1"/>
  <c r="I1040" i="1"/>
  <c r="O1041" i="1"/>
  <c r="AD1041" i="1" s="1"/>
  <c r="AW1041" i="1" s="1"/>
  <c r="BC1041" i="1" s="1"/>
  <c r="BT1041" i="1" s="1"/>
  <c r="I1056" i="1"/>
  <c r="O1057" i="1"/>
  <c r="AD1057" i="1" s="1"/>
  <c r="AW1057" i="1" s="1"/>
  <c r="BC1057" i="1" s="1"/>
  <c r="BT1057" i="1" s="1"/>
  <c r="I1095" i="1"/>
  <c r="O1096" i="1"/>
  <c r="AD1096" i="1" s="1"/>
  <c r="AW1096" i="1" s="1"/>
  <c r="BC1096" i="1" s="1"/>
  <c r="BT1096" i="1" s="1"/>
  <c r="I1117" i="1"/>
  <c r="O1118" i="1"/>
  <c r="AD1118" i="1" s="1"/>
  <c r="AW1118" i="1" s="1"/>
  <c r="BC1118" i="1" s="1"/>
  <c r="BT1118" i="1" s="1"/>
  <c r="I1146" i="1"/>
  <c r="O1147" i="1"/>
  <c r="AD1147" i="1" s="1"/>
  <c r="AW1147" i="1" s="1"/>
  <c r="BC1147" i="1" s="1"/>
  <c r="BT1147" i="1" s="1"/>
  <c r="I1211" i="1"/>
  <c r="O1212" i="1"/>
  <c r="AD1212" i="1" s="1"/>
  <c r="AW1212" i="1" s="1"/>
  <c r="BC1212" i="1" s="1"/>
  <c r="BT1212" i="1" s="1"/>
  <c r="I1238" i="1"/>
  <c r="O1239" i="1"/>
  <c r="AD1239" i="1" s="1"/>
  <c r="AW1239" i="1" s="1"/>
  <c r="BC1239" i="1" s="1"/>
  <c r="BT1239" i="1" s="1"/>
  <c r="I1254" i="1"/>
  <c r="O1255" i="1"/>
  <c r="AD1255" i="1" s="1"/>
  <c r="AW1255" i="1" s="1"/>
  <c r="BC1255" i="1" s="1"/>
  <c r="BT1255" i="1" s="1"/>
  <c r="I1332" i="1"/>
  <c r="O1333" i="1"/>
  <c r="AD1333" i="1" s="1"/>
  <c r="AW1333" i="1" s="1"/>
  <c r="BC1333" i="1" s="1"/>
  <c r="BT1333" i="1" s="1"/>
  <c r="I1412" i="1"/>
  <c r="O1413" i="1"/>
  <c r="AD1413" i="1" s="1"/>
  <c r="AW1413" i="1" s="1"/>
  <c r="BC1413" i="1" s="1"/>
  <c r="BT1413" i="1" s="1"/>
  <c r="I1440" i="1"/>
  <c r="O1441" i="1"/>
  <c r="AD1441" i="1" s="1"/>
  <c r="AW1441" i="1" s="1"/>
  <c r="BC1441" i="1" s="1"/>
  <c r="BT1441" i="1" s="1"/>
  <c r="I1456" i="1"/>
  <c r="O1457" i="1"/>
  <c r="AD1457" i="1" s="1"/>
  <c r="AW1457" i="1" s="1"/>
  <c r="BC1457" i="1" s="1"/>
  <c r="BT1457" i="1" s="1"/>
  <c r="I1488" i="1"/>
  <c r="O1489" i="1"/>
  <c r="AD1489" i="1" s="1"/>
  <c r="AW1489" i="1" s="1"/>
  <c r="BC1489" i="1" s="1"/>
  <c r="BT1489" i="1" s="1"/>
  <c r="I1510" i="1"/>
  <c r="O1511" i="1"/>
  <c r="AD1511" i="1" s="1"/>
  <c r="AW1511" i="1" s="1"/>
  <c r="BC1511" i="1" s="1"/>
  <c r="BT1511" i="1" s="1"/>
  <c r="I1539" i="1"/>
  <c r="O1540" i="1"/>
  <c r="AD1540" i="1" s="1"/>
  <c r="AW1540" i="1" s="1"/>
  <c r="BC1540" i="1" s="1"/>
  <c r="BT1540" i="1" s="1"/>
  <c r="I1604" i="1"/>
  <c r="O1605" i="1"/>
  <c r="AD1605" i="1" s="1"/>
  <c r="AW1605" i="1" s="1"/>
  <c r="BC1605" i="1" s="1"/>
  <c r="BT1605" i="1" s="1"/>
  <c r="I1632" i="1"/>
  <c r="O1633" i="1"/>
  <c r="AD1633" i="1" s="1"/>
  <c r="AW1633" i="1" s="1"/>
  <c r="BC1633" i="1" s="1"/>
  <c r="BT1633" i="1" s="1"/>
  <c r="I1648" i="1"/>
  <c r="O1649" i="1"/>
  <c r="AD1649" i="1" s="1"/>
  <c r="AW1649" i="1" s="1"/>
  <c r="BC1649" i="1" s="1"/>
  <c r="BT1649" i="1" s="1"/>
  <c r="I1684" i="1"/>
  <c r="O1685" i="1"/>
  <c r="AD1685" i="1" s="1"/>
  <c r="AW1685" i="1" s="1"/>
  <c r="BC1685" i="1" s="1"/>
  <c r="BT1685" i="1" s="1"/>
  <c r="I1706" i="1"/>
  <c r="O1707" i="1"/>
  <c r="AD1707" i="1" s="1"/>
  <c r="AW1707" i="1" s="1"/>
  <c r="BC1707" i="1" s="1"/>
  <c r="BT1707" i="1" s="1"/>
  <c r="I1735" i="1"/>
  <c r="O1736" i="1"/>
  <c r="AD1736" i="1" s="1"/>
  <c r="AW1736" i="1" s="1"/>
  <c r="BC1736" i="1" s="1"/>
  <c r="BT1736" i="1" s="1"/>
  <c r="I1806" i="1"/>
  <c r="O1807" i="1"/>
  <c r="AD1807" i="1" s="1"/>
  <c r="AW1807" i="1" s="1"/>
  <c r="BC1807" i="1" s="1"/>
  <c r="BT1807" i="1" s="1"/>
  <c r="I1834" i="1"/>
  <c r="O1835" i="1"/>
  <c r="AD1835" i="1" s="1"/>
  <c r="AW1835" i="1" s="1"/>
  <c r="BC1835" i="1" s="1"/>
  <c r="BT1835" i="1" s="1"/>
  <c r="I1845" i="1"/>
  <c r="O1846" i="1"/>
  <c r="AD1846" i="1" s="1"/>
  <c r="AW1846" i="1" s="1"/>
  <c r="BC1846" i="1" s="1"/>
  <c r="BT1846" i="1" s="1"/>
  <c r="I1882" i="1"/>
  <c r="O1883" i="1"/>
  <c r="AD1883" i="1" s="1"/>
  <c r="AW1883" i="1" s="1"/>
  <c r="BC1883" i="1" s="1"/>
  <c r="BT1883" i="1" s="1"/>
  <c r="I1899" i="1"/>
  <c r="O1900" i="1"/>
  <c r="AD1900" i="1" s="1"/>
  <c r="AW1900" i="1" s="1"/>
  <c r="BC1900" i="1" s="1"/>
  <c r="BT1900" i="1" s="1"/>
  <c r="I1928" i="1"/>
  <c r="O1929" i="1"/>
  <c r="AD1929" i="1" s="1"/>
  <c r="AW1929" i="1" s="1"/>
  <c r="BC1929" i="1" s="1"/>
  <c r="BT1929" i="1" s="1"/>
  <c r="I1998" i="1"/>
  <c r="O1999" i="1"/>
  <c r="AD1999" i="1" s="1"/>
  <c r="AW1999" i="1" s="1"/>
  <c r="BC1999" i="1" s="1"/>
  <c r="BT1999" i="1" s="1"/>
  <c r="I2026" i="1"/>
  <c r="O2027" i="1"/>
  <c r="AD2027" i="1" s="1"/>
  <c r="AW2027" i="1" s="1"/>
  <c r="BC2027" i="1" s="1"/>
  <c r="BT2027" i="1" s="1"/>
  <c r="I2037" i="1"/>
  <c r="O2038" i="1"/>
  <c r="AD2038" i="1" s="1"/>
  <c r="AW2038" i="1" s="1"/>
  <c r="BC2038" i="1" s="1"/>
  <c r="BT2038" i="1" s="1"/>
  <c r="I2061" i="1"/>
  <c r="O2062" i="1"/>
  <c r="AD2062" i="1" s="1"/>
  <c r="AW2062" i="1" s="1"/>
  <c r="BC2062" i="1" s="1"/>
  <c r="BT2062" i="1" s="1"/>
  <c r="I2099" i="1"/>
  <c r="O2100" i="1"/>
  <c r="AD2100" i="1" s="1"/>
  <c r="AW2100" i="1" s="1"/>
  <c r="BC2100" i="1" s="1"/>
  <c r="BT2100" i="1" s="1"/>
  <c r="I2123" i="1"/>
  <c r="O2124" i="1"/>
  <c r="AD2124" i="1" s="1"/>
  <c r="AW2124" i="1" s="1"/>
  <c r="BC2124" i="1" s="1"/>
  <c r="BT2124" i="1" s="1"/>
  <c r="I2177" i="1"/>
  <c r="O2178" i="1"/>
  <c r="AD2178" i="1" s="1"/>
  <c r="AW2178" i="1" s="1"/>
  <c r="BC2178" i="1" s="1"/>
  <c r="BT2178" i="1" s="1"/>
  <c r="I2205" i="1"/>
  <c r="O2206" i="1"/>
  <c r="AD2206" i="1" s="1"/>
  <c r="AW2206" i="1" s="1"/>
  <c r="BC2206" i="1" s="1"/>
  <c r="BT2206" i="1" s="1"/>
  <c r="I2229" i="1"/>
  <c r="O2230" i="1"/>
  <c r="AD2230" i="1" s="1"/>
  <c r="AW2230" i="1" s="1"/>
  <c r="BC2230" i="1" s="1"/>
  <c r="BT2230" i="1" s="1"/>
  <c r="I2244" i="1"/>
  <c r="O2245" i="1"/>
  <c r="AD2245" i="1" s="1"/>
  <c r="AW2245" i="1" s="1"/>
  <c r="BC2245" i="1" s="1"/>
  <c r="BT2245" i="1" s="1"/>
  <c r="I2271" i="1"/>
  <c r="O2272" i="1"/>
  <c r="AD2272" i="1" s="1"/>
  <c r="AW2272" i="1" s="1"/>
  <c r="BC2272" i="1" s="1"/>
  <c r="BT2272" i="1" s="1"/>
  <c r="I2759" i="1"/>
  <c r="O2760" i="1"/>
  <c r="AD2760" i="1" s="1"/>
  <c r="AW2760" i="1" s="1"/>
  <c r="BC2760" i="1" s="1"/>
  <c r="BT2760" i="1" s="1"/>
  <c r="I2828" i="1"/>
  <c r="O2829" i="1"/>
  <c r="AD2829" i="1" s="1"/>
  <c r="AW2829" i="1" s="1"/>
  <c r="BC2829" i="1" s="1"/>
  <c r="BT2829" i="1" s="1"/>
  <c r="I2993" i="1"/>
  <c r="O2994" i="1"/>
  <c r="AD2994" i="1" s="1"/>
  <c r="AW2994" i="1" s="1"/>
  <c r="BC2994" i="1" s="1"/>
  <c r="BT2994" i="1" s="1"/>
  <c r="I3206" i="1"/>
  <c r="O3207" i="1"/>
  <c r="AD3207" i="1" s="1"/>
  <c r="AW3207" i="1" s="1"/>
  <c r="BC3207" i="1" s="1"/>
  <c r="BT3207" i="1" s="1"/>
  <c r="I3220" i="1"/>
  <c r="O3221" i="1"/>
  <c r="AD3221" i="1" s="1"/>
  <c r="AW3221" i="1" s="1"/>
  <c r="BC3221" i="1" s="1"/>
  <c r="BT3221" i="1" s="1"/>
  <c r="I3388" i="1"/>
  <c r="O3389" i="1"/>
  <c r="AD3389" i="1" s="1"/>
  <c r="AW3389" i="1" s="1"/>
  <c r="BC3389" i="1" s="1"/>
  <c r="BT3389" i="1" s="1"/>
  <c r="I3431" i="1"/>
  <c r="O3431" i="1" s="1"/>
  <c r="AD3431" i="1" s="1"/>
  <c r="AW3431" i="1" s="1"/>
  <c r="BC3431" i="1" s="1"/>
  <c r="BT3431" i="1" s="1"/>
  <c r="O3434" i="1"/>
  <c r="AD3434" i="1" s="1"/>
  <c r="AW3434" i="1" s="1"/>
  <c r="BC3434" i="1" s="1"/>
  <c r="BT3434" i="1" s="1"/>
  <c r="H2286" i="1"/>
  <c r="I2286" i="1"/>
  <c r="H2785" i="1"/>
  <c r="N2785" i="1" s="1"/>
  <c r="AC2785" i="1" s="1"/>
  <c r="AV2785" i="1" s="1"/>
  <c r="BB2785" i="1" s="1"/>
  <c r="BS2785" i="1" s="1"/>
  <c r="I2785" i="1"/>
  <c r="O2785" i="1" s="1"/>
  <c r="AD2785" i="1" s="1"/>
  <c r="AW2785" i="1" s="1"/>
  <c r="BC2785" i="1" s="1"/>
  <c r="BT2785" i="1" s="1"/>
  <c r="I2836" i="1"/>
  <c r="H2437" i="1"/>
  <c r="H2836" i="1"/>
  <c r="I2458" i="1"/>
  <c r="H2458" i="1"/>
  <c r="I2437" i="1"/>
  <c r="I114" i="1"/>
  <c r="I170" i="1"/>
  <c r="O170" i="1" s="1"/>
  <c r="AD170" i="1" s="1"/>
  <c r="AW170" i="1" s="1"/>
  <c r="BC170" i="1" s="1"/>
  <c r="BT170" i="1" s="1"/>
  <c r="I307" i="1"/>
  <c r="H3129" i="1"/>
  <c r="H786" i="1"/>
  <c r="H1216" i="1"/>
  <c r="I3547" i="1"/>
  <c r="H1357" i="1"/>
  <c r="I776" i="1"/>
  <c r="I1357" i="1"/>
  <c r="I2411" i="1"/>
  <c r="H307" i="1"/>
  <c r="H1557" i="1"/>
  <c r="N1557" i="1" s="1"/>
  <c r="AC1557" i="1" s="1"/>
  <c r="AV1557" i="1" s="1"/>
  <c r="BB1557" i="1" s="1"/>
  <c r="BS1557" i="1" s="1"/>
  <c r="I2854" i="1"/>
  <c r="H3563" i="1"/>
  <c r="H3573" i="1"/>
  <c r="I1748" i="1"/>
  <c r="H2854" i="1"/>
  <c r="I2863" i="1"/>
  <c r="H1106" i="1"/>
  <c r="H1283" i="1"/>
  <c r="I1394" i="1"/>
  <c r="H2348" i="1"/>
  <c r="H2411" i="1"/>
  <c r="H2863" i="1"/>
  <c r="I1154" i="1"/>
  <c r="I1674" i="1"/>
  <c r="I2183" i="1"/>
  <c r="I3404" i="1"/>
  <c r="H170" i="1"/>
  <c r="N170" i="1" s="1"/>
  <c r="AC170" i="1" s="1"/>
  <c r="AV170" i="1" s="1"/>
  <c r="BB170" i="1" s="1"/>
  <c r="BS170" i="1" s="1"/>
  <c r="H955" i="1"/>
  <c r="I1106" i="1"/>
  <c r="H1164" i="1"/>
  <c r="H1193" i="1"/>
  <c r="I1499" i="1"/>
  <c r="H2403" i="1"/>
  <c r="I3138" i="1"/>
  <c r="I264" i="1"/>
  <c r="I912" i="1"/>
  <c r="I1283" i="1"/>
  <c r="H1394" i="1"/>
  <c r="I1586" i="1"/>
  <c r="I2908" i="1"/>
  <c r="I3025" i="1"/>
  <c r="O3025" i="1" s="1"/>
  <c r="AD3025" i="1" s="1"/>
  <c r="AW3025" i="1" s="1"/>
  <c r="BC3025" i="1" s="1"/>
  <c r="BT3025" i="1" s="1"/>
  <c r="H3404" i="1"/>
  <c r="H3469" i="1"/>
  <c r="N3469" i="1" s="1"/>
  <c r="AC3469" i="1" s="1"/>
  <c r="AV3469" i="1" s="1"/>
  <c r="BB3469" i="1" s="1"/>
  <c r="BS3469" i="1" s="1"/>
  <c r="H3528" i="1"/>
  <c r="H58" i="1"/>
  <c r="H209" i="1"/>
  <c r="H332" i="1"/>
  <c r="H3547" i="1"/>
  <c r="I413" i="1"/>
  <c r="H264" i="1"/>
  <c r="H690" i="1"/>
  <c r="I1164" i="1"/>
  <c r="I1216" i="1"/>
  <c r="H1304" i="1"/>
  <c r="I1557" i="1"/>
  <c r="O1557" i="1" s="1"/>
  <c r="AD1557" i="1" s="1"/>
  <c r="AW1557" i="1" s="1"/>
  <c r="BC1557" i="1" s="1"/>
  <c r="BT1557" i="1" s="1"/>
  <c r="H1951" i="1"/>
  <c r="I2348" i="1"/>
  <c r="H2694" i="1"/>
  <c r="H2767" i="1"/>
  <c r="H2921" i="1"/>
  <c r="N2921" i="1" s="1"/>
  <c r="AC2921" i="1" s="1"/>
  <c r="AV2921" i="1" s="1"/>
  <c r="BB2921" i="1" s="1"/>
  <c r="BS2921" i="1" s="1"/>
  <c r="H2981" i="1"/>
  <c r="H3098" i="1"/>
  <c r="H3284" i="1"/>
  <c r="I3448" i="1"/>
  <c r="I3464" i="1"/>
  <c r="O3464" i="1" s="1"/>
  <c r="AD3464" i="1" s="1"/>
  <c r="AW3464" i="1" s="1"/>
  <c r="BC3464" i="1" s="1"/>
  <c r="BT3464" i="1" s="1"/>
  <c r="I3469" i="1"/>
  <c r="O3469" i="1" s="1"/>
  <c r="AD3469" i="1" s="1"/>
  <c r="AW3469" i="1" s="1"/>
  <c r="BC3469" i="1" s="1"/>
  <c r="BT3469" i="1" s="1"/>
  <c r="I3484" i="1"/>
  <c r="H177" i="1"/>
  <c r="N177" i="1" s="1"/>
  <c r="AC177" i="1" s="1"/>
  <c r="AV177" i="1" s="1"/>
  <c r="BB177" i="1" s="1"/>
  <c r="BS177" i="1" s="1"/>
  <c r="H815" i="1"/>
  <c r="I965" i="1"/>
  <c r="I1304" i="1"/>
  <c r="H1499" i="1"/>
  <c r="H1748" i="1"/>
  <c r="I2694" i="1"/>
  <c r="H2706" i="1"/>
  <c r="I2916" i="1"/>
  <c r="O2916" i="1" s="1"/>
  <c r="AD2916" i="1" s="1"/>
  <c r="AW2916" i="1" s="1"/>
  <c r="BC2916" i="1" s="1"/>
  <c r="BT2916" i="1" s="1"/>
  <c r="I2921" i="1"/>
  <c r="O2921" i="1" s="1"/>
  <c r="AD2921" i="1" s="1"/>
  <c r="AW2921" i="1" s="1"/>
  <c r="BC2921" i="1" s="1"/>
  <c r="BT2921" i="1" s="1"/>
  <c r="I3079" i="1"/>
  <c r="I3098" i="1"/>
  <c r="I3354" i="1"/>
  <c r="H3496" i="1"/>
  <c r="I955" i="1"/>
  <c r="H28" i="1"/>
  <c r="H114" i="1"/>
  <c r="I177" i="1"/>
  <c r="O177" i="1" s="1"/>
  <c r="AD177" i="1" s="1"/>
  <c r="AW177" i="1" s="1"/>
  <c r="BC177" i="1" s="1"/>
  <c r="BT177" i="1" s="1"/>
  <c r="I372" i="1"/>
  <c r="H912" i="1"/>
  <c r="H965" i="1"/>
  <c r="I994" i="1"/>
  <c r="I1547" i="1"/>
  <c r="H1674" i="1"/>
  <c r="H1758" i="1"/>
  <c r="I28" i="1"/>
  <c r="I221" i="1"/>
  <c r="I251" i="1"/>
  <c r="O251" i="1" s="1"/>
  <c r="AD251" i="1" s="1"/>
  <c r="AW251" i="1" s="1"/>
  <c r="BC251" i="1" s="1"/>
  <c r="BT251" i="1" s="1"/>
  <c r="H994" i="1"/>
  <c r="I2141" i="1"/>
  <c r="I1941" i="1"/>
  <c r="I2250" i="1"/>
  <c r="I2706" i="1"/>
  <c r="I3163" i="1"/>
  <c r="I3284" i="1"/>
  <c r="I3337" i="1"/>
  <c r="H3373" i="1"/>
  <c r="H3484" i="1"/>
  <c r="H1586" i="1"/>
  <c r="I2088" i="1"/>
  <c r="I2234" i="1"/>
  <c r="I2892" i="1"/>
  <c r="O2892" i="1" s="1"/>
  <c r="AD2892" i="1" s="1"/>
  <c r="AW2892" i="1" s="1"/>
  <c r="BC2892" i="1" s="1"/>
  <c r="BT2892" i="1" s="1"/>
  <c r="I3018" i="1"/>
  <c r="O3018" i="1" s="1"/>
  <c r="AD3018" i="1" s="1"/>
  <c r="AW3018" i="1" s="1"/>
  <c r="BC3018" i="1" s="1"/>
  <c r="BT3018" i="1" s="1"/>
  <c r="H3354" i="1"/>
  <c r="H3448" i="1"/>
  <c r="I3528" i="1"/>
  <c r="I58" i="1"/>
  <c r="H221" i="1"/>
  <c r="H251" i="1"/>
  <c r="N251" i="1" s="1"/>
  <c r="AC251" i="1" s="1"/>
  <c r="AV251" i="1" s="1"/>
  <c r="BB251" i="1" s="1"/>
  <c r="BS251" i="1" s="1"/>
  <c r="H1547" i="1"/>
  <c r="I332" i="1"/>
  <c r="H372" i="1"/>
  <c r="H413" i="1"/>
  <c r="H65" i="1"/>
  <c r="N65" i="1" s="1"/>
  <c r="AC65" i="1" s="1"/>
  <c r="AV65" i="1" s="1"/>
  <c r="BB65" i="1" s="1"/>
  <c r="BS65" i="1" s="1"/>
  <c r="H154" i="1"/>
  <c r="I154" i="1"/>
  <c r="I209" i="1"/>
  <c r="H776" i="1"/>
  <c r="H1367" i="1"/>
  <c r="H1695" i="1"/>
  <c r="I690" i="1"/>
  <c r="I786" i="1"/>
  <c r="I815" i="1"/>
  <c r="H1154" i="1"/>
  <c r="I1193" i="1"/>
  <c r="I1367" i="1"/>
  <c r="I1888" i="1"/>
  <c r="I1980" i="1"/>
  <c r="H2088" i="1"/>
  <c r="H2131" i="1"/>
  <c r="H2183" i="1"/>
  <c r="I2403" i="1"/>
  <c r="H2892" i="1"/>
  <c r="N2892" i="1" s="1"/>
  <c r="AC2892" i="1" s="1"/>
  <c r="AV2892" i="1" s="1"/>
  <c r="BB2892" i="1" s="1"/>
  <c r="BS2892" i="1" s="1"/>
  <c r="I1695" i="1"/>
  <c r="I1758" i="1"/>
  <c r="H1888" i="1"/>
  <c r="H1941" i="1"/>
  <c r="H1980" i="1"/>
  <c r="I2131" i="1"/>
  <c r="H2234" i="1"/>
  <c r="H2250" i="1"/>
  <c r="I2767" i="1"/>
  <c r="H2908" i="1"/>
  <c r="H2916" i="1"/>
  <c r="N2916" i="1" s="1"/>
  <c r="AC2916" i="1" s="1"/>
  <c r="AV2916" i="1" s="1"/>
  <c r="BB2916" i="1" s="1"/>
  <c r="BS2916" i="1" s="1"/>
  <c r="I3011" i="1"/>
  <c r="H3025" i="1"/>
  <c r="N3025" i="1" s="1"/>
  <c r="AC3025" i="1" s="1"/>
  <c r="AV3025" i="1" s="1"/>
  <c r="BB3025" i="1" s="1"/>
  <c r="BS3025" i="1" s="1"/>
  <c r="H3079" i="1"/>
  <c r="H3138" i="1"/>
  <c r="I3373" i="1"/>
  <c r="I3496" i="1"/>
  <c r="I2981" i="1"/>
  <c r="H3011" i="1"/>
  <c r="H3018" i="1"/>
  <c r="N3018" i="1" s="1"/>
  <c r="AC3018" i="1" s="1"/>
  <c r="AV3018" i="1" s="1"/>
  <c r="BB3018" i="1" s="1"/>
  <c r="BS3018" i="1" s="1"/>
  <c r="I3129" i="1"/>
  <c r="H3163" i="1"/>
  <c r="H3337" i="1"/>
  <c r="H3464" i="1"/>
  <c r="N3464" i="1" s="1"/>
  <c r="AC3464" i="1" s="1"/>
  <c r="AV3464" i="1" s="1"/>
  <c r="BB3464" i="1" s="1"/>
  <c r="BS3464" i="1" s="1"/>
  <c r="I65" i="1"/>
  <c r="O65" i="1" s="1"/>
  <c r="AD65" i="1" s="1"/>
  <c r="AW65" i="1" s="1"/>
  <c r="BC65" i="1" s="1"/>
  <c r="BT65" i="1" s="1"/>
  <c r="H2141" i="1"/>
  <c r="I1951" i="1"/>
  <c r="H2627" i="1" l="1"/>
  <c r="N2627" i="1" s="1"/>
  <c r="AC2627" i="1" s="1"/>
  <c r="AV2627" i="1" s="1"/>
  <c r="BB2627" i="1" s="1"/>
  <c r="BS2627" i="1" s="1"/>
  <c r="H2012" i="1"/>
  <c r="N2012" i="1" s="1"/>
  <c r="AC2012" i="1" s="1"/>
  <c r="AV2012" i="1" s="1"/>
  <c r="BB2012" i="1" s="1"/>
  <c r="BS2012" i="1" s="1"/>
  <c r="H2962" i="1"/>
  <c r="N2962" i="1" s="1"/>
  <c r="AC2962" i="1" s="1"/>
  <c r="AV2962" i="1" s="1"/>
  <c r="BB2962" i="1" s="1"/>
  <c r="BS2962" i="1" s="1"/>
  <c r="N630" i="1"/>
  <c r="AC630" i="1" s="1"/>
  <c r="AV630" i="1" s="1"/>
  <c r="BB630" i="1" s="1"/>
  <c r="BS630" i="1" s="1"/>
  <c r="H2642" i="1"/>
  <c r="N2642" i="1" s="1"/>
  <c r="AC2642" i="1" s="1"/>
  <c r="AV2642" i="1" s="1"/>
  <c r="BB2642" i="1" s="1"/>
  <c r="BS2642" i="1" s="1"/>
  <c r="I2642" i="1"/>
  <c r="O2642" i="1" s="1"/>
  <c r="AD2642" i="1" s="1"/>
  <c r="AW2642" i="1" s="1"/>
  <c r="BC2642" i="1" s="1"/>
  <c r="BT2642" i="1" s="1"/>
  <c r="N2646" i="1"/>
  <c r="AC2646" i="1" s="1"/>
  <c r="AV2646" i="1" s="1"/>
  <c r="BB2646" i="1" s="1"/>
  <c r="BS2646" i="1" s="1"/>
  <c r="O2646" i="1"/>
  <c r="AD2646" i="1" s="1"/>
  <c r="AW2646" i="1" s="1"/>
  <c r="BC2646" i="1" s="1"/>
  <c r="BT2646" i="1" s="1"/>
  <c r="N2601" i="1"/>
  <c r="AC2601" i="1" s="1"/>
  <c r="AV2601" i="1" s="1"/>
  <c r="BB2601" i="1" s="1"/>
  <c r="BS2601" i="1" s="1"/>
  <c r="H2582" i="1"/>
  <c r="N2582" i="1" s="1"/>
  <c r="AC2582" i="1" s="1"/>
  <c r="AV2582" i="1" s="1"/>
  <c r="BB2582" i="1" s="1"/>
  <c r="BS2582" i="1" s="1"/>
  <c r="O2601" i="1"/>
  <c r="AD2601" i="1" s="1"/>
  <c r="AW2601" i="1" s="1"/>
  <c r="BC2601" i="1" s="1"/>
  <c r="BT2601" i="1" s="1"/>
  <c r="I2582" i="1"/>
  <c r="O2582" i="1" s="1"/>
  <c r="AD2582" i="1" s="1"/>
  <c r="AW2582" i="1" s="1"/>
  <c r="BC2582" i="1" s="1"/>
  <c r="BT2582" i="1" s="1"/>
  <c r="H897" i="1"/>
  <c r="N897" i="1" s="1"/>
  <c r="AC897" i="1" s="1"/>
  <c r="AV897" i="1" s="1"/>
  <c r="BB897" i="1" s="1"/>
  <c r="BS897" i="1" s="1"/>
  <c r="H2073" i="1"/>
  <c r="N2073" i="1" s="1"/>
  <c r="AC2073" i="1" s="1"/>
  <c r="AV2073" i="1" s="1"/>
  <c r="BB2073" i="1" s="1"/>
  <c r="BS2073" i="1" s="1"/>
  <c r="H1123" i="1"/>
  <c r="N1123" i="1" s="1"/>
  <c r="AC1123" i="1" s="1"/>
  <c r="AV1123" i="1" s="1"/>
  <c r="BB1123" i="1" s="1"/>
  <c r="BS1123" i="1" s="1"/>
  <c r="H1426" i="1"/>
  <c r="H1425" i="1" s="1"/>
  <c r="N1425" i="1" s="1"/>
  <c r="AC1425" i="1" s="1"/>
  <c r="AV1425" i="1" s="1"/>
  <c r="BB1425" i="1" s="1"/>
  <c r="BS1425" i="1" s="1"/>
  <c r="O3244" i="1"/>
  <c r="AD3244" i="1" s="1"/>
  <c r="AW3244" i="1" s="1"/>
  <c r="BC3244" i="1" s="1"/>
  <c r="BT3244" i="1" s="1"/>
  <c r="H804" i="1"/>
  <c r="N804" i="1" s="1"/>
  <c r="AC804" i="1" s="1"/>
  <c r="AV804" i="1" s="1"/>
  <c r="BB804" i="1" s="1"/>
  <c r="BS804" i="1" s="1"/>
  <c r="H929" i="1"/>
  <c r="H928" i="1" s="1"/>
  <c r="H2393" i="1"/>
  <c r="N2393" i="1" s="1"/>
  <c r="AC2393" i="1" s="1"/>
  <c r="AV2393" i="1" s="1"/>
  <c r="BB2393" i="1" s="1"/>
  <c r="BS2393" i="1" s="1"/>
  <c r="H2809" i="1"/>
  <c r="N2809" i="1" s="1"/>
  <c r="AC2809" i="1" s="1"/>
  <c r="AV2809" i="1" s="1"/>
  <c r="BB2809" i="1" s="1"/>
  <c r="BS2809" i="1" s="1"/>
  <c r="I844" i="1"/>
  <c r="I843" i="1" s="1"/>
  <c r="O843" i="1" s="1"/>
  <c r="AD843" i="1" s="1"/>
  <c r="AW843" i="1" s="1"/>
  <c r="BC843" i="1" s="1"/>
  <c r="BT843" i="1" s="1"/>
  <c r="H2336" i="1"/>
  <c r="H2335" i="1" s="1"/>
  <c r="N2335" i="1" s="1"/>
  <c r="AC2335" i="1" s="1"/>
  <c r="AV2335" i="1" s="1"/>
  <c r="BB2335" i="1" s="1"/>
  <c r="BS2335" i="1" s="1"/>
  <c r="H3393" i="1"/>
  <c r="N3393" i="1" s="1"/>
  <c r="AC3393" i="1" s="1"/>
  <c r="AV3393" i="1" s="1"/>
  <c r="BB3393" i="1" s="1"/>
  <c r="BS3393" i="1" s="1"/>
  <c r="H1905" i="1"/>
  <c r="H1904" i="1" s="1"/>
  <c r="I1416" i="1"/>
  <c r="I1415" i="1" s="1"/>
  <c r="O1415" i="1" s="1"/>
  <c r="AD1415" i="1" s="1"/>
  <c r="AW1415" i="1" s="1"/>
  <c r="BC1415" i="1" s="1"/>
  <c r="BT1415" i="1" s="1"/>
  <c r="I197" i="1"/>
  <c r="O197" i="1" s="1"/>
  <c r="AD197" i="1" s="1"/>
  <c r="AW197" i="1" s="1"/>
  <c r="BC197" i="1" s="1"/>
  <c r="BT197" i="1" s="1"/>
  <c r="I237" i="1"/>
  <c r="O237" i="1" s="1"/>
  <c r="AD237" i="1" s="1"/>
  <c r="AW237" i="1" s="1"/>
  <c r="BC237" i="1" s="1"/>
  <c r="BT237" i="1" s="1"/>
  <c r="H844" i="1"/>
  <c r="H843" i="1" s="1"/>
  <c r="N843" i="1" s="1"/>
  <c r="AC843" i="1" s="1"/>
  <c r="AV843" i="1" s="1"/>
  <c r="BB843" i="1" s="1"/>
  <c r="BS843" i="1" s="1"/>
  <c r="H2634" i="1"/>
  <c r="N2634" i="1" s="1"/>
  <c r="AC2634" i="1" s="1"/>
  <c r="AV2634" i="1" s="1"/>
  <c r="BB2634" i="1" s="1"/>
  <c r="BS2634" i="1" s="1"/>
  <c r="H1021" i="1"/>
  <c r="N1021" i="1" s="1"/>
  <c r="AC1021" i="1" s="1"/>
  <c r="AV1021" i="1" s="1"/>
  <c r="BB1021" i="1" s="1"/>
  <c r="BS1021" i="1" s="1"/>
  <c r="I929" i="1"/>
  <c r="O929" i="1" s="1"/>
  <c r="AD929" i="1" s="1"/>
  <c r="AW929" i="1" s="1"/>
  <c r="BC929" i="1" s="1"/>
  <c r="BT929" i="1" s="1"/>
  <c r="H1182" i="1"/>
  <c r="N1182" i="1" s="1"/>
  <c r="AC1182" i="1" s="1"/>
  <c r="AV1182" i="1" s="1"/>
  <c r="BB1182" i="1" s="1"/>
  <c r="BS1182" i="1" s="1"/>
  <c r="O3125" i="1"/>
  <c r="AD3125" i="1" s="1"/>
  <c r="AW3125" i="1" s="1"/>
  <c r="BC3125" i="1" s="1"/>
  <c r="BT3125" i="1" s="1"/>
  <c r="H1608" i="1"/>
  <c r="H1607" i="1" s="1"/>
  <c r="N1607" i="1" s="1"/>
  <c r="AC1607" i="1" s="1"/>
  <c r="AV1607" i="1" s="1"/>
  <c r="BB1607" i="1" s="1"/>
  <c r="BS1607" i="1" s="1"/>
  <c r="I2962" i="1"/>
  <c r="I2961" i="1" s="1"/>
  <c r="O2961" i="1" s="1"/>
  <c r="AD2961" i="1" s="1"/>
  <c r="AW2961" i="1" s="1"/>
  <c r="BC2961" i="1" s="1"/>
  <c r="BT2961" i="1" s="1"/>
  <c r="H1383" i="1"/>
  <c r="N1383" i="1" s="1"/>
  <c r="AC1383" i="1" s="1"/>
  <c r="AV1383" i="1" s="1"/>
  <c r="BB1383" i="1" s="1"/>
  <c r="BS1383" i="1" s="1"/>
  <c r="H2560" i="1"/>
  <c r="N2560" i="1" s="1"/>
  <c r="AC2560" i="1" s="1"/>
  <c r="AV2560" i="1" s="1"/>
  <c r="BB2560" i="1" s="1"/>
  <c r="BS2560" i="1" s="1"/>
  <c r="H1086" i="1"/>
  <c r="H1085" i="1" s="1"/>
  <c r="N1085" i="1" s="1"/>
  <c r="AC1085" i="1" s="1"/>
  <c r="AV1085" i="1" s="1"/>
  <c r="BB1085" i="1" s="1"/>
  <c r="BS1085" i="1" s="1"/>
  <c r="H1618" i="1"/>
  <c r="H1617" i="1" s="1"/>
  <c r="N1617" i="1" s="1"/>
  <c r="AC1617" i="1" s="1"/>
  <c r="AV1617" i="1" s="1"/>
  <c r="BB1617" i="1" s="1"/>
  <c r="BS1617" i="1" s="1"/>
  <c r="H1712" i="1"/>
  <c r="H1711" i="1" s="1"/>
  <c r="I2496" i="1"/>
  <c r="I2495" i="1" s="1"/>
  <c r="H1784" i="1"/>
  <c r="N1784" i="1" s="1"/>
  <c r="AC1784" i="1" s="1"/>
  <c r="AV1784" i="1" s="1"/>
  <c r="BB1784" i="1" s="1"/>
  <c r="BS1784" i="1" s="1"/>
  <c r="H1224" i="1"/>
  <c r="N1224" i="1" s="1"/>
  <c r="AC1224" i="1" s="1"/>
  <c r="AV1224" i="1" s="1"/>
  <c r="BB1224" i="1" s="1"/>
  <c r="BS1224" i="1" s="1"/>
  <c r="I3226" i="1"/>
  <c r="O3226" i="1" s="1"/>
  <c r="AD3226" i="1" s="1"/>
  <c r="AW3226" i="1" s="1"/>
  <c r="BC3226" i="1" s="1"/>
  <c r="BT3226" i="1" s="1"/>
  <c r="I1479" i="1"/>
  <c r="O1479" i="1" s="1"/>
  <c r="AD1479" i="1" s="1"/>
  <c r="AW1479" i="1" s="1"/>
  <c r="BC1479" i="1" s="1"/>
  <c r="BT1479" i="1" s="1"/>
  <c r="I3430" i="1"/>
  <c r="I3429" i="1" s="1"/>
  <c r="O3429" i="1" s="1"/>
  <c r="AD3429" i="1" s="1"/>
  <c r="AW3429" i="1" s="1"/>
  <c r="BC3429" i="1" s="1"/>
  <c r="BT3429" i="1" s="1"/>
  <c r="I1712" i="1"/>
  <c r="O1712" i="1" s="1"/>
  <c r="AD1712" i="1" s="1"/>
  <c r="AW1712" i="1" s="1"/>
  <c r="BC1712" i="1" s="1"/>
  <c r="BT1712" i="1" s="1"/>
  <c r="H2105" i="1"/>
  <c r="H2104" i="1" s="1"/>
  <c r="H3413" i="1"/>
  <c r="H3412" i="1" s="1"/>
  <c r="H3311" i="1"/>
  <c r="N3311" i="1" s="1"/>
  <c r="AC3311" i="1" s="1"/>
  <c r="AV3311" i="1" s="1"/>
  <c r="BB3311" i="1" s="1"/>
  <c r="BS3311" i="1" s="1"/>
  <c r="H1479" i="1"/>
  <c r="N1479" i="1" s="1"/>
  <c r="AC1479" i="1" s="1"/>
  <c r="AV1479" i="1" s="1"/>
  <c r="BB1479" i="1" s="1"/>
  <c r="BS1479" i="1" s="1"/>
  <c r="I1774" i="1"/>
  <c r="O1774" i="1" s="1"/>
  <c r="AD1774" i="1" s="1"/>
  <c r="AW1774" i="1" s="1"/>
  <c r="BC1774" i="1" s="1"/>
  <c r="BT1774" i="1" s="1"/>
  <c r="I2191" i="1"/>
  <c r="I2190" i="1" s="1"/>
  <c r="O2190" i="1" s="1"/>
  <c r="AD2190" i="1" s="1"/>
  <c r="AW2190" i="1" s="1"/>
  <c r="BC2190" i="1" s="1"/>
  <c r="BT2190" i="1" s="1"/>
  <c r="I2627" i="1"/>
  <c r="O2627" i="1" s="1"/>
  <c r="AD2627" i="1" s="1"/>
  <c r="AW2627" i="1" s="1"/>
  <c r="BC2627" i="1" s="1"/>
  <c r="BT2627" i="1" s="1"/>
  <c r="H2717" i="1"/>
  <c r="N2717" i="1" s="1"/>
  <c r="AC2717" i="1" s="1"/>
  <c r="AV2717" i="1" s="1"/>
  <c r="BB2717" i="1" s="1"/>
  <c r="BS2717" i="1" s="1"/>
  <c r="H1575" i="1"/>
  <c r="N1575" i="1" s="1"/>
  <c r="AC1575" i="1" s="1"/>
  <c r="AV1575" i="1" s="1"/>
  <c r="BB1575" i="1" s="1"/>
  <c r="BS1575" i="1" s="1"/>
  <c r="I2065" i="1"/>
  <c r="I2064" i="1" s="1"/>
  <c r="O2064" i="1" s="1"/>
  <c r="AD2064" i="1" s="1"/>
  <c r="AW2064" i="1" s="1"/>
  <c r="BC2064" i="1" s="1"/>
  <c r="BT2064" i="1" s="1"/>
  <c r="I2393" i="1"/>
  <c r="O2393" i="1" s="1"/>
  <c r="AD2393" i="1" s="1"/>
  <c r="AW2393" i="1" s="1"/>
  <c r="BC2393" i="1" s="1"/>
  <c r="BT2393" i="1" s="1"/>
  <c r="I2661" i="1"/>
  <c r="O2661" i="1" s="1"/>
  <c r="AD2661" i="1" s="1"/>
  <c r="AW2661" i="1" s="1"/>
  <c r="BC2661" i="1" s="1"/>
  <c r="BT2661" i="1" s="1"/>
  <c r="I2336" i="1"/>
  <c r="I2335" i="1" s="1"/>
  <c r="O2335" i="1" s="1"/>
  <c r="AD2335" i="1" s="1"/>
  <c r="AW2335" i="1" s="1"/>
  <c r="BC2335" i="1" s="1"/>
  <c r="BT2335" i="1" s="1"/>
  <c r="H3268" i="1"/>
  <c r="N3268" i="1" s="1"/>
  <c r="AC3268" i="1" s="1"/>
  <c r="AV3268" i="1" s="1"/>
  <c r="BB3268" i="1" s="1"/>
  <c r="BS3268" i="1" s="1"/>
  <c r="I3413" i="1"/>
  <c r="I3412" i="1" s="1"/>
  <c r="I2809" i="1"/>
  <c r="O2809" i="1" s="1"/>
  <c r="AD2809" i="1" s="1"/>
  <c r="AW2809" i="1" s="1"/>
  <c r="BC2809" i="1" s="1"/>
  <c r="BT2809" i="1" s="1"/>
  <c r="H2933" i="1"/>
  <c r="N2933" i="1" s="1"/>
  <c r="AC2933" i="1" s="1"/>
  <c r="AV2933" i="1" s="1"/>
  <c r="BB2933" i="1" s="1"/>
  <c r="BS2933" i="1" s="1"/>
  <c r="I1516" i="1"/>
  <c r="O1516" i="1" s="1"/>
  <c r="AD1516" i="1" s="1"/>
  <c r="AW1516" i="1" s="1"/>
  <c r="BC1516" i="1" s="1"/>
  <c r="BT1516" i="1" s="1"/>
  <c r="H1321" i="1"/>
  <c r="H1320" i="1" s="1"/>
  <c r="I2002" i="1"/>
  <c r="I2001" i="1" s="1"/>
  <c r="O2001" i="1" s="1"/>
  <c r="AD2001" i="1" s="1"/>
  <c r="AW2001" i="1" s="1"/>
  <c r="BC2001" i="1" s="1"/>
  <c r="BT2001" i="1" s="1"/>
  <c r="I1321" i="1"/>
  <c r="I1320" i="1" s="1"/>
  <c r="I804" i="1"/>
  <c r="O804" i="1" s="1"/>
  <c r="AD804" i="1" s="1"/>
  <c r="AW804" i="1" s="1"/>
  <c r="BC804" i="1" s="1"/>
  <c r="BT804" i="1" s="1"/>
  <c r="I1086" i="1"/>
  <c r="I1085" i="1" s="1"/>
  <c r="O1085" i="1" s="1"/>
  <c r="AD1085" i="1" s="1"/>
  <c r="AW1085" i="1" s="1"/>
  <c r="BC1085" i="1" s="1"/>
  <c r="BT1085" i="1" s="1"/>
  <c r="I1224" i="1"/>
  <c r="I1223" i="1" s="1"/>
  <c r="O1223" i="1" s="1"/>
  <c r="AD1223" i="1" s="1"/>
  <c r="AW1223" i="1" s="1"/>
  <c r="BC1223" i="1" s="1"/>
  <c r="BT1223" i="1" s="1"/>
  <c r="I1383" i="1"/>
  <c r="O1383" i="1" s="1"/>
  <c r="AD1383" i="1" s="1"/>
  <c r="AW1383" i="1" s="1"/>
  <c r="BC1383" i="1" s="1"/>
  <c r="BT1383" i="1" s="1"/>
  <c r="I1426" i="1"/>
  <c r="I1425" i="1" s="1"/>
  <c r="O1425" i="1" s="1"/>
  <c r="AD1425" i="1" s="1"/>
  <c r="AW1425" i="1" s="1"/>
  <c r="BC1425" i="1" s="1"/>
  <c r="BT1425" i="1" s="1"/>
  <c r="I1784" i="1"/>
  <c r="O1784" i="1" s="1"/>
  <c r="AD1784" i="1" s="1"/>
  <c r="AW1784" i="1" s="1"/>
  <c r="BC1784" i="1" s="1"/>
  <c r="BT1784" i="1" s="1"/>
  <c r="H1774" i="1"/>
  <c r="N1774" i="1" s="1"/>
  <c r="AC1774" i="1" s="1"/>
  <c r="AV1774" i="1" s="1"/>
  <c r="BB1774" i="1" s="1"/>
  <c r="BS1774" i="1" s="1"/>
  <c r="I1969" i="1"/>
  <c r="O1969" i="1" s="1"/>
  <c r="AD1969" i="1" s="1"/>
  <c r="AW1969" i="1" s="1"/>
  <c r="BC1969" i="1" s="1"/>
  <c r="BT1969" i="1" s="1"/>
  <c r="I629" i="1"/>
  <c r="I628" i="1" s="1"/>
  <c r="H3243" i="1"/>
  <c r="N3243" i="1" s="1"/>
  <c r="AC3243" i="1" s="1"/>
  <c r="AV3243" i="1" s="1"/>
  <c r="BB3243" i="1" s="1"/>
  <c r="BS3243" i="1" s="1"/>
  <c r="H3177" i="1"/>
  <c r="N3177" i="1" s="1"/>
  <c r="AC3177" i="1" s="1"/>
  <c r="AV3177" i="1" s="1"/>
  <c r="BB3177" i="1" s="1"/>
  <c r="BS3177" i="1" s="1"/>
  <c r="H1416" i="1"/>
  <c r="H1415" i="1" s="1"/>
  <c r="N1415" i="1" s="1"/>
  <c r="AC1415" i="1" s="1"/>
  <c r="AV1415" i="1" s="1"/>
  <c r="BB1415" i="1" s="1"/>
  <c r="BS1415" i="1" s="1"/>
  <c r="H2002" i="1"/>
  <c r="H2001" i="1" s="1"/>
  <c r="N2001" i="1" s="1"/>
  <c r="AC2001" i="1" s="1"/>
  <c r="AV2001" i="1" s="1"/>
  <c r="BB2001" i="1" s="1"/>
  <c r="BS2001" i="1" s="1"/>
  <c r="I2260" i="1"/>
  <c r="I2259" i="1" s="1"/>
  <c r="I1021" i="1"/>
  <c r="O1021" i="1" s="1"/>
  <c r="AD1021" i="1" s="1"/>
  <c r="AW1021" i="1" s="1"/>
  <c r="BC1021" i="1" s="1"/>
  <c r="BT1021" i="1" s="1"/>
  <c r="H1516" i="1"/>
  <c r="N1516" i="1" s="1"/>
  <c r="AC1516" i="1" s="1"/>
  <c r="AV1516" i="1" s="1"/>
  <c r="BB1516" i="1" s="1"/>
  <c r="BS1516" i="1" s="1"/>
  <c r="H1810" i="1"/>
  <c r="H1809" i="1" s="1"/>
  <c r="N1809" i="1" s="1"/>
  <c r="AC1809" i="1" s="1"/>
  <c r="AV1809" i="1" s="1"/>
  <c r="BB1809" i="1" s="1"/>
  <c r="BS1809" i="1" s="1"/>
  <c r="I2634" i="1"/>
  <c r="O2634" i="1" s="1"/>
  <c r="AD2634" i="1" s="1"/>
  <c r="AW2634" i="1" s="1"/>
  <c r="BC2634" i="1" s="1"/>
  <c r="BT2634" i="1" s="1"/>
  <c r="H2949" i="1"/>
  <c r="N2949" i="1" s="1"/>
  <c r="AC2949" i="1" s="1"/>
  <c r="AV2949" i="1" s="1"/>
  <c r="BB2949" i="1" s="1"/>
  <c r="BS2949" i="1" s="1"/>
  <c r="H2260" i="1"/>
  <c r="N2260" i="1" s="1"/>
  <c r="AC2260" i="1" s="1"/>
  <c r="AV2260" i="1" s="1"/>
  <c r="BB2260" i="1" s="1"/>
  <c r="BS2260" i="1" s="1"/>
  <c r="H2159" i="1"/>
  <c r="N2159" i="1" s="1"/>
  <c r="AC2159" i="1" s="1"/>
  <c r="AV2159" i="1" s="1"/>
  <c r="BB2159" i="1" s="1"/>
  <c r="BS2159" i="1" s="1"/>
  <c r="H2661" i="1"/>
  <c r="N2661" i="1" s="1"/>
  <c r="AC2661" i="1" s="1"/>
  <c r="AV2661" i="1" s="1"/>
  <c r="BB2661" i="1" s="1"/>
  <c r="BS2661" i="1" s="1"/>
  <c r="I3301" i="1"/>
  <c r="O3301" i="1" s="1"/>
  <c r="AD3301" i="1" s="1"/>
  <c r="AW3301" i="1" s="1"/>
  <c r="BC3301" i="1" s="1"/>
  <c r="BT3301" i="1" s="1"/>
  <c r="I983" i="1"/>
  <c r="O983" i="1" s="1"/>
  <c r="AD983" i="1" s="1"/>
  <c r="AW983" i="1" s="1"/>
  <c r="BC983" i="1" s="1"/>
  <c r="BT983" i="1" s="1"/>
  <c r="I3572" i="1"/>
  <c r="O3572" i="1" s="1"/>
  <c r="AD3572" i="1" s="1"/>
  <c r="AW3572" i="1" s="1"/>
  <c r="BC3572" i="1" s="1"/>
  <c r="BT3572" i="1" s="1"/>
  <c r="I1575" i="1"/>
  <c r="O1575" i="1" s="1"/>
  <c r="AD1575" i="1" s="1"/>
  <c r="AW1575" i="1" s="1"/>
  <c r="BC1575" i="1" s="1"/>
  <c r="BT1575" i="1" s="1"/>
  <c r="H1873" i="1"/>
  <c r="H1872" i="1" s="1"/>
  <c r="N1872" i="1" s="1"/>
  <c r="AC1872" i="1" s="1"/>
  <c r="AV1872" i="1" s="1"/>
  <c r="BB1872" i="1" s="1"/>
  <c r="BS1872" i="1" s="1"/>
  <c r="H2065" i="1"/>
  <c r="N2065" i="1" s="1"/>
  <c r="AC2065" i="1" s="1"/>
  <c r="AV2065" i="1" s="1"/>
  <c r="BB2065" i="1" s="1"/>
  <c r="BS2065" i="1" s="1"/>
  <c r="H2191" i="1"/>
  <c r="H2190" i="1" s="1"/>
  <c r="N2190" i="1" s="1"/>
  <c r="AC2190" i="1" s="1"/>
  <c r="AV2190" i="1" s="1"/>
  <c r="BB2190" i="1" s="1"/>
  <c r="BS2190" i="1" s="1"/>
  <c r="I2933" i="1"/>
  <c r="O2933" i="1" s="1"/>
  <c r="AD2933" i="1" s="1"/>
  <c r="AW2933" i="1" s="1"/>
  <c r="BC2933" i="1" s="1"/>
  <c r="BT2933" i="1" s="1"/>
  <c r="I2949" i="1"/>
  <c r="O2949" i="1" s="1"/>
  <c r="AD2949" i="1" s="1"/>
  <c r="AW2949" i="1" s="1"/>
  <c r="BC2949" i="1" s="1"/>
  <c r="BT2949" i="1" s="1"/>
  <c r="I1905" i="1"/>
  <c r="O1905" i="1" s="1"/>
  <c r="AD1905" i="1" s="1"/>
  <c r="AW1905" i="1" s="1"/>
  <c r="BC1905" i="1" s="1"/>
  <c r="BT1905" i="1" s="1"/>
  <c r="H2496" i="1"/>
  <c r="H2495" i="1" s="1"/>
  <c r="I2330" i="1"/>
  <c r="I2329" i="1" s="1"/>
  <c r="O2329" i="1" s="1"/>
  <c r="AD2329" i="1" s="1"/>
  <c r="AW2329" i="1" s="1"/>
  <c r="BC2329" i="1" s="1"/>
  <c r="BT2329" i="1" s="1"/>
  <c r="I2159" i="1"/>
  <c r="O2159" i="1" s="1"/>
  <c r="AD2159" i="1" s="1"/>
  <c r="AW2159" i="1" s="1"/>
  <c r="BC2159" i="1" s="1"/>
  <c r="BT2159" i="1" s="1"/>
  <c r="I3311" i="1"/>
  <c r="O3311" i="1" s="1"/>
  <c r="AD3311" i="1" s="1"/>
  <c r="AW3311" i="1" s="1"/>
  <c r="BC3311" i="1" s="1"/>
  <c r="BT3311" i="1" s="1"/>
  <c r="H983" i="1"/>
  <c r="N983" i="1" s="1"/>
  <c r="AC983" i="1" s="1"/>
  <c r="AV983" i="1" s="1"/>
  <c r="BB983" i="1" s="1"/>
  <c r="BS983" i="1" s="1"/>
  <c r="H237" i="1"/>
  <c r="N237" i="1" s="1"/>
  <c r="AC237" i="1" s="1"/>
  <c r="AV237" i="1" s="1"/>
  <c r="BB237" i="1" s="1"/>
  <c r="BS237" i="1" s="1"/>
  <c r="H197" i="1"/>
  <c r="N197" i="1" s="1"/>
  <c r="AC197" i="1" s="1"/>
  <c r="AV197" i="1" s="1"/>
  <c r="BB197" i="1" s="1"/>
  <c r="BS197" i="1" s="1"/>
  <c r="O3269" i="1"/>
  <c r="AD3269" i="1" s="1"/>
  <c r="AW3269" i="1" s="1"/>
  <c r="BC3269" i="1" s="1"/>
  <c r="BT3269" i="1" s="1"/>
  <c r="I2105" i="1"/>
  <c r="I2104" i="1" s="1"/>
  <c r="I3177" i="1"/>
  <c r="O3177" i="1" s="1"/>
  <c r="AD3177" i="1" s="1"/>
  <c r="AW3177" i="1" s="1"/>
  <c r="BC3177" i="1" s="1"/>
  <c r="BT3177" i="1" s="1"/>
  <c r="H2330" i="1"/>
  <c r="N2330" i="1" s="1"/>
  <c r="AC2330" i="1" s="1"/>
  <c r="AV2330" i="1" s="1"/>
  <c r="BB2330" i="1" s="1"/>
  <c r="BS2330" i="1" s="1"/>
  <c r="I1810" i="1"/>
  <c r="I1809" i="1" s="1"/>
  <c r="O1809" i="1" s="1"/>
  <c r="AD1809" i="1" s="1"/>
  <c r="AW1809" i="1" s="1"/>
  <c r="BC1809" i="1" s="1"/>
  <c r="BT1809" i="1" s="1"/>
  <c r="I1123" i="1"/>
  <c r="O1123" i="1" s="1"/>
  <c r="AD1123" i="1" s="1"/>
  <c r="AW1123" i="1" s="1"/>
  <c r="BC1123" i="1" s="1"/>
  <c r="BT1123" i="1" s="1"/>
  <c r="I1608" i="1"/>
  <c r="I1607" i="1" s="1"/>
  <c r="O1607" i="1" s="1"/>
  <c r="AD1607" i="1" s="1"/>
  <c r="AW1607" i="1" s="1"/>
  <c r="BC1607" i="1" s="1"/>
  <c r="BT1607" i="1" s="1"/>
  <c r="I2073" i="1"/>
  <c r="I2072" i="1" s="1"/>
  <c r="O2072" i="1" s="1"/>
  <c r="AD2072" i="1" s="1"/>
  <c r="AW2072" i="1" s="1"/>
  <c r="BC2072" i="1" s="1"/>
  <c r="BT2072" i="1" s="1"/>
  <c r="H3430" i="1"/>
  <c r="H3429" i="1" s="1"/>
  <c r="N3429" i="1" s="1"/>
  <c r="AC3429" i="1" s="1"/>
  <c r="AV3429" i="1" s="1"/>
  <c r="BB3429" i="1" s="1"/>
  <c r="BS3429" i="1" s="1"/>
  <c r="I3393" i="1"/>
  <c r="O3393" i="1" s="1"/>
  <c r="AD3393" i="1" s="1"/>
  <c r="AW3393" i="1" s="1"/>
  <c r="BC3393" i="1" s="1"/>
  <c r="BT3393" i="1" s="1"/>
  <c r="H3226" i="1"/>
  <c r="N3226" i="1" s="1"/>
  <c r="AC3226" i="1" s="1"/>
  <c r="AV3226" i="1" s="1"/>
  <c r="BB3226" i="1" s="1"/>
  <c r="BS3226" i="1" s="1"/>
  <c r="H3052" i="1"/>
  <c r="H3051" i="1" s="1"/>
  <c r="N3051" i="1" s="1"/>
  <c r="AC3051" i="1" s="1"/>
  <c r="AV3051" i="1" s="1"/>
  <c r="BB3051" i="1" s="1"/>
  <c r="BS3051" i="1" s="1"/>
  <c r="I897" i="1"/>
  <c r="I896" i="1" s="1"/>
  <c r="O896" i="1" s="1"/>
  <c r="AD896" i="1" s="1"/>
  <c r="AW896" i="1" s="1"/>
  <c r="BC896" i="1" s="1"/>
  <c r="BT896" i="1" s="1"/>
  <c r="I2717" i="1"/>
  <c r="O2717" i="1" s="1"/>
  <c r="AD2717" i="1" s="1"/>
  <c r="AW2717" i="1" s="1"/>
  <c r="BC2717" i="1" s="1"/>
  <c r="BT2717" i="1" s="1"/>
  <c r="H3301" i="1"/>
  <c r="N3301" i="1" s="1"/>
  <c r="AC3301" i="1" s="1"/>
  <c r="AV3301" i="1" s="1"/>
  <c r="BB3301" i="1" s="1"/>
  <c r="BS3301" i="1" s="1"/>
  <c r="H1031" i="1"/>
  <c r="H1030" i="1" s="1"/>
  <c r="N1030" i="1" s="1"/>
  <c r="AC1030" i="1" s="1"/>
  <c r="AV1030" i="1" s="1"/>
  <c r="BB1030" i="1" s="1"/>
  <c r="BS1030" i="1" s="1"/>
  <c r="I1618" i="1"/>
  <c r="O1618" i="1" s="1"/>
  <c r="AD1618" i="1" s="1"/>
  <c r="AW1618" i="1" s="1"/>
  <c r="BC1618" i="1" s="1"/>
  <c r="BT1618" i="1" s="1"/>
  <c r="I1820" i="1"/>
  <c r="I1819" i="1" s="1"/>
  <c r="O1819" i="1" s="1"/>
  <c r="AD1819" i="1" s="1"/>
  <c r="AW1819" i="1" s="1"/>
  <c r="BC1819" i="1" s="1"/>
  <c r="BT1819" i="1" s="1"/>
  <c r="I1873" i="1"/>
  <c r="I1872" i="1" s="1"/>
  <c r="O1872" i="1" s="1"/>
  <c r="AD1872" i="1" s="1"/>
  <c r="AW1872" i="1" s="1"/>
  <c r="BC1872" i="1" s="1"/>
  <c r="BT1872" i="1" s="1"/>
  <c r="I686" i="1"/>
  <c r="O690" i="1"/>
  <c r="AD690" i="1" s="1"/>
  <c r="AW690" i="1" s="1"/>
  <c r="BC690" i="1" s="1"/>
  <c r="BT690" i="1" s="1"/>
  <c r="H814" i="1"/>
  <c r="N814" i="1" s="1"/>
  <c r="AC814" i="1" s="1"/>
  <c r="AV814" i="1" s="1"/>
  <c r="BB814" i="1" s="1"/>
  <c r="BS814" i="1" s="1"/>
  <c r="N815" i="1"/>
  <c r="AC815" i="1" s="1"/>
  <c r="AV815" i="1" s="1"/>
  <c r="BB815" i="1" s="1"/>
  <c r="BS815" i="1" s="1"/>
  <c r="H1215" i="1"/>
  <c r="N1216" i="1"/>
  <c r="AC1216" i="1" s="1"/>
  <c r="AV1216" i="1" s="1"/>
  <c r="BB1216" i="1" s="1"/>
  <c r="BS1216" i="1" s="1"/>
  <c r="I2977" i="1"/>
  <c r="O2981" i="1"/>
  <c r="AD2981" i="1" s="1"/>
  <c r="AW2981" i="1" s="1"/>
  <c r="BC2981" i="1" s="1"/>
  <c r="BT2981" i="1" s="1"/>
  <c r="I2130" i="1"/>
  <c r="O2131" i="1"/>
  <c r="AD2131" i="1" s="1"/>
  <c r="AW2131" i="1" s="1"/>
  <c r="BC2131" i="1" s="1"/>
  <c r="BT2131" i="1" s="1"/>
  <c r="I1192" i="1"/>
  <c r="O1192" i="1" s="1"/>
  <c r="AD1192" i="1" s="1"/>
  <c r="AW1192" i="1" s="1"/>
  <c r="BC1192" i="1" s="1"/>
  <c r="BT1192" i="1" s="1"/>
  <c r="O1193" i="1"/>
  <c r="AD1193" i="1" s="1"/>
  <c r="AW1193" i="1" s="1"/>
  <c r="BC1193" i="1" s="1"/>
  <c r="BT1193" i="1" s="1"/>
  <c r="I3521" i="1"/>
  <c r="O3528" i="1"/>
  <c r="AD3528" i="1" s="1"/>
  <c r="AW3528" i="1" s="1"/>
  <c r="BC3528" i="1" s="1"/>
  <c r="BT3528" i="1" s="1"/>
  <c r="H110" i="1"/>
  <c r="N114" i="1"/>
  <c r="AC114" i="1" s="1"/>
  <c r="AV114" i="1" s="1"/>
  <c r="BB114" i="1" s="1"/>
  <c r="BS114" i="1" s="1"/>
  <c r="H1747" i="1"/>
  <c r="N1748" i="1"/>
  <c r="AC1748" i="1" s="1"/>
  <c r="AV1748" i="1" s="1"/>
  <c r="BB1748" i="1" s="1"/>
  <c r="BS1748" i="1" s="1"/>
  <c r="H3283" i="1"/>
  <c r="N3283" i="1" s="1"/>
  <c r="AC3283" i="1" s="1"/>
  <c r="AV3283" i="1" s="1"/>
  <c r="BB3283" i="1" s="1"/>
  <c r="BS3283" i="1" s="1"/>
  <c r="N3284" i="1"/>
  <c r="AC3284" i="1" s="1"/>
  <c r="AV3284" i="1" s="1"/>
  <c r="BB3284" i="1" s="1"/>
  <c r="BS3284" i="1" s="1"/>
  <c r="I1153" i="1"/>
  <c r="O1154" i="1"/>
  <c r="AD1154" i="1" s="1"/>
  <c r="AW1154" i="1" s="1"/>
  <c r="BC1154" i="1" s="1"/>
  <c r="BT1154" i="1" s="1"/>
  <c r="H3572" i="1"/>
  <c r="N3572" i="1" s="1"/>
  <c r="AC3572" i="1" s="1"/>
  <c r="AV3572" i="1" s="1"/>
  <c r="BB3572" i="1" s="1"/>
  <c r="BS3572" i="1" s="1"/>
  <c r="N3573" i="1"/>
  <c r="AC3573" i="1" s="1"/>
  <c r="AV3573" i="1" s="1"/>
  <c r="BB3573" i="1" s="1"/>
  <c r="BS3573" i="1" s="1"/>
  <c r="I2285" i="1"/>
  <c r="I2284" i="1" s="1"/>
  <c r="O2286" i="1"/>
  <c r="AD2286" i="1" s="1"/>
  <c r="AW2286" i="1" s="1"/>
  <c r="BC2286" i="1" s="1"/>
  <c r="BT2286" i="1" s="1"/>
  <c r="H2137" i="1"/>
  <c r="N2141" i="1"/>
  <c r="AC2141" i="1" s="1"/>
  <c r="AV2141" i="1" s="1"/>
  <c r="BB2141" i="1" s="1"/>
  <c r="BS2141" i="1" s="1"/>
  <c r="I3128" i="1"/>
  <c r="O3128" i="1" s="1"/>
  <c r="AD3128" i="1" s="1"/>
  <c r="AW3128" i="1" s="1"/>
  <c r="BC3128" i="1" s="1"/>
  <c r="BT3128" i="1" s="1"/>
  <c r="O3129" i="1"/>
  <c r="AD3129" i="1" s="1"/>
  <c r="AW3129" i="1" s="1"/>
  <c r="BC3129" i="1" s="1"/>
  <c r="BT3129" i="1" s="1"/>
  <c r="I3495" i="1"/>
  <c r="O3496" i="1"/>
  <c r="AD3496" i="1" s="1"/>
  <c r="AW3496" i="1" s="1"/>
  <c r="BC3496" i="1" s="1"/>
  <c r="BT3496" i="1" s="1"/>
  <c r="H3075" i="1"/>
  <c r="N3079" i="1"/>
  <c r="AC3079" i="1" s="1"/>
  <c r="AV3079" i="1" s="1"/>
  <c r="BB3079" i="1" s="1"/>
  <c r="BS3079" i="1" s="1"/>
  <c r="I1754" i="1"/>
  <c r="O1758" i="1"/>
  <c r="AD1758" i="1" s="1"/>
  <c r="AW1758" i="1" s="1"/>
  <c r="BC1758" i="1" s="1"/>
  <c r="BT1758" i="1" s="1"/>
  <c r="H2087" i="1"/>
  <c r="N2088" i="1"/>
  <c r="AC2088" i="1" s="1"/>
  <c r="AV2088" i="1" s="1"/>
  <c r="BB2088" i="1" s="1"/>
  <c r="BS2088" i="1" s="1"/>
  <c r="H1153" i="1"/>
  <c r="N1154" i="1"/>
  <c r="AC1154" i="1" s="1"/>
  <c r="AV1154" i="1" s="1"/>
  <c r="BB1154" i="1" s="1"/>
  <c r="BS1154" i="1" s="1"/>
  <c r="H1363" i="1"/>
  <c r="N1367" i="1"/>
  <c r="AC1367" i="1" s="1"/>
  <c r="AV1367" i="1" s="1"/>
  <c r="BB1367" i="1" s="1"/>
  <c r="BS1367" i="1" s="1"/>
  <c r="H409" i="1"/>
  <c r="N413" i="1"/>
  <c r="AC413" i="1" s="1"/>
  <c r="AV413" i="1" s="1"/>
  <c r="BB413" i="1" s="1"/>
  <c r="BS413" i="1" s="1"/>
  <c r="H220" i="1"/>
  <c r="N221" i="1"/>
  <c r="AC221" i="1" s="1"/>
  <c r="AV221" i="1" s="1"/>
  <c r="BB221" i="1" s="1"/>
  <c r="BS221" i="1" s="1"/>
  <c r="H3444" i="1"/>
  <c r="N3448" i="1"/>
  <c r="AC3448" i="1" s="1"/>
  <c r="AV3448" i="1" s="1"/>
  <c r="BB3448" i="1" s="1"/>
  <c r="BS3448" i="1" s="1"/>
  <c r="H1585" i="1"/>
  <c r="N1585" i="1" s="1"/>
  <c r="AC1585" i="1" s="1"/>
  <c r="AV1585" i="1" s="1"/>
  <c r="BB1585" i="1" s="1"/>
  <c r="BS1585" i="1" s="1"/>
  <c r="N1586" i="1"/>
  <c r="AC1586" i="1" s="1"/>
  <c r="AV1586" i="1" s="1"/>
  <c r="BB1586" i="1" s="1"/>
  <c r="BS1586" i="1" s="1"/>
  <c r="I3283" i="1"/>
  <c r="O3283" i="1" s="1"/>
  <c r="AD3283" i="1" s="1"/>
  <c r="AW3283" i="1" s="1"/>
  <c r="BC3283" i="1" s="1"/>
  <c r="BT3283" i="1" s="1"/>
  <c r="O3284" i="1"/>
  <c r="AD3284" i="1" s="1"/>
  <c r="AW3284" i="1" s="1"/>
  <c r="BC3284" i="1" s="1"/>
  <c r="BT3284" i="1" s="1"/>
  <c r="I1940" i="1"/>
  <c r="O1941" i="1"/>
  <c r="AD1941" i="1" s="1"/>
  <c r="AW1941" i="1" s="1"/>
  <c r="BC1941" i="1" s="1"/>
  <c r="BT1941" i="1" s="1"/>
  <c r="I220" i="1"/>
  <c r="O221" i="1"/>
  <c r="AD221" i="1" s="1"/>
  <c r="AW221" i="1" s="1"/>
  <c r="BC221" i="1" s="1"/>
  <c r="BT221" i="1" s="1"/>
  <c r="H1754" i="1"/>
  <c r="N1758" i="1"/>
  <c r="AC1758" i="1" s="1"/>
  <c r="AV1758" i="1" s="1"/>
  <c r="BB1758" i="1" s="1"/>
  <c r="BS1758" i="1" s="1"/>
  <c r="I371" i="1"/>
  <c r="O372" i="1"/>
  <c r="AD372" i="1" s="1"/>
  <c r="AW372" i="1" s="1"/>
  <c r="BC372" i="1" s="1"/>
  <c r="BT372" i="1" s="1"/>
  <c r="H27" i="1"/>
  <c r="N27" i="1" s="1"/>
  <c r="AC27" i="1" s="1"/>
  <c r="AV27" i="1" s="1"/>
  <c r="BB27" i="1" s="1"/>
  <c r="BS27" i="1" s="1"/>
  <c r="N28" i="1"/>
  <c r="AC28" i="1" s="1"/>
  <c r="AV28" i="1" s="1"/>
  <c r="BB28" i="1" s="1"/>
  <c r="BS28" i="1" s="1"/>
  <c r="H1498" i="1"/>
  <c r="N1499" i="1"/>
  <c r="AC1499" i="1" s="1"/>
  <c r="AV1499" i="1" s="1"/>
  <c r="BB1499" i="1" s="1"/>
  <c r="BS1499" i="1" s="1"/>
  <c r="H3094" i="1"/>
  <c r="N3098" i="1"/>
  <c r="AC3098" i="1" s="1"/>
  <c r="AV3098" i="1" s="1"/>
  <c r="BB3098" i="1" s="1"/>
  <c r="BS3098" i="1" s="1"/>
  <c r="H686" i="1"/>
  <c r="N690" i="1"/>
  <c r="AC690" i="1" s="1"/>
  <c r="AV690" i="1" s="1"/>
  <c r="BB690" i="1" s="1"/>
  <c r="BS690" i="1" s="1"/>
  <c r="H3543" i="1"/>
  <c r="N3547" i="1"/>
  <c r="AC3547" i="1" s="1"/>
  <c r="AV3547" i="1" s="1"/>
  <c r="BB3547" i="1" s="1"/>
  <c r="BS3547" i="1" s="1"/>
  <c r="H54" i="1"/>
  <c r="N58" i="1"/>
  <c r="AC58" i="1" s="1"/>
  <c r="AV58" i="1" s="1"/>
  <c r="BB58" i="1" s="1"/>
  <c r="BS58" i="1" s="1"/>
  <c r="H3400" i="1"/>
  <c r="N3400" i="1" s="1"/>
  <c r="AC3400" i="1" s="1"/>
  <c r="AV3400" i="1" s="1"/>
  <c r="BB3400" i="1" s="1"/>
  <c r="BS3400" i="1" s="1"/>
  <c r="N3404" i="1"/>
  <c r="AC3404" i="1" s="1"/>
  <c r="AV3404" i="1" s="1"/>
  <c r="BB3404" i="1" s="1"/>
  <c r="BS3404" i="1" s="1"/>
  <c r="I1585" i="1"/>
  <c r="O1585" i="1" s="1"/>
  <c r="AD1585" i="1" s="1"/>
  <c r="AW1585" i="1" s="1"/>
  <c r="BC1585" i="1" s="1"/>
  <c r="BT1585" i="1" s="1"/>
  <c r="O1586" i="1"/>
  <c r="AD1586" i="1" s="1"/>
  <c r="AW1586" i="1" s="1"/>
  <c r="BC1586" i="1" s="1"/>
  <c r="BT1586" i="1" s="1"/>
  <c r="I911" i="1"/>
  <c r="O912" i="1"/>
  <c r="AD912" i="1" s="1"/>
  <c r="AW912" i="1" s="1"/>
  <c r="BC912" i="1" s="1"/>
  <c r="BT912" i="1" s="1"/>
  <c r="I1498" i="1"/>
  <c r="O1499" i="1"/>
  <c r="AD1499" i="1" s="1"/>
  <c r="AW1499" i="1" s="1"/>
  <c r="BC1499" i="1" s="1"/>
  <c r="BT1499" i="1" s="1"/>
  <c r="H954" i="1"/>
  <c r="N955" i="1"/>
  <c r="AC955" i="1" s="1"/>
  <c r="AV955" i="1" s="1"/>
  <c r="BB955" i="1" s="1"/>
  <c r="BS955" i="1" s="1"/>
  <c r="I3400" i="1"/>
  <c r="O3400" i="1" s="1"/>
  <c r="AD3400" i="1" s="1"/>
  <c r="AW3400" i="1" s="1"/>
  <c r="BC3400" i="1" s="1"/>
  <c r="BT3400" i="1" s="1"/>
  <c r="O3404" i="1"/>
  <c r="AD3404" i="1" s="1"/>
  <c r="AW3404" i="1" s="1"/>
  <c r="BC3404" i="1" s="1"/>
  <c r="BT3404" i="1" s="1"/>
  <c r="H2859" i="1"/>
  <c r="N2859" i="1" s="1"/>
  <c r="AC2859" i="1" s="1"/>
  <c r="AV2859" i="1" s="1"/>
  <c r="BB2859" i="1" s="1"/>
  <c r="BS2859" i="1" s="1"/>
  <c r="N2863" i="1"/>
  <c r="AC2863" i="1" s="1"/>
  <c r="AV2863" i="1" s="1"/>
  <c r="BB2863" i="1" s="1"/>
  <c r="BS2863" i="1" s="1"/>
  <c r="I1393" i="1"/>
  <c r="O1393" i="1" s="1"/>
  <c r="AD1393" i="1" s="1"/>
  <c r="AW1393" i="1" s="1"/>
  <c r="BC1393" i="1" s="1"/>
  <c r="BT1393" i="1" s="1"/>
  <c r="O1394" i="1"/>
  <c r="AD1394" i="1" s="1"/>
  <c r="AW1394" i="1" s="1"/>
  <c r="BC1394" i="1" s="1"/>
  <c r="BT1394" i="1" s="1"/>
  <c r="I2859" i="1"/>
  <c r="O2859" i="1" s="1"/>
  <c r="AD2859" i="1" s="1"/>
  <c r="AW2859" i="1" s="1"/>
  <c r="BC2859" i="1" s="1"/>
  <c r="BT2859" i="1" s="1"/>
  <c r="O2863" i="1"/>
  <c r="AD2863" i="1" s="1"/>
  <c r="AW2863" i="1" s="1"/>
  <c r="BC2863" i="1" s="1"/>
  <c r="BT2863" i="1" s="1"/>
  <c r="H3562" i="1"/>
  <c r="N3562" i="1" s="1"/>
  <c r="AC3562" i="1" s="1"/>
  <c r="AV3562" i="1" s="1"/>
  <c r="BB3562" i="1" s="1"/>
  <c r="BS3562" i="1" s="1"/>
  <c r="N3563" i="1"/>
  <c r="AC3563" i="1" s="1"/>
  <c r="AV3563" i="1" s="1"/>
  <c r="BB3563" i="1" s="1"/>
  <c r="BS3563" i="1" s="1"/>
  <c r="I775" i="1"/>
  <c r="O776" i="1"/>
  <c r="AD776" i="1" s="1"/>
  <c r="AW776" i="1" s="1"/>
  <c r="BC776" i="1" s="1"/>
  <c r="BT776" i="1" s="1"/>
  <c r="H782" i="1"/>
  <c r="N786" i="1"/>
  <c r="AC786" i="1" s="1"/>
  <c r="AV786" i="1" s="1"/>
  <c r="BB786" i="1" s="1"/>
  <c r="BS786" i="1" s="1"/>
  <c r="I110" i="1"/>
  <c r="O114" i="1"/>
  <c r="AD114" i="1" s="1"/>
  <c r="AW114" i="1" s="1"/>
  <c r="BC114" i="1" s="1"/>
  <c r="BT114" i="1" s="1"/>
  <c r="I3052" i="1"/>
  <c r="I3051" i="1" s="1"/>
  <c r="O3051" i="1" s="1"/>
  <c r="AD3051" i="1" s="1"/>
  <c r="AW3051" i="1" s="1"/>
  <c r="BC3051" i="1" s="1"/>
  <c r="BT3051" i="1" s="1"/>
  <c r="I2560" i="1"/>
  <c r="O2560" i="1" s="1"/>
  <c r="AD2560" i="1" s="1"/>
  <c r="AW2560" i="1" s="1"/>
  <c r="BC2560" i="1" s="1"/>
  <c r="BT2560" i="1" s="1"/>
  <c r="I1031" i="1"/>
  <c r="I1182" i="1"/>
  <c r="O1182" i="1" s="1"/>
  <c r="AD1182" i="1" s="1"/>
  <c r="AW1182" i="1" s="1"/>
  <c r="BC1182" i="1" s="1"/>
  <c r="BT1182" i="1" s="1"/>
  <c r="H1820" i="1"/>
  <c r="I2012" i="1"/>
  <c r="H1969" i="1"/>
  <c r="N1969" i="1" s="1"/>
  <c r="AC1969" i="1" s="1"/>
  <c r="AV1969" i="1" s="1"/>
  <c r="BB1969" i="1" s="1"/>
  <c r="BS1969" i="1" s="1"/>
  <c r="H2285" i="1"/>
  <c r="H2284" i="1" s="1"/>
  <c r="N2286" i="1"/>
  <c r="AC2286" i="1" s="1"/>
  <c r="AV2286" i="1" s="1"/>
  <c r="BB2286" i="1" s="1"/>
  <c r="BS2286" i="1" s="1"/>
  <c r="I3489" i="1"/>
  <c r="O3489" i="1" s="1"/>
  <c r="AD3489" i="1" s="1"/>
  <c r="AW3489" i="1" s="1"/>
  <c r="BC3489" i="1" s="1"/>
  <c r="BT3489" i="1" s="1"/>
  <c r="O3490" i="1"/>
  <c r="AD3490" i="1" s="1"/>
  <c r="AW3490" i="1" s="1"/>
  <c r="BC3490" i="1" s="1"/>
  <c r="BT3490" i="1" s="1"/>
  <c r="I3421" i="1"/>
  <c r="O3422" i="1"/>
  <c r="AD3422" i="1" s="1"/>
  <c r="AW3422" i="1" s="1"/>
  <c r="BC3422" i="1" s="1"/>
  <c r="BT3422" i="1" s="1"/>
  <c r="I3365" i="1"/>
  <c r="O3365" i="1" s="1"/>
  <c r="AD3365" i="1" s="1"/>
  <c r="AW3365" i="1" s="1"/>
  <c r="BC3365" i="1" s="1"/>
  <c r="BT3365" i="1" s="1"/>
  <c r="O3366" i="1"/>
  <c r="AD3366" i="1" s="1"/>
  <c r="AW3366" i="1" s="1"/>
  <c r="BC3366" i="1" s="1"/>
  <c r="BT3366" i="1" s="1"/>
  <c r="I3158" i="1"/>
  <c r="O3158" i="1" s="1"/>
  <c r="AD3158" i="1" s="1"/>
  <c r="AW3158" i="1" s="1"/>
  <c r="BC3158" i="1" s="1"/>
  <c r="BT3158" i="1" s="1"/>
  <c r="O3159" i="1"/>
  <c r="AD3159" i="1" s="1"/>
  <c r="AW3159" i="1" s="1"/>
  <c r="BC3159" i="1" s="1"/>
  <c r="BT3159" i="1" s="1"/>
  <c r="I3037" i="1"/>
  <c r="O3038" i="1"/>
  <c r="AD3038" i="1" s="1"/>
  <c r="AW3038" i="1" s="1"/>
  <c r="BC3038" i="1" s="1"/>
  <c r="BT3038" i="1" s="1"/>
  <c r="I2389" i="1"/>
  <c r="O2389" i="1" s="1"/>
  <c r="AD2389" i="1" s="1"/>
  <c r="AW2389" i="1" s="1"/>
  <c r="BC2389" i="1" s="1"/>
  <c r="BT2389" i="1" s="1"/>
  <c r="O2390" i="1"/>
  <c r="AD2390" i="1" s="1"/>
  <c r="AW2390" i="1" s="1"/>
  <c r="BC2390" i="1" s="1"/>
  <c r="BT2390" i="1" s="1"/>
  <c r="I650" i="1"/>
  <c r="O651" i="1"/>
  <c r="AD651" i="1" s="1"/>
  <c r="AW651" i="1" s="1"/>
  <c r="BC651" i="1" s="1"/>
  <c r="BT651" i="1" s="1"/>
  <c r="I512" i="1"/>
  <c r="O512" i="1" s="1"/>
  <c r="AD512" i="1" s="1"/>
  <c r="AW512" i="1" s="1"/>
  <c r="BC512" i="1" s="1"/>
  <c r="BT512" i="1" s="1"/>
  <c r="O513" i="1"/>
  <c r="AD513" i="1" s="1"/>
  <c r="AW513" i="1" s="1"/>
  <c r="BC513" i="1" s="1"/>
  <c r="BT513" i="1" s="1"/>
  <c r="I399" i="1"/>
  <c r="O399" i="1" s="1"/>
  <c r="AD399" i="1" s="1"/>
  <c r="AW399" i="1" s="1"/>
  <c r="BC399" i="1" s="1"/>
  <c r="BT399" i="1" s="1"/>
  <c r="O400" i="1"/>
  <c r="AD400" i="1" s="1"/>
  <c r="AW400" i="1" s="1"/>
  <c r="BC400" i="1" s="1"/>
  <c r="BT400" i="1" s="1"/>
  <c r="I361" i="1"/>
  <c r="O362" i="1"/>
  <c r="AD362" i="1" s="1"/>
  <c r="AW362" i="1" s="1"/>
  <c r="BC362" i="1" s="1"/>
  <c r="BT362" i="1" s="1"/>
  <c r="H138" i="1"/>
  <c r="H137" i="1" s="1"/>
  <c r="N139" i="1"/>
  <c r="AC139" i="1" s="1"/>
  <c r="AV139" i="1" s="1"/>
  <c r="BB139" i="1" s="1"/>
  <c r="BS139" i="1" s="1"/>
  <c r="H3489" i="1"/>
  <c r="N3489" i="1" s="1"/>
  <c r="AC3489" i="1" s="1"/>
  <c r="AV3489" i="1" s="1"/>
  <c r="BB3489" i="1" s="1"/>
  <c r="BS3489" i="1" s="1"/>
  <c r="N3490" i="1"/>
  <c r="AC3490" i="1" s="1"/>
  <c r="AV3490" i="1" s="1"/>
  <c r="BB3490" i="1" s="1"/>
  <c r="BS3490" i="1" s="1"/>
  <c r="H3421" i="1"/>
  <c r="N3422" i="1"/>
  <c r="AC3422" i="1" s="1"/>
  <c r="AV3422" i="1" s="1"/>
  <c r="BB3422" i="1" s="1"/>
  <c r="BS3422" i="1" s="1"/>
  <c r="H3365" i="1"/>
  <c r="N3365" i="1" s="1"/>
  <c r="AC3365" i="1" s="1"/>
  <c r="AV3365" i="1" s="1"/>
  <c r="BB3365" i="1" s="1"/>
  <c r="BS3365" i="1" s="1"/>
  <c r="N3366" i="1"/>
  <c r="AC3366" i="1" s="1"/>
  <c r="AV3366" i="1" s="1"/>
  <c r="BB3366" i="1" s="1"/>
  <c r="BS3366" i="1" s="1"/>
  <c r="H3158" i="1"/>
  <c r="N3158" i="1" s="1"/>
  <c r="AC3158" i="1" s="1"/>
  <c r="AV3158" i="1" s="1"/>
  <c r="BB3158" i="1" s="1"/>
  <c r="BS3158" i="1" s="1"/>
  <c r="N3159" i="1"/>
  <c r="AC3159" i="1" s="1"/>
  <c r="AV3159" i="1" s="1"/>
  <c r="BB3159" i="1" s="1"/>
  <c r="BS3159" i="1" s="1"/>
  <c r="H3037" i="1"/>
  <c r="N3038" i="1"/>
  <c r="AC3038" i="1" s="1"/>
  <c r="AV3038" i="1" s="1"/>
  <c r="BB3038" i="1" s="1"/>
  <c r="BS3038" i="1" s="1"/>
  <c r="H2389" i="1"/>
  <c r="N2389" i="1" s="1"/>
  <c r="AC2389" i="1" s="1"/>
  <c r="AV2389" i="1" s="1"/>
  <c r="BB2389" i="1" s="1"/>
  <c r="BS2389" i="1" s="1"/>
  <c r="N2390" i="1"/>
  <c r="AC2390" i="1" s="1"/>
  <c r="AV2390" i="1" s="1"/>
  <c r="BB2390" i="1" s="1"/>
  <c r="BS2390" i="1" s="1"/>
  <c r="I3562" i="1"/>
  <c r="O3562" i="1" s="1"/>
  <c r="AD3562" i="1" s="1"/>
  <c r="AW3562" i="1" s="1"/>
  <c r="BC3562" i="1" s="1"/>
  <c r="BT3562" i="1" s="1"/>
  <c r="O3563" i="1"/>
  <c r="AD3563" i="1" s="1"/>
  <c r="AW3563" i="1" s="1"/>
  <c r="BC3563" i="1" s="1"/>
  <c r="BT3563" i="1" s="1"/>
  <c r="I3458" i="1"/>
  <c r="O3459" i="1"/>
  <c r="AD3459" i="1" s="1"/>
  <c r="AW3459" i="1" s="1"/>
  <c r="BC3459" i="1" s="1"/>
  <c r="BT3459" i="1" s="1"/>
  <c r="I3346" i="1"/>
  <c r="O3346" i="1" s="1"/>
  <c r="AD3346" i="1" s="1"/>
  <c r="AW3346" i="1" s="1"/>
  <c r="BC3346" i="1" s="1"/>
  <c r="BT3346" i="1" s="1"/>
  <c r="O3347" i="1"/>
  <c r="AD3347" i="1" s="1"/>
  <c r="AW3347" i="1" s="1"/>
  <c r="BC3347" i="1" s="1"/>
  <c r="BT3347" i="1" s="1"/>
  <c r="I3276" i="1"/>
  <c r="O3276" i="1" s="1"/>
  <c r="AD3276" i="1" s="1"/>
  <c r="AW3276" i="1" s="1"/>
  <c r="BC3276" i="1" s="1"/>
  <c r="BT3276" i="1" s="1"/>
  <c r="O3280" i="1"/>
  <c r="AD3280" i="1" s="1"/>
  <c r="AW3280" i="1" s="1"/>
  <c r="BC3280" i="1" s="1"/>
  <c r="BT3280" i="1" s="1"/>
  <c r="I3154" i="1"/>
  <c r="O3154" i="1" s="1"/>
  <c r="AD3154" i="1" s="1"/>
  <c r="AW3154" i="1" s="1"/>
  <c r="BC3154" i="1" s="1"/>
  <c r="BT3154" i="1" s="1"/>
  <c r="O3155" i="1"/>
  <c r="AD3155" i="1" s="1"/>
  <c r="AW3155" i="1" s="1"/>
  <c r="BC3155" i="1" s="1"/>
  <c r="BT3155" i="1" s="1"/>
  <c r="I3090" i="1"/>
  <c r="O3090" i="1" s="1"/>
  <c r="AD3090" i="1" s="1"/>
  <c r="AW3090" i="1" s="1"/>
  <c r="BC3090" i="1" s="1"/>
  <c r="BT3090" i="1" s="1"/>
  <c r="O3091" i="1"/>
  <c r="AD3091" i="1" s="1"/>
  <c r="AW3091" i="1" s="1"/>
  <c r="BC3091" i="1" s="1"/>
  <c r="BT3091" i="1" s="1"/>
  <c r="I3043" i="1"/>
  <c r="O3044" i="1"/>
  <c r="AD3044" i="1" s="1"/>
  <c r="AW3044" i="1" s="1"/>
  <c r="BC3044" i="1" s="1"/>
  <c r="BT3044" i="1" s="1"/>
  <c r="I403" i="1"/>
  <c r="O403" i="1" s="1"/>
  <c r="AD403" i="1" s="1"/>
  <c r="AW403" i="1" s="1"/>
  <c r="BC403" i="1" s="1"/>
  <c r="BT403" i="1" s="1"/>
  <c r="O404" i="1"/>
  <c r="AD404" i="1" s="1"/>
  <c r="AW404" i="1" s="1"/>
  <c r="BC404" i="1" s="1"/>
  <c r="BT404" i="1" s="1"/>
  <c r="I381" i="1"/>
  <c r="O381" i="1" s="1"/>
  <c r="AD381" i="1" s="1"/>
  <c r="AW381" i="1" s="1"/>
  <c r="BC381" i="1" s="1"/>
  <c r="BT381" i="1" s="1"/>
  <c r="O382" i="1"/>
  <c r="AD382" i="1" s="1"/>
  <c r="AW382" i="1" s="1"/>
  <c r="BC382" i="1" s="1"/>
  <c r="BT382" i="1" s="1"/>
  <c r="I341" i="1"/>
  <c r="O342" i="1"/>
  <c r="AD342" i="1" s="1"/>
  <c r="AW342" i="1" s="1"/>
  <c r="BC342" i="1" s="1"/>
  <c r="BT342" i="1" s="1"/>
  <c r="I275" i="1"/>
  <c r="O276" i="1"/>
  <c r="AD276" i="1" s="1"/>
  <c r="AW276" i="1" s="1"/>
  <c r="BC276" i="1" s="1"/>
  <c r="BT276" i="1" s="1"/>
  <c r="H650" i="1"/>
  <c r="N651" i="1"/>
  <c r="AC651" i="1" s="1"/>
  <c r="AV651" i="1" s="1"/>
  <c r="BB651" i="1" s="1"/>
  <c r="BS651" i="1" s="1"/>
  <c r="H40" i="1"/>
  <c r="N41" i="1"/>
  <c r="AC41" i="1" s="1"/>
  <c r="AV41" i="1" s="1"/>
  <c r="BB41" i="1" s="1"/>
  <c r="BS41" i="1" s="1"/>
  <c r="H3535" i="1"/>
  <c r="N3536" i="1"/>
  <c r="AC3536" i="1" s="1"/>
  <c r="AV3536" i="1" s="1"/>
  <c r="BB3536" i="1" s="1"/>
  <c r="BS3536" i="1" s="1"/>
  <c r="H3327" i="1"/>
  <c r="N3327" i="1" s="1"/>
  <c r="AC3327" i="1" s="1"/>
  <c r="AV3327" i="1" s="1"/>
  <c r="BB3327" i="1" s="1"/>
  <c r="BS3327" i="1" s="1"/>
  <c r="N3328" i="1"/>
  <c r="AC3328" i="1" s="1"/>
  <c r="AV3328" i="1" s="1"/>
  <c r="BB3328" i="1" s="1"/>
  <c r="BS3328" i="1" s="1"/>
  <c r="H3173" i="1"/>
  <c r="N3173" i="1" s="1"/>
  <c r="AC3173" i="1" s="1"/>
  <c r="AV3173" i="1" s="1"/>
  <c r="BB3173" i="1" s="1"/>
  <c r="BS3173" i="1" s="1"/>
  <c r="N3174" i="1"/>
  <c r="AC3174" i="1" s="1"/>
  <c r="AV3174" i="1" s="1"/>
  <c r="BB3174" i="1" s="1"/>
  <c r="BS3174" i="1" s="1"/>
  <c r="H2294" i="1"/>
  <c r="N2295" i="1"/>
  <c r="AC2295" i="1" s="1"/>
  <c r="AV2295" i="1" s="1"/>
  <c r="BB2295" i="1" s="1"/>
  <c r="BS2295" i="1" s="1"/>
  <c r="H441" i="1"/>
  <c r="N442" i="1"/>
  <c r="AC442" i="1" s="1"/>
  <c r="AV442" i="1" s="1"/>
  <c r="BB442" i="1" s="1"/>
  <c r="BS442" i="1" s="1"/>
  <c r="H394" i="1"/>
  <c r="N394" i="1" s="1"/>
  <c r="AC394" i="1" s="1"/>
  <c r="AV394" i="1" s="1"/>
  <c r="BB394" i="1" s="1"/>
  <c r="BS394" i="1" s="1"/>
  <c r="N395" i="1"/>
  <c r="AC395" i="1" s="1"/>
  <c r="AV395" i="1" s="1"/>
  <c r="BB395" i="1" s="1"/>
  <c r="BS395" i="1" s="1"/>
  <c r="H365" i="1"/>
  <c r="N365" i="1" s="1"/>
  <c r="AC365" i="1" s="1"/>
  <c r="AV365" i="1" s="1"/>
  <c r="BB365" i="1" s="1"/>
  <c r="BS365" i="1" s="1"/>
  <c r="N366" i="1"/>
  <c r="AC366" i="1" s="1"/>
  <c r="AV366" i="1" s="1"/>
  <c r="BB366" i="1" s="1"/>
  <c r="BS366" i="1" s="1"/>
  <c r="H164" i="1"/>
  <c r="N165" i="1"/>
  <c r="AC165" i="1" s="1"/>
  <c r="AV165" i="1" s="1"/>
  <c r="BB165" i="1" s="1"/>
  <c r="BS165" i="1" s="1"/>
  <c r="H133" i="1"/>
  <c r="N133" i="1" s="1"/>
  <c r="AC133" i="1" s="1"/>
  <c r="AV133" i="1" s="1"/>
  <c r="BB133" i="1" s="1"/>
  <c r="BS133" i="1" s="1"/>
  <c r="N134" i="1"/>
  <c r="AC134" i="1" s="1"/>
  <c r="AV134" i="1" s="1"/>
  <c r="BB134" i="1" s="1"/>
  <c r="BS134" i="1" s="1"/>
  <c r="I279" i="1"/>
  <c r="O279" i="1" s="1"/>
  <c r="AD279" i="1" s="1"/>
  <c r="AW279" i="1" s="1"/>
  <c r="BC279" i="1" s="1"/>
  <c r="BT279" i="1" s="1"/>
  <c r="O280" i="1"/>
  <c r="AD280" i="1" s="1"/>
  <c r="AW280" i="1" s="1"/>
  <c r="BC280" i="1" s="1"/>
  <c r="BT280" i="1" s="1"/>
  <c r="I129" i="1"/>
  <c r="O130" i="1"/>
  <c r="AD130" i="1" s="1"/>
  <c r="AW130" i="1" s="1"/>
  <c r="BC130" i="1" s="1"/>
  <c r="BT130" i="1" s="1"/>
  <c r="H512" i="1"/>
  <c r="N512" i="1" s="1"/>
  <c r="AC512" i="1" s="1"/>
  <c r="AV512" i="1" s="1"/>
  <c r="BB512" i="1" s="1"/>
  <c r="BS512" i="1" s="1"/>
  <c r="N513" i="1"/>
  <c r="AC513" i="1" s="1"/>
  <c r="AV513" i="1" s="1"/>
  <c r="BB513" i="1" s="1"/>
  <c r="BS513" i="1" s="1"/>
  <c r="H361" i="1"/>
  <c r="N362" i="1"/>
  <c r="AC362" i="1" s="1"/>
  <c r="AV362" i="1" s="1"/>
  <c r="BB362" i="1" s="1"/>
  <c r="BS362" i="1" s="1"/>
  <c r="H279" i="1"/>
  <c r="N279" i="1" s="1"/>
  <c r="AC279" i="1" s="1"/>
  <c r="AV279" i="1" s="1"/>
  <c r="BB279" i="1" s="1"/>
  <c r="BS279" i="1" s="1"/>
  <c r="N280" i="1"/>
  <c r="AC280" i="1" s="1"/>
  <c r="AV280" i="1" s="1"/>
  <c r="BB280" i="1" s="1"/>
  <c r="BS280" i="1" s="1"/>
  <c r="H3137" i="1"/>
  <c r="N3137" i="1" s="1"/>
  <c r="AC3137" i="1" s="1"/>
  <c r="AV3137" i="1" s="1"/>
  <c r="BB3137" i="1" s="1"/>
  <c r="BS3137" i="1" s="1"/>
  <c r="N3138" i="1"/>
  <c r="AC3138" i="1" s="1"/>
  <c r="AV3138" i="1" s="1"/>
  <c r="BB3138" i="1" s="1"/>
  <c r="BS3138" i="1" s="1"/>
  <c r="H2130" i="1"/>
  <c r="N2131" i="1"/>
  <c r="AC2131" i="1" s="1"/>
  <c r="AV2131" i="1" s="1"/>
  <c r="BB2131" i="1" s="1"/>
  <c r="BS2131" i="1" s="1"/>
  <c r="H775" i="1"/>
  <c r="N776" i="1"/>
  <c r="AC776" i="1" s="1"/>
  <c r="AV776" i="1" s="1"/>
  <c r="BB776" i="1" s="1"/>
  <c r="BS776" i="1" s="1"/>
  <c r="I2702" i="1"/>
  <c r="O2706" i="1"/>
  <c r="AD2706" i="1" s="1"/>
  <c r="AW2706" i="1" s="1"/>
  <c r="BC2706" i="1" s="1"/>
  <c r="BT2706" i="1" s="1"/>
  <c r="I1546" i="1"/>
  <c r="O1547" i="1"/>
  <c r="AD1547" i="1" s="1"/>
  <c r="AW1547" i="1" s="1"/>
  <c r="BC1547" i="1" s="1"/>
  <c r="BT1547" i="1" s="1"/>
  <c r="I3075" i="1"/>
  <c r="O3079" i="1"/>
  <c r="AD3079" i="1" s="1"/>
  <c r="AW3079" i="1" s="1"/>
  <c r="BC3079" i="1" s="1"/>
  <c r="BT3079" i="1" s="1"/>
  <c r="H2763" i="1"/>
  <c r="N2767" i="1"/>
  <c r="AC2767" i="1" s="1"/>
  <c r="AV2767" i="1" s="1"/>
  <c r="BB2767" i="1" s="1"/>
  <c r="BS2767" i="1" s="1"/>
  <c r="I1105" i="1"/>
  <c r="O1106" i="1"/>
  <c r="AD1106" i="1" s="1"/>
  <c r="AW1106" i="1" s="1"/>
  <c r="BC1106" i="1" s="1"/>
  <c r="BT1106" i="1" s="1"/>
  <c r="H2344" i="1"/>
  <c r="N2348" i="1"/>
  <c r="AC2348" i="1" s="1"/>
  <c r="AV2348" i="1" s="1"/>
  <c r="BB2348" i="1" s="1"/>
  <c r="BS2348" i="1" s="1"/>
  <c r="I1356" i="1"/>
  <c r="O1357" i="1"/>
  <c r="AD1357" i="1" s="1"/>
  <c r="AW1357" i="1" s="1"/>
  <c r="BC1357" i="1" s="1"/>
  <c r="BT1357" i="1" s="1"/>
  <c r="H2249" i="1"/>
  <c r="N2250" i="1"/>
  <c r="AC2250" i="1" s="1"/>
  <c r="AV2250" i="1" s="1"/>
  <c r="BB2250" i="1" s="1"/>
  <c r="BS2250" i="1" s="1"/>
  <c r="H1979" i="1"/>
  <c r="N1979" i="1" s="1"/>
  <c r="AC1979" i="1" s="1"/>
  <c r="AV1979" i="1" s="1"/>
  <c r="BB1979" i="1" s="1"/>
  <c r="BS1979" i="1" s="1"/>
  <c r="N1980" i="1"/>
  <c r="AC1980" i="1" s="1"/>
  <c r="AV1980" i="1" s="1"/>
  <c r="BB1980" i="1" s="1"/>
  <c r="BS1980" i="1" s="1"/>
  <c r="I2402" i="1"/>
  <c r="O2402" i="1" s="1"/>
  <c r="AD2402" i="1" s="1"/>
  <c r="AW2402" i="1" s="1"/>
  <c r="BC2402" i="1" s="1"/>
  <c r="BT2402" i="1" s="1"/>
  <c r="O2403" i="1"/>
  <c r="AD2403" i="1" s="1"/>
  <c r="AW2403" i="1" s="1"/>
  <c r="BC2403" i="1" s="1"/>
  <c r="BT2403" i="1" s="1"/>
  <c r="I1979" i="1"/>
  <c r="O1979" i="1" s="1"/>
  <c r="AD1979" i="1" s="1"/>
  <c r="AW1979" i="1" s="1"/>
  <c r="BC1979" i="1" s="1"/>
  <c r="BT1979" i="1" s="1"/>
  <c r="O1980" i="1"/>
  <c r="AD1980" i="1" s="1"/>
  <c r="AW1980" i="1" s="1"/>
  <c r="BC1980" i="1" s="1"/>
  <c r="BT1980" i="1" s="1"/>
  <c r="I1887" i="1"/>
  <c r="O1888" i="1"/>
  <c r="AD1888" i="1" s="1"/>
  <c r="AW1888" i="1" s="1"/>
  <c r="BC1888" i="1" s="1"/>
  <c r="BT1888" i="1" s="1"/>
  <c r="I814" i="1"/>
  <c r="O814" i="1" s="1"/>
  <c r="AD814" i="1" s="1"/>
  <c r="AW814" i="1" s="1"/>
  <c r="BC814" i="1" s="1"/>
  <c r="BT814" i="1" s="1"/>
  <c r="O815" i="1"/>
  <c r="AD815" i="1" s="1"/>
  <c r="AW815" i="1" s="1"/>
  <c r="BC815" i="1" s="1"/>
  <c r="BT815" i="1" s="1"/>
  <c r="I208" i="1"/>
  <c r="O208" i="1" s="1"/>
  <c r="AD208" i="1" s="1"/>
  <c r="AW208" i="1" s="1"/>
  <c r="BC208" i="1" s="1"/>
  <c r="BT208" i="1" s="1"/>
  <c r="O209" i="1"/>
  <c r="AD209" i="1" s="1"/>
  <c r="AW209" i="1" s="1"/>
  <c r="BC209" i="1" s="1"/>
  <c r="BT209" i="1" s="1"/>
  <c r="H150" i="1"/>
  <c r="N154" i="1"/>
  <c r="AC154" i="1" s="1"/>
  <c r="AV154" i="1" s="1"/>
  <c r="BB154" i="1" s="1"/>
  <c r="BS154" i="1" s="1"/>
  <c r="H371" i="1"/>
  <c r="N372" i="1"/>
  <c r="AC372" i="1" s="1"/>
  <c r="AV372" i="1" s="1"/>
  <c r="BB372" i="1" s="1"/>
  <c r="BS372" i="1" s="1"/>
  <c r="H1546" i="1"/>
  <c r="N1547" i="1"/>
  <c r="AC1547" i="1" s="1"/>
  <c r="AV1547" i="1" s="1"/>
  <c r="BB1547" i="1" s="1"/>
  <c r="BS1547" i="1" s="1"/>
  <c r="I54" i="1"/>
  <c r="O58" i="1"/>
  <c r="AD58" i="1" s="1"/>
  <c r="AW58" i="1" s="1"/>
  <c r="BC58" i="1" s="1"/>
  <c r="BT58" i="1" s="1"/>
  <c r="H3350" i="1"/>
  <c r="N3350" i="1" s="1"/>
  <c r="AC3350" i="1" s="1"/>
  <c r="AV3350" i="1" s="1"/>
  <c r="BB3350" i="1" s="1"/>
  <c r="BS3350" i="1" s="1"/>
  <c r="N3354" i="1"/>
  <c r="AC3354" i="1" s="1"/>
  <c r="AV3354" i="1" s="1"/>
  <c r="BB3354" i="1" s="1"/>
  <c r="BS3354" i="1" s="1"/>
  <c r="I2233" i="1"/>
  <c r="O2234" i="1"/>
  <c r="AD2234" i="1" s="1"/>
  <c r="AW2234" i="1" s="1"/>
  <c r="BC2234" i="1" s="1"/>
  <c r="BT2234" i="1" s="1"/>
  <c r="H3483" i="1"/>
  <c r="N3483" i="1" s="1"/>
  <c r="AC3483" i="1" s="1"/>
  <c r="AV3483" i="1" s="1"/>
  <c r="BB3483" i="1" s="1"/>
  <c r="BS3483" i="1" s="1"/>
  <c r="N3484" i="1"/>
  <c r="AC3484" i="1" s="1"/>
  <c r="AV3484" i="1" s="1"/>
  <c r="BB3484" i="1" s="1"/>
  <c r="BS3484" i="1" s="1"/>
  <c r="I3162" i="1"/>
  <c r="O3162" i="1" s="1"/>
  <c r="AD3162" i="1" s="1"/>
  <c r="AW3162" i="1" s="1"/>
  <c r="BC3162" i="1" s="1"/>
  <c r="BT3162" i="1" s="1"/>
  <c r="O3163" i="1"/>
  <c r="AD3163" i="1" s="1"/>
  <c r="AW3163" i="1" s="1"/>
  <c r="BC3163" i="1" s="1"/>
  <c r="BT3163" i="1" s="1"/>
  <c r="I2137" i="1"/>
  <c r="O2141" i="1"/>
  <c r="AD2141" i="1" s="1"/>
  <c r="AW2141" i="1" s="1"/>
  <c r="BC2141" i="1" s="1"/>
  <c r="BT2141" i="1" s="1"/>
  <c r="I27" i="1"/>
  <c r="O27" i="1" s="1"/>
  <c r="AD27" i="1" s="1"/>
  <c r="AW27" i="1" s="1"/>
  <c r="BC27" i="1" s="1"/>
  <c r="BT27" i="1" s="1"/>
  <c r="O28" i="1"/>
  <c r="AD28" i="1" s="1"/>
  <c r="AW28" i="1" s="1"/>
  <c r="BC28" i="1" s="1"/>
  <c r="BT28" i="1" s="1"/>
  <c r="H1673" i="1"/>
  <c r="N1674" i="1"/>
  <c r="AC1674" i="1" s="1"/>
  <c r="AV1674" i="1" s="1"/>
  <c r="BB1674" i="1" s="1"/>
  <c r="BS1674" i="1" s="1"/>
  <c r="I993" i="1"/>
  <c r="O993" i="1" s="1"/>
  <c r="AD993" i="1" s="1"/>
  <c r="AW993" i="1" s="1"/>
  <c r="BC993" i="1" s="1"/>
  <c r="BT993" i="1" s="1"/>
  <c r="O994" i="1"/>
  <c r="AD994" i="1" s="1"/>
  <c r="AW994" i="1" s="1"/>
  <c r="BC994" i="1" s="1"/>
  <c r="BT994" i="1" s="1"/>
  <c r="I954" i="1"/>
  <c r="O955" i="1"/>
  <c r="AD955" i="1" s="1"/>
  <c r="AW955" i="1" s="1"/>
  <c r="BC955" i="1" s="1"/>
  <c r="BT955" i="1" s="1"/>
  <c r="I3350" i="1"/>
  <c r="O3350" i="1" s="1"/>
  <c r="AD3350" i="1" s="1"/>
  <c r="AW3350" i="1" s="1"/>
  <c r="BC3350" i="1" s="1"/>
  <c r="BT3350" i="1" s="1"/>
  <c r="O3354" i="1"/>
  <c r="AD3354" i="1" s="1"/>
  <c r="AW3354" i="1" s="1"/>
  <c r="BC3354" i="1" s="1"/>
  <c r="BT3354" i="1" s="1"/>
  <c r="I1303" i="1"/>
  <c r="O1304" i="1"/>
  <c r="AD1304" i="1" s="1"/>
  <c r="AW1304" i="1" s="1"/>
  <c r="BC1304" i="1" s="1"/>
  <c r="BT1304" i="1" s="1"/>
  <c r="I3444" i="1"/>
  <c r="O3448" i="1"/>
  <c r="AD3448" i="1" s="1"/>
  <c r="AW3448" i="1" s="1"/>
  <c r="BC3448" i="1" s="1"/>
  <c r="BT3448" i="1" s="1"/>
  <c r="H2977" i="1"/>
  <c r="N2981" i="1"/>
  <c r="AC2981" i="1" s="1"/>
  <c r="AV2981" i="1" s="1"/>
  <c r="BB2981" i="1" s="1"/>
  <c r="BS2981" i="1" s="1"/>
  <c r="I2344" i="1"/>
  <c r="O2348" i="1"/>
  <c r="AD2348" i="1" s="1"/>
  <c r="AW2348" i="1" s="1"/>
  <c r="BC2348" i="1" s="1"/>
  <c r="BT2348" i="1" s="1"/>
  <c r="H1303" i="1"/>
  <c r="N1304" i="1"/>
  <c r="AC1304" i="1" s="1"/>
  <c r="AV1304" i="1" s="1"/>
  <c r="BB1304" i="1" s="1"/>
  <c r="BS1304" i="1" s="1"/>
  <c r="H260" i="1"/>
  <c r="N264" i="1"/>
  <c r="AC264" i="1" s="1"/>
  <c r="AV264" i="1" s="1"/>
  <c r="BB264" i="1" s="1"/>
  <c r="BS264" i="1" s="1"/>
  <c r="H331" i="1"/>
  <c r="N332" i="1"/>
  <c r="AC332" i="1" s="1"/>
  <c r="AV332" i="1" s="1"/>
  <c r="BB332" i="1" s="1"/>
  <c r="BS332" i="1" s="1"/>
  <c r="H1393" i="1"/>
  <c r="N1393" i="1" s="1"/>
  <c r="AC1393" i="1" s="1"/>
  <c r="AV1393" i="1" s="1"/>
  <c r="BB1393" i="1" s="1"/>
  <c r="BS1393" i="1" s="1"/>
  <c r="N1394" i="1"/>
  <c r="AC1394" i="1" s="1"/>
  <c r="AV1394" i="1" s="1"/>
  <c r="BB1394" i="1" s="1"/>
  <c r="BS1394" i="1" s="1"/>
  <c r="I260" i="1"/>
  <c r="O264" i="1"/>
  <c r="AD264" i="1" s="1"/>
  <c r="AW264" i="1" s="1"/>
  <c r="BC264" i="1" s="1"/>
  <c r="BT264" i="1" s="1"/>
  <c r="H1192" i="1"/>
  <c r="N1192" i="1" s="1"/>
  <c r="AC1192" i="1" s="1"/>
  <c r="AV1192" i="1" s="1"/>
  <c r="BB1192" i="1" s="1"/>
  <c r="BS1192" i="1" s="1"/>
  <c r="N1193" i="1"/>
  <c r="AC1193" i="1" s="1"/>
  <c r="AV1193" i="1" s="1"/>
  <c r="BB1193" i="1" s="1"/>
  <c r="BS1193" i="1" s="1"/>
  <c r="I2182" i="1"/>
  <c r="O2183" i="1"/>
  <c r="AD2183" i="1" s="1"/>
  <c r="AW2183" i="1" s="1"/>
  <c r="BC2183" i="1" s="1"/>
  <c r="BT2183" i="1" s="1"/>
  <c r="H1282" i="1"/>
  <c r="N1283" i="1"/>
  <c r="AC1283" i="1" s="1"/>
  <c r="AV1283" i="1" s="1"/>
  <c r="BB1283" i="1" s="1"/>
  <c r="BS1283" i="1" s="1"/>
  <c r="H2853" i="1"/>
  <c r="N2853" i="1" s="1"/>
  <c r="AC2853" i="1" s="1"/>
  <c r="AV2853" i="1" s="1"/>
  <c r="BB2853" i="1" s="1"/>
  <c r="BS2853" i="1" s="1"/>
  <c r="N2854" i="1"/>
  <c r="AC2854" i="1" s="1"/>
  <c r="AV2854" i="1" s="1"/>
  <c r="BB2854" i="1" s="1"/>
  <c r="BS2854" i="1" s="1"/>
  <c r="H1356" i="1"/>
  <c r="N1357" i="1"/>
  <c r="AC1357" i="1" s="1"/>
  <c r="AV1357" i="1" s="1"/>
  <c r="BB1357" i="1" s="1"/>
  <c r="BS1357" i="1" s="1"/>
  <c r="H3128" i="1"/>
  <c r="N3128" i="1" s="1"/>
  <c r="AC3128" i="1" s="1"/>
  <c r="AV3128" i="1" s="1"/>
  <c r="BB3128" i="1" s="1"/>
  <c r="BS3128" i="1" s="1"/>
  <c r="N3129" i="1"/>
  <c r="AC3129" i="1" s="1"/>
  <c r="AV3129" i="1" s="1"/>
  <c r="BB3129" i="1" s="1"/>
  <c r="BS3129" i="1" s="1"/>
  <c r="H3162" i="1"/>
  <c r="N3162" i="1" s="1"/>
  <c r="AC3162" i="1" s="1"/>
  <c r="AV3162" i="1" s="1"/>
  <c r="BB3162" i="1" s="1"/>
  <c r="BS3162" i="1" s="1"/>
  <c r="N3163" i="1"/>
  <c r="AC3163" i="1" s="1"/>
  <c r="AV3163" i="1" s="1"/>
  <c r="BB3163" i="1" s="1"/>
  <c r="BS3163" i="1" s="1"/>
  <c r="H1887" i="1"/>
  <c r="N1888" i="1"/>
  <c r="AC1888" i="1" s="1"/>
  <c r="AV1888" i="1" s="1"/>
  <c r="BB1888" i="1" s="1"/>
  <c r="BS1888" i="1" s="1"/>
  <c r="I3333" i="1"/>
  <c r="O3337" i="1"/>
  <c r="AD3337" i="1" s="1"/>
  <c r="AW3337" i="1" s="1"/>
  <c r="BC3337" i="1" s="1"/>
  <c r="BT3337" i="1" s="1"/>
  <c r="I2249" i="1"/>
  <c r="O2250" i="1"/>
  <c r="AD2250" i="1" s="1"/>
  <c r="AW2250" i="1" s="1"/>
  <c r="BC2250" i="1" s="1"/>
  <c r="BT2250" i="1" s="1"/>
  <c r="H911" i="1"/>
  <c r="N912" i="1"/>
  <c r="AC912" i="1" s="1"/>
  <c r="AV912" i="1" s="1"/>
  <c r="BB912" i="1" s="1"/>
  <c r="BS912" i="1" s="1"/>
  <c r="H2702" i="1"/>
  <c r="N2706" i="1"/>
  <c r="AC2706" i="1" s="1"/>
  <c r="AV2706" i="1" s="1"/>
  <c r="BB2706" i="1" s="1"/>
  <c r="BS2706" i="1" s="1"/>
  <c r="H1947" i="1"/>
  <c r="N1951" i="1"/>
  <c r="AC1951" i="1" s="1"/>
  <c r="AV1951" i="1" s="1"/>
  <c r="BB1951" i="1" s="1"/>
  <c r="BS1951" i="1" s="1"/>
  <c r="I1160" i="1"/>
  <c r="O1164" i="1"/>
  <c r="AD1164" i="1" s="1"/>
  <c r="AW1164" i="1" s="1"/>
  <c r="BC1164" i="1" s="1"/>
  <c r="BT1164" i="1" s="1"/>
  <c r="H2402" i="1"/>
  <c r="N2402" i="1" s="1"/>
  <c r="AC2402" i="1" s="1"/>
  <c r="AV2402" i="1" s="1"/>
  <c r="BB2402" i="1" s="1"/>
  <c r="BS2402" i="1" s="1"/>
  <c r="N2403" i="1"/>
  <c r="AC2403" i="1" s="1"/>
  <c r="AV2403" i="1" s="1"/>
  <c r="BB2403" i="1" s="1"/>
  <c r="BS2403" i="1" s="1"/>
  <c r="I1947" i="1"/>
  <c r="O1951" i="1"/>
  <c r="AD1951" i="1" s="1"/>
  <c r="AW1951" i="1" s="1"/>
  <c r="BC1951" i="1" s="1"/>
  <c r="BT1951" i="1" s="1"/>
  <c r="H3333" i="1"/>
  <c r="N3337" i="1"/>
  <c r="AC3337" i="1" s="1"/>
  <c r="AV3337" i="1" s="1"/>
  <c r="BB3337" i="1" s="1"/>
  <c r="BS3337" i="1" s="1"/>
  <c r="H3010" i="1"/>
  <c r="N3011" i="1"/>
  <c r="AC3011" i="1" s="1"/>
  <c r="AV3011" i="1" s="1"/>
  <c r="BB3011" i="1" s="1"/>
  <c r="BS3011" i="1" s="1"/>
  <c r="I3369" i="1"/>
  <c r="O3373" i="1"/>
  <c r="AD3373" i="1" s="1"/>
  <c r="AW3373" i="1" s="1"/>
  <c r="BC3373" i="1" s="1"/>
  <c r="BT3373" i="1" s="1"/>
  <c r="I3010" i="1"/>
  <c r="O3011" i="1"/>
  <c r="AD3011" i="1" s="1"/>
  <c r="AW3011" i="1" s="1"/>
  <c r="BC3011" i="1" s="1"/>
  <c r="BT3011" i="1" s="1"/>
  <c r="I2763" i="1"/>
  <c r="O2767" i="1"/>
  <c r="AD2767" i="1" s="1"/>
  <c r="AW2767" i="1" s="1"/>
  <c r="BC2767" i="1" s="1"/>
  <c r="BT2767" i="1" s="1"/>
  <c r="H2233" i="1"/>
  <c r="N2234" i="1"/>
  <c r="AC2234" i="1" s="1"/>
  <c r="AV2234" i="1" s="1"/>
  <c r="BB2234" i="1" s="1"/>
  <c r="BS2234" i="1" s="1"/>
  <c r="H1940" i="1"/>
  <c r="N1941" i="1"/>
  <c r="AC1941" i="1" s="1"/>
  <c r="AV1941" i="1" s="1"/>
  <c r="BB1941" i="1" s="1"/>
  <c r="BS1941" i="1" s="1"/>
  <c r="I1694" i="1"/>
  <c r="O1695" i="1"/>
  <c r="AD1695" i="1" s="1"/>
  <c r="AW1695" i="1" s="1"/>
  <c r="BC1695" i="1" s="1"/>
  <c r="BT1695" i="1" s="1"/>
  <c r="H2182" i="1"/>
  <c r="N2183" i="1"/>
  <c r="AC2183" i="1" s="1"/>
  <c r="AV2183" i="1" s="1"/>
  <c r="BB2183" i="1" s="1"/>
  <c r="BS2183" i="1" s="1"/>
  <c r="I1363" i="1"/>
  <c r="O1367" i="1"/>
  <c r="AD1367" i="1" s="1"/>
  <c r="AW1367" i="1" s="1"/>
  <c r="BC1367" i="1" s="1"/>
  <c r="BT1367" i="1" s="1"/>
  <c r="I782" i="1"/>
  <c r="O786" i="1"/>
  <c r="AD786" i="1" s="1"/>
  <c r="AW786" i="1" s="1"/>
  <c r="BC786" i="1" s="1"/>
  <c r="BT786" i="1" s="1"/>
  <c r="H1694" i="1"/>
  <c r="N1695" i="1"/>
  <c r="AC1695" i="1" s="1"/>
  <c r="AV1695" i="1" s="1"/>
  <c r="BB1695" i="1" s="1"/>
  <c r="BS1695" i="1" s="1"/>
  <c r="I150" i="1"/>
  <c r="O154" i="1"/>
  <c r="AD154" i="1" s="1"/>
  <c r="AW154" i="1" s="1"/>
  <c r="BC154" i="1" s="1"/>
  <c r="BT154" i="1" s="1"/>
  <c r="I331" i="1"/>
  <c r="O332" i="1"/>
  <c r="AD332" i="1" s="1"/>
  <c r="AW332" i="1" s="1"/>
  <c r="BC332" i="1" s="1"/>
  <c r="BT332" i="1" s="1"/>
  <c r="I2087" i="1"/>
  <c r="O2088" i="1"/>
  <c r="AD2088" i="1" s="1"/>
  <c r="AW2088" i="1" s="1"/>
  <c r="BC2088" i="1" s="1"/>
  <c r="BT2088" i="1" s="1"/>
  <c r="H3369" i="1"/>
  <c r="N3373" i="1"/>
  <c r="AC3373" i="1" s="1"/>
  <c r="AV3373" i="1" s="1"/>
  <c r="BB3373" i="1" s="1"/>
  <c r="BS3373" i="1" s="1"/>
  <c r="H993" i="1"/>
  <c r="N993" i="1" s="1"/>
  <c r="AC993" i="1" s="1"/>
  <c r="AV993" i="1" s="1"/>
  <c r="BB993" i="1" s="1"/>
  <c r="BS993" i="1" s="1"/>
  <c r="N994" i="1"/>
  <c r="AC994" i="1" s="1"/>
  <c r="AV994" i="1" s="1"/>
  <c r="BB994" i="1" s="1"/>
  <c r="BS994" i="1" s="1"/>
  <c r="H961" i="1"/>
  <c r="N965" i="1"/>
  <c r="AC965" i="1" s="1"/>
  <c r="AV965" i="1" s="1"/>
  <c r="BB965" i="1" s="1"/>
  <c r="BS965" i="1" s="1"/>
  <c r="H3495" i="1"/>
  <c r="N3496" i="1"/>
  <c r="AC3496" i="1" s="1"/>
  <c r="AV3496" i="1" s="1"/>
  <c r="BB3496" i="1" s="1"/>
  <c r="BS3496" i="1" s="1"/>
  <c r="I3094" i="1"/>
  <c r="O3098" i="1"/>
  <c r="AD3098" i="1" s="1"/>
  <c r="AW3098" i="1" s="1"/>
  <c r="BC3098" i="1" s="1"/>
  <c r="BT3098" i="1" s="1"/>
  <c r="I961" i="1"/>
  <c r="O965" i="1"/>
  <c r="AD965" i="1" s="1"/>
  <c r="AW965" i="1" s="1"/>
  <c r="BC965" i="1" s="1"/>
  <c r="BT965" i="1" s="1"/>
  <c r="I3483" i="1"/>
  <c r="O3483" i="1" s="1"/>
  <c r="AD3483" i="1" s="1"/>
  <c r="AW3483" i="1" s="1"/>
  <c r="BC3483" i="1" s="1"/>
  <c r="BT3483" i="1" s="1"/>
  <c r="O3484" i="1"/>
  <c r="AD3484" i="1" s="1"/>
  <c r="AW3484" i="1" s="1"/>
  <c r="BC3484" i="1" s="1"/>
  <c r="BT3484" i="1" s="1"/>
  <c r="I1215" i="1"/>
  <c r="O1216" i="1"/>
  <c r="AD1216" i="1" s="1"/>
  <c r="AW1216" i="1" s="1"/>
  <c r="BC1216" i="1" s="1"/>
  <c r="BT1216" i="1" s="1"/>
  <c r="I409" i="1"/>
  <c r="O413" i="1"/>
  <c r="AD413" i="1" s="1"/>
  <c r="AW413" i="1" s="1"/>
  <c r="BC413" i="1" s="1"/>
  <c r="BT413" i="1" s="1"/>
  <c r="H208" i="1"/>
  <c r="N208" i="1" s="1"/>
  <c r="AC208" i="1" s="1"/>
  <c r="AV208" i="1" s="1"/>
  <c r="BB208" i="1" s="1"/>
  <c r="BS208" i="1" s="1"/>
  <c r="N209" i="1"/>
  <c r="AC209" i="1" s="1"/>
  <c r="AV209" i="1" s="1"/>
  <c r="BB209" i="1" s="1"/>
  <c r="BS209" i="1" s="1"/>
  <c r="H3521" i="1"/>
  <c r="N3528" i="1"/>
  <c r="AC3528" i="1" s="1"/>
  <c r="AV3528" i="1" s="1"/>
  <c r="BB3528" i="1" s="1"/>
  <c r="BS3528" i="1" s="1"/>
  <c r="I1282" i="1"/>
  <c r="O1283" i="1"/>
  <c r="AD1283" i="1" s="1"/>
  <c r="AW1283" i="1" s="1"/>
  <c r="BC1283" i="1" s="1"/>
  <c r="BT1283" i="1" s="1"/>
  <c r="I3137" i="1"/>
  <c r="O3137" i="1" s="1"/>
  <c r="AD3137" i="1" s="1"/>
  <c r="AW3137" i="1" s="1"/>
  <c r="BC3137" i="1" s="1"/>
  <c r="BT3137" i="1" s="1"/>
  <c r="O3138" i="1"/>
  <c r="AD3138" i="1" s="1"/>
  <c r="AW3138" i="1" s="1"/>
  <c r="BC3138" i="1" s="1"/>
  <c r="BT3138" i="1" s="1"/>
  <c r="H1160" i="1"/>
  <c r="N1164" i="1"/>
  <c r="AC1164" i="1" s="1"/>
  <c r="AV1164" i="1" s="1"/>
  <c r="BB1164" i="1" s="1"/>
  <c r="BS1164" i="1" s="1"/>
  <c r="I1673" i="1"/>
  <c r="O1674" i="1"/>
  <c r="AD1674" i="1" s="1"/>
  <c r="AW1674" i="1" s="1"/>
  <c r="BC1674" i="1" s="1"/>
  <c r="BT1674" i="1" s="1"/>
  <c r="H1105" i="1"/>
  <c r="N1106" i="1"/>
  <c r="AC1106" i="1" s="1"/>
  <c r="AV1106" i="1" s="1"/>
  <c r="BB1106" i="1" s="1"/>
  <c r="BS1106" i="1" s="1"/>
  <c r="I1747" i="1"/>
  <c r="O1748" i="1"/>
  <c r="AD1748" i="1" s="1"/>
  <c r="AW1748" i="1" s="1"/>
  <c r="BC1748" i="1" s="1"/>
  <c r="BT1748" i="1" s="1"/>
  <c r="I2853" i="1"/>
  <c r="O2853" i="1" s="1"/>
  <c r="AD2853" i="1" s="1"/>
  <c r="AW2853" i="1" s="1"/>
  <c r="BC2853" i="1" s="1"/>
  <c r="BT2853" i="1" s="1"/>
  <c r="O2854" i="1"/>
  <c r="AD2854" i="1" s="1"/>
  <c r="AW2854" i="1" s="1"/>
  <c r="BC2854" i="1" s="1"/>
  <c r="BT2854" i="1" s="1"/>
  <c r="I3543" i="1"/>
  <c r="O3547" i="1"/>
  <c r="AD3547" i="1" s="1"/>
  <c r="AW3547" i="1" s="1"/>
  <c r="BC3547" i="1" s="1"/>
  <c r="BT3547" i="1" s="1"/>
  <c r="I3516" i="1"/>
  <c r="I3505" i="1" s="1"/>
  <c r="O3517" i="1"/>
  <c r="AD3517" i="1" s="1"/>
  <c r="AW3517" i="1" s="1"/>
  <c r="BC3517" i="1" s="1"/>
  <c r="BT3517" i="1" s="1"/>
  <c r="I3047" i="1"/>
  <c r="O3047" i="1" s="1"/>
  <c r="AD3047" i="1" s="1"/>
  <c r="AW3047" i="1" s="1"/>
  <c r="BC3047" i="1" s="1"/>
  <c r="BT3047" i="1" s="1"/>
  <c r="O3048" i="1"/>
  <c r="AD3048" i="1" s="1"/>
  <c r="AW3048" i="1" s="1"/>
  <c r="BC3048" i="1" s="1"/>
  <c r="BT3048" i="1" s="1"/>
  <c r="I2169" i="1"/>
  <c r="O2169" i="1" s="1"/>
  <c r="AD2169" i="1" s="1"/>
  <c r="AW2169" i="1" s="1"/>
  <c r="BC2169" i="1" s="1"/>
  <c r="BT2169" i="1" s="1"/>
  <c r="O2170" i="1"/>
  <c r="AD2170" i="1" s="1"/>
  <c r="AW2170" i="1" s="1"/>
  <c r="BC2170" i="1" s="1"/>
  <c r="BT2170" i="1" s="1"/>
  <c r="I523" i="1"/>
  <c r="O524" i="1"/>
  <c r="AD524" i="1" s="1"/>
  <c r="AW524" i="1" s="1"/>
  <c r="BC524" i="1" s="1"/>
  <c r="BT524" i="1" s="1"/>
  <c r="I386" i="1"/>
  <c r="O386" i="1" s="1"/>
  <c r="AD386" i="1" s="1"/>
  <c r="AW386" i="1" s="1"/>
  <c r="BC386" i="1" s="1"/>
  <c r="BT386" i="1" s="1"/>
  <c r="O387" i="1"/>
  <c r="AD387" i="1" s="1"/>
  <c r="AW387" i="1" s="1"/>
  <c r="BC387" i="1" s="1"/>
  <c r="BT387" i="1" s="1"/>
  <c r="H386" i="1"/>
  <c r="N386" i="1" s="1"/>
  <c r="AC386" i="1" s="1"/>
  <c r="AV386" i="1" s="1"/>
  <c r="BB386" i="1" s="1"/>
  <c r="BS386" i="1" s="1"/>
  <c r="N387" i="1"/>
  <c r="AC387" i="1" s="1"/>
  <c r="AV387" i="1" s="1"/>
  <c r="BB387" i="1" s="1"/>
  <c r="BS387" i="1" s="1"/>
  <c r="H3516" i="1"/>
  <c r="H3505" i="1" s="1"/>
  <c r="N3517" i="1"/>
  <c r="AC3517" i="1" s="1"/>
  <c r="AV3517" i="1" s="1"/>
  <c r="BB3517" i="1" s="1"/>
  <c r="BS3517" i="1" s="1"/>
  <c r="H3047" i="1"/>
  <c r="N3047" i="1" s="1"/>
  <c r="AC3047" i="1" s="1"/>
  <c r="AV3047" i="1" s="1"/>
  <c r="BB3047" i="1" s="1"/>
  <c r="BS3047" i="1" s="1"/>
  <c r="N3048" i="1"/>
  <c r="AC3048" i="1" s="1"/>
  <c r="AV3048" i="1" s="1"/>
  <c r="BB3048" i="1" s="1"/>
  <c r="BS3048" i="1" s="1"/>
  <c r="H2169" i="1"/>
  <c r="N2169" i="1" s="1"/>
  <c r="AC2169" i="1" s="1"/>
  <c r="AV2169" i="1" s="1"/>
  <c r="BB2169" i="1" s="1"/>
  <c r="BS2169" i="1" s="1"/>
  <c r="N2170" i="1"/>
  <c r="AC2170" i="1" s="1"/>
  <c r="AV2170" i="1" s="1"/>
  <c r="BB2170" i="1" s="1"/>
  <c r="BS2170" i="1" s="1"/>
  <c r="I3535" i="1"/>
  <c r="O3536" i="1"/>
  <c r="AD3536" i="1" s="1"/>
  <c r="AW3536" i="1" s="1"/>
  <c r="BC3536" i="1" s="1"/>
  <c r="BT3536" i="1" s="1"/>
  <c r="I3327" i="1"/>
  <c r="O3327" i="1" s="1"/>
  <c r="AD3327" i="1" s="1"/>
  <c r="AW3327" i="1" s="1"/>
  <c r="BC3327" i="1" s="1"/>
  <c r="BT3327" i="1" s="1"/>
  <c r="O3328" i="1"/>
  <c r="AD3328" i="1" s="1"/>
  <c r="AW3328" i="1" s="1"/>
  <c r="BC3328" i="1" s="1"/>
  <c r="BT3328" i="1" s="1"/>
  <c r="I3173" i="1"/>
  <c r="O3173" i="1" s="1"/>
  <c r="AD3173" i="1" s="1"/>
  <c r="AW3173" i="1" s="1"/>
  <c r="BC3173" i="1" s="1"/>
  <c r="BT3173" i="1" s="1"/>
  <c r="O3174" i="1"/>
  <c r="AD3174" i="1" s="1"/>
  <c r="AW3174" i="1" s="1"/>
  <c r="BC3174" i="1" s="1"/>
  <c r="BT3174" i="1" s="1"/>
  <c r="I2294" i="1"/>
  <c r="O2295" i="1"/>
  <c r="AD2295" i="1" s="1"/>
  <c r="AW2295" i="1" s="1"/>
  <c r="BC2295" i="1" s="1"/>
  <c r="BT2295" i="1" s="1"/>
  <c r="I441" i="1"/>
  <c r="O442" i="1"/>
  <c r="AD442" i="1" s="1"/>
  <c r="AW442" i="1" s="1"/>
  <c r="BC442" i="1" s="1"/>
  <c r="BT442" i="1" s="1"/>
  <c r="I394" i="1"/>
  <c r="O394" i="1" s="1"/>
  <c r="AD394" i="1" s="1"/>
  <c r="AW394" i="1" s="1"/>
  <c r="BC394" i="1" s="1"/>
  <c r="BT394" i="1" s="1"/>
  <c r="O395" i="1"/>
  <c r="AD395" i="1" s="1"/>
  <c r="AW395" i="1" s="1"/>
  <c r="BC395" i="1" s="1"/>
  <c r="BT395" i="1" s="1"/>
  <c r="I365" i="1"/>
  <c r="O365" i="1" s="1"/>
  <c r="AD365" i="1" s="1"/>
  <c r="AW365" i="1" s="1"/>
  <c r="BC365" i="1" s="1"/>
  <c r="BT365" i="1" s="1"/>
  <c r="O366" i="1"/>
  <c r="AD366" i="1" s="1"/>
  <c r="AW366" i="1" s="1"/>
  <c r="BC366" i="1" s="1"/>
  <c r="BT366" i="1" s="1"/>
  <c r="I164" i="1"/>
  <c r="O165" i="1"/>
  <c r="AD165" i="1" s="1"/>
  <c r="AW165" i="1" s="1"/>
  <c r="BC165" i="1" s="1"/>
  <c r="BT165" i="1" s="1"/>
  <c r="I133" i="1"/>
  <c r="O133" i="1" s="1"/>
  <c r="AD133" i="1" s="1"/>
  <c r="AW133" i="1" s="1"/>
  <c r="BC133" i="1" s="1"/>
  <c r="BT133" i="1" s="1"/>
  <c r="O134" i="1"/>
  <c r="AD134" i="1" s="1"/>
  <c r="AW134" i="1" s="1"/>
  <c r="BC134" i="1" s="1"/>
  <c r="BT134" i="1" s="1"/>
  <c r="H523" i="1"/>
  <c r="N524" i="1"/>
  <c r="AC524" i="1" s="1"/>
  <c r="AV524" i="1" s="1"/>
  <c r="BB524" i="1" s="1"/>
  <c r="BS524" i="1" s="1"/>
  <c r="H3458" i="1"/>
  <c r="N3459" i="1"/>
  <c r="AC3459" i="1" s="1"/>
  <c r="AV3459" i="1" s="1"/>
  <c r="BB3459" i="1" s="1"/>
  <c r="BS3459" i="1" s="1"/>
  <c r="H3346" i="1"/>
  <c r="N3346" i="1" s="1"/>
  <c r="AC3346" i="1" s="1"/>
  <c r="AV3346" i="1" s="1"/>
  <c r="BB3346" i="1" s="1"/>
  <c r="BS3346" i="1" s="1"/>
  <c r="N3347" i="1"/>
  <c r="AC3347" i="1" s="1"/>
  <c r="AV3347" i="1" s="1"/>
  <c r="BB3347" i="1" s="1"/>
  <c r="BS3347" i="1" s="1"/>
  <c r="H3276" i="1"/>
  <c r="N3276" i="1" s="1"/>
  <c r="AC3276" i="1" s="1"/>
  <c r="AV3276" i="1" s="1"/>
  <c r="BB3276" i="1" s="1"/>
  <c r="BS3276" i="1" s="1"/>
  <c r="N3280" i="1"/>
  <c r="AC3280" i="1" s="1"/>
  <c r="AV3280" i="1" s="1"/>
  <c r="BB3280" i="1" s="1"/>
  <c r="BS3280" i="1" s="1"/>
  <c r="H3154" i="1"/>
  <c r="N3154" i="1" s="1"/>
  <c r="AC3154" i="1" s="1"/>
  <c r="AV3154" i="1" s="1"/>
  <c r="BB3154" i="1" s="1"/>
  <c r="BS3154" i="1" s="1"/>
  <c r="N3155" i="1"/>
  <c r="AC3155" i="1" s="1"/>
  <c r="AV3155" i="1" s="1"/>
  <c r="BB3155" i="1" s="1"/>
  <c r="BS3155" i="1" s="1"/>
  <c r="H3090" i="1"/>
  <c r="N3090" i="1" s="1"/>
  <c r="AC3090" i="1" s="1"/>
  <c r="AV3090" i="1" s="1"/>
  <c r="BB3090" i="1" s="1"/>
  <c r="BS3090" i="1" s="1"/>
  <c r="N3091" i="1"/>
  <c r="AC3091" i="1" s="1"/>
  <c r="AV3091" i="1" s="1"/>
  <c r="BB3091" i="1" s="1"/>
  <c r="BS3091" i="1" s="1"/>
  <c r="H3043" i="1"/>
  <c r="N3044" i="1"/>
  <c r="AC3044" i="1" s="1"/>
  <c r="AV3044" i="1" s="1"/>
  <c r="BB3044" i="1" s="1"/>
  <c r="BS3044" i="1" s="1"/>
  <c r="H403" i="1"/>
  <c r="N403" i="1" s="1"/>
  <c r="AC403" i="1" s="1"/>
  <c r="AV403" i="1" s="1"/>
  <c r="BB403" i="1" s="1"/>
  <c r="BS403" i="1" s="1"/>
  <c r="N404" i="1"/>
  <c r="AC404" i="1" s="1"/>
  <c r="AV404" i="1" s="1"/>
  <c r="BB404" i="1" s="1"/>
  <c r="BS404" i="1" s="1"/>
  <c r="H381" i="1"/>
  <c r="N381" i="1" s="1"/>
  <c r="AC381" i="1" s="1"/>
  <c r="AV381" i="1" s="1"/>
  <c r="BB381" i="1" s="1"/>
  <c r="BS381" i="1" s="1"/>
  <c r="N382" i="1"/>
  <c r="AC382" i="1" s="1"/>
  <c r="AV382" i="1" s="1"/>
  <c r="BB382" i="1" s="1"/>
  <c r="BS382" i="1" s="1"/>
  <c r="H341" i="1"/>
  <c r="N342" i="1"/>
  <c r="AC342" i="1" s="1"/>
  <c r="AV342" i="1" s="1"/>
  <c r="BB342" i="1" s="1"/>
  <c r="BS342" i="1" s="1"/>
  <c r="H275" i="1"/>
  <c r="N276" i="1"/>
  <c r="AC276" i="1" s="1"/>
  <c r="AV276" i="1" s="1"/>
  <c r="BB276" i="1" s="1"/>
  <c r="BS276" i="1" s="1"/>
  <c r="I138" i="1"/>
  <c r="I137" i="1" s="1"/>
  <c r="O139" i="1"/>
  <c r="AD139" i="1" s="1"/>
  <c r="AW139" i="1" s="1"/>
  <c r="BC139" i="1" s="1"/>
  <c r="BT139" i="1" s="1"/>
  <c r="I40" i="1"/>
  <c r="O41" i="1"/>
  <c r="AD41" i="1" s="1"/>
  <c r="AW41" i="1" s="1"/>
  <c r="BC41" i="1" s="1"/>
  <c r="BT41" i="1" s="1"/>
  <c r="H399" i="1"/>
  <c r="N399" i="1" s="1"/>
  <c r="AC399" i="1" s="1"/>
  <c r="AV399" i="1" s="1"/>
  <c r="BB399" i="1" s="1"/>
  <c r="BS399" i="1" s="1"/>
  <c r="N400" i="1"/>
  <c r="AC400" i="1" s="1"/>
  <c r="AV400" i="1" s="1"/>
  <c r="BB400" i="1" s="1"/>
  <c r="BS400" i="1" s="1"/>
  <c r="H129" i="1"/>
  <c r="N130" i="1"/>
  <c r="AC130" i="1" s="1"/>
  <c r="AV130" i="1" s="1"/>
  <c r="BB130" i="1" s="1"/>
  <c r="BS130" i="1" s="1"/>
  <c r="I2457" i="1"/>
  <c r="O2458" i="1"/>
  <c r="AD2458" i="1" s="1"/>
  <c r="AW2458" i="1" s="1"/>
  <c r="BC2458" i="1" s="1"/>
  <c r="BT2458" i="1" s="1"/>
  <c r="H303" i="1"/>
  <c r="N303" i="1" s="1"/>
  <c r="AC303" i="1" s="1"/>
  <c r="AV303" i="1" s="1"/>
  <c r="BB303" i="1" s="1"/>
  <c r="BS303" i="1" s="1"/>
  <c r="N307" i="1"/>
  <c r="AC307" i="1" s="1"/>
  <c r="AV307" i="1" s="1"/>
  <c r="BB307" i="1" s="1"/>
  <c r="BS307" i="1" s="1"/>
  <c r="H2832" i="1"/>
  <c r="N2836" i="1"/>
  <c r="AC2836" i="1" s="1"/>
  <c r="AV2836" i="1" s="1"/>
  <c r="BB2836" i="1" s="1"/>
  <c r="BS2836" i="1" s="1"/>
  <c r="I3242" i="1"/>
  <c r="O3243" i="1"/>
  <c r="AD3243" i="1" s="1"/>
  <c r="AW3243" i="1" s="1"/>
  <c r="BC3243" i="1" s="1"/>
  <c r="BT3243" i="1" s="1"/>
  <c r="I3205" i="1"/>
  <c r="O3206" i="1"/>
  <c r="AD3206" i="1" s="1"/>
  <c r="AW3206" i="1" s="1"/>
  <c r="BC3206" i="1" s="1"/>
  <c r="BT3206" i="1" s="1"/>
  <c r="I2827" i="1"/>
  <c r="O2828" i="1"/>
  <c r="AD2828" i="1" s="1"/>
  <c r="AW2828" i="1" s="1"/>
  <c r="BC2828" i="1" s="1"/>
  <c r="BT2828" i="1" s="1"/>
  <c r="I2270" i="1"/>
  <c r="O2271" i="1"/>
  <c r="AD2271" i="1" s="1"/>
  <c r="AW2271" i="1" s="1"/>
  <c r="BC2271" i="1" s="1"/>
  <c r="BT2271" i="1" s="1"/>
  <c r="I2228" i="1"/>
  <c r="O2229" i="1"/>
  <c r="AD2229" i="1" s="1"/>
  <c r="AW2229" i="1" s="1"/>
  <c r="BC2229" i="1" s="1"/>
  <c r="BT2229" i="1" s="1"/>
  <c r="I2176" i="1"/>
  <c r="O2177" i="1"/>
  <c r="AD2177" i="1" s="1"/>
  <c r="AW2177" i="1" s="1"/>
  <c r="BC2177" i="1" s="1"/>
  <c r="BT2177" i="1" s="1"/>
  <c r="I2098" i="1"/>
  <c r="O2099" i="1"/>
  <c r="AD2099" i="1" s="1"/>
  <c r="AW2099" i="1" s="1"/>
  <c r="BC2099" i="1" s="1"/>
  <c r="BT2099" i="1" s="1"/>
  <c r="I2036" i="1"/>
  <c r="O2037" i="1"/>
  <c r="AD2037" i="1" s="1"/>
  <c r="AW2037" i="1" s="1"/>
  <c r="BC2037" i="1" s="1"/>
  <c r="BT2037" i="1" s="1"/>
  <c r="I1997" i="1"/>
  <c r="O1998" i="1"/>
  <c r="AD1998" i="1" s="1"/>
  <c r="AW1998" i="1" s="1"/>
  <c r="BC1998" i="1" s="1"/>
  <c r="BT1998" i="1" s="1"/>
  <c r="I1898" i="1"/>
  <c r="O1899" i="1"/>
  <c r="AD1899" i="1" s="1"/>
  <c r="AW1899" i="1" s="1"/>
  <c r="BC1899" i="1" s="1"/>
  <c r="BT1899" i="1" s="1"/>
  <c r="I1844" i="1"/>
  <c r="O1845" i="1"/>
  <c r="AD1845" i="1" s="1"/>
  <c r="AW1845" i="1" s="1"/>
  <c r="BC1845" i="1" s="1"/>
  <c r="BT1845" i="1" s="1"/>
  <c r="I1805" i="1"/>
  <c r="O1806" i="1"/>
  <c r="AD1806" i="1" s="1"/>
  <c r="AW1806" i="1" s="1"/>
  <c r="BC1806" i="1" s="1"/>
  <c r="BT1806" i="1" s="1"/>
  <c r="I1705" i="1"/>
  <c r="O1706" i="1"/>
  <c r="AD1706" i="1" s="1"/>
  <c r="AW1706" i="1" s="1"/>
  <c r="BC1706" i="1" s="1"/>
  <c r="BT1706" i="1" s="1"/>
  <c r="I1647" i="1"/>
  <c r="O1648" i="1"/>
  <c r="AD1648" i="1" s="1"/>
  <c r="AW1648" i="1" s="1"/>
  <c r="BC1648" i="1" s="1"/>
  <c r="BT1648" i="1" s="1"/>
  <c r="I1603" i="1"/>
  <c r="O1604" i="1"/>
  <c r="AD1604" i="1" s="1"/>
  <c r="AW1604" i="1" s="1"/>
  <c r="BC1604" i="1" s="1"/>
  <c r="BT1604" i="1" s="1"/>
  <c r="I1509" i="1"/>
  <c r="O1510" i="1"/>
  <c r="AD1510" i="1" s="1"/>
  <c r="AW1510" i="1" s="1"/>
  <c r="BC1510" i="1" s="1"/>
  <c r="BT1510" i="1" s="1"/>
  <c r="I1455" i="1"/>
  <c r="O1456" i="1"/>
  <c r="AD1456" i="1" s="1"/>
  <c r="AW1456" i="1" s="1"/>
  <c r="BC1456" i="1" s="1"/>
  <c r="BT1456" i="1" s="1"/>
  <c r="I1411" i="1"/>
  <c r="O1412" i="1"/>
  <c r="AD1412" i="1" s="1"/>
  <c r="AW1412" i="1" s="1"/>
  <c r="BC1412" i="1" s="1"/>
  <c r="BT1412" i="1" s="1"/>
  <c r="I1253" i="1"/>
  <c r="O1254" i="1"/>
  <c r="AD1254" i="1" s="1"/>
  <c r="AW1254" i="1" s="1"/>
  <c r="BC1254" i="1" s="1"/>
  <c r="BT1254" i="1" s="1"/>
  <c r="I1210" i="1"/>
  <c r="O1211" i="1"/>
  <c r="AD1211" i="1" s="1"/>
  <c r="AW1211" i="1" s="1"/>
  <c r="BC1211" i="1" s="1"/>
  <c r="BT1211" i="1" s="1"/>
  <c r="I1116" i="1"/>
  <c r="O1117" i="1"/>
  <c r="AD1117" i="1" s="1"/>
  <c r="AW1117" i="1" s="1"/>
  <c r="BC1117" i="1" s="1"/>
  <c r="BT1117" i="1" s="1"/>
  <c r="I1055" i="1"/>
  <c r="O1056" i="1"/>
  <c r="AD1056" i="1" s="1"/>
  <c r="AW1056" i="1" s="1"/>
  <c r="BC1056" i="1" s="1"/>
  <c r="BT1056" i="1" s="1"/>
  <c r="I1010" i="1"/>
  <c r="O1011" i="1"/>
  <c r="AD1011" i="1" s="1"/>
  <c r="AW1011" i="1" s="1"/>
  <c r="BC1011" i="1" s="1"/>
  <c r="BT1011" i="1" s="1"/>
  <c r="I892" i="1"/>
  <c r="O893" i="1"/>
  <c r="AD893" i="1" s="1"/>
  <c r="AW893" i="1" s="1"/>
  <c r="BC893" i="1" s="1"/>
  <c r="BT893" i="1" s="1"/>
  <c r="I857" i="1"/>
  <c r="O858" i="1"/>
  <c r="AD858" i="1" s="1"/>
  <c r="AW858" i="1" s="1"/>
  <c r="BC858" i="1" s="1"/>
  <c r="BT858" i="1" s="1"/>
  <c r="I826" i="1"/>
  <c r="O827" i="1"/>
  <c r="AD827" i="1" s="1"/>
  <c r="AW827" i="1" s="1"/>
  <c r="BC827" i="1" s="1"/>
  <c r="BT827" i="1" s="1"/>
  <c r="I325" i="1"/>
  <c r="O326" i="1"/>
  <c r="AD326" i="1" s="1"/>
  <c r="AW326" i="1" s="1"/>
  <c r="BC326" i="1" s="1"/>
  <c r="BT326" i="1" s="1"/>
  <c r="I123" i="1"/>
  <c r="O124" i="1"/>
  <c r="AD124" i="1" s="1"/>
  <c r="AW124" i="1" s="1"/>
  <c r="BC124" i="1" s="1"/>
  <c r="BT124" i="1" s="1"/>
  <c r="H628" i="1"/>
  <c r="N629" i="1"/>
  <c r="AC629" i="1" s="1"/>
  <c r="AV629" i="1" s="1"/>
  <c r="BB629" i="1" s="1"/>
  <c r="BS629" i="1" s="1"/>
  <c r="H325" i="1"/>
  <c r="N326" i="1"/>
  <c r="AC326" i="1" s="1"/>
  <c r="AV326" i="1" s="1"/>
  <c r="BB326" i="1" s="1"/>
  <c r="BS326" i="1" s="1"/>
  <c r="H123" i="1"/>
  <c r="N124" i="1"/>
  <c r="AC124" i="1" s="1"/>
  <c r="AV124" i="1" s="1"/>
  <c r="BB124" i="1" s="1"/>
  <c r="BS124" i="1" s="1"/>
  <c r="H2277" i="1"/>
  <c r="N2278" i="1"/>
  <c r="AC2278" i="1" s="1"/>
  <c r="AV2278" i="1" s="1"/>
  <c r="BB2278" i="1" s="1"/>
  <c r="BS2278" i="1" s="1"/>
  <c r="H2020" i="1"/>
  <c r="N2021" i="1"/>
  <c r="AC2021" i="1" s="1"/>
  <c r="AV2021" i="1" s="1"/>
  <c r="BB2021" i="1" s="1"/>
  <c r="BS2021" i="1" s="1"/>
  <c r="H1722" i="1"/>
  <c r="N1723" i="1"/>
  <c r="AC1723" i="1" s="1"/>
  <c r="AV1723" i="1" s="1"/>
  <c r="BB1723" i="1" s="1"/>
  <c r="BS1723" i="1" s="1"/>
  <c r="H1292" i="1"/>
  <c r="N1293" i="1"/>
  <c r="AC1293" i="1" s="1"/>
  <c r="AV1293" i="1" s="1"/>
  <c r="BB1293" i="1" s="1"/>
  <c r="BS1293" i="1" s="1"/>
  <c r="H1060" i="1"/>
  <c r="N1061" i="1"/>
  <c r="AC1061" i="1" s="1"/>
  <c r="AV1061" i="1" s="1"/>
  <c r="BB1061" i="1" s="1"/>
  <c r="BS1061" i="1" s="1"/>
  <c r="H852" i="1"/>
  <c r="N853" i="1"/>
  <c r="AC853" i="1" s="1"/>
  <c r="AV853" i="1" s="1"/>
  <c r="BB853" i="1" s="1"/>
  <c r="BS853" i="1" s="1"/>
  <c r="H3205" i="1"/>
  <c r="N3206" i="1"/>
  <c r="AC3206" i="1" s="1"/>
  <c r="AV3206" i="1" s="1"/>
  <c r="BB3206" i="1" s="1"/>
  <c r="BS3206" i="1" s="1"/>
  <c r="H2827" i="1"/>
  <c r="N2828" i="1"/>
  <c r="AC2828" i="1" s="1"/>
  <c r="AV2828" i="1" s="1"/>
  <c r="BB2828" i="1" s="1"/>
  <c r="BS2828" i="1" s="1"/>
  <c r="H2270" i="1"/>
  <c r="N2271" i="1"/>
  <c r="AC2271" i="1" s="1"/>
  <c r="AV2271" i="1" s="1"/>
  <c r="BB2271" i="1" s="1"/>
  <c r="BS2271" i="1" s="1"/>
  <c r="H2228" i="1"/>
  <c r="N2229" i="1"/>
  <c r="AC2229" i="1" s="1"/>
  <c r="AV2229" i="1" s="1"/>
  <c r="BB2229" i="1" s="1"/>
  <c r="BS2229" i="1" s="1"/>
  <c r="H2176" i="1"/>
  <c r="N2177" i="1"/>
  <c r="AC2177" i="1" s="1"/>
  <c r="AV2177" i="1" s="1"/>
  <c r="BB2177" i="1" s="1"/>
  <c r="BS2177" i="1" s="1"/>
  <c r="H2098" i="1"/>
  <c r="N2099" i="1"/>
  <c r="AC2099" i="1" s="1"/>
  <c r="AV2099" i="1" s="1"/>
  <c r="BB2099" i="1" s="1"/>
  <c r="BS2099" i="1" s="1"/>
  <c r="H2036" i="1"/>
  <c r="N2037" i="1"/>
  <c r="AC2037" i="1" s="1"/>
  <c r="AV2037" i="1" s="1"/>
  <c r="BB2037" i="1" s="1"/>
  <c r="BS2037" i="1" s="1"/>
  <c r="H1997" i="1"/>
  <c r="N1998" i="1"/>
  <c r="AC1998" i="1" s="1"/>
  <c r="AV1998" i="1" s="1"/>
  <c r="BB1998" i="1" s="1"/>
  <c r="BS1998" i="1" s="1"/>
  <c r="H1898" i="1"/>
  <c r="N1899" i="1"/>
  <c r="AC1899" i="1" s="1"/>
  <c r="AV1899" i="1" s="1"/>
  <c r="BB1899" i="1" s="1"/>
  <c r="BS1899" i="1" s="1"/>
  <c r="H1844" i="1"/>
  <c r="N1845" i="1"/>
  <c r="AC1845" i="1" s="1"/>
  <c r="AV1845" i="1" s="1"/>
  <c r="BB1845" i="1" s="1"/>
  <c r="BS1845" i="1" s="1"/>
  <c r="H1805" i="1"/>
  <c r="N1806" i="1"/>
  <c r="AC1806" i="1" s="1"/>
  <c r="AV1806" i="1" s="1"/>
  <c r="BB1806" i="1" s="1"/>
  <c r="BS1806" i="1" s="1"/>
  <c r="H1705" i="1"/>
  <c r="N1706" i="1"/>
  <c r="AC1706" i="1" s="1"/>
  <c r="AV1706" i="1" s="1"/>
  <c r="BB1706" i="1" s="1"/>
  <c r="BS1706" i="1" s="1"/>
  <c r="H1647" i="1"/>
  <c r="N1648" i="1"/>
  <c r="AC1648" i="1" s="1"/>
  <c r="AV1648" i="1" s="1"/>
  <c r="BB1648" i="1" s="1"/>
  <c r="BS1648" i="1" s="1"/>
  <c r="H1603" i="1"/>
  <c r="N1604" i="1"/>
  <c r="AC1604" i="1" s="1"/>
  <c r="AV1604" i="1" s="1"/>
  <c r="BB1604" i="1" s="1"/>
  <c r="BS1604" i="1" s="1"/>
  <c r="H1509" i="1"/>
  <c r="N1510" i="1"/>
  <c r="AC1510" i="1" s="1"/>
  <c r="AV1510" i="1" s="1"/>
  <c r="BB1510" i="1" s="1"/>
  <c r="BS1510" i="1" s="1"/>
  <c r="H1455" i="1"/>
  <c r="N1456" i="1"/>
  <c r="AC1456" i="1" s="1"/>
  <c r="AV1456" i="1" s="1"/>
  <c r="BB1456" i="1" s="1"/>
  <c r="BS1456" i="1" s="1"/>
  <c r="H1411" i="1"/>
  <c r="N1412" i="1"/>
  <c r="AC1412" i="1" s="1"/>
  <c r="AV1412" i="1" s="1"/>
  <c r="BB1412" i="1" s="1"/>
  <c r="BS1412" i="1" s="1"/>
  <c r="H1253" i="1"/>
  <c r="N1254" i="1"/>
  <c r="AC1254" i="1" s="1"/>
  <c r="AV1254" i="1" s="1"/>
  <c r="BB1254" i="1" s="1"/>
  <c r="BS1254" i="1" s="1"/>
  <c r="H1210" i="1"/>
  <c r="N1211" i="1"/>
  <c r="AC1211" i="1" s="1"/>
  <c r="AV1211" i="1" s="1"/>
  <c r="BB1211" i="1" s="1"/>
  <c r="BS1211" i="1" s="1"/>
  <c r="H1116" i="1"/>
  <c r="N1117" i="1"/>
  <c r="AC1117" i="1" s="1"/>
  <c r="AV1117" i="1" s="1"/>
  <c r="BB1117" i="1" s="1"/>
  <c r="BS1117" i="1" s="1"/>
  <c r="H1055" i="1"/>
  <c r="N1056" i="1"/>
  <c r="AC1056" i="1" s="1"/>
  <c r="AV1056" i="1" s="1"/>
  <c r="BB1056" i="1" s="1"/>
  <c r="BS1056" i="1" s="1"/>
  <c r="H1010" i="1"/>
  <c r="N1011" i="1"/>
  <c r="AC1011" i="1" s="1"/>
  <c r="AV1011" i="1" s="1"/>
  <c r="BB1011" i="1" s="1"/>
  <c r="BS1011" i="1" s="1"/>
  <c r="H892" i="1"/>
  <c r="N893" i="1"/>
  <c r="AC893" i="1" s="1"/>
  <c r="AV893" i="1" s="1"/>
  <c r="BB893" i="1" s="1"/>
  <c r="BS893" i="1" s="1"/>
  <c r="H857" i="1"/>
  <c r="N858" i="1"/>
  <c r="AC858" i="1" s="1"/>
  <c r="AV858" i="1" s="1"/>
  <c r="BB858" i="1" s="1"/>
  <c r="BS858" i="1" s="1"/>
  <c r="H641" i="1"/>
  <c r="N642" i="1"/>
  <c r="AC642" i="1" s="1"/>
  <c r="AV642" i="1" s="1"/>
  <c r="BB642" i="1" s="1"/>
  <c r="BS642" i="1" s="1"/>
  <c r="H3144" i="1"/>
  <c r="N3145" i="1"/>
  <c r="AC3145" i="1" s="1"/>
  <c r="AV3145" i="1" s="1"/>
  <c r="BB3145" i="1" s="1"/>
  <c r="BS3145" i="1" s="1"/>
  <c r="H2031" i="1"/>
  <c r="N2032" i="1"/>
  <c r="AC2032" i="1" s="1"/>
  <c r="AV2032" i="1" s="1"/>
  <c r="BB2032" i="1" s="1"/>
  <c r="BS2032" i="1" s="1"/>
  <c r="H1915" i="1"/>
  <c r="N1916" i="1"/>
  <c r="AC1916" i="1" s="1"/>
  <c r="AV1916" i="1" s="1"/>
  <c r="BB1916" i="1" s="1"/>
  <c r="BS1916" i="1" s="1"/>
  <c r="H1642" i="1"/>
  <c r="N1643" i="1"/>
  <c r="AC1643" i="1" s="1"/>
  <c r="AV1643" i="1" s="1"/>
  <c r="BB1643" i="1" s="1"/>
  <c r="BS1643" i="1" s="1"/>
  <c r="H1405" i="1"/>
  <c r="N1406" i="1"/>
  <c r="AC1406" i="1" s="1"/>
  <c r="AV1406" i="1" s="1"/>
  <c r="BB1406" i="1" s="1"/>
  <c r="BS1406" i="1" s="1"/>
  <c r="H1232" i="1"/>
  <c r="N1233" i="1"/>
  <c r="AC1233" i="1" s="1"/>
  <c r="AV1233" i="1" s="1"/>
  <c r="BB1233" i="1" s="1"/>
  <c r="BS1233" i="1" s="1"/>
  <c r="H1133" i="1"/>
  <c r="N1134" i="1"/>
  <c r="AC1134" i="1" s="1"/>
  <c r="AV1134" i="1" s="1"/>
  <c r="BB1134" i="1" s="1"/>
  <c r="BS1134" i="1" s="1"/>
  <c r="H922" i="1"/>
  <c r="N923" i="1"/>
  <c r="AC923" i="1" s="1"/>
  <c r="AV923" i="1" s="1"/>
  <c r="BB923" i="1" s="1"/>
  <c r="BS923" i="1" s="1"/>
  <c r="I3555" i="1"/>
  <c r="O3556" i="1"/>
  <c r="AD3556" i="1" s="1"/>
  <c r="AW3556" i="1" s="1"/>
  <c r="BC3556" i="1" s="1"/>
  <c r="BT3556" i="1" s="1"/>
  <c r="I3267" i="1"/>
  <c r="O3268" i="1"/>
  <c r="AD3268" i="1" s="1"/>
  <c r="AW3268" i="1" s="1"/>
  <c r="BC3268" i="1" s="1"/>
  <c r="BT3268" i="1" s="1"/>
  <c r="I3199" i="1"/>
  <c r="O3200" i="1"/>
  <c r="AD3200" i="1" s="1"/>
  <c r="AW3200" i="1" s="1"/>
  <c r="BC3200" i="1" s="1"/>
  <c r="BT3200" i="1" s="1"/>
  <c r="I2210" i="1"/>
  <c r="O2211" i="1"/>
  <c r="AD2211" i="1" s="1"/>
  <c r="AW2211" i="1" s="1"/>
  <c r="BC2211" i="1" s="1"/>
  <c r="BT2211" i="1" s="1"/>
  <c r="I2115" i="1"/>
  <c r="O2116" i="1"/>
  <c r="AD2116" i="1" s="1"/>
  <c r="AW2116" i="1" s="1"/>
  <c r="BC2116" i="1" s="1"/>
  <c r="BT2116" i="1" s="1"/>
  <c r="I2031" i="1"/>
  <c r="O2032" i="1"/>
  <c r="AD2032" i="1" s="1"/>
  <c r="AW2032" i="1" s="1"/>
  <c r="BC2032" i="1" s="1"/>
  <c r="BT2032" i="1" s="1"/>
  <c r="I1991" i="1"/>
  <c r="O1992" i="1"/>
  <c r="AD1992" i="1" s="1"/>
  <c r="AW1992" i="1" s="1"/>
  <c r="BC1992" i="1" s="1"/>
  <c r="BT1992" i="1" s="1"/>
  <c r="I1868" i="1"/>
  <c r="O1869" i="1"/>
  <c r="AD1869" i="1" s="1"/>
  <c r="AW1869" i="1" s="1"/>
  <c r="BC1869" i="1" s="1"/>
  <c r="BT1869" i="1" s="1"/>
  <c r="I1828" i="1"/>
  <c r="O1829" i="1"/>
  <c r="AD1829" i="1" s="1"/>
  <c r="AW1829" i="1" s="1"/>
  <c r="BC1829" i="1" s="1"/>
  <c r="BT1829" i="1" s="1"/>
  <c r="I1722" i="1"/>
  <c r="O1723" i="1"/>
  <c r="AD1723" i="1" s="1"/>
  <c r="AW1723" i="1" s="1"/>
  <c r="BC1723" i="1" s="1"/>
  <c r="BT1723" i="1" s="1"/>
  <c r="I1626" i="1"/>
  <c r="O1627" i="1"/>
  <c r="AD1627" i="1" s="1"/>
  <c r="AW1627" i="1" s="1"/>
  <c r="BC1627" i="1" s="1"/>
  <c r="BT1627" i="1" s="1"/>
  <c r="I1526" i="1"/>
  <c r="O1527" i="1"/>
  <c r="AD1527" i="1" s="1"/>
  <c r="AW1527" i="1" s="1"/>
  <c r="BC1527" i="1" s="1"/>
  <c r="BT1527" i="1" s="1"/>
  <c r="I1450" i="1"/>
  <c r="O1451" i="1"/>
  <c r="AD1451" i="1" s="1"/>
  <c r="AW1451" i="1" s="1"/>
  <c r="BC1451" i="1" s="1"/>
  <c r="BT1451" i="1" s="1"/>
  <c r="I1405" i="1"/>
  <c r="O1406" i="1"/>
  <c r="AD1406" i="1" s="1"/>
  <c r="AW1406" i="1" s="1"/>
  <c r="BC1406" i="1" s="1"/>
  <c r="BT1406" i="1" s="1"/>
  <c r="I1314" i="1"/>
  <c r="O1315" i="1"/>
  <c r="AD1315" i="1" s="1"/>
  <c r="AW1315" i="1" s="1"/>
  <c r="BC1315" i="1" s="1"/>
  <c r="BT1315" i="1" s="1"/>
  <c r="I1277" i="1"/>
  <c r="O1278" i="1"/>
  <c r="AD1278" i="1" s="1"/>
  <c r="AW1278" i="1" s="1"/>
  <c r="BC1278" i="1" s="1"/>
  <c r="BT1278" i="1" s="1"/>
  <c r="I1232" i="1"/>
  <c r="O1233" i="1"/>
  <c r="AD1233" i="1" s="1"/>
  <c r="AW1233" i="1" s="1"/>
  <c r="BC1233" i="1" s="1"/>
  <c r="BT1233" i="1" s="1"/>
  <c r="I1133" i="1"/>
  <c r="O1134" i="1"/>
  <c r="AD1134" i="1" s="1"/>
  <c r="AW1134" i="1" s="1"/>
  <c r="BC1134" i="1" s="1"/>
  <c r="BT1134" i="1" s="1"/>
  <c r="I1044" i="1"/>
  <c r="O1045" i="1"/>
  <c r="AD1045" i="1" s="1"/>
  <c r="AW1045" i="1" s="1"/>
  <c r="BC1045" i="1" s="1"/>
  <c r="BT1045" i="1" s="1"/>
  <c r="I946" i="1"/>
  <c r="O947" i="1"/>
  <c r="AD947" i="1" s="1"/>
  <c r="AW947" i="1" s="1"/>
  <c r="BC947" i="1" s="1"/>
  <c r="BT947" i="1" s="1"/>
  <c r="I905" i="1"/>
  <c r="O906" i="1"/>
  <c r="AD906" i="1" s="1"/>
  <c r="AW906" i="1" s="1"/>
  <c r="BC906" i="1" s="1"/>
  <c r="BT906" i="1" s="1"/>
  <c r="I863" i="1"/>
  <c r="O864" i="1"/>
  <c r="AD864" i="1" s="1"/>
  <c r="AW864" i="1" s="1"/>
  <c r="BC864" i="1" s="1"/>
  <c r="BT864" i="1" s="1"/>
  <c r="I832" i="1"/>
  <c r="O833" i="1"/>
  <c r="AD833" i="1" s="1"/>
  <c r="AW833" i="1" s="1"/>
  <c r="BC833" i="1" s="1"/>
  <c r="BT833" i="1" s="1"/>
  <c r="I433" i="1"/>
  <c r="O434" i="1"/>
  <c r="AD434" i="1" s="1"/>
  <c r="AW434" i="1" s="1"/>
  <c r="BC434" i="1" s="1"/>
  <c r="BT434" i="1" s="1"/>
  <c r="H3439" i="1"/>
  <c r="N3440" i="1"/>
  <c r="AC3440" i="1" s="1"/>
  <c r="AV3440" i="1" s="1"/>
  <c r="BB3440" i="1" s="1"/>
  <c r="BS3440" i="1" s="1"/>
  <c r="H3199" i="1"/>
  <c r="N3200" i="1"/>
  <c r="AC3200" i="1" s="1"/>
  <c r="AV3200" i="1" s="1"/>
  <c r="BB3200" i="1" s="1"/>
  <c r="BS3200" i="1" s="1"/>
  <c r="H2210" i="1"/>
  <c r="N2211" i="1"/>
  <c r="AC2211" i="1" s="1"/>
  <c r="AV2211" i="1" s="1"/>
  <c r="BB2211" i="1" s="1"/>
  <c r="BS2211" i="1" s="1"/>
  <c r="H1839" i="1"/>
  <c r="N1840" i="1"/>
  <c r="AC1840" i="1" s="1"/>
  <c r="AV1840" i="1" s="1"/>
  <c r="BB1840" i="1" s="1"/>
  <c r="BS1840" i="1" s="1"/>
  <c r="H1626" i="1"/>
  <c r="N1627" i="1"/>
  <c r="AC1627" i="1" s="1"/>
  <c r="AV1627" i="1" s="1"/>
  <c r="BB1627" i="1" s="1"/>
  <c r="BS1627" i="1" s="1"/>
  <c r="H1460" i="1"/>
  <c r="N1461" i="1"/>
  <c r="AC1461" i="1" s="1"/>
  <c r="AV1461" i="1" s="1"/>
  <c r="BB1461" i="1" s="1"/>
  <c r="BS1461" i="1" s="1"/>
  <c r="H1314" i="1"/>
  <c r="N1315" i="1"/>
  <c r="AC1315" i="1" s="1"/>
  <c r="AV1315" i="1" s="1"/>
  <c r="BB1315" i="1" s="1"/>
  <c r="BS1315" i="1" s="1"/>
  <c r="H1044" i="1"/>
  <c r="N1045" i="1"/>
  <c r="AC1045" i="1" s="1"/>
  <c r="AV1045" i="1" s="1"/>
  <c r="BB1045" i="1" s="1"/>
  <c r="BS1045" i="1" s="1"/>
  <c r="H873" i="1"/>
  <c r="N874" i="1"/>
  <c r="AC874" i="1" s="1"/>
  <c r="AV874" i="1" s="1"/>
  <c r="BB874" i="1" s="1"/>
  <c r="BS874" i="1" s="1"/>
  <c r="H433" i="1"/>
  <c r="N434" i="1"/>
  <c r="AC434" i="1" s="1"/>
  <c r="AV434" i="1" s="1"/>
  <c r="BB434" i="1" s="1"/>
  <c r="BS434" i="1" s="1"/>
  <c r="I2907" i="1"/>
  <c r="O2908" i="1"/>
  <c r="AD2908" i="1" s="1"/>
  <c r="AW2908" i="1" s="1"/>
  <c r="BC2908" i="1" s="1"/>
  <c r="BT2908" i="1" s="1"/>
  <c r="I2693" i="1"/>
  <c r="O2694" i="1"/>
  <c r="AD2694" i="1" s="1"/>
  <c r="AW2694" i="1" s="1"/>
  <c r="BC2694" i="1" s="1"/>
  <c r="BT2694" i="1" s="1"/>
  <c r="H2410" i="1"/>
  <c r="N2410" i="1" s="1"/>
  <c r="AC2410" i="1" s="1"/>
  <c r="AV2410" i="1" s="1"/>
  <c r="BB2410" i="1" s="1"/>
  <c r="BS2410" i="1" s="1"/>
  <c r="N2411" i="1"/>
  <c r="AC2411" i="1" s="1"/>
  <c r="AV2411" i="1" s="1"/>
  <c r="BB2411" i="1" s="1"/>
  <c r="BS2411" i="1" s="1"/>
  <c r="I2433" i="1"/>
  <c r="O2437" i="1"/>
  <c r="AD2437" i="1" s="1"/>
  <c r="AW2437" i="1" s="1"/>
  <c r="BC2437" i="1" s="1"/>
  <c r="BT2437" i="1" s="1"/>
  <c r="H2433" i="1"/>
  <c r="N2437" i="1"/>
  <c r="AC2437" i="1" s="1"/>
  <c r="AV2437" i="1" s="1"/>
  <c r="BB2437" i="1" s="1"/>
  <c r="BS2437" i="1" s="1"/>
  <c r="H2907" i="1"/>
  <c r="N2908" i="1"/>
  <c r="AC2908" i="1" s="1"/>
  <c r="AV2908" i="1" s="1"/>
  <c r="BB2908" i="1" s="1"/>
  <c r="BS2908" i="1" s="1"/>
  <c r="H2693" i="1"/>
  <c r="N2694" i="1"/>
  <c r="AC2694" i="1" s="1"/>
  <c r="AV2694" i="1" s="1"/>
  <c r="BB2694" i="1" s="1"/>
  <c r="BS2694" i="1" s="1"/>
  <c r="I2410" i="1"/>
  <c r="O2410" i="1" s="1"/>
  <c r="AD2410" i="1" s="1"/>
  <c r="AW2410" i="1" s="1"/>
  <c r="BC2410" i="1" s="1"/>
  <c r="BT2410" i="1" s="1"/>
  <c r="O2411" i="1"/>
  <c r="AD2411" i="1" s="1"/>
  <c r="AW2411" i="1" s="1"/>
  <c r="BC2411" i="1" s="1"/>
  <c r="BT2411" i="1" s="1"/>
  <c r="I303" i="1"/>
  <c r="O303" i="1" s="1"/>
  <c r="AD303" i="1" s="1"/>
  <c r="AW303" i="1" s="1"/>
  <c r="BC303" i="1" s="1"/>
  <c r="BT303" i="1" s="1"/>
  <c r="O307" i="1"/>
  <c r="AD307" i="1" s="1"/>
  <c r="AW307" i="1" s="1"/>
  <c r="BC307" i="1" s="1"/>
  <c r="BT307" i="1" s="1"/>
  <c r="H2457" i="1"/>
  <c r="N2458" i="1"/>
  <c r="AC2458" i="1" s="1"/>
  <c r="AV2458" i="1" s="1"/>
  <c r="BB2458" i="1" s="1"/>
  <c r="BS2458" i="1" s="1"/>
  <c r="I2832" i="1"/>
  <c r="O2836" i="1"/>
  <c r="AD2836" i="1" s="1"/>
  <c r="AW2836" i="1" s="1"/>
  <c r="BC2836" i="1" s="1"/>
  <c r="BT2836" i="1" s="1"/>
  <c r="I3387" i="1"/>
  <c r="O3388" i="1"/>
  <c r="AD3388" i="1" s="1"/>
  <c r="AW3388" i="1" s="1"/>
  <c r="BC3388" i="1" s="1"/>
  <c r="BT3388" i="1" s="1"/>
  <c r="I3219" i="1"/>
  <c r="O3220" i="1"/>
  <c r="AD3220" i="1" s="1"/>
  <c r="AW3220" i="1" s="1"/>
  <c r="BC3220" i="1" s="1"/>
  <c r="BT3220" i="1" s="1"/>
  <c r="I2992" i="1"/>
  <c r="O2993" i="1"/>
  <c r="AD2993" i="1" s="1"/>
  <c r="AW2993" i="1" s="1"/>
  <c r="BC2993" i="1" s="1"/>
  <c r="BT2993" i="1" s="1"/>
  <c r="I2758" i="1"/>
  <c r="O2759" i="1"/>
  <c r="AD2759" i="1" s="1"/>
  <c r="AW2759" i="1" s="1"/>
  <c r="BC2759" i="1" s="1"/>
  <c r="BT2759" i="1" s="1"/>
  <c r="I2243" i="1"/>
  <c r="O2244" i="1"/>
  <c r="AD2244" i="1" s="1"/>
  <c r="AW2244" i="1" s="1"/>
  <c r="BC2244" i="1" s="1"/>
  <c r="BT2244" i="1" s="1"/>
  <c r="I2204" i="1"/>
  <c r="O2205" i="1"/>
  <c r="AD2205" i="1" s="1"/>
  <c r="AW2205" i="1" s="1"/>
  <c r="BC2205" i="1" s="1"/>
  <c r="BT2205" i="1" s="1"/>
  <c r="I2122" i="1"/>
  <c r="O2123" i="1"/>
  <c r="AD2123" i="1" s="1"/>
  <c r="AW2123" i="1" s="1"/>
  <c r="BC2123" i="1" s="1"/>
  <c r="BT2123" i="1" s="1"/>
  <c r="I2060" i="1"/>
  <c r="O2061" i="1"/>
  <c r="AD2061" i="1" s="1"/>
  <c r="AW2061" i="1" s="1"/>
  <c r="BC2061" i="1" s="1"/>
  <c r="BT2061" i="1" s="1"/>
  <c r="I2025" i="1"/>
  <c r="O2026" i="1"/>
  <c r="AD2026" i="1" s="1"/>
  <c r="AW2026" i="1" s="1"/>
  <c r="BC2026" i="1" s="1"/>
  <c r="BT2026" i="1" s="1"/>
  <c r="I1927" i="1"/>
  <c r="O1928" i="1"/>
  <c r="AD1928" i="1" s="1"/>
  <c r="AW1928" i="1" s="1"/>
  <c r="BC1928" i="1" s="1"/>
  <c r="BT1928" i="1" s="1"/>
  <c r="I1881" i="1"/>
  <c r="O1882" i="1"/>
  <c r="AD1882" i="1" s="1"/>
  <c r="AW1882" i="1" s="1"/>
  <c r="BC1882" i="1" s="1"/>
  <c r="BT1882" i="1" s="1"/>
  <c r="I1833" i="1"/>
  <c r="O1834" i="1"/>
  <c r="AD1834" i="1" s="1"/>
  <c r="AW1834" i="1" s="1"/>
  <c r="BC1834" i="1" s="1"/>
  <c r="BT1834" i="1" s="1"/>
  <c r="I1734" i="1"/>
  <c r="O1735" i="1"/>
  <c r="AD1735" i="1" s="1"/>
  <c r="AW1735" i="1" s="1"/>
  <c r="BC1735" i="1" s="1"/>
  <c r="BT1735" i="1" s="1"/>
  <c r="I1683" i="1"/>
  <c r="O1684" i="1"/>
  <c r="AD1684" i="1" s="1"/>
  <c r="AW1684" i="1" s="1"/>
  <c r="BC1684" i="1" s="1"/>
  <c r="BT1684" i="1" s="1"/>
  <c r="I1631" i="1"/>
  <c r="O1632" i="1"/>
  <c r="AD1632" i="1" s="1"/>
  <c r="AW1632" i="1" s="1"/>
  <c r="BC1632" i="1" s="1"/>
  <c r="BT1632" i="1" s="1"/>
  <c r="I1538" i="1"/>
  <c r="O1539" i="1"/>
  <c r="AD1539" i="1" s="1"/>
  <c r="AW1539" i="1" s="1"/>
  <c r="BC1539" i="1" s="1"/>
  <c r="BT1539" i="1" s="1"/>
  <c r="I1487" i="1"/>
  <c r="O1488" i="1"/>
  <c r="AD1488" i="1" s="1"/>
  <c r="AW1488" i="1" s="1"/>
  <c r="BC1488" i="1" s="1"/>
  <c r="BT1488" i="1" s="1"/>
  <c r="I1439" i="1"/>
  <c r="O1440" i="1"/>
  <c r="AD1440" i="1" s="1"/>
  <c r="AW1440" i="1" s="1"/>
  <c r="BC1440" i="1" s="1"/>
  <c r="BT1440" i="1" s="1"/>
  <c r="I1331" i="1"/>
  <c r="O1332" i="1"/>
  <c r="AD1332" i="1" s="1"/>
  <c r="AW1332" i="1" s="1"/>
  <c r="BC1332" i="1" s="1"/>
  <c r="BT1332" i="1" s="1"/>
  <c r="I1237" i="1"/>
  <c r="O1238" i="1"/>
  <c r="AD1238" i="1" s="1"/>
  <c r="AW1238" i="1" s="1"/>
  <c r="BC1238" i="1" s="1"/>
  <c r="BT1238" i="1" s="1"/>
  <c r="I1145" i="1"/>
  <c r="O1146" i="1"/>
  <c r="AD1146" i="1" s="1"/>
  <c r="AW1146" i="1" s="1"/>
  <c r="BC1146" i="1" s="1"/>
  <c r="BT1146" i="1" s="1"/>
  <c r="I1094" i="1"/>
  <c r="O1095" i="1"/>
  <c r="AD1095" i="1" s="1"/>
  <c r="AW1095" i="1" s="1"/>
  <c r="BC1095" i="1" s="1"/>
  <c r="BT1095" i="1" s="1"/>
  <c r="I1039" i="1"/>
  <c r="O1040" i="1"/>
  <c r="AD1040" i="1" s="1"/>
  <c r="AW1040" i="1" s="1"/>
  <c r="BC1040" i="1" s="1"/>
  <c r="BT1040" i="1" s="1"/>
  <c r="I939" i="1"/>
  <c r="O940" i="1"/>
  <c r="AD940" i="1" s="1"/>
  <c r="AW940" i="1" s="1"/>
  <c r="BC940" i="1" s="1"/>
  <c r="BT940" i="1" s="1"/>
  <c r="I868" i="1"/>
  <c r="O869" i="1"/>
  <c r="AD869" i="1" s="1"/>
  <c r="AW869" i="1" s="1"/>
  <c r="BC869" i="1" s="1"/>
  <c r="BT869" i="1" s="1"/>
  <c r="I837" i="1"/>
  <c r="O838" i="1"/>
  <c r="AD838" i="1" s="1"/>
  <c r="AW838" i="1" s="1"/>
  <c r="BC838" i="1" s="1"/>
  <c r="BT838" i="1" s="1"/>
  <c r="I641" i="1"/>
  <c r="O642" i="1"/>
  <c r="AD642" i="1" s="1"/>
  <c r="AW642" i="1" s="1"/>
  <c r="BC642" i="1" s="1"/>
  <c r="BT642" i="1" s="1"/>
  <c r="I518" i="1"/>
  <c r="O519" i="1"/>
  <c r="AD519" i="1" s="1"/>
  <c r="AW519" i="1" s="1"/>
  <c r="BC519" i="1" s="1"/>
  <c r="BT519" i="1" s="1"/>
  <c r="I293" i="1"/>
  <c r="O294" i="1"/>
  <c r="AD294" i="1" s="1"/>
  <c r="AW294" i="1" s="1"/>
  <c r="BC294" i="1" s="1"/>
  <c r="BT294" i="1" s="1"/>
  <c r="H826" i="1"/>
  <c r="N827" i="1"/>
  <c r="AC827" i="1" s="1"/>
  <c r="AV827" i="1" s="1"/>
  <c r="BB827" i="1" s="1"/>
  <c r="BS827" i="1" s="1"/>
  <c r="H518" i="1"/>
  <c r="N519" i="1"/>
  <c r="AC519" i="1" s="1"/>
  <c r="AV519" i="1" s="1"/>
  <c r="BB519" i="1" s="1"/>
  <c r="BS519" i="1" s="1"/>
  <c r="H293" i="1"/>
  <c r="N294" i="1"/>
  <c r="AC294" i="1" s="1"/>
  <c r="AV294" i="1" s="1"/>
  <c r="BB294" i="1" s="1"/>
  <c r="BS294" i="1" s="1"/>
  <c r="I298" i="1"/>
  <c r="O299" i="1"/>
  <c r="AD299" i="1" s="1"/>
  <c r="AW299" i="1" s="1"/>
  <c r="BC299" i="1" s="1"/>
  <c r="BT299" i="1" s="1"/>
  <c r="H2115" i="1"/>
  <c r="N2116" i="1"/>
  <c r="AC2116" i="1" s="1"/>
  <c r="AV2116" i="1" s="1"/>
  <c r="BB2116" i="1" s="1"/>
  <c r="BS2116" i="1" s="1"/>
  <c r="H1868" i="1"/>
  <c r="N1869" i="1"/>
  <c r="AC1869" i="1" s="1"/>
  <c r="AV1869" i="1" s="1"/>
  <c r="BB1869" i="1" s="1"/>
  <c r="BS1869" i="1" s="1"/>
  <c r="H1597" i="1"/>
  <c r="N1598" i="1"/>
  <c r="AC1598" i="1" s="1"/>
  <c r="AV1598" i="1" s="1"/>
  <c r="BB1598" i="1" s="1"/>
  <c r="BS1598" i="1" s="1"/>
  <c r="H1248" i="1"/>
  <c r="N1249" i="1"/>
  <c r="AC1249" i="1" s="1"/>
  <c r="AV1249" i="1" s="1"/>
  <c r="BB1249" i="1" s="1"/>
  <c r="BS1249" i="1" s="1"/>
  <c r="H905" i="1"/>
  <c r="N906" i="1"/>
  <c r="AC906" i="1" s="1"/>
  <c r="AV906" i="1" s="1"/>
  <c r="BB906" i="1" s="1"/>
  <c r="BS906" i="1" s="1"/>
  <c r="H636" i="1"/>
  <c r="N637" i="1"/>
  <c r="AC637" i="1" s="1"/>
  <c r="AV637" i="1" s="1"/>
  <c r="BB637" i="1" s="1"/>
  <c r="BS637" i="1" s="1"/>
  <c r="H3387" i="1"/>
  <c r="N3388" i="1"/>
  <c r="AC3388" i="1" s="1"/>
  <c r="AV3388" i="1" s="1"/>
  <c r="BB3388" i="1" s="1"/>
  <c r="BS3388" i="1" s="1"/>
  <c r="H3219" i="1"/>
  <c r="N3220" i="1"/>
  <c r="AC3220" i="1" s="1"/>
  <c r="AV3220" i="1" s="1"/>
  <c r="BB3220" i="1" s="1"/>
  <c r="BS3220" i="1" s="1"/>
  <c r="H2992" i="1"/>
  <c r="N2993" i="1"/>
  <c r="AC2993" i="1" s="1"/>
  <c r="AV2993" i="1" s="1"/>
  <c r="BB2993" i="1" s="1"/>
  <c r="BS2993" i="1" s="1"/>
  <c r="H2758" i="1"/>
  <c r="N2759" i="1"/>
  <c r="AC2759" i="1" s="1"/>
  <c r="AV2759" i="1" s="1"/>
  <c r="BB2759" i="1" s="1"/>
  <c r="BS2759" i="1" s="1"/>
  <c r="H2243" i="1"/>
  <c r="N2244" i="1"/>
  <c r="AC2244" i="1" s="1"/>
  <c r="AV2244" i="1" s="1"/>
  <c r="BB2244" i="1" s="1"/>
  <c r="BS2244" i="1" s="1"/>
  <c r="H2204" i="1"/>
  <c r="N2205" i="1"/>
  <c r="AC2205" i="1" s="1"/>
  <c r="AV2205" i="1" s="1"/>
  <c r="BB2205" i="1" s="1"/>
  <c r="BS2205" i="1" s="1"/>
  <c r="H2122" i="1"/>
  <c r="N2123" i="1"/>
  <c r="AC2123" i="1" s="1"/>
  <c r="AV2123" i="1" s="1"/>
  <c r="BB2123" i="1" s="1"/>
  <c r="BS2123" i="1" s="1"/>
  <c r="H2060" i="1"/>
  <c r="N2061" i="1"/>
  <c r="AC2061" i="1" s="1"/>
  <c r="AV2061" i="1" s="1"/>
  <c r="BB2061" i="1" s="1"/>
  <c r="BS2061" i="1" s="1"/>
  <c r="H2025" i="1"/>
  <c r="N2026" i="1"/>
  <c r="AC2026" i="1" s="1"/>
  <c r="AV2026" i="1" s="1"/>
  <c r="BB2026" i="1" s="1"/>
  <c r="BS2026" i="1" s="1"/>
  <c r="H1927" i="1"/>
  <c r="N1928" i="1"/>
  <c r="AC1928" i="1" s="1"/>
  <c r="AV1928" i="1" s="1"/>
  <c r="BB1928" i="1" s="1"/>
  <c r="BS1928" i="1" s="1"/>
  <c r="H1881" i="1"/>
  <c r="N1882" i="1"/>
  <c r="AC1882" i="1" s="1"/>
  <c r="AV1882" i="1" s="1"/>
  <c r="BB1882" i="1" s="1"/>
  <c r="BS1882" i="1" s="1"/>
  <c r="H1833" i="1"/>
  <c r="N1834" i="1"/>
  <c r="AC1834" i="1" s="1"/>
  <c r="AV1834" i="1" s="1"/>
  <c r="BB1834" i="1" s="1"/>
  <c r="BS1834" i="1" s="1"/>
  <c r="H1734" i="1"/>
  <c r="N1735" i="1"/>
  <c r="AC1735" i="1" s="1"/>
  <c r="AV1735" i="1" s="1"/>
  <c r="BB1735" i="1" s="1"/>
  <c r="BS1735" i="1" s="1"/>
  <c r="H1683" i="1"/>
  <c r="N1684" i="1"/>
  <c r="AC1684" i="1" s="1"/>
  <c r="AV1684" i="1" s="1"/>
  <c r="BB1684" i="1" s="1"/>
  <c r="BS1684" i="1" s="1"/>
  <c r="H1631" i="1"/>
  <c r="N1632" i="1"/>
  <c r="AC1632" i="1" s="1"/>
  <c r="AV1632" i="1" s="1"/>
  <c r="BB1632" i="1" s="1"/>
  <c r="BS1632" i="1" s="1"/>
  <c r="H1538" i="1"/>
  <c r="N1539" i="1"/>
  <c r="AC1539" i="1" s="1"/>
  <c r="AV1539" i="1" s="1"/>
  <c r="BB1539" i="1" s="1"/>
  <c r="BS1539" i="1" s="1"/>
  <c r="H1487" i="1"/>
  <c r="N1488" i="1"/>
  <c r="AC1488" i="1" s="1"/>
  <c r="AV1488" i="1" s="1"/>
  <c r="BB1488" i="1" s="1"/>
  <c r="BS1488" i="1" s="1"/>
  <c r="H1439" i="1"/>
  <c r="N1440" i="1"/>
  <c r="AC1440" i="1" s="1"/>
  <c r="AV1440" i="1" s="1"/>
  <c r="BB1440" i="1" s="1"/>
  <c r="BS1440" i="1" s="1"/>
  <c r="H1331" i="1"/>
  <c r="N1332" i="1"/>
  <c r="AC1332" i="1" s="1"/>
  <c r="AV1332" i="1" s="1"/>
  <c r="BB1332" i="1" s="1"/>
  <c r="BS1332" i="1" s="1"/>
  <c r="H1237" i="1"/>
  <c r="N1238" i="1"/>
  <c r="AC1238" i="1" s="1"/>
  <c r="AV1238" i="1" s="1"/>
  <c r="BB1238" i="1" s="1"/>
  <c r="BS1238" i="1" s="1"/>
  <c r="H1145" i="1"/>
  <c r="N1146" i="1"/>
  <c r="AC1146" i="1" s="1"/>
  <c r="AV1146" i="1" s="1"/>
  <c r="BB1146" i="1" s="1"/>
  <c r="BS1146" i="1" s="1"/>
  <c r="H1094" i="1"/>
  <c r="N1095" i="1"/>
  <c r="AC1095" i="1" s="1"/>
  <c r="AV1095" i="1" s="1"/>
  <c r="BB1095" i="1" s="1"/>
  <c r="BS1095" i="1" s="1"/>
  <c r="H1039" i="1"/>
  <c r="N1040" i="1"/>
  <c r="AC1040" i="1" s="1"/>
  <c r="AV1040" i="1" s="1"/>
  <c r="BB1040" i="1" s="1"/>
  <c r="BS1040" i="1" s="1"/>
  <c r="H939" i="1"/>
  <c r="N940" i="1"/>
  <c r="AC940" i="1" s="1"/>
  <c r="AV940" i="1" s="1"/>
  <c r="BB940" i="1" s="1"/>
  <c r="BS940" i="1" s="1"/>
  <c r="H868" i="1"/>
  <c r="N869" i="1"/>
  <c r="AC869" i="1" s="1"/>
  <c r="AV869" i="1" s="1"/>
  <c r="BB869" i="1" s="1"/>
  <c r="BS869" i="1" s="1"/>
  <c r="H837" i="1"/>
  <c r="N838" i="1"/>
  <c r="AC838" i="1" s="1"/>
  <c r="AV838" i="1" s="1"/>
  <c r="BB838" i="1" s="1"/>
  <c r="BS838" i="1" s="1"/>
  <c r="H3212" i="1"/>
  <c r="N3213" i="1"/>
  <c r="AC3213" i="1" s="1"/>
  <c r="AV3213" i="1" s="1"/>
  <c r="BB3213" i="1" s="1"/>
  <c r="BS3213" i="1" s="1"/>
  <c r="H3003" i="1"/>
  <c r="N3004" i="1"/>
  <c r="AC3004" i="1" s="1"/>
  <c r="AV3004" i="1" s="1"/>
  <c r="BB3004" i="1" s="1"/>
  <c r="BS3004" i="1" s="1"/>
  <c r="H2199" i="1"/>
  <c r="N2200" i="1"/>
  <c r="AC2200" i="1" s="1"/>
  <c r="AV2200" i="1" s="1"/>
  <c r="BB2200" i="1" s="1"/>
  <c r="BS2200" i="1" s="1"/>
  <c r="H1991" i="1"/>
  <c r="N1992" i="1"/>
  <c r="AC1992" i="1" s="1"/>
  <c r="AV1992" i="1" s="1"/>
  <c r="BB1992" i="1" s="1"/>
  <c r="BS1992" i="1" s="1"/>
  <c r="H1828" i="1"/>
  <c r="N1829" i="1"/>
  <c r="AC1829" i="1" s="1"/>
  <c r="AV1829" i="1" s="1"/>
  <c r="BB1829" i="1" s="1"/>
  <c r="BS1829" i="1" s="1"/>
  <c r="H1450" i="1"/>
  <c r="N1451" i="1"/>
  <c r="AC1451" i="1" s="1"/>
  <c r="AV1451" i="1" s="1"/>
  <c r="BB1451" i="1" s="1"/>
  <c r="BS1451" i="1" s="1"/>
  <c r="H1343" i="1"/>
  <c r="N1344" i="1"/>
  <c r="AC1344" i="1" s="1"/>
  <c r="AV1344" i="1" s="1"/>
  <c r="BB1344" i="1" s="1"/>
  <c r="BS1344" i="1" s="1"/>
  <c r="H1204" i="1"/>
  <c r="N1205" i="1"/>
  <c r="AC1205" i="1" s="1"/>
  <c r="AV1205" i="1" s="1"/>
  <c r="BB1205" i="1" s="1"/>
  <c r="BS1205" i="1" s="1"/>
  <c r="H1016" i="1"/>
  <c r="N1017" i="1"/>
  <c r="AC1017" i="1" s="1"/>
  <c r="AV1017" i="1" s="1"/>
  <c r="BB1017" i="1" s="1"/>
  <c r="BS1017" i="1" s="1"/>
  <c r="H863" i="1"/>
  <c r="N864" i="1"/>
  <c r="AC864" i="1" s="1"/>
  <c r="AV864" i="1" s="1"/>
  <c r="BB864" i="1" s="1"/>
  <c r="BS864" i="1" s="1"/>
  <c r="I3439" i="1"/>
  <c r="O3440" i="1"/>
  <c r="AD3440" i="1" s="1"/>
  <c r="AW3440" i="1" s="1"/>
  <c r="BC3440" i="1" s="1"/>
  <c r="BT3440" i="1" s="1"/>
  <c r="I3212" i="1"/>
  <c r="O3213" i="1"/>
  <c r="AD3213" i="1" s="1"/>
  <c r="AW3213" i="1" s="1"/>
  <c r="BC3213" i="1" s="1"/>
  <c r="BT3213" i="1" s="1"/>
  <c r="I3144" i="1"/>
  <c r="O3145" i="1"/>
  <c r="AD3145" i="1" s="1"/>
  <c r="AW3145" i="1" s="1"/>
  <c r="BC3145" i="1" s="1"/>
  <c r="BT3145" i="1" s="1"/>
  <c r="I3003" i="1"/>
  <c r="O3004" i="1"/>
  <c r="AD3004" i="1" s="1"/>
  <c r="AW3004" i="1" s="1"/>
  <c r="BC3004" i="1" s="1"/>
  <c r="BT3004" i="1" s="1"/>
  <c r="I2277" i="1"/>
  <c r="O2278" i="1"/>
  <c r="AD2278" i="1" s="1"/>
  <c r="AW2278" i="1" s="1"/>
  <c r="BC2278" i="1" s="1"/>
  <c r="BT2278" i="1" s="1"/>
  <c r="I2199" i="1"/>
  <c r="O2200" i="1"/>
  <c r="AD2200" i="1" s="1"/>
  <c r="AW2200" i="1" s="1"/>
  <c r="BC2200" i="1" s="1"/>
  <c r="BT2200" i="1" s="1"/>
  <c r="I2041" i="1"/>
  <c r="O2042" i="1"/>
  <c r="AD2042" i="1" s="1"/>
  <c r="AW2042" i="1" s="1"/>
  <c r="BC2042" i="1" s="1"/>
  <c r="BT2042" i="1" s="1"/>
  <c r="I2020" i="1"/>
  <c r="O2021" i="1"/>
  <c r="AD2021" i="1" s="1"/>
  <c r="AW2021" i="1" s="1"/>
  <c r="BC2021" i="1" s="1"/>
  <c r="BT2021" i="1" s="1"/>
  <c r="I1915" i="1"/>
  <c r="O1916" i="1"/>
  <c r="AD1916" i="1" s="1"/>
  <c r="AW1916" i="1" s="1"/>
  <c r="BC1916" i="1" s="1"/>
  <c r="BT1916" i="1" s="1"/>
  <c r="I1839" i="1"/>
  <c r="O1840" i="1"/>
  <c r="AD1840" i="1" s="1"/>
  <c r="AW1840" i="1" s="1"/>
  <c r="BC1840" i="1" s="1"/>
  <c r="BT1840" i="1" s="1"/>
  <c r="I1799" i="1"/>
  <c r="O1800" i="1"/>
  <c r="AD1800" i="1" s="1"/>
  <c r="AW1800" i="1" s="1"/>
  <c r="BC1800" i="1" s="1"/>
  <c r="BT1800" i="1" s="1"/>
  <c r="I1642" i="1"/>
  <c r="O1643" i="1"/>
  <c r="AD1643" i="1" s="1"/>
  <c r="AW1643" i="1" s="1"/>
  <c r="BC1643" i="1" s="1"/>
  <c r="BT1643" i="1" s="1"/>
  <c r="I1597" i="1"/>
  <c r="O1598" i="1"/>
  <c r="AD1598" i="1" s="1"/>
  <c r="AW1598" i="1" s="1"/>
  <c r="BC1598" i="1" s="1"/>
  <c r="BT1598" i="1" s="1"/>
  <c r="I1460" i="1"/>
  <c r="O1461" i="1"/>
  <c r="AD1461" i="1" s="1"/>
  <c r="AW1461" i="1" s="1"/>
  <c r="BC1461" i="1" s="1"/>
  <c r="BT1461" i="1" s="1"/>
  <c r="I1434" i="1"/>
  <c r="O1435" i="1"/>
  <c r="AD1435" i="1" s="1"/>
  <c r="AW1435" i="1" s="1"/>
  <c r="BC1435" i="1" s="1"/>
  <c r="BT1435" i="1" s="1"/>
  <c r="I1343" i="1"/>
  <c r="O1344" i="1"/>
  <c r="AD1344" i="1" s="1"/>
  <c r="AW1344" i="1" s="1"/>
  <c r="BC1344" i="1" s="1"/>
  <c r="BT1344" i="1" s="1"/>
  <c r="I1292" i="1"/>
  <c r="O1293" i="1"/>
  <c r="AD1293" i="1" s="1"/>
  <c r="AW1293" i="1" s="1"/>
  <c r="BC1293" i="1" s="1"/>
  <c r="BT1293" i="1" s="1"/>
  <c r="I1248" i="1"/>
  <c r="O1249" i="1"/>
  <c r="AD1249" i="1" s="1"/>
  <c r="AW1249" i="1" s="1"/>
  <c r="BC1249" i="1" s="1"/>
  <c r="BT1249" i="1" s="1"/>
  <c r="I1204" i="1"/>
  <c r="O1205" i="1"/>
  <c r="AD1205" i="1" s="1"/>
  <c r="AW1205" i="1" s="1"/>
  <c r="BC1205" i="1" s="1"/>
  <c r="BT1205" i="1" s="1"/>
  <c r="I1060" i="1"/>
  <c r="O1061" i="1"/>
  <c r="AD1061" i="1" s="1"/>
  <c r="AW1061" i="1" s="1"/>
  <c r="BC1061" i="1" s="1"/>
  <c r="BT1061" i="1" s="1"/>
  <c r="I1016" i="1"/>
  <c r="O1017" i="1"/>
  <c r="AD1017" i="1" s="1"/>
  <c r="AW1017" i="1" s="1"/>
  <c r="BC1017" i="1" s="1"/>
  <c r="BT1017" i="1" s="1"/>
  <c r="I922" i="1"/>
  <c r="O923" i="1"/>
  <c r="AD923" i="1" s="1"/>
  <c r="AW923" i="1" s="1"/>
  <c r="BC923" i="1" s="1"/>
  <c r="BT923" i="1" s="1"/>
  <c r="I873" i="1"/>
  <c r="O874" i="1"/>
  <c r="AD874" i="1" s="1"/>
  <c r="AW874" i="1" s="1"/>
  <c r="BC874" i="1" s="1"/>
  <c r="BT874" i="1" s="1"/>
  <c r="I852" i="1"/>
  <c r="O853" i="1"/>
  <c r="AD853" i="1" s="1"/>
  <c r="AW853" i="1" s="1"/>
  <c r="BC853" i="1" s="1"/>
  <c r="BT853" i="1" s="1"/>
  <c r="I636" i="1"/>
  <c r="O637" i="1"/>
  <c r="AD637" i="1" s="1"/>
  <c r="AW637" i="1" s="1"/>
  <c r="BC637" i="1" s="1"/>
  <c r="BT637" i="1" s="1"/>
  <c r="H3555" i="1"/>
  <c r="N3556" i="1"/>
  <c r="AC3556" i="1" s="1"/>
  <c r="AV3556" i="1" s="1"/>
  <c r="BB3556" i="1" s="1"/>
  <c r="BS3556" i="1" s="1"/>
  <c r="H2041" i="1"/>
  <c r="N2042" i="1"/>
  <c r="AC2042" i="1" s="1"/>
  <c r="AV2042" i="1" s="1"/>
  <c r="BB2042" i="1" s="1"/>
  <c r="BS2042" i="1" s="1"/>
  <c r="H1799" i="1"/>
  <c r="N1800" i="1"/>
  <c r="AC1800" i="1" s="1"/>
  <c r="AV1800" i="1" s="1"/>
  <c r="BB1800" i="1" s="1"/>
  <c r="BS1800" i="1" s="1"/>
  <c r="H1526" i="1"/>
  <c r="N1527" i="1"/>
  <c r="AC1527" i="1" s="1"/>
  <c r="AV1527" i="1" s="1"/>
  <c r="BB1527" i="1" s="1"/>
  <c r="BS1527" i="1" s="1"/>
  <c r="H1434" i="1"/>
  <c r="N1435" i="1"/>
  <c r="AC1435" i="1" s="1"/>
  <c r="AV1435" i="1" s="1"/>
  <c r="BB1435" i="1" s="1"/>
  <c r="BS1435" i="1" s="1"/>
  <c r="H1277" i="1"/>
  <c r="N1278" i="1"/>
  <c r="AC1278" i="1" s="1"/>
  <c r="AV1278" i="1" s="1"/>
  <c r="BB1278" i="1" s="1"/>
  <c r="BS1278" i="1" s="1"/>
  <c r="H946" i="1"/>
  <c r="N947" i="1"/>
  <c r="AC947" i="1" s="1"/>
  <c r="AV947" i="1" s="1"/>
  <c r="BB947" i="1" s="1"/>
  <c r="BS947" i="1" s="1"/>
  <c r="H832" i="1"/>
  <c r="N833" i="1"/>
  <c r="AC833" i="1" s="1"/>
  <c r="AV833" i="1" s="1"/>
  <c r="BB833" i="1" s="1"/>
  <c r="BS833" i="1" s="1"/>
  <c r="H298" i="1"/>
  <c r="N299" i="1"/>
  <c r="AC299" i="1" s="1"/>
  <c r="AV299" i="1" s="1"/>
  <c r="BB299" i="1" s="1"/>
  <c r="BS299" i="1" s="1"/>
  <c r="H3463" i="1"/>
  <c r="H250" i="1"/>
  <c r="I250" i="1"/>
  <c r="I3463" i="1"/>
  <c r="I2883" i="1"/>
  <c r="H2883" i="1"/>
  <c r="I2784" i="1"/>
  <c r="H2784" i="1"/>
  <c r="I169" i="1"/>
  <c r="H1553" i="1"/>
  <c r="I3017" i="1"/>
  <c r="O3017" i="1" s="1"/>
  <c r="AD3017" i="1" s="1"/>
  <c r="AW3017" i="1" s="1"/>
  <c r="BC3017" i="1" s="1"/>
  <c r="BT3017" i="1" s="1"/>
  <c r="H2915" i="1"/>
  <c r="I1553" i="1"/>
  <c r="H169" i="1"/>
  <c r="H3017" i="1"/>
  <c r="N3017" i="1" s="1"/>
  <c r="AC3017" i="1" s="1"/>
  <c r="AV3017" i="1" s="1"/>
  <c r="BB3017" i="1" s="1"/>
  <c r="BS3017" i="1" s="1"/>
  <c r="I2915" i="1"/>
  <c r="G166" i="1"/>
  <c r="H896" i="1" l="1"/>
  <c r="N896" i="1" s="1"/>
  <c r="AC896" i="1" s="1"/>
  <c r="AV896" i="1" s="1"/>
  <c r="BB896" i="1" s="1"/>
  <c r="BS896" i="1" s="1"/>
  <c r="H2011" i="1"/>
  <c r="N2011" i="1" s="1"/>
  <c r="AC2011" i="1" s="1"/>
  <c r="AV2011" i="1" s="1"/>
  <c r="BB2011" i="1" s="1"/>
  <c r="BS2011" i="1" s="1"/>
  <c r="H2961" i="1"/>
  <c r="N2961" i="1" s="1"/>
  <c r="AC2961" i="1" s="1"/>
  <c r="AV2961" i="1" s="1"/>
  <c r="BB2961" i="1" s="1"/>
  <c r="BS2961" i="1" s="1"/>
  <c r="H2072" i="1"/>
  <c r="N2072" i="1" s="1"/>
  <c r="AC2072" i="1" s="1"/>
  <c r="AV2072" i="1" s="1"/>
  <c r="BB2072" i="1" s="1"/>
  <c r="BS2072" i="1" s="1"/>
  <c r="H1122" i="1"/>
  <c r="N1122" i="1" s="1"/>
  <c r="AC1122" i="1" s="1"/>
  <c r="AV1122" i="1" s="1"/>
  <c r="BB1122" i="1" s="1"/>
  <c r="BS1122" i="1" s="1"/>
  <c r="N929" i="1"/>
  <c r="AC929" i="1" s="1"/>
  <c r="AV929" i="1" s="1"/>
  <c r="BB929" i="1" s="1"/>
  <c r="BS929" i="1" s="1"/>
  <c r="N2336" i="1"/>
  <c r="AC2336" i="1" s="1"/>
  <c r="AV2336" i="1" s="1"/>
  <c r="BB2336" i="1" s="1"/>
  <c r="BS2336" i="1" s="1"/>
  <c r="N1426" i="1"/>
  <c r="AC1426" i="1" s="1"/>
  <c r="AV1426" i="1" s="1"/>
  <c r="BB1426" i="1" s="1"/>
  <c r="BS1426" i="1" s="1"/>
  <c r="H1020" i="1"/>
  <c r="N1020" i="1" s="1"/>
  <c r="AC1020" i="1" s="1"/>
  <c r="AV1020" i="1" s="1"/>
  <c r="BB1020" i="1" s="1"/>
  <c r="BS1020" i="1" s="1"/>
  <c r="N1608" i="1"/>
  <c r="AC1608" i="1" s="1"/>
  <c r="AV1608" i="1" s="1"/>
  <c r="BB1608" i="1" s="1"/>
  <c r="BS1608" i="1" s="1"/>
  <c r="N1086" i="1"/>
  <c r="AC1086" i="1" s="1"/>
  <c r="AV1086" i="1" s="1"/>
  <c r="BB1086" i="1" s="1"/>
  <c r="BS1086" i="1" s="1"/>
  <c r="O1086" i="1"/>
  <c r="AD1086" i="1" s="1"/>
  <c r="AW1086" i="1" s="1"/>
  <c r="BC1086" i="1" s="1"/>
  <c r="BT1086" i="1" s="1"/>
  <c r="H3242" i="1"/>
  <c r="N3242" i="1" s="1"/>
  <c r="AC3242" i="1" s="1"/>
  <c r="AV3242" i="1" s="1"/>
  <c r="BB3242" i="1" s="1"/>
  <c r="BS3242" i="1" s="1"/>
  <c r="O844" i="1"/>
  <c r="AD844" i="1" s="1"/>
  <c r="AW844" i="1" s="1"/>
  <c r="BC844" i="1" s="1"/>
  <c r="BT844" i="1" s="1"/>
  <c r="N844" i="1"/>
  <c r="AC844" i="1" s="1"/>
  <c r="AV844" i="1" s="1"/>
  <c r="BB844" i="1" s="1"/>
  <c r="BS844" i="1" s="1"/>
  <c r="N1712" i="1"/>
  <c r="AC1712" i="1" s="1"/>
  <c r="AV1712" i="1" s="1"/>
  <c r="BB1712" i="1" s="1"/>
  <c r="BS1712" i="1" s="1"/>
  <c r="N1321" i="1"/>
  <c r="AC1321" i="1" s="1"/>
  <c r="AV1321" i="1" s="1"/>
  <c r="BB1321" i="1" s="1"/>
  <c r="BS1321" i="1" s="1"/>
  <c r="I3225" i="1"/>
  <c r="O3225" i="1" s="1"/>
  <c r="AD3225" i="1" s="1"/>
  <c r="AW3225" i="1" s="1"/>
  <c r="BC3225" i="1" s="1"/>
  <c r="BT3225" i="1" s="1"/>
  <c r="O2336" i="1"/>
  <c r="AD2336" i="1" s="1"/>
  <c r="AW2336" i="1" s="1"/>
  <c r="BC2336" i="1" s="1"/>
  <c r="BT2336" i="1" s="1"/>
  <c r="H1181" i="1"/>
  <c r="H1171" i="1" s="1"/>
  <c r="N1171" i="1" s="1"/>
  <c r="AC1171" i="1" s="1"/>
  <c r="AV1171" i="1" s="1"/>
  <c r="BB1171" i="1" s="1"/>
  <c r="BS1171" i="1" s="1"/>
  <c r="N1905" i="1"/>
  <c r="AC1905" i="1" s="1"/>
  <c r="AV1905" i="1" s="1"/>
  <c r="BB1905" i="1" s="1"/>
  <c r="BS1905" i="1" s="1"/>
  <c r="I1773" i="1"/>
  <c r="O1773" i="1" s="1"/>
  <c r="AD1773" i="1" s="1"/>
  <c r="AW1773" i="1" s="1"/>
  <c r="BC1773" i="1" s="1"/>
  <c r="BT1773" i="1" s="1"/>
  <c r="H2716" i="1"/>
  <c r="N2716" i="1" s="1"/>
  <c r="AC2716" i="1" s="1"/>
  <c r="AV2716" i="1" s="1"/>
  <c r="BB2716" i="1" s="1"/>
  <c r="BS2716" i="1" s="1"/>
  <c r="O1416" i="1"/>
  <c r="AD1416" i="1" s="1"/>
  <c r="AW1416" i="1" s="1"/>
  <c r="BC1416" i="1" s="1"/>
  <c r="BT1416" i="1" s="1"/>
  <c r="I1478" i="1"/>
  <c r="O1478" i="1" s="1"/>
  <c r="AD1478" i="1" s="1"/>
  <c r="AW1478" i="1" s="1"/>
  <c r="BC1478" i="1" s="1"/>
  <c r="BT1478" i="1" s="1"/>
  <c r="I236" i="1"/>
  <c r="O236" i="1" s="1"/>
  <c r="AD236" i="1" s="1"/>
  <c r="AW236" i="1" s="1"/>
  <c r="BC236" i="1" s="1"/>
  <c r="BT236" i="1" s="1"/>
  <c r="N1618" i="1"/>
  <c r="AC1618" i="1" s="1"/>
  <c r="AV1618" i="1" s="1"/>
  <c r="BB1618" i="1" s="1"/>
  <c r="BS1618" i="1" s="1"/>
  <c r="I1122" i="1"/>
  <c r="I1121" i="1" s="1"/>
  <c r="H2641" i="1"/>
  <c r="N2641" i="1" s="1"/>
  <c r="AC2641" i="1" s="1"/>
  <c r="AV2641" i="1" s="1"/>
  <c r="BB2641" i="1" s="1"/>
  <c r="BS2641" i="1" s="1"/>
  <c r="O1224" i="1"/>
  <c r="AD1224" i="1" s="1"/>
  <c r="AW1224" i="1" s="1"/>
  <c r="BC1224" i="1" s="1"/>
  <c r="BT1224" i="1" s="1"/>
  <c r="O2002" i="1"/>
  <c r="AD2002" i="1" s="1"/>
  <c r="AW2002" i="1" s="1"/>
  <c r="BC2002" i="1" s="1"/>
  <c r="BT2002" i="1" s="1"/>
  <c r="I1711" i="1"/>
  <c r="I1710" i="1" s="1"/>
  <c r="I928" i="1"/>
  <c r="I927" i="1" s="1"/>
  <c r="H1478" i="1"/>
  <c r="N1478" i="1" s="1"/>
  <c r="AC1478" i="1" s="1"/>
  <c r="AV1478" i="1" s="1"/>
  <c r="BB1478" i="1" s="1"/>
  <c r="BS1478" i="1" s="1"/>
  <c r="H1223" i="1"/>
  <c r="N1223" i="1" s="1"/>
  <c r="AC1223" i="1" s="1"/>
  <c r="AV1223" i="1" s="1"/>
  <c r="BB1223" i="1" s="1"/>
  <c r="BS1223" i="1" s="1"/>
  <c r="O2962" i="1"/>
  <c r="AD2962" i="1" s="1"/>
  <c r="AW2962" i="1" s="1"/>
  <c r="BC2962" i="1" s="1"/>
  <c r="BT2962" i="1" s="1"/>
  <c r="I2641" i="1"/>
  <c r="O2641" i="1" s="1"/>
  <c r="AD2641" i="1" s="1"/>
  <c r="AW2641" i="1" s="1"/>
  <c r="BC2641" i="1" s="1"/>
  <c r="BT2641" i="1" s="1"/>
  <c r="O2330" i="1"/>
  <c r="AD2330" i="1" s="1"/>
  <c r="AW2330" i="1" s="1"/>
  <c r="BC2330" i="1" s="1"/>
  <c r="BT2330" i="1" s="1"/>
  <c r="I1020" i="1"/>
  <c r="O1020" i="1" s="1"/>
  <c r="AD1020" i="1" s="1"/>
  <c r="AW1020" i="1" s="1"/>
  <c r="BC1020" i="1" s="1"/>
  <c r="BT1020" i="1" s="1"/>
  <c r="I2716" i="1"/>
  <c r="O2716" i="1" s="1"/>
  <c r="AD2716" i="1" s="1"/>
  <c r="AW2716" i="1" s="1"/>
  <c r="BC2716" i="1" s="1"/>
  <c r="BT2716" i="1" s="1"/>
  <c r="H2064" i="1"/>
  <c r="N2064" i="1" s="1"/>
  <c r="AC2064" i="1" s="1"/>
  <c r="AV2064" i="1" s="1"/>
  <c r="BB2064" i="1" s="1"/>
  <c r="BS2064" i="1" s="1"/>
  <c r="H2329" i="1"/>
  <c r="N2329" i="1" s="1"/>
  <c r="AC2329" i="1" s="1"/>
  <c r="AV2329" i="1" s="1"/>
  <c r="BB2329" i="1" s="1"/>
  <c r="BS2329" i="1" s="1"/>
  <c r="O629" i="1"/>
  <c r="AD629" i="1" s="1"/>
  <c r="AW629" i="1" s="1"/>
  <c r="BC629" i="1" s="1"/>
  <c r="BT629" i="1" s="1"/>
  <c r="I1515" i="1"/>
  <c r="I1514" i="1" s="1"/>
  <c r="N2105" i="1"/>
  <c r="AC2105" i="1" s="1"/>
  <c r="AV2105" i="1" s="1"/>
  <c r="BB2105" i="1" s="1"/>
  <c r="BS2105" i="1" s="1"/>
  <c r="H3267" i="1"/>
  <c r="H3256" i="1" s="1"/>
  <c r="I1904" i="1"/>
  <c r="I1903" i="1" s="1"/>
  <c r="N3052" i="1"/>
  <c r="AC3052" i="1" s="1"/>
  <c r="AV3052" i="1" s="1"/>
  <c r="BB3052" i="1" s="1"/>
  <c r="BS3052" i="1" s="1"/>
  <c r="N1031" i="1"/>
  <c r="AC1031" i="1" s="1"/>
  <c r="AV1031" i="1" s="1"/>
  <c r="BB1031" i="1" s="1"/>
  <c r="BS1031" i="1" s="1"/>
  <c r="O2496" i="1"/>
  <c r="AD2496" i="1" s="1"/>
  <c r="AW2496" i="1" s="1"/>
  <c r="BC2496" i="1" s="1"/>
  <c r="BT2496" i="1" s="1"/>
  <c r="O2191" i="1"/>
  <c r="AD2191" i="1" s="1"/>
  <c r="AW2191" i="1" s="1"/>
  <c r="BC2191" i="1" s="1"/>
  <c r="BT2191" i="1" s="1"/>
  <c r="O2065" i="1"/>
  <c r="AD2065" i="1" s="1"/>
  <c r="AW2065" i="1" s="1"/>
  <c r="BC2065" i="1" s="1"/>
  <c r="BT2065" i="1" s="1"/>
  <c r="N3413" i="1"/>
  <c r="AC3413" i="1" s="1"/>
  <c r="AV3413" i="1" s="1"/>
  <c r="BB3413" i="1" s="1"/>
  <c r="BS3413" i="1" s="1"/>
  <c r="N2002" i="1"/>
  <c r="AC2002" i="1" s="1"/>
  <c r="AV2002" i="1" s="1"/>
  <c r="BB2002" i="1" s="1"/>
  <c r="BS2002" i="1" s="1"/>
  <c r="O2073" i="1"/>
  <c r="AD2073" i="1" s="1"/>
  <c r="AW2073" i="1" s="1"/>
  <c r="BC2073" i="1" s="1"/>
  <c r="BT2073" i="1" s="1"/>
  <c r="O1426" i="1"/>
  <c r="AD1426" i="1" s="1"/>
  <c r="AW1426" i="1" s="1"/>
  <c r="BC1426" i="1" s="1"/>
  <c r="BT1426" i="1" s="1"/>
  <c r="N1810" i="1"/>
  <c r="AC1810" i="1" s="1"/>
  <c r="AV1810" i="1" s="1"/>
  <c r="BB1810" i="1" s="1"/>
  <c r="BS1810" i="1" s="1"/>
  <c r="H2626" i="1"/>
  <c r="N2626" i="1" s="1"/>
  <c r="AC2626" i="1" s="1"/>
  <c r="AV2626" i="1" s="1"/>
  <c r="BB2626" i="1" s="1"/>
  <c r="BS2626" i="1" s="1"/>
  <c r="H20" i="1"/>
  <c r="N20" i="1" s="1"/>
  <c r="AC20" i="1" s="1"/>
  <c r="AV20" i="1" s="1"/>
  <c r="BB20" i="1" s="1"/>
  <c r="BS20" i="1" s="1"/>
  <c r="O3052" i="1"/>
  <c r="AD3052" i="1" s="1"/>
  <c r="AW3052" i="1" s="1"/>
  <c r="BC3052" i="1" s="1"/>
  <c r="BT3052" i="1" s="1"/>
  <c r="I2626" i="1"/>
  <c r="O2626" i="1" s="1"/>
  <c r="AD2626" i="1" s="1"/>
  <c r="AW2626" i="1" s="1"/>
  <c r="BC2626" i="1" s="1"/>
  <c r="BT2626" i="1" s="1"/>
  <c r="N2285" i="1"/>
  <c r="AC2285" i="1" s="1"/>
  <c r="AV2285" i="1" s="1"/>
  <c r="BB2285" i="1" s="1"/>
  <c r="BS2285" i="1" s="1"/>
  <c r="O3430" i="1"/>
  <c r="AD3430" i="1" s="1"/>
  <c r="AW3430" i="1" s="1"/>
  <c r="BC3430" i="1" s="1"/>
  <c r="BT3430" i="1" s="1"/>
  <c r="N2191" i="1"/>
  <c r="AC2191" i="1" s="1"/>
  <c r="AV2191" i="1" s="1"/>
  <c r="BB2191" i="1" s="1"/>
  <c r="BS2191" i="1" s="1"/>
  <c r="O3413" i="1"/>
  <c r="AD3413" i="1" s="1"/>
  <c r="AW3413" i="1" s="1"/>
  <c r="BC3413" i="1" s="1"/>
  <c r="BT3413" i="1" s="1"/>
  <c r="O2260" i="1"/>
  <c r="AD2260" i="1" s="1"/>
  <c r="AW2260" i="1" s="1"/>
  <c r="BC2260" i="1" s="1"/>
  <c r="BT2260" i="1" s="1"/>
  <c r="O2105" i="1"/>
  <c r="AD2105" i="1" s="1"/>
  <c r="AW2105" i="1" s="1"/>
  <c r="BC2105" i="1" s="1"/>
  <c r="BT2105" i="1" s="1"/>
  <c r="I2559" i="1"/>
  <c r="H1773" i="1"/>
  <c r="H1763" i="1" s="1"/>
  <c r="N1763" i="1" s="1"/>
  <c r="AC1763" i="1" s="1"/>
  <c r="AV1763" i="1" s="1"/>
  <c r="BB1763" i="1" s="1"/>
  <c r="BS1763" i="1" s="1"/>
  <c r="O1820" i="1"/>
  <c r="AD1820" i="1" s="1"/>
  <c r="AW1820" i="1" s="1"/>
  <c r="BC1820" i="1" s="1"/>
  <c r="BT1820" i="1" s="1"/>
  <c r="I982" i="1"/>
  <c r="I972" i="1" s="1"/>
  <c r="O972" i="1" s="1"/>
  <c r="AD972" i="1" s="1"/>
  <c r="AW972" i="1" s="1"/>
  <c r="BC972" i="1" s="1"/>
  <c r="BT972" i="1" s="1"/>
  <c r="H3153" i="1"/>
  <c r="N3153" i="1" s="1"/>
  <c r="AC3153" i="1" s="1"/>
  <c r="AV3153" i="1" s="1"/>
  <c r="BB3153" i="1" s="1"/>
  <c r="BS3153" i="1" s="1"/>
  <c r="H302" i="1"/>
  <c r="N302" i="1" s="1"/>
  <c r="AC302" i="1" s="1"/>
  <c r="AV302" i="1" s="1"/>
  <c r="BB302" i="1" s="1"/>
  <c r="BS302" i="1" s="1"/>
  <c r="H2158" i="1"/>
  <c r="N2158" i="1" s="1"/>
  <c r="AC2158" i="1" s="1"/>
  <c r="AV2158" i="1" s="1"/>
  <c r="BB2158" i="1" s="1"/>
  <c r="BS2158" i="1" s="1"/>
  <c r="N2496" i="1"/>
  <c r="AC2496" i="1" s="1"/>
  <c r="AV2496" i="1" s="1"/>
  <c r="BB2496" i="1" s="1"/>
  <c r="BS2496" i="1" s="1"/>
  <c r="H2559" i="1"/>
  <c r="H2558" i="1" s="1"/>
  <c r="I2388" i="1"/>
  <c r="I2387" i="1" s="1"/>
  <c r="O2387" i="1" s="1"/>
  <c r="AD2387" i="1" s="1"/>
  <c r="AW2387" i="1" s="1"/>
  <c r="BC2387" i="1" s="1"/>
  <c r="BT2387" i="1" s="1"/>
  <c r="I1617" i="1"/>
  <c r="O1617" i="1" s="1"/>
  <c r="AD1617" i="1" s="1"/>
  <c r="AW1617" i="1" s="1"/>
  <c r="BC1617" i="1" s="1"/>
  <c r="BT1617" i="1" s="1"/>
  <c r="H1382" i="1"/>
  <c r="N1382" i="1" s="1"/>
  <c r="AC1382" i="1" s="1"/>
  <c r="AV1382" i="1" s="1"/>
  <c r="BB1382" i="1" s="1"/>
  <c r="BS1382" i="1" s="1"/>
  <c r="H1574" i="1"/>
  <c r="H1564" i="1" s="1"/>
  <c r="N1564" i="1" s="1"/>
  <c r="AC1564" i="1" s="1"/>
  <c r="AV1564" i="1" s="1"/>
  <c r="BB1564" i="1" s="1"/>
  <c r="BS1564" i="1" s="1"/>
  <c r="H3392" i="1"/>
  <c r="N3392" i="1" s="1"/>
  <c r="AC3392" i="1" s="1"/>
  <c r="AV3392" i="1" s="1"/>
  <c r="BB3392" i="1" s="1"/>
  <c r="BS3392" i="1" s="1"/>
  <c r="H236" i="1"/>
  <c r="N236" i="1" s="1"/>
  <c r="AC236" i="1" s="1"/>
  <c r="AV236" i="1" s="1"/>
  <c r="BB236" i="1" s="1"/>
  <c r="BS236" i="1" s="1"/>
  <c r="I2932" i="1"/>
  <c r="H2852" i="1"/>
  <c r="H2851" i="1" s="1"/>
  <c r="I803" i="1"/>
  <c r="O803" i="1" s="1"/>
  <c r="AD803" i="1" s="1"/>
  <c r="AW803" i="1" s="1"/>
  <c r="BC803" i="1" s="1"/>
  <c r="BT803" i="1" s="1"/>
  <c r="H3225" i="1"/>
  <c r="N3225" i="1" s="1"/>
  <c r="AC3225" i="1" s="1"/>
  <c r="AV3225" i="1" s="1"/>
  <c r="BB3225" i="1" s="1"/>
  <c r="BS3225" i="1" s="1"/>
  <c r="I20" i="1"/>
  <c r="O20" i="1" s="1"/>
  <c r="AD20" i="1" s="1"/>
  <c r="AW20" i="1" s="1"/>
  <c r="BC20" i="1" s="1"/>
  <c r="BT20" i="1" s="1"/>
  <c r="H1515" i="1"/>
  <c r="N1515" i="1" s="1"/>
  <c r="AC1515" i="1" s="1"/>
  <c r="AV1515" i="1" s="1"/>
  <c r="BB1515" i="1" s="1"/>
  <c r="BS1515" i="1" s="1"/>
  <c r="H2259" i="1"/>
  <c r="H2258" i="1" s="1"/>
  <c r="O1873" i="1"/>
  <c r="AD1873" i="1" s="1"/>
  <c r="AW1873" i="1" s="1"/>
  <c r="BC1873" i="1" s="1"/>
  <c r="BT1873" i="1" s="1"/>
  <c r="H3300" i="1"/>
  <c r="H3299" i="1" s="1"/>
  <c r="N3299" i="1" s="1"/>
  <c r="AC3299" i="1" s="1"/>
  <c r="AV3299" i="1" s="1"/>
  <c r="BB3299" i="1" s="1"/>
  <c r="BS3299" i="1" s="1"/>
  <c r="H3345" i="1"/>
  <c r="N3345" i="1" s="1"/>
  <c r="AC3345" i="1" s="1"/>
  <c r="AV3345" i="1" s="1"/>
  <c r="BB3345" i="1" s="1"/>
  <c r="BS3345" i="1" s="1"/>
  <c r="I1382" i="1"/>
  <c r="O1382" i="1" s="1"/>
  <c r="AD1382" i="1" s="1"/>
  <c r="AW1382" i="1" s="1"/>
  <c r="BC1382" i="1" s="1"/>
  <c r="BT1382" i="1" s="1"/>
  <c r="I1968" i="1"/>
  <c r="O1968" i="1" s="1"/>
  <c r="AD1968" i="1" s="1"/>
  <c r="AW1968" i="1" s="1"/>
  <c r="BC1968" i="1" s="1"/>
  <c r="BT1968" i="1" s="1"/>
  <c r="N1873" i="1"/>
  <c r="AC1873" i="1" s="1"/>
  <c r="AV1873" i="1" s="1"/>
  <c r="BB1873" i="1" s="1"/>
  <c r="BS1873" i="1" s="1"/>
  <c r="O1608" i="1"/>
  <c r="AD1608" i="1" s="1"/>
  <c r="AW1608" i="1" s="1"/>
  <c r="BC1608" i="1" s="1"/>
  <c r="BT1608" i="1" s="1"/>
  <c r="N1416" i="1"/>
  <c r="AC1416" i="1" s="1"/>
  <c r="AV1416" i="1" s="1"/>
  <c r="BB1416" i="1" s="1"/>
  <c r="BS1416" i="1" s="1"/>
  <c r="O1321" i="1"/>
  <c r="AD1321" i="1" s="1"/>
  <c r="AW1321" i="1" s="1"/>
  <c r="BC1321" i="1" s="1"/>
  <c r="BT1321" i="1" s="1"/>
  <c r="I3300" i="1"/>
  <c r="I3299" i="1" s="1"/>
  <c r="O3299" i="1" s="1"/>
  <c r="AD3299" i="1" s="1"/>
  <c r="AW3299" i="1" s="1"/>
  <c r="BC3299" i="1" s="1"/>
  <c r="BT3299" i="1" s="1"/>
  <c r="I3345" i="1"/>
  <c r="O3345" i="1" s="1"/>
  <c r="AD3345" i="1" s="1"/>
  <c r="AW3345" i="1" s="1"/>
  <c r="BC3345" i="1" s="1"/>
  <c r="BT3345" i="1" s="1"/>
  <c r="H2932" i="1"/>
  <c r="I3153" i="1"/>
  <c r="O3153" i="1" s="1"/>
  <c r="AD3153" i="1" s="1"/>
  <c r="AW3153" i="1" s="1"/>
  <c r="BC3153" i="1" s="1"/>
  <c r="BT3153" i="1" s="1"/>
  <c r="H3561" i="1"/>
  <c r="H3560" i="1" s="1"/>
  <c r="I2852" i="1"/>
  <c r="I2851" i="1" s="1"/>
  <c r="H982" i="1"/>
  <c r="N982" i="1" s="1"/>
  <c r="AC982" i="1" s="1"/>
  <c r="AV982" i="1" s="1"/>
  <c r="BB982" i="1" s="1"/>
  <c r="BS982" i="1" s="1"/>
  <c r="I2158" i="1"/>
  <c r="I2148" i="1" s="1"/>
  <c r="O2148" i="1" s="1"/>
  <c r="AD2148" i="1" s="1"/>
  <c r="AW2148" i="1" s="1"/>
  <c r="BC2148" i="1" s="1"/>
  <c r="BT2148" i="1" s="1"/>
  <c r="I207" i="1"/>
  <c r="O207" i="1" s="1"/>
  <c r="AD207" i="1" s="1"/>
  <c r="AW207" i="1" s="1"/>
  <c r="BC207" i="1" s="1"/>
  <c r="BT207" i="1" s="1"/>
  <c r="H207" i="1"/>
  <c r="N207" i="1" s="1"/>
  <c r="AC207" i="1" s="1"/>
  <c r="AV207" i="1" s="1"/>
  <c r="BB207" i="1" s="1"/>
  <c r="BS207" i="1" s="1"/>
  <c r="I302" i="1"/>
  <c r="O302" i="1" s="1"/>
  <c r="AD302" i="1" s="1"/>
  <c r="AW302" i="1" s="1"/>
  <c r="BC302" i="1" s="1"/>
  <c r="BT302" i="1" s="1"/>
  <c r="O2285" i="1"/>
  <c r="AD2285" i="1" s="1"/>
  <c r="AW2285" i="1" s="1"/>
  <c r="BC2285" i="1" s="1"/>
  <c r="BT2285" i="1" s="1"/>
  <c r="I3275" i="1"/>
  <c r="O3275" i="1" s="1"/>
  <c r="AD3275" i="1" s="1"/>
  <c r="AW3275" i="1" s="1"/>
  <c r="BC3275" i="1" s="1"/>
  <c r="BT3275" i="1" s="1"/>
  <c r="I1181" i="1"/>
  <c r="I1171" i="1" s="1"/>
  <c r="O1171" i="1" s="1"/>
  <c r="AD1171" i="1" s="1"/>
  <c r="AW1171" i="1" s="1"/>
  <c r="BC1171" i="1" s="1"/>
  <c r="BT1171" i="1" s="1"/>
  <c r="N3430" i="1"/>
  <c r="AC3430" i="1" s="1"/>
  <c r="AV3430" i="1" s="1"/>
  <c r="BB3430" i="1" s="1"/>
  <c r="BS3430" i="1" s="1"/>
  <c r="O1810" i="1"/>
  <c r="AD1810" i="1" s="1"/>
  <c r="AW1810" i="1" s="1"/>
  <c r="BC1810" i="1" s="1"/>
  <c r="BT1810" i="1" s="1"/>
  <c r="O897" i="1"/>
  <c r="AD897" i="1" s="1"/>
  <c r="AW897" i="1" s="1"/>
  <c r="BC897" i="1" s="1"/>
  <c r="BT897" i="1" s="1"/>
  <c r="H803" i="1"/>
  <c r="H793" i="1" s="1"/>
  <c r="N793" i="1" s="1"/>
  <c r="AC793" i="1" s="1"/>
  <c r="AV793" i="1" s="1"/>
  <c r="BB793" i="1" s="1"/>
  <c r="BS793" i="1" s="1"/>
  <c r="I3392" i="1"/>
  <c r="O3392" i="1" s="1"/>
  <c r="AD3392" i="1" s="1"/>
  <c r="AW3392" i="1" s="1"/>
  <c r="BC3392" i="1" s="1"/>
  <c r="BT3392" i="1" s="1"/>
  <c r="H1968" i="1"/>
  <c r="H1958" i="1" s="1"/>
  <c r="N1958" i="1" s="1"/>
  <c r="AC1958" i="1" s="1"/>
  <c r="AV1958" i="1" s="1"/>
  <c r="BB1958" i="1" s="1"/>
  <c r="BS1958" i="1" s="1"/>
  <c r="I1574" i="1"/>
  <c r="O1574" i="1" s="1"/>
  <c r="AD1574" i="1" s="1"/>
  <c r="AW1574" i="1" s="1"/>
  <c r="BC1574" i="1" s="1"/>
  <c r="BT1574" i="1" s="1"/>
  <c r="H249" i="1"/>
  <c r="N250" i="1"/>
  <c r="AC250" i="1" s="1"/>
  <c r="AV250" i="1" s="1"/>
  <c r="BB250" i="1" s="1"/>
  <c r="BS250" i="1" s="1"/>
  <c r="H3462" i="1"/>
  <c r="N3462" i="1" s="1"/>
  <c r="AC3462" i="1" s="1"/>
  <c r="AV3462" i="1" s="1"/>
  <c r="BB3462" i="1" s="1"/>
  <c r="BS3462" i="1" s="1"/>
  <c r="N3463" i="1"/>
  <c r="AC3463" i="1" s="1"/>
  <c r="AV3463" i="1" s="1"/>
  <c r="BB3463" i="1" s="1"/>
  <c r="BS3463" i="1" s="1"/>
  <c r="G165" i="1"/>
  <c r="M166" i="1"/>
  <c r="S166" i="1" s="1"/>
  <c r="AB166" i="1" s="1"/>
  <c r="AF166" i="1" s="1"/>
  <c r="AU166" i="1" s="1"/>
  <c r="BA166" i="1" s="1"/>
  <c r="BR166" i="1" s="1"/>
  <c r="BV166" i="1" s="1"/>
  <c r="I3462" i="1"/>
  <c r="O3462" i="1" s="1"/>
  <c r="AD3462" i="1" s="1"/>
  <c r="AW3462" i="1" s="1"/>
  <c r="BC3462" i="1" s="1"/>
  <c r="BT3462" i="1" s="1"/>
  <c r="O3463" i="1"/>
  <c r="AD3463" i="1" s="1"/>
  <c r="AW3463" i="1" s="1"/>
  <c r="BC3463" i="1" s="1"/>
  <c r="BT3463" i="1" s="1"/>
  <c r="H2401" i="1"/>
  <c r="N2401" i="1" s="1"/>
  <c r="AC2401" i="1" s="1"/>
  <c r="AV2401" i="1" s="1"/>
  <c r="BB2401" i="1" s="1"/>
  <c r="BS2401" i="1" s="1"/>
  <c r="H3275" i="1"/>
  <c r="N3275" i="1" s="1"/>
  <c r="AC3275" i="1" s="1"/>
  <c r="AV3275" i="1" s="1"/>
  <c r="BB3275" i="1" s="1"/>
  <c r="BS3275" i="1" s="1"/>
  <c r="I249" i="1"/>
  <c r="O250" i="1"/>
  <c r="AD250" i="1" s="1"/>
  <c r="AW250" i="1" s="1"/>
  <c r="BC250" i="1" s="1"/>
  <c r="BT250" i="1" s="1"/>
  <c r="I3561" i="1"/>
  <c r="O137" i="1"/>
  <c r="AD137" i="1" s="1"/>
  <c r="AW137" i="1" s="1"/>
  <c r="BC137" i="1" s="1"/>
  <c r="BT137" i="1" s="1"/>
  <c r="O138" i="1"/>
  <c r="AD138" i="1" s="1"/>
  <c r="AW138" i="1" s="1"/>
  <c r="BC138" i="1" s="1"/>
  <c r="BT138" i="1" s="1"/>
  <c r="H340" i="1"/>
  <c r="N340" i="1" s="1"/>
  <c r="AC340" i="1" s="1"/>
  <c r="AV340" i="1" s="1"/>
  <c r="BB340" i="1" s="1"/>
  <c r="BS340" i="1" s="1"/>
  <c r="N341" i="1"/>
  <c r="AC341" i="1" s="1"/>
  <c r="AV341" i="1" s="1"/>
  <c r="BB341" i="1" s="1"/>
  <c r="BS341" i="1" s="1"/>
  <c r="H3457" i="1"/>
  <c r="N3457" i="1" s="1"/>
  <c r="AC3457" i="1" s="1"/>
  <c r="AV3457" i="1" s="1"/>
  <c r="BB3457" i="1" s="1"/>
  <c r="BS3457" i="1" s="1"/>
  <c r="N3458" i="1"/>
  <c r="AC3458" i="1" s="1"/>
  <c r="AV3458" i="1" s="1"/>
  <c r="BB3458" i="1" s="1"/>
  <c r="BS3458" i="1" s="1"/>
  <c r="I440" i="1"/>
  <c r="O441" i="1"/>
  <c r="AD441" i="1" s="1"/>
  <c r="AW441" i="1" s="1"/>
  <c r="BC441" i="1" s="1"/>
  <c r="BT441" i="1" s="1"/>
  <c r="O3535" i="1"/>
  <c r="AD3535" i="1" s="1"/>
  <c r="AW3535" i="1" s="1"/>
  <c r="BC3535" i="1" s="1"/>
  <c r="BT3535" i="1" s="1"/>
  <c r="I3534" i="1"/>
  <c r="I522" i="1"/>
  <c r="O522" i="1" s="1"/>
  <c r="AD522" i="1" s="1"/>
  <c r="AW522" i="1" s="1"/>
  <c r="BC522" i="1" s="1"/>
  <c r="BT522" i="1" s="1"/>
  <c r="O523" i="1"/>
  <c r="AD523" i="1" s="1"/>
  <c r="AW523" i="1" s="1"/>
  <c r="BC523" i="1" s="1"/>
  <c r="BT523" i="1" s="1"/>
  <c r="H1104" i="1"/>
  <c r="N1105" i="1"/>
  <c r="AC1105" i="1" s="1"/>
  <c r="AV1105" i="1" s="1"/>
  <c r="BB1105" i="1" s="1"/>
  <c r="BS1105" i="1" s="1"/>
  <c r="H3520" i="1"/>
  <c r="N3520" i="1" s="1"/>
  <c r="AC3520" i="1" s="1"/>
  <c r="AV3520" i="1" s="1"/>
  <c r="BB3520" i="1" s="1"/>
  <c r="BS3520" i="1" s="1"/>
  <c r="N3521" i="1"/>
  <c r="AC3521" i="1" s="1"/>
  <c r="AV3521" i="1" s="1"/>
  <c r="BB3521" i="1" s="1"/>
  <c r="BS3521" i="1" s="1"/>
  <c r="I408" i="1"/>
  <c r="O409" i="1"/>
  <c r="AD409" i="1" s="1"/>
  <c r="AW409" i="1" s="1"/>
  <c r="BC409" i="1" s="1"/>
  <c r="BT409" i="1" s="1"/>
  <c r="H3494" i="1"/>
  <c r="N3495" i="1"/>
  <c r="AC3495" i="1" s="1"/>
  <c r="AV3495" i="1" s="1"/>
  <c r="BB3495" i="1" s="1"/>
  <c r="BS3495" i="1" s="1"/>
  <c r="H3364" i="1"/>
  <c r="N3369" i="1"/>
  <c r="AC3369" i="1" s="1"/>
  <c r="AV3369" i="1" s="1"/>
  <c r="BB3369" i="1" s="1"/>
  <c r="BS3369" i="1" s="1"/>
  <c r="H927" i="1"/>
  <c r="N928" i="1"/>
  <c r="AC928" i="1" s="1"/>
  <c r="AV928" i="1" s="1"/>
  <c r="BB928" i="1" s="1"/>
  <c r="BS928" i="1" s="1"/>
  <c r="I149" i="1"/>
  <c r="O150" i="1"/>
  <c r="AD150" i="1" s="1"/>
  <c r="AW150" i="1" s="1"/>
  <c r="BC150" i="1" s="1"/>
  <c r="BT150" i="1" s="1"/>
  <c r="H1693" i="1"/>
  <c r="N1694" i="1"/>
  <c r="AC1694" i="1" s="1"/>
  <c r="AV1694" i="1" s="1"/>
  <c r="BB1694" i="1" s="1"/>
  <c r="BS1694" i="1" s="1"/>
  <c r="I1362" i="1"/>
  <c r="O1362" i="1" s="1"/>
  <c r="AD1362" i="1" s="1"/>
  <c r="AW1362" i="1" s="1"/>
  <c r="BC1362" i="1" s="1"/>
  <c r="BT1362" i="1" s="1"/>
  <c r="O1363" i="1"/>
  <c r="AD1363" i="1" s="1"/>
  <c r="AW1363" i="1" s="1"/>
  <c r="BC1363" i="1" s="1"/>
  <c r="BT1363" i="1" s="1"/>
  <c r="I1693" i="1"/>
  <c r="O1694" i="1"/>
  <c r="AD1694" i="1" s="1"/>
  <c r="AW1694" i="1" s="1"/>
  <c r="BC1694" i="1" s="1"/>
  <c r="BT1694" i="1" s="1"/>
  <c r="H2232" i="1"/>
  <c r="N2232" i="1" s="1"/>
  <c r="AC2232" i="1" s="1"/>
  <c r="AV2232" i="1" s="1"/>
  <c r="BB2232" i="1" s="1"/>
  <c r="BS2232" i="1" s="1"/>
  <c r="N2233" i="1"/>
  <c r="AC2233" i="1" s="1"/>
  <c r="AV2233" i="1" s="1"/>
  <c r="BB2233" i="1" s="1"/>
  <c r="BS2233" i="1" s="1"/>
  <c r="I3009" i="1"/>
  <c r="O3009" i="1" s="1"/>
  <c r="AD3009" i="1" s="1"/>
  <c r="AW3009" i="1" s="1"/>
  <c r="BC3009" i="1" s="1"/>
  <c r="BT3009" i="1" s="1"/>
  <c r="O3010" i="1"/>
  <c r="AD3010" i="1" s="1"/>
  <c r="AW3010" i="1" s="1"/>
  <c r="BC3010" i="1" s="1"/>
  <c r="BT3010" i="1" s="1"/>
  <c r="H3009" i="1"/>
  <c r="N3009" i="1" s="1"/>
  <c r="AC3009" i="1" s="1"/>
  <c r="AV3009" i="1" s="1"/>
  <c r="BB3009" i="1" s="1"/>
  <c r="BS3009" i="1" s="1"/>
  <c r="N3010" i="1"/>
  <c r="AC3010" i="1" s="1"/>
  <c r="AV3010" i="1" s="1"/>
  <c r="BB3010" i="1" s="1"/>
  <c r="BS3010" i="1" s="1"/>
  <c r="I1946" i="1"/>
  <c r="O1946" i="1" s="1"/>
  <c r="AD1946" i="1" s="1"/>
  <c r="AW1946" i="1" s="1"/>
  <c r="BC1946" i="1" s="1"/>
  <c r="BT1946" i="1" s="1"/>
  <c r="O1947" i="1"/>
  <c r="AD1947" i="1" s="1"/>
  <c r="AW1947" i="1" s="1"/>
  <c r="BC1947" i="1" s="1"/>
  <c r="BT1947" i="1" s="1"/>
  <c r="H1946" i="1"/>
  <c r="N1946" i="1" s="1"/>
  <c r="AC1946" i="1" s="1"/>
  <c r="AV1946" i="1" s="1"/>
  <c r="BB1946" i="1" s="1"/>
  <c r="BS1946" i="1" s="1"/>
  <c r="N1947" i="1"/>
  <c r="AC1947" i="1" s="1"/>
  <c r="AV1947" i="1" s="1"/>
  <c r="BB1947" i="1" s="1"/>
  <c r="BS1947" i="1" s="1"/>
  <c r="H910" i="1"/>
  <c r="N911" i="1"/>
  <c r="AC911" i="1" s="1"/>
  <c r="AV911" i="1" s="1"/>
  <c r="BB911" i="1" s="1"/>
  <c r="BS911" i="1" s="1"/>
  <c r="I3332" i="1"/>
  <c r="O3333" i="1"/>
  <c r="AD3333" i="1" s="1"/>
  <c r="AW3333" i="1" s="1"/>
  <c r="BC3333" i="1" s="1"/>
  <c r="BT3333" i="1" s="1"/>
  <c r="I2494" i="1"/>
  <c r="O2495" i="1"/>
  <c r="AD2495" i="1" s="1"/>
  <c r="AW2495" i="1" s="1"/>
  <c r="BC2495" i="1" s="1"/>
  <c r="BT2495" i="1" s="1"/>
  <c r="H1355" i="1"/>
  <c r="N1356" i="1"/>
  <c r="AC1356" i="1" s="1"/>
  <c r="AV1356" i="1" s="1"/>
  <c r="BB1356" i="1" s="1"/>
  <c r="BS1356" i="1" s="1"/>
  <c r="H1281" i="1"/>
  <c r="N1281" i="1" s="1"/>
  <c r="AC1281" i="1" s="1"/>
  <c r="AV1281" i="1" s="1"/>
  <c r="BB1281" i="1" s="1"/>
  <c r="BS1281" i="1" s="1"/>
  <c r="N1282" i="1"/>
  <c r="AC1282" i="1" s="1"/>
  <c r="AV1282" i="1" s="1"/>
  <c r="BB1282" i="1" s="1"/>
  <c r="BS1282" i="1" s="1"/>
  <c r="H1121" i="1"/>
  <c r="I259" i="1"/>
  <c r="O260" i="1"/>
  <c r="AD260" i="1" s="1"/>
  <c r="AW260" i="1" s="1"/>
  <c r="BC260" i="1" s="1"/>
  <c r="BT260" i="1" s="1"/>
  <c r="H330" i="1"/>
  <c r="N331" i="1"/>
  <c r="AC331" i="1" s="1"/>
  <c r="AV331" i="1" s="1"/>
  <c r="BB331" i="1" s="1"/>
  <c r="BS331" i="1" s="1"/>
  <c r="H1302" i="1"/>
  <c r="N1303" i="1"/>
  <c r="AC1303" i="1" s="1"/>
  <c r="AV1303" i="1" s="1"/>
  <c r="BB1303" i="1" s="1"/>
  <c r="BS1303" i="1" s="1"/>
  <c r="H2976" i="1"/>
  <c r="N2976" i="1" s="1"/>
  <c r="AC2976" i="1" s="1"/>
  <c r="AV2976" i="1" s="1"/>
  <c r="BB2976" i="1" s="1"/>
  <c r="BS2976" i="1" s="1"/>
  <c r="N2977" i="1"/>
  <c r="AC2977" i="1" s="1"/>
  <c r="AV2977" i="1" s="1"/>
  <c r="BB2977" i="1" s="1"/>
  <c r="BS2977" i="1" s="1"/>
  <c r="I1302" i="1"/>
  <c r="O1303" i="1"/>
  <c r="AD1303" i="1" s="1"/>
  <c r="AW1303" i="1" s="1"/>
  <c r="BC1303" i="1" s="1"/>
  <c r="BT1303" i="1" s="1"/>
  <c r="H1672" i="1"/>
  <c r="N1672" i="1" s="1"/>
  <c r="AC1672" i="1" s="1"/>
  <c r="AV1672" i="1" s="1"/>
  <c r="BB1672" i="1" s="1"/>
  <c r="BS1672" i="1" s="1"/>
  <c r="N1673" i="1"/>
  <c r="AC1673" i="1" s="1"/>
  <c r="AV1673" i="1" s="1"/>
  <c r="BB1673" i="1" s="1"/>
  <c r="BS1673" i="1" s="1"/>
  <c r="I2136" i="1"/>
  <c r="O2136" i="1" s="1"/>
  <c r="AD2136" i="1" s="1"/>
  <c r="AW2136" i="1" s="1"/>
  <c r="BC2136" i="1" s="1"/>
  <c r="BT2136" i="1" s="1"/>
  <c r="O2137" i="1"/>
  <c r="AD2137" i="1" s="1"/>
  <c r="AW2137" i="1" s="1"/>
  <c r="BC2137" i="1" s="1"/>
  <c r="BT2137" i="1" s="1"/>
  <c r="H1545" i="1"/>
  <c r="N1545" i="1" s="1"/>
  <c r="AC1545" i="1" s="1"/>
  <c r="AV1545" i="1" s="1"/>
  <c r="BB1545" i="1" s="1"/>
  <c r="BS1545" i="1" s="1"/>
  <c r="N1546" i="1"/>
  <c r="AC1546" i="1" s="1"/>
  <c r="AV1546" i="1" s="1"/>
  <c r="BB1546" i="1" s="1"/>
  <c r="BS1546" i="1" s="1"/>
  <c r="H149" i="1"/>
  <c r="N150" i="1"/>
  <c r="AC150" i="1" s="1"/>
  <c r="AV150" i="1" s="1"/>
  <c r="BB150" i="1" s="1"/>
  <c r="BS150" i="1" s="1"/>
  <c r="H1710" i="1"/>
  <c r="N1711" i="1"/>
  <c r="AC1711" i="1" s="1"/>
  <c r="AV1711" i="1" s="1"/>
  <c r="BB1711" i="1" s="1"/>
  <c r="BS1711" i="1" s="1"/>
  <c r="H2248" i="1"/>
  <c r="N2249" i="1"/>
  <c r="AC2249" i="1" s="1"/>
  <c r="AV2249" i="1" s="1"/>
  <c r="BB2249" i="1" s="1"/>
  <c r="BS2249" i="1" s="1"/>
  <c r="H2343" i="1"/>
  <c r="N2344" i="1"/>
  <c r="AC2344" i="1" s="1"/>
  <c r="AV2344" i="1" s="1"/>
  <c r="BB2344" i="1" s="1"/>
  <c r="BS2344" i="1" s="1"/>
  <c r="I3074" i="1"/>
  <c r="O3074" i="1" s="1"/>
  <c r="AD3074" i="1" s="1"/>
  <c r="AW3074" i="1" s="1"/>
  <c r="BC3074" i="1" s="1"/>
  <c r="BT3074" i="1" s="1"/>
  <c r="O3075" i="1"/>
  <c r="AD3075" i="1" s="1"/>
  <c r="AW3075" i="1" s="1"/>
  <c r="BC3075" i="1" s="1"/>
  <c r="BT3075" i="1" s="1"/>
  <c r="I2701" i="1"/>
  <c r="O2701" i="1" s="1"/>
  <c r="AD2701" i="1" s="1"/>
  <c r="AW2701" i="1" s="1"/>
  <c r="BC2701" i="1" s="1"/>
  <c r="BT2701" i="1" s="1"/>
  <c r="O2702" i="1"/>
  <c r="AD2702" i="1" s="1"/>
  <c r="AW2702" i="1" s="1"/>
  <c r="BC2702" i="1" s="1"/>
  <c r="BT2702" i="1" s="1"/>
  <c r="H2129" i="1"/>
  <c r="N2130" i="1"/>
  <c r="AC2130" i="1" s="1"/>
  <c r="AV2130" i="1" s="1"/>
  <c r="BB2130" i="1" s="1"/>
  <c r="BS2130" i="1" s="1"/>
  <c r="H1903" i="1"/>
  <c r="N1904" i="1"/>
  <c r="AC1904" i="1" s="1"/>
  <c r="AV1904" i="1" s="1"/>
  <c r="BB1904" i="1" s="1"/>
  <c r="BS1904" i="1" s="1"/>
  <c r="N361" i="1"/>
  <c r="AC361" i="1" s="1"/>
  <c r="AV361" i="1" s="1"/>
  <c r="BB361" i="1" s="1"/>
  <c r="BS361" i="1" s="1"/>
  <c r="H360" i="1"/>
  <c r="O129" i="1"/>
  <c r="AD129" i="1" s="1"/>
  <c r="AW129" i="1" s="1"/>
  <c r="BC129" i="1" s="1"/>
  <c r="BT129" i="1" s="1"/>
  <c r="I128" i="1"/>
  <c r="H440" i="1"/>
  <c r="N441" i="1"/>
  <c r="AC441" i="1" s="1"/>
  <c r="AV441" i="1" s="1"/>
  <c r="BB441" i="1" s="1"/>
  <c r="BS441" i="1" s="1"/>
  <c r="N3535" i="1"/>
  <c r="AC3535" i="1" s="1"/>
  <c r="AV3535" i="1" s="1"/>
  <c r="BB3535" i="1" s="1"/>
  <c r="BS3535" i="1" s="1"/>
  <c r="H3534" i="1"/>
  <c r="H645" i="1"/>
  <c r="N645" i="1" s="1"/>
  <c r="AC645" i="1" s="1"/>
  <c r="AV645" i="1" s="1"/>
  <c r="BB645" i="1" s="1"/>
  <c r="BS645" i="1" s="1"/>
  <c r="N650" i="1"/>
  <c r="AC650" i="1" s="1"/>
  <c r="AV650" i="1" s="1"/>
  <c r="BB650" i="1" s="1"/>
  <c r="BS650" i="1" s="1"/>
  <c r="I340" i="1"/>
  <c r="O340" i="1" s="1"/>
  <c r="AD340" i="1" s="1"/>
  <c r="AW340" i="1" s="1"/>
  <c r="BC340" i="1" s="1"/>
  <c r="BT340" i="1" s="1"/>
  <c r="O341" i="1"/>
  <c r="AD341" i="1" s="1"/>
  <c r="AW341" i="1" s="1"/>
  <c r="BC341" i="1" s="1"/>
  <c r="BT341" i="1" s="1"/>
  <c r="I3457" i="1"/>
  <c r="O3457" i="1" s="1"/>
  <c r="AD3457" i="1" s="1"/>
  <c r="AW3457" i="1" s="1"/>
  <c r="BC3457" i="1" s="1"/>
  <c r="BT3457" i="1" s="1"/>
  <c r="O3458" i="1"/>
  <c r="AD3458" i="1" s="1"/>
  <c r="AW3458" i="1" s="1"/>
  <c r="BC3458" i="1" s="1"/>
  <c r="BT3458" i="1" s="1"/>
  <c r="H3420" i="1"/>
  <c r="N3420" i="1" s="1"/>
  <c r="AC3420" i="1" s="1"/>
  <c r="AV3420" i="1" s="1"/>
  <c r="BB3420" i="1" s="1"/>
  <c r="BS3420" i="1" s="1"/>
  <c r="N3421" i="1"/>
  <c r="AC3421" i="1" s="1"/>
  <c r="AV3421" i="1" s="1"/>
  <c r="BB3421" i="1" s="1"/>
  <c r="BS3421" i="1" s="1"/>
  <c r="N137" i="1"/>
  <c r="AC137" i="1" s="1"/>
  <c r="AV137" i="1" s="1"/>
  <c r="BB137" i="1" s="1"/>
  <c r="BS137" i="1" s="1"/>
  <c r="N138" i="1"/>
  <c r="AC138" i="1" s="1"/>
  <c r="AV138" i="1" s="1"/>
  <c r="BB138" i="1" s="1"/>
  <c r="BS138" i="1" s="1"/>
  <c r="I645" i="1"/>
  <c r="O645" i="1" s="1"/>
  <c r="AD645" i="1" s="1"/>
  <c r="AW645" i="1" s="1"/>
  <c r="BC645" i="1" s="1"/>
  <c r="BT645" i="1" s="1"/>
  <c r="O650" i="1"/>
  <c r="AD650" i="1" s="1"/>
  <c r="AW650" i="1" s="1"/>
  <c r="BC650" i="1" s="1"/>
  <c r="BT650" i="1" s="1"/>
  <c r="I3036" i="1"/>
  <c r="O3036" i="1" s="1"/>
  <c r="AD3036" i="1" s="1"/>
  <c r="AW3036" i="1" s="1"/>
  <c r="BC3036" i="1" s="1"/>
  <c r="BT3036" i="1" s="1"/>
  <c r="O3037" i="1"/>
  <c r="AD3037" i="1" s="1"/>
  <c r="AW3037" i="1" s="1"/>
  <c r="BC3037" i="1" s="1"/>
  <c r="BT3037" i="1" s="1"/>
  <c r="I2011" i="1"/>
  <c r="O2011" i="1" s="1"/>
  <c r="AD2011" i="1" s="1"/>
  <c r="AW2011" i="1" s="1"/>
  <c r="BC2011" i="1" s="1"/>
  <c r="BT2011" i="1" s="1"/>
  <c r="O2012" i="1"/>
  <c r="AD2012" i="1" s="1"/>
  <c r="AW2012" i="1" s="1"/>
  <c r="BC2012" i="1" s="1"/>
  <c r="BT2012" i="1" s="1"/>
  <c r="H781" i="1"/>
  <c r="N781" i="1" s="1"/>
  <c r="AC781" i="1" s="1"/>
  <c r="AV781" i="1" s="1"/>
  <c r="BB781" i="1" s="1"/>
  <c r="BS781" i="1" s="1"/>
  <c r="N782" i="1"/>
  <c r="AC782" i="1" s="1"/>
  <c r="AV782" i="1" s="1"/>
  <c r="BB782" i="1" s="1"/>
  <c r="BS782" i="1" s="1"/>
  <c r="I1497" i="1"/>
  <c r="O1498" i="1"/>
  <c r="AD1498" i="1" s="1"/>
  <c r="AW1498" i="1" s="1"/>
  <c r="BC1498" i="1" s="1"/>
  <c r="BT1498" i="1" s="1"/>
  <c r="H53" i="1"/>
  <c r="N53" i="1" s="1"/>
  <c r="AC53" i="1" s="1"/>
  <c r="AV53" i="1" s="1"/>
  <c r="BB53" i="1" s="1"/>
  <c r="BS53" i="1" s="1"/>
  <c r="N54" i="1"/>
  <c r="AC54" i="1" s="1"/>
  <c r="AV54" i="1" s="1"/>
  <c r="BB54" i="1" s="1"/>
  <c r="BS54" i="1" s="1"/>
  <c r="H685" i="1"/>
  <c r="N685" i="1" s="1"/>
  <c r="AC685" i="1" s="1"/>
  <c r="AV685" i="1" s="1"/>
  <c r="BB685" i="1" s="1"/>
  <c r="BS685" i="1" s="1"/>
  <c r="N686" i="1"/>
  <c r="AC686" i="1" s="1"/>
  <c r="AV686" i="1" s="1"/>
  <c r="BB686" i="1" s="1"/>
  <c r="BS686" i="1" s="1"/>
  <c r="H1497" i="1"/>
  <c r="N1498" i="1"/>
  <c r="AC1498" i="1" s="1"/>
  <c r="AV1498" i="1" s="1"/>
  <c r="BB1498" i="1" s="1"/>
  <c r="BS1498" i="1" s="1"/>
  <c r="H1319" i="1"/>
  <c r="N1320" i="1"/>
  <c r="AC1320" i="1" s="1"/>
  <c r="AV1320" i="1" s="1"/>
  <c r="BB1320" i="1" s="1"/>
  <c r="BS1320" i="1" s="1"/>
  <c r="I219" i="1"/>
  <c r="O220" i="1"/>
  <c r="AD220" i="1" s="1"/>
  <c r="AW220" i="1" s="1"/>
  <c r="BC220" i="1" s="1"/>
  <c r="BT220" i="1" s="1"/>
  <c r="H3443" i="1"/>
  <c r="N3443" i="1" s="1"/>
  <c r="AC3443" i="1" s="1"/>
  <c r="AV3443" i="1" s="1"/>
  <c r="BB3443" i="1" s="1"/>
  <c r="BS3443" i="1" s="1"/>
  <c r="N3444" i="1"/>
  <c r="AC3444" i="1" s="1"/>
  <c r="AV3444" i="1" s="1"/>
  <c r="BB3444" i="1" s="1"/>
  <c r="BS3444" i="1" s="1"/>
  <c r="H1362" i="1"/>
  <c r="N1362" i="1" s="1"/>
  <c r="AC1362" i="1" s="1"/>
  <c r="AV1362" i="1" s="1"/>
  <c r="BB1362" i="1" s="1"/>
  <c r="BS1362" i="1" s="1"/>
  <c r="N1363" i="1"/>
  <c r="AC1363" i="1" s="1"/>
  <c r="AV1363" i="1" s="1"/>
  <c r="BB1363" i="1" s="1"/>
  <c r="BS1363" i="1" s="1"/>
  <c r="H1152" i="1"/>
  <c r="N1153" i="1"/>
  <c r="AC1153" i="1" s="1"/>
  <c r="AV1153" i="1" s="1"/>
  <c r="BB1153" i="1" s="1"/>
  <c r="BS1153" i="1" s="1"/>
  <c r="H2086" i="1"/>
  <c r="N2087" i="1"/>
  <c r="AC2087" i="1" s="1"/>
  <c r="AV2087" i="1" s="1"/>
  <c r="BB2087" i="1" s="1"/>
  <c r="BS2087" i="1" s="1"/>
  <c r="H2103" i="1"/>
  <c r="N2104" i="1"/>
  <c r="AC2104" i="1" s="1"/>
  <c r="AV2104" i="1" s="1"/>
  <c r="BB2104" i="1" s="1"/>
  <c r="BS2104" i="1" s="1"/>
  <c r="I3494" i="1"/>
  <c r="O3495" i="1"/>
  <c r="AD3495" i="1" s="1"/>
  <c r="AW3495" i="1" s="1"/>
  <c r="BC3495" i="1" s="1"/>
  <c r="BT3495" i="1" s="1"/>
  <c r="H2136" i="1"/>
  <c r="N2136" i="1" s="1"/>
  <c r="AC2136" i="1" s="1"/>
  <c r="AV2136" i="1" s="1"/>
  <c r="BB2136" i="1" s="1"/>
  <c r="BS2136" i="1" s="1"/>
  <c r="N2137" i="1"/>
  <c r="AC2137" i="1" s="1"/>
  <c r="AV2137" i="1" s="1"/>
  <c r="BB2137" i="1" s="1"/>
  <c r="BS2137" i="1" s="1"/>
  <c r="I1152" i="1"/>
  <c r="O1153" i="1"/>
  <c r="AD1153" i="1" s="1"/>
  <c r="AW1153" i="1" s="1"/>
  <c r="BC1153" i="1" s="1"/>
  <c r="BT1153" i="1" s="1"/>
  <c r="I1319" i="1"/>
  <c r="O1320" i="1"/>
  <c r="AD1320" i="1" s="1"/>
  <c r="AW1320" i="1" s="1"/>
  <c r="BC1320" i="1" s="1"/>
  <c r="BT1320" i="1" s="1"/>
  <c r="H1746" i="1"/>
  <c r="N1747" i="1"/>
  <c r="AC1747" i="1" s="1"/>
  <c r="AV1747" i="1" s="1"/>
  <c r="BB1747" i="1" s="1"/>
  <c r="BS1747" i="1" s="1"/>
  <c r="I3520" i="1"/>
  <c r="O3520" i="1" s="1"/>
  <c r="AD3520" i="1" s="1"/>
  <c r="AW3520" i="1" s="1"/>
  <c r="BC3520" i="1" s="1"/>
  <c r="BT3520" i="1" s="1"/>
  <c r="O3521" i="1"/>
  <c r="AD3521" i="1" s="1"/>
  <c r="AW3521" i="1" s="1"/>
  <c r="BC3521" i="1" s="1"/>
  <c r="BT3521" i="1" s="1"/>
  <c r="I2976" i="1"/>
  <c r="O2976" i="1" s="1"/>
  <c r="AD2976" i="1" s="1"/>
  <c r="AW2976" i="1" s="1"/>
  <c r="BC2976" i="1" s="1"/>
  <c r="BT2976" i="1" s="1"/>
  <c r="O2977" i="1"/>
  <c r="AD2977" i="1" s="1"/>
  <c r="AW2977" i="1" s="1"/>
  <c r="BC2977" i="1" s="1"/>
  <c r="BT2977" i="1" s="1"/>
  <c r="H1214" i="1"/>
  <c r="N1214" i="1" s="1"/>
  <c r="AC1214" i="1" s="1"/>
  <c r="AV1214" i="1" s="1"/>
  <c r="BB1214" i="1" s="1"/>
  <c r="BS1214" i="1" s="1"/>
  <c r="N1215" i="1"/>
  <c r="AC1215" i="1" s="1"/>
  <c r="AV1215" i="1" s="1"/>
  <c r="BB1215" i="1" s="1"/>
  <c r="BS1215" i="1" s="1"/>
  <c r="I2914" i="1"/>
  <c r="O2915" i="1"/>
  <c r="AD2915" i="1" s="1"/>
  <c r="AW2915" i="1" s="1"/>
  <c r="BC2915" i="1" s="1"/>
  <c r="BT2915" i="1" s="1"/>
  <c r="H1819" i="1"/>
  <c r="N1819" i="1" s="1"/>
  <c r="AC1819" i="1" s="1"/>
  <c r="AV1819" i="1" s="1"/>
  <c r="BB1819" i="1" s="1"/>
  <c r="BS1819" i="1" s="1"/>
  <c r="N1820" i="1"/>
  <c r="AC1820" i="1" s="1"/>
  <c r="AV1820" i="1" s="1"/>
  <c r="BB1820" i="1" s="1"/>
  <c r="BS1820" i="1" s="1"/>
  <c r="I1030" i="1"/>
  <c r="O1030" i="1" s="1"/>
  <c r="AD1030" i="1" s="1"/>
  <c r="AW1030" i="1" s="1"/>
  <c r="BC1030" i="1" s="1"/>
  <c r="BT1030" i="1" s="1"/>
  <c r="O1031" i="1"/>
  <c r="AD1031" i="1" s="1"/>
  <c r="AW1031" i="1" s="1"/>
  <c r="BC1031" i="1" s="1"/>
  <c r="BT1031" i="1" s="1"/>
  <c r="H2914" i="1"/>
  <c r="N2915" i="1"/>
  <c r="AC2915" i="1" s="1"/>
  <c r="AV2915" i="1" s="1"/>
  <c r="BB2915" i="1" s="1"/>
  <c r="BS2915" i="1" s="1"/>
  <c r="N129" i="1"/>
  <c r="AC129" i="1" s="1"/>
  <c r="AV129" i="1" s="1"/>
  <c r="BB129" i="1" s="1"/>
  <c r="BS129" i="1" s="1"/>
  <c r="H128" i="1"/>
  <c r="O40" i="1"/>
  <c r="AD40" i="1" s="1"/>
  <c r="AW40" i="1" s="1"/>
  <c r="BC40" i="1" s="1"/>
  <c r="BT40" i="1" s="1"/>
  <c r="I39" i="1"/>
  <c r="O39" i="1" s="1"/>
  <c r="AD39" i="1" s="1"/>
  <c r="AW39" i="1" s="1"/>
  <c r="BC39" i="1" s="1"/>
  <c r="BT39" i="1" s="1"/>
  <c r="N275" i="1"/>
  <c r="AC275" i="1" s="1"/>
  <c r="AV275" i="1" s="1"/>
  <c r="BB275" i="1" s="1"/>
  <c r="BS275" i="1" s="1"/>
  <c r="H274" i="1"/>
  <c r="N3043" i="1"/>
  <c r="AC3043" i="1" s="1"/>
  <c r="AV3043" i="1" s="1"/>
  <c r="BB3043" i="1" s="1"/>
  <c r="BS3043" i="1" s="1"/>
  <c r="H3042" i="1"/>
  <c r="H522" i="1"/>
  <c r="N522" i="1" s="1"/>
  <c r="AC522" i="1" s="1"/>
  <c r="AV522" i="1" s="1"/>
  <c r="BB522" i="1" s="1"/>
  <c r="BS522" i="1" s="1"/>
  <c r="N523" i="1"/>
  <c r="AC523" i="1" s="1"/>
  <c r="AV523" i="1" s="1"/>
  <c r="BB523" i="1" s="1"/>
  <c r="BS523" i="1" s="1"/>
  <c r="I163" i="1"/>
  <c r="O163" i="1" s="1"/>
  <c r="AD163" i="1" s="1"/>
  <c r="AW163" i="1" s="1"/>
  <c r="BC163" i="1" s="1"/>
  <c r="BT163" i="1" s="1"/>
  <c r="O164" i="1"/>
  <c r="AD164" i="1" s="1"/>
  <c r="AW164" i="1" s="1"/>
  <c r="BC164" i="1" s="1"/>
  <c r="BT164" i="1" s="1"/>
  <c r="O2294" i="1"/>
  <c r="AD2294" i="1" s="1"/>
  <c r="AW2294" i="1" s="1"/>
  <c r="BC2294" i="1" s="1"/>
  <c r="BT2294" i="1" s="1"/>
  <c r="I2293" i="1"/>
  <c r="N3516" i="1"/>
  <c r="AC3516" i="1" s="1"/>
  <c r="AV3516" i="1" s="1"/>
  <c r="BB3516" i="1" s="1"/>
  <c r="BS3516" i="1" s="1"/>
  <c r="O3516" i="1"/>
  <c r="AD3516" i="1" s="1"/>
  <c r="AW3516" i="1" s="1"/>
  <c r="BC3516" i="1" s="1"/>
  <c r="BT3516" i="1" s="1"/>
  <c r="I3542" i="1"/>
  <c r="O3542" i="1" s="1"/>
  <c r="AD3542" i="1" s="1"/>
  <c r="AW3542" i="1" s="1"/>
  <c r="BC3542" i="1" s="1"/>
  <c r="BT3542" i="1" s="1"/>
  <c r="O3543" i="1"/>
  <c r="AD3543" i="1" s="1"/>
  <c r="AW3543" i="1" s="1"/>
  <c r="BC3543" i="1" s="1"/>
  <c r="BT3543" i="1" s="1"/>
  <c r="I1746" i="1"/>
  <c r="O1747" i="1"/>
  <c r="AD1747" i="1" s="1"/>
  <c r="AW1747" i="1" s="1"/>
  <c r="BC1747" i="1" s="1"/>
  <c r="BT1747" i="1" s="1"/>
  <c r="I1672" i="1"/>
  <c r="O1672" i="1" s="1"/>
  <c r="AD1672" i="1" s="1"/>
  <c r="AW1672" i="1" s="1"/>
  <c r="BC1672" i="1" s="1"/>
  <c r="BT1672" i="1" s="1"/>
  <c r="O1673" i="1"/>
  <c r="AD1673" i="1" s="1"/>
  <c r="AW1673" i="1" s="1"/>
  <c r="BC1673" i="1" s="1"/>
  <c r="BT1673" i="1" s="1"/>
  <c r="H1159" i="1"/>
  <c r="N1159" i="1" s="1"/>
  <c r="AC1159" i="1" s="1"/>
  <c r="AV1159" i="1" s="1"/>
  <c r="BB1159" i="1" s="1"/>
  <c r="BS1159" i="1" s="1"/>
  <c r="N1160" i="1"/>
  <c r="AC1160" i="1" s="1"/>
  <c r="AV1160" i="1" s="1"/>
  <c r="BB1160" i="1" s="1"/>
  <c r="BS1160" i="1" s="1"/>
  <c r="I1281" i="1"/>
  <c r="O1281" i="1" s="1"/>
  <c r="AD1281" i="1" s="1"/>
  <c r="AW1281" i="1" s="1"/>
  <c r="BC1281" i="1" s="1"/>
  <c r="BT1281" i="1" s="1"/>
  <c r="O1282" i="1"/>
  <c r="AD1282" i="1" s="1"/>
  <c r="AW1282" i="1" s="1"/>
  <c r="BC1282" i="1" s="1"/>
  <c r="BT1282" i="1" s="1"/>
  <c r="I1214" i="1"/>
  <c r="O1214" i="1" s="1"/>
  <c r="AD1214" i="1" s="1"/>
  <c r="AW1214" i="1" s="1"/>
  <c r="BC1214" i="1" s="1"/>
  <c r="BT1214" i="1" s="1"/>
  <c r="O1215" i="1"/>
  <c r="AD1215" i="1" s="1"/>
  <c r="AW1215" i="1" s="1"/>
  <c r="BC1215" i="1" s="1"/>
  <c r="BT1215" i="1" s="1"/>
  <c r="I960" i="1"/>
  <c r="O960" i="1" s="1"/>
  <c r="AD960" i="1" s="1"/>
  <c r="AW960" i="1" s="1"/>
  <c r="BC960" i="1" s="1"/>
  <c r="BT960" i="1" s="1"/>
  <c r="O961" i="1"/>
  <c r="AD961" i="1" s="1"/>
  <c r="AW961" i="1" s="1"/>
  <c r="BC961" i="1" s="1"/>
  <c r="BT961" i="1" s="1"/>
  <c r="I3089" i="1"/>
  <c r="O3094" i="1"/>
  <c r="AD3094" i="1" s="1"/>
  <c r="AW3094" i="1" s="1"/>
  <c r="BC3094" i="1" s="1"/>
  <c r="BT3094" i="1" s="1"/>
  <c r="H960" i="1"/>
  <c r="N960" i="1" s="1"/>
  <c r="AC960" i="1" s="1"/>
  <c r="AV960" i="1" s="1"/>
  <c r="BB960" i="1" s="1"/>
  <c r="BS960" i="1" s="1"/>
  <c r="N961" i="1"/>
  <c r="AC961" i="1" s="1"/>
  <c r="AV961" i="1" s="1"/>
  <c r="BB961" i="1" s="1"/>
  <c r="BS961" i="1" s="1"/>
  <c r="I2086" i="1"/>
  <c r="O2087" i="1"/>
  <c r="AD2087" i="1" s="1"/>
  <c r="AW2087" i="1" s="1"/>
  <c r="BC2087" i="1" s="1"/>
  <c r="BT2087" i="1" s="1"/>
  <c r="I330" i="1"/>
  <c r="O331" i="1"/>
  <c r="AD331" i="1" s="1"/>
  <c r="AW331" i="1" s="1"/>
  <c r="BC331" i="1" s="1"/>
  <c r="BT331" i="1" s="1"/>
  <c r="I781" i="1"/>
  <c r="O781" i="1" s="1"/>
  <c r="AD781" i="1" s="1"/>
  <c r="AW781" i="1" s="1"/>
  <c r="BC781" i="1" s="1"/>
  <c r="BT781" i="1" s="1"/>
  <c r="O782" i="1"/>
  <c r="AD782" i="1" s="1"/>
  <c r="AW782" i="1" s="1"/>
  <c r="BC782" i="1" s="1"/>
  <c r="BT782" i="1" s="1"/>
  <c r="H2181" i="1"/>
  <c r="N2182" i="1"/>
  <c r="AC2182" i="1" s="1"/>
  <c r="AV2182" i="1" s="1"/>
  <c r="BB2182" i="1" s="1"/>
  <c r="BS2182" i="1" s="1"/>
  <c r="H1939" i="1"/>
  <c r="N1940" i="1"/>
  <c r="AC1940" i="1" s="1"/>
  <c r="AV1940" i="1" s="1"/>
  <c r="BB1940" i="1" s="1"/>
  <c r="BS1940" i="1" s="1"/>
  <c r="I2762" i="1"/>
  <c r="O2762" i="1" s="1"/>
  <c r="AD2762" i="1" s="1"/>
  <c r="AW2762" i="1" s="1"/>
  <c r="BC2762" i="1" s="1"/>
  <c r="BT2762" i="1" s="1"/>
  <c r="O2763" i="1"/>
  <c r="AD2763" i="1" s="1"/>
  <c r="AW2763" i="1" s="1"/>
  <c r="BC2763" i="1" s="1"/>
  <c r="BT2763" i="1" s="1"/>
  <c r="I3364" i="1"/>
  <c r="O3369" i="1"/>
  <c r="AD3369" i="1" s="1"/>
  <c r="AW3369" i="1" s="1"/>
  <c r="BC3369" i="1" s="1"/>
  <c r="BT3369" i="1" s="1"/>
  <c r="H3332" i="1"/>
  <c r="N3333" i="1"/>
  <c r="AC3333" i="1" s="1"/>
  <c r="AV3333" i="1" s="1"/>
  <c r="BB3333" i="1" s="1"/>
  <c r="BS3333" i="1" s="1"/>
  <c r="O3412" i="1"/>
  <c r="AD3412" i="1" s="1"/>
  <c r="AW3412" i="1" s="1"/>
  <c r="BC3412" i="1" s="1"/>
  <c r="BT3412" i="1" s="1"/>
  <c r="I1159" i="1"/>
  <c r="O1159" i="1" s="1"/>
  <c r="AD1159" i="1" s="1"/>
  <c r="AW1159" i="1" s="1"/>
  <c r="BC1159" i="1" s="1"/>
  <c r="BT1159" i="1" s="1"/>
  <c r="O1160" i="1"/>
  <c r="AD1160" i="1" s="1"/>
  <c r="AW1160" i="1" s="1"/>
  <c r="BC1160" i="1" s="1"/>
  <c r="BT1160" i="1" s="1"/>
  <c r="H2701" i="1"/>
  <c r="N2701" i="1" s="1"/>
  <c r="AC2701" i="1" s="1"/>
  <c r="AV2701" i="1" s="1"/>
  <c r="BB2701" i="1" s="1"/>
  <c r="BS2701" i="1" s="1"/>
  <c r="N2702" i="1"/>
  <c r="AC2702" i="1" s="1"/>
  <c r="AV2702" i="1" s="1"/>
  <c r="BB2702" i="1" s="1"/>
  <c r="BS2702" i="1" s="1"/>
  <c r="I2248" i="1"/>
  <c r="O2249" i="1"/>
  <c r="AD2249" i="1" s="1"/>
  <c r="AW2249" i="1" s="1"/>
  <c r="BC2249" i="1" s="1"/>
  <c r="BT2249" i="1" s="1"/>
  <c r="H1886" i="1"/>
  <c r="N1887" i="1"/>
  <c r="AC1887" i="1" s="1"/>
  <c r="AV1887" i="1" s="1"/>
  <c r="BB1887" i="1" s="1"/>
  <c r="BS1887" i="1" s="1"/>
  <c r="I2181" i="1"/>
  <c r="O2182" i="1"/>
  <c r="AD2182" i="1" s="1"/>
  <c r="AW2182" i="1" s="1"/>
  <c r="BC2182" i="1" s="1"/>
  <c r="BT2182" i="1" s="1"/>
  <c r="H259" i="1"/>
  <c r="N260" i="1"/>
  <c r="AC260" i="1" s="1"/>
  <c r="AV260" i="1" s="1"/>
  <c r="BB260" i="1" s="1"/>
  <c r="BS260" i="1" s="1"/>
  <c r="I2343" i="1"/>
  <c r="O2344" i="1"/>
  <c r="AD2344" i="1" s="1"/>
  <c r="AW2344" i="1" s="1"/>
  <c r="BC2344" i="1" s="1"/>
  <c r="BT2344" i="1" s="1"/>
  <c r="I3443" i="1"/>
  <c r="O3443" i="1" s="1"/>
  <c r="AD3443" i="1" s="1"/>
  <c r="AW3443" i="1" s="1"/>
  <c r="BC3443" i="1" s="1"/>
  <c r="BT3443" i="1" s="1"/>
  <c r="O3444" i="1"/>
  <c r="AD3444" i="1" s="1"/>
  <c r="AW3444" i="1" s="1"/>
  <c r="BC3444" i="1" s="1"/>
  <c r="BT3444" i="1" s="1"/>
  <c r="H2494" i="1"/>
  <c r="N2495" i="1"/>
  <c r="AC2495" i="1" s="1"/>
  <c r="AV2495" i="1" s="1"/>
  <c r="BB2495" i="1" s="1"/>
  <c r="BS2495" i="1" s="1"/>
  <c r="I953" i="1"/>
  <c r="O954" i="1"/>
  <c r="AD954" i="1" s="1"/>
  <c r="AW954" i="1" s="1"/>
  <c r="BC954" i="1" s="1"/>
  <c r="BT954" i="1" s="1"/>
  <c r="I2232" i="1"/>
  <c r="O2232" i="1" s="1"/>
  <c r="AD2232" i="1" s="1"/>
  <c r="AW2232" i="1" s="1"/>
  <c r="BC2232" i="1" s="1"/>
  <c r="BT2232" i="1" s="1"/>
  <c r="O2233" i="1"/>
  <c r="AD2233" i="1" s="1"/>
  <c r="AW2233" i="1" s="1"/>
  <c r="BC2233" i="1" s="1"/>
  <c r="BT2233" i="1" s="1"/>
  <c r="I53" i="1"/>
  <c r="O53" i="1" s="1"/>
  <c r="AD53" i="1" s="1"/>
  <c r="AW53" i="1" s="1"/>
  <c r="BC53" i="1" s="1"/>
  <c r="BT53" i="1" s="1"/>
  <c r="O54" i="1"/>
  <c r="AD54" i="1" s="1"/>
  <c r="AW54" i="1" s="1"/>
  <c r="BC54" i="1" s="1"/>
  <c r="BT54" i="1" s="1"/>
  <c r="H370" i="1"/>
  <c r="N370" i="1" s="1"/>
  <c r="AC370" i="1" s="1"/>
  <c r="AV370" i="1" s="1"/>
  <c r="BB370" i="1" s="1"/>
  <c r="BS370" i="1" s="1"/>
  <c r="N371" i="1"/>
  <c r="AC371" i="1" s="1"/>
  <c r="AV371" i="1" s="1"/>
  <c r="BB371" i="1" s="1"/>
  <c r="BS371" i="1" s="1"/>
  <c r="I1886" i="1"/>
  <c r="O1887" i="1"/>
  <c r="AD1887" i="1" s="1"/>
  <c r="AW1887" i="1" s="1"/>
  <c r="BC1887" i="1" s="1"/>
  <c r="BT1887" i="1" s="1"/>
  <c r="I1355" i="1"/>
  <c r="O1356" i="1"/>
  <c r="AD1356" i="1" s="1"/>
  <c r="AW1356" i="1" s="1"/>
  <c r="BC1356" i="1" s="1"/>
  <c r="BT1356" i="1" s="1"/>
  <c r="I1104" i="1"/>
  <c r="O1105" i="1"/>
  <c r="AD1105" i="1" s="1"/>
  <c r="AW1105" i="1" s="1"/>
  <c r="BC1105" i="1" s="1"/>
  <c r="BT1105" i="1" s="1"/>
  <c r="H2762" i="1"/>
  <c r="N2762" i="1" s="1"/>
  <c r="AC2762" i="1" s="1"/>
  <c r="AV2762" i="1" s="1"/>
  <c r="BB2762" i="1" s="1"/>
  <c r="BS2762" i="1" s="1"/>
  <c r="N2763" i="1"/>
  <c r="AC2763" i="1" s="1"/>
  <c r="AV2763" i="1" s="1"/>
  <c r="BB2763" i="1" s="1"/>
  <c r="BS2763" i="1" s="1"/>
  <c r="I1545" i="1"/>
  <c r="O1545" i="1" s="1"/>
  <c r="AD1545" i="1" s="1"/>
  <c r="AW1545" i="1" s="1"/>
  <c r="BC1545" i="1" s="1"/>
  <c r="BT1545" i="1" s="1"/>
  <c r="O1546" i="1"/>
  <c r="AD1546" i="1" s="1"/>
  <c r="AW1546" i="1" s="1"/>
  <c r="BC1546" i="1" s="1"/>
  <c r="BT1546" i="1" s="1"/>
  <c r="H774" i="1"/>
  <c r="N775" i="1"/>
  <c r="AC775" i="1" s="1"/>
  <c r="AV775" i="1" s="1"/>
  <c r="BB775" i="1" s="1"/>
  <c r="BS775" i="1" s="1"/>
  <c r="H163" i="1"/>
  <c r="N163" i="1" s="1"/>
  <c r="AC163" i="1" s="1"/>
  <c r="AV163" i="1" s="1"/>
  <c r="BB163" i="1" s="1"/>
  <c r="BS163" i="1" s="1"/>
  <c r="N164" i="1"/>
  <c r="AC164" i="1" s="1"/>
  <c r="AV164" i="1" s="1"/>
  <c r="BB164" i="1" s="1"/>
  <c r="BS164" i="1" s="1"/>
  <c r="N2294" i="1"/>
  <c r="AC2294" i="1" s="1"/>
  <c r="AV2294" i="1" s="1"/>
  <c r="BB2294" i="1" s="1"/>
  <c r="BS2294" i="1" s="1"/>
  <c r="H2293" i="1"/>
  <c r="N40" i="1"/>
  <c r="AC40" i="1" s="1"/>
  <c r="AV40" i="1" s="1"/>
  <c r="BB40" i="1" s="1"/>
  <c r="BS40" i="1" s="1"/>
  <c r="H39" i="1"/>
  <c r="N39" i="1" s="1"/>
  <c r="AC39" i="1" s="1"/>
  <c r="AV39" i="1" s="1"/>
  <c r="BB39" i="1" s="1"/>
  <c r="BS39" i="1" s="1"/>
  <c r="O275" i="1"/>
  <c r="AD275" i="1" s="1"/>
  <c r="AW275" i="1" s="1"/>
  <c r="BC275" i="1" s="1"/>
  <c r="BT275" i="1" s="1"/>
  <c r="I274" i="1"/>
  <c r="O3043" i="1"/>
  <c r="AD3043" i="1" s="1"/>
  <c r="AW3043" i="1" s="1"/>
  <c r="BC3043" i="1" s="1"/>
  <c r="BT3043" i="1" s="1"/>
  <c r="I3042" i="1"/>
  <c r="H3036" i="1"/>
  <c r="N3036" i="1" s="1"/>
  <c r="AC3036" i="1" s="1"/>
  <c r="AV3036" i="1" s="1"/>
  <c r="BB3036" i="1" s="1"/>
  <c r="BS3036" i="1" s="1"/>
  <c r="N3037" i="1"/>
  <c r="AC3037" i="1" s="1"/>
  <c r="AV3037" i="1" s="1"/>
  <c r="BB3037" i="1" s="1"/>
  <c r="BS3037" i="1" s="1"/>
  <c r="O361" i="1"/>
  <c r="AD361" i="1" s="1"/>
  <c r="AW361" i="1" s="1"/>
  <c r="BC361" i="1" s="1"/>
  <c r="BT361" i="1" s="1"/>
  <c r="I360" i="1"/>
  <c r="I3420" i="1"/>
  <c r="O3420" i="1" s="1"/>
  <c r="AD3420" i="1" s="1"/>
  <c r="AW3420" i="1" s="1"/>
  <c r="BC3420" i="1" s="1"/>
  <c r="BT3420" i="1" s="1"/>
  <c r="O3421" i="1"/>
  <c r="AD3421" i="1" s="1"/>
  <c r="AW3421" i="1" s="1"/>
  <c r="BC3421" i="1" s="1"/>
  <c r="BT3421" i="1" s="1"/>
  <c r="I109" i="1"/>
  <c r="O110" i="1"/>
  <c r="AD110" i="1" s="1"/>
  <c r="AW110" i="1" s="1"/>
  <c r="BC110" i="1" s="1"/>
  <c r="BT110" i="1" s="1"/>
  <c r="I774" i="1"/>
  <c r="O775" i="1"/>
  <c r="AD775" i="1" s="1"/>
  <c r="AW775" i="1" s="1"/>
  <c r="BC775" i="1" s="1"/>
  <c r="BT775" i="1" s="1"/>
  <c r="H953" i="1"/>
  <c r="N954" i="1"/>
  <c r="AC954" i="1" s="1"/>
  <c r="AV954" i="1" s="1"/>
  <c r="BB954" i="1" s="1"/>
  <c r="BS954" i="1" s="1"/>
  <c r="I910" i="1"/>
  <c r="O911" i="1"/>
  <c r="AD911" i="1" s="1"/>
  <c r="AW911" i="1" s="1"/>
  <c r="BC911" i="1" s="1"/>
  <c r="BT911" i="1" s="1"/>
  <c r="H3542" i="1"/>
  <c r="N3542" i="1" s="1"/>
  <c r="AC3542" i="1" s="1"/>
  <c r="AV3542" i="1" s="1"/>
  <c r="BB3542" i="1" s="1"/>
  <c r="BS3542" i="1" s="1"/>
  <c r="N3543" i="1"/>
  <c r="AC3543" i="1" s="1"/>
  <c r="AV3543" i="1" s="1"/>
  <c r="BB3543" i="1" s="1"/>
  <c r="BS3543" i="1" s="1"/>
  <c r="H3089" i="1"/>
  <c r="N3094" i="1"/>
  <c r="AC3094" i="1" s="1"/>
  <c r="AV3094" i="1" s="1"/>
  <c r="BB3094" i="1" s="1"/>
  <c r="BS3094" i="1" s="1"/>
  <c r="N3412" i="1"/>
  <c r="AC3412" i="1" s="1"/>
  <c r="AV3412" i="1" s="1"/>
  <c r="BB3412" i="1" s="1"/>
  <c r="BS3412" i="1" s="1"/>
  <c r="I370" i="1"/>
  <c r="O370" i="1" s="1"/>
  <c r="AD370" i="1" s="1"/>
  <c r="AW370" i="1" s="1"/>
  <c r="BC370" i="1" s="1"/>
  <c r="BT370" i="1" s="1"/>
  <c r="O371" i="1"/>
  <c r="AD371" i="1" s="1"/>
  <c r="AW371" i="1" s="1"/>
  <c r="BC371" i="1" s="1"/>
  <c r="BT371" i="1" s="1"/>
  <c r="H1753" i="1"/>
  <c r="N1753" i="1" s="1"/>
  <c r="AC1753" i="1" s="1"/>
  <c r="AV1753" i="1" s="1"/>
  <c r="BB1753" i="1" s="1"/>
  <c r="BS1753" i="1" s="1"/>
  <c r="N1754" i="1"/>
  <c r="AC1754" i="1" s="1"/>
  <c r="AV1754" i="1" s="1"/>
  <c r="BB1754" i="1" s="1"/>
  <c r="BS1754" i="1" s="1"/>
  <c r="I1939" i="1"/>
  <c r="O1940" i="1"/>
  <c r="AD1940" i="1" s="1"/>
  <c r="AW1940" i="1" s="1"/>
  <c r="BC1940" i="1" s="1"/>
  <c r="BT1940" i="1" s="1"/>
  <c r="H219" i="1"/>
  <c r="N220" i="1"/>
  <c r="AC220" i="1" s="1"/>
  <c r="AV220" i="1" s="1"/>
  <c r="BB220" i="1" s="1"/>
  <c r="BS220" i="1" s="1"/>
  <c r="H408" i="1"/>
  <c r="N409" i="1"/>
  <c r="AC409" i="1" s="1"/>
  <c r="AV409" i="1" s="1"/>
  <c r="BB409" i="1" s="1"/>
  <c r="BS409" i="1" s="1"/>
  <c r="I2258" i="1"/>
  <c r="O2259" i="1"/>
  <c r="AD2259" i="1" s="1"/>
  <c r="AW2259" i="1" s="1"/>
  <c r="BC2259" i="1" s="1"/>
  <c r="BT2259" i="1" s="1"/>
  <c r="I1753" i="1"/>
  <c r="O1753" i="1" s="1"/>
  <c r="AD1753" i="1" s="1"/>
  <c r="AW1753" i="1" s="1"/>
  <c r="BC1753" i="1" s="1"/>
  <c r="BT1753" i="1" s="1"/>
  <c r="O1754" i="1"/>
  <c r="AD1754" i="1" s="1"/>
  <c r="AW1754" i="1" s="1"/>
  <c r="BC1754" i="1" s="1"/>
  <c r="BT1754" i="1" s="1"/>
  <c r="H3074" i="1"/>
  <c r="N3074" i="1" s="1"/>
  <c r="AC3074" i="1" s="1"/>
  <c r="AV3074" i="1" s="1"/>
  <c r="BB3074" i="1" s="1"/>
  <c r="BS3074" i="1" s="1"/>
  <c r="N3075" i="1"/>
  <c r="AC3075" i="1" s="1"/>
  <c r="AV3075" i="1" s="1"/>
  <c r="BB3075" i="1" s="1"/>
  <c r="BS3075" i="1" s="1"/>
  <c r="I2103" i="1"/>
  <c r="O2104" i="1"/>
  <c r="AD2104" i="1" s="1"/>
  <c r="AW2104" i="1" s="1"/>
  <c r="BC2104" i="1" s="1"/>
  <c r="BT2104" i="1" s="1"/>
  <c r="H109" i="1"/>
  <c r="N110" i="1"/>
  <c r="AC110" i="1" s="1"/>
  <c r="AV110" i="1" s="1"/>
  <c r="BB110" i="1" s="1"/>
  <c r="BS110" i="1" s="1"/>
  <c r="I2129" i="1"/>
  <c r="O2130" i="1"/>
  <c r="AD2130" i="1" s="1"/>
  <c r="AW2130" i="1" s="1"/>
  <c r="BC2130" i="1" s="1"/>
  <c r="BT2130" i="1" s="1"/>
  <c r="I685" i="1"/>
  <c r="O685" i="1" s="1"/>
  <c r="AD685" i="1" s="1"/>
  <c r="AW685" i="1" s="1"/>
  <c r="BC685" i="1" s="1"/>
  <c r="BT685" i="1" s="1"/>
  <c r="O686" i="1"/>
  <c r="AD686" i="1" s="1"/>
  <c r="AW686" i="1" s="1"/>
  <c r="BC686" i="1" s="1"/>
  <c r="BT686" i="1" s="1"/>
  <c r="H2388" i="1"/>
  <c r="H2906" i="1"/>
  <c r="N2907" i="1"/>
  <c r="AC2907" i="1" s="1"/>
  <c r="AV2907" i="1" s="1"/>
  <c r="BB2907" i="1" s="1"/>
  <c r="BS2907" i="1" s="1"/>
  <c r="H831" i="1"/>
  <c r="N832" i="1"/>
  <c r="AC832" i="1" s="1"/>
  <c r="AV832" i="1" s="1"/>
  <c r="BB832" i="1" s="1"/>
  <c r="BS832" i="1" s="1"/>
  <c r="H1276" i="1"/>
  <c r="N1277" i="1"/>
  <c r="AC1277" i="1" s="1"/>
  <c r="AV1277" i="1" s="1"/>
  <c r="BB1277" i="1" s="1"/>
  <c r="BS1277" i="1" s="1"/>
  <c r="H1525" i="1"/>
  <c r="N1526" i="1"/>
  <c r="AC1526" i="1" s="1"/>
  <c r="AV1526" i="1" s="1"/>
  <c r="BB1526" i="1" s="1"/>
  <c r="BS1526" i="1" s="1"/>
  <c r="H2040" i="1"/>
  <c r="N2040" i="1" s="1"/>
  <c r="AC2040" i="1" s="1"/>
  <c r="AV2040" i="1" s="1"/>
  <c r="BB2040" i="1" s="1"/>
  <c r="BS2040" i="1" s="1"/>
  <c r="N2041" i="1"/>
  <c r="AC2041" i="1" s="1"/>
  <c r="AV2041" i="1" s="1"/>
  <c r="BB2041" i="1" s="1"/>
  <c r="BS2041" i="1" s="1"/>
  <c r="H3554" i="1"/>
  <c r="N3555" i="1"/>
  <c r="AC3555" i="1" s="1"/>
  <c r="AV3555" i="1" s="1"/>
  <c r="BB3555" i="1" s="1"/>
  <c r="BS3555" i="1" s="1"/>
  <c r="I851" i="1"/>
  <c r="O852" i="1"/>
  <c r="AD852" i="1" s="1"/>
  <c r="AW852" i="1" s="1"/>
  <c r="BC852" i="1" s="1"/>
  <c r="BT852" i="1" s="1"/>
  <c r="I921" i="1"/>
  <c r="O922" i="1"/>
  <c r="AD922" i="1" s="1"/>
  <c r="AW922" i="1" s="1"/>
  <c r="BC922" i="1" s="1"/>
  <c r="BT922" i="1" s="1"/>
  <c r="I1059" i="1"/>
  <c r="O1059" i="1" s="1"/>
  <c r="AD1059" i="1" s="1"/>
  <c r="AW1059" i="1" s="1"/>
  <c r="BC1059" i="1" s="1"/>
  <c r="BT1059" i="1" s="1"/>
  <c r="O1060" i="1"/>
  <c r="AD1060" i="1" s="1"/>
  <c r="AW1060" i="1" s="1"/>
  <c r="BC1060" i="1" s="1"/>
  <c r="BT1060" i="1" s="1"/>
  <c r="I1247" i="1"/>
  <c r="O1248" i="1"/>
  <c r="AD1248" i="1" s="1"/>
  <c r="AW1248" i="1" s="1"/>
  <c r="BC1248" i="1" s="1"/>
  <c r="BT1248" i="1" s="1"/>
  <c r="I1342" i="1"/>
  <c r="O1343" i="1"/>
  <c r="AD1343" i="1" s="1"/>
  <c r="AW1343" i="1" s="1"/>
  <c r="BC1343" i="1" s="1"/>
  <c r="BT1343" i="1" s="1"/>
  <c r="I1459" i="1"/>
  <c r="O1459" i="1" s="1"/>
  <c r="AD1459" i="1" s="1"/>
  <c r="AW1459" i="1" s="1"/>
  <c r="BC1459" i="1" s="1"/>
  <c r="BT1459" i="1" s="1"/>
  <c r="O1460" i="1"/>
  <c r="AD1460" i="1" s="1"/>
  <c r="AW1460" i="1" s="1"/>
  <c r="BC1460" i="1" s="1"/>
  <c r="BT1460" i="1" s="1"/>
  <c r="I1641" i="1"/>
  <c r="O1642" i="1"/>
  <c r="AD1642" i="1" s="1"/>
  <c r="AW1642" i="1" s="1"/>
  <c r="BC1642" i="1" s="1"/>
  <c r="BT1642" i="1" s="1"/>
  <c r="I1838" i="1"/>
  <c r="O1839" i="1"/>
  <c r="AD1839" i="1" s="1"/>
  <c r="AW1839" i="1" s="1"/>
  <c r="BC1839" i="1" s="1"/>
  <c r="BT1839" i="1" s="1"/>
  <c r="I2019" i="1"/>
  <c r="O2020" i="1"/>
  <c r="AD2020" i="1" s="1"/>
  <c r="AW2020" i="1" s="1"/>
  <c r="BC2020" i="1" s="1"/>
  <c r="BT2020" i="1" s="1"/>
  <c r="I2198" i="1"/>
  <c r="O2199" i="1"/>
  <c r="AD2199" i="1" s="1"/>
  <c r="AW2199" i="1" s="1"/>
  <c r="BC2199" i="1" s="1"/>
  <c r="BT2199" i="1" s="1"/>
  <c r="I3002" i="1"/>
  <c r="O3003" i="1"/>
  <c r="AD3003" i="1" s="1"/>
  <c r="AW3003" i="1" s="1"/>
  <c r="BC3003" i="1" s="1"/>
  <c r="BT3003" i="1" s="1"/>
  <c r="I3211" i="1"/>
  <c r="O3212" i="1"/>
  <c r="AD3212" i="1" s="1"/>
  <c r="AW3212" i="1" s="1"/>
  <c r="BC3212" i="1" s="1"/>
  <c r="BT3212" i="1" s="1"/>
  <c r="H862" i="1"/>
  <c r="N863" i="1"/>
  <c r="AC863" i="1" s="1"/>
  <c r="AV863" i="1" s="1"/>
  <c r="BB863" i="1" s="1"/>
  <c r="BS863" i="1" s="1"/>
  <c r="H1203" i="1"/>
  <c r="N1204" i="1"/>
  <c r="AC1204" i="1" s="1"/>
  <c r="AV1204" i="1" s="1"/>
  <c r="BB1204" i="1" s="1"/>
  <c r="BS1204" i="1" s="1"/>
  <c r="H1449" i="1"/>
  <c r="N1450" i="1"/>
  <c r="AC1450" i="1" s="1"/>
  <c r="AV1450" i="1" s="1"/>
  <c r="BB1450" i="1" s="1"/>
  <c r="BS1450" i="1" s="1"/>
  <c r="H1990" i="1"/>
  <c r="N1991" i="1"/>
  <c r="AC1991" i="1" s="1"/>
  <c r="AV1991" i="1" s="1"/>
  <c r="BB1991" i="1" s="1"/>
  <c r="BS1991" i="1" s="1"/>
  <c r="H3002" i="1"/>
  <c r="N3003" i="1"/>
  <c r="AC3003" i="1" s="1"/>
  <c r="AV3003" i="1" s="1"/>
  <c r="BB3003" i="1" s="1"/>
  <c r="BS3003" i="1" s="1"/>
  <c r="H836" i="1"/>
  <c r="N836" i="1" s="1"/>
  <c r="AC836" i="1" s="1"/>
  <c r="AV836" i="1" s="1"/>
  <c r="BB836" i="1" s="1"/>
  <c r="BS836" i="1" s="1"/>
  <c r="N837" i="1"/>
  <c r="AC837" i="1" s="1"/>
  <c r="AV837" i="1" s="1"/>
  <c r="BB837" i="1" s="1"/>
  <c r="BS837" i="1" s="1"/>
  <c r="H938" i="1"/>
  <c r="N939" i="1"/>
  <c r="AC939" i="1" s="1"/>
  <c r="AV939" i="1" s="1"/>
  <c r="BB939" i="1" s="1"/>
  <c r="BS939" i="1" s="1"/>
  <c r="H1093" i="1"/>
  <c r="N1094" i="1"/>
  <c r="AC1094" i="1" s="1"/>
  <c r="AV1094" i="1" s="1"/>
  <c r="BB1094" i="1" s="1"/>
  <c r="BS1094" i="1" s="1"/>
  <c r="H1236" i="1"/>
  <c r="N1236" i="1" s="1"/>
  <c r="AC1236" i="1" s="1"/>
  <c r="AV1236" i="1" s="1"/>
  <c r="BB1236" i="1" s="1"/>
  <c r="BS1236" i="1" s="1"/>
  <c r="N1237" i="1"/>
  <c r="AC1237" i="1" s="1"/>
  <c r="AV1237" i="1" s="1"/>
  <c r="BB1237" i="1" s="1"/>
  <c r="BS1237" i="1" s="1"/>
  <c r="H1438" i="1"/>
  <c r="N1438" i="1" s="1"/>
  <c r="AC1438" i="1" s="1"/>
  <c r="AV1438" i="1" s="1"/>
  <c r="BB1438" i="1" s="1"/>
  <c r="BS1438" i="1" s="1"/>
  <c r="N1439" i="1"/>
  <c r="AC1439" i="1" s="1"/>
  <c r="AV1439" i="1" s="1"/>
  <c r="BB1439" i="1" s="1"/>
  <c r="BS1439" i="1" s="1"/>
  <c r="H1537" i="1"/>
  <c r="N1538" i="1"/>
  <c r="AC1538" i="1" s="1"/>
  <c r="AV1538" i="1" s="1"/>
  <c r="BB1538" i="1" s="1"/>
  <c r="BS1538" i="1" s="1"/>
  <c r="H1682" i="1"/>
  <c r="N1683" i="1"/>
  <c r="AC1683" i="1" s="1"/>
  <c r="AV1683" i="1" s="1"/>
  <c r="BB1683" i="1" s="1"/>
  <c r="BS1683" i="1" s="1"/>
  <c r="H1832" i="1"/>
  <c r="N1832" i="1" s="1"/>
  <c r="AC1832" i="1" s="1"/>
  <c r="AV1832" i="1" s="1"/>
  <c r="BB1832" i="1" s="1"/>
  <c r="BS1832" i="1" s="1"/>
  <c r="N1833" i="1"/>
  <c r="AC1833" i="1" s="1"/>
  <c r="AV1833" i="1" s="1"/>
  <c r="BB1833" i="1" s="1"/>
  <c r="BS1833" i="1" s="1"/>
  <c r="H1926" i="1"/>
  <c r="N1927" i="1"/>
  <c r="AC1927" i="1" s="1"/>
  <c r="AV1927" i="1" s="1"/>
  <c r="BB1927" i="1" s="1"/>
  <c r="BS1927" i="1" s="1"/>
  <c r="H2059" i="1"/>
  <c r="N2060" i="1"/>
  <c r="AC2060" i="1" s="1"/>
  <c r="AV2060" i="1" s="1"/>
  <c r="BB2060" i="1" s="1"/>
  <c r="BS2060" i="1" s="1"/>
  <c r="H2203" i="1"/>
  <c r="N2203" i="1" s="1"/>
  <c r="AC2203" i="1" s="1"/>
  <c r="AV2203" i="1" s="1"/>
  <c r="BB2203" i="1" s="1"/>
  <c r="BS2203" i="1" s="1"/>
  <c r="N2204" i="1"/>
  <c r="AC2204" i="1" s="1"/>
  <c r="AV2204" i="1" s="1"/>
  <c r="BB2204" i="1" s="1"/>
  <c r="BS2204" i="1" s="1"/>
  <c r="H2757" i="1"/>
  <c r="N2758" i="1"/>
  <c r="AC2758" i="1" s="1"/>
  <c r="AV2758" i="1" s="1"/>
  <c r="BB2758" i="1" s="1"/>
  <c r="BS2758" i="1" s="1"/>
  <c r="H3218" i="1"/>
  <c r="N3219" i="1"/>
  <c r="AC3219" i="1" s="1"/>
  <c r="AV3219" i="1" s="1"/>
  <c r="BB3219" i="1" s="1"/>
  <c r="BS3219" i="1" s="1"/>
  <c r="H635" i="1"/>
  <c r="N636" i="1"/>
  <c r="AC636" i="1" s="1"/>
  <c r="AV636" i="1" s="1"/>
  <c r="BB636" i="1" s="1"/>
  <c r="BS636" i="1" s="1"/>
  <c r="H1247" i="1"/>
  <c r="N1248" i="1"/>
  <c r="AC1248" i="1" s="1"/>
  <c r="AV1248" i="1" s="1"/>
  <c r="BB1248" i="1" s="1"/>
  <c r="BS1248" i="1" s="1"/>
  <c r="H1867" i="1"/>
  <c r="N1867" i="1" s="1"/>
  <c r="AC1867" i="1" s="1"/>
  <c r="AV1867" i="1" s="1"/>
  <c r="BB1867" i="1" s="1"/>
  <c r="BS1867" i="1" s="1"/>
  <c r="N1868" i="1"/>
  <c r="AC1868" i="1" s="1"/>
  <c r="AV1868" i="1" s="1"/>
  <c r="BB1868" i="1" s="1"/>
  <c r="BS1868" i="1" s="1"/>
  <c r="I297" i="1"/>
  <c r="O297" i="1" s="1"/>
  <c r="AD297" i="1" s="1"/>
  <c r="AW297" i="1" s="1"/>
  <c r="BC297" i="1" s="1"/>
  <c r="BT297" i="1" s="1"/>
  <c r="O298" i="1"/>
  <c r="AD298" i="1" s="1"/>
  <c r="AW298" i="1" s="1"/>
  <c r="BC298" i="1" s="1"/>
  <c r="BT298" i="1" s="1"/>
  <c r="H517" i="1"/>
  <c r="N518" i="1"/>
  <c r="AC518" i="1" s="1"/>
  <c r="AV518" i="1" s="1"/>
  <c r="BB518" i="1" s="1"/>
  <c r="BS518" i="1" s="1"/>
  <c r="I292" i="1"/>
  <c r="O292" i="1" s="1"/>
  <c r="AD292" i="1" s="1"/>
  <c r="AW292" i="1" s="1"/>
  <c r="BC292" i="1" s="1"/>
  <c r="BT292" i="1" s="1"/>
  <c r="O293" i="1"/>
  <c r="AD293" i="1" s="1"/>
  <c r="AW293" i="1" s="1"/>
  <c r="BC293" i="1" s="1"/>
  <c r="BT293" i="1" s="1"/>
  <c r="I640" i="1"/>
  <c r="O640" i="1" s="1"/>
  <c r="AD640" i="1" s="1"/>
  <c r="AW640" i="1" s="1"/>
  <c r="BC640" i="1" s="1"/>
  <c r="BT640" i="1" s="1"/>
  <c r="O641" i="1"/>
  <c r="AD641" i="1" s="1"/>
  <c r="AW641" i="1" s="1"/>
  <c r="BC641" i="1" s="1"/>
  <c r="BT641" i="1" s="1"/>
  <c r="I867" i="1"/>
  <c r="O867" i="1" s="1"/>
  <c r="AD867" i="1" s="1"/>
  <c r="AW867" i="1" s="1"/>
  <c r="BC867" i="1" s="1"/>
  <c r="BT867" i="1" s="1"/>
  <c r="O868" i="1"/>
  <c r="AD868" i="1" s="1"/>
  <c r="AW868" i="1" s="1"/>
  <c r="BC868" i="1" s="1"/>
  <c r="BT868" i="1" s="1"/>
  <c r="I1038" i="1"/>
  <c r="O1039" i="1"/>
  <c r="AD1039" i="1" s="1"/>
  <c r="AW1039" i="1" s="1"/>
  <c r="BC1039" i="1" s="1"/>
  <c r="BT1039" i="1" s="1"/>
  <c r="I1144" i="1"/>
  <c r="O1145" i="1"/>
  <c r="AD1145" i="1" s="1"/>
  <c r="AW1145" i="1" s="1"/>
  <c r="BC1145" i="1" s="1"/>
  <c r="BT1145" i="1" s="1"/>
  <c r="I1330" i="1"/>
  <c r="O1331" i="1"/>
  <c r="AD1331" i="1" s="1"/>
  <c r="AW1331" i="1" s="1"/>
  <c r="BC1331" i="1" s="1"/>
  <c r="BT1331" i="1" s="1"/>
  <c r="I1486" i="1"/>
  <c r="O1486" i="1" s="1"/>
  <c r="AD1486" i="1" s="1"/>
  <c r="AW1486" i="1" s="1"/>
  <c r="BC1486" i="1" s="1"/>
  <c r="BT1486" i="1" s="1"/>
  <c r="O1487" i="1"/>
  <c r="AD1487" i="1" s="1"/>
  <c r="AW1487" i="1" s="1"/>
  <c r="BC1487" i="1" s="1"/>
  <c r="BT1487" i="1" s="1"/>
  <c r="I1630" i="1"/>
  <c r="O1630" i="1" s="1"/>
  <c r="AD1630" i="1" s="1"/>
  <c r="AW1630" i="1" s="1"/>
  <c r="BC1630" i="1" s="1"/>
  <c r="BT1630" i="1" s="1"/>
  <c r="O1631" i="1"/>
  <c r="AD1631" i="1" s="1"/>
  <c r="AW1631" i="1" s="1"/>
  <c r="BC1631" i="1" s="1"/>
  <c r="BT1631" i="1" s="1"/>
  <c r="I1733" i="1"/>
  <c r="O1734" i="1"/>
  <c r="AD1734" i="1" s="1"/>
  <c r="AW1734" i="1" s="1"/>
  <c r="BC1734" i="1" s="1"/>
  <c r="BT1734" i="1" s="1"/>
  <c r="I1880" i="1"/>
  <c r="O1881" i="1"/>
  <c r="AD1881" i="1" s="1"/>
  <c r="AW1881" i="1" s="1"/>
  <c r="BC1881" i="1" s="1"/>
  <c r="BT1881" i="1" s="1"/>
  <c r="I2024" i="1"/>
  <c r="O2024" i="1" s="1"/>
  <c r="AD2024" i="1" s="1"/>
  <c r="AW2024" i="1" s="1"/>
  <c r="BC2024" i="1" s="1"/>
  <c r="BT2024" i="1" s="1"/>
  <c r="O2025" i="1"/>
  <c r="AD2025" i="1" s="1"/>
  <c r="AW2025" i="1" s="1"/>
  <c r="BC2025" i="1" s="1"/>
  <c r="BT2025" i="1" s="1"/>
  <c r="I2121" i="1"/>
  <c r="O2122" i="1"/>
  <c r="AD2122" i="1" s="1"/>
  <c r="AW2122" i="1" s="1"/>
  <c r="BC2122" i="1" s="1"/>
  <c r="BT2122" i="1" s="1"/>
  <c r="I2242" i="1"/>
  <c r="O2243" i="1"/>
  <c r="AD2243" i="1" s="1"/>
  <c r="AW2243" i="1" s="1"/>
  <c r="BC2243" i="1" s="1"/>
  <c r="BT2243" i="1" s="1"/>
  <c r="I2991" i="1"/>
  <c r="O2992" i="1"/>
  <c r="AD2992" i="1" s="1"/>
  <c r="AW2992" i="1" s="1"/>
  <c r="BC2992" i="1" s="1"/>
  <c r="BT2992" i="1" s="1"/>
  <c r="I3386" i="1"/>
  <c r="O3387" i="1"/>
  <c r="AD3387" i="1" s="1"/>
  <c r="AW3387" i="1" s="1"/>
  <c r="BC3387" i="1" s="1"/>
  <c r="BT3387" i="1" s="1"/>
  <c r="I2906" i="1"/>
  <c r="O2907" i="1"/>
  <c r="AD2907" i="1" s="1"/>
  <c r="AW2907" i="1" s="1"/>
  <c r="BC2907" i="1" s="1"/>
  <c r="BT2907" i="1" s="1"/>
  <c r="H432" i="1"/>
  <c r="N433" i="1"/>
  <c r="AC433" i="1" s="1"/>
  <c r="AV433" i="1" s="1"/>
  <c r="BB433" i="1" s="1"/>
  <c r="BS433" i="1" s="1"/>
  <c r="H1043" i="1"/>
  <c r="N1043" i="1" s="1"/>
  <c r="AC1043" i="1" s="1"/>
  <c r="AV1043" i="1" s="1"/>
  <c r="BB1043" i="1" s="1"/>
  <c r="BS1043" i="1" s="1"/>
  <c r="N1044" i="1"/>
  <c r="AC1044" i="1" s="1"/>
  <c r="AV1044" i="1" s="1"/>
  <c r="BB1044" i="1" s="1"/>
  <c r="BS1044" i="1" s="1"/>
  <c r="H1459" i="1"/>
  <c r="N1459" i="1" s="1"/>
  <c r="AC1459" i="1" s="1"/>
  <c r="AV1459" i="1" s="1"/>
  <c r="BB1459" i="1" s="1"/>
  <c r="BS1459" i="1" s="1"/>
  <c r="N1460" i="1"/>
  <c r="AC1460" i="1" s="1"/>
  <c r="AV1460" i="1" s="1"/>
  <c r="BB1460" i="1" s="1"/>
  <c r="BS1460" i="1" s="1"/>
  <c r="H1838" i="1"/>
  <c r="N1839" i="1"/>
  <c r="AC1839" i="1" s="1"/>
  <c r="AV1839" i="1" s="1"/>
  <c r="BB1839" i="1" s="1"/>
  <c r="BS1839" i="1" s="1"/>
  <c r="H3198" i="1"/>
  <c r="N3199" i="1"/>
  <c r="AC3199" i="1" s="1"/>
  <c r="AV3199" i="1" s="1"/>
  <c r="BB3199" i="1" s="1"/>
  <c r="BS3199" i="1" s="1"/>
  <c r="I432" i="1"/>
  <c r="O433" i="1"/>
  <c r="AD433" i="1" s="1"/>
  <c r="AW433" i="1" s="1"/>
  <c r="BC433" i="1" s="1"/>
  <c r="BT433" i="1" s="1"/>
  <c r="I862" i="1"/>
  <c r="O863" i="1"/>
  <c r="AD863" i="1" s="1"/>
  <c r="AW863" i="1" s="1"/>
  <c r="BC863" i="1" s="1"/>
  <c r="BT863" i="1" s="1"/>
  <c r="I945" i="1"/>
  <c r="O946" i="1"/>
  <c r="AD946" i="1" s="1"/>
  <c r="AW946" i="1" s="1"/>
  <c r="BC946" i="1" s="1"/>
  <c r="BT946" i="1" s="1"/>
  <c r="I1132" i="1"/>
  <c r="O1133" i="1"/>
  <c r="AD1133" i="1" s="1"/>
  <c r="AW1133" i="1" s="1"/>
  <c r="BC1133" i="1" s="1"/>
  <c r="BT1133" i="1" s="1"/>
  <c r="I1276" i="1"/>
  <c r="O1277" i="1"/>
  <c r="AD1277" i="1" s="1"/>
  <c r="AW1277" i="1" s="1"/>
  <c r="BC1277" i="1" s="1"/>
  <c r="BT1277" i="1" s="1"/>
  <c r="I1404" i="1"/>
  <c r="O1405" i="1"/>
  <c r="AD1405" i="1" s="1"/>
  <c r="AW1405" i="1" s="1"/>
  <c r="BC1405" i="1" s="1"/>
  <c r="BT1405" i="1" s="1"/>
  <c r="I1525" i="1"/>
  <c r="O1526" i="1"/>
  <c r="AD1526" i="1" s="1"/>
  <c r="AW1526" i="1" s="1"/>
  <c r="BC1526" i="1" s="1"/>
  <c r="BT1526" i="1" s="1"/>
  <c r="I1721" i="1"/>
  <c r="O1722" i="1"/>
  <c r="AD1722" i="1" s="1"/>
  <c r="AW1722" i="1" s="1"/>
  <c r="BC1722" i="1" s="1"/>
  <c r="BT1722" i="1" s="1"/>
  <c r="I1867" i="1"/>
  <c r="O1867" i="1" s="1"/>
  <c r="AD1867" i="1" s="1"/>
  <c r="AW1867" i="1" s="1"/>
  <c r="BC1867" i="1" s="1"/>
  <c r="BT1867" i="1" s="1"/>
  <c r="O1868" i="1"/>
  <c r="AD1868" i="1" s="1"/>
  <c r="AW1868" i="1" s="1"/>
  <c r="BC1868" i="1" s="1"/>
  <c r="BT1868" i="1" s="1"/>
  <c r="I2030" i="1"/>
  <c r="O2031" i="1"/>
  <c r="AD2031" i="1" s="1"/>
  <c r="AW2031" i="1" s="1"/>
  <c r="BC2031" i="1" s="1"/>
  <c r="BT2031" i="1" s="1"/>
  <c r="I2209" i="1"/>
  <c r="O2210" i="1"/>
  <c r="AD2210" i="1" s="1"/>
  <c r="AW2210" i="1" s="1"/>
  <c r="BC2210" i="1" s="1"/>
  <c r="BT2210" i="1" s="1"/>
  <c r="I3256" i="1"/>
  <c r="O3267" i="1"/>
  <c r="AD3267" i="1" s="1"/>
  <c r="AW3267" i="1" s="1"/>
  <c r="BC3267" i="1" s="1"/>
  <c r="BT3267" i="1" s="1"/>
  <c r="H921" i="1"/>
  <c r="N922" i="1"/>
  <c r="AC922" i="1" s="1"/>
  <c r="AV922" i="1" s="1"/>
  <c r="BB922" i="1" s="1"/>
  <c r="BS922" i="1" s="1"/>
  <c r="H1231" i="1"/>
  <c r="N1232" i="1"/>
  <c r="AC1232" i="1" s="1"/>
  <c r="AV1232" i="1" s="1"/>
  <c r="BB1232" i="1" s="1"/>
  <c r="BS1232" i="1" s="1"/>
  <c r="H1641" i="1"/>
  <c r="N1642" i="1"/>
  <c r="AC1642" i="1" s="1"/>
  <c r="AV1642" i="1" s="1"/>
  <c r="BB1642" i="1" s="1"/>
  <c r="BS1642" i="1" s="1"/>
  <c r="H2030" i="1"/>
  <c r="N2031" i="1"/>
  <c r="AC2031" i="1" s="1"/>
  <c r="AV2031" i="1" s="1"/>
  <c r="BB2031" i="1" s="1"/>
  <c r="BS2031" i="1" s="1"/>
  <c r="H640" i="1"/>
  <c r="N640" i="1" s="1"/>
  <c r="AC640" i="1" s="1"/>
  <c r="AV640" i="1" s="1"/>
  <c r="BB640" i="1" s="1"/>
  <c r="BS640" i="1" s="1"/>
  <c r="N641" i="1"/>
  <c r="AC641" i="1" s="1"/>
  <c r="AV641" i="1" s="1"/>
  <c r="BB641" i="1" s="1"/>
  <c r="BS641" i="1" s="1"/>
  <c r="H891" i="1"/>
  <c r="N892" i="1"/>
  <c r="AC892" i="1" s="1"/>
  <c r="AV892" i="1" s="1"/>
  <c r="BB892" i="1" s="1"/>
  <c r="BS892" i="1" s="1"/>
  <c r="H1054" i="1"/>
  <c r="N1055" i="1"/>
  <c r="AC1055" i="1" s="1"/>
  <c r="AV1055" i="1" s="1"/>
  <c r="BB1055" i="1" s="1"/>
  <c r="BS1055" i="1" s="1"/>
  <c r="H1209" i="1"/>
  <c r="N1210" i="1"/>
  <c r="AC1210" i="1" s="1"/>
  <c r="AV1210" i="1" s="1"/>
  <c r="BB1210" i="1" s="1"/>
  <c r="BS1210" i="1" s="1"/>
  <c r="H1410" i="1"/>
  <c r="N1411" i="1"/>
  <c r="AC1411" i="1" s="1"/>
  <c r="AV1411" i="1" s="1"/>
  <c r="BB1411" i="1" s="1"/>
  <c r="BS1411" i="1" s="1"/>
  <c r="H1508" i="1"/>
  <c r="N1509" i="1"/>
  <c r="AC1509" i="1" s="1"/>
  <c r="AV1509" i="1" s="1"/>
  <c r="BB1509" i="1" s="1"/>
  <c r="BS1509" i="1" s="1"/>
  <c r="H1646" i="1"/>
  <c r="N1646" i="1" s="1"/>
  <c r="AC1646" i="1" s="1"/>
  <c r="AV1646" i="1" s="1"/>
  <c r="BB1646" i="1" s="1"/>
  <c r="BS1646" i="1" s="1"/>
  <c r="N1647" i="1"/>
  <c r="AC1647" i="1" s="1"/>
  <c r="AV1647" i="1" s="1"/>
  <c r="BB1647" i="1" s="1"/>
  <c r="BS1647" i="1" s="1"/>
  <c r="H1804" i="1"/>
  <c r="N1805" i="1"/>
  <c r="AC1805" i="1" s="1"/>
  <c r="AV1805" i="1" s="1"/>
  <c r="BB1805" i="1" s="1"/>
  <c r="BS1805" i="1" s="1"/>
  <c r="H1897" i="1"/>
  <c r="N1898" i="1"/>
  <c r="AC1898" i="1" s="1"/>
  <c r="AV1898" i="1" s="1"/>
  <c r="BB1898" i="1" s="1"/>
  <c r="BS1898" i="1" s="1"/>
  <c r="H2035" i="1"/>
  <c r="N2035" i="1" s="1"/>
  <c r="AC2035" i="1" s="1"/>
  <c r="AV2035" i="1" s="1"/>
  <c r="BB2035" i="1" s="1"/>
  <c r="BS2035" i="1" s="1"/>
  <c r="N2036" i="1"/>
  <c r="AC2036" i="1" s="1"/>
  <c r="AV2036" i="1" s="1"/>
  <c r="BB2036" i="1" s="1"/>
  <c r="BS2036" i="1" s="1"/>
  <c r="H2175" i="1"/>
  <c r="N2176" i="1"/>
  <c r="AC2176" i="1" s="1"/>
  <c r="AV2176" i="1" s="1"/>
  <c r="BB2176" i="1" s="1"/>
  <c r="BS2176" i="1" s="1"/>
  <c r="H2269" i="1"/>
  <c r="N2270" i="1"/>
  <c r="AC2270" i="1" s="1"/>
  <c r="AV2270" i="1" s="1"/>
  <c r="BB2270" i="1" s="1"/>
  <c r="BS2270" i="1" s="1"/>
  <c r="H3204" i="1"/>
  <c r="N3205" i="1"/>
  <c r="AC3205" i="1" s="1"/>
  <c r="AV3205" i="1" s="1"/>
  <c r="BB3205" i="1" s="1"/>
  <c r="BS3205" i="1" s="1"/>
  <c r="H851" i="1"/>
  <c r="N852" i="1"/>
  <c r="AC852" i="1" s="1"/>
  <c r="AV852" i="1" s="1"/>
  <c r="BB852" i="1" s="1"/>
  <c r="BS852" i="1" s="1"/>
  <c r="H1291" i="1"/>
  <c r="N1291" i="1" s="1"/>
  <c r="AC1291" i="1" s="1"/>
  <c r="AV1291" i="1" s="1"/>
  <c r="BB1291" i="1" s="1"/>
  <c r="BS1291" i="1" s="1"/>
  <c r="N1292" i="1"/>
  <c r="AC1292" i="1" s="1"/>
  <c r="AV1292" i="1" s="1"/>
  <c r="BB1292" i="1" s="1"/>
  <c r="BS1292" i="1" s="1"/>
  <c r="H2019" i="1"/>
  <c r="N2020" i="1"/>
  <c r="AC2020" i="1" s="1"/>
  <c r="AV2020" i="1" s="1"/>
  <c r="BB2020" i="1" s="1"/>
  <c r="BS2020" i="1" s="1"/>
  <c r="H122" i="1"/>
  <c r="N123" i="1"/>
  <c r="AC123" i="1" s="1"/>
  <c r="AV123" i="1" s="1"/>
  <c r="BB123" i="1" s="1"/>
  <c r="BS123" i="1" s="1"/>
  <c r="H627" i="1"/>
  <c r="N627" i="1" s="1"/>
  <c r="AC627" i="1" s="1"/>
  <c r="AV627" i="1" s="1"/>
  <c r="BB627" i="1" s="1"/>
  <c r="BS627" i="1" s="1"/>
  <c r="N628" i="1"/>
  <c r="AC628" i="1" s="1"/>
  <c r="AV628" i="1" s="1"/>
  <c r="BB628" i="1" s="1"/>
  <c r="BS628" i="1" s="1"/>
  <c r="I320" i="1"/>
  <c r="O320" i="1" s="1"/>
  <c r="AD320" i="1" s="1"/>
  <c r="AW320" i="1" s="1"/>
  <c r="BC320" i="1" s="1"/>
  <c r="BT320" i="1" s="1"/>
  <c r="O325" i="1"/>
  <c r="AD325" i="1" s="1"/>
  <c r="AW325" i="1" s="1"/>
  <c r="BC325" i="1" s="1"/>
  <c r="BT325" i="1" s="1"/>
  <c r="I825" i="1"/>
  <c r="O826" i="1"/>
  <c r="AD826" i="1" s="1"/>
  <c r="AW826" i="1" s="1"/>
  <c r="BC826" i="1" s="1"/>
  <c r="BT826" i="1" s="1"/>
  <c r="I891" i="1"/>
  <c r="O892" i="1"/>
  <c r="AD892" i="1" s="1"/>
  <c r="AW892" i="1" s="1"/>
  <c r="BC892" i="1" s="1"/>
  <c r="BT892" i="1" s="1"/>
  <c r="I1054" i="1"/>
  <c r="O1055" i="1"/>
  <c r="AD1055" i="1" s="1"/>
  <c r="AW1055" i="1" s="1"/>
  <c r="BC1055" i="1" s="1"/>
  <c r="BT1055" i="1" s="1"/>
  <c r="I1209" i="1"/>
  <c r="O1210" i="1"/>
  <c r="AD1210" i="1" s="1"/>
  <c r="AW1210" i="1" s="1"/>
  <c r="BC1210" i="1" s="1"/>
  <c r="BT1210" i="1" s="1"/>
  <c r="I1410" i="1"/>
  <c r="O1411" i="1"/>
  <c r="AD1411" i="1" s="1"/>
  <c r="AW1411" i="1" s="1"/>
  <c r="BC1411" i="1" s="1"/>
  <c r="BT1411" i="1" s="1"/>
  <c r="I1508" i="1"/>
  <c r="O1509" i="1"/>
  <c r="AD1509" i="1" s="1"/>
  <c r="AW1509" i="1" s="1"/>
  <c r="BC1509" i="1" s="1"/>
  <c r="BT1509" i="1" s="1"/>
  <c r="I1646" i="1"/>
  <c r="O1646" i="1" s="1"/>
  <c r="AD1646" i="1" s="1"/>
  <c r="AW1646" i="1" s="1"/>
  <c r="BC1646" i="1" s="1"/>
  <c r="BT1646" i="1" s="1"/>
  <c r="O1647" i="1"/>
  <c r="AD1647" i="1" s="1"/>
  <c r="AW1647" i="1" s="1"/>
  <c r="BC1647" i="1" s="1"/>
  <c r="BT1647" i="1" s="1"/>
  <c r="I1804" i="1"/>
  <c r="O1805" i="1"/>
  <c r="AD1805" i="1" s="1"/>
  <c r="AW1805" i="1" s="1"/>
  <c r="BC1805" i="1" s="1"/>
  <c r="BT1805" i="1" s="1"/>
  <c r="I1897" i="1"/>
  <c r="O1898" i="1"/>
  <c r="AD1898" i="1" s="1"/>
  <c r="AW1898" i="1" s="1"/>
  <c r="BC1898" i="1" s="1"/>
  <c r="BT1898" i="1" s="1"/>
  <c r="I2035" i="1"/>
  <c r="O2035" i="1" s="1"/>
  <c r="AD2035" i="1" s="1"/>
  <c r="AW2035" i="1" s="1"/>
  <c r="BC2035" i="1" s="1"/>
  <c r="BT2035" i="1" s="1"/>
  <c r="O2036" i="1"/>
  <c r="AD2036" i="1" s="1"/>
  <c r="AW2036" i="1" s="1"/>
  <c r="BC2036" i="1" s="1"/>
  <c r="BT2036" i="1" s="1"/>
  <c r="I2175" i="1"/>
  <c r="O2176" i="1"/>
  <c r="AD2176" i="1" s="1"/>
  <c r="AW2176" i="1" s="1"/>
  <c r="BC2176" i="1" s="1"/>
  <c r="BT2176" i="1" s="1"/>
  <c r="I2269" i="1"/>
  <c r="O2270" i="1"/>
  <c r="AD2270" i="1" s="1"/>
  <c r="AW2270" i="1" s="1"/>
  <c r="BC2270" i="1" s="1"/>
  <c r="BT2270" i="1" s="1"/>
  <c r="I3204" i="1"/>
  <c r="O3205" i="1"/>
  <c r="AD3205" i="1" s="1"/>
  <c r="AW3205" i="1" s="1"/>
  <c r="BC3205" i="1" s="1"/>
  <c r="BT3205" i="1" s="1"/>
  <c r="H2283" i="1"/>
  <c r="N2284" i="1"/>
  <c r="AC2284" i="1" s="1"/>
  <c r="AV2284" i="1" s="1"/>
  <c r="BB2284" i="1" s="1"/>
  <c r="BS2284" i="1" s="1"/>
  <c r="I2456" i="1"/>
  <c r="O2456" i="1" s="1"/>
  <c r="AD2456" i="1" s="1"/>
  <c r="AW2456" i="1" s="1"/>
  <c r="BC2456" i="1" s="1"/>
  <c r="BT2456" i="1" s="1"/>
  <c r="O2457" i="1"/>
  <c r="AD2457" i="1" s="1"/>
  <c r="AW2457" i="1" s="1"/>
  <c r="BC2457" i="1" s="1"/>
  <c r="BT2457" i="1" s="1"/>
  <c r="I168" i="1"/>
  <c r="O169" i="1"/>
  <c r="AD169" i="1" s="1"/>
  <c r="AW169" i="1" s="1"/>
  <c r="BC169" i="1" s="1"/>
  <c r="BT169" i="1" s="1"/>
  <c r="H2456" i="1"/>
  <c r="N2456" i="1" s="1"/>
  <c r="AC2456" i="1" s="1"/>
  <c r="AV2456" i="1" s="1"/>
  <c r="BB2456" i="1" s="1"/>
  <c r="BS2456" i="1" s="1"/>
  <c r="N2457" i="1"/>
  <c r="AC2457" i="1" s="1"/>
  <c r="AV2457" i="1" s="1"/>
  <c r="BB2457" i="1" s="1"/>
  <c r="BS2457" i="1" s="1"/>
  <c r="H2692" i="1"/>
  <c r="N2693" i="1"/>
  <c r="AC2693" i="1" s="1"/>
  <c r="AV2693" i="1" s="1"/>
  <c r="BB2693" i="1" s="1"/>
  <c r="BS2693" i="1" s="1"/>
  <c r="I2432" i="1"/>
  <c r="O2432" i="1" s="1"/>
  <c r="AD2432" i="1" s="1"/>
  <c r="AW2432" i="1" s="1"/>
  <c r="BC2432" i="1" s="1"/>
  <c r="BT2432" i="1" s="1"/>
  <c r="O2433" i="1"/>
  <c r="AD2433" i="1" s="1"/>
  <c r="AW2433" i="1" s="1"/>
  <c r="BC2433" i="1" s="1"/>
  <c r="BT2433" i="1" s="1"/>
  <c r="H168" i="1"/>
  <c r="N169" i="1"/>
  <c r="AC169" i="1" s="1"/>
  <c r="AV169" i="1" s="1"/>
  <c r="BB169" i="1" s="1"/>
  <c r="BS169" i="1" s="1"/>
  <c r="I1552" i="1"/>
  <c r="O1553" i="1"/>
  <c r="AD1553" i="1" s="1"/>
  <c r="AW1553" i="1" s="1"/>
  <c r="BC1553" i="1" s="1"/>
  <c r="BT1553" i="1" s="1"/>
  <c r="H1552" i="1"/>
  <c r="N1553" i="1"/>
  <c r="AC1553" i="1" s="1"/>
  <c r="AV1553" i="1" s="1"/>
  <c r="BB1553" i="1" s="1"/>
  <c r="BS1553" i="1" s="1"/>
  <c r="H2783" i="1"/>
  <c r="N2784" i="1"/>
  <c r="AC2784" i="1" s="1"/>
  <c r="AV2784" i="1" s="1"/>
  <c r="BB2784" i="1" s="1"/>
  <c r="BS2784" i="1" s="1"/>
  <c r="H2882" i="1"/>
  <c r="N2883" i="1"/>
  <c r="AC2883" i="1" s="1"/>
  <c r="AV2883" i="1" s="1"/>
  <c r="BB2883" i="1" s="1"/>
  <c r="BS2883" i="1" s="1"/>
  <c r="I2831" i="1"/>
  <c r="O2832" i="1"/>
  <c r="AD2832" i="1" s="1"/>
  <c r="AW2832" i="1" s="1"/>
  <c r="BC2832" i="1" s="1"/>
  <c r="BT2832" i="1" s="1"/>
  <c r="H2432" i="1"/>
  <c r="N2432" i="1" s="1"/>
  <c r="AC2432" i="1" s="1"/>
  <c r="AV2432" i="1" s="1"/>
  <c r="BB2432" i="1" s="1"/>
  <c r="BS2432" i="1" s="1"/>
  <c r="N2433" i="1"/>
  <c r="AC2433" i="1" s="1"/>
  <c r="AV2433" i="1" s="1"/>
  <c r="BB2433" i="1" s="1"/>
  <c r="BS2433" i="1" s="1"/>
  <c r="I2783" i="1"/>
  <c r="O2784" i="1"/>
  <c r="AD2784" i="1" s="1"/>
  <c r="AW2784" i="1" s="1"/>
  <c r="BC2784" i="1" s="1"/>
  <c r="BT2784" i="1" s="1"/>
  <c r="I2882" i="1"/>
  <c r="O2883" i="1"/>
  <c r="AD2883" i="1" s="1"/>
  <c r="AW2883" i="1" s="1"/>
  <c r="BC2883" i="1" s="1"/>
  <c r="BT2883" i="1" s="1"/>
  <c r="I2401" i="1"/>
  <c r="H297" i="1"/>
  <c r="N297" i="1" s="1"/>
  <c r="AC297" i="1" s="1"/>
  <c r="AV297" i="1" s="1"/>
  <c r="BB297" i="1" s="1"/>
  <c r="BS297" i="1" s="1"/>
  <c r="N298" i="1"/>
  <c r="AC298" i="1" s="1"/>
  <c r="AV298" i="1" s="1"/>
  <c r="BB298" i="1" s="1"/>
  <c r="BS298" i="1" s="1"/>
  <c r="H945" i="1"/>
  <c r="N946" i="1"/>
  <c r="AC946" i="1" s="1"/>
  <c r="AV946" i="1" s="1"/>
  <c r="BB946" i="1" s="1"/>
  <c r="BS946" i="1" s="1"/>
  <c r="H1433" i="1"/>
  <c r="N1434" i="1"/>
  <c r="AC1434" i="1" s="1"/>
  <c r="AV1434" i="1" s="1"/>
  <c r="BB1434" i="1" s="1"/>
  <c r="BS1434" i="1" s="1"/>
  <c r="H1798" i="1"/>
  <c r="N1799" i="1"/>
  <c r="AC1799" i="1" s="1"/>
  <c r="AV1799" i="1" s="1"/>
  <c r="BB1799" i="1" s="1"/>
  <c r="BS1799" i="1" s="1"/>
  <c r="I635" i="1"/>
  <c r="O636" i="1"/>
  <c r="AD636" i="1" s="1"/>
  <c r="AW636" i="1" s="1"/>
  <c r="BC636" i="1" s="1"/>
  <c r="BT636" i="1" s="1"/>
  <c r="I872" i="1"/>
  <c r="O872" i="1" s="1"/>
  <c r="AD872" i="1" s="1"/>
  <c r="AW872" i="1" s="1"/>
  <c r="BC872" i="1" s="1"/>
  <c r="BT872" i="1" s="1"/>
  <c r="O873" i="1"/>
  <c r="AD873" i="1" s="1"/>
  <c r="AW873" i="1" s="1"/>
  <c r="BC873" i="1" s="1"/>
  <c r="BT873" i="1" s="1"/>
  <c r="I1015" i="1"/>
  <c r="O1016" i="1"/>
  <c r="AD1016" i="1" s="1"/>
  <c r="AW1016" i="1" s="1"/>
  <c r="BC1016" i="1" s="1"/>
  <c r="BT1016" i="1" s="1"/>
  <c r="I1203" i="1"/>
  <c r="O1204" i="1"/>
  <c r="AD1204" i="1" s="1"/>
  <c r="AW1204" i="1" s="1"/>
  <c r="BC1204" i="1" s="1"/>
  <c r="BT1204" i="1" s="1"/>
  <c r="I1291" i="1"/>
  <c r="O1291" i="1" s="1"/>
  <c r="AD1291" i="1" s="1"/>
  <c r="AW1291" i="1" s="1"/>
  <c r="BC1291" i="1" s="1"/>
  <c r="BT1291" i="1" s="1"/>
  <c r="O1292" i="1"/>
  <c r="AD1292" i="1" s="1"/>
  <c r="AW1292" i="1" s="1"/>
  <c r="BC1292" i="1" s="1"/>
  <c r="BT1292" i="1" s="1"/>
  <c r="I1433" i="1"/>
  <c r="O1434" i="1"/>
  <c r="AD1434" i="1" s="1"/>
  <c r="AW1434" i="1" s="1"/>
  <c r="BC1434" i="1" s="1"/>
  <c r="BT1434" i="1" s="1"/>
  <c r="I1596" i="1"/>
  <c r="O1597" i="1"/>
  <c r="AD1597" i="1" s="1"/>
  <c r="AW1597" i="1" s="1"/>
  <c r="BC1597" i="1" s="1"/>
  <c r="BT1597" i="1" s="1"/>
  <c r="I1798" i="1"/>
  <c r="O1799" i="1"/>
  <c r="AD1799" i="1" s="1"/>
  <c r="AW1799" i="1" s="1"/>
  <c r="BC1799" i="1" s="1"/>
  <c r="BT1799" i="1" s="1"/>
  <c r="I1914" i="1"/>
  <c r="O1915" i="1"/>
  <c r="AD1915" i="1" s="1"/>
  <c r="AW1915" i="1" s="1"/>
  <c r="BC1915" i="1" s="1"/>
  <c r="BT1915" i="1" s="1"/>
  <c r="I2040" i="1"/>
  <c r="O2040" i="1" s="1"/>
  <c r="AD2040" i="1" s="1"/>
  <c r="AW2040" i="1" s="1"/>
  <c r="BC2040" i="1" s="1"/>
  <c r="BT2040" i="1" s="1"/>
  <c r="O2041" i="1"/>
  <c r="AD2041" i="1" s="1"/>
  <c r="AW2041" i="1" s="1"/>
  <c r="BC2041" i="1" s="1"/>
  <c r="BT2041" i="1" s="1"/>
  <c r="I2276" i="1"/>
  <c r="O2277" i="1"/>
  <c r="AD2277" i="1" s="1"/>
  <c r="AW2277" i="1" s="1"/>
  <c r="BC2277" i="1" s="1"/>
  <c r="BT2277" i="1" s="1"/>
  <c r="I3143" i="1"/>
  <c r="O3143" i="1" s="1"/>
  <c r="AD3143" i="1" s="1"/>
  <c r="AW3143" i="1" s="1"/>
  <c r="BC3143" i="1" s="1"/>
  <c r="BT3143" i="1" s="1"/>
  <c r="O3144" i="1"/>
  <c r="AD3144" i="1" s="1"/>
  <c r="AW3144" i="1" s="1"/>
  <c r="BC3144" i="1" s="1"/>
  <c r="BT3144" i="1" s="1"/>
  <c r="I3438" i="1"/>
  <c r="O3438" i="1" s="1"/>
  <c r="AD3438" i="1" s="1"/>
  <c r="AW3438" i="1" s="1"/>
  <c r="BC3438" i="1" s="1"/>
  <c r="BT3438" i="1" s="1"/>
  <c r="O3439" i="1"/>
  <c r="AD3439" i="1" s="1"/>
  <c r="AW3439" i="1" s="1"/>
  <c r="BC3439" i="1" s="1"/>
  <c r="BT3439" i="1" s="1"/>
  <c r="H1015" i="1"/>
  <c r="N1016" i="1"/>
  <c r="AC1016" i="1" s="1"/>
  <c r="AV1016" i="1" s="1"/>
  <c r="BB1016" i="1" s="1"/>
  <c r="BS1016" i="1" s="1"/>
  <c r="H1342" i="1"/>
  <c r="N1343" i="1"/>
  <c r="AC1343" i="1" s="1"/>
  <c r="AV1343" i="1" s="1"/>
  <c r="BB1343" i="1" s="1"/>
  <c r="BS1343" i="1" s="1"/>
  <c r="H1827" i="1"/>
  <c r="N1828" i="1"/>
  <c r="AC1828" i="1" s="1"/>
  <c r="AV1828" i="1" s="1"/>
  <c r="BB1828" i="1" s="1"/>
  <c r="BS1828" i="1" s="1"/>
  <c r="H2198" i="1"/>
  <c r="N2199" i="1"/>
  <c r="AC2199" i="1" s="1"/>
  <c r="AV2199" i="1" s="1"/>
  <c r="BB2199" i="1" s="1"/>
  <c r="BS2199" i="1" s="1"/>
  <c r="H3211" i="1"/>
  <c r="N3212" i="1"/>
  <c r="AC3212" i="1" s="1"/>
  <c r="AV3212" i="1" s="1"/>
  <c r="BB3212" i="1" s="1"/>
  <c r="BS3212" i="1" s="1"/>
  <c r="H867" i="1"/>
  <c r="N867" i="1" s="1"/>
  <c r="AC867" i="1" s="1"/>
  <c r="AV867" i="1" s="1"/>
  <c r="BB867" i="1" s="1"/>
  <c r="BS867" i="1" s="1"/>
  <c r="N868" i="1"/>
  <c r="AC868" i="1" s="1"/>
  <c r="AV868" i="1" s="1"/>
  <c r="BB868" i="1" s="1"/>
  <c r="BS868" i="1" s="1"/>
  <c r="H1038" i="1"/>
  <c r="N1039" i="1"/>
  <c r="AC1039" i="1" s="1"/>
  <c r="AV1039" i="1" s="1"/>
  <c r="BB1039" i="1" s="1"/>
  <c r="BS1039" i="1" s="1"/>
  <c r="H1144" i="1"/>
  <c r="N1145" i="1"/>
  <c r="AC1145" i="1" s="1"/>
  <c r="AV1145" i="1" s="1"/>
  <c r="BB1145" i="1" s="1"/>
  <c r="BS1145" i="1" s="1"/>
  <c r="H1330" i="1"/>
  <c r="N1331" i="1"/>
  <c r="AC1331" i="1" s="1"/>
  <c r="AV1331" i="1" s="1"/>
  <c r="BB1331" i="1" s="1"/>
  <c r="BS1331" i="1" s="1"/>
  <c r="H1486" i="1"/>
  <c r="N1486" i="1" s="1"/>
  <c r="AC1486" i="1" s="1"/>
  <c r="AV1486" i="1" s="1"/>
  <c r="BB1486" i="1" s="1"/>
  <c r="BS1486" i="1" s="1"/>
  <c r="N1487" i="1"/>
  <c r="AC1487" i="1" s="1"/>
  <c r="AV1487" i="1" s="1"/>
  <c r="BB1487" i="1" s="1"/>
  <c r="BS1487" i="1" s="1"/>
  <c r="H1630" i="1"/>
  <c r="N1630" i="1" s="1"/>
  <c r="AC1630" i="1" s="1"/>
  <c r="AV1630" i="1" s="1"/>
  <c r="BB1630" i="1" s="1"/>
  <c r="BS1630" i="1" s="1"/>
  <c r="N1631" i="1"/>
  <c r="AC1631" i="1" s="1"/>
  <c r="AV1631" i="1" s="1"/>
  <c r="BB1631" i="1" s="1"/>
  <c r="BS1631" i="1" s="1"/>
  <c r="H1733" i="1"/>
  <c r="N1734" i="1"/>
  <c r="AC1734" i="1" s="1"/>
  <c r="AV1734" i="1" s="1"/>
  <c r="BB1734" i="1" s="1"/>
  <c r="BS1734" i="1" s="1"/>
  <c r="H1880" i="1"/>
  <c r="N1881" i="1"/>
  <c r="AC1881" i="1" s="1"/>
  <c r="AV1881" i="1" s="1"/>
  <c r="BB1881" i="1" s="1"/>
  <c r="BS1881" i="1" s="1"/>
  <c r="H2024" i="1"/>
  <c r="N2024" i="1" s="1"/>
  <c r="AC2024" i="1" s="1"/>
  <c r="AV2024" i="1" s="1"/>
  <c r="BB2024" i="1" s="1"/>
  <c r="BS2024" i="1" s="1"/>
  <c r="N2025" i="1"/>
  <c r="AC2025" i="1" s="1"/>
  <c r="AV2025" i="1" s="1"/>
  <c r="BB2025" i="1" s="1"/>
  <c r="BS2025" i="1" s="1"/>
  <c r="H2121" i="1"/>
  <c r="N2122" i="1"/>
  <c r="AC2122" i="1" s="1"/>
  <c r="AV2122" i="1" s="1"/>
  <c r="BB2122" i="1" s="1"/>
  <c r="BS2122" i="1" s="1"/>
  <c r="H2242" i="1"/>
  <c r="N2243" i="1"/>
  <c r="AC2243" i="1" s="1"/>
  <c r="AV2243" i="1" s="1"/>
  <c r="BB2243" i="1" s="1"/>
  <c r="BS2243" i="1" s="1"/>
  <c r="H2991" i="1"/>
  <c r="N2992" i="1"/>
  <c r="AC2992" i="1" s="1"/>
  <c r="AV2992" i="1" s="1"/>
  <c r="BB2992" i="1" s="1"/>
  <c r="BS2992" i="1" s="1"/>
  <c r="H3386" i="1"/>
  <c r="N3387" i="1"/>
  <c r="AC3387" i="1" s="1"/>
  <c r="AV3387" i="1" s="1"/>
  <c r="BB3387" i="1" s="1"/>
  <c r="BS3387" i="1" s="1"/>
  <c r="H904" i="1"/>
  <c r="N904" i="1" s="1"/>
  <c r="AC904" i="1" s="1"/>
  <c r="AV904" i="1" s="1"/>
  <c r="BB904" i="1" s="1"/>
  <c r="BS904" i="1" s="1"/>
  <c r="N905" i="1"/>
  <c r="AC905" i="1" s="1"/>
  <c r="AV905" i="1" s="1"/>
  <c r="BB905" i="1" s="1"/>
  <c r="BS905" i="1" s="1"/>
  <c r="H1596" i="1"/>
  <c r="N1597" i="1"/>
  <c r="AC1597" i="1" s="1"/>
  <c r="AV1597" i="1" s="1"/>
  <c r="BB1597" i="1" s="1"/>
  <c r="BS1597" i="1" s="1"/>
  <c r="H2114" i="1"/>
  <c r="N2115" i="1"/>
  <c r="AC2115" i="1" s="1"/>
  <c r="AV2115" i="1" s="1"/>
  <c r="BB2115" i="1" s="1"/>
  <c r="BS2115" i="1" s="1"/>
  <c r="H292" i="1"/>
  <c r="N292" i="1" s="1"/>
  <c r="AC292" i="1" s="1"/>
  <c r="AV292" i="1" s="1"/>
  <c r="BB292" i="1" s="1"/>
  <c r="BS292" i="1" s="1"/>
  <c r="N293" i="1"/>
  <c r="AC293" i="1" s="1"/>
  <c r="AV293" i="1" s="1"/>
  <c r="BB293" i="1" s="1"/>
  <c r="BS293" i="1" s="1"/>
  <c r="H825" i="1"/>
  <c r="N826" i="1"/>
  <c r="AC826" i="1" s="1"/>
  <c r="AV826" i="1" s="1"/>
  <c r="BB826" i="1" s="1"/>
  <c r="BS826" i="1" s="1"/>
  <c r="I517" i="1"/>
  <c r="O518" i="1"/>
  <c r="AD518" i="1" s="1"/>
  <c r="AW518" i="1" s="1"/>
  <c r="BC518" i="1" s="1"/>
  <c r="BT518" i="1" s="1"/>
  <c r="I836" i="1"/>
  <c r="O836" i="1" s="1"/>
  <c r="AD836" i="1" s="1"/>
  <c r="AW836" i="1" s="1"/>
  <c r="BC836" i="1" s="1"/>
  <c r="BT836" i="1" s="1"/>
  <c r="O837" i="1"/>
  <c r="AD837" i="1" s="1"/>
  <c r="AW837" i="1" s="1"/>
  <c r="BC837" i="1" s="1"/>
  <c r="BT837" i="1" s="1"/>
  <c r="I938" i="1"/>
  <c r="O939" i="1"/>
  <c r="AD939" i="1" s="1"/>
  <c r="AW939" i="1" s="1"/>
  <c r="BC939" i="1" s="1"/>
  <c r="BT939" i="1" s="1"/>
  <c r="I1093" i="1"/>
  <c r="O1094" i="1"/>
  <c r="AD1094" i="1" s="1"/>
  <c r="AW1094" i="1" s="1"/>
  <c r="BC1094" i="1" s="1"/>
  <c r="BT1094" i="1" s="1"/>
  <c r="I1236" i="1"/>
  <c r="O1236" i="1" s="1"/>
  <c r="AD1236" i="1" s="1"/>
  <c r="AW1236" i="1" s="1"/>
  <c r="BC1236" i="1" s="1"/>
  <c r="BT1236" i="1" s="1"/>
  <c r="O1237" i="1"/>
  <c r="AD1237" i="1" s="1"/>
  <c r="AW1237" i="1" s="1"/>
  <c r="BC1237" i="1" s="1"/>
  <c r="BT1237" i="1" s="1"/>
  <c r="I1438" i="1"/>
  <c r="O1438" i="1" s="1"/>
  <c r="AD1438" i="1" s="1"/>
  <c r="AW1438" i="1" s="1"/>
  <c r="BC1438" i="1" s="1"/>
  <c r="BT1438" i="1" s="1"/>
  <c r="O1439" i="1"/>
  <c r="AD1439" i="1" s="1"/>
  <c r="AW1439" i="1" s="1"/>
  <c r="BC1439" i="1" s="1"/>
  <c r="BT1439" i="1" s="1"/>
  <c r="I1537" i="1"/>
  <c r="O1538" i="1"/>
  <c r="AD1538" i="1" s="1"/>
  <c r="AW1538" i="1" s="1"/>
  <c r="BC1538" i="1" s="1"/>
  <c r="BT1538" i="1" s="1"/>
  <c r="I1682" i="1"/>
  <c r="O1683" i="1"/>
  <c r="AD1683" i="1" s="1"/>
  <c r="AW1683" i="1" s="1"/>
  <c r="BC1683" i="1" s="1"/>
  <c r="BT1683" i="1" s="1"/>
  <c r="I1832" i="1"/>
  <c r="O1832" i="1" s="1"/>
  <c r="AD1832" i="1" s="1"/>
  <c r="AW1832" i="1" s="1"/>
  <c r="BC1832" i="1" s="1"/>
  <c r="BT1832" i="1" s="1"/>
  <c r="O1833" i="1"/>
  <c r="AD1833" i="1" s="1"/>
  <c r="AW1833" i="1" s="1"/>
  <c r="BC1833" i="1" s="1"/>
  <c r="BT1833" i="1" s="1"/>
  <c r="I1926" i="1"/>
  <c r="O1927" i="1"/>
  <c r="AD1927" i="1" s="1"/>
  <c r="AW1927" i="1" s="1"/>
  <c r="BC1927" i="1" s="1"/>
  <c r="BT1927" i="1" s="1"/>
  <c r="I2059" i="1"/>
  <c r="O2060" i="1"/>
  <c r="AD2060" i="1" s="1"/>
  <c r="AW2060" i="1" s="1"/>
  <c r="BC2060" i="1" s="1"/>
  <c r="BT2060" i="1" s="1"/>
  <c r="I2203" i="1"/>
  <c r="O2203" i="1" s="1"/>
  <c r="AD2203" i="1" s="1"/>
  <c r="AW2203" i="1" s="1"/>
  <c r="BC2203" i="1" s="1"/>
  <c r="BT2203" i="1" s="1"/>
  <c r="O2204" i="1"/>
  <c r="AD2204" i="1" s="1"/>
  <c r="AW2204" i="1" s="1"/>
  <c r="BC2204" i="1" s="1"/>
  <c r="BT2204" i="1" s="1"/>
  <c r="I2757" i="1"/>
  <c r="O2758" i="1"/>
  <c r="AD2758" i="1" s="1"/>
  <c r="AW2758" i="1" s="1"/>
  <c r="BC2758" i="1" s="1"/>
  <c r="BT2758" i="1" s="1"/>
  <c r="I3218" i="1"/>
  <c r="O3219" i="1"/>
  <c r="AD3219" i="1" s="1"/>
  <c r="AW3219" i="1" s="1"/>
  <c r="BC3219" i="1" s="1"/>
  <c r="BT3219" i="1" s="1"/>
  <c r="I2692" i="1"/>
  <c r="O2693" i="1"/>
  <c r="AD2693" i="1" s="1"/>
  <c r="AW2693" i="1" s="1"/>
  <c r="BC2693" i="1" s="1"/>
  <c r="BT2693" i="1" s="1"/>
  <c r="I2283" i="1"/>
  <c r="O2284" i="1"/>
  <c r="AD2284" i="1" s="1"/>
  <c r="AW2284" i="1" s="1"/>
  <c r="BC2284" i="1" s="1"/>
  <c r="BT2284" i="1" s="1"/>
  <c r="H872" i="1"/>
  <c r="N872" i="1" s="1"/>
  <c r="AC872" i="1" s="1"/>
  <c r="AV872" i="1" s="1"/>
  <c r="BB872" i="1" s="1"/>
  <c r="BS872" i="1" s="1"/>
  <c r="N873" i="1"/>
  <c r="AC873" i="1" s="1"/>
  <c r="AV873" i="1" s="1"/>
  <c r="BB873" i="1" s="1"/>
  <c r="BS873" i="1" s="1"/>
  <c r="H1313" i="1"/>
  <c r="N1314" i="1"/>
  <c r="AC1314" i="1" s="1"/>
  <c r="AV1314" i="1" s="1"/>
  <c r="BB1314" i="1" s="1"/>
  <c r="BS1314" i="1" s="1"/>
  <c r="H1625" i="1"/>
  <c r="N1626" i="1"/>
  <c r="AC1626" i="1" s="1"/>
  <c r="AV1626" i="1" s="1"/>
  <c r="BB1626" i="1" s="1"/>
  <c r="BS1626" i="1" s="1"/>
  <c r="H2209" i="1"/>
  <c r="N2210" i="1"/>
  <c r="AC2210" i="1" s="1"/>
  <c r="AV2210" i="1" s="1"/>
  <c r="BB2210" i="1" s="1"/>
  <c r="BS2210" i="1" s="1"/>
  <c r="H3438" i="1"/>
  <c r="N3439" i="1"/>
  <c r="AC3439" i="1" s="1"/>
  <c r="AV3439" i="1" s="1"/>
  <c r="BB3439" i="1" s="1"/>
  <c r="BS3439" i="1" s="1"/>
  <c r="I831" i="1"/>
  <c r="O832" i="1"/>
  <c r="AD832" i="1" s="1"/>
  <c r="AW832" i="1" s="1"/>
  <c r="BC832" i="1" s="1"/>
  <c r="BT832" i="1" s="1"/>
  <c r="I904" i="1"/>
  <c r="O904" i="1" s="1"/>
  <c r="AD904" i="1" s="1"/>
  <c r="AW904" i="1" s="1"/>
  <c r="BC904" i="1" s="1"/>
  <c r="BT904" i="1" s="1"/>
  <c r="O905" i="1"/>
  <c r="AD905" i="1" s="1"/>
  <c r="AW905" i="1" s="1"/>
  <c r="BC905" i="1" s="1"/>
  <c r="BT905" i="1" s="1"/>
  <c r="I1043" i="1"/>
  <c r="O1043" i="1" s="1"/>
  <c r="AD1043" i="1" s="1"/>
  <c r="AW1043" i="1" s="1"/>
  <c r="BC1043" i="1" s="1"/>
  <c r="BT1043" i="1" s="1"/>
  <c r="O1044" i="1"/>
  <c r="AD1044" i="1" s="1"/>
  <c r="AW1044" i="1" s="1"/>
  <c r="BC1044" i="1" s="1"/>
  <c r="BT1044" i="1" s="1"/>
  <c r="I1231" i="1"/>
  <c r="O1232" i="1"/>
  <c r="AD1232" i="1" s="1"/>
  <c r="AW1232" i="1" s="1"/>
  <c r="BC1232" i="1" s="1"/>
  <c r="BT1232" i="1" s="1"/>
  <c r="I1313" i="1"/>
  <c r="O1314" i="1"/>
  <c r="AD1314" i="1" s="1"/>
  <c r="AW1314" i="1" s="1"/>
  <c r="BC1314" i="1" s="1"/>
  <c r="BT1314" i="1" s="1"/>
  <c r="I1449" i="1"/>
  <c r="O1450" i="1"/>
  <c r="AD1450" i="1" s="1"/>
  <c r="AW1450" i="1" s="1"/>
  <c r="BC1450" i="1" s="1"/>
  <c r="BT1450" i="1" s="1"/>
  <c r="I1625" i="1"/>
  <c r="O1626" i="1"/>
  <c r="AD1626" i="1" s="1"/>
  <c r="AW1626" i="1" s="1"/>
  <c r="BC1626" i="1" s="1"/>
  <c r="BT1626" i="1" s="1"/>
  <c r="I1827" i="1"/>
  <c r="O1828" i="1"/>
  <c r="AD1828" i="1" s="1"/>
  <c r="AW1828" i="1" s="1"/>
  <c r="BC1828" i="1" s="1"/>
  <c r="BT1828" i="1" s="1"/>
  <c r="I1990" i="1"/>
  <c r="O1991" i="1"/>
  <c r="AD1991" i="1" s="1"/>
  <c r="AW1991" i="1" s="1"/>
  <c r="BC1991" i="1" s="1"/>
  <c r="BT1991" i="1" s="1"/>
  <c r="I2114" i="1"/>
  <c r="O2115" i="1"/>
  <c r="AD2115" i="1" s="1"/>
  <c r="AW2115" i="1" s="1"/>
  <c r="BC2115" i="1" s="1"/>
  <c r="BT2115" i="1" s="1"/>
  <c r="I3198" i="1"/>
  <c r="O3199" i="1"/>
  <c r="AD3199" i="1" s="1"/>
  <c r="AW3199" i="1" s="1"/>
  <c r="BC3199" i="1" s="1"/>
  <c r="BT3199" i="1" s="1"/>
  <c r="I3554" i="1"/>
  <c r="O3555" i="1"/>
  <c r="AD3555" i="1" s="1"/>
  <c r="AW3555" i="1" s="1"/>
  <c r="BC3555" i="1" s="1"/>
  <c r="BT3555" i="1" s="1"/>
  <c r="H1132" i="1"/>
  <c r="N1133" i="1"/>
  <c r="AC1133" i="1" s="1"/>
  <c r="AV1133" i="1" s="1"/>
  <c r="BB1133" i="1" s="1"/>
  <c r="BS1133" i="1" s="1"/>
  <c r="H1404" i="1"/>
  <c r="N1405" i="1"/>
  <c r="AC1405" i="1" s="1"/>
  <c r="AV1405" i="1" s="1"/>
  <c r="BB1405" i="1" s="1"/>
  <c r="BS1405" i="1" s="1"/>
  <c r="H1914" i="1"/>
  <c r="N1915" i="1"/>
  <c r="AC1915" i="1" s="1"/>
  <c r="AV1915" i="1" s="1"/>
  <c r="BB1915" i="1" s="1"/>
  <c r="BS1915" i="1" s="1"/>
  <c r="H3143" i="1"/>
  <c r="N3143" i="1" s="1"/>
  <c r="AC3143" i="1" s="1"/>
  <c r="AV3143" i="1" s="1"/>
  <c r="BB3143" i="1" s="1"/>
  <c r="BS3143" i="1" s="1"/>
  <c r="N3144" i="1"/>
  <c r="AC3144" i="1" s="1"/>
  <c r="AV3144" i="1" s="1"/>
  <c r="BB3144" i="1" s="1"/>
  <c r="BS3144" i="1" s="1"/>
  <c r="H856" i="1"/>
  <c r="N856" i="1" s="1"/>
  <c r="AC856" i="1" s="1"/>
  <c r="AV856" i="1" s="1"/>
  <c r="BB856" i="1" s="1"/>
  <c r="BS856" i="1" s="1"/>
  <c r="N857" i="1"/>
  <c r="AC857" i="1" s="1"/>
  <c r="AV857" i="1" s="1"/>
  <c r="BB857" i="1" s="1"/>
  <c r="BS857" i="1" s="1"/>
  <c r="H1009" i="1"/>
  <c r="N1010" i="1"/>
  <c r="AC1010" i="1" s="1"/>
  <c r="AV1010" i="1" s="1"/>
  <c r="BB1010" i="1" s="1"/>
  <c r="BS1010" i="1" s="1"/>
  <c r="H1115" i="1"/>
  <c r="N1116" i="1"/>
  <c r="AC1116" i="1" s="1"/>
  <c r="AV1116" i="1" s="1"/>
  <c r="BB1116" i="1" s="1"/>
  <c r="BS1116" i="1" s="1"/>
  <c r="H1252" i="1"/>
  <c r="N1252" i="1" s="1"/>
  <c r="AC1252" i="1" s="1"/>
  <c r="AV1252" i="1" s="1"/>
  <c r="BB1252" i="1" s="1"/>
  <c r="BS1252" i="1" s="1"/>
  <c r="N1253" i="1"/>
  <c r="AC1253" i="1" s="1"/>
  <c r="AV1253" i="1" s="1"/>
  <c r="BB1253" i="1" s="1"/>
  <c r="BS1253" i="1" s="1"/>
  <c r="H1454" i="1"/>
  <c r="N1454" i="1" s="1"/>
  <c r="AC1454" i="1" s="1"/>
  <c r="AV1454" i="1" s="1"/>
  <c r="BB1454" i="1" s="1"/>
  <c r="BS1454" i="1" s="1"/>
  <c r="N1455" i="1"/>
  <c r="AC1455" i="1" s="1"/>
  <c r="AV1455" i="1" s="1"/>
  <c r="BB1455" i="1" s="1"/>
  <c r="BS1455" i="1" s="1"/>
  <c r="H1602" i="1"/>
  <c r="N1603" i="1"/>
  <c r="AC1603" i="1" s="1"/>
  <c r="AV1603" i="1" s="1"/>
  <c r="BB1603" i="1" s="1"/>
  <c r="BS1603" i="1" s="1"/>
  <c r="H1704" i="1"/>
  <c r="N1705" i="1"/>
  <c r="AC1705" i="1" s="1"/>
  <c r="AV1705" i="1" s="1"/>
  <c r="BB1705" i="1" s="1"/>
  <c r="BS1705" i="1" s="1"/>
  <c r="H1843" i="1"/>
  <c r="N1843" i="1" s="1"/>
  <c r="AC1843" i="1" s="1"/>
  <c r="AV1843" i="1" s="1"/>
  <c r="BB1843" i="1" s="1"/>
  <c r="BS1843" i="1" s="1"/>
  <c r="N1844" i="1"/>
  <c r="AC1844" i="1" s="1"/>
  <c r="AV1844" i="1" s="1"/>
  <c r="BB1844" i="1" s="1"/>
  <c r="BS1844" i="1" s="1"/>
  <c r="H1996" i="1"/>
  <c r="N1997" i="1"/>
  <c r="AC1997" i="1" s="1"/>
  <c r="AV1997" i="1" s="1"/>
  <c r="BB1997" i="1" s="1"/>
  <c r="BS1997" i="1" s="1"/>
  <c r="H2097" i="1"/>
  <c r="N2098" i="1"/>
  <c r="AC2098" i="1" s="1"/>
  <c r="AV2098" i="1" s="1"/>
  <c r="BB2098" i="1" s="1"/>
  <c r="BS2098" i="1" s="1"/>
  <c r="H2227" i="1"/>
  <c r="N2227" i="1" s="1"/>
  <c r="AC2227" i="1" s="1"/>
  <c r="AV2227" i="1" s="1"/>
  <c r="BB2227" i="1" s="1"/>
  <c r="BS2227" i="1" s="1"/>
  <c r="N2228" i="1"/>
  <c r="AC2228" i="1" s="1"/>
  <c r="AV2228" i="1" s="1"/>
  <c r="BB2228" i="1" s="1"/>
  <c r="BS2228" i="1" s="1"/>
  <c r="H2826" i="1"/>
  <c r="N2826" i="1" s="1"/>
  <c r="AC2826" i="1" s="1"/>
  <c r="AV2826" i="1" s="1"/>
  <c r="BB2826" i="1" s="1"/>
  <c r="BS2826" i="1" s="1"/>
  <c r="N2827" i="1"/>
  <c r="AC2827" i="1" s="1"/>
  <c r="AV2827" i="1" s="1"/>
  <c r="BB2827" i="1" s="1"/>
  <c r="BS2827" i="1" s="1"/>
  <c r="H1059" i="1"/>
  <c r="N1059" i="1" s="1"/>
  <c r="AC1059" i="1" s="1"/>
  <c r="AV1059" i="1" s="1"/>
  <c r="BB1059" i="1" s="1"/>
  <c r="BS1059" i="1" s="1"/>
  <c r="N1060" i="1"/>
  <c r="AC1060" i="1" s="1"/>
  <c r="AV1060" i="1" s="1"/>
  <c r="BB1060" i="1" s="1"/>
  <c r="BS1060" i="1" s="1"/>
  <c r="H1721" i="1"/>
  <c r="N1722" i="1"/>
  <c r="AC1722" i="1" s="1"/>
  <c r="AV1722" i="1" s="1"/>
  <c r="BB1722" i="1" s="1"/>
  <c r="BS1722" i="1" s="1"/>
  <c r="H2276" i="1"/>
  <c r="N2277" i="1"/>
  <c r="AC2277" i="1" s="1"/>
  <c r="AV2277" i="1" s="1"/>
  <c r="BB2277" i="1" s="1"/>
  <c r="BS2277" i="1" s="1"/>
  <c r="H320" i="1"/>
  <c r="N320" i="1" s="1"/>
  <c r="AC320" i="1" s="1"/>
  <c r="AV320" i="1" s="1"/>
  <c r="BB320" i="1" s="1"/>
  <c r="BS320" i="1" s="1"/>
  <c r="N325" i="1"/>
  <c r="AC325" i="1" s="1"/>
  <c r="AV325" i="1" s="1"/>
  <c r="BB325" i="1" s="1"/>
  <c r="BS325" i="1" s="1"/>
  <c r="I122" i="1"/>
  <c r="O123" i="1"/>
  <c r="AD123" i="1" s="1"/>
  <c r="AW123" i="1" s="1"/>
  <c r="BC123" i="1" s="1"/>
  <c r="BT123" i="1" s="1"/>
  <c r="I627" i="1"/>
  <c r="O627" i="1" s="1"/>
  <c r="AD627" i="1" s="1"/>
  <c r="AW627" i="1" s="1"/>
  <c r="BC627" i="1" s="1"/>
  <c r="BT627" i="1" s="1"/>
  <c r="O628" i="1"/>
  <c r="AD628" i="1" s="1"/>
  <c r="AW628" i="1" s="1"/>
  <c r="BC628" i="1" s="1"/>
  <c r="BT628" i="1" s="1"/>
  <c r="I856" i="1"/>
  <c r="O856" i="1" s="1"/>
  <c r="AD856" i="1" s="1"/>
  <c r="AW856" i="1" s="1"/>
  <c r="BC856" i="1" s="1"/>
  <c r="BT856" i="1" s="1"/>
  <c r="O857" i="1"/>
  <c r="AD857" i="1" s="1"/>
  <c r="AW857" i="1" s="1"/>
  <c r="BC857" i="1" s="1"/>
  <c r="BT857" i="1" s="1"/>
  <c r="I1009" i="1"/>
  <c r="O1010" i="1"/>
  <c r="AD1010" i="1" s="1"/>
  <c r="AW1010" i="1" s="1"/>
  <c r="BC1010" i="1" s="1"/>
  <c r="BT1010" i="1" s="1"/>
  <c r="I1115" i="1"/>
  <c r="O1116" i="1"/>
  <c r="AD1116" i="1" s="1"/>
  <c r="AW1116" i="1" s="1"/>
  <c r="BC1116" i="1" s="1"/>
  <c r="BT1116" i="1" s="1"/>
  <c r="I1252" i="1"/>
  <c r="O1252" i="1" s="1"/>
  <c r="AD1252" i="1" s="1"/>
  <c r="AW1252" i="1" s="1"/>
  <c r="BC1252" i="1" s="1"/>
  <c r="BT1252" i="1" s="1"/>
  <c r="O1253" i="1"/>
  <c r="AD1253" i="1" s="1"/>
  <c r="AW1253" i="1" s="1"/>
  <c r="BC1253" i="1" s="1"/>
  <c r="BT1253" i="1" s="1"/>
  <c r="I1454" i="1"/>
  <c r="O1454" i="1" s="1"/>
  <c r="AD1454" i="1" s="1"/>
  <c r="AW1454" i="1" s="1"/>
  <c r="BC1454" i="1" s="1"/>
  <c r="BT1454" i="1" s="1"/>
  <c r="O1455" i="1"/>
  <c r="AD1455" i="1" s="1"/>
  <c r="AW1455" i="1" s="1"/>
  <c r="BC1455" i="1" s="1"/>
  <c r="BT1455" i="1" s="1"/>
  <c r="I1602" i="1"/>
  <c r="O1603" i="1"/>
  <c r="AD1603" i="1" s="1"/>
  <c r="AW1603" i="1" s="1"/>
  <c r="BC1603" i="1" s="1"/>
  <c r="BT1603" i="1" s="1"/>
  <c r="I1704" i="1"/>
  <c r="O1705" i="1"/>
  <c r="AD1705" i="1" s="1"/>
  <c r="AW1705" i="1" s="1"/>
  <c r="BC1705" i="1" s="1"/>
  <c r="BT1705" i="1" s="1"/>
  <c r="I1843" i="1"/>
  <c r="O1843" i="1" s="1"/>
  <c r="AD1843" i="1" s="1"/>
  <c r="AW1843" i="1" s="1"/>
  <c r="BC1843" i="1" s="1"/>
  <c r="BT1843" i="1" s="1"/>
  <c r="O1844" i="1"/>
  <c r="AD1844" i="1" s="1"/>
  <c r="AW1844" i="1" s="1"/>
  <c r="BC1844" i="1" s="1"/>
  <c r="BT1844" i="1" s="1"/>
  <c r="I1996" i="1"/>
  <c r="O1997" i="1"/>
  <c r="AD1997" i="1" s="1"/>
  <c r="AW1997" i="1" s="1"/>
  <c r="BC1997" i="1" s="1"/>
  <c r="BT1997" i="1" s="1"/>
  <c r="I2097" i="1"/>
  <c r="O2098" i="1"/>
  <c r="AD2098" i="1" s="1"/>
  <c r="AW2098" i="1" s="1"/>
  <c r="BC2098" i="1" s="1"/>
  <c r="BT2098" i="1" s="1"/>
  <c r="I2227" i="1"/>
  <c r="O2227" i="1" s="1"/>
  <c r="AD2227" i="1" s="1"/>
  <c r="AW2227" i="1" s="1"/>
  <c r="BC2227" i="1" s="1"/>
  <c r="BT2227" i="1" s="1"/>
  <c r="O2228" i="1"/>
  <c r="AD2228" i="1" s="1"/>
  <c r="AW2228" i="1" s="1"/>
  <c r="BC2228" i="1" s="1"/>
  <c r="BT2228" i="1" s="1"/>
  <c r="I2826" i="1"/>
  <c r="O2826" i="1" s="1"/>
  <c r="AD2826" i="1" s="1"/>
  <c r="AW2826" i="1" s="1"/>
  <c r="BC2826" i="1" s="1"/>
  <c r="BT2826" i="1" s="1"/>
  <c r="O2827" i="1"/>
  <c r="AD2827" i="1" s="1"/>
  <c r="AW2827" i="1" s="1"/>
  <c r="BC2827" i="1" s="1"/>
  <c r="BT2827" i="1" s="1"/>
  <c r="I3241" i="1"/>
  <c r="O3241" i="1" s="1"/>
  <c r="AD3241" i="1" s="1"/>
  <c r="AW3241" i="1" s="1"/>
  <c r="BC3241" i="1" s="1"/>
  <c r="BT3241" i="1" s="1"/>
  <c r="O3242" i="1"/>
  <c r="AD3242" i="1" s="1"/>
  <c r="AW3242" i="1" s="1"/>
  <c r="BC3242" i="1" s="1"/>
  <c r="BT3242" i="1" s="1"/>
  <c r="H2831" i="1"/>
  <c r="N2832" i="1"/>
  <c r="AC2832" i="1" s="1"/>
  <c r="AV2832" i="1" s="1"/>
  <c r="BB2832" i="1" s="1"/>
  <c r="BS2832" i="1" s="1"/>
  <c r="H3016" i="1"/>
  <c r="I3016" i="1"/>
  <c r="I3123" i="1"/>
  <c r="H697" i="1"/>
  <c r="N697" i="1" s="1"/>
  <c r="AC697" i="1" s="1"/>
  <c r="AV697" i="1" s="1"/>
  <c r="BB697" i="1" s="1"/>
  <c r="BS697" i="1" s="1"/>
  <c r="H3123" i="1"/>
  <c r="I697" i="1"/>
  <c r="O697" i="1" s="1"/>
  <c r="AD697" i="1" s="1"/>
  <c r="AW697" i="1" s="1"/>
  <c r="BC697" i="1" s="1"/>
  <c r="BT697" i="1" s="1"/>
  <c r="O2932" i="1" l="1"/>
  <c r="AD2932" i="1" s="1"/>
  <c r="AW2932" i="1" s="1"/>
  <c r="BC2932" i="1" s="1"/>
  <c r="BT2932" i="1" s="1"/>
  <c r="I2931" i="1"/>
  <c r="O2931" i="1" s="1"/>
  <c r="AD2931" i="1" s="1"/>
  <c r="AW2931" i="1" s="1"/>
  <c r="BC2931" i="1" s="1"/>
  <c r="BT2931" i="1" s="1"/>
  <c r="N2932" i="1"/>
  <c r="AC2932" i="1" s="1"/>
  <c r="AV2932" i="1" s="1"/>
  <c r="BB2932" i="1" s="1"/>
  <c r="BS2932" i="1" s="1"/>
  <c r="H2931" i="1"/>
  <c r="N2931" i="1" s="1"/>
  <c r="AC2931" i="1" s="1"/>
  <c r="AV2931" i="1" s="1"/>
  <c r="BB2931" i="1" s="1"/>
  <c r="BS2931" i="1" s="1"/>
  <c r="O2559" i="1"/>
  <c r="AD2559" i="1" s="1"/>
  <c r="AW2559" i="1" s="1"/>
  <c r="BC2559" i="1" s="1"/>
  <c r="BT2559" i="1" s="1"/>
  <c r="I2558" i="1"/>
  <c r="I2548" i="1" s="1"/>
  <c r="O2548" i="1" s="1"/>
  <c r="AD2548" i="1" s="1"/>
  <c r="AW2548" i="1" s="1"/>
  <c r="BC2548" i="1" s="1"/>
  <c r="BT2548" i="1" s="1"/>
  <c r="H3241" i="1"/>
  <c r="N3241" i="1" s="1"/>
  <c r="AC3241" i="1" s="1"/>
  <c r="AV3241" i="1" s="1"/>
  <c r="BB3241" i="1" s="1"/>
  <c r="BS3241" i="1" s="1"/>
  <c r="I1763" i="1"/>
  <c r="O1763" i="1" s="1"/>
  <c r="AD1763" i="1" s="1"/>
  <c r="AW1763" i="1" s="1"/>
  <c r="BC1763" i="1" s="1"/>
  <c r="BT1763" i="1" s="1"/>
  <c r="N1181" i="1"/>
  <c r="AC1181" i="1" s="1"/>
  <c r="AV1181" i="1" s="1"/>
  <c r="BB1181" i="1" s="1"/>
  <c r="BS1181" i="1" s="1"/>
  <c r="N1773" i="1"/>
  <c r="AC1773" i="1" s="1"/>
  <c r="AV1773" i="1" s="1"/>
  <c r="BB1773" i="1" s="1"/>
  <c r="BS1773" i="1" s="1"/>
  <c r="N2559" i="1"/>
  <c r="AC2559" i="1" s="1"/>
  <c r="AV2559" i="1" s="1"/>
  <c r="BB2559" i="1" s="1"/>
  <c r="BS2559" i="1" s="1"/>
  <c r="O1122" i="1"/>
  <c r="AD1122" i="1" s="1"/>
  <c r="AW1122" i="1" s="1"/>
  <c r="BC1122" i="1" s="1"/>
  <c r="BT1122" i="1" s="1"/>
  <c r="O2158" i="1"/>
  <c r="AD2158" i="1" s="1"/>
  <c r="AW2158" i="1" s="1"/>
  <c r="BC2158" i="1" s="1"/>
  <c r="BT2158" i="1" s="1"/>
  <c r="H2148" i="1"/>
  <c r="N2148" i="1" s="1"/>
  <c r="AC2148" i="1" s="1"/>
  <c r="AV2148" i="1" s="1"/>
  <c r="BB2148" i="1" s="1"/>
  <c r="BS2148" i="1" s="1"/>
  <c r="N3267" i="1"/>
  <c r="AC3267" i="1" s="1"/>
  <c r="AV3267" i="1" s="1"/>
  <c r="BB3267" i="1" s="1"/>
  <c r="BS3267" i="1" s="1"/>
  <c r="O1904" i="1"/>
  <c r="AD1904" i="1" s="1"/>
  <c r="AW1904" i="1" s="1"/>
  <c r="BC1904" i="1" s="1"/>
  <c r="BT1904" i="1" s="1"/>
  <c r="H3274" i="1"/>
  <c r="N3274" i="1" s="1"/>
  <c r="AC3274" i="1" s="1"/>
  <c r="AV3274" i="1" s="1"/>
  <c r="BB3274" i="1" s="1"/>
  <c r="BS3274" i="1" s="1"/>
  <c r="O982" i="1"/>
  <c r="AD982" i="1" s="1"/>
  <c r="AW982" i="1" s="1"/>
  <c r="BC982" i="1" s="1"/>
  <c r="BT982" i="1" s="1"/>
  <c r="I1372" i="1"/>
  <c r="O1372" i="1" s="1"/>
  <c r="AD1372" i="1" s="1"/>
  <c r="AW1372" i="1" s="1"/>
  <c r="BC1372" i="1" s="1"/>
  <c r="BT1372" i="1" s="1"/>
  <c r="I2625" i="1"/>
  <c r="O2625" i="1" s="1"/>
  <c r="AD2625" i="1" s="1"/>
  <c r="AW2625" i="1" s="1"/>
  <c r="BC2625" i="1" s="1"/>
  <c r="BT2625" i="1" s="1"/>
  <c r="H2625" i="1"/>
  <c r="N2625" i="1" s="1"/>
  <c r="AC2625" i="1" s="1"/>
  <c r="AV2625" i="1" s="1"/>
  <c r="BB2625" i="1" s="1"/>
  <c r="BS2625" i="1" s="1"/>
  <c r="H3391" i="1"/>
  <c r="N3391" i="1" s="1"/>
  <c r="AC3391" i="1" s="1"/>
  <c r="AV3391" i="1" s="1"/>
  <c r="BB3391" i="1" s="1"/>
  <c r="BS3391" i="1" s="1"/>
  <c r="O928" i="1"/>
  <c r="AD928" i="1" s="1"/>
  <c r="AW928" i="1" s="1"/>
  <c r="BC928" i="1" s="1"/>
  <c r="BT928" i="1" s="1"/>
  <c r="O2388" i="1"/>
  <c r="AD2388" i="1" s="1"/>
  <c r="AW2388" i="1" s="1"/>
  <c r="BC2388" i="1" s="1"/>
  <c r="BT2388" i="1" s="1"/>
  <c r="N2259" i="1"/>
  <c r="AC2259" i="1" s="1"/>
  <c r="AV2259" i="1" s="1"/>
  <c r="BB2259" i="1" s="1"/>
  <c r="BS2259" i="1" s="1"/>
  <c r="I793" i="1"/>
  <c r="O793" i="1" s="1"/>
  <c r="AD793" i="1" s="1"/>
  <c r="AW793" i="1" s="1"/>
  <c r="BC793" i="1" s="1"/>
  <c r="BT793" i="1" s="1"/>
  <c r="O1711" i="1"/>
  <c r="AD1711" i="1" s="1"/>
  <c r="AW1711" i="1" s="1"/>
  <c r="BC1711" i="1" s="1"/>
  <c r="BT1711" i="1" s="1"/>
  <c r="O1515" i="1"/>
  <c r="AD1515" i="1" s="1"/>
  <c r="AW1515" i="1" s="1"/>
  <c r="BC1515" i="1" s="1"/>
  <c r="BT1515" i="1" s="1"/>
  <c r="H1514" i="1"/>
  <c r="H1513" i="1" s="1"/>
  <c r="N1513" i="1" s="1"/>
  <c r="AC1513" i="1" s="1"/>
  <c r="AV1513" i="1" s="1"/>
  <c r="BB1513" i="1" s="1"/>
  <c r="BS1513" i="1" s="1"/>
  <c r="O1181" i="1"/>
  <c r="AD1181" i="1" s="1"/>
  <c r="AW1181" i="1" s="1"/>
  <c r="BC1181" i="1" s="1"/>
  <c r="BT1181" i="1" s="1"/>
  <c r="N2852" i="1"/>
  <c r="AC2852" i="1" s="1"/>
  <c r="AV2852" i="1" s="1"/>
  <c r="BB2852" i="1" s="1"/>
  <c r="BS2852" i="1" s="1"/>
  <c r="N1574" i="1"/>
  <c r="AC1574" i="1" s="1"/>
  <c r="AV1574" i="1" s="1"/>
  <c r="BB1574" i="1" s="1"/>
  <c r="BS1574" i="1" s="1"/>
  <c r="I3391" i="1"/>
  <c r="O3391" i="1" s="1"/>
  <c r="AD3391" i="1" s="1"/>
  <c r="AW3391" i="1" s="1"/>
  <c r="BC3391" i="1" s="1"/>
  <c r="BT3391" i="1" s="1"/>
  <c r="I1958" i="1"/>
  <c r="O1958" i="1" s="1"/>
  <c r="AD1958" i="1" s="1"/>
  <c r="AW1958" i="1" s="1"/>
  <c r="BC1958" i="1" s="1"/>
  <c r="BT1958" i="1" s="1"/>
  <c r="I206" i="1"/>
  <c r="I205" i="1" s="1"/>
  <c r="N3561" i="1"/>
  <c r="AC3561" i="1" s="1"/>
  <c r="AV3561" i="1" s="1"/>
  <c r="BB3561" i="1" s="1"/>
  <c r="BS3561" i="1" s="1"/>
  <c r="H1372" i="1"/>
  <c r="N1372" i="1" s="1"/>
  <c r="AC1372" i="1" s="1"/>
  <c r="AV1372" i="1" s="1"/>
  <c r="BB1372" i="1" s="1"/>
  <c r="BS1372" i="1" s="1"/>
  <c r="H972" i="1"/>
  <c r="N972" i="1" s="1"/>
  <c r="AC972" i="1" s="1"/>
  <c r="AV972" i="1" s="1"/>
  <c r="BB972" i="1" s="1"/>
  <c r="BS972" i="1" s="1"/>
  <c r="H206" i="1"/>
  <c r="H205" i="1" s="1"/>
  <c r="O2852" i="1"/>
  <c r="AD2852" i="1" s="1"/>
  <c r="AW2852" i="1" s="1"/>
  <c r="BC2852" i="1" s="1"/>
  <c r="BT2852" i="1" s="1"/>
  <c r="H3344" i="1"/>
  <c r="N3344" i="1" s="1"/>
  <c r="AC3344" i="1" s="1"/>
  <c r="AV3344" i="1" s="1"/>
  <c r="BB3344" i="1" s="1"/>
  <c r="BS3344" i="1" s="1"/>
  <c r="N803" i="1"/>
  <c r="AC803" i="1" s="1"/>
  <c r="AV803" i="1" s="1"/>
  <c r="BB803" i="1" s="1"/>
  <c r="BS803" i="1" s="1"/>
  <c r="I3344" i="1"/>
  <c r="O3344" i="1" s="1"/>
  <c r="AD3344" i="1" s="1"/>
  <c r="AW3344" i="1" s="1"/>
  <c r="BC3344" i="1" s="1"/>
  <c r="BT3344" i="1" s="1"/>
  <c r="N3300" i="1"/>
  <c r="AC3300" i="1" s="1"/>
  <c r="AV3300" i="1" s="1"/>
  <c r="BB3300" i="1" s="1"/>
  <c r="BS3300" i="1" s="1"/>
  <c r="O3300" i="1"/>
  <c r="AD3300" i="1" s="1"/>
  <c r="AW3300" i="1" s="1"/>
  <c r="BC3300" i="1" s="1"/>
  <c r="BT3300" i="1" s="1"/>
  <c r="I3274" i="1"/>
  <c r="O3274" i="1" s="1"/>
  <c r="AD3274" i="1" s="1"/>
  <c r="AW3274" i="1" s="1"/>
  <c r="BC3274" i="1" s="1"/>
  <c r="BT3274" i="1" s="1"/>
  <c r="I1564" i="1"/>
  <c r="O1564" i="1" s="1"/>
  <c r="AD1564" i="1" s="1"/>
  <c r="AW1564" i="1" s="1"/>
  <c r="BC1564" i="1" s="1"/>
  <c r="BT1564" i="1" s="1"/>
  <c r="N1968" i="1"/>
  <c r="AC1968" i="1" s="1"/>
  <c r="AV1968" i="1" s="1"/>
  <c r="BB1968" i="1" s="1"/>
  <c r="BS1968" i="1" s="1"/>
  <c r="H3456" i="1"/>
  <c r="H19" i="1"/>
  <c r="H18" i="1" s="1"/>
  <c r="H17" i="1" s="1"/>
  <c r="I3456" i="1"/>
  <c r="O3456" i="1" s="1"/>
  <c r="AD3456" i="1" s="1"/>
  <c r="AW3456" i="1" s="1"/>
  <c r="BC3456" i="1" s="1"/>
  <c r="BT3456" i="1" s="1"/>
  <c r="I1477" i="1"/>
  <c r="O1477" i="1" s="1"/>
  <c r="AD1477" i="1" s="1"/>
  <c r="AW1477" i="1" s="1"/>
  <c r="BC1477" i="1" s="1"/>
  <c r="BT1477" i="1" s="1"/>
  <c r="I19" i="1"/>
  <c r="I18" i="1" s="1"/>
  <c r="I17" i="1" s="1"/>
  <c r="H2387" i="1"/>
  <c r="N2387" i="1" s="1"/>
  <c r="AC2387" i="1" s="1"/>
  <c r="AV2387" i="1" s="1"/>
  <c r="BB2387" i="1" s="1"/>
  <c r="BS2387" i="1" s="1"/>
  <c r="N2388" i="1"/>
  <c r="AC2388" i="1" s="1"/>
  <c r="AV2388" i="1" s="1"/>
  <c r="BB2388" i="1" s="1"/>
  <c r="BS2388" i="1" s="1"/>
  <c r="O2129" i="1"/>
  <c r="AD2129" i="1" s="1"/>
  <c r="AW2129" i="1" s="1"/>
  <c r="BC2129" i="1" s="1"/>
  <c r="BT2129" i="1" s="1"/>
  <c r="I2128" i="1"/>
  <c r="I926" i="1"/>
  <c r="O926" i="1" s="1"/>
  <c r="AD926" i="1" s="1"/>
  <c r="AW926" i="1" s="1"/>
  <c r="BC926" i="1" s="1"/>
  <c r="BT926" i="1" s="1"/>
  <c r="O927" i="1"/>
  <c r="AD927" i="1" s="1"/>
  <c r="AW927" i="1" s="1"/>
  <c r="BC927" i="1" s="1"/>
  <c r="BT927" i="1" s="1"/>
  <c r="I2257" i="1"/>
  <c r="O2257" i="1" s="1"/>
  <c r="AD2257" i="1" s="1"/>
  <c r="AW2257" i="1" s="1"/>
  <c r="BC2257" i="1" s="1"/>
  <c r="BT2257" i="1" s="1"/>
  <c r="O2258" i="1"/>
  <c r="AD2258" i="1" s="1"/>
  <c r="AW2258" i="1" s="1"/>
  <c r="BC2258" i="1" s="1"/>
  <c r="BT2258" i="1" s="1"/>
  <c r="H218" i="1"/>
  <c r="N219" i="1"/>
  <c r="AC219" i="1" s="1"/>
  <c r="AV219" i="1" s="1"/>
  <c r="BB219" i="1" s="1"/>
  <c r="BS219" i="1" s="1"/>
  <c r="H3411" i="1"/>
  <c r="N3411" i="1" s="1"/>
  <c r="AC3411" i="1" s="1"/>
  <c r="AV3411" i="1" s="1"/>
  <c r="BB3411" i="1" s="1"/>
  <c r="BS3411" i="1" s="1"/>
  <c r="N953" i="1"/>
  <c r="AC953" i="1" s="1"/>
  <c r="AV953" i="1" s="1"/>
  <c r="BB953" i="1" s="1"/>
  <c r="BS953" i="1" s="1"/>
  <c r="H952" i="1"/>
  <c r="I108" i="1"/>
  <c r="O108" i="1" s="1"/>
  <c r="AD108" i="1" s="1"/>
  <c r="AW108" i="1" s="1"/>
  <c r="BC108" i="1" s="1"/>
  <c r="BT108" i="1" s="1"/>
  <c r="O109" i="1"/>
  <c r="AD109" i="1" s="1"/>
  <c r="AW109" i="1" s="1"/>
  <c r="BC109" i="1" s="1"/>
  <c r="BT109" i="1" s="1"/>
  <c r="I1103" i="1"/>
  <c r="O1103" i="1" s="1"/>
  <c r="AD1103" i="1" s="1"/>
  <c r="AW1103" i="1" s="1"/>
  <c r="BC1103" i="1" s="1"/>
  <c r="BT1103" i="1" s="1"/>
  <c r="O1104" i="1"/>
  <c r="AD1104" i="1" s="1"/>
  <c r="AW1104" i="1" s="1"/>
  <c r="BC1104" i="1" s="1"/>
  <c r="BT1104" i="1" s="1"/>
  <c r="I1709" i="1"/>
  <c r="O1709" i="1" s="1"/>
  <c r="AD1709" i="1" s="1"/>
  <c r="AW1709" i="1" s="1"/>
  <c r="BC1709" i="1" s="1"/>
  <c r="BT1709" i="1" s="1"/>
  <c r="O1710" i="1"/>
  <c r="AD1710" i="1" s="1"/>
  <c r="AW1710" i="1" s="1"/>
  <c r="BC1710" i="1" s="1"/>
  <c r="BT1710" i="1" s="1"/>
  <c r="H2482" i="1"/>
  <c r="N2494" i="1"/>
  <c r="AC2494" i="1" s="1"/>
  <c r="AV2494" i="1" s="1"/>
  <c r="BB2494" i="1" s="1"/>
  <c r="BS2494" i="1" s="1"/>
  <c r="O2343" i="1"/>
  <c r="AD2343" i="1" s="1"/>
  <c r="AW2343" i="1" s="1"/>
  <c r="BC2343" i="1" s="1"/>
  <c r="BT2343" i="1" s="1"/>
  <c r="I2334" i="1"/>
  <c r="O2334" i="1" s="1"/>
  <c r="AD2334" i="1" s="1"/>
  <c r="AW2334" i="1" s="1"/>
  <c r="BC2334" i="1" s="1"/>
  <c r="BT2334" i="1" s="1"/>
  <c r="I2180" i="1"/>
  <c r="O2180" i="1" s="1"/>
  <c r="AD2180" i="1" s="1"/>
  <c r="AW2180" i="1" s="1"/>
  <c r="BC2180" i="1" s="1"/>
  <c r="BT2180" i="1" s="1"/>
  <c r="O2181" i="1"/>
  <c r="AD2181" i="1" s="1"/>
  <c r="AW2181" i="1" s="1"/>
  <c r="BC2181" i="1" s="1"/>
  <c r="BT2181" i="1" s="1"/>
  <c r="I1513" i="1"/>
  <c r="O1513" i="1" s="1"/>
  <c r="AD1513" i="1" s="1"/>
  <c r="AW1513" i="1" s="1"/>
  <c r="BC1513" i="1" s="1"/>
  <c r="BT1513" i="1" s="1"/>
  <c r="O1514" i="1"/>
  <c r="AD1514" i="1" s="1"/>
  <c r="AW1514" i="1" s="1"/>
  <c r="BC1514" i="1" s="1"/>
  <c r="BT1514" i="1" s="1"/>
  <c r="I3411" i="1"/>
  <c r="O3411" i="1" s="1"/>
  <c r="AD3411" i="1" s="1"/>
  <c r="AW3411" i="1" s="1"/>
  <c r="BC3411" i="1" s="1"/>
  <c r="BT3411" i="1" s="1"/>
  <c r="I3363" i="1"/>
  <c r="O3364" i="1"/>
  <c r="AD3364" i="1" s="1"/>
  <c r="AW3364" i="1" s="1"/>
  <c r="BC3364" i="1" s="1"/>
  <c r="BT3364" i="1" s="1"/>
  <c r="N1939" i="1"/>
  <c r="AC1939" i="1" s="1"/>
  <c r="AV1939" i="1" s="1"/>
  <c r="BB1939" i="1" s="1"/>
  <c r="BS1939" i="1" s="1"/>
  <c r="H1938" i="1"/>
  <c r="I2085" i="1"/>
  <c r="O2085" i="1" s="1"/>
  <c r="AD2085" i="1" s="1"/>
  <c r="AW2085" i="1" s="1"/>
  <c r="BC2085" i="1" s="1"/>
  <c r="BT2085" i="1" s="1"/>
  <c r="O2086" i="1"/>
  <c r="AD2086" i="1" s="1"/>
  <c r="AW2086" i="1" s="1"/>
  <c r="BC2086" i="1" s="1"/>
  <c r="BT2086" i="1" s="1"/>
  <c r="I1902" i="1"/>
  <c r="O1902" i="1" s="1"/>
  <c r="AD1902" i="1" s="1"/>
  <c r="AW1902" i="1" s="1"/>
  <c r="BC1902" i="1" s="1"/>
  <c r="BT1902" i="1" s="1"/>
  <c r="O1903" i="1"/>
  <c r="AD1903" i="1" s="1"/>
  <c r="AW1903" i="1" s="1"/>
  <c r="BC1903" i="1" s="1"/>
  <c r="BT1903" i="1" s="1"/>
  <c r="I3088" i="1"/>
  <c r="O3088" i="1" s="1"/>
  <c r="AD3088" i="1" s="1"/>
  <c r="AW3088" i="1" s="1"/>
  <c r="BC3088" i="1" s="1"/>
  <c r="BT3088" i="1" s="1"/>
  <c r="O3089" i="1"/>
  <c r="AD3089" i="1" s="1"/>
  <c r="AW3089" i="1" s="1"/>
  <c r="BC3089" i="1" s="1"/>
  <c r="BT3089" i="1" s="1"/>
  <c r="O1746" i="1"/>
  <c r="AD1746" i="1" s="1"/>
  <c r="AW1746" i="1" s="1"/>
  <c r="BC1746" i="1" s="1"/>
  <c r="BT1746" i="1" s="1"/>
  <c r="I1745" i="1"/>
  <c r="O1745" i="1" s="1"/>
  <c r="AD1745" i="1" s="1"/>
  <c r="AW1745" i="1" s="1"/>
  <c r="BC1745" i="1" s="1"/>
  <c r="BT1745" i="1" s="1"/>
  <c r="O3505" i="1"/>
  <c r="AD3505" i="1" s="1"/>
  <c r="AW3505" i="1" s="1"/>
  <c r="BC3505" i="1" s="1"/>
  <c r="BT3505" i="1" s="1"/>
  <c r="I3504" i="1"/>
  <c r="I2850" i="1"/>
  <c r="O2850" i="1" s="1"/>
  <c r="AD2850" i="1" s="1"/>
  <c r="AW2850" i="1" s="1"/>
  <c r="BC2850" i="1" s="1"/>
  <c r="BT2850" i="1" s="1"/>
  <c r="O2851" i="1"/>
  <c r="AD2851" i="1" s="1"/>
  <c r="AW2851" i="1" s="1"/>
  <c r="BC2851" i="1" s="1"/>
  <c r="BT2851" i="1" s="1"/>
  <c r="H2913" i="1"/>
  <c r="N2913" i="1" s="1"/>
  <c r="AC2913" i="1" s="1"/>
  <c r="AV2913" i="1" s="1"/>
  <c r="BB2913" i="1" s="1"/>
  <c r="BS2913" i="1" s="1"/>
  <c r="N2914" i="1"/>
  <c r="AC2914" i="1" s="1"/>
  <c r="AV2914" i="1" s="1"/>
  <c r="BB2914" i="1" s="1"/>
  <c r="BS2914" i="1" s="1"/>
  <c r="I2913" i="1"/>
  <c r="O2913" i="1" s="1"/>
  <c r="AD2913" i="1" s="1"/>
  <c r="AW2913" i="1" s="1"/>
  <c r="BC2913" i="1" s="1"/>
  <c r="BT2913" i="1" s="1"/>
  <c r="O2914" i="1"/>
  <c r="AD2914" i="1" s="1"/>
  <c r="AW2914" i="1" s="1"/>
  <c r="BC2914" i="1" s="1"/>
  <c r="BT2914" i="1" s="1"/>
  <c r="N1746" i="1"/>
  <c r="AC1746" i="1" s="1"/>
  <c r="AV1746" i="1" s="1"/>
  <c r="BB1746" i="1" s="1"/>
  <c r="BS1746" i="1" s="1"/>
  <c r="H1745" i="1"/>
  <c r="O1152" i="1"/>
  <c r="AD1152" i="1" s="1"/>
  <c r="AW1152" i="1" s="1"/>
  <c r="BC1152" i="1" s="1"/>
  <c r="BT1152" i="1" s="1"/>
  <c r="I1151" i="1"/>
  <c r="I3493" i="1"/>
  <c r="O3493" i="1" s="1"/>
  <c r="AD3493" i="1" s="1"/>
  <c r="AW3493" i="1" s="1"/>
  <c r="BC3493" i="1" s="1"/>
  <c r="BT3493" i="1" s="1"/>
  <c r="O3494" i="1"/>
  <c r="AD3494" i="1" s="1"/>
  <c r="AW3494" i="1" s="1"/>
  <c r="BC3494" i="1" s="1"/>
  <c r="BT3494" i="1" s="1"/>
  <c r="H2085" i="1"/>
  <c r="N2085" i="1" s="1"/>
  <c r="AC2085" i="1" s="1"/>
  <c r="AV2085" i="1" s="1"/>
  <c r="BB2085" i="1" s="1"/>
  <c r="BS2085" i="1" s="1"/>
  <c r="N2086" i="1"/>
  <c r="AC2086" i="1" s="1"/>
  <c r="AV2086" i="1" s="1"/>
  <c r="BB2086" i="1" s="1"/>
  <c r="BS2086" i="1" s="1"/>
  <c r="I218" i="1"/>
  <c r="O219" i="1"/>
  <c r="AD219" i="1" s="1"/>
  <c r="AW219" i="1" s="1"/>
  <c r="BC219" i="1" s="1"/>
  <c r="BT219" i="1" s="1"/>
  <c r="H1496" i="1"/>
  <c r="N1496" i="1" s="1"/>
  <c r="AC1496" i="1" s="1"/>
  <c r="AV1496" i="1" s="1"/>
  <c r="BB1496" i="1" s="1"/>
  <c r="BS1496" i="1" s="1"/>
  <c r="N1497" i="1"/>
  <c r="AC1497" i="1" s="1"/>
  <c r="AV1497" i="1" s="1"/>
  <c r="BB1497" i="1" s="1"/>
  <c r="BS1497" i="1" s="1"/>
  <c r="H439" i="1"/>
  <c r="N439" i="1" s="1"/>
  <c r="AC439" i="1" s="1"/>
  <c r="AV439" i="1" s="1"/>
  <c r="BB439" i="1" s="1"/>
  <c r="BS439" i="1" s="1"/>
  <c r="N440" i="1"/>
  <c r="AC440" i="1" s="1"/>
  <c r="AV440" i="1" s="1"/>
  <c r="BB440" i="1" s="1"/>
  <c r="BS440" i="1" s="1"/>
  <c r="N2129" i="1"/>
  <c r="AC2129" i="1" s="1"/>
  <c r="AV2129" i="1" s="1"/>
  <c r="BB2129" i="1" s="1"/>
  <c r="BS2129" i="1" s="1"/>
  <c r="H2128" i="1"/>
  <c r="N2343" i="1"/>
  <c r="AC2343" i="1" s="1"/>
  <c r="AV2343" i="1" s="1"/>
  <c r="BB2343" i="1" s="1"/>
  <c r="BS2343" i="1" s="1"/>
  <c r="H2334" i="1"/>
  <c r="N2334" i="1" s="1"/>
  <c r="AC2334" i="1" s="1"/>
  <c r="AV2334" i="1" s="1"/>
  <c r="BB2334" i="1" s="1"/>
  <c r="BS2334" i="1" s="1"/>
  <c r="H1709" i="1"/>
  <c r="N1709" i="1" s="1"/>
  <c r="AC1709" i="1" s="1"/>
  <c r="AV1709" i="1" s="1"/>
  <c r="BB1709" i="1" s="1"/>
  <c r="BS1709" i="1" s="1"/>
  <c r="N1710" i="1"/>
  <c r="AC1710" i="1" s="1"/>
  <c r="AV1710" i="1" s="1"/>
  <c r="BB1710" i="1" s="1"/>
  <c r="BS1710" i="1" s="1"/>
  <c r="H148" i="1"/>
  <c r="N149" i="1"/>
  <c r="AC149" i="1" s="1"/>
  <c r="AV149" i="1" s="1"/>
  <c r="BB149" i="1" s="1"/>
  <c r="BS149" i="1" s="1"/>
  <c r="I1301" i="1"/>
  <c r="O1301" i="1" s="1"/>
  <c r="AD1301" i="1" s="1"/>
  <c r="AW1301" i="1" s="1"/>
  <c r="BC1301" i="1" s="1"/>
  <c r="BT1301" i="1" s="1"/>
  <c r="O1302" i="1"/>
  <c r="AD1302" i="1" s="1"/>
  <c r="AW1302" i="1" s="1"/>
  <c r="BC1302" i="1" s="1"/>
  <c r="BT1302" i="1" s="1"/>
  <c r="H1301" i="1"/>
  <c r="N1301" i="1" s="1"/>
  <c r="AC1301" i="1" s="1"/>
  <c r="AV1301" i="1" s="1"/>
  <c r="BB1301" i="1" s="1"/>
  <c r="BS1301" i="1" s="1"/>
  <c r="N1302" i="1"/>
  <c r="AC1302" i="1" s="1"/>
  <c r="AV1302" i="1" s="1"/>
  <c r="BB1302" i="1" s="1"/>
  <c r="BS1302" i="1" s="1"/>
  <c r="I258" i="1"/>
  <c r="O258" i="1" s="1"/>
  <c r="AD258" i="1" s="1"/>
  <c r="AW258" i="1" s="1"/>
  <c r="BC258" i="1" s="1"/>
  <c r="BT258" i="1" s="1"/>
  <c r="O259" i="1"/>
  <c r="AD259" i="1" s="1"/>
  <c r="AW259" i="1" s="1"/>
  <c r="BC259" i="1" s="1"/>
  <c r="BT259" i="1" s="1"/>
  <c r="I2482" i="1"/>
  <c r="O2494" i="1"/>
  <c r="AD2494" i="1" s="1"/>
  <c r="AW2494" i="1" s="1"/>
  <c r="BC2494" i="1" s="1"/>
  <c r="BT2494" i="1" s="1"/>
  <c r="I3326" i="1"/>
  <c r="O3326" i="1" s="1"/>
  <c r="AD3326" i="1" s="1"/>
  <c r="AW3326" i="1" s="1"/>
  <c r="BC3326" i="1" s="1"/>
  <c r="BT3326" i="1" s="1"/>
  <c r="O3332" i="1"/>
  <c r="AD3332" i="1" s="1"/>
  <c r="AW3332" i="1" s="1"/>
  <c r="BC3332" i="1" s="1"/>
  <c r="BT3332" i="1" s="1"/>
  <c r="I148" i="1"/>
  <c r="O149" i="1"/>
  <c r="AD149" i="1" s="1"/>
  <c r="AW149" i="1" s="1"/>
  <c r="BC149" i="1" s="1"/>
  <c r="BT149" i="1" s="1"/>
  <c r="H3363" i="1"/>
  <c r="N3364" i="1"/>
  <c r="AC3364" i="1" s="1"/>
  <c r="AV3364" i="1" s="1"/>
  <c r="BB3364" i="1" s="1"/>
  <c r="BS3364" i="1" s="1"/>
  <c r="I407" i="1"/>
  <c r="O407" i="1" s="1"/>
  <c r="AD407" i="1" s="1"/>
  <c r="AW407" i="1" s="1"/>
  <c r="BC407" i="1" s="1"/>
  <c r="BT407" i="1" s="1"/>
  <c r="O408" i="1"/>
  <c r="AD408" i="1" s="1"/>
  <c r="AW408" i="1" s="1"/>
  <c r="BC408" i="1" s="1"/>
  <c r="BT408" i="1" s="1"/>
  <c r="H1103" i="1"/>
  <c r="N1103" i="1" s="1"/>
  <c r="AC1103" i="1" s="1"/>
  <c r="AV1103" i="1" s="1"/>
  <c r="BB1103" i="1" s="1"/>
  <c r="BS1103" i="1" s="1"/>
  <c r="N1104" i="1"/>
  <c r="AC1104" i="1" s="1"/>
  <c r="AV1104" i="1" s="1"/>
  <c r="BB1104" i="1" s="1"/>
  <c r="BS1104" i="1" s="1"/>
  <c r="I273" i="1"/>
  <c r="O273" i="1" s="1"/>
  <c r="AD273" i="1" s="1"/>
  <c r="AW273" i="1" s="1"/>
  <c r="BC273" i="1" s="1"/>
  <c r="BT273" i="1" s="1"/>
  <c r="O274" i="1"/>
  <c r="AD274" i="1" s="1"/>
  <c r="AW274" i="1" s="1"/>
  <c r="BC274" i="1" s="1"/>
  <c r="BT274" i="1" s="1"/>
  <c r="N2293" i="1"/>
  <c r="AC2293" i="1" s="1"/>
  <c r="AV2293" i="1" s="1"/>
  <c r="BB2293" i="1" s="1"/>
  <c r="BS2293" i="1" s="1"/>
  <c r="H2292" i="1"/>
  <c r="N2292" i="1" s="1"/>
  <c r="AC2292" i="1" s="1"/>
  <c r="AV2292" i="1" s="1"/>
  <c r="BB2292" i="1" s="1"/>
  <c r="BS2292" i="1" s="1"/>
  <c r="N3042" i="1"/>
  <c r="AC3042" i="1" s="1"/>
  <c r="AV3042" i="1" s="1"/>
  <c r="BB3042" i="1" s="1"/>
  <c r="BS3042" i="1" s="1"/>
  <c r="H3041" i="1"/>
  <c r="N3041" i="1" s="1"/>
  <c r="AC3041" i="1" s="1"/>
  <c r="AV3041" i="1" s="1"/>
  <c r="BB3041" i="1" s="1"/>
  <c r="BS3041" i="1" s="1"/>
  <c r="H3533" i="1"/>
  <c r="N3533" i="1" s="1"/>
  <c r="AC3533" i="1" s="1"/>
  <c r="AV3533" i="1" s="1"/>
  <c r="BB3533" i="1" s="1"/>
  <c r="BS3533" i="1" s="1"/>
  <c r="N3534" i="1"/>
  <c r="AC3534" i="1" s="1"/>
  <c r="AV3534" i="1" s="1"/>
  <c r="BB3534" i="1" s="1"/>
  <c r="BS3534" i="1" s="1"/>
  <c r="O128" i="1"/>
  <c r="AD128" i="1" s="1"/>
  <c r="AW128" i="1" s="1"/>
  <c r="BC128" i="1" s="1"/>
  <c r="BT128" i="1" s="1"/>
  <c r="I127" i="1"/>
  <c r="O127" i="1" s="1"/>
  <c r="AD127" i="1" s="1"/>
  <c r="AW127" i="1" s="1"/>
  <c r="BC127" i="1" s="1"/>
  <c r="BT127" i="1" s="1"/>
  <c r="H2850" i="1"/>
  <c r="N2850" i="1" s="1"/>
  <c r="AC2850" i="1" s="1"/>
  <c r="AV2850" i="1" s="1"/>
  <c r="BB2850" i="1" s="1"/>
  <c r="BS2850" i="1" s="1"/>
  <c r="N2851" i="1"/>
  <c r="AC2851" i="1" s="1"/>
  <c r="AV2851" i="1" s="1"/>
  <c r="BB2851" i="1" s="1"/>
  <c r="BS2851" i="1" s="1"/>
  <c r="H235" i="1"/>
  <c r="N249" i="1"/>
  <c r="AC249" i="1" s="1"/>
  <c r="AV249" i="1" s="1"/>
  <c r="BB249" i="1" s="1"/>
  <c r="BS249" i="1" s="1"/>
  <c r="H108" i="1"/>
  <c r="N108" i="1" s="1"/>
  <c r="AC108" i="1" s="1"/>
  <c r="AV108" i="1" s="1"/>
  <c r="BB108" i="1" s="1"/>
  <c r="BS108" i="1" s="1"/>
  <c r="N109" i="1"/>
  <c r="AC109" i="1" s="1"/>
  <c r="AV109" i="1" s="1"/>
  <c r="BB109" i="1" s="1"/>
  <c r="BS109" i="1" s="1"/>
  <c r="I2102" i="1"/>
  <c r="O2102" i="1" s="1"/>
  <c r="AD2102" i="1" s="1"/>
  <c r="AW2102" i="1" s="1"/>
  <c r="BC2102" i="1" s="1"/>
  <c r="BT2102" i="1" s="1"/>
  <c r="O2103" i="1"/>
  <c r="AD2103" i="1" s="1"/>
  <c r="AW2103" i="1" s="1"/>
  <c r="BC2103" i="1" s="1"/>
  <c r="BT2103" i="1" s="1"/>
  <c r="H407" i="1"/>
  <c r="N407" i="1" s="1"/>
  <c r="AC407" i="1" s="1"/>
  <c r="AV407" i="1" s="1"/>
  <c r="BB407" i="1" s="1"/>
  <c r="BS407" i="1" s="1"/>
  <c r="N408" i="1"/>
  <c r="AC408" i="1" s="1"/>
  <c r="AV408" i="1" s="1"/>
  <c r="BB408" i="1" s="1"/>
  <c r="BS408" i="1" s="1"/>
  <c r="O1939" i="1"/>
  <c r="AD1939" i="1" s="1"/>
  <c r="AW1939" i="1" s="1"/>
  <c r="BC1939" i="1" s="1"/>
  <c r="BT1939" i="1" s="1"/>
  <c r="I1938" i="1"/>
  <c r="H3088" i="1"/>
  <c r="N3088" i="1" s="1"/>
  <c r="AC3088" i="1" s="1"/>
  <c r="AV3088" i="1" s="1"/>
  <c r="BB3088" i="1" s="1"/>
  <c r="BS3088" i="1" s="1"/>
  <c r="N3089" i="1"/>
  <c r="AC3089" i="1" s="1"/>
  <c r="AV3089" i="1" s="1"/>
  <c r="BB3089" i="1" s="1"/>
  <c r="BS3089" i="1" s="1"/>
  <c r="I909" i="1"/>
  <c r="O909" i="1" s="1"/>
  <c r="AD909" i="1" s="1"/>
  <c r="AW909" i="1" s="1"/>
  <c r="BC909" i="1" s="1"/>
  <c r="BT909" i="1" s="1"/>
  <c r="O910" i="1"/>
  <c r="AD910" i="1" s="1"/>
  <c r="AW910" i="1" s="1"/>
  <c r="BC910" i="1" s="1"/>
  <c r="BT910" i="1" s="1"/>
  <c r="O774" i="1"/>
  <c r="AD774" i="1" s="1"/>
  <c r="AW774" i="1" s="1"/>
  <c r="BC774" i="1" s="1"/>
  <c r="BT774" i="1" s="1"/>
  <c r="I773" i="1"/>
  <c r="O773" i="1" s="1"/>
  <c r="AD773" i="1" s="1"/>
  <c r="AW773" i="1" s="1"/>
  <c r="BC773" i="1" s="1"/>
  <c r="BT773" i="1" s="1"/>
  <c r="N774" i="1"/>
  <c r="AC774" i="1" s="1"/>
  <c r="AV774" i="1" s="1"/>
  <c r="BB774" i="1" s="1"/>
  <c r="BS774" i="1" s="1"/>
  <c r="H773" i="1"/>
  <c r="O1355" i="1"/>
  <c r="AD1355" i="1" s="1"/>
  <c r="AW1355" i="1" s="1"/>
  <c r="BC1355" i="1" s="1"/>
  <c r="BT1355" i="1" s="1"/>
  <c r="I1354" i="1"/>
  <c r="O1354" i="1" s="1"/>
  <c r="AD1354" i="1" s="1"/>
  <c r="AW1354" i="1" s="1"/>
  <c r="BC1354" i="1" s="1"/>
  <c r="BT1354" i="1" s="1"/>
  <c r="I1885" i="1"/>
  <c r="O1885" i="1" s="1"/>
  <c r="AD1885" i="1" s="1"/>
  <c r="AW1885" i="1" s="1"/>
  <c r="BC1885" i="1" s="1"/>
  <c r="BT1885" i="1" s="1"/>
  <c r="O1886" i="1"/>
  <c r="AD1886" i="1" s="1"/>
  <c r="AW1886" i="1" s="1"/>
  <c r="BC1886" i="1" s="1"/>
  <c r="BT1886" i="1" s="1"/>
  <c r="O953" i="1"/>
  <c r="AD953" i="1" s="1"/>
  <c r="AW953" i="1" s="1"/>
  <c r="BC953" i="1" s="1"/>
  <c r="BT953" i="1" s="1"/>
  <c r="I952" i="1"/>
  <c r="H258" i="1"/>
  <c r="N258" i="1" s="1"/>
  <c r="AC258" i="1" s="1"/>
  <c r="AV258" i="1" s="1"/>
  <c r="BB258" i="1" s="1"/>
  <c r="BS258" i="1" s="1"/>
  <c r="N259" i="1"/>
  <c r="AC259" i="1" s="1"/>
  <c r="AV259" i="1" s="1"/>
  <c r="BB259" i="1" s="1"/>
  <c r="BS259" i="1" s="1"/>
  <c r="H1885" i="1"/>
  <c r="N1885" i="1" s="1"/>
  <c r="AC1885" i="1" s="1"/>
  <c r="AV1885" i="1" s="1"/>
  <c r="BB1885" i="1" s="1"/>
  <c r="BS1885" i="1" s="1"/>
  <c r="N1886" i="1"/>
  <c r="AC1886" i="1" s="1"/>
  <c r="AV1886" i="1" s="1"/>
  <c r="BB1886" i="1" s="1"/>
  <c r="BS1886" i="1" s="1"/>
  <c r="I2247" i="1"/>
  <c r="O2247" i="1" s="1"/>
  <c r="AD2247" i="1" s="1"/>
  <c r="AW2247" i="1" s="1"/>
  <c r="BC2247" i="1" s="1"/>
  <c r="BT2247" i="1" s="1"/>
  <c r="O2248" i="1"/>
  <c r="AD2248" i="1" s="1"/>
  <c r="AW2248" i="1" s="1"/>
  <c r="BC2248" i="1" s="1"/>
  <c r="BT2248" i="1" s="1"/>
  <c r="H3326" i="1"/>
  <c r="N3332" i="1"/>
  <c r="AC3332" i="1" s="1"/>
  <c r="AV3332" i="1" s="1"/>
  <c r="BB3332" i="1" s="1"/>
  <c r="BS3332" i="1" s="1"/>
  <c r="H2180" i="1"/>
  <c r="N2180" i="1" s="1"/>
  <c r="AC2180" i="1" s="1"/>
  <c r="AV2180" i="1" s="1"/>
  <c r="BB2180" i="1" s="1"/>
  <c r="BS2180" i="1" s="1"/>
  <c r="N2181" i="1"/>
  <c r="AC2181" i="1" s="1"/>
  <c r="AV2181" i="1" s="1"/>
  <c r="BB2181" i="1" s="1"/>
  <c r="BS2181" i="1" s="1"/>
  <c r="I329" i="1"/>
  <c r="O329" i="1" s="1"/>
  <c r="AD329" i="1" s="1"/>
  <c r="AW329" i="1" s="1"/>
  <c r="BC329" i="1" s="1"/>
  <c r="BT329" i="1" s="1"/>
  <c r="O330" i="1"/>
  <c r="AD330" i="1" s="1"/>
  <c r="AW330" i="1" s="1"/>
  <c r="BC330" i="1" s="1"/>
  <c r="BT330" i="1" s="1"/>
  <c r="N3505" i="1"/>
  <c r="AC3505" i="1" s="1"/>
  <c r="AV3505" i="1" s="1"/>
  <c r="BB3505" i="1" s="1"/>
  <c r="BS3505" i="1" s="1"/>
  <c r="H3504" i="1"/>
  <c r="H3559" i="1"/>
  <c r="N3559" i="1" s="1"/>
  <c r="AC3559" i="1" s="1"/>
  <c r="AV3559" i="1" s="1"/>
  <c r="BB3559" i="1" s="1"/>
  <c r="BS3559" i="1" s="1"/>
  <c r="N3560" i="1"/>
  <c r="AC3560" i="1" s="1"/>
  <c r="AV3560" i="1" s="1"/>
  <c r="BB3560" i="1" s="1"/>
  <c r="BS3560" i="1" s="1"/>
  <c r="I1318" i="1"/>
  <c r="O1318" i="1" s="1"/>
  <c r="AD1318" i="1" s="1"/>
  <c r="AW1318" i="1" s="1"/>
  <c r="BC1318" i="1" s="1"/>
  <c r="BT1318" i="1" s="1"/>
  <c r="O1319" i="1"/>
  <c r="AD1319" i="1" s="1"/>
  <c r="AW1319" i="1" s="1"/>
  <c r="BC1319" i="1" s="1"/>
  <c r="BT1319" i="1" s="1"/>
  <c r="H2102" i="1"/>
  <c r="N2102" i="1" s="1"/>
  <c r="AC2102" i="1" s="1"/>
  <c r="AV2102" i="1" s="1"/>
  <c r="BB2102" i="1" s="1"/>
  <c r="BS2102" i="1" s="1"/>
  <c r="N2103" i="1"/>
  <c r="AC2103" i="1" s="1"/>
  <c r="AV2103" i="1" s="1"/>
  <c r="BB2103" i="1" s="1"/>
  <c r="BS2103" i="1" s="1"/>
  <c r="N1152" i="1"/>
  <c r="AC1152" i="1" s="1"/>
  <c r="AV1152" i="1" s="1"/>
  <c r="BB1152" i="1" s="1"/>
  <c r="BS1152" i="1" s="1"/>
  <c r="H1151" i="1"/>
  <c r="H1318" i="1"/>
  <c r="N1318" i="1" s="1"/>
  <c r="AC1318" i="1" s="1"/>
  <c r="AV1318" i="1" s="1"/>
  <c r="BB1318" i="1" s="1"/>
  <c r="BS1318" i="1" s="1"/>
  <c r="N1319" i="1"/>
  <c r="AC1319" i="1" s="1"/>
  <c r="AV1319" i="1" s="1"/>
  <c r="BB1319" i="1" s="1"/>
  <c r="BS1319" i="1" s="1"/>
  <c r="I1496" i="1"/>
  <c r="O1496" i="1" s="1"/>
  <c r="AD1496" i="1" s="1"/>
  <c r="AW1496" i="1" s="1"/>
  <c r="BC1496" i="1" s="1"/>
  <c r="BT1496" i="1" s="1"/>
  <c r="O1497" i="1"/>
  <c r="AD1497" i="1" s="1"/>
  <c r="AW1497" i="1" s="1"/>
  <c r="BC1497" i="1" s="1"/>
  <c r="BT1497" i="1" s="1"/>
  <c r="H1902" i="1"/>
  <c r="N1902" i="1" s="1"/>
  <c r="AC1902" i="1" s="1"/>
  <c r="AV1902" i="1" s="1"/>
  <c r="BB1902" i="1" s="1"/>
  <c r="BS1902" i="1" s="1"/>
  <c r="N1903" i="1"/>
  <c r="AC1903" i="1" s="1"/>
  <c r="AV1903" i="1" s="1"/>
  <c r="BB1903" i="1" s="1"/>
  <c r="BS1903" i="1" s="1"/>
  <c r="H2257" i="1"/>
  <c r="N2257" i="1" s="1"/>
  <c r="AC2257" i="1" s="1"/>
  <c r="AV2257" i="1" s="1"/>
  <c r="BB2257" i="1" s="1"/>
  <c r="BS2257" i="1" s="1"/>
  <c r="N2258" i="1"/>
  <c r="AC2258" i="1" s="1"/>
  <c r="AV2258" i="1" s="1"/>
  <c r="BB2258" i="1" s="1"/>
  <c r="BS2258" i="1" s="1"/>
  <c r="H2247" i="1"/>
  <c r="N2247" i="1" s="1"/>
  <c r="AC2247" i="1" s="1"/>
  <c r="AV2247" i="1" s="1"/>
  <c r="BB2247" i="1" s="1"/>
  <c r="BS2247" i="1" s="1"/>
  <c r="N2248" i="1"/>
  <c r="AC2248" i="1" s="1"/>
  <c r="AV2248" i="1" s="1"/>
  <c r="BB2248" i="1" s="1"/>
  <c r="BS2248" i="1" s="1"/>
  <c r="I1120" i="1"/>
  <c r="O1120" i="1" s="1"/>
  <c r="AD1120" i="1" s="1"/>
  <c r="AW1120" i="1" s="1"/>
  <c r="BC1120" i="1" s="1"/>
  <c r="BT1120" i="1" s="1"/>
  <c r="O1121" i="1"/>
  <c r="AD1121" i="1" s="1"/>
  <c r="AW1121" i="1" s="1"/>
  <c r="BC1121" i="1" s="1"/>
  <c r="BT1121" i="1" s="1"/>
  <c r="H329" i="1"/>
  <c r="N329" i="1" s="1"/>
  <c r="AC329" i="1" s="1"/>
  <c r="AV329" i="1" s="1"/>
  <c r="BB329" i="1" s="1"/>
  <c r="BS329" i="1" s="1"/>
  <c r="N330" i="1"/>
  <c r="AC330" i="1" s="1"/>
  <c r="AV330" i="1" s="1"/>
  <c r="BB330" i="1" s="1"/>
  <c r="BS330" i="1" s="1"/>
  <c r="H1120" i="1"/>
  <c r="N1120" i="1" s="1"/>
  <c r="AC1120" i="1" s="1"/>
  <c r="AV1120" i="1" s="1"/>
  <c r="BB1120" i="1" s="1"/>
  <c r="BS1120" i="1" s="1"/>
  <c r="N1121" i="1"/>
  <c r="AC1121" i="1" s="1"/>
  <c r="AV1121" i="1" s="1"/>
  <c r="BB1121" i="1" s="1"/>
  <c r="BS1121" i="1" s="1"/>
  <c r="N1355" i="1"/>
  <c r="AC1355" i="1" s="1"/>
  <c r="AV1355" i="1" s="1"/>
  <c r="BB1355" i="1" s="1"/>
  <c r="BS1355" i="1" s="1"/>
  <c r="H1354" i="1"/>
  <c r="N1354" i="1" s="1"/>
  <c r="AC1354" i="1" s="1"/>
  <c r="AV1354" i="1" s="1"/>
  <c r="BB1354" i="1" s="1"/>
  <c r="BS1354" i="1" s="1"/>
  <c r="H909" i="1"/>
  <c r="N909" i="1" s="1"/>
  <c r="AC909" i="1" s="1"/>
  <c r="AV909" i="1" s="1"/>
  <c r="BB909" i="1" s="1"/>
  <c r="BS909" i="1" s="1"/>
  <c r="N910" i="1"/>
  <c r="AC910" i="1" s="1"/>
  <c r="AV910" i="1" s="1"/>
  <c r="BB910" i="1" s="1"/>
  <c r="BS910" i="1" s="1"/>
  <c r="I1692" i="1"/>
  <c r="O1692" i="1" s="1"/>
  <c r="AD1692" i="1" s="1"/>
  <c r="AW1692" i="1" s="1"/>
  <c r="BC1692" i="1" s="1"/>
  <c r="BT1692" i="1" s="1"/>
  <c r="O1693" i="1"/>
  <c r="AD1693" i="1" s="1"/>
  <c r="AW1693" i="1" s="1"/>
  <c r="BC1693" i="1" s="1"/>
  <c r="BT1693" i="1" s="1"/>
  <c r="H1692" i="1"/>
  <c r="N1692" i="1" s="1"/>
  <c r="AC1692" i="1" s="1"/>
  <c r="AV1692" i="1" s="1"/>
  <c r="BB1692" i="1" s="1"/>
  <c r="BS1692" i="1" s="1"/>
  <c r="N1693" i="1"/>
  <c r="AC1693" i="1" s="1"/>
  <c r="AV1693" i="1" s="1"/>
  <c r="BB1693" i="1" s="1"/>
  <c r="BS1693" i="1" s="1"/>
  <c r="H926" i="1"/>
  <c r="N926" i="1" s="1"/>
  <c r="AC926" i="1" s="1"/>
  <c r="AV926" i="1" s="1"/>
  <c r="BB926" i="1" s="1"/>
  <c r="BS926" i="1" s="1"/>
  <c r="N927" i="1"/>
  <c r="AC927" i="1" s="1"/>
  <c r="AV927" i="1" s="1"/>
  <c r="BB927" i="1" s="1"/>
  <c r="BS927" i="1" s="1"/>
  <c r="H3493" i="1"/>
  <c r="N3493" i="1" s="1"/>
  <c r="AC3493" i="1" s="1"/>
  <c r="AV3493" i="1" s="1"/>
  <c r="BB3493" i="1" s="1"/>
  <c r="BS3493" i="1" s="1"/>
  <c r="N3494" i="1"/>
  <c r="AC3494" i="1" s="1"/>
  <c r="AV3494" i="1" s="1"/>
  <c r="BB3494" i="1" s="1"/>
  <c r="BS3494" i="1" s="1"/>
  <c r="I439" i="1"/>
  <c r="O439" i="1" s="1"/>
  <c r="AD439" i="1" s="1"/>
  <c r="AW439" i="1" s="1"/>
  <c r="BC439" i="1" s="1"/>
  <c r="BT439" i="1" s="1"/>
  <c r="O440" i="1"/>
  <c r="AD440" i="1" s="1"/>
  <c r="AW440" i="1" s="1"/>
  <c r="BC440" i="1" s="1"/>
  <c r="BT440" i="1" s="1"/>
  <c r="H2400" i="1"/>
  <c r="N2400" i="1" s="1"/>
  <c r="AC2400" i="1" s="1"/>
  <c r="AV2400" i="1" s="1"/>
  <c r="BB2400" i="1" s="1"/>
  <c r="BS2400" i="1" s="1"/>
  <c r="O360" i="1"/>
  <c r="AD360" i="1" s="1"/>
  <c r="AW360" i="1" s="1"/>
  <c r="BC360" i="1" s="1"/>
  <c r="BT360" i="1" s="1"/>
  <c r="I346" i="1"/>
  <c r="O3042" i="1"/>
  <c r="AD3042" i="1" s="1"/>
  <c r="AW3042" i="1" s="1"/>
  <c r="BC3042" i="1" s="1"/>
  <c r="BT3042" i="1" s="1"/>
  <c r="I3041" i="1"/>
  <c r="O3041" i="1" s="1"/>
  <c r="AD3041" i="1" s="1"/>
  <c r="AW3041" i="1" s="1"/>
  <c r="BC3041" i="1" s="1"/>
  <c r="BT3041" i="1" s="1"/>
  <c r="O2293" i="1"/>
  <c r="AD2293" i="1" s="1"/>
  <c r="AW2293" i="1" s="1"/>
  <c r="BC2293" i="1" s="1"/>
  <c r="BT2293" i="1" s="1"/>
  <c r="I2292" i="1"/>
  <c r="O2292" i="1" s="1"/>
  <c r="AD2292" i="1" s="1"/>
  <c r="AW2292" i="1" s="1"/>
  <c r="BC2292" i="1" s="1"/>
  <c r="BT2292" i="1" s="1"/>
  <c r="N274" i="1"/>
  <c r="AC274" i="1" s="1"/>
  <c r="AV274" i="1" s="1"/>
  <c r="BB274" i="1" s="1"/>
  <c r="BS274" i="1" s="1"/>
  <c r="H273" i="1"/>
  <c r="N273" i="1" s="1"/>
  <c r="AC273" i="1" s="1"/>
  <c r="AV273" i="1" s="1"/>
  <c r="BB273" i="1" s="1"/>
  <c r="BS273" i="1" s="1"/>
  <c r="N128" i="1"/>
  <c r="AC128" i="1" s="1"/>
  <c r="AV128" i="1" s="1"/>
  <c r="BB128" i="1" s="1"/>
  <c r="BS128" i="1" s="1"/>
  <c r="H127" i="1"/>
  <c r="N127" i="1" s="1"/>
  <c r="AC127" i="1" s="1"/>
  <c r="AV127" i="1" s="1"/>
  <c r="BB127" i="1" s="1"/>
  <c r="BS127" i="1" s="1"/>
  <c r="N360" i="1"/>
  <c r="AC360" i="1" s="1"/>
  <c r="AV360" i="1" s="1"/>
  <c r="BB360" i="1" s="1"/>
  <c r="BS360" i="1" s="1"/>
  <c r="H346" i="1"/>
  <c r="I3533" i="1"/>
  <c r="O3533" i="1" s="1"/>
  <c r="AD3533" i="1" s="1"/>
  <c r="AW3533" i="1" s="1"/>
  <c r="BC3533" i="1" s="1"/>
  <c r="BT3533" i="1" s="1"/>
  <c r="O3534" i="1"/>
  <c r="AD3534" i="1" s="1"/>
  <c r="AW3534" i="1" s="1"/>
  <c r="BC3534" i="1" s="1"/>
  <c r="BT3534" i="1" s="1"/>
  <c r="I3560" i="1"/>
  <c r="O3561" i="1"/>
  <c r="AD3561" i="1" s="1"/>
  <c r="AW3561" i="1" s="1"/>
  <c r="BC3561" i="1" s="1"/>
  <c r="BT3561" i="1" s="1"/>
  <c r="I235" i="1"/>
  <c r="O249" i="1"/>
  <c r="AD249" i="1" s="1"/>
  <c r="AW249" i="1" s="1"/>
  <c r="BC249" i="1" s="1"/>
  <c r="BT249" i="1" s="1"/>
  <c r="G164" i="1"/>
  <c r="M165" i="1"/>
  <c r="S165" i="1" s="1"/>
  <c r="AB165" i="1" s="1"/>
  <c r="AF165" i="1" s="1"/>
  <c r="AU165" i="1" s="1"/>
  <c r="BA165" i="1" s="1"/>
  <c r="BR165" i="1" s="1"/>
  <c r="BV165" i="1" s="1"/>
  <c r="H3008" i="1"/>
  <c r="N3016" i="1"/>
  <c r="AC3016" i="1" s="1"/>
  <c r="AV3016" i="1" s="1"/>
  <c r="BB3016" i="1" s="1"/>
  <c r="BS3016" i="1" s="1"/>
  <c r="H2825" i="1"/>
  <c r="N2831" i="1"/>
  <c r="AC2831" i="1" s="1"/>
  <c r="AV2831" i="1" s="1"/>
  <c r="BB2831" i="1" s="1"/>
  <c r="BS2831" i="1" s="1"/>
  <c r="I2096" i="1"/>
  <c r="O2097" i="1"/>
  <c r="AD2097" i="1" s="1"/>
  <c r="AW2097" i="1" s="1"/>
  <c r="BC2097" i="1" s="1"/>
  <c r="BT2097" i="1" s="1"/>
  <c r="O1602" i="1"/>
  <c r="AD1602" i="1" s="1"/>
  <c r="AW1602" i="1" s="1"/>
  <c r="BC1602" i="1" s="1"/>
  <c r="BT1602" i="1" s="1"/>
  <c r="I1601" i="1"/>
  <c r="I1008" i="1"/>
  <c r="O1008" i="1" s="1"/>
  <c r="AD1008" i="1" s="1"/>
  <c r="AW1008" i="1" s="1"/>
  <c r="BC1008" i="1" s="1"/>
  <c r="BT1008" i="1" s="1"/>
  <c r="O1009" i="1"/>
  <c r="AD1009" i="1" s="1"/>
  <c r="AW1009" i="1" s="1"/>
  <c r="BC1009" i="1" s="1"/>
  <c r="BT1009" i="1" s="1"/>
  <c r="N1996" i="1"/>
  <c r="AC1996" i="1" s="1"/>
  <c r="AV1996" i="1" s="1"/>
  <c r="BB1996" i="1" s="1"/>
  <c r="BS1996" i="1" s="1"/>
  <c r="H1995" i="1"/>
  <c r="H1114" i="1"/>
  <c r="N1115" i="1"/>
  <c r="AC1115" i="1" s="1"/>
  <c r="AV1115" i="1" s="1"/>
  <c r="BB1115" i="1" s="1"/>
  <c r="BS1115" i="1" s="1"/>
  <c r="H1131" i="1"/>
  <c r="N1132" i="1"/>
  <c r="AC1132" i="1" s="1"/>
  <c r="AV1132" i="1" s="1"/>
  <c r="BB1132" i="1" s="1"/>
  <c r="BS1132" i="1" s="1"/>
  <c r="I1312" i="1"/>
  <c r="O1313" i="1"/>
  <c r="AD1313" i="1" s="1"/>
  <c r="AW1313" i="1" s="1"/>
  <c r="BC1313" i="1" s="1"/>
  <c r="BT1313" i="1" s="1"/>
  <c r="H1312" i="1"/>
  <c r="N1313" i="1"/>
  <c r="AC1313" i="1" s="1"/>
  <c r="AV1313" i="1" s="1"/>
  <c r="BB1313" i="1" s="1"/>
  <c r="BS1313" i="1" s="1"/>
  <c r="I2282" i="1"/>
  <c r="O2282" i="1" s="1"/>
  <c r="AD2282" i="1" s="1"/>
  <c r="AW2282" i="1" s="1"/>
  <c r="BC2282" i="1" s="1"/>
  <c r="BT2282" i="1" s="1"/>
  <c r="O2283" i="1"/>
  <c r="AD2283" i="1" s="1"/>
  <c r="AW2283" i="1" s="1"/>
  <c r="BC2283" i="1" s="1"/>
  <c r="BT2283" i="1" s="1"/>
  <c r="H824" i="1"/>
  <c r="N824" i="1" s="1"/>
  <c r="AC824" i="1" s="1"/>
  <c r="AV824" i="1" s="1"/>
  <c r="BB824" i="1" s="1"/>
  <c r="BS824" i="1" s="1"/>
  <c r="N825" i="1"/>
  <c r="AC825" i="1" s="1"/>
  <c r="AV825" i="1" s="1"/>
  <c r="BB825" i="1" s="1"/>
  <c r="BS825" i="1" s="1"/>
  <c r="H2990" i="1"/>
  <c r="N2991" i="1"/>
  <c r="AC2991" i="1" s="1"/>
  <c r="AV2991" i="1" s="1"/>
  <c r="BB2991" i="1" s="1"/>
  <c r="BS2991" i="1" s="1"/>
  <c r="N1880" i="1"/>
  <c r="AC1880" i="1" s="1"/>
  <c r="AV1880" i="1" s="1"/>
  <c r="BB1880" i="1" s="1"/>
  <c r="BS1880" i="1" s="1"/>
  <c r="H1866" i="1"/>
  <c r="H3210" i="1"/>
  <c r="N3211" i="1"/>
  <c r="AC3211" i="1" s="1"/>
  <c r="AV3211" i="1" s="1"/>
  <c r="BB3211" i="1" s="1"/>
  <c r="BS3211" i="1" s="1"/>
  <c r="I1202" i="1"/>
  <c r="O1202" i="1" s="1"/>
  <c r="AD1202" i="1" s="1"/>
  <c r="AW1202" i="1" s="1"/>
  <c r="BC1202" i="1" s="1"/>
  <c r="BT1202" i="1" s="1"/>
  <c r="O1203" i="1"/>
  <c r="AD1203" i="1" s="1"/>
  <c r="AW1203" i="1" s="1"/>
  <c r="BC1203" i="1" s="1"/>
  <c r="BT1203" i="1" s="1"/>
  <c r="H2881" i="1"/>
  <c r="N2882" i="1"/>
  <c r="AC2882" i="1" s="1"/>
  <c r="AV2882" i="1" s="1"/>
  <c r="BB2882" i="1" s="1"/>
  <c r="BS2882" i="1" s="1"/>
  <c r="H286" i="1"/>
  <c r="I2400" i="1"/>
  <c r="O2401" i="1"/>
  <c r="AD2401" i="1" s="1"/>
  <c r="AW2401" i="1" s="1"/>
  <c r="BC2401" i="1" s="1"/>
  <c r="BT2401" i="1" s="1"/>
  <c r="I2881" i="1"/>
  <c r="O2882" i="1"/>
  <c r="AD2882" i="1" s="1"/>
  <c r="AW2882" i="1" s="1"/>
  <c r="BC2882" i="1" s="1"/>
  <c r="BT2882" i="1" s="1"/>
  <c r="H2548" i="1"/>
  <c r="N2548" i="1" s="1"/>
  <c r="AC2548" i="1" s="1"/>
  <c r="AV2548" i="1" s="1"/>
  <c r="BB2548" i="1" s="1"/>
  <c r="BS2548" i="1" s="1"/>
  <c r="N2558" i="1"/>
  <c r="AC2558" i="1" s="1"/>
  <c r="AV2558" i="1" s="1"/>
  <c r="BB2558" i="1" s="1"/>
  <c r="BS2558" i="1" s="1"/>
  <c r="H1477" i="1"/>
  <c r="I3203" i="1"/>
  <c r="O3203" i="1" s="1"/>
  <c r="AD3203" i="1" s="1"/>
  <c r="AW3203" i="1" s="1"/>
  <c r="BC3203" i="1" s="1"/>
  <c r="BT3203" i="1" s="1"/>
  <c r="O3204" i="1"/>
  <c r="AD3204" i="1" s="1"/>
  <c r="AW3204" i="1" s="1"/>
  <c r="BC3204" i="1" s="1"/>
  <c r="BT3204" i="1" s="1"/>
  <c r="I2174" i="1"/>
  <c r="O2175" i="1"/>
  <c r="AD2175" i="1" s="1"/>
  <c r="AW2175" i="1" s="1"/>
  <c r="BC2175" i="1" s="1"/>
  <c r="BT2175" i="1" s="1"/>
  <c r="I1896" i="1"/>
  <c r="O1897" i="1"/>
  <c r="AD1897" i="1" s="1"/>
  <c r="AW1897" i="1" s="1"/>
  <c r="BC1897" i="1" s="1"/>
  <c r="BT1897" i="1" s="1"/>
  <c r="O1410" i="1"/>
  <c r="AD1410" i="1" s="1"/>
  <c r="AW1410" i="1" s="1"/>
  <c r="BC1410" i="1" s="1"/>
  <c r="BT1410" i="1" s="1"/>
  <c r="I1409" i="1"/>
  <c r="O1054" i="1"/>
  <c r="AD1054" i="1" s="1"/>
  <c r="AW1054" i="1" s="1"/>
  <c r="BC1054" i="1" s="1"/>
  <c r="BT1054" i="1" s="1"/>
  <c r="I1053" i="1"/>
  <c r="O1053" i="1" s="1"/>
  <c r="AD1053" i="1" s="1"/>
  <c r="AW1053" i="1" s="1"/>
  <c r="BC1053" i="1" s="1"/>
  <c r="BT1053" i="1" s="1"/>
  <c r="I824" i="1"/>
  <c r="O824" i="1" s="1"/>
  <c r="AD824" i="1" s="1"/>
  <c r="AW824" i="1" s="1"/>
  <c r="BC824" i="1" s="1"/>
  <c r="BT824" i="1" s="1"/>
  <c r="O825" i="1"/>
  <c r="AD825" i="1" s="1"/>
  <c r="AW825" i="1" s="1"/>
  <c r="BC825" i="1" s="1"/>
  <c r="BT825" i="1" s="1"/>
  <c r="N2019" i="1"/>
  <c r="AC2019" i="1" s="1"/>
  <c r="AV2019" i="1" s="1"/>
  <c r="BB2019" i="1" s="1"/>
  <c r="BS2019" i="1" s="1"/>
  <c r="H2010" i="1"/>
  <c r="N851" i="1"/>
  <c r="AC851" i="1" s="1"/>
  <c r="AV851" i="1" s="1"/>
  <c r="BB851" i="1" s="1"/>
  <c r="BS851" i="1" s="1"/>
  <c r="H842" i="1"/>
  <c r="H2268" i="1"/>
  <c r="N2269" i="1"/>
  <c r="AC2269" i="1" s="1"/>
  <c r="AV2269" i="1" s="1"/>
  <c r="BB2269" i="1" s="1"/>
  <c r="BS2269" i="1" s="1"/>
  <c r="N1804" i="1"/>
  <c r="AC1804" i="1" s="1"/>
  <c r="AV1804" i="1" s="1"/>
  <c r="BB1804" i="1" s="1"/>
  <c r="BS1804" i="1" s="1"/>
  <c r="H1803" i="1"/>
  <c r="H1507" i="1"/>
  <c r="N1508" i="1"/>
  <c r="AC1508" i="1" s="1"/>
  <c r="AV1508" i="1" s="1"/>
  <c r="BB1508" i="1" s="1"/>
  <c r="BS1508" i="1" s="1"/>
  <c r="N1209" i="1"/>
  <c r="AC1209" i="1" s="1"/>
  <c r="AV1209" i="1" s="1"/>
  <c r="BB1209" i="1" s="1"/>
  <c r="BS1209" i="1" s="1"/>
  <c r="H1208" i="1"/>
  <c r="N891" i="1"/>
  <c r="AC891" i="1" s="1"/>
  <c r="AV891" i="1" s="1"/>
  <c r="BB891" i="1" s="1"/>
  <c r="BS891" i="1" s="1"/>
  <c r="H890" i="1"/>
  <c r="N2030" i="1"/>
  <c r="AC2030" i="1" s="1"/>
  <c r="AV2030" i="1" s="1"/>
  <c r="BB2030" i="1" s="1"/>
  <c r="BS2030" i="1" s="1"/>
  <c r="H2029" i="1"/>
  <c r="N2029" i="1" s="1"/>
  <c r="AC2029" i="1" s="1"/>
  <c r="AV2029" i="1" s="1"/>
  <c r="BB2029" i="1" s="1"/>
  <c r="BS2029" i="1" s="1"/>
  <c r="N1231" i="1"/>
  <c r="AC1231" i="1" s="1"/>
  <c r="AV1231" i="1" s="1"/>
  <c r="BB1231" i="1" s="1"/>
  <c r="BS1231" i="1" s="1"/>
  <c r="H1222" i="1"/>
  <c r="O3256" i="1"/>
  <c r="AD3256" i="1" s="1"/>
  <c r="AW3256" i="1" s="1"/>
  <c r="BC3256" i="1" s="1"/>
  <c r="BT3256" i="1" s="1"/>
  <c r="I3255" i="1"/>
  <c r="O3255" i="1" s="1"/>
  <c r="AD3255" i="1" s="1"/>
  <c r="AW3255" i="1" s="1"/>
  <c r="BC3255" i="1" s="1"/>
  <c r="BT3255" i="1" s="1"/>
  <c r="O2030" i="1"/>
  <c r="AD2030" i="1" s="1"/>
  <c r="AW2030" i="1" s="1"/>
  <c r="BC2030" i="1" s="1"/>
  <c r="BT2030" i="1" s="1"/>
  <c r="I2029" i="1"/>
  <c r="O2029" i="1" s="1"/>
  <c r="AD2029" i="1" s="1"/>
  <c r="AW2029" i="1" s="1"/>
  <c r="BC2029" i="1" s="1"/>
  <c r="BT2029" i="1" s="1"/>
  <c r="I1720" i="1"/>
  <c r="O1721" i="1"/>
  <c r="AD1721" i="1" s="1"/>
  <c r="AW1721" i="1" s="1"/>
  <c r="BC1721" i="1" s="1"/>
  <c r="BT1721" i="1" s="1"/>
  <c r="I1403" i="1"/>
  <c r="O1403" i="1" s="1"/>
  <c r="AD1403" i="1" s="1"/>
  <c r="AW1403" i="1" s="1"/>
  <c r="BC1403" i="1" s="1"/>
  <c r="BT1403" i="1" s="1"/>
  <c r="O1404" i="1"/>
  <c r="AD1404" i="1" s="1"/>
  <c r="AW1404" i="1" s="1"/>
  <c r="BC1404" i="1" s="1"/>
  <c r="BT1404" i="1" s="1"/>
  <c r="I1131" i="1"/>
  <c r="O1132" i="1"/>
  <c r="AD1132" i="1" s="1"/>
  <c r="AW1132" i="1" s="1"/>
  <c r="BC1132" i="1" s="1"/>
  <c r="BT1132" i="1" s="1"/>
  <c r="O862" i="1"/>
  <c r="AD862" i="1" s="1"/>
  <c r="AW862" i="1" s="1"/>
  <c r="BC862" i="1" s="1"/>
  <c r="BT862" i="1" s="1"/>
  <c r="I861" i="1"/>
  <c r="O861" i="1" s="1"/>
  <c r="AD861" i="1" s="1"/>
  <c r="AW861" i="1" s="1"/>
  <c r="BC861" i="1" s="1"/>
  <c r="BT861" i="1" s="1"/>
  <c r="H3197" i="1"/>
  <c r="N3198" i="1"/>
  <c r="AC3198" i="1" s="1"/>
  <c r="AV3198" i="1" s="1"/>
  <c r="BB3198" i="1" s="1"/>
  <c r="BS3198" i="1" s="1"/>
  <c r="H421" i="1"/>
  <c r="N432" i="1"/>
  <c r="AC432" i="1" s="1"/>
  <c r="AV432" i="1" s="1"/>
  <c r="BB432" i="1" s="1"/>
  <c r="BS432" i="1" s="1"/>
  <c r="I2905" i="1"/>
  <c r="O2906" i="1"/>
  <c r="AD2906" i="1" s="1"/>
  <c r="AW2906" i="1" s="1"/>
  <c r="BC2906" i="1" s="1"/>
  <c r="BT2906" i="1" s="1"/>
  <c r="I2990" i="1"/>
  <c r="O2991" i="1"/>
  <c r="AD2991" i="1" s="1"/>
  <c r="AW2991" i="1" s="1"/>
  <c r="BC2991" i="1" s="1"/>
  <c r="BT2991" i="1" s="1"/>
  <c r="I2120" i="1"/>
  <c r="O2121" i="1"/>
  <c r="AD2121" i="1" s="1"/>
  <c r="AW2121" i="1" s="1"/>
  <c r="BC2121" i="1" s="1"/>
  <c r="BT2121" i="1" s="1"/>
  <c r="O1880" i="1"/>
  <c r="AD1880" i="1" s="1"/>
  <c r="AW1880" i="1" s="1"/>
  <c r="BC1880" i="1" s="1"/>
  <c r="BT1880" i="1" s="1"/>
  <c r="I1866" i="1"/>
  <c r="I1329" i="1"/>
  <c r="O1330" i="1"/>
  <c r="AD1330" i="1" s="1"/>
  <c r="AW1330" i="1" s="1"/>
  <c r="BC1330" i="1" s="1"/>
  <c r="BT1330" i="1" s="1"/>
  <c r="O1038" i="1"/>
  <c r="AD1038" i="1" s="1"/>
  <c r="AW1038" i="1" s="1"/>
  <c r="BC1038" i="1" s="1"/>
  <c r="BT1038" i="1" s="1"/>
  <c r="I1029" i="1"/>
  <c r="N517" i="1"/>
  <c r="AC517" i="1" s="1"/>
  <c r="AV517" i="1" s="1"/>
  <c r="BB517" i="1" s="1"/>
  <c r="BS517" i="1" s="1"/>
  <c r="H511" i="1"/>
  <c r="N635" i="1"/>
  <c r="AC635" i="1" s="1"/>
  <c r="AV635" i="1" s="1"/>
  <c r="BB635" i="1" s="1"/>
  <c r="BS635" i="1" s="1"/>
  <c r="H634" i="1"/>
  <c r="N634" i="1" s="1"/>
  <c r="AC634" i="1" s="1"/>
  <c r="AV634" i="1" s="1"/>
  <c r="BB634" i="1" s="1"/>
  <c r="BS634" i="1" s="1"/>
  <c r="N2757" i="1"/>
  <c r="AC2757" i="1" s="1"/>
  <c r="AV2757" i="1" s="1"/>
  <c r="BB2757" i="1" s="1"/>
  <c r="BS2757" i="1" s="1"/>
  <c r="H2715" i="1"/>
  <c r="N2059" i="1"/>
  <c r="AC2059" i="1" s="1"/>
  <c r="AV2059" i="1" s="1"/>
  <c r="BB2059" i="1" s="1"/>
  <c r="BS2059" i="1" s="1"/>
  <c r="H2058" i="1"/>
  <c r="H1536" i="1"/>
  <c r="N1537" i="1"/>
  <c r="AC1537" i="1" s="1"/>
  <c r="AV1537" i="1" s="1"/>
  <c r="BB1537" i="1" s="1"/>
  <c r="BS1537" i="1" s="1"/>
  <c r="H937" i="1"/>
  <c r="N938" i="1"/>
  <c r="AC938" i="1" s="1"/>
  <c r="AV938" i="1" s="1"/>
  <c r="BB938" i="1" s="1"/>
  <c r="BS938" i="1" s="1"/>
  <c r="H2996" i="1"/>
  <c r="N2996" i="1" s="1"/>
  <c r="AC2996" i="1" s="1"/>
  <c r="AV2996" i="1" s="1"/>
  <c r="BB2996" i="1" s="1"/>
  <c r="BS2996" i="1" s="1"/>
  <c r="N3002" i="1"/>
  <c r="AC3002" i="1" s="1"/>
  <c r="AV3002" i="1" s="1"/>
  <c r="BB3002" i="1" s="1"/>
  <c r="BS3002" i="1" s="1"/>
  <c r="N1449" i="1"/>
  <c r="AC1449" i="1" s="1"/>
  <c r="AV1449" i="1" s="1"/>
  <c r="BB1449" i="1" s="1"/>
  <c r="BS1449" i="1" s="1"/>
  <c r="H1448" i="1"/>
  <c r="N1448" i="1" s="1"/>
  <c r="AC1448" i="1" s="1"/>
  <c r="AV1448" i="1" s="1"/>
  <c r="BB1448" i="1" s="1"/>
  <c r="BS1448" i="1" s="1"/>
  <c r="N862" i="1"/>
  <c r="AC862" i="1" s="1"/>
  <c r="AV862" i="1" s="1"/>
  <c r="BB862" i="1" s="1"/>
  <c r="BS862" i="1" s="1"/>
  <c r="H861" i="1"/>
  <c r="N861" i="1" s="1"/>
  <c r="AC861" i="1" s="1"/>
  <c r="AV861" i="1" s="1"/>
  <c r="BB861" i="1" s="1"/>
  <c r="BS861" i="1" s="1"/>
  <c r="I2996" i="1"/>
  <c r="O2996" i="1" s="1"/>
  <c r="AD2996" i="1" s="1"/>
  <c r="AW2996" i="1" s="1"/>
  <c r="BC2996" i="1" s="1"/>
  <c r="BT2996" i="1" s="1"/>
  <c r="O3002" i="1"/>
  <c r="AD3002" i="1" s="1"/>
  <c r="AW3002" i="1" s="1"/>
  <c r="BC3002" i="1" s="1"/>
  <c r="BT3002" i="1" s="1"/>
  <c r="O2019" i="1"/>
  <c r="AD2019" i="1" s="1"/>
  <c r="AW2019" i="1" s="1"/>
  <c r="BC2019" i="1" s="1"/>
  <c r="BT2019" i="1" s="1"/>
  <c r="I2010" i="1"/>
  <c r="O1641" i="1"/>
  <c r="AD1641" i="1" s="1"/>
  <c r="AW1641" i="1" s="1"/>
  <c r="BC1641" i="1" s="1"/>
  <c r="BT1641" i="1" s="1"/>
  <c r="I1640" i="1"/>
  <c r="O1640" i="1" s="1"/>
  <c r="AD1640" i="1" s="1"/>
  <c r="AW1640" i="1" s="1"/>
  <c r="BC1640" i="1" s="1"/>
  <c r="BT1640" i="1" s="1"/>
  <c r="I1341" i="1"/>
  <c r="O1342" i="1"/>
  <c r="AD1342" i="1" s="1"/>
  <c r="AW1342" i="1" s="1"/>
  <c r="BC1342" i="1" s="1"/>
  <c r="BT1342" i="1" s="1"/>
  <c r="O851" i="1"/>
  <c r="AD851" i="1" s="1"/>
  <c r="AW851" i="1" s="1"/>
  <c r="BC851" i="1" s="1"/>
  <c r="BT851" i="1" s="1"/>
  <c r="I842" i="1"/>
  <c r="N1276" i="1"/>
  <c r="AC1276" i="1" s="1"/>
  <c r="AV1276" i="1" s="1"/>
  <c r="BB1276" i="1" s="1"/>
  <c r="BS1276" i="1" s="1"/>
  <c r="H1275" i="1"/>
  <c r="H2905" i="1"/>
  <c r="N2906" i="1"/>
  <c r="AC2906" i="1" s="1"/>
  <c r="AV2906" i="1" s="1"/>
  <c r="BB2906" i="1" s="1"/>
  <c r="BS2906" i="1" s="1"/>
  <c r="I3224" i="1"/>
  <c r="O3224" i="1" s="1"/>
  <c r="AD3224" i="1" s="1"/>
  <c r="AW3224" i="1" s="1"/>
  <c r="BC3224" i="1" s="1"/>
  <c r="BT3224" i="1" s="1"/>
  <c r="H1913" i="1"/>
  <c r="N1914" i="1"/>
  <c r="AC1914" i="1" s="1"/>
  <c r="AV1914" i="1" s="1"/>
  <c r="BB1914" i="1" s="1"/>
  <c r="BS1914" i="1" s="1"/>
  <c r="I1989" i="1"/>
  <c r="O1989" i="1" s="1"/>
  <c r="AD1989" i="1" s="1"/>
  <c r="AW1989" i="1" s="1"/>
  <c r="BC1989" i="1" s="1"/>
  <c r="BT1989" i="1" s="1"/>
  <c r="O1990" i="1"/>
  <c r="AD1990" i="1" s="1"/>
  <c r="AW1990" i="1" s="1"/>
  <c r="BC1990" i="1" s="1"/>
  <c r="BT1990" i="1" s="1"/>
  <c r="O831" i="1"/>
  <c r="AD831" i="1" s="1"/>
  <c r="AW831" i="1" s="1"/>
  <c r="BC831" i="1" s="1"/>
  <c r="BT831" i="1" s="1"/>
  <c r="I830" i="1"/>
  <c r="H2113" i="1"/>
  <c r="N2114" i="1"/>
  <c r="AC2114" i="1" s="1"/>
  <c r="AV2114" i="1" s="1"/>
  <c r="BB2114" i="1" s="1"/>
  <c r="BS2114" i="1" s="1"/>
  <c r="H2120" i="1"/>
  <c r="N2121" i="1"/>
  <c r="AC2121" i="1" s="1"/>
  <c r="AV2121" i="1" s="1"/>
  <c r="BB2121" i="1" s="1"/>
  <c r="BS2121" i="1" s="1"/>
  <c r="H1329" i="1"/>
  <c r="N1330" i="1"/>
  <c r="AC1330" i="1" s="1"/>
  <c r="AV1330" i="1" s="1"/>
  <c r="BB1330" i="1" s="1"/>
  <c r="BS1330" i="1" s="1"/>
  <c r="O1433" i="1"/>
  <c r="AD1433" i="1" s="1"/>
  <c r="AW1433" i="1" s="1"/>
  <c r="BC1433" i="1" s="1"/>
  <c r="BT1433" i="1" s="1"/>
  <c r="I1424" i="1"/>
  <c r="I1703" i="1"/>
  <c r="O1704" i="1"/>
  <c r="AD1704" i="1" s="1"/>
  <c r="AW1704" i="1" s="1"/>
  <c r="BC1704" i="1" s="1"/>
  <c r="BT1704" i="1" s="1"/>
  <c r="H1008" i="1"/>
  <c r="N1008" i="1" s="1"/>
  <c r="AC1008" i="1" s="1"/>
  <c r="AV1008" i="1" s="1"/>
  <c r="BB1008" i="1" s="1"/>
  <c r="BS1008" i="1" s="1"/>
  <c r="N1009" i="1"/>
  <c r="AC1009" i="1" s="1"/>
  <c r="AV1009" i="1" s="1"/>
  <c r="BB1009" i="1" s="1"/>
  <c r="BS1009" i="1" s="1"/>
  <c r="O1231" i="1"/>
  <c r="AD1231" i="1" s="1"/>
  <c r="AW1231" i="1" s="1"/>
  <c r="BC1231" i="1" s="1"/>
  <c r="BT1231" i="1" s="1"/>
  <c r="I1222" i="1"/>
  <c r="O2692" i="1"/>
  <c r="AD2692" i="1" s="1"/>
  <c r="AW2692" i="1" s="1"/>
  <c r="BC2692" i="1" s="1"/>
  <c r="BT2692" i="1" s="1"/>
  <c r="I2691" i="1"/>
  <c r="O2691" i="1" s="1"/>
  <c r="AD2691" i="1" s="1"/>
  <c r="AW2691" i="1" s="1"/>
  <c r="BC2691" i="1" s="1"/>
  <c r="BT2691" i="1" s="1"/>
  <c r="H1143" i="1"/>
  <c r="N1144" i="1"/>
  <c r="AC1144" i="1" s="1"/>
  <c r="AV1144" i="1" s="1"/>
  <c r="BB1144" i="1" s="1"/>
  <c r="BS1144" i="1" s="1"/>
  <c r="H2774" i="1"/>
  <c r="N2774" i="1" s="1"/>
  <c r="AC2774" i="1" s="1"/>
  <c r="AV2774" i="1" s="1"/>
  <c r="BB2774" i="1" s="1"/>
  <c r="BS2774" i="1" s="1"/>
  <c r="N2783" i="1"/>
  <c r="AC2783" i="1" s="1"/>
  <c r="AV2783" i="1" s="1"/>
  <c r="BB2783" i="1" s="1"/>
  <c r="BS2783" i="1" s="1"/>
  <c r="I1544" i="1"/>
  <c r="O1552" i="1"/>
  <c r="AD1552" i="1" s="1"/>
  <c r="AW1552" i="1" s="1"/>
  <c r="BC1552" i="1" s="1"/>
  <c r="BT1552" i="1" s="1"/>
  <c r="H162" i="1"/>
  <c r="N168" i="1"/>
  <c r="AC168" i="1" s="1"/>
  <c r="AV168" i="1" s="1"/>
  <c r="BB168" i="1" s="1"/>
  <c r="BS168" i="1" s="1"/>
  <c r="H3105" i="1"/>
  <c r="N3105" i="1" s="1"/>
  <c r="AC3105" i="1" s="1"/>
  <c r="AV3105" i="1" s="1"/>
  <c r="BB3105" i="1" s="1"/>
  <c r="BS3105" i="1" s="1"/>
  <c r="N3123" i="1"/>
  <c r="AC3123" i="1" s="1"/>
  <c r="AV3123" i="1" s="1"/>
  <c r="BB3123" i="1" s="1"/>
  <c r="BS3123" i="1" s="1"/>
  <c r="H1720" i="1"/>
  <c r="N1721" i="1"/>
  <c r="AC1721" i="1" s="1"/>
  <c r="AV1721" i="1" s="1"/>
  <c r="BB1721" i="1" s="1"/>
  <c r="BS1721" i="1" s="1"/>
  <c r="H1703" i="1"/>
  <c r="N1704" i="1"/>
  <c r="AC1704" i="1" s="1"/>
  <c r="AV1704" i="1" s="1"/>
  <c r="BB1704" i="1" s="1"/>
  <c r="BS1704" i="1" s="1"/>
  <c r="I3197" i="1"/>
  <c r="O3198" i="1"/>
  <c r="AD3198" i="1" s="1"/>
  <c r="AW3198" i="1" s="1"/>
  <c r="BC3198" i="1" s="1"/>
  <c r="BT3198" i="1" s="1"/>
  <c r="O1625" i="1"/>
  <c r="AD1625" i="1" s="1"/>
  <c r="AW1625" i="1" s="1"/>
  <c r="BC1625" i="1" s="1"/>
  <c r="BT1625" i="1" s="1"/>
  <c r="I1616" i="1"/>
  <c r="H2208" i="1"/>
  <c r="N2208" i="1" s="1"/>
  <c r="AC2208" i="1" s="1"/>
  <c r="AV2208" i="1" s="1"/>
  <c r="BB2208" i="1" s="1"/>
  <c r="BS2208" i="1" s="1"/>
  <c r="N2209" i="1"/>
  <c r="AC2209" i="1" s="1"/>
  <c r="AV2209" i="1" s="1"/>
  <c r="BB2209" i="1" s="1"/>
  <c r="BS2209" i="1" s="1"/>
  <c r="I3217" i="1"/>
  <c r="O3218" i="1"/>
  <c r="AD3218" i="1" s="1"/>
  <c r="AW3218" i="1" s="1"/>
  <c r="BC3218" i="1" s="1"/>
  <c r="BT3218" i="1" s="1"/>
  <c r="I1925" i="1"/>
  <c r="O1926" i="1"/>
  <c r="AD1926" i="1" s="1"/>
  <c r="AW1926" i="1" s="1"/>
  <c r="BC1926" i="1" s="1"/>
  <c r="BT1926" i="1" s="1"/>
  <c r="O1682" i="1"/>
  <c r="AD1682" i="1" s="1"/>
  <c r="AW1682" i="1" s="1"/>
  <c r="BC1682" i="1" s="1"/>
  <c r="BT1682" i="1" s="1"/>
  <c r="I1671" i="1"/>
  <c r="O1093" i="1"/>
  <c r="AD1093" i="1" s="1"/>
  <c r="AW1093" i="1" s="1"/>
  <c r="BC1093" i="1" s="1"/>
  <c r="BT1093" i="1" s="1"/>
  <c r="I1084" i="1"/>
  <c r="N1038" i="1"/>
  <c r="AC1038" i="1" s="1"/>
  <c r="AV1038" i="1" s="1"/>
  <c r="BB1038" i="1" s="1"/>
  <c r="BS1038" i="1" s="1"/>
  <c r="H1029" i="1"/>
  <c r="N1827" i="1"/>
  <c r="AC1827" i="1" s="1"/>
  <c r="AV1827" i="1" s="1"/>
  <c r="BB1827" i="1" s="1"/>
  <c r="BS1827" i="1" s="1"/>
  <c r="H1818" i="1"/>
  <c r="N1015" i="1"/>
  <c r="AC1015" i="1" s="1"/>
  <c r="AV1015" i="1" s="1"/>
  <c r="BB1015" i="1" s="1"/>
  <c r="BS1015" i="1" s="1"/>
  <c r="H1014" i="1"/>
  <c r="I1797" i="1"/>
  <c r="O1797" i="1" s="1"/>
  <c r="AD1797" i="1" s="1"/>
  <c r="AW1797" i="1" s="1"/>
  <c r="BC1797" i="1" s="1"/>
  <c r="BT1797" i="1" s="1"/>
  <c r="O1798" i="1"/>
  <c r="AD1798" i="1" s="1"/>
  <c r="AW1798" i="1" s="1"/>
  <c r="BC1798" i="1" s="1"/>
  <c r="BT1798" i="1" s="1"/>
  <c r="N3256" i="1"/>
  <c r="AC3256" i="1" s="1"/>
  <c r="AV3256" i="1" s="1"/>
  <c r="BB3256" i="1" s="1"/>
  <c r="BS3256" i="1" s="1"/>
  <c r="H3255" i="1"/>
  <c r="N3255" i="1" s="1"/>
  <c r="AC3255" i="1" s="1"/>
  <c r="AV3255" i="1" s="1"/>
  <c r="BB3255" i="1" s="1"/>
  <c r="BS3255" i="1" s="1"/>
  <c r="N1433" i="1"/>
  <c r="AC1433" i="1" s="1"/>
  <c r="AV1433" i="1" s="1"/>
  <c r="BB1433" i="1" s="1"/>
  <c r="BS1433" i="1" s="1"/>
  <c r="H1424" i="1"/>
  <c r="I2825" i="1"/>
  <c r="O2831" i="1"/>
  <c r="AD2831" i="1" s="1"/>
  <c r="AW2831" i="1" s="1"/>
  <c r="BC2831" i="1" s="1"/>
  <c r="BT2831" i="1" s="1"/>
  <c r="I3105" i="1"/>
  <c r="O3105" i="1" s="1"/>
  <c r="AD3105" i="1" s="1"/>
  <c r="AW3105" i="1" s="1"/>
  <c r="BC3105" i="1" s="1"/>
  <c r="BT3105" i="1" s="1"/>
  <c r="O3123" i="1"/>
  <c r="AD3123" i="1" s="1"/>
  <c r="AW3123" i="1" s="1"/>
  <c r="BC3123" i="1" s="1"/>
  <c r="BT3123" i="1" s="1"/>
  <c r="O1996" i="1"/>
  <c r="AD1996" i="1" s="1"/>
  <c r="AW1996" i="1" s="1"/>
  <c r="BC1996" i="1" s="1"/>
  <c r="BT1996" i="1" s="1"/>
  <c r="I1995" i="1"/>
  <c r="I1114" i="1"/>
  <c r="O1115" i="1"/>
  <c r="AD1115" i="1" s="1"/>
  <c r="AW1115" i="1" s="1"/>
  <c r="BC1115" i="1" s="1"/>
  <c r="BT1115" i="1" s="1"/>
  <c r="I121" i="1"/>
  <c r="O122" i="1"/>
  <c r="AD122" i="1" s="1"/>
  <c r="AW122" i="1" s="1"/>
  <c r="BC122" i="1" s="1"/>
  <c r="BT122" i="1" s="1"/>
  <c r="H2275" i="1"/>
  <c r="N2276" i="1"/>
  <c r="AC2276" i="1" s="1"/>
  <c r="AV2276" i="1" s="1"/>
  <c r="BB2276" i="1" s="1"/>
  <c r="BS2276" i="1" s="1"/>
  <c r="H2096" i="1"/>
  <c r="N2097" i="1"/>
  <c r="AC2097" i="1" s="1"/>
  <c r="AV2097" i="1" s="1"/>
  <c r="BB2097" i="1" s="1"/>
  <c r="BS2097" i="1" s="1"/>
  <c r="N1602" i="1"/>
  <c r="AC1602" i="1" s="1"/>
  <c r="AV1602" i="1" s="1"/>
  <c r="BB1602" i="1" s="1"/>
  <c r="BS1602" i="1" s="1"/>
  <c r="H1601" i="1"/>
  <c r="H1403" i="1"/>
  <c r="N1403" i="1" s="1"/>
  <c r="AC1403" i="1" s="1"/>
  <c r="AV1403" i="1" s="1"/>
  <c r="BB1403" i="1" s="1"/>
  <c r="BS1403" i="1" s="1"/>
  <c r="N1404" i="1"/>
  <c r="AC1404" i="1" s="1"/>
  <c r="AV1404" i="1" s="1"/>
  <c r="BB1404" i="1" s="1"/>
  <c r="BS1404" i="1" s="1"/>
  <c r="O3554" i="1"/>
  <c r="AD3554" i="1" s="1"/>
  <c r="AW3554" i="1" s="1"/>
  <c r="BC3554" i="1" s="1"/>
  <c r="BT3554" i="1" s="1"/>
  <c r="I3541" i="1"/>
  <c r="I2113" i="1"/>
  <c r="O2114" i="1"/>
  <c r="AD2114" i="1" s="1"/>
  <c r="AW2114" i="1" s="1"/>
  <c r="BC2114" i="1" s="1"/>
  <c r="BT2114" i="1" s="1"/>
  <c r="O1827" i="1"/>
  <c r="AD1827" i="1" s="1"/>
  <c r="AW1827" i="1" s="1"/>
  <c r="BC1827" i="1" s="1"/>
  <c r="BT1827" i="1" s="1"/>
  <c r="I1818" i="1"/>
  <c r="O1449" i="1"/>
  <c r="AD1449" i="1" s="1"/>
  <c r="AW1449" i="1" s="1"/>
  <c r="BC1449" i="1" s="1"/>
  <c r="BT1449" i="1" s="1"/>
  <c r="I1448" i="1"/>
  <c r="O1448" i="1" s="1"/>
  <c r="AD1448" i="1" s="1"/>
  <c r="AW1448" i="1" s="1"/>
  <c r="BC1448" i="1" s="1"/>
  <c r="BT1448" i="1" s="1"/>
  <c r="N3438" i="1"/>
  <c r="AC3438" i="1" s="1"/>
  <c r="AV3438" i="1" s="1"/>
  <c r="BB3438" i="1" s="1"/>
  <c r="BS3438" i="1" s="1"/>
  <c r="H3428" i="1"/>
  <c r="N1625" i="1"/>
  <c r="AC1625" i="1" s="1"/>
  <c r="AV1625" i="1" s="1"/>
  <c r="BB1625" i="1" s="1"/>
  <c r="BS1625" i="1" s="1"/>
  <c r="H1616" i="1"/>
  <c r="O2757" i="1"/>
  <c r="AD2757" i="1" s="1"/>
  <c r="AW2757" i="1" s="1"/>
  <c r="BC2757" i="1" s="1"/>
  <c r="BT2757" i="1" s="1"/>
  <c r="I2715" i="1"/>
  <c r="O2059" i="1"/>
  <c r="AD2059" i="1" s="1"/>
  <c r="AW2059" i="1" s="1"/>
  <c r="BC2059" i="1" s="1"/>
  <c r="BT2059" i="1" s="1"/>
  <c r="I2058" i="1"/>
  <c r="I1536" i="1"/>
  <c r="O1537" i="1"/>
  <c r="AD1537" i="1" s="1"/>
  <c r="AW1537" i="1" s="1"/>
  <c r="BC1537" i="1" s="1"/>
  <c r="BT1537" i="1" s="1"/>
  <c r="I937" i="1"/>
  <c r="O938" i="1"/>
  <c r="AD938" i="1" s="1"/>
  <c r="AW938" i="1" s="1"/>
  <c r="BC938" i="1" s="1"/>
  <c r="BT938" i="1" s="1"/>
  <c r="O517" i="1"/>
  <c r="AD517" i="1" s="1"/>
  <c r="AW517" i="1" s="1"/>
  <c r="BC517" i="1" s="1"/>
  <c r="BT517" i="1" s="1"/>
  <c r="I511" i="1"/>
  <c r="H1595" i="1"/>
  <c r="N1595" i="1" s="1"/>
  <c r="AC1595" i="1" s="1"/>
  <c r="AV1595" i="1" s="1"/>
  <c r="BB1595" i="1" s="1"/>
  <c r="BS1595" i="1" s="1"/>
  <c r="N1596" i="1"/>
  <c r="AC1596" i="1" s="1"/>
  <c r="AV1596" i="1" s="1"/>
  <c r="BB1596" i="1" s="1"/>
  <c r="BS1596" i="1" s="1"/>
  <c r="H3385" i="1"/>
  <c r="N3386" i="1"/>
  <c r="AC3386" i="1" s="1"/>
  <c r="AV3386" i="1" s="1"/>
  <c r="BB3386" i="1" s="1"/>
  <c r="BS3386" i="1" s="1"/>
  <c r="N2242" i="1"/>
  <c r="AC2242" i="1" s="1"/>
  <c r="AV2242" i="1" s="1"/>
  <c r="BB2242" i="1" s="1"/>
  <c r="BS2242" i="1" s="1"/>
  <c r="H2226" i="1"/>
  <c r="H1732" i="1"/>
  <c r="N1733" i="1"/>
  <c r="AC1733" i="1" s="1"/>
  <c r="AV1733" i="1" s="1"/>
  <c r="BB1733" i="1" s="1"/>
  <c r="BS1733" i="1" s="1"/>
  <c r="N2198" i="1"/>
  <c r="AC2198" i="1" s="1"/>
  <c r="AV2198" i="1" s="1"/>
  <c r="BB2198" i="1" s="1"/>
  <c r="BS2198" i="1" s="1"/>
  <c r="H2189" i="1"/>
  <c r="H1341" i="1"/>
  <c r="N1342" i="1"/>
  <c r="AC1342" i="1" s="1"/>
  <c r="AV1342" i="1" s="1"/>
  <c r="BB1342" i="1" s="1"/>
  <c r="BS1342" i="1" s="1"/>
  <c r="I2275" i="1"/>
  <c r="O2276" i="1"/>
  <c r="AD2276" i="1" s="1"/>
  <c r="AW2276" i="1" s="1"/>
  <c r="BC2276" i="1" s="1"/>
  <c r="BT2276" i="1" s="1"/>
  <c r="I1913" i="1"/>
  <c r="O1914" i="1"/>
  <c r="AD1914" i="1" s="1"/>
  <c r="AW1914" i="1" s="1"/>
  <c r="BC1914" i="1" s="1"/>
  <c r="BT1914" i="1" s="1"/>
  <c r="I1595" i="1"/>
  <c r="O1595" i="1" s="1"/>
  <c r="AD1595" i="1" s="1"/>
  <c r="AW1595" i="1" s="1"/>
  <c r="BC1595" i="1" s="1"/>
  <c r="BT1595" i="1" s="1"/>
  <c r="O1596" i="1"/>
  <c r="AD1596" i="1" s="1"/>
  <c r="AW1596" i="1" s="1"/>
  <c r="BC1596" i="1" s="1"/>
  <c r="BT1596" i="1" s="1"/>
  <c r="O1015" i="1"/>
  <c r="AD1015" i="1" s="1"/>
  <c r="AW1015" i="1" s="1"/>
  <c r="BC1015" i="1" s="1"/>
  <c r="BT1015" i="1" s="1"/>
  <c r="I1014" i="1"/>
  <c r="O635" i="1"/>
  <c r="AD635" i="1" s="1"/>
  <c r="AW635" i="1" s="1"/>
  <c r="BC635" i="1" s="1"/>
  <c r="BT635" i="1" s="1"/>
  <c r="I634" i="1"/>
  <c r="O634" i="1" s="1"/>
  <c r="AD634" i="1" s="1"/>
  <c r="AW634" i="1" s="1"/>
  <c r="BC634" i="1" s="1"/>
  <c r="BT634" i="1" s="1"/>
  <c r="H1797" i="1"/>
  <c r="N1797" i="1" s="1"/>
  <c r="AC1797" i="1" s="1"/>
  <c r="AV1797" i="1" s="1"/>
  <c r="BB1797" i="1" s="1"/>
  <c r="BS1797" i="1" s="1"/>
  <c r="N1798" i="1"/>
  <c r="AC1798" i="1" s="1"/>
  <c r="AV1798" i="1" s="1"/>
  <c r="BB1798" i="1" s="1"/>
  <c r="BS1798" i="1" s="1"/>
  <c r="H944" i="1"/>
  <c r="N945" i="1"/>
  <c r="AC945" i="1" s="1"/>
  <c r="AV945" i="1" s="1"/>
  <c r="BB945" i="1" s="1"/>
  <c r="BS945" i="1" s="1"/>
  <c r="H1544" i="1"/>
  <c r="N1552" i="1"/>
  <c r="AC1552" i="1" s="1"/>
  <c r="AV1552" i="1" s="1"/>
  <c r="BB1552" i="1" s="1"/>
  <c r="BS1552" i="1" s="1"/>
  <c r="I3008" i="1"/>
  <c r="O3016" i="1"/>
  <c r="AD3016" i="1" s="1"/>
  <c r="AW3016" i="1" s="1"/>
  <c r="BC3016" i="1" s="1"/>
  <c r="BT3016" i="1" s="1"/>
  <c r="I2774" i="1"/>
  <c r="O2774" i="1" s="1"/>
  <c r="AD2774" i="1" s="1"/>
  <c r="AW2774" i="1" s="1"/>
  <c r="BC2774" i="1" s="1"/>
  <c r="BT2774" i="1" s="1"/>
  <c r="O2783" i="1"/>
  <c r="AD2783" i="1" s="1"/>
  <c r="AW2783" i="1" s="1"/>
  <c r="BC2783" i="1" s="1"/>
  <c r="BT2783" i="1" s="1"/>
  <c r="I3428" i="1"/>
  <c r="N2692" i="1"/>
  <c r="AC2692" i="1" s="1"/>
  <c r="AV2692" i="1" s="1"/>
  <c r="BB2692" i="1" s="1"/>
  <c r="BS2692" i="1" s="1"/>
  <c r="H2691" i="1"/>
  <c r="N2691" i="1" s="1"/>
  <c r="AC2691" i="1" s="1"/>
  <c r="AV2691" i="1" s="1"/>
  <c r="BB2691" i="1" s="1"/>
  <c r="BS2691" i="1" s="1"/>
  <c r="I162" i="1"/>
  <c r="O168" i="1"/>
  <c r="AD168" i="1" s="1"/>
  <c r="AW168" i="1" s="1"/>
  <c r="BC168" i="1" s="1"/>
  <c r="BT168" i="1" s="1"/>
  <c r="H2282" i="1"/>
  <c r="N2282" i="1" s="1"/>
  <c r="AC2282" i="1" s="1"/>
  <c r="AV2282" i="1" s="1"/>
  <c r="BB2282" i="1" s="1"/>
  <c r="BS2282" i="1" s="1"/>
  <c r="N2283" i="1"/>
  <c r="AC2283" i="1" s="1"/>
  <c r="AV2283" i="1" s="1"/>
  <c r="BB2283" i="1" s="1"/>
  <c r="BS2283" i="1" s="1"/>
  <c r="I2268" i="1"/>
  <c r="O2269" i="1"/>
  <c r="AD2269" i="1" s="1"/>
  <c r="AW2269" i="1" s="1"/>
  <c r="BC2269" i="1" s="1"/>
  <c r="BT2269" i="1" s="1"/>
  <c r="O1804" i="1"/>
  <c r="AD1804" i="1" s="1"/>
  <c r="AW1804" i="1" s="1"/>
  <c r="BC1804" i="1" s="1"/>
  <c r="BT1804" i="1" s="1"/>
  <c r="I1803" i="1"/>
  <c r="I1507" i="1"/>
  <c r="O1508" i="1"/>
  <c r="AD1508" i="1" s="1"/>
  <c r="AW1508" i="1" s="1"/>
  <c r="BC1508" i="1" s="1"/>
  <c r="BT1508" i="1" s="1"/>
  <c r="O1209" i="1"/>
  <c r="AD1209" i="1" s="1"/>
  <c r="AW1209" i="1" s="1"/>
  <c r="BC1209" i="1" s="1"/>
  <c r="BT1209" i="1" s="1"/>
  <c r="I1208" i="1"/>
  <c r="O891" i="1"/>
  <c r="AD891" i="1" s="1"/>
  <c r="AW891" i="1" s="1"/>
  <c r="BC891" i="1" s="1"/>
  <c r="BT891" i="1" s="1"/>
  <c r="I890" i="1"/>
  <c r="H121" i="1"/>
  <c r="N122" i="1"/>
  <c r="AC122" i="1" s="1"/>
  <c r="AV122" i="1" s="1"/>
  <c r="BB122" i="1" s="1"/>
  <c r="BS122" i="1" s="1"/>
  <c r="H3203" i="1"/>
  <c r="N3203" i="1" s="1"/>
  <c r="AC3203" i="1" s="1"/>
  <c r="AV3203" i="1" s="1"/>
  <c r="BB3203" i="1" s="1"/>
  <c r="BS3203" i="1" s="1"/>
  <c r="N3204" i="1"/>
  <c r="AC3204" i="1" s="1"/>
  <c r="AV3204" i="1" s="1"/>
  <c r="BB3204" i="1" s="1"/>
  <c r="BS3204" i="1" s="1"/>
  <c r="H2174" i="1"/>
  <c r="N2175" i="1"/>
  <c r="AC2175" i="1" s="1"/>
  <c r="AV2175" i="1" s="1"/>
  <c r="BB2175" i="1" s="1"/>
  <c r="BS2175" i="1" s="1"/>
  <c r="H1896" i="1"/>
  <c r="N1897" i="1"/>
  <c r="AC1897" i="1" s="1"/>
  <c r="AV1897" i="1" s="1"/>
  <c r="BB1897" i="1" s="1"/>
  <c r="BS1897" i="1" s="1"/>
  <c r="N1410" i="1"/>
  <c r="AC1410" i="1" s="1"/>
  <c r="AV1410" i="1" s="1"/>
  <c r="BB1410" i="1" s="1"/>
  <c r="BS1410" i="1" s="1"/>
  <c r="H1409" i="1"/>
  <c r="N1054" i="1"/>
  <c r="AC1054" i="1" s="1"/>
  <c r="AV1054" i="1" s="1"/>
  <c r="BB1054" i="1" s="1"/>
  <c r="BS1054" i="1" s="1"/>
  <c r="H1053" i="1"/>
  <c r="N1053" i="1" s="1"/>
  <c r="AC1053" i="1" s="1"/>
  <c r="AV1053" i="1" s="1"/>
  <c r="BB1053" i="1" s="1"/>
  <c r="BS1053" i="1" s="1"/>
  <c r="N1641" i="1"/>
  <c r="AC1641" i="1" s="1"/>
  <c r="AV1641" i="1" s="1"/>
  <c r="BB1641" i="1" s="1"/>
  <c r="BS1641" i="1" s="1"/>
  <c r="H1640" i="1"/>
  <c r="N1640" i="1" s="1"/>
  <c r="AC1640" i="1" s="1"/>
  <c r="AV1640" i="1" s="1"/>
  <c r="BB1640" i="1" s="1"/>
  <c r="BS1640" i="1" s="1"/>
  <c r="H920" i="1"/>
  <c r="N921" i="1"/>
  <c r="AC921" i="1" s="1"/>
  <c r="AV921" i="1" s="1"/>
  <c r="BB921" i="1" s="1"/>
  <c r="BS921" i="1" s="1"/>
  <c r="I2208" i="1"/>
  <c r="O2208" i="1" s="1"/>
  <c r="AD2208" i="1" s="1"/>
  <c r="AW2208" i="1" s="1"/>
  <c r="BC2208" i="1" s="1"/>
  <c r="BT2208" i="1" s="1"/>
  <c r="O2209" i="1"/>
  <c r="AD2209" i="1" s="1"/>
  <c r="AW2209" i="1" s="1"/>
  <c r="BC2209" i="1" s="1"/>
  <c r="BT2209" i="1" s="1"/>
  <c r="I1524" i="1"/>
  <c r="O1525" i="1"/>
  <c r="AD1525" i="1" s="1"/>
  <c r="AW1525" i="1" s="1"/>
  <c r="BC1525" i="1" s="1"/>
  <c r="BT1525" i="1" s="1"/>
  <c r="O1276" i="1"/>
  <c r="AD1276" i="1" s="1"/>
  <c r="AW1276" i="1" s="1"/>
  <c r="BC1276" i="1" s="1"/>
  <c r="BT1276" i="1" s="1"/>
  <c r="I1275" i="1"/>
  <c r="I944" i="1"/>
  <c r="O945" i="1"/>
  <c r="AD945" i="1" s="1"/>
  <c r="AW945" i="1" s="1"/>
  <c r="BC945" i="1" s="1"/>
  <c r="BT945" i="1" s="1"/>
  <c r="I421" i="1"/>
  <c r="O432" i="1"/>
  <c r="AD432" i="1" s="1"/>
  <c r="AW432" i="1" s="1"/>
  <c r="BC432" i="1" s="1"/>
  <c r="BT432" i="1" s="1"/>
  <c r="N1838" i="1"/>
  <c r="AC1838" i="1" s="1"/>
  <c r="AV1838" i="1" s="1"/>
  <c r="BB1838" i="1" s="1"/>
  <c r="BS1838" i="1" s="1"/>
  <c r="H1837" i="1"/>
  <c r="N1837" i="1" s="1"/>
  <c r="AC1837" i="1" s="1"/>
  <c r="AV1837" i="1" s="1"/>
  <c r="BB1837" i="1" s="1"/>
  <c r="BS1837" i="1" s="1"/>
  <c r="I3385" i="1"/>
  <c r="O3386" i="1"/>
  <c r="AD3386" i="1" s="1"/>
  <c r="AW3386" i="1" s="1"/>
  <c r="BC3386" i="1" s="1"/>
  <c r="BT3386" i="1" s="1"/>
  <c r="O2242" i="1"/>
  <c r="AD2242" i="1" s="1"/>
  <c r="AW2242" i="1" s="1"/>
  <c r="BC2242" i="1" s="1"/>
  <c r="BT2242" i="1" s="1"/>
  <c r="I2226" i="1"/>
  <c r="I1732" i="1"/>
  <c r="O1733" i="1"/>
  <c r="AD1733" i="1" s="1"/>
  <c r="AW1733" i="1" s="1"/>
  <c r="BC1733" i="1" s="1"/>
  <c r="BT1733" i="1" s="1"/>
  <c r="I1143" i="1"/>
  <c r="O1144" i="1"/>
  <c r="AD1144" i="1" s="1"/>
  <c r="AW1144" i="1" s="1"/>
  <c r="BC1144" i="1" s="1"/>
  <c r="BT1144" i="1" s="1"/>
  <c r="N1247" i="1"/>
  <c r="AC1247" i="1" s="1"/>
  <c r="AV1247" i="1" s="1"/>
  <c r="BB1247" i="1" s="1"/>
  <c r="BS1247" i="1" s="1"/>
  <c r="H1246" i="1"/>
  <c r="N1246" i="1" s="1"/>
  <c r="AC1246" i="1" s="1"/>
  <c r="AV1246" i="1" s="1"/>
  <c r="BB1246" i="1" s="1"/>
  <c r="BS1246" i="1" s="1"/>
  <c r="H3217" i="1"/>
  <c r="N3218" i="1"/>
  <c r="AC3218" i="1" s="1"/>
  <c r="AV3218" i="1" s="1"/>
  <c r="BB3218" i="1" s="1"/>
  <c r="BS3218" i="1" s="1"/>
  <c r="H1925" i="1"/>
  <c r="N1926" i="1"/>
  <c r="AC1926" i="1" s="1"/>
  <c r="AV1926" i="1" s="1"/>
  <c r="BB1926" i="1" s="1"/>
  <c r="BS1926" i="1" s="1"/>
  <c r="N1682" i="1"/>
  <c r="AC1682" i="1" s="1"/>
  <c r="AV1682" i="1" s="1"/>
  <c r="BB1682" i="1" s="1"/>
  <c r="BS1682" i="1" s="1"/>
  <c r="H1671" i="1"/>
  <c r="N1093" i="1"/>
  <c r="AC1093" i="1" s="1"/>
  <c r="AV1093" i="1" s="1"/>
  <c r="BB1093" i="1" s="1"/>
  <c r="BS1093" i="1" s="1"/>
  <c r="H1084" i="1"/>
  <c r="H1989" i="1"/>
  <c r="N1989" i="1" s="1"/>
  <c r="AC1989" i="1" s="1"/>
  <c r="AV1989" i="1" s="1"/>
  <c r="BB1989" i="1" s="1"/>
  <c r="BS1989" i="1" s="1"/>
  <c r="N1990" i="1"/>
  <c r="AC1990" i="1" s="1"/>
  <c r="AV1990" i="1" s="1"/>
  <c r="BB1990" i="1" s="1"/>
  <c r="BS1990" i="1" s="1"/>
  <c r="H1202" i="1"/>
  <c r="N1202" i="1" s="1"/>
  <c r="AC1202" i="1" s="1"/>
  <c r="AV1202" i="1" s="1"/>
  <c r="BB1202" i="1" s="1"/>
  <c r="BS1202" i="1" s="1"/>
  <c r="N1203" i="1"/>
  <c r="AC1203" i="1" s="1"/>
  <c r="AV1203" i="1" s="1"/>
  <c r="BB1203" i="1" s="1"/>
  <c r="BS1203" i="1" s="1"/>
  <c r="I3210" i="1"/>
  <c r="O3211" i="1"/>
  <c r="AD3211" i="1" s="1"/>
  <c r="AW3211" i="1" s="1"/>
  <c r="BC3211" i="1" s="1"/>
  <c r="BT3211" i="1" s="1"/>
  <c r="O2198" i="1"/>
  <c r="AD2198" i="1" s="1"/>
  <c r="AW2198" i="1" s="1"/>
  <c r="BC2198" i="1" s="1"/>
  <c r="BT2198" i="1" s="1"/>
  <c r="I2189" i="1"/>
  <c r="O1838" i="1"/>
  <c r="AD1838" i="1" s="1"/>
  <c r="AW1838" i="1" s="1"/>
  <c r="BC1838" i="1" s="1"/>
  <c r="BT1838" i="1" s="1"/>
  <c r="I1837" i="1"/>
  <c r="O1837" i="1" s="1"/>
  <c r="AD1837" i="1" s="1"/>
  <c r="AW1837" i="1" s="1"/>
  <c r="BC1837" i="1" s="1"/>
  <c r="BT1837" i="1" s="1"/>
  <c r="O1247" i="1"/>
  <c r="AD1247" i="1" s="1"/>
  <c r="AW1247" i="1" s="1"/>
  <c r="BC1247" i="1" s="1"/>
  <c r="BT1247" i="1" s="1"/>
  <c r="I1246" i="1"/>
  <c r="O1246" i="1" s="1"/>
  <c r="AD1246" i="1" s="1"/>
  <c r="AW1246" i="1" s="1"/>
  <c r="BC1246" i="1" s="1"/>
  <c r="BT1246" i="1" s="1"/>
  <c r="I920" i="1"/>
  <c r="O921" i="1"/>
  <c r="AD921" i="1" s="1"/>
  <c r="AW921" i="1" s="1"/>
  <c r="BC921" i="1" s="1"/>
  <c r="BT921" i="1" s="1"/>
  <c r="N3554" i="1"/>
  <c r="AC3554" i="1" s="1"/>
  <c r="AV3554" i="1" s="1"/>
  <c r="BB3554" i="1" s="1"/>
  <c r="BS3554" i="1" s="1"/>
  <c r="H3541" i="1"/>
  <c r="H1524" i="1"/>
  <c r="N1525" i="1"/>
  <c r="AC1525" i="1" s="1"/>
  <c r="AV1525" i="1" s="1"/>
  <c r="BB1525" i="1" s="1"/>
  <c r="BS1525" i="1" s="1"/>
  <c r="N831" i="1"/>
  <c r="AC831" i="1" s="1"/>
  <c r="AV831" i="1" s="1"/>
  <c r="BB831" i="1" s="1"/>
  <c r="BS831" i="1" s="1"/>
  <c r="H830" i="1"/>
  <c r="I286" i="1"/>
  <c r="I3343" i="1" l="1"/>
  <c r="I3342" i="1" s="1"/>
  <c r="O3342" i="1" s="1"/>
  <c r="AD3342" i="1" s="1"/>
  <c r="AW3342" i="1" s="1"/>
  <c r="BC3342" i="1" s="1"/>
  <c r="BT3342" i="1" s="1"/>
  <c r="H3224" i="1"/>
  <c r="N3224" i="1" s="1"/>
  <c r="AC3224" i="1" s="1"/>
  <c r="AV3224" i="1" s="1"/>
  <c r="BB3224" i="1" s="1"/>
  <c r="BS3224" i="1" s="1"/>
  <c r="O206" i="1"/>
  <c r="AD206" i="1" s="1"/>
  <c r="AW206" i="1" s="1"/>
  <c r="BC206" i="1" s="1"/>
  <c r="BT206" i="1" s="1"/>
  <c r="N206" i="1"/>
  <c r="AC206" i="1" s="1"/>
  <c r="AV206" i="1" s="1"/>
  <c r="BB206" i="1" s="1"/>
  <c r="BS206" i="1" s="1"/>
  <c r="O2558" i="1"/>
  <c r="AD2558" i="1" s="1"/>
  <c r="AW2558" i="1" s="1"/>
  <c r="BC2558" i="1" s="1"/>
  <c r="BT2558" i="1" s="1"/>
  <c r="O19" i="1"/>
  <c r="AD19" i="1" s="1"/>
  <c r="AW19" i="1" s="1"/>
  <c r="BC19" i="1" s="1"/>
  <c r="BT19" i="1" s="1"/>
  <c r="H3343" i="1"/>
  <c r="N3343" i="1" s="1"/>
  <c r="AC3343" i="1" s="1"/>
  <c r="AV3343" i="1" s="1"/>
  <c r="BB3343" i="1" s="1"/>
  <c r="BS3343" i="1" s="1"/>
  <c r="H3455" i="1"/>
  <c r="N3455" i="1" s="1"/>
  <c r="AC3455" i="1" s="1"/>
  <c r="AV3455" i="1" s="1"/>
  <c r="BB3455" i="1" s="1"/>
  <c r="BS3455" i="1" s="1"/>
  <c r="N3456" i="1"/>
  <c r="AC3456" i="1" s="1"/>
  <c r="AV3456" i="1" s="1"/>
  <c r="BB3456" i="1" s="1"/>
  <c r="BS3456" i="1" s="1"/>
  <c r="I1744" i="1"/>
  <c r="O1744" i="1" s="1"/>
  <c r="AD1744" i="1" s="1"/>
  <c r="AW1744" i="1" s="1"/>
  <c r="BC1744" i="1" s="1"/>
  <c r="BT1744" i="1" s="1"/>
  <c r="N1514" i="1"/>
  <c r="AC1514" i="1" s="1"/>
  <c r="AV1514" i="1" s="1"/>
  <c r="BB1514" i="1" s="1"/>
  <c r="BS1514" i="1" s="1"/>
  <c r="N19" i="1"/>
  <c r="AC19" i="1" s="1"/>
  <c r="AV19" i="1" s="1"/>
  <c r="BB19" i="1" s="1"/>
  <c r="BS19" i="1" s="1"/>
  <c r="I1464" i="1"/>
  <c r="O1464" i="1" s="1"/>
  <c r="AD1464" i="1" s="1"/>
  <c r="AW1464" i="1" s="1"/>
  <c r="BC1464" i="1" s="1"/>
  <c r="BT1464" i="1" s="1"/>
  <c r="I3273" i="1"/>
  <c r="O3273" i="1" s="1"/>
  <c r="AD3273" i="1" s="1"/>
  <c r="AW3273" i="1" s="1"/>
  <c r="BC3273" i="1" s="1"/>
  <c r="BT3273" i="1" s="1"/>
  <c r="H3087" i="1"/>
  <c r="N3087" i="1" s="1"/>
  <c r="AC3087" i="1" s="1"/>
  <c r="AV3087" i="1" s="1"/>
  <c r="BB3087" i="1" s="1"/>
  <c r="BS3087" i="1" s="1"/>
  <c r="I3087" i="1"/>
  <c r="O3087" i="1" s="1"/>
  <c r="AD3087" i="1" s="1"/>
  <c r="AW3087" i="1" s="1"/>
  <c r="BC3087" i="1" s="1"/>
  <c r="BT3087" i="1" s="1"/>
  <c r="H2291" i="1"/>
  <c r="N2291" i="1" s="1"/>
  <c r="AC2291" i="1" s="1"/>
  <c r="AV2291" i="1" s="1"/>
  <c r="BB2291" i="1" s="1"/>
  <c r="BS2291" i="1" s="1"/>
  <c r="H1353" i="1"/>
  <c r="N1353" i="1" s="1"/>
  <c r="AC1353" i="1" s="1"/>
  <c r="AV1353" i="1" s="1"/>
  <c r="BB1353" i="1" s="1"/>
  <c r="BS1353" i="1" s="1"/>
  <c r="I3455" i="1"/>
  <c r="O3455" i="1" s="1"/>
  <c r="AD3455" i="1" s="1"/>
  <c r="AW3455" i="1" s="1"/>
  <c r="BC3455" i="1" s="1"/>
  <c r="BT3455" i="1" s="1"/>
  <c r="H2624" i="1"/>
  <c r="H2547" i="1" s="1"/>
  <c r="N2547" i="1" s="1"/>
  <c r="AC2547" i="1" s="1"/>
  <c r="AV2547" i="1" s="1"/>
  <c r="BB2547" i="1" s="1"/>
  <c r="BS2547" i="1" s="1"/>
  <c r="I772" i="1"/>
  <c r="O772" i="1" s="1"/>
  <c r="AD772" i="1" s="1"/>
  <c r="AW772" i="1" s="1"/>
  <c r="BC772" i="1" s="1"/>
  <c r="BT772" i="1" s="1"/>
  <c r="I1353" i="1"/>
  <c r="O1353" i="1" s="1"/>
  <c r="AD1353" i="1" s="1"/>
  <c r="AW1353" i="1" s="1"/>
  <c r="BC1353" i="1" s="1"/>
  <c r="BT1353" i="1" s="1"/>
  <c r="I234" i="1"/>
  <c r="O235" i="1"/>
  <c r="AD235" i="1" s="1"/>
  <c r="AW235" i="1" s="1"/>
  <c r="BC235" i="1" s="1"/>
  <c r="BT235" i="1" s="1"/>
  <c r="N1151" i="1"/>
  <c r="AC1151" i="1" s="1"/>
  <c r="AV1151" i="1" s="1"/>
  <c r="BB1151" i="1" s="1"/>
  <c r="BS1151" i="1" s="1"/>
  <c r="H1150" i="1"/>
  <c r="N1150" i="1" s="1"/>
  <c r="AC1150" i="1" s="1"/>
  <c r="AV1150" i="1" s="1"/>
  <c r="BB1150" i="1" s="1"/>
  <c r="BS1150" i="1" s="1"/>
  <c r="N3504" i="1"/>
  <c r="AC3504" i="1" s="1"/>
  <c r="AV3504" i="1" s="1"/>
  <c r="BB3504" i="1" s="1"/>
  <c r="BS3504" i="1" s="1"/>
  <c r="H3503" i="1"/>
  <c r="N3503" i="1" s="1"/>
  <c r="AC3503" i="1" s="1"/>
  <c r="AV3503" i="1" s="1"/>
  <c r="BB3503" i="1" s="1"/>
  <c r="BS3503" i="1" s="1"/>
  <c r="N773" i="1"/>
  <c r="AC773" i="1" s="1"/>
  <c r="AV773" i="1" s="1"/>
  <c r="BB773" i="1" s="1"/>
  <c r="BS773" i="1" s="1"/>
  <c r="H772" i="1"/>
  <c r="N772" i="1" s="1"/>
  <c r="AC772" i="1" s="1"/>
  <c r="AV772" i="1" s="1"/>
  <c r="BB772" i="1" s="1"/>
  <c r="BS772" i="1" s="1"/>
  <c r="O1938" i="1"/>
  <c r="AD1938" i="1" s="1"/>
  <c r="AW1938" i="1" s="1"/>
  <c r="BC1938" i="1" s="1"/>
  <c r="BT1938" i="1" s="1"/>
  <c r="I1937" i="1"/>
  <c r="O1937" i="1" s="1"/>
  <c r="AD1937" i="1" s="1"/>
  <c r="AW1937" i="1" s="1"/>
  <c r="BC1937" i="1" s="1"/>
  <c r="BT1937" i="1" s="1"/>
  <c r="H3362" i="1"/>
  <c r="N3363" i="1"/>
  <c r="AC3363" i="1" s="1"/>
  <c r="AV3363" i="1" s="1"/>
  <c r="BB3363" i="1" s="1"/>
  <c r="BS3363" i="1" s="1"/>
  <c r="H345" i="1"/>
  <c r="N345" i="1" s="1"/>
  <c r="AC345" i="1" s="1"/>
  <c r="AV345" i="1" s="1"/>
  <c r="BB345" i="1" s="1"/>
  <c r="BS345" i="1" s="1"/>
  <c r="N346" i="1"/>
  <c r="AC346" i="1" s="1"/>
  <c r="AV346" i="1" s="1"/>
  <c r="BB346" i="1" s="1"/>
  <c r="BS346" i="1" s="1"/>
  <c r="H234" i="1"/>
  <c r="N235" i="1"/>
  <c r="AC235" i="1" s="1"/>
  <c r="AV235" i="1" s="1"/>
  <c r="BB235" i="1" s="1"/>
  <c r="BS235" i="1" s="1"/>
  <c r="N1745" i="1"/>
  <c r="AC1745" i="1" s="1"/>
  <c r="AV1745" i="1" s="1"/>
  <c r="BB1745" i="1" s="1"/>
  <c r="BS1745" i="1" s="1"/>
  <c r="H1744" i="1"/>
  <c r="N1744" i="1" s="1"/>
  <c r="AC1744" i="1" s="1"/>
  <c r="AV1744" i="1" s="1"/>
  <c r="BB1744" i="1" s="1"/>
  <c r="BS1744" i="1" s="1"/>
  <c r="O3504" i="1"/>
  <c r="AD3504" i="1" s="1"/>
  <c r="AW3504" i="1" s="1"/>
  <c r="BC3504" i="1" s="1"/>
  <c r="BT3504" i="1" s="1"/>
  <c r="I3503" i="1"/>
  <c r="O3503" i="1" s="1"/>
  <c r="AD3503" i="1" s="1"/>
  <c r="AW3503" i="1" s="1"/>
  <c r="BC3503" i="1" s="1"/>
  <c r="BT3503" i="1" s="1"/>
  <c r="G163" i="1"/>
  <c r="M163" i="1" s="1"/>
  <c r="S163" i="1" s="1"/>
  <c r="AB163" i="1" s="1"/>
  <c r="AF163" i="1" s="1"/>
  <c r="AU163" i="1" s="1"/>
  <c r="BA163" i="1" s="1"/>
  <c r="BR163" i="1" s="1"/>
  <c r="BV163" i="1" s="1"/>
  <c r="M164" i="1"/>
  <c r="S164" i="1" s="1"/>
  <c r="AB164" i="1" s="1"/>
  <c r="AF164" i="1" s="1"/>
  <c r="AU164" i="1" s="1"/>
  <c r="BA164" i="1" s="1"/>
  <c r="BR164" i="1" s="1"/>
  <c r="BV164" i="1" s="1"/>
  <c r="I3559" i="1"/>
  <c r="O3559" i="1" s="1"/>
  <c r="AD3559" i="1" s="1"/>
  <c r="AW3559" i="1" s="1"/>
  <c r="BC3559" i="1" s="1"/>
  <c r="BT3559" i="1" s="1"/>
  <c r="O3560" i="1"/>
  <c r="AD3560" i="1" s="1"/>
  <c r="AW3560" i="1" s="1"/>
  <c r="BC3560" i="1" s="1"/>
  <c r="BT3560" i="1" s="1"/>
  <c r="O952" i="1"/>
  <c r="AD952" i="1" s="1"/>
  <c r="AW952" i="1" s="1"/>
  <c r="BC952" i="1" s="1"/>
  <c r="BT952" i="1" s="1"/>
  <c r="I951" i="1"/>
  <c r="O951" i="1" s="1"/>
  <c r="AD951" i="1" s="1"/>
  <c r="AW951" i="1" s="1"/>
  <c r="BC951" i="1" s="1"/>
  <c r="BT951" i="1" s="1"/>
  <c r="I147" i="1"/>
  <c r="O147" i="1" s="1"/>
  <c r="AD147" i="1" s="1"/>
  <c r="AW147" i="1" s="1"/>
  <c r="BC147" i="1" s="1"/>
  <c r="BT147" i="1" s="1"/>
  <c r="O148" i="1"/>
  <c r="AD148" i="1" s="1"/>
  <c r="AW148" i="1" s="1"/>
  <c r="BC148" i="1" s="1"/>
  <c r="BT148" i="1" s="1"/>
  <c r="I2463" i="1"/>
  <c r="O2463" i="1" s="1"/>
  <c r="AD2463" i="1" s="1"/>
  <c r="AW2463" i="1" s="1"/>
  <c r="BC2463" i="1" s="1"/>
  <c r="BT2463" i="1" s="1"/>
  <c r="O2482" i="1"/>
  <c r="AD2482" i="1" s="1"/>
  <c r="AW2482" i="1" s="1"/>
  <c r="BC2482" i="1" s="1"/>
  <c r="BT2482" i="1" s="1"/>
  <c r="H147" i="1"/>
  <c r="N147" i="1" s="1"/>
  <c r="AC147" i="1" s="1"/>
  <c r="AV147" i="1" s="1"/>
  <c r="BB147" i="1" s="1"/>
  <c r="BS147" i="1" s="1"/>
  <c r="N148" i="1"/>
  <c r="AC148" i="1" s="1"/>
  <c r="AV148" i="1" s="1"/>
  <c r="BB148" i="1" s="1"/>
  <c r="BS148" i="1" s="1"/>
  <c r="I217" i="1"/>
  <c r="O217" i="1" s="1"/>
  <c r="AD217" i="1" s="1"/>
  <c r="AW217" i="1" s="1"/>
  <c r="BC217" i="1" s="1"/>
  <c r="BT217" i="1" s="1"/>
  <c r="O218" i="1"/>
  <c r="AD218" i="1" s="1"/>
  <c r="AW218" i="1" s="1"/>
  <c r="BC218" i="1" s="1"/>
  <c r="BT218" i="1" s="1"/>
  <c r="I3362" i="1"/>
  <c r="O3363" i="1"/>
  <c r="AD3363" i="1" s="1"/>
  <c r="AW3363" i="1" s="1"/>
  <c r="BC3363" i="1" s="1"/>
  <c r="BT3363" i="1" s="1"/>
  <c r="N952" i="1"/>
  <c r="AC952" i="1" s="1"/>
  <c r="AV952" i="1" s="1"/>
  <c r="BB952" i="1" s="1"/>
  <c r="BS952" i="1" s="1"/>
  <c r="H951" i="1"/>
  <c r="N951" i="1" s="1"/>
  <c r="AC951" i="1" s="1"/>
  <c r="AV951" i="1" s="1"/>
  <c r="BB951" i="1" s="1"/>
  <c r="BS951" i="1" s="1"/>
  <c r="H217" i="1"/>
  <c r="N217" i="1" s="1"/>
  <c r="AC217" i="1" s="1"/>
  <c r="AV217" i="1" s="1"/>
  <c r="BB217" i="1" s="1"/>
  <c r="BS217" i="1" s="1"/>
  <c r="N218" i="1"/>
  <c r="AC218" i="1" s="1"/>
  <c r="AV218" i="1" s="1"/>
  <c r="BB218" i="1" s="1"/>
  <c r="BS218" i="1" s="1"/>
  <c r="O346" i="1"/>
  <c r="AD346" i="1" s="1"/>
  <c r="AW346" i="1" s="1"/>
  <c r="BC346" i="1" s="1"/>
  <c r="BT346" i="1" s="1"/>
  <c r="I345" i="1"/>
  <c r="O345" i="1" s="1"/>
  <c r="AD345" i="1" s="1"/>
  <c r="AW345" i="1" s="1"/>
  <c r="BC345" i="1" s="1"/>
  <c r="BT345" i="1" s="1"/>
  <c r="N3326" i="1"/>
  <c r="AC3326" i="1" s="1"/>
  <c r="AV3326" i="1" s="1"/>
  <c r="BB3326" i="1" s="1"/>
  <c r="BS3326" i="1" s="1"/>
  <c r="H3273" i="1"/>
  <c r="N3273" i="1" s="1"/>
  <c r="AC3273" i="1" s="1"/>
  <c r="AV3273" i="1" s="1"/>
  <c r="BB3273" i="1" s="1"/>
  <c r="BS3273" i="1" s="1"/>
  <c r="N2128" i="1"/>
  <c r="AC2128" i="1" s="1"/>
  <c r="AV2128" i="1" s="1"/>
  <c r="BB2128" i="1" s="1"/>
  <c r="BS2128" i="1" s="1"/>
  <c r="H2127" i="1"/>
  <c r="N2127" i="1" s="1"/>
  <c r="AC2127" i="1" s="1"/>
  <c r="AV2127" i="1" s="1"/>
  <c r="BB2127" i="1" s="1"/>
  <c r="BS2127" i="1" s="1"/>
  <c r="O1151" i="1"/>
  <c r="AD1151" i="1" s="1"/>
  <c r="AW1151" i="1" s="1"/>
  <c r="BC1151" i="1" s="1"/>
  <c r="BT1151" i="1" s="1"/>
  <c r="I1150" i="1"/>
  <c r="O1150" i="1" s="1"/>
  <c r="AD1150" i="1" s="1"/>
  <c r="AW1150" i="1" s="1"/>
  <c r="BC1150" i="1" s="1"/>
  <c r="BT1150" i="1" s="1"/>
  <c r="N1938" i="1"/>
  <c r="AC1938" i="1" s="1"/>
  <c r="AV1938" i="1" s="1"/>
  <c r="BB1938" i="1" s="1"/>
  <c r="BS1938" i="1" s="1"/>
  <c r="H1937" i="1"/>
  <c r="N1937" i="1" s="1"/>
  <c r="AC1937" i="1" s="1"/>
  <c r="AV1937" i="1" s="1"/>
  <c r="BB1937" i="1" s="1"/>
  <c r="BS1937" i="1" s="1"/>
  <c r="H2463" i="1"/>
  <c r="N2463" i="1" s="1"/>
  <c r="AC2463" i="1" s="1"/>
  <c r="AV2463" i="1" s="1"/>
  <c r="BB2463" i="1" s="1"/>
  <c r="BS2463" i="1" s="1"/>
  <c r="N2482" i="1"/>
  <c r="AC2482" i="1" s="1"/>
  <c r="AV2482" i="1" s="1"/>
  <c r="BB2482" i="1" s="1"/>
  <c r="BS2482" i="1" s="1"/>
  <c r="O2128" i="1"/>
  <c r="AD2128" i="1" s="1"/>
  <c r="AW2128" i="1" s="1"/>
  <c r="BC2128" i="1" s="1"/>
  <c r="BT2128" i="1" s="1"/>
  <c r="I2127" i="1"/>
  <c r="O2127" i="1" s="1"/>
  <c r="AD2127" i="1" s="1"/>
  <c r="AW2127" i="1" s="1"/>
  <c r="BC2127" i="1" s="1"/>
  <c r="BT2127" i="1" s="1"/>
  <c r="H1924" i="1"/>
  <c r="N1924" i="1" s="1"/>
  <c r="AC1924" i="1" s="1"/>
  <c r="AV1924" i="1" s="1"/>
  <c r="BB1924" i="1" s="1"/>
  <c r="BS1924" i="1" s="1"/>
  <c r="N1925" i="1"/>
  <c r="AC1925" i="1" s="1"/>
  <c r="AV1925" i="1" s="1"/>
  <c r="BB1925" i="1" s="1"/>
  <c r="BS1925" i="1" s="1"/>
  <c r="H919" i="1"/>
  <c r="N919" i="1" s="1"/>
  <c r="AC919" i="1" s="1"/>
  <c r="AV919" i="1" s="1"/>
  <c r="BB919" i="1" s="1"/>
  <c r="BS919" i="1" s="1"/>
  <c r="N920" i="1"/>
  <c r="AC920" i="1" s="1"/>
  <c r="AV920" i="1" s="1"/>
  <c r="BB920" i="1" s="1"/>
  <c r="BS920" i="1" s="1"/>
  <c r="H1895" i="1"/>
  <c r="N1895" i="1" s="1"/>
  <c r="AC1895" i="1" s="1"/>
  <c r="AV1895" i="1" s="1"/>
  <c r="BB1895" i="1" s="1"/>
  <c r="BS1895" i="1" s="1"/>
  <c r="N1896" i="1"/>
  <c r="AC1896" i="1" s="1"/>
  <c r="AV1896" i="1" s="1"/>
  <c r="BB1896" i="1" s="1"/>
  <c r="BS1896" i="1" s="1"/>
  <c r="I1506" i="1"/>
  <c r="O1506" i="1" s="1"/>
  <c r="AD1506" i="1" s="1"/>
  <c r="AW1506" i="1" s="1"/>
  <c r="BC1506" i="1" s="1"/>
  <c r="BT1506" i="1" s="1"/>
  <c r="O1507" i="1"/>
  <c r="AD1507" i="1" s="1"/>
  <c r="AW1507" i="1" s="1"/>
  <c r="BC1507" i="1" s="1"/>
  <c r="BT1507" i="1" s="1"/>
  <c r="O18" i="1"/>
  <c r="AD18" i="1" s="1"/>
  <c r="AW18" i="1" s="1"/>
  <c r="BC18" i="1" s="1"/>
  <c r="BT18" i="1" s="1"/>
  <c r="O17" i="1"/>
  <c r="AD17" i="1" s="1"/>
  <c r="AW17" i="1" s="1"/>
  <c r="BC17" i="1" s="1"/>
  <c r="BT17" i="1" s="1"/>
  <c r="H3427" i="1"/>
  <c r="N3428" i="1"/>
  <c r="AC3428" i="1" s="1"/>
  <c r="AV3428" i="1" s="1"/>
  <c r="BB3428" i="1" s="1"/>
  <c r="BS3428" i="1" s="1"/>
  <c r="I3540" i="1"/>
  <c r="O3541" i="1"/>
  <c r="AD3541" i="1" s="1"/>
  <c r="AW3541" i="1" s="1"/>
  <c r="BC3541" i="1" s="1"/>
  <c r="BT3541" i="1" s="1"/>
  <c r="N1029" i="1"/>
  <c r="AC1029" i="1" s="1"/>
  <c r="AV1029" i="1" s="1"/>
  <c r="BB1029" i="1" s="1"/>
  <c r="BS1029" i="1" s="1"/>
  <c r="H1028" i="1"/>
  <c r="N1028" i="1" s="1"/>
  <c r="AC1028" i="1" s="1"/>
  <c r="AV1028" i="1" s="1"/>
  <c r="BB1028" i="1" s="1"/>
  <c r="BS1028" i="1" s="1"/>
  <c r="I823" i="1"/>
  <c r="O823" i="1" s="1"/>
  <c r="AD823" i="1" s="1"/>
  <c r="AW823" i="1" s="1"/>
  <c r="BC823" i="1" s="1"/>
  <c r="BT823" i="1" s="1"/>
  <c r="O830" i="1"/>
  <c r="AD830" i="1" s="1"/>
  <c r="AW830" i="1" s="1"/>
  <c r="BC830" i="1" s="1"/>
  <c r="BT830" i="1" s="1"/>
  <c r="N1222" i="1"/>
  <c r="AC1222" i="1" s="1"/>
  <c r="AV1222" i="1" s="1"/>
  <c r="BB1222" i="1" s="1"/>
  <c r="BS1222" i="1" s="1"/>
  <c r="H1221" i="1"/>
  <c r="N1221" i="1" s="1"/>
  <c r="AC1221" i="1" s="1"/>
  <c r="AV1221" i="1" s="1"/>
  <c r="BB1221" i="1" s="1"/>
  <c r="BS1221" i="1" s="1"/>
  <c r="N1866" i="1"/>
  <c r="AC1866" i="1" s="1"/>
  <c r="AV1866" i="1" s="1"/>
  <c r="BB1866" i="1" s="1"/>
  <c r="BS1866" i="1" s="1"/>
  <c r="H1853" i="1"/>
  <c r="N1853" i="1" s="1"/>
  <c r="AC1853" i="1" s="1"/>
  <c r="AV1853" i="1" s="1"/>
  <c r="BB1853" i="1" s="1"/>
  <c r="BS1853" i="1" s="1"/>
  <c r="H1988" i="1"/>
  <c r="N1995" i="1"/>
  <c r="AC1995" i="1" s="1"/>
  <c r="AV1995" i="1" s="1"/>
  <c r="BB1995" i="1" s="1"/>
  <c r="BS1995" i="1" s="1"/>
  <c r="I1796" i="1"/>
  <c r="O1796" i="1" s="1"/>
  <c r="AD1796" i="1" s="1"/>
  <c r="AW1796" i="1" s="1"/>
  <c r="BC1796" i="1" s="1"/>
  <c r="BT1796" i="1" s="1"/>
  <c r="O1803" i="1"/>
  <c r="AD1803" i="1" s="1"/>
  <c r="AW1803" i="1" s="1"/>
  <c r="BC1803" i="1" s="1"/>
  <c r="BT1803" i="1" s="1"/>
  <c r="N1544" i="1"/>
  <c r="AC1544" i="1" s="1"/>
  <c r="AV1544" i="1" s="1"/>
  <c r="BB1544" i="1" s="1"/>
  <c r="BS1544" i="1" s="1"/>
  <c r="H1543" i="1"/>
  <c r="H943" i="1"/>
  <c r="N943" i="1" s="1"/>
  <c r="AC943" i="1" s="1"/>
  <c r="AV943" i="1" s="1"/>
  <c r="BB943" i="1" s="1"/>
  <c r="BS943" i="1" s="1"/>
  <c r="N944" i="1"/>
  <c r="AC944" i="1" s="1"/>
  <c r="AV944" i="1" s="1"/>
  <c r="BB944" i="1" s="1"/>
  <c r="BS944" i="1" s="1"/>
  <c r="I2274" i="1"/>
  <c r="O2274" i="1" s="1"/>
  <c r="AD2274" i="1" s="1"/>
  <c r="AW2274" i="1" s="1"/>
  <c r="BC2274" i="1" s="1"/>
  <c r="BT2274" i="1" s="1"/>
  <c r="O2275" i="1"/>
  <c r="AD2275" i="1" s="1"/>
  <c r="AW2275" i="1" s="1"/>
  <c r="BC2275" i="1" s="1"/>
  <c r="BT2275" i="1" s="1"/>
  <c r="I936" i="1"/>
  <c r="O936" i="1" s="1"/>
  <c r="AD936" i="1" s="1"/>
  <c r="AW936" i="1" s="1"/>
  <c r="BC936" i="1" s="1"/>
  <c r="BT936" i="1" s="1"/>
  <c r="O937" i="1"/>
  <c r="AD937" i="1" s="1"/>
  <c r="AW937" i="1" s="1"/>
  <c r="BC937" i="1" s="1"/>
  <c r="BT937" i="1" s="1"/>
  <c r="I204" i="1"/>
  <c r="O204" i="1" s="1"/>
  <c r="AD204" i="1" s="1"/>
  <c r="AW204" i="1" s="1"/>
  <c r="BC204" i="1" s="1"/>
  <c r="BT204" i="1" s="1"/>
  <c r="O205" i="1"/>
  <c r="AD205" i="1" s="1"/>
  <c r="AW205" i="1" s="1"/>
  <c r="BC205" i="1" s="1"/>
  <c r="BT205" i="1" s="1"/>
  <c r="H2274" i="1"/>
  <c r="N2274" i="1" s="1"/>
  <c r="AC2274" i="1" s="1"/>
  <c r="AV2274" i="1" s="1"/>
  <c r="BB2274" i="1" s="1"/>
  <c r="BS2274" i="1" s="1"/>
  <c r="N2275" i="1"/>
  <c r="AC2275" i="1" s="1"/>
  <c r="AV2275" i="1" s="1"/>
  <c r="BB2275" i="1" s="1"/>
  <c r="BS2275" i="1" s="1"/>
  <c r="I1113" i="1"/>
  <c r="O1113" i="1" s="1"/>
  <c r="AD1113" i="1" s="1"/>
  <c r="AW1113" i="1" s="1"/>
  <c r="BC1113" i="1" s="1"/>
  <c r="BT1113" i="1" s="1"/>
  <c r="O1114" i="1"/>
  <c r="AD1114" i="1" s="1"/>
  <c r="AW1114" i="1" s="1"/>
  <c r="BC1114" i="1" s="1"/>
  <c r="BT1114" i="1" s="1"/>
  <c r="I2824" i="1"/>
  <c r="O2825" i="1"/>
  <c r="AD2825" i="1" s="1"/>
  <c r="AW2825" i="1" s="1"/>
  <c r="BC2825" i="1" s="1"/>
  <c r="BT2825" i="1" s="1"/>
  <c r="I3216" i="1"/>
  <c r="O3216" i="1" s="1"/>
  <c r="AD3216" i="1" s="1"/>
  <c r="AW3216" i="1" s="1"/>
  <c r="BC3216" i="1" s="1"/>
  <c r="BT3216" i="1" s="1"/>
  <c r="O3217" i="1"/>
  <c r="AD3217" i="1" s="1"/>
  <c r="AW3217" i="1" s="1"/>
  <c r="BC3217" i="1" s="1"/>
  <c r="BT3217" i="1" s="1"/>
  <c r="O3197" i="1"/>
  <c r="AD3197" i="1" s="1"/>
  <c r="AW3197" i="1" s="1"/>
  <c r="BC3197" i="1" s="1"/>
  <c r="BT3197" i="1" s="1"/>
  <c r="I3196" i="1"/>
  <c r="O3196" i="1" s="1"/>
  <c r="AD3196" i="1" s="1"/>
  <c r="AW3196" i="1" s="1"/>
  <c r="BC3196" i="1" s="1"/>
  <c r="BT3196" i="1" s="1"/>
  <c r="N1720" i="1"/>
  <c r="AC1720" i="1" s="1"/>
  <c r="AV1720" i="1" s="1"/>
  <c r="BB1720" i="1" s="1"/>
  <c r="BS1720" i="1" s="1"/>
  <c r="H1719" i="1"/>
  <c r="N1719" i="1" s="1"/>
  <c r="AC1719" i="1" s="1"/>
  <c r="AV1719" i="1" s="1"/>
  <c r="BB1719" i="1" s="1"/>
  <c r="BS1719" i="1" s="1"/>
  <c r="O1544" i="1"/>
  <c r="AD1544" i="1" s="1"/>
  <c r="AW1544" i="1" s="1"/>
  <c r="BC1544" i="1" s="1"/>
  <c r="BT1544" i="1" s="1"/>
  <c r="I1543" i="1"/>
  <c r="N1143" i="1"/>
  <c r="AC1143" i="1" s="1"/>
  <c r="AV1143" i="1" s="1"/>
  <c r="BB1143" i="1" s="1"/>
  <c r="BS1143" i="1" s="1"/>
  <c r="H1142" i="1"/>
  <c r="N1142" i="1" s="1"/>
  <c r="AC1142" i="1" s="1"/>
  <c r="AV1142" i="1" s="1"/>
  <c r="BB1142" i="1" s="1"/>
  <c r="BS1142" i="1" s="1"/>
  <c r="I1702" i="1"/>
  <c r="O1702" i="1" s="1"/>
  <c r="AD1702" i="1" s="1"/>
  <c r="AW1702" i="1" s="1"/>
  <c r="BC1702" i="1" s="1"/>
  <c r="BT1702" i="1" s="1"/>
  <c r="O1703" i="1"/>
  <c r="AD1703" i="1" s="1"/>
  <c r="AW1703" i="1" s="1"/>
  <c r="BC1703" i="1" s="1"/>
  <c r="BT1703" i="1" s="1"/>
  <c r="H2119" i="1"/>
  <c r="N2119" i="1" s="1"/>
  <c r="AC2119" i="1" s="1"/>
  <c r="AV2119" i="1" s="1"/>
  <c r="BB2119" i="1" s="1"/>
  <c r="BS2119" i="1" s="1"/>
  <c r="N2120" i="1"/>
  <c r="AC2120" i="1" s="1"/>
  <c r="AV2120" i="1" s="1"/>
  <c r="BB2120" i="1" s="1"/>
  <c r="BS2120" i="1" s="1"/>
  <c r="N1913" i="1"/>
  <c r="AC1913" i="1" s="1"/>
  <c r="AV1913" i="1" s="1"/>
  <c r="BB1913" i="1" s="1"/>
  <c r="BS1913" i="1" s="1"/>
  <c r="H1912" i="1"/>
  <c r="N1912" i="1" s="1"/>
  <c r="AC1912" i="1" s="1"/>
  <c r="AV1912" i="1" s="1"/>
  <c r="BB1912" i="1" s="1"/>
  <c r="BS1912" i="1" s="1"/>
  <c r="H936" i="1"/>
  <c r="N936" i="1" s="1"/>
  <c r="AC936" i="1" s="1"/>
  <c r="AV936" i="1" s="1"/>
  <c r="BB936" i="1" s="1"/>
  <c r="BS936" i="1" s="1"/>
  <c r="N937" i="1"/>
  <c r="AC937" i="1" s="1"/>
  <c r="AV937" i="1" s="1"/>
  <c r="BB937" i="1" s="1"/>
  <c r="BS937" i="1" s="1"/>
  <c r="O2990" i="1"/>
  <c r="AD2990" i="1" s="1"/>
  <c r="AW2990" i="1" s="1"/>
  <c r="BC2990" i="1" s="1"/>
  <c r="BT2990" i="1" s="1"/>
  <c r="I2989" i="1"/>
  <c r="O2989" i="1" s="1"/>
  <c r="AD2989" i="1" s="1"/>
  <c r="AW2989" i="1" s="1"/>
  <c r="BC2989" i="1" s="1"/>
  <c r="BT2989" i="1" s="1"/>
  <c r="N421" i="1"/>
  <c r="AC421" i="1" s="1"/>
  <c r="AV421" i="1" s="1"/>
  <c r="BB421" i="1" s="1"/>
  <c r="BS421" i="1" s="1"/>
  <c r="H420" i="1"/>
  <c r="N420" i="1" s="1"/>
  <c r="AC420" i="1" s="1"/>
  <c r="AV420" i="1" s="1"/>
  <c r="BB420" i="1" s="1"/>
  <c r="BS420" i="1" s="1"/>
  <c r="H1506" i="1"/>
  <c r="N1506" i="1" s="1"/>
  <c r="AC1506" i="1" s="1"/>
  <c r="AV1506" i="1" s="1"/>
  <c r="BB1506" i="1" s="1"/>
  <c r="BS1506" i="1" s="1"/>
  <c r="N1507" i="1"/>
  <c r="AC1507" i="1" s="1"/>
  <c r="AV1507" i="1" s="1"/>
  <c r="BB1507" i="1" s="1"/>
  <c r="BS1507" i="1" s="1"/>
  <c r="N2268" i="1"/>
  <c r="AC2268" i="1" s="1"/>
  <c r="AV2268" i="1" s="1"/>
  <c r="BB2268" i="1" s="1"/>
  <c r="BS2268" i="1" s="1"/>
  <c r="H2267" i="1"/>
  <c r="N2267" i="1" s="1"/>
  <c r="AC2267" i="1" s="1"/>
  <c r="AV2267" i="1" s="1"/>
  <c r="BB2267" i="1" s="1"/>
  <c r="BS2267" i="1" s="1"/>
  <c r="I1895" i="1"/>
  <c r="O1895" i="1" s="1"/>
  <c r="AD1895" i="1" s="1"/>
  <c r="AW1895" i="1" s="1"/>
  <c r="BC1895" i="1" s="1"/>
  <c r="BT1895" i="1" s="1"/>
  <c r="O1896" i="1"/>
  <c r="AD1896" i="1" s="1"/>
  <c r="AW1896" i="1" s="1"/>
  <c r="BC1896" i="1" s="1"/>
  <c r="BT1896" i="1" s="1"/>
  <c r="H2880" i="1"/>
  <c r="N2880" i="1" s="1"/>
  <c r="AC2880" i="1" s="1"/>
  <c r="AV2880" i="1" s="1"/>
  <c r="BB2880" i="1" s="1"/>
  <c r="BS2880" i="1" s="1"/>
  <c r="N2881" i="1"/>
  <c r="AC2881" i="1" s="1"/>
  <c r="AV2881" i="1" s="1"/>
  <c r="BB2881" i="1" s="1"/>
  <c r="BS2881" i="1" s="1"/>
  <c r="H1311" i="1"/>
  <c r="N1311" i="1" s="1"/>
  <c r="AC1311" i="1" s="1"/>
  <c r="AV1311" i="1" s="1"/>
  <c r="BB1311" i="1" s="1"/>
  <c r="BS1311" i="1" s="1"/>
  <c r="N1312" i="1"/>
  <c r="AC1312" i="1" s="1"/>
  <c r="AV1312" i="1" s="1"/>
  <c r="BB1312" i="1" s="1"/>
  <c r="BS1312" i="1" s="1"/>
  <c r="N1131" i="1"/>
  <c r="AC1131" i="1" s="1"/>
  <c r="AV1131" i="1" s="1"/>
  <c r="BB1131" i="1" s="1"/>
  <c r="BS1131" i="1" s="1"/>
  <c r="H1130" i="1"/>
  <c r="N1130" i="1" s="1"/>
  <c r="AC1130" i="1" s="1"/>
  <c r="AV1130" i="1" s="1"/>
  <c r="BB1130" i="1" s="1"/>
  <c r="BS1130" i="1" s="1"/>
  <c r="H2824" i="1"/>
  <c r="N2825" i="1"/>
  <c r="AC2825" i="1" s="1"/>
  <c r="AV2825" i="1" s="1"/>
  <c r="BB2825" i="1" s="1"/>
  <c r="BS2825" i="1" s="1"/>
  <c r="O1732" i="1"/>
  <c r="AD1732" i="1" s="1"/>
  <c r="AW1732" i="1" s="1"/>
  <c r="BC1732" i="1" s="1"/>
  <c r="BT1732" i="1" s="1"/>
  <c r="I1731" i="1"/>
  <c r="O1731" i="1" s="1"/>
  <c r="AD1731" i="1" s="1"/>
  <c r="AW1731" i="1" s="1"/>
  <c r="BC1731" i="1" s="1"/>
  <c r="BT1731" i="1" s="1"/>
  <c r="N2226" i="1"/>
  <c r="AC2226" i="1" s="1"/>
  <c r="AV2226" i="1" s="1"/>
  <c r="BB2226" i="1" s="1"/>
  <c r="BS2226" i="1" s="1"/>
  <c r="H2219" i="1"/>
  <c r="N2219" i="1" s="1"/>
  <c r="AC2219" i="1" s="1"/>
  <c r="AV2219" i="1" s="1"/>
  <c r="BB2219" i="1" s="1"/>
  <c r="BS2219" i="1" s="1"/>
  <c r="I2045" i="1"/>
  <c r="O2045" i="1" s="1"/>
  <c r="AD2045" i="1" s="1"/>
  <c r="AW2045" i="1" s="1"/>
  <c r="BC2045" i="1" s="1"/>
  <c r="BT2045" i="1" s="1"/>
  <c r="O2058" i="1"/>
  <c r="AD2058" i="1" s="1"/>
  <c r="AW2058" i="1" s="1"/>
  <c r="BC2058" i="1" s="1"/>
  <c r="BT2058" i="1" s="1"/>
  <c r="H1594" i="1"/>
  <c r="N1594" i="1" s="1"/>
  <c r="AC1594" i="1" s="1"/>
  <c r="AV1594" i="1" s="1"/>
  <c r="BB1594" i="1" s="1"/>
  <c r="BS1594" i="1" s="1"/>
  <c r="N1601" i="1"/>
  <c r="AC1601" i="1" s="1"/>
  <c r="AV1601" i="1" s="1"/>
  <c r="BB1601" i="1" s="1"/>
  <c r="BS1601" i="1" s="1"/>
  <c r="O1222" i="1"/>
  <c r="AD1222" i="1" s="1"/>
  <c r="AW1222" i="1" s="1"/>
  <c r="BC1222" i="1" s="1"/>
  <c r="BT1222" i="1" s="1"/>
  <c r="I1221" i="1"/>
  <c r="O1221" i="1" s="1"/>
  <c r="AD1221" i="1" s="1"/>
  <c r="AW1221" i="1" s="1"/>
  <c r="BC1221" i="1" s="1"/>
  <c r="BT1221" i="1" s="1"/>
  <c r="N2905" i="1"/>
  <c r="AC2905" i="1" s="1"/>
  <c r="AV2905" i="1" s="1"/>
  <c r="BB2905" i="1" s="1"/>
  <c r="BS2905" i="1" s="1"/>
  <c r="H2904" i="1"/>
  <c r="O1029" i="1"/>
  <c r="AD1029" i="1" s="1"/>
  <c r="AW1029" i="1" s="1"/>
  <c r="BC1029" i="1" s="1"/>
  <c r="BT1029" i="1" s="1"/>
  <c r="I1028" i="1"/>
  <c r="O1028" i="1" s="1"/>
  <c r="AD1028" i="1" s="1"/>
  <c r="AW1028" i="1" s="1"/>
  <c r="BC1028" i="1" s="1"/>
  <c r="BT1028" i="1" s="1"/>
  <c r="N890" i="1"/>
  <c r="AC890" i="1" s="1"/>
  <c r="AV890" i="1" s="1"/>
  <c r="BB890" i="1" s="1"/>
  <c r="BS890" i="1" s="1"/>
  <c r="H877" i="1"/>
  <c r="N877" i="1" s="1"/>
  <c r="AC877" i="1" s="1"/>
  <c r="AV877" i="1" s="1"/>
  <c r="BB877" i="1" s="1"/>
  <c r="BS877" i="1" s="1"/>
  <c r="N2010" i="1"/>
  <c r="AC2010" i="1" s="1"/>
  <c r="AV2010" i="1" s="1"/>
  <c r="BB2010" i="1" s="1"/>
  <c r="BS2010" i="1" s="1"/>
  <c r="H2009" i="1"/>
  <c r="N2009" i="1" s="1"/>
  <c r="AC2009" i="1" s="1"/>
  <c r="AV2009" i="1" s="1"/>
  <c r="BB2009" i="1" s="1"/>
  <c r="BS2009" i="1" s="1"/>
  <c r="O2400" i="1"/>
  <c r="AD2400" i="1" s="1"/>
  <c r="AW2400" i="1" s="1"/>
  <c r="BC2400" i="1" s="1"/>
  <c r="BT2400" i="1" s="1"/>
  <c r="I2291" i="1"/>
  <c r="N1671" i="1"/>
  <c r="AC1671" i="1" s="1"/>
  <c r="AV1671" i="1" s="1"/>
  <c r="BB1671" i="1" s="1"/>
  <c r="BS1671" i="1" s="1"/>
  <c r="H1656" i="1"/>
  <c r="N1656" i="1" s="1"/>
  <c r="AC1656" i="1" s="1"/>
  <c r="AV1656" i="1" s="1"/>
  <c r="BB1656" i="1" s="1"/>
  <c r="BS1656" i="1" s="1"/>
  <c r="N1616" i="1"/>
  <c r="AC1616" i="1" s="1"/>
  <c r="AV1616" i="1" s="1"/>
  <c r="BB1616" i="1" s="1"/>
  <c r="BS1616" i="1" s="1"/>
  <c r="H1615" i="1"/>
  <c r="N1615" i="1" s="1"/>
  <c r="AC1615" i="1" s="1"/>
  <c r="AV1615" i="1" s="1"/>
  <c r="BB1615" i="1" s="1"/>
  <c r="BS1615" i="1" s="1"/>
  <c r="N1275" i="1"/>
  <c r="AC1275" i="1" s="1"/>
  <c r="AV1275" i="1" s="1"/>
  <c r="BB1275" i="1" s="1"/>
  <c r="BS1275" i="1" s="1"/>
  <c r="H1257" i="1"/>
  <c r="N1257" i="1" s="1"/>
  <c r="AC1257" i="1" s="1"/>
  <c r="AV1257" i="1" s="1"/>
  <c r="BB1257" i="1" s="1"/>
  <c r="BS1257" i="1" s="1"/>
  <c r="O2010" i="1"/>
  <c r="AD2010" i="1" s="1"/>
  <c r="AW2010" i="1" s="1"/>
  <c r="BC2010" i="1" s="1"/>
  <c r="BT2010" i="1" s="1"/>
  <c r="I2009" i="1"/>
  <c r="O2009" i="1" s="1"/>
  <c r="AD2009" i="1" s="1"/>
  <c r="AW2009" i="1" s="1"/>
  <c r="BC2009" i="1" s="1"/>
  <c r="BT2009" i="1" s="1"/>
  <c r="N2715" i="1"/>
  <c r="AC2715" i="1" s="1"/>
  <c r="AV2715" i="1" s="1"/>
  <c r="BB2715" i="1" s="1"/>
  <c r="BS2715" i="1" s="1"/>
  <c r="H2714" i="1"/>
  <c r="N511" i="1"/>
  <c r="AC511" i="1" s="1"/>
  <c r="AV511" i="1" s="1"/>
  <c r="BB511" i="1" s="1"/>
  <c r="BS511" i="1" s="1"/>
  <c r="H438" i="1"/>
  <c r="H1201" i="1"/>
  <c r="N1208" i="1"/>
  <c r="AC1208" i="1" s="1"/>
  <c r="AV1208" i="1" s="1"/>
  <c r="BB1208" i="1" s="1"/>
  <c r="BS1208" i="1" s="1"/>
  <c r="H1796" i="1"/>
  <c r="N1803" i="1"/>
  <c r="AC1803" i="1" s="1"/>
  <c r="AV1803" i="1" s="1"/>
  <c r="BB1803" i="1" s="1"/>
  <c r="BS1803" i="1" s="1"/>
  <c r="N842" i="1"/>
  <c r="AC842" i="1" s="1"/>
  <c r="AV842" i="1" s="1"/>
  <c r="BB842" i="1" s="1"/>
  <c r="BS842" i="1" s="1"/>
  <c r="H841" i="1"/>
  <c r="N841" i="1" s="1"/>
  <c r="AC841" i="1" s="1"/>
  <c r="AV841" i="1" s="1"/>
  <c r="BB841" i="1" s="1"/>
  <c r="BS841" i="1" s="1"/>
  <c r="I1402" i="1"/>
  <c r="O1402" i="1" s="1"/>
  <c r="AD1402" i="1" s="1"/>
  <c r="AW1402" i="1" s="1"/>
  <c r="BC1402" i="1" s="1"/>
  <c r="BT1402" i="1" s="1"/>
  <c r="O1409" i="1"/>
  <c r="AD1409" i="1" s="1"/>
  <c r="AW1409" i="1" s="1"/>
  <c r="BC1409" i="1" s="1"/>
  <c r="BT1409" i="1" s="1"/>
  <c r="N1477" i="1"/>
  <c r="AC1477" i="1" s="1"/>
  <c r="AV1477" i="1" s="1"/>
  <c r="BB1477" i="1" s="1"/>
  <c r="BS1477" i="1" s="1"/>
  <c r="H1464" i="1"/>
  <c r="N1464" i="1" s="1"/>
  <c r="AC1464" i="1" s="1"/>
  <c r="AV1464" i="1" s="1"/>
  <c r="BB1464" i="1" s="1"/>
  <c r="BS1464" i="1" s="1"/>
  <c r="I2880" i="1"/>
  <c r="O2880" i="1" s="1"/>
  <c r="AD2880" i="1" s="1"/>
  <c r="AW2880" i="1" s="1"/>
  <c r="BC2880" i="1" s="1"/>
  <c r="BT2880" i="1" s="1"/>
  <c r="O2881" i="1"/>
  <c r="AD2881" i="1" s="1"/>
  <c r="AW2881" i="1" s="1"/>
  <c r="BC2881" i="1" s="1"/>
  <c r="BT2881" i="1" s="1"/>
  <c r="O3385" i="1"/>
  <c r="AD3385" i="1" s="1"/>
  <c r="AW3385" i="1" s="1"/>
  <c r="BC3385" i="1" s="1"/>
  <c r="BT3385" i="1" s="1"/>
  <c r="I3384" i="1"/>
  <c r="I943" i="1"/>
  <c r="O943" i="1" s="1"/>
  <c r="AD943" i="1" s="1"/>
  <c r="AW943" i="1" s="1"/>
  <c r="BC943" i="1" s="1"/>
  <c r="BT943" i="1" s="1"/>
  <c r="O944" i="1"/>
  <c r="AD944" i="1" s="1"/>
  <c r="AW944" i="1" s="1"/>
  <c r="BC944" i="1" s="1"/>
  <c r="BT944" i="1" s="1"/>
  <c r="O1524" i="1"/>
  <c r="AD1524" i="1" s="1"/>
  <c r="AW1524" i="1" s="1"/>
  <c r="BC1524" i="1" s="1"/>
  <c r="BT1524" i="1" s="1"/>
  <c r="I1523" i="1"/>
  <c r="O1523" i="1" s="1"/>
  <c r="AD1523" i="1" s="1"/>
  <c r="AW1523" i="1" s="1"/>
  <c r="BC1523" i="1" s="1"/>
  <c r="BT1523" i="1" s="1"/>
  <c r="O2268" i="1"/>
  <c r="AD2268" i="1" s="1"/>
  <c r="AW2268" i="1" s="1"/>
  <c r="BC2268" i="1" s="1"/>
  <c r="BT2268" i="1" s="1"/>
  <c r="I2267" i="1"/>
  <c r="O2267" i="1" s="1"/>
  <c r="AD2267" i="1" s="1"/>
  <c r="AW2267" i="1" s="1"/>
  <c r="BC2267" i="1" s="1"/>
  <c r="BT2267" i="1" s="1"/>
  <c r="N2189" i="1"/>
  <c r="AC2189" i="1" s="1"/>
  <c r="AV2189" i="1" s="1"/>
  <c r="BB2189" i="1" s="1"/>
  <c r="BS2189" i="1" s="1"/>
  <c r="H2188" i="1"/>
  <c r="N2188" i="1" s="1"/>
  <c r="AC2188" i="1" s="1"/>
  <c r="AV2188" i="1" s="1"/>
  <c r="BB2188" i="1" s="1"/>
  <c r="BS2188" i="1" s="1"/>
  <c r="O1818" i="1"/>
  <c r="AD1818" i="1" s="1"/>
  <c r="AW1818" i="1" s="1"/>
  <c r="BC1818" i="1" s="1"/>
  <c r="BT1818" i="1" s="1"/>
  <c r="I1817" i="1"/>
  <c r="O1817" i="1" s="1"/>
  <c r="AD1817" i="1" s="1"/>
  <c r="AW1817" i="1" s="1"/>
  <c r="BC1817" i="1" s="1"/>
  <c r="BT1817" i="1" s="1"/>
  <c r="H1007" i="1"/>
  <c r="N1014" i="1"/>
  <c r="AC1014" i="1" s="1"/>
  <c r="AV1014" i="1" s="1"/>
  <c r="BB1014" i="1" s="1"/>
  <c r="BS1014" i="1" s="1"/>
  <c r="O1671" i="1"/>
  <c r="AD1671" i="1" s="1"/>
  <c r="AW1671" i="1" s="1"/>
  <c r="BC1671" i="1" s="1"/>
  <c r="BT1671" i="1" s="1"/>
  <c r="I1656" i="1"/>
  <c r="O1656" i="1" s="1"/>
  <c r="AD1656" i="1" s="1"/>
  <c r="AW1656" i="1" s="1"/>
  <c r="BC1656" i="1" s="1"/>
  <c r="BT1656" i="1" s="1"/>
  <c r="O1424" i="1"/>
  <c r="AD1424" i="1" s="1"/>
  <c r="AW1424" i="1" s="1"/>
  <c r="BC1424" i="1" s="1"/>
  <c r="BT1424" i="1" s="1"/>
  <c r="I1423" i="1"/>
  <c r="O1423" i="1" s="1"/>
  <c r="AD1423" i="1" s="1"/>
  <c r="AW1423" i="1" s="1"/>
  <c r="BC1423" i="1" s="1"/>
  <c r="BT1423" i="1" s="1"/>
  <c r="O842" i="1"/>
  <c r="AD842" i="1" s="1"/>
  <c r="AW842" i="1" s="1"/>
  <c r="BC842" i="1" s="1"/>
  <c r="BT842" i="1" s="1"/>
  <c r="I841" i="1"/>
  <c r="O841" i="1" s="1"/>
  <c r="AD841" i="1" s="1"/>
  <c r="AW841" i="1" s="1"/>
  <c r="BC841" i="1" s="1"/>
  <c r="BT841" i="1" s="1"/>
  <c r="H2045" i="1"/>
  <c r="N2045" i="1" s="1"/>
  <c r="AC2045" i="1" s="1"/>
  <c r="AV2045" i="1" s="1"/>
  <c r="BB2045" i="1" s="1"/>
  <c r="BS2045" i="1" s="1"/>
  <c r="N2058" i="1"/>
  <c r="AC2058" i="1" s="1"/>
  <c r="AV2058" i="1" s="1"/>
  <c r="BB2058" i="1" s="1"/>
  <c r="BS2058" i="1" s="1"/>
  <c r="O1866" i="1"/>
  <c r="AD1866" i="1" s="1"/>
  <c r="AW1866" i="1" s="1"/>
  <c r="BC1866" i="1" s="1"/>
  <c r="BT1866" i="1" s="1"/>
  <c r="I1853" i="1"/>
  <c r="O1853" i="1" s="1"/>
  <c r="AD1853" i="1" s="1"/>
  <c r="AW1853" i="1" s="1"/>
  <c r="BC1853" i="1" s="1"/>
  <c r="BT1853" i="1" s="1"/>
  <c r="I1594" i="1"/>
  <c r="O1594" i="1" s="1"/>
  <c r="AD1594" i="1" s="1"/>
  <c r="AW1594" i="1" s="1"/>
  <c r="BC1594" i="1" s="1"/>
  <c r="BT1594" i="1" s="1"/>
  <c r="O1601" i="1"/>
  <c r="AD1601" i="1" s="1"/>
  <c r="AW1601" i="1" s="1"/>
  <c r="BC1601" i="1" s="1"/>
  <c r="BT1601" i="1" s="1"/>
  <c r="O2226" i="1"/>
  <c r="AD2226" i="1" s="1"/>
  <c r="AW2226" i="1" s="1"/>
  <c r="BC2226" i="1" s="1"/>
  <c r="BT2226" i="1" s="1"/>
  <c r="I2219" i="1"/>
  <c r="O2219" i="1" s="1"/>
  <c r="AD2219" i="1" s="1"/>
  <c r="AW2219" i="1" s="1"/>
  <c r="BC2219" i="1" s="1"/>
  <c r="BT2219" i="1" s="1"/>
  <c r="O1275" i="1"/>
  <c r="AD1275" i="1" s="1"/>
  <c r="AW1275" i="1" s="1"/>
  <c r="BC1275" i="1" s="1"/>
  <c r="BT1275" i="1" s="1"/>
  <c r="I1257" i="1"/>
  <c r="O1257" i="1" s="1"/>
  <c r="AD1257" i="1" s="1"/>
  <c r="AW1257" i="1" s="1"/>
  <c r="BC1257" i="1" s="1"/>
  <c r="BT1257" i="1" s="1"/>
  <c r="H1402" i="1"/>
  <c r="N1402" i="1" s="1"/>
  <c r="AC1402" i="1" s="1"/>
  <c r="AV1402" i="1" s="1"/>
  <c r="BB1402" i="1" s="1"/>
  <c r="BS1402" i="1" s="1"/>
  <c r="N1409" i="1"/>
  <c r="AC1409" i="1" s="1"/>
  <c r="AV1409" i="1" s="1"/>
  <c r="BB1409" i="1" s="1"/>
  <c r="BS1409" i="1" s="1"/>
  <c r="I1201" i="1"/>
  <c r="O1208" i="1"/>
  <c r="AD1208" i="1" s="1"/>
  <c r="AW1208" i="1" s="1"/>
  <c r="BC1208" i="1" s="1"/>
  <c r="BT1208" i="1" s="1"/>
  <c r="I3427" i="1"/>
  <c r="O3428" i="1"/>
  <c r="AD3428" i="1" s="1"/>
  <c r="AW3428" i="1" s="1"/>
  <c r="BC3428" i="1" s="1"/>
  <c r="BT3428" i="1" s="1"/>
  <c r="O286" i="1"/>
  <c r="AD286" i="1" s="1"/>
  <c r="AW286" i="1" s="1"/>
  <c r="BC286" i="1" s="1"/>
  <c r="BT286" i="1" s="1"/>
  <c r="I272" i="1"/>
  <c r="N1524" i="1"/>
  <c r="AC1524" i="1" s="1"/>
  <c r="AV1524" i="1" s="1"/>
  <c r="BB1524" i="1" s="1"/>
  <c r="BS1524" i="1" s="1"/>
  <c r="H1523" i="1"/>
  <c r="N1523" i="1" s="1"/>
  <c r="AC1523" i="1" s="1"/>
  <c r="AV1523" i="1" s="1"/>
  <c r="BB1523" i="1" s="1"/>
  <c r="BS1523" i="1" s="1"/>
  <c r="I919" i="1"/>
  <c r="O919" i="1" s="1"/>
  <c r="AD919" i="1" s="1"/>
  <c r="AW919" i="1" s="1"/>
  <c r="BC919" i="1" s="1"/>
  <c r="BT919" i="1" s="1"/>
  <c r="O920" i="1"/>
  <c r="AD920" i="1" s="1"/>
  <c r="AW920" i="1" s="1"/>
  <c r="BC920" i="1" s="1"/>
  <c r="BT920" i="1" s="1"/>
  <c r="I3209" i="1"/>
  <c r="O3209" i="1" s="1"/>
  <c r="AD3209" i="1" s="1"/>
  <c r="AW3209" i="1" s="1"/>
  <c r="BC3209" i="1" s="1"/>
  <c r="BT3209" i="1" s="1"/>
  <c r="O3210" i="1"/>
  <c r="AD3210" i="1" s="1"/>
  <c r="AW3210" i="1" s="1"/>
  <c r="BC3210" i="1" s="1"/>
  <c r="BT3210" i="1" s="1"/>
  <c r="H3216" i="1"/>
  <c r="N3216" i="1" s="1"/>
  <c r="AC3216" i="1" s="1"/>
  <c r="AV3216" i="1" s="1"/>
  <c r="BB3216" i="1" s="1"/>
  <c r="BS3216" i="1" s="1"/>
  <c r="N3217" i="1"/>
  <c r="AC3217" i="1" s="1"/>
  <c r="AV3217" i="1" s="1"/>
  <c r="BB3217" i="1" s="1"/>
  <c r="BS3217" i="1" s="1"/>
  <c r="O1143" i="1"/>
  <c r="AD1143" i="1" s="1"/>
  <c r="AW1143" i="1" s="1"/>
  <c r="BC1143" i="1" s="1"/>
  <c r="BT1143" i="1" s="1"/>
  <c r="I1142" i="1"/>
  <c r="O1142" i="1" s="1"/>
  <c r="AD1142" i="1" s="1"/>
  <c r="AW1142" i="1" s="1"/>
  <c r="BC1142" i="1" s="1"/>
  <c r="BT1142" i="1" s="1"/>
  <c r="H204" i="1"/>
  <c r="N204" i="1" s="1"/>
  <c r="AC204" i="1" s="1"/>
  <c r="AV204" i="1" s="1"/>
  <c r="BB204" i="1" s="1"/>
  <c r="BS204" i="1" s="1"/>
  <c r="N205" i="1"/>
  <c r="AC205" i="1" s="1"/>
  <c r="AV205" i="1" s="1"/>
  <c r="BB205" i="1" s="1"/>
  <c r="BS205" i="1" s="1"/>
  <c r="O421" i="1"/>
  <c r="AD421" i="1" s="1"/>
  <c r="AW421" i="1" s="1"/>
  <c r="BC421" i="1" s="1"/>
  <c r="BT421" i="1" s="1"/>
  <c r="I420" i="1"/>
  <c r="O420" i="1" s="1"/>
  <c r="AD420" i="1" s="1"/>
  <c r="AW420" i="1" s="1"/>
  <c r="BC420" i="1" s="1"/>
  <c r="BT420" i="1" s="1"/>
  <c r="N2174" i="1"/>
  <c r="AC2174" i="1" s="1"/>
  <c r="AV2174" i="1" s="1"/>
  <c r="BB2174" i="1" s="1"/>
  <c r="BS2174" i="1" s="1"/>
  <c r="H2173" i="1"/>
  <c r="N121" i="1"/>
  <c r="AC121" i="1" s="1"/>
  <c r="AV121" i="1" s="1"/>
  <c r="BB121" i="1" s="1"/>
  <c r="BS121" i="1" s="1"/>
  <c r="H107" i="1"/>
  <c r="I161" i="1"/>
  <c r="O162" i="1"/>
  <c r="AD162" i="1" s="1"/>
  <c r="AW162" i="1" s="1"/>
  <c r="BC162" i="1" s="1"/>
  <c r="BT162" i="1" s="1"/>
  <c r="I1007" i="1"/>
  <c r="O1014" i="1"/>
  <c r="AD1014" i="1" s="1"/>
  <c r="AW1014" i="1" s="1"/>
  <c r="BC1014" i="1" s="1"/>
  <c r="BT1014" i="1" s="1"/>
  <c r="O511" i="1"/>
  <c r="AD511" i="1" s="1"/>
  <c r="AW511" i="1" s="1"/>
  <c r="BC511" i="1" s="1"/>
  <c r="BT511" i="1" s="1"/>
  <c r="I438" i="1"/>
  <c r="O2715" i="1"/>
  <c r="AD2715" i="1" s="1"/>
  <c r="AW2715" i="1" s="1"/>
  <c r="BC2715" i="1" s="1"/>
  <c r="BT2715" i="1" s="1"/>
  <c r="I2714" i="1"/>
  <c r="I1988" i="1"/>
  <c r="O1995" i="1"/>
  <c r="AD1995" i="1" s="1"/>
  <c r="AW1995" i="1" s="1"/>
  <c r="BC1995" i="1" s="1"/>
  <c r="BT1995" i="1" s="1"/>
  <c r="N1424" i="1"/>
  <c r="AC1424" i="1" s="1"/>
  <c r="AV1424" i="1" s="1"/>
  <c r="BB1424" i="1" s="1"/>
  <c r="BS1424" i="1" s="1"/>
  <c r="H1423" i="1"/>
  <c r="N1423" i="1" s="1"/>
  <c r="AC1423" i="1" s="1"/>
  <c r="AV1423" i="1" s="1"/>
  <c r="BB1423" i="1" s="1"/>
  <c r="BS1423" i="1" s="1"/>
  <c r="N1818" i="1"/>
  <c r="AC1818" i="1" s="1"/>
  <c r="AV1818" i="1" s="1"/>
  <c r="BB1818" i="1" s="1"/>
  <c r="BS1818" i="1" s="1"/>
  <c r="H1817" i="1"/>
  <c r="N1817" i="1" s="1"/>
  <c r="AC1817" i="1" s="1"/>
  <c r="AV1817" i="1" s="1"/>
  <c r="BB1817" i="1" s="1"/>
  <c r="BS1817" i="1" s="1"/>
  <c r="O1084" i="1"/>
  <c r="AD1084" i="1" s="1"/>
  <c r="AW1084" i="1" s="1"/>
  <c r="BC1084" i="1" s="1"/>
  <c r="BT1084" i="1" s="1"/>
  <c r="I1064" i="1"/>
  <c r="O1064" i="1" s="1"/>
  <c r="AD1064" i="1" s="1"/>
  <c r="AW1064" i="1" s="1"/>
  <c r="BC1064" i="1" s="1"/>
  <c r="BT1064" i="1" s="1"/>
  <c r="O1616" i="1"/>
  <c r="AD1616" i="1" s="1"/>
  <c r="AW1616" i="1" s="1"/>
  <c r="BC1616" i="1" s="1"/>
  <c r="BT1616" i="1" s="1"/>
  <c r="I1615" i="1"/>
  <c r="O1615" i="1" s="1"/>
  <c r="AD1615" i="1" s="1"/>
  <c r="AW1615" i="1" s="1"/>
  <c r="BC1615" i="1" s="1"/>
  <c r="BT1615" i="1" s="1"/>
  <c r="H823" i="1"/>
  <c r="N830" i="1"/>
  <c r="AC830" i="1" s="1"/>
  <c r="AV830" i="1" s="1"/>
  <c r="BB830" i="1" s="1"/>
  <c r="BS830" i="1" s="1"/>
  <c r="H3540" i="1"/>
  <c r="N3541" i="1"/>
  <c r="AC3541" i="1" s="1"/>
  <c r="AV3541" i="1" s="1"/>
  <c r="BB3541" i="1" s="1"/>
  <c r="BS3541" i="1" s="1"/>
  <c r="O2189" i="1"/>
  <c r="AD2189" i="1" s="1"/>
  <c r="AW2189" i="1" s="1"/>
  <c r="BC2189" i="1" s="1"/>
  <c r="BT2189" i="1" s="1"/>
  <c r="I2188" i="1"/>
  <c r="O2188" i="1" s="1"/>
  <c r="AD2188" i="1" s="1"/>
  <c r="AW2188" i="1" s="1"/>
  <c r="BC2188" i="1" s="1"/>
  <c r="BT2188" i="1" s="1"/>
  <c r="N1084" i="1"/>
  <c r="AC1084" i="1" s="1"/>
  <c r="AV1084" i="1" s="1"/>
  <c r="BB1084" i="1" s="1"/>
  <c r="BS1084" i="1" s="1"/>
  <c r="H1064" i="1"/>
  <c r="N1064" i="1" s="1"/>
  <c r="AC1064" i="1" s="1"/>
  <c r="AV1064" i="1" s="1"/>
  <c r="BB1064" i="1" s="1"/>
  <c r="BS1064" i="1" s="1"/>
  <c r="O890" i="1"/>
  <c r="AD890" i="1" s="1"/>
  <c r="AW890" i="1" s="1"/>
  <c r="BC890" i="1" s="1"/>
  <c r="BT890" i="1" s="1"/>
  <c r="I877" i="1"/>
  <c r="O877" i="1" s="1"/>
  <c r="AD877" i="1" s="1"/>
  <c r="AW877" i="1" s="1"/>
  <c r="BC877" i="1" s="1"/>
  <c r="BT877" i="1" s="1"/>
  <c r="I3007" i="1"/>
  <c r="O3008" i="1"/>
  <c r="AD3008" i="1" s="1"/>
  <c r="AW3008" i="1" s="1"/>
  <c r="BC3008" i="1" s="1"/>
  <c r="BT3008" i="1" s="1"/>
  <c r="N18" i="1"/>
  <c r="AC18" i="1" s="1"/>
  <c r="AV18" i="1" s="1"/>
  <c r="BB18" i="1" s="1"/>
  <c r="BS18" i="1" s="1"/>
  <c r="N17" i="1"/>
  <c r="AC17" i="1" s="1"/>
  <c r="AV17" i="1" s="1"/>
  <c r="BB17" i="1" s="1"/>
  <c r="BS17" i="1" s="1"/>
  <c r="O1913" i="1"/>
  <c r="AD1913" i="1" s="1"/>
  <c r="AW1913" i="1" s="1"/>
  <c r="BC1913" i="1" s="1"/>
  <c r="BT1913" i="1" s="1"/>
  <c r="I1912" i="1"/>
  <c r="O1912" i="1" s="1"/>
  <c r="AD1912" i="1" s="1"/>
  <c r="AW1912" i="1" s="1"/>
  <c r="BC1912" i="1" s="1"/>
  <c r="BT1912" i="1" s="1"/>
  <c r="H1340" i="1"/>
  <c r="N1340" i="1" s="1"/>
  <c r="AC1340" i="1" s="1"/>
  <c r="AV1340" i="1" s="1"/>
  <c r="BB1340" i="1" s="1"/>
  <c r="BS1340" i="1" s="1"/>
  <c r="N1341" i="1"/>
  <c r="AC1341" i="1" s="1"/>
  <c r="AV1341" i="1" s="1"/>
  <c r="BB1341" i="1" s="1"/>
  <c r="BS1341" i="1" s="1"/>
  <c r="N1732" i="1"/>
  <c r="AC1732" i="1" s="1"/>
  <c r="AV1732" i="1" s="1"/>
  <c r="BB1732" i="1" s="1"/>
  <c r="BS1732" i="1" s="1"/>
  <c r="H1731" i="1"/>
  <c r="N1731" i="1" s="1"/>
  <c r="AC1731" i="1" s="1"/>
  <c r="AV1731" i="1" s="1"/>
  <c r="BB1731" i="1" s="1"/>
  <c r="BS1731" i="1" s="1"/>
  <c r="N3385" i="1"/>
  <c r="AC3385" i="1" s="1"/>
  <c r="AV3385" i="1" s="1"/>
  <c r="BB3385" i="1" s="1"/>
  <c r="BS3385" i="1" s="1"/>
  <c r="H3384" i="1"/>
  <c r="I1535" i="1"/>
  <c r="O1535" i="1" s="1"/>
  <c r="AD1535" i="1" s="1"/>
  <c r="AW1535" i="1" s="1"/>
  <c r="BC1535" i="1" s="1"/>
  <c r="BT1535" i="1" s="1"/>
  <c r="O1536" i="1"/>
  <c r="AD1536" i="1" s="1"/>
  <c r="AW1536" i="1" s="1"/>
  <c r="BC1536" i="1" s="1"/>
  <c r="BT1536" i="1" s="1"/>
  <c r="I2112" i="1"/>
  <c r="O2112" i="1" s="1"/>
  <c r="AD2112" i="1" s="1"/>
  <c r="AW2112" i="1" s="1"/>
  <c r="BC2112" i="1" s="1"/>
  <c r="BT2112" i="1" s="1"/>
  <c r="O2113" i="1"/>
  <c r="AD2113" i="1" s="1"/>
  <c r="AW2113" i="1" s="1"/>
  <c r="BC2113" i="1" s="1"/>
  <c r="BT2113" i="1" s="1"/>
  <c r="H2095" i="1"/>
  <c r="N2095" i="1" s="1"/>
  <c r="AC2095" i="1" s="1"/>
  <c r="AV2095" i="1" s="1"/>
  <c r="BB2095" i="1" s="1"/>
  <c r="BS2095" i="1" s="1"/>
  <c r="N2096" i="1"/>
  <c r="AC2096" i="1" s="1"/>
  <c r="AV2096" i="1" s="1"/>
  <c r="BB2096" i="1" s="1"/>
  <c r="BS2096" i="1" s="1"/>
  <c r="O121" i="1"/>
  <c r="AD121" i="1" s="1"/>
  <c r="AW121" i="1" s="1"/>
  <c r="BC121" i="1" s="1"/>
  <c r="BT121" i="1" s="1"/>
  <c r="I107" i="1"/>
  <c r="I2624" i="1"/>
  <c r="I1924" i="1"/>
  <c r="O1924" i="1" s="1"/>
  <c r="AD1924" i="1" s="1"/>
  <c r="AW1924" i="1" s="1"/>
  <c r="BC1924" i="1" s="1"/>
  <c r="BT1924" i="1" s="1"/>
  <c r="O1925" i="1"/>
  <c r="AD1925" i="1" s="1"/>
  <c r="AW1925" i="1" s="1"/>
  <c r="BC1925" i="1" s="1"/>
  <c r="BT1925" i="1" s="1"/>
  <c r="H1702" i="1"/>
  <c r="N1702" i="1" s="1"/>
  <c r="AC1702" i="1" s="1"/>
  <c r="AV1702" i="1" s="1"/>
  <c r="BB1702" i="1" s="1"/>
  <c r="BS1702" i="1" s="1"/>
  <c r="N1703" i="1"/>
  <c r="AC1703" i="1" s="1"/>
  <c r="AV1703" i="1" s="1"/>
  <c r="BB1703" i="1" s="1"/>
  <c r="BS1703" i="1" s="1"/>
  <c r="H161" i="1"/>
  <c r="N162" i="1"/>
  <c r="AC162" i="1" s="1"/>
  <c r="AV162" i="1" s="1"/>
  <c r="BB162" i="1" s="1"/>
  <c r="BS162" i="1" s="1"/>
  <c r="N1329" i="1"/>
  <c r="AC1329" i="1" s="1"/>
  <c r="AV1329" i="1" s="1"/>
  <c r="BB1329" i="1" s="1"/>
  <c r="BS1329" i="1" s="1"/>
  <c r="H1328" i="1"/>
  <c r="N1328" i="1" s="1"/>
  <c r="AC1328" i="1" s="1"/>
  <c r="AV1328" i="1" s="1"/>
  <c r="BB1328" i="1" s="1"/>
  <c r="BS1328" i="1" s="1"/>
  <c r="H2112" i="1"/>
  <c r="N2112" i="1" s="1"/>
  <c r="AC2112" i="1" s="1"/>
  <c r="AV2112" i="1" s="1"/>
  <c r="BB2112" i="1" s="1"/>
  <c r="BS2112" i="1" s="1"/>
  <c r="N2113" i="1"/>
  <c r="AC2113" i="1" s="1"/>
  <c r="AV2113" i="1" s="1"/>
  <c r="BB2113" i="1" s="1"/>
  <c r="BS2113" i="1" s="1"/>
  <c r="I1340" i="1"/>
  <c r="O1340" i="1" s="1"/>
  <c r="AD1340" i="1" s="1"/>
  <c r="AW1340" i="1" s="1"/>
  <c r="BC1340" i="1" s="1"/>
  <c r="BT1340" i="1" s="1"/>
  <c r="O1341" i="1"/>
  <c r="AD1341" i="1" s="1"/>
  <c r="AW1341" i="1" s="1"/>
  <c r="BC1341" i="1" s="1"/>
  <c r="BT1341" i="1" s="1"/>
  <c r="H1535" i="1"/>
  <c r="N1535" i="1" s="1"/>
  <c r="AC1535" i="1" s="1"/>
  <c r="AV1535" i="1" s="1"/>
  <c r="BB1535" i="1" s="1"/>
  <c r="BS1535" i="1" s="1"/>
  <c r="N1536" i="1"/>
  <c r="AC1536" i="1" s="1"/>
  <c r="AV1536" i="1" s="1"/>
  <c r="BB1536" i="1" s="1"/>
  <c r="BS1536" i="1" s="1"/>
  <c r="O1329" i="1"/>
  <c r="AD1329" i="1" s="1"/>
  <c r="AW1329" i="1" s="1"/>
  <c r="BC1329" i="1" s="1"/>
  <c r="BT1329" i="1" s="1"/>
  <c r="I1328" i="1"/>
  <c r="O1328" i="1" s="1"/>
  <c r="AD1328" i="1" s="1"/>
  <c r="AW1328" i="1" s="1"/>
  <c r="BC1328" i="1" s="1"/>
  <c r="BT1328" i="1" s="1"/>
  <c r="I2119" i="1"/>
  <c r="O2119" i="1" s="1"/>
  <c r="AD2119" i="1" s="1"/>
  <c r="AW2119" i="1" s="1"/>
  <c r="BC2119" i="1" s="1"/>
  <c r="BT2119" i="1" s="1"/>
  <c r="O2120" i="1"/>
  <c r="AD2120" i="1" s="1"/>
  <c r="AW2120" i="1" s="1"/>
  <c r="BC2120" i="1" s="1"/>
  <c r="BT2120" i="1" s="1"/>
  <c r="O2905" i="1"/>
  <c r="AD2905" i="1" s="1"/>
  <c r="AW2905" i="1" s="1"/>
  <c r="BC2905" i="1" s="1"/>
  <c r="BT2905" i="1" s="1"/>
  <c r="I2904" i="1"/>
  <c r="N3197" i="1"/>
  <c r="AC3197" i="1" s="1"/>
  <c r="AV3197" i="1" s="1"/>
  <c r="BB3197" i="1" s="1"/>
  <c r="BS3197" i="1" s="1"/>
  <c r="H3196" i="1"/>
  <c r="N3196" i="1" s="1"/>
  <c r="AC3196" i="1" s="1"/>
  <c r="AV3196" i="1" s="1"/>
  <c r="BB3196" i="1" s="1"/>
  <c r="BS3196" i="1" s="1"/>
  <c r="O1131" i="1"/>
  <c r="AD1131" i="1" s="1"/>
  <c r="AW1131" i="1" s="1"/>
  <c r="BC1131" i="1" s="1"/>
  <c r="BT1131" i="1" s="1"/>
  <c r="I1130" i="1"/>
  <c r="O1130" i="1" s="1"/>
  <c r="AD1130" i="1" s="1"/>
  <c r="AW1130" i="1" s="1"/>
  <c r="BC1130" i="1" s="1"/>
  <c r="BT1130" i="1" s="1"/>
  <c r="O1720" i="1"/>
  <c r="AD1720" i="1" s="1"/>
  <c r="AW1720" i="1" s="1"/>
  <c r="BC1720" i="1" s="1"/>
  <c r="BT1720" i="1" s="1"/>
  <c r="I1719" i="1"/>
  <c r="O1719" i="1" s="1"/>
  <c r="AD1719" i="1" s="1"/>
  <c r="AW1719" i="1" s="1"/>
  <c r="BC1719" i="1" s="1"/>
  <c r="BT1719" i="1" s="1"/>
  <c r="O2174" i="1"/>
  <c r="AD2174" i="1" s="1"/>
  <c r="AW2174" i="1" s="1"/>
  <c r="BC2174" i="1" s="1"/>
  <c r="BT2174" i="1" s="1"/>
  <c r="I2173" i="1"/>
  <c r="N286" i="1"/>
  <c r="AC286" i="1" s="1"/>
  <c r="AV286" i="1" s="1"/>
  <c r="BB286" i="1" s="1"/>
  <c r="BS286" i="1" s="1"/>
  <c r="H272" i="1"/>
  <c r="H3209" i="1"/>
  <c r="N3209" i="1" s="1"/>
  <c r="AC3209" i="1" s="1"/>
  <c r="AV3209" i="1" s="1"/>
  <c r="BB3209" i="1" s="1"/>
  <c r="BS3209" i="1" s="1"/>
  <c r="N3210" i="1"/>
  <c r="AC3210" i="1" s="1"/>
  <c r="AV3210" i="1" s="1"/>
  <c r="BB3210" i="1" s="1"/>
  <c r="BS3210" i="1" s="1"/>
  <c r="N2990" i="1"/>
  <c r="AC2990" i="1" s="1"/>
  <c r="AV2990" i="1" s="1"/>
  <c r="BB2990" i="1" s="1"/>
  <c r="BS2990" i="1" s="1"/>
  <c r="H2989" i="1"/>
  <c r="N2989" i="1" s="1"/>
  <c r="AC2989" i="1" s="1"/>
  <c r="AV2989" i="1" s="1"/>
  <c r="BB2989" i="1" s="1"/>
  <c r="BS2989" i="1" s="1"/>
  <c r="I1311" i="1"/>
  <c r="O1311" i="1" s="1"/>
  <c r="AD1311" i="1" s="1"/>
  <c r="AW1311" i="1" s="1"/>
  <c r="BC1311" i="1" s="1"/>
  <c r="BT1311" i="1" s="1"/>
  <c r="O1312" i="1"/>
  <c r="AD1312" i="1" s="1"/>
  <c r="AW1312" i="1" s="1"/>
  <c r="BC1312" i="1" s="1"/>
  <c r="BT1312" i="1" s="1"/>
  <c r="H1113" i="1"/>
  <c r="N1113" i="1" s="1"/>
  <c r="AC1113" i="1" s="1"/>
  <c r="AV1113" i="1" s="1"/>
  <c r="BB1113" i="1" s="1"/>
  <c r="BS1113" i="1" s="1"/>
  <c r="N1114" i="1"/>
  <c r="AC1114" i="1" s="1"/>
  <c r="AV1114" i="1" s="1"/>
  <c r="BB1114" i="1" s="1"/>
  <c r="BS1114" i="1" s="1"/>
  <c r="I2095" i="1"/>
  <c r="O2095" i="1" s="1"/>
  <c r="AD2095" i="1" s="1"/>
  <c r="AW2095" i="1" s="1"/>
  <c r="BC2095" i="1" s="1"/>
  <c r="BT2095" i="1" s="1"/>
  <c r="O2096" i="1"/>
  <c r="AD2096" i="1" s="1"/>
  <c r="AW2096" i="1" s="1"/>
  <c r="BC2096" i="1" s="1"/>
  <c r="BT2096" i="1" s="1"/>
  <c r="H3007" i="1"/>
  <c r="N3008" i="1"/>
  <c r="AC3008" i="1" s="1"/>
  <c r="AV3008" i="1" s="1"/>
  <c r="BB3008" i="1" s="1"/>
  <c r="BS3008" i="1" s="1"/>
  <c r="G2498" i="1"/>
  <c r="G2501" i="1"/>
  <c r="H3342" i="1" l="1"/>
  <c r="N3342" i="1" s="1"/>
  <c r="AC3342" i="1" s="1"/>
  <c r="AV3342" i="1" s="1"/>
  <c r="BB3342" i="1" s="1"/>
  <c r="BS3342" i="1" s="1"/>
  <c r="H2281" i="1"/>
  <c r="N2281" i="1" s="1"/>
  <c r="AC2281" i="1" s="1"/>
  <c r="AV2281" i="1" s="1"/>
  <c r="BB2281" i="1" s="1"/>
  <c r="BS2281" i="1" s="1"/>
  <c r="O3343" i="1"/>
  <c r="AD3343" i="1" s="1"/>
  <c r="AW3343" i="1" s="1"/>
  <c r="BC3343" i="1" s="1"/>
  <c r="BT3343" i="1" s="1"/>
  <c r="I3223" i="1"/>
  <c r="O3223" i="1" s="1"/>
  <c r="AD3223" i="1" s="1"/>
  <c r="AW3223" i="1" s="1"/>
  <c r="BC3223" i="1" s="1"/>
  <c r="BT3223" i="1" s="1"/>
  <c r="N2624" i="1"/>
  <c r="AC2624" i="1" s="1"/>
  <c r="AV2624" i="1" s="1"/>
  <c r="BB2624" i="1" s="1"/>
  <c r="BS2624" i="1" s="1"/>
  <c r="G2500" i="1"/>
  <c r="M2500" i="1" s="1"/>
  <c r="S2500" i="1" s="1"/>
  <c r="AB2500" i="1" s="1"/>
  <c r="AF2500" i="1" s="1"/>
  <c r="AU2500" i="1" s="1"/>
  <c r="BA2500" i="1" s="1"/>
  <c r="BR2500" i="1" s="1"/>
  <c r="BV2500" i="1" s="1"/>
  <c r="M2501" i="1"/>
  <c r="S2501" i="1" s="1"/>
  <c r="AB2501" i="1" s="1"/>
  <c r="AF2501" i="1" s="1"/>
  <c r="AU2501" i="1" s="1"/>
  <c r="BA2501" i="1" s="1"/>
  <c r="BR2501" i="1" s="1"/>
  <c r="BV2501" i="1" s="1"/>
  <c r="I3086" i="1"/>
  <c r="O3086" i="1" s="1"/>
  <c r="AD3086" i="1" s="1"/>
  <c r="AW3086" i="1" s="1"/>
  <c r="BC3086" i="1" s="1"/>
  <c r="BT3086" i="1" s="1"/>
  <c r="I3361" i="1"/>
  <c r="O3361" i="1" s="1"/>
  <c r="AD3361" i="1" s="1"/>
  <c r="AW3361" i="1" s="1"/>
  <c r="BC3361" i="1" s="1"/>
  <c r="BT3361" i="1" s="1"/>
  <c r="O3362" i="1"/>
  <c r="AD3362" i="1" s="1"/>
  <c r="AW3362" i="1" s="1"/>
  <c r="BC3362" i="1" s="1"/>
  <c r="BT3362" i="1" s="1"/>
  <c r="H216" i="1"/>
  <c r="N216" i="1" s="1"/>
  <c r="AC216" i="1" s="1"/>
  <c r="AV216" i="1" s="1"/>
  <c r="BB216" i="1" s="1"/>
  <c r="BS216" i="1" s="1"/>
  <c r="N234" i="1"/>
  <c r="AC234" i="1" s="1"/>
  <c r="AV234" i="1" s="1"/>
  <c r="BB234" i="1" s="1"/>
  <c r="BS234" i="1" s="1"/>
  <c r="H3361" i="1"/>
  <c r="N3361" i="1" s="1"/>
  <c r="AC3361" i="1" s="1"/>
  <c r="AV3361" i="1" s="1"/>
  <c r="BB3361" i="1" s="1"/>
  <c r="BS3361" i="1" s="1"/>
  <c r="N3362" i="1"/>
  <c r="AC3362" i="1" s="1"/>
  <c r="AV3362" i="1" s="1"/>
  <c r="BB3362" i="1" s="1"/>
  <c r="BS3362" i="1" s="1"/>
  <c r="G2497" i="1"/>
  <c r="M2497" i="1" s="1"/>
  <c r="S2497" i="1" s="1"/>
  <c r="AB2497" i="1" s="1"/>
  <c r="AF2497" i="1" s="1"/>
  <c r="AU2497" i="1" s="1"/>
  <c r="BA2497" i="1" s="1"/>
  <c r="BR2497" i="1" s="1"/>
  <c r="BV2497" i="1" s="1"/>
  <c r="M2498" i="1"/>
  <c r="S2498" i="1" s="1"/>
  <c r="AB2498" i="1" s="1"/>
  <c r="AF2498" i="1" s="1"/>
  <c r="AU2498" i="1" s="1"/>
  <c r="BA2498" i="1" s="1"/>
  <c r="BR2498" i="1" s="1"/>
  <c r="BV2498" i="1" s="1"/>
  <c r="H3223" i="1"/>
  <c r="N3223" i="1" s="1"/>
  <c r="AC3223" i="1" s="1"/>
  <c r="AV3223" i="1" s="1"/>
  <c r="BB3223" i="1" s="1"/>
  <c r="BS3223" i="1" s="1"/>
  <c r="I216" i="1"/>
  <c r="O216" i="1" s="1"/>
  <c r="AD216" i="1" s="1"/>
  <c r="AW216" i="1" s="1"/>
  <c r="BC216" i="1" s="1"/>
  <c r="BT216" i="1" s="1"/>
  <c r="O234" i="1"/>
  <c r="AD234" i="1" s="1"/>
  <c r="AW234" i="1" s="1"/>
  <c r="BC234" i="1" s="1"/>
  <c r="BT234" i="1" s="1"/>
  <c r="O1007" i="1"/>
  <c r="AD1007" i="1" s="1"/>
  <c r="AW1007" i="1" s="1"/>
  <c r="BC1007" i="1" s="1"/>
  <c r="BT1007" i="1" s="1"/>
  <c r="I950" i="1"/>
  <c r="O950" i="1" s="1"/>
  <c r="AD950" i="1" s="1"/>
  <c r="AW950" i="1" s="1"/>
  <c r="BC950" i="1" s="1"/>
  <c r="BT950" i="1" s="1"/>
  <c r="N1201" i="1"/>
  <c r="AC1201" i="1" s="1"/>
  <c r="AV1201" i="1" s="1"/>
  <c r="BB1201" i="1" s="1"/>
  <c r="BS1201" i="1" s="1"/>
  <c r="H1149" i="1"/>
  <c r="N1149" i="1" s="1"/>
  <c r="AC1149" i="1" s="1"/>
  <c r="AV1149" i="1" s="1"/>
  <c r="BB1149" i="1" s="1"/>
  <c r="BS1149" i="1" s="1"/>
  <c r="H1542" i="1"/>
  <c r="N1542" i="1" s="1"/>
  <c r="AC1542" i="1" s="1"/>
  <c r="AV1542" i="1" s="1"/>
  <c r="BB1542" i="1" s="1"/>
  <c r="BS1542" i="1" s="1"/>
  <c r="N1543" i="1"/>
  <c r="AC1543" i="1" s="1"/>
  <c r="AV1543" i="1" s="1"/>
  <c r="BB1543" i="1" s="1"/>
  <c r="BS1543" i="1" s="1"/>
  <c r="H2988" i="1"/>
  <c r="N2988" i="1" s="1"/>
  <c r="AC2988" i="1" s="1"/>
  <c r="AV2988" i="1" s="1"/>
  <c r="BB2988" i="1" s="1"/>
  <c r="BS2988" i="1" s="1"/>
  <c r="N3007" i="1"/>
  <c r="AC3007" i="1" s="1"/>
  <c r="AV3007" i="1" s="1"/>
  <c r="BB3007" i="1" s="1"/>
  <c r="BS3007" i="1" s="1"/>
  <c r="I1352" i="1"/>
  <c r="O1352" i="1" s="1"/>
  <c r="AD1352" i="1" s="1"/>
  <c r="AW1352" i="1" s="1"/>
  <c r="BC1352" i="1" s="1"/>
  <c r="BT1352" i="1" s="1"/>
  <c r="I106" i="1"/>
  <c r="O107" i="1"/>
  <c r="AD107" i="1" s="1"/>
  <c r="AW107" i="1" s="1"/>
  <c r="BC107" i="1" s="1"/>
  <c r="BT107" i="1" s="1"/>
  <c r="H3383" i="1"/>
  <c r="N3383" i="1" s="1"/>
  <c r="AC3383" i="1" s="1"/>
  <c r="AV3383" i="1" s="1"/>
  <c r="BB3383" i="1" s="1"/>
  <c r="BS3383" i="1" s="1"/>
  <c r="N3384" i="1"/>
  <c r="AC3384" i="1" s="1"/>
  <c r="AV3384" i="1" s="1"/>
  <c r="BB3384" i="1" s="1"/>
  <c r="BS3384" i="1" s="1"/>
  <c r="O438" i="1"/>
  <c r="AD438" i="1" s="1"/>
  <c r="AW438" i="1" s="1"/>
  <c r="BC438" i="1" s="1"/>
  <c r="BT438" i="1" s="1"/>
  <c r="I437" i="1"/>
  <c r="O437" i="1" s="1"/>
  <c r="AD437" i="1" s="1"/>
  <c r="AW437" i="1" s="1"/>
  <c r="BC437" i="1" s="1"/>
  <c r="BT437" i="1" s="1"/>
  <c r="H106" i="1"/>
  <c r="N107" i="1"/>
  <c r="AC107" i="1" s="1"/>
  <c r="AV107" i="1" s="1"/>
  <c r="BB107" i="1" s="1"/>
  <c r="BS107" i="1" s="1"/>
  <c r="N438" i="1"/>
  <c r="AC438" i="1" s="1"/>
  <c r="AV438" i="1" s="1"/>
  <c r="BB438" i="1" s="1"/>
  <c r="BS438" i="1" s="1"/>
  <c r="H437" i="1"/>
  <c r="N437" i="1" s="1"/>
  <c r="AC437" i="1" s="1"/>
  <c r="AV437" i="1" s="1"/>
  <c r="BB437" i="1" s="1"/>
  <c r="BS437" i="1" s="1"/>
  <c r="N1988" i="1"/>
  <c r="AC1988" i="1" s="1"/>
  <c r="AV1988" i="1" s="1"/>
  <c r="BB1988" i="1" s="1"/>
  <c r="BS1988" i="1" s="1"/>
  <c r="H1936" i="1"/>
  <c r="N1936" i="1" s="1"/>
  <c r="AC1936" i="1" s="1"/>
  <c r="AV1936" i="1" s="1"/>
  <c r="BB1936" i="1" s="1"/>
  <c r="BS1936" i="1" s="1"/>
  <c r="N3427" i="1"/>
  <c r="AC3427" i="1" s="1"/>
  <c r="AV3427" i="1" s="1"/>
  <c r="BB3427" i="1" s="1"/>
  <c r="BS3427" i="1" s="1"/>
  <c r="H3426" i="1"/>
  <c r="N3426" i="1" s="1"/>
  <c r="AC3426" i="1" s="1"/>
  <c r="AV3426" i="1" s="1"/>
  <c r="BB3426" i="1" s="1"/>
  <c r="BS3426" i="1" s="1"/>
  <c r="I771" i="1"/>
  <c r="O771" i="1" s="1"/>
  <c r="AD771" i="1" s="1"/>
  <c r="AW771" i="1" s="1"/>
  <c r="BC771" i="1" s="1"/>
  <c r="BT771" i="1" s="1"/>
  <c r="H271" i="1"/>
  <c r="N271" i="1" s="1"/>
  <c r="AC271" i="1" s="1"/>
  <c r="AV271" i="1" s="1"/>
  <c r="BB271" i="1" s="1"/>
  <c r="BS271" i="1" s="1"/>
  <c r="N272" i="1"/>
  <c r="AC272" i="1" s="1"/>
  <c r="AV272" i="1" s="1"/>
  <c r="BB272" i="1" s="1"/>
  <c r="BS272" i="1" s="1"/>
  <c r="I2547" i="1"/>
  <c r="O2547" i="1" s="1"/>
  <c r="AD2547" i="1" s="1"/>
  <c r="AW2547" i="1" s="1"/>
  <c r="BC2547" i="1" s="1"/>
  <c r="BT2547" i="1" s="1"/>
  <c r="O2624" i="1"/>
  <c r="AD2624" i="1" s="1"/>
  <c r="AW2624" i="1" s="1"/>
  <c r="BC2624" i="1" s="1"/>
  <c r="BT2624" i="1" s="1"/>
  <c r="I2988" i="1"/>
  <c r="O2988" i="1" s="1"/>
  <c r="AD2988" i="1" s="1"/>
  <c r="AW2988" i="1" s="1"/>
  <c r="BC2988" i="1" s="1"/>
  <c r="BT2988" i="1" s="1"/>
  <c r="O3007" i="1"/>
  <c r="AD3007" i="1" s="1"/>
  <c r="AW3007" i="1" s="1"/>
  <c r="BC3007" i="1" s="1"/>
  <c r="BT3007" i="1" s="1"/>
  <c r="N3540" i="1"/>
  <c r="AC3540" i="1" s="1"/>
  <c r="AV3540" i="1" s="1"/>
  <c r="BB3540" i="1" s="1"/>
  <c r="BS3540" i="1" s="1"/>
  <c r="H3539" i="1"/>
  <c r="N3539" i="1" s="1"/>
  <c r="AC3539" i="1" s="1"/>
  <c r="AV3539" i="1" s="1"/>
  <c r="BB3539" i="1" s="1"/>
  <c r="BS3539" i="1" s="1"/>
  <c r="I146" i="1"/>
  <c r="O146" i="1" s="1"/>
  <c r="AD146" i="1" s="1"/>
  <c r="AW146" i="1" s="1"/>
  <c r="BC146" i="1" s="1"/>
  <c r="BT146" i="1" s="1"/>
  <c r="O161" i="1"/>
  <c r="AD161" i="1" s="1"/>
  <c r="AW161" i="1" s="1"/>
  <c r="BC161" i="1" s="1"/>
  <c r="BT161" i="1" s="1"/>
  <c r="O1201" i="1"/>
  <c r="AD1201" i="1" s="1"/>
  <c r="AW1201" i="1" s="1"/>
  <c r="BC1201" i="1" s="1"/>
  <c r="BT1201" i="1" s="1"/>
  <c r="I1149" i="1"/>
  <c r="O1149" i="1" s="1"/>
  <c r="AD1149" i="1" s="1"/>
  <c r="AW1149" i="1" s="1"/>
  <c r="BC1149" i="1" s="1"/>
  <c r="BT1149" i="1" s="1"/>
  <c r="N1007" i="1"/>
  <c r="AC1007" i="1" s="1"/>
  <c r="AV1007" i="1" s="1"/>
  <c r="BB1007" i="1" s="1"/>
  <c r="BS1007" i="1" s="1"/>
  <c r="H950" i="1"/>
  <c r="N950" i="1" s="1"/>
  <c r="AC950" i="1" s="1"/>
  <c r="AV950" i="1" s="1"/>
  <c r="BB950" i="1" s="1"/>
  <c r="BS950" i="1" s="1"/>
  <c r="H3086" i="1"/>
  <c r="N3086" i="1" s="1"/>
  <c r="AC3086" i="1" s="1"/>
  <c r="AV3086" i="1" s="1"/>
  <c r="BB3086" i="1" s="1"/>
  <c r="BS3086" i="1" s="1"/>
  <c r="N2824" i="1"/>
  <c r="AC2824" i="1" s="1"/>
  <c r="AV2824" i="1" s="1"/>
  <c r="BB2824" i="1" s="1"/>
  <c r="BS2824" i="1" s="1"/>
  <c r="H2823" i="1"/>
  <c r="N2823" i="1" s="1"/>
  <c r="AC2823" i="1" s="1"/>
  <c r="AV2823" i="1" s="1"/>
  <c r="BB2823" i="1" s="1"/>
  <c r="BS2823" i="1" s="1"/>
  <c r="O2824" i="1"/>
  <c r="AD2824" i="1" s="1"/>
  <c r="AW2824" i="1" s="1"/>
  <c r="BC2824" i="1" s="1"/>
  <c r="BT2824" i="1" s="1"/>
  <c r="I2823" i="1"/>
  <c r="O2823" i="1" s="1"/>
  <c r="AD2823" i="1" s="1"/>
  <c r="AW2823" i="1" s="1"/>
  <c r="BC2823" i="1" s="1"/>
  <c r="BT2823" i="1" s="1"/>
  <c r="O2173" i="1"/>
  <c r="AD2173" i="1" s="1"/>
  <c r="AW2173" i="1" s="1"/>
  <c r="BC2173" i="1" s="1"/>
  <c r="BT2173" i="1" s="1"/>
  <c r="I2126" i="1"/>
  <c r="O2126" i="1" s="1"/>
  <c r="AD2126" i="1" s="1"/>
  <c r="AW2126" i="1" s="1"/>
  <c r="BC2126" i="1" s="1"/>
  <c r="BT2126" i="1" s="1"/>
  <c r="I2870" i="1"/>
  <c r="O2870" i="1" s="1"/>
  <c r="AD2870" i="1" s="1"/>
  <c r="AW2870" i="1" s="1"/>
  <c r="BC2870" i="1" s="1"/>
  <c r="BT2870" i="1" s="1"/>
  <c r="O2904" i="1"/>
  <c r="AD2904" i="1" s="1"/>
  <c r="AW2904" i="1" s="1"/>
  <c r="BC2904" i="1" s="1"/>
  <c r="BT2904" i="1" s="1"/>
  <c r="I1743" i="1"/>
  <c r="O1743" i="1" s="1"/>
  <c r="AD1743" i="1" s="1"/>
  <c r="AW1743" i="1" s="1"/>
  <c r="BC1743" i="1" s="1"/>
  <c r="BT1743" i="1" s="1"/>
  <c r="N823" i="1"/>
  <c r="AC823" i="1" s="1"/>
  <c r="AV823" i="1" s="1"/>
  <c r="BB823" i="1" s="1"/>
  <c r="BS823" i="1" s="1"/>
  <c r="H771" i="1"/>
  <c r="N771" i="1" s="1"/>
  <c r="AC771" i="1" s="1"/>
  <c r="AV771" i="1" s="1"/>
  <c r="BB771" i="1" s="1"/>
  <c r="BS771" i="1" s="1"/>
  <c r="O1988" i="1"/>
  <c r="AD1988" i="1" s="1"/>
  <c r="AW1988" i="1" s="1"/>
  <c r="BC1988" i="1" s="1"/>
  <c r="BT1988" i="1" s="1"/>
  <c r="I1936" i="1"/>
  <c r="O1936" i="1" s="1"/>
  <c r="AD1936" i="1" s="1"/>
  <c r="AW1936" i="1" s="1"/>
  <c r="BC1936" i="1" s="1"/>
  <c r="BT1936" i="1" s="1"/>
  <c r="O3427" i="1"/>
  <c r="AD3427" i="1" s="1"/>
  <c r="AW3427" i="1" s="1"/>
  <c r="BC3427" i="1" s="1"/>
  <c r="BT3427" i="1" s="1"/>
  <c r="I3426" i="1"/>
  <c r="O3426" i="1" s="1"/>
  <c r="AD3426" i="1" s="1"/>
  <c r="AW3426" i="1" s="1"/>
  <c r="BC3426" i="1" s="1"/>
  <c r="BT3426" i="1" s="1"/>
  <c r="N1796" i="1"/>
  <c r="AC1796" i="1" s="1"/>
  <c r="AV1796" i="1" s="1"/>
  <c r="BB1796" i="1" s="1"/>
  <c r="BS1796" i="1" s="1"/>
  <c r="H1743" i="1"/>
  <c r="N1743" i="1" s="1"/>
  <c r="AC1743" i="1" s="1"/>
  <c r="AV1743" i="1" s="1"/>
  <c r="BB1743" i="1" s="1"/>
  <c r="BS1743" i="1" s="1"/>
  <c r="H146" i="1"/>
  <c r="N146" i="1" s="1"/>
  <c r="AC146" i="1" s="1"/>
  <c r="AV146" i="1" s="1"/>
  <c r="BB146" i="1" s="1"/>
  <c r="BS146" i="1" s="1"/>
  <c r="N161" i="1"/>
  <c r="AC161" i="1" s="1"/>
  <c r="AV161" i="1" s="1"/>
  <c r="BB161" i="1" s="1"/>
  <c r="BS161" i="1" s="1"/>
  <c r="I2713" i="1"/>
  <c r="O2713" i="1" s="1"/>
  <c r="AD2713" i="1" s="1"/>
  <c r="AW2713" i="1" s="1"/>
  <c r="BC2713" i="1" s="1"/>
  <c r="BT2713" i="1" s="1"/>
  <c r="O2714" i="1"/>
  <c r="AD2714" i="1" s="1"/>
  <c r="AW2714" i="1" s="1"/>
  <c r="BC2714" i="1" s="1"/>
  <c r="BT2714" i="1" s="1"/>
  <c r="N2173" i="1"/>
  <c r="AC2173" i="1" s="1"/>
  <c r="AV2173" i="1" s="1"/>
  <c r="BB2173" i="1" s="1"/>
  <c r="BS2173" i="1" s="1"/>
  <c r="H2126" i="1"/>
  <c r="N2126" i="1" s="1"/>
  <c r="AC2126" i="1" s="1"/>
  <c r="AV2126" i="1" s="1"/>
  <c r="BB2126" i="1" s="1"/>
  <c r="BS2126" i="1" s="1"/>
  <c r="I271" i="1"/>
  <c r="O271" i="1" s="1"/>
  <c r="AD271" i="1" s="1"/>
  <c r="AW271" i="1" s="1"/>
  <c r="BC271" i="1" s="1"/>
  <c r="BT271" i="1" s="1"/>
  <c r="O272" i="1"/>
  <c r="AD272" i="1" s="1"/>
  <c r="AW272" i="1" s="1"/>
  <c r="BC272" i="1" s="1"/>
  <c r="BT272" i="1" s="1"/>
  <c r="I3383" i="1"/>
  <c r="O3383" i="1" s="1"/>
  <c r="AD3383" i="1" s="1"/>
  <c r="AW3383" i="1" s="1"/>
  <c r="BC3383" i="1" s="1"/>
  <c r="BT3383" i="1" s="1"/>
  <c r="O3384" i="1"/>
  <c r="AD3384" i="1" s="1"/>
  <c r="AW3384" i="1" s="1"/>
  <c r="BC3384" i="1" s="1"/>
  <c r="BT3384" i="1" s="1"/>
  <c r="H2713" i="1"/>
  <c r="N2713" i="1" s="1"/>
  <c r="AC2713" i="1" s="1"/>
  <c r="AV2713" i="1" s="1"/>
  <c r="BB2713" i="1" s="1"/>
  <c r="BS2713" i="1" s="1"/>
  <c r="N2714" i="1"/>
  <c r="AC2714" i="1" s="1"/>
  <c r="AV2714" i="1" s="1"/>
  <c r="BB2714" i="1" s="1"/>
  <c r="BS2714" i="1" s="1"/>
  <c r="I2281" i="1"/>
  <c r="O2281" i="1" s="1"/>
  <c r="AD2281" i="1" s="1"/>
  <c r="AW2281" i="1" s="1"/>
  <c r="BC2281" i="1" s="1"/>
  <c r="BT2281" i="1" s="1"/>
  <c r="O2291" i="1"/>
  <c r="AD2291" i="1" s="1"/>
  <c r="AW2291" i="1" s="1"/>
  <c r="BC2291" i="1" s="1"/>
  <c r="BT2291" i="1" s="1"/>
  <c r="H2870" i="1"/>
  <c r="N2870" i="1" s="1"/>
  <c r="AC2870" i="1" s="1"/>
  <c r="AV2870" i="1" s="1"/>
  <c r="BB2870" i="1" s="1"/>
  <c r="BS2870" i="1" s="1"/>
  <c r="N2904" i="1"/>
  <c r="AC2904" i="1" s="1"/>
  <c r="AV2904" i="1" s="1"/>
  <c r="BB2904" i="1" s="1"/>
  <c r="BS2904" i="1" s="1"/>
  <c r="I1542" i="1"/>
  <c r="O1542" i="1" s="1"/>
  <c r="AD1542" i="1" s="1"/>
  <c r="AW1542" i="1" s="1"/>
  <c r="BC1542" i="1" s="1"/>
  <c r="BT1542" i="1" s="1"/>
  <c r="O1543" i="1"/>
  <c r="AD1543" i="1" s="1"/>
  <c r="AW1543" i="1" s="1"/>
  <c r="BC1543" i="1" s="1"/>
  <c r="BT1543" i="1" s="1"/>
  <c r="H1352" i="1"/>
  <c r="N1352" i="1" s="1"/>
  <c r="AC1352" i="1" s="1"/>
  <c r="AV1352" i="1" s="1"/>
  <c r="BB1352" i="1" s="1"/>
  <c r="BS1352" i="1" s="1"/>
  <c r="O3540" i="1"/>
  <c r="AD3540" i="1" s="1"/>
  <c r="AW3540" i="1" s="1"/>
  <c r="BC3540" i="1" s="1"/>
  <c r="BT3540" i="1" s="1"/>
  <c r="I3539" i="1"/>
  <c r="O3539" i="1" s="1"/>
  <c r="AD3539" i="1" s="1"/>
  <c r="AW3539" i="1" s="1"/>
  <c r="BC3539" i="1" s="1"/>
  <c r="BT3539" i="1" s="1"/>
  <c r="G2496" i="1" l="1"/>
  <c r="G2495" i="1" s="1"/>
  <c r="O106" i="1"/>
  <c r="AD106" i="1" s="1"/>
  <c r="AW106" i="1" s="1"/>
  <c r="BC106" i="1" s="1"/>
  <c r="BT106" i="1" s="1"/>
  <c r="I3583" i="1"/>
  <c r="O3583" i="1" s="1"/>
  <c r="AD3583" i="1" s="1"/>
  <c r="AW3583" i="1" s="1"/>
  <c r="BC3583" i="1" s="1"/>
  <c r="BT3583" i="1" s="1"/>
  <c r="N106" i="1"/>
  <c r="AC106" i="1" s="1"/>
  <c r="AV106" i="1" s="1"/>
  <c r="BB106" i="1" s="1"/>
  <c r="BS106" i="1" s="1"/>
  <c r="H3583" i="1"/>
  <c r="N3583" i="1" s="1"/>
  <c r="AC3583" i="1" s="1"/>
  <c r="AV3583" i="1" s="1"/>
  <c r="BB3583" i="1" s="1"/>
  <c r="BS3583" i="1" s="1"/>
  <c r="G2719" i="1"/>
  <c r="M2496" i="1" l="1"/>
  <c r="S2496" i="1" s="1"/>
  <c r="AB2496" i="1" s="1"/>
  <c r="AF2496" i="1" s="1"/>
  <c r="AU2496" i="1" s="1"/>
  <c r="BA2496" i="1" s="1"/>
  <c r="BR2496" i="1" s="1"/>
  <c r="BV2496" i="1" s="1"/>
  <c r="G2718" i="1"/>
  <c r="M2718" i="1" s="1"/>
  <c r="S2718" i="1" s="1"/>
  <c r="AB2718" i="1" s="1"/>
  <c r="AF2718" i="1" s="1"/>
  <c r="AU2718" i="1" s="1"/>
  <c r="BA2718" i="1" s="1"/>
  <c r="BR2718" i="1" s="1"/>
  <c r="BV2718" i="1" s="1"/>
  <c r="M2719" i="1"/>
  <c r="S2719" i="1" s="1"/>
  <c r="AB2719" i="1" s="1"/>
  <c r="AF2719" i="1" s="1"/>
  <c r="AU2719" i="1" s="1"/>
  <c r="BA2719" i="1" s="1"/>
  <c r="BR2719" i="1" s="1"/>
  <c r="BV2719" i="1" s="1"/>
  <c r="G2494" i="1"/>
  <c r="M2495" i="1"/>
  <c r="S2495" i="1" s="1"/>
  <c r="AB2495" i="1" s="1"/>
  <c r="AF2495" i="1" s="1"/>
  <c r="AU2495" i="1" s="1"/>
  <c r="BA2495" i="1" s="1"/>
  <c r="BR2495" i="1" s="1"/>
  <c r="BV2495" i="1" s="1"/>
  <c r="G3460" i="1"/>
  <c r="G2482" i="1" l="1"/>
  <c r="M2494" i="1"/>
  <c r="S2494" i="1" s="1"/>
  <c r="AB2494" i="1" s="1"/>
  <c r="AF2494" i="1" s="1"/>
  <c r="AU2494" i="1" s="1"/>
  <c r="BA2494" i="1" s="1"/>
  <c r="BR2494" i="1" s="1"/>
  <c r="BV2494" i="1" s="1"/>
  <c r="G3459" i="1"/>
  <c r="M3460" i="1"/>
  <c r="S3460" i="1" s="1"/>
  <c r="AB3460" i="1" s="1"/>
  <c r="AF3460" i="1" s="1"/>
  <c r="AU3460" i="1" s="1"/>
  <c r="BA3460" i="1" s="1"/>
  <c r="BR3460" i="1" s="1"/>
  <c r="BV3460" i="1" s="1"/>
  <c r="G173" i="1"/>
  <c r="M173" i="1" s="1"/>
  <c r="S173" i="1" s="1"/>
  <c r="AB173" i="1" s="1"/>
  <c r="AF173" i="1" s="1"/>
  <c r="AU173" i="1" s="1"/>
  <c r="BA173" i="1" s="1"/>
  <c r="BR173" i="1" s="1"/>
  <c r="BV173" i="1" s="1"/>
  <c r="G3458" i="1" l="1"/>
  <c r="M3459" i="1"/>
  <c r="S3459" i="1" s="1"/>
  <c r="AB3459" i="1" s="1"/>
  <c r="AF3459" i="1" s="1"/>
  <c r="AU3459" i="1" s="1"/>
  <c r="BA3459" i="1" s="1"/>
  <c r="BR3459" i="1" s="1"/>
  <c r="BV3459" i="1" s="1"/>
  <c r="G2463" i="1"/>
  <c r="M2463" i="1" s="1"/>
  <c r="S2463" i="1" s="1"/>
  <c r="AB2463" i="1" s="1"/>
  <c r="AF2463" i="1" s="1"/>
  <c r="AU2463" i="1" s="1"/>
  <c r="BA2463" i="1" s="1"/>
  <c r="BR2463" i="1" s="1"/>
  <c r="BV2463" i="1" s="1"/>
  <c r="M2482" i="1"/>
  <c r="S2482" i="1" s="1"/>
  <c r="AB2482" i="1" s="1"/>
  <c r="AF2482" i="1" s="1"/>
  <c r="AU2482" i="1" s="1"/>
  <c r="BA2482" i="1" s="1"/>
  <c r="BR2482" i="1" s="1"/>
  <c r="BV2482" i="1" s="1"/>
  <c r="G42" i="1"/>
  <c r="G41" i="1" l="1"/>
  <c r="M42" i="1"/>
  <c r="S42" i="1" s="1"/>
  <c r="AB42" i="1" s="1"/>
  <c r="AF42" i="1" s="1"/>
  <c r="AU42" i="1" s="1"/>
  <c r="BA42" i="1" s="1"/>
  <c r="BR42" i="1" s="1"/>
  <c r="G3457" i="1"/>
  <c r="M3457" i="1" s="1"/>
  <c r="S3457" i="1" s="1"/>
  <c r="AB3457" i="1" s="1"/>
  <c r="AF3457" i="1" s="1"/>
  <c r="AU3457" i="1" s="1"/>
  <c r="BA3457" i="1" s="1"/>
  <c r="BR3457" i="1" s="1"/>
  <c r="BV3457" i="1" s="1"/>
  <c r="M3458" i="1"/>
  <c r="S3458" i="1" s="1"/>
  <c r="AB3458" i="1" s="1"/>
  <c r="AF3458" i="1" s="1"/>
  <c r="AU3458" i="1" s="1"/>
  <c r="BA3458" i="1" s="1"/>
  <c r="BR3458" i="1" s="1"/>
  <c r="BV3458" i="1" s="1"/>
  <c r="G3481" i="1"/>
  <c r="M3481" i="1" s="1"/>
  <c r="S3481" i="1" s="1"/>
  <c r="AB3481" i="1" s="1"/>
  <c r="AF3481" i="1" s="1"/>
  <c r="AU3481" i="1" s="1"/>
  <c r="BA3481" i="1" s="1"/>
  <c r="BR3481" i="1" s="1"/>
  <c r="BV3481" i="1" s="1"/>
  <c r="G40" i="1" l="1"/>
  <c r="M40" i="1" s="1"/>
  <c r="S40" i="1" s="1"/>
  <c r="AB40" i="1" s="1"/>
  <c r="AF40" i="1" s="1"/>
  <c r="AU40" i="1" s="1"/>
  <c r="BA40" i="1" s="1"/>
  <c r="BR40" i="1" s="1"/>
  <c r="BV40" i="1" s="1"/>
  <c r="M41" i="1"/>
  <c r="S41" i="1" s="1"/>
  <c r="AB41" i="1" s="1"/>
  <c r="AF41" i="1" s="1"/>
  <c r="AU41" i="1" s="1"/>
  <c r="BA41" i="1" s="1"/>
  <c r="BR41" i="1" s="1"/>
  <c r="G2687" i="1"/>
  <c r="G2686" i="1" l="1"/>
  <c r="M2686" i="1" s="1"/>
  <c r="S2686" i="1" s="1"/>
  <c r="AB2686" i="1" s="1"/>
  <c r="AF2686" i="1" s="1"/>
  <c r="AU2686" i="1" s="1"/>
  <c r="BA2686" i="1" s="1"/>
  <c r="BR2686" i="1" s="1"/>
  <c r="BV2686" i="1" s="1"/>
  <c r="M2687" i="1"/>
  <c r="S2687" i="1" s="1"/>
  <c r="AB2687" i="1" s="1"/>
  <c r="AF2687" i="1" s="1"/>
  <c r="AU2687" i="1" s="1"/>
  <c r="BA2687" i="1" s="1"/>
  <c r="BR2687" i="1" s="1"/>
  <c r="BV2687" i="1" s="1"/>
  <c r="G3191" i="1"/>
  <c r="G3194" i="1"/>
  <c r="G3193" i="1" l="1"/>
  <c r="M3193" i="1" s="1"/>
  <c r="S3193" i="1" s="1"/>
  <c r="AB3193" i="1" s="1"/>
  <c r="AF3193" i="1" s="1"/>
  <c r="AU3193" i="1" s="1"/>
  <c r="BA3193" i="1" s="1"/>
  <c r="BR3193" i="1" s="1"/>
  <c r="BV3193" i="1" s="1"/>
  <c r="M3194" i="1"/>
  <c r="S3194" i="1" s="1"/>
  <c r="AB3194" i="1" s="1"/>
  <c r="AF3194" i="1" s="1"/>
  <c r="AU3194" i="1" s="1"/>
  <c r="BA3194" i="1" s="1"/>
  <c r="BR3194" i="1" s="1"/>
  <c r="BV3194" i="1" s="1"/>
  <c r="G3190" i="1"/>
  <c r="M3190" i="1" s="1"/>
  <c r="S3190" i="1" s="1"/>
  <c r="AB3190" i="1" s="1"/>
  <c r="AF3190" i="1" s="1"/>
  <c r="AU3190" i="1" s="1"/>
  <c r="BA3190" i="1" s="1"/>
  <c r="BR3190" i="1" s="1"/>
  <c r="BV3190" i="1" s="1"/>
  <c r="M3191" i="1"/>
  <c r="S3191" i="1" s="1"/>
  <c r="AB3191" i="1" s="1"/>
  <c r="AF3191" i="1" s="1"/>
  <c r="AU3191" i="1" s="1"/>
  <c r="BA3191" i="1" s="1"/>
  <c r="BR3191" i="1" s="1"/>
  <c r="BV3191" i="1" s="1"/>
  <c r="G3480" i="1"/>
  <c r="M3480" i="1" s="1"/>
  <c r="S3480" i="1" s="1"/>
  <c r="AB3480" i="1" s="1"/>
  <c r="AF3480" i="1" s="1"/>
  <c r="AU3480" i="1" s="1"/>
  <c r="BA3480" i="1" s="1"/>
  <c r="BR3480" i="1" s="1"/>
  <c r="BV3480" i="1" s="1"/>
  <c r="G2341" i="1" l="1"/>
  <c r="G966" i="1"/>
  <c r="M966" i="1" s="1"/>
  <c r="S966" i="1" s="1"/>
  <c r="AB966" i="1" s="1"/>
  <c r="AF966" i="1" s="1"/>
  <c r="AU966" i="1" s="1"/>
  <c r="BA966" i="1" s="1"/>
  <c r="BR966" i="1" s="1"/>
  <c r="BV966" i="1" s="1"/>
  <c r="G2340" i="1" l="1"/>
  <c r="M2340" i="1" s="1"/>
  <c r="S2340" i="1" s="1"/>
  <c r="AB2340" i="1" s="1"/>
  <c r="AF2340" i="1" s="1"/>
  <c r="AU2340" i="1" s="1"/>
  <c r="BA2340" i="1" s="1"/>
  <c r="BR2340" i="1" s="1"/>
  <c r="M2341" i="1"/>
  <c r="S2341" i="1" s="1"/>
  <c r="AB2341" i="1" s="1"/>
  <c r="AF2341" i="1" s="1"/>
  <c r="AU2341" i="1" s="1"/>
  <c r="BA2341" i="1" s="1"/>
  <c r="BR2341" i="1" s="1"/>
  <c r="G3005" i="1"/>
  <c r="G3004" i="1" l="1"/>
  <c r="M3005" i="1"/>
  <c r="S3005" i="1" s="1"/>
  <c r="AB3005" i="1" s="1"/>
  <c r="AF3005" i="1" s="1"/>
  <c r="AU3005" i="1" s="1"/>
  <c r="BA3005" i="1" s="1"/>
  <c r="BR3005" i="1" s="1"/>
  <c r="BV3005" i="1" s="1"/>
  <c r="G210" i="1"/>
  <c r="M210" i="1" s="1"/>
  <c r="S210" i="1" s="1"/>
  <c r="AB210" i="1" s="1"/>
  <c r="AF210" i="1" s="1"/>
  <c r="AU210" i="1" s="1"/>
  <c r="BA210" i="1" s="1"/>
  <c r="BR210" i="1" s="1"/>
  <c r="BV210" i="1" s="1"/>
  <c r="G212" i="1"/>
  <c r="M212" i="1" s="1"/>
  <c r="S212" i="1" s="1"/>
  <c r="AB212" i="1" s="1"/>
  <c r="AF212" i="1" s="1"/>
  <c r="AU212" i="1" s="1"/>
  <c r="BA212" i="1" s="1"/>
  <c r="BR212" i="1" s="1"/>
  <c r="BV212" i="1" s="1"/>
  <c r="G214" i="1"/>
  <c r="M214" i="1" s="1"/>
  <c r="S214" i="1" s="1"/>
  <c r="AB214" i="1" s="1"/>
  <c r="AF214" i="1" s="1"/>
  <c r="AU214" i="1" s="1"/>
  <c r="BA214" i="1" s="1"/>
  <c r="BR214" i="1" s="1"/>
  <c r="BV214" i="1" s="1"/>
  <c r="G3003" i="1" l="1"/>
  <c r="M3004" i="1"/>
  <c r="S3004" i="1" s="1"/>
  <c r="AB3004" i="1" s="1"/>
  <c r="AF3004" i="1" s="1"/>
  <c r="AU3004" i="1" s="1"/>
  <c r="BA3004" i="1" s="1"/>
  <c r="BR3004" i="1" s="1"/>
  <c r="BV3004" i="1" s="1"/>
  <c r="G209" i="1"/>
  <c r="G208" i="1" l="1"/>
  <c r="M209" i="1"/>
  <c r="S209" i="1" s="1"/>
  <c r="AB209" i="1" s="1"/>
  <c r="AF209" i="1" s="1"/>
  <c r="AU209" i="1" s="1"/>
  <c r="BA209" i="1" s="1"/>
  <c r="BR209" i="1" s="1"/>
  <c r="BV209" i="1" s="1"/>
  <c r="G3002" i="1"/>
  <c r="M3003" i="1"/>
  <c r="S3003" i="1" s="1"/>
  <c r="AB3003" i="1" s="1"/>
  <c r="AF3003" i="1" s="1"/>
  <c r="AU3003" i="1" s="1"/>
  <c r="BA3003" i="1" s="1"/>
  <c r="BR3003" i="1" s="1"/>
  <c r="BV3003" i="1" s="1"/>
  <c r="G2994" i="1"/>
  <c r="G2996" i="1" l="1"/>
  <c r="M2996" i="1" s="1"/>
  <c r="S2996" i="1" s="1"/>
  <c r="AB2996" i="1" s="1"/>
  <c r="AF2996" i="1" s="1"/>
  <c r="AU2996" i="1" s="1"/>
  <c r="BA2996" i="1" s="1"/>
  <c r="BR2996" i="1" s="1"/>
  <c r="BV2996" i="1" s="1"/>
  <c r="M3002" i="1"/>
  <c r="S3002" i="1" s="1"/>
  <c r="AB3002" i="1" s="1"/>
  <c r="AF3002" i="1" s="1"/>
  <c r="AU3002" i="1" s="1"/>
  <c r="BA3002" i="1" s="1"/>
  <c r="BR3002" i="1" s="1"/>
  <c r="BV3002" i="1" s="1"/>
  <c r="G2993" i="1"/>
  <c r="M2994" i="1"/>
  <c r="S2994" i="1" s="1"/>
  <c r="AB2994" i="1" s="1"/>
  <c r="AF2994" i="1" s="1"/>
  <c r="AU2994" i="1" s="1"/>
  <c r="BA2994" i="1" s="1"/>
  <c r="BR2994" i="1" s="1"/>
  <c r="BV2994" i="1" s="1"/>
  <c r="G207" i="1"/>
  <c r="M208" i="1"/>
  <c r="S208" i="1" s="1"/>
  <c r="AB208" i="1" s="1"/>
  <c r="AF208" i="1" s="1"/>
  <c r="AU208" i="1" s="1"/>
  <c r="BA208" i="1" s="1"/>
  <c r="BR208" i="1" s="1"/>
  <c r="BV208" i="1" s="1"/>
  <c r="G3523" i="1"/>
  <c r="G3526" i="1"/>
  <c r="G2992" i="1" l="1"/>
  <c r="M2993" i="1"/>
  <c r="S2993" i="1" s="1"/>
  <c r="AB2993" i="1" s="1"/>
  <c r="AF2993" i="1" s="1"/>
  <c r="AU2993" i="1" s="1"/>
  <c r="BA2993" i="1" s="1"/>
  <c r="BR2993" i="1" s="1"/>
  <c r="BV2993" i="1" s="1"/>
  <c r="G3525" i="1"/>
  <c r="M3525" i="1" s="1"/>
  <c r="S3525" i="1" s="1"/>
  <c r="AB3525" i="1" s="1"/>
  <c r="AF3525" i="1" s="1"/>
  <c r="AU3525" i="1" s="1"/>
  <c r="BA3525" i="1" s="1"/>
  <c r="BR3525" i="1" s="1"/>
  <c r="BV3525" i="1" s="1"/>
  <c r="M3526" i="1"/>
  <c r="S3526" i="1" s="1"/>
  <c r="AB3526" i="1" s="1"/>
  <c r="AF3526" i="1" s="1"/>
  <c r="AU3526" i="1" s="1"/>
  <c r="BA3526" i="1" s="1"/>
  <c r="BR3526" i="1" s="1"/>
  <c r="BV3526" i="1" s="1"/>
  <c r="G3522" i="1"/>
  <c r="M3522" i="1" s="1"/>
  <c r="S3522" i="1" s="1"/>
  <c r="AB3522" i="1" s="1"/>
  <c r="AF3522" i="1" s="1"/>
  <c r="AU3522" i="1" s="1"/>
  <c r="BA3522" i="1" s="1"/>
  <c r="BR3522" i="1" s="1"/>
  <c r="BV3522" i="1" s="1"/>
  <c r="M3523" i="1"/>
  <c r="S3523" i="1" s="1"/>
  <c r="AB3523" i="1" s="1"/>
  <c r="AF3523" i="1" s="1"/>
  <c r="AU3523" i="1" s="1"/>
  <c r="BA3523" i="1" s="1"/>
  <c r="BR3523" i="1" s="1"/>
  <c r="BV3523" i="1" s="1"/>
  <c r="G206" i="1"/>
  <c r="M207" i="1"/>
  <c r="S207" i="1" s="1"/>
  <c r="AB207" i="1" s="1"/>
  <c r="AF207" i="1" s="1"/>
  <c r="AU207" i="1" s="1"/>
  <c r="BA207" i="1" s="1"/>
  <c r="BR207" i="1" s="1"/>
  <c r="BV207" i="1" s="1"/>
  <c r="G525" i="1"/>
  <c r="G205" i="1" l="1"/>
  <c r="M206" i="1"/>
  <c r="S206" i="1" s="1"/>
  <c r="AB206" i="1" s="1"/>
  <c r="AF206" i="1" s="1"/>
  <c r="AU206" i="1" s="1"/>
  <c r="BA206" i="1" s="1"/>
  <c r="BR206" i="1" s="1"/>
  <c r="BV206" i="1" s="1"/>
  <c r="G524" i="1"/>
  <c r="M525" i="1"/>
  <c r="S525" i="1" s="1"/>
  <c r="AB525" i="1" s="1"/>
  <c r="AF525" i="1" s="1"/>
  <c r="AU525" i="1" s="1"/>
  <c r="BA525" i="1" s="1"/>
  <c r="BR525" i="1" s="1"/>
  <c r="BV525" i="1" s="1"/>
  <c r="G2991" i="1"/>
  <c r="M2992" i="1"/>
  <c r="S2992" i="1" s="1"/>
  <c r="AB2992" i="1" s="1"/>
  <c r="AF2992" i="1" s="1"/>
  <c r="AU2992" i="1" s="1"/>
  <c r="BA2992" i="1" s="1"/>
  <c r="BR2992" i="1" s="1"/>
  <c r="BV2992" i="1" s="1"/>
  <c r="G3306" i="1"/>
  <c r="G3305" i="1" l="1"/>
  <c r="M3305" i="1" s="1"/>
  <c r="S3305" i="1" s="1"/>
  <c r="AB3305" i="1" s="1"/>
  <c r="AF3305" i="1" s="1"/>
  <c r="AU3305" i="1" s="1"/>
  <c r="BA3305" i="1" s="1"/>
  <c r="BR3305" i="1" s="1"/>
  <c r="M3306" i="1"/>
  <c r="S3306" i="1" s="1"/>
  <c r="AB3306" i="1" s="1"/>
  <c r="AF3306" i="1" s="1"/>
  <c r="AU3306" i="1" s="1"/>
  <c r="BA3306" i="1" s="1"/>
  <c r="BR3306" i="1" s="1"/>
  <c r="G523" i="1"/>
  <c r="M524" i="1"/>
  <c r="S524" i="1" s="1"/>
  <c r="AB524" i="1" s="1"/>
  <c r="AF524" i="1" s="1"/>
  <c r="AU524" i="1" s="1"/>
  <c r="BA524" i="1" s="1"/>
  <c r="BR524" i="1" s="1"/>
  <c r="BV524" i="1" s="1"/>
  <c r="G2990" i="1"/>
  <c r="M2991" i="1"/>
  <c r="S2991" i="1" s="1"/>
  <c r="AB2991" i="1" s="1"/>
  <c r="AF2991" i="1" s="1"/>
  <c r="AU2991" i="1" s="1"/>
  <c r="BA2991" i="1" s="1"/>
  <c r="BR2991" i="1" s="1"/>
  <c r="BV2991" i="1" s="1"/>
  <c r="G204" i="1"/>
  <c r="M204" i="1" s="1"/>
  <c r="S204" i="1" s="1"/>
  <c r="AB204" i="1" s="1"/>
  <c r="AF204" i="1" s="1"/>
  <c r="AU204" i="1" s="1"/>
  <c r="BA204" i="1" s="1"/>
  <c r="BR204" i="1" s="1"/>
  <c r="BV204" i="1" s="1"/>
  <c r="M205" i="1"/>
  <c r="S205" i="1" s="1"/>
  <c r="AB205" i="1" s="1"/>
  <c r="AF205" i="1" s="1"/>
  <c r="AU205" i="1" s="1"/>
  <c r="BA205" i="1" s="1"/>
  <c r="BR205" i="1" s="1"/>
  <c r="BV205" i="1" s="1"/>
  <c r="G2171" i="1"/>
  <c r="G1986" i="1"/>
  <c r="G1971" i="1"/>
  <c r="G1789" i="1"/>
  <c r="G1776" i="1"/>
  <c r="G1592" i="1"/>
  <c r="G1577" i="1"/>
  <c r="G1788" i="1" l="1"/>
  <c r="M1788" i="1" s="1"/>
  <c r="S1788" i="1" s="1"/>
  <c r="AB1788" i="1" s="1"/>
  <c r="AF1788" i="1" s="1"/>
  <c r="AU1788" i="1" s="1"/>
  <c r="BA1788" i="1" s="1"/>
  <c r="BR1788" i="1" s="1"/>
  <c r="BV1788" i="1" s="1"/>
  <c r="M1789" i="1"/>
  <c r="S1789" i="1" s="1"/>
  <c r="AB1789" i="1" s="1"/>
  <c r="AF1789" i="1" s="1"/>
  <c r="AU1789" i="1" s="1"/>
  <c r="BA1789" i="1" s="1"/>
  <c r="BR1789" i="1" s="1"/>
  <c r="BV1789" i="1" s="1"/>
  <c r="G522" i="1"/>
  <c r="M522" i="1" s="1"/>
  <c r="S522" i="1" s="1"/>
  <c r="AB522" i="1" s="1"/>
  <c r="AF522" i="1" s="1"/>
  <c r="AU522" i="1" s="1"/>
  <c r="BA522" i="1" s="1"/>
  <c r="BR522" i="1" s="1"/>
  <c r="BV522" i="1" s="1"/>
  <c r="M523" i="1"/>
  <c r="S523" i="1" s="1"/>
  <c r="AB523" i="1" s="1"/>
  <c r="AF523" i="1" s="1"/>
  <c r="AU523" i="1" s="1"/>
  <c r="BA523" i="1" s="1"/>
  <c r="BR523" i="1" s="1"/>
  <c r="BV523" i="1" s="1"/>
  <c r="G1591" i="1"/>
  <c r="M1591" i="1" s="1"/>
  <c r="S1591" i="1" s="1"/>
  <c r="AB1591" i="1" s="1"/>
  <c r="AF1591" i="1" s="1"/>
  <c r="AU1591" i="1" s="1"/>
  <c r="BA1591" i="1" s="1"/>
  <c r="BR1591" i="1" s="1"/>
  <c r="BV1591" i="1" s="1"/>
  <c r="M1592" i="1"/>
  <c r="S1592" i="1" s="1"/>
  <c r="AB1592" i="1" s="1"/>
  <c r="AF1592" i="1" s="1"/>
  <c r="AU1592" i="1" s="1"/>
  <c r="BA1592" i="1" s="1"/>
  <c r="BR1592" i="1" s="1"/>
  <c r="BV1592" i="1" s="1"/>
  <c r="G1576" i="1"/>
  <c r="M1576" i="1" s="1"/>
  <c r="S1576" i="1" s="1"/>
  <c r="AB1576" i="1" s="1"/>
  <c r="AF1576" i="1" s="1"/>
  <c r="AU1576" i="1" s="1"/>
  <c r="BA1576" i="1" s="1"/>
  <c r="BR1576" i="1" s="1"/>
  <c r="BV1576" i="1" s="1"/>
  <c r="M1577" i="1"/>
  <c r="S1577" i="1" s="1"/>
  <c r="AB1577" i="1" s="1"/>
  <c r="AF1577" i="1" s="1"/>
  <c r="AU1577" i="1" s="1"/>
  <c r="BA1577" i="1" s="1"/>
  <c r="BR1577" i="1" s="1"/>
  <c r="BV1577" i="1" s="1"/>
  <c r="G1970" i="1"/>
  <c r="M1970" i="1" s="1"/>
  <c r="S1970" i="1" s="1"/>
  <c r="AB1970" i="1" s="1"/>
  <c r="AF1970" i="1" s="1"/>
  <c r="AU1970" i="1" s="1"/>
  <c r="BA1970" i="1" s="1"/>
  <c r="BR1970" i="1" s="1"/>
  <c r="BV1970" i="1" s="1"/>
  <c r="M1971" i="1"/>
  <c r="S1971" i="1" s="1"/>
  <c r="AB1971" i="1" s="1"/>
  <c r="AF1971" i="1" s="1"/>
  <c r="AU1971" i="1" s="1"/>
  <c r="BA1971" i="1" s="1"/>
  <c r="BR1971" i="1" s="1"/>
  <c r="BV1971" i="1" s="1"/>
  <c r="G1985" i="1"/>
  <c r="M1985" i="1" s="1"/>
  <c r="S1985" i="1" s="1"/>
  <c r="AB1985" i="1" s="1"/>
  <c r="AF1985" i="1" s="1"/>
  <c r="AU1985" i="1" s="1"/>
  <c r="BA1985" i="1" s="1"/>
  <c r="BR1985" i="1" s="1"/>
  <c r="BV1985" i="1" s="1"/>
  <c r="M1986" i="1"/>
  <c r="S1986" i="1" s="1"/>
  <c r="AB1986" i="1" s="1"/>
  <c r="AF1986" i="1" s="1"/>
  <c r="AU1986" i="1" s="1"/>
  <c r="BA1986" i="1" s="1"/>
  <c r="BR1986" i="1" s="1"/>
  <c r="BV1986" i="1" s="1"/>
  <c r="G1775" i="1"/>
  <c r="M1775" i="1" s="1"/>
  <c r="S1775" i="1" s="1"/>
  <c r="AB1775" i="1" s="1"/>
  <c r="AF1775" i="1" s="1"/>
  <c r="AU1775" i="1" s="1"/>
  <c r="BA1775" i="1" s="1"/>
  <c r="BR1775" i="1" s="1"/>
  <c r="BV1775" i="1" s="1"/>
  <c r="M1776" i="1"/>
  <c r="S1776" i="1" s="1"/>
  <c r="AB1776" i="1" s="1"/>
  <c r="AF1776" i="1" s="1"/>
  <c r="AU1776" i="1" s="1"/>
  <c r="BA1776" i="1" s="1"/>
  <c r="BR1776" i="1" s="1"/>
  <c r="BV1776" i="1" s="1"/>
  <c r="G2170" i="1"/>
  <c r="M2171" i="1"/>
  <c r="S2171" i="1" s="1"/>
  <c r="AB2171" i="1" s="1"/>
  <c r="AF2171" i="1" s="1"/>
  <c r="AU2171" i="1" s="1"/>
  <c r="BA2171" i="1" s="1"/>
  <c r="BR2171" i="1" s="1"/>
  <c r="BV2171" i="1" s="1"/>
  <c r="G2989" i="1"/>
  <c r="M2989" i="1" s="1"/>
  <c r="S2989" i="1" s="1"/>
  <c r="AB2989" i="1" s="1"/>
  <c r="AF2989" i="1" s="1"/>
  <c r="AU2989" i="1" s="1"/>
  <c r="BA2989" i="1" s="1"/>
  <c r="BR2989" i="1" s="1"/>
  <c r="BV2989" i="1" s="1"/>
  <c r="M2990" i="1"/>
  <c r="S2990" i="1" s="1"/>
  <c r="AB2990" i="1" s="1"/>
  <c r="AF2990" i="1" s="1"/>
  <c r="AU2990" i="1" s="1"/>
  <c r="BA2990" i="1" s="1"/>
  <c r="BR2990" i="1" s="1"/>
  <c r="BV2990" i="1" s="1"/>
  <c r="G1400" i="1"/>
  <c r="G1385" i="1"/>
  <c r="G1199" i="1"/>
  <c r="G1184" i="1"/>
  <c r="G1384" i="1" l="1"/>
  <c r="M1384" i="1" s="1"/>
  <c r="S1384" i="1" s="1"/>
  <c r="AB1384" i="1" s="1"/>
  <c r="AF1384" i="1" s="1"/>
  <c r="AU1384" i="1" s="1"/>
  <c r="BA1384" i="1" s="1"/>
  <c r="BR1384" i="1" s="1"/>
  <c r="BV1384" i="1" s="1"/>
  <c r="M1385" i="1"/>
  <c r="S1385" i="1" s="1"/>
  <c r="AB1385" i="1" s="1"/>
  <c r="AF1385" i="1" s="1"/>
  <c r="AU1385" i="1" s="1"/>
  <c r="BA1385" i="1" s="1"/>
  <c r="BR1385" i="1" s="1"/>
  <c r="BV1385" i="1" s="1"/>
  <c r="G2169" i="1"/>
  <c r="M2169" i="1" s="1"/>
  <c r="S2169" i="1" s="1"/>
  <c r="AB2169" i="1" s="1"/>
  <c r="AF2169" i="1" s="1"/>
  <c r="AU2169" i="1" s="1"/>
  <c r="BA2169" i="1" s="1"/>
  <c r="BR2169" i="1" s="1"/>
  <c r="BV2169" i="1" s="1"/>
  <c r="M2170" i="1"/>
  <c r="S2170" i="1" s="1"/>
  <c r="AB2170" i="1" s="1"/>
  <c r="AF2170" i="1" s="1"/>
  <c r="AU2170" i="1" s="1"/>
  <c r="BA2170" i="1" s="1"/>
  <c r="BR2170" i="1" s="1"/>
  <c r="BV2170" i="1" s="1"/>
  <c r="G1399" i="1"/>
  <c r="M1399" i="1" s="1"/>
  <c r="S1399" i="1" s="1"/>
  <c r="AB1399" i="1" s="1"/>
  <c r="AF1399" i="1" s="1"/>
  <c r="AU1399" i="1" s="1"/>
  <c r="BA1399" i="1" s="1"/>
  <c r="BR1399" i="1" s="1"/>
  <c r="BV1399" i="1" s="1"/>
  <c r="M1400" i="1"/>
  <c r="S1400" i="1" s="1"/>
  <c r="AB1400" i="1" s="1"/>
  <c r="AF1400" i="1" s="1"/>
  <c r="AU1400" i="1" s="1"/>
  <c r="BA1400" i="1" s="1"/>
  <c r="BR1400" i="1" s="1"/>
  <c r="BV1400" i="1" s="1"/>
  <c r="G1183" i="1"/>
  <c r="M1183" i="1" s="1"/>
  <c r="S1183" i="1" s="1"/>
  <c r="AB1183" i="1" s="1"/>
  <c r="AF1183" i="1" s="1"/>
  <c r="AU1183" i="1" s="1"/>
  <c r="BA1183" i="1" s="1"/>
  <c r="BR1183" i="1" s="1"/>
  <c r="BV1183" i="1" s="1"/>
  <c r="M1184" i="1"/>
  <c r="S1184" i="1" s="1"/>
  <c r="AB1184" i="1" s="1"/>
  <c r="AF1184" i="1" s="1"/>
  <c r="AU1184" i="1" s="1"/>
  <c r="BA1184" i="1" s="1"/>
  <c r="BR1184" i="1" s="1"/>
  <c r="BV1184" i="1" s="1"/>
  <c r="G1198" i="1"/>
  <c r="M1198" i="1" s="1"/>
  <c r="S1198" i="1" s="1"/>
  <c r="AB1198" i="1" s="1"/>
  <c r="AF1198" i="1" s="1"/>
  <c r="AU1198" i="1" s="1"/>
  <c r="BA1198" i="1" s="1"/>
  <c r="BR1198" i="1" s="1"/>
  <c r="BV1198" i="1" s="1"/>
  <c r="M1199" i="1"/>
  <c r="S1199" i="1" s="1"/>
  <c r="AB1199" i="1" s="1"/>
  <c r="AF1199" i="1" s="1"/>
  <c r="AU1199" i="1" s="1"/>
  <c r="BA1199" i="1" s="1"/>
  <c r="BR1199" i="1" s="1"/>
  <c r="BV1199" i="1" s="1"/>
  <c r="G1000" i="1"/>
  <c r="G985" i="1"/>
  <c r="G984" i="1" l="1"/>
  <c r="M984" i="1" s="1"/>
  <c r="S984" i="1" s="1"/>
  <c r="AB984" i="1" s="1"/>
  <c r="AF984" i="1" s="1"/>
  <c r="AU984" i="1" s="1"/>
  <c r="BA984" i="1" s="1"/>
  <c r="BR984" i="1" s="1"/>
  <c r="BV984" i="1" s="1"/>
  <c r="M985" i="1"/>
  <c r="S985" i="1" s="1"/>
  <c r="AB985" i="1" s="1"/>
  <c r="AF985" i="1" s="1"/>
  <c r="AU985" i="1" s="1"/>
  <c r="BA985" i="1" s="1"/>
  <c r="BR985" i="1" s="1"/>
  <c r="BV985" i="1" s="1"/>
  <c r="G999" i="1"/>
  <c r="M999" i="1" s="1"/>
  <c r="S999" i="1" s="1"/>
  <c r="AB999" i="1" s="1"/>
  <c r="AF999" i="1" s="1"/>
  <c r="AU999" i="1" s="1"/>
  <c r="BA999" i="1" s="1"/>
  <c r="BR999" i="1" s="1"/>
  <c r="BV999" i="1" s="1"/>
  <c r="M1000" i="1"/>
  <c r="S1000" i="1" s="1"/>
  <c r="AB1000" i="1" s="1"/>
  <c r="AF1000" i="1" s="1"/>
  <c r="AU1000" i="1" s="1"/>
  <c r="BA1000" i="1" s="1"/>
  <c r="BR1000" i="1" s="1"/>
  <c r="BV1000" i="1" s="1"/>
  <c r="G821" i="1"/>
  <c r="G806" i="1"/>
  <c r="G805" i="1" l="1"/>
  <c r="M805" i="1" s="1"/>
  <c r="S805" i="1" s="1"/>
  <c r="AB805" i="1" s="1"/>
  <c r="AF805" i="1" s="1"/>
  <c r="AU805" i="1" s="1"/>
  <c r="BA805" i="1" s="1"/>
  <c r="BR805" i="1" s="1"/>
  <c r="BV805" i="1" s="1"/>
  <c r="M806" i="1"/>
  <c r="S806" i="1" s="1"/>
  <c r="AB806" i="1" s="1"/>
  <c r="AF806" i="1" s="1"/>
  <c r="AU806" i="1" s="1"/>
  <c r="BA806" i="1" s="1"/>
  <c r="BR806" i="1" s="1"/>
  <c r="BV806" i="1" s="1"/>
  <c r="G820" i="1"/>
  <c r="M820" i="1" s="1"/>
  <c r="S820" i="1" s="1"/>
  <c r="AB820" i="1" s="1"/>
  <c r="AF820" i="1" s="1"/>
  <c r="AU820" i="1" s="1"/>
  <c r="BA820" i="1" s="1"/>
  <c r="BR820" i="1" s="1"/>
  <c r="BV820" i="1" s="1"/>
  <c r="M821" i="1"/>
  <c r="S821" i="1" s="1"/>
  <c r="AB821" i="1" s="1"/>
  <c r="AF821" i="1" s="1"/>
  <c r="AU821" i="1" s="1"/>
  <c r="BA821" i="1" s="1"/>
  <c r="BR821" i="1" s="1"/>
  <c r="BV821" i="1" s="1"/>
  <c r="G2964" i="1"/>
  <c r="G2963" i="1" l="1"/>
  <c r="M2963" i="1" s="1"/>
  <c r="S2963" i="1" s="1"/>
  <c r="AB2963" i="1" s="1"/>
  <c r="AF2963" i="1" s="1"/>
  <c r="AU2963" i="1" s="1"/>
  <c r="BA2963" i="1" s="1"/>
  <c r="BR2963" i="1" s="1"/>
  <c r="M2964" i="1"/>
  <c r="S2964" i="1" s="1"/>
  <c r="AB2964" i="1" s="1"/>
  <c r="AF2964" i="1" s="1"/>
  <c r="AU2964" i="1" s="1"/>
  <c r="BA2964" i="1" s="1"/>
  <c r="BR2964" i="1" s="1"/>
  <c r="G3214" i="1"/>
  <c r="G3213" i="1" l="1"/>
  <c r="M3214" i="1"/>
  <c r="S3214" i="1" s="1"/>
  <c r="AB3214" i="1" s="1"/>
  <c r="AF3214" i="1" s="1"/>
  <c r="AU3214" i="1" s="1"/>
  <c r="BA3214" i="1" s="1"/>
  <c r="BR3214" i="1" s="1"/>
  <c r="BV3214" i="1" s="1"/>
  <c r="G2890" i="1"/>
  <c r="G2887" i="1" l="1"/>
  <c r="M2887" i="1" s="1"/>
  <c r="S2887" i="1" s="1"/>
  <c r="AB2887" i="1" s="1"/>
  <c r="AF2887" i="1" s="1"/>
  <c r="AU2887" i="1" s="1"/>
  <c r="BA2887" i="1" s="1"/>
  <c r="BR2887" i="1" s="1"/>
  <c r="BV2887" i="1" s="1"/>
  <c r="M2890" i="1"/>
  <c r="S2890" i="1" s="1"/>
  <c r="AB2890" i="1" s="1"/>
  <c r="AF2890" i="1" s="1"/>
  <c r="AU2890" i="1" s="1"/>
  <c r="BA2890" i="1" s="1"/>
  <c r="BR2890" i="1" s="1"/>
  <c r="BV2890" i="1" s="1"/>
  <c r="G3212" i="1"/>
  <c r="M3213" i="1"/>
  <c r="S3213" i="1" s="1"/>
  <c r="AB3213" i="1" s="1"/>
  <c r="AF3213" i="1" s="1"/>
  <c r="AU3213" i="1" s="1"/>
  <c r="BA3213" i="1" s="1"/>
  <c r="BR3213" i="1" s="1"/>
  <c r="BV3213" i="1" s="1"/>
  <c r="G3039" i="1"/>
  <c r="G3211" i="1" l="1"/>
  <c r="M3212" i="1"/>
  <c r="S3212" i="1" s="1"/>
  <c r="AB3212" i="1" s="1"/>
  <c r="AF3212" i="1" s="1"/>
  <c r="AU3212" i="1" s="1"/>
  <c r="BA3212" i="1" s="1"/>
  <c r="BR3212" i="1" s="1"/>
  <c r="BV3212" i="1" s="1"/>
  <c r="G3038" i="1"/>
  <c r="M3039" i="1"/>
  <c r="S3039" i="1" s="1"/>
  <c r="AB3039" i="1" s="1"/>
  <c r="AF3039" i="1" s="1"/>
  <c r="AU3039" i="1" s="1"/>
  <c r="BA3039" i="1" s="1"/>
  <c r="BR3039" i="1" s="1"/>
  <c r="BV3039" i="1" s="1"/>
  <c r="G2338" i="1"/>
  <c r="G3037" i="1" l="1"/>
  <c r="M3038" i="1"/>
  <c r="S3038" i="1" s="1"/>
  <c r="AB3038" i="1" s="1"/>
  <c r="AF3038" i="1" s="1"/>
  <c r="AU3038" i="1" s="1"/>
  <c r="BA3038" i="1" s="1"/>
  <c r="BR3038" i="1" s="1"/>
  <c r="BV3038" i="1" s="1"/>
  <c r="G2337" i="1"/>
  <c r="M2338" i="1"/>
  <c r="S2338" i="1" s="1"/>
  <c r="AB2338" i="1" s="1"/>
  <c r="AF2338" i="1" s="1"/>
  <c r="AU2338" i="1" s="1"/>
  <c r="BA2338" i="1" s="1"/>
  <c r="BR2338" i="1" s="1"/>
  <c r="G3210" i="1"/>
  <c r="M3211" i="1"/>
  <c r="S3211" i="1" s="1"/>
  <c r="AB3211" i="1" s="1"/>
  <c r="AF3211" i="1" s="1"/>
  <c r="AU3211" i="1" s="1"/>
  <c r="BA3211" i="1" s="1"/>
  <c r="BR3211" i="1" s="1"/>
  <c r="BV3211" i="1" s="1"/>
  <c r="G1983" i="1"/>
  <c r="M1983" i="1" s="1"/>
  <c r="S1983" i="1" s="1"/>
  <c r="AB1983" i="1" s="1"/>
  <c r="AF1983" i="1" s="1"/>
  <c r="AU1983" i="1" s="1"/>
  <c r="BA1983" i="1" s="1"/>
  <c r="BR1983" i="1" s="1"/>
  <c r="BV1983" i="1" s="1"/>
  <c r="G1981" i="1"/>
  <c r="M1981" i="1" s="1"/>
  <c r="S1981" i="1" s="1"/>
  <c r="AB1981" i="1" s="1"/>
  <c r="AF1981" i="1" s="1"/>
  <c r="AU1981" i="1" s="1"/>
  <c r="BA1981" i="1" s="1"/>
  <c r="BR1981" i="1" s="1"/>
  <c r="BV1981" i="1" s="1"/>
  <c r="G1786" i="1"/>
  <c r="G1589" i="1"/>
  <c r="M1589" i="1" s="1"/>
  <c r="S1589" i="1" s="1"/>
  <c r="AB1589" i="1" s="1"/>
  <c r="AF1589" i="1" s="1"/>
  <c r="AU1589" i="1" s="1"/>
  <c r="BA1589" i="1" s="1"/>
  <c r="BR1589" i="1" s="1"/>
  <c r="BV1589" i="1" s="1"/>
  <c r="G1587" i="1"/>
  <c r="M1587" i="1" s="1"/>
  <c r="S1587" i="1" s="1"/>
  <c r="AB1587" i="1" s="1"/>
  <c r="AF1587" i="1" s="1"/>
  <c r="AU1587" i="1" s="1"/>
  <c r="BA1587" i="1" s="1"/>
  <c r="BR1587" i="1" s="1"/>
  <c r="BV1587" i="1" s="1"/>
  <c r="G1397" i="1"/>
  <c r="M1397" i="1" s="1"/>
  <c r="S1397" i="1" s="1"/>
  <c r="AB1397" i="1" s="1"/>
  <c r="AF1397" i="1" s="1"/>
  <c r="AU1397" i="1" s="1"/>
  <c r="BA1397" i="1" s="1"/>
  <c r="BR1397" i="1" s="1"/>
  <c r="BV1397" i="1" s="1"/>
  <c r="G1395" i="1"/>
  <c r="M1395" i="1" s="1"/>
  <c r="S1395" i="1" s="1"/>
  <c r="AB1395" i="1" s="1"/>
  <c r="AF1395" i="1" s="1"/>
  <c r="AU1395" i="1" s="1"/>
  <c r="BA1395" i="1" s="1"/>
  <c r="BR1395" i="1" s="1"/>
  <c r="BV1395" i="1" s="1"/>
  <c r="G1196" i="1"/>
  <c r="M1196" i="1" s="1"/>
  <c r="S1196" i="1" s="1"/>
  <c r="AB1196" i="1" s="1"/>
  <c r="AF1196" i="1" s="1"/>
  <c r="AU1196" i="1" s="1"/>
  <c r="BA1196" i="1" s="1"/>
  <c r="BR1196" i="1" s="1"/>
  <c r="BV1196" i="1" s="1"/>
  <c r="G1194" i="1"/>
  <c r="M1194" i="1" s="1"/>
  <c r="S1194" i="1" s="1"/>
  <c r="AB1194" i="1" s="1"/>
  <c r="AF1194" i="1" s="1"/>
  <c r="AU1194" i="1" s="1"/>
  <c r="BA1194" i="1" s="1"/>
  <c r="BR1194" i="1" s="1"/>
  <c r="BV1194" i="1" s="1"/>
  <c r="G997" i="1"/>
  <c r="M997" i="1" s="1"/>
  <c r="S997" i="1" s="1"/>
  <c r="AB997" i="1" s="1"/>
  <c r="AF997" i="1" s="1"/>
  <c r="AU997" i="1" s="1"/>
  <c r="BA997" i="1" s="1"/>
  <c r="BR997" i="1" s="1"/>
  <c r="BV997" i="1" s="1"/>
  <c r="G995" i="1"/>
  <c r="M995" i="1" s="1"/>
  <c r="S995" i="1" s="1"/>
  <c r="AB995" i="1" s="1"/>
  <c r="AF995" i="1" s="1"/>
  <c r="AU995" i="1" s="1"/>
  <c r="BA995" i="1" s="1"/>
  <c r="BR995" i="1" s="1"/>
  <c r="BV995" i="1" s="1"/>
  <c r="G816" i="1"/>
  <c r="M816" i="1" s="1"/>
  <c r="S816" i="1" s="1"/>
  <c r="AB816" i="1" s="1"/>
  <c r="AF816" i="1" s="1"/>
  <c r="AU816" i="1" s="1"/>
  <c r="BA816" i="1" s="1"/>
  <c r="BR816" i="1" s="1"/>
  <c r="BV816" i="1" s="1"/>
  <c r="G818" i="1"/>
  <c r="M818" i="1" s="1"/>
  <c r="S818" i="1" s="1"/>
  <c r="AB818" i="1" s="1"/>
  <c r="AF818" i="1" s="1"/>
  <c r="AU818" i="1" s="1"/>
  <c r="BA818" i="1" s="1"/>
  <c r="BR818" i="1" s="1"/>
  <c r="BV818" i="1" s="1"/>
  <c r="G2336" i="1" l="1"/>
  <c r="M2337" i="1"/>
  <c r="S2337" i="1" s="1"/>
  <c r="AB2337" i="1" s="1"/>
  <c r="AF2337" i="1" s="1"/>
  <c r="AU2337" i="1" s="1"/>
  <c r="BA2337" i="1" s="1"/>
  <c r="BR2337" i="1" s="1"/>
  <c r="G1785" i="1"/>
  <c r="M1786" i="1"/>
  <c r="S1786" i="1" s="1"/>
  <c r="AB1786" i="1" s="1"/>
  <c r="AF1786" i="1" s="1"/>
  <c r="AU1786" i="1" s="1"/>
  <c r="BA1786" i="1" s="1"/>
  <c r="BR1786" i="1" s="1"/>
  <c r="BV1786" i="1" s="1"/>
  <c r="G3209" i="1"/>
  <c r="M3209" i="1" s="1"/>
  <c r="S3209" i="1" s="1"/>
  <c r="AB3209" i="1" s="1"/>
  <c r="AF3209" i="1" s="1"/>
  <c r="AU3209" i="1" s="1"/>
  <c r="BA3209" i="1" s="1"/>
  <c r="BR3209" i="1" s="1"/>
  <c r="BV3209" i="1" s="1"/>
  <c r="M3210" i="1"/>
  <c r="S3210" i="1" s="1"/>
  <c r="AB3210" i="1" s="1"/>
  <c r="AF3210" i="1" s="1"/>
  <c r="AU3210" i="1" s="1"/>
  <c r="BA3210" i="1" s="1"/>
  <c r="BR3210" i="1" s="1"/>
  <c r="BV3210" i="1" s="1"/>
  <c r="G3036" i="1"/>
  <c r="M3036" i="1" s="1"/>
  <c r="S3036" i="1" s="1"/>
  <c r="AB3036" i="1" s="1"/>
  <c r="AF3036" i="1" s="1"/>
  <c r="AU3036" i="1" s="1"/>
  <c r="BA3036" i="1" s="1"/>
  <c r="BR3036" i="1" s="1"/>
  <c r="BV3036" i="1" s="1"/>
  <c r="M3037" i="1"/>
  <c r="S3037" i="1" s="1"/>
  <c r="AB3037" i="1" s="1"/>
  <c r="AF3037" i="1" s="1"/>
  <c r="AU3037" i="1" s="1"/>
  <c r="BA3037" i="1" s="1"/>
  <c r="BR3037" i="1" s="1"/>
  <c r="BV3037" i="1" s="1"/>
  <c r="G1586" i="1"/>
  <c r="G1193" i="1"/>
  <c r="G994" i="1"/>
  <c r="G1394" i="1"/>
  <c r="G1980" i="1"/>
  <c r="G815" i="1"/>
  <c r="G3146" i="1"/>
  <c r="G1784" i="1" l="1"/>
  <c r="M1784" i="1" s="1"/>
  <c r="S1784" i="1" s="1"/>
  <c r="AB1784" i="1" s="1"/>
  <c r="AF1784" i="1" s="1"/>
  <c r="AU1784" i="1" s="1"/>
  <c r="BA1784" i="1" s="1"/>
  <c r="BR1784" i="1" s="1"/>
  <c r="BV1784" i="1" s="1"/>
  <c r="M1785" i="1"/>
  <c r="S1785" i="1" s="1"/>
  <c r="AB1785" i="1" s="1"/>
  <c r="AF1785" i="1" s="1"/>
  <c r="AU1785" i="1" s="1"/>
  <c r="BA1785" i="1" s="1"/>
  <c r="BR1785" i="1" s="1"/>
  <c r="BV1785" i="1" s="1"/>
  <c r="G1393" i="1"/>
  <c r="M1393" i="1" s="1"/>
  <c r="S1393" i="1" s="1"/>
  <c r="AB1393" i="1" s="1"/>
  <c r="AF1393" i="1" s="1"/>
  <c r="AU1393" i="1" s="1"/>
  <c r="BA1393" i="1" s="1"/>
  <c r="BR1393" i="1" s="1"/>
  <c r="BV1393" i="1" s="1"/>
  <c r="M1394" i="1"/>
  <c r="S1394" i="1" s="1"/>
  <c r="AB1394" i="1" s="1"/>
  <c r="AF1394" i="1" s="1"/>
  <c r="AU1394" i="1" s="1"/>
  <c r="BA1394" i="1" s="1"/>
  <c r="BR1394" i="1" s="1"/>
  <c r="BV1394" i="1" s="1"/>
  <c r="G3145" i="1"/>
  <c r="M3146" i="1"/>
  <c r="S3146" i="1" s="1"/>
  <c r="AB3146" i="1" s="1"/>
  <c r="AF3146" i="1" s="1"/>
  <c r="AU3146" i="1" s="1"/>
  <c r="BA3146" i="1" s="1"/>
  <c r="BR3146" i="1" s="1"/>
  <c r="BV3146" i="1" s="1"/>
  <c r="G814" i="1"/>
  <c r="M814" i="1" s="1"/>
  <c r="S814" i="1" s="1"/>
  <c r="AB814" i="1" s="1"/>
  <c r="AF814" i="1" s="1"/>
  <c r="AU814" i="1" s="1"/>
  <c r="BA814" i="1" s="1"/>
  <c r="BR814" i="1" s="1"/>
  <c r="BV814" i="1" s="1"/>
  <c r="M815" i="1"/>
  <c r="S815" i="1" s="1"/>
  <c r="AB815" i="1" s="1"/>
  <c r="AF815" i="1" s="1"/>
  <c r="AU815" i="1" s="1"/>
  <c r="BA815" i="1" s="1"/>
  <c r="BR815" i="1" s="1"/>
  <c r="BV815" i="1" s="1"/>
  <c r="G1192" i="1"/>
  <c r="M1192" i="1" s="1"/>
  <c r="S1192" i="1" s="1"/>
  <c r="AB1192" i="1" s="1"/>
  <c r="AF1192" i="1" s="1"/>
  <c r="AU1192" i="1" s="1"/>
  <c r="BA1192" i="1" s="1"/>
  <c r="BR1192" i="1" s="1"/>
  <c r="BV1192" i="1" s="1"/>
  <c r="M1193" i="1"/>
  <c r="S1193" i="1" s="1"/>
  <c r="AB1193" i="1" s="1"/>
  <c r="AF1193" i="1" s="1"/>
  <c r="AU1193" i="1" s="1"/>
  <c r="BA1193" i="1" s="1"/>
  <c r="BR1193" i="1" s="1"/>
  <c r="BV1193" i="1" s="1"/>
  <c r="G993" i="1"/>
  <c r="M993" i="1" s="1"/>
  <c r="S993" i="1" s="1"/>
  <c r="AB993" i="1" s="1"/>
  <c r="AF993" i="1" s="1"/>
  <c r="AU993" i="1" s="1"/>
  <c r="BA993" i="1" s="1"/>
  <c r="BR993" i="1" s="1"/>
  <c r="BV993" i="1" s="1"/>
  <c r="M994" i="1"/>
  <c r="S994" i="1" s="1"/>
  <c r="AB994" i="1" s="1"/>
  <c r="AF994" i="1" s="1"/>
  <c r="AU994" i="1" s="1"/>
  <c r="BA994" i="1" s="1"/>
  <c r="BR994" i="1" s="1"/>
  <c r="BV994" i="1" s="1"/>
  <c r="G1979" i="1"/>
  <c r="M1979" i="1" s="1"/>
  <c r="S1979" i="1" s="1"/>
  <c r="AB1979" i="1" s="1"/>
  <c r="AF1979" i="1" s="1"/>
  <c r="AU1979" i="1" s="1"/>
  <c r="BA1979" i="1" s="1"/>
  <c r="BR1979" i="1" s="1"/>
  <c r="BV1979" i="1" s="1"/>
  <c r="M1980" i="1"/>
  <c r="S1980" i="1" s="1"/>
  <c r="AB1980" i="1" s="1"/>
  <c r="AF1980" i="1" s="1"/>
  <c r="AU1980" i="1" s="1"/>
  <c r="BA1980" i="1" s="1"/>
  <c r="BR1980" i="1" s="1"/>
  <c r="BV1980" i="1" s="1"/>
  <c r="G1585" i="1"/>
  <c r="M1585" i="1" s="1"/>
  <c r="S1585" i="1" s="1"/>
  <c r="AB1585" i="1" s="1"/>
  <c r="AF1585" i="1" s="1"/>
  <c r="AU1585" i="1" s="1"/>
  <c r="BA1585" i="1" s="1"/>
  <c r="BR1585" i="1" s="1"/>
  <c r="BV1585" i="1" s="1"/>
  <c r="M1586" i="1"/>
  <c r="S1586" i="1" s="1"/>
  <c r="AB1586" i="1" s="1"/>
  <c r="AF1586" i="1" s="1"/>
  <c r="AU1586" i="1" s="1"/>
  <c r="BA1586" i="1" s="1"/>
  <c r="BR1586" i="1" s="1"/>
  <c r="BV1586" i="1" s="1"/>
  <c r="G2335" i="1"/>
  <c r="M2335" i="1" s="1"/>
  <c r="S2335" i="1" s="1"/>
  <c r="AB2335" i="1" s="1"/>
  <c r="AF2335" i="1" s="1"/>
  <c r="AU2335" i="1" s="1"/>
  <c r="BA2335" i="1" s="1"/>
  <c r="BR2335" i="1" s="1"/>
  <c r="M2336" i="1"/>
  <c r="S2336" i="1" s="1"/>
  <c r="AB2336" i="1" s="1"/>
  <c r="AF2336" i="1" s="1"/>
  <c r="AU2336" i="1" s="1"/>
  <c r="BA2336" i="1" s="1"/>
  <c r="BR2336" i="1" s="1"/>
  <c r="G3580" i="1"/>
  <c r="G3574" i="1"/>
  <c r="G3564" i="1"/>
  <c r="M3564" i="1" s="1"/>
  <c r="S3564" i="1" s="1"/>
  <c r="AB3564" i="1" s="1"/>
  <c r="AF3564" i="1" s="1"/>
  <c r="AU3564" i="1" s="1"/>
  <c r="BA3564" i="1" s="1"/>
  <c r="BR3564" i="1" s="1"/>
  <c r="BV3564" i="1" s="1"/>
  <c r="G3557" i="1"/>
  <c r="G3552" i="1"/>
  <c r="M3552" i="1" s="1"/>
  <c r="S3552" i="1" s="1"/>
  <c r="AB3552" i="1" s="1"/>
  <c r="AF3552" i="1" s="1"/>
  <c r="AU3552" i="1" s="1"/>
  <c r="BA3552" i="1" s="1"/>
  <c r="BR3552" i="1" s="1"/>
  <c r="BV3552" i="1" s="1"/>
  <c r="G3550" i="1"/>
  <c r="M3550" i="1" s="1"/>
  <c r="S3550" i="1" s="1"/>
  <c r="AB3550" i="1" s="1"/>
  <c r="AF3550" i="1" s="1"/>
  <c r="AU3550" i="1" s="1"/>
  <c r="BA3550" i="1" s="1"/>
  <c r="BR3550" i="1" s="1"/>
  <c r="BV3550" i="1" s="1"/>
  <c r="G3548" i="1"/>
  <c r="M3548" i="1" s="1"/>
  <c r="S3548" i="1" s="1"/>
  <c r="AB3548" i="1" s="1"/>
  <c r="AF3548" i="1" s="1"/>
  <c r="AU3548" i="1" s="1"/>
  <c r="BA3548" i="1" s="1"/>
  <c r="BR3548" i="1" s="1"/>
  <c r="BV3548" i="1" s="1"/>
  <c r="G3545" i="1"/>
  <c r="G3537" i="1"/>
  <c r="G3531" i="1"/>
  <c r="M3531" i="1" s="1"/>
  <c r="S3531" i="1" s="1"/>
  <c r="AB3531" i="1" s="1"/>
  <c r="AF3531" i="1" s="1"/>
  <c r="AU3531" i="1" s="1"/>
  <c r="BA3531" i="1" s="1"/>
  <c r="BR3531" i="1" s="1"/>
  <c r="BV3531" i="1" s="1"/>
  <c r="G3529" i="1"/>
  <c r="M3529" i="1" s="1"/>
  <c r="S3529" i="1" s="1"/>
  <c r="AB3529" i="1" s="1"/>
  <c r="AF3529" i="1" s="1"/>
  <c r="AU3529" i="1" s="1"/>
  <c r="BA3529" i="1" s="1"/>
  <c r="BR3529" i="1" s="1"/>
  <c r="BV3529" i="1" s="1"/>
  <c r="G3518" i="1"/>
  <c r="G3501" i="1"/>
  <c r="M3501" i="1" s="1"/>
  <c r="S3501" i="1" s="1"/>
  <c r="AB3501" i="1" s="1"/>
  <c r="AF3501" i="1" s="1"/>
  <c r="AU3501" i="1" s="1"/>
  <c r="BA3501" i="1" s="1"/>
  <c r="BR3501" i="1" s="1"/>
  <c r="BV3501" i="1" s="1"/>
  <c r="G3499" i="1"/>
  <c r="M3499" i="1" s="1"/>
  <c r="S3499" i="1" s="1"/>
  <c r="AB3499" i="1" s="1"/>
  <c r="AF3499" i="1" s="1"/>
  <c r="AU3499" i="1" s="1"/>
  <c r="BA3499" i="1" s="1"/>
  <c r="BR3499" i="1" s="1"/>
  <c r="BV3499" i="1" s="1"/>
  <c r="G3497" i="1"/>
  <c r="M3497" i="1" s="1"/>
  <c r="S3497" i="1" s="1"/>
  <c r="AB3497" i="1" s="1"/>
  <c r="AF3497" i="1" s="1"/>
  <c r="AU3497" i="1" s="1"/>
  <c r="BA3497" i="1" s="1"/>
  <c r="BR3497" i="1" s="1"/>
  <c r="BV3497" i="1" s="1"/>
  <c r="G3491" i="1"/>
  <c r="G3487" i="1"/>
  <c r="M3487" i="1" s="1"/>
  <c r="S3487" i="1" s="1"/>
  <c r="AB3487" i="1" s="1"/>
  <c r="AF3487" i="1" s="1"/>
  <c r="AU3487" i="1" s="1"/>
  <c r="BA3487" i="1" s="1"/>
  <c r="BR3487" i="1" s="1"/>
  <c r="BV3487" i="1" s="1"/>
  <c r="G3485" i="1"/>
  <c r="M3485" i="1" s="1"/>
  <c r="S3485" i="1" s="1"/>
  <c r="AB3485" i="1" s="1"/>
  <c r="AF3485" i="1" s="1"/>
  <c r="AU3485" i="1" s="1"/>
  <c r="BA3485" i="1" s="1"/>
  <c r="BR3485" i="1" s="1"/>
  <c r="BV3485" i="1" s="1"/>
  <c r="G3475" i="1"/>
  <c r="G3472" i="1"/>
  <c r="M3472" i="1" s="1"/>
  <c r="S3472" i="1" s="1"/>
  <c r="AB3472" i="1" s="1"/>
  <c r="AF3472" i="1" s="1"/>
  <c r="AU3472" i="1" s="1"/>
  <c r="BA3472" i="1" s="1"/>
  <c r="BR3472" i="1" s="1"/>
  <c r="BV3472" i="1" s="1"/>
  <c r="G3470" i="1"/>
  <c r="M3470" i="1" s="1"/>
  <c r="S3470" i="1" s="1"/>
  <c r="AB3470" i="1" s="1"/>
  <c r="AF3470" i="1" s="1"/>
  <c r="AU3470" i="1" s="1"/>
  <c r="BA3470" i="1" s="1"/>
  <c r="BR3470" i="1" s="1"/>
  <c r="BV3470" i="1" s="1"/>
  <c r="G3467" i="1"/>
  <c r="M3467" i="1" s="1"/>
  <c r="S3467" i="1" s="1"/>
  <c r="AB3467" i="1" s="1"/>
  <c r="AF3467" i="1" s="1"/>
  <c r="AU3467" i="1" s="1"/>
  <c r="BA3467" i="1" s="1"/>
  <c r="BR3467" i="1" s="1"/>
  <c r="BV3467" i="1" s="1"/>
  <c r="G3465" i="1"/>
  <c r="M3465" i="1" s="1"/>
  <c r="S3465" i="1" s="1"/>
  <c r="AB3465" i="1" s="1"/>
  <c r="AF3465" i="1" s="1"/>
  <c r="AU3465" i="1" s="1"/>
  <c r="BA3465" i="1" s="1"/>
  <c r="BR3465" i="1" s="1"/>
  <c r="BV3465" i="1" s="1"/>
  <c r="G3453" i="1"/>
  <c r="M3453" i="1" s="1"/>
  <c r="S3453" i="1" s="1"/>
  <c r="AB3453" i="1" s="1"/>
  <c r="AF3453" i="1" s="1"/>
  <c r="AU3453" i="1" s="1"/>
  <c r="BA3453" i="1" s="1"/>
  <c r="BR3453" i="1" s="1"/>
  <c r="BV3453" i="1" s="1"/>
  <c r="G3451" i="1"/>
  <c r="M3451" i="1" s="1"/>
  <c r="S3451" i="1" s="1"/>
  <c r="AB3451" i="1" s="1"/>
  <c r="AF3451" i="1" s="1"/>
  <c r="AU3451" i="1" s="1"/>
  <c r="BA3451" i="1" s="1"/>
  <c r="BR3451" i="1" s="1"/>
  <c r="BV3451" i="1" s="1"/>
  <c r="G3449" i="1"/>
  <c r="M3449" i="1" s="1"/>
  <c r="S3449" i="1" s="1"/>
  <c r="AB3449" i="1" s="1"/>
  <c r="AF3449" i="1" s="1"/>
  <c r="AU3449" i="1" s="1"/>
  <c r="BA3449" i="1" s="1"/>
  <c r="BR3449" i="1" s="1"/>
  <c r="BV3449" i="1" s="1"/>
  <c r="G3446" i="1"/>
  <c r="G3441" i="1"/>
  <c r="G3434" i="1"/>
  <c r="G3423" i="1"/>
  <c r="G3417" i="1"/>
  <c r="M3417" i="1" s="1"/>
  <c r="S3417" i="1" s="1"/>
  <c r="AB3417" i="1" s="1"/>
  <c r="AF3417" i="1" s="1"/>
  <c r="AU3417" i="1" s="1"/>
  <c r="BA3417" i="1" s="1"/>
  <c r="BR3417" i="1" s="1"/>
  <c r="BV3417" i="1" s="1"/>
  <c r="G3415" i="1"/>
  <c r="G3409" i="1"/>
  <c r="M3409" i="1" s="1"/>
  <c r="S3409" i="1" s="1"/>
  <c r="AB3409" i="1" s="1"/>
  <c r="AF3409" i="1" s="1"/>
  <c r="AU3409" i="1" s="1"/>
  <c r="BA3409" i="1" s="1"/>
  <c r="BR3409" i="1" s="1"/>
  <c r="BV3409" i="1" s="1"/>
  <c r="G3407" i="1"/>
  <c r="M3407" i="1" s="1"/>
  <c r="S3407" i="1" s="1"/>
  <c r="AB3407" i="1" s="1"/>
  <c r="AF3407" i="1" s="1"/>
  <c r="AU3407" i="1" s="1"/>
  <c r="BA3407" i="1" s="1"/>
  <c r="BR3407" i="1" s="1"/>
  <c r="BV3407" i="1" s="1"/>
  <c r="G3405" i="1"/>
  <c r="M3405" i="1" s="1"/>
  <c r="S3405" i="1" s="1"/>
  <c r="AB3405" i="1" s="1"/>
  <c r="AF3405" i="1" s="1"/>
  <c r="AU3405" i="1" s="1"/>
  <c r="BA3405" i="1" s="1"/>
  <c r="BR3405" i="1" s="1"/>
  <c r="BV3405" i="1" s="1"/>
  <c r="G3402" i="1"/>
  <c r="G3398" i="1"/>
  <c r="G3395" i="1"/>
  <c r="G3389" i="1"/>
  <c r="G3378" i="1"/>
  <c r="M3378" i="1" s="1"/>
  <c r="S3378" i="1" s="1"/>
  <c r="AB3378" i="1" s="1"/>
  <c r="AF3378" i="1" s="1"/>
  <c r="AU3378" i="1" s="1"/>
  <c r="BA3378" i="1" s="1"/>
  <c r="BR3378" i="1" s="1"/>
  <c r="BV3378" i="1" s="1"/>
  <c r="G3376" i="1"/>
  <c r="M3376" i="1" s="1"/>
  <c r="S3376" i="1" s="1"/>
  <c r="AB3376" i="1" s="1"/>
  <c r="AF3376" i="1" s="1"/>
  <c r="AU3376" i="1" s="1"/>
  <c r="BA3376" i="1" s="1"/>
  <c r="BR3376" i="1" s="1"/>
  <c r="BV3376" i="1" s="1"/>
  <c r="G3374" i="1"/>
  <c r="M3374" i="1" s="1"/>
  <c r="S3374" i="1" s="1"/>
  <c r="AB3374" i="1" s="1"/>
  <c r="AF3374" i="1" s="1"/>
  <c r="AU3374" i="1" s="1"/>
  <c r="BA3374" i="1" s="1"/>
  <c r="BR3374" i="1" s="1"/>
  <c r="BV3374" i="1" s="1"/>
  <c r="G3371" i="1"/>
  <c r="G3367" i="1"/>
  <c r="G3359" i="1"/>
  <c r="M3359" i="1" s="1"/>
  <c r="S3359" i="1" s="1"/>
  <c r="AB3359" i="1" s="1"/>
  <c r="AF3359" i="1" s="1"/>
  <c r="AU3359" i="1" s="1"/>
  <c r="BA3359" i="1" s="1"/>
  <c r="BR3359" i="1" s="1"/>
  <c r="BV3359" i="1" s="1"/>
  <c r="G3357" i="1"/>
  <c r="M3357" i="1" s="1"/>
  <c r="S3357" i="1" s="1"/>
  <c r="AB3357" i="1" s="1"/>
  <c r="AF3357" i="1" s="1"/>
  <c r="AU3357" i="1" s="1"/>
  <c r="BA3357" i="1" s="1"/>
  <c r="BR3357" i="1" s="1"/>
  <c r="BV3357" i="1" s="1"/>
  <c r="G3355" i="1"/>
  <c r="M3355" i="1" s="1"/>
  <c r="S3355" i="1" s="1"/>
  <c r="AB3355" i="1" s="1"/>
  <c r="AF3355" i="1" s="1"/>
  <c r="AU3355" i="1" s="1"/>
  <c r="BA3355" i="1" s="1"/>
  <c r="BR3355" i="1" s="1"/>
  <c r="BV3355" i="1" s="1"/>
  <c r="G3352" i="1"/>
  <c r="G3348" i="1"/>
  <c r="G3340" i="1"/>
  <c r="M3340" i="1" s="1"/>
  <c r="S3340" i="1" s="1"/>
  <c r="AB3340" i="1" s="1"/>
  <c r="AF3340" i="1" s="1"/>
  <c r="AU3340" i="1" s="1"/>
  <c r="BA3340" i="1" s="1"/>
  <c r="BR3340" i="1" s="1"/>
  <c r="BV3340" i="1" s="1"/>
  <c r="G3338" i="1"/>
  <c r="M3338" i="1" s="1"/>
  <c r="S3338" i="1" s="1"/>
  <c r="AB3338" i="1" s="1"/>
  <c r="AF3338" i="1" s="1"/>
  <c r="AU3338" i="1" s="1"/>
  <c r="BA3338" i="1" s="1"/>
  <c r="BR3338" i="1" s="1"/>
  <c r="BV3338" i="1" s="1"/>
  <c r="G3335" i="1"/>
  <c r="G3329" i="1"/>
  <c r="G3316" i="1"/>
  <c r="G3313" i="1"/>
  <c r="G3303" i="1"/>
  <c r="G3297" i="1"/>
  <c r="G3291" i="1"/>
  <c r="M3291" i="1" s="1"/>
  <c r="S3291" i="1" s="1"/>
  <c r="AB3291" i="1" s="1"/>
  <c r="AF3291" i="1" s="1"/>
  <c r="AU3291" i="1" s="1"/>
  <c r="BA3291" i="1" s="1"/>
  <c r="BR3291" i="1" s="1"/>
  <c r="BV3291" i="1" s="1"/>
  <c r="G3289" i="1"/>
  <c r="M3289" i="1" s="1"/>
  <c r="S3289" i="1" s="1"/>
  <c r="AB3289" i="1" s="1"/>
  <c r="AF3289" i="1" s="1"/>
  <c r="AU3289" i="1" s="1"/>
  <c r="BA3289" i="1" s="1"/>
  <c r="BR3289" i="1" s="1"/>
  <c r="BV3289" i="1" s="1"/>
  <c r="G3287" i="1"/>
  <c r="M3287" i="1" s="1"/>
  <c r="S3287" i="1" s="1"/>
  <c r="AB3287" i="1" s="1"/>
  <c r="AF3287" i="1" s="1"/>
  <c r="AU3287" i="1" s="1"/>
  <c r="BA3287" i="1" s="1"/>
  <c r="BR3287" i="1" s="1"/>
  <c r="BV3287" i="1" s="1"/>
  <c r="G3285" i="1"/>
  <c r="M3285" i="1" s="1"/>
  <c r="S3285" i="1" s="1"/>
  <c r="AB3285" i="1" s="1"/>
  <c r="AF3285" i="1" s="1"/>
  <c r="AU3285" i="1" s="1"/>
  <c r="BA3285" i="1" s="1"/>
  <c r="BR3285" i="1" s="1"/>
  <c r="BV3285" i="1" s="1"/>
  <c r="G3281" i="1"/>
  <c r="G3270" i="1"/>
  <c r="G3245" i="1"/>
  <c r="G3233" i="1"/>
  <c r="G3221" i="1"/>
  <c r="G3207" i="1"/>
  <c r="G3201" i="1"/>
  <c r="G3188" i="1"/>
  <c r="G3185" i="1"/>
  <c r="G3182" i="1"/>
  <c r="G3179" i="1"/>
  <c r="G3175" i="1"/>
  <c r="G3171" i="1"/>
  <c r="G3168" i="1"/>
  <c r="M3168" i="1" s="1"/>
  <c r="S3168" i="1" s="1"/>
  <c r="AB3168" i="1" s="1"/>
  <c r="AF3168" i="1" s="1"/>
  <c r="AU3168" i="1" s="1"/>
  <c r="BA3168" i="1" s="1"/>
  <c r="BR3168" i="1" s="1"/>
  <c r="BV3168" i="1" s="1"/>
  <c r="G3166" i="1"/>
  <c r="M3166" i="1" s="1"/>
  <c r="S3166" i="1" s="1"/>
  <c r="AB3166" i="1" s="1"/>
  <c r="AF3166" i="1" s="1"/>
  <c r="AU3166" i="1" s="1"/>
  <c r="BA3166" i="1" s="1"/>
  <c r="BR3166" i="1" s="1"/>
  <c r="BV3166" i="1" s="1"/>
  <c r="G3164" i="1"/>
  <c r="M3164" i="1" s="1"/>
  <c r="S3164" i="1" s="1"/>
  <c r="AB3164" i="1" s="1"/>
  <c r="AF3164" i="1" s="1"/>
  <c r="AU3164" i="1" s="1"/>
  <c r="BA3164" i="1" s="1"/>
  <c r="BR3164" i="1" s="1"/>
  <c r="BV3164" i="1" s="1"/>
  <c r="G3160" i="1"/>
  <c r="G3156" i="1"/>
  <c r="G3141" i="1"/>
  <c r="M3141" i="1" s="1"/>
  <c r="S3141" i="1" s="1"/>
  <c r="AB3141" i="1" s="1"/>
  <c r="AF3141" i="1" s="1"/>
  <c r="AU3141" i="1" s="1"/>
  <c r="BA3141" i="1" s="1"/>
  <c r="BR3141" i="1" s="1"/>
  <c r="BV3141" i="1" s="1"/>
  <c r="G3139" i="1"/>
  <c r="M3139" i="1" s="1"/>
  <c r="S3139" i="1" s="1"/>
  <c r="AB3139" i="1" s="1"/>
  <c r="AF3139" i="1" s="1"/>
  <c r="AU3139" i="1" s="1"/>
  <c r="BA3139" i="1" s="1"/>
  <c r="BR3139" i="1" s="1"/>
  <c r="BV3139" i="1" s="1"/>
  <c r="G3135" i="1"/>
  <c r="G3132" i="1"/>
  <c r="M3132" i="1" s="1"/>
  <c r="S3132" i="1" s="1"/>
  <c r="AB3132" i="1" s="1"/>
  <c r="AF3132" i="1" s="1"/>
  <c r="AU3132" i="1" s="1"/>
  <c r="BA3132" i="1" s="1"/>
  <c r="BR3132" i="1" s="1"/>
  <c r="BV3132" i="1" s="1"/>
  <c r="G3130" i="1"/>
  <c r="M3130" i="1" s="1"/>
  <c r="S3130" i="1" s="1"/>
  <c r="AB3130" i="1" s="1"/>
  <c r="AF3130" i="1" s="1"/>
  <c r="AU3130" i="1" s="1"/>
  <c r="BA3130" i="1" s="1"/>
  <c r="BR3130" i="1" s="1"/>
  <c r="BV3130" i="1" s="1"/>
  <c r="G3126" i="1"/>
  <c r="G3103" i="1"/>
  <c r="M3103" i="1" s="1"/>
  <c r="S3103" i="1" s="1"/>
  <c r="AB3103" i="1" s="1"/>
  <c r="AF3103" i="1" s="1"/>
  <c r="AU3103" i="1" s="1"/>
  <c r="BA3103" i="1" s="1"/>
  <c r="BR3103" i="1" s="1"/>
  <c r="BV3103" i="1" s="1"/>
  <c r="G3101" i="1"/>
  <c r="M3101" i="1" s="1"/>
  <c r="S3101" i="1" s="1"/>
  <c r="AB3101" i="1" s="1"/>
  <c r="AF3101" i="1" s="1"/>
  <c r="AU3101" i="1" s="1"/>
  <c r="BA3101" i="1" s="1"/>
  <c r="BR3101" i="1" s="1"/>
  <c r="BV3101" i="1" s="1"/>
  <c r="G3099" i="1"/>
  <c r="M3099" i="1" s="1"/>
  <c r="S3099" i="1" s="1"/>
  <c r="AB3099" i="1" s="1"/>
  <c r="AF3099" i="1" s="1"/>
  <c r="AU3099" i="1" s="1"/>
  <c r="BA3099" i="1" s="1"/>
  <c r="BR3099" i="1" s="1"/>
  <c r="BV3099" i="1" s="1"/>
  <c r="G3096" i="1"/>
  <c r="G3092" i="1"/>
  <c r="G3084" i="1"/>
  <c r="M3084" i="1" s="1"/>
  <c r="S3084" i="1" s="1"/>
  <c r="AB3084" i="1" s="1"/>
  <c r="AF3084" i="1" s="1"/>
  <c r="AU3084" i="1" s="1"/>
  <c r="BA3084" i="1" s="1"/>
  <c r="BR3084" i="1" s="1"/>
  <c r="BV3084" i="1" s="1"/>
  <c r="G3082" i="1"/>
  <c r="M3082" i="1" s="1"/>
  <c r="S3082" i="1" s="1"/>
  <c r="AB3082" i="1" s="1"/>
  <c r="AF3082" i="1" s="1"/>
  <c r="AU3082" i="1" s="1"/>
  <c r="BA3082" i="1" s="1"/>
  <c r="BR3082" i="1" s="1"/>
  <c r="BV3082" i="1" s="1"/>
  <c r="G3080" i="1"/>
  <c r="M3080" i="1" s="1"/>
  <c r="S3080" i="1" s="1"/>
  <c r="AB3080" i="1" s="1"/>
  <c r="AF3080" i="1" s="1"/>
  <c r="AU3080" i="1" s="1"/>
  <c r="BA3080" i="1" s="1"/>
  <c r="BR3080" i="1" s="1"/>
  <c r="BV3080" i="1" s="1"/>
  <c r="G3077" i="1"/>
  <c r="G3063" i="1"/>
  <c r="G3060" i="1"/>
  <c r="G3057" i="1"/>
  <c r="G3054" i="1"/>
  <c r="G3049" i="1"/>
  <c r="G3045" i="1"/>
  <c r="G3028" i="1"/>
  <c r="M3028" i="1" s="1"/>
  <c r="S3028" i="1" s="1"/>
  <c r="AB3028" i="1" s="1"/>
  <c r="AF3028" i="1" s="1"/>
  <c r="AU3028" i="1" s="1"/>
  <c r="BA3028" i="1" s="1"/>
  <c r="BR3028" i="1" s="1"/>
  <c r="BV3028" i="1" s="1"/>
  <c r="G3026" i="1"/>
  <c r="M3026" i="1" s="1"/>
  <c r="S3026" i="1" s="1"/>
  <c r="AB3026" i="1" s="1"/>
  <c r="AF3026" i="1" s="1"/>
  <c r="AU3026" i="1" s="1"/>
  <c r="BA3026" i="1" s="1"/>
  <c r="BR3026" i="1" s="1"/>
  <c r="BV3026" i="1" s="1"/>
  <c r="G3023" i="1"/>
  <c r="M3023" i="1" s="1"/>
  <c r="S3023" i="1" s="1"/>
  <c r="AB3023" i="1" s="1"/>
  <c r="AF3023" i="1" s="1"/>
  <c r="AU3023" i="1" s="1"/>
  <c r="BA3023" i="1" s="1"/>
  <c r="BR3023" i="1" s="1"/>
  <c r="BV3023" i="1" s="1"/>
  <c r="G3021" i="1"/>
  <c r="M3021" i="1" s="1"/>
  <c r="S3021" i="1" s="1"/>
  <c r="AB3021" i="1" s="1"/>
  <c r="AF3021" i="1" s="1"/>
  <c r="AU3021" i="1" s="1"/>
  <c r="BA3021" i="1" s="1"/>
  <c r="BR3021" i="1" s="1"/>
  <c r="BV3021" i="1" s="1"/>
  <c r="G3019" i="1"/>
  <c r="M3019" i="1" s="1"/>
  <c r="S3019" i="1" s="1"/>
  <c r="AB3019" i="1" s="1"/>
  <c r="AF3019" i="1" s="1"/>
  <c r="AU3019" i="1" s="1"/>
  <c r="BA3019" i="1" s="1"/>
  <c r="BR3019" i="1" s="1"/>
  <c r="BV3019" i="1" s="1"/>
  <c r="G3014" i="1"/>
  <c r="M3014" i="1" s="1"/>
  <c r="S3014" i="1" s="1"/>
  <c r="AB3014" i="1" s="1"/>
  <c r="AF3014" i="1" s="1"/>
  <c r="AU3014" i="1" s="1"/>
  <c r="BA3014" i="1" s="1"/>
  <c r="BR3014" i="1" s="1"/>
  <c r="BV3014" i="1" s="1"/>
  <c r="G3012" i="1"/>
  <c r="M3012" i="1" s="1"/>
  <c r="S3012" i="1" s="1"/>
  <c r="AB3012" i="1" s="1"/>
  <c r="AF3012" i="1" s="1"/>
  <c r="AU3012" i="1" s="1"/>
  <c r="BA3012" i="1" s="1"/>
  <c r="BR3012" i="1" s="1"/>
  <c r="BV3012" i="1" s="1"/>
  <c r="G2986" i="1"/>
  <c r="M2986" i="1" s="1"/>
  <c r="S2986" i="1" s="1"/>
  <c r="AB2986" i="1" s="1"/>
  <c r="AF2986" i="1" s="1"/>
  <c r="AU2986" i="1" s="1"/>
  <c r="BA2986" i="1" s="1"/>
  <c r="BR2986" i="1" s="1"/>
  <c r="BV2986" i="1" s="1"/>
  <c r="G2984" i="1"/>
  <c r="M2984" i="1" s="1"/>
  <c r="S2984" i="1" s="1"/>
  <c r="AB2984" i="1" s="1"/>
  <c r="AF2984" i="1" s="1"/>
  <c r="AU2984" i="1" s="1"/>
  <c r="BA2984" i="1" s="1"/>
  <c r="BR2984" i="1" s="1"/>
  <c r="BV2984" i="1" s="1"/>
  <c r="G2982" i="1"/>
  <c r="M2982" i="1" s="1"/>
  <c r="S2982" i="1" s="1"/>
  <c r="AB2982" i="1" s="1"/>
  <c r="AF2982" i="1" s="1"/>
  <c r="AU2982" i="1" s="1"/>
  <c r="BA2982" i="1" s="1"/>
  <c r="BR2982" i="1" s="1"/>
  <c r="BV2982" i="1" s="1"/>
  <c r="G2979" i="1"/>
  <c r="G2954" i="1"/>
  <c r="G2951" i="1"/>
  <c r="G2947" i="1"/>
  <c r="G2944" i="1"/>
  <c r="G2941" i="1"/>
  <c r="G2938" i="1"/>
  <c r="G2935" i="1"/>
  <c r="G2924" i="1"/>
  <c r="M2924" i="1" s="1"/>
  <c r="S2924" i="1" s="1"/>
  <c r="AB2924" i="1" s="1"/>
  <c r="AF2924" i="1" s="1"/>
  <c r="AU2924" i="1" s="1"/>
  <c r="BA2924" i="1" s="1"/>
  <c r="BR2924" i="1" s="1"/>
  <c r="BV2924" i="1" s="1"/>
  <c r="G2922" i="1"/>
  <c r="M2922" i="1" s="1"/>
  <c r="S2922" i="1" s="1"/>
  <c r="AB2922" i="1" s="1"/>
  <c r="AF2922" i="1" s="1"/>
  <c r="AU2922" i="1" s="1"/>
  <c r="BA2922" i="1" s="1"/>
  <c r="BR2922" i="1" s="1"/>
  <c r="BV2922" i="1" s="1"/>
  <c r="G2919" i="1"/>
  <c r="M2919" i="1" s="1"/>
  <c r="S2919" i="1" s="1"/>
  <c r="AB2919" i="1" s="1"/>
  <c r="AF2919" i="1" s="1"/>
  <c r="AU2919" i="1" s="1"/>
  <c r="BA2919" i="1" s="1"/>
  <c r="BR2919" i="1" s="1"/>
  <c r="BV2919" i="1" s="1"/>
  <c r="G2917" i="1"/>
  <c r="M2917" i="1" s="1"/>
  <c r="S2917" i="1" s="1"/>
  <c r="AB2917" i="1" s="1"/>
  <c r="AF2917" i="1" s="1"/>
  <c r="AU2917" i="1" s="1"/>
  <c r="BA2917" i="1" s="1"/>
  <c r="BR2917" i="1" s="1"/>
  <c r="BV2917" i="1" s="1"/>
  <c r="G2909" i="1"/>
  <c r="M2909" i="1" s="1"/>
  <c r="S2909" i="1" s="1"/>
  <c r="AB2909" i="1" s="1"/>
  <c r="AF2909" i="1" s="1"/>
  <c r="AU2909" i="1" s="1"/>
  <c r="BA2909" i="1" s="1"/>
  <c r="BR2909" i="1" s="1"/>
  <c r="BV2909" i="1" s="1"/>
  <c r="G2902" i="1"/>
  <c r="G2899" i="1"/>
  <c r="M2899" i="1" s="1"/>
  <c r="S2899" i="1" s="1"/>
  <c r="AB2899" i="1" s="1"/>
  <c r="AF2899" i="1" s="1"/>
  <c r="AU2899" i="1" s="1"/>
  <c r="BA2899" i="1" s="1"/>
  <c r="BR2899" i="1" s="1"/>
  <c r="BV2899" i="1" s="1"/>
  <c r="G2897" i="1"/>
  <c r="M2897" i="1" s="1"/>
  <c r="S2897" i="1" s="1"/>
  <c r="AB2897" i="1" s="1"/>
  <c r="AF2897" i="1" s="1"/>
  <c r="AU2897" i="1" s="1"/>
  <c r="BA2897" i="1" s="1"/>
  <c r="BR2897" i="1" s="1"/>
  <c r="BV2897" i="1" s="1"/>
  <c r="G2895" i="1"/>
  <c r="M2895" i="1" s="1"/>
  <c r="S2895" i="1" s="1"/>
  <c r="AB2895" i="1" s="1"/>
  <c r="AF2895" i="1" s="1"/>
  <c r="AU2895" i="1" s="1"/>
  <c r="BA2895" i="1" s="1"/>
  <c r="BR2895" i="1" s="1"/>
  <c r="BV2895" i="1" s="1"/>
  <c r="G2893" i="1"/>
  <c r="M2893" i="1" s="1"/>
  <c r="S2893" i="1" s="1"/>
  <c r="AB2893" i="1" s="1"/>
  <c r="AF2893" i="1" s="1"/>
  <c r="AU2893" i="1" s="1"/>
  <c r="BA2893" i="1" s="1"/>
  <c r="BR2893" i="1" s="1"/>
  <c r="BV2893" i="1" s="1"/>
  <c r="G2885" i="1"/>
  <c r="G2868" i="1"/>
  <c r="M2868" i="1" s="1"/>
  <c r="S2868" i="1" s="1"/>
  <c r="AB2868" i="1" s="1"/>
  <c r="AF2868" i="1" s="1"/>
  <c r="AU2868" i="1" s="1"/>
  <c r="BA2868" i="1" s="1"/>
  <c r="BR2868" i="1" s="1"/>
  <c r="BV2868" i="1" s="1"/>
  <c r="G2866" i="1"/>
  <c r="M2866" i="1" s="1"/>
  <c r="S2866" i="1" s="1"/>
  <c r="AB2866" i="1" s="1"/>
  <c r="AF2866" i="1" s="1"/>
  <c r="AU2866" i="1" s="1"/>
  <c r="BA2866" i="1" s="1"/>
  <c r="BR2866" i="1" s="1"/>
  <c r="BV2866" i="1" s="1"/>
  <c r="G2864" i="1"/>
  <c r="M2864" i="1" s="1"/>
  <c r="S2864" i="1" s="1"/>
  <c r="AB2864" i="1" s="1"/>
  <c r="AF2864" i="1" s="1"/>
  <c r="AU2864" i="1" s="1"/>
  <c r="BA2864" i="1" s="1"/>
  <c r="BR2864" i="1" s="1"/>
  <c r="BV2864" i="1" s="1"/>
  <c r="G2861" i="1"/>
  <c r="G2857" i="1"/>
  <c r="M2857" i="1" s="1"/>
  <c r="S2857" i="1" s="1"/>
  <c r="AB2857" i="1" s="1"/>
  <c r="AF2857" i="1" s="1"/>
  <c r="AU2857" i="1" s="1"/>
  <c r="BA2857" i="1" s="1"/>
  <c r="BR2857" i="1" s="1"/>
  <c r="BV2857" i="1" s="1"/>
  <c r="G2855" i="1"/>
  <c r="M2855" i="1" s="1"/>
  <c r="S2855" i="1" s="1"/>
  <c r="AB2855" i="1" s="1"/>
  <c r="AF2855" i="1" s="1"/>
  <c r="AU2855" i="1" s="1"/>
  <c r="BA2855" i="1" s="1"/>
  <c r="BR2855" i="1" s="1"/>
  <c r="BV2855" i="1" s="1"/>
  <c r="G2841" i="1"/>
  <c r="M2841" i="1" s="1"/>
  <c r="S2841" i="1" s="1"/>
  <c r="AB2841" i="1" s="1"/>
  <c r="AF2841" i="1" s="1"/>
  <c r="AU2841" i="1" s="1"/>
  <c r="BA2841" i="1" s="1"/>
  <c r="BR2841" i="1" s="1"/>
  <c r="BV2841" i="1" s="1"/>
  <c r="G2839" i="1"/>
  <c r="M2839" i="1" s="1"/>
  <c r="S2839" i="1" s="1"/>
  <c r="AB2839" i="1" s="1"/>
  <c r="AF2839" i="1" s="1"/>
  <c r="AU2839" i="1" s="1"/>
  <c r="BA2839" i="1" s="1"/>
  <c r="BR2839" i="1" s="1"/>
  <c r="BV2839" i="1" s="1"/>
  <c r="G2834" i="1"/>
  <c r="G2829" i="1"/>
  <c r="G2814" i="1"/>
  <c r="G2811" i="1"/>
  <c r="G2798" i="1"/>
  <c r="G2793" i="1"/>
  <c r="G2790" i="1"/>
  <c r="M2790" i="1" s="1"/>
  <c r="S2790" i="1" s="1"/>
  <c r="AB2790" i="1" s="1"/>
  <c r="AF2790" i="1" s="1"/>
  <c r="AU2790" i="1" s="1"/>
  <c r="BA2790" i="1" s="1"/>
  <c r="BR2790" i="1" s="1"/>
  <c r="BV2790" i="1" s="1"/>
  <c r="G2788" i="1"/>
  <c r="M2788" i="1" s="1"/>
  <c r="S2788" i="1" s="1"/>
  <c r="AB2788" i="1" s="1"/>
  <c r="AF2788" i="1" s="1"/>
  <c r="AU2788" i="1" s="1"/>
  <c r="BA2788" i="1" s="1"/>
  <c r="BR2788" i="1" s="1"/>
  <c r="BV2788" i="1" s="1"/>
  <c r="G2786" i="1"/>
  <c r="M2786" i="1" s="1"/>
  <c r="S2786" i="1" s="1"/>
  <c r="AB2786" i="1" s="1"/>
  <c r="AF2786" i="1" s="1"/>
  <c r="AU2786" i="1" s="1"/>
  <c r="BA2786" i="1" s="1"/>
  <c r="BR2786" i="1" s="1"/>
  <c r="BV2786" i="1" s="1"/>
  <c r="G2772" i="1"/>
  <c r="M2772" i="1" s="1"/>
  <c r="S2772" i="1" s="1"/>
  <c r="AB2772" i="1" s="1"/>
  <c r="AF2772" i="1" s="1"/>
  <c r="AU2772" i="1" s="1"/>
  <c r="BA2772" i="1" s="1"/>
  <c r="BR2772" i="1" s="1"/>
  <c r="BV2772" i="1" s="1"/>
  <c r="G2770" i="1"/>
  <c r="M2770" i="1" s="1"/>
  <c r="S2770" i="1" s="1"/>
  <c r="AB2770" i="1" s="1"/>
  <c r="AF2770" i="1" s="1"/>
  <c r="AU2770" i="1" s="1"/>
  <c r="BA2770" i="1" s="1"/>
  <c r="BR2770" i="1" s="1"/>
  <c r="BV2770" i="1" s="1"/>
  <c r="G2768" i="1"/>
  <c r="M2768" i="1" s="1"/>
  <c r="S2768" i="1" s="1"/>
  <c r="AB2768" i="1" s="1"/>
  <c r="AF2768" i="1" s="1"/>
  <c r="AU2768" i="1" s="1"/>
  <c r="BA2768" i="1" s="1"/>
  <c r="BR2768" i="1" s="1"/>
  <c r="BV2768" i="1" s="1"/>
  <c r="G2765" i="1"/>
  <c r="G2760" i="1"/>
  <c r="G2743" i="1"/>
  <c r="G2740" i="1"/>
  <c r="G2737" i="1"/>
  <c r="G2734" i="1"/>
  <c r="G2731" i="1"/>
  <c r="G2728" i="1"/>
  <c r="G2725" i="1"/>
  <c r="G2711" i="1"/>
  <c r="M2711" i="1" s="1"/>
  <c r="S2711" i="1" s="1"/>
  <c r="AB2711" i="1" s="1"/>
  <c r="AF2711" i="1" s="1"/>
  <c r="AU2711" i="1" s="1"/>
  <c r="BA2711" i="1" s="1"/>
  <c r="BR2711" i="1" s="1"/>
  <c r="BV2711" i="1" s="1"/>
  <c r="G2709" i="1"/>
  <c r="M2709" i="1" s="1"/>
  <c r="S2709" i="1" s="1"/>
  <c r="AB2709" i="1" s="1"/>
  <c r="AF2709" i="1" s="1"/>
  <c r="AU2709" i="1" s="1"/>
  <c r="BA2709" i="1" s="1"/>
  <c r="BR2709" i="1" s="1"/>
  <c r="BV2709" i="1" s="1"/>
  <c r="G2707" i="1"/>
  <c r="M2707" i="1" s="1"/>
  <c r="S2707" i="1" s="1"/>
  <c r="AB2707" i="1" s="1"/>
  <c r="AF2707" i="1" s="1"/>
  <c r="AU2707" i="1" s="1"/>
  <c r="BA2707" i="1" s="1"/>
  <c r="BR2707" i="1" s="1"/>
  <c r="BV2707" i="1" s="1"/>
  <c r="G2704" i="1"/>
  <c r="G2697" i="1"/>
  <c r="M2697" i="1" s="1"/>
  <c r="S2697" i="1" s="1"/>
  <c r="AB2697" i="1" s="1"/>
  <c r="AF2697" i="1" s="1"/>
  <c r="AU2697" i="1" s="1"/>
  <c r="BA2697" i="1" s="1"/>
  <c r="BR2697" i="1" s="1"/>
  <c r="BV2697" i="1" s="1"/>
  <c r="G2695" i="1"/>
  <c r="M2695" i="1" s="1"/>
  <c r="S2695" i="1" s="1"/>
  <c r="AB2695" i="1" s="1"/>
  <c r="AF2695" i="1" s="1"/>
  <c r="AU2695" i="1" s="1"/>
  <c r="BA2695" i="1" s="1"/>
  <c r="BR2695" i="1" s="1"/>
  <c r="BV2695" i="1" s="1"/>
  <c r="G2678" i="1"/>
  <c r="G2672" i="1"/>
  <c r="G2669" i="1"/>
  <c r="G2666" i="1"/>
  <c r="G2663" i="1"/>
  <c r="G2650" i="1"/>
  <c r="G2647" i="1"/>
  <c r="G2636" i="1"/>
  <c r="G2632" i="1"/>
  <c r="G2629" i="1"/>
  <c r="G2617" i="1"/>
  <c r="G2611" i="1"/>
  <c r="G2608" i="1"/>
  <c r="G2605" i="1"/>
  <c r="G2602" i="1"/>
  <c r="G2580" i="1"/>
  <c r="G2568" i="1"/>
  <c r="G2565" i="1"/>
  <c r="G2562" i="1"/>
  <c r="G2442" i="1"/>
  <c r="M2442" i="1" s="1"/>
  <c r="S2442" i="1" s="1"/>
  <c r="AB2442" i="1" s="1"/>
  <c r="AF2442" i="1" s="1"/>
  <c r="AU2442" i="1" s="1"/>
  <c r="BA2442" i="1" s="1"/>
  <c r="BR2442" i="1" s="1"/>
  <c r="BV2442" i="1" s="1"/>
  <c r="G2440" i="1"/>
  <c r="M2440" i="1" s="1"/>
  <c r="S2440" i="1" s="1"/>
  <c r="AB2440" i="1" s="1"/>
  <c r="AF2440" i="1" s="1"/>
  <c r="AU2440" i="1" s="1"/>
  <c r="BA2440" i="1" s="1"/>
  <c r="BR2440" i="1" s="1"/>
  <c r="BV2440" i="1" s="1"/>
  <c r="G2435" i="1"/>
  <c r="G2422" i="1"/>
  <c r="G2419" i="1"/>
  <c r="G2414" i="1"/>
  <c r="M2414" i="1" s="1"/>
  <c r="S2414" i="1" s="1"/>
  <c r="AB2414" i="1" s="1"/>
  <c r="AF2414" i="1" s="1"/>
  <c r="AU2414" i="1" s="1"/>
  <c r="BA2414" i="1" s="1"/>
  <c r="BR2414" i="1" s="1"/>
  <c r="BV2414" i="1" s="1"/>
  <c r="G2412" i="1"/>
  <c r="M2412" i="1" s="1"/>
  <c r="S2412" i="1" s="1"/>
  <c r="AB2412" i="1" s="1"/>
  <c r="AF2412" i="1" s="1"/>
  <c r="AU2412" i="1" s="1"/>
  <c r="BA2412" i="1" s="1"/>
  <c r="BR2412" i="1" s="1"/>
  <c r="BV2412" i="1" s="1"/>
  <c r="G2408" i="1"/>
  <c r="M2408" i="1" s="1"/>
  <c r="S2408" i="1" s="1"/>
  <c r="AB2408" i="1" s="1"/>
  <c r="AF2408" i="1" s="1"/>
  <c r="AU2408" i="1" s="1"/>
  <c r="BA2408" i="1" s="1"/>
  <c r="BR2408" i="1" s="1"/>
  <c r="G2406" i="1"/>
  <c r="M2406" i="1" s="1"/>
  <c r="S2406" i="1" s="1"/>
  <c r="AB2406" i="1" s="1"/>
  <c r="AF2406" i="1" s="1"/>
  <c r="AU2406" i="1" s="1"/>
  <c r="BA2406" i="1" s="1"/>
  <c r="BR2406" i="1" s="1"/>
  <c r="G2404" i="1"/>
  <c r="M2404" i="1" s="1"/>
  <c r="S2404" i="1" s="1"/>
  <c r="AB2404" i="1" s="1"/>
  <c r="AF2404" i="1" s="1"/>
  <c r="AU2404" i="1" s="1"/>
  <c r="BA2404" i="1" s="1"/>
  <c r="BR2404" i="1" s="1"/>
  <c r="G2398" i="1"/>
  <c r="G2395" i="1"/>
  <c r="G2391" i="1"/>
  <c r="G2378" i="1"/>
  <c r="G2375" i="1"/>
  <c r="G2372" i="1"/>
  <c r="G2369" i="1"/>
  <c r="G2363" i="1"/>
  <c r="G2360" i="1"/>
  <c r="G2357" i="1"/>
  <c r="G2354" i="1"/>
  <c r="G2351" i="1"/>
  <c r="M2351" i="1" s="1"/>
  <c r="S2351" i="1" s="1"/>
  <c r="AB2351" i="1" s="1"/>
  <c r="AF2351" i="1" s="1"/>
  <c r="AU2351" i="1" s="1"/>
  <c r="BA2351" i="1" s="1"/>
  <c r="BR2351" i="1" s="1"/>
  <c r="BV2351" i="1" s="1"/>
  <c r="G2349" i="1"/>
  <c r="M2349" i="1" s="1"/>
  <c r="S2349" i="1" s="1"/>
  <c r="AB2349" i="1" s="1"/>
  <c r="AF2349" i="1" s="1"/>
  <c r="AU2349" i="1" s="1"/>
  <c r="BA2349" i="1" s="1"/>
  <c r="BR2349" i="1" s="1"/>
  <c r="G2346" i="1"/>
  <c r="G2332" i="1"/>
  <c r="G2296" i="1"/>
  <c r="G2289" i="1"/>
  <c r="M2289" i="1" s="1"/>
  <c r="S2289" i="1" s="1"/>
  <c r="AB2289" i="1" s="1"/>
  <c r="AF2289" i="1" s="1"/>
  <c r="AU2289" i="1" s="1"/>
  <c r="BA2289" i="1" s="1"/>
  <c r="BR2289" i="1" s="1"/>
  <c r="G2287" i="1"/>
  <c r="M2287" i="1" s="1"/>
  <c r="S2287" i="1" s="1"/>
  <c r="AB2287" i="1" s="1"/>
  <c r="AF2287" i="1" s="1"/>
  <c r="AU2287" i="1" s="1"/>
  <c r="BA2287" i="1" s="1"/>
  <c r="BR2287" i="1" s="1"/>
  <c r="G2279" i="1"/>
  <c r="G2272" i="1"/>
  <c r="G2265" i="1"/>
  <c r="G2262" i="1"/>
  <c r="G2255" i="1"/>
  <c r="M2255" i="1" s="1"/>
  <c r="S2255" i="1" s="1"/>
  <c r="AB2255" i="1" s="1"/>
  <c r="AF2255" i="1" s="1"/>
  <c r="AU2255" i="1" s="1"/>
  <c r="BA2255" i="1" s="1"/>
  <c r="BR2255" i="1" s="1"/>
  <c r="BV2255" i="1" s="1"/>
  <c r="G2253" i="1"/>
  <c r="M2253" i="1" s="1"/>
  <c r="S2253" i="1" s="1"/>
  <c r="AB2253" i="1" s="1"/>
  <c r="AF2253" i="1" s="1"/>
  <c r="AU2253" i="1" s="1"/>
  <c r="BA2253" i="1" s="1"/>
  <c r="BR2253" i="1" s="1"/>
  <c r="BV2253" i="1" s="1"/>
  <c r="G2251" i="1"/>
  <c r="M2251" i="1" s="1"/>
  <c r="S2251" i="1" s="1"/>
  <c r="AB2251" i="1" s="1"/>
  <c r="AF2251" i="1" s="1"/>
  <c r="AU2251" i="1" s="1"/>
  <c r="BA2251" i="1" s="1"/>
  <c r="BR2251" i="1" s="1"/>
  <c r="BV2251" i="1" s="1"/>
  <c r="G2245" i="1"/>
  <c r="G2240" i="1"/>
  <c r="G2237" i="1"/>
  <c r="M2237" i="1" s="1"/>
  <c r="S2237" i="1" s="1"/>
  <c r="AB2237" i="1" s="1"/>
  <c r="AF2237" i="1" s="1"/>
  <c r="AU2237" i="1" s="1"/>
  <c r="BA2237" i="1" s="1"/>
  <c r="BR2237" i="1" s="1"/>
  <c r="BV2237" i="1" s="1"/>
  <c r="G2235" i="1"/>
  <c r="M2235" i="1" s="1"/>
  <c r="S2235" i="1" s="1"/>
  <c r="AB2235" i="1" s="1"/>
  <c r="AF2235" i="1" s="1"/>
  <c r="AU2235" i="1" s="1"/>
  <c r="BA2235" i="1" s="1"/>
  <c r="BR2235" i="1" s="1"/>
  <c r="BV2235" i="1" s="1"/>
  <c r="G2230" i="1"/>
  <c r="G2212" i="1"/>
  <c r="G2206" i="1"/>
  <c r="G2201" i="1"/>
  <c r="G2196" i="1"/>
  <c r="G2193" i="1"/>
  <c r="G2186" i="1"/>
  <c r="M2186" i="1" s="1"/>
  <c r="S2186" i="1" s="1"/>
  <c r="AB2186" i="1" s="1"/>
  <c r="AF2186" i="1" s="1"/>
  <c r="AU2186" i="1" s="1"/>
  <c r="BA2186" i="1" s="1"/>
  <c r="BR2186" i="1" s="1"/>
  <c r="BV2186" i="1" s="1"/>
  <c r="G2184" i="1"/>
  <c r="M2184" i="1" s="1"/>
  <c r="S2184" i="1" s="1"/>
  <c r="AB2184" i="1" s="1"/>
  <c r="AF2184" i="1" s="1"/>
  <c r="AU2184" i="1" s="1"/>
  <c r="BA2184" i="1" s="1"/>
  <c r="BR2184" i="1" s="1"/>
  <c r="BV2184" i="1" s="1"/>
  <c r="G2178" i="1"/>
  <c r="G2167" i="1"/>
  <c r="G2164" i="1"/>
  <c r="G2146" i="1"/>
  <c r="M2146" i="1" s="1"/>
  <c r="S2146" i="1" s="1"/>
  <c r="AB2146" i="1" s="1"/>
  <c r="AF2146" i="1" s="1"/>
  <c r="AU2146" i="1" s="1"/>
  <c r="BA2146" i="1" s="1"/>
  <c r="BR2146" i="1" s="1"/>
  <c r="BV2146" i="1" s="1"/>
  <c r="G2144" i="1"/>
  <c r="M2144" i="1" s="1"/>
  <c r="S2144" i="1" s="1"/>
  <c r="AB2144" i="1" s="1"/>
  <c r="AF2144" i="1" s="1"/>
  <c r="AU2144" i="1" s="1"/>
  <c r="BA2144" i="1" s="1"/>
  <c r="BR2144" i="1" s="1"/>
  <c r="BV2144" i="1" s="1"/>
  <c r="G2142" i="1"/>
  <c r="M2142" i="1" s="1"/>
  <c r="S2142" i="1" s="1"/>
  <c r="AB2142" i="1" s="1"/>
  <c r="AF2142" i="1" s="1"/>
  <c r="AU2142" i="1" s="1"/>
  <c r="BA2142" i="1" s="1"/>
  <c r="BR2142" i="1" s="1"/>
  <c r="BV2142" i="1" s="1"/>
  <c r="G2139" i="1"/>
  <c r="G2134" i="1"/>
  <c r="M2134" i="1" s="1"/>
  <c r="S2134" i="1" s="1"/>
  <c r="AB2134" i="1" s="1"/>
  <c r="AF2134" i="1" s="1"/>
  <c r="AU2134" i="1" s="1"/>
  <c r="BA2134" i="1" s="1"/>
  <c r="BR2134" i="1" s="1"/>
  <c r="BV2134" i="1" s="1"/>
  <c r="G2132" i="1"/>
  <c r="M2132" i="1" s="1"/>
  <c r="S2132" i="1" s="1"/>
  <c r="AB2132" i="1" s="1"/>
  <c r="AF2132" i="1" s="1"/>
  <c r="AU2132" i="1" s="1"/>
  <c r="BA2132" i="1" s="1"/>
  <c r="BR2132" i="1" s="1"/>
  <c r="BV2132" i="1" s="1"/>
  <c r="G2124" i="1"/>
  <c r="G2117" i="1"/>
  <c r="G2110" i="1"/>
  <c r="G2107" i="1"/>
  <c r="G2100" i="1"/>
  <c r="G2093" i="1"/>
  <c r="M2093" i="1" s="1"/>
  <c r="S2093" i="1" s="1"/>
  <c r="AB2093" i="1" s="1"/>
  <c r="AF2093" i="1" s="1"/>
  <c r="AU2093" i="1" s="1"/>
  <c r="BA2093" i="1" s="1"/>
  <c r="BR2093" i="1" s="1"/>
  <c r="BV2093" i="1" s="1"/>
  <c r="G2091" i="1"/>
  <c r="M2091" i="1" s="1"/>
  <c r="S2091" i="1" s="1"/>
  <c r="AB2091" i="1" s="1"/>
  <c r="AF2091" i="1" s="1"/>
  <c r="AU2091" i="1" s="1"/>
  <c r="BA2091" i="1" s="1"/>
  <c r="BR2091" i="1" s="1"/>
  <c r="BV2091" i="1" s="1"/>
  <c r="G2089" i="1"/>
  <c r="M2089" i="1" s="1"/>
  <c r="S2089" i="1" s="1"/>
  <c r="AB2089" i="1" s="1"/>
  <c r="AF2089" i="1" s="1"/>
  <c r="AU2089" i="1" s="1"/>
  <c r="BA2089" i="1" s="1"/>
  <c r="BR2089" i="1" s="1"/>
  <c r="BV2089" i="1" s="1"/>
  <c r="G2078" i="1"/>
  <c r="G2075" i="1"/>
  <c r="G2070" i="1"/>
  <c r="G2067" i="1"/>
  <c r="G2062" i="1"/>
  <c r="G2043" i="1"/>
  <c r="G2038" i="1"/>
  <c r="G2033" i="1"/>
  <c r="G2027" i="1"/>
  <c r="G2022" i="1"/>
  <c r="G2017" i="1"/>
  <c r="G2014" i="1"/>
  <c r="G2007" i="1"/>
  <c r="G2004" i="1"/>
  <c r="G1999" i="1"/>
  <c r="G1993" i="1"/>
  <c r="G1977" i="1"/>
  <c r="G1974" i="1"/>
  <c r="G1956" i="1"/>
  <c r="M1956" i="1" s="1"/>
  <c r="S1956" i="1" s="1"/>
  <c r="AB1956" i="1" s="1"/>
  <c r="AF1956" i="1" s="1"/>
  <c r="AU1956" i="1" s="1"/>
  <c r="BA1956" i="1" s="1"/>
  <c r="BR1956" i="1" s="1"/>
  <c r="BV1956" i="1" s="1"/>
  <c r="G1954" i="1"/>
  <c r="M1954" i="1" s="1"/>
  <c r="S1954" i="1" s="1"/>
  <c r="AB1954" i="1" s="1"/>
  <c r="AF1954" i="1" s="1"/>
  <c r="AU1954" i="1" s="1"/>
  <c r="BA1954" i="1" s="1"/>
  <c r="BR1954" i="1" s="1"/>
  <c r="BV1954" i="1" s="1"/>
  <c r="G1952" i="1"/>
  <c r="M1952" i="1" s="1"/>
  <c r="S1952" i="1" s="1"/>
  <c r="AB1952" i="1" s="1"/>
  <c r="AF1952" i="1" s="1"/>
  <c r="AU1952" i="1" s="1"/>
  <c r="BA1952" i="1" s="1"/>
  <c r="BR1952" i="1" s="1"/>
  <c r="BV1952" i="1" s="1"/>
  <c r="G1949" i="1"/>
  <c r="G1944" i="1"/>
  <c r="M1944" i="1" s="1"/>
  <c r="S1944" i="1" s="1"/>
  <c r="AB1944" i="1" s="1"/>
  <c r="AF1944" i="1" s="1"/>
  <c r="AU1944" i="1" s="1"/>
  <c r="BA1944" i="1" s="1"/>
  <c r="BR1944" i="1" s="1"/>
  <c r="BV1944" i="1" s="1"/>
  <c r="G1942" i="1"/>
  <c r="M1942" i="1" s="1"/>
  <c r="S1942" i="1" s="1"/>
  <c r="AB1942" i="1" s="1"/>
  <c r="AF1942" i="1" s="1"/>
  <c r="AU1942" i="1" s="1"/>
  <c r="BA1942" i="1" s="1"/>
  <c r="BR1942" i="1" s="1"/>
  <c r="BV1942" i="1" s="1"/>
  <c r="G1929" i="1"/>
  <c r="G1917" i="1"/>
  <c r="G1910" i="1"/>
  <c r="G1907" i="1"/>
  <c r="G1900" i="1"/>
  <c r="G1893" i="1"/>
  <c r="M1893" i="1" s="1"/>
  <c r="S1893" i="1" s="1"/>
  <c r="AB1893" i="1" s="1"/>
  <c r="AF1893" i="1" s="1"/>
  <c r="AU1893" i="1" s="1"/>
  <c r="BA1893" i="1" s="1"/>
  <c r="BR1893" i="1" s="1"/>
  <c r="BV1893" i="1" s="1"/>
  <c r="G1891" i="1"/>
  <c r="M1891" i="1" s="1"/>
  <c r="S1891" i="1" s="1"/>
  <c r="AB1891" i="1" s="1"/>
  <c r="AF1891" i="1" s="1"/>
  <c r="AU1891" i="1" s="1"/>
  <c r="BA1891" i="1" s="1"/>
  <c r="BR1891" i="1" s="1"/>
  <c r="BV1891" i="1" s="1"/>
  <c r="G1889" i="1"/>
  <c r="M1889" i="1" s="1"/>
  <c r="S1889" i="1" s="1"/>
  <c r="AB1889" i="1" s="1"/>
  <c r="AF1889" i="1" s="1"/>
  <c r="AU1889" i="1" s="1"/>
  <c r="BA1889" i="1" s="1"/>
  <c r="BR1889" i="1" s="1"/>
  <c r="BV1889" i="1" s="1"/>
  <c r="G1883" i="1"/>
  <c r="G1878" i="1"/>
  <c r="G1875" i="1"/>
  <c r="G1870" i="1"/>
  <c r="G1846" i="1"/>
  <c r="G1841" i="1"/>
  <c r="G1835" i="1"/>
  <c r="G1830" i="1"/>
  <c r="G1825" i="1"/>
  <c r="G1822" i="1"/>
  <c r="G1815" i="1"/>
  <c r="G1812" i="1"/>
  <c r="G1807" i="1"/>
  <c r="G1801" i="1"/>
  <c r="G1782" i="1"/>
  <c r="G1779" i="1"/>
  <c r="G1761" i="1"/>
  <c r="M1761" i="1" s="1"/>
  <c r="S1761" i="1" s="1"/>
  <c r="AB1761" i="1" s="1"/>
  <c r="AF1761" i="1" s="1"/>
  <c r="AU1761" i="1" s="1"/>
  <c r="BA1761" i="1" s="1"/>
  <c r="BR1761" i="1" s="1"/>
  <c r="BV1761" i="1" s="1"/>
  <c r="G1759" i="1"/>
  <c r="M1759" i="1" s="1"/>
  <c r="S1759" i="1" s="1"/>
  <c r="AB1759" i="1" s="1"/>
  <c r="AF1759" i="1" s="1"/>
  <c r="AU1759" i="1" s="1"/>
  <c r="BA1759" i="1" s="1"/>
  <c r="BR1759" i="1" s="1"/>
  <c r="BV1759" i="1" s="1"/>
  <c r="G1756" i="1"/>
  <c r="G1751" i="1"/>
  <c r="M1751" i="1" s="1"/>
  <c r="S1751" i="1" s="1"/>
  <c r="AB1751" i="1" s="1"/>
  <c r="AF1751" i="1" s="1"/>
  <c r="AU1751" i="1" s="1"/>
  <c r="BA1751" i="1" s="1"/>
  <c r="BR1751" i="1" s="1"/>
  <c r="BV1751" i="1" s="1"/>
  <c r="G1749" i="1"/>
  <c r="M1749" i="1" s="1"/>
  <c r="S1749" i="1" s="1"/>
  <c r="AB1749" i="1" s="1"/>
  <c r="AF1749" i="1" s="1"/>
  <c r="AU1749" i="1" s="1"/>
  <c r="BA1749" i="1" s="1"/>
  <c r="BR1749" i="1" s="1"/>
  <c r="BV1749" i="1" s="1"/>
  <c r="G1736" i="1"/>
  <c r="G1724" i="1"/>
  <c r="G1717" i="1"/>
  <c r="G1714" i="1"/>
  <c r="G1707" i="1"/>
  <c r="G1700" i="1"/>
  <c r="M1700" i="1" s="1"/>
  <c r="S1700" i="1" s="1"/>
  <c r="AB1700" i="1" s="1"/>
  <c r="AF1700" i="1" s="1"/>
  <c r="AU1700" i="1" s="1"/>
  <c r="BA1700" i="1" s="1"/>
  <c r="BR1700" i="1" s="1"/>
  <c r="BV1700" i="1" s="1"/>
  <c r="G1698" i="1"/>
  <c r="M1698" i="1" s="1"/>
  <c r="S1698" i="1" s="1"/>
  <c r="AB1698" i="1" s="1"/>
  <c r="AF1698" i="1" s="1"/>
  <c r="AU1698" i="1" s="1"/>
  <c r="BA1698" i="1" s="1"/>
  <c r="BR1698" i="1" s="1"/>
  <c r="BV1698" i="1" s="1"/>
  <c r="G1696" i="1"/>
  <c r="M1696" i="1" s="1"/>
  <c r="S1696" i="1" s="1"/>
  <c r="AB1696" i="1" s="1"/>
  <c r="AF1696" i="1" s="1"/>
  <c r="AU1696" i="1" s="1"/>
  <c r="BA1696" i="1" s="1"/>
  <c r="BR1696" i="1" s="1"/>
  <c r="BV1696" i="1" s="1"/>
  <c r="G1685" i="1"/>
  <c r="G1680" i="1"/>
  <c r="G1677" i="1"/>
  <c r="M1677" i="1" s="1"/>
  <c r="S1677" i="1" s="1"/>
  <c r="AB1677" i="1" s="1"/>
  <c r="AF1677" i="1" s="1"/>
  <c r="AU1677" i="1" s="1"/>
  <c r="BA1677" i="1" s="1"/>
  <c r="BR1677" i="1" s="1"/>
  <c r="BV1677" i="1" s="1"/>
  <c r="G1675" i="1"/>
  <c r="M1675" i="1" s="1"/>
  <c r="S1675" i="1" s="1"/>
  <c r="AB1675" i="1" s="1"/>
  <c r="AF1675" i="1" s="1"/>
  <c r="AU1675" i="1" s="1"/>
  <c r="BA1675" i="1" s="1"/>
  <c r="BR1675" i="1" s="1"/>
  <c r="BV1675" i="1" s="1"/>
  <c r="G1649" i="1"/>
  <c r="G1644" i="1"/>
  <c r="G1633" i="1"/>
  <c r="G1628" i="1"/>
  <c r="G1623" i="1"/>
  <c r="G1620" i="1"/>
  <c r="G1613" i="1"/>
  <c r="G1610" i="1"/>
  <c r="G1605" i="1"/>
  <c r="G1599" i="1"/>
  <c r="G1583" i="1"/>
  <c r="G1580" i="1"/>
  <c r="G1562" i="1"/>
  <c r="M1562" i="1" s="1"/>
  <c r="S1562" i="1" s="1"/>
  <c r="AB1562" i="1" s="1"/>
  <c r="AF1562" i="1" s="1"/>
  <c r="AU1562" i="1" s="1"/>
  <c r="BA1562" i="1" s="1"/>
  <c r="BR1562" i="1" s="1"/>
  <c r="BV1562" i="1" s="1"/>
  <c r="G1560" i="1"/>
  <c r="M1560" i="1" s="1"/>
  <c r="S1560" i="1" s="1"/>
  <c r="AB1560" i="1" s="1"/>
  <c r="AF1560" i="1" s="1"/>
  <c r="AU1560" i="1" s="1"/>
  <c r="BA1560" i="1" s="1"/>
  <c r="BR1560" i="1" s="1"/>
  <c r="BV1560" i="1" s="1"/>
  <c r="G1558" i="1"/>
  <c r="M1558" i="1" s="1"/>
  <c r="S1558" i="1" s="1"/>
  <c r="AB1558" i="1" s="1"/>
  <c r="AF1558" i="1" s="1"/>
  <c r="AU1558" i="1" s="1"/>
  <c r="BA1558" i="1" s="1"/>
  <c r="BR1558" i="1" s="1"/>
  <c r="BV1558" i="1" s="1"/>
  <c r="G1555" i="1"/>
  <c r="G1550" i="1"/>
  <c r="M1550" i="1" s="1"/>
  <c r="S1550" i="1" s="1"/>
  <c r="AB1550" i="1" s="1"/>
  <c r="AF1550" i="1" s="1"/>
  <c r="AU1550" i="1" s="1"/>
  <c r="BA1550" i="1" s="1"/>
  <c r="BR1550" i="1" s="1"/>
  <c r="BV1550" i="1" s="1"/>
  <c r="G1548" i="1"/>
  <c r="M1548" i="1" s="1"/>
  <c r="S1548" i="1" s="1"/>
  <c r="AB1548" i="1" s="1"/>
  <c r="AF1548" i="1" s="1"/>
  <c r="AU1548" i="1" s="1"/>
  <c r="BA1548" i="1" s="1"/>
  <c r="BR1548" i="1" s="1"/>
  <c r="BV1548" i="1" s="1"/>
  <c r="G1540" i="1"/>
  <c r="G1528" i="1"/>
  <c r="G1521" i="1"/>
  <c r="G1518" i="1"/>
  <c r="G1511" i="1"/>
  <c r="G1504" i="1"/>
  <c r="M1504" i="1" s="1"/>
  <c r="S1504" i="1" s="1"/>
  <c r="AB1504" i="1" s="1"/>
  <c r="AF1504" i="1" s="1"/>
  <c r="AU1504" i="1" s="1"/>
  <c r="BA1504" i="1" s="1"/>
  <c r="BR1504" i="1" s="1"/>
  <c r="BV1504" i="1" s="1"/>
  <c r="G1502" i="1"/>
  <c r="M1502" i="1" s="1"/>
  <c r="S1502" i="1" s="1"/>
  <c r="AB1502" i="1" s="1"/>
  <c r="AF1502" i="1" s="1"/>
  <c r="AU1502" i="1" s="1"/>
  <c r="BA1502" i="1" s="1"/>
  <c r="BR1502" i="1" s="1"/>
  <c r="BV1502" i="1" s="1"/>
  <c r="G1500" i="1"/>
  <c r="M1500" i="1" s="1"/>
  <c r="S1500" i="1" s="1"/>
  <c r="AB1500" i="1" s="1"/>
  <c r="AF1500" i="1" s="1"/>
  <c r="AU1500" i="1" s="1"/>
  <c r="BA1500" i="1" s="1"/>
  <c r="BR1500" i="1" s="1"/>
  <c r="BV1500" i="1" s="1"/>
  <c r="G1489" i="1"/>
  <c r="G1484" i="1"/>
  <c r="G1481" i="1"/>
  <c r="G1462" i="1"/>
  <c r="G1457" i="1"/>
  <c r="G1452" i="1"/>
  <c r="G1441" i="1"/>
  <c r="G1436" i="1"/>
  <c r="G1431" i="1"/>
  <c r="G1428" i="1"/>
  <c r="G1421" i="1"/>
  <c r="G1418" i="1"/>
  <c r="G1413" i="1"/>
  <c r="G1407" i="1"/>
  <c r="G1391" i="1"/>
  <c r="G1388" i="1"/>
  <c r="G1370" i="1"/>
  <c r="M1370" i="1" s="1"/>
  <c r="S1370" i="1" s="1"/>
  <c r="AB1370" i="1" s="1"/>
  <c r="AF1370" i="1" s="1"/>
  <c r="AU1370" i="1" s="1"/>
  <c r="BA1370" i="1" s="1"/>
  <c r="BR1370" i="1" s="1"/>
  <c r="BV1370" i="1" s="1"/>
  <c r="G1368" i="1"/>
  <c r="M1368" i="1" s="1"/>
  <c r="S1368" i="1" s="1"/>
  <c r="AB1368" i="1" s="1"/>
  <c r="AF1368" i="1" s="1"/>
  <c r="AU1368" i="1" s="1"/>
  <c r="BA1368" i="1" s="1"/>
  <c r="BR1368" i="1" s="1"/>
  <c r="BV1368" i="1" s="1"/>
  <c r="G1365" i="1"/>
  <c r="G1360" i="1"/>
  <c r="M1360" i="1" s="1"/>
  <c r="S1360" i="1" s="1"/>
  <c r="AB1360" i="1" s="1"/>
  <c r="AF1360" i="1" s="1"/>
  <c r="AU1360" i="1" s="1"/>
  <c r="BA1360" i="1" s="1"/>
  <c r="BR1360" i="1" s="1"/>
  <c r="BV1360" i="1" s="1"/>
  <c r="G1358" i="1"/>
  <c r="M1358" i="1" s="1"/>
  <c r="S1358" i="1" s="1"/>
  <c r="AB1358" i="1" s="1"/>
  <c r="AF1358" i="1" s="1"/>
  <c r="AU1358" i="1" s="1"/>
  <c r="BA1358" i="1" s="1"/>
  <c r="BR1358" i="1" s="1"/>
  <c r="BV1358" i="1" s="1"/>
  <c r="G1345" i="1"/>
  <c r="G1333" i="1"/>
  <c r="G1326" i="1"/>
  <c r="G1323" i="1"/>
  <c r="G1316" i="1"/>
  <c r="G1309" i="1"/>
  <c r="M1309" i="1" s="1"/>
  <c r="S1309" i="1" s="1"/>
  <c r="AB1309" i="1" s="1"/>
  <c r="AF1309" i="1" s="1"/>
  <c r="AU1309" i="1" s="1"/>
  <c r="BA1309" i="1" s="1"/>
  <c r="BR1309" i="1" s="1"/>
  <c r="BV1309" i="1" s="1"/>
  <c r="G1307" i="1"/>
  <c r="M1307" i="1" s="1"/>
  <c r="S1307" i="1" s="1"/>
  <c r="AB1307" i="1" s="1"/>
  <c r="AF1307" i="1" s="1"/>
  <c r="AU1307" i="1" s="1"/>
  <c r="BA1307" i="1" s="1"/>
  <c r="BR1307" i="1" s="1"/>
  <c r="BV1307" i="1" s="1"/>
  <c r="G1305" i="1"/>
  <c r="M1305" i="1" s="1"/>
  <c r="S1305" i="1" s="1"/>
  <c r="AB1305" i="1" s="1"/>
  <c r="AF1305" i="1" s="1"/>
  <c r="AU1305" i="1" s="1"/>
  <c r="BA1305" i="1" s="1"/>
  <c r="BR1305" i="1" s="1"/>
  <c r="BV1305" i="1" s="1"/>
  <c r="G1294" i="1"/>
  <c r="G1289" i="1"/>
  <c r="G1286" i="1"/>
  <c r="M1286" i="1" s="1"/>
  <c r="S1286" i="1" s="1"/>
  <c r="AB1286" i="1" s="1"/>
  <c r="AF1286" i="1" s="1"/>
  <c r="AU1286" i="1" s="1"/>
  <c r="BA1286" i="1" s="1"/>
  <c r="BR1286" i="1" s="1"/>
  <c r="BV1286" i="1" s="1"/>
  <c r="G1284" i="1"/>
  <c r="M1284" i="1" s="1"/>
  <c r="S1284" i="1" s="1"/>
  <c r="AB1284" i="1" s="1"/>
  <c r="AF1284" i="1" s="1"/>
  <c r="AU1284" i="1" s="1"/>
  <c r="BA1284" i="1" s="1"/>
  <c r="BR1284" i="1" s="1"/>
  <c r="BV1284" i="1" s="1"/>
  <c r="G1279" i="1"/>
  <c r="G1255" i="1"/>
  <c r="G1250" i="1"/>
  <c r="G1239" i="1"/>
  <c r="G1234" i="1"/>
  <c r="G1229" i="1"/>
  <c r="G1226" i="1"/>
  <c r="G1219" i="1"/>
  <c r="M1219" i="1" s="1"/>
  <c r="S1219" i="1" s="1"/>
  <c r="AB1219" i="1" s="1"/>
  <c r="AF1219" i="1" s="1"/>
  <c r="AU1219" i="1" s="1"/>
  <c r="BA1219" i="1" s="1"/>
  <c r="BR1219" i="1" s="1"/>
  <c r="BV1219" i="1" s="1"/>
  <c r="G1217" i="1"/>
  <c r="M1217" i="1" s="1"/>
  <c r="S1217" i="1" s="1"/>
  <c r="AB1217" i="1" s="1"/>
  <c r="AF1217" i="1" s="1"/>
  <c r="AU1217" i="1" s="1"/>
  <c r="BA1217" i="1" s="1"/>
  <c r="BR1217" i="1" s="1"/>
  <c r="BV1217" i="1" s="1"/>
  <c r="G1212" i="1"/>
  <c r="G1206" i="1"/>
  <c r="G1190" i="1"/>
  <c r="G1187" i="1"/>
  <c r="G1169" i="1"/>
  <c r="M1169" i="1" s="1"/>
  <c r="S1169" i="1" s="1"/>
  <c r="AB1169" i="1" s="1"/>
  <c r="AF1169" i="1" s="1"/>
  <c r="AU1169" i="1" s="1"/>
  <c r="BA1169" i="1" s="1"/>
  <c r="BR1169" i="1" s="1"/>
  <c r="BV1169" i="1" s="1"/>
  <c r="G1167" i="1"/>
  <c r="M1167" i="1" s="1"/>
  <c r="S1167" i="1" s="1"/>
  <c r="AB1167" i="1" s="1"/>
  <c r="AF1167" i="1" s="1"/>
  <c r="AU1167" i="1" s="1"/>
  <c r="BA1167" i="1" s="1"/>
  <c r="BR1167" i="1" s="1"/>
  <c r="BV1167" i="1" s="1"/>
  <c r="G1165" i="1"/>
  <c r="M1165" i="1" s="1"/>
  <c r="S1165" i="1" s="1"/>
  <c r="AB1165" i="1" s="1"/>
  <c r="AF1165" i="1" s="1"/>
  <c r="AU1165" i="1" s="1"/>
  <c r="BA1165" i="1" s="1"/>
  <c r="BR1165" i="1" s="1"/>
  <c r="BV1165" i="1" s="1"/>
  <c r="G1162" i="1"/>
  <c r="G1157" i="1"/>
  <c r="M1157" i="1" s="1"/>
  <c r="S1157" i="1" s="1"/>
  <c r="AB1157" i="1" s="1"/>
  <c r="AF1157" i="1" s="1"/>
  <c r="AU1157" i="1" s="1"/>
  <c r="BA1157" i="1" s="1"/>
  <c r="BR1157" i="1" s="1"/>
  <c r="BV1157" i="1" s="1"/>
  <c r="G1155" i="1"/>
  <c r="M1155" i="1" s="1"/>
  <c r="S1155" i="1" s="1"/>
  <c r="AB1155" i="1" s="1"/>
  <c r="AF1155" i="1" s="1"/>
  <c r="AU1155" i="1" s="1"/>
  <c r="BA1155" i="1" s="1"/>
  <c r="BR1155" i="1" s="1"/>
  <c r="BV1155" i="1" s="1"/>
  <c r="G1147" i="1"/>
  <c r="G1135" i="1"/>
  <c r="G1128" i="1"/>
  <c r="G1125" i="1"/>
  <c r="G1118" i="1"/>
  <c r="G1111" i="1"/>
  <c r="M1111" i="1" s="1"/>
  <c r="S1111" i="1" s="1"/>
  <c r="AB1111" i="1" s="1"/>
  <c r="AF1111" i="1" s="1"/>
  <c r="AU1111" i="1" s="1"/>
  <c r="BA1111" i="1" s="1"/>
  <c r="BR1111" i="1" s="1"/>
  <c r="BV1111" i="1" s="1"/>
  <c r="G1109" i="1"/>
  <c r="M1109" i="1" s="1"/>
  <c r="S1109" i="1" s="1"/>
  <c r="AB1109" i="1" s="1"/>
  <c r="AF1109" i="1" s="1"/>
  <c r="AU1109" i="1" s="1"/>
  <c r="BA1109" i="1" s="1"/>
  <c r="BR1109" i="1" s="1"/>
  <c r="BV1109" i="1" s="1"/>
  <c r="G1107" i="1"/>
  <c r="M1107" i="1" s="1"/>
  <c r="S1107" i="1" s="1"/>
  <c r="AB1107" i="1" s="1"/>
  <c r="AF1107" i="1" s="1"/>
  <c r="AU1107" i="1" s="1"/>
  <c r="BA1107" i="1" s="1"/>
  <c r="BR1107" i="1" s="1"/>
  <c r="BV1107" i="1" s="1"/>
  <c r="G1096" i="1"/>
  <c r="G1091" i="1"/>
  <c r="G1088" i="1"/>
  <c r="G1062" i="1"/>
  <c r="G1057" i="1"/>
  <c r="G1046" i="1"/>
  <c r="G1041" i="1"/>
  <c r="G1036" i="1"/>
  <c r="G1033" i="1"/>
  <c r="G1026" i="1"/>
  <c r="G1023" i="1"/>
  <c r="G1018" i="1"/>
  <c r="G1012" i="1"/>
  <c r="G991" i="1"/>
  <c r="G988" i="1"/>
  <c r="G970" i="1"/>
  <c r="M970" i="1" s="1"/>
  <c r="S970" i="1" s="1"/>
  <c r="AB970" i="1" s="1"/>
  <c r="AF970" i="1" s="1"/>
  <c r="AU970" i="1" s="1"/>
  <c r="BA970" i="1" s="1"/>
  <c r="BR970" i="1" s="1"/>
  <c r="BV970" i="1" s="1"/>
  <c r="G968" i="1"/>
  <c r="M968" i="1" s="1"/>
  <c r="S968" i="1" s="1"/>
  <c r="AB968" i="1" s="1"/>
  <c r="AF968" i="1" s="1"/>
  <c r="AU968" i="1" s="1"/>
  <c r="BA968" i="1" s="1"/>
  <c r="BR968" i="1" s="1"/>
  <c r="BV968" i="1" s="1"/>
  <c r="G963" i="1"/>
  <c r="G958" i="1"/>
  <c r="M958" i="1" s="1"/>
  <c r="S958" i="1" s="1"/>
  <c r="AB958" i="1" s="1"/>
  <c r="AF958" i="1" s="1"/>
  <c r="AU958" i="1" s="1"/>
  <c r="BA958" i="1" s="1"/>
  <c r="BR958" i="1" s="1"/>
  <c r="BV958" i="1" s="1"/>
  <c r="G956" i="1"/>
  <c r="M956" i="1" s="1"/>
  <c r="S956" i="1" s="1"/>
  <c r="AB956" i="1" s="1"/>
  <c r="AF956" i="1" s="1"/>
  <c r="AU956" i="1" s="1"/>
  <c r="BA956" i="1" s="1"/>
  <c r="BR956" i="1" s="1"/>
  <c r="BV956" i="1" s="1"/>
  <c r="G948" i="1"/>
  <c r="G941" i="1"/>
  <c r="G934" i="1"/>
  <c r="G931" i="1"/>
  <c r="G924" i="1"/>
  <c r="G917" i="1"/>
  <c r="M917" i="1" s="1"/>
  <c r="S917" i="1" s="1"/>
  <c r="AB917" i="1" s="1"/>
  <c r="AF917" i="1" s="1"/>
  <c r="AU917" i="1" s="1"/>
  <c r="BA917" i="1" s="1"/>
  <c r="BR917" i="1" s="1"/>
  <c r="BV917" i="1" s="1"/>
  <c r="G915" i="1"/>
  <c r="M915" i="1" s="1"/>
  <c r="S915" i="1" s="1"/>
  <c r="AB915" i="1" s="1"/>
  <c r="AF915" i="1" s="1"/>
  <c r="AU915" i="1" s="1"/>
  <c r="BA915" i="1" s="1"/>
  <c r="BR915" i="1" s="1"/>
  <c r="BV915" i="1" s="1"/>
  <c r="G913" i="1"/>
  <c r="M913" i="1" s="1"/>
  <c r="S913" i="1" s="1"/>
  <c r="AB913" i="1" s="1"/>
  <c r="AF913" i="1" s="1"/>
  <c r="AU913" i="1" s="1"/>
  <c r="BA913" i="1" s="1"/>
  <c r="BR913" i="1" s="1"/>
  <c r="BV913" i="1" s="1"/>
  <c r="G907" i="1"/>
  <c r="G902" i="1"/>
  <c r="G899" i="1"/>
  <c r="G894" i="1"/>
  <c r="G875" i="1"/>
  <c r="G870" i="1"/>
  <c r="G865" i="1"/>
  <c r="G859" i="1"/>
  <c r="G854" i="1"/>
  <c r="G849" i="1"/>
  <c r="G846" i="1"/>
  <c r="G839" i="1"/>
  <c r="G834" i="1"/>
  <c r="G828" i="1"/>
  <c r="G812" i="1"/>
  <c r="G809" i="1"/>
  <c r="G791" i="1"/>
  <c r="M791" i="1" s="1"/>
  <c r="S791" i="1" s="1"/>
  <c r="AB791" i="1" s="1"/>
  <c r="AF791" i="1" s="1"/>
  <c r="AU791" i="1" s="1"/>
  <c r="BA791" i="1" s="1"/>
  <c r="BR791" i="1" s="1"/>
  <c r="BV791" i="1" s="1"/>
  <c r="G789" i="1"/>
  <c r="M789" i="1" s="1"/>
  <c r="S789" i="1" s="1"/>
  <c r="AB789" i="1" s="1"/>
  <c r="AF789" i="1" s="1"/>
  <c r="AU789" i="1" s="1"/>
  <c r="BA789" i="1" s="1"/>
  <c r="BR789" i="1" s="1"/>
  <c r="BV789" i="1" s="1"/>
  <c r="G787" i="1"/>
  <c r="M787" i="1" s="1"/>
  <c r="S787" i="1" s="1"/>
  <c r="AB787" i="1" s="1"/>
  <c r="AF787" i="1" s="1"/>
  <c r="AU787" i="1" s="1"/>
  <c r="BA787" i="1" s="1"/>
  <c r="BR787" i="1" s="1"/>
  <c r="BV787" i="1" s="1"/>
  <c r="G784" i="1"/>
  <c r="G779" i="1"/>
  <c r="M779" i="1" s="1"/>
  <c r="S779" i="1" s="1"/>
  <c r="AB779" i="1" s="1"/>
  <c r="AF779" i="1" s="1"/>
  <c r="AU779" i="1" s="1"/>
  <c r="BA779" i="1" s="1"/>
  <c r="BR779" i="1" s="1"/>
  <c r="BV779" i="1" s="1"/>
  <c r="G777" i="1"/>
  <c r="M777" i="1" s="1"/>
  <c r="S777" i="1" s="1"/>
  <c r="AB777" i="1" s="1"/>
  <c r="AF777" i="1" s="1"/>
  <c r="AU777" i="1" s="1"/>
  <c r="BA777" i="1" s="1"/>
  <c r="BR777" i="1" s="1"/>
  <c r="BV777" i="1" s="1"/>
  <c r="G695" i="1"/>
  <c r="M695" i="1" s="1"/>
  <c r="S695" i="1" s="1"/>
  <c r="AB695" i="1" s="1"/>
  <c r="AF695" i="1" s="1"/>
  <c r="AU695" i="1" s="1"/>
  <c r="BA695" i="1" s="1"/>
  <c r="BR695" i="1" s="1"/>
  <c r="BV695" i="1" s="1"/>
  <c r="G693" i="1"/>
  <c r="M693" i="1" s="1"/>
  <c r="S693" i="1" s="1"/>
  <c r="AB693" i="1" s="1"/>
  <c r="AF693" i="1" s="1"/>
  <c r="AU693" i="1" s="1"/>
  <c r="BA693" i="1" s="1"/>
  <c r="BR693" i="1" s="1"/>
  <c r="BV693" i="1" s="1"/>
  <c r="G691" i="1"/>
  <c r="M691" i="1" s="1"/>
  <c r="S691" i="1" s="1"/>
  <c r="AB691" i="1" s="1"/>
  <c r="AF691" i="1" s="1"/>
  <c r="AU691" i="1" s="1"/>
  <c r="BA691" i="1" s="1"/>
  <c r="BR691" i="1" s="1"/>
  <c r="BV691" i="1" s="1"/>
  <c r="G688" i="1"/>
  <c r="G652" i="1"/>
  <c r="G643" i="1"/>
  <c r="G638" i="1"/>
  <c r="G631" i="1"/>
  <c r="G520" i="1"/>
  <c r="G514" i="1"/>
  <c r="G443" i="1"/>
  <c r="G435" i="1"/>
  <c r="G418" i="1"/>
  <c r="M418" i="1" s="1"/>
  <c r="S418" i="1" s="1"/>
  <c r="AB418" i="1" s="1"/>
  <c r="AF418" i="1" s="1"/>
  <c r="AU418" i="1" s="1"/>
  <c r="BA418" i="1" s="1"/>
  <c r="BR418" i="1" s="1"/>
  <c r="BV418" i="1" s="1"/>
  <c r="G416" i="1"/>
  <c r="M416" i="1" s="1"/>
  <c r="S416" i="1" s="1"/>
  <c r="AB416" i="1" s="1"/>
  <c r="AF416" i="1" s="1"/>
  <c r="AU416" i="1" s="1"/>
  <c r="BA416" i="1" s="1"/>
  <c r="BR416" i="1" s="1"/>
  <c r="BV416" i="1" s="1"/>
  <c r="G414" i="1"/>
  <c r="M414" i="1" s="1"/>
  <c r="S414" i="1" s="1"/>
  <c r="AB414" i="1" s="1"/>
  <c r="AF414" i="1" s="1"/>
  <c r="AU414" i="1" s="1"/>
  <c r="BA414" i="1" s="1"/>
  <c r="BR414" i="1" s="1"/>
  <c r="BV414" i="1" s="1"/>
  <c r="G411" i="1"/>
  <c r="G405" i="1"/>
  <c r="G401" i="1"/>
  <c r="G396" i="1"/>
  <c r="G388" i="1"/>
  <c r="G383" i="1"/>
  <c r="G379" i="1"/>
  <c r="M379" i="1" s="1"/>
  <c r="S379" i="1" s="1"/>
  <c r="AB379" i="1" s="1"/>
  <c r="AF379" i="1" s="1"/>
  <c r="AU379" i="1" s="1"/>
  <c r="BA379" i="1" s="1"/>
  <c r="BR379" i="1" s="1"/>
  <c r="BV379" i="1" s="1"/>
  <c r="G375" i="1"/>
  <c r="M375" i="1" s="1"/>
  <c r="S375" i="1" s="1"/>
  <c r="AB375" i="1" s="1"/>
  <c r="AF375" i="1" s="1"/>
  <c r="AU375" i="1" s="1"/>
  <c r="BA375" i="1" s="1"/>
  <c r="BR375" i="1" s="1"/>
  <c r="BV375" i="1" s="1"/>
  <c r="G373" i="1"/>
  <c r="M373" i="1" s="1"/>
  <c r="S373" i="1" s="1"/>
  <c r="AB373" i="1" s="1"/>
  <c r="AF373" i="1" s="1"/>
  <c r="AU373" i="1" s="1"/>
  <c r="BA373" i="1" s="1"/>
  <c r="BR373" i="1" s="1"/>
  <c r="BV373" i="1" s="1"/>
  <c r="G367" i="1"/>
  <c r="G363" i="1"/>
  <c r="G343" i="1"/>
  <c r="G338" i="1"/>
  <c r="G335" i="1"/>
  <c r="M335" i="1" s="1"/>
  <c r="S335" i="1" s="1"/>
  <c r="AB335" i="1" s="1"/>
  <c r="AF335" i="1" s="1"/>
  <c r="AU335" i="1" s="1"/>
  <c r="BA335" i="1" s="1"/>
  <c r="BR335" i="1" s="1"/>
  <c r="BV335" i="1" s="1"/>
  <c r="G333" i="1"/>
  <c r="M333" i="1" s="1"/>
  <c r="S333" i="1" s="1"/>
  <c r="AB333" i="1" s="1"/>
  <c r="AF333" i="1" s="1"/>
  <c r="AU333" i="1" s="1"/>
  <c r="BA333" i="1" s="1"/>
  <c r="BR333" i="1" s="1"/>
  <c r="BV333" i="1" s="1"/>
  <c r="G327" i="1"/>
  <c r="G318" i="1"/>
  <c r="G310" i="1"/>
  <c r="M310" i="1" s="1"/>
  <c r="S310" i="1" s="1"/>
  <c r="AB310" i="1" s="1"/>
  <c r="AF310" i="1" s="1"/>
  <c r="AU310" i="1" s="1"/>
  <c r="BA310" i="1" s="1"/>
  <c r="BR310" i="1" s="1"/>
  <c r="BV310" i="1" s="1"/>
  <c r="G308" i="1"/>
  <c r="M308" i="1" s="1"/>
  <c r="S308" i="1" s="1"/>
  <c r="AB308" i="1" s="1"/>
  <c r="AF308" i="1" s="1"/>
  <c r="AU308" i="1" s="1"/>
  <c r="BA308" i="1" s="1"/>
  <c r="BR308" i="1" s="1"/>
  <c r="BV308" i="1" s="1"/>
  <c r="G305" i="1"/>
  <c r="G300" i="1"/>
  <c r="G295" i="1"/>
  <c r="G281" i="1"/>
  <c r="G277" i="1"/>
  <c r="G269" i="1"/>
  <c r="M269" i="1" s="1"/>
  <c r="S269" i="1" s="1"/>
  <c r="AB269" i="1" s="1"/>
  <c r="AF269" i="1" s="1"/>
  <c r="AU269" i="1" s="1"/>
  <c r="BA269" i="1" s="1"/>
  <c r="BR269" i="1" s="1"/>
  <c r="BV269" i="1" s="1"/>
  <c r="G267" i="1"/>
  <c r="M267" i="1" s="1"/>
  <c r="S267" i="1" s="1"/>
  <c r="AB267" i="1" s="1"/>
  <c r="AF267" i="1" s="1"/>
  <c r="AU267" i="1" s="1"/>
  <c r="BA267" i="1" s="1"/>
  <c r="BR267" i="1" s="1"/>
  <c r="BV267" i="1" s="1"/>
  <c r="G265" i="1"/>
  <c r="M265" i="1" s="1"/>
  <c r="S265" i="1" s="1"/>
  <c r="AB265" i="1" s="1"/>
  <c r="AF265" i="1" s="1"/>
  <c r="AU265" i="1" s="1"/>
  <c r="BA265" i="1" s="1"/>
  <c r="BR265" i="1" s="1"/>
  <c r="BV265" i="1" s="1"/>
  <c r="G262" i="1"/>
  <c r="G256" i="1"/>
  <c r="M256" i="1" s="1"/>
  <c r="S256" i="1" s="1"/>
  <c r="AB256" i="1" s="1"/>
  <c r="AF256" i="1" s="1"/>
  <c r="AU256" i="1" s="1"/>
  <c r="BA256" i="1" s="1"/>
  <c r="BR256" i="1" s="1"/>
  <c r="BV256" i="1" s="1"/>
  <c r="G254" i="1"/>
  <c r="M254" i="1" s="1"/>
  <c r="S254" i="1" s="1"/>
  <c r="AB254" i="1" s="1"/>
  <c r="AF254" i="1" s="1"/>
  <c r="AU254" i="1" s="1"/>
  <c r="BA254" i="1" s="1"/>
  <c r="BR254" i="1" s="1"/>
  <c r="BV254" i="1" s="1"/>
  <c r="G252" i="1"/>
  <c r="M252" i="1" s="1"/>
  <c r="S252" i="1" s="1"/>
  <c r="AB252" i="1" s="1"/>
  <c r="AF252" i="1" s="1"/>
  <c r="AU252" i="1" s="1"/>
  <c r="BA252" i="1" s="1"/>
  <c r="BR252" i="1" s="1"/>
  <c r="BV252" i="1" s="1"/>
  <c r="G247" i="1"/>
  <c r="G242" i="1"/>
  <c r="G241" i="1" s="1"/>
  <c r="G239" i="1"/>
  <c r="G232" i="1"/>
  <c r="G229" i="1"/>
  <c r="G226" i="1"/>
  <c r="M226" i="1" s="1"/>
  <c r="S226" i="1" s="1"/>
  <c r="AB226" i="1" s="1"/>
  <c r="AF226" i="1" s="1"/>
  <c r="AU226" i="1" s="1"/>
  <c r="BA226" i="1" s="1"/>
  <c r="BR226" i="1" s="1"/>
  <c r="BV226" i="1" s="1"/>
  <c r="G224" i="1"/>
  <c r="M224" i="1" s="1"/>
  <c r="S224" i="1" s="1"/>
  <c r="AB224" i="1" s="1"/>
  <c r="AF224" i="1" s="1"/>
  <c r="AU224" i="1" s="1"/>
  <c r="BA224" i="1" s="1"/>
  <c r="BR224" i="1" s="1"/>
  <c r="BV224" i="1" s="1"/>
  <c r="G222" i="1"/>
  <c r="M222" i="1" s="1"/>
  <c r="S222" i="1" s="1"/>
  <c r="AB222" i="1" s="1"/>
  <c r="AF222" i="1" s="1"/>
  <c r="AU222" i="1" s="1"/>
  <c r="BA222" i="1" s="1"/>
  <c r="BR222" i="1" s="1"/>
  <c r="BV222" i="1" s="1"/>
  <c r="G202" i="1"/>
  <c r="G199" i="1"/>
  <c r="G189" i="1"/>
  <c r="G186" i="1"/>
  <c r="G183" i="1"/>
  <c r="G180" i="1"/>
  <c r="M180" i="1" s="1"/>
  <c r="S180" i="1" s="1"/>
  <c r="AB180" i="1" s="1"/>
  <c r="AF180" i="1" s="1"/>
  <c r="AU180" i="1" s="1"/>
  <c r="BA180" i="1" s="1"/>
  <c r="BR180" i="1" s="1"/>
  <c r="BV180" i="1" s="1"/>
  <c r="G178" i="1"/>
  <c r="M178" i="1" s="1"/>
  <c r="S178" i="1" s="1"/>
  <c r="AB178" i="1" s="1"/>
  <c r="AF178" i="1" s="1"/>
  <c r="AU178" i="1" s="1"/>
  <c r="BA178" i="1" s="1"/>
  <c r="BR178" i="1" s="1"/>
  <c r="BV178" i="1" s="1"/>
  <c r="G175" i="1"/>
  <c r="G159" i="1"/>
  <c r="M159" i="1" s="1"/>
  <c r="S159" i="1" s="1"/>
  <c r="AB159" i="1" s="1"/>
  <c r="AF159" i="1" s="1"/>
  <c r="AU159" i="1" s="1"/>
  <c r="BA159" i="1" s="1"/>
  <c r="BR159" i="1" s="1"/>
  <c r="BV159" i="1" s="1"/>
  <c r="G157" i="1"/>
  <c r="M157" i="1" s="1"/>
  <c r="S157" i="1" s="1"/>
  <c r="AB157" i="1" s="1"/>
  <c r="AF157" i="1" s="1"/>
  <c r="AU157" i="1" s="1"/>
  <c r="BA157" i="1" s="1"/>
  <c r="BR157" i="1" s="1"/>
  <c r="BV157" i="1" s="1"/>
  <c r="G155" i="1"/>
  <c r="M155" i="1" s="1"/>
  <c r="S155" i="1" s="1"/>
  <c r="AB155" i="1" s="1"/>
  <c r="AF155" i="1" s="1"/>
  <c r="AU155" i="1" s="1"/>
  <c r="BA155" i="1" s="1"/>
  <c r="BR155" i="1" s="1"/>
  <c r="BV155" i="1" s="1"/>
  <c r="G152" i="1"/>
  <c r="G140" i="1"/>
  <c r="G135" i="1"/>
  <c r="G131" i="1"/>
  <c r="G125" i="1"/>
  <c r="G119" i="1"/>
  <c r="M119" i="1" s="1"/>
  <c r="S119" i="1" s="1"/>
  <c r="AB119" i="1" s="1"/>
  <c r="AF119" i="1" s="1"/>
  <c r="AU119" i="1" s="1"/>
  <c r="BA119" i="1" s="1"/>
  <c r="BR119" i="1" s="1"/>
  <c r="BV119" i="1" s="1"/>
  <c r="G117" i="1"/>
  <c r="M117" i="1" s="1"/>
  <c r="S117" i="1" s="1"/>
  <c r="AB117" i="1" s="1"/>
  <c r="AF117" i="1" s="1"/>
  <c r="AU117" i="1" s="1"/>
  <c r="BA117" i="1" s="1"/>
  <c r="BR117" i="1" s="1"/>
  <c r="BV117" i="1" s="1"/>
  <c r="G115" i="1"/>
  <c r="M115" i="1" s="1"/>
  <c r="S115" i="1" s="1"/>
  <c r="AB115" i="1" s="1"/>
  <c r="AF115" i="1" s="1"/>
  <c r="AU115" i="1" s="1"/>
  <c r="BA115" i="1" s="1"/>
  <c r="BR115" i="1" s="1"/>
  <c r="BV115" i="1" s="1"/>
  <c r="G112" i="1"/>
  <c r="G63" i="1"/>
  <c r="M63" i="1" s="1"/>
  <c r="S63" i="1" s="1"/>
  <c r="AB63" i="1" s="1"/>
  <c r="AF63" i="1" s="1"/>
  <c r="AU63" i="1" s="1"/>
  <c r="BA63" i="1" s="1"/>
  <c r="BR63" i="1" s="1"/>
  <c r="BV63" i="1" s="1"/>
  <c r="G61" i="1"/>
  <c r="M61" i="1" s="1"/>
  <c r="S61" i="1" s="1"/>
  <c r="AB61" i="1" s="1"/>
  <c r="AF61" i="1" s="1"/>
  <c r="AU61" i="1" s="1"/>
  <c r="BA61" i="1" s="1"/>
  <c r="BR61" i="1" s="1"/>
  <c r="BV61" i="1" s="1"/>
  <c r="G59" i="1"/>
  <c r="M59" i="1" s="1"/>
  <c r="S59" i="1" s="1"/>
  <c r="AB59" i="1" s="1"/>
  <c r="AF59" i="1" s="1"/>
  <c r="AU59" i="1" s="1"/>
  <c r="BA59" i="1" s="1"/>
  <c r="BR59" i="1" s="1"/>
  <c r="BV59" i="1" s="1"/>
  <c r="G56" i="1"/>
  <c r="G39" i="1"/>
  <c r="M39" i="1" s="1"/>
  <c r="S39" i="1" s="1"/>
  <c r="AB39" i="1" s="1"/>
  <c r="AF39" i="1" s="1"/>
  <c r="AU39" i="1" s="1"/>
  <c r="BA39" i="1" s="1"/>
  <c r="BR39" i="1" s="1"/>
  <c r="BV39" i="1" s="1"/>
  <c r="G37" i="1"/>
  <c r="G33" i="1"/>
  <c r="M33" i="1" s="1"/>
  <c r="S33" i="1" s="1"/>
  <c r="AB33" i="1" s="1"/>
  <c r="AF33" i="1" s="1"/>
  <c r="AU33" i="1" s="1"/>
  <c r="BA33" i="1" s="1"/>
  <c r="BR33" i="1" s="1"/>
  <c r="BV33" i="1" s="1"/>
  <c r="G31" i="1"/>
  <c r="M31" i="1" s="1"/>
  <c r="S31" i="1" s="1"/>
  <c r="AB31" i="1" s="1"/>
  <c r="AF31" i="1" s="1"/>
  <c r="AU31" i="1" s="1"/>
  <c r="BA31" i="1" s="1"/>
  <c r="BR31" i="1" s="1"/>
  <c r="BV31" i="1" s="1"/>
  <c r="G29" i="1"/>
  <c r="M29" i="1" s="1"/>
  <c r="S29" i="1" s="1"/>
  <c r="AB29" i="1" s="1"/>
  <c r="AF29" i="1" s="1"/>
  <c r="AU29" i="1" s="1"/>
  <c r="BA29" i="1" s="1"/>
  <c r="BR29" i="1" s="1"/>
  <c r="BV29" i="1" s="1"/>
  <c r="G362" i="1" l="1"/>
  <c r="M363" i="1"/>
  <c r="S363" i="1" s="1"/>
  <c r="AB363" i="1" s="1"/>
  <c r="AF363" i="1" s="1"/>
  <c r="AU363" i="1" s="1"/>
  <c r="BA363" i="1" s="1"/>
  <c r="BR363" i="1" s="1"/>
  <c r="BV363" i="1" s="1"/>
  <c r="G1225" i="1"/>
  <c r="M1225" i="1" s="1"/>
  <c r="S1225" i="1" s="1"/>
  <c r="AB1225" i="1" s="1"/>
  <c r="AF1225" i="1" s="1"/>
  <c r="AU1225" i="1" s="1"/>
  <c r="BA1225" i="1" s="1"/>
  <c r="BR1225" i="1" s="1"/>
  <c r="BV1225" i="1" s="1"/>
  <c r="M1226" i="1"/>
  <c r="S1226" i="1" s="1"/>
  <c r="AB1226" i="1" s="1"/>
  <c r="AF1226" i="1" s="1"/>
  <c r="AU1226" i="1" s="1"/>
  <c r="BA1226" i="1" s="1"/>
  <c r="BR1226" i="1" s="1"/>
  <c r="BV1226" i="1" s="1"/>
  <c r="G1435" i="1"/>
  <c r="M1436" i="1"/>
  <c r="S1436" i="1" s="1"/>
  <c r="AB1436" i="1" s="1"/>
  <c r="AF1436" i="1" s="1"/>
  <c r="AU1436" i="1" s="1"/>
  <c r="BA1436" i="1" s="1"/>
  <c r="BR1436" i="1" s="1"/>
  <c r="BV1436" i="1" s="1"/>
  <c r="G1679" i="1"/>
  <c r="M1679" i="1" s="1"/>
  <c r="S1679" i="1" s="1"/>
  <c r="AB1679" i="1" s="1"/>
  <c r="AF1679" i="1" s="1"/>
  <c r="AU1679" i="1" s="1"/>
  <c r="BA1679" i="1" s="1"/>
  <c r="BR1679" i="1" s="1"/>
  <c r="BV1679" i="1" s="1"/>
  <c r="M1680" i="1"/>
  <c r="S1680" i="1" s="1"/>
  <c r="AB1680" i="1" s="1"/>
  <c r="AF1680" i="1" s="1"/>
  <c r="AU1680" i="1" s="1"/>
  <c r="BA1680" i="1" s="1"/>
  <c r="BR1680" i="1" s="1"/>
  <c r="BV1680" i="1" s="1"/>
  <c r="G1723" i="1"/>
  <c r="M1724" i="1"/>
  <c r="S1724" i="1" s="1"/>
  <c r="AB1724" i="1" s="1"/>
  <c r="AF1724" i="1" s="1"/>
  <c r="AU1724" i="1" s="1"/>
  <c r="BA1724" i="1" s="1"/>
  <c r="BR1724" i="1" s="1"/>
  <c r="BV1724" i="1" s="1"/>
  <c r="G1781" i="1"/>
  <c r="M1781" i="1" s="1"/>
  <c r="S1781" i="1" s="1"/>
  <c r="AB1781" i="1" s="1"/>
  <c r="AF1781" i="1" s="1"/>
  <c r="AU1781" i="1" s="1"/>
  <c r="BA1781" i="1" s="1"/>
  <c r="BR1781" i="1" s="1"/>
  <c r="BV1781" i="1" s="1"/>
  <c r="M1782" i="1"/>
  <c r="S1782" i="1" s="1"/>
  <c r="AB1782" i="1" s="1"/>
  <c r="AF1782" i="1" s="1"/>
  <c r="AU1782" i="1" s="1"/>
  <c r="BA1782" i="1" s="1"/>
  <c r="BR1782" i="1" s="1"/>
  <c r="BV1782" i="1" s="1"/>
  <c r="G1834" i="1"/>
  <c r="M1835" i="1"/>
  <c r="S1835" i="1" s="1"/>
  <c r="AB1835" i="1" s="1"/>
  <c r="AF1835" i="1" s="1"/>
  <c r="AU1835" i="1" s="1"/>
  <c r="BA1835" i="1" s="1"/>
  <c r="BR1835" i="1" s="1"/>
  <c r="BV1835" i="1" s="1"/>
  <c r="G1998" i="1"/>
  <c r="M1999" i="1"/>
  <c r="S1999" i="1" s="1"/>
  <c r="AB1999" i="1" s="1"/>
  <c r="AF1999" i="1" s="1"/>
  <c r="AU1999" i="1" s="1"/>
  <c r="BA1999" i="1" s="1"/>
  <c r="BR1999" i="1" s="1"/>
  <c r="BV1999" i="1" s="1"/>
  <c r="G2016" i="1"/>
  <c r="M2016" i="1" s="1"/>
  <c r="S2016" i="1" s="1"/>
  <c r="AB2016" i="1" s="1"/>
  <c r="AF2016" i="1" s="1"/>
  <c r="AU2016" i="1" s="1"/>
  <c r="BA2016" i="1" s="1"/>
  <c r="BR2016" i="1" s="1"/>
  <c r="BV2016" i="1" s="1"/>
  <c r="M2017" i="1"/>
  <c r="S2017" i="1" s="1"/>
  <c r="AB2017" i="1" s="1"/>
  <c r="AF2017" i="1" s="1"/>
  <c r="AU2017" i="1" s="1"/>
  <c r="BA2017" i="1" s="1"/>
  <c r="BR2017" i="1" s="1"/>
  <c r="BV2017" i="1" s="1"/>
  <c r="G2037" i="1"/>
  <c r="M2038" i="1"/>
  <c r="S2038" i="1" s="1"/>
  <c r="AB2038" i="1" s="1"/>
  <c r="AF2038" i="1" s="1"/>
  <c r="AU2038" i="1" s="1"/>
  <c r="BA2038" i="1" s="1"/>
  <c r="BR2038" i="1" s="1"/>
  <c r="BV2038" i="1" s="1"/>
  <c r="G2069" i="1"/>
  <c r="M2069" i="1" s="1"/>
  <c r="S2069" i="1" s="1"/>
  <c r="AB2069" i="1" s="1"/>
  <c r="AF2069" i="1" s="1"/>
  <c r="AU2069" i="1" s="1"/>
  <c r="BA2069" i="1" s="1"/>
  <c r="BR2069" i="1" s="1"/>
  <c r="BV2069" i="1" s="1"/>
  <c r="M2070" i="1"/>
  <c r="S2070" i="1" s="1"/>
  <c r="AB2070" i="1" s="1"/>
  <c r="AF2070" i="1" s="1"/>
  <c r="AU2070" i="1" s="1"/>
  <c r="BA2070" i="1" s="1"/>
  <c r="BR2070" i="1" s="1"/>
  <c r="BV2070" i="1" s="1"/>
  <c r="G2109" i="1"/>
  <c r="M2109" i="1" s="1"/>
  <c r="S2109" i="1" s="1"/>
  <c r="AB2109" i="1" s="1"/>
  <c r="AF2109" i="1" s="1"/>
  <c r="AU2109" i="1" s="1"/>
  <c r="BA2109" i="1" s="1"/>
  <c r="BR2109" i="1" s="1"/>
  <c r="BV2109" i="1" s="1"/>
  <c r="M2110" i="1"/>
  <c r="S2110" i="1" s="1"/>
  <c r="AB2110" i="1" s="1"/>
  <c r="AF2110" i="1" s="1"/>
  <c r="AU2110" i="1" s="1"/>
  <c r="BA2110" i="1" s="1"/>
  <c r="BR2110" i="1" s="1"/>
  <c r="BV2110" i="1" s="1"/>
  <c r="G2200" i="1"/>
  <c r="M2201" i="1"/>
  <c r="S2201" i="1" s="1"/>
  <c r="AB2201" i="1" s="1"/>
  <c r="AF2201" i="1" s="1"/>
  <c r="AU2201" i="1" s="1"/>
  <c r="BA2201" i="1" s="1"/>
  <c r="BR2201" i="1" s="1"/>
  <c r="BV2201" i="1" s="1"/>
  <c r="G2264" i="1"/>
  <c r="M2264" i="1" s="1"/>
  <c r="S2264" i="1" s="1"/>
  <c r="AB2264" i="1" s="1"/>
  <c r="AF2264" i="1" s="1"/>
  <c r="AU2264" i="1" s="1"/>
  <c r="BA2264" i="1" s="1"/>
  <c r="BR2264" i="1" s="1"/>
  <c r="BV2264" i="1" s="1"/>
  <c r="M2265" i="1"/>
  <c r="S2265" i="1" s="1"/>
  <c r="AB2265" i="1" s="1"/>
  <c r="AF2265" i="1" s="1"/>
  <c r="AU2265" i="1" s="1"/>
  <c r="BA2265" i="1" s="1"/>
  <c r="BR2265" i="1" s="1"/>
  <c r="BV2265" i="1" s="1"/>
  <c r="G2359" i="1"/>
  <c r="M2359" i="1" s="1"/>
  <c r="S2359" i="1" s="1"/>
  <c r="AB2359" i="1" s="1"/>
  <c r="AF2359" i="1" s="1"/>
  <c r="AU2359" i="1" s="1"/>
  <c r="BA2359" i="1" s="1"/>
  <c r="BR2359" i="1" s="1"/>
  <c r="M2360" i="1"/>
  <c r="S2360" i="1" s="1"/>
  <c r="AB2360" i="1" s="1"/>
  <c r="AF2360" i="1" s="1"/>
  <c r="AU2360" i="1" s="1"/>
  <c r="BA2360" i="1" s="1"/>
  <c r="BR2360" i="1" s="1"/>
  <c r="G2374" i="1"/>
  <c r="M2374" i="1" s="1"/>
  <c r="S2374" i="1" s="1"/>
  <c r="AB2374" i="1" s="1"/>
  <c r="AF2374" i="1" s="1"/>
  <c r="AU2374" i="1" s="1"/>
  <c r="BA2374" i="1" s="1"/>
  <c r="BR2374" i="1" s="1"/>
  <c r="BV2374" i="1" s="1"/>
  <c r="M2375" i="1"/>
  <c r="S2375" i="1" s="1"/>
  <c r="AB2375" i="1" s="1"/>
  <c r="AF2375" i="1" s="1"/>
  <c r="AU2375" i="1" s="1"/>
  <c r="BA2375" i="1" s="1"/>
  <c r="BR2375" i="1" s="1"/>
  <c r="BV2375" i="1" s="1"/>
  <c r="G2397" i="1"/>
  <c r="M2397" i="1" s="1"/>
  <c r="S2397" i="1" s="1"/>
  <c r="AB2397" i="1" s="1"/>
  <c r="AF2397" i="1" s="1"/>
  <c r="AU2397" i="1" s="1"/>
  <c r="BA2397" i="1" s="1"/>
  <c r="BR2397" i="1" s="1"/>
  <c r="BV2397" i="1" s="1"/>
  <c r="M2398" i="1"/>
  <c r="S2398" i="1" s="1"/>
  <c r="AB2398" i="1" s="1"/>
  <c r="AF2398" i="1" s="1"/>
  <c r="AU2398" i="1" s="1"/>
  <c r="BA2398" i="1" s="1"/>
  <c r="BR2398" i="1" s="1"/>
  <c r="BV2398" i="1" s="1"/>
  <c r="G2434" i="1"/>
  <c r="M2434" i="1" s="1"/>
  <c r="S2434" i="1" s="1"/>
  <c r="AB2434" i="1" s="1"/>
  <c r="AF2434" i="1" s="1"/>
  <c r="AU2434" i="1" s="1"/>
  <c r="BA2434" i="1" s="1"/>
  <c r="BR2434" i="1" s="1"/>
  <c r="BV2434" i="1" s="1"/>
  <c r="M2435" i="1"/>
  <c r="S2435" i="1" s="1"/>
  <c r="AB2435" i="1" s="1"/>
  <c r="AF2435" i="1" s="1"/>
  <c r="AU2435" i="1" s="1"/>
  <c r="BA2435" i="1" s="1"/>
  <c r="BR2435" i="1" s="1"/>
  <c r="BV2435" i="1" s="1"/>
  <c r="G2564" i="1"/>
  <c r="M2564" i="1" s="1"/>
  <c r="S2564" i="1" s="1"/>
  <c r="AB2564" i="1" s="1"/>
  <c r="AF2564" i="1" s="1"/>
  <c r="AU2564" i="1" s="1"/>
  <c r="BA2564" i="1" s="1"/>
  <c r="BR2564" i="1" s="1"/>
  <c r="BV2564" i="1" s="1"/>
  <c r="M2565" i="1"/>
  <c r="S2565" i="1" s="1"/>
  <c r="AB2565" i="1" s="1"/>
  <c r="AF2565" i="1" s="1"/>
  <c r="AU2565" i="1" s="1"/>
  <c r="BA2565" i="1" s="1"/>
  <c r="BR2565" i="1" s="1"/>
  <c r="BV2565" i="1" s="1"/>
  <c r="G2604" i="1"/>
  <c r="M2604" i="1" s="1"/>
  <c r="S2604" i="1" s="1"/>
  <c r="AB2604" i="1" s="1"/>
  <c r="AF2604" i="1" s="1"/>
  <c r="AU2604" i="1" s="1"/>
  <c r="BA2604" i="1" s="1"/>
  <c r="BR2604" i="1" s="1"/>
  <c r="BV2604" i="1" s="1"/>
  <c r="M2605" i="1"/>
  <c r="S2605" i="1" s="1"/>
  <c r="AB2605" i="1" s="1"/>
  <c r="AF2605" i="1" s="1"/>
  <c r="AU2605" i="1" s="1"/>
  <c r="BA2605" i="1" s="1"/>
  <c r="BR2605" i="1" s="1"/>
  <c r="BV2605" i="1" s="1"/>
  <c r="G2628" i="1"/>
  <c r="M2628" i="1" s="1"/>
  <c r="S2628" i="1" s="1"/>
  <c r="AB2628" i="1" s="1"/>
  <c r="AF2628" i="1" s="1"/>
  <c r="AU2628" i="1" s="1"/>
  <c r="BA2628" i="1" s="1"/>
  <c r="BR2628" i="1" s="1"/>
  <c r="BV2628" i="1" s="1"/>
  <c r="M2629" i="1"/>
  <c r="S2629" i="1" s="1"/>
  <c r="AB2629" i="1" s="1"/>
  <c r="AF2629" i="1" s="1"/>
  <c r="AU2629" i="1" s="1"/>
  <c r="BA2629" i="1" s="1"/>
  <c r="BR2629" i="1" s="1"/>
  <c r="BV2629" i="1" s="1"/>
  <c r="G2649" i="1"/>
  <c r="M2649" i="1" s="1"/>
  <c r="S2649" i="1" s="1"/>
  <c r="AB2649" i="1" s="1"/>
  <c r="AF2649" i="1" s="1"/>
  <c r="AU2649" i="1" s="1"/>
  <c r="BA2649" i="1" s="1"/>
  <c r="BR2649" i="1" s="1"/>
  <c r="BV2649" i="1" s="1"/>
  <c r="M2650" i="1"/>
  <c r="S2650" i="1" s="1"/>
  <c r="AB2650" i="1" s="1"/>
  <c r="AF2650" i="1" s="1"/>
  <c r="AU2650" i="1" s="1"/>
  <c r="BA2650" i="1" s="1"/>
  <c r="BR2650" i="1" s="1"/>
  <c r="BV2650" i="1" s="1"/>
  <c r="G2671" i="1"/>
  <c r="M2671" i="1" s="1"/>
  <c r="S2671" i="1" s="1"/>
  <c r="AB2671" i="1" s="1"/>
  <c r="AF2671" i="1" s="1"/>
  <c r="AU2671" i="1" s="1"/>
  <c r="BA2671" i="1" s="1"/>
  <c r="BR2671" i="1" s="1"/>
  <c r="BV2671" i="1" s="1"/>
  <c r="M2672" i="1"/>
  <c r="S2672" i="1" s="1"/>
  <c r="AB2672" i="1" s="1"/>
  <c r="AF2672" i="1" s="1"/>
  <c r="AU2672" i="1" s="1"/>
  <c r="BA2672" i="1" s="1"/>
  <c r="BR2672" i="1" s="1"/>
  <c r="BV2672" i="1" s="1"/>
  <c r="G2703" i="1"/>
  <c r="M2703" i="1" s="1"/>
  <c r="S2703" i="1" s="1"/>
  <c r="AB2703" i="1" s="1"/>
  <c r="AF2703" i="1" s="1"/>
  <c r="AU2703" i="1" s="1"/>
  <c r="BA2703" i="1" s="1"/>
  <c r="BR2703" i="1" s="1"/>
  <c r="BV2703" i="1" s="1"/>
  <c r="M2704" i="1"/>
  <c r="S2704" i="1" s="1"/>
  <c r="AB2704" i="1" s="1"/>
  <c r="AF2704" i="1" s="1"/>
  <c r="AU2704" i="1" s="1"/>
  <c r="BA2704" i="1" s="1"/>
  <c r="BR2704" i="1" s="1"/>
  <c r="BV2704" i="1" s="1"/>
  <c r="G2724" i="1"/>
  <c r="M2724" i="1" s="1"/>
  <c r="S2724" i="1" s="1"/>
  <c r="AB2724" i="1" s="1"/>
  <c r="AF2724" i="1" s="1"/>
  <c r="AU2724" i="1" s="1"/>
  <c r="BA2724" i="1" s="1"/>
  <c r="BR2724" i="1" s="1"/>
  <c r="BV2724" i="1" s="1"/>
  <c r="M2725" i="1"/>
  <c r="S2725" i="1" s="1"/>
  <c r="AB2725" i="1" s="1"/>
  <c r="AF2725" i="1" s="1"/>
  <c r="AU2725" i="1" s="1"/>
  <c r="BA2725" i="1" s="1"/>
  <c r="BR2725" i="1" s="1"/>
  <c r="BV2725" i="1" s="1"/>
  <c r="G2736" i="1"/>
  <c r="M2736" i="1" s="1"/>
  <c r="S2736" i="1" s="1"/>
  <c r="AB2736" i="1" s="1"/>
  <c r="AF2736" i="1" s="1"/>
  <c r="AU2736" i="1" s="1"/>
  <c r="BA2736" i="1" s="1"/>
  <c r="BR2736" i="1" s="1"/>
  <c r="BV2736" i="1" s="1"/>
  <c r="M2737" i="1"/>
  <c r="S2737" i="1" s="1"/>
  <c r="AB2737" i="1" s="1"/>
  <c r="AF2737" i="1" s="1"/>
  <c r="AU2737" i="1" s="1"/>
  <c r="BA2737" i="1" s="1"/>
  <c r="BR2737" i="1" s="1"/>
  <c r="BV2737" i="1" s="1"/>
  <c r="G2764" i="1"/>
  <c r="M2764" i="1" s="1"/>
  <c r="S2764" i="1" s="1"/>
  <c r="AB2764" i="1" s="1"/>
  <c r="AF2764" i="1" s="1"/>
  <c r="AU2764" i="1" s="1"/>
  <c r="BA2764" i="1" s="1"/>
  <c r="BR2764" i="1" s="1"/>
  <c r="BV2764" i="1" s="1"/>
  <c r="M2765" i="1"/>
  <c r="S2765" i="1" s="1"/>
  <c r="AB2765" i="1" s="1"/>
  <c r="AF2765" i="1" s="1"/>
  <c r="AU2765" i="1" s="1"/>
  <c r="BA2765" i="1" s="1"/>
  <c r="BR2765" i="1" s="1"/>
  <c r="BV2765" i="1" s="1"/>
  <c r="G2797" i="1"/>
  <c r="M2797" i="1" s="1"/>
  <c r="S2797" i="1" s="1"/>
  <c r="AB2797" i="1" s="1"/>
  <c r="AF2797" i="1" s="1"/>
  <c r="AU2797" i="1" s="1"/>
  <c r="BA2797" i="1" s="1"/>
  <c r="BR2797" i="1" s="1"/>
  <c r="BV2797" i="1" s="1"/>
  <c r="M2798" i="1"/>
  <c r="S2798" i="1" s="1"/>
  <c r="AB2798" i="1" s="1"/>
  <c r="AF2798" i="1" s="1"/>
  <c r="AU2798" i="1" s="1"/>
  <c r="BA2798" i="1" s="1"/>
  <c r="BR2798" i="1" s="1"/>
  <c r="BV2798" i="1" s="1"/>
  <c r="G2833" i="1"/>
  <c r="M2833" i="1" s="1"/>
  <c r="S2833" i="1" s="1"/>
  <c r="AB2833" i="1" s="1"/>
  <c r="AF2833" i="1" s="1"/>
  <c r="AU2833" i="1" s="1"/>
  <c r="BA2833" i="1" s="1"/>
  <c r="BR2833" i="1" s="1"/>
  <c r="BV2833" i="1" s="1"/>
  <c r="M2834" i="1"/>
  <c r="S2834" i="1" s="1"/>
  <c r="AB2834" i="1" s="1"/>
  <c r="AF2834" i="1" s="1"/>
  <c r="AU2834" i="1" s="1"/>
  <c r="BA2834" i="1" s="1"/>
  <c r="BR2834" i="1" s="1"/>
  <c r="BV2834" i="1" s="1"/>
  <c r="G2934" i="1"/>
  <c r="M2934" i="1" s="1"/>
  <c r="S2934" i="1" s="1"/>
  <c r="AB2934" i="1" s="1"/>
  <c r="AF2934" i="1" s="1"/>
  <c r="AU2934" i="1" s="1"/>
  <c r="BA2934" i="1" s="1"/>
  <c r="BR2934" i="1" s="1"/>
  <c r="BV2934" i="1" s="1"/>
  <c r="M2935" i="1"/>
  <c r="S2935" i="1" s="1"/>
  <c r="AB2935" i="1" s="1"/>
  <c r="AF2935" i="1" s="1"/>
  <c r="AU2935" i="1" s="1"/>
  <c r="BA2935" i="1" s="1"/>
  <c r="BR2935" i="1" s="1"/>
  <c r="BV2935" i="1" s="1"/>
  <c r="G2946" i="1"/>
  <c r="M2946" i="1" s="1"/>
  <c r="S2946" i="1" s="1"/>
  <c r="AB2946" i="1" s="1"/>
  <c r="AF2946" i="1" s="1"/>
  <c r="AU2946" i="1" s="1"/>
  <c r="BA2946" i="1" s="1"/>
  <c r="BR2946" i="1" s="1"/>
  <c r="BV2946" i="1" s="1"/>
  <c r="M2947" i="1"/>
  <c r="S2947" i="1" s="1"/>
  <c r="AB2947" i="1" s="1"/>
  <c r="AF2947" i="1" s="1"/>
  <c r="AU2947" i="1" s="1"/>
  <c r="BA2947" i="1" s="1"/>
  <c r="BR2947" i="1" s="1"/>
  <c r="BV2947" i="1" s="1"/>
  <c r="G3053" i="1"/>
  <c r="M3053" i="1" s="1"/>
  <c r="S3053" i="1" s="1"/>
  <c r="AB3053" i="1" s="1"/>
  <c r="AF3053" i="1" s="1"/>
  <c r="AU3053" i="1" s="1"/>
  <c r="BA3053" i="1" s="1"/>
  <c r="BR3053" i="1" s="1"/>
  <c r="BV3053" i="1" s="1"/>
  <c r="M3054" i="1"/>
  <c r="S3054" i="1" s="1"/>
  <c r="AB3054" i="1" s="1"/>
  <c r="AF3054" i="1" s="1"/>
  <c r="AU3054" i="1" s="1"/>
  <c r="BA3054" i="1" s="1"/>
  <c r="BR3054" i="1" s="1"/>
  <c r="BV3054" i="1" s="1"/>
  <c r="G3076" i="1"/>
  <c r="M3076" i="1" s="1"/>
  <c r="S3076" i="1" s="1"/>
  <c r="AB3076" i="1" s="1"/>
  <c r="AF3076" i="1" s="1"/>
  <c r="AU3076" i="1" s="1"/>
  <c r="BA3076" i="1" s="1"/>
  <c r="BR3076" i="1" s="1"/>
  <c r="BV3076" i="1" s="1"/>
  <c r="M3077" i="1"/>
  <c r="S3077" i="1" s="1"/>
  <c r="AB3077" i="1" s="1"/>
  <c r="AF3077" i="1" s="1"/>
  <c r="AU3077" i="1" s="1"/>
  <c r="BA3077" i="1" s="1"/>
  <c r="BR3077" i="1" s="1"/>
  <c r="BV3077" i="1" s="1"/>
  <c r="G3091" i="1"/>
  <c r="M3092" i="1"/>
  <c r="S3092" i="1" s="1"/>
  <c r="AB3092" i="1" s="1"/>
  <c r="AF3092" i="1" s="1"/>
  <c r="AU3092" i="1" s="1"/>
  <c r="BA3092" i="1" s="1"/>
  <c r="BR3092" i="1" s="1"/>
  <c r="BV3092" i="1" s="1"/>
  <c r="G3134" i="1"/>
  <c r="M3134" i="1" s="1"/>
  <c r="S3134" i="1" s="1"/>
  <c r="AB3134" i="1" s="1"/>
  <c r="AF3134" i="1" s="1"/>
  <c r="AU3134" i="1" s="1"/>
  <c r="BA3134" i="1" s="1"/>
  <c r="BR3134" i="1" s="1"/>
  <c r="BV3134" i="1" s="1"/>
  <c r="M3135" i="1"/>
  <c r="S3135" i="1" s="1"/>
  <c r="AB3135" i="1" s="1"/>
  <c r="AF3135" i="1" s="1"/>
  <c r="AU3135" i="1" s="1"/>
  <c r="BA3135" i="1" s="1"/>
  <c r="BR3135" i="1" s="1"/>
  <c r="BV3135" i="1" s="1"/>
  <c r="G3159" i="1"/>
  <c r="M3160" i="1"/>
  <c r="S3160" i="1" s="1"/>
  <c r="AB3160" i="1" s="1"/>
  <c r="AF3160" i="1" s="1"/>
  <c r="AU3160" i="1" s="1"/>
  <c r="BA3160" i="1" s="1"/>
  <c r="BR3160" i="1" s="1"/>
  <c r="BV3160" i="1" s="1"/>
  <c r="G3170" i="1"/>
  <c r="M3170" i="1" s="1"/>
  <c r="S3170" i="1" s="1"/>
  <c r="AB3170" i="1" s="1"/>
  <c r="AF3170" i="1" s="1"/>
  <c r="AU3170" i="1" s="1"/>
  <c r="BA3170" i="1" s="1"/>
  <c r="BR3170" i="1" s="1"/>
  <c r="BV3170" i="1" s="1"/>
  <c r="M3171" i="1"/>
  <c r="S3171" i="1" s="1"/>
  <c r="AB3171" i="1" s="1"/>
  <c r="AF3171" i="1" s="1"/>
  <c r="AU3171" i="1" s="1"/>
  <c r="BA3171" i="1" s="1"/>
  <c r="BR3171" i="1" s="1"/>
  <c r="BV3171" i="1" s="1"/>
  <c r="G3184" i="1"/>
  <c r="M3184" i="1" s="1"/>
  <c r="S3184" i="1" s="1"/>
  <c r="AB3184" i="1" s="1"/>
  <c r="AF3184" i="1" s="1"/>
  <c r="AU3184" i="1" s="1"/>
  <c r="BA3184" i="1" s="1"/>
  <c r="BR3184" i="1" s="1"/>
  <c r="BV3184" i="1" s="1"/>
  <c r="M3185" i="1"/>
  <c r="S3185" i="1" s="1"/>
  <c r="AB3185" i="1" s="1"/>
  <c r="AF3185" i="1" s="1"/>
  <c r="AU3185" i="1" s="1"/>
  <c r="BA3185" i="1" s="1"/>
  <c r="BR3185" i="1" s="1"/>
  <c r="BV3185" i="1" s="1"/>
  <c r="G3220" i="1"/>
  <c r="M3221" i="1"/>
  <c r="S3221" i="1" s="1"/>
  <c r="AB3221" i="1" s="1"/>
  <c r="AF3221" i="1" s="1"/>
  <c r="AU3221" i="1" s="1"/>
  <c r="BA3221" i="1" s="1"/>
  <c r="BR3221" i="1" s="1"/>
  <c r="BV3221" i="1" s="1"/>
  <c r="G3280" i="1"/>
  <c r="M3281" i="1"/>
  <c r="S3281" i="1" s="1"/>
  <c r="AB3281" i="1" s="1"/>
  <c r="AF3281" i="1" s="1"/>
  <c r="AU3281" i="1" s="1"/>
  <c r="BA3281" i="1" s="1"/>
  <c r="BR3281" i="1" s="1"/>
  <c r="BV3281" i="1" s="1"/>
  <c r="G3315" i="1"/>
  <c r="M3315" i="1" s="1"/>
  <c r="S3315" i="1" s="1"/>
  <c r="AB3315" i="1" s="1"/>
  <c r="AF3315" i="1" s="1"/>
  <c r="AU3315" i="1" s="1"/>
  <c r="BA3315" i="1" s="1"/>
  <c r="BR3315" i="1" s="1"/>
  <c r="BV3315" i="1" s="1"/>
  <c r="M3316" i="1"/>
  <c r="S3316" i="1" s="1"/>
  <c r="AB3316" i="1" s="1"/>
  <c r="AF3316" i="1" s="1"/>
  <c r="AU3316" i="1" s="1"/>
  <c r="BA3316" i="1" s="1"/>
  <c r="BR3316" i="1" s="1"/>
  <c r="BV3316" i="1" s="1"/>
  <c r="G3394" i="1"/>
  <c r="M3394" i="1" s="1"/>
  <c r="S3394" i="1" s="1"/>
  <c r="AB3394" i="1" s="1"/>
  <c r="AF3394" i="1" s="1"/>
  <c r="AU3394" i="1" s="1"/>
  <c r="BA3394" i="1" s="1"/>
  <c r="BR3394" i="1" s="1"/>
  <c r="BV3394" i="1" s="1"/>
  <c r="M3395" i="1"/>
  <c r="S3395" i="1" s="1"/>
  <c r="AB3395" i="1" s="1"/>
  <c r="AF3395" i="1" s="1"/>
  <c r="AU3395" i="1" s="1"/>
  <c r="BA3395" i="1" s="1"/>
  <c r="BR3395" i="1" s="1"/>
  <c r="BV3395" i="1" s="1"/>
  <c r="G3422" i="1"/>
  <c r="M3423" i="1"/>
  <c r="S3423" i="1" s="1"/>
  <c r="AB3423" i="1" s="1"/>
  <c r="AF3423" i="1" s="1"/>
  <c r="AU3423" i="1" s="1"/>
  <c r="BA3423" i="1" s="1"/>
  <c r="BR3423" i="1" s="1"/>
  <c r="BV3423" i="1" s="1"/>
  <c r="G3573" i="1"/>
  <c r="M3573" i="1" s="1"/>
  <c r="S3573" i="1" s="1"/>
  <c r="AB3573" i="1" s="1"/>
  <c r="AF3573" i="1" s="1"/>
  <c r="AU3573" i="1" s="1"/>
  <c r="BA3573" i="1" s="1"/>
  <c r="BR3573" i="1" s="1"/>
  <c r="BV3573" i="1" s="1"/>
  <c r="M3574" i="1"/>
  <c r="S3574" i="1" s="1"/>
  <c r="AB3574" i="1" s="1"/>
  <c r="AF3574" i="1" s="1"/>
  <c r="AU3574" i="1" s="1"/>
  <c r="BA3574" i="1" s="1"/>
  <c r="BR3574" i="1" s="1"/>
  <c r="BV3574" i="1" s="1"/>
  <c r="G124" i="1"/>
  <c r="M125" i="1"/>
  <c r="S125" i="1" s="1"/>
  <c r="AB125" i="1" s="1"/>
  <c r="AF125" i="1" s="1"/>
  <c r="AU125" i="1" s="1"/>
  <c r="BA125" i="1" s="1"/>
  <c r="BR125" i="1" s="1"/>
  <c r="BV125" i="1" s="1"/>
  <c r="G185" i="1"/>
  <c r="M185" i="1" s="1"/>
  <c r="S185" i="1" s="1"/>
  <c r="AB185" i="1" s="1"/>
  <c r="AF185" i="1" s="1"/>
  <c r="AU185" i="1" s="1"/>
  <c r="BA185" i="1" s="1"/>
  <c r="BR185" i="1" s="1"/>
  <c r="BV185" i="1" s="1"/>
  <c r="M186" i="1"/>
  <c r="S186" i="1" s="1"/>
  <c r="AB186" i="1" s="1"/>
  <c r="AF186" i="1" s="1"/>
  <c r="AU186" i="1" s="1"/>
  <c r="BA186" i="1" s="1"/>
  <c r="BR186" i="1" s="1"/>
  <c r="BV186" i="1" s="1"/>
  <c r="G231" i="1"/>
  <c r="M231" i="1" s="1"/>
  <c r="S231" i="1" s="1"/>
  <c r="AB231" i="1" s="1"/>
  <c r="AF231" i="1" s="1"/>
  <c r="AU231" i="1" s="1"/>
  <c r="BA231" i="1" s="1"/>
  <c r="BR231" i="1" s="1"/>
  <c r="BV231" i="1" s="1"/>
  <c r="M232" i="1"/>
  <c r="S232" i="1" s="1"/>
  <c r="AB232" i="1" s="1"/>
  <c r="AF232" i="1" s="1"/>
  <c r="AU232" i="1" s="1"/>
  <c r="BA232" i="1" s="1"/>
  <c r="BR232" i="1" s="1"/>
  <c r="BV232" i="1" s="1"/>
  <c r="G838" i="1"/>
  <c r="M839" i="1"/>
  <c r="S839" i="1" s="1"/>
  <c r="AB839" i="1" s="1"/>
  <c r="AF839" i="1" s="1"/>
  <c r="AU839" i="1" s="1"/>
  <c r="BA839" i="1" s="1"/>
  <c r="BR839" i="1" s="1"/>
  <c r="BV839" i="1" s="1"/>
  <c r="G893" i="1"/>
  <c r="M894" i="1"/>
  <c r="S894" i="1" s="1"/>
  <c r="AB894" i="1" s="1"/>
  <c r="AF894" i="1" s="1"/>
  <c r="AU894" i="1" s="1"/>
  <c r="BA894" i="1" s="1"/>
  <c r="BR894" i="1" s="1"/>
  <c r="BV894" i="1" s="1"/>
  <c r="G930" i="1"/>
  <c r="M930" i="1" s="1"/>
  <c r="S930" i="1" s="1"/>
  <c r="AB930" i="1" s="1"/>
  <c r="AF930" i="1" s="1"/>
  <c r="AU930" i="1" s="1"/>
  <c r="BA930" i="1" s="1"/>
  <c r="BR930" i="1" s="1"/>
  <c r="BV930" i="1" s="1"/>
  <c r="M931" i="1"/>
  <c r="S931" i="1" s="1"/>
  <c r="AB931" i="1" s="1"/>
  <c r="AF931" i="1" s="1"/>
  <c r="AU931" i="1" s="1"/>
  <c r="BA931" i="1" s="1"/>
  <c r="BR931" i="1" s="1"/>
  <c r="BV931" i="1" s="1"/>
  <c r="G1035" i="1"/>
  <c r="M1035" i="1" s="1"/>
  <c r="S1035" i="1" s="1"/>
  <c r="AB1035" i="1" s="1"/>
  <c r="AF1035" i="1" s="1"/>
  <c r="AU1035" i="1" s="1"/>
  <c r="BA1035" i="1" s="1"/>
  <c r="BR1035" i="1" s="1"/>
  <c r="BV1035" i="1" s="1"/>
  <c r="M1036" i="1"/>
  <c r="S1036" i="1" s="1"/>
  <c r="AB1036" i="1" s="1"/>
  <c r="AF1036" i="1" s="1"/>
  <c r="AU1036" i="1" s="1"/>
  <c r="BA1036" i="1" s="1"/>
  <c r="BR1036" i="1" s="1"/>
  <c r="BV1036" i="1" s="1"/>
  <c r="G1124" i="1"/>
  <c r="M1124" i="1" s="1"/>
  <c r="S1124" i="1" s="1"/>
  <c r="AB1124" i="1" s="1"/>
  <c r="AF1124" i="1" s="1"/>
  <c r="AU1124" i="1" s="1"/>
  <c r="BA1124" i="1" s="1"/>
  <c r="BR1124" i="1" s="1"/>
  <c r="BV1124" i="1" s="1"/>
  <c r="M1125" i="1"/>
  <c r="S1125" i="1" s="1"/>
  <c r="AB1125" i="1" s="1"/>
  <c r="AF1125" i="1" s="1"/>
  <c r="AU1125" i="1" s="1"/>
  <c r="BA1125" i="1" s="1"/>
  <c r="BR1125" i="1" s="1"/>
  <c r="BV1125" i="1" s="1"/>
  <c r="G1205" i="1"/>
  <c r="M1206" i="1"/>
  <c r="S1206" i="1" s="1"/>
  <c r="AB1206" i="1" s="1"/>
  <c r="AF1206" i="1" s="1"/>
  <c r="AU1206" i="1" s="1"/>
  <c r="BA1206" i="1" s="1"/>
  <c r="BR1206" i="1" s="1"/>
  <c r="BV1206" i="1" s="1"/>
  <c r="G1387" i="1"/>
  <c r="M1387" i="1" s="1"/>
  <c r="S1387" i="1" s="1"/>
  <c r="AB1387" i="1" s="1"/>
  <c r="AF1387" i="1" s="1"/>
  <c r="AU1387" i="1" s="1"/>
  <c r="BA1387" i="1" s="1"/>
  <c r="BR1387" i="1" s="1"/>
  <c r="BV1387" i="1" s="1"/>
  <c r="M1388" i="1"/>
  <c r="S1388" i="1" s="1"/>
  <c r="AB1388" i="1" s="1"/>
  <c r="AF1388" i="1" s="1"/>
  <c r="AU1388" i="1" s="1"/>
  <c r="BA1388" i="1" s="1"/>
  <c r="BR1388" i="1" s="1"/>
  <c r="BV1388" i="1" s="1"/>
  <c r="G1598" i="1"/>
  <c r="M1599" i="1"/>
  <c r="S1599" i="1" s="1"/>
  <c r="AB1599" i="1" s="1"/>
  <c r="AF1599" i="1" s="1"/>
  <c r="AU1599" i="1" s="1"/>
  <c r="BA1599" i="1" s="1"/>
  <c r="BR1599" i="1" s="1"/>
  <c r="BV1599" i="1" s="1"/>
  <c r="G1643" i="1"/>
  <c r="M1644" i="1"/>
  <c r="S1644" i="1" s="1"/>
  <c r="AB1644" i="1" s="1"/>
  <c r="AF1644" i="1" s="1"/>
  <c r="AU1644" i="1" s="1"/>
  <c r="BA1644" i="1" s="1"/>
  <c r="BR1644" i="1" s="1"/>
  <c r="BV1644" i="1" s="1"/>
  <c r="G1755" i="1"/>
  <c r="M1755" i="1" s="1"/>
  <c r="S1755" i="1" s="1"/>
  <c r="AB1755" i="1" s="1"/>
  <c r="AF1755" i="1" s="1"/>
  <c r="AU1755" i="1" s="1"/>
  <c r="BA1755" i="1" s="1"/>
  <c r="BR1755" i="1" s="1"/>
  <c r="BV1755" i="1" s="1"/>
  <c r="M1756" i="1"/>
  <c r="S1756" i="1" s="1"/>
  <c r="AB1756" i="1" s="1"/>
  <c r="AF1756" i="1" s="1"/>
  <c r="AU1756" i="1" s="1"/>
  <c r="BA1756" i="1" s="1"/>
  <c r="BR1756" i="1" s="1"/>
  <c r="BV1756" i="1" s="1"/>
  <c r="G1814" i="1"/>
  <c r="M1814" i="1" s="1"/>
  <c r="S1814" i="1" s="1"/>
  <c r="AB1814" i="1" s="1"/>
  <c r="AF1814" i="1" s="1"/>
  <c r="AU1814" i="1" s="1"/>
  <c r="BA1814" i="1" s="1"/>
  <c r="BR1814" i="1" s="1"/>
  <c r="M1815" i="1"/>
  <c r="S1815" i="1" s="1"/>
  <c r="AB1815" i="1" s="1"/>
  <c r="AF1815" i="1" s="1"/>
  <c r="AU1815" i="1" s="1"/>
  <c r="BA1815" i="1" s="1"/>
  <c r="BR1815" i="1" s="1"/>
  <c r="G1874" i="1"/>
  <c r="M1874" i="1" s="1"/>
  <c r="S1874" i="1" s="1"/>
  <c r="AB1874" i="1" s="1"/>
  <c r="AF1874" i="1" s="1"/>
  <c r="AU1874" i="1" s="1"/>
  <c r="BA1874" i="1" s="1"/>
  <c r="BR1874" i="1" s="1"/>
  <c r="BV1874" i="1" s="1"/>
  <c r="M1875" i="1"/>
  <c r="S1875" i="1" s="1"/>
  <c r="AB1875" i="1" s="1"/>
  <c r="AF1875" i="1" s="1"/>
  <c r="AU1875" i="1" s="1"/>
  <c r="BA1875" i="1" s="1"/>
  <c r="BR1875" i="1" s="1"/>
  <c r="BV1875" i="1" s="1"/>
  <c r="G294" i="1"/>
  <c r="M295" i="1"/>
  <c r="S295" i="1" s="1"/>
  <c r="AB295" i="1" s="1"/>
  <c r="AF295" i="1" s="1"/>
  <c r="AU295" i="1" s="1"/>
  <c r="BA295" i="1" s="1"/>
  <c r="BR295" i="1" s="1"/>
  <c r="BV295" i="1" s="1"/>
  <c r="G366" i="1"/>
  <c r="M367" i="1"/>
  <c r="S367" i="1" s="1"/>
  <c r="AB367" i="1" s="1"/>
  <c r="AF367" i="1" s="1"/>
  <c r="AU367" i="1" s="1"/>
  <c r="BA367" i="1" s="1"/>
  <c r="BR367" i="1" s="1"/>
  <c r="BV367" i="1" s="1"/>
  <c r="G382" i="1"/>
  <c r="M383" i="1"/>
  <c r="S383" i="1" s="1"/>
  <c r="AB383" i="1" s="1"/>
  <c r="AF383" i="1" s="1"/>
  <c r="AU383" i="1" s="1"/>
  <c r="BA383" i="1" s="1"/>
  <c r="BR383" i="1" s="1"/>
  <c r="BV383" i="1" s="1"/>
  <c r="G404" i="1"/>
  <c r="M405" i="1"/>
  <c r="S405" i="1" s="1"/>
  <c r="AB405" i="1" s="1"/>
  <c r="AF405" i="1" s="1"/>
  <c r="AU405" i="1" s="1"/>
  <c r="BA405" i="1" s="1"/>
  <c r="BR405" i="1" s="1"/>
  <c r="BV405" i="1" s="1"/>
  <c r="G519" i="1"/>
  <c r="M520" i="1"/>
  <c r="S520" i="1" s="1"/>
  <c r="AB520" i="1" s="1"/>
  <c r="AF520" i="1" s="1"/>
  <c r="AU520" i="1" s="1"/>
  <c r="BA520" i="1" s="1"/>
  <c r="BR520" i="1" s="1"/>
  <c r="BV520" i="1" s="1"/>
  <c r="G651" i="1"/>
  <c r="M652" i="1"/>
  <c r="S652" i="1" s="1"/>
  <c r="AB652" i="1" s="1"/>
  <c r="AF652" i="1" s="1"/>
  <c r="AU652" i="1" s="1"/>
  <c r="BA652" i="1" s="1"/>
  <c r="BR652" i="1" s="1"/>
  <c r="BV652" i="1" s="1"/>
  <c r="G811" i="1"/>
  <c r="M811" i="1" s="1"/>
  <c r="S811" i="1" s="1"/>
  <c r="AB811" i="1" s="1"/>
  <c r="AF811" i="1" s="1"/>
  <c r="AU811" i="1" s="1"/>
  <c r="BA811" i="1" s="1"/>
  <c r="BR811" i="1" s="1"/>
  <c r="BV811" i="1" s="1"/>
  <c r="M812" i="1"/>
  <c r="S812" i="1" s="1"/>
  <c r="AB812" i="1" s="1"/>
  <c r="AF812" i="1" s="1"/>
  <c r="AU812" i="1" s="1"/>
  <c r="BA812" i="1" s="1"/>
  <c r="BR812" i="1" s="1"/>
  <c r="BV812" i="1" s="1"/>
  <c r="G845" i="1"/>
  <c r="M845" i="1" s="1"/>
  <c r="S845" i="1" s="1"/>
  <c r="AB845" i="1" s="1"/>
  <c r="AF845" i="1" s="1"/>
  <c r="AU845" i="1" s="1"/>
  <c r="BA845" i="1" s="1"/>
  <c r="BR845" i="1" s="1"/>
  <c r="BV845" i="1" s="1"/>
  <c r="M846" i="1"/>
  <c r="S846" i="1" s="1"/>
  <c r="AB846" i="1" s="1"/>
  <c r="AF846" i="1" s="1"/>
  <c r="AU846" i="1" s="1"/>
  <c r="BA846" i="1" s="1"/>
  <c r="BR846" i="1" s="1"/>
  <c r="BV846" i="1" s="1"/>
  <c r="G864" i="1"/>
  <c r="M865" i="1"/>
  <c r="S865" i="1" s="1"/>
  <c r="AB865" i="1" s="1"/>
  <c r="AF865" i="1" s="1"/>
  <c r="AU865" i="1" s="1"/>
  <c r="BA865" i="1" s="1"/>
  <c r="BR865" i="1" s="1"/>
  <c r="BV865" i="1" s="1"/>
  <c r="G898" i="1"/>
  <c r="M898" i="1" s="1"/>
  <c r="S898" i="1" s="1"/>
  <c r="AB898" i="1" s="1"/>
  <c r="AF898" i="1" s="1"/>
  <c r="AU898" i="1" s="1"/>
  <c r="BA898" i="1" s="1"/>
  <c r="BR898" i="1" s="1"/>
  <c r="BV898" i="1" s="1"/>
  <c r="M899" i="1"/>
  <c r="S899" i="1" s="1"/>
  <c r="AB899" i="1" s="1"/>
  <c r="AF899" i="1" s="1"/>
  <c r="AU899" i="1" s="1"/>
  <c r="BA899" i="1" s="1"/>
  <c r="BR899" i="1" s="1"/>
  <c r="BV899" i="1" s="1"/>
  <c r="G933" i="1"/>
  <c r="M933" i="1" s="1"/>
  <c r="S933" i="1" s="1"/>
  <c r="AB933" i="1" s="1"/>
  <c r="AF933" i="1" s="1"/>
  <c r="AU933" i="1" s="1"/>
  <c r="BA933" i="1" s="1"/>
  <c r="BR933" i="1" s="1"/>
  <c r="BV933" i="1" s="1"/>
  <c r="M934" i="1"/>
  <c r="S934" i="1" s="1"/>
  <c r="AB934" i="1" s="1"/>
  <c r="AF934" i="1" s="1"/>
  <c r="AU934" i="1" s="1"/>
  <c r="BA934" i="1" s="1"/>
  <c r="BR934" i="1" s="1"/>
  <c r="BV934" i="1" s="1"/>
  <c r="G987" i="1"/>
  <c r="M987" i="1" s="1"/>
  <c r="S987" i="1" s="1"/>
  <c r="AB987" i="1" s="1"/>
  <c r="AF987" i="1" s="1"/>
  <c r="AU987" i="1" s="1"/>
  <c r="BA987" i="1" s="1"/>
  <c r="BR987" i="1" s="1"/>
  <c r="BV987" i="1" s="1"/>
  <c r="M988" i="1"/>
  <c r="S988" i="1" s="1"/>
  <c r="AB988" i="1" s="1"/>
  <c r="AF988" i="1" s="1"/>
  <c r="AU988" i="1" s="1"/>
  <c r="BA988" i="1" s="1"/>
  <c r="BR988" i="1" s="1"/>
  <c r="BV988" i="1" s="1"/>
  <c r="G1022" i="1"/>
  <c r="M1022" i="1" s="1"/>
  <c r="S1022" i="1" s="1"/>
  <c r="AB1022" i="1" s="1"/>
  <c r="AF1022" i="1" s="1"/>
  <c r="AU1022" i="1" s="1"/>
  <c r="BA1022" i="1" s="1"/>
  <c r="BR1022" i="1" s="1"/>
  <c r="BV1022" i="1" s="1"/>
  <c r="M1023" i="1"/>
  <c r="S1023" i="1" s="1"/>
  <c r="AB1023" i="1" s="1"/>
  <c r="AF1023" i="1" s="1"/>
  <c r="AU1023" i="1" s="1"/>
  <c r="BA1023" i="1" s="1"/>
  <c r="BR1023" i="1" s="1"/>
  <c r="BV1023" i="1" s="1"/>
  <c r="G1040" i="1"/>
  <c r="M1041" i="1"/>
  <c r="S1041" i="1" s="1"/>
  <c r="AB1041" i="1" s="1"/>
  <c r="AF1041" i="1" s="1"/>
  <c r="AU1041" i="1" s="1"/>
  <c r="BA1041" i="1" s="1"/>
  <c r="BR1041" i="1" s="1"/>
  <c r="BV1041" i="1" s="1"/>
  <c r="G1087" i="1"/>
  <c r="M1087" i="1" s="1"/>
  <c r="S1087" i="1" s="1"/>
  <c r="AB1087" i="1" s="1"/>
  <c r="AF1087" i="1" s="1"/>
  <c r="AU1087" i="1" s="1"/>
  <c r="BA1087" i="1" s="1"/>
  <c r="BR1087" i="1" s="1"/>
  <c r="BV1087" i="1" s="1"/>
  <c r="M1088" i="1"/>
  <c r="S1088" i="1" s="1"/>
  <c r="AB1088" i="1" s="1"/>
  <c r="AF1088" i="1" s="1"/>
  <c r="AU1088" i="1" s="1"/>
  <c r="BA1088" i="1" s="1"/>
  <c r="BR1088" i="1" s="1"/>
  <c r="BV1088" i="1" s="1"/>
  <c r="G1127" i="1"/>
  <c r="M1127" i="1" s="1"/>
  <c r="S1127" i="1" s="1"/>
  <c r="AB1127" i="1" s="1"/>
  <c r="AF1127" i="1" s="1"/>
  <c r="AU1127" i="1" s="1"/>
  <c r="BA1127" i="1" s="1"/>
  <c r="BR1127" i="1" s="1"/>
  <c r="BV1127" i="1" s="1"/>
  <c r="M1128" i="1"/>
  <c r="S1128" i="1" s="1"/>
  <c r="AB1128" i="1" s="1"/>
  <c r="AF1128" i="1" s="1"/>
  <c r="AU1128" i="1" s="1"/>
  <c r="BA1128" i="1" s="1"/>
  <c r="BR1128" i="1" s="1"/>
  <c r="BV1128" i="1" s="1"/>
  <c r="G1211" i="1"/>
  <c r="M1212" i="1"/>
  <c r="S1212" i="1" s="1"/>
  <c r="AB1212" i="1" s="1"/>
  <c r="AF1212" i="1" s="1"/>
  <c r="AU1212" i="1" s="1"/>
  <c r="BA1212" i="1" s="1"/>
  <c r="BR1212" i="1" s="1"/>
  <c r="BV1212" i="1" s="1"/>
  <c r="G1228" i="1"/>
  <c r="M1228" i="1" s="1"/>
  <c r="S1228" i="1" s="1"/>
  <c r="AB1228" i="1" s="1"/>
  <c r="AF1228" i="1" s="1"/>
  <c r="AU1228" i="1" s="1"/>
  <c r="BA1228" i="1" s="1"/>
  <c r="BR1228" i="1" s="1"/>
  <c r="BV1228" i="1" s="1"/>
  <c r="M1229" i="1"/>
  <c r="S1229" i="1" s="1"/>
  <c r="AB1229" i="1" s="1"/>
  <c r="AF1229" i="1" s="1"/>
  <c r="AU1229" i="1" s="1"/>
  <c r="BA1229" i="1" s="1"/>
  <c r="BR1229" i="1" s="1"/>
  <c r="BV1229" i="1" s="1"/>
  <c r="G1254" i="1"/>
  <c r="M1255" i="1"/>
  <c r="S1255" i="1" s="1"/>
  <c r="AB1255" i="1" s="1"/>
  <c r="AF1255" i="1" s="1"/>
  <c r="AU1255" i="1" s="1"/>
  <c r="BA1255" i="1" s="1"/>
  <c r="BR1255" i="1" s="1"/>
  <c r="BV1255" i="1" s="1"/>
  <c r="G1288" i="1"/>
  <c r="M1288" i="1" s="1"/>
  <c r="S1288" i="1" s="1"/>
  <c r="AB1288" i="1" s="1"/>
  <c r="AF1288" i="1" s="1"/>
  <c r="AU1288" i="1" s="1"/>
  <c r="BA1288" i="1" s="1"/>
  <c r="BR1288" i="1" s="1"/>
  <c r="BV1288" i="1" s="1"/>
  <c r="M1289" i="1"/>
  <c r="S1289" i="1" s="1"/>
  <c r="AB1289" i="1" s="1"/>
  <c r="AF1289" i="1" s="1"/>
  <c r="AU1289" i="1" s="1"/>
  <c r="BA1289" i="1" s="1"/>
  <c r="BR1289" i="1" s="1"/>
  <c r="BV1289" i="1" s="1"/>
  <c r="G1332" i="1"/>
  <c r="M1333" i="1"/>
  <c r="S1333" i="1" s="1"/>
  <c r="AB1333" i="1" s="1"/>
  <c r="AF1333" i="1" s="1"/>
  <c r="AU1333" i="1" s="1"/>
  <c r="BA1333" i="1" s="1"/>
  <c r="BR1333" i="1" s="1"/>
  <c r="BV1333" i="1" s="1"/>
  <c r="G1364" i="1"/>
  <c r="M1364" i="1" s="1"/>
  <c r="S1364" i="1" s="1"/>
  <c r="AB1364" i="1" s="1"/>
  <c r="AF1364" i="1" s="1"/>
  <c r="AU1364" i="1" s="1"/>
  <c r="BA1364" i="1" s="1"/>
  <c r="BR1364" i="1" s="1"/>
  <c r="BV1364" i="1" s="1"/>
  <c r="M1365" i="1"/>
  <c r="S1365" i="1" s="1"/>
  <c r="AB1365" i="1" s="1"/>
  <c r="AF1365" i="1" s="1"/>
  <c r="AU1365" i="1" s="1"/>
  <c r="BA1365" i="1" s="1"/>
  <c r="BR1365" i="1" s="1"/>
  <c r="BV1365" i="1" s="1"/>
  <c r="G1390" i="1"/>
  <c r="M1390" i="1" s="1"/>
  <c r="S1390" i="1" s="1"/>
  <c r="AB1390" i="1" s="1"/>
  <c r="AF1390" i="1" s="1"/>
  <c r="AU1390" i="1" s="1"/>
  <c r="BA1390" i="1" s="1"/>
  <c r="BR1390" i="1" s="1"/>
  <c r="BV1390" i="1" s="1"/>
  <c r="M1391" i="1"/>
  <c r="S1391" i="1" s="1"/>
  <c r="AB1391" i="1" s="1"/>
  <c r="AF1391" i="1" s="1"/>
  <c r="AU1391" i="1" s="1"/>
  <c r="BA1391" i="1" s="1"/>
  <c r="BR1391" i="1" s="1"/>
  <c r="BV1391" i="1" s="1"/>
  <c r="G1420" i="1"/>
  <c r="M1420" i="1" s="1"/>
  <c r="S1420" i="1" s="1"/>
  <c r="AB1420" i="1" s="1"/>
  <c r="AF1420" i="1" s="1"/>
  <c r="AU1420" i="1" s="1"/>
  <c r="BA1420" i="1" s="1"/>
  <c r="BR1420" i="1" s="1"/>
  <c r="M1421" i="1"/>
  <c r="S1421" i="1" s="1"/>
  <c r="AB1421" i="1" s="1"/>
  <c r="AF1421" i="1" s="1"/>
  <c r="AU1421" i="1" s="1"/>
  <c r="BA1421" i="1" s="1"/>
  <c r="BR1421" i="1" s="1"/>
  <c r="G1440" i="1"/>
  <c r="M1441" i="1"/>
  <c r="S1441" i="1" s="1"/>
  <c r="AB1441" i="1" s="1"/>
  <c r="AF1441" i="1" s="1"/>
  <c r="AU1441" i="1" s="1"/>
  <c r="BA1441" i="1" s="1"/>
  <c r="BR1441" i="1" s="1"/>
  <c r="BV1441" i="1" s="1"/>
  <c r="G1480" i="1"/>
  <c r="M1480" i="1" s="1"/>
  <c r="S1480" i="1" s="1"/>
  <c r="AB1480" i="1" s="1"/>
  <c r="AF1480" i="1" s="1"/>
  <c r="AU1480" i="1" s="1"/>
  <c r="BA1480" i="1" s="1"/>
  <c r="BR1480" i="1" s="1"/>
  <c r="BV1480" i="1" s="1"/>
  <c r="M1481" i="1"/>
  <c r="S1481" i="1" s="1"/>
  <c r="AB1481" i="1" s="1"/>
  <c r="AF1481" i="1" s="1"/>
  <c r="AU1481" i="1" s="1"/>
  <c r="BA1481" i="1" s="1"/>
  <c r="BR1481" i="1" s="1"/>
  <c r="BV1481" i="1" s="1"/>
  <c r="G1520" i="1"/>
  <c r="M1520" i="1" s="1"/>
  <c r="S1520" i="1" s="1"/>
  <c r="AB1520" i="1" s="1"/>
  <c r="AF1520" i="1" s="1"/>
  <c r="AU1520" i="1" s="1"/>
  <c r="BA1520" i="1" s="1"/>
  <c r="BR1520" i="1" s="1"/>
  <c r="BV1520" i="1" s="1"/>
  <c r="M1521" i="1"/>
  <c r="S1521" i="1" s="1"/>
  <c r="AB1521" i="1" s="1"/>
  <c r="AF1521" i="1" s="1"/>
  <c r="AU1521" i="1" s="1"/>
  <c r="BA1521" i="1" s="1"/>
  <c r="BR1521" i="1" s="1"/>
  <c r="BV1521" i="1" s="1"/>
  <c r="G1604" i="1"/>
  <c r="M1605" i="1"/>
  <c r="S1605" i="1" s="1"/>
  <c r="AB1605" i="1" s="1"/>
  <c r="AF1605" i="1" s="1"/>
  <c r="AU1605" i="1" s="1"/>
  <c r="BA1605" i="1" s="1"/>
  <c r="BR1605" i="1" s="1"/>
  <c r="BV1605" i="1" s="1"/>
  <c r="G1622" i="1"/>
  <c r="M1622" i="1" s="1"/>
  <c r="S1622" i="1" s="1"/>
  <c r="AB1622" i="1" s="1"/>
  <c r="AF1622" i="1" s="1"/>
  <c r="AU1622" i="1" s="1"/>
  <c r="BA1622" i="1" s="1"/>
  <c r="BR1622" i="1" s="1"/>
  <c r="BV1622" i="1" s="1"/>
  <c r="M1623" i="1"/>
  <c r="S1623" i="1" s="1"/>
  <c r="AB1623" i="1" s="1"/>
  <c r="AF1623" i="1" s="1"/>
  <c r="AU1623" i="1" s="1"/>
  <c r="BA1623" i="1" s="1"/>
  <c r="BR1623" i="1" s="1"/>
  <c r="BV1623" i="1" s="1"/>
  <c r="G1648" i="1"/>
  <c r="M1649" i="1"/>
  <c r="S1649" i="1" s="1"/>
  <c r="AB1649" i="1" s="1"/>
  <c r="AF1649" i="1" s="1"/>
  <c r="AU1649" i="1" s="1"/>
  <c r="BA1649" i="1" s="1"/>
  <c r="BR1649" i="1" s="1"/>
  <c r="BV1649" i="1" s="1"/>
  <c r="G1684" i="1"/>
  <c r="M1685" i="1"/>
  <c r="S1685" i="1" s="1"/>
  <c r="AB1685" i="1" s="1"/>
  <c r="AF1685" i="1" s="1"/>
  <c r="AU1685" i="1" s="1"/>
  <c r="BA1685" i="1" s="1"/>
  <c r="BR1685" i="1" s="1"/>
  <c r="BV1685" i="1" s="1"/>
  <c r="G1706" i="1"/>
  <c r="M1707" i="1"/>
  <c r="S1707" i="1" s="1"/>
  <c r="AB1707" i="1" s="1"/>
  <c r="AF1707" i="1" s="1"/>
  <c r="AU1707" i="1" s="1"/>
  <c r="BA1707" i="1" s="1"/>
  <c r="BR1707" i="1" s="1"/>
  <c r="BV1707" i="1" s="1"/>
  <c r="G1735" i="1"/>
  <c r="M1736" i="1"/>
  <c r="S1736" i="1" s="1"/>
  <c r="AB1736" i="1" s="1"/>
  <c r="AF1736" i="1" s="1"/>
  <c r="AU1736" i="1" s="1"/>
  <c r="BA1736" i="1" s="1"/>
  <c r="BR1736" i="1" s="1"/>
  <c r="BV1736" i="1" s="1"/>
  <c r="G1800" i="1"/>
  <c r="M1801" i="1"/>
  <c r="S1801" i="1" s="1"/>
  <c r="AB1801" i="1" s="1"/>
  <c r="AF1801" i="1" s="1"/>
  <c r="AU1801" i="1" s="1"/>
  <c r="BA1801" i="1" s="1"/>
  <c r="BR1801" i="1" s="1"/>
  <c r="BV1801" i="1" s="1"/>
  <c r="G1821" i="1"/>
  <c r="M1821" i="1" s="1"/>
  <c r="S1821" i="1" s="1"/>
  <c r="AB1821" i="1" s="1"/>
  <c r="AF1821" i="1" s="1"/>
  <c r="AU1821" i="1" s="1"/>
  <c r="BA1821" i="1" s="1"/>
  <c r="BR1821" i="1" s="1"/>
  <c r="BV1821" i="1" s="1"/>
  <c r="M1822" i="1"/>
  <c r="S1822" i="1" s="1"/>
  <c r="AB1822" i="1" s="1"/>
  <c r="AF1822" i="1" s="1"/>
  <c r="AU1822" i="1" s="1"/>
  <c r="BA1822" i="1" s="1"/>
  <c r="BR1822" i="1" s="1"/>
  <c r="BV1822" i="1" s="1"/>
  <c r="G1840" i="1"/>
  <c r="M1841" i="1"/>
  <c r="S1841" i="1" s="1"/>
  <c r="AB1841" i="1" s="1"/>
  <c r="AF1841" i="1" s="1"/>
  <c r="AU1841" i="1" s="1"/>
  <c r="BA1841" i="1" s="1"/>
  <c r="BR1841" i="1" s="1"/>
  <c r="BV1841" i="1" s="1"/>
  <c r="G1877" i="1"/>
  <c r="M1877" i="1" s="1"/>
  <c r="S1877" i="1" s="1"/>
  <c r="AB1877" i="1" s="1"/>
  <c r="AF1877" i="1" s="1"/>
  <c r="AU1877" i="1" s="1"/>
  <c r="BA1877" i="1" s="1"/>
  <c r="BR1877" i="1" s="1"/>
  <c r="BV1877" i="1" s="1"/>
  <c r="M1878" i="1"/>
  <c r="S1878" i="1" s="1"/>
  <c r="AB1878" i="1" s="1"/>
  <c r="AF1878" i="1" s="1"/>
  <c r="AU1878" i="1" s="1"/>
  <c r="BA1878" i="1" s="1"/>
  <c r="BR1878" i="1" s="1"/>
  <c r="BV1878" i="1" s="1"/>
  <c r="G1916" i="1"/>
  <c r="M1917" i="1"/>
  <c r="S1917" i="1" s="1"/>
  <c r="AB1917" i="1" s="1"/>
  <c r="AF1917" i="1" s="1"/>
  <c r="AU1917" i="1" s="1"/>
  <c r="BA1917" i="1" s="1"/>
  <c r="BR1917" i="1" s="1"/>
  <c r="BV1917" i="1" s="1"/>
  <c r="G1948" i="1"/>
  <c r="M1948" i="1" s="1"/>
  <c r="S1948" i="1" s="1"/>
  <c r="AB1948" i="1" s="1"/>
  <c r="AF1948" i="1" s="1"/>
  <c r="AU1948" i="1" s="1"/>
  <c r="BA1948" i="1" s="1"/>
  <c r="BR1948" i="1" s="1"/>
  <c r="BV1948" i="1" s="1"/>
  <c r="M1949" i="1"/>
  <c r="S1949" i="1" s="1"/>
  <c r="AB1949" i="1" s="1"/>
  <c r="AF1949" i="1" s="1"/>
  <c r="AU1949" i="1" s="1"/>
  <c r="BA1949" i="1" s="1"/>
  <c r="BR1949" i="1" s="1"/>
  <c r="BV1949" i="1" s="1"/>
  <c r="G1973" i="1"/>
  <c r="M1973" i="1" s="1"/>
  <c r="S1973" i="1" s="1"/>
  <c r="AB1973" i="1" s="1"/>
  <c r="AF1973" i="1" s="1"/>
  <c r="AU1973" i="1" s="1"/>
  <c r="BA1973" i="1" s="1"/>
  <c r="BR1973" i="1" s="1"/>
  <c r="BV1973" i="1" s="1"/>
  <c r="M1974" i="1"/>
  <c r="S1974" i="1" s="1"/>
  <c r="AB1974" i="1" s="1"/>
  <c r="AF1974" i="1" s="1"/>
  <c r="AU1974" i="1" s="1"/>
  <c r="BA1974" i="1" s="1"/>
  <c r="BR1974" i="1" s="1"/>
  <c r="BV1974" i="1" s="1"/>
  <c r="G2003" i="1"/>
  <c r="M2003" i="1" s="1"/>
  <c r="S2003" i="1" s="1"/>
  <c r="AB2003" i="1" s="1"/>
  <c r="AF2003" i="1" s="1"/>
  <c r="AU2003" i="1" s="1"/>
  <c r="BA2003" i="1" s="1"/>
  <c r="BR2003" i="1" s="1"/>
  <c r="BV2003" i="1" s="1"/>
  <c r="M2004" i="1"/>
  <c r="S2004" i="1" s="1"/>
  <c r="AB2004" i="1" s="1"/>
  <c r="AF2004" i="1" s="1"/>
  <c r="AU2004" i="1" s="1"/>
  <c r="BA2004" i="1" s="1"/>
  <c r="BR2004" i="1" s="1"/>
  <c r="BV2004" i="1" s="1"/>
  <c r="G2021" i="1"/>
  <c r="M2022" i="1"/>
  <c r="S2022" i="1" s="1"/>
  <c r="AB2022" i="1" s="1"/>
  <c r="AF2022" i="1" s="1"/>
  <c r="AU2022" i="1" s="1"/>
  <c r="BA2022" i="1" s="1"/>
  <c r="BR2022" i="1" s="1"/>
  <c r="BV2022" i="1" s="1"/>
  <c r="G2042" i="1"/>
  <c r="M2043" i="1"/>
  <c r="S2043" i="1" s="1"/>
  <c r="AB2043" i="1" s="1"/>
  <c r="AF2043" i="1" s="1"/>
  <c r="AU2043" i="1" s="1"/>
  <c r="BA2043" i="1" s="1"/>
  <c r="BR2043" i="1" s="1"/>
  <c r="BV2043" i="1" s="1"/>
  <c r="G2074" i="1"/>
  <c r="M2074" i="1" s="1"/>
  <c r="S2074" i="1" s="1"/>
  <c r="AB2074" i="1" s="1"/>
  <c r="AF2074" i="1" s="1"/>
  <c r="AU2074" i="1" s="1"/>
  <c r="BA2074" i="1" s="1"/>
  <c r="BR2074" i="1" s="1"/>
  <c r="BV2074" i="1" s="1"/>
  <c r="M2075" i="1"/>
  <c r="S2075" i="1" s="1"/>
  <c r="AB2075" i="1" s="1"/>
  <c r="AF2075" i="1" s="1"/>
  <c r="AU2075" i="1" s="1"/>
  <c r="BA2075" i="1" s="1"/>
  <c r="BR2075" i="1" s="1"/>
  <c r="BV2075" i="1" s="1"/>
  <c r="G2116" i="1"/>
  <c r="M2117" i="1"/>
  <c r="S2117" i="1" s="1"/>
  <c r="AB2117" i="1" s="1"/>
  <c r="AF2117" i="1" s="1"/>
  <c r="AU2117" i="1" s="1"/>
  <c r="BA2117" i="1" s="1"/>
  <c r="BR2117" i="1" s="1"/>
  <c r="BV2117" i="1" s="1"/>
  <c r="G2138" i="1"/>
  <c r="M2138" i="1" s="1"/>
  <c r="S2138" i="1" s="1"/>
  <c r="AB2138" i="1" s="1"/>
  <c r="AF2138" i="1" s="1"/>
  <c r="AU2138" i="1" s="1"/>
  <c r="BA2138" i="1" s="1"/>
  <c r="BR2138" i="1" s="1"/>
  <c r="BV2138" i="1" s="1"/>
  <c r="M2139" i="1"/>
  <c r="S2139" i="1" s="1"/>
  <c r="AB2139" i="1" s="1"/>
  <c r="AF2139" i="1" s="1"/>
  <c r="AU2139" i="1" s="1"/>
  <c r="BA2139" i="1" s="1"/>
  <c r="BR2139" i="1" s="1"/>
  <c r="BV2139" i="1" s="1"/>
  <c r="G2163" i="1"/>
  <c r="M2163" i="1" s="1"/>
  <c r="S2163" i="1" s="1"/>
  <c r="AB2163" i="1" s="1"/>
  <c r="AF2163" i="1" s="1"/>
  <c r="AU2163" i="1" s="1"/>
  <c r="BA2163" i="1" s="1"/>
  <c r="BR2163" i="1" s="1"/>
  <c r="BV2163" i="1" s="1"/>
  <c r="M2164" i="1"/>
  <c r="S2164" i="1" s="1"/>
  <c r="AB2164" i="1" s="1"/>
  <c r="AF2164" i="1" s="1"/>
  <c r="AU2164" i="1" s="1"/>
  <c r="BA2164" i="1" s="1"/>
  <c r="BR2164" i="1" s="1"/>
  <c r="BV2164" i="1" s="1"/>
  <c r="G2205" i="1"/>
  <c r="M2206" i="1"/>
  <c r="S2206" i="1" s="1"/>
  <c r="AB2206" i="1" s="1"/>
  <c r="AF2206" i="1" s="1"/>
  <c r="AU2206" i="1" s="1"/>
  <c r="BA2206" i="1" s="1"/>
  <c r="BR2206" i="1" s="1"/>
  <c r="BV2206" i="1" s="1"/>
  <c r="G2271" i="1"/>
  <c r="M2272" i="1"/>
  <c r="S2272" i="1" s="1"/>
  <c r="AB2272" i="1" s="1"/>
  <c r="AF2272" i="1" s="1"/>
  <c r="AU2272" i="1" s="1"/>
  <c r="BA2272" i="1" s="1"/>
  <c r="BR2272" i="1" s="1"/>
  <c r="BV2272" i="1" s="1"/>
  <c r="G2295" i="1"/>
  <c r="M2296" i="1"/>
  <c r="S2296" i="1" s="1"/>
  <c r="AB2296" i="1" s="1"/>
  <c r="AF2296" i="1" s="1"/>
  <c r="AU2296" i="1" s="1"/>
  <c r="BA2296" i="1" s="1"/>
  <c r="BR2296" i="1" s="1"/>
  <c r="BV2296" i="1" s="1"/>
  <c r="G2362" i="1"/>
  <c r="M2362" i="1" s="1"/>
  <c r="S2362" i="1" s="1"/>
  <c r="AB2362" i="1" s="1"/>
  <c r="AF2362" i="1" s="1"/>
  <c r="AU2362" i="1" s="1"/>
  <c r="BA2362" i="1" s="1"/>
  <c r="BR2362" i="1" s="1"/>
  <c r="BV2362" i="1" s="1"/>
  <c r="M2363" i="1"/>
  <c r="S2363" i="1" s="1"/>
  <c r="AB2363" i="1" s="1"/>
  <c r="AF2363" i="1" s="1"/>
  <c r="AU2363" i="1" s="1"/>
  <c r="BA2363" i="1" s="1"/>
  <c r="BR2363" i="1" s="1"/>
  <c r="BV2363" i="1" s="1"/>
  <c r="G2377" i="1"/>
  <c r="M2377" i="1" s="1"/>
  <c r="S2377" i="1" s="1"/>
  <c r="AB2377" i="1" s="1"/>
  <c r="AF2377" i="1" s="1"/>
  <c r="AU2377" i="1" s="1"/>
  <c r="BA2377" i="1" s="1"/>
  <c r="BR2377" i="1" s="1"/>
  <c r="BV2377" i="1" s="1"/>
  <c r="M2378" i="1"/>
  <c r="S2378" i="1" s="1"/>
  <c r="AB2378" i="1" s="1"/>
  <c r="AF2378" i="1" s="1"/>
  <c r="AU2378" i="1" s="1"/>
  <c r="BA2378" i="1" s="1"/>
  <c r="BR2378" i="1" s="1"/>
  <c r="BV2378" i="1" s="1"/>
  <c r="G2567" i="1"/>
  <c r="M2567" i="1" s="1"/>
  <c r="S2567" i="1" s="1"/>
  <c r="AB2567" i="1" s="1"/>
  <c r="AF2567" i="1" s="1"/>
  <c r="AU2567" i="1" s="1"/>
  <c r="BA2567" i="1" s="1"/>
  <c r="BR2567" i="1" s="1"/>
  <c r="BV2567" i="1" s="1"/>
  <c r="M2568" i="1"/>
  <c r="S2568" i="1" s="1"/>
  <c r="AB2568" i="1" s="1"/>
  <c r="AF2568" i="1" s="1"/>
  <c r="AU2568" i="1" s="1"/>
  <c r="BA2568" i="1" s="1"/>
  <c r="BR2568" i="1" s="1"/>
  <c r="BV2568" i="1" s="1"/>
  <c r="G2607" i="1"/>
  <c r="M2607" i="1" s="1"/>
  <c r="S2607" i="1" s="1"/>
  <c r="AB2607" i="1" s="1"/>
  <c r="AF2607" i="1" s="1"/>
  <c r="AU2607" i="1" s="1"/>
  <c r="BA2607" i="1" s="1"/>
  <c r="BR2607" i="1" s="1"/>
  <c r="BV2607" i="1" s="1"/>
  <c r="M2608" i="1"/>
  <c r="S2608" i="1" s="1"/>
  <c r="AB2608" i="1" s="1"/>
  <c r="AF2608" i="1" s="1"/>
  <c r="AU2608" i="1" s="1"/>
  <c r="BA2608" i="1" s="1"/>
  <c r="BR2608" i="1" s="1"/>
  <c r="BV2608" i="1" s="1"/>
  <c r="G2631" i="1"/>
  <c r="M2631" i="1" s="1"/>
  <c r="S2631" i="1" s="1"/>
  <c r="AB2631" i="1" s="1"/>
  <c r="AF2631" i="1" s="1"/>
  <c r="AU2631" i="1" s="1"/>
  <c r="BA2631" i="1" s="1"/>
  <c r="BR2631" i="1" s="1"/>
  <c r="BV2631" i="1" s="1"/>
  <c r="M2632" i="1"/>
  <c r="S2632" i="1" s="1"/>
  <c r="AB2632" i="1" s="1"/>
  <c r="AF2632" i="1" s="1"/>
  <c r="AU2632" i="1" s="1"/>
  <c r="BA2632" i="1" s="1"/>
  <c r="BR2632" i="1" s="1"/>
  <c r="BV2632" i="1" s="1"/>
  <c r="G2662" i="1"/>
  <c r="M2662" i="1" s="1"/>
  <c r="S2662" i="1" s="1"/>
  <c r="AB2662" i="1" s="1"/>
  <c r="AF2662" i="1" s="1"/>
  <c r="AU2662" i="1" s="1"/>
  <c r="BA2662" i="1" s="1"/>
  <c r="BR2662" i="1" s="1"/>
  <c r="BV2662" i="1" s="1"/>
  <c r="M2663" i="1"/>
  <c r="S2663" i="1" s="1"/>
  <c r="AB2663" i="1" s="1"/>
  <c r="AF2663" i="1" s="1"/>
  <c r="AU2663" i="1" s="1"/>
  <c r="BA2663" i="1" s="1"/>
  <c r="BR2663" i="1" s="1"/>
  <c r="BV2663" i="1" s="1"/>
  <c r="G2677" i="1"/>
  <c r="M2677" i="1" s="1"/>
  <c r="S2677" i="1" s="1"/>
  <c r="AB2677" i="1" s="1"/>
  <c r="AF2677" i="1" s="1"/>
  <c r="AU2677" i="1" s="1"/>
  <c r="BA2677" i="1" s="1"/>
  <c r="BR2677" i="1" s="1"/>
  <c r="BV2677" i="1" s="1"/>
  <c r="M2678" i="1"/>
  <c r="S2678" i="1" s="1"/>
  <c r="AB2678" i="1" s="1"/>
  <c r="AF2678" i="1" s="1"/>
  <c r="AU2678" i="1" s="1"/>
  <c r="BA2678" i="1" s="1"/>
  <c r="BR2678" i="1" s="1"/>
  <c r="BV2678" i="1" s="1"/>
  <c r="G2727" i="1"/>
  <c r="M2727" i="1" s="1"/>
  <c r="S2727" i="1" s="1"/>
  <c r="AB2727" i="1" s="1"/>
  <c r="AF2727" i="1" s="1"/>
  <c r="AU2727" i="1" s="1"/>
  <c r="BA2727" i="1" s="1"/>
  <c r="BR2727" i="1" s="1"/>
  <c r="BV2727" i="1" s="1"/>
  <c r="M2728" i="1"/>
  <c r="S2728" i="1" s="1"/>
  <c r="AB2728" i="1" s="1"/>
  <c r="AF2728" i="1" s="1"/>
  <c r="AU2728" i="1" s="1"/>
  <c r="BA2728" i="1" s="1"/>
  <c r="BR2728" i="1" s="1"/>
  <c r="BV2728" i="1" s="1"/>
  <c r="G2739" i="1"/>
  <c r="M2739" i="1" s="1"/>
  <c r="S2739" i="1" s="1"/>
  <c r="AB2739" i="1" s="1"/>
  <c r="AF2739" i="1" s="1"/>
  <c r="AU2739" i="1" s="1"/>
  <c r="BA2739" i="1" s="1"/>
  <c r="BR2739" i="1" s="1"/>
  <c r="BV2739" i="1" s="1"/>
  <c r="M2740" i="1"/>
  <c r="S2740" i="1" s="1"/>
  <c r="AB2740" i="1" s="1"/>
  <c r="AF2740" i="1" s="1"/>
  <c r="AU2740" i="1" s="1"/>
  <c r="BA2740" i="1" s="1"/>
  <c r="BR2740" i="1" s="1"/>
  <c r="BV2740" i="1" s="1"/>
  <c r="G2810" i="1"/>
  <c r="M2810" i="1" s="1"/>
  <c r="S2810" i="1" s="1"/>
  <c r="AB2810" i="1" s="1"/>
  <c r="AF2810" i="1" s="1"/>
  <c r="AU2810" i="1" s="1"/>
  <c r="BA2810" i="1" s="1"/>
  <c r="BR2810" i="1" s="1"/>
  <c r="BV2810" i="1" s="1"/>
  <c r="M2811" i="1"/>
  <c r="S2811" i="1" s="1"/>
  <c r="AB2811" i="1" s="1"/>
  <c r="AF2811" i="1" s="1"/>
  <c r="AU2811" i="1" s="1"/>
  <c r="BA2811" i="1" s="1"/>
  <c r="BR2811" i="1" s="1"/>
  <c r="BV2811" i="1" s="1"/>
  <c r="G2860" i="1"/>
  <c r="M2860" i="1" s="1"/>
  <c r="S2860" i="1" s="1"/>
  <c r="AB2860" i="1" s="1"/>
  <c r="AF2860" i="1" s="1"/>
  <c r="AU2860" i="1" s="1"/>
  <c r="BA2860" i="1" s="1"/>
  <c r="BR2860" i="1" s="1"/>
  <c r="BV2860" i="1" s="1"/>
  <c r="M2861" i="1"/>
  <c r="S2861" i="1" s="1"/>
  <c r="AB2861" i="1" s="1"/>
  <c r="AF2861" i="1" s="1"/>
  <c r="AU2861" i="1" s="1"/>
  <c r="BA2861" i="1" s="1"/>
  <c r="BR2861" i="1" s="1"/>
  <c r="BV2861" i="1" s="1"/>
  <c r="G2884" i="1"/>
  <c r="M2884" i="1" s="1"/>
  <c r="S2884" i="1" s="1"/>
  <c r="AB2884" i="1" s="1"/>
  <c r="AF2884" i="1" s="1"/>
  <c r="AU2884" i="1" s="1"/>
  <c r="BA2884" i="1" s="1"/>
  <c r="BR2884" i="1" s="1"/>
  <c r="BV2884" i="1" s="1"/>
  <c r="M2885" i="1"/>
  <c r="S2885" i="1" s="1"/>
  <c r="AB2885" i="1" s="1"/>
  <c r="AF2885" i="1" s="1"/>
  <c r="AU2885" i="1" s="1"/>
  <c r="BA2885" i="1" s="1"/>
  <c r="BR2885" i="1" s="1"/>
  <c r="BV2885" i="1" s="1"/>
  <c r="G2937" i="1"/>
  <c r="M2937" i="1" s="1"/>
  <c r="S2937" i="1" s="1"/>
  <c r="AB2937" i="1" s="1"/>
  <c r="AF2937" i="1" s="1"/>
  <c r="AU2937" i="1" s="1"/>
  <c r="BA2937" i="1" s="1"/>
  <c r="BR2937" i="1" s="1"/>
  <c r="BV2937" i="1" s="1"/>
  <c r="M2938" i="1"/>
  <c r="S2938" i="1" s="1"/>
  <c r="AB2938" i="1" s="1"/>
  <c r="AF2938" i="1" s="1"/>
  <c r="AU2938" i="1" s="1"/>
  <c r="BA2938" i="1" s="1"/>
  <c r="BR2938" i="1" s="1"/>
  <c r="BV2938" i="1" s="1"/>
  <c r="G2950" i="1"/>
  <c r="M2950" i="1" s="1"/>
  <c r="S2950" i="1" s="1"/>
  <c r="AB2950" i="1" s="1"/>
  <c r="AF2950" i="1" s="1"/>
  <c r="AU2950" i="1" s="1"/>
  <c r="BA2950" i="1" s="1"/>
  <c r="BR2950" i="1" s="1"/>
  <c r="BV2950" i="1" s="1"/>
  <c r="M2951" i="1"/>
  <c r="S2951" i="1" s="1"/>
  <c r="AB2951" i="1" s="1"/>
  <c r="AF2951" i="1" s="1"/>
  <c r="AU2951" i="1" s="1"/>
  <c r="BA2951" i="1" s="1"/>
  <c r="BR2951" i="1" s="1"/>
  <c r="BV2951" i="1" s="1"/>
  <c r="G3056" i="1"/>
  <c r="M3056" i="1" s="1"/>
  <c r="S3056" i="1" s="1"/>
  <c r="AB3056" i="1" s="1"/>
  <c r="AF3056" i="1" s="1"/>
  <c r="AU3056" i="1" s="1"/>
  <c r="BA3056" i="1" s="1"/>
  <c r="BR3056" i="1" s="1"/>
  <c r="BV3056" i="1" s="1"/>
  <c r="M3057" i="1"/>
  <c r="S3057" i="1" s="1"/>
  <c r="AB3057" i="1" s="1"/>
  <c r="AF3057" i="1" s="1"/>
  <c r="AU3057" i="1" s="1"/>
  <c r="BA3057" i="1" s="1"/>
  <c r="BR3057" i="1" s="1"/>
  <c r="BV3057" i="1" s="1"/>
  <c r="G3095" i="1"/>
  <c r="M3095" i="1" s="1"/>
  <c r="S3095" i="1" s="1"/>
  <c r="AB3095" i="1" s="1"/>
  <c r="AF3095" i="1" s="1"/>
  <c r="AU3095" i="1" s="1"/>
  <c r="BA3095" i="1" s="1"/>
  <c r="BR3095" i="1" s="1"/>
  <c r="BV3095" i="1" s="1"/>
  <c r="M3096" i="1"/>
  <c r="S3096" i="1" s="1"/>
  <c r="AB3096" i="1" s="1"/>
  <c r="AF3096" i="1" s="1"/>
  <c r="AU3096" i="1" s="1"/>
  <c r="BA3096" i="1" s="1"/>
  <c r="BR3096" i="1" s="1"/>
  <c r="BV3096" i="1" s="1"/>
  <c r="G3125" i="1"/>
  <c r="M3126" i="1"/>
  <c r="S3126" i="1" s="1"/>
  <c r="AB3126" i="1" s="1"/>
  <c r="AF3126" i="1" s="1"/>
  <c r="AU3126" i="1" s="1"/>
  <c r="BA3126" i="1" s="1"/>
  <c r="BR3126" i="1" s="1"/>
  <c r="BV3126" i="1" s="1"/>
  <c r="G3174" i="1"/>
  <c r="M3175" i="1"/>
  <c r="S3175" i="1" s="1"/>
  <c r="AB3175" i="1" s="1"/>
  <c r="AF3175" i="1" s="1"/>
  <c r="AU3175" i="1" s="1"/>
  <c r="BA3175" i="1" s="1"/>
  <c r="BR3175" i="1" s="1"/>
  <c r="BV3175" i="1" s="1"/>
  <c r="G3187" i="1"/>
  <c r="M3187" i="1" s="1"/>
  <c r="S3187" i="1" s="1"/>
  <c r="AB3187" i="1" s="1"/>
  <c r="AF3187" i="1" s="1"/>
  <c r="AU3187" i="1" s="1"/>
  <c r="BA3187" i="1" s="1"/>
  <c r="BR3187" i="1" s="1"/>
  <c r="BV3187" i="1" s="1"/>
  <c r="M3188" i="1"/>
  <c r="S3188" i="1" s="1"/>
  <c r="AB3188" i="1" s="1"/>
  <c r="AF3188" i="1" s="1"/>
  <c r="AU3188" i="1" s="1"/>
  <c r="BA3188" i="1" s="1"/>
  <c r="BR3188" i="1" s="1"/>
  <c r="BV3188" i="1" s="1"/>
  <c r="G3232" i="1"/>
  <c r="M3232" i="1" s="1"/>
  <c r="S3232" i="1" s="1"/>
  <c r="AB3232" i="1" s="1"/>
  <c r="AF3232" i="1" s="1"/>
  <c r="AU3232" i="1" s="1"/>
  <c r="BA3232" i="1" s="1"/>
  <c r="BR3232" i="1" s="1"/>
  <c r="BV3232" i="1" s="1"/>
  <c r="M3233" i="1"/>
  <c r="S3233" i="1" s="1"/>
  <c r="AB3233" i="1" s="1"/>
  <c r="AF3233" i="1" s="1"/>
  <c r="AU3233" i="1" s="1"/>
  <c r="BA3233" i="1" s="1"/>
  <c r="BR3233" i="1" s="1"/>
  <c r="BV3233" i="1" s="1"/>
  <c r="G3296" i="1"/>
  <c r="M3296" i="1" s="1"/>
  <c r="S3296" i="1" s="1"/>
  <c r="AB3296" i="1" s="1"/>
  <c r="AF3296" i="1" s="1"/>
  <c r="AU3296" i="1" s="1"/>
  <c r="BA3296" i="1" s="1"/>
  <c r="BR3296" i="1" s="1"/>
  <c r="BV3296" i="1" s="1"/>
  <c r="M3297" i="1"/>
  <c r="S3297" i="1" s="1"/>
  <c r="AB3297" i="1" s="1"/>
  <c r="AF3297" i="1" s="1"/>
  <c r="AU3297" i="1" s="1"/>
  <c r="BA3297" i="1" s="1"/>
  <c r="BR3297" i="1" s="1"/>
  <c r="BV3297" i="1" s="1"/>
  <c r="G3328" i="1"/>
  <c r="M3329" i="1"/>
  <c r="S3329" i="1" s="1"/>
  <c r="AB3329" i="1" s="1"/>
  <c r="AF3329" i="1" s="1"/>
  <c r="AU3329" i="1" s="1"/>
  <c r="BA3329" i="1" s="1"/>
  <c r="BR3329" i="1" s="1"/>
  <c r="BV3329" i="1" s="1"/>
  <c r="G3347" i="1"/>
  <c r="M3348" i="1"/>
  <c r="S3348" i="1" s="1"/>
  <c r="AB3348" i="1" s="1"/>
  <c r="AF3348" i="1" s="1"/>
  <c r="AU3348" i="1" s="1"/>
  <c r="BA3348" i="1" s="1"/>
  <c r="BR3348" i="1" s="1"/>
  <c r="BV3348" i="1" s="1"/>
  <c r="G3397" i="1"/>
  <c r="M3397" i="1" s="1"/>
  <c r="S3397" i="1" s="1"/>
  <c r="AB3397" i="1" s="1"/>
  <c r="AF3397" i="1" s="1"/>
  <c r="AU3397" i="1" s="1"/>
  <c r="BA3397" i="1" s="1"/>
  <c r="BR3397" i="1" s="1"/>
  <c r="BV3397" i="1" s="1"/>
  <c r="M3398" i="1"/>
  <c r="S3398" i="1" s="1"/>
  <c r="AB3398" i="1" s="1"/>
  <c r="AF3398" i="1" s="1"/>
  <c r="AU3398" i="1" s="1"/>
  <c r="BA3398" i="1" s="1"/>
  <c r="BR3398" i="1" s="1"/>
  <c r="BV3398" i="1" s="1"/>
  <c r="G3536" i="1"/>
  <c r="M3537" i="1"/>
  <c r="S3537" i="1" s="1"/>
  <c r="AB3537" i="1" s="1"/>
  <c r="AF3537" i="1" s="1"/>
  <c r="AU3537" i="1" s="1"/>
  <c r="BA3537" i="1" s="1"/>
  <c r="BR3537" i="1" s="1"/>
  <c r="G3579" i="1"/>
  <c r="M3579" i="1" s="1"/>
  <c r="S3579" i="1" s="1"/>
  <c r="AB3579" i="1" s="1"/>
  <c r="AF3579" i="1" s="1"/>
  <c r="AU3579" i="1" s="1"/>
  <c r="BA3579" i="1" s="1"/>
  <c r="BR3579" i="1" s="1"/>
  <c r="BV3579" i="1" s="1"/>
  <c r="M3580" i="1"/>
  <c r="S3580" i="1" s="1"/>
  <c r="AB3580" i="1" s="1"/>
  <c r="AF3580" i="1" s="1"/>
  <c r="AU3580" i="1" s="1"/>
  <c r="BA3580" i="1" s="1"/>
  <c r="BR3580" i="1" s="1"/>
  <c r="BV3580" i="1" s="1"/>
  <c r="G111" i="1"/>
  <c r="M111" i="1" s="1"/>
  <c r="S111" i="1" s="1"/>
  <c r="AB111" i="1" s="1"/>
  <c r="AF111" i="1" s="1"/>
  <c r="AU111" i="1" s="1"/>
  <c r="BA111" i="1" s="1"/>
  <c r="BR111" i="1" s="1"/>
  <c r="BV111" i="1" s="1"/>
  <c r="M112" i="1"/>
  <c r="S112" i="1" s="1"/>
  <c r="AB112" i="1" s="1"/>
  <c r="AF112" i="1" s="1"/>
  <c r="AU112" i="1" s="1"/>
  <c r="BA112" i="1" s="1"/>
  <c r="BR112" i="1" s="1"/>
  <c r="BV112" i="1" s="1"/>
  <c r="G170" i="1"/>
  <c r="M170" i="1" s="1"/>
  <c r="S170" i="1" s="1"/>
  <c r="AB170" i="1" s="1"/>
  <c r="AF170" i="1" s="1"/>
  <c r="AU170" i="1" s="1"/>
  <c r="BA170" i="1" s="1"/>
  <c r="BR170" i="1" s="1"/>
  <c r="BV170" i="1" s="1"/>
  <c r="M175" i="1"/>
  <c r="S175" i="1" s="1"/>
  <c r="AB175" i="1" s="1"/>
  <c r="AF175" i="1" s="1"/>
  <c r="AU175" i="1" s="1"/>
  <c r="BA175" i="1" s="1"/>
  <c r="BR175" i="1" s="1"/>
  <c r="BV175" i="1" s="1"/>
  <c r="G280" i="1"/>
  <c r="M281" i="1"/>
  <c r="S281" i="1" s="1"/>
  <c r="AB281" i="1" s="1"/>
  <c r="AF281" i="1" s="1"/>
  <c r="AU281" i="1" s="1"/>
  <c r="BA281" i="1" s="1"/>
  <c r="BR281" i="1" s="1"/>
  <c r="BV281" i="1" s="1"/>
  <c r="G513" i="1"/>
  <c r="M514" i="1"/>
  <c r="S514" i="1" s="1"/>
  <c r="AB514" i="1" s="1"/>
  <c r="AF514" i="1" s="1"/>
  <c r="AU514" i="1" s="1"/>
  <c r="BA514" i="1" s="1"/>
  <c r="BR514" i="1" s="1"/>
  <c r="BV514" i="1" s="1"/>
  <c r="G783" i="1"/>
  <c r="M783" i="1" s="1"/>
  <c r="S783" i="1" s="1"/>
  <c r="AB783" i="1" s="1"/>
  <c r="AF783" i="1" s="1"/>
  <c r="AU783" i="1" s="1"/>
  <c r="BA783" i="1" s="1"/>
  <c r="BR783" i="1" s="1"/>
  <c r="BV783" i="1" s="1"/>
  <c r="M784" i="1"/>
  <c r="S784" i="1" s="1"/>
  <c r="AB784" i="1" s="1"/>
  <c r="AF784" i="1" s="1"/>
  <c r="AU784" i="1" s="1"/>
  <c r="BA784" i="1" s="1"/>
  <c r="BR784" i="1" s="1"/>
  <c r="BV784" i="1" s="1"/>
  <c r="G858" i="1"/>
  <c r="M859" i="1"/>
  <c r="S859" i="1" s="1"/>
  <c r="AB859" i="1" s="1"/>
  <c r="AF859" i="1" s="1"/>
  <c r="AU859" i="1" s="1"/>
  <c r="BA859" i="1" s="1"/>
  <c r="BR859" i="1" s="1"/>
  <c r="BV859" i="1" s="1"/>
  <c r="G1061" i="1"/>
  <c r="M1062" i="1"/>
  <c r="S1062" i="1" s="1"/>
  <c r="AB1062" i="1" s="1"/>
  <c r="AF1062" i="1" s="1"/>
  <c r="AU1062" i="1" s="1"/>
  <c r="BA1062" i="1" s="1"/>
  <c r="BR1062" i="1" s="1"/>
  <c r="BV1062" i="1" s="1"/>
  <c r="G1249" i="1"/>
  <c r="M1250" i="1"/>
  <c r="S1250" i="1" s="1"/>
  <c r="AB1250" i="1" s="1"/>
  <c r="AF1250" i="1" s="1"/>
  <c r="AU1250" i="1" s="1"/>
  <c r="BA1250" i="1" s="1"/>
  <c r="BR1250" i="1" s="1"/>
  <c r="BV1250" i="1" s="1"/>
  <c r="G1325" i="1"/>
  <c r="M1325" i="1" s="1"/>
  <c r="S1325" i="1" s="1"/>
  <c r="AB1325" i="1" s="1"/>
  <c r="AF1325" i="1" s="1"/>
  <c r="AU1325" i="1" s="1"/>
  <c r="BA1325" i="1" s="1"/>
  <c r="BR1325" i="1" s="1"/>
  <c r="BV1325" i="1" s="1"/>
  <c r="M1326" i="1"/>
  <c r="S1326" i="1" s="1"/>
  <c r="AB1326" i="1" s="1"/>
  <c r="AF1326" i="1" s="1"/>
  <c r="AU1326" i="1" s="1"/>
  <c r="BA1326" i="1" s="1"/>
  <c r="BR1326" i="1" s="1"/>
  <c r="BV1326" i="1" s="1"/>
  <c r="G1417" i="1"/>
  <c r="M1417" i="1" s="1"/>
  <c r="S1417" i="1" s="1"/>
  <c r="AB1417" i="1" s="1"/>
  <c r="AF1417" i="1" s="1"/>
  <c r="AU1417" i="1" s="1"/>
  <c r="BA1417" i="1" s="1"/>
  <c r="BR1417" i="1" s="1"/>
  <c r="BV1417" i="1" s="1"/>
  <c r="M1418" i="1"/>
  <c r="S1418" i="1" s="1"/>
  <c r="AB1418" i="1" s="1"/>
  <c r="AF1418" i="1" s="1"/>
  <c r="AU1418" i="1" s="1"/>
  <c r="BA1418" i="1" s="1"/>
  <c r="BR1418" i="1" s="1"/>
  <c r="BV1418" i="1" s="1"/>
  <c r="G1461" i="1"/>
  <c r="M1462" i="1"/>
  <c r="S1462" i="1" s="1"/>
  <c r="AB1462" i="1" s="1"/>
  <c r="AF1462" i="1" s="1"/>
  <c r="AU1462" i="1" s="1"/>
  <c r="BA1462" i="1" s="1"/>
  <c r="BR1462" i="1" s="1"/>
  <c r="BV1462" i="1" s="1"/>
  <c r="G1517" i="1"/>
  <c r="M1517" i="1" s="1"/>
  <c r="S1517" i="1" s="1"/>
  <c r="AB1517" i="1" s="1"/>
  <c r="AF1517" i="1" s="1"/>
  <c r="AU1517" i="1" s="1"/>
  <c r="BA1517" i="1" s="1"/>
  <c r="BR1517" i="1" s="1"/>
  <c r="BV1517" i="1" s="1"/>
  <c r="M1518" i="1"/>
  <c r="S1518" i="1" s="1"/>
  <c r="AB1518" i="1" s="1"/>
  <c r="AF1518" i="1" s="1"/>
  <c r="AU1518" i="1" s="1"/>
  <c r="BA1518" i="1" s="1"/>
  <c r="BR1518" i="1" s="1"/>
  <c r="BV1518" i="1" s="1"/>
  <c r="G1619" i="1"/>
  <c r="M1619" i="1" s="1"/>
  <c r="S1619" i="1" s="1"/>
  <c r="AB1619" i="1" s="1"/>
  <c r="AF1619" i="1" s="1"/>
  <c r="AU1619" i="1" s="1"/>
  <c r="BA1619" i="1" s="1"/>
  <c r="BR1619" i="1" s="1"/>
  <c r="BV1619" i="1" s="1"/>
  <c r="M1620" i="1"/>
  <c r="S1620" i="1" s="1"/>
  <c r="AB1620" i="1" s="1"/>
  <c r="AF1620" i="1" s="1"/>
  <c r="AU1620" i="1" s="1"/>
  <c r="BA1620" i="1" s="1"/>
  <c r="BR1620" i="1" s="1"/>
  <c r="BV1620" i="1" s="1"/>
  <c r="G130" i="1"/>
  <c r="M131" i="1"/>
  <c r="S131" i="1" s="1"/>
  <c r="AB131" i="1" s="1"/>
  <c r="AF131" i="1" s="1"/>
  <c r="AU131" i="1" s="1"/>
  <c r="BA131" i="1" s="1"/>
  <c r="BR131" i="1" s="1"/>
  <c r="BV131" i="1" s="1"/>
  <c r="G198" i="1"/>
  <c r="M198" i="1" s="1"/>
  <c r="S198" i="1" s="1"/>
  <c r="AB198" i="1" s="1"/>
  <c r="AF198" i="1" s="1"/>
  <c r="AU198" i="1" s="1"/>
  <c r="BA198" i="1" s="1"/>
  <c r="BR198" i="1" s="1"/>
  <c r="BV198" i="1" s="1"/>
  <c r="M199" i="1"/>
  <c r="S199" i="1" s="1"/>
  <c r="AB199" i="1" s="1"/>
  <c r="AF199" i="1" s="1"/>
  <c r="AU199" i="1" s="1"/>
  <c r="BA199" i="1" s="1"/>
  <c r="BR199" i="1" s="1"/>
  <c r="BV199" i="1" s="1"/>
  <c r="G299" i="1"/>
  <c r="M300" i="1"/>
  <c r="S300" i="1" s="1"/>
  <c r="AB300" i="1" s="1"/>
  <c r="AF300" i="1" s="1"/>
  <c r="AU300" i="1" s="1"/>
  <c r="BA300" i="1" s="1"/>
  <c r="BR300" i="1" s="1"/>
  <c r="G337" i="1"/>
  <c r="M337" i="1" s="1"/>
  <c r="S337" i="1" s="1"/>
  <c r="AB337" i="1" s="1"/>
  <c r="AF337" i="1" s="1"/>
  <c r="AU337" i="1" s="1"/>
  <c r="BA337" i="1" s="1"/>
  <c r="BR337" i="1" s="1"/>
  <c r="BV337" i="1" s="1"/>
  <c r="M338" i="1"/>
  <c r="S338" i="1" s="1"/>
  <c r="AB338" i="1" s="1"/>
  <c r="AF338" i="1" s="1"/>
  <c r="AU338" i="1" s="1"/>
  <c r="BA338" i="1" s="1"/>
  <c r="BR338" i="1" s="1"/>
  <c r="BV338" i="1" s="1"/>
  <c r="G387" i="1"/>
  <c r="M388" i="1"/>
  <c r="S388" i="1" s="1"/>
  <c r="AB388" i="1" s="1"/>
  <c r="AF388" i="1" s="1"/>
  <c r="AU388" i="1" s="1"/>
  <c r="BA388" i="1" s="1"/>
  <c r="BR388" i="1" s="1"/>
  <c r="BV388" i="1" s="1"/>
  <c r="G410" i="1"/>
  <c r="M410" i="1" s="1"/>
  <c r="S410" i="1" s="1"/>
  <c r="AB410" i="1" s="1"/>
  <c r="AF410" i="1" s="1"/>
  <c r="AU410" i="1" s="1"/>
  <c r="BA410" i="1" s="1"/>
  <c r="BR410" i="1" s="1"/>
  <c r="BV410" i="1" s="1"/>
  <c r="M411" i="1"/>
  <c r="S411" i="1" s="1"/>
  <c r="AB411" i="1" s="1"/>
  <c r="AF411" i="1" s="1"/>
  <c r="AU411" i="1" s="1"/>
  <c r="BA411" i="1" s="1"/>
  <c r="BR411" i="1" s="1"/>
  <c r="BV411" i="1" s="1"/>
  <c r="G434" i="1"/>
  <c r="M435" i="1"/>
  <c r="S435" i="1" s="1"/>
  <c r="AB435" i="1" s="1"/>
  <c r="AF435" i="1" s="1"/>
  <c r="AU435" i="1" s="1"/>
  <c r="BA435" i="1" s="1"/>
  <c r="BR435" i="1" s="1"/>
  <c r="BV435" i="1" s="1"/>
  <c r="G630" i="1"/>
  <c r="M631" i="1"/>
  <c r="S631" i="1" s="1"/>
  <c r="AB631" i="1" s="1"/>
  <c r="AF631" i="1" s="1"/>
  <c r="AU631" i="1" s="1"/>
  <c r="BA631" i="1" s="1"/>
  <c r="BR631" i="1" s="1"/>
  <c r="BV631" i="1" s="1"/>
  <c r="G687" i="1"/>
  <c r="M687" i="1" s="1"/>
  <c r="S687" i="1" s="1"/>
  <c r="AB687" i="1" s="1"/>
  <c r="AF687" i="1" s="1"/>
  <c r="AU687" i="1" s="1"/>
  <c r="BA687" i="1" s="1"/>
  <c r="BR687" i="1" s="1"/>
  <c r="BV687" i="1" s="1"/>
  <c r="M688" i="1"/>
  <c r="S688" i="1" s="1"/>
  <c r="AB688" i="1" s="1"/>
  <c r="AF688" i="1" s="1"/>
  <c r="AU688" i="1" s="1"/>
  <c r="BA688" i="1" s="1"/>
  <c r="BR688" i="1" s="1"/>
  <c r="BV688" i="1" s="1"/>
  <c r="G827" i="1"/>
  <c r="M828" i="1"/>
  <c r="S828" i="1" s="1"/>
  <c r="AB828" i="1" s="1"/>
  <c r="AF828" i="1" s="1"/>
  <c r="AU828" i="1" s="1"/>
  <c r="BA828" i="1" s="1"/>
  <c r="BR828" i="1" s="1"/>
  <c r="BV828" i="1" s="1"/>
  <c r="G848" i="1"/>
  <c r="M848" i="1" s="1"/>
  <c r="S848" i="1" s="1"/>
  <c r="AB848" i="1" s="1"/>
  <c r="AF848" i="1" s="1"/>
  <c r="AU848" i="1" s="1"/>
  <c r="BA848" i="1" s="1"/>
  <c r="BR848" i="1" s="1"/>
  <c r="BV848" i="1" s="1"/>
  <c r="M849" i="1"/>
  <c r="S849" i="1" s="1"/>
  <c r="AB849" i="1" s="1"/>
  <c r="AF849" i="1" s="1"/>
  <c r="AU849" i="1" s="1"/>
  <c r="BA849" i="1" s="1"/>
  <c r="BR849" i="1" s="1"/>
  <c r="BV849" i="1" s="1"/>
  <c r="G869" i="1"/>
  <c r="M870" i="1"/>
  <c r="S870" i="1" s="1"/>
  <c r="AB870" i="1" s="1"/>
  <c r="AF870" i="1" s="1"/>
  <c r="AU870" i="1" s="1"/>
  <c r="BA870" i="1" s="1"/>
  <c r="BR870" i="1" s="1"/>
  <c r="BV870" i="1" s="1"/>
  <c r="G901" i="1"/>
  <c r="M901" i="1" s="1"/>
  <c r="S901" i="1" s="1"/>
  <c r="AB901" i="1" s="1"/>
  <c r="AF901" i="1" s="1"/>
  <c r="AU901" i="1" s="1"/>
  <c r="BA901" i="1" s="1"/>
  <c r="BR901" i="1" s="1"/>
  <c r="BV901" i="1" s="1"/>
  <c r="M902" i="1"/>
  <c r="S902" i="1" s="1"/>
  <c r="AB902" i="1" s="1"/>
  <c r="AF902" i="1" s="1"/>
  <c r="AU902" i="1" s="1"/>
  <c r="BA902" i="1" s="1"/>
  <c r="BR902" i="1" s="1"/>
  <c r="BV902" i="1" s="1"/>
  <c r="G940" i="1"/>
  <c r="M941" i="1"/>
  <c r="S941" i="1" s="1"/>
  <c r="AB941" i="1" s="1"/>
  <c r="AF941" i="1" s="1"/>
  <c r="AU941" i="1" s="1"/>
  <c r="BA941" i="1" s="1"/>
  <c r="BR941" i="1" s="1"/>
  <c r="BV941" i="1" s="1"/>
  <c r="G962" i="1"/>
  <c r="M962" i="1" s="1"/>
  <c r="S962" i="1" s="1"/>
  <c r="AB962" i="1" s="1"/>
  <c r="AF962" i="1" s="1"/>
  <c r="AU962" i="1" s="1"/>
  <c r="BA962" i="1" s="1"/>
  <c r="BR962" i="1" s="1"/>
  <c r="BV962" i="1" s="1"/>
  <c r="M963" i="1"/>
  <c r="S963" i="1" s="1"/>
  <c r="AB963" i="1" s="1"/>
  <c r="AF963" i="1" s="1"/>
  <c r="AU963" i="1" s="1"/>
  <c r="BA963" i="1" s="1"/>
  <c r="BR963" i="1" s="1"/>
  <c r="BV963" i="1" s="1"/>
  <c r="G990" i="1"/>
  <c r="M990" i="1" s="1"/>
  <c r="S990" i="1" s="1"/>
  <c r="AB990" i="1" s="1"/>
  <c r="AF990" i="1" s="1"/>
  <c r="AU990" i="1" s="1"/>
  <c r="BA990" i="1" s="1"/>
  <c r="BR990" i="1" s="1"/>
  <c r="BV990" i="1" s="1"/>
  <c r="M991" i="1"/>
  <c r="S991" i="1" s="1"/>
  <c r="AB991" i="1" s="1"/>
  <c r="AF991" i="1" s="1"/>
  <c r="AU991" i="1" s="1"/>
  <c r="BA991" i="1" s="1"/>
  <c r="BR991" i="1" s="1"/>
  <c r="BV991" i="1" s="1"/>
  <c r="G1025" i="1"/>
  <c r="M1025" i="1" s="1"/>
  <c r="S1025" i="1" s="1"/>
  <c r="AB1025" i="1" s="1"/>
  <c r="AF1025" i="1" s="1"/>
  <c r="AU1025" i="1" s="1"/>
  <c r="BA1025" i="1" s="1"/>
  <c r="BR1025" i="1" s="1"/>
  <c r="M1026" i="1"/>
  <c r="S1026" i="1" s="1"/>
  <c r="AB1026" i="1" s="1"/>
  <c r="AF1026" i="1" s="1"/>
  <c r="AU1026" i="1" s="1"/>
  <c r="BA1026" i="1" s="1"/>
  <c r="BR1026" i="1" s="1"/>
  <c r="G1045" i="1"/>
  <c r="M1046" i="1"/>
  <c r="S1046" i="1" s="1"/>
  <c r="AB1046" i="1" s="1"/>
  <c r="AF1046" i="1" s="1"/>
  <c r="AU1046" i="1" s="1"/>
  <c r="BA1046" i="1" s="1"/>
  <c r="BR1046" i="1" s="1"/>
  <c r="BV1046" i="1" s="1"/>
  <c r="G1090" i="1"/>
  <c r="M1090" i="1" s="1"/>
  <c r="S1090" i="1" s="1"/>
  <c r="AB1090" i="1" s="1"/>
  <c r="AF1090" i="1" s="1"/>
  <c r="AU1090" i="1" s="1"/>
  <c r="BA1090" i="1" s="1"/>
  <c r="BR1090" i="1" s="1"/>
  <c r="BV1090" i="1" s="1"/>
  <c r="M1091" i="1"/>
  <c r="S1091" i="1" s="1"/>
  <c r="AB1091" i="1" s="1"/>
  <c r="AF1091" i="1" s="1"/>
  <c r="AU1091" i="1" s="1"/>
  <c r="BA1091" i="1" s="1"/>
  <c r="BR1091" i="1" s="1"/>
  <c r="BV1091" i="1" s="1"/>
  <c r="G1134" i="1"/>
  <c r="M1135" i="1"/>
  <c r="S1135" i="1" s="1"/>
  <c r="AB1135" i="1" s="1"/>
  <c r="AF1135" i="1" s="1"/>
  <c r="AU1135" i="1" s="1"/>
  <c r="BA1135" i="1" s="1"/>
  <c r="BR1135" i="1" s="1"/>
  <c r="BV1135" i="1" s="1"/>
  <c r="G1161" i="1"/>
  <c r="M1161" i="1" s="1"/>
  <c r="S1161" i="1" s="1"/>
  <c r="AB1161" i="1" s="1"/>
  <c r="AF1161" i="1" s="1"/>
  <c r="AU1161" i="1" s="1"/>
  <c r="BA1161" i="1" s="1"/>
  <c r="BR1161" i="1" s="1"/>
  <c r="BV1161" i="1" s="1"/>
  <c r="M1162" i="1"/>
  <c r="S1162" i="1" s="1"/>
  <c r="AB1162" i="1" s="1"/>
  <c r="AF1162" i="1" s="1"/>
  <c r="AU1162" i="1" s="1"/>
  <c r="BA1162" i="1" s="1"/>
  <c r="BR1162" i="1" s="1"/>
  <c r="BV1162" i="1" s="1"/>
  <c r="G1186" i="1"/>
  <c r="M1186" i="1" s="1"/>
  <c r="S1186" i="1" s="1"/>
  <c r="AB1186" i="1" s="1"/>
  <c r="AF1186" i="1" s="1"/>
  <c r="AU1186" i="1" s="1"/>
  <c r="BA1186" i="1" s="1"/>
  <c r="BR1186" i="1" s="1"/>
  <c r="BV1186" i="1" s="1"/>
  <c r="M1187" i="1"/>
  <c r="S1187" i="1" s="1"/>
  <c r="AB1187" i="1" s="1"/>
  <c r="AF1187" i="1" s="1"/>
  <c r="AU1187" i="1" s="1"/>
  <c r="BA1187" i="1" s="1"/>
  <c r="BR1187" i="1" s="1"/>
  <c r="BV1187" i="1" s="1"/>
  <c r="G1233" i="1"/>
  <c r="M1234" i="1"/>
  <c r="S1234" i="1" s="1"/>
  <c r="AB1234" i="1" s="1"/>
  <c r="AF1234" i="1" s="1"/>
  <c r="AU1234" i="1" s="1"/>
  <c r="BA1234" i="1" s="1"/>
  <c r="BR1234" i="1" s="1"/>
  <c r="BV1234" i="1" s="1"/>
  <c r="G1278" i="1"/>
  <c r="M1279" i="1"/>
  <c r="S1279" i="1" s="1"/>
  <c r="AB1279" i="1" s="1"/>
  <c r="AF1279" i="1" s="1"/>
  <c r="AU1279" i="1" s="1"/>
  <c r="BA1279" i="1" s="1"/>
  <c r="BR1279" i="1" s="1"/>
  <c r="BV1279" i="1" s="1"/>
  <c r="G1293" i="1"/>
  <c r="M1294" i="1"/>
  <c r="S1294" i="1" s="1"/>
  <c r="AB1294" i="1" s="1"/>
  <c r="AF1294" i="1" s="1"/>
  <c r="AU1294" i="1" s="1"/>
  <c r="BA1294" i="1" s="1"/>
  <c r="BR1294" i="1" s="1"/>
  <c r="BV1294" i="1" s="1"/>
  <c r="G1315" i="1"/>
  <c r="M1316" i="1"/>
  <c r="S1316" i="1" s="1"/>
  <c r="AB1316" i="1" s="1"/>
  <c r="AF1316" i="1" s="1"/>
  <c r="AU1316" i="1" s="1"/>
  <c r="BA1316" i="1" s="1"/>
  <c r="BR1316" i="1" s="1"/>
  <c r="BV1316" i="1" s="1"/>
  <c r="G1344" i="1"/>
  <c r="M1345" i="1"/>
  <c r="S1345" i="1" s="1"/>
  <c r="AB1345" i="1" s="1"/>
  <c r="AF1345" i="1" s="1"/>
  <c r="AU1345" i="1" s="1"/>
  <c r="BA1345" i="1" s="1"/>
  <c r="BR1345" i="1" s="1"/>
  <c r="BV1345" i="1" s="1"/>
  <c r="G1406" i="1"/>
  <c r="M1407" i="1"/>
  <c r="S1407" i="1" s="1"/>
  <c r="AB1407" i="1" s="1"/>
  <c r="AF1407" i="1" s="1"/>
  <c r="AU1407" i="1" s="1"/>
  <c r="BA1407" i="1" s="1"/>
  <c r="BR1407" i="1" s="1"/>
  <c r="BV1407" i="1" s="1"/>
  <c r="G1427" i="1"/>
  <c r="M1427" i="1" s="1"/>
  <c r="S1427" i="1" s="1"/>
  <c r="AB1427" i="1" s="1"/>
  <c r="AF1427" i="1" s="1"/>
  <c r="AU1427" i="1" s="1"/>
  <c r="BA1427" i="1" s="1"/>
  <c r="BR1427" i="1" s="1"/>
  <c r="BV1427" i="1" s="1"/>
  <c r="M1428" i="1"/>
  <c r="S1428" i="1" s="1"/>
  <c r="AB1428" i="1" s="1"/>
  <c r="AF1428" i="1" s="1"/>
  <c r="AU1428" i="1" s="1"/>
  <c r="BA1428" i="1" s="1"/>
  <c r="BR1428" i="1" s="1"/>
  <c r="BV1428" i="1" s="1"/>
  <c r="G1451" i="1"/>
  <c r="M1452" i="1"/>
  <c r="S1452" i="1" s="1"/>
  <c r="AB1452" i="1" s="1"/>
  <c r="AF1452" i="1" s="1"/>
  <c r="AU1452" i="1" s="1"/>
  <c r="BA1452" i="1" s="1"/>
  <c r="BR1452" i="1" s="1"/>
  <c r="BV1452" i="1" s="1"/>
  <c r="G1483" i="1"/>
  <c r="M1483" i="1" s="1"/>
  <c r="S1483" i="1" s="1"/>
  <c r="AB1483" i="1" s="1"/>
  <c r="AF1483" i="1" s="1"/>
  <c r="AU1483" i="1" s="1"/>
  <c r="BA1483" i="1" s="1"/>
  <c r="BR1483" i="1" s="1"/>
  <c r="BV1483" i="1" s="1"/>
  <c r="M1484" i="1"/>
  <c r="S1484" i="1" s="1"/>
  <c r="AB1484" i="1" s="1"/>
  <c r="AF1484" i="1" s="1"/>
  <c r="AU1484" i="1" s="1"/>
  <c r="BA1484" i="1" s="1"/>
  <c r="BR1484" i="1" s="1"/>
  <c r="BV1484" i="1" s="1"/>
  <c r="G1527" i="1"/>
  <c r="M1528" i="1"/>
  <c r="S1528" i="1" s="1"/>
  <c r="AB1528" i="1" s="1"/>
  <c r="AF1528" i="1" s="1"/>
  <c r="AU1528" i="1" s="1"/>
  <c r="BA1528" i="1" s="1"/>
  <c r="BR1528" i="1" s="1"/>
  <c r="BV1528" i="1" s="1"/>
  <c r="G1554" i="1"/>
  <c r="M1554" i="1" s="1"/>
  <c r="S1554" i="1" s="1"/>
  <c r="AB1554" i="1" s="1"/>
  <c r="AF1554" i="1" s="1"/>
  <c r="AU1554" i="1" s="1"/>
  <c r="BA1554" i="1" s="1"/>
  <c r="BR1554" i="1" s="1"/>
  <c r="BV1554" i="1" s="1"/>
  <c r="M1555" i="1"/>
  <c r="S1555" i="1" s="1"/>
  <c r="AB1555" i="1" s="1"/>
  <c r="AF1555" i="1" s="1"/>
  <c r="AU1555" i="1" s="1"/>
  <c r="BA1555" i="1" s="1"/>
  <c r="BR1555" i="1" s="1"/>
  <c r="BV1555" i="1" s="1"/>
  <c r="G1579" i="1"/>
  <c r="M1579" i="1" s="1"/>
  <c r="S1579" i="1" s="1"/>
  <c r="AB1579" i="1" s="1"/>
  <c r="AF1579" i="1" s="1"/>
  <c r="AU1579" i="1" s="1"/>
  <c r="BA1579" i="1" s="1"/>
  <c r="BR1579" i="1" s="1"/>
  <c r="BV1579" i="1" s="1"/>
  <c r="M1580" i="1"/>
  <c r="S1580" i="1" s="1"/>
  <c r="AB1580" i="1" s="1"/>
  <c r="AF1580" i="1" s="1"/>
  <c r="AU1580" i="1" s="1"/>
  <c r="BA1580" i="1" s="1"/>
  <c r="BR1580" i="1" s="1"/>
  <c r="BV1580" i="1" s="1"/>
  <c r="G1609" i="1"/>
  <c r="M1609" i="1" s="1"/>
  <c r="S1609" i="1" s="1"/>
  <c r="AB1609" i="1" s="1"/>
  <c r="AF1609" i="1" s="1"/>
  <c r="AU1609" i="1" s="1"/>
  <c r="BA1609" i="1" s="1"/>
  <c r="BR1609" i="1" s="1"/>
  <c r="BV1609" i="1" s="1"/>
  <c r="M1610" i="1"/>
  <c r="S1610" i="1" s="1"/>
  <c r="AB1610" i="1" s="1"/>
  <c r="AF1610" i="1" s="1"/>
  <c r="AU1610" i="1" s="1"/>
  <c r="BA1610" i="1" s="1"/>
  <c r="BR1610" i="1" s="1"/>
  <c r="BV1610" i="1" s="1"/>
  <c r="G1627" i="1"/>
  <c r="M1628" i="1"/>
  <c r="S1628" i="1" s="1"/>
  <c r="AB1628" i="1" s="1"/>
  <c r="AF1628" i="1" s="1"/>
  <c r="AU1628" i="1" s="1"/>
  <c r="BA1628" i="1" s="1"/>
  <c r="BR1628" i="1" s="1"/>
  <c r="BV1628" i="1" s="1"/>
  <c r="G1713" i="1"/>
  <c r="M1713" i="1" s="1"/>
  <c r="S1713" i="1" s="1"/>
  <c r="AB1713" i="1" s="1"/>
  <c r="AF1713" i="1" s="1"/>
  <c r="AU1713" i="1" s="1"/>
  <c r="BA1713" i="1" s="1"/>
  <c r="BR1713" i="1" s="1"/>
  <c r="BV1713" i="1" s="1"/>
  <c r="M1714" i="1"/>
  <c r="S1714" i="1" s="1"/>
  <c r="AB1714" i="1" s="1"/>
  <c r="AF1714" i="1" s="1"/>
  <c r="AU1714" i="1" s="1"/>
  <c r="BA1714" i="1" s="1"/>
  <c r="BR1714" i="1" s="1"/>
  <c r="BV1714" i="1" s="1"/>
  <c r="G1806" i="1"/>
  <c r="M1807" i="1"/>
  <c r="S1807" i="1" s="1"/>
  <c r="AB1807" i="1" s="1"/>
  <c r="AF1807" i="1" s="1"/>
  <c r="AU1807" i="1" s="1"/>
  <c r="BA1807" i="1" s="1"/>
  <c r="BR1807" i="1" s="1"/>
  <c r="BV1807" i="1" s="1"/>
  <c r="G1824" i="1"/>
  <c r="M1824" i="1" s="1"/>
  <c r="S1824" i="1" s="1"/>
  <c r="AB1824" i="1" s="1"/>
  <c r="AF1824" i="1" s="1"/>
  <c r="AU1824" i="1" s="1"/>
  <c r="BA1824" i="1" s="1"/>
  <c r="BR1824" i="1" s="1"/>
  <c r="BV1824" i="1" s="1"/>
  <c r="M1825" i="1"/>
  <c r="S1825" i="1" s="1"/>
  <c r="AB1825" i="1" s="1"/>
  <c r="AF1825" i="1" s="1"/>
  <c r="AU1825" i="1" s="1"/>
  <c r="BA1825" i="1" s="1"/>
  <c r="BR1825" i="1" s="1"/>
  <c r="BV1825" i="1" s="1"/>
  <c r="G1845" i="1"/>
  <c r="M1846" i="1"/>
  <c r="S1846" i="1" s="1"/>
  <c r="AB1846" i="1" s="1"/>
  <c r="AF1846" i="1" s="1"/>
  <c r="AU1846" i="1" s="1"/>
  <c r="BA1846" i="1" s="1"/>
  <c r="BR1846" i="1" s="1"/>
  <c r="BV1846" i="1" s="1"/>
  <c r="G1882" i="1"/>
  <c r="M1883" i="1"/>
  <c r="S1883" i="1" s="1"/>
  <c r="AB1883" i="1" s="1"/>
  <c r="AF1883" i="1" s="1"/>
  <c r="AU1883" i="1" s="1"/>
  <c r="BA1883" i="1" s="1"/>
  <c r="BR1883" i="1" s="1"/>
  <c r="BV1883" i="1" s="1"/>
  <c r="G1899" i="1"/>
  <c r="M1900" i="1"/>
  <c r="S1900" i="1" s="1"/>
  <c r="AB1900" i="1" s="1"/>
  <c r="AF1900" i="1" s="1"/>
  <c r="AU1900" i="1" s="1"/>
  <c r="BA1900" i="1" s="1"/>
  <c r="BR1900" i="1" s="1"/>
  <c r="G1928" i="1"/>
  <c r="M1929" i="1"/>
  <c r="S1929" i="1" s="1"/>
  <c r="AB1929" i="1" s="1"/>
  <c r="AF1929" i="1" s="1"/>
  <c r="AU1929" i="1" s="1"/>
  <c r="BA1929" i="1" s="1"/>
  <c r="BR1929" i="1" s="1"/>
  <c r="BV1929" i="1" s="1"/>
  <c r="G1976" i="1"/>
  <c r="M1976" i="1" s="1"/>
  <c r="S1976" i="1" s="1"/>
  <c r="AB1976" i="1" s="1"/>
  <c r="AF1976" i="1" s="1"/>
  <c r="AU1976" i="1" s="1"/>
  <c r="BA1976" i="1" s="1"/>
  <c r="BR1976" i="1" s="1"/>
  <c r="BV1976" i="1" s="1"/>
  <c r="M1977" i="1"/>
  <c r="S1977" i="1" s="1"/>
  <c r="AB1977" i="1" s="1"/>
  <c r="AF1977" i="1" s="1"/>
  <c r="AU1977" i="1" s="1"/>
  <c r="BA1977" i="1" s="1"/>
  <c r="BR1977" i="1" s="1"/>
  <c r="BV1977" i="1" s="1"/>
  <c r="G2006" i="1"/>
  <c r="M2006" i="1" s="1"/>
  <c r="S2006" i="1" s="1"/>
  <c r="AB2006" i="1" s="1"/>
  <c r="AF2006" i="1" s="1"/>
  <c r="AU2006" i="1" s="1"/>
  <c r="BA2006" i="1" s="1"/>
  <c r="BR2006" i="1" s="1"/>
  <c r="M2007" i="1"/>
  <c r="S2007" i="1" s="1"/>
  <c r="AB2007" i="1" s="1"/>
  <c r="AF2007" i="1" s="1"/>
  <c r="AU2007" i="1" s="1"/>
  <c r="BA2007" i="1" s="1"/>
  <c r="BR2007" i="1" s="1"/>
  <c r="G2026" i="1"/>
  <c r="M2027" i="1"/>
  <c r="S2027" i="1" s="1"/>
  <c r="AB2027" i="1" s="1"/>
  <c r="AF2027" i="1" s="1"/>
  <c r="AU2027" i="1" s="1"/>
  <c r="BA2027" i="1" s="1"/>
  <c r="BR2027" i="1" s="1"/>
  <c r="BV2027" i="1" s="1"/>
  <c r="G2061" i="1"/>
  <c r="M2062" i="1"/>
  <c r="S2062" i="1" s="1"/>
  <c r="AB2062" i="1" s="1"/>
  <c r="AF2062" i="1" s="1"/>
  <c r="AU2062" i="1" s="1"/>
  <c r="BA2062" i="1" s="1"/>
  <c r="BR2062" i="1" s="1"/>
  <c r="BV2062" i="1" s="1"/>
  <c r="G2077" i="1"/>
  <c r="M2077" i="1" s="1"/>
  <c r="S2077" i="1" s="1"/>
  <c r="AB2077" i="1" s="1"/>
  <c r="AF2077" i="1" s="1"/>
  <c r="AU2077" i="1" s="1"/>
  <c r="BA2077" i="1" s="1"/>
  <c r="BR2077" i="1" s="1"/>
  <c r="BV2077" i="1" s="1"/>
  <c r="M2078" i="1"/>
  <c r="S2078" i="1" s="1"/>
  <c r="AB2078" i="1" s="1"/>
  <c r="AF2078" i="1" s="1"/>
  <c r="AU2078" i="1" s="1"/>
  <c r="BA2078" i="1" s="1"/>
  <c r="BR2078" i="1" s="1"/>
  <c r="BV2078" i="1" s="1"/>
  <c r="G2099" i="1"/>
  <c r="M2100" i="1"/>
  <c r="S2100" i="1" s="1"/>
  <c r="AB2100" i="1" s="1"/>
  <c r="AF2100" i="1" s="1"/>
  <c r="AU2100" i="1" s="1"/>
  <c r="BA2100" i="1" s="1"/>
  <c r="BR2100" i="1" s="1"/>
  <c r="G2123" i="1"/>
  <c r="M2124" i="1"/>
  <c r="S2124" i="1" s="1"/>
  <c r="AB2124" i="1" s="1"/>
  <c r="AF2124" i="1" s="1"/>
  <c r="AU2124" i="1" s="1"/>
  <c r="BA2124" i="1" s="1"/>
  <c r="BR2124" i="1" s="1"/>
  <c r="BV2124" i="1" s="1"/>
  <c r="G2166" i="1"/>
  <c r="M2166" i="1" s="1"/>
  <c r="S2166" i="1" s="1"/>
  <c r="AB2166" i="1" s="1"/>
  <c r="AF2166" i="1" s="1"/>
  <c r="AU2166" i="1" s="1"/>
  <c r="BA2166" i="1" s="1"/>
  <c r="BR2166" i="1" s="1"/>
  <c r="BV2166" i="1" s="1"/>
  <c r="M2167" i="1"/>
  <c r="S2167" i="1" s="1"/>
  <c r="AB2167" i="1" s="1"/>
  <c r="AF2167" i="1" s="1"/>
  <c r="AU2167" i="1" s="1"/>
  <c r="BA2167" i="1" s="1"/>
  <c r="BR2167" i="1" s="1"/>
  <c r="BV2167" i="1" s="1"/>
  <c r="G2192" i="1"/>
  <c r="M2192" i="1" s="1"/>
  <c r="S2192" i="1" s="1"/>
  <c r="AB2192" i="1" s="1"/>
  <c r="AF2192" i="1" s="1"/>
  <c r="AU2192" i="1" s="1"/>
  <c r="BA2192" i="1" s="1"/>
  <c r="BR2192" i="1" s="1"/>
  <c r="BV2192" i="1" s="1"/>
  <c r="M2193" i="1"/>
  <c r="S2193" i="1" s="1"/>
  <c r="AB2193" i="1" s="1"/>
  <c r="AF2193" i="1" s="1"/>
  <c r="AU2193" i="1" s="1"/>
  <c r="BA2193" i="1" s="1"/>
  <c r="BR2193" i="1" s="1"/>
  <c r="BV2193" i="1" s="1"/>
  <c r="G2211" i="1"/>
  <c r="M2212" i="1"/>
  <c r="S2212" i="1" s="1"/>
  <c r="AB2212" i="1" s="1"/>
  <c r="AF2212" i="1" s="1"/>
  <c r="AU2212" i="1" s="1"/>
  <c r="BA2212" i="1" s="1"/>
  <c r="BR2212" i="1" s="1"/>
  <c r="BV2212" i="1" s="1"/>
  <c r="G2239" i="1"/>
  <c r="M2239" i="1" s="1"/>
  <c r="S2239" i="1" s="1"/>
  <c r="AB2239" i="1" s="1"/>
  <c r="AF2239" i="1" s="1"/>
  <c r="AU2239" i="1" s="1"/>
  <c r="BA2239" i="1" s="1"/>
  <c r="BR2239" i="1" s="1"/>
  <c r="BV2239" i="1" s="1"/>
  <c r="M2240" i="1"/>
  <c r="S2240" i="1" s="1"/>
  <c r="AB2240" i="1" s="1"/>
  <c r="AF2240" i="1" s="1"/>
  <c r="AU2240" i="1" s="1"/>
  <c r="BA2240" i="1" s="1"/>
  <c r="BR2240" i="1" s="1"/>
  <c r="BV2240" i="1" s="1"/>
  <c r="G2278" i="1"/>
  <c r="M2279" i="1"/>
  <c r="S2279" i="1" s="1"/>
  <c r="AB2279" i="1" s="1"/>
  <c r="AF2279" i="1" s="1"/>
  <c r="AU2279" i="1" s="1"/>
  <c r="BA2279" i="1" s="1"/>
  <c r="BR2279" i="1" s="1"/>
  <c r="BV2279" i="1" s="1"/>
  <c r="G2331" i="1"/>
  <c r="M2331" i="1" s="1"/>
  <c r="S2331" i="1" s="1"/>
  <c r="AB2331" i="1" s="1"/>
  <c r="AF2331" i="1" s="1"/>
  <c r="AU2331" i="1" s="1"/>
  <c r="BA2331" i="1" s="1"/>
  <c r="BR2331" i="1" s="1"/>
  <c r="BV2331" i="1" s="1"/>
  <c r="M2332" i="1"/>
  <c r="S2332" i="1" s="1"/>
  <c r="AB2332" i="1" s="1"/>
  <c r="AF2332" i="1" s="1"/>
  <c r="AU2332" i="1" s="1"/>
  <c r="BA2332" i="1" s="1"/>
  <c r="BR2332" i="1" s="1"/>
  <c r="BV2332" i="1" s="1"/>
  <c r="G2353" i="1"/>
  <c r="M2353" i="1" s="1"/>
  <c r="S2353" i="1" s="1"/>
  <c r="AB2353" i="1" s="1"/>
  <c r="AF2353" i="1" s="1"/>
  <c r="AU2353" i="1" s="1"/>
  <c r="BA2353" i="1" s="1"/>
  <c r="BR2353" i="1" s="1"/>
  <c r="BV2353" i="1" s="1"/>
  <c r="M2354" i="1"/>
  <c r="S2354" i="1" s="1"/>
  <c r="AB2354" i="1" s="1"/>
  <c r="AF2354" i="1" s="1"/>
  <c r="AU2354" i="1" s="1"/>
  <c r="BA2354" i="1" s="1"/>
  <c r="BR2354" i="1" s="1"/>
  <c r="BV2354" i="1" s="1"/>
  <c r="G2368" i="1"/>
  <c r="M2368" i="1" s="1"/>
  <c r="S2368" i="1" s="1"/>
  <c r="AB2368" i="1" s="1"/>
  <c r="AF2368" i="1" s="1"/>
  <c r="AU2368" i="1" s="1"/>
  <c r="BA2368" i="1" s="1"/>
  <c r="BR2368" i="1" s="1"/>
  <c r="BV2368" i="1" s="1"/>
  <c r="M2369" i="1"/>
  <c r="S2369" i="1" s="1"/>
  <c r="AB2369" i="1" s="1"/>
  <c r="AF2369" i="1" s="1"/>
  <c r="AU2369" i="1" s="1"/>
  <c r="BA2369" i="1" s="1"/>
  <c r="BR2369" i="1" s="1"/>
  <c r="BV2369" i="1" s="1"/>
  <c r="G2390" i="1"/>
  <c r="M2391" i="1"/>
  <c r="S2391" i="1" s="1"/>
  <c r="AB2391" i="1" s="1"/>
  <c r="AF2391" i="1" s="1"/>
  <c r="AU2391" i="1" s="1"/>
  <c r="BA2391" i="1" s="1"/>
  <c r="BR2391" i="1" s="1"/>
  <c r="BV2391" i="1" s="1"/>
  <c r="G2418" i="1"/>
  <c r="M2418" i="1" s="1"/>
  <c r="S2418" i="1" s="1"/>
  <c r="AB2418" i="1" s="1"/>
  <c r="AF2418" i="1" s="1"/>
  <c r="AU2418" i="1" s="1"/>
  <c r="BA2418" i="1" s="1"/>
  <c r="BR2418" i="1" s="1"/>
  <c r="BV2418" i="1" s="1"/>
  <c r="M2419" i="1"/>
  <c r="S2419" i="1" s="1"/>
  <c r="AB2419" i="1" s="1"/>
  <c r="AF2419" i="1" s="1"/>
  <c r="AU2419" i="1" s="1"/>
  <c r="BA2419" i="1" s="1"/>
  <c r="BR2419" i="1" s="1"/>
  <c r="BV2419" i="1" s="1"/>
  <c r="G2579" i="1"/>
  <c r="M2579" i="1" s="1"/>
  <c r="S2579" i="1" s="1"/>
  <c r="AB2579" i="1" s="1"/>
  <c r="AF2579" i="1" s="1"/>
  <c r="AU2579" i="1" s="1"/>
  <c r="BA2579" i="1" s="1"/>
  <c r="BR2579" i="1" s="1"/>
  <c r="BV2579" i="1" s="1"/>
  <c r="M2580" i="1"/>
  <c r="S2580" i="1" s="1"/>
  <c r="AB2580" i="1" s="1"/>
  <c r="AF2580" i="1" s="1"/>
  <c r="AU2580" i="1" s="1"/>
  <c r="BA2580" i="1" s="1"/>
  <c r="BR2580" i="1" s="1"/>
  <c r="BV2580" i="1" s="1"/>
  <c r="G2610" i="1"/>
  <c r="M2610" i="1" s="1"/>
  <c r="S2610" i="1" s="1"/>
  <c r="AB2610" i="1" s="1"/>
  <c r="AF2610" i="1" s="1"/>
  <c r="AU2610" i="1" s="1"/>
  <c r="BA2610" i="1" s="1"/>
  <c r="BR2610" i="1" s="1"/>
  <c r="BV2610" i="1" s="1"/>
  <c r="M2611" i="1"/>
  <c r="S2611" i="1" s="1"/>
  <c r="AB2611" i="1" s="1"/>
  <c r="AF2611" i="1" s="1"/>
  <c r="AU2611" i="1" s="1"/>
  <c r="BA2611" i="1" s="1"/>
  <c r="BR2611" i="1" s="1"/>
  <c r="BV2611" i="1" s="1"/>
  <c r="G2635" i="1"/>
  <c r="M2635" i="1" s="1"/>
  <c r="S2635" i="1" s="1"/>
  <c r="AB2635" i="1" s="1"/>
  <c r="AF2635" i="1" s="1"/>
  <c r="AU2635" i="1" s="1"/>
  <c r="BA2635" i="1" s="1"/>
  <c r="BR2635" i="1" s="1"/>
  <c r="BV2635" i="1" s="1"/>
  <c r="M2636" i="1"/>
  <c r="S2636" i="1" s="1"/>
  <c r="AB2636" i="1" s="1"/>
  <c r="AF2636" i="1" s="1"/>
  <c r="AU2636" i="1" s="1"/>
  <c r="BA2636" i="1" s="1"/>
  <c r="BR2636" i="1" s="1"/>
  <c r="BV2636" i="1" s="1"/>
  <c r="G2665" i="1"/>
  <c r="M2665" i="1" s="1"/>
  <c r="S2665" i="1" s="1"/>
  <c r="AB2665" i="1" s="1"/>
  <c r="AF2665" i="1" s="1"/>
  <c r="AU2665" i="1" s="1"/>
  <c r="BA2665" i="1" s="1"/>
  <c r="BR2665" i="1" s="1"/>
  <c r="BV2665" i="1" s="1"/>
  <c r="M2666" i="1"/>
  <c r="S2666" i="1" s="1"/>
  <c r="AB2666" i="1" s="1"/>
  <c r="AF2666" i="1" s="1"/>
  <c r="AU2666" i="1" s="1"/>
  <c r="BA2666" i="1" s="1"/>
  <c r="BR2666" i="1" s="1"/>
  <c r="BV2666" i="1" s="1"/>
  <c r="G2730" i="1"/>
  <c r="M2730" i="1" s="1"/>
  <c r="S2730" i="1" s="1"/>
  <c r="AB2730" i="1" s="1"/>
  <c r="AF2730" i="1" s="1"/>
  <c r="AU2730" i="1" s="1"/>
  <c r="BA2730" i="1" s="1"/>
  <c r="BR2730" i="1" s="1"/>
  <c r="BV2730" i="1" s="1"/>
  <c r="M2731" i="1"/>
  <c r="S2731" i="1" s="1"/>
  <c r="AB2731" i="1" s="1"/>
  <c r="AF2731" i="1" s="1"/>
  <c r="AU2731" i="1" s="1"/>
  <c r="BA2731" i="1" s="1"/>
  <c r="BR2731" i="1" s="1"/>
  <c r="BV2731" i="1" s="1"/>
  <c r="G2742" i="1"/>
  <c r="M2742" i="1" s="1"/>
  <c r="S2742" i="1" s="1"/>
  <c r="AB2742" i="1" s="1"/>
  <c r="AF2742" i="1" s="1"/>
  <c r="AU2742" i="1" s="1"/>
  <c r="BA2742" i="1" s="1"/>
  <c r="BR2742" i="1" s="1"/>
  <c r="BV2742" i="1" s="1"/>
  <c r="M2743" i="1"/>
  <c r="S2743" i="1" s="1"/>
  <c r="AB2743" i="1" s="1"/>
  <c r="AF2743" i="1" s="1"/>
  <c r="AU2743" i="1" s="1"/>
  <c r="BA2743" i="1" s="1"/>
  <c r="BR2743" i="1" s="1"/>
  <c r="BV2743" i="1" s="1"/>
  <c r="G2813" i="1"/>
  <c r="M2813" i="1" s="1"/>
  <c r="S2813" i="1" s="1"/>
  <c r="AB2813" i="1" s="1"/>
  <c r="AF2813" i="1" s="1"/>
  <c r="AU2813" i="1" s="1"/>
  <c r="BA2813" i="1" s="1"/>
  <c r="BR2813" i="1" s="1"/>
  <c r="M2814" i="1"/>
  <c r="S2814" i="1" s="1"/>
  <c r="AB2814" i="1" s="1"/>
  <c r="AF2814" i="1" s="1"/>
  <c r="AU2814" i="1" s="1"/>
  <c r="BA2814" i="1" s="1"/>
  <c r="BR2814" i="1" s="1"/>
  <c r="G2901" i="1"/>
  <c r="M2901" i="1" s="1"/>
  <c r="S2901" i="1" s="1"/>
  <c r="AB2901" i="1" s="1"/>
  <c r="AF2901" i="1" s="1"/>
  <c r="AU2901" i="1" s="1"/>
  <c r="BA2901" i="1" s="1"/>
  <c r="BR2901" i="1" s="1"/>
  <c r="BV2901" i="1" s="1"/>
  <c r="M2902" i="1"/>
  <c r="S2902" i="1" s="1"/>
  <c r="AB2902" i="1" s="1"/>
  <c r="AF2902" i="1" s="1"/>
  <c r="AU2902" i="1" s="1"/>
  <c r="BA2902" i="1" s="1"/>
  <c r="BR2902" i="1" s="1"/>
  <c r="BV2902" i="1" s="1"/>
  <c r="G2940" i="1"/>
  <c r="M2940" i="1" s="1"/>
  <c r="S2940" i="1" s="1"/>
  <c r="AB2940" i="1" s="1"/>
  <c r="AF2940" i="1" s="1"/>
  <c r="AU2940" i="1" s="1"/>
  <c r="BA2940" i="1" s="1"/>
  <c r="BR2940" i="1" s="1"/>
  <c r="BV2940" i="1" s="1"/>
  <c r="M2941" i="1"/>
  <c r="S2941" i="1" s="1"/>
  <c r="AB2941" i="1" s="1"/>
  <c r="AF2941" i="1" s="1"/>
  <c r="AU2941" i="1" s="1"/>
  <c r="BA2941" i="1" s="1"/>
  <c r="BR2941" i="1" s="1"/>
  <c r="BV2941" i="1" s="1"/>
  <c r="G2953" i="1"/>
  <c r="M2953" i="1" s="1"/>
  <c r="S2953" i="1" s="1"/>
  <c r="AB2953" i="1" s="1"/>
  <c r="AF2953" i="1" s="1"/>
  <c r="AU2953" i="1" s="1"/>
  <c r="BA2953" i="1" s="1"/>
  <c r="BR2953" i="1" s="1"/>
  <c r="BV2953" i="1" s="1"/>
  <c r="M2954" i="1"/>
  <c r="S2954" i="1" s="1"/>
  <c r="AB2954" i="1" s="1"/>
  <c r="AF2954" i="1" s="1"/>
  <c r="AU2954" i="1" s="1"/>
  <c r="BA2954" i="1" s="1"/>
  <c r="BR2954" i="1" s="1"/>
  <c r="BV2954" i="1" s="1"/>
  <c r="G3044" i="1"/>
  <c r="M3045" i="1"/>
  <c r="S3045" i="1" s="1"/>
  <c r="AB3045" i="1" s="1"/>
  <c r="AF3045" i="1" s="1"/>
  <c r="AU3045" i="1" s="1"/>
  <c r="BA3045" i="1" s="1"/>
  <c r="BR3045" i="1" s="1"/>
  <c r="BV3045" i="1" s="1"/>
  <c r="G3059" i="1"/>
  <c r="M3059" i="1" s="1"/>
  <c r="S3059" i="1" s="1"/>
  <c r="AB3059" i="1" s="1"/>
  <c r="AF3059" i="1" s="1"/>
  <c r="AU3059" i="1" s="1"/>
  <c r="BA3059" i="1" s="1"/>
  <c r="BR3059" i="1" s="1"/>
  <c r="BV3059" i="1" s="1"/>
  <c r="M3060" i="1"/>
  <c r="S3060" i="1" s="1"/>
  <c r="AB3060" i="1" s="1"/>
  <c r="AF3060" i="1" s="1"/>
  <c r="AU3060" i="1" s="1"/>
  <c r="BA3060" i="1" s="1"/>
  <c r="BR3060" i="1" s="1"/>
  <c r="BV3060" i="1" s="1"/>
  <c r="G3178" i="1"/>
  <c r="M3178" i="1" s="1"/>
  <c r="S3178" i="1" s="1"/>
  <c r="AB3178" i="1" s="1"/>
  <c r="AF3178" i="1" s="1"/>
  <c r="AU3178" i="1" s="1"/>
  <c r="BA3178" i="1" s="1"/>
  <c r="BR3178" i="1" s="1"/>
  <c r="BV3178" i="1" s="1"/>
  <c r="M3179" i="1"/>
  <c r="S3179" i="1" s="1"/>
  <c r="AB3179" i="1" s="1"/>
  <c r="AF3179" i="1" s="1"/>
  <c r="AU3179" i="1" s="1"/>
  <c r="BA3179" i="1" s="1"/>
  <c r="BR3179" i="1" s="1"/>
  <c r="BV3179" i="1" s="1"/>
  <c r="G3200" i="1"/>
  <c r="M3201" i="1"/>
  <c r="S3201" i="1" s="1"/>
  <c r="AB3201" i="1" s="1"/>
  <c r="AF3201" i="1" s="1"/>
  <c r="AU3201" i="1" s="1"/>
  <c r="BA3201" i="1" s="1"/>
  <c r="BR3201" i="1" s="1"/>
  <c r="BV3201" i="1" s="1"/>
  <c r="G3244" i="1"/>
  <c r="M3245" i="1"/>
  <c r="S3245" i="1" s="1"/>
  <c r="AB3245" i="1" s="1"/>
  <c r="AF3245" i="1" s="1"/>
  <c r="AU3245" i="1" s="1"/>
  <c r="BA3245" i="1" s="1"/>
  <c r="BR3245" i="1" s="1"/>
  <c r="BV3245" i="1" s="1"/>
  <c r="G3302" i="1"/>
  <c r="M3303" i="1"/>
  <c r="S3303" i="1" s="1"/>
  <c r="AB3303" i="1" s="1"/>
  <c r="AF3303" i="1" s="1"/>
  <c r="AU3303" i="1" s="1"/>
  <c r="BA3303" i="1" s="1"/>
  <c r="BR3303" i="1" s="1"/>
  <c r="BV3303" i="1" s="1"/>
  <c r="G3334" i="1"/>
  <c r="M3334" i="1" s="1"/>
  <c r="S3334" i="1" s="1"/>
  <c r="AB3334" i="1" s="1"/>
  <c r="AF3334" i="1" s="1"/>
  <c r="AU3334" i="1" s="1"/>
  <c r="BA3334" i="1" s="1"/>
  <c r="BR3334" i="1" s="1"/>
  <c r="BV3334" i="1" s="1"/>
  <c r="M3335" i="1"/>
  <c r="S3335" i="1" s="1"/>
  <c r="AB3335" i="1" s="1"/>
  <c r="AF3335" i="1" s="1"/>
  <c r="AU3335" i="1" s="1"/>
  <c r="BA3335" i="1" s="1"/>
  <c r="BR3335" i="1" s="1"/>
  <c r="BV3335" i="1" s="1"/>
  <c r="G3351" i="1"/>
  <c r="M3351" i="1" s="1"/>
  <c r="S3351" i="1" s="1"/>
  <c r="AB3351" i="1" s="1"/>
  <c r="AF3351" i="1" s="1"/>
  <c r="AU3351" i="1" s="1"/>
  <c r="BA3351" i="1" s="1"/>
  <c r="BR3351" i="1" s="1"/>
  <c r="BV3351" i="1" s="1"/>
  <c r="M3352" i="1"/>
  <c r="S3352" i="1" s="1"/>
  <c r="AB3352" i="1" s="1"/>
  <c r="AF3352" i="1" s="1"/>
  <c r="AU3352" i="1" s="1"/>
  <c r="BA3352" i="1" s="1"/>
  <c r="BR3352" i="1" s="1"/>
  <c r="BV3352" i="1" s="1"/>
  <c r="G3366" i="1"/>
  <c r="M3367" i="1"/>
  <c r="S3367" i="1" s="1"/>
  <c r="AB3367" i="1" s="1"/>
  <c r="AF3367" i="1" s="1"/>
  <c r="AU3367" i="1" s="1"/>
  <c r="BA3367" i="1" s="1"/>
  <c r="BR3367" i="1" s="1"/>
  <c r="BV3367" i="1" s="1"/>
  <c r="G3401" i="1"/>
  <c r="M3401" i="1" s="1"/>
  <c r="S3401" i="1" s="1"/>
  <c r="AB3401" i="1" s="1"/>
  <c r="AF3401" i="1" s="1"/>
  <c r="AU3401" i="1" s="1"/>
  <c r="BA3401" i="1" s="1"/>
  <c r="BR3401" i="1" s="1"/>
  <c r="BV3401" i="1" s="1"/>
  <c r="M3402" i="1"/>
  <c r="S3402" i="1" s="1"/>
  <c r="AB3402" i="1" s="1"/>
  <c r="AF3402" i="1" s="1"/>
  <c r="AU3402" i="1" s="1"/>
  <c r="BA3402" i="1" s="1"/>
  <c r="BR3402" i="1" s="1"/>
  <c r="BV3402" i="1" s="1"/>
  <c r="G3414" i="1"/>
  <c r="M3414" i="1" s="1"/>
  <c r="S3414" i="1" s="1"/>
  <c r="AB3414" i="1" s="1"/>
  <c r="AF3414" i="1" s="1"/>
  <c r="AU3414" i="1" s="1"/>
  <c r="BA3414" i="1" s="1"/>
  <c r="BR3414" i="1" s="1"/>
  <c r="BV3414" i="1" s="1"/>
  <c r="M3415" i="1"/>
  <c r="S3415" i="1" s="1"/>
  <c r="AB3415" i="1" s="1"/>
  <c r="AF3415" i="1" s="1"/>
  <c r="AU3415" i="1" s="1"/>
  <c r="BA3415" i="1" s="1"/>
  <c r="BR3415" i="1" s="1"/>
  <c r="BV3415" i="1" s="1"/>
  <c r="G3440" i="1"/>
  <c r="M3441" i="1"/>
  <c r="S3441" i="1" s="1"/>
  <c r="AB3441" i="1" s="1"/>
  <c r="AF3441" i="1" s="1"/>
  <c r="AU3441" i="1" s="1"/>
  <c r="BA3441" i="1" s="1"/>
  <c r="BR3441" i="1" s="1"/>
  <c r="BV3441" i="1" s="1"/>
  <c r="G3490" i="1"/>
  <c r="M3491" i="1"/>
  <c r="S3491" i="1" s="1"/>
  <c r="AB3491" i="1" s="1"/>
  <c r="AF3491" i="1" s="1"/>
  <c r="AU3491" i="1" s="1"/>
  <c r="BA3491" i="1" s="1"/>
  <c r="BR3491" i="1" s="1"/>
  <c r="BV3491" i="1" s="1"/>
  <c r="G3517" i="1"/>
  <c r="M3518" i="1"/>
  <c r="S3518" i="1" s="1"/>
  <c r="AB3518" i="1" s="1"/>
  <c r="AF3518" i="1" s="1"/>
  <c r="AU3518" i="1" s="1"/>
  <c r="BA3518" i="1" s="1"/>
  <c r="BR3518" i="1" s="1"/>
  <c r="BV3518" i="1" s="1"/>
  <c r="G3544" i="1"/>
  <c r="M3544" i="1" s="1"/>
  <c r="S3544" i="1" s="1"/>
  <c r="AB3544" i="1" s="1"/>
  <c r="AF3544" i="1" s="1"/>
  <c r="AU3544" i="1" s="1"/>
  <c r="BA3544" i="1" s="1"/>
  <c r="BR3544" i="1" s="1"/>
  <c r="BV3544" i="1" s="1"/>
  <c r="M3545" i="1"/>
  <c r="S3545" i="1" s="1"/>
  <c r="AB3545" i="1" s="1"/>
  <c r="AF3545" i="1" s="1"/>
  <c r="AU3545" i="1" s="1"/>
  <c r="BA3545" i="1" s="1"/>
  <c r="BR3545" i="1" s="1"/>
  <c r="BV3545" i="1" s="1"/>
  <c r="G3556" i="1"/>
  <c r="M3557" i="1"/>
  <c r="S3557" i="1" s="1"/>
  <c r="AB3557" i="1" s="1"/>
  <c r="AF3557" i="1" s="1"/>
  <c r="AU3557" i="1" s="1"/>
  <c r="BA3557" i="1" s="1"/>
  <c r="BR3557" i="1" s="1"/>
  <c r="BV3557" i="1" s="1"/>
  <c r="G55" i="1"/>
  <c r="M55" i="1" s="1"/>
  <c r="S55" i="1" s="1"/>
  <c r="AB55" i="1" s="1"/>
  <c r="AF55" i="1" s="1"/>
  <c r="AU55" i="1" s="1"/>
  <c r="BA55" i="1" s="1"/>
  <c r="BR55" i="1" s="1"/>
  <c r="BV55" i="1" s="1"/>
  <c r="M56" i="1"/>
  <c r="S56" i="1" s="1"/>
  <c r="AB56" i="1" s="1"/>
  <c r="AF56" i="1" s="1"/>
  <c r="AU56" i="1" s="1"/>
  <c r="BA56" i="1" s="1"/>
  <c r="BR56" i="1" s="1"/>
  <c r="BV56" i="1" s="1"/>
  <c r="G151" i="1"/>
  <c r="M151" i="1" s="1"/>
  <c r="S151" i="1" s="1"/>
  <c r="AB151" i="1" s="1"/>
  <c r="AF151" i="1" s="1"/>
  <c r="AU151" i="1" s="1"/>
  <c r="BA151" i="1" s="1"/>
  <c r="BR151" i="1" s="1"/>
  <c r="BV151" i="1" s="1"/>
  <c r="M152" i="1"/>
  <c r="S152" i="1" s="1"/>
  <c r="AB152" i="1" s="1"/>
  <c r="AF152" i="1" s="1"/>
  <c r="AU152" i="1" s="1"/>
  <c r="BA152" i="1" s="1"/>
  <c r="BR152" i="1" s="1"/>
  <c r="BV152" i="1" s="1"/>
  <c r="G400" i="1"/>
  <c r="M401" i="1"/>
  <c r="S401" i="1" s="1"/>
  <c r="AB401" i="1" s="1"/>
  <c r="AF401" i="1" s="1"/>
  <c r="AU401" i="1" s="1"/>
  <c r="BA401" i="1" s="1"/>
  <c r="BR401" i="1" s="1"/>
  <c r="BV401" i="1" s="1"/>
  <c r="G642" i="1"/>
  <c r="M643" i="1"/>
  <c r="S643" i="1" s="1"/>
  <c r="AB643" i="1" s="1"/>
  <c r="AF643" i="1" s="1"/>
  <c r="AU643" i="1" s="1"/>
  <c r="BA643" i="1" s="1"/>
  <c r="BR643" i="1" s="1"/>
  <c r="BV643" i="1" s="1"/>
  <c r="G808" i="1"/>
  <c r="M808" i="1" s="1"/>
  <c r="S808" i="1" s="1"/>
  <c r="AB808" i="1" s="1"/>
  <c r="AF808" i="1" s="1"/>
  <c r="AU808" i="1" s="1"/>
  <c r="BA808" i="1" s="1"/>
  <c r="BR808" i="1" s="1"/>
  <c r="BV808" i="1" s="1"/>
  <c r="M809" i="1"/>
  <c r="S809" i="1" s="1"/>
  <c r="AB809" i="1" s="1"/>
  <c r="AF809" i="1" s="1"/>
  <c r="AU809" i="1" s="1"/>
  <c r="BA809" i="1" s="1"/>
  <c r="BR809" i="1" s="1"/>
  <c r="BV809" i="1" s="1"/>
  <c r="G1017" i="1"/>
  <c r="M1018" i="1"/>
  <c r="S1018" i="1" s="1"/>
  <c r="AB1018" i="1" s="1"/>
  <c r="AF1018" i="1" s="1"/>
  <c r="AU1018" i="1" s="1"/>
  <c r="BA1018" i="1" s="1"/>
  <c r="BR1018" i="1" s="1"/>
  <c r="BV1018" i="1" s="1"/>
  <c r="G1909" i="1"/>
  <c r="M1909" i="1" s="1"/>
  <c r="S1909" i="1" s="1"/>
  <c r="AB1909" i="1" s="1"/>
  <c r="AF1909" i="1" s="1"/>
  <c r="AU1909" i="1" s="1"/>
  <c r="BA1909" i="1" s="1"/>
  <c r="BR1909" i="1" s="1"/>
  <c r="BV1909" i="1" s="1"/>
  <c r="M1910" i="1"/>
  <c r="S1910" i="1" s="1"/>
  <c r="AB1910" i="1" s="1"/>
  <c r="AF1910" i="1" s="1"/>
  <c r="AU1910" i="1" s="1"/>
  <c r="BA1910" i="1" s="1"/>
  <c r="BR1910" i="1" s="1"/>
  <c r="BV1910" i="1" s="1"/>
  <c r="G188" i="1"/>
  <c r="M188" i="1" s="1"/>
  <c r="S188" i="1" s="1"/>
  <c r="AB188" i="1" s="1"/>
  <c r="AF188" i="1" s="1"/>
  <c r="AU188" i="1" s="1"/>
  <c r="BA188" i="1" s="1"/>
  <c r="BR188" i="1" s="1"/>
  <c r="BV188" i="1" s="1"/>
  <c r="M189" i="1"/>
  <c r="S189" i="1" s="1"/>
  <c r="AB189" i="1" s="1"/>
  <c r="AF189" i="1" s="1"/>
  <c r="AU189" i="1" s="1"/>
  <c r="BA189" i="1" s="1"/>
  <c r="BR189" i="1" s="1"/>
  <c r="BV189" i="1" s="1"/>
  <c r="G238" i="1"/>
  <c r="M238" i="1" s="1"/>
  <c r="S238" i="1" s="1"/>
  <c r="AB238" i="1" s="1"/>
  <c r="AF238" i="1" s="1"/>
  <c r="AU238" i="1" s="1"/>
  <c r="BA238" i="1" s="1"/>
  <c r="BR238" i="1" s="1"/>
  <c r="BV238" i="1" s="1"/>
  <c r="M239" i="1"/>
  <c r="S239" i="1" s="1"/>
  <c r="AB239" i="1" s="1"/>
  <c r="AF239" i="1" s="1"/>
  <c r="AU239" i="1" s="1"/>
  <c r="BA239" i="1" s="1"/>
  <c r="BR239" i="1" s="1"/>
  <c r="BV239" i="1" s="1"/>
  <c r="G36" i="1"/>
  <c r="M36" i="1" s="1"/>
  <c r="S36" i="1" s="1"/>
  <c r="AB36" i="1" s="1"/>
  <c r="AF36" i="1" s="1"/>
  <c r="AU36" i="1" s="1"/>
  <c r="BA36" i="1" s="1"/>
  <c r="BR36" i="1" s="1"/>
  <c r="BV36" i="1" s="1"/>
  <c r="M37" i="1"/>
  <c r="S37" i="1" s="1"/>
  <c r="AB37" i="1" s="1"/>
  <c r="AF37" i="1" s="1"/>
  <c r="AU37" i="1" s="1"/>
  <c r="BA37" i="1" s="1"/>
  <c r="BR37" i="1" s="1"/>
  <c r="BV37" i="1" s="1"/>
  <c r="G134" i="1"/>
  <c r="M135" i="1"/>
  <c r="S135" i="1" s="1"/>
  <c r="AB135" i="1" s="1"/>
  <c r="AF135" i="1" s="1"/>
  <c r="AU135" i="1" s="1"/>
  <c r="BA135" i="1" s="1"/>
  <c r="BR135" i="1" s="1"/>
  <c r="BV135" i="1" s="1"/>
  <c r="M241" i="1"/>
  <c r="S241" i="1" s="1"/>
  <c r="AB241" i="1" s="1"/>
  <c r="AF241" i="1" s="1"/>
  <c r="AU241" i="1" s="1"/>
  <c r="BA241" i="1" s="1"/>
  <c r="BR241" i="1" s="1"/>
  <c r="BV241" i="1" s="1"/>
  <c r="M242" i="1"/>
  <c r="S242" i="1" s="1"/>
  <c r="AB242" i="1" s="1"/>
  <c r="AF242" i="1" s="1"/>
  <c r="AU242" i="1" s="1"/>
  <c r="BA242" i="1" s="1"/>
  <c r="BR242" i="1" s="1"/>
  <c r="BV242" i="1" s="1"/>
  <c r="G317" i="1"/>
  <c r="M317" i="1" s="1"/>
  <c r="S317" i="1" s="1"/>
  <c r="AB317" i="1" s="1"/>
  <c r="AF317" i="1" s="1"/>
  <c r="AU317" i="1" s="1"/>
  <c r="BA317" i="1" s="1"/>
  <c r="BR317" i="1" s="1"/>
  <c r="BV317" i="1" s="1"/>
  <c r="M318" i="1"/>
  <c r="S318" i="1" s="1"/>
  <c r="AB318" i="1" s="1"/>
  <c r="AF318" i="1" s="1"/>
  <c r="AU318" i="1" s="1"/>
  <c r="BA318" i="1" s="1"/>
  <c r="BR318" i="1" s="1"/>
  <c r="BV318" i="1" s="1"/>
  <c r="G139" i="1"/>
  <c r="M140" i="1"/>
  <c r="S140" i="1" s="1"/>
  <c r="AB140" i="1" s="1"/>
  <c r="AF140" i="1" s="1"/>
  <c r="AU140" i="1" s="1"/>
  <c r="BA140" i="1" s="1"/>
  <c r="BR140" i="1" s="1"/>
  <c r="BV140" i="1" s="1"/>
  <c r="G182" i="1"/>
  <c r="M182" i="1" s="1"/>
  <c r="S182" i="1" s="1"/>
  <c r="AB182" i="1" s="1"/>
  <c r="AF182" i="1" s="1"/>
  <c r="AU182" i="1" s="1"/>
  <c r="BA182" i="1" s="1"/>
  <c r="BR182" i="1" s="1"/>
  <c r="BV182" i="1" s="1"/>
  <c r="M183" i="1"/>
  <c r="S183" i="1" s="1"/>
  <c r="AB183" i="1" s="1"/>
  <c r="AF183" i="1" s="1"/>
  <c r="AU183" i="1" s="1"/>
  <c r="BA183" i="1" s="1"/>
  <c r="BR183" i="1" s="1"/>
  <c r="BV183" i="1" s="1"/>
  <c r="G201" i="1"/>
  <c r="M201" i="1" s="1"/>
  <c r="S201" i="1" s="1"/>
  <c r="AB201" i="1" s="1"/>
  <c r="AF201" i="1" s="1"/>
  <c r="AU201" i="1" s="1"/>
  <c r="BA201" i="1" s="1"/>
  <c r="BR201" i="1" s="1"/>
  <c r="BV201" i="1" s="1"/>
  <c r="M202" i="1"/>
  <c r="S202" i="1" s="1"/>
  <c r="AB202" i="1" s="1"/>
  <c r="AF202" i="1" s="1"/>
  <c r="AU202" i="1" s="1"/>
  <c r="BA202" i="1" s="1"/>
  <c r="BR202" i="1" s="1"/>
  <c r="BV202" i="1" s="1"/>
  <c r="G228" i="1"/>
  <c r="M228" i="1" s="1"/>
  <c r="S228" i="1" s="1"/>
  <c r="AB228" i="1" s="1"/>
  <c r="AF228" i="1" s="1"/>
  <c r="AU228" i="1" s="1"/>
  <c r="BA228" i="1" s="1"/>
  <c r="BR228" i="1" s="1"/>
  <c r="BV228" i="1" s="1"/>
  <c r="M229" i="1"/>
  <c r="S229" i="1" s="1"/>
  <c r="AB229" i="1" s="1"/>
  <c r="AF229" i="1" s="1"/>
  <c r="AU229" i="1" s="1"/>
  <c r="BA229" i="1" s="1"/>
  <c r="BR229" i="1" s="1"/>
  <c r="BV229" i="1" s="1"/>
  <c r="G246" i="1"/>
  <c r="M246" i="1" s="1"/>
  <c r="S246" i="1" s="1"/>
  <c r="AB246" i="1" s="1"/>
  <c r="AF246" i="1" s="1"/>
  <c r="AU246" i="1" s="1"/>
  <c r="BA246" i="1" s="1"/>
  <c r="BR246" i="1" s="1"/>
  <c r="BV246" i="1" s="1"/>
  <c r="M247" i="1"/>
  <c r="S247" i="1" s="1"/>
  <c r="AB247" i="1" s="1"/>
  <c r="AF247" i="1" s="1"/>
  <c r="AU247" i="1" s="1"/>
  <c r="BA247" i="1" s="1"/>
  <c r="BR247" i="1" s="1"/>
  <c r="BV247" i="1" s="1"/>
  <c r="G261" i="1"/>
  <c r="M261" i="1" s="1"/>
  <c r="S261" i="1" s="1"/>
  <c r="AB261" i="1" s="1"/>
  <c r="AF261" i="1" s="1"/>
  <c r="AU261" i="1" s="1"/>
  <c r="BA261" i="1" s="1"/>
  <c r="BR261" i="1" s="1"/>
  <c r="BV261" i="1" s="1"/>
  <c r="M262" i="1"/>
  <c r="S262" i="1" s="1"/>
  <c r="AB262" i="1" s="1"/>
  <c r="AF262" i="1" s="1"/>
  <c r="AU262" i="1" s="1"/>
  <c r="BA262" i="1" s="1"/>
  <c r="BR262" i="1" s="1"/>
  <c r="BV262" i="1" s="1"/>
  <c r="G276" i="1"/>
  <c r="M277" i="1"/>
  <c r="S277" i="1" s="1"/>
  <c r="AB277" i="1" s="1"/>
  <c r="AF277" i="1" s="1"/>
  <c r="AU277" i="1" s="1"/>
  <c r="BA277" i="1" s="1"/>
  <c r="BR277" i="1" s="1"/>
  <c r="BV277" i="1" s="1"/>
  <c r="G304" i="1"/>
  <c r="M304" i="1" s="1"/>
  <c r="S304" i="1" s="1"/>
  <c r="AB304" i="1" s="1"/>
  <c r="AF304" i="1" s="1"/>
  <c r="AU304" i="1" s="1"/>
  <c r="BA304" i="1" s="1"/>
  <c r="BR304" i="1" s="1"/>
  <c r="BV304" i="1" s="1"/>
  <c r="M305" i="1"/>
  <c r="S305" i="1" s="1"/>
  <c r="AB305" i="1" s="1"/>
  <c r="AF305" i="1" s="1"/>
  <c r="AU305" i="1" s="1"/>
  <c r="BA305" i="1" s="1"/>
  <c r="BR305" i="1" s="1"/>
  <c r="BV305" i="1" s="1"/>
  <c r="G326" i="1"/>
  <c r="M327" i="1"/>
  <c r="S327" i="1" s="1"/>
  <c r="AB327" i="1" s="1"/>
  <c r="AF327" i="1" s="1"/>
  <c r="AU327" i="1" s="1"/>
  <c r="BA327" i="1" s="1"/>
  <c r="BR327" i="1" s="1"/>
  <c r="BV327" i="1" s="1"/>
  <c r="G342" i="1"/>
  <c r="M343" i="1"/>
  <c r="S343" i="1" s="1"/>
  <c r="AB343" i="1" s="1"/>
  <c r="AF343" i="1" s="1"/>
  <c r="AU343" i="1" s="1"/>
  <c r="BA343" i="1" s="1"/>
  <c r="BR343" i="1" s="1"/>
  <c r="BV343" i="1" s="1"/>
  <c r="G395" i="1"/>
  <c r="M396" i="1"/>
  <c r="S396" i="1" s="1"/>
  <c r="AB396" i="1" s="1"/>
  <c r="AF396" i="1" s="1"/>
  <c r="AU396" i="1" s="1"/>
  <c r="BA396" i="1" s="1"/>
  <c r="BR396" i="1" s="1"/>
  <c r="BV396" i="1" s="1"/>
  <c r="G442" i="1"/>
  <c r="M443" i="1"/>
  <c r="S443" i="1" s="1"/>
  <c r="AB443" i="1" s="1"/>
  <c r="AF443" i="1" s="1"/>
  <c r="AU443" i="1" s="1"/>
  <c r="BA443" i="1" s="1"/>
  <c r="BR443" i="1" s="1"/>
  <c r="BV443" i="1" s="1"/>
  <c r="G637" i="1"/>
  <c r="M638" i="1"/>
  <c r="S638" i="1" s="1"/>
  <c r="AB638" i="1" s="1"/>
  <c r="AF638" i="1" s="1"/>
  <c r="AU638" i="1" s="1"/>
  <c r="BA638" i="1" s="1"/>
  <c r="BR638" i="1" s="1"/>
  <c r="G833" i="1"/>
  <c r="M834" i="1"/>
  <c r="S834" i="1" s="1"/>
  <c r="AB834" i="1" s="1"/>
  <c r="AF834" i="1" s="1"/>
  <c r="AU834" i="1" s="1"/>
  <c r="BA834" i="1" s="1"/>
  <c r="BR834" i="1" s="1"/>
  <c r="BV834" i="1" s="1"/>
  <c r="G853" i="1"/>
  <c r="M854" i="1"/>
  <c r="S854" i="1" s="1"/>
  <c r="AB854" i="1" s="1"/>
  <c r="AF854" i="1" s="1"/>
  <c r="AU854" i="1" s="1"/>
  <c r="BA854" i="1" s="1"/>
  <c r="BR854" i="1" s="1"/>
  <c r="BV854" i="1" s="1"/>
  <c r="G874" i="1"/>
  <c r="M875" i="1"/>
  <c r="S875" i="1" s="1"/>
  <c r="AB875" i="1" s="1"/>
  <c r="AF875" i="1" s="1"/>
  <c r="AU875" i="1" s="1"/>
  <c r="BA875" i="1" s="1"/>
  <c r="BR875" i="1" s="1"/>
  <c r="BV875" i="1" s="1"/>
  <c r="G906" i="1"/>
  <c r="M907" i="1"/>
  <c r="S907" i="1" s="1"/>
  <c r="AB907" i="1" s="1"/>
  <c r="AF907" i="1" s="1"/>
  <c r="AU907" i="1" s="1"/>
  <c r="BA907" i="1" s="1"/>
  <c r="BR907" i="1" s="1"/>
  <c r="BV907" i="1" s="1"/>
  <c r="G923" i="1"/>
  <c r="M924" i="1"/>
  <c r="S924" i="1" s="1"/>
  <c r="AB924" i="1" s="1"/>
  <c r="AF924" i="1" s="1"/>
  <c r="AU924" i="1" s="1"/>
  <c r="BA924" i="1" s="1"/>
  <c r="BR924" i="1" s="1"/>
  <c r="G947" i="1"/>
  <c r="M948" i="1"/>
  <c r="S948" i="1" s="1"/>
  <c r="AB948" i="1" s="1"/>
  <c r="AF948" i="1" s="1"/>
  <c r="AU948" i="1" s="1"/>
  <c r="BA948" i="1" s="1"/>
  <c r="BR948" i="1" s="1"/>
  <c r="BV948" i="1" s="1"/>
  <c r="G1011" i="1"/>
  <c r="M1012" i="1"/>
  <c r="S1012" i="1" s="1"/>
  <c r="AB1012" i="1" s="1"/>
  <c r="AF1012" i="1" s="1"/>
  <c r="AU1012" i="1" s="1"/>
  <c r="BA1012" i="1" s="1"/>
  <c r="BR1012" i="1" s="1"/>
  <c r="BV1012" i="1" s="1"/>
  <c r="G1032" i="1"/>
  <c r="M1032" i="1" s="1"/>
  <c r="S1032" i="1" s="1"/>
  <c r="AB1032" i="1" s="1"/>
  <c r="AF1032" i="1" s="1"/>
  <c r="AU1032" i="1" s="1"/>
  <c r="BA1032" i="1" s="1"/>
  <c r="BR1032" i="1" s="1"/>
  <c r="BV1032" i="1" s="1"/>
  <c r="M1033" i="1"/>
  <c r="S1033" i="1" s="1"/>
  <c r="AB1033" i="1" s="1"/>
  <c r="AF1033" i="1" s="1"/>
  <c r="AU1033" i="1" s="1"/>
  <c r="BA1033" i="1" s="1"/>
  <c r="BR1033" i="1" s="1"/>
  <c r="BV1033" i="1" s="1"/>
  <c r="G1056" i="1"/>
  <c r="M1057" i="1"/>
  <c r="S1057" i="1" s="1"/>
  <c r="AB1057" i="1" s="1"/>
  <c r="AF1057" i="1" s="1"/>
  <c r="AU1057" i="1" s="1"/>
  <c r="BA1057" i="1" s="1"/>
  <c r="BR1057" i="1" s="1"/>
  <c r="BV1057" i="1" s="1"/>
  <c r="G1095" i="1"/>
  <c r="M1096" i="1"/>
  <c r="S1096" i="1" s="1"/>
  <c r="AB1096" i="1" s="1"/>
  <c r="AF1096" i="1" s="1"/>
  <c r="AU1096" i="1" s="1"/>
  <c r="BA1096" i="1" s="1"/>
  <c r="BR1096" i="1" s="1"/>
  <c r="BV1096" i="1" s="1"/>
  <c r="G1117" i="1"/>
  <c r="M1118" i="1"/>
  <c r="S1118" i="1" s="1"/>
  <c r="AB1118" i="1" s="1"/>
  <c r="AF1118" i="1" s="1"/>
  <c r="AU1118" i="1" s="1"/>
  <c r="BA1118" i="1" s="1"/>
  <c r="BR1118" i="1" s="1"/>
  <c r="BV1118" i="1" s="1"/>
  <c r="G1146" i="1"/>
  <c r="M1147" i="1"/>
  <c r="S1147" i="1" s="1"/>
  <c r="AB1147" i="1" s="1"/>
  <c r="AF1147" i="1" s="1"/>
  <c r="AU1147" i="1" s="1"/>
  <c r="BA1147" i="1" s="1"/>
  <c r="BR1147" i="1" s="1"/>
  <c r="BV1147" i="1" s="1"/>
  <c r="G1189" i="1"/>
  <c r="M1189" i="1" s="1"/>
  <c r="S1189" i="1" s="1"/>
  <c r="AB1189" i="1" s="1"/>
  <c r="AF1189" i="1" s="1"/>
  <c r="AU1189" i="1" s="1"/>
  <c r="BA1189" i="1" s="1"/>
  <c r="BR1189" i="1" s="1"/>
  <c r="BV1189" i="1" s="1"/>
  <c r="M1190" i="1"/>
  <c r="S1190" i="1" s="1"/>
  <c r="AB1190" i="1" s="1"/>
  <c r="AF1190" i="1" s="1"/>
  <c r="AU1190" i="1" s="1"/>
  <c r="BA1190" i="1" s="1"/>
  <c r="BR1190" i="1" s="1"/>
  <c r="BV1190" i="1" s="1"/>
  <c r="G1238" i="1"/>
  <c r="M1239" i="1"/>
  <c r="S1239" i="1" s="1"/>
  <c r="AB1239" i="1" s="1"/>
  <c r="AF1239" i="1" s="1"/>
  <c r="AU1239" i="1" s="1"/>
  <c r="BA1239" i="1" s="1"/>
  <c r="BR1239" i="1" s="1"/>
  <c r="BV1239" i="1" s="1"/>
  <c r="G1322" i="1"/>
  <c r="M1322" i="1" s="1"/>
  <c r="S1322" i="1" s="1"/>
  <c r="AB1322" i="1" s="1"/>
  <c r="AF1322" i="1" s="1"/>
  <c r="AU1322" i="1" s="1"/>
  <c r="BA1322" i="1" s="1"/>
  <c r="BR1322" i="1" s="1"/>
  <c r="BV1322" i="1" s="1"/>
  <c r="M1323" i="1"/>
  <c r="S1323" i="1" s="1"/>
  <c r="AB1323" i="1" s="1"/>
  <c r="AF1323" i="1" s="1"/>
  <c r="AU1323" i="1" s="1"/>
  <c r="BA1323" i="1" s="1"/>
  <c r="BR1323" i="1" s="1"/>
  <c r="BV1323" i="1" s="1"/>
  <c r="G1412" i="1"/>
  <c r="M1413" i="1"/>
  <c r="S1413" i="1" s="1"/>
  <c r="AB1413" i="1" s="1"/>
  <c r="AF1413" i="1" s="1"/>
  <c r="AU1413" i="1" s="1"/>
  <c r="BA1413" i="1" s="1"/>
  <c r="BR1413" i="1" s="1"/>
  <c r="BV1413" i="1" s="1"/>
  <c r="G1430" i="1"/>
  <c r="M1430" i="1" s="1"/>
  <c r="S1430" i="1" s="1"/>
  <c r="AB1430" i="1" s="1"/>
  <c r="AF1430" i="1" s="1"/>
  <c r="AU1430" i="1" s="1"/>
  <c r="BA1430" i="1" s="1"/>
  <c r="BR1430" i="1" s="1"/>
  <c r="BV1430" i="1" s="1"/>
  <c r="M1431" i="1"/>
  <c r="S1431" i="1" s="1"/>
  <c r="AB1431" i="1" s="1"/>
  <c r="AF1431" i="1" s="1"/>
  <c r="AU1431" i="1" s="1"/>
  <c r="BA1431" i="1" s="1"/>
  <c r="BR1431" i="1" s="1"/>
  <c r="BV1431" i="1" s="1"/>
  <c r="G1456" i="1"/>
  <c r="M1457" i="1"/>
  <c r="S1457" i="1" s="1"/>
  <c r="AB1457" i="1" s="1"/>
  <c r="AF1457" i="1" s="1"/>
  <c r="AU1457" i="1" s="1"/>
  <c r="BA1457" i="1" s="1"/>
  <c r="BR1457" i="1" s="1"/>
  <c r="BV1457" i="1" s="1"/>
  <c r="G1488" i="1"/>
  <c r="M1489" i="1"/>
  <c r="S1489" i="1" s="1"/>
  <c r="AB1489" i="1" s="1"/>
  <c r="AF1489" i="1" s="1"/>
  <c r="AU1489" i="1" s="1"/>
  <c r="BA1489" i="1" s="1"/>
  <c r="BR1489" i="1" s="1"/>
  <c r="BV1489" i="1" s="1"/>
  <c r="G1510" i="1"/>
  <c r="M1511" i="1"/>
  <c r="S1511" i="1" s="1"/>
  <c r="AB1511" i="1" s="1"/>
  <c r="AF1511" i="1" s="1"/>
  <c r="AU1511" i="1" s="1"/>
  <c r="BA1511" i="1" s="1"/>
  <c r="BR1511" i="1" s="1"/>
  <c r="G1539" i="1"/>
  <c r="M1540" i="1"/>
  <c r="S1540" i="1" s="1"/>
  <c r="AB1540" i="1" s="1"/>
  <c r="AF1540" i="1" s="1"/>
  <c r="AU1540" i="1" s="1"/>
  <c r="BA1540" i="1" s="1"/>
  <c r="BR1540" i="1" s="1"/>
  <c r="BV1540" i="1" s="1"/>
  <c r="G1582" i="1"/>
  <c r="M1582" i="1" s="1"/>
  <c r="S1582" i="1" s="1"/>
  <c r="AB1582" i="1" s="1"/>
  <c r="AF1582" i="1" s="1"/>
  <c r="AU1582" i="1" s="1"/>
  <c r="BA1582" i="1" s="1"/>
  <c r="BR1582" i="1" s="1"/>
  <c r="BV1582" i="1" s="1"/>
  <c r="M1583" i="1"/>
  <c r="S1583" i="1" s="1"/>
  <c r="AB1583" i="1" s="1"/>
  <c r="AF1583" i="1" s="1"/>
  <c r="AU1583" i="1" s="1"/>
  <c r="BA1583" i="1" s="1"/>
  <c r="BR1583" i="1" s="1"/>
  <c r="BV1583" i="1" s="1"/>
  <c r="G1612" i="1"/>
  <c r="M1612" i="1" s="1"/>
  <c r="S1612" i="1" s="1"/>
  <c r="AB1612" i="1" s="1"/>
  <c r="AF1612" i="1" s="1"/>
  <c r="AU1612" i="1" s="1"/>
  <c r="BA1612" i="1" s="1"/>
  <c r="BR1612" i="1" s="1"/>
  <c r="M1613" i="1"/>
  <c r="S1613" i="1" s="1"/>
  <c r="AB1613" i="1" s="1"/>
  <c r="AF1613" i="1" s="1"/>
  <c r="AU1613" i="1" s="1"/>
  <c r="BA1613" i="1" s="1"/>
  <c r="BR1613" i="1" s="1"/>
  <c r="G1632" i="1"/>
  <c r="M1633" i="1"/>
  <c r="S1633" i="1" s="1"/>
  <c r="AB1633" i="1" s="1"/>
  <c r="AF1633" i="1" s="1"/>
  <c r="AU1633" i="1" s="1"/>
  <c r="BA1633" i="1" s="1"/>
  <c r="BR1633" i="1" s="1"/>
  <c r="BV1633" i="1" s="1"/>
  <c r="G1716" i="1"/>
  <c r="M1716" i="1" s="1"/>
  <c r="S1716" i="1" s="1"/>
  <c r="AB1716" i="1" s="1"/>
  <c r="AF1716" i="1" s="1"/>
  <c r="AU1716" i="1" s="1"/>
  <c r="BA1716" i="1" s="1"/>
  <c r="BR1716" i="1" s="1"/>
  <c r="BV1716" i="1" s="1"/>
  <c r="M1717" i="1"/>
  <c r="S1717" i="1" s="1"/>
  <c r="AB1717" i="1" s="1"/>
  <c r="AF1717" i="1" s="1"/>
  <c r="AU1717" i="1" s="1"/>
  <c r="BA1717" i="1" s="1"/>
  <c r="BR1717" i="1" s="1"/>
  <c r="BV1717" i="1" s="1"/>
  <c r="G1778" i="1"/>
  <c r="M1778" i="1" s="1"/>
  <c r="S1778" i="1" s="1"/>
  <c r="AB1778" i="1" s="1"/>
  <c r="AF1778" i="1" s="1"/>
  <c r="AU1778" i="1" s="1"/>
  <c r="BA1778" i="1" s="1"/>
  <c r="BR1778" i="1" s="1"/>
  <c r="BV1778" i="1" s="1"/>
  <c r="M1779" i="1"/>
  <c r="S1779" i="1" s="1"/>
  <c r="AB1779" i="1" s="1"/>
  <c r="AF1779" i="1" s="1"/>
  <c r="AU1779" i="1" s="1"/>
  <c r="BA1779" i="1" s="1"/>
  <c r="BR1779" i="1" s="1"/>
  <c r="BV1779" i="1" s="1"/>
  <c r="G1811" i="1"/>
  <c r="M1811" i="1" s="1"/>
  <c r="S1811" i="1" s="1"/>
  <c r="AB1811" i="1" s="1"/>
  <c r="AF1811" i="1" s="1"/>
  <c r="AU1811" i="1" s="1"/>
  <c r="BA1811" i="1" s="1"/>
  <c r="BR1811" i="1" s="1"/>
  <c r="BV1811" i="1" s="1"/>
  <c r="M1812" i="1"/>
  <c r="S1812" i="1" s="1"/>
  <c r="AB1812" i="1" s="1"/>
  <c r="AF1812" i="1" s="1"/>
  <c r="AU1812" i="1" s="1"/>
  <c r="BA1812" i="1" s="1"/>
  <c r="BR1812" i="1" s="1"/>
  <c r="BV1812" i="1" s="1"/>
  <c r="G1829" i="1"/>
  <c r="M1830" i="1"/>
  <c r="S1830" i="1" s="1"/>
  <c r="AB1830" i="1" s="1"/>
  <c r="AF1830" i="1" s="1"/>
  <c r="AU1830" i="1" s="1"/>
  <c r="BA1830" i="1" s="1"/>
  <c r="BR1830" i="1" s="1"/>
  <c r="BV1830" i="1" s="1"/>
  <c r="G1869" i="1"/>
  <c r="M1870" i="1"/>
  <c r="S1870" i="1" s="1"/>
  <c r="AB1870" i="1" s="1"/>
  <c r="AF1870" i="1" s="1"/>
  <c r="AU1870" i="1" s="1"/>
  <c r="BA1870" i="1" s="1"/>
  <c r="BR1870" i="1" s="1"/>
  <c r="BV1870" i="1" s="1"/>
  <c r="G1906" i="1"/>
  <c r="M1906" i="1" s="1"/>
  <c r="S1906" i="1" s="1"/>
  <c r="AB1906" i="1" s="1"/>
  <c r="AF1906" i="1" s="1"/>
  <c r="AU1906" i="1" s="1"/>
  <c r="BA1906" i="1" s="1"/>
  <c r="BR1906" i="1" s="1"/>
  <c r="BV1906" i="1" s="1"/>
  <c r="M1907" i="1"/>
  <c r="S1907" i="1" s="1"/>
  <c r="AB1907" i="1" s="1"/>
  <c r="AF1907" i="1" s="1"/>
  <c r="AU1907" i="1" s="1"/>
  <c r="BA1907" i="1" s="1"/>
  <c r="BR1907" i="1" s="1"/>
  <c r="BV1907" i="1" s="1"/>
  <c r="G1992" i="1"/>
  <c r="M1993" i="1"/>
  <c r="S1993" i="1" s="1"/>
  <c r="AB1993" i="1" s="1"/>
  <c r="AF1993" i="1" s="1"/>
  <c r="AU1993" i="1" s="1"/>
  <c r="BA1993" i="1" s="1"/>
  <c r="BR1993" i="1" s="1"/>
  <c r="BV1993" i="1" s="1"/>
  <c r="G2013" i="1"/>
  <c r="M2013" i="1" s="1"/>
  <c r="S2013" i="1" s="1"/>
  <c r="AB2013" i="1" s="1"/>
  <c r="AF2013" i="1" s="1"/>
  <c r="AU2013" i="1" s="1"/>
  <c r="BA2013" i="1" s="1"/>
  <c r="BR2013" i="1" s="1"/>
  <c r="BV2013" i="1" s="1"/>
  <c r="M2014" i="1"/>
  <c r="S2014" i="1" s="1"/>
  <c r="AB2014" i="1" s="1"/>
  <c r="AF2014" i="1" s="1"/>
  <c r="AU2014" i="1" s="1"/>
  <c r="BA2014" i="1" s="1"/>
  <c r="BR2014" i="1" s="1"/>
  <c r="BV2014" i="1" s="1"/>
  <c r="G2032" i="1"/>
  <c r="M2033" i="1"/>
  <c r="S2033" i="1" s="1"/>
  <c r="AB2033" i="1" s="1"/>
  <c r="AF2033" i="1" s="1"/>
  <c r="AU2033" i="1" s="1"/>
  <c r="BA2033" i="1" s="1"/>
  <c r="BR2033" i="1" s="1"/>
  <c r="BV2033" i="1" s="1"/>
  <c r="G2066" i="1"/>
  <c r="M2066" i="1" s="1"/>
  <c r="S2066" i="1" s="1"/>
  <c r="AB2066" i="1" s="1"/>
  <c r="AF2066" i="1" s="1"/>
  <c r="AU2066" i="1" s="1"/>
  <c r="BA2066" i="1" s="1"/>
  <c r="BR2066" i="1" s="1"/>
  <c r="BV2066" i="1" s="1"/>
  <c r="M2067" i="1"/>
  <c r="S2067" i="1" s="1"/>
  <c r="AB2067" i="1" s="1"/>
  <c r="AF2067" i="1" s="1"/>
  <c r="AU2067" i="1" s="1"/>
  <c r="BA2067" i="1" s="1"/>
  <c r="BR2067" i="1" s="1"/>
  <c r="BV2067" i="1" s="1"/>
  <c r="G2106" i="1"/>
  <c r="M2106" i="1" s="1"/>
  <c r="S2106" i="1" s="1"/>
  <c r="AB2106" i="1" s="1"/>
  <c r="AF2106" i="1" s="1"/>
  <c r="AU2106" i="1" s="1"/>
  <c r="BA2106" i="1" s="1"/>
  <c r="BR2106" i="1" s="1"/>
  <c r="BV2106" i="1" s="1"/>
  <c r="M2107" i="1"/>
  <c r="S2107" i="1" s="1"/>
  <c r="AB2107" i="1" s="1"/>
  <c r="AF2107" i="1" s="1"/>
  <c r="AU2107" i="1" s="1"/>
  <c r="BA2107" i="1" s="1"/>
  <c r="BR2107" i="1" s="1"/>
  <c r="BV2107" i="1" s="1"/>
  <c r="G2177" i="1"/>
  <c r="M2178" i="1"/>
  <c r="S2178" i="1" s="1"/>
  <c r="AB2178" i="1" s="1"/>
  <c r="AF2178" i="1" s="1"/>
  <c r="AU2178" i="1" s="1"/>
  <c r="BA2178" i="1" s="1"/>
  <c r="BR2178" i="1" s="1"/>
  <c r="BV2178" i="1" s="1"/>
  <c r="G2195" i="1"/>
  <c r="M2195" i="1" s="1"/>
  <c r="S2195" i="1" s="1"/>
  <c r="AB2195" i="1" s="1"/>
  <c r="AF2195" i="1" s="1"/>
  <c r="AU2195" i="1" s="1"/>
  <c r="BA2195" i="1" s="1"/>
  <c r="BR2195" i="1" s="1"/>
  <c r="BV2195" i="1" s="1"/>
  <c r="M2196" i="1"/>
  <c r="S2196" i="1" s="1"/>
  <c r="AB2196" i="1" s="1"/>
  <c r="AF2196" i="1" s="1"/>
  <c r="AU2196" i="1" s="1"/>
  <c r="BA2196" i="1" s="1"/>
  <c r="BR2196" i="1" s="1"/>
  <c r="BV2196" i="1" s="1"/>
  <c r="G2229" i="1"/>
  <c r="M2230" i="1"/>
  <c r="S2230" i="1" s="1"/>
  <c r="AB2230" i="1" s="1"/>
  <c r="AF2230" i="1" s="1"/>
  <c r="AU2230" i="1" s="1"/>
  <c r="BA2230" i="1" s="1"/>
  <c r="BR2230" i="1" s="1"/>
  <c r="BV2230" i="1" s="1"/>
  <c r="G2244" i="1"/>
  <c r="M2245" i="1"/>
  <c r="S2245" i="1" s="1"/>
  <c r="AB2245" i="1" s="1"/>
  <c r="AF2245" i="1" s="1"/>
  <c r="AU2245" i="1" s="1"/>
  <c r="BA2245" i="1" s="1"/>
  <c r="BR2245" i="1" s="1"/>
  <c r="BV2245" i="1" s="1"/>
  <c r="G2261" i="1"/>
  <c r="M2261" i="1" s="1"/>
  <c r="S2261" i="1" s="1"/>
  <c r="AB2261" i="1" s="1"/>
  <c r="AF2261" i="1" s="1"/>
  <c r="AU2261" i="1" s="1"/>
  <c r="BA2261" i="1" s="1"/>
  <c r="BR2261" i="1" s="1"/>
  <c r="BV2261" i="1" s="1"/>
  <c r="M2262" i="1"/>
  <c r="S2262" i="1" s="1"/>
  <c r="AB2262" i="1" s="1"/>
  <c r="AF2262" i="1" s="1"/>
  <c r="AU2262" i="1" s="1"/>
  <c r="BA2262" i="1" s="1"/>
  <c r="BR2262" i="1" s="1"/>
  <c r="BV2262" i="1" s="1"/>
  <c r="G2345" i="1"/>
  <c r="M2345" i="1" s="1"/>
  <c r="S2345" i="1" s="1"/>
  <c r="AB2345" i="1" s="1"/>
  <c r="AF2345" i="1" s="1"/>
  <c r="AU2345" i="1" s="1"/>
  <c r="BA2345" i="1" s="1"/>
  <c r="BR2345" i="1" s="1"/>
  <c r="BV2345" i="1" s="1"/>
  <c r="M2346" i="1"/>
  <c r="S2346" i="1" s="1"/>
  <c r="AB2346" i="1" s="1"/>
  <c r="AF2346" i="1" s="1"/>
  <c r="AU2346" i="1" s="1"/>
  <c r="BA2346" i="1" s="1"/>
  <c r="BR2346" i="1" s="1"/>
  <c r="BV2346" i="1" s="1"/>
  <c r="G2356" i="1"/>
  <c r="M2356" i="1" s="1"/>
  <c r="S2356" i="1" s="1"/>
  <c r="AB2356" i="1" s="1"/>
  <c r="AF2356" i="1" s="1"/>
  <c r="AU2356" i="1" s="1"/>
  <c r="BA2356" i="1" s="1"/>
  <c r="BR2356" i="1" s="1"/>
  <c r="BV2356" i="1" s="1"/>
  <c r="M2357" i="1"/>
  <c r="S2357" i="1" s="1"/>
  <c r="AB2357" i="1" s="1"/>
  <c r="AF2357" i="1" s="1"/>
  <c r="AU2357" i="1" s="1"/>
  <c r="BA2357" i="1" s="1"/>
  <c r="BR2357" i="1" s="1"/>
  <c r="BV2357" i="1" s="1"/>
  <c r="G2371" i="1"/>
  <c r="M2371" i="1" s="1"/>
  <c r="S2371" i="1" s="1"/>
  <c r="AB2371" i="1" s="1"/>
  <c r="AF2371" i="1" s="1"/>
  <c r="AU2371" i="1" s="1"/>
  <c r="BA2371" i="1" s="1"/>
  <c r="BR2371" i="1" s="1"/>
  <c r="BV2371" i="1" s="1"/>
  <c r="M2372" i="1"/>
  <c r="S2372" i="1" s="1"/>
  <c r="AB2372" i="1" s="1"/>
  <c r="AF2372" i="1" s="1"/>
  <c r="AU2372" i="1" s="1"/>
  <c r="BA2372" i="1" s="1"/>
  <c r="BR2372" i="1" s="1"/>
  <c r="BV2372" i="1" s="1"/>
  <c r="G2394" i="1"/>
  <c r="M2394" i="1" s="1"/>
  <c r="S2394" i="1" s="1"/>
  <c r="AB2394" i="1" s="1"/>
  <c r="AF2394" i="1" s="1"/>
  <c r="AU2394" i="1" s="1"/>
  <c r="BA2394" i="1" s="1"/>
  <c r="BR2394" i="1" s="1"/>
  <c r="BV2394" i="1" s="1"/>
  <c r="M2395" i="1"/>
  <c r="S2395" i="1" s="1"/>
  <c r="AB2395" i="1" s="1"/>
  <c r="AF2395" i="1" s="1"/>
  <c r="AU2395" i="1" s="1"/>
  <c r="BA2395" i="1" s="1"/>
  <c r="BR2395" i="1" s="1"/>
  <c r="BV2395" i="1" s="1"/>
  <c r="G2421" i="1"/>
  <c r="M2421" i="1" s="1"/>
  <c r="S2421" i="1" s="1"/>
  <c r="AB2421" i="1" s="1"/>
  <c r="AF2421" i="1" s="1"/>
  <c r="AU2421" i="1" s="1"/>
  <c r="BA2421" i="1" s="1"/>
  <c r="BR2421" i="1" s="1"/>
  <c r="BV2421" i="1" s="1"/>
  <c r="M2422" i="1"/>
  <c r="S2422" i="1" s="1"/>
  <c r="AB2422" i="1" s="1"/>
  <c r="AF2422" i="1" s="1"/>
  <c r="AU2422" i="1" s="1"/>
  <c r="BA2422" i="1" s="1"/>
  <c r="BR2422" i="1" s="1"/>
  <c r="BV2422" i="1" s="1"/>
  <c r="G2561" i="1"/>
  <c r="M2561" i="1" s="1"/>
  <c r="S2561" i="1" s="1"/>
  <c r="AB2561" i="1" s="1"/>
  <c r="AF2561" i="1" s="1"/>
  <c r="AU2561" i="1" s="1"/>
  <c r="BA2561" i="1" s="1"/>
  <c r="BR2561" i="1" s="1"/>
  <c r="BV2561" i="1" s="1"/>
  <c r="M2562" i="1"/>
  <c r="S2562" i="1" s="1"/>
  <c r="AB2562" i="1" s="1"/>
  <c r="AF2562" i="1" s="1"/>
  <c r="AU2562" i="1" s="1"/>
  <c r="BA2562" i="1" s="1"/>
  <c r="BR2562" i="1" s="1"/>
  <c r="BV2562" i="1" s="1"/>
  <c r="G2601" i="1"/>
  <c r="M2602" i="1"/>
  <c r="S2602" i="1" s="1"/>
  <c r="AB2602" i="1" s="1"/>
  <c r="AF2602" i="1" s="1"/>
  <c r="AU2602" i="1" s="1"/>
  <c r="BA2602" i="1" s="1"/>
  <c r="BR2602" i="1" s="1"/>
  <c r="BV2602" i="1" s="1"/>
  <c r="G2616" i="1"/>
  <c r="M2616" i="1" s="1"/>
  <c r="S2616" i="1" s="1"/>
  <c r="AB2616" i="1" s="1"/>
  <c r="AF2616" i="1" s="1"/>
  <c r="AU2616" i="1" s="1"/>
  <c r="BA2616" i="1" s="1"/>
  <c r="BR2616" i="1" s="1"/>
  <c r="BV2616" i="1" s="1"/>
  <c r="M2617" i="1"/>
  <c r="S2617" i="1" s="1"/>
  <c r="AB2617" i="1" s="1"/>
  <c r="AF2617" i="1" s="1"/>
  <c r="AU2617" i="1" s="1"/>
  <c r="BA2617" i="1" s="1"/>
  <c r="BR2617" i="1" s="1"/>
  <c r="BV2617" i="1" s="1"/>
  <c r="G2646" i="1"/>
  <c r="M2647" i="1"/>
  <c r="S2647" i="1" s="1"/>
  <c r="AB2647" i="1" s="1"/>
  <c r="AF2647" i="1" s="1"/>
  <c r="AU2647" i="1" s="1"/>
  <c r="BA2647" i="1" s="1"/>
  <c r="BR2647" i="1" s="1"/>
  <c r="BV2647" i="1" s="1"/>
  <c r="G2668" i="1"/>
  <c r="M2668" i="1" s="1"/>
  <c r="S2668" i="1" s="1"/>
  <c r="AB2668" i="1" s="1"/>
  <c r="AF2668" i="1" s="1"/>
  <c r="AU2668" i="1" s="1"/>
  <c r="BA2668" i="1" s="1"/>
  <c r="BR2668" i="1" s="1"/>
  <c r="BV2668" i="1" s="1"/>
  <c r="M2669" i="1"/>
  <c r="S2669" i="1" s="1"/>
  <c r="AB2669" i="1" s="1"/>
  <c r="AF2669" i="1" s="1"/>
  <c r="AU2669" i="1" s="1"/>
  <c r="BA2669" i="1" s="1"/>
  <c r="BR2669" i="1" s="1"/>
  <c r="BV2669" i="1" s="1"/>
  <c r="G2733" i="1"/>
  <c r="M2733" i="1" s="1"/>
  <c r="S2733" i="1" s="1"/>
  <c r="AB2733" i="1" s="1"/>
  <c r="AF2733" i="1" s="1"/>
  <c r="AU2733" i="1" s="1"/>
  <c r="BA2733" i="1" s="1"/>
  <c r="BR2733" i="1" s="1"/>
  <c r="BV2733" i="1" s="1"/>
  <c r="M2734" i="1"/>
  <c r="S2734" i="1" s="1"/>
  <c r="AB2734" i="1" s="1"/>
  <c r="AF2734" i="1" s="1"/>
  <c r="AU2734" i="1" s="1"/>
  <c r="BA2734" i="1" s="1"/>
  <c r="BR2734" i="1" s="1"/>
  <c r="BV2734" i="1" s="1"/>
  <c r="G2759" i="1"/>
  <c r="M2760" i="1"/>
  <c r="S2760" i="1" s="1"/>
  <c r="AB2760" i="1" s="1"/>
  <c r="AF2760" i="1" s="1"/>
  <c r="AU2760" i="1" s="1"/>
  <c r="BA2760" i="1" s="1"/>
  <c r="BR2760" i="1" s="1"/>
  <c r="BV2760" i="1" s="1"/>
  <c r="G2792" i="1"/>
  <c r="M2792" i="1" s="1"/>
  <c r="S2792" i="1" s="1"/>
  <c r="AB2792" i="1" s="1"/>
  <c r="AF2792" i="1" s="1"/>
  <c r="AU2792" i="1" s="1"/>
  <c r="BA2792" i="1" s="1"/>
  <c r="BR2792" i="1" s="1"/>
  <c r="BV2792" i="1" s="1"/>
  <c r="M2793" i="1"/>
  <c r="S2793" i="1" s="1"/>
  <c r="AB2793" i="1" s="1"/>
  <c r="AF2793" i="1" s="1"/>
  <c r="AU2793" i="1" s="1"/>
  <c r="BA2793" i="1" s="1"/>
  <c r="BR2793" i="1" s="1"/>
  <c r="BV2793" i="1" s="1"/>
  <c r="G2828" i="1"/>
  <c r="M2829" i="1"/>
  <c r="S2829" i="1" s="1"/>
  <c r="AB2829" i="1" s="1"/>
  <c r="AF2829" i="1" s="1"/>
  <c r="AU2829" i="1" s="1"/>
  <c r="BA2829" i="1" s="1"/>
  <c r="BR2829" i="1" s="1"/>
  <c r="BV2829" i="1" s="1"/>
  <c r="G2943" i="1"/>
  <c r="M2943" i="1" s="1"/>
  <c r="S2943" i="1" s="1"/>
  <c r="AB2943" i="1" s="1"/>
  <c r="AF2943" i="1" s="1"/>
  <c r="AU2943" i="1" s="1"/>
  <c r="BA2943" i="1" s="1"/>
  <c r="BR2943" i="1" s="1"/>
  <c r="BV2943" i="1" s="1"/>
  <c r="M2944" i="1"/>
  <c r="S2944" i="1" s="1"/>
  <c r="AB2944" i="1" s="1"/>
  <c r="AF2944" i="1" s="1"/>
  <c r="AU2944" i="1" s="1"/>
  <c r="BA2944" i="1" s="1"/>
  <c r="BR2944" i="1" s="1"/>
  <c r="BV2944" i="1" s="1"/>
  <c r="G2978" i="1"/>
  <c r="M2978" i="1" s="1"/>
  <c r="S2978" i="1" s="1"/>
  <c r="AB2978" i="1" s="1"/>
  <c r="AF2978" i="1" s="1"/>
  <c r="AU2978" i="1" s="1"/>
  <c r="BA2978" i="1" s="1"/>
  <c r="BR2978" i="1" s="1"/>
  <c r="BV2978" i="1" s="1"/>
  <c r="M2979" i="1"/>
  <c r="S2979" i="1" s="1"/>
  <c r="AB2979" i="1" s="1"/>
  <c r="AF2979" i="1" s="1"/>
  <c r="AU2979" i="1" s="1"/>
  <c r="BA2979" i="1" s="1"/>
  <c r="BR2979" i="1" s="1"/>
  <c r="BV2979" i="1" s="1"/>
  <c r="G3048" i="1"/>
  <c r="M3049" i="1"/>
  <c r="S3049" i="1" s="1"/>
  <c r="AB3049" i="1" s="1"/>
  <c r="AF3049" i="1" s="1"/>
  <c r="AU3049" i="1" s="1"/>
  <c r="BA3049" i="1" s="1"/>
  <c r="BR3049" i="1" s="1"/>
  <c r="BV3049" i="1" s="1"/>
  <c r="G3062" i="1"/>
  <c r="M3062" i="1" s="1"/>
  <c r="S3062" i="1" s="1"/>
  <c r="AB3062" i="1" s="1"/>
  <c r="AF3062" i="1" s="1"/>
  <c r="AU3062" i="1" s="1"/>
  <c r="BA3062" i="1" s="1"/>
  <c r="BR3062" i="1" s="1"/>
  <c r="BV3062" i="1" s="1"/>
  <c r="M3063" i="1"/>
  <c r="S3063" i="1" s="1"/>
  <c r="AB3063" i="1" s="1"/>
  <c r="AF3063" i="1" s="1"/>
  <c r="AU3063" i="1" s="1"/>
  <c r="BA3063" i="1" s="1"/>
  <c r="BR3063" i="1" s="1"/>
  <c r="BV3063" i="1" s="1"/>
  <c r="G3155" i="1"/>
  <c r="M3156" i="1"/>
  <c r="S3156" i="1" s="1"/>
  <c r="AB3156" i="1" s="1"/>
  <c r="AF3156" i="1" s="1"/>
  <c r="AU3156" i="1" s="1"/>
  <c r="BA3156" i="1" s="1"/>
  <c r="BR3156" i="1" s="1"/>
  <c r="BV3156" i="1" s="1"/>
  <c r="G3181" i="1"/>
  <c r="M3181" i="1" s="1"/>
  <c r="S3181" i="1" s="1"/>
  <c r="AB3181" i="1" s="1"/>
  <c r="AF3181" i="1" s="1"/>
  <c r="AU3181" i="1" s="1"/>
  <c r="BA3181" i="1" s="1"/>
  <c r="BR3181" i="1" s="1"/>
  <c r="BV3181" i="1" s="1"/>
  <c r="M3182" i="1"/>
  <c r="S3182" i="1" s="1"/>
  <c r="AB3182" i="1" s="1"/>
  <c r="AF3182" i="1" s="1"/>
  <c r="AU3182" i="1" s="1"/>
  <c r="BA3182" i="1" s="1"/>
  <c r="BR3182" i="1" s="1"/>
  <c r="BV3182" i="1" s="1"/>
  <c r="G3206" i="1"/>
  <c r="M3207" i="1"/>
  <c r="S3207" i="1" s="1"/>
  <c r="AB3207" i="1" s="1"/>
  <c r="AF3207" i="1" s="1"/>
  <c r="AU3207" i="1" s="1"/>
  <c r="BA3207" i="1" s="1"/>
  <c r="BR3207" i="1" s="1"/>
  <c r="BV3207" i="1" s="1"/>
  <c r="G3269" i="1"/>
  <c r="M3270" i="1"/>
  <c r="S3270" i="1" s="1"/>
  <c r="AB3270" i="1" s="1"/>
  <c r="AF3270" i="1" s="1"/>
  <c r="AU3270" i="1" s="1"/>
  <c r="BA3270" i="1" s="1"/>
  <c r="BR3270" i="1" s="1"/>
  <c r="BV3270" i="1" s="1"/>
  <c r="G3312" i="1"/>
  <c r="M3312" i="1" s="1"/>
  <c r="S3312" i="1" s="1"/>
  <c r="AB3312" i="1" s="1"/>
  <c r="AF3312" i="1" s="1"/>
  <c r="AU3312" i="1" s="1"/>
  <c r="BA3312" i="1" s="1"/>
  <c r="BR3312" i="1" s="1"/>
  <c r="BV3312" i="1" s="1"/>
  <c r="M3313" i="1"/>
  <c r="S3313" i="1" s="1"/>
  <c r="AB3313" i="1" s="1"/>
  <c r="AF3313" i="1" s="1"/>
  <c r="AU3313" i="1" s="1"/>
  <c r="BA3313" i="1" s="1"/>
  <c r="BR3313" i="1" s="1"/>
  <c r="BV3313" i="1" s="1"/>
  <c r="G3370" i="1"/>
  <c r="M3370" i="1" s="1"/>
  <c r="S3370" i="1" s="1"/>
  <c r="AB3370" i="1" s="1"/>
  <c r="AF3370" i="1" s="1"/>
  <c r="AU3370" i="1" s="1"/>
  <c r="BA3370" i="1" s="1"/>
  <c r="BR3370" i="1" s="1"/>
  <c r="BV3370" i="1" s="1"/>
  <c r="M3371" i="1"/>
  <c r="S3371" i="1" s="1"/>
  <c r="AB3371" i="1" s="1"/>
  <c r="AF3371" i="1" s="1"/>
  <c r="AU3371" i="1" s="1"/>
  <c r="BA3371" i="1" s="1"/>
  <c r="BR3371" i="1" s="1"/>
  <c r="BV3371" i="1" s="1"/>
  <c r="G3388" i="1"/>
  <c r="M3389" i="1"/>
  <c r="S3389" i="1" s="1"/>
  <c r="AB3389" i="1" s="1"/>
  <c r="AF3389" i="1" s="1"/>
  <c r="AU3389" i="1" s="1"/>
  <c r="BA3389" i="1" s="1"/>
  <c r="BR3389" i="1" s="1"/>
  <c r="BV3389" i="1" s="1"/>
  <c r="G3445" i="1"/>
  <c r="M3445" i="1" s="1"/>
  <c r="S3445" i="1" s="1"/>
  <c r="AB3445" i="1" s="1"/>
  <c r="AF3445" i="1" s="1"/>
  <c r="AU3445" i="1" s="1"/>
  <c r="BA3445" i="1" s="1"/>
  <c r="BR3445" i="1" s="1"/>
  <c r="BV3445" i="1" s="1"/>
  <c r="M3446" i="1"/>
  <c r="S3446" i="1" s="1"/>
  <c r="AB3446" i="1" s="1"/>
  <c r="AF3446" i="1" s="1"/>
  <c r="AU3446" i="1" s="1"/>
  <c r="BA3446" i="1" s="1"/>
  <c r="BR3446" i="1" s="1"/>
  <c r="BV3446" i="1" s="1"/>
  <c r="G3474" i="1"/>
  <c r="M3474" i="1" s="1"/>
  <c r="S3474" i="1" s="1"/>
  <c r="AB3474" i="1" s="1"/>
  <c r="AF3474" i="1" s="1"/>
  <c r="AU3474" i="1" s="1"/>
  <c r="BA3474" i="1" s="1"/>
  <c r="BR3474" i="1" s="1"/>
  <c r="BV3474" i="1" s="1"/>
  <c r="M3475" i="1"/>
  <c r="S3475" i="1" s="1"/>
  <c r="AB3475" i="1" s="1"/>
  <c r="AF3475" i="1" s="1"/>
  <c r="AU3475" i="1" s="1"/>
  <c r="BA3475" i="1" s="1"/>
  <c r="BR3475" i="1" s="1"/>
  <c r="BV3475" i="1" s="1"/>
  <c r="G3144" i="1"/>
  <c r="M3145" i="1"/>
  <c r="S3145" i="1" s="1"/>
  <c r="AB3145" i="1" s="1"/>
  <c r="AF3145" i="1" s="1"/>
  <c r="AU3145" i="1" s="1"/>
  <c r="BA3145" i="1" s="1"/>
  <c r="BR3145" i="1" s="1"/>
  <c r="BV3145" i="1" s="1"/>
  <c r="G3431" i="1"/>
  <c r="M3431" i="1" s="1"/>
  <c r="S3431" i="1" s="1"/>
  <c r="AB3431" i="1" s="1"/>
  <c r="AF3431" i="1" s="1"/>
  <c r="AU3431" i="1" s="1"/>
  <c r="BA3431" i="1" s="1"/>
  <c r="BR3431" i="1" s="1"/>
  <c r="BV3431" i="1" s="1"/>
  <c r="M3434" i="1"/>
  <c r="S3434" i="1" s="1"/>
  <c r="AB3434" i="1" s="1"/>
  <c r="AF3434" i="1" s="1"/>
  <c r="AU3434" i="1" s="1"/>
  <c r="BA3434" i="1" s="1"/>
  <c r="BR3434" i="1" s="1"/>
  <c r="BV3434" i="1" s="1"/>
  <c r="G2286" i="1"/>
  <c r="G2785" i="1"/>
  <c r="M2785" i="1" s="1"/>
  <c r="S2785" i="1" s="1"/>
  <c r="AB2785" i="1" s="1"/>
  <c r="AF2785" i="1" s="1"/>
  <c r="AU2785" i="1" s="1"/>
  <c r="BA2785" i="1" s="1"/>
  <c r="BR2785" i="1" s="1"/>
  <c r="BV2785" i="1" s="1"/>
  <c r="G2836" i="1"/>
  <c r="G2458" i="1"/>
  <c r="G2437" i="1"/>
  <c r="G307" i="1"/>
  <c r="G2962" i="1"/>
  <c r="G2183" i="1"/>
  <c r="G3138" i="1"/>
  <c r="G3563" i="1"/>
  <c r="G1499" i="1"/>
  <c r="G2706" i="1"/>
  <c r="G154" i="1"/>
  <c r="G177" i="1"/>
  <c r="G1941" i="1"/>
  <c r="G2694" i="1"/>
  <c r="G2854" i="1"/>
  <c r="G3484" i="1"/>
  <c r="G955" i="1"/>
  <c r="G1154" i="1"/>
  <c r="G2908" i="1"/>
  <c r="G264" i="1"/>
  <c r="G221" i="1"/>
  <c r="G786" i="1"/>
  <c r="G1283" i="1"/>
  <c r="G2234" i="1"/>
  <c r="G2767" i="1"/>
  <c r="G2921" i="1"/>
  <c r="M2921" i="1" s="1"/>
  <c r="S2921" i="1" s="1"/>
  <c r="AB2921" i="1" s="1"/>
  <c r="AF2921" i="1" s="1"/>
  <c r="AU2921" i="1" s="1"/>
  <c r="BA2921" i="1" s="1"/>
  <c r="BR2921" i="1" s="1"/>
  <c r="BV2921" i="1" s="1"/>
  <c r="G3337" i="1"/>
  <c r="G3464" i="1"/>
  <c r="M3464" i="1" s="1"/>
  <c r="S3464" i="1" s="1"/>
  <c r="AB3464" i="1" s="1"/>
  <c r="AF3464" i="1" s="1"/>
  <c r="AU3464" i="1" s="1"/>
  <c r="BA3464" i="1" s="1"/>
  <c r="BR3464" i="1" s="1"/>
  <c r="BV3464" i="1" s="1"/>
  <c r="G1547" i="1"/>
  <c r="G912" i="1"/>
  <c r="G690" i="1"/>
  <c r="G114" i="1"/>
  <c r="G1758" i="1"/>
  <c r="G3025" i="1"/>
  <c r="M3025" i="1" s="1"/>
  <c r="S3025" i="1" s="1"/>
  <c r="AB3025" i="1" s="1"/>
  <c r="AF3025" i="1" s="1"/>
  <c r="AU3025" i="1" s="1"/>
  <c r="BA3025" i="1" s="1"/>
  <c r="BR3025" i="1" s="1"/>
  <c r="BV3025" i="1" s="1"/>
  <c r="G3373" i="1"/>
  <c r="G3404" i="1"/>
  <c r="G3547" i="1"/>
  <c r="G332" i="1"/>
  <c r="G1367" i="1"/>
  <c r="G1888" i="1"/>
  <c r="G2088" i="1"/>
  <c r="G3098" i="1"/>
  <c r="G3469" i="1"/>
  <c r="M3469" i="1" s="1"/>
  <c r="S3469" i="1" s="1"/>
  <c r="AB3469" i="1" s="1"/>
  <c r="AF3469" i="1" s="1"/>
  <c r="AU3469" i="1" s="1"/>
  <c r="BA3469" i="1" s="1"/>
  <c r="BR3469" i="1" s="1"/>
  <c r="BV3469" i="1" s="1"/>
  <c r="G3496" i="1"/>
  <c r="G3528" i="1"/>
  <c r="M3528" i="1" s="1"/>
  <c r="S3528" i="1" s="1"/>
  <c r="AB3528" i="1" s="1"/>
  <c r="AF3528" i="1" s="1"/>
  <c r="AU3528" i="1" s="1"/>
  <c r="BA3528" i="1" s="1"/>
  <c r="BR3528" i="1" s="1"/>
  <c r="BV3528" i="1" s="1"/>
  <c r="G1951" i="1"/>
  <c r="G2348" i="1"/>
  <c r="G3354" i="1"/>
  <c r="G3163" i="1"/>
  <c r="G2250" i="1"/>
  <c r="G251" i="1"/>
  <c r="M251" i="1" s="1"/>
  <c r="S251" i="1" s="1"/>
  <c r="AB251" i="1" s="1"/>
  <c r="AF251" i="1" s="1"/>
  <c r="AU251" i="1" s="1"/>
  <c r="BA251" i="1" s="1"/>
  <c r="BR251" i="1" s="1"/>
  <c r="BV251" i="1" s="1"/>
  <c r="G1106" i="1"/>
  <c r="G28" i="1"/>
  <c r="G1357" i="1"/>
  <c r="G58" i="1"/>
  <c r="G1164" i="1"/>
  <c r="G776" i="1"/>
  <c r="G965" i="1"/>
  <c r="G1216" i="1"/>
  <c r="G1557" i="1"/>
  <c r="G1674" i="1"/>
  <c r="G2916" i="1"/>
  <c r="M2916" i="1" s="1"/>
  <c r="S2916" i="1" s="1"/>
  <c r="AB2916" i="1" s="1"/>
  <c r="AF2916" i="1" s="1"/>
  <c r="AU2916" i="1" s="1"/>
  <c r="BA2916" i="1" s="1"/>
  <c r="BR2916" i="1" s="1"/>
  <c r="BV2916" i="1" s="1"/>
  <c r="G3284" i="1"/>
  <c r="G3448" i="1"/>
  <c r="G2403" i="1"/>
  <c r="G2863" i="1"/>
  <c r="G3129" i="1"/>
  <c r="G1304" i="1"/>
  <c r="G1748" i="1"/>
  <c r="G2411" i="1"/>
  <c r="G2892" i="1"/>
  <c r="G2981" i="1"/>
  <c r="G3018" i="1"/>
  <c r="M3018" i="1" s="1"/>
  <c r="S3018" i="1" s="1"/>
  <c r="AB3018" i="1" s="1"/>
  <c r="AF3018" i="1" s="1"/>
  <c r="AU3018" i="1" s="1"/>
  <c r="BA3018" i="1" s="1"/>
  <c r="BR3018" i="1" s="1"/>
  <c r="BV3018" i="1" s="1"/>
  <c r="G372" i="1"/>
  <c r="G413" i="1"/>
  <c r="G1695" i="1"/>
  <c r="G2131" i="1"/>
  <c r="G2141" i="1"/>
  <c r="G3011" i="1"/>
  <c r="G3079" i="1"/>
  <c r="G3226" i="1" l="1"/>
  <c r="M3226" i="1" s="1"/>
  <c r="S3226" i="1" s="1"/>
  <c r="AB3226" i="1" s="1"/>
  <c r="AF3226" i="1" s="1"/>
  <c r="AU3226" i="1" s="1"/>
  <c r="BA3226" i="1" s="1"/>
  <c r="BR3226" i="1" s="1"/>
  <c r="BV3226" i="1" s="1"/>
  <c r="G1416" i="1"/>
  <c r="M1416" i="1" s="1"/>
  <c r="S1416" i="1" s="1"/>
  <c r="AB1416" i="1" s="1"/>
  <c r="AF1416" i="1" s="1"/>
  <c r="AU1416" i="1" s="1"/>
  <c r="BA1416" i="1" s="1"/>
  <c r="BR1416" i="1" s="1"/>
  <c r="BV1416" i="1" s="1"/>
  <c r="G2642" i="1"/>
  <c r="M2642" i="1" s="1"/>
  <c r="S2642" i="1" s="1"/>
  <c r="AB2642" i="1" s="1"/>
  <c r="AF2642" i="1" s="1"/>
  <c r="AU2642" i="1" s="1"/>
  <c r="BA2642" i="1" s="1"/>
  <c r="BR2642" i="1" s="1"/>
  <c r="BV2642" i="1" s="1"/>
  <c r="M2646" i="1"/>
  <c r="S2646" i="1" s="1"/>
  <c r="AB2646" i="1" s="1"/>
  <c r="AF2646" i="1" s="1"/>
  <c r="AU2646" i="1" s="1"/>
  <c r="BA2646" i="1" s="1"/>
  <c r="BR2646" i="1" s="1"/>
  <c r="BV2646" i="1" s="1"/>
  <c r="M2601" i="1"/>
  <c r="S2601" i="1" s="1"/>
  <c r="AB2601" i="1" s="1"/>
  <c r="AF2601" i="1" s="1"/>
  <c r="AU2601" i="1" s="1"/>
  <c r="BA2601" i="1" s="1"/>
  <c r="BR2601" i="1" s="1"/>
  <c r="BV2601" i="1" s="1"/>
  <c r="G2582" i="1"/>
  <c r="M2582" i="1" s="1"/>
  <c r="S2582" i="1" s="1"/>
  <c r="AB2582" i="1" s="1"/>
  <c r="AF2582" i="1" s="1"/>
  <c r="AU2582" i="1" s="1"/>
  <c r="BA2582" i="1" s="1"/>
  <c r="BR2582" i="1" s="1"/>
  <c r="BV2582" i="1" s="1"/>
  <c r="G1479" i="1"/>
  <c r="M1479" i="1" s="1"/>
  <c r="S1479" i="1" s="1"/>
  <c r="AB1479" i="1" s="1"/>
  <c r="AF1479" i="1" s="1"/>
  <c r="AU1479" i="1" s="1"/>
  <c r="BA1479" i="1" s="1"/>
  <c r="BR1479" i="1" s="1"/>
  <c r="BV1479" i="1" s="1"/>
  <c r="G2627" i="1"/>
  <c r="M2627" i="1" s="1"/>
  <c r="S2627" i="1" s="1"/>
  <c r="AB2627" i="1" s="1"/>
  <c r="AF2627" i="1" s="1"/>
  <c r="AU2627" i="1" s="1"/>
  <c r="BA2627" i="1" s="1"/>
  <c r="BR2627" i="1" s="1"/>
  <c r="BV2627" i="1" s="1"/>
  <c r="G1516" i="1"/>
  <c r="G1515" i="1" s="1"/>
  <c r="G2002" i="1"/>
  <c r="G2001" i="1" s="1"/>
  <c r="G1224" i="1"/>
  <c r="G1223" i="1" s="1"/>
  <c r="G3393" i="1"/>
  <c r="M3393" i="1" s="1"/>
  <c r="S3393" i="1" s="1"/>
  <c r="AB3393" i="1" s="1"/>
  <c r="AF3393" i="1" s="1"/>
  <c r="AU3393" i="1" s="1"/>
  <c r="BA3393" i="1" s="1"/>
  <c r="BR3393" i="1" s="1"/>
  <c r="BV3393" i="1" s="1"/>
  <c r="G1086" i="1"/>
  <c r="G1085" i="1" s="1"/>
  <c r="G1123" i="1"/>
  <c r="M1123" i="1" s="1"/>
  <c r="S1123" i="1" s="1"/>
  <c r="AB1123" i="1" s="1"/>
  <c r="AF1123" i="1" s="1"/>
  <c r="AU1123" i="1" s="1"/>
  <c r="BA1123" i="1" s="1"/>
  <c r="BR1123" i="1" s="1"/>
  <c r="BV1123" i="1" s="1"/>
  <c r="G929" i="1"/>
  <c r="M929" i="1" s="1"/>
  <c r="S929" i="1" s="1"/>
  <c r="AB929" i="1" s="1"/>
  <c r="AF929" i="1" s="1"/>
  <c r="AU929" i="1" s="1"/>
  <c r="BA929" i="1" s="1"/>
  <c r="BR929" i="1" s="1"/>
  <c r="BV929" i="1" s="1"/>
  <c r="G1873" i="1"/>
  <c r="M1873" i="1" s="1"/>
  <c r="S1873" i="1" s="1"/>
  <c r="AB1873" i="1" s="1"/>
  <c r="AF1873" i="1" s="1"/>
  <c r="AU1873" i="1" s="1"/>
  <c r="BA1873" i="1" s="1"/>
  <c r="BR1873" i="1" s="1"/>
  <c r="BV1873" i="1" s="1"/>
  <c r="G3572" i="1"/>
  <c r="M3572" i="1" s="1"/>
  <c r="S3572" i="1" s="1"/>
  <c r="AB3572" i="1" s="1"/>
  <c r="AF3572" i="1" s="1"/>
  <c r="AU3572" i="1" s="1"/>
  <c r="BA3572" i="1" s="1"/>
  <c r="BR3572" i="1" s="1"/>
  <c r="BV3572" i="1" s="1"/>
  <c r="G1383" i="1"/>
  <c r="M1383" i="1" s="1"/>
  <c r="S1383" i="1" s="1"/>
  <c r="AB1383" i="1" s="1"/>
  <c r="AF1383" i="1" s="1"/>
  <c r="AU1383" i="1" s="1"/>
  <c r="BA1383" i="1" s="1"/>
  <c r="BR1383" i="1" s="1"/>
  <c r="BV1383" i="1" s="1"/>
  <c r="G1820" i="1"/>
  <c r="G1819" i="1" s="1"/>
  <c r="G2933" i="1"/>
  <c r="M2933" i="1" s="1"/>
  <c r="S2933" i="1" s="1"/>
  <c r="AB2933" i="1" s="1"/>
  <c r="AF2933" i="1" s="1"/>
  <c r="AU2933" i="1" s="1"/>
  <c r="BA2933" i="1" s="1"/>
  <c r="BR2933" i="1" s="1"/>
  <c r="BV2933" i="1" s="1"/>
  <c r="G2159" i="1"/>
  <c r="G2158" i="1" s="1"/>
  <c r="M2158" i="1" s="1"/>
  <c r="S2158" i="1" s="1"/>
  <c r="AB2158" i="1" s="1"/>
  <c r="AF2158" i="1" s="1"/>
  <c r="AU2158" i="1" s="1"/>
  <c r="BA2158" i="1" s="1"/>
  <c r="BR2158" i="1" s="1"/>
  <c r="BV2158" i="1" s="1"/>
  <c r="G804" i="1"/>
  <c r="M804" i="1" s="1"/>
  <c r="S804" i="1" s="1"/>
  <c r="AB804" i="1" s="1"/>
  <c r="AF804" i="1" s="1"/>
  <c r="AU804" i="1" s="1"/>
  <c r="BA804" i="1" s="1"/>
  <c r="BR804" i="1" s="1"/>
  <c r="BV804" i="1" s="1"/>
  <c r="G844" i="1"/>
  <c r="G843" i="1" s="1"/>
  <c r="G3311" i="1"/>
  <c r="M3311" i="1" s="1"/>
  <c r="S3311" i="1" s="1"/>
  <c r="AB3311" i="1" s="1"/>
  <c r="AF3311" i="1" s="1"/>
  <c r="AU3311" i="1" s="1"/>
  <c r="BA3311" i="1" s="1"/>
  <c r="BR3311" i="1" s="1"/>
  <c r="BV3311" i="1" s="1"/>
  <c r="G2073" i="1"/>
  <c r="G2072" i="1" s="1"/>
  <c r="M2072" i="1" s="1"/>
  <c r="S2072" i="1" s="1"/>
  <c r="AB2072" i="1" s="1"/>
  <c r="AF2072" i="1" s="1"/>
  <c r="AU2072" i="1" s="1"/>
  <c r="BA2072" i="1" s="1"/>
  <c r="BR2072" i="1" s="1"/>
  <c r="BV2072" i="1" s="1"/>
  <c r="G2634" i="1"/>
  <c r="M2634" i="1" s="1"/>
  <c r="S2634" i="1" s="1"/>
  <c r="AB2634" i="1" s="1"/>
  <c r="AF2634" i="1" s="1"/>
  <c r="AU2634" i="1" s="1"/>
  <c r="BA2634" i="1" s="1"/>
  <c r="BR2634" i="1" s="1"/>
  <c r="BV2634" i="1" s="1"/>
  <c r="G2330" i="1"/>
  <c r="M2330" i="1" s="1"/>
  <c r="S2330" i="1" s="1"/>
  <c r="AB2330" i="1" s="1"/>
  <c r="AF2330" i="1" s="1"/>
  <c r="AU2330" i="1" s="1"/>
  <c r="BA2330" i="1" s="1"/>
  <c r="BR2330" i="1" s="1"/>
  <c r="BV2330" i="1" s="1"/>
  <c r="G2105" i="1"/>
  <c r="M2105" i="1" s="1"/>
  <c r="S2105" i="1" s="1"/>
  <c r="AB2105" i="1" s="1"/>
  <c r="AF2105" i="1" s="1"/>
  <c r="AU2105" i="1" s="1"/>
  <c r="BA2105" i="1" s="1"/>
  <c r="BR2105" i="1" s="1"/>
  <c r="BV2105" i="1" s="1"/>
  <c r="G237" i="1"/>
  <c r="G236" i="1" s="1"/>
  <c r="M236" i="1" s="1"/>
  <c r="S236" i="1" s="1"/>
  <c r="AB236" i="1" s="1"/>
  <c r="AF236" i="1" s="1"/>
  <c r="AU236" i="1" s="1"/>
  <c r="BA236" i="1" s="1"/>
  <c r="BR236" i="1" s="1"/>
  <c r="BV236" i="1" s="1"/>
  <c r="G897" i="1"/>
  <c r="G896" i="1" s="1"/>
  <c r="G1426" i="1"/>
  <c r="G1425" i="1" s="1"/>
  <c r="G1575" i="1"/>
  <c r="G1574" i="1" s="1"/>
  <c r="G1905" i="1"/>
  <c r="G1904" i="1" s="1"/>
  <c r="G1031" i="1"/>
  <c r="G1030" i="1" s="1"/>
  <c r="G2393" i="1"/>
  <c r="M2393" i="1" s="1"/>
  <c r="S2393" i="1" s="1"/>
  <c r="AB2393" i="1" s="1"/>
  <c r="AF2393" i="1" s="1"/>
  <c r="AU2393" i="1" s="1"/>
  <c r="BA2393" i="1" s="1"/>
  <c r="BR2393" i="1" s="1"/>
  <c r="BV2393" i="1" s="1"/>
  <c r="G197" i="1"/>
  <c r="M197" i="1" s="1"/>
  <c r="S197" i="1" s="1"/>
  <c r="AB197" i="1" s="1"/>
  <c r="AF197" i="1" s="1"/>
  <c r="AU197" i="1" s="1"/>
  <c r="BA197" i="1" s="1"/>
  <c r="BR197" i="1" s="1"/>
  <c r="BV197" i="1" s="1"/>
  <c r="G1321" i="1"/>
  <c r="G1320" i="1" s="1"/>
  <c r="G2717" i="1"/>
  <c r="G2716" i="1" s="1"/>
  <c r="M2716" i="1" s="1"/>
  <c r="S2716" i="1" s="1"/>
  <c r="AB2716" i="1" s="1"/>
  <c r="AF2716" i="1" s="1"/>
  <c r="AU2716" i="1" s="1"/>
  <c r="BA2716" i="1" s="1"/>
  <c r="BR2716" i="1" s="1"/>
  <c r="BV2716" i="1" s="1"/>
  <c r="G1182" i="1"/>
  <c r="G1181" i="1" s="1"/>
  <c r="G1969" i="1"/>
  <c r="G1968" i="1" s="1"/>
  <c r="M1968" i="1" s="1"/>
  <c r="S1968" i="1" s="1"/>
  <c r="AB1968" i="1" s="1"/>
  <c r="AF1968" i="1" s="1"/>
  <c r="AU1968" i="1" s="1"/>
  <c r="BA1968" i="1" s="1"/>
  <c r="BR1968" i="1" s="1"/>
  <c r="BV1968" i="1" s="1"/>
  <c r="G3075" i="1"/>
  <c r="M3079" i="1"/>
  <c r="S3079" i="1" s="1"/>
  <c r="AB3079" i="1" s="1"/>
  <c r="AF3079" i="1" s="1"/>
  <c r="AU3079" i="1" s="1"/>
  <c r="BA3079" i="1" s="1"/>
  <c r="BR3079" i="1" s="1"/>
  <c r="BV3079" i="1" s="1"/>
  <c r="G1747" i="1"/>
  <c r="M1748" i="1"/>
  <c r="S1748" i="1" s="1"/>
  <c r="AB1748" i="1" s="1"/>
  <c r="AF1748" i="1" s="1"/>
  <c r="AU1748" i="1" s="1"/>
  <c r="BA1748" i="1" s="1"/>
  <c r="BR1748" i="1" s="1"/>
  <c r="BV1748" i="1" s="1"/>
  <c r="G1553" i="1"/>
  <c r="M1557" i="1"/>
  <c r="S1557" i="1" s="1"/>
  <c r="AB1557" i="1" s="1"/>
  <c r="AF1557" i="1" s="1"/>
  <c r="AU1557" i="1" s="1"/>
  <c r="BA1557" i="1" s="1"/>
  <c r="BR1557" i="1" s="1"/>
  <c r="BV1557" i="1" s="1"/>
  <c r="G1356" i="1"/>
  <c r="M1357" i="1"/>
  <c r="S1357" i="1" s="1"/>
  <c r="AB1357" i="1" s="1"/>
  <c r="AF1357" i="1" s="1"/>
  <c r="AU1357" i="1" s="1"/>
  <c r="BA1357" i="1" s="1"/>
  <c r="BR1357" i="1" s="1"/>
  <c r="BV1357" i="1" s="1"/>
  <c r="G3162" i="1"/>
  <c r="M3162" i="1" s="1"/>
  <c r="S3162" i="1" s="1"/>
  <c r="AB3162" i="1" s="1"/>
  <c r="AF3162" i="1" s="1"/>
  <c r="AU3162" i="1" s="1"/>
  <c r="BA3162" i="1" s="1"/>
  <c r="BR3162" i="1" s="1"/>
  <c r="BV3162" i="1" s="1"/>
  <c r="M3163" i="1"/>
  <c r="S3163" i="1" s="1"/>
  <c r="AB3163" i="1" s="1"/>
  <c r="AF3163" i="1" s="1"/>
  <c r="AU3163" i="1" s="1"/>
  <c r="BA3163" i="1" s="1"/>
  <c r="BR3163" i="1" s="1"/>
  <c r="BV3163" i="1" s="1"/>
  <c r="G3543" i="1"/>
  <c r="M3547" i="1"/>
  <c r="S3547" i="1" s="1"/>
  <c r="AB3547" i="1" s="1"/>
  <c r="AF3547" i="1" s="1"/>
  <c r="AU3547" i="1" s="1"/>
  <c r="BA3547" i="1" s="1"/>
  <c r="BR3547" i="1" s="1"/>
  <c r="BV3547" i="1" s="1"/>
  <c r="G686" i="1"/>
  <c r="M690" i="1"/>
  <c r="S690" i="1" s="1"/>
  <c r="AB690" i="1" s="1"/>
  <c r="AF690" i="1" s="1"/>
  <c r="AU690" i="1" s="1"/>
  <c r="BA690" i="1" s="1"/>
  <c r="BR690" i="1" s="1"/>
  <c r="BV690" i="1" s="1"/>
  <c r="G2907" i="1"/>
  <c r="M2907" i="1" s="1"/>
  <c r="S2907" i="1" s="1"/>
  <c r="AB2907" i="1" s="1"/>
  <c r="AF2907" i="1" s="1"/>
  <c r="AU2907" i="1" s="1"/>
  <c r="BA2907" i="1" s="1"/>
  <c r="BR2907" i="1" s="1"/>
  <c r="BV2907" i="1" s="1"/>
  <c r="M2908" i="1"/>
  <c r="S2908" i="1" s="1"/>
  <c r="AB2908" i="1" s="1"/>
  <c r="AF2908" i="1" s="1"/>
  <c r="AU2908" i="1" s="1"/>
  <c r="BA2908" i="1" s="1"/>
  <c r="BR2908" i="1" s="1"/>
  <c r="BV2908" i="1" s="1"/>
  <c r="G150" i="1"/>
  <c r="M154" i="1"/>
  <c r="S154" i="1" s="1"/>
  <c r="AB154" i="1" s="1"/>
  <c r="AF154" i="1" s="1"/>
  <c r="AU154" i="1" s="1"/>
  <c r="BA154" i="1" s="1"/>
  <c r="BR154" i="1" s="1"/>
  <c r="BV154" i="1" s="1"/>
  <c r="G3143" i="1"/>
  <c r="M3143" i="1" s="1"/>
  <c r="S3143" i="1" s="1"/>
  <c r="AB3143" i="1" s="1"/>
  <c r="AF3143" i="1" s="1"/>
  <c r="AU3143" i="1" s="1"/>
  <c r="BA3143" i="1" s="1"/>
  <c r="BR3143" i="1" s="1"/>
  <c r="BV3143" i="1" s="1"/>
  <c r="M3144" i="1"/>
  <c r="S3144" i="1" s="1"/>
  <c r="AB3144" i="1" s="1"/>
  <c r="AF3144" i="1" s="1"/>
  <c r="AU3144" i="1" s="1"/>
  <c r="BA3144" i="1" s="1"/>
  <c r="BR3144" i="1" s="1"/>
  <c r="BV3144" i="1" s="1"/>
  <c r="G2758" i="1"/>
  <c r="M2759" i="1"/>
  <c r="S2759" i="1" s="1"/>
  <c r="AB2759" i="1" s="1"/>
  <c r="AF2759" i="1" s="1"/>
  <c r="AU2759" i="1" s="1"/>
  <c r="BA2759" i="1" s="1"/>
  <c r="BR2759" i="1" s="1"/>
  <c r="BV2759" i="1" s="1"/>
  <c r="G2137" i="1"/>
  <c r="M2141" i="1"/>
  <c r="S2141" i="1" s="1"/>
  <c r="AB2141" i="1" s="1"/>
  <c r="AF2141" i="1" s="1"/>
  <c r="AU2141" i="1" s="1"/>
  <c r="BA2141" i="1" s="1"/>
  <c r="BR2141" i="1" s="1"/>
  <c r="BV2141" i="1" s="1"/>
  <c r="G1215" i="1"/>
  <c r="M1216" i="1"/>
  <c r="S1216" i="1" s="1"/>
  <c r="AB1216" i="1" s="1"/>
  <c r="AF1216" i="1" s="1"/>
  <c r="AU1216" i="1" s="1"/>
  <c r="BA1216" i="1" s="1"/>
  <c r="BR1216" i="1" s="1"/>
  <c r="BV1216" i="1" s="1"/>
  <c r="G3350" i="1"/>
  <c r="M3350" i="1" s="1"/>
  <c r="S3350" i="1" s="1"/>
  <c r="AB3350" i="1" s="1"/>
  <c r="AF3350" i="1" s="1"/>
  <c r="AU3350" i="1" s="1"/>
  <c r="BA3350" i="1" s="1"/>
  <c r="BR3350" i="1" s="1"/>
  <c r="BV3350" i="1" s="1"/>
  <c r="M3354" i="1"/>
  <c r="S3354" i="1" s="1"/>
  <c r="AB3354" i="1" s="1"/>
  <c r="AF3354" i="1" s="1"/>
  <c r="AU3354" i="1" s="1"/>
  <c r="BA3354" i="1" s="1"/>
  <c r="BR3354" i="1" s="1"/>
  <c r="BV3354" i="1" s="1"/>
  <c r="G3400" i="1"/>
  <c r="M3400" i="1" s="1"/>
  <c r="S3400" i="1" s="1"/>
  <c r="AB3400" i="1" s="1"/>
  <c r="AF3400" i="1" s="1"/>
  <c r="AU3400" i="1" s="1"/>
  <c r="BA3400" i="1" s="1"/>
  <c r="BR3400" i="1" s="1"/>
  <c r="BV3400" i="1" s="1"/>
  <c r="M3404" i="1"/>
  <c r="S3404" i="1" s="1"/>
  <c r="AB3404" i="1" s="1"/>
  <c r="AF3404" i="1" s="1"/>
  <c r="AU3404" i="1" s="1"/>
  <c r="BA3404" i="1" s="1"/>
  <c r="BR3404" i="1" s="1"/>
  <c r="BV3404" i="1" s="1"/>
  <c r="G911" i="1"/>
  <c r="M912" i="1"/>
  <c r="S912" i="1" s="1"/>
  <c r="AB912" i="1" s="1"/>
  <c r="AF912" i="1" s="1"/>
  <c r="AU912" i="1" s="1"/>
  <c r="BA912" i="1" s="1"/>
  <c r="BR912" i="1" s="1"/>
  <c r="BV912" i="1" s="1"/>
  <c r="G1282" i="1"/>
  <c r="M1283" i="1"/>
  <c r="S1283" i="1" s="1"/>
  <c r="AB1283" i="1" s="1"/>
  <c r="AF1283" i="1" s="1"/>
  <c r="AU1283" i="1" s="1"/>
  <c r="BA1283" i="1" s="1"/>
  <c r="BR1283" i="1" s="1"/>
  <c r="BV1283" i="1" s="1"/>
  <c r="G2693" i="1"/>
  <c r="G2692" i="1" s="1"/>
  <c r="M2692" i="1" s="1"/>
  <c r="S2692" i="1" s="1"/>
  <c r="AB2692" i="1" s="1"/>
  <c r="AF2692" i="1" s="1"/>
  <c r="AU2692" i="1" s="1"/>
  <c r="BA2692" i="1" s="1"/>
  <c r="BR2692" i="1" s="1"/>
  <c r="BV2692" i="1" s="1"/>
  <c r="M2694" i="1"/>
  <c r="S2694" i="1" s="1"/>
  <c r="AB2694" i="1" s="1"/>
  <c r="AF2694" i="1" s="1"/>
  <c r="AU2694" i="1" s="1"/>
  <c r="BA2694" i="1" s="1"/>
  <c r="BR2694" i="1" s="1"/>
  <c r="BV2694" i="1" s="1"/>
  <c r="G2977" i="1"/>
  <c r="M2981" i="1"/>
  <c r="S2981" i="1" s="1"/>
  <c r="AB2981" i="1" s="1"/>
  <c r="AF2981" i="1" s="1"/>
  <c r="AU2981" i="1" s="1"/>
  <c r="BA2981" i="1" s="1"/>
  <c r="BR2981" i="1" s="1"/>
  <c r="BV2981" i="1" s="1"/>
  <c r="G3128" i="1"/>
  <c r="M3128" i="1" s="1"/>
  <c r="S3128" i="1" s="1"/>
  <c r="AB3128" i="1" s="1"/>
  <c r="AF3128" i="1" s="1"/>
  <c r="AU3128" i="1" s="1"/>
  <c r="BA3128" i="1" s="1"/>
  <c r="BR3128" i="1" s="1"/>
  <c r="BV3128" i="1" s="1"/>
  <c r="M3129" i="1"/>
  <c r="S3129" i="1" s="1"/>
  <c r="AB3129" i="1" s="1"/>
  <c r="AF3129" i="1" s="1"/>
  <c r="AU3129" i="1" s="1"/>
  <c r="BA3129" i="1" s="1"/>
  <c r="BR3129" i="1" s="1"/>
  <c r="BV3129" i="1" s="1"/>
  <c r="G3444" i="1"/>
  <c r="M3448" i="1"/>
  <c r="S3448" i="1" s="1"/>
  <c r="AB3448" i="1" s="1"/>
  <c r="AF3448" i="1" s="1"/>
  <c r="AU3448" i="1" s="1"/>
  <c r="BA3448" i="1" s="1"/>
  <c r="BR3448" i="1" s="1"/>
  <c r="BV3448" i="1" s="1"/>
  <c r="G961" i="1"/>
  <c r="M965" i="1"/>
  <c r="S965" i="1" s="1"/>
  <c r="AB965" i="1" s="1"/>
  <c r="AF965" i="1" s="1"/>
  <c r="AU965" i="1" s="1"/>
  <c r="BA965" i="1" s="1"/>
  <c r="BR965" i="1" s="1"/>
  <c r="BV965" i="1" s="1"/>
  <c r="G54" i="1"/>
  <c r="M58" i="1"/>
  <c r="S58" i="1" s="1"/>
  <c r="AB58" i="1" s="1"/>
  <c r="AF58" i="1" s="1"/>
  <c r="AU58" i="1" s="1"/>
  <c r="BA58" i="1" s="1"/>
  <c r="BR58" i="1" s="1"/>
  <c r="BV58" i="1" s="1"/>
  <c r="G1887" i="1"/>
  <c r="M1888" i="1"/>
  <c r="S1888" i="1" s="1"/>
  <c r="AB1888" i="1" s="1"/>
  <c r="AF1888" i="1" s="1"/>
  <c r="AU1888" i="1" s="1"/>
  <c r="BA1888" i="1" s="1"/>
  <c r="BR1888" i="1" s="1"/>
  <c r="BV1888" i="1" s="1"/>
  <c r="G3369" i="1"/>
  <c r="M3373" i="1"/>
  <c r="S3373" i="1" s="1"/>
  <c r="AB3373" i="1" s="1"/>
  <c r="AF3373" i="1" s="1"/>
  <c r="AU3373" i="1" s="1"/>
  <c r="BA3373" i="1" s="1"/>
  <c r="BR3373" i="1" s="1"/>
  <c r="BV3373" i="1" s="1"/>
  <c r="G2763" i="1"/>
  <c r="M2767" i="1"/>
  <c r="S2767" i="1" s="1"/>
  <c r="AB2767" i="1" s="1"/>
  <c r="AF2767" i="1" s="1"/>
  <c r="AU2767" i="1" s="1"/>
  <c r="BA2767" i="1" s="1"/>
  <c r="BR2767" i="1" s="1"/>
  <c r="BV2767" i="1" s="1"/>
  <c r="G782" i="1"/>
  <c r="M786" i="1"/>
  <c r="S786" i="1" s="1"/>
  <c r="AB786" i="1" s="1"/>
  <c r="AF786" i="1" s="1"/>
  <c r="AU786" i="1" s="1"/>
  <c r="BA786" i="1" s="1"/>
  <c r="BR786" i="1" s="1"/>
  <c r="BV786" i="1" s="1"/>
  <c r="G1153" i="1"/>
  <c r="M1154" i="1"/>
  <c r="S1154" i="1" s="1"/>
  <c r="AB1154" i="1" s="1"/>
  <c r="AF1154" i="1" s="1"/>
  <c r="AU1154" i="1" s="1"/>
  <c r="BA1154" i="1" s="1"/>
  <c r="BR1154" i="1" s="1"/>
  <c r="BV1154" i="1" s="1"/>
  <c r="G1940" i="1"/>
  <c r="M1941" i="1"/>
  <c r="S1941" i="1" s="1"/>
  <c r="AB1941" i="1" s="1"/>
  <c r="AF1941" i="1" s="1"/>
  <c r="AU1941" i="1" s="1"/>
  <c r="BA1941" i="1" s="1"/>
  <c r="BR1941" i="1" s="1"/>
  <c r="BV1941" i="1" s="1"/>
  <c r="G2182" i="1"/>
  <c r="M2183" i="1"/>
  <c r="S2183" i="1" s="1"/>
  <c r="AB2183" i="1" s="1"/>
  <c r="AF2183" i="1" s="1"/>
  <c r="AU2183" i="1" s="1"/>
  <c r="BA2183" i="1" s="1"/>
  <c r="BR2183" i="1" s="1"/>
  <c r="BV2183" i="1" s="1"/>
  <c r="G303" i="1"/>
  <c r="M303" i="1" s="1"/>
  <c r="S303" i="1" s="1"/>
  <c r="AB303" i="1" s="1"/>
  <c r="AF303" i="1" s="1"/>
  <c r="AU303" i="1" s="1"/>
  <c r="BA303" i="1" s="1"/>
  <c r="BR303" i="1" s="1"/>
  <c r="BV303" i="1" s="1"/>
  <c r="M307" i="1"/>
  <c r="S307" i="1" s="1"/>
  <c r="AB307" i="1" s="1"/>
  <c r="AF307" i="1" s="1"/>
  <c r="AU307" i="1" s="1"/>
  <c r="BA307" i="1" s="1"/>
  <c r="BR307" i="1" s="1"/>
  <c r="BV307" i="1" s="1"/>
  <c r="G2433" i="1"/>
  <c r="M2437" i="1"/>
  <c r="S2437" i="1" s="1"/>
  <c r="AB2437" i="1" s="1"/>
  <c r="AF2437" i="1" s="1"/>
  <c r="AU2437" i="1" s="1"/>
  <c r="BA2437" i="1" s="1"/>
  <c r="BR2437" i="1" s="1"/>
  <c r="BV2437" i="1" s="1"/>
  <c r="G2661" i="1"/>
  <c r="M2661" i="1" s="1"/>
  <c r="S2661" i="1" s="1"/>
  <c r="AB2661" i="1" s="1"/>
  <c r="AF2661" i="1" s="1"/>
  <c r="AU2661" i="1" s="1"/>
  <c r="BA2661" i="1" s="1"/>
  <c r="BR2661" i="1" s="1"/>
  <c r="BV2661" i="1" s="1"/>
  <c r="G1774" i="1"/>
  <c r="G2012" i="1"/>
  <c r="G3387" i="1"/>
  <c r="M3388" i="1"/>
  <c r="S3388" i="1" s="1"/>
  <c r="AB3388" i="1" s="1"/>
  <c r="AF3388" i="1" s="1"/>
  <c r="AU3388" i="1" s="1"/>
  <c r="BA3388" i="1" s="1"/>
  <c r="BR3388" i="1" s="1"/>
  <c r="BV3388" i="1" s="1"/>
  <c r="G3205" i="1"/>
  <c r="M3206" i="1"/>
  <c r="S3206" i="1" s="1"/>
  <c r="AB3206" i="1" s="1"/>
  <c r="AF3206" i="1" s="1"/>
  <c r="AU3206" i="1" s="1"/>
  <c r="BA3206" i="1" s="1"/>
  <c r="BR3206" i="1" s="1"/>
  <c r="BV3206" i="1" s="1"/>
  <c r="G3154" i="1"/>
  <c r="M3154" i="1" s="1"/>
  <c r="S3154" i="1" s="1"/>
  <c r="AB3154" i="1" s="1"/>
  <c r="AF3154" i="1" s="1"/>
  <c r="AU3154" i="1" s="1"/>
  <c r="BA3154" i="1" s="1"/>
  <c r="BR3154" i="1" s="1"/>
  <c r="BV3154" i="1" s="1"/>
  <c r="M3155" i="1"/>
  <c r="S3155" i="1" s="1"/>
  <c r="AB3155" i="1" s="1"/>
  <c r="AF3155" i="1" s="1"/>
  <c r="AU3155" i="1" s="1"/>
  <c r="BA3155" i="1" s="1"/>
  <c r="BR3155" i="1" s="1"/>
  <c r="BV3155" i="1" s="1"/>
  <c r="G2243" i="1"/>
  <c r="M2244" i="1"/>
  <c r="S2244" i="1" s="1"/>
  <c r="AB2244" i="1" s="1"/>
  <c r="AF2244" i="1" s="1"/>
  <c r="AU2244" i="1" s="1"/>
  <c r="BA2244" i="1" s="1"/>
  <c r="BR2244" i="1" s="1"/>
  <c r="BV2244" i="1" s="1"/>
  <c r="G2031" i="1"/>
  <c r="M2032" i="1"/>
  <c r="S2032" i="1" s="1"/>
  <c r="AB2032" i="1" s="1"/>
  <c r="AF2032" i="1" s="1"/>
  <c r="AU2032" i="1" s="1"/>
  <c r="BA2032" i="1" s="1"/>
  <c r="BR2032" i="1" s="1"/>
  <c r="BV2032" i="1" s="1"/>
  <c r="G1991" i="1"/>
  <c r="M1992" i="1"/>
  <c r="S1992" i="1" s="1"/>
  <c r="AB1992" i="1" s="1"/>
  <c r="AF1992" i="1" s="1"/>
  <c r="AU1992" i="1" s="1"/>
  <c r="BA1992" i="1" s="1"/>
  <c r="BR1992" i="1" s="1"/>
  <c r="BV1992" i="1" s="1"/>
  <c r="G1868" i="1"/>
  <c r="M1869" i="1"/>
  <c r="S1869" i="1" s="1"/>
  <c r="AB1869" i="1" s="1"/>
  <c r="AF1869" i="1" s="1"/>
  <c r="AU1869" i="1" s="1"/>
  <c r="BA1869" i="1" s="1"/>
  <c r="BR1869" i="1" s="1"/>
  <c r="BV1869" i="1" s="1"/>
  <c r="G1538" i="1"/>
  <c r="M1539" i="1"/>
  <c r="S1539" i="1" s="1"/>
  <c r="AB1539" i="1" s="1"/>
  <c r="AF1539" i="1" s="1"/>
  <c r="AU1539" i="1" s="1"/>
  <c r="BA1539" i="1" s="1"/>
  <c r="BR1539" i="1" s="1"/>
  <c r="BV1539" i="1" s="1"/>
  <c r="G1487" i="1"/>
  <c r="M1488" i="1"/>
  <c r="S1488" i="1" s="1"/>
  <c r="AB1488" i="1" s="1"/>
  <c r="AF1488" i="1" s="1"/>
  <c r="AU1488" i="1" s="1"/>
  <c r="BA1488" i="1" s="1"/>
  <c r="BR1488" i="1" s="1"/>
  <c r="BV1488" i="1" s="1"/>
  <c r="G1055" i="1"/>
  <c r="M1056" i="1"/>
  <c r="S1056" i="1" s="1"/>
  <c r="AB1056" i="1" s="1"/>
  <c r="AF1056" i="1" s="1"/>
  <c r="AU1056" i="1" s="1"/>
  <c r="BA1056" i="1" s="1"/>
  <c r="BR1056" i="1" s="1"/>
  <c r="BV1056" i="1" s="1"/>
  <c r="G1010" i="1"/>
  <c r="M1011" i="1"/>
  <c r="S1011" i="1" s="1"/>
  <c r="AB1011" i="1" s="1"/>
  <c r="AF1011" i="1" s="1"/>
  <c r="AU1011" i="1" s="1"/>
  <c r="BA1011" i="1" s="1"/>
  <c r="BR1011" i="1" s="1"/>
  <c r="BV1011" i="1" s="1"/>
  <c r="G922" i="1"/>
  <c r="M923" i="1"/>
  <c r="S923" i="1" s="1"/>
  <c r="AB923" i="1" s="1"/>
  <c r="AF923" i="1" s="1"/>
  <c r="AU923" i="1" s="1"/>
  <c r="BA923" i="1" s="1"/>
  <c r="BR923" i="1" s="1"/>
  <c r="G873" i="1"/>
  <c r="M874" i="1"/>
  <c r="S874" i="1" s="1"/>
  <c r="AB874" i="1" s="1"/>
  <c r="AF874" i="1" s="1"/>
  <c r="AU874" i="1" s="1"/>
  <c r="BA874" i="1" s="1"/>
  <c r="BR874" i="1" s="1"/>
  <c r="BV874" i="1" s="1"/>
  <c r="G832" i="1"/>
  <c r="M833" i="1"/>
  <c r="S833" i="1" s="1"/>
  <c r="AB833" i="1" s="1"/>
  <c r="AF833" i="1" s="1"/>
  <c r="AU833" i="1" s="1"/>
  <c r="BA833" i="1" s="1"/>
  <c r="BR833" i="1" s="1"/>
  <c r="BV833" i="1" s="1"/>
  <c r="G441" i="1"/>
  <c r="M442" i="1"/>
  <c r="S442" i="1" s="1"/>
  <c r="AB442" i="1" s="1"/>
  <c r="AF442" i="1" s="1"/>
  <c r="AU442" i="1" s="1"/>
  <c r="BA442" i="1" s="1"/>
  <c r="BR442" i="1" s="1"/>
  <c r="BV442" i="1" s="1"/>
  <c r="G133" i="1"/>
  <c r="M133" i="1" s="1"/>
  <c r="S133" i="1" s="1"/>
  <c r="AB133" i="1" s="1"/>
  <c r="AF133" i="1" s="1"/>
  <c r="AU133" i="1" s="1"/>
  <c r="BA133" i="1" s="1"/>
  <c r="BR133" i="1" s="1"/>
  <c r="BV133" i="1" s="1"/>
  <c r="M134" i="1"/>
  <c r="S134" i="1" s="1"/>
  <c r="AB134" i="1" s="1"/>
  <c r="AF134" i="1" s="1"/>
  <c r="AU134" i="1" s="1"/>
  <c r="BA134" i="1" s="1"/>
  <c r="BR134" i="1" s="1"/>
  <c r="BV134" i="1" s="1"/>
  <c r="G399" i="1"/>
  <c r="M399" i="1" s="1"/>
  <c r="S399" i="1" s="1"/>
  <c r="AB399" i="1" s="1"/>
  <c r="AF399" i="1" s="1"/>
  <c r="AU399" i="1" s="1"/>
  <c r="BA399" i="1" s="1"/>
  <c r="BR399" i="1" s="1"/>
  <c r="BV399" i="1" s="1"/>
  <c r="M400" i="1"/>
  <c r="S400" i="1" s="1"/>
  <c r="AB400" i="1" s="1"/>
  <c r="AF400" i="1" s="1"/>
  <c r="AU400" i="1" s="1"/>
  <c r="BA400" i="1" s="1"/>
  <c r="BR400" i="1" s="1"/>
  <c r="BV400" i="1" s="1"/>
  <c r="G3489" i="1"/>
  <c r="M3489" i="1" s="1"/>
  <c r="S3489" i="1" s="1"/>
  <c r="AB3489" i="1" s="1"/>
  <c r="AF3489" i="1" s="1"/>
  <c r="AU3489" i="1" s="1"/>
  <c r="BA3489" i="1" s="1"/>
  <c r="BR3489" i="1" s="1"/>
  <c r="BV3489" i="1" s="1"/>
  <c r="M3490" i="1"/>
  <c r="S3490" i="1" s="1"/>
  <c r="AB3490" i="1" s="1"/>
  <c r="AF3490" i="1" s="1"/>
  <c r="AU3490" i="1" s="1"/>
  <c r="BA3490" i="1" s="1"/>
  <c r="BR3490" i="1" s="1"/>
  <c r="BV3490" i="1" s="1"/>
  <c r="G3365" i="1"/>
  <c r="M3365" i="1" s="1"/>
  <c r="S3365" i="1" s="1"/>
  <c r="AB3365" i="1" s="1"/>
  <c r="AF3365" i="1" s="1"/>
  <c r="AU3365" i="1" s="1"/>
  <c r="BA3365" i="1" s="1"/>
  <c r="BR3365" i="1" s="1"/>
  <c r="BV3365" i="1" s="1"/>
  <c r="M3366" i="1"/>
  <c r="S3366" i="1" s="1"/>
  <c r="AB3366" i="1" s="1"/>
  <c r="AF3366" i="1" s="1"/>
  <c r="AU3366" i="1" s="1"/>
  <c r="BA3366" i="1" s="1"/>
  <c r="BR3366" i="1" s="1"/>
  <c r="BV3366" i="1" s="1"/>
  <c r="G3243" i="1"/>
  <c r="M3244" i="1"/>
  <c r="S3244" i="1" s="1"/>
  <c r="AB3244" i="1" s="1"/>
  <c r="AF3244" i="1" s="1"/>
  <c r="AU3244" i="1" s="1"/>
  <c r="BA3244" i="1" s="1"/>
  <c r="BR3244" i="1" s="1"/>
  <c r="BV3244" i="1" s="1"/>
  <c r="G3043" i="1"/>
  <c r="M3044" i="1"/>
  <c r="S3044" i="1" s="1"/>
  <c r="AB3044" i="1" s="1"/>
  <c r="AF3044" i="1" s="1"/>
  <c r="AU3044" i="1" s="1"/>
  <c r="BA3044" i="1" s="1"/>
  <c r="BR3044" i="1" s="1"/>
  <c r="BV3044" i="1" s="1"/>
  <c r="G2389" i="1"/>
  <c r="M2389" i="1" s="1"/>
  <c r="S2389" i="1" s="1"/>
  <c r="AB2389" i="1" s="1"/>
  <c r="AF2389" i="1" s="1"/>
  <c r="AU2389" i="1" s="1"/>
  <c r="BA2389" i="1" s="1"/>
  <c r="BR2389" i="1" s="1"/>
  <c r="BV2389" i="1" s="1"/>
  <c r="M2390" i="1"/>
  <c r="S2390" i="1" s="1"/>
  <c r="AB2390" i="1" s="1"/>
  <c r="AF2390" i="1" s="1"/>
  <c r="AU2390" i="1" s="1"/>
  <c r="BA2390" i="1" s="1"/>
  <c r="BR2390" i="1" s="1"/>
  <c r="BV2390" i="1" s="1"/>
  <c r="G2277" i="1"/>
  <c r="M2278" i="1"/>
  <c r="S2278" i="1" s="1"/>
  <c r="AB2278" i="1" s="1"/>
  <c r="AF2278" i="1" s="1"/>
  <c r="AU2278" i="1" s="1"/>
  <c r="BA2278" i="1" s="1"/>
  <c r="BR2278" i="1" s="1"/>
  <c r="BV2278" i="1" s="1"/>
  <c r="G2098" i="1"/>
  <c r="M2099" i="1"/>
  <c r="S2099" i="1" s="1"/>
  <c r="AB2099" i="1" s="1"/>
  <c r="AF2099" i="1" s="1"/>
  <c r="AU2099" i="1" s="1"/>
  <c r="BA2099" i="1" s="1"/>
  <c r="BR2099" i="1" s="1"/>
  <c r="G2060" i="1"/>
  <c r="M2061" i="1"/>
  <c r="S2061" i="1" s="1"/>
  <c r="AB2061" i="1" s="1"/>
  <c r="AF2061" i="1" s="1"/>
  <c r="AU2061" i="1" s="1"/>
  <c r="BA2061" i="1" s="1"/>
  <c r="BR2061" i="1" s="1"/>
  <c r="BV2061" i="1" s="1"/>
  <c r="G1927" i="1"/>
  <c r="M1928" i="1"/>
  <c r="S1928" i="1" s="1"/>
  <c r="AB1928" i="1" s="1"/>
  <c r="AF1928" i="1" s="1"/>
  <c r="AU1928" i="1" s="1"/>
  <c r="BA1928" i="1" s="1"/>
  <c r="BR1928" i="1" s="1"/>
  <c r="BV1928" i="1" s="1"/>
  <c r="G2130" i="1"/>
  <c r="M2131" i="1"/>
  <c r="S2131" i="1" s="1"/>
  <c r="AB2131" i="1" s="1"/>
  <c r="AF2131" i="1" s="1"/>
  <c r="AU2131" i="1" s="1"/>
  <c r="BA2131" i="1" s="1"/>
  <c r="BR2131" i="1" s="1"/>
  <c r="BV2131" i="1" s="1"/>
  <c r="G1694" i="1"/>
  <c r="M1695" i="1"/>
  <c r="S1695" i="1" s="1"/>
  <c r="AB1695" i="1" s="1"/>
  <c r="AF1695" i="1" s="1"/>
  <c r="AU1695" i="1" s="1"/>
  <c r="BA1695" i="1" s="1"/>
  <c r="BR1695" i="1" s="1"/>
  <c r="BV1695" i="1" s="1"/>
  <c r="G371" i="1"/>
  <c r="M372" i="1"/>
  <c r="S372" i="1" s="1"/>
  <c r="AB372" i="1" s="1"/>
  <c r="AF372" i="1" s="1"/>
  <c r="AU372" i="1" s="1"/>
  <c r="BA372" i="1" s="1"/>
  <c r="BR372" i="1" s="1"/>
  <c r="BV372" i="1" s="1"/>
  <c r="G2949" i="1"/>
  <c r="M2949" i="1" s="1"/>
  <c r="S2949" i="1" s="1"/>
  <c r="AB2949" i="1" s="1"/>
  <c r="AF2949" i="1" s="1"/>
  <c r="AU2949" i="1" s="1"/>
  <c r="BA2949" i="1" s="1"/>
  <c r="BR2949" i="1" s="1"/>
  <c r="BV2949" i="1" s="1"/>
  <c r="G2859" i="1"/>
  <c r="M2859" i="1" s="1"/>
  <c r="S2859" i="1" s="1"/>
  <c r="AB2859" i="1" s="1"/>
  <c r="AF2859" i="1" s="1"/>
  <c r="AU2859" i="1" s="1"/>
  <c r="BA2859" i="1" s="1"/>
  <c r="BR2859" i="1" s="1"/>
  <c r="BV2859" i="1" s="1"/>
  <c r="M2863" i="1"/>
  <c r="S2863" i="1" s="1"/>
  <c r="AB2863" i="1" s="1"/>
  <c r="AF2863" i="1" s="1"/>
  <c r="AU2863" i="1" s="1"/>
  <c r="BA2863" i="1" s="1"/>
  <c r="BR2863" i="1" s="1"/>
  <c r="BV2863" i="1" s="1"/>
  <c r="G3283" i="1"/>
  <c r="M3283" i="1" s="1"/>
  <c r="S3283" i="1" s="1"/>
  <c r="AB3283" i="1" s="1"/>
  <c r="AF3283" i="1" s="1"/>
  <c r="AU3283" i="1" s="1"/>
  <c r="BA3283" i="1" s="1"/>
  <c r="BR3283" i="1" s="1"/>
  <c r="BV3283" i="1" s="1"/>
  <c r="M3284" i="1"/>
  <c r="S3284" i="1" s="1"/>
  <c r="AB3284" i="1" s="1"/>
  <c r="AF3284" i="1" s="1"/>
  <c r="AU3284" i="1" s="1"/>
  <c r="BA3284" i="1" s="1"/>
  <c r="BR3284" i="1" s="1"/>
  <c r="BV3284" i="1" s="1"/>
  <c r="G1608" i="1"/>
  <c r="G775" i="1"/>
  <c r="M776" i="1"/>
  <c r="S776" i="1" s="1"/>
  <c r="AB776" i="1" s="1"/>
  <c r="AF776" i="1" s="1"/>
  <c r="AU776" i="1" s="1"/>
  <c r="BA776" i="1" s="1"/>
  <c r="BR776" i="1" s="1"/>
  <c r="BV776" i="1" s="1"/>
  <c r="G2249" i="1"/>
  <c r="M2250" i="1"/>
  <c r="S2250" i="1" s="1"/>
  <c r="AB2250" i="1" s="1"/>
  <c r="AF2250" i="1" s="1"/>
  <c r="AU2250" i="1" s="1"/>
  <c r="BA2250" i="1" s="1"/>
  <c r="BR2250" i="1" s="1"/>
  <c r="BV2250" i="1" s="1"/>
  <c r="G1947" i="1"/>
  <c r="M1951" i="1"/>
  <c r="S1951" i="1" s="1"/>
  <c r="AB1951" i="1" s="1"/>
  <c r="AF1951" i="1" s="1"/>
  <c r="AU1951" i="1" s="1"/>
  <c r="BA1951" i="1" s="1"/>
  <c r="BR1951" i="1" s="1"/>
  <c r="BV1951" i="1" s="1"/>
  <c r="G3495" i="1"/>
  <c r="M3496" i="1"/>
  <c r="S3496" i="1" s="1"/>
  <c r="AB3496" i="1" s="1"/>
  <c r="AF3496" i="1" s="1"/>
  <c r="AU3496" i="1" s="1"/>
  <c r="BA3496" i="1" s="1"/>
  <c r="BR3496" i="1" s="1"/>
  <c r="BV3496" i="1" s="1"/>
  <c r="G2809" i="1"/>
  <c r="M2809" i="1" s="1"/>
  <c r="S2809" i="1" s="1"/>
  <c r="AB2809" i="1" s="1"/>
  <c r="AF2809" i="1" s="1"/>
  <c r="AU2809" i="1" s="1"/>
  <c r="BA2809" i="1" s="1"/>
  <c r="BR2809" i="1" s="1"/>
  <c r="BV2809" i="1" s="1"/>
  <c r="G1712" i="1"/>
  <c r="G331" i="1"/>
  <c r="M332" i="1"/>
  <c r="S332" i="1" s="1"/>
  <c r="AB332" i="1" s="1"/>
  <c r="AF332" i="1" s="1"/>
  <c r="AU332" i="1" s="1"/>
  <c r="BA332" i="1" s="1"/>
  <c r="BR332" i="1" s="1"/>
  <c r="BV332" i="1" s="1"/>
  <c r="G110" i="1"/>
  <c r="M114" i="1"/>
  <c r="S114" i="1" s="1"/>
  <c r="AB114" i="1" s="1"/>
  <c r="AF114" i="1" s="1"/>
  <c r="AU114" i="1" s="1"/>
  <c r="BA114" i="1" s="1"/>
  <c r="BR114" i="1" s="1"/>
  <c r="BV114" i="1" s="1"/>
  <c r="G2233" i="1"/>
  <c r="M2234" i="1"/>
  <c r="S2234" i="1" s="1"/>
  <c r="AB2234" i="1" s="1"/>
  <c r="AF2234" i="1" s="1"/>
  <c r="AU2234" i="1" s="1"/>
  <c r="BA2234" i="1" s="1"/>
  <c r="BR2234" i="1" s="1"/>
  <c r="BV2234" i="1" s="1"/>
  <c r="G220" i="1"/>
  <c r="M221" i="1"/>
  <c r="S221" i="1" s="1"/>
  <c r="AB221" i="1" s="1"/>
  <c r="AF221" i="1" s="1"/>
  <c r="AU221" i="1" s="1"/>
  <c r="BA221" i="1" s="1"/>
  <c r="BR221" i="1" s="1"/>
  <c r="BV221" i="1" s="1"/>
  <c r="G3413" i="1"/>
  <c r="G1021" i="1"/>
  <c r="G3483" i="1"/>
  <c r="M3483" i="1" s="1"/>
  <c r="S3483" i="1" s="1"/>
  <c r="AB3483" i="1" s="1"/>
  <c r="AF3483" i="1" s="1"/>
  <c r="AU3483" i="1" s="1"/>
  <c r="BA3483" i="1" s="1"/>
  <c r="BR3483" i="1" s="1"/>
  <c r="BV3483" i="1" s="1"/>
  <c r="M3484" i="1"/>
  <c r="S3484" i="1" s="1"/>
  <c r="AB3484" i="1" s="1"/>
  <c r="AF3484" i="1" s="1"/>
  <c r="AU3484" i="1" s="1"/>
  <c r="BA3484" i="1" s="1"/>
  <c r="BR3484" i="1" s="1"/>
  <c r="BV3484" i="1" s="1"/>
  <c r="G169" i="1"/>
  <c r="M169" i="1" s="1"/>
  <c r="S169" i="1" s="1"/>
  <c r="AB169" i="1" s="1"/>
  <c r="AF169" i="1" s="1"/>
  <c r="AU169" i="1" s="1"/>
  <c r="BA169" i="1" s="1"/>
  <c r="BR169" i="1" s="1"/>
  <c r="BV169" i="1" s="1"/>
  <c r="M177" i="1"/>
  <c r="S177" i="1" s="1"/>
  <c r="AB177" i="1" s="1"/>
  <c r="AF177" i="1" s="1"/>
  <c r="AU177" i="1" s="1"/>
  <c r="BA177" i="1" s="1"/>
  <c r="BR177" i="1" s="1"/>
  <c r="BV177" i="1" s="1"/>
  <c r="G1810" i="1"/>
  <c r="G2961" i="1"/>
  <c r="M2961" i="1" s="1"/>
  <c r="S2961" i="1" s="1"/>
  <c r="AB2961" i="1" s="1"/>
  <c r="AF2961" i="1" s="1"/>
  <c r="AU2961" i="1" s="1"/>
  <c r="BA2961" i="1" s="1"/>
  <c r="BR2961" i="1" s="1"/>
  <c r="M2962" i="1"/>
  <c r="S2962" i="1" s="1"/>
  <c r="AB2962" i="1" s="1"/>
  <c r="AF2962" i="1" s="1"/>
  <c r="AU2962" i="1" s="1"/>
  <c r="BA2962" i="1" s="1"/>
  <c r="BR2962" i="1" s="1"/>
  <c r="G3430" i="1"/>
  <c r="M3430" i="1" s="1"/>
  <c r="S3430" i="1" s="1"/>
  <c r="AB3430" i="1" s="1"/>
  <c r="AF3430" i="1" s="1"/>
  <c r="AU3430" i="1" s="1"/>
  <c r="BA3430" i="1" s="1"/>
  <c r="BR3430" i="1" s="1"/>
  <c r="BV3430" i="1" s="1"/>
  <c r="G2457" i="1"/>
  <c r="M2458" i="1"/>
  <c r="S2458" i="1" s="1"/>
  <c r="AB2458" i="1" s="1"/>
  <c r="AF2458" i="1" s="1"/>
  <c r="AU2458" i="1" s="1"/>
  <c r="BA2458" i="1" s="1"/>
  <c r="BR2458" i="1" s="1"/>
  <c r="G2560" i="1"/>
  <c r="M2560" i="1" s="1"/>
  <c r="S2560" i="1" s="1"/>
  <c r="AB2560" i="1" s="1"/>
  <c r="AF2560" i="1" s="1"/>
  <c r="AU2560" i="1" s="1"/>
  <c r="BA2560" i="1" s="1"/>
  <c r="BR2560" i="1" s="1"/>
  <c r="BV2560" i="1" s="1"/>
  <c r="G983" i="1"/>
  <c r="G1618" i="1"/>
  <c r="G2191" i="1"/>
  <c r="G27" i="1"/>
  <c r="M27" i="1" s="1"/>
  <c r="S27" i="1" s="1"/>
  <c r="AB27" i="1" s="1"/>
  <c r="AF27" i="1" s="1"/>
  <c r="AU27" i="1" s="1"/>
  <c r="BA27" i="1" s="1"/>
  <c r="BR27" i="1" s="1"/>
  <c r="BV27" i="1" s="1"/>
  <c r="M28" i="1"/>
  <c r="S28" i="1" s="1"/>
  <c r="AB28" i="1" s="1"/>
  <c r="AF28" i="1" s="1"/>
  <c r="AU28" i="1" s="1"/>
  <c r="BA28" i="1" s="1"/>
  <c r="BR28" i="1" s="1"/>
  <c r="BV28" i="1" s="1"/>
  <c r="G2832" i="1"/>
  <c r="M2836" i="1"/>
  <c r="S2836" i="1" s="1"/>
  <c r="AB2836" i="1" s="1"/>
  <c r="AF2836" i="1" s="1"/>
  <c r="AU2836" i="1" s="1"/>
  <c r="BA2836" i="1" s="1"/>
  <c r="BR2836" i="1" s="1"/>
  <c r="BV2836" i="1" s="1"/>
  <c r="G3268" i="1"/>
  <c r="M3269" i="1"/>
  <c r="S3269" i="1" s="1"/>
  <c r="AB3269" i="1" s="1"/>
  <c r="AF3269" i="1" s="1"/>
  <c r="AU3269" i="1" s="1"/>
  <c r="BA3269" i="1" s="1"/>
  <c r="BR3269" i="1" s="1"/>
  <c r="BV3269" i="1" s="1"/>
  <c r="G2228" i="1"/>
  <c r="M2229" i="1"/>
  <c r="S2229" i="1" s="1"/>
  <c r="AB2229" i="1" s="1"/>
  <c r="AF2229" i="1" s="1"/>
  <c r="AU2229" i="1" s="1"/>
  <c r="BA2229" i="1" s="1"/>
  <c r="BR2229" i="1" s="1"/>
  <c r="BV2229" i="1" s="1"/>
  <c r="G2176" i="1"/>
  <c r="M2177" i="1"/>
  <c r="S2177" i="1" s="1"/>
  <c r="AB2177" i="1" s="1"/>
  <c r="AF2177" i="1" s="1"/>
  <c r="AU2177" i="1" s="1"/>
  <c r="BA2177" i="1" s="1"/>
  <c r="BR2177" i="1" s="1"/>
  <c r="BV2177" i="1" s="1"/>
  <c r="G1828" i="1"/>
  <c r="M1829" i="1"/>
  <c r="S1829" i="1" s="1"/>
  <c r="AB1829" i="1" s="1"/>
  <c r="AF1829" i="1" s="1"/>
  <c r="AU1829" i="1" s="1"/>
  <c r="BA1829" i="1" s="1"/>
  <c r="BR1829" i="1" s="1"/>
  <c r="BV1829" i="1" s="1"/>
  <c r="G1631" i="1"/>
  <c r="M1632" i="1"/>
  <c r="S1632" i="1" s="1"/>
  <c r="AB1632" i="1" s="1"/>
  <c r="AF1632" i="1" s="1"/>
  <c r="AU1632" i="1" s="1"/>
  <c r="BA1632" i="1" s="1"/>
  <c r="BR1632" i="1" s="1"/>
  <c r="BV1632" i="1" s="1"/>
  <c r="G1509" i="1"/>
  <c r="M1510" i="1"/>
  <c r="S1510" i="1" s="1"/>
  <c r="AB1510" i="1" s="1"/>
  <c r="AF1510" i="1" s="1"/>
  <c r="AU1510" i="1" s="1"/>
  <c r="BA1510" i="1" s="1"/>
  <c r="BR1510" i="1" s="1"/>
  <c r="G1455" i="1"/>
  <c r="M1456" i="1"/>
  <c r="S1456" i="1" s="1"/>
  <c r="AB1456" i="1" s="1"/>
  <c r="AF1456" i="1" s="1"/>
  <c r="AU1456" i="1" s="1"/>
  <c r="BA1456" i="1" s="1"/>
  <c r="BR1456" i="1" s="1"/>
  <c r="BV1456" i="1" s="1"/>
  <c r="G1411" i="1"/>
  <c r="M1412" i="1"/>
  <c r="S1412" i="1" s="1"/>
  <c r="AB1412" i="1" s="1"/>
  <c r="AF1412" i="1" s="1"/>
  <c r="AU1412" i="1" s="1"/>
  <c r="BA1412" i="1" s="1"/>
  <c r="BR1412" i="1" s="1"/>
  <c r="BV1412" i="1" s="1"/>
  <c r="G1237" i="1"/>
  <c r="M1238" i="1"/>
  <c r="S1238" i="1" s="1"/>
  <c r="AB1238" i="1" s="1"/>
  <c r="AF1238" i="1" s="1"/>
  <c r="AU1238" i="1" s="1"/>
  <c r="BA1238" i="1" s="1"/>
  <c r="BR1238" i="1" s="1"/>
  <c r="BV1238" i="1" s="1"/>
  <c r="G1145" i="1"/>
  <c r="M1146" i="1"/>
  <c r="S1146" i="1" s="1"/>
  <c r="AB1146" i="1" s="1"/>
  <c r="AF1146" i="1" s="1"/>
  <c r="AU1146" i="1" s="1"/>
  <c r="BA1146" i="1" s="1"/>
  <c r="BR1146" i="1" s="1"/>
  <c r="BV1146" i="1" s="1"/>
  <c r="G1094" i="1"/>
  <c r="M1095" i="1"/>
  <c r="S1095" i="1" s="1"/>
  <c r="AB1095" i="1" s="1"/>
  <c r="AF1095" i="1" s="1"/>
  <c r="AU1095" i="1" s="1"/>
  <c r="BA1095" i="1" s="1"/>
  <c r="BR1095" i="1" s="1"/>
  <c r="BV1095" i="1" s="1"/>
  <c r="G946" i="1"/>
  <c r="M947" i="1"/>
  <c r="S947" i="1" s="1"/>
  <c r="AB947" i="1" s="1"/>
  <c r="AF947" i="1" s="1"/>
  <c r="AU947" i="1" s="1"/>
  <c r="BA947" i="1" s="1"/>
  <c r="BR947" i="1" s="1"/>
  <c r="BV947" i="1" s="1"/>
  <c r="G905" i="1"/>
  <c r="M906" i="1"/>
  <c r="S906" i="1" s="1"/>
  <c r="AB906" i="1" s="1"/>
  <c r="AF906" i="1" s="1"/>
  <c r="AU906" i="1" s="1"/>
  <c r="BA906" i="1" s="1"/>
  <c r="BR906" i="1" s="1"/>
  <c r="BV906" i="1" s="1"/>
  <c r="G852" i="1"/>
  <c r="M853" i="1"/>
  <c r="S853" i="1" s="1"/>
  <c r="AB853" i="1" s="1"/>
  <c r="AF853" i="1" s="1"/>
  <c r="AU853" i="1" s="1"/>
  <c r="BA853" i="1" s="1"/>
  <c r="BR853" i="1" s="1"/>
  <c r="BV853" i="1" s="1"/>
  <c r="G636" i="1"/>
  <c r="M637" i="1"/>
  <c r="S637" i="1" s="1"/>
  <c r="AB637" i="1" s="1"/>
  <c r="AF637" i="1" s="1"/>
  <c r="AU637" i="1" s="1"/>
  <c r="BA637" i="1" s="1"/>
  <c r="BR637" i="1" s="1"/>
  <c r="G394" i="1"/>
  <c r="M394" i="1" s="1"/>
  <c r="S394" i="1" s="1"/>
  <c r="AB394" i="1" s="1"/>
  <c r="AF394" i="1" s="1"/>
  <c r="AU394" i="1" s="1"/>
  <c r="BA394" i="1" s="1"/>
  <c r="BR394" i="1" s="1"/>
  <c r="BV394" i="1" s="1"/>
  <c r="M395" i="1"/>
  <c r="S395" i="1" s="1"/>
  <c r="AB395" i="1" s="1"/>
  <c r="AF395" i="1" s="1"/>
  <c r="AU395" i="1" s="1"/>
  <c r="BA395" i="1" s="1"/>
  <c r="BR395" i="1" s="1"/>
  <c r="BV395" i="1" s="1"/>
  <c r="G325" i="1"/>
  <c r="M326" i="1"/>
  <c r="S326" i="1" s="1"/>
  <c r="AB326" i="1" s="1"/>
  <c r="AF326" i="1" s="1"/>
  <c r="AU326" i="1" s="1"/>
  <c r="BA326" i="1" s="1"/>
  <c r="BR326" i="1" s="1"/>
  <c r="BV326" i="1" s="1"/>
  <c r="G275" i="1"/>
  <c r="M276" i="1"/>
  <c r="S276" i="1" s="1"/>
  <c r="AB276" i="1" s="1"/>
  <c r="AF276" i="1" s="1"/>
  <c r="AU276" i="1" s="1"/>
  <c r="BA276" i="1" s="1"/>
  <c r="BR276" i="1" s="1"/>
  <c r="BV276" i="1" s="1"/>
  <c r="G138" i="1"/>
  <c r="G137" i="1" s="1"/>
  <c r="M139" i="1"/>
  <c r="S139" i="1" s="1"/>
  <c r="AB139" i="1" s="1"/>
  <c r="AF139" i="1" s="1"/>
  <c r="AU139" i="1" s="1"/>
  <c r="BA139" i="1" s="1"/>
  <c r="BR139" i="1" s="1"/>
  <c r="BV139" i="1" s="1"/>
  <c r="G1016" i="1"/>
  <c r="M1017" i="1"/>
  <c r="S1017" i="1" s="1"/>
  <c r="AB1017" i="1" s="1"/>
  <c r="AF1017" i="1" s="1"/>
  <c r="AU1017" i="1" s="1"/>
  <c r="BA1017" i="1" s="1"/>
  <c r="BR1017" i="1" s="1"/>
  <c r="BV1017" i="1" s="1"/>
  <c r="G641" i="1"/>
  <c r="M642" i="1"/>
  <c r="S642" i="1" s="1"/>
  <c r="AB642" i="1" s="1"/>
  <c r="AF642" i="1" s="1"/>
  <c r="AU642" i="1" s="1"/>
  <c r="BA642" i="1" s="1"/>
  <c r="BR642" i="1" s="1"/>
  <c r="BV642" i="1" s="1"/>
  <c r="G3555" i="1"/>
  <c r="M3556" i="1"/>
  <c r="S3556" i="1" s="1"/>
  <c r="AB3556" i="1" s="1"/>
  <c r="AF3556" i="1" s="1"/>
  <c r="AU3556" i="1" s="1"/>
  <c r="BA3556" i="1" s="1"/>
  <c r="BR3556" i="1" s="1"/>
  <c r="BV3556" i="1" s="1"/>
  <c r="G3516" i="1"/>
  <c r="G3505" i="1" s="1"/>
  <c r="M3517" i="1"/>
  <c r="S3517" i="1" s="1"/>
  <c r="AB3517" i="1" s="1"/>
  <c r="AF3517" i="1" s="1"/>
  <c r="AU3517" i="1" s="1"/>
  <c r="BA3517" i="1" s="1"/>
  <c r="BR3517" i="1" s="1"/>
  <c r="BV3517" i="1" s="1"/>
  <c r="G3439" i="1"/>
  <c r="M3440" i="1"/>
  <c r="S3440" i="1" s="1"/>
  <c r="AB3440" i="1" s="1"/>
  <c r="AF3440" i="1" s="1"/>
  <c r="AU3440" i="1" s="1"/>
  <c r="BA3440" i="1" s="1"/>
  <c r="BR3440" i="1" s="1"/>
  <c r="BV3440" i="1" s="1"/>
  <c r="G3301" i="1"/>
  <c r="M3301" i="1" s="1"/>
  <c r="S3301" i="1" s="1"/>
  <c r="AB3301" i="1" s="1"/>
  <c r="AF3301" i="1" s="1"/>
  <c r="AU3301" i="1" s="1"/>
  <c r="BA3301" i="1" s="1"/>
  <c r="BR3301" i="1" s="1"/>
  <c r="BV3301" i="1" s="1"/>
  <c r="M3302" i="1"/>
  <c r="S3302" i="1" s="1"/>
  <c r="AB3302" i="1" s="1"/>
  <c r="AF3302" i="1" s="1"/>
  <c r="AU3302" i="1" s="1"/>
  <c r="BA3302" i="1" s="1"/>
  <c r="BR3302" i="1" s="1"/>
  <c r="BV3302" i="1" s="1"/>
  <c r="G3199" i="1"/>
  <c r="M3200" i="1"/>
  <c r="S3200" i="1" s="1"/>
  <c r="AB3200" i="1" s="1"/>
  <c r="AF3200" i="1" s="1"/>
  <c r="AU3200" i="1" s="1"/>
  <c r="BA3200" i="1" s="1"/>
  <c r="BR3200" i="1" s="1"/>
  <c r="BV3200" i="1" s="1"/>
  <c r="G2122" i="1"/>
  <c r="M2123" i="1"/>
  <c r="S2123" i="1" s="1"/>
  <c r="AB2123" i="1" s="1"/>
  <c r="AF2123" i="1" s="1"/>
  <c r="AU2123" i="1" s="1"/>
  <c r="BA2123" i="1" s="1"/>
  <c r="BR2123" i="1" s="1"/>
  <c r="BV2123" i="1" s="1"/>
  <c r="G2025" i="1"/>
  <c r="M2026" i="1"/>
  <c r="S2026" i="1" s="1"/>
  <c r="AB2026" i="1" s="1"/>
  <c r="AF2026" i="1" s="1"/>
  <c r="AU2026" i="1" s="1"/>
  <c r="BA2026" i="1" s="1"/>
  <c r="BR2026" i="1" s="1"/>
  <c r="BV2026" i="1" s="1"/>
  <c r="G1898" i="1"/>
  <c r="M1899" i="1"/>
  <c r="S1899" i="1" s="1"/>
  <c r="AB1899" i="1" s="1"/>
  <c r="AF1899" i="1" s="1"/>
  <c r="AU1899" i="1" s="1"/>
  <c r="BA1899" i="1" s="1"/>
  <c r="BR1899" i="1" s="1"/>
  <c r="G1844" i="1"/>
  <c r="M1845" i="1"/>
  <c r="S1845" i="1" s="1"/>
  <c r="AB1845" i="1" s="1"/>
  <c r="AF1845" i="1" s="1"/>
  <c r="AU1845" i="1" s="1"/>
  <c r="BA1845" i="1" s="1"/>
  <c r="BR1845" i="1" s="1"/>
  <c r="BV1845" i="1" s="1"/>
  <c r="G1805" i="1"/>
  <c r="M1806" i="1"/>
  <c r="S1806" i="1" s="1"/>
  <c r="AB1806" i="1" s="1"/>
  <c r="AF1806" i="1" s="1"/>
  <c r="AU1806" i="1" s="1"/>
  <c r="BA1806" i="1" s="1"/>
  <c r="BR1806" i="1" s="1"/>
  <c r="BV1806" i="1" s="1"/>
  <c r="G1626" i="1"/>
  <c r="M1627" i="1"/>
  <c r="S1627" i="1" s="1"/>
  <c r="AB1627" i="1" s="1"/>
  <c r="AF1627" i="1" s="1"/>
  <c r="AU1627" i="1" s="1"/>
  <c r="BA1627" i="1" s="1"/>
  <c r="BR1627" i="1" s="1"/>
  <c r="BV1627" i="1" s="1"/>
  <c r="G1526" i="1"/>
  <c r="M1527" i="1"/>
  <c r="S1527" i="1" s="1"/>
  <c r="AB1527" i="1" s="1"/>
  <c r="AF1527" i="1" s="1"/>
  <c r="AU1527" i="1" s="1"/>
  <c r="BA1527" i="1" s="1"/>
  <c r="BR1527" i="1" s="1"/>
  <c r="BV1527" i="1" s="1"/>
  <c r="G1450" i="1"/>
  <c r="M1451" i="1"/>
  <c r="S1451" i="1" s="1"/>
  <c r="AB1451" i="1" s="1"/>
  <c r="AF1451" i="1" s="1"/>
  <c r="AU1451" i="1" s="1"/>
  <c r="BA1451" i="1" s="1"/>
  <c r="BR1451" i="1" s="1"/>
  <c r="BV1451" i="1" s="1"/>
  <c r="G1405" i="1"/>
  <c r="M1406" i="1"/>
  <c r="S1406" i="1" s="1"/>
  <c r="AB1406" i="1" s="1"/>
  <c r="AF1406" i="1" s="1"/>
  <c r="AU1406" i="1" s="1"/>
  <c r="BA1406" i="1" s="1"/>
  <c r="BR1406" i="1" s="1"/>
  <c r="BV1406" i="1" s="1"/>
  <c r="G1314" i="1"/>
  <c r="M1315" i="1"/>
  <c r="S1315" i="1" s="1"/>
  <c r="AB1315" i="1" s="1"/>
  <c r="AF1315" i="1" s="1"/>
  <c r="AU1315" i="1" s="1"/>
  <c r="BA1315" i="1" s="1"/>
  <c r="BR1315" i="1" s="1"/>
  <c r="BV1315" i="1" s="1"/>
  <c r="G1277" i="1"/>
  <c r="M1278" i="1"/>
  <c r="S1278" i="1" s="1"/>
  <c r="AB1278" i="1" s="1"/>
  <c r="AF1278" i="1" s="1"/>
  <c r="AU1278" i="1" s="1"/>
  <c r="BA1278" i="1" s="1"/>
  <c r="BR1278" i="1" s="1"/>
  <c r="BV1278" i="1" s="1"/>
  <c r="G1133" i="1"/>
  <c r="M1134" i="1"/>
  <c r="S1134" i="1" s="1"/>
  <c r="AB1134" i="1" s="1"/>
  <c r="AF1134" i="1" s="1"/>
  <c r="AU1134" i="1" s="1"/>
  <c r="BA1134" i="1" s="1"/>
  <c r="BR1134" i="1" s="1"/>
  <c r="BV1134" i="1" s="1"/>
  <c r="G1044" i="1"/>
  <c r="M1045" i="1"/>
  <c r="S1045" i="1" s="1"/>
  <c r="AB1045" i="1" s="1"/>
  <c r="AF1045" i="1" s="1"/>
  <c r="AU1045" i="1" s="1"/>
  <c r="BA1045" i="1" s="1"/>
  <c r="BR1045" i="1" s="1"/>
  <c r="BV1045" i="1" s="1"/>
  <c r="G939" i="1"/>
  <c r="M940" i="1"/>
  <c r="S940" i="1" s="1"/>
  <c r="AB940" i="1" s="1"/>
  <c r="AF940" i="1" s="1"/>
  <c r="AU940" i="1" s="1"/>
  <c r="BA940" i="1" s="1"/>
  <c r="BR940" i="1" s="1"/>
  <c r="BV940" i="1" s="1"/>
  <c r="G868" i="1"/>
  <c r="M869" i="1"/>
  <c r="S869" i="1" s="1"/>
  <c r="AB869" i="1" s="1"/>
  <c r="AF869" i="1" s="1"/>
  <c r="AU869" i="1" s="1"/>
  <c r="BA869" i="1" s="1"/>
  <c r="BR869" i="1" s="1"/>
  <c r="BV869" i="1" s="1"/>
  <c r="G826" i="1"/>
  <c r="M827" i="1"/>
  <c r="S827" i="1" s="1"/>
  <c r="AB827" i="1" s="1"/>
  <c r="AF827" i="1" s="1"/>
  <c r="AU827" i="1" s="1"/>
  <c r="BA827" i="1" s="1"/>
  <c r="BR827" i="1" s="1"/>
  <c r="BV827" i="1" s="1"/>
  <c r="G629" i="1"/>
  <c r="M630" i="1"/>
  <c r="S630" i="1" s="1"/>
  <c r="AB630" i="1" s="1"/>
  <c r="AF630" i="1" s="1"/>
  <c r="AU630" i="1" s="1"/>
  <c r="BA630" i="1" s="1"/>
  <c r="BR630" i="1" s="1"/>
  <c r="BV630" i="1" s="1"/>
  <c r="G1460" i="1"/>
  <c r="M1461" i="1"/>
  <c r="S1461" i="1" s="1"/>
  <c r="AB1461" i="1" s="1"/>
  <c r="AF1461" i="1" s="1"/>
  <c r="AU1461" i="1" s="1"/>
  <c r="BA1461" i="1" s="1"/>
  <c r="BR1461" i="1" s="1"/>
  <c r="BV1461" i="1" s="1"/>
  <c r="G1060" i="1"/>
  <c r="M1061" i="1"/>
  <c r="S1061" i="1" s="1"/>
  <c r="AB1061" i="1" s="1"/>
  <c r="AF1061" i="1" s="1"/>
  <c r="AU1061" i="1" s="1"/>
  <c r="BA1061" i="1" s="1"/>
  <c r="BR1061" i="1" s="1"/>
  <c r="BV1061" i="1" s="1"/>
  <c r="G279" i="1"/>
  <c r="M279" i="1" s="1"/>
  <c r="S279" i="1" s="1"/>
  <c r="AB279" i="1" s="1"/>
  <c r="AF279" i="1" s="1"/>
  <c r="AU279" i="1" s="1"/>
  <c r="BA279" i="1" s="1"/>
  <c r="BR279" i="1" s="1"/>
  <c r="BV279" i="1" s="1"/>
  <c r="M280" i="1"/>
  <c r="S280" i="1" s="1"/>
  <c r="AB280" i="1" s="1"/>
  <c r="AF280" i="1" s="1"/>
  <c r="AU280" i="1" s="1"/>
  <c r="BA280" i="1" s="1"/>
  <c r="BR280" i="1" s="1"/>
  <c r="BV280" i="1" s="1"/>
  <c r="G3535" i="1"/>
  <c r="M3536" i="1"/>
  <c r="S3536" i="1" s="1"/>
  <c r="AB3536" i="1" s="1"/>
  <c r="AF3536" i="1" s="1"/>
  <c r="AU3536" i="1" s="1"/>
  <c r="BA3536" i="1" s="1"/>
  <c r="BR3536" i="1" s="1"/>
  <c r="G3346" i="1"/>
  <c r="M3346" i="1" s="1"/>
  <c r="S3346" i="1" s="1"/>
  <c r="AB3346" i="1" s="1"/>
  <c r="AF3346" i="1" s="1"/>
  <c r="AU3346" i="1" s="1"/>
  <c r="BA3346" i="1" s="1"/>
  <c r="BR3346" i="1" s="1"/>
  <c r="BV3346" i="1" s="1"/>
  <c r="M3347" i="1"/>
  <c r="S3347" i="1" s="1"/>
  <c r="AB3347" i="1" s="1"/>
  <c r="AF3347" i="1" s="1"/>
  <c r="AU3347" i="1" s="1"/>
  <c r="BA3347" i="1" s="1"/>
  <c r="BR3347" i="1" s="1"/>
  <c r="BV3347" i="1" s="1"/>
  <c r="G3124" i="1"/>
  <c r="M3124" i="1" s="1"/>
  <c r="S3124" i="1" s="1"/>
  <c r="AB3124" i="1" s="1"/>
  <c r="AF3124" i="1" s="1"/>
  <c r="AU3124" i="1" s="1"/>
  <c r="BA3124" i="1" s="1"/>
  <c r="BR3124" i="1" s="1"/>
  <c r="BV3124" i="1" s="1"/>
  <c r="M3125" i="1"/>
  <c r="S3125" i="1" s="1"/>
  <c r="AB3125" i="1" s="1"/>
  <c r="AF3125" i="1" s="1"/>
  <c r="AU3125" i="1" s="1"/>
  <c r="BA3125" i="1" s="1"/>
  <c r="BR3125" i="1" s="1"/>
  <c r="BV3125" i="1" s="1"/>
  <c r="G2270" i="1"/>
  <c r="M2271" i="1"/>
  <c r="S2271" i="1" s="1"/>
  <c r="AB2271" i="1" s="1"/>
  <c r="AF2271" i="1" s="1"/>
  <c r="AU2271" i="1" s="1"/>
  <c r="BA2271" i="1" s="1"/>
  <c r="BR2271" i="1" s="1"/>
  <c r="BV2271" i="1" s="1"/>
  <c r="G2115" i="1"/>
  <c r="M2116" i="1"/>
  <c r="S2116" i="1" s="1"/>
  <c r="AB2116" i="1" s="1"/>
  <c r="AF2116" i="1" s="1"/>
  <c r="AU2116" i="1" s="1"/>
  <c r="BA2116" i="1" s="1"/>
  <c r="BR2116" i="1" s="1"/>
  <c r="BV2116" i="1" s="1"/>
  <c r="G2041" i="1"/>
  <c r="M2042" i="1"/>
  <c r="S2042" i="1" s="1"/>
  <c r="AB2042" i="1" s="1"/>
  <c r="AF2042" i="1" s="1"/>
  <c r="AU2042" i="1" s="1"/>
  <c r="BA2042" i="1" s="1"/>
  <c r="BR2042" i="1" s="1"/>
  <c r="BV2042" i="1" s="1"/>
  <c r="G1734" i="1"/>
  <c r="M1735" i="1"/>
  <c r="S1735" i="1" s="1"/>
  <c r="AB1735" i="1" s="1"/>
  <c r="AF1735" i="1" s="1"/>
  <c r="AU1735" i="1" s="1"/>
  <c r="BA1735" i="1" s="1"/>
  <c r="BR1735" i="1" s="1"/>
  <c r="BV1735" i="1" s="1"/>
  <c r="G1683" i="1"/>
  <c r="M1684" i="1"/>
  <c r="S1684" i="1" s="1"/>
  <c r="AB1684" i="1" s="1"/>
  <c r="AF1684" i="1" s="1"/>
  <c r="AU1684" i="1" s="1"/>
  <c r="BA1684" i="1" s="1"/>
  <c r="BR1684" i="1" s="1"/>
  <c r="BV1684" i="1" s="1"/>
  <c r="G1439" i="1"/>
  <c r="M1440" i="1"/>
  <c r="S1440" i="1" s="1"/>
  <c r="AB1440" i="1" s="1"/>
  <c r="AF1440" i="1" s="1"/>
  <c r="AU1440" i="1" s="1"/>
  <c r="BA1440" i="1" s="1"/>
  <c r="BR1440" i="1" s="1"/>
  <c r="BV1440" i="1" s="1"/>
  <c r="G1331" i="1"/>
  <c r="M1332" i="1"/>
  <c r="S1332" i="1" s="1"/>
  <c r="AB1332" i="1" s="1"/>
  <c r="AF1332" i="1" s="1"/>
  <c r="AU1332" i="1" s="1"/>
  <c r="BA1332" i="1" s="1"/>
  <c r="BR1332" i="1" s="1"/>
  <c r="BV1332" i="1" s="1"/>
  <c r="G1253" i="1"/>
  <c r="M1254" i="1"/>
  <c r="S1254" i="1" s="1"/>
  <c r="AB1254" i="1" s="1"/>
  <c r="AF1254" i="1" s="1"/>
  <c r="AU1254" i="1" s="1"/>
  <c r="BA1254" i="1" s="1"/>
  <c r="BR1254" i="1" s="1"/>
  <c r="BV1254" i="1" s="1"/>
  <c r="G1210" i="1"/>
  <c r="M1211" i="1"/>
  <c r="S1211" i="1" s="1"/>
  <c r="AB1211" i="1" s="1"/>
  <c r="AF1211" i="1" s="1"/>
  <c r="AU1211" i="1" s="1"/>
  <c r="BA1211" i="1" s="1"/>
  <c r="BR1211" i="1" s="1"/>
  <c r="BV1211" i="1" s="1"/>
  <c r="G863" i="1"/>
  <c r="M864" i="1"/>
  <c r="S864" i="1" s="1"/>
  <c r="AB864" i="1" s="1"/>
  <c r="AF864" i="1" s="1"/>
  <c r="AU864" i="1" s="1"/>
  <c r="BA864" i="1" s="1"/>
  <c r="BR864" i="1" s="1"/>
  <c r="BV864" i="1" s="1"/>
  <c r="G518" i="1"/>
  <c r="M519" i="1"/>
  <c r="S519" i="1" s="1"/>
  <c r="AB519" i="1" s="1"/>
  <c r="AF519" i="1" s="1"/>
  <c r="AU519" i="1" s="1"/>
  <c r="BA519" i="1" s="1"/>
  <c r="BR519" i="1" s="1"/>
  <c r="BV519" i="1" s="1"/>
  <c r="G381" i="1"/>
  <c r="M381" i="1" s="1"/>
  <c r="S381" i="1" s="1"/>
  <c r="AB381" i="1" s="1"/>
  <c r="AF381" i="1" s="1"/>
  <c r="AU381" i="1" s="1"/>
  <c r="BA381" i="1" s="1"/>
  <c r="BR381" i="1" s="1"/>
  <c r="BV381" i="1" s="1"/>
  <c r="M382" i="1"/>
  <c r="S382" i="1" s="1"/>
  <c r="AB382" i="1" s="1"/>
  <c r="AF382" i="1" s="1"/>
  <c r="AU382" i="1" s="1"/>
  <c r="BA382" i="1" s="1"/>
  <c r="BR382" i="1" s="1"/>
  <c r="BV382" i="1" s="1"/>
  <c r="G293" i="1"/>
  <c r="M294" i="1"/>
  <c r="S294" i="1" s="1"/>
  <c r="AB294" i="1" s="1"/>
  <c r="AF294" i="1" s="1"/>
  <c r="AU294" i="1" s="1"/>
  <c r="BA294" i="1" s="1"/>
  <c r="BR294" i="1" s="1"/>
  <c r="BV294" i="1" s="1"/>
  <c r="G1642" i="1"/>
  <c r="M1643" i="1"/>
  <c r="S1643" i="1" s="1"/>
  <c r="AB1643" i="1" s="1"/>
  <c r="AF1643" i="1" s="1"/>
  <c r="AU1643" i="1" s="1"/>
  <c r="BA1643" i="1" s="1"/>
  <c r="BR1643" i="1" s="1"/>
  <c r="BV1643" i="1" s="1"/>
  <c r="G837" i="1"/>
  <c r="M838" i="1"/>
  <c r="S838" i="1" s="1"/>
  <c r="AB838" i="1" s="1"/>
  <c r="AF838" i="1" s="1"/>
  <c r="AU838" i="1" s="1"/>
  <c r="BA838" i="1" s="1"/>
  <c r="BR838" i="1" s="1"/>
  <c r="BV838" i="1" s="1"/>
  <c r="G3276" i="1"/>
  <c r="M3276" i="1" s="1"/>
  <c r="S3276" i="1" s="1"/>
  <c r="AB3276" i="1" s="1"/>
  <c r="AF3276" i="1" s="1"/>
  <c r="AU3276" i="1" s="1"/>
  <c r="BA3276" i="1" s="1"/>
  <c r="BR3276" i="1" s="1"/>
  <c r="BV3276" i="1" s="1"/>
  <c r="M3280" i="1"/>
  <c r="S3280" i="1" s="1"/>
  <c r="AB3280" i="1" s="1"/>
  <c r="AF3280" i="1" s="1"/>
  <c r="AU3280" i="1" s="1"/>
  <c r="BA3280" i="1" s="1"/>
  <c r="BR3280" i="1" s="1"/>
  <c r="BV3280" i="1" s="1"/>
  <c r="G3158" i="1"/>
  <c r="M3158" i="1" s="1"/>
  <c r="S3158" i="1" s="1"/>
  <c r="AB3158" i="1" s="1"/>
  <c r="AF3158" i="1" s="1"/>
  <c r="AU3158" i="1" s="1"/>
  <c r="BA3158" i="1" s="1"/>
  <c r="BR3158" i="1" s="1"/>
  <c r="BV3158" i="1" s="1"/>
  <c r="M3159" i="1"/>
  <c r="S3159" i="1" s="1"/>
  <c r="AB3159" i="1" s="1"/>
  <c r="AF3159" i="1" s="1"/>
  <c r="AU3159" i="1" s="1"/>
  <c r="BA3159" i="1" s="1"/>
  <c r="BR3159" i="1" s="1"/>
  <c r="BV3159" i="1" s="1"/>
  <c r="G3090" i="1"/>
  <c r="M3090" i="1" s="1"/>
  <c r="S3090" i="1" s="1"/>
  <c r="AB3090" i="1" s="1"/>
  <c r="AF3090" i="1" s="1"/>
  <c r="AU3090" i="1" s="1"/>
  <c r="BA3090" i="1" s="1"/>
  <c r="BR3090" i="1" s="1"/>
  <c r="BV3090" i="1" s="1"/>
  <c r="M3091" i="1"/>
  <c r="S3091" i="1" s="1"/>
  <c r="AB3091" i="1" s="1"/>
  <c r="AF3091" i="1" s="1"/>
  <c r="AU3091" i="1" s="1"/>
  <c r="BA3091" i="1" s="1"/>
  <c r="BR3091" i="1" s="1"/>
  <c r="BV3091" i="1" s="1"/>
  <c r="G2036" i="1"/>
  <c r="M2037" i="1"/>
  <c r="S2037" i="1" s="1"/>
  <c r="AB2037" i="1" s="1"/>
  <c r="AF2037" i="1" s="1"/>
  <c r="AU2037" i="1" s="1"/>
  <c r="BA2037" i="1" s="1"/>
  <c r="BR2037" i="1" s="1"/>
  <c r="BV2037" i="1" s="1"/>
  <c r="G1997" i="1"/>
  <c r="M1998" i="1"/>
  <c r="S1998" i="1" s="1"/>
  <c r="AB1998" i="1" s="1"/>
  <c r="AF1998" i="1" s="1"/>
  <c r="AU1998" i="1" s="1"/>
  <c r="BA1998" i="1" s="1"/>
  <c r="BR1998" i="1" s="1"/>
  <c r="BV1998" i="1" s="1"/>
  <c r="G3010" i="1"/>
  <c r="M3011" i="1"/>
  <c r="S3011" i="1" s="1"/>
  <c r="AB3011" i="1" s="1"/>
  <c r="AF3011" i="1" s="1"/>
  <c r="AU3011" i="1" s="1"/>
  <c r="BA3011" i="1" s="1"/>
  <c r="BR3011" i="1" s="1"/>
  <c r="BV3011" i="1" s="1"/>
  <c r="G2087" i="1"/>
  <c r="M2088" i="1"/>
  <c r="S2088" i="1" s="1"/>
  <c r="AB2088" i="1" s="1"/>
  <c r="AF2088" i="1" s="1"/>
  <c r="AU2088" i="1" s="1"/>
  <c r="BA2088" i="1" s="1"/>
  <c r="BR2088" i="1" s="1"/>
  <c r="BV2088" i="1" s="1"/>
  <c r="G3333" i="1"/>
  <c r="M3337" i="1"/>
  <c r="S3337" i="1" s="1"/>
  <c r="AB3337" i="1" s="1"/>
  <c r="AF3337" i="1" s="1"/>
  <c r="AU3337" i="1" s="1"/>
  <c r="BA3337" i="1" s="1"/>
  <c r="BR3337" i="1" s="1"/>
  <c r="BV3337" i="1" s="1"/>
  <c r="G954" i="1"/>
  <c r="M955" i="1"/>
  <c r="S955" i="1" s="1"/>
  <c r="AB955" i="1" s="1"/>
  <c r="AF955" i="1" s="1"/>
  <c r="AU955" i="1" s="1"/>
  <c r="BA955" i="1" s="1"/>
  <c r="BR955" i="1" s="1"/>
  <c r="BV955" i="1" s="1"/>
  <c r="G3562" i="1"/>
  <c r="M3562" i="1" s="1"/>
  <c r="S3562" i="1" s="1"/>
  <c r="AB3562" i="1" s="1"/>
  <c r="AF3562" i="1" s="1"/>
  <c r="AU3562" i="1" s="1"/>
  <c r="BA3562" i="1" s="1"/>
  <c r="BR3562" i="1" s="1"/>
  <c r="BV3562" i="1" s="1"/>
  <c r="M3563" i="1"/>
  <c r="S3563" i="1" s="1"/>
  <c r="AB3563" i="1" s="1"/>
  <c r="AF3563" i="1" s="1"/>
  <c r="AU3563" i="1" s="1"/>
  <c r="BA3563" i="1" s="1"/>
  <c r="BR3563" i="1" s="1"/>
  <c r="BV3563" i="1" s="1"/>
  <c r="G2827" i="1"/>
  <c r="M2828" i="1"/>
  <c r="S2828" i="1" s="1"/>
  <c r="AB2828" i="1" s="1"/>
  <c r="AF2828" i="1" s="1"/>
  <c r="AU2828" i="1" s="1"/>
  <c r="BA2828" i="1" s="1"/>
  <c r="BR2828" i="1" s="1"/>
  <c r="BV2828" i="1" s="1"/>
  <c r="G1303" i="1"/>
  <c r="M1304" i="1"/>
  <c r="S1304" i="1" s="1"/>
  <c r="AB1304" i="1" s="1"/>
  <c r="AF1304" i="1" s="1"/>
  <c r="AU1304" i="1" s="1"/>
  <c r="BA1304" i="1" s="1"/>
  <c r="BR1304" i="1" s="1"/>
  <c r="BV1304" i="1" s="1"/>
  <c r="G1754" i="1"/>
  <c r="M1758" i="1"/>
  <c r="S1758" i="1" s="1"/>
  <c r="AB1758" i="1" s="1"/>
  <c r="AF1758" i="1" s="1"/>
  <c r="AU1758" i="1" s="1"/>
  <c r="BA1758" i="1" s="1"/>
  <c r="BR1758" i="1" s="1"/>
  <c r="BV1758" i="1" s="1"/>
  <c r="G2702" i="1"/>
  <c r="M2706" i="1"/>
  <c r="S2706" i="1" s="1"/>
  <c r="AB2706" i="1" s="1"/>
  <c r="AF2706" i="1" s="1"/>
  <c r="AU2706" i="1" s="1"/>
  <c r="BA2706" i="1" s="1"/>
  <c r="BR2706" i="1" s="1"/>
  <c r="BV2706" i="1" s="1"/>
  <c r="G2883" i="1"/>
  <c r="M2883" i="1" s="1"/>
  <c r="S2883" i="1" s="1"/>
  <c r="AB2883" i="1" s="1"/>
  <c r="AF2883" i="1" s="1"/>
  <c r="AU2883" i="1" s="1"/>
  <c r="BA2883" i="1" s="1"/>
  <c r="BR2883" i="1" s="1"/>
  <c r="BV2883" i="1" s="1"/>
  <c r="M2892" i="1"/>
  <c r="S2892" i="1" s="1"/>
  <c r="AB2892" i="1" s="1"/>
  <c r="AF2892" i="1" s="1"/>
  <c r="AU2892" i="1" s="1"/>
  <c r="BA2892" i="1" s="1"/>
  <c r="BR2892" i="1" s="1"/>
  <c r="BV2892" i="1" s="1"/>
  <c r="G2402" i="1"/>
  <c r="M2402" i="1" s="1"/>
  <c r="S2402" i="1" s="1"/>
  <c r="AB2402" i="1" s="1"/>
  <c r="AF2402" i="1" s="1"/>
  <c r="AU2402" i="1" s="1"/>
  <c r="BA2402" i="1" s="1"/>
  <c r="BR2402" i="1" s="1"/>
  <c r="M2403" i="1"/>
  <c r="S2403" i="1" s="1"/>
  <c r="AB2403" i="1" s="1"/>
  <c r="AF2403" i="1" s="1"/>
  <c r="AU2403" i="1" s="1"/>
  <c r="BA2403" i="1" s="1"/>
  <c r="BR2403" i="1" s="1"/>
  <c r="G1363" i="1"/>
  <c r="M1367" i="1"/>
  <c r="S1367" i="1" s="1"/>
  <c r="AB1367" i="1" s="1"/>
  <c r="AF1367" i="1" s="1"/>
  <c r="AU1367" i="1" s="1"/>
  <c r="BA1367" i="1" s="1"/>
  <c r="BR1367" i="1" s="1"/>
  <c r="BV1367" i="1" s="1"/>
  <c r="G2853" i="1"/>
  <c r="M2853" i="1" s="1"/>
  <c r="S2853" i="1" s="1"/>
  <c r="AB2853" i="1" s="1"/>
  <c r="AF2853" i="1" s="1"/>
  <c r="AU2853" i="1" s="1"/>
  <c r="BA2853" i="1" s="1"/>
  <c r="BR2853" i="1" s="1"/>
  <c r="BV2853" i="1" s="1"/>
  <c r="M2854" i="1"/>
  <c r="S2854" i="1" s="1"/>
  <c r="AB2854" i="1" s="1"/>
  <c r="AF2854" i="1" s="1"/>
  <c r="AU2854" i="1" s="1"/>
  <c r="BA2854" i="1" s="1"/>
  <c r="BR2854" i="1" s="1"/>
  <c r="BV2854" i="1" s="1"/>
  <c r="G2285" i="1"/>
  <c r="M2286" i="1"/>
  <c r="S2286" i="1" s="1"/>
  <c r="AB2286" i="1" s="1"/>
  <c r="AF2286" i="1" s="1"/>
  <c r="AU2286" i="1" s="1"/>
  <c r="BA2286" i="1" s="1"/>
  <c r="BR2286" i="1" s="1"/>
  <c r="G2410" i="1"/>
  <c r="M2410" i="1" s="1"/>
  <c r="S2410" i="1" s="1"/>
  <c r="AB2410" i="1" s="1"/>
  <c r="AF2410" i="1" s="1"/>
  <c r="AU2410" i="1" s="1"/>
  <c r="BA2410" i="1" s="1"/>
  <c r="BR2410" i="1" s="1"/>
  <c r="BV2410" i="1" s="1"/>
  <c r="M2411" i="1"/>
  <c r="S2411" i="1" s="1"/>
  <c r="AB2411" i="1" s="1"/>
  <c r="AF2411" i="1" s="1"/>
  <c r="AU2411" i="1" s="1"/>
  <c r="BA2411" i="1" s="1"/>
  <c r="BR2411" i="1" s="1"/>
  <c r="BV2411" i="1" s="1"/>
  <c r="G1160" i="1"/>
  <c r="M1164" i="1"/>
  <c r="S1164" i="1" s="1"/>
  <c r="AB1164" i="1" s="1"/>
  <c r="AF1164" i="1" s="1"/>
  <c r="AU1164" i="1" s="1"/>
  <c r="BA1164" i="1" s="1"/>
  <c r="BR1164" i="1" s="1"/>
  <c r="BV1164" i="1" s="1"/>
  <c r="G1105" i="1"/>
  <c r="M1106" i="1"/>
  <c r="S1106" i="1" s="1"/>
  <c r="AB1106" i="1" s="1"/>
  <c r="AF1106" i="1" s="1"/>
  <c r="AU1106" i="1" s="1"/>
  <c r="BA1106" i="1" s="1"/>
  <c r="BR1106" i="1" s="1"/>
  <c r="BV1106" i="1" s="1"/>
  <c r="G3137" i="1"/>
  <c r="M3137" i="1" s="1"/>
  <c r="S3137" i="1" s="1"/>
  <c r="AB3137" i="1" s="1"/>
  <c r="AF3137" i="1" s="1"/>
  <c r="AU3137" i="1" s="1"/>
  <c r="BA3137" i="1" s="1"/>
  <c r="BR3137" i="1" s="1"/>
  <c r="BV3137" i="1" s="1"/>
  <c r="M3138" i="1"/>
  <c r="S3138" i="1" s="1"/>
  <c r="AB3138" i="1" s="1"/>
  <c r="AF3138" i="1" s="1"/>
  <c r="AU3138" i="1" s="1"/>
  <c r="BA3138" i="1" s="1"/>
  <c r="BR3138" i="1" s="1"/>
  <c r="BV3138" i="1" s="1"/>
  <c r="G3052" i="1"/>
  <c r="G2065" i="1"/>
  <c r="G409" i="1"/>
  <c r="M413" i="1"/>
  <c r="S413" i="1" s="1"/>
  <c r="AB413" i="1" s="1"/>
  <c r="AF413" i="1" s="1"/>
  <c r="AU413" i="1" s="1"/>
  <c r="BA413" i="1" s="1"/>
  <c r="BR413" i="1" s="1"/>
  <c r="BV413" i="1" s="1"/>
  <c r="G2260" i="1"/>
  <c r="G1673" i="1"/>
  <c r="M1674" i="1"/>
  <c r="S1674" i="1" s="1"/>
  <c r="AB1674" i="1" s="1"/>
  <c r="AF1674" i="1" s="1"/>
  <c r="AU1674" i="1" s="1"/>
  <c r="BA1674" i="1" s="1"/>
  <c r="BR1674" i="1" s="1"/>
  <c r="BV1674" i="1" s="1"/>
  <c r="G2344" i="1"/>
  <c r="M2348" i="1"/>
  <c r="S2348" i="1" s="1"/>
  <c r="AB2348" i="1" s="1"/>
  <c r="AF2348" i="1" s="1"/>
  <c r="AU2348" i="1" s="1"/>
  <c r="BA2348" i="1" s="1"/>
  <c r="BR2348" i="1" s="1"/>
  <c r="BV2348" i="1" s="1"/>
  <c r="G3094" i="1"/>
  <c r="M3098" i="1"/>
  <c r="S3098" i="1" s="1"/>
  <c r="AB3098" i="1" s="1"/>
  <c r="AF3098" i="1" s="1"/>
  <c r="AU3098" i="1" s="1"/>
  <c r="BA3098" i="1" s="1"/>
  <c r="BR3098" i="1" s="1"/>
  <c r="BV3098" i="1" s="1"/>
  <c r="G1546" i="1"/>
  <c r="M1547" i="1"/>
  <c r="S1547" i="1" s="1"/>
  <c r="AB1547" i="1" s="1"/>
  <c r="AF1547" i="1" s="1"/>
  <c r="AU1547" i="1" s="1"/>
  <c r="BA1547" i="1" s="1"/>
  <c r="BR1547" i="1" s="1"/>
  <c r="BV1547" i="1" s="1"/>
  <c r="G260" i="1"/>
  <c r="M264" i="1"/>
  <c r="S264" i="1" s="1"/>
  <c r="AB264" i="1" s="1"/>
  <c r="AF264" i="1" s="1"/>
  <c r="AU264" i="1" s="1"/>
  <c r="BA264" i="1" s="1"/>
  <c r="BR264" i="1" s="1"/>
  <c r="BV264" i="1" s="1"/>
  <c r="G1498" i="1"/>
  <c r="M1499" i="1"/>
  <c r="S1499" i="1" s="1"/>
  <c r="AB1499" i="1" s="1"/>
  <c r="AF1499" i="1" s="1"/>
  <c r="AU1499" i="1" s="1"/>
  <c r="BA1499" i="1" s="1"/>
  <c r="BR1499" i="1" s="1"/>
  <c r="BV1499" i="1" s="1"/>
  <c r="G3177" i="1"/>
  <c r="M3177" i="1" s="1"/>
  <c r="S3177" i="1" s="1"/>
  <c r="AB3177" i="1" s="1"/>
  <c r="AF3177" i="1" s="1"/>
  <c r="AU3177" i="1" s="1"/>
  <c r="BA3177" i="1" s="1"/>
  <c r="BR3177" i="1" s="1"/>
  <c r="BV3177" i="1" s="1"/>
  <c r="G3047" i="1"/>
  <c r="M3047" i="1" s="1"/>
  <c r="S3047" i="1" s="1"/>
  <c r="AB3047" i="1" s="1"/>
  <c r="AF3047" i="1" s="1"/>
  <c r="AU3047" i="1" s="1"/>
  <c r="BA3047" i="1" s="1"/>
  <c r="BR3047" i="1" s="1"/>
  <c r="BV3047" i="1" s="1"/>
  <c r="M3048" i="1"/>
  <c r="S3048" i="1" s="1"/>
  <c r="AB3048" i="1" s="1"/>
  <c r="AF3048" i="1" s="1"/>
  <c r="AU3048" i="1" s="1"/>
  <c r="BA3048" i="1" s="1"/>
  <c r="BR3048" i="1" s="1"/>
  <c r="BV3048" i="1" s="1"/>
  <c r="G1116" i="1"/>
  <c r="M1117" i="1"/>
  <c r="S1117" i="1" s="1"/>
  <c r="AB1117" i="1" s="1"/>
  <c r="AF1117" i="1" s="1"/>
  <c r="AU1117" i="1" s="1"/>
  <c r="BA1117" i="1" s="1"/>
  <c r="BR1117" i="1" s="1"/>
  <c r="BV1117" i="1" s="1"/>
  <c r="G341" i="1"/>
  <c r="M342" i="1"/>
  <c r="S342" i="1" s="1"/>
  <c r="AB342" i="1" s="1"/>
  <c r="AF342" i="1" s="1"/>
  <c r="AU342" i="1" s="1"/>
  <c r="BA342" i="1" s="1"/>
  <c r="BR342" i="1" s="1"/>
  <c r="BV342" i="1" s="1"/>
  <c r="G2210" i="1"/>
  <c r="M2211" i="1"/>
  <c r="S2211" i="1" s="1"/>
  <c r="AB2211" i="1" s="1"/>
  <c r="AF2211" i="1" s="1"/>
  <c r="AU2211" i="1" s="1"/>
  <c r="BA2211" i="1" s="1"/>
  <c r="BR2211" i="1" s="1"/>
  <c r="BV2211" i="1" s="1"/>
  <c r="G1881" i="1"/>
  <c r="M1882" i="1"/>
  <c r="S1882" i="1" s="1"/>
  <c r="AB1882" i="1" s="1"/>
  <c r="AF1882" i="1" s="1"/>
  <c r="AU1882" i="1" s="1"/>
  <c r="BA1882" i="1" s="1"/>
  <c r="BR1882" i="1" s="1"/>
  <c r="BV1882" i="1" s="1"/>
  <c r="G1343" i="1"/>
  <c r="M1344" i="1"/>
  <c r="S1344" i="1" s="1"/>
  <c r="AB1344" i="1" s="1"/>
  <c r="AF1344" i="1" s="1"/>
  <c r="AU1344" i="1" s="1"/>
  <c r="BA1344" i="1" s="1"/>
  <c r="BR1344" i="1" s="1"/>
  <c r="BV1344" i="1" s="1"/>
  <c r="G1292" i="1"/>
  <c r="M1293" i="1"/>
  <c r="S1293" i="1" s="1"/>
  <c r="AB1293" i="1" s="1"/>
  <c r="AF1293" i="1" s="1"/>
  <c r="AU1293" i="1" s="1"/>
  <c r="BA1293" i="1" s="1"/>
  <c r="BR1293" i="1" s="1"/>
  <c r="BV1293" i="1" s="1"/>
  <c r="G1232" i="1"/>
  <c r="M1233" i="1"/>
  <c r="S1233" i="1" s="1"/>
  <c r="AB1233" i="1" s="1"/>
  <c r="AF1233" i="1" s="1"/>
  <c r="AU1233" i="1" s="1"/>
  <c r="BA1233" i="1" s="1"/>
  <c r="BR1233" i="1" s="1"/>
  <c r="BV1233" i="1" s="1"/>
  <c r="G433" i="1"/>
  <c r="M434" i="1"/>
  <c r="S434" i="1" s="1"/>
  <c r="AB434" i="1" s="1"/>
  <c r="AF434" i="1" s="1"/>
  <c r="AU434" i="1" s="1"/>
  <c r="BA434" i="1" s="1"/>
  <c r="BR434" i="1" s="1"/>
  <c r="BV434" i="1" s="1"/>
  <c r="G386" i="1"/>
  <c r="M386" i="1" s="1"/>
  <c r="S386" i="1" s="1"/>
  <c r="AB386" i="1" s="1"/>
  <c r="AF386" i="1" s="1"/>
  <c r="AU386" i="1" s="1"/>
  <c r="BA386" i="1" s="1"/>
  <c r="BR386" i="1" s="1"/>
  <c r="BV386" i="1" s="1"/>
  <c r="M387" i="1"/>
  <c r="S387" i="1" s="1"/>
  <c r="AB387" i="1" s="1"/>
  <c r="AF387" i="1" s="1"/>
  <c r="AU387" i="1" s="1"/>
  <c r="BA387" i="1" s="1"/>
  <c r="BR387" i="1" s="1"/>
  <c r="BV387" i="1" s="1"/>
  <c r="G298" i="1"/>
  <c r="M299" i="1"/>
  <c r="S299" i="1" s="1"/>
  <c r="AB299" i="1" s="1"/>
  <c r="AF299" i="1" s="1"/>
  <c r="AU299" i="1" s="1"/>
  <c r="BA299" i="1" s="1"/>
  <c r="BR299" i="1" s="1"/>
  <c r="G129" i="1"/>
  <c r="M130" i="1"/>
  <c r="S130" i="1" s="1"/>
  <c r="AB130" i="1" s="1"/>
  <c r="AF130" i="1" s="1"/>
  <c r="AU130" i="1" s="1"/>
  <c r="BA130" i="1" s="1"/>
  <c r="BR130" i="1" s="1"/>
  <c r="BV130" i="1" s="1"/>
  <c r="G1248" i="1"/>
  <c r="M1249" i="1"/>
  <c r="S1249" i="1" s="1"/>
  <c r="AB1249" i="1" s="1"/>
  <c r="AF1249" i="1" s="1"/>
  <c r="AU1249" i="1" s="1"/>
  <c r="BA1249" i="1" s="1"/>
  <c r="BR1249" i="1" s="1"/>
  <c r="BV1249" i="1" s="1"/>
  <c r="G857" i="1"/>
  <c r="M858" i="1"/>
  <c r="S858" i="1" s="1"/>
  <c r="AB858" i="1" s="1"/>
  <c r="AF858" i="1" s="1"/>
  <c r="AU858" i="1" s="1"/>
  <c r="BA858" i="1" s="1"/>
  <c r="BR858" i="1" s="1"/>
  <c r="BV858" i="1" s="1"/>
  <c r="G512" i="1"/>
  <c r="M513" i="1"/>
  <c r="S513" i="1" s="1"/>
  <c r="AB513" i="1" s="1"/>
  <c r="AF513" i="1" s="1"/>
  <c r="AU513" i="1" s="1"/>
  <c r="BA513" i="1" s="1"/>
  <c r="BR513" i="1" s="1"/>
  <c r="BV513" i="1" s="1"/>
  <c r="G3327" i="1"/>
  <c r="M3327" i="1" s="1"/>
  <c r="S3327" i="1" s="1"/>
  <c r="AB3327" i="1" s="1"/>
  <c r="AF3327" i="1" s="1"/>
  <c r="AU3327" i="1" s="1"/>
  <c r="BA3327" i="1" s="1"/>
  <c r="BR3327" i="1" s="1"/>
  <c r="BV3327" i="1" s="1"/>
  <c r="M3328" i="1"/>
  <c r="S3328" i="1" s="1"/>
  <c r="AB3328" i="1" s="1"/>
  <c r="AF3328" i="1" s="1"/>
  <c r="AU3328" i="1" s="1"/>
  <c r="BA3328" i="1" s="1"/>
  <c r="BR3328" i="1" s="1"/>
  <c r="BV3328" i="1" s="1"/>
  <c r="G3173" i="1"/>
  <c r="M3173" i="1" s="1"/>
  <c r="S3173" i="1" s="1"/>
  <c r="AB3173" i="1" s="1"/>
  <c r="AF3173" i="1" s="1"/>
  <c r="AU3173" i="1" s="1"/>
  <c r="BA3173" i="1" s="1"/>
  <c r="BR3173" i="1" s="1"/>
  <c r="BV3173" i="1" s="1"/>
  <c r="M3174" i="1"/>
  <c r="S3174" i="1" s="1"/>
  <c r="AB3174" i="1" s="1"/>
  <c r="AF3174" i="1" s="1"/>
  <c r="AU3174" i="1" s="1"/>
  <c r="BA3174" i="1" s="1"/>
  <c r="BR3174" i="1" s="1"/>
  <c r="BV3174" i="1" s="1"/>
  <c r="G2294" i="1"/>
  <c r="M2295" i="1"/>
  <c r="S2295" i="1" s="1"/>
  <c r="AB2295" i="1" s="1"/>
  <c r="AF2295" i="1" s="1"/>
  <c r="AU2295" i="1" s="1"/>
  <c r="BA2295" i="1" s="1"/>
  <c r="BR2295" i="1" s="1"/>
  <c r="BV2295" i="1" s="1"/>
  <c r="G2204" i="1"/>
  <c r="M2205" i="1"/>
  <c r="S2205" i="1" s="1"/>
  <c r="AB2205" i="1" s="1"/>
  <c r="AF2205" i="1" s="1"/>
  <c r="AU2205" i="1" s="1"/>
  <c r="BA2205" i="1" s="1"/>
  <c r="BR2205" i="1" s="1"/>
  <c r="BV2205" i="1" s="1"/>
  <c r="G2020" i="1"/>
  <c r="M2021" i="1"/>
  <c r="S2021" i="1" s="1"/>
  <c r="AB2021" i="1" s="1"/>
  <c r="AF2021" i="1" s="1"/>
  <c r="AU2021" i="1" s="1"/>
  <c r="BA2021" i="1" s="1"/>
  <c r="BR2021" i="1" s="1"/>
  <c r="BV2021" i="1" s="1"/>
  <c r="G1915" i="1"/>
  <c r="M1916" i="1"/>
  <c r="S1916" i="1" s="1"/>
  <c r="AB1916" i="1" s="1"/>
  <c r="AF1916" i="1" s="1"/>
  <c r="AU1916" i="1" s="1"/>
  <c r="BA1916" i="1" s="1"/>
  <c r="BR1916" i="1" s="1"/>
  <c r="BV1916" i="1" s="1"/>
  <c r="G1839" i="1"/>
  <c r="M1840" i="1"/>
  <c r="S1840" i="1" s="1"/>
  <c r="AB1840" i="1" s="1"/>
  <c r="AF1840" i="1" s="1"/>
  <c r="AU1840" i="1" s="1"/>
  <c r="BA1840" i="1" s="1"/>
  <c r="BR1840" i="1" s="1"/>
  <c r="BV1840" i="1" s="1"/>
  <c r="G1799" i="1"/>
  <c r="M1800" i="1"/>
  <c r="S1800" i="1" s="1"/>
  <c r="AB1800" i="1" s="1"/>
  <c r="AF1800" i="1" s="1"/>
  <c r="AU1800" i="1" s="1"/>
  <c r="BA1800" i="1" s="1"/>
  <c r="BR1800" i="1" s="1"/>
  <c r="BV1800" i="1" s="1"/>
  <c r="G1705" i="1"/>
  <c r="M1706" i="1"/>
  <c r="S1706" i="1" s="1"/>
  <c r="AB1706" i="1" s="1"/>
  <c r="AF1706" i="1" s="1"/>
  <c r="AU1706" i="1" s="1"/>
  <c r="BA1706" i="1" s="1"/>
  <c r="BR1706" i="1" s="1"/>
  <c r="BV1706" i="1" s="1"/>
  <c r="G1647" i="1"/>
  <c r="M1648" i="1"/>
  <c r="S1648" i="1" s="1"/>
  <c r="AB1648" i="1" s="1"/>
  <c r="AF1648" i="1" s="1"/>
  <c r="AU1648" i="1" s="1"/>
  <c r="BA1648" i="1" s="1"/>
  <c r="BR1648" i="1" s="1"/>
  <c r="BV1648" i="1" s="1"/>
  <c r="G1603" i="1"/>
  <c r="M1604" i="1"/>
  <c r="S1604" i="1" s="1"/>
  <c r="AB1604" i="1" s="1"/>
  <c r="AF1604" i="1" s="1"/>
  <c r="AU1604" i="1" s="1"/>
  <c r="BA1604" i="1" s="1"/>
  <c r="BR1604" i="1" s="1"/>
  <c r="BV1604" i="1" s="1"/>
  <c r="G1039" i="1"/>
  <c r="M1040" i="1"/>
  <c r="S1040" i="1" s="1"/>
  <c r="AB1040" i="1" s="1"/>
  <c r="AF1040" i="1" s="1"/>
  <c r="AU1040" i="1" s="1"/>
  <c r="BA1040" i="1" s="1"/>
  <c r="BR1040" i="1" s="1"/>
  <c r="BV1040" i="1" s="1"/>
  <c r="G650" i="1"/>
  <c r="M651" i="1"/>
  <c r="S651" i="1" s="1"/>
  <c r="AB651" i="1" s="1"/>
  <c r="AF651" i="1" s="1"/>
  <c r="AU651" i="1" s="1"/>
  <c r="BA651" i="1" s="1"/>
  <c r="BR651" i="1" s="1"/>
  <c r="BV651" i="1" s="1"/>
  <c r="G403" i="1"/>
  <c r="M403" i="1" s="1"/>
  <c r="S403" i="1" s="1"/>
  <c r="AB403" i="1" s="1"/>
  <c r="AF403" i="1" s="1"/>
  <c r="AU403" i="1" s="1"/>
  <c r="BA403" i="1" s="1"/>
  <c r="BR403" i="1" s="1"/>
  <c r="BV403" i="1" s="1"/>
  <c r="M404" i="1"/>
  <c r="S404" i="1" s="1"/>
  <c r="AB404" i="1" s="1"/>
  <c r="AF404" i="1" s="1"/>
  <c r="AU404" i="1" s="1"/>
  <c r="BA404" i="1" s="1"/>
  <c r="BR404" i="1" s="1"/>
  <c r="BV404" i="1" s="1"/>
  <c r="G365" i="1"/>
  <c r="M365" i="1" s="1"/>
  <c r="S365" i="1" s="1"/>
  <c r="AB365" i="1" s="1"/>
  <c r="AF365" i="1" s="1"/>
  <c r="AU365" i="1" s="1"/>
  <c r="BA365" i="1" s="1"/>
  <c r="BR365" i="1" s="1"/>
  <c r="BV365" i="1" s="1"/>
  <c r="M366" i="1"/>
  <c r="S366" i="1" s="1"/>
  <c r="AB366" i="1" s="1"/>
  <c r="AF366" i="1" s="1"/>
  <c r="AU366" i="1" s="1"/>
  <c r="BA366" i="1" s="1"/>
  <c r="BR366" i="1" s="1"/>
  <c r="BV366" i="1" s="1"/>
  <c r="G1597" i="1"/>
  <c r="M1598" i="1"/>
  <c r="S1598" i="1" s="1"/>
  <c r="AB1598" i="1" s="1"/>
  <c r="AF1598" i="1" s="1"/>
  <c r="AU1598" i="1" s="1"/>
  <c r="BA1598" i="1" s="1"/>
  <c r="BR1598" i="1" s="1"/>
  <c r="BV1598" i="1" s="1"/>
  <c r="G1204" i="1"/>
  <c r="M1205" i="1"/>
  <c r="S1205" i="1" s="1"/>
  <c r="AB1205" i="1" s="1"/>
  <c r="AF1205" i="1" s="1"/>
  <c r="AU1205" i="1" s="1"/>
  <c r="BA1205" i="1" s="1"/>
  <c r="BR1205" i="1" s="1"/>
  <c r="BV1205" i="1" s="1"/>
  <c r="G892" i="1"/>
  <c r="M893" i="1"/>
  <c r="S893" i="1" s="1"/>
  <c r="AB893" i="1" s="1"/>
  <c r="AF893" i="1" s="1"/>
  <c r="AU893" i="1" s="1"/>
  <c r="BA893" i="1" s="1"/>
  <c r="BR893" i="1" s="1"/>
  <c r="BV893" i="1" s="1"/>
  <c r="G123" i="1"/>
  <c r="M124" i="1"/>
  <c r="S124" i="1" s="1"/>
  <c r="AB124" i="1" s="1"/>
  <c r="AF124" i="1" s="1"/>
  <c r="AU124" i="1" s="1"/>
  <c r="BA124" i="1" s="1"/>
  <c r="BR124" i="1" s="1"/>
  <c r="BV124" i="1" s="1"/>
  <c r="G3421" i="1"/>
  <c r="M3422" i="1"/>
  <c r="S3422" i="1" s="1"/>
  <c r="AB3422" i="1" s="1"/>
  <c r="AF3422" i="1" s="1"/>
  <c r="AU3422" i="1" s="1"/>
  <c r="BA3422" i="1" s="1"/>
  <c r="BR3422" i="1" s="1"/>
  <c r="BV3422" i="1" s="1"/>
  <c r="G3219" i="1"/>
  <c r="M3220" i="1"/>
  <c r="S3220" i="1" s="1"/>
  <c r="AB3220" i="1" s="1"/>
  <c r="AF3220" i="1" s="1"/>
  <c r="AU3220" i="1" s="1"/>
  <c r="BA3220" i="1" s="1"/>
  <c r="BR3220" i="1" s="1"/>
  <c r="BV3220" i="1" s="1"/>
  <c r="G2199" i="1"/>
  <c r="M2200" i="1"/>
  <c r="S2200" i="1" s="1"/>
  <c r="AB2200" i="1" s="1"/>
  <c r="AF2200" i="1" s="1"/>
  <c r="AU2200" i="1" s="1"/>
  <c r="BA2200" i="1" s="1"/>
  <c r="BR2200" i="1" s="1"/>
  <c r="BV2200" i="1" s="1"/>
  <c r="G1833" i="1"/>
  <c r="M1834" i="1"/>
  <c r="S1834" i="1" s="1"/>
  <c r="AB1834" i="1" s="1"/>
  <c r="AF1834" i="1" s="1"/>
  <c r="AU1834" i="1" s="1"/>
  <c r="BA1834" i="1" s="1"/>
  <c r="BR1834" i="1" s="1"/>
  <c r="BV1834" i="1" s="1"/>
  <c r="G1722" i="1"/>
  <c r="M1723" i="1"/>
  <c r="S1723" i="1" s="1"/>
  <c r="AB1723" i="1" s="1"/>
  <c r="AF1723" i="1" s="1"/>
  <c r="AU1723" i="1" s="1"/>
  <c r="BA1723" i="1" s="1"/>
  <c r="BR1723" i="1" s="1"/>
  <c r="BV1723" i="1" s="1"/>
  <c r="G1434" i="1"/>
  <c r="M1435" i="1"/>
  <c r="S1435" i="1" s="1"/>
  <c r="AB1435" i="1" s="1"/>
  <c r="AF1435" i="1" s="1"/>
  <c r="AU1435" i="1" s="1"/>
  <c r="BA1435" i="1" s="1"/>
  <c r="BR1435" i="1" s="1"/>
  <c r="BV1435" i="1" s="1"/>
  <c r="G361" i="1"/>
  <c r="M362" i="1"/>
  <c r="S362" i="1" s="1"/>
  <c r="AB362" i="1" s="1"/>
  <c r="AF362" i="1" s="1"/>
  <c r="AU362" i="1" s="1"/>
  <c r="BA362" i="1" s="1"/>
  <c r="BR362" i="1" s="1"/>
  <c r="BV362" i="1" s="1"/>
  <c r="G250" i="1"/>
  <c r="G3463" i="1"/>
  <c r="G65" i="1"/>
  <c r="M65" i="1" s="1"/>
  <c r="S65" i="1" s="1"/>
  <c r="AB65" i="1" s="1"/>
  <c r="AF65" i="1" s="1"/>
  <c r="AU65" i="1" s="1"/>
  <c r="BA65" i="1" s="1"/>
  <c r="BR65" i="1" s="1"/>
  <c r="BV65" i="1" s="1"/>
  <c r="G2784" i="1"/>
  <c r="G3521" i="1"/>
  <c r="G2915" i="1"/>
  <c r="G3017" i="1"/>
  <c r="M3017" i="1" s="1"/>
  <c r="S3017" i="1" s="1"/>
  <c r="AB3017" i="1" s="1"/>
  <c r="AF3017" i="1" s="1"/>
  <c r="AU3017" i="1" s="1"/>
  <c r="BA3017" i="1" s="1"/>
  <c r="BR3017" i="1" s="1"/>
  <c r="BV3017" i="1" s="1"/>
  <c r="G1415" i="1" l="1"/>
  <c r="M1415" i="1" s="1"/>
  <c r="S1415" i="1" s="1"/>
  <c r="AB1415" i="1" s="1"/>
  <c r="AF1415" i="1" s="1"/>
  <c r="AU1415" i="1" s="1"/>
  <c r="BA1415" i="1" s="1"/>
  <c r="BR1415" i="1" s="1"/>
  <c r="BV1415" i="1" s="1"/>
  <c r="G3225" i="1"/>
  <c r="M3225" i="1" s="1"/>
  <c r="S3225" i="1" s="1"/>
  <c r="AB3225" i="1" s="1"/>
  <c r="AF3225" i="1" s="1"/>
  <c r="AU3225" i="1" s="1"/>
  <c r="BA3225" i="1" s="1"/>
  <c r="BR3225" i="1" s="1"/>
  <c r="BV3225" i="1" s="1"/>
  <c r="G928" i="1"/>
  <c r="M928" i="1" s="1"/>
  <c r="S928" i="1" s="1"/>
  <c r="AB928" i="1" s="1"/>
  <c r="AF928" i="1" s="1"/>
  <c r="AU928" i="1" s="1"/>
  <c r="BA928" i="1" s="1"/>
  <c r="BR928" i="1" s="1"/>
  <c r="BV928" i="1" s="1"/>
  <c r="G1478" i="1"/>
  <c r="M1478" i="1" s="1"/>
  <c r="S1478" i="1" s="1"/>
  <c r="AB1478" i="1" s="1"/>
  <c r="AF1478" i="1" s="1"/>
  <c r="AU1478" i="1" s="1"/>
  <c r="BA1478" i="1" s="1"/>
  <c r="BR1478" i="1" s="1"/>
  <c r="BV1478" i="1" s="1"/>
  <c r="G1872" i="1"/>
  <c r="M1872" i="1" s="1"/>
  <c r="S1872" i="1" s="1"/>
  <c r="AB1872" i="1" s="1"/>
  <c r="AF1872" i="1" s="1"/>
  <c r="AU1872" i="1" s="1"/>
  <c r="BA1872" i="1" s="1"/>
  <c r="BR1872" i="1" s="1"/>
  <c r="BV1872" i="1" s="1"/>
  <c r="M1516" i="1"/>
  <c r="S1516" i="1" s="1"/>
  <c r="AB1516" i="1" s="1"/>
  <c r="AF1516" i="1" s="1"/>
  <c r="AU1516" i="1" s="1"/>
  <c r="BA1516" i="1" s="1"/>
  <c r="BR1516" i="1" s="1"/>
  <c r="BV1516" i="1" s="1"/>
  <c r="G20" i="1"/>
  <c r="M20" i="1" s="1"/>
  <c r="S20" i="1" s="1"/>
  <c r="AB20" i="1" s="1"/>
  <c r="AF20" i="1" s="1"/>
  <c r="AU20" i="1" s="1"/>
  <c r="BA20" i="1" s="1"/>
  <c r="BR20" i="1" s="1"/>
  <c r="BV20" i="1" s="1"/>
  <c r="M1224" i="1"/>
  <c r="S1224" i="1" s="1"/>
  <c r="AB1224" i="1" s="1"/>
  <c r="AF1224" i="1" s="1"/>
  <c r="AU1224" i="1" s="1"/>
  <c r="BA1224" i="1" s="1"/>
  <c r="BR1224" i="1" s="1"/>
  <c r="BV1224" i="1" s="1"/>
  <c r="M1820" i="1"/>
  <c r="S1820" i="1" s="1"/>
  <c r="AB1820" i="1" s="1"/>
  <c r="AF1820" i="1" s="1"/>
  <c r="AU1820" i="1" s="1"/>
  <c r="BA1820" i="1" s="1"/>
  <c r="BR1820" i="1" s="1"/>
  <c r="BV1820" i="1" s="1"/>
  <c r="M2002" i="1"/>
  <c r="S2002" i="1" s="1"/>
  <c r="AB2002" i="1" s="1"/>
  <c r="AF2002" i="1" s="1"/>
  <c r="AU2002" i="1" s="1"/>
  <c r="BA2002" i="1" s="1"/>
  <c r="BR2002" i="1" s="1"/>
  <c r="BV2002" i="1" s="1"/>
  <c r="G3429" i="1"/>
  <c r="M3429" i="1" s="1"/>
  <c r="S3429" i="1" s="1"/>
  <c r="AB3429" i="1" s="1"/>
  <c r="AF3429" i="1" s="1"/>
  <c r="AU3429" i="1" s="1"/>
  <c r="BA3429" i="1" s="1"/>
  <c r="BR3429" i="1" s="1"/>
  <c r="BV3429" i="1" s="1"/>
  <c r="G2626" i="1"/>
  <c r="M2626" i="1" s="1"/>
  <c r="S2626" i="1" s="1"/>
  <c r="AB2626" i="1" s="1"/>
  <c r="AF2626" i="1" s="1"/>
  <c r="AU2626" i="1" s="1"/>
  <c r="BA2626" i="1" s="1"/>
  <c r="BR2626" i="1" s="1"/>
  <c r="BV2626" i="1" s="1"/>
  <c r="G1122" i="1"/>
  <c r="G1121" i="1" s="1"/>
  <c r="G1382" i="1"/>
  <c r="M1382" i="1" s="1"/>
  <c r="S1382" i="1" s="1"/>
  <c r="AB1382" i="1" s="1"/>
  <c r="AF1382" i="1" s="1"/>
  <c r="AU1382" i="1" s="1"/>
  <c r="BA1382" i="1" s="1"/>
  <c r="BR1382" i="1" s="1"/>
  <c r="BV1382" i="1" s="1"/>
  <c r="M1086" i="1"/>
  <c r="S1086" i="1" s="1"/>
  <c r="AB1086" i="1" s="1"/>
  <c r="AF1086" i="1" s="1"/>
  <c r="AU1086" i="1" s="1"/>
  <c r="BA1086" i="1" s="1"/>
  <c r="BR1086" i="1" s="1"/>
  <c r="BV1086" i="1" s="1"/>
  <c r="M2159" i="1"/>
  <c r="S2159" i="1" s="1"/>
  <c r="AB2159" i="1" s="1"/>
  <c r="AF2159" i="1" s="1"/>
  <c r="AU2159" i="1" s="1"/>
  <c r="BA2159" i="1" s="1"/>
  <c r="BR2159" i="1" s="1"/>
  <c r="BV2159" i="1" s="1"/>
  <c r="G2906" i="1"/>
  <c r="G2905" i="1" s="1"/>
  <c r="M2905" i="1" s="1"/>
  <c r="S2905" i="1" s="1"/>
  <c r="AB2905" i="1" s="1"/>
  <c r="AF2905" i="1" s="1"/>
  <c r="AU2905" i="1" s="1"/>
  <c r="BA2905" i="1" s="1"/>
  <c r="BR2905" i="1" s="1"/>
  <c r="BV2905" i="1" s="1"/>
  <c r="M1182" i="1"/>
  <c r="S1182" i="1" s="1"/>
  <c r="AB1182" i="1" s="1"/>
  <c r="AF1182" i="1" s="1"/>
  <c r="AU1182" i="1" s="1"/>
  <c r="BA1182" i="1" s="1"/>
  <c r="BR1182" i="1" s="1"/>
  <c r="BV1182" i="1" s="1"/>
  <c r="M844" i="1"/>
  <c r="S844" i="1" s="1"/>
  <c r="AB844" i="1" s="1"/>
  <c r="AF844" i="1" s="1"/>
  <c r="AU844" i="1" s="1"/>
  <c r="BA844" i="1" s="1"/>
  <c r="BR844" i="1" s="1"/>
  <c r="BV844" i="1" s="1"/>
  <c r="G2388" i="1"/>
  <c r="G2387" i="1" s="1"/>
  <c r="M2387" i="1" s="1"/>
  <c r="S2387" i="1" s="1"/>
  <c r="AB2387" i="1" s="1"/>
  <c r="AF2387" i="1" s="1"/>
  <c r="AU2387" i="1" s="1"/>
  <c r="BA2387" i="1" s="1"/>
  <c r="BR2387" i="1" s="1"/>
  <c r="BV2387" i="1" s="1"/>
  <c r="M1426" i="1"/>
  <c r="S1426" i="1" s="1"/>
  <c r="AB1426" i="1" s="1"/>
  <c r="AF1426" i="1" s="1"/>
  <c r="AU1426" i="1" s="1"/>
  <c r="BA1426" i="1" s="1"/>
  <c r="BR1426" i="1" s="1"/>
  <c r="BV1426" i="1" s="1"/>
  <c r="G2882" i="1"/>
  <c r="G2881" i="1" s="1"/>
  <c r="G2932" i="1"/>
  <c r="G2104" i="1"/>
  <c r="M2104" i="1" s="1"/>
  <c r="S2104" i="1" s="1"/>
  <c r="AB2104" i="1" s="1"/>
  <c r="AF2104" i="1" s="1"/>
  <c r="AU2104" i="1" s="1"/>
  <c r="BA2104" i="1" s="1"/>
  <c r="BR2104" i="1" s="1"/>
  <c r="BV2104" i="1" s="1"/>
  <c r="M2073" i="1"/>
  <c r="S2073" i="1" s="1"/>
  <c r="AB2073" i="1" s="1"/>
  <c r="AF2073" i="1" s="1"/>
  <c r="AU2073" i="1" s="1"/>
  <c r="BA2073" i="1" s="1"/>
  <c r="BR2073" i="1" s="1"/>
  <c r="BV2073" i="1" s="1"/>
  <c r="G2559" i="1"/>
  <c r="G3300" i="1"/>
  <c r="G3299" i="1" s="1"/>
  <c r="M3299" i="1" s="1"/>
  <c r="S3299" i="1" s="1"/>
  <c r="AB3299" i="1" s="1"/>
  <c r="AF3299" i="1" s="1"/>
  <c r="AU3299" i="1" s="1"/>
  <c r="BA3299" i="1" s="1"/>
  <c r="BR3299" i="1" s="1"/>
  <c r="BV3299" i="1" s="1"/>
  <c r="M1969" i="1"/>
  <c r="S1969" i="1" s="1"/>
  <c r="AB1969" i="1" s="1"/>
  <c r="AF1969" i="1" s="1"/>
  <c r="AU1969" i="1" s="1"/>
  <c r="BA1969" i="1" s="1"/>
  <c r="BR1969" i="1" s="1"/>
  <c r="BV1969" i="1" s="1"/>
  <c r="G2329" i="1"/>
  <c r="M2329" i="1" s="1"/>
  <c r="S2329" i="1" s="1"/>
  <c r="AB2329" i="1" s="1"/>
  <c r="AF2329" i="1" s="1"/>
  <c r="AU2329" i="1" s="1"/>
  <c r="BA2329" i="1" s="1"/>
  <c r="BR2329" i="1" s="1"/>
  <c r="BV2329" i="1" s="1"/>
  <c r="M1031" i="1"/>
  <c r="S1031" i="1" s="1"/>
  <c r="AB1031" i="1" s="1"/>
  <c r="AF1031" i="1" s="1"/>
  <c r="AU1031" i="1" s="1"/>
  <c r="BA1031" i="1" s="1"/>
  <c r="BR1031" i="1" s="1"/>
  <c r="BV1031" i="1" s="1"/>
  <c r="M2717" i="1"/>
  <c r="S2717" i="1" s="1"/>
  <c r="AB2717" i="1" s="1"/>
  <c r="AF2717" i="1" s="1"/>
  <c r="AU2717" i="1" s="1"/>
  <c r="BA2717" i="1" s="1"/>
  <c r="BR2717" i="1" s="1"/>
  <c r="BV2717" i="1" s="1"/>
  <c r="G2852" i="1"/>
  <c r="M2852" i="1" s="1"/>
  <c r="S2852" i="1" s="1"/>
  <c r="AB2852" i="1" s="1"/>
  <c r="AF2852" i="1" s="1"/>
  <c r="AU2852" i="1" s="1"/>
  <c r="BA2852" i="1" s="1"/>
  <c r="BR2852" i="1" s="1"/>
  <c r="BV2852" i="1" s="1"/>
  <c r="G2148" i="1"/>
  <c r="M2148" i="1" s="1"/>
  <c r="S2148" i="1" s="1"/>
  <c r="AB2148" i="1" s="1"/>
  <c r="AF2148" i="1" s="1"/>
  <c r="AU2148" i="1" s="1"/>
  <c r="BA2148" i="1" s="1"/>
  <c r="BR2148" i="1" s="1"/>
  <c r="BV2148" i="1" s="1"/>
  <c r="M237" i="1"/>
  <c r="S237" i="1" s="1"/>
  <c r="AB237" i="1" s="1"/>
  <c r="AF237" i="1" s="1"/>
  <c r="AU237" i="1" s="1"/>
  <c r="BA237" i="1" s="1"/>
  <c r="BR237" i="1" s="1"/>
  <c r="BV237" i="1" s="1"/>
  <c r="M1575" i="1"/>
  <c r="S1575" i="1" s="1"/>
  <c r="AB1575" i="1" s="1"/>
  <c r="AF1575" i="1" s="1"/>
  <c r="AU1575" i="1" s="1"/>
  <c r="BA1575" i="1" s="1"/>
  <c r="BR1575" i="1" s="1"/>
  <c r="BV1575" i="1" s="1"/>
  <c r="G3392" i="1"/>
  <c r="M3392" i="1" s="1"/>
  <c r="S3392" i="1" s="1"/>
  <c r="AB3392" i="1" s="1"/>
  <c r="AF3392" i="1" s="1"/>
  <c r="AU3392" i="1" s="1"/>
  <c r="BA3392" i="1" s="1"/>
  <c r="BR3392" i="1" s="1"/>
  <c r="BV3392" i="1" s="1"/>
  <c r="G302" i="1"/>
  <c r="M302" i="1" s="1"/>
  <c r="S302" i="1" s="1"/>
  <c r="AB302" i="1" s="1"/>
  <c r="AF302" i="1" s="1"/>
  <c r="AU302" i="1" s="1"/>
  <c r="BA302" i="1" s="1"/>
  <c r="BR302" i="1" s="1"/>
  <c r="BV302" i="1" s="1"/>
  <c r="G2641" i="1"/>
  <c r="M2641" i="1" s="1"/>
  <c r="S2641" i="1" s="1"/>
  <c r="AB2641" i="1" s="1"/>
  <c r="AF2641" i="1" s="1"/>
  <c r="AU2641" i="1" s="1"/>
  <c r="BA2641" i="1" s="1"/>
  <c r="BR2641" i="1" s="1"/>
  <c r="BV2641" i="1" s="1"/>
  <c r="M2693" i="1"/>
  <c r="S2693" i="1" s="1"/>
  <c r="AB2693" i="1" s="1"/>
  <c r="AF2693" i="1" s="1"/>
  <c r="AU2693" i="1" s="1"/>
  <c r="BA2693" i="1" s="1"/>
  <c r="BR2693" i="1" s="1"/>
  <c r="BV2693" i="1" s="1"/>
  <c r="M897" i="1"/>
  <c r="S897" i="1" s="1"/>
  <c r="AB897" i="1" s="1"/>
  <c r="AF897" i="1" s="1"/>
  <c r="AU897" i="1" s="1"/>
  <c r="BA897" i="1" s="1"/>
  <c r="BR897" i="1" s="1"/>
  <c r="BV897" i="1" s="1"/>
  <c r="M1321" i="1"/>
  <c r="S1321" i="1" s="1"/>
  <c r="AB1321" i="1" s="1"/>
  <c r="AF1321" i="1" s="1"/>
  <c r="AU1321" i="1" s="1"/>
  <c r="BA1321" i="1" s="1"/>
  <c r="BR1321" i="1" s="1"/>
  <c r="BV1321" i="1" s="1"/>
  <c r="M1905" i="1"/>
  <c r="S1905" i="1" s="1"/>
  <c r="AB1905" i="1" s="1"/>
  <c r="AF1905" i="1" s="1"/>
  <c r="AU1905" i="1" s="1"/>
  <c r="BA1905" i="1" s="1"/>
  <c r="BR1905" i="1" s="1"/>
  <c r="BV1905" i="1" s="1"/>
  <c r="G3345" i="1"/>
  <c r="M3345" i="1" s="1"/>
  <c r="S3345" i="1" s="1"/>
  <c r="AB3345" i="1" s="1"/>
  <c r="AF3345" i="1" s="1"/>
  <c r="AU3345" i="1" s="1"/>
  <c r="BA3345" i="1" s="1"/>
  <c r="BR3345" i="1" s="1"/>
  <c r="BV3345" i="1" s="1"/>
  <c r="G168" i="1"/>
  <c r="M168" i="1" s="1"/>
  <c r="S168" i="1" s="1"/>
  <c r="AB168" i="1" s="1"/>
  <c r="AF168" i="1" s="1"/>
  <c r="AU168" i="1" s="1"/>
  <c r="BA168" i="1" s="1"/>
  <c r="BR168" i="1" s="1"/>
  <c r="BV168" i="1" s="1"/>
  <c r="G249" i="1"/>
  <c r="M250" i="1"/>
  <c r="S250" i="1" s="1"/>
  <c r="AB250" i="1" s="1"/>
  <c r="AF250" i="1" s="1"/>
  <c r="AU250" i="1" s="1"/>
  <c r="BA250" i="1" s="1"/>
  <c r="BR250" i="1" s="1"/>
  <c r="BV250" i="1" s="1"/>
  <c r="G2198" i="1"/>
  <c r="M2198" i="1" s="1"/>
  <c r="S2198" i="1" s="1"/>
  <c r="AB2198" i="1" s="1"/>
  <c r="AF2198" i="1" s="1"/>
  <c r="AU2198" i="1" s="1"/>
  <c r="BA2198" i="1" s="1"/>
  <c r="BR2198" i="1" s="1"/>
  <c r="BV2198" i="1" s="1"/>
  <c r="M2199" i="1"/>
  <c r="S2199" i="1" s="1"/>
  <c r="AB2199" i="1" s="1"/>
  <c r="AF2199" i="1" s="1"/>
  <c r="AU2199" i="1" s="1"/>
  <c r="BA2199" i="1" s="1"/>
  <c r="BR2199" i="1" s="1"/>
  <c r="BV2199" i="1" s="1"/>
  <c r="G891" i="1"/>
  <c r="M891" i="1" s="1"/>
  <c r="S891" i="1" s="1"/>
  <c r="AB891" i="1" s="1"/>
  <c r="AF891" i="1" s="1"/>
  <c r="AU891" i="1" s="1"/>
  <c r="BA891" i="1" s="1"/>
  <c r="BR891" i="1" s="1"/>
  <c r="BV891" i="1" s="1"/>
  <c r="M892" i="1"/>
  <c r="S892" i="1" s="1"/>
  <c r="AB892" i="1" s="1"/>
  <c r="AF892" i="1" s="1"/>
  <c r="AU892" i="1" s="1"/>
  <c r="BA892" i="1" s="1"/>
  <c r="BR892" i="1" s="1"/>
  <c r="BV892" i="1" s="1"/>
  <c r="G1038" i="1"/>
  <c r="M1038" i="1" s="1"/>
  <c r="S1038" i="1" s="1"/>
  <c r="AB1038" i="1" s="1"/>
  <c r="AF1038" i="1" s="1"/>
  <c r="AU1038" i="1" s="1"/>
  <c r="BA1038" i="1" s="1"/>
  <c r="BR1038" i="1" s="1"/>
  <c r="BV1038" i="1" s="1"/>
  <c r="M1039" i="1"/>
  <c r="S1039" i="1" s="1"/>
  <c r="AB1039" i="1" s="1"/>
  <c r="AF1039" i="1" s="1"/>
  <c r="AU1039" i="1" s="1"/>
  <c r="BA1039" i="1" s="1"/>
  <c r="BR1039" i="1" s="1"/>
  <c r="BV1039" i="1" s="1"/>
  <c r="G432" i="1"/>
  <c r="M433" i="1"/>
  <c r="S433" i="1" s="1"/>
  <c r="AB433" i="1" s="1"/>
  <c r="AF433" i="1" s="1"/>
  <c r="AU433" i="1" s="1"/>
  <c r="BA433" i="1" s="1"/>
  <c r="BR433" i="1" s="1"/>
  <c r="BV433" i="1" s="1"/>
  <c r="G340" i="1"/>
  <c r="M340" i="1" s="1"/>
  <c r="S340" i="1" s="1"/>
  <c r="AB340" i="1" s="1"/>
  <c r="AF340" i="1" s="1"/>
  <c r="AU340" i="1" s="1"/>
  <c r="BA340" i="1" s="1"/>
  <c r="BR340" i="1" s="1"/>
  <c r="BV340" i="1" s="1"/>
  <c r="M341" i="1"/>
  <c r="S341" i="1" s="1"/>
  <c r="AB341" i="1" s="1"/>
  <c r="AF341" i="1" s="1"/>
  <c r="AU341" i="1" s="1"/>
  <c r="BA341" i="1" s="1"/>
  <c r="BR341" i="1" s="1"/>
  <c r="BV341" i="1" s="1"/>
  <c r="G408" i="1"/>
  <c r="M409" i="1"/>
  <c r="S409" i="1" s="1"/>
  <c r="AB409" i="1" s="1"/>
  <c r="AF409" i="1" s="1"/>
  <c r="AU409" i="1" s="1"/>
  <c r="BA409" i="1" s="1"/>
  <c r="BR409" i="1" s="1"/>
  <c r="BV409" i="1" s="1"/>
  <c r="G1641" i="1"/>
  <c r="M1642" i="1"/>
  <c r="S1642" i="1" s="1"/>
  <c r="AB1642" i="1" s="1"/>
  <c r="AF1642" i="1" s="1"/>
  <c r="AU1642" i="1" s="1"/>
  <c r="BA1642" i="1" s="1"/>
  <c r="BR1642" i="1" s="1"/>
  <c r="BV1642" i="1" s="1"/>
  <c r="G862" i="1"/>
  <c r="M863" i="1"/>
  <c r="S863" i="1" s="1"/>
  <c r="AB863" i="1" s="1"/>
  <c r="AF863" i="1" s="1"/>
  <c r="AU863" i="1" s="1"/>
  <c r="BA863" i="1" s="1"/>
  <c r="BR863" i="1" s="1"/>
  <c r="BV863" i="1" s="1"/>
  <c r="G1438" i="1"/>
  <c r="M1438" i="1" s="1"/>
  <c r="S1438" i="1" s="1"/>
  <c r="AB1438" i="1" s="1"/>
  <c r="AF1438" i="1" s="1"/>
  <c r="AU1438" i="1" s="1"/>
  <c r="BA1438" i="1" s="1"/>
  <c r="BR1438" i="1" s="1"/>
  <c r="BV1438" i="1" s="1"/>
  <c r="M1439" i="1"/>
  <c r="S1439" i="1" s="1"/>
  <c r="AB1439" i="1" s="1"/>
  <c r="AF1439" i="1" s="1"/>
  <c r="AU1439" i="1" s="1"/>
  <c r="BA1439" i="1" s="1"/>
  <c r="BR1439" i="1" s="1"/>
  <c r="BV1439" i="1" s="1"/>
  <c r="G2114" i="1"/>
  <c r="M2115" i="1"/>
  <c r="S2115" i="1" s="1"/>
  <c r="AB2115" i="1" s="1"/>
  <c r="AF2115" i="1" s="1"/>
  <c r="AU2115" i="1" s="1"/>
  <c r="BA2115" i="1" s="1"/>
  <c r="BR2115" i="1" s="1"/>
  <c r="BV2115" i="1" s="1"/>
  <c r="G1059" i="1"/>
  <c r="M1059" i="1" s="1"/>
  <c r="S1059" i="1" s="1"/>
  <c r="AB1059" i="1" s="1"/>
  <c r="AF1059" i="1" s="1"/>
  <c r="AU1059" i="1" s="1"/>
  <c r="BA1059" i="1" s="1"/>
  <c r="BR1059" i="1" s="1"/>
  <c r="BV1059" i="1" s="1"/>
  <c r="M1060" i="1"/>
  <c r="S1060" i="1" s="1"/>
  <c r="AB1060" i="1" s="1"/>
  <c r="AF1060" i="1" s="1"/>
  <c r="AU1060" i="1" s="1"/>
  <c r="BA1060" i="1" s="1"/>
  <c r="BR1060" i="1" s="1"/>
  <c r="BV1060" i="1" s="1"/>
  <c r="G1043" i="1"/>
  <c r="M1043" i="1" s="1"/>
  <c r="S1043" i="1" s="1"/>
  <c r="AB1043" i="1" s="1"/>
  <c r="AF1043" i="1" s="1"/>
  <c r="AU1043" i="1" s="1"/>
  <c r="BA1043" i="1" s="1"/>
  <c r="BR1043" i="1" s="1"/>
  <c r="BV1043" i="1" s="1"/>
  <c r="M1044" i="1"/>
  <c r="S1044" i="1" s="1"/>
  <c r="AB1044" i="1" s="1"/>
  <c r="AF1044" i="1" s="1"/>
  <c r="AU1044" i="1" s="1"/>
  <c r="BA1044" i="1" s="1"/>
  <c r="BR1044" i="1" s="1"/>
  <c r="BV1044" i="1" s="1"/>
  <c r="G1404" i="1"/>
  <c r="M1405" i="1"/>
  <c r="S1405" i="1" s="1"/>
  <c r="AB1405" i="1" s="1"/>
  <c r="AF1405" i="1" s="1"/>
  <c r="AU1405" i="1" s="1"/>
  <c r="BA1405" i="1" s="1"/>
  <c r="BR1405" i="1" s="1"/>
  <c r="BV1405" i="1" s="1"/>
  <c r="G1897" i="1"/>
  <c r="M1898" i="1"/>
  <c r="S1898" i="1" s="1"/>
  <c r="AB1898" i="1" s="1"/>
  <c r="AF1898" i="1" s="1"/>
  <c r="AU1898" i="1" s="1"/>
  <c r="BA1898" i="1" s="1"/>
  <c r="BR1898" i="1" s="1"/>
  <c r="M3505" i="1"/>
  <c r="S3505" i="1" s="1"/>
  <c r="AB3505" i="1" s="1"/>
  <c r="AF3505" i="1" s="1"/>
  <c r="AU3505" i="1" s="1"/>
  <c r="BA3505" i="1" s="1"/>
  <c r="BR3505" i="1" s="1"/>
  <c r="BV3505" i="1" s="1"/>
  <c r="M3516" i="1"/>
  <c r="S3516" i="1" s="1"/>
  <c r="AB3516" i="1" s="1"/>
  <c r="AF3516" i="1" s="1"/>
  <c r="AU3516" i="1" s="1"/>
  <c r="BA3516" i="1" s="1"/>
  <c r="BR3516" i="1" s="1"/>
  <c r="BV3516" i="1" s="1"/>
  <c r="G320" i="1"/>
  <c r="M320" i="1" s="1"/>
  <c r="S320" i="1" s="1"/>
  <c r="AB320" i="1" s="1"/>
  <c r="AF320" i="1" s="1"/>
  <c r="AU320" i="1" s="1"/>
  <c r="BA320" i="1" s="1"/>
  <c r="BR320" i="1" s="1"/>
  <c r="BV320" i="1" s="1"/>
  <c r="M325" i="1"/>
  <c r="S325" i="1" s="1"/>
  <c r="AB325" i="1" s="1"/>
  <c r="AF325" i="1" s="1"/>
  <c r="AU325" i="1" s="1"/>
  <c r="BA325" i="1" s="1"/>
  <c r="BR325" i="1" s="1"/>
  <c r="BV325" i="1" s="1"/>
  <c r="G1093" i="1"/>
  <c r="M1093" i="1" s="1"/>
  <c r="S1093" i="1" s="1"/>
  <c r="AB1093" i="1" s="1"/>
  <c r="AF1093" i="1" s="1"/>
  <c r="AU1093" i="1" s="1"/>
  <c r="BA1093" i="1" s="1"/>
  <c r="BR1093" i="1" s="1"/>
  <c r="BV1093" i="1" s="1"/>
  <c r="M1094" i="1"/>
  <c r="S1094" i="1" s="1"/>
  <c r="AB1094" i="1" s="1"/>
  <c r="AF1094" i="1" s="1"/>
  <c r="AU1094" i="1" s="1"/>
  <c r="BA1094" i="1" s="1"/>
  <c r="BR1094" i="1" s="1"/>
  <c r="BV1094" i="1" s="1"/>
  <c r="G2175" i="1"/>
  <c r="M2176" i="1"/>
  <c r="S2176" i="1" s="1"/>
  <c r="AB2176" i="1" s="1"/>
  <c r="AF2176" i="1" s="1"/>
  <c r="AU2176" i="1" s="1"/>
  <c r="BA2176" i="1" s="1"/>
  <c r="BR2176" i="1" s="1"/>
  <c r="BV2176" i="1" s="1"/>
  <c r="G1809" i="1"/>
  <c r="M1810" i="1"/>
  <c r="S1810" i="1" s="1"/>
  <c r="AB1810" i="1" s="1"/>
  <c r="AF1810" i="1" s="1"/>
  <c r="AU1810" i="1" s="1"/>
  <c r="BA1810" i="1" s="1"/>
  <c r="BR1810" i="1" s="1"/>
  <c r="BV1810" i="1" s="1"/>
  <c r="G219" i="1"/>
  <c r="M220" i="1"/>
  <c r="S220" i="1" s="1"/>
  <c r="AB220" i="1" s="1"/>
  <c r="AF220" i="1" s="1"/>
  <c r="AU220" i="1" s="1"/>
  <c r="BA220" i="1" s="1"/>
  <c r="BR220" i="1" s="1"/>
  <c r="BV220" i="1" s="1"/>
  <c r="G1946" i="1"/>
  <c r="M1946" i="1" s="1"/>
  <c r="S1946" i="1" s="1"/>
  <c r="AB1946" i="1" s="1"/>
  <c r="AF1946" i="1" s="1"/>
  <c r="AU1946" i="1" s="1"/>
  <c r="BA1946" i="1" s="1"/>
  <c r="BR1946" i="1" s="1"/>
  <c r="BV1946" i="1" s="1"/>
  <c r="M1947" i="1"/>
  <c r="S1947" i="1" s="1"/>
  <c r="AB1947" i="1" s="1"/>
  <c r="AF1947" i="1" s="1"/>
  <c r="AU1947" i="1" s="1"/>
  <c r="BA1947" i="1" s="1"/>
  <c r="BR1947" i="1" s="1"/>
  <c r="BV1947" i="1" s="1"/>
  <c r="G2059" i="1"/>
  <c r="M2059" i="1" s="1"/>
  <c r="S2059" i="1" s="1"/>
  <c r="AB2059" i="1" s="1"/>
  <c r="AF2059" i="1" s="1"/>
  <c r="AU2059" i="1" s="1"/>
  <c r="BA2059" i="1" s="1"/>
  <c r="BR2059" i="1" s="1"/>
  <c r="BV2059" i="1" s="1"/>
  <c r="M2060" i="1"/>
  <c r="S2060" i="1" s="1"/>
  <c r="AB2060" i="1" s="1"/>
  <c r="AF2060" i="1" s="1"/>
  <c r="AU2060" i="1" s="1"/>
  <c r="BA2060" i="1" s="1"/>
  <c r="BR2060" i="1" s="1"/>
  <c r="BV2060" i="1" s="1"/>
  <c r="M3043" i="1"/>
  <c r="S3043" i="1" s="1"/>
  <c r="AB3043" i="1" s="1"/>
  <c r="AF3043" i="1" s="1"/>
  <c r="AU3043" i="1" s="1"/>
  <c r="BA3043" i="1" s="1"/>
  <c r="BR3043" i="1" s="1"/>
  <c r="BV3043" i="1" s="1"/>
  <c r="G3042" i="1"/>
  <c r="G1009" i="1"/>
  <c r="M1010" i="1"/>
  <c r="S1010" i="1" s="1"/>
  <c r="AB1010" i="1" s="1"/>
  <c r="AF1010" i="1" s="1"/>
  <c r="AU1010" i="1" s="1"/>
  <c r="BA1010" i="1" s="1"/>
  <c r="BR1010" i="1" s="1"/>
  <c r="BV1010" i="1" s="1"/>
  <c r="G1867" i="1"/>
  <c r="M1867" i="1" s="1"/>
  <c r="S1867" i="1" s="1"/>
  <c r="AB1867" i="1" s="1"/>
  <c r="AF1867" i="1" s="1"/>
  <c r="AU1867" i="1" s="1"/>
  <c r="BA1867" i="1" s="1"/>
  <c r="BR1867" i="1" s="1"/>
  <c r="BV1867" i="1" s="1"/>
  <c r="M1868" i="1"/>
  <c r="S1868" i="1" s="1"/>
  <c r="AB1868" i="1" s="1"/>
  <c r="AF1868" i="1" s="1"/>
  <c r="AU1868" i="1" s="1"/>
  <c r="BA1868" i="1" s="1"/>
  <c r="BR1868" i="1" s="1"/>
  <c r="BV1868" i="1" s="1"/>
  <c r="G3386" i="1"/>
  <c r="M3387" i="1"/>
  <c r="S3387" i="1" s="1"/>
  <c r="AB3387" i="1" s="1"/>
  <c r="AF3387" i="1" s="1"/>
  <c r="AU3387" i="1" s="1"/>
  <c r="BA3387" i="1" s="1"/>
  <c r="BR3387" i="1" s="1"/>
  <c r="BV3387" i="1" s="1"/>
  <c r="G1545" i="1"/>
  <c r="M1546" i="1"/>
  <c r="S1546" i="1" s="1"/>
  <c r="AB1546" i="1" s="1"/>
  <c r="AF1546" i="1" s="1"/>
  <c r="AU1546" i="1" s="1"/>
  <c r="BA1546" i="1" s="1"/>
  <c r="BR1546" i="1" s="1"/>
  <c r="BV1546" i="1" s="1"/>
  <c r="G2343" i="1"/>
  <c r="M2344" i="1"/>
  <c r="S2344" i="1" s="1"/>
  <c r="AB2344" i="1" s="1"/>
  <c r="AF2344" i="1" s="1"/>
  <c r="AU2344" i="1" s="1"/>
  <c r="BA2344" i="1" s="1"/>
  <c r="BR2344" i="1" s="1"/>
  <c r="BV2344" i="1" s="1"/>
  <c r="G1672" i="1"/>
  <c r="M1673" i="1"/>
  <c r="S1673" i="1" s="1"/>
  <c r="AB1673" i="1" s="1"/>
  <c r="AF1673" i="1" s="1"/>
  <c r="AU1673" i="1" s="1"/>
  <c r="BA1673" i="1" s="1"/>
  <c r="BR1673" i="1" s="1"/>
  <c r="BV1673" i="1" s="1"/>
  <c r="G2064" i="1"/>
  <c r="M2065" i="1"/>
  <c r="S2065" i="1" s="1"/>
  <c r="AB2065" i="1" s="1"/>
  <c r="AF2065" i="1" s="1"/>
  <c r="AU2065" i="1" s="1"/>
  <c r="BA2065" i="1" s="1"/>
  <c r="BR2065" i="1" s="1"/>
  <c r="BV2065" i="1" s="1"/>
  <c r="G982" i="1"/>
  <c r="M983" i="1"/>
  <c r="S983" i="1" s="1"/>
  <c r="AB983" i="1" s="1"/>
  <c r="AF983" i="1" s="1"/>
  <c r="AU983" i="1" s="1"/>
  <c r="BA983" i="1" s="1"/>
  <c r="BR983" i="1" s="1"/>
  <c r="BV983" i="1" s="1"/>
  <c r="G1020" i="1"/>
  <c r="M1021" i="1"/>
  <c r="S1021" i="1" s="1"/>
  <c r="AB1021" i="1" s="1"/>
  <c r="AF1021" i="1" s="1"/>
  <c r="AU1021" i="1" s="1"/>
  <c r="BA1021" i="1" s="1"/>
  <c r="BR1021" i="1" s="1"/>
  <c r="BV1021" i="1" s="1"/>
  <c r="G1607" i="1"/>
  <c r="M1608" i="1"/>
  <c r="S1608" i="1" s="1"/>
  <c r="AB1608" i="1" s="1"/>
  <c r="AF1608" i="1" s="1"/>
  <c r="AU1608" i="1" s="1"/>
  <c r="BA1608" i="1" s="1"/>
  <c r="BR1608" i="1" s="1"/>
  <c r="BV1608" i="1" s="1"/>
  <c r="G2011" i="1"/>
  <c r="M2012" i="1"/>
  <c r="S2012" i="1" s="1"/>
  <c r="AB2012" i="1" s="1"/>
  <c r="AF2012" i="1" s="1"/>
  <c r="AU2012" i="1" s="1"/>
  <c r="BA2012" i="1" s="1"/>
  <c r="BR2012" i="1" s="1"/>
  <c r="BV2012" i="1" s="1"/>
  <c r="M896" i="1"/>
  <c r="S896" i="1" s="1"/>
  <c r="AB896" i="1" s="1"/>
  <c r="AF896" i="1" s="1"/>
  <c r="AU896" i="1" s="1"/>
  <c r="BA896" i="1" s="1"/>
  <c r="BR896" i="1" s="1"/>
  <c r="BV896" i="1" s="1"/>
  <c r="G1939" i="1"/>
  <c r="M1940" i="1"/>
  <c r="S1940" i="1" s="1"/>
  <c r="AB1940" i="1" s="1"/>
  <c r="AF1940" i="1" s="1"/>
  <c r="AU1940" i="1" s="1"/>
  <c r="BA1940" i="1" s="1"/>
  <c r="BR1940" i="1" s="1"/>
  <c r="BV1940" i="1" s="1"/>
  <c r="G781" i="1"/>
  <c r="M781" i="1" s="1"/>
  <c r="S781" i="1" s="1"/>
  <c r="AB781" i="1" s="1"/>
  <c r="AF781" i="1" s="1"/>
  <c r="AU781" i="1" s="1"/>
  <c r="BA781" i="1" s="1"/>
  <c r="BR781" i="1" s="1"/>
  <c r="BV781" i="1" s="1"/>
  <c r="M782" i="1"/>
  <c r="S782" i="1" s="1"/>
  <c r="AB782" i="1" s="1"/>
  <c r="AF782" i="1" s="1"/>
  <c r="AU782" i="1" s="1"/>
  <c r="BA782" i="1" s="1"/>
  <c r="BR782" i="1" s="1"/>
  <c r="BV782" i="1" s="1"/>
  <c r="G3364" i="1"/>
  <c r="M3369" i="1"/>
  <c r="S3369" i="1" s="1"/>
  <c r="AB3369" i="1" s="1"/>
  <c r="AF3369" i="1" s="1"/>
  <c r="AU3369" i="1" s="1"/>
  <c r="BA3369" i="1" s="1"/>
  <c r="BR3369" i="1" s="1"/>
  <c r="BV3369" i="1" s="1"/>
  <c r="G53" i="1"/>
  <c r="M53" i="1" s="1"/>
  <c r="S53" i="1" s="1"/>
  <c r="AB53" i="1" s="1"/>
  <c r="AF53" i="1" s="1"/>
  <c r="AU53" i="1" s="1"/>
  <c r="BA53" i="1" s="1"/>
  <c r="BR53" i="1" s="1"/>
  <c r="BV53" i="1" s="1"/>
  <c r="M54" i="1"/>
  <c r="S54" i="1" s="1"/>
  <c r="AB54" i="1" s="1"/>
  <c r="AF54" i="1" s="1"/>
  <c r="AU54" i="1" s="1"/>
  <c r="BA54" i="1" s="1"/>
  <c r="BR54" i="1" s="1"/>
  <c r="BV54" i="1" s="1"/>
  <c r="G3443" i="1"/>
  <c r="M3443" i="1" s="1"/>
  <c r="S3443" i="1" s="1"/>
  <c r="AB3443" i="1" s="1"/>
  <c r="AF3443" i="1" s="1"/>
  <c r="AU3443" i="1" s="1"/>
  <c r="BA3443" i="1" s="1"/>
  <c r="BR3443" i="1" s="1"/>
  <c r="BV3443" i="1" s="1"/>
  <c r="M3444" i="1"/>
  <c r="S3444" i="1" s="1"/>
  <c r="AB3444" i="1" s="1"/>
  <c r="AF3444" i="1" s="1"/>
  <c r="AU3444" i="1" s="1"/>
  <c r="BA3444" i="1" s="1"/>
  <c r="BR3444" i="1" s="1"/>
  <c r="BV3444" i="1" s="1"/>
  <c r="G2976" i="1"/>
  <c r="M2976" i="1" s="1"/>
  <c r="S2976" i="1" s="1"/>
  <c r="AB2976" i="1" s="1"/>
  <c r="AF2976" i="1" s="1"/>
  <c r="AU2976" i="1" s="1"/>
  <c r="BA2976" i="1" s="1"/>
  <c r="BR2976" i="1" s="1"/>
  <c r="BV2976" i="1" s="1"/>
  <c r="M2977" i="1"/>
  <c r="S2977" i="1" s="1"/>
  <c r="AB2977" i="1" s="1"/>
  <c r="AF2977" i="1" s="1"/>
  <c r="AU2977" i="1" s="1"/>
  <c r="BA2977" i="1" s="1"/>
  <c r="BR2977" i="1" s="1"/>
  <c r="BV2977" i="1" s="1"/>
  <c r="M1030" i="1"/>
  <c r="S1030" i="1" s="1"/>
  <c r="AB1030" i="1" s="1"/>
  <c r="AF1030" i="1" s="1"/>
  <c r="AU1030" i="1" s="1"/>
  <c r="BA1030" i="1" s="1"/>
  <c r="BR1030" i="1" s="1"/>
  <c r="BV1030" i="1" s="1"/>
  <c r="G1281" i="1"/>
  <c r="M1282" i="1"/>
  <c r="S1282" i="1" s="1"/>
  <c r="AB1282" i="1" s="1"/>
  <c r="AF1282" i="1" s="1"/>
  <c r="AU1282" i="1" s="1"/>
  <c r="BA1282" i="1" s="1"/>
  <c r="BR1282" i="1" s="1"/>
  <c r="BV1282" i="1" s="1"/>
  <c r="G1319" i="1"/>
  <c r="M1320" i="1"/>
  <c r="S1320" i="1" s="1"/>
  <c r="AB1320" i="1" s="1"/>
  <c r="AF1320" i="1" s="1"/>
  <c r="AU1320" i="1" s="1"/>
  <c r="BA1320" i="1" s="1"/>
  <c r="BR1320" i="1" s="1"/>
  <c r="BV1320" i="1" s="1"/>
  <c r="G2757" i="1"/>
  <c r="M2758" i="1"/>
  <c r="S2758" i="1" s="1"/>
  <c r="AB2758" i="1" s="1"/>
  <c r="AF2758" i="1" s="1"/>
  <c r="AU2758" i="1" s="1"/>
  <c r="BA2758" i="1" s="1"/>
  <c r="BR2758" i="1" s="1"/>
  <c r="BV2758" i="1" s="1"/>
  <c r="G3542" i="1"/>
  <c r="M3543" i="1"/>
  <c r="S3543" i="1" s="1"/>
  <c r="AB3543" i="1" s="1"/>
  <c r="AF3543" i="1" s="1"/>
  <c r="AU3543" i="1" s="1"/>
  <c r="BA3543" i="1" s="1"/>
  <c r="BR3543" i="1" s="1"/>
  <c r="BV3543" i="1" s="1"/>
  <c r="G1355" i="1"/>
  <c r="M1356" i="1"/>
  <c r="S1356" i="1" s="1"/>
  <c r="AB1356" i="1" s="1"/>
  <c r="AF1356" i="1" s="1"/>
  <c r="AU1356" i="1" s="1"/>
  <c r="BA1356" i="1" s="1"/>
  <c r="BR1356" i="1" s="1"/>
  <c r="BV1356" i="1" s="1"/>
  <c r="G1746" i="1"/>
  <c r="M1747" i="1"/>
  <c r="S1747" i="1" s="1"/>
  <c r="AB1747" i="1" s="1"/>
  <c r="AF1747" i="1" s="1"/>
  <c r="AU1747" i="1" s="1"/>
  <c r="BA1747" i="1" s="1"/>
  <c r="BR1747" i="1" s="1"/>
  <c r="BV1747" i="1" s="1"/>
  <c r="M361" i="1"/>
  <c r="S361" i="1" s="1"/>
  <c r="AB361" i="1" s="1"/>
  <c r="AF361" i="1" s="1"/>
  <c r="AU361" i="1" s="1"/>
  <c r="BA361" i="1" s="1"/>
  <c r="BR361" i="1" s="1"/>
  <c r="BV361" i="1" s="1"/>
  <c r="G360" i="1"/>
  <c r="G3420" i="1"/>
  <c r="M3420" i="1" s="1"/>
  <c r="S3420" i="1" s="1"/>
  <c r="AB3420" i="1" s="1"/>
  <c r="AF3420" i="1" s="1"/>
  <c r="AU3420" i="1" s="1"/>
  <c r="BA3420" i="1" s="1"/>
  <c r="BR3420" i="1" s="1"/>
  <c r="BV3420" i="1" s="1"/>
  <c r="M3421" i="1"/>
  <c r="S3421" i="1" s="1"/>
  <c r="AB3421" i="1" s="1"/>
  <c r="AF3421" i="1" s="1"/>
  <c r="AU3421" i="1" s="1"/>
  <c r="BA3421" i="1" s="1"/>
  <c r="BR3421" i="1" s="1"/>
  <c r="BV3421" i="1" s="1"/>
  <c r="G1596" i="1"/>
  <c r="M1597" i="1"/>
  <c r="S1597" i="1" s="1"/>
  <c r="AB1597" i="1" s="1"/>
  <c r="AF1597" i="1" s="1"/>
  <c r="AU1597" i="1" s="1"/>
  <c r="BA1597" i="1" s="1"/>
  <c r="BR1597" i="1" s="1"/>
  <c r="BV1597" i="1" s="1"/>
  <c r="G1798" i="1"/>
  <c r="M1799" i="1"/>
  <c r="S1799" i="1" s="1"/>
  <c r="AB1799" i="1" s="1"/>
  <c r="AF1799" i="1" s="1"/>
  <c r="AU1799" i="1" s="1"/>
  <c r="BA1799" i="1" s="1"/>
  <c r="BR1799" i="1" s="1"/>
  <c r="BV1799" i="1" s="1"/>
  <c r="M512" i="1"/>
  <c r="S512" i="1" s="1"/>
  <c r="AB512" i="1" s="1"/>
  <c r="AF512" i="1" s="1"/>
  <c r="AU512" i="1" s="1"/>
  <c r="BA512" i="1" s="1"/>
  <c r="BR512" i="1" s="1"/>
  <c r="BV512" i="1" s="1"/>
  <c r="G1291" i="1"/>
  <c r="M1291" i="1" s="1"/>
  <c r="S1291" i="1" s="1"/>
  <c r="AB1291" i="1" s="1"/>
  <c r="AF1291" i="1" s="1"/>
  <c r="AU1291" i="1" s="1"/>
  <c r="BA1291" i="1" s="1"/>
  <c r="BR1291" i="1" s="1"/>
  <c r="BV1291" i="1" s="1"/>
  <c r="M1292" i="1"/>
  <c r="S1292" i="1" s="1"/>
  <c r="AB1292" i="1" s="1"/>
  <c r="AF1292" i="1" s="1"/>
  <c r="AU1292" i="1" s="1"/>
  <c r="BA1292" i="1" s="1"/>
  <c r="BR1292" i="1" s="1"/>
  <c r="BV1292" i="1" s="1"/>
  <c r="G3051" i="1"/>
  <c r="M3051" i="1" s="1"/>
  <c r="S3051" i="1" s="1"/>
  <c r="AB3051" i="1" s="1"/>
  <c r="AF3051" i="1" s="1"/>
  <c r="AU3051" i="1" s="1"/>
  <c r="BA3051" i="1" s="1"/>
  <c r="BR3051" i="1" s="1"/>
  <c r="BV3051" i="1" s="1"/>
  <c r="M3052" i="1"/>
  <c r="S3052" i="1" s="1"/>
  <c r="AB3052" i="1" s="1"/>
  <c r="AF3052" i="1" s="1"/>
  <c r="AU3052" i="1" s="1"/>
  <c r="BA3052" i="1" s="1"/>
  <c r="BR3052" i="1" s="1"/>
  <c r="BV3052" i="1" s="1"/>
  <c r="G1104" i="1"/>
  <c r="M1105" i="1"/>
  <c r="S1105" i="1" s="1"/>
  <c r="AB1105" i="1" s="1"/>
  <c r="AF1105" i="1" s="1"/>
  <c r="AU1105" i="1" s="1"/>
  <c r="BA1105" i="1" s="1"/>
  <c r="BR1105" i="1" s="1"/>
  <c r="BV1105" i="1" s="1"/>
  <c r="G2086" i="1"/>
  <c r="M2087" i="1"/>
  <c r="S2087" i="1" s="1"/>
  <c r="AB2087" i="1" s="1"/>
  <c r="AF2087" i="1" s="1"/>
  <c r="AU2087" i="1" s="1"/>
  <c r="BA2087" i="1" s="1"/>
  <c r="BR2087" i="1" s="1"/>
  <c r="BV2087" i="1" s="1"/>
  <c r="G1252" i="1"/>
  <c r="M1252" i="1" s="1"/>
  <c r="S1252" i="1" s="1"/>
  <c r="AB1252" i="1" s="1"/>
  <c r="AF1252" i="1" s="1"/>
  <c r="AU1252" i="1" s="1"/>
  <c r="BA1252" i="1" s="1"/>
  <c r="BR1252" i="1" s="1"/>
  <c r="BV1252" i="1" s="1"/>
  <c r="M1253" i="1"/>
  <c r="S1253" i="1" s="1"/>
  <c r="AB1253" i="1" s="1"/>
  <c r="AF1253" i="1" s="1"/>
  <c r="AU1253" i="1" s="1"/>
  <c r="BA1253" i="1" s="1"/>
  <c r="BR1253" i="1" s="1"/>
  <c r="BV1253" i="1" s="1"/>
  <c r="G628" i="1"/>
  <c r="M629" i="1"/>
  <c r="S629" i="1" s="1"/>
  <c r="AB629" i="1" s="1"/>
  <c r="AF629" i="1" s="1"/>
  <c r="AU629" i="1" s="1"/>
  <c r="BA629" i="1" s="1"/>
  <c r="BR629" i="1" s="1"/>
  <c r="BV629" i="1" s="1"/>
  <c r="G1276" i="1"/>
  <c r="M1276" i="1" s="1"/>
  <c r="S1276" i="1" s="1"/>
  <c r="AB1276" i="1" s="1"/>
  <c r="AF1276" i="1" s="1"/>
  <c r="AU1276" i="1" s="1"/>
  <c r="BA1276" i="1" s="1"/>
  <c r="BR1276" i="1" s="1"/>
  <c r="BV1276" i="1" s="1"/>
  <c r="M1277" i="1"/>
  <c r="S1277" i="1" s="1"/>
  <c r="AB1277" i="1" s="1"/>
  <c r="AF1277" i="1" s="1"/>
  <c r="AU1277" i="1" s="1"/>
  <c r="BA1277" i="1" s="1"/>
  <c r="BR1277" i="1" s="1"/>
  <c r="BV1277" i="1" s="1"/>
  <c r="G1804" i="1"/>
  <c r="M1804" i="1" s="1"/>
  <c r="S1804" i="1" s="1"/>
  <c r="AB1804" i="1" s="1"/>
  <c r="AF1804" i="1" s="1"/>
  <c r="AU1804" i="1" s="1"/>
  <c r="BA1804" i="1" s="1"/>
  <c r="BR1804" i="1" s="1"/>
  <c r="BV1804" i="1" s="1"/>
  <c r="M1805" i="1"/>
  <c r="S1805" i="1" s="1"/>
  <c r="AB1805" i="1" s="1"/>
  <c r="AF1805" i="1" s="1"/>
  <c r="AU1805" i="1" s="1"/>
  <c r="BA1805" i="1" s="1"/>
  <c r="BR1805" i="1" s="1"/>
  <c r="BV1805" i="1" s="1"/>
  <c r="G2121" i="1"/>
  <c r="M2122" i="1"/>
  <c r="S2122" i="1" s="1"/>
  <c r="AB2122" i="1" s="1"/>
  <c r="AF2122" i="1" s="1"/>
  <c r="AU2122" i="1" s="1"/>
  <c r="BA2122" i="1" s="1"/>
  <c r="BR2122" i="1" s="1"/>
  <c r="BV2122" i="1" s="1"/>
  <c r="G640" i="1"/>
  <c r="M640" i="1" s="1"/>
  <c r="S640" i="1" s="1"/>
  <c r="AB640" i="1" s="1"/>
  <c r="AF640" i="1" s="1"/>
  <c r="AU640" i="1" s="1"/>
  <c r="BA640" i="1" s="1"/>
  <c r="BR640" i="1" s="1"/>
  <c r="BV640" i="1" s="1"/>
  <c r="M641" i="1"/>
  <c r="S641" i="1" s="1"/>
  <c r="AB641" i="1" s="1"/>
  <c r="AF641" i="1" s="1"/>
  <c r="AU641" i="1" s="1"/>
  <c r="BA641" i="1" s="1"/>
  <c r="BR641" i="1" s="1"/>
  <c r="BV641" i="1" s="1"/>
  <c r="G904" i="1"/>
  <c r="M904" i="1" s="1"/>
  <c r="S904" i="1" s="1"/>
  <c r="AB904" i="1" s="1"/>
  <c r="AF904" i="1" s="1"/>
  <c r="AU904" i="1" s="1"/>
  <c r="BA904" i="1" s="1"/>
  <c r="BR904" i="1" s="1"/>
  <c r="BV904" i="1" s="1"/>
  <c r="M905" i="1"/>
  <c r="S905" i="1" s="1"/>
  <c r="AB905" i="1" s="1"/>
  <c r="AF905" i="1" s="1"/>
  <c r="AU905" i="1" s="1"/>
  <c r="BA905" i="1" s="1"/>
  <c r="BR905" i="1" s="1"/>
  <c r="BV905" i="1" s="1"/>
  <c r="G1454" i="1"/>
  <c r="M1454" i="1" s="1"/>
  <c r="S1454" i="1" s="1"/>
  <c r="AB1454" i="1" s="1"/>
  <c r="AF1454" i="1" s="1"/>
  <c r="AU1454" i="1" s="1"/>
  <c r="BA1454" i="1" s="1"/>
  <c r="BR1454" i="1" s="1"/>
  <c r="BV1454" i="1" s="1"/>
  <c r="M1455" i="1"/>
  <c r="S1455" i="1" s="1"/>
  <c r="AB1455" i="1" s="1"/>
  <c r="AF1455" i="1" s="1"/>
  <c r="AU1455" i="1" s="1"/>
  <c r="BA1455" i="1" s="1"/>
  <c r="BR1455" i="1" s="1"/>
  <c r="BV1455" i="1" s="1"/>
  <c r="G2831" i="1"/>
  <c r="M2831" i="1" s="1"/>
  <c r="S2831" i="1" s="1"/>
  <c r="AB2831" i="1" s="1"/>
  <c r="AF2831" i="1" s="1"/>
  <c r="AU2831" i="1" s="1"/>
  <c r="BA2831" i="1" s="1"/>
  <c r="BR2831" i="1" s="1"/>
  <c r="BV2831" i="1" s="1"/>
  <c r="M2832" i="1"/>
  <c r="S2832" i="1" s="1"/>
  <c r="AB2832" i="1" s="1"/>
  <c r="AF2832" i="1" s="1"/>
  <c r="AU2832" i="1" s="1"/>
  <c r="BA2832" i="1" s="1"/>
  <c r="BR2832" i="1" s="1"/>
  <c r="BV2832" i="1" s="1"/>
  <c r="G2456" i="1"/>
  <c r="M2456" i="1" s="1"/>
  <c r="S2456" i="1" s="1"/>
  <c r="AB2456" i="1" s="1"/>
  <c r="AF2456" i="1" s="1"/>
  <c r="AU2456" i="1" s="1"/>
  <c r="BA2456" i="1" s="1"/>
  <c r="BR2456" i="1" s="1"/>
  <c r="M2457" i="1"/>
  <c r="S2457" i="1" s="1"/>
  <c r="AB2457" i="1" s="1"/>
  <c r="AF2457" i="1" s="1"/>
  <c r="AU2457" i="1" s="1"/>
  <c r="BA2457" i="1" s="1"/>
  <c r="BR2457" i="1" s="1"/>
  <c r="G774" i="1"/>
  <c r="M775" i="1"/>
  <c r="S775" i="1" s="1"/>
  <c r="AB775" i="1" s="1"/>
  <c r="AF775" i="1" s="1"/>
  <c r="AU775" i="1" s="1"/>
  <c r="BA775" i="1" s="1"/>
  <c r="BR775" i="1" s="1"/>
  <c r="BV775" i="1" s="1"/>
  <c r="G370" i="1"/>
  <c r="M370" i="1" s="1"/>
  <c r="S370" i="1" s="1"/>
  <c r="AB370" i="1" s="1"/>
  <c r="AF370" i="1" s="1"/>
  <c r="AU370" i="1" s="1"/>
  <c r="BA370" i="1" s="1"/>
  <c r="BR370" i="1" s="1"/>
  <c r="BV370" i="1" s="1"/>
  <c r="M371" i="1"/>
  <c r="S371" i="1" s="1"/>
  <c r="AB371" i="1" s="1"/>
  <c r="AF371" i="1" s="1"/>
  <c r="AU371" i="1" s="1"/>
  <c r="BA371" i="1" s="1"/>
  <c r="BR371" i="1" s="1"/>
  <c r="BV371" i="1" s="1"/>
  <c r="G2276" i="1"/>
  <c r="M2277" i="1"/>
  <c r="S2277" i="1" s="1"/>
  <c r="AB2277" i="1" s="1"/>
  <c r="AF2277" i="1" s="1"/>
  <c r="AU2277" i="1" s="1"/>
  <c r="BA2277" i="1" s="1"/>
  <c r="BR2277" i="1" s="1"/>
  <c r="BV2277" i="1" s="1"/>
  <c r="G440" i="1"/>
  <c r="M441" i="1"/>
  <c r="S441" i="1" s="1"/>
  <c r="AB441" i="1" s="1"/>
  <c r="AF441" i="1" s="1"/>
  <c r="AU441" i="1" s="1"/>
  <c r="BA441" i="1" s="1"/>
  <c r="BR441" i="1" s="1"/>
  <c r="BV441" i="1" s="1"/>
  <c r="G1486" i="1"/>
  <c r="M1487" i="1"/>
  <c r="S1487" i="1" s="1"/>
  <c r="AB1487" i="1" s="1"/>
  <c r="AF1487" i="1" s="1"/>
  <c r="AU1487" i="1" s="1"/>
  <c r="BA1487" i="1" s="1"/>
  <c r="BR1487" i="1" s="1"/>
  <c r="BV1487" i="1" s="1"/>
  <c r="G2030" i="1"/>
  <c r="M2031" i="1"/>
  <c r="S2031" i="1" s="1"/>
  <c r="AB2031" i="1" s="1"/>
  <c r="AF2031" i="1" s="1"/>
  <c r="AU2031" i="1" s="1"/>
  <c r="BA2031" i="1" s="1"/>
  <c r="BR2031" i="1" s="1"/>
  <c r="BV2031" i="1" s="1"/>
  <c r="G1958" i="1"/>
  <c r="M1958" i="1" s="1"/>
  <c r="S1958" i="1" s="1"/>
  <c r="AB1958" i="1" s="1"/>
  <c r="AF1958" i="1" s="1"/>
  <c r="AU1958" i="1" s="1"/>
  <c r="BA1958" i="1" s="1"/>
  <c r="BR1958" i="1" s="1"/>
  <c r="BV1958" i="1" s="1"/>
  <c r="G3218" i="1"/>
  <c r="M3219" i="1"/>
  <c r="S3219" i="1" s="1"/>
  <c r="AB3219" i="1" s="1"/>
  <c r="AF3219" i="1" s="1"/>
  <c r="AU3219" i="1" s="1"/>
  <c r="BA3219" i="1" s="1"/>
  <c r="BR3219" i="1" s="1"/>
  <c r="BV3219" i="1" s="1"/>
  <c r="G1704" i="1"/>
  <c r="M1705" i="1"/>
  <c r="S1705" i="1" s="1"/>
  <c r="AB1705" i="1" s="1"/>
  <c r="AF1705" i="1" s="1"/>
  <c r="AU1705" i="1" s="1"/>
  <c r="BA1705" i="1" s="1"/>
  <c r="BR1705" i="1" s="1"/>
  <c r="BV1705" i="1" s="1"/>
  <c r="G856" i="1"/>
  <c r="M856" i="1" s="1"/>
  <c r="S856" i="1" s="1"/>
  <c r="AB856" i="1" s="1"/>
  <c r="AF856" i="1" s="1"/>
  <c r="AU856" i="1" s="1"/>
  <c r="BA856" i="1" s="1"/>
  <c r="BR856" i="1" s="1"/>
  <c r="BV856" i="1" s="1"/>
  <c r="M857" i="1"/>
  <c r="S857" i="1" s="1"/>
  <c r="AB857" i="1" s="1"/>
  <c r="AF857" i="1" s="1"/>
  <c r="AU857" i="1" s="1"/>
  <c r="BA857" i="1" s="1"/>
  <c r="BR857" i="1" s="1"/>
  <c r="BV857" i="1" s="1"/>
  <c r="G2209" i="1"/>
  <c r="M2210" i="1"/>
  <c r="S2210" i="1" s="1"/>
  <c r="AB2210" i="1" s="1"/>
  <c r="AF2210" i="1" s="1"/>
  <c r="AU2210" i="1" s="1"/>
  <c r="BA2210" i="1" s="1"/>
  <c r="BR2210" i="1" s="1"/>
  <c r="BV2210" i="1" s="1"/>
  <c r="M2001" i="1"/>
  <c r="S2001" i="1" s="1"/>
  <c r="AB2001" i="1" s="1"/>
  <c r="AF2001" i="1" s="1"/>
  <c r="AU2001" i="1" s="1"/>
  <c r="BA2001" i="1" s="1"/>
  <c r="BR2001" i="1" s="1"/>
  <c r="BV2001" i="1" s="1"/>
  <c r="G1753" i="1"/>
  <c r="M1753" i="1" s="1"/>
  <c r="S1753" i="1" s="1"/>
  <c r="AB1753" i="1" s="1"/>
  <c r="AF1753" i="1" s="1"/>
  <c r="AU1753" i="1" s="1"/>
  <c r="BA1753" i="1" s="1"/>
  <c r="BR1753" i="1" s="1"/>
  <c r="BV1753" i="1" s="1"/>
  <c r="M1754" i="1"/>
  <c r="S1754" i="1" s="1"/>
  <c r="AB1754" i="1" s="1"/>
  <c r="AF1754" i="1" s="1"/>
  <c r="AU1754" i="1" s="1"/>
  <c r="BA1754" i="1" s="1"/>
  <c r="BR1754" i="1" s="1"/>
  <c r="BV1754" i="1" s="1"/>
  <c r="G953" i="1"/>
  <c r="M954" i="1"/>
  <c r="S954" i="1" s="1"/>
  <c r="AB954" i="1" s="1"/>
  <c r="AF954" i="1" s="1"/>
  <c r="AU954" i="1" s="1"/>
  <c r="BA954" i="1" s="1"/>
  <c r="BR954" i="1" s="1"/>
  <c r="BV954" i="1" s="1"/>
  <c r="G3009" i="1"/>
  <c r="M3009" i="1" s="1"/>
  <c r="S3009" i="1" s="1"/>
  <c r="AB3009" i="1" s="1"/>
  <c r="AF3009" i="1" s="1"/>
  <c r="AU3009" i="1" s="1"/>
  <c r="BA3009" i="1" s="1"/>
  <c r="BR3009" i="1" s="1"/>
  <c r="BV3009" i="1" s="1"/>
  <c r="M3010" i="1"/>
  <c r="S3010" i="1" s="1"/>
  <c r="AB3010" i="1" s="1"/>
  <c r="AF3010" i="1" s="1"/>
  <c r="AU3010" i="1" s="1"/>
  <c r="BA3010" i="1" s="1"/>
  <c r="BR3010" i="1" s="1"/>
  <c r="BV3010" i="1" s="1"/>
  <c r="G2035" i="1"/>
  <c r="M2035" i="1" s="1"/>
  <c r="S2035" i="1" s="1"/>
  <c r="AB2035" i="1" s="1"/>
  <c r="AF2035" i="1" s="1"/>
  <c r="AU2035" i="1" s="1"/>
  <c r="BA2035" i="1" s="1"/>
  <c r="BR2035" i="1" s="1"/>
  <c r="BV2035" i="1" s="1"/>
  <c r="M2036" i="1"/>
  <c r="S2036" i="1" s="1"/>
  <c r="AB2036" i="1" s="1"/>
  <c r="AF2036" i="1" s="1"/>
  <c r="AU2036" i="1" s="1"/>
  <c r="BA2036" i="1" s="1"/>
  <c r="BR2036" i="1" s="1"/>
  <c r="BV2036" i="1" s="1"/>
  <c r="G836" i="1"/>
  <c r="M836" i="1" s="1"/>
  <c r="S836" i="1" s="1"/>
  <c r="AB836" i="1" s="1"/>
  <c r="AF836" i="1" s="1"/>
  <c r="AU836" i="1" s="1"/>
  <c r="BA836" i="1" s="1"/>
  <c r="BR836" i="1" s="1"/>
  <c r="BV836" i="1" s="1"/>
  <c r="M837" i="1"/>
  <c r="S837" i="1" s="1"/>
  <c r="AB837" i="1" s="1"/>
  <c r="AF837" i="1" s="1"/>
  <c r="AU837" i="1" s="1"/>
  <c r="BA837" i="1" s="1"/>
  <c r="BR837" i="1" s="1"/>
  <c r="BV837" i="1" s="1"/>
  <c r="G292" i="1"/>
  <c r="M292" i="1" s="1"/>
  <c r="S292" i="1" s="1"/>
  <c r="AB292" i="1" s="1"/>
  <c r="AF292" i="1" s="1"/>
  <c r="AU292" i="1" s="1"/>
  <c r="BA292" i="1" s="1"/>
  <c r="BR292" i="1" s="1"/>
  <c r="BV292" i="1" s="1"/>
  <c r="M293" i="1"/>
  <c r="S293" i="1" s="1"/>
  <c r="AB293" i="1" s="1"/>
  <c r="AF293" i="1" s="1"/>
  <c r="AU293" i="1" s="1"/>
  <c r="BA293" i="1" s="1"/>
  <c r="BR293" i="1" s="1"/>
  <c r="BV293" i="1" s="1"/>
  <c r="G517" i="1"/>
  <c r="M517" i="1" s="1"/>
  <c r="S517" i="1" s="1"/>
  <c r="AB517" i="1" s="1"/>
  <c r="AF517" i="1" s="1"/>
  <c r="AU517" i="1" s="1"/>
  <c r="BA517" i="1" s="1"/>
  <c r="BR517" i="1" s="1"/>
  <c r="BV517" i="1" s="1"/>
  <c r="M518" i="1"/>
  <c r="S518" i="1" s="1"/>
  <c r="AB518" i="1" s="1"/>
  <c r="AF518" i="1" s="1"/>
  <c r="AU518" i="1" s="1"/>
  <c r="BA518" i="1" s="1"/>
  <c r="BR518" i="1" s="1"/>
  <c r="BV518" i="1" s="1"/>
  <c r="G1209" i="1"/>
  <c r="M1209" i="1" s="1"/>
  <c r="S1209" i="1" s="1"/>
  <c r="AB1209" i="1" s="1"/>
  <c r="AF1209" i="1" s="1"/>
  <c r="AU1209" i="1" s="1"/>
  <c r="BA1209" i="1" s="1"/>
  <c r="BR1209" i="1" s="1"/>
  <c r="BV1209" i="1" s="1"/>
  <c r="M1210" i="1"/>
  <c r="S1210" i="1" s="1"/>
  <c r="AB1210" i="1" s="1"/>
  <c r="AF1210" i="1" s="1"/>
  <c r="AU1210" i="1" s="1"/>
  <c r="BA1210" i="1" s="1"/>
  <c r="BR1210" i="1" s="1"/>
  <c r="BV1210" i="1" s="1"/>
  <c r="G1330" i="1"/>
  <c r="M1331" i="1"/>
  <c r="S1331" i="1" s="1"/>
  <c r="AB1331" i="1" s="1"/>
  <c r="AF1331" i="1" s="1"/>
  <c r="AU1331" i="1" s="1"/>
  <c r="BA1331" i="1" s="1"/>
  <c r="BR1331" i="1" s="1"/>
  <c r="BV1331" i="1" s="1"/>
  <c r="G1682" i="1"/>
  <c r="M1682" i="1" s="1"/>
  <c r="S1682" i="1" s="1"/>
  <c r="AB1682" i="1" s="1"/>
  <c r="AF1682" i="1" s="1"/>
  <c r="AU1682" i="1" s="1"/>
  <c r="BA1682" i="1" s="1"/>
  <c r="BR1682" i="1" s="1"/>
  <c r="BV1682" i="1" s="1"/>
  <c r="M1683" i="1"/>
  <c r="S1683" i="1" s="1"/>
  <c r="AB1683" i="1" s="1"/>
  <c r="AF1683" i="1" s="1"/>
  <c r="AU1683" i="1" s="1"/>
  <c r="BA1683" i="1" s="1"/>
  <c r="BR1683" i="1" s="1"/>
  <c r="BV1683" i="1" s="1"/>
  <c r="G2040" i="1"/>
  <c r="M2040" i="1" s="1"/>
  <c r="S2040" i="1" s="1"/>
  <c r="AB2040" i="1" s="1"/>
  <c r="AF2040" i="1" s="1"/>
  <c r="AU2040" i="1" s="1"/>
  <c r="BA2040" i="1" s="1"/>
  <c r="BR2040" i="1" s="1"/>
  <c r="BV2040" i="1" s="1"/>
  <c r="M2041" i="1"/>
  <c r="S2041" i="1" s="1"/>
  <c r="AB2041" i="1" s="1"/>
  <c r="AF2041" i="1" s="1"/>
  <c r="AU2041" i="1" s="1"/>
  <c r="BA2041" i="1" s="1"/>
  <c r="BR2041" i="1" s="1"/>
  <c r="BV2041" i="1" s="1"/>
  <c r="G2269" i="1"/>
  <c r="M2270" i="1"/>
  <c r="S2270" i="1" s="1"/>
  <c r="AB2270" i="1" s="1"/>
  <c r="AF2270" i="1" s="1"/>
  <c r="AU2270" i="1" s="1"/>
  <c r="BA2270" i="1" s="1"/>
  <c r="BR2270" i="1" s="1"/>
  <c r="BV2270" i="1" s="1"/>
  <c r="G1459" i="1"/>
  <c r="M1459" i="1" s="1"/>
  <c r="S1459" i="1" s="1"/>
  <c r="AB1459" i="1" s="1"/>
  <c r="AF1459" i="1" s="1"/>
  <c r="AU1459" i="1" s="1"/>
  <c r="BA1459" i="1" s="1"/>
  <c r="BR1459" i="1" s="1"/>
  <c r="BV1459" i="1" s="1"/>
  <c r="M1460" i="1"/>
  <c r="S1460" i="1" s="1"/>
  <c r="AB1460" i="1" s="1"/>
  <c r="AF1460" i="1" s="1"/>
  <c r="AU1460" i="1" s="1"/>
  <c r="BA1460" i="1" s="1"/>
  <c r="BR1460" i="1" s="1"/>
  <c r="BV1460" i="1" s="1"/>
  <c r="G825" i="1"/>
  <c r="M826" i="1"/>
  <c r="S826" i="1" s="1"/>
  <c r="AB826" i="1" s="1"/>
  <c r="AF826" i="1" s="1"/>
  <c r="AU826" i="1" s="1"/>
  <c r="BA826" i="1" s="1"/>
  <c r="BR826" i="1" s="1"/>
  <c r="BV826" i="1" s="1"/>
  <c r="G938" i="1"/>
  <c r="M939" i="1"/>
  <c r="S939" i="1" s="1"/>
  <c r="AB939" i="1" s="1"/>
  <c r="AF939" i="1" s="1"/>
  <c r="AU939" i="1" s="1"/>
  <c r="BA939" i="1" s="1"/>
  <c r="BR939" i="1" s="1"/>
  <c r="BV939" i="1" s="1"/>
  <c r="G1132" i="1"/>
  <c r="M1133" i="1"/>
  <c r="S1133" i="1" s="1"/>
  <c r="AB1133" i="1" s="1"/>
  <c r="AF1133" i="1" s="1"/>
  <c r="AU1133" i="1" s="1"/>
  <c r="BA1133" i="1" s="1"/>
  <c r="BR1133" i="1" s="1"/>
  <c r="BV1133" i="1" s="1"/>
  <c r="G1313" i="1"/>
  <c r="M1314" i="1"/>
  <c r="S1314" i="1" s="1"/>
  <c r="AB1314" i="1" s="1"/>
  <c r="AF1314" i="1" s="1"/>
  <c r="AU1314" i="1" s="1"/>
  <c r="BA1314" i="1" s="1"/>
  <c r="BR1314" i="1" s="1"/>
  <c r="BV1314" i="1" s="1"/>
  <c r="G1449" i="1"/>
  <c r="M1450" i="1"/>
  <c r="S1450" i="1" s="1"/>
  <c r="AB1450" i="1" s="1"/>
  <c r="AF1450" i="1" s="1"/>
  <c r="AU1450" i="1" s="1"/>
  <c r="BA1450" i="1" s="1"/>
  <c r="BR1450" i="1" s="1"/>
  <c r="BV1450" i="1" s="1"/>
  <c r="G1625" i="1"/>
  <c r="M1625" i="1" s="1"/>
  <c r="S1625" i="1" s="1"/>
  <c r="AB1625" i="1" s="1"/>
  <c r="AF1625" i="1" s="1"/>
  <c r="AU1625" i="1" s="1"/>
  <c r="BA1625" i="1" s="1"/>
  <c r="BR1625" i="1" s="1"/>
  <c r="BV1625" i="1" s="1"/>
  <c r="M1626" i="1"/>
  <c r="S1626" i="1" s="1"/>
  <c r="AB1626" i="1" s="1"/>
  <c r="AF1626" i="1" s="1"/>
  <c r="AU1626" i="1" s="1"/>
  <c r="BA1626" i="1" s="1"/>
  <c r="BR1626" i="1" s="1"/>
  <c r="BV1626" i="1" s="1"/>
  <c r="G1843" i="1"/>
  <c r="M1843" i="1" s="1"/>
  <c r="S1843" i="1" s="1"/>
  <c r="AB1843" i="1" s="1"/>
  <c r="AF1843" i="1" s="1"/>
  <c r="AU1843" i="1" s="1"/>
  <c r="BA1843" i="1" s="1"/>
  <c r="BR1843" i="1" s="1"/>
  <c r="BV1843" i="1" s="1"/>
  <c r="M1844" i="1"/>
  <c r="S1844" i="1" s="1"/>
  <c r="AB1844" i="1" s="1"/>
  <c r="AF1844" i="1" s="1"/>
  <c r="AU1844" i="1" s="1"/>
  <c r="BA1844" i="1" s="1"/>
  <c r="BR1844" i="1" s="1"/>
  <c r="BV1844" i="1" s="1"/>
  <c r="G2024" i="1"/>
  <c r="M2024" i="1" s="1"/>
  <c r="S2024" i="1" s="1"/>
  <c r="AB2024" i="1" s="1"/>
  <c r="AF2024" i="1" s="1"/>
  <c r="AU2024" i="1" s="1"/>
  <c r="BA2024" i="1" s="1"/>
  <c r="BR2024" i="1" s="1"/>
  <c r="BV2024" i="1" s="1"/>
  <c r="M2025" i="1"/>
  <c r="S2025" i="1" s="1"/>
  <c r="AB2025" i="1" s="1"/>
  <c r="AF2025" i="1" s="1"/>
  <c r="AU2025" i="1" s="1"/>
  <c r="BA2025" i="1" s="1"/>
  <c r="BR2025" i="1" s="1"/>
  <c r="BV2025" i="1" s="1"/>
  <c r="G3198" i="1"/>
  <c r="M3199" i="1"/>
  <c r="S3199" i="1" s="1"/>
  <c r="AB3199" i="1" s="1"/>
  <c r="AF3199" i="1" s="1"/>
  <c r="AU3199" i="1" s="1"/>
  <c r="BA3199" i="1" s="1"/>
  <c r="BR3199" i="1" s="1"/>
  <c r="BV3199" i="1" s="1"/>
  <c r="G3438" i="1"/>
  <c r="M3439" i="1"/>
  <c r="S3439" i="1" s="1"/>
  <c r="AB3439" i="1" s="1"/>
  <c r="AF3439" i="1" s="1"/>
  <c r="AU3439" i="1" s="1"/>
  <c r="BA3439" i="1" s="1"/>
  <c r="BR3439" i="1" s="1"/>
  <c r="BV3439" i="1" s="1"/>
  <c r="G3554" i="1"/>
  <c r="M3554" i="1" s="1"/>
  <c r="S3554" i="1" s="1"/>
  <c r="AB3554" i="1" s="1"/>
  <c r="AF3554" i="1" s="1"/>
  <c r="AU3554" i="1" s="1"/>
  <c r="BA3554" i="1" s="1"/>
  <c r="BR3554" i="1" s="1"/>
  <c r="BV3554" i="1" s="1"/>
  <c r="M3555" i="1"/>
  <c r="S3555" i="1" s="1"/>
  <c r="AB3555" i="1" s="1"/>
  <c r="AF3555" i="1" s="1"/>
  <c r="AU3555" i="1" s="1"/>
  <c r="BA3555" i="1" s="1"/>
  <c r="BR3555" i="1" s="1"/>
  <c r="BV3555" i="1" s="1"/>
  <c r="G1015" i="1"/>
  <c r="M1015" i="1" s="1"/>
  <c r="S1015" i="1" s="1"/>
  <c r="AB1015" i="1" s="1"/>
  <c r="AF1015" i="1" s="1"/>
  <c r="AU1015" i="1" s="1"/>
  <c r="BA1015" i="1" s="1"/>
  <c r="BR1015" i="1" s="1"/>
  <c r="BV1015" i="1" s="1"/>
  <c r="M1016" i="1"/>
  <c r="S1016" i="1" s="1"/>
  <c r="AB1016" i="1" s="1"/>
  <c r="AF1016" i="1" s="1"/>
  <c r="AU1016" i="1" s="1"/>
  <c r="BA1016" i="1" s="1"/>
  <c r="BR1016" i="1" s="1"/>
  <c r="BV1016" i="1" s="1"/>
  <c r="M275" i="1"/>
  <c r="S275" i="1" s="1"/>
  <c r="AB275" i="1" s="1"/>
  <c r="AF275" i="1" s="1"/>
  <c r="AU275" i="1" s="1"/>
  <c r="BA275" i="1" s="1"/>
  <c r="BR275" i="1" s="1"/>
  <c r="BV275" i="1" s="1"/>
  <c r="G274" i="1"/>
  <c r="G851" i="1"/>
  <c r="M851" i="1" s="1"/>
  <c r="S851" i="1" s="1"/>
  <c r="AB851" i="1" s="1"/>
  <c r="AF851" i="1" s="1"/>
  <c r="AU851" i="1" s="1"/>
  <c r="BA851" i="1" s="1"/>
  <c r="BR851" i="1" s="1"/>
  <c r="BV851" i="1" s="1"/>
  <c r="M852" i="1"/>
  <c r="S852" i="1" s="1"/>
  <c r="AB852" i="1" s="1"/>
  <c r="AF852" i="1" s="1"/>
  <c r="AU852" i="1" s="1"/>
  <c r="BA852" i="1" s="1"/>
  <c r="BR852" i="1" s="1"/>
  <c r="BV852" i="1" s="1"/>
  <c r="G945" i="1"/>
  <c r="M946" i="1"/>
  <c r="S946" i="1" s="1"/>
  <c r="AB946" i="1" s="1"/>
  <c r="AF946" i="1" s="1"/>
  <c r="AU946" i="1" s="1"/>
  <c r="BA946" i="1" s="1"/>
  <c r="BR946" i="1" s="1"/>
  <c r="BV946" i="1" s="1"/>
  <c r="G1144" i="1"/>
  <c r="M1145" i="1"/>
  <c r="S1145" i="1" s="1"/>
  <c r="AB1145" i="1" s="1"/>
  <c r="AF1145" i="1" s="1"/>
  <c r="AU1145" i="1" s="1"/>
  <c r="BA1145" i="1" s="1"/>
  <c r="BR1145" i="1" s="1"/>
  <c r="BV1145" i="1" s="1"/>
  <c r="G1410" i="1"/>
  <c r="M1410" i="1" s="1"/>
  <c r="S1410" i="1" s="1"/>
  <c r="AB1410" i="1" s="1"/>
  <c r="AF1410" i="1" s="1"/>
  <c r="AU1410" i="1" s="1"/>
  <c r="BA1410" i="1" s="1"/>
  <c r="BR1410" i="1" s="1"/>
  <c r="BV1410" i="1" s="1"/>
  <c r="M1411" i="1"/>
  <c r="S1411" i="1" s="1"/>
  <c r="AB1411" i="1" s="1"/>
  <c r="AF1411" i="1" s="1"/>
  <c r="AU1411" i="1" s="1"/>
  <c r="BA1411" i="1" s="1"/>
  <c r="BR1411" i="1" s="1"/>
  <c r="BV1411" i="1" s="1"/>
  <c r="G1508" i="1"/>
  <c r="M1509" i="1"/>
  <c r="S1509" i="1" s="1"/>
  <c r="AB1509" i="1" s="1"/>
  <c r="AF1509" i="1" s="1"/>
  <c r="AU1509" i="1" s="1"/>
  <c r="BA1509" i="1" s="1"/>
  <c r="BR1509" i="1" s="1"/>
  <c r="G1827" i="1"/>
  <c r="M1827" i="1" s="1"/>
  <c r="S1827" i="1" s="1"/>
  <c r="AB1827" i="1" s="1"/>
  <c r="AF1827" i="1" s="1"/>
  <c r="AU1827" i="1" s="1"/>
  <c r="BA1827" i="1" s="1"/>
  <c r="BR1827" i="1" s="1"/>
  <c r="BV1827" i="1" s="1"/>
  <c r="M1828" i="1"/>
  <c r="S1828" i="1" s="1"/>
  <c r="AB1828" i="1" s="1"/>
  <c r="AF1828" i="1" s="1"/>
  <c r="AU1828" i="1" s="1"/>
  <c r="BA1828" i="1" s="1"/>
  <c r="BR1828" i="1" s="1"/>
  <c r="BV1828" i="1" s="1"/>
  <c r="G2227" i="1"/>
  <c r="M2227" i="1" s="1"/>
  <c r="S2227" i="1" s="1"/>
  <c r="AB2227" i="1" s="1"/>
  <c r="AF2227" i="1" s="1"/>
  <c r="AU2227" i="1" s="1"/>
  <c r="BA2227" i="1" s="1"/>
  <c r="BR2227" i="1" s="1"/>
  <c r="BV2227" i="1" s="1"/>
  <c r="M2228" i="1"/>
  <c r="S2228" i="1" s="1"/>
  <c r="AB2228" i="1" s="1"/>
  <c r="AF2228" i="1" s="1"/>
  <c r="AU2228" i="1" s="1"/>
  <c r="BA2228" i="1" s="1"/>
  <c r="BR2228" i="1" s="1"/>
  <c r="BV2228" i="1" s="1"/>
  <c r="G1564" i="1"/>
  <c r="M1564" i="1" s="1"/>
  <c r="S1564" i="1" s="1"/>
  <c r="AB1564" i="1" s="1"/>
  <c r="AF1564" i="1" s="1"/>
  <c r="AU1564" i="1" s="1"/>
  <c r="BA1564" i="1" s="1"/>
  <c r="BR1564" i="1" s="1"/>
  <c r="BV1564" i="1" s="1"/>
  <c r="M1574" i="1"/>
  <c r="S1574" i="1" s="1"/>
  <c r="AB1574" i="1" s="1"/>
  <c r="AF1574" i="1" s="1"/>
  <c r="AU1574" i="1" s="1"/>
  <c r="BA1574" i="1" s="1"/>
  <c r="BR1574" i="1" s="1"/>
  <c r="BV1574" i="1" s="1"/>
  <c r="G1617" i="1"/>
  <c r="M1618" i="1"/>
  <c r="S1618" i="1" s="1"/>
  <c r="AB1618" i="1" s="1"/>
  <c r="AF1618" i="1" s="1"/>
  <c r="AU1618" i="1" s="1"/>
  <c r="BA1618" i="1" s="1"/>
  <c r="BR1618" i="1" s="1"/>
  <c r="BV1618" i="1" s="1"/>
  <c r="G3412" i="1"/>
  <c r="M3413" i="1"/>
  <c r="S3413" i="1" s="1"/>
  <c r="AB3413" i="1" s="1"/>
  <c r="AF3413" i="1" s="1"/>
  <c r="AU3413" i="1" s="1"/>
  <c r="BA3413" i="1" s="1"/>
  <c r="BR3413" i="1" s="1"/>
  <c r="BV3413" i="1" s="1"/>
  <c r="G2232" i="1"/>
  <c r="M2233" i="1"/>
  <c r="S2233" i="1" s="1"/>
  <c r="AB2233" i="1" s="1"/>
  <c r="AF2233" i="1" s="1"/>
  <c r="AU2233" i="1" s="1"/>
  <c r="BA2233" i="1" s="1"/>
  <c r="BR2233" i="1" s="1"/>
  <c r="BV2233" i="1" s="1"/>
  <c r="G330" i="1"/>
  <c r="M331" i="1"/>
  <c r="S331" i="1" s="1"/>
  <c r="AB331" i="1" s="1"/>
  <c r="AF331" i="1" s="1"/>
  <c r="AU331" i="1" s="1"/>
  <c r="BA331" i="1" s="1"/>
  <c r="BR331" i="1" s="1"/>
  <c r="BV331" i="1" s="1"/>
  <c r="G3494" i="1"/>
  <c r="M3495" i="1"/>
  <c r="S3495" i="1" s="1"/>
  <c r="AB3495" i="1" s="1"/>
  <c r="AF3495" i="1" s="1"/>
  <c r="AU3495" i="1" s="1"/>
  <c r="BA3495" i="1" s="1"/>
  <c r="BR3495" i="1" s="1"/>
  <c r="BV3495" i="1" s="1"/>
  <c r="G2248" i="1"/>
  <c r="M2249" i="1"/>
  <c r="S2249" i="1" s="1"/>
  <c r="AB2249" i="1" s="1"/>
  <c r="AF2249" i="1" s="1"/>
  <c r="AU2249" i="1" s="1"/>
  <c r="BA2249" i="1" s="1"/>
  <c r="BR2249" i="1" s="1"/>
  <c r="BV2249" i="1" s="1"/>
  <c r="G1514" i="1"/>
  <c r="M1515" i="1"/>
  <c r="S1515" i="1" s="1"/>
  <c r="AB1515" i="1" s="1"/>
  <c r="AF1515" i="1" s="1"/>
  <c r="AU1515" i="1" s="1"/>
  <c r="BA1515" i="1" s="1"/>
  <c r="BR1515" i="1" s="1"/>
  <c r="BV1515" i="1" s="1"/>
  <c r="G1693" i="1"/>
  <c r="M1694" i="1"/>
  <c r="S1694" i="1" s="1"/>
  <c r="AB1694" i="1" s="1"/>
  <c r="AF1694" i="1" s="1"/>
  <c r="AU1694" i="1" s="1"/>
  <c r="BA1694" i="1" s="1"/>
  <c r="BR1694" i="1" s="1"/>
  <c r="BV1694" i="1" s="1"/>
  <c r="G1926" i="1"/>
  <c r="M1927" i="1"/>
  <c r="S1927" i="1" s="1"/>
  <c r="AB1927" i="1" s="1"/>
  <c r="AF1927" i="1" s="1"/>
  <c r="AU1927" i="1" s="1"/>
  <c r="BA1927" i="1" s="1"/>
  <c r="BR1927" i="1" s="1"/>
  <c r="BV1927" i="1" s="1"/>
  <c r="G2097" i="1"/>
  <c r="M2098" i="1"/>
  <c r="S2098" i="1" s="1"/>
  <c r="AB2098" i="1" s="1"/>
  <c r="AF2098" i="1" s="1"/>
  <c r="AU2098" i="1" s="1"/>
  <c r="BA2098" i="1" s="1"/>
  <c r="BR2098" i="1" s="1"/>
  <c r="G3242" i="1"/>
  <c r="M3243" i="1"/>
  <c r="S3243" i="1" s="1"/>
  <c r="AB3243" i="1" s="1"/>
  <c r="AF3243" i="1" s="1"/>
  <c r="AU3243" i="1" s="1"/>
  <c r="BA3243" i="1" s="1"/>
  <c r="BR3243" i="1" s="1"/>
  <c r="BV3243" i="1" s="1"/>
  <c r="G831" i="1"/>
  <c r="M832" i="1"/>
  <c r="S832" i="1" s="1"/>
  <c r="AB832" i="1" s="1"/>
  <c r="AF832" i="1" s="1"/>
  <c r="AU832" i="1" s="1"/>
  <c r="BA832" i="1" s="1"/>
  <c r="BR832" i="1" s="1"/>
  <c r="BV832" i="1" s="1"/>
  <c r="G921" i="1"/>
  <c r="M922" i="1"/>
  <c r="S922" i="1" s="1"/>
  <c r="AB922" i="1" s="1"/>
  <c r="AF922" i="1" s="1"/>
  <c r="AU922" i="1" s="1"/>
  <c r="BA922" i="1" s="1"/>
  <c r="BR922" i="1" s="1"/>
  <c r="G1054" i="1"/>
  <c r="M1055" i="1"/>
  <c r="S1055" i="1" s="1"/>
  <c r="AB1055" i="1" s="1"/>
  <c r="AF1055" i="1" s="1"/>
  <c r="AU1055" i="1" s="1"/>
  <c r="BA1055" i="1" s="1"/>
  <c r="BR1055" i="1" s="1"/>
  <c r="BV1055" i="1" s="1"/>
  <c r="G1537" i="1"/>
  <c r="M1538" i="1"/>
  <c r="S1538" i="1" s="1"/>
  <c r="AB1538" i="1" s="1"/>
  <c r="AF1538" i="1" s="1"/>
  <c r="AU1538" i="1" s="1"/>
  <c r="BA1538" i="1" s="1"/>
  <c r="BR1538" i="1" s="1"/>
  <c r="BV1538" i="1" s="1"/>
  <c r="G1990" i="1"/>
  <c r="M1991" i="1"/>
  <c r="S1991" i="1" s="1"/>
  <c r="AB1991" i="1" s="1"/>
  <c r="AF1991" i="1" s="1"/>
  <c r="AU1991" i="1" s="1"/>
  <c r="BA1991" i="1" s="1"/>
  <c r="BR1991" i="1" s="1"/>
  <c r="BV1991" i="1" s="1"/>
  <c r="G2242" i="1"/>
  <c r="M2242" i="1" s="1"/>
  <c r="S2242" i="1" s="1"/>
  <c r="AB2242" i="1" s="1"/>
  <c r="AF2242" i="1" s="1"/>
  <c r="AU2242" i="1" s="1"/>
  <c r="BA2242" i="1" s="1"/>
  <c r="BR2242" i="1" s="1"/>
  <c r="BV2242" i="1" s="1"/>
  <c r="M2243" i="1"/>
  <c r="S2243" i="1" s="1"/>
  <c r="AB2243" i="1" s="1"/>
  <c r="AF2243" i="1" s="1"/>
  <c r="AU2243" i="1" s="1"/>
  <c r="BA2243" i="1" s="1"/>
  <c r="BR2243" i="1" s="1"/>
  <c r="BV2243" i="1" s="1"/>
  <c r="G3204" i="1"/>
  <c r="M3205" i="1"/>
  <c r="S3205" i="1" s="1"/>
  <c r="AB3205" i="1" s="1"/>
  <c r="AF3205" i="1" s="1"/>
  <c r="AU3205" i="1" s="1"/>
  <c r="BA3205" i="1" s="1"/>
  <c r="BR3205" i="1" s="1"/>
  <c r="BV3205" i="1" s="1"/>
  <c r="G1773" i="1"/>
  <c r="M1774" i="1"/>
  <c r="S1774" i="1" s="1"/>
  <c r="AB1774" i="1" s="1"/>
  <c r="AF1774" i="1" s="1"/>
  <c r="AU1774" i="1" s="1"/>
  <c r="BA1774" i="1" s="1"/>
  <c r="BR1774" i="1" s="1"/>
  <c r="BV1774" i="1" s="1"/>
  <c r="M1085" i="1"/>
  <c r="S1085" i="1" s="1"/>
  <c r="AB1085" i="1" s="1"/>
  <c r="AF1085" i="1" s="1"/>
  <c r="AU1085" i="1" s="1"/>
  <c r="BA1085" i="1" s="1"/>
  <c r="BR1085" i="1" s="1"/>
  <c r="BV1085" i="1" s="1"/>
  <c r="G1721" i="1"/>
  <c r="M1722" i="1"/>
  <c r="S1722" i="1" s="1"/>
  <c r="AB1722" i="1" s="1"/>
  <c r="AF1722" i="1" s="1"/>
  <c r="AU1722" i="1" s="1"/>
  <c r="BA1722" i="1" s="1"/>
  <c r="BR1722" i="1" s="1"/>
  <c r="BV1722" i="1" s="1"/>
  <c r="G1646" i="1"/>
  <c r="M1646" i="1" s="1"/>
  <c r="S1646" i="1" s="1"/>
  <c r="AB1646" i="1" s="1"/>
  <c r="AF1646" i="1" s="1"/>
  <c r="AU1646" i="1" s="1"/>
  <c r="BA1646" i="1" s="1"/>
  <c r="BR1646" i="1" s="1"/>
  <c r="BV1646" i="1" s="1"/>
  <c r="M1647" i="1"/>
  <c r="S1647" i="1" s="1"/>
  <c r="AB1647" i="1" s="1"/>
  <c r="AF1647" i="1" s="1"/>
  <c r="AU1647" i="1" s="1"/>
  <c r="BA1647" i="1" s="1"/>
  <c r="BR1647" i="1" s="1"/>
  <c r="BV1647" i="1" s="1"/>
  <c r="G1914" i="1"/>
  <c r="M1915" i="1"/>
  <c r="S1915" i="1" s="1"/>
  <c r="AB1915" i="1" s="1"/>
  <c r="AF1915" i="1" s="1"/>
  <c r="AU1915" i="1" s="1"/>
  <c r="BA1915" i="1" s="1"/>
  <c r="BR1915" i="1" s="1"/>
  <c r="BV1915" i="1" s="1"/>
  <c r="G2203" i="1"/>
  <c r="M2203" i="1" s="1"/>
  <c r="S2203" i="1" s="1"/>
  <c r="AB2203" i="1" s="1"/>
  <c r="AF2203" i="1" s="1"/>
  <c r="AU2203" i="1" s="1"/>
  <c r="BA2203" i="1" s="1"/>
  <c r="BR2203" i="1" s="1"/>
  <c r="BV2203" i="1" s="1"/>
  <c r="M2204" i="1"/>
  <c r="S2204" i="1" s="1"/>
  <c r="AB2204" i="1" s="1"/>
  <c r="AF2204" i="1" s="1"/>
  <c r="AU2204" i="1" s="1"/>
  <c r="BA2204" i="1" s="1"/>
  <c r="BR2204" i="1" s="1"/>
  <c r="BV2204" i="1" s="1"/>
  <c r="G1247" i="1"/>
  <c r="M1248" i="1"/>
  <c r="S1248" i="1" s="1"/>
  <c r="AB1248" i="1" s="1"/>
  <c r="AF1248" i="1" s="1"/>
  <c r="AU1248" i="1" s="1"/>
  <c r="BA1248" i="1" s="1"/>
  <c r="BR1248" i="1" s="1"/>
  <c r="BV1248" i="1" s="1"/>
  <c r="G297" i="1"/>
  <c r="M297" i="1" s="1"/>
  <c r="S297" i="1" s="1"/>
  <c r="AB297" i="1" s="1"/>
  <c r="AF297" i="1" s="1"/>
  <c r="AU297" i="1" s="1"/>
  <c r="BA297" i="1" s="1"/>
  <c r="BR297" i="1" s="1"/>
  <c r="M298" i="1"/>
  <c r="S298" i="1" s="1"/>
  <c r="AB298" i="1" s="1"/>
  <c r="AF298" i="1" s="1"/>
  <c r="AU298" i="1" s="1"/>
  <c r="BA298" i="1" s="1"/>
  <c r="BR298" i="1" s="1"/>
  <c r="G1880" i="1"/>
  <c r="M1880" i="1" s="1"/>
  <c r="S1880" i="1" s="1"/>
  <c r="AB1880" i="1" s="1"/>
  <c r="AF1880" i="1" s="1"/>
  <c r="AU1880" i="1" s="1"/>
  <c r="BA1880" i="1" s="1"/>
  <c r="BR1880" i="1" s="1"/>
  <c r="BV1880" i="1" s="1"/>
  <c r="M1881" i="1"/>
  <c r="S1881" i="1" s="1"/>
  <c r="AB1881" i="1" s="1"/>
  <c r="AF1881" i="1" s="1"/>
  <c r="AU1881" i="1" s="1"/>
  <c r="BA1881" i="1" s="1"/>
  <c r="BR1881" i="1" s="1"/>
  <c r="BV1881" i="1" s="1"/>
  <c r="G1362" i="1"/>
  <c r="M1362" i="1" s="1"/>
  <c r="S1362" i="1" s="1"/>
  <c r="AB1362" i="1" s="1"/>
  <c r="AF1362" i="1" s="1"/>
  <c r="AU1362" i="1" s="1"/>
  <c r="BA1362" i="1" s="1"/>
  <c r="BR1362" i="1" s="1"/>
  <c r="BV1362" i="1" s="1"/>
  <c r="M1363" i="1"/>
  <c r="S1363" i="1" s="1"/>
  <c r="AB1363" i="1" s="1"/>
  <c r="AF1363" i="1" s="1"/>
  <c r="AU1363" i="1" s="1"/>
  <c r="BA1363" i="1" s="1"/>
  <c r="BR1363" i="1" s="1"/>
  <c r="BV1363" i="1" s="1"/>
  <c r="G2701" i="1"/>
  <c r="M2702" i="1"/>
  <c r="S2702" i="1" s="1"/>
  <c r="AB2702" i="1" s="1"/>
  <c r="AF2702" i="1" s="1"/>
  <c r="AU2702" i="1" s="1"/>
  <c r="BA2702" i="1" s="1"/>
  <c r="BR2702" i="1" s="1"/>
  <c r="BV2702" i="1" s="1"/>
  <c r="G1302" i="1"/>
  <c r="M1303" i="1"/>
  <c r="S1303" i="1" s="1"/>
  <c r="AB1303" i="1" s="1"/>
  <c r="AF1303" i="1" s="1"/>
  <c r="AU1303" i="1" s="1"/>
  <c r="BA1303" i="1" s="1"/>
  <c r="BR1303" i="1" s="1"/>
  <c r="BV1303" i="1" s="1"/>
  <c r="G3332" i="1"/>
  <c r="M3333" i="1"/>
  <c r="S3333" i="1" s="1"/>
  <c r="AB3333" i="1" s="1"/>
  <c r="AF3333" i="1" s="1"/>
  <c r="AU3333" i="1" s="1"/>
  <c r="BA3333" i="1" s="1"/>
  <c r="BR3333" i="1" s="1"/>
  <c r="BV3333" i="1" s="1"/>
  <c r="G1996" i="1"/>
  <c r="M1996" i="1" s="1"/>
  <c r="S1996" i="1" s="1"/>
  <c r="AB1996" i="1" s="1"/>
  <c r="AF1996" i="1" s="1"/>
  <c r="AU1996" i="1" s="1"/>
  <c r="BA1996" i="1" s="1"/>
  <c r="BR1996" i="1" s="1"/>
  <c r="BV1996" i="1" s="1"/>
  <c r="M1997" i="1"/>
  <c r="S1997" i="1" s="1"/>
  <c r="AB1997" i="1" s="1"/>
  <c r="AF1997" i="1" s="1"/>
  <c r="AU1997" i="1" s="1"/>
  <c r="BA1997" i="1" s="1"/>
  <c r="BR1997" i="1" s="1"/>
  <c r="BV1997" i="1" s="1"/>
  <c r="G1733" i="1"/>
  <c r="M1734" i="1"/>
  <c r="S1734" i="1" s="1"/>
  <c r="AB1734" i="1" s="1"/>
  <c r="AF1734" i="1" s="1"/>
  <c r="AU1734" i="1" s="1"/>
  <c r="BA1734" i="1" s="1"/>
  <c r="BR1734" i="1" s="1"/>
  <c r="BV1734" i="1" s="1"/>
  <c r="M3535" i="1"/>
  <c r="S3535" i="1" s="1"/>
  <c r="AB3535" i="1" s="1"/>
  <c r="AF3535" i="1" s="1"/>
  <c r="AU3535" i="1" s="1"/>
  <c r="BA3535" i="1" s="1"/>
  <c r="BR3535" i="1" s="1"/>
  <c r="G3534" i="1"/>
  <c r="G867" i="1"/>
  <c r="M867" i="1" s="1"/>
  <c r="S867" i="1" s="1"/>
  <c r="AB867" i="1" s="1"/>
  <c r="AF867" i="1" s="1"/>
  <c r="AU867" i="1" s="1"/>
  <c r="BA867" i="1" s="1"/>
  <c r="BR867" i="1" s="1"/>
  <c r="BV867" i="1" s="1"/>
  <c r="M868" i="1"/>
  <c r="S868" i="1" s="1"/>
  <c r="AB868" i="1" s="1"/>
  <c r="AF868" i="1" s="1"/>
  <c r="AU868" i="1" s="1"/>
  <c r="BA868" i="1" s="1"/>
  <c r="BR868" i="1" s="1"/>
  <c r="BV868" i="1" s="1"/>
  <c r="G1525" i="1"/>
  <c r="M1526" i="1"/>
  <c r="S1526" i="1" s="1"/>
  <c r="AB1526" i="1" s="1"/>
  <c r="AF1526" i="1" s="1"/>
  <c r="AU1526" i="1" s="1"/>
  <c r="BA1526" i="1" s="1"/>
  <c r="BR1526" i="1" s="1"/>
  <c r="BV1526" i="1" s="1"/>
  <c r="M137" i="1"/>
  <c r="S137" i="1" s="1"/>
  <c r="AB137" i="1" s="1"/>
  <c r="AF137" i="1" s="1"/>
  <c r="AU137" i="1" s="1"/>
  <c r="BA137" i="1" s="1"/>
  <c r="BR137" i="1" s="1"/>
  <c r="BV137" i="1" s="1"/>
  <c r="M138" i="1"/>
  <c r="S138" i="1" s="1"/>
  <c r="AB138" i="1" s="1"/>
  <c r="AF138" i="1" s="1"/>
  <c r="AU138" i="1" s="1"/>
  <c r="BA138" i="1" s="1"/>
  <c r="BR138" i="1" s="1"/>
  <c r="BV138" i="1" s="1"/>
  <c r="G635" i="1"/>
  <c r="M635" i="1" s="1"/>
  <c r="S635" i="1" s="1"/>
  <c r="AB635" i="1" s="1"/>
  <c r="AF635" i="1" s="1"/>
  <c r="AU635" i="1" s="1"/>
  <c r="BA635" i="1" s="1"/>
  <c r="BR635" i="1" s="1"/>
  <c r="M636" i="1"/>
  <c r="S636" i="1" s="1"/>
  <c r="AB636" i="1" s="1"/>
  <c r="AF636" i="1" s="1"/>
  <c r="AU636" i="1" s="1"/>
  <c r="BA636" i="1" s="1"/>
  <c r="BR636" i="1" s="1"/>
  <c r="G1236" i="1"/>
  <c r="M1236" i="1" s="1"/>
  <c r="S1236" i="1" s="1"/>
  <c r="AB1236" i="1" s="1"/>
  <c r="AF1236" i="1" s="1"/>
  <c r="AU1236" i="1" s="1"/>
  <c r="BA1236" i="1" s="1"/>
  <c r="BR1236" i="1" s="1"/>
  <c r="BV1236" i="1" s="1"/>
  <c r="M1237" i="1"/>
  <c r="S1237" i="1" s="1"/>
  <c r="AB1237" i="1" s="1"/>
  <c r="AF1237" i="1" s="1"/>
  <c r="AU1237" i="1" s="1"/>
  <c r="BA1237" i="1" s="1"/>
  <c r="BR1237" i="1" s="1"/>
  <c r="BV1237" i="1" s="1"/>
  <c r="G1630" i="1"/>
  <c r="M1630" i="1" s="1"/>
  <c r="S1630" i="1" s="1"/>
  <c r="AB1630" i="1" s="1"/>
  <c r="AF1630" i="1" s="1"/>
  <c r="AU1630" i="1" s="1"/>
  <c r="BA1630" i="1" s="1"/>
  <c r="BR1630" i="1" s="1"/>
  <c r="BV1630" i="1" s="1"/>
  <c r="M1631" i="1"/>
  <c r="S1631" i="1" s="1"/>
  <c r="AB1631" i="1" s="1"/>
  <c r="AF1631" i="1" s="1"/>
  <c r="AU1631" i="1" s="1"/>
  <c r="BA1631" i="1" s="1"/>
  <c r="BR1631" i="1" s="1"/>
  <c r="BV1631" i="1" s="1"/>
  <c r="G3267" i="1"/>
  <c r="M3268" i="1"/>
  <c r="S3268" i="1" s="1"/>
  <c r="AB3268" i="1" s="1"/>
  <c r="AF3268" i="1" s="1"/>
  <c r="AU3268" i="1" s="1"/>
  <c r="BA3268" i="1" s="1"/>
  <c r="BR3268" i="1" s="1"/>
  <c r="BV3268" i="1" s="1"/>
  <c r="M1223" i="1"/>
  <c r="S1223" i="1" s="1"/>
  <c r="AB1223" i="1" s="1"/>
  <c r="AF1223" i="1" s="1"/>
  <c r="AU1223" i="1" s="1"/>
  <c r="BA1223" i="1" s="1"/>
  <c r="BR1223" i="1" s="1"/>
  <c r="BV1223" i="1" s="1"/>
  <c r="G109" i="1"/>
  <c r="M110" i="1"/>
  <c r="S110" i="1" s="1"/>
  <c r="AB110" i="1" s="1"/>
  <c r="AF110" i="1" s="1"/>
  <c r="AU110" i="1" s="1"/>
  <c r="BA110" i="1" s="1"/>
  <c r="BR110" i="1" s="1"/>
  <c r="BV110" i="1" s="1"/>
  <c r="G2129" i="1"/>
  <c r="M2130" i="1"/>
  <c r="S2130" i="1" s="1"/>
  <c r="AB2130" i="1" s="1"/>
  <c r="AF2130" i="1" s="1"/>
  <c r="AU2130" i="1" s="1"/>
  <c r="BA2130" i="1" s="1"/>
  <c r="BR2130" i="1" s="1"/>
  <c r="BV2130" i="1" s="1"/>
  <c r="G872" i="1"/>
  <c r="M872" i="1" s="1"/>
  <c r="S872" i="1" s="1"/>
  <c r="AB872" i="1" s="1"/>
  <c r="AF872" i="1" s="1"/>
  <c r="AU872" i="1" s="1"/>
  <c r="BA872" i="1" s="1"/>
  <c r="BR872" i="1" s="1"/>
  <c r="BV872" i="1" s="1"/>
  <c r="M873" i="1"/>
  <c r="S873" i="1" s="1"/>
  <c r="AB873" i="1" s="1"/>
  <c r="AF873" i="1" s="1"/>
  <c r="AU873" i="1" s="1"/>
  <c r="BA873" i="1" s="1"/>
  <c r="BR873" i="1" s="1"/>
  <c r="BV873" i="1" s="1"/>
  <c r="G1497" i="1"/>
  <c r="M1498" i="1"/>
  <c r="S1498" i="1" s="1"/>
  <c r="AB1498" i="1" s="1"/>
  <c r="AF1498" i="1" s="1"/>
  <c r="AU1498" i="1" s="1"/>
  <c r="BA1498" i="1" s="1"/>
  <c r="BR1498" i="1" s="1"/>
  <c r="BV1498" i="1" s="1"/>
  <c r="G3275" i="1"/>
  <c r="G3153" i="1"/>
  <c r="M3153" i="1" s="1"/>
  <c r="S3153" i="1" s="1"/>
  <c r="AB3153" i="1" s="1"/>
  <c r="AF3153" i="1" s="1"/>
  <c r="AU3153" i="1" s="1"/>
  <c r="BA3153" i="1" s="1"/>
  <c r="BR3153" i="1" s="1"/>
  <c r="BV3153" i="1" s="1"/>
  <c r="G3520" i="1"/>
  <c r="M3521" i="1"/>
  <c r="S3521" i="1" s="1"/>
  <c r="AB3521" i="1" s="1"/>
  <c r="AF3521" i="1" s="1"/>
  <c r="AU3521" i="1" s="1"/>
  <c r="BA3521" i="1" s="1"/>
  <c r="BR3521" i="1" s="1"/>
  <c r="BV3521" i="1" s="1"/>
  <c r="G2783" i="1"/>
  <c r="M2784" i="1"/>
  <c r="S2784" i="1" s="1"/>
  <c r="AB2784" i="1" s="1"/>
  <c r="AF2784" i="1" s="1"/>
  <c r="AU2784" i="1" s="1"/>
  <c r="BA2784" i="1" s="1"/>
  <c r="BR2784" i="1" s="1"/>
  <c r="BV2784" i="1" s="1"/>
  <c r="G1433" i="1"/>
  <c r="M1433" i="1" s="1"/>
  <c r="S1433" i="1" s="1"/>
  <c r="AB1433" i="1" s="1"/>
  <c r="AF1433" i="1" s="1"/>
  <c r="AU1433" i="1" s="1"/>
  <c r="BA1433" i="1" s="1"/>
  <c r="BR1433" i="1" s="1"/>
  <c r="BV1433" i="1" s="1"/>
  <c r="M1434" i="1"/>
  <c r="S1434" i="1" s="1"/>
  <c r="AB1434" i="1" s="1"/>
  <c r="AF1434" i="1" s="1"/>
  <c r="AU1434" i="1" s="1"/>
  <c r="BA1434" i="1" s="1"/>
  <c r="BR1434" i="1" s="1"/>
  <c r="BV1434" i="1" s="1"/>
  <c r="G1832" i="1"/>
  <c r="M1832" i="1" s="1"/>
  <c r="S1832" i="1" s="1"/>
  <c r="AB1832" i="1" s="1"/>
  <c r="AF1832" i="1" s="1"/>
  <c r="AU1832" i="1" s="1"/>
  <c r="BA1832" i="1" s="1"/>
  <c r="BR1832" i="1" s="1"/>
  <c r="BV1832" i="1" s="1"/>
  <c r="M1833" i="1"/>
  <c r="S1833" i="1" s="1"/>
  <c r="AB1833" i="1" s="1"/>
  <c r="AF1833" i="1" s="1"/>
  <c r="AU1833" i="1" s="1"/>
  <c r="BA1833" i="1" s="1"/>
  <c r="BR1833" i="1" s="1"/>
  <c r="BV1833" i="1" s="1"/>
  <c r="G122" i="1"/>
  <c r="M123" i="1"/>
  <c r="S123" i="1" s="1"/>
  <c r="AB123" i="1" s="1"/>
  <c r="AF123" i="1" s="1"/>
  <c r="AU123" i="1" s="1"/>
  <c r="BA123" i="1" s="1"/>
  <c r="BR123" i="1" s="1"/>
  <c r="BV123" i="1" s="1"/>
  <c r="G1203" i="1"/>
  <c r="M1204" i="1"/>
  <c r="S1204" i="1" s="1"/>
  <c r="AB1204" i="1" s="1"/>
  <c r="AF1204" i="1" s="1"/>
  <c r="AU1204" i="1" s="1"/>
  <c r="BA1204" i="1" s="1"/>
  <c r="BR1204" i="1" s="1"/>
  <c r="BV1204" i="1" s="1"/>
  <c r="G645" i="1"/>
  <c r="M645" i="1" s="1"/>
  <c r="S645" i="1" s="1"/>
  <c r="AB645" i="1" s="1"/>
  <c r="AF645" i="1" s="1"/>
  <c r="AU645" i="1" s="1"/>
  <c r="BA645" i="1" s="1"/>
  <c r="BR645" i="1" s="1"/>
  <c r="BV645" i="1" s="1"/>
  <c r="M650" i="1"/>
  <c r="S650" i="1" s="1"/>
  <c r="AB650" i="1" s="1"/>
  <c r="AF650" i="1" s="1"/>
  <c r="AU650" i="1" s="1"/>
  <c r="BA650" i="1" s="1"/>
  <c r="BR650" i="1" s="1"/>
  <c r="BV650" i="1" s="1"/>
  <c r="G1602" i="1"/>
  <c r="M1602" i="1" s="1"/>
  <c r="S1602" i="1" s="1"/>
  <c r="AB1602" i="1" s="1"/>
  <c r="AF1602" i="1" s="1"/>
  <c r="AU1602" i="1" s="1"/>
  <c r="BA1602" i="1" s="1"/>
  <c r="BR1602" i="1" s="1"/>
  <c r="BV1602" i="1" s="1"/>
  <c r="M1603" i="1"/>
  <c r="S1603" i="1" s="1"/>
  <c r="AB1603" i="1" s="1"/>
  <c r="AF1603" i="1" s="1"/>
  <c r="AU1603" i="1" s="1"/>
  <c r="BA1603" i="1" s="1"/>
  <c r="BR1603" i="1" s="1"/>
  <c r="BV1603" i="1" s="1"/>
  <c r="G1838" i="1"/>
  <c r="M1839" i="1"/>
  <c r="S1839" i="1" s="1"/>
  <c r="AB1839" i="1" s="1"/>
  <c r="AF1839" i="1" s="1"/>
  <c r="AU1839" i="1" s="1"/>
  <c r="BA1839" i="1" s="1"/>
  <c r="BR1839" i="1" s="1"/>
  <c r="BV1839" i="1" s="1"/>
  <c r="G2019" i="1"/>
  <c r="M2019" i="1" s="1"/>
  <c r="S2019" i="1" s="1"/>
  <c r="AB2019" i="1" s="1"/>
  <c r="AF2019" i="1" s="1"/>
  <c r="AU2019" i="1" s="1"/>
  <c r="BA2019" i="1" s="1"/>
  <c r="BR2019" i="1" s="1"/>
  <c r="BV2019" i="1" s="1"/>
  <c r="M2020" i="1"/>
  <c r="S2020" i="1" s="1"/>
  <c r="AB2020" i="1" s="1"/>
  <c r="AF2020" i="1" s="1"/>
  <c r="AU2020" i="1" s="1"/>
  <c r="BA2020" i="1" s="1"/>
  <c r="BR2020" i="1" s="1"/>
  <c r="BV2020" i="1" s="1"/>
  <c r="M2294" i="1"/>
  <c r="S2294" i="1" s="1"/>
  <c r="AB2294" i="1" s="1"/>
  <c r="AF2294" i="1" s="1"/>
  <c r="AU2294" i="1" s="1"/>
  <c r="BA2294" i="1" s="1"/>
  <c r="BR2294" i="1" s="1"/>
  <c r="BV2294" i="1" s="1"/>
  <c r="G2293" i="1"/>
  <c r="M129" i="1"/>
  <c r="S129" i="1" s="1"/>
  <c r="AB129" i="1" s="1"/>
  <c r="AF129" i="1" s="1"/>
  <c r="AU129" i="1" s="1"/>
  <c r="BA129" i="1" s="1"/>
  <c r="BR129" i="1" s="1"/>
  <c r="BV129" i="1" s="1"/>
  <c r="G128" i="1"/>
  <c r="G1231" i="1"/>
  <c r="M1231" i="1" s="1"/>
  <c r="S1231" i="1" s="1"/>
  <c r="AB1231" i="1" s="1"/>
  <c r="AF1231" i="1" s="1"/>
  <c r="AU1231" i="1" s="1"/>
  <c r="BA1231" i="1" s="1"/>
  <c r="BR1231" i="1" s="1"/>
  <c r="BV1231" i="1" s="1"/>
  <c r="M1232" i="1"/>
  <c r="S1232" i="1" s="1"/>
  <c r="AB1232" i="1" s="1"/>
  <c r="AF1232" i="1" s="1"/>
  <c r="AU1232" i="1" s="1"/>
  <c r="BA1232" i="1" s="1"/>
  <c r="BR1232" i="1" s="1"/>
  <c r="BV1232" i="1" s="1"/>
  <c r="G1342" i="1"/>
  <c r="M1343" i="1"/>
  <c r="S1343" i="1" s="1"/>
  <c r="AB1343" i="1" s="1"/>
  <c r="AF1343" i="1" s="1"/>
  <c r="AU1343" i="1" s="1"/>
  <c r="BA1343" i="1" s="1"/>
  <c r="BR1343" i="1" s="1"/>
  <c r="BV1343" i="1" s="1"/>
  <c r="G1115" i="1"/>
  <c r="M1116" i="1"/>
  <c r="S1116" i="1" s="1"/>
  <c r="AB1116" i="1" s="1"/>
  <c r="AF1116" i="1" s="1"/>
  <c r="AU1116" i="1" s="1"/>
  <c r="BA1116" i="1" s="1"/>
  <c r="BR1116" i="1" s="1"/>
  <c r="BV1116" i="1" s="1"/>
  <c r="G1171" i="1"/>
  <c r="M1171" i="1" s="1"/>
  <c r="S1171" i="1" s="1"/>
  <c r="AB1171" i="1" s="1"/>
  <c r="AF1171" i="1" s="1"/>
  <c r="AU1171" i="1" s="1"/>
  <c r="BA1171" i="1" s="1"/>
  <c r="BR1171" i="1" s="1"/>
  <c r="BV1171" i="1" s="1"/>
  <c r="M1181" i="1"/>
  <c r="S1181" i="1" s="1"/>
  <c r="AB1181" i="1" s="1"/>
  <c r="AF1181" i="1" s="1"/>
  <c r="AU1181" i="1" s="1"/>
  <c r="BA1181" i="1" s="1"/>
  <c r="BR1181" i="1" s="1"/>
  <c r="BV1181" i="1" s="1"/>
  <c r="G2259" i="1"/>
  <c r="M2260" i="1"/>
  <c r="S2260" i="1" s="1"/>
  <c r="AB2260" i="1" s="1"/>
  <c r="AF2260" i="1" s="1"/>
  <c r="AU2260" i="1" s="1"/>
  <c r="BA2260" i="1" s="1"/>
  <c r="BR2260" i="1" s="1"/>
  <c r="BV2260" i="1" s="1"/>
  <c r="G1159" i="1"/>
  <c r="M1159" i="1" s="1"/>
  <c r="S1159" i="1" s="1"/>
  <c r="AB1159" i="1" s="1"/>
  <c r="AF1159" i="1" s="1"/>
  <c r="AU1159" i="1" s="1"/>
  <c r="BA1159" i="1" s="1"/>
  <c r="BR1159" i="1" s="1"/>
  <c r="BV1159" i="1" s="1"/>
  <c r="M1160" i="1"/>
  <c r="S1160" i="1" s="1"/>
  <c r="AB1160" i="1" s="1"/>
  <c r="AF1160" i="1" s="1"/>
  <c r="AU1160" i="1" s="1"/>
  <c r="BA1160" i="1" s="1"/>
  <c r="BR1160" i="1" s="1"/>
  <c r="BV1160" i="1" s="1"/>
  <c r="G2284" i="1"/>
  <c r="M2285" i="1"/>
  <c r="S2285" i="1" s="1"/>
  <c r="AB2285" i="1" s="1"/>
  <c r="AF2285" i="1" s="1"/>
  <c r="AU2285" i="1" s="1"/>
  <c r="BA2285" i="1" s="1"/>
  <c r="BR2285" i="1" s="1"/>
  <c r="G1903" i="1"/>
  <c r="M1904" i="1"/>
  <c r="S1904" i="1" s="1"/>
  <c r="AB1904" i="1" s="1"/>
  <c r="AF1904" i="1" s="1"/>
  <c r="AU1904" i="1" s="1"/>
  <c r="BA1904" i="1" s="1"/>
  <c r="BR1904" i="1" s="1"/>
  <c r="BV1904" i="1" s="1"/>
  <c r="M843" i="1"/>
  <c r="S843" i="1" s="1"/>
  <c r="AB843" i="1" s="1"/>
  <c r="AF843" i="1" s="1"/>
  <c r="AU843" i="1" s="1"/>
  <c r="BA843" i="1" s="1"/>
  <c r="BR843" i="1" s="1"/>
  <c r="BV843" i="1" s="1"/>
  <c r="G2826" i="1"/>
  <c r="M2827" i="1"/>
  <c r="S2827" i="1" s="1"/>
  <c r="AB2827" i="1" s="1"/>
  <c r="AF2827" i="1" s="1"/>
  <c r="AU2827" i="1" s="1"/>
  <c r="BA2827" i="1" s="1"/>
  <c r="BR2827" i="1" s="1"/>
  <c r="BV2827" i="1" s="1"/>
  <c r="G3561" i="1"/>
  <c r="G2914" i="1"/>
  <c r="M2915" i="1"/>
  <c r="S2915" i="1" s="1"/>
  <c r="AB2915" i="1" s="1"/>
  <c r="AF2915" i="1" s="1"/>
  <c r="AU2915" i="1" s="1"/>
  <c r="BA2915" i="1" s="1"/>
  <c r="BR2915" i="1" s="1"/>
  <c r="BV2915" i="1" s="1"/>
  <c r="G3462" i="1"/>
  <c r="M3462" i="1" s="1"/>
  <c r="S3462" i="1" s="1"/>
  <c r="AB3462" i="1" s="1"/>
  <c r="AF3462" i="1" s="1"/>
  <c r="AU3462" i="1" s="1"/>
  <c r="BA3462" i="1" s="1"/>
  <c r="BR3462" i="1" s="1"/>
  <c r="BV3462" i="1" s="1"/>
  <c r="M3463" i="1"/>
  <c r="S3463" i="1" s="1"/>
  <c r="AB3463" i="1" s="1"/>
  <c r="AF3463" i="1" s="1"/>
  <c r="AU3463" i="1" s="1"/>
  <c r="BA3463" i="1" s="1"/>
  <c r="BR3463" i="1" s="1"/>
  <c r="BV3463" i="1" s="1"/>
  <c r="G2401" i="1"/>
  <c r="G259" i="1"/>
  <c r="M260" i="1"/>
  <c r="S260" i="1" s="1"/>
  <c r="AB260" i="1" s="1"/>
  <c r="AF260" i="1" s="1"/>
  <c r="AU260" i="1" s="1"/>
  <c r="BA260" i="1" s="1"/>
  <c r="BR260" i="1" s="1"/>
  <c r="BV260" i="1" s="1"/>
  <c r="G3089" i="1"/>
  <c r="M3094" i="1"/>
  <c r="S3094" i="1" s="1"/>
  <c r="AB3094" i="1" s="1"/>
  <c r="AF3094" i="1" s="1"/>
  <c r="AU3094" i="1" s="1"/>
  <c r="BA3094" i="1" s="1"/>
  <c r="BR3094" i="1" s="1"/>
  <c r="BV3094" i="1" s="1"/>
  <c r="M1425" i="1"/>
  <c r="S1425" i="1" s="1"/>
  <c r="AB1425" i="1" s="1"/>
  <c r="AF1425" i="1" s="1"/>
  <c r="AU1425" i="1" s="1"/>
  <c r="BA1425" i="1" s="1"/>
  <c r="BR1425" i="1" s="1"/>
  <c r="BV1425" i="1" s="1"/>
  <c r="G2190" i="1"/>
  <c r="M2191" i="1"/>
  <c r="S2191" i="1" s="1"/>
  <c r="AB2191" i="1" s="1"/>
  <c r="AF2191" i="1" s="1"/>
  <c r="AU2191" i="1" s="1"/>
  <c r="BA2191" i="1" s="1"/>
  <c r="BR2191" i="1" s="1"/>
  <c r="BV2191" i="1" s="1"/>
  <c r="G1711" i="1"/>
  <c r="M1712" i="1"/>
  <c r="S1712" i="1" s="1"/>
  <c r="AB1712" i="1" s="1"/>
  <c r="AF1712" i="1" s="1"/>
  <c r="AU1712" i="1" s="1"/>
  <c r="BA1712" i="1" s="1"/>
  <c r="BR1712" i="1" s="1"/>
  <c r="BV1712" i="1" s="1"/>
  <c r="G2432" i="1"/>
  <c r="M2432" i="1" s="1"/>
  <c r="S2432" i="1" s="1"/>
  <c r="AB2432" i="1" s="1"/>
  <c r="AF2432" i="1" s="1"/>
  <c r="AU2432" i="1" s="1"/>
  <c r="BA2432" i="1" s="1"/>
  <c r="BR2432" i="1" s="1"/>
  <c r="BV2432" i="1" s="1"/>
  <c r="M2433" i="1"/>
  <c r="S2433" i="1" s="1"/>
  <c r="AB2433" i="1" s="1"/>
  <c r="AF2433" i="1" s="1"/>
  <c r="AU2433" i="1" s="1"/>
  <c r="BA2433" i="1" s="1"/>
  <c r="BR2433" i="1" s="1"/>
  <c r="BV2433" i="1" s="1"/>
  <c r="G2181" i="1"/>
  <c r="M2182" i="1"/>
  <c r="S2182" i="1" s="1"/>
  <c r="AB2182" i="1" s="1"/>
  <c r="AF2182" i="1" s="1"/>
  <c r="AU2182" i="1" s="1"/>
  <c r="BA2182" i="1" s="1"/>
  <c r="BR2182" i="1" s="1"/>
  <c r="BV2182" i="1" s="1"/>
  <c r="G1152" i="1"/>
  <c r="M1153" i="1"/>
  <c r="S1153" i="1" s="1"/>
  <c r="AB1153" i="1" s="1"/>
  <c r="AF1153" i="1" s="1"/>
  <c r="AU1153" i="1" s="1"/>
  <c r="BA1153" i="1" s="1"/>
  <c r="BR1153" i="1" s="1"/>
  <c r="BV1153" i="1" s="1"/>
  <c r="G2762" i="1"/>
  <c r="M2762" i="1" s="1"/>
  <c r="S2762" i="1" s="1"/>
  <c r="AB2762" i="1" s="1"/>
  <c r="AF2762" i="1" s="1"/>
  <c r="AU2762" i="1" s="1"/>
  <c r="BA2762" i="1" s="1"/>
  <c r="BR2762" i="1" s="1"/>
  <c r="BV2762" i="1" s="1"/>
  <c r="M2763" i="1"/>
  <c r="S2763" i="1" s="1"/>
  <c r="AB2763" i="1" s="1"/>
  <c r="AF2763" i="1" s="1"/>
  <c r="AU2763" i="1" s="1"/>
  <c r="BA2763" i="1" s="1"/>
  <c r="BR2763" i="1" s="1"/>
  <c r="BV2763" i="1" s="1"/>
  <c r="G1886" i="1"/>
  <c r="M1887" i="1"/>
  <c r="S1887" i="1" s="1"/>
  <c r="AB1887" i="1" s="1"/>
  <c r="AF1887" i="1" s="1"/>
  <c r="AU1887" i="1" s="1"/>
  <c r="BA1887" i="1" s="1"/>
  <c r="BR1887" i="1" s="1"/>
  <c r="BV1887" i="1" s="1"/>
  <c r="G960" i="1"/>
  <c r="M960" i="1" s="1"/>
  <c r="S960" i="1" s="1"/>
  <c r="AB960" i="1" s="1"/>
  <c r="AF960" i="1" s="1"/>
  <c r="AU960" i="1" s="1"/>
  <c r="BA960" i="1" s="1"/>
  <c r="BR960" i="1" s="1"/>
  <c r="BV960" i="1" s="1"/>
  <c r="M961" i="1"/>
  <c r="S961" i="1" s="1"/>
  <c r="AB961" i="1" s="1"/>
  <c r="AF961" i="1" s="1"/>
  <c r="AU961" i="1" s="1"/>
  <c r="BA961" i="1" s="1"/>
  <c r="BR961" i="1" s="1"/>
  <c r="BV961" i="1" s="1"/>
  <c r="M1819" i="1"/>
  <c r="S1819" i="1" s="1"/>
  <c r="AB1819" i="1" s="1"/>
  <c r="AF1819" i="1" s="1"/>
  <c r="AU1819" i="1" s="1"/>
  <c r="BA1819" i="1" s="1"/>
  <c r="BR1819" i="1" s="1"/>
  <c r="BV1819" i="1" s="1"/>
  <c r="G910" i="1"/>
  <c r="M911" i="1"/>
  <c r="S911" i="1" s="1"/>
  <c r="AB911" i="1" s="1"/>
  <c r="AF911" i="1" s="1"/>
  <c r="AU911" i="1" s="1"/>
  <c r="BA911" i="1" s="1"/>
  <c r="BR911" i="1" s="1"/>
  <c r="BV911" i="1" s="1"/>
  <c r="G1214" i="1"/>
  <c r="M1215" i="1"/>
  <c r="S1215" i="1" s="1"/>
  <c r="AB1215" i="1" s="1"/>
  <c r="AF1215" i="1" s="1"/>
  <c r="AU1215" i="1" s="1"/>
  <c r="BA1215" i="1" s="1"/>
  <c r="BR1215" i="1" s="1"/>
  <c r="BV1215" i="1" s="1"/>
  <c r="G2136" i="1"/>
  <c r="M2136" i="1" s="1"/>
  <c r="S2136" i="1" s="1"/>
  <c r="AB2136" i="1" s="1"/>
  <c r="AF2136" i="1" s="1"/>
  <c r="AU2136" i="1" s="1"/>
  <c r="BA2136" i="1" s="1"/>
  <c r="BR2136" i="1" s="1"/>
  <c r="BV2136" i="1" s="1"/>
  <c r="M2137" i="1"/>
  <c r="S2137" i="1" s="1"/>
  <c r="AB2137" i="1" s="1"/>
  <c r="AF2137" i="1" s="1"/>
  <c r="AU2137" i="1" s="1"/>
  <c r="BA2137" i="1" s="1"/>
  <c r="BR2137" i="1" s="1"/>
  <c r="BV2137" i="1" s="1"/>
  <c r="G149" i="1"/>
  <c r="M150" i="1"/>
  <c r="S150" i="1" s="1"/>
  <c r="AB150" i="1" s="1"/>
  <c r="AF150" i="1" s="1"/>
  <c r="AU150" i="1" s="1"/>
  <c r="BA150" i="1" s="1"/>
  <c r="BR150" i="1" s="1"/>
  <c r="BV150" i="1" s="1"/>
  <c r="G685" i="1"/>
  <c r="M686" i="1"/>
  <c r="S686" i="1" s="1"/>
  <c r="AB686" i="1" s="1"/>
  <c r="AF686" i="1" s="1"/>
  <c r="AU686" i="1" s="1"/>
  <c r="BA686" i="1" s="1"/>
  <c r="BR686" i="1" s="1"/>
  <c r="BV686" i="1" s="1"/>
  <c r="G1552" i="1"/>
  <c r="M1552" i="1" s="1"/>
  <c r="S1552" i="1" s="1"/>
  <c r="AB1552" i="1" s="1"/>
  <c r="AF1552" i="1" s="1"/>
  <c r="AU1552" i="1" s="1"/>
  <c r="BA1552" i="1" s="1"/>
  <c r="BR1552" i="1" s="1"/>
  <c r="BV1552" i="1" s="1"/>
  <c r="M1553" i="1"/>
  <c r="S1553" i="1" s="1"/>
  <c r="AB1553" i="1" s="1"/>
  <c r="AF1553" i="1" s="1"/>
  <c r="AU1553" i="1" s="1"/>
  <c r="BA1553" i="1" s="1"/>
  <c r="BR1553" i="1" s="1"/>
  <c r="BV1553" i="1" s="1"/>
  <c r="G3074" i="1"/>
  <c r="M3074" i="1" s="1"/>
  <c r="S3074" i="1" s="1"/>
  <c r="AB3074" i="1" s="1"/>
  <c r="AF3074" i="1" s="1"/>
  <c r="AU3074" i="1" s="1"/>
  <c r="BA3074" i="1" s="1"/>
  <c r="BR3074" i="1" s="1"/>
  <c r="BV3074" i="1" s="1"/>
  <c r="M3075" i="1"/>
  <c r="S3075" i="1" s="1"/>
  <c r="AB3075" i="1" s="1"/>
  <c r="AF3075" i="1" s="1"/>
  <c r="AU3075" i="1" s="1"/>
  <c r="BA3075" i="1" s="1"/>
  <c r="BR3075" i="1" s="1"/>
  <c r="BV3075" i="1" s="1"/>
  <c r="G3016" i="1"/>
  <c r="G803" i="1"/>
  <c r="G697" i="1"/>
  <c r="M697" i="1" s="1"/>
  <c r="S697" i="1" s="1"/>
  <c r="AB697" i="1" s="1"/>
  <c r="AF697" i="1" s="1"/>
  <c r="AU697" i="1" s="1"/>
  <c r="BA697" i="1" s="1"/>
  <c r="BR697" i="1" s="1"/>
  <c r="BV697" i="1" s="1"/>
  <c r="G3123" i="1"/>
  <c r="G927" i="1" l="1"/>
  <c r="M927" i="1" s="1"/>
  <c r="S927" i="1" s="1"/>
  <c r="AB927" i="1" s="1"/>
  <c r="AF927" i="1" s="1"/>
  <c r="AU927" i="1" s="1"/>
  <c r="BA927" i="1" s="1"/>
  <c r="BR927" i="1" s="1"/>
  <c r="BV927" i="1" s="1"/>
  <c r="M2932" i="1"/>
  <c r="S2932" i="1" s="1"/>
  <c r="AB2932" i="1" s="1"/>
  <c r="AF2932" i="1" s="1"/>
  <c r="AU2932" i="1" s="1"/>
  <c r="BA2932" i="1" s="1"/>
  <c r="BR2932" i="1" s="1"/>
  <c r="BV2932" i="1" s="1"/>
  <c r="G2931" i="1"/>
  <c r="M2931" i="1" s="1"/>
  <c r="S2931" i="1" s="1"/>
  <c r="AB2931" i="1" s="1"/>
  <c r="AF2931" i="1" s="1"/>
  <c r="AU2931" i="1" s="1"/>
  <c r="BA2931" i="1" s="1"/>
  <c r="BR2931" i="1" s="1"/>
  <c r="BV2931" i="1" s="1"/>
  <c r="G2558" i="1"/>
  <c r="G2548" i="1" s="1"/>
  <c r="M2548" i="1" s="1"/>
  <c r="S2548" i="1" s="1"/>
  <c r="AB2548" i="1" s="1"/>
  <c r="AF2548" i="1" s="1"/>
  <c r="AU2548" i="1" s="1"/>
  <c r="BA2548" i="1" s="1"/>
  <c r="BR2548" i="1" s="1"/>
  <c r="BV2548" i="1" s="1"/>
  <c r="M2906" i="1"/>
  <c r="S2906" i="1" s="1"/>
  <c r="AB2906" i="1" s="1"/>
  <c r="AF2906" i="1" s="1"/>
  <c r="AU2906" i="1" s="1"/>
  <c r="BA2906" i="1" s="1"/>
  <c r="BR2906" i="1" s="1"/>
  <c r="BV2906" i="1" s="1"/>
  <c r="G1372" i="1"/>
  <c r="M1372" i="1" s="1"/>
  <c r="S1372" i="1" s="1"/>
  <c r="AB1372" i="1" s="1"/>
  <c r="AF1372" i="1" s="1"/>
  <c r="AU1372" i="1" s="1"/>
  <c r="BA1372" i="1" s="1"/>
  <c r="BR1372" i="1" s="1"/>
  <c r="BV1372" i="1" s="1"/>
  <c r="G2103" i="1"/>
  <c r="G2102" i="1" s="1"/>
  <c r="M2102" i="1" s="1"/>
  <c r="S2102" i="1" s="1"/>
  <c r="AB2102" i="1" s="1"/>
  <c r="AF2102" i="1" s="1"/>
  <c r="AU2102" i="1" s="1"/>
  <c r="BA2102" i="1" s="1"/>
  <c r="BR2102" i="1" s="1"/>
  <c r="BV2102" i="1" s="1"/>
  <c r="M1122" i="1"/>
  <c r="S1122" i="1" s="1"/>
  <c r="AB1122" i="1" s="1"/>
  <c r="AF1122" i="1" s="1"/>
  <c r="AU1122" i="1" s="1"/>
  <c r="BA1122" i="1" s="1"/>
  <c r="BR1122" i="1" s="1"/>
  <c r="BV1122" i="1" s="1"/>
  <c r="G3344" i="1"/>
  <c r="M3344" i="1" s="1"/>
  <c r="S3344" i="1" s="1"/>
  <c r="AB3344" i="1" s="1"/>
  <c r="AF3344" i="1" s="1"/>
  <c r="AU3344" i="1" s="1"/>
  <c r="BA3344" i="1" s="1"/>
  <c r="BR3344" i="1" s="1"/>
  <c r="BV3344" i="1" s="1"/>
  <c r="M2388" i="1"/>
  <c r="S2388" i="1" s="1"/>
  <c r="AB2388" i="1" s="1"/>
  <c r="AF2388" i="1" s="1"/>
  <c r="AU2388" i="1" s="1"/>
  <c r="BA2388" i="1" s="1"/>
  <c r="BR2388" i="1" s="1"/>
  <c r="BV2388" i="1" s="1"/>
  <c r="M2559" i="1"/>
  <c r="S2559" i="1" s="1"/>
  <c r="AB2559" i="1" s="1"/>
  <c r="AF2559" i="1" s="1"/>
  <c r="AU2559" i="1" s="1"/>
  <c r="BA2559" i="1" s="1"/>
  <c r="BR2559" i="1" s="1"/>
  <c r="BV2559" i="1" s="1"/>
  <c r="M2882" i="1"/>
  <c r="S2882" i="1" s="1"/>
  <c r="AB2882" i="1" s="1"/>
  <c r="AF2882" i="1" s="1"/>
  <c r="AU2882" i="1" s="1"/>
  <c r="BA2882" i="1" s="1"/>
  <c r="BR2882" i="1" s="1"/>
  <c r="BV2882" i="1" s="1"/>
  <c r="G2625" i="1"/>
  <c r="M2625" i="1" s="1"/>
  <c r="S2625" i="1" s="1"/>
  <c r="AB2625" i="1" s="1"/>
  <c r="AF2625" i="1" s="1"/>
  <c r="AU2625" i="1" s="1"/>
  <c r="BA2625" i="1" s="1"/>
  <c r="BR2625" i="1" s="1"/>
  <c r="BV2625" i="1" s="1"/>
  <c r="M3300" i="1"/>
  <c r="S3300" i="1" s="1"/>
  <c r="AB3300" i="1" s="1"/>
  <c r="AF3300" i="1" s="1"/>
  <c r="AU3300" i="1" s="1"/>
  <c r="BA3300" i="1" s="1"/>
  <c r="BR3300" i="1" s="1"/>
  <c r="BV3300" i="1" s="1"/>
  <c r="G3391" i="1"/>
  <c r="M3391" i="1" s="1"/>
  <c r="S3391" i="1" s="1"/>
  <c r="AB3391" i="1" s="1"/>
  <c r="AF3391" i="1" s="1"/>
  <c r="AU3391" i="1" s="1"/>
  <c r="BA3391" i="1" s="1"/>
  <c r="BR3391" i="1" s="1"/>
  <c r="BV3391" i="1" s="1"/>
  <c r="G1409" i="1"/>
  <c r="M1409" i="1" s="1"/>
  <c r="S1409" i="1" s="1"/>
  <c r="AB1409" i="1" s="1"/>
  <c r="AF1409" i="1" s="1"/>
  <c r="AU1409" i="1" s="1"/>
  <c r="BA1409" i="1" s="1"/>
  <c r="BR1409" i="1" s="1"/>
  <c r="BV1409" i="1" s="1"/>
  <c r="G1084" i="1"/>
  <c r="M1084" i="1" s="1"/>
  <c r="S1084" i="1" s="1"/>
  <c r="AB1084" i="1" s="1"/>
  <c r="AF1084" i="1" s="1"/>
  <c r="AU1084" i="1" s="1"/>
  <c r="BA1084" i="1" s="1"/>
  <c r="BR1084" i="1" s="1"/>
  <c r="BV1084" i="1" s="1"/>
  <c r="G1029" i="1"/>
  <c r="M1029" i="1" s="1"/>
  <c r="S1029" i="1" s="1"/>
  <c r="AB1029" i="1" s="1"/>
  <c r="AF1029" i="1" s="1"/>
  <c r="AU1029" i="1" s="1"/>
  <c r="BA1029" i="1" s="1"/>
  <c r="BR1029" i="1" s="1"/>
  <c r="BV1029" i="1" s="1"/>
  <c r="G2851" i="1"/>
  <c r="G2850" i="1" s="1"/>
  <c r="M2850" i="1" s="1"/>
  <c r="S2850" i="1" s="1"/>
  <c r="AB2850" i="1" s="1"/>
  <c r="AF2850" i="1" s="1"/>
  <c r="AU2850" i="1" s="1"/>
  <c r="BA2850" i="1" s="1"/>
  <c r="BR2850" i="1" s="1"/>
  <c r="BV2850" i="1" s="1"/>
  <c r="G162" i="1"/>
  <c r="M162" i="1" s="1"/>
  <c r="S162" i="1" s="1"/>
  <c r="AB162" i="1" s="1"/>
  <c r="AF162" i="1" s="1"/>
  <c r="AU162" i="1" s="1"/>
  <c r="BA162" i="1" s="1"/>
  <c r="BR162" i="1" s="1"/>
  <c r="BV162" i="1" s="1"/>
  <c r="G1818" i="1"/>
  <c r="M1818" i="1" s="1"/>
  <c r="S1818" i="1" s="1"/>
  <c r="AB1818" i="1" s="1"/>
  <c r="AF1818" i="1" s="1"/>
  <c r="AU1818" i="1" s="1"/>
  <c r="BA1818" i="1" s="1"/>
  <c r="BR1818" i="1" s="1"/>
  <c r="BV1818" i="1" s="1"/>
  <c r="G19" i="1"/>
  <c r="G18" i="1" s="1"/>
  <c r="G17" i="1" s="1"/>
  <c r="G3456" i="1"/>
  <c r="G1114" i="1"/>
  <c r="M1115" i="1"/>
  <c r="S1115" i="1" s="1"/>
  <c r="AB1115" i="1" s="1"/>
  <c r="AF1115" i="1" s="1"/>
  <c r="AU1115" i="1" s="1"/>
  <c r="BA1115" i="1" s="1"/>
  <c r="BR1115" i="1" s="1"/>
  <c r="BV1115" i="1" s="1"/>
  <c r="M1838" i="1"/>
  <c r="S1838" i="1" s="1"/>
  <c r="AB1838" i="1" s="1"/>
  <c r="AF1838" i="1" s="1"/>
  <c r="AU1838" i="1" s="1"/>
  <c r="BA1838" i="1" s="1"/>
  <c r="BR1838" i="1" s="1"/>
  <c r="BV1838" i="1" s="1"/>
  <c r="G1837" i="1"/>
  <c r="M1837" i="1" s="1"/>
  <c r="S1837" i="1" s="1"/>
  <c r="AB1837" i="1" s="1"/>
  <c r="AF1837" i="1" s="1"/>
  <c r="AU1837" i="1" s="1"/>
  <c r="BA1837" i="1" s="1"/>
  <c r="BR1837" i="1" s="1"/>
  <c r="BV1837" i="1" s="1"/>
  <c r="G121" i="1"/>
  <c r="M121" i="1" s="1"/>
  <c r="S121" i="1" s="1"/>
  <c r="AB121" i="1" s="1"/>
  <c r="AF121" i="1" s="1"/>
  <c r="AU121" i="1" s="1"/>
  <c r="BA121" i="1" s="1"/>
  <c r="BR121" i="1" s="1"/>
  <c r="BV121" i="1" s="1"/>
  <c r="M122" i="1"/>
  <c r="S122" i="1" s="1"/>
  <c r="AB122" i="1" s="1"/>
  <c r="AF122" i="1" s="1"/>
  <c r="AU122" i="1" s="1"/>
  <c r="BA122" i="1" s="1"/>
  <c r="BR122" i="1" s="1"/>
  <c r="BV122" i="1" s="1"/>
  <c r="G2774" i="1"/>
  <c r="M2774" i="1" s="1"/>
  <c r="S2774" i="1" s="1"/>
  <c r="AB2774" i="1" s="1"/>
  <c r="AF2774" i="1" s="1"/>
  <c r="AU2774" i="1" s="1"/>
  <c r="BA2774" i="1" s="1"/>
  <c r="BR2774" i="1" s="1"/>
  <c r="BV2774" i="1" s="1"/>
  <c r="M2783" i="1"/>
  <c r="S2783" i="1" s="1"/>
  <c r="AB2783" i="1" s="1"/>
  <c r="AF2783" i="1" s="1"/>
  <c r="AU2783" i="1" s="1"/>
  <c r="BA2783" i="1" s="1"/>
  <c r="BR2783" i="1" s="1"/>
  <c r="BV2783" i="1" s="1"/>
  <c r="G1222" i="1"/>
  <c r="G1301" i="1"/>
  <c r="M1301" i="1" s="1"/>
  <c r="S1301" i="1" s="1"/>
  <c r="AB1301" i="1" s="1"/>
  <c r="AF1301" i="1" s="1"/>
  <c r="AU1301" i="1" s="1"/>
  <c r="BA1301" i="1" s="1"/>
  <c r="BR1301" i="1" s="1"/>
  <c r="BV1301" i="1" s="1"/>
  <c r="M1302" i="1"/>
  <c r="S1302" i="1" s="1"/>
  <c r="AB1302" i="1" s="1"/>
  <c r="AF1302" i="1" s="1"/>
  <c r="AU1302" i="1" s="1"/>
  <c r="BA1302" i="1" s="1"/>
  <c r="BR1302" i="1" s="1"/>
  <c r="BV1302" i="1" s="1"/>
  <c r="G1763" i="1"/>
  <c r="M1763" i="1" s="1"/>
  <c r="S1763" i="1" s="1"/>
  <c r="AB1763" i="1" s="1"/>
  <c r="AF1763" i="1" s="1"/>
  <c r="AU1763" i="1" s="1"/>
  <c r="BA1763" i="1" s="1"/>
  <c r="BR1763" i="1" s="1"/>
  <c r="BV1763" i="1" s="1"/>
  <c r="M1773" i="1"/>
  <c r="S1773" i="1" s="1"/>
  <c r="AB1773" i="1" s="1"/>
  <c r="AF1773" i="1" s="1"/>
  <c r="AU1773" i="1" s="1"/>
  <c r="BA1773" i="1" s="1"/>
  <c r="BR1773" i="1" s="1"/>
  <c r="BV1773" i="1" s="1"/>
  <c r="G920" i="1"/>
  <c r="M921" i="1"/>
  <c r="S921" i="1" s="1"/>
  <c r="AB921" i="1" s="1"/>
  <c r="AF921" i="1" s="1"/>
  <c r="AU921" i="1" s="1"/>
  <c r="BA921" i="1" s="1"/>
  <c r="BR921" i="1" s="1"/>
  <c r="G3493" i="1"/>
  <c r="M3493" i="1" s="1"/>
  <c r="S3493" i="1" s="1"/>
  <c r="AB3493" i="1" s="1"/>
  <c r="AF3493" i="1" s="1"/>
  <c r="AU3493" i="1" s="1"/>
  <c r="BA3493" i="1" s="1"/>
  <c r="BR3493" i="1" s="1"/>
  <c r="BV3493" i="1" s="1"/>
  <c r="M3494" i="1"/>
  <c r="S3494" i="1" s="1"/>
  <c r="AB3494" i="1" s="1"/>
  <c r="AF3494" i="1" s="1"/>
  <c r="AU3494" i="1" s="1"/>
  <c r="BA3494" i="1" s="1"/>
  <c r="BR3494" i="1" s="1"/>
  <c r="BV3494" i="1" s="1"/>
  <c r="G1616" i="1"/>
  <c r="M1617" i="1"/>
  <c r="S1617" i="1" s="1"/>
  <c r="AB1617" i="1" s="1"/>
  <c r="AF1617" i="1" s="1"/>
  <c r="AU1617" i="1" s="1"/>
  <c r="BA1617" i="1" s="1"/>
  <c r="BR1617" i="1" s="1"/>
  <c r="BV1617" i="1" s="1"/>
  <c r="G1507" i="1"/>
  <c r="M1508" i="1"/>
  <c r="S1508" i="1" s="1"/>
  <c r="AB1508" i="1" s="1"/>
  <c r="AF1508" i="1" s="1"/>
  <c r="AU1508" i="1" s="1"/>
  <c r="BA1508" i="1" s="1"/>
  <c r="BR1508" i="1" s="1"/>
  <c r="G937" i="1"/>
  <c r="M938" i="1"/>
  <c r="S938" i="1" s="1"/>
  <c r="AB938" i="1" s="1"/>
  <c r="AF938" i="1" s="1"/>
  <c r="AU938" i="1" s="1"/>
  <c r="BA938" i="1" s="1"/>
  <c r="BR938" i="1" s="1"/>
  <c r="BV938" i="1" s="1"/>
  <c r="G1329" i="1"/>
  <c r="M1330" i="1"/>
  <c r="S1330" i="1" s="1"/>
  <c r="AB1330" i="1" s="1"/>
  <c r="AF1330" i="1" s="1"/>
  <c r="AU1330" i="1" s="1"/>
  <c r="BA1330" i="1" s="1"/>
  <c r="BR1330" i="1" s="1"/>
  <c r="BV1330" i="1" s="1"/>
  <c r="G2208" i="1"/>
  <c r="M2208" i="1" s="1"/>
  <c r="S2208" i="1" s="1"/>
  <c r="AB2208" i="1" s="1"/>
  <c r="AF2208" i="1" s="1"/>
  <c r="AU2208" i="1" s="1"/>
  <c r="BA2208" i="1" s="1"/>
  <c r="BR2208" i="1" s="1"/>
  <c r="BV2208" i="1" s="1"/>
  <c r="M2209" i="1"/>
  <c r="S2209" i="1" s="1"/>
  <c r="AB2209" i="1" s="1"/>
  <c r="AF2209" i="1" s="1"/>
  <c r="AU2209" i="1" s="1"/>
  <c r="BA2209" i="1" s="1"/>
  <c r="BR2209" i="1" s="1"/>
  <c r="BV2209" i="1" s="1"/>
  <c r="G511" i="1"/>
  <c r="M511" i="1" s="1"/>
  <c r="S511" i="1" s="1"/>
  <c r="AB511" i="1" s="1"/>
  <c r="AF511" i="1" s="1"/>
  <c r="AU511" i="1" s="1"/>
  <c r="BA511" i="1" s="1"/>
  <c r="BR511" i="1" s="1"/>
  <c r="BV511" i="1" s="1"/>
  <c r="M360" i="1"/>
  <c r="S360" i="1" s="1"/>
  <c r="AB360" i="1" s="1"/>
  <c r="AF360" i="1" s="1"/>
  <c r="AU360" i="1" s="1"/>
  <c r="BA360" i="1" s="1"/>
  <c r="BR360" i="1" s="1"/>
  <c r="BV360" i="1" s="1"/>
  <c r="G346" i="1"/>
  <c r="M3042" i="1"/>
  <c r="S3042" i="1" s="1"/>
  <c r="AB3042" i="1" s="1"/>
  <c r="AF3042" i="1" s="1"/>
  <c r="AU3042" i="1" s="1"/>
  <c r="BA3042" i="1" s="1"/>
  <c r="BR3042" i="1" s="1"/>
  <c r="BV3042" i="1" s="1"/>
  <c r="G3041" i="1"/>
  <c r="M3041" i="1" s="1"/>
  <c r="S3041" i="1" s="1"/>
  <c r="AB3041" i="1" s="1"/>
  <c r="AF3041" i="1" s="1"/>
  <c r="AU3041" i="1" s="1"/>
  <c r="BA3041" i="1" s="1"/>
  <c r="BR3041" i="1" s="1"/>
  <c r="BV3041" i="1" s="1"/>
  <c r="G3008" i="1"/>
  <c r="M3016" i="1"/>
  <c r="S3016" i="1" s="1"/>
  <c r="AB3016" i="1" s="1"/>
  <c r="AF3016" i="1" s="1"/>
  <c r="AU3016" i="1" s="1"/>
  <c r="BA3016" i="1" s="1"/>
  <c r="BR3016" i="1" s="1"/>
  <c r="BV3016" i="1" s="1"/>
  <c r="G2913" i="1"/>
  <c r="M2914" i="1"/>
  <c r="S2914" i="1" s="1"/>
  <c r="AB2914" i="1" s="1"/>
  <c r="AF2914" i="1" s="1"/>
  <c r="AU2914" i="1" s="1"/>
  <c r="BA2914" i="1" s="1"/>
  <c r="BR2914" i="1" s="1"/>
  <c r="BV2914" i="1" s="1"/>
  <c r="G273" i="1"/>
  <c r="M274" i="1"/>
  <c r="S274" i="1" s="1"/>
  <c r="AB274" i="1" s="1"/>
  <c r="AF274" i="1" s="1"/>
  <c r="AU274" i="1" s="1"/>
  <c r="BA274" i="1" s="1"/>
  <c r="BR274" i="1" s="1"/>
  <c r="BV274" i="1" s="1"/>
  <c r="M2030" i="1"/>
  <c r="S2030" i="1" s="1"/>
  <c r="AB2030" i="1" s="1"/>
  <c r="AF2030" i="1" s="1"/>
  <c r="AU2030" i="1" s="1"/>
  <c r="BA2030" i="1" s="1"/>
  <c r="BR2030" i="1" s="1"/>
  <c r="BV2030" i="1" s="1"/>
  <c r="G2029" i="1"/>
  <c r="M2029" i="1" s="1"/>
  <c r="S2029" i="1" s="1"/>
  <c r="AB2029" i="1" s="1"/>
  <c r="AF2029" i="1" s="1"/>
  <c r="AU2029" i="1" s="1"/>
  <c r="BA2029" i="1" s="1"/>
  <c r="BR2029" i="1" s="1"/>
  <c r="BV2029" i="1" s="1"/>
  <c r="G439" i="1"/>
  <c r="M440" i="1"/>
  <c r="S440" i="1" s="1"/>
  <c r="AB440" i="1" s="1"/>
  <c r="AF440" i="1" s="1"/>
  <c r="AU440" i="1" s="1"/>
  <c r="BA440" i="1" s="1"/>
  <c r="BR440" i="1" s="1"/>
  <c r="BV440" i="1" s="1"/>
  <c r="G627" i="1"/>
  <c r="M627" i="1" s="1"/>
  <c r="S627" i="1" s="1"/>
  <c r="AB627" i="1" s="1"/>
  <c r="AF627" i="1" s="1"/>
  <c r="AU627" i="1" s="1"/>
  <c r="BA627" i="1" s="1"/>
  <c r="BR627" i="1" s="1"/>
  <c r="BV627" i="1" s="1"/>
  <c r="M628" i="1"/>
  <c r="S628" i="1" s="1"/>
  <c r="AB628" i="1" s="1"/>
  <c r="AF628" i="1" s="1"/>
  <c r="AU628" i="1" s="1"/>
  <c r="BA628" i="1" s="1"/>
  <c r="BR628" i="1" s="1"/>
  <c r="BV628" i="1" s="1"/>
  <c r="G2085" i="1"/>
  <c r="M2085" i="1" s="1"/>
  <c r="S2085" i="1" s="1"/>
  <c r="AB2085" i="1" s="1"/>
  <c r="AF2085" i="1" s="1"/>
  <c r="AU2085" i="1" s="1"/>
  <c r="BA2085" i="1" s="1"/>
  <c r="BR2085" i="1" s="1"/>
  <c r="BV2085" i="1" s="1"/>
  <c r="M2086" i="1"/>
  <c r="S2086" i="1" s="1"/>
  <c r="AB2086" i="1" s="1"/>
  <c r="AF2086" i="1" s="1"/>
  <c r="AU2086" i="1" s="1"/>
  <c r="BA2086" i="1" s="1"/>
  <c r="BR2086" i="1" s="1"/>
  <c r="BV2086" i="1" s="1"/>
  <c r="G1595" i="1"/>
  <c r="M1595" i="1" s="1"/>
  <c r="S1595" i="1" s="1"/>
  <c r="AB1595" i="1" s="1"/>
  <c r="AF1595" i="1" s="1"/>
  <c r="AU1595" i="1" s="1"/>
  <c r="BA1595" i="1" s="1"/>
  <c r="BR1595" i="1" s="1"/>
  <c r="BV1595" i="1" s="1"/>
  <c r="M1596" i="1"/>
  <c r="S1596" i="1" s="1"/>
  <c r="AB1596" i="1" s="1"/>
  <c r="AF1596" i="1" s="1"/>
  <c r="AU1596" i="1" s="1"/>
  <c r="BA1596" i="1" s="1"/>
  <c r="BR1596" i="1" s="1"/>
  <c r="BV1596" i="1" s="1"/>
  <c r="M1355" i="1"/>
  <c r="S1355" i="1" s="1"/>
  <c r="AB1355" i="1" s="1"/>
  <c r="AF1355" i="1" s="1"/>
  <c r="AU1355" i="1" s="1"/>
  <c r="BA1355" i="1" s="1"/>
  <c r="BR1355" i="1" s="1"/>
  <c r="BV1355" i="1" s="1"/>
  <c r="G1354" i="1"/>
  <c r="M2757" i="1"/>
  <c r="S2757" i="1" s="1"/>
  <c r="AB2757" i="1" s="1"/>
  <c r="AF2757" i="1" s="1"/>
  <c r="AU2757" i="1" s="1"/>
  <c r="BA2757" i="1" s="1"/>
  <c r="BR2757" i="1" s="1"/>
  <c r="BV2757" i="1" s="1"/>
  <c r="G2715" i="1"/>
  <c r="G1318" i="1"/>
  <c r="M1318" i="1" s="1"/>
  <c r="S1318" i="1" s="1"/>
  <c r="AB1318" i="1" s="1"/>
  <c r="AF1318" i="1" s="1"/>
  <c r="AU1318" i="1" s="1"/>
  <c r="BA1318" i="1" s="1"/>
  <c r="BR1318" i="1" s="1"/>
  <c r="BV1318" i="1" s="1"/>
  <c r="M1319" i="1"/>
  <c r="S1319" i="1" s="1"/>
  <c r="AB1319" i="1" s="1"/>
  <c r="AF1319" i="1" s="1"/>
  <c r="AU1319" i="1" s="1"/>
  <c r="BA1319" i="1" s="1"/>
  <c r="BR1319" i="1" s="1"/>
  <c r="BV1319" i="1" s="1"/>
  <c r="G3363" i="1"/>
  <c r="M3364" i="1"/>
  <c r="S3364" i="1" s="1"/>
  <c r="AB3364" i="1" s="1"/>
  <c r="AF3364" i="1" s="1"/>
  <c r="AU3364" i="1" s="1"/>
  <c r="BA3364" i="1" s="1"/>
  <c r="BR3364" i="1" s="1"/>
  <c r="BV3364" i="1" s="1"/>
  <c r="M1939" i="1"/>
  <c r="S1939" i="1" s="1"/>
  <c r="AB1939" i="1" s="1"/>
  <c r="AF1939" i="1" s="1"/>
  <c r="AU1939" i="1" s="1"/>
  <c r="BA1939" i="1" s="1"/>
  <c r="BR1939" i="1" s="1"/>
  <c r="BV1939" i="1" s="1"/>
  <c r="G1938" i="1"/>
  <c r="G2010" i="1"/>
  <c r="M2011" i="1"/>
  <c r="S2011" i="1" s="1"/>
  <c r="AB2011" i="1" s="1"/>
  <c r="AF2011" i="1" s="1"/>
  <c r="AU2011" i="1" s="1"/>
  <c r="BA2011" i="1" s="1"/>
  <c r="BR2011" i="1" s="1"/>
  <c r="BV2011" i="1" s="1"/>
  <c r="G1014" i="1"/>
  <c r="M1020" i="1"/>
  <c r="S1020" i="1" s="1"/>
  <c r="AB1020" i="1" s="1"/>
  <c r="AF1020" i="1" s="1"/>
  <c r="AU1020" i="1" s="1"/>
  <c r="BA1020" i="1" s="1"/>
  <c r="BR1020" i="1" s="1"/>
  <c r="BV1020" i="1" s="1"/>
  <c r="G1866" i="1"/>
  <c r="G1671" i="1"/>
  <c r="M1672" i="1"/>
  <c r="S1672" i="1" s="1"/>
  <c r="AB1672" i="1" s="1"/>
  <c r="AF1672" i="1" s="1"/>
  <c r="AU1672" i="1" s="1"/>
  <c r="BA1672" i="1" s="1"/>
  <c r="BR1672" i="1" s="1"/>
  <c r="BV1672" i="1" s="1"/>
  <c r="M1545" i="1"/>
  <c r="S1545" i="1" s="1"/>
  <c r="AB1545" i="1" s="1"/>
  <c r="AF1545" i="1" s="1"/>
  <c r="AU1545" i="1" s="1"/>
  <c r="BA1545" i="1" s="1"/>
  <c r="BR1545" i="1" s="1"/>
  <c r="BV1545" i="1" s="1"/>
  <c r="G1544" i="1"/>
  <c r="G1803" i="1"/>
  <c r="M1809" i="1"/>
  <c r="S1809" i="1" s="1"/>
  <c r="AB1809" i="1" s="1"/>
  <c r="AF1809" i="1" s="1"/>
  <c r="AU1809" i="1" s="1"/>
  <c r="BA1809" i="1" s="1"/>
  <c r="BR1809" i="1" s="1"/>
  <c r="BV1809" i="1" s="1"/>
  <c r="G1403" i="1"/>
  <c r="M1403" i="1" s="1"/>
  <c r="S1403" i="1" s="1"/>
  <c r="AB1403" i="1" s="1"/>
  <c r="AF1403" i="1" s="1"/>
  <c r="AU1403" i="1" s="1"/>
  <c r="BA1403" i="1" s="1"/>
  <c r="BR1403" i="1" s="1"/>
  <c r="BV1403" i="1" s="1"/>
  <c r="M1404" i="1"/>
  <c r="S1404" i="1" s="1"/>
  <c r="AB1404" i="1" s="1"/>
  <c r="AF1404" i="1" s="1"/>
  <c r="AU1404" i="1" s="1"/>
  <c r="BA1404" i="1" s="1"/>
  <c r="BR1404" i="1" s="1"/>
  <c r="BV1404" i="1" s="1"/>
  <c r="M1641" i="1"/>
  <c r="S1641" i="1" s="1"/>
  <c r="AB1641" i="1" s="1"/>
  <c r="AF1641" i="1" s="1"/>
  <c r="AU1641" i="1" s="1"/>
  <c r="BA1641" i="1" s="1"/>
  <c r="BR1641" i="1" s="1"/>
  <c r="BV1641" i="1" s="1"/>
  <c r="G1640" i="1"/>
  <c r="M1640" i="1" s="1"/>
  <c r="S1640" i="1" s="1"/>
  <c r="AB1640" i="1" s="1"/>
  <c r="AF1640" i="1" s="1"/>
  <c r="AU1640" i="1" s="1"/>
  <c r="BA1640" i="1" s="1"/>
  <c r="BR1640" i="1" s="1"/>
  <c r="BV1640" i="1" s="1"/>
  <c r="G1120" i="1"/>
  <c r="M1120" i="1" s="1"/>
  <c r="S1120" i="1" s="1"/>
  <c r="AB1120" i="1" s="1"/>
  <c r="AF1120" i="1" s="1"/>
  <c r="AU1120" i="1" s="1"/>
  <c r="BA1120" i="1" s="1"/>
  <c r="BR1120" i="1" s="1"/>
  <c r="BV1120" i="1" s="1"/>
  <c r="M1121" i="1"/>
  <c r="S1121" i="1" s="1"/>
  <c r="AB1121" i="1" s="1"/>
  <c r="AF1121" i="1" s="1"/>
  <c r="AU1121" i="1" s="1"/>
  <c r="BA1121" i="1" s="1"/>
  <c r="BR1121" i="1" s="1"/>
  <c r="BV1121" i="1" s="1"/>
  <c r="G3105" i="1"/>
  <c r="M3105" i="1" s="1"/>
  <c r="S3105" i="1" s="1"/>
  <c r="AB3105" i="1" s="1"/>
  <c r="AF3105" i="1" s="1"/>
  <c r="AU3105" i="1" s="1"/>
  <c r="BA3105" i="1" s="1"/>
  <c r="BR3105" i="1" s="1"/>
  <c r="BV3105" i="1" s="1"/>
  <c r="M3123" i="1"/>
  <c r="S3123" i="1" s="1"/>
  <c r="AB3123" i="1" s="1"/>
  <c r="AF3123" i="1" s="1"/>
  <c r="AU3123" i="1" s="1"/>
  <c r="BA3123" i="1" s="1"/>
  <c r="BR3123" i="1" s="1"/>
  <c r="BV3123" i="1" s="1"/>
  <c r="G793" i="1"/>
  <c r="M803" i="1"/>
  <c r="S803" i="1" s="1"/>
  <c r="AB803" i="1" s="1"/>
  <c r="AF803" i="1" s="1"/>
  <c r="AU803" i="1" s="1"/>
  <c r="BA803" i="1" s="1"/>
  <c r="BR803" i="1" s="1"/>
  <c r="BV803" i="1" s="1"/>
  <c r="G2400" i="1"/>
  <c r="M2400" i="1" s="1"/>
  <c r="S2400" i="1" s="1"/>
  <c r="AB2400" i="1" s="1"/>
  <c r="AF2400" i="1" s="1"/>
  <c r="AU2400" i="1" s="1"/>
  <c r="BA2400" i="1" s="1"/>
  <c r="BR2400" i="1" s="1"/>
  <c r="BV2400" i="1" s="1"/>
  <c r="M2401" i="1"/>
  <c r="S2401" i="1" s="1"/>
  <c r="AB2401" i="1" s="1"/>
  <c r="AF2401" i="1" s="1"/>
  <c r="AU2401" i="1" s="1"/>
  <c r="BA2401" i="1" s="1"/>
  <c r="BR2401" i="1" s="1"/>
  <c r="BV2401" i="1" s="1"/>
  <c r="M2826" i="1"/>
  <c r="S2826" i="1" s="1"/>
  <c r="AB2826" i="1" s="1"/>
  <c r="AF2826" i="1" s="1"/>
  <c r="AU2826" i="1" s="1"/>
  <c r="BA2826" i="1" s="1"/>
  <c r="BR2826" i="1" s="1"/>
  <c r="BV2826" i="1" s="1"/>
  <c r="G2825" i="1"/>
  <c r="G1902" i="1"/>
  <c r="M1902" i="1" s="1"/>
  <c r="S1902" i="1" s="1"/>
  <c r="AB1902" i="1" s="1"/>
  <c r="AF1902" i="1" s="1"/>
  <c r="AU1902" i="1" s="1"/>
  <c r="BA1902" i="1" s="1"/>
  <c r="BR1902" i="1" s="1"/>
  <c r="BV1902" i="1" s="1"/>
  <c r="M1903" i="1"/>
  <c r="S1903" i="1" s="1"/>
  <c r="AB1903" i="1" s="1"/>
  <c r="AF1903" i="1" s="1"/>
  <c r="AU1903" i="1" s="1"/>
  <c r="BA1903" i="1" s="1"/>
  <c r="BR1903" i="1" s="1"/>
  <c r="BV1903" i="1" s="1"/>
  <c r="G2258" i="1"/>
  <c r="M2259" i="1"/>
  <c r="S2259" i="1" s="1"/>
  <c r="AB2259" i="1" s="1"/>
  <c r="AF2259" i="1" s="1"/>
  <c r="AU2259" i="1" s="1"/>
  <c r="BA2259" i="1" s="1"/>
  <c r="BR2259" i="1" s="1"/>
  <c r="BV2259" i="1" s="1"/>
  <c r="G1496" i="1"/>
  <c r="M1496" i="1" s="1"/>
  <c r="S1496" i="1" s="1"/>
  <c r="AB1496" i="1" s="1"/>
  <c r="AF1496" i="1" s="1"/>
  <c r="AU1496" i="1" s="1"/>
  <c r="BA1496" i="1" s="1"/>
  <c r="BR1496" i="1" s="1"/>
  <c r="BV1496" i="1" s="1"/>
  <c r="M1497" i="1"/>
  <c r="S1497" i="1" s="1"/>
  <c r="AB1497" i="1" s="1"/>
  <c r="AF1497" i="1" s="1"/>
  <c r="AU1497" i="1" s="1"/>
  <c r="BA1497" i="1" s="1"/>
  <c r="BR1497" i="1" s="1"/>
  <c r="BV1497" i="1" s="1"/>
  <c r="G1524" i="1"/>
  <c r="M1525" i="1"/>
  <c r="S1525" i="1" s="1"/>
  <c r="AB1525" i="1" s="1"/>
  <c r="AF1525" i="1" s="1"/>
  <c r="AU1525" i="1" s="1"/>
  <c r="BA1525" i="1" s="1"/>
  <c r="BR1525" i="1" s="1"/>
  <c r="BV1525" i="1" s="1"/>
  <c r="G1925" i="1"/>
  <c r="M1926" i="1"/>
  <c r="S1926" i="1" s="1"/>
  <c r="AB1926" i="1" s="1"/>
  <c r="AF1926" i="1" s="1"/>
  <c r="AU1926" i="1" s="1"/>
  <c r="BA1926" i="1" s="1"/>
  <c r="BR1926" i="1" s="1"/>
  <c r="BV1926" i="1" s="1"/>
  <c r="G2226" i="1"/>
  <c r="M2232" i="1"/>
  <c r="S2232" i="1" s="1"/>
  <c r="AB2232" i="1" s="1"/>
  <c r="AF2232" i="1" s="1"/>
  <c r="AU2232" i="1" s="1"/>
  <c r="BA2232" i="1" s="1"/>
  <c r="BR2232" i="1" s="1"/>
  <c r="BV2232" i="1" s="1"/>
  <c r="G1703" i="1"/>
  <c r="M1704" i="1"/>
  <c r="S1704" i="1" s="1"/>
  <c r="AB1704" i="1" s="1"/>
  <c r="AF1704" i="1" s="1"/>
  <c r="AU1704" i="1" s="1"/>
  <c r="BA1704" i="1" s="1"/>
  <c r="BR1704" i="1" s="1"/>
  <c r="BV1704" i="1" s="1"/>
  <c r="G286" i="1"/>
  <c r="M286" i="1" s="1"/>
  <c r="S286" i="1" s="1"/>
  <c r="AB286" i="1" s="1"/>
  <c r="AF286" i="1" s="1"/>
  <c r="AU286" i="1" s="1"/>
  <c r="BA286" i="1" s="1"/>
  <c r="BR286" i="1" s="1"/>
  <c r="BV286" i="1" s="1"/>
  <c r="G148" i="1"/>
  <c r="M149" i="1"/>
  <c r="S149" i="1" s="1"/>
  <c r="AB149" i="1" s="1"/>
  <c r="AF149" i="1" s="1"/>
  <c r="AU149" i="1" s="1"/>
  <c r="BA149" i="1" s="1"/>
  <c r="BR149" i="1" s="1"/>
  <c r="BV149" i="1" s="1"/>
  <c r="G1208" i="1"/>
  <c r="M1214" i="1"/>
  <c r="S1214" i="1" s="1"/>
  <c r="AB1214" i="1" s="1"/>
  <c r="AF1214" i="1" s="1"/>
  <c r="AU1214" i="1" s="1"/>
  <c r="BA1214" i="1" s="1"/>
  <c r="BR1214" i="1" s="1"/>
  <c r="BV1214" i="1" s="1"/>
  <c r="G1885" i="1"/>
  <c r="M1885" i="1" s="1"/>
  <c r="S1885" i="1" s="1"/>
  <c r="AB1885" i="1" s="1"/>
  <c r="AF1885" i="1" s="1"/>
  <c r="AU1885" i="1" s="1"/>
  <c r="BA1885" i="1" s="1"/>
  <c r="BR1885" i="1" s="1"/>
  <c r="BV1885" i="1" s="1"/>
  <c r="M1886" i="1"/>
  <c r="S1886" i="1" s="1"/>
  <c r="AB1886" i="1" s="1"/>
  <c r="AF1886" i="1" s="1"/>
  <c r="AU1886" i="1" s="1"/>
  <c r="BA1886" i="1" s="1"/>
  <c r="BR1886" i="1" s="1"/>
  <c r="BV1886" i="1" s="1"/>
  <c r="M1152" i="1"/>
  <c r="S1152" i="1" s="1"/>
  <c r="AB1152" i="1" s="1"/>
  <c r="AF1152" i="1" s="1"/>
  <c r="AU1152" i="1" s="1"/>
  <c r="BA1152" i="1" s="1"/>
  <c r="BR1152" i="1" s="1"/>
  <c r="BV1152" i="1" s="1"/>
  <c r="G1151" i="1"/>
  <c r="G2189" i="1"/>
  <c r="M2190" i="1"/>
  <c r="S2190" i="1" s="1"/>
  <c r="AB2190" i="1" s="1"/>
  <c r="AF2190" i="1" s="1"/>
  <c r="AU2190" i="1" s="1"/>
  <c r="BA2190" i="1" s="1"/>
  <c r="BR2190" i="1" s="1"/>
  <c r="BV2190" i="1" s="1"/>
  <c r="G3088" i="1"/>
  <c r="M3088" i="1" s="1"/>
  <c r="S3088" i="1" s="1"/>
  <c r="AB3088" i="1" s="1"/>
  <c r="AF3088" i="1" s="1"/>
  <c r="AU3088" i="1" s="1"/>
  <c r="BA3088" i="1" s="1"/>
  <c r="BR3088" i="1" s="1"/>
  <c r="BV3088" i="1" s="1"/>
  <c r="M3089" i="1"/>
  <c r="S3089" i="1" s="1"/>
  <c r="AB3089" i="1" s="1"/>
  <c r="AF3089" i="1" s="1"/>
  <c r="AU3089" i="1" s="1"/>
  <c r="BA3089" i="1" s="1"/>
  <c r="BR3089" i="1" s="1"/>
  <c r="BV3089" i="1" s="1"/>
  <c r="M128" i="1"/>
  <c r="S128" i="1" s="1"/>
  <c r="AB128" i="1" s="1"/>
  <c r="AF128" i="1" s="1"/>
  <c r="AU128" i="1" s="1"/>
  <c r="BA128" i="1" s="1"/>
  <c r="BR128" i="1" s="1"/>
  <c r="BV128" i="1" s="1"/>
  <c r="G127" i="1"/>
  <c r="G3560" i="1"/>
  <c r="M3561" i="1"/>
  <c r="S3561" i="1" s="1"/>
  <c r="AB3561" i="1" s="1"/>
  <c r="AF3561" i="1" s="1"/>
  <c r="AU3561" i="1" s="1"/>
  <c r="BA3561" i="1" s="1"/>
  <c r="BR3561" i="1" s="1"/>
  <c r="BV3561" i="1" s="1"/>
  <c r="G842" i="1"/>
  <c r="G2283" i="1"/>
  <c r="M2284" i="1"/>
  <c r="S2284" i="1" s="1"/>
  <c r="AB2284" i="1" s="1"/>
  <c r="AF2284" i="1" s="1"/>
  <c r="AU2284" i="1" s="1"/>
  <c r="BA2284" i="1" s="1"/>
  <c r="BR2284" i="1" s="1"/>
  <c r="G1341" i="1"/>
  <c r="M1342" i="1"/>
  <c r="S1342" i="1" s="1"/>
  <c r="AB1342" i="1" s="1"/>
  <c r="AF1342" i="1" s="1"/>
  <c r="AU1342" i="1" s="1"/>
  <c r="BA1342" i="1" s="1"/>
  <c r="BR1342" i="1" s="1"/>
  <c r="BV1342" i="1" s="1"/>
  <c r="G1202" i="1"/>
  <c r="M1202" i="1" s="1"/>
  <c r="S1202" i="1" s="1"/>
  <c r="AB1202" i="1" s="1"/>
  <c r="AF1202" i="1" s="1"/>
  <c r="AU1202" i="1" s="1"/>
  <c r="BA1202" i="1" s="1"/>
  <c r="BR1202" i="1" s="1"/>
  <c r="BV1202" i="1" s="1"/>
  <c r="M1203" i="1"/>
  <c r="S1203" i="1" s="1"/>
  <c r="AB1203" i="1" s="1"/>
  <c r="AF1203" i="1" s="1"/>
  <c r="AU1203" i="1" s="1"/>
  <c r="BA1203" i="1" s="1"/>
  <c r="BR1203" i="1" s="1"/>
  <c r="BV1203" i="1" s="1"/>
  <c r="G3504" i="1"/>
  <c r="M3520" i="1"/>
  <c r="S3520" i="1" s="1"/>
  <c r="AB3520" i="1" s="1"/>
  <c r="AF3520" i="1" s="1"/>
  <c r="AU3520" i="1" s="1"/>
  <c r="BA3520" i="1" s="1"/>
  <c r="BR3520" i="1" s="1"/>
  <c r="BV3520" i="1" s="1"/>
  <c r="G3274" i="1"/>
  <c r="M3275" i="1"/>
  <c r="S3275" i="1" s="1"/>
  <c r="AB3275" i="1" s="1"/>
  <c r="AF3275" i="1" s="1"/>
  <c r="AU3275" i="1" s="1"/>
  <c r="BA3275" i="1" s="1"/>
  <c r="BR3275" i="1" s="1"/>
  <c r="BV3275" i="1" s="1"/>
  <c r="M2129" i="1"/>
  <c r="S2129" i="1" s="1"/>
  <c r="AB2129" i="1" s="1"/>
  <c r="AF2129" i="1" s="1"/>
  <c r="AU2129" i="1" s="1"/>
  <c r="BA2129" i="1" s="1"/>
  <c r="BR2129" i="1" s="1"/>
  <c r="BV2129" i="1" s="1"/>
  <c r="G2128" i="1"/>
  <c r="G108" i="1"/>
  <c r="M108" i="1" s="1"/>
  <c r="S108" i="1" s="1"/>
  <c r="AB108" i="1" s="1"/>
  <c r="AF108" i="1" s="1"/>
  <c r="AU108" i="1" s="1"/>
  <c r="BA108" i="1" s="1"/>
  <c r="BR108" i="1" s="1"/>
  <c r="BV108" i="1" s="1"/>
  <c r="M109" i="1"/>
  <c r="S109" i="1" s="1"/>
  <c r="AB109" i="1" s="1"/>
  <c r="AF109" i="1" s="1"/>
  <c r="AU109" i="1" s="1"/>
  <c r="BA109" i="1" s="1"/>
  <c r="BR109" i="1" s="1"/>
  <c r="BV109" i="1" s="1"/>
  <c r="G3256" i="1"/>
  <c r="M3267" i="1"/>
  <c r="S3267" i="1" s="1"/>
  <c r="AB3267" i="1" s="1"/>
  <c r="AF3267" i="1" s="1"/>
  <c r="AU3267" i="1" s="1"/>
  <c r="BA3267" i="1" s="1"/>
  <c r="BR3267" i="1" s="1"/>
  <c r="BV3267" i="1" s="1"/>
  <c r="G1732" i="1"/>
  <c r="M1733" i="1"/>
  <c r="S1733" i="1" s="1"/>
  <c r="AB1733" i="1" s="1"/>
  <c r="AF1733" i="1" s="1"/>
  <c r="AU1733" i="1" s="1"/>
  <c r="BA1733" i="1" s="1"/>
  <c r="BR1733" i="1" s="1"/>
  <c r="BV1733" i="1" s="1"/>
  <c r="G3326" i="1"/>
  <c r="M3326" i="1" s="1"/>
  <c r="S3326" i="1" s="1"/>
  <c r="AB3326" i="1" s="1"/>
  <c r="AF3326" i="1" s="1"/>
  <c r="AU3326" i="1" s="1"/>
  <c r="BA3326" i="1" s="1"/>
  <c r="BR3326" i="1" s="1"/>
  <c r="BV3326" i="1" s="1"/>
  <c r="M3332" i="1"/>
  <c r="S3332" i="1" s="1"/>
  <c r="AB3332" i="1" s="1"/>
  <c r="AF3332" i="1" s="1"/>
  <c r="AU3332" i="1" s="1"/>
  <c r="BA3332" i="1" s="1"/>
  <c r="BR3332" i="1" s="1"/>
  <c r="BV3332" i="1" s="1"/>
  <c r="M2701" i="1"/>
  <c r="S2701" i="1" s="1"/>
  <c r="AB2701" i="1" s="1"/>
  <c r="AF2701" i="1" s="1"/>
  <c r="AU2701" i="1" s="1"/>
  <c r="BA2701" i="1" s="1"/>
  <c r="BR2701" i="1" s="1"/>
  <c r="BV2701" i="1" s="1"/>
  <c r="G2691" i="1"/>
  <c r="M2691" i="1" s="1"/>
  <c r="S2691" i="1" s="1"/>
  <c r="AB2691" i="1" s="1"/>
  <c r="AF2691" i="1" s="1"/>
  <c r="AU2691" i="1" s="1"/>
  <c r="BA2691" i="1" s="1"/>
  <c r="BR2691" i="1" s="1"/>
  <c r="BV2691" i="1" s="1"/>
  <c r="M1247" i="1"/>
  <c r="S1247" i="1" s="1"/>
  <c r="AB1247" i="1" s="1"/>
  <c r="AF1247" i="1" s="1"/>
  <c r="AU1247" i="1" s="1"/>
  <c r="BA1247" i="1" s="1"/>
  <c r="BR1247" i="1" s="1"/>
  <c r="BV1247" i="1" s="1"/>
  <c r="G1246" i="1"/>
  <c r="M1246" i="1" s="1"/>
  <c r="S1246" i="1" s="1"/>
  <c r="AB1246" i="1" s="1"/>
  <c r="AF1246" i="1" s="1"/>
  <c r="AU1246" i="1" s="1"/>
  <c r="BA1246" i="1" s="1"/>
  <c r="BR1246" i="1" s="1"/>
  <c r="BV1246" i="1" s="1"/>
  <c r="G1913" i="1"/>
  <c r="M1914" i="1"/>
  <c r="S1914" i="1" s="1"/>
  <c r="AB1914" i="1" s="1"/>
  <c r="AF1914" i="1" s="1"/>
  <c r="AU1914" i="1" s="1"/>
  <c r="BA1914" i="1" s="1"/>
  <c r="BR1914" i="1" s="1"/>
  <c r="BV1914" i="1" s="1"/>
  <c r="G1720" i="1"/>
  <c r="M1721" i="1"/>
  <c r="S1721" i="1" s="1"/>
  <c r="AB1721" i="1" s="1"/>
  <c r="AF1721" i="1" s="1"/>
  <c r="AU1721" i="1" s="1"/>
  <c r="BA1721" i="1" s="1"/>
  <c r="BR1721" i="1" s="1"/>
  <c r="BV1721" i="1" s="1"/>
  <c r="G3203" i="1"/>
  <c r="M3203" i="1" s="1"/>
  <c r="S3203" i="1" s="1"/>
  <c r="AB3203" i="1" s="1"/>
  <c r="AF3203" i="1" s="1"/>
  <c r="AU3203" i="1" s="1"/>
  <c r="BA3203" i="1" s="1"/>
  <c r="BR3203" i="1" s="1"/>
  <c r="BV3203" i="1" s="1"/>
  <c r="M3204" i="1"/>
  <c r="S3204" i="1" s="1"/>
  <c r="AB3204" i="1" s="1"/>
  <c r="AF3204" i="1" s="1"/>
  <c r="AU3204" i="1" s="1"/>
  <c r="BA3204" i="1" s="1"/>
  <c r="BR3204" i="1" s="1"/>
  <c r="BV3204" i="1" s="1"/>
  <c r="G1989" i="1"/>
  <c r="M1989" i="1" s="1"/>
  <c r="S1989" i="1" s="1"/>
  <c r="AB1989" i="1" s="1"/>
  <c r="AF1989" i="1" s="1"/>
  <c r="AU1989" i="1" s="1"/>
  <c r="BA1989" i="1" s="1"/>
  <c r="BR1989" i="1" s="1"/>
  <c r="BV1989" i="1" s="1"/>
  <c r="M1990" i="1"/>
  <c r="S1990" i="1" s="1"/>
  <c r="AB1990" i="1" s="1"/>
  <c r="AF1990" i="1" s="1"/>
  <c r="AU1990" i="1" s="1"/>
  <c r="BA1990" i="1" s="1"/>
  <c r="BR1990" i="1" s="1"/>
  <c r="BV1990" i="1" s="1"/>
  <c r="M1054" i="1"/>
  <c r="S1054" i="1" s="1"/>
  <c r="AB1054" i="1" s="1"/>
  <c r="AF1054" i="1" s="1"/>
  <c r="AU1054" i="1" s="1"/>
  <c r="BA1054" i="1" s="1"/>
  <c r="BR1054" i="1" s="1"/>
  <c r="BV1054" i="1" s="1"/>
  <c r="G1053" i="1"/>
  <c r="M1053" i="1" s="1"/>
  <c r="S1053" i="1" s="1"/>
  <c r="AB1053" i="1" s="1"/>
  <c r="AF1053" i="1" s="1"/>
  <c r="AU1053" i="1" s="1"/>
  <c r="BA1053" i="1" s="1"/>
  <c r="BR1053" i="1" s="1"/>
  <c r="BV1053" i="1" s="1"/>
  <c r="M831" i="1"/>
  <c r="S831" i="1" s="1"/>
  <c r="AB831" i="1" s="1"/>
  <c r="AF831" i="1" s="1"/>
  <c r="AU831" i="1" s="1"/>
  <c r="BA831" i="1" s="1"/>
  <c r="BR831" i="1" s="1"/>
  <c r="BV831" i="1" s="1"/>
  <c r="G830" i="1"/>
  <c r="G2096" i="1"/>
  <c r="M2097" i="1"/>
  <c r="S2097" i="1" s="1"/>
  <c r="AB2097" i="1" s="1"/>
  <c r="AF2097" i="1" s="1"/>
  <c r="AU2097" i="1" s="1"/>
  <c r="BA2097" i="1" s="1"/>
  <c r="BR2097" i="1" s="1"/>
  <c r="G1692" i="1"/>
  <c r="M1692" i="1" s="1"/>
  <c r="S1692" i="1" s="1"/>
  <c r="AB1692" i="1" s="1"/>
  <c r="AF1692" i="1" s="1"/>
  <c r="AU1692" i="1" s="1"/>
  <c r="BA1692" i="1" s="1"/>
  <c r="BR1692" i="1" s="1"/>
  <c r="BV1692" i="1" s="1"/>
  <c r="M1693" i="1"/>
  <c r="S1693" i="1" s="1"/>
  <c r="AB1693" i="1" s="1"/>
  <c r="AF1693" i="1" s="1"/>
  <c r="AU1693" i="1" s="1"/>
  <c r="BA1693" i="1" s="1"/>
  <c r="BR1693" i="1" s="1"/>
  <c r="BV1693" i="1" s="1"/>
  <c r="G2247" i="1"/>
  <c r="M2247" i="1" s="1"/>
  <c r="S2247" i="1" s="1"/>
  <c r="AB2247" i="1" s="1"/>
  <c r="AF2247" i="1" s="1"/>
  <c r="AU2247" i="1" s="1"/>
  <c r="BA2247" i="1" s="1"/>
  <c r="BR2247" i="1" s="1"/>
  <c r="BV2247" i="1" s="1"/>
  <c r="M2248" i="1"/>
  <c r="S2248" i="1" s="1"/>
  <c r="AB2248" i="1" s="1"/>
  <c r="AF2248" i="1" s="1"/>
  <c r="AU2248" i="1" s="1"/>
  <c r="BA2248" i="1" s="1"/>
  <c r="BR2248" i="1" s="1"/>
  <c r="BV2248" i="1" s="1"/>
  <c r="G329" i="1"/>
  <c r="M329" i="1" s="1"/>
  <c r="S329" i="1" s="1"/>
  <c r="AB329" i="1" s="1"/>
  <c r="AF329" i="1" s="1"/>
  <c r="AU329" i="1" s="1"/>
  <c r="BA329" i="1" s="1"/>
  <c r="BR329" i="1" s="1"/>
  <c r="BV329" i="1" s="1"/>
  <c r="M330" i="1"/>
  <c r="S330" i="1" s="1"/>
  <c r="AB330" i="1" s="1"/>
  <c r="AF330" i="1" s="1"/>
  <c r="AU330" i="1" s="1"/>
  <c r="BA330" i="1" s="1"/>
  <c r="BR330" i="1" s="1"/>
  <c r="BV330" i="1" s="1"/>
  <c r="G3411" i="1"/>
  <c r="M3411" i="1" s="1"/>
  <c r="S3411" i="1" s="1"/>
  <c r="AB3411" i="1" s="1"/>
  <c r="AF3411" i="1" s="1"/>
  <c r="AU3411" i="1" s="1"/>
  <c r="BA3411" i="1" s="1"/>
  <c r="BR3411" i="1" s="1"/>
  <c r="BV3411" i="1" s="1"/>
  <c r="M3412" i="1"/>
  <c r="S3412" i="1" s="1"/>
  <c r="AB3412" i="1" s="1"/>
  <c r="AF3412" i="1" s="1"/>
  <c r="AU3412" i="1" s="1"/>
  <c r="BA3412" i="1" s="1"/>
  <c r="BR3412" i="1" s="1"/>
  <c r="BV3412" i="1" s="1"/>
  <c r="G944" i="1"/>
  <c r="M945" i="1"/>
  <c r="S945" i="1" s="1"/>
  <c r="AB945" i="1" s="1"/>
  <c r="AF945" i="1" s="1"/>
  <c r="AU945" i="1" s="1"/>
  <c r="BA945" i="1" s="1"/>
  <c r="BR945" i="1" s="1"/>
  <c r="BV945" i="1" s="1"/>
  <c r="G3197" i="1"/>
  <c r="M3198" i="1"/>
  <c r="S3198" i="1" s="1"/>
  <c r="AB3198" i="1" s="1"/>
  <c r="AF3198" i="1" s="1"/>
  <c r="AU3198" i="1" s="1"/>
  <c r="BA3198" i="1" s="1"/>
  <c r="BR3198" i="1" s="1"/>
  <c r="BV3198" i="1" s="1"/>
  <c r="M1449" i="1"/>
  <c r="S1449" i="1" s="1"/>
  <c r="AB1449" i="1" s="1"/>
  <c r="AF1449" i="1" s="1"/>
  <c r="AU1449" i="1" s="1"/>
  <c r="BA1449" i="1" s="1"/>
  <c r="BR1449" i="1" s="1"/>
  <c r="BV1449" i="1" s="1"/>
  <c r="G1448" i="1"/>
  <c r="M1448" i="1" s="1"/>
  <c r="S1448" i="1" s="1"/>
  <c r="AB1448" i="1" s="1"/>
  <c r="AF1448" i="1" s="1"/>
  <c r="AU1448" i="1" s="1"/>
  <c r="BA1448" i="1" s="1"/>
  <c r="BR1448" i="1" s="1"/>
  <c r="BV1448" i="1" s="1"/>
  <c r="G1131" i="1"/>
  <c r="M1132" i="1"/>
  <c r="S1132" i="1" s="1"/>
  <c r="AB1132" i="1" s="1"/>
  <c r="AF1132" i="1" s="1"/>
  <c r="AU1132" i="1" s="1"/>
  <c r="BA1132" i="1" s="1"/>
  <c r="BR1132" i="1" s="1"/>
  <c r="BV1132" i="1" s="1"/>
  <c r="G824" i="1"/>
  <c r="M824" i="1" s="1"/>
  <c r="S824" i="1" s="1"/>
  <c r="AB824" i="1" s="1"/>
  <c r="AF824" i="1" s="1"/>
  <c r="AU824" i="1" s="1"/>
  <c r="BA824" i="1" s="1"/>
  <c r="BR824" i="1" s="1"/>
  <c r="BV824" i="1" s="1"/>
  <c r="M825" i="1"/>
  <c r="S825" i="1" s="1"/>
  <c r="AB825" i="1" s="1"/>
  <c r="AF825" i="1" s="1"/>
  <c r="AU825" i="1" s="1"/>
  <c r="BA825" i="1" s="1"/>
  <c r="BR825" i="1" s="1"/>
  <c r="BV825" i="1" s="1"/>
  <c r="G2268" i="1"/>
  <c r="M2269" i="1"/>
  <c r="S2269" i="1" s="1"/>
  <c r="AB2269" i="1" s="1"/>
  <c r="AF2269" i="1" s="1"/>
  <c r="AU2269" i="1" s="1"/>
  <c r="BA2269" i="1" s="1"/>
  <c r="BR2269" i="1" s="1"/>
  <c r="BV2269" i="1" s="1"/>
  <c r="M953" i="1"/>
  <c r="S953" i="1" s="1"/>
  <c r="AB953" i="1" s="1"/>
  <c r="AF953" i="1" s="1"/>
  <c r="AU953" i="1" s="1"/>
  <c r="BA953" i="1" s="1"/>
  <c r="BR953" i="1" s="1"/>
  <c r="BV953" i="1" s="1"/>
  <c r="G952" i="1"/>
  <c r="G1995" i="1"/>
  <c r="G3217" i="1"/>
  <c r="M3218" i="1"/>
  <c r="S3218" i="1" s="1"/>
  <c r="AB3218" i="1" s="1"/>
  <c r="AF3218" i="1" s="1"/>
  <c r="AU3218" i="1" s="1"/>
  <c r="BA3218" i="1" s="1"/>
  <c r="BR3218" i="1" s="1"/>
  <c r="BV3218" i="1" s="1"/>
  <c r="G1536" i="1"/>
  <c r="M1537" i="1"/>
  <c r="S1537" i="1" s="1"/>
  <c r="AB1537" i="1" s="1"/>
  <c r="AF1537" i="1" s="1"/>
  <c r="AU1537" i="1" s="1"/>
  <c r="BA1537" i="1" s="1"/>
  <c r="BR1537" i="1" s="1"/>
  <c r="BV1537" i="1" s="1"/>
  <c r="G3241" i="1"/>
  <c r="M3242" i="1"/>
  <c r="S3242" i="1" s="1"/>
  <c r="AB3242" i="1" s="1"/>
  <c r="AF3242" i="1" s="1"/>
  <c r="AU3242" i="1" s="1"/>
  <c r="BA3242" i="1" s="1"/>
  <c r="BR3242" i="1" s="1"/>
  <c r="BV3242" i="1" s="1"/>
  <c r="G1513" i="1"/>
  <c r="M1513" i="1" s="1"/>
  <c r="S1513" i="1" s="1"/>
  <c r="AB1513" i="1" s="1"/>
  <c r="AF1513" i="1" s="1"/>
  <c r="AU1513" i="1" s="1"/>
  <c r="BA1513" i="1" s="1"/>
  <c r="BR1513" i="1" s="1"/>
  <c r="BV1513" i="1" s="1"/>
  <c r="M1514" i="1"/>
  <c r="S1514" i="1" s="1"/>
  <c r="AB1514" i="1" s="1"/>
  <c r="AF1514" i="1" s="1"/>
  <c r="AU1514" i="1" s="1"/>
  <c r="BA1514" i="1" s="1"/>
  <c r="BR1514" i="1" s="1"/>
  <c r="BV1514" i="1" s="1"/>
  <c r="G1143" i="1"/>
  <c r="M1144" i="1"/>
  <c r="S1144" i="1" s="1"/>
  <c r="AB1144" i="1" s="1"/>
  <c r="AF1144" i="1" s="1"/>
  <c r="AU1144" i="1" s="1"/>
  <c r="BA1144" i="1" s="1"/>
  <c r="BR1144" i="1" s="1"/>
  <c r="BV1144" i="1" s="1"/>
  <c r="M3438" i="1"/>
  <c r="S3438" i="1" s="1"/>
  <c r="AB3438" i="1" s="1"/>
  <c r="AF3438" i="1" s="1"/>
  <c r="AU3438" i="1" s="1"/>
  <c r="BA3438" i="1" s="1"/>
  <c r="BR3438" i="1" s="1"/>
  <c r="BV3438" i="1" s="1"/>
  <c r="G3428" i="1"/>
  <c r="G1312" i="1"/>
  <c r="M1313" i="1"/>
  <c r="S1313" i="1" s="1"/>
  <c r="AB1313" i="1" s="1"/>
  <c r="AF1313" i="1" s="1"/>
  <c r="AU1313" i="1" s="1"/>
  <c r="BA1313" i="1" s="1"/>
  <c r="BR1313" i="1" s="1"/>
  <c r="BV1313" i="1" s="1"/>
  <c r="G634" i="1"/>
  <c r="M634" i="1" s="1"/>
  <c r="S634" i="1" s="1"/>
  <c r="AB634" i="1" s="1"/>
  <c r="AF634" i="1" s="1"/>
  <c r="AU634" i="1" s="1"/>
  <c r="BA634" i="1" s="1"/>
  <c r="BR634" i="1" s="1"/>
  <c r="BV634" i="1" s="1"/>
  <c r="M685" i="1"/>
  <c r="S685" i="1" s="1"/>
  <c r="AB685" i="1" s="1"/>
  <c r="AF685" i="1" s="1"/>
  <c r="AU685" i="1" s="1"/>
  <c r="BA685" i="1" s="1"/>
  <c r="BR685" i="1" s="1"/>
  <c r="BV685" i="1" s="1"/>
  <c r="G909" i="1"/>
  <c r="M909" i="1" s="1"/>
  <c r="S909" i="1" s="1"/>
  <c r="AB909" i="1" s="1"/>
  <c r="AF909" i="1" s="1"/>
  <c r="AU909" i="1" s="1"/>
  <c r="BA909" i="1" s="1"/>
  <c r="BR909" i="1" s="1"/>
  <c r="BV909" i="1" s="1"/>
  <c r="M910" i="1"/>
  <c r="S910" i="1" s="1"/>
  <c r="AB910" i="1" s="1"/>
  <c r="AF910" i="1" s="1"/>
  <c r="AU910" i="1" s="1"/>
  <c r="BA910" i="1" s="1"/>
  <c r="BR910" i="1" s="1"/>
  <c r="BV910" i="1" s="1"/>
  <c r="G2180" i="1"/>
  <c r="M2181" i="1"/>
  <c r="S2181" i="1" s="1"/>
  <c r="AB2181" i="1" s="1"/>
  <c r="AF2181" i="1" s="1"/>
  <c r="AU2181" i="1" s="1"/>
  <c r="BA2181" i="1" s="1"/>
  <c r="BR2181" i="1" s="1"/>
  <c r="BV2181" i="1" s="1"/>
  <c r="G1710" i="1"/>
  <c r="M1711" i="1"/>
  <c r="S1711" i="1" s="1"/>
  <c r="AB1711" i="1" s="1"/>
  <c r="AF1711" i="1" s="1"/>
  <c r="AU1711" i="1" s="1"/>
  <c r="BA1711" i="1" s="1"/>
  <c r="BR1711" i="1" s="1"/>
  <c r="BV1711" i="1" s="1"/>
  <c r="G1424" i="1"/>
  <c r="G258" i="1"/>
  <c r="M258" i="1" s="1"/>
  <c r="S258" i="1" s="1"/>
  <c r="AB258" i="1" s="1"/>
  <c r="AF258" i="1" s="1"/>
  <c r="AU258" i="1" s="1"/>
  <c r="BA258" i="1" s="1"/>
  <c r="BR258" i="1" s="1"/>
  <c r="BV258" i="1" s="1"/>
  <c r="M259" i="1"/>
  <c r="S259" i="1" s="1"/>
  <c r="AB259" i="1" s="1"/>
  <c r="AF259" i="1" s="1"/>
  <c r="AU259" i="1" s="1"/>
  <c r="BA259" i="1" s="1"/>
  <c r="BR259" i="1" s="1"/>
  <c r="BV259" i="1" s="1"/>
  <c r="M2293" i="1"/>
  <c r="S2293" i="1" s="1"/>
  <c r="AB2293" i="1" s="1"/>
  <c r="AF2293" i="1" s="1"/>
  <c r="AU2293" i="1" s="1"/>
  <c r="BA2293" i="1" s="1"/>
  <c r="BR2293" i="1" s="1"/>
  <c r="BV2293" i="1" s="1"/>
  <c r="G2292" i="1"/>
  <c r="G3533" i="1"/>
  <c r="M3533" i="1" s="1"/>
  <c r="S3533" i="1" s="1"/>
  <c r="AB3533" i="1" s="1"/>
  <c r="AF3533" i="1" s="1"/>
  <c r="AU3533" i="1" s="1"/>
  <c r="BA3533" i="1" s="1"/>
  <c r="BR3533" i="1" s="1"/>
  <c r="M3534" i="1"/>
  <c r="S3534" i="1" s="1"/>
  <c r="AB3534" i="1" s="1"/>
  <c r="AF3534" i="1" s="1"/>
  <c r="AU3534" i="1" s="1"/>
  <c r="BA3534" i="1" s="1"/>
  <c r="BR3534" i="1" s="1"/>
  <c r="M1486" i="1"/>
  <c r="S1486" i="1" s="1"/>
  <c r="AB1486" i="1" s="1"/>
  <c r="AF1486" i="1" s="1"/>
  <c r="AU1486" i="1" s="1"/>
  <c r="BA1486" i="1" s="1"/>
  <c r="BR1486" i="1" s="1"/>
  <c r="BV1486" i="1" s="1"/>
  <c r="G1477" i="1"/>
  <c r="G2275" i="1"/>
  <c r="M2276" i="1"/>
  <c r="S2276" i="1" s="1"/>
  <c r="AB2276" i="1" s="1"/>
  <c r="AF2276" i="1" s="1"/>
  <c r="AU2276" i="1" s="1"/>
  <c r="BA2276" i="1" s="1"/>
  <c r="BR2276" i="1" s="1"/>
  <c r="BV2276" i="1" s="1"/>
  <c r="M774" i="1"/>
  <c r="S774" i="1" s="1"/>
  <c r="AB774" i="1" s="1"/>
  <c r="AF774" i="1" s="1"/>
  <c r="AU774" i="1" s="1"/>
  <c r="BA774" i="1" s="1"/>
  <c r="BR774" i="1" s="1"/>
  <c r="BV774" i="1" s="1"/>
  <c r="G773" i="1"/>
  <c r="M773" i="1" s="1"/>
  <c r="S773" i="1" s="1"/>
  <c r="AB773" i="1" s="1"/>
  <c r="AF773" i="1" s="1"/>
  <c r="AU773" i="1" s="1"/>
  <c r="BA773" i="1" s="1"/>
  <c r="BR773" i="1" s="1"/>
  <c r="BV773" i="1" s="1"/>
  <c r="G2120" i="1"/>
  <c r="M2121" i="1"/>
  <c r="S2121" i="1" s="1"/>
  <c r="AB2121" i="1" s="1"/>
  <c r="AF2121" i="1" s="1"/>
  <c r="AU2121" i="1" s="1"/>
  <c r="BA2121" i="1" s="1"/>
  <c r="BR2121" i="1" s="1"/>
  <c r="BV2121" i="1" s="1"/>
  <c r="G1103" i="1"/>
  <c r="M1103" i="1" s="1"/>
  <c r="S1103" i="1" s="1"/>
  <c r="AB1103" i="1" s="1"/>
  <c r="AF1103" i="1" s="1"/>
  <c r="AU1103" i="1" s="1"/>
  <c r="BA1103" i="1" s="1"/>
  <c r="BR1103" i="1" s="1"/>
  <c r="BV1103" i="1" s="1"/>
  <c r="M1104" i="1"/>
  <c r="S1104" i="1" s="1"/>
  <c r="AB1104" i="1" s="1"/>
  <c r="AF1104" i="1" s="1"/>
  <c r="AU1104" i="1" s="1"/>
  <c r="BA1104" i="1" s="1"/>
  <c r="BR1104" i="1" s="1"/>
  <c r="BV1104" i="1" s="1"/>
  <c r="G1797" i="1"/>
  <c r="M1797" i="1" s="1"/>
  <c r="S1797" i="1" s="1"/>
  <c r="AB1797" i="1" s="1"/>
  <c r="AF1797" i="1" s="1"/>
  <c r="AU1797" i="1" s="1"/>
  <c r="BA1797" i="1" s="1"/>
  <c r="BR1797" i="1" s="1"/>
  <c r="BV1797" i="1" s="1"/>
  <c r="M1798" i="1"/>
  <c r="S1798" i="1" s="1"/>
  <c r="AB1798" i="1" s="1"/>
  <c r="AF1798" i="1" s="1"/>
  <c r="AU1798" i="1" s="1"/>
  <c r="BA1798" i="1" s="1"/>
  <c r="BR1798" i="1" s="1"/>
  <c r="BV1798" i="1" s="1"/>
  <c r="M1746" i="1"/>
  <c r="S1746" i="1" s="1"/>
  <c r="AB1746" i="1" s="1"/>
  <c r="AF1746" i="1" s="1"/>
  <c r="AU1746" i="1" s="1"/>
  <c r="BA1746" i="1" s="1"/>
  <c r="BR1746" i="1" s="1"/>
  <c r="BV1746" i="1" s="1"/>
  <c r="G1745" i="1"/>
  <c r="G3541" i="1"/>
  <c r="M3542" i="1"/>
  <c r="S3542" i="1" s="1"/>
  <c r="AB3542" i="1" s="1"/>
  <c r="AF3542" i="1" s="1"/>
  <c r="AU3542" i="1" s="1"/>
  <c r="BA3542" i="1" s="1"/>
  <c r="BR3542" i="1" s="1"/>
  <c r="BV3542" i="1" s="1"/>
  <c r="G1275" i="1"/>
  <c r="M1281" i="1"/>
  <c r="S1281" i="1" s="1"/>
  <c r="AB1281" i="1" s="1"/>
  <c r="AF1281" i="1" s="1"/>
  <c r="AU1281" i="1" s="1"/>
  <c r="BA1281" i="1" s="1"/>
  <c r="BR1281" i="1" s="1"/>
  <c r="BV1281" i="1" s="1"/>
  <c r="G890" i="1"/>
  <c r="G1601" i="1"/>
  <c r="M1607" i="1"/>
  <c r="S1607" i="1" s="1"/>
  <c r="AB1607" i="1" s="1"/>
  <c r="AF1607" i="1" s="1"/>
  <c r="AU1607" i="1" s="1"/>
  <c r="BA1607" i="1" s="1"/>
  <c r="BR1607" i="1" s="1"/>
  <c r="BV1607" i="1" s="1"/>
  <c r="M982" i="1"/>
  <c r="S982" i="1" s="1"/>
  <c r="AB982" i="1" s="1"/>
  <c r="AF982" i="1" s="1"/>
  <c r="AU982" i="1" s="1"/>
  <c r="BA982" i="1" s="1"/>
  <c r="BR982" i="1" s="1"/>
  <c r="BV982" i="1" s="1"/>
  <c r="G972" i="1"/>
  <c r="M972" i="1" s="1"/>
  <c r="S972" i="1" s="1"/>
  <c r="AB972" i="1" s="1"/>
  <c r="AF972" i="1" s="1"/>
  <c r="AU972" i="1" s="1"/>
  <c r="BA972" i="1" s="1"/>
  <c r="BR972" i="1" s="1"/>
  <c r="BV972" i="1" s="1"/>
  <c r="M2064" i="1"/>
  <c r="S2064" i="1" s="1"/>
  <c r="AB2064" i="1" s="1"/>
  <c r="AF2064" i="1" s="1"/>
  <c r="AU2064" i="1" s="1"/>
  <c r="BA2064" i="1" s="1"/>
  <c r="BR2064" i="1" s="1"/>
  <c r="BV2064" i="1" s="1"/>
  <c r="G2058" i="1"/>
  <c r="M2343" i="1"/>
  <c r="S2343" i="1" s="1"/>
  <c r="AB2343" i="1" s="1"/>
  <c r="AF2343" i="1" s="1"/>
  <c r="AU2343" i="1" s="1"/>
  <c r="BA2343" i="1" s="1"/>
  <c r="BR2343" i="1" s="1"/>
  <c r="BV2343" i="1" s="1"/>
  <c r="G2334" i="1"/>
  <c r="M2334" i="1" s="1"/>
  <c r="S2334" i="1" s="1"/>
  <c r="AB2334" i="1" s="1"/>
  <c r="AF2334" i="1" s="1"/>
  <c r="AU2334" i="1" s="1"/>
  <c r="BA2334" i="1" s="1"/>
  <c r="BR2334" i="1" s="1"/>
  <c r="BV2334" i="1" s="1"/>
  <c r="G3385" i="1"/>
  <c r="M3385" i="1" s="1"/>
  <c r="S3385" i="1" s="1"/>
  <c r="AB3385" i="1" s="1"/>
  <c r="AF3385" i="1" s="1"/>
  <c r="AU3385" i="1" s="1"/>
  <c r="BA3385" i="1" s="1"/>
  <c r="BR3385" i="1" s="1"/>
  <c r="BV3385" i="1" s="1"/>
  <c r="M3386" i="1"/>
  <c r="S3386" i="1" s="1"/>
  <c r="AB3386" i="1" s="1"/>
  <c r="AF3386" i="1" s="1"/>
  <c r="AU3386" i="1" s="1"/>
  <c r="BA3386" i="1" s="1"/>
  <c r="BR3386" i="1" s="1"/>
  <c r="BV3386" i="1" s="1"/>
  <c r="G1008" i="1"/>
  <c r="M1008" i="1" s="1"/>
  <c r="S1008" i="1" s="1"/>
  <c r="AB1008" i="1" s="1"/>
  <c r="AF1008" i="1" s="1"/>
  <c r="AU1008" i="1" s="1"/>
  <c r="BA1008" i="1" s="1"/>
  <c r="BR1008" i="1" s="1"/>
  <c r="BV1008" i="1" s="1"/>
  <c r="M1009" i="1"/>
  <c r="S1009" i="1" s="1"/>
  <c r="AB1009" i="1" s="1"/>
  <c r="AF1009" i="1" s="1"/>
  <c r="AU1009" i="1" s="1"/>
  <c r="BA1009" i="1" s="1"/>
  <c r="BR1009" i="1" s="1"/>
  <c r="BV1009" i="1" s="1"/>
  <c r="G218" i="1"/>
  <c r="M219" i="1"/>
  <c r="S219" i="1" s="1"/>
  <c r="AB219" i="1" s="1"/>
  <c r="AF219" i="1" s="1"/>
  <c r="AU219" i="1" s="1"/>
  <c r="BA219" i="1" s="1"/>
  <c r="BR219" i="1" s="1"/>
  <c r="BV219" i="1" s="1"/>
  <c r="G2174" i="1"/>
  <c r="M2174" i="1" s="1"/>
  <c r="S2174" i="1" s="1"/>
  <c r="AB2174" i="1" s="1"/>
  <c r="AF2174" i="1" s="1"/>
  <c r="AU2174" i="1" s="1"/>
  <c r="BA2174" i="1" s="1"/>
  <c r="BR2174" i="1" s="1"/>
  <c r="BV2174" i="1" s="1"/>
  <c r="M2175" i="1"/>
  <c r="S2175" i="1" s="1"/>
  <c r="AB2175" i="1" s="1"/>
  <c r="AF2175" i="1" s="1"/>
  <c r="AU2175" i="1" s="1"/>
  <c r="BA2175" i="1" s="1"/>
  <c r="BR2175" i="1" s="1"/>
  <c r="BV2175" i="1" s="1"/>
  <c r="G1896" i="1"/>
  <c r="M1897" i="1"/>
  <c r="S1897" i="1" s="1"/>
  <c r="AB1897" i="1" s="1"/>
  <c r="AF1897" i="1" s="1"/>
  <c r="AU1897" i="1" s="1"/>
  <c r="BA1897" i="1" s="1"/>
  <c r="BR1897" i="1" s="1"/>
  <c r="G2113" i="1"/>
  <c r="M2114" i="1"/>
  <c r="S2114" i="1" s="1"/>
  <c r="AB2114" i="1" s="1"/>
  <c r="AF2114" i="1" s="1"/>
  <c r="AU2114" i="1" s="1"/>
  <c r="BA2114" i="1" s="1"/>
  <c r="BR2114" i="1" s="1"/>
  <c r="BV2114" i="1" s="1"/>
  <c r="M862" i="1"/>
  <c r="S862" i="1" s="1"/>
  <c r="AB862" i="1" s="1"/>
  <c r="AF862" i="1" s="1"/>
  <c r="AU862" i="1" s="1"/>
  <c r="BA862" i="1" s="1"/>
  <c r="BR862" i="1" s="1"/>
  <c r="BV862" i="1" s="1"/>
  <c r="G861" i="1"/>
  <c r="M861" i="1" s="1"/>
  <c r="S861" i="1" s="1"/>
  <c r="AB861" i="1" s="1"/>
  <c r="AF861" i="1" s="1"/>
  <c r="AU861" i="1" s="1"/>
  <c r="BA861" i="1" s="1"/>
  <c r="BR861" i="1" s="1"/>
  <c r="BV861" i="1" s="1"/>
  <c r="G407" i="1"/>
  <c r="M407" i="1" s="1"/>
  <c r="S407" i="1" s="1"/>
  <c r="AB407" i="1" s="1"/>
  <c r="AF407" i="1" s="1"/>
  <c r="AU407" i="1" s="1"/>
  <c r="BA407" i="1" s="1"/>
  <c r="BR407" i="1" s="1"/>
  <c r="BV407" i="1" s="1"/>
  <c r="M408" i="1"/>
  <c r="S408" i="1" s="1"/>
  <c r="AB408" i="1" s="1"/>
  <c r="AF408" i="1" s="1"/>
  <c r="AU408" i="1" s="1"/>
  <c r="BA408" i="1" s="1"/>
  <c r="BR408" i="1" s="1"/>
  <c r="BV408" i="1" s="1"/>
  <c r="G421" i="1"/>
  <c r="M432" i="1"/>
  <c r="S432" i="1" s="1"/>
  <c r="AB432" i="1" s="1"/>
  <c r="AF432" i="1" s="1"/>
  <c r="AU432" i="1" s="1"/>
  <c r="BA432" i="1" s="1"/>
  <c r="BR432" i="1" s="1"/>
  <c r="BV432" i="1" s="1"/>
  <c r="G235" i="1"/>
  <c r="M249" i="1"/>
  <c r="S249" i="1" s="1"/>
  <c r="AB249" i="1" s="1"/>
  <c r="AF249" i="1" s="1"/>
  <c r="AU249" i="1" s="1"/>
  <c r="BA249" i="1" s="1"/>
  <c r="BR249" i="1" s="1"/>
  <c r="BV249" i="1" s="1"/>
  <c r="G2880" i="1"/>
  <c r="M2880" i="1" s="1"/>
  <c r="S2880" i="1" s="1"/>
  <c r="AB2880" i="1" s="1"/>
  <c r="AF2880" i="1" s="1"/>
  <c r="AU2880" i="1" s="1"/>
  <c r="BA2880" i="1" s="1"/>
  <c r="BR2880" i="1" s="1"/>
  <c r="BV2880" i="1" s="1"/>
  <c r="M2881" i="1"/>
  <c r="S2881" i="1" s="1"/>
  <c r="AB2881" i="1" s="1"/>
  <c r="AF2881" i="1" s="1"/>
  <c r="AU2881" i="1" s="1"/>
  <c r="BA2881" i="1" s="1"/>
  <c r="BR2881" i="1" s="1"/>
  <c r="BV2881" i="1" s="1"/>
  <c r="G926" i="1" l="1"/>
  <c r="M926" i="1" s="1"/>
  <c r="S926" i="1" s="1"/>
  <c r="AB926" i="1" s="1"/>
  <c r="AF926" i="1" s="1"/>
  <c r="AU926" i="1" s="1"/>
  <c r="BA926" i="1" s="1"/>
  <c r="BR926" i="1" s="1"/>
  <c r="BV926" i="1" s="1"/>
  <c r="M2558" i="1"/>
  <c r="S2558" i="1" s="1"/>
  <c r="AB2558" i="1" s="1"/>
  <c r="AF2558" i="1" s="1"/>
  <c r="AU2558" i="1" s="1"/>
  <c r="BA2558" i="1" s="1"/>
  <c r="BR2558" i="1" s="1"/>
  <c r="BV2558" i="1" s="1"/>
  <c r="M2103" i="1"/>
  <c r="S2103" i="1" s="1"/>
  <c r="AB2103" i="1" s="1"/>
  <c r="AF2103" i="1" s="1"/>
  <c r="AU2103" i="1" s="1"/>
  <c r="BA2103" i="1" s="1"/>
  <c r="BR2103" i="1" s="1"/>
  <c r="BV2103" i="1" s="1"/>
  <c r="M2851" i="1"/>
  <c r="S2851" i="1" s="1"/>
  <c r="AB2851" i="1" s="1"/>
  <c r="AF2851" i="1" s="1"/>
  <c r="AU2851" i="1" s="1"/>
  <c r="BA2851" i="1" s="1"/>
  <c r="BR2851" i="1" s="1"/>
  <c r="BV2851" i="1" s="1"/>
  <c r="G3343" i="1"/>
  <c r="M3343" i="1" s="1"/>
  <c r="S3343" i="1" s="1"/>
  <c r="AB3343" i="1" s="1"/>
  <c r="AF3343" i="1" s="1"/>
  <c r="AU3343" i="1" s="1"/>
  <c r="BA3343" i="1" s="1"/>
  <c r="BR3343" i="1" s="1"/>
  <c r="BV3343" i="1" s="1"/>
  <c r="G1402" i="1"/>
  <c r="M1402" i="1" s="1"/>
  <c r="S1402" i="1" s="1"/>
  <c r="AB1402" i="1" s="1"/>
  <c r="AF1402" i="1" s="1"/>
  <c r="AU1402" i="1" s="1"/>
  <c r="BA1402" i="1" s="1"/>
  <c r="BR1402" i="1" s="1"/>
  <c r="BV1402" i="1" s="1"/>
  <c r="M19" i="1"/>
  <c r="S19" i="1" s="1"/>
  <c r="AB19" i="1" s="1"/>
  <c r="AF19" i="1" s="1"/>
  <c r="AU19" i="1" s="1"/>
  <c r="BA19" i="1" s="1"/>
  <c r="BR19" i="1" s="1"/>
  <c r="BV19" i="1" s="1"/>
  <c r="G161" i="1"/>
  <c r="M161" i="1" s="1"/>
  <c r="S161" i="1" s="1"/>
  <c r="AB161" i="1" s="1"/>
  <c r="AF161" i="1" s="1"/>
  <c r="AU161" i="1" s="1"/>
  <c r="BA161" i="1" s="1"/>
  <c r="BR161" i="1" s="1"/>
  <c r="BV161" i="1" s="1"/>
  <c r="G3455" i="1"/>
  <c r="M3455" i="1" s="1"/>
  <c r="S3455" i="1" s="1"/>
  <c r="AB3455" i="1" s="1"/>
  <c r="AF3455" i="1" s="1"/>
  <c r="AU3455" i="1" s="1"/>
  <c r="BA3455" i="1" s="1"/>
  <c r="BR3455" i="1" s="1"/>
  <c r="BV3455" i="1" s="1"/>
  <c r="M3456" i="1"/>
  <c r="S3456" i="1" s="1"/>
  <c r="AB3456" i="1" s="1"/>
  <c r="AF3456" i="1" s="1"/>
  <c r="AU3456" i="1" s="1"/>
  <c r="BA3456" i="1" s="1"/>
  <c r="BR3456" i="1" s="1"/>
  <c r="BV3456" i="1" s="1"/>
  <c r="G1817" i="1"/>
  <c r="M1817" i="1" s="1"/>
  <c r="S1817" i="1" s="1"/>
  <c r="AB1817" i="1" s="1"/>
  <c r="AF1817" i="1" s="1"/>
  <c r="AU1817" i="1" s="1"/>
  <c r="BA1817" i="1" s="1"/>
  <c r="BR1817" i="1" s="1"/>
  <c r="BV1817" i="1" s="1"/>
  <c r="G3087" i="1"/>
  <c r="M3087" i="1" s="1"/>
  <c r="S3087" i="1" s="1"/>
  <c r="AB3087" i="1" s="1"/>
  <c r="AF3087" i="1" s="1"/>
  <c r="AU3087" i="1" s="1"/>
  <c r="BA3087" i="1" s="1"/>
  <c r="BR3087" i="1" s="1"/>
  <c r="BV3087" i="1" s="1"/>
  <c r="G943" i="1"/>
  <c r="M943" i="1" s="1"/>
  <c r="S943" i="1" s="1"/>
  <c r="AB943" i="1" s="1"/>
  <c r="AF943" i="1" s="1"/>
  <c r="AU943" i="1" s="1"/>
  <c r="BA943" i="1" s="1"/>
  <c r="BR943" i="1" s="1"/>
  <c r="BV943" i="1" s="1"/>
  <c r="M944" i="1"/>
  <c r="S944" i="1" s="1"/>
  <c r="AB944" i="1" s="1"/>
  <c r="AF944" i="1" s="1"/>
  <c r="AU944" i="1" s="1"/>
  <c r="BA944" i="1" s="1"/>
  <c r="BR944" i="1" s="1"/>
  <c r="BV944" i="1" s="1"/>
  <c r="M1913" i="1"/>
  <c r="S1913" i="1" s="1"/>
  <c r="AB1913" i="1" s="1"/>
  <c r="AF1913" i="1" s="1"/>
  <c r="AU1913" i="1" s="1"/>
  <c r="BA1913" i="1" s="1"/>
  <c r="BR1913" i="1" s="1"/>
  <c r="BV1913" i="1" s="1"/>
  <c r="G1912" i="1"/>
  <c r="M1912" i="1" s="1"/>
  <c r="S1912" i="1" s="1"/>
  <c r="AB1912" i="1" s="1"/>
  <c r="AF1912" i="1" s="1"/>
  <c r="AU1912" i="1" s="1"/>
  <c r="BA1912" i="1" s="1"/>
  <c r="BR1912" i="1" s="1"/>
  <c r="BV1912" i="1" s="1"/>
  <c r="G1340" i="1"/>
  <c r="M1340" i="1" s="1"/>
  <c r="S1340" i="1" s="1"/>
  <c r="AB1340" i="1" s="1"/>
  <c r="AF1340" i="1" s="1"/>
  <c r="AU1340" i="1" s="1"/>
  <c r="BA1340" i="1" s="1"/>
  <c r="BR1340" i="1" s="1"/>
  <c r="BV1340" i="1" s="1"/>
  <c r="M1341" i="1"/>
  <c r="S1341" i="1" s="1"/>
  <c r="AB1341" i="1" s="1"/>
  <c r="AF1341" i="1" s="1"/>
  <c r="AU1341" i="1" s="1"/>
  <c r="BA1341" i="1" s="1"/>
  <c r="BR1341" i="1" s="1"/>
  <c r="BV1341" i="1" s="1"/>
  <c r="M2226" i="1"/>
  <c r="S2226" i="1" s="1"/>
  <c r="AB2226" i="1" s="1"/>
  <c r="AF2226" i="1" s="1"/>
  <c r="AU2226" i="1" s="1"/>
  <c r="BA2226" i="1" s="1"/>
  <c r="BR2226" i="1" s="1"/>
  <c r="BV2226" i="1" s="1"/>
  <c r="G2219" i="1"/>
  <c r="M2219" i="1" s="1"/>
  <c r="S2219" i="1" s="1"/>
  <c r="AB2219" i="1" s="1"/>
  <c r="AF2219" i="1" s="1"/>
  <c r="AU2219" i="1" s="1"/>
  <c r="BA2219" i="1" s="1"/>
  <c r="BR2219" i="1" s="1"/>
  <c r="BV2219" i="1" s="1"/>
  <c r="M1524" i="1"/>
  <c r="S1524" i="1" s="1"/>
  <c r="AB1524" i="1" s="1"/>
  <c r="AF1524" i="1" s="1"/>
  <c r="AU1524" i="1" s="1"/>
  <c r="BA1524" i="1" s="1"/>
  <c r="BR1524" i="1" s="1"/>
  <c r="BV1524" i="1" s="1"/>
  <c r="G1523" i="1"/>
  <c r="M1523" i="1" s="1"/>
  <c r="S1523" i="1" s="1"/>
  <c r="AB1523" i="1" s="1"/>
  <c r="AF1523" i="1" s="1"/>
  <c r="AU1523" i="1" s="1"/>
  <c r="BA1523" i="1" s="1"/>
  <c r="BR1523" i="1" s="1"/>
  <c r="BV1523" i="1" s="1"/>
  <c r="G1796" i="1"/>
  <c r="M1796" i="1" s="1"/>
  <c r="S1796" i="1" s="1"/>
  <c r="AB1796" i="1" s="1"/>
  <c r="AF1796" i="1" s="1"/>
  <c r="AU1796" i="1" s="1"/>
  <c r="BA1796" i="1" s="1"/>
  <c r="BR1796" i="1" s="1"/>
  <c r="BV1796" i="1" s="1"/>
  <c r="M1803" i="1"/>
  <c r="S1803" i="1" s="1"/>
  <c r="AB1803" i="1" s="1"/>
  <c r="AF1803" i="1" s="1"/>
  <c r="AU1803" i="1" s="1"/>
  <c r="BA1803" i="1" s="1"/>
  <c r="BR1803" i="1" s="1"/>
  <c r="BV1803" i="1" s="1"/>
  <c r="M1671" i="1"/>
  <c r="S1671" i="1" s="1"/>
  <c r="AB1671" i="1" s="1"/>
  <c r="AF1671" i="1" s="1"/>
  <c r="AU1671" i="1" s="1"/>
  <c r="BA1671" i="1" s="1"/>
  <c r="BR1671" i="1" s="1"/>
  <c r="BV1671" i="1" s="1"/>
  <c r="G1656" i="1"/>
  <c r="M1656" i="1" s="1"/>
  <c r="S1656" i="1" s="1"/>
  <c r="AB1656" i="1" s="1"/>
  <c r="AF1656" i="1" s="1"/>
  <c r="AU1656" i="1" s="1"/>
  <c r="BA1656" i="1" s="1"/>
  <c r="BR1656" i="1" s="1"/>
  <c r="BV1656" i="1" s="1"/>
  <c r="M1354" i="1"/>
  <c r="S1354" i="1" s="1"/>
  <c r="AB1354" i="1" s="1"/>
  <c r="AF1354" i="1" s="1"/>
  <c r="AU1354" i="1" s="1"/>
  <c r="BA1354" i="1" s="1"/>
  <c r="BR1354" i="1" s="1"/>
  <c r="BV1354" i="1" s="1"/>
  <c r="G1353" i="1"/>
  <c r="M1329" i="1"/>
  <c r="S1329" i="1" s="1"/>
  <c r="AB1329" i="1" s="1"/>
  <c r="AF1329" i="1" s="1"/>
  <c r="AU1329" i="1" s="1"/>
  <c r="BA1329" i="1" s="1"/>
  <c r="BR1329" i="1" s="1"/>
  <c r="BV1329" i="1" s="1"/>
  <c r="G1328" i="1"/>
  <c r="M1328" i="1" s="1"/>
  <c r="S1328" i="1" s="1"/>
  <c r="AB1328" i="1" s="1"/>
  <c r="AF1328" i="1" s="1"/>
  <c r="AU1328" i="1" s="1"/>
  <c r="BA1328" i="1" s="1"/>
  <c r="BR1328" i="1" s="1"/>
  <c r="BV1328" i="1" s="1"/>
  <c r="G1506" i="1"/>
  <c r="M1506" i="1" s="1"/>
  <c r="S1506" i="1" s="1"/>
  <c r="AB1506" i="1" s="1"/>
  <c r="AF1506" i="1" s="1"/>
  <c r="AU1506" i="1" s="1"/>
  <c r="BA1506" i="1" s="1"/>
  <c r="BR1506" i="1" s="1"/>
  <c r="M1507" i="1"/>
  <c r="S1507" i="1" s="1"/>
  <c r="AB1507" i="1" s="1"/>
  <c r="AF1507" i="1" s="1"/>
  <c r="AU1507" i="1" s="1"/>
  <c r="BA1507" i="1" s="1"/>
  <c r="BR1507" i="1" s="1"/>
  <c r="G234" i="1"/>
  <c r="M235" i="1"/>
  <c r="S235" i="1" s="1"/>
  <c r="AB235" i="1" s="1"/>
  <c r="AF235" i="1" s="1"/>
  <c r="AU235" i="1" s="1"/>
  <c r="BA235" i="1" s="1"/>
  <c r="BR235" i="1" s="1"/>
  <c r="BV235" i="1" s="1"/>
  <c r="G2112" i="1"/>
  <c r="M2112" i="1" s="1"/>
  <c r="S2112" i="1" s="1"/>
  <c r="AB2112" i="1" s="1"/>
  <c r="AF2112" i="1" s="1"/>
  <c r="AU2112" i="1" s="1"/>
  <c r="BA2112" i="1" s="1"/>
  <c r="BR2112" i="1" s="1"/>
  <c r="BV2112" i="1" s="1"/>
  <c r="M2113" i="1"/>
  <c r="S2113" i="1" s="1"/>
  <c r="AB2113" i="1" s="1"/>
  <c r="AF2113" i="1" s="1"/>
  <c r="AU2113" i="1" s="1"/>
  <c r="BA2113" i="1" s="1"/>
  <c r="BR2113" i="1" s="1"/>
  <c r="BV2113" i="1" s="1"/>
  <c r="G1709" i="1"/>
  <c r="M1709" i="1" s="1"/>
  <c r="S1709" i="1" s="1"/>
  <c r="AB1709" i="1" s="1"/>
  <c r="AF1709" i="1" s="1"/>
  <c r="AU1709" i="1" s="1"/>
  <c r="BA1709" i="1" s="1"/>
  <c r="BR1709" i="1" s="1"/>
  <c r="BV1709" i="1" s="1"/>
  <c r="M1710" i="1"/>
  <c r="S1710" i="1" s="1"/>
  <c r="AB1710" i="1" s="1"/>
  <c r="AF1710" i="1" s="1"/>
  <c r="AU1710" i="1" s="1"/>
  <c r="BA1710" i="1" s="1"/>
  <c r="BR1710" i="1" s="1"/>
  <c r="BV1710" i="1" s="1"/>
  <c r="G2624" i="1"/>
  <c r="G1535" i="1"/>
  <c r="M1535" i="1" s="1"/>
  <c r="S1535" i="1" s="1"/>
  <c r="AB1535" i="1" s="1"/>
  <c r="AF1535" i="1" s="1"/>
  <c r="AU1535" i="1" s="1"/>
  <c r="BA1535" i="1" s="1"/>
  <c r="BR1535" i="1" s="1"/>
  <c r="BV1535" i="1" s="1"/>
  <c r="M1536" i="1"/>
  <c r="S1536" i="1" s="1"/>
  <c r="AB1536" i="1" s="1"/>
  <c r="AF1536" i="1" s="1"/>
  <c r="AU1536" i="1" s="1"/>
  <c r="BA1536" i="1" s="1"/>
  <c r="BR1536" i="1" s="1"/>
  <c r="BV1536" i="1" s="1"/>
  <c r="G3216" i="1"/>
  <c r="M3216" i="1" s="1"/>
  <c r="S3216" i="1" s="1"/>
  <c r="AB3216" i="1" s="1"/>
  <c r="AF3216" i="1" s="1"/>
  <c r="AU3216" i="1" s="1"/>
  <c r="BA3216" i="1" s="1"/>
  <c r="BR3216" i="1" s="1"/>
  <c r="BV3216" i="1" s="1"/>
  <c r="M3217" i="1"/>
  <c r="S3217" i="1" s="1"/>
  <c r="AB3217" i="1" s="1"/>
  <c r="AF3217" i="1" s="1"/>
  <c r="AU3217" i="1" s="1"/>
  <c r="BA3217" i="1" s="1"/>
  <c r="BR3217" i="1" s="1"/>
  <c r="BV3217" i="1" s="1"/>
  <c r="M2128" i="1"/>
  <c r="S2128" i="1" s="1"/>
  <c r="AB2128" i="1" s="1"/>
  <c r="AF2128" i="1" s="1"/>
  <c r="AU2128" i="1" s="1"/>
  <c r="BA2128" i="1" s="1"/>
  <c r="BR2128" i="1" s="1"/>
  <c r="BV2128" i="1" s="1"/>
  <c r="G2127" i="1"/>
  <c r="M842" i="1"/>
  <c r="S842" i="1" s="1"/>
  <c r="AB842" i="1" s="1"/>
  <c r="AF842" i="1" s="1"/>
  <c r="AU842" i="1" s="1"/>
  <c r="BA842" i="1" s="1"/>
  <c r="BR842" i="1" s="1"/>
  <c r="BV842" i="1" s="1"/>
  <c r="G841" i="1"/>
  <c r="M841" i="1" s="1"/>
  <c r="S841" i="1" s="1"/>
  <c r="AB841" i="1" s="1"/>
  <c r="AF841" i="1" s="1"/>
  <c r="AU841" i="1" s="1"/>
  <c r="BA841" i="1" s="1"/>
  <c r="BR841" i="1" s="1"/>
  <c r="BV841" i="1" s="1"/>
  <c r="G147" i="1"/>
  <c r="M148" i="1"/>
  <c r="S148" i="1" s="1"/>
  <c r="AB148" i="1" s="1"/>
  <c r="AF148" i="1" s="1"/>
  <c r="AU148" i="1" s="1"/>
  <c r="BA148" i="1" s="1"/>
  <c r="BR148" i="1" s="1"/>
  <c r="BV148" i="1" s="1"/>
  <c r="G2824" i="1"/>
  <c r="M2825" i="1"/>
  <c r="S2825" i="1" s="1"/>
  <c r="AB2825" i="1" s="1"/>
  <c r="AF2825" i="1" s="1"/>
  <c r="AU2825" i="1" s="1"/>
  <c r="BA2825" i="1" s="1"/>
  <c r="BR2825" i="1" s="1"/>
  <c r="BV2825" i="1" s="1"/>
  <c r="M1544" i="1"/>
  <c r="S1544" i="1" s="1"/>
  <c r="AB1544" i="1" s="1"/>
  <c r="AF1544" i="1" s="1"/>
  <c r="AU1544" i="1" s="1"/>
  <c r="BA1544" i="1" s="1"/>
  <c r="BR1544" i="1" s="1"/>
  <c r="BV1544" i="1" s="1"/>
  <c r="G1543" i="1"/>
  <c r="M1866" i="1"/>
  <c r="S1866" i="1" s="1"/>
  <c r="AB1866" i="1" s="1"/>
  <c r="AF1866" i="1" s="1"/>
  <c r="AU1866" i="1" s="1"/>
  <c r="BA1866" i="1" s="1"/>
  <c r="BR1866" i="1" s="1"/>
  <c r="BV1866" i="1" s="1"/>
  <c r="G1853" i="1"/>
  <c r="M1853" i="1" s="1"/>
  <c r="S1853" i="1" s="1"/>
  <c r="AB1853" i="1" s="1"/>
  <c r="AF1853" i="1" s="1"/>
  <c r="AU1853" i="1" s="1"/>
  <c r="BA1853" i="1" s="1"/>
  <c r="BR1853" i="1" s="1"/>
  <c r="BV1853" i="1" s="1"/>
  <c r="M2010" i="1"/>
  <c r="S2010" i="1" s="1"/>
  <c r="AB2010" i="1" s="1"/>
  <c r="AF2010" i="1" s="1"/>
  <c r="AU2010" i="1" s="1"/>
  <c r="BA2010" i="1" s="1"/>
  <c r="BR2010" i="1" s="1"/>
  <c r="BV2010" i="1" s="1"/>
  <c r="G2009" i="1"/>
  <c r="M2009" i="1" s="1"/>
  <c r="S2009" i="1" s="1"/>
  <c r="AB2009" i="1" s="1"/>
  <c r="AF2009" i="1" s="1"/>
  <c r="AU2009" i="1" s="1"/>
  <c r="BA2009" i="1" s="1"/>
  <c r="BR2009" i="1" s="1"/>
  <c r="BV2009" i="1" s="1"/>
  <c r="G3362" i="1"/>
  <c r="M3363" i="1"/>
  <c r="S3363" i="1" s="1"/>
  <c r="AB3363" i="1" s="1"/>
  <c r="AF3363" i="1" s="1"/>
  <c r="AU3363" i="1" s="1"/>
  <c r="BA3363" i="1" s="1"/>
  <c r="BR3363" i="1" s="1"/>
  <c r="BV3363" i="1" s="1"/>
  <c r="M439" i="1"/>
  <c r="S439" i="1" s="1"/>
  <c r="AB439" i="1" s="1"/>
  <c r="AF439" i="1" s="1"/>
  <c r="AU439" i="1" s="1"/>
  <c r="BA439" i="1" s="1"/>
  <c r="BR439" i="1" s="1"/>
  <c r="BV439" i="1" s="1"/>
  <c r="G438" i="1"/>
  <c r="G3384" i="1"/>
  <c r="M2913" i="1"/>
  <c r="S2913" i="1" s="1"/>
  <c r="AB2913" i="1" s="1"/>
  <c r="AF2913" i="1" s="1"/>
  <c r="AU2913" i="1" s="1"/>
  <c r="BA2913" i="1" s="1"/>
  <c r="BR2913" i="1" s="1"/>
  <c r="BV2913" i="1" s="1"/>
  <c r="G2904" i="1"/>
  <c r="M2904" i="1" s="1"/>
  <c r="S2904" i="1" s="1"/>
  <c r="AB2904" i="1" s="1"/>
  <c r="AF2904" i="1" s="1"/>
  <c r="AU2904" i="1" s="1"/>
  <c r="BA2904" i="1" s="1"/>
  <c r="BR2904" i="1" s="1"/>
  <c r="BV2904" i="1" s="1"/>
  <c r="M1732" i="1"/>
  <c r="S1732" i="1" s="1"/>
  <c r="AB1732" i="1" s="1"/>
  <c r="AF1732" i="1" s="1"/>
  <c r="AU1732" i="1" s="1"/>
  <c r="BA1732" i="1" s="1"/>
  <c r="BR1732" i="1" s="1"/>
  <c r="BV1732" i="1" s="1"/>
  <c r="G1731" i="1"/>
  <c r="M1731" i="1" s="1"/>
  <c r="S1731" i="1" s="1"/>
  <c r="AB1731" i="1" s="1"/>
  <c r="AF1731" i="1" s="1"/>
  <c r="AU1731" i="1" s="1"/>
  <c r="BA1731" i="1" s="1"/>
  <c r="BR1731" i="1" s="1"/>
  <c r="BV1731" i="1" s="1"/>
  <c r="M3274" i="1"/>
  <c r="S3274" i="1" s="1"/>
  <c r="AB3274" i="1" s="1"/>
  <c r="AF3274" i="1" s="1"/>
  <c r="AU3274" i="1" s="1"/>
  <c r="BA3274" i="1" s="1"/>
  <c r="BR3274" i="1" s="1"/>
  <c r="BV3274" i="1" s="1"/>
  <c r="G3273" i="1"/>
  <c r="M3273" i="1" s="1"/>
  <c r="S3273" i="1" s="1"/>
  <c r="AB3273" i="1" s="1"/>
  <c r="AF3273" i="1" s="1"/>
  <c r="AU3273" i="1" s="1"/>
  <c r="BA3273" i="1" s="1"/>
  <c r="BR3273" i="1" s="1"/>
  <c r="BV3273" i="1" s="1"/>
  <c r="G2282" i="1"/>
  <c r="M2283" i="1"/>
  <c r="S2283" i="1" s="1"/>
  <c r="AB2283" i="1" s="1"/>
  <c r="AF2283" i="1" s="1"/>
  <c r="AU2283" i="1" s="1"/>
  <c r="BA2283" i="1" s="1"/>
  <c r="BR2283" i="1" s="1"/>
  <c r="G2045" i="1"/>
  <c r="M2045" i="1" s="1"/>
  <c r="S2045" i="1" s="1"/>
  <c r="AB2045" i="1" s="1"/>
  <c r="AF2045" i="1" s="1"/>
  <c r="AU2045" i="1" s="1"/>
  <c r="BA2045" i="1" s="1"/>
  <c r="BR2045" i="1" s="1"/>
  <c r="BV2045" i="1" s="1"/>
  <c r="M2058" i="1"/>
  <c r="S2058" i="1" s="1"/>
  <c r="AB2058" i="1" s="1"/>
  <c r="AF2058" i="1" s="1"/>
  <c r="AU2058" i="1" s="1"/>
  <c r="BA2058" i="1" s="1"/>
  <c r="BR2058" i="1" s="1"/>
  <c r="BV2058" i="1" s="1"/>
  <c r="M1275" i="1"/>
  <c r="S1275" i="1" s="1"/>
  <c r="AB1275" i="1" s="1"/>
  <c r="AF1275" i="1" s="1"/>
  <c r="AU1275" i="1" s="1"/>
  <c r="BA1275" i="1" s="1"/>
  <c r="BR1275" i="1" s="1"/>
  <c r="BV1275" i="1" s="1"/>
  <c r="G1257" i="1"/>
  <c r="M1257" i="1" s="1"/>
  <c r="S1257" i="1" s="1"/>
  <c r="AB1257" i="1" s="1"/>
  <c r="AF1257" i="1" s="1"/>
  <c r="AU1257" i="1" s="1"/>
  <c r="BA1257" i="1" s="1"/>
  <c r="BR1257" i="1" s="1"/>
  <c r="BV1257" i="1" s="1"/>
  <c r="G3540" i="1"/>
  <c r="M3540" i="1" s="1"/>
  <c r="S3540" i="1" s="1"/>
  <c r="AB3540" i="1" s="1"/>
  <c r="AF3540" i="1" s="1"/>
  <c r="AU3540" i="1" s="1"/>
  <c r="BA3540" i="1" s="1"/>
  <c r="BR3540" i="1" s="1"/>
  <c r="BV3540" i="1" s="1"/>
  <c r="M3541" i="1"/>
  <c r="S3541" i="1" s="1"/>
  <c r="AB3541" i="1" s="1"/>
  <c r="AF3541" i="1" s="1"/>
  <c r="AU3541" i="1" s="1"/>
  <c r="BA3541" i="1" s="1"/>
  <c r="BR3541" i="1" s="1"/>
  <c r="BV3541" i="1" s="1"/>
  <c r="G2119" i="1"/>
  <c r="M2119" i="1" s="1"/>
  <c r="S2119" i="1" s="1"/>
  <c r="AB2119" i="1" s="1"/>
  <c r="AF2119" i="1" s="1"/>
  <c r="AU2119" i="1" s="1"/>
  <c r="BA2119" i="1" s="1"/>
  <c r="BR2119" i="1" s="1"/>
  <c r="BV2119" i="1" s="1"/>
  <c r="M2120" i="1"/>
  <c r="S2120" i="1" s="1"/>
  <c r="AB2120" i="1" s="1"/>
  <c r="AF2120" i="1" s="1"/>
  <c r="AU2120" i="1" s="1"/>
  <c r="BA2120" i="1" s="1"/>
  <c r="BR2120" i="1" s="1"/>
  <c r="BV2120" i="1" s="1"/>
  <c r="G2274" i="1"/>
  <c r="M2274" i="1" s="1"/>
  <c r="S2274" i="1" s="1"/>
  <c r="AB2274" i="1" s="1"/>
  <c r="AF2274" i="1" s="1"/>
  <c r="AU2274" i="1" s="1"/>
  <c r="BA2274" i="1" s="1"/>
  <c r="BR2274" i="1" s="1"/>
  <c r="BV2274" i="1" s="1"/>
  <c r="M2275" i="1"/>
  <c r="S2275" i="1" s="1"/>
  <c r="AB2275" i="1" s="1"/>
  <c r="AF2275" i="1" s="1"/>
  <c r="AU2275" i="1" s="1"/>
  <c r="BA2275" i="1" s="1"/>
  <c r="BR2275" i="1" s="1"/>
  <c r="BV2275" i="1" s="1"/>
  <c r="G1988" i="1"/>
  <c r="M1988" i="1" s="1"/>
  <c r="S1988" i="1" s="1"/>
  <c r="AB1988" i="1" s="1"/>
  <c r="AF1988" i="1" s="1"/>
  <c r="AU1988" i="1" s="1"/>
  <c r="BA1988" i="1" s="1"/>
  <c r="BR1988" i="1" s="1"/>
  <c r="BV1988" i="1" s="1"/>
  <c r="M1995" i="1"/>
  <c r="S1995" i="1" s="1"/>
  <c r="AB1995" i="1" s="1"/>
  <c r="AF1995" i="1" s="1"/>
  <c r="AU1995" i="1" s="1"/>
  <c r="BA1995" i="1" s="1"/>
  <c r="BR1995" i="1" s="1"/>
  <c r="BV1995" i="1" s="1"/>
  <c r="M2268" i="1"/>
  <c r="S2268" i="1" s="1"/>
  <c r="AB2268" i="1" s="1"/>
  <c r="AF2268" i="1" s="1"/>
  <c r="AU2268" i="1" s="1"/>
  <c r="BA2268" i="1" s="1"/>
  <c r="BR2268" i="1" s="1"/>
  <c r="BV2268" i="1" s="1"/>
  <c r="G2267" i="1"/>
  <c r="M2267" i="1" s="1"/>
  <c r="S2267" i="1" s="1"/>
  <c r="AB2267" i="1" s="1"/>
  <c r="AF2267" i="1" s="1"/>
  <c r="AU2267" i="1" s="1"/>
  <c r="BA2267" i="1" s="1"/>
  <c r="BR2267" i="1" s="1"/>
  <c r="BV2267" i="1" s="1"/>
  <c r="M1131" i="1"/>
  <c r="S1131" i="1" s="1"/>
  <c r="AB1131" i="1" s="1"/>
  <c r="AF1131" i="1" s="1"/>
  <c r="AU1131" i="1" s="1"/>
  <c r="BA1131" i="1" s="1"/>
  <c r="BR1131" i="1" s="1"/>
  <c r="BV1131" i="1" s="1"/>
  <c r="G1130" i="1"/>
  <c r="M1130" i="1" s="1"/>
  <c r="S1130" i="1" s="1"/>
  <c r="AB1130" i="1" s="1"/>
  <c r="AF1130" i="1" s="1"/>
  <c r="AU1130" i="1" s="1"/>
  <c r="BA1130" i="1" s="1"/>
  <c r="BR1130" i="1" s="1"/>
  <c r="BV1130" i="1" s="1"/>
  <c r="M3197" i="1"/>
  <c r="S3197" i="1" s="1"/>
  <c r="AB3197" i="1" s="1"/>
  <c r="AF3197" i="1" s="1"/>
  <c r="AU3197" i="1" s="1"/>
  <c r="BA3197" i="1" s="1"/>
  <c r="BR3197" i="1" s="1"/>
  <c r="BV3197" i="1" s="1"/>
  <c r="G3196" i="1"/>
  <c r="M3196" i="1" s="1"/>
  <c r="S3196" i="1" s="1"/>
  <c r="AB3196" i="1" s="1"/>
  <c r="AF3196" i="1" s="1"/>
  <c r="AU3196" i="1" s="1"/>
  <c r="BA3196" i="1" s="1"/>
  <c r="BR3196" i="1" s="1"/>
  <c r="BV3196" i="1" s="1"/>
  <c r="G2095" i="1"/>
  <c r="M2095" i="1" s="1"/>
  <c r="S2095" i="1" s="1"/>
  <c r="AB2095" i="1" s="1"/>
  <c r="AF2095" i="1" s="1"/>
  <c r="AU2095" i="1" s="1"/>
  <c r="BA2095" i="1" s="1"/>
  <c r="BR2095" i="1" s="1"/>
  <c r="M2096" i="1"/>
  <c r="S2096" i="1" s="1"/>
  <c r="AB2096" i="1" s="1"/>
  <c r="AF2096" i="1" s="1"/>
  <c r="AU2096" i="1" s="1"/>
  <c r="BA2096" i="1" s="1"/>
  <c r="BR2096" i="1" s="1"/>
  <c r="M1720" i="1"/>
  <c r="S1720" i="1" s="1"/>
  <c r="AB1720" i="1" s="1"/>
  <c r="AF1720" i="1" s="1"/>
  <c r="AU1720" i="1" s="1"/>
  <c r="BA1720" i="1" s="1"/>
  <c r="BR1720" i="1" s="1"/>
  <c r="BV1720" i="1" s="1"/>
  <c r="G1719" i="1"/>
  <c r="M1719" i="1" s="1"/>
  <c r="S1719" i="1" s="1"/>
  <c r="AB1719" i="1" s="1"/>
  <c r="AF1719" i="1" s="1"/>
  <c r="AU1719" i="1" s="1"/>
  <c r="BA1719" i="1" s="1"/>
  <c r="BR1719" i="1" s="1"/>
  <c r="BV1719" i="1" s="1"/>
  <c r="M3256" i="1"/>
  <c r="S3256" i="1" s="1"/>
  <c r="AB3256" i="1" s="1"/>
  <c r="AF3256" i="1" s="1"/>
  <c r="AU3256" i="1" s="1"/>
  <c r="BA3256" i="1" s="1"/>
  <c r="BR3256" i="1" s="1"/>
  <c r="BV3256" i="1" s="1"/>
  <c r="G3255" i="1"/>
  <c r="M3255" i="1" s="1"/>
  <c r="S3255" i="1" s="1"/>
  <c r="AB3255" i="1" s="1"/>
  <c r="AF3255" i="1" s="1"/>
  <c r="AU3255" i="1" s="1"/>
  <c r="BA3255" i="1" s="1"/>
  <c r="BR3255" i="1" s="1"/>
  <c r="BV3255" i="1" s="1"/>
  <c r="G3503" i="1"/>
  <c r="M3503" i="1" s="1"/>
  <c r="S3503" i="1" s="1"/>
  <c r="AB3503" i="1" s="1"/>
  <c r="AF3503" i="1" s="1"/>
  <c r="AU3503" i="1" s="1"/>
  <c r="BA3503" i="1" s="1"/>
  <c r="BR3503" i="1" s="1"/>
  <c r="BV3503" i="1" s="1"/>
  <c r="M3504" i="1"/>
  <c r="S3504" i="1" s="1"/>
  <c r="AB3504" i="1" s="1"/>
  <c r="AF3504" i="1" s="1"/>
  <c r="AU3504" i="1" s="1"/>
  <c r="BA3504" i="1" s="1"/>
  <c r="BR3504" i="1" s="1"/>
  <c r="BV3504" i="1" s="1"/>
  <c r="G107" i="1"/>
  <c r="M127" i="1"/>
  <c r="S127" i="1" s="1"/>
  <c r="AB127" i="1" s="1"/>
  <c r="AF127" i="1" s="1"/>
  <c r="AU127" i="1" s="1"/>
  <c r="BA127" i="1" s="1"/>
  <c r="BR127" i="1" s="1"/>
  <c r="BV127" i="1" s="1"/>
  <c r="G1702" i="1"/>
  <c r="M1702" i="1" s="1"/>
  <c r="S1702" i="1" s="1"/>
  <c r="AB1702" i="1" s="1"/>
  <c r="AF1702" i="1" s="1"/>
  <c r="AU1702" i="1" s="1"/>
  <c r="BA1702" i="1" s="1"/>
  <c r="BR1702" i="1" s="1"/>
  <c r="BV1702" i="1" s="1"/>
  <c r="M1703" i="1"/>
  <c r="S1703" i="1" s="1"/>
  <c r="AB1703" i="1" s="1"/>
  <c r="AF1703" i="1" s="1"/>
  <c r="AU1703" i="1" s="1"/>
  <c r="BA1703" i="1" s="1"/>
  <c r="BR1703" i="1" s="1"/>
  <c r="BV1703" i="1" s="1"/>
  <c r="G1924" i="1"/>
  <c r="M1924" i="1" s="1"/>
  <c r="S1924" i="1" s="1"/>
  <c r="AB1924" i="1" s="1"/>
  <c r="AF1924" i="1" s="1"/>
  <c r="AU1924" i="1" s="1"/>
  <c r="BA1924" i="1" s="1"/>
  <c r="BR1924" i="1" s="1"/>
  <c r="BV1924" i="1" s="1"/>
  <c r="M1925" i="1"/>
  <c r="S1925" i="1" s="1"/>
  <c r="AB1925" i="1" s="1"/>
  <c r="AF1925" i="1" s="1"/>
  <c r="AU1925" i="1" s="1"/>
  <c r="BA1925" i="1" s="1"/>
  <c r="BR1925" i="1" s="1"/>
  <c r="BV1925" i="1" s="1"/>
  <c r="G2257" i="1"/>
  <c r="M2257" i="1" s="1"/>
  <c r="S2257" i="1" s="1"/>
  <c r="AB2257" i="1" s="1"/>
  <c r="AF2257" i="1" s="1"/>
  <c r="AU2257" i="1" s="1"/>
  <c r="BA2257" i="1" s="1"/>
  <c r="BR2257" i="1" s="1"/>
  <c r="BV2257" i="1" s="1"/>
  <c r="M2258" i="1"/>
  <c r="S2258" i="1" s="1"/>
  <c r="AB2258" i="1" s="1"/>
  <c r="AF2258" i="1" s="1"/>
  <c r="AU2258" i="1" s="1"/>
  <c r="BA2258" i="1" s="1"/>
  <c r="BR2258" i="1" s="1"/>
  <c r="BV2258" i="1" s="1"/>
  <c r="G772" i="1"/>
  <c r="M793" i="1"/>
  <c r="S793" i="1" s="1"/>
  <c r="AB793" i="1" s="1"/>
  <c r="AF793" i="1" s="1"/>
  <c r="AU793" i="1" s="1"/>
  <c r="BA793" i="1" s="1"/>
  <c r="BR793" i="1" s="1"/>
  <c r="BV793" i="1" s="1"/>
  <c r="M1938" i="1"/>
  <c r="S1938" i="1" s="1"/>
  <c r="AB1938" i="1" s="1"/>
  <c r="AF1938" i="1" s="1"/>
  <c r="AU1938" i="1" s="1"/>
  <c r="BA1938" i="1" s="1"/>
  <c r="BR1938" i="1" s="1"/>
  <c r="BV1938" i="1" s="1"/>
  <c r="G1937" i="1"/>
  <c r="G1028" i="1"/>
  <c r="M1028" i="1" s="1"/>
  <c r="S1028" i="1" s="1"/>
  <c r="AB1028" i="1" s="1"/>
  <c r="AF1028" i="1" s="1"/>
  <c r="AU1028" i="1" s="1"/>
  <c r="BA1028" i="1" s="1"/>
  <c r="BR1028" i="1" s="1"/>
  <c r="BV1028" i="1" s="1"/>
  <c r="M2715" i="1"/>
  <c r="S2715" i="1" s="1"/>
  <c r="AB2715" i="1" s="1"/>
  <c r="AF2715" i="1" s="1"/>
  <c r="AU2715" i="1" s="1"/>
  <c r="BA2715" i="1" s="1"/>
  <c r="BR2715" i="1" s="1"/>
  <c r="BV2715" i="1" s="1"/>
  <c r="G2714" i="1"/>
  <c r="M346" i="1"/>
  <c r="S346" i="1" s="1"/>
  <c r="AB346" i="1" s="1"/>
  <c r="AF346" i="1" s="1"/>
  <c r="AU346" i="1" s="1"/>
  <c r="BA346" i="1" s="1"/>
  <c r="BR346" i="1" s="1"/>
  <c r="BV346" i="1" s="1"/>
  <c r="G345" i="1"/>
  <c r="M345" i="1" s="1"/>
  <c r="S345" i="1" s="1"/>
  <c r="AB345" i="1" s="1"/>
  <c r="AF345" i="1" s="1"/>
  <c r="AU345" i="1" s="1"/>
  <c r="BA345" i="1" s="1"/>
  <c r="BR345" i="1" s="1"/>
  <c r="BV345" i="1" s="1"/>
  <c r="G936" i="1"/>
  <c r="M936" i="1" s="1"/>
  <c r="S936" i="1" s="1"/>
  <c r="AB936" i="1" s="1"/>
  <c r="AF936" i="1" s="1"/>
  <c r="AU936" i="1" s="1"/>
  <c r="BA936" i="1" s="1"/>
  <c r="BR936" i="1" s="1"/>
  <c r="BV936" i="1" s="1"/>
  <c r="M937" i="1"/>
  <c r="S937" i="1" s="1"/>
  <c r="AB937" i="1" s="1"/>
  <c r="AF937" i="1" s="1"/>
  <c r="AU937" i="1" s="1"/>
  <c r="BA937" i="1" s="1"/>
  <c r="BR937" i="1" s="1"/>
  <c r="BV937" i="1" s="1"/>
  <c r="M1616" i="1"/>
  <c r="S1616" i="1" s="1"/>
  <c r="AB1616" i="1" s="1"/>
  <c r="AF1616" i="1" s="1"/>
  <c r="AU1616" i="1" s="1"/>
  <c r="BA1616" i="1" s="1"/>
  <c r="BR1616" i="1" s="1"/>
  <c r="BV1616" i="1" s="1"/>
  <c r="G1615" i="1"/>
  <c r="M1615" i="1" s="1"/>
  <c r="S1615" i="1" s="1"/>
  <c r="AB1615" i="1" s="1"/>
  <c r="AF1615" i="1" s="1"/>
  <c r="AU1615" i="1" s="1"/>
  <c r="BA1615" i="1" s="1"/>
  <c r="BR1615" i="1" s="1"/>
  <c r="BV1615" i="1" s="1"/>
  <c r="G919" i="1"/>
  <c r="M919" i="1" s="1"/>
  <c r="S919" i="1" s="1"/>
  <c r="AB919" i="1" s="1"/>
  <c r="AF919" i="1" s="1"/>
  <c r="AU919" i="1" s="1"/>
  <c r="BA919" i="1" s="1"/>
  <c r="BR919" i="1" s="1"/>
  <c r="M920" i="1"/>
  <c r="S920" i="1" s="1"/>
  <c r="AB920" i="1" s="1"/>
  <c r="AF920" i="1" s="1"/>
  <c r="AU920" i="1" s="1"/>
  <c r="BA920" i="1" s="1"/>
  <c r="BR920" i="1" s="1"/>
  <c r="M890" i="1"/>
  <c r="S890" i="1" s="1"/>
  <c r="AB890" i="1" s="1"/>
  <c r="AF890" i="1" s="1"/>
  <c r="AU890" i="1" s="1"/>
  <c r="BA890" i="1" s="1"/>
  <c r="BR890" i="1" s="1"/>
  <c r="BV890" i="1" s="1"/>
  <c r="G877" i="1"/>
  <c r="M877" i="1" s="1"/>
  <c r="S877" i="1" s="1"/>
  <c r="AB877" i="1" s="1"/>
  <c r="AF877" i="1" s="1"/>
  <c r="AU877" i="1" s="1"/>
  <c r="BA877" i="1" s="1"/>
  <c r="BR877" i="1" s="1"/>
  <c r="BV877" i="1" s="1"/>
  <c r="G3427" i="1"/>
  <c r="M3427" i="1" s="1"/>
  <c r="S3427" i="1" s="1"/>
  <c r="AB3427" i="1" s="1"/>
  <c r="AF3427" i="1" s="1"/>
  <c r="AU3427" i="1" s="1"/>
  <c r="BA3427" i="1" s="1"/>
  <c r="BR3427" i="1" s="1"/>
  <c r="BV3427" i="1" s="1"/>
  <c r="M3428" i="1"/>
  <c r="S3428" i="1" s="1"/>
  <c r="AB3428" i="1" s="1"/>
  <c r="AF3428" i="1" s="1"/>
  <c r="AU3428" i="1" s="1"/>
  <c r="BA3428" i="1" s="1"/>
  <c r="BR3428" i="1" s="1"/>
  <c r="BV3428" i="1" s="1"/>
  <c r="M1151" i="1"/>
  <c r="S1151" i="1" s="1"/>
  <c r="AB1151" i="1" s="1"/>
  <c r="AF1151" i="1" s="1"/>
  <c r="AU1151" i="1" s="1"/>
  <c r="BA1151" i="1" s="1"/>
  <c r="BR1151" i="1" s="1"/>
  <c r="BV1151" i="1" s="1"/>
  <c r="G1150" i="1"/>
  <c r="M421" i="1"/>
  <c r="S421" i="1" s="1"/>
  <c r="AB421" i="1" s="1"/>
  <c r="AF421" i="1" s="1"/>
  <c r="AU421" i="1" s="1"/>
  <c r="BA421" i="1" s="1"/>
  <c r="BR421" i="1" s="1"/>
  <c r="BV421" i="1" s="1"/>
  <c r="G420" i="1"/>
  <c r="M420" i="1" s="1"/>
  <c r="S420" i="1" s="1"/>
  <c r="AB420" i="1" s="1"/>
  <c r="AF420" i="1" s="1"/>
  <c r="AU420" i="1" s="1"/>
  <c r="BA420" i="1" s="1"/>
  <c r="BR420" i="1" s="1"/>
  <c r="BV420" i="1" s="1"/>
  <c r="G1895" i="1"/>
  <c r="M1895" i="1" s="1"/>
  <c r="S1895" i="1" s="1"/>
  <c r="AB1895" i="1" s="1"/>
  <c r="AF1895" i="1" s="1"/>
  <c r="AU1895" i="1" s="1"/>
  <c r="BA1895" i="1" s="1"/>
  <c r="BR1895" i="1" s="1"/>
  <c r="M1896" i="1"/>
  <c r="S1896" i="1" s="1"/>
  <c r="AB1896" i="1" s="1"/>
  <c r="AF1896" i="1" s="1"/>
  <c r="AU1896" i="1" s="1"/>
  <c r="BA1896" i="1" s="1"/>
  <c r="BR1896" i="1" s="1"/>
  <c r="G217" i="1"/>
  <c r="M217" i="1" s="1"/>
  <c r="S217" i="1" s="1"/>
  <c r="AB217" i="1" s="1"/>
  <c r="AF217" i="1" s="1"/>
  <c r="AU217" i="1" s="1"/>
  <c r="BA217" i="1" s="1"/>
  <c r="BR217" i="1" s="1"/>
  <c r="BV217" i="1" s="1"/>
  <c r="M218" i="1"/>
  <c r="S218" i="1" s="1"/>
  <c r="AB218" i="1" s="1"/>
  <c r="AF218" i="1" s="1"/>
  <c r="AU218" i="1" s="1"/>
  <c r="BA218" i="1" s="1"/>
  <c r="BR218" i="1" s="1"/>
  <c r="BV218" i="1" s="1"/>
  <c r="G1594" i="1"/>
  <c r="M1594" i="1" s="1"/>
  <c r="S1594" i="1" s="1"/>
  <c r="AB1594" i="1" s="1"/>
  <c r="AF1594" i="1" s="1"/>
  <c r="AU1594" i="1" s="1"/>
  <c r="BA1594" i="1" s="1"/>
  <c r="BR1594" i="1" s="1"/>
  <c r="BV1594" i="1" s="1"/>
  <c r="M1601" i="1"/>
  <c r="S1601" i="1" s="1"/>
  <c r="AB1601" i="1" s="1"/>
  <c r="AF1601" i="1" s="1"/>
  <c r="AU1601" i="1" s="1"/>
  <c r="BA1601" i="1" s="1"/>
  <c r="BR1601" i="1" s="1"/>
  <c r="BV1601" i="1" s="1"/>
  <c r="G1744" i="1"/>
  <c r="M1745" i="1"/>
  <c r="S1745" i="1" s="1"/>
  <c r="AB1745" i="1" s="1"/>
  <c r="AF1745" i="1" s="1"/>
  <c r="AU1745" i="1" s="1"/>
  <c r="BA1745" i="1" s="1"/>
  <c r="BR1745" i="1" s="1"/>
  <c r="BV1745" i="1" s="1"/>
  <c r="M1477" i="1"/>
  <c r="S1477" i="1" s="1"/>
  <c r="AB1477" i="1" s="1"/>
  <c r="AF1477" i="1" s="1"/>
  <c r="AU1477" i="1" s="1"/>
  <c r="BA1477" i="1" s="1"/>
  <c r="BR1477" i="1" s="1"/>
  <c r="BV1477" i="1" s="1"/>
  <c r="G1464" i="1"/>
  <c r="M1464" i="1" s="1"/>
  <c r="S1464" i="1" s="1"/>
  <c r="AB1464" i="1" s="1"/>
  <c r="AF1464" i="1" s="1"/>
  <c r="AU1464" i="1" s="1"/>
  <c r="BA1464" i="1" s="1"/>
  <c r="BR1464" i="1" s="1"/>
  <c r="BV1464" i="1" s="1"/>
  <c r="M2292" i="1"/>
  <c r="S2292" i="1" s="1"/>
  <c r="AB2292" i="1" s="1"/>
  <c r="AF2292" i="1" s="1"/>
  <c r="AU2292" i="1" s="1"/>
  <c r="BA2292" i="1" s="1"/>
  <c r="BR2292" i="1" s="1"/>
  <c r="BV2292" i="1" s="1"/>
  <c r="G2291" i="1"/>
  <c r="M2291" i="1" s="1"/>
  <c r="S2291" i="1" s="1"/>
  <c r="AB2291" i="1" s="1"/>
  <c r="AF2291" i="1" s="1"/>
  <c r="AU2291" i="1" s="1"/>
  <c r="BA2291" i="1" s="1"/>
  <c r="BR2291" i="1" s="1"/>
  <c r="BV2291" i="1" s="1"/>
  <c r="M1424" i="1"/>
  <c r="S1424" i="1" s="1"/>
  <c r="AB1424" i="1" s="1"/>
  <c r="AF1424" i="1" s="1"/>
  <c r="AU1424" i="1" s="1"/>
  <c r="BA1424" i="1" s="1"/>
  <c r="BR1424" i="1" s="1"/>
  <c r="BV1424" i="1" s="1"/>
  <c r="G1423" i="1"/>
  <c r="M1423" i="1" s="1"/>
  <c r="S1423" i="1" s="1"/>
  <c r="AB1423" i="1" s="1"/>
  <c r="AF1423" i="1" s="1"/>
  <c r="AU1423" i="1" s="1"/>
  <c r="BA1423" i="1" s="1"/>
  <c r="BR1423" i="1" s="1"/>
  <c r="BV1423" i="1" s="1"/>
  <c r="G2173" i="1"/>
  <c r="M2173" i="1" s="1"/>
  <c r="S2173" i="1" s="1"/>
  <c r="AB2173" i="1" s="1"/>
  <c r="AF2173" i="1" s="1"/>
  <c r="AU2173" i="1" s="1"/>
  <c r="BA2173" i="1" s="1"/>
  <c r="BR2173" i="1" s="1"/>
  <c r="BV2173" i="1" s="1"/>
  <c r="M2180" i="1"/>
  <c r="S2180" i="1" s="1"/>
  <c r="AB2180" i="1" s="1"/>
  <c r="AF2180" i="1" s="1"/>
  <c r="AU2180" i="1" s="1"/>
  <c r="BA2180" i="1" s="1"/>
  <c r="BR2180" i="1" s="1"/>
  <c r="BV2180" i="1" s="1"/>
  <c r="G1311" i="1"/>
  <c r="M1311" i="1" s="1"/>
  <c r="S1311" i="1" s="1"/>
  <c r="AB1311" i="1" s="1"/>
  <c r="AF1311" i="1" s="1"/>
  <c r="AU1311" i="1" s="1"/>
  <c r="BA1311" i="1" s="1"/>
  <c r="BR1311" i="1" s="1"/>
  <c r="BV1311" i="1" s="1"/>
  <c r="M1312" i="1"/>
  <c r="S1312" i="1" s="1"/>
  <c r="AB1312" i="1" s="1"/>
  <c r="AF1312" i="1" s="1"/>
  <c r="AU1312" i="1" s="1"/>
  <c r="BA1312" i="1" s="1"/>
  <c r="BR1312" i="1" s="1"/>
  <c r="BV1312" i="1" s="1"/>
  <c r="M1143" i="1"/>
  <c r="S1143" i="1" s="1"/>
  <c r="AB1143" i="1" s="1"/>
  <c r="AF1143" i="1" s="1"/>
  <c r="AU1143" i="1" s="1"/>
  <c r="BA1143" i="1" s="1"/>
  <c r="BR1143" i="1" s="1"/>
  <c r="BV1143" i="1" s="1"/>
  <c r="G1142" i="1"/>
  <c r="M1142" i="1" s="1"/>
  <c r="S1142" i="1" s="1"/>
  <c r="AB1142" i="1" s="1"/>
  <c r="AF1142" i="1" s="1"/>
  <c r="AU1142" i="1" s="1"/>
  <c r="BA1142" i="1" s="1"/>
  <c r="BR1142" i="1" s="1"/>
  <c r="BV1142" i="1" s="1"/>
  <c r="M3241" i="1"/>
  <c r="S3241" i="1" s="1"/>
  <c r="AB3241" i="1" s="1"/>
  <c r="AF3241" i="1" s="1"/>
  <c r="AU3241" i="1" s="1"/>
  <c r="BA3241" i="1" s="1"/>
  <c r="BR3241" i="1" s="1"/>
  <c r="BV3241" i="1" s="1"/>
  <c r="G3224" i="1"/>
  <c r="M18" i="1"/>
  <c r="S18" i="1" s="1"/>
  <c r="AB18" i="1" s="1"/>
  <c r="AF18" i="1" s="1"/>
  <c r="AU18" i="1" s="1"/>
  <c r="BA18" i="1" s="1"/>
  <c r="BR18" i="1" s="1"/>
  <c r="BV18" i="1" s="1"/>
  <c r="M17" i="1"/>
  <c r="S17" i="1" s="1"/>
  <c r="AB17" i="1" s="1"/>
  <c r="AF17" i="1" s="1"/>
  <c r="AU17" i="1" s="1"/>
  <c r="BA17" i="1" s="1"/>
  <c r="BR17" i="1" s="1"/>
  <c r="BV17" i="1" s="1"/>
  <c r="M952" i="1"/>
  <c r="S952" i="1" s="1"/>
  <c r="AB952" i="1" s="1"/>
  <c r="AF952" i="1" s="1"/>
  <c r="AU952" i="1" s="1"/>
  <c r="BA952" i="1" s="1"/>
  <c r="BR952" i="1" s="1"/>
  <c r="BV952" i="1" s="1"/>
  <c r="G951" i="1"/>
  <c r="G823" i="1"/>
  <c r="M823" i="1" s="1"/>
  <c r="S823" i="1" s="1"/>
  <c r="AB823" i="1" s="1"/>
  <c r="AF823" i="1" s="1"/>
  <c r="AU823" i="1" s="1"/>
  <c r="BA823" i="1" s="1"/>
  <c r="BR823" i="1" s="1"/>
  <c r="BV823" i="1" s="1"/>
  <c r="M830" i="1"/>
  <c r="S830" i="1" s="1"/>
  <c r="AB830" i="1" s="1"/>
  <c r="AF830" i="1" s="1"/>
  <c r="AU830" i="1" s="1"/>
  <c r="BA830" i="1" s="1"/>
  <c r="BR830" i="1" s="1"/>
  <c r="BV830" i="1" s="1"/>
  <c r="G1064" i="1"/>
  <c r="M1064" i="1" s="1"/>
  <c r="S1064" i="1" s="1"/>
  <c r="AB1064" i="1" s="1"/>
  <c r="AF1064" i="1" s="1"/>
  <c r="AU1064" i="1" s="1"/>
  <c r="BA1064" i="1" s="1"/>
  <c r="BR1064" i="1" s="1"/>
  <c r="BV1064" i="1" s="1"/>
  <c r="G3559" i="1"/>
  <c r="M3560" i="1"/>
  <c r="S3560" i="1" s="1"/>
  <c r="AB3560" i="1" s="1"/>
  <c r="AF3560" i="1" s="1"/>
  <c r="AU3560" i="1" s="1"/>
  <c r="BA3560" i="1" s="1"/>
  <c r="BR3560" i="1" s="1"/>
  <c r="BV3560" i="1" s="1"/>
  <c r="M2189" i="1"/>
  <c r="S2189" i="1" s="1"/>
  <c r="AB2189" i="1" s="1"/>
  <c r="AF2189" i="1" s="1"/>
  <c r="AU2189" i="1" s="1"/>
  <c r="BA2189" i="1" s="1"/>
  <c r="BR2189" i="1" s="1"/>
  <c r="BV2189" i="1" s="1"/>
  <c r="G2188" i="1"/>
  <c r="M2188" i="1" s="1"/>
  <c r="S2188" i="1" s="1"/>
  <c r="AB2188" i="1" s="1"/>
  <c r="AF2188" i="1" s="1"/>
  <c r="AU2188" i="1" s="1"/>
  <c r="BA2188" i="1" s="1"/>
  <c r="BR2188" i="1" s="1"/>
  <c r="BV2188" i="1" s="1"/>
  <c r="G1201" i="1"/>
  <c r="M1201" i="1" s="1"/>
  <c r="S1201" i="1" s="1"/>
  <c r="AB1201" i="1" s="1"/>
  <c r="AF1201" i="1" s="1"/>
  <c r="AU1201" i="1" s="1"/>
  <c r="BA1201" i="1" s="1"/>
  <c r="BR1201" i="1" s="1"/>
  <c r="BV1201" i="1" s="1"/>
  <c r="M1208" i="1"/>
  <c r="S1208" i="1" s="1"/>
  <c r="AB1208" i="1" s="1"/>
  <c r="AF1208" i="1" s="1"/>
  <c r="AU1208" i="1" s="1"/>
  <c r="BA1208" i="1" s="1"/>
  <c r="BR1208" i="1" s="1"/>
  <c r="BV1208" i="1" s="1"/>
  <c r="G1007" i="1"/>
  <c r="M1007" i="1" s="1"/>
  <c r="S1007" i="1" s="1"/>
  <c r="AB1007" i="1" s="1"/>
  <c r="AF1007" i="1" s="1"/>
  <c r="AU1007" i="1" s="1"/>
  <c r="BA1007" i="1" s="1"/>
  <c r="BR1007" i="1" s="1"/>
  <c r="BV1007" i="1" s="1"/>
  <c r="M1014" i="1"/>
  <c r="S1014" i="1" s="1"/>
  <c r="AB1014" i="1" s="1"/>
  <c r="AF1014" i="1" s="1"/>
  <c r="AU1014" i="1" s="1"/>
  <c r="BA1014" i="1" s="1"/>
  <c r="BR1014" i="1" s="1"/>
  <c r="BV1014" i="1" s="1"/>
  <c r="M273" i="1"/>
  <c r="S273" i="1" s="1"/>
  <c r="AB273" i="1" s="1"/>
  <c r="AF273" i="1" s="1"/>
  <c r="AU273" i="1" s="1"/>
  <c r="BA273" i="1" s="1"/>
  <c r="BR273" i="1" s="1"/>
  <c r="BV273" i="1" s="1"/>
  <c r="G272" i="1"/>
  <c r="G3007" i="1"/>
  <c r="M3008" i="1"/>
  <c r="S3008" i="1" s="1"/>
  <c r="AB3008" i="1" s="1"/>
  <c r="AF3008" i="1" s="1"/>
  <c r="AU3008" i="1" s="1"/>
  <c r="BA3008" i="1" s="1"/>
  <c r="BR3008" i="1" s="1"/>
  <c r="BV3008" i="1" s="1"/>
  <c r="M1222" i="1"/>
  <c r="S1222" i="1" s="1"/>
  <c r="AB1222" i="1" s="1"/>
  <c r="AF1222" i="1" s="1"/>
  <c r="AU1222" i="1" s="1"/>
  <c r="BA1222" i="1" s="1"/>
  <c r="BR1222" i="1" s="1"/>
  <c r="BV1222" i="1" s="1"/>
  <c r="G1221" i="1"/>
  <c r="M1221" i="1" s="1"/>
  <c r="S1221" i="1" s="1"/>
  <c r="AB1221" i="1" s="1"/>
  <c r="AF1221" i="1" s="1"/>
  <c r="AU1221" i="1" s="1"/>
  <c r="BA1221" i="1" s="1"/>
  <c r="BR1221" i="1" s="1"/>
  <c r="BV1221" i="1" s="1"/>
  <c r="G1113" i="1"/>
  <c r="M1113" i="1" s="1"/>
  <c r="S1113" i="1" s="1"/>
  <c r="AB1113" i="1" s="1"/>
  <c r="AF1113" i="1" s="1"/>
  <c r="AU1113" i="1" s="1"/>
  <c r="BA1113" i="1" s="1"/>
  <c r="BR1113" i="1" s="1"/>
  <c r="BV1113" i="1" s="1"/>
  <c r="M1114" i="1"/>
  <c r="S1114" i="1" s="1"/>
  <c r="AB1114" i="1" s="1"/>
  <c r="AF1114" i="1" s="1"/>
  <c r="AU1114" i="1" s="1"/>
  <c r="BA1114" i="1" s="1"/>
  <c r="BR1114" i="1" s="1"/>
  <c r="BV1114" i="1" s="1"/>
  <c r="G3342" i="1" l="1"/>
  <c r="M3342" i="1" s="1"/>
  <c r="S3342" i="1" s="1"/>
  <c r="AB3342" i="1" s="1"/>
  <c r="AF3342" i="1" s="1"/>
  <c r="AU3342" i="1" s="1"/>
  <c r="BA3342" i="1" s="1"/>
  <c r="BR3342" i="1" s="1"/>
  <c r="BV3342" i="1" s="1"/>
  <c r="M1744" i="1"/>
  <c r="S1744" i="1" s="1"/>
  <c r="AB1744" i="1" s="1"/>
  <c r="AF1744" i="1" s="1"/>
  <c r="AU1744" i="1" s="1"/>
  <c r="BA1744" i="1" s="1"/>
  <c r="BR1744" i="1" s="1"/>
  <c r="BV1744" i="1" s="1"/>
  <c r="G1743" i="1"/>
  <c r="M1743" i="1" s="1"/>
  <c r="S1743" i="1" s="1"/>
  <c r="AB1743" i="1" s="1"/>
  <c r="AF1743" i="1" s="1"/>
  <c r="AU1743" i="1" s="1"/>
  <c r="BA1743" i="1" s="1"/>
  <c r="BR1743" i="1" s="1"/>
  <c r="BV1743" i="1" s="1"/>
  <c r="G2870" i="1"/>
  <c r="M2870" i="1" s="1"/>
  <c r="S2870" i="1" s="1"/>
  <c r="AB2870" i="1" s="1"/>
  <c r="AF2870" i="1" s="1"/>
  <c r="AU2870" i="1" s="1"/>
  <c r="BA2870" i="1" s="1"/>
  <c r="BR2870" i="1" s="1"/>
  <c r="BV2870" i="1" s="1"/>
  <c r="M3224" i="1"/>
  <c r="S3224" i="1" s="1"/>
  <c r="AB3224" i="1" s="1"/>
  <c r="AF3224" i="1" s="1"/>
  <c r="AU3224" i="1" s="1"/>
  <c r="BA3224" i="1" s="1"/>
  <c r="BR3224" i="1" s="1"/>
  <c r="BV3224" i="1" s="1"/>
  <c r="G3223" i="1"/>
  <c r="M3223" i="1" s="1"/>
  <c r="S3223" i="1" s="1"/>
  <c r="AB3223" i="1" s="1"/>
  <c r="AF3223" i="1" s="1"/>
  <c r="AU3223" i="1" s="1"/>
  <c r="BA3223" i="1" s="1"/>
  <c r="BR3223" i="1" s="1"/>
  <c r="BV3223" i="1" s="1"/>
  <c r="G2713" i="1"/>
  <c r="M2713" i="1" s="1"/>
  <c r="S2713" i="1" s="1"/>
  <c r="AB2713" i="1" s="1"/>
  <c r="AF2713" i="1" s="1"/>
  <c r="AU2713" i="1" s="1"/>
  <c r="BA2713" i="1" s="1"/>
  <c r="BR2713" i="1" s="1"/>
  <c r="BV2713" i="1" s="1"/>
  <c r="M2714" i="1"/>
  <c r="S2714" i="1" s="1"/>
  <c r="AB2714" i="1" s="1"/>
  <c r="AF2714" i="1" s="1"/>
  <c r="AU2714" i="1" s="1"/>
  <c r="BA2714" i="1" s="1"/>
  <c r="BR2714" i="1" s="1"/>
  <c r="BV2714" i="1" s="1"/>
  <c r="M2624" i="1"/>
  <c r="S2624" i="1" s="1"/>
  <c r="AB2624" i="1" s="1"/>
  <c r="AF2624" i="1" s="1"/>
  <c r="AU2624" i="1" s="1"/>
  <c r="BA2624" i="1" s="1"/>
  <c r="BR2624" i="1" s="1"/>
  <c r="BV2624" i="1" s="1"/>
  <c r="G2547" i="1"/>
  <c r="M2547" i="1" s="1"/>
  <c r="S2547" i="1" s="1"/>
  <c r="AB2547" i="1" s="1"/>
  <c r="AF2547" i="1" s="1"/>
  <c r="AU2547" i="1" s="1"/>
  <c r="BA2547" i="1" s="1"/>
  <c r="BR2547" i="1" s="1"/>
  <c r="BV2547" i="1" s="1"/>
  <c r="M272" i="1"/>
  <c r="S272" i="1" s="1"/>
  <c r="AB272" i="1" s="1"/>
  <c r="AF272" i="1" s="1"/>
  <c r="AU272" i="1" s="1"/>
  <c r="BA272" i="1" s="1"/>
  <c r="BR272" i="1" s="1"/>
  <c r="BV272" i="1" s="1"/>
  <c r="G271" i="1"/>
  <c r="M271" i="1" s="1"/>
  <c r="S271" i="1" s="1"/>
  <c r="AB271" i="1" s="1"/>
  <c r="AF271" i="1" s="1"/>
  <c r="AU271" i="1" s="1"/>
  <c r="BA271" i="1" s="1"/>
  <c r="BR271" i="1" s="1"/>
  <c r="BV271" i="1" s="1"/>
  <c r="G1352" i="1"/>
  <c r="M1352" i="1" s="1"/>
  <c r="S1352" i="1" s="1"/>
  <c r="AB1352" i="1" s="1"/>
  <c r="AF1352" i="1" s="1"/>
  <c r="AU1352" i="1" s="1"/>
  <c r="BA1352" i="1" s="1"/>
  <c r="BR1352" i="1" s="1"/>
  <c r="BV1352" i="1" s="1"/>
  <c r="M1353" i="1"/>
  <c r="S1353" i="1" s="1"/>
  <c r="AB1353" i="1" s="1"/>
  <c r="AF1353" i="1" s="1"/>
  <c r="AU1353" i="1" s="1"/>
  <c r="BA1353" i="1" s="1"/>
  <c r="BR1353" i="1" s="1"/>
  <c r="BV1353" i="1" s="1"/>
  <c r="G950" i="1"/>
  <c r="M950" i="1" s="1"/>
  <c r="S950" i="1" s="1"/>
  <c r="AB950" i="1" s="1"/>
  <c r="AF950" i="1" s="1"/>
  <c r="AU950" i="1" s="1"/>
  <c r="BA950" i="1" s="1"/>
  <c r="BR950" i="1" s="1"/>
  <c r="BV950" i="1" s="1"/>
  <c r="M951" i="1"/>
  <c r="S951" i="1" s="1"/>
  <c r="AB951" i="1" s="1"/>
  <c r="AF951" i="1" s="1"/>
  <c r="AU951" i="1" s="1"/>
  <c r="BA951" i="1" s="1"/>
  <c r="BR951" i="1" s="1"/>
  <c r="BV951" i="1" s="1"/>
  <c r="G3383" i="1"/>
  <c r="M3383" i="1" s="1"/>
  <c r="S3383" i="1" s="1"/>
  <c r="AB3383" i="1" s="1"/>
  <c r="AF3383" i="1" s="1"/>
  <c r="AU3383" i="1" s="1"/>
  <c r="BA3383" i="1" s="1"/>
  <c r="BR3383" i="1" s="1"/>
  <c r="BV3383" i="1" s="1"/>
  <c r="M3384" i="1"/>
  <c r="S3384" i="1" s="1"/>
  <c r="AB3384" i="1" s="1"/>
  <c r="AF3384" i="1" s="1"/>
  <c r="AU3384" i="1" s="1"/>
  <c r="BA3384" i="1" s="1"/>
  <c r="BR3384" i="1" s="1"/>
  <c r="BV3384" i="1" s="1"/>
  <c r="G3361" i="1"/>
  <c r="M3361" i="1" s="1"/>
  <c r="S3361" i="1" s="1"/>
  <c r="AB3361" i="1" s="1"/>
  <c r="AF3361" i="1" s="1"/>
  <c r="AU3361" i="1" s="1"/>
  <c r="BA3361" i="1" s="1"/>
  <c r="BR3361" i="1" s="1"/>
  <c r="BV3361" i="1" s="1"/>
  <c r="M3362" i="1"/>
  <c r="S3362" i="1" s="1"/>
  <c r="AB3362" i="1" s="1"/>
  <c r="AF3362" i="1" s="1"/>
  <c r="AU3362" i="1" s="1"/>
  <c r="BA3362" i="1" s="1"/>
  <c r="BR3362" i="1" s="1"/>
  <c r="BV3362" i="1" s="1"/>
  <c r="M2824" i="1"/>
  <c r="S2824" i="1" s="1"/>
  <c r="AB2824" i="1" s="1"/>
  <c r="AF2824" i="1" s="1"/>
  <c r="AU2824" i="1" s="1"/>
  <c r="BA2824" i="1" s="1"/>
  <c r="BR2824" i="1" s="1"/>
  <c r="BV2824" i="1" s="1"/>
  <c r="G2823" i="1"/>
  <c r="M2823" i="1" s="1"/>
  <c r="S2823" i="1" s="1"/>
  <c r="AB2823" i="1" s="1"/>
  <c r="AF2823" i="1" s="1"/>
  <c r="AU2823" i="1" s="1"/>
  <c r="BA2823" i="1" s="1"/>
  <c r="BR2823" i="1" s="1"/>
  <c r="BV2823" i="1" s="1"/>
  <c r="G1936" i="1"/>
  <c r="M1936" i="1" s="1"/>
  <c r="S1936" i="1" s="1"/>
  <c r="AB1936" i="1" s="1"/>
  <c r="AF1936" i="1" s="1"/>
  <c r="AU1936" i="1" s="1"/>
  <c r="BA1936" i="1" s="1"/>
  <c r="BR1936" i="1" s="1"/>
  <c r="BV1936" i="1" s="1"/>
  <c r="M1937" i="1"/>
  <c r="S1937" i="1" s="1"/>
  <c r="AB1937" i="1" s="1"/>
  <c r="AF1937" i="1" s="1"/>
  <c r="AU1937" i="1" s="1"/>
  <c r="BA1937" i="1" s="1"/>
  <c r="BR1937" i="1" s="1"/>
  <c r="BV1937" i="1" s="1"/>
  <c r="M147" i="1"/>
  <c r="S147" i="1" s="1"/>
  <c r="AB147" i="1" s="1"/>
  <c r="AF147" i="1" s="1"/>
  <c r="AU147" i="1" s="1"/>
  <c r="BA147" i="1" s="1"/>
  <c r="BR147" i="1" s="1"/>
  <c r="BV147" i="1" s="1"/>
  <c r="G146" i="1"/>
  <c r="M146" i="1" s="1"/>
  <c r="S146" i="1" s="1"/>
  <c r="AB146" i="1" s="1"/>
  <c r="AF146" i="1" s="1"/>
  <c r="AU146" i="1" s="1"/>
  <c r="BA146" i="1" s="1"/>
  <c r="BR146" i="1" s="1"/>
  <c r="BV146" i="1" s="1"/>
  <c r="G3539" i="1"/>
  <c r="M3539" i="1" s="1"/>
  <c r="S3539" i="1" s="1"/>
  <c r="AB3539" i="1" s="1"/>
  <c r="AF3539" i="1" s="1"/>
  <c r="AU3539" i="1" s="1"/>
  <c r="BA3539" i="1" s="1"/>
  <c r="BR3539" i="1" s="1"/>
  <c r="BV3539" i="1" s="1"/>
  <c r="M3559" i="1"/>
  <c r="S3559" i="1" s="1"/>
  <c r="AB3559" i="1" s="1"/>
  <c r="AF3559" i="1" s="1"/>
  <c r="AU3559" i="1" s="1"/>
  <c r="BA3559" i="1" s="1"/>
  <c r="BR3559" i="1" s="1"/>
  <c r="BV3559" i="1" s="1"/>
  <c r="G3086" i="1"/>
  <c r="M3086" i="1" s="1"/>
  <c r="S3086" i="1" s="1"/>
  <c r="AB3086" i="1" s="1"/>
  <c r="AF3086" i="1" s="1"/>
  <c r="AU3086" i="1" s="1"/>
  <c r="BA3086" i="1" s="1"/>
  <c r="BR3086" i="1" s="1"/>
  <c r="BV3086" i="1" s="1"/>
  <c r="M3007" i="1"/>
  <c r="S3007" i="1" s="1"/>
  <c r="AB3007" i="1" s="1"/>
  <c r="AF3007" i="1" s="1"/>
  <c r="AU3007" i="1" s="1"/>
  <c r="BA3007" i="1" s="1"/>
  <c r="BR3007" i="1" s="1"/>
  <c r="BV3007" i="1" s="1"/>
  <c r="G2988" i="1"/>
  <c r="M2988" i="1" s="1"/>
  <c r="S2988" i="1" s="1"/>
  <c r="AB2988" i="1" s="1"/>
  <c r="AF2988" i="1" s="1"/>
  <c r="AU2988" i="1" s="1"/>
  <c r="BA2988" i="1" s="1"/>
  <c r="BR2988" i="1" s="1"/>
  <c r="BV2988" i="1" s="1"/>
  <c r="G1149" i="1"/>
  <c r="M1149" i="1" s="1"/>
  <c r="S1149" i="1" s="1"/>
  <c r="AB1149" i="1" s="1"/>
  <c r="AF1149" i="1" s="1"/>
  <c r="AU1149" i="1" s="1"/>
  <c r="BA1149" i="1" s="1"/>
  <c r="BR1149" i="1" s="1"/>
  <c r="BV1149" i="1" s="1"/>
  <c r="M1150" i="1"/>
  <c r="S1150" i="1" s="1"/>
  <c r="AB1150" i="1" s="1"/>
  <c r="AF1150" i="1" s="1"/>
  <c r="AU1150" i="1" s="1"/>
  <c r="BA1150" i="1" s="1"/>
  <c r="BR1150" i="1" s="1"/>
  <c r="BV1150" i="1" s="1"/>
  <c r="G771" i="1"/>
  <c r="M771" i="1" s="1"/>
  <c r="S771" i="1" s="1"/>
  <c r="AB771" i="1" s="1"/>
  <c r="AF771" i="1" s="1"/>
  <c r="AU771" i="1" s="1"/>
  <c r="BA771" i="1" s="1"/>
  <c r="BR771" i="1" s="1"/>
  <c r="BV771" i="1" s="1"/>
  <c r="M772" i="1"/>
  <c r="S772" i="1" s="1"/>
  <c r="AB772" i="1" s="1"/>
  <c r="AF772" i="1" s="1"/>
  <c r="AU772" i="1" s="1"/>
  <c r="BA772" i="1" s="1"/>
  <c r="BR772" i="1" s="1"/>
  <c r="BV772" i="1" s="1"/>
  <c r="G106" i="1"/>
  <c r="M107" i="1"/>
  <c r="S107" i="1" s="1"/>
  <c r="AB107" i="1" s="1"/>
  <c r="AF107" i="1" s="1"/>
  <c r="AU107" i="1" s="1"/>
  <c r="BA107" i="1" s="1"/>
  <c r="BR107" i="1" s="1"/>
  <c r="BV107" i="1" s="1"/>
  <c r="M2282" i="1"/>
  <c r="S2282" i="1" s="1"/>
  <c r="AB2282" i="1" s="1"/>
  <c r="AF2282" i="1" s="1"/>
  <c r="AU2282" i="1" s="1"/>
  <c r="BA2282" i="1" s="1"/>
  <c r="BR2282" i="1" s="1"/>
  <c r="G2281" i="1"/>
  <c r="M2281" i="1" s="1"/>
  <c r="S2281" i="1" s="1"/>
  <c r="AB2281" i="1" s="1"/>
  <c r="AF2281" i="1" s="1"/>
  <c r="AU2281" i="1" s="1"/>
  <c r="BA2281" i="1" s="1"/>
  <c r="BR2281" i="1" s="1"/>
  <c r="BV2281" i="1" s="1"/>
  <c r="M438" i="1"/>
  <c r="S438" i="1" s="1"/>
  <c r="AB438" i="1" s="1"/>
  <c r="AF438" i="1" s="1"/>
  <c r="AU438" i="1" s="1"/>
  <c r="BA438" i="1" s="1"/>
  <c r="BR438" i="1" s="1"/>
  <c r="BV438" i="1" s="1"/>
  <c r="G437" i="1"/>
  <c r="M437" i="1" s="1"/>
  <c r="S437" i="1" s="1"/>
  <c r="AB437" i="1" s="1"/>
  <c r="AF437" i="1" s="1"/>
  <c r="AU437" i="1" s="1"/>
  <c r="BA437" i="1" s="1"/>
  <c r="BR437" i="1" s="1"/>
  <c r="BV437" i="1" s="1"/>
  <c r="G1542" i="1"/>
  <c r="M1542" i="1" s="1"/>
  <c r="S1542" i="1" s="1"/>
  <c r="AB1542" i="1" s="1"/>
  <c r="AF1542" i="1" s="1"/>
  <c r="AU1542" i="1" s="1"/>
  <c r="BA1542" i="1" s="1"/>
  <c r="BR1542" i="1" s="1"/>
  <c r="BV1542" i="1" s="1"/>
  <c r="M1543" i="1"/>
  <c r="S1543" i="1" s="1"/>
  <c r="AB1543" i="1" s="1"/>
  <c r="AF1543" i="1" s="1"/>
  <c r="AU1543" i="1" s="1"/>
  <c r="BA1543" i="1" s="1"/>
  <c r="BR1543" i="1" s="1"/>
  <c r="BV1543" i="1" s="1"/>
  <c r="G2126" i="1"/>
  <c r="M2126" i="1" s="1"/>
  <c r="S2126" i="1" s="1"/>
  <c r="AB2126" i="1" s="1"/>
  <c r="AF2126" i="1" s="1"/>
  <c r="AU2126" i="1" s="1"/>
  <c r="BA2126" i="1" s="1"/>
  <c r="BR2126" i="1" s="1"/>
  <c r="BV2126" i="1" s="1"/>
  <c r="M2127" i="1"/>
  <c r="S2127" i="1" s="1"/>
  <c r="AB2127" i="1" s="1"/>
  <c r="AF2127" i="1" s="1"/>
  <c r="AU2127" i="1" s="1"/>
  <c r="BA2127" i="1" s="1"/>
  <c r="BR2127" i="1" s="1"/>
  <c r="BV2127" i="1" s="1"/>
  <c r="G216" i="1"/>
  <c r="M216" i="1" s="1"/>
  <c r="S216" i="1" s="1"/>
  <c r="AB216" i="1" s="1"/>
  <c r="AF216" i="1" s="1"/>
  <c r="AU216" i="1" s="1"/>
  <c r="BA216" i="1" s="1"/>
  <c r="BR216" i="1" s="1"/>
  <c r="BV216" i="1" s="1"/>
  <c r="M234" i="1"/>
  <c r="S234" i="1" s="1"/>
  <c r="AB234" i="1" s="1"/>
  <c r="AF234" i="1" s="1"/>
  <c r="AU234" i="1" s="1"/>
  <c r="BA234" i="1" s="1"/>
  <c r="BR234" i="1" s="1"/>
  <c r="BV234" i="1" s="1"/>
  <c r="G3426" i="1"/>
  <c r="M3426" i="1" s="1"/>
  <c r="S3426" i="1" s="1"/>
  <c r="AB3426" i="1" s="1"/>
  <c r="AF3426" i="1" s="1"/>
  <c r="AU3426" i="1" s="1"/>
  <c r="BA3426" i="1" s="1"/>
  <c r="BR3426" i="1" s="1"/>
  <c r="BV3426" i="1" s="1"/>
  <c r="M106" i="1" l="1"/>
  <c r="S106" i="1" s="1"/>
  <c r="AB106" i="1" s="1"/>
  <c r="AF106" i="1" s="1"/>
  <c r="AU106" i="1" s="1"/>
  <c r="BA106" i="1" s="1"/>
  <c r="BR106" i="1" s="1"/>
  <c r="BV106" i="1" s="1"/>
  <c r="G3583" i="1"/>
  <c r="M3583" i="1" s="1"/>
  <c r="S3583" i="1" s="1"/>
  <c r="AB3583" i="1" s="1"/>
  <c r="AF3583" i="1" s="1"/>
  <c r="AU3583" i="1" s="1"/>
  <c r="BA3583" i="1" s="1"/>
  <c r="BR3583" i="1" s="1"/>
  <c r="BV3583" i="1" s="1"/>
</calcChain>
</file>

<file path=xl/sharedStrings.xml><?xml version="1.0" encoding="utf-8"?>
<sst xmlns="http://schemas.openxmlformats.org/spreadsheetml/2006/main" count="16825" uniqueCount="1072">
  <si>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</si>
  <si>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</si>
  <si>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</si>
  <si>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</si>
  <si>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</si>
  <si>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</si>
  <si>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</si>
  <si>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</si>
  <si>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к решению</t>
  </si>
  <si>
    <t>Пермской городской Думы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</si>
  <si>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</si>
  <si>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</si>
  <si>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</si>
  <si>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</si>
  <si>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</si>
  <si>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</si>
  <si>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</si>
  <si>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</si>
  <si>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</si>
  <si>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</si>
  <si>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</si>
  <si>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</si>
  <si>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</si>
  <si>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</si>
  <si>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</si>
  <si>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</si>
  <si>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</si>
  <si>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</si>
  <si>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</si>
  <si>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</si>
  <si>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</si>
  <si>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</si>
  <si>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</si>
  <si>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</si>
  <si>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</si>
  <si>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</si>
  <si>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</si>
  <si>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</si>
  <si>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</si>
  <si>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</si>
  <si>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</si>
  <si>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</si>
  <si>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</si>
  <si>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</si>
  <si>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</si>
  <si>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</si>
  <si>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</si>
  <si>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902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</si>
  <si>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</si>
  <si>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</si>
  <si>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</si>
  <si>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</si>
  <si>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</si>
  <si>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</si>
  <si>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</si>
  <si>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</si>
  <si>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</si>
  <si>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</si>
  <si>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</si>
  <si>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</si>
  <si>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</si>
  <si>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</si>
  <si>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</si>
  <si>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</si>
  <si>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</si>
  <si>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</si>
  <si>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</si>
  <si>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</si>
  <si>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</si>
  <si>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</si>
  <si>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</si>
  <si>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</si>
  <si>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</si>
  <si>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</si>
  <si>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</si>
  <si>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</si>
  <si>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</si>
  <si>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</si>
  <si>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</si>
  <si>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</si>
  <si>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</si>
  <si>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</si>
  <si>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</si>
  <si>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</si>
  <si>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</si>
  <si>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</si>
  <si>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</si>
  <si>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</si>
  <si>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</si>
  <si>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</si>
  <si>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</si>
  <si>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</si>
  <si>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</si>
  <si>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</si>
  <si>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</si>
  <si>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</si>
  <si>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</si>
  <si>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</si>
  <si>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</si>
  <si>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</si>
  <si>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</si>
  <si>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</si>
  <si>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</si>
  <si>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</si>
  <si>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</si>
  <si>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</si>
  <si>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</si>
  <si>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</si>
  <si>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</si>
  <si>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</si>
  <si>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</si>
  <si>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</si>
  <si>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</si>
  <si>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</si>
  <si>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</si>
  <si>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</si>
  <si>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</si>
  <si>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</si>
  <si>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</si>
  <si>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</si>
  <si>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</si>
  <si>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</si>
  <si>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</si>
  <si>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</si>
  <si>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</si>
  <si>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</si>
  <si>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</si>
  <si>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</si>
  <si>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</si>
  <si>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</si>
  <si>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</si>
  <si>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</si>
  <si>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</si>
  <si>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</si>
  <si>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</si>
  <si>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</si>
  <si>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</si>
  <si>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</si>
  <si>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</si>
  <si>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</si>
  <si>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</si>
  <si>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</si>
  <si>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</si>
  <si>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</si>
  <si>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</si>
  <si>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</si>
  <si>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</si>
  <si>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</si>
  <si>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</si>
  <si>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</si>
  <si>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</si>
  <si>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</si>
  <si>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</si>
  <si>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</si>
  <si>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</si>
  <si>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</si>
  <si>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</si>
  <si>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</si>
  <si>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</si>
  <si>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</si>
  <si>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</si>
  <si>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</si>
  <si>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</si>
  <si>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</si>
  <si>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</si>
  <si>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</si>
  <si>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</si>
  <si>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</si>
  <si>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</si>
  <si>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</si>
  <si>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</si>
  <si>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</si>
  <si>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</si>
  <si>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</si>
  <si>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</si>
  <si>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</si>
  <si>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</si>
  <si>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</si>
  <si>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</si>
  <si>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</si>
  <si>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</si>
  <si>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</si>
  <si>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</si>
  <si>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</si>
  <si>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</si>
  <si>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</si>
  <si>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</si>
  <si>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</si>
  <si>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</si>
  <si>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</si>
  <si>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</si>
  <si>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</si>
  <si>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</si>
  <si>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</si>
  <si>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</si>
  <si>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</si>
  <si>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0520059</t>
  </si>
  <si>
    <t>0710059</t>
  </si>
  <si>
    <t>0120000</t>
  </si>
  <si>
    <t>0130000</t>
  </si>
  <si>
    <t>0500000</t>
  </si>
  <si>
    <t>0520000</t>
  </si>
  <si>
    <t>0710000</t>
  </si>
  <si>
    <t>Охрана семьи и детства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</si>
  <si>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</si>
  <si>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</si>
  <si>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</si>
  <si>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</si>
  <si>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</si>
  <si>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</si>
  <si>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</si>
  <si>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</si>
  <si>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</si>
  <si>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</si>
  <si>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</si>
  <si>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</si>
  <si>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</si>
  <si>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</si>
  <si>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</si>
  <si>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</si>
  <si>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</si>
  <si>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</si>
  <si>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</si>
  <si>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</si>
  <si>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</si>
  <si>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</si>
  <si>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</si>
  <si>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</si>
  <si>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</si>
  <si>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</si>
  <si>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</si>
  <si>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</si>
  <si>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</si>
  <si>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</si>
  <si>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</si>
  <si>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</si>
  <si>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</si>
  <si>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</si>
  <si>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</si>
  <si>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</si>
  <si>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</si>
  <si>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</si>
  <si>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</si>
  <si>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</si>
  <si>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</si>
  <si>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</si>
  <si>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</si>
  <si>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</si>
  <si>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</si>
  <si>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</si>
  <si>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</si>
  <si>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</si>
  <si>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</si>
  <si>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</si>
  <si>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</si>
  <si>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</si>
  <si>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</si>
  <si>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</si>
  <si>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</si>
  <si>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</si>
  <si>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</si>
  <si>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</si>
  <si>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</si>
  <si>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</si>
  <si>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</si>
  <si>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</si>
  <si>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</si>
  <si>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</si>
  <si>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</si>
  <si>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</si>
  <si>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</si>
  <si>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</si>
  <si>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</si>
  <si>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</si>
  <si>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</si>
  <si>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</si>
  <si>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</si>
  <si>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</si>
  <si>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</si>
  <si>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</si>
  <si>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</si>
  <si>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</si>
  <si>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</si>
  <si>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</si>
  <si>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</si>
  <si>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</si>
  <si>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</si>
  <si>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</si>
  <si>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</si>
  <si>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</si>
  <si>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</si>
  <si>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</si>
  <si>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</si>
  <si>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</si>
  <si>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</si>
  <si>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</si>
  <si>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</si>
  <si>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</si>
  <si>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</si>
  <si>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</si>
  <si>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</si>
  <si>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</si>
  <si>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</si>
  <si>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</si>
  <si>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</si>
  <si>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</si>
  <si>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</si>
  <si>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</si>
  <si>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</si>
  <si>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</si>
  <si>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</si>
  <si>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</si>
  <si>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</si>
  <si>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</si>
  <si>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</si>
  <si>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</si>
  <si>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</si>
  <si>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</si>
  <si>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</si>
  <si>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</si>
  <si>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</si>
  <si>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</si>
  <si>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</si>
  <si>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</si>
  <si>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</si>
  <si>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</si>
  <si>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</si>
  <si>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</si>
  <si>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</si>
  <si>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</si>
  <si>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</si>
  <si>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</si>
  <si>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</si>
  <si>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</si>
  <si>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</si>
  <si>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</si>
  <si>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</si>
  <si>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</si>
  <si>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</si>
  <si>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</si>
  <si>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</si>
  <si>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</si>
  <si>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</si>
  <si>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</si>
  <si>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</si>
  <si>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</si>
  <si>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</si>
  <si>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</si>
  <si>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</si>
  <si>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</si>
  <si>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</si>
  <si>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</si>
  <si>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</si>
  <si>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</si>
  <si>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</si>
  <si>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</si>
  <si>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</si>
  <si>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</si>
  <si>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</si>
  <si>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</si>
  <si>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</si>
  <si>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</si>
  <si>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</si>
  <si>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</si>
  <si>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</si>
  <si>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</si>
  <si>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</si>
  <si>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</si>
  <si>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</si>
  <si>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</si>
  <si>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</si>
  <si>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</si>
  <si>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</si>
  <si>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</si>
  <si>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</si>
  <si>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</si>
  <si>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</si>
  <si>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</si>
  <si>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</si>
  <si>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</si>
  <si>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</si>
  <si>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</si>
  <si>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</si>
  <si>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</si>
  <si>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</si>
  <si>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</si>
  <si>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</si>
  <si>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</si>
  <si>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</si>
  <si>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</si>
  <si>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</si>
  <si>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</si>
  <si>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</si>
  <si>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</si>
  <si>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</si>
  <si>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</si>
  <si>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</si>
  <si>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</si>
  <si>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</si>
  <si>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</si>
  <si>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</si>
  <si>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</si>
  <si>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</si>
  <si>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</si>
  <si>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</si>
  <si>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</si>
  <si>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</si>
  <si>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</si>
  <si>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</si>
  <si>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</si>
  <si>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</si>
  <si>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</si>
  <si>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</si>
  <si>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</si>
  <si>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</si>
  <si>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</si>
  <si>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</si>
  <si>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</si>
  <si>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</si>
  <si>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</si>
  <si>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</si>
  <si>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</si>
  <si>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</si>
  <si>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</si>
  <si>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</si>
  <si>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</si>
  <si>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</si>
  <si>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</si>
  <si>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</si>
  <si>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</si>
  <si>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</si>
  <si>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</si>
  <si>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</si>
  <si>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</si>
  <si>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</si>
  <si>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</si>
  <si>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</si>
  <si>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</si>
  <si>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</si>
  <si>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</si>
  <si>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</si>
  <si>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</si>
  <si>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</si>
  <si>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</si>
  <si>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</si>
  <si>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</si>
  <si>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</si>
  <si>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</si>
  <si>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</si>
  <si>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</si>
  <si>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</si>
  <si>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</si>
  <si>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</si>
  <si>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</si>
  <si>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9300000</t>
  </si>
  <si>
    <t>9310000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</si>
  <si>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</si>
  <si>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</si>
  <si>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</si>
  <si>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</si>
  <si>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</si>
  <si>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</si>
  <si>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</si>
  <si>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</si>
  <si>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</si>
  <si>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</si>
  <si>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</si>
  <si>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</si>
  <si>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</si>
  <si>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</si>
  <si>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</si>
  <si>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</si>
  <si>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</si>
  <si>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</si>
  <si>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</si>
  <si>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</si>
  <si>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</si>
  <si>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</si>
  <si>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</si>
  <si>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</si>
  <si>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</si>
  <si>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</si>
  <si>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</si>
  <si>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</si>
  <si>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</si>
  <si>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</si>
  <si>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</si>
  <si>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</si>
  <si>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</si>
  <si>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</si>
  <si>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</si>
  <si>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</si>
  <si>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</si>
  <si>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</si>
  <si>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</si>
  <si>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</si>
  <si>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</si>
  <si>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</si>
  <si>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</si>
  <si>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</si>
  <si>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</si>
  <si>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</si>
  <si>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</si>
  <si>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</si>
  <si>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</si>
  <si>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</si>
  <si>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</si>
  <si>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</si>
  <si>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</si>
  <si>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</si>
  <si>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</si>
  <si>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</si>
  <si>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</si>
  <si>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</si>
  <si>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</si>
  <si>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</si>
  <si>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</si>
  <si>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</si>
  <si>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</si>
  <si>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</si>
  <si>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</si>
  <si>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</si>
  <si>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</si>
  <si>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</si>
  <si>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</si>
  <si>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</si>
  <si>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</si>
  <si>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</si>
  <si>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</si>
  <si>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</si>
  <si>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</si>
  <si>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</si>
  <si>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</si>
  <si>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</si>
  <si>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</si>
  <si>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</si>
  <si>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</si>
  <si>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</si>
  <si>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</si>
  <si>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</si>
  <si>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</si>
  <si>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</si>
  <si>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</si>
  <si>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</si>
  <si>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</si>
  <si>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</si>
  <si>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</si>
  <si>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</si>
  <si>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</si>
  <si>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</si>
  <si>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</si>
  <si>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</si>
  <si>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</si>
  <si>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</si>
  <si>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</si>
  <si>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</si>
  <si>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</si>
  <si>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</si>
  <si>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</si>
  <si>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</si>
  <si>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</si>
  <si>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</si>
  <si>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</si>
  <si>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</si>
  <si>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</si>
  <si>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</si>
  <si>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</si>
  <si>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</si>
  <si>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</si>
  <si>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</si>
  <si>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</si>
  <si>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</si>
  <si>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</si>
  <si>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</si>
  <si>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</si>
  <si>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</si>
  <si>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</si>
  <si>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</si>
  <si>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</si>
  <si>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</si>
  <si>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</si>
  <si>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</si>
  <si>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</si>
  <si>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</si>
  <si>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</si>
  <si>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</si>
  <si>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</si>
  <si>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</si>
  <si>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</si>
  <si>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</si>
  <si>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</si>
  <si>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</si>
  <si>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</si>
  <si>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</si>
  <si>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</si>
  <si>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</si>
  <si>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</si>
  <si>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</si>
  <si>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</si>
  <si>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</si>
  <si>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</si>
  <si>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</si>
  <si>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</si>
  <si>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</si>
  <si>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</si>
  <si>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</si>
  <si>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</si>
  <si>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</si>
  <si>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</si>
  <si>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</si>
  <si>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</si>
  <si>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</si>
  <si>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</si>
  <si>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</si>
  <si>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</si>
  <si>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</si>
  <si>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</si>
  <si>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</si>
  <si>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</si>
  <si>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</si>
  <si>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</si>
  <si>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</si>
  <si>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</si>
  <si>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</si>
  <si>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</si>
  <si>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</si>
  <si>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</si>
  <si>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</si>
  <si>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</si>
  <si>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</si>
  <si>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</si>
  <si>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</si>
  <si>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</si>
  <si>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</si>
  <si>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</si>
  <si>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</si>
  <si>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</si>
  <si>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</si>
  <si>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</si>
  <si>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</si>
  <si>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</si>
  <si>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</si>
  <si>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</si>
  <si>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</si>
  <si>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</si>
  <si>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</si>
  <si>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</si>
  <si>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</si>
  <si>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</si>
  <si>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</si>
  <si>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</si>
  <si>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</si>
  <si>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</si>
  <si>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</si>
  <si>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</si>
  <si>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</si>
  <si>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</si>
  <si>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</si>
  <si>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</si>
  <si>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</si>
  <si>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</si>
  <si>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</si>
  <si>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</si>
  <si>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</si>
  <si>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</si>
  <si>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</si>
  <si>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</si>
  <si>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</si>
  <si>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320</t>
  </si>
  <si>
    <t>0722156</t>
  </si>
  <si>
    <t>Публичные нормативные выплаты гражданам несоциального характера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</si>
  <si>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</si>
  <si>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</si>
  <si>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</si>
  <si>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1737119</t>
  </si>
  <si>
    <t>620</t>
  </si>
  <si>
    <t>Строительство физкультурно-оздоровительного комплекса в Дзержинском районе (ул.Шпальная, 2) - софинансируемый проект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</si>
  <si>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</si>
  <si>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</si>
  <si>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</si>
  <si>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</si>
  <si>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</si>
  <si>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</si>
  <si>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</si>
  <si>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</si>
  <si>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</si>
  <si>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964</t>
  </si>
  <si>
    <t>9195120</t>
  </si>
  <si>
    <t>910</t>
  </si>
  <si>
    <t>Управление записи актов гражданского состояния администрации города Перми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</si>
  <si>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</si>
  <si>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</si>
  <si>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</si>
  <si>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</si>
  <si>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</si>
  <si>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</si>
  <si>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</si>
  <si>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</si>
  <si>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</si>
  <si>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</si>
  <si>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</si>
  <si>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610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</si>
  <si>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</si>
  <si>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</si>
  <si>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</si>
  <si>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</si>
  <si>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</si>
  <si>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</si>
  <si>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</si>
  <si>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942</t>
  </si>
  <si>
    <t>Управление капитального строительства администрации города Перми</t>
  </si>
  <si>
    <t>2017 год</t>
  </si>
  <si>
    <t>I чтение</t>
  </si>
  <si>
    <t>110</t>
  </si>
  <si>
    <t>1812330</t>
  </si>
  <si>
    <t>0112221</t>
  </si>
  <si>
    <t>0122222</t>
  </si>
  <si>
    <t>0334214</t>
  </si>
  <si>
    <t>2200000</t>
  </si>
  <si>
    <t>2210000</t>
  </si>
  <si>
    <t>2210059</t>
  </si>
  <si>
    <t>2300000</t>
  </si>
  <si>
    <t>2310000</t>
  </si>
  <si>
    <t>2312104</t>
  </si>
  <si>
    <t>2217003</t>
  </si>
  <si>
    <t>2312103</t>
  </si>
  <si>
    <t>2400000</t>
  </si>
  <si>
    <t>2410000</t>
  </si>
  <si>
    <t>2417008</t>
  </si>
  <si>
    <t>2414168</t>
  </si>
  <si>
    <t>2414160</t>
  </si>
  <si>
    <t>2216330</t>
  </si>
  <si>
    <t>2216311</t>
  </si>
  <si>
    <t>2216306</t>
  </si>
  <si>
    <t>2416201</t>
  </si>
  <si>
    <t>2220000</t>
  </si>
  <si>
    <t>2228200</t>
  </si>
  <si>
    <t>2228201</t>
  </si>
  <si>
    <t>2228204</t>
  </si>
  <si>
    <t>2230000</t>
  </si>
  <si>
    <t>2230059</t>
  </si>
  <si>
    <t>2220059</t>
  </si>
  <si>
    <t>2227005</t>
  </si>
  <si>
    <t>2420000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</si>
  <si>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</si>
  <si>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</si>
  <si>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</si>
  <si>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</si>
  <si>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</si>
  <si>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</si>
  <si>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</si>
  <si>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</si>
  <si>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</si>
  <si>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</si>
  <si>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2226308</t>
  </si>
  <si>
    <t>2226311</t>
  </si>
  <si>
    <t>2226307</t>
  </si>
  <si>
    <t>2226310</t>
  </si>
  <si>
    <t>2426201</t>
  </si>
  <si>
    <t>2240000</t>
  </si>
  <si>
    <t>2242119</t>
  </si>
  <si>
    <t>2240059</t>
  </si>
  <si>
    <t>2242180</t>
  </si>
  <si>
    <t>2218102</t>
  </si>
  <si>
    <t>2238202</t>
  </si>
  <si>
    <t>2248202</t>
  </si>
  <si>
    <t>2226314</t>
  </si>
  <si>
    <t>2246312</t>
  </si>
  <si>
    <t>2226317</t>
  </si>
  <si>
    <t>2226318</t>
  </si>
  <si>
    <t>2216316</t>
  </si>
  <si>
    <t>2228206</t>
  </si>
  <si>
    <t>1742176</t>
  </si>
  <si>
    <t>1622332</t>
  </si>
  <si>
    <t>1622333</t>
  </si>
  <si>
    <t>1732173</t>
  </si>
  <si>
    <t>1737118</t>
  </si>
  <si>
    <t>1742174</t>
  </si>
  <si>
    <t>1742175</t>
  </si>
  <si>
    <t>1740059</t>
  </si>
  <si>
    <t>0522158</t>
  </si>
  <si>
    <t>1422210</t>
  </si>
  <si>
    <t>0132223</t>
  </si>
  <si>
    <t>2012337</t>
  </si>
  <si>
    <t>360</t>
  </si>
  <si>
    <t>1112206</t>
  </si>
  <si>
    <t>1012205</t>
  </si>
  <si>
    <t>1012335</t>
  </si>
  <si>
    <t>1024148</t>
  </si>
  <si>
    <t>1024150</t>
  </si>
  <si>
    <t>1024151</t>
  </si>
  <si>
    <t>1024152</t>
  </si>
  <si>
    <t>1024215</t>
  </si>
  <si>
    <t>1024149</t>
  </si>
  <si>
    <t>1124154</t>
  </si>
  <si>
    <t>1124216</t>
  </si>
  <si>
    <t>1212334</t>
  </si>
  <si>
    <t>1214156</t>
  </si>
  <si>
    <t>1214157</t>
  </si>
  <si>
    <t>0224155</t>
  </si>
  <si>
    <t>0224158</t>
  </si>
  <si>
    <t>9194153</t>
  </si>
  <si>
    <t>2414161</t>
  </si>
  <si>
    <t>2414162</t>
  </si>
  <si>
    <t>2414163</t>
  </si>
  <si>
    <t>2414164</t>
  </si>
  <si>
    <t>2414165</t>
  </si>
  <si>
    <t>2414167</t>
  </si>
  <si>
    <t>2424137</t>
  </si>
  <si>
    <t>0512113</t>
  </si>
  <si>
    <t>0527211</t>
  </si>
  <si>
    <t>0516201</t>
  </si>
  <si>
    <t>0527120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</si>
  <si>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</si>
  <si>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</si>
  <si>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</si>
  <si>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</si>
  <si>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</si>
  <si>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</si>
  <si>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</si>
  <si>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</si>
  <si>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</si>
  <si>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</si>
  <si>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</si>
  <si>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</si>
  <si>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</si>
  <si>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</si>
  <si>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</si>
  <si>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</si>
  <si>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</si>
  <si>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</si>
  <si>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</si>
  <si>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</si>
  <si>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Мероприятия по реализации инициативы "Города, доброжелательные к детям"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</si>
  <si>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</si>
  <si>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</si>
  <si>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</si>
  <si>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</si>
  <si>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</si>
  <si>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</si>
  <si>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</si>
  <si>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Строительство автомобильной дороги Переход ул. Строителей–площадь Гайдара (проектно-изыскательские работы)</t>
  </si>
  <si>
    <t>Реконструкция пересечения ул. Героев Хасана и Транссибирской магистрали (включая тоннель)</t>
  </si>
  <si>
    <t>Содержание фонтанов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</si>
  <si>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</si>
  <si>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</si>
  <si>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</si>
  <si>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</si>
  <si>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</si>
  <si>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</si>
  <si>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</si>
  <si>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Подпрограмма "Реализация прав граждан на жилище"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</si>
  <si>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</si>
  <si>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</si>
  <si>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</si>
  <si>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</si>
  <si>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</si>
  <si>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"Содержание объектов инженерной инфраструктуры"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</si>
  <si>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</si>
  <si>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</si>
  <si>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</si>
  <si>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</si>
  <si>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</si>
  <si>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</si>
  <si>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</si>
  <si>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</si>
  <si>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</si>
  <si>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</si>
  <si>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</si>
  <si>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</si>
  <si>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</si>
  <si>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</si>
  <si>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</si>
  <si>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</si>
  <si>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</si>
  <si>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</si>
  <si>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</si>
  <si>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</si>
  <si>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</si>
  <si>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</si>
  <si>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</si>
  <si>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</si>
  <si>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</si>
  <si>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</si>
  <si>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</si>
  <si>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</si>
  <si>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</si>
  <si>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</si>
  <si>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</si>
  <si>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</si>
  <si>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</si>
  <si>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</si>
  <si>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</si>
  <si>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</si>
  <si>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</si>
  <si>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</si>
  <si>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</si>
  <si>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</si>
  <si>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</si>
  <si>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</si>
  <si>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</si>
  <si>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</si>
  <si>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</si>
  <si>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</si>
  <si>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</si>
  <si>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</si>
  <si>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9195930</t>
  </si>
  <si>
    <t>Иные выплаты населению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</si>
  <si>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</si>
  <si>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</si>
  <si>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Водное хозяйство</t>
  </si>
  <si>
    <t>Формулы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</si>
  <si>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</si>
  <si>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"Доступность качественной услуги дошкольного образования для всех слоев населения города Перми"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</si>
  <si>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</si>
  <si>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</si>
  <si>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</si>
  <si>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Подпрограмма "Приведение в нормативное состояние муниципальных образовательных учреждений города Перми"</t>
  </si>
  <si>
    <t>Расходы в области физической культуры и спорта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</si>
  <si>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</si>
  <si>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</si>
  <si>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озеленения общего пользования города Перми"</t>
  </si>
  <si>
    <t>Подпрограмма "Организация объектов ритуального назначения города Перми"</t>
  </si>
  <si>
    <t>Изменения</t>
  </si>
  <si>
    <t>II чтение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</si>
  <si>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</si>
  <si>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</si>
  <si>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</si>
  <si>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</si>
  <si>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</si>
  <si>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</si>
  <si>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</si>
  <si>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</si>
  <si>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</si>
  <si>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</si>
  <si>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</si>
  <si>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</si>
  <si>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</si>
  <si>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</si>
  <si>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</si>
  <si>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</si>
  <si>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Меры социальной поддержки гражданам, проживающим в непригодном для проживания и аварийном жилищном фонде</t>
  </si>
  <si>
    <t>2015 год (изменения)</t>
  </si>
  <si>
    <t>Уменьшение расходов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</si>
  <si>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</si>
  <si>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</si>
  <si>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Внутриотраслевое перераспределение</t>
  </si>
  <si>
    <t>9194172</t>
  </si>
  <si>
    <t>Приобретение в собственность муниципального образования помещения для размещения МФЦ по ул. 9 мая, 3</t>
  </si>
  <si>
    <t>Увеличение расходов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</si>
  <si>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</si>
  <si>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</si>
  <si>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</si>
  <si>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</si>
  <si>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2015 год (февраль)</t>
  </si>
  <si>
    <t>Межотраслевое перераспределение</t>
  </si>
  <si>
    <t>2016 год (изменения)</t>
  </si>
  <si>
    <t>2017 год (изменения)</t>
  </si>
  <si>
    <t>Уточнение классификации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</si>
  <si>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</si>
  <si>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</si>
  <si>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</si>
  <si>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</si>
  <si>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</si>
  <si>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             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</si>
  <si>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</si>
  <si>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</si>
  <si>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</si>
  <si>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</si>
  <si>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</si>
  <si>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</si>
  <si>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</si>
  <si>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</si>
  <si>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</si>
  <si>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</si>
  <si>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</si>
  <si>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</si>
  <si>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</si>
  <si>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</si>
  <si>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</si>
  <si>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</si>
  <si>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</si>
  <si>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</si>
  <si>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</si>
  <si>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</si>
  <si>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</si>
  <si>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</si>
  <si>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</si>
  <si>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</si>
  <si>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</si>
  <si>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</si>
  <si>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</si>
  <si>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</si>
  <si>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</si>
  <si>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</si>
  <si>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</si>
  <si>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</si>
  <si>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 xml:space="preserve">Коммунальное хозяйство </t>
  </si>
  <si>
    <t>Оплата взносов в межмуниципальные ассоциации</t>
  </si>
  <si>
    <t>2015 год (решение комитета от 19.03.2015 № 11)</t>
  </si>
  <si>
    <t>2015 год (с учетом решения комитета от 19.03.2015 № 11)</t>
  </si>
  <si>
    <t>Сокращение расходов</t>
  </si>
  <si>
    <t>Уточнение остатков</t>
  </si>
  <si>
    <t>на реализацию мероприятий по развитию микрорайонов города Перми</t>
  </si>
  <si>
    <t>Увеличение расходов за счет возврата остатков субсидий автономным и бюджетным учреждениям</t>
  </si>
  <si>
    <t xml:space="preserve">Увеличение расходов </t>
  </si>
  <si>
    <t>1227103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</si>
  <si>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</si>
  <si>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</si>
  <si>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</si>
  <si>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2015(апрель)</t>
  </si>
  <si>
    <t>2016(апрель)</t>
  </si>
  <si>
    <t>2017(апрель)</t>
  </si>
  <si>
    <t>1629601</t>
  </si>
  <si>
    <t>2015 год (решение комитета)</t>
  </si>
  <si>
    <t>2016 год (решение комитета)</t>
  </si>
  <si>
    <t>2017 год (решение комитета)</t>
  </si>
  <si>
    <t>2015 (апрель с учетом решения комитета)</t>
  </si>
  <si>
    <t>2016 (апрель с учетом решения комитета)</t>
  </si>
  <si>
    <t>2017 (апрель с учетом решения комитета)</t>
  </si>
  <si>
    <t>1227117</t>
  </si>
  <si>
    <t>1227124</t>
  </si>
  <si>
    <t xml:space="preserve">Расходы на выплаты по оплате труда работников муниципальных органов по руководителю контрольно-счетной палаты города Перми </t>
  </si>
  <si>
    <t>1912340</t>
  </si>
  <si>
    <t>Реализация основной задачи "Снижение задолженности по платежам в бюджет города Перми"</t>
  </si>
  <si>
    <t>0522341</t>
  </si>
  <si>
    <t>Внедрение системы персонифицированного учета получателей услуг дополнительного образования</t>
  </si>
  <si>
    <t>Субсидия на возмещение затрат хозяйствующим  субъектам, осуществляющим пассажирские перевозки по маршрутам регулярных перевозок города Перми, на приобретение газомоторной техники</t>
  </si>
  <si>
    <t>Субсидия на возмещение недополученных доходов хозяйствующим субъектам, осуществляющим пассажирские перевозки по маршрутам регулярных перевозок города Перми участников и инвалидов Великой Отечественной войны, бывших несовершеннолетних узников концлагерей, гетто и других мест принудительного содержания</t>
  </si>
  <si>
    <t xml:space="preserve">Субсидия на предоставление финансовой помощи для погашения денежных обязательств и обязательных платежей и восстановления платежеспособности МУП "Пермгорэлектротранс" </t>
  </si>
  <si>
    <t>Приведение межбюджетных трансфертов в соответствие с ЗПК от 21.05.2015</t>
  </si>
  <si>
    <t>1422411</t>
  </si>
  <si>
    <t>Организация мероприятий по предупреждению распространения огня при природных пожарах на территории города Перми</t>
  </si>
  <si>
    <t>2424202</t>
  </si>
  <si>
    <t>Строительство нового корпуса МБОУ "Гимназия № 11 им. С.П.Дягилева" - приобретение средств обучения - софинансируемый проект</t>
  </si>
  <si>
    <t>0216203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</si>
  <si>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</si>
  <si>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2316201</t>
  </si>
  <si>
    <t>Обеспечение воспитания и обучения детей-инвалидов в муниципальных дошкольных образовательных организациях и на дому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</si>
  <si>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</si>
  <si>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</si>
  <si>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Предоставление государственных гарантий на получение общедоступного бесплатного дошкольного, начального основного, среднего общего образования, а также дополнительного образования в общеобразовательных организациях</t>
  </si>
  <si>
    <t>Предоставление общедоступного и бесплатного дошкольного, начального, основного, среднего общего образования по основным и адаптированным основным 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</si>
  <si>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Предоставление мер социальной поддержки педагогическим работникам муниципальных образовательных организаций</t>
  </si>
  <si>
    <t xml:space="preserve">Сокращение расходов за счет экономии от муниципального заказа, высвобождения средств, сокращения дотации из регионального фонда финансовой поддержки </t>
  </si>
  <si>
    <t>Увеличение расходов за счет высвободившихся средств</t>
  </si>
  <si>
    <t>Уточнение средств Фонда содействия реформированию ЖКХ</t>
  </si>
  <si>
    <t>на оплату муниципальных контрактов, заключенных в 2015 году по результатам размещения муниципального заказа в 2014 году</t>
  </si>
  <si>
    <t>на оплату муниципальных контрактов, подлежавших оплате в 2014 году</t>
  </si>
  <si>
    <t>Приобретение в собственность муниципального образования помещения для размещения МФЦ по ул.Уральская, 47а</t>
  </si>
  <si>
    <t>Предоставление субсидий органам местного самоуправления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</si>
  <si>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 xml:space="preserve">Выплата вознаграждения за выполнение функций классного руководителя педагогическим работникам  муниципальных образовательных организаций 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</si>
  <si>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</si>
  <si>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Возмездное приобретение недвижимого имущества в муниципальную собственность города Перми</t>
  </si>
  <si>
    <t>9194177</t>
  </si>
  <si>
    <t>ПРИЛОЖЕНИЕ № 11</t>
  </si>
  <si>
    <t>от 16.12.2014 № 270</t>
  </si>
  <si>
    <t>Ведомственная структура расходов бюджета города Перми на 2015 год</t>
  </si>
  <si>
    <t>ПРИЛОЖЕНИЕ 11</t>
  </si>
  <si>
    <t>2015 год (проект)</t>
  </si>
  <si>
    <t>решение комитета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</si>
  <si>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</si>
  <si>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 xml:space="preserve">Руководитель контрольно-счетной палаты города Перми </t>
  </si>
  <si>
    <t>924</t>
  </si>
  <si>
    <t>0212322</t>
  </si>
  <si>
    <t>Обеспечение работников муниципальных учреждений города Перми путевками санаторно-курортного лечения и оздоровления</t>
  </si>
  <si>
    <t>930</t>
  </si>
  <si>
    <t>976</t>
  </si>
  <si>
    <t>944</t>
  </si>
  <si>
    <t>1114159</t>
  </si>
  <si>
    <t>Реконструкция Театрального сада</t>
  </si>
  <si>
    <t>от 23.06.2015 № 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</si>
</sst>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99FF33"/>
      <color rgb="FF00FFCC"/>
      <color rgb="FF3399FF"/>
      <color rgb="FF6666FF"/>
      <color rgb="FF00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X3583"/>
  <sheetViews>
    <sheetView tabSelected="1" zoomScale="90" zoomScaleNormal="90" workbookViewId="0">
      <selection activeCell="F17" sqref="F17"/>
    </sheetView>
  </sheetViews>
  <sheetFormatPr defaultColWidth="9.140625"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20" customWidth="1"/>
    <col min="7" max="9" width="17.42578125" style="1" hidden="1" customWidth="1"/>
    <col min="10" max="12" width="18.28515625" style="2" hidden="1" customWidth="1"/>
    <col min="13" max="15" width="17.42578125" style="1" hidden="1" customWidth="1"/>
    <col min="16" max="16" width="19.28515625" style="1" hidden="1" customWidth="1"/>
    <col min="17" max="19" width="18.28515625" style="2" hidden="1" customWidth="1"/>
    <col min="20" max="20" width="15.28515625" style="2" hidden="1" customWidth="1"/>
    <col min="21" max="21" width="15.5703125" style="2" hidden="1" customWidth="1"/>
    <col min="22" max="49" width="18.28515625" style="2" hidden="1" customWidth="1"/>
    <col min="50" max="55" width="18.28515625" style="22" hidden="1" customWidth="1"/>
    <col min="56" max="73" width="18.28515625" style="2" hidden="1" customWidth="1"/>
    <col min="74" max="74" width="18.28515625" style="2" customWidth="1"/>
    <col min="75" max="75" width="18.28515625" style="2" hidden="1" customWidth="1"/>
    <col min="76" max="76" width="11.140625" style="2" hidden="1" customWidth="1"/>
    <col min="77" max="16384" width="9.140625" style="2"/>
  </cols>
  <sheetData>
    <row r="1" spans="1:76" ht="18.75" x14ac:dyDescent="0.25">
      <c r="A1" s="28"/>
      <c r="B1" s="28"/>
      <c r="C1" s="28"/>
      <c r="D1" s="28"/>
      <c r="E1" s="28"/>
      <c r="F1" s="57" t="s">
        <v>1058</v>
      </c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7"/>
    </row>
    <row r="2" spans="1:76" ht="18.75" x14ac:dyDescent="0.25">
      <c r="A2" s="28"/>
      <c r="B2" s="28"/>
      <c r="C2" s="28"/>
      <c r="D2" s="28"/>
      <c r="E2" s="28"/>
      <c r="F2" s="57" t="s">
        <v>8</v>
      </c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7"/>
    </row>
    <row r="3" spans="1:76" ht="18.75" x14ac:dyDescent="0.25">
      <c r="A3" s="28"/>
      <c r="B3" s="28"/>
      <c r="C3" s="28"/>
      <c r="D3" s="28"/>
      <c r="E3" s="28"/>
      <c r="F3" s="57" t="s">
        <v>9</v>
      </c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7"/>
    </row>
    <row r="4" spans="1:76" ht="18.75" x14ac:dyDescent="0.25">
      <c r="A4" s="28"/>
      <c r="B4" s="28"/>
      <c r="C4" s="28"/>
      <c r="D4" s="28"/>
      <c r="E4" s="28"/>
      <c r="F4" s="57" t="s">
        <v>1071</v>
      </c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7"/>
    </row>
    <row r="5" spans="1:76" ht="18" x14ac:dyDescent="0.3">
      <c r="A5" s="28"/>
      <c r="B5" s="28"/>
      <c r="C5" s="28"/>
      <c r="D5" s="28"/>
      <c r="E5" s="28"/>
      <c r="F5" s="57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7"/>
    </row>
    <row r="6" spans="1:76" ht="18.75" x14ac:dyDescent="0.25">
      <c r="A6" s="28"/>
      <c r="B6" s="28"/>
      <c r="C6" s="28"/>
      <c r="D6" s="28"/>
      <c r="E6" s="28"/>
      <c r="F6" s="57" t="s">
        <v>1055</v>
      </c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7"/>
    </row>
    <row r="7" spans="1:76" ht="18.75" x14ac:dyDescent="0.25">
      <c r="A7" s="28"/>
      <c r="B7" s="28"/>
      <c r="C7" s="28"/>
      <c r="D7" s="28"/>
      <c r="E7" s="28"/>
      <c r="F7" s="57" t="s">
        <v>8</v>
      </c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7"/>
    </row>
    <row r="8" spans="1:76" ht="18.75" x14ac:dyDescent="0.25">
      <c r="A8" s="28"/>
      <c r="B8" s="28"/>
      <c r="C8" s="28"/>
      <c r="D8" s="28"/>
      <c r="E8" s="28"/>
      <c r="F8" s="57" t="s">
        <v>9</v>
      </c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7"/>
    </row>
    <row r="9" spans="1:76" ht="18.75" x14ac:dyDescent="0.25">
      <c r="A9" s="28"/>
      <c r="B9" s="28"/>
      <c r="C9" s="28"/>
      <c r="D9" s="28"/>
      <c r="E9" s="28"/>
      <c r="F9" s="57" t="s">
        <v>1056</v>
      </c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7"/>
    </row>
    <row r="10" spans="1:76" ht="18" x14ac:dyDescent="0.3">
      <c r="A10" s="28"/>
      <c r="B10" s="28"/>
      <c r="C10" s="28"/>
      <c r="D10" s="28"/>
      <c r="E10" s="2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</row>
    <row r="11" spans="1:76" s="3" customFormat="1" ht="18.75" x14ac:dyDescent="0.25">
      <c r="A11" s="59" t="s">
        <v>1057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</row>
    <row r="12" spans="1:76" ht="18" x14ac:dyDescent="0.3">
      <c r="A12" s="28"/>
      <c r="B12" s="28"/>
      <c r="C12" s="28"/>
      <c r="D12" s="28"/>
      <c r="E12" s="2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</row>
    <row r="13" spans="1:76" ht="18.75" x14ac:dyDescent="0.25">
      <c r="A13" s="28"/>
      <c r="B13" s="28"/>
      <c r="C13" s="28"/>
      <c r="D13" s="28"/>
      <c r="E13" s="28"/>
      <c r="F13" s="56" t="s">
        <v>919</v>
      </c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</row>
    <row r="14" spans="1:76" ht="25.5" customHeight="1" x14ac:dyDescent="0.25">
      <c r="A14" s="35" t="s">
        <v>0</v>
      </c>
      <c r="B14" s="35" t="s">
        <v>1</v>
      </c>
      <c r="C14" s="43" t="s">
        <v>2</v>
      </c>
      <c r="D14" s="43" t="s">
        <v>3</v>
      </c>
      <c r="E14" s="43" t="s">
        <v>4</v>
      </c>
      <c r="F14" s="43" t="s">
        <v>5</v>
      </c>
      <c r="G14" s="32" t="s">
        <v>712</v>
      </c>
      <c r="H14" s="33"/>
      <c r="I14" s="34"/>
      <c r="J14" s="32" t="s">
        <v>923</v>
      </c>
      <c r="K14" s="33"/>
      <c r="L14" s="34"/>
      <c r="M14" s="21" t="s">
        <v>924</v>
      </c>
      <c r="N14" s="50" t="s">
        <v>11</v>
      </c>
      <c r="O14" s="50" t="s">
        <v>711</v>
      </c>
      <c r="P14" s="32" t="s">
        <v>942</v>
      </c>
      <c r="Q14" s="33"/>
      <c r="R14" s="33"/>
      <c r="S14" s="35" t="s">
        <v>954</v>
      </c>
      <c r="T14" s="32" t="s">
        <v>942</v>
      </c>
      <c r="U14" s="33"/>
      <c r="V14" s="33"/>
      <c r="W14" s="32" t="s">
        <v>956</v>
      </c>
      <c r="X14" s="33"/>
      <c r="Y14" s="34"/>
      <c r="Z14" s="36" t="s">
        <v>957</v>
      </c>
      <c r="AA14" s="36"/>
      <c r="AB14" s="36" t="s">
        <v>994</v>
      </c>
      <c r="AC14" s="36" t="s">
        <v>995</v>
      </c>
      <c r="AD14" s="36" t="s">
        <v>996</v>
      </c>
      <c r="AE14" s="43" t="s">
        <v>999</v>
      </c>
      <c r="AF14" s="43" t="s">
        <v>1000</v>
      </c>
      <c r="AG14" s="46" t="s">
        <v>942</v>
      </c>
      <c r="AH14" s="47"/>
      <c r="AI14" s="47"/>
      <c r="AJ14" s="47"/>
      <c r="AK14" s="47"/>
      <c r="AL14" s="47"/>
      <c r="AM14" s="47"/>
      <c r="AN14" s="48"/>
      <c r="AO14" s="37" t="s">
        <v>956</v>
      </c>
      <c r="AP14" s="38"/>
      <c r="AQ14" s="39"/>
      <c r="AR14" s="40" t="s">
        <v>957</v>
      </c>
      <c r="AS14" s="41"/>
      <c r="AT14" s="42"/>
      <c r="AU14" s="43" t="s">
        <v>1010</v>
      </c>
      <c r="AV14" s="43" t="s">
        <v>1011</v>
      </c>
      <c r="AW14" s="43" t="s">
        <v>1012</v>
      </c>
      <c r="AX14" s="43" t="s">
        <v>1014</v>
      </c>
      <c r="AY14" s="43" t="s">
        <v>1015</v>
      </c>
      <c r="AZ14" s="43" t="s">
        <v>1016</v>
      </c>
      <c r="BA14" s="43" t="s">
        <v>1017</v>
      </c>
      <c r="BB14" s="43" t="s">
        <v>1018</v>
      </c>
      <c r="BC14" s="43" t="s">
        <v>1019</v>
      </c>
      <c r="BD14" s="32" t="s">
        <v>942</v>
      </c>
      <c r="BE14" s="33"/>
      <c r="BF14" s="33"/>
      <c r="BG14" s="33"/>
      <c r="BH14" s="33"/>
      <c r="BI14" s="34"/>
      <c r="BJ14" s="32" t="s">
        <v>956</v>
      </c>
      <c r="BK14" s="33"/>
      <c r="BL14" s="33"/>
      <c r="BM14" s="34"/>
      <c r="BN14" s="36" t="s">
        <v>957</v>
      </c>
      <c r="BO14" s="36"/>
      <c r="BP14" s="36"/>
      <c r="BQ14" s="36"/>
      <c r="BR14" s="50" t="s">
        <v>1059</v>
      </c>
      <c r="BS14" s="50" t="s">
        <v>11</v>
      </c>
      <c r="BT14" s="50" t="s">
        <v>711</v>
      </c>
      <c r="BU14" s="50" t="s">
        <v>1060</v>
      </c>
      <c r="BV14" s="50" t="s">
        <v>10</v>
      </c>
      <c r="BW14" s="50" t="s">
        <v>911</v>
      </c>
      <c r="BX14" s="49"/>
    </row>
    <row r="15" spans="1:76" ht="25.15" customHeight="1" x14ac:dyDescent="0.25">
      <c r="A15" s="35"/>
      <c r="B15" s="35"/>
      <c r="C15" s="44"/>
      <c r="D15" s="44"/>
      <c r="E15" s="44"/>
      <c r="F15" s="44"/>
      <c r="G15" s="23"/>
      <c r="H15" s="24"/>
      <c r="I15" s="25"/>
      <c r="J15" s="23"/>
      <c r="K15" s="24"/>
      <c r="L15" s="25"/>
      <c r="M15" s="21"/>
      <c r="N15" s="51"/>
      <c r="O15" s="51"/>
      <c r="P15" s="23"/>
      <c r="Q15" s="24"/>
      <c r="R15" s="24"/>
      <c r="S15" s="35"/>
      <c r="T15" s="43" t="s">
        <v>946</v>
      </c>
      <c r="U15" s="43" t="s">
        <v>955</v>
      </c>
      <c r="V15" s="43" t="s">
        <v>958</v>
      </c>
      <c r="W15" s="35" t="s">
        <v>946</v>
      </c>
      <c r="X15" s="35" t="s">
        <v>955</v>
      </c>
      <c r="Y15" s="35" t="s">
        <v>958</v>
      </c>
      <c r="Z15" s="35" t="s">
        <v>946</v>
      </c>
      <c r="AA15" s="35" t="s">
        <v>955</v>
      </c>
      <c r="AB15" s="36"/>
      <c r="AC15" s="36"/>
      <c r="AD15" s="36"/>
      <c r="AE15" s="44"/>
      <c r="AF15" s="44"/>
      <c r="AG15" s="35" t="s">
        <v>946</v>
      </c>
      <c r="AH15" s="35" t="s">
        <v>955</v>
      </c>
      <c r="AI15" s="43" t="s">
        <v>1001</v>
      </c>
      <c r="AJ15" s="43" t="s">
        <v>1005</v>
      </c>
      <c r="AK15" s="35" t="s">
        <v>1002</v>
      </c>
      <c r="AL15" s="35"/>
      <c r="AM15" s="35"/>
      <c r="AN15" s="35" t="s">
        <v>1004</v>
      </c>
      <c r="AO15" s="35" t="s">
        <v>946</v>
      </c>
      <c r="AP15" s="35" t="s">
        <v>1001</v>
      </c>
      <c r="AQ15" s="35" t="s">
        <v>949</v>
      </c>
      <c r="AR15" s="35" t="s">
        <v>946</v>
      </c>
      <c r="AS15" s="35" t="s">
        <v>1001</v>
      </c>
      <c r="AT15" s="35" t="s">
        <v>949</v>
      </c>
      <c r="AU15" s="44"/>
      <c r="AV15" s="44"/>
      <c r="AW15" s="44"/>
      <c r="AX15" s="44"/>
      <c r="AY15" s="44"/>
      <c r="AZ15" s="44"/>
      <c r="BA15" s="44"/>
      <c r="BB15" s="44"/>
      <c r="BC15" s="44"/>
      <c r="BD15" s="35" t="s">
        <v>946</v>
      </c>
      <c r="BE15" s="35" t="s">
        <v>955</v>
      </c>
      <c r="BF15" s="35" t="s">
        <v>1030</v>
      </c>
      <c r="BG15" s="43" t="s">
        <v>1046</v>
      </c>
      <c r="BH15" s="35" t="s">
        <v>1044</v>
      </c>
      <c r="BI15" s="35" t="s">
        <v>1045</v>
      </c>
      <c r="BJ15" s="35" t="s">
        <v>946</v>
      </c>
      <c r="BK15" s="35" t="s">
        <v>1030</v>
      </c>
      <c r="BL15" s="35" t="s">
        <v>1044</v>
      </c>
      <c r="BM15" s="35" t="s">
        <v>1045</v>
      </c>
      <c r="BN15" s="35" t="s">
        <v>946</v>
      </c>
      <c r="BO15" s="35" t="s">
        <v>1030</v>
      </c>
      <c r="BP15" s="35" t="s">
        <v>1044</v>
      </c>
      <c r="BQ15" s="35" t="s">
        <v>1045</v>
      </c>
      <c r="BR15" s="51"/>
      <c r="BS15" s="51"/>
      <c r="BT15" s="51"/>
      <c r="BU15" s="51"/>
      <c r="BV15" s="51"/>
      <c r="BW15" s="51"/>
      <c r="BX15" s="49"/>
    </row>
    <row r="16" spans="1:76" ht="24.6" hidden="1" customHeight="1" x14ac:dyDescent="0.3">
      <c r="A16" s="35"/>
      <c r="B16" s="35"/>
      <c r="C16" s="45"/>
      <c r="D16" s="45"/>
      <c r="E16" s="45"/>
      <c r="F16" s="45"/>
      <c r="G16" s="26" t="s">
        <v>10</v>
      </c>
      <c r="H16" s="26" t="s">
        <v>11</v>
      </c>
      <c r="I16" s="26" t="s">
        <v>711</v>
      </c>
      <c r="J16" s="26" t="s">
        <v>10</v>
      </c>
      <c r="K16" s="26" t="s">
        <v>11</v>
      </c>
      <c r="L16" s="26" t="s">
        <v>711</v>
      </c>
      <c r="M16" s="26" t="s">
        <v>10</v>
      </c>
      <c r="N16" s="52"/>
      <c r="O16" s="52"/>
      <c r="P16" s="26" t="s">
        <v>946</v>
      </c>
      <c r="Q16" s="26" t="s">
        <v>943</v>
      </c>
      <c r="R16" s="27" t="s">
        <v>949</v>
      </c>
      <c r="S16" s="35"/>
      <c r="T16" s="45"/>
      <c r="U16" s="45"/>
      <c r="V16" s="45"/>
      <c r="W16" s="35"/>
      <c r="X16" s="35"/>
      <c r="Y16" s="35"/>
      <c r="Z16" s="35"/>
      <c r="AA16" s="35"/>
      <c r="AB16" s="36"/>
      <c r="AC16" s="36"/>
      <c r="AD16" s="36"/>
      <c r="AE16" s="45"/>
      <c r="AF16" s="45"/>
      <c r="AG16" s="35"/>
      <c r="AH16" s="35"/>
      <c r="AI16" s="45"/>
      <c r="AJ16" s="45"/>
      <c r="AK16" s="26" t="s">
        <v>1003</v>
      </c>
      <c r="AL16" s="26" t="s">
        <v>1047</v>
      </c>
      <c r="AM16" s="26" t="s">
        <v>1048</v>
      </c>
      <c r="AN16" s="35"/>
      <c r="AO16" s="35"/>
      <c r="AP16" s="35"/>
      <c r="AQ16" s="35"/>
      <c r="AR16" s="35"/>
      <c r="AS16" s="35"/>
      <c r="AT16" s="35"/>
      <c r="AU16" s="45"/>
      <c r="AV16" s="45"/>
      <c r="AW16" s="45"/>
      <c r="AX16" s="45"/>
      <c r="AY16" s="45"/>
      <c r="AZ16" s="45"/>
      <c r="BA16" s="45"/>
      <c r="BB16" s="45"/>
      <c r="BC16" s="45"/>
      <c r="BD16" s="35"/>
      <c r="BE16" s="35"/>
      <c r="BF16" s="35"/>
      <c r="BG16" s="4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52"/>
      <c r="BS16" s="52"/>
      <c r="BT16" s="52"/>
      <c r="BU16" s="52"/>
      <c r="BV16" s="52"/>
      <c r="BW16" s="52"/>
      <c r="BX16" s="49"/>
    </row>
    <row r="17" spans="1:75" s="7" customFormat="1" ht="31.5" x14ac:dyDescent="0.25">
      <c r="A17" s="5">
        <v>163</v>
      </c>
      <c r="B17" s="5"/>
      <c r="C17" s="5"/>
      <c r="D17" s="5"/>
      <c r="E17" s="5"/>
      <c r="F17" s="6" t="s">
        <v>16</v>
      </c>
      <c r="G17" s="17">
        <f>G18+G65+G99</f>
        <v>601455.1</v>
      </c>
      <c r="H17" s="17">
        <f t="shared" ref="H17:L17" si="0">H18+H65+H99</f>
        <v>1224205.3999999999</v>
      </c>
      <c r="I17" s="17">
        <f t="shared" si="0"/>
        <v>453737.8</v>
      </c>
      <c r="J17" s="17">
        <f t="shared" si="0"/>
        <v>100147.2</v>
      </c>
      <c r="K17" s="17">
        <f t="shared" si="0"/>
        <v>123422.3</v>
      </c>
      <c r="L17" s="17">
        <f t="shared" si="0"/>
        <v>-1046.5999999999999</v>
      </c>
      <c r="M17" s="19">
        <f t="shared" ref="M17:M86" si="1">G17+J17</f>
        <v>701602.29999999993</v>
      </c>
      <c r="N17" s="19">
        <f t="shared" ref="N17:N86" si="2">H17+K17</f>
        <v>1347627.7</v>
      </c>
      <c r="O17" s="19">
        <f t="shared" ref="O17:O86" si="3">I17+L17</f>
        <v>452691.20000000001</v>
      </c>
      <c r="P17" s="17">
        <f t="shared" ref="P17" si="4">P18+P65+P99</f>
        <v>0</v>
      </c>
      <c r="Q17" s="17">
        <f t="shared" ref="Q17:R17" si="5">Q18+Q65+Q99</f>
        <v>-129999.948</v>
      </c>
      <c r="R17" s="17">
        <f t="shared" si="5"/>
        <v>0</v>
      </c>
      <c r="S17" s="19">
        <f t="shared" ref="S17:S83" si="6">M17+P17+Q17+R17</f>
        <v>571602.35199999996</v>
      </c>
      <c r="T17" s="17">
        <f t="shared" ref="T17:U17" si="7">T18+T65+T99</f>
        <v>0</v>
      </c>
      <c r="U17" s="17">
        <f t="shared" si="7"/>
        <v>0</v>
      </c>
      <c r="V17" s="17">
        <f t="shared" ref="V17:X17" si="8">V18+V65+V99</f>
        <v>0</v>
      </c>
      <c r="W17" s="17">
        <f t="shared" si="8"/>
        <v>0</v>
      </c>
      <c r="X17" s="17">
        <f t="shared" si="8"/>
        <v>0</v>
      </c>
      <c r="Y17" s="17">
        <f t="shared" ref="Y17:AA17" si="9">Y18+Y65+Y99</f>
        <v>0</v>
      </c>
      <c r="Z17" s="17">
        <f t="shared" si="9"/>
        <v>0</v>
      </c>
      <c r="AA17" s="17">
        <f t="shared" si="9"/>
        <v>0</v>
      </c>
      <c r="AB17" s="19">
        <f t="shared" ref="AB17:AB83" si="10">S17+T17+U17+V17</f>
        <v>571602.35199999996</v>
      </c>
      <c r="AC17" s="17">
        <f t="shared" ref="AC17:AC83" si="11">N17+W17+X17+Y17</f>
        <v>1347627.7</v>
      </c>
      <c r="AD17" s="17">
        <f t="shared" ref="AD17:AD83" si="12">O17+Z17+AA17</f>
        <v>452691.20000000001</v>
      </c>
      <c r="AE17" s="17">
        <f t="shared" ref="AE17:BW17" si="13">AE18+AE65+AE99</f>
        <v>0</v>
      </c>
      <c r="AF17" s="17">
        <f t="shared" ref="AF17:AF83" si="14">AB17+AE17</f>
        <v>571602.35199999996</v>
      </c>
      <c r="AG17" s="17">
        <f t="shared" ref="AG17" si="15">AG18+AG65+AG99</f>
        <v>0</v>
      </c>
      <c r="AH17" s="17">
        <f t="shared" ref="AH17:AJ17" si="16">AH18+AH65+AH99</f>
        <v>0</v>
      </c>
      <c r="AI17" s="17">
        <f t="shared" si="16"/>
        <v>-202540.91</v>
      </c>
      <c r="AJ17" s="17">
        <f t="shared" si="16"/>
        <v>0</v>
      </c>
      <c r="AK17" s="17">
        <f t="shared" ref="AK17:AL17" si="17">AK18+AK65+AK99</f>
        <v>0</v>
      </c>
      <c r="AL17" s="17">
        <f t="shared" si="17"/>
        <v>0</v>
      </c>
      <c r="AM17" s="17">
        <f t="shared" ref="AM17:AR17" si="18">AM18+AM65+AM99</f>
        <v>1079.6880000000001</v>
      </c>
      <c r="AN17" s="17">
        <f t="shared" si="18"/>
        <v>0</v>
      </c>
      <c r="AO17" s="17">
        <f t="shared" si="18"/>
        <v>0</v>
      </c>
      <c r="AP17" s="17">
        <f t="shared" si="18"/>
        <v>0</v>
      </c>
      <c r="AQ17" s="17">
        <f t="shared" si="18"/>
        <v>126000</v>
      </c>
      <c r="AR17" s="17">
        <f t="shared" si="18"/>
        <v>0</v>
      </c>
      <c r="AS17" s="17">
        <f t="shared" ref="AS17:AT17" si="19">AS18+AS65+AS99</f>
        <v>0</v>
      </c>
      <c r="AT17" s="17">
        <f t="shared" si="19"/>
        <v>24500</v>
      </c>
      <c r="AU17" s="17">
        <f>AF17+AG17+AH17+AI17+AJ17+AK17+AL17+AM17+AN17</f>
        <v>370141.12999999995</v>
      </c>
      <c r="AV17" s="17">
        <f>AC17+AO17+AP17+AQ17</f>
        <v>1473627.7</v>
      </c>
      <c r="AW17" s="17">
        <f>AD17+AR17+AS17+AT17</f>
        <v>477191.2</v>
      </c>
      <c r="AX17" s="17">
        <f t="shared" ref="AX17:AZ17" si="20">AX18+AX65+AX99</f>
        <v>0</v>
      </c>
      <c r="AY17" s="17">
        <f t="shared" si="20"/>
        <v>0</v>
      </c>
      <c r="AZ17" s="17">
        <f t="shared" si="20"/>
        <v>0</v>
      </c>
      <c r="BA17" s="17">
        <f t="shared" ref="BA17:BA83" si="21">AU17+AX17</f>
        <v>370141.12999999995</v>
      </c>
      <c r="BB17" s="17">
        <f t="shared" ref="BB17:BB83" si="22">AV17+AY17</f>
        <v>1473627.7</v>
      </c>
      <c r="BC17" s="17">
        <f t="shared" ref="BC17:BC83" si="23">AW17+AZ17</f>
        <v>477191.2</v>
      </c>
      <c r="BD17" s="17">
        <f t="shared" ref="BD17:BO17" si="24">BD18+BD65+BD99</f>
        <v>315.10000000000002</v>
      </c>
      <c r="BE17" s="17">
        <f t="shared" si="24"/>
        <v>0</v>
      </c>
      <c r="BF17" s="17">
        <f t="shared" si="24"/>
        <v>0</v>
      </c>
      <c r="BG17" s="17">
        <f t="shared" si="24"/>
        <v>0</v>
      </c>
      <c r="BH17" s="17">
        <f t="shared" si="24"/>
        <v>-66194.349000000002</v>
      </c>
      <c r="BI17" s="17">
        <f t="shared" ref="BI17" si="25">BI18+BI65+BI99</f>
        <v>0</v>
      </c>
      <c r="BJ17" s="17">
        <f t="shared" si="24"/>
        <v>0</v>
      </c>
      <c r="BK17" s="17">
        <f t="shared" si="24"/>
        <v>-33943.5</v>
      </c>
      <c r="BL17" s="17">
        <f t="shared" si="24"/>
        <v>0</v>
      </c>
      <c r="BM17" s="17">
        <f t="shared" si="24"/>
        <v>33943.5</v>
      </c>
      <c r="BN17" s="17">
        <f t="shared" si="24"/>
        <v>0</v>
      </c>
      <c r="BO17" s="17">
        <f t="shared" si="24"/>
        <v>0</v>
      </c>
      <c r="BP17" s="17">
        <f t="shared" ref="BP17:BQ17" si="26">BP18+BP65+BP99</f>
        <v>0</v>
      </c>
      <c r="BQ17" s="17">
        <f t="shared" si="26"/>
        <v>0</v>
      </c>
      <c r="BR17" s="17">
        <f t="shared" ref="BR17:BR83" si="27">BA17+BD17+BE17+BF17+BG17+BH17+BI17</f>
        <v>304261.88099999994</v>
      </c>
      <c r="BS17" s="17">
        <f t="shared" ref="BS17:BS83" si="28">BB17+BJ17+BK17+BL17+BM17</f>
        <v>1473627.7</v>
      </c>
      <c r="BT17" s="17">
        <f t="shared" ref="BT17:BT83" si="29">BC17+BN17+BO17+BP17+BQ17</f>
        <v>477191.2</v>
      </c>
      <c r="BU17" s="17">
        <f t="shared" ref="BU17" si="30">BU18+BU65+BU99</f>
        <v>0</v>
      </c>
      <c r="BV17" s="17">
        <f>BR17+BU17</f>
        <v>304261.88099999994</v>
      </c>
      <c r="BW17" s="17">
        <f t="shared" si="13"/>
        <v>0</v>
      </c>
    </row>
    <row r="18" spans="1:75" s="7" customFormat="1" x14ac:dyDescent="0.25">
      <c r="A18" s="5">
        <v>163</v>
      </c>
      <c r="B18" s="5" t="s">
        <v>12</v>
      </c>
      <c r="C18" s="5"/>
      <c r="D18" s="5"/>
      <c r="E18" s="5"/>
      <c r="F18" s="6" t="s">
        <v>17</v>
      </c>
      <c r="G18" s="17">
        <f t="shared" ref="G18:BW18" si="31">G19</f>
        <v>221455.1</v>
      </c>
      <c r="H18" s="17">
        <f t="shared" si="31"/>
        <v>154205.4</v>
      </c>
      <c r="I18" s="17">
        <f t="shared" si="31"/>
        <v>127737.79999999999</v>
      </c>
      <c r="J18" s="17">
        <f t="shared" si="31"/>
        <v>147.19999999999999</v>
      </c>
      <c r="K18" s="17">
        <f t="shared" si="31"/>
        <v>-1577.7</v>
      </c>
      <c r="L18" s="17">
        <f t="shared" si="31"/>
        <v>-1046.5999999999999</v>
      </c>
      <c r="M18" s="19">
        <f t="shared" si="1"/>
        <v>221602.30000000002</v>
      </c>
      <c r="N18" s="19">
        <f t="shared" si="2"/>
        <v>152627.69999999998</v>
      </c>
      <c r="O18" s="19">
        <f t="shared" si="3"/>
        <v>126691.19999999998</v>
      </c>
      <c r="P18" s="17">
        <f t="shared" si="31"/>
        <v>0</v>
      </c>
      <c r="Q18" s="17">
        <f t="shared" si="31"/>
        <v>0</v>
      </c>
      <c r="R18" s="17">
        <f t="shared" si="31"/>
        <v>0</v>
      </c>
      <c r="S18" s="19">
        <f t="shared" si="6"/>
        <v>221602.30000000002</v>
      </c>
      <c r="T18" s="17">
        <f t="shared" si="31"/>
        <v>0</v>
      </c>
      <c r="U18" s="17">
        <f t="shared" si="31"/>
        <v>0</v>
      </c>
      <c r="V18" s="17">
        <f t="shared" si="31"/>
        <v>0</v>
      </c>
      <c r="W18" s="17">
        <f t="shared" si="31"/>
        <v>0</v>
      </c>
      <c r="X18" s="17">
        <f t="shared" si="31"/>
        <v>0</v>
      </c>
      <c r="Y18" s="17">
        <f t="shared" si="31"/>
        <v>0</v>
      </c>
      <c r="Z18" s="17">
        <f t="shared" si="31"/>
        <v>0</v>
      </c>
      <c r="AA18" s="17">
        <f t="shared" si="31"/>
        <v>0</v>
      </c>
      <c r="AB18" s="19">
        <f t="shared" si="10"/>
        <v>221602.30000000002</v>
      </c>
      <c r="AC18" s="17">
        <f t="shared" si="11"/>
        <v>152627.69999999998</v>
      </c>
      <c r="AD18" s="17">
        <f t="shared" si="12"/>
        <v>126691.19999999998</v>
      </c>
      <c r="AE18" s="17">
        <f t="shared" si="31"/>
        <v>0</v>
      </c>
      <c r="AF18" s="17">
        <f t="shared" si="14"/>
        <v>221602.30000000002</v>
      </c>
      <c r="AG18" s="17">
        <f t="shared" si="31"/>
        <v>0</v>
      </c>
      <c r="AH18" s="17">
        <f t="shared" si="31"/>
        <v>0</v>
      </c>
      <c r="AI18" s="17">
        <f t="shared" si="31"/>
        <v>-57540.91</v>
      </c>
      <c r="AJ18" s="17">
        <f t="shared" si="31"/>
        <v>0</v>
      </c>
      <c r="AK18" s="17">
        <f t="shared" si="31"/>
        <v>0</v>
      </c>
      <c r="AL18" s="17">
        <f t="shared" si="31"/>
        <v>0</v>
      </c>
      <c r="AM18" s="17">
        <f t="shared" si="31"/>
        <v>1079.6880000000001</v>
      </c>
      <c r="AN18" s="17">
        <f t="shared" si="31"/>
        <v>0</v>
      </c>
      <c r="AO18" s="17">
        <f t="shared" si="31"/>
        <v>0</v>
      </c>
      <c r="AP18" s="17">
        <f t="shared" si="31"/>
        <v>0</v>
      </c>
      <c r="AQ18" s="17">
        <f t="shared" si="31"/>
        <v>26000</v>
      </c>
      <c r="AR18" s="17">
        <f t="shared" si="31"/>
        <v>0</v>
      </c>
      <c r="AS18" s="17">
        <f t="shared" si="31"/>
        <v>0</v>
      </c>
      <c r="AT18" s="17">
        <f t="shared" si="31"/>
        <v>24500</v>
      </c>
      <c r="AU18" s="17">
        <f t="shared" ref="AU18:AU84" si="32">AF18+AG18+AH18+AI18+AJ18+AK18+AL18+AM18+AN18</f>
        <v>165141.07800000001</v>
      </c>
      <c r="AV18" s="17">
        <f t="shared" ref="AV18:AV84" si="33">AC18+AO18+AP18+AQ18</f>
        <v>178627.69999999998</v>
      </c>
      <c r="AW18" s="17">
        <f t="shared" ref="AW18:AW84" si="34">AD18+AR18+AS18+AT18</f>
        <v>151191.19999999998</v>
      </c>
      <c r="AX18" s="17">
        <f t="shared" si="31"/>
        <v>0</v>
      </c>
      <c r="AY18" s="17">
        <f t="shared" si="31"/>
        <v>0</v>
      </c>
      <c r="AZ18" s="17">
        <f t="shared" si="31"/>
        <v>0</v>
      </c>
      <c r="BA18" s="17">
        <f t="shared" si="21"/>
        <v>165141.07800000001</v>
      </c>
      <c r="BB18" s="17">
        <f t="shared" si="22"/>
        <v>178627.69999999998</v>
      </c>
      <c r="BC18" s="17">
        <f t="shared" si="23"/>
        <v>151191.19999999998</v>
      </c>
      <c r="BD18" s="17">
        <f t="shared" si="31"/>
        <v>315.10000000000002</v>
      </c>
      <c r="BE18" s="17">
        <f t="shared" si="31"/>
        <v>0</v>
      </c>
      <c r="BF18" s="17">
        <f t="shared" si="31"/>
        <v>0</v>
      </c>
      <c r="BG18" s="17">
        <f t="shared" si="31"/>
        <v>0</v>
      </c>
      <c r="BH18" s="17">
        <f t="shared" si="31"/>
        <v>-3194.3489999999997</v>
      </c>
      <c r="BI18" s="17">
        <f t="shared" si="31"/>
        <v>0</v>
      </c>
      <c r="BJ18" s="17">
        <f t="shared" si="31"/>
        <v>0</v>
      </c>
      <c r="BK18" s="17">
        <f t="shared" si="31"/>
        <v>0</v>
      </c>
      <c r="BL18" s="17">
        <f t="shared" si="31"/>
        <v>0</v>
      </c>
      <c r="BM18" s="17">
        <f t="shared" si="31"/>
        <v>0</v>
      </c>
      <c r="BN18" s="17">
        <f t="shared" si="31"/>
        <v>0</v>
      </c>
      <c r="BO18" s="17">
        <f t="shared" si="31"/>
        <v>0</v>
      </c>
      <c r="BP18" s="17">
        <f t="shared" si="31"/>
        <v>0</v>
      </c>
      <c r="BQ18" s="17">
        <f t="shared" si="31"/>
        <v>0</v>
      </c>
      <c r="BR18" s="17">
        <f t="shared" si="27"/>
        <v>162261.82900000003</v>
      </c>
      <c r="BS18" s="17">
        <f t="shared" si="28"/>
        <v>178627.69999999998</v>
      </c>
      <c r="BT18" s="17">
        <f t="shared" si="29"/>
        <v>151191.19999999998</v>
      </c>
      <c r="BU18" s="17">
        <f t="shared" si="31"/>
        <v>0</v>
      </c>
      <c r="BV18" s="17">
        <f t="shared" ref="BV18:BV40" si="35">BR18+BU18</f>
        <v>162261.82900000003</v>
      </c>
      <c r="BW18" s="17">
        <f t="shared" si="31"/>
        <v>0</v>
      </c>
    </row>
    <row r="19" spans="1:75" s="10" customFormat="1" x14ac:dyDescent="0.25">
      <c r="A19" s="8">
        <v>163</v>
      </c>
      <c r="B19" s="8" t="s">
        <v>12</v>
      </c>
      <c r="C19" s="8" t="s">
        <v>14</v>
      </c>
      <c r="D19" s="8"/>
      <c r="E19" s="8"/>
      <c r="F19" s="9" t="s">
        <v>18</v>
      </c>
      <c r="G19" s="18">
        <f>G20+G39+G53</f>
        <v>221455.1</v>
      </c>
      <c r="H19" s="18">
        <f>H20+H39+H53</f>
        <v>154205.4</v>
      </c>
      <c r="I19" s="18">
        <f>I20+I39+I53</f>
        <v>127737.79999999999</v>
      </c>
      <c r="J19" s="18">
        <f t="shared" ref="J19:L19" si="36">J20+J39+J53</f>
        <v>147.19999999999999</v>
      </c>
      <c r="K19" s="18">
        <f t="shared" si="36"/>
        <v>-1577.7</v>
      </c>
      <c r="L19" s="18">
        <f t="shared" si="36"/>
        <v>-1046.5999999999999</v>
      </c>
      <c r="M19" s="19">
        <f t="shared" si="1"/>
        <v>221602.30000000002</v>
      </c>
      <c r="N19" s="19">
        <f t="shared" si="2"/>
        <v>152627.69999999998</v>
      </c>
      <c r="O19" s="19">
        <f t="shared" si="3"/>
        <v>126691.19999999998</v>
      </c>
      <c r="P19" s="18">
        <f>P20+P39+P53</f>
        <v>0</v>
      </c>
      <c r="Q19" s="18">
        <f t="shared" ref="Q19:R19" si="37">Q20+Q39+Q53</f>
        <v>0</v>
      </c>
      <c r="R19" s="18">
        <f t="shared" si="37"/>
        <v>0</v>
      </c>
      <c r="S19" s="19">
        <f t="shared" si="6"/>
        <v>221602.30000000002</v>
      </c>
      <c r="T19" s="18">
        <f t="shared" ref="T19:X19" si="38">T20+T39+T53</f>
        <v>0</v>
      </c>
      <c r="U19" s="18">
        <f t="shared" si="38"/>
        <v>0</v>
      </c>
      <c r="V19" s="18">
        <f t="shared" si="38"/>
        <v>0</v>
      </c>
      <c r="W19" s="18">
        <f t="shared" ref="W19" si="39">W20+W39+W53</f>
        <v>0</v>
      </c>
      <c r="X19" s="18">
        <f t="shared" si="38"/>
        <v>0</v>
      </c>
      <c r="Y19" s="18">
        <f>Y20+Y39+Y53</f>
        <v>0</v>
      </c>
      <c r="Z19" s="18">
        <f>Z20+Z39+Z53</f>
        <v>0</v>
      </c>
      <c r="AA19" s="18">
        <f>AA20+AA39+AA53</f>
        <v>0</v>
      </c>
      <c r="AB19" s="19">
        <f t="shared" si="10"/>
        <v>221602.30000000002</v>
      </c>
      <c r="AC19" s="18">
        <f t="shared" si="11"/>
        <v>152627.69999999998</v>
      </c>
      <c r="AD19" s="18">
        <f t="shared" si="12"/>
        <v>126691.19999999998</v>
      </c>
      <c r="AE19" s="18">
        <f>AE20+AE39+AE53</f>
        <v>0</v>
      </c>
      <c r="AF19" s="18">
        <f t="shared" si="14"/>
        <v>221602.30000000002</v>
      </c>
      <c r="AG19" s="18">
        <f t="shared" ref="AG19:BW19" si="40">AG20+AG39+AG53</f>
        <v>0</v>
      </c>
      <c r="AH19" s="18">
        <f t="shared" si="40"/>
        <v>0</v>
      </c>
      <c r="AI19" s="18">
        <f t="shared" ref="AI19" si="41">AI20+AI39+AI53</f>
        <v>-57540.91</v>
      </c>
      <c r="AJ19" s="18">
        <f t="shared" ref="AJ19" si="42">AJ20+AJ39+AJ53</f>
        <v>0</v>
      </c>
      <c r="AK19" s="18">
        <f t="shared" si="40"/>
        <v>0</v>
      </c>
      <c r="AL19" s="18">
        <f t="shared" si="40"/>
        <v>0</v>
      </c>
      <c r="AM19" s="18">
        <f t="shared" si="40"/>
        <v>1079.6880000000001</v>
      </c>
      <c r="AN19" s="18">
        <f t="shared" si="40"/>
        <v>0</v>
      </c>
      <c r="AO19" s="18">
        <f t="shared" ref="AO19:AR19" si="43">AO20+AO39+AO53</f>
        <v>0</v>
      </c>
      <c r="AP19" s="18">
        <f t="shared" si="43"/>
        <v>0</v>
      </c>
      <c r="AQ19" s="18">
        <f t="shared" si="43"/>
        <v>26000</v>
      </c>
      <c r="AR19" s="18">
        <f t="shared" si="43"/>
        <v>0</v>
      </c>
      <c r="AS19" s="18">
        <f t="shared" ref="AS19:AT19" si="44">AS20+AS39+AS53</f>
        <v>0</v>
      </c>
      <c r="AT19" s="18">
        <f t="shared" si="44"/>
        <v>24500</v>
      </c>
      <c r="AU19" s="18">
        <f t="shared" si="32"/>
        <v>165141.07800000001</v>
      </c>
      <c r="AV19" s="18">
        <f t="shared" si="33"/>
        <v>178627.69999999998</v>
      </c>
      <c r="AW19" s="18">
        <f t="shared" si="34"/>
        <v>151191.19999999998</v>
      </c>
      <c r="AX19" s="18">
        <f t="shared" ref="AX19:AZ19" si="45">AX20+AX39+AX53</f>
        <v>0</v>
      </c>
      <c r="AY19" s="18">
        <f t="shared" si="45"/>
        <v>0</v>
      </c>
      <c r="AZ19" s="18">
        <f t="shared" si="45"/>
        <v>0</v>
      </c>
      <c r="BA19" s="19">
        <f t="shared" si="21"/>
        <v>165141.07800000001</v>
      </c>
      <c r="BB19" s="19">
        <f t="shared" si="22"/>
        <v>178627.69999999998</v>
      </c>
      <c r="BC19" s="19">
        <f t="shared" si="23"/>
        <v>151191.19999999998</v>
      </c>
      <c r="BD19" s="18">
        <f t="shared" ref="BD19:BO19" si="46">BD20+BD39+BD53</f>
        <v>315.10000000000002</v>
      </c>
      <c r="BE19" s="18">
        <f t="shared" si="46"/>
        <v>0</v>
      </c>
      <c r="BF19" s="18">
        <f t="shared" si="46"/>
        <v>0</v>
      </c>
      <c r="BG19" s="18">
        <f t="shared" si="46"/>
        <v>0</v>
      </c>
      <c r="BH19" s="18">
        <f t="shared" si="46"/>
        <v>-3194.3489999999997</v>
      </c>
      <c r="BI19" s="18">
        <f t="shared" ref="BI19" si="47">BI20+BI39+BI53</f>
        <v>0</v>
      </c>
      <c r="BJ19" s="18">
        <f t="shared" si="46"/>
        <v>0</v>
      </c>
      <c r="BK19" s="18">
        <f t="shared" si="46"/>
        <v>0</v>
      </c>
      <c r="BL19" s="18">
        <f t="shared" si="46"/>
        <v>0</v>
      </c>
      <c r="BM19" s="18">
        <f t="shared" si="46"/>
        <v>0</v>
      </c>
      <c r="BN19" s="18">
        <f t="shared" si="46"/>
        <v>0</v>
      </c>
      <c r="BO19" s="18">
        <f t="shared" si="46"/>
        <v>0</v>
      </c>
      <c r="BP19" s="18">
        <f t="shared" ref="BP19:BQ19" si="48">BP20+BP39+BP53</f>
        <v>0</v>
      </c>
      <c r="BQ19" s="18">
        <f t="shared" si="48"/>
        <v>0</v>
      </c>
      <c r="BR19" s="19">
        <f t="shared" si="27"/>
        <v>162261.82900000003</v>
      </c>
      <c r="BS19" s="19">
        <f t="shared" si="28"/>
        <v>178627.69999999998</v>
      </c>
      <c r="BT19" s="19">
        <f t="shared" si="29"/>
        <v>151191.19999999998</v>
      </c>
      <c r="BU19" s="18">
        <f t="shared" ref="BU19" si="49">BU20+BU39+BU53</f>
        <v>0</v>
      </c>
      <c r="BV19" s="18">
        <f t="shared" si="35"/>
        <v>162261.82900000003</v>
      </c>
      <c r="BW19" s="18">
        <f t="shared" si="40"/>
        <v>0</v>
      </c>
    </row>
    <row r="20" spans="1:75" s="4" customFormat="1" ht="31.5" x14ac:dyDescent="0.25">
      <c r="A20" s="11" t="s">
        <v>13</v>
      </c>
      <c r="B20" s="11" t="s">
        <v>12</v>
      </c>
      <c r="C20" s="11" t="s">
        <v>14</v>
      </c>
      <c r="D20" s="12" t="s">
        <v>23</v>
      </c>
      <c r="E20" s="12"/>
      <c r="F20" s="13" t="s">
        <v>19</v>
      </c>
      <c r="G20" s="19">
        <f>G21+G27</f>
        <v>82603.399999999994</v>
      </c>
      <c r="H20" s="19">
        <f>H21+H27</f>
        <v>77358.5</v>
      </c>
      <c r="I20" s="19">
        <f>I21+I27</f>
        <v>75390.899999999994</v>
      </c>
      <c r="J20" s="19">
        <f t="shared" ref="J20:L20" si="50">J21+J27</f>
        <v>191.2</v>
      </c>
      <c r="K20" s="19">
        <f t="shared" si="50"/>
        <v>-1533.7</v>
      </c>
      <c r="L20" s="19">
        <f t="shared" si="50"/>
        <v>-1002.5999999999999</v>
      </c>
      <c r="M20" s="19">
        <f t="shared" si="1"/>
        <v>82794.599999999991</v>
      </c>
      <c r="N20" s="19">
        <f t="shared" si="2"/>
        <v>75824.800000000003</v>
      </c>
      <c r="O20" s="19">
        <f t="shared" si="3"/>
        <v>74388.299999999988</v>
      </c>
      <c r="P20" s="19">
        <f>P21+P27</f>
        <v>0</v>
      </c>
      <c r="Q20" s="19">
        <f t="shared" ref="Q20:R20" si="51">Q21+Q27</f>
        <v>0</v>
      </c>
      <c r="R20" s="19">
        <f t="shared" si="51"/>
        <v>0</v>
      </c>
      <c r="S20" s="19">
        <f t="shared" si="6"/>
        <v>82794.599999999991</v>
      </c>
      <c r="T20" s="19">
        <f t="shared" ref="T20:X20" si="52">T21+T27</f>
        <v>0</v>
      </c>
      <c r="U20" s="19">
        <f t="shared" si="52"/>
        <v>0</v>
      </c>
      <c r="V20" s="19">
        <f t="shared" si="52"/>
        <v>0</v>
      </c>
      <c r="W20" s="19">
        <f t="shared" ref="W20" si="53">W21+W27</f>
        <v>0</v>
      </c>
      <c r="X20" s="19">
        <f t="shared" si="52"/>
        <v>0</v>
      </c>
      <c r="Y20" s="19">
        <f>Y21+Y27</f>
        <v>0</v>
      </c>
      <c r="Z20" s="19">
        <f>Z21+Z27</f>
        <v>0</v>
      </c>
      <c r="AA20" s="19">
        <f>AA21+AA27</f>
        <v>0</v>
      </c>
      <c r="AB20" s="19">
        <f t="shared" si="10"/>
        <v>82794.599999999991</v>
      </c>
      <c r="AC20" s="19">
        <f t="shared" si="11"/>
        <v>75824.800000000003</v>
      </c>
      <c r="AD20" s="19">
        <f t="shared" si="12"/>
        <v>74388.299999999988</v>
      </c>
      <c r="AE20" s="19">
        <f>AE21+AE27</f>
        <v>0</v>
      </c>
      <c r="AF20" s="19">
        <f t="shared" si="14"/>
        <v>82794.599999999991</v>
      </c>
      <c r="AG20" s="19">
        <f t="shared" ref="AG20:BW20" si="54">AG21+AG27</f>
        <v>0</v>
      </c>
      <c r="AH20" s="19">
        <f t="shared" si="54"/>
        <v>0</v>
      </c>
      <c r="AI20" s="19">
        <f t="shared" ref="AI20" si="55">AI21+AI27</f>
        <v>-6749.91</v>
      </c>
      <c r="AJ20" s="19">
        <f t="shared" ref="AJ20" si="56">AJ21+AJ27</f>
        <v>0</v>
      </c>
      <c r="AK20" s="19">
        <f t="shared" si="54"/>
        <v>0</v>
      </c>
      <c r="AL20" s="19">
        <f t="shared" si="54"/>
        <v>0</v>
      </c>
      <c r="AM20" s="19">
        <f t="shared" si="54"/>
        <v>1079.6880000000001</v>
      </c>
      <c r="AN20" s="19">
        <f t="shared" si="54"/>
        <v>0</v>
      </c>
      <c r="AO20" s="19">
        <f t="shared" ref="AO20:AR20" si="57">AO21+AO27</f>
        <v>0</v>
      </c>
      <c r="AP20" s="19">
        <f t="shared" si="57"/>
        <v>0</v>
      </c>
      <c r="AQ20" s="19">
        <f t="shared" si="57"/>
        <v>0</v>
      </c>
      <c r="AR20" s="19">
        <f t="shared" si="57"/>
        <v>0</v>
      </c>
      <c r="AS20" s="19">
        <f t="shared" ref="AS20:AT20" si="58">AS21+AS27</f>
        <v>0</v>
      </c>
      <c r="AT20" s="19">
        <f t="shared" si="58"/>
        <v>0</v>
      </c>
      <c r="AU20" s="19">
        <f t="shared" si="32"/>
        <v>77124.377999999982</v>
      </c>
      <c r="AV20" s="19">
        <f t="shared" si="33"/>
        <v>75824.800000000003</v>
      </c>
      <c r="AW20" s="19">
        <f t="shared" si="34"/>
        <v>74388.299999999988</v>
      </c>
      <c r="AX20" s="19">
        <f t="shared" ref="AX20:AZ20" si="59">AX21+AX27</f>
        <v>0</v>
      </c>
      <c r="AY20" s="19">
        <f t="shared" si="59"/>
        <v>0</v>
      </c>
      <c r="AZ20" s="19">
        <f t="shared" si="59"/>
        <v>0</v>
      </c>
      <c r="BA20" s="19">
        <f t="shared" si="21"/>
        <v>77124.377999999982</v>
      </c>
      <c r="BB20" s="19">
        <f t="shared" si="22"/>
        <v>75824.800000000003</v>
      </c>
      <c r="BC20" s="19">
        <f t="shared" si="23"/>
        <v>74388.299999999988</v>
      </c>
      <c r="BD20" s="19">
        <f t="shared" ref="BD20:BO20" si="60">BD21+BD27</f>
        <v>0</v>
      </c>
      <c r="BE20" s="19">
        <f t="shared" si="60"/>
        <v>0</v>
      </c>
      <c r="BF20" s="19">
        <f t="shared" si="60"/>
        <v>0</v>
      </c>
      <c r="BG20" s="19">
        <f t="shared" si="60"/>
        <v>0</v>
      </c>
      <c r="BH20" s="19">
        <f t="shared" si="60"/>
        <v>-3194.3489999999997</v>
      </c>
      <c r="BI20" s="19">
        <f t="shared" ref="BI20" si="61">BI21+BI27</f>
        <v>0</v>
      </c>
      <c r="BJ20" s="19">
        <f t="shared" si="60"/>
        <v>0</v>
      </c>
      <c r="BK20" s="19">
        <f t="shared" si="60"/>
        <v>0</v>
      </c>
      <c r="BL20" s="19">
        <f t="shared" si="60"/>
        <v>0</v>
      </c>
      <c r="BM20" s="19">
        <f t="shared" si="60"/>
        <v>0</v>
      </c>
      <c r="BN20" s="19">
        <f t="shared" si="60"/>
        <v>0</v>
      </c>
      <c r="BO20" s="19">
        <f t="shared" si="60"/>
        <v>0</v>
      </c>
      <c r="BP20" s="19">
        <f t="shared" ref="BP20:BQ20" si="62">BP21+BP27</f>
        <v>0</v>
      </c>
      <c r="BQ20" s="19">
        <f t="shared" si="62"/>
        <v>0</v>
      </c>
      <c r="BR20" s="19">
        <f t="shared" si="27"/>
        <v>73930.02899999998</v>
      </c>
      <c r="BS20" s="19">
        <f t="shared" si="28"/>
        <v>75824.800000000003</v>
      </c>
      <c r="BT20" s="19">
        <f t="shared" si="29"/>
        <v>74388.299999999988</v>
      </c>
      <c r="BU20" s="19">
        <f t="shared" ref="BU20" si="63">BU21+BU27</f>
        <v>0</v>
      </c>
      <c r="BV20" s="19">
        <f t="shared" si="35"/>
        <v>73930.02899999998</v>
      </c>
      <c r="BW20" s="19">
        <f t="shared" si="54"/>
        <v>0</v>
      </c>
    </row>
    <row r="21" spans="1:75" s="4" customFormat="1" ht="31.5" x14ac:dyDescent="0.25">
      <c r="A21" s="11" t="s">
        <v>13</v>
      </c>
      <c r="B21" s="11" t="s">
        <v>12</v>
      </c>
      <c r="C21" s="11" t="s">
        <v>14</v>
      </c>
      <c r="D21" s="12" t="s">
        <v>24</v>
      </c>
      <c r="E21" s="12"/>
      <c r="F21" s="13" t="s">
        <v>20</v>
      </c>
      <c r="G21" s="19">
        <f>G22</f>
        <v>13429.599999999999</v>
      </c>
      <c r="H21" s="19">
        <f t="shared" ref="H21:BW21" si="64">H22</f>
        <v>6112.4</v>
      </c>
      <c r="I21" s="19">
        <f t="shared" si="64"/>
        <v>6141</v>
      </c>
      <c r="J21" s="19">
        <f t="shared" si="64"/>
        <v>191.2</v>
      </c>
      <c r="K21" s="19">
        <f t="shared" si="64"/>
        <v>-1533.7</v>
      </c>
      <c r="L21" s="19">
        <f t="shared" si="64"/>
        <v>-1002.5999999999999</v>
      </c>
      <c r="M21" s="19">
        <f t="shared" si="1"/>
        <v>13620.8</v>
      </c>
      <c r="N21" s="19">
        <f t="shared" si="2"/>
        <v>4578.7</v>
      </c>
      <c r="O21" s="19">
        <f t="shared" si="3"/>
        <v>5138.3999999999996</v>
      </c>
      <c r="P21" s="19">
        <f t="shared" si="64"/>
        <v>0</v>
      </c>
      <c r="Q21" s="19">
        <f t="shared" si="64"/>
        <v>0</v>
      </c>
      <c r="R21" s="19">
        <f t="shared" si="64"/>
        <v>0</v>
      </c>
      <c r="S21" s="19">
        <f t="shared" si="6"/>
        <v>13620.8</v>
      </c>
      <c r="T21" s="19">
        <f t="shared" si="64"/>
        <v>0</v>
      </c>
      <c r="U21" s="19">
        <f t="shared" si="64"/>
        <v>0</v>
      </c>
      <c r="V21" s="19">
        <f t="shared" si="64"/>
        <v>0</v>
      </c>
      <c r="W21" s="19">
        <f t="shared" si="64"/>
        <v>0</v>
      </c>
      <c r="X21" s="19">
        <f t="shared" si="64"/>
        <v>0</v>
      </c>
      <c r="Y21" s="19">
        <f t="shared" si="64"/>
        <v>0</v>
      </c>
      <c r="Z21" s="19">
        <f t="shared" si="64"/>
        <v>0</v>
      </c>
      <c r="AA21" s="19">
        <f t="shared" si="64"/>
        <v>0</v>
      </c>
      <c r="AB21" s="19">
        <f t="shared" si="10"/>
        <v>13620.8</v>
      </c>
      <c r="AC21" s="19">
        <f t="shared" si="11"/>
        <v>4578.7</v>
      </c>
      <c r="AD21" s="19">
        <f t="shared" si="12"/>
        <v>5138.3999999999996</v>
      </c>
      <c r="AE21" s="19">
        <f t="shared" si="64"/>
        <v>0</v>
      </c>
      <c r="AF21" s="19">
        <f t="shared" si="14"/>
        <v>13620.8</v>
      </c>
      <c r="AG21" s="19">
        <f t="shared" si="64"/>
        <v>0</v>
      </c>
      <c r="AH21" s="19">
        <f t="shared" si="64"/>
        <v>0</v>
      </c>
      <c r="AI21" s="19">
        <f t="shared" si="64"/>
        <v>-4026.1</v>
      </c>
      <c r="AJ21" s="19">
        <f t="shared" si="64"/>
        <v>0</v>
      </c>
      <c r="AK21" s="19">
        <f t="shared" si="64"/>
        <v>0</v>
      </c>
      <c r="AL21" s="19">
        <f t="shared" si="64"/>
        <v>0</v>
      </c>
      <c r="AM21" s="19">
        <f t="shared" si="64"/>
        <v>159.977</v>
      </c>
      <c r="AN21" s="19">
        <f t="shared" si="64"/>
        <v>0</v>
      </c>
      <c r="AO21" s="19">
        <f t="shared" si="64"/>
        <v>0</v>
      </c>
      <c r="AP21" s="19">
        <f t="shared" si="64"/>
        <v>0</v>
      </c>
      <c r="AQ21" s="19">
        <f t="shared" si="64"/>
        <v>0</v>
      </c>
      <c r="AR21" s="19">
        <f t="shared" si="64"/>
        <v>0</v>
      </c>
      <c r="AS21" s="19">
        <f t="shared" si="64"/>
        <v>0</v>
      </c>
      <c r="AT21" s="19">
        <f t="shared" si="64"/>
        <v>0</v>
      </c>
      <c r="AU21" s="19">
        <f t="shared" si="32"/>
        <v>9754.6769999999997</v>
      </c>
      <c r="AV21" s="19">
        <f t="shared" si="33"/>
        <v>4578.7</v>
      </c>
      <c r="AW21" s="19">
        <f t="shared" si="34"/>
        <v>5138.3999999999996</v>
      </c>
      <c r="AX21" s="19">
        <f t="shared" si="64"/>
        <v>0</v>
      </c>
      <c r="AY21" s="19">
        <f t="shared" si="64"/>
        <v>0</v>
      </c>
      <c r="AZ21" s="19">
        <f t="shared" si="64"/>
        <v>0</v>
      </c>
      <c r="BA21" s="19">
        <f t="shared" si="21"/>
        <v>9754.6769999999997</v>
      </c>
      <c r="BB21" s="19">
        <f t="shared" si="22"/>
        <v>4578.7</v>
      </c>
      <c r="BC21" s="19">
        <f t="shared" si="23"/>
        <v>5138.3999999999996</v>
      </c>
      <c r="BD21" s="19">
        <f t="shared" si="64"/>
        <v>0</v>
      </c>
      <c r="BE21" s="19">
        <f t="shared" si="64"/>
        <v>0</v>
      </c>
      <c r="BF21" s="19">
        <f t="shared" si="64"/>
        <v>0</v>
      </c>
      <c r="BG21" s="19">
        <f t="shared" si="64"/>
        <v>0</v>
      </c>
      <c r="BH21" s="19">
        <f t="shared" si="64"/>
        <v>0</v>
      </c>
      <c r="BI21" s="19">
        <f t="shared" si="64"/>
        <v>0</v>
      </c>
      <c r="BJ21" s="19">
        <f t="shared" si="64"/>
        <v>0</v>
      </c>
      <c r="BK21" s="19">
        <f t="shared" si="64"/>
        <v>0</v>
      </c>
      <c r="BL21" s="19">
        <f t="shared" si="64"/>
        <v>0</v>
      </c>
      <c r="BM21" s="19">
        <f t="shared" si="64"/>
        <v>0</v>
      </c>
      <c r="BN21" s="19">
        <f t="shared" si="64"/>
        <v>0</v>
      </c>
      <c r="BO21" s="19">
        <f t="shared" si="64"/>
        <v>0</v>
      </c>
      <c r="BP21" s="19">
        <f t="shared" si="64"/>
        <v>0</v>
      </c>
      <c r="BQ21" s="19">
        <f t="shared" si="64"/>
        <v>0</v>
      </c>
      <c r="BR21" s="19">
        <f t="shared" si="27"/>
        <v>9754.6769999999997</v>
      </c>
      <c r="BS21" s="19">
        <f t="shared" si="28"/>
        <v>4578.7</v>
      </c>
      <c r="BT21" s="19">
        <f t="shared" si="29"/>
        <v>5138.3999999999996</v>
      </c>
      <c r="BU21" s="19">
        <f t="shared" si="64"/>
        <v>0</v>
      </c>
      <c r="BV21" s="19">
        <f t="shared" si="35"/>
        <v>9754.6769999999997</v>
      </c>
      <c r="BW21" s="19">
        <f t="shared" si="64"/>
        <v>0</v>
      </c>
    </row>
    <row r="22" spans="1:75" ht="31.5" x14ac:dyDescent="0.25">
      <c r="A22" s="11" t="s">
        <v>13</v>
      </c>
      <c r="B22" s="11" t="s">
        <v>12</v>
      </c>
      <c r="C22" s="11" t="s">
        <v>14</v>
      </c>
      <c r="D22" s="12" t="s">
        <v>783</v>
      </c>
      <c r="E22" s="11"/>
      <c r="F22" s="13" t="s">
        <v>862</v>
      </c>
      <c r="G22" s="19">
        <f>G23+G25</f>
        <v>13429.599999999999</v>
      </c>
      <c r="H22" s="19">
        <f t="shared" ref="H22:L22" si="65">H23+H25</f>
        <v>6112.4</v>
      </c>
      <c r="I22" s="19">
        <f t="shared" si="65"/>
        <v>6141</v>
      </c>
      <c r="J22" s="19">
        <f t="shared" si="65"/>
        <v>191.2</v>
      </c>
      <c r="K22" s="19">
        <f t="shared" si="65"/>
        <v>-1533.7</v>
      </c>
      <c r="L22" s="19">
        <f t="shared" si="65"/>
        <v>-1002.5999999999999</v>
      </c>
      <c r="M22" s="19">
        <f t="shared" si="1"/>
        <v>13620.8</v>
      </c>
      <c r="N22" s="19">
        <f t="shared" si="2"/>
        <v>4578.7</v>
      </c>
      <c r="O22" s="19">
        <f t="shared" si="3"/>
        <v>5138.3999999999996</v>
      </c>
      <c r="P22" s="19">
        <f t="shared" ref="P22" si="66">P23+P25</f>
        <v>0</v>
      </c>
      <c r="Q22" s="19">
        <f t="shared" ref="Q22:R22" si="67">Q23+Q25</f>
        <v>0</v>
      </c>
      <c r="R22" s="19">
        <f t="shared" si="67"/>
        <v>0</v>
      </c>
      <c r="S22" s="19">
        <f t="shared" si="6"/>
        <v>13620.8</v>
      </c>
      <c r="T22" s="19">
        <f t="shared" ref="T22:U22" si="68">T23+T25</f>
        <v>0</v>
      </c>
      <c r="U22" s="19">
        <f t="shared" si="68"/>
        <v>0</v>
      </c>
      <c r="V22" s="19">
        <f t="shared" ref="V22:X22" si="69">V23+V25</f>
        <v>0</v>
      </c>
      <c r="W22" s="19">
        <f t="shared" si="69"/>
        <v>0</v>
      </c>
      <c r="X22" s="19">
        <f t="shared" si="69"/>
        <v>0</v>
      </c>
      <c r="Y22" s="19">
        <f t="shared" ref="Y22:AA22" si="70">Y23+Y25</f>
        <v>0</v>
      </c>
      <c r="Z22" s="19">
        <f t="shared" si="70"/>
        <v>0</v>
      </c>
      <c r="AA22" s="19">
        <f t="shared" si="70"/>
        <v>0</v>
      </c>
      <c r="AB22" s="19">
        <f t="shared" si="10"/>
        <v>13620.8</v>
      </c>
      <c r="AC22" s="19">
        <f t="shared" si="11"/>
        <v>4578.7</v>
      </c>
      <c r="AD22" s="19">
        <f t="shared" si="12"/>
        <v>5138.3999999999996</v>
      </c>
      <c r="AE22" s="19">
        <f t="shared" ref="AE22:BW22" si="71">AE23+AE25</f>
        <v>0</v>
      </c>
      <c r="AF22" s="19">
        <f t="shared" si="14"/>
        <v>13620.8</v>
      </c>
      <c r="AG22" s="19">
        <f t="shared" ref="AG22" si="72">AG23+AG25</f>
        <v>0</v>
      </c>
      <c r="AH22" s="19">
        <f t="shared" ref="AH22:AJ22" si="73">AH23+AH25</f>
        <v>0</v>
      </c>
      <c r="AI22" s="19">
        <f t="shared" si="73"/>
        <v>-4026.1</v>
      </c>
      <c r="AJ22" s="19">
        <f t="shared" si="73"/>
        <v>0</v>
      </c>
      <c r="AK22" s="19">
        <f t="shared" ref="AK22:AL22" si="74">AK23+AK25</f>
        <v>0</v>
      </c>
      <c r="AL22" s="19">
        <f t="shared" si="74"/>
        <v>0</v>
      </c>
      <c r="AM22" s="19">
        <f t="shared" ref="AM22:AR22" si="75">AM23+AM25</f>
        <v>159.977</v>
      </c>
      <c r="AN22" s="19">
        <f t="shared" si="75"/>
        <v>0</v>
      </c>
      <c r="AO22" s="19">
        <f t="shared" si="75"/>
        <v>0</v>
      </c>
      <c r="AP22" s="19">
        <f t="shared" si="75"/>
        <v>0</v>
      </c>
      <c r="AQ22" s="19">
        <f t="shared" si="75"/>
        <v>0</v>
      </c>
      <c r="AR22" s="19">
        <f t="shared" si="75"/>
        <v>0</v>
      </c>
      <c r="AS22" s="19">
        <f t="shared" ref="AS22:AT22" si="76">AS23+AS25</f>
        <v>0</v>
      </c>
      <c r="AT22" s="19">
        <f t="shared" si="76"/>
        <v>0</v>
      </c>
      <c r="AU22" s="19">
        <f t="shared" si="32"/>
        <v>9754.6769999999997</v>
      </c>
      <c r="AV22" s="19">
        <f t="shared" si="33"/>
        <v>4578.7</v>
      </c>
      <c r="AW22" s="19">
        <f t="shared" si="34"/>
        <v>5138.3999999999996</v>
      </c>
      <c r="AX22" s="19">
        <f t="shared" ref="AX22:AZ22" si="77">AX23+AX25</f>
        <v>0</v>
      </c>
      <c r="AY22" s="19">
        <f t="shared" si="77"/>
        <v>0</v>
      </c>
      <c r="AZ22" s="19">
        <f t="shared" si="77"/>
        <v>0</v>
      </c>
      <c r="BA22" s="19">
        <f t="shared" si="21"/>
        <v>9754.6769999999997</v>
      </c>
      <c r="BB22" s="19">
        <f t="shared" si="22"/>
        <v>4578.7</v>
      </c>
      <c r="BC22" s="19">
        <f t="shared" si="23"/>
        <v>5138.3999999999996</v>
      </c>
      <c r="BD22" s="19">
        <f t="shared" ref="BD22:BO22" si="78">BD23+BD25</f>
        <v>0</v>
      </c>
      <c r="BE22" s="19">
        <f t="shared" si="78"/>
        <v>0</v>
      </c>
      <c r="BF22" s="19">
        <f t="shared" si="78"/>
        <v>0</v>
      </c>
      <c r="BG22" s="19">
        <f t="shared" si="78"/>
        <v>0</v>
      </c>
      <c r="BH22" s="19">
        <f t="shared" si="78"/>
        <v>0</v>
      </c>
      <c r="BI22" s="19">
        <f t="shared" ref="BI22" si="79">BI23+BI25</f>
        <v>0</v>
      </c>
      <c r="BJ22" s="19">
        <f t="shared" si="78"/>
        <v>0</v>
      </c>
      <c r="BK22" s="19">
        <f t="shared" si="78"/>
        <v>0</v>
      </c>
      <c r="BL22" s="19">
        <f t="shared" si="78"/>
        <v>0</v>
      </c>
      <c r="BM22" s="19">
        <f t="shared" si="78"/>
        <v>0</v>
      </c>
      <c r="BN22" s="19">
        <f t="shared" si="78"/>
        <v>0</v>
      </c>
      <c r="BO22" s="19">
        <f t="shared" si="78"/>
        <v>0</v>
      </c>
      <c r="BP22" s="19">
        <f t="shared" ref="BP22:BQ22" si="80">BP23+BP25</f>
        <v>0</v>
      </c>
      <c r="BQ22" s="19">
        <f t="shared" si="80"/>
        <v>0</v>
      </c>
      <c r="BR22" s="19">
        <f t="shared" si="27"/>
        <v>9754.6769999999997</v>
      </c>
      <c r="BS22" s="19">
        <f t="shared" si="28"/>
        <v>4578.7</v>
      </c>
      <c r="BT22" s="19">
        <f t="shared" si="29"/>
        <v>5138.3999999999996</v>
      </c>
      <c r="BU22" s="19">
        <f t="shared" ref="BU22" si="81">BU23+BU25</f>
        <v>0</v>
      </c>
      <c r="BV22" s="19">
        <f t="shared" si="35"/>
        <v>9754.6769999999997</v>
      </c>
      <c r="BW22" s="19">
        <f t="shared" si="71"/>
        <v>0</v>
      </c>
    </row>
    <row r="23" spans="1:75" ht="31.5" x14ac:dyDescent="0.25">
      <c r="A23" s="11" t="s">
        <v>13</v>
      </c>
      <c r="B23" s="11" t="s">
        <v>12</v>
      </c>
      <c r="C23" s="11" t="s">
        <v>14</v>
      </c>
      <c r="D23" s="12" t="s">
        <v>783</v>
      </c>
      <c r="E23" s="11" t="s">
        <v>6</v>
      </c>
      <c r="F23" s="13" t="s">
        <v>270</v>
      </c>
      <c r="G23" s="19">
        <f>G24</f>
        <v>8468.9</v>
      </c>
      <c r="H23" s="19">
        <f t="shared" ref="H23:BW23" si="82">H24</f>
        <v>3283.1</v>
      </c>
      <c r="I23" s="19">
        <f t="shared" si="82"/>
        <v>2391.8000000000002</v>
      </c>
      <c r="J23" s="19">
        <f t="shared" si="82"/>
        <v>-230</v>
      </c>
      <c r="K23" s="19">
        <f t="shared" si="82"/>
        <v>-1773.8</v>
      </c>
      <c r="L23" s="19">
        <f t="shared" si="82"/>
        <v>-1320.8</v>
      </c>
      <c r="M23" s="19">
        <f t="shared" si="1"/>
        <v>8238.9</v>
      </c>
      <c r="N23" s="19">
        <f t="shared" si="2"/>
        <v>1509.3</v>
      </c>
      <c r="O23" s="19">
        <f t="shared" si="3"/>
        <v>1071.0000000000002</v>
      </c>
      <c r="P23" s="19">
        <f t="shared" si="82"/>
        <v>0</v>
      </c>
      <c r="Q23" s="19">
        <f t="shared" si="82"/>
        <v>0</v>
      </c>
      <c r="R23" s="19">
        <f t="shared" si="82"/>
        <v>0</v>
      </c>
      <c r="S23" s="19">
        <f t="shared" si="6"/>
        <v>8238.9</v>
      </c>
      <c r="T23" s="19">
        <f t="shared" si="82"/>
        <v>0</v>
      </c>
      <c r="U23" s="19">
        <f t="shared" si="82"/>
        <v>0</v>
      </c>
      <c r="V23" s="19">
        <f t="shared" si="82"/>
        <v>0</v>
      </c>
      <c r="W23" s="19">
        <f t="shared" si="82"/>
        <v>0</v>
      </c>
      <c r="X23" s="19">
        <f t="shared" si="82"/>
        <v>0</v>
      </c>
      <c r="Y23" s="19">
        <f t="shared" si="82"/>
        <v>0</v>
      </c>
      <c r="Z23" s="19">
        <f t="shared" si="82"/>
        <v>0</v>
      </c>
      <c r="AA23" s="19">
        <f t="shared" si="82"/>
        <v>0</v>
      </c>
      <c r="AB23" s="19">
        <f t="shared" si="10"/>
        <v>8238.9</v>
      </c>
      <c r="AC23" s="19">
        <f t="shared" si="11"/>
        <v>1509.3</v>
      </c>
      <c r="AD23" s="19">
        <f t="shared" si="12"/>
        <v>1071.0000000000002</v>
      </c>
      <c r="AE23" s="19">
        <f t="shared" si="82"/>
        <v>0</v>
      </c>
      <c r="AF23" s="19">
        <f t="shared" si="14"/>
        <v>8238.9</v>
      </c>
      <c r="AG23" s="19">
        <f t="shared" si="82"/>
        <v>0</v>
      </c>
      <c r="AH23" s="19">
        <f t="shared" si="82"/>
        <v>0</v>
      </c>
      <c r="AI23" s="19">
        <f t="shared" si="82"/>
        <v>-1000</v>
      </c>
      <c r="AJ23" s="19">
        <f t="shared" si="82"/>
        <v>0</v>
      </c>
      <c r="AK23" s="19">
        <f t="shared" si="82"/>
        <v>0</v>
      </c>
      <c r="AL23" s="19">
        <f t="shared" si="82"/>
        <v>0</v>
      </c>
      <c r="AM23" s="19">
        <f t="shared" si="82"/>
        <v>159.977</v>
      </c>
      <c r="AN23" s="19">
        <f t="shared" si="82"/>
        <v>0</v>
      </c>
      <c r="AO23" s="19">
        <f t="shared" si="82"/>
        <v>0</v>
      </c>
      <c r="AP23" s="19">
        <f t="shared" si="82"/>
        <v>0</v>
      </c>
      <c r="AQ23" s="19">
        <f t="shared" si="82"/>
        <v>0</v>
      </c>
      <c r="AR23" s="19">
        <f t="shared" si="82"/>
        <v>0</v>
      </c>
      <c r="AS23" s="19">
        <f t="shared" si="82"/>
        <v>0</v>
      </c>
      <c r="AT23" s="19">
        <f t="shared" si="82"/>
        <v>0</v>
      </c>
      <c r="AU23" s="19">
        <f t="shared" si="32"/>
        <v>7398.8769999999995</v>
      </c>
      <c r="AV23" s="19">
        <f t="shared" si="33"/>
        <v>1509.3</v>
      </c>
      <c r="AW23" s="19">
        <f t="shared" si="34"/>
        <v>1071.0000000000002</v>
      </c>
      <c r="AX23" s="19">
        <f t="shared" si="82"/>
        <v>0</v>
      </c>
      <c r="AY23" s="19">
        <f t="shared" si="82"/>
        <v>0</v>
      </c>
      <c r="AZ23" s="19">
        <f t="shared" si="82"/>
        <v>0</v>
      </c>
      <c r="BA23" s="19">
        <f t="shared" si="21"/>
        <v>7398.8769999999995</v>
      </c>
      <c r="BB23" s="19">
        <f t="shared" si="22"/>
        <v>1509.3</v>
      </c>
      <c r="BC23" s="19">
        <f t="shared" si="23"/>
        <v>1071.0000000000002</v>
      </c>
      <c r="BD23" s="19">
        <f t="shared" si="82"/>
        <v>0</v>
      </c>
      <c r="BE23" s="19">
        <f t="shared" si="82"/>
        <v>0</v>
      </c>
      <c r="BF23" s="19">
        <f t="shared" si="82"/>
        <v>0</v>
      </c>
      <c r="BG23" s="19">
        <f t="shared" si="82"/>
        <v>0</v>
      </c>
      <c r="BH23" s="19">
        <f t="shared" si="82"/>
        <v>0</v>
      </c>
      <c r="BI23" s="19">
        <f t="shared" si="82"/>
        <v>0</v>
      </c>
      <c r="BJ23" s="19">
        <f t="shared" si="82"/>
        <v>0</v>
      </c>
      <c r="BK23" s="19">
        <f t="shared" si="82"/>
        <v>0</v>
      </c>
      <c r="BL23" s="19">
        <f t="shared" si="82"/>
        <v>0</v>
      </c>
      <c r="BM23" s="19">
        <f t="shared" si="82"/>
        <v>0</v>
      </c>
      <c r="BN23" s="19">
        <f t="shared" si="82"/>
        <v>0</v>
      </c>
      <c r="BO23" s="19">
        <f t="shared" si="82"/>
        <v>0</v>
      </c>
      <c r="BP23" s="19">
        <f t="shared" si="82"/>
        <v>0</v>
      </c>
      <c r="BQ23" s="19">
        <f t="shared" si="82"/>
        <v>0</v>
      </c>
      <c r="BR23" s="19">
        <f t="shared" si="27"/>
        <v>7398.8769999999995</v>
      </c>
      <c r="BS23" s="19">
        <f t="shared" si="28"/>
        <v>1509.3</v>
      </c>
      <c r="BT23" s="19">
        <f t="shared" si="29"/>
        <v>1071.0000000000002</v>
      </c>
      <c r="BU23" s="19">
        <f t="shared" si="82"/>
        <v>0</v>
      </c>
      <c r="BV23" s="19">
        <f t="shared" si="35"/>
        <v>7398.8769999999995</v>
      </c>
      <c r="BW23" s="19">
        <f t="shared" si="82"/>
        <v>0</v>
      </c>
    </row>
    <row r="24" spans="1:75" ht="31.5" x14ac:dyDescent="0.25">
      <c r="A24" s="11" t="s">
        <v>13</v>
      </c>
      <c r="B24" s="11" t="s">
        <v>12</v>
      </c>
      <c r="C24" s="11" t="s">
        <v>14</v>
      </c>
      <c r="D24" s="12" t="s">
        <v>783</v>
      </c>
      <c r="E24" s="11" t="s">
        <v>207</v>
      </c>
      <c r="F24" s="13" t="s">
        <v>259</v>
      </c>
      <c r="G24" s="19">
        <v>8468.9</v>
      </c>
      <c r="H24" s="19">
        <v>3283.1</v>
      </c>
      <c r="I24" s="19">
        <v>2391.8000000000002</v>
      </c>
      <c r="J24" s="19">
        <v>-230</v>
      </c>
      <c r="K24" s="19">
        <v>-1773.8</v>
      </c>
      <c r="L24" s="19">
        <v>-1320.8</v>
      </c>
      <c r="M24" s="19">
        <f t="shared" si="1"/>
        <v>8238.9</v>
      </c>
      <c r="N24" s="19">
        <f t="shared" si="2"/>
        <v>1509.3</v>
      </c>
      <c r="O24" s="19">
        <f t="shared" si="3"/>
        <v>1071.0000000000002</v>
      </c>
      <c r="P24" s="19"/>
      <c r="Q24" s="19"/>
      <c r="R24" s="19"/>
      <c r="S24" s="19">
        <f t="shared" si="6"/>
        <v>8238.9</v>
      </c>
      <c r="T24" s="19"/>
      <c r="U24" s="19"/>
      <c r="V24" s="19"/>
      <c r="W24" s="19"/>
      <c r="X24" s="19"/>
      <c r="Y24" s="19"/>
      <c r="Z24" s="19"/>
      <c r="AA24" s="19"/>
      <c r="AB24" s="19">
        <f t="shared" si="10"/>
        <v>8238.9</v>
      </c>
      <c r="AC24" s="19">
        <f t="shared" si="11"/>
        <v>1509.3</v>
      </c>
      <c r="AD24" s="19">
        <f t="shared" si="12"/>
        <v>1071.0000000000002</v>
      </c>
      <c r="AE24" s="19"/>
      <c r="AF24" s="19">
        <f t="shared" si="14"/>
        <v>8238.9</v>
      </c>
      <c r="AG24" s="19"/>
      <c r="AH24" s="19"/>
      <c r="AI24" s="19">
        <v>-1000</v>
      </c>
      <c r="AJ24" s="19"/>
      <c r="AK24" s="19"/>
      <c r="AL24" s="19"/>
      <c r="AM24" s="19">
        <v>159.977</v>
      </c>
      <c r="AN24" s="19"/>
      <c r="AO24" s="19"/>
      <c r="AP24" s="19"/>
      <c r="AQ24" s="19"/>
      <c r="AR24" s="19"/>
      <c r="AS24" s="19"/>
      <c r="AT24" s="19"/>
      <c r="AU24" s="19">
        <f t="shared" si="32"/>
        <v>7398.8769999999995</v>
      </c>
      <c r="AV24" s="19">
        <f t="shared" si="33"/>
        <v>1509.3</v>
      </c>
      <c r="AW24" s="19">
        <f t="shared" si="34"/>
        <v>1071.0000000000002</v>
      </c>
      <c r="AX24" s="19"/>
      <c r="AY24" s="19"/>
      <c r="AZ24" s="19"/>
      <c r="BA24" s="19">
        <f t="shared" si="21"/>
        <v>7398.8769999999995</v>
      </c>
      <c r="BB24" s="19">
        <f t="shared" si="22"/>
        <v>1509.3</v>
      </c>
      <c r="BC24" s="19">
        <f t="shared" si="23"/>
        <v>1071.0000000000002</v>
      </c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>
        <f t="shared" si="27"/>
        <v>7398.8769999999995</v>
      </c>
      <c r="BS24" s="19">
        <f t="shared" si="28"/>
        <v>1509.3</v>
      </c>
      <c r="BT24" s="19">
        <f t="shared" si="29"/>
        <v>1071.0000000000002</v>
      </c>
      <c r="BU24" s="19"/>
      <c r="BV24" s="19">
        <f t="shared" si="35"/>
        <v>7398.8769999999995</v>
      </c>
      <c r="BW24" s="19"/>
    </row>
    <row r="25" spans="1:75" x14ac:dyDescent="0.25">
      <c r="A25" s="11" t="s">
        <v>13</v>
      </c>
      <c r="B25" s="11" t="s">
        <v>12</v>
      </c>
      <c r="C25" s="11" t="s">
        <v>14</v>
      </c>
      <c r="D25" s="12" t="s">
        <v>783</v>
      </c>
      <c r="E25" s="11" t="s">
        <v>7</v>
      </c>
      <c r="F25" s="13" t="s">
        <v>273</v>
      </c>
      <c r="G25" s="19">
        <f>G26</f>
        <v>4960.7</v>
      </c>
      <c r="H25" s="19">
        <f t="shared" ref="H25:BW25" si="83">H26</f>
        <v>2829.3</v>
      </c>
      <c r="I25" s="19">
        <f t="shared" si="83"/>
        <v>3749.2</v>
      </c>
      <c r="J25" s="19">
        <f t="shared" si="83"/>
        <v>421.2</v>
      </c>
      <c r="K25" s="19">
        <f t="shared" si="83"/>
        <v>240.1</v>
      </c>
      <c r="L25" s="19">
        <f t="shared" si="83"/>
        <v>318.2</v>
      </c>
      <c r="M25" s="19">
        <f t="shared" si="1"/>
        <v>5381.9</v>
      </c>
      <c r="N25" s="19">
        <f t="shared" si="2"/>
        <v>3069.4</v>
      </c>
      <c r="O25" s="19">
        <f t="shared" si="3"/>
        <v>4067.3999999999996</v>
      </c>
      <c r="P25" s="19">
        <f t="shared" si="83"/>
        <v>0</v>
      </c>
      <c r="Q25" s="19">
        <f t="shared" si="83"/>
        <v>0</v>
      </c>
      <c r="R25" s="19">
        <f t="shared" si="83"/>
        <v>0</v>
      </c>
      <c r="S25" s="19">
        <f t="shared" si="6"/>
        <v>5381.9</v>
      </c>
      <c r="T25" s="19">
        <f t="shared" si="83"/>
        <v>0</v>
      </c>
      <c r="U25" s="19">
        <f t="shared" si="83"/>
        <v>0</v>
      </c>
      <c r="V25" s="19">
        <f t="shared" si="83"/>
        <v>0</v>
      </c>
      <c r="W25" s="19">
        <f t="shared" si="83"/>
        <v>0</v>
      </c>
      <c r="X25" s="19">
        <f t="shared" si="83"/>
        <v>0</v>
      </c>
      <c r="Y25" s="19">
        <f t="shared" si="83"/>
        <v>0</v>
      </c>
      <c r="Z25" s="19">
        <f t="shared" si="83"/>
        <v>0</v>
      </c>
      <c r="AA25" s="19">
        <f t="shared" si="83"/>
        <v>0</v>
      </c>
      <c r="AB25" s="19">
        <f t="shared" si="10"/>
        <v>5381.9</v>
      </c>
      <c r="AC25" s="19">
        <f t="shared" si="11"/>
        <v>3069.4</v>
      </c>
      <c r="AD25" s="19">
        <f t="shared" si="12"/>
        <v>4067.3999999999996</v>
      </c>
      <c r="AE25" s="19">
        <f t="shared" si="83"/>
        <v>0</v>
      </c>
      <c r="AF25" s="19">
        <f t="shared" si="14"/>
        <v>5381.9</v>
      </c>
      <c r="AG25" s="19">
        <f t="shared" si="83"/>
        <v>0</v>
      </c>
      <c r="AH25" s="19">
        <f t="shared" si="83"/>
        <v>0</v>
      </c>
      <c r="AI25" s="19">
        <f t="shared" si="83"/>
        <v>-3026.1</v>
      </c>
      <c r="AJ25" s="19">
        <f t="shared" si="83"/>
        <v>0</v>
      </c>
      <c r="AK25" s="19">
        <f t="shared" si="83"/>
        <v>0</v>
      </c>
      <c r="AL25" s="19">
        <f t="shared" si="83"/>
        <v>0</v>
      </c>
      <c r="AM25" s="19">
        <f t="shared" si="83"/>
        <v>0</v>
      </c>
      <c r="AN25" s="19">
        <f t="shared" si="83"/>
        <v>0</v>
      </c>
      <c r="AO25" s="19">
        <f t="shared" si="83"/>
        <v>0</v>
      </c>
      <c r="AP25" s="19">
        <f t="shared" si="83"/>
        <v>0</v>
      </c>
      <c r="AQ25" s="19">
        <f t="shared" si="83"/>
        <v>0</v>
      </c>
      <c r="AR25" s="19">
        <f t="shared" si="83"/>
        <v>0</v>
      </c>
      <c r="AS25" s="19">
        <f t="shared" si="83"/>
        <v>0</v>
      </c>
      <c r="AT25" s="19">
        <f t="shared" si="83"/>
        <v>0</v>
      </c>
      <c r="AU25" s="19">
        <f t="shared" si="32"/>
        <v>2355.7999999999997</v>
      </c>
      <c r="AV25" s="19">
        <f t="shared" si="33"/>
        <v>3069.4</v>
      </c>
      <c r="AW25" s="19">
        <f t="shared" si="34"/>
        <v>4067.3999999999996</v>
      </c>
      <c r="AX25" s="19">
        <f t="shared" si="83"/>
        <v>0</v>
      </c>
      <c r="AY25" s="19">
        <f t="shared" si="83"/>
        <v>0</v>
      </c>
      <c r="AZ25" s="19">
        <f t="shared" si="83"/>
        <v>0</v>
      </c>
      <c r="BA25" s="19">
        <f t="shared" si="21"/>
        <v>2355.7999999999997</v>
      </c>
      <c r="BB25" s="19">
        <f t="shared" si="22"/>
        <v>3069.4</v>
      </c>
      <c r="BC25" s="19">
        <f t="shared" si="23"/>
        <v>4067.3999999999996</v>
      </c>
      <c r="BD25" s="19">
        <f t="shared" si="83"/>
        <v>0</v>
      </c>
      <c r="BE25" s="19">
        <f t="shared" si="83"/>
        <v>0</v>
      </c>
      <c r="BF25" s="19">
        <f t="shared" si="83"/>
        <v>0</v>
      </c>
      <c r="BG25" s="19">
        <f t="shared" si="83"/>
        <v>0</v>
      </c>
      <c r="BH25" s="19">
        <f t="shared" si="83"/>
        <v>0</v>
      </c>
      <c r="BI25" s="19">
        <f t="shared" si="83"/>
        <v>0</v>
      </c>
      <c r="BJ25" s="19">
        <f t="shared" si="83"/>
        <v>0</v>
      </c>
      <c r="BK25" s="19">
        <f t="shared" si="83"/>
        <v>0</v>
      </c>
      <c r="BL25" s="19">
        <f t="shared" si="83"/>
        <v>0</v>
      </c>
      <c r="BM25" s="19">
        <f t="shared" si="83"/>
        <v>0</v>
      </c>
      <c r="BN25" s="19">
        <f t="shared" si="83"/>
        <v>0</v>
      </c>
      <c r="BO25" s="19">
        <f t="shared" si="83"/>
        <v>0</v>
      </c>
      <c r="BP25" s="19">
        <f t="shared" si="83"/>
        <v>0</v>
      </c>
      <c r="BQ25" s="19">
        <f t="shared" si="83"/>
        <v>0</v>
      </c>
      <c r="BR25" s="19">
        <f t="shared" si="27"/>
        <v>2355.7999999999997</v>
      </c>
      <c r="BS25" s="19">
        <f t="shared" si="28"/>
        <v>3069.4</v>
      </c>
      <c r="BT25" s="19">
        <f t="shared" si="29"/>
        <v>4067.3999999999996</v>
      </c>
      <c r="BU25" s="19">
        <f t="shared" si="83"/>
        <v>0</v>
      </c>
      <c r="BV25" s="19">
        <f t="shared" si="35"/>
        <v>2355.7999999999997</v>
      </c>
      <c r="BW25" s="19">
        <f t="shared" si="83"/>
        <v>0</v>
      </c>
    </row>
    <row r="26" spans="1:75" x14ac:dyDescent="0.25">
      <c r="A26" s="11" t="s">
        <v>13</v>
      </c>
      <c r="B26" s="11" t="s">
        <v>12</v>
      </c>
      <c r="C26" s="11" t="s">
        <v>14</v>
      </c>
      <c r="D26" s="12" t="s">
        <v>783</v>
      </c>
      <c r="E26" s="11" t="s">
        <v>253</v>
      </c>
      <c r="F26" s="13" t="s">
        <v>268</v>
      </c>
      <c r="G26" s="19">
        <v>4960.7</v>
      </c>
      <c r="H26" s="19">
        <v>2829.3</v>
      </c>
      <c r="I26" s="19">
        <v>3749.2</v>
      </c>
      <c r="J26" s="19">
        <v>421.2</v>
      </c>
      <c r="K26" s="19">
        <v>240.1</v>
      </c>
      <c r="L26" s="19">
        <v>318.2</v>
      </c>
      <c r="M26" s="19">
        <f t="shared" si="1"/>
        <v>5381.9</v>
      </c>
      <c r="N26" s="19">
        <f t="shared" si="2"/>
        <v>3069.4</v>
      </c>
      <c r="O26" s="19">
        <f t="shared" si="3"/>
        <v>4067.3999999999996</v>
      </c>
      <c r="P26" s="19"/>
      <c r="Q26" s="19"/>
      <c r="R26" s="19"/>
      <c r="S26" s="19">
        <f t="shared" si="6"/>
        <v>5381.9</v>
      </c>
      <c r="T26" s="19"/>
      <c r="U26" s="19"/>
      <c r="V26" s="19"/>
      <c r="W26" s="19"/>
      <c r="X26" s="19"/>
      <c r="Y26" s="19"/>
      <c r="Z26" s="19"/>
      <c r="AA26" s="19"/>
      <c r="AB26" s="19">
        <f t="shared" si="10"/>
        <v>5381.9</v>
      </c>
      <c r="AC26" s="19">
        <f t="shared" si="11"/>
        <v>3069.4</v>
      </c>
      <c r="AD26" s="19">
        <f t="shared" si="12"/>
        <v>4067.3999999999996</v>
      </c>
      <c r="AE26" s="19"/>
      <c r="AF26" s="19">
        <f t="shared" si="14"/>
        <v>5381.9</v>
      </c>
      <c r="AG26" s="19"/>
      <c r="AH26" s="19"/>
      <c r="AI26" s="19">
        <v>-3026.1</v>
      </c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>
        <f t="shared" si="32"/>
        <v>2355.7999999999997</v>
      </c>
      <c r="AV26" s="19">
        <f t="shared" si="33"/>
        <v>3069.4</v>
      </c>
      <c r="AW26" s="19">
        <f t="shared" si="34"/>
        <v>4067.3999999999996</v>
      </c>
      <c r="AX26" s="19"/>
      <c r="AY26" s="19"/>
      <c r="AZ26" s="19"/>
      <c r="BA26" s="19">
        <f t="shared" si="21"/>
        <v>2355.7999999999997</v>
      </c>
      <c r="BB26" s="19">
        <f t="shared" si="22"/>
        <v>3069.4</v>
      </c>
      <c r="BC26" s="19">
        <f t="shared" si="23"/>
        <v>4067.3999999999996</v>
      </c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>
        <f t="shared" si="27"/>
        <v>2355.7999999999997</v>
      </c>
      <c r="BS26" s="19">
        <f t="shared" si="28"/>
        <v>3069.4</v>
      </c>
      <c r="BT26" s="19">
        <f t="shared" si="29"/>
        <v>4067.3999999999996</v>
      </c>
      <c r="BU26" s="19"/>
      <c r="BV26" s="19">
        <f t="shared" si="35"/>
        <v>2355.7999999999997</v>
      </c>
      <c r="BW26" s="19"/>
    </row>
    <row r="27" spans="1:75" ht="31.5" x14ac:dyDescent="0.25">
      <c r="A27" s="11" t="s">
        <v>13</v>
      </c>
      <c r="B27" s="11" t="s">
        <v>12</v>
      </c>
      <c r="C27" s="11" t="s">
        <v>14</v>
      </c>
      <c r="D27" s="11" t="s">
        <v>25</v>
      </c>
      <c r="E27" s="11"/>
      <c r="F27" s="13" t="s">
        <v>36</v>
      </c>
      <c r="G27" s="19">
        <f t="shared" ref="G27:L27" si="84">G36+G28</f>
        <v>69173.8</v>
      </c>
      <c r="H27" s="19">
        <f t="shared" si="84"/>
        <v>71246.100000000006</v>
      </c>
      <c r="I27" s="19">
        <f t="shared" si="84"/>
        <v>69249.899999999994</v>
      </c>
      <c r="J27" s="19">
        <f t="shared" si="84"/>
        <v>0</v>
      </c>
      <c r="K27" s="19">
        <f t="shared" si="84"/>
        <v>0</v>
      </c>
      <c r="L27" s="19">
        <f t="shared" si="84"/>
        <v>0</v>
      </c>
      <c r="M27" s="19">
        <f t="shared" si="1"/>
        <v>69173.8</v>
      </c>
      <c r="N27" s="19">
        <f t="shared" si="2"/>
        <v>71246.100000000006</v>
      </c>
      <c r="O27" s="19">
        <f t="shared" si="3"/>
        <v>69249.899999999994</v>
      </c>
      <c r="P27" s="19">
        <f t="shared" ref="P27" si="85">P36+P28</f>
        <v>0</v>
      </c>
      <c r="Q27" s="19">
        <f t="shared" ref="Q27:R27" si="86">Q36+Q28</f>
        <v>0</v>
      </c>
      <c r="R27" s="19">
        <f t="shared" si="86"/>
        <v>0</v>
      </c>
      <c r="S27" s="19">
        <f t="shared" si="6"/>
        <v>69173.8</v>
      </c>
      <c r="T27" s="19">
        <f t="shared" ref="T27:U27" si="87">T36+T28</f>
        <v>0</v>
      </c>
      <c r="U27" s="19">
        <f t="shared" si="87"/>
        <v>0</v>
      </c>
      <c r="V27" s="19">
        <f t="shared" ref="V27:X27" si="88">V36+V28</f>
        <v>0</v>
      </c>
      <c r="W27" s="19">
        <f t="shared" si="88"/>
        <v>0</v>
      </c>
      <c r="X27" s="19">
        <f t="shared" si="88"/>
        <v>0</v>
      </c>
      <c r="Y27" s="19">
        <f t="shared" ref="Y27:AA27" si="89">Y36+Y28</f>
        <v>0</v>
      </c>
      <c r="Z27" s="19">
        <f t="shared" si="89"/>
        <v>0</v>
      </c>
      <c r="AA27" s="19">
        <f t="shared" si="89"/>
        <v>0</v>
      </c>
      <c r="AB27" s="19">
        <f t="shared" si="10"/>
        <v>69173.8</v>
      </c>
      <c r="AC27" s="19">
        <f t="shared" si="11"/>
        <v>71246.100000000006</v>
      </c>
      <c r="AD27" s="19">
        <f t="shared" si="12"/>
        <v>69249.899999999994</v>
      </c>
      <c r="AE27" s="19">
        <f t="shared" ref="AE27:BW27" si="90">AE36+AE28</f>
        <v>0</v>
      </c>
      <c r="AF27" s="19">
        <f t="shared" si="14"/>
        <v>69173.8</v>
      </c>
      <c r="AG27" s="19">
        <f t="shared" ref="AG27" si="91">AG36+AG28</f>
        <v>0</v>
      </c>
      <c r="AH27" s="19">
        <f t="shared" ref="AH27:AJ27" si="92">AH36+AH28</f>
        <v>0</v>
      </c>
      <c r="AI27" s="19">
        <f t="shared" si="92"/>
        <v>-2723.81</v>
      </c>
      <c r="AJ27" s="19">
        <f t="shared" si="92"/>
        <v>0</v>
      </c>
      <c r="AK27" s="19">
        <f t="shared" ref="AK27:AL27" si="93">AK36+AK28</f>
        <v>0</v>
      </c>
      <c r="AL27" s="19">
        <f t="shared" si="93"/>
        <v>0</v>
      </c>
      <c r="AM27" s="19">
        <f t="shared" ref="AM27:AR27" si="94">AM36+AM28</f>
        <v>919.71100000000001</v>
      </c>
      <c r="AN27" s="19">
        <f t="shared" si="94"/>
        <v>0</v>
      </c>
      <c r="AO27" s="19">
        <f t="shared" si="94"/>
        <v>0</v>
      </c>
      <c r="AP27" s="19">
        <f t="shared" si="94"/>
        <v>0</v>
      </c>
      <c r="AQ27" s="19">
        <f t="shared" si="94"/>
        <v>0</v>
      </c>
      <c r="AR27" s="19">
        <f t="shared" si="94"/>
        <v>0</v>
      </c>
      <c r="AS27" s="19">
        <f t="shared" ref="AS27:AT27" si="95">AS36+AS28</f>
        <v>0</v>
      </c>
      <c r="AT27" s="19">
        <f t="shared" si="95"/>
        <v>0</v>
      </c>
      <c r="AU27" s="19">
        <f t="shared" si="32"/>
        <v>67369.701000000001</v>
      </c>
      <c r="AV27" s="19">
        <f t="shared" si="33"/>
        <v>71246.100000000006</v>
      </c>
      <c r="AW27" s="19">
        <f t="shared" si="34"/>
        <v>69249.899999999994</v>
      </c>
      <c r="AX27" s="19">
        <f t="shared" ref="AX27:AZ27" si="96">AX36+AX28</f>
        <v>0</v>
      </c>
      <c r="AY27" s="19">
        <f t="shared" si="96"/>
        <v>0</v>
      </c>
      <c r="AZ27" s="19">
        <f t="shared" si="96"/>
        <v>0</v>
      </c>
      <c r="BA27" s="19">
        <f t="shared" si="21"/>
        <v>67369.701000000001</v>
      </c>
      <c r="BB27" s="19">
        <f t="shared" si="22"/>
        <v>71246.100000000006</v>
      </c>
      <c r="BC27" s="19">
        <f t="shared" si="23"/>
        <v>69249.899999999994</v>
      </c>
      <c r="BD27" s="19">
        <f t="shared" ref="BD27:BO27" si="97">BD36+BD28</f>
        <v>0</v>
      </c>
      <c r="BE27" s="19">
        <f t="shared" si="97"/>
        <v>0</v>
      </c>
      <c r="BF27" s="19">
        <f t="shared" si="97"/>
        <v>0</v>
      </c>
      <c r="BG27" s="19">
        <f t="shared" si="97"/>
        <v>0</v>
      </c>
      <c r="BH27" s="19">
        <f t="shared" si="97"/>
        <v>-3194.3489999999997</v>
      </c>
      <c r="BI27" s="19">
        <f t="shared" ref="BI27" si="98">BI36+BI28</f>
        <v>0</v>
      </c>
      <c r="BJ27" s="19">
        <f t="shared" si="97"/>
        <v>0</v>
      </c>
      <c r="BK27" s="19">
        <f t="shared" si="97"/>
        <v>0</v>
      </c>
      <c r="BL27" s="19">
        <f t="shared" si="97"/>
        <v>0</v>
      </c>
      <c r="BM27" s="19">
        <f t="shared" si="97"/>
        <v>0</v>
      </c>
      <c r="BN27" s="19">
        <f t="shared" si="97"/>
        <v>0</v>
      </c>
      <c r="BO27" s="19">
        <f t="shared" si="97"/>
        <v>0</v>
      </c>
      <c r="BP27" s="19">
        <f t="shared" ref="BP27:BQ27" si="99">BP36+BP28</f>
        <v>0</v>
      </c>
      <c r="BQ27" s="19">
        <f t="shared" si="99"/>
        <v>0</v>
      </c>
      <c r="BR27" s="19">
        <f t="shared" si="27"/>
        <v>64175.351999999999</v>
      </c>
      <c r="BS27" s="19">
        <f t="shared" si="28"/>
        <v>71246.100000000006</v>
      </c>
      <c r="BT27" s="19">
        <f t="shared" si="29"/>
        <v>69249.899999999994</v>
      </c>
      <c r="BU27" s="19">
        <f t="shared" ref="BU27" si="100">BU36+BU28</f>
        <v>0</v>
      </c>
      <c r="BV27" s="19">
        <f t="shared" si="35"/>
        <v>64175.351999999999</v>
      </c>
      <c r="BW27" s="19">
        <f t="shared" si="90"/>
        <v>0</v>
      </c>
    </row>
    <row r="28" spans="1:75" ht="63" x14ac:dyDescent="0.25">
      <c r="A28" s="11" t="s">
        <v>13</v>
      </c>
      <c r="B28" s="11" t="s">
        <v>12</v>
      </c>
      <c r="C28" s="11" t="s">
        <v>14</v>
      </c>
      <c r="D28" s="11" t="s">
        <v>26</v>
      </c>
      <c r="E28" s="11"/>
      <c r="F28" s="13" t="s">
        <v>37</v>
      </c>
      <c r="G28" s="19">
        <f t="shared" ref="G28:L28" si="101">G29+G31+G33</f>
        <v>20197.600000000002</v>
      </c>
      <c r="H28" s="19">
        <f t="shared" si="101"/>
        <v>20196</v>
      </c>
      <c r="I28" s="19">
        <f t="shared" si="101"/>
        <v>20196</v>
      </c>
      <c r="J28" s="19">
        <f t="shared" si="101"/>
        <v>0</v>
      </c>
      <c r="K28" s="19">
        <f t="shared" si="101"/>
        <v>0</v>
      </c>
      <c r="L28" s="19">
        <f t="shared" si="101"/>
        <v>0</v>
      </c>
      <c r="M28" s="19">
        <f t="shared" si="1"/>
        <v>20197.600000000002</v>
      </c>
      <c r="N28" s="19">
        <f t="shared" si="2"/>
        <v>20196</v>
      </c>
      <c r="O28" s="19">
        <f t="shared" si="3"/>
        <v>20196</v>
      </c>
      <c r="P28" s="19">
        <f t="shared" ref="P28" si="102">P29+P31+P33</f>
        <v>0</v>
      </c>
      <c r="Q28" s="19">
        <f t="shared" ref="Q28:R28" si="103">Q29+Q31+Q33</f>
        <v>0</v>
      </c>
      <c r="R28" s="19">
        <f t="shared" si="103"/>
        <v>0</v>
      </c>
      <c r="S28" s="19">
        <f t="shared" si="6"/>
        <v>20197.600000000002</v>
      </c>
      <c r="T28" s="19">
        <f t="shared" ref="T28:U28" si="104">T29+T31+T33</f>
        <v>0</v>
      </c>
      <c r="U28" s="19">
        <f t="shared" si="104"/>
        <v>0</v>
      </c>
      <c r="V28" s="19">
        <f t="shared" ref="V28:X28" si="105">V29+V31+V33</f>
        <v>0</v>
      </c>
      <c r="W28" s="19">
        <f t="shared" si="105"/>
        <v>0</v>
      </c>
      <c r="X28" s="19">
        <f t="shared" si="105"/>
        <v>0</v>
      </c>
      <c r="Y28" s="19">
        <f t="shared" ref="Y28:AA28" si="106">Y29+Y31+Y33</f>
        <v>0</v>
      </c>
      <c r="Z28" s="19">
        <f t="shared" si="106"/>
        <v>0</v>
      </c>
      <c r="AA28" s="19">
        <f t="shared" si="106"/>
        <v>0</v>
      </c>
      <c r="AB28" s="19">
        <f t="shared" si="10"/>
        <v>20197.600000000002</v>
      </c>
      <c r="AC28" s="19">
        <f t="shared" si="11"/>
        <v>20196</v>
      </c>
      <c r="AD28" s="19">
        <f t="shared" si="12"/>
        <v>20196</v>
      </c>
      <c r="AE28" s="19">
        <f t="shared" ref="AE28:BW28" si="107">AE29+AE31+AE33</f>
        <v>0</v>
      </c>
      <c r="AF28" s="19">
        <f t="shared" si="14"/>
        <v>20197.600000000002</v>
      </c>
      <c r="AG28" s="19">
        <f t="shared" ref="AG28" si="108">AG29+AG31+AG33</f>
        <v>0</v>
      </c>
      <c r="AH28" s="19">
        <f t="shared" ref="AH28:AJ28" si="109">AH29+AH31+AH33</f>
        <v>0</v>
      </c>
      <c r="AI28" s="19">
        <f t="shared" si="109"/>
        <v>-275</v>
      </c>
      <c r="AJ28" s="19">
        <f t="shared" si="109"/>
        <v>0</v>
      </c>
      <c r="AK28" s="19">
        <f t="shared" ref="AK28:AL28" si="110">AK29+AK31+AK33</f>
        <v>0</v>
      </c>
      <c r="AL28" s="19">
        <f t="shared" si="110"/>
        <v>0</v>
      </c>
      <c r="AM28" s="19">
        <f t="shared" ref="AM28:AR28" si="111">AM29+AM31+AM33</f>
        <v>0</v>
      </c>
      <c r="AN28" s="19">
        <f t="shared" si="111"/>
        <v>0</v>
      </c>
      <c r="AO28" s="19">
        <f t="shared" si="111"/>
        <v>0</v>
      </c>
      <c r="AP28" s="19">
        <f t="shared" si="111"/>
        <v>0</v>
      </c>
      <c r="AQ28" s="19">
        <f t="shared" si="111"/>
        <v>0</v>
      </c>
      <c r="AR28" s="19">
        <f t="shared" si="111"/>
        <v>0</v>
      </c>
      <c r="AS28" s="19">
        <f t="shared" ref="AS28:AT28" si="112">AS29+AS31+AS33</f>
        <v>0</v>
      </c>
      <c r="AT28" s="19">
        <f t="shared" si="112"/>
        <v>0</v>
      </c>
      <c r="AU28" s="19">
        <f t="shared" si="32"/>
        <v>19922.600000000002</v>
      </c>
      <c r="AV28" s="19">
        <f t="shared" si="33"/>
        <v>20196</v>
      </c>
      <c r="AW28" s="19">
        <f t="shared" si="34"/>
        <v>20196</v>
      </c>
      <c r="AX28" s="19">
        <f t="shared" ref="AX28:AZ28" si="113">AX29+AX31+AX33</f>
        <v>0</v>
      </c>
      <c r="AY28" s="19">
        <f t="shared" si="113"/>
        <v>0</v>
      </c>
      <c r="AZ28" s="19">
        <f t="shared" si="113"/>
        <v>0</v>
      </c>
      <c r="BA28" s="19">
        <f t="shared" si="21"/>
        <v>19922.600000000002</v>
      </c>
      <c r="BB28" s="19">
        <f t="shared" si="22"/>
        <v>20196</v>
      </c>
      <c r="BC28" s="19">
        <f t="shared" si="23"/>
        <v>20196</v>
      </c>
      <c r="BD28" s="19">
        <f t="shared" ref="BD28:BO28" si="114">BD29+BD31+BD33</f>
        <v>0</v>
      </c>
      <c r="BE28" s="19">
        <f t="shared" si="114"/>
        <v>0</v>
      </c>
      <c r="BF28" s="19">
        <f t="shared" si="114"/>
        <v>0</v>
      </c>
      <c r="BG28" s="19">
        <f t="shared" si="114"/>
        <v>0</v>
      </c>
      <c r="BH28" s="19">
        <f t="shared" si="114"/>
        <v>-17.757999999999999</v>
      </c>
      <c r="BI28" s="19">
        <f t="shared" ref="BI28" si="115">BI29+BI31+BI33</f>
        <v>0</v>
      </c>
      <c r="BJ28" s="19">
        <f t="shared" si="114"/>
        <v>0</v>
      </c>
      <c r="BK28" s="19">
        <f t="shared" si="114"/>
        <v>0</v>
      </c>
      <c r="BL28" s="19">
        <f t="shared" si="114"/>
        <v>0</v>
      </c>
      <c r="BM28" s="19">
        <f t="shared" si="114"/>
        <v>0</v>
      </c>
      <c r="BN28" s="19">
        <f t="shared" si="114"/>
        <v>0</v>
      </c>
      <c r="BO28" s="19">
        <f t="shared" si="114"/>
        <v>0</v>
      </c>
      <c r="BP28" s="19">
        <f t="shared" ref="BP28:BQ28" si="116">BP29+BP31+BP33</f>
        <v>0</v>
      </c>
      <c r="BQ28" s="19">
        <f t="shared" si="116"/>
        <v>0</v>
      </c>
      <c r="BR28" s="19">
        <f t="shared" si="27"/>
        <v>19904.842000000001</v>
      </c>
      <c r="BS28" s="19">
        <f t="shared" si="28"/>
        <v>20196</v>
      </c>
      <c r="BT28" s="19">
        <f t="shared" si="29"/>
        <v>20196</v>
      </c>
      <c r="BU28" s="19">
        <f t="shared" ref="BU28" si="117">BU29+BU31+BU33</f>
        <v>0</v>
      </c>
      <c r="BV28" s="19">
        <f t="shared" si="35"/>
        <v>19904.842000000001</v>
      </c>
      <c r="BW28" s="19">
        <f t="shared" si="107"/>
        <v>0</v>
      </c>
    </row>
    <row r="29" spans="1:75" ht="78.75" x14ac:dyDescent="0.25">
      <c r="A29" s="11" t="s">
        <v>13</v>
      </c>
      <c r="B29" s="11" t="s">
        <v>12</v>
      </c>
      <c r="C29" s="11" t="s">
        <v>14</v>
      </c>
      <c r="D29" s="11" t="s">
        <v>26</v>
      </c>
      <c r="E29" s="11" t="s">
        <v>21</v>
      </c>
      <c r="F29" s="13" t="s">
        <v>269</v>
      </c>
      <c r="G29" s="19">
        <f t="shared" ref="G29:BW29" si="118">G30</f>
        <v>17290.900000000001</v>
      </c>
      <c r="H29" s="19">
        <f t="shared" si="118"/>
        <v>17289.3</v>
      </c>
      <c r="I29" s="19">
        <f t="shared" si="118"/>
        <v>17287.8</v>
      </c>
      <c r="J29" s="19">
        <f t="shared" si="118"/>
        <v>0</v>
      </c>
      <c r="K29" s="19">
        <f t="shared" si="118"/>
        <v>0</v>
      </c>
      <c r="L29" s="19">
        <f t="shared" si="118"/>
        <v>0</v>
      </c>
      <c r="M29" s="19">
        <f t="shared" si="1"/>
        <v>17290.900000000001</v>
      </c>
      <c r="N29" s="19">
        <f t="shared" si="2"/>
        <v>17289.3</v>
      </c>
      <c r="O29" s="19">
        <f t="shared" si="3"/>
        <v>17287.8</v>
      </c>
      <c r="P29" s="19">
        <f t="shared" si="118"/>
        <v>0</v>
      </c>
      <c r="Q29" s="19">
        <f t="shared" si="118"/>
        <v>0</v>
      </c>
      <c r="R29" s="19">
        <f t="shared" si="118"/>
        <v>0</v>
      </c>
      <c r="S29" s="19">
        <f t="shared" si="6"/>
        <v>17290.900000000001</v>
      </c>
      <c r="T29" s="19">
        <f t="shared" si="118"/>
        <v>0</v>
      </c>
      <c r="U29" s="19">
        <f t="shared" si="118"/>
        <v>0</v>
      </c>
      <c r="V29" s="19">
        <f t="shared" si="118"/>
        <v>0</v>
      </c>
      <c r="W29" s="19">
        <f t="shared" si="118"/>
        <v>0</v>
      </c>
      <c r="X29" s="19">
        <f t="shared" si="118"/>
        <v>0</v>
      </c>
      <c r="Y29" s="19">
        <f t="shared" si="118"/>
        <v>0</v>
      </c>
      <c r="Z29" s="19">
        <f t="shared" si="118"/>
        <v>0</v>
      </c>
      <c r="AA29" s="19">
        <f t="shared" si="118"/>
        <v>0</v>
      </c>
      <c r="AB29" s="19">
        <f t="shared" si="10"/>
        <v>17290.900000000001</v>
      </c>
      <c r="AC29" s="19">
        <f t="shared" si="11"/>
        <v>17289.3</v>
      </c>
      <c r="AD29" s="19">
        <f t="shared" si="12"/>
        <v>17287.8</v>
      </c>
      <c r="AE29" s="19">
        <f t="shared" si="118"/>
        <v>0</v>
      </c>
      <c r="AF29" s="19">
        <f t="shared" si="14"/>
        <v>17290.900000000001</v>
      </c>
      <c r="AG29" s="19">
        <f t="shared" si="118"/>
        <v>0</v>
      </c>
      <c r="AH29" s="19">
        <f t="shared" si="118"/>
        <v>0</v>
      </c>
      <c r="AI29" s="19">
        <f t="shared" si="118"/>
        <v>0</v>
      </c>
      <c r="AJ29" s="19">
        <f t="shared" si="118"/>
        <v>0</v>
      </c>
      <c r="AK29" s="19">
        <f t="shared" si="118"/>
        <v>0</v>
      </c>
      <c r="AL29" s="19">
        <f t="shared" si="118"/>
        <v>0</v>
      </c>
      <c r="AM29" s="19">
        <f t="shared" si="118"/>
        <v>0</v>
      </c>
      <c r="AN29" s="19">
        <f t="shared" si="118"/>
        <v>0</v>
      </c>
      <c r="AO29" s="19">
        <f t="shared" si="118"/>
        <v>0</v>
      </c>
      <c r="AP29" s="19">
        <f t="shared" si="118"/>
        <v>0</v>
      </c>
      <c r="AQ29" s="19">
        <f t="shared" si="118"/>
        <v>0</v>
      </c>
      <c r="AR29" s="19">
        <f t="shared" si="118"/>
        <v>0</v>
      </c>
      <c r="AS29" s="19">
        <f t="shared" si="118"/>
        <v>0</v>
      </c>
      <c r="AT29" s="19">
        <f t="shared" si="118"/>
        <v>0</v>
      </c>
      <c r="AU29" s="19">
        <f t="shared" si="32"/>
        <v>17290.900000000001</v>
      </c>
      <c r="AV29" s="19">
        <f t="shared" si="33"/>
        <v>17289.3</v>
      </c>
      <c r="AW29" s="19">
        <f t="shared" si="34"/>
        <v>17287.8</v>
      </c>
      <c r="AX29" s="19">
        <f t="shared" si="118"/>
        <v>0</v>
      </c>
      <c r="AY29" s="19">
        <f t="shared" si="118"/>
        <v>0</v>
      </c>
      <c r="AZ29" s="19">
        <f t="shared" si="118"/>
        <v>0</v>
      </c>
      <c r="BA29" s="19">
        <f t="shared" si="21"/>
        <v>17290.900000000001</v>
      </c>
      <c r="BB29" s="19">
        <f t="shared" si="22"/>
        <v>17289.3</v>
      </c>
      <c r="BC29" s="19">
        <f t="shared" si="23"/>
        <v>17287.8</v>
      </c>
      <c r="BD29" s="19">
        <f t="shared" si="118"/>
        <v>0</v>
      </c>
      <c r="BE29" s="19">
        <f t="shared" si="118"/>
        <v>0</v>
      </c>
      <c r="BF29" s="19">
        <f t="shared" si="118"/>
        <v>0</v>
      </c>
      <c r="BG29" s="19">
        <f t="shared" si="118"/>
        <v>0</v>
      </c>
      <c r="BH29" s="19">
        <f t="shared" si="118"/>
        <v>0</v>
      </c>
      <c r="BI29" s="19">
        <f t="shared" si="118"/>
        <v>0</v>
      </c>
      <c r="BJ29" s="19">
        <f t="shared" si="118"/>
        <v>0</v>
      </c>
      <c r="BK29" s="19">
        <f t="shared" si="118"/>
        <v>0</v>
      </c>
      <c r="BL29" s="19">
        <f t="shared" si="118"/>
        <v>0</v>
      </c>
      <c r="BM29" s="19">
        <f t="shared" si="118"/>
        <v>0</v>
      </c>
      <c r="BN29" s="19">
        <f t="shared" si="118"/>
        <v>0</v>
      </c>
      <c r="BO29" s="19">
        <f t="shared" si="118"/>
        <v>0</v>
      </c>
      <c r="BP29" s="19">
        <f t="shared" si="118"/>
        <v>0</v>
      </c>
      <c r="BQ29" s="19">
        <f t="shared" si="118"/>
        <v>0</v>
      </c>
      <c r="BR29" s="19">
        <f t="shared" si="27"/>
        <v>17290.900000000001</v>
      </c>
      <c r="BS29" s="19">
        <f t="shared" si="28"/>
        <v>17289.3</v>
      </c>
      <c r="BT29" s="19">
        <f t="shared" si="29"/>
        <v>17287.8</v>
      </c>
      <c r="BU29" s="19">
        <f t="shared" si="118"/>
        <v>0</v>
      </c>
      <c r="BV29" s="19">
        <f t="shared" si="35"/>
        <v>17290.900000000001</v>
      </c>
      <c r="BW29" s="19">
        <f t="shared" si="118"/>
        <v>0</v>
      </c>
    </row>
    <row r="30" spans="1:75" x14ac:dyDescent="0.25">
      <c r="A30" s="11" t="s">
        <v>13</v>
      </c>
      <c r="B30" s="11" t="s">
        <v>12</v>
      </c>
      <c r="C30" s="11" t="s">
        <v>14</v>
      </c>
      <c r="D30" s="11" t="s">
        <v>26</v>
      </c>
      <c r="E30" s="11">
        <v>110</v>
      </c>
      <c r="F30" s="13" t="s">
        <v>257</v>
      </c>
      <c r="G30" s="19">
        <v>17290.900000000001</v>
      </c>
      <c r="H30" s="19">
        <v>17289.3</v>
      </c>
      <c r="I30" s="19">
        <v>17287.8</v>
      </c>
      <c r="J30" s="19"/>
      <c r="K30" s="19"/>
      <c r="L30" s="19"/>
      <c r="M30" s="19">
        <f t="shared" si="1"/>
        <v>17290.900000000001</v>
      </c>
      <c r="N30" s="19">
        <f t="shared" si="2"/>
        <v>17289.3</v>
      </c>
      <c r="O30" s="19">
        <f t="shared" si="3"/>
        <v>17287.8</v>
      </c>
      <c r="P30" s="19"/>
      <c r="Q30" s="19"/>
      <c r="R30" s="19"/>
      <c r="S30" s="19">
        <f t="shared" si="6"/>
        <v>17290.900000000001</v>
      </c>
      <c r="T30" s="19"/>
      <c r="U30" s="19"/>
      <c r="V30" s="19"/>
      <c r="W30" s="19"/>
      <c r="X30" s="19"/>
      <c r="Y30" s="19"/>
      <c r="Z30" s="19"/>
      <c r="AA30" s="19"/>
      <c r="AB30" s="19">
        <f t="shared" si="10"/>
        <v>17290.900000000001</v>
      </c>
      <c r="AC30" s="19">
        <f t="shared" si="11"/>
        <v>17289.3</v>
      </c>
      <c r="AD30" s="19">
        <f t="shared" si="12"/>
        <v>17287.8</v>
      </c>
      <c r="AE30" s="19"/>
      <c r="AF30" s="19">
        <f t="shared" si="14"/>
        <v>17290.900000000001</v>
      </c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>
        <f t="shared" si="32"/>
        <v>17290.900000000001</v>
      </c>
      <c r="AV30" s="19">
        <f t="shared" si="33"/>
        <v>17289.3</v>
      </c>
      <c r="AW30" s="19">
        <f t="shared" si="34"/>
        <v>17287.8</v>
      </c>
      <c r="AX30" s="19"/>
      <c r="AY30" s="19"/>
      <c r="AZ30" s="19"/>
      <c r="BA30" s="19">
        <f t="shared" si="21"/>
        <v>17290.900000000001</v>
      </c>
      <c r="BB30" s="19">
        <f t="shared" si="22"/>
        <v>17289.3</v>
      </c>
      <c r="BC30" s="19">
        <f t="shared" si="23"/>
        <v>17287.8</v>
      </c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>
        <f t="shared" si="27"/>
        <v>17290.900000000001</v>
      </c>
      <c r="BS30" s="19">
        <f t="shared" si="28"/>
        <v>17289.3</v>
      </c>
      <c r="BT30" s="19">
        <f t="shared" si="29"/>
        <v>17287.8</v>
      </c>
      <c r="BU30" s="19"/>
      <c r="BV30" s="19">
        <f t="shared" si="35"/>
        <v>17290.900000000001</v>
      </c>
      <c r="BW30" s="19"/>
    </row>
    <row r="31" spans="1:75" ht="31.5" x14ac:dyDescent="0.25">
      <c r="A31" s="11" t="s">
        <v>13</v>
      </c>
      <c r="B31" s="11" t="s">
        <v>12</v>
      </c>
      <c r="C31" s="11" t="s">
        <v>14</v>
      </c>
      <c r="D31" s="11" t="s">
        <v>26</v>
      </c>
      <c r="E31" s="11" t="s">
        <v>6</v>
      </c>
      <c r="F31" s="13" t="s">
        <v>270</v>
      </c>
      <c r="G31" s="19">
        <f t="shared" ref="G31:BW31" si="119">G32</f>
        <v>2745.8</v>
      </c>
      <c r="H31" s="19">
        <f t="shared" si="119"/>
        <v>2745.8</v>
      </c>
      <c r="I31" s="19">
        <f t="shared" si="119"/>
        <v>2747.3</v>
      </c>
      <c r="J31" s="19">
        <f t="shared" si="119"/>
        <v>0</v>
      </c>
      <c r="K31" s="19">
        <f t="shared" si="119"/>
        <v>0</v>
      </c>
      <c r="L31" s="19">
        <f t="shared" si="119"/>
        <v>0</v>
      </c>
      <c r="M31" s="19">
        <f t="shared" si="1"/>
        <v>2745.8</v>
      </c>
      <c r="N31" s="19">
        <f t="shared" si="2"/>
        <v>2745.8</v>
      </c>
      <c r="O31" s="19">
        <f t="shared" si="3"/>
        <v>2747.3</v>
      </c>
      <c r="P31" s="19">
        <f t="shared" si="119"/>
        <v>0</v>
      </c>
      <c r="Q31" s="19">
        <f t="shared" si="119"/>
        <v>0</v>
      </c>
      <c r="R31" s="19">
        <f t="shared" si="119"/>
        <v>0</v>
      </c>
      <c r="S31" s="19">
        <f t="shared" si="6"/>
        <v>2745.8</v>
      </c>
      <c r="T31" s="19">
        <f t="shared" si="119"/>
        <v>0</v>
      </c>
      <c r="U31" s="19">
        <f t="shared" si="119"/>
        <v>0</v>
      </c>
      <c r="V31" s="19">
        <f t="shared" si="119"/>
        <v>0</v>
      </c>
      <c r="W31" s="19">
        <f t="shared" si="119"/>
        <v>0</v>
      </c>
      <c r="X31" s="19">
        <f t="shared" si="119"/>
        <v>0</v>
      </c>
      <c r="Y31" s="19">
        <f t="shared" si="119"/>
        <v>0</v>
      </c>
      <c r="Z31" s="19">
        <f t="shared" si="119"/>
        <v>0</v>
      </c>
      <c r="AA31" s="19">
        <f t="shared" si="119"/>
        <v>0</v>
      </c>
      <c r="AB31" s="19">
        <f t="shared" si="10"/>
        <v>2745.8</v>
      </c>
      <c r="AC31" s="19">
        <f t="shared" si="11"/>
        <v>2745.8</v>
      </c>
      <c r="AD31" s="19">
        <f t="shared" si="12"/>
        <v>2747.3</v>
      </c>
      <c r="AE31" s="19">
        <f t="shared" si="119"/>
        <v>0</v>
      </c>
      <c r="AF31" s="19">
        <f t="shared" si="14"/>
        <v>2745.8</v>
      </c>
      <c r="AG31" s="19">
        <f t="shared" si="119"/>
        <v>0</v>
      </c>
      <c r="AH31" s="19">
        <f t="shared" si="119"/>
        <v>0</v>
      </c>
      <c r="AI31" s="19">
        <f t="shared" si="119"/>
        <v>-275</v>
      </c>
      <c r="AJ31" s="19">
        <f t="shared" si="119"/>
        <v>0</v>
      </c>
      <c r="AK31" s="19">
        <f t="shared" si="119"/>
        <v>0</v>
      </c>
      <c r="AL31" s="19">
        <f t="shared" si="119"/>
        <v>0</v>
      </c>
      <c r="AM31" s="19">
        <f t="shared" si="119"/>
        <v>0</v>
      </c>
      <c r="AN31" s="19">
        <f t="shared" si="119"/>
        <v>0</v>
      </c>
      <c r="AO31" s="19">
        <f t="shared" si="119"/>
        <v>0</v>
      </c>
      <c r="AP31" s="19">
        <f t="shared" si="119"/>
        <v>0</v>
      </c>
      <c r="AQ31" s="19">
        <f t="shared" si="119"/>
        <v>0</v>
      </c>
      <c r="AR31" s="19">
        <f t="shared" si="119"/>
        <v>0</v>
      </c>
      <c r="AS31" s="19">
        <f t="shared" si="119"/>
        <v>0</v>
      </c>
      <c r="AT31" s="19">
        <f t="shared" si="119"/>
        <v>0</v>
      </c>
      <c r="AU31" s="19">
        <f t="shared" si="32"/>
        <v>2470.8000000000002</v>
      </c>
      <c r="AV31" s="19">
        <f t="shared" si="33"/>
        <v>2745.8</v>
      </c>
      <c r="AW31" s="19">
        <f t="shared" si="34"/>
        <v>2747.3</v>
      </c>
      <c r="AX31" s="19">
        <f t="shared" si="119"/>
        <v>0</v>
      </c>
      <c r="AY31" s="19">
        <f t="shared" si="119"/>
        <v>0</v>
      </c>
      <c r="AZ31" s="19">
        <f t="shared" si="119"/>
        <v>0</v>
      </c>
      <c r="BA31" s="19">
        <f t="shared" si="21"/>
        <v>2470.8000000000002</v>
      </c>
      <c r="BB31" s="19">
        <f t="shared" si="22"/>
        <v>2745.8</v>
      </c>
      <c r="BC31" s="19">
        <f t="shared" si="23"/>
        <v>2747.3</v>
      </c>
      <c r="BD31" s="19">
        <f t="shared" si="119"/>
        <v>0</v>
      </c>
      <c r="BE31" s="19">
        <f t="shared" si="119"/>
        <v>0</v>
      </c>
      <c r="BF31" s="19">
        <f t="shared" si="119"/>
        <v>0</v>
      </c>
      <c r="BG31" s="19">
        <f t="shared" si="119"/>
        <v>0</v>
      </c>
      <c r="BH31" s="19">
        <f t="shared" si="119"/>
        <v>-17.757999999999999</v>
      </c>
      <c r="BI31" s="19">
        <f t="shared" si="119"/>
        <v>0</v>
      </c>
      <c r="BJ31" s="19">
        <f t="shared" si="119"/>
        <v>0</v>
      </c>
      <c r="BK31" s="19">
        <f t="shared" si="119"/>
        <v>0</v>
      </c>
      <c r="BL31" s="19">
        <f t="shared" si="119"/>
        <v>0</v>
      </c>
      <c r="BM31" s="19">
        <f t="shared" si="119"/>
        <v>0</v>
      </c>
      <c r="BN31" s="19">
        <f t="shared" si="119"/>
        <v>0</v>
      </c>
      <c r="BO31" s="19">
        <f t="shared" si="119"/>
        <v>0</v>
      </c>
      <c r="BP31" s="19">
        <f t="shared" si="119"/>
        <v>0</v>
      </c>
      <c r="BQ31" s="19">
        <f t="shared" si="119"/>
        <v>0</v>
      </c>
      <c r="BR31" s="19">
        <f t="shared" si="27"/>
        <v>2453.0420000000004</v>
      </c>
      <c r="BS31" s="19">
        <f t="shared" si="28"/>
        <v>2745.8</v>
      </c>
      <c r="BT31" s="19">
        <f t="shared" si="29"/>
        <v>2747.3</v>
      </c>
      <c r="BU31" s="19">
        <f t="shared" si="119"/>
        <v>0</v>
      </c>
      <c r="BV31" s="19">
        <f t="shared" si="35"/>
        <v>2453.0420000000004</v>
      </c>
      <c r="BW31" s="19">
        <f t="shared" si="119"/>
        <v>0</v>
      </c>
    </row>
    <row r="32" spans="1:75" ht="31.5" x14ac:dyDescent="0.25">
      <c r="A32" s="11" t="s">
        <v>13</v>
      </c>
      <c r="B32" s="11" t="s">
        <v>12</v>
      </c>
      <c r="C32" s="11" t="s">
        <v>14</v>
      </c>
      <c r="D32" s="11" t="s">
        <v>26</v>
      </c>
      <c r="E32" s="11">
        <v>240</v>
      </c>
      <c r="F32" s="13" t="s">
        <v>259</v>
      </c>
      <c r="G32" s="19">
        <v>2745.8</v>
      </c>
      <c r="H32" s="19">
        <v>2745.8</v>
      </c>
      <c r="I32" s="19">
        <v>2747.3</v>
      </c>
      <c r="J32" s="19"/>
      <c r="K32" s="19"/>
      <c r="L32" s="19"/>
      <c r="M32" s="19">
        <f t="shared" si="1"/>
        <v>2745.8</v>
      </c>
      <c r="N32" s="19">
        <f t="shared" si="2"/>
        <v>2745.8</v>
      </c>
      <c r="O32" s="19">
        <f t="shared" si="3"/>
        <v>2747.3</v>
      </c>
      <c r="P32" s="19"/>
      <c r="Q32" s="19"/>
      <c r="R32" s="19"/>
      <c r="S32" s="19">
        <f t="shared" si="6"/>
        <v>2745.8</v>
      </c>
      <c r="T32" s="19"/>
      <c r="U32" s="19"/>
      <c r="V32" s="19"/>
      <c r="W32" s="19"/>
      <c r="X32" s="19"/>
      <c r="Y32" s="19"/>
      <c r="Z32" s="19"/>
      <c r="AA32" s="19"/>
      <c r="AB32" s="19">
        <f t="shared" si="10"/>
        <v>2745.8</v>
      </c>
      <c r="AC32" s="19">
        <f t="shared" si="11"/>
        <v>2745.8</v>
      </c>
      <c r="AD32" s="19">
        <f t="shared" si="12"/>
        <v>2747.3</v>
      </c>
      <c r="AE32" s="19"/>
      <c r="AF32" s="19">
        <f t="shared" si="14"/>
        <v>2745.8</v>
      </c>
      <c r="AG32" s="19"/>
      <c r="AH32" s="19"/>
      <c r="AI32" s="19">
        <v>-275</v>
      </c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>
        <f t="shared" si="32"/>
        <v>2470.8000000000002</v>
      </c>
      <c r="AV32" s="19">
        <f t="shared" si="33"/>
        <v>2745.8</v>
      </c>
      <c r="AW32" s="19">
        <f t="shared" si="34"/>
        <v>2747.3</v>
      </c>
      <c r="AX32" s="19"/>
      <c r="AY32" s="19"/>
      <c r="AZ32" s="19"/>
      <c r="BA32" s="19">
        <f t="shared" si="21"/>
        <v>2470.8000000000002</v>
      </c>
      <c r="BB32" s="19">
        <f t="shared" si="22"/>
        <v>2745.8</v>
      </c>
      <c r="BC32" s="19">
        <f t="shared" si="23"/>
        <v>2747.3</v>
      </c>
      <c r="BD32" s="19"/>
      <c r="BE32" s="19"/>
      <c r="BF32" s="19"/>
      <c r="BG32" s="19"/>
      <c r="BH32" s="19">
        <v>-17.757999999999999</v>
      </c>
      <c r="BI32" s="19"/>
      <c r="BJ32" s="19"/>
      <c r="BK32" s="19"/>
      <c r="BL32" s="19"/>
      <c r="BM32" s="19"/>
      <c r="BN32" s="19"/>
      <c r="BO32" s="19"/>
      <c r="BP32" s="19"/>
      <c r="BQ32" s="19"/>
      <c r="BR32" s="19">
        <f t="shared" si="27"/>
        <v>2453.0420000000004</v>
      </c>
      <c r="BS32" s="19">
        <f t="shared" si="28"/>
        <v>2745.8</v>
      </c>
      <c r="BT32" s="19">
        <f t="shared" si="29"/>
        <v>2747.3</v>
      </c>
      <c r="BU32" s="19"/>
      <c r="BV32" s="19">
        <f t="shared" si="35"/>
        <v>2453.0420000000004</v>
      </c>
      <c r="BW32" s="19"/>
    </row>
    <row r="33" spans="1:76" x14ac:dyDescent="0.25">
      <c r="A33" s="11" t="s">
        <v>13</v>
      </c>
      <c r="B33" s="11" t="s">
        <v>12</v>
      </c>
      <c r="C33" s="11" t="s">
        <v>14</v>
      </c>
      <c r="D33" s="11" t="s">
        <v>26</v>
      </c>
      <c r="E33" s="11" t="s">
        <v>7</v>
      </c>
      <c r="F33" s="13" t="s">
        <v>273</v>
      </c>
      <c r="G33" s="19">
        <f t="shared" ref="G33:L33" si="120">G34+G35</f>
        <v>160.9</v>
      </c>
      <c r="H33" s="19">
        <f t="shared" si="120"/>
        <v>160.9</v>
      </c>
      <c r="I33" s="19">
        <f t="shared" si="120"/>
        <v>160.9</v>
      </c>
      <c r="J33" s="19">
        <f t="shared" si="120"/>
        <v>0</v>
      </c>
      <c r="K33" s="19">
        <f t="shared" si="120"/>
        <v>0</v>
      </c>
      <c r="L33" s="19">
        <f t="shared" si="120"/>
        <v>0</v>
      </c>
      <c r="M33" s="19">
        <f t="shared" si="1"/>
        <v>160.9</v>
      </c>
      <c r="N33" s="19">
        <f t="shared" si="2"/>
        <v>160.9</v>
      </c>
      <c r="O33" s="19">
        <f t="shared" si="3"/>
        <v>160.9</v>
      </c>
      <c r="P33" s="19">
        <f t="shared" ref="P33" si="121">P34+P35</f>
        <v>0</v>
      </c>
      <c r="Q33" s="19">
        <f t="shared" ref="Q33:R33" si="122">Q34+Q35</f>
        <v>0</v>
      </c>
      <c r="R33" s="19">
        <f t="shared" si="122"/>
        <v>0</v>
      </c>
      <c r="S33" s="19">
        <f t="shared" si="6"/>
        <v>160.9</v>
      </c>
      <c r="T33" s="19">
        <f t="shared" ref="T33:U33" si="123">T34+T35</f>
        <v>0</v>
      </c>
      <c r="U33" s="19">
        <f t="shared" si="123"/>
        <v>0</v>
      </c>
      <c r="V33" s="19">
        <f t="shared" ref="V33:X33" si="124">V34+V35</f>
        <v>0</v>
      </c>
      <c r="W33" s="19">
        <f t="shared" si="124"/>
        <v>0</v>
      </c>
      <c r="X33" s="19">
        <f t="shared" si="124"/>
        <v>0</v>
      </c>
      <c r="Y33" s="19">
        <f t="shared" ref="Y33:AA33" si="125">Y34+Y35</f>
        <v>0</v>
      </c>
      <c r="Z33" s="19">
        <f t="shared" si="125"/>
        <v>0</v>
      </c>
      <c r="AA33" s="19">
        <f t="shared" si="125"/>
        <v>0</v>
      </c>
      <c r="AB33" s="19">
        <f t="shared" si="10"/>
        <v>160.9</v>
      </c>
      <c r="AC33" s="19">
        <f t="shared" si="11"/>
        <v>160.9</v>
      </c>
      <c r="AD33" s="19">
        <f t="shared" si="12"/>
        <v>160.9</v>
      </c>
      <c r="AE33" s="19">
        <f t="shared" ref="AE33:BW33" si="126">AE34+AE35</f>
        <v>0</v>
      </c>
      <c r="AF33" s="19">
        <f t="shared" si="14"/>
        <v>160.9</v>
      </c>
      <c r="AG33" s="19">
        <f t="shared" ref="AG33" si="127">AG34+AG35</f>
        <v>0</v>
      </c>
      <c r="AH33" s="19">
        <f t="shared" ref="AH33:AJ33" si="128">AH34+AH35</f>
        <v>0</v>
      </c>
      <c r="AI33" s="19">
        <f t="shared" si="128"/>
        <v>0</v>
      </c>
      <c r="AJ33" s="19">
        <f t="shared" si="128"/>
        <v>0</v>
      </c>
      <c r="AK33" s="19">
        <f t="shared" ref="AK33:AL33" si="129">AK34+AK35</f>
        <v>0</v>
      </c>
      <c r="AL33" s="19">
        <f t="shared" si="129"/>
        <v>0</v>
      </c>
      <c r="AM33" s="19">
        <f t="shared" ref="AM33:AR33" si="130">AM34+AM35</f>
        <v>0</v>
      </c>
      <c r="AN33" s="19">
        <f t="shared" si="130"/>
        <v>0</v>
      </c>
      <c r="AO33" s="19">
        <f t="shared" si="130"/>
        <v>0</v>
      </c>
      <c r="AP33" s="19">
        <f t="shared" si="130"/>
        <v>0</v>
      </c>
      <c r="AQ33" s="19">
        <f t="shared" si="130"/>
        <v>0</v>
      </c>
      <c r="AR33" s="19">
        <f t="shared" si="130"/>
        <v>0</v>
      </c>
      <c r="AS33" s="19">
        <f t="shared" ref="AS33:AT33" si="131">AS34+AS35</f>
        <v>0</v>
      </c>
      <c r="AT33" s="19">
        <f t="shared" si="131"/>
        <v>0</v>
      </c>
      <c r="AU33" s="19">
        <f t="shared" si="32"/>
        <v>160.9</v>
      </c>
      <c r="AV33" s="19">
        <f t="shared" si="33"/>
        <v>160.9</v>
      </c>
      <c r="AW33" s="19">
        <f t="shared" si="34"/>
        <v>160.9</v>
      </c>
      <c r="AX33" s="19">
        <f t="shared" ref="AX33:AZ33" si="132">AX34+AX35</f>
        <v>0</v>
      </c>
      <c r="AY33" s="19">
        <f t="shared" si="132"/>
        <v>0</v>
      </c>
      <c r="AZ33" s="19">
        <f t="shared" si="132"/>
        <v>0</v>
      </c>
      <c r="BA33" s="19">
        <f t="shared" si="21"/>
        <v>160.9</v>
      </c>
      <c r="BB33" s="19">
        <f t="shared" si="22"/>
        <v>160.9</v>
      </c>
      <c r="BC33" s="19">
        <f t="shared" si="23"/>
        <v>160.9</v>
      </c>
      <c r="BD33" s="19">
        <f t="shared" ref="BD33:BO33" si="133">BD34+BD35</f>
        <v>0</v>
      </c>
      <c r="BE33" s="19">
        <f t="shared" si="133"/>
        <v>0</v>
      </c>
      <c r="BF33" s="19">
        <f t="shared" si="133"/>
        <v>0</v>
      </c>
      <c r="BG33" s="19">
        <f t="shared" si="133"/>
        <v>0</v>
      </c>
      <c r="BH33" s="19">
        <f t="shared" si="133"/>
        <v>0</v>
      </c>
      <c r="BI33" s="19">
        <f t="shared" ref="BI33" si="134">BI34+BI35</f>
        <v>0</v>
      </c>
      <c r="BJ33" s="19">
        <f t="shared" si="133"/>
        <v>0</v>
      </c>
      <c r="BK33" s="19">
        <f t="shared" si="133"/>
        <v>0</v>
      </c>
      <c r="BL33" s="19">
        <f t="shared" si="133"/>
        <v>0</v>
      </c>
      <c r="BM33" s="19">
        <f t="shared" si="133"/>
        <v>0</v>
      </c>
      <c r="BN33" s="19">
        <f t="shared" si="133"/>
        <v>0</v>
      </c>
      <c r="BO33" s="19">
        <f t="shared" si="133"/>
        <v>0</v>
      </c>
      <c r="BP33" s="19">
        <f t="shared" ref="BP33:BQ33" si="135">BP34+BP35</f>
        <v>0</v>
      </c>
      <c r="BQ33" s="19">
        <f t="shared" si="135"/>
        <v>0</v>
      </c>
      <c r="BR33" s="19">
        <f t="shared" si="27"/>
        <v>160.9</v>
      </c>
      <c r="BS33" s="19">
        <f t="shared" si="28"/>
        <v>160.9</v>
      </c>
      <c r="BT33" s="19">
        <f t="shared" si="29"/>
        <v>160.9</v>
      </c>
      <c r="BU33" s="19">
        <f t="shared" ref="BU33" si="136">BU34+BU35</f>
        <v>0</v>
      </c>
      <c r="BV33" s="19">
        <f t="shared" si="35"/>
        <v>160.9</v>
      </c>
      <c r="BW33" s="19">
        <f t="shared" si="126"/>
        <v>0</v>
      </c>
    </row>
    <row r="34" spans="1:76" x14ac:dyDescent="0.25">
      <c r="A34" s="11" t="s">
        <v>13</v>
      </c>
      <c r="B34" s="11" t="s">
        <v>12</v>
      </c>
      <c r="C34" s="11" t="s">
        <v>14</v>
      </c>
      <c r="D34" s="11" t="s">
        <v>26</v>
      </c>
      <c r="E34" s="11">
        <v>830</v>
      </c>
      <c r="F34" s="13" t="s">
        <v>267</v>
      </c>
      <c r="G34" s="19">
        <v>20</v>
      </c>
      <c r="H34" s="19">
        <v>20</v>
      </c>
      <c r="I34" s="19">
        <v>20</v>
      </c>
      <c r="J34" s="19"/>
      <c r="K34" s="19"/>
      <c r="L34" s="19"/>
      <c r="M34" s="19">
        <f t="shared" si="1"/>
        <v>20</v>
      </c>
      <c r="N34" s="19">
        <f t="shared" si="2"/>
        <v>20</v>
      </c>
      <c r="O34" s="19">
        <f t="shared" si="3"/>
        <v>20</v>
      </c>
      <c r="P34" s="19"/>
      <c r="Q34" s="19"/>
      <c r="R34" s="19"/>
      <c r="S34" s="19">
        <f t="shared" si="6"/>
        <v>20</v>
      </c>
      <c r="T34" s="19"/>
      <c r="U34" s="19"/>
      <c r="V34" s="19"/>
      <c r="W34" s="19"/>
      <c r="X34" s="19"/>
      <c r="Y34" s="19"/>
      <c r="Z34" s="19"/>
      <c r="AA34" s="19"/>
      <c r="AB34" s="19">
        <f t="shared" si="10"/>
        <v>20</v>
      </c>
      <c r="AC34" s="19">
        <f t="shared" si="11"/>
        <v>20</v>
      </c>
      <c r="AD34" s="19">
        <f t="shared" si="12"/>
        <v>20</v>
      </c>
      <c r="AE34" s="19"/>
      <c r="AF34" s="19">
        <f t="shared" si="14"/>
        <v>20</v>
      </c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>
        <f t="shared" si="32"/>
        <v>20</v>
      </c>
      <c r="AV34" s="19">
        <f t="shared" si="33"/>
        <v>20</v>
      </c>
      <c r="AW34" s="19">
        <f t="shared" si="34"/>
        <v>20</v>
      </c>
      <c r="AX34" s="19"/>
      <c r="AY34" s="19"/>
      <c r="AZ34" s="19"/>
      <c r="BA34" s="19">
        <f t="shared" si="21"/>
        <v>20</v>
      </c>
      <c r="BB34" s="19">
        <f t="shared" si="22"/>
        <v>20</v>
      </c>
      <c r="BC34" s="19">
        <f t="shared" si="23"/>
        <v>20</v>
      </c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>
        <f t="shared" si="27"/>
        <v>20</v>
      </c>
      <c r="BS34" s="19">
        <f t="shared" si="28"/>
        <v>20</v>
      </c>
      <c r="BT34" s="19">
        <f t="shared" si="29"/>
        <v>20</v>
      </c>
      <c r="BU34" s="19"/>
      <c r="BV34" s="19">
        <f t="shared" si="35"/>
        <v>20</v>
      </c>
      <c r="BW34" s="19"/>
    </row>
    <row r="35" spans="1:76" x14ac:dyDescent="0.25">
      <c r="A35" s="11" t="s">
        <v>13</v>
      </c>
      <c r="B35" s="11" t="s">
        <v>12</v>
      </c>
      <c r="C35" s="11" t="s">
        <v>14</v>
      </c>
      <c r="D35" s="11" t="s">
        <v>26</v>
      </c>
      <c r="E35" s="11">
        <v>850</v>
      </c>
      <c r="F35" s="13" t="s">
        <v>268</v>
      </c>
      <c r="G35" s="19">
        <v>140.9</v>
      </c>
      <c r="H35" s="19">
        <v>140.9</v>
      </c>
      <c r="I35" s="19">
        <v>140.9</v>
      </c>
      <c r="J35" s="19"/>
      <c r="K35" s="19"/>
      <c r="L35" s="19"/>
      <c r="M35" s="19">
        <f t="shared" si="1"/>
        <v>140.9</v>
      </c>
      <c r="N35" s="19">
        <f t="shared" si="2"/>
        <v>140.9</v>
      </c>
      <c r="O35" s="19">
        <f t="shared" si="3"/>
        <v>140.9</v>
      </c>
      <c r="P35" s="19"/>
      <c r="Q35" s="19"/>
      <c r="R35" s="19"/>
      <c r="S35" s="19">
        <f t="shared" si="6"/>
        <v>140.9</v>
      </c>
      <c r="T35" s="19"/>
      <c r="U35" s="19"/>
      <c r="V35" s="19"/>
      <c r="W35" s="19"/>
      <c r="X35" s="19"/>
      <c r="Y35" s="19"/>
      <c r="Z35" s="19"/>
      <c r="AA35" s="19"/>
      <c r="AB35" s="19">
        <f t="shared" si="10"/>
        <v>140.9</v>
      </c>
      <c r="AC35" s="19">
        <f t="shared" si="11"/>
        <v>140.9</v>
      </c>
      <c r="AD35" s="19">
        <f t="shared" si="12"/>
        <v>140.9</v>
      </c>
      <c r="AE35" s="19"/>
      <c r="AF35" s="19">
        <f t="shared" si="14"/>
        <v>140.9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>
        <f t="shared" si="32"/>
        <v>140.9</v>
      </c>
      <c r="AV35" s="19">
        <f t="shared" si="33"/>
        <v>140.9</v>
      </c>
      <c r="AW35" s="19">
        <f t="shared" si="34"/>
        <v>140.9</v>
      </c>
      <c r="AX35" s="19"/>
      <c r="AY35" s="19"/>
      <c r="AZ35" s="19"/>
      <c r="BA35" s="19">
        <f t="shared" si="21"/>
        <v>140.9</v>
      </c>
      <c r="BB35" s="19">
        <f t="shared" si="22"/>
        <v>140.9</v>
      </c>
      <c r="BC35" s="19">
        <f t="shared" si="23"/>
        <v>140.9</v>
      </c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>
        <f t="shared" si="27"/>
        <v>140.9</v>
      </c>
      <c r="BS35" s="19">
        <f t="shared" si="28"/>
        <v>140.9</v>
      </c>
      <c r="BT35" s="19">
        <f t="shared" si="29"/>
        <v>140.9</v>
      </c>
      <c r="BU35" s="19"/>
      <c r="BV35" s="19">
        <f t="shared" si="35"/>
        <v>140.9</v>
      </c>
      <c r="BW35" s="19"/>
    </row>
    <row r="36" spans="1:76" ht="31.5" x14ac:dyDescent="0.25">
      <c r="A36" s="11" t="s">
        <v>13</v>
      </c>
      <c r="B36" s="11" t="s">
        <v>12</v>
      </c>
      <c r="C36" s="11" t="s">
        <v>14</v>
      </c>
      <c r="D36" s="11" t="s">
        <v>27</v>
      </c>
      <c r="E36" s="11"/>
      <c r="F36" s="13" t="s">
        <v>38</v>
      </c>
      <c r="G36" s="19">
        <f t="shared" ref="G36:BW36" si="137">G37</f>
        <v>48976.2</v>
      </c>
      <c r="H36" s="19">
        <f t="shared" si="137"/>
        <v>51050.1</v>
      </c>
      <c r="I36" s="19">
        <f t="shared" si="137"/>
        <v>49053.9</v>
      </c>
      <c r="J36" s="19">
        <f t="shared" si="137"/>
        <v>0</v>
      </c>
      <c r="K36" s="19">
        <f t="shared" si="137"/>
        <v>0</v>
      </c>
      <c r="L36" s="19">
        <f t="shared" si="137"/>
        <v>0</v>
      </c>
      <c r="M36" s="19">
        <f t="shared" si="1"/>
        <v>48976.2</v>
      </c>
      <c r="N36" s="19">
        <f t="shared" si="2"/>
        <v>51050.1</v>
      </c>
      <c r="O36" s="19">
        <f t="shared" si="3"/>
        <v>49053.9</v>
      </c>
      <c r="P36" s="19">
        <f t="shared" si="137"/>
        <v>0</v>
      </c>
      <c r="Q36" s="19">
        <f t="shared" si="137"/>
        <v>0</v>
      </c>
      <c r="R36" s="19">
        <f t="shared" si="137"/>
        <v>0</v>
      </c>
      <c r="S36" s="19">
        <f t="shared" si="6"/>
        <v>48976.2</v>
      </c>
      <c r="T36" s="19">
        <f t="shared" si="137"/>
        <v>0</v>
      </c>
      <c r="U36" s="19">
        <f t="shared" si="137"/>
        <v>0</v>
      </c>
      <c r="V36" s="19">
        <f t="shared" si="137"/>
        <v>0</v>
      </c>
      <c r="W36" s="19">
        <f t="shared" si="137"/>
        <v>0</v>
      </c>
      <c r="X36" s="19">
        <f t="shared" si="137"/>
        <v>0</v>
      </c>
      <c r="Y36" s="19">
        <f t="shared" si="137"/>
        <v>0</v>
      </c>
      <c r="Z36" s="19">
        <f t="shared" si="137"/>
        <v>0</v>
      </c>
      <c r="AA36" s="19">
        <f t="shared" si="137"/>
        <v>0</v>
      </c>
      <c r="AB36" s="19">
        <f t="shared" si="10"/>
        <v>48976.2</v>
      </c>
      <c r="AC36" s="19">
        <f t="shared" si="11"/>
        <v>51050.1</v>
      </c>
      <c r="AD36" s="19">
        <f t="shared" si="12"/>
        <v>49053.9</v>
      </c>
      <c r="AE36" s="19">
        <f t="shared" si="137"/>
        <v>0</v>
      </c>
      <c r="AF36" s="19">
        <f t="shared" si="14"/>
        <v>48976.2</v>
      </c>
      <c r="AG36" s="19">
        <f t="shared" si="137"/>
        <v>0</v>
      </c>
      <c r="AH36" s="19">
        <f t="shared" si="137"/>
        <v>0</v>
      </c>
      <c r="AI36" s="19">
        <f t="shared" si="137"/>
        <v>-2448.81</v>
      </c>
      <c r="AJ36" s="19">
        <f t="shared" si="137"/>
        <v>0</v>
      </c>
      <c r="AK36" s="19">
        <f t="shared" si="137"/>
        <v>0</v>
      </c>
      <c r="AL36" s="19">
        <f t="shared" si="137"/>
        <v>0</v>
      </c>
      <c r="AM36" s="19">
        <f t="shared" si="137"/>
        <v>919.71100000000001</v>
      </c>
      <c r="AN36" s="19">
        <f t="shared" si="137"/>
        <v>0</v>
      </c>
      <c r="AO36" s="19">
        <f t="shared" si="137"/>
        <v>0</v>
      </c>
      <c r="AP36" s="19">
        <f t="shared" si="137"/>
        <v>0</v>
      </c>
      <c r="AQ36" s="19">
        <f t="shared" si="137"/>
        <v>0</v>
      </c>
      <c r="AR36" s="19">
        <f t="shared" si="137"/>
        <v>0</v>
      </c>
      <c r="AS36" s="19">
        <f t="shared" si="137"/>
        <v>0</v>
      </c>
      <c r="AT36" s="19">
        <f t="shared" si="137"/>
        <v>0</v>
      </c>
      <c r="AU36" s="19">
        <f t="shared" si="32"/>
        <v>47447.101000000002</v>
      </c>
      <c r="AV36" s="19">
        <f t="shared" si="33"/>
        <v>51050.1</v>
      </c>
      <c r="AW36" s="19">
        <f t="shared" si="34"/>
        <v>49053.9</v>
      </c>
      <c r="AX36" s="19">
        <f t="shared" si="137"/>
        <v>0</v>
      </c>
      <c r="AY36" s="19">
        <f t="shared" si="137"/>
        <v>0</v>
      </c>
      <c r="AZ36" s="19">
        <f t="shared" si="137"/>
        <v>0</v>
      </c>
      <c r="BA36" s="19">
        <f t="shared" si="21"/>
        <v>47447.101000000002</v>
      </c>
      <c r="BB36" s="19">
        <f t="shared" si="22"/>
        <v>51050.1</v>
      </c>
      <c r="BC36" s="19">
        <f t="shared" si="23"/>
        <v>49053.9</v>
      </c>
      <c r="BD36" s="19">
        <f t="shared" si="137"/>
        <v>0</v>
      </c>
      <c r="BE36" s="19">
        <f t="shared" si="137"/>
        <v>0</v>
      </c>
      <c r="BF36" s="19">
        <f t="shared" si="137"/>
        <v>0</v>
      </c>
      <c r="BG36" s="19">
        <f t="shared" si="137"/>
        <v>0</v>
      </c>
      <c r="BH36" s="19">
        <f t="shared" si="137"/>
        <v>-3176.5909999999999</v>
      </c>
      <c r="BI36" s="19">
        <f t="shared" si="137"/>
        <v>0</v>
      </c>
      <c r="BJ36" s="19">
        <f t="shared" si="137"/>
        <v>0</v>
      </c>
      <c r="BK36" s="19">
        <f t="shared" si="137"/>
        <v>0</v>
      </c>
      <c r="BL36" s="19">
        <f t="shared" si="137"/>
        <v>0</v>
      </c>
      <c r="BM36" s="19">
        <f t="shared" si="137"/>
        <v>0</v>
      </c>
      <c r="BN36" s="19">
        <f t="shared" si="137"/>
        <v>0</v>
      </c>
      <c r="BO36" s="19">
        <f t="shared" si="137"/>
        <v>0</v>
      </c>
      <c r="BP36" s="19">
        <f t="shared" si="137"/>
        <v>0</v>
      </c>
      <c r="BQ36" s="19">
        <f t="shared" si="137"/>
        <v>0</v>
      </c>
      <c r="BR36" s="19">
        <f t="shared" si="27"/>
        <v>44270.51</v>
      </c>
      <c r="BS36" s="19">
        <f t="shared" si="28"/>
        <v>51050.1</v>
      </c>
      <c r="BT36" s="19">
        <f t="shared" si="29"/>
        <v>49053.9</v>
      </c>
      <c r="BU36" s="19">
        <f t="shared" si="137"/>
        <v>0</v>
      </c>
      <c r="BV36" s="19">
        <f t="shared" si="35"/>
        <v>44270.51</v>
      </c>
      <c r="BW36" s="19">
        <f t="shared" si="137"/>
        <v>0</v>
      </c>
    </row>
    <row r="37" spans="1:76" ht="31.5" x14ac:dyDescent="0.25">
      <c r="A37" s="11" t="s">
        <v>13</v>
      </c>
      <c r="B37" s="11" t="s">
        <v>12</v>
      </c>
      <c r="C37" s="11" t="s">
        <v>14</v>
      </c>
      <c r="D37" s="11" t="s">
        <v>27</v>
      </c>
      <c r="E37" s="11" t="s">
        <v>6</v>
      </c>
      <c r="F37" s="13" t="s">
        <v>270</v>
      </c>
      <c r="G37" s="19">
        <f t="shared" ref="G37:BW37" si="138">G38</f>
        <v>48976.2</v>
      </c>
      <c r="H37" s="19">
        <f t="shared" si="138"/>
        <v>51050.1</v>
      </c>
      <c r="I37" s="19">
        <f t="shared" si="138"/>
        <v>49053.9</v>
      </c>
      <c r="J37" s="19">
        <f t="shared" si="138"/>
        <v>0</v>
      </c>
      <c r="K37" s="19">
        <f t="shared" si="138"/>
        <v>0</v>
      </c>
      <c r="L37" s="19">
        <f t="shared" si="138"/>
        <v>0</v>
      </c>
      <c r="M37" s="19">
        <f t="shared" si="1"/>
        <v>48976.2</v>
      </c>
      <c r="N37" s="19">
        <f t="shared" si="2"/>
        <v>51050.1</v>
      </c>
      <c r="O37" s="19">
        <f t="shared" si="3"/>
        <v>49053.9</v>
      </c>
      <c r="P37" s="19">
        <f t="shared" si="138"/>
        <v>0</v>
      </c>
      <c r="Q37" s="19">
        <f t="shared" si="138"/>
        <v>0</v>
      </c>
      <c r="R37" s="19">
        <f t="shared" si="138"/>
        <v>0</v>
      </c>
      <c r="S37" s="19">
        <f t="shared" si="6"/>
        <v>48976.2</v>
      </c>
      <c r="T37" s="19">
        <f t="shared" si="138"/>
        <v>0</v>
      </c>
      <c r="U37" s="19">
        <f t="shared" si="138"/>
        <v>0</v>
      </c>
      <c r="V37" s="19">
        <f t="shared" si="138"/>
        <v>0</v>
      </c>
      <c r="W37" s="19">
        <f t="shared" si="138"/>
        <v>0</v>
      </c>
      <c r="X37" s="19">
        <f t="shared" si="138"/>
        <v>0</v>
      </c>
      <c r="Y37" s="19">
        <f t="shared" si="138"/>
        <v>0</v>
      </c>
      <c r="Z37" s="19">
        <f t="shared" si="138"/>
        <v>0</v>
      </c>
      <c r="AA37" s="19">
        <f t="shared" si="138"/>
        <v>0</v>
      </c>
      <c r="AB37" s="19">
        <f t="shared" si="10"/>
        <v>48976.2</v>
      </c>
      <c r="AC37" s="19">
        <f t="shared" si="11"/>
        <v>51050.1</v>
      </c>
      <c r="AD37" s="19">
        <f t="shared" si="12"/>
        <v>49053.9</v>
      </c>
      <c r="AE37" s="19">
        <f t="shared" si="138"/>
        <v>0</v>
      </c>
      <c r="AF37" s="19">
        <f t="shared" si="14"/>
        <v>48976.2</v>
      </c>
      <c r="AG37" s="19">
        <f t="shared" si="138"/>
        <v>0</v>
      </c>
      <c r="AH37" s="19">
        <f t="shared" si="138"/>
        <v>0</v>
      </c>
      <c r="AI37" s="19">
        <f t="shared" si="138"/>
        <v>-2448.81</v>
      </c>
      <c r="AJ37" s="19">
        <f t="shared" si="138"/>
        <v>0</v>
      </c>
      <c r="AK37" s="19">
        <f t="shared" si="138"/>
        <v>0</v>
      </c>
      <c r="AL37" s="19">
        <f t="shared" si="138"/>
        <v>0</v>
      </c>
      <c r="AM37" s="19">
        <f t="shared" si="138"/>
        <v>919.71100000000001</v>
      </c>
      <c r="AN37" s="19">
        <f t="shared" si="138"/>
        <v>0</v>
      </c>
      <c r="AO37" s="19">
        <f t="shared" si="138"/>
        <v>0</v>
      </c>
      <c r="AP37" s="19">
        <f t="shared" si="138"/>
        <v>0</v>
      </c>
      <c r="AQ37" s="19">
        <f t="shared" si="138"/>
        <v>0</v>
      </c>
      <c r="AR37" s="19">
        <f t="shared" si="138"/>
        <v>0</v>
      </c>
      <c r="AS37" s="19">
        <f t="shared" si="138"/>
        <v>0</v>
      </c>
      <c r="AT37" s="19">
        <f t="shared" si="138"/>
        <v>0</v>
      </c>
      <c r="AU37" s="19">
        <f t="shared" si="32"/>
        <v>47447.101000000002</v>
      </c>
      <c r="AV37" s="19">
        <f t="shared" si="33"/>
        <v>51050.1</v>
      </c>
      <c r="AW37" s="19">
        <f t="shared" si="34"/>
        <v>49053.9</v>
      </c>
      <c r="AX37" s="19">
        <f t="shared" si="138"/>
        <v>0</v>
      </c>
      <c r="AY37" s="19">
        <f t="shared" si="138"/>
        <v>0</v>
      </c>
      <c r="AZ37" s="19">
        <f t="shared" si="138"/>
        <v>0</v>
      </c>
      <c r="BA37" s="19">
        <f t="shared" si="21"/>
        <v>47447.101000000002</v>
      </c>
      <c r="BB37" s="19">
        <f t="shared" si="22"/>
        <v>51050.1</v>
      </c>
      <c r="BC37" s="19">
        <f t="shared" si="23"/>
        <v>49053.9</v>
      </c>
      <c r="BD37" s="19">
        <f t="shared" si="138"/>
        <v>0</v>
      </c>
      <c r="BE37" s="19">
        <f t="shared" si="138"/>
        <v>0</v>
      </c>
      <c r="BF37" s="19">
        <f t="shared" si="138"/>
        <v>0</v>
      </c>
      <c r="BG37" s="19">
        <f t="shared" si="138"/>
        <v>0</v>
      </c>
      <c r="BH37" s="19">
        <f t="shared" si="138"/>
        <v>-3176.5909999999999</v>
      </c>
      <c r="BI37" s="19">
        <f t="shared" si="138"/>
        <v>0</v>
      </c>
      <c r="BJ37" s="19">
        <f t="shared" si="138"/>
        <v>0</v>
      </c>
      <c r="BK37" s="19">
        <f t="shared" si="138"/>
        <v>0</v>
      </c>
      <c r="BL37" s="19">
        <f t="shared" si="138"/>
        <v>0</v>
      </c>
      <c r="BM37" s="19">
        <f t="shared" si="138"/>
        <v>0</v>
      </c>
      <c r="BN37" s="19">
        <f t="shared" si="138"/>
        <v>0</v>
      </c>
      <c r="BO37" s="19">
        <f t="shared" si="138"/>
        <v>0</v>
      </c>
      <c r="BP37" s="19">
        <f t="shared" si="138"/>
        <v>0</v>
      </c>
      <c r="BQ37" s="19">
        <f t="shared" si="138"/>
        <v>0</v>
      </c>
      <c r="BR37" s="19">
        <f t="shared" si="27"/>
        <v>44270.51</v>
      </c>
      <c r="BS37" s="19">
        <f t="shared" si="28"/>
        <v>51050.1</v>
      </c>
      <c r="BT37" s="19">
        <f t="shared" si="29"/>
        <v>49053.9</v>
      </c>
      <c r="BU37" s="19">
        <f t="shared" si="138"/>
        <v>0</v>
      </c>
      <c r="BV37" s="19">
        <f t="shared" si="35"/>
        <v>44270.51</v>
      </c>
      <c r="BW37" s="19">
        <f t="shared" si="138"/>
        <v>0</v>
      </c>
    </row>
    <row r="38" spans="1:76" ht="31.5" x14ac:dyDescent="0.25">
      <c r="A38" s="11" t="s">
        <v>13</v>
      </c>
      <c r="B38" s="11" t="s">
        <v>12</v>
      </c>
      <c r="C38" s="11" t="s">
        <v>14</v>
      </c>
      <c r="D38" s="11" t="s">
        <v>27</v>
      </c>
      <c r="E38" s="11">
        <v>240</v>
      </c>
      <c r="F38" s="13" t="s">
        <v>259</v>
      </c>
      <c r="G38" s="19">
        <v>48976.2</v>
      </c>
      <c r="H38" s="19">
        <v>51050.1</v>
      </c>
      <c r="I38" s="19">
        <v>49053.9</v>
      </c>
      <c r="J38" s="19"/>
      <c r="K38" s="19"/>
      <c r="L38" s="19"/>
      <c r="M38" s="19">
        <f t="shared" si="1"/>
        <v>48976.2</v>
      </c>
      <c r="N38" s="19">
        <f t="shared" si="2"/>
        <v>51050.1</v>
      </c>
      <c r="O38" s="19">
        <f t="shared" si="3"/>
        <v>49053.9</v>
      </c>
      <c r="P38" s="19"/>
      <c r="Q38" s="19"/>
      <c r="R38" s="19"/>
      <c r="S38" s="19">
        <f t="shared" si="6"/>
        <v>48976.2</v>
      </c>
      <c r="T38" s="19"/>
      <c r="U38" s="19"/>
      <c r="V38" s="19"/>
      <c r="W38" s="19"/>
      <c r="X38" s="19"/>
      <c r="Y38" s="19"/>
      <c r="Z38" s="19"/>
      <c r="AA38" s="19"/>
      <c r="AB38" s="19">
        <f t="shared" si="10"/>
        <v>48976.2</v>
      </c>
      <c r="AC38" s="19">
        <f t="shared" si="11"/>
        <v>51050.1</v>
      </c>
      <c r="AD38" s="19">
        <f t="shared" si="12"/>
        <v>49053.9</v>
      </c>
      <c r="AE38" s="19"/>
      <c r="AF38" s="19">
        <f t="shared" si="14"/>
        <v>48976.2</v>
      </c>
      <c r="AG38" s="19"/>
      <c r="AH38" s="19"/>
      <c r="AI38" s="19">
        <v>-2448.81</v>
      </c>
      <c r="AJ38" s="19"/>
      <c r="AK38" s="19"/>
      <c r="AL38" s="19"/>
      <c r="AM38" s="19">
        <v>919.71100000000001</v>
      </c>
      <c r="AN38" s="19"/>
      <c r="AO38" s="19"/>
      <c r="AP38" s="19"/>
      <c r="AQ38" s="19"/>
      <c r="AR38" s="19"/>
      <c r="AS38" s="19"/>
      <c r="AT38" s="19"/>
      <c r="AU38" s="19">
        <f t="shared" si="32"/>
        <v>47447.101000000002</v>
      </c>
      <c r="AV38" s="19">
        <f t="shared" si="33"/>
        <v>51050.1</v>
      </c>
      <c r="AW38" s="19">
        <f t="shared" si="34"/>
        <v>49053.9</v>
      </c>
      <c r="AX38" s="19"/>
      <c r="AY38" s="19"/>
      <c r="AZ38" s="19"/>
      <c r="BA38" s="19">
        <f t="shared" si="21"/>
        <v>47447.101000000002</v>
      </c>
      <c r="BB38" s="19">
        <f t="shared" si="22"/>
        <v>51050.1</v>
      </c>
      <c r="BC38" s="19">
        <f t="shared" si="23"/>
        <v>49053.9</v>
      </c>
      <c r="BD38" s="19"/>
      <c r="BE38" s="19"/>
      <c r="BF38" s="19"/>
      <c r="BG38" s="19"/>
      <c r="BH38" s="19">
        <v>-3176.5909999999999</v>
      </c>
      <c r="BI38" s="19"/>
      <c r="BJ38" s="19"/>
      <c r="BK38" s="19"/>
      <c r="BL38" s="19"/>
      <c r="BM38" s="19"/>
      <c r="BN38" s="19"/>
      <c r="BO38" s="19"/>
      <c r="BP38" s="19"/>
      <c r="BQ38" s="19"/>
      <c r="BR38" s="19">
        <f t="shared" si="27"/>
        <v>44270.51</v>
      </c>
      <c r="BS38" s="19">
        <f t="shared" si="28"/>
        <v>51050.1</v>
      </c>
      <c r="BT38" s="19">
        <f t="shared" si="29"/>
        <v>49053.9</v>
      </c>
      <c r="BU38" s="19"/>
      <c r="BV38" s="19">
        <f t="shared" si="35"/>
        <v>44270.51</v>
      </c>
      <c r="BW38" s="19"/>
    </row>
    <row r="39" spans="1:76" ht="31.5" x14ac:dyDescent="0.25">
      <c r="A39" s="11" t="s">
        <v>13</v>
      </c>
      <c r="B39" s="11" t="s">
        <v>12</v>
      </c>
      <c r="C39" s="11" t="s">
        <v>14</v>
      </c>
      <c r="D39" s="11" t="s">
        <v>28</v>
      </c>
      <c r="E39" s="11"/>
      <c r="F39" s="13" t="s">
        <v>39</v>
      </c>
      <c r="G39" s="19">
        <f>G40</f>
        <v>86502</v>
      </c>
      <c r="H39" s="19">
        <f t="shared" ref="H39:BW39" si="139">H40</f>
        <v>24500</v>
      </c>
      <c r="I39" s="19">
        <f t="shared" si="139"/>
        <v>0</v>
      </c>
      <c r="J39" s="19">
        <f t="shared" si="139"/>
        <v>0</v>
      </c>
      <c r="K39" s="19">
        <f t="shared" si="139"/>
        <v>0</v>
      </c>
      <c r="L39" s="19">
        <f t="shared" si="139"/>
        <v>0</v>
      </c>
      <c r="M39" s="19">
        <f t="shared" si="1"/>
        <v>86502</v>
      </c>
      <c r="N39" s="19">
        <f t="shared" si="2"/>
        <v>24500</v>
      </c>
      <c r="O39" s="19">
        <f t="shared" si="3"/>
        <v>0</v>
      </c>
      <c r="P39" s="19">
        <f t="shared" si="139"/>
        <v>0</v>
      </c>
      <c r="Q39" s="19">
        <f t="shared" si="139"/>
        <v>0</v>
      </c>
      <c r="R39" s="19">
        <f t="shared" si="139"/>
        <v>0</v>
      </c>
      <c r="S39" s="19">
        <f t="shared" si="6"/>
        <v>86502</v>
      </c>
      <c r="T39" s="19">
        <f t="shared" si="139"/>
        <v>0</v>
      </c>
      <c r="U39" s="19">
        <f t="shared" si="139"/>
        <v>0</v>
      </c>
      <c r="V39" s="19">
        <f t="shared" si="139"/>
        <v>0</v>
      </c>
      <c r="W39" s="19">
        <f t="shared" si="139"/>
        <v>0</v>
      </c>
      <c r="X39" s="19">
        <f t="shared" si="139"/>
        <v>0</v>
      </c>
      <c r="Y39" s="19">
        <f t="shared" si="139"/>
        <v>0</v>
      </c>
      <c r="Z39" s="19">
        <f t="shared" si="139"/>
        <v>0</v>
      </c>
      <c r="AA39" s="19">
        <f t="shared" si="139"/>
        <v>0</v>
      </c>
      <c r="AB39" s="19">
        <f t="shared" si="10"/>
        <v>86502</v>
      </c>
      <c r="AC39" s="19">
        <f t="shared" si="11"/>
        <v>24500</v>
      </c>
      <c r="AD39" s="19">
        <f t="shared" si="12"/>
        <v>0</v>
      </c>
      <c r="AE39" s="19">
        <f t="shared" si="139"/>
        <v>0</v>
      </c>
      <c r="AF39" s="19">
        <f t="shared" si="14"/>
        <v>86502</v>
      </c>
      <c r="AG39" s="19">
        <f t="shared" si="139"/>
        <v>0</v>
      </c>
      <c r="AH39" s="19">
        <f t="shared" si="139"/>
        <v>0</v>
      </c>
      <c r="AI39" s="19">
        <f t="shared" si="139"/>
        <v>-50500</v>
      </c>
      <c r="AJ39" s="19">
        <f t="shared" si="139"/>
        <v>0</v>
      </c>
      <c r="AK39" s="19">
        <f t="shared" si="139"/>
        <v>0</v>
      </c>
      <c r="AL39" s="19">
        <f t="shared" si="139"/>
        <v>0</v>
      </c>
      <c r="AM39" s="19">
        <f t="shared" si="139"/>
        <v>0</v>
      </c>
      <c r="AN39" s="19">
        <f t="shared" si="139"/>
        <v>0</v>
      </c>
      <c r="AO39" s="19">
        <f t="shared" si="139"/>
        <v>0</v>
      </c>
      <c r="AP39" s="19">
        <f t="shared" si="139"/>
        <v>0</v>
      </c>
      <c r="AQ39" s="19">
        <f t="shared" si="139"/>
        <v>26000</v>
      </c>
      <c r="AR39" s="19">
        <f t="shared" si="139"/>
        <v>0</v>
      </c>
      <c r="AS39" s="19">
        <f t="shared" si="139"/>
        <v>0</v>
      </c>
      <c r="AT39" s="19">
        <f t="shared" si="139"/>
        <v>24500</v>
      </c>
      <c r="AU39" s="19">
        <f t="shared" si="32"/>
        <v>36002</v>
      </c>
      <c r="AV39" s="19">
        <f t="shared" si="33"/>
        <v>50500</v>
      </c>
      <c r="AW39" s="19">
        <f t="shared" si="34"/>
        <v>24500</v>
      </c>
      <c r="AX39" s="19">
        <f t="shared" si="139"/>
        <v>0</v>
      </c>
      <c r="AY39" s="19">
        <f t="shared" si="139"/>
        <v>0</v>
      </c>
      <c r="AZ39" s="19">
        <f t="shared" si="139"/>
        <v>0</v>
      </c>
      <c r="BA39" s="19">
        <f t="shared" si="21"/>
        <v>36002</v>
      </c>
      <c r="BB39" s="19">
        <f t="shared" si="22"/>
        <v>50500</v>
      </c>
      <c r="BC39" s="19">
        <f t="shared" si="23"/>
        <v>24500</v>
      </c>
      <c r="BD39" s="19">
        <f t="shared" si="139"/>
        <v>0</v>
      </c>
      <c r="BE39" s="19">
        <f t="shared" si="139"/>
        <v>0</v>
      </c>
      <c r="BF39" s="19">
        <f t="shared" si="139"/>
        <v>0</v>
      </c>
      <c r="BG39" s="19">
        <f t="shared" si="139"/>
        <v>0</v>
      </c>
      <c r="BH39" s="19">
        <f t="shared" si="139"/>
        <v>0</v>
      </c>
      <c r="BI39" s="19">
        <f t="shared" si="139"/>
        <v>0</v>
      </c>
      <c r="BJ39" s="19">
        <f t="shared" si="139"/>
        <v>0</v>
      </c>
      <c r="BK39" s="19">
        <f t="shared" si="139"/>
        <v>0</v>
      </c>
      <c r="BL39" s="19">
        <f t="shared" si="139"/>
        <v>0</v>
      </c>
      <c r="BM39" s="19">
        <f t="shared" si="139"/>
        <v>0</v>
      </c>
      <c r="BN39" s="19">
        <f t="shared" si="139"/>
        <v>0</v>
      </c>
      <c r="BO39" s="19">
        <f t="shared" si="139"/>
        <v>0</v>
      </c>
      <c r="BP39" s="19">
        <f t="shared" si="139"/>
        <v>0</v>
      </c>
      <c r="BQ39" s="19">
        <f t="shared" si="139"/>
        <v>0</v>
      </c>
      <c r="BR39" s="19">
        <f t="shared" si="27"/>
        <v>36002</v>
      </c>
      <c r="BS39" s="19">
        <f t="shared" si="28"/>
        <v>50500</v>
      </c>
      <c r="BT39" s="19">
        <f t="shared" si="29"/>
        <v>24500</v>
      </c>
      <c r="BU39" s="19">
        <f t="shared" si="139"/>
        <v>0</v>
      </c>
      <c r="BV39" s="19">
        <f t="shared" si="35"/>
        <v>36002</v>
      </c>
      <c r="BW39" s="19">
        <f t="shared" si="139"/>
        <v>0</v>
      </c>
    </row>
    <row r="40" spans="1:76" x14ac:dyDescent="0.25">
      <c r="A40" s="11" t="s">
        <v>13</v>
      </c>
      <c r="B40" s="11" t="s">
        <v>12</v>
      </c>
      <c r="C40" s="11" t="s">
        <v>14</v>
      </c>
      <c r="D40" s="11" t="s">
        <v>29</v>
      </c>
      <c r="E40" s="11"/>
      <c r="F40" s="13" t="s">
        <v>40</v>
      </c>
      <c r="G40" s="19">
        <f>G41+G44</f>
        <v>86502</v>
      </c>
      <c r="H40" s="19">
        <f t="shared" ref="H40:L40" si="140">H41+H44</f>
        <v>24500</v>
      </c>
      <c r="I40" s="19">
        <f t="shared" si="140"/>
        <v>0</v>
      </c>
      <c r="J40" s="19">
        <f t="shared" si="140"/>
        <v>0</v>
      </c>
      <c r="K40" s="19">
        <f t="shared" si="140"/>
        <v>0</v>
      </c>
      <c r="L40" s="19">
        <f t="shared" si="140"/>
        <v>0</v>
      </c>
      <c r="M40" s="19">
        <f t="shared" si="1"/>
        <v>86502</v>
      </c>
      <c r="N40" s="19">
        <f t="shared" si="2"/>
        <v>24500</v>
      </c>
      <c r="O40" s="19">
        <f t="shared" si="3"/>
        <v>0</v>
      </c>
      <c r="P40" s="19">
        <f>P41+P44+P47</f>
        <v>0</v>
      </c>
      <c r="Q40" s="19">
        <f t="shared" ref="Q40:R40" si="141">Q41+Q44+Q47</f>
        <v>0</v>
      </c>
      <c r="R40" s="19">
        <f t="shared" si="141"/>
        <v>0</v>
      </c>
      <c r="S40" s="19">
        <f t="shared" si="6"/>
        <v>86502</v>
      </c>
      <c r="T40" s="19">
        <f t="shared" ref="T40:U40" si="142">T41+T44+T47</f>
        <v>0</v>
      </c>
      <c r="U40" s="19">
        <f t="shared" si="142"/>
        <v>0</v>
      </c>
      <c r="V40" s="19">
        <f t="shared" ref="V40:X40" si="143">V41+V44+V47</f>
        <v>0</v>
      </c>
      <c r="W40" s="19">
        <f t="shared" si="143"/>
        <v>0</v>
      </c>
      <c r="X40" s="19">
        <f t="shared" si="143"/>
        <v>0</v>
      </c>
      <c r="Y40" s="19">
        <f t="shared" ref="Y40:AA40" si="144">Y41+Y44+Y47</f>
        <v>0</v>
      </c>
      <c r="Z40" s="19">
        <f t="shared" si="144"/>
        <v>0</v>
      </c>
      <c r="AA40" s="19">
        <f t="shared" si="144"/>
        <v>0</v>
      </c>
      <c r="AB40" s="19">
        <f t="shared" si="10"/>
        <v>86502</v>
      </c>
      <c r="AC40" s="19">
        <f t="shared" si="11"/>
        <v>24500</v>
      </c>
      <c r="AD40" s="19">
        <f t="shared" si="12"/>
        <v>0</v>
      </c>
      <c r="AE40" s="19">
        <f t="shared" ref="AE40" si="145">AE41+AE44+AE47</f>
        <v>0</v>
      </c>
      <c r="AF40" s="19">
        <f t="shared" si="14"/>
        <v>86502</v>
      </c>
      <c r="AG40" s="19">
        <f t="shared" ref="AG40" si="146">AG41+AG44+AG47</f>
        <v>0</v>
      </c>
      <c r="AH40" s="19">
        <f t="shared" ref="AH40:AJ40" si="147">AH41+AH44+AH47</f>
        <v>0</v>
      </c>
      <c r="AI40" s="19">
        <f t="shared" si="147"/>
        <v>-50500</v>
      </c>
      <c r="AJ40" s="19">
        <f t="shared" si="147"/>
        <v>0</v>
      </c>
      <c r="AK40" s="19">
        <f t="shared" ref="AK40:AL40" si="148">AK41+AK44+AK47</f>
        <v>0</v>
      </c>
      <c r="AL40" s="19">
        <f t="shared" si="148"/>
        <v>0</v>
      </c>
      <c r="AM40" s="19">
        <f t="shared" ref="AM40:AR40" si="149">AM41+AM44+AM47</f>
        <v>0</v>
      </c>
      <c r="AN40" s="19">
        <f t="shared" si="149"/>
        <v>0</v>
      </c>
      <c r="AO40" s="19">
        <f t="shared" si="149"/>
        <v>0</v>
      </c>
      <c r="AP40" s="19">
        <f t="shared" si="149"/>
        <v>0</v>
      </c>
      <c r="AQ40" s="19">
        <f t="shared" si="149"/>
        <v>26000</v>
      </c>
      <c r="AR40" s="19">
        <f t="shared" si="149"/>
        <v>0</v>
      </c>
      <c r="AS40" s="19">
        <f t="shared" ref="AS40:AT40" si="150">AS41+AS44+AS47</f>
        <v>0</v>
      </c>
      <c r="AT40" s="19">
        <f t="shared" si="150"/>
        <v>24500</v>
      </c>
      <c r="AU40" s="19">
        <f t="shared" si="32"/>
        <v>36002</v>
      </c>
      <c r="AV40" s="19">
        <f t="shared" si="33"/>
        <v>50500</v>
      </c>
      <c r="AW40" s="19">
        <f t="shared" si="34"/>
        <v>24500</v>
      </c>
      <c r="AX40" s="19">
        <f t="shared" ref="AX40:AZ40" si="151">AX41+AX44+AX47</f>
        <v>0</v>
      </c>
      <c r="AY40" s="19">
        <f t="shared" si="151"/>
        <v>0</v>
      </c>
      <c r="AZ40" s="19">
        <f t="shared" si="151"/>
        <v>0</v>
      </c>
      <c r="BA40" s="19">
        <f t="shared" si="21"/>
        <v>36002</v>
      </c>
      <c r="BB40" s="19">
        <f t="shared" si="22"/>
        <v>50500</v>
      </c>
      <c r="BC40" s="19">
        <f t="shared" si="23"/>
        <v>24500</v>
      </c>
      <c r="BD40" s="19">
        <f>BD41+BD44+BD47+BD50</f>
        <v>0</v>
      </c>
      <c r="BE40" s="19">
        <f t="shared" ref="BE40:BQ40" si="152">BE41+BE44+BE47+BE50</f>
        <v>0</v>
      </c>
      <c r="BF40" s="19">
        <f t="shared" si="152"/>
        <v>0</v>
      </c>
      <c r="BG40" s="19">
        <f t="shared" si="152"/>
        <v>0</v>
      </c>
      <c r="BH40" s="19">
        <f t="shared" si="152"/>
        <v>0</v>
      </c>
      <c r="BI40" s="19">
        <f t="shared" si="152"/>
        <v>0</v>
      </c>
      <c r="BJ40" s="19">
        <f t="shared" si="152"/>
        <v>0</v>
      </c>
      <c r="BK40" s="19">
        <f t="shared" si="152"/>
        <v>0</v>
      </c>
      <c r="BL40" s="19">
        <f t="shared" si="152"/>
        <v>0</v>
      </c>
      <c r="BM40" s="19">
        <f t="shared" si="152"/>
        <v>0</v>
      </c>
      <c r="BN40" s="19">
        <f t="shared" si="152"/>
        <v>0</v>
      </c>
      <c r="BO40" s="19">
        <f t="shared" si="152"/>
        <v>0</v>
      </c>
      <c r="BP40" s="19">
        <f t="shared" si="152"/>
        <v>0</v>
      </c>
      <c r="BQ40" s="19">
        <f t="shared" si="152"/>
        <v>0</v>
      </c>
      <c r="BR40" s="19">
        <f t="shared" si="27"/>
        <v>36002</v>
      </c>
      <c r="BS40" s="19">
        <f t="shared" si="28"/>
        <v>50500</v>
      </c>
      <c r="BT40" s="19">
        <f t="shared" si="29"/>
        <v>24500</v>
      </c>
      <c r="BU40" s="19">
        <f t="shared" ref="BU40:BW40" si="153">BU41+BU44+BU47+BU50</f>
        <v>0</v>
      </c>
      <c r="BV40" s="19">
        <f t="shared" si="35"/>
        <v>36002</v>
      </c>
      <c r="BW40" s="19">
        <f t="shared" si="153"/>
        <v>0</v>
      </c>
    </row>
    <row r="41" spans="1:76" ht="31.15" hidden="1" x14ac:dyDescent="0.3">
      <c r="A41" s="11" t="s">
        <v>13</v>
      </c>
      <c r="B41" s="11" t="s">
        <v>12</v>
      </c>
      <c r="C41" s="11" t="s">
        <v>14</v>
      </c>
      <c r="D41" s="11" t="s">
        <v>702</v>
      </c>
      <c r="E41" s="11"/>
      <c r="F41" s="13" t="s">
        <v>1053</v>
      </c>
      <c r="G41" s="19">
        <f t="shared" ref="G41:BW42" si="154">G42</f>
        <v>62002</v>
      </c>
      <c r="H41" s="19">
        <f t="shared" si="154"/>
        <v>0</v>
      </c>
      <c r="I41" s="19">
        <f t="shared" si="154"/>
        <v>0</v>
      </c>
      <c r="J41" s="19">
        <f t="shared" si="154"/>
        <v>0</v>
      </c>
      <c r="K41" s="19">
        <f t="shared" si="154"/>
        <v>0</v>
      </c>
      <c r="L41" s="19">
        <f t="shared" si="154"/>
        <v>0</v>
      </c>
      <c r="M41" s="19">
        <f t="shared" si="1"/>
        <v>62002</v>
      </c>
      <c r="N41" s="19">
        <f t="shared" si="2"/>
        <v>0</v>
      </c>
      <c r="O41" s="19">
        <f t="shared" si="3"/>
        <v>0</v>
      </c>
      <c r="P41" s="19">
        <f t="shared" si="154"/>
        <v>-14193.74</v>
      </c>
      <c r="Q41" s="19">
        <f t="shared" si="154"/>
        <v>0</v>
      </c>
      <c r="R41" s="19">
        <f t="shared" si="154"/>
        <v>0</v>
      </c>
      <c r="S41" s="19">
        <f t="shared" si="6"/>
        <v>47808.26</v>
      </c>
      <c r="T41" s="19">
        <f t="shared" si="154"/>
        <v>0</v>
      </c>
      <c r="U41" s="19">
        <f t="shared" si="154"/>
        <v>0</v>
      </c>
      <c r="V41" s="19">
        <f t="shared" si="154"/>
        <v>0</v>
      </c>
      <c r="W41" s="19">
        <f t="shared" si="154"/>
        <v>0</v>
      </c>
      <c r="X41" s="19">
        <f t="shared" si="154"/>
        <v>0</v>
      </c>
      <c r="Y41" s="19">
        <f t="shared" si="154"/>
        <v>0</v>
      </c>
      <c r="Z41" s="19">
        <f t="shared" si="154"/>
        <v>0</v>
      </c>
      <c r="AA41" s="19">
        <f t="shared" si="154"/>
        <v>0</v>
      </c>
      <c r="AB41" s="19">
        <f t="shared" si="10"/>
        <v>47808.26</v>
      </c>
      <c r="AC41" s="19">
        <f t="shared" si="11"/>
        <v>0</v>
      </c>
      <c r="AD41" s="19">
        <f t="shared" si="12"/>
        <v>0</v>
      </c>
      <c r="AE41" s="19">
        <f t="shared" si="154"/>
        <v>0</v>
      </c>
      <c r="AF41" s="19">
        <f t="shared" si="14"/>
        <v>47808.26</v>
      </c>
      <c r="AG41" s="19">
        <f t="shared" si="154"/>
        <v>0</v>
      </c>
      <c r="AH41" s="19">
        <f t="shared" si="154"/>
        <v>0</v>
      </c>
      <c r="AI41" s="19">
        <f t="shared" si="154"/>
        <v>-26000</v>
      </c>
      <c r="AJ41" s="19">
        <f t="shared" si="154"/>
        <v>0</v>
      </c>
      <c r="AK41" s="19">
        <f t="shared" si="154"/>
        <v>0</v>
      </c>
      <c r="AL41" s="19">
        <f t="shared" si="154"/>
        <v>0</v>
      </c>
      <c r="AM41" s="19">
        <f t="shared" si="154"/>
        <v>0</v>
      </c>
      <c r="AN41" s="19">
        <f t="shared" si="154"/>
        <v>0</v>
      </c>
      <c r="AO41" s="19">
        <f t="shared" si="154"/>
        <v>0</v>
      </c>
      <c r="AP41" s="19">
        <f t="shared" si="154"/>
        <v>0</v>
      </c>
      <c r="AQ41" s="19">
        <f t="shared" si="154"/>
        <v>26000</v>
      </c>
      <c r="AR41" s="19">
        <f t="shared" si="154"/>
        <v>0</v>
      </c>
      <c r="AS41" s="19">
        <f t="shared" si="154"/>
        <v>0</v>
      </c>
      <c r="AT41" s="19">
        <f t="shared" si="154"/>
        <v>0</v>
      </c>
      <c r="AU41" s="19">
        <f t="shared" si="32"/>
        <v>21808.260000000002</v>
      </c>
      <c r="AV41" s="19">
        <f t="shared" si="33"/>
        <v>26000</v>
      </c>
      <c r="AW41" s="19">
        <f t="shared" si="34"/>
        <v>0</v>
      </c>
      <c r="AX41" s="19">
        <f t="shared" si="154"/>
        <v>0</v>
      </c>
      <c r="AY41" s="19">
        <f t="shared" si="154"/>
        <v>0</v>
      </c>
      <c r="AZ41" s="19">
        <f t="shared" si="154"/>
        <v>0</v>
      </c>
      <c r="BA41" s="19">
        <f t="shared" si="21"/>
        <v>21808.260000000002</v>
      </c>
      <c r="BB41" s="19">
        <f t="shared" si="22"/>
        <v>26000</v>
      </c>
      <c r="BC41" s="19">
        <f t="shared" si="23"/>
        <v>0</v>
      </c>
      <c r="BD41" s="19">
        <f t="shared" si="154"/>
        <v>-21808.26</v>
      </c>
      <c r="BE41" s="19">
        <f t="shared" si="154"/>
        <v>0</v>
      </c>
      <c r="BF41" s="19">
        <f t="shared" si="154"/>
        <v>0</v>
      </c>
      <c r="BG41" s="19">
        <f t="shared" si="154"/>
        <v>0</v>
      </c>
      <c r="BH41" s="19">
        <f t="shared" si="154"/>
        <v>0</v>
      </c>
      <c r="BI41" s="19">
        <f t="shared" si="154"/>
        <v>0</v>
      </c>
      <c r="BJ41" s="19">
        <f t="shared" si="154"/>
        <v>-20667.740000000002</v>
      </c>
      <c r="BK41" s="19">
        <f t="shared" si="154"/>
        <v>0</v>
      </c>
      <c r="BL41" s="19">
        <f t="shared" si="154"/>
        <v>0</v>
      </c>
      <c r="BM41" s="19">
        <f t="shared" si="154"/>
        <v>0</v>
      </c>
      <c r="BN41" s="19">
        <f t="shared" si="154"/>
        <v>0</v>
      </c>
      <c r="BO41" s="19">
        <f t="shared" si="154"/>
        <v>0</v>
      </c>
      <c r="BP41" s="19">
        <f t="shared" si="154"/>
        <v>0</v>
      </c>
      <c r="BQ41" s="19">
        <f t="shared" si="154"/>
        <v>0</v>
      </c>
      <c r="BR41" s="19">
        <f t="shared" si="27"/>
        <v>3.637978807091713E-12</v>
      </c>
      <c r="BS41" s="19">
        <f t="shared" si="28"/>
        <v>5332.2599999999984</v>
      </c>
      <c r="BT41" s="19">
        <f t="shared" si="29"/>
        <v>0</v>
      </c>
      <c r="BU41" s="19">
        <f t="shared" si="154"/>
        <v>0</v>
      </c>
      <c r="BV41" s="19"/>
      <c r="BW41" s="19">
        <f t="shared" si="154"/>
        <v>0</v>
      </c>
      <c r="BX41" s="2">
        <v>0</v>
      </c>
    </row>
    <row r="42" spans="1:76" ht="31.15" hidden="1" x14ac:dyDescent="0.3">
      <c r="A42" s="11" t="s">
        <v>13</v>
      </c>
      <c r="B42" s="11" t="s">
        <v>12</v>
      </c>
      <c r="C42" s="11" t="s">
        <v>14</v>
      </c>
      <c r="D42" s="11" t="s">
        <v>702</v>
      </c>
      <c r="E42" s="11" t="s">
        <v>22</v>
      </c>
      <c r="F42" s="13" t="s">
        <v>908</v>
      </c>
      <c r="G42" s="19">
        <f t="shared" si="154"/>
        <v>62002</v>
      </c>
      <c r="H42" s="19">
        <f t="shared" si="154"/>
        <v>0</v>
      </c>
      <c r="I42" s="19">
        <f t="shared" si="154"/>
        <v>0</v>
      </c>
      <c r="J42" s="19">
        <f t="shared" si="154"/>
        <v>0</v>
      </c>
      <c r="K42" s="19">
        <f t="shared" si="154"/>
        <v>0</v>
      </c>
      <c r="L42" s="19">
        <f t="shared" si="154"/>
        <v>0</v>
      </c>
      <c r="M42" s="19">
        <f t="shared" si="1"/>
        <v>62002</v>
      </c>
      <c r="N42" s="19">
        <f t="shared" si="2"/>
        <v>0</v>
      </c>
      <c r="O42" s="19">
        <f t="shared" si="3"/>
        <v>0</v>
      </c>
      <c r="P42" s="19">
        <f t="shared" si="154"/>
        <v>-14193.74</v>
      </c>
      <c r="Q42" s="19">
        <f t="shared" si="154"/>
        <v>0</v>
      </c>
      <c r="R42" s="19">
        <f t="shared" si="154"/>
        <v>0</v>
      </c>
      <c r="S42" s="19">
        <f t="shared" si="6"/>
        <v>47808.26</v>
      </c>
      <c r="T42" s="19">
        <f t="shared" si="154"/>
        <v>0</v>
      </c>
      <c r="U42" s="19">
        <f t="shared" si="154"/>
        <v>0</v>
      </c>
      <c r="V42" s="19">
        <f t="shared" si="154"/>
        <v>0</v>
      </c>
      <c r="W42" s="19">
        <f t="shared" si="154"/>
        <v>0</v>
      </c>
      <c r="X42" s="19">
        <f t="shared" si="154"/>
        <v>0</v>
      </c>
      <c r="Y42" s="19">
        <f t="shared" si="154"/>
        <v>0</v>
      </c>
      <c r="Z42" s="19">
        <f t="shared" si="154"/>
        <v>0</v>
      </c>
      <c r="AA42" s="19">
        <f t="shared" si="154"/>
        <v>0</v>
      </c>
      <c r="AB42" s="19">
        <f t="shared" si="10"/>
        <v>47808.26</v>
      </c>
      <c r="AC42" s="19">
        <f t="shared" si="11"/>
        <v>0</v>
      </c>
      <c r="AD42" s="19">
        <f t="shared" si="12"/>
        <v>0</v>
      </c>
      <c r="AE42" s="19">
        <f t="shared" si="154"/>
        <v>0</v>
      </c>
      <c r="AF42" s="19">
        <f t="shared" si="14"/>
        <v>47808.26</v>
      </c>
      <c r="AG42" s="19">
        <f t="shared" si="154"/>
        <v>0</v>
      </c>
      <c r="AH42" s="19">
        <f t="shared" si="154"/>
        <v>0</v>
      </c>
      <c r="AI42" s="19">
        <f t="shared" si="154"/>
        <v>-26000</v>
      </c>
      <c r="AJ42" s="19">
        <f t="shared" si="154"/>
        <v>0</v>
      </c>
      <c r="AK42" s="19">
        <f t="shared" si="154"/>
        <v>0</v>
      </c>
      <c r="AL42" s="19">
        <f t="shared" si="154"/>
        <v>0</v>
      </c>
      <c r="AM42" s="19">
        <f t="shared" si="154"/>
        <v>0</v>
      </c>
      <c r="AN42" s="19">
        <f t="shared" si="154"/>
        <v>0</v>
      </c>
      <c r="AO42" s="19">
        <f t="shared" si="154"/>
        <v>0</v>
      </c>
      <c r="AP42" s="19">
        <f t="shared" si="154"/>
        <v>0</v>
      </c>
      <c r="AQ42" s="19">
        <f t="shared" si="154"/>
        <v>26000</v>
      </c>
      <c r="AR42" s="19">
        <f t="shared" si="154"/>
        <v>0</v>
      </c>
      <c r="AS42" s="19">
        <f t="shared" si="154"/>
        <v>0</v>
      </c>
      <c r="AT42" s="19">
        <f t="shared" si="154"/>
        <v>0</v>
      </c>
      <c r="AU42" s="19">
        <f t="shared" si="32"/>
        <v>21808.260000000002</v>
      </c>
      <c r="AV42" s="19">
        <f t="shared" si="33"/>
        <v>26000</v>
      </c>
      <c r="AW42" s="19">
        <f t="shared" si="34"/>
        <v>0</v>
      </c>
      <c r="AX42" s="19">
        <f t="shared" si="154"/>
        <v>0</v>
      </c>
      <c r="AY42" s="19">
        <f t="shared" si="154"/>
        <v>0</v>
      </c>
      <c r="AZ42" s="19">
        <f t="shared" si="154"/>
        <v>0</v>
      </c>
      <c r="BA42" s="19">
        <f t="shared" si="21"/>
        <v>21808.260000000002</v>
      </c>
      <c r="BB42" s="19">
        <f t="shared" si="22"/>
        <v>26000</v>
      </c>
      <c r="BC42" s="19">
        <f t="shared" si="23"/>
        <v>0</v>
      </c>
      <c r="BD42" s="19">
        <f t="shared" si="154"/>
        <v>-21808.26</v>
      </c>
      <c r="BE42" s="19">
        <f t="shared" si="154"/>
        <v>0</v>
      </c>
      <c r="BF42" s="19">
        <f t="shared" si="154"/>
        <v>0</v>
      </c>
      <c r="BG42" s="19">
        <f t="shared" si="154"/>
        <v>0</v>
      </c>
      <c r="BH42" s="19">
        <f t="shared" si="154"/>
        <v>0</v>
      </c>
      <c r="BI42" s="19">
        <f t="shared" si="154"/>
        <v>0</v>
      </c>
      <c r="BJ42" s="19">
        <f t="shared" si="154"/>
        <v>-20667.740000000002</v>
      </c>
      <c r="BK42" s="19">
        <f t="shared" si="154"/>
        <v>0</v>
      </c>
      <c r="BL42" s="19">
        <f t="shared" si="154"/>
        <v>0</v>
      </c>
      <c r="BM42" s="19">
        <f t="shared" si="154"/>
        <v>0</v>
      </c>
      <c r="BN42" s="19">
        <f t="shared" si="154"/>
        <v>0</v>
      </c>
      <c r="BO42" s="19">
        <f t="shared" si="154"/>
        <v>0</v>
      </c>
      <c r="BP42" s="19">
        <f t="shared" si="154"/>
        <v>0</v>
      </c>
      <c r="BQ42" s="19">
        <f t="shared" si="154"/>
        <v>0</v>
      </c>
      <c r="BR42" s="19">
        <f t="shared" si="27"/>
        <v>3.637978807091713E-12</v>
      </c>
      <c r="BS42" s="19">
        <f t="shared" si="28"/>
        <v>5332.2599999999984</v>
      </c>
      <c r="BT42" s="19">
        <f t="shared" si="29"/>
        <v>0</v>
      </c>
      <c r="BU42" s="19">
        <f t="shared" si="154"/>
        <v>0</v>
      </c>
      <c r="BV42" s="19"/>
      <c r="BW42" s="19">
        <f t="shared" si="154"/>
        <v>0</v>
      </c>
      <c r="BX42" s="2">
        <v>0</v>
      </c>
    </row>
    <row r="43" spans="1:76" ht="15.6" hidden="1" x14ac:dyDescent="0.3">
      <c r="A43" s="11" t="s">
        <v>13</v>
      </c>
      <c r="B43" s="11" t="s">
        <v>12</v>
      </c>
      <c r="C43" s="11" t="s">
        <v>14</v>
      </c>
      <c r="D43" s="11" t="s">
        <v>702</v>
      </c>
      <c r="E43" s="11" t="s">
        <v>414</v>
      </c>
      <c r="F43" s="13" t="s">
        <v>263</v>
      </c>
      <c r="G43" s="19">
        <v>62002</v>
      </c>
      <c r="H43" s="19"/>
      <c r="I43" s="19"/>
      <c r="J43" s="19"/>
      <c r="K43" s="19"/>
      <c r="L43" s="19"/>
      <c r="M43" s="19">
        <f t="shared" si="1"/>
        <v>62002</v>
      </c>
      <c r="N43" s="19">
        <f t="shared" si="2"/>
        <v>0</v>
      </c>
      <c r="O43" s="19">
        <f t="shared" si="3"/>
        <v>0</v>
      </c>
      <c r="P43" s="19">
        <v>-14193.74</v>
      </c>
      <c r="Q43" s="19"/>
      <c r="R43" s="19"/>
      <c r="S43" s="19">
        <f t="shared" si="6"/>
        <v>47808.26</v>
      </c>
      <c r="T43" s="19"/>
      <c r="U43" s="19"/>
      <c r="V43" s="19"/>
      <c r="W43" s="19"/>
      <c r="X43" s="19"/>
      <c r="Y43" s="19"/>
      <c r="Z43" s="19"/>
      <c r="AA43" s="19"/>
      <c r="AB43" s="19">
        <f t="shared" si="10"/>
        <v>47808.26</v>
      </c>
      <c r="AC43" s="19">
        <f t="shared" si="11"/>
        <v>0</v>
      </c>
      <c r="AD43" s="19">
        <f t="shared" si="12"/>
        <v>0</v>
      </c>
      <c r="AE43" s="19"/>
      <c r="AF43" s="19">
        <f t="shared" si="14"/>
        <v>47808.26</v>
      </c>
      <c r="AG43" s="19"/>
      <c r="AH43" s="19"/>
      <c r="AI43" s="19">
        <v>-26000</v>
      </c>
      <c r="AJ43" s="19"/>
      <c r="AK43" s="19"/>
      <c r="AL43" s="19"/>
      <c r="AM43" s="19"/>
      <c r="AN43" s="19"/>
      <c r="AO43" s="19"/>
      <c r="AP43" s="19"/>
      <c r="AQ43" s="19">
        <v>26000</v>
      </c>
      <c r="AR43" s="19"/>
      <c r="AS43" s="19"/>
      <c r="AT43" s="19"/>
      <c r="AU43" s="19">
        <f t="shared" si="32"/>
        <v>21808.260000000002</v>
      </c>
      <c r="AV43" s="19">
        <f t="shared" si="33"/>
        <v>26000</v>
      </c>
      <c r="AW43" s="19">
        <f t="shared" si="34"/>
        <v>0</v>
      </c>
      <c r="AX43" s="19"/>
      <c r="AY43" s="19"/>
      <c r="AZ43" s="19"/>
      <c r="BA43" s="19">
        <f t="shared" si="21"/>
        <v>21808.260000000002</v>
      </c>
      <c r="BB43" s="19">
        <f t="shared" si="22"/>
        <v>26000</v>
      </c>
      <c r="BC43" s="19">
        <f t="shared" si="23"/>
        <v>0</v>
      </c>
      <c r="BD43" s="19">
        <v>-21808.26</v>
      </c>
      <c r="BE43" s="19"/>
      <c r="BF43" s="19"/>
      <c r="BG43" s="19"/>
      <c r="BH43" s="19"/>
      <c r="BI43" s="19"/>
      <c r="BJ43" s="19">
        <v>-20667.740000000002</v>
      </c>
      <c r="BK43" s="19"/>
      <c r="BL43" s="19"/>
      <c r="BM43" s="19"/>
      <c r="BN43" s="19"/>
      <c r="BO43" s="19"/>
      <c r="BP43" s="19"/>
      <c r="BQ43" s="19"/>
      <c r="BR43" s="19">
        <f t="shared" si="27"/>
        <v>3.637978807091713E-12</v>
      </c>
      <c r="BS43" s="19">
        <f t="shared" si="28"/>
        <v>5332.2599999999984</v>
      </c>
      <c r="BT43" s="19">
        <f t="shared" si="29"/>
        <v>0</v>
      </c>
      <c r="BU43" s="19"/>
      <c r="BV43" s="19"/>
      <c r="BW43" s="19"/>
      <c r="BX43" s="2">
        <v>0</v>
      </c>
    </row>
    <row r="44" spans="1:76" ht="31.15" hidden="1" x14ac:dyDescent="0.3">
      <c r="A44" s="11" t="s">
        <v>13</v>
      </c>
      <c r="B44" s="11" t="s">
        <v>12</v>
      </c>
      <c r="C44" s="11" t="s">
        <v>14</v>
      </c>
      <c r="D44" s="11" t="s">
        <v>801</v>
      </c>
      <c r="E44" s="11"/>
      <c r="F44" s="13" t="s">
        <v>904</v>
      </c>
      <c r="G44" s="19">
        <f>G45</f>
        <v>24500</v>
      </c>
      <c r="H44" s="19">
        <f t="shared" ref="H44:BW45" si="155">H45</f>
        <v>24500</v>
      </c>
      <c r="I44" s="19">
        <f t="shared" si="155"/>
        <v>0</v>
      </c>
      <c r="J44" s="19">
        <f t="shared" si="155"/>
        <v>0</v>
      </c>
      <c r="K44" s="19">
        <f t="shared" si="155"/>
        <v>0</v>
      </c>
      <c r="L44" s="19">
        <f t="shared" si="155"/>
        <v>0</v>
      </c>
      <c r="M44" s="19">
        <f t="shared" si="1"/>
        <v>24500</v>
      </c>
      <c r="N44" s="19">
        <f t="shared" si="2"/>
        <v>24500</v>
      </c>
      <c r="O44" s="19">
        <f t="shared" si="3"/>
        <v>0</v>
      </c>
      <c r="P44" s="19">
        <f t="shared" si="155"/>
        <v>0</v>
      </c>
      <c r="Q44" s="19">
        <f t="shared" si="155"/>
        <v>0</v>
      </c>
      <c r="R44" s="19">
        <f t="shared" si="155"/>
        <v>0</v>
      </c>
      <c r="S44" s="19">
        <f t="shared" si="6"/>
        <v>24500</v>
      </c>
      <c r="T44" s="19">
        <f t="shared" si="155"/>
        <v>0</v>
      </c>
      <c r="U44" s="19">
        <f t="shared" si="155"/>
        <v>0</v>
      </c>
      <c r="V44" s="19">
        <f t="shared" si="155"/>
        <v>0</v>
      </c>
      <c r="W44" s="19">
        <f t="shared" si="155"/>
        <v>0</v>
      </c>
      <c r="X44" s="19">
        <f t="shared" si="155"/>
        <v>0</v>
      </c>
      <c r="Y44" s="19">
        <f t="shared" si="155"/>
        <v>0</v>
      </c>
      <c r="Z44" s="19">
        <f t="shared" si="155"/>
        <v>0</v>
      </c>
      <c r="AA44" s="19">
        <f t="shared" si="155"/>
        <v>0</v>
      </c>
      <c r="AB44" s="19">
        <f t="shared" si="10"/>
        <v>24500</v>
      </c>
      <c r="AC44" s="19">
        <f t="shared" si="11"/>
        <v>24500</v>
      </c>
      <c r="AD44" s="19">
        <f t="shared" si="12"/>
        <v>0</v>
      </c>
      <c r="AE44" s="19">
        <f t="shared" si="155"/>
        <v>0</v>
      </c>
      <c r="AF44" s="19">
        <f t="shared" si="14"/>
        <v>24500</v>
      </c>
      <c r="AG44" s="19">
        <f t="shared" si="155"/>
        <v>0</v>
      </c>
      <c r="AH44" s="19">
        <f t="shared" si="155"/>
        <v>0</v>
      </c>
      <c r="AI44" s="19">
        <f t="shared" si="155"/>
        <v>-24500</v>
      </c>
      <c r="AJ44" s="19">
        <f t="shared" si="155"/>
        <v>0</v>
      </c>
      <c r="AK44" s="19">
        <f t="shared" si="155"/>
        <v>0</v>
      </c>
      <c r="AL44" s="19">
        <f t="shared" si="155"/>
        <v>0</v>
      </c>
      <c r="AM44" s="19">
        <f t="shared" si="155"/>
        <v>0</v>
      </c>
      <c r="AN44" s="19">
        <f t="shared" si="155"/>
        <v>0</v>
      </c>
      <c r="AO44" s="19">
        <f t="shared" si="155"/>
        <v>0</v>
      </c>
      <c r="AP44" s="19">
        <f t="shared" si="155"/>
        <v>0</v>
      </c>
      <c r="AQ44" s="19">
        <f t="shared" si="155"/>
        <v>0</v>
      </c>
      <c r="AR44" s="19">
        <f t="shared" si="155"/>
        <v>0</v>
      </c>
      <c r="AS44" s="19">
        <f t="shared" si="155"/>
        <v>0</v>
      </c>
      <c r="AT44" s="19">
        <f t="shared" si="155"/>
        <v>24500</v>
      </c>
      <c r="AU44" s="19">
        <f t="shared" si="32"/>
        <v>0</v>
      </c>
      <c r="AV44" s="19">
        <f t="shared" si="33"/>
        <v>24500</v>
      </c>
      <c r="AW44" s="19">
        <f t="shared" si="34"/>
        <v>24500</v>
      </c>
      <c r="AX44" s="19">
        <f t="shared" si="155"/>
        <v>0</v>
      </c>
      <c r="AY44" s="19">
        <f t="shared" si="155"/>
        <v>0</v>
      </c>
      <c r="AZ44" s="19">
        <f t="shared" si="155"/>
        <v>0</v>
      </c>
      <c r="BA44" s="19">
        <f t="shared" si="21"/>
        <v>0</v>
      </c>
      <c r="BB44" s="19">
        <f t="shared" si="22"/>
        <v>24500</v>
      </c>
      <c r="BC44" s="19">
        <f t="shared" si="23"/>
        <v>24500</v>
      </c>
      <c r="BD44" s="19">
        <f t="shared" si="155"/>
        <v>0</v>
      </c>
      <c r="BE44" s="19">
        <f t="shared" si="155"/>
        <v>0</v>
      </c>
      <c r="BF44" s="19">
        <f t="shared" si="155"/>
        <v>0</v>
      </c>
      <c r="BG44" s="19">
        <f t="shared" si="155"/>
        <v>0</v>
      </c>
      <c r="BH44" s="19">
        <f t="shared" si="155"/>
        <v>0</v>
      </c>
      <c r="BI44" s="19">
        <f t="shared" si="155"/>
        <v>0</v>
      </c>
      <c r="BJ44" s="19">
        <f t="shared" si="155"/>
        <v>0</v>
      </c>
      <c r="BK44" s="19">
        <f t="shared" si="155"/>
        <v>0</v>
      </c>
      <c r="BL44" s="19">
        <f t="shared" si="155"/>
        <v>0</v>
      </c>
      <c r="BM44" s="19">
        <f t="shared" si="155"/>
        <v>0</v>
      </c>
      <c r="BN44" s="19">
        <f t="shared" si="155"/>
        <v>0</v>
      </c>
      <c r="BO44" s="19">
        <f t="shared" si="155"/>
        <v>0</v>
      </c>
      <c r="BP44" s="19">
        <f t="shared" si="155"/>
        <v>0</v>
      </c>
      <c r="BQ44" s="19">
        <f t="shared" si="155"/>
        <v>0</v>
      </c>
      <c r="BR44" s="19">
        <f t="shared" si="27"/>
        <v>0</v>
      </c>
      <c r="BS44" s="19">
        <f t="shared" si="28"/>
        <v>24500</v>
      </c>
      <c r="BT44" s="19">
        <f t="shared" si="29"/>
        <v>24500</v>
      </c>
      <c r="BU44" s="19">
        <f t="shared" si="155"/>
        <v>0</v>
      </c>
      <c r="BV44" s="19"/>
      <c r="BW44" s="19">
        <f t="shared" si="155"/>
        <v>0</v>
      </c>
      <c r="BX44" s="2">
        <v>0</v>
      </c>
    </row>
    <row r="45" spans="1:76" ht="31.15" hidden="1" x14ac:dyDescent="0.3">
      <c r="A45" s="11" t="s">
        <v>13</v>
      </c>
      <c r="B45" s="11" t="s">
        <v>12</v>
      </c>
      <c r="C45" s="11" t="s">
        <v>14</v>
      </c>
      <c r="D45" s="11" t="s">
        <v>801</v>
      </c>
      <c r="E45" s="11" t="s">
        <v>22</v>
      </c>
      <c r="F45" s="13" t="s">
        <v>908</v>
      </c>
      <c r="G45" s="19">
        <f>G46</f>
        <v>24500</v>
      </c>
      <c r="H45" s="19">
        <f t="shared" si="155"/>
        <v>24500</v>
      </c>
      <c r="I45" s="19">
        <f t="shared" si="155"/>
        <v>0</v>
      </c>
      <c r="J45" s="19">
        <f t="shared" si="155"/>
        <v>0</v>
      </c>
      <c r="K45" s="19">
        <f t="shared" si="155"/>
        <v>0</v>
      </c>
      <c r="L45" s="19">
        <f t="shared" si="155"/>
        <v>0</v>
      </c>
      <c r="M45" s="19">
        <f t="shared" si="1"/>
        <v>24500</v>
      </c>
      <c r="N45" s="19">
        <f t="shared" si="2"/>
        <v>24500</v>
      </c>
      <c r="O45" s="19">
        <f t="shared" si="3"/>
        <v>0</v>
      </c>
      <c r="P45" s="19">
        <f t="shared" si="155"/>
        <v>0</v>
      </c>
      <c r="Q45" s="19">
        <f t="shared" si="155"/>
        <v>0</v>
      </c>
      <c r="R45" s="19">
        <f t="shared" si="155"/>
        <v>0</v>
      </c>
      <c r="S45" s="19">
        <f t="shared" si="6"/>
        <v>24500</v>
      </c>
      <c r="T45" s="19">
        <f t="shared" si="155"/>
        <v>0</v>
      </c>
      <c r="U45" s="19">
        <f t="shared" si="155"/>
        <v>0</v>
      </c>
      <c r="V45" s="19">
        <f t="shared" si="155"/>
        <v>0</v>
      </c>
      <c r="W45" s="19">
        <f t="shared" si="155"/>
        <v>0</v>
      </c>
      <c r="X45" s="19">
        <f t="shared" si="155"/>
        <v>0</v>
      </c>
      <c r="Y45" s="19">
        <f t="shared" si="155"/>
        <v>0</v>
      </c>
      <c r="Z45" s="19">
        <f t="shared" si="155"/>
        <v>0</v>
      </c>
      <c r="AA45" s="19">
        <f t="shared" si="155"/>
        <v>0</v>
      </c>
      <c r="AB45" s="19">
        <f t="shared" si="10"/>
        <v>24500</v>
      </c>
      <c r="AC45" s="19">
        <f t="shared" si="11"/>
        <v>24500</v>
      </c>
      <c r="AD45" s="19">
        <f t="shared" si="12"/>
        <v>0</v>
      </c>
      <c r="AE45" s="19">
        <f t="shared" si="155"/>
        <v>0</v>
      </c>
      <c r="AF45" s="19">
        <f t="shared" si="14"/>
        <v>24500</v>
      </c>
      <c r="AG45" s="19">
        <f t="shared" si="155"/>
        <v>0</v>
      </c>
      <c r="AH45" s="19">
        <f t="shared" si="155"/>
        <v>0</v>
      </c>
      <c r="AI45" s="19">
        <f t="shared" si="155"/>
        <v>-24500</v>
      </c>
      <c r="AJ45" s="19">
        <f t="shared" si="155"/>
        <v>0</v>
      </c>
      <c r="AK45" s="19">
        <f t="shared" si="155"/>
        <v>0</v>
      </c>
      <c r="AL45" s="19">
        <f t="shared" si="155"/>
        <v>0</v>
      </c>
      <c r="AM45" s="19">
        <f t="shared" si="155"/>
        <v>0</v>
      </c>
      <c r="AN45" s="19">
        <f t="shared" si="155"/>
        <v>0</v>
      </c>
      <c r="AO45" s="19">
        <f t="shared" si="155"/>
        <v>0</v>
      </c>
      <c r="AP45" s="19">
        <f t="shared" si="155"/>
        <v>0</v>
      </c>
      <c r="AQ45" s="19">
        <f t="shared" si="155"/>
        <v>0</v>
      </c>
      <c r="AR45" s="19">
        <f t="shared" si="155"/>
        <v>0</v>
      </c>
      <c r="AS45" s="19">
        <f t="shared" si="155"/>
        <v>0</v>
      </c>
      <c r="AT45" s="19">
        <f t="shared" si="155"/>
        <v>24500</v>
      </c>
      <c r="AU45" s="19">
        <f t="shared" si="32"/>
        <v>0</v>
      </c>
      <c r="AV45" s="19">
        <f t="shared" si="33"/>
        <v>24500</v>
      </c>
      <c r="AW45" s="19">
        <f t="shared" si="34"/>
        <v>24500</v>
      </c>
      <c r="AX45" s="19">
        <f t="shared" si="155"/>
        <v>0</v>
      </c>
      <c r="AY45" s="19">
        <f t="shared" si="155"/>
        <v>0</v>
      </c>
      <c r="AZ45" s="19">
        <f t="shared" si="155"/>
        <v>0</v>
      </c>
      <c r="BA45" s="19">
        <f t="shared" si="21"/>
        <v>0</v>
      </c>
      <c r="BB45" s="19">
        <f t="shared" si="22"/>
        <v>24500</v>
      </c>
      <c r="BC45" s="19">
        <f t="shared" si="23"/>
        <v>24500</v>
      </c>
      <c r="BD45" s="19">
        <f t="shared" si="155"/>
        <v>0</v>
      </c>
      <c r="BE45" s="19">
        <f t="shared" si="155"/>
        <v>0</v>
      </c>
      <c r="BF45" s="19">
        <f t="shared" si="155"/>
        <v>0</v>
      </c>
      <c r="BG45" s="19">
        <f t="shared" si="155"/>
        <v>0</v>
      </c>
      <c r="BH45" s="19">
        <f t="shared" si="155"/>
        <v>0</v>
      </c>
      <c r="BI45" s="19">
        <f t="shared" si="155"/>
        <v>0</v>
      </c>
      <c r="BJ45" s="19">
        <f t="shared" si="155"/>
        <v>0</v>
      </c>
      <c r="BK45" s="19">
        <f t="shared" si="155"/>
        <v>0</v>
      </c>
      <c r="BL45" s="19">
        <f t="shared" si="155"/>
        <v>0</v>
      </c>
      <c r="BM45" s="19">
        <f t="shared" si="155"/>
        <v>0</v>
      </c>
      <c r="BN45" s="19">
        <f t="shared" si="155"/>
        <v>0</v>
      </c>
      <c r="BO45" s="19">
        <f t="shared" si="155"/>
        <v>0</v>
      </c>
      <c r="BP45" s="19">
        <f t="shared" si="155"/>
        <v>0</v>
      </c>
      <c r="BQ45" s="19">
        <f t="shared" si="155"/>
        <v>0</v>
      </c>
      <c r="BR45" s="19">
        <f t="shared" si="27"/>
        <v>0</v>
      </c>
      <c r="BS45" s="19">
        <f t="shared" si="28"/>
        <v>24500</v>
      </c>
      <c r="BT45" s="19">
        <f t="shared" si="29"/>
        <v>24500</v>
      </c>
      <c r="BU45" s="19">
        <f t="shared" si="155"/>
        <v>0</v>
      </c>
      <c r="BV45" s="19"/>
      <c r="BW45" s="19">
        <f t="shared" si="155"/>
        <v>0</v>
      </c>
      <c r="BX45" s="2">
        <v>0</v>
      </c>
    </row>
    <row r="46" spans="1:76" ht="15.6" hidden="1" x14ac:dyDescent="0.3">
      <c r="A46" s="11" t="s">
        <v>13</v>
      </c>
      <c r="B46" s="11" t="s">
        <v>12</v>
      </c>
      <c r="C46" s="11" t="s">
        <v>14</v>
      </c>
      <c r="D46" s="11" t="s">
        <v>801</v>
      </c>
      <c r="E46" s="11" t="s">
        <v>414</v>
      </c>
      <c r="F46" s="13" t="s">
        <v>263</v>
      </c>
      <c r="G46" s="19">
        <v>24500</v>
      </c>
      <c r="H46" s="19">
        <v>24500</v>
      </c>
      <c r="I46" s="19"/>
      <c r="J46" s="19"/>
      <c r="K46" s="19"/>
      <c r="L46" s="19"/>
      <c r="M46" s="19">
        <f t="shared" si="1"/>
        <v>24500</v>
      </c>
      <c r="N46" s="19">
        <f t="shared" si="2"/>
        <v>24500</v>
      </c>
      <c r="O46" s="19">
        <f t="shared" si="3"/>
        <v>0</v>
      </c>
      <c r="P46" s="19"/>
      <c r="Q46" s="19"/>
      <c r="R46" s="19"/>
      <c r="S46" s="19">
        <f t="shared" si="6"/>
        <v>24500</v>
      </c>
      <c r="T46" s="19"/>
      <c r="U46" s="19"/>
      <c r="V46" s="19"/>
      <c r="W46" s="19"/>
      <c r="X46" s="19"/>
      <c r="Y46" s="19"/>
      <c r="Z46" s="19"/>
      <c r="AA46" s="19"/>
      <c r="AB46" s="19">
        <f t="shared" si="10"/>
        <v>24500</v>
      </c>
      <c r="AC46" s="19">
        <f t="shared" si="11"/>
        <v>24500</v>
      </c>
      <c r="AD46" s="19">
        <f t="shared" si="12"/>
        <v>0</v>
      </c>
      <c r="AE46" s="19"/>
      <c r="AF46" s="19">
        <f t="shared" si="14"/>
        <v>24500</v>
      </c>
      <c r="AG46" s="19"/>
      <c r="AH46" s="19"/>
      <c r="AI46" s="19">
        <v>-24500</v>
      </c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>
        <v>24500</v>
      </c>
      <c r="AU46" s="19">
        <f t="shared" si="32"/>
        <v>0</v>
      </c>
      <c r="AV46" s="19">
        <f t="shared" si="33"/>
        <v>24500</v>
      </c>
      <c r="AW46" s="19">
        <f t="shared" si="34"/>
        <v>24500</v>
      </c>
      <c r="AX46" s="19"/>
      <c r="AY46" s="19"/>
      <c r="AZ46" s="19"/>
      <c r="BA46" s="19">
        <f t="shared" si="21"/>
        <v>0</v>
      </c>
      <c r="BB46" s="19">
        <f t="shared" si="22"/>
        <v>24500</v>
      </c>
      <c r="BC46" s="19">
        <f t="shared" si="23"/>
        <v>24500</v>
      </c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>
        <f t="shared" si="27"/>
        <v>0</v>
      </c>
      <c r="BS46" s="19">
        <f t="shared" si="28"/>
        <v>24500</v>
      </c>
      <c r="BT46" s="19">
        <f t="shared" si="29"/>
        <v>24500</v>
      </c>
      <c r="BU46" s="19"/>
      <c r="BV46" s="19"/>
      <c r="BW46" s="19"/>
      <c r="BX46" s="2">
        <v>0</v>
      </c>
    </row>
    <row r="47" spans="1:76" ht="47.25" x14ac:dyDescent="0.25">
      <c r="A47" s="11" t="s">
        <v>13</v>
      </c>
      <c r="B47" s="11" t="s">
        <v>12</v>
      </c>
      <c r="C47" s="11" t="s">
        <v>14</v>
      </c>
      <c r="D47" s="11" t="s">
        <v>947</v>
      </c>
      <c r="E47" s="11"/>
      <c r="F47" s="13" t="s">
        <v>948</v>
      </c>
      <c r="G47" s="19"/>
      <c r="H47" s="19"/>
      <c r="I47" s="19"/>
      <c r="J47" s="19"/>
      <c r="K47" s="19"/>
      <c r="L47" s="19"/>
      <c r="M47" s="19">
        <f>M48</f>
        <v>0</v>
      </c>
      <c r="N47" s="19">
        <f t="shared" ref="N47:BW48" si="156">N48</f>
        <v>0</v>
      </c>
      <c r="O47" s="19">
        <f t="shared" si="156"/>
        <v>0</v>
      </c>
      <c r="P47" s="19">
        <f t="shared" si="156"/>
        <v>14193.74</v>
      </c>
      <c r="Q47" s="19">
        <f t="shared" si="156"/>
        <v>0</v>
      </c>
      <c r="R47" s="19">
        <f t="shared" si="156"/>
        <v>0</v>
      </c>
      <c r="S47" s="19">
        <f t="shared" si="6"/>
        <v>14193.74</v>
      </c>
      <c r="T47" s="19">
        <f t="shared" si="156"/>
        <v>0</v>
      </c>
      <c r="U47" s="19">
        <f t="shared" si="156"/>
        <v>0</v>
      </c>
      <c r="V47" s="19">
        <f t="shared" si="156"/>
        <v>0</v>
      </c>
      <c r="W47" s="19">
        <f t="shared" si="156"/>
        <v>0</v>
      </c>
      <c r="X47" s="19">
        <f t="shared" si="156"/>
        <v>0</v>
      </c>
      <c r="Y47" s="19">
        <f t="shared" si="156"/>
        <v>0</v>
      </c>
      <c r="Z47" s="19">
        <f t="shared" si="156"/>
        <v>0</v>
      </c>
      <c r="AA47" s="19">
        <f t="shared" si="156"/>
        <v>0</v>
      </c>
      <c r="AB47" s="19">
        <f t="shared" si="10"/>
        <v>14193.74</v>
      </c>
      <c r="AC47" s="19">
        <f t="shared" si="11"/>
        <v>0</v>
      </c>
      <c r="AD47" s="19">
        <f t="shared" si="12"/>
        <v>0</v>
      </c>
      <c r="AE47" s="19">
        <f t="shared" si="156"/>
        <v>0</v>
      </c>
      <c r="AF47" s="19">
        <f t="shared" si="14"/>
        <v>14193.74</v>
      </c>
      <c r="AG47" s="19">
        <f t="shared" si="156"/>
        <v>0</v>
      </c>
      <c r="AH47" s="19">
        <f t="shared" si="156"/>
        <v>0</v>
      </c>
      <c r="AI47" s="19">
        <f t="shared" si="156"/>
        <v>0</v>
      </c>
      <c r="AJ47" s="19">
        <f t="shared" si="156"/>
        <v>0</v>
      </c>
      <c r="AK47" s="19">
        <f t="shared" si="156"/>
        <v>0</v>
      </c>
      <c r="AL47" s="19">
        <f t="shared" si="156"/>
        <v>0</v>
      </c>
      <c r="AM47" s="19">
        <f t="shared" si="156"/>
        <v>0</v>
      </c>
      <c r="AN47" s="19">
        <f t="shared" si="156"/>
        <v>0</v>
      </c>
      <c r="AO47" s="19">
        <f t="shared" si="156"/>
        <v>0</v>
      </c>
      <c r="AP47" s="19">
        <f t="shared" si="156"/>
        <v>0</v>
      </c>
      <c r="AQ47" s="19">
        <f t="shared" si="156"/>
        <v>0</v>
      </c>
      <c r="AR47" s="19">
        <f t="shared" si="156"/>
        <v>0</v>
      </c>
      <c r="AS47" s="19">
        <f t="shared" si="156"/>
        <v>0</v>
      </c>
      <c r="AT47" s="19">
        <f t="shared" si="156"/>
        <v>0</v>
      </c>
      <c r="AU47" s="19">
        <f t="shared" si="32"/>
        <v>14193.74</v>
      </c>
      <c r="AV47" s="19">
        <f t="shared" si="33"/>
        <v>0</v>
      </c>
      <c r="AW47" s="19">
        <f t="shared" si="34"/>
        <v>0</v>
      </c>
      <c r="AX47" s="19">
        <f t="shared" si="156"/>
        <v>0</v>
      </c>
      <c r="AY47" s="19">
        <f t="shared" si="156"/>
        <v>0</v>
      </c>
      <c r="AZ47" s="19">
        <f t="shared" si="156"/>
        <v>0</v>
      </c>
      <c r="BA47" s="19">
        <f t="shared" si="21"/>
        <v>14193.74</v>
      </c>
      <c r="BB47" s="19">
        <f t="shared" si="22"/>
        <v>0</v>
      </c>
      <c r="BC47" s="19">
        <f t="shared" si="23"/>
        <v>0</v>
      </c>
      <c r="BD47" s="19">
        <f t="shared" si="156"/>
        <v>0</v>
      </c>
      <c r="BE47" s="19">
        <f t="shared" si="156"/>
        <v>0</v>
      </c>
      <c r="BF47" s="19">
        <f t="shared" si="156"/>
        <v>0</v>
      </c>
      <c r="BG47" s="19">
        <f t="shared" si="156"/>
        <v>0</v>
      </c>
      <c r="BH47" s="19">
        <f t="shared" si="156"/>
        <v>0</v>
      </c>
      <c r="BI47" s="19">
        <f t="shared" si="156"/>
        <v>0</v>
      </c>
      <c r="BJ47" s="19">
        <f t="shared" si="156"/>
        <v>0</v>
      </c>
      <c r="BK47" s="19">
        <f t="shared" si="156"/>
        <v>0</v>
      </c>
      <c r="BL47" s="19">
        <f t="shared" si="156"/>
        <v>0</v>
      </c>
      <c r="BM47" s="19">
        <f t="shared" si="156"/>
        <v>0</v>
      </c>
      <c r="BN47" s="19">
        <f t="shared" si="156"/>
        <v>0</v>
      </c>
      <c r="BO47" s="19">
        <f t="shared" si="156"/>
        <v>0</v>
      </c>
      <c r="BP47" s="19">
        <f t="shared" si="156"/>
        <v>0</v>
      </c>
      <c r="BQ47" s="19">
        <f t="shared" si="156"/>
        <v>0</v>
      </c>
      <c r="BR47" s="19">
        <f t="shared" si="27"/>
        <v>14193.74</v>
      </c>
      <c r="BS47" s="19">
        <f t="shared" si="28"/>
        <v>0</v>
      </c>
      <c r="BT47" s="19">
        <f t="shared" si="29"/>
        <v>0</v>
      </c>
      <c r="BU47" s="19">
        <f t="shared" si="156"/>
        <v>0</v>
      </c>
      <c r="BV47" s="19">
        <f t="shared" ref="BV47:BV68" si="157">BR47+BU47</f>
        <v>14193.74</v>
      </c>
      <c r="BW47" s="19">
        <f t="shared" si="156"/>
        <v>0</v>
      </c>
    </row>
    <row r="48" spans="1:76" ht="31.5" x14ac:dyDescent="0.25">
      <c r="A48" s="11" t="s">
        <v>13</v>
      </c>
      <c r="B48" s="11" t="s">
        <v>12</v>
      </c>
      <c r="C48" s="11" t="s">
        <v>14</v>
      </c>
      <c r="D48" s="11" t="s">
        <v>947</v>
      </c>
      <c r="E48" s="11" t="s">
        <v>22</v>
      </c>
      <c r="F48" s="13" t="s">
        <v>908</v>
      </c>
      <c r="G48" s="19"/>
      <c r="H48" s="19"/>
      <c r="I48" s="19"/>
      <c r="J48" s="19"/>
      <c r="K48" s="19"/>
      <c r="L48" s="19"/>
      <c r="M48" s="19">
        <f>M49</f>
        <v>0</v>
      </c>
      <c r="N48" s="19">
        <f t="shared" si="156"/>
        <v>0</v>
      </c>
      <c r="O48" s="19">
        <f t="shared" si="156"/>
        <v>0</v>
      </c>
      <c r="P48" s="19">
        <f t="shared" si="156"/>
        <v>14193.74</v>
      </c>
      <c r="Q48" s="19">
        <f t="shared" si="156"/>
        <v>0</v>
      </c>
      <c r="R48" s="19">
        <f t="shared" si="156"/>
        <v>0</v>
      </c>
      <c r="S48" s="19">
        <f t="shared" si="6"/>
        <v>14193.74</v>
      </c>
      <c r="T48" s="19">
        <f t="shared" si="156"/>
        <v>0</v>
      </c>
      <c r="U48" s="19">
        <f t="shared" si="156"/>
        <v>0</v>
      </c>
      <c r="V48" s="19">
        <f t="shared" si="156"/>
        <v>0</v>
      </c>
      <c r="W48" s="19">
        <f t="shared" si="156"/>
        <v>0</v>
      </c>
      <c r="X48" s="19">
        <f t="shared" si="156"/>
        <v>0</v>
      </c>
      <c r="Y48" s="19">
        <f t="shared" si="156"/>
        <v>0</v>
      </c>
      <c r="Z48" s="19">
        <f t="shared" si="156"/>
        <v>0</v>
      </c>
      <c r="AA48" s="19">
        <f t="shared" si="156"/>
        <v>0</v>
      </c>
      <c r="AB48" s="19">
        <f t="shared" si="10"/>
        <v>14193.74</v>
      </c>
      <c r="AC48" s="19">
        <f t="shared" si="11"/>
        <v>0</v>
      </c>
      <c r="AD48" s="19">
        <f t="shared" si="12"/>
        <v>0</v>
      </c>
      <c r="AE48" s="19">
        <f t="shared" si="156"/>
        <v>0</v>
      </c>
      <c r="AF48" s="19">
        <f t="shared" si="14"/>
        <v>14193.74</v>
      </c>
      <c r="AG48" s="19">
        <f t="shared" si="156"/>
        <v>0</v>
      </c>
      <c r="AH48" s="19">
        <f t="shared" si="156"/>
        <v>0</v>
      </c>
      <c r="AI48" s="19">
        <f t="shared" si="156"/>
        <v>0</v>
      </c>
      <c r="AJ48" s="19">
        <f t="shared" si="156"/>
        <v>0</v>
      </c>
      <c r="AK48" s="19">
        <f t="shared" si="156"/>
        <v>0</v>
      </c>
      <c r="AL48" s="19">
        <f t="shared" si="156"/>
        <v>0</v>
      </c>
      <c r="AM48" s="19">
        <f t="shared" si="156"/>
        <v>0</v>
      </c>
      <c r="AN48" s="19">
        <f t="shared" si="156"/>
        <v>0</v>
      </c>
      <c r="AO48" s="19">
        <f t="shared" si="156"/>
        <v>0</v>
      </c>
      <c r="AP48" s="19">
        <f t="shared" si="156"/>
        <v>0</v>
      </c>
      <c r="AQ48" s="19">
        <f t="shared" si="156"/>
        <v>0</v>
      </c>
      <c r="AR48" s="19">
        <f t="shared" si="156"/>
        <v>0</v>
      </c>
      <c r="AS48" s="19">
        <f t="shared" si="156"/>
        <v>0</v>
      </c>
      <c r="AT48" s="19">
        <f t="shared" si="156"/>
        <v>0</v>
      </c>
      <c r="AU48" s="19">
        <f t="shared" si="32"/>
        <v>14193.74</v>
      </c>
      <c r="AV48" s="19">
        <f t="shared" si="33"/>
        <v>0</v>
      </c>
      <c r="AW48" s="19">
        <f t="shared" si="34"/>
        <v>0</v>
      </c>
      <c r="AX48" s="19">
        <f t="shared" si="156"/>
        <v>0</v>
      </c>
      <c r="AY48" s="19">
        <f t="shared" si="156"/>
        <v>0</v>
      </c>
      <c r="AZ48" s="19">
        <f t="shared" si="156"/>
        <v>0</v>
      </c>
      <c r="BA48" s="19">
        <f t="shared" si="21"/>
        <v>14193.74</v>
      </c>
      <c r="BB48" s="19">
        <f t="shared" si="22"/>
        <v>0</v>
      </c>
      <c r="BC48" s="19">
        <f t="shared" si="23"/>
        <v>0</v>
      </c>
      <c r="BD48" s="19">
        <f t="shared" si="156"/>
        <v>0</v>
      </c>
      <c r="BE48" s="19">
        <f t="shared" si="156"/>
        <v>0</v>
      </c>
      <c r="BF48" s="19">
        <f t="shared" si="156"/>
        <v>0</v>
      </c>
      <c r="BG48" s="19">
        <f t="shared" si="156"/>
        <v>0</v>
      </c>
      <c r="BH48" s="19">
        <f t="shared" si="156"/>
        <v>0</v>
      </c>
      <c r="BI48" s="19">
        <f t="shared" si="156"/>
        <v>0</v>
      </c>
      <c r="BJ48" s="19">
        <f t="shared" si="156"/>
        <v>0</v>
      </c>
      <c r="BK48" s="19">
        <f t="shared" si="156"/>
        <v>0</v>
      </c>
      <c r="BL48" s="19">
        <f t="shared" si="156"/>
        <v>0</v>
      </c>
      <c r="BM48" s="19">
        <f t="shared" si="156"/>
        <v>0</v>
      </c>
      <c r="BN48" s="19">
        <f t="shared" si="156"/>
        <v>0</v>
      </c>
      <c r="BO48" s="19">
        <f t="shared" si="156"/>
        <v>0</v>
      </c>
      <c r="BP48" s="19">
        <f t="shared" si="156"/>
        <v>0</v>
      </c>
      <c r="BQ48" s="19">
        <f t="shared" si="156"/>
        <v>0</v>
      </c>
      <c r="BR48" s="19">
        <f t="shared" si="27"/>
        <v>14193.74</v>
      </c>
      <c r="BS48" s="19">
        <f t="shared" si="28"/>
        <v>0</v>
      </c>
      <c r="BT48" s="19">
        <f t="shared" si="29"/>
        <v>0</v>
      </c>
      <c r="BU48" s="19">
        <f t="shared" si="156"/>
        <v>0</v>
      </c>
      <c r="BV48" s="19">
        <f t="shared" si="157"/>
        <v>14193.74</v>
      </c>
      <c r="BW48" s="19">
        <f t="shared" si="156"/>
        <v>0</v>
      </c>
    </row>
    <row r="49" spans="1:75" x14ac:dyDescent="0.25">
      <c r="A49" s="11" t="s">
        <v>13</v>
      </c>
      <c r="B49" s="11" t="s">
        <v>12</v>
      </c>
      <c r="C49" s="11" t="s">
        <v>14</v>
      </c>
      <c r="D49" s="11" t="s">
        <v>947</v>
      </c>
      <c r="E49" s="11" t="s">
        <v>414</v>
      </c>
      <c r="F49" s="13" t="s">
        <v>263</v>
      </c>
      <c r="G49" s="19"/>
      <c r="H49" s="19"/>
      <c r="I49" s="19"/>
      <c r="J49" s="19"/>
      <c r="K49" s="19"/>
      <c r="L49" s="19"/>
      <c r="M49" s="19">
        <v>0</v>
      </c>
      <c r="N49" s="19">
        <v>0</v>
      </c>
      <c r="O49" s="19">
        <v>0</v>
      </c>
      <c r="P49" s="19">
        <v>14193.74</v>
      </c>
      <c r="Q49" s="19"/>
      <c r="R49" s="19"/>
      <c r="S49" s="19">
        <f t="shared" si="6"/>
        <v>14193.74</v>
      </c>
      <c r="T49" s="19"/>
      <c r="U49" s="19"/>
      <c r="V49" s="19"/>
      <c r="W49" s="19"/>
      <c r="X49" s="19"/>
      <c r="Y49" s="19"/>
      <c r="Z49" s="19"/>
      <c r="AA49" s="19"/>
      <c r="AB49" s="19">
        <f t="shared" si="10"/>
        <v>14193.74</v>
      </c>
      <c r="AC49" s="19">
        <f t="shared" si="11"/>
        <v>0</v>
      </c>
      <c r="AD49" s="19">
        <f t="shared" si="12"/>
        <v>0</v>
      </c>
      <c r="AE49" s="19"/>
      <c r="AF49" s="19">
        <f t="shared" si="14"/>
        <v>14193.74</v>
      </c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>
        <f t="shared" si="32"/>
        <v>14193.74</v>
      </c>
      <c r="AV49" s="19">
        <f t="shared" si="33"/>
        <v>0</v>
      </c>
      <c r="AW49" s="19">
        <f t="shared" si="34"/>
        <v>0</v>
      </c>
      <c r="AX49" s="19"/>
      <c r="AY49" s="19"/>
      <c r="AZ49" s="19"/>
      <c r="BA49" s="19">
        <f t="shared" si="21"/>
        <v>14193.74</v>
      </c>
      <c r="BB49" s="19">
        <f t="shared" si="22"/>
        <v>0</v>
      </c>
      <c r="BC49" s="19">
        <f t="shared" si="23"/>
        <v>0</v>
      </c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>
        <f t="shared" si="27"/>
        <v>14193.74</v>
      </c>
      <c r="BS49" s="19">
        <f t="shared" si="28"/>
        <v>0</v>
      </c>
      <c r="BT49" s="19">
        <f t="shared" si="29"/>
        <v>0</v>
      </c>
      <c r="BU49" s="19"/>
      <c r="BV49" s="19">
        <f t="shared" si="157"/>
        <v>14193.74</v>
      </c>
      <c r="BW49" s="19"/>
    </row>
    <row r="50" spans="1:75" ht="47.25" x14ac:dyDescent="0.25">
      <c r="A50" s="11" t="s">
        <v>13</v>
      </c>
      <c r="B50" s="11" t="s">
        <v>12</v>
      </c>
      <c r="C50" s="11" t="s">
        <v>14</v>
      </c>
      <c r="D50" s="11" t="s">
        <v>1054</v>
      </c>
      <c r="E50" s="11"/>
      <c r="F50" s="13" t="s">
        <v>1049</v>
      </c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>
        <f>BA51</f>
        <v>0</v>
      </c>
      <c r="BB50" s="19">
        <f t="shared" ref="BB50:BW51" si="158">BB51</f>
        <v>0</v>
      </c>
      <c r="BC50" s="19">
        <f t="shared" si="158"/>
        <v>0</v>
      </c>
      <c r="BD50" s="19">
        <f t="shared" si="158"/>
        <v>21808.26</v>
      </c>
      <c r="BE50" s="19">
        <f t="shared" si="158"/>
        <v>0</v>
      </c>
      <c r="BF50" s="19">
        <f t="shared" si="158"/>
        <v>0</v>
      </c>
      <c r="BG50" s="19">
        <f t="shared" si="158"/>
        <v>0</v>
      </c>
      <c r="BH50" s="19">
        <f t="shared" si="158"/>
        <v>0</v>
      </c>
      <c r="BI50" s="19">
        <f t="shared" si="158"/>
        <v>0</v>
      </c>
      <c r="BJ50" s="19">
        <f t="shared" si="158"/>
        <v>20667.740000000002</v>
      </c>
      <c r="BK50" s="19">
        <f t="shared" si="158"/>
        <v>0</v>
      </c>
      <c r="BL50" s="19">
        <f t="shared" si="158"/>
        <v>0</v>
      </c>
      <c r="BM50" s="19">
        <f t="shared" si="158"/>
        <v>0</v>
      </c>
      <c r="BN50" s="19">
        <f t="shared" si="158"/>
        <v>0</v>
      </c>
      <c r="BO50" s="19">
        <f t="shared" si="158"/>
        <v>0</v>
      </c>
      <c r="BP50" s="19">
        <f t="shared" si="158"/>
        <v>0</v>
      </c>
      <c r="BQ50" s="19">
        <f t="shared" si="158"/>
        <v>0</v>
      </c>
      <c r="BR50" s="19">
        <f t="shared" ref="BR50:BR52" si="159">BA50+BD50+BE50+BF50+BG50+BH50+BI50</f>
        <v>21808.26</v>
      </c>
      <c r="BS50" s="19">
        <f t="shared" ref="BS50:BS52" si="160">BB50+BJ50+BK50+BL50+BM50</f>
        <v>20667.740000000002</v>
      </c>
      <c r="BT50" s="19">
        <f t="shared" ref="BT50:BT52" si="161">BC50+BN50+BO50+BP50+BQ50</f>
        <v>0</v>
      </c>
      <c r="BU50" s="19">
        <f t="shared" si="158"/>
        <v>0</v>
      </c>
      <c r="BV50" s="19">
        <f t="shared" si="157"/>
        <v>21808.26</v>
      </c>
      <c r="BW50" s="19">
        <f t="shared" si="158"/>
        <v>0</v>
      </c>
    </row>
    <row r="51" spans="1:75" ht="31.5" x14ac:dyDescent="0.25">
      <c r="A51" s="11" t="s">
        <v>13</v>
      </c>
      <c r="B51" s="11" t="s">
        <v>12</v>
      </c>
      <c r="C51" s="11" t="s">
        <v>14</v>
      </c>
      <c r="D51" s="11" t="s">
        <v>1054</v>
      </c>
      <c r="E51" s="11" t="s">
        <v>22</v>
      </c>
      <c r="F51" s="13" t="s">
        <v>908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>
        <f>BA52</f>
        <v>0</v>
      </c>
      <c r="BB51" s="19">
        <f t="shared" si="158"/>
        <v>0</v>
      </c>
      <c r="BC51" s="19">
        <f t="shared" si="158"/>
        <v>0</v>
      </c>
      <c r="BD51" s="19">
        <f t="shared" si="158"/>
        <v>21808.26</v>
      </c>
      <c r="BE51" s="19">
        <f t="shared" si="158"/>
        <v>0</v>
      </c>
      <c r="BF51" s="19">
        <f t="shared" si="158"/>
        <v>0</v>
      </c>
      <c r="BG51" s="19">
        <f t="shared" si="158"/>
        <v>0</v>
      </c>
      <c r="BH51" s="19">
        <f t="shared" si="158"/>
        <v>0</v>
      </c>
      <c r="BI51" s="19">
        <f t="shared" si="158"/>
        <v>0</v>
      </c>
      <c r="BJ51" s="19">
        <f t="shared" si="158"/>
        <v>20667.740000000002</v>
      </c>
      <c r="BK51" s="19">
        <f t="shared" si="158"/>
        <v>0</v>
      </c>
      <c r="BL51" s="19">
        <f t="shared" si="158"/>
        <v>0</v>
      </c>
      <c r="BM51" s="19">
        <f t="shared" si="158"/>
        <v>0</v>
      </c>
      <c r="BN51" s="19">
        <f t="shared" si="158"/>
        <v>0</v>
      </c>
      <c r="BO51" s="19">
        <f t="shared" si="158"/>
        <v>0</v>
      </c>
      <c r="BP51" s="19">
        <f t="shared" si="158"/>
        <v>0</v>
      </c>
      <c r="BQ51" s="19">
        <f t="shared" si="158"/>
        <v>0</v>
      </c>
      <c r="BR51" s="19">
        <f t="shared" si="159"/>
        <v>21808.26</v>
      </c>
      <c r="BS51" s="19">
        <f t="shared" si="160"/>
        <v>20667.740000000002</v>
      </c>
      <c r="BT51" s="19">
        <f t="shared" si="161"/>
        <v>0</v>
      </c>
      <c r="BU51" s="19">
        <f t="shared" si="158"/>
        <v>0</v>
      </c>
      <c r="BV51" s="19">
        <f t="shared" si="157"/>
        <v>21808.26</v>
      </c>
      <c r="BW51" s="19">
        <f t="shared" si="158"/>
        <v>0</v>
      </c>
    </row>
    <row r="52" spans="1:75" x14ac:dyDescent="0.25">
      <c r="A52" s="11" t="s">
        <v>13</v>
      </c>
      <c r="B52" s="11" t="s">
        <v>12</v>
      </c>
      <c r="C52" s="11" t="s">
        <v>14</v>
      </c>
      <c r="D52" s="11" t="s">
        <v>1054</v>
      </c>
      <c r="E52" s="11" t="s">
        <v>414</v>
      </c>
      <c r="F52" s="13" t="s">
        <v>263</v>
      </c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>
        <v>0</v>
      </c>
      <c r="BB52" s="19">
        <v>0</v>
      </c>
      <c r="BC52" s="19">
        <v>0</v>
      </c>
      <c r="BD52" s="19">
        <v>21808.26</v>
      </c>
      <c r="BE52" s="19"/>
      <c r="BF52" s="19"/>
      <c r="BG52" s="19"/>
      <c r="BH52" s="19"/>
      <c r="BI52" s="19"/>
      <c r="BJ52" s="19">
        <v>20667.740000000002</v>
      </c>
      <c r="BK52" s="19"/>
      <c r="BL52" s="19"/>
      <c r="BM52" s="19"/>
      <c r="BN52" s="19"/>
      <c r="BO52" s="19"/>
      <c r="BP52" s="19"/>
      <c r="BQ52" s="19"/>
      <c r="BR52" s="19">
        <f t="shared" si="159"/>
        <v>21808.26</v>
      </c>
      <c r="BS52" s="19">
        <f t="shared" si="160"/>
        <v>20667.740000000002</v>
      </c>
      <c r="BT52" s="19">
        <f t="shared" si="161"/>
        <v>0</v>
      </c>
      <c r="BU52" s="19"/>
      <c r="BV52" s="19">
        <f t="shared" si="157"/>
        <v>21808.26</v>
      </c>
      <c r="BW52" s="19"/>
    </row>
    <row r="53" spans="1:75" ht="31.5" x14ac:dyDescent="0.25">
      <c r="A53" s="11" t="s">
        <v>13</v>
      </c>
      <c r="B53" s="11" t="s">
        <v>12</v>
      </c>
      <c r="C53" s="11" t="s">
        <v>14</v>
      </c>
      <c r="D53" s="11" t="s">
        <v>30</v>
      </c>
      <c r="E53" s="11"/>
      <c r="F53" s="13" t="s">
        <v>41</v>
      </c>
      <c r="G53" s="19">
        <f t="shared" ref="G53:BW53" si="162">G54</f>
        <v>52349.700000000004</v>
      </c>
      <c r="H53" s="19">
        <f t="shared" si="162"/>
        <v>52346.9</v>
      </c>
      <c r="I53" s="19">
        <f t="shared" si="162"/>
        <v>52346.9</v>
      </c>
      <c r="J53" s="19">
        <f t="shared" si="162"/>
        <v>-44</v>
      </c>
      <c r="K53" s="19">
        <f t="shared" si="162"/>
        <v>-44</v>
      </c>
      <c r="L53" s="19">
        <f t="shared" si="162"/>
        <v>-44</v>
      </c>
      <c r="M53" s="19">
        <f t="shared" si="1"/>
        <v>52305.700000000004</v>
      </c>
      <c r="N53" s="19">
        <f t="shared" si="2"/>
        <v>52302.9</v>
      </c>
      <c r="O53" s="19">
        <f t="shared" si="3"/>
        <v>52302.9</v>
      </c>
      <c r="P53" s="19">
        <f t="shared" si="162"/>
        <v>0</v>
      </c>
      <c r="Q53" s="19">
        <f t="shared" si="162"/>
        <v>0</v>
      </c>
      <c r="R53" s="19">
        <f t="shared" si="162"/>
        <v>0</v>
      </c>
      <c r="S53" s="19">
        <f t="shared" si="6"/>
        <v>52305.700000000004</v>
      </c>
      <c r="T53" s="19">
        <f t="shared" si="162"/>
        <v>0</v>
      </c>
      <c r="U53" s="19">
        <f t="shared" si="162"/>
        <v>0</v>
      </c>
      <c r="V53" s="19">
        <f t="shared" si="162"/>
        <v>0</v>
      </c>
      <c r="W53" s="19">
        <f t="shared" si="162"/>
        <v>0</v>
      </c>
      <c r="X53" s="19">
        <f t="shared" si="162"/>
        <v>0</v>
      </c>
      <c r="Y53" s="19">
        <f t="shared" si="162"/>
        <v>0</v>
      </c>
      <c r="Z53" s="19">
        <f t="shared" si="162"/>
        <v>0</v>
      </c>
      <c r="AA53" s="19">
        <f t="shared" si="162"/>
        <v>0</v>
      </c>
      <c r="AB53" s="19">
        <f t="shared" si="10"/>
        <v>52305.700000000004</v>
      </c>
      <c r="AC53" s="19">
        <f t="shared" si="11"/>
        <v>52302.9</v>
      </c>
      <c r="AD53" s="19">
        <f t="shared" si="12"/>
        <v>52302.9</v>
      </c>
      <c r="AE53" s="19">
        <f t="shared" si="162"/>
        <v>0</v>
      </c>
      <c r="AF53" s="19">
        <f t="shared" si="14"/>
        <v>52305.700000000004</v>
      </c>
      <c r="AG53" s="19">
        <f t="shared" si="162"/>
        <v>0</v>
      </c>
      <c r="AH53" s="19">
        <f t="shared" si="162"/>
        <v>0</v>
      </c>
      <c r="AI53" s="19">
        <f t="shared" si="162"/>
        <v>-291</v>
      </c>
      <c r="AJ53" s="19">
        <f t="shared" si="162"/>
        <v>0</v>
      </c>
      <c r="AK53" s="19">
        <f t="shared" si="162"/>
        <v>0</v>
      </c>
      <c r="AL53" s="19">
        <f t="shared" si="162"/>
        <v>0</v>
      </c>
      <c r="AM53" s="19">
        <f t="shared" si="162"/>
        <v>0</v>
      </c>
      <c r="AN53" s="19">
        <f t="shared" si="162"/>
        <v>0</v>
      </c>
      <c r="AO53" s="19">
        <f t="shared" si="162"/>
        <v>0</v>
      </c>
      <c r="AP53" s="19">
        <f t="shared" si="162"/>
        <v>0</v>
      </c>
      <c r="AQ53" s="19">
        <f t="shared" si="162"/>
        <v>0</v>
      </c>
      <c r="AR53" s="19">
        <f t="shared" si="162"/>
        <v>0</v>
      </c>
      <c r="AS53" s="19">
        <f t="shared" si="162"/>
        <v>0</v>
      </c>
      <c r="AT53" s="19">
        <f t="shared" si="162"/>
        <v>0</v>
      </c>
      <c r="AU53" s="19">
        <f t="shared" si="32"/>
        <v>52014.700000000004</v>
      </c>
      <c r="AV53" s="19">
        <f t="shared" si="33"/>
        <v>52302.9</v>
      </c>
      <c r="AW53" s="19">
        <f t="shared" si="34"/>
        <v>52302.9</v>
      </c>
      <c r="AX53" s="19">
        <f t="shared" si="162"/>
        <v>0</v>
      </c>
      <c r="AY53" s="19">
        <f t="shared" si="162"/>
        <v>0</v>
      </c>
      <c r="AZ53" s="19">
        <f t="shared" si="162"/>
        <v>0</v>
      </c>
      <c r="BA53" s="19">
        <f t="shared" si="21"/>
        <v>52014.700000000004</v>
      </c>
      <c r="BB53" s="19">
        <f t="shared" si="22"/>
        <v>52302.9</v>
      </c>
      <c r="BC53" s="19">
        <f t="shared" si="23"/>
        <v>52302.9</v>
      </c>
      <c r="BD53" s="19">
        <f t="shared" si="162"/>
        <v>315.10000000000002</v>
      </c>
      <c r="BE53" s="19">
        <f t="shared" si="162"/>
        <v>0</v>
      </c>
      <c r="BF53" s="19">
        <f t="shared" si="162"/>
        <v>0</v>
      </c>
      <c r="BG53" s="19">
        <f t="shared" si="162"/>
        <v>0</v>
      </c>
      <c r="BH53" s="19">
        <f t="shared" si="162"/>
        <v>0</v>
      </c>
      <c r="BI53" s="19">
        <f t="shared" si="162"/>
        <v>0</v>
      </c>
      <c r="BJ53" s="19">
        <f t="shared" si="162"/>
        <v>0</v>
      </c>
      <c r="BK53" s="19">
        <f t="shared" si="162"/>
        <v>0</v>
      </c>
      <c r="BL53" s="19">
        <f t="shared" si="162"/>
        <v>0</v>
      </c>
      <c r="BM53" s="19">
        <f t="shared" si="162"/>
        <v>0</v>
      </c>
      <c r="BN53" s="19">
        <f t="shared" si="162"/>
        <v>0</v>
      </c>
      <c r="BO53" s="19">
        <f t="shared" si="162"/>
        <v>0</v>
      </c>
      <c r="BP53" s="19">
        <f t="shared" si="162"/>
        <v>0</v>
      </c>
      <c r="BQ53" s="19">
        <f t="shared" si="162"/>
        <v>0</v>
      </c>
      <c r="BR53" s="19">
        <f t="shared" si="27"/>
        <v>52329.8</v>
      </c>
      <c r="BS53" s="19">
        <f t="shared" si="28"/>
        <v>52302.9</v>
      </c>
      <c r="BT53" s="19">
        <f t="shared" si="29"/>
        <v>52302.9</v>
      </c>
      <c r="BU53" s="19">
        <f t="shared" si="162"/>
        <v>0</v>
      </c>
      <c r="BV53" s="19">
        <f t="shared" si="157"/>
        <v>52329.8</v>
      </c>
      <c r="BW53" s="19">
        <f t="shared" si="162"/>
        <v>0</v>
      </c>
    </row>
    <row r="54" spans="1:75" ht="20.25" customHeight="1" x14ac:dyDescent="0.25">
      <c r="A54" s="11" t="s">
        <v>13</v>
      </c>
      <c r="B54" s="11" t="s">
        <v>12</v>
      </c>
      <c r="C54" s="11" t="s">
        <v>14</v>
      </c>
      <c r="D54" s="11" t="s">
        <v>31</v>
      </c>
      <c r="E54" s="11"/>
      <c r="F54" s="13" t="s">
        <v>42</v>
      </c>
      <c r="G54" s="19">
        <f t="shared" ref="G54:L54" si="163">G55+G58</f>
        <v>52349.700000000004</v>
      </c>
      <c r="H54" s="19">
        <f t="shared" si="163"/>
        <v>52346.9</v>
      </c>
      <c r="I54" s="19">
        <f t="shared" si="163"/>
        <v>52346.9</v>
      </c>
      <c r="J54" s="19">
        <f t="shared" si="163"/>
        <v>-44</v>
      </c>
      <c r="K54" s="19">
        <f t="shared" si="163"/>
        <v>-44</v>
      </c>
      <c r="L54" s="19">
        <f t="shared" si="163"/>
        <v>-44</v>
      </c>
      <c r="M54" s="19">
        <f t="shared" si="1"/>
        <v>52305.700000000004</v>
      </c>
      <c r="N54" s="19">
        <f t="shared" si="2"/>
        <v>52302.9</v>
      </c>
      <c r="O54" s="19">
        <f t="shared" si="3"/>
        <v>52302.9</v>
      </c>
      <c r="P54" s="19">
        <f t="shared" ref="P54" si="164">P55+P58</f>
        <v>0</v>
      </c>
      <c r="Q54" s="19">
        <f t="shared" ref="Q54:R54" si="165">Q55+Q58</f>
        <v>0</v>
      </c>
      <c r="R54" s="19">
        <f t="shared" si="165"/>
        <v>0</v>
      </c>
      <c r="S54" s="19">
        <f t="shared" si="6"/>
        <v>52305.700000000004</v>
      </c>
      <c r="T54" s="19">
        <f t="shared" ref="T54:U54" si="166">T55+T58</f>
        <v>0</v>
      </c>
      <c r="U54" s="19">
        <f t="shared" si="166"/>
        <v>0</v>
      </c>
      <c r="V54" s="19">
        <f t="shared" ref="V54:X54" si="167">V55+V58</f>
        <v>0</v>
      </c>
      <c r="W54" s="19">
        <f t="shared" si="167"/>
        <v>0</v>
      </c>
      <c r="X54" s="19">
        <f t="shared" si="167"/>
        <v>0</v>
      </c>
      <c r="Y54" s="19">
        <f t="shared" ref="Y54:AA54" si="168">Y55+Y58</f>
        <v>0</v>
      </c>
      <c r="Z54" s="19">
        <f t="shared" si="168"/>
        <v>0</v>
      </c>
      <c r="AA54" s="19">
        <f t="shared" si="168"/>
        <v>0</v>
      </c>
      <c r="AB54" s="19">
        <f t="shared" si="10"/>
        <v>52305.700000000004</v>
      </c>
      <c r="AC54" s="19">
        <f t="shared" si="11"/>
        <v>52302.9</v>
      </c>
      <c r="AD54" s="19">
        <f t="shared" si="12"/>
        <v>52302.9</v>
      </c>
      <c r="AE54" s="19">
        <f t="shared" ref="AE54:BW54" si="169">AE55+AE58</f>
        <v>0</v>
      </c>
      <c r="AF54" s="19">
        <f t="shared" si="14"/>
        <v>52305.700000000004</v>
      </c>
      <c r="AG54" s="19">
        <f t="shared" ref="AG54" si="170">AG55+AG58</f>
        <v>0</v>
      </c>
      <c r="AH54" s="19">
        <f t="shared" ref="AH54:AJ54" si="171">AH55+AH58</f>
        <v>0</v>
      </c>
      <c r="AI54" s="19">
        <f t="shared" si="171"/>
        <v>-291</v>
      </c>
      <c r="AJ54" s="19">
        <f t="shared" si="171"/>
        <v>0</v>
      </c>
      <c r="AK54" s="19">
        <f t="shared" ref="AK54:AL54" si="172">AK55+AK58</f>
        <v>0</v>
      </c>
      <c r="AL54" s="19">
        <f t="shared" si="172"/>
        <v>0</v>
      </c>
      <c r="AM54" s="19">
        <f t="shared" ref="AM54:AR54" si="173">AM55+AM58</f>
        <v>0</v>
      </c>
      <c r="AN54" s="19">
        <f t="shared" si="173"/>
        <v>0</v>
      </c>
      <c r="AO54" s="19">
        <f t="shared" si="173"/>
        <v>0</v>
      </c>
      <c r="AP54" s="19">
        <f t="shared" si="173"/>
        <v>0</v>
      </c>
      <c r="AQ54" s="19">
        <f t="shared" si="173"/>
        <v>0</v>
      </c>
      <c r="AR54" s="19">
        <f t="shared" si="173"/>
        <v>0</v>
      </c>
      <c r="AS54" s="19">
        <f t="shared" ref="AS54:AT54" si="174">AS55+AS58</f>
        <v>0</v>
      </c>
      <c r="AT54" s="19">
        <f t="shared" si="174"/>
        <v>0</v>
      </c>
      <c r="AU54" s="19">
        <f t="shared" si="32"/>
        <v>52014.700000000004</v>
      </c>
      <c r="AV54" s="19">
        <f t="shared" si="33"/>
        <v>52302.9</v>
      </c>
      <c r="AW54" s="19">
        <f t="shared" si="34"/>
        <v>52302.9</v>
      </c>
      <c r="AX54" s="19">
        <f t="shared" ref="AX54:AZ54" si="175">AX55+AX58</f>
        <v>0</v>
      </c>
      <c r="AY54" s="19">
        <f t="shared" si="175"/>
        <v>0</v>
      </c>
      <c r="AZ54" s="19">
        <f t="shared" si="175"/>
        <v>0</v>
      </c>
      <c r="BA54" s="19">
        <f t="shared" si="21"/>
        <v>52014.700000000004</v>
      </c>
      <c r="BB54" s="19">
        <f t="shared" si="22"/>
        <v>52302.9</v>
      </c>
      <c r="BC54" s="19">
        <f t="shared" si="23"/>
        <v>52302.9</v>
      </c>
      <c r="BD54" s="19">
        <f t="shared" ref="BD54:BO54" si="176">BD55+BD58</f>
        <v>315.10000000000002</v>
      </c>
      <c r="BE54" s="19">
        <f t="shared" si="176"/>
        <v>0</v>
      </c>
      <c r="BF54" s="19">
        <f t="shared" si="176"/>
        <v>0</v>
      </c>
      <c r="BG54" s="19">
        <f t="shared" si="176"/>
        <v>0</v>
      </c>
      <c r="BH54" s="19">
        <f t="shared" si="176"/>
        <v>0</v>
      </c>
      <c r="BI54" s="19">
        <f t="shared" ref="BI54" si="177">BI55+BI58</f>
        <v>0</v>
      </c>
      <c r="BJ54" s="19">
        <f t="shared" si="176"/>
        <v>0</v>
      </c>
      <c r="BK54" s="19">
        <f t="shared" si="176"/>
        <v>0</v>
      </c>
      <c r="BL54" s="19">
        <f t="shared" si="176"/>
        <v>0</v>
      </c>
      <c r="BM54" s="19">
        <f t="shared" si="176"/>
        <v>0</v>
      </c>
      <c r="BN54" s="19">
        <f t="shared" si="176"/>
        <v>0</v>
      </c>
      <c r="BO54" s="19">
        <f t="shared" si="176"/>
        <v>0</v>
      </c>
      <c r="BP54" s="19">
        <f t="shared" ref="BP54:BQ54" si="178">BP55+BP58</f>
        <v>0</v>
      </c>
      <c r="BQ54" s="19">
        <f t="shared" si="178"/>
        <v>0</v>
      </c>
      <c r="BR54" s="19">
        <f t="shared" si="27"/>
        <v>52329.8</v>
      </c>
      <c r="BS54" s="19">
        <f t="shared" si="28"/>
        <v>52302.9</v>
      </c>
      <c r="BT54" s="19">
        <f t="shared" si="29"/>
        <v>52302.9</v>
      </c>
      <c r="BU54" s="19">
        <f t="shared" ref="BU54" si="179">BU55+BU58</f>
        <v>0</v>
      </c>
      <c r="BV54" s="19">
        <f t="shared" si="157"/>
        <v>52329.8</v>
      </c>
      <c r="BW54" s="19">
        <f t="shared" si="169"/>
        <v>0</v>
      </c>
    </row>
    <row r="55" spans="1:75" ht="47.25" x14ac:dyDescent="0.25">
      <c r="A55" s="11" t="s">
        <v>13</v>
      </c>
      <c r="B55" s="11" t="s">
        <v>12</v>
      </c>
      <c r="C55" s="11" t="s">
        <v>14</v>
      </c>
      <c r="D55" s="11" t="s">
        <v>32</v>
      </c>
      <c r="E55" s="11"/>
      <c r="F55" s="13" t="s">
        <v>43</v>
      </c>
      <c r="G55" s="19">
        <f t="shared" ref="G55:BW56" si="180">G56</f>
        <v>47601.9</v>
      </c>
      <c r="H55" s="19">
        <f t="shared" si="180"/>
        <v>47601.9</v>
      </c>
      <c r="I55" s="19">
        <f t="shared" si="180"/>
        <v>47601.9</v>
      </c>
      <c r="J55" s="19">
        <f t="shared" si="180"/>
        <v>0</v>
      </c>
      <c r="K55" s="19">
        <f t="shared" si="180"/>
        <v>0</v>
      </c>
      <c r="L55" s="19">
        <f t="shared" si="180"/>
        <v>0</v>
      </c>
      <c r="M55" s="19">
        <f t="shared" si="1"/>
        <v>47601.9</v>
      </c>
      <c r="N55" s="19">
        <f t="shared" si="2"/>
        <v>47601.9</v>
      </c>
      <c r="O55" s="19">
        <f t="shared" si="3"/>
        <v>47601.9</v>
      </c>
      <c r="P55" s="19">
        <f t="shared" si="180"/>
        <v>0</v>
      </c>
      <c r="Q55" s="19">
        <f t="shared" si="180"/>
        <v>0</v>
      </c>
      <c r="R55" s="19">
        <f t="shared" si="180"/>
        <v>0</v>
      </c>
      <c r="S55" s="19">
        <f t="shared" si="6"/>
        <v>47601.9</v>
      </c>
      <c r="T55" s="19">
        <f t="shared" si="180"/>
        <v>0</v>
      </c>
      <c r="U55" s="19">
        <f t="shared" si="180"/>
        <v>0</v>
      </c>
      <c r="V55" s="19">
        <f t="shared" si="180"/>
        <v>0</v>
      </c>
      <c r="W55" s="19">
        <f t="shared" si="180"/>
        <v>0</v>
      </c>
      <c r="X55" s="19">
        <f t="shared" si="180"/>
        <v>0</v>
      </c>
      <c r="Y55" s="19">
        <f t="shared" si="180"/>
        <v>0</v>
      </c>
      <c r="Z55" s="19">
        <f t="shared" si="180"/>
        <v>0</v>
      </c>
      <c r="AA55" s="19">
        <f t="shared" si="180"/>
        <v>0</v>
      </c>
      <c r="AB55" s="19">
        <f t="shared" si="10"/>
        <v>47601.9</v>
      </c>
      <c r="AC55" s="19">
        <f t="shared" si="11"/>
        <v>47601.9</v>
      </c>
      <c r="AD55" s="19">
        <f t="shared" si="12"/>
        <v>47601.9</v>
      </c>
      <c r="AE55" s="19">
        <f t="shared" si="180"/>
        <v>0</v>
      </c>
      <c r="AF55" s="19">
        <f t="shared" si="14"/>
        <v>47601.9</v>
      </c>
      <c r="AG55" s="19">
        <f t="shared" si="180"/>
        <v>0</v>
      </c>
      <c r="AH55" s="19">
        <f t="shared" si="180"/>
        <v>0</v>
      </c>
      <c r="AI55" s="19">
        <f t="shared" si="180"/>
        <v>0</v>
      </c>
      <c r="AJ55" s="19">
        <f t="shared" si="180"/>
        <v>0</v>
      </c>
      <c r="AK55" s="19">
        <f t="shared" si="180"/>
        <v>0</v>
      </c>
      <c r="AL55" s="19">
        <f t="shared" si="180"/>
        <v>0</v>
      </c>
      <c r="AM55" s="19">
        <f t="shared" si="180"/>
        <v>0</v>
      </c>
      <c r="AN55" s="19">
        <f t="shared" si="180"/>
        <v>0</v>
      </c>
      <c r="AO55" s="19">
        <f t="shared" si="180"/>
        <v>0</v>
      </c>
      <c r="AP55" s="19">
        <f t="shared" si="180"/>
        <v>0</v>
      </c>
      <c r="AQ55" s="19">
        <f t="shared" si="180"/>
        <v>0</v>
      </c>
      <c r="AR55" s="19">
        <f t="shared" si="180"/>
        <v>0</v>
      </c>
      <c r="AS55" s="19">
        <f t="shared" si="180"/>
        <v>0</v>
      </c>
      <c r="AT55" s="19">
        <f t="shared" si="180"/>
        <v>0</v>
      </c>
      <c r="AU55" s="19">
        <f t="shared" si="32"/>
        <v>47601.9</v>
      </c>
      <c r="AV55" s="19">
        <f t="shared" si="33"/>
        <v>47601.9</v>
      </c>
      <c r="AW55" s="19">
        <f t="shared" si="34"/>
        <v>47601.9</v>
      </c>
      <c r="AX55" s="19">
        <f t="shared" si="180"/>
        <v>0</v>
      </c>
      <c r="AY55" s="19">
        <f t="shared" si="180"/>
        <v>0</v>
      </c>
      <c r="AZ55" s="19">
        <f t="shared" si="180"/>
        <v>0</v>
      </c>
      <c r="BA55" s="19">
        <f t="shared" si="21"/>
        <v>47601.9</v>
      </c>
      <c r="BB55" s="19">
        <f t="shared" si="22"/>
        <v>47601.9</v>
      </c>
      <c r="BC55" s="19">
        <f t="shared" si="23"/>
        <v>47601.9</v>
      </c>
      <c r="BD55" s="19">
        <f t="shared" si="180"/>
        <v>303.10000000000002</v>
      </c>
      <c r="BE55" s="19">
        <f t="shared" si="180"/>
        <v>0</v>
      </c>
      <c r="BF55" s="19">
        <f t="shared" si="180"/>
        <v>0</v>
      </c>
      <c r="BG55" s="19">
        <f t="shared" si="180"/>
        <v>0</v>
      </c>
      <c r="BH55" s="19">
        <f t="shared" si="180"/>
        <v>0</v>
      </c>
      <c r="BI55" s="19">
        <f t="shared" si="180"/>
        <v>0</v>
      </c>
      <c r="BJ55" s="19">
        <f t="shared" si="180"/>
        <v>0</v>
      </c>
      <c r="BK55" s="19">
        <f t="shared" si="180"/>
        <v>0</v>
      </c>
      <c r="BL55" s="19">
        <f t="shared" si="180"/>
        <v>0</v>
      </c>
      <c r="BM55" s="19">
        <f t="shared" si="180"/>
        <v>0</v>
      </c>
      <c r="BN55" s="19">
        <f t="shared" si="180"/>
        <v>0</v>
      </c>
      <c r="BO55" s="19">
        <f t="shared" si="180"/>
        <v>0</v>
      </c>
      <c r="BP55" s="19">
        <f t="shared" si="180"/>
        <v>0</v>
      </c>
      <c r="BQ55" s="19">
        <f t="shared" si="180"/>
        <v>0</v>
      </c>
      <c r="BR55" s="19">
        <f t="shared" si="27"/>
        <v>47905</v>
      </c>
      <c r="BS55" s="19">
        <f t="shared" si="28"/>
        <v>47601.9</v>
      </c>
      <c r="BT55" s="19">
        <f t="shared" si="29"/>
        <v>47601.9</v>
      </c>
      <c r="BU55" s="19">
        <f t="shared" si="180"/>
        <v>0</v>
      </c>
      <c r="BV55" s="19">
        <f t="shared" si="157"/>
        <v>47905</v>
      </c>
      <c r="BW55" s="19">
        <f t="shared" si="180"/>
        <v>0</v>
      </c>
    </row>
    <row r="56" spans="1:75" ht="78.75" x14ac:dyDescent="0.25">
      <c r="A56" s="11" t="s">
        <v>13</v>
      </c>
      <c r="B56" s="11" t="s">
        <v>12</v>
      </c>
      <c r="C56" s="11" t="s">
        <v>14</v>
      </c>
      <c r="D56" s="11" t="s">
        <v>32</v>
      </c>
      <c r="E56" s="11" t="s">
        <v>21</v>
      </c>
      <c r="F56" s="13" t="s">
        <v>269</v>
      </c>
      <c r="G56" s="19">
        <f t="shared" si="180"/>
        <v>47601.9</v>
      </c>
      <c r="H56" s="19">
        <f t="shared" si="180"/>
        <v>47601.9</v>
      </c>
      <c r="I56" s="19">
        <f t="shared" si="180"/>
        <v>47601.9</v>
      </c>
      <c r="J56" s="19">
        <f t="shared" si="180"/>
        <v>0</v>
      </c>
      <c r="K56" s="19">
        <f t="shared" si="180"/>
        <v>0</v>
      </c>
      <c r="L56" s="19">
        <f t="shared" si="180"/>
        <v>0</v>
      </c>
      <c r="M56" s="19">
        <f t="shared" si="1"/>
        <v>47601.9</v>
      </c>
      <c r="N56" s="19">
        <f t="shared" si="2"/>
        <v>47601.9</v>
      </c>
      <c r="O56" s="19">
        <f t="shared" si="3"/>
        <v>47601.9</v>
      </c>
      <c r="P56" s="19">
        <f t="shared" si="180"/>
        <v>0</v>
      </c>
      <c r="Q56" s="19">
        <f t="shared" si="180"/>
        <v>0</v>
      </c>
      <c r="R56" s="19">
        <f t="shared" si="180"/>
        <v>0</v>
      </c>
      <c r="S56" s="19">
        <f t="shared" si="6"/>
        <v>47601.9</v>
      </c>
      <c r="T56" s="19">
        <f t="shared" si="180"/>
        <v>0</v>
      </c>
      <c r="U56" s="19">
        <f t="shared" si="180"/>
        <v>0</v>
      </c>
      <c r="V56" s="19">
        <f t="shared" si="180"/>
        <v>0</v>
      </c>
      <c r="W56" s="19">
        <f t="shared" si="180"/>
        <v>0</v>
      </c>
      <c r="X56" s="19">
        <f t="shared" si="180"/>
        <v>0</v>
      </c>
      <c r="Y56" s="19">
        <f t="shared" si="180"/>
        <v>0</v>
      </c>
      <c r="Z56" s="19">
        <f t="shared" si="180"/>
        <v>0</v>
      </c>
      <c r="AA56" s="19">
        <f t="shared" si="180"/>
        <v>0</v>
      </c>
      <c r="AB56" s="19">
        <f t="shared" si="10"/>
        <v>47601.9</v>
      </c>
      <c r="AC56" s="19">
        <f t="shared" si="11"/>
        <v>47601.9</v>
      </c>
      <c r="AD56" s="19">
        <f t="shared" si="12"/>
        <v>47601.9</v>
      </c>
      <c r="AE56" s="19">
        <f t="shared" si="180"/>
        <v>0</v>
      </c>
      <c r="AF56" s="19">
        <f t="shared" si="14"/>
        <v>47601.9</v>
      </c>
      <c r="AG56" s="19">
        <f t="shared" si="180"/>
        <v>0</v>
      </c>
      <c r="AH56" s="19">
        <f t="shared" si="180"/>
        <v>0</v>
      </c>
      <c r="AI56" s="19">
        <f t="shared" si="180"/>
        <v>0</v>
      </c>
      <c r="AJ56" s="19">
        <f t="shared" si="180"/>
        <v>0</v>
      </c>
      <c r="AK56" s="19">
        <f t="shared" si="180"/>
        <v>0</v>
      </c>
      <c r="AL56" s="19">
        <f t="shared" si="180"/>
        <v>0</v>
      </c>
      <c r="AM56" s="19">
        <f t="shared" si="180"/>
        <v>0</v>
      </c>
      <c r="AN56" s="19">
        <f t="shared" si="180"/>
        <v>0</v>
      </c>
      <c r="AO56" s="19">
        <f t="shared" si="180"/>
        <v>0</v>
      </c>
      <c r="AP56" s="19">
        <f t="shared" si="180"/>
        <v>0</v>
      </c>
      <c r="AQ56" s="19">
        <f t="shared" si="180"/>
        <v>0</v>
      </c>
      <c r="AR56" s="19">
        <f t="shared" si="180"/>
        <v>0</v>
      </c>
      <c r="AS56" s="19">
        <f t="shared" si="180"/>
        <v>0</v>
      </c>
      <c r="AT56" s="19">
        <f t="shared" si="180"/>
        <v>0</v>
      </c>
      <c r="AU56" s="19">
        <f t="shared" si="32"/>
        <v>47601.9</v>
      </c>
      <c r="AV56" s="19">
        <f t="shared" si="33"/>
        <v>47601.9</v>
      </c>
      <c r="AW56" s="19">
        <f t="shared" si="34"/>
        <v>47601.9</v>
      </c>
      <c r="AX56" s="19">
        <f t="shared" si="180"/>
        <v>0</v>
      </c>
      <c r="AY56" s="19">
        <f t="shared" si="180"/>
        <v>0</v>
      </c>
      <c r="AZ56" s="19">
        <f t="shared" si="180"/>
        <v>0</v>
      </c>
      <c r="BA56" s="19">
        <f t="shared" si="21"/>
        <v>47601.9</v>
      </c>
      <c r="BB56" s="19">
        <f t="shared" si="22"/>
        <v>47601.9</v>
      </c>
      <c r="BC56" s="19">
        <f t="shared" si="23"/>
        <v>47601.9</v>
      </c>
      <c r="BD56" s="19">
        <f t="shared" si="180"/>
        <v>303.10000000000002</v>
      </c>
      <c r="BE56" s="19">
        <f t="shared" si="180"/>
        <v>0</v>
      </c>
      <c r="BF56" s="19">
        <f t="shared" si="180"/>
        <v>0</v>
      </c>
      <c r="BG56" s="19">
        <f t="shared" si="180"/>
        <v>0</v>
      </c>
      <c r="BH56" s="19">
        <f t="shared" si="180"/>
        <v>0</v>
      </c>
      <c r="BI56" s="19">
        <f t="shared" si="180"/>
        <v>0</v>
      </c>
      <c r="BJ56" s="19">
        <f t="shared" si="180"/>
        <v>0</v>
      </c>
      <c r="BK56" s="19">
        <f t="shared" si="180"/>
        <v>0</v>
      </c>
      <c r="BL56" s="19">
        <f t="shared" si="180"/>
        <v>0</v>
      </c>
      <c r="BM56" s="19">
        <f t="shared" si="180"/>
        <v>0</v>
      </c>
      <c r="BN56" s="19">
        <f t="shared" si="180"/>
        <v>0</v>
      </c>
      <c r="BO56" s="19">
        <f t="shared" si="180"/>
        <v>0</v>
      </c>
      <c r="BP56" s="19">
        <f t="shared" si="180"/>
        <v>0</v>
      </c>
      <c r="BQ56" s="19">
        <f t="shared" si="180"/>
        <v>0</v>
      </c>
      <c r="BR56" s="19">
        <f t="shared" si="27"/>
        <v>47905</v>
      </c>
      <c r="BS56" s="19">
        <f t="shared" si="28"/>
        <v>47601.9</v>
      </c>
      <c r="BT56" s="19">
        <f t="shared" si="29"/>
        <v>47601.9</v>
      </c>
      <c r="BU56" s="19">
        <f t="shared" si="180"/>
        <v>0</v>
      </c>
      <c r="BV56" s="19">
        <f t="shared" si="157"/>
        <v>47905</v>
      </c>
      <c r="BW56" s="19">
        <f t="shared" si="180"/>
        <v>0</v>
      </c>
    </row>
    <row r="57" spans="1:75" ht="31.5" x14ac:dyDescent="0.25">
      <c r="A57" s="11" t="s">
        <v>13</v>
      </c>
      <c r="B57" s="11" t="s">
        <v>12</v>
      </c>
      <c r="C57" s="11" t="s">
        <v>14</v>
      </c>
      <c r="D57" s="11" t="s">
        <v>32</v>
      </c>
      <c r="E57" s="11">
        <v>120</v>
      </c>
      <c r="F57" s="13" t="s">
        <v>258</v>
      </c>
      <c r="G57" s="19">
        <v>47601.9</v>
      </c>
      <c r="H57" s="19">
        <v>47601.9</v>
      </c>
      <c r="I57" s="19">
        <v>47601.9</v>
      </c>
      <c r="J57" s="19"/>
      <c r="K57" s="19"/>
      <c r="L57" s="19"/>
      <c r="M57" s="19">
        <f t="shared" si="1"/>
        <v>47601.9</v>
      </c>
      <c r="N57" s="19">
        <f t="shared" si="2"/>
        <v>47601.9</v>
      </c>
      <c r="O57" s="19">
        <f t="shared" si="3"/>
        <v>47601.9</v>
      </c>
      <c r="P57" s="19"/>
      <c r="Q57" s="19"/>
      <c r="R57" s="19"/>
      <c r="S57" s="19">
        <f t="shared" si="6"/>
        <v>47601.9</v>
      </c>
      <c r="T57" s="19"/>
      <c r="U57" s="19"/>
      <c r="V57" s="19"/>
      <c r="W57" s="19"/>
      <c r="X57" s="19"/>
      <c r="Y57" s="19"/>
      <c r="Z57" s="19"/>
      <c r="AA57" s="19"/>
      <c r="AB57" s="19">
        <f t="shared" si="10"/>
        <v>47601.9</v>
      </c>
      <c r="AC57" s="19">
        <f t="shared" si="11"/>
        <v>47601.9</v>
      </c>
      <c r="AD57" s="19">
        <f t="shared" si="12"/>
        <v>47601.9</v>
      </c>
      <c r="AE57" s="19"/>
      <c r="AF57" s="19">
        <f t="shared" si="14"/>
        <v>47601.9</v>
      </c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>
        <f t="shared" si="32"/>
        <v>47601.9</v>
      </c>
      <c r="AV57" s="19">
        <f t="shared" si="33"/>
        <v>47601.9</v>
      </c>
      <c r="AW57" s="19">
        <f t="shared" si="34"/>
        <v>47601.9</v>
      </c>
      <c r="AX57" s="19"/>
      <c r="AY57" s="19"/>
      <c r="AZ57" s="19"/>
      <c r="BA57" s="19">
        <f t="shared" si="21"/>
        <v>47601.9</v>
      </c>
      <c r="BB57" s="19">
        <f t="shared" si="22"/>
        <v>47601.9</v>
      </c>
      <c r="BC57" s="19">
        <f t="shared" si="23"/>
        <v>47601.9</v>
      </c>
      <c r="BD57" s="19">
        <v>303.10000000000002</v>
      </c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>
        <f t="shared" si="27"/>
        <v>47905</v>
      </c>
      <c r="BS57" s="19">
        <f t="shared" si="28"/>
        <v>47601.9</v>
      </c>
      <c r="BT57" s="19">
        <f t="shared" si="29"/>
        <v>47601.9</v>
      </c>
      <c r="BU57" s="19"/>
      <c r="BV57" s="19">
        <f t="shared" si="157"/>
        <v>47905</v>
      </c>
      <c r="BW57" s="19"/>
    </row>
    <row r="58" spans="1:75" ht="47.25" x14ac:dyDescent="0.25">
      <c r="A58" s="11" t="s">
        <v>13</v>
      </c>
      <c r="B58" s="11" t="s">
        <v>12</v>
      </c>
      <c r="C58" s="11" t="s">
        <v>14</v>
      </c>
      <c r="D58" s="11" t="s">
        <v>33</v>
      </c>
      <c r="E58" s="11"/>
      <c r="F58" s="13" t="s">
        <v>44</v>
      </c>
      <c r="G58" s="19">
        <f t="shared" ref="G58:L58" si="181">G59+G61+G63</f>
        <v>4747.8</v>
      </c>
      <c r="H58" s="19">
        <f t="shared" si="181"/>
        <v>4745</v>
      </c>
      <c r="I58" s="19">
        <f t="shared" si="181"/>
        <v>4745</v>
      </c>
      <c r="J58" s="19">
        <f t="shared" si="181"/>
        <v>-44</v>
      </c>
      <c r="K58" s="19">
        <f t="shared" si="181"/>
        <v>-44</v>
      </c>
      <c r="L58" s="19">
        <f t="shared" si="181"/>
        <v>-44</v>
      </c>
      <c r="M58" s="19">
        <f t="shared" si="1"/>
        <v>4703.8</v>
      </c>
      <c r="N58" s="19">
        <f t="shared" si="2"/>
        <v>4701</v>
      </c>
      <c r="O58" s="19">
        <f t="shared" si="3"/>
        <v>4701</v>
      </c>
      <c r="P58" s="19">
        <f t="shared" ref="P58" si="182">P59+P61+P63</f>
        <v>0</v>
      </c>
      <c r="Q58" s="19">
        <f t="shared" ref="Q58:R58" si="183">Q59+Q61+Q63</f>
        <v>0</v>
      </c>
      <c r="R58" s="19">
        <f t="shared" si="183"/>
        <v>0</v>
      </c>
      <c r="S58" s="19">
        <f t="shared" si="6"/>
        <v>4703.8</v>
      </c>
      <c r="T58" s="19">
        <f t="shared" ref="T58:U58" si="184">T59+T61+T63</f>
        <v>0</v>
      </c>
      <c r="U58" s="19">
        <f t="shared" si="184"/>
        <v>0</v>
      </c>
      <c r="V58" s="19">
        <f t="shared" ref="V58:X58" si="185">V59+V61+V63</f>
        <v>0</v>
      </c>
      <c r="W58" s="19">
        <f t="shared" si="185"/>
        <v>0</v>
      </c>
      <c r="X58" s="19">
        <f t="shared" si="185"/>
        <v>0</v>
      </c>
      <c r="Y58" s="19">
        <f t="shared" ref="Y58:AA58" si="186">Y59+Y61+Y63</f>
        <v>0</v>
      </c>
      <c r="Z58" s="19">
        <f t="shared" si="186"/>
        <v>0</v>
      </c>
      <c r="AA58" s="19">
        <f t="shared" si="186"/>
        <v>0</v>
      </c>
      <c r="AB58" s="19">
        <f t="shared" si="10"/>
        <v>4703.8</v>
      </c>
      <c r="AC58" s="19">
        <f t="shared" si="11"/>
        <v>4701</v>
      </c>
      <c r="AD58" s="19">
        <f t="shared" si="12"/>
        <v>4701</v>
      </c>
      <c r="AE58" s="19">
        <f t="shared" ref="AE58:BW58" si="187">AE59+AE61+AE63</f>
        <v>0</v>
      </c>
      <c r="AF58" s="19">
        <f t="shared" si="14"/>
        <v>4703.8</v>
      </c>
      <c r="AG58" s="19">
        <f t="shared" ref="AG58" si="188">AG59+AG61+AG63</f>
        <v>0</v>
      </c>
      <c r="AH58" s="19">
        <f t="shared" ref="AH58:AJ58" si="189">AH59+AH61+AH63</f>
        <v>0</v>
      </c>
      <c r="AI58" s="19">
        <f t="shared" si="189"/>
        <v>-291</v>
      </c>
      <c r="AJ58" s="19">
        <f t="shared" si="189"/>
        <v>0</v>
      </c>
      <c r="AK58" s="19">
        <f t="shared" ref="AK58:AL58" si="190">AK59+AK61+AK63</f>
        <v>0</v>
      </c>
      <c r="AL58" s="19">
        <f t="shared" si="190"/>
        <v>0</v>
      </c>
      <c r="AM58" s="19">
        <f t="shared" ref="AM58:AR58" si="191">AM59+AM61+AM63</f>
        <v>0</v>
      </c>
      <c r="AN58" s="19">
        <f t="shared" si="191"/>
        <v>0</v>
      </c>
      <c r="AO58" s="19">
        <f t="shared" si="191"/>
        <v>0</v>
      </c>
      <c r="AP58" s="19">
        <f t="shared" si="191"/>
        <v>0</v>
      </c>
      <c r="AQ58" s="19">
        <f t="shared" si="191"/>
        <v>0</v>
      </c>
      <c r="AR58" s="19">
        <f t="shared" si="191"/>
        <v>0</v>
      </c>
      <c r="AS58" s="19">
        <f t="shared" ref="AS58:AT58" si="192">AS59+AS61+AS63</f>
        <v>0</v>
      </c>
      <c r="AT58" s="19">
        <f t="shared" si="192"/>
        <v>0</v>
      </c>
      <c r="AU58" s="19">
        <f t="shared" si="32"/>
        <v>4412.8</v>
      </c>
      <c r="AV58" s="19">
        <f t="shared" si="33"/>
        <v>4701</v>
      </c>
      <c r="AW58" s="19">
        <f t="shared" si="34"/>
        <v>4701</v>
      </c>
      <c r="AX58" s="19">
        <f t="shared" ref="AX58:AZ58" si="193">AX59+AX61+AX63</f>
        <v>0</v>
      </c>
      <c r="AY58" s="19">
        <f t="shared" si="193"/>
        <v>0</v>
      </c>
      <c r="AZ58" s="19">
        <f t="shared" si="193"/>
        <v>0</v>
      </c>
      <c r="BA58" s="19">
        <f t="shared" si="21"/>
        <v>4412.8</v>
      </c>
      <c r="BB58" s="19">
        <f t="shared" si="22"/>
        <v>4701</v>
      </c>
      <c r="BC58" s="19">
        <f t="shared" si="23"/>
        <v>4701</v>
      </c>
      <c r="BD58" s="19">
        <f t="shared" ref="BD58:BO58" si="194">BD59+BD61+BD63</f>
        <v>12</v>
      </c>
      <c r="BE58" s="19">
        <f t="shared" si="194"/>
        <v>0</v>
      </c>
      <c r="BF58" s="19">
        <f t="shared" si="194"/>
        <v>0</v>
      </c>
      <c r="BG58" s="19">
        <f t="shared" si="194"/>
        <v>0</v>
      </c>
      <c r="BH58" s="19">
        <f t="shared" si="194"/>
        <v>0</v>
      </c>
      <c r="BI58" s="19">
        <f t="shared" ref="BI58" si="195">BI59+BI61+BI63</f>
        <v>0</v>
      </c>
      <c r="BJ58" s="19">
        <f t="shared" si="194"/>
        <v>0</v>
      </c>
      <c r="BK58" s="19">
        <f t="shared" si="194"/>
        <v>0</v>
      </c>
      <c r="BL58" s="19">
        <f t="shared" si="194"/>
        <v>0</v>
      </c>
      <c r="BM58" s="19">
        <f t="shared" si="194"/>
        <v>0</v>
      </c>
      <c r="BN58" s="19">
        <f t="shared" si="194"/>
        <v>0</v>
      </c>
      <c r="BO58" s="19">
        <f t="shared" si="194"/>
        <v>0</v>
      </c>
      <c r="BP58" s="19">
        <f t="shared" ref="BP58:BQ58" si="196">BP59+BP61+BP63</f>
        <v>0</v>
      </c>
      <c r="BQ58" s="19">
        <f t="shared" si="196"/>
        <v>0</v>
      </c>
      <c r="BR58" s="19">
        <f t="shared" si="27"/>
        <v>4424.8</v>
      </c>
      <c r="BS58" s="19">
        <f t="shared" si="28"/>
        <v>4701</v>
      </c>
      <c r="BT58" s="19">
        <f t="shared" si="29"/>
        <v>4701</v>
      </c>
      <c r="BU58" s="19">
        <f t="shared" ref="BU58" si="197">BU59+BU61+BU63</f>
        <v>0</v>
      </c>
      <c r="BV58" s="19">
        <f t="shared" si="157"/>
        <v>4424.8</v>
      </c>
      <c r="BW58" s="19">
        <f t="shared" si="187"/>
        <v>0</v>
      </c>
    </row>
    <row r="59" spans="1:75" ht="78.75" x14ac:dyDescent="0.25">
      <c r="A59" s="11" t="s">
        <v>13</v>
      </c>
      <c r="B59" s="11" t="s">
        <v>12</v>
      </c>
      <c r="C59" s="11" t="s">
        <v>14</v>
      </c>
      <c r="D59" s="11" t="s">
        <v>33</v>
      </c>
      <c r="E59" s="11" t="s">
        <v>21</v>
      </c>
      <c r="F59" s="13" t="s">
        <v>269</v>
      </c>
      <c r="G59" s="19">
        <f t="shared" ref="G59:BW59" si="198">G60</f>
        <v>165.7</v>
      </c>
      <c r="H59" s="19">
        <f t="shared" si="198"/>
        <v>165.7</v>
      </c>
      <c r="I59" s="19">
        <f t="shared" si="198"/>
        <v>165.7</v>
      </c>
      <c r="J59" s="19">
        <f t="shared" si="198"/>
        <v>0</v>
      </c>
      <c r="K59" s="19">
        <f t="shared" si="198"/>
        <v>0</v>
      </c>
      <c r="L59" s="19">
        <f t="shared" si="198"/>
        <v>0</v>
      </c>
      <c r="M59" s="19">
        <f t="shared" si="1"/>
        <v>165.7</v>
      </c>
      <c r="N59" s="19">
        <f t="shared" si="2"/>
        <v>165.7</v>
      </c>
      <c r="O59" s="19">
        <f t="shared" si="3"/>
        <v>165.7</v>
      </c>
      <c r="P59" s="19">
        <f t="shared" si="198"/>
        <v>0</v>
      </c>
      <c r="Q59" s="19">
        <f t="shared" si="198"/>
        <v>0</v>
      </c>
      <c r="R59" s="19">
        <f t="shared" si="198"/>
        <v>0</v>
      </c>
      <c r="S59" s="19">
        <f t="shared" si="6"/>
        <v>165.7</v>
      </c>
      <c r="T59" s="19">
        <f t="shared" si="198"/>
        <v>0</v>
      </c>
      <c r="U59" s="19">
        <f t="shared" si="198"/>
        <v>0</v>
      </c>
      <c r="V59" s="19">
        <f t="shared" si="198"/>
        <v>0</v>
      </c>
      <c r="W59" s="19">
        <f t="shared" si="198"/>
        <v>0</v>
      </c>
      <c r="X59" s="19">
        <f t="shared" si="198"/>
        <v>0</v>
      </c>
      <c r="Y59" s="19">
        <f t="shared" si="198"/>
        <v>0</v>
      </c>
      <c r="Z59" s="19">
        <f t="shared" si="198"/>
        <v>0</v>
      </c>
      <c r="AA59" s="19">
        <f t="shared" si="198"/>
        <v>0</v>
      </c>
      <c r="AB59" s="19">
        <f t="shared" si="10"/>
        <v>165.7</v>
      </c>
      <c r="AC59" s="19">
        <f t="shared" si="11"/>
        <v>165.7</v>
      </c>
      <c r="AD59" s="19">
        <f t="shared" si="12"/>
        <v>165.7</v>
      </c>
      <c r="AE59" s="19">
        <f t="shared" si="198"/>
        <v>0</v>
      </c>
      <c r="AF59" s="19">
        <f t="shared" si="14"/>
        <v>165.7</v>
      </c>
      <c r="AG59" s="19">
        <f t="shared" si="198"/>
        <v>0</v>
      </c>
      <c r="AH59" s="19">
        <f t="shared" si="198"/>
        <v>0</v>
      </c>
      <c r="AI59" s="19">
        <f t="shared" si="198"/>
        <v>0</v>
      </c>
      <c r="AJ59" s="19">
        <f t="shared" si="198"/>
        <v>0</v>
      </c>
      <c r="AK59" s="19">
        <f t="shared" si="198"/>
        <v>0</v>
      </c>
      <c r="AL59" s="19">
        <f t="shared" si="198"/>
        <v>0</v>
      </c>
      <c r="AM59" s="19">
        <f t="shared" si="198"/>
        <v>0</v>
      </c>
      <c r="AN59" s="19">
        <f t="shared" si="198"/>
        <v>0</v>
      </c>
      <c r="AO59" s="19">
        <f t="shared" si="198"/>
        <v>0</v>
      </c>
      <c r="AP59" s="19">
        <f t="shared" si="198"/>
        <v>0</v>
      </c>
      <c r="AQ59" s="19">
        <f t="shared" si="198"/>
        <v>0</v>
      </c>
      <c r="AR59" s="19">
        <f t="shared" si="198"/>
        <v>0</v>
      </c>
      <c r="AS59" s="19">
        <f t="shared" si="198"/>
        <v>0</v>
      </c>
      <c r="AT59" s="19">
        <f t="shared" si="198"/>
        <v>0</v>
      </c>
      <c r="AU59" s="19">
        <f t="shared" si="32"/>
        <v>165.7</v>
      </c>
      <c r="AV59" s="19">
        <f t="shared" si="33"/>
        <v>165.7</v>
      </c>
      <c r="AW59" s="19">
        <f t="shared" si="34"/>
        <v>165.7</v>
      </c>
      <c r="AX59" s="19">
        <f t="shared" si="198"/>
        <v>0</v>
      </c>
      <c r="AY59" s="19">
        <f t="shared" si="198"/>
        <v>0</v>
      </c>
      <c r="AZ59" s="19">
        <f t="shared" si="198"/>
        <v>0</v>
      </c>
      <c r="BA59" s="19">
        <f t="shared" si="21"/>
        <v>165.7</v>
      </c>
      <c r="BB59" s="19">
        <f t="shared" si="22"/>
        <v>165.7</v>
      </c>
      <c r="BC59" s="19">
        <f t="shared" si="23"/>
        <v>165.7</v>
      </c>
      <c r="BD59" s="19">
        <f t="shared" si="198"/>
        <v>0</v>
      </c>
      <c r="BE59" s="19">
        <f t="shared" si="198"/>
        <v>0</v>
      </c>
      <c r="BF59" s="19">
        <f t="shared" si="198"/>
        <v>0</v>
      </c>
      <c r="BG59" s="19">
        <f t="shared" si="198"/>
        <v>0</v>
      </c>
      <c r="BH59" s="19">
        <f t="shared" si="198"/>
        <v>0</v>
      </c>
      <c r="BI59" s="19">
        <f t="shared" si="198"/>
        <v>0</v>
      </c>
      <c r="BJ59" s="19">
        <f t="shared" si="198"/>
        <v>0</v>
      </c>
      <c r="BK59" s="19">
        <f t="shared" si="198"/>
        <v>0</v>
      </c>
      <c r="BL59" s="19">
        <f t="shared" si="198"/>
        <v>0</v>
      </c>
      <c r="BM59" s="19">
        <f t="shared" si="198"/>
        <v>0</v>
      </c>
      <c r="BN59" s="19">
        <f t="shared" si="198"/>
        <v>0</v>
      </c>
      <c r="BO59" s="19">
        <f t="shared" si="198"/>
        <v>0</v>
      </c>
      <c r="BP59" s="19">
        <f t="shared" si="198"/>
        <v>0</v>
      </c>
      <c r="BQ59" s="19">
        <f t="shared" si="198"/>
        <v>0</v>
      </c>
      <c r="BR59" s="19">
        <f t="shared" si="27"/>
        <v>165.7</v>
      </c>
      <c r="BS59" s="19">
        <f t="shared" si="28"/>
        <v>165.7</v>
      </c>
      <c r="BT59" s="19">
        <f t="shared" si="29"/>
        <v>165.7</v>
      </c>
      <c r="BU59" s="19">
        <f t="shared" si="198"/>
        <v>0</v>
      </c>
      <c r="BV59" s="19">
        <f t="shared" si="157"/>
        <v>165.7</v>
      </c>
      <c r="BW59" s="19">
        <f t="shared" si="198"/>
        <v>0</v>
      </c>
    </row>
    <row r="60" spans="1:75" ht="31.5" x14ac:dyDescent="0.25">
      <c r="A60" s="11" t="s">
        <v>13</v>
      </c>
      <c r="B60" s="11" t="s">
        <v>12</v>
      </c>
      <c r="C60" s="11" t="s">
        <v>14</v>
      </c>
      <c r="D60" s="11" t="s">
        <v>33</v>
      </c>
      <c r="E60" s="11">
        <v>120</v>
      </c>
      <c r="F60" s="13" t="s">
        <v>258</v>
      </c>
      <c r="G60" s="19">
        <v>165.7</v>
      </c>
      <c r="H60" s="19">
        <v>165.7</v>
      </c>
      <c r="I60" s="19">
        <v>165.7</v>
      </c>
      <c r="J60" s="19"/>
      <c r="K60" s="19"/>
      <c r="L60" s="19"/>
      <c r="M60" s="19">
        <f t="shared" si="1"/>
        <v>165.7</v>
      </c>
      <c r="N60" s="19">
        <f t="shared" si="2"/>
        <v>165.7</v>
      </c>
      <c r="O60" s="19">
        <f t="shared" si="3"/>
        <v>165.7</v>
      </c>
      <c r="P60" s="19"/>
      <c r="Q60" s="19"/>
      <c r="R60" s="19"/>
      <c r="S60" s="19">
        <f t="shared" si="6"/>
        <v>165.7</v>
      </c>
      <c r="T60" s="19"/>
      <c r="U60" s="19"/>
      <c r="V60" s="19"/>
      <c r="W60" s="19"/>
      <c r="X60" s="19"/>
      <c r="Y60" s="19"/>
      <c r="Z60" s="19"/>
      <c r="AA60" s="19"/>
      <c r="AB60" s="19">
        <f t="shared" si="10"/>
        <v>165.7</v>
      </c>
      <c r="AC60" s="19">
        <f t="shared" si="11"/>
        <v>165.7</v>
      </c>
      <c r="AD60" s="19">
        <f t="shared" si="12"/>
        <v>165.7</v>
      </c>
      <c r="AE60" s="19"/>
      <c r="AF60" s="19">
        <f t="shared" si="14"/>
        <v>165.7</v>
      </c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>
        <f t="shared" si="32"/>
        <v>165.7</v>
      </c>
      <c r="AV60" s="19">
        <f t="shared" si="33"/>
        <v>165.7</v>
      </c>
      <c r="AW60" s="19">
        <f t="shared" si="34"/>
        <v>165.7</v>
      </c>
      <c r="AX60" s="19"/>
      <c r="AY60" s="19"/>
      <c r="AZ60" s="19"/>
      <c r="BA60" s="19">
        <f t="shared" si="21"/>
        <v>165.7</v>
      </c>
      <c r="BB60" s="19">
        <f t="shared" si="22"/>
        <v>165.7</v>
      </c>
      <c r="BC60" s="19">
        <f t="shared" si="23"/>
        <v>165.7</v>
      </c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>
        <f t="shared" si="27"/>
        <v>165.7</v>
      </c>
      <c r="BS60" s="19">
        <f t="shared" si="28"/>
        <v>165.7</v>
      </c>
      <c r="BT60" s="19">
        <f t="shared" si="29"/>
        <v>165.7</v>
      </c>
      <c r="BU60" s="19"/>
      <c r="BV60" s="19">
        <f t="shared" si="157"/>
        <v>165.7</v>
      </c>
      <c r="BW60" s="19"/>
    </row>
    <row r="61" spans="1:75" ht="31.5" x14ac:dyDescent="0.25">
      <c r="A61" s="11" t="s">
        <v>13</v>
      </c>
      <c r="B61" s="11" t="s">
        <v>12</v>
      </c>
      <c r="C61" s="11" t="s">
        <v>14</v>
      </c>
      <c r="D61" s="11" t="s">
        <v>33</v>
      </c>
      <c r="E61" s="11" t="s">
        <v>6</v>
      </c>
      <c r="F61" s="13" t="s">
        <v>270</v>
      </c>
      <c r="G61" s="19">
        <f t="shared" ref="G61:BW61" si="199">G62</f>
        <v>4579.3</v>
      </c>
      <c r="H61" s="19">
        <f t="shared" si="199"/>
        <v>4579.3</v>
      </c>
      <c r="I61" s="19">
        <f t="shared" si="199"/>
        <v>4579.3</v>
      </c>
      <c r="J61" s="19">
        <f t="shared" si="199"/>
        <v>-44</v>
      </c>
      <c r="K61" s="19">
        <f t="shared" si="199"/>
        <v>-44</v>
      </c>
      <c r="L61" s="19">
        <f t="shared" si="199"/>
        <v>-44</v>
      </c>
      <c r="M61" s="19">
        <f t="shared" si="1"/>
        <v>4535.3</v>
      </c>
      <c r="N61" s="19">
        <f t="shared" si="2"/>
        <v>4535.3</v>
      </c>
      <c r="O61" s="19">
        <f t="shared" si="3"/>
        <v>4535.3</v>
      </c>
      <c r="P61" s="19">
        <f t="shared" si="199"/>
        <v>0</v>
      </c>
      <c r="Q61" s="19">
        <f t="shared" si="199"/>
        <v>0</v>
      </c>
      <c r="R61" s="19">
        <f t="shared" si="199"/>
        <v>0</v>
      </c>
      <c r="S61" s="19">
        <f t="shared" si="6"/>
        <v>4535.3</v>
      </c>
      <c r="T61" s="19">
        <f t="shared" si="199"/>
        <v>0</v>
      </c>
      <c r="U61" s="19">
        <f t="shared" si="199"/>
        <v>0</v>
      </c>
      <c r="V61" s="19">
        <f t="shared" si="199"/>
        <v>0</v>
      </c>
      <c r="W61" s="19">
        <f t="shared" si="199"/>
        <v>0</v>
      </c>
      <c r="X61" s="19">
        <f t="shared" si="199"/>
        <v>0</v>
      </c>
      <c r="Y61" s="19">
        <f t="shared" si="199"/>
        <v>0</v>
      </c>
      <c r="Z61" s="19">
        <f t="shared" si="199"/>
        <v>0</v>
      </c>
      <c r="AA61" s="19">
        <f t="shared" si="199"/>
        <v>0</v>
      </c>
      <c r="AB61" s="19">
        <f t="shared" si="10"/>
        <v>4535.3</v>
      </c>
      <c r="AC61" s="19">
        <f t="shared" si="11"/>
        <v>4535.3</v>
      </c>
      <c r="AD61" s="19">
        <f t="shared" si="12"/>
        <v>4535.3</v>
      </c>
      <c r="AE61" s="19">
        <f t="shared" si="199"/>
        <v>0</v>
      </c>
      <c r="AF61" s="19">
        <f t="shared" si="14"/>
        <v>4535.3</v>
      </c>
      <c r="AG61" s="19">
        <f t="shared" si="199"/>
        <v>0</v>
      </c>
      <c r="AH61" s="19">
        <f t="shared" si="199"/>
        <v>0</v>
      </c>
      <c r="AI61" s="19">
        <f t="shared" si="199"/>
        <v>-291</v>
      </c>
      <c r="AJ61" s="19">
        <f t="shared" si="199"/>
        <v>0</v>
      </c>
      <c r="AK61" s="19">
        <f t="shared" si="199"/>
        <v>0</v>
      </c>
      <c r="AL61" s="19">
        <f t="shared" si="199"/>
        <v>0</v>
      </c>
      <c r="AM61" s="19">
        <f t="shared" si="199"/>
        <v>0</v>
      </c>
      <c r="AN61" s="19">
        <f t="shared" si="199"/>
        <v>0</v>
      </c>
      <c r="AO61" s="19">
        <f t="shared" si="199"/>
        <v>0</v>
      </c>
      <c r="AP61" s="19">
        <f t="shared" si="199"/>
        <v>0</v>
      </c>
      <c r="AQ61" s="19">
        <f t="shared" si="199"/>
        <v>0</v>
      </c>
      <c r="AR61" s="19">
        <f t="shared" si="199"/>
        <v>0</v>
      </c>
      <c r="AS61" s="19">
        <f t="shared" si="199"/>
        <v>0</v>
      </c>
      <c r="AT61" s="19">
        <f t="shared" si="199"/>
        <v>0</v>
      </c>
      <c r="AU61" s="19">
        <f t="shared" si="32"/>
        <v>4244.3</v>
      </c>
      <c r="AV61" s="19">
        <f t="shared" si="33"/>
        <v>4535.3</v>
      </c>
      <c r="AW61" s="19">
        <f t="shared" si="34"/>
        <v>4535.3</v>
      </c>
      <c r="AX61" s="19">
        <f t="shared" si="199"/>
        <v>0</v>
      </c>
      <c r="AY61" s="19">
        <f t="shared" si="199"/>
        <v>0</v>
      </c>
      <c r="AZ61" s="19">
        <f t="shared" si="199"/>
        <v>0</v>
      </c>
      <c r="BA61" s="19">
        <f t="shared" si="21"/>
        <v>4244.3</v>
      </c>
      <c r="BB61" s="19">
        <f t="shared" si="22"/>
        <v>4535.3</v>
      </c>
      <c r="BC61" s="19">
        <f t="shared" si="23"/>
        <v>4535.3</v>
      </c>
      <c r="BD61" s="19">
        <f t="shared" si="199"/>
        <v>12</v>
      </c>
      <c r="BE61" s="19">
        <f t="shared" si="199"/>
        <v>0</v>
      </c>
      <c r="BF61" s="19">
        <f t="shared" si="199"/>
        <v>0</v>
      </c>
      <c r="BG61" s="19">
        <f t="shared" si="199"/>
        <v>0</v>
      </c>
      <c r="BH61" s="19">
        <f t="shared" si="199"/>
        <v>0</v>
      </c>
      <c r="BI61" s="19">
        <f t="shared" si="199"/>
        <v>0</v>
      </c>
      <c r="BJ61" s="19">
        <f t="shared" si="199"/>
        <v>0</v>
      </c>
      <c r="BK61" s="19">
        <f t="shared" si="199"/>
        <v>0</v>
      </c>
      <c r="BL61" s="19">
        <f t="shared" si="199"/>
        <v>0</v>
      </c>
      <c r="BM61" s="19">
        <f t="shared" si="199"/>
        <v>0</v>
      </c>
      <c r="BN61" s="19">
        <f t="shared" si="199"/>
        <v>0</v>
      </c>
      <c r="BO61" s="19">
        <f t="shared" si="199"/>
        <v>0</v>
      </c>
      <c r="BP61" s="19">
        <f t="shared" si="199"/>
        <v>0</v>
      </c>
      <c r="BQ61" s="19">
        <f t="shared" si="199"/>
        <v>0</v>
      </c>
      <c r="BR61" s="19">
        <f t="shared" si="27"/>
        <v>4256.3</v>
      </c>
      <c r="BS61" s="19">
        <f t="shared" si="28"/>
        <v>4535.3</v>
      </c>
      <c r="BT61" s="19">
        <f t="shared" si="29"/>
        <v>4535.3</v>
      </c>
      <c r="BU61" s="19">
        <f t="shared" si="199"/>
        <v>0</v>
      </c>
      <c r="BV61" s="19">
        <f t="shared" si="157"/>
        <v>4256.3</v>
      </c>
      <c r="BW61" s="19">
        <f t="shared" si="199"/>
        <v>0</v>
      </c>
    </row>
    <row r="62" spans="1:75" ht="31.5" x14ac:dyDescent="0.25">
      <c r="A62" s="11" t="s">
        <v>13</v>
      </c>
      <c r="B62" s="11" t="s">
        <v>12</v>
      </c>
      <c r="C62" s="11" t="s">
        <v>14</v>
      </c>
      <c r="D62" s="11" t="s">
        <v>33</v>
      </c>
      <c r="E62" s="11">
        <v>240</v>
      </c>
      <c r="F62" s="13" t="s">
        <v>259</v>
      </c>
      <c r="G62" s="19">
        <v>4579.3</v>
      </c>
      <c r="H62" s="19">
        <v>4579.3</v>
      </c>
      <c r="I62" s="19">
        <v>4579.3</v>
      </c>
      <c r="J62" s="19">
        <v>-44</v>
      </c>
      <c r="K62" s="19">
        <v>-44</v>
      </c>
      <c r="L62" s="19">
        <v>-44</v>
      </c>
      <c r="M62" s="19">
        <f t="shared" si="1"/>
        <v>4535.3</v>
      </c>
      <c r="N62" s="19">
        <f t="shared" si="2"/>
        <v>4535.3</v>
      </c>
      <c r="O62" s="19">
        <f t="shared" si="3"/>
        <v>4535.3</v>
      </c>
      <c r="P62" s="19"/>
      <c r="Q62" s="19"/>
      <c r="R62" s="19"/>
      <c r="S62" s="19">
        <f t="shared" si="6"/>
        <v>4535.3</v>
      </c>
      <c r="T62" s="19"/>
      <c r="U62" s="19"/>
      <c r="V62" s="19"/>
      <c r="W62" s="19"/>
      <c r="X62" s="19"/>
      <c r="Y62" s="19"/>
      <c r="Z62" s="19"/>
      <c r="AA62" s="19"/>
      <c r="AB62" s="19">
        <f t="shared" si="10"/>
        <v>4535.3</v>
      </c>
      <c r="AC62" s="19">
        <f t="shared" si="11"/>
        <v>4535.3</v>
      </c>
      <c r="AD62" s="19">
        <f t="shared" si="12"/>
        <v>4535.3</v>
      </c>
      <c r="AE62" s="19"/>
      <c r="AF62" s="19">
        <f t="shared" si="14"/>
        <v>4535.3</v>
      </c>
      <c r="AG62" s="19"/>
      <c r="AH62" s="19"/>
      <c r="AI62" s="19">
        <v>-291</v>
      </c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>
        <f t="shared" si="32"/>
        <v>4244.3</v>
      </c>
      <c r="AV62" s="19">
        <f t="shared" si="33"/>
        <v>4535.3</v>
      </c>
      <c r="AW62" s="19">
        <f t="shared" si="34"/>
        <v>4535.3</v>
      </c>
      <c r="AX62" s="19"/>
      <c r="AY62" s="19"/>
      <c r="AZ62" s="19"/>
      <c r="BA62" s="19">
        <f t="shared" si="21"/>
        <v>4244.3</v>
      </c>
      <c r="BB62" s="19">
        <f t="shared" si="22"/>
        <v>4535.3</v>
      </c>
      <c r="BC62" s="19">
        <f t="shared" si="23"/>
        <v>4535.3</v>
      </c>
      <c r="BD62" s="19">
        <v>12</v>
      </c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>
        <f t="shared" si="27"/>
        <v>4256.3</v>
      </c>
      <c r="BS62" s="19">
        <f t="shared" si="28"/>
        <v>4535.3</v>
      </c>
      <c r="BT62" s="19">
        <f t="shared" si="29"/>
        <v>4535.3</v>
      </c>
      <c r="BU62" s="19"/>
      <c r="BV62" s="19">
        <f t="shared" si="157"/>
        <v>4256.3</v>
      </c>
      <c r="BW62" s="19"/>
    </row>
    <row r="63" spans="1:75" x14ac:dyDescent="0.25">
      <c r="A63" s="11" t="s">
        <v>13</v>
      </c>
      <c r="B63" s="11" t="s">
        <v>12</v>
      </c>
      <c r="C63" s="11" t="s">
        <v>14</v>
      </c>
      <c r="D63" s="11" t="s">
        <v>33</v>
      </c>
      <c r="E63" s="11" t="s">
        <v>7</v>
      </c>
      <c r="F63" s="13" t="s">
        <v>273</v>
      </c>
      <c r="G63" s="19">
        <f t="shared" ref="G63:BW63" si="200">G64</f>
        <v>2.8</v>
      </c>
      <c r="H63" s="19">
        <f t="shared" si="200"/>
        <v>0</v>
      </c>
      <c r="I63" s="19">
        <f t="shared" si="200"/>
        <v>0</v>
      </c>
      <c r="J63" s="19">
        <f t="shared" si="200"/>
        <v>0</v>
      </c>
      <c r="K63" s="19">
        <f t="shared" si="200"/>
        <v>0</v>
      </c>
      <c r="L63" s="19">
        <f t="shared" si="200"/>
        <v>0</v>
      </c>
      <c r="M63" s="19">
        <f t="shared" si="1"/>
        <v>2.8</v>
      </c>
      <c r="N63" s="19">
        <f t="shared" si="2"/>
        <v>0</v>
      </c>
      <c r="O63" s="19">
        <f t="shared" si="3"/>
        <v>0</v>
      </c>
      <c r="P63" s="19">
        <f t="shared" si="200"/>
        <v>0</v>
      </c>
      <c r="Q63" s="19">
        <f t="shared" si="200"/>
        <v>0</v>
      </c>
      <c r="R63" s="19">
        <f t="shared" si="200"/>
        <v>0</v>
      </c>
      <c r="S63" s="19">
        <f t="shared" si="6"/>
        <v>2.8</v>
      </c>
      <c r="T63" s="19">
        <f t="shared" si="200"/>
        <v>0</v>
      </c>
      <c r="U63" s="19">
        <f t="shared" si="200"/>
        <v>0</v>
      </c>
      <c r="V63" s="19">
        <f t="shared" si="200"/>
        <v>0</v>
      </c>
      <c r="W63" s="19">
        <f t="shared" si="200"/>
        <v>0</v>
      </c>
      <c r="X63" s="19">
        <f t="shared" si="200"/>
        <v>0</v>
      </c>
      <c r="Y63" s="19">
        <f t="shared" si="200"/>
        <v>0</v>
      </c>
      <c r="Z63" s="19">
        <f t="shared" si="200"/>
        <v>0</v>
      </c>
      <c r="AA63" s="19">
        <f t="shared" si="200"/>
        <v>0</v>
      </c>
      <c r="AB63" s="19">
        <f t="shared" si="10"/>
        <v>2.8</v>
      </c>
      <c r="AC63" s="19">
        <f t="shared" si="11"/>
        <v>0</v>
      </c>
      <c r="AD63" s="19">
        <f t="shared" si="12"/>
        <v>0</v>
      </c>
      <c r="AE63" s="19">
        <f t="shared" si="200"/>
        <v>0</v>
      </c>
      <c r="AF63" s="19">
        <f t="shared" si="14"/>
        <v>2.8</v>
      </c>
      <c r="AG63" s="19">
        <f t="shared" si="200"/>
        <v>0</v>
      </c>
      <c r="AH63" s="19">
        <f t="shared" si="200"/>
        <v>0</v>
      </c>
      <c r="AI63" s="19">
        <f t="shared" si="200"/>
        <v>0</v>
      </c>
      <c r="AJ63" s="19">
        <f t="shared" si="200"/>
        <v>0</v>
      </c>
      <c r="AK63" s="19">
        <f t="shared" si="200"/>
        <v>0</v>
      </c>
      <c r="AL63" s="19">
        <f t="shared" si="200"/>
        <v>0</v>
      </c>
      <c r="AM63" s="19">
        <f t="shared" si="200"/>
        <v>0</v>
      </c>
      <c r="AN63" s="19">
        <f t="shared" si="200"/>
        <v>0</v>
      </c>
      <c r="AO63" s="19">
        <f t="shared" si="200"/>
        <v>0</v>
      </c>
      <c r="AP63" s="19">
        <f t="shared" si="200"/>
        <v>0</v>
      </c>
      <c r="AQ63" s="19">
        <f t="shared" si="200"/>
        <v>0</v>
      </c>
      <c r="AR63" s="19">
        <f t="shared" si="200"/>
        <v>0</v>
      </c>
      <c r="AS63" s="19">
        <f t="shared" si="200"/>
        <v>0</v>
      </c>
      <c r="AT63" s="19">
        <f t="shared" si="200"/>
        <v>0</v>
      </c>
      <c r="AU63" s="19">
        <f t="shared" si="32"/>
        <v>2.8</v>
      </c>
      <c r="AV63" s="19">
        <f t="shared" si="33"/>
        <v>0</v>
      </c>
      <c r="AW63" s="19">
        <f t="shared" si="34"/>
        <v>0</v>
      </c>
      <c r="AX63" s="19">
        <f t="shared" si="200"/>
        <v>0</v>
      </c>
      <c r="AY63" s="19">
        <f t="shared" si="200"/>
        <v>0</v>
      </c>
      <c r="AZ63" s="19">
        <f t="shared" si="200"/>
        <v>0</v>
      </c>
      <c r="BA63" s="19">
        <f t="shared" si="21"/>
        <v>2.8</v>
      </c>
      <c r="BB63" s="19">
        <f t="shared" si="22"/>
        <v>0</v>
      </c>
      <c r="BC63" s="19">
        <f t="shared" si="23"/>
        <v>0</v>
      </c>
      <c r="BD63" s="19">
        <f t="shared" si="200"/>
        <v>0</v>
      </c>
      <c r="BE63" s="19">
        <f t="shared" si="200"/>
        <v>0</v>
      </c>
      <c r="BF63" s="19">
        <f t="shared" si="200"/>
        <v>0</v>
      </c>
      <c r="BG63" s="19">
        <f t="shared" si="200"/>
        <v>0</v>
      </c>
      <c r="BH63" s="19">
        <f t="shared" si="200"/>
        <v>0</v>
      </c>
      <c r="BI63" s="19">
        <f t="shared" si="200"/>
        <v>0</v>
      </c>
      <c r="BJ63" s="19">
        <f t="shared" si="200"/>
        <v>0</v>
      </c>
      <c r="BK63" s="19">
        <f t="shared" si="200"/>
        <v>0</v>
      </c>
      <c r="BL63" s="19">
        <f t="shared" si="200"/>
        <v>0</v>
      </c>
      <c r="BM63" s="19">
        <f t="shared" si="200"/>
        <v>0</v>
      </c>
      <c r="BN63" s="19">
        <f t="shared" si="200"/>
        <v>0</v>
      </c>
      <c r="BO63" s="19">
        <f t="shared" si="200"/>
        <v>0</v>
      </c>
      <c r="BP63" s="19">
        <f t="shared" si="200"/>
        <v>0</v>
      </c>
      <c r="BQ63" s="19">
        <f t="shared" si="200"/>
        <v>0</v>
      </c>
      <c r="BR63" s="19">
        <f t="shared" si="27"/>
        <v>2.8</v>
      </c>
      <c r="BS63" s="19">
        <f t="shared" si="28"/>
        <v>0</v>
      </c>
      <c r="BT63" s="19">
        <f t="shared" si="29"/>
        <v>0</v>
      </c>
      <c r="BU63" s="19">
        <f t="shared" si="200"/>
        <v>0</v>
      </c>
      <c r="BV63" s="19">
        <f t="shared" si="157"/>
        <v>2.8</v>
      </c>
      <c r="BW63" s="19">
        <f t="shared" si="200"/>
        <v>0</v>
      </c>
    </row>
    <row r="64" spans="1:75" x14ac:dyDescent="0.25">
      <c r="A64" s="11" t="s">
        <v>13</v>
      </c>
      <c r="B64" s="11" t="s">
        <v>12</v>
      </c>
      <c r="C64" s="11" t="s">
        <v>14</v>
      </c>
      <c r="D64" s="11" t="s">
        <v>33</v>
      </c>
      <c r="E64" s="11">
        <v>850</v>
      </c>
      <c r="F64" s="13" t="s">
        <v>268</v>
      </c>
      <c r="G64" s="19">
        <v>2.8</v>
      </c>
      <c r="H64" s="19"/>
      <c r="I64" s="19"/>
      <c r="J64" s="19"/>
      <c r="K64" s="19"/>
      <c r="L64" s="19"/>
      <c r="M64" s="19">
        <f t="shared" si="1"/>
        <v>2.8</v>
      </c>
      <c r="N64" s="19">
        <f t="shared" si="2"/>
        <v>0</v>
      </c>
      <c r="O64" s="19">
        <f t="shared" si="3"/>
        <v>0</v>
      </c>
      <c r="P64" s="19"/>
      <c r="Q64" s="19"/>
      <c r="R64" s="19"/>
      <c r="S64" s="19">
        <f t="shared" si="6"/>
        <v>2.8</v>
      </c>
      <c r="T64" s="19"/>
      <c r="U64" s="19"/>
      <c r="V64" s="19"/>
      <c r="W64" s="19"/>
      <c r="X64" s="19"/>
      <c r="Y64" s="19"/>
      <c r="Z64" s="19"/>
      <c r="AA64" s="19"/>
      <c r="AB64" s="19">
        <f t="shared" si="10"/>
        <v>2.8</v>
      </c>
      <c r="AC64" s="19">
        <f t="shared" si="11"/>
        <v>0</v>
      </c>
      <c r="AD64" s="19">
        <f t="shared" si="12"/>
        <v>0</v>
      </c>
      <c r="AE64" s="19"/>
      <c r="AF64" s="19">
        <f t="shared" si="14"/>
        <v>2.8</v>
      </c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>
        <f t="shared" si="32"/>
        <v>2.8</v>
      </c>
      <c r="AV64" s="19">
        <f t="shared" si="33"/>
        <v>0</v>
      </c>
      <c r="AW64" s="19">
        <f t="shared" si="34"/>
        <v>0</v>
      </c>
      <c r="AX64" s="19"/>
      <c r="AY64" s="19"/>
      <c r="AZ64" s="19"/>
      <c r="BA64" s="19">
        <f t="shared" si="21"/>
        <v>2.8</v>
      </c>
      <c r="BB64" s="19">
        <f t="shared" si="22"/>
        <v>0</v>
      </c>
      <c r="BC64" s="19">
        <f t="shared" si="23"/>
        <v>0</v>
      </c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>
        <f t="shared" si="27"/>
        <v>2.8</v>
      </c>
      <c r="BS64" s="19">
        <f t="shared" si="28"/>
        <v>0</v>
      </c>
      <c r="BT64" s="19">
        <f t="shared" si="29"/>
        <v>0</v>
      </c>
      <c r="BU64" s="19"/>
      <c r="BV64" s="19">
        <f t="shared" si="157"/>
        <v>2.8</v>
      </c>
      <c r="BW64" s="19"/>
    </row>
    <row r="65" spans="1:76" s="3" customFormat="1" x14ac:dyDescent="0.25">
      <c r="A65" s="15" t="s">
        <v>13</v>
      </c>
      <c r="B65" s="15" t="s">
        <v>15</v>
      </c>
      <c r="C65" s="15"/>
      <c r="D65" s="15"/>
      <c r="E65" s="15"/>
      <c r="F65" s="6" t="s">
        <v>45</v>
      </c>
      <c r="G65" s="17">
        <f>G66+G90</f>
        <v>380000</v>
      </c>
      <c r="H65" s="17">
        <f>H66+H90</f>
        <v>1070000</v>
      </c>
      <c r="I65" s="17">
        <f>I66+I90</f>
        <v>326000</v>
      </c>
      <c r="J65" s="17">
        <f t="shared" ref="J65:L65" si="201">J66+J90</f>
        <v>0</v>
      </c>
      <c r="K65" s="17">
        <f t="shared" si="201"/>
        <v>0</v>
      </c>
      <c r="L65" s="17">
        <f t="shared" si="201"/>
        <v>0</v>
      </c>
      <c r="M65" s="19">
        <f t="shared" si="1"/>
        <v>380000</v>
      </c>
      <c r="N65" s="19">
        <f t="shared" si="2"/>
        <v>1070000</v>
      </c>
      <c r="O65" s="19">
        <f t="shared" si="3"/>
        <v>326000</v>
      </c>
      <c r="P65" s="17">
        <f>P66+P90</f>
        <v>0</v>
      </c>
      <c r="Q65" s="17">
        <f t="shared" ref="Q65:R65" si="202">Q66+Q90</f>
        <v>-129999.948</v>
      </c>
      <c r="R65" s="17">
        <f t="shared" si="202"/>
        <v>0</v>
      </c>
      <c r="S65" s="19">
        <f t="shared" si="6"/>
        <v>250000.052</v>
      </c>
      <c r="T65" s="17">
        <f t="shared" ref="T65:X65" si="203">T66+T90</f>
        <v>0</v>
      </c>
      <c r="U65" s="17">
        <f t="shared" si="203"/>
        <v>0</v>
      </c>
      <c r="V65" s="17">
        <f t="shared" si="203"/>
        <v>0</v>
      </c>
      <c r="W65" s="17">
        <f t="shared" ref="W65" si="204">W66+W90</f>
        <v>0</v>
      </c>
      <c r="X65" s="17">
        <f t="shared" si="203"/>
        <v>0</v>
      </c>
      <c r="Y65" s="17">
        <f>Y66+Y90</f>
        <v>0</v>
      </c>
      <c r="Z65" s="17">
        <f>Z66+Z90</f>
        <v>0</v>
      </c>
      <c r="AA65" s="17">
        <f>AA66+AA90</f>
        <v>0</v>
      </c>
      <c r="AB65" s="19">
        <f t="shared" si="10"/>
        <v>250000.052</v>
      </c>
      <c r="AC65" s="17">
        <f t="shared" si="11"/>
        <v>1070000</v>
      </c>
      <c r="AD65" s="17">
        <f t="shared" si="12"/>
        <v>326000</v>
      </c>
      <c r="AE65" s="17">
        <f>AE66+AE90</f>
        <v>0</v>
      </c>
      <c r="AF65" s="17">
        <f t="shared" si="14"/>
        <v>250000.052</v>
      </c>
      <c r="AG65" s="17">
        <f t="shared" ref="AG65:BW65" si="205">AG66+AG90</f>
        <v>0</v>
      </c>
      <c r="AH65" s="17">
        <f t="shared" si="205"/>
        <v>0</v>
      </c>
      <c r="AI65" s="17">
        <f t="shared" ref="AI65" si="206">AI66+AI90</f>
        <v>-45000</v>
      </c>
      <c r="AJ65" s="17">
        <f t="shared" ref="AJ65" si="207">AJ66+AJ90</f>
        <v>0</v>
      </c>
      <c r="AK65" s="17">
        <f t="shared" si="205"/>
        <v>0</v>
      </c>
      <c r="AL65" s="17">
        <f t="shared" si="205"/>
        <v>0</v>
      </c>
      <c r="AM65" s="17">
        <f t="shared" si="205"/>
        <v>0</v>
      </c>
      <c r="AN65" s="17">
        <f t="shared" si="205"/>
        <v>0</v>
      </c>
      <c r="AO65" s="17">
        <f t="shared" ref="AO65:AR65" si="208">AO66+AO90</f>
        <v>0</v>
      </c>
      <c r="AP65" s="17">
        <f t="shared" si="208"/>
        <v>0</v>
      </c>
      <c r="AQ65" s="17">
        <f t="shared" si="208"/>
        <v>0</v>
      </c>
      <c r="AR65" s="17">
        <f t="shared" si="208"/>
        <v>0</v>
      </c>
      <c r="AS65" s="17">
        <f t="shared" ref="AS65:AT65" si="209">AS66+AS90</f>
        <v>0</v>
      </c>
      <c r="AT65" s="17">
        <f t="shared" si="209"/>
        <v>0</v>
      </c>
      <c r="AU65" s="17">
        <f t="shared" si="32"/>
        <v>205000.052</v>
      </c>
      <c r="AV65" s="17">
        <f t="shared" si="33"/>
        <v>1070000</v>
      </c>
      <c r="AW65" s="17">
        <f t="shared" si="34"/>
        <v>326000</v>
      </c>
      <c r="AX65" s="17">
        <f t="shared" ref="AX65:AZ65" si="210">AX66+AX90</f>
        <v>0</v>
      </c>
      <c r="AY65" s="17">
        <f t="shared" si="210"/>
        <v>0</v>
      </c>
      <c r="AZ65" s="17">
        <f t="shared" si="210"/>
        <v>0</v>
      </c>
      <c r="BA65" s="17">
        <f t="shared" si="21"/>
        <v>205000.052</v>
      </c>
      <c r="BB65" s="17">
        <f t="shared" si="22"/>
        <v>1070000</v>
      </c>
      <c r="BC65" s="17">
        <f t="shared" si="23"/>
        <v>326000</v>
      </c>
      <c r="BD65" s="17">
        <f t="shared" ref="BD65:BO65" si="211">BD66+BD90</f>
        <v>0</v>
      </c>
      <c r="BE65" s="17">
        <f t="shared" si="211"/>
        <v>0</v>
      </c>
      <c r="BF65" s="17">
        <f t="shared" si="211"/>
        <v>0</v>
      </c>
      <c r="BG65" s="17">
        <f t="shared" si="211"/>
        <v>0</v>
      </c>
      <c r="BH65" s="17">
        <f t="shared" si="211"/>
        <v>-63000</v>
      </c>
      <c r="BI65" s="17">
        <f t="shared" ref="BI65" si="212">BI66+BI90</f>
        <v>0</v>
      </c>
      <c r="BJ65" s="17">
        <f t="shared" si="211"/>
        <v>0</v>
      </c>
      <c r="BK65" s="17">
        <f t="shared" si="211"/>
        <v>-33943.5</v>
      </c>
      <c r="BL65" s="17">
        <f t="shared" si="211"/>
        <v>0</v>
      </c>
      <c r="BM65" s="17">
        <f t="shared" si="211"/>
        <v>33943.5</v>
      </c>
      <c r="BN65" s="17">
        <f t="shared" si="211"/>
        <v>0</v>
      </c>
      <c r="BO65" s="17">
        <f t="shared" si="211"/>
        <v>0</v>
      </c>
      <c r="BP65" s="17">
        <f t="shared" ref="BP65:BQ65" si="213">BP66+BP90</f>
        <v>0</v>
      </c>
      <c r="BQ65" s="17">
        <f t="shared" si="213"/>
        <v>0</v>
      </c>
      <c r="BR65" s="17">
        <f t="shared" si="27"/>
        <v>142000.052</v>
      </c>
      <c r="BS65" s="17">
        <f t="shared" si="28"/>
        <v>1070000</v>
      </c>
      <c r="BT65" s="17">
        <f t="shared" si="29"/>
        <v>326000</v>
      </c>
      <c r="BU65" s="17">
        <f t="shared" ref="BU65" si="214">BU66+BU90</f>
        <v>0</v>
      </c>
      <c r="BV65" s="17">
        <f t="shared" si="157"/>
        <v>142000.052</v>
      </c>
      <c r="BW65" s="17">
        <f t="shared" si="205"/>
        <v>0</v>
      </c>
    </row>
    <row r="66" spans="1:76" s="14" customFormat="1" x14ac:dyDescent="0.25">
      <c r="A66" s="16" t="s">
        <v>13</v>
      </c>
      <c r="B66" s="16" t="s">
        <v>15</v>
      </c>
      <c r="C66" s="16" t="s">
        <v>12</v>
      </c>
      <c r="D66" s="16"/>
      <c r="E66" s="16"/>
      <c r="F66" s="9" t="s">
        <v>46</v>
      </c>
      <c r="G66" s="18">
        <f>G67</f>
        <v>380000</v>
      </c>
      <c r="H66" s="18">
        <f t="shared" ref="H66:BW66" si="215">H67</f>
        <v>810000</v>
      </c>
      <c r="I66" s="18">
        <f t="shared" si="215"/>
        <v>0</v>
      </c>
      <c r="J66" s="18">
        <f t="shared" si="215"/>
        <v>0</v>
      </c>
      <c r="K66" s="18">
        <f t="shared" si="215"/>
        <v>0</v>
      </c>
      <c r="L66" s="18">
        <f t="shared" si="215"/>
        <v>0</v>
      </c>
      <c r="M66" s="19">
        <f t="shared" si="1"/>
        <v>380000</v>
      </c>
      <c r="N66" s="19">
        <f t="shared" si="2"/>
        <v>810000</v>
      </c>
      <c r="O66" s="19">
        <f t="shared" si="3"/>
        <v>0</v>
      </c>
      <c r="P66" s="18">
        <f t="shared" si="215"/>
        <v>0</v>
      </c>
      <c r="Q66" s="18">
        <f t="shared" si="215"/>
        <v>-129999.948</v>
      </c>
      <c r="R66" s="18">
        <f t="shared" si="215"/>
        <v>0</v>
      </c>
      <c r="S66" s="19">
        <f t="shared" si="6"/>
        <v>250000.052</v>
      </c>
      <c r="T66" s="18">
        <f t="shared" si="215"/>
        <v>0</v>
      </c>
      <c r="U66" s="18">
        <f t="shared" si="215"/>
        <v>0</v>
      </c>
      <c r="V66" s="18">
        <f t="shared" si="215"/>
        <v>0</v>
      </c>
      <c r="W66" s="18">
        <f t="shared" si="215"/>
        <v>0</v>
      </c>
      <c r="X66" s="18">
        <f t="shared" si="215"/>
        <v>0</v>
      </c>
      <c r="Y66" s="18">
        <f t="shared" si="215"/>
        <v>0</v>
      </c>
      <c r="Z66" s="18">
        <f t="shared" si="215"/>
        <v>0</v>
      </c>
      <c r="AA66" s="18">
        <f t="shared" si="215"/>
        <v>0</v>
      </c>
      <c r="AB66" s="19">
        <f t="shared" si="10"/>
        <v>250000.052</v>
      </c>
      <c r="AC66" s="18">
        <f t="shared" si="11"/>
        <v>810000</v>
      </c>
      <c r="AD66" s="18">
        <f t="shared" si="12"/>
        <v>0</v>
      </c>
      <c r="AE66" s="18">
        <f t="shared" si="215"/>
        <v>0</v>
      </c>
      <c r="AF66" s="18">
        <f t="shared" si="14"/>
        <v>250000.052</v>
      </c>
      <c r="AG66" s="18">
        <f t="shared" si="215"/>
        <v>0</v>
      </c>
      <c r="AH66" s="18">
        <f t="shared" si="215"/>
        <v>0</v>
      </c>
      <c r="AI66" s="18">
        <f t="shared" si="215"/>
        <v>-45000</v>
      </c>
      <c r="AJ66" s="18">
        <f t="shared" si="215"/>
        <v>0</v>
      </c>
      <c r="AK66" s="18">
        <f t="shared" si="215"/>
        <v>0</v>
      </c>
      <c r="AL66" s="18">
        <f t="shared" si="215"/>
        <v>0</v>
      </c>
      <c r="AM66" s="18">
        <f t="shared" si="215"/>
        <v>0</v>
      </c>
      <c r="AN66" s="18">
        <f t="shared" si="215"/>
        <v>0</v>
      </c>
      <c r="AO66" s="18">
        <f t="shared" si="215"/>
        <v>0</v>
      </c>
      <c r="AP66" s="18">
        <f t="shared" si="215"/>
        <v>0</v>
      </c>
      <c r="AQ66" s="18">
        <f t="shared" si="215"/>
        <v>0</v>
      </c>
      <c r="AR66" s="18">
        <f t="shared" si="215"/>
        <v>0</v>
      </c>
      <c r="AS66" s="18">
        <f t="shared" si="215"/>
        <v>0</v>
      </c>
      <c r="AT66" s="18">
        <f t="shared" si="215"/>
        <v>0</v>
      </c>
      <c r="AU66" s="18">
        <f t="shared" si="32"/>
        <v>205000.052</v>
      </c>
      <c r="AV66" s="18">
        <f t="shared" si="33"/>
        <v>810000</v>
      </c>
      <c r="AW66" s="18">
        <f t="shared" si="34"/>
        <v>0</v>
      </c>
      <c r="AX66" s="18">
        <f t="shared" si="215"/>
        <v>0</v>
      </c>
      <c r="AY66" s="18">
        <f t="shared" si="215"/>
        <v>0</v>
      </c>
      <c r="AZ66" s="18">
        <f t="shared" si="215"/>
        <v>0</v>
      </c>
      <c r="BA66" s="19">
        <f t="shared" si="21"/>
        <v>205000.052</v>
      </c>
      <c r="BB66" s="19">
        <f t="shared" si="22"/>
        <v>810000</v>
      </c>
      <c r="BC66" s="19">
        <f t="shared" si="23"/>
        <v>0</v>
      </c>
      <c r="BD66" s="18">
        <f t="shared" si="215"/>
        <v>0</v>
      </c>
      <c r="BE66" s="18">
        <f t="shared" si="215"/>
        <v>0</v>
      </c>
      <c r="BF66" s="18">
        <f t="shared" si="215"/>
        <v>0</v>
      </c>
      <c r="BG66" s="18">
        <f t="shared" si="215"/>
        <v>0</v>
      </c>
      <c r="BH66" s="18">
        <f t="shared" si="215"/>
        <v>-63000</v>
      </c>
      <c r="BI66" s="18">
        <f t="shared" si="215"/>
        <v>0</v>
      </c>
      <c r="BJ66" s="18">
        <f t="shared" si="215"/>
        <v>0</v>
      </c>
      <c r="BK66" s="18">
        <f t="shared" si="215"/>
        <v>-33943.5</v>
      </c>
      <c r="BL66" s="18">
        <f t="shared" si="215"/>
        <v>0</v>
      </c>
      <c r="BM66" s="18">
        <f t="shared" si="215"/>
        <v>33943.5</v>
      </c>
      <c r="BN66" s="18">
        <f t="shared" si="215"/>
        <v>0</v>
      </c>
      <c r="BO66" s="18">
        <f t="shared" si="215"/>
        <v>0</v>
      </c>
      <c r="BP66" s="18">
        <f t="shared" si="215"/>
        <v>0</v>
      </c>
      <c r="BQ66" s="18">
        <f t="shared" si="215"/>
        <v>0</v>
      </c>
      <c r="BR66" s="19">
        <f t="shared" si="27"/>
        <v>142000.052</v>
      </c>
      <c r="BS66" s="19">
        <f t="shared" si="28"/>
        <v>810000</v>
      </c>
      <c r="BT66" s="19">
        <f t="shared" si="29"/>
        <v>0</v>
      </c>
      <c r="BU66" s="18">
        <f t="shared" si="215"/>
        <v>0</v>
      </c>
      <c r="BV66" s="18">
        <f t="shared" si="157"/>
        <v>142000.052</v>
      </c>
      <c r="BW66" s="18">
        <f t="shared" si="215"/>
        <v>0</v>
      </c>
    </row>
    <row r="67" spans="1:76" ht="31.5" x14ac:dyDescent="0.25">
      <c r="A67" s="11" t="s">
        <v>13</v>
      </c>
      <c r="B67" s="11" t="s">
        <v>15</v>
      </c>
      <c r="C67" s="11" t="s">
        <v>12</v>
      </c>
      <c r="D67" s="11" t="s">
        <v>726</v>
      </c>
      <c r="E67" s="11"/>
      <c r="F67" s="13" t="s">
        <v>881</v>
      </c>
      <c r="G67" s="19">
        <f>G68</f>
        <v>380000</v>
      </c>
      <c r="H67" s="19">
        <f t="shared" ref="H67:BW67" si="216">H68</f>
        <v>810000</v>
      </c>
      <c r="I67" s="19">
        <f t="shared" si="216"/>
        <v>0</v>
      </c>
      <c r="J67" s="19">
        <f t="shared" si="216"/>
        <v>0</v>
      </c>
      <c r="K67" s="19">
        <f t="shared" si="216"/>
        <v>0</v>
      </c>
      <c r="L67" s="19">
        <f t="shared" si="216"/>
        <v>0</v>
      </c>
      <c r="M67" s="19">
        <f t="shared" si="1"/>
        <v>380000</v>
      </c>
      <c r="N67" s="19">
        <f t="shared" si="2"/>
        <v>810000</v>
      </c>
      <c r="O67" s="19">
        <f t="shared" si="3"/>
        <v>0</v>
      </c>
      <c r="P67" s="19">
        <f t="shared" si="216"/>
        <v>0</v>
      </c>
      <c r="Q67" s="19">
        <f t="shared" si="216"/>
        <v>-129999.948</v>
      </c>
      <c r="R67" s="19">
        <f t="shared" si="216"/>
        <v>0</v>
      </c>
      <c r="S67" s="19">
        <f t="shared" si="6"/>
        <v>250000.052</v>
      </c>
      <c r="T67" s="19">
        <f t="shared" si="216"/>
        <v>0</v>
      </c>
      <c r="U67" s="19">
        <f t="shared" si="216"/>
        <v>0</v>
      </c>
      <c r="V67" s="19">
        <f t="shared" si="216"/>
        <v>0</v>
      </c>
      <c r="W67" s="19">
        <f t="shared" si="216"/>
        <v>0</v>
      </c>
      <c r="X67" s="19">
        <f t="shared" si="216"/>
        <v>0</v>
      </c>
      <c r="Y67" s="19">
        <f t="shared" si="216"/>
        <v>0</v>
      </c>
      <c r="Z67" s="19">
        <f t="shared" si="216"/>
        <v>0</v>
      </c>
      <c r="AA67" s="19">
        <f t="shared" si="216"/>
        <v>0</v>
      </c>
      <c r="AB67" s="19">
        <f t="shared" si="10"/>
        <v>250000.052</v>
      </c>
      <c r="AC67" s="19">
        <f t="shared" si="11"/>
        <v>810000</v>
      </c>
      <c r="AD67" s="19">
        <f t="shared" si="12"/>
        <v>0</v>
      </c>
      <c r="AE67" s="19">
        <f t="shared" si="216"/>
        <v>0</v>
      </c>
      <c r="AF67" s="19">
        <f t="shared" si="14"/>
        <v>250000.052</v>
      </c>
      <c r="AG67" s="19">
        <f t="shared" si="216"/>
        <v>0</v>
      </c>
      <c r="AH67" s="19">
        <f t="shared" si="216"/>
        <v>0</v>
      </c>
      <c r="AI67" s="19">
        <f t="shared" si="216"/>
        <v>-45000</v>
      </c>
      <c r="AJ67" s="19">
        <f t="shared" si="216"/>
        <v>0</v>
      </c>
      <c r="AK67" s="19">
        <f t="shared" si="216"/>
        <v>0</v>
      </c>
      <c r="AL67" s="19">
        <f t="shared" si="216"/>
        <v>0</v>
      </c>
      <c r="AM67" s="19">
        <f t="shared" si="216"/>
        <v>0</v>
      </c>
      <c r="AN67" s="19">
        <f t="shared" si="216"/>
        <v>0</v>
      </c>
      <c r="AO67" s="19">
        <f t="shared" si="216"/>
        <v>0</v>
      </c>
      <c r="AP67" s="19">
        <f t="shared" si="216"/>
        <v>0</v>
      </c>
      <c r="AQ67" s="19">
        <f t="shared" si="216"/>
        <v>0</v>
      </c>
      <c r="AR67" s="19">
        <f t="shared" si="216"/>
        <v>0</v>
      </c>
      <c r="AS67" s="19">
        <f t="shared" si="216"/>
        <v>0</v>
      </c>
      <c r="AT67" s="19">
        <f t="shared" si="216"/>
        <v>0</v>
      </c>
      <c r="AU67" s="19">
        <f t="shared" si="32"/>
        <v>205000.052</v>
      </c>
      <c r="AV67" s="19">
        <f t="shared" si="33"/>
        <v>810000</v>
      </c>
      <c r="AW67" s="19">
        <f t="shared" si="34"/>
        <v>0</v>
      </c>
      <c r="AX67" s="19">
        <f t="shared" si="216"/>
        <v>0</v>
      </c>
      <c r="AY67" s="19">
        <f t="shared" si="216"/>
        <v>0</v>
      </c>
      <c r="AZ67" s="19">
        <f t="shared" si="216"/>
        <v>0</v>
      </c>
      <c r="BA67" s="19">
        <f t="shared" si="21"/>
        <v>205000.052</v>
      </c>
      <c r="BB67" s="19">
        <f t="shared" si="22"/>
        <v>810000</v>
      </c>
      <c r="BC67" s="19">
        <f t="shared" si="23"/>
        <v>0</v>
      </c>
      <c r="BD67" s="19">
        <f t="shared" si="216"/>
        <v>0</v>
      </c>
      <c r="BE67" s="19">
        <f t="shared" si="216"/>
        <v>0</v>
      </c>
      <c r="BF67" s="19">
        <f t="shared" si="216"/>
        <v>0</v>
      </c>
      <c r="BG67" s="19">
        <f t="shared" si="216"/>
        <v>0</v>
      </c>
      <c r="BH67" s="19">
        <f t="shared" si="216"/>
        <v>-63000</v>
      </c>
      <c r="BI67" s="19">
        <f t="shared" si="216"/>
        <v>0</v>
      </c>
      <c r="BJ67" s="19">
        <f t="shared" si="216"/>
        <v>0</v>
      </c>
      <c r="BK67" s="19">
        <f t="shared" si="216"/>
        <v>-33943.5</v>
      </c>
      <c r="BL67" s="19">
        <f t="shared" si="216"/>
        <v>0</v>
      </c>
      <c r="BM67" s="19">
        <f t="shared" si="216"/>
        <v>33943.5</v>
      </c>
      <c r="BN67" s="19">
        <f t="shared" si="216"/>
        <v>0</v>
      </c>
      <c r="BO67" s="19">
        <f t="shared" si="216"/>
        <v>0</v>
      </c>
      <c r="BP67" s="19">
        <f t="shared" si="216"/>
        <v>0</v>
      </c>
      <c r="BQ67" s="19">
        <f t="shared" si="216"/>
        <v>0</v>
      </c>
      <c r="BR67" s="19">
        <f t="shared" si="27"/>
        <v>142000.052</v>
      </c>
      <c r="BS67" s="19">
        <f t="shared" si="28"/>
        <v>810000</v>
      </c>
      <c r="BT67" s="19">
        <f t="shared" si="29"/>
        <v>0</v>
      </c>
      <c r="BU67" s="19">
        <f t="shared" si="216"/>
        <v>0</v>
      </c>
      <c r="BV67" s="19">
        <f t="shared" si="157"/>
        <v>142000.052</v>
      </c>
      <c r="BW67" s="19">
        <f t="shared" si="216"/>
        <v>0</v>
      </c>
    </row>
    <row r="68" spans="1:76" ht="31.5" x14ac:dyDescent="0.25">
      <c r="A68" s="11" t="s">
        <v>13</v>
      </c>
      <c r="B68" s="11" t="s">
        <v>15</v>
      </c>
      <c r="C68" s="11" t="s">
        <v>12</v>
      </c>
      <c r="D68" s="11" t="s">
        <v>727</v>
      </c>
      <c r="E68" s="11"/>
      <c r="F68" s="13" t="s">
        <v>882</v>
      </c>
      <c r="G68" s="19">
        <f>G69+G72+G75+G78+G81+G84+G87</f>
        <v>380000</v>
      </c>
      <c r="H68" s="19">
        <f t="shared" ref="H68:L68" si="217">H69+H72+H75+H78+H81+H84+H87</f>
        <v>810000</v>
      </c>
      <c r="I68" s="19">
        <f t="shared" si="217"/>
        <v>0</v>
      </c>
      <c r="J68" s="19">
        <f t="shared" si="217"/>
        <v>0</v>
      </c>
      <c r="K68" s="19">
        <f t="shared" si="217"/>
        <v>0</v>
      </c>
      <c r="L68" s="19">
        <f t="shared" si="217"/>
        <v>0</v>
      </c>
      <c r="M68" s="19">
        <f t="shared" si="1"/>
        <v>380000</v>
      </c>
      <c r="N68" s="19">
        <f t="shared" si="2"/>
        <v>810000</v>
      </c>
      <c r="O68" s="19">
        <f t="shared" si="3"/>
        <v>0</v>
      </c>
      <c r="P68" s="19">
        <f t="shared" ref="P68" si="218">P69+P72+P75+P78+P81+P84+P87</f>
        <v>0</v>
      </c>
      <c r="Q68" s="19">
        <f t="shared" ref="Q68:R68" si="219">Q69+Q72+Q75+Q78+Q81+Q84+Q87</f>
        <v>-129999.948</v>
      </c>
      <c r="R68" s="19">
        <f t="shared" si="219"/>
        <v>0</v>
      </c>
      <c r="S68" s="19">
        <f t="shared" si="6"/>
        <v>250000.052</v>
      </c>
      <c r="T68" s="19">
        <f t="shared" ref="T68:U68" si="220">T69+T72+T75+T78+T81+T84+T87</f>
        <v>0</v>
      </c>
      <c r="U68" s="19">
        <f t="shared" si="220"/>
        <v>0</v>
      </c>
      <c r="V68" s="19">
        <f t="shared" ref="V68:X68" si="221">V69+V72+V75+V78+V81+V84+V87</f>
        <v>0</v>
      </c>
      <c r="W68" s="19">
        <f t="shared" si="221"/>
        <v>0</v>
      </c>
      <c r="X68" s="19">
        <f t="shared" si="221"/>
        <v>0</v>
      </c>
      <c r="Y68" s="19">
        <f t="shared" ref="Y68:AA68" si="222">Y69+Y72+Y75+Y78+Y81+Y84+Y87</f>
        <v>0</v>
      </c>
      <c r="Z68" s="19">
        <f t="shared" si="222"/>
        <v>0</v>
      </c>
      <c r="AA68" s="19">
        <f t="shared" si="222"/>
        <v>0</v>
      </c>
      <c r="AB68" s="19">
        <f t="shared" si="10"/>
        <v>250000.052</v>
      </c>
      <c r="AC68" s="19">
        <f t="shared" si="11"/>
        <v>810000</v>
      </c>
      <c r="AD68" s="19">
        <f t="shared" si="12"/>
        <v>0</v>
      </c>
      <c r="AE68" s="19">
        <f t="shared" ref="AE68:BW68" si="223">AE69+AE72+AE75+AE78+AE81+AE84+AE87</f>
        <v>0</v>
      </c>
      <c r="AF68" s="19">
        <f t="shared" si="14"/>
        <v>250000.052</v>
      </c>
      <c r="AG68" s="19">
        <f t="shared" ref="AG68" si="224">AG69+AG72+AG75+AG78+AG81+AG84+AG87</f>
        <v>0</v>
      </c>
      <c r="AH68" s="19">
        <f t="shared" ref="AH68:AJ68" si="225">AH69+AH72+AH75+AH78+AH81+AH84+AH87</f>
        <v>0</v>
      </c>
      <c r="AI68" s="19">
        <f t="shared" si="225"/>
        <v>-45000</v>
      </c>
      <c r="AJ68" s="19">
        <f t="shared" si="225"/>
        <v>0</v>
      </c>
      <c r="AK68" s="19">
        <f t="shared" ref="AK68:AL68" si="226">AK69+AK72+AK75+AK78+AK81+AK84+AK87</f>
        <v>0</v>
      </c>
      <c r="AL68" s="19">
        <f t="shared" si="226"/>
        <v>0</v>
      </c>
      <c r="AM68" s="19">
        <f t="shared" ref="AM68:AR68" si="227">AM69+AM72+AM75+AM78+AM81+AM84+AM87</f>
        <v>0</v>
      </c>
      <c r="AN68" s="19">
        <f t="shared" si="227"/>
        <v>0</v>
      </c>
      <c r="AO68" s="19">
        <f t="shared" si="227"/>
        <v>0</v>
      </c>
      <c r="AP68" s="19">
        <f t="shared" si="227"/>
        <v>0</v>
      </c>
      <c r="AQ68" s="19">
        <f t="shared" si="227"/>
        <v>0</v>
      </c>
      <c r="AR68" s="19">
        <f t="shared" si="227"/>
        <v>0</v>
      </c>
      <c r="AS68" s="19">
        <f t="shared" ref="AS68:AT68" si="228">AS69+AS72+AS75+AS78+AS81+AS84+AS87</f>
        <v>0</v>
      </c>
      <c r="AT68" s="19">
        <f t="shared" si="228"/>
        <v>0</v>
      </c>
      <c r="AU68" s="19">
        <f t="shared" si="32"/>
        <v>205000.052</v>
      </c>
      <c r="AV68" s="19">
        <f t="shared" si="33"/>
        <v>810000</v>
      </c>
      <c r="AW68" s="19">
        <f t="shared" si="34"/>
        <v>0</v>
      </c>
      <c r="AX68" s="19">
        <f t="shared" ref="AX68:AZ68" si="229">AX69+AX72+AX75+AX78+AX81+AX84+AX87</f>
        <v>0</v>
      </c>
      <c r="AY68" s="19">
        <f t="shared" si="229"/>
        <v>0</v>
      </c>
      <c r="AZ68" s="19">
        <f t="shared" si="229"/>
        <v>0</v>
      </c>
      <c r="BA68" s="19">
        <f t="shared" si="21"/>
        <v>205000.052</v>
      </c>
      <c r="BB68" s="19">
        <f t="shared" si="22"/>
        <v>810000</v>
      </c>
      <c r="BC68" s="19">
        <f t="shared" si="23"/>
        <v>0</v>
      </c>
      <c r="BD68" s="19">
        <f t="shared" ref="BD68:BO68" si="230">BD69+BD72+BD75+BD78+BD81+BD84+BD87</f>
        <v>0</v>
      </c>
      <c r="BE68" s="19">
        <f t="shared" si="230"/>
        <v>0</v>
      </c>
      <c r="BF68" s="19">
        <f t="shared" si="230"/>
        <v>0</v>
      </c>
      <c r="BG68" s="19">
        <f t="shared" si="230"/>
        <v>0</v>
      </c>
      <c r="BH68" s="19">
        <f t="shared" si="230"/>
        <v>-63000</v>
      </c>
      <c r="BI68" s="19">
        <f t="shared" ref="BI68" si="231">BI69+BI72+BI75+BI78+BI81+BI84+BI87</f>
        <v>0</v>
      </c>
      <c r="BJ68" s="19">
        <f t="shared" si="230"/>
        <v>0</v>
      </c>
      <c r="BK68" s="19">
        <f t="shared" si="230"/>
        <v>-33943.5</v>
      </c>
      <c r="BL68" s="19">
        <f t="shared" si="230"/>
        <v>0</v>
      </c>
      <c r="BM68" s="19">
        <f t="shared" si="230"/>
        <v>33943.5</v>
      </c>
      <c r="BN68" s="19">
        <f t="shared" si="230"/>
        <v>0</v>
      </c>
      <c r="BO68" s="19">
        <f t="shared" si="230"/>
        <v>0</v>
      </c>
      <c r="BP68" s="19">
        <f t="shared" ref="BP68:BQ68" si="232">BP69+BP72+BP75+BP78+BP81+BP84+BP87</f>
        <v>0</v>
      </c>
      <c r="BQ68" s="19">
        <f t="shared" si="232"/>
        <v>0</v>
      </c>
      <c r="BR68" s="19">
        <f t="shared" si="27"/>
        <v>142000.052</v>
      </c>
      <c r="BS68" s="19">
        <f t="shared" si="28"/>
        <v>810000</v>
      </c>
      <c r="BT68" s="19">
        <f t="shared" si="29"/>
        <v>0</v>
      </c>
      <c r="BU68" s="19">
        <f t="shared" ref="BU68" si="233">BU69+BU72+BU75+BU78+BU81+BU84+BU87</f>
        <v>0</v>
      </c>
      <c r="BV68" s="19">
        <f t="shared" si="157"/>
        <v>142000.052</v>
      </c>
      <c r="BW68" s="19">
        <f t="shared" si="223"/>
        <v>0</v>
      </c>
    </row>
    <row r="69" spans="1:76" ht="62.45" hidden="1" x14ac:dyDescent="0.3">
      <c r="A69" s="11" t="s">
        <v>13</v>
      </c>
      <c r="B69" s="11" t="s">
        <v>15</v>
      </c>
      <c r="C69" s="11" t="s">
        <v>12</v>
      </c>
      <c r="D69" s="11" t="s">
        <v>802</v>
      </c>
      <c r="E69" s="11"/>
      <c r="F69" s="13" t="s">
        <v>884</v>
      </c>
      <c r="G69" s="19">
        <f>G70</f>
        <v>0</v>
      </c>
      <c r="H69" s="19">
        <f t="shared" ref="H69:BW69" si="234">H70</f>
        <v>72296.800000000003</v>
      </c>
      <c r="I69" s="19">
        <f t="shared" si="234"/>
        <v>0</v>
      </c>
      <c r="J69" s="19">
        <f t="shared" si="234"/>
        <v>0</v>
      </c>
      <c r="K69" s="19">
        <f t="shared" si="234"/>
        <v>0</v>
      </c>
      <c r="L69" s="19">
        <f t="shared" si="234"/>
        <v>0</v>
      </c>
      <c r="M69" s="19">
        <f t="shared" si="1"/>
        <v>0</v>
      </c>
      <c r="N69" s="19">
        <f t="shared" si="2"/>
        <v>72296.800000000003</v>
      </c>
      <c r="O69" s="19">
        <f t="shared" si="3"/>
        <v>0</v>
      </c>
      <c r="P69" s="19">
        <f t="shared" si="234"/>
        <v>0</v>
      </c>
      <c r="Q69" s="19">
        <f t="shared" si="234"/>
        <v>0</v>
      </c>
      <c r="R69" s="19">
        <f t="shared" si="234"/>
        <v>0</v>
      </c>
      <c r="S69" s="19">
        <f t="shared" si="6"/>
        <v>0</v>
      </c>
      <c r="T69" s="19">
        <f t="shared" si="234"/>
        <v>0</v>
      </c>
      <c r="U69" s="19">
        <f t="shared" si="234"/>
        <v>0</v>
      </c>
      <c r="V69" s="19">
        <f t="shared" si="234"/>
        <v>0</v>
      </c>
      <c r="W69" s="19">
        <f t="shared" si="234"/>
        <v>0</v>
      </c>
      <c r="X69" s="19">
        <f t="shared" si="234"/>
        <v>0</v>
      </c>
      <c r="Y69" s="19">
        <f t="shared" si="234"/>
        <v>0</v>
      </c>
      <c r="Z69" s="19">
        <f t="shared" si="234"/>
        <v>0</v>
      </c>
      <c r="AA69" s="19">
        <f t="shared" si="234"/>
        <v>0</v>
      </c>
      <c r="AB69" s="19">
        <f t="shared" si="10"/>
        <v>0</v>
      </c>
      <c r="AC69" s="19">
        <f t="shared" si="11"/>
        <v>72296.800000000003</v>
      </c>
      <c r="AD69" s="19">
        <f t="shared" si="12"/>
        <v>0</v>
      </c>
      <c r="AE69" s="19">
        <f t="shared" si="234"/>
        <v>0</v>
      </c>
      <c r="AF69" s="19">
        <f t="shared" si="14"/>
        <v>0</v>
      </c>
      <c r="AG69" s="19">
        <f t="shared" si="234"/>
        <v>0</v>
      </c>
      <c r="AH69" s="19">
        <f t="shared" si="234"/>
        <v>0</v>
      </c>
      <c r="AI69" s="19">
        <f t="shared" si="234"/>
        <v>0</v>
      </c>
      <c r="AJ69" s="19">
        <f t="shared" si="234"/>
        <v>0</v>
      </c>
      <c r="AK69" s="19">
        <f t="shared" si="234"/>
        <v>0</v>
      </c>
      <c r="AL69" s="19">
        <f t="shared" si="234"/>
        <v>0</v>
      </c>
      <c r="AM69" s="19">
        <f t="shared" si="234"/>
        <v>0</v>
      </c>
      <c r="AN69" s="19">
        <f t="shared" si="234"/>
        <v>0</v>
      </c>
      <c r="AO69" s="19">
        <f t="shared" si="234"/>
        <v>0</v>
      </c>
      <c r="AP69" s="19">
        <f t="shared" si="234"/>
        <v>0</v>
      </c>
      <c r="AQ69" s="19">
        <f t="shared" si="234"/>
        <v>0</v>
      </c>
      <c r="AR69" s="19">
        <f t="shared" si="234"/>
        <v>0</v>
      </c>
      <c r="AS69" s="19">
        <f t="shared" si="234"/>
        <v>0</v>
      </c>
      <c r="AT69" s="19">
        <f t="shared" si="234"/>
        <v>0</v>
      </c>
      <c r="AU69" s="19">
        <f t="shared" si="32"/>
        <v>0</v>
      </c>
      <c r="AV69" s="19">
        <f t="shared" si="33"/>
        <v>72296.800000000003</v>
      </c>
      <c r="AW69" s="19">
        <f t="shared" si="34"/>
        <v>0</v>
      </c>
      <c r="AX69" s="19">
        <f t="shared" si="234"/>
        <v>0</v>
      </c>
      <c r="AY69" s="19">
        <f t="shared" si="234"/>
        <v>0</v>
      </c>
      <c r="AZ69" s="19">
        <f t="shared" si="234"/>
        <v>0</v>
      </c>
      <c r="BA69" s="19">
        <f t="shared" si="21"/>
        <v>0</v>
      </c>
      <c r="BB69" s="19">
        <f t="shared" si="22"/>
        <v>72296.800000000003</v>
      </c>
      <c r="BC69" s="19">
        <f t="shared" si="23"/>
        <v>0</v>
      </c>
      <c r="BD69" s="19">
        <f t="shared" si="234"/>
        <v>0</v>
      </c>
      <c r="BE69" s="19">
        <f t="shared" si="234"/>
        <v>0</v>
      </c>
      <c r="BF69" s="19">
        <f t="shared" si="234"/>
        <v>0</v>
      </c>
      <c r="BG69" s="19">
        <f t="shared" si="234"/>
        <v>0</v>
      </c>
      <c r="BH69" s="19">
        <f t="shared" si="234"/>
        <v>0</v>
      </c>
      <c r="BI69" s="19">
        <f t="shared" si="234"/>
        <v>0</v>
      </c>
      <c r="BJ69" s="19">
        <f t="shared" si="234"/>
        <v>0</v>
      </c>
      <c r="BK69" s="19">
        <f t="shared" si="234"/>
        <v>0</v>
      </c>
      <c r="BL69" s="19">
        <f t="shared" si="234"/>
        <v>0</v>
      </c>
      <c r="BM69" s="19">
        <f t="shared" si="234"/>
        <v>33943.5</v>
      </c>
      <c r="BN69" s="19">
        <f t="shared" si="234"/>
        <v>0</v>
      </c>
      <c r="BO69" s="19">
        <f t="shared" si="234"/>
        <v>0</v>
      </c>
      <c r="BP69" s="19">
        <f t="shared" si="234"/>
        <v>0</v>
      </c>
      <c r="BQ69" s="19">
        <f t="shared" si="234"/>
        <v>0</v>
      </c>
      <c r="BR69" s="19">
        <f t="shared" si="27"/>
        <v>0</v>
      </c>
      <c r="BS69" s="19">
        <f t="shared" si="28"/>
        <v>106240.3</v>
      </c>
      <c r="BT69" s="19">
        <f t="shared" si="29"/>
        <v>0</v>
      </c>
      <c r="BU69" s="19">
        <f t="shared" si="234"/>
        <v>0</v>
      </c>
      <c r="BV69" s="19"/>
      <c r="BW69" s="19">
        <f t="shared" si="234"/>
        <v>0</v>
      </c>
      <c r="BX69" s="2">
        <v>0</v>
      </c>
    </row>
    <row r="70" spans="1:76" ht="31.15" hidden="1" x14ac:dyDescent="0.3">
      <c r="A70" s="11" t="s">
        <v>13</v>
      </c>
      <c r="B70" s="11" t="s">
        <v>15</v>
      </c>
      <c r="C70" s="11" t="s">
        <v>12</v>
      </c>
      <c r="D70" s="11" t="s">
        <v>802</v>
      </c>
      <c r="E70" s="11" t="s">
        <v>22</v>
      </c>
      <c r="F70" s="13" t="s">
        <v>908</v>
      </c>
      <c r="G70" s="19">
        <f>G71</f>
        <v>0</v>
      </c>
      <c r="H70" s="19">
        <f t="shared" ref="H70:BW70" si="235">H71</f>
        <v>72296.800000000003</v>
      </c>
      <c r="I70" s="19">
        <f t="shared" si="235"/>
        <v>0</v>
      </c>
      <c r="J70" s="19">
        <f t="shared" si="235"/>
        <v>0</v>
      </c>
      <c r="K70" s="19">
        <f t="shared" si="235"/>
        <v>0</v>
      </c>
      <c r="L70" s="19">
        <f t="shared" si="235"/>
        <v>0</v>
      </c>
      <c r="M70" s="19">
        <f t="shared" si="1"/>
        <v>0</v>
      </c>
      <c r="N70" s="19">
        <f t="shared" si="2"/>
        <v>72296.800000000003</v>
      </c>
      <c r="O70" s="19">
        <f t="shared" si="3"/>
        <v>0</v>
      </c>
      <c r="P70" s="19">
        <f t="shared" si="235"/>
        <v>0</v>
      </c>
      <c r="Q70" s="19">
        <f t="shared" si="235"/>
        <v>0</v>
      </c>
      <c r="R70" s="19">
        <f t="shared" si="235"/>
        <v>0</v>
      </c>
      <c r="S70" s="19">
        <f t="shared" si="6"/>
        <v>0</v>
      </c>
      <c r="T70" s="19">
        <f t="shared" si="235"/>
        <v>0</v>
      </c>
      <c r="U70" s="19">
        <f t="shared" si="235"/>
        <v>0</v>
      </c>
      <c r="V70" s="19">
        <f t="shared" si="235"/>
        <v>0</v>
      </c>
      <c r="W70" s="19">
        <f t="shared" si="235"/>
        <v>0</v>
      </c>
      <c r="X70" s="19">
        <f t="shared" si="235"/>
        <v>0</v>
      </c>
      <c r="Y70" s="19">
        <f t="shared" si="235"/>
        <v>0</v>
      </c>
      <c r="Z70" s="19">
        <f t="shared" si="235"/>
        <v>0</v>
      </c>
      <c r="AA70" s="19">
        <f t="shared" si="235"/>
        <v>0</v>
      </c>
      <c r="AB70" s="19">
        <f t="shared" si="10"/>
        <v>0</v>
      </c>
      <c r="AC70" s="19">
        <f t="shared" si="11"/>
        <v>72296.800000000003</v>
      </c>
      <c r="AD70" s="19">
        <f t="shared" si="12"/>
        <v>0</v>
      </c>
      <c r="AE70" s="19">
        <f t="shared" si="235"/>
        <v>0</v>
      </c>
      <c r="AF70" s="19">
        <f t="shared" si="14"/>
        <v>0</v>
      </c>
      <c r="AG70" s="19">
        <f t="shared" si="235"/>
        <v>0</v>
      </c>
      <c r="AH70" s="19">
        <f t="shared" si="235"/>
        <v>0</v>
      </c>
      <c r="AI70" s="19">
        <f t="shared" si="235"/>
        <v>0</v>
      </c>
      <c r="AJ70" s="19">
        <f t="shared" si="235"/>
        <v>0</v>
      </c>
      <c r="AK70" s="19">
        <f t="shared" si="235"/>
        <v>0</v>
      </c>
      <c r="AL70" s="19">
        <f t="shared" si="235"/>
        <v>0</v>
      </c>
      <c r="AM70" s="19">
        <f t="shared" si="235"/>
        <v>0</v>
      </c>
      <c r="AN70" s="19">
        <f t="shared" si="235"/>
        <v>0</v>
      </c>
      <c r="AO70" s="19">
        <f t="shared" si="235"/>
        <v>0</v>
      </c>
      <c r="AP70" s="19">
        <f t="shared" si="235"/>
        <v>0</v>
      </c>
      <c r="AQ70" s="19">
        <f t="shared" si="235"/>
        <v>0</v>
      </c>
      <c r="AR70" s="19">
        <f t="shared" si="235"/>
        <v>0</v>
      </c>
      <c r="AS70" s="19">
        <f t="shared" si="235"/>
        <v>0</v>
      </c>
      <c r="AT70" s="19">
        <f t="shared" si="235"/>
        <v>0</v>
      </c>
      <c r="AU70" s="19">
        <f t="shared" si="32"/>
        <v>0</v>
      </c>
      <c r="AV70" s="19">
        <f t="shared" si="33"/>
        <v>72296.800000000003</v>
      </c>
      <c r="AW70" s="19">
        <f t="shared" si="34"/>
        <v>0</v>
      </c>
      <c r="AX70" s="19">
        <f t="shared" si="235"/>
        <v>0</v>
      </c>
      <c r="AY70" s="19">
        <f t="shared" si="235"/>
        <v>0</v>
      </c>
      <c r="AZ70" s="19">
        <f t="shared" si="235"/>
        <v>0</v>
      </c>
      <c r="BA70" s="19">
        <f t="shared" si="21"/>
        <v>0</v>
      </c>
      <c r="BB70" s="19">
        <f t="shared" si="22"/>
        <v>72296.800000000003</v>
      </c>
      <c r="BC70" s="19">
        <f t="shared" si="23"/>
        <v>0</v>
      </c>
      <c r="BD70" s="19">
        <f t="shared" si="235"/>
        <v>0</v>
      </c>
      <c r="BE70" s="19">
        <f t="shared" si="235"/>
        <v>0</v>
      </c>
      <c r="BF70" s="19">
        <f t="shared" si="235"/>
        <v>0</v>
      </c>
      <c r="BG70" s="19">
        <f t="shared" si="235"/>
        <v>0</v>
      </c>
      <c r="BH70" s="19">
        <f t="shared" si="235"/>
        <v>0</v>
      </c>
      <c r="BI70" s="19">
        <f t="shared" si="235"/>
        <v>0</v>
      </c>
      <c r="BJ70" s="19">
        <f t="shared" si="235"/>
        <v>0</v>
      </c>
      <c r="BK70" s="19">
        <f t="shared" si="235"/>
        <v>0</v>
      </c>
      <c r="BL70" s="19">
        <f t="shared" si="235"/>
        <v>0</v>
      </c>
      <c r="BM70" s="19">
        <f t="shared" si="235"/>
        <v>33943.5</v>
      </c>
      <c r="BN70" s="19">
        <f t="shared" si="235"/>
        <v>0</v>
      </c>
      <c r="BO70" s="19">
        <f t="shared" si="235"/>
        <v>0</v>
      </c>
      <c r="BP70" s="19">
        <f t="shared" si="235"/>
        <v>0</v>
      </c>
      <c r="BQ70" s="19">
        <f t="shared" si="235"/>
        <v>0</v>
      </c>
      <c r="BR70" s="19">
        <f t="shared" si="27"/>
        <v>0</v>
      </c>
      <c r="BS70" s="19">
        <f t="shared" si="28"/>
        <v>106240.3</v>
      </c>
      <c r="BT70" s="19">
        <f t="shared" si="29"/>
        <v>0</v>
      </c>
      <c r="BU70" s="19">
        <f t="shared" si="235"/>
        <v>0</v>
      </c>
      <c r="BV70" s="19"/>
      <c r="BW70" s="19">
        <f t="shared" si="235"/>
        <v>0</v>
      </c>
      <c r="BX70" s="2">
        <v>0</v>
      </c>
    </row>
    <row r="71" spans="1:76" ht="15.6" hidden="1" x14ac:dyDescent="0.3">
      <c r="A71" s="11" t="s">
        <v>13</v>
      </c>
      <c r="B71" s="11" t="s">
        <v>15</v>
      </c>
      <c r="C71" s="11" t="s">
        <v>12</v>
      </c>
      <c r="D71" s="11" t="s">
        <v>802</v>
      </c>
      <c r="E71" s="11" t="s">
        <v>414</v>
      </c>
      <c r="F71" s="13" t="s">
        <v>263</v>
      </c>
      <c r="G71" s="19"/>
      <c r="H71" s="19">
        <v>72296.800000000003</v>
      </c>
      <c r="I71" s="19"/>
      <c r="J71" s="19"/>
      <c r="K71" s="19"/>
      <c r="L71" s="19"/>
      <c r="M71" s="19">
        <f t="shared" si="1"/>
        <v>0</v>
      </c>
      <c r="N71" s="19">
        <f t="shared" si="2"/>
        <v>72296.800000000003</v>
      </c>
      <c r="O71" s="19">
        <f t="shared" si="3"/>
        <v>0</v>
      </c>
      <c r="P71" s="19"/>
      <c r="Q71" s="19"/>
      <c r="R71" s="19"/>
      <c r="S71" s="19">
        <f t="shared" si="6"/>
        <v>0</v>
      </c>
      <c r="T71" s="19"/>
      <c r="U71" s="19"/>
      <c r="V71" s="19"/>
      <c r="W71" s="19"/>
      <c r="X71" s="19"/>
      <c r="Y71" s="19"/>
      <c r="Z71" s="19"/>
      <c r="AA71" s="19"/>
      <c r="AB71" s="19">
        <f t="shared" si="10"/>
        <v>0</v>
      </c>
      <c r="AC71" s="19">
        <f t="shared" si="11"/>
        <v>72296.800000000003</v>
      </c>
      <c r="AD71" s="19">
        <f t="shared" si="12"/>
        <v>0</v>
      </c>
      <c r="AE71" s="19"/>
      <c r="AF71" s="19">
        <f t="shared" si="14"/>
        <v>0</v>
      </c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>
        <f t="shared" si="32"/>
        <v>0</v>
      </c>
      <c r="AV71" s="19">
        <f t="shared" si="33"/>
        <v>72296.800000000003</v>
      </c>
      <c r="AW71" s="19">
        <f t="shared" si="34"/>
        <v>0</v>
      </c>
      <c r="AX71" s="19"/>
      <c r="AY71" s="19"/>
      <c r="AZ71" s="19"/>
      <c r="BA71" s="19">
        <f t="shared" si="21"/>
        <v>0</v>
      </c>
      <c r="BB71" s="19">
        <f t="shared" si="22"/>
        <v>72296.800000000003</v>
      </c>
      <c r="BC71" s="19">
        <f t="shared" si="23"/>
        <v>0</v>
      </c>
      <c r="BD71" s="19"/>
      <c r="BE71" s="19"/>
      <c r="BF71" s="19"/>
      <c r="BG71" s="19"/>
      <c r="BH71" s="19"/>
      <c r="BI71" s="19"/>
      <c r="BJ71" s="19"/>
      <c r="BK71" s="19"/>
      <c r="BL71" s="19"/>
      <c r="BM71" s="19">
        <v>33943.5</v>
      </c>
      <c r="BN71" s="19"/>
      <c r="BO71" s="19"/>
      <c r="BP71" s="19"/>
      <c r="BQ71" s="19"/>
      <c r="BR71" s="19">
        <f t="shared" si="27"/>
        <v>0</v>
      </c>
      <c r="BS71" s="19">
        <f t="shared" si="28"/>
        <v>106240.3</v>
      </c>
      <c r="BT71" s="19">
        <f t="shared" si="29"/>
        <v>0</v>
      </c>
      <c r="BU71" s="19"/>
      <c r="BV71" s="19"/>
      <c r="BW71" s="19"/>
      <c r="BX71" s="2">
        <v>0</v>
      </c>
    </row>
    <row r="72" spans="1:76" ht="62.45" hidden="1" x14ac:dyDescent="0.3">
      <c r="A72" s="11" t="s">
        <v>13</v>
      </c>
      <c r="B72" s="11" t="s">
        <v>15</v>
      </c>
      <c r="C72" s="11" t="s">
        <v>12</v>
      </c>
      <c r="D72" s="11" t="s">
        <v>803</v>
      </c>
      <c r="E72" s="11"/>
      <c r="F72" s="13" t="s">
        <v>885</v>
      </c>
      <c r="G72" s="19">
        <f>G73</f>
        <v>250000</v>
      </c>
      <c r="H72" s="19">
        <f t="shared" ref="H72:BW73" si="236">H73</f>
        <v>0</v>
      </c>
      <c r="I72" s="19">
        <f t="shared" si="236"/>
        <v>0</v>
      </c>
      <c r="J72" s="19">
        <f t="shared" si="236"/>
        <v>0</v>
      </c>
      <c r="K72" s="19">
        <f t="shared" si="236"/>
        <v>0</v>
      </c>
      <c r="L72" s="19">
        <f t="shared" si="236"/>
        <v>0</v>
      </c>
      <c r="M72" s="19">
        <f t="shared" si="1"/>
        <v>250000</v>
      </c>
      <c r="N72" s="19">
        <f t="shared" si="2"/>
        <v>0</v>
      </c>
      <c r="O72" s="19">
        <f t="shared" si="3"/>
        <v>0</v>
      </c>
      <c r="P72" s="19">
        <f t="shared" si="236"/>
        <v>0</v>
      </c>
      <c r="Q72" s="19">
        <f t="shared" si="236"/>
        <v>0</v>
      </c>
      <c r="R72" s="19">
        <f t="shared" si="236"/>
        <v>0</v>
      </c>
      <c r="S72" s="19">
        <f t="shared" si="6"/>
        <v>250000</v>
      </c>
      <c r="T72" s="19">
        <f t="shared" si="236"/>
        <v>0</v>
      </c>
      <c r="U72" s="19">
        <f t="shared" si="236"/>
        <v>0</v>
      </c>
      <c r="V72" s="19">
        <f t="shared" si="236"/>
        <v>0</v>
      </c>
      <c r="W72" s="19">
        <f t="shared" si="236"/>
        <v>0</v>
      </c>
      <c r="X72" s="19">
        <f t="shared" si="236"/>
        <v>0</v>
      </c>
      <c r="Y72" s="19">
        <f t="shared" si="236"/>
        <v>0</v>
      </c>
      <c r="Z72" s="19">
        <f t="shared" si="236"/>
        <v>0</v>
      </c>
      <c r="AA72" s="19">
        <f t="shared" si="236"/>
        <v>0</v>
      </c>
      <c r="AB72" s="19">
        <f t="shared" si="10"/>
        <v>250000</v>
      </c>
      <c r="AC72" s="19">
        <f t="shared" si="11"/>
        <v>0</v>
      </c>
      <c r="AD72" s="19">
        <f t="shared" si="12"/>
        <v>0</v>
      </c>
      <c r="AE72" s="19">
        <f t="shared" si="236"/>
        <v>0</v>
      </c>
      <c r="AF72" s="19">
        <f t="shared" si="14"/>
        <v>250000</v>
      </c>
      <c r="AG72" s="19">
        <f t="shared" si="236"/>
        <v>-205000</v>
      </c>
      <c r="AH72" s="19">
        <f t="shared" si="236"/>
        <v>0</v>
      </c>
      <c r="AI72" s="19">
        <f t="shared" si="236"/>
        <v>-45000</v>
      </c>
      <c r="AJ72" s="19">
        <f t="shared" si="236"/>
        <v>0</v>
      </c>
      <c r="AK72" s="19">
        <f t="shared" si="236"/>
        <v>0</v>
      </c>
      <c r="AL72" s="19">
        <f t="shared" si="236"/>
        <v>0</v>
      </c>
      <c r="AM72" s="19">
        <f t="shared" si="236"/>
        <v>0</v>
      </c>
      <c r="AN72" s="19">
        <f t="shared" si="236"/>
        <v>0</v>
      </c>
      <c r="AO72" s="19">
        <f t="shared" si="236"/>
        <v>107296.8</v>
      </c>
      <c r="AP72" s="19">
        <f t="shared" si="236"/>
        <v>0</v>
      </c>
      <c r="AQ72" s="19">
        <f t="shared" si="236"/>
        <v>0</v>
      </c>
      <c r="AR72" s="19">
        <f t="shared" si="236"/>
        <v>0</v>
      </c>
      <c r="AS72" s="19">
        <f t="shared" si="236"/>
        <v>0</v>
      </c>
      <c r="AT72" s="19">
        <f t="shared" si="236"/>
        <v>0</v>
      </c>
      <c r="AU72" s="19">
        <f t="shared" si="32"/>
        <v>0</v>
      </c>
      <c r="AV72" s="19">
        <f t="shared" si="33"/>
        <v>107296.8</v>
      </c>
      <c r="AW72" s="19">
        <f t="shared" si="34"/>
        <v>0</v>
      </c>
      <c r="AX72" s="19">
        <f t="shared" si="236"/>
        <v>0</v>
      </c>
      <c r="AY72" s="19">
        <f t="shared" si="236"/>
        <v>0</v>
      </c>
      <c r="AZ72" s="19">
        <f t="shared" si="236"/>
        <v>0</v>
      </c>
      <c r="BA72" s="19">
        <f t="shared" si="21"/>
        <v>0</v>
      </c>
      <c r="BB72" s="19">
        <f t="shared" si="22"/>
        <v>107296.8</v>
      </c>
      <c r="BC72" s="19">
        <f t="shared" si="23"/>
        <v>0</v>
      </c>
      <c r="BD72" s="19">
        <f t="shared" si="236"/>
        <v>0</v>
      </c>
      <c r="BE72" s="19">
        <f t="shared" si="236"/>
        <v>0</v>
      </c>
      <c r="BF72" s="19">
        <f t="shared" si="236"/>
        <v>0</v>
      </c>
      <c r="BG72" s="19">
        <f t="shared" si="236"/>
        <v>0</v>
      </c>
      <c r="BH72" s="19">
        <f t="shared" si="236"/>
        <v>0</v>
      </c>
      <c r="BI72" s="19">
        <f t="shared" si="236"/>
        <v>0</v>
      </c>
      <c r="BJ72" s="19">
        <f t="shared" si="236"/>
        <v>0</v>
      </c>
      <c r="BK72" s="19">
        <f t="shared" si="236"/>
        <v>0</v>
      </c>
      <c r="BL72" s="19">
        <f t="shared" si="236"/>
        <v>0</v>
      </c>
      <c r="BM72" s="19">
        <f t="shared" si="236"/>
        <v>0</v>
      </c>
      <c r="BN72" s="19">
        <f t="shared" si="236"/>
        <v>0</v>
      </c>
      <c r="BO72" s="19">
        <f t="shared" si="236"/>
        <v>0</v>
      </c>
      <c r="BP72" s="19">
        <f t="shared" si="236"/>
        <v>0</v>
      </c>
      <c r="BQ72" s="19">
        <f t="shared" si="236"/>
        <v>0</v>
      </c>
      <c r="BR72" s="19">
        <f t="shared" si="27"/>
        <v>0</v>
      </c>
      <c r="BS72" s="19">
        <f t="shared" si="28"/>
        <v>107296.8</v>
      </c>
      <c r="BT72" s="19">
        <f t="shared" si="29"/>
        <v>0</v>
      </c>
      <c r="BU72" s="19">
        <f t="shared" si="236"/>
        <v>0</v>
      </c>
      <c r="BV72" s="19"/>
      <c r="BW72" s="19">
        <f t="shared" si="236"/>
        <v>0</v>
      </c>
      <c r="BX72" s="2">
        <v>0</v>
      </c>
    </row>
    <row r="73" spans="1:76" ht="31.15" hidden="1" x14ac:dyDescent="0.3">
      <c r="A73" s="11" t="s">
        <v>13</v>
      </c>
      <c r="B73" s="11" t="s">
        <v>15</v>
      </c>
      <c r="C73" s="11" t="s">
        <v>12</v>
      </c>
      <c r="D73" s="11" t="s">
        <v>803</v>
      </c>
      <c r="E73" s="11" t="s">
        <v>22</v>
      </c>
      <c r="F73" s="13" t="s">
        <v>908</v>
      </c>
      <c r="G73" s="19">
        <f>G74</f>
        <v>250000</v>
      </c>
      <c r="H73" s="19">
        <f t="shared" si="236"/>
        <v>0</v>
      </c>
      <c r="I73" s="19">
        <f t="shared" si="236"/>
        <v>0</v>
      </c>
      <c r="J73" s="19">
        <f t="shared" si="236"/>
        <v>0</v>
      </c>
      <c r="K73" s="19">
        <f t="shared" si="236"/>
        <v>0</v>
      </c>
      <c r="L73" s="19">
        <f t="shared" si="236"/>
        <v>0</v>
      </c>
      <c r="M73" s="19">
        <f t="shared" si="1"/>
        <v>250000</v>
      </c>
      <c r="N73" s="19">
        <f t="shared" si="2"/>
        <v>0</v>
      </c>
      <c r="O73" s="19">
        <f t="shared" si="3"/>
        <v>0</v>
      </c>
      <c r="P73" s="19">
        <f t="shared" si="236"/>
        <v>0</v>
      </c>
      <c r="Q73" s="19">
        <f t="shared" si="236"/>
        <v>0</v>
      </c>
      <c r="R73" s="19">
        <f t="shared" si="236"/>
        <v>0</v>
      </c>
      <c r="S73" s="19">
        <f t="shared" si="6"/>
        <v>250000</v>
      </c>
      <c r="T73" s="19">
        <f t="shared" si="236"/>
        <v>0</v>
      </c>
      <c r="U73" s="19">
        <f t="shared" si="236"/>
        <v>0</v>
      </c>
      <c r="V73" s="19">
        <f t="shared" si="236"/>
        <v>0</v>
      </c>
      <c r="W73" s="19">
        <f t="shared" si="236"/>
        <v>0</v>
      </c>
      <c r="X73" s="19">
        <f t="shared" si="236"/>
        <v>0</v>
      </c>
      <c r="Y73" s="19">
        <f t="shared" si="236"/>
        <v>0</v>
      </c>
      <c r="Z73" s="19">
        <f t="shared" si="236"/>
        <v>0</v>
      </c>
      <c r="AA73" s="19">
        <f t="shared" si="236"/>
        <v>0</v>
      </c>
      <c r="AB73" s="19">
        <f t="shared" si="10"/>
        <v>250000</v>
      </c>
      <c r="AC73" s="19">
        <f t="shared" si="11"/>
        <v>0</v>
      </c>
      <c r="AD73" s="19">
        <f t="shared" si="12"/>
        <v>0</v>
      </c>
      <c r="AE73" s="19">
        <f t="shared" si="236"/>
        <v>0</v>
      </c>
      <c r="AF73" s="19">
        <f t="shared" si="14"/>
        <v>250000</v>
      </c>
      <c r="AG73" s="19">
        <f t="shared" si="236"/>
        <v>-205000</v>
      </c>
      <c r="AH73" s="19">
        <f t="shared" si="236"/>
        <v>0</v>
      </c>
      <c r="AI73" s="19">
        <f t="shared" si="236"/>
        <v>-45000</v>
      </c>
      <c r="AJ73" s="19">
        <f t="shared" si="236"/>
        <v>0</v>
      </c>
      <c r="AK73" s="19">
        <f t="shared" si="236"/>
        <v>0</v>
      </c>
      <c r="AL73" s="19">
        <f t="shared" si="236"/>
        <v>0</v>
      </c>
      <c r="AM73" s="19">
        <f t="shared" si="236"/>
        <v>0</v>
      </c>
      <c r="AN73" s="19">
        <f t="shared" si="236"/>
        <v>0</v>
      </c>
      <c r="AO73" s="19">
        <f t="shared" si="236"/>
        <v>107296.8</v>
      </c>
      <c r="AP73" s="19">
        <f t="shared" si="236"/>
        <v>0</v>
      </c>
      <c r="AQ73" s="19">
        <f t="shared" si="236"/>
        <v>0</v>
      </c>
      <c r="AR73" s="19">
        <f t="shared" si="236"/>
        <v>0</v>
      </c>
      <c r="AS73" s="19">
        <f t="shared" si="236"/>
        <v>0</v>
      </c>
      <c r="AT73" s="19">
        <f t="shared" si="236"/>
        <v>0</v>
      </c>
      <c r="AU73" s="19">
        <f t="shared" si="32"/>
        <v>0</v>
      </c>
      <c r="AV73" s="19">
        <f t="shared" si="33"/>
        <v>107296.8</v>
      </c>
      <c r="AW73" s="19">
        <f t="shared" si="34"/>
        <v>0</v>
      </c>
      <c r="AX73" s="19">
        <f t="shared" si="236"/>
        <v>0</v>
      </c>
      <c r="AY73" s="19">
        <f t="shared" si="236"/>
        <v>0</v>
      </c>
      <c r="AZ73" s="19">
        <f t="shared" si="236"/>
        <v>0</v>
      </c>
      <c r="BA73" s="19">
        <f t="shared" si="21"/>
        <v>0</v>
      </c>
      <c r="BB73" s="19">
        <f t="shared" si="22"/>
        <v>107296.8</v>
      </c>
      <c r="BC73" s="19">
        <f t="shared" si="23"/>
        <v>0</v>
      </c>
      <c r="BD73" s="19">
        <f t="shared" si="236"/>
        <v>0</v>
      </c>
      <c r="BE73" s="19">
        <f t="shared" si="236"/>
        <v>0</v>
      </c>
      <c r="BF73" s="19">
        <f t="shared" si="236"/>
        <v>0</v>
      </c>
      <c r="BG73" s="19">
        <f t="shared" si="236"/>
        <v>0</v>
      </c>
      <c r="BH73" s="19">
        <f t="shared" si="236"/>
        <v>0</v>
      </c>
      <c r="BI73" s="19">
        <f t="shared" si="236"/>
        <v>0</v>
      </c>
      <c r="BJ73" s="19">
        <f t="shared" si="236"/>
        <v>0</v>
      </c>
      <c r="BK73" s="19">
        <f t="shared" si="236"/>
        <v>0</v>
      </c>
      <c r="BL73" s="19">
        <f t="shared" si="236"/>
        <v>0</v>
      </c>
      <c r="BM73" s="19">
        <f t="shared" si="236"/>
        <v>0</v>
      </c>
      <c r="BN73" s="19">
        <f t="shared" si="236"/>
        <v>0</v>
      </c>
      <c r="BO73" s="19">
        <f t="shared" si="236"/>
        <v>0</v>
      </c>
      <c r="BP73" s="19">
        <f t="shared" si="236"/>
        <v>0</v>
      </c>
      <c r="BQ73" s="19">
        <f t="shared" si="236"/>
        <v>0</v>
      </c>
      <c r="BR73" s="19">
        <f t="shared" si="27"/>
        <v>0</v>
      </c>
      <c r="BS73" s="19">
        <f t="shared" si="28"/>
        <v>107296.8</v>
      </c>
      <c r="BT73" s="19">
        <f t="shared" si="29"/>
        <v>0</v>
      </c>
      <c r="BU73" s="19">
        <f t="shared" si="236"/>
        <v>0</v>
      </c>
      <c r="BV73" s="19"/>
      <c r="BW73" s="19">
        <f t="shared" si="236"/>
        <v>0</v>
      </c>
      <c r="BX73" s="2">
        <v>0</v>
      </c>
    </row>
    <row r="74" spans="1:76" ht="15.6" hidden="1" x14ac:dyDescent="0.3">
      <c r="A74" s="11" t="s">
        <v>13</v>
      </c>
      <c r="B74" s="11" t="s">
        <v>15</v>
      </c>
      <c r="C74" s="11" t="s">
        <v>12</v>
      </c>
      <c r="D74" s="11" t="s">
        <v>803</v>
      </c>
      <c r="E74" s="11" t="s">
        <v>414</v>
      </c>
      <c r="F74" s="13" t="s">
        <v>263</v>
      </c>
      <c r="G74" s="19">
        <v>250000</v>
      </c>
      <c r="H74" s="19"/>
      <c r="I74" s="19"/>
      <c r="J74" s="19"/>
      <c r="K74" s="19"/>
      <c r="L74" s="19"/>
      <c r="M74" s="19">
        <f t="shared" si="1"/>
        <v>250000</v>
      </c>
      <c r="N74" s="19">
        <f t="shared" si="2"/>
        <v>0</v>
      </c>
      <c r="O74" s="19">
        <f t="shared" si="3"/>
        <v>0</v>
      </c>
      <c r="P74" s="19"/>
      <c r="Q74" s="19"/>
      <c r="R74" s="19"/>
      <c r="S74" s="19">
        <f t="shared" si="6"/>
        <v>250000</v>
      </c>
      <c r="T74" s="19"/>
      <c r="U74" s="19"/>
      <c r="V74" s="19"/>
      <c r="W74" s="19"/>
      <c r="X74" s="19"/>
      <c r="Y74" s="19"/>
      <c r="Z74" s="19"/>
      <c r="AA74" s="19"/>
      <c r="AB74" s="19">
        <f t="shared" si="10"/>
        <v>250000</v>
      </c>
      <c r="AC74" s="19">
        <f t="shared" si="11"/>
        <v>0</v>
      </c>
      <c r="AD74" s="19">
        <f t="shared" si="12"/>
        <v>0</v>
      </c>
      <c r="AE74" s="19"/>
      <c r="AF74" s="19">
        <f t="shared" si="14"/>
        <v>250000</v>
      </c>
      <c r="AG74" s="19">
        <v>-205000</v>
      </c>
      <c r="AH74" s="19"/>
      <c r="AI74" s="19">
        <v>-45000</v>
      </c>
      <c r="AJ74" s="19"/>
      <c r="AK74" s="19"/>
      <c r="AL74" s="19"/>
      <c r="AM74" s="19"/>
      <c r="AN74" s="19"/>
      <c r="AO74" s="19">
        <v>107296.8</v>
      </c>
      <c r="AP74" s="19"/>
      <c r="AQ74" s="19"/>
      <c r="AR74" s="19"/>
      <c r="AS74" s="19"/>
      <c r="AT74" s="19"/>
      <c r="AU74" s="19">
        <f t="shared" si="32"/>
        <v>0</v>
      </c>
      <c r="AV74" s="19">
        <f t="shared" si="33"/>
        <v>107296.8</v>
      </c>
      <c r="AW74" s="19">
        <f t="shared" si="34"/>
        <v>0</v>
      </c>
      <c r="AX74" s="19"/>
      <c r="AY74" s="19"/>
      <c r="AZ74" s="19"/>
      <c r="BA74" s="19">
        <f t="shared" si="21"/>
        <v>0</v>
      </c>
      <c r="BB74" s="19">
        <f t="shared" si="22"/>
        <v>107296.8</v>
      </c>
      <c r="BC74" s="19">
        <f t="shared" si="23"/>
        <v>0</v>
      </c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>
        <f t="shared" si="27"/>
        <v>0</v>
      </c>
      <c r="BS74" s="19">
        <f t="shared" si="28"/>
        <v>107296.8</v>
      </c>
      <c r="BT74" s="19">
        <f t="shared" si="29"/>
        <v>0</v>
      </c>
      <c r="BU74" s="19"/>
      <c r="BV74" s="19"/>
      <c r="BW74" s="19"/>
      <c r="BX74" s="2">
        <v>0</v>
      </c>
    </row>
    <row r="75" spans="1:76" ht="63" x14ac:dyDescent="0.25">
      <c r="A75" s="11" t="s">
        <v>13</v>
      </c>
      <c r="B75" s="11" t="s">
        <v>15</v>
      </c>
      <c r="C75" s="11" t="s">
        <v>12</v>
      </c>
      <c r="D75" s="11" t="s">
        <v>804</v>
      </c>
      <c r="E75" s="11"/>
      <c r="F75" s="13" t="s">
        <v>886</v>
      </c>
      <c r="G75" s="19">
        <f>G76</f>
        <v>0</v>
      </c>
      <c r="H75" s="19">
        <f t="shared" ref="H75:BW76" si="237">H76</f>
        <v>107296.8</v>
      </c>
      <c r="I75" s="19">
        <f t="shared" si="237"/>
        <v>0</v>
      </c>
      <c r="J75" s="19">
        <f t="shared" si="237"/>
        <v>0</v>
      </c>
      <c r="K75" s="19">
        <f t="shared" si="237"/>
        <v>0</v>
      </c>
      <c r="L75" s="19">
        <f t="shared" si="237"/>
        <v>0</v>
      </c>
      <c r="M75" s="19">
        <f t="shared" si="1"/>
        <v>0</v>
      </c>
      <c r="N75" s="19">
        <f t="shared" si="2"/>
        <v>107296.8</v>
      </c>
      <c r="O75" s="19">
        <f t="shared" si="3"/>
        <v>0</v>
      </c>
      <c r="P75" s="19">
        <f t="shared" si="237"/>
        <v>0</v>
      </c>
      <c r="Q75" s="19">
        <f t="shared" si="237"/>
        <v>0</v>
      </c>
      <c r="R75" s="19">
        <f t="shared" si="237"/>
        <v>0</v>
      </c>
      <c r="S75" s="19">
        <f t="shared" si="6"/>
        <v>0</v>
      </c>
      <c r="T75" s="19">
        <f t="shared" si="237"/>
        <v>0</v>
      </c>
      <c r="U75" s="19">
        <f t="shared" si="237"/>
        <v>0</v>
      </c>
      <c r="V75" s="19">
        <f t="shared" si="237"/>
        <v>0</v>
      </c>
      <c r="W75" s="19">
        <f t="shared" si="237"/>
        <v>0</v>
      </c>
      <c r="X75" s="19">
        <f t="shared" si="237"/>
        <v>0</v>
      </c>
      <c r="Y75" s="19">
        <f t="shared" si="237"/>
        <v>0</v>
      </c>
      <c r="Z75" s="19">
        <f t="shared" si="237"/>
        <v>0</v>
      </c>
      <c r="AA75" s="19">
        <f t="shared" si="237"/>
        <v>0</v>
      </c>
      <c r="AB75" s="19">
        <f t="shared" si="10"/>
        <v>0</v>
      </c>
      <c r="AC75" s="19">
        <f t="shared" si="11"/>
        <v>107296.8</v>
      </c>
      <c r="AD75" s="19">
        <f t="shared" si="12"/>
        <v>0</v>
      </c>
      <c r="AE75" s="19">
        <f t="shared" si="237"/>
        <v>0</v>
      </c>
      <c r="AF75" s="19">
        <f t="shared" si="14"/>
        <v>0</v>
      </c>
      <c r="AG75" s="19">
        <f t="shared" si="237"/>
        <v>205000</v>
      </c>
      <c r="AH75" s="19">
        <f t="shared" si="237"/>
        <v>0</v>
      </c>
      <c r="AI75" s="19">
        <f t="shared" si="237"/>
        <v>0</v>
      </c>
      <c r="AJ75" s="19">
        <f t="shared" si="237"/>
        <v>0</v>
      </c>
      <c r="AK75" s="19">
        <f t="shared" si="237"/>
        <v>0</v>
      </c>
      <c r="AL75" s="19">
        <f t="shared" si="237"/>
        <v>0</v>
      </c>
      <c r="AM75" s="19">
        <f t="shared" si="237"/>
        <v>0</v>
      </c>
      <c r="AN75" s="19">
        <f t="shared" si="237"/>
        <v>0</v>
      </c>
      <c r="AO75" s="19">
        <f t="shared" si="237"/>
        <v>-107296.8</v>
      </c>
      <c r="AP75" s="19">
        <f t="shared" si="237"/>
        <v>0</v>
      </c>
      <c r="AQ75" s="19">
        <f t="shared" si="237"/>
        <v>0</v>
      </c>
      <c r="AR75" s="19">
        <f t="shared" si="237"/>
        <v>0</v>
      </c>
      <c r="AS75" s="19">
        <f t="shared" si="237"/>
        <v>0</v>
      </c>
      <c r="AT75" s="19">
        <f t="shared" si="237"/>
        <v>0</v>
      </c>
      <c r="AU75" s="19">
        <f t="shared" si="32"/>
        <v>205000</v>
      </c>
      <c r="AV75" s="19">
        <f t="shared" si="33"/>
        <v>0</v>
      </c>
      <c r="AW75" s="19">
        <f t="shared" si="34"/>
        <v>0</v>
      </c>
      <c r="AX75" s="19">
        <f t="shared" si="237"/>
        <v>0</v>
      </c>
      <c r="AY75" s="19">
        <f t="shared" si="237"/>
        <v>0</v>
      </c>
      <c r="AZ75" s="19">
        <f t="shared" si="237"/>
        <v>0</v>
      </c>
      <c r="BA75" s="19">
        <f t="shared" si="21"/>
        <v>205000</v>
      </c>
      <c r="BB75" s="19">
        <f t="shared" si="22"/>
        <v>0</v>
      </c>
      <c r="BC75" s="19">
        <f t="shared" si="23"/>
        <v>0</v>
      </c>
      <c r="BD75" s="19">
        <f t="shared" si="237"/>
        <v>0</v>
      </c>
      <c r="BE75" s="19">
        <f t="shared" si="237"/>
        <v>0</v>
      </c>
      <c r="BF75" s="19">
        <f t="shared" si="237"/>
        <v>0</v>
      </c>
      <c r="BG75" s="19">
        <f t="shared" si="237"/>
        <v>0</v>
      </c>
      <c r="BH75" s="19">
        <f t="shared" si="237"/>
        <v>-63000</v>
      </c>
      <c r="BI75" s="19">
        <f t="shared" si="237"/>
        <v>0</v>
      </c>
      <c r="BJ75" s="19">
        <f t="shared" si="237"/>
        <v>0</v>
      </c>
      <c r="BK75" s="19">
        <f t="shared" si="237"/>
        <v>0</v>
      </c>
      <c r="BL75" s="19">
        <f t="shared" si="237"/>
        <v>0</v>
      </c>
      <c r="BM75" s="19">
        <f t="shared" si="237"/>
        <v>0</v>
      </c>
      <c r="BN75" s="19">
        <f t="shared" si="237"/>
        <v>0</v>
      </c>
      <c r="BO75" s="19">
        <f t="shared" si="237"/>
        <v>0</v>
      </c>
      <c r="BP75" s="19">
        <f t="shared" si="237"/>
        <v>0</v>
      </c>
      <c r="BQ75" s="19">
        <f t="shared" si="237"/>
        <v>0</v>
      </c>
      <c r="BR75" s="19">
        <f t="shared" si="27"/>
        <v>142000</v>
      </c>
      <c r="BS75" s="19">
        <f t="shared" si="28"/>
        <v>0</v>
      </c>
      <c r="BT75" s="19">
        <f t="shared" si="29"/>
        <v>0</v>
      </c>
      <c r="BU75" s="19">
        <f t="shared" si="237"/>
        <v>0</v>
      </c>
      <c r="BV75" s="19">
        <f t="shared" ref="BV75:BV80" si="238">BR75+BU75</f>
        <v>142000</v>
      </c>
      <c r="BW75" s="19">
        <f t="shared" si="237"/>
        <v>0</v>
      </c>
    </row>
    <row r="76" spans="1:76" ht="31.5" x14ac:dyDescent="0.25">
      <c r="A76" s="11" t="s">
        <v>13</v>
      </c>
      <c r="B76" s="11" t="s">
        <v>15</v>
      </c>
      <c r="C76" s="11" t="s">
        <v>12</v>
      </c>
      <c r="D76" s="11" t="s">
        <v>804</v>
      </c>
      <c r="E76" s="11" t="s">
        <v>22</v>
      </c>
      <c r="F76" s="13" t="s">
        <v>908</v>
      </c>
      <c r="G76" s="19">
        <f>G77</f>
        <v>0</v>
      </c>
      <c r="H76" s="19">
        <f t="shared" si="237"/>
        <v>107296.8</v>
      </c>
      <c r="I76" s="19">
        <f t="shared" si="237"/>
        <v>0</v>
      </c>
      <c r="J76" s="19">
        <f t="shared" si="237"/>
        <v>0</v>
      </c>
      <c r="K76" s="19">
        <f t="shared" si="237"/>
        <v>0</v>
      </c>
      <c r="L76" s="19">
        <f t="shared" si="237"/>
        <v>0</v>
      </c>
      <c r="M76" s="19">
        <f t="shared" si="1"/>
        <v>0</v>
      </c>
      <c r="N76" s="19">
        <f t="shared" si="2"/>
        <v>107296.8</v>
      </c>
      <c r="O76" s="19">
        <f t="shared" si="3"/>
        <v>0</v>
      </c>
      <c r="P76" s="19">
        <f t="shared" si="237"/>
        <v>0</v>
      </c>
      <c r="Q76" s="19">
        <f t="shared" si="237"/>
        <v>0</v>
      </c>
      <c r="R76" s="19">
        <f t="shared" si="237"/>
        <v>0</v>
      </c>
      <c r="S76" s="19">
        <f t="shared" si="6"/>
        <v>0</v>
      </c>
      <c r="T76" s="19">
        <f t="shared" si="237"/>
        <v>0</v>
      </c>
      <c r="U76" s="19">
        <f t="shared" si="237"/>
        <v>0</v>
      </c>
      <c r="V76" s="19">
        <f t="shared" si="237"/>
        <v>0</v>
      </c>
      <c r="W76" s="19">
        <f t="shared" si="237"/>
        <v>0</v>
      </c>
      <c r="X76" s="19">
        <f t="shared" si="237"/>
        <v>0</v>
      </c>
      <c r="Y76" s="19">
        <f t="shared" si="237"/>
        <v>0</v>
      </c>
      <c r="Z76" s="19">
        <f t="shared" si="237"/>
        <v>0</v>
      </c>
      <c r="AA76" s="19">
        <f t="shared" si="237"/>
        <v>0</v>
      </c>
      <c r="AB76" s="19">
        <f t="shared" si="10"/>
        <v>0</v>
      </c>
      <c r="AC76" s="19">
        <f t="shared" si="11"/>
        <v>107296.8</v>
      </c>
      <c r="AD76" s="19">
        <f t="shared" si="12"/>
        <v>0</v>
      </c>
      <c r="AE76" s="19">
        <f t="shared" si="237"/>
        <v>0</v>
      </c>
      <c r="AF76" s="19">
        <f t="shared" si="14"/>
        <v>0</v>
      </c>
      <c r="AG76" s="19">
        <f t="shared" si="237"/>
        <v>205000</v>
      </c>
      <c r="AH76" s="19">
        <f t="shared" si="237"/>
        <v>0</v>
      </c>
      <c r="AI76" s="19">
        <f t="shared" si="237"/>
        <v>0</v>
      </c>
      <c r="AJ76" s="19">
        <f t="shared" si="237"/>
        <v>0</v>
      </c>
      <c r="AK76" s="19">
        <f t="shared" si="237"/>
        <v>0</v>
      </c>
      <c r="AL76" s="19">
        <f t="shared" si="237"/>
        <v>0</v>
      </c>
      <c r="AM76" s="19">
        <f t="shared" si="237"/>
        <v>0</v>
      </c>
      <c r="AN76" s="19">
        <f t="shared" si="237"/>
        <v>0</v>
      </c>
      <c r="AO76" s="19">
        <f t="shared" si="237"/>
        <v>-107296.8</v>
      </c>
      <c r="AP76" s="19">
        <f t="shared" si="237"/>
        <v>0</v>
      </c>
      <c r="AQ76" s="19">
        <f t="shared" si="237"/>
        <v>0</v>
      </c>
      <c r="AR76" s="19">
        <f t="shared" si="237"/>
        <v>0</v>
      </c>
      <c r="AS76" s="19">
        <f t="shared" si="237"/>
        <v>0</v>
      </c>
      <c r="AT76" s="19">
        <f t="shared" si="237"/>
        <v>0</v>
      </c>
      <c r="AU76" s="19">
        <f t="shared" si="32"/>
        <v>205000</v>
      </c>
      <c r="AV76" s="19">
        <f t="shared" si="33"/>
        <v>0</v>
      </c>
      <c r="AW76" s="19">
        <f t="shared" si="34"/>
        <v>0</v>
      </c>
      <c r="AX76" s="19">
        <f t="shared" si="237"/>
        <v>0</v>
      </c>
      <c r="AY76" s="19">
        <f t="shared" si="237"/>
        <v>0</v>
      </c>
      <c r="AZ76" s="19">
        <f t="shared" si="237"/>
        <v>0</v>
      </c>
      <c r="BA76" s="19">
        <f t="shared" si="21"/>
        <v>205000</v>
      </c>
      <c r="BB76" s="19">
        <f t="shared" si="22"/>
        <v>0</v>
      </c>
      <c r="BC76" s="19">
        <f t="shared" si="23"/>
        <v>0</v>
      </c>
      <c r="BD76" s="19">
        <f t="shared" si="237"/>
        <v>0</v>
      </c>
      <c r="BE76" s="19">
        <f t="shared" si="237"/>
        <v>0</v>
      </c>
      <c r="BF76" s="19">
        <f t="shared" si="237"/>
        <v>0</v>
      </c>
      <c r="BG76" s="19">
        <f t="shared" si="237"/>
        <v>0</v>
      </c>
      <c r="BH76" s="19">
        <f t="shared" si="237"/>
        <v>-63000</v>
      </c>
      <c r="BI76" s="19">
        <f t="shared" si="237"/>
        <v>0</v>
      </c>
      <c r="BJ76" s="19">
        <f t="shared" si="237"/>
        <v>0</v>
      </c>
      <c r="BK76" s="19">
        <f t="shared" si="237"/>
        <v>0</v>
      </c>
      <c r="BL76" s="19">
        <f t="shared" si="237"/>
        <v>0</v>
      </c>
      <c r="BM76" s="19">
        <f t="shared" si="237"/>
        <v>0</v>
      </c>
      <c r="BN76" s="19">
        <f t="shared" si="237"/>
        <v>0</v>
      </c>
      <c r="BO76" s="19">
        <f t="shared" si="237"/>
        <v>0</v>
      </c>
      <c r="BP76" s="19">
        <f t="shared" si="237"/>
        <v>0</v>
      </c>
      <c r="BQ76" s="19">
        <f t="shared" si="237"/>
        <v>0</v>
      </c>
      <c r="BR76" s="19">
        <f t="shared" si="27"/>
        <v>142000</v>
      </c>
      <c r="BS76" s="19">
        <f t="shared" si="28"/>
        <v>0</v>
      </c>
      <c r="BT76" s="19">
        <f t="shared" si="29"/>
        <v>0</v>
      </c>
      <c r="BU76" s="19">
        <f t="shared" si="237"/>
        <v>0</v>
      </c>
      <c r="BV76" s="19">
        <f t="shared" si="238"/>
        <v>142000</v>
      </c>
      <c r="BW76" s="19">
        <f t="shared" si="237"/>
        <v>0</v>
      </c>
    </row>
    <row r="77" spans="1:76" x14ac:dyDescent="0.25">
      <c r="A77" s="11" t="s">
        <v>13</v>
      </c>
      <c r="B77" s="11" t="s">
        <v>15</v>
      </c>
      <c r="C77" s="11" t="s">
        <v>12</v>
      </c>
      <c r="D77" s="11" t="s">
        <v>804</v>
      </c>
      <c r="E77" s="11" t="s">
        <v>414</v>
      </c>
      <c r="F77" s="13" t="s">
        <v>263</v>
      </c>
      <c r="G77" s="19"/>
      <c r="H77" s="19">
        <v>107296.8</v>
      </c>
      <c r="I77" s="19"/>
      <c r="J77" s="19"/>
      <c r="K77" s="19"/>
      <c r="L77" s="19"/>
      <c r="M77" s="19">
        <f t="shared" si="1"/>
        <v>0</v>
      </c>
      <c r="N77" s="19">
        <f t="shared" si="2"/>
        <v>107296.8</v>
      </c>
      <c r="O77" s="19">
        <f t="shared" si="3"/>
        <v>0</v>
      </c>
      <c r="P77" s="19"/>
      <c r="Q77" s="19"/>
      <c r="R77" s="19"/>
      <c r="S77" s="19">
        <f t="shared" si="6"/>
        <v>0</v>
      </c>
      <c r="T77" s="19"/>
      <c r="U77" s="19"/>
      <c r="V77" s="19"/>
      <c r="W77" s="19"/>
      <c r="X77" s="19"/>
      <c r="Y77" s="19"/>
      <c r="Z77" s="19"/>
      <c r="AA77" s="19"/>
      <c r="AB77" s="19">
        <f t="shared" si="10"/>
        <v>0</v>
      </c>
      <c r="AC77" s="19">
        <f t="shared" si="11"/>
        <v>107296.8</v>
      </c>
      <c r="AD77" s="19">
        <f t="shared" si="12"/>
        <v>0</v>
      </c>
      <c r="AE77" s="19"/>
      <c r="AF77" s="19">
        <f t="shared" si="14"/>
        <v>0</v>
      </c>
      <c r="AG77" s="19">
        <v>205000</v>
      </c>
      <c r="AH77" s="19"/>
      <c r="AI77" s="19"/>
      <c r="AJ77" s="19"/>
      <c r="AK77" s="19"/>
      <c r="AL77" s="19"/>
      <c r="AM77" s="19"/>
      <c r="AN77" s="19"/>
      <c r="AO77" s="19">
        <v>-107296.8</v>
      </c>
      <c r="AP77" s="19"/>
      <c r="AQ77" s="19"/>
      <c r="AR77" s="19"/>
      <c r="AS77" s="19"/>
      <c r="AT77" s="19"/>
      <c r="AU77" s="19">
        <f t="shared" si="32"/>
        <v>205000</v>
      </c>
      <c r="AV77" s="19">
        <f t="shared" si="33"/>
        <v>0</v>
      </c>
      <c r="AW77" s="19">
        <f t="shared" si="34"/>
        <v>0</v>
      </c>
      <c r="AX77" s="19"/>
      <c r="AY77" s="19"/>
      <c r="AZ77" s="19"/>
      <c r="BA77" s="19">
        <f t="shared" si="21"/>
        <v>205000</v>
      </c>
      <c r="BB77" s="19">
        <f t="shared" si="22"/>
        <v>0</v>
      </c>
      <c r="BC77" s="19">
        <f t="shared" si="23"/>
        <v>0</v>
      </c>
      <c r="BD77" s="19"/>
      <c r="BE77" s="19"/>
      <c r="BF77" s="19"/>
      <c r="BG77" s="19"/>
      <c r="BH77" s="19">
        <v>-63000</v>
      </c>
      <c r="BI77" s="19"/>
      <c r="BJ77" s="19"/>
      <c r="BK77" s="19"/>
      <c r="BL77" s="19"/>
      <c r="BM77" s="19"/>
      <c r="BN77" s="19"/>
      <c r="BO77" s="19"/>
      <c r="BP77" s="19"/>
      <c r="BQ77" s="19"/>
      <c r="BR77" s="19">
        <f t="shared" si="27"/>
        <v>142000</v>
      </c>
      <c r="BS77" s="19">
        <f t="shared" si="28"/>
        <v>0</v>
      </c>
      <c r="BT77" s="19">
        <f t="shared" si="29"/>
        <v>0</v>
      </c>
      <c r="BU77" s="19"/>
      <c r="BV77" s="19">
        <f t="shared" si="238"/>
        <v>142000</v>
      </c>
      <c r="BW77" s="19"/>
    </row>
    <row r="78" spans="1:76" ht="47.25" x14ac:dyDescent="0.25">
      <c r="A78" s="11" t="s">
        <v>13</v>
      </c>
      <c r="B78" s="11" t="s">
        <v>15</v>
      </c>
      <c r="C78" s="11" t="s">
        <v>12</v>
      </c>
      <c r="D78" s="11" t="s">
        <v>805</v>
      </c>
      <c r="E78" s="11"/>
      <c r="F78" s="13" t="s">
        <v>887</v>
      </c>
      <c r="G78" s="19">
        <f>G79</f>
        <v>130000</v>
      </c>
      <c r="H78" s="19">
        <f t="shared" ref="H78:BW79" si="239">H79</f>
        <v>0</v>
      </c>
      <c r="I78" s="19">
        <f t="shared" si="239"/>
        <v>0</v>
      </c>
      <c r="J78" s="19">
        <f t="shared" si="239"/>
        <v>0</v>
      </c>
      <c r="K78" s="19">
        <f t="shared" si="239"/>
        <v>0</v>
      </c>
      <c r="L78" s="19">
        <f t="shared" si="239"/>
        <v>0</v>
      </c>
      <c r="M78" s="19">
        <f t="shared" si="1"/>
        <v>130000</v>
      </c>
      <c r="N78" s="19">
        <f t="shared" si="2"/>
        <v>0</v>
      </c>
      <c r="O78" s="19">
        <f t="shared" si="3"/>
        <v>0</v>
      </c>
      <c r="P78" s="19">
        <f t="shared" si="239"/>
        <v>0</v>
      </c>
      <c r="Q78" s="19">
        <f t="shared" si="239"/>
        <v>-129999.948</v>
      </c>
      <c r="R78" s="19">
        <f t="shared" si="239"/>
        <v>0</v>
      </c>
      <c r="S78" s="19">
        <f t="shared" si="6"/>
        <v>5.1999999996041879E-2</v>
      </c>
      <c r="T78" s="19">
        <f t="shared" si="239"/>
        <v>0</v>
      </c>
      <c r="U78" s="19">
        <f t="shared" si="239"/>
        <v>0</v>
      </c>
      <c r="V78" s="19">
        <f t="shared" si="239"/>
        <v>0</v>
      </c>
      <c r="W78" s="19">
        <f t="shared" si="239"/>
        <v>0</v>
      </c>
      <c r="X78" s="19">
        <f t="shared" si="239"/>
        <v>0</v>
      </c>
      <c r="Y78" s="19">
        <f t="shared" si="239"/>
        <v>0</v>
      </c>
      <c r="Z78" s="19">
        <f t="shared" si="239"/>
        <v>0</v>
      </c>
      <c r="AA78" s="19">
        <f t="shared" si="239"/>
        <v>0</v>
      </c>
      <c r="AB78" s="19">
        <f t="shared" si="10"/>
        <v>5.1999999996041879E-2</v>
      </c>
      <c r="AC78" s="19">
        <f t="shared" si="11"/>
        <v>0</v>
      </c>
      <c r="AD78" s="19">
        <f t="shared" si="12"/>
        <v>0</v>
      </c>
      <c r="AE78" s="19">
        <f t="shared" si="239"/>
        <v>0</v>
      </c>
      <c r="AF78" s="19">
        <f t="shared" si="14"/>
        <v>5.1999999996041879E-2</v>
      </c>
      <c r="AG78" s="19">
        <f t="shared" si="239"/>
        <v>0</v>
      </c>
      <c r="AH78" s="19">
        <f t="shared" si="239"/>
        <v>0</v>
      </c>
      <c r="AI78" s="19">
        <f t="shared" si="239"/>
        <v>0</v>
      </c>
      <c r="AJ78" s="19">
        <f t="shared" si="239"/>
        <v>0</v>
      </c>
      <c r="AK78" s="19">
        <f t="shared" si="239"/>
        <v>0</v>
      </c>
      <c r="AL78" s="19">
        <f t="shared" si="239"/>
        <v>0</v>
      </c>
      <c r="AM78" s="19">
        <f t="shared" si="239"/>
        <v>0</v>
      </c>
      <c r="AN78" s="19">
        <f t="shared" si="239"/>
        <v>0</v>
      </c>
      <c r="AO78" s="19">
        <f t="shared" si="239"/>
        <v>0</v>
      </c>
      <c r="AP78" s="19">
        <f t="shared" si="239"/>
        <v>0</v>
      </c>
      <c r="AQ78" s="19">
        <f t="shared" si="239"/>
        <v>0</v>
      </c>
      <c r="AR78" s="19">
        <f t="shared" si="239"/>
        <v>0</v>
      </c>
      <c r="AS78" s="19">
        <f t="shared" si="239"/>
        <v>0</v>
      </c>
      <c r="AT78" s="19">
        <f t="shared" si="239"/>
        <v>0</v>
      </c>
      <c r="AU78" s="19">
        <f t="shared" si="32"/>
        <v>5.1999999996041879E-2</v>
      </c>
      <c r="AV78" s="19">
        <f t="shared" si="33"/>
        <v>0</v>
      </c>
      <c r="AW78" s="19">
        <f t="shared" si="34"/>
        <v>0</v>
      </c>
      <c r="AX78" s="19">
        <f t="shared" si="239"/>
        <v>0</v>
      </c>
      <c r="AY78" s="19">
        <f t="shared" si="239"/>
        <v>0</v>
      </c>
      <c r="AZ78" s="19">
        <f t="shared" si="239"/>
        <v>0</v>
      </c>
      <c r="BA78" s="19">
        <f t="shared" si="21"/>
        <v>5.1999999996041879E-2</v>
      </c>
      <c r="BB78" s="19">
        <f t="shared" si="22"/>
        <v>0</v>
      </c>
      <c r="BC78" s="19">
        <f t="shared" si="23"/>
        <v>0</v>
      </c>
      <c r="BD78" s="19">
        <f t="shared" si="239"/>
        <v>0</v>
      </c>
      <c r="BE78" s="19">
        <f t="shared" si="239"/>
        <v>0</v>
      </c>
      <c r="BF78" s="19">
        <f t="shared" si="239"/>
        <v>0</v>
      </c>
      <c r="BG78" s="19">
        <f t="shared" si="239"/>
        <v>0</v>
      </c>
      <c r="BH78" s="19">
        <f t="shared" si="239"/>
        <v>0</v>
      </c>
      <c r="BI78" s="19">
        <f t="shared" si="239"/>
        <v>0</v>
      </c>
      <c r="BJ78" s="19">
        <f t="shared" si="239"/>
        <v>0</v>
      </c>
      <c r="BK78" s="19">
        <f t="shared" si="239"/>
        <v>0</v>
      </c>
      <c r="BL78" s="19">
        <f t="shared" si="239"/>
        <v>0</v>
      </c>
      <c r="BM78" s="19">
        <f t="shared" si="239"/>
        <v>0</v>
      </c>
      <c r="BN78" s="19">
        <f t="shared" si="239"/>
        <v>0</v>
      </c>
      <c r="BO78" s="19">
        <f t="shared" si="239"/>
        <v>0</v>
      </c>
      <c r="BP78" s="19">
        <f t="shared" si="239"/>
        <v>0</v>
      </c>
      <c r="BQ78" s="19">
        <f t="shared" si="239"/>
        <v>0</v>
      </c>
      <c r="BR78" s="19">
        <f t="shared" si="27"/>
        <v>5.1999999996041879E-2</v>
      </c>
      <c r="BS78" s="19">
        <f t="shared" si="28"/>
        <v>0</v>
      </c>
      <c r="BT78" s="19">
        <f t="shared" si="29"/>
        <v>0</v>
      </c>
      <c r="BU78" s="19">
        <f t="shared" si="239"/>
        <v>0</v>
      </c>
      <c r="BV78" s="19">
        <f t="shared" si="238"/>
        <v>5.1999999996041879E-2</v>
      </c>
      <c r="BW78" s="19">
        <f t="shared" si="239"/>
        <v>0</v>
      </c>
    </row>
    <row r="79" spans="1:76" ht="31.5" x14ac:dyDescent="0.25">
      <c r="A79" s="11" t="s">
        <v>13</v>
      </c>
      <c r="B79" s="11" t="s">
        <v>15</v>
      </c>
      <c r="C79" s="11" t="s">
        <v>12</v>
      </c>
      <c r="D79" s="11" t="s">
        <v>805</v>
      </c>
      <c r="E79" s="11" t="s">
        <v>22</v>
      </c>
      <c r="F79" s="13" t="s">
        <v>908</v>
      </c>
      <c r="G79" s="19">
        <f>G80</f>
        <v>130000</v>
      </c>
      <c r="H79" s="19">
        <f t="shared" si="239"/>
        <v>0</v>
      </c>
      <c r="I79" s="19">
        <f t="shared" si="239"/>
        <v>0</v>
      </c>
      <c r="J79" s="19">
        <f t="shared" si="239"/>
        <v>0</v>
      </c>
      <c r="K79" s="19">
        <f t="shared" si="239"/>
        <v>0</v>
      </c>
      <c r="L79" s="19">
        <f t="shared" si="239"/>
        <v>0</v>
      </c>
      <c r="M79" s="19">
        <f t="shared" si="1"/>
        <v>130000</v>
      </c>
      <c r="N79" s="19">
        <f t="shared" si="2"/>
        <v>0</v>
      </c>
      <c r="O79" s="19">
        <f t="shared" si="3"/>
        <v>0</v>
      </c>
      <c r="P79" s="19">
        <f t="shared" si="239"/>
        <v>0</v>
      </c>
      <c r="Q79" s="19">
        <f t="shared" si="239"/>
        <v>-129999.948</v>
      </c>
      <c r="R79" s="19">
        <f t="shared" si="239"/>
        <v>0</v>
      </c>
      <c r="S79" s="19">
        <f t="shared" si="6"/>
        <v>5.1999999996041879E-2</v>
      </c>
      <c r="T79" s="19">
        <f t="shared" si="239"/>
        <v>0</v>
      </c>
      <c r="U79" s="19">
        <f t="shared" si="239"/>
        <v>0</v>
      </c>
      <c r="V79" s="19">
        <f t="shared" si="239"/>
        <v>0</v>
      </c>
      <c r="W79" s="19">
        <f t="shared" si="239"/>
        <v>0</v>
      </c>
      <c r="X79" s="19">
        <f t="shared" si="239"/>
        <v>0</v>
      </c>
      <c r="Y79" s="19">
        <f t="shared" si="239"/>
        <v>0</v>
      </c>
      <c r="Z79" s="19">
        <f t="shared" si="239"/>
        <v>0</v>
      </c>
      <c r="AA79" s="19">
        <f t="shared" si="239"/>
        <v>0</v>
      </c>
      <c r="AB79" s="19">
        <f t="shared" si="10"/>
        <v>5.1999999996041879E-2</v>
      </c>
      <c r="AC79" s="19">
        <f t="shared" si="11"/>
        <v>0</v>
      </c>
      <c r="AD79" s="19">
        <f t="shared" si="12"/>
        <v>0</v>
      </c>
      <c r="AE79" s="19">
        <f t="shared" si="239"/>
        <v>0</v>
      </c>
      <c r="AF79" s="19">
        <f t="shared" si="14"/>
        <v>5.1999999996041879E-2</v>
      </c>
      <c r="AG79" s="19">
        <f t="shared" si="239"/>
        <v>0</v>
      </c>
      <c r="AH79" s="19">
        <f t="shared" si="239"/>
        <v>0</v>
      </c>
      <c r="AI79" s="19">
        <f t="shared" si="239"/>
        <v>0</v>
      </c>
      <c r="AJ79" s="19">
        <f t="shared" si="239"/>
        <v>0</v>
      </c>
      <c r="AK79" s="19">
        <f t="shared" si="239"/>
        <v>0</v>
      </c>
      <c r="AL79" s="19">
        <f t="shared" si="239"/>
        <v>0</v>
      </c>
      <c r="AM79" s="19">
        <f t="shared" si="239"/>
        <v>0</v>
      </c>
      <c r="AN79" s="19">
        <f t="shared" si="239"/>
        <v>0</v>
      </c>
      <c r="AO79" s="19">
        <f t="shared" si="239"/>
        <v>0</v>
      </c>
      <c r="AP79" s="19">
        <f t="shared" si="239"/>
        <v>0</v>
      </c>
      <c r="AQ79" s="19">
        <f t="shared" si="239"/>
        <v>0</v>
      </c>
      <c r="AR79" s="19">
        <f t="shared" si="239"/>
        <v>0</v>
      </c>
      <c r="AS79" s="19">
        <f t="shared" si="239"/>
        <v>0</v>
      </c>
      <c r="AT79" s="19">
        <f t="shared" si="239"/>
        <v>0</v>
      </c>
      <c r="AU79" s="19">
        <f t="shared" si="32"/>
        <v>5.1999999996041879E-2</v>
      </c>
      <c r="AV79" s="19">
        <f t="shared" si="33"/>
        <v>0</v>
      </c>
      <c r="AW79" s="19">
        <f t="shared" si="34"/>
        <v>0</v>
      </c>
      <c r="AX79" s="19">
        <f t="shared" si="239"/>
        <v>0</v>
      </c>
      <c r="AY79" s="19">
        <f t="shared" si="239"/>
        <v>0</v>
      </c>
      <c r="AZ79" s="19">
        <f t="shared" si="239"/>
        <v>0</v>
      </c>
      <c r="BA79" s="19">
        <f t="shared" si="21"/>
        <v>5.1999999996041879E-2</v>
      </c>
      <c r="BB79" s="19">
        <f t="shared" si="22"/>
        <v>0</v>
      </c>
      <c r="BC79" s="19">
        <f t="shared" si="23"/>
        <v>0</v>
      </c>
      <c r="BD79" s="19">
        <f t="shared" si="239"/>
        <v>0</v>
      </c>
      <c r="BE79" s="19">
        <f t="shared" si="239"/>
        <v>0</v>
      </c>
      <c r="BF79" s="19">
        <f t="shared" si="239"/>
        <v>0</v>
      </c>
      <c r="BG79" s="19">
        <f t="shared" si="239"/>
        <v>0</v>
      </c>
      <c r="BH79" s="19">
        <f t="shared" si="239"/>
        <v>0</v>
      </c>
      <c r="BI79" s="19">
        <f t="shared" si="239"/>
        <v>0</v>
      </c>
      <c r="BJ79" s="19">
        <f t="shared" si="239"/>
        <v>0</v>
      </c>
      <c r="BK79" s="19">
        <f t="shared" si="239"/>
        <v>0</v>
      </c>
      <c r="BL79" s="19">
        <f t="shared" si="239"/>
        <v>0</v>
      </c>
      <c r="BM79" s="19">
        <f t="shared" si="239"/>
        <v>0</v>
      </c>
      <c r="BN79" s="19">
        <f t="shared" si="239"/>
        <v>0</v>
      </c>
      <c r="BO79" s="19">
        <f t="shared" si="239"/>
        <v>0</v>
      </c>
      <c r="BP79" s="19">
        <f t="shared" si="239"/>
        <v>0</v>
      </c>
      <c r="BQ79" s="19">
        <f t="shared" si="239"/>
        <v>0</v>
      </c>
      <c r="BR79" s="19">
        <f t="shared" si="27"/>
        <v>5.1999999996041879E-2</v>
      </c>
      <c r="BS79" s="19">
        <f t="shared" si="28"/>
        <v>0</v>
      </c>
      <c r="BT79" s="19">
        <f t="shared" si="29"/>
        <v>0</v>
      </c>
      <c r="BU79" s="19">
        <f t="shared" si="239"/>
        <v>0</v>
      </c>
      <c r="BV79" s="19">
        <f t="shared" si="238"/>
        <v>5.1999999996041879E-2</v>
      </c>
      <c r="BW79" s="19">
        <f t="shared" si="239"/>
        <v>0</v>
      </c>
    </row>
    <row r="80" spans="1:76" x14ac:dyDescent="0.25">
      <c r="A80" s="11" t="s">
        <v>13</v>
      </c>
      <c r="B80" s="11" t="s">
        <v>15</v>
      </c>
      <c r="C80" s="11" t="s">
        <v>12</v>
      </c>
      <c r="D80" s="11" t="s">
        <v>805</v>
      </c>
      <c r="E80" s="11" t="s">
        <v>414</v>
      </c>
      <c r="F80" s="13" t="s">
        <v>263</v>
      </c>
      <c r="G80" s="19">
        <v>130000</v>
      </c>
      <c r="H80" s="19"/>
      <c r="I80" s="19"/>
      <c r="J80" s="19"/>
      <c r="K80" s="19"/>
      <c r="L80" s="19"/>
      <c r="M80" s="19">
        <f t="shared" si="1"/>
        <v>130000</v>
      </c>
      <c r="N80" s="19">
        <f t="shared" si="2"/>
        <v>0</v>
      </c>
      <c r="O80" s="19">
        <f t="shared" si="3"/>
        <v>0</v>
      </c>
      <c r="P80" s="19"/>
      <c r="Q80" s="19">
        <v>-129999.948</v>
      </c>
      <c r="R80" s="19"/>
      <c r="S80" s="19">
        <f t="shared" si="6"/>
        <v>5.1999999996041879E-2</v>
      </c>
      <c r="T80" s="19"/>
      <c r="U80" s="19"/>
      <c r="V80" s="19"/>
      <c r="W80" s="19"/>
      <c r="X80" s="19"/>
      <c r="Y80" s="19"/>
      <c r="Z80" s="19"/>
      <c r="AA80" s="19"/>
      <c r="AB80" s="19">
        <f t="shared" si="10"/>
        <v>5.1999999996041879E-2</v>
      </c>
      <c r="AC80" s="19">
        <f t="shared" si="11"/>
        <v>0</v>
      </c>
      <c r="AD80" s="19">
        <f t="shared" si="12"/>
        <v>0</v>
      </c>
      <c r="AE80" s="19"/>
      <c r="AF80" s="19">
        <f t="shared" si="14"/>
        <v>5.1999999996041879E-2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>
        <f t="shared" si="32"/>
        <v>5.1999999996041879E-2</v>
      </c>
      <c r="AV80" s="19">
        <f t="shared" si="33"/>
        <v>0</v>
      </c>
      <c r="AW80" s="19">
        <f t="shared" si="34"/>
        <v>0</v>
      </c>
      <c r="AX80" s="19"/>
      <c r="AY80" s="19"/>
      <c r="AZ80" s="19"/>
      <c r="BA80" s="19">
        <f t="shared" si="21"/>
        <v>5.1999999996041879E-2</v>
      </c>
      <c r="BB80" s="19">
        <f t="shared" si="22"/>
        <v>0</v>
      </c>
      <c r="BC80" s="19">
        <f t="shared" si="23"/>
        <v>0</v>
      </c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>
        <f t="shared" si="27"/>
        <v>5.1999999996041879E-2</v>
      </c>
      <c r="BS80" s="19">
        <f t="shared" si="28"/>
        <v>0</v>
      </c>
      <c r="BT80" s="19">
        <f t="shared" si="29"/>
        <v>0</v>
      </c>
      <c r="BU80" s="19"/>
      <c r="BV80" s="19">
        <f t="shared" si="238"/>
        <v>5.1999999996041879E-2</v>
      </c>
      <c r="BW80" s="19"/>
    </row>
    <row r="81" spans="1:76" ht="46.9" hidden="1" x14ac:dyDescent="0.3">
      <c r="A81" s="11" t="s">
        <v>13</v>
      </c>
      <c r="B81" s="11" t="s">
        <v>15</v>
      </c>
      <c r="C81" s="11" t="s">
        <v>12</v>
      </c>
      <c r="D81" s="11" t="s">
        <v>806</v>
      </c>
      <c r="E81" s="11"/>
      <c r="F81" s="13" t="s">
        <v>888</v>
      </c>
      <c r="G81" s="19">
        <f>G82</f>
        <v>0</v>
      </c>
      <c r="H81" s="19">
        <f t="shared" ref="H81:BW82" si="240">H82</f>
        <v>190000</v>
      </c>
      <c r="I81" s="19">
        <f t="shared" si="240"/>
        <v>0</v>
      </c>
      <c r="J81" s="19">
        <f t="shared" si="240"/>
        <v>0</v>
      </c>
      <c r="K81" s="19">
        <f t="shared" si="240"/>
        <v>0</v>
      </c>
      <c r="L81" s="19">
        <f t="shared" si="240"/>
        <v>0</v>
      </c>
      <c r="M81" s="19">
        <f t="shared" si="1"/>
        <v>0</v>
      </c>
      <c r="N81" s="19">
        <f t="shared" si="2"/>
        <v>190000</v>
      </c>
      <c r="O81" s="19">
        <f t="shared" si="3"/>
        <v>0</v>
      </c>
      <c r="P81" s="19">
        <f t="shared" si="240"/>
        <v>0</v>
      </c>
      <c r="Q81" s="19">
        <f t="shared" si="240"/>
        <v>0</v>
      </c>
      <c r="R81" s="19">
        <f t="shared" si="240"/>
        <v>0</v>
      </c>
      <c r="S81" s="19">
        <f t="shared" si="6"/>
        <v>0</v>
      </c>
      <c r="T81" s="19">
        <f t="shared" si="240"/>
        <v>0</v>
      </c>
      <c r="U81" s="19">
        <f t="shared" si="240"/>
        <v>0</v>
      </c>
      <c r="V81" s="19">
        <f t="shared" si="240"/>
        <v>0</v>
      </c>
      <c r="W81" s="19">
        <f t="shared" si="240"/>
        <v>0</v>
      </c>
      <c r="X81" s="19">
        <f t="shared" si="240"/>
        <v>0</v>
      </c>
      <c r="Y81" s="19">
        <f t="shared" si="240"/>
        <v>0</v>
      </c>
      <c r="Z81" s="19">
        <f t="shared" si="240"/>
        <v>0</v>
      </c>
      <c r="AA81" s="19">
        <f t="shared" si="240"/>
        <v>0</v>
      </c>
      <c r="AB81" s="19">
        <f t="shared" si="10"/>
        <v>0</v>
      </c>
      <c r="AC81" s="19">
        <f t="shared" si="11"/>
        <v>190000</v>
      </c>
      <c r="AD81" s="19">
        <f t="shared" si="12"/>
        <v>0</v>
      </c>
      <c r="AE81" s="19">
        <f t="shared" si="240"/>
        <v>0</v>
      </c>
      <c r="AF81" s="19">
        <f t="shared" si="14"/>
        <v>0</v>
      </c>
      <c r="AG81" s="19">
        <f t="shared" si="240"/>
        <v>0</v>
      </c>
      <c r="AH81" s="19">
        <f t="shared" si="240"/>
        <v>0</v>
      </c>
      <c r="AI81" s="19">
        <f t="shared" si="240"/>
        <v>0</v>
      </c>
      <c r="AJ81" s="19">
        <f t="shared" si="240"/>
        <v>0</v>
      </c>
      <c r="AK81" s="19">
        <f t="shared" si="240"/>
        <v>0</v>
      </c>
      <c r="AL81" s="19">
        <f t="shared" si="240"/>
        <v>0</v>
      </c>
      <c r="AM81" s="19">
        <f t="shared" si="240"/>
        <v>0</v>
      </c>
      <c r="AN81" s="19">
        <f t="shared" si="240"/>
        <v>0</v>
      </c>
      <c r="AO81" s="19">
        <f t="shared" si="240"/>
        <v>0</v>
      </c>
      <c r="AP81" s="19">
        <f t="shared" si="240"/>
        <v>0</v>
      </c>
      <c r="AQ81" s="19">
        <f t="shared" si="240"/>
        <v>0</v>
      </c>
      <c r="AR81" s="19">
        <f t="shared" si="240"/>
        <v>0</v>
      </c>
      <c r="AS81" s="19">
        <f t="shared" si="240"/>
        <v>0</v>
      </c>
      <c r="AT81" s="19">
        <f t="shared" si="240"/>
        <v>0</v>
      </c>
      <c r="AU81" s="19">
        <f t="shared" si="32"/>
        <v>0</v>
      </c>
      <c r="AV81" s="19">
        <f t="shared" si="33"/>
        <v>190000</v>
      </c>
      <c r="AW81" s="19">
        <f t="shared" si="34"/>
        <v>0</v>
      </c>
      <c r="AX81" s="19">
        <f t="shared" si="240"/>
        <v>0</v>
      </c>
      <c r="AY81" s="19">
        <f t="shared" si="240"/>
        <v>0</v>
      </c>
      <c r="AZ81" s="19">
        <f t="shared" si="240"/>
        <v>0</v>
      </c>
      <c r="BA81" s="19">
        <f t="shared" si="21"/>
        <v>0</v>
      </c>
      <c r="BB81" s="19">
        <f t="shared" si="22"/>
        <v>190000</v>
      </c>
      <c r="BC81" s="19">
        <f t="shared" si="23"/>
        <v>0</v>
      </c>
      <c r="BD81" s="19">
        <f t="shared" si="240"/>
        <v>0</v>
      </c>
      <c r="BE81" s="19">
        <f t="shared" si="240"/>
        <v>0</v>
      </c>
      <c r="BF81" s="19">
        <f t="shared" si="240"/>
        <v>0</v>
      </c>
      <c r="BG81" s="19">
        <f t="shared" si="240"/>
        <v>0</v>
      </c>
      <c r="BH81" s="19">
        <f t="shared" si="240"/>
        <v>0</v>
      </c>
      <c r="BI81" s="19">
        <f t="shared" si="240"/>
        <v>0</v>
      </c>
      <c r="BJ81" s="19">
        <f t="shared" si="240"/>
        <v>0</v>
      </c>
      <c r="BK81" s="19">
        <f t="shared" si="240"/>
        <v>0</v>
      </c>
      <c r="BL81" s="19">
        <f t="shared" si="240"/>
        <v>0</v>
      </c>
      <c r="BM81" s="19">
        <f t="shared" si="240"/>
        <v>0</v>
      </c>
      <c r="BN81" s="19">
        <f t="shared" si="240"/>
        <v>0</v>
      </c>
      <c r="BO81" s="19">
        <f t="shared" si="240"/>
        <v>0</v>
      </c>
      <c r="BP81" s="19">
        <f t="shared" si="240"/>
        <v>0</v>
      </c>
      <c r="BQ81" s="19">
        <f t="shared" si="240"/>
        <v>0</v>
      </c>
      <c r="BR81" s="19">
        <f t="shared" si="27"/>
        <v>0</v>
      </c>
      <c r="BS81" s="19">
        <f t="shared" si="28"/>
        <v>190000</v>
      </c>
      <c r="BT81" s="19">
        <f t="shared" si="29"/>
        <v>0</v>
      </c>
      <c r="BU81" s="19">
        <f t="shared" si="240"/>
        <v>0</v>
      </c>
      <c r="BV81" s="19"/>
      <c r="BW81" s="19">
        <f t="shared" si="240"/>
        <v>0</v>
      </c>
      <c r="BX81" s="2">
        <v>0</v>
      </c>
    </row>
    <row r="82" spans="1:76" ht="31.15" hidden="1" x14ac:dyDescent="0.3">
      <c r="A82" s="11" t="s">
        <v>13</v>
      </c>
      <c r="B82" s="11" t="s">
        <v>15</v>
      </c>
      <c r="C82" s="11" t="s">
        <v>12</v>
      </c>
      <c r="D82" s="11" t="s">
        <v>806</v>
      </c>
      <c r="E82" s="11" t="s">
        <v>22</v>
      </c>
      <c r="F82" s="13" t="s">
        <v>908</v>
      </c>
      <c r="G82" s="19">
        <f>G83</f>
        <v>0</v>
      </c>
      <c r="H82" s="19">
        <f t="shared" si="240"/>
        <v>190000</v>
      </c>
      <c r="I82" s="19">
        <f t="shared" si="240"/>
        <v>0</v>
      </c>
      <c r="J82" s="19">
        <f t="shared" si="240"/>
        <v>0</v>
      </c>
      <c r="K82" s="19">
        <f t="shared" si="240"/>
        <v>0</v>
      </c>
      <c r="L82" s="19">
        <f t="shared" si="240"/>
        <v>0</v>
      </c>
      <c r="M82" s="19">
        <f t="shared" si="1"/>
        <v>0</v>
      </c>
      <c r="N82" s="19">
        <f t="shared" si="2"/>
        <v>190000</v>
      </c>
      <c r="O82" s="19">
        <f t="shared" si="3"/>
        <v>0</v>
      </c>
      <c r="P82" s="19">
        <f t="shared" si="240"/>
        <v>0</v>
      </c>
      <c r="Q82" s="19">
        <f t="shared" si="240"/>
        <v>0</v>
      </c>
      <c r="R82" s="19">
        <f t="shared" si="240"/>
        <v>0</v>
      </c>
      <c r="S82" s="19">
        <f t="shared" si="6"/>
        <v>0</v>
      </c>
      <c r="T82" s="19">
        <f t="shared" si="240"/>
        <v>0</v>
      </c>
      <c r="U82" s="19">
        <f t="shared" si="240"/>
        <v>0</v>
      </c>
      <c r="V82" s="19">
        <f t="shared" si="240"/>
        <v>0</v>
      </c>
      <c r="W82" s="19">
        <f t="shared" si="240"/>
        <v>0</v>
      </c>
      <c r="X82" s="19">
        <f t="shared" si="240"/>
        <v>0</v>
      </c>
      <c r="Y82" s="19">
        <f t="shared" si="240"/>
        <v>0</v>
      </c>
      <c r="Z82" s="19">
        <f t="shared" si="240"/>
        <v>0</v>
      </c>
      <c r="AA82" s="19">
        <f t="shared" si="240"/>
        <v>0</v>
      </c>
      <c r="AB82" s="19">
        <f t="shared" si="10"/>
        <v>0</v>
      </c>
      <c r="AC82" s="19">
        <f t="shared" si="11"/>
        <v>190000</v>
      </c>
      <c r="AD82" s="19">
        <f t="shared" si="12"/>
        <v>0</v>
      </c>
      <c r="AE82" s="19">
        <f t="shared" si="240"/>
        <v>0</v>
      </c>
      <c r="AF82" s="19">
        <f t="shared" si="14"/>
        <v>0</v>
      </c>
      <c r="AG82" s="19">
        <f t="shared" si="240"/>
        <v>0</v>
      </c>
      <c r="AH82" s="19">
        <f t="shared" si="240"/>
        <v>0</v>
      </c>
      <c r="AI82" s="19">
        <f t="shared" si="240"/>
        <v>0</v>
      </c>
      <c r="AJ82" s="19">
        <f t="shared" si="240"/>
        <v>0</v>
      </c>
      <c r="AK82" s="19">
        <f t="shared" si="240"/>
        <v>0</v>
      </c>
      <c r="AL82" s="19">
        <f t="shared" si="240"/>
        <v>0</v>
      </c>
      <c r="AM82" s="19">
        <f t="shared" si="240"/>
        <v>0</v>
      </c>
      <c r="AN82" s="19">
        <f t="shared" si="240"/>
        <v>0</v>
      </c>
      <c r="AO82" s="19">
        <f t="shared" si="240"/>
        <v>0</v>
      </c>
      <c r="AP82" s="19">
        <f t="shared" si="240"/>
        <v>0</v>
      </c>
      <c r="AQ82" s="19">
        <f t="shared" si="240"/>
        <v>0</v>
      </c>
      <c r="AR82" s="19">
        <f t="shared" si="240"/>
        <v>0</v>
      </c>
      <c r="AS82" s="19">
        <f t="shared" si="240"/>
        <v>0</v>
      </c>
      <c r="AT82" s="19">
        <f t="shared" si="240"/>
        <v>0</v>
      </c>
      <c r="AU82" s="19">
        <f t="shared" si="32"/>
        <v>0</v>
      </c>
      <c r="AV82" s="19">
        <f t="shared" si="33"/>
        <v>190000</v>
      </c>
      <c r="AW82" s="19">
        <f t="shared" si="34"/>
        <v>0</v>
      </c>
      <c r="AX82" s="19">
        <f t="shared" si="240"/>
        <v>0</v>
      </c>
      <c r="AY82" s="19">
        <f t="shared" si="240"/>
        <v>0</v>
      </c>
      <c r="AZ82" s="19">
        <f t="shared" si="240"/>
        <v>0</v>
      </c>
      <c r="BA82" s="19">
        <f t="shared" si="21"/>
        <v>0</v>
      </c>
      <c r="BB82" s="19">
        <f t="shared" si="22"/>
        <v>190000</v>
      </c>
      <c r="BC82" s="19">
        <f t="shared" si="23"/>
        <v>0</v>
      </c>
      <c r="BD82" s="19">
        <f t="shared" si="240"/>
        <v>0</v>
      </c>
      <c r="BE82" s="19">
        <f t="shared" si="240"/>
        <v>0</v>
      </c>
      <c r="BF82" s="19">
        <f t="shared" si="240"/>
        <v>0</v>
      </c>
      <c r="BG82" s="19">
        <f t="shared" si="240"/>
        <v>0</v>
      </c>
      <c r="BH82" s="19">
        <f t="shared" si="240"/>
        <v>0</v>
      </c>
      <c r="BI82" s="19">
        <f t="shared" si="240"/>
        <v>0</v>
      </c>
      <c r="BJ82" s="19">
        <f t="shared" si="240"/>
        <v>0</v>
      </c>
      <c r="BK82" s="19">
        <f t="shared" si="240"/>
        <v>0</v>
      </c>
      <c r="BL82" s="19">
        <f t="shared" si="240"/>
        <v>0</v>
      </c>
      <c r="BM82" s="19">
        <f t="shared" si="240"/>
        <v>0</v>
      </c>
      <c r="BN82" s="19">
        <f t="shared" si="240"/>
        <v>0</v>
      </c>
      <c r="BO82" s="19">
        <f t="shared" si="240"/>
        <v>0</v>
      </c>
      <c r="BP82" s="19">
        <f t="shared" si="240"/>
        <v>0</v>
      </c>
      <c r="BQ82" s="19">
        <f t="shared" si="240"/>
        <v>0</v>
      </c>
      <c r="BR82" s="19">
        <f t="shared" si="27"/>
        <v>0</v>
      </c>
      <c r="BS82" s="19">
        <f t="shared" si="28"/>
        <v>190000</v>
      </c>
      <c r="BT82" s="19">
        <f t="shared" si="29"/>
        <v>0</v>
      </c>
      <c r="BU82" s="19">
        <f t="shared" si="240"/>
        <v>0</v>
      </c>
      <c r="BV82" s="19"/>
      <c r="BW82" s="19">
        <f t="shared" si="240"/>
        <v>0</v>
      </c>
      <c r="BX82" s="2">
        <v>0</v>
      </c>
    </row>
    <row r="83" spans="1:76" ht="15.6" hidden="1" x14ac:dyDescent="0.3">
      <c r="A83" s="11" t="s">
        <v>13</v>
      </c>
      <c r="B83" s="11" t="s">
        <v>15</v>
      </c>
      <c r="C83" s="11" t="s">
        <v>12</v>
      </c>
      <c r="D83" s="11" t="s">
        <v>806</v>
      </c>
      <c r="E83" s="11" t="s">
        <v>414</v>
      </c>
      <c r="F83" s="13" t="s">
        <v>263</v>
      </c>
      <c r="G83" s="19"/>
      <c r="H83" s="19">
        <v>190000</v>
      </c>
      <c r="I83" s="19"/>
      <c r="J83" s="19"/>
      <c r="K83" s="19"/>
      <c r="L83" s="19"/>
      <c r="M83" s="19">
        <f t="shared" si="1"/>
        <v>0</v>
      </c>
      <c r="N83" s="19">
        <f t="shared" si="2"/>
        <v>190000</v>
      </c>
      <c r="O83" s="19">
        <f t="shared" si="3"/>
        <v>0</v>
      </c>
      <c r="P83" s="19"/>
      <c r="Q83" s="19"/>
      <c r="R83" s="19"/>
      <c r="S83" s="19">
        <f t="shared" si="6"/>
        <v>0</v>
      </c>
      <c r="T83" s="19"/>
      <c r="U83" s="19"/>
      <c r="V83" s="19"/>
      <c r="W83" s="19"/>
      <c r="X83" s="19"/>
      <c r="Y83" s="19"/>
      <c r="Z83" s="19"/>
      <c r="AA83" s="19"/>
      <c r="AB83" s="19">
        <f t="shared" si="10"/>
        <v>0</v>
      </c>
      <c r="AC83" s="19">
        <f t="shared" si="11"/>
        <v>190000</v>
      </c>
      <c r="AD83" s="19">
        <f t="shared" si="12"/>
        <v>0</v>
      </c>
      <c r="AE83" s="19"/>
      <c r="AF83" s="19">
        <f t="shared" si="14"/>
        <v>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>
        <f t="shared" si="32"/>
        <v>0</v>
      </c>
      <c r="AV83" s="19">
        <f t="shared" si="33"/>
        <v>190000</v>
      </c>
      <c r="AW83" s="19">
        <f t="shared" si="34"/>
        <v>0</v>
      </c>
      <c r="AX83" s="19"/>
      <c r="AY83" s="19"/>
      <c r="AZ83" s="19"/>
      <c r="BA83" s="19">
        <f t="shared" si="21"/>
        <v>0</v>
      </c>
      <c r="BB83" s="19">
        <f t="shared" si="22"/>
        <v>190000</v>
      </c>
      <c r="BC83" s="19">
        <f t="shared" si="23"/>
        <v>0</v>
      </c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>
        <f t="shared" si="27"/>
        <v>0</v>
      </c>
      <c r="BS83" s="19">
        <f t="shared" si="28"/>
        <v>190000</v>
      </c>
      <c r="BT83" s="19">
        <f t="shared" si="29"/>
        <v>0</v>
      </c>
      <c r="BU83" s="19"/>
      <c r="BV83" s="19"/>
      <c r="BW83" s="19"/>
      <c r="BX83" s="2">
        <v>0</v>
      </c>
    </row>
    <row r="84" spans="1:76" ht="46.9" hidden="1" x14ac:dyDescent="0.3">
      <c r="A84" s="11" t="s">
        <v>13</v>
      </c>
      <c r="B84" s="11" t="s">
        <v>15</v>
      </c>
      <c r="C84" s="11" t="s">
        <v>12</v>
      </c>
      <c r="D84" s="11" t="s">
        <v>807</v>
      </c>
      <c r="E84" s="11"/>
      <c r="F84" s="13" t="s">
        <v>889</v>
      </c>
      <c r="G84" s="19">
        <f>G85</f>
        <v>0</v>
      </c>
      <c r="H84" s="19">
        <f t="shared" ref="H84:BW85" si="241">H85</f>
        <v>190000</v>
      </c>
      <c r="I84" s="19">
        <f t="shared" si="241"/>
        <v>0</v>
      </c>
      <c r="J84" s="19">
        <f t="shared" si="241"/>
        <v>0</v>
      </c>
      <c r="K84" s="19">
        <f t="shared" si="241"/>
        <v>0</v>
      </c>
      <c r="L84" s="19">
        <f t="shared" si="241"/>
        <v>0</v>
      </c>
      <c r="M84" s="19">
        <f t="shared" si="1"/>
        <v>0</v>
      </c>
      <c r="N84" s="19">
        <f t="shared" si="2"/>
        <v>190000</v>
      </c>
      <c r="O84" s="19">
        <f t="shared" si="3"/>
        <v>0</v>
      </c>
      <c r="P84" s="19">
        <f t="shared" si="241"/>
        <v>0</v>
      </c>
      <c r="Q84" s="19">
        <f t="shared" si="241"/>
        <v>0</v>
      </c>
      <c r="R84" s="19">
        <f t="shared" si="241"/>
        <v>0</v>
      </c>
      <c r="S84" s="19">
        <f t="shared" ref="S84:S147" si="242">M84+P84+Q84+R84</f>
        <v>0</v>
      </c>
      <c r="T84" s="19">
        <f t="shared" si="241"/>
        <v>0</v>
      </c>
      <c r="U84" s="19">
        <f t="shared" si="241"/>
        <v>0</v>
      </c>
      <c r="V84" s="19">
        <f t="shared" si="241"/>
        <v>0</v>
      </c>
      <c r="W84" s="19">
        <f t="shared" si="241"/>
        <v>0</v>
      </c>
      <c r="X84" s="19">
        <f t="shared" si="241"/>
        <v>0</v>
      </c>
      <c r="Y84" s="19">
        <f t="shared" si="241"/>
        <v>0</v>
      </c>
      <c r="Z84" s="19">
        <f t="shared" si="241"/>
        <v>0</v>
      </c>
      <c r="AA84" s="19">
        <f t="shared" si="241"/>
        <v>0</v>
      </c>
      <c r="AB84" s="19">
        <f t="shared" ref="AB84:AB147" si="243">S84+T84+U84+V84</f>
        <v>0</v>
      </c>
      <c r="AC84" s="19">
        <f t="shared" ref="AC84:AC147" si="244">N84+W84+X84+Y84</f>
        <v>190000</v>
      </c>
      <c r="AD84" s="19">
        <f t="shared" ref="AD84:AD147" si="245">O84+Z84+AA84</f>
        <v>0</v>
      </c>
      <c r="AE84" s="19">
        <f t="shared" si="241"/>
        <v>0</v>
      </c>
      <c r="AF84" s="19">
        <f t="shared" ref="AF84:AF147" si="246">AB84+AE84</f>
        <v>0</v>
      </c>
      <c r="AG84" s="19">
        <f t="shared" si="241"/>
        <v>0</v>
      </c>
      <c r="AH84" s="19">
        <f t="shared" si="241"/>
        <v>0</v>
      </c>
      <c r="AI84" s="19">
        <f t="shared" si="241"/>
        <v>0</v>
      </c>
      <c r="AJ84" s="19">
        <f t="shared" si="241"/>
        <v>0</v>
      </c>
      <c r="AK84" s="19">
        <f t="shared" si="241"/>
        <v>0</v>
      </c>
      <c r="AL84" s="19">
        <f t="shared" si="241"/>
        <v>0</v>
      </c>
      <c r="AM84" s="19">
        <f t="shared" si="241"/>
        <v>0</v>
      </c>
      <c r="AN84" s="19">
        <f t="shared" si="241"/>
        <v>0</v>
      </c>
      <c r="AO84" s="19">
        <f t="shared" si="241"/>
        <v>0</v>
      </c>
      <c r="AP84" s="19">
        <f t="shared" si="241"/>
        <v>0</v>
      </c>
      <c r="AQ84" s="19">
        <f t="shared" si="241"/>
        <v>0</v>
      </c>
      <c r="AR84" s="19">
        <f t="shared" si="241"/>
        <v>0</v>
      </c>
      <c r="AS84" s="19">
        <f t="shared" si="241"/>
        <v>0</v>
      </c>
      <c r="AT84" s="19">
        <f t="shared" si="241"/>
        <v>0</v>
      </c>
      <c r="AU84" s="19">
        <f t="shared" si="32"/>
        <v>0</v>
      </c>
      <c r="AV84" s="19">
        <f t="shared" si="33"/>
        <v>190000</v>
      </c>
      <c r="AW84" s="19">
        <f t="shared" si="34"/>
        <v>0</v>
      </c>
      <c r="AX84" s="19">
        <f t="shared" si="241"/>
        <v>0</v>
      </c>
      <c r="AY84" s="19">
        <f t="shared" si="241"/>
        <v>0</v>
      </c>
      <c r="AZ84" s="19">
        <f t="shared" si="241"/>
        <v>0</v>
      </c>
      <c r="BA84" s="19">
        <f t="shared" ref="BA84:BA147" si="247">AU84+AX84</f>
        <v>0</v>
      </c>
      <c r="BB84" s="19">
        <f t="shared" ref="BB84:BB147" si="248">AV84+AY84</f>
        <v>190000</v>
      </c>
      <c r="BC84" s="19">
        <f t="shared" ref="BC84:BC147" si="249">AW84+AZ84</f>
        <v>0</v>
      </c>
      <c r="BD84" s="19">
        <f t="shared" si="241"/>
        <v>0</v>
      </c>
      <c r="BE84" s="19">
        <f t="shared" si="241"/>
        <v>0</v>
      </c>
      <c r="BF84" s="19">
        <f t="shared" si="241"/>
        <v>0</v>
      </c>
      <c r="BG84" s="19">
        <f t="shared" si="241"/>
        <v>0</v>
      </c>
      <c r="BH84" s="19">
        <f t="shared" si="241"/>
        <v>0</v>
      </c>
      <c r="BI84" s="19">
        <f t="shared" si="241"/>
        <v>0</v>
      </c>
      <c r="BJ84" s="19">
        <f t="shared" si="241"/>
        <v>0</v>
      </c>
      <c r="BK84" s="19">
        <f t="shared" si="241"/>
        <v>0</v>
      </c>
      <c r="BL84" s="19">
        <f t="shared" si="241"/>
        <v>0</v>
      </c>
      <c r="BM84" s="19">
        <f t="shared" si="241"/>
        <v>0</v>
      </c>
      <c r="BN84" s="19">
        <f t="shared" si="241"/>
        <v>0</v>
      </c>
      <c r="BO84" s="19">
        <f t="shared" si="241"/>
        <v>0</v>
      </c>
      <c r="BP84" s="19">
        <f t="shared" si="241"/>
        <v>0</v>
      </c>
      <c r="BQ84" s="19">
        <f t="shared" si="241"/>
        <v>0</v>
      </c>
      <c r="BR84" s="19">
        <f t="shared" ref="BR84:BR147" si="250">BA84+BD84+BE84+BF84+BG84+BH84+BI84</f>
        <v>0</v>
      </c>
      <c r="BS84" s="19">
        <f t="shared" ref="BS84:BS147" si="251">BB84+BJ84+BK84+BL84+BM84</f>
        <v>190000</v>
      </c>
      <c r="BT84" s="19">
        <f t="shared" ref="BT84:BT147" si="252">BC84+BN84+BO84+BP84+BQ84</f>
        <v>0</v>
      </c>
      <c r="BU84" s="19">
        <f t="shared" si="241"/>
        <v>0</v>
      </c>
      <c r="BV84" s="19"/>
      <c r="BW84" s="19">
        <f t="shared" si="241"/>
        <v>0</v>
      </c>
      <c r="BX84" s="2">
        <v>0</v>
      </c>
    </row>
    <row r="85" spans="1:76" ht="31.15" hidden="1" x14ac:dyDescent="0.3">
      <c r="A85" s="11" t="s">
        <v>13</v>
      </c>
      <c r="B85" s="11" t="s">
        <v>15</v>
      </c>
      <c r="C85" s="11" t="s">
        <v>12</v>
      </c>
      <c r="D85" s="11" t="s">
        <v>807</v>
      </c>
      <c r="E85" s="11" t="s">
        <v>22</v>
      </c>
      <c r="F85" s="13" t="s">
        <v>908</v>
      </c>
      <c r="G85" s="19">
        <f>G86</f>
        <v>0</v>
      </c>
      <c r="H85" s="19">
        <f t="shared" si="241"/>
        <v>190000</v>
      </c>
      <c r="I85" s="19">
        <f t="shared" si="241"/>
        <v>0</v>
      </c>
      <c r="J85" s="19">
        <f t="shared" si="241"/>
        <v>0</v>
      </c>
      <c r="K85" s="19">
        <f t="shared" si="241"/>
        <v>0</v>
      </c>
      <c r="L85" s="19">
        <f t="shared" si="241"/>
        <v>0</v>
      </c>
      <c r="M85" s="19">
        <f t="shared" si="1"/>
        <v>0</v>
      </c>
      <c r="N85" s="19">
        <f t="shared" si="2"/>
        <v>190000</v>
      </c>
      <c r="O85" s="19">
        <f t="shared" si="3"/>
        <v>0</v>
      </c>
      <c r="P85" s="19">
        <f t="shared" si="241"/>
        <v>0</v>
      </c>
      <c r="Q85" s="19">
        <f t="shared" si="241"/>
        <v>0</v>
      </c>
      <c r="R85" s="19">
        <f t="shared" si="241"/>
        <v>0</v>
      </c>
      <c r="S85" s="19">
        <f t="shared" si="242"/>
        <v>0</v>
      </c>
      <c r="T85" s="19">
        <f t="shared" si="241"/>
        <v>0</v>
      </c>
      <c r="U85" s="19">
        <f t="shared" si="241"/>
        <v>0</v>
      </c>
      <c r="V85" s="19">
        <f t="shared" si="241"/>
        <v>0</v>
      </c>
      <c r="W85" s="19">
        <f t="shared" si="241"/>
        <v>0</v>
      </c>
      <c r="X85" s="19">
        <f t="shared" si="241"/>
        <v>0</v>
      </c>
      <c r="Y85" s="19">
        <f t="shared" si="241"/>
        <v>0</v>
      </c>
      <c r="Z85" s="19">
        <f t="shared" si="241"/>
        <v>0</v>
      </c>
      <c r="AA85" s="19">
        <f t="shared" si="241"/>
        <v>0</v>
      </c>
      <c r="AB85" s="19">
        <f t="shared" si="243"/>
        <v>0</v>
      </c>
      <c r="AC85" s="19">
        <f t="shared" si="244"/>
        <v>190000</v>
      </c>
      <c r="AD85" s="19">
        <f t="shared" si="245"/>
        <v>0</v>
      </c>
      <c r="AE85" s="19">
        <f t="shared" si="241"/>
        <v>0</v>
      </c>
      <c r="AF85" s="19">
        <f t="shared" si="246"/>
        <v>0</v>
      </c>
      <c r="AG85" s="19">
        <f t="shared" si="241"/>
        <v>0</v>
      </c>
      <c r="AH85" s="19">
        <f t="shared" si="241"/>
        <v>0</v>
      </c>
      <c r="AI85" s="19">
        <f t="shared" si="241"/>
        <v>0</v>
      </c>
      <c r="AJ85" s="19">
        <f t="shared" si="241"/>
        <v>0</v>
      </c>
      <c r="AK85" s="19">
        <f t="shared" si="241"/>
        <v>0</v>
      </c>
      <c r="AL85" s="19">
        <f t="shared" si="241"/>
        <v>0</v>
      </c>
      <c r="AM85" s="19">
        <f t="shared" si="241"/>
        <v>0</v>
      </c>
      <c r="AN85" s="19">
        <f t="shared" si="241"/>
        <v>0</v>
      </c>
      <c r="AO85" s="19">
        <f t="shared" si="241"/>
        <v>0</v>
      </c>
      <c r="AP85" s="19">
        <f t="shared" si="241"/>
        <v>0</v>
      </c>
      <c r="AQ85" s="19">
        <f t="shared" si="241"/>
        <v>0</v>
      </c>
      <c r="AR85" s="19">
        <f t="shared" si="241"/>
        <v>0</v>
      </c>
      <c r="AS85" s="19">
        <f t="shared" si="241"/>
        <v>0</v>
      </c>
      <c r="AT85" s="19">
        <f t="shared" si="241"/>
        <v>0</v>
      </c>
      <c r="AU85" s="19">
        <f t="shared" ref="AU85:AU148" si="253">AF85+AG85+AH85+AI85+AJ85+AK85+AL85+AM85+AN85</f>
        <v>0</v>
      </c>
      <c r="AV85" s="19">
        <f t="shared" ref="AV85:AV148" si="254">AC85+AO85+AP85+AQ85</f>
        <v>190000</v>
      </c>
      <c r="AW85" s="19">
        <f t="shared" ref="AW85:AW148" si="255">AD85+AR85+AS85+AT85</f>
        <v>0</v>
      </c>
      <c r="AX85" s="19">
        <f t="shared" si="241"/>
        <v>0</v>
      </c>
      <c r="AY85" s="19">
        <f t="shared" si="241"/>
        <v>0</v>
      </c>
      <c r="AZ85" s="19">
        <f t="shared" si="241"/>
        <v>0</v>
      </c>
      <c r="BA85" s="19">
        <f t="shared" si="247"/>
        <v>0</v>
      </c>
      <c r="BB85" s="19">
        <f t="shared" si="248"/>
        <v>190000</v>
      </c>
      <c r="BC85" s="19">
        <f t="shared" si="249"/>
        <v>0</v>
      </c>
      <c r="BD85" s="19">
        <f t="shared" si="241"/>
        <v>0</v>
      </c>
      <c r="BE85" s="19">
        <f t="shared" si="241"/>
        <v>0</v>
      </c>
      <c r="BF85" s="19">
        <f t="shared" si="241"/>
        <v>0</v>
      </c>
      <c r="BG85" s="19">
        <f t="shared" si="241"/>
        <v>0</v>
      </c>
      <c r="BH85" s="19">
        <f t="shared" si="241"/>
        <v>0</v>
      </c>
      <c r="BI85" s="19">
        <f t="shared" si="241"/>
        <v>0</v>
      </c>
      <c r="BJ85" s="19">
        <f t="shared" si="241"/>
        <v>0</v>
      </c>
      <c r="BK85" s="19">
        <f t="shared" si="241"/>
        <v>0</v>
      </c>
      <c r="BL85" s="19">
        <f t="shared" si="241"/>
        <v>0</v>
      </c>
      <c r="BM85" s="19">
        <f t="shared" si="241"/>
        <v>0</v>
      </c>
      <c r="BN85" s="19">
        <f t="shared" si="241"/>
        <v>0</v>
      </c>
      <c r="BO85" s="19">
        <f t="shared" si="241"/>
        <v>0</v>
      </c>
      <c r="BP85" s="19">
        <f t="shared" si="241"/>
        <v>0</v>
      </c>
      <c r="BQ85" s="19">
        <f t="shared" si="241"/>
        <v>0</v>
      </c>
      <c r="BR85" s="19">
        <f t="shared" si="250"/>
        <v>0</v>
      </c>
      <c r="BS85" s="19">
        <f t="shared" si="251"/>
        <v>190000</v>
      </c>
      <c r="BT85" s="19">
        <f t="shared" si="252"/>
        <v>0</v>
      </c>
      <c r="BU85" s="19">
        <f t="shared" si="241"/>
        <v>0</v>
      </c>
      <c r="BV85" s="19"/>
      <c r="BW85" s="19">
        <f t="shared" si="241"/>
        <v>0</v>
      </c>
      <c r="BX85" s="2">
        <v>0</v>
      </c>
    </row>
    <row r="86" spans="1:76" ht="15.6" hidden="1" x14ac:dyDescent="0.3">
      <c r="A86" s="11" t="s">
        <v>13</v>
      </c>
      <c r="B86" s="11" t="s">
        <v>15</v>
      </c>
      <c r="C86" s="11" t="s">
        <v>12</v>
      </c>
      <c r="D86" s="11" t="s">
        <v>807</v>
      </c>
      <c r="E86" s="11" t="s">
        <v>414</v>
      </c>
      <c r="F86" s="13" t="s">
        <v>263</v>
      </c>
      <c r="G86" s="19"/>
      <c r="H86" s="19">
        <v>190000</v>
      </c>
      <c r="I86" s="19"/>
      <c r="J86" s="19"/>
      <c r="K86" s="19"/>
      <c r="L86" s="19"/>
      <c r="M86" s="19">
        <f t="shared" si="1"/>
        <v>0</v>
      </c>
      <c r="N86" s="19">
        <f t="shared" si="2"/>
        <v>190000</v>
      </c>
      <c r="O86" s="19">
        <f t="shared" si="3"/>
        <v>0</v>
      </c>
      <c r="P86" s="19"/>
      <c r="Q86" s="19"/>
      <c r="R86" s="19"/>
      <c r="S86" s="19">
        <f t="shared" si="242"/>
        <v>0</v>
      </c>
      <c r="T86" s="19"/>
      <c r="U86" s="19"/>
      <c r="V86" s="19"/>
      <c r="W86" s="19"/>
      <c r="X86" s="19"/>
      <c r="Y86" s="19"/>
      <c r="Z86" s="19"/>
      <c r="AA86" s="19"/>
      <c r="AB86" s="19">
        <f t="shared" si="243"/>
        <v>0</v>
      </c>
      <c r="AC86" s="19">
        <f t="shared" si="244"/>
        <v>190000</v>
      </c>
      <c r="AD86" s="19">
        <f t="shared" si="245"/>
        <v>0</v>
      </c>
      <c r="AE86" s="19"/>
      <c r="AF86" s="19">
        <f t="shared" si="246"/>
        <v>0</v>
      </c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>
        <f t="shared" si="253"/>
        <v>0</v>
      </c>
      <c r="AV86" s="19">
        <f t="shared" si="254"/>
        <v>190000</v>
      </c>
      <c r="AW86" s="19">
        <f t="shared" si="255"/>
        <v>0</v>
      </c>
      <c r="AX86" s="19"/>
      <c r="AY86" s="19"/>
      <c r="AZ86" s="19"/>
      <c r="BA86" s="19">
        <f t="shared" si="247"/>
        <v>0</v>
      </c>
      <c r="BB86" s="19">
        <f t="shared" si="248"/>
        <v>190000</v>
      </c>
      <c r="BC86" s="19">
        <f t="shared" si="249"/>
        <v>0</v>
      </c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>
        <f t="shared" si="250"/>
        <v>0</v>
      </c>
      <c r="BS86" s="19">
        <f t="shared" si="251"/>
        <v>190000</v>
      </c>
      <c r="BT86" s="19">
        <f t="shared" si="252"/>
        <v>0</v>
      </c>
      <c r="BU86" s="19"/>
      <c r="BV86" s="19"/>
      <c r="BW86" s="19"/>
      <c r="BX86" s="2">
        <v>0</v>
      </c>
    </row>
    <row r="87" spans="1:76" ht="78" hidden="1" x14ac:dyDescent="0.3">
      <c r="A87" s="11" t="s">
        <v>13</v>
      </c>
      <c r="B87" s="11" t="s">
        <v>15</v>
      </c>
      <c r="C87" s="11" t="s">
        <v>12</v>
      </c>
      <c r="D87" s="11" t="s">
        <v>734</v>
      </c>
      <c r="E87" s="11"/>
      <c r="F87" s="13" t="s">
        <v>1050</v>
      </c>
      <c r="G87" s="19">
        <f>G88</f>
        <v>0</v>
      </c>
      <c r="H87" s="19">
        <f t="shared" ref="H87:BW88" si="256">H88</f>
        <v>250406.39999999999</v>
      </c>
      <c r="I87" s="19">
        <f t="shared" si="256"/>
        <v>0</v>
      </c>
      <c r="J87" s="19">
        <f t="shared" si="256"/>
        <v>0</v>
      </c>
      <c r="K87" s="19">
        <f t="shared" si="256"/>
        <v>0</v>
      </c>
      <c r="L87" s="19">
        <f t="shared" si="256"/>
        <v>0</v>
      </c>
      <c r="M87" s="19">
        <f t="shared" ref="M87:M161" si="257">G87+J87</f>
        <v>0</v>
      </c>
      <c r="N87" s="19">
        <f t="shared" ref="N87:N161" si="258">H87+K87</f>
        <v>250406.39999999999</v>
      </c>
      <c r="O87" s="19">
        <f t="shared" ref="O87:O161" si="259">I87+L87</f>
        <v>0</v>
      </c>
      <c r="P87" s="19">
        <f t="shared" si="256"/>
        <v>0</v>
      </c>
      <c r="Q87" s="19">
        <f t="shared" si="256"/>
        <v>0</v>
      </c>
      <c r="R87" s="19">
        <f t="shared" si="256"/>
        <v>0</v>
      </c>
      <c r="S87" s="19">
        <f t="shared" si="242"/>
        <v>0</v>
      </c>
      <c r="T87" s="19">
        <f t="shared" si="256"/>
        <v>0</v>
      </c>
      <c r="U87" s="19">
        <f t="shared" si="256"/>
        <v>0</v>
      </c>
      <c r="V87" s="19">
        <f t="shared" si="256"/>
        <v>0</v>
      </c>
      <c r="W87" s="19">
        <f t="shared" si="256"/>
        <v>0</v>
      </c>
      <c r="X87" s="19">
        <f t="shared" si="256"/>
        <v>0</v>
      </c>
      <c r="Y87" s="19">
        <f t="shared" si="256"/>
        <v>0</v>
      </c>
      <c r="Z87" s="19">
        <f t="shared" si="256"/>
        <v>0</v>
      </c>
      <c r="AA87" s="19">
        <f t="shared" si="256"/>
        <v>0</v>
      </c>
      <c r="AB87" s="19">
        <f t="shared" si="243"/>
        <v>0</v>
      </c>
      <c r="AC87" s="19">
        <f t="shared" si="244"/>
        <v>250406.39999999999</v>
      </c>
      <c r="AD87" s="19">
        <f t="shared" si="245"/>
        <v>0</v>
      </c>
      <c r="AE87" s="19">
        <f t="shared" si="256"/>
        <v>0</v>
      </c>
      <c r="AF87" s="19">
        <f t="shared" si="246"/>
        <v>0</v>
      </c>
      <c r="AG87" s="19">
        <f t="shared" si="256"/>
        <v>0</v>
      </c>
      <c r="AH87" s="19">
        <f t="shared" si="256"/>
        <v>0</v>
      </c>
      <c r="AI87" s="19">
        <f t="shared" si="256"/>
        <v>0</v>
      </c>
      <c r="AJ87" s="19">
        <f t="shared" si="256"/>
        <v>0</v>
      </c>
      <c r="AK87" s="19">
        <f t="shared" si="256"/>
        <v>0</v>
      </c>
      <c r="AL87" s="19">
        <f t="shared" si="256"/>
        <v>0</v>
      </c>
      <c r="AM87" s="19">
        <f t="shared" si="256"/>
        <v>0</v>
      </c>
      <c r="AN87" s="19">
        <f t="shared" si="256"/>
        <v>0</v>
      </c>
      <c r="AO87" s="19">
        <f t="shared" si="256"/>
        <v>0</v>
      </c>
      <c r="AP87" s="19">
        <f t="shared" si="256"/>
        <v>0</v>
      </c>
      <c r="AQ87" s="19">
        <f t="shared" si="256"/>
        <v>0</v>
      </c>
      <c r="AR87" s="19">
        <f t="shared" si="256"/>
        <v>0</v>
      </c>
      <c r="AS87" s="19">
        <f t="shared" si="256"/>
        <v>0</v>
      </c>
      <c r="AT87" s="19">
        <f t="shared" si="256"/>
        <v>0</v>
      </c>
      <c r="AU87" s="19">
        <f t="shared" si="253"/>
        <v>0</v>
      </c>
      <c r="AV87" s="19">
        <f t="shared" si="254"/>
        <v>250406.39999999999</v>
      </c>
      <c r="AW87" s="19">
        <f t="shared" si="255"/>
        <v>0</v>
      </c>
      <c r="AX87" s="19">
        <f t="shared" si="256"/>
        <v>0</v>
      </c>
      <c r="AY87" s="19">
        <f t="shared" si="256"/>
        <v>0</v>
      </c>
      <c r="AZ87" s="19">
        <f t="shared" si="256"/>
        <v>0</v>
      </c>
      <c r="BA87" s="19">
        <f t="shared" si="247"/>
        <v>0</v>
      </c>
      <c r="BB87" s="19">
        <f t="shared" si="248"/>
        <v>250406.39999999999</v>
      </c>
      <c r="BC87" s="19">
        <f t="shared" si="249"/>
        <v>0</v>
      </c>
      <c r="BD87" s="19">
        <f t="shared" si="256"/>
        <v>0</v>
      </c>
      <c r="BE87" s="19">
        <f t="shared" si="256"/>
        <v>0</v>
      </c>
      <c r="BF87" s="19">
        <f t="shared" si="256"/>
        <v>0</v>
      </c>
      <c r="BG87" s="19">
        <f t="shared" si="256"/>
        <v>0</v>
      </c>
      <c r="BH87" s="19">
        <f t="shared" si="256"/>
        <v>0</v>
      </c>
      <c r="BI87" s="19">
        <f t="shared" si="256"/>
        <v>0</v>
      </c>
      <c r="BJ87" s="19">
        <f t="shared" si="256"/>
        <v>0</v>
      </c>
      <c r="BK87" s="19">
        <f t="shared" si="256"/>
        <v>-33943.5</v>
      </c>
      <c r="BL87" s="19">
        <f t="shared" si="256"/>
        <v>0</v>
      </c>
      <c r="BM87" s="19">
        <f t="shared" si="256"/>
        <v>0</v>
      </c>
      <c r="BN87" s="19">
        <f t="shared" si="256"/>
        <v>0</v>
      </c>
      <c r="BO87" s="19">
        <f t="shared" si="256"/>
        <v>0</v>
      </c>
      <c r="BP87" s="19">
        <f t="shared" si="256"/>
        <v>0</v>
      </c>
      <c r="BQ87" s="19">
        <f t="shared" si="256"/>
        <v>0</v>
      </c>
      <c r="BR87" s="19">
        <f t="shared" si="250"/>
        <v>0</v>
      </c>
      <c r="BS87" s="19">
        <f t="shared" si="251"/>
        <v>216462.9</v>
      </c>
      <c r="BT87" s="19">
        <f t="shared" si="252"/>
        <v>0</v>
      </c>
      <c r="BU87" s="19">
        <f t="shared" si="256"/>
        <v>0</v>
      </c>
      <c r="BV87" s="19"/>
      <c r="BW87" s="19">
        <f t="shared" si="256"/>
        <v>0</v>
      </c>
      <c r="BX87" s="2">
        <v>0</v>
      </c>
    </row>
    <row r="88" spans="1:76" ht="31.15" hidden="1" x14ac:dyDescent="0.3">
      <c r="A88" s="11" t="s">
        <v>13</v>
      </c>
      <c r="B88" s="11" t="s">
        <v>15</v>
      </c>
      <c r="C88" s="11" t="s">
        <v>12</v>
      </c>
      <c r="D88" s="11" t="s">
        <v>734</v>
      </c>
      <c r="E88" s="11" t="s">
        <v>22</v>
      </c>
      <c r="F88" s="13" t="s">
        <v>908</v>
      </c>
      <c r="G88" s="19">
        <f>G89</f>
        <v>0</v>
      </c>
      <c r="H88" s="19">
        <f t="shared" si="256"/>
        <v>250406.39999999999</v>
      </c>
      <c r="I88" s="19">
        <f t="shared" si="256"/>
        <v>0</v>
      </c>
      <c r="J88" s="19">
        <f t="shared" si="256"/>
        <v>0</v>
      </c>
      <c r="K88" s="19">
        <f t="shared" si="256"/>
        <v>0</v>
      </c>
      <c r="L88" s="19">
        <f t="shared" si="256"/>
        <v>0</v>
      </c>
      <c r="M88" s="19">
        <f t="shared" si="257"/>
        <v>0</v>
      </c>
      <c r="N88" s="19">
        <f t="shared" si="258"/>
        <v>250406.39999999999</v>
      </c>
      <c r="O88" s="19">
        <f t="shared" si="259"/>
        <v>0</v>
      </c>
      <c r="P88" s="19">
        <f t="shared" si="256"/>
        <v>0</v>
      </c>
      <c r="Q88" s="19">
        <f t="shared" si="256"/>
        <v>0</v>
      </c>
      <c r="R88" s="19">
        <f t="shared" si="256"/>
        <v>0</v>
      </c>
      <c r="S88" s="19">
        <f t="shared" si="242"/>
        <v>0</v>
      </c>
      <c r="T88" s="19">
        <f t="shared" si="256"/>
        <v>0</v>
      </c>
      <c r="U88" s="19">
        <f t="shared" si="256"/>
        <v>0</v>
      </c>
      <c r="V88" s="19">
        <f t="shared" si="256"/>
        <v>0</v>
      </c>
      <c r="W88" s="19">
        <f t="shared" si="256"/>
        <v>0</v>
      </c>
      <c r="X88" s="19">
        <f t="shared" si="256"/>
        <v>0</v>
      </c>
      <c r="Y88" s="19">
        <f t="shared" si="256"/>
        <v>0</v>
      </c>
      <c r="Z88" s="19">
        <f t="shared" si="256"/>
        <v>0</v>
      </c>
      <c r="AA88" s="19">
        <f t="shared" si="256"/>
        <v>0</v>
      </c>
      <c r="AB88" s="19">
        <f t="shared" si="243"/>
        <v>0</v>
      </c>
      <c r="AC88" s="19">
        <f t="shared" si="244"/>
        <v>250406.39999999999</v>
      </c>
      <c r="AD88" s="19">
        <f t="shared" si="245"/>
        <v>0</v>
      </c>
      <c r="AE88" s="19">
        <f t="shared" si="256"/>
        <v>0</v>
      </c>
      <c r="AF88" s="19">
        <f t="shared" si="246"/>
        <v>0</v>
      </c>
      <c r="AG88" s="19">
        <f t="shared" si="256"/>
        <v>0</v>
      </c>
      <c r="AH88" s="19">
        <f t="shared" si="256"/>
        <v>0</v>
      </c>
      <c r="AI88" s="19">
        <f t="shared" si="256"/>
        <v>0</v>
      </c>
      <c r="AJ88" s="19">
        <f t="shared" si="256"/>
        <v>0</v>
      </c>
      <c r="AK88" s="19">
        <f t="shared" si="256"/>
        <v>0</v>
      </c>
      <c r="AL88" s="19">
        <f t="shared" si="256"/>
        <v>0</v>
      </c>
      <c r="AM88" s="19">
        <f t="shared" si="256"/>
        <v>0</v>
      </c>
      <c r="AN88" s="19">
        <f t="shared" si="256"/>
        <v>0</v>
      </c>
      <c r="AO88" s="19">
        <f t="shared" si="256"/>
        <v>0</v>
      </c>
      <c r="AP88" s="19">
        <f t="shared" si="256"/>
        <v>0</v>
      </c>
      <c r="AQ88" s="19">
        <f t="shared" si="256"/>
        <v>0</v>
      </c>
      <c r="AR88" s="19">
        <f t="shared" si="256"/>
        <v>0</v>
      </c>
      <c r="AS88" s="19">
        <f t="shared" si="256"/>
        <v>0</v>
      </c>
      <c r="AT88" s="19">
        <f t="shared" si="256"/>
        <v>0</v>
      </c>
      <c r="AU88" s="19">
        <f t="shared" si="253"/>
        <v>0</v>
      </c>
      <c r="AV88" s="19">
        <f t="shared" si="254"/>
        <v>250406.39999999999</v>
      </c>
      <c r="AW88" s="19">
        <f t="shared" si="255"/>
        <v>0</v>
      </c>
      <c r="AX88" s="19">
        <f t="shared" si="256"/>
        <v>0</v>
      </c>
      <c r="AY88" s="19">
        <f t="shared" si="256"/>
        <v>0</v>
      </c>
      <c r="AZ88" s="19">
        <f t="shared" si="256"/>
        <v>0</v>
      </c>
      <c r="BA88" s="19">
        <f t="shared" si="247"/>
        <v>0</v>
      </c>
      <c r="BB88" s="19">
        <f t="shared" si="248"/>
        <v>250406.39999999999</v>
      </c>
      <c r="BC88" s="19">
        <f t="shared" si="249"/>
        <v>0</v>
      </c>
      <c r="BD88" s="19">
        <f t="shared" si="256"/>
        <v>0</v>
      </c>
      <c r="BE88" s="19">
        <f t="shared" si="256"/>
        <v>0</v>
      </c>
      <c r="BF88" s="19">
        <f t="shared" si="256"/>
        <v>0</v>
      </c>
      <c r="BG88" s="19">
        <f t="shared" si="256"/>
        <v>0</v>
      </c>
      <c r="BH88" s="19">
        <f t="shared" si="256"/>
        <v>0</v>
      </c>
      <c r="BI88" s="19">
        <f t="shared" si="256"/>
        <v>0</v>
      </c>
      <c r="BJ88" s="19">
        <f t="shared" si="256"/>
        <v>0</v>
      </c>
      <c r="BK88" s="19">
        <f t="shared" si="256"/>
        <v>-33943.5</v>
      </c>
      <c r="BL88" s="19">
        <f t="shared" si="256"/>
        <v>0</v>
      </c>
      <c r="BM88" s="19">
        <f t="shared" si="256"/>
        <v>0</v>
      </c>
      <c r="BN88" s="19">
        <f t="shared" si="256"/>
        <v>0</v>
      </c>
      <c r="BO88" s="19">
        <f t="shared" si="256"/>
        <v>0</v>
      </c>
      <c r="BP88" s="19">
        <f t="shared" si="256"/>
        <v>0</v>
      </c>
      <c r="BQ88" s="19">
        <f t="shared" si="256"/>
        <v>0</v>
      </c>
      <c r="BR88" s="19">
        <f t="shared" si="250"/>
        <v>0</v>
      </c>
      <c r="BS88" s="19">
        <f t="shared" si="251"/>
        <v>216462.9</v>
      </c>
      <c r="BT88" s="19">
        <f t="shared" si="252"/>
        <v>0</v>
      </c>
      <c r="BU88" s="19">
        <f t="shared" si="256"/>
        <v>0</v>
      </c>
      <c r="BV88" s="19"/>
      <c r="BW88" s="19">
        <f t="shared" si="256"/>
        <v>0</v>
      </c>
      <c r="BX88" s="2">
        <v>0</v>
      </c>
    </row>
    <row r="89" spans="1:76" ht="15.6" hidden="1" x14ac:dyDescent="0.3">
      <c r="A89" s="11" t="s">
        <v>13</v>
      </c>
      <c r="B89" s="11" t="s">
        <v>15</v>
      </c>
      <c r="C89" s="11" t="s">
        <v>12</v>
      </c>
      <c r="D89" s="11" t="s">
        <v>734</v>
      </c>
      <c r="E89" s="11" t="s">
        <v>414</v>
      </c>
      <c r="F89" s="13" t="s">
        <v>263</v>
      </c>
      <c r="G89" s="19"/>
      <c r="H89" s="19">
        <v>250406.39999999999</v>
      </c>
      <c r="I89" s="19"/>
      <c r="J89" s="19"/>
      <c r="K89" s="19"/>
      <c r="L89" s="19"/>
      <c r="M89" s="19">
        <f t="shared" si="257"/>
        <v>0</v>
      </c>
      <c r="N89" s="19">
        <f t="shared" si="258"/>
        <v>250406.39999999999</v>
      </c>
      <c r="O89" s="19">
        <f t="shared" si="259"/>
        <v>0</v>
      </c>
      <c r="P89" s="19"/>
      <c r="Q89" s="19"/>
      <c r="R89" s="19"/>
      <c r="S89" s="19">
        <f t="shared" si="242"/>
        <v>0</v>
      </c>
      <c r="T89" s="19"/>
      <c r="U89" s="19"/>
      <c r="V89" s="19"/>
      <c r="W89" s="19"/>
      <c r="X89" s="19"/>
      <c r="Y89" s="19"/>
      <c r="Z89" s="19"/>
      <c r="AA89" s="19"/>
      <c r="AB89" s="19">
        <f t="shared" si="243"/>
        <v>0</v>
      </c>
      <c r="AC89" s="19">
        <f t="shared" si="244"/>
        <v>250406.39999999999</v>
      </c>
      <c r="AD89" s="19">
        <f t="shared" si="245"/>
        <v>0</v>
      </c>
      <c r="AE89" s="19"/>
      <c r="AF89" s="19">
        <f t="shared" si="246"/>
        <v>0</v>
      </c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>
        <f t="shared" si="253"/>
        <v>0</v>
      </c>
      <c r="AV89" s="19">
        <f t="shared" si="254"/>
        <v>250406.39999999999</v>
      </c>
      <c r="AW89" s="19">
        <f t="shared" si="255"/>
        <v>0</v>
      </c>
      <c r="AX89" s="19"/>
      <c r="AY89" s="19"/>
      <c r="AZ89" s="19"/>
      <c r="BA89" s="19">
        <f t="shared" si="247"/>
        <v>0</v>
      </c>
      <c r="BB89" s="19">
        <f t="shared" si="248"/>
        <v>250406.39999999999</v>
      </c>
      <c r="BC89" s="19">
        <f t="shared" si="249"/>
        <v>0</v>
      </c>
      <c r="BD89" s="19"/>
      <c r="BE89" s="19"/>
      <c r="BF89" s="19"/>
      <c r="BG89" s="19"/>
      <c r="BH89" s="19"/>
      <c r="BI89" s="19"/>
      <c r="BJ89" s="19"/>
      <c r="BK89" s="19">
        <v>-33943.5</v>
      </c>
      <c r="BL89" s="19"/>
      <c r="BM89" s="19"/>
      <c r="BN89" s="19"/>
      <c r="BO89" s="19"/>
      <c r="BP89" s="19"/>
      <c r="BQ89" s="19"/>
      <c r="BR89" s="19">
        <f t="shared" si="250"/>
        <v>0</v>
      </c>
      <c r="BS89" s="19">
        <f t="shared" si="251"/>
        <v>216462.9</v>
      </c>
      <c r="BT89" s="19">
        <f t="shared" si="252"/>
        <v>0</v>
      </c>
      <c r="BU89" s="19"/>
      <c r="BV89" s="19"/>
      <c r="BW89" s="19"/>
      <c r="BX89" s="2">
        <v>0</v>
      </c>
    </row>
    <row r="90" spans="1:76" s="14" customFormat="1" ht="15.6" hidden="1" x14ac:dyDescent="0.3">
      <c r="A90" s="16" t="s">
        <v>13</v>
      </c>
      <c r="B90" s="16" t="s">
        <v>15</v>
      </c>
      <c r="C90" s="16" t="s">
        <v>119</v>
      </c>
      <c r="D90" s="16"/>
      <c r="E90" s="16"/>
      <c r="F90" s="9" t="s">
        <v>167</v>
      </c>
      <c r="G90" s="18">
        <f>G91</f>
        <v>0</v>
      </c>
      <c r="H90" s="18">
        <f t="shared" ref="H90:BW97" si="260">H91</f>
        <v>260000</v>
      </c>
      <c r="I90" s="18">
        <f t="shared" si="260"/>
        <v>326000</v>
      </c>
      <c r="J90" s="18">
        <f t="shared" si="260"/>
        <v>0</v>
      </c>
      <c r="K90" s="18">
        <f t="shared" si="260"/>
        <v>0</v>
      </c>
      <c r="L90" s="18">
        <f t="shared" si="260"/>
        <v>0</v>
      </c>
      <c r="M90" s="19">
        <f t="shared" si="257"/>
        <v>0</v>
      </c>
      <c r="N90" s="19">
        <f t="shared" si="258"/>
        <v>260000</v>
      </c>
      <c r="O90" s="19">
        <f t="shared" si="259"/>
        <v>326000</v>
      </c>
      <c r="P90" s="18">
        <f t="shared" si="260"/>
        <v>0</v>
      </c>
      <c r="Q90" s="18">
        <f t="shared" si="260"/>
        <v>0</v>
      </c>
      <c r="R90" s="18">
        <f t="shared" si="260"/>
        <v>0</v>
      </c>
      <c r="S90" s="19">
        <f t="shared" si="242"/>
        <v>0</v>
      </c>
      <c r="T90" s="18">
        <f t="shared" si="260"/>
        <v>0</v>
      </c>
      <c r="U90" s="18">
        <f t="shared" si="260"/>
        <v>0</v>
      </c>
      <c r="V90" s="18">
        <f t="shared" si="260"/>
        <v>0</v>
      </c>
      <c r="W90" s="18">
        <f t="shared" si="260"/>
        <v>0</v>
      </c>
      <c r="X90" s="18">
        <f t="shared" si="260"/>
        <v>0</v>
      </c>
      <c r="Y90" s="18">
        <f t="shared" si="260"/>
        <v>0</v>
      </c>
      <c r="Z90" s="18">
        <f t="shared" si="260"/>
        <v>0</v>
      </c>
      <c r="AA90" s="18">
        <f t="shared" si="260"/>
        <v>0</v>
      </c>
      <c r="AB90" s="19">
        <f t="shared" si="243"/>
        <v>0</v>
      </c>
      <c r="AC90" s="18">
        <f t="shared" si="244"/>
        <v>260000</v>
      </c>
      <c r="AD90" s="18">
        <f t="shared" si="245"/>
        <v>326000</v>
      </c>
      <c r="AE90" s="18">
        <f t="shared" si="260"/>
        <v>0</v>
      </c>
      <c r="AF90" s="18">
        <f t="shared" si="246"/>
        <v>0</v>
      </c>
      <c r="AG90" s="18">
        <f t="shared" si="260"/>
        <v>0</v>
      </c>
      <c r="AH90" s="18">
        <f t="shared" si="260"/>
        <v>0</v>
      </c>
      <c r="AI90" s="18">
        <f t="shared" si="260"/>
        <v>0</v>
      </c>
      <c r="AJ90" s="18">
        <f t="shared" si="260"/>
        <v>0</v>
      </c>
      <c r="AK90" s="18">
        <f t="shared" si="260"/>
        <v>0</v>
      </c>
      <c r="AL90" s="18">
        <f t="shared" si="260"/>
        <v>0</v>
      </c>
      <c r="AM90" s="18">
        <f t="shared" si="260"/>
        <v>0</v>
      </c>
      <c r="AN90" s="18">
        <f t="shared" si="260"/>
        <v>0</v>
      </c>
      <c r="AO90" s="18">
        <f t="shared" si="260"/>
        <v>0</v>
      </c>
      <c r="AP90" s="18">
        <f t="shared" si="260"/>
        <v>0</v>
      </c>
      <c r="AQ90" s="18">
        <f t="shared" si="260"/>
        <v>0</v>
      </c>
      <c r="AR90" s="18">
        <f t="shared" si="260"/>
        <v>0</v>
      </c>
      <c r="AS90" s="18">
        <f t="shared" si="260"/>
        <v>0</v>
      </c>
      <c r="AT90" s="18">
        <f t="shared" si="260"/>
        <v>0</v>
      </c>
      <c r="AU90" s="18">
        <f t="shared" si="253"/>
        <v>0</v>
      </c>
      <c r="AV90" s="18">
        <f t="shared" si="254"/>
        <v>260000</v>
      </c>
      <c r="AW90" s="18">
        <f t="shared" si="255"/>
        <v>326000</v>
      </c>
      <c r="AX90" s="18">
        <f t="shared" si="260"/>
        <v>0</v>
      </c>
      <c r="AY90" s="18">
        <f t="shared" si="260"/>
        <v>0</v>
      </c>
      <c r="AZ90" s="18">
        <f t="shared" si="260"/>
        <v>0</v>
      </c>
      <c r="BA90" s="19">
        <f t="shared" si="247"/>
        <v>0</v>
      </c>
      <c r="BB90" s="19">
        <f t="shared" si="248"/>
        <v>260000</v>
      </c>
      <c r="BC90" s="19">
        <f t="shared" si="249"/>
        <v>326000</v>
      </c>
      <c r="BD90" s="18">
        <f t="shared" si="260"/>
        <v>0</v>
      </c>
      <c r="BE90" s="18">
        <f t="shared" si="260"/>
        <v>0</v>
      </c>
      <c r="BF90" s="18">
        <f t="shared" si="260"/>
        <v>0</v>
      </c>
      <c r="BG90" s="18">
        <f t="shared" si="260"/>
        <v>0</v>
      </c>
      <c r="BH90" s="18">
        <f t="shared" si="260"/>
        <v>0</v>
      </c>
      <c r="BI90" s="18">
        <f t="shared" si="260"/>
        <v>0</v>
      </c>
      <c r="BJ90" s="18">
        <f t="shared" si="260"/>
        <v>0</v>
      </c>
      <c r="BK90" s="18">
        <f t="shared" si="260"/>
        <v>0</v>
      </c>
      <c r="BL90" s="18">
        <f t="shared" si="260"/>
        <v>0</v>
      </c>
      <c r="BM90" s="18">
        <f t="shared" si="260"/>
        <v>0</v>
      </c>
      <c r="BN90" s="18">
        <f t="shared" si="260"/>
        <v>0</v>
      </c>
      <c r="BO90" s="18">
        <f t="shared" si="260"/>
        <v>0</v>
      </c>
      <c r="BP90" s="18">
        <f t="shared" si="260"/>
        <v>0</v>
      </c>
      <c r="BQ90" s="18">
        <f t="shared" si="260"/>
        <v>0</v>
      </c>
      <c r="BR90" s="19">
        <f t="shared" si="250"/>
        <v>0</v>
      </c>
      <c r="BS90" s="19">
        <f t="shared" si="251"/>
        <v>260000</v>
      </c>
      <c r="BT90" s="19">
        <f t="shared" si="252"/>
        <v>326000</v>
      </c>
      <c r="BU90" s="18">
        <f t="shared" si="260"/>
        <v>0</v>
      </c>
      <c r="BV90" s="18"/>
      <c r="BW90" s="18">
        <f t="shared" si="260"/>
        <v>0</v>
      </c>
      <c r="BX90" s="2">
        <v>0</v>
      </c>
    </row>
    <row r="91" spans="1:76" ht="31.15" hidden="1" x14ac:dyDescent="0.3">
      <c r="A91" s="11" t="s">
        <v>13</v>
      </c>
      <c r="B91" s="11" t="s">
        <v>15</v>
      </c>
      <c r="C91" s="11" t="s">
        <v>119</v>
      </c>
      <c r="D91" s="11" t="s">
        <v>726</v>
      </c>
      <c r="E91" s="11"/>
      <c r="F91" s="13" t="s">
        <v>881</v>
      </c>
      <c r="G91" s="19">
        <f>G92</f>
        <v>0</v>
      </c>
      <c r="H91" s="19">
        <f t="shared" si="260"/>
        <v>260000</v>
      </c>
      <c r="I91" s="19">
        <f t="shared" si="260"/>
        <v>326000</v>
      </c>
      <c r="J91" s="19">
        <f t="shared" si="260"/>
        <v>0</v>
      </c>
      <c r="K91" s="19">
        <f t="shared" si="260"/>
        <v>0</v>
      </c>
      <c r="L91" s="19">
        <f t="shared" si="260"/>
        <v>0</v>
      </c>
      <c r="M91" s="19">
        <f t="shared" si="257"/>
        <v>0</v>
      </c>
      <c r="N91" s="19">
        <f t="shared" si="258"/>
        <v>260000</v>
      </c>
      <c r="O91" s="19">
        <f t="shared" si="259"/>
        <v>326000</v>
      </c>
      <c r="P91" s="19">
        <f t="shared" si="260"/>
        <v>0</v>
      </c>
      <c r="Q91" s="19">
        <f t="shared" si="260"/>
        <v>0</v>
      </c>
      <c r="R91" s="19">
        <f t="shared" si="260"/>
        <v>0</v>
      </c>
      <c r="S91" s="19">
        <f t="shared" si="242"/>
        <v>0</v>
      </c>
      <c r="T91" s="19">
        <f t="shared" si="260"/>
        <v>0</v>
      </c>
      <c r="U91" s="19">
        <f t="shared" si="260"/>
        <v>0</v>
      </c>
      <c r="V91" s="19">
        <f t="shared" si="260"/>
        <v>0</v>
      </c>
      <c r="W91" s="19">
        <f t="shared" si="260"/>
        <v>0</v>
      </c>
      <c r="X91" s="19">
        <f t="shared" si="260"/>
        <v>0</v>
      </c>
      <c r="Y91" s="19">
        <f t="shared" si="260"/>
        <v>0</v>
      </c>
      <c r="Z91" s="19">
        <f t="shared" si="260"/>
        <v>0</v>
      </c>
      <c r="AA91" s="19">
        <f t="shared" si="260"/>
        <v>0</v>
      </c>
      <c r="AB91" s="19">
        <f t="shared" si="243"/>
        <v>0</v>
      </c>
      <c r="AC91" s="19">
        <f t="shared" si="244"/>
        <v>260000</v>
      </c>
      <c r="AD91" s="19">
        <f t="shared" si="245"/>
        <v>326000</v>
      </c>
      <c r="AE91" s="19">
        <f t="shared" si="260"/>
        <v>0</v>
      </c>
      <c r="AF91" s="19">
        <f t="shared" si="246"/>
        <v>0</v>
      </c>
      <c r="AG91" s="19">
        <f t="shared" si="260"/>
        <v>0</v>
      </c>
      <c r="AH91" s="19">
        <f t="shared" si="260"/>
        <v>0</v>
      </c>
      <c r="AI91" s="19">
        <f t="shared" si="260"/>
        <v>0</v>
      </c>
      <c r="AJ91" s="19">
        <f t="shared" si="260"/>
        <v>0</v>
      </c>
      <c r="AK91" s="19">
        <f t="shared" si="260"/>
        <v>0</v>
      </c>
      <c r="AL91" s="19">
        <f t="shared" si="260"/>
        <v>0</v>
      </c>
      <c r="AM91" s="19">
        <f t="shared" si="260"/>
        <v>0</v>
      </c>
      <c r="AN91" s="19">
        <f t="shared" si="260"/>
        <v>0</v>
      </c>
      <c r="AO91" s="19">
        <f t="shared" si="260"/>
        <v>0</v>
      </c>
      <c r="AP91" s="19">
        <f t="shared" si="260"/>
        <v>0</v>
      </c>
      <c r="AQ91" s="19">
        <f t="shared" si="260"/>
        <v>0</v>
      </c>
      <c r="AR91" s="19">
        <f t="shared" si="260"/>
        <v>0</v>
      </c>
      <c r="AS91" s="19">
        <f t="shared" si="260"/>
        <v>0</v>
      </c>
      <c r="AT91" s="19">
        <f t="shared" si="260"/>
        <v>0</v>
      </c>
      <c r="AU91" s="19">
        <f t="shared" si="253"/>
        <v>0</v>
      </c>
      <c r="AV91" s="19">
        <f t="shared" si="254"/>
        <v>260000</v>
      </c>
      <c r="AW91" s="19">
        <f t="shared" si="255"/>
        <v>326000</v>
      </c>
      <c r="AX91" s="19">
        <f t="shared" si="260"/>
        <v>0</v>
      </c>
      <c r="AY91" s="19">
        <f t="shared" si="260"/>
        <v>0</v>
      </c>
      <c r="AZ91" s="19">
        <f t="shared" si="260"/>
        <v>0</v>
      </c>
      <c r="BA91" s="19">
        <f t="shared" si="247"/>
        <v>0</v>
      </c>
      <c r="BB91" s="19">
        <f t="shared" si="248"/>
        <v>260000</v>
      </c>
      <c r="BC91" s="19">
        <f t="shared" si="249"/>
        <v>326000</v>
      </c>
      <c r="BD91" s="19">
        <f t="shared" si="260"/>
        <v>0</v>
      </c>
      <c r="BE91" s="19">
        <f t="shared" si="260"/>
        <v>0</v>
      </c>
      <c r="BF91" s="19">
        <f t="shared" si="260"/>
        <v>0</v>
      </c>
      <c r="BG91" s="19">
        <f t="shared" si="260"/>
        <v>0</v>
      </c>
      <c r="BH91" s="19">
        <f t="shared" si="260"/>
        <v>0</v>
      </c>
      <c r="BI91" s="19">
        <f t="shared" si="260"/>
        <v>0</v>
      </c>
      <c r="BJ91" s="19">
        <f t="shared" si="260"/>
        <v>0</v>
      </c>
      <c r="BK91" s="19">
        <f t="shared" si="260"/>
        <v>0</v>
      </c>
      <c r="BL91" s="19">
        <f t="shared" si="260"/>
        <v>0</v>
      </c>
      <c r="BM91" s="19">
        <f t="shared" si="260"/>
        <v>0</v>
      </c>
      <c r="BN91" s="19">
        <f t="shared" si="260"/>
        <v>0</v>
      </c>
      <c r="BO91" s="19">
        <f t="shared" si="260"/>
        <v>0</v>
      </c>
      <c r="BP91" s="19">
        <f t="shared" si="260"/>
        <v>0</v>
      </c>
      <c r="BQ91" s="19">
        <f t="shared" si="260"/>
        <v>0</v>
      </c>
      <c r="BR91" s="19">
        <f t="shared" si="250"/>
        <v>0</v>
      </c>
      <c r="BS91" s="19">
        <f t="shared" si="251"/>
        <v>260000</v>
      </c>
      <c r="BT91" s="19">
        <f t="shared" si="252"/>
        <v>326000</v>
      </c>
      <c r="BU91" s="19">
        <f t="shared" si="260"/>
        <v>0</v>
      </c>
      <c r="BV91" s="19"/>
      <c r="BW91" s="19">
        <f t="shared" si="260"/>
        <v>0</v>
      </c>
      <c r="BX91" s="2">
        <v>0</v>
      </c>
    </row>
    <row r="92" spans="1:76" ht="31.15" hidden="1" x14ac:dyDescent="0.3">
      <c r="A92" s="11" t="s">
        <v>13</v>
      </c>
      <c r="B92" s="11" t="s">
        <v>15</v>
      </c>
      <c r="C92" s="11" t="s">
        <v>119</v>
      </c>
      <c r="D92" s="11" t="s">
        <v>743</v>
      </c>
      <c r="E92" s="11"/>
      <c r="F92" s="13" t="s">
        <v>892</v>
      </c>
      <c r="G92" s="19">
        <f>G96+G93</f>
        <v>0</v>
      </c>
      <c r="H92" s="19">
        <f t="shared" ref="H92:L92" si="261">H96+H93</f>
        <v>260000</v>
      </c>
      <c r="I92" s="19">
        <f t="shared" si="261"/>
        <v>326000</v>
      </c>
      <c r="J92" s="19">
        <f t="shared" si="261"/>
        <v>0</v>
      </c>
      <c r="K92" s="19">
        <f t="shared" si="261"/>
        <v>0</v>
      </c>
      <c r="L92" s="19">
        <f t="shared" si="261"/>
        <v>0</v>
      </c>
      <c r="M92" s="19">
        <f t="shared" si="257"/>
        <v>0</v>
      </c>
      <c r="N92" s="19">
        <f t="shared" si="258"/>
        <v>260000</v>
      </c>
      <c r="O92" s="19">
        <f t="shared" si="259"/>
        <v>326000</v>
      </c>
      <c r="P92" s="19">
        <f t="shared" ref="P92" si="262">P96+P93</f>
        <v>0</v>
      </c>
      <c r="Q92" s="19">
        <f t="shared" ref="Q92:R92" si="263">Q96+Q93</f>
        <v>0</v>
      </c>
      <c r="R92" s="19">
        <f t="shared" si="263"/>
        <v>0</v>
      </c>
      <c r="S92" s="19">
        <f t="shared" si="242"/>
        <v>0</v>
      </c>
      <c r="T92" s="19">
        <f t="shared" ref="T92:U92" si="264">T96+T93</f>
        <v>0</v>
      </c>
      <c r="U92" s="19">
        <f t="shared" si="264"/>
        <v>0</v>
      </c>
      <c r="V92" s="19">
        <f t="shared" ref="V92:X92" si="265">V96+V93</f>
        <v>0</v>
      </c>
      <c r="W92" s="19">
        <f t="shared" si="265"/>
        <v>0</v>
      </c>
      <c r="X92" s="19">
        <f t="shared" si="265"/>
        <v>0</v>
      </c>
      <c r="Y92" s="19">
        <f t="shared" ref="Y92:AA92" si="266">Y96+Y93</f>
        <v>0</v>
      </c>
      <c r="Z92" s="19">
        <f t="shared" si="266"/>
        <v>0</v>
      </c>
      <c r="AA92" s="19">
        <f t="shared" si="266"/>
        <v>0</v>
      </c>
      <c r="AB92" s="19">
        <f t="shared" si="243"/>
        <v>0</v>
      </c>
      <c r="AC92" s="19">
        <f t="shared" si="244"/>
        <v>260000</v>
      </c>
      <c r="AD92" s="19">
        <f t="shared" si="245"/>
        <v>326000</v>
      </c>
      <c r="AE92" s="19">
        <f t="shared" ref="AE92:BW92" si="267">AE96+AE93</f>
        <v>0</v>
      </c>
      <c r="AF92" s="19">
        <f t="shared" si="246"/>
        <v>0</v>
      </c>
      <c r="AG92" s="19">
        <f t="shared" ref="AG92" si="268">AG96+AG93</f>
        <v>0</v>
      </c>
      <c r="AH92" s="19">
        <f t="shared" ref="AH92:AJ92" si="269">AH96+AH93</f>
        <v>0</v>
      </c>
      <c r="AI92" s="19">
        <f t="shared" si="269"/>
        <v>0</v>
      </c>
      <c r="AJ92" s="19">
        <f t="shared" si="269"/>
        <v>0</v>
      </c>
      <c r="AK92" s="19">
        <f t="shared" ref="AK92:AL92" si="270">AK96+AK93</f>
        <v>0</v>
      </c>
      <c r="AL92" s="19">
        <f t="shared" si="270"/>
        <v>0</v>
      </c>
      <c r="AM92" s="19">
        <f t="shared" ref="AM92:AR92" si="271">AM96+AM93</f>
        <v>0</v>
      </c>
      <c r="AN92" s="19">
        <f t="shared" si="271"/>
        <v>0</v>
      </c>
      <c r="AO92" s="19">
        <f t="shared" si="271"/>
        <v>0</v>
      </c>
      <c r="AP92" s="19">
        <f t="shared" si="271"/>
        <v>0</v>
      </c>
      <c r="AQ92" s="19">
        <f t="shared" si="271"/>
        <v>0</v>
      </c>
      <c r="AR92" s="19">
        <f t="shared" si="271"/>
        <v>0</v>
      </c>
      <c r="AS92" s="19">
        <f t="shared" ref="AS92:AT92" si="272">AS96+AS93</f>
        <v>0</v>
      </c>
      <c r="AT92" s="19">
        <f t="shared" si="272"/>
        <v>0</v>
      </c>
      <c r="AU92" s="19">
        <f t="shared" si="253"/>
        <v>0</v>
      </c>
      <c r="AV92" s="19">
        <f t="shared" si="254"/>
        <v>260000</v>
      </c>
      <c r="AW92" s="19">
        <f t="shared" si="255"/>
        <v>326000</v>
      </c>
      <c r="AX92" s="19">
        <f t="shared" ref="AX92:AZ92" si="273">AX96+AX93</f>
        <v>0</v>
      </c>
      <c r="AY92" s="19">
        <f t="shared" si="273"/>
        <v>0</v>
      </c>
      <c r="AZ92" s="19">
        <f t="shared" si="273"/>
        <v>0</v>
      </c>
      <c r="BA92" s="19">
        <f t="shared" si="247"/>
        <v>0</v>
      </c>
      <c r="BB92" s="19">
        <f t="shared" si="248"/>
        <v>260000</v>
      </c>
      <c r="BC92" s="19">
        <f t="shared" si="249"/>
        <v>326000</v>
      </c>
      <c r="BD92" s="19">
        <f t="shared" ref="BD92:BO92" si="274">BD96+BD93</f>
        <v>0</v>
      </c>
      <c r="BE92" s="19">
        <f t="shared" si="274"/>
        <v>0</v>
      </c>
      <c r="BF92" s="19">
        <f t="shared" si="274"/>
        <v>0</v>
      </c>
      <c r="BG92" s="19">
        <f t="shared" si="274"/>
        <v>0</v>
      </c>
      <c r="BH92" s="19">
        <f t="shared" si="274"/>
        <v>0</v>
      </c>
      <c r="BI92" s="19">
        <f t="shared" ref="BI92" si="275">BI96+BI93</f>
        <v>0</v>
      </c>
      <c r="BJ92" s="19">
        <f t="shared" si="274"/>
        <v>0</v>
      </c>
      <c r="BK92" s="19">
        <f t="shared" si="274"/>
        <v>0</v>
      </c>
      <c r="BL92" s="19">
        <f t="shared" si="274"/>
        <v>0</v>
      </c>
      <c r="BM92" s="19">
        <f t="shared" si="274"/>
        <v>0</v>
      </c>
      <c r="BN92" s="19">
        <f t="shared" si="274"/>
        <v>0</v>
      </c>
      <c r="BO92" s="19">
        <f t="shared" si="274"/>
        <v>0</v>
      </c>
      <c r="BP92" s="19">
        <f t="shared" ref="BP92:BQ92" si="276">BP96+BP93</f>
        <v>0</v>
      </c>
      <c r="BQ92" s="19">
        <f t="shared" si="276"/>
        <v>0</v>
      </c>
      <c r="BR92" s="19">
        <f t="shared" si="250"/>
        <v>0</v>
      </c>
      <c r="BS92" s="19">
        <f t="shared" si="251"/>
        <v>260000</v>
      </c>
      <c r="BT92" s="19">
        <f t="shared" si="252"/>
        <v>326000</v>
      </c>
      <c r="BU92" s="19">
        <f t="shared" ref="BU92" si="277">BU96+BU93</f>
        <v>0</v>
      </c>
      <c r="BV92" s="19"/>
      <c r="BW92" s="19">
        <f t="shared" si="267"/>
        <v>0</v>
      </c>
      <c r="BX92" s="2">
        <v>0</v>
      </c>
    </row>
    <row r="93" spans="1:76" ht="46.9" hidden="1" x14ac:dyDescent="0.3">
      <c r="A93" s="11" t="s">
        <v>13</v>
      </c>
      <c r="B93" s="11" t="s">
        <v>15</v>
      </c>
      <c r="C93" s="11" t="s">
        <v>119</v>
      </c>
      <c r="D93" s="11" t="s">
        <v>751</v>
      </c>
      <c r="E93" s="11"/>
      <c r="F93" s="13" t="s">
        <v>896</v>
      </c>
      <c r="G93" s="19">
        <f>G94</f>
        <v>0</v>
      </c>
      <c r="H93" s="19">
        <f t="shared" ref="H93:BW94" si="278">H94</f>
        <v>260000</v>
      </c>
      <c r="I93" s="19">
        <f t="shared" si="278"/>
        <v>300000</v>
      </c>
      <c r="J93" s="19">
        <f t="shared" si="278"/>
        <v>0</v>
      </c>
      <c r="K93" s="19">
        <f t="shared" si="278"/>
        <v>0</v>
      </c>
      <c r="L93" s="19">
        <f t="shared" si="278"/>
        <v>0</v>
      </c>
      <c r="M93" s="19">
        <f t="shared" si="257"/>
        <v>0</v>
      </c>
      <c r="N93" s="19">
        <f t="shared" si="258"/>
        <v>260000</v>
      </c>
      <c r="O93" s="19">
        <f t="shared" si="259"/>
        <v>300000</v>
      </c>
      <c r="P93" s="19">
        <f t="shared" si="278"/>
        <v>0</v>
      </c>
      <c r="Q93" s="19">
        <f t="shared" si="278"/>
        <v>0</v>
      </c>
      <c r="R93" s="19">
        <f t="shared" si="278"/>
        <v>0</v>
      </c>
      <c r="S93" s="19">
        <f t="shared" si="242"/>
        <v>0</v>
      </c>
      <c r="T93" s="19">
        <f t="shared" si="278"/>
        <v>0</v>
      </c>
      <c r="U93" s="19">
        <f t="shared" si="278"/>
        <v>0</v>
      </c>
      <c r="V93" s="19">
        <f t="shared" si="278"/>
        <v>0</v>
      </c>
      <c r="W93" s="19">
        <f t="shared" si="278"/>
        <v>0</v>
      </c>
      <c r="X93" s="19">
        <f t="shared" si="278"/>
        <v>0</v>
      </c>
      <c r="Y93" s="19">
        <f t="shared" si="278"/>
        <v>0</v>
      </c>
      <c r="Z93" s="19">
        <f t="shared" si="278"/>
        <v>0</v>
      </c>
      <c r="AA93" s="19">
        <f t="shared" si="278"/>
        <v>0</v>
      </c>
      <c r="AB93" s="19">
        <f t="shared" si="243"/>
        <v>0</v>
      </c>
      <c r="AC93" s="19">
        <f t="shared" si="244"/>
        <v>260000</v>
      </c>
      <c r="AD93" s="19">
        <f t="shared" si="245"/>
        <v>300000</v>
      </c>
      <c r="AE93" s="19">
        <f t="shared" si="278"/>
        <v>0</v>
      </c>
      <c r="AF93" s="19">
        <f t="shared" si="246"/>
        <v>0</v>
      </c>
      <c r="AG93" s="19">
        <f t="shared" si="278"/>
        <v>0</v>
      </c>
      <c r="AH93" s="19">
        <f t="shared" si="278"/>
        <v>0</v>
      </c>
      <c r="AI93" s="19">
        <f t="shared" si="278"/>
        <v>0</v>
      </c>
      <c r="AJ93" s="19">
        <f t="shared" si="278"/>
        <v>0</v>
      </c>
      <c r="AK93" s="19">
        <f t="shared" si="278"/>
        <v>0</v>
      </c>
      <c r="AL93" s="19">
        <f t="shared" si="278"/>
        <v>0</v>
      </c>
      <c r="AM93" s="19">
        <f t="shared" si="278"/>
        <v>0</v>
      </c>
      <c r="AN93" s="19">
        <f t="shared" si="278"/>
        <v>0</v>
      </c>
      <c r="AO93" s="19">
        <f t="shared" si="278"/>
        <v>0</v>
      </c>
      <c r="AP93" s="19">
        <f t="shared" si="278"/>
        <v>0</v>
      </c>
      <c r="AQ93" s="19">
        <f t="shared" si="278"/>
        <v>0</v>
      </c>
      <c r="AR93" s="19">
        <f t="shared" si="278"/>
        <v>0</v>
      </c>
      <c r="AS93" s="19">
        <f t="shared" si="278"/>
        <v>0</v>
      </c>
      <c r="AT93" s="19">
        <f t="shared" si="278"/>
        <v>0</v>
      </c>
      <c r="AU93" s="19">
        <f t="shared" si="253"/>
        <v>0</v>
      </c>
      <c r="AV93" s="19">
        <f t="shared" si="254"/>
        <v>260000</v>
      </c>
      <c r="AW93" s="19">
        <f t="shared" si="255"/>
        <v>300000</v>
      </c>
      <c r="AX93" s="19">
        <f t="shared" si="278"/>
        <v>0</v>
      </c>
      <c r="AY93" s="19">
        <f t="shared" si="278"/>
        <v>0</v>
      </c>
      <c r="AZ93" s="19">
        <f t="shared" si="278"/>
        <v>0</v>
      </c>
      <c r="BA93" s="19">
        <f t="shared" si="247"/>
        <v>0</v>
      </c>
      <c r="BB93" s="19">
        <f t="shared" si="248"/>
        <v>260000</v>
      </c>
      <c r="BC93" s="19">
        <f t="shared" si="249"/>
        <v>300000</v>
      </c>
      <c r="BD93" s="19">
        <f t="shared" si="278"/>
        <v>0</v>
      </c>
      <c r="BE93" s="19">
        <f t="shared" si="278"/>
        <v>0</v>
      </c>
      <c r="BF93" s="19">
        <f t="shared" si="278"/>
        <v>0</v>
      </c>
      <c r="BG93" s="19">
        <f t="shared" si="278"/>
        <v>0</v>
      </c>
      <c r="BH93" s="19">
        <f t="shared" si="278"/>
        <v>0</v>
      </c>
      <c r="BI93" s="19">
        <f t="shared" si="278"/>
        <v>0</v>
      </c>
      <c r="BJ93" s="19">
        <f t="shared" si="278"/>
        <v>0</v>
      </c>
      <c r="BK93" s="19">
        <f t="shared" si="278"/>
        <v>0</v>
      </c>
      <c r="BL93" s="19">
        <f t="shared" si="278"/>
        <v>0</v>
      </c>
      <c r="BM93" s="19">
        <f t="shared" si="278"/>
        <v>0</v>
      </c>
      <c r="BN93" s="19">
        <f t="shared" si="278"/>
        <v>0</v>
      </c>
      <c r="BO93" s="19">
        <f t="shared" si="278"/>
        <v>0</v>
      </c>
      <c r="BP93" s="19">
        <f t="shared" si="278"/>
        <v>0</v>
      </c>
      <c r="BQ93" s="19">
        <f t="shared" si="278"/>
        <v>0</v>
      </c>
      <c r="BR93" s="19">
        <f t="shared" si="250"/>
        <v>0</v>
      </c>
      <c r="BS93" s="19">
        <f t="shared" si="251"/>
        <v>260000</v>
      </c>
      <c r="BT93" s="19">
        <f t="shared" si="252"/>
        <v>300000</v>
      </c>
      <c r="BU93" s="19">
        <f t="shared" si="278"/>
        <v>0</v>
      </c>
      <c r="BV93" s="19"/>
      <c r="BW93" s="19">
        <f t="shared" si="278"/>
        <v>0</v>
      </c>
      <c r="BX93" s="2">
        <v>0</v>
      </c>
    </row>
    <row r="94" spans="1:76" ht="31.15" hidden="1" x14ac:dyDescent="0.3">
      <c r="A94" s="11" t="s">
        <v>13</v>
      </c>
      <c r="B94" s="11" t="s">
        <v>15</v>
      </c>
      <c r="C94" s="11" t="s">
        <v>119</v>
      </c>
      <c r="D94" s="11" t="s">
        <v>751</v>
      </c>
      <c r="E94" s="11" t="s">
        <v>22</v>
      </c>
      <c r="F94" s="13" t="s">
        <v>908</v>
      </c>
      <c r="G94" s="19">
        <f>G95</f>
        <v>0</v>
      </c>
      <c r="H94" s="19">
        <f t="shared" si="278"/>
        <v>260000</v>
      </c>
      <c r="I94" s="19">
        <f t="shared" si="278"/>
        <v>300000</v>
      </c>
      <c r="J94" s="19">
        <f t="shared" si="278"/>
        <v>0</v>
      </c>
      <c r="K94" s="19">
        <f t="shared" si="278"/>
        <v>0</v>
      </c>
      <c r="L94" s="19">
        <f t="shared" si="278"/>
        <v>0</v>
      </c>
      <c r="M94" s="19">
        <f t="shared" si="257"/>
        <v>0</v>
      </c>
      <c r="N94" s="19">
        <f t="shared" si="258"/>
        <v>260000</v>
      </c>
      <c r="O94" s="19">
        <f t="shared" si="259"/>
        <v>300000</v>
      </c>
      <c r="P94" s="19">
        <f t="shared" si="278"/>
        <v>0</v>
      </c>
      <c r="Q94" s="19">
        <f t="shared" si="278"/>
        <v>0</v>
      </c>
      <c r="R94" s="19">
        <f t="shared" si="278"/>
        <v>0</v>
      </c>
      <c r="S94" s="19">
        <f t="shared" si="242"/>
        <v>0</v>
      </c>
      <c r="T94" s="19">
        <f t="shared" si="278"/>
        <v>0</v>
      </c>
      <c r="U94" s="19">
        <f t="shared" si="278"/>
        <v>0</v>
      </c>
      <c r="V94" s="19">
        <f t="shared" si="278"/>
        <v>0</v>
      </c>
      <c r="W94" s="19">
        <f t="shared" si="278"/>
        <v>0</v>
      </c>
      <c r="X94" s="19">
        <f t="shared" si="278"/>
        <v>0</v>
      </c>
      <c r="Y94" s="19">
        <f t="shared" si="278"/>
        <v>0</v>
      </c>
      <c r="Z94" s="19">
        <f t="shared" si="278"/>
        <v>0</v>
      </c>
      <c r="AA94" s="19">
        <f t="shared" si="278"/>
        <v>0</v>
      </c>
      <c r="AB94" s="19">
        <f t="shared" si="243"/>
        <v>0</v>
      </c>
      <c r="AC94" s="19">
        <f t="shared" si="244"/>
        <v>260000</v>
      </c>
      <c r="AD94" s="19">
        <f t="shared" si="245"/>
        <v>300000</v>
      </c>
      <c r="AE94" s="19">
        <f t="shared" si="278"/>
        <v>0</v>
      </c>
      <c r="AF94" s="19">
        <f t="shared" si="246"/>
        <v>0</v>
      </c>
      <c r="AG94" s="19">
        <f t="shared" si="278"/>
        <v>0</v>
      </c>
      <c r="AH94" s="19">
        <f t="shared" si="278"/>
        <v>0</v>
      </c>
      <c r="AI94" s="19">
        <f t="shared" si="278"/>
        <v>0</v>
      </c>
      <c r="AJ94" s="19">
        <f t="shared" si="278"/>
        <v>0</v>
      </c>
      <c r="AK94" s="19">
        <f t="shared" si="278"/>
        <v>0</v>
      </c>
      <c r="AL94" s="19">
        <f t="shared" si="278"/>
        <v>0</v>
      </c>
      <c r="AM94" s="19">
        <f t="shared" si="278"/>
        <v>0</v>
      </c>
      <c r="AN94" s="19">
        <f t="shared" si="278"/>
        <v>0</v>
      </c>
      <c r="AO94" s="19">
        <f t="shared" si="278"/>
        <v>0</v>
      </c>
      <c r="AP94" s="19">
        <f t="shared" si="278"/>
        <v>0</v>
      </c>
      <c r="AQ94" s="19">
        <f t="shared" si="278"/>
        <v>0</v>
      </c>
      <c r="AR94" s="19">
        <f t="shared" si="278"/>
        <v>0</v>
      </c>
      <c r="AS94" s="19">
        <f t="shared" si="278"/>
        <v>0</v>
      </c>
      <c r="AT94" s="19">
        <f t="shared" si="278"/>
        <v>0</v>
      </c>
      <c r="AU94" s="19">
        <f t="shared" si="253"/>
        <v>0</v>
      </c>
      <c r="AV94" s="19">
        <f t="shared" si="254"/>
        <v>260000</v>
      </c>
      <c r="AW94" s="19">
        <f t="shared" si="255"/>
        <v>300000</v>
      </c>
      <c r="AX94" s="19">
        <f t="shared" si="278"/>
        <v>0</v>
      </c>
      <c r="AY94" s="19">
        <f t="shared" si="278"/>
        <v>0</v>
      </c>
      <c r="AZ94" s="19">
        <f t="shared" si="278"/>
        <v>0</v>
      </c>
      <c r="BA94" s="19">
        <f t="shared" si="247"/>
        <v>0</v>
      </c>
      <c r="BB94" s="19">
        <f t="shared" si="248"/>
        <v>260000</v>
      </c>
      <c r="BC94" s="19">
        <f t="shared" si="249"/>
        <v>300000</v>
      </c>
      <c r="BD94" s="19">
        <f t="shared" si="278"/>
        <v>0</v>
      </c>
      <c r="BE94" s="19">
        <f t="shared" si="278"/>
        <v>0</v>
      </c>
      <c r="BF94" s="19">
        <f t="shared" si="278"/>
        <v>0</v>
      </c>
      <c r="BG94" s="19">
        <f t="shared" si="278"/>
        <v>0</v>
      </c>
      <c r="BH94" s="19">
        <f t="shared" si="278"/>
        <v>0</v>
      </c>
      <c r="BI94" s="19">
        <f t="shared" si="278"/>
        <v>0</v>
      </c>
      <c r="BJ94" s="19">
        <f t="shared" si="278"/>
        <v>0</v>
      </c>
      <c r="BK94" s="19">
        <f t="shared" si="278"/>
        <v>0</v>
      </c>
      <c r="BL94" s="19">
        <f t="shared" si="278"/>
        <v>0</v>
      </c>
      <c r="BM94" s="19">
        <f t="shared" si="278"/>
        <v>0</v>
      </c>
      <c r="BN94" s="19">
        <f t="shared" si="278"/>
        <v>0</v>
      </c>
      <c r="BO94" s="19">
        <f t="shared" si="278"/>
        <v>0</v>
      </c>
      <c r="BP94" s="19">
        <f t="shared" si="278"/>
        <v>0</v>
      </c>
      <c r="BQ94" s="19">
        <f t="shared" si="278"/>
        <v>0</v>
      </c>
      <c r="BR94" s="19">
        <f t="shared" si="250"/>
        <v>0</v>
      </c>
      <c r="BS94" s="19">
        <f t="shared" si="251"/>
        <v>260000</v>
      </c>
      <c r="BT94" s="19">
        <f t="shared" si="252"/>
        <v>300000</v>
      </c>
      <c r="BU94" s="19">
        <f t="shared" si="278"/>
        <v>0</v>
      </c>
      <c r="BV94" s="19"/>
      <c r="BW94" s="19">
        <f t="shared" si="278"/>
        <v>0</v>
      </c>
      <c r="BX94" s="2">
        <v>0</v>
      </c>
    </row>
    <row r="95" spans="1:76" ht="15.6" hidden="1" x14ac:dyDescent="0.3">
      <c r="A95" s="11" t="s">
        <v>13</v>
      </c>
      <c r="B95" s="11" t="s">
        <v>15</v>
      </c>
      <c r="C95" s="11" t="s">
        <v>119</v>
      </c>
      <c r="D95" s="11" t="s">
        <v>751</v>
      </c>
      <c r="E95" s="11" t="s">
        <v>414</v>
      </c>
      <c r="F95" s="13" t="s">
        <v>263</v>
      </c>
      <c r="G95" s="19"/>
      <c r="H95" s="19">
        <v>260000</v>
      </c>
      <c r="I95" s="19">
        <v>300000</v>
      </c>
      <c r="J95" s="19"/>
      <c r="K95" s="19"/>
      <c r="L95" s="19"/>
      <c r="M95" s="19">
        <f t="shared" si="257"/>
        <v>0</v>
      </c>
      <c r="N95" s="19">
        <f t="shared" si="258"/>
        <v>260000</v>
      </c>
      <c r="O95" s="19">
        <f t="shared" si="259"/>
        <v>300000</v>
      </c>
      <c r="P95" s="19"/>
      <c r="Q95" s="19"/>
      <c r="R95" s="19"/>
      <c r="S95" s="19">
        <f t="shared" si="242"/>
        <v>0</v>
      </c>
      <c r="T95" s="19"/>
      <c r="U95" s="19"/>
      <c r="V95" s="19"/>
      <c r="W95" s="19"/>
      <c r="X95" s="19"/>
      <c r="Y95" s="19"/>
      <c r="Z95" s="19"/>
      <c r="AA95" s="19"/>
      <c r="AB95" s="19">
        <f t="shared" si="243"/>
        <v>0</v>
      </c>
      <c r="AC95" s="19">
        <f t="shared" si="244"/>
        <v>260000</v>
      </c>
      <c r="AD95" s="19">
        <f t="shared" si="245"/>
        <v>300000</v>
      </c>
      <c r="AE95" s="19"/>
      <c r="AF95" s="19">
        <f t="shared" si="246"/>
        <v>0</v>
      </c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>
        <f t="shared" si="253"/>
        <v>0</v>
      </c>
      <c r="AV95" s="19">
        <f t="shared" si="254"/>
        <v>260000</v>
      </c>
      <c r="AW95" s="19">
        <f t="shared" si="255"/>
        <v>300000</v>
      </c>
      <c r="AX95" s="19"/>
      <c r="AY95" s="19"/>
      <c r="AZ95" s="19"/>
      <c r="BA95" s="19">
        <f t="shared" si="247"/>
        <v>0</v>
      </c>
      <c r="BB95" s="19">
        <f t="shared" si="248"/>
        <v>260000</v>
      </c>
      <c r="BC95" s="19">
        <f t="shared" si="249"/>
        <v>300000</v>
      </c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>
        <f t="shared" si="250"/>
        <v>0</v>
      </c>
      <c r="BS95" s="19">
        <f t="shared" si="251"/>
        <v>260000</v>
      </c>
      <c r="BT95" s="19">
        <f t="shared" si="252"/>
        <v>300000</v>
      </c>
      <c r="BU95" s="19"/>
      <c r="BV95" s="19"/>
      <c r="BW95" s="19"/>
      <c r="BX95" s="2">
        <v>0</v>
      </c>
    </row>
    <row r="96" spans="1:76" ht="46.9" hidden="1" x14ac:dyDescent="0.3">
      <c r="A96" s="11" t="s">
        <v>13</v>
      </c>
      <c r="B96" s="11" t="s">
        <v>15</v>
      </c>
      <c r="C96" s="11" t="s">
        <v>119</v>
      </c>
      <c r="D96" s="11" t="s">
        <v>808</v>
      </c>
      <c r="E96" s="11"/>
      <c r="F96" s="13" t="s">
        <v>901</v>
      </c>
      <c r="G96" s="19">
        <f>G97</f>
        <v>0</v>
      </c>
      <c r="H96" s="19">
        <f t="shared" si="260"/>
        <v>0</v>
      </c>
      <c r="I96" s="19">
        <f t="shared" si="260"/>
        <v>26000</v>
      </c>
      <c r="J96" s="19">
        <f t="shared" si="260"/>
        <v>0</v>
      </c>
      <c r="K96" s="19">
        <f t="shared" si="260"/>
        <v>0</v>
      </c>
      <c r="L96" s="19">
        <f t="shared" si="260"/>
        <v>0</v>
      </c>
      <c r="M96" s="19">
        <f t="shared" si="257"/>
        <v>0</v>
      </c>
      <c r="N96" s="19">
        <f t="shared" si="258"/>
        <v>0</v>
      </c>
      <c r="O96" s="19">
        <f t="shared" si="259"/>
        <v>26000</v>
      </c>
      <c r="P96" s="19">
        <f t="shared" si="260"/>
        <v>0</v>
      </c>
      <c r="Q96" s="19">
        <f t="shared" si="260"/>
        <v>0</v>
      </c>
      <c r="R96" s="19">
        <f t="shared" si="260"/>
        <v>0</v>
      </c>
      <c r="S96" s="19">
        <f t="shared" si="242"/>
        <v>0</v>
      </c>
      <c r="T96" s="19">
        <f t="shared" si="260"/>
        <v>0</v>
      </c>
      <c r="U96" s="19">
        <f t="shared" si="260"/>
        <v>0</v>
      </c>
      <c r="V96" s="19">
        <f t="shared" si="260"/>
        <v>0</v>
      </c>
      <c r="W96" s="19">
        <f t="shared" si="260"/>
        <v>0</v>
      </c>
      <c r="X96" s="19">
        <f t="shared" si="260"/>
        <v>0</v>
      </c>
      <c r="Y96" s="19">
        <f t="shared" si="260"/>
        <v>0</v>
      </c>
      <c r="Z96" s="19">
        <f t="shared" si="260"/>
        <v>0</v>
      </c>
      <c r="AA96" s="19">
        <f t="shared" si="260"/>
        <v>0</v>
      </c>
      <c r="AB96" s="19">
        <f t="shared" si="243"/>
        <v>0</v>
      </c>
      <c r="AC96" s="19">
        <f t="shared" si="244"/>
        <v>0</v>
      </c>
      <c r="AD96" s="19">
        <f t="shared" si="245"/>
        <v>26000</v>
      </c>
      <c r="AE96" s="19">
        <f t="shared" si="260"/>
        <v>0</v>
      </c>
      <c r="AF96" s="19">
        <f t="shared" si="246"/>
        <v>0</v>
      </c>
      <c r="AG96" s="19">
        <f t="shared" si="260"/>
        <v>0</v>
      </c>
      <c r="AH96" s="19">
        <f t="shared" si="260"/>
        <v>0</v>
      </c>
      <c r="AI96" s="19">
        <f t="shared" si="260"/>
        <v>0</v>
      </c>
      <c r="AJ96" s="19">
        <f t="shared" si="260"/>
        <v>0</v>
      </c>
      <c r="AK96" s="19">
        <f t="shared" si="260"/>
        <v>0</v>
      </c>
      <c r="AL96" s="19">
        <f t="shared" si="260"/>
        <v>0</v>
      </c>
      <c r="AM96" s="19">
        <f t="shared" si="260"/>
        <v>0</v>
      </c>
      <c r="AN96" s="19">
        <f t="shared" si="260"/>
        <v>0</v>
      </c>
      <c r="AO96" s="19">
        <f t="shared" si="260"/>
        <v>0</v>
      </c>
      <c r="AP96" s="19">
        <f t="shared" si="260"/>
        <v>0</v>
      </c>
      <c r="AQ96" s="19">
        <f t="shared" si="260"/>
        <v>0</v>
      </c>
      <c r="AR96" s="19">
        <f t="shared" si="260"/>
        <v>0</v>
      </c>
      <c r="AS96" s="19">
        <f t="shared" si="260"/>
        <v>0</v>
      </c>
      <c r="AT96" s="19">
        <f t="shared" si="260"/>
        <v>0</v>
      </c>
      <c r="AU96" s="19">
        <f t="shared" si="253"/>
        <v>0</v>
      </c>
      <c r="AV96" s="19">
        <f t="shared" si="254"/>
        <v>0</v>
      </c>
      <c r="AW96" s="19">
        <f t="shared" si="255"/>
        <v>26000</v>
      </c>
      <c r="AX96" s="19">
        <f t="shared" si="260"/>
        <v>0</v>
      </c>
      <c r="AY96" s="19">
        <f t="shared" si="260"/>
        <v>0</v>
      </c>
      <c r="AZ96" s="19">
        <f t="shared" si="260"/>
        <v>0</v>
      </c>
      <c r="BA96" s="19">
        <f t="shared" si="247"/>
        <v>0</v>
      </c>
      <c r="BB96" s="19">
        <f t="shared" si="248"/>
        <v>0</v>
      </c>
      <c r="BC96" s="19">
        <f t="shared" si="249"/>
        <v>26000</v>
      </c>
      <c r="BD96" s="19">
        <f t="shared" si="260"/>
        <v>0</v>
      </c>
      <c r="BE96" s="19">
        <f t="shared" si="260"/>
        <v>0</v>
      </c>
      <c r="BF96" s="19">
        <f t="shared" si="260"/>
        <v>0</v>
      </c>
      <c r="BG96" s="19">
        <f t="shared" si="260"/>
        <v>0</v>
      </c>
      <c r="BH96" s="19">
        <f t="shared" si="260"/>
        <v>0</v>
      </c>
      <c r="BI96" s="19">
        <f t="shared" si="260"/>
        <v>0</v>
      </c>
      <c r="BJ96" s="19">
        <f t="shared" si="260"/>
        <v>0</v>
      </c>
      <c r="BK96" s="19">
        <f t="shared" si="260"/>
        <v>0</v>
      </c>
      <c r="BL96" s="19">
        <f t="shared" si="260"/>
        <v>0</v>
      </c>
      <c r="BM96" s="19">
        <f t="shared" si="260"/>
        <v>0</v>
      </c>
      <c r="BN96" s="19">
        <f t="shared" si="260"/>
        <v>0</v>
      </c>
      <c r="BO96" s="19">
        <f t="shared" si="260"/>
        <v>0</v>
      </c>
      <c r="BP96" s="19">
        <f t="shared" si="260"/>
        <v>0</v>
      </c>
      <c r="BQ96" s="19">
        <f t="shared" si="260"/>
        <v>0</v>
      </c>
      <c r="BR96" s="19">
        <f t="shared" si="250"/>
        <v>0</v>
      </c>
      <c r="BS96" s="19">
        <f t="shared" si="251"/>
        <v>0</v>
      </c>
      <c r="BT96" s="19">
        <f t="shared" si="252"/>
        <v>26000</v>
      </c>
      <c r="BU96" s="19">
        <f t="shared" si="260"/>
        <v>0</v>
      </c>
      <c r="BV96" s="19"/>
      <c r="BW96" s="19">
        <f t="shared" si="260"/>
        <v>0</v>
      </c>
      <c r="BX96" s="2">
        <v>0</v>
      </c>
    </row>
    <row r="97" spans="1:76" ht="31.15" hidden="1" x14ac:dyDescent="0.3">
      <c r="A97" s="11" t="s">
        <v>13</v>
      </c>
      <c r="B97" s="11" t="s">
        <v>15</v>
      </c>
      <c r="C97" s="11" t="s">
        <v>119</v>
      </c>
      <c r="D97" s="11" t="s">
        <v>808</v>
      </c>
      <c r="E97" s="11" t="s">
        <v>22</v>
      </c>
      <c r="F97" s="13" t="s">
        <v>908</v>
      </c>
      <c r="G97" s="19">
        <f>G98</f>
        <v>0</v>
      </c>
      <c r="H97" s="19">
        <f t="shared" si="260"/>
        <v>0</v>
      </c>
      <c r="I97" s="19">
        <f t="shared" si="260"/>
        <v>26000</v>
      </c>
      <c r="J97" s="19">
        <f t="shared" si="260"/>
        <v>0</v>
      </c>
      <c r="K97" s="19">
        <f t="shared" si="260"/>
        <v>0</v>
      </c>
      <c r="L97" s="19">
        <f t="shared" si="260"/>
        <v>0</v>
      </c>
      <c r="M97" s="19">
        <f t="shared" si="257"/>
        <v>0</v>
      </c>
      <c r="N97" s="19">
        <f t="shared" si="258"/>
        <v>0</v>
      </c>
      <c r="O97" s="19">
        <f t="shared" si="259"/>
        <v>26000</v>
      </c>
      <c r="P97" s="19">
        <f t="shared" si="260"/>
        <v>0</v>
      </c>
      <c r="Q97" s="19">
        <f t="shared" si="260"/>
        <v>0</v>
      </c>
      <c r="R97" s="19">
        <f t="shared" si="260"/>
        <v>0</v>
      </c>
      <c r="S97" s="19">
        <f t="shared" si="242"/>
        <v>0</v>
      </c>
      <c r="T97" s="19">
        <f t="shared" si="260"/>
        <v>0</v>
      </c>
      <c r="U97" s="19">
        <f t="shared" si="260"/>
        <v>0</v>
      </c>
      <c r="V97" s="19">
        <f t="shared" si="260"/>
        <v>0</v>
      </c>
      <c r="W97" s="19">
        <f t="shared" si="260"/>
        <v>0</v>
      </c>
      <c r="X97" s="19">
        <f t="shared" si="260"/>
        <v>0</v>
      </c>
      <c r="Y97" s="19">
        <f t="shared" si="260"/>
        <v>0</v>
      </c>
      <c r="Z97" s="19">
        <f t="shared" si="260"/>
        <v>0</v>
      </c>
      <c r="AA97" s="19">
        <f t="shared" si="260"/>
        <v>0</v>
      </c>
      <c r="AB97" s="19">
        <f t="shared" si="243"/>
        <v>0</v>
      </c>
      <c r="AC97" s="19">
        <f t="shared" si="244"/>
        <v>0</v>
      </c>
      <c r="AD97" s="19">
        <f t="shared" si="245"/>
        <v>26000</v>
      </c>
      <c r="AE97" s="19">
        <f t="shared" si="260"/>
        <v>0</v>
      </c>
      <c r="AF97" s="19">
        <f t="shared" si="246"/>
        <v>0</v>
      </c>
      <c r="AG97" s="19">
        <f t="shared" si="260"/>
        <v>0</v>
      </c>
      <c r="AH97" s="19">
        <f t="shared" si="260"/>
        <v>0</v>
      </c>
      <c r="AI97" s="19">
        <f t="shared" si="260"/>
        <v>0</v>
      </c>
      <c r="AJ97" s="19">
        <f t="shared" si="260"/>
        <v>0</v>
      </c>
      <c r="AK97" s="19">
        <f t="shared" si="260"/>
        <v>0</v>
      </c>
      <c r="AL97" s="19">
        <f t="shared" si="260"/>
        <v>0</v>
      </c>
      <c r="AM97" s="19">
        <f t="shared" si="260"/>
        <v>0</v>
      </c>
      <c r="AN97" s="19">
        <f t="shared" si="260"/>
        <v>0</v>
      </c>
      <c r="AO97" s="19">
        <f t="shared" si="260"/>
        <v>0</v>
      </c>
      <c r="AP97" s="19">
        <f t="shared" si="260"/>
        <v>0</v>
      </c>
      <c r="AQ97" s="19">
        <f t="shared" si="260"/>
        <v>0</v>
      </c>
      <c r="AR97" s="19">
        <f t="shared" si="260"/>
        <v>0</v>
      </c>
      <c r="AS97" s="19">
        <f t="shared" si="260"/>
        <v>0</v>
      </c>
      <c r="AT97" s="19">
        <f t="shared" si="260"/>
        <v>0</v>
      </c>
      <c r="AU97" s="19">
        <f t="shared" si="253"/>
        <v>0</v>
      </c>
      <c r="AV97" s="19">
        <f t="shared" si="254"/>
        <v>0</v>
      </c>
      <c r="AW97" s="19">
        <f t="shared" si="255"/>
        <v>26000</v>
      </c>
      <c r="AX97" s="19">
        <f t="shared" si="260"/>
        <v>0</v>
      </c>
      <c r="AY97" s="19">
        <f t="shared" si="260"/>
        <v>0</v>
      </c>
      <c r="AZ97" s="19">
        <f t="shared" si="260"/>
        <v>0</v>
      </c>
      <c r="BA97" s="19">
        <f t="shared" si="247"/>
        <v>0</v>
      </c>
      <c r="BB97" s="19">
        <f t="shared" si="248"/>
        <v>0</v>
      </c>
      <c r="BC97" s="19">
        <f t="shared" si="249"/>
        <v>26000</v>
      </c>
      <c r="BD97" s="19">
        <f t="shared" si="260"/>
        <v>0</v>
      </c>
      <c r="BE97" s="19">
        <f t="shared" si="260"/>
        <v>0</v>
      </c>
      <c r="BF97" s="19">
        <f t="shared" si="260"/>
        <v>0</v>
      </c>
      <c r="BG97" s="19">
        <f t="shared" si="260"/>
        <v>0</v>
      </c>
      <c r="BH97" s="19">
        <f t="shared" si="260"/>
        <v>0</v>
      </c>
      <c r="BI97" s="19">
        <f t="shared" si="260"/>
        <v>0</v>
      </c>
      <c r="BJ97" s="19">
        <f t="shared" si="260"/>
        <v>0</v>
      </c>
      <c r="BK97" s="19">
        <f t="shared" si="260"/>
        <v>0</v>
      </c>
      <c r="BL97" s="19">
        <f t="shared" si="260"/>
        <v>0</v>
      </c>
      <c r="BM97" s="19">
        <f t="shared" si="260"/>
        <v>0</v>
      </c>
      <c r="BN97" s="19">
        <f t="shared" si="260"/>
        <v>0</v>
      </c>
      <c r="BO97" s="19">
        <f t="shared" si="260"/>
        <v>0</v>
      </c>
      <c r="BP97" s="19">
        <f t="shared" si="260"/>
        <v>0</v>
      </c>
      <c r="BQ97" s="19">
        <f t="shared" si="260"/>
        <v>0</v>
      </c>
      <c r="BR97" s="19">
        <f t="shared" si="250"/>
        <v>0</v>
      </c>
      <c r="BS97" s="19">
        <f t="shared" si="251"/>
        <v>0</v>
      </c>
      <c r="BT97" s="19">
        <f t="shared" si="252"/>
        <v>26000</v>
      </c>
      <c r="BU97" s="19">
        <f t="shared" si="260"/>
        <v>0</v>
      </c>
      <c r="BV97" s="19"/>
      <c r="BW97" s="19">
        <f t="shared" si="260"/>
        <v>0</v>
      </c>
      <c r="BX97" s="2">
        <v>0</v>
      </c>
    </row>
    <row r="98" spans="1:76" ht="15.6" hidden="1" x14ac:dyDescent="0.3">
      <c r="A98" s="11" t="s">
        <v>13</v>
      </c>
      <c r="B98" s="11" t="s">
        <v>15</v>
      </c>
      <c r="C98" s="11" t="s">
        <v>119</v>
      </c>
      <c r="D98" s="11" t="s">
        <v>808</v>
      </c>
      <c r="E98" s="11" t="s">
        <v>414</v>
      </c>
      <c r="F98" s="13" t="s">
        <v>263</v>
      </c>
      <c r="G98" s="19"/>
      <c r="H98" s="19"/>
      <c r="I98" s="19">
        <v>26000</v>
      </c>
      <c r="J98" s="19"/>
      <c r="K98" s="19"/>
      <c r="L98" s="19"/>
      <c r="M98" s="19">
        <f t="shared" si="257"/>
        <v>0</v>
      </c>
      <c r="N98" s="19">
        <f t="shared" si="258"/>
        <v>0</v>
      </c>
      <c r="O98" s="19">
        <f t="shared" si="259"/>
        <v>26000</v>
      </c>
      <c r="P98" s="19"/>
      <c r="Q98" s="19"/>
      <c r="R98" s="19"/>
      <c r="S98" s="19">
        <f t="shared" si="242"/>
        <v>0</v>
      </c>
      <c r="T98" s="19"/>
      <c r="U98" s="19"/>
      <c r="V98" s="19"/>
      <c r="W98" s="19"/>
      <c r="X98" s="19"/>
      <c r="Y98" s="19"/>
      <c r="Z98" s="19"/>
      <c r="AA98" s="19"/>
      <c r="AB98" s="19">
        <f t="shared" si="243"/>
        <v>0</v>
      </c>
      <c r="AC98" s="19">
        <f t="shared" si="244"/>
        <v>0</v>
      </c>
      <c r="AD98" s="19">
        <f t="shared" si="245"/>
        <v>26000</v>
      </c>
      <c r="AE98" s="19"/>
      <c r="AF98" s="19">
        <f t="shared" si="246"/>
        <v>0</v>
      </c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>
        <f t="shared" si="253"/>
        <v>0</v>
      </c>
      <c r="AV98" s="19">
        <f t="shared" si="254"/>
        <v>0</v>
      </c>
      <c r="AW98" s="19">
        <f t="shared" si="255"/>
        <v>26000</v>
      </c>
      <c r="AX98" s="19"/>
      <c r="AY98" s="19"/>
      <c r="AZ98" s="19"/>
      <c r="BA98" s="19">
        <f t="shared" si="247"/>
        <v>0</v>
      </c>
      <c r="BB98" s="19">
        <f t="shared" si="248"/>
        <v>0</v>
      </c>
      <c r="BC98" s="19">
        <f t="shared" si="249"/>
        <v>26000</v>
      </c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>
        <f t="shared" si="250"/>
        <v>0</v>
      </c>
      <c r="BS98" s="19">
        <f t="shared" si="251"/>
        <v>0</v>
      </c>
      <c r="BT98" s="19">
        <f t="shared" si="252"/>
        <v>26000</v>
      </c>
      <c r="BU98" s="19"/>
      <c r="BV98" s="19"/>
      <c r="BW98" s="19"/>
      <c r="BX98" s="2">
        <v>0</v>
      </c>
    </row>
    <row r="99" spans="1:76" s="3" customFormat="1" ht="15.6" hidden="1" x14ac:dyDescent="0.3">
      <c r="A99" s="15" t="s">
        <v>13</v>
      </c>
      <c r="B99" s="15" t="s">
        <v>49</v>
      </c>
      <c r="C99" s="15"/>
      <c r="D99" s="15"/>
      <c r="E99" s="15"/>
      <c r="F99" s="6" t="s">
        <v>276</v>
      </c>
      <c r="G99" s="17">
        <f t="shared" ref="G99:H104" si="279">G100</f>
        <v>0</v>
      </c>
      <c r="H99" s="17">
        <f t="shared" si="279"/>
        <v>0</v>
      </c>
      <c r="I99" s="17">
        <f t="shared" ref="I99:L104" si="280">I100</f>
        <v>0</v>
      </c>
      <c r="J99" s="17">
        <f t="shared" si="280"/>
        <v>100000</v>
      </c>
      <c r="K99" s="17">
        <f t="shared" si="280"/>
        <v>125000</v>
      </c>
      <c r="L99" s="17">
        <f t="shared" si="280"/>
        <v>0</v>
      </c>
      <c r="M99" s="17">
        <f t="shared" ref="M99:M105" si="281">G99+J99</f>
        <v>100000</v>
      </c>
      <c r="N99" s="17">
        <f t="shared" ref="N99:N105" si="282">H99+K99</f>
        <v>125000</v>
      </c>
      <c r="O99" s="17">
        <f t="shared" ref="O99:O105" si="283">I99+L99</f>
        <v>0</v>
      </c>
      <c r="P99" s="17">
        <f t="shared" ref="P99:P104" si="284">P100</f>
        <v>0</v>
      </c>
      <c r="Q99" s="17">
        <f t="shared" ref="Q99:R104" si="285">Q100</f>
        <v>0</v>
      </c>
      <c r="R99" s="17">
        <f t="shared" si="285"/>
        <v>0</v>
      </c>
      <c r="S99" s="19">
        <f t="shared" si="242"/>
        <v>100000</v>
      </c>
      <c r="T99" s="17">
        <f t="shared" ref="T99:U104" si="286">T100</f>
        <v>0</v>
      </c>
      <c r="U99" s="17">
        <f t="shared" si="286"/>
        <v>0</v>
      </c>
      <c r="V99" s="17">
        <f t="shared" ref="V99:BW104" si="287">V100</f>
        <v>0</v>
      </c>
      <c r="W99" s="17">
        <f t="shared" si="287"/>
        <v>0</v>
      </c>
      <c r="X99" s="17">
        <f t="shared" si="287"/>
        <v>0</v>
      </c>
      <c r="Y99" s="17">
        <f t="shared" si="287"/>
        <v>0</v>
      </c>
      <c r="Z99" s="17">
        <f t="shared" si="287"/>
        <v>0</v>
      </c>
      <c r="AA99" s="17">
        <f t="shared" si="287"/>
        <v>0</v>
      </c>
      <c r="AB99" s="19">
        <f t="shared" si="243"/>
        <v>100000</v>
      </c>
      <c r="AC99" s="17">
        <f t="shared" si="244"/>
        <v>125000</v>
      </c>
      <c r="AD99" s="17">
        <f t="shared" si="245"/>
        <v>0</v>
      </c>
      <c r="AE99" s="17">
        <f t="shared" si="287"/>
        <v>0</v>
      </c>
      <c r="AF99" s="17">
        <f t="shared" si="246"/>
        <v>100000</v>
      </c>
      <c r="AG99" s="17">
        <f t="shared" si="287"/>
        <v>0</v>
      </c>
      <c r="AH99" s="17">
        <f t="shared" si="287"/>
        <v>0</v>
      </c>
      <c r="AI99" s="17">
        <f t="shared" si="287"/>
        <v>-100000</v>
      </c>
      <c r="AJ99" s="17">
        <f t="shared" si="287"/>
        <v>0</v>
      </c>
      <c r="AK99" s="17">
        <f t="shared" si="287"/>
        <v>0</v>
      </c>
      <c r="AL99" s="17">
        <f t="shared" si="287"/>
        <v>0</v>
      </c>
      <c r="AM99" s="17">
        <f t="shared" si="287"/>
        <v>0</v>
      </c>
      <c r="AN99" s="17">
        <f t="shared" si="287"/>
        <v>0</v>
      </c>
      <c r="AO99" s="17">
        <f t="shared" si="287"/>
        <v>0</v>
      </c>
      <c r="AP99" s="17">
        <f t="shared" si="287"/>
        <v>0</v>
      </c>
      <c r="AQ99" s="17">
        <f t="shared" si="287"/>
        <v>100000</v>
      </c>
      <c r="AR99" s="17">
        <f t="shared" si="287"/>
        <v>0</v>
      </c>
      <c r="AS99" s="17">
        <f t="shared" si="287"/>
        <v>0</v>
      </c>
      <c r="AT99" s="17">
        <f t="shared" si="287"/>
        <v>0</v>
      </c>
      <c r="AU99" s="17">
        <f t="shared" si="253"/>
        <v>0</v>
      </c>
      <c r="AV99" s="17">
        <f t="shared" si="254"/>
        <v>225000</v>
      </c>
      <c r="AW99" s="17">
        <f t="shared" si="255"/>
        <v>0</v>
      </c>
      <c r="AX99" s="17">
        <f t="shared" si="287"/>
        <v>0</v>
      </c>
      <c r="AY99" s="17">
        <f t="shared" si="287"/>
        <v>0</v>
      </c>
      <c r="AZ99" s="17">
        <f t="shared" si="287"/>
        <v>0</v>
      </c>
      <c r="BA99" s="17">
        <f t="shared" si="247"/>
        <v>0</v>
      </c>
      <c r="BB99" s="17">
        <f t="shared" si="248"/>
        <v>225000</v>
      </c>
      <c r="BC99" s="17">
        <f t="shared" si="249"/>
        <v>0</v>
      </c>
      <c r="BD99" s="17">
        <f t="shared" si="287"/>
        <v>0</v>
      </c>
      <c r="BE99" s="17">
        <f t="shared" si="287"/>
        <v>0</v>
      </c>
      <c r="BF99" s="17">
        <f t="shared" si="287"/>
        <v>0</v>
      </c>
      <c r="BG99" s="17">
        <f t="shared" si="287"/>
        <v>0</v>
      </c>
      <c r="BH99" s="17">
        <f t="shared" si="287"/>
        <v>0</v>
      </c>
      <c r="BI99" s="17">
        <f t="shared" si="287"/>
        <v>0</v>
      </c>
      <c r="BJ99" s="17">
        <f t="shared" si="287"/>
        <v>0</v>
      </c>
      <c r="BK99" s="17">
        <f t="shared" si="287"/>
        <v>0</v>
      </c>
      <c r="BL99" s="17">
        <f t="shared" si="287"/>
        <v>0</v>
      </c>
      <c r="BM99" s="17">
        <f t="shared" si="287"/>
        <v>0</v>
      </c>
      <c r="BN99" s="17">
        <f t="shared" si="287"/>
        <v>0</v>
      </c>
      <c r="BO99" s="17">
        <f t="shared" si="287"/>
        <v>0</v>
      </c>
      <c r="BP99" s="17">
        <f t="shared" si="287"/>
        <v>0</v>
      </c>
      <c r="BQ99" s="17">
        <f t="shared" si="287"/>
        <v>0</v>
      </c>
      <c r="BR99" s="17">
        <f t="shared" si="250"/>
        <v>0</v>
      </c>
      <c r="BS99" s="17">
        <f t="shared" si="251"/>
        <v>225000</v>
      </c>
      <c r="BT99" s="17">
        <f t="shared" si="252"/>
        <v>0</v>
      </c>
      <c r="BU99" s="17">
        <f t="shared" si="287"/>
        <v>0</v>
      </c>
      <c r="BV99" s="17"/>
      <c r="BW99" s="17">
        <f t="shared" si="287"/>
        <v>0</v>
      </c>
      <c r="BX99" s="2">
        <v>0</v>
      </c>
    </row>
    <row r="100" spans="1:76" s="14" customFormat="1" ht="15.6" hidden="1" x14ac:dyDescent="0.3">
      <c r="A100" s="16" t="s">
        <v>13</v>
      </c>
      <c r="B100" s="16" t="s">
        <v>49</v>
      </c>
      <c r="C100" s="16" t="s">
        <v>119</v>
      </c>
      <c r="D100" s="16"/>
      <c r="E100" s="16"/>
      <c r="F100" s="9" t="s">
        <v>284</v>
      </c>
      <c r="G100" s="18">
        <f t="shared" si="279"/>
        <v>0</v>
      </c>
      <c r="H100" s="18">
        <f t="shared" si="279"/>
        <v>0</v>
      </c>
      <c r="I100" s="18">
        <f t="shared" si="280"/>
        <v>0</v>
      </c>
      <c r="J100" s="18">
        <f t="shared" si="280"/>
        <v>100000</v>
      </c>
      <c r="K100" s="18">
        <f t="shared" si="280"/>
        <v>125000</v>
      </c>
      <c r="L100" s="18">
        <f t="shared" si="280"/>
        <v>0</v>
      </c>
      <c r="M100" s="18">
        <f t="shared" si="281"/>
        <v>100000</v>
      </c>
      <c r="N100" s="18">
        <f t="shared" si="282"/>
        <v>125000</v>
      </c>
      <c r="O100" s="18">
        <f t="shared" si="283"/>
        <v>0</v>
      </c>
      <c r="P100" s="18">
        <f t="shared" si="284"/>
        <v>0</v>
      </c>
      <c r="Q100" s="18">
        <f t="shared" si="285"/>
        <v>0</v>
      </c>
      <c r="R100" s="18">
        <f t="shared" si="285"/>
        <v>0</v>
      </c>
      <c r="S100" s="19">
        <f t="shared" si="242"/>
        <v>100000</v>
      </c>
      <c r="T100" s="18">
        <f t="shared" si="286"/>
        <v>0</v>
      </c>
      <c r="U100" s="18">
        <f t="shared" si="286"/>
        <v>0</v>
      </c>
      <c r="V100" s="18">
        <f t="shared" si="287"/>
        <v>0</v>
      </c>
      <c r="W100" s="18">
        <f t="shared" si="287"/>
        <v>0</v>
      </c>
      <c r="X100" s="18">
        <f t="shared" si="287"/>
        <v>0</v>
      </c>
      <c r="Y100" s="18">
        <f t="shared" si="287"/>
        <v>0</v>
      </c>
      <c r="Z100" s="18">
        <f t="shared" si="287"/>
        <v>0</v>
      </c>
      <c r="AA100" s="18">
        <f t="shared" si="287"/>
        <v>0</v>
      </c>
      <c r="AB100" s="19">
        <f t="shared" si="243"/>
        <v>100000</v>
      </c>
      <c r="AC100" s="18">
        <f t="shared" si="244"/>
        <v>125000</v>
      </c>
      <c r="AD100" s="18">
        <f t="shared" si="245"/>
        <v>0</v>
      </c>
      <c r="AE100" s="18">
        <f t="shared" si="287"/>
        <v>0</v>
      </c>
      <c r="AF100" s="18">
        <f t="shared" si="246"/>
        <v>100000</v>
      </c>
      <c r="AG100" s="18">
        <f t="shared" si="287"/>
        <v>0</v>
      </c>
      <c r="AH100" s="18">
        <f t="shared" si="287"/>
        <v>0</v>
      </c>
      <c r="AI100" s="18">
        <f t="shared" si="287"/>
        <v>-100000</v>
      </c>
      <c r="AJ100" s="18">
        <f t="shared" si="287"/>
        <v>0</v>
      </c>
      <c r="AK100" s="18">
        <f t="shared" si="287"/>
        <v>0</v>
      </c>
      <c r="AL100" s="18">
        <f t="shared" si="287"/>
        <v>0</v>
      </c>
      <c r="AM100" s="18">
        <f t="shared" si="287"/>
        <v>0</v>
      </c>
      <c r="AN100" s="18">
        <f t="shared" si="287"/>
        <v>0</v>
      </c>
      <c r="AO100" s="18">
        <f t="shared" si="287"/>
        <v>0</v>
      </c>
      <c r="AP100" s="18">
        <f t="shared" si="287"/>
        <v>0</v>
      </c>
      <c r="AQ100" s="18">
        <f t="shared" si="287"/>
        <v>100000</v>
      </c>
      <c r="AR100" s="18">
        <f t="shared" si="287"/>
        <v>0</v>
      </c>
      <c r="AS100" s="18">
        <f t="shared" si="287"/>
        <v>0</v>
      </c>
      <c r="AT100" s="18">
        <f t="shared" si="287"/>
        <v>0</v>
      </c>
      <c r="AU100" s="18">
        <f t="shared" si="253"/>
        <v>0</v>
      </c>
      <c r="AV100" s="18">
        <f t="shared" si="254"/>
        <v>225000</v>
      </c>
      <c r="AW100" s="18">
        <f t="shared" si="255"/>
        <v>0</v>
      </c>
      <c r="AX100" s="18">
        <f t="shared" si="287"/>
        <v>0</v>
      </c>
      <c r="AY100" s="18">
        <f t="shared" si="287"/>
        <v>0</v>
      </c>
      <c r="AZ100" s="18">
        <f t="shared" si="287"/>
        <v>0</v>
      </c>
      <c r="BA100" s="19">
        <f t="shared" si="247"/>
        <v>0</v>
      </c>
      <c r="BB100" s="19">
        <f t="shared" si="248"/>
        <v>225000</v>
      </c>
      <c r="BC100" s="19">
        <f t="shared" si="249"/>
        <v>0</v>
      </c>
      <c r="BD100" s="18">
        <f t="shared" si="287"/>
        <v>0</v>
      </c>
      <c r="BE100" s="18">
        <f t="shared" si="287"/>
        <v>0</v>
      </c>
      <c r="BF100" s="18">
        <f t="shared" si="287"/>
        <v>0</v>
      </c>
      <c r="BG100" s="18">
        <f t="shared" si="287"/>
        <v>0</v>
      </c>
      <c r="BH100" s="18">
        <f t="shared" si="287"/>
        <v>0</v>
      </c>
      <c r="BI100" s="18">
        <f t="shared" si="287"/>
        <v>0</v>
      </c>
      <c r="BJ100" s="18">
        <f t="shared" si="287"/>
        <v>0</v>
      </c>
      <c r="BK100" s="18">
        <f t="shared" si="287"/>
        <v>0</v>
      </c>
      <c r="BL100" s="18">
        <f t="shared" si="287"/>
        <v>0</v>
      </c>
      <c r="BM100" s="18">
        <f t="shared" si="287"/>
        <v>0</v>
      </c>
      <c r="BN100" s="18">
        <f t="shared" si="287"/>
        <v>0</v>
      </c>
      <c r="BO100" s="18">
        <f t="shared" si="287"/>
        <v>0</v>
      </c>
      <c r="BP100" s="18">
        <f t="shared" si="287"/>
        <v>0</v>
      </c>
      <c r="BQ100" s="18">
        <f t="shared" si="287"/>
        <v>0</v>
      </c>
      <c r="BR100" s="19">
        <f t="shared" si="250"/>
        <v>0</v>
      </c>
      <c r="BS100" s="19">
        <f t="shared" si="251"/>
        <v>225000</v>
      </c>
      <c r="BT100" s="19">
        <f t="shared" si="252"/>
        <v>0</v>
      </c>
      <c r="BU100" s="18">
        <f t="shared" si="287"/>
        <v>0</v>
      </c>
      <c r="BV100" s="18"/>
      <c r="BW100" s="18">
        <f t="shared" si="287"/>
        <v>0</v>
      </c>
      <c r="BX100" s="2">
        <v>0</v>
      </c>
    </row>
    <row r="101" spans="1:76" ht="31.15" hidden="1" x14ac:dyDescent="0.3">
      <c r="A101" s="11" t="s">
        <v>13</v>
      </c>
      <c r="B101" s="11" t="s">
        <v>49</v>
      </c>
      <c r="C101" s="11" t="s">
        <v>119</v>
      </c>
      <c r="D101" s="11" t="s">
        <v>200</v>
      </c>
      <c r="E101" s="11"/>
      <c r="F101" s="13" t="s">
        <v>204</v>
      </c>
      <c r="G101" s="19">
        <f t="shared" si="279"/>
        <v>0</v>
      </c>
      <c r="H101" s="19">
        <f t="shared" si="279"/>
        <v>0</v>
      </c>
      <c r="I101" s="19">
        <f t="shared" si="280"/>
        <v>0</v>
      </c>
      <c r="J101" s="19">
        <f t="shared" si="280"/>
        <v>100000</v>
      </c>
      <c r="K101" s="19">
        <f t="shared" si="280"/>
        <v>125000</v>
      </c>
      <c r="L101" s="19">
        <f t="shared" si="280"/>
        <v>0</v>
      </c>
      <c r="M101" s="19">
        <f t="shared" si="281"/>
        <v>100000</v>
      </c>
      <c r="N101" s="19">
        <f t="shared" si="282"/>
        <v>125000</v>
      </c>
      <c r="O101" s="19">
        <f t="shared" si="283"/>
        <v>0</v>
      </c>
      <c r="P101" s="19">
        <f t="shared" si="284"/>
        <v>0</v>
      </c>
      <c r="Q101" s="19">
        <f t="shared" si="285"/>
        <v>0</v>
      </c>
      <c r="R101" s="19">
        <f t="shared" si="285"/>
        <v>0</v>
      </c>
      <c r="S101" s="19">
        <f t="shared" si="242"/>
        <v>100000</v>
      </c>
      <c r="T101" s="19">
        <f t="shared" si="286"/>
        <v>0</v>
      </c>
      <c r="U101" s="19">
        <f t="shared" si="286"/>
        <v>0</v>
      </c>
      <c r="V101" s="19">
        <f t="shared" si="287"/>
        <v>0</v>
      </c>
      <c r="W101" s="19">
        <f t="shared" si="287"/>
        <v>0</v>
      </c>
      <c r="X101" s="19">
        <f t="shared" si="287"/>
        <v>0</v>
      </c>
      <c r="Y101" s="19">
        <f t="shared" si="287"/>
        <v>0</v>
      </c>
      <c r="Z101" s="19">
        <f t="shared" si="287"/>
        <v>0</v>
      </c>
      <c r="AA101" s="19">
        <f t="shared" si="287"/>
        <v>0</v>
      </c>
      <c r="AB101" s="19">
        <f t="shared" si="243"/>
        <v>100000</v>
      </c>
      <c r="AC101" s="19">
        <f t="shared" si="244"/>
        <v>125000</v>
      </c>
      <c r="AD101" s="19">
        <f t="shared" si="245"/>
        <v>0</v>
      </c>
      <c r="AE101" s="19">
        <f t="shared" si="287"/>
        <v>0</v>
      </c>
      <c r="AF101" s="19">
        <f t="shared" si="246"/>
        <v>100000</v>
      </c>
      <c r="AG101" s="19">
        <f t="shared" si="287"/>
        <v>0</v>
      </c>
      <c r="AH101" s="19">
        <f t="shared" si="287"/>
        <v>0</v>
      </c>
      <c r="AI101" s="19">
        <f t="shared" si="287"/>
        <v>-100000</v>
      </c>
      <c r="AJ101" s="19">
        <f t="shared" si="287"/>
        <v>0</v>
      </c>
      <c r="AK101" s="19">
        <f t="shared" si="287"/>
        <v>0</v>
      </c>
      <c r="AL101" s="19">
        <f t="shared" si="287"/>
        <v>0</v>
      </c>
      <c r="AM101" s="19">
        <f t="shared" si="287"/>
        <v>0</v>
      </c>
      <c r="AN101" s="19">
        <f t="shared" si="287"/>
        <v>0</v>
      </c>
      <c r="AO101" s="19">
        <f t="shared" si="287"/>
        <v>0</v>
      </c>
      <c r="AP101" s="19">
        <f t="shared" si="287"/>
        <v>0</v>
      </c>
      <c r="AQ101" s="19">
        <f t="shared" si="287"/>
        <v>100000</v>
      </c>
      <c r="AR101" s="19">
        <f t="shared" si="287"/>
        <v>0</v>
      </c>
      <c r="AS101" s="19">
        <f t="shared" si="287"/>
        <v>0</v>
      </c>
      <c r="AT101" s="19">
        <f t="shared" si="287"/>
        <v>0</v>
      </c>
      <c r="AU101" s="19">
        <f t="shared" si="253"/>
        <v>0</v>
      </c>
      <c r="AV101" s="19">
        <f t="shared" si="254"/>
        <v>225000</v>
      </c>
      <c r="AW101" s="19">
        <f t="shared" si="255"/>
        <v>0</v>
      </c>
      <c r="AX101" s="19">
        <f t="shared" si="287"/>
        <v>0</v>
      </c>
      <c r="AY101" s="19">
        <f t="shared" si="287"/>
        <v>0</v>
      </c>
      <c r="AZ101" s="19">
        <f t="shared" si="287"/>
        <v>0</v>
      </c>
      <c r="BA101" s="19">
        <f t="shared" si="247"/>
        <v>0</v>
      </c>
      <c r="BB101" s="19">
        <f t="shared" si="248"/>
        <v>225000</v>
      </c>
      <c r="BC101" s="19">
        <f t="shared" si="249"/>
        <v>0</v>
      </c>
      <c r="BD101" s="19">
        <f t="shared" si="287"/>
        <v>0</v>
      </c>
      <c r="BE101" s="19">
        <f t="shared" si="287"/>
        <v>0</v>
      </c>
      <c r="BF101" s="19">
        <f t="shared" si="287"/>
        <v>0</v>
      </c>
      <c r="BG101" s="19">
        <f t="shared" si="287"/>
        <v>0</v>
      </c>
      <c r="BH101" s="19">
        <f t="shared" si="287"/>
        <v>0</v>
      </c>
      <c r="BI101" s="19">
        <f t="shared" si="287"/>
        <v>0</v>
      </c>
      <c r="BJ101" s="19">
        <f t="shared" si="287"/>
        <v>0</v>
      </c>
      <c r="BK101" s="19">
        <f t="shared" si="287"/>
        <v>0</v>
      </c>
      <c r="BL101" s="19">
        <f t="shared" si="287"/>
        <v>0</v>
      </c>
      <c r="BM101" s="19">
        <f t="shared" si="287"/>
        <v>0</v>
      </c>
      <c r="BN101" s="19">
        <f t="shared" si="287"/>
        <v>0</v>
      </c>
      <c r="BO101" s="19">
        <f t="shared" si="287"/>
        <v>0</v>
      </c>
      <c r="BP101" s="19">
        <f t="shared" si="287"/>
        <v>0</v>
      </c>
      <c r="BQ101" s="19">
        <f t="shared" si="287"/>
        <v>0</v>
      </c>
      <c r="BR101" s="19">
        <f t="shared" si="250"/>
        <v>0</v>
      </c>
      <c r="BS101" s="19">
        <f t="shared" si="251"/>
        <v>225000</v>
      </c>
      <c r="BT101" s="19">
        <f t="shared" si="252"/>
        <v>0</v>
      </c>
      <c r="BU101" s="19">
        <f t="shared" si="287"/>
        <v>0</v>
      </c>
      <c r="BV101" s="19"/>
      <c r="BW101" s="19">
        <f t="shared" si="287"/>
        <v>0</v>
      </c>
      <c r="BX101" s="2">
        <v>0</v>
      </c>
    </row>
    <row r="102" spans="1:76" ht="15.6" hidden="1" x14ac:dyDescent="0.3">
      <c r="A102" s="11" t="s">
        <v>13</v>
      </c>
      <c r="B102" s="11" t="s">
        <v>49</v>
      </c>
      <c r="C102" s="11" t="s">
        <v>119</v>
      </c>
      <c r="D102" s="11" t="s">
        <v>445</v>
      </c>
      <c r="E102" s="11"/>
      <c r="F102" s="13" t="s">
        <v>514</v>
      </c>
      <c r="G102" s="19">
        <f t="shared" si="279"/>
        <v>0</v>
      </c>
      <c r="H102" s="19">
        <f t="shared" si="279"/>
        <v>0</v>
      </c>
      <c r="I102" s="19">
        <f t="shared" si="280"/>
        <v>0</v>
      </c>
      <c r="J102" s="19">
        <f t="shared" si="280"/>
        <v>100000</v>
      </c>
      <c r="K102" s="19">
        <f t="shared" si="280"/>
        <v>125000</v>
      </c>
      <c r="L102" s="19">
        <f t="shared" si="280"/>
        <v>0</v>
      </c>
      <c r="M102" s="19">
        <f t="shared" si="281"/>
        <v>100000</v>
      </c>
      <c r="N102" s="19">
        <f t="shared" si="282"/>
        <v>125000</v>
      </c>
      <c r="O102" s="19">
        <f t="shared" si="283"/>
        <v>0</v>
      </c>
      <c r="P102" s="19">
        <f t="shared" si="284"/>
        <v>0</v>
      </c>
      <c r="Q102" s="19">
        <f t="shared" si="285"/>
        <v>0</v>
      </c>
      <c r="R102" s="19">
        <f t="shared" si="285"/>
        <v>0</v>
      </c>
      <c r="S102" s="19">
        <f t="shared" si="242"/>
        <v>100000</v>
      </c>
      <c r="T102" s="19">
        <f t="shared" si="286"/>
        <v>0</v>
      </c>
      <c r="U102" s="19">
        <f t="shared" si="286"/>
        <v>0</v>
      </c>
      <c r="V102" s="19">
        <f t="shared" si="287"/>
        <v>0</v>
      </c>
      <c r="W102" s="19">
        <f t="shared" si="287"/>
        <v>0</v>
      </c>
      <c r="X102" s="19">
        <f t="shared" si="287"/>
        <v>0</v>
      </c>
      <c r="Y102" s="19">
        <f t="shared" si="287"/>
        <v>0</v>
      </c>
      <c r="Z102" s="19">
        <f t="shared" si="287"/>
        <v>0</v>
      </c>
      <c r="AA102" s="19">
        <f t="shared" si="287"/>
        <v>0</v>
      </c>
      <c r="AB102" s="19">
        <f t="shared" si="243"/>
        <v>100000</v>
      </c>
      <c r="AC102" s="19">
        <f t="shared" si="244"/>
        <v>125000</v>
      </c>
      <c r="AD102" s="19">
        <f t="shared" si="245"/>
        <v>0</v>
      </c>
      <c r="AE102" s="19">
        <f t="shared" si="287"/>
        <v>0</v>
      </c>
      <c r="AF102" s="19">
        <f t="shared" si="246"/>
        <v>100000</v>
      </c>
      <c r="AG102" s="19">
        <f t="shared" si="287"/>
        <v>0</v>
      </c>
      <c r="AH102" s="19">
        <f t="shared" si="287"/>
        <v>0</v>
      </c>
      <c r="AI102" s="19">
        <f t="shared" si="287"/>
        <v>-100000</v>
      </c>
      <c r="AJ102" s="19">
        <f t="shared" si="287"/>
        <v>0</v>
      </c>
      <c r="AK102" s="19">
        <f t="shared" si="287"/>
        <v>0</v>
      </c>
      <c r="AL102" s="19">
        <f t="shared" si="287"/>
        <v>0</v>
      </c>
      <c r="AM102" s="19">
        <f t="shared" si="287"/>
        <v>0</v>
      </c>
      <c r="AN102" s="19">
        <f t="shared" si="287"/>
        <v>0</v>
      </c>
      <c r="AO102" s="19">
        <f t="shared" si="287"/>
        <v>0</v>
      </c>
      <c r="AP102" s="19">
        <f t="shared" si="287"/>
        <v>0</v>
      </c>
      <c r="AQ102" s="19">
        <f t="shared" si="287"/>
        <v>100000</v>
      </c>
      <c r="AR102" s="19">
        <f t="shared" si="287"/>
        <v>0</v>
      </c>
      <c r="AS102" s="19">
        <f t="shared" si="287"/>
        <v>0</v>
      </c>
      <c r="AT102" s="19">
        <f t="shared" si="287"/>
        <v>0</v>
      </c>
      <c r="AU102" s="19">
        <f t="shared" si="253"/>
        <v>0</v>
      </c>
      <c r="AV102" s="19">
        <f t="shared" si="254"/>
        <v>225000</v>
      </c>
      <c r="AW102" s="19">
        <f t="shared" si="255"/>
        <v>0</v>
      </c>
      <c r="AX102" s="19">
        <f t="shared" si="287"/>
        <v>0</v>
      </c>
      <c r="AY102" s="19">
        <f t="shared" si="287"/>
        <v>0</v>
      </c>
      <c r="AZ102" s="19">
        <f t="shared" si="287"/>
        <v>0</v>
      </c>
      <c r="BA102" s="19">
        <f t="shared" si="247"/>
        <v>0</v>
      </c>
      <c r="BB102" s="19">
        <f t="shared" si="248"/>
        <v>225000</v>
      </c>
      <c r="BC102" s="19">
        <f t="shared" si="249"/>
        <v>0</v>
      </c>
      <c r="BD102" s="19">
        <f t="shared" si="287"/>
        <v>0</v>
      </c>
      <c r="BE102" s="19">
        <f t="shared" si="287"/>
        <v>0</v>
      </c>
      <c r="BF102" s="19">
        <f t="shared" si="287"/>
        <v>0</v>
      </c>
      <c r="BG102" s="19">
        <f t="shared" si="287"/>
        <v>0</v>
      </c>
      <c r="BH102" s="19">
        <f t="shared" si="287"/>
        <v>0</v>
      </c>
      <c r="BI102" s="19">
        <f t="shared" si="287"/>
        <v>0</v>
      </c>
      <c r="BJ102" s="19">
        <f t="shared" si="287"/>
        <v>0</v>
      </c>
      <c r="BK102" s="19">
        <f t="shared" si="287"/>
        <v>0</v>
      </c>
      <c r="BL102" s="19">
        <f t="shared" si="287"/>
        <v>0</v>
      </c>
      <c r="BM102" s="19">
        <f t="shared" si="287"/>
        <v>0</v>
      </c>
      <c r="BN102" s="19">
        <f t="shared" si="287"/>
        <v>0</v>
      </c>
      <c r="BO102" s="19">
        <f t="shared" si="287"/>
        <v>0</v>
      </c>
      <c r="BP102" s="19">
        <f t="shared" si="287"/>
        <v>0</v>
      </c>
      <c r="BQ102" s="19">
        <f t="shared" si="287"/>
        <v>0</v>
      </c>
      <c r="BR102" s="19">
        <f t="shared" si="250"/>
        <v>0</v>
      </c>
      <c r="BS102" s="19">
        <f t="shared" si="251"/>
        <v>225000</v>
      </c>
      <c r="BT102" s="19">
        <f t="shared" si="252"/>
        <v>0</v>
      </c>
      <c r="BU102" s="19">
        <f t="shared" si="287"/>
        <v>0</v>
      </c>
      <c r="BV102" s="19"/>
      <c r="BW102" s="19">
        <f t="shared" si="287"/>
        <v>0</v>
      </c>
      <c r="BX102" s="2">
        <v>0</v>
      </c>
    </row>
    <row r="103" spans="1:76" ht="46.9" hidden="1" x14ac:dyDescent="0.3">
      <c r="A103" s="11" t="s">
        <v>13</v>
      </c>
      <c r="B103" s="11" t="s">
        <v>49</v>
      </c>
      <c r="C103" s="11" t="s">
        <v>119</v>
      </c>
      <c r="D103" s="11" t="s">
        <v>673</v>
      </c>
      <c r="E103" s="11"/>
      <c r="F103" s="13" t="s">
        <v>939</v>
      </c>
      <c r="G103" s="19">
        <f t="shared" si="279"/>
        <v>0</v>
      </c>
      <c r="H103" s="19">
        <f t="shared" si="279"/>
        <v>0</v>
      </c>
      <c r="I103" s="19">
        <f t="shared" si="280"/>
        <v>0</v>
      </c>
      <c r="J103" s="19">
        <f t="shared" si="280"/>
        <v>100000</v>
      </c>
      <c r="K103" s="19">
        <f t="shared" si="280"/>
        <v>125000</v>
      </c>
      <c r="L103" s="19">
        <f t="shared" si="280"/>
        <v>0</v>
      </c>
      <c r="M103" s="19">
        <f t="shared" si="281"/>
        <v>100000</v>
      </c>
      <c r="N103" s="19">
        <f t="shared" si="282"/>
        <v>125000</v>
      </c>
      <c r="O103" s="19">
        <f t="shared" si="283"/>
        <v>0</v>
      </c>
      <c r="P103" s="19">
        <f t="shared" si="284"/>
        <v>0</v>
      </c>
      <c r="Q103" s="19">
        <f t="shared" si="285"/>
        <v>0</v>
      </c>
      <c r="R103" s="19">
        <f t="shared" si="285"/>
        <v>0</v>
      </c>
      <c r="S103" s="19">
        <f t="shared" si="242"/>
        <v>100000</v>
      </c>
      <c r="T103" s="19">
        <f t="shared" si="286"/>
        <v>0</v>
      </c>
      <c r="U103" s="19">
        <f t="shared" si="286"/>
        <v>0</v>
      </c>
      <c r="V103" s="19">
        <f t="shared" si="287"/>
        <v>0</v>
      </c>
      <c r="W103" s="19">
        <f t="shared" si="287"/>
        <v>0</v>
      </c>
      <c r="X103" s="19">
        <f t="shared" si="287"/>
        <v>0</v>
      </c>
      <c r="Y103" s="19">
        <f t="shared" si="287"/>
        <v>0</v>
      </c>
      <c r="Z103" s="19">
        <f t="shared" si="287"/>
        <v>0</v>
      </c>
      <c r="AA103" s="19">
        <f t="shared" si="287"/>
        <v>0</v>
      </c>
      <c r="AB103" s="19">
        <f t="shared" si="243"/>
        <v>100000</v>
      </c>
      <c r="AC103" s="19">
        <f t="shared" si="244"/>
        <v>125000</v>
      </c>
      <c r="AD103" s="19">
        <f t="shared" si="245"/>
        <v>0</v>
      </c>
      <c r="AE103" s="19">
        <f t="shared" si="287"/>
        <v>0</v>
      </c>
      <c r="AF103" s="19">
        <f t="shared" si="246"/>
        <v>100000</v>
      </c>
      <c r="AG103" s="19">
        <f t="shared" si="287"/>
        <v>0</v>
      </c>
      <c r="AH103" s="19">
        <f t="shared" si="287"/>
        <v>0</v>
      </c>
      <c r="AI103" s="19">
        <f t="shared" si="287"/>
        <v>-100000</v>
      </c>
      <c r="AJ103" s="19">
        <f t="shared" si="287"/>
        <v>0</v>
      </c>
      <c r="AK103" s="19">
        <f t="shared" si="287"/>
        <v>0</v>
      </c>
      <c r="AL103" s="19">
        <f t="shared" si="287"/>
        <v>0</v>
      </c>
      <c r="AM103" s="19">
        <f t="shared" si="287"/>
        <v>0</v>
      </c>
      <c r="AN103" s="19">
        <f t="shared" si="287"/>
        <v>0</v>
      </c>
      <c r="AO103" s="19">
        <f t="shared" si="287"/>
        <v>0</v>
      </c>
      <c r="AP103" s="19">
        <f t="shared" si="287"/>
        <v>0</v>
      </c>
      <c r="AQ103" s="19">
        <f t="shared" si="287"/>
        <v>100000</v>
      </c>
      <c r="AR103" s="19">
        <f t="shared" si="287"/>
        <v>0</v>
      </c>
      <c r="AS103" s="19">
        <f t="shared" si="287"/>
        <v>0</v>
      </c>
      <c r="AT103" s="19">
        <f t="shared" si="287"/>
        <v>0</v>
      </c>
      <c r="AU103" s="19">
        <f t="shared" si="253"/>
        <v>0</v>
      </c>
      <c r="AV103" s="19">
        <f t="shared" si="254"/>
        <v>225000</v>
      </c>
      <c r="AW103" s="19">
        <f t="shared" si="255"/>
        <v>0</v>
      </c>
      <c r="AX103" s="19">
        <f t="shared" si="287"/>
        <v>0</v>
      </c>
      <c r="AY103" s="19">
        <f t="shared" si="287"/>
        <v>0</v>
      </c>
      <c r="AZ103" s="19">
        <f t="shared" si="287"/>
        <v>0</v>
      </c>
      <c r="BA103" s="19">
        <f t="shared" si="247"/>
        <v>0</v>
      </c>
      <c r="BB103" s="19">
        <f t="shared" si="248"/>
        <v>225000</v>
      </c>
      <c r="BC103" s="19">
        <f t="shared" si="249"/>
        <v>0</v>
      </c>
      <c r="BD103" s="19">
        <f t="shared" si="287"/>
        <v>0</v>
      </c>
      <c r="BE103" s="19">
        <f t="shared" si="287"/>
        <v>0</v>
      </c>
      <c r="BF103" s="19">
        <f t="shared" si="287"/>
        <v>0</v>
      </c>
      <c r="BG103" s="19">
        <f t="shared" si="287"/>
        <v>0</v>
      </c>
      <c r="BH103" s="19">
        <f t="shared" si="287"/>
        <v>0</v>
      </c>
      <c r="BI103" s="19">
        <f t="shared" si="287"/>
        <v>0</v>
      </c>
      <c r="BJ103" s="19">
        <f t="shared" si="287"/>
        <v>0</v>
      </c>
      <c r="BK103" s="19">
        <f t="shared" si="287"/>
        <v>0</v>
      </c>
      <c r="BL103" s="19">
        <f t="shared" si="287"/>
        <v>0</v>
      </c>
      <c r="BM103" s="19">
        <f t="shared" si="287"/>
        <v>0</v>
      </c>
      <c r="BN103" s="19">
        <f t="shared" si="287"/>
        <v>0</v>
      </c>
      <c r="BO103" s="19">
        <f t="shared" si="287"/>
        <v>0</v>
      </c>
      <c r="BP103" s="19">
        <f t="shared" si="287"/>
        <v>0</v>
      </c>
      <c r="BQ103" s="19">
        <f t="shared" si="287"/>
        <v>0</v>
      </c>
      <c r="BR103" s="19">
        <f t="shared" si="250"/>
        <v>0</v>
      </c>
      <c r="BS103" s="19">
        <f t="shared" si="251"/>
        <v>225000</v>
      </c>
      <c r="BT103" s="19">
        <f t="shared" si="252"/>
        <v>0</v>
      </c>
      <c r="BU103" s="19">
        <f t="shared" si="287"/>
        <v>0</v>
      </c>
      <c r="BV103" s="19"/>
      <c r="BW103" s="19">
        <f t="shared" si="287"/>
        <v>0</v>
      </c>
      <c r="BX103" s="2">
        <v>0</v>
      </c>
    </row>
    <row r="104" spans="1:76" ht="31.15" hidden="1" x14ac:dyDescent="0.3">
      <c r="A104" s="11" t="s">
        <v>13</v>
      </c>
      <c r="B104" s="11" t="s">
        <v>49</v>
      </c>
      <c r="C104" s="11" t="s">
        <v>119</v>
      </c>
      <c r="D104" s="11" t="s">
        <v>673</v>
      </c>
      <c r="E104" s="11" t="s">
        <v>22</v>
      </c>
      <c r="F104" s="13" t="s">
        <v>908</v>
      </c>
      <c r="G104" s="19">
        <f t="shared" si="279"/>
        <v>0</v>
      </c>
      <c r="H104" s="19">
        <f t="shared" si="279"/>
        <v>0</v>
      </c>
      <c r="I104" s="19">
        <f t="shared" si="280"/>
        <v>0</v>
      </c>
      <c r="J104" s="19">
        <f t="shared" si="280"/>
        <v>100000</v>
      </c>
      <c r="K104" s="19">
        <f t="shared" si="280"/>
        <v>125000</v>
      </c>
      <c r="L104" s="19">
        <f t="shared" si="280"/>
        <v>0</v>
      </c>
      <c r="M104" s="19">
        <f t="shared" si="281"/>
        <v>100000</v>
      </c>
      <c r="N104" s="19">
        <f t="shared" si="282"/>
        <v>125000</v>
      </c>
      <c r="O104" s="19">
        <f t="shared" si="283"/>
        <v>0</v>
      </c>
      <c r="P104" s="19">
        <f t="shared" si="284"/>
        <v>0</v>
      </c>
      <c r="Q104" s="19">
        <f t="shared" si="285"/>
        <v>0</v>
      </c>
      <c r="R104" s="19">
        <f t="shared" si="285"/>
        <v>0</v>
      </c>
      <c r="S104" s="19">
        <f t="shared" si="242"/>
        <v>100000</v>
      </c>
      <c r="T104" s="19">
        <f t="shared" si="286"/>
        <v>0</v>
      </c>
      <c r="U104" s="19">
        <f t="shared" si="286"/>
        <v>0</v>
      </c>
      <c r="V104" s="19">
        <f t="shared" si="287"/>
        <v>0</v>
      </c>
      <c r="W104" s="19">
        <f t="shared" si="287"/>
        <v>0</v>
      </c>
      <c r="X104" s="19">
        <f t="shared" si="287"/>
        <v>0</v>
      </c>
      <c r="Y104" s="19">
        <f t="shared" si="287"/>
        <v>0</v>
      </c>
      <c r="Z104" s="19">
        <f t="shared" si="287"/>
        <v>0</v>
      </c>
      <c r="AA104" s="19">
        <f t="shared" si="287"/>
        <v>0</v>
      </c>
      <c r="AB104" s="19">
        <f t="shared" si="243"/>
        <v>100000</v>
      </c>
      <c r="AC104" s="19">
        <f t="shared" si="244"/>
        <v>125000</v>
      </c>
      <c r="AD104" s="19">
        <f t="shared" si="245"/>
        <v>0</v>
      </c>
      <c r="AE104" s="19">
        <f t="shared" si="287"/>
        <v>0</v>
      </c>
      <c r="AF104" s="19">
        <f t="shared" si="246"/>
        <v>100000</v>
      </c>
      <c r="AG104" s="19">
        <f t="shared" si="287"/>
        <v>0</v>
      </c>
      <c r="AH104" s="19">
        <f t="shared" si="287"/>
        <v>0</v>
      </c>
      <c r="AI104" s="19">
        <f t="shared" si="287"/>
        <v>-100000</v>
      </c>
      <c r="AJ104" s="19">
        <f t="shared" si="287"/>
        <v>0</v>
      </c>
      <c r="AK104" s="19">
        <f t="shared" si="287"/>
        <v>0</v>
      </c>
      <c r="AL104" s="19">
        <f t="shared" si="287"/>
        <v>0</v>
      </c>
      <c r="AM104" s="19">
        <f t="shared" si="287"/>
        <v>0</v>
      </c>
      <c r="AN104" s="19">
        <f t="shared" si="287"/>
        <v>0</v>
      </c>
      <c r="AO104" s="19">
        <f t="shared" si="287"/>
        <v>0</v>
      </c>
      <c r="AP104" s="19">
        <f t="shared" si="287"/>
        <v>0</v>
      </c>
      <c r="AQ104" s="19">
        <f t="shared" si="287"/>
        <v>100000</v>
      </c>
      <c r="AR104" s="19">
        <f t="shared" si="287"/>
        <v>0</v>
      </c>
      <c r="AS104" s="19">
        <f t="shared" si="287"/>
        <v>0</v>
      </c>
      <c r="AT104" s="19">
        <f t="shared" si="287"/>
        <v>0</v>
      </c>
      <c r="AU104" s="19">
        <f t="shared" si="253"/>
        <v>0</v>
      </c>
      <c r="AV104" s="19">
        <f t="shared" si="254"/>
        <v>225000</v>
      </c>
      <c r="AW104" s="19">
        <f t="shared" si="255"/>
        <v>0</v>
      </c>
      <c r="AX104" s="19">
        <f t="shared" si="287"/>
        <v>0</v>
      </c>
      <c r="AY104" s="19">
        <f t="shared" si="287"/>
        <v>0</v>
      </c>
      <c r="AZ104" s="19">
        <f t="shared" si="287"/>
        <v>0</v>
      </c>
      <c r="BA104" s="19">
        <f t="shared" si="247"/>
        <v>0</v>
      </c>
      <c r="BB104" s="19">
        <f t="shared" si="248"/>
        <v>225000</v>
      </c>
      <c r="BC104" s="19">
        <f t="shared" si="249"/>
        <v>0</v>
      </c>
      <c r="BD104" s="19">
        <f t="shared" si="287"/>
        <v>0</v>
      </c>
      <c r="BE104" s="19">
        <f t="shared" si="287"/>
        <v>0</v>
      </c>
      <c r="BF104" s="19">
        <f t="shared" si="287"/>
        <v>0</v>
      </c>
      <c r="BG104" s="19">
        <f t="shared" si="287"/>
        <v>0</v>
      </c>
      <c r="BH104" s="19">
        <f t="shared" si="287"/>
        <v>0</v>
      </c>
      <c r="BI104" s="19">
        <f t="shared" si="287"/>
        <v>0</v>
      </c>
      <c r="BJ104" s="19">
        <f t="shared" si="287"/>
        <v>0</v>
      </c>
      <c r="BK104" s="19">
        <f t="shared" si="287"/>
        <v>0</v>
      </c>
      <c r="BL104" s="19">
        <f t="shared" si="287"/>
        <v>0</v>
      </c>
      <c r="BM104" s="19">
        <f t="shared" si="287"/>
        <v>0</v>
      </c>
      <c r="BN104" s="19">
        <f t="shared" si="287"/>
        <v>0</v>
      </c>
      <c r="BO104" s="19">
        <f t="shared" si="287"/>
        <v>0</v>
      </c>
      <c r="BP104" s="19">
        <f t="shared" si="287"/>
        <v>0</v>
      </c>
      <c r="BQ104" s="19">
        <f t="shared" si="287"/>
        <v>0</v>
      </c>
      <c r="BR104" s="19">
        <f t="shared" si="250"/>
        <v>0</v>
      </c>
      <c r="BS104" s="19">
        <f t="shared" si="251"/>
        <v>225000</v>
      </c>
      <c r="BT104" s="19">
        <f t="shared" si="252"/>
        <v>0</v>
      </c>
      <c r="BU104" s="19">
        <f t="shared" si="287"/>
        <v>0</v>
      </c>
      <c r="BV104" s="19"/>
      <c r="BW104" s="19">
        <f t="shared" si="287"/>
        <v>0</v>
      </c>
      <c r="BX104" s="2">
        <v>0</v>
      </c>
    </row>
    <row r="105" spans="1:76" ht="15.6" hidden="1" x14ac:dyDescent="0.3">
      <c r="A105" s="11" t="s">
        <v>13</v>
      </c>
      <c r="B105" s="11" t="s">
        <v>49</v>
      </c>
      <c r="C105" s="11" t="s">
        <v>119</v>
      </c>
      <c r="D105" s="11" t="s">
        <v>673</v>
      </c>
      <c r="E105" s="11" t="s">
        <v>414</v>
      </c>
      <c r="F105" s="13" t="s">
        <v>263</v>
      </c>
      <c r="G105" s="19">
        <v>0</v>
      </c>
      <c r="H105" s="19">
        <v>0</v>
      </c>
      <c r="I105" s="19">
        <v>0</v>
      </c>
      <c r="J105" s="19">
        <v>100000</v>
      </c>
      <c r="K105" s="19">
        <v>125000</v>
      </c>
      <c r="L105" s="19"/>
      <c r="M105" s="19">
        <f t="shared" si="281"/>
        <v>100000</v>
      </c>
      <c r="N105" s="19">
        <f t="shared" si="282"/>
        <v>125000</v>
      </c>
      <c r="O105" s="19">
        <f t="shared" si="283"/>
        <v>0</v>
      </c>
      <c r="P105" s="19"/>
      <c r="Q105" s="19"/>
      <c r="R105" s="19"/>
      <c r="S105" s="19">
        <f t="shared" si="242"/>
        <v>100000</v>
      </c>
      <c r="T105" s="19"/>
      <c r="U105" s="19"/>
      <c r="V105" s="19"/>
      <c r="W105" s="19"/>
      <c r="X105" s="19"/>
      <c r="Y105" s="19"/>
      <c r="Z105" s="19"/>
      <c r="AA105" s="19"/>
      <c r="AB105" s="19">
        <f t="shared" si="243"/>
        <v>100000</v>
      </c>
      <c r="AC105" s="19">
        <f t="shared" si="244"/>
        <v>125000</v>
      </c>
      <c r="AD105" s="19">
        <f t="shared" si="245"/>
        <v>0</v>
      </c>
      <c r="AE105" s="19"/>
      <c r="AF105" s="19">
        <f t="shared" si="246"/>
        <v>100000</v>
      </c>
      <c r="AG105" s="19"/>
      <c r="AH105" s="19"/>
      <c r="AI105" s="19">
        <v>-100000</v>
      </c>
      <c r="AJ105" s="19"/>
      <c r="AK105" s="19"/>
      <c r="AL105" s="19"/>
      <c r="AM105" s="19"/>
      <c r="AN105" s="19"/>
      <c r="AO105" s="19"/>
      <c r="AP105" s="19"/>
      <c r="AQ105" s="19">
        <v>100000</v>
      </c>
      <c r="AR105" s="19"/>
      <c r="AS105" s="19"/>
      <c r="AT105" s="19"/>
      <c r="AU105" s="19">
        <f t="shared" si="253"/>
        <v>0</v>
      </c>
      <c r="AV105" s="19">
        <f t="shared" si="254"/>
        <v>225000</v>
      </c>
      <c r="AW105" s="19">
        <f t="shared" si="255"/>
        <v>0</v>
      </c>
      <c r="AX105" s="19"/>
      <c r="AY105" s="19"/>
      <c r="AZ105" s="19"/>
      <c r="BA105" s="19">
        <f t="shared" si="247"/>
        <v>0</v>
      </c>
      <c r="BB105" s="19">
        <f t="shared" si="248"/>
        <v>225000</v>
      </c>
      <c r="BC105" s="19">
        <f t="shared" si="249"/>
        <v>0</v>
      </c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>
        <f t="shared" si="250"/>
        <v>0</v>
      </c>
      <c r="BS105" s="19">
        <f t="shared" si="251"/>
        <v>225000</v>
      </c>
      <c r="BT105" s="19">
        <f t="shared" si="252"/>
        <v>0</v>
      </c>
      <c r="BU105" s="19"/>
      <c r="BV105" s="19"/>
      <c r="BW105" s="19"/>
      <c r="BX105" s="2">
        <v>0</v>
      </c>
    </row>
    <row r="106" spans="1:76" s="3" customFormat="1" ht="31.5" x14ac:dyDescent="0.25">
      <c r="A106" s="15" t="s">
        <v>47</v>
      </c>
      <c r="B106" s="15"/>
      <c r="C106" s="15"/>
      <c r="D106" s="15"/>
      <c r="E106" s="15"/>
      <c r="F106" s="6" t="s">
        <v>57</v>
      </c>
      <c r="G106" s="17">
        <f t="shared" ref="G106:BW106" si="288">G107</f>
        <v>375880.8</v>
      </c>
      <c r="H106" s="17">
        <f t="shared" si="288"/>
        <v>375870.8</v>
      </c>
      <c r="I106" s="17">
        <f t="shared" si="288"/>
        <v>375870.8</v>
      </c>
      <c r="J106" s="17">
        <f t="shared" si="288"/>
        <v>114615.65699999999</v>
      </c>
      <c r="K106" s="17">
        <f t="shared" si="288"/>
        <v>88202.055999999997</v>
      </c>
      <c r="L106" s="17">
        <f t="shared" si="288"/>
        <v>91410.602999999988</v>
      </c>
      <c r="M106" s="19">
        <f t="shared" si="257"/>
        <v>490496.45699999999</v>
      </c>
      <c r="N106" s="19">
        <f t="shared" si="258"/>
        <v>464072.85599999997</v>
      </c>
      <c r="O106" s="19">
        <f t="shared" si="259"/>
        <v>467281.40299999999</v>
      </c>
      <c r="P106" s="17">
        <f t="shared" si="288"/>
        <v>0</v>
      </c>
      <c r="Q106" s="17">
        <f t="shared" si="288"/>
        <v>0</v>
      </c>
      <c r="R106" s="17">
        <f t="shared" si="288"/>
        <v>0</v>
      </c>
      <c r="S106" s="19">
        <f t="shared" si="242"/>
        <v>490496.45699999999</v>
      </c>
      <c r="T106" s="17">
        <f t="shared" si="288"/>
        <v>0</v>
      </c>
      <c r="U106" s="17">
        <f t="shared" si="288"/>
        <v>0</v>
      </c>
      <c r="V106" s="17">
        <f t="shared" si="288"/>
        <v>0</v>
      </c>
      <c r="W106" s="17">
        <f t="shared" si="288"/>
        <v>0</v>
      </c>
      <c r="X106" s="17">
        <f t="shared" si="288"/>
        <v>0</v>
      </c>
      <c r="Y106" s="17">
        <f t="shared" si="288"/>
        <v>0</v>
      </c>
      <c r="Z106" s="17">
        <f t="shared" si="288"/>
        <v>0</v>
      </c>
      <c r="AA106" s="17">
        <f t="shared" si="288"/>
        <v>0</v>
      </c>
      <c r="AB106" s="19">
        <f t="shared" si="243"/>
        <v>490496.45699999999</v>
      </c>
      <c r="AC106" s="17">
        <f t="shared" si="244"/>
        <v>464072.85599999997</v>
      </c>
      <c r="AD106" s="17">
        <f t="shared" si="245"/>
        <v>467281.40299999999</v>
      </c>
      <c r="AE106" s="17">
        <f t="shared" si="288"/>
        <v>0</v>
      </c>
      <c r="AF106" s="17">
        <f t="shared" si="246"/>
        <v>490496.45699999999</v>
      </c>
      <c r="AG106" s="17">
        <f t="shared" si="288"/>
        <v>0</v>
      </c>
      <c r="AH106" s="17">
        <f t="shared" si="288"/>
        <v>0</v>
      </c>
      <c r="AI106" s="17">
        <f t="shared" si="288"/>
        <v>-516</v>
      </c>
      <c r="AJ106" s="17">
        <f t="shared" si="288"/>
        <v>0</v>
      </c>
      <c r="AK106" s="17">
        <f t="shared" si="288"/>
        <v>0</v>
      </c>
      <c r="AL106" s="17">
        <f t="shared" si="288"/>
        <v>0</v>
      </c>
      <c r="AM106" s="17">
        <f t="shared" si="288"/>
        <v>3022.2</v>
      </c>
      <c r="AN106" s="17">
        <f t="shared" si="288"/>
        <v>0</v>
      </c>
      <c r="AO106" s="17">
        <f t="shared" si="288"/>
        <v>0</v>
      </c>
      <c r="AP106" s="17">
        <f t="shared" si="288"/>
        <v>0</v>
      </c>
      <c r="AQ106" s="17">
        <f t="shared" si="288"/>
        <v>0</v>
      </c>
      <c r="AR106" s="17">
        <f t="shared" si="288"/>
        <v>0</v>
      </c>
      <c r="AS106" s="17">
        <f t="shared" si="288"/>
        <v>0</v>
      </c>
      <c r="AT106" s="17">
        <f t="shared" si="288"/>
        <v>0</v>
      </c>
      <c r="AU106" s="17">
        <f t="shared" si="253"/>
        <v>493002.65700000001</v>
      </c>
      <c r="AV106" s="17">
        <f t="shared" si="254"/>
        <v>464072.85599999997</v>
      </c>
      <c r="AW106" s="17">
        <f t="shared" si="255"/>
        <v>467281.40299999999</v>
      </c>
      <c r="AX106" s="17">
        <f t="shared" si="288"/>
        <v>32864.743000000002</v>
      </c>
      <c r="AY106" s="17">
        <f t="shared" si="288"/>
        <v>-103721.656</v>
      </c>
      <c r="AZ106" s="17">
        <f t="shared" si="288"/>
        <v>-91930.202999999994</v>
      </c>
      <c r="BA106" s="17">
        <f t="shared" si="247"/>
        <v>525867.4</v>
      </c>
      <c r="BB106" s="17">
        <f t="shared" si="248"/>
        <v>360351.19999999995</v>
      </c>
      <c r="BC106" s="17">
        <f t="shared" si="249"/>
        <v>375351.2</v>
      </c>
      <c r="BD106" s="17">
        <f t="shared" si="288"/>
        <v>-205</v>
      </c>
      <c r="BE106" s="17">
        <f t="shared" si="288"/>
        <v>0</v>
      </c>
      <c r="BF106" s="17">
        <f t="shared" si="288"/>
        <v>0</v>
      </c>
      <c r="BG106" s="17">
        <f t="shared" si="288"/>
        <v>0</v>
      </c>
      <c r="BH106" s="17">
        <f t="shared" si="288"/>
        <v>0</v>
      </c>
      <c r="BI106" s="17">
        <f t="shared" si="288"/>
        <v>0</v>
      </c>
      <c r="BJ106" s="17">
        <f t="shared" si="288"/>
        <v>-440</v>
      </c>
      <c r="BK106" s="17">
        <f t="shared" si="288"/>
        <v>0</v>
      </c>
      <c r="BL106" s="17">
        <f t="shared" si="288"/>
        <v>-10198.235000000001</v>
      </c>
      <c r="BM106" s="17">
        <f t="shared" si="288"/>
        <v>0</v>
      </c>
      <c r="BN106" s="17">
        <f t="shared" si="288"/>
        <v>-440</v>
      </c>
      <c r="BO106" s="17">
        <f t="shared" si="288"/>
        <v>0</v>
      </c>
      <c r="BP106" s="17">
        <f t="shared" si="288"/>
        <v>0</v>
      </c>
      <c r="BQ106" s="17">
        <f t="shared" si="288"/>
        <v>0</v>
      </c>
      <c r="BR106" s="17">
        <f t="shared" si="250"/>
        <v>525662.4</v>
      </c>
      <c r="BS106" s="17">
        <f t="shared" si="251"/>
        <v>349712.96499999997</v>
      </c>
      <c r="BT106" s="17">
        <f t="shared" si="252"/>
        <v>374911.2</v>
      </c>
      <c r="BU106" s="17">
        <f t="shared" si="288"/>
        <v>0</v>
      </c>
      <c r="BV106" s="17">
        <f t="shared" ref="BV106:BV141" si="289">BR106+BU106</f>
        <v>525662.4</v>
      </c>
      <c r="BW106" s="17">
        <f t="shared" si="288"/>
        <v>0</v>
      </c>
    </row>
    <row r="107" spans="1:76" s="3" customFormat="1" x14ac:dyDescent="0.25">
      <c r="A107" s="15" t="s">
        <v>47</v>
      </c>
      <c r="B107" s="15" t="s">
        <v>12</v>
      </c>
      <c r="C107" s="15"/>
      <c r="D107" s="15"/>
      <c r="E107" s="15"/>
      <c r="F107" s="6" t="s">
        <v>17</v>
      </c>
      <c r="G107" s="17">
        <f t="shared" ref="G107:L107" si="290">G108+G121+G127</f>
        <v>375880.8</v>
      </c>
      <c r="H107" s="17">
        <f t="shared" si="290"/>
        <v>375870.8</v>
      </c>
      <c r="I107" s="17">
        <f t="shared" si="290"/>
        <v>375870.8</v>
      </c>
      <c r="J107" s="17">
        <f t="shared" si="290"/>
        <v>114615.65699999999</v>
      </c>
      <c r="K107" s="17">
        <f t="shared" si="290"/>
        <v>88202.055999999997</v>
      </c>
      <c r="L107" s="17">
        <f t="shared" si="290"/>
        <v>91410.602999999988</v>
      </c>
      <c r="M107" s="19">
        <f t="shared" si="257"/>
        <v>490496.45699999999</v>
      </c>
      <c r="N107" s="19">
        <f t="shared" si="258"/>
        <v>464072.85599999997</v>
      </c>
      <c r="O107" s="19">
        <f t="shared" si="259"/>
        <v>467281.40299999999</v>
      </c>
      <c r="P107" s="17">
        <f t="shared" ref="P107" si="291">P108+P121+P127</f>
        <v>0</v>
      </c>
      <c r="Q107" s="17">
        <f t="shared" ref="Q107:R107" si="292">Q108+Q121+Q127</f>
        <v>0</v>
      </c>
      <c r="R107" s="17">
        <f t="shared" si="292"/>
        <v>0</v>
      </c>
      <c r="S107" s="19">
        <f t="shared" si="242"/>
        <v>490496.45699999999</v>
      </c>
      <c r="T107" s="17">
        <f t="shared" ref="T107:U107" si="293">T108+T121+T127</f>
        <v>0</v>
      </c>
      <c r="U107" s="17">
        <f t="shared" si="293"/>
        <v>0</v>
      </c>
      <c r="V107" s="17">
        <f t="shared" ref="V107:X107" si="294">V108+V121+V127</f>
        <v>0</v>
      </c>
      <c r="W107" s="17">
        <f t="shared" si="294"/>
        <v>0</v>
      </c>
      <c r="X107" s="17">
        <f t="shared" si="294"/>
        <v>0</v>
      </c>
      <c r="Y107" s="17">
        <f t="shared" ref="Y107:AA107" si="295">Y108+Y121+Y127</f>
        <v>0</v>
      </c>
      <c r="Z107" s="17">
        <f t="shared" si="295"/>
        <v>0</v>
      </c>
      <c r="AA107" s="17">
        <f t="shared" si="295"/>
        <v>0</v>
      </c>
      <c r="AB107" s="19">
        <f t="shared" si="243"/>
        <v>490496.45699999999</v>
      </c>
      <c r="AC107" s="17">
        <f t="shared" si="244"/>
        <v>464072.85599999997</v>
      </c>
      <c r="AD107" s="17">
        <f t="shared" si="245"/>
        <v>467281.40299999999</v>
      </c>
      <c r="AE107" s="17">
        <f t="shared" ref="AE107:BW107" si="296">AE108+AE121+AE127</f>
        <v>0</v>
      </c>
      <c r="AF107" s="17">
        <f t="shared" si="246"/>
        <v>490496.45699999999</v>
      </c>
      <c r="AG107" s="17">
        <f t="shared" ref="AG107" si="297">AG108+AG121+AG127</f>
        <v>0</v>
      </c>
      <c r="AH107" s="17">
        <f t="shared" ref="AH107:AJ107" si="298">AH108+AH121+AH127</f>
        <v>0</v>
      </c>
      <c r="AI107" s="17">
        <f t="shared" si="298"/>
        <v>-516</v>
      </c>
      <c r="AJ107" s="17">
        <f t="shared" si="298"/>
        <v>0</v>
      </c>
      <c r="AK107" s="17">
        <f t="shared" ref="AK107:AL107" si="299">AK108+AK121+AK127</f>
        <v>0</v>
      </c>
      <c r="AL107" s="17">
        <f t="shared" si="299"/>
        <v>0</v>
      </c>
      <c r="AM107" s="17">
        <f t="shared" ref="AM107:AR107" si="300">AM108+AM121+AM127</f>
        <v>3022.2</v>
      </c>
      <c r="AN107" s="17">
        <f t="shared" si="300"/>
        <v>0</v>
      </c>
      <c r="AO107" s="17">
        <f t="shared" si="300"/>
        <v>0</v>
      </c>
      <c r="AP107" s="17">
        <f t="shared" si="300"/>
        <v>0</v>
      </c>
      <c r="AQ107" s="17">
        <f t="shared" si="300"/>
        <v>0</v>
      </c>
      <c r="AR107" s="17">
        <f t="shared" si="300"/>
        <v>0</v>
      </c>
      <c r="AS107" s="17">
        <f t="shared" ref="AS107:AT107" si="301">AS108+AS121+AS127</f>
        <v>0</v>
      </c>
      <c r="AT107" s="17">
        <f t="shared" si="301"/>
        <v>0</v>
      </c>
      <c r="AU107" s="17">
        <f t="shared" si="253"/>
        <v>493002.65700000001</v>
      </c>
      <c r="AV107" s="17">
        <f t="shared" si="254"/>
        <v>464072.85599999997</v>
      </c>
      <c r="AW107" s="17">
        <f t="shared" si="255"/>
        <v>467281.40299999999</v>
      </c>
      <c r="AX107" s="17">
        <f t="shared" ref="AX107:AZ107" si="302">AX108+AX121+AX127</f>
        <v>32864.743000000002</v>
      </c>
      <c r="AY107" s="17">
        <f t="shared" si="302"/>
        <v>-103721.656</v>
      </c>
      <c r="AZ107" s="17">
        <f t="shared" si="302"/>
        <v>-91930.202999999994</v>
      </c>
      <c r="BA107" s="17">
        <f t="shared" si="247"/>
        <v>525867.4</v>
      </c>
      <c r="BB107" s="17">
        <f t="shared" si="248"/>
        <v>360351.19999999995</v>
      </c>
      <c r="BC107" s="17">
        <f t="shared" si="249"/>
        <v>375351.2</v>
      </c>
      <c r="BD107" s="17">
        <f t="shared" ref="BD107:BO107" si="303">BD108+BD121+BD127</f>
        <v>-205</v>
      </c>
      <c r="BE107" s="17">
        <f t="shared" si="303"/>
        <v>0</v>
      </c>
      <c r="BF107" s="17">
        <f t="shared" si="303"/>
        <v>0</v>
      </c>
      <c r="BG107" s="17">
        <f t="shared" si="303"/>
        <v>0</v>
      </c>
      <c r="BH107" s="17">
        <f t="shared" si="303"/>
        <v>0</v>
      </c>
      <c r="BI107" s="17">
        <f t="shared" ref="BI107" si="304">BI108+BI121+BI127</f>
        <v>0</v>
      </c>
      <c r="BJ107" s="17">
        <f t="shared" si="303"/>
        <v>-440</v>
      </c>
      <c r="BK107" s="17">
        <f t="shared" si="303"/>
        <v>0</v>
      </c>
      <c r="BL107" s="17">
        <f t="shared" si="303"/>
        <v>-10198.235000000001</v>
      </c>
      <c r="BM107" s="17">
        <f t="shared" si="303"/>
        <v>0</v>
      </c>
      <c r="BN107" s="17">
        <f t="shared" si="303"/>
        <v>-440</v>
      </c>
      <c r="BO107" s="17">
        <f t="shared" si="303"/>
        <v>0</v>
      </c>
      <c r="BP107" s="17">
        <f t="shared" ref="BP107:BQ107" si="305">BP108+BP121+BP127</f>
        <v>0</v>
      </c>
      <c r="BQ107" s="17">
        <f t="shared" si="305"/>
        <v>0</v>
      </c>
      <c r="BR107" s="17">
        <f t="shared" si="250"/>
        <v>525662.4</v>
      </c>
      <c r="BS107" s="17">
        <f t="shared" si="251"/>
        <v>349712.96499999997</v>
      </c>
      <c r="BT107" s="17">
        <f t="shared" si="252"/>
        <v>374911.2</v>
      </c>
      <c r="BU107" s="17">
        <f t="shared" ref="BU107" si="306">BU108+BU121+BU127</f>
        <v>0</v>
      </c>
      <c r="BV107" s="17">
        <f t="shared" si="289"/>
        <v>525662.4</v>
      </c>
      <c r="BW107" s="17">
        <f t="shared" si="296"/>
        <v>0</v>
      </c>
    </row>
    <row r="108" spans="1:76" s="14" customFormat="1" ht="47.25" x14ac:dyDescent="0.25">
      <c r="A108" s="16" t="s">
        <v>47</v>
      </c>
      <c r="B108" s="16" t="s">
        <v>12</v>
      </c>
      <c r="C108" s="16" t="s">
        <v>48</v>
      </c>
      <c r="D108" s="16"/>
      <c r="E108" s="16"/>
      <c r="F108" s="9" t="s">
        <v>58</v>
      </c>
      <c r="G108" s="18">
        <f t="shared" ref="G108:BW108" si="307">G109</f>
        <v>99573.9</v>
      </c>
      <c r="H108" s="18">
        <f t="shared" si="307"/>
        <v>99564</v>
      </c>
      <c r="I108" s="18">
        <f t="shared" si="307"/>
        <v>99564</v>
      </c>
      <c r="J108" s="18">
        <f t="shared" si="307"/>
        <v>-519.6</v>
      </c>
      <c r="K108" s="18">
        <f t="shared" si="307"/>
        <v>-519.6</v>
      </c>
      <c r="L108" s="18">
        <f t="shared" si="307"/>
        <v>-519.6</v>
      </c>
      <c r="M108" s="19">
        <f t="shared" si="257"/>
        <v>99054.299999999988</v>
      </c>
      <c r="N108" s="19">
        <f t="shared" si="258"/>
        <v>99044.4</v>
      </c>
      <c r="O108" s="19">
        <f t="shared" si="259"/>
        <v>99044.4</v>
      </c>
      <c r="P108" s="18">
        <f t="shared" si="307"/>
        <v>0</v>
      </c>
      <c r="Q108" s="18">
        <f t="shared" si="307"/>
        <v>0</v>
      </c>
      <c r="R108" s="18">
        <f t="shared" si="307"/>
        <v>0</v>
      </c>
      <c r="S108" s="19">
        <f t="shared" si="242"/>
        <v>99054.299999999988</v>
      </c>
      <c r="T108" s="18">
        <f t="shared" si="307"/>
        <v>0</v>
      </c>
      <c r="U108" s="18">
        <f t="shared" si="307"/>
        <v>0</v>
      </c>
      <c r="V108" s="18">
        <f t="shared" si="307"/>
        <v>0</v>
      </c>
      <c r="W108" s="18">
        <f t="shared" si="307"/>
        <v>0</v>
      </c>
      <c r="X108" s="18">
        <f t="shared" si="307"/>
        <v>0</v>
      </c>
      <c r="Y108" s="18">
        <f t="shared" si="307"/>
        <v>0</v>
      </c>
      <c r="Z108" s="18">
        <f t="shared" si="307"/>
        <v>0</v>
      </c>
      <c r="AA108" s="18">
        <f t="shared" si="307"/>
        <v>0</v>
      </c>
      <c r="AB108" s="19">
        <f t="shared" si="243"/>
        <v>99054.299999999988</v>
      </c>
      <c r="AC108" s="18">
        <f t="shared" si="244"/>
        <v>99044.4</v>
      </c>
      <c r="AD108" s="18">
        <f t="shared" si="245"/>
        <v>99044.4</v>
      </c>
      <c r="AE108" s="18">
        <f t="shared" si="307"/>
        <v>0</v>
      </c>
      <c r="AF108" s="18">
        <f t="shared" si="246"/>
        <v>99054.299999999988</v>
      </c>
      <c r="AG108" s="18">
        <f t="shared" si="307"/>
        <v>0</v>
      </c>
      <c r="AH108" s="18">
        <f t="shared" si="307"/>
        <v>0</v>
      </c>
      <c r="AI108" s="18">
        <f t="shared" si="307"/>
        <v>-516</v>
      </c>
      <c r="AJ108" s="18">
        <f t="shared" si="307"/>
        <v>0</v>
      </c>
      <c r="AK108" s="18">
        <f t="shared" si="307"/>
        <v>0</v>
      </c>
      <c r="AL108" s="18">
        <f t="shared" si="307"/>
        <v>0</v>
      </c>
      <c r="AM108" s="18">
        <f t="shared" si="307"/>
        <v>0</v>
      </c>
      <c r="AN108" s="18">
        <f t="shared" si="307"/>
        <v>0</v>
      </c>
      <c r="AO108" s="18">
        <f t="shared" si="307"/>
        <v>0</v>
      </c>
      <c r="AP108" s="18">
        <f t="shared" si="307"/>
        <v>0</v>
      </c>
      <c r="AQ108" s="18">
        <f t="shared" si="307"/>
        <v>0</v>
      </c>
      <c r="AR108" s="18">
        <f t="shared" si="307"/>
        <v>0</v>
      </c>
      <c r="AS108" s="18">
        <f t="shared" si="307"/>
        <v>0</v>
      </c>
      <c r="AT108" s="18">
        <f t="shared" si="307"/>
        <v>0</v>
      </c>
      <c r="AU108" s="18">
        <f t="shared" si="253"/>
        <v>98538.299999999988</v>
      </c>
      <c r="AV108" s="18">
        <f t="shared" si="254"/>
        <v>99044.4</v>
      </c>
      <c r="AW108" s="18">
        <f t="shared" si="255"/>
        <v>99044.4</v>
      </c>
      <c r="AX108" s="18">
        <f t="shared" si="307"/>
        <v>0</v>
      </c>
      <c r="AY108" s="18">
        <f t="shared" si="307"/>
        <v>0</v>
      </c>
      <c r="AZ108" s="18">
        <f t="shared" si="307"/>
        <v>0</v>
      </c>
      <c r="BA108" s="19">
        <f t="shared" si="247"/>
        <v>98538.299999999988</v>
      </c>
      <c r="BB108" s="19">
        <f t="shared" si="248"/>
        <v>99044.4</v>
      </c>
      <c r="BC108" s="19">
        <f t="shared" si="249"/>
        <v>99044.4</v>
      </c>
      <c r="BD108" s="18">
        <f t="shared" si="307"/>
        <v>-205</v>
      </c>
      <c r="BE108" s="18">
        <f t="shared" si="307"/>
        <v>0</v>
      </c>
      <c r="BF108" s="18">
        <f t="shared" si="307"/>
        <v>0</v>
      </c>
      <c r="BG108" s="18">
        <f t="shared" si="307"/>
        <v>0</v>
      </c>
      <c r="BH108" s="18">
        <f t="shared" si="307"/>
        <v>0</v>
      </c>
      <c r="BI108" s="18">
        <f t="shared" si="307"/>
        <v>0</v>
      </c>
      <c r="BJ108" s="18">
        <f t="shared" si="307"/>
        <v>-440</v>
      </c>
      <c r="BK108" s="18">
        <f t="shared" si="307"/>
        <v>0</v>
      </c>
      <c r="BL108" s="18">
        <f t="shared" si="307"/>
        <v>0</v>
      </c>
      <c r="BM108" s="18">
        <f t="shared" si="307"/>
        <v>0</v>
      </c>
      <c r="BN108" s="18">
        <f t="shared" si="307"/>
        <v>-440</v>
      </c>
      <c r="BO108" s="18">
        <f t="shared" si="307"/>
        <v>0</v>
      </c>
      <c r="BP108" s="18">
        <f t="shared" si="307"/>
        <v>0</v>
      </c>
      <c r="BQ108" s="18">
        <f t="shared" si="307"/>
        <v>0</v>
      </c>
      <c r="BR108" s="19">
        <f t="shared" si="250"/>
        <v>98333.299999999988</v>
      </c>
      <c r="BS108" s="19">
        <f t="shared" si="251"/>
        <v>98604.4</v>
      </c>
      <c r="BT108" s="19">
        <f t="shared" si="252"/>
        <v>98604.4</v>
      </c>
      <c r="BU108" s="18">
        <f t="shared" si="307"/>
        <v>0</v>
      </c>
      <c r="BV108" s="18">
        <f t="shared" si="289"/>
        <v>98333.299999999988</v>
      </c>
      <c r="BW108" s="18">
        <f t="shared" si="307"/>
        <v>0</v>
      </c>
    </row>
    <row r="109" spans="1:76" ht="31.5" x14ac:dyDescent="0.25">
      <c r="A109" s="11" t="s">
        <v>47</v>
      </c>
      <c r="B109" s="11" t="s">
        <v>12</v>
      </c>
      <c r="C109" s="11" t="s">
        <v>48</v>
      </c>
      <c r="D109" s="11" t="s">
        <v>30</v>
      </c>
      <c r="E109" s="11"/>
      <c r="F109" s="13" t="s">
        <v>41</v>
      </c>
      <c r="G109" s="19">
        <f t="shared" ref="G109:BW109" si="308">G110</f>
        <v>99573.9</v>
      </c>
      <c r="H109" s="19">
        <f t="shared" si="308"/>
        <v>99564</v>
      </c>
      <c r="I109" s="19">
        <f t="shared" si="308"/>
        <v>99564</v>
      </c>
      <c r="J109" s="19">
        <f t="shared" si="308"/>
        <v>-519.6</v>
      </c>
      <c r="K109" s="19">
        <f t="shared" si="308"/>
        <v>-519.6</v>
      </c>
      <c r="L109" s="19">
        <f t="shared" si="308"/>
        <v>-519.6</v>
      </c>
      <c r="M109" s="19">
        <f t="shared" si="257"/>
        <v>99054.299999999988</v>
      </c>
      <c r="N109" s="19">
        <f t="shared" si="258"/>
        <v>99044.4</v>
      </c>
      <c r="O109" s="19">
        <f t="shared" si="259"/>
        <v>99044.4</v>
      </c>
      <c r="P109" s="19">
        <f t="shared" si="308"/>
        <v>0</v>
      </c>
      <c r="Q109" s="19">
        <f t="shared" si="308"/>
        <v>0</v>
      </c>
      <c r="R109" s="19">
        <f t="shared" si="308"/>
        <v>0</v>
      </c>
      <c r="S109" s="19">
        <f t="shared" si="242"/>
        <v>99054.299999999988</v>
      </c>
      <c r="T109" s="19">
        <f t="shared" si="308"/>
        <v>0</v>
      </c>
      <c r="U109" s="19">
        <f t="shared" si="308"/>
        <v>0</v>
      </c>
      <c r="V109" s="19">
        <f t="shared" si="308"/>
        <v>0</v>
      </c>
      <c r="W109" s="19">
        <f t="shared" si="308"/>
        <v>0</v>
      </c>
      <c r="X109" s="19">
        <f t="shared" si="308"/>
        <v>0</v>
      </c>
      <c r="Y109" s="19">
        <f t="shared" si="308"/>
        <v>0</v>
      </c>
      <c r="Z109" s="19">
        <f t="shared" si="308"/>
        <v>0</v>
      </c>
      <c r="AA109" s="19">
        <f t="shared" si="308"/>
        <v>0</v>
      </c>
      <c r="AB109" s="19">
        <f t="shared" si="243"/>
        <v>99054.299999999988</v>
      </c>
      <c r="AC109" s="19">
        <f t="shared" si="244"/>
        <v>99044.4</v>
      </c>
      <c r="AD109" s="19">
        <f t="shared" si="245"/>
        <v>99044.4</v>
      </c>
      <c r="AE109" s="19">
        <f t="shared" si="308"/>
        <v>0</v>
      </c>
      <c r="AF109" s="19">
        <f t="shared" si="246"/>
        <v>99054.299999999988</v>
      </c>
      <c r="AG109" s="19">
        <f t="shared" si="308"/>
        <v>0</v>
      </c>
      <c r="AH109" s="19">
        <f t="shared" si="308"/>
        <v>0</v>
      </c>
      <c r="AI109" s="19">
        <f t="shared" si="308"/>
        <v>-516</v>
      </c>
      <c r="AJ109" s="19">
        <f t="shared" si="308"/>
        <v>0</v>
      </c>
      <c r="AK109" s="19">
        <f t="shared" si="308"/>
        <v>0</v>
      </c>
      <c r="AL109" s="19">
        <f t="shared" si="308"/>
        <v>0</v>
      </c>
      <c r="AM109" s="19">
        <f t="shared" si="308"/>
        <v>0</v>
      </c>
      <c r="AN109" s="19">
        <f t="shared" si="308"/>
        <v>0</v>
      </c>
      <c r="AO109" s="19">
        <f t="shared" si="308"/>
        <v>0</v>
      </c>
      <c r="AP109" s="19">
        <f t="shared" si="308"/>
        <v>0</v>
      </c>
      <c r="AQ109" s="19">
        <f t="shared" si="308"/>
        <v>0</v>
      </c>
      <c r="AR109" s="19">
        <f t="shared" si="308"/>
        <v>0</v>
      </c>
      <c r="AS109" s="19">
        <f t="shared" si="308"/>
        <v>0</v>
      </c>
      <c r="AT109" s="19">
        <f t="shared" si="308"/>
        <v>0</v>
      </c>
      <c r="AU109" s="19">
        <f t="shared" si="253"/>
        <v>98538.299999999988</v>
      </c>
      <c r="AV109" s="19">
        <f t="shared" si="254"/>
        <v>99044.4</v>
      </c>
      <c r="AW109" s="19">
        <f t="shared" si="255"/>
        <v>99044.4</v>
      </c>
      <c r="AX109" s="19">
        <f t="shared" si="308"/>
        <v>0</v>
      </c>
      <c r="AY109" s="19">
        <f t="shared" si="308"/>
        <v>0</v>
      </c>
      <c r="AZ109" s="19">
        <f t="shared" si="308"/>
        <v>0</v>
      </c>
      <c r="BA109" s="19">
        <f t="shared" si="247"/>
        <v>98538.299999999988</v>
      </c>
      <c r="BB109" s="19">
        <f t="shared" si="248"/>
        <v>99044.4</v>
      </c>
      <c r="BC109" s="19">
        <f t="shared" si="249"/>
        <v>99044.4</v>
      </c>
      <c r="BD109" s="19">
        <f t="shared" si="308"/>
        <v>-205</v>
      </c>
      <c r="BE109" s="19">
        <f t="shared" si="308"/>
        <v>0</v>
      </c>
      <c r="BF109" s="19">
        <f t="shared" si="308"/>
        <v>0</v>
      </c>
      <c r="BG109" s="19">
        <f t="shared" si="308"/>
        <v>0</v>
      </c>
      <c r="BH109" s="19">
        <f t="shared" si="308"/>
        <v>0</v>
      </c>
      <c r="BI109" s="19">
        <f t="shared" si="308"/>
        <v>0</v>
      </c>
      <c r="BJ109" s="19">
        <f t="shared" si="308"/>
        <v>-440</v>
      </c>
      <c r="BK109" s="19">
        <f t="shared" si="308"/>
        <v>0</v>
      </c>
      <c r="BL109" s="19">
        <f t="shared" si="308"/>
        <v>0</v>
      </c>
      <c r="BM109" s="19">
        <f t="shared" si="308"/>
        <v>0</v>
      </c>
      <c r="BN109" s="19">
        <f t="shared" si="308"/>
        <v>-440</v>
      </c>
      <c r="BO109" s="19">
        <f t="shared" si="308"/>
        <v>0</v>
      </c>
      <c r="BP109" s="19">
        <f t="shared" si="308"/>
        <v>0</v>
      </c>
      <c r="BQ109" s="19">
        <f t="shared" si="308"/>
        <v>0</v>
      </c>
      <c r="BR109" s="19">
        <f t="shared" si="250"/>
        <v>98333.299999999988</v>
      </c>
      <c r="BS109" s="19">
        <f t="shared" si="251"/>
        <v>98604.4</v>
      </c>
      <c r="BT109" s="19">
        <f t="shared" si="252"/>
        <v>98604.4</v>
      </c>
      <c r="BU109" s="19">
        <f t="shared" si="308"/>
        <v>0</v>
      </c>
      <c r="BV109" s="19">
        <f t="shared" si="289"/>
        <v>98333.299999999988</v>
      </c>
      <c r="BW109" s="19">
        <f t="shared" si="308"/>
        <v>0</v>
      </c>
    </row>
    <row r="110" spans="1:76" ht="31.5" x14ac:dyDescent="0.25">
      <c r="A110" s="11" t="s">
        <v>47</v>
      </c>
      <c r="B110" s="11" t="s">
        <v>12</v>
      </c>
      <c r="C110" s="11" t="s">
        <v>48</v>
      </c>
      <c r="D110" s="11" t="s">
        <v>31</v>
      </c>
      <c r="E110" s="11"/>
      <c r="F110" s="13" t="s">
        <v>42</v>
      </c>
      <c r="G110" s="19">
        <f t="shared" ref="G110:L110" si="309">G111+G114</f>
        <v>99573.9</v>
      </c>
      <c r="H110" s="19">
        <f t="shared" si="309"/>
        <v>99564</v>
      </c>
      <c r="I110" s="19">
        <f t="shared" si="309"/>
        <v>99564</v>
      </c>
      <c r="J110" s="19">
        <f t="shared" si="309"/>
        <v>-519.6</v>
      </c>
      <c r="K110" s="19">
        <f t="shared" si="309"/>
        <v>-519.6</v>
      </c>
      <c r="L110" s="19">
        <f t="shared" si="309"/>
        <v>-519.6</v>
      </c>
      <c r="M110" s="19">
        <f t="shared" si="257"/>
        <v>99054.299999999988</v>
      </c>
      <c r="N110" s="19">
        <f t="shared" si="258"/>
        <v>99044.4</v>
      </c>
      <c r="O110" s="19">
        <f t="shared" si="259"/>
        <v>99044.4</v>
      </c>
      <c r="P110" s="19">
        <f t="shared" ref="P110" si="310">P111+P114</f>
        <v>0</v>
      </c>
      <c r="Q110" s="19">
        <f t="shared" ref="Q110:R110" si="311">Q111+Q114</f>
        <v>0</v>
      </c>
      <c r="R110" s="19">
        <f t="shared" si="311"/>
        <v>0</v>
      </c>
      <c r="S110" s="19">
        <f t="shared" si="242"/>
        <v>99054.299999999988</v>
      </c>
      <c r="T110" s="19">
        <f t="shared" ref="T110:U110" si="312">T111+T114</f>
        <v>0</v>
      </c>
      <c r="U110" s="19">
        <f t="shared" si="312"/>
        <v>0</v>
      </c>
      <c r="V110" s="19">
        <f t="shared" ref="V110:X110" si="313">V111+V114</f>
        <v>0</v>
      </c>
      <c r="W110" s="19">
        <f t="shared" si="313"/>
        <v>0</v>
      </c>
      <c r="X110" s="19">
        <f t="shared" si="313"/>
        <v>0</v>
      </c>
      <c r="Y110" s="19">
        <f t="shared" ref="Y110:AA110" si="314">Y111+Y114</f>
        <v>0</v>
      </c>
      <c r="Z110" s="19">
        <f t="shared" si="314"/>
        <v>0</v>
      </c>
      <c r="AA110" s="19">
        <f t="shared" si="314"/>
        <v>0</v>
      </c>
      <c r="AB110" s="19">
        <f t="shared" si="243"/>
        <v>99054.299999999988</v>
      </c>
      <c r="AC110" s="19">
        <f t="shared" si="244"/>
        <v>99044.4</v>
      </c>
      <c r="AD110" s="19">
        <f t="shared" si="245"/>
        <v>99044.4</v>
      </c>
      <c r="AE110" s="19">
        <f t="shared" ref="AE110:BW110" si="315">AE111+AE114</f>
        <v>0</v>
      </c>
      <c r="AF110" s="19">
        <f t="shared" si="246"/>
        <v>99054.299999999988</v>
      </c>
      <c r="AG110" s="19">
        <f t="shared" ref="AG110" si="316">AG111+AG114</f>
        <v>0</v>
      </c>
      <c r="AH110" s="19">
        <f t="shared" ref="AH110:AJ110" si="317">AH111+AH114</f>
        <v>0</v>
      </c>
      <c r="AI110" s="19">
        <f t="shared" si="317"/>
        <v>-516</v>
      </c>
      <c r="AJ110" s="19">
        <f t="shared" si="317"/>
        <v>0</v>
      </c>
      <c r="AK110" s="19">
        <f t="shared" ref="AK110:AL110" si="318">AK111+AK114</f>
        <v>0</v>
      </c>
      <c r="AL110" s="19">
        <f t="shared" si="318"/>
        <v>0</v>
      </c>
      <c r="AM110" s="19">
        <f t="shared" ref="AM110:AR110" si="319">AM111+AM114</f>
        <v>0</v>
      </c>
      <c r="AN110" s="19">
        <f t="shared" si="319"/>
        <v>0</v>
      </c>
      <c r="AO110" s="19">
        <f t="shared" si="319"/>
        <v>0</v>
      </c>
      <c r="AP110" s="19">
        <f t="shared" si="319"/>
        <v>0</v>
      </c>
      <c r="AQ110" s="19">
        <f t="shared" si="319"/>
        <v>0</v>
      </c>
      <c r="AR110" s="19">
        <f t="shared" si="319"/>
        <v>0</v>
      </c>
      <c r="AS110" s="19">
        <f t="shared" ref="AS110:AT110" si="320">AS111+AS114</f>
        <v>0</v>
      </c>
      <c r="AT110" s="19">
        <f t="shared" si="320"/>
        <v>0</v>
      </c>
      <c r="AU110" s="19">
        <f t="shared" si="253"/>
        <v>98538.299999999988</v>
      </c>
      <c r="AV110" s="19">
        <f t="shared" si="254"/>
        <v>99044.4</v>
      </c>
      <c r="AW110" s="19">
        <f t="shared" si="255"/>
        <v>99044.4</v>
      </c>
      <c r="AX110" s="19">
        <f t="shared" ref="AX110:AZ110" si="321">AX111+AX114</f>
        <v>0</v>
      </c>
      <c r="AY110" s="19">
        <f t="shared" si="321"/>
        <v>0</v>
      </c>
      <c r="AZ110" s="19">
        <f t="shared" si="321"/>
        <v>0</v>
      </c>
      <c r="BA110" s="19">
        <f t="shared" si="247"/>
        <v>98538.299999999988</v>
      </c>
      <c r="BB110" s="19">
        <f t="shared" si="248"/>
        <v>99044.4</v>
      </c>
      <c r="BC110" s="19">
        <f t="shared" si="249"/>
        <v>99044.4</v>
      </c>
      <c r="BD110" s="19">
        <f t="shared" ref="BD110:BO110" si="322">BD111+BD114</f>
        <v>-205</v>
      </c>
      <c r="BE110" s="19">
        <f t="shared" si="322"/>
        <v>0</v>
      </c>
      <c r="BF110" s="19">
        <f t="shared" si="322"/>
        <v>0</v>
      </c>
      <c r="BG110" s="19">
        <f t="shared" si="322"/>
        <v>0</v>
      </c>
      <c r="BH110" s="19">
        <f t="shared" si="322"/>
        <v>0</v>
      </c>
      <c r="BI110" s="19">
        <f t="shared" ref="BI110" si="323">BI111+BI114</f>
        <v>0</v>
      </c>
      <c r="BJ110" s="19">
        <f t="shared" si="322"/>
        <v>-440</v>
      </c>
      <c r="BK110" s="19">
        <f t="shared" si="322"/>
        <v>0</v>
      </c>
      <c r="BL110" s="19">
        <f t="shared" si="322"/>
        <v>0</v>
      </c>
      <c r="BM110" s="19">
        <f t="shared" si="322"/>
        <v>0</v>
      </c>
      <c r="BN110" s="19">
        <f t="shared" si="322"/>
        <v>-440</v>
      </c>
      <c r="BO110" s="19">
        <f t="shared" si="322"/>
        <v>0</v>
      </c>
      <c r="BP110" s="19">
        <f t="shared" ref="BP110:BQ110" si="324">BP111+BP114</f>
        <v>0</v>
      </c>
      <c r="BQ110" s="19">
        <f t="shared" si="324"/>
        <v>0</v>
      </c>
      <c r="BR110" s="19">
        <f t="shared" si="250"/>
        <v>98333.299999999988</v>
      </c>
      <c r="BS110" s="19">
        <f t="shared" si="251"/>
        <v>98604.4</v>
      </c>
      <c r="BT110" s="19">
        <f t="shared" si="252"/>
        <v>98604.4</v>
      </c>
      <c r="BU110" s="19">
        <f t="shared" ref="BU110" si="325">BU111+BU114</f>
        <v>0</v>
      </c>
      <c r="BV110" s="19">
        <f t="shared" si="289"/>
        <v>98333.299999999988</v>
      </c>
      <c r="BW110" s="19">
        <f t="shared" si="315"/>
        <v>0</v>
      </c>
    </row>
    <row r="111" spans="1:76" ht="47.25" x14ac:dyDescent="0.25">
      <c r="A111" s="11" t="s">
        <v>47</v>
      </c>
      <c r="B111" s="11" t="s">
        <v>12</v>
      </c>
      <c r="C111" s="11" t="s">
        <v>48</v>
      </c>
      <c r="D111" s="11" t="s">
        <v>32</v>
      </c>
      <c r="E111" s="11"/>
      <c r="F111" s="13" t="s">
        <v>43</v>
      </c>
      <c r="G111" s="19">
        <f t="shared" ref="G111:BW112" si="326">G112</f>
        <v>91908</v>
      </c>
      <c r="H111" s="19">
        <f t="shared" si="326"/>
        <v>91908</v>
      </c>
      <c r="I111" s="19">
        <f t="shared" si="326"/>
        <v>91908</v>
      </c>
      <c r="J111" s="19">
        <f t="shared" si="326"/>
        <v>-431.6</v>
      </c>
      <c r="K111" s="19">
        <f t="shared" si="326"/>
        <v>-431.6</v>
      </c>
      <c r="L111" s="19">
        <f t="shared" si="326"/>
        <v>-431.6</v>
      </c>
      <c r="M111" s="19">
        <f t="shared" si="257"/>
        <v>91476.4</v>
      </c>
      <c r="N111" s="19">
        <f t="shared" si="258"/>
        <v>91476.4</v>
      </c>
      <c r="O111" s="19">
        <f t="shared" si="259"/>
        <v>91476.4</v>
      </c>
      <c r="P111" s="19">
        <f t="shared" si="326"/>
        <v>0</v>
      </c>
      <c r="Q111" s="19">
        <f t="shared" si="326"/>
        <v>0</v>
      </c>
      <c r="R111" s="19">
        <f t="shared" si="326"/>
        <v>0</v>
      </c>
      <c r="S111" s="19">
        <f t="shared" si="242"/>
        <v>91476.4</v>
      </c>
      <c r="T111" s="19">
        <f t="shared" si="326"/>
        <v>0</v>
      </c>
      <c r="U111" s="19">
        <f t="shared" si="326"/>
        <v>0</v>
      </c>
      <c r="V111" s="19">
        <f t="shared" si="326"/>
        <v>0</v>
      </c>
      <c r="W111" s="19">
        <f t="shared" si="326"/>
        <v>0</v>
      </c>
      <c r="X111" s="19">
        <f t="shared" si="326"/>
        <v>0</v>
      </c>
      <c r="Y111" s="19">
        <f t="shared" si="326"/>
        <v>0</v>
      </c>
      <c r="Z111" s="19">
        <f t="shared" si="326"/>
        <v>0</v>
      </c>
      <c r="AA111" s="19">
        <f t="shared" si="326"/>
        <v>0</v>
      </c>
      <c r="AB111" s="19">
        <f t="shared" si="243"/>
        <v>91476.4</v>
      </c>
      <c r="AC111" s="19">
        <f t="shared" si="244"/>
        <v>91476.4</v>
      </c>
      <c r="AD111" s="19">
        <f t="shared" si="245"/>
        <v>91476.4</v>
      </c>
      <c r="AE111" s="19">
        <f t="shared" si="326"/>
        <v>0</v>
      </c>
      <c r="AF111" s="19">
        <f t="shared" si="246"/>
        <v>91476.4</v>
      </c>
      <c r="AG111" s="19">
        <f t="shared" si="326"/>
        <v>0</v>
      </c>
      <c r="AH111" s="19">
        <f t="shared" si="326"/>
        <v>0</v>
      </c>
      <c r="AI111" s="19">
        <f t="shared" si="326"/>
        <v>0</v>
      </c>
      <c r="AJ111" s="19">
        <f t="shared" si="326"/>
        <v>0</v>
      </c>
      <c r="AK111" s="19">
        <f t="shared" si="326"/>
        <v>0</v>
      </c>
      <c r="AL111" s="19">
        <f t="shared" si="326"/>
        <v>0</v>
      </c>
      <c r="AM111" s="19">
        <f t="shared" si="326"/>
        <v>0</v>
      </c>
      <c r="AN111" s="19">
        <f t="shared" si="326"/>
        <v>0</v>
      </c>
      <c r="AO111" s="19">
        <f t="shared" si="326"/>
        <v>0</v>
      </c>
      <c r="AP111" s="19">
        <f t="shared" si="326"/>
        <v>0</v>
      </c>
      <c r="AQ111" s="19">
        <f t="shared" si="326"/>
        <v>0</v>
      </c>
      <c r="AR111" s="19">
        <f t="shared" si="326"/>
        <v>0</v>
      </c>
      <c r="AS111" s="19">
        <f t="shared" si="326"/>
        <v>0</v>
      </c>
      <c r="AT111" s="19">
        <f t="shared" si="326"/>
        <v>0</v>
      </c>
      <c r="AU111" s="19">
        <f t="shared" si="253"/>
        <v>91476.4</v>
      </c>
      <c r="AV111" s="19">
        <f t="shared" si="254"/>
        <v>91476.4</v>
      </c>
      <c r="AW111" s="19">
        <f t="shared" si="255"/>
        <v>91476.4</v>
      </c>
      <c r="AX111" s="19">
        <f t="shared" si="326"/>
        <v>0</v>
      </c>
      <c r="AY111" s="19">
        <f t="shared" si="326"/>
        <v>0</v>
      </c>
      <c r="AZ111" s="19">
        <f t="shared" si="326"/>
        <v>0</v>
      </c>
      <c r="BA111" s="19">
        <f t="shared" si="247"/>
        <v>91476.4</v>
      </c>
      <c r="BB111" s="19">
        <f t="shared" si="248"/>
        <v>91476.4</v>
      </c>
      <c r="BC111" s="19">
        <f t="shared" si="249"/>
        <v>91476.4</v>
      </c>
      <c r="BD111" s="19">
        <f t="shared" si="326"/>
        <v>0</v>
      </c>
      <c r="BE111" s="19">
        <f t="shared" si="326"/>
        <v>0</v>
      </c>
      <c r="BF111" s="19">
        <f t="shared" si="326"/>
        <v>0</v>
      </c>
      <c r="BG111" s="19">
        <f t="shared" si="326"/>
        <v>0</v>
      </c>
      <c r="BH111" s="19">
        <f t="shared" si="326"/>
        <v>0</v>
      </c>
      <c r="BI111" s="19">
        <f t="shared" si="326"/>
        <v>0</v>
      </c>
      <c r="BJ111" s="19">
        <f t="shared" si="326"/>
        <v>0</v>
      </c>
      <c r="BK111" s="19">
        <f t="shared" si="326"/>
        <v>0</v>
      </c>
      <c r="BL111" s="19">
        <f t="shared" si="326"/>
        <v>0</v>
      </c>
      <c r="BM111" s="19">
        <f t="shared" si="326"/>
        <v>0</v>
      </c>
      <c r="BN111" s="19">
        <f t="shared" si="326"/>
        <v>0</v>
      </c>
      <c r="BO111" s="19">
        <f t="shared" si="326"/>
        <v>0</v>
      </c>
      <c r="BP111" s="19">
        <f t="shared" si="326"/>
        <v>0</v>
      </c>
      <c r="BQ111" s="19">
        <f t="shared" si="326"/>
        <v>0</v>
      </c>
      <c r="BR111" s="19">
        <f t="shared" si="250"/>
        <v>91476.4</v>
      </c>
      <c r="BS111" s="19">
        <f t="shared" si="251"/>
        <v>91476.4</v>
      </c>
      <c r="BT111" s="19">
        <f t="shared" si="252"/>
        <v>91476.4</v>
      </c>
      <c r="BU111" s="19">
        <f t="shared" si="326"/>
        <v>0</v>
      </c>
      <c r="BV111" s="19">
        <f t="shared" si="289"/>
        <v>91476.4</v>
      </c>
      <c r="BW111" s="19">
        <f t="shared" si="326"/>
        <v>0</v>
      </c>
    </row>
    <row r="112" spans="1:76" ht="78.75" x14ac:dyDescent="0.25">
      <c r="A112" s="11" t="s">
        <v>47</v>
      </c>
      <c r="B112" s="11" t="s">
        <v>12</v>
      </c>
      <c r="C112" s="11" t="s">
        <v>48</v>
      </c>
      <c r="D112" s="11" t="s">
        <v>32</v>
      </c>
      <c r="E112" s="11" t="s">
        <v>21</v>
      </c>
      <c r="F112" s="13" t="s">
        <v>269</v>
      </c>
      <c r="G112" s="19">
        <f t="shared" si="326"/>
        <v>91908</v>
      </c>
      <c r="H112" s="19">
        <f t="shared" si="326"/>
        <v>91908</v>
      </c>
      <c r="I112" s="19">
        <f t="shared" si="326"/>
        <v>91908</v>
      </c>
      <c r="J112" s="19">
        <f t="shared" si="326"/>
        <v>-431.6</v>
      </c>
      <c r="K112" s="19">
        <f t="shared" si="326"/>
        <v>-431.6</v>
      </c>
      <c r="L112" s="19">
        <f t="shared" si="326"/>
        <v>-431.6</v>
      </c>
      <c r="M112" s="19">
        <f t="shared" si="257"/>
        <v>91476.4</v>
      </c>
      <c r="N112" s="19">
        <f t="shared" si="258"/>
        <v>91476.4</v>
      </c>
      <c r="O112" s="19">
        <f t="shared" si="259"/>
        <v>91476.4</v>
      </c>
      <c r="P112" s="19">
        <f t="shared" si="326"/>
        <v>0</v>
      </c>
      <c r="Q112" s="19">
        <f t="shared" si="326"/>
        <v>0</v>
      </c>
      <c r="R112" s="19">
        <f t="shared" si="326"/>
        <v>0</v>
      </c>
      <c r="S112" s="19">
        <f t="shared" si="242"/>
        <v>91476.4</v>
      </c>
      <c r="T112" s="19">
        <f t="shared" si="326"/>
        <v>0</v>
      </c>
      <c r="U112" s="19">
        <f t="shared" si="326"/>
        <v>0</v>
      </c>
      <c r="V112" s="19">
        <f t="shared" si="326"/>
        <v>0</v>
      </c>
      <c r="W112" s="19">
        <f t="shared" si="326"/>
        <v>0</v>
      </c>
      <c r="X112" s="19">
        <f t="shared" si="326"/>
        <v>0</v>
      </c>
      <c r="Y112" s="19">
        <f t="shared" si="326"/>
        <v>0</v>
      </c>
      <c r="Z112" s="19">
        <f t="shared" si="326"/>
        <v>0</v>
      </c>
      <c r="AA112" s="19">
        <f t="shared" si="326"/>
        <v>0</v>
      </c>
      <c r="AB112" s="19">
        <f t="shared" si="243"/>
        <v>91476.4</v>
      </c>
      <c r="AC112" s="19">
        <f t="shared" si="244"/>
        <v>91476.4</v>
      </c>
      <c r="AD112" s="19">
        <f t="shared" si="245"/>
        <v>91476.4</v>
      </c>
      <c r="AE112" s="19">
        <f t="shared" si="326"/>
        <v>0</v>
      </c>
      <c r="AF112" s="19">
        <f t="shared" si="246"/>
        <v>91476.4</v>
      </c>
      <c r="AG112" s="19">
        <f t="shared" si="326"/>
        <v>0</v>
      </c>
      <c r="AH112" s="19">
        <f t="shared" si="326"/>
        <v>0</v>
      </c>
      <c r="AI112" s="19">
        <f t="shared" si="326"/>
        <v>0</v>
      </c>
      <c r="AJ112" s="19">
        <f t="shared" si="326"/>
        <v>0</v>
      </c>
      <c r="AK112" s="19">
        <f t="shared" si="326"/>
        <v>0</v>
      </c>
      <c r="AL112" s="19">
        <f t="shared" si="326"/>
        <v>0</v>
      </c>
      <c r="AM112" s="19">
        <f t="shared" si="326"/>
        <v>0</v>
      </c>
      <c r="AN112" s="19">
        <f t="shared" si="326"/>
        <v>0</v>
      </c>
      <c r="AO112" s="19">
        <f t="shared" si="326"/>
        <v>0</v>
      </c>
      <c r="AP112" s="19">
        <f t="shared" si="326"/>
        <v>0</v>
      </c>
      <c r="AQ112" s="19">
        <f t="shared" si="326"/>
        <v>0</v>
      </c>
      <c r="AR112" s="19">
        <f t="shared" si="326"/>
        <v>0</v>
      </c>
      <c r="AS112" s="19">
        <f t="shared" si="326"/>
        <v>0</v>
      </c>
      <c r="AT112" s="19">
        <f t="shared" si="326"/>
        <v>0</v>
      </c>
      <c r="AU112" s="19">
        <f t="shared" si="253"/>
        <v>91476.4</v>
      </c>
      <c r="AV112" s="19">
        <f t="shared" si="254"/>
        <v>91476.4</v>
      </c>
      <c r="AW112" s="19">
        <f t="shared" si="255"/>
        <v>91476.4</v>
      </c>
      <c r="AX112" s="19">
        <f t="shared" si="326"/>
        <v>0</v>
      </c>
      <c r="AY112" s="19">
        <f t="shared" si="326"/>
        <v>0</v>
      </c>
      <c r="AZ112" s="19">
        <f t="shared" si="326"/>
        <v>0</v>
      </c>
      <c r="BA112" s="19">
        <f t="shared" si="247"/>
        <v>91476.4</v>
      </c>
      <c r="BB112" s="19">
        <f t="shared" si="248"/>
        <v>91476.4</v>
      </c>
      <c r="BC112" s="19">
        <f t="shared" si="249"/>
        <v>91476.4</v>
      </c>
      <c r="BD112" s="19">
        <f t="shared" si="326"/>
        <v>0</v>
      </c>
      <c r="BE112" s="19">
        <f t="shared" si="326"/>
        <v>0</v>
      </c>
      <c r="BF112" s="19">
        <f t="shared" si="326"/>
        <v>0</v>
      </c>
      <c r="BG112" s="19">
        <f t="shared" si="326"/>
        <v>0</v>
      </c>
      <c r="BH112" s="19">
        <f t="shared" si="326"/>
        <v>0</v>
      </c>
      <c r="BI112" s="19">
        <f t="shared" si="326"/>
        <v>0</v>
      </c>
      <c r="BJ112" s="19">
        <f t="shared" si="326"/>
        <v>0</v>
      </c>
      <c r="BK112" s="19">
        <f t="shared" si="326"/>
        <v>0</v>
      </c>
      <c r="BL112" s="19">
        <f t="shared" si="326"/>
        <v>0</v>
      </c>
      <c r="BM112" s="19">
        <f t="shared" si="326"/>
        <v>0</v>
      </c>
      <c r="BN112" s="19">
        <f t="shared" si="326"/>
        <v>0</v>
      </c>
      <c r="BO112" s="19">
        <f t="shared" si="326"/>
        <v>0</v>
      </c>
      <c r="BP112" s="19">
        <f t="shared" si="326"/>
        <v>0</v>
      </c>
      <c r="BQ112" s="19">
        <f t="shared" si="326"/>
        <v>0</v>
      </c>
      <c r="BR112" s="19">
        <f t="shared" si="250"/>
        <v>91476.4</v>
      </c>
      <c r="BS112" s="19">
        <f t="shared" si="251"/>
        <v>91476.4</v>
      </c>
      <c r="BT112" s="19">
        <f t="shared" si="252"/>
        <v>91476.4</v>
      </c>
      <c r="BU112" s="19">
        <f t="shared" si="326"/>
        <v>0</v>
      </c>
      <c r="BV112" s="19">
        <f t="shared" si="289"/>
        <v>91476.4</v>
      </c>
      <c r="BW112" s="19">
        <f t="shared" si="326"/>
        <v>0</v>
      </c>
    </row>
    <row r="113" spans="1:75" ht="31.5" x14ac:dyDescent="0.25">
      <c r="A113" s="11" t="s">
        <v>47</v>
      </c>
      <c r="B113" s="11" t="s">
        <v>12</v>
      </c>
      <c r="C113" s="11" t="s">
        <v>48</v>
      </c>
      <c r="D113" s="11" t="s">
        <v>32</v>
      </c>
      <c r="E113" s="11">
        <v>120</v>
      </c>
      <c r="F113" s="13" t="s">
        <v>258</v>
      </c>
      <c r="G113" s="19">
        <v>91908</v>
      </c>
      <c r="H113" s="19">
        <v>91908</v>
      </c>
      <c r="I113" s="19">
        <v>91908</v>
      </c>
      <c r="J113" s="19">
        <v>-431.6</v>
      </c>
      <c r="K113" s="19">
        <v>-431.6</v>
      </c>
      <c r="L113" s="19">
        <v>-431.6</v>
      </c>
      <c r="M113" s="19">
        <f t="shared" si="257"/>
        <v>91476.4</v>
      </c>
      <c r="N113" s="19">
        <f t="shared" si="258"/>
        <v>91476.4</v>
      </c>
      <c r="O113" s="19">
        <f t="shared" si="259"/>
        <v>91476.4</v>
      </c>
      <c r="P113" s="19"/>
      <c r="Q113" s="19"/>
      <c r="R113" s="19"/>
      <c r="S113" s="19">
        <f t="shared" si="242"/>
        <v>91476.4</v>
      </c>
      <c r="T113" s="19"/>
      <c r="U113" s="19"/>
      <c r="V113" s="19"/>
      <c r="W113" s="19"/>
      <c r="X113" s="19"/>
      <c r="Y113" s="19"/>
      <c r="Z113" s="19"/>
      <c r="AA113" s="19"/>
      <c r="AB113" s="19">
        <f t="shared" si="243"/>
        <v>91476.4</v>
      </c>
      <c r="AC113" s="19">
        <f t="shared" si="244"/>
        <v>91476.4</v>
      </c>
      <c r="AD113" s="19">
        <f t="shared" si="245"/>
        <v>91476.4</v>
      </c>
      <c r="AE113" s="19"/>
      <c r="AF113" s="19">
        <f t="shared" si="246"/>
        <v>91476.4</v>
      </c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>
        <f t="shared" si="253"/>
        <v>91476.4</v>
      </c>
      <c r="AV113" s="19">
        <f t="shared" si="254"/>
        <v>91476.4</v>
      </c>
      <c r="AW113" s="19">
        <f t="shared" si="255"/>
        <v>91476.4</v>
      </c>
      <c r="AX113" s="19"/>
      <c r="AY113" s="19"/>
      <c r="AZ113" s="19"/>
      <c r="BA113" s="19">
        <f t="shared" si="247"/>
        <v>91476.4</v>
      </c>
      <c r="BB113" s="19">
        <f t="shared" si="248"/>
        <v>91476.4</v>
      </c>
      <c r="BC113" s="19">
        <f t="shared" si="249"/>
        <v>91476.4</v>
      </c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>
        <f t="shared" si="250"/>
        <v>91476.4</v>
      </c>
      <c r="BS113" s="19">
        <f t="shared" si="251"/>
        <v>91476.4</v>
      </c>
      <c r="BT113" s="19">
        <f t="shared" si="252"/>
        <v>91476.4</v>
      </c>
      <c r="BU113" s="19"/>
      <c r="BV113" s="19">
        <f t="shared" si="289"/>
        <v>91476.4</v>
      </c>
      <c r="BW113" s="19"/>
    </row>
    <row r="114" spans="1:75" ht="47.25" x14ac:dyDescent="0.25">
      <c r="A114" s="11" t="s">
        <v>47</v>
      </c>
      <c r="B114" s="11" t="s">
        <v>12</v>
      </c>
      <c r="C114" s="11" t="s">
        <v>48</v>
      </c>
      <c r="D114" s="11" t="s">
        <v>33</v>
      </c>
      <c r="E114" s="11"/>
      <c r="F114" s="13" t="s">
        <v>44</v>
      </c>
      <c r="G114" s="19">
        <f t="shared" ref="G114:L114" si="327">G115+G117+G119</f>
        <v>7665.9</v>
      </c>
      <c r="H114" s="19">
        <f t="shared" si="327"/>
        <v>7656</v>
      </c>
      <c r="I114" s="19">
        <f t="shared" si="327"/>
        <v>7656</v>
      </c>
      <c r="J114" s="19">
        <f t="shared" si="327"/>
        <v>-88</v>
      </c>
      <c r="K114" s="19">
        <f t="shared" si="327"/>
        <v>-88</v>
      </c>
      <c r="L114" s="19">
        <f t="shared" si="327"/>
        <v>-88</v>
      </c>
      <c r="M114" s="19">
        <f t="shared" si="257"/>
        <v>7577.9</v>
      </c>
      <c r="N114" s="19">
        <f t="shared" si="258"/>
        <v>7568</v>
      </c>
      <c r="O114" s="19">
        <f t="shared" si="259"/>
        <v>7568</v>
      </c>
      <c r="P114" s="19">
        <f t="shared" ref="P114" si="328">P115+P117+P119</f>
        <v>0</v>
      </c>
      <c r="Q114" s="19">
        <f t="shared" ref="Q114:R114" si="329">Q115+Q117+Q119</f>
        <v>0</v>
      </c>
      <c r="R114" s="19">
        <f t="shared" si="329"/>
        <v>0</v>
      </c>
      <c r="S114" s="19">
        <f t="shared" si="242"/>
        <v>7577.9</v>
      </c>
      <c r="T114" s="19">
        <f t="shared" ref="T114:U114" si="330">T115+T117+T119</f>
        <v>0</v>
      </c>
      <c r="U114" s="19">
        <f t="shared" si="330"/>
        <v>0</v>
      </c>
      <c r="V114" s="19">
        <f t="shared" ref="V114:X114" si="331">V115+V117+V119</f>
        <v>0</v>
      </c>
      <c r="W114" s="19">
        <f t="shared" si="331"/>
        <v>0</v>
      </c>
      <c r="X114" s="19">
        <f t="shared" si="331"/>
        <v>0</v>
      </c>
      <c r="Y114" s="19">
        <f t="shared" ref="Y114:AA114" si="332">Y115+Y117+Y119</f>
        <v>0</v>
      </c>
      <c r="Z114" s="19">
        <f t="shared" si="332"/>
        <v>0</v>
      </c>
      <c r="AA114" s="19">
        <f t="shared" si="332"/>
        <v>0</v>
      </c>
      <c r="AB114" s="19">
        <f t="shared" si="243"/>
        <v>7577.9</v>
      </c>
      <c r="AC114" s="19">
        <f t="shared" si="244"/>
        <v>7568</v>
      </c>
      <c r="AD114" s="19">
        <f t="shared" si="245"/>
        <v>7568</v>
      </c>
      <c r="AE114" s="19">
        <f t="shared" ref="AE114:BW114" si="333">AE115+AE117+AE119</f>
        <v>0</v>
      </c>
      <c r="AF114" s="19">
        <f t="shared" si="246"/>
        <v>7577.9</v>
      </c>
      <c r="AG114" s="19">
        <f t="shared" ref="AG114" si="334">AG115+AG117+AG119</f>
        <v>0</v>
      </c>
      <c r="AH114" s="19">
        <f t="shared" ref="AH114:AJ114" si="335">AH115+AH117+AH119</f>
        <v>0</v>
      </c>
      <c r="AI114" s="19">
        <f t="shared" si="335"/>
        <v>-516</v>
      </c>
      <c r="AJ114" s="19">
        <f t="shared" si="335"/>
        <v>0</v>
      </c>
      <c r="AK114" s="19">
        <f t="shared" ref="AK114:AL114" si="336">AK115+AK117+AK119</f>
        <v>0</v>
      </c>
      <c r="AL114" s="19">
        <f t="shared" si="336"/>
        <v>0</v>
      </c>
      <c r="AM114" s="19">
        <f t="shared" ref="AM114:AR114" si="337">AM115+AM117+AM119</f>
        <v>0</v>
      </c>
      <c r="AN114" s="19">
        <f t="shared" si="337"/>
        <v>0</v>
      </c>
      <c r="AO114" s="19">
        <f t="shared" si="337"/>
        <v>0</v>
      </c>
      <c r="AP114" s="19">
        <f t="shared" si="337"/>
        <v>0</v>
      </c>
      <c r="AQ114" s="19">
        <f t="shared" si="337"/>
        <v>0</v>
      </c>
      <c r="AR114" s="19">
        <f t="shared" si="337"/>
        <v>0</v>
      </c>
      <c r="AS114" s="19">
        <f t="shared" ref="AS114:AT114" si="338">AS115+AS117+AS119</f>
        <v>0</v>
      </c>
      <c r="AT114" s="19">
        <f t="shared" si="338"/>
        <v>0</v>
      </c>
      <c r="AU114" s="19">
        <f t="shared" si="253"/>
        <v>7061.9</v>
      </c>
      <c r="AV114" s="19">
        <f t="shared" si="254"/>
        <v>7568</v>
      </c>
      <c r="AW114" s="19">
        <f t="shared" si="255"/>
        <v>7568</v>
      </c>
      <c r="AX114" s="19">
        <f t="shared" ref="AX114:AZ114" si="339">AX115+AX117+AX119</f>
        <v>0</v>
      </c>
      <c r="AY114" s="19">
        <f t="shared" si="339"/>
        <v>0</v>
      </c>
      <c r="AZ114" s="19">
        <f t="shared" si="339"/>
        <v>0</v>
      </c>
      <c r="BA114" s="19">
        <f t="shared" si="247"/>
        <v>7061.9</v>
      </c>
      <c r="BB114" s="19">
        <f t="shared" si="248"/>
        <v>7568</v>
      </c>
      <c r="BC114" s="19">
        <f t="shared" si="249"/>
        <v>7568</v>
      </c>
      <c r="BD114" s="19">
        <f t="shared" ref="BD114:BO114" si="340">BD115+BD117+BD119</f>
        <v>-205</v>
      </c>
      <c r="BE114" s="19">
        <f t="shared" si="340"/>
        <v>0</v>
      </c>
      <c r="BF114" s="19">
        <f t="shared" si="340"/>
        <v>0</v>
      </c>
      <c r="BG114" s="19">
        <f t="shared" si="340"/>
        <v>0</v>
      </c>
      <c r="BH114" s="19">
        <f t="shared" si="340"/>
        <v>0</v>
      </c>
      <c r="BI114" s="19">
        <f t="shared" ref="BI114" si="341">BI115+BI117+BI119</f>
        <v>0</v>
      </c>
      <c r="BJ114" s="19">
        <f t="shared" si="340"/>
        <v>-440</v>
      </c>
      <c r="BK114" s="19">
        <f t="shared" si="340"/>
        <v>0</v>
      </c>
      <c r="BL114" s="19">
        <f t="shared" si="340"/>
        <v>0</v>
      </c>
      <c r="BM114" s="19">
        <f t="shared" si="340"/>
        <v>0</v>
      </c>
      <c r="BN114" s="19">
        <f t="shared" si="340"/>
        <v>-440</v>
      </c>
      <c r="BO114" s="19">
        <f t="shared" si="340"/>
        <v>0</v>
      </c>
      <c r="BP114" s="19">
        <f t="shared" ref="BP114:BQ114" si="342">BP115+BP117+BP119</f>
        <v>0</v>
      </c>
      <c r="BQ114" s="19">
        <f t="shared" si="342"/>
        <v>0</v>
      </c>
      <c r="BR114" s="19">
        <f t="shared" si="250"/>
        <v>6856.9</v>
      </c>
      <c r="BS114" s="19">
        <f t="shared" si="251"/>
        <v>7128</v>
      </c>
      <c r="BT114" s="19">
        <f t="shared" si="252"/>
        <v>7128</v>
      </c>
      <c r="BU114" s="19">
        <f t="shared" ref="BU114" si="343">BU115+BU117+BU119</f>
        <v>0</v>
      </c>
      <c r="BV114" s="19">
        <f t="shared" si="289"/>
        <v>6856.9</v>
      </c>
      <c r="BW114" s="19">
        <f t="shared" si="333"/>
        <v>0</v>
      </c>
    </row>
    <row r="115" spans="1:75" ht="78.75" x14ac:dyDescent="0.25">
      <c r="A115" s="11" t="s">
        <v>47</v>
      </c>
      <c r="B115" s="11" t="s">
        <v>12</v>
      </c>
      <c r="C115" s="11" t="s">
        <v>48</v>
      </c>
      <c r="D115" s="11" t="s">
        <v>33</v>
      </c>
      <c r="E115" s="11" t="s">
        <v>21</v>
      </c>
      <c r="F115" s="13" t="s">
        <v>269</v>
      </c>
      <c r="G115" s="19">
        <f t="shared" ref="G115:BW115" si="344">G116</f>
        <v>252.8</v>
      </c>
      <c r="H115" s="19">
        <f t="shared" si="344"/>
        <v>252.8</v>
      </c>
      <c r="I115" s="19">
        <f t="shared" si="344"/>
        <v>252.8</v>
      </c>
      <c r="J115" s="19">
        <f t="shared" si="344"/>
        <v>0</v>
      </c>
      <c r="K115" s="19">
        <f t="shared" si="344"/>
        <v>0</v>
      </c>
      <c r="L115" s="19">
        <f t="shared" si="344"/>
        <v>0</v>
      </c>
      <c r="M115" s="19">
        <f t="shared" si="257"/>
        <v>252.8</v>
      </c>
      <c r="N115" s="19">
        <f t="shared" si="258"/>
        <v>252.8</v>
      </c>
      <c r="O115" s="19">
        <f t="shared" si="259"/>
        <v>252.8</v>
      </c>
      <c r="P115" s="19">
        <f t="shared" si="344"/>
        <v>0</v>
      </c>
      <c r="Q115" s="19">
        <f t="shared" si="344"/>
        <v>0</v>
      </c>
      <c r="R115" s="19">
        <f t="shared" si="344"/>
        <v>0</v>
      </c>
      <c r="S115" s="19">
        <f t="shared" si="242"/>
        <v>252.8</v>
      </c>
      <c r="T115" s="19">
        <f t="shared" si="344"/>
        <v>0</v>
      </c>
      <c r="U115" s="19">
        <f t="shared" si="344"/>
        <v>0</v>
      </c>
      <c r="V115" s="19">
        <f t="shared" si="344"/>
        <v>0</v>
      </c>
      <c r="W115" s="19">
        <f t="shared" si="344"/>
        <v>0</v>
      </c>
      <c r="X115" s="19">
        <f t="shared" si="344"/>
        <v>0</v>
      </c>
      <c r="Y115" s="19">
        <f t="shared" si="344"/>
        <v>0</v>
      </c>
      <c r="Z115" s="19">
        <f t="shared" si="344"/>
        <v>0</v>
      </c>
      <c r="AA115" s="19">
        <f t="shared" si="344"/>
        <v>0</v>
      </c>
      <c r="AB115" s="19">
        <f t="shared" si="243"/>
        <v>252.8</v>
      </c>
      <c r="AC115" s="19">
        <f t="shared" si="244"/>
        <v>252.8</v>
      </c>
      <c r="AD115" s="19">
        <f t="shared" si="245"/>
        <v>252.8</v>
      </c>
      <c r="AE115" s="19">
        <f t="shared" si="344"/>
        <v>0</v>
      </c>
      <c r="AF115" s="19">
        <f t="shared" si="246"/>
        <v>252.8</v>
      </c>
      <c r="AG115" s="19">
        <f t="shared" si="344"/>
        <v>0</v>
      </c>
      <c r="AH115" s="19">
        <f t="shared" si="344"/>
        <v>0</v>
      </c>
      <c r="AI115" s="19">
        <f t="shared" si="344"/>
        <v>0</v>
      </c>
      <c r="AJ115" s="19">
        <f t="shared" si="344"/>
        <v>0</v>
      </c>
      <c r="AK115" s="19">
        <f t="shared" si="344"/>
        <v>0</v>
      </c>
      <c r="AL115" s="19">
        <f t="shared" si="344"/>
        <v>0</v>
      </c>
      <c r="AM115" s="19">
        <f t="shared" si="344"/>
        <v>0</v>
      </c>
      <c r="AN115" s="19">
        <f t="shared" si="344"/>
        <v>0</v>
      </c>
      <c r="AO115" s="19">
        <f t="shared" si="344"/>
        <v>0</v>
      </c>
      <c r="AP115" s="19">
        <f t="shared" si="344"/>
        <v>0</v>
      </c>
      <c r="AQ115" s="19">
        <f t="shared" si="344"/>
        <v>0</v>
      </c>
      <c r="AR115" s="19">
        <f t="shared" si="344"/>
        <v>0</v>
      </c>
      <c r="AS115" s="19">
        <f t="shared" si="344"/>
        <v>0</v>
      </c>
      <c r="AT115" s="19">
        <f t="shared" si="344"/>
        <v>0</v>
      </c>
      <c r="AU115" s="19">
        <f t="shared" si="253"/>
        <v>252.8</v>
      </c>
      <c r="AV115" s="19">
        <f t="shared" si="254"/>
        <v>252.8</v>
      </c>
      <c r="AW115" s="19">
        <f t="shared" si="255"/>
        <v>252.8</v>
      </c>
      <c r="AX115" s="19">
        <f t="shared" si="344"/>
        <v>0</v>
      </c>
      <c r="AY115" s="19">
        <f t="shared" si="344"/>
        <v>0</v>
      </c>
      <c r="AZ115" s="19">
        <f t="shared" si="344"/>
        <v>0</v>
      </c>
      <c r="BA115" s="19">
        <f t="shared" si="247"/>
        <v>252.8</v>
      </c>
      <c r="BB115" s="19">
        <f t="shared" si="248"/>
        <v>252.8</v>
      </c>
      <c r="BC115" s="19">
        <f t="shared" si="249"/>
        <v>252.8</v>
      </c>
      <c r="BD115" s="19">
        <f t="shared" si="344"/>
        <v>0</v>
      </c>
      <c r="BE115" s="19">
        <f t="shared" si="344"/>
        <v>0</v>
      </c>
      <c r="BF115" s="19">
        <f t="shared" si="344"/>
        <v>0</v>
      </c>
      <c r="BG115" s="19">
        <f t="shared" si="344"/>
        <v>0</v>
      </c>
      <c r="BH115" s="19">
        <f t="shared" si="344"/>
        <v>0</v>
      </c>
      <c r="BI115" s="19">
        <f t="shared" si="344"/>
        <v>0</v>
      </c>
      <c r="BJ115" s="19">
        <f t="shared" si="344"/>
        <v>0</v>
      </c>
      <c r="BK115" s="19">
        <f t="shared" si="344"/>
        <v>0</v>
      </c>
      <c r="BL115" s="19">
        <f t="shared" si="344"/>
        <v>0</v>
      </c>
      <c r="BM115" s="19">
        <f t="shared" si="344"/>
        <v>0</v>
      </c>
      <c r="BN115" s="19">
        <f t="shared" si="344"/>
        <v>0</v>
      </c>
      <c r="BO115" s="19">
        <f t="shared" si="344"/>
        <v>0</v>
      </c>
      <c r="BP115" s="19">
        <f t="shared" si="344"/>
        <v>0</v>
      </c>
      <c r="BQ115" s="19">
        <f t="shared" si="344"/>
        <v>0</v>
      </c>
      <c r="BR115" s="19">
        <f t="shared" si="250"/>
        <v>252.8</v>
      </c>
      <c r="BS115" s="19">
        <f t="shared" si="251"/>
        <v>252.8</v>
      </c>
      <c r="BT115" s="19">
        <f t="shared" si="252"/>
        <v>252.8</v>
      </c>
      <c r="BU115" s="19">
        <f t="shared" si="344"/>
        <v>0</v>
      </c>
      <c r="BV115" s="19">
        <f t="shared" si="289"/>
        <v>252.8</v>
      </c>
      <c r="BW115" s="19">
        <f t="shared" si="344"/>
        <v>0</v>
      </c>
    </row>
    <row r="116" spans="1:75" ht="31.5" x14ac:dyDescent="0.25">
      <c r="A116" s="11" t="s">
        <v>47</v>
      </c>
      <c r="B116" s="11" t="s">
        <v>12</v>
      </c>
      <c r="C116" s="11" t="s">
        <v>48</v>
      </c>
      <c r="D116" s="11" t="s">
        <v>33</v>
      </c>
      <c r="E116" s="11">
        <v>120</v>
      </c>
      <c r="F116" s="13" t="s">
        <v>258</v>
      </c>
      <c r="G116" s="19">
        <v>252.8</v>
      </c>
      <c r="H116" s="19">
        <v>252.8</v>
      </c>
      <c r="I116" s="19">
        <v>252.8</v>
      </c>
      <c r="J116" s="19"/>
      <c r="K116" s="19"/>
      <c r="L116" s="19"/>
      <c r="M116" s="19">
        <f t="shared" si="257"/>
        <v>252.8</v>
      </c>
      <c r="N116" s="19">
        <f t="shared" si="258"/>
        <v>252.8</v>
      </c>
      <c r="O116" s="19">
        <f t="shared" si="259"/>
        <v>252.8</v>
      </c>
      <c r="P116" s="19"/>
      <c r="Q116" s="19"/>
      <c r="R116" s="19"/>
      <c r="S116" s="19">
        <f t="shared" si="242"/>
        <v>252.8</v>
      </c>
      <c r="T116" s="19"/>
      <c r="U116" s="19"/>
      <c r="V116" s="19"/>
      <c r="W116" s="19"/>
      <c r="X116" s="19"/>
      <c r="Y116" s="19"/>
      <c r="Z116" s="19"/>
      <c r="AA116" s="19"/>
      <c r="AB116" s="19">
        <f t="shared" si="243"/>
        <v>252.8</v>
      </c>
      <c r="AC116" s="19">
        <f t="shared" si="244"/>
        <v>252.8</v>
      </c>
      <c r="AD116" s="19">
        <f t="shared" si="245"/>
        <v>252.8</v>
      </c>
      <c r="AE116" s="19"/>
      <c r="AF116" s="19">
        <f t="shared" si="246"/>
        <v>252.8</v>
      </c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>
        <f t="shared" si="253"/>
        <v>252.8</v>
      </c>
      <c r="AV116" s="19">
        <f t="shared" si="254"/>
        <v>252.8</v>
      </c>
      <c r="AW116" s="19">
        <f t="shared" si="255"/>
        <v>252.8</v>
      </c>
      <c r="AX116" s="19"/>
      <c r="AY116" s="19"/>
      <c r="AZ116" s="19"/>
      <c r="BA116" s="19">
        <f t="shared" si="247"/>
        <v>252.8</v>
      </c>
      <c r="BB116" s="19">
        <f t="shared" si="248"/>
        <v>252.8</v>
      </c>
      <c r="BC116" s="19">
        <f t="shared" si="249"/>
        <v>252.8</v>
      </c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>
        <f t="shared" si="250"/>
        <v>252.8</v>
      </c>
      <c r="BS116" s="19">
        <f t="shared" si="251"/>
        <v>252.8</v>
      </c>
      <c r="BT116" s="19">
        <f t="shared" si="252"/>
        <v>252.8</v>
      </c>
      <c r="BU116" s="19"/>
      <c r="BV116" s="19">
        <f t="shared" si="289"/>
        <v>252.8</v>
      </c>
      <c r="BW116" s="19"/>
    </row>
    <row r="117" spans="1:75" ht="31.5" x14ac:dyDescent="0.25">
      <c r="A117" s="11" t="s">
        <v>47</v>
      </c>
      <c r="B117" s="11" t="s">
        <v>12</v>
      </c>
      <c r="C117" s="11" t="s">
        <v>48</v>
      </c>
      <c r="D117" s="11" t="s">
        <v>33</v>
      </c>
      <c r="E117" s="11" t="s">
        <v>6</v>
      </c>
      <c r="F117" s="13" t="s">
        <v>270</v>
      </c>
      <c r="G117" s="19">
        <f t="shared" ref="G117:BW117" si="345">G118</f>
        <v>7373.2</v>
      </c>
      <c r="H117" s="19">
        <f t="shared" si="345"/>
        <v>7373.2</v>
      </c>
      <c r="I117" s="19">
        <f t="shared" si="345"/>
        <v>7373.2</v>
      </c>
      <c r="J117" s="19">
        <f t="shared" si="345"/>
        <v>-88</v>
      </c>
      <c r="K117" s="19">
        <f t="shared" si="345"/>
        <v>-88</v>
      </c>
      <c r="L117" s="19">
        <f t="shared" si="345"/>
        <v>-88</v>
      </c>
      <c r="M117" s="19">
        <f t="shared" si="257"/>
        <v>7285.2</v>
      </c>
      <c r="N117" s="19">
        <f t="shared" si="258"/>
        <v>7285.2</v>
      </c>
      <c r="O117" s="19">
        <f t="shared" si="259"/>
        <v>7285.2</v>
      </c>
      <c r="P117" s="19">
        <f t="shared" si="345"/>
        <v>0</v>
      </c>
      <c r="Q117" s="19">
        <f t="shared" si="345"/>
        <v>0</v>
      </c>
      <c r="R117" s="19">
        <f t="shared" si="345"/>
        <v>0</v>
      </c>
      <c r="S117" s="19">
        <f t="shared" si="242"/>
        <v>7285.2</v>
      </c>
      <c r="T117" s="19">
        <f t="shared" si="345"/>
        <v>0</v>
      </c>
      <c r="U117" s="19">
        <f t="shared" si="345"/>
        <v>0</v>
      </c>
      <c r="V117" s="19">
        <f t="shared" si="345"/>
        <v>0</v>
      </c>
      <c r="W117" s="19">
        <f t="shared" si="345"/>
        <v>0</v>
      </c>
      <c r="X117" s="19">
        <f t="shared" si="345"/>
        <v>0</v>
      </c>
      <c r="Y117" s="19">
        <f t="shared" si="345"/>
        <v>0</v>
      </c>
      <c r="Z117" s="19">
        <f t="shared" si="345"/>
        <v>0</v>
      </c>
      <c r="AA117" s="19">
        <f t="shared" si="345"/>
        <v>0</v>
      </c>
      <c r="AB117" s="19">
        <f t="shared" si="243"/>
        <v>7285.2</v>
      </c>
      <c r="AC117" s="19">
        <f t="shared" si="244"/>
        <v>7285.2</v>
      </c>
      <c r="AD117" s="19">
        <f t="shared" si="245"/>
        <v>7285.2</v>
      </c>
      <c r="AE117" s="19">
        <f t="shared" si="345"/>
        <v>0</v>
      </c>
      <c r="AF117" s="19">
        <f t="shared" si="246"/>
        <v>7285.2</v>
      </c>
      <c r="AG117" s="19">
        <f t="shared" si="345"/>
        <v>0</v>
      </c>
      <c r="AH117" s="19">
        <f t="shared" si="345"/>
        <v>0</v>
      </c>
      <c r="AI117" s="19">
        <f t="shared" si="345"/>
        <v>-516</v>
      </c>
      <c r="AJ117" s="19">
        <f t="shared" si="345"/>
        <v>0</v>
      </c>
      <c r="AK117" s="19">
        <f t="shared" si="345"/>
        <v>0</v>
      </c>
      <c r="AL117" s="19">
        <f t="shared" si="345"/>
        <v>0</v>
      </c>
      <c r="AM117" s="19">
        <f t="shared" si="345"/>
        <v>0</v>
      </c>
      <c r="AN117" s="19">
        <f t="shared" si="345"/>
        <v>0</v>
      </c>
      <c r="AO117" s="19">
        <f t="shared" si="345"/>
        <v>0</v>
      </c>
      <c r="AP117" s="19">
        <f t="shared" si="345"/>
        <v>0</v>
      </c>
      <c r="AQ117" s="19">
        <f t="shared" si="345"/>
        <v>0</v>
      </c>
      <c r="AR117" s="19">
        <f t="shared" si="345"/>
        <v>0</v>
      </c>
      <c r="AS117" s="19">
        <f t="shared" si="345"/>
        <v>0</v>
      </c>
      <c r="AT117" s="19">
        <f t="shared" si="345"/>
        <v>0</v>
      </c>
      <c r="AU117" s="19">
        <f t="shared" si="253"/>
        <v>6769.2</v>
      </c>
      <c r="AV117" s="19">
        <f t="shared" si="254"/>
        <v>7285.2</v>
      </c>
      <c r="AW117" s="19">
        <f t="shared" si="255"/>
        <v>7285.2</v>
      </c>
      <c r="AX117" s="19">
        <f t="shared" si="345"/>
        <v>0</v>
      </c>
      <c r="AY117" s="19">
        <f t="shared" si="345"/>
        <v>0</v>
      </c>
      <c r="AZ117" s="19">
        <f t="shared" si="345"/>
        <v>0</v>
      </c>
      <c r="BA117" s="19">
        <f t="shared" si="247"/>
        <v>6769.2</v>
      </c>
      <c r="BB117" s="19">
        <f t="shared" si="248"/>
        <v>7285.2</v>
      </c>
      <c r="BC117" s="19">
        <f t="shared" si="249"/>
        <v>7285.2</v>
      </c>
      <c r="BD117" s="19">
        <f t="shared" si="345"/>
        <v>-205</v>
      </c>
      <c r="BE117" s="19">
        <f t="shared" si="345"/>
        <v>0</v>
      </c>
      <c r="BF117" s="19">
        <f t="shared" si="345"/>
        <v>0</v>
      </c>
      <c r="BG117" s="19">
        <f t="shared" si="345"/>
        <v>0</v>
      </c>
      <c r="BH117" s="19">
        <f t="shared" si="345"/>
        <v>0</v>
      </c>
      <c r="BI117" s="19">
        <f t="shared" si="345"/>
        <v>0</v>
      </c>
      <c r="BJ117" s="19">
        <f t="shared" si="345"/>
        <v>-440</v>
      </c>
      <c r="BK117" s="19">
        <f t="shared" si="345"/>
        <v>0</v>
      </c>
      <c r="BL117" s="19">
        <f t="shared" si="345"/>
        <v>0</v>
      </c>
      <c r="BM117" s="19">
        <f t="shared" si="345"/>
        <v>0</v>
      </c>
      <c r="BN117" s="19">
        <f t="shared" si="345"/>
        <v>-440</v>
      </c>
      <c r="BO117" s="19">
        <f t="shared" si="345"/>
        <v>0</v>
      </c>
      <c r="BP117" s="19">
        <f t="shared" si="345"/>
        <v>0</v>
      </c>
      <c r="BQ117" s="19">
        <f t="shared" si="345"/>
        <v>0</v>
      </c>
      <c r="BR117" s="19">
        <f t="shared" si="250"/>
        <v>6564.2</v>
      </c>
      <c r="BS117" s="19">
        <f t="shared" si="251"/>
        <v>6845.2</v>
      </c>
      <c r="BT117" s="19">
        <f t="shared" si="252"/>
        <v>6845.2</v>
      </c>
      <c r="BU117" s="19">
        <f t="shared" si="345"/>
        <v>0</v>
      </c>
      <c r="BV117" s="19">
        <f t="shared" si="289"/>
        <v>6564.2</v>
      </c>
      <c r="BW117" s="19">
        <f t="shared" si="345"/>
        <v>0</v>
      </c>
    </row>
    <row r="118" spans="1:75" ht="31.5" x14ac:dyDescent="0.25">
      <c r="A118" s="11" t="s">
        <v>47</v>
      </c>
      <c r="B118" s="11" t="s">
        <v>12</v>
      </c>
      <c r="C118" s="11" t="s">
        <v>48</v>
      </c>
      <c r="D118" s="11" t="s">
        <v>33</v>
      </c>
      <c r="E118" s="11">
        <v>240</v>
      </c>
      <c r="F118" s="13" t="s">
        <v>259</v>
      </c>
      <c r="G118" s="19">
        <v>7373.2</v>
      </c>
      <c r="H118" s="19">
        <v>7373.2</v>
      </c>
      <c r="I118" s="19">
        <v>7373.2</v>
      </c>
      <c r="J118" s="19">
        <v>-88</v>
      </c>
      <c r="K118" s="19">
        <v>-88</v>
      </c>
      <c r="L118" s="19">
        <v>-88</v>
      </c>
      <c r="M118" s="19">
        <f t="shared" si="257"/>
        <v>7285.2</v>
      </c>
      <c r="N118" s="19">
        <f t="shared" si="258"/>
        <v>7285.2</v>
      </c>
      <c r="O118" s="19">
        <f t="shared" si="259"/>
        <v>7285.2</v>
      </c>
      <c r="P118" s="19"/>
      <c r="Q118" s="19"/>
      <c r="R118" s="19"/>
      <c r="S118" s="19">
        <f t="shared" si="242"/>
        <v>7285.2</v>
      </c>
      <c r="T118" s="19"/>
      <c r="U118" s="19"/>
      <c r="V118" s="19"/>
      <c r="W118" s="19"/>
      <c r="X118" s="19"/>
      <c r="Y118" s="19"/>
      <c r="Z118" s="19"/>
      <c r="AA118" s="19"/>
      <c r="AB118" s="19">
        <f t="shared" si="243"/>
        <v>7285.2</v>
      </c>
      <c r="AC118" s="19">
        <f t="shared" si="244"/>
        <v>7285.2</v>
      </c>
      <c r="AD118" s="19">
        <f t="shared" si="245"/>
        <v>7285.2</v>
      </c>
      <c r="AE118" s="19"/>
      <c r="AF118" s="19">
        <f t="shared" si="246"/>
        <v>7285.2</v>
      </c>
      <c r="AG118" s="19"/>
      <c r="AH118" s="19"/>
      <c r="AI118" s="19">
        <v>-516</v>
      </c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>
        <f t="shared" si="253"/>
        <v>6769.2</v>
      </c>
      <c r="AV118" s="19">
        <f t="shared" si="254"/>
        <v>7285.2</v>
      </c>
      <c r="AW118" s="19">
        <f t="shared" si="255"/>
        <v>7285.2</v>
      </c>
      <c r="AX118" s="19"/>
      <c r="AY118" s="19"/>
      <c r="AZ118" s="19"/>
      <c r="BA118" s="19">
        <f t="shared" si="247"/>
        <v>6769.2</v>
      </c>
      <c r="BB118" s="19">
        <f t="shared" si="248"/>
        <v>7285.2</v>
      </c>
      <c r="BC118" s="19">
        <f t="shared" si="249"/>
        <v>7285.2</v>
      </c>
      <c r="BD118" s="19">
        <v>-205</v>
      </c>
      <c r="BE118" s="19"/>
      <c r="BF118" s="19"/>
      <c r="BG118" s="19"/>
      <c r="BH118" s="19"/>
      <c r="BI118" s="19"/>
      <c r="BJ118" s="19">
        <v>-440</v>
      </c>
      <c r="BK118" s="19"/>
      <c r="BL118" s="19"/>
      <c r="BM118" s="19"/>
      <c r="BN118" s="19">
        <v>-440</v>
      </c>
      <c r="BO118" s="19"/>
      <c r="BP118" s="19"/>
      <c r="BQ118" s="19"/>
      <c r="BR118" s="19">
        <f t="shared" si="250"/>
        <v>6564.2</v>
      </c>
      <c r="BS118" s="19">
        <f t="shared" si="251"/>
        <v>6845.2</v>
      </c>
      <c r="BT118" s="19">
        <f t="shared" si="252"/>
        <v>6845.2</v>
      </c>
      <c r="BU118" s="19"/>
      <c r="BV118" s="19">
        <f t="shared" si="289"/>
        <v>6564.2</v>
      </c>
      <c r="BW118" s="19"/>
    </row>
    <row r="119" spans="1:75" x14ac:dyDescent="0.25">
      <c r="A119" s="11" t="s">
        <v>47</v>
      </c>
      <c r="B119" s="11" t="s">
        <v>12</v>
      </c>
      <c r="C119" s="11" t="s">
        <v>48</v>
      </c>
      <c r="D119" s="11" t="s">
        <v>33</v>
      </c>
      <c r="E119" s="11" t="s">
        <v>7</v>
      </c>
      <c r="F119" s="13" t="s">
        <v>273</v>
      </c>
      <c r="G119" s="19">
        <f t="shared" ref="G119:BW119" si="346">G120</f>
        <v>39.9</v>
      </c>
      <c r="H119" s="19">
        <f t="shared" si="346"/>
        <v>30</v>
      </c>
      <c r="I119" s="19">
        <f t="shared" si="346"/>
        <v>30</v>
      </c>
      <c r="J119" s="19">
        <f t="shared" si="346"/>
        <v>0</v>
      </c>
      <c r="K119" s="19">
        <f t="shared" si="346"/>
        <v>0</v>
      </c>
      <c r="L119" s="19">
        <f t="shared" si="346"/>
        <v>0</v>
      </c>
      <c r="M119" s="19">
        <f t="shared" si="257"/>
        <v>39.9</v>
      </c>
      <c r="N119" s="19">
        <f t="shared" si="258"/>
        <v>30</v>
      </c>
      <c r="O119" s="19">
        <f t="shared" si="259"/>
        <v>30</v>
      </c>
      <c r="P119" s="19">
        <f t="shared" si="346"/>
        <v>0</v>
      </c>
      <c r="Q119" s="19">
        <f t="shared" si="346"/>
        <v>0</v>
      </c>
      <c r="R119" s="19">
        <f t="shared" si="346"/>
        <v>0</v>
      </c>
      <c r="S119" s="19">
        <f t="shared" si="242"/>
        <v>39.9</v>
      </c>
      <c r="T119" s="19">
        <f t="shared" si="346"/>
        <v>0</v>
      </c>
      <c r="U119" s="19">
        <f t="shared" si="346"/>
        <v>0</v>
      </c>
      <c r="V119" s="19">
        <f t="shared" si="346"/>
        <v>0</v>
      </c>
      <c r="W119" s="19">
        <f t="shared" si="346"/>
        <v>0</v>
      </c>
      <c r="X119" s="19">
        <f t="shared" si="346"/>
        <v>0</v>
      </c>
      <c r="Y119" s="19">
        <f t="shared" si="346"/>
        <v>0</v>
      </c>
      <c r="Z119" s="19">
        <f t="shared" si="346"/>
        <v>0</v>
      </c>
      <c r="AA119" s="19">
        <f t="shared" si="346"/>
        <v>0</v>
      </c>
      <c r="AB119" s="19">
        <f t="shared" si="243"/>
        <v>39.9</v>
      </c>
      <c r="AC119" s="19">
        <f t="shared" si="244"/>
        <v>30</v>
      </c>
      <c r="AD119" s="19">
        <f t="shared" si="245"/>
        <v>30</v>
      </c>
      <c r="AE119" s="19">
        <f t="shared" si="346"/>
        <v>0</v>
      </c>
      <c r="AF119" s="19">
        <f t="shared" si="246"/>
        <v>39.9</v>
      </c>
      <c r="AG119" s="19">
        <f t="shared" si="346"/>
        <v>0</v>
      </c>
      <c r="AH119" s="19">
        <f t="shared" si="346"/>
        <v>0</v>
      </c>
      <c r="AI119" s="19">
        <f t="shared" si="346"/>
        <v>0</v>
      </c>
      <c r="AJ119" s="19">
        <f t="shared" si="346"/>
        <v>0</v>
      </c>
      <c r="AK119" s="19">
        <f t="shared" si="346"/>
        <v>0</v>
      </c>
      <c r="AL119" s="19">
        <f t="shared" si="346"/>
        <v>0</v>
      </c>
      <c r="AM119" s="19">
        <f t="shared" si="346"/>
        <v>0</v>
      </c>
      <c r="AN119" s="19">
        <f t="shared" si="346"/>
        <v>0</v>
      </c>
      <c r="AO119" s="19">
        <f t="shared" si="346"/>
        <v>0</v>
      </c>
      <c r="AP119" s="19">
        <f t="shared" si="346"/>
        <v>0</v>
      </c>
      <c r="AQ119" s="19">
        <f t="shared" si="346"/>
        <v>0</v>
      </c>
      <c r="AR119" s="19">
        <f t="shared" si="346"/>
        <v>0</v>
      </c>
      <c r="AS119" s="19">
        <f t="shared" si="346"/>
        <v>0</v>
      </c>
      <c r="AT119" s="19">
        <f t="shared" si="346"/>
        <v>0</v>
      </c>
      <c r="AU119" s="19">
        <f t="shared" si="253"/>
        <v>39.9</v>
      </c>
      <c r="AV119" s="19">
        <f t="shared" si="254"/>
        <v>30</v>
      </c>
      <c r="AW119" s="19">
        <f t="shared" si="255"/>
        <v>30</v>
      </c>
      <c r="AX119" s="19">
        <f t="shared" si="346"/>
        <v>0</v>
      </c>
      <c r="AY119" s="19">
        <f t="shared" si="346"/>
        <v>0</v>
      </c>
      <c r="AZ119" s="19">
        <f t="shared" si="346"/>
        <v>0</v>
      </c>
      <c r="BA119" s="19">
        <f t="shared" si="247"/>
        <v>39.9</v>
      </c>
      <c r="BB119" s="19">
        <f t="shared" si="248"/>
        <v>30</v>
      </c>
      <c r="BC119" s="19">
        <f t="shared" si="249"/>
        <v>30</v>
      </c>
      <c r="BD119" s="19">
        <f t="shared" si="346"/>
        <v>0</v>
      </c>
      <c r="BE119" s="19">
        <f t="shared" si="346"/>
        <v>0</v>
      </c>
      <c r="BF119" s="19">
        <f t="shared" si="346"/>
        <v>0</v>
      </c>
      <c r="BG119" s="19">
        <f t="shared" si="346"/>
        <v>0</v>
      </c>
      <c r="BH119" s="19">
        <f t="shared" si="346"/>
        <v>0</v>
      </c>
      <c r="BI119" s="19">
        <f t="shared" si="346"/>
        <v>0</v>
      </c>
      <c r="BJ119" s="19">
        <f t="shared" si="346"/>
        <v>0</v>
      </c>
      <c r="BK119" s="19">
        <f t="shared" si="346"/>
        <v>0</v>
      </c>
      <c r="BL119" s="19">
        <f t="shared" si="346"/>
        <v>0</v>
      </c>
      <c r="BM119" s="19">
        <f t="shared" si="346"/>
        <v>0</v>
      </c>
      <c r="BN119" s="19">
        <f t="shared" si="346"/>
        <v>0</v>
      </c>
      <c r="BO119" s="19">
        <f t="shared" si="346"/>
        <v>0</v>
      </c>
      <c r="BP119" s="19">
        <f t="shared" si="346"/>
        <v>0</v>
      </c>
      <c r="BQ119" s="19">
        <f t="shared" si="346"/>
        <v>0</v>
      </c>
      <c r="BR119" s="19">
        <f t="shared" si="250"/>
        <v>39.9</v>
      </c>
      <c r="BS119" s="19">
        <f t="shared" si="251"/>
        <v>30</v>
      </c>
      <c r="BT119" s="19">
        <f t="shared" si="252"/>
        <v>30</v>
      </c>
      <c r="BU119" s="19">
        <f t="shared" si="346"/>
        <v>0</v>
      </c>
      <c r="BV119" s="19">
        <f t="shared" si="289"/>
        <v>39.9</v>
      </c>
      <c r="BW119" s="19">
        <f t="shared" si="346"/>
        <v>0</v>
      </c>
    </row>
    <row r="120" spans="1:75" x14ac:dyDescent="0.25">
      <c r="A120" s="11" t="s">
        <v>47</v>
      </c>
      <c r="B120" s="11" t="s">
        <v>12</v>
      </c>
      <c r="C120" s="11" t="s">
        <v>48</v>
      </c>
      <c r="D120" s="11" t="s">
        <v>33</v>
      </c>
      <c r="E120" s="11">
        <v>850</v>
      </c>
      <c r="F120" s="13" t="s">
        <v>268</v>
      </c>
      <c r="G120" s="19">
        <v>39.9</v>
      </c>
      <c r="H120" s="19">
        <v>30</v>
      </c>
      <c r="I120" s="19">
        <v>30</v>
      </c>
      <c r="J120" s="19"/>
      <c r="K120" s="19"/>
      <c r="L120" s="19"/>
      <c r="M120" s="19">
        <f t="shared" si="257"/>
        <v>39.9</v>
      </c>
      <c r="N120" s="19">
        <f t="shared" si="258"/>
        <v>30</v>
      </c>
      <c r="O120" s="19">
        <f t="shared" si="259"/>
        <v>30</v>
      </c>
      <c r="P120" s="19"/>
      <c r="Q120" s="19"/>
      <c r="R120" s="19"/>
      <c r="S120" s="19">
        <f t="shared" si="242"/>
        <v>39.9</v>
      </c>
      <c r="T120" s="19"/>
      <c r="U120" s="19"/>
      <c r="V120" s="19"/>
      <c r="W120" s="19"/>
      <c r="X120" s="19"/>
      <c r="Y120" s="19"/>
      <c r="Z120" s="19"/>
      <c r="AA120" s="19"/>
      <c r="AB120" s="19">
        <f t="shared" si="243"/>
        <v>39.9</v>
      </c>
      <c r="AC120" s="19">
        <f t="shared" si="244"/>
        <v>30</v>
      </c>
      <c r="AD120" s="19">
        <f t="shared" si="245"/>
        <v>30</v>
      </c>
      <c r="AE120" s="19"/>
      <c r="AF120" s="19">
        <f t="shared" si="246"/>
        <v>39.9</v>
      </c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>
        <f t="shared" si="253"/>
        <v>39.9</v>
      </c>
      <c r="AV120" s="19">
        <f t="shared" si="254"/>
        <v>30</v>
      </c>
      <c r="AW120" s="19">
        <f t="shared" si="255"/>
        <v>30</v>
      </c>
      <c r="AX120" s="19"/>
      <c r="AY120" s="19"/>
      <c r="AZ120" s="19"/>
      <c r="BA120" s="19">
        <f t="shared" si="247"/>
        <v>39.9</v>
      </c>
      <c r="BB120" s="19">
        <f t="shared" si="248"/>
        <v>30</v>
      </c>
      <c r="BC120" s="19">
        <f t="shared" si="249"/>
        <v>30</v>
      </c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>
        <f t="shared" si="250"/>
        <v>39.9</v>
      </c>
      <c r="BS120" s="19">
        <f t="shared" si="251"/>
        <v>30</v>
      </c>
      <c r="BT120" s="19">
        <f t="shared" si="252"/>
        <v>30</v>
      </c>
      <c r="BU120" s="19"/>
      <c r="BV120" s="19">
        <f t="shared" si="289"/>
        <v>39.9</v>
      </c>
      <c r="BW120" s="19"/>
    </row>
    <row r="121" spans="1:75" s="14" customFormat="1" x14ac:dyDescent="0.25">
      <c r="A121" s="16" t="s">
        <v>47</v>
      </c>
      <c r="B121" s="16" t="s">
        <v>12</v>
      </c>
      <c r="C121" s="16" t="s">
        <v>49</v>
      </c>
      <c r="D121" s="16"/>
      <c r="E121" s="16"/>
      <c r="F121" s="9" t="s">
        <v>59</v>
      </c>
      <c r="G121" s="18">
        <f t="shared" ref="G121:G125" si="347">G122</f>
        <v>78672.5</v>
      </c>
      <c r="H121" s="18">
        <f t="shared" ref="H121:BW125" si="348">H122</f>
        <v>78672.399999999994</v>
      </c>
      <c r="I121" s="18">
        <f t="shared" si="348"/>
        <v>78672.399999999994</v>
      </c>
      <c r="J121" s="18">
        <f t="shared" si="348"/>
        <v>0</v>
      </c>
      <c r="K121" s="18">
        <f t="shared" si="348"/>
        <v>0</v>
      </c>
      <c r="L121" s="18">
        <f t="shared" si="348"/>
        <v>0</v>
      </c>
      <c r="M121" s="19">
        <f t="shared" si="257"/>
        <v>78672.5</v>
      </c>
      <c r="N121" s="19">
        <f t="shared" si="258"/>
        <v>78672.399999999994</v>
      </c>
      <c r="O121" s="19">
        <f t="shared" si="259"/>
        <v>78672.399999999994</v>
      </c>
      <c r="P121" s="18">
        <f t="shared" si="348"/>
        <v>0</v>
      </c>
      <c r="Q121" s="18">
        <f t="shared" si="348"/>
        <v>0</v>
      </c>
      <c r="R121" s="18">
        <f t="shared" si="348"/>
        <v>0</v>
      </c>
      <c r="S121" s="19">
        <f t="shared" si="242"/>
        <v>78672.5</v>
      </c>
      <c r="T121" s="18">
        <f t="shared" si="348"/>
        <v>0</v>
      </c>
      <c r="U121" s="18">
        <f t="shared" si="348"/>
        <v>0</v>
      </c>
      <c r="V121" s="18">
        <f t="shared" si="348"/>
        <v>0</v>
      </c>
      <c r="W121" s="18">
        <f t="shared" si="348"/>
        <v>0</v>
      </c>
      <c r="X121" s="18">
        <f t="shared" si="348"/>
        <v>0</v>
      </c>
      <c r="Y121" s="18">
        <f t="shared" si="348"/>
        <v>0</v>
      </c>
      <c r="Z121" s="18">
        <f t="shared" si="348"/>
        <v>0</v>
      </c>
      <c r="AA121" s="18">
        <f t="shared" si="348"/>
        <v>0</v>
      </c>
      <c r="AB121" s="19">
        <f t="shared" si="243"/>
        <v>78672.5</v>
      </c>
      <c r="AC121" s="18">
        <f t="shared" si="244"/>
        <v>78672.399999999994</v>
      </c>
      <c r="AD121" s="18">
        <f t="shared" si="245"/>
        <v>78672.399999999994</v>
      </c>
      <c r="AE121" s="18">
        <f t="shared" si="348"/>
        <v>0</v>
      </c>
      <c r="AF121" s="18">
        <f t="shared" si="246"/>
        <v>78672.5</v>
      </c>
      <c r="AG121" s="18">
        <f t="shared" si="348"/>
        <v>0</v>
      </c>
      <c r="AH121" s="18">
        <f t="shared" si="348"/>
        <v>0</v>
      </c>
      <c r="AI121" s="18">
        <f t="shared" si="348"/>
        <v>0</v>
      </c>
      <c r="AJ121" s="18">
        <f t="shared" si="348"/>
        <v>0</v>
      </c>
      <c r="AK121" s="18">
        <f t="shared" si="348"/>
        <v>0</v>
      </c>
      <c r="AL121" s="18">
        <f t="shared" si="348"/>
        <v>0</v>
      </c>
      <c r="AM121" s="18">
        <f t="shared" si="348"/>
        <v>0</v>
      </c>
      <c r="AN121" s="18">
        <f t="shared" si="348"/>
        <v>0</v>
      </c>
      <c r="AO121" s="18">
        <f t="shared" si="348"/>
        <v>0</v>
      </c>
      <c r="AP121" s="18">
        <f t="shared" si="348"/>
        <v>0</v>
      </c>
      <c r="AQ121" s="18">
        <f t="shared" si="348"/>
        <v>0</v>
      </c>
      <c r="AR121" s="18">
        <f t="shared" si="348"/>
        <v>0</v>
      </c>
      <c r="AS121" s="18">
        <f t="shared" si="348"/>
        <v>0</v>
      </c>
      <c r="AT121" s="18">
        <f t="shared" si="348"/>
        <v>0</v>
      </c>
      <c r="AU121" s="18">
        <f t="shared" si="253"/>
        <v>78672.5</v>
      </c>
      <c r="AV121" s="18">
        <f t="shared" si="254"/>
        <v>78672.399999999994</v>
      </c>
      <c r="AW121" s="18">
        <f t="shared" si="255"/>
        <v>78672.399999999994</v>
      </c>
      <c r="AX121" s="18">
        <f t="shared" si="348"/>
        <v>150000</v>
      </c>
      <c r="AY121" s="18">
        <f t="shared" si="348"/>
        <v>0</v>
      </c>
      <c r="AZ121" s="18">
        <f t="shared" si="348"/>
        <v>0</v>
      </c>
      <c r="BA121" s="19">
        <f t="shared" si="247"/>
        <v>228672.5</v>
      </c>
      <c r="BB121" s="19">
        <f t="shared" si="248"/>
        <v>78672.399999999994</v>
      </c>
      <c r="BC121" s="19">
        <f t="shared" si="249"/>
        <v>78672.399999999994</v>
      </c>
      <c r="BD121" s="18">
        <f t="shared" si="348"/>
        <v>0</v>
      </c>
      <c r="BE121" s="18">
        <f t="shared" si="348"/>
        <v>0</v>
      </c>
      <c r="BF121" s="18">
        <f t="shared" si="348"/>
        <v>0</v>
      </c>
      <c r="BG121" s="18">
        <f t="shared" si="348"/>
        <v>0</v>
      </c>
      <c r="BH121" s="18">
        <f t="shared" si="348"/>
        <v>0</v>
      </c>
      <c r="BI121" s="18">
        <f t="shared" si="348"/>
        <v>0</v>
      </c>
      <c r="BJ121" s="18">
        <f t="shared" si="348"/>
        <v>0</v>
      </c>
      <c r="BK121" s="18">
        <f t="shared" si="348"/>
        <v>0</v>
      </c>
      <c r="BL121" s="18">
        <f t="shared" si="348"/>
        <v>0</v>
      </c>
      <c r="BM121" s="18">
        <f t="shared" si="348"/>
        <v>0</v>
      </c>
      <c r="BN121" s="18">
        <f t="shared" si="348"/>
        <v>0</v>
      </c>
      <c r="BO121" s="18">
        <f t="shared" si="348"/>
        <v>0</v>
      </c>
      <c r="BP121" s="18">
        <f t="shared" si="348"/>
        <v>0</v>
      </c>
      <c r="BQ121" s="18">
        <f t="shared" si="348"/>
        <v>0</v>
      </c>
      <c r="BR121" s="19">
        <f t="shared" si="250"/>
        <v>228672.5</v>
      </c>
      <c r="BS121" s="19">
        <f t="shared" si="251"/>
        <v>78672.399999999994</v>
      </c>
      <c r="BT121" s="19">
        <f t="shared" si="252"/>
        <v>78672.399999999994</v>
      </c>
      <c r="BU121" s="18">
        <f t="shared" si="348"/>
        <v>0</v>
      </c>
      <c r="BV121" s="18">
        <f t="shared" si="289"/>
        <v>228672.5</v>
      </c>
      <c r="BW121" s="18">
        <f t="shared" si="348"/>
        <v>0</v>
      </c>
    </row>
    <row r="122" spans="1:75" ht="47.25" x14ac:dyDescent="0.25">
      <c r="A122" s="11" t="s">
        <v>47</v>
      </c>
      <c r="B122" s="11" t="s">
        <v>12</v>
      </c>
      <c r="C122" s="11" t="s">
        <v>49</v>
      </c>
      <c r="D122" s="11" t="s">
        <v>53</v>
      </c>
      <c r="E122" s="11"/>
      <c r="F122" s="13" t="s">
        <v>628</v>
      </c>
      <c r="G122" s="19">
        <f t="shared" si="347"/>
        <v>78672.5</v>
      </c>
      <c r="H122" s="19">
        <f t="shared" si="348"/>
        <v>78672.399999999994</v>
      </c>
      <c r="I122" s="19">
        <f t="shared" si="348"/>
        <v>78672.399999999994</v>
      </c>
      <c r="J122" s="19">
        <f t="shared" si="348"/>
        <v>0</v>
      </c>
      <c r="K122" s="19">
        <f t="shared" si="348"/>
        <v>0</v>
      </c>
      <c r="L122" s="19">
        <f t="shared" si="348"/>
        <v>0</v>
      </c>
      <c r="M122" s="19">
        <f t="shared" si="257"/>
        <v>78672.5</v>
      </c>
      <c r="N122" s="19">
        <f t="shared" si="258"/>
        <v>78672.399999999994</v>
      </c>
      <c r="O122" s="19">
        <f t="shared" si="259"/>
        <v>78672.399999999994</v>
      </c>
      <c r="P122" s="19">
        <f t="shared" si="348"/>
        <v>0</v>
      </c>
      <c r="Q122" s="19">
        <f t="shared" si="348"/>
        <v>0</v>
      </c>
      <c r="R122" s="19">
        <f t="shared" si="348"/>
        <v>0</v>
      </c>
      <c r="S122" s="19">
        <f t="shared" si="242"/>
        <v>78672.5</v>
      </c>
      <c r="T122" s="19">
        <f t="shared" si="348"/>
        <v>0</v>
      </c>
      <c r="U122" s="19">
        <f t="shared" si="348"/>
        <v>0</v>
      </c>
      <c r="V122" s="19">
        <f t="shared" si="348"/>
        <v>0</v>
      </c>
      <c r="W122" s="19">
        <f t="shared" si="348"/>
        <v>0</v>
      </c>
      <c r="X122" s="19">
        <f t="shared" si="348"/>
        <v>0</v>
      </c>
      <c r="Y122" s="19">
        <f t="shared" si="348"/>
        <v>0</v>
      </c>
      <c r="Z122" s="19">
        <f t="shared" si="348"/>
        <v>0</v>
      </c>
      <c r="AA122" s="19">
        <f t="shared" si="348"/>
        <v>0</v>
      </c>
      <c r="AB122" s="19">
        <f t="shared" si="243"/>
        <v>78672.5</v>
      </c>
      <c r="AC122" s="19">
        <f t="shared" si="244"/>
        <v>78672.399999999994</v>
      </c>
      <c r="AD122" s="19">
        <f t="shared" si="245"/>
        <v>78672.399999999994</v>
      </c>
      <c r="AE122" s="19">
        <f t="shared" si="348"/>
        <v>0</v>
      </c>
      <c r="AF122" s="19">
        <f t="shared" si="246"/>
        <v>78672.5</v>
      </c>
      <c r="AG122" s="19">
        <f t="shared" si="348"/>
        <v>0</v>
      </c>
      <c r="AH122" s="19">
        <f t="shared" si="348"/>
        <v>0</v>
      </c>
      <c r="AI122" s="19">
        <f t="shared" si="348"/>
        <v>0</v>
      </c>
      <c r="AJ122" s="19">
        <f t="shared" si="348"/>
        <v>0</v>
      </c>
      <c r="AK122" s="19">
        <f t="shared" si="348"/>
        <v>0</v>
      </c>
      <c r="AL122" s="19">
        <f t="shared" si="348"/>
        <v>0</v>
      </c>
      <c r="AM122" s="19">
        <f t="shared" si="348"/>
        <v>0</v>
      </c>
      <c r="AN122" s="19">
        <f t="shared" si="348"/>
        <v>0</v>
      </c>
      <c r="AO122" s="19">
        <f t="shared" si="348"/>
        <v>0</v>
      </c>
      <c r="AP122" s="19">
        <f t="shared" si="348"/>
        <v>0</v>
      </c>
      <c r="AQ122" s="19">
        <f t="shared" si="348"/>
        <v>0</v>
      </c>
      <c r="AR122" s="19">
        <f t="shared" si="348"/>
        <v>0</v>
      </c>
      <c r="AS122" s="19">
        <f t="shared" si="348"/>
        <v>0</v>
      </c>
      <c r="AT122" s="19">
        <f t="shared" si="348"/>
        <v>0</v>
      </c>
      <c r="AU122" s="19">
        <f t="shared" si="253"/>
        <v>78672.5</v>
      </c>
      <c r="AV122" s="19">
        <f t="shared" si="254"/>
        <v>78672.399999999994</v>
      </c>
      <c r="AW122" s="19">
        <f t="shared" si="255"/>
        <v>78672.399999999994</v>
      </c>
      <c r="AX122" s="19">
        <f t="shared" si="348"/>
        <v>150000</v>
      </c>
      <c r="AY122" s="19">
        <f t="shared" si="348"/>
        <v>0</v>
      </c>
      <c r="AZ122" s="19">
        <f t="shared" si="348"/>
        <v>0</v>
      </c>
      <c r="BA122" s="19">
        <f t="shared" si="247"/>
        <v>228672.5</v>
      </c>
      <c r="BB122" s="19">
        <f t="shared" si="248"/>
        <v>78672.399999999994</v>
      </c>
      <c r="BC122" s="19">
        <f t="shared" si="249"/>
        <v>78672.399999999994</v>
      </c>
      <c r="BD122" s="19">
        <f t="shared" si="348"/>
        <v>0</v>
      </c>
      <c r="BE122" s="19">
        <f t="shared" si="348"/>
        <v>0</v>
      </c>
      <c r="BF122" s="19">
        <f t="shared" si="348"/>
        <v>0</v>
      </c>
      <c r="BG122" s="19">
        <f t="shared" si="348"/>
        <v>0</v>
      </c>
      <c r="BH122" s="19">
        <f t="shared" si="348"/>
        <v>0</v>
      </c>
      <c r="BI122" s="19">
        <f t="shared" si="348"/>
        <v>0</v>
      </c>
      <c r="BJ122" s="19">
        <f t="shared" si="348"/>
        <v>0</v>
      </c>
      <c r="BK122" s="19">
        <f t="shared" si="348"/>
        <v>0</v>
      </c>
      <c r="BL122" s="19">
        <f t="shared" si="348"/>
        <v>0</v>
      </c>
      <c r="BM122" s="19">
        <f t="shared" si="348"/>
        <v>0</v>
      </c>
      <c r="BN122" s="19">
        <f t="shared" si="348"/>
        <v>0</v>
      </c>
      <c r="BO122" s="19">
        <f t="shared" si="348"/>
        <v>0</v>
      </c>
      <c r="BP122" s="19">
        <f t="shared" si="348"/>
        <v>0</v>
      </c>
      <c r="BQ122" s="19">
        <f t="shared" si="348"/>
        <v>0</v>
      </c>
      <c r="BR122" s="19">
        <f t="shared" si="250"/>
        <v>228672.5</v>
      </c>
      <c r="BS122" s="19">
        <f t="shared" si="251"/>
        <v>78672.399999999994</v>
      </c>
      <c r="BT122" s="19">
        <f t="shared" si="252"/>
        <v>78672.399999999994</v>
      </c>
      <c r="BU122" s="19">
        <f t="shared" si="348"/>
        <v>0</v>
      </c>
      <c r="BV122" s="19">
        <f t="shared" si="289"/>
        <v>228672.5</v>
      </c>
      <c r="BW122" s="19">
        <f t="shared" si="348"/>
        <v>0</v>
      </c>
    </row>
    <row r="123" spans="1:75" x14ac:dyDescent="0.25">
      <c r="A123" s="11" t="s">
        <v>47</v>
      </c>
      <c r="B123" s="11" t="s">
        <v>12</v>
      </c>
      <c r="C123" s="11" t="s">
        <v>49</v>
      </c>
      <c r="D123" s="11" t="s">
        <v>54</v>
      </c>
      <c r="E123" s="11"/>
      <c r="F123" s="13" t="s">
        <v>60</v>
      </c>
      <c r="G123" s="19">
        <f t="shared" si="347"/>
        <v>78672.5</v>
      </c>
      <c r="H123" s="19">
        <f t="shared" si="348"/>
        <v>78672.399999999994</v>
      </c>
      <c r="I123" s="19">
        <f t="shared" si="348"/>
        <v>78672.399999999994</v>
      </c>
      <c r="J123" s="19">
        <f t="shared" si="348"/>
        <v>0</v>
      </c>
      <c r="K123" s="19">
        <f t="shared" si="348"/>
        <v>0</v>
      </c>
      <c r="L123" s="19">
        <f t="shared" si="348"/>
        <v>0</v>
      </c>
      <c r="M123" s="19">
        <f t="shared" si="257"/>
        <v>78672.5</v>
      </c>
      <c r="N123" s="19">
        <f t="shared" si="258"/>
        <v>78672.399999999994</v>
      </c>
      <c r="O123" s="19">
        <f t="shared" si="259"/>
        <v>78672.399999999994</v>
      </c>
      <c r="P123" s="19">
        <f t="shared" si="348"/>
        <v>0</v>
      </c>
      <c r="Q123" s="19">
        <f t="shared" si="348"/>
        <v>0</v>
      </c>
      <c r="R123" s="19">
        <f t="shared" si="348"/>
        <v>0</v>
      </c>
      <c r="S123" s="19">
        <f t="shared" si="242"/>
        <v>78672.5</v>
      </c>
      <c r="T123" s="19">
        <f t="shared" si="348"/>
        <v>0</v>
      </c>
      <c r="U123" s="19">
        <f t="shared" si="348"/>
        <v>0</v>
      </c>
      <c r="V123" s="19">
        <f t="shared" si="348"/>
        <v>0</v>
      </c>
      <c r="W123" s="19">
        <f t="shared" si="348"/>
        <v>0</v>
      </c>
      <c r="X123" s="19">
        <f t="shared" si="348"/>
        <v>0</v>
      </c>
      <c r="Y123" s="19">
        <f t="shared" si="348"/>
        <v>0</v>
      </c>
      <c r="Z123" s="19">
        <f t="shared" si="348"/>
        <v>0</v>
      </c>
      <c r="AA123" s="19">
        <f t="shared" si="348"/>
        <v>0</v>
      </c>
      <c r="AB123" s="19">
        <f t="shared" si="243"/>
        <v>78672.5</v>
      </c>
      <c r="AC123" s="19">
        <f t="shared" si="244"/>
        <v>78672.399999999994</v>
      </c>
      <c r="AD123" s="19">
        <f t="shared" si="245"/>
        <v>78672.399999999994</v>
      </c>
      <c r="AE123" s="19">
        <f t="shared" si="348"/>
        <v>0</v>
      </c>
      <c r="AF123" s="19">
        <f t="shared" si="246"/>
        <v>78672.5</v>
      </c>
      <c r="AG123" s="19">
        <f t="shared" si="348"/>
        <v>0</v>
      </c>
      <c r="AH123" s="19">
        <f t="shared" si="348"/>
        <v>0</v>
      </c>
      <c r="AI123" s="19">
        <f t="shared" si="348"/>
        <v>0</v>
      </c>
      <c r="AJ123" s="19">
        <f t="shared" si="348"/>
        <v>0</v>
      </c>
      <c r="AK123" s="19">
        <f t="shared" si="348"/>
        <v>0</v>
      </c>
      <c r="AL123" s="19">
        <f t="shared" si="348"/>
        <v>0</v>
      </c>
      <c r="AM123" s="19">
        <f t="shared" si="348"/>
        <v>0</v>
      </c>
      <c r="AN123" s="19">
        <f t="shared" si="348"/>
        <v>0</v>
      </c>
      <c r="AO123" s="19">
        <f t="shared" si="348"/>
        <v>0</v>
      </c>
      <c r="AP123" s="19">
        <f t="shared" si="348"/>
        <v>0</v>
      </c>
      <c r="AQ123" s="19">
        <f t="shared" si="348"/>
        <v>0</v>
      </c>
      <c r="AR123" s="19">
        <f t="shared" si="348"/>
        <v>0</v>
      </c>
      <c r="AS123" s="19">
        <f t="shared" si="348"/>
        <v>0</v>
      </c>
      <c r="AT123" s="19">
        <f t="shared" si="348"/>
        <v>0</v>
      </c>
      <c r="AU123" s="19">
        <f t="shared" si="253"/>
        <v>78672.5</v>
      </c>
      <c r="AV123" s="19">
        <f t="shared" si="254"/>
        <v>78672.399999999994</v>
      </c>
      <c r="AW123" s="19">
        <f t="shared" si="255"/>
        <v>78672.399999999994</v>
      </c>
      <c r="AX123" s="19">
        <f t="shared" si="348"/>
        <v>150000</v>
      </c>
      <c r="AY123" s="19">
        <f t="shared" si="348"/>
        <v>0</v>
      </c>
      <c r="AZ123" s="19">
        <f t="shared" si="348"/>
        <v>0</v>
      </c>
      <c r="BA123" s="19">
        <f t="shared" si="247"/>
        <v>228672.5</v>
      </c>
      <c r="BB123" s="19">
        <f t="shared" si="248"/>
        <v>78672.399999999994</v>
      </c>
      <c r="BC123" s="19">
        <f t="shared" si="249"/>
        <v>78672.399999999994</v>
      </c>
      <c r="BD123" s="19">
        <f t="shared" si="348"/>
        <v>0</v>
      </c>
      <c r="BE123" s="19">
        <f t="shared" si="348"/>
        <v>0</v>
      </c>
      <c r="BF123" s="19">
        <f t="shared" si="348"/>
        <v>0</v>
      </c>
      <c r="BG123" s="19">
        <f t="shared" si="348"/>
        <v>0</v>
      </c>
      <c r="BH123" s="19">
        <f t="shared" si="348"/>
        <v>0</v>
      </c>
      <c r="BI123" s="19">
        <f t="shared" si="348"/>
        <v>0</v>
      </c>
      <c r="BJ123" s="19">
        <f t="shared" si="348"/>
        <v>0</v>
      </c>
      <c r="BK123" s="19">
        <f t="shared" si="348"/>
        <v>0</v>
      </c>
      <c r="BL123" s="19">
        <f t="shared" si="348"/>
        <v>0</v>
      </c>
      <c r="BM123" s="19">
        <f t="shared" si="348"/>
        <v>0</v>
      </c>
      <c r="BN123" s="19">
        <f t="shared" si="348"/>
        <v>0</v>
      </c>
      <c r="BO123" s="19">
        <f t="shared" si="348"/>
        <v>0</v>
      </c>
      <c r="BP123" s="19">
        <f t="shared" si="348"/>
        <v>0</v>
      </c>
      <c r="BQ123" s="19">
        <f t="shared" si="348"/>
        <v>0</v>
      </c>
      <c r="BR123" s="19">
        <f t="shared" si="250"/>
        <v>228672.5</v>
      </c>
      <c r="BS123" s="19">
        <f t="shared" si="251"/>
        <v>78672.399999999994</v>
      </c>
      <c r="BT123" s="19">
        <f t="shared" si="252"/>
        <v>78672.399999999994</v>
      </c>
      <c r="BU123" s="19">
        <f t="shared" si="348"/>
        <v>0</v>
      </c>
      <c r="BV123" s="19">
        <f t="shared" si="289"/>
        <v>228672.5</v>
      </c>
      <c r="BW123" s="19">
        <f t="shared" si="348"/>
        <v>0</v>
      </c>
    </row>
    <row r="124" spans="1:75" x14ac:dyDescent="0.25">
      <c r="A124" s="11" t="s">
        <v>47</v>
      </c>
      <c r="B124" s="11" t="s">
        <v>12</v>
      </c>
      <c r="C124" s="11" t="s">
        <v>49</v>
      </c>
      <c r="D124" s="11" t="s">
        <v>52</v>
      </c>
      <c r="E124" s="11"/>
      <c r="F124" s="13" t="s">
        <v>61</v>
      </c>
      <c r="G124" s="19">
        <f t="shared" si="347"/>
        <v>78672.5</v>
      </c>
      <c r="H124" s="19">
        <f t="shared" si="348"/>
        <v>78672.399999999994</v>
      </c>
      <c r="I124" s="19">
        <f t="shared" si="348"/>
        <v>78672.399999999994</v>
      </c>
      <c r="J124" s="19">
        <f t="shared" si="348"/>
        <v>0</v>
      </c>
      <c r="K124" s="19">
        <f t="shared" si="348"/>
        <v>0</v>
      </c>
      <c r="L124" s="19">
        <f t="shared" si="348"/>
        <v>0</v>
      </c>
      <c r="M124" s="19">
        <f t="shared" si="257"/>
        <v>78672.5</v>
      </c>
      <c r="N124" s="19">
        <f t="shared" si="258"/>
        <v>78672.399999999994</v>
      </c>
      <c r="O124" s="19">
        <f t="shared" si="259"/>
        <v>78672.399999999994</v>
      </c>
      <c r="P124" s="19">
        <f t="shared" si="348"/>
        <v>0</v>
      </c>
      <c r="Q124" s="19">
        <f t="shared" si="348"/>
        <v>0</v>
      </c>
      <c r="R124" s="19">
        <f t="shared" si="348"/>
        <v>0</v>
      </c>
      <c r="S124" s="19">
        <f t="shared" si="242"/>
        <v>78672.5</v>
      </c>
      <c r="T124" s="19">
        <f t="shared" si="348"/>
        <v>0</v>
      </c>
      <c r="U124" s="19">
        <f t="shared" si="348"/>
        <v>0</v>
      </c>
      <c r="V124" s="19">
        <f t="shared" si="348"/>
        <v>0</v>
      </c>
      <c r="W124" s="19">
        <f t="shared" si="348"/>
        <v>0</v>
      </c>
      <c r="X124" s="19">
        <f t="shared" si="348"/>
        <v>0</v>
      </c>
      <c r="Y124" s="19">
        <f t="shared" si="348"/>
        <v>0</v>
      </c>
      <c r="Z124" s="19">
        <f t="shared" si="348"/>
        <v>0</v>
      </c>
      <c r="AA124" s="19">
        <f t="shared" si="348"/>
        <v>0</v>
      </c>
      <c r="AB124" s="19">
        <f t="shared" si="243"/>
        <v>78672.5</v>
      </c>
      <c r="AC124" s="19">
        <f t="shared" si="244"/>
        <v>78672.399999999994</v>
      </c>
      <c r="AD124" s="19">
        <f t="shared" si="245"/>
        <v>78672.399999999994</v>
      </c>
      <c r="AE124" s="19">
        <f t="shared" si="348"/>
        <v>0</v>
      </c>
      <c r="AF124" s="19">
        <f t="shared" si="246"/>
        <v>78672.5</v>
      </c>
      <c r="AG124" s="19">
        <f t="shared" si="348"/>
        <v>0</v>
      </c>
      <c r="AH124" s="19">
        <f t="shared" si="348"/>
        <v>0</v>
      </c>
      <c r="AI124" s="19">
        <f t="shared" si="348"/>
        <v>0</v>
      </c>
      <c r="AJ124" s="19">
        <f t="shared" si="348"/>
        <v>0</v>
      </c>
      <c r="AK124" s="19">
        <f t="shared" si="348"/>
        <v>0</v>
      </c>
      <c r="AL124" s="19">
        <f t="shared" si="348"/>
        <v>0</v>
      </c>
      <c r="AM124" s="19">
        <f t="shared" si="348"/>
        <v>0</v>
      </c>
      <c r="AN124" s="19">
        <f t="shared" si="348"/>
        <v>0</v>
      </c>
      <c r="AO124" s="19">
        <f t="shared" si="348"/>
        <v>0</v>
      </c>
      <c r="AP124" s="19">
        <f t="shared" si="348"/>
        <v>0</v>
      </c>
      <c r="AQ124" s="19">
        <f t="shared" si="348"/>
        <v>0</v>
      </c>
      <c r="AR124" s="19">
        <f t="shared" si="348"/>
        <v>0</v>
      </c>
      <c r="AS124" s="19">
        <f t="shared" si="348"/>
        <v>0</v>
      </c>
      <c r="AT124" s="19">
        <f t="shared" si="348"/>
        <v>0</v>
      </c>
      <c r="AU124" s="19">
        <f t="shared" si="253"/>
        <v>78672.5</v>
      </c>
      <c r="AV124" s="19">
        <f t="shared" si="254"/>
        <v>78672.399999999994</v>
      </c>
      <c r="AW124" s="19">
        <f t="shared" si="255"/>
        <v>78672.399999999994</v>
      </c>
      <c r="AX124" s="19">
        <f t="shared" si="348"/>
        <v>150000</v>
      </c>
      <c r="AY124" s="19">
        <f t="shared" si="348"/>
        <v>0</v>
      </c>
      <c r="AZ124" s="19">
        <f t="shared" si="348"/>
        <v>0</v>
      </c>
      <c r="BA124" s="19">
        <f t="shared" si="247"/>
        <v>228672.5</v>
      </c>
      <c r="BB124" s="19">
        <f t="shared" si="248"/>
        <v>78672.399999999994</v>
      </c>
      <c r="BC124" s="19">
        <f t="shared" si="249"/>
        <v>78672.399999999994</v>
      </c>
      <c r="BD124" s="19">
        <f t="shared" si="348"/>
        <v>0</v>
      </c>
      <c r="BE124" s="19">
        <f t="shared" si="348"/>
        <v>0</v>
      </c>
      <c r="BF124" s="19">
        <f t="shared" si="348"/>
        <v>0</v>
      </c>
      <c r="BG124" s="19">
        <f t="shared" si="348"/>
        <v>0</v>
      </c>
      <c r="BH124" s="19">
        <f t="shared" si="348"/>
        <v>0</v>
      </c>
      <c r="BI124" s="19">
        <f t="shared" si="348"/>
        <v>0</v>
      </c>
      <c r="BJ124" s="19">
        <f t="shared" si="348"/>
        <v>0</v>
      </c>
      <c r="BK124" s="19">
        <f t="shared" si="348"/>
        <v>0</v>
      </c>
      <c r="BL124" s="19">
        <f t="shared" si="348"/>
        <v>0</v>
      </c>
      <c r="BM124" s="19">
        <f t="shared" si="348"/>
        <v>0</v>
      </c>
      <c r="BN124" s="19">
        <f t="shared" si="348"/>
        <v>0</v>
      </c>
      <c r="BO124" s="19">
        <f t="shared" si="348"/>
        <v>0</v>
      </c>
      <c r="BP124" s="19">
        <f t="shared" si="348"/>
        <v>0</v>
      </c>
      <c r="BQ124" s="19">
        <f t="shared" si="348"/>
        <v>0</v>
      </c>
      <c r="BR124" s="19">
        <f t="shared" si="250"/>
        <v>228672.5</v>
      </c>
      <c r="BS124" s="19">
        <f t="shared" si="251"/>
        <v>78672.399999999994</v>
      </c>
      <c r="BT124" s="19">
        <f t="shared" si="252"/>
        <v>78672.399999999994</v>
      </c>
      <c r="BU124" s="19">
        <f t="shared" si="348"/>
        <v>0</v>
      </c>
      <c r="BV124" s="19">
        <f t="shared" si="289"/>
        <v>228672.5</v>
      </c>
      <c r="BW124" s="19">
        <f t="shared" si="348"/>
        <v>0</v>
      </c>
    </row>
    <row r="125" spans="1:75" ht="31.5" x14ac:dyDescent="0.25">
      <c r="A125" s="11" t="s">
        <v>47</v>
      </c>
      <c r="B125" s="11" t="s">
        <v>12</v>
      </c>
      <c r="C125" s="11" t="s">
        <v>49</v>
      </c>
      <c r="D125" s="11" t="s">
        <v>52</v>
      </c>
      <c r="E125" s="11" t="s">
        <v>6</v>
      </c>
      <c r="F125" s="13" t="s">
        <v>270</v>
      </c>
      <c r="G125" s="19">
        <f t="shared" si="347"/>
        <v>78672.5</v>
      </c>
      <c r="H125" s="19">
        <f t="shared" si="348"/>
        <v>78672.399999999994</v>
      </c>
      <c r="I125" s="19">
        <f t="shared" si="348"/>
        <v>78672.399999999994</v>
      </c>
      <c r="J125" s="19">
        <f t="shared" si="348"/>
        <v>0</v>
      </c>
      <c r="K125" s="19">
        <f t="shared" si="348"/>
        <v>0</v>
      </c>
      <c r="L125" s="19">
        <f t="shared" si="348"/>
        <v>0</v>
      </c>
      <c r="M125" s="19">
        <f t="shared" si="257"/>
        <v>78672.5</v>
      </c>
      <c r="N125" s="19">
        <f t="shared" si="258"/>
        <v>78672.399999999994</v>
      </c>
      <c r="O125" s="19">
        <f t="shared" si="259"/>
        <v>78672.399999999994</v>
      </c>
      <c r="P125" s="19">
        <f t="shared" si="348"/>
        <v>0</v>
      </c>
      <c r="Q125" s="19">
        <f t="shared" si="348"/>
        <v>0</v>
      </c>
      <c r="R125" s="19">
        <f t="shared" si="348"/>
        <v>0</v>
      </c>
      <c r="S125" s="19">
        <f t="shared" si="242"/>
        <v>78672.5</v>
      </c>
      <c r="T125" s="19">
        <f t="shared" si="348"/>
        <v>0</v>
      </c>
      <c r="U125" s="19">
        <f t="shared" si="348"/>
        <v>0</v>
      </c>
      <c r="V125" s="19">
        <f t="shared" si="348"/>
        <v>0</v>
      </c>
      <c r="W125" s="19">
        <f t="shared" si="348"/>
        <v>0</v>
      </c>
      <c r="X125" s="19">
        <f t="shared" si="348"/>
        <v>0</v>
      </c>
      <c r="Y125" s="19">
        <f t="shared" si="348"/>
        <v>0</v>
      </c>
      <c r="Z125" s="19">
        <f t="shared" si="348"/>
        <v>0</v>
      </c>
      <c r="AA125" s="19">
        <f t="shared" si="348"/>
        <v>0</v>
      </c>
      <c r="AB125" s="19">
        <f t="shared" si="243"/>
        <v>78672.5</v>
      </c>
      <c r="AC125" s="19">
        <f t="shared" si="244"/>
        <v>78672.399999999994</v>
      </c>
      <c r="AD125" s="19">
        <f t="shared" si="245"/>
        <v>78672.399999999994</v>
      </c>
      <c r="AE125" s="19">
        <f t="shared" si="348"/>
        <v>0</v>
      </c>
      <c r="AF125" s="19">
        <f t="shared" si="246"/>
        <v>78672.5</v>
      </c>
      <c r="AG125" s="19">
        <f t="shared" si="348"/>
        <v>0</v>
      </c>
      <c r="AH125" s="19">
        <f t="shared" si="348"/>
        <v>0</v>
      </c>
      <c r="AI125" s="19">
        <f t="shared" si="348"/>
        <v>0</v>
      </c>
      <c r="AJ125" s="19">
        <f t="shared" si="348"/>
        <v>0</v>
      </c>
      <c r="AK125" s="19">
        <f t="shared" si="348"/>
        <v>0</v>
      </c>
      <c r="AL125" s="19">
        <f t="shared" si="348"/>
        <v>0</v>
      </c>
      <c r="AM125" s="19">
        <f t="shared" si="348"/>
        <v>0</v>
      </c>
      <c r="AN125" s="19">
        <f t="shared" si="348"/>
        <v>0</v>
      </c>
      <c r="AO125" s="19">
        <f t="shared" si="348"/>
        <v>0</v>
      </c>
      <c r="AP125" s="19">
        <f t="shared" si="348"/>
        <v>0</v>
      </c>
      <c r="AQ125" s="19">
        <f t="shared" si="348"/>
        <v>0</v>
      </c>
      <c r="AR125" s="19">
        <f t="shared" si="348"/>
        <v>0</v>
      </c>
      <c r="AS125" s="19">
        <f t="shared" si="348"/>
        <v>0</v>
      </c>
      <c r="AT125" s="19">
        <f t="shared" si="348"/>
        <v>0</v>
      </c>
      <c r="AU125" s="19">
        <f t="shared" si="253"/>
        <v>78672.5</v>
      </c>
      <c r="AV125" s="19">
        <f t="shared" si="254"/>
        <v>78672.399999999994</v>
      </c>
      <c r="AW125" s="19">
        <f t="shared" si="255"/>
        <v>78672.399999999994</v>
      </c>
      <c r="AX125" s="19">
        <f t="shared" si="348"/>
        <v>150000</v>
      </c>
      <c r="AY125" s="19">
        <f t="shared" si="348"/>
        <v>0</v>
      </c>
      <c r="AZ125" s="19">
        <f t="shared" si="348"/>
        <v>0</v>
      </c>
      <c r="BA125" s="19">
        <f t="shared" si="247"/>
        <v>228672.5</v>
      </c>
      <c r="BB125" s="19">
        <f t="shared" si="248"/>
        <v>78672.399999999994</v>
      </c>
      <c r="BC125" s="19">
        <f t="shared" si="249"/>
        <v>78672.399999999994</v>
      </c>
      <c r="BD125" s="19">
        <f t="shared" si="348"/>
        <v>0</v>
      </c>
      <c r="BE125" s="19">
        <f t="shared" si="348"/>
        <v>0</v>
      </c>
      <c r="BF125" s="19">
        <f t="shared" si="348"/>
        <v>0</v>
      </c>
      <c r="BG125" s="19">
        <f t="shared" si="348"/>
        <v>0</v>
      </c>
      <c r="BH125" s="19">
        <f t="shared" si="348"/>
        <v>0</v>
      </c>
      <c r="BI125" s="19">
        <f t="shared" si="348"/>
        <v>0</v>
      </c>
      <c r="BJ125" s="19">
        <f t="shared" si="348"/>
        <v>0</v>
      </c>
      <c r="BK125" s="19">
        <f t="shared" si="348"/>
        <v>0</v>
      </c>
      <c r="BL125" s="19">
        <f t="shared" si="348"/>
        <v>0</v>
      </c>
      <c r="BM125" s="19">
        <f t="shared" si="348"/>
        <v>0</v>
      </c>
      <c r="BN125" s="19">
        <f t="shared" si="348"/>
        <v>0</v>
      </c>
      <c r="BO125" s="19">
        <f t="shared" si="348"/>
        <v>0</v>
      </c>
      <c r="BP125" s="19">
        <f t="shared" si="348"/>
        <v>0</v>
      </c>
      <c r="BQ125" s="19">
        <f t="shared" si="348"/>
        <v>0</v>
      </c>
      <c r="BR125" s="19">
        <f t="shared" si="250"/>
        <v>228672.5</v>
      </c>
      <c r="BS125" s="19">
        <f t="shared" si="251"/>
        <v>78672.399999999994</v>
      </c>
      <c r="BT125" s="19">
        <f t="shared" si="252"/>
        <v>78672.399999999994</v>
      </c>
      <c r="BU125" s="19">
        <f t="shared" si="348"/>
        <v>0</v>
      </c>
      <c r="BV125" s="19">
        <f t="shared" si="289"/>
        <v>228672.5</v>
      </c>
      <c r="BW125" s="19">
        <f t="shared" si="348"/>
        <v>0</v>
      </c>
    </row>
    <row r="126" spans="1:75" ht="31.5" x14ac:dyDescent="0.25">
      <c r="A126" s="11" t="s">
        <v>47</v>
      </c>
      <c r="B126" s="11" t="s">
        <v>12</v>
      </c>
      <c r="C126" s="11" t="s">
        <v>49</v>
      </c>
      <c r="D126" s="11" t="s">
        <v>52</v>
      </c>
      <c r="E126" s="11">
        <v>240</v>
      </c>
      <c r="F126" s="13" t="s">
        <v>259</v>
      </c>
      <c r="G126" s="19">
        <v>78672.5</v>
      </c>
      <c r="H126" s="19">
        <v>78672.399999999994</v>
      </c>
      <c r="I126" s="19">
        <v>78672.399999999994</v>
      </c>
      <c r="J126" s="19"/>
      <c r="K126" s="19"/>
      <c r="L126" s="19"/>
      <c r="M126" s="19">
        <f t="shared" si="257"/>
        <v>78672.5</v>
      </c>
      <c r="N126" s="19">
        <f t="shared" si="258"/>
        <v>78672.399999999994</v>
      </c>
      <c r="O126" s="19">
        <f t="shared" si="259"/>
        <v>78672.399999999994</v>
      </c>
      <c r="P126" s="19"/>
      <c r="Q126" s="19"/>
      <c r="R126" s="19"/>
      <c r="S126" s="19">
        <f t="shared" si="242"/>
        <v>78672.5</v>
      </c>
      <c r="T126" s="19"/>
      <c r="U126" s="19"/>
      <c r="V126" s="19"/>
      <c r="W126" s="19"/>
      <c r="X126" s="19"/>
      <c r="Y126" s="19"/>
      <c r="Z126" s="19"/>
      <c r="AA126" s="19"/>
      <c r="AB126" s="19">
        <f t="shared" si="243"/>
        <v>78672.5</v>
      </c>
      <c r="AC126" s="19">
        <f t="shared" si="244"/>
        <v>78672.399999999994</v>
      </c>
      <c r="AD126" s="19">
        <f t="shared" si="245"/>
        <v>78672.399999999994</v>
      </c>
      <c r="AE126" s="19"/>
      <c r="AF126" s="19">
        <f t="shared" si="246"/>
        <v>78672.5</v>
      </c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>
        <f t="shared" si="253"/>
        <v>78672.5</v>
      </c>
      <c r="AV126" s="19">
        <f t="shared" si="254"/>
        <v>78672.399999999994</v>
      </c>
      <c r="AW126" s="19">
        <f t="shared" si="255"/>
        <v>78672.399999999994</v>
      </c>
      <c r="AX126" s="19">
        <v>150000</v>
      </c>
      <c r="AY126" s="19"/>
      <c r="AZ126" s="19"/>
      <c r="BA126" s="19">
        <f t="shared" si="247"/>
        <v>228672.5</v>
      </c>
      <c r="BB126" s="19">
        <f t="shared" si="248"/>
        <v>78672.399999999994</v>
      </c>
      <c r="BC126" s="19">
        <f t="shared" si="249"/>
        <v>78672.399999999994</v>
      </c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>
        <f t="shared" si="250"/>
        <v>228672.5</v>
      </c>
      <c r="BS126" s="19">
        <f t="shared" si="251"/>
        <v>78672.399999999994</v>
      </c>
      <c r="BT126" s="19">
        <f t="shared" si="252"/>
        <v>78672.399999999994</v>
      </c>
      <c r="BU126" s="19"/>
      <c r="BV126" s="19">
        <f t="shared" si="289"/>
        <v>228672.5</v>
      </c>
      <c r="BW126" s="19"/>
    </row>
    <row r="127" spans="1:75" s="14" customFormat="1" x14ac:dyDescent="0.25">
      <c r="A127" s="16" t="s">
        <v>47</v>
      </c>
      <c r="B127" s="16" t="s">
        <v>12</v>
      </c>
      <c r="C127" s="16" t="s">
        <v>14</v>
      </c>
      <c r="D127" s="16"/>
      <c r="E127" s="16"/>
      <c r="F127" s="9" t="s">
        <v>18</v>
      </c>
      <c r="G127" s="18">
        <f t="shared" ref="G127:L127" si="349">G128+G137</f>
        <v>197634.4</v>
      </c>
      <c r="H127" s="18">
        <f t="shared" si="349"/>
        <v>197634.4</v>
      </c>
      <c r="I127" s="18">
        <f t="shared" si="349"/>
        <v>197634.4</v>
      </c>
      <c r="J127" s="18">
        <f t="shared" si="349"/>
        <v>115135.257</v>
      </c>
      <c r="K127" s="18">
        <f t="shared" si="349"/>
        <v>88721.656000000003</v>
      </c>
      <c r="L127" s="18">
        <f t="shared" si="349"/>
        <v>91930.202999999994</v>
      </c>
      <c r="M127" s="19">
        <f t="shared" si="257"/>
        <v>312769.65700000001</v>
      </c>
      <c r="N127" s="19">
        <f t="shared" si="258"/>
        <v>286356.05599999998</v>
      </c>
      <c r="O127" s="19">
        <f t="shared" si="259"/>
        <v>289564.603</v>
      </c>
      <c r="P127" s="18">
        <f t="shared" ref="P127" si="350">P128+P137</f>
        <v>0</v>
      </c>
      <c r="Q127" s="18">
        <f t="shared" ref="Q127:R127" si="351">Q128+Q137</f>
        <v>0</v>
      </c>
      <c r="R127" s="18">
        <f t="shared" si="351"/>
        <v>0</v>
      </c>
      <c r="S127" s="19">
        <f t="shared" si="242"/>
        <v>312769.65700000001</v>
      </c>
      <c r="T127" s="18">
        <f t="shared" ref="T127:U127" si="352">T128+T137</f>
        <v>0</v>
      </c>
      <c r="U127" s="18">
        <f t="shared" si="352"/>
        <v>0</v>
      </c>
      <c r="V127" s="18">
        <f t="shared" ref="V127:X127" si="353">V128+V137</f>
        <v>0</v>
      </c>
      <c r="W127" s="18">
        <f t="shared" si="353"/>
        <v>0</v>
      </c>
      <c r="X127" s="18">
        <f t="shared" si="353"/>
        <v>0</v>
      </c>
      <c r="Y127" s="18">
        <f t="shared" ref="Y127:AA127" si="354">Y128+Y137</f>
        <v>0</v>
      </c>
      <c r="Z127" s="18">
        <f t="shared" si="354"/>
        <v>0</v>
      </c>
      <c r="AA127" s="18">
        <f t="shared" si="354"/>
        <v>0</v>
      </c>
      <c r="AB127" s="19">
        <f t="shared" si="243"/>
        <v>312769.65700000001</v>
      </c>
      <c r="AC127" s="18">
        <f t="shared" si="244"/>
        <v>286356.05599999998</v>
      </c>
      <c r="AD127" s="18">
        <f t="shared" si="245"/>
        <v>289564.603</v>
      </c>
      <c r="AE127" s="18">
        <f t="shared" ref="AE127:BW127" si="355">AE128+AE137</f>
        <v>0</v>
      </c>
      <c r="AF127" s="18">
        <f t="shared" si="246"/>
        <v>312769.65700000001</v>
      </c>
      <c r="AG127" s="18">
        <f t="shared" ref="AG127" si="356">AG128+AG137</f>
        <v>0</v>
      </c>
      <c r="AH127" s="18">
        <f t="shared" ref="AH127:AJ127" si="357">AH128+AH137</f>
        <v>0</v>
      </c>
      <c r="AI127" s="18">
        <f t="shared" si="357"/>
        <v>0</v>
      </c>
      <c r="AJ127" s="18">
        <f t="shared" si="357"/>
        <v>0</v>
      </c>
      <c r="AK127" s="18">
        <f t="shared" ref="AK127:AL127" si="358">AK128+AK137</f>
        <v>0</v>
      </c>
      <c r="AL127" s="18">
        <f t="shared" si="358"/>
        <v>0</v>
      </c>
      <c r="AM127" s="18">
        <f t="shared" ref="AM127:AR127" si="359">AM128+AM137</f>
        <v>3022.2</v>
      </c>
      <c r="AN127" s="18">
        <f t="shared" si="359"/>
        <v>0</v>
      </c>
      <c r="AO127" s="18">
        <f t="shared" si="359"/>
        <v>0</v>
      </c>
      <c r="AP127" s="18">
        <f t="shared" si="359"/>
        <v>0</v>
      </c>
      <c r="AQ127" s="18">
        <f t="shared" si="359"/>
        <v>0</v>
      </c>
      <c r="AR127" s="18">
        <f t="shared" si="359"/>
        <v>0</v>
      </c>
      <c r="AS127" s="18">
        <f t="shared" ref="AS127:AT127" si="360">AS128+AS137</f>
        <v>0</v>
      </c>
      <c r="AT127" s="18">
        <f t="shared" si="360"/>
        <v>0</v>
      </c>
      <c r="AU127" s="18">
        <f t="shared" si="253"/>
        <v>315791.85700000002</v>
      </c>
      <c r="AV127" s="18">
        <f t="shared" si="254"/>
        <v>286356.05599999998</v>
      </c>
      <c r="AW127" s="18">
        <f t="shared" si="255"/>
        <v>289564.603</v>
      </c>
      <c r="AX127" s="18">
        <f t="shared" ref="AX127:AZ127" si="361">AX128+AX137</f>
        <v>-117135.257</v>
      </c>
      <c r="AY127" s="18">
        <f t="shared" si="361"/>
        <v>-103721.656</v>
      </c>
      <c r="AZ127" s="18">
        <f t="shared" si="361"/>
        <v>-91930.202999999994</v>
      </c>
      <c r="BA127" s="19">
        <f t="shared" si="247"/>
        <v>198656.60000000003</v>
      </c>
      <c r="BB127" s="19">
        <f t="shared" si="248"/>
        <v>182634.39999999997</v>
      </c>
      <c r="BC127" s="19">
        <f t="shared" si="249"/>
        <v>197634.40000000002</v>
      </c>
      <c r="BD127" s="18">
        <f t="shared" ref="BD127:BO127" si="362">BD128+BD137</f>
        <v>0</v>
      </c>
      <c r="BE127" s="18">
        <f t="shared" si="362"/>
        <v>0</v>
      </c>
      <c r="BF127" s="18">
        <f t="shared" si="362"/>
        <v>0</v>
      </c>
      <c r="BG127" s="18">
        <f t="shared" si="362"/>
        <v>0</v>
      </c>
      <c r="BH127" s="18">
        <f t="shared" si="362"/>
        <v>0</v>
      </c>
      <c r="BI127" s="18">
        <f t="shared" ref="BI127" si="363">BI128+BI137</f>
        <v>0</v>
      </c>
      <c r="BJ127" s="18">
        <f t="shared" si="362"/>
        <v>0</v>
      </c>
      <c r="BK127" s="18">
        <f t="shared" si="362"/>
        <v>0</v>
      </c>
      <c r="BL127" s="18">
        <f t="shared" si="362"/>
        <v>-10198.235000000001</v>
      </c>
      <c r="BM127" s="18">
        <f t="shared" si="362"/>
        <v>0</v>
      </c>
      <c r="BN127" s="18">
        <f t="shared" si="362"/>
        <v>0</v>
      </c>
      <c r="BO127" s="18">
        <f t="shared" si="362"/>
        <v>0</v>
      </c>
      <c r="BP127" s="18">
        <f t="shared" ref="BP127:BQ127" si="364">BP128+BP137</f>
        <v>0</v>
      </c>
      <c r="BQ127" s="18">
        <f t="shared" si="364"/>
        <v>0</v>
      </c>
      <c r="BR127" s="19">
        <f t="shared" si="250"/>
        <v>198656.60000000003</v>
      </c>
      <c r="BS127" s="19">
        <f t="shared" si="251"/>
        <v>172436.16499999998</v>
      </c>
      <c r="BT127" s="19">
        <f t="shared" si="252"/>
        <v>197634.40000000002</v>
      </c>
      <c r="BU127" s="18">
        <f t="shared" ref="BU127" si="365">BU128+BU137</f>
        <v>0</v>
      </c>
      <c r="BV127" s="18">
        <f t="shared" si="289"/>
        <v>198656.60000000003</v>
      </c>
      <c r="BW127" s="18">
        <f t="shared" si="355"/>
        <v>0</v>
      </c>
    </row>
    <row r="128" spans="1:75" ht="31.5" x14ac:dyDescent="0.25">
      <c r="A128" s="11" t="s">
        <v>47</v>
      </c>
      <c r="B128" s="11" t="s">
        <v>12</v>
      </c>
      <c r="C128" s="11" t="s">
        <v>14</v>
      </c>
      <c r="D128" s="11" t="s">
        <v>28</v>
      </c>
      <c r="E128" s="11"/>
      <c r="F128" s="13" t="s">
        <v>39</v>
      </c>
      <c r="G128" s="19">
        <f t="shared" ref="G128:L128" si="366">G129+G133</f>
        <v>117634.4</v>
      </c>
      <c r="H128" s="19">
        <f t="shared" si="366"/>
        <v>117634.4</v>
      </c>
      <c r="I128" s="19">
        <f t="shared" si="366"/>
        <v>117634.4</v>
      </c>
      <c r="J128" s="19">
        <f t="shared" si="366"/>
        <v>0</v>
      </c>
      <c r="K128" s="19">
        <f t="shared" si="366"/>
        <v>0</v>
      </c>
      <c r="L128" s="19">
        <f t="shared" si="366"/>
        <v>0</v>
      </c>
      <c r="M128" s="19">
        <f t="shared" si="257"/>
        <v>117634.4</v>
      </c>
      <c r="N128" s="19">
        <f t="shared" si="258"/>
        <v>117634.4</v>
      </c>
      <c r="O128" s="19">
        <f t="shared" si="259"/>
        <v>117634.4</v>
      </c>
      <c r="P128" s="19">
        <f t="shared" ref="P128" si="367">P129+P133</f>
        <v>0</v>
      </c>
      <c r="Q128" s="19">
        <f t="shared" ref="Q128:R128" si="368">Q129+Q133</f>
        <v>0</v>
      </c>
      <c r="R128" s="19">
        <f t="shared" si="368"/>
        <v>0</v>
      </c>
      <c r="S128" s="19">
        <f t="shared" si="242"/>
        <v>117634.4</v>
      </c>
      <c r="T128" s="19">
        <f t="shared" ref="T128:U128" si="369">T129+T133</f>
        <v>0</v>
      </c>
      <c r="U128" s="19">
        <f t="shared" si="369"/>
        <v>0</v>
      </c>
      <c r="V128" s="19">
        <f t="shared" ref="V128:X128" si="370">V129+V133</f>
        <v>0</v>
      </c>
      <c r="W128" s="19">
        <f t="shared" si="370"/>
        <v>0</v>
      </c>
      <c r="X128" s="19">
        <f t="shared" si="370"/>
        <v>0</v>
      </c>
      <c r="Y128" s="19">
        <f t="shared" ref="Y128:AA128" si="371">Y129+Y133</f>
        <v>0</v>
      </c>
      <c r="Z128" s="19">
        <f t="shared" si="371"/>
        <v>0</v>
      </c>
      <c r="AA128" s="19">
        <f t="shared" si="371"/>
        <v>0</v>
      </c>
      <c r="AB128" s="19">
        <f t="shared" si="243"/>
        <v>117634.4</v>
      </c>
      <c r="AC128" s="19">
        <f t="shared" si="244"/>
        <v>117634.4</v>
      </c>
      <c r="AD128" s="19">
        <f t="shared" si="245"/>
        <v>117634.4</v>
      </c>
      <c r="AE128" s="19">
        <f t="shared" ref="AE128:BW128" si="372">AE129+AE133</f>
        <v>0</v>
      </c>
      <c r="AF128" s="19">
        <f t="shared" si="246"/>
        <v>117634.4</v>
      </c>
      <c r="AG128" s="19">
        <f t="shared" ref="AG128" si="373">AG129+AG133</f>
        <v>0</v>
      </c>
      <c r="AH128" s="19">
        <f t="shared" ref="AH128:AJ128" si="374">AH129+AH133</f>
        <v>0</v>
      </c>
      <c r="AI128" s="19">
        <f t="shared" si="374"/>
        <v>0</v>
      </c>
      <c r="AJ128" s="19">
        <f t="shared" si="374"/>
        <v>0</v>
      </c>
      <c r="AK128" s="19">
        <f t="shared" ref="AK128:AL128" si="375">AK129+AK133</f>
        <v>0</v>
      </c>
      <c r="AL128" s="19">
        <f t="shared" si="375"/>
        <v>0</v>
      </c>
      <c r="AM128" s="19">
        <f t="shared" ref="AM128:AR128" si="376">AM129+AM133</f>
        <v>3022.2</v>
      </c>
      <c r="AN128" s="19">
        <f t="shared" si="376"/>
        <v>0</v>
      </c>
      <c r="AO128" s="19">
        <f t="shared" si="376"/>
        <v>0</v>
      </c>
      <c r="AP128" s="19">
        <f t="shared" si="376"/>
        <v>0</v>
      </c>
      <c r="AQ128" s="19">
        <f t="shared" si="376"/>
        <v>0</v>
      </c>
      <c r="AR128" s="19">
        <f t="shared" si="376"/>
        <v>0</v>
      </c>
      <c r="AS128" s="19">
        <f t="shared" ref="AS128:AT128" si="377">AS129+AS133</f>
        <v>0</v>
      </c>
      <c r="AT128" s="19">
        <f t="shared" si="377"/>
        <v>0</v>
      </c>
      <c r="AU128" s="19">
        <f t="shared" si="253"/>
        <v>120656.59999999999</v>
      </c>
      <c r="AV128" s="19">
        <f t="shared" si="254"/>
        <v>117634.4</v>
      </c>
      <c r="AW128" s="19">
        <f t="shared" si="255"/>
        <v>117634.4</v>
      </c>
      <c r="AX128" s="19">
        <f t="shared" ref="AX128:AZ128" si="378">AX129+AX133</f>
        <v>0</v>
      </c>
      <c r="AY128" s="19">
        <f t="shared" si="378"/>
        <v>0</v>
      </c>
      <c r="AZ128" s="19">
        <f t="shared" si="378"/>
        <v>0</v>
      </c>
      <c r="BA128" s="19">
        <f t="shared" si="247"/>
        <v>120656.59999999999</v>
      </c>
      <c r="BB128" s="19">
        <f t="shared" si="248"/>
        <v>117634.4</v>
      </c>
      <c r="BC128" s="19">
        <f t="shared" si="249"/>
        <v>117634.4</v>
      </c>
      <c r="BD128" s="19">
        <f t="shared" ref="BD128:BO128" si="379">BD129+BD133</f>
        <v>0</v>
      </c>
      <c r="BE128" s="19">
        <f t="shared" si="379"/>
        <v>0</v>
      </c>
      <c r="BF128" s="19">
        <f t="shared" si="379"/>
        <v>0</v>
      </c>
      <c r="BG128" s="19">
        <f t="shared" si="379"/>
        <v>0</v>
      </c>
      <c r="BH128" s="19">
        <f t="shared" si="379"/>
        <v>0</v>
      </c>
      <c r="BI128" s="19">
        <f t="shared" ref="BI128" si="380">BI129+BI133</f>
        <v>0</v>
      </c>
      <c r="BJ128" s="19">
        <f t="shared" si="379"/>
        <v>0</v>
      </c>
      <c r="BK128" s="19">
        <f t="shared" si="379"/>
        <v>0</v>
      </c>
      <c r="BL128" s="19">
        <f t="shared" si="379"/>
        <v>0</v>
      </c>
      <c r="BM128" s="19">
        <f t="shared" si="379"/>
        <v>0</v>
      </c>
      <c r="BN128" s="19">
        <f t="shared" si="379"/>
        <v>0</v>
      </c>
      <c r="BO128" s="19">
        <f t="shared" si="379"/>
        <v>0</v>
      </c>
      <c r="BP128" s="19">
        <f t="shared" ref="BP128:BQ128" si="381">BP129+BP133</f>
        <v>0</v>
      </c>
      <c r="BQ128" s="19">
        <f t="shared" si="381"/>
        <v>0</v>
      </c>
      <c r="BR128" s="19">
        <f t="shared" si="250"/>
        <v>120656.59999999999</v>
      </c>
      <c r="BS128" s="19">
        <f t="shared" si="251"/>
        <v>117634.4</v>
      </c>
      <c r="BT128" s="19">
        <f t="shared" si="252"/>
        <v>117634.4</v>
      </c>
      <c r="BU128" s="19">
        <f t="shared" ref="BU128" si="382">BU129+BU133</f>
        <v>0</v>
      </c>
      <c r="BV128" s="19">
        <f t="shared" si="289"/>
        <v>120656.59999999999</v>
      </c>
      <c r="BW128" s="19">
        <f t="shared" si="372"/>
        <v>0</v>
      </c>
    </row>
    <row r="129" spans="1:76" ht="31.5" x14ac:dyDescent="0.25">
      <c r="A129" s="11" t="s">
        <v>47</v>
      </c>
      <c r="B129" s="11" t="s">
        <v>12</v>
      </c>
      <c r="C129" s="11" t="s">
        <v>14</v>
      </c>
      <c r="D129" s="11" t="s">
        <v>55</v>
      </c>
      <c r="E129" s="11"/>
      <c r="F129" s="13" t="s">
        <v>64</v>
      </c>
      <c r="G129" s="19">
        <f t="shared" ref="G129:BW130" si="383">G130</f>
        <v>108000</v>
      </c>
      <c r="H129" s="19">
        <f t="shared" si="383"/>
        <v>108000</v>
      </c>
      <c r="I129" s="19">
        <f t="shared" si="383"/>
        <v>108000</v>
      </c>
      <c r="J129" s="19">
        <f t="shared" si="383"/>
        <v>0</v>
      </c>
      <c r="K129" s="19">
        <f t="shared" si="383"/>
        <v>0</v>
      </c>
      <c r="L129" s="19">
        <f t="shared" si="383"/>
        <v>0</v>
      </c>
      <c r="M129" s="19">
        <f t="shared" si="257"/>
        <v>108000</v>
      </c>
      <c r="N129" s="19">
        <f t="shared" si="258"/>
        <v>108000</v>
      </c>
      <c r="O129" s="19">
        <f t="shared" si="259"/>
        <v>108000</v>
      </c>
      <c r="P129" s="19">
        <f t="shared" si="383"/>
        <v>0</v>
      </c>
      <c r="Q129" s="19">
        <f t="shared" si="383"/>
        <v>0</v>
      </c>
      <c r="R129" s="19">
        <f t="shared" si="383"/>
        <v>0</v>
      </c>
      <c r="S129" s="19">
        <f t="shared" si="242"/>
        <v>108000</v>
      </c>
      <c r="T129" s="19">
        <f t="shared" si="383"/>
        <v>0</v>
      </c>
      <c r="U129" s="19">
        <f t="shared" si="383"/>
        <v>0</v>
      </c>
      <c r="V129" s="19">
        <f t="shared" si="383"/>
        <v>0</v>
      </c>
      <c r="W129" s="19">
        <f t="shared" si="383"/>
        <v>0</v>
      </c>
      <c r="X129" s="19">
        <f t="shared" si="383"/>
        <v>0</v>
      </c>
      <c r="Y129" s="19">
        <f t="shared" si="383"/>
        <v>0</v>
      </c>
      <c r="Z129" s="19">
        <f t="shared" si="383"/>
        <v>0</v>
      </c>
      <c r="AA129" s="19">
        <f t="shared" si="383"/>
        <v>0</v>
      </c>
      <c r="AB129" s="19">
        <f t="shared" si="243"/>
        <v>108000</v>
      </c>
      <c r="AC129" s="19">
        <f t="shared" si="244"/>
        <v>108000</v>
      </c>
      <c r="AD129" s="19">
        <f t="shared" si="245"/>
        <v>108000</v>
      </c>
      <c r="AE129" s="19">
        <f t="shared" si="383"/>
        <v>0</v>
      </c>
      <c r="AF129" s="19">
        <f t="shared" si="246"/>
        <v>108000</v>
      </c>
      <c r="AG129" s="19">
        <f t="shared" si="383"/>
        <v>0</v>
      </c>
      <c r="AH129" s="19">
        <f t="shared" si="383"/>
        <v>0</v>
      </c>
      <c r="AI129" s="19">
        <f t="shared" si="383"/>
        <v>0</v>
      </c>
      <c r="AJ129" s="19">
        <f t="shared" si="383"/>
        <v>0</v>
      </c>
      <c r="AK129" s="19">
        <f t="shared" si="383"/>
        <v>0</v>
      </c>
      <c r="AL129" s="19">
        <f t="shared" si="383"/>
        <v>0</v>
      </c>
      <c r="AM129" s="19">
        <f t="shared" si="383"/>
        <v>0</v>
      </c>
      <c r="AN129" s="19">
        <f t="shared" si="383"/>
        <v>0</v>
      </c>
      <c r="AO129" s="19">
        <f t="shared" si="383"/>
        <v>0</v>
      </c>
      <c r="AP129" s="19">
        <f t="shared" si="383"/>
        <v>0</v>
      </c>
      <c r="AQ129" s="19">
        <f t="shared" si="383"/>
        <v>0</v>
      </c>
      <c r="AR129" s="19">
        <f t="shared" si="383"/>
        <v>0</v>
      </c>
      <c r="AS129" s="19">
        <f t="shared" si="383"/>
        <v>0</v>
      </c>
      <c r="AT129" s="19">
        <f t="shared" si="383"/>
        <v>0</v>
      </c>
      <c r="AU129" s="19">
        <f t="shared" si="253"/>
        <v>108000</v>
      </c>
      <c r="AV129" s="19">
        <f t="shared" si="254"/>
        <v>108000</v>
      </c>
      <c r="AW129" s="19">
        <f t="shared" si="255"/>
        <v>108000</v>
      </c>
      <c r="AX129" s="19">
        <f t="shared" si="383"/>
        <v>0</v>
      </c>
      <c r="AY129" s="19">
        <f t="shared" si="383"/>
        <v>0</v>
      </c>
      <c r="AZ129" s="19">
        <f t="shared" si="383"/>
        <v>0</v>
      </c>
      <c r="BA129" s="19">
        <f t="shared" si="247"/>
        <v>108000</v>
      </c>
      <c r="BB129" s="19">
        <f t="shared" si="248"/>
        <v>108000</v>
      </c>
      <c r="BC129" s="19">
        <f t="shared" si="249"/>
        <v>108000</v>
      </c>
      <c r="BD129" s="19">
        <f t="shared" si="383"/>
        <v>0</v>
      </c>
      <c r="BE129" s="19">
        <f t="shared" si="383"/>
        <v>0</v>
      </c>
      <c r="BF129" s="19">
        <f t="shared" si="383"/>
        <v>0</v>
      </c>
      <c r="BG129" s="19">
        <f t="shared" si="383"/>
        <v>0</v>
      </c>
      <c r="BH129" s="19">
        <f t="shared" si="383"/>
        <v>0</v>
      </c>
      <c r="BI129" s="19">
        <f t="shared" si="383"/>
        <v>0</v>
      </c>
      <c r="BJ129" s="19">
        <f t="shared" si="383"/>
        <v>0</v>
      </c>
      <c r="BK129" s="19">
        <f t="shared" si="383"/>
        <v>0</v>
      </c>
      <c r="BL129" s="19">
        <f t="shared" si="383"/>
        <v>0</v>
      </c>
      <c r="BM129" s="19">
        <f t="shared" si="383"/>
        <v>0</v>
      </c>
      <c r="BN129" s="19">
        <f t="shared" si="383"/>
        <v>0</v>
      </c>
      <c r="BO129" s="19">
        <f t="shared" si="383"/>
        <v>0</v>
      </c>
      <c r="BP129" s="19">
        <f t="shared" si="383"/>
        <v>0</v>
      </c>
      <c r="BQ129" s="19">
        <f t="shared" si="383"/>
        <v>0</v>
      </c>
      <c r="BR129" s="19">
        <f t="shared" si="250"/>
        <v>108000</v>
      </c>
      <c r="BS129" s="19">
        <f t="shared" si="251"/>
        <v>108000</v>
      </c>
      <c r="BT129" s="19">
        <f t="shared" si="252"/>
        <v>108000</v>
      </c>
      <c r="BU129" s="19">
        <f t="shared" si="383"/>
        <v>0</v>
      </c>
      <c r="BV129" s="19">
        <f t="shared" si="289"/>
        <v>108000</v>
      </c>
      <c r="BW129" s="19">
        <f t="shared" si="383"/>
        <v>0</v>
      </c>
    </row>
    <row r="130" spans="1:76" ht="47.25" x14ac:dyDescent="0.25">
      <c r="A130" s="11" t="s">
        <v>47</v>
      </c>
      <c r="B130" s="11" t="s">
        <v>12</v>
      </c>
      <c r="C130" s="11" t="s">
        <v>14</v>
      </c>
      <c r="D130" s="11" t="s">
        <v>51</v>
      </c>
      <c r="E130" s="11"/>
      <c r="F130" s="13" t="s">
        <v>65</v>
      </c>
      <c r="G130" s="19">
        <f t="shared" si="383"/>
        <v>108000</v>
      </c>
      <c r="H130" s="19">
        <f t="shared" si="383"/>
        <v>108000</v>
      </c>
      <c r="I130" s="19">
        <f t="shared" si="383"/>
        <v>108000</v>
      </c>
      <c r="J130" s="19">
        <f t="shared" si="383"/>
        <v>0</v>
      </c>
      <c r="K130" s="19">
        <f t="shared" si="383"/>
        <v>0</v>
      </c>
      <c r="L130" s="19">
        <f t="shared" si="383"/>
        <v>0</v>
      </c>
      <c r="M130" s="19">
        <f t="shared" si="257"/>
        <v>108000</v>
      </c>
      <c r="N130" s="19">
        <f t="shared" si="258"/>
        <v>108000</v>
      </c>
      <c r="O130" s="19">
        <f t="shared" si="259"/>
        <v>108000</v>
      </c>
      <c r="P130" s="19">
        <f t="shared" si="383"/>
        <v>0</v>
      </c>
      <c r="Q130" s="19">
        <f t="shared" si="383"/>
        <v>0</v>
      </c>
      <c r="R130" s="19">
        <f t="shared" si="383"/>
        <v>0</v>
      </c>
      <c r="S130" s="19">
        <f t="shared" si="242"/>
        <v>108000</v>
      </c>
      <c r="T130" s="19">
        <f t="shared" si="383"/>
        <v>0</v>
      </c>
      <c r="U130" s="19">
        <f t="shared" si="383"/>
        <v>0</v>
      </c>
      <c r="V130" s="19">
        <f t="shared" si="383"/>
        <v>0</v>
      </c>
      <c r="W130" s="19">
        <f t="shared" si="383"/>
        <v>0</v>
      </c>
      <c r="X130" s="19">
        <f t="shared" si="383"/>
        <v>0</v>
      </c>
      <c r="Y130" s="19">
        <f t="shared" si="383"/>
        <v>0</v>
      </c>
      <c r="Z130" s="19">
        <f t="shared" si="383"/>
        <v>0</v>
      </c>
      <c r="AA130" s="19">
        <f t="shared" si="383"/>
        <v>0</v>
      </c>
      <c r="AB130" s="19">
        <f t="shared" si="243"/>
        <v>108000</v>
      </c>
      <c r="AC130" s="19">
        <f t="shared" si="244"/>
        <v>108000</v>
      </c>
      <c r="AD130" s="19">
        <f t="shared" si="245"/>
        <v>108000</v>
      </c>
      <c r="AE130" s="19">
        <f t="shared" si="383"/>
        <v>0</v>
      </c>
      <c r="AF130" s="19">
        <f t="shared" si="246"/>
        <v>108000</v>
      </c>
      <c r="AG130" s="19">
        <f t="shared" si="383"/>
        <v>0</v>
      </c>
      <c r="AH130" s="19">
        <f t="shared" si="383"/>
        <v>0</v>
      </c>
      <c r="AI130" s="19">
        <f t="shared" si="383"/>
        <v>0</v>
      </c>
      <c r="AJ130" s="19">
        <f t="shared" si="383"/>
        <v>0</v>
      </c>
      <c r="AK130" s="19">
        <f t="shared" si="383"/>
        <v>0</v>
      </c>
      <c r="AL130" s="19">
        <f t="shared" si="383"/>
        <v>0</v>
      </c>
      <c r="AM130" s="19">
        <f t="shared" si="383"/>
        <v>0</v>
      </c>
      <c r="AN130" s="19">
        <f t="shared" si="383"/>
        <v>0</v>
      </c>
      <c r="AO130" s="19">
        <f t="shared" si="383"/>
        <v>0</v>
      </c>
      <c r="AP130" s="19">
        <f t="shared" si="383"/>
        <v>0</v>
      </c>
      <c r="AQ130" s="19">
        <f t="shared" si="383"/>
        <v>0</v>
      </c>
      <c r="AR130" s="19">
        <f t="shared" si="383"/>
        <v>0</v>
      </c>
      <c r="AS130" s="19">
        <f t="shared" si="383"/>
        <v>0</v>
      </c>
      <c r="AT130" s="19">
        <f t="shared" si="383"/>
        <v>0</v>
      </c>
      <c r="AU130" s="19">
        <f t="shared" si="253"/>
        <v>108000</v>
      </c>
      <c r="AV130" s="19">
        <f t="shared" si="254"/>
        <v>108000</v>
      </c>
      <c r="AW130" s="19">
        <f t="shared" si="255"/>
        <v>108000</v>
      </c>
      <c r="AX130" s="19">
        <f t="shared" si="383"/>
        <v>0</v>
      </c>
      <c r="AY130" s="19">
        <f t="shared" si="383"/>
        <v>0</v>
      </c>
      <c r="AZ130" s="19">
        <f t="shared" si="383"/>
        <v>0</v>
      </c>
      <c r="BA130" s="19">
        <f t="shared" si="247"/>
        <v>108000</v>
      </c>
      <c r="BB130" s="19">
        <f t="shared" si="248"/>
        <v>108000</v>
      </c>
      <c r="BC130" s="19">
        <f t="shared" si="249"/>
        <v>108000</v>
      </c>
      <c r="BD130" s="19">
        <f t="shared" si="383"/>
        <v>0</v>
      </c>
      <c r="BE130" s="19">
        <f t="shared" si="383"/>
        <v>0</v>
      </c>
      <c r="BF130" s="19">
        <f t="shared" si="383"/>
        <v>0</v>
      </c>
      <c r="BG130" s="19">
        <f t="shared" si="383"/>
        <v>0</v>
      </c>
      <c r="BH130" s="19">
        <f t="shared" si="383"/>
        <v>0</v>
      </c>
      <c r="BI130" s="19">
        <f t="shared" si="383"/>
        <v>0</v>
      </c>
      <c r="BJ130" s="19">
        <f t="shared" si="383"/>
        <v>0</v>
      </c>
      <c r="BK130" s="19">
        <f t="shared" si="383"/>
        <v>0</v>
      </c>
      <c r="BL130" s="19">
        <f t="shared" si="383"/>
        <v>0</v>
      </c>
      <c r="BM130" s="19">
        <f t="shared" si="383"/>
        <v>0</v>
      </c>
      <c r="BN130" s="19">
        <f t="shared" si="383"/>
        <v>0</v>
      </c>
      <c r="BO130" s="19">
        <f t="shared" si="383"/>
        <v>0</v>
      </c>
      <c r="BP130" s="19">
        <f t="shared" si="383"/>
        <v>0</v>
      </c>
      <c r="BQ130" s="19">
        <f t="shared" si="383"/>
        <v>0</v>
      </c>
      <c r="BR130" s="19">
        <f t="shared" si="250"/>
        <v>108000</v>
      </c>
      <c r="BS130" s="19">
        <f t="shared" si="251"/>
        <v>108000</v>
      </c>
      <c r="BT130" s="19">
        <f t="shared" si="252"/>
        <v>108000</v>
      </c>
      <c r="BU130" s="19">
        <f t="shared" si="383"/>
        <v>0</v>
      </c>
      <c r="BV130" s="19">
        <f t="shared" si="289"/>
        <v>108000</v>
      </c>
      <c r="BW130" s="19">
        <f t="shared" si="383"/>
        <v>0</v>
      </c>
    </row>
    <row r="131" spans="1:76" ht="31.5" x14ac:dyDescent="0.25">
      <c r="A131" s="11" t="s">
        <v>47</v>
      </c>
      <c r="B131" s="11" t="s">
        <v>12</v>
      </c>
      <c r="C131" s="11" t="s">
        <v>14</v>
      </c>
      <c r="D131" s="11" t="s">
        <v>51</v>
      </c>
      <c r="E131" s="11" t="s">
        <v>6</v>
      </c>
      <c r="F131" s="13" t="s">
        <v>270</v>
      </c>
      <c r="G131" s="19">
        <f t="shared" ref="G131:BW131" si="384">G132</f>
        <v>108000</v>
      </c>
      <c r="H131" s="19">
        <f t="shared" si="384"/>
        <v>108000</v>
      </c>
      <c r="I131" s="19">
        <f t="shared" si="384"/>
        <v>108000</v>
      </c>
      <c r="J131" s="19">
        <f t="shared" si="384"/>
        <v>0</v>
      </c>
      <c r="K131" s="19">
        <f t="shared" si="384"/>
        <v>0</v>
      </c>
      <c r="L131" s="19">
        <f t="shared" si="384"/>
        <v>0</v>
      </c>
      <c r="M131" s="19">
        <f t="shared" si="257"/>
        <v>108000</v>
      </c>
      <c r="N131" s="19">
        <f t="shared" si="258"/>
        <v>108000</v>
      </c>
      <c r="O131" s="19">
        <f t="shared" si="259"/>
        <v>108000</v>
      </c>
      <c r="P131" s="19">
        <f t="shared" si="384"/>
        <v>0</v>
      </c>
      <c r="Q131" s="19">
        <f t="shared" si="384"/>
        <v>0</v>
      </c>
      <c r="R131" s="19">
        <f t="shared" si="384"/>
        <v>0</v>
      </c>
      <c r="S131" s="19">
        <f t="shared" si="242"/>
        <v>108000</v>
      </c>
      <c r="T131" s="19">
        <f t="shared" si="384"/>
        <v>0</v>
      </c>
      <c r="U131" s="19">
        <f t="shared" si="384"/>
        <v>0</v>
      </c>
      <c r="V131" s="19">
        <f t="shared" si="384"/>
        <v>0</v>
      </c>
      <c r="W131" s="19">
        <f t="shared" si="384"/>
        <v>0</v>
      </c>
      <c r="X131" s="19">
        <f t="shared" si="384"/>
        <v>0</v>
      </c>
      <c r="Y131" s="19">
        <f t="shared" si="384"/>
        <v>0</v>
      </c>
      <c r="Z131" s="19">
        <f t="shared" si="384"/>
        <v>0</v>
      </c>
      <c r="AA131" s="19">
        <f t="shared" si="384"/>
        <v>0</v>
      </c>
      <c r="AB131" s="19">
        <f t="shared" si="243"/>
        <v>108000</v>
      </c>
      <c r="AC131" s="19">
        <f t="shared" si="244"/>
        <v>108000</v>
      </c>
      <c r="AD131" s="19">
        <f t="shared" si="245"/>
        <v>108000</v>
      </c>
      <c r="AE131" s="19">
        <f t="shared" si="384"/>
        <v>0</v>
      </c>
      <c r="AF131" s="19">
        <f t="shared" si="246"/>
        <v>108000</v>
      </c>
      <c r="AG131" s="19">
        <f t="shared" si="384"/>
        <v>0</v>
      </c>
      <c r="AH131" s="19">
        <f t="shared" si="384"/>
        <v>0</v>
      </c>
      <c r="AI131" s="19">
        <f t="shared" si="384"/>
        <v>0</v>
      </c>
      <c r="AJ131" s="19">
        <f t="shared" si="384"/>
        <v>0</v>
      </c>
      <c r="AK131" s="19">
        <f t="shared" si="384"/>
        <v>0</v>
      </c>
      <c r="AL131" s="19">
        <f t="shared" si="384"/>
        <v>0</v>
      </c>
      <c r="AM131" s="19">
        <f t="shared" si="384"/>
        <v>0</v>
      </c>
      <c r="AN131" s="19">
        <f t="shared" si="384"/>
        <v>0</v>
      </c>
      <c r="AO131" s="19">
        <f t="shared" si="384"/>
        <v>0</v>
      </c>
      <c r="AP131" s="19">
        <f t="shared" si="384"/>
        <v>0</v>
      </c>
      <c r="AQ131" s="19">
        <f t="shared" si="384"/>
        <v>0</v>
      </c>
      <c r="AR131" s="19">
        <f t="shared" si="384"/>
        <v>0</v>
      </c>
      <c r="AS131" s="19">
        <f t="shared" si="384"/>
        <v>0</v>
      </c>
      <c r="AT131" s="19">
        <f t="shared" si="384"/>
        <v>0</v>
      </c>
      <c r="AU131" s="19">
        <f t="shared" si="253"/>
        <v>108000</v>
      </c>
      <c r="AV131" s="19">
        <f t="shared" si="254"/>
        <v>108000</v>
      </c>
      <c r="AW131" s="19">
        <f t="shared" si="255"/>
        <v>108000</v>
      </c>
      <c r="AX131" s="19">
        <f t="shared" si="384"/>
        <v>0</v>
      </c>
      <c r="AY131" s="19">
        <f t="shared" si="384"/>
        <v>0</v>
      </c>
      <c r="AZ131" s="19">
        <f t="shared" si="384"/>
        <v>0</v>
      </c>
      <c r="BA131" s="19">
        <f t="shared" si="247"/>
        <v>108000</v>
      </c>
      <c r="BB131" s="19">
        <f t="shared" si="248"/>
        <v>108000</v>
      </c>
      <c r="BC131" s="19">
        <f t="shared" si="249"/>
        <v>108000</v>
      </c>
      <c r="BD131" s="19">
        <f t="shared" si="384"/>
        <v>0</v>
      </c>
      <c r="BE131" s="19">
        <f t="shared" si="384"/>
        <v>0</v>
      </c>
      <c r="BF131" s="19">
        <f t="shared" si="384"/>
        <v>0</v>
      </c>
      <c r="BG131" s="19">
        <f t="shared" si="384"/>
        <v>0</v>
      </c>
      <c r="BH131" s="19">
        <f t="shared" si="384"/>
        <v>0</v>
      </c>
      <c r="BI131" s="19">
        <f t="shared" si="384"/>
        <v>0</v>
      </c>
      <c r="BJ131" s="19">
        <f t="shared" si="384"/>
        <v>0</v>
      </c>
      <c r="BK131" s="19">
        <f t="shared" si="384"/>
        <v>0</v>
      </c>
      <c r="BL131" s="19">
        <f t="shared" si="384"/>
        <v>0</v>
      </c>
      <c r="BM131" s="19">
        <f t="shared" si="384"/>
        <v>0</v>
      </c>
      <c r="BN131" s="19">
        <f t="shared" si="384"/>
        <v>0</v>
      </c>
      <c r="BO131" s="19">
        <f t="shared" si="384"/>
        <v>0</v>
      </c>
      <c r="BP131" s="19">
        <f t="shared" si="384"/>
        <v>0</v>
      </c>
      <c r="BQ131" s="19">
        <f t="shared" si="384"/>
        <v>0</v>
      </c>
      <c r="BR131" s="19">
        <f t="shared" si="250"/>
        <v>108000</v>
      </c>
      <c r="BS131" s="19">
        <f t="shared" si="251"/>
        <v>108000</v>
      </c>
      <c r="BT131" s="19">
        <f t="shared" si="252"/>
        <v>108000</v>
      </c>
      <c r="BU131" s="19">
        <f t="shared" si="384"/>
        <v>0</v>
      </c>
      <c r="BV131" s="19">
        <f t="shared" si="289"/>
        <v>108000</v>
      </c>
      <c r="BW131" s="19">
        <f t="shared" si="384"/>
        <v>0</v>
      </c>
    </row>
    <row r="132" spans="1:76" ht="31.5" x14ac:dyDescent="0.25">
      <c r="A132" s="11" t="s">
        <v>47</v>
      </c>
      <c r="B132" s="11" t="s">
        <v>12</v>
      </c>
      <c r="C132" s="11" t="s">
        <v>14</v>
      </c>
      <c r="D132" s="11" t="s">
        <v>51</v>
      </c>
      <c r="E132" s="11">
        <v>240</v>
      </c>
      <c r="F132" s="13" t="s">
        <v>259</v>
      </c>
      <c r="G132" s="19">
        <v>108000</v>
      </c>
      <c r="H132" s="19">
        <v>108000</v>
      </c>
      <c r="I132" s="19">
        <v>108000</v>
      </c>
      <c r="J132" s="19"/>
      <c r="K132" s="19"/>
      <c r="L132" s="19"/>
      <c r="M132" s="19">
        <f t="shared" si="257"/>
        <v>108000</v>
      </c>
      <c r="N132" s="19">
        <f t="shared" si="258"/>
        <v>108000</v>
      </c>
      <c r="O132" s="19">
        <f t="shared" si="259"/>
        <v>108000</v>
      </c>
      <c r="P132" s="19"/>
      <c r="Q132" s="19"/>
      <c r="R132" s="19"/>
      <c r="S132" s="19">
        <f t="shared" si="242"/>
        <v>108000</v>
      </c>
      <c r="T132" s="19"/>
      <c r="U132" s="19"/>
      <c r="V132" s="19"/>
      <c r="W132" s="19"/>
      <c r="X132" s="19"/>
      <c r="Y132" s="19"/>
      <c r="Z132" s="19"/>
      <c r="AA132" s="19"/>
      <c r="AB132" s="19">
        <f t="shared" si="243"/>
        <v>108000</v>
      </c>
      <c r="AC132" s="19">
        <f t="shared" si="244"/>
        <v>108000</v>
      </c>
      <c r="AD132" s="19">
        <f t="shared" si="245"/>
        <v>108000</v>
      </c>
      <c r="AE132" s="19"/>
      <c r="AF132" s="19">
        <f t="shared" si="246"/>
        <v>108000</v>
      </c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>
        <f t="shared" si="253"/>
        <v>108000</v>
      </c>
      <c r="AV132" s="19">
        <f t="shared" si="254"/>
        <v>108000</v>
      </c>
      <c r="AW132" s="19">
        <f t="shared" si="255"/>
        <v>108000</v>
      </c>
      <c r="AX132" s="19"/>
      <c r="AY132" s="19"/>
      <c r="AZ132" s="19"/>
      <c r="BA132" s="19">
        <f t="shared" si="247"/>
        <v>108000</v>
      </c>
      <c r="BB132" s="19">
        <f t="shared" si="248"/>
        <v>108000</v>
      </c>
      <c r="BC132" s="19">
        <f t="shared" si="249"/>
        <v>108000</v>
      </c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>
        <f t="shared" si="250"/>
        <v>108000</v>
      </c>
      <c r="BS132" s="19">
        <f t="shared" si="251"/>
        <v>108000</v>
      </c>
      <c r="BT132" s="19">
        <f t="shared" si="252"/>
        <v>108000</v>
      </c>
      <c r="BU132" s="19"/>
      <c r="BV132" s="19">
        <f t="shared" si="289"/>
        <v>108000</v>
      </c>
      <c r="BW132" s="19"/>
    </row>
    <row r="133" spans="1:76" ht="47.25" x14ac:dyDescent="0.25">
      <c r="A133" s="11" t="s">
        <v>47</v>
      </c>
      <c r="B133" s="11" t="s">
        <v>12</v>
      </c>
      <c r="C133" s="11" t="s">
        <v>14</v>
      </c>
      <c r="D133" s="11" t="s">
        <v>616</v>
      </c>
      <c r="E133" s="11"/>
      <c r="F133" s="13" t="s">
        <v>618</v>
      </c>
      <c r="G133" s="19">
        <f t="shared" ref="G133:BW135" si="385">G134</f>
        <v>9634.4</v>
      </c>
      <c r="H133" s="19">
        <f t="shared" si="385"/>
        <v>9634.4</v>
      </c>
      <c r="I133" s="19">
        <f t="shared" si="385"/>
        <v>9634.4</v>
      </c>
      <c r="J133" s="19">
        <f t="shared" si="385"/>
        <v>0</v>
      </c>
      <c r="K133" s="19">
        <f t="shared" si="385"/>
        <v>0</v>
      </c>
      <c r="L133" s="19">
        <f t="shared" si="385"/>
        <v>0</v>
      </c>
      <c r="M133" s="19">
        <f t="shared" si="257"/>
        <v>9634.4</v>
      </c>
      <c r="N133" s="19">
        <f t="shared" si="258"/>
        <v>9634.4</v>
      </c>
      <c r="O133" s="19">
        <f t="shared" si="259"/>
        <v>9634.4</v>
      </c>
      <c r="P133" s="19">
        <f t="shared" si="385"/>
        <v>0</v>
      </c>
      <c r="Q133" s="19">
        <f t="shared" si="385"/>
        <v>0</v>
      </c>
      <c r="R133" s="19">
        <f t="shared" si="385"/>
        <v>0</v>
      </c>
      <c r="S133" s="19">
        <f t="shared" si="242"/>
        <v>9634.4</v>
      </c>
      <c r="T133" s="19">
        <f t="shared" si="385"/>
        <v>0</v>
      </c>
      <c r="U133" s="19">
        <f t="shared" si="385"/>
        <v>0</v>
      </c>
      <c r="V133" s="19">
        <f t="shared" si="385"/>
        <v>0</v>
      </c>
      <c r="W133" s="19">
        <f t="shared" si="385"/>
        <v>0</v>
      </c>
      <c r="X133" s="19">
        <f t="shared" si="385"/>
        <v>0</v>
      </c>
      <c r="Y133" s="19">
        <f t="shared" si="385"/>
        <v>0</v>
      </c>
      <c r="Z133" s="19">
        <f t="shared" si="385"/>
        <v>0</v>
      </c>
      <c r="AA133" s="19">
        <f t="shared" si="385"/>
        <v>0</v>
      </c>
      <c r="AB133" s="19">
        <f t="shared" si="243"/>
        <v>9634.4</v>
      </c>
      <c r="AC133" s="19">
        <f t="shared" si="244"/>
        <v>9634.4</v>
      </c>
      <c r="AD133" s="19">
        <f t="shared" si="245"/>
        <v>9634.4</v>
      </c>
      <c r="AE133" s="19">
        <f t="shared" si="385"/>
        <v>0</v>
      </c>
      <c r="AF133" s="19">
        <f t="shared" si="246"/>
        <v>9634.4</v>
      </c>
      <c r="AG133" s="19">
        <f t="shared" si="385"/>
        <v>0</v>
      </c>
      <c r="AH133" s="19">
        <f t="shared" si="385"/>
        <v>0</v>
      </c>
      <c r="AI133" s="19">
        <f t="shared" si="385"/>
        <v>0</v>
      </c>
      <c r="AJ133" s="19">
        <f t="shared" si="385"/>
        <v>0</v>
      </c>
      <c r="AK133" s="19">
        <f t="shared" si="385"/>
        <v>0</v>
      </c>
      <c r="AL133" s="19">
        <f t="shared" si="385"/>
        <v>0</v>
      </c>
      <c r="AM133" s="19">
        <f t="shared" si="385"/>
        <v>3022.2</v>
      </c>
      <c r="AN133" s="19">
        <f t="shared" si="385"/>
        <v>0</v>
      </c>
      <c r="AO133" s="19">
        <f t="shared" si="385"/>
        <v>0</v>
      </c>
      <c r="AP133" s="19">
        <f t="shared" si="385"/>
        <v>0</v>
      </c>
      <c r="AQ133" s="19">
        <f t="shared" si="385"/>
        <v>0</v>
      </c>
      <c r="AR133" s="19">
        <f t="shared" si="385"/>
        <v>0</v>
      </c>
      <c r="AS133" s="19">
        <f t="shared" si="385"/>
        <v>0</v>
      </c>
      <c r="AT133" s="19">
        <f t="shared" si="385"/>
        <v>0</v>
      </c>
      <c r="AU133" s="19">
        <f t="shared" si="253"/>
        <v>12656.599999999999</v>
      </c>
      <c r="AV133" s="19">
        <f t="shared" si="254"/>
        <v>9634.4</v>
      </c>
      <c r="AW133" s="19">
        <f t="shared" si="255"/>
        <v>9634.4</v>
      </c>
      <c r="AX133" s="19">
        <f t="shared" si="385"/>
        <v>0</v>
      </c>
      <c r="AY133" s="19">
        <f t="shared" si="385"/>
        <v>0</v>
      </c>
      <c r="AZ133" s="19">
        <f t="shared" si="385"/>
        <v>0</v>
      </c>
      <c r="BA133" s="19">
        <f t="shared" si="247"/>
        <v>12656.599999999999</v>
      </c>
      <c r="BB133" s="19">
        <f t="shared" si="248"/>
        <v>9634.4</v>
      </c>
      <c r="BC133" s="19">
        <f t="shared" si="249"/>
        <v>9634.4</v>
      </c>
      <c r="BD133" s="19">
        <f t="shared" si="385"/>
        <v>0</v>
      </c>
      <c r="BE133" s="19">
        <f t="shared" si="385"/>
        <v>0</v>
      </c>
      <c r="BF133" s="19">
        <f t="shared" si="385"/>
        <v>0</v>
      </c>
      <c r="BG133" s="19">
        <f t="shared" si="385"/>
        <v>0</v>
      </c>
      <c r="BH133" s="19">
        <f t="shared" si="385"/>
        <v>0</v>
      </c>
      <c r="BI133" s="19">
        <f t="shared" si="385"/>
        <v>0</v>
      </c>
      <c r="BJ133" s="19">
        <f t="shared" si="385"/>
        <v>0</v>
      </c>
      <c r="BK133" s="19">
        <f t="shared" si="385"/>
        <v>0</v>
      </c>
      <c r="BL133" s="19">
        <f t="shared" si="385"/>
        <v>0</v>
      </c>
      <c r="BM133" s="19">
        <f t="shared" si="385"/>
        <v>0</v>
      </c>
      <c r="BN133" s="19">
        <f t="shared" si="385"/>
        <v>0</v>
      </c>
      <c r="BO133" s="19">
        <f t="shared" si="385"/>
        <v>0</v>
      </c>
      <c r="BP133" s="19">
        <f t="shared" si="385"/>
        <v>0</v>
      </c>
      <c r="BQ133" s="19">
        <f t="shared" si="385"/>
        <v>0</v>
      </c>
      <c r="BR133" s="19">
        <f t="shared" si="250"/>
        <v>12656.599999999999</v>
      </c>
      <c r="BS133" s="19">
        <f t="shared" si="251"/>
        <v>9634.4</v>
      </c>
      <c r="BT133" s="19">
        <f t="shared" si="252"/>
        <v>9634.4</v>
      </c>
      <c r="BU133" s="19">
        <f t="shared" si="385"/>
        <v>0</v>
      </c>
      <c r="BV133" s="19">
        <f t="shared" si="289"/>
        <v>12656.599999999999</v>
      </c>
      <c r="BW133" s="19">
        <f t="shared" si="385"/>
        <v>0</v>
      </c>
    </row>
    <row r="134" spans="1:76" ht="31.5" x14ac:dyDescent="0.25">
      <c r="A134" s="11" t="s">
        <v>47</v>
      </c>
      <c r="B134" s="11" t="s">
        <v>12</v>
      </c>
      <c r="C134" s="11" t="s">
        <v>14</v>
      </c>
      <c r="D134" s="11" t="s">
        <v>617</v>
      </c>
      <c r="E134" s="11"/>
      <c r="F134" s="13" t="s">
        <v>619</v>
      </c>
      <c r="G134" s="19">
        <f t="shared" si="385"/>
        <v>9634.4</v>
      </c>
      <c r="H134" s="19">
        <f t="shared" si="385"/>
        <v>9634.4</v>
      </c>
      <c r="I134" s="19">
        <f t="shared" si="385"/>
        <v>9634.4</v>
      </c>
      <c r="J134" s="19">
        <f t="shared" si="385"/>
        <v>0</v>
      </c>
      <c r="K134" s="19">
        <f t="shared" si="385"/>
        <v>0</v>
      </c>
      <c r="L134" s="19">
        <f t="shared" si="385"/>
        <v>0</v>
      </c>
      <c r="M134" s="19">
        <f t="shared" si="257"/>
        <v>9634.4</v>
      </c>
      <c r="N134" s="19">
        <f t="shared" si="258"/>
        <v>9634.4</v>
      </c>
      <c r="O134" s="19">
        <f t="shared" si="259"/>
        <v>9634.4</v>
      </c>
      <c r="P134" s="19">
        <f t="shared" si="385"/>
        <v>0</v>
      </c>
      <c r="Q134" s="19">
        <f t="shared" si="385"/>
        <v>0</v>
      </c>
      <c r="R134" s="19">
        <f t="shared" si="385"/>
        <v>0</v>
      </c>
      <c r="S134" s="19">
        <f t="shared" si="242"/>
        <v>9634.4</v>
      </c>
      <c r="T134" s="19">
        <f t="shared" si="385"/>
        <v>0</v>
      </c>
      <c r="U134" s="19">
        <f t="shared" si="385"/>
        <v>0</v>
      </c>
      <c r="V134" s="19">
        <f t="shared" si="385"/>
        <v>0</v>
      </c>
      <c r="W134" s="19">
        <f t="shared" si="385"/>
        <v>0</v>
      </c>
      <c r="X134" s="19">
        <f t="shared" si="385"/>
        <v>0</v>
      </c>
      <c r="Y134" s="19">
        <f t="shared" si="385"/>
        <v>0</v>
      </c>
      <c r="Z134" s="19">
        <f t="shared" si="385"/>
        <v>0</v>
      </c>
      <c r="AA134" s="19">
        <f t="shared" si="385"/>
        <v>0</v>
      </c>
      <c r="AB134" s="19">
        <f t="shared" si="243"/>
        <v>9634.4</v>
      </c>
      <c r="AC134" s="19">
        <f t="shared" si="244"/>
        <v>9634.4</v>
      </c>
      <c r="AD134" s="19">
        <f t="shared" si="245"/>
        <v>9634.4</v>
      </c>
      <c r="AE134" s="19">
        <f t="shared" si="385"/>
        <v>0</v>
      </c>
      <c r="AF134" s="19">
        <f t="shared" si="246"/>
        <v>9634.4</v>
      </c>
      <c r="AG134" s="19">
        <f t="shared" si="385"/>
        <v>0</v>
      </c>
      <c r="AH134" s="19">
        <f t="shared" si="385"/>
        <v>0</v>
      </c>
      <c r="AI134" s="19">
        <f t="shared" si="385"/>
        <v>0</v>
      </c>
      <c r="AJ134" s="19">
        <f t="shared" si="385"/>
        <v>0</v>
      </c>
      <c r="AK134" s="19">
        <f t="shared" si="385"/>
        <v>0</v>
      </c>
      <c r="AL134" s="19">
        <f t="shared" si="385"/>
        <v>0</v>
      </c>
      <c r="AM134" s="19">
        <f t="shared" si="385"/>
        <v>3022.2</v>
      </c>
      <c r="AN134" s="19">
        <f t="shared" si="385"/>
        <v>0</v>
      </c>
      <c r="AO134" s="19">
        <f t="shared" si="385"/>
        <v>0</v>
      </c>
      <c r="AP134" s="19">
        <f t="shared" si="385"/>
        <v>0</v>
      </c>
      <c r="AQ134" s="19">
        <f t="shared" si="385"/>
        <v>0</v>
      </c>
      <c r="AR134" s="19">
        <f t="shared" si="385"/>
        <v>0</v>
      </c>
      <c r="AS134" s="19">
        <f t="shared" si="385"/>
        <v>0</v>
      </c>
      <c r="AT134" s="19">
        <f t="shared" si="385"/>
        <v>0</v>
      </c>
      <c r="AU134" s="19">
        <f t="shared" si="253"/>
        <v>12656.599999999999</v>
      </c>
      <c r="AV134" s="19">
        <f t="shared" si="254"/>
        <v>9634.4</v>
      </c>
      <c r="AW134" s="19">
        <f t="shared" si="255"/>
        <v>9634.4</v>
      </c>
      <c r="AX134" s="19">
        <f t="shared" si="385"/>
        <v>0</v>
      </c>
      <c r="AY134" s="19">
        <f t="shared" si="385"/>
        <v>0</v>
      </c>
      <c r="AZ134" s="19">
        <f t="shared" si="385"/>
        <v>0</v>
      </c>
      <c r="BA134" s="19">
        <f t="shared" si="247"/>
        <v>12656.599999999999</v>
      </c>
      <c r="BB134" s="19">
        <f t="shared" si="248"/>
        <v>9634.4</v>
      </c>
      <c r="BC134" s="19">
        <f t="shared" si="249"/>
        <v>9634.4</v>
      </c>
      <c r="BD134" s="19">
        <f t="shared" si="385"/>
        <v>0</v>
      </c>
      <c r="BE134" s="19">
        <f t="shared" si="385"/>
        <v>0</v>
      </c>
      <c r="BF134" s="19">
        <f t="shared" si="385"/>
        <v>0</v>
      </c>
      <c r="BG134" s="19">
        <f t="shared" si="385"/>
        <v>0</v>
      </c>
      <c r="BH134" s="19">
        <f t="shared" si="385"/>
        <v>0</v>
      </c>
      <c r="BI134" s="19">
        <f t="shared" si="385"/>
        <v>0</v>
      </c>
      <c r="BJ134" s="19">
        <f t="shared" si="385"/>
        <v>0</v>
      </c>
      <c r="BK134" s="19">
        <f t="shared" si="385"/>
        <v>0</v>
      </c>
      <c r="BL134" s="19">
        <f t="shared" si="385"/>
        <v>0</v>
      </c>
      <c r="BM134" s="19">
        <f t="shared" si="385"/>
        <v>0</v>
      </c>
      <c r="BN134" s="19">
        <f t="shared" si="385"/>
        <v>0</v>
      </c>
      <c r="BO134" s="19">
        <f t="shared" si="385"/>
        <v>0</v>
      </c>
      <c r="BP134" s="19">
        <f t="shared" si="385"/>
        <v>0</v>
      </c>
      <c r="BQ134" s="19">
        <f t="shared" si="385"/>
        <v>0</v>
      </c>
      <c r="BR134" s="19">
        <f t="shared" si="250"/>
        <v>12656.599999999999</v>
      </c>
      <c r="BS134" s="19">
        <f t="shared" si="251"/>
        <v>9634.4</v>
      </c>
      <c r="BT134" s="19">
        <f t="shared" si="252"/>
        <v>9634.4</v>
      </c>
      <c r="BU134" s="19">
        <f t="shared" si="385"/>
        <v>0</v>
      </c>
      <c r="BV134" s="19">
        <f t="shared" si="289"/>
        <v>12656.599999999999</v>
      </c>
      <c r="BW134" s="19">
        <f t="shared" si="385"/>
        <v>0</v>
      </c>
    </row>
    <row r="135" spans="1:76" ht="31.5" x14ac:dyDescent="0.25">
      <c r="A135" s="11" t="s">
        <v>47</v>
      </c>
      <c r="B135" s="11" t="s">
        <v>12</v>
      </c>
      <c r="C135" s="11" t="s">
        <v>14</v>
      </c>
      <c r="D135" s="11" t="s">
        <v>617</v>
      </c>
      <c r="E135" s="11" t="s">
        <v>6</v>
      </c>
      <c r="F135" s="13" t="s">
        <v>270</v>
      </c>
      <c r="G135" s="19">
        <f t="shared" si="385"/>
        <v>9634.4</v>
      </c>
      <c r="H135" s="19">
        <f t="shared" si="385"/>
        <v>9634.4</v>
      </c>
      <c r="I135" s="19">
        <f t="shared" si="385"/>
        <v>9634.4</v>
      </c>
      <c r="J135" s="19">
        <f t="shared" si="385"/>
        <v>0</v>
      </c>
      <c r="K135" s="19">
        <f t="shared" si="385"/>
        <v>0</v>
      </c>
      <c r="L135" s="19">
        <f t="shared" si="385"/>
        <v>0</v>
      </c>
      <c r="M135" s="19">
        <f t="shared" si="257"/>
        <v>9634.4</v>
      </c>
      <c r="N135" s="19">
        <f t="shared" si="258"/>
        <v>9634.4</v>
      </c>
      <c r="O135" s="19">
        <f t="shared" si="259"/>
        <v>9634.4</v>
      </c>
      <c r="P135" s="19">
        <f t="shared" si="385"/>
        <v>0</v>
      </c>
      <c r="Q135" s="19">
        <f t="shared" si="385"/>
        <v>0</v>
      </c>
      <c r="R135" s="19">
        <f t="shared" si="385"/>
        <v>0</v>
      </c>
      <c r="S135" s="19">
        <f t="shared" si="242"/>
        <v>9634.4</v>
      </c>
      <c r="T135" s="19">
        <f t="shared" si="385"/>
        <v>0</v>
      </c>
      <c r="U135" s="19">
        <f t="shared" si="385"/>
        <v>0</v>
      </c>
      <c r="V135" s="19">
        <f t="shared" si="385"/>
        <v>0</v>
      </c>
      <c r="W135" s="19">
        <f t="shared" si="385"/>
        <v>0</v>
      </c>
      <c r="X135" s="19">
        <f t="shared" si="385"/>
        <v>0</v>
      </c>
      <c r="Y135" s="19">
        <f t="shared" si="385"/>
        <v>0</v>
      </c>
      <c r="Z135" s="19">
        <f t="shared" si="385"/>
        <v>0</v>
      </c>
      <c r="AA135" s="19">
        <f t="shared" si="385"/>
        <v>0</v>
      </c>
      <c r="AB135" s="19">
        <f t="shared" si="243"/>
        <v>9634.4</v>
      </c>
      <c r="AC135" s="19">
        <f t="shared" si="244"/>
        <v>9634.4</v>
      </c>
      <c r="AD135" s="19">
        <f t="shared" si="245"/>
        <v>9634.4</v>
      </c>
      <c r="AE135" s="19">
        <f t="shared" si="385"/>
        <v>0</v>
      </c>
      <c r="AF135" s="19">
        <f t="shared" si="246"/>
        <v>9634.4</v>
      </c>
      <c r="AG135" s="19">
        <f t="shared" si="385"/>
        <v>0</v>
      </c>
      <c r="AH135" s="19">
        <f t="shared" si="385"/>
        <v>0</v>
      </c>
      <c r="AI135" s="19">
        <f t="shared" si="385"/>
        <v>0</v>
      </c>
      <c r="AJ135" s="19">
        <f t="shared" si="385"/>
        <v>0</v>
      </c>
      <c r="AK135" s="19">
        <f t="shared" si="385"/>
        <v>0</v>
      </c>
      <c r="AL135" s="19">
        <f t="shared" si="385"/>
        <v>0</v>
      </c>
      <c r="AM135" s="19">
        <f t="shared" si="385"/>
        <v>3022.2</v>
      </c>
      <c r="AN135" s="19">
        <f t="shared" si="385"/>
        <v>0</v>
      </c>
      <c r="AO135" s="19">
        <f t="shared" si="385"/>
        <v>0</v>
      </c>
      <c r="AP135" s="19">
        <f t="shared" si="385"/>
        <v>0</v>
      </c>
      <c r="AQ135" s="19">
        <f t="shared" si="385"/>
        <v>0</v>
      </c>
      <c r="AR135" s="19">
        <f t="shared" si="385"/>
        <v>0</v>
      </c>
      <c r="AS135" s="19">
        <f t="shared" si="385"/>
        <v>0</v>
      </c>
      <c r="AT135" s="19">
        <f t="shared" si="385"/>
        <v>0</v>
      </c>
      <c r="AU135" s="19">
        <f t="shared" si="253"/>
        <v>12656.599999999999</v>
      </c>
      <c r="AV135" s="19">
        <f t="shared" si="254"/>
        <v>9634.4</v>
      </c>
      <c r="AW135" s="19">
        <f t="shared" si="255"/>
        <v>9634.4</v>
      </c>
      <c r="AX135" s="19">
        <f t="shared" si="385"/>
        <v>0</v>
      </c>
      <c r="AY135" s="19">
        <f t="shared" si="385"/>
        <v>0</v>
      </c>
      <c r="AZ135" s="19">
        <f t="shared" si="385"/>
        <v>0</v>
      </c>
      <c r="BA135" s="19">
        <f t="shared" si="247"/>
        <v>12656.599999999999</v>
      </c>
      <c r="BB135" s="19">
        <f t="shared" si="248"/>
        <v>9634.4</v>
      </c>
      <c r="BC135" s="19">
        <f t="shared" si="249"/>
        <v>9634.4</v>
      </c>
      <c r="BD135" s="19">
        <f t="shared" si="385"/>
        <v>0</v>
      </c>
      <c r="BE135" s="19">
        <f t="shared" si="385"/>
        <v>0</v>
      </c>
      <c r="BF135" s="19">
        <f t="shared" si="385"/>
        <v>0</v>
      </c>
      <c r="BG135" s="19">
        <f t="shared" si="385"/>
        <v>0</v>
      </c>
      <c r="BH135" s="19">
        <f t="shared" si="385"/>
        <v>0</v>
      </c>
      <c r="BI135" s="19">
        <f t="shared" si="385"/>
        <v>0</v>
      </c>
      <c r="BJ135" s="19">
        <f t="shared" si="385"/>
        <v>0</v>
      </c>
      <c r="BK135" s="19">
        <f t="shared" si="385"/>
        <v>0</v>
      </c>
      <c r="BL135" s="19">
        <f t="shared" si="385"/>
        <v>0</v>
      </c>
      <c r="BM135" s="19">
        <f t="shared" si="385"/>
        <v>0</v>
      </c>
      <c r="BN135" s="19">
        <f t="shared" si="385"/>
        <v>0</v>
      </c>
      <c r="BO135" s="19">
        <f t="shared" si="385"/>
        <v>0</v>
      </c>
      <c r="BP135" s="19">
        <f t="shared" si="385"/>
        <v>0</v>
      </c>
      <c r="BQ135" s="19">
        <f t="shared" si="385"/>
        <v>0</v>
      </c>
      <c r="BR135" s="19">
        <f t="shared" si="250"/>
        <v>12656.599999999999</v>
      </c>
      <c r="BS135" s="19">
        <f t="shared" si="251"/>
        <v>9634.4</v>
      </c>
      <c r="BT135" s="19">
        <f t="shared" si="252"/>
        <v>9634.4</v>
      </c>
      <c r="BU135" s="19">
        <f t="shared" si="385"/>
        <v>0</v>
      </c>
      <c r="BV135" s="19">
        <f t="shared" si="289"/>
        <v>12656.599999999999</v>
      </c>
      <c r="BW135" s="19">
        <f t="shared" si="385"/>
        <v>0</v>
      </c>
    </row>
    <row r="136" spans="1:76" ht="31.5" x14ac:dyDescent="0.25">
      <c r="A136" s="11" t="s">
        <v>47</v>
      </c>
      <c r="B136" s="11" t="s">
        <v>12</v>
      </c>
      <c r="C136" s="11" t="s">
        <v>14</v>
      </c>
      <c r="D136" s="11" t="s">
        <v>617</v>
      </c>
      <c r="E136" s="11">
        <v>240</v>
      </c>
      <c r="F136" s="13" t="s">
        <v>259</v>
      </c>
      <c r="G136" s="19">
        <v>9634.4</v>
      </c>
      <c r="H136" s="19">
        <v>9634.4</v>
      </c>
      <c r="I136" s="19">
        <v>9634.4</v>
      </c>
      <c r="J136" s="19"/>
      <c r="K136" s="19"/>
      <c r="L136" s="19"/>
      <c r="M136" s="19">
        <f t="shared" si="257"/>
        <v>9634.4</v>
      </c>
      <c r="N136" s="19">
        <f t="shared" si="258"/>
        <v>9634.4</v>
      </c>
      <c r="O136" s="19">
        <f t="shared" si="259"/>
        <v>9634.4</v>
      </c>
      <c r="P136" s="19"/>
      <c r="Q136" s="19"/>
      <c r="R136" s="19"/>
      <c r="S136" s="19">
        <f t="shared" si="242"/>
        <v>9634.4</v>
      </c>
      <c r="T136" s="19"/>
      <c r="U136" s="19"/>
      <c r="V136" s="19"/>
      <c r="W136" s="19"/>
      <c r="X136" s="19"/>
      <c r="Y136" s="19"/>
      <c r="Z136" s="19"/>
      <c r="AA136" s="19"/>
      <c r="AB136" s="19">
        <f t="shared" si="243"/>
        <v>9634.4</v>
      </c>
      <c r="AC136" s="19">
        <f t="shared" si="244"/>
        <v>9634.4</v>
      </c>
      <c r="AD136" s="19">
        <f t="shared" si="245"/>
        <v>9634.4</v>
      </c>
      <c r="AE136" s="19"/>
      <c r="AF136" s="19">
        <f t="shared" si="246"/>
        <v>9634.4</v>
      </c>
      <c r="AG136" s="19"/>
      <c r="AH136" s="19"/>
      <c r="AI136" s="19"/>
      <c r="AJ136" s="19"/>
      <c r="AK136" s="19"/>
      <c r="AL136" s="19"/>
      <c r="AM136" s="19">
        <v>3022.2</v>
      </c>
      <c r="AN136" s="19"/>
      <c r="AO136" s="19"/>
      <c r="AP136" s="19"/>
      <c r="AQ136" s="19"/>
      <c r="AR136" s="19"/>
      <c r="AS136" s="19"/>
      <c r="AT136" s="19"/>
      <c r="AU136" s="19">
        <f t="shared" si="253"/>
        <v>12656.599999999999</v>
      </c>
      <c r="AV136" s="19">
        <f t="shared" si="254"/>
        <v>9634.4</v>
      </c>
      <c r="AW136" s="19">
        <f t="shared" si="255"/>
        <v>9634.4</v>
      </c>
      <c r="AX136" s="19"/>
      <c r="AY136" s="19"/>
      <c r="AZ136" s="19"/>
      <c r="BA136" s="19">
        <f t="shared" si="247"/>
        <v>12656.599999999999</v>
      </c>
      <c r="BB136" s="19">
        <f t="shared" si="248"/>
        <v>9634.4</v>
      </c>
      <c r="BC136" s="19">
        <f t="shared" si="249"/>
        <v>9634.4</v>
      </c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>
        <f t="shared" si="250"/>
        <v>12656.599999999999</v>
      </c>
      <c r="BS136" s="19">
        <f t="shared" si="251"/>
        <v>9634.4</v>
      </c>
      <c r="BT136" s="19">
        <f t="shared" si="252"/>
        <v>9634.4</v>
      </c>
      <c r="BU136" s="19"/>
      <c r="BV136" s="19">
        <f t="shared" si="289"/>
        <v>12656.599999999999</v>
      </c>
      <c r="BW136" s="19"/>
    </row>
    <row r="137" spans="1:76" ht="47.25" x14ac:dyDescent="0.25">
      <c r="A137" s="11" t="s">
        <v>47</v>
      </c>
      <c r="B137" s="11" t="s">
        <v>12</v>
      </c>
      <c r="C137" s="11" t="s">
        <v>14</v>
      </c>
      <c r="D137" s="11" t="s">
        <v>53</v>
      </c>
      <c r="E137" s="11"/>
      <c r="F137" s="13" t="s">
        <v>628</v>
      </c>
      <c r="G137" s="19">
        <f>G138+G142</f>
        <v>80000</v>
      </c>
      <c r="H137" s="19">
        <f t="shared" ref="H137:L137" si="386">H138+H142</f>
        <v>80000</v>
      </c>
      <c r="I137" s="19">
        <f t="shared" si="386"/>
        <v>80000</v>
      </c>
      <c r="J137" s="19">
        <f t="shared" si="386"/>
        <v>115135.257</v>
      </c>
      <c r="K137" s="19">
        <f t="shared" si="386"/>
        <v>88721.656000000003</v>
      </c>
      <c r="L137" s="19">
        <f t="shared" si="386"/>
        <v>91930.202999999994</v>
      </c>
      <c r="M137" s="19">
        <f t="shared" si="257"/>
        <v>195135.25699999998</v>
      </c>
      <c r="N137" s="19">
        <f t="shared" si="258"/>
        <v>168721.65600000002</v>
      </c>
      <c r="O137" s="19">
        <f t="shared" si="259"/>
        <v>171930.20299999998</v>
      </c>
      <c r="P137" s="19">
        <f t="shared" ref="P137" si="387">P138+P142</f>
        <v>0</v>
      </c>
      <c r="Q137" s="19">
        <f t="shared" ref="Q137:R137" si="388">Q138+Q142</f>
        <v>0</v>
      </c>
      <c r="R137" s="19">
        <f t="shared" si="388"/>
        <v>0</v>
      </c>
      <c r="S137" s="19">
        <f t="shared" si="242"/>
        <v>195135.25699999998</v>
      </c>
      <c r="T137" s="19">
        <f t="shared" ref="T137:U137" si="389">T138+T142</f>
        <v>0</v>
      </c>
      <c r="U137" s="19">
        <f t="shared" si="389"/>
        <v>0</v>
      </c>
      <c r="V137" s="19">
        <f t="shared" ref="V137:X137" si="390">V138+V142</f>
        <v>0</v>
      </c>
      <c r="W137" s="19">
        <f t="shared" si="390"/>
        <v>0</v>
      </c>
      <c r="X137" s="19">
        <f t="shared" si="390"/>
        <v>0</v>
      </c>
      <c r="Y137" s="19">
        <f t="shared" ref="Y137:AA137" si="391">Y138+Y142</f>
        <v>0</v>
      </c>
      <c r="Z137" s="19">
        <f t="shared" si="391"/>
        <v>0</v>
      </c>
      <c r="AA137" s="19">
        <f t="shared" si="391"/>
        <v>0</v>
      </c>
      <c r="AB137" s="19">
        <f t="shared" si="243"/>
        <v>195135.25699999998</v>
      </c>
      <c r="AC137" s="19">
        <f t="shared" si="244"/>
        <v>168721.65600000002</v>
      </c>
      <c r="AD137" s="19">
        <f t="shared" si="245"/>
        <v>171930.20299999998</v>
      </c>
      <c r="AE137" s="19">
        <f t="shared" ref="AE137:BW137" si="392">AE138+AE142</f>
        <v>0</v>
      </c>
      <c r="AF137" s="19">
        <f t="shared" si="246"/>
        <v>195135.25699999998</v>
      </c>
      <c r="AG137" s="19">
        <f t="shared" ref="AG137" si="393">AG138+AG142</f>
        <v>0</v>
      </c>
      <c r="AH137" s="19">
        <f t="shared" ref="AH137:AJ137" si="394">AH138+AH142</f>
        <v>0</v>
      </c>
      <c r="AI137" s="19">
        <f t="shared" si="394"/>
        <v>0</v>
      </c>
      <c r="AJ137" s="19">
        <f t="shared" si="394"/>
        <v>0</v>
      </c>
      <c r="AK137" s="19">
        <f t="shared" ref="AK137:AL137" si="395">AK138+AK142</f>
        <v>0</v>
      </c>
      <c r="AL137" s="19">
        <f t="shared" si="395"/>
        <v>0</v>
      </c>
      <c r="AM137" s="19">
        <f t="shared" ref="AM137:AR137" si="396">AM138+AM142</f>
        <v>0</v>
      </c>
      <c r="AN137" s="19">
        <f t="shared" si="396"/>
        <v>0</v>
      </c>
      <c r="AO137" s="19">
        <f t="shared" si="396"/>
        <v>0</v>
      </c>
      <c r="AP137" s="19">
        <f t="shared" si="396"/>
        <v>0</v>
      </c>
      <c r="AQ137" s="19">
        <f t="shared" si="396"/>
        <v>0</v>
      </c>
      <c r="AR137" s="19">
        <f t="shared" si="396"/>
        <v>0</v>
      </c>
      <c r="AS137" s="19">
        <f t="shared" ref="AS137:AT137" si="397">AS138+AS142</f>
        <v>0</v>
      </c>
      <c r="AT137" s="19">
        <f t="shared" si="397"/>
        <v>0</v>
      </c>
      <c r="AU137" s="19">
        <f t="shared" si="253"/>
        <v>195135.25699999998</v>
      </c>
      <c r="AV137" s="19">
        <f t="shared" si="254"/>
        <v>168721.65600000002</v>
      </c>
      <c r="AW137" s="19">
        <f t="shared" si="255"/>
        <v>171930.20299999998</v>
      </c>
      <c r="AX137" s="19">
        <f t="shared" ref="AX137:AZ137" si="398">AX138+AX142</f>
        <v>-117135.257</v>
      </c>
      <c r="AY137" s="19">
        <f t="shared" si="398"/>
        <v>-103721.656</v>
      </c>
      <c r="AZ137" s="19">
        <f t="shared" si="398"/>
        <v>-91930.202999999994</v>
      </c>
      <c r="BA137" s="19">
        <f t="shared" si="247"/>
        <v>77999.999999999985</v>
      </c>
      <c r="BB137" s="19">
        <f t="shared" si="248"/>
        <v>65000.000000000015</v>
      </c>
      <c r="BC137" s="19">
        <f t="shared" si="249"/>
        <v>79999.999999999985</v>
      </c>
      <c r="BD137" s="19">
        <f t="shared" ref="BD137:BO137" si="399">BD138+BD142</f>
        <v>0</v>
      </c>
      <c r="BE137" s="19">
        <f t="shared" si="399"/>
        <v>0</v>
      </c>
      <c r="BF137" s="19">
        <f t="shared" si="399"/>
        <v>0</v>
      </c>
      <c r="BG137" s="19">
        <f t="shared" si="399"/>
        <v>0</v>
      </c>
      <c r="BH137" s="19">
        <f t="shared" si="399"/>
        <v>0</v>
      </c>
      <c r="BI137" s="19">
        <f t="shared" ref="BI137" si="400">BI138+BI142</f>
        <v>0</v>
      </c>
      <c r="BJ137" s="19">
        <f t="shared" si="399"/>
        <v>0</v>
      </c>
      <c r="BK137" s="19">
        <f t="shared" si="399"/>
        <v>0</v>
      </c>
      <c r="BL137" s="19">
        <f t="shared" si="399"/>
        <v>-10198.235000000001</v>
      </c>
      <c r="BM137" s="19">
        <f t="shared" si="399"/>
        <v>0</v>
      </c>
      <c r="BN137" s="19">
        <f t="shared" si="399"/>
        <v>0</v>
      </c>
      <c r="BO137" s="19">
        <f t="shared" si="399"/>
        <v>0</v>
      </c>
      <c r="BP137" s="19">
        <f t="shared" ref="BP137:BQ137" si="401">BP138+BP142</f>
        <v>0</v>
      </c>
      <c r="BQ137" s="19">
        <f t="shared" si="401"/>
        <v>0</v>
      </c>
      <c r="BR137" s="19">
        <f t="shared" si="250"/>
        <v>77999.999999999985</v>
      </c>
      <c r="BS137" s="19">
        <f t="shared" si="251"/>
        <v>54801.765000000014</v>
      </c>
      <c r="BT137" s="19">
        <f t="shared" si="252"/>
        <v>79999.999999999985</v>
      </c>
      <c r="BU137" s="19">
        <f t="shared" ref="BU137" si="402">BU138+BU142</f>
        <v>0</v>
      </c>
      <c r="BV137" s="19">
        <f t="shared" si="289"/>
        <v>77999.999999999985</v>
      </c>
      <c r="BW137" s="19">
        <f t="shared" si="392"/>
        <v>0</v>
      </c>
    </row>
    <row r="138" spans="1:76" ht="31.5" x14ac:dyDescent="0.25">
      <c r="A138" s="11" t="s">
        <v>47</v>
      </c>
      <c r="B138" s="11" t="s">
        <v>12</v>
      </c>
      <c r="C138" s="11" t="s">
        <v>14</v>
      </c>
      <c r="D138" s="11" t="s">
        <v>56</v>
      </c>
      <c r="E138" s="11"/>
      <c r="F138" s="13" t="s">
        <v>62</v>
      </c>
      <c r="G138" s="19">
        <f t="shared" ref="G138:BW139" si="403">G139</f>
        <v>80000</v>
      </c>
      <c r="H138" s="19">
        <f t="shared" si="403"/>
        <v>80000</v>
      </c>
      <c r="I138" s="19">
        <f t="shared" si="403"/>
        <v>80000</v>
      </c>
      <c r="J138" s="19">
        <f t="shared" si="403"/>
        <v>-2000</v>
      </c>
      <c r="K138" s="19">
        <f t="shared" si="403"/>
        <v>-15000</v>
      </c>
      <c r="L138" s="19">
        <f t="shared" si="403"/>
        <v>0</v>
      </c>
      <c r="M138" s="19">
        <f t="shared" si="257"/>
        <v>78000</v>
      </c>
      <c r="N138" s="19">
        <f t="shared" si="258"/>
        <v>65000</v>
      </c>
      <c r="O138" s="19">
        <f t="shared" si="259"/>
        <v>80000</v>
      </c>
      <c r="P138" s="19">
        <f t="shared" si="403"/>
        <v>0</v>
      </c>
      <c r="Q138" s="19">
        <f t="shared" si="403"/>
        <v>0</v>
      </c>
      <c r="R138" s="19">
        <f t="shared" si="403"/>
        <v>0</v>
      </c>
      <c r="S138" s="19">
        <f t="shared" si="242"/>
        <v>78000</v>
      </c>
      <c r="T138" s="19">
        <f t="shared" si="403"/>
        <v>0</v>
      </c>
      <c r="U138" s="19">
        <f t="shared" si="403"/>
        <v>0</v>
      </c>
      <c r="V138" s="19">
        <f t="shared" si="403"/>
        <v>0</v>
      </c>
      <c r="W138" s="19">
        <f t="shared" si="403"/>
        <v>0</v>
      </c>
      <c r="X138" s="19">
        <f t="shared" si="403"/>
        <v>0</v>
      </c>
      <c r="Y138" s="19">
        <f t="shared" si="403"/>
        <v>0</v>
      </c>
      <c r="Z138" s="19">
        <f t="shared" si="403"/>
        <v>0</v>
      </c>
      <c r="AA138" s="19">
        <f t="shared" si="403"/>
        <v>0</v>
      </c>
      <c r="AB138" s="19">
        <f t="shared" si="243"/>
        <v>78000</v>
      </c>
      <c r="AC138" s="19">
        <f t="shared" si="244"/>
        <v>65000</v>
      </c>
      <c r="AD138" s="19">
        <f t="shared" si="245"/>
        <v>80000</v>
      </c>
      <c r="AE138" s="19">
        <f t="shared" si="403"/>
        <v>0</v>
      </c>
      <c r="AF138" s="19">
        <f t="shared" si="246"/>
        <v>78000</v>
      </c>
      <c r="AG138" s="19">
        <f t="shared" si="403"/>
        <v>0</v>
      </c>
      <c r="AH138" s="19">
        <f t="shared" si="403"/>
        <v>0</v>
      </c>
      <c r="AI138" s="19">
        <f t="shared" si="403"/>
        <v>0</v>
      </c>
      <c r="AJ138" s="19">
        <f t="shared" si="403"/>
        <v>0</v>
      </c>
      <c r="AK138" s="19">
        <f t="shared" si="403"/>
        <v>0</v>
      </c>
      <c r="AL138" s="19">
        <f t="shared" si="403"/>
        <v>0</v>
      </c>
      <c r="AM138" s="19">
        <f t="shared" si="403"/>
        <v>0</v>
      </c>
      <c r="AN138" s="19">
        <f t="shared" si="403"/>
        <v>0</v>
      </c>
      <c r="AO138" s="19">
        <f t="shared" si="403"/>
        <v>0</v>
      </c>
      <c r="AP138" s="19">
        <f t="shared" si="403"/>
        <v>0</v>
      </c>
      <c r="AQ138" s="19">
        <f t="shared" si="403"/>
        <v>0</v>
      </c>
      <c r="AR138" s="19">
        <f t="shared" si="403"/>
        <v>0</v>
      </c>
      <c r="AS138" s="19">
        <f t="shared" si="403"/>
        <v>0</v>
      </c>
      <c r="AT138" s="19">
        <f t="shared" si="403"/>
        <v>0</v>
      </c>
      <c r="AU138" s="19">
        <f t="shared" si="253"/>
        <v>78000</v>
      </c>
      <c r="AV138" s="19">
        <f t="shared" si="254"/>
        <v>65000</v>
      </c>
      <c r="AW138" s="19">
        <f t="shared" si="255"/>
        <v>80000</v>
      </c>
      <c r="AX138" s="19">
        <f t="shared" si="403"/>
        <v>0</v>
      </c>
      <c r="AY138" s="19">
        <f t="shared" si="403"/>
        <v>0</v>
      </c>
      <c r="AZ138" s="19">
        <f t="shared" si="403"/>
        <v>0</v>
      </c>
      <c r="BA138" s="19">
        <f t="shared" si="247"/>
        <v>78000</v>
      </c>
      <c r="BB138" s="19">
        <f t="shared" si="248"/>
        <v>65000</v>
      </c>
      <c r="BC138" s="19">
        <f t="shared" si="249"/>
        <v>80000</v>
      </c>
      <c r="BD138" s="19">
        <f t="shared" si="403"/>
        <v>0</v>
      </c>
      <c r="BE138" s="19">
        <f t="shared" si="403"/>
        <v>0</v>
      </c>
      <c r="BF138" s="19">
        <f t="shared" si="403"/>
        <v>0</v>
      </c>
      <c r="BG138" s="19">
        <f t="shared" si="403"/>
        <v>0</v>
      </c>
      <c r="BH138" s="19">
        <f t="shared" si="403"/>
        <v>0</v>
      </c>
      <c r="BI138" s="19">
        <f t="shared" si="403"/>
        <v>0</v>
      </c>
      <c r="BJ138" s="19">
        <f t="shared" si="403"/>
        <v>0</v>
      </c>
      <c r="BK138" s="19">
        <f t="shared" si="403"/>
        <v>0</v>
      </c>
      <c r="BL138" s="19">
        <f t="shared" si="403"/>
        <v>-10198.235000000001</v>
      </c>
      <c r="BM138" s="19">
        <f t="shared" si="403"/>
        <v>0</v>
      </c>
      <c r="BN138" s="19">
        <f t="shared" si="403"/>
        <v>0</v>
      </c>
      <c r="BO138" s="19">
        <f t="shared" si="403"/>
        <v>0</v>
      </c>
      <c r="BP138" s="19">
        <f t="shared" si="403"/>
        <v>0</v>
      </c>
      <c r="BQ138" s="19">
        <f t="shared" si="403"/>
        <v>0</v>
      </c>
      <c r="BR138" s="19">
        <f t="shared" si="250"/>
        <v>78000</v>
      </c>
      <c r="BS138" s="19">
        <f t="shared" si="251"/>
        <v>54801.764999999999</v>
      </c>
      <c r="BT138" s="19">
        <f t="shared" si="252"/>
        <v>80000</v>
      </c>
      <c r="BU138" s="19">
        <f t="shared" si="403"/>
        <v>0</v>
      </c>
      <c r="BV138" s="19">
        <f t="shared" si="289"/>
        <v>78000</v>
      </c>
      <c r="BW138" s="19">
        <f t="shared" si="403"/>
        <v>0</v>
      </c>
    </row>
    <row r="139" spans="1:76" ht="31.5" x14ac:dyDescent="0.25">
      <c r="A139" s="11" t="s">
        <v>47</v>
      </c>
      <c r="B139" s="11" t="s">
        <v>12</v>
      </c>
      <c r="C139" s="11" t="s">
        <v>14</v>
      </c>
      <c r="D139" s="11" t="s">
        <v>50</v>
      </c>
      <c r="E139" s="11"/>
      <c r="F139" s="13" t="s">
        <v>63</v>
      </c>
      <c r="G139" s="19">
        <f t="shared" si="403"/>
        <v>80000</v>
      </c>
      <c r="H139" s="19">
        <f t="shared" si="403"/>
        <v>80000</v>
      </c>
      <c r="I139" s="19">
        <f t="shared" si="403"/>
        <v>80000</v>
      </c>
      <c r="J139" s="19">
        <f t="shared" si="403"/>
        <v>-2000</v>
      </c>
      <c r="K139" s="19">
        <f t="shared" si="403"/>
        <v>-15000</v>
      </c>
      <c r="L139" s="19">
        <f t="shared" si="403"/>
        <v>0</v>
      </c>
      <c r="M139" s="19">
        <f t="shared" si="257"/>
        <v>78000</v>
      </c>
      <c r="N139" s="19">
        <f t="shared" si="258"/>
        <v>65000</v>
      </c>
      <c r="O139" s="19">
        <f t="shared" si="259"/>
        <v>80000</v>
      </c>
      <c r="P139" s="19">
        <f t="shared" si="403"/>
        <v>0</v>
      </c>
      <c r="Q139" s="19">
        <f t="shared" si="403"/>
        <v>0</v>
      </c>
      <c r="R139" s="19">
        <f t="shared" si="403"/>
        <v>0</v>
      </c>
      <c r="S139" s="19">
        <f t="shared" si="242"/>
        <v>78000</v>
      </c>
      <c r="T139" s="19">
        <f t="shared" si="403"/>
        <v>0</v>
      </c>
      <c r="U139" s="19">
        <f t="shared" si="403"/>
        <v>0</v>
      </c>
      <c r="V139" s="19">
        <f t="shared" si="403"/>
        <v>0</v>
      </c>
      <c r="W139" s="19">
        <f t="shared" si="403"/>
        <v>0</v>
      </c>
      <c r="X139" s="19">
        <f t="shared" si="403"/>
        <v>0</v>
      </c>
      <c r="Y139" s="19">
        <f t="shared" si="403"/>
        <v>0</v>
      </c>
      <c r="Z139" s="19">
        <f t="shared" si="403"/>
        <v>0</v>
      </c>
      <c r="AA139" s="19">
        <f t="shared" si="403"/>
        <v>0</v>
      </c>
      <c r="AB139" s="19">
        <f t="shared" si="243"/>
        <v>78000</v>
      </c>
      <c r="AC139" s="19">
        <f t="shared" si="244"/>
        <v>65000</v>
      </c>
      <c r="AD139" s="19">
        <f t="shared" si="245"/>
        <v>80000</v>
      </c>
      <c r="AE139" s="19">
        <f t="shared" si="403"/>
        <v>0</v>
      </c>
      <c r="AF139" s="19">
        <f t="shared" si="246"/>
        <v>78000</v>
      </c>
      <c r="AG139" s="19">
        <f t="shared" si="403"/>
        <v>0</v>
      </c>
      <c r="AH139" s="19">
        <f t="shared" si="403"/>
        <v>0</v>
      </c>
      <c r="AI139" s="19">
        <f t="shared" si="403"/>
        <v>0</v>
      </c>
      <c r="AJ139" s="19">
        <f t="shared" si="403"/>
        <v>0</v>
      </c>
      <c r="AK139" s="19">
        <f t="shared" si="403"/>
        <v>0</v>
      </c>
      <c r="AL139" s="19">
        <f t="shared" si="403"/>
        <v>0</v>
      </c>
      <c r="AM139" s="19">
        <f t="shared" si="403"/>
        <v>0</v>
      </c>
      <c r="AN139" s="19">
        <f t="shared" si="403"/>
        <v>0</v>
      </c>
      <c r="AO139" s="19">
        <f t="shared" si="403"/>
        <v>0</v>
      </c>
      <c r="AP139" s="19">
        <f t="shared" si="403"/>
        <v>0</v>
      </c>
      <c r="AQ139" s="19">
        <f t="shared" si="403"/>
        <v>0</v>
      </c>
      <c r="AR139" s="19">
        <f t="shared" si="403"/>
        <v>0</v>
      </c>
      <c r="AS139" s="19">
        <f t="shared" si="403"/>
        <v>0</v>
      </c>
      <c r="AT139" s="19">
        <f t="shared" si="403"/>
        <v>0</v>
      </c>
      <c r="AU139" s="19">
        <f t="shared" si="253"/>
        <v>78000</v>
      </c>
      <c r="AV139" s="19">
        <f t="shared" si="254"/>
        <v>65000</v>
      </c>
      <c r="AW139" s="19">
        <f t="shared" si="255"/>
        <v>80000</v>
      </c>
      <c r="AX139" s="19">
        <f t="shared" si="403"/>
        <v>0</v>
      </c>
      <c r="AY139" s="19">
        <f t="shared" si="403"/>
        <v>0</v>
      </c>
      <c r="AZ139" s="19">
        <f t="shared" si="403"/>
        <v>0</v>
      </c>
      <c r="BA139" s="19">
        <f t="shared" si="247"/>
        <v>78000</v>
      </c>
      <c r="BB139" s="19">
        <f t="shared" si="248"/>
        <v>65000</v>
      </c>
      <c r="BC139" s="19">
        <f t="shared" si="249"/>
        <v>80000</v>
      </c>
      <c r="BD139" s="19">
        <f t="shared" si="403"/>
        <v>0</v>
      </c>
      <c r="BE139" s="19">
        <f t="shared" si="403"/>
        <v>0</v>
      </c>
      <c r="BF139" s="19">
        <f t="shared" si="403"/>
        <v>0</v>
      </c>
      <c r="BG139" s="19">
        <f t="shared" si="403"/>
        <v>0</v>
      </c>
      <c r="BH139" s="19">
        <f t="shared" si="403"/>
        <v>0</v>
      </c>
      <c r="BI139" s="19">
        <f t="shared" si="403"/>
        <v>0</v>
      </c>
      <c r="BJ139" s="19">
        <f t="shared" si="403"/>
        <v>0</v>
      </c>
      <c r="BK139" s="19">
        <f t="shared" si="403"/>
        <v>0</v>
      </c>
      <c r="BL139" s="19">
        <f t="shared" si="403"/>
        <v>-10198.235000000001</v>
      </c>
      <c r="BM139" s="19">
        <f t="shared" si="403"/>
        <v>0</v>
      </c>
      <c r="BN139" s="19">
        <f t="shared" si="403"/>
        <v>0</v>
      </c>
      <c r="BO139" s="19">
        <f t="shared" si="403"/>
        <v>0</v>
      </c>
      <c r="BP139" s="19">
        <f t="shared" si="403"/>
        <v>0</v>
      </c>
      <c r="BQ139" s="19">
        <f t="shared" si="403"/>
        <v>0</v>
      </c>
      <c r="BR139" s="19">
        <f t="shared" si="250"/>
        <v>78000</v>
      </c>
      <c r="BS139" s="19">
        <f t="shared" si="251"/>
        <v>54801.764999999999</v>
      </c>
      <c r="BT139" s="19">
        <f t="shared" si="252"/>
        <v>80000</v>
      </c>
      <c r="BU139" s="19">
        <f t="shared" si="403"/>
        <v>0</v>
      </c>
      <c r="BV139" s="19">
        <f t="shared" si="289"/>
        <v>78000</v>
      </c>
      <c r="BW139" s="19">
        <f t="shared" si="403"/>
        <v>0</v>
      </c>
    </row>
    <row r="140" spans="1:76" x14ac:dyDescent="0.25">
      <c r="A140" s="11" t="s">
        <v>47</v>
      </c>
      <c r="B140" s="11" t="s">
        <v>12</v>
      </c>
      <c r="C140" s="11" t="s">
        <v>14</v>
      </c>
      <c r="D140" s="11" t="s">
        <v>50</v>
      </c>
      <c r="E140" s="11" t="s">
        <v>7</v>
      </c>
      <c r="F140" s="13" t="s">
        <v>273</v>
      </c>
      <c r="G140" s="19">
        <f t="shared" ref="G140:BW140" si="404">G141</f>
        <v>80000</v>
      </c>
      <c r="H140" s="19">
        <f t="shared" si="404"/>
        <v>80000</v>
      </c>
      <c r="I140" s="19">
        <f t="shared" si="404"/>
        <v>80000</v>
      </c>
      <c r="J140" s="19">
        <f t="shared" si="404"/>
        <v>-2000</v>
      </c>
      <c r="K140" s="19">
        <f t="shared" si="404"/>
        <v>-15000</v>
      </c>
      <c r="L140" s="19">
        <f t="shared" si="404"/>
        <v>0</v>
      </c>
      <c r="M140" s="19">
        <f t="shared" si="257"/>
        <v>78000</v>
      </c>
      <c r="N140" s="19">
        <f t="shared" si="258"/>
        <v>65000</v>
      </c>
      <c r="O140" s="19">
        <f t="shared" si="259"/>
        <v>80000</v>
      </c>
      <c r="P140" s="19">
        <f t="shared" si="404"/>
        <v>0</v>
      </c>
      <c r="Q140" s="19">
        <f t="shared" si="404"/>
        <v>0</v>
      </c>
      <c r="R140" s="19">
        <f t="shared" si="404"/>
        <v>0</v>
      </c>
      <c r="S140" s="19">
        <f t="shared" si="242"/>
        <v>78000</v>
      </c>
      <c r="T140" s="19">
        <f t="shared" si="404"/>
        <v>0</v>
      </c>
      <c r="U140" s="19">
        <f t="shared" si="404"/>
        <v>0</v>
      </c>
      <c r="V140" s="19">
        <f t="shared" si="404"/>
        <v>0</v>
      </c>
      <c r="W140" s="19">
        <f t="shared" si="404"/>
        <v>0</v>
      </c>
      <c r="X140" s="19">
        <f t="shared" si="404"/>
        <v>0</v>
      </c>
      <c r="Y140" s="19">
        <f t="shared" si="404"/>
        <v>0</v>
      </c>
      <c r="Z140" s="19">
        <f t="shared" si="404"/>
        <v>0</v>
      </c>
      <c r="AA140" s="19">
        <f t="shared" si="404"/>
        <v>0</v>
      </c>
      <c r="AB140" s="19">
        <f t="shared" si="243"/>
        <v>78000</v>
      </c>
      <c r="AC140" s="19">
        <f t="shared" si="244"/>
        <v>65000</v>
      </c>
      <c r="AD140" s="19">
        <f t="shared" si="245"/>
        <v>80000</v>
      </c>
      <c r="AE140" s="19">
        <f t="shared" si="404"/>
        <v>0</v>
      </c>
      <c r="AF140" s="19">
        <f t="shared" si="246"/>
        <v>78000</v>
      </c>
      <c r="AG140" s="19">
        <f t="shared" si="404"/>
        <v>0</v>
      </c>
      <c r="AH140" s="19">
        <f t="shared" si="404"/>
        <v>0</v>
      </c>
      <c r="AI140" s="19">
        <f t="shared" si="404"/>
        <v>0</v>
      </c>
      <c r="AJ140" s="19">
        <f t="shared" si="404"/>
        <v>0</v>
      </c>
      <c r="AK140" s="19">
        <f t="shared" si="404"/>
        <v>0</v>
      </c>
      <c r="AL140" s="19">
        <f t="shared" si="404"/>
        <v>0</v>
      </c>
      <c r="AM140" s="19">
        <f t="shared" si="404"/>
        <v>0</v>
      </c>
      <c r="AN140" s="19">
        <f t="shared" si="404"/>
        <v>0</v>
      </c>
      <c r="AO140" s="19">
        <f t="shared" si="404"/>
        <v>0</v>
      </c>
      <c r="AP140" s="19">
        <f t="shared" si="404"/>
        <v>0</v>
      </c>
      <c r="AQ140" s="19">
        <f t="shared" si="404"/>
        <v>0</v>
      </c>
      <c r="AR140" s="19">
        <f t="shared" si="404"/>
        <v>0</v>
      </c>
      <c r="AS140" s="19">
        <f t="shared" si="404"/>
        <v>0</v>
      </c>
      <c r="AT140" s="19">
        <f t="shared" si="404"/>
        <v>0</v>
      </c>
      <c r="AU140" s="19">
        <f t="shared" si="253"/>
        <v>78000</v>
      </c>
      <c r="AV140" s="19">
        <f t="shared" si="254"/>
        <v>65000</v>
      </c>
      <c r="AW140" s="19">
        <f t="shared" si="255"/>
        <v>80000</v>
      </c>
      <c r="AX140" s="19">
        <f t="shared" si="404"/>
        <v>0</v>
      </c>
      <c r="AY140" s="19">
        <f t="shared" si="404"/>
        <v>0</v>
      </c>
      <c r="AZ140" s="19">
        <f t="shared" si="404"/>
        <v>0</v>
      </c>
      <c r="BA140" s="19">
        <f t="shared" si="247"/>
        <v>78000</v>
      </c>
      <c r="BB140" s="19">
        <f t="shared" si="248"/>
        <v>65000</v>
      </c>
      <c r="BC140" s="19">
        <f t="shared" si="249"/>
        <v>80000</v>
      </c>
      <c r="BD140" s="19">
        <f t="shared" si="404"/>
        <v>0</v>
      </c>
      <c r="BE140" s="19">
        <f t="shared" si="404"/>
        <v>0</v>
      </c>
      <c r="BF140" s="19">
        <f t="shared" si="404"/>
        <v>0</v>
      </c>
      <c r="BG140" s="19">
        <f t="shared" si="404"/>
        <v>0</v>
      </c>
      <c r="BH140" s="19">
        <f t="shared" si="404"/>
        <v>0</v>
      </c>
      <c r="BI140" s="19">
        <f t="shared" si="404"/>
        <v>0</v>
      </c>
      <c r="BJ140" s="19">
        <f t="shared" si="404"/>
        <v>0</v>
      </c>
      <c r="BK140" s="19">
        <f t="shared" si="404"/>
        <v>0</v>
      </c>
      <c r="BL140" s="19">
        <f t="shared" si="404"/>
        <v>-10198.235000000001</v>
      </c>
      <c r="BM140" s="19">
        <f t="shared" si="404"/>
        <v>0</v>
      </c>
      <c r="BN140" s="19">
        <f t="shared" si="404"/>
        <v>0</v>
      </c>
      <c r="BO140" s="19">
        <f t="shared" si="404"/>
        <v>0</v>
      </c>
      <c r="BP140" s="19">
        <f t="shared" si="404"/>
        <v>0</v>
      </c>
      <c r="BQ140" s="19">
        <f t="shared" si="404"/>
        <v>0</v>
      </c>
      <c r="BR140" s="19">
        <f t="shared" si="250"/>
        <v>78000</v>
      </c>
      <c r="BS140" s="19">
        <f t="shared" si="251"/>
        <v>54801.764999999999</v>
      </c>
      <c r="BT140" s="19">
        <f t="shared" si="252"/>
        <v>80000</v>
      </c>
      <c r="BU140" s="19">
        <f t="shared" si="404"/>
        <v>0</v>
      </c>
      <c r="BV140" s="19">
        <f t="shared" si="289"/>
        <v>78000</v>
      </c>
      <c r="BW140" s="19">
        <f t="shared" si="404"/>
        <v>0</v>
      </c>
    </row>
    <row r="141" spans="1:76" x14ac:dyDescent="0.25">
      <c r="A141" s="11" t="s">
        <v>47</v>
      </c>
      <c r="B141" s="11" t="s">
        <v>12</v>
      </c>
      <c r="C141" s="11" t="s">
        <v>14</v>
      </c>
      <c r="D141" s="11" t="s">
        <v>50</v>
      </c>
      <c r="E141" s="11">
        <v>830</v>
      </c>
      <c r="F141" s="13" t="s">
        <v>267</v>
      </c>
      <c r="G141" s="19">
        <v>80000</v>
      </c>
      <c r="H141" s="19">
        <v>80000</v>
      </c>
      <c r="I141" s="19">
        <v>80000</v>
      </c>
      <c r="J141" s="19">
        <v>-2000</v>
      </c>
      <c r="K141" s="19">
        <v>-15000</v>
      </c>
      <c r="L141" s="19"/>
      <c r="M141" s="19">
        <f t="shared" si="257"/>
        <v>78000</v>
      </c>
      <c r="N141" s="19">
        <f t="shared" si="258"/>
        <v>65000</v>
      </c>
      <c r="O141" s="19">
        <f t="shared" si="259"/>
        <v>80000</v>
      </c>
      <c r="P141" s="19"/>
      <c r="Q141" s="19"/>
      <c r="R141" s="19"/>
      <c r="S141" s="19">
        <f t="shared" si="242"/>
        <v>78000</v>
      </c>
      <c r="T141" s="19"/>
      <c r="U141" s="19"/>
      <c r="V141" s="19"/>
      <c r="W141" s="19"/>
      <c r="X141" s="19"/>
      <c r="Y141" s="19"/>
      <c r="Z141" s="19"/>
      <c r="AA141" s="19"/>
      <c r="AB141" s="19">
        <f t="shared" si="243"/>
        <v>78000</v>
      </c>
      <c r="AC141" s="19">
        <f t="shared" si="244"/>
        <v>65000</v>
      </c>
      <c r="AD141" s="19">
        <f t="shared" si="245"/>
        <v>80000</v>
      </c>
      <c r="AE141" s="19"/>
      <c r="AF141" s="19">
        <f t="shared" si="246"/>
        <v>78000</v>
      </c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>
        <f t="shared" si="253"/>
        <v>78000</v>
      </c>
      <c r="AV141" s="19">
        <f t="shared" si="254"/>
        <v>65000</v>
      </c>
      <c r="AW141" s="19">
        <f t="shared" si="255"/>
        <v>80000</v>
      </c>
      <c r="AX141" s="19"/>
      <c r="AY141" s="19"/>
      <c r="AZ141" s="19"/>
      <c r="BA141" s="19">
        <f t="shared" si="247"/>
        <v>78000</v>
      </c>
      <c r="BB141" s="19">
        <f t="shared" si="248"/>
        <v>65000</v>
      </c>
      <c r="BC141" s="19">
        <f t="shared" si="249"/>
        <v>80000</v>
      </c>
      <c r="BD141" s="19"/>
      <c r="BE141" s="19"/>
      <c r="BF141" s="19"/>
      <c r="BG141" s="19"/>
      <c r="BH141" s="19"/>
      <c r="BI141" s="19"/>
      <c r="BJ141" s="19"/>
      <c r="BK141" s="19"/>
      <c r="BL141" s="19">
        <v>-10198.235000000001</v>
      </c>
      <c r="BM141" s="19"/>
      <c r="BN141" s="19"/>
      <c r="BO141" s="19"/>
      <c r="BP141" s="19"/>
      <c r="BQ141" s="19"/>
      <c r="BR141" s="19">
        <f t="shared" si="250"/>
        <v>78000</v>
      </c>
      <c r="BS141" s="19">
        <f t="shared" si="251"/>
        <v>54801.764999999999</v>
      </c>
      <c r="BT141" s="19">
        <f t="shared" si="252"/>
        <v>80000</v>
      </c>
      <c r="BU141" s="19"/>
      <c r="BV141" s="19">
        <f t="shared" si="289"/>
        <v>78000</v>
      </c>
      <c r="BW141" s="19"/>
    </row>
    <row r="142" spans="1:76" ht="31.15" hidden="1" x14ac:dyDescent="0.3">
      <c r="A142" s="11" t="s">
        <v>47</v>
      </c>
      <c r="B142" s="11" t="s">
        <v>12</v>
      </c>
      <c r="C142" s="11" t="s">
        <v>14</v>
      </c>
      <c r="D142" s="11" t="s">
        <v>925</v>
      </c>
      <c r="E142" s="11"/>
      <c r="F142" s="13" t="s">
        <v>935</v>
      </c>
      <c r="G142" s="19">
        <f>G143</f>
        <v>0</v>
      </c>
      <c r="H142" s="19">
        <f t="shared" ref="H142:L144" si="405">H143</f>
        <v>0</v>
      </c>
      <c r="I142" s="19">
        <f t="shared" si="405"/>
        <v>0</v>
      </c>
      <c r="J142" s="19">
        <f t="shared" si="405"/>
        <v>117135.257</v>
      </c>
      <c r="K142" s="19">
        <f t="shared" si="405"/>
        <v>103721.656</v>
      </c>
      <c r="L142" s="19">
        <f t="shared" si="405"/>
        <v>91930.202999999994</v>
      </c>
      <c r="M142" s="19">
        <f t="shared" ref="M142:M145" si="406">G142+J142</f>
        <v>117135.257</v>
      </c>
      <c r="N142" s="19">
        <f t="shared" ref="N142:N145" si="407">H142+K142</f>
        <v>103721.656</v>
      </c>
      <c r="O142" s="19">
        <f t="shared" ref="O142:O145" si="408">I142+L142</f>
        <v>91930.202999999994</v>
      </c>
      <c r="P142" s="19">
        <f t="shared" ref="P142:P144" si="409">P143</f>
        <v>0</v>
      </c>
      <c r="Q142" s="19">
        <f t="shared" ref="Q142:R144" si="410">Q143</f>
        <v>0</v>
      </c>
      <c r="R142" s="19">
        <f t="shared" si="410"/>
        <v>0</v>
      </c>
      <c r="S142" s="19">
        <f t="shared" si="242"/>
        <v>117135.257</v>
      </c>
      <c r="T142" s="19">
        <f t="shared" ref="T142:U144" si="411">T143</f>
        <v>0</v>
      </c>
      <c r="U142" s="19">
        <f t="shared" si="411"/>
        <v>0</v>
      </c>
      <c r="V142" s="19">
        <f t="shared" ref="V142:BW144" si="412">V143</f>
        <v>0</v>
      </c>
      <c r="W142" s="19">
        <f t="shared" si="412"/>
        <v>0</v>
      </c>
      <c r="X142" s="19">
        <f t="shared" si="412"/>
        <v>0</v>
      </c>
      <c r="Y142" s="19">
        <f t="shared" si="412"/>
        <v>0</v>
      </c>
      <c r="Z142" s="19">
        <f t="shared" si="412"/>
        <v>0</v>
      </c>
      <c r="AA142" s="19">
        <f t="shared" si="412"/>
        <v>0</v>
      </c>
      <c r="AB142" s="19">
        <f t="shared" si="243"/>
        <v>117135.257</v>
      </c>
      <c r="AC142" s="19">
        <f t="shared" si="244"/>
        <v>103721.656</v>
      </c>
      <c r="AD142" s="19">
        <f t="shared" si="245"/>
        <v>91930.202999999994</v>
      </c>
      <c r="AE142" s="19">
        <f t="shared" si="412"/>
        <v>0</v>
      </c>
      <c r="AF142" s="19">
        <f t="shared" si="246"/>
        <v>117135.257</v>
      </c>
      <c r="AG142" s="19">
        <f t="shared" si="412"/>
        <v>0</v>
      </c>
      <c r="AH142" s="19">
        <f t="shared" si="412"/>
        <v>0</v>
      </c>
      <c r="AI142" s="19">
        <f t="shared" si="412"/>
        <v>0</v>
      </c>
      <c r="AJ142" s="19">
        <f t="shared" si="412"/>
        <v>0</v>
      </c>
      <c r="AK142" s="19">
        <f t="shared" si="412"/>
        <v>0</v>
      </c>
      <c r="AL142" s="19">
        <f t="shared" si="412"/>
        <v>0</v>
      </c>
      <c r="AM142" s="19">
        <f t="shared" si="412"/>
        <v>0</v>
      </c>
      <c r="AN142" s="19">
        <f t="shared" si="412"/>
        <v>0</v>
      </c>
      <c r="AO142" s="19">
        <f t="shared" si="412"/>
        <v>0</v>
      </c>
      <c r="AP142" s="19">
        <f t="shared" si="412"/>
        <v>0</v>
      </c>
      <c r="AQ142" s="19">
        <f t="shared" si="412"/>
        <v>0</v>
      </c>
      <c r="AR142" s="19">
        <f t="shared" si="412"/>
        <v>0</v>
      </c>
      <c r="AS142" s="19">
        <f t="shared" si="412"/>
        <v>0</v>
      </c>
      <c r="AT142" s="19">
        <f t="shared" si="412"/>
        <v>0</v>
      </c>
      <c r="AU142" s="19">
        <f t="shared" si="253"/>
        <v>117135.257</v>
      </c>
      <c r="AV142" s="19">
        <f t="shared" si="254"/>
        <v>103721.656</v>
      </c>
      <c r="AW142" s="19">
        <f t="shared" si="255"/>
        <v>91930.202999999994</v>
      </c>
      <c r="AX142" s="19">
        <f t="shared" si="412"/>
        <v>-117135.257</v>
      </c>
      <c r="AY142" s="19">
        <f t="shared" si="412"/>
        <v>-103721.656</v>
      </c>
      <c r="AZ142" s="19">
        <f t="shared" si="412"/>
        <v>-91930.202999999994</v>
      </c>
      <c r="BA142" s="19">
        <f t="shared" si="247"/>
        <v>0</v>
      </c>
      <c r="BB142" s="19">
        <f t="shared" si="248"/>
        <v>0</v>
      </c>
      <c r="BC142" s="19">
        <f t="shared" si="249"/>
        <v>0</v>
      </c>
      <c r="BD142" s="19">
        <f t="shared" si="412"/>
        <v>0</v>
      </c>
      <c r="BE142" s="19">
        <f t="shared" si="412"/>
        <v>0</v>
      </c>
      <c r="BF142" s="19">
        <f t="shared" si="412"/>
        <v>0</v>
      </c>
      <c r="BG142" s="19">
        <f t="shared" si="412"/>
        <v>0</v>
      </c>
      <c r="BH142" s="19">
        <f t="shared" si="412"/>
        <v>0</v>
      </c>
      <c r="BI142" s="19">
        <f t="shared" si="412"/>
        <v>0</v>
      </c>
      <c r="BJ142" s="19">
        <f t="shared" si="412"/>
        <v>0</v>
      </c>
      <c r="BK142" s="19">
        <f t="shared" si="412"/>
        <v>0</v>
      </c>
      <c r="BL142" s="19">
        <f t="shared" si="412"/>
        <v>0</v>
      </c>
      <c r="BM142" s="19">
        <f t="shared" si="412"/>
        <v>0</v>
      </c>
      <c r="BN142" s="19">
        <f t="shared" si="412"/>
        <v>0</v>
      </c>
      <c r="BO142" s="19">
        <f t="shared" si="412"/>
        <v>0</v>
      </c>
      <c r="BP142" s="19">
        <f t="shared" si="412"/>
        <v>0</v>
      </c>
      <c r="BQ142" s="19">
        <f t="shared" si="412"/>
        <v>0</v>
      </c>
      <c r="BR142" s="19">
        <f t="shared" si="250"/>
        <v>0</v>
      </c>
      <c r="BS142" s="19">
        <f t="shared" si="251"/>
        <v>0</v>
      </c>
      <c r="BT142" s="19">
        <f t="shared" si="252"/>
        <v>0</v>
      </c>
      <c r="BU142" s="19">
        <f t="shared" si="412"/>
        <v>0</v>
      </c>
      <c r="BV142" s="19"/>
      <c r="BW142" s="19">
        <f t="shared" si="412"/>
        <v>0</v>
      </c>
      <c r="BX142" s="2">
        <v>0</v>
      </c>
    </row>
    <row r="143" spans="1:76" ht="46.9" hidden="1" x14ac:dyDescent="0.3">
      <c r="A143" s="11" t="s">
        <v>47</v>
      </c>
      <c r="B143" s="11" t="s">
        <v>12</v>
      </c>
      <c r="C143" s="11" t="s">
        <v>14</v>
      </c>
      <c r="D143" s="11" t="s">
        <v>926</v>
      </c>
      <c r="E143" s="11"/>
      <c r="F143" s="13" t="s">
        <v>936</v>
      </c>
      <c r="G143" s="19">
        <f>G144</f>
        <v>0</v>
      </c>
      <c r="H143" s="19">
        <f t="shared" si="405"/>
        <v>0</v>
      </c>
      <c r="I143" s="19">
        <f t="shared" si="405"/>
        <v>0</v>
      </c>
      <c r="J143" s="19">
        <f t="shared" si="405"/>
        <v>117135.257</v>
      </c>
      <c r="K143" s="19">
        <f t="shared" si="405"/>
        <v>103721.656</v>
      </c>
      <c r="L143" s="19">
        <f t="shared" si="405"/>
        <v>91930.202999999994</v>
      </c>
      <c r="M143" s="19">
        <f t="shared" si="406"/>
        <v>117135.257</v>
      </c>
      <c r="N143" s="19">
        <f t="shared" si="407"/>
        <v>103721.656</v>
      </c>
      <c r="O143" s="19">
        <f t="shared" si="408"/>
        <v>91930.202999999994</v>
      </c>
      <c r="P143" s="19">
        <f t="shared" si="409"/>
        <v>0</v>
      </c>
      <c r="Q143" s="19">
        <f t="shared" si="410"/>
        <v>0</v>
      </c>
      <c r="R143" s="19">
        <f t="shared" si="410"/>
        <v>0</v>
      </c>
      <c r="S143" s="19">
        <f t="shared" si="242"/>
        <v>117135.257</v>
      </c>
      <c r="T143" s="19">
        <f t="shared" si="411"/>
        <v>0</v>
      </c>
      <c r="U143" s="19">
        <f t="shared" si="411"/>
        <v>0</v>
      </c>
      <c r="V143" s="19">
        <f t="shared" si="412"/>
        <v>0</v>
      </c>
      <c r="W143" s="19">
        <f t="shared" si="412"/>
        <v>0</v>
      </c>
      <c r="X143" s="19">
        <f t="shared" si="412"/>
        <v>0</v>
      </c>
      <c r="Y143" s="19">
        <f t="shared" si="412"/>
        <v>0</v>
      </c>
      <c r="Z143" s="19">
        <f t="shared" si="412"/>
        <v>0</v>
      </c>
      <c r="AA143" s="19">
        <f t="shared" si="412"/>
        <v>0</v>
      </c>
      <c r="AB143" s="19">
        <f t="shared" si="243"/>
        <v>117135.257</v>
      </c>
      <c r="AC143" s="19">
        <f t="shared" si="244"/>
        <v>103721.656</v>
      </c>
      <c r="AD143" s="19">
        <f t="shared" si="245"/>
        <v>91930.202999999994</v>
      </c>
      <c r="AE143" s="19">
        <f t="shared" si="412"/>
        <v>0</v>
      </c>
      <c r="AF143" s="19">
        <f t="shared" si="246"/>
        <v>117135.257</v>
      </c>
      <c r="AG143" s="19">
        <f t="shared" si="412"/>
        <v>0</v>
      </c>
      <c r="AH143" s="19">
        <f t="shared" si="412"/>
        <v>0</v>
      </c>
      <c r="AI143" s="19">
        <f t="shared" si="412"/>
        <v>0</v>
      </c>
      <c r="AJ143" s="19">
        <f t="shared" si="412"/>
        <v>0</v>
      </c>
      <c r="AK143" s="19">
        <f t="shared" si="412"/>
        <v>0</v>
      </c>
      <c r="AL143" s="19">
        <f t="shared" si="412"/>
        <v>0</v>
      </c>
      <c r="AM143" s="19">
        <f t="shared" si="412"/>
        <v>0</v>
      </c>
      <c r="AN143" s="19">
        <f t="shared" si="412"/>
        <v>0</v>
      </c>
      <c r="AO143" s="19">
        <f t="shared" si="412"/>
        <v>0</v>
      </c>
      <c r="AP143" s="19">
        <f t="shared" si="412"/>
        <v>0</v>
      </c>
      <c r="AQ143" s="19">
        <f t="shared" si="412"/>
        <v>0</v>
      </c>
      <c r="AR143" s="19">
        <f t="shared" si="412"/>
        <v>0</v>
      </c>
      <c r="AS143" s="19">
        <f t="shared" si="412"/>
        <v>0</v>
      </c>
      <c r="AT143" s="19">
        <f t="shared" si="412"/>
        <v>0</v>
      </c>
      <c r="AU143" s="19">
        <f t="shared" si="253"/>
        <v>117135.257</v>
      </c>
      <c r="AV143" s="19">
        <f t="shared" si="254"/>
        <v>103721.656</v>
      </c>
      <c r="AW143" s="19">
        <f t="shared" si="255"/>
        <v>91930.202999999994</v>
      </c>
      <c r="AX143" s="19">
        <f t="shared" si="412"/>
        <v>-117135.257</v>
      </c>
      <c r="AY143" s="19">
        <f t="shared" si="412"/>
        <v>-103721.656</v>
      </c>
      <c r="AZ143" s="19">
        <f t="shared" si="412"/>
        <v>-91930.202999999994</v>
      </c>
      <c r="BA143" s="19">
        <f t="shared" si="247"/>
        <v>0</v>
      </c>
      <c r="BB143" s="19">
        <f t="shared" si="248"/>
        <v>0</v>
      </c>
      <c r="BC143" s="19">
        <f t="shared" si="249"/>
        <v>0</v>
      </c>
      <c r="BD143" s="19">
        <f t="shared" si="412"/>
        <v>0</v>
      </c>
      <c r="BE143" s="19">
        <f t="shared" si="412"/>
        <v>0</v>
      </c>
      <c r="BF143" s="19">
        <f t="shared" si="412"/>
        <v>0</v>
      </c>
      <c r="BG143" s="19">
        <f t="shared" si="412"/>
        <v>0</v>
      </c>
      <c r="BH143" s="19">
        <f t="shared" si="412"/>
        <v>0</v>
      </c>
      <c r="BI143" s="19">
        <f t="shared" si="412"/>
        <v>0</v>
      </c>
      <c r="BJ143" s="19">
        <f t="shared" si="412"/>
        <v>0</v>
      </c>
      <c r="BK143" s="19">
        <f t="shared" si="412"/>
        <v>0</v>
      </c>
      <c r="BL143" s="19">
        <f t="shared" si="412"/>
        <v>0</v>
      </c>
      <c r="BM143" s="19">
        <f t="shared" si="412"/>
        <v>0</v>
      </c>
      <c r="BN143" s="19">
        <f t="shared" si="412"/>
        <v>0</v>
      </c>
      <c r="BO143" s="19">
        <f t="shared" si="412"/>
        <v>0</v>
      </c>
      <c r="BP143" s="19">
        <f t="shared" si="412"/>
        <v>0</v>
      </c>
      <c r="BQ143" s="19">
        <f t="shared" si="412"/>
        <v>0</v>
      </c>
      <c r="BR143" s="19">
        <f t="shared" si="250"/>
        <v>0</v>
      </c>
      <c r="BS143" s="19">
        <f t="shared" si="251"/>
        <v>0</v>
      </c>
      <c r="BT143" s="19">
        <f t="shared" si="252"/>
        <v>0</v>
      </c>
      <c r="BU143" s="19">
        <f t="shared" si="412"/>
        <v>0</v>
      </c>
      <c r="BV143" s="19"/>
      <c r="BW143" s="19">
        <f t="shared" si="412"/>
        <v>0</v>
      </c>
      <c r="BX143" s="2">
        <v>0</v>
      </c>
    </row>
    <row r="144" spans="1:76" ht="15.6" hidden="1" x14ac:dyDescent="0.3">
      <c r="A144" s="11" t="s">
        <v>47</v>
      </c>
      <c r="B144" s="11" t="s">
        <v>12</v>
      </c>
      <c r="C144" s="11" t="s">
        <v>14</v>
      </c>
      <c r="D144" s="11" t="s">
        <v>926</v>
      </c>
      <c r="E144" s="11" t="s">
        <v>7</v>
      </c>
      <c r="F144" s="13" t="s">
        <v>273</v>
      </c>
      <c r="G144" s="19">
        <f>G145</f>
        <v>0</v>
      </c>
      <c r="H144" s="19">
        <f t="shared" si="405"/>
        <v>0</v>
      </c>
      <c r="I144" s="19">
        <f t="shared" si="405"/>
        <v>0</v>
      </c>
      <c r="J144" s="19">
        <f t="shared" si="405"/>
        <v>117135.257</v>
      </c>
      <c r="K144" s="19">
        <f t="shared" si="405"/>
        <v>103721.656</v>
      </c>
      <c r="L144" s="19">
        <f t="shared" si="405"/>
        <v>91930.202999999994</v>
      </c>
      <c r="M144" s="19">
        <f t="shared" si="406"/>
        <v>117135.257</v>
      </c>
      <c r="N144" s="19">
        <f t="shared" si="407"/>
        <v>103721.656</v>
      </c>
      <c r="O144" s="19">
        <f t="shared" si="408"/>
        <v>91930.202999999994</v>
      </c>
      <c r="P144" s="19">
        <f t="shared" si="409"/>
        <v>0</v>
      </c>
      <c r="Q144" s="19">
        <f t="shared" si="410"/>
        <v>0</v>
      </c>
      <c r="R144" s="19">
        <f t="shared" si="410"/>
        <v>0</v>
      </c>
      <c r="S144" s="19">
        <f t="shared" si="242"/>
        <v>117135.257</v>
      </c>
      <c r="T144" s="19">
        <f t="shared" si="411"/>
        <v>0</v>
      </c>
      <c r="U144" s="19">
        <f t="shared" si="411"/>
        <v>0</v>
      </c>
      <c r="V144" s="19">
        <f t="shared" si="412"/>
        <v>0</v>
      </c>
      <c r="W144" s="19">
        <f t="shared" si="412"/>
        <v>0</v>
      </c>
      <c r="X144" s="19">
        <f t="shared" si="412"/>
        <v>0</v>
      </c>
      <c r="Y144" s="19">
        <f t="shared" si="412"/>
        <v>0</v>
      </c>
      <c r="Z144" s="19">
        <f t="shared" si="412"/>
        <v>0</v>
      </c>
      <c r="AA144" s="19">
        <f t="shared" si="412"/>
        <v>0</v>
      </c>
      <c r="AB144" s="19">
        <f t="shared" si="243"/>
        <v>117135.257</v>
      </c>
      <c r="AC144" s="19">
        <f t="shared" si="244"/>
        <v>103721.656</v>
      </c>
      <c r="AD144" s="19">
        <f t="shared" si="245"/>
        <v>91930.202999999994</v>
      </c>
      <c r="AE144" s="19">
        <f t="shared" si="412"/>
        <v>0</v>
      </c>
      <c r="AF144" s="19">
        <f t="shared" si="246"/>
        <v>117135.257</v>
      </c>
      <c r="AG144" s="19">
        <f t="shared" si="412"/>
        <v>0</v>
      </c>
      <c r="AH144" s="19">
        <f t="shared" si="412"/>
        <v>0</v>
      </c>
      <c r="AI144" s="19">
        <f t="shared" si="412"/>
        <v>0</v>
      </c>
      <c r="AJ144" s="19">
        <f t="shared" si="412"/>
        <v>0</v>
      </c>
      <c r="AK144" s="19">
        <f t="shared" si="412"/>
        <v>0</v>
      </c>
      <c r="AL144" s="19">
        <f t="shared" si="412"/>
        <v>0</v>
      </c>
      <c r="AM144" s="19">
        <f t="shared" si="412"/>
        <v>0</v>
      </c>
      <c r="AN144" s="19">
        <f t="shared" si="412"/>
        <v>0</v>
      </c>
      <c r="AO144" s="19">
        <f t="shared" si="412"/>
        <v>0</v>
      </c>
      <c r="AP144" s="19">
        <f t="shared" si="412"/>
        <v>0</v>
      </c>
      <c r="AQ144" s="19">
        <f t="shared" si="412"/>
        <v>0</v>
      </c>
      <c r="AR144" s="19">
        <f t="shared" si="412"/>
        <v>0</v>
      </c>
      <c r="AS144" s="19">
        <f t="shared" si="412"/>
        <v>0</v>
      </c>
      <c r="AT144" s="19">
        <f t="shared" si="412"/>
        <v>0</v>
      </c>
      <c r="AU144" s="19">
        <f t="shared" si="253"/>
        <v>117135.257</v>
      </c>
      <c r="AV144" s="19">
        <f t="shared" si="254"/>
        <v>103721.656</v>
      </c>
      <c r="AW144" s="19">
        <f t="shared" si="255"/>
        <v>91930.202999999994</v>
      </c>
      <c r="AX144" s="19">
        <f t="shared" si="412"/>
        <v>-117135.257</v>
      </c>
      <c r="AY144" s="19">
        <f t="shared" si="412"/>
        <v>-103721.656</v>
      </c>
      <c r="AZ144" s="19">
        <f t="shared" si="412"/>
        <v>-91930.202999999994</v>
      </c>
      <c r="BA144" s="19">
        <f t="shared" si="247"/>
        <v>0</v>
      </c>
      <c r="BB144" s="19">
        <f t="shared" si="248"/>
        <v>0</v>
      </c>
      <c r="BC144" s="19">
        <f t="shared" si="249"/>
        <v>0</v>
      </c>
      <c r="BD144" s="19">
        <f t="shared" si="412"/>
        <v>0</v>
      </c>
      <c r="BE144" s="19">
        <f t="shared" si="412"/>
        <v>0</v>
      </c>
      <c r="BF144" s="19">
        <f t="shared" si="412"/>
        <v>0</v>
      </c>
      <c r="BG144" s="19">
        <f t="shared" si="412"/>
        <v>0</v>
      </c>
      <c r="BH144" s="19">
        <f t="shared" si="412"/>
        <v>0</v>
      </c>
      <c r="BI144" s="19">
        <f t="shared" si="412"/>
        <v>0</v>
      </c>
      <c r="BJ144" s="19">
        <f t="shared" si="412"/>
        <v>0</v>
      </c>
      <c r="BK144" s="19">
        <f t="shared" si="412"/>
        <v>0</v>
      </c>
      <c r="BL144" s="19">
        <f t="shared" si="412"/>
        <v>0</v>
      </c>
      <c r="BM144" s="19">
        <f t="shared" si="412"/>
        <v>0</v>
      </c>
      <c r="BN144" s="19">
        <f t="shared" si="412"/>
        <v>0</v>
      </c>
      <c r="BO144" s="19">
        <f t="shared" si="412"/>
        <v>0</v>
      </c>
      <c r="BP144" s="19">
        <f t="shared" si="412"/>
        <v>0</v>
      </c>
      <c r="BQ144" s="19">
        <f t="shared" si="412"/>
        <v>0</v>
      </c>
      <c r="BR144" s="19">
        <f t="shared" si="250"/>
        <v>0</v>
      </c>
      <c r="BS144" s="19">
        <f t="shared" si="251"/>
        <v>0</v>
      </c>
      <c r="BT144" s="19">
        <f t="shared" si="252"/>
        <v>0</v>
      </c>
      <c r="BU144" s="19">
        <f t="shared" si="412"/>
        <v>0</v>
      </c>
      <c r="BV144" s="19"/>
      <c r="BW144" s="19">
        <f t="shared" si="412"/>
        <v>0</v>
      </c>
      <c r="BX144" s="2">
        <v>0</v>
      </c>
    </row>
    <row r="145" spans="1:76" ht="62.45" hidden="1" x14ac:dyDescent="0.3">
      <c r="A145" s="11" t="s">
        <v>47</v>
      </c>
      <c r="B145" s="11" t="s">
        <v>12</v>
      </c>
      <c r="C145" s="11" t="s">
        <v>14</v>
      </c>
      <c r="D145" s="11" t="s">
        <v>926</v>
      </c>
      <c r="E145" s="11" t="s">
        <v>927</v>
      </c>
      <c r="F145" s="13" t="s">
        <v>940</v>
      </c>
      <c r="G145" s="19">
        <v>0</v>
      </c>
      <c r="H145" s="19">
        <v>0</v>
      </c>
      <c r="I145" s="19">
        <v>0</v>
      </c>
      <c r="J145" s="19">
        <v>117135.257</v>
      </c>
      <c r="K145" s="19">
        <v>103721.656</v>
      </c>
      <c r="L145" s="19">
        <v>91930.202999999994</v>
      </c>
      <c r="M145" s="19">
        <f t="shared" si="406"/>
        <v>117135.257</v>
      </c>
      <c r="N145" s="19">
        <f t="shared" si="407"/>
        <v>103721.656</v>
      </c>
      <c r="O145" s="19">
        <f t="shared" si="408"/>
        <v>91930.202999999994</v>
      </c>
      <c r="P145" s="19"/>
      <c r="Q145" s="19"/>
      <c r="R145" s="19"/>
      <c r="S145" s="19">
        <f t="shared" si="242"/>
        <v>117135.257</v>
      </c>
      <c r="T145" s="19"/>
      <c r="U145" s="19"/>
      <c r="V145" s="19"/>
      <c r="W145" s="19"/>
      <c r="X145" s="19"/>
      <c r="Y145" s="19"/>
      <c r="Z145" s="19"/>
      <c r="AA145" s="19"/>
      <c r="AB145" s="19">
        <f t="shared" si="243"/>
        <v>117135.257</v>
      </c>
      <c r="AC145" s="19">
        <f t="shared" si="244"/>
        <v>103721.656</v>
      </c>
      <c r="AD145" s="19">
        <f t="shared" si="245"/>
        <v>91930.202999999994</v>
      </c>
      <c r="AE145" s="19"/>
      <c r="AF145" s="19">
        <f t="shared" si="246"/>
        <v>117135.257</v>
      </c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>
        <f t="shared" si="253"/>
        <v>117135.257</v>
      </c>
      <c r="AV145" s="19">
        <f t="shared" si="254"/>
        <v>103721.656</v>
      </c>
      <c r="AW145" s="19">
        <f t="shared" si="255"/>
        <v>91930.202999999994</v>
      </c>
      <c r="AX145" s="19">
        <v>-117135.257</v>
      </c>
      <c r="AY145" s="19">
        <v>-103721.656</v>
      </c>
      <c r="AZ145" s="19">
        <v>-91930.202999999994</v>
      </c>
      <c r="BA145" s="19">
        <f t="shared" si="247"/>
        <v>0</v>
      </c>
      <c r="BB145" s="19">
        <f t="shared" si="248"/>
        <v>0</v>
      </c>
      <c r="BC145" s="19">
        <f t="shared" si="249"/>
        <v>0</v>
      </c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>
        <f t="shared" si="250"/>
        <v>0</v>
      </c>
      <c r="BS145" s="19">
        <f t="shared" si="251"/>
        <v>0</v>
      </c>
      <c r="BT145" s="19">
        <f t="shared" si="252"/>
        <v>0</v>
      </c>
      <c r="BU145" s="19"/>
      <c r="BV145" s="19"/>
      <c r="BW145" s="19"/>
      <c r="BX145" s="2">
        <v>0</v>
      </c>
    </row>
    <row r="146" spans="1:76" s="3" customFormat="1" ht="31.5" x14ac:dyDescent="0.25">
      <c r="A146" s="5">
        <v>903</v>
      </c>
      <c r="B146" s="15"/>
      <c r="C146" s="15"/>
      <c r="D146" s="15"/>
      <c r="E146" s="15"/>
      <c r="F146" s="6" t="s">
        <v>79</v>
      </c>
      <c r="G146" s="17">
        <f t="shared" ref="G146:L146" si="413">G147+G161</f>
        <v>164169.79999999999</v>
      </c>
      <c r="H146" s="17">
        <f t="shared" si="413"/>
        <v>165589.20000000001</v>
      </c>
      <c r="I146" s="17">
        <f t="shared" si="413"/>
        <v>149660.6</v>
      </c>
      <c r="J146" s="17">
        <f t="shared" si="413"/>
        <v>-16007.564</v>
      </c>
      <c r="K146" s="17">
        <f t="shared" si="413"/>
        <v>6095.5640000000003</v>
      </c>
      <c r="L146" s="17">
        <f t="shared" si="413"/>
        <v>44</v>
      </c>
      <c r="M146" s="19">
        <f t="shared" si="257"/>
        <v>148162.23599999998</v>
      </c>
      <c r="N146" s="19">
        <f t="shared" si="258"/>
        <v>171684.76400000002</v>
      </c>
      <c r="O146" s="19">
        <f t="shared" si="259"/>
        <v>149704.6</v>
      </c>
      <c r="P146" s="17">
        <f t="shared" ref="P146" si="414">P147+P161</f>
        <v>0</v>
      </c>
      <c r="Q146" s="17">
        <f t="shared" ref="Q146:R146" si="415">Q147+Q161</f>
        <v>0</v>
      </c>
      <c r="R146" s="17">
        <f t="shared" si="415"/>
        <v>0</v>
      </c>
      <c r="S146" s="19">
        <f t="shared" si="242"/>
        <v>148162.23599999998</v>
      </c>
      <c r="T146" s="17">
        <f t="shared" ref="T146:U146" si="416">T147+T161</f>
        <v>0</v>
      </c>
      <c r="U146" s="17">
        <f t="shared" si="416"/>
        <v>0</v>
      </c>
      <c r="V146" s="17">
        <f t="shared" ref="V146:X146" si="417">V147+V161</f>
        <v>0</v>
      </c>
      <c r="W146" s="17">
        <f t="shared" si="417"/>
        <v>0</v>
      </c>
      <c r="X146" s="17">
        <f t="shared" si="417"/>
        <v>0</v>
      </c>
      <c r="Y146" s="17">
        <f t="shared" ref="Y146:AA146" si="418">Y147+Y161</f>
        <v>0</v>
      </c>
      <c r="Z146" s="17">
        <f t="shared" si="418"/>
        <v>0</v>
      </c>
      <c r="AA146" s="17">
        <f t="shared" si="418"/>
        <v>0</v>
      </c>
      <c r="AB146" s="19">
        <f t="shared" si="243"/>
        <v>148162.23599999998</v>
      </c>
      <c r="AC146" s="17">
        <f t="shared" si="244"/>
        <v>171684.76400000002</v>
      </c>
      <c r="AD146" s="17">
        <f t="shared" si="245"/>
        <v>149704.6</v>
      </c>
      <c r="AE146" s="17">
        <f t="shared" ref="AE146:BW146" si="419">AE147+AE161</f>
        <v>0</v>
      </c>
      <c r="AF146" s="17">
        <f t="shared" si="246"/>
        <v>148162.23599999998</v>
      </c>
      <c r="AG146" s="17">
        <f t="shared" ref="AG146" si="420">AG147+AG161</f>
        <v>0</v>
      </c>
      <c r="AH146" s="17">
        <f t="shared" ref="AH146:AJ146" si="421">AH147+AH161</f>
        <v>0</v>
      </c>
      <c r="AI146" s="17">
        <f t="shared" si="421"/>
        <v>-14771.8</v>
      </c>
      <c r="AJ146" s="17">
        <f t="shared" si="421"/>
        <v>0</v>
      </c>
      <c r="AK146" s="17">
        <f t="shared" ref="AK146:AL146" si="422">AK147+AK161</f>
        <v>0</v>
      </c>
      <c r="AL146" s="17">
        <f t="shared" si="422"/>
        <v>0</v>
      </c>
      <c r="AM146" s="17">
        <f t="shared" ref="AM146:AR146" si="423">AM147+AM161</f>
        <v>3191.74</v>
      </c>
      <c r="AN146" s="17">
        <f t="shared" si="423"/>
        <v>0</v>
      </c>
      <c r="AO146" s="17">
        <f t="shared" si="423"/>
        <v>0</v>
      </c>
      <c r="AP146" s="17">
        <f t="shared" si="423"/>
        <v>0</v>
      </c>
      <c r="AQ146" s="17">
        <f t="shared" si="423"/>
        <v>0</v>
      </c>
      <c r="AR146" s="17">
        <f t="shared" si="423"/>
        <v>0</v>
      </c>
      <c r="AS146" s="17">
        <f t="shared" ref="AS146:AT146" si="424">AS147+AS161</f>
        <v>0</v>
      </c>
      <c r="AT146" s="17">
        <f t="shared" si="424"/>
        <v>0</v>
      </c>
      <c r="AU146" s="17">
        <f t="shared" si="253"/>
        <v>136582.17599999998</v>
      </c>
      <c r="AV146" s="17">
        <f t="shared" si="254"/>
        <v>171684.76400000002</v>
      </c>
      <c r="AW146" s="17">
        <f t="shared" si="255"/>
        <v>149704.6</v>
      </c>
      <c r="AX146" s="17">
        <f t="shared" ref="AX146:AZ146" si="425">AX147+AX161</f>
        <v>-406.19400000000002</v>
      </c>
      <c r="AY146" s="17">
        <f t="shared" si="425"/>
        <v>0</v>
      </c>
      <c r="AZ146" s="17">
        <f t="shared" si="425"/>
        <v>0</v>
      </c>
      <c r="BA146" s="17">
        <f t="shared" si="247"/>
        <v>136175.98199999999</v>
      </c>
      <c r="BB146" s="17">
        <f t="shared" si="248"/>
        <v>171684.76400000002</v>
      </c>
      <c r="BC146" s="17">
        <f t="shared" si="249"/>
        <v>149704.6</v>
      </c>
      <c r="BD146" s="17">
        <f t="shared" ref="BD146:BO146" si="426">BD147+BD161</f>
        <v>0</v>
      </c>
      <c r="BE146" s="17">
        <f t="shared" si="426"/>
        <v>-1.25</v>
      </c>
      <c r="BF146" s="17">
        <f t="shared" si="426"/>
        <v>0</v>
      </c>
      <c r="BG146" s="17">
        <f t="shared" si="426"/>
        <v>0</v>
      </c>
      <c r="BH146" s="17">
        <f t="shared" si="426"/>
        <v>-1198.6489999999999</v>
      </c>
      <c r="BI146" s="17">
        <f t="shared" ref="BI146" si="427">BI147+BI161</f>
        <v>2000</v>
      </c>
      <c r="BJ146" s="17">
        <f t="shared" si="426"/>
        <v>0</v>
      </c>
      <c r="BK146" s="17">
        <f t="shared" si="426"/>
        <v>0</v>
      </c>
      <c r="BL146" s="17">
        <f t="shared" si="426"/>
        <v>0</v>
      </c>
      <c r="BM146" s="17">
        <f t="shared" si="426"/>
        <v>0</v>
      </c>
      <c r="BN146" s="17">
        <f t="shared" si="426"/>
        <v>0</v>
      </c>
      <c r="BO146" s="17">
        <f t="shared" si="426"/>
        <v>0</v>
      </c>
      <c r="BP146" s="17">
        <f t="shared" ref="BP146:BQ146" si="428">BP147+BP161</f>
        <v>0</v>
      </c>
      <c r="BQ146" s="17">
        <f t="shared" si="428"/>
        <v>0</v>
      </c>
      <c r="BR146" s="17">
        <f t="shared" si="250"/>
        <v>136976.08299999998</v>
      </c>
      <c r="BS146" s="17">
        <f t="shared" si="251"/>
        <v>171684.76400000002</v>
      </c>
      <c r="BT146" s="17">
        <f t="shared" si="252"/>
        <v>149704.6</v>
      </c>
      <c r="BU146" s="17">
        <f t="shared" ref="BU146" si="429">BU147+BU161</f>
        <v>0</v>
      </c>
      <c r="BV146" s="17">
        <f t="shared" ref="BV146:BV193" si="430">BR146+BU146</f>
        <v>136976.08299999998</v>
      </c>
      <c r="BW146" s="17">
        <f t="shared" si="419"/>
        <v>0</v>
      </c>
    </row>
    <row r="147" spans="1:76" s="3" customFormat="1" x14ac:dyDescent="0.25">
      <c r="A147" s="5">
        <v>903</v>
      </c>
      <c r="B147" s="15" t="s">
        <v>12</v>
      </c>
      <c r="C147" s="15"/>
      <c r="D147" s="15"/>
      <c r="E147" s="15"/>
      <c r="F147" s="6" t="s">
        <v>17</v>
      </c>
      <c r="G147" s="17">
        <f t="shared" ref="G147:BW149" si="431">G148</f>
        <v>60346.7</v>
      </c>
      <c r="H147" s="17">
        <f t="shared" si="431"/>
        <v>60319.7</v>
      </c>
      <c r="I147" s="17">
        <f t="shared" si="431"/>
        <v>60318.5</v>
      </c>
      <c r="J147" s="17">
        <f t="shared" si="431"/>
        <v>44</v>
      </c>
      <c r="K147" s="17">
        <f t="shared" si="431"/>
        <v>44</v>
      </c>
      <c r="L147" s="17">
        <f t="shared" si="431"/>
        <v>44</v>
      </c>
      <c r="M147" s="19">
        <f t="shared" si="257"/>
        <v>60390.7</v>
      </c>
      <c r="N147" s="19">
        <f t="shared" si="258"/>
        <v>60363.7</v>
      </c>
      <c r="O147" s="19">
        <f t="shared" si="259"/>
        <v>60362.5</v>
      </c>
      <c r="P147" s="17">
        <f t="shared" si="431"/>
        <v>0</v>
      </c>
      <c r="Q147" s="17">
        <f t="shared" si="431"/>
        <v>0</v>
      </c>
      <c r="R147" s="17">
        <f t="shared" si="431"/>
        <v>0</v>
      </c>
      <c r="S147" s="19">
        <f t="shared" si="242"/>
        <v>60390.7</v>
      </c>
      <c r="T147" s="17">
        <f t="shared" si="431"/>
        <v>0</v>
      </c>
      <c r="U147" s="17">
        <f t="shared" si="431"/>
        <v>0</v>
      </c>
      <c r="V147" s="17">
        <f t="shared" si="431"/>
        <v>0</v>
      </c>
      <c r="W147" s="17">
        <f t="shared" si="431"/>
        <v>0</v>
      </c>
      <c r="X147" s="17">
        <f t="shared" si="431"/>
        <v>0</v>
      </c>
      <c r="Y147" s="17">
        <f t="shared" si="431"/>
        <v>0</v>
      </c>
      <c r="Z147" s="17">
        <f t="shared" si="431"/>
        <v>0</v>
      </c>
      <c r="AA147" s="17">
        <f t="shared" si="431"/>
        <v>0</v>
      </c>
      <c r="AB147" s="19">
        <f t="shared" si="243"/>
        <v>60390.7</v>
      </c>
      <c r="AC147" s="17">
        <f t="shared" si="244"/>
        <v>60363.7</v>
      </c>
      <c r="AD147" s="17">
        <f t="shared" si="245"/>
        <v>60362.5</v>
      </c>
      <c r="AE147" s="17">
        <f t="shared" si="431"/>
        <v>0</v>
      </c>
      <c r="AF147" s="17">
        <f t="shared" si="246"/>
        <v>60390.7</v>
      </c>
      <c r="AG147" s="17">
        <f t="shared" si="431"/>
        <v>0</v>
      </c>
      <c r="AH147" s="17">
        <f t="shared" si="431"/>
        <v>0</v>
      </c>
      <c r="AI147" s="17">
        <f t="shared" si="431"/>
        <v>-300</v>
      </c>
      <c r="AJ147" s="17">
        <f t="shared" si="431"/>
        <v>0</v>
      </c>
      <c r="AK147" s="17">
        <f t="shared" si="431"/>
        <v>0</v>
      </c>
      <c r="AL147" s="17">
        <f t="shared" si="431"/>
        <v>0</v>
      </c>
      <c r="AM147" s="17">
        <f t="shared" si="431"/>
        <v>0</v>
      </c>
      <c r="AN147" s="17">
        <f t="shared" si="431"/>
        <v>0</v>
      </c>
      <c r="AO147" s="17">
        <f t="shared" si="431"/>
        <v>0</v>
      </c>
      <c r="AP147" s="17">
        <f t="shared" si="431"/>
        <v>0</v>
      </c>
      <c r="AQ147" s="17">
        <f t="shared" si="431"/>
        <v>0</v>
      </c>
      <c r="AR147" s="17">
        <f t="shared" si="431"/>
        <v>0</v>
      </c>
      <c r="AS147" s="17">
        <f t="shared" si="431"/>
        <v>0</v>
      </c>
      <c r="AT147" s="17">
        <f t="shared" si="431"/>
        <v>0</v>
      </c>
      <c r="AU147" s="17">
        <f t="shared" si="253"/>
        <v>60090.7</v>
      </c>
      <c r="AV147" s="17">
        <f t="shared" si="254"/>
        <v>60363.7</v>
      </c>
      <c r="AW147" s="17">
        <f t="shared" si="255"/>
        <v>60362.5</v>
      </c>
      <c r="AX147" s="17">
        <f t="shared" si="431"/>
        <v>0</v>
      </c>
      <c r="AY147" s="17">
        <f t="shared" si="431"/>
        <v>0</v>
      </c>
      <c r="AZ147" s="17">
        <f t="shared" si="431"/>
        <v>0</v>
      </c>
      <c r="BA147" s="17">
        <f t="shared" si="247"/>
        <v>60090.7</v>
      </c>
      <c r="BB147" s="17">
        <f t="shared" si="248"/>
        <v>60363.7</v>
      </c>
      <c r="BC147" s="17">
        <f t="shared" si="249"/>
        <v>60362.5</v>
      </c>
      <c r="BD147" s="17">
        <f t="shared" si="431"/>
        <v>0</v>
      </c>
      <c r="BE147" s="17">
        <f t="shared" si="431"/>
        <v>0</v>
      </c>
      <c r="BF147" s="17">
        <f t="shared" si="431"/>
        <v>0</v>
      </c>
      <c r="BG147" s="17">
        <f t="shared" si="431"/>
        <v>0</v>
      </c>
      <c r="BH147" s="17">
        <f t="shared" si="431"/>
        <v>0</v>
      </c>
      <c r="BI147" s="17">
        <f t="shared" si="431"/>
        <v>0</v>
      </c>
      <c r="BJ147" s="17">
        <f t="shared" si="431"/>
        <v>0</v>
      </c>
      <c r="BK147" s="17">
        <f t="shared" si="431"/>
        <v>0</v>
      </c>
      <c r="BL147" s="17">
        <f t="shared" si="431"/>
        <v>0</v>
      </c>
      <c r="BM147" s="17">
        <f t="shared" si="431"/>
        <v>0</v>
      </c>
      <c r="BN147" s="17">
        <f t="shared" si="431"/>
        <v>0</v>
      </c>
      <c r="BO147" s="17">
        <f t="shared" si="431"/>
        <v>0</v>
      </c>
      <c r="BP147" s="17">
        <f t="shared" si="431"/>
        <v>0</v>
      </c>
      <c r="BQ147" s="17">
        <f t="shared" si="431"/>
        <v>0</v>
      </c>
      <c r="BR147" s="17">
        <f t="shared" si="250"/>
        <v>60090.7</v>
      </c>
      <c r="BS147" s="17">
        <f t="shared" si="251"/>
        <v>60363.7</v>
      </c>
      <c r="BT147" s="17">
        <f t="shared" si="252"/>
        <v>60362.5</v>
      </c>
      <c r="BU147" s="17">
        <f t="shared" si="431"/>
        <v>0</v>
      </c>
      <c r="BV147" s="17">
        <f t="shared" si="430"/>
        <v>60090.7</v>
      </c>
      <c r="BW147" s="17">
        <f t="shared" si="431"/>
        <v>0</v>
      </c>
    </row>
    <row r="148" spans="1:76" s="14" customFormat="1" x14ac:dyDescent="0.25">
      <c r="A148" s="8">
        <v>903</v>
      </c>
      <c r="B148" s="16" t="s">
        <v>12</v>
      </c>
      <c r="C148" s="16" t="s">
        <v>14</v>
      </c>
      <c r="D148" s="16"/>
      <c r="E148" s="16"/>
      <c r="F148" s="9" t="s">
        <v>18</v>
      </c>
      <c r="G148" s="18">
        <f t="shared" si="431"/>
        <v>60346.7</v>
      </c>
      <c r="H148" s="18">
        <f t="shared" si="431"/>
        <v>60319.7</v>
      </c>
      <c r="I148" s="18">
        <f t="shared" si="431"/>
        <v>60318.5</v>
      </c>
      <c r="J148" s="18">
        <f t="shared" si="431"/>
        <v>44</v>
      </c>
      <c r="K148" s="18">
        <f t="shared" si="431"/>
        <v>44</v>
      </c>
      <c r="L148" s="18">
        <f t="shared" si="431"/>
        <v>44</v>
      </c>
      <c r="M148" s="19">
        <f t="shared" si="257"/>
        <v>60390.7</v>
      </c>
      <c r="N148" s="19">
        <f t="shared" si="258"/>
        <v>60363.7</v>
      </c>
      <c r="O148" s="19">
        <f t="shared" si="259"/>
        <v>60362.5</v>
      </c>
      <c r="P148" s="18">
        <f t="shared" si="431"/>
        <v>0</v>
      </c>
      <c r="Q148" s="18">
        <f t="shared" si="431"/>
        <v>0</v>
      </c>
      <c r="R148" s="18">
        <f t="shared" si="431"/>
        <v>0</v>
      </c>
      <c r="S148" s="19">
        <f t="shared" ref="S148:S214" si="432">M148+P148+Q148+R148</f>
        <v>60390.7</v>
      </c>
      <c r="T148" s="18">
        <f t="shared" si="431"/>
        <v>0</v>
      </c>
      <c r="U148" s="18">
        <f t="shared" si="431"/>
        <v>0</v>
      </c>
      <c r="V148" s="18">
        <f t="shared" si="431"/>
        <v>0</v>
      </c>
      <c r="W148" s="18">
        <f t="shared" si="431"/>
        <v>0</v>
      </c>
      <c r="X148" s="18">
        <f t="shared" si="431"/>
        <v>0</v>
      </c>
      <c r="Y148" s="18">
        <f t="shared" si="431"/>
        <v>0</v>
      </c>
      <c r="Z148" s="18">
        <f t="shared" si="431"/>
        <v>0</v>
      </c>
      <c r="AA148" s="18">
        <f t="shared" si="431"/>
        <v>0</v>
      </c>
      <c r="AB148" s="19">
        <f t="shared" ref="AB148:AB211" si="433">S148+T148+U148+V148</f>
        <v>60390.7</v>
      </c>
      <c r="AC148" s="18">
        <f t="shared" ref="AC148:AC211" si="434">N148+W148+X148+Y148</f>
        <v>60363.7</v>
      </c>
      <c r="AD148" s="18">
        <f t="shared" ref="AD148:AD211" si="435">O148+Z148+AA148</f>
        <v>60362.5</v>
      </c>
      <c r="AE148" s="18">
        <f t="shared" si="431"/>
        <v>0</v>
      </c>
      <c r="AF148" s="18">
        <f t="shared" ref="AF148:AF211" si="436">AB148+AE148</f>
        <v>60390.7</v>
      </c>
      <c r="AG148" s="18">
        <f t="shared" si="431"/>
        <v>0</v>
      </c>
      <c r="AH148" s="18">
        <f t="shared" si="431"/>
        <v>0</v>
      </c>
      <c r="AI148" s="18">
        <f t="shared" si="431"/>
        <v>-300</v>
      </c>
      <c r="AJ148" s="18">
        <f t="shared" si="431"/>
        <v>0</v>
      </c>
      <c r="AK148" s="18">
        <f t="shared" si="431"/>
        <v>0</v>
      </c>
      <c r="AL148" s="18">
        <f t="shared" si="431"/>
        <v>0</v>
      </c>
      <c r="AM148" s="18">
        <f t="shared" si="431"/>
        <v>0</v>
      </c>
      <c r="AN148" s="18">
        <f t="shared" si="431"/>
        <v>0</v>
      </c>
      <c r="AO148" s="18">
        <f t="shared" si="431"/>
        <v>0</v>
      </c>
      <c r="AP148" s="18">
        <f t="shared" si="431"/>
        <v>0</v>
      </c>
      <c r="AQ148" s="18">
        <f t="shared" si="431"/>
        <v>0</v>
      </c>
      <c r="AR148" s="18">
        <f t="shared" si="431"/>
        <v>0</v>
      </c>
      <c r="AS148" s="18">
        <f t="shared" si="431"/>
        <v>0</v>
      </c>
      <c r="AT148" s="18">
        <f t="shared" si="431"/>
        <v>0</v>
      </c>
      <c r="AU148" s="18">
        <f t="shared" si="253"/>
        <v>60090.7</v>
      </c>
      <c r="AV148" s="18">
        <f t="shared" si="254"/>
        <v>60363.7</v>
      </c>
      <c r="AW148" s="18">
        <f t="shared" si="255"/>
        <v>60362.5</v>
      </c>
      <c r="AX148" s="18">
        <f t="shared" si="431"/>
        <v>0</v>
      </c>
      <c r="AY148" s="18">
        <f t="shared" si="431"/>
        <v>0</v>
      </c>
      <c r="AZ148" s="18">
        <f t="shared" si="431"/>
        <v>0</v>
      </c>
      <c r="BA148" s="19">
        <f t="shared" ref="BA148:BA211" si="437">AU148+AX148</f>
        <v>60090.7</v>
      </c>
      <c r="BB148" s="19">
        <f t="shared" ref="BB148:BB211" si="438">AV148+AY148</f>
        <v>60363.7</v>
      </c>
      <c r="BC148" s="19">
        <f t="shared" ref="BC148:BC211" si="439">AW148+AZ148</f>
        <v>60362.5</v>
      </c>
      <c r="BD148" s="18">
        <f t="shared" si="431"/>
        <v>0</v>
      </c>
      <c r="BE148" s="18">
        <f t="shared" si="431"/>
        <v>0</v>
      </c>
      <c r="BF148" s="18">
        <f t="shared" si="431"/>
        <v>0</v>
      </c>
      <c r="BG148" s="18">
        <f t="shared" si="431"/>
        <v>0</v>
      </c>
      <c r="BH148" s="18">
        <f t="shared" si="431"/>
        <v>0</v>
      </c>
      <c r="BI148" s="18">
        <f t="shared" si="431"/>
        <v>0</v>
      </c>
      <c r="BJ148" s="18">
        <f t="shared" si="431"/>
        <v>0</v>
      </c>
      <c r="BK148" s="18">
        <f t="shared" si="431"/>
        <v>0</v>
      </c>
      <c r="BL148" s="18">
        <f t="shared" si="431"/>
        <v>0</v>
      </c>
      <c r="BM148" s="18">
        <f t="shared" si="431"/>
        <v>0</v>
      </c>
      <c r="BN148" s="18">
        <f t="shared" si="431"/>
        <v>0</v>
      </c>
      <c r="BO148" s="18">
        <f t="shared" si="431"/>
        <v>0</v>
      </c>
      <c r="BP148" s="18">
        <f t="shared" si="431"/>
        <v>0</v>
      </c>
      <c r="BQ148" s="18">
        <f t="shared" si="431"/>
        <v>0</v>
      </c>
      <c r="BR148" s="19">
        <f t="shared" ref="BR148:BR211" si="440">BA148+BD148+BE148+BF148+BG148+BH148+BI148</f>
        <v>60090.7</v>
      </c>
      <c r="BS148" s="19">
        <f t="shared" ref="BS148:BS211" si="441">BB148+BJ148+BK148+BL148+BM148</f>
        <v>60363.7</v>
      </c>
      <c r="BT148" s="19">
        <f t="shared" ref="BT148:BT211" si="442">BC148+BN148+BO148+BP148+BQ148</f>
        <v>60362.5</v>
      </c>
      <c r="BU148" s="18">
        <f t="shared" si="431"/>
        <v>0</v>
      </c>
      <c r="BV148" s="18">
        <f t="shared" si="430"/>
        <v>60090.7</v>
      </c>
      <c r="BW148" s="18">
        <f t="shared" si="431"/>
        <v>0</v>
      </c>
    </row>
    <row r="149" spans="1:76" ht="31.5" x14ac:dyDescent="0.25">
      <c r="A149" s="12">
        <v>903</v>
      </c>
      <c r="B149" s="11" t="s">
        <v>12</v>
      </c>
      <c r="C149" s="11" t="s">
        <v>14</v>
      </c>
      <c r="D149" s="11" t="s">
        <v>30</v>
      </c>
      <c r="E149" s="11"/>
      <c r="F149" s="13" t="s">
        <v>41</v>
      </c>
      <c r="G149" s="19">
        <f t="shared" si="431"/>
        <v>60346.7</v>
      </c>
      <c r="H149" s="19">
        <f t="shared" si="431"/>
        <v>60319.7</v>
      </c>
      <c r="I149" s="19">
        <f t="shared" si="431"/>
        <v>60318.5</v>
      </c>
      <c r="J149" s="19">
        <f t="shared" si="431"/>
        <v>44</v>
      </c>
      <c r="K149" s="19">
        <f t="shared" si="431"/>
        <v>44</v>
      </c>
      <c r="L149" s="19">
        <f t="shared" si="431"/>
        <v>44</v>
      </c>
      <c r="M149" s="19">
        <f t="shared" si="257"/>
        <v>60390.7</v>
      </c>
      <c r="N149" s="19">
        <f t="shared" si="258"/>
        <v>60363.7</v>
      </c>
      <c r="O149" s="19">
        <f t="shared" si="259"/>
        <v>60362.5</v>
      </c>
      <c r="P149" s="19">
        <f t="shared" si="431"/>
        <v>0</v>
      </c>
      <c r="Q149" s="19">
        <f t="shared" si="431"/>
        <v>0</v>
      </c>
      <c r="R149" s="19">
        <f t="shared" si="431"/>
        <v>0</v>
      </c>
      <c r="S149" s="19">
        <f t="shared" si="432"/>
        <v>60390.7</v>
      </c>
      <c r="T149" s="19">
        <f t="shared" si="431"/>
        <v>0</v>
      </c>
      <c r="U149" s="19">
        <f t="shared" si="431"/>
        <v>0</v>
      </c>
      <c r="V149" s="19">
        <f t="shared" si="431"/>
        <v>0</v>
      </c>
      <c r="W149" s="19">
        <f t="shared" si="431"/>
        <v>0</v>
      </c>
      <c r="X149" s="19">
        <f t="shared" si="431"/>
        <v>0</v>
      </c>
      <c r="Y149" s="19">
        <f t="shared" si="431"/>
        <v>0</v>
      </c>
      <c r="Z149" s="19">
        <f t="shared" si="431"/>
        <v>0</v>
      </c>
      <c r="AA149" s="19">
        <f t="shared" si="431"/>
        <v>0</v>
      </c>
      <c r="AB149" s="19">
        <f t="shared" si="433"/>
        <v>60390.7</v>
      </c>
      <c r="AC149" s="19">
        <f t="shared" si="434"/>
        <v>60363.7</v>
      </c>
      <c r="AD149" s="19">
        <f t="shared" si="435"/>
        <v>60362.5</v>
      </c>
      <c r="AE149" s="19">
        <f t="shared" si="431"/>
        <v>0</v>
      </c>
      <c r="AF149" s="19">
        <f t="shared" si="436"/>
        <v>60390.7</v>
      </c>
      <c r="AG149" s="19">
        <f t="shared" si="431"/>
        <v>0</v>
      </c>
      <c r="AH149" s="19">
        <f t="shared" si="431"/>
        <v>0</v>
      </c>
      <c r="AI149" s="19">
        <f t="shared" si="431"/>
        <v>-300</v>
      </c>
      <c r="AJ149" s="19">
        <f t="shared" si="431"/>
        <v>0</v>
      </c>
      <c r="AK149" s="19">
        <f t="shared" si="431"/>
        <v>0</v>
      </c>
      <c r="AL149" s="19">
        <f t="shared" si="431"/>
        <v>0</v>
      </c>
      <c r="AM149" s="19">
        <f t="shared" si="431"/>
        <v>0</v>
      </c>
      <c r="AN149" s="19">
        <f t="shared" si="431"/>
        <v>0</v>
      </c>
      <c r="AO149" s="19">
        <f t="shared" si="431"/>
        <v>0</v>
      </c>
      <c r="AP149" s="19">
        <f t="shared" si="431"/>
        <v>0</v>
      </c>
      <c r="AQ149" s="19">
        <f t="shared" si="431"/>
        <v>0</v>
      </c>
      <c r="AR149" s="19">
        <f t="shared" si="431"/>
        <v>0</v>
      </c>
      <c r="AS149" s="19">
        <f t="shared" si="431"/>
        <v>0</v>
      </c>
      <c r="AT149" s="19">
        <f t="shared" si="431"/>
        <v>0</v>
      </c>
      <c r="AU149" s="19">
        <f t="shared" ref="AU149:AU212" si="443">AF149+AG149+AH149+AI149+AJ149+AK149+AL149+AM149+AN149</f>
        <v>60090.7</v>
      </c>
      <c r="AV149" s="19">
        <f t="shared" ref="AV149:AV212" si="444">AC149+AO149+AP149+AQ149</f>
        <v>60363.7</v>
      </c>
      <c r="AW149" s="19">
        <f t="shared" ref="AW149:AW212" si="445">AD149+AR149+AS149+AT149</f>
        <v>60362.5</v>
      </c>
      <c r="AX149" s="19">
        <f t="shared" si="431"/>
        <v>0</v>
      </c>
      <c r="AY149" s="19">
        <f t="shared" si="431"/>
        <v>0</v>
      </c>
      <c r="AZ149" s="19">
        <f t="shared" si="431"/>
        <v>0</v>
      </c>
      <c r="BA149" s="19">
        <f t="shared" si="437"/>
        <v>60090.7</v>
      </c>
      <c r="BB149" s="19">
        <f t="shared" si="438"/>
        <v>60363.7</v>
      </c>
      <c r="BC149" s="19">
        <f t="shared" si="439"/>
        <v>60362.5</v>
      </c>
      <c r="BD149" s="19">
        <f t="shared" si="431"/>
        <v>0</v>
      </c>
      <c r="BE149" s="19">
        <f t="shared" si="431"/>
        <v>0</v>
      </c>
      <c r="BF149" s="19">
        <f t="shared" si="431"/>
        <v>0</v>
      </c>
      <c r="BG149" s="19">
        <f t="shared" si="431"/>
        <v>0</v>
      </c>
      <c r="BH149" s="19">
        <f t="shared" si="431"/>
        <v>0</v>
      </c>
      <c r="BI149" s="19">
        <f t="shared" si="431"/>
        <v>0</v>
      </c>
      <c r="BJ149" s="19">
        <f t="shared" si="431"/>
        <v>0</v>
      </c>
      <c r="BK149" s="19">
        <f t="shared" si="431"/>
        <v>0</v>
      </c>
      <c r="BL149" s="19">
        <f t="shared" si="431"/>
        <v>0</v>
      </c>
      <c r="BM149" s="19">
        <f t="shared" si="431"/>
        <v>0</v>
      </c>
      <c r="BN149" s="19">
        <f t="shared" si="431"/>
        <v>0</v>
      </c>
      <c r="BO149" s="19">
        <f t="shared" si="431"/>
        <v>0</v>
      </c>
      <c r="BP149" s="19">
        <f t="shared" si="431"/>
        <v>0</v>
      </c>
      <c r="BQ149" s="19">
        <f t="shared" si="431"/>
        <v>0</v>
      </c>
      <c r="BR149" s="19">
        <f t="shared" si="440"/>
        <v>60090.7</v>
      </c>
      <c r="BS149" s="19">
        <f t="shared" si="441"/>
        <v>60363.7</v>
      </c>
      <c r="BT149" s="19">
        <f t="shared" si="442"/>
        <v>60362.5</v>
      </c>
      <c r="BU149" s="19">
        <f t="shared" si="431"/>
        <v>0</v>
      </c>
      <c r="BV149" s="19">
        <f t="shared" si="430"/>
        <v>60090.7</v>
      </c>
      <c r="BW149" s="19">
        <f t="shared" si="431"/>
        <v>0</v>
      </c>
    </row>
    <row r="150" spans="1:76" ht="31.5" x14ac:dyDescent="0.25">
      <c r="A150" s="12">
        <v>903</v>
      </c>
      <c r="B150" s="11" t="s">
        <v>12</v>
      </c>
      <c r="C150" s="11" t="s">
        <v>14</v>
      </c>
      <c r="D150" s="11" t="s">
        <v>31</v>
      </c>
      <c r="E150" s="11"/>
      <c r="F150" s="13" t="s">
        <v>42</v>
      </c>
      <c r="G150" s="19">
        <f t="shared" ref="G150:L150" si="446">G151+G154</f>
        <v>60346.7</v>
      </c>
      <c r="H150" s="19">
        <f t="shared" si="446"/>
        <v>60319.7</v>
      </c>
      <c r="I150" s="19">
        <f t="shared" si="446"/>
        <v>60318.5</v>
      </c>
      <c r="J150" s="19">
        <f t="shared" si="446"/>
        <v>44</v>
      </c>
      <c r="K150" s="19">
        <f t="shared" si="446"/>
        <v>44</v>
      </c>
      <c r="L150" s="19">
        <f t="shared" si="446"/>
        <v>44</v>
      </c>
      <c r="M150" s="19">
        <f t="shared" si="257"/>
        <v>60390.7</v>
      </c>
      <c r="N150" s="19">
        <f t="shared" si="258"/>
        <v>60363.7</v>
      </c>
      <c r="O150" s="19">
        <f t="shared" si="259"/>
        <v>60362.5</v>
      </c>
      <c r="P150" s="19">
        <f t="shared" ref="P150" si="447">P151+P154</f>
        <v>0</v>
      </c>
      <c r="Q150" s="19">
        <f t="shared" ref="Q150:R150" si="448">Q151+Q154</f>
        <v>0</v>
      </c>
      <c r="R150" s="19">
        <f t="shared" si="448"/>
        <v>0</v>
      </c>
      <c r="S150" s="19">
        <f t="shared" si="432"/>
        <v>60390.7</v>
      </c>
      <c r="T150" s="19">
        <f t="shared" ref="T150:U150" si="449">T151+T154</f>
        <v>0</v>
      </c>
      <c r="U150" s="19">
        <f t="shared" si="449"/>
        <v>0</v>
      </c>
      <c r="V150" s="19">
        <f t="shared" ref="V150:X150" si="450">V151+V154</f>
        <v>0</v>
      </c>
      <c r="W150" s="19">
        <f t="shared" si="450"/>
        <v>0</v>
      </c>
      <c r="X150" s="19">
        <f t="shared" si="450"/>
        <v>0</v>
      </c>
      <c r="Y150" s="19">
        <f t="shared" ref="Y150:AA150" si="451">Y151+Y154</f>
        <v>0</v>
      </c>
      <c r="Z150" s="19">
        <f t="shared" si="451"/>
        <v>0</v>
      </c>
      <c r="AA150" s="19">
        <f t="shared" si="451"/>
        <v>0</v>
      </c>
      <c r="AB150" s="19">
        <f t="shared" si="433"/>
        <v>60390.7</v>
      </c>
      <c r="AC150" s="19">
        <f t="shared" si="434"/>
        <v>60363.7</v>
      </c>
      <c r="AD150" s="19">
        <f t="shared" si="435"/>
        <v>60362.5</v>
      </c>
      <c r="AE150" s="19">
        <f t="shared" ref="AE150:BW150" si="452">AE151+AE154</f>
        <v>0</v>
      </c>
      <c r="AF150" s="19">
        <f t="shared" si="436"/>
        <v>60390.7</v>
      </c>
      <c r="AG150" s="19">
        <f t="shared" ref="AG150" si="453">AG151+AG154</f>
        <v>0</v>
      </c>
      <c r="AH150" s="19">
        <f t="shared" ref="AH150:AJ150" si="454">AH151+AH154</f>
        <v>0</v>
      </c>
      <c r="AI150" s="19">
        <f t="shared" si="454"/>
        <v>-300</v>
      </c>
      <c r="AJ150" s="19">
        <f t="shared" si="454"/>
        <v>0</v>
      </c>
      <c r="AK150" s="19">
        <f t="shared" ref="AK150:AL150" si="455">AK151+AK154</f>
        <v>0</v>
      </c>
      <c r="AL150" s="19">
        <f t="shared" si="455"/>
        <v>0</v>
      </c>
      <c r="AM150" s="19">
        <f t="shared" ref="AM150:AR150" si="456">AM151+AM154</f>
        <v>0</v>
      </c>
      <c r="AN150" s="19">
        <f t="shared" si="456"/>
        <v>0</v>
      </c>
      <c r="AO150" s="19">
        <f t="shared" si="456"/>
        <v>0</v>
      </c>
      <c r="AP150" s="19">
        <f t="shared" si="456"/>
        <v>0</v>
      </c>
      <c r="AQ150" s="19">
        <f t="shared" si="456"/>
        <v>0</v>
      </c>
      <c r="AR150" s="19">
        <f t="shared" si="456"/>
        <v>0</v>
      </c>
      <c r="AS150" s="19">
        <f t="shared" ref="AS150:AT150" si="457">AS151+AS154</f>
        <v>0</v>
      </c>
      <c r="AT150" s="19">
        <f t="shared" si="457"/>
        <v>0</v>
      </c>
      <c r="AU150" s="19">
        <f t="shared" si="443"/>
        <v>60090.7</v>
      </c>
      <c r="AV150" s="19">
        <f t="shared" si="444"/>
        <v>60363.7</v>
      </c>
      <c r="AW150" s="19">
        <f t="shared" si="445"/>
        <v>60362.5</v>
      </c>
      <c r="AX150" s="19">
        <f t="shared" ref="AX150:AZ150" si="458">AX151+AX154</f>
        <v>0</v>
      </c>
      <c r="AY150" s="19">
        <f t="shared" si="458"/>
        <v>0</v>
      </c>
      <c r="AZ150" s="19">
        <f t="shared" si="458"/>
        <v>0</v>
      </c>
      <c r="BA150" s="19">
        <f t="shared" si="437"/>
        <v>60090.7</v>
      </c>
      <c r="BB150" s="19">
        <f t="shared" si="438"/>
        <v>60363.7</v>
      </c>
      <c r="BC150" s="19">
        <f t="shared" si="439"/>
        <v>60362.5</v>
      </c>
      <c r="BD150" s="19">
        <f t="shared" ref="BD150:BO150" si="459">BD151+BD154</f>
        <v>0</v>
      </c>
      <c r="BE150" s="19">
        <f t="shared" si="459"/>
        <v>0</v>
      </c>
      <c r="BF150" s="19">
        <f t="shared" si="459"/>
        <v>0</v>
      </c>
      <c r="BG150" s="19">
        <f t="shared" si="459"/>
        <v>0</v>
      </c>
      <c r="BH150" s="19">
        <f t="shared" si="459"/>
        <v>0</v>
      </c>
      <c r="BI150" s="19">
        <f t="shared" ref="BI150" si="460">BI151+BI154</f>
        <v>0</v>
      </c>
      <c r="BJ150" s="19">
        <f t="shared" si="459"/>
        <v>0</v>
      </c>
      <c r="BK150" s="19">
        <f t="shared" si="459"/>
        <v>0</v>
      </c>
      <c r="BL150" s="19">
        <f t="shared" si="459"/>
        <v>0</v>
      </c>
      <c r="BM150" s="19">
        <f t="shared" si="459"/>
        <v>0</v>
      </c>
      <c r="BN150" s="19">
        <f t="shared" si="459"/>
        <v>0</v>
      </c>
      <c r="BO150" s="19">
        <f t="shared" si="459"/>
        <v>0</v>
      </c>
      <c r="BP150" s="19">
        <f t="shared" ref="BP150:BQ150" si="461">BP151+BP154</f>
        <v>0</v>
      </c>
      <c r="BQ150" s="19">
        <f t="shared" si="461"/>
        <v>0</v>
      </c>
      <c r="BR150" s="19">
        <f t="shared" si="440"/>
        <v>60090.7</v>
      </c>
      <c r="BS150" s="19">
        <f t="shared" si="441"/>
        <v>60363.7</v>
      </c>
      <c r="BT150" s="19">
        <f t="shared" si="442"/>
        <v>60362.5</v>
      </c>
      <c r="BU150" s="19">
        <f t="shared" ref="BU150" si="462">BU151+BU154</f>
        <v>0</v>
      </c>
      <c r="BV150" s="19">
        <f t="shared" si="430"/>
        <v>60090.7</v>
      </c>
      <c r="BW150" s="19">
        <f t="shared" si="452"/>
        <v>0</v>
      </c>
    </row>
    <row r="151" spans="1:76" ht="47.25" x14ac:dyDescent="0.25">
      <c r="A151" s="12">
        <v>903</v>
      </c>
      <c r="B151" s="11" t="s">
        <v>12</v>
      </c>
      <c r="C151" s="11" t="s">
        <v>14</v>
      </c>
      <c r="D151" s="12" t="s">
        <v>32</v>
      </c>
      <c r="E151" s="11"/>
      <c r="F151" s="13" t="s">
        <v>43</v>
      </c>
      <c r="G151" s="19">
        <f t="shared" ref="G151:BW152" si="463">G152</f>
        <v>55958.7</v>
      </c>
      <c r="H151" s="19">
        <f t="shared" si="463"/>
        <v>55958.7</v>
      </c>
      <c r="I151" s="19">
        <f t="shared" si="463"/>
        <v>55958.7</v>
      </c>
      <c r="J151" s="19">
        <f t="shared" si="463"/>
        <v>0</v>
      </c>
      <c r="K151" s="19">
        <f t="shared" si="463"/>
        <v>0</v>
      </c>
      <c r="L151" s="19">
        <f t="shared" si="463"/>
        <v>0</v>
      </c>
      <c r="M151" s="19">
        <f t="shared" si="257"/>
        <v>55958.7</v>
      </c>
      <c r="N151" s="19">
        <f t="shared" si="258"/>
        <v>55958.7</v>
      </c>
      <c r="O151" s="19">
        <f t="shared" si="259"/>
        <v>55958.7</v>
      </c>
      <c r="P151" s="19">
        <f t="shared" si="463"/>
        <v>0</v>
      </c>
      <c r="Q151" s="19">
        <f t="shared" si="463"/>
        <v>0</v>
      </c>
      <c r="R151" s="19">
        <f t="shared" si="463"/>
        <v>0</v>
      </c>
      <c r="S151" s="19">
        <f t="shared" si="432"/>
        <v>55958.7</v>
      </c>
      <c r="T151" s="19">
        <f t="shared" si="463"/>
        <v>0</v>
      </c>
      <c r="U151" s="19">
        <f t="shared" si="463"/>
        <v>0</v>
      </c>
      <c r="V151" s="19">
        <f t="shared" si="463"/>
        <v>0</v>
      </c>
      <c r="W151" s="19">
        <f t="shared" si="463"/>
        <v>0</v>
      </c>
      <c r="X151" s="19">
        <f t="shared" si="463"/>
        <v>0</v>
      </c>
      <c r="Y151" s="19">
        <f t="shared" si="463"/>
        <v>0</v>
      </c>
      <c r="Z151" s="19">
        <f t="shared" si="463"/>
        <v>0</v>
      </c>
      <c r="AA151" s="19">
        <f t="shared" si="463"/>
        <v>0</v>
      </c>
      <c r="AB151" s="19">
        <f t="shared" si="433"/>
        <v>55958.7</v>
      </c>
      <c r="AC151" s="19">
        <f t="shared" si="434"/>
        <v>55958.7</v>
      </c>
      <c r="AD151" s="19">
        <f t="shared" si="435"/>
        <v>55958.7</v>
      </c>
      <c r="AE151" s="19">
        <f t="shared" si="463"/>
        <v>0</v>
      </c>
      <c r="AF151" s="19">
        <f t="shared" si="436"/>
        <v>55958.7</v>
      </c>
      <c r="AG151" s="19">
        <f t="shared" si="463"/>
        <v>0</v>
      </c>
      <c r="AH151" s="19">
        <f t="shared" si="463"/>
        <v>0</v>
      </c>
      <c r="AI151" s="19">
        <f t="shared" si="463"/>
        <v>0</v>
      </c>
      <c r="AJ151" s="19">
        <f t="shared" si="463"/>
        <v>0</v>
      </c>
      <c r="AK151" s="19">
        <f t="shared" si="463"/>
        <v>0</v>
      </c>
      <c r="AL151" s="19">
        <f t="shared" si="463"/>
        <v>0</v>
      </c>
      <c r="AM151" s="19">
        <f t="shared" si="463"/>
        <v>0</v>
      </c>
      <c r="AN151" s="19">
        <f t="shared" si="463"/>
        <v>0</v>
      </c>
      <c r="AO151" s="19">
        <f t="shared" si="463"/>
        <v>0</v>
      </c>
      <c r="AP151" s="19">
        <f t="shared" si="463"/>
        <v>0</v>
      </c>
      <c r="AQ151" s="19">
        <f t="shared" si="463"/>
        <v>0</v>
      </c>
      <c r="AR151" s="19">
        <f t="shared" si="463"/>
        <v>0</v>
      </c>
      <c r="AS151" s="19">
        <f t="shared" si="463"/>
        <v>0</v>
      </c>
      <c r="AT151" s="19">
        <f t="shared" si="463"/>
        <v>0</v>
      </c>
      <c r="AU151" s="19">
        <f t="shared" si="443"/>
        <v>55958.7</v>
      </c>
      <c r="AV151" s="19">
        <f t="shared" si="444"/>
        <v>55958.7</v>
      </c>
      <c r="AW151" s="19">
        <f t="shared" si="445"/>
        <v>55958.7</v>
      </c>
      <c r="AX151" s="19">
        <f t="shared" si="463"/>
        <v>0</v>
      </c>
      <c r="AY151" s="19">
        <f t="shared" si="463"/>
        <v>0</v>
      </c>
      <c r="AZ151" s="19">
        <f t="shared" si="463"/>
        <v>0</v>
      </c>
      <c r="BA151" s="19">
        <f t="shared" si="437"/>
        <v>55958.7</v>
      </c>
      <c r="BB151" s="19">
        <f t="shared" si="438"/>
        <v>55958.7</v>
      </c>
      <c r="BC151" s="19">
        <f t="shared" si="439"/>
        <v>55958.7</v>
      </c>
      <c r="BD151" s="19">
        <f t="shared" si="463"/>
        <v>0</v>
      </c>
      <c r="BE151" s="19">
        <f t="shared" si="463"/>
        <v>0</v>
      </c>
      <c r="BF151" s="19">
        <f t="shared" si="463"/>
        <v>0</v>
      </c>
      <c r="BG151" s="19">
        <f t="shared" si="463"/>
        <v>0</v>
      </c>
      <c r="BH151" s="19">
        <f t="shared" si="463"/>
        <v>0</v>
      </c>
      <c r="BI151" s="19">
        <f t="shared" si="463"/>
        <v>0</v>
      </c>
      <c r="BJ151" s="19">
        <f t="shared" si="463"/>
        <v>0</v>
      </c>
      <c r="BK151" s="19">
        <f t="shared" si="463"/>
        <v>0</v>
      </c>
      <c r="BL151" s="19">
        <f t="shared" si="463"/>
        <v>0</v>
      </c>
      <c r="BM151" s="19">
        <f t="shared" si="463"/>
        <v>0</v>
      </c>
      <c r="BN151" s="19">
        <f t="shared" si="463"/>
        <v>0</v>
      </c>
      <c r="BO151" s="19">
        <f t="shared" si="463"/>
        <v>0</v>
      </c>
      <c r="BP151" s="19">
        <f t="shared" si="463"/>
        <v>0</v>
      </c>
      <c r="BQ151" s="19">
        <f t="shared" si="463"/>
        <v>0</v>
      </c>
      <c r="BR151" s="19">
        <f t="shared" si="440"/>
        <v>55958.7</v>
      </c>
      <c r="BS151" s="19">
        <f t="shared" si="441"/>
        <v>55958.7</v>
      </c>
      <c r="BT151" s="19">
        <f t="shared" si="442"/>
        <v>55958.7</v>
      </c>
      <c r="BU151" s="19">
        <f t="shared" si="463"/>
        <v>0</v>
      </c>
      <c r="BV151" s="19">
        <f t="shared" si="430"/>
        <v>55958.7</v>
      </c>
      <c r="BW151" s="19">
        <f t="shared" si="463"/>
        <v>0</v>
      </c>
    </row>
    <row r="152" spans="1:76" ht="78.75" x14ac:dyDescent="0.25">
      <c r="A152" s="12">
        <v>903</v>
      </c>
      <c r="B152" s="11" t="s">
        <v>12</v>
      </c>
      <c r="C152" s="11" t="s">
        <v>14</v>
      </c>
      <c r="D152" s="12" t="s">
        <v>32</v>
      </c>
      <c r="E152" s="11" t="s">
        <v>21</v>
      </c>
      <c r="F152" s="13" t="s">
        <v>269</v>
      </c>
      <c r="G152" s="19">
        <f t="shared" si="463"/>
        <v>55958.7</v>
      </c>
      <c r="H152" s="19">
        <f t="shared" si="463"/>
        <v>55958.7</v>
      </c>
      <c r="I152" s="19">
        <f t="shared" si="463"/>
        <v>55958.7</v>
      </c>
      <c r="J152" s="19">
        <f t="shared" si="463"/>
        <v>0</v>
      </c>
      <c r="K152" s="19">
        <f t="shared" si="463"/>
        <v>0</v>
      </c>
      <c r="L152" s="19">
        <f t="shared" si="463"/>
        <v>0</v>
      </c>
      <c r="M152" s="19">
        <f t="shared" si="257"/>
        <v>55958.7</v>
      </c>
      <c r="N152" s="19">
        <f t="shared" si="258"/>
        <v>55958.7</v>
      </c>
      <c r="O152" s="19">
        <f t="shared" si="259"/>
        <v>55958.7</v>
      </c>
      <c r="P152" s="19">
        <f t="shared" si="463"/>
        <v>0</v>
      </c>
      <c r="Q152" s="19">
        <f t="shared" si="463"/>
        <v>0</v>
      </c>
      <c r="R152" s="19">
        <f t="shared" si="463"/>
        <v>0</v>
      </c>
      <c r="S152" s="19">
        <f t="shared" si="432"/>
        <v>55958.7</v>
      </c>
      <c r="T152" s="19">
        <f t="shared" si="463"/>
        <v>0</v>
      </c>
      <c r="U152" s="19">
        <f t="shared" si="463"/>
        <v>0</v>
      </c>
      <c r="V152" s="19">
        <f t="shared" si="463"/>
        <v>0</v>
      </c>
      <c r="W152" s="19">
        <f t="shared" si="463"/>
        <v>0</v>
      </c>
      <c r="X152" s="19">
        <f t="shared" si="463"/>
        <v>0</v>
      </c>
      <c r="Y152" s="19">
        <f t="shared" si="463"/>
        <v>0</v>
      </c>
      <c r="Z152" s="19">
        <f t="shared" si="463"/>
        <v>0</v>
      </c>
      <c r="AA152" s="19">
        <f t="shared" si="463"/>
        <v>0</v>
      </c>
      <c r="AB152" s="19">
        <f t="shared" si="433"/>
        <v>55958.7</v>
      </c>
      <c r="AC152" s="19">
        <f t="shared" si="434"/>
        <v>55958.7</v>
      </c>
      <c r="AD152" s="19">
        <f t="shared" si="435"/>
        <v>55958.7</v>
      </c>
      <c r="AE152" s="19">
        <f t="shared" si="463"/>
        <v>0</v>
      </c>
      <c r="AF152" s="19">
        <f t="shared" si="436"/>
        <v>55958.7</v>
      </c>
      <c r="AG152" s="19">
        <f t="shared" si="463"/>
        <v>0</v>
      </c>
      <c r="AH152" s="19">
        <f t="shared" si="463"/>
        <v>0</v>
      </c>
      <c r="AI152" s="19">
        <f t="shared" si="463"/>
        <v>0</v>
      </c>
      <c r="AJ152" s="19">
        <f t="shared" si="463"/>
        <v>0</v>
      </c>
      <c r="AK152" s="19">
        <f t="shared" si="463"/>
        <v>0</v>
      </c>
      <c r="AL152" s="19">
        <f t="shared" si="463"/>
        <v>0</v>
      </c>
      <c r="AM152" s="19">
        <f t="shared" si="463"/>
        <v>0</v>
      </c>
      <c r="AN152" s="19">
        <f t="shared" si="463"/>
        <v>0</v>
      </c>
      <c r="AO152" s="19">
        <f t="shared" si="463"/>
        <v>0</v>
      </c>
      <c r="AP152" s="19">
        <f t="shared" si="463"/>
        <v>0</v>
      </c>
      <c r="AQ152" s="19">
        <f t="shared" si="463"/>
        <v>0</v>
      </c>
      <c r="AR152" s="19">
        <f t="shared" si="463"/>
        <v>0</v>
      </c>
      <c r="AS152" s="19">
        <f t="shared" si="463"/>
        <v>0</v>
      </c>
      <c r="AT152" s="19">
        <f t="shared" si="463"/>
        <v>0</v>
      </c>
      <c r="AU152" s="19">
        <f t="shared" si="443"/>
        <v>55958.7</v>
      </c>
      <c r="AV152" s="19">
        <f t="shared" si="444"/>
        <v>55958.7</v>
      </c>
      <c r="AW152" s="19">
        <f t="shared" si="445"/>
        <v>55958.7</v>
      </c>
      <c r="AX152" s="19">
        <f t="shared" si="463"/>
        <v>0</v>
      </c>
      <c r="AY152" s="19">
        <f t="shared" si="463"/>
        <v>0</v>
      </c>
      <c r="AZ152" s="19">
        <f t="shared" si="463"/>
        <v>0</v>
      </c>
      <c r="BA152" s="19">
        <f t="shared" si="437"/>
        <v>55958.7</v>
      </c>
      <c r="BB152" s="19">
        <f t="shared" si="438"/>
        <v>55958.7</v>
      </c>
      <c r="BC152" s="19">
        <f t="shared" si="439"/>
        <v>55958.7</v>
      </c>
      <c r="BD152" s="19">
        <f t="shared" si="463"/>
        <v>0</v>
      </c>
      <c r="BE152" s="19">
        <f t="shared" si="463"/>
        <v>0</v>
      </c>
      <c r="BF152" s="19">
        <f t="shared" si="463"/>
        <v>0</v>
      </c>
      <c r="BG152" s="19">
        <f t="shared" si="463"/>
        <v>0</v>
      </c>
      <c r="BH152" s="19">
        <f t="shared" si="463"/>
        <v>0</v>
      </c>
      <c r="BI152" s="19">
        <f t="shared" si="463"/>
        <v>0</v>
      </c>
      <c r="BJ152" s="19">
        <f t="shared" si="463"/>
        <v>0</v>
      </c>
      <c r="BK152" s="19">
        <f t="shared" si="463"/>
        <v>0</v>
      </c>
      <c r="BL152" s="19">
        <f t="shared" si="463"/>
        <v>0</v>
      </c>
      <c r="BM152" s="19">
        <f t="shared" si="463"/>
        <v>0</v>
      </c>
      <c r="BN152" s="19">
        <f t="shared" si="463"/>
        <v>0</v>
      </c>
      <c r="BO152" s="19">
        <f t="shared" si="463"/>
        <v>0</v>
      </c>
      <c r="BP152" s="19">
        <f t="shared" si="463"/>
        <v>0</v>
      </c>
      <c r="BQ152" s="19">
        <f t="shared" si="463"/>
        <v>0</v>
      </c>
      <c r="BR152" s="19">
        <f t="shared" si="440"/>
        <v>55958.7</v>
      </c>
      <c r="BS152" s="19">
        <f t="shared" si="441"/>
        <v>55958.7</v>
      </c>
      <c r="BT152" s="19">
        <f t="shared" si="442"/>
        <v>55958.7</v>
      </c>
      <c r="BU152" s="19">
        <f t="shared" si="463"/>
        <v>0</v>
      </c>
      <c r="BV152" s="19">
        <f t="shared" si="430"/>
        <v>55958.7</v>
      </c>
      <c r="BW152" s="19">
        <f t="shared" si="463"/>
        <v>0</v>
      </c>
    </row>
    <row r="153" spans="1:76" ht="31.5" x14ac:dyDescent="0.25">
      <c r="A153" s="12">
        <v>903</v>
      </c>
      <c r="B153" s="11" t="s">
        <v>12</v>
      </c>
      <c r="C153" s="11" t="s">
        <v>14</v>
      </c>
      <c r="D153" s="12" t="s">
        <v>32</v>
      </c>
      <c r="E153" s="12">
        <v>120</v>
      </c>
      <c r="F153" s="13" t="s">
        <v>258</v>
      </c>
      <c r="G153" s="19">
        <v>55958.7</v>
      </c>
      <c r="H153" s="19">
        <v>55958.7</v>
      </c>
      <c r="I153" s="19">
        <v>55958.7</v>
      </c>
      <c r="J153" s="19"/>
      <c r="K153" s="19"/>
      <c r="L153" s="19"/>
      <c r="M153" s="19">
        <f t="shared" si="257"/>
        <v>55958.7</v>
      </c>
      <c r="N153" s="19">
        <f t="shared" si="258"/>
        <v>55958.7</v>
      </c>
      <c r="O153" s="19">
        <f t="shared" si="259"/>
        <v>55958.7</v>
      </c>
      <c r="P153" s="19"/>
      <c r="Q153" s="19"/>
      <c r="R153" s="19"/>
      <c r="S153" s="19">
        <f t="shared" si="432"/>
        <v>55958.7</v>
      </c>
      <c r="T153" s="19"/>
      <c r="U153" s="19"/>
      <c r="V153" s="19"/>
      <c r="W153" s="19"/>
      <c r="X153" s="19"/>
      <c r="Y153" s="19"/>
      <c r="Z153" s="19"/>
      <c r="AA153" s="19"/>
      <c r="AB153" s="19">
        <f t="shared" si="433"/>
        <v>55958.7</v>
      </c>
      <c r="AC153" s="19">
        <f t="shared" si="434"/>
        <v>55958.7</v>
      </c>
      <c r="AD153" s="19">
        <f t="shared" si="435"/>
        <v>55958.7</v>
      </c>
      <c r="AE153" s="19"/>
      <c r="AF153" s="19">
        <f t="shared" si="436"/>
        <v>55958.7</v>
      </c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>
        <f t="shared" si="443"/>
        <v>55958.7</v>
      </c>
      <c r="AV153" s="19">
        <f t="shared" si="444"/>
        <v>55958.7</v>
      </c>
      <c r="AW153" s="19">
        <f t="shared" si="445"/>
        <v>55958.7</v>
      </c>
      <c r="AX153" s="19"/>
      <c r="AY153" s="19"/>
      <c r="AZ153" s="19"/>
      <c r="BA153" s="19">
        <f t="shared" si="437"/>
        <v>55958.7</v>
      </c>
      <c r="BB153" s="19">
        <f t="shared" si="438"/>
        <v>55958.7</v>
      </c>
      <c r="BC153" s="19">
        <f t="shared" si="439"/>
        <v>55958.7</v>
      </c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>
        <f t="shared" si="440"/>
        <v>55958.7</v>
      </c>
      <c r="BS153" s="19">
        <f t="shared" si="441"/>
        <v>55958.7</v>
      </c>
      <c r="BT153" s="19">
        <f t="shared" si="442"/>
        <v>55958.7</v>
      </c>
      <c r="BU153" s="19"/>
      <c r="BV153" s="19">
        <f t="shared" si="430"/>
        <v>55958.7</v>
      </c>
      <c r="BW153" s="19"/>
    </row>
    <row r="154" spans="1:76" ht="47.25" x14ac:dyDescent="0.25">
      <c r="A154" s="12">
        <v>903</v>
      </c>
      <c r="B154" s="11" t="s">
        <v>12</v>
      </c>
      <c r="C154" s="11" t="s">
        <v>14</v>
      </c>
      <c r="D154" s="12" t="s">
        <v>33</v>
      </c>
      <c r="E154" s="12"/>
      <c r="F154" s="13" t="s">
        <v>44</v>
      </c>
      <c r="G154" s="19">
        <f t="shared" ref="G154:L154" si="464">G155+G157+G159</f>
        <v>4388</v>
      </c>
      <c r="H154" s="19">
        <f t="shared" si="464"/>
        <v>4361</v>
      </c>
      <c r="I154" s="19">
        <f t="shared" si="464"/>
        <v>4359.8</v>
      </c>
      <c r="J154" s="19">
        <f t="shared" si="464"/>
        <v>44</v>
      </c>
      <c r="K154" s="19">
        <f t="shared" si="464"/>
        <v>44</v>
      </c>
      <c r="L154" s="19">
        <f t="shared" si="464"/>
        <v>44</v>
      </c>
      <c r="M154" s="19">
        <f t="shared" si="257"/>
        <v>4432</v>
      </c>
      <c r="N154" s="19">
        <f t="shared" si="258"/>
        <v>4405</v>
      </c>
      <c r="O154" s="19">
        <f t="shared" si="259"/>
        <v>4403.8</v>
      </c>
      <c r="P154" s="19">
        <f t="shared" ref="P154" si="465">P155+P157+P159</f>
        <v>0</v>
      </c>
      <c r="Q154" s="19">
        <f t="shared" ref="Q154:R154" si="466">Q155+Q157+Q159</f>
        <v>0</v>
      </c>
      <c r="R154" s="19">
        <f t="shared" si="466"/>
        <v>0</v>
      </c>
      <c r="S154" s="19">
        <f t="shared" si="432"/>
        <v>4432</v>
      </c>
      <c r="T154" s="19">
        <f t="shared" ref="T154:U154" si="467">T155+T157+T159</f>
        <v>0</v>
      </c>
      <c r="U154" s="19">
        <f t="shared" si="467"/>
        <v>0</v>
      </c>
      <c r="V154" s="19">
        <f t="shared" ref="V154:X154" si="468">V155+V157+V159</f>
        <v>0</v>
      </c>
      <c r="W154" s="19">
        <f t="shared" si="468"/>
        <v>0</v>
      </c>
      <c r="X154" s="19">
        <f t="shared" si="468"/>
        <v>0</v>
      </c>
      <c r="Y154" s="19">
        <f t="shared" ref="Y154:AA154" si="469">Y155+Y157+Y159</f>
        <v>0</v>
      </c>
      <c r="Z154" s="19">
        <f t="shared" si="469"/>
        <v>0</v>
      </c>
      <c r="AA154" s="19">
        <f t="shared" si="469"/>
        <v>0</v>
      </c>
      <c r="AB154" s="19">
        <f t="shared" si="433"/>
        <v>4432</v>
      </c>
      <c r="AC154" s="19">
        <f t="shared" si="434"/>
        <v>4405</v>
      </c>
      <c r="AD154" s="19">
        <f t="shared" si="435"/>
        <v>4403.8</v>
      </c>
      <c r="AE154" s="19">
        <f t="shared" ref="AE154:BW154" si="470">AE155+AE157+AE159</f>
        <v>0</v>
      </c>
      <c r="AF154" s="19">
        <f t="shared" si="436"/>
        <v>4432</v>
      </c>
      <c r="AG154" s="19">
        <f t="shared" ref="AG154" si="471">AG155+AG157+AG159</f>
        <v>0</v>
      </c>
      <c r="AH154" s="19">
        <f t="shared" ref="AH154:AJ154" si="472">AH155+AH157+AH159</f>
        <v>0</v>
      </c>
      <c r="AI154" s="19">
        <f t="shared" si="472"/>
        <v>-300</v>
      </c>
      <c r="AJ154" s="19">
        <f t="shared" si="472"/>
        <v>0</v>
      </c>
      <c r="AK154" s="19">
        <f t="shared" ref="AK154:AL154" si="473">AK155+AK157+AK159</f>
        <v>0</v>
      </c>
      <c r="AL154" s="19">
        <f t="shared" si="473"/>
        <v>0</v>
      </c>
      <c r="AM154" s="19">
        <f t="shared" ref="AM154:AR154" si="474">AM155+AM157+AM159</f>
        <v>0</v>
      </c>
      <c r="AN154" s="19">
        <f t="shared" si="474"/>
        <v>0</v>
      </c>
      <c r="AO154" s="19">
        <f t="shared" si="474"/>
        <v>0</v>
      </c>
      <c r="AP154" s="19">
        <f t="shared" si="474"/>
        <v>0</v>
      </c>
      <c r="AQ154" s="19">
        <f t="shared" si="474"/>
        <v>0</v>
      </c>
      <c r="AR154" s="19">
        <f t="shared" si="474"/>
        <v>0</v>
      </c>
      <c r="AS154" s="19">
        <f t="shared" ref="AS154:AT154" si="475">AS155+AS157+AS159</f>
        <v>0</v>
      </c>
      <c r="AT154" s="19">
        <f t="shared" si="475"/>
        <v>0</v>
      </c>
      <c r="AU154" s="19">
        <f t="shared" si="443"/>
        <v>4132</v>
      </c>
      <c r="AV154" s="19">
        <f t="shared" si="444"/>
        <v>4405</v>
      </c>
      <c r="AW154" s="19">
        <f t="shared" si="445"/>
        <v>4403.8</v>
      </c>
      <c r="AX154" s="19">
        <f t="shared" ref="AX154:AZ154" si="476">AX155+AX157+AX159</f>
        <v>0</v>
      </c>
      <c r="AY154" s="19">
        <f t="shared" si="476"/>
        <v>0</v>
      </c>
      <c r="AZ154" s="19">
        <f t="shared" si="476"/>
        <v>0</v>
      </c>
      <c r="BA154" s="19">
        <f t="shared" si="437"/>
        <v>4132</v>
      </c>
      <c r="BB154" s="19">
        <f t="shared" si="438"/>
        <v>4405</v>
      </c>
      <c r="BC154" s="19">
        <f t="shared" si="439"/>
        <v>4403.8</v>
      </c>
      <c r="BD154" s="19">
        <f t="shared" ref="BD154:BO154" si="477">BD155+BD157+BD159</f>
        <v>0</v>
      </c>
      <c r="BE154" s="19">
        <f t="shared" si="477"/>
        <v>0</v>
      </c>
      <c r="BF154" s="19">
        <f t="shared" si="477"/>
        <v>0</v>
      </c>
      <c r="BG154" s="19">
        <f t="shared" si="477"/>
        <v>0</v>
      </c>
      <c r="BH154" s="19">
        <f t="shared" si="477"/>
        <v>0</v>
      </c>
      <c r="BI154" s="19">
        <f t="shared" ref="BI154" si="478">BI155+BI157+BI159</f>
        <v>0</v>
      </c>
      <c r="BJ154" s="19">
        <f t="shared" si="477"/>
        <v>0</v>
      </c>
      <c r="BK154" s="19">
        <f t="shared" si="477"/>
        <v>0</v>
      </c>
      <c r="BL154" s="19">
        <f t="shared" si="477"/>
        <v>0</v>
      </c>
      <c r="BM154" s="19">
        <f t="shared" si="477"/>
        <v>0</v>
      </c>
      <c r="BN154" s="19">
        <f t="shared" si="477"/>
        <v>0</v>
      </c>
      <c r="BO154" s="19">
        <f t="shared" si="477"/>
        <v>0</v>
      </c>
      <c r="BP154" s="19">
        <f t="shared" ref="BP154:BQ154" si="479">BP155+BP157+BP159</f>
        <v>0</v>
      </c>
      <c r="BQ154" s="19">
        <f t="shared" si="479"/>
        <v>0</v>
      </c>
      <c r="BR154" s="19">
        <f t="shared" si="440"/>
        <v>4132</v>
      </c>
      <c r="BS154" s="19">
        <f t="shared" si="441"/>
        <v>4405</v>
      </c>
      <c r="BT154" s="19">
        <f t="shared" si="442"/>
        <v>4403.8</v>
      </c>
      <c r="BU154" s="19">
        <f t="shared" ref="BU154" si="480">BU155+BU157+BU159</f>
        <v>0</v>
      </c>
      <c r="BV154" s="19">
        <f t="shared" si="430"/>
        <v>4132</v>
      </c>
      <c r="BW154" s="19">
        <f t="shared" si="470"/>
        <v>0</v>
      </c>
    </row>
    <row r="155" spans="1:76" ht="78.75" x14ac:dyDescent="0.25">
      <c r="A155" s="12">
        <v>903</v>
      </c>
      <c r="B155" s="11" t="s">
        <v>12</v>
      </c>
      <c r="C155" s="11" t="s">
        <v>14</v>
      </c>
      <c r="D155" s="12" t="s">
        <v>33</v>
      </c>
      <c r="E155" s="12" t="s">
        <v>21</v>
      </c>
      <c r="F155" s="13" t="s">
        <v>269</v>
      </c>
      <c r="G155" s="19">
        <f t="shared" ref="G155:BW155" si="481">G156</f>
        <v>405</v>
      </c>
      <c r="H155" s="19">
        <f t="shared" si="481"/>
        <v>405</v>
      </c>
      <c r="I155" s="19">
        <f t="shared" si="481"/>
        <v>405</v>
      </c>
      <c r="J155" s="19">
        <f t="shared" si="481"/>
        <v>0</v>
      </c>
      <c r="K155" s="19">
        <f t="shared" si="481"/>
        <v>0</v>
      </c>
      <c r="L155" s="19">
        <f t="shared" si="481"/>
        <v>0</v>
      </c>
      <c r="M155" s="19">
        <f t="shared" si="257"/>
        <v>405</v>
      </c>
      <c r="N155" s="19">
        <f t="shared" si="258"/>
        <v>405</v>
      </c>
      <c r="O155" s="19">
        <f t="shared" si="259"/>
        <v>405</v>
      </c>
      <c r="P155" s="19">
        <f t="shared" si="481"/>
        <v>0</v>
      </c>
      <c r="Q155" s="19">
        <f t="shared" si="481"/>
        <v>0</v>
      </c>
      <c r="R155" s="19">
        <f t="shared" si="481"/>
        <v>0</v>
      </c>
      <c r="S155" s="19">
        <f t="shared" si="432"/>
        <v>405</v>
      </c>
      <c r="T155" s="19">
        <f t="shared" si="481"/>
        <v>0</v>
      </c>
      <c r="U155" s="19">
        <f t="shared" si="481"/>
        <v>0</v>
      </c>
      <c r="V155" s="19">
        <f t="shared" si="481"/>
        <v>0</v>
      </c>
      <c r="W155" s="19">
        <f t="shared" si="481"/>
        <v>0</v>
      </c>
      <c r="X155" s="19">
        <f t="shared" si="481"/>
        <v>0</v>
      </c>
      <c r="Y155" s="19">
        <f t="shared" si="481"/>
        <v>0</v>
      </c>
      <c r="Z155" s="19">
        <f t="shared" si="481"/>
        <v>0</v>
      </c>
      <c r="AA155" s="19">
        <f t="shared" si="481"/>
        <v>0</v>
      </c>
      <c r="AB155" s="19">
        <f t="shared" si="433"/>
        <v>405</v>
      </c>
      <c r="AC155" s="19">
        <f t="shared" si="434"/>
        <v>405</v>
      </c>
      <c r="AD155" s="19">
        <f t="shared" si="435"/>
        <v>405</v>
      </c>
      <c r="AE155" s="19">
        <f t="shared" si="481"/>
        <v>0</v>
      </c>
      <c r="AF155" s="19">
        <f t="shared" si="436"/>
        <v>405</v>
      </c>
      <c r="AG155" s="19">
        <f t="shared" si="481"/>
        <v>0</v>
      </c>
      <c r="AH155" s="19">
        <f t="shared" si="481"/>
        <v>0</v>
      </c>
      <c r="AI155" s="19">
        <f t="shared" si="481"/>
        <v>0</v>
      </c>
      <c r="AJ155" s="19">
        <f t="shared" si="481"/>
        <v>0</v>
      </c>
      <c r="AK155" s="19">
        <f t="shared" si="481"/>
        <v>0</v>
      </c>
      <c r="AL155" s="19">
        <f t="shared" si="481"/>
        <v>0</v>
      </c>
      <c r="AM155" s="19">
        <f t="shared" si="481"/>
        <v>0</v>
      </c>
      <c r="AN155" s="19">
        <f t="shared" si="481"/>
        <v>0</v>
      </c>
      <c r="AO155" s="19">
        <f t="shared" si="481"/>
        <v>0</v>
      </c>
      <c r="AP155" s="19">
        <f t="shared" si="481"/>
        <v>0</v>
      </c>
      <c r="AQ155" s="19">
        <f t="shared" si="481"/>
        <v>0</v>
      </c>
      <c r="AR155" s="19">
        <f t="shared" si="481"/>
        <v>0</v>
      </c>
      <c r="AS155" s="19">
        <f t="shared" si="481"/>
        <v>0</v>
      </c>
      <c r="AT155" s="19">
        <f t="shared" si="481"/>
        <v>0</v>
      </c>
      <c r="AU155" s="19">
        <f t="shared" si="443"/>
        <v>405</v>
      </c>
      <c r="AV155" s="19">
        <f t="shared" si="444"/>
        <v>405</v>
      </c>
      <c r="AW155" s="19">
        <f t="shared" si="445"/>
        <v>405</v>
      </c>
      <c r="AX155" s="19">
        <f t="shared" si="481"/>
        <v>0</v>
      </c>
      <c r="AY155" s="19">
        <f t="shared" si="481"/>
        <v>0</v>
      </c>
      <c r="AZ155" s="19">
        <f t="shared" si="481"/>
        <v>0</v>
      </c>
      <c r="BA155" s="19">
        <f t="shared" si="437"/>
        <v>405</v>
      </c>
      <c r="BB155" s="19">
        <f t="shared" si="438"/>
        <v>405</v>
      </c>
      <c r="BC155" s="19">
        <f t="shared" si="439"/>
        <v>405</v>
      </c>
      <c r="BD155" s="19">
        <f t="shared" si="481"/>
        <v>0</v>
      </c>
      <c r="BE155" s="19">
        <f t="shared" si="481"/>
        <v>0</v>
      </c>
      <c r="BF155" s="19">
        <f t="shared" si="481"/>
        <v>0</v>
      </c>
      <c r="BG155" s="19">
        <f t="shared" si="481"/>
        <v>0</v>
      </c>
      <c r="BH155" s="19">
        <f t="shared" si="481"/>
        <v>0</v>
      </c>
      <c r="BI155" s="19">
        <f t="shared" si="481"/>
        <v>0</v>
      </c>
      <c r="BJ155" s="19">
        <f t="shared" si="481"/>
        <v>0</v>
      </c>
      <c r="BK155" s="19">
        <f t="shared" si="481"/>
        <v>0</v>
      </c>
      <c r="BL155" s="19">
        <f t="shared" si="481"/>
        <v>0</v>
      </c>
      <c r="BM155" s="19">
        <f t="shared" si="481"/>
        <v>0</v>
      </c>
      <c r="BN155" s="19">
        <f t="shared" si="481"/>
        <v>0</v>
      </c>
      <c r="BO155" s="19">
        <f t="shared" si="481"/>
        <v>0</v>
      </c>
      <c r="BP155" s="19">
        <f t="shared" si="481"/>
        <v>0</v>
      </c>
      <c r="BQ155" s="19">
        <f t="shared" si="481"/>
        <v>0</v>
      </c>
      <c r="BR155" s="19">
        <f t="shared" si="440"/>
        <v>405</v>
      </c>
      <c r="BS155" s="19">
        <f t="shared" si="441"/>
        <v>405</v>
      </c>
      <c r="BT155" s="19">
        <f t="shared" si="442"/>
        <v>405</v>
      </c>
      <c r="BU155" s="19">
        <f t="shared" si="481"/>
        <v>0</v>
      </c>
      <c r="BV155" s="19">
        <f t="shared" si="430"/>
        <v>405</v>
      </c>
      <c r="BW155" s="19">
        <f t="shared" si="481"/>
        <v>0</v>
      </c>
    </row>
    <row r="156" spans="1:76" ht="31.5" x14ac:dyDescent="0.25">
      <c r="A156" s="12">
        <v>903</v>
      </c>
      <c r="B156" s="11" t="s">
        <v>12</v>
      </c>
      <c r="C156" s="11" t="s">
        <v>14</v>
      </c>
      <c r="D156" s="12" t="s">
        <v>33</v>
      </c>
      <c r="E156" s="12">
        <v>120</v>
      </c>
      <c r="F156" s="13" t="s">
        <v>258</v>
      </c>
      <c r="G156" s="19">
        <v>405</v>
      </c>
      <c r="H156" s="19">
        <v>405</v>
      </c>
      <c r="I156" s="19">
        <v>405</v>
      </c>
      <c r="J156" s="19"/>
      <c r="K156" s="19"/>
      <c r="L156" s="19"/>
      <c r="M156" s="19">
        <f t="shared" si="257"/>
        <v>405</v>
      </c>
      <c r="N156" s="19">
        <f t="shared" si="258"/>
        <v>405</v>
      </c>
      <c r="O156" s="19">
        <f t="shared" si="259"/>
        <v>405</v>
      </c>
      <c r="P156" s="19"/>
      <c r="Q156" s="19"/>
      <c r="R156" s="19"/>
      <c r="S156" s="19">
        <f t="shared" si="432"/>
        <v>405</v>
      </c>
      <c r="T156" s="19"/>
      <c r="U156" s="19"/>
      <c r="V156" s="19"/>
      <c r="W156" s="19"/>
      <c r="X156" s="19"/>
      <c r="Y156" s="19"/>
      <c r="Z156" s="19"/>
      <c r="AA156" s="19"/>
      <c r="AB156" s="19">
        <f t="shared" si="433"/>
        <v>405</v>
      </c>
      <c r="AC156" s="19">
        <f t="shared" si="434"/>
        <v>405</v>
      </c>
      <c r="AD156" s="19">
        <f t="shared" si="435"/>
        <v>405</v>
      </c>
      <c r="AE156" s="19"/>
      <c r="AF156" s="19">
        <f t="shared" si="436"/>
        <v>405</v>
      </c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>
        <f t="shared" si="443"/>
        <v>405</v>
      </c>
      <c r="AV156" s="19">
        <f t="shared" si="444"/>
        <v>405</v>
      </c>
      <c r="AW156" s="19">
        <f t="shared" si="445"/>
        <v>405</v>
      </c>
      <c r="AX156" s="19"/>
      <c r="AY156" s="19"/>
      <c r="AZ156" s="19"/>
      <c r="BA156" s="19">
        <f t="shared" si="437"/>
        <v>405</v>
      </c>
      <c r="BB156" s="19">
        <f t="shared" si="438"/>
        <v>405</v>
      </c>
      <c r="BC156" s="19">
        <f t="shared" si="439"/>
        <v>405</v>
      </c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>
        <f t="shared" si="440"/>
        <v>405</v>
      </c>
      <c r="BS156" s="19">
        <f t="shared" si="441"/>
        <v>405</v>
      </c>
      <c r="BT156" s="19">
        <f t="shared" si="442"/>
        <v>405</v>
      </c>
      <c r="BU156" s="19"/>
      <c r="BV156" s="19">
        <f t="shared" si="430"/>
        <v>405</v>
      </c>
      <c r="BW156" s="19"/>
    </row>
    <row r="157" spans="1:76" ht="31.5" x14ac:dyDescent="0.25">
      <c r="A157" s="12">
        <v>903</v>
      </c>
      <c r="B157" s="11" t="s">
        <v>12</v>
      </c>
      <c r="C157" s="11" t="s">
        <v>14</v>
      </c>
      <c r="D157" s="12" t="s">
        <v>33</v>
      </c>
      <c r="E157" s="12" t="s">
        <v>6</v>
      </c>
      <c r="F157" s="13" t="s">
        <v>270</v>
      </c>
      <c r="G157" s="19">
        <f t="shared" ref="G157:BW157" si="482">G158</f>
        <v>3946</v>
      </c>
      <c r="H157" s="19">
        <f t="shared" si="482"/>
        <v>3946</v>
      </c>
      <c r="I157" s="19">
        <f t="shared" si="482"/>
        <v>3946</v>
      </c>
      <c r="J157" s="19">
        <f t="shared" si="482"/>
        <v>44</v>
      </c>
      <c r="K157" s="19">
        <f t="shared" si="482"/>
        <v>44</v>
      </c>
      <c r="L157" s="19">
        <f t="shared" si="482"/>
        <v>44</v>
      </c>
      <c r="M157" s="19">
        <f t="shared" si="257"/>
        <v>3990</v>
      </c>
      <c r="N157" s="19">
        <f t="shared" si="258"/>
        <v>3990</v>
      </c>
      <c r="O157" s="19">
        <f t="shared" si="259"/>
        <v>3990</v>
      </c>
      <c r="P157" s="19">
        <f t="shared" si="482"/>
        <v>0</v>
      </c>
      <c r="Q157" s="19">
        <f t="shared" si="482"/>
        <v>0</v>
      </c>
      <c r="R157" s="19">
        <f t="shared" si="482"/>
        <v>0</v>
      </c>
      <c r="S157" s="19">
        <f t="shared" si="432"/>
        <v>3990</v>
      </c>
      <c r="T157" s="19">
        <f t="shared" si="482"/>
        <v>0</v>
      </c>
      <c r="U157" s="19">
        <f t="shared" si="482"/>
        <v>0</v>
      </c>
      <c r="V157" s="19">
        <f t="shared" si="482"/>
        <v>0</v>
      </c>
      <c r="W157" s="19">
        <f t="shared" si="482"/>
        <v>0</v>
      </c>
      <c r="X157" s="19">
        <f t="shared" si="482"/>
        <v>0</v>
      </c>
      <c r="Y157" s="19">
        <f t="shared" si="482"/>
        <v>0</v>
      </c>
      <c r="Z157" s="19">
        <f t="shared" si="482"/>
        <v>0</v>
      </c>
      <c r="AA157" s="19">
        <f t="shared" si="482"/>
        <v>0</v>
      </c>
      <c r="AB157" s="19">
        <f t="shared" si="433"/>
        <v>3990</v>
      </c>
      <c r="AC157" s="19">
        <f t="shared" si="434"/>
        <v>3990</v>
      </c>
      <c r="AD157" s="19">
        <f t="shared" si="435"/>
        <v>3990</v>
      </c>
      <c r="AE157" s="19">
        <f t="shared" si="482"/>
        <v>0</v>
      </c>
      <c r="AF157" s="19">
        <f t="shared" si="436"/>
        <v>3990</v>
      </c>
      <c r="AG157" s="19">
        <f t="shared" si="482"/>
        <v>0</v>
      </c>
      <c r="AH157" s="19">
        <f t="shared" si="482"/>
        <v>0</v>
      </c>
      <c r="AI157" s="19">
        <f t="shared" si="482"/>
        <v>-300</v>
      </c>
      <c r="AJ157" s="19">
        <f t="shared" si="482"/>
        <v>0</v>
      </c>
      <c r="AK157" s="19">
        <f t="shared" si="482"/>
        <v>0</v>
      </c>
      <c r="AL157" s="19">
        <f t="shared" si="482"/>
        <v>0</v>
      </c>
      <c r="AM157" s="19">
        <f t="shared" si="482"/>
        <v>0</v>
      </c>
      <c r="AN157" s="19">
        <f t="shared" si="482"/>
        <v>0</v>
      </c>
      <c r="AO157" s="19">
        <f t="shared" si="482"/>
        <v>0</v>
      </c>
      <c r="AP157" s="19">
        <f t="shared" si="482"/>
        <v>0</v>
      </c>
      <c r="AQ157" s="19">
        <f t="shared" si="482"/>
        <v>0</v>
      </c>
      <c r="AR157" s="19">
        <f t="shared" si="482"/>
        <v>0</v>
      </c>
      <c r="AS157" s="19">
        <f t="shared" si="482"/>
        <v>0</v>
      </c>
      <c r="AT157" s="19">
        <f t="shared" si="482"/>
        <v>0</v>
      </c>
      <c r="AU157" s="19">
        <f t="shared" si="443"/>
        <v>3690</v>
      </c>
      <c r="AV157" s="19">
        <f t="shared" si="444"/>
        <v>3990</v>
      </c>
      <c r="AW157" s="19">
        <f t="shared" si="445"/>
        <v>3990</v>
      </c>
      <c r="AX157" s="19">
        <f t="shared" si="482"/>
        <v>0</v>
      </c>
      <c r="AY157" s="19">
        <f t="shared" si="482"/>
        <v>0</v>
      </c>
      <c r="AZ157" s="19">
        <f t="shared" si="482"/>
        <v>0</v>
      </c>
      <c r="BA157" s="19">
        <f t="shared" si="437"/>
        <v>3690</v>
      </c>
      <c r="BB157" s="19">
        <f t="shared" si="438"/>
        <v>3990</v>
      </c>
      <c r="BC157" s="19">
        <f t="shared" si="439"/>
        <v>3990</v>
      </c>
      <c r="BD157" s="19">
        <f t="shared" si="482"/>
        <v>0</v>
      </c>
      <c r="BE157" s="19">
        <f t="shared" si="482"/>
        <v>0</v>
      </c>
      <c r="BF157" s="19">
        <f t="shared" si="482"/>
        <v>0</v>
      </c>
      <c r="BG157" s="19">
        <f t="shared" si="482"/>
        <v>0</v>
      </c>
      <c r="BH157" s="19">
        <f t="shared" si="482"/>
        <v>0</v>
      </c>
      <c r="BI157" s="19">
        <f t="shared" si="482"/>
        <v>0</v>
      </c>
      <c r="BJ157" s="19">
        <f t="shared" si="482"/>
        <v>0</v>
      </c>
      <c r="BK157" s="19">
        <f t="shared" si="482"/>
        <v>0</v>
      </c>
      <c r="BL157" s="19">
        <f t="shared" si="482"/>
        <v>0</v>
      </c>
      <c r="BM157" s="19">
        <f t="shared" si="482"/>
        <v>0</v>
      </c>
      <c r="BN157" s="19">
        <f t="shared" si="482"/>
        <v>0</v>
      </c>
      <c r="BO157" s="19">
        <f t="shared" si="482"/>
        <v>0</v>
      </c>
      <c r="BP157" s="19">
        <f t="shared" si="482"/>
        <v>0</v>
      </c>
      <c r="BQ157" s="19">
        <f t="shared" si="482"/>
        <v>0</v>
      </c>
      <c r="BR157" s="19">
        <f t="shared" si="440"/>
        <v>3690</v>
      </c>
      <c r="BS157" s="19">
        <f t="shared" si="441"/>
        <v>3990</v>
      </c>
      <c r="BT157" s="19">
        <f t="shared" si="442"/>
        <v>3990</v>
      </c>
      <c r="BU157" s="19">
        <f t="shared" si="482"/>
        <v>0</v>
      </c>
      <c r="BV157" s="19">
        <f t="shared" si="430"/>
        <v>3690</v>
      </c>
      <c r="BW157" s="19">
        <f t="shared" si="482"/>
        <v>0</v>
      </c>
    </row>
    <row r="158" spans="1:76" ht="31.5" x14ac:dyDescent="0.25">
      <c r="A158" s="12">
        <v>903</v>
      </c>
      <c r="B158" s="11" t="s">
        <v>12</v>
      </c>
      <c r="C158" s="11" t="s">
        <v>14</v>
      </c>
      <c r="D158" s="12" t="s">
        <v>33</v>
      </c>
      <c r="E158" s="12">
        <v>240</v>
      </c>
      <c r="F158" s="13" t="s">
        <v>259</v>
      </c>
      <c r="G158" s="19">
        <v>3946</v>
      </c>
      <c r="H158" s="19">
        <v>3946</v>
      </c>
      <c r="I158" s="19">
        <v>3946</v>
      </c>
      <c r="J158" s="19">
        <v>44</v>
      </c>
      <c r="K158" s="19">
        <v>44</v>
      </c>
      <c r="L158" s="19">
        <v>44</v>
      </c>
      <c r="M158" s="19">
        <f t="shared" si="257"/>
        <v>3990</v>
      </c>
      <c r="N158" s="19">
        <f t="shared" si="258"/>
        <v>3990</v>
      </c>
      <c r="O158" s="19">
        <f t="shared" si="259"/>
        <v>3990</v>
      </c>
      <c r="P158" s="19"/>
      <c r="Q158" s="19"/>
      <c r="R158" s="19"/>
      <c r="S158" s="19">
        <f t="shared" si="432"/>
        <v>3990</v>
      </c>
      <c r="T158" s="19"/>
      <c r="U158" s="19"/>
      <c r="V158" s="19"/>
      <c r="W158" s="19"/>
      <c r="X158" s="19"/>
      <c r="Y158" s="19"/>
      <c r="Z158" s="19"/>
      <c r="AA158" s="19"/>
      <c r="AB158" s="19">
        <f t="shared" si="433"/>
        <v>3990</v>
      </c>
      <c r="AC158" s="19">
        <f t="shared" si="434"/>
        <v>3990</v>
      </c>
      <c r="AD158" s="19">
        <f t="shared" si="435"/>
        <v>3990</v>
      </c>
      <c r="AE158" s="19"/>
      <c r="AF158" s="19">
        <f t="shared" si="436"/>
        <v>3990</v>
      </c>
      <c r="AG158" s="19"/>
      <c r="AH158" s="19"/>
      <c r="AI158" s="19">
        <v>-300</v>
      </c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>
        <f t="shared" si="443"/>
        <v>3690</v>
      </c>
      <c r="AV158" s="19">
        <f t="shared" si="444"/>
        <v>3990</v>
      </c>
      <c r="AW158" s="19">
        <f t="shared" si="445"/>
        <v>3990</v>
      </c>
      <c r="AX158" s="19"/>
      <c r="AY158" s="19"/>
      <c r="AZ158" s="19"/>
      <c r="BA158" s="19">
        <f t="shared" si="437"/>
        <v>3690</v>
      </c>
      <c r="BB158" s="19">
        <f t="shared" si="438"/>
        <v>3990</v>
      </c>
      <c r="BC158" s="19">
        <f t="shared" si="439"/>
        <v>3990</v>
      </c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>
        <f t="shared" si="440"/>
        <v>3690</v>
      </c>
      <c r="BS158" s="19">
        <f t="shared" si="441"/>
        <v>3990</v>
      </c>
      <c r="BT158" s="19">
        <f t="shared" si="442"/>
        <v>3990</v>
      </c>
      <c r="BU158" s="19"/>
      <c r="BV158" s="19">
        <f t="shared" si="430"/>
        <v>3690</v>
      </c>
      <c r="BW158" s="19"/>
    </row>
    <row r="159" spans="1:76" x14ac:dyDescent="0.25">
      <c r="A159" s="12">
        <v>903</v>
      </c>
      <c r="B159" s="11" t="s">
        <v>12</v>
      </c>
      <c r="C159" s="11" t="s">
        <v>14</v>
      </c>
      <c r="D159" s="12" t="s">
        <v>33</v>
      </c>
      <c r="E159" s="12" t="s">
        <v>7</v>
      </c>
      <c r="F159" s="13" t="s">
        <v>273</v>
      </c>
      <c r="G159" s="19">
        <f t="shared" ref="G159:BW159" si="483">G160</f>
        <v>37</v>
      </c>
      <c r="H159" s="19">
        <f t="shared" si="483"/>
        <v>10</v>
      </c>
      <c r="I159" s="19">
        <f t="shared" si="483"/>
        <v>8.8000000000000007</v>
      </c>
      <c r="J159" s="19">
        <f t="shared" si="483"/>
        <v>0</v>
      </c>
      <c r="K159" s="19">
        <f t="shared" si="483"/>
        <v>0</v>
      </c>
      <c r="L159" s="19">
        <f t="shared" si="483"/>
        <v>0</v>
      </c>
      <c r="M159" s="19">
        <f t="shared" si="257"/>
        <v>37</v>
      </c>
      <c r="N159" s="19">
        <f t="shared" si="258"/>
        <v>10</v>
      </c>
      <c r="O159" s="19">
        <f t="shared" si="259"/>
        <v>8.8000000000000007</v>
      </c>
      <c r="P159" s="19">
        <f t="shared" si="483"/>
        <v>0</v>
      </c>
      <c r="Q159" s="19">
        <f t="shared" si="483"/>
        <v>0</v>
      </c>
      <c r="R159" s="19">
        <f t="shared" si="483"/>
        <v>0</v>
      </c>
      <c r="S159" s="19">
        <f t="shared" si="432"/>
        <v>37</v>
      </c>
      <c r="T159" s="19">
        <f t="shared" si="483"/>
        <v>0</v>
      </c>
      <c r="U159" s="19">
        <f t="shared" si="483"/>
        <v>0</v>
      </c>
      <c r="V159" s="19">
        <f t="shared" si="483"/>
        <v>0</v>
      </c>
      <c r="W159" s="19">
        <f t="shared" si="483"/>
        <v>0</v>
      </c>
      <c r="X159" s="19">
        <f t="shared" si="483"/>
        <v>0</v>
      </c>
      <c r="Y159" s="19">
        <f t="shared" si="483"/>
        <v>0</v>
      </c>
      <c r="Z159" s="19">
        <f t="shared" si="483"/>
        <v>0</v>
      </c>
      <c r="AA159" s="19">
        <f t="shared" si="483"/>
        <v>0</v>
      </c>
      <c r="AB159" s="19">
        <f t="shared" si="433"/>
        <v>37</v>
      </c>
      <c r="AC159" s="19">
        <f t="shared" si="434"/>
        <v>10</v>
      </c>
      <c r="AD159" s="19">
        <f t="shared" si="435"/>
        <v>8.8000000000000007</v>
      </c>
      <c r="AE159" s="19">
        <f t="shared" si="483"/>
        <v>0</v>
      </c>
      <c r="AF159" s="19">
        <f t="shared" si="436"/>
        <v>37</v>
      </c>
      <c r="AG159" s="19">
        <f t="shared" si="483"/>
        <v>0</v>
      </c>
      <c r="AH159" s="19">
        <f t="shared" si="483"/>
        <v>0</v>
      </c>
      <c r="AI159" s="19">
        <f t="shared" si="483"/>
        <v>0</v>
      </c>
      <c r="AJ159" s="19">
        <f t="shared" si="483"/>
        <v>0</v>
      </c>
      <c r="AK159" s="19">
        <f t="shared" si="483"/>
        <v>0</v>
      </c>
      <c r="AL159" s="19">
        <f t="shared" si="483"/>
        <v>0</v>
      </c>
      <c r="AM159" s="19">
        <f t="shared" si="483"/>
        <v>0</v>
      </c>
      <c r="AN159" s="19">
        <f t="shared" si="483"/>
        <v>0</v>
      </c>
      <c r="AO159" s="19">
        <f t="shared" si="483"/>
        <v>0</v>
      </c>
      <c r="AP159" s="19">
        <f t="shared" si="483"/>
        <v>0</v>
      </c>
      <c r="AQ159" s="19">
        <f t="shared" si="483"/>
        <v>0</v>
      </c>
      <c r="AR159" s="19">
        <f t="shared" si="483"/>
        <v>0</v>
      </c>
      <c r="AS159" s="19">
        <f t="shared" si="483"/>
        <v>0</v>
      </c>
      <c r="AT159" s="19">
        <f t="shared" si="483"/>
        <v>0</v>
      </c>
      <c r="AU159" s="19">
        <f t="shared" si="443"/>
        <v>37</v>
      </c>
      <c r="AV159" s="19">
        <f t="shared" si="444"/>
        <v>10</v>
      </c>
      <c r="AW159" s="19">
        <f t="shared" si="445"/>
        <v>8.8000000000000007</v>
      </c>
      <c r="AX159" s="19">
        <f t="shared" si="483"/>
        <v>0</v>
      </c>
      <c r="AY159" s="19">
        <f t="shared" si="483"/>
        <v>0</v>
      </c>
      <c r="AZ159" s="19">
        <f t="shared" si="483"/>
        <v>0</v>
      </c>
      <c r="BA159" s="19">
        <f t="shared" si="437"/>
        <v>37</v>
      </c>
      <c r="BB159" s="19">
        <f t="shared" si="438"/>
        <v>10</v>
      </c>
      <c r="BC159" s="19">
        <f t="shared" si="439"/>
        <v>8.8000000000000007</v>
      </c>
      <c r="BD159" s="19">
        <f t="shared" si="483"/>
        <v>0</v>
      </c>
      <c r="BE159" s="19">
        <f t="shared" si="483"/>
        <v>0</v>
      </c>
      <c r="BF159" s="19">
        <f t="shared" si="483"/>
        <v>0</v>
      </c>
      <c r="BG159" s="19">
        <f t="shared" si="483"/>
        <v>0</v>
      </c>
      <c r="BH159" s="19">
        <f t="shared" si="483"/>
        <v>0</v>
      </c>
      <c r="BI159" s="19">
        <f t="shared" si="483"/>
        <v>0</v>
      </c>
      <c r="BJ159" s="19">
        <f t="shared" si="483"/>
        <v>0</v>
      </c>
      <c r="BK159" s="19">
        <f t="shared" si="483"/>
        <v>0</v>
      </c>
      <c r="BL159" s="19">
        <f t="shared" si="483"/>
        <v>0</v>
      </c>
      <c r="BM159" s="19">
        <f t="shared" si="483"/>
        <v>0</v>
      </c>
      <c r="BN159" s="19">
        <f t="shared" si="483"/>
        <v>0</v>
      </c>
      <c r="BO159" s="19">
        <f t="shared" si="483"/>
        <v>0</v>
      </c>
      <c r="BP159" s="19">
        <f t="shared" si="483"/>
        <v>0</v>
      </c>
      <c r="BQ159" s="19">
        <f t="shared" si="483"/>
        <v>0</v>
      </c>
      <c r="BR159" s="19">
        <f t="shared" si="440"/>
        <v>37</v>
      </c>
      <c r="BS159" s="19">
        <f t="shared" si="441"/>
        <v>10</v>
      </c>
      <c r="BT159" s="19">
        <f t="shared" si="442"/>
        <v>8.8000000000000007</v>
      </c>
      <c r="BU159" s="19">
        <f t="shared" si="483"/>
        <v>0</v>
      </c>
      <c r="BV159" s="19">
        <f t="shared" si="430"/>
        <v>37</v>
      </c>
      <c r="BW159" s="19">
        <f t="shared" si="483"/>
        <v>0</v>
      </c>
    </row>
    <row r="160" spans="1:76" x14ac:dyDescent="0.25">
      <c r="A160" s="12">
        <v>903</v>
      </c>
      <c r="B160" s="11" t="s">
        <v>12</v>
      </c>
      <c r="C160" s="11" t="s">
        <v>14</v>
      </c>
      <c r="D160" s="12" t="s">
        <v>33</v>
      </c>
      <c r="E160" s="12">
        <v>850</v>
      </c>
      <c r="F160" s="13" t="s">
        <v>268</v>
      </c>
      <c r="G160" s="19">
        <v>37</v>
      </c>
      <c r="H160" s="19">
        <v>10</v>
      </c>
      <c r="I160" s="19">
        <v>8.8000000000000007</v>
      </c>
      <c r="J160" s="19"/>
      <c r="K160" s="19"/>
      <c r="L160" s="19"/>
      <c r="M160" s="19">
        <f t="shared" si="257"/>
        <v>37</v>
      </c>
      <c r="N160" s="19">
        <f t="shared" si="258"/>
        <v>10</v>
      </c>
      <c r="O160" s="19">
        <f t="shared" si="259"/>
        <v>8.8000000000000007</v>
      </c>
      <c r="P160" s="19"/>
      <c r="Q160" s="19"/>
      <c r="R160" s="19"/>
      <c r="S160" s="19">
        <f t="shared" si="432"/>
        <v>37</v>
      </c>
      <c r="T160" s="19"/>
      <c r="U160" s="19"/>
      <c r="V160" s="19"/>
      <c r="W160" s="19"/>
      <c r="X160" s="19"/>
      <c r="Y160" s="19"/>
      <c r="Z160" s="19"/>
      <c r="AA160" s="19"/>
      <c r="AB160" s="19">
        <f t="shared" si="433"/>
        <v>37</v>
      </c>
      <c r="AC160" s="19">
        <f t="shared" si="434"/>
        <v>10</v>
      </c>
      <c r="AD160" s="19">
        <f t="shared" si="435"/>
        <v>8.8000000000000007</v>
      </c>
      <c r="AE160" s="19"/>
      <c r="AF160" s="19">
        <f t="shared" si="436"/>
        <v>37</v>
      </c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>
        <f t="shared" si="443"/>
        <v>37</v>
      </c>
      <c r="AV160" s="19">
        <f t="shared" si="444"/>
        <v>10</v>
      </c>
      <c r="AW160" s="19">
        <f t="shared" si="445"/>
        <v>8.8000000000000007</v>
      </c>
      <c r="AX160" s="19"/>
      <c r="AY160" s="19"/>
      <c r="AZ160" s="19"/>
      <c r="BA160" s="19">
        <f t="shared" si="437"/>
        <v>37</v>
      </c>
      <c r="BB160" s="19">
        <f t="shared" si="438"/>
        <v>10</v>
      </c>
      <c r="BC160" s="19">
        <f t="shared" si="439"/>
        <v>8.8000000000000007</v>
      </c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>
        <f t="shared" si="440"/>
        <v>37</v>
      </c>
      <c r="BS160" s="19">
        <f t="shared" si="441"/>
        <v>10</v>
      </c>
      <c r="BT160" s="19">
        <f t="shared" si="442"/>
        <v>8.8000000000000007</v>
      </c>
      <c r="BU160" s="19"/>
      <c r="BV160" s="19">
        <f t="shared" si="430"/>
        <v>37</v>
      </c>
      <c r="BW160" s="19"/>
    </row>
    <row r="161" spans="1:75" s="3" customFormat="1" x14ac:dyDescent="0.25">
      <c r="A161" s="5">
        <v>903</v>
      </c>
      <c r="B161" s="5" t="s">
        <v>66</v>
      </c>
      <c r="C161" s="5"/>
      <c r="D161" s="5"/>
      <c r="E161" s="5"/>
      <c r="F161" s="6" t="s">
        <v>80</v>
      </c>
      <c r="G161" s="17">
        <f t="shared" ref="G161:BW161" si="484">G162</f>
        <v>103823.1</v>
      </c>
      <c r="H161" s="17">
        <f t="shared" si="484"/>
        <v>105269.5</v>
      </c>
      <c r="I161" s="17">
        <f t="shared" si="484"/>
        <v>89342.1</v>
      </c>
      <c r="J161" s="17">
        <f t="shared" si="484"/>
        <v>-16051.564</v>
      </c>
      <c r="K161" s="17">
        <f t="shared" si="484"/>
        <v>6051.5640000000003</v>
      </c>
      <c r="L161" s="17">
        <f t="shared" si="484"/>
        <v>0</v>
      </c>
      <c r="M161" s="19">
        <f t="shared" si="257"/>
        <v>87771.536000000007</v>
      </c>
      <c r="N161" s="19">
        <f t="shared" si="258"/>
        <v>111321.064</v>
      </c>
      <c r="O161" s="19">
        <f t="shared" si="259"/>
        <v>89342.1</v>
      </c>
      <c r="P161" s="17">
        <f t="shared" si="484"/>
        <v>0</v>
      </c>
      <c r="Q161" s="17">
        <f t="shared" si="484"/>
        <v>0</v>
      </c>
      <c r="R161" s="17">
        <f t="shared" si="484"/>
        <v>0</v>
      </c>
      <c r="S161" s="19">
        <f t="shared" si="432"/>
        <v>87771.536000000007</v>
      </c>
      <c r="T161" s="17">
        <f t="shared" si="484"/>
        <v>0</v>
      </c>
      <c r="U161" s="17">
        <f t="shared" si="484"/>
        <v>0</v>
      </c>
      <c r="V161" s="17">
        <f t="shared" si="484"/>
        <v>0</v>
      </c>
      <c r="W161" s="17">
        <f t="shared" si="484"/>
        <v>0</v>
      </c>
      <c r="X161" s="17">
        <f t="shared" si="484"/>
        <v>0</v>
      </c>
      <c r="Y161" s="17">
        <f t="shared" si="484"/>
        <v>0</v>
      </c>
      <c r="Z161" s="17">
        <f t="shared" si="484"/>
        <v>0</v>
      </c>
      <c r="AA161" s="17">
        <f t="shared" si="484"/>
        <v>0</v>
      </c>
      <c r="AB161" s="19">
        <f t="shared" si="433"/>
        <v>87771.536000000007</v>
      </c>
      <c r="AC161" s="17">
        <f t="shared" si="434"/>
        <v>111321.064</v>
      </c>
      <c r="AD161" s="17">
        <f t="shared" si="435"/>
        <v>89342.1</v>
      </c>
      <c r="AE161" s="17">
        <f t="shared" si="484"/>
        <v>0</v>
      </c>
      <c r="AF161" s="17">
        <f t="shared" si="436"/>
        <v>87771.536000000007</v>
      </c>
      <c r="AG161" s="17">
        <f t="shared" si="484"/>
        <v>0</v>
      </c>
      <c r="AH161" s="17">
        <f t="shared" si="484"/>
        <v>0</v>
      </c>
      <c r="AI161" s="17">
        <f t="shared" si="484"/>
        <v>-14471.8</v>
      </c>
      <c r="AJ161" s="17">
        <f t="shared" si="484"/>
        <v>0</v>
      </c>
      <c r="AK161" s="17">
        <f t="shared" si="484"/>
        <v>0</v>
      </c>
      <c r="AL161" s="17">
        <f t="shared" si="484"/>
        <v>0</v>
      </c>
      <c r="AM161" s="17">
        <f t="shared" si="484"/>
        <v>3191.74</v>
      </c>
      <c r="AN161" s="17">
        <f t="shared" si="484"/>
        <v>0</v>
      </c>
      <c r="AO161" s="17">
        <f t="shared" si="484"/>
        <v>0</v>
      </c>
      <c r="AP161" s="17">
        <f t="shared" si="484"/>
        <v>0</v>
      </c>
      <c r="AQ161" s="17">
        <f t="shared" si="484"/>
        <v>0</v>
      </c>
      <c r="AR161" s="17">
        <f t="shared" si="484"/>
        <v>0</v>
      </c>
      <c r="AS161" s="17">
        <f t="shared" si="484"/>
        <v>0</v>
      </c>
      <c r="AT161" s="17">
        <f t="shared" si="484"/>
        <v>0</v>
      </c>
      <c r="AU161" s="17">
        <f t="shared" si="443"/>
        <v>76491.47600000001</v>
      </c>
      <c r="AV161" s="17">
        <f t="shared" si="444"/>
        <v>111321.064</v>
      </c>
      <c r="AW161" s="17">
        <f t="shared" si="445"/>
        <v>89342.1</v>
      </c>
      <c r="AX161" s="17">
        <f t="shared" si="484"/>
        <v>-406.19400000000002</v>
      </c>
      <c r="AY161" s="17">
        <f t="shared" si="484"/>
        <v>0</v>
      </c>
      <c r="AZ161" s="17">
        <f t="shared" si="484"/>
        <v>0</v>
      </c>
      <c r="BA161" s="17">
        <f t="shared" si="437"/>
        <v>76085.282000000007</v>
      </c>
      <c r="BB161" s="17">
        <f t="shared" si="438"/>
        <v>111321.064</v>
      </c>
      <c r="BC161" s="17">
        <f t="shared" si="439"/>
        <v>89342.1</v>
      </c>
      <c r="BD161" s="17">
        <f t="shared" si="484"/>
        <v>0</v>
      </c>
      <c r="BE161" s="17">
        <f t="shared" si="484"/>
        <v>-1.25</v>
      </c>
      <c r="BF161" s="17">
        <f t="shared" si="484"/>
        <v>0</v>
      </c>
      <c r="BG161" s="17">
        <f t="shared" si="484"/>
        <v>0</v>
      </c>
      <c r="BH161" s="17">
        <f t="shared" si="484"/>
        <v>-1198.6489999999999</v>
      </c>
      <c r="BI161" s="17">
        <f t="shared" si="484"/>
        <v>2000</v>
      </c>
      <c r="BJ161" s="17">
        <f t="shared" si="484"/>
        <v>0</v>
      </c>
      <c r="BK161" s="17">
        <f t="shared" si="484"/>
        <v>0</v>
      </c>
      <c r="BL161" s="17">
        <f t="shared" si="484"/>
        <v>0</v>
      </c>
      <c r="BM161" s="17">
        <f t="shared" si="484"/>
        <v>0</v>
      </c>
      <c r="BN161" s="17">
        <f t="shared" si="484"/>
        <v>0</v>
      </c>
      <c r="BO161" s="17">
        <f t="shared" si="484"/>
        <v>0</v>
      </c>
      <c r="BP161" s="17">
        <f t="shared" si="484"/>
        <v>0</v>
      </c>
      <c r="BQ161" s="17">
        <f t="shared" si="484"/>
        <v>0</v>
      </c>
      <c r="BR161" s="17">
        <f t="shared" si="440"/>
        <v>76885.383000000002</v>
      </c>
      <c r="BS161" s="17">
        <f t="shared" si="441"/>
        <v>111321.064</v>
      </c>
      <c r="BT161" s="17">
        <f t="shared" si="442"/>
        <v>89342.1</v>
      </c>
      <c r="BU161" s="17">
        <f t="shared" si="484"/>
        <v>0</v>
      </c>
      <c r="BV161" s="17">
        <f t="shared" si="430"/>
        <v>76885.383000000002</v>
      </c>
      <c r="BW161" s="17">
        <f t="shared" si="484"/>
        <v>0</v>
      </c>
    </row>
    <row r="162" spans="1:75" s="14" customFormat="1" x14ac:dyDescent="0.25">
      <c r="A162" s="8">
        <v>903</v>
      </c>
      <c r="B162" s="8" t="s">
        <v>66</v>
      </c>
      <c r="C162" s="8" t="s">
        <v>67</v>
      </c>
      <c r="D162" s="8"/>
      <c r="E162" s="8"/>
      <c r="F162" s="9" t="s">
        <v>81</v>
      </c>
      <c r="G162" s="18">
        <f t="shared" ref="G162:L162" si="485">G168+G163</f>
        <v>103823.1</v>
      </c>
      <c r="H162" s="18">
        <f t="shared" si="485"/>
        <v>105269.5</v>
      </c>
      <c r="I162" s="18">
        <f t="shared" si="485"/>
        <v>89342.1</v>
      </c>
      <c r="J162" s="18">
        <f t="shared" si="485"/>
        <v>-16051.564</v>
      </c>
      <c r="K162" s="18">
        <f t="shared" si="485"/>
        <v>6051.5640000000003</v>
      </c>
      <c r="L162" s="18">
        <f t="shared" si="485"/>
        <v>0</v>
      </c>
      <c r="M162" s="19">
        <f t="shared" ref="M162:M228" si="486">G162+J162</f>
        <v>87771.536000000007</v>
      </c>
      <c r="N162" s="19">
        <f t="shared" ref="N162:N228" si="487">H162+K162</f>
        <v>111321.064</v>
      </c>
      <c r="O162" s="19">
        <f t="shared" ref="O162:O228" si="488">I162+L162</f>
        <v>89342.1</v>
      </c>
      <c r="P162" s="18">
        <f t="shared" ref="P162" si="489">P168+P163</f>
        <v>0</v>
      </c>
      <c r="Q162" s="18">
        <f t="shared" ref="Q162:R162" si="490">Q168+Q163</f>
        <v>0</v>
      </c>
      <c r="R162" s="18">
        <f t="shared" si="490"/>
        <v>0</v>
      </c>
      <c r="S162" s="19">
        <f t="shared" si="432"/>
        <v>87771.536000000007</v>
      </c>
      <c r="T162" s="18">
        <f t="shared" ref="T162:U162" si="491">T168+T163</f>
        <v>0</v>
      </c>
      <c r="U162" s="18">
        <f t="shared" si="491"/>
        <v>0</v>
      </c>
      <c r="V162" s="18">
        <f t="shared" ref="V162:X162" si="492">V168+V163</f>
        <v>0</v>
      </c>
      <c r="W162" s="18">
        <f t="shared" si="492"/>
        <v>0</v>
      </c>
      <c r="X162" s="18">
        <f t="shared" si="492"/>
        <v>0</v>
      </c>
      <c r="Y162" s="18">
        <f t="shared" ref="Y162:AA162" si="493">Y168+Y163</f>
        <v>0</v>
      </c>
      <c r="Z162" s="18">
        <f t="shared" si="493"/>
        <v>0</v>
      </c>
      <c r="AA162" s="18">
        <f t="shared" si="493"/>
        <v>0</v>
      </c>
      <c r="AB162" s="19">
        <f t="shared" si="433"/>
        <v>87771.536000000007</v>
      </c>
      <c r="AC162" s="18">
        <f t="shared" si="434"/>
        <v>111321.064</v>
      </c>
      <c r="AD162" s="18">
        <f t="shared" si="435"/>
        <v>89342.1</v>
      </c>
      <c r="AE162" s="18">
        <f t="shared" ref="AE162:BW162" si="494">AE168+AE163</f>
        <v>0</v>
      </c>
      <c r="AF162" s="18">
        <f t="shared" si="436"/>
        <v>87771.536000000007</v>
      </c>
      <c r="AG162" s="18">
        <f t="shared" ref="AG162" si="495">AG168+AG163</f>
        <v>0</v>
      </c>
      <c r="AH162" s="18">
        <f t="shared" ref="AH162:AJ162" si="496">AH168+AH163</f>
        <v>0</v>
      </c>
      <c r="AI162" s="18">
        <f t="shared" si="496"/>
        <v>-14471.8</v>
      </c>
      <c r="AJ162" s="18">
        <f t="shared" si="496"/>
        <v>0</v>
      </c>
      <c r="AK162" s="18">
        <f t="shared" ref="AK162:AL162" si="497">AK168+AK163</f>
        <v>0</v>
      </c>
      <c r="AL162" s="18">
        <f t="shared" si="497"/>
        <v>0</v>
      </c>
      <c r="AM162" s="18">
        <f t="shared" ref="AM162:AR162" si="498">AM168+AM163</f>
        <v>3191.74</v>
      </c>
      <c r="AN162" s="18">
        <f t="shared" si="498"/>
        <v>0</v>
      </c>
      <c r="AO162" s="18">
        <f t="shared" si="498"/>
        <v>0</v>
      </c>
      <c r="AP162" s="18">
        <f t="shared" si="498"/>
        <v>0</v>
      </c>
      <c r="AQ162" s="18">
        <f t="shared" si="498"/>
        <v>0</v>
      </c>
      <c r="AR162" s="18">
        <f t="shared" si="498"/>
        <v>0</v>
      </c>
      <c r="AS162" s="18">
        <f t="shared" ref="AS162:AT162" si="499">AS168+AS163</f>
        <v>0</v>
      </c>
      <c r="AT162" s="18">
        <f t="shared" si="499"/>
        <v>0</v>
      </c>
      <c r="AU162" s="18">
        <f t="shared" si="443"/>
        <v>76491.47600000001</v>
      </c>
      <c r="AV162" s="18">
        <f t="shared" si="444"/>
        <v>111321.064</v>
      </c>
      <c r="AW162" s="18">
        <f t="shared" si="445"/>
        <v>89342.1</v>
      </c>
      <c r="AX162" s="18">
        <f t="shared" ref="AX162:AZ162" si="500">AX168+AX163</f>
        <v>-406.19400000000002</v>
      </c>
      <c r="AY162" s="18">
        <f t="shared" si="500"/>
        <v>0</v>
      </c>
      <c r="AZ162" s="18">
        <f t="shared" si="500"/>
        <v>0</v>
      </c>
      <c r="BA162" s="19">
        <f t="shared" si="437"/>
        <v>76085.282000000007</v>
      </c>
      <c r="BB162" s="19">
        <f t="shared" si="438"/>
        <v>111321.064</v>
      </c>
      <c r="BC162" s="19">
        <f t="shared" si="439"/>
        <v>89342.1</v>
      </c>
      <c r="BD162" s="18">
        <f t="shared" ref="BD162:BO162" si="501">BD168+BD163</f>
        <v>0</v>
      </c>
      <c r="BE162" s="18">
        <f t="shared" si="501"/>
        <v>-1.25</v>
      </c>
      <c r="BF162" s="18">
        <f t="shared" si="501"/>
        <v>0</v>
      </c>
      <c r="BG162" s="18">
        <f t="shared" si="501"/>
        <v>0</v>
      </c>
      <c r="BH162" s="18">
        <f t="shared" si="501"/>
        <v>-1198.6489999999999</v>
      </c>
      <c r="BI162" s="18">
        <f t="shared" ref="BI162" si="502">BI168+BI163</f>
        <v>2000</v>
      </c>
      <c r="BJ162" s="18">
        <f t="shared" si="501"/>
        <v>0</v>
      </c>
      <c r="BK162" s="18">
        <f t="shared" si="501"/>
        <v>0</v>
      </c>
      <c r="BL162" s="18">
        <f t="shared" si="501"/>
        <v>0</v>
      </c>
      <c r="BM162" s="18">
        <f t="shared" si="501"/>
        <v>0</v>
      </c>
      <c r="BN162" s="18">
        <f t="shared" si="501"/>
        <v>0</v>
      </c>
      <c r="BO162" s="18">
        <f t="shared" si="501"/>
        <v>0</v>
      </c>
      <c r="BP162" s="18">
        <f t="shared" ref="BP162:BQ162" si="503">BP168+BP163</f>
        <v>0</v>
      </c>
      <c r="BQ162" s="18">
        <f t="shared" si="503"/>
        <v>0</v>
      </c>
      <c r="BR162" s="19">
        <f t="shared" si="440"/>
        <v>76885.383000000002</v>
      </c>
      <c r="BS162" s="19">
        <f t="shared" si="441"/>
        <v>111321.064</v>
      </c>
      <c r="BT162" s="19">
        <f t="shared" si="442"/>
        <v>89342.1</v>
      </c>
      <c r="BU162" s="18">
        <f t="shared" ref="BU162" si="504">BU168+BU163</f>
        <v>0</v>
      </c>
      <c r="BV162" s="18">
        <f t="shared" si="430"/>
        <v>76885.383000000002</v>
      </c>
      <c r="BW162" s="18">
        <f t="shared" si="494"/>
        <v>0</v>
      </c>
    </row>
    <row r="163" spans="1:75" ht="47.25" x14ac:dyDescent="0.25">
      <c r="A163" s="12">
        <v>903</v>
      </c>
      <c r="B163" s="12" t="s">
        <v>66</v>
      </c>
      <c r="C163" s="12" t="s">
        <v>67</v>
      </c>
      <c r="D163" s="12" t="s">
        <v>121</v>
      </c>
      <c r="E163" s="12"/>
      <c r="F163" s="13" t="s">
        <v>128</v>
      </c>
      <c r="G163" s="19">
        <f t="shared" ref="G163:BW166" si="505">G164</f>
        <v>250</v>
      </c>
      <c r="H163" s="19">
        <f t="shared" si="505"/>
        <v>0</v>
      </c>
      <c r="I163" s="19">
        <f t="shared" si="505"/>
        <v>250</v>
      </c>
      <c r="J163" s="19">
        <f t="shared" si="505"/>
        <v>0</v>
      </c>
      <c r="K163" s="19">
        <f t="shared" si="505"/>
        <v>0</v>
      </c>
      <c r="L163" s="19">
        <f t="shared" si="505"/>
        <v>0</v>
      </c>
      <c r="M163" s="19">
        <f t="shared" si="486"/>
        <v>250</v>
      </c>
      <c r="N163" s="19">
        <f t="shared" si="487"/>
        <v>0</v>
      </c>
      <c r="O163" s="19">
        <f t="shared" si="488"/>
        <v>250</v>
      </c>
      <c r="P163" s="19">
        <f t="shared" si="505"/>
        <v>0</v>
      </c>
      <c r="Q163" s="19">
        <f t="shared" si="505"/>
        <v>0</v>
      </c>
      <c r="R163" s="19">
        <f t="shared" si="505"/>
        <v>0</v>
      </c>
      <c r="S163" s="19">
        <f t="shared" si="432"/>
        <v>250</v>
      </c>
      <c r="T163" s="19">
        <f t="shared" si="505"/>
        <v>0</v>
      </c>
      <c r="U163" s="19">
        <f t="shared" si="505"/>
        <v>0</v>
      </c>
      <c r="V163" s="19">
        <f t="shared" si="505"/>
        <v>0</v>
      </c>
      <c r="W163" s="19">
        <f t="shared" si="505"/>
        <v>0</v>
      </c>
      <c r="X163" s="19">
        <f t="shared" si="505"/>
        <v>0</v>
      </c>
      <c r="Y163" s="19">
        <f t="shared" si="505"/>
        <v>0</v>
      </c>
      <c r="Z163" s="19">
        <f t="shared" si="505"/>
        <v>0</v>
      </c>
      <c r="AA163" s="19">
        <f t="shared" si="505"/>
        <v>0</v>
      </c>
      <c r="AB163" s="19">
        <f t="shared" si="433"/>
        <v>250</v>
      </c>
      <c r="AC163" s="19">
        <f t="shared" si="434"/>
        <v>0</v>
      </c>
      <c r="AD163" s="19">
        <f t="shared" si="435"/>
        <v>250</v>
      </c>
      <c r="AE163" s="19">
        <f t="shared" si="505"/>
        <v>0</v>
      </c>
      <c r="AF163" s="19">
        <f t="shared" si="436"/>
        <v>250</v>
      </c>
      <c r="AG163" s="19">
        <f t="shared" si="505"/>
        <v>0</v>
      </c>
      <c r="AH163" s="19">
        <f t="shared" si="505"/>
        <v>0</v>
      </c>
      <c r="AI163" s="19">
        <f t="shared" si="505"/>
        <v>0</v>
      </c>
      <c r="AJ163" s="19">
        <f t="shared" si="505"/>
        <v>0</v>
      </c>
      <c r="AK163" s="19">
        <f t="shared" si="505"/>
        <v>0</v>
      </c>
      <c r="AL163" s="19">
        <f t="shared" si="505"/>
        <v>0</v>
      </c>
      <c r="AM163" s="19">
        <f t="shared" si="505"/>
        <v>0</v>
      </c>
      <c r="AN163" s="19">
        <f t="shared" si="505"/>
        <v>0</v>
      </c>
      <c r="AO163" s="19">
        <f t="shared" si="505"/>
        <v>0</v>
      </c>
      <c r="AP163" s="19">
        <f t="shared" si="505"/>
        <v>0</v>
      </c>
      <c r="AQ163" s="19">
        <f t="shared" si="505"/>
        <v>0</v>
      </c>
      <c r="AR163" s="19">
        <f t="shared" si="505"/>
        <v>0</v>
      </c>
      <c r="AS163" s="19">
        <f t="shared" si="505"/>
        <v>0</v>
      </c>
      <c r="AT163" s="19">
        <f t="shared" si="505"/>
        <v>0</v>
      </c>
      <c r="AU163" s="19">
        <f t="shared" si="443"/>
        <v>250</v>
      </c>
      <c r="AV163" s="19">
        <f t="shared" si="444"/>
        <v>0</v>
      </c>
      <c r="AW163" s="19">
        <f t="shared" si="445"/>
        <v>250</v>
      </c>
      <c r="AX163" s="19">
        <f t="shared" si="505"/>
        <v>0</v>
      </c>
      <c r="AY163" s="19">
        <f t="shared" si="505"/>
        <v>0</v>
      </c>
      <c r="AZ163" s="19">
        <f t="shared" si="505"/>
        <v>0</v>
      </c>
      <c r="BA163" s="19">
        <f t="shared" si="437"/>
        <v>250</v>
      </c>
      <c r="BB163" s="19">
        <f t="shared" si="438"/>
        <v>0</v>
      </c>
      <c r="BC163" s="19">
        <f t="shared" si="439"/>
        <v>250</v>
      </c>
      <c r="BD163" s="19">
        <f t="shared" si="505"/>
        <v>0</v>
      </c>
      <c r="BE163" s="19">
        <f t="shared" si="505"/>
        <v>-1.25</v>
      </c>
      <c r="BF163" s="19">
        <f t="shared" si="505"/>
        <v>0</v>
      </c>
      <c r="BG163" s="19">
        <f t="shared" si="505"/>
        <v>0</v>
      </c>
      <c r="BH163" s="19">
        <f t="shared" si="505"/>
        <v>0</v>
      </c>
      <c r="BI163" s="19">
        <f t="shared" si="505"/>
        <v>0</v>
      </c>
      <c r="BJ163" s="19">
        <f t="shared" si="505"/>
        <v>0</v>
      </c>
      <c r="BK163" s="19">
        <f t="shared" si="505"/>
        <v>0</v>
      </c>
      <c r="BL163" s="19">
        <f t="shared" si="505"/>
        <v>0</v>
      </c>
      <c r="BM163" s="19">
        <f t="shared" si="505"/>
        <v>0</v>
      </c>
      <c r="BN163" s="19">
        <f t="shared" si="505"/>
        <v>0</v>
      </c>
      <c r="BO163" s="19">
        <f t="shared" si="505"/>
        <v>0</v>
      </c>
      <c r="BP163" s="19">
        <f t="shared" si="505"/>
        <v>0</v>
      </c>
      <c r="BQ163" s="19">
        <f t="shared" si="505"/>
        <v>0</v>
      </c>
      <c r="BR163" s="19">
        <f t="shared" si="440"/>
        <v>248.75</v>
      </c>
      <c r="BS163" s="19">
        <f t="shared" si="441"/>
        <v>0</v>
      </c>
      <c r="BT163" s="19">
        <f t="shared" si="442"/>
        <v>250</v>
      </c>
      <c r="BU163" s="19">
        <f t="shared" si="505"/>
        <v>0</v>
      </c>
      <c r="BV163" s="19">
        <f t="shared" si="430"/>
        <v>248.75</v>
      </c>
      <c r="BW163" s="19">
        <f t="shared" si="505"/>
        <v>0</v>
      </c>
    </row>
    <row r="164" spans="1:75" ht="63" x14ac:dyDescent="0.25">
      <c r="A164" s="12">
        <v>903</v>
      </c>
      <c r="B164" s="12" t="s">
        <v>66</v>
      </c>
      <c r="C164" s="12" t="s">
        <v>67</v>
      </c>
      <c r="D164" s="12" t="s">
        <v>122</v>
      </c>
      <c r="E164" s="12"/>
      <c r="F164" s="13" t="s">
        <v>129</v>
      </c>
      <c r="G164" s="19">
        <f t="shared" si="505"/>
        <v>250</v>
      </c>
      <c r="H164" s="19">
        <f t="shared" si="505"/>
        <v>0</v>
      </c>
      <c r="I164" s="19">
        <f t="shared" si="505"/>
        <v>250</v>
      </c>
      <c r="J164" s="19">
        <f t="shared" si="505"/>
        <v>0</v>
      </c>
      <c r="K164" s="19">
        <f t="shared" si="505"/>
        <v>0</v>
      </c>
      <c r="L164" s="19">
        <f t="shared" si="505"/>
        <v>0</v>
      </c>
      <c r="M164" s="19">
        <f t="shared" si="486"/>
        <v>250</v>
      </c>
      <c r="N164" s="19">
        <f t="shared" si="487"/>
        <v>0</v>
      </c>
      <c r="O164" s="19">
        <f t="shared" si="488"/>
        <v>250</v>
      </c>
      <c r="P164" s="19">
        <f t="shared" si="505"/>
        <v>0</v>
      </c>
      <c r="Q164" s="19">
        <f t="shared" si="505"/>
        <v>0</v>
      </c>
      <c r="R164" s="19">
        <f t="shared" si="505"/>
        <v>0</v>
      </c>
      <c r="S164" s="19">
        <f t="shared" si="432"/>
        <v>250</v>
      </c>
      <c r="T164" s="19">
        <f t="shared" si="505"/>
        <v>0</v>
      </c>
      <c r="U164" s="19">
        <f t="shared" si="505"/>
        <v>0</v>
      </c>
      <c r="V164" s="19">
        <f t="shared" si="505"/>
        <v>0</v>
      </c>
      <c r="W164" s="19">
        <f t="shared" si="505"/>
        <v>0</v>
      </c>
      <c r="X164" s="19">
        <f t="shared" si="505"/>
        <v>0</v>
      </c>
      <c r="Y164" s="19">
        <f t="shared" si="505"/>
        <v>0</v>
      </c>
      <c r="Z164" s="19">
        <f t="shared" si="505"/>
        <v>0</v>
      </c>
      <c r="AA164" s="19">
        <f t="shared" si="505"/>
        <v>0</v>
      </c>
      <c r="AB164" s="19">
        <f t="shared" si="433"/>
        <v>250</v>
      </c>
      <c r="AC164" s="19">
        <f t="shared" si="434"/>
        <v>0</v>
      </c>
      <c r="AD164" s="19">
        <f t="shared" si="435"/>
        <v>250</v>
      </c>
      <c r="AE164" s="19">
        <f t="shared" si="505"/>
        <v>0</v>
      </c>
      <c r="AF164" s="19">
        <f t="shared" si="436"/>
        <v>250</v>
      </c>
      <c r="AG164" s="19">
        <f t="shared" si="505"/>
        <v>0</v>
      </c>
      <c r="AH164" s="19">
        <f t="shared" si="505"/>
        <v>0</v>
      </c>
      <c r="AI164" s="19">
        <f t="shared" si="505"/>
        <v>0</v>
      </c>
      <c r="AJ164" s="19">
        <f t="shared" si="505"/>
        <v>0</v>
      </c>
      <c r="AK164" s="19">
        <f t="shared" si="505"/>
        <v>0</v>
      </c>
      <c r="AL164" s="19">
        <f t="shared" si="505"/>
        <v>0</v>
      </c>
      <c r="AM164" s="19">
        <f t="shared" si="505"/>
        <v>0</v>
      </c>
      <c r="AN164" s="19">
        <f t="shared" si="505"/>
        <v>0</v>
      </c>
      <c r="AO164" s="19">
        <f t="shared" si="505"/>
        <v>0</v>
      </c>
      <c r="AP164" s="19">
        <f t="shared" si="505"/>
        <v>0</v>
      </c>
      <c r="AQ164" s="19">
        <f t="shared" si="505"/>
        <v>0</v>
      </c>
      <c r="AR164" s="19">
        <f t="shared" si="505"/>
        <v>0</v>
      </c>
      <c r="AS164" s="19">
        <f t="shared" si="505"/>
        <v>0</v>
      </c>
      <c r="AT164" s="19">
        <f t="shared" si="505"/>
        <v>0</v>
      </c>
      <c r="AU164" s="19">
        <f t="shared" si="443"/>
        <v>250</v>
      </c>
      <c r="AV164" s="19">
        <f t="shared" si="444"/>
        <v>0</v>
      </c>
      <c r="AW164" s="19">
        <f t="shared" si="445"/>
        <v>250</v>
      </c>
      <c r="AX164" s="19">
        <f t="shared" si="505"/>
        <v>0</v>
      </c>
      <c r="AY164" s="19">
        <f t="shared" si="505"/>
        <v>0</v>
      </c>
      <c r="AZ164" s="19">
        <f t="shared" si="505"/>
        <v>0</v>
      </c>
      <c r="BA164" s="19">
        <f t="shared" si="437"/>
        <v>250</v>
      </c>
      <c r="BB164" s="19">
        <f t="shared" si="438"/>
        <v>0</v>
      </c>
      <c r="BC164" s="19">
        <f t="shared" si="439"/>
        <v>250</v>
      </c>
      <c r="BD164" s="19">
        <f t="shared" si="505"/>
        <v>0</v>
      </c>
      <c r="BE164" s="19">
        <f t="shared" si="505"/>
        <v>-1.25</v>
      </c>
      <c r="BF164" s="19">
        <f t="shared" si="505"/>
        <v>0</v>
      </c>
      <c r="BG164" s="19">
        <f t="shared" si="505"/>
        <v>0</v>
      </c>
      <c r="BH164" s="19">
        <f t="shared" si="505"/>
        <v>0</v>
      </c>
      <c r="BI164" s="19">
        <f t="shared" si="505"/>
        <v>0</v>
      </c>
      <c r="BJ164" s="19">
        <f t="shared" si="505"/>
        <v>0</v>
      </c>
      <c r="BK164" s="19">
        <f t="shared" si="505"/>
        <v>0</v>
      </c>
      <c r="BL164" s="19">
        <f t="shared" si="505"/>
        <v>0</v>
      </c>
      <c r="BM164" s="19">
        <f t="shared" si="505"/>
        <v>0</v>
      </c>
      <c r="BN164" s="19">
        <f t="shared" si="505"/>
        <v>0</v>
      </c>
      <c r="BO164" s="19">
        <f t="shared" si="505"/>
        <v>0</v>
      </c>
      <c r="BP164" s="19">
        <f t="shared" si="505"/>
        <v>0</v>
      </c>
      <c r="BQ164" s="19">
        <f t="shared" si="505"/>
        <v>0</v>
      </c>
      <c r="BR164" s="19">
        <f t="shared" si="440"/>
        <v>248.75</v>
      </c>
      <c r="BS164" s="19">
        <f t="shared" si="441"/>
        <v>0</v>
      </c>
      <c r="BT164" s="19">
        <f t="shared" si="442"/>
        <v>250</v>
      </c>
      <c r="BU164" s="19">
        <f t="shared" si="505"/>
        <v>0</v>
      </c>
      <c r="BV164" s="19">
        <f t="shared" si="430"/>
        <v>248.75</v>
      </c>
      <c r="BW164" s="19">
        <f t="shared" si="505"/>
        <v>0</v>
      </c>
    </row>
    <row r="165" spans="1:75" ht="47.25" x14ac:dyDescent="0.25">
      <c r="A165" s="12">
        <v>903</v>
      </c>
      <c r="B165" s="12" t="s">
        <v>66</v>
      </c>
      <c r="C165" s="12" t="s">
        <v>67</v>
      </c>
      <c r="D165" s="12" t="s">
        <v>666</v>
      </c>
      <c r="E165" s="12"/>
      <c r="F165" s="13" t="s">
        <v>671</v>
      </c>
      <c r="G165" s="19">
        <f t="shared" si="505"/>
        <v>250</v>
      </c>
      <c r="H165" s="19">
        <f t="shared" si="505"/>
        <v>0</v>
      </c>
      <c r="I165" s="19">
        <f t="shared" si="505"/>
        <v>250</v>
      </c>
      <c r="J165" s="19">
        <f t="shared" si="505"/>
        <v>0</v>
      </c>
      <c r="K165" s="19">
        <f t="shared" si="505"/>
        <v>0</v>
      </c>
      <c r="L165" s="19">
        <f t="shared" si="505"/>
        <v>0</v>
      </c>
      <c r="M165" s="19">
        <f t="shared" si="486"/>
        <v>250</v>
      </c>
      <c r="N165" s="19">
        <f t="shared" si="487"/>
        <v>0</v>
      </c>
      <c r="O165" s="19">
        <f t="shared" si="488"/>
        <v>250</v>
      </c>
      <c r="P165" s="19">
        <f t="shared" si="505"/>
        <v>0</v>
      </c>
      <c r="Q165" s="19">
        <f t="shared" si="505"/>
        <v>0</v>
      </c>
      <c r="R165" s="19">
        <f t="shared" si="505"/>
        <v>0</v>
      </c>
      <c r="S165" s="19">
        <f t="shared" si="432"/>
        <v>250</v>
      </c>
      <c r="T165" s="19">
        <f t="shared" si="505"/>
        <v>0</v>
      </c>
      <c r="U165" s="19">
        <f t="shared" si="505"/>
        <v>0</v>
      </c>
      <c r="V165" s="19">
        <f t="shared" si="505"/>
        <v>0</v>
      </c>
      <c r="W165" s="19">
        <f t="shared" si="505"/>
        <v>0</v>
      </c>
      <c r="X165" s="19">
        <f t="shared" si="505"/>
        <v>0</v>
      </c>
      <c r="Y165" s="19">
        <f t="shared" si="505"/>
        <v>0</v>
      </c>
      <c r="Z165" s="19">
        <f t="shared" si="505"/>
        <v>0</v>
      </c>
      <c r="AA165" s="19">
        <f t="shared" si="505"/>
        <v>0</v>
      </c>
      <c r="AB165" s="19">
        <f t="shared" si="433"/>
        <v>250</v>
      </c>
      <c r="AC165" s="19">
        <f t="shared" si="434"/>
        <v>0</v>
      </c>
      <c r="AD165" s="19">
        <f t="shared" si="435"/>
        <v>250</v>
      </c>
      <c r="AE165" s="19">
        <f t="shared" si="505"/>
        <v>0</v>
      </c>
      <c r="AF165" s="19">
        <f t="shared" si="436"/>
        <v>250</v>
      </c>
      <c r="AG165" s="19">
        <f t="shared" si="505"/>
        <v>0</v>
      </c>
      <c r="AH165" s="19">
        <f t="shared" si="505"/>
        <v>0</v>
      </c>
      <c r="AI165" s="19">
        <f t="shared" si="505"/>
        <v>0</v>
      </c>
      <c r="AJ165" s="19">
        <f t="shared" si="505"/>
        <v>0</v>
      </c>
      <c r="AK165" s="19">
        <f t="shared" si="505"/>
        <v>0</v>
      </c>
      <c r="AL165" s="19">
        <f t="shared" si="505"/>
        <v>0</v>
      </c>
      <c r="AM165" s="19">
        <f t="shared" si="505"/>
        <v>0</v>
      </c>
      <c r="AN165" s="19">
        <f t="shared" si="505"/>
        <v>0</v>
      </c>
      <c r="AO165" s="19">
        <f t="shared" si="505"/>
        <v>0</v>
      </c>
      <c r="AP165" s="19">
        <f t="shared" si="505"/>
        <v>0</v>
      </c>
      <c r="AQ165" s="19">
        <f t="shared" si="505"/>
        <v>0</v>
      </c>
      <c r="AR165" s="19">
        <f t="shared" si="505"/>
        <v>0</v>
      </c>
      <c r="AS165" s="19">
        <f t="shared" si="505"/>
        <v>0</v>
      </c>
      <c r="AT165" s="19">
        <f t="shared" si="505"/>
        <v>0</v>
      </c>
      <c r="AU165" s="19">
        <f t="shared" si="443"/>
        <v>250</v>
      </c>
      <c r="AV165" s="19">
        <f t="shared" si="444"/>
        <v>0</v>
      </c>
      <c r="AW165" s="19">
        <f t="shared" si="445"/>
        <v>250</v>
      </c>
      <c r="AX165" s="19">
        <f t="shared" si="505"/>
        <v>0</v>
      </c>
      <c r="AY165" s="19">
        <f t="shared" si="505"/>
        <v>0</v>
      </c>
      <c r="AZ165" s="19">
        <f t="shared" si="505"/>
        <v>0</v>
      </c>
      <c r="BA165" s="19">
        <f t="shared" si="437"/>
        <v>250</v>
      </c>
      <c r="BB165" s="19">
        <f t="shared" si="438"/>
        <v>0</v>
      </c>
      <c r="BC165" s="19">
        <f t="shared" si="439"/>
        <v>250</v>
      </c>
      <c r="BD165" s="19">
        <f t="shared" si="505"/>
        <v>0</v>
      </c>
      <c r="BE165" s="19">
        <f t="shared" si="505"/>
        <v>-1.25</v>
      </c>
      <c r="BF165" s="19">
        <f t="shared" si="505"/>
        <v>0</v>
      </c>
      <c r="BG165" s="19">
        <f t="shared" si="505"/>
        <v>0</v>
      </c>
      <c r="BH165" s="19">
        <f t="shared" si="505"/>
        <v>0</v>
      </c>
      <c r="BI165" s="19">
        <f t="shared" si="505"/>
        <v>0</v>
      </c>
      <c r="BJ165" s="19">
        <f t="shared" si="505"/>
        <v>0</v>
      </c>
      <c r="BK165" s="19">
        <f t="shared" si="505"/>
        <v>0</v>
      </c>
      <c r="BL165" s="19">
        <f t="shared" si="505"/>
        <v>0</v>
      </c>
      <c r="BM165" s="19">
        <f t="shared" si="505"/>
        <v>0</v>
      </c>
      <c r="BN165" s="19">
        <f t="shared" si="505"/>
        <v>0</v>
      </c>
      <c r="BO165" s="19">
        <f t="shared" si="505"/>
        <v>0</v>
      </c>
      <c r="BP165" s="19">
        <f t="shared" si="505"/>
        <v>0</v>
      </c>
      <c r="BQ165" s="19">
        <f t="shared" si="505"/>
        <v>0</v>
      </c>
      <c r="BR165" s="19">
        <f t="shared" si="440"/>
        <v>248.75</v>
      </c>
      <c r="BS165" s="19">
        <f t="shared" si="441"/>
        <v>0</v>
      </c>
      <c r="BT165" s="19">
        <f t="shared" si="442"/>
        <v>250</v>
      </c>
      <c r="BU165" s="19">
        <f t="shared" si="505"/>
        <v>0</v>
      </c>
      <c r="BV165" s="19">
        <f t="shared" si="430"/>
        <v>248.75</v>
      </c>
      <c r="BW165" s="19">
        <f t="shared" si="505"/>
        <v>0</v>
      </c>
    </row>
    <row r="166" spans="1:75" ht="31.5" x14ac:dyDescent="0.25">
      <c r="A166" s="12">
        <v>903</v>
      </c>
      <c r="B166" s="12" t="s">
        <v>66</v>
      </c>
      <c r="C166" s="12" t="s">
        <v>67</v>
      </c>
      <c r="D166" s="12" t="s">
        <v>666</v>
      </c>
      <c r="E166" s="12" t="s">
        <v>6</v>
      </c>
      <c r="F166" s="13" t="s">
        <v>270</v>
      </c>
      <c r="G166" s="19">
        <f t="shared" si="505"/>
        <v>250</v>
      </c>
      <c r="H166" s="19">
        <f t="shared" si="505"/>
        <v>0</v>
      </c>
      <c r="I166" s="19">
        <f t="shared" si="505"/>
        <v>250</v>
      </c>
      <c r="J166" s="19">
        <f t="shared" si="505"/>
        <v>0</v>
      </c>
      <c r="K166" s="19">
        <f t="shared" si="505"/>
        <v>0</v>
      </c>
      <c r="L166" s="19">
        <f t="shared" si="505"/>
        <v>0</v>
      </c>
      <c r="M166" s="19">
        <f t="shared" si="486"/>
        <v>250</v>
      </c>
      <c r="N166" s="19">
        <f t="shared" si="487"/>
        <v>0</v>
      </c>
      <c r="O166" s="19">
        <f t="shared" si="488"/>
        <v>250</v>
      </c>
      <c r="P166" s="19">
        <f t="shared" si="505"/>
        <v>0</v>
      </c>
      <c r="Q166" s="19">
        <f t="shared" si="505"/>
        <v>0</v>
      </c>
      <c r="R166" s="19">
        <f t="shared" si="505"/>
        <v>0</v>
      </c>
      <c r="S166" s="19">
        <f t="shared" si="432"/>
        <v>250</v>
      </c>
      <c r="T166" s="19">
        <f t="shared" si="505"/>
        <v>0</v>
      </c>
      <c r="U166" s="19">
        <f t="shared" si="505"/>
        <v>0</v>
      </c>
      <c r="V166" s="19">
        <f t="shared" si="505"/>
        <v>0</v>
      </c>
      <c r="W166" s="19">
        <f t="shared" si="505"/>
        <v>0</v>
      </c>
      <c r="X166" s="19">
        <f t="shared" si="505"/>
        <v>0</v>
      </c>
      <c r="Y166" s="19">
        <f t="shared" si="505"/>
        <v>0</v>
      </c>
      <c r="Z166" s="19">
        <f t="shared" si="505"/>
        <v>0</v>
      </c>
      <c r="AA166" s="19">
        <f t="shared" si="505"/>
        <v>0</v>
      </c>
      <c r="AB166" s="19">
        <f t="shared" si="433"/>
        <v>250</v>
      </c>
      <c r="AC166" s="19">
        <f t="shared" si="434"/>
        <v>0</v>
      </c>
      <c r="AD166" s="19">
        <f t="shared" si="435"/>
        <v>250</v>
      </c>
      <c r="AE166" s="19">
        <f t="shared" si="505"/>
        <v>0</v>
      </c>
      <c r="AF166" s="19">
        <f t="shared" si="436"/>
        <v>250</v>
      </c>
      <c r="AG166" s="19">
        <f t="shared" si="505"/>
        <v>0</v>
      </c>
      <c r="AH166" s="19">
        <f t="shared" si="505"/>
        <v>0</v>
      </c>
      <c r="AI166" s="19">
        <f t="shared" si="505"/>
        <v>0</v>
      </c>
      <c r="AJ166" s="19">
        <f t="shared" si="505"/>
        <v>0</v>
      </c>
      <c r="AK166" s="19">
        <f t="shared" si="505"/>
        <v>0</v>
      </c>
      <c r="AL166" s="19">
        <f t="shared" si="505"/>
        <v>0</v>
      </c>
      <c r="AM166" s="19">
        <f t="shared" si="505"/>
        <v>0</v>
      </c>
      <c r="AN166" s="19">
        <f t="shared" si="505"/>
        <v>0</v>
      </c>
      <c r="AO166" s="19">
        <f t="shared" si="505"/>
        <v>0</v>
      </c>
      <c r="AP166" s="19">
        <f t="shared" si="505"/>
        <v>0</v>
      </c>
      <c r="AQ166" s="19">
        <f t="shared" si="505"/>
        <v>0</v>
      </c>
      <c r="AR166" s="19">
        <f t="shared" si="505"/>
        <v>0</v>
      </c>
      <c r="AS166" s="19">
        <f t="shared" si="505"/>
        <v>0</v>
      </c>
      <c r="AT166" s="19">
        <f t="shared" si="505"/>
        <v>0</v>
      </c>
      <c r="AU166" s="19">
        <f t="shared" si="443"/>
        <v>250</v>
      </c>
      <c r="AV166" s="19">
        <f t="shared" si="444"/>
        <v>0</v>
      </c>
      <c r="AW166" s="19">
        <f t="shared" si="445"/>
        <v>250</v>
      </c>
      <c r="AX166" s="19">
        <f t="shared" si="505"/>
        <v>0</v>
      </c>
      <c r="AY166" s="19">
        <f t="shared" si="505"/>
        <v>0</v>
      </c>
      <c r="AZ166" s="19">
        <f t="shared" si="505"/>
        <v>0</v>
      </c>
      <c r="BA166" s="19">
        <f t="shared" si="437"/>
        <v>250</v>
      </c>
      <c r="BB166" s="19">
        <f t="shared" si="438"/>
        <v>0</v>
      </c>
      <c r="BC166" s="19">
        <f t="shared" si="439"/>
        <v>250</v>
      </c>
      <c r="BD166" s="19">
        <f t="shared" si="505"/>
        <v>0</v>
      </c>
      <c r="BE166" s="19">
        <f t="shared" si="505"/>
        <v>-1.25</v>
      </c>
      <c r="BF166" s="19">
        <f t="shared" si="505"/>
        <v>0</v>
      </c>
      <c r="BG166" s="19">
        <f t="shared" si="505"/>
        <v>0</v>
      </c>
      <c r="BH166" s="19">
        <f t="shared" si="505"/>
        <v>0</v>
      </c>
      <c r="BI166" s="19">
        <f t="shared" si="505"/>
        <v>0</v>
      </c>
      <c r="BJ166" s="19">
        <f t="shared" si="505"/>
        <v>0</v>
      </c>
      <c r="BK166" s="19">
        <f t="shared" si="505"/>
        <v>0</v>
      </c>
      <c r="BL166" s="19">
        <f t="shared" si="505"/>
        <v>0</v>
      </c>
      <c r="BM166" s="19">
        <f t="shared" si="505"/>
        <v>0</v>
      </c>
      <c r="BN166" s="19">
        <f t="shared" si="505"/>
        <v>0</v>
      </c>
      <c r="BO166" s="19">
        <f t="shared" si="505"/>
        <v>0</v>
      </c>
      <c r="BP166" s="19">
        <f t="shared" si="505"/>
        <v>0</v>
      </c>
      <c r="BQ166" s="19">
        <f t="shared" si="505"/>
        <v>0</v>
      </c>
      <c r="BR166" s="19">
        <f t="shared" si="440"/>
        <v>248.75</v>
      </c>
      <c r="BS166" s="19">
        <f t="shared" si="441"/>
        <v>0</v>
      </c>
      <c r="BT166" s="19">
        <f t="shared" si="442"/>
        <v>250</v>
      </c>
      <c r="BU166" s="19">
        <f t="shared" si="505"/>
        <v>0</v>
      </c>
      <c r="BV166" s="19">
        <f t="shared" si="430"/>
        <v>248.75</v>
      </c>
      <c r="BW166" s="19">
        <f t="shared" si="505"/>
        <v>0</v>
      </c>
    </row>
    <row r="167" spans="1:75" ht="31.5" x14ac:dyDescent="0.25">
      <c r="A167" s="12">
        <v>903</v>
      </c>
      <c r="B167" s="12" t="s">
        <v>66</v>
      </c>
      <c r="C167" s="12" t="s">
        <v>67</v>
      </c>
      <c r="D167" s="12" t="s">
        <v>666</v>
      </c>
      <c r="E167" s="12">
        <v>240</v>
      </c>
      <c r="F167" s="13" t="s">
        <v>259</v>
      </c>
      <c r="G167" s="19">
        <v>250</v>
      </c>
      <c r="H167" s="19"/>
      <c r="I167" s="19">
        <v>250</v>
      </c>
      <c r="J167" s="19"/>
      <c r="K167" s="19"/>
      <c r="L167" s="19"/>
      <c r="M167" s="19">
        <f t="shared" si="486"/>
        <v>250</v>
      </c>
      <c r="N167" s="19">
        <f t="shared" si="487"/>
        <v>0</v>
      </c>
      <c r="O167" s="19">
        <f t="shared" si="488"/>
        <v>250</v>
      </c>
      <c r="P167" s="19"/>
      <c r="Q167" s="19"/>
      <c r="R167" s="19"/>
      <c r="S167" s="19">
        <f t="shared" si="432"/>
        <v>250</v>
      </c>
      <c r="T167" s="19"/>
      <c r="U167" s="19"/>
      <c r="V167" s="19"/>
      <c r="W167" s="19"/>
      <c r="X167" s="19"/>
      <c r="Y167" s="19"/>
      <c r="Z167" s="19"/>
      <c r="AA167" s="19"/>
      <c r="AB167" s="19">
        <f t="shared" si="433"/>
        <v>250</v>
      </c>
      <c r="AC167" s="19">
        <f t="shared" si="434"/>
        <v>0</v>
      </c>
      <c r="AD167" s="19">
        <f t="shared" si="435"/>
        <v>250</v>
      </c>
      <c r="AE167" s="19"/>
      <c r="AF167" s="19">
        <f t="shared" si="436"/>
        <v>250</v>
      </c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>
        <f t="shared" si="443"/>
        <v>250</v>
      </c>
      <c r="AV167" s="19">
        <f t="shared" si="444"/>
        <v>0</v>
      </c>
      <c r="AW167" s="19">
        <f t="shared" si="445"/>
        <v>250</v>
      </c>
      <c r="AX167" s="19"/>
      <c r="AY167" s="19"/>
      <c r="AZ167" s="19"/>
      <c r="BA167" s="19">
        <f t="shared" si="437"/>
        <v>250</v>
      </c>
      <c r="BB167" s="19">
        <f t="shared" si="438"/>
        <v>0</v>
      </c>
      <c r="BC167" s="19">
        <f t="shared" si="439"/>
        <v>250</v>
      </c>
      <c r="BD167" s="19"/>
      <c r="BE167" s="19">
        <v>-1.25</v>
      </c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>
        <f t="shared" si="440"/>
        <v>248.75</v>
      </c>
      <c r="BS167" s="19">
        <f t="shared" si="441"/>
        <v>0</v>
      </c>
      <c r="BT167" s="19">
        <f t="shared" si="442"/>
        <v>250</v>
      </c>
      <c r="BU167" s="19"/>
      <c r="BV167" s="19">
        <f t="shared" si="430"/>
        <v>248.75</v>
      </c>
      <c r="BW167" s="19"/>
    </row>
    <row r="168" spans="1:75" ht="31.5" x14ac:dyDescent="0.25">
      <c r="A168" s="12">
        <v>903</v>
      </c>
      <c r="B168" s="12" t="s">
        <v>66</v>
      </c>
      <c r="C168" s="12" t="s">
        <v>67</v>
      </c>
      <c r="D168" s="12" t="s">
        <v>75</v>
      </c>
      <c r="E168" s="12"/>
      <c r="F168" s="13" t="s">
        <v>82</v>
      </c>
      <c r="G168" s="19">
        <f t="shared" ref="G168:L168" si="506">G169+G197</f>
        <v>103573.1</v>
      </c>
      <c r="H168" s="19">
        <f t="shared" si="506"/>
        <v>105269.5</v>
      </c>
      <c r="I168" s="19">
        <f t="shared" si="506"/>
        <v>89092.1</v>
      </c>
      <c r="J168" s="19">
        <f t="shared" si="506"/>
        <v>-16051.564</v>
      </c>
      <c r="K168" s="19">
        <f t="shared" si="506"/>
        <v>6051.5640000000003</v>
      </c>
      <c r="L168" s="19">
        <f t="shared" si="506"/>
        <v>0</v>
      </c>
      <c r="M168" s="19">
        <f t="shared" si="486"/>
        <v>87521.536000000007</v>
      </c>
      <c r="N168" s="19">
        <f t="shared" si="487"/>
        <v>111321.064</v>
      </c>
      <c r="O168" s="19">
        <f t="shared" si="488"/>
        <v>89092.1</v>
      </c>
      <c r="P168" s="19">
        <f t="shared" ref="P168" si="507">P169+P197</f>
        <v>0</v>
      </c>
      <c r="Q168" s="19">
        <f t="shared" ref="Q168:R168" si="508">Q169+Q197</f>
        <v>0</v>
      </c>
      <c r="R168" s="19">
        <f t="shared" si="508"/>
        <v>0</v>
      </c>
      <c r="S168" s="19">
        <f t="shared" si="432"/>
        <v>87521.536000000007</v>
      </c>
      <c r="T168" s="19">
        <f t="shared" ref="T168:U168" si="509">T169+T197</f>
        <v>0</v>
      </c>
      <c r="U168" s="19">
        <f t="shared" si="509"/>
        <v>0</v>
      </c>
      <c r="V168" s="19">
        <f t="shared" ref="V168:X168" si="510">V169+V197</f>
        <v>0</v>
      </c>
      <c r="W168" s="19">
        <f t="shared" si="510"/>
        <v>0</v>
      </c>
      <c r="X168" s="19">
        <f t="shared" si="510"/>
        <v>0</v>
      </c>
      <c r="Y168" s="19">
        <f t="shared" ref="Y168:AA168" si="511">Y169+Y197</f>
        <v>0</v>
      </c>
      <c r="Z168" s="19">
        <f t="shared" si="511"/>
        <v>0</v>
      </c>
      <c r="AA168" s="19">
        <f t="shared" si="511"/>
        <v>0</v>
      </c>
      <c r="AB168" s="19">
        <f t="shared" si="433"/>
        <v>87521.536000000007</v>
      </c>
      <c r="AC168" s="19">
        <f t="shared" si="434"/>
        <v>111321.064</v>
      </c>
      <c r="AD168" s="19">
        <f t="shared" si="435"/>
        <v>89092.1</v>
      </c>
      <c r="AE168" s="19">
        <f t="shared" ref="AE168:BW168" si="512">AE169+AE197</f>
        <v>0</v>
      </c>
      <c r="AF168" s="19">
        <f t="shared" si="436"/>
        <v>87521.536000000007</v>
      </c>
      <c r="AG168" s="19">
        <f t="shared" ref="AG168" si="513">AG169+AG197</f>
        <v>0</v>
      </c>
      <c r="AH168" s="19">
        <f t="shared" ref="AH168:AJ168" si="514">AH169+AH197</f>
        <v>0</v>
      </c>
      <c r="AI168" s="19">
        <f t="shared" si="514"/>
        <v>-14471.8</v>
      </c>
      <c r="AJ168" s="19">
        <f t="shared" si="514"/>
        <v>0</v>
      </c>
      <c r="AK168" s="19">
        <f t="shared" ref="AK168:AL168" si="515">AK169+AK197</f>
        <v>0</v>
      </c>
      <c r="AL168" s="19">
        <f t="shared" si="515"/>
        <v>0</v>
      </c>
      <c r="AM168" s="19">
        <f t="shared" ref="AM168:AR168" si="516">AM169+AM197</f>
        <v>3191.74</v>
      </c>
      <c r="AN168" s="19">
        <f t="shared" si="516"/>
        <v>0</v>
      </c>
      <c r="AO168" s="19">
        <f t="shared" si="516"/>
        <v>0</v>
      </c>
      <c r="AP168" s="19">
        <f t="shared" si="516"/>
        <v>0</v>
      </c>
      <c r="AQ168" s="19">
        <f t="shared" si="516"/>
        <v>0</v>
      </c>
      <c r="AR168" s="19">
        <f t="shared" si="516"/>
        <v>0</v>
      </c>
      <c r="AS168" s="19">
        <f t="shared" ref="AS168:AT168" si="517">AS169+AS197</f>
        <v>0</v>
      </c>
      <c r="AT168" s="19">
        <f t="shared" si="517"/>
        <v>0</v>
      </c>
      <c r="AU168" s="19">
        <f t="shared" si="443"/>
        <v>76241.47600000001</v>
      </c>
      <c r="AV168" s="19">
        <f t="shared" si="444"/>
        <v>111321.064</v>
      </c>
      <c r="AW168" s="19">
        <f t="shared" si="445"/>
        <v>89092.1</v>
      </c>
      <c r="AX168" s="19">
        <f t="shared" ref="AX168:AZ168" si="518">AX169+AX197</f>
        <v>-406.19400000000002</v>
      </c>
      <c r="AY168" s="19">
        <f t="shared" si="518"/>
        <v>0</v>
      </c>
      <c r="AZ168" s="19">
        <f t="shared" si="518"/>
        <v>0</v>
      </c>
      <c r="BA168" s="19">
        <f t="shared" si="437"/>
        <v>75835.282000000007</v>
      </c>
      <c r="BB168" s="19">
        <f t="shared" si="438"/>
        <v>111321.064</v>
      </c>
      <c r="BC168" s="19">
        <f t="shared" si="439"/>
        <v>89092.1</v>
      </c>
      <c r="BD168" s="19">
        <f t="shared" ref="BD168:BO168" si="519">BD169+BD197</f>
        <v>0</v>
      </c>
      <c r="BE168" s="19">
        <f t="shared" si="519"/>
        <v>0</v>
      </c>
      <c r="BF168" s="19">
        <f t="shared" si="519"/>
        <v>0</v>
      </c>
      <c r="BG168" s="19">
        <f t="shared" si="519"/>
        <v>0</v>
      </c>
      <c r="BH168" s="19">
        <f t="shared" si="519"/>
        <v>-1198.6489999999999</v>
      </c>
      <c r="BI168" s="19">
        <f t="shared" ref="BI168" si="520">BI169+BI197</f>
        <v>2000</v>
      </c>
      <c r="BJ168" s="19">
        <f t="shared" si="519"/>
        <v>0</v>
      </c>
      <c r="BK168" s="19">
        <f t="shared" si="519"/>
        <v>0</v>
      </c>
      <c r="BL168" s="19">
        <f t="shared" si="519"/>
        <v>0</v>
      </c>
      <c r="BM168" s="19">
        <f t="shared" si="519"/>
        <v>0</v>
      </c>
      <c r="BN168" s="19">
        <f t="shared" si="519"/>
        <v>0</v>
      </c>
      <c r="BO168" s="19">
        <f t="shared" si="519"/>
        <v>0</v>
      </c>
      <c r="BP168" s="19">
        <f t="shared" ref="BP168:BQ168" si="521">BP169+BP197</f>
        <v>0</v>
      </c>
      <c r="BQ168" s="19">
        <f t="shared" si="521"/>
        <v>0</v>
      </c>
      <c r="BR168" s="19">
        <f t="shared" si="440"/>
        <v>76636.633000000002</v>
      </c>
      <c r="BS168" s="19">
        <f t="shared" si="441"/>
        <v>111321.064</v>
      </c>
      <c r="BT168" s="19">
        <f t="shared" si="442"/>
        <v>89092.1</v>
      </c>
      <c r="BU168" s="19">
        <f t="shared" ref="BU168" si="522">BU169+BU197</f>
        <v>0</v>
      </c>
      <c r="BV168" s="19">
        <f t="shared" si="430"/>
        <v>76636.633000000002</v>
      </c>
      <c r="BW168" s="19">
        <f t="shared" si="512"/>
        <v>0</v>
      </c>
    </row>
    <row r="169" spans="1:75" ht="47.25" x14ac:dyDescent="0.25">
      <c r="A169" s="12">
        <v>903</v>
      </c>
      <c r="B169" s="12" t="s">
        <v>66</v>
      </c>
      <c r="C169" s="12" t="s">
        <v>67</v>
      </c>
      <c r="D169" s="12" t="s">
        <v>76</v>
      </c>
      <c r="E169" s="12"/>
      <c r="F169" s="13" t="s">
        <v>83</v>
      </c>
      <c r="G169" s="19">
        <f>G170+G177+G182+G185+G188+G191</f>
        <v>78196</v>
      </c>
      <c r="H169" s="19">
        <f t="shared" ref="H169:L169" si="523">H170+H177+H182+H185+H188+H191</f>
        <v>73578.599999999991</v>
      </c>
      <c r="I169" s="19">
        <f t="shared" si="523"/>
        <v>65670</v>
      </c>
      <c r="J169" s="19">
        <f t="shared" si="523"/>
        <v>-16051.564</v>
      </c>
      <c r="K169" s="19">
        <f t="shared" si="523"/>
        <v>6051.5640000000003</v>
      </c>
      <c r="L169" s="19">
        <f t="shared" si="523"/>
        <v>0</v>
      </c>
      <c r="M169" s="19">
        <f t="shared" si="486"/>
        <v>62144.436000000002</v>
      </c>
      <c r="N169" s="19">
        <f t="shared" si="487"/>
        <v>79630.16399999999</v>
      </c>
      <c r="O169" s="19">
        <f t="shared" si="488"/>
        <v>65670</v>
      </c>
      <c r="P169" s="19">
        <f t="shared" ref="P169" si="524">P170+P177+P182+P185+P188+P191</f>
        <v>0</v>
      </c>
      <c r="Q169" s="19">
        <f t="shared" ref="Q169:R169" si="525">Q170+Q177+Q182+Q185+Q188+Q191</f>
        <v>0</v>
      </c>
      <c r="R169" s="19">
        <f t="shared" si="525"/>
        <v>0</v>
      </c>
      <c r="S169" s="19">
        <f t="shared" si="432"/>
        <v>62144.436000000002</v>
      </c>
      <c r="T169" s="19">
        <f>T170+T177+T182+T185+T188+T191+T194</f>
        <v>0</v>
      </c>
      <c r="U169" s="19">
        <f t="shared" ref="U169:BW169" si="526">U170+U177+U182+U185+U188+U191+U194</f>
        <v>0</v>
      </c>
      <c r="V169" s="19">
        <f t="shared" si="526"/>
        <v>0</v>
      </c>
      <c r="W169" s="19">
        <f t="shared" si="526"/>
        <v>0</v>
      </c>
      <c r="X169" s="19">
        <f t="shared" si="526"/>
        <v>0</v>
      </c>
      <c r="Y169" s="19">
        <f t="shared" si="526"/>
        <v>0</v>
      </c>
      <c r="Z169" s="19">
        <f t="shared" ref="Z169" si="527">Z170+Z177+Z182+Z185+Z188+Z191+Z194</f>
        <v>0</v>
      </c>
      <c r="AA169" s="19">
        <f t="shared" si="526"/>
        <v>0</v>
      </c>
      <c r="AB169" s="19">
        <f t="shared" si="433"/>
        <v>62144.436000000002</v>
      </c>
      <c r="AC169" s="19">
        <f t="shared" si="434"/>
        <v>79630.16399999999</v>
      </c>
      <c r="AD169" s="19">
        <f t="shared" si="435"/>
        <v>65670</v>
      </c>
      <c r="AE169" s="19">
        <f t="shared" ref="AE169" si="528">AE170+AE177+AE182+AE185+AE188+AE191+AE194</f>
        <v>0</v>
      </c>
      <c r="AF169" s="19">
        <f t="shared" si="436"/>
        <v>62144.436000000002</v>
      </c>
      <c r="AG169" s="19">
        <f t="shared" ref="AG169" si="529">AG170+AG177+AG182+AG185+AG188+AG191+AG194</f>
        <v>0</v>
      </c>
      <c r="AH169" s="19">
        <f t="shared" ref="AH169:AJ169" si="530">AH170+AH177+AH182+AH185+AH188+AH191+AH194</f>
        <v>0</v>
      </c>
      <c r="AI169" s="19">
        <f t="shared" si="530"/>
        <v>-14422.833999999999</v>
      </c>
      <c r="AJ169" s="19">
        <f t="shared" si="530"/>
        <v>0</v>
      </c>
      <c r="AK169" s="19">
        <f t="shared" ref="AK169:AL169" si="531">AK170+AK177+AK182+AK185+AK188+AK191+AK194</f>
        <v>0</v>
      </c>
      <c r="AL169" s="19">
        <f t="shared" si="531"/>
        <v>0</v>
      </c>
      <c r="AM169" s="19">
        <f t="shared" ref="AM169:AR169" si="532">AM170+AM177+AM182+AM185+AM188+AM191+AM194</f>
        <v>950.49199999999996</v>
      </c>
      <c r="AN169" s="19">
        <f t="shared" si="532"/>
        <v>0</v>
      </c>
      <c r="AO169" s="19">
        <f t="shared" si="532"/>
        <v>0</v>
      </c>
      <c r="AP169" s="19">
        <f t="shared" si="532"/>
        <v>0</v>
      </c>
      <c r="AQ169" s="19">
        <f t="shared" si="532"/>
        <v>0</v>
      </c>
      <c r="AR169" s="19">
        <f t="shared" si="532"/>
        <v>0</v>
      </c>
      <c r="AS169" s="19">
        <f t="shared" ref="AS169:AT169" si="533">AS170+AS177+AS182+AS185+AS188+AS191+AS194</f>
        <v>0</v>
      </c>
      <c r="AT169" s="19">
        <f t="shared" si="533"/>
        <v>0</v>
      </c>
      <c r="AU169" s="19">
        <f t="shared" si="443"/>
        <v>48672.093999999997</v>
      </c>
      <c r="AV169" s="19">
        <f t="shared" si="444"/>
        <v>79630.16399999999</v>
      </c>
      <c r="AW169" s="19">
        <f t="shared" si="445"/>
        <v>65670</v>
      </c>
      <c r="AX169" s="19">
        <f t="shared" ref="AX169:AZ169" si="534">AX170+AX177+AX182+AX185+AX188+AX191+AX194</f>
        <v>-406.19400000000002</v>
      </c>
      <c r="AY169" s="19">
        <f t="shared" si="534"/>
        <v>0</v>
      </c>
      <c r="AZ169" s="19">
        <f t="shared" si="534"/>
        <v>0</v>
      </c>
      <c r="BA169" s="19">
        <f t="shared" si="437"/>
        <v>48265.899999999994</v>
      </c>
      <c r="BB169" s="19">
        <f t="shared" si="438"/>
        <v>79630.16399999999</v>
      </c>
      <c r="BC169" s="19">
        <f t="shared" si="439"/>
        <v>65670</v>
      </c>
      <c r="BD169" s="19">
        <f t="shared" ref="BD169:BO169" si="535">BD170+BD177+BD182+BD185+BD188+BD191+BD194</f>
        <v>0</v>
      </c>
      <c r="BE169" s="19">
        <f t="shared" si="535"/>
        <v>0</v>
      </c>
      <c r="BF169" s="19">
        <f t="shared" si="535"/>
        <v>0</v>
      </c>
      <c r="BG169" s="19">
        <f t="shared" si="535"/>
        <v>0</v>
      </c>
      <c r="BH169" s="19">
        <f t="shared" si="535"/>
        <v>-1198.6489999999999</v>
      </c>
      <c r="BI169" s="19">
        <f t="shared" ref="BI169" si="536">BI170+BI177+BI182+BI185+BI188+BI191+BI194</f>
        <v>2000</v>
      </c>
      <c r="BJ169" s="19">
        <f t="shared" si="535"/>
        <v>0</v>
      </c>
      <c r="BK169" s="19">
        <f t="shared" si="535"/>
        <v>0</v>
      </c>
      <c r="BL169" s="19">
        <f t="shared" si="535"/>
        <v>0</v>
      </c>
      <c r="BM169" s="19">
        <f t="shared" si="535"/>
        <v>0</v>
      </c>
      <c r="BN169" s="19">
        <f t="shared" si="535"/>
        <v>0</v>
      </c>
      <c r="BO169" s="19">
        <f t="shared" si="535"/>
        <v>0</v>
      </c>
      <c r="BP169" s="19">
        <f t="shared" ref="BP169:BQ169" si="537">BP170+BP177+BP182+BP185+BP188+BP191+BP194</f>
        <v>0</v>
      </c>
      <c r="BQ169" s="19">
        <f t="shared" si="537"/>
        <v>0</v>
      </c>
      <c r="BR169" s="19">
        <f t="shared" si="440"/>
        <v>49067.250999999997</v>
      </c>
      <c r="BS169" s="19">
        <f t="shared" si="441"/>
        <v>79630.16399999999</v>
      </c>
      <c r="BT169" s="19">
        <f t="shared" si="442"/>
        <v>65670</v>
      </c>
      <c r="BU169" s="19">
        <f t="shared" ref="BU169" si="538">BU170+BU177+BU182+BU185+BU188+BU191+BU194</f>
        <v>0</v>
      </c>
      <c r="BV169" s="19">
        <f t="shared" si="430"/>
        <v>49067.250999999997</v>
      </c>
      <c r="BW169" s="19">
        <f t="shared" si="526"/>
        <v>0</v>
      </c>
    </row>
    <row r="170" spans="1:75" ht="63" x14ac:dyDescent="0.25">
      <c r="A170" s="12">
        <v>903</v>
      </c>
      <c r="B170" s="12" t="s">
        <v>66</v>
      </c>
      <c r="C170" s="12" t="s">
        <v>67</v>
      </c>
      <c r="D170" s="12" t="s">
        <v>68</v>
      </c>
      <c r="E170" s="12"/>
      <c r="F170" s="13" t="s">
        <v>37</v>
      </c>
      <c r="G170" s="19">
        <f>G175+G173+G171</f>
        <v>26116.2</v>
      </c>
      <c r="H170" s="19">
        <f t="shared" ref="H170:L170" si="539">H175+H173+H171</f>
        <v>26116.199999999997</v>
      </c>
      <c r="I170" s="19">
        <f t="shared" si="539"/>
        <v>26116.2</v>
      </c>
      <c r="J170" s="19">
        <f t="shared" si="539"/>
        <v>0</v>
      </c>
      <c r="K170" s="19">
        <f t="shared" si="539"/>
        <v>0</v>
      </c>
      <c r="L170" s="19">
        <f t="shared" si="539"/>
        <v>0</v>
      </c>
      <c r="M170" s="19">
        <f t="shared" si="486"/>
        <v>26116.2</v>
      </c>
      <c r="N170" s="19">
        <f t="shared" si="487"/>
        <v>26116.199999999997</v>
      </c>
      <c r="O170" s="19">
        <f t="shared" si="488"/>
        <v>26116.2</v>
      </c>
      <c r="P170" s="19">
        <f t="shared" ref="P170" si="540">P175+P173+P171</f>
        <v>0</v>
      </c>
      <c r="Q170" s="19">
        <f t="shared" ref="Q170:R170" si="541">Q175+Q173+Q171</f>
        <v>0</v>
      </c>
      <c r="R170" s="19">
        <f t="shared" si="541"/>
        <v>0</v>
      </c>
      <c r="S170" s="19">
        <f t="shared" si="432"/>
        <v>26116.2</v>
      </c>
      <c r="T170" s="19">
        <f t="shared" ref="T170:U170" si="542">T175+T173+T171</f>
        <v>0</v>
      </c>
      <c r="U170" s="19">
        <f t="shared" si="542"/>
        <v>0</v>
      </c>
      <c r="V170" s="19">
        <f t="shared" ref="V170:X170" si="543">V175+V173+V171</f>
        <v>0</v>
      </c>
      <c r="W170" s="19">
        <f t="shared" si="543"/>
        <v>0</v>
      </c>
      <c r="X170" s="19">
        <f t="shared" si="543"/>
        <v>0</v>
      </c>
      <c r="Y170" s="19">
        <f t="shared" ref="Y170:AA170" si="544">Y175+Y173+Y171</f>
        <v>0</v>
      </c>
      <c r="Z170" s="19">
        <f t="shared" si="544"/>
        <v>0</v>
      </c>
      <c r="AA170" s="19">
        <f t="shared" si="544"/>
        <v>0</v>
      </c>
      <c r="AB170" s="19">
        <f t="shared" si="433"/>
        <v>26116.2</v>
      </c>
      <c r="AC170" s="19">
        <f t="shared" si="434"/>
        <v>26116.199999999997</v>
      </c>
      <c r="AD170" s="19">
        <f t="shared" si="435"/>
        <v>26116.2</v>
      </c>
      <c r="AE170" s="19">
        <f t="shared" ref="AE170:BW170" si="545">AE175+AE173+AE171</f>
        <v>0</v>
      </c>
      <c r="AF170" s="19">
        <f t="shared" si="436"/>
        <v>26116.2</v>
      </c>
      <c r="AG170" s="19">
        <f t="shared" ref="AG170" si="546">AG175+AG173+AG171</f>
        <v>0</v>
      </c>
      <c r="AH170" s="19">
        <f t="shared" ref="AH170:AJ170" si="547">AH175+AH173+AH171</f>
        <v>0</v>
      </c>
      <c r="AI170" s="19">
        <f t="shared" si="547"/>
        <v>-3411.3179999999998</v>
      </c>
      <c r="AJ170" s="19">
        <f t="shared" si="547"/>
        <v>0</v>
      </c>
      <c r="AK170" s="19">
        <f t="shared" ref="AK170:AL170" si="548">AK175+AK173+AK171</f>
        <v>0</v>
      </c>
      <c r="AL170" s="19">
        <f t="shared" si="548"/>
        <v>0</v>
      </c>
      <c r="AM170" s="19">
        <f t="shared" ref="AM170:AR170" si="549">AM175+AM173+AM171</f>
        <v>0</v>
      </c>
      <c r="AN170" s="19">
        <f t="shared" si="549"/>
        <v>0</v>
      </c>
      <c r="AO170" s="19">
        <f t="shared" si="549"/>
        <v>0</v>
      </c>
      <c r="AP170" s="19">
        <f t="shared" si="549"/>
        <v>0</v>
      </c>
      <c r="AQ170" s="19">
        <f t="shared" si="549"/>
        <v>0</v>
      </c>
      <c r="AR170" s="19">
        <f t="shared" si="549"/>
        <v>0</v>
      </c>
      <c r="AS170" s="19">
        <f t="shared" ref="AS170:AT170" si="550">AS175+AS173+AS171</f>
        <v>0</v>
      </c>
      <c r="AT170" s="19">
        <f t="shared" si="550"/>
        <v>0</v>
      </c>
      <c r="AU170" s="19">
        <f t="shared" si="443"/>
        <v>22704.882000000001</v>
      </c>
      <c r="AV170" s="19">
        <f t="shared" si="444"/>
        <v>26116.199999999997</v>
      </c>
      <c r="AW170" s="19">
        <f t="shared" si="445"/>
        <v>26116.2</v>
      </c>
      <c r="AX170" s="19">
        <f t="shared" ref="AX170:AZ170" si="551">AX175+AX173+AX171</f>
        <v>0</v>
      </c>
      <c r="AY170" s="19">
        <f t="shared" si="551"/>
        <v>0</v>
      </c>
      <c r="AZ170" s="19">
        <f t="shared" si="551"/>
        <v>0</v>
      </c>
      <c r="BA170" s="19">
        <f t="shared" si="437"/>
        <v>22704.882000000001</v>
      </c>
      <c r="BB170" s="19">
        <f t="shared" si="438"/>
        <v>26116.199999999997</v>
      </c>
      <c r="BC170" s="19">
        <f t="shared" si="439"/>
        <v>26116.2</v>
      </c>
      <c r="BD170" s="19">
        <f t="shared" ref="BD170:BO170" si="552">BD175+BD173+BD171</f>
        <v>0</v>
      </c>
      <c r="BE170" s="19">
        <f t="shared" si="552"/>
        <v>0</v>
      </c>
      <c r="BF170" s="19">
        <f t="shared" si="552"/>
        <v>0</v>
      </c>
      <c r="BG170" s="19">
        <f t="shared" si="552"/>
        <v>0</v>
      </c>
      <c r="BH170" s="19">
        <f t="shared" si="552"/>
        <v>0</v>
      </c>
      <c r="BI170" s="19">
        <f t="shared" ref="BI170" si="553">BI175+BI173+BI171</f>
        <v>0</v>
      </c>
      <c r="BJ170" s="19">
        <f t="shared" si="552"/>
        <v>0</v>
      </c>
      <c r="BK170" s="19">
        <f t="shared" si="552"/>
        <v>0</v>
      </c>
      <c r="BL170" s="19">
        <f t="shared" si="552"/>
        <v>0</v>
      </c>
      <c r="BM170" s="19">
        <f t="shared" si="552"/>
        <v>0</v>
      </c>
      <c r="BN170" s="19">
        <f t="shared" si="552"/>
        <v>0</v>
      </c>
      <c r="BO170" s="19">
        <f t="shared" si="552"/>
        <v>0</v>
      </c>
      <c r="BP170" s="19">
        <f t="shared" ref="BP170:BQ170" si="554">BP175+BP173+BP171</f>
        <v>0</v>
      </c>
      <c r="BQ170" s="19">
        <f t="shared" si="554"/>
        <v>0</v>
      </c>
      <c r="BR170" s="19">
        <f t="shared" si="440"/>
        <v>22704.882000000001</v>
      </c>
      <c r="BS170" s="19">
        <f t="shared" si="441"/>
        <v>26116.199999999997</v>
      </c>
      <c r="BT170" s="19">
        <f t="shared" si="442"/>
        <v>26116.2</v>
      </c>
      <c r="BU170" s="19">
        <f t="shared" ref="BU170" si="555">BU175+BU173+BU171</f>
        <v>0</v>
      </c>
      <c r="BV170" s="19">
        <f t="shared" si="430"/>
        <v>22704.882000000001</v>
      </c>
      <c r="BW170" s="19">
        <f t="shared" si="545"/>
        <v>0</v>
      </c>
    </row>
    <row r="171" spans="1:75" ht="78.75" x14ac:dyDescent="0.25">
      <c r="A171" s="12">
        <v>903</v>
      </c>
      <c r="B171" s="12" t="s">
        <v>66</v>
      </c>
      <c r="C171" s="12" t="s">
        <v>67</v>
      </c>
      <c r="D171" s="12" t="s">
        <v>68</v>
      </c>
      <c r="E171" s="12" t="s">
        <v>21</v>
      </c>
      <c r="F171" s="13" t="s">
        <v>269</v>
      </c>
      <c r="G171" s="19">
        <f>G172</f>
        <v>15845.6</v>
      </c>
      <c r="H171" s="19">
        <f t="shared" ref="H171:BW171" si="556">H172</f>
        <v>15893.9</v>
      </c>
      <c r="I171" s="19">
        <f t="shared" si="556"/>
        <v>15894.6</v>
      </c>
      <c r="J171" s="19">
        <f t="shared" si="556"/>
        <v>0</v>
      </c>
      <c r="K171" s="19">
        <f t="shared" si="556"/>
        <v>0</v>
      </c>
      <c r="L171" s="19">
        <f t="shared" si="556"/>
        <v>0</v>
      </c>
      <c r="M171" s="19">
        <f t="shared" si="486"/>
        <v>15845.6</v>
      </c>
      <c r="N171" s="19">
        <f t="shared" si="487"/>
        <v>15893.9</v>
      </c>
      <c r="O171" s="19">
        <f t="shared" si="488"/>
        <v>15894.6</v>
      </c>
      <c r="P171" s="19">
        <f t="shared" si="556"/>
        <v>0</v>
      </c>
      <c r="Q171" s="19">
        <f t="shared" si="556"/>
        <v>0</v>
      </c>
      <c r="R171" s="19">
        <f t="shared" si="556"/>
        <v>0</v>
      </c>
      <c r="S171" s="19">
        <f t="shared" si="432"/>
        <v>15845.6</v>
      </c>
      <c r="T171" s="19">
        <f t="shared" si="556"/>
        <v>0</v>
      </c>
      <c r="U171" s="19">
        <f t="shared" si="556"/>
        <v>0</v>
      </c>
      <c r="V171" s="19">
        <f t="shared" si="556"/>
        <v>0</v>
      </c>
      <c r="W171" s="19">
        <f t="shared" si="556"/>
        <v>0</v>
      </c>
      <c r="X171" s="19">
        <f t="shared" si="556"/>
        <v>0</v>
      </c>
      <c r="Y171" s="19">
        <f t="shared" si="556"/>
        <v>0</v>
      </c>
      <c r="Z171" s="19">
        <f t="shared" si="556"/>
        <v>0</v>
      </c>
      <c r="AA171" s="19">
        <f t="shared" si="556"/>
        <v>0</v>
      </c>
      <c r="AB171" s="19">
        <f t="shared" si="433"/>
        <v>15845.6</v>
      </c>
      <c r="AC171" s="19">
        <f t="shared" si="434"/>
        <v>15893.9</v>
      </c>
      <c r="AD171" s="19">
        <f t="shared" si="435"/>
        <v>15894.6</v>
      </c>
      <c r="AE171" s="19">
        <f t="shared" si="556"/>
        <v>0</v>
      </c>
      <c r="AF171" s="19">
        <f t="shared" si="436"/>
        <v>15845.6</v>
      </c>
      <c r="AG171" s="19">
        <f t="shared" si="556"/>
        <v>0</v>
      </c>
      <c r="AH171" s="19">
        <f t="shared" si="556"/>
        <v>0</v>
      </c>
      <c r="AI171" s="19">
        <f t="shared" si="556"/>
        <v>-357.1</v>
      </c>
      <c r="AJ171" s="19">
        <f t="shared" si="556"/>
        <v>0</v>
      </c>
      <c r="AK171" s="19">
        <f t="shared" si="556"/>
        <v>0</v>
      </c>
      <c r="AL171" s="19">
        <f t="shared" si="556"/>
        <v>0</v>
      </c>
      <c r="AM171" s="19">
        <f t="shared" si="556"/>
        <v>0</v>
      </c>
      <c r="AN171" s="19">
        <f t="shared" si="556"/>
        <v>0</v>
      </c>
      <c r="AO171" s="19">
        <f t="shared" si="556"/>
        <v>0</v>
      </c>
      <c r="AP171" s="19">
        <f t="shared" si="556"/>
        <v>0</v>
      </c>
      <c r="AQ171" s="19">
        <f t="shared" si="556"/>
        <v>0</v>
      </c>
      <c r="AR171" s="19">
        <f t="shared" si="556"/>
        <v>0</v>
      </c>
      <c r="AS171" s="19">
        <f t="shared" si="556"/>
        <v>0</v>
      </c>
      <c r="AT171" s="19">
        <f t="shared" si="556"/>
        <v>0</v>
      </c>
      <c r="AU171" s="19">
        <f t="shared" si="443"/>
        <v>15488.5</v>
      </c>
      <c r="AV171" s="19">
        <f t="shared" si="444"/>
        <v>15893.9</v>
      </c>
      <c r="AW171" s="19">
        <f t="shared" si="445"/>
        <v>15894.6</v>
      </c>
      <c r="AX171" s="19">
        <f t="shared" si="556"/>
        <v>0</v>
      </c>
      <c r="AY171" s="19">
        <f t="shared" si="556"/>
        <v>0</v>
      </c>
      <c r="AZ171" s="19">
        <f t="shared" si="556"/>
        <v>0</v>
      </c>
      <c r="BA171" s="19">
        <f t="shared" si="437"/>
        <v>15488.5</v>
      </c>
      <c r="BB171" s="19">
        <f t="shared" si="438"/>
        <v>15893.9</v>
      </c>
      <c r="BC171" s="19">
        <f t="shared" si="439"/>
        <v>15894.6</v>
      </c>
      <c r="BD171" s="19">
        <f t="shared" si="556"/>
        <v>0</v>
      </c>
      <c r="BE171" s="19">
        <f t="shared" si="556"/>
        <v>0</v>
      </c>
      <c r="BF171" s="19">
        <f t="shared" si="556"/>
        <v>0</v>
      </c>
      <c r="BG171" s="19">
        <f t="shared" si="556"/>
        <v>0</v>
      </c>
      <c r="BH171" s="19">
        <f t="shared" si="556"/>
        <v>0</v>
      </c>
      <c r="BI171" s="19">
        <f t="shared" si="556"/>
        <v>0</v>
      </c>
      <c r="BJ171" s="19">
        <f t="shared" si="556"/>
        <v>0</v>
      </c>
      <c r="BK171" s="19">
        <f t="shared" si="556"/>
        <v>0</v>
      </c>
      <c r="BL171" s="19">
        <f t="shared" si="556"/>
        <v>0</v>
      </c>
      <c r="BM171" s="19">
        <f t="shared" si="556"/>
        <v>0</v>
      </c>
      <c r="BN171" s="19">
        <f t="shared" si="556"/>
        <v>0</v>
      </c>
      <c r="BO171" s="19">
        <f t="shared" si="556"/>
        <v>0</v>
      </c>
      <c r="BP171" s="19">
        <f t="shared" si="556"/>
        <v>0</v>
      </c>
      <c r="BQ171" s="19">
        <f t="shared" si="556"/>
        <v>0</v>
      </c>
      <c r="BR171" s="19">
        <f t="shared" si="440"/>
        <v>15488.5</v>
      </c>
      <c r="BS171" s="19">
        <f t="shared" si="441"/>
        <v>15893.9</v>
      </c>
      <c r="BT171" s="19">
        <f t="shared" si="442"/>
        <v>15894.6</v>
      </c>
      <c r="BU171" s="19">
        <f t="shared" si="556"/>
        <v>0</v>
      </c>
      <c r="BV171" s="19">
        <f t="shared" si="430"/>
        <v>15488.5</v>
      </c>
      <c r="BW171" s="19">
        <f t="shared" si="556"/>
        <v>0</v>
      </c>
    </row>
    <row r="172" spans="1:75" x14ac:dyDescent="0.25">
      <c r="A172" s="12">
        <v>903</v>
      </c>
      <c r="B172" s="12" t="s">
        <v>66</v>
      </c>
      <c r="C172" s="12" t="s">
        <v>67</v>
      </c>
      <c r="D172" s="12" t="s">
        <v>68</v>
      </c>
      <c r="E172" s="12" t="s">
        <v>713</v>
      </c>
      <c r="F172" s="13" t="s">
        <v>257</v>
      </c>
      <c r="G172" s="19">
        <v>15845.6</v>
      </c>
      <c r="H172" s="19">
        <v>15893.9</v>
      </c>
      <c r="I172" s="19">
        <v>15894.6</v>
      </c>
      <c r="J172" s="19"/>
      <c r="K172" s="19"/>
      <c r="L172" s="19"/>
      <c r="M172" s="19">
        <f t="shared" si="486"/>
        <v>15845.6</v>
      </c>
      <c r="N172" s="19">
        <f t="shared" si="487"/>
        <v>15893.9</v>
      </c>
      <c r="O172" s="19">
        <f t="shared" si="488"/>
        <v>15894.6</v>
      </c>
      <c r="P172" s="19"/>
      <c r="Q172" s="19"/>
      <c r="R172" s="19"/>
      <c r="S172" s="19">
        <f t="shared" si="432"/>
        <v>15845.6</v>
      </c>
      <c r="T172" s="19"/>
      <c r="U172" s="19"/>
      <c r="V172" s="19"/>
      <c r="W172" s="19"/>
      <c r="X172" s="19"/>
      <c r="Y172" s="19"/>
      <c r="Z172" s="19"/>
      <c r="AA172" s="19"/>
      <c r="AB172" s="19">
        <f t="shared" si="433"/>
        <v>15845.6</v>
      </c>
      <c r="AC172" s="19">
        <f t="shared" si="434"/>
        <v>15893.9</v>
      </c>
      <c r="AD172" s="19">
        <f t="shared" si="435"/>
        <v>15894.6</v>
      </c>
      <c r="AE172" s="19"/>
      <c r="AF172" s="19">
        <f t="shared" si="436"/>
        <v>15845.6</v>
      </c>
      <c r="AG172" s="19"/>
      <c r="AH172" s="19"/>
      <c r="AI172" s="19">
        <v>-357.1</v>
      </c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>
        <f t="shared" si="443"/>
        <v>15488.5</v>
      </c>
      <c r="AV172" s="19">
        <f t="shared" si="444"/>
        <v>15893.9</v>
      </c>
      <c r="AW172" s="19">
        <f t="shared" si="445"/>
        <v>15894.6</v>
      </c>
      <c r="AX172" s="19"/>
      <c r="AY172" s="19"/>
      <c r="AZ172" s="19"/>
      <c r="BA172" s="19">
        <f t="shared" si="437"/>
        <v>15488.5</v>
      </c>
      <c r="BB172" s="19">
        <f t="shared" si="438"/>
        <v>15893.9</v>
      </c>
      <c r="BC172" s="19">
        <f t="shared" si="439"/>
        <v>15894.6</v>
      </c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>
        <f t="shared" si="440"/>
        <v>15488.5</v>
      </c>
      <c r="BS172" s="19">
        <f t="shared" si="441"/>
        <v>15893.9</v>
      </c>
      <c r="BT172" s="19">
        <f t="shared" si="442"/>
        <v>15894.6</v>
      </c>
      <c r="BU172" s="19"/>
      <c r="BV172" s="19">
        <f t="shared" si="430"/>
        <v>15488.5</v>
      </c>
      <c r="BW172" s="19"/>
    </row>
    <row r="173" spans="1:75" ht="31.5" x14ac:dyDescent="0.25">
      <c r="A173" s="12">
        <v>903</v>
      </c>
      <c r="B173" s="12" t="s">
        <v>66</v>
      </c>
      <c r="C173" s="12" t="s">
        <v>67</v>
      </c>
      <c r="D173" s="12" t="s">
        <v>68</v>
      </c>
      <c r="E173" s="12" t="s">
        <v>6</v>
      </c>
      <c r="F173" s="13" t="s">
        <v>270</v>
      </c>
      <c r="G173" s="19">
        <f t="shared" ref="G173:BW173" si="557">G174</f>
        <v>10185.6</v>
      </c>
      <c r="H173" s="19">
        <f t="shared" si="557"/>
        <v>10117.299999999999</v>
      </c>
      <c r="I173" s="19">
        <f t="shared" si="557"/>
        <v>10116.6</v>
      </c>
      <c r="J173" s="19">
        <f t="shared" si="557"/>
        <v>0</v>
      </c>
      <c r="K173" s="19">
        <f t="shared" si="557"/>
        <v>0</v>
      </c>
      <c r="L173" s="19">
        <f t="shared" si="557"/>
        <v>0</v>
      </c>
      <c r="M173" s="19">
        <f t="shared" si="486"/>
        <v>10185.6</v>
      </c>
      <c r="N173" s="19">
        <f t="shared" si="487"/>
        <v>10117.299999999999</v>
      </c>
      <c r="O173" s="19">
        <f t="shared" si="488"/>
        <v>10116.6</v>
      </c>
      <c r="P173" s="19">
        <f t="shared" si="557"/>
        <v>0</v>
      </c>
      <c r="Q173" s="19">
        <f t="shared" si="557"/>
        <v>0</v>
      </c>
      <c r="R173" s="19">
        <f t="shared" si="557"/>
        <v>0</v>
      </c>
      <c r="S173" s="19">
        <f t="shared" si="432"/>
        <v>10185.6</v>
      </c>
      <c r="T173" s="19">
        <f t="shared" si="557"/>
        <v>0</v>
      </c>
      <c r="U173" s="19">
        <f t="shared" si="557"/>
        <v>0</v>
      </c>
      <c r="V173" s="19">
        <f t="shared" si="557"/>
        <v>0</v>
      </c>
      <c r="W173" s="19">
        <f t="shared" si="557"/>
        <v>0</v>
      </c>
      <c r="X173" s="19">
        <f t="shared" si="557"/>
        <v>0</v>
      </c>
      <c r="Y173" s="19">
        <f t="shared" si="557"/>
        <v>0</v>
      </c>
      <c r="Z173" s="19">
        <f t="shared" si="557"/>
        <v>0</v>
      </c>
      <c r="AA173" s="19">
        <f t="shared" si="557"/>
        <v>0</v>
      </c>
      <c r="AB173" s="19">
        <f t="shared" si="433"/>
        <v>10185.6</v>
      </c>
      <c r="AC173" s="19">
        <f t="shared" si="434"/>
        <v>10117.299999999999</v>
      </c>
      <c r="AD173" s="19">
        <f t="shared" si="435"/>
        <v>10116.6</v>
      </c>
      <c r="AE173" s="19">
        <f t="shared" si="557"/>
        <v>0</v>
      </c>
      <c r="AF173" s="19">
        <f t="shared" si="436"/>
        <v>10185.6</v>
      </c>
      <c r="AG173" s="19">
        <f t="shared" si="557"/>
        <v>0</v>
      </c>
      <c r="AH173" s="19">
        <f t="shared" si="557"/>
        <v>0</v>
      </c>
      <c r="AI173" s="19">
        <f t="shared" si="557"/>
        <v>-3044.2179999999998</v>
      </c>
      <c r="AJ173" s="19">
        <f t="shared" si="557"/>
        <v>0</v>
      </c>
      <c r="AK173" s="19">
        <f t="shared" si="557"/>
        <v>0</v>
      </c>
      <c r="AL173" s="19">
        <f t="shared" si="557"/>
        <v>0</v>
      </c>
      <c r="AM173" s="19">
        <f t="shared" si="557"/>
        <v>0</v>
      </c>
      <c r="AN173" s="19">
        <f t="shared" si="557"/>
        <v>0</v>
      </c>
      <c r="AO173" s="19">
        <f t="shared" si="557"/>
        <v>0</v>
      </c>
      <c r="AP173" s="19">
        <f t="shared" si="557"/>
        <v>0</v>
      </c>
      <c r="AQ173" s="19">
        <f t="shared" si="557"/>
        <v>0</v>
      </c>
      <c r="AR173" s="19">
        <f t="shared" si="557"/>
        <v>0</v>
      </c>
      <c r="AS173" s="19">
        <f t="shared" si="557"/>
        <v>0</v>
      </c>
      <c r="AT173" s="19">
        <f t="shared" si="557"/>
        <v>0</v>
      </c>
      <c r="AU173" s="19">
        <f t="shared" si="443"/>
        <v>7141.3820000000005</v>
      </c>
      <c r="AV173" s="19">
        <f t="shared" si="444"/>
        <v>10117.299999999999</v>
      </c>
      <c r="AW173" s="19">
        <f t="shared" si="445"/>
        <v>10116.6</v>
      </c>
      <c r="AX173" s="19">
        <f t="shared" si="557"/>
        <v>0</v>
      </c>
      <c r="AY173" s="19">
        <f t="shared" si="557"/>
        <v>0</v>
      </c>
      <c r="AZ173" s="19">
        <f t="shared" si="557"/>
        <v>0</v>
      </c>
      <c r="BA173" s="19">
        <f t="shared" si="437"/>
        <v>7141.3820000000005</v>
      </c>
      <c r="BB173" s="19">
        <f t="shared" si="438"/>
        <v>10117.299999999999</v>
      </c>
      <c r="BC173" s="19">
        <f t="shared" si="439"/>
        <v>10116.6</v>
      </c>
      <c r="BD173" s="19">
        <f t="shared" si="557"/>
        <v>0</v>
      </c>
      <c r="BE173" s="19">
        <f t="shared" si="557"/>
        <v>0</v>
      </c>
      <c r="BF173" s="19">
        <f t="shared" si="557"/>
        <v>0</v>
      </c>
      <c r="BG173" s="19">
        <f t="shared" si="557"/>
        <v>0</v>
      </c>
      <c r="BH173" s="19">
        <f t="shared" si="557"/>
        <v>0</v>
      </c>
      <c r="BI173" s="19">
        <f t="shared" si="557"/>
        <v>0</v>
      </c>
      <c r="BJ173" s="19">
        <f t="shared" si="557"/>
        <v>0</v>
      </c>
      <c r="BK173" s="19">
        <f t="shared" si="557"/>
        <v>0</v>
      </c>
      <c r="BL173" s="19">
        <f t="shared" si="557"/>
        <v>0</v>
      </c>
      <c r="BM173" s="19">
        <f t="shared" si="557"/>
        <v>0</v>
      </c>
      <c r="BN173" s="19">
        <f t="shared" si="557"/>
        <v>0</v>
      </c>
      <c r="BO173" s="19">
        <f t="shared" si="557"/>
        <v>0</v>
      </c>
      <c r="BP173" s="19">
        <f t="shared" si="557"/>
        <v>0</v>
      </c>
      <c r="BQ173" s="19">
        <f t="shared" si="557"/>
        <v>0</v>
      </c>
      <c r="BR173" s="19">
        <f t="shared" si="440"/>
        <v>7141.3820000000005</v>
      </c>
      <c r="BS173" s="19">
        <f t="shared" si="441"/>
        <v>10117.299999999999</v>
      </c>
      <c r="BT173" s="19">
        <f t="shared" si="442"/>
        <v>10116.6</v>
      </c>
      <c r="BU173" s="19">
        <f t="shared" si="557"/>
        <v>0</v>
      </c>
      <c r="BV173" s="19">
        <f t="shared" si="430"/>
        <v>7141.3820000000005</v>
      </c>
      <c r="BW173" s="19">
        <f t="shared" si="557"/>
        <v>0</v>
      </c>
    </row>
    <row r="174" spans="1:75" ht="31.5" x14ac:dyDescent="0.25">
      <c r="A174" s="12">
        <v>903</v>
      </c>
      <c r="B174" s="12" t="s">
        <v>66</v>
      </c>
      <c r="C174" s="12" t="s">
        <v>67</v>
      </c>
      <c r="D174" s="12" t="s">
        <v>68</v>
      </c>
      <c r="E174" s="12" t="s">
        <v>207</v>
      </c>
      <c r="F174" s="13" t="s">
        <v>259</v>
      </c>
      <c r="G174" s="19">
        <v>10185.6</v>
      </c>
      <c r="H174" s="19">
        <v>10117.299999999999</v>
      </c>
      <c r="I174" s="19">
        <v>10116.6</v>
      </c>
      <c r="J174" s="19"/>
      <c r="K174" s="19"/>
      <c r="L174" s="19"/>
      <c r="M174" s="19">
        <f t="shared" si="486"/>
        <v>10185.6</v>
      </c>
      <c r="N174" s="19">
        <f t="shared" si="487"/>
        <v>10117.299999999999</v>
      </c>
      <c r="O174" s="19">
        <f t="shared" si="488"/>
        <v>10116.6</v>
      </c>
      <c r="P174" s="19"/>
      <c r="Q174" s="19"/>
      <c r="R174" s="19"/>
      <c r="S174" s="19">
        <f t="shared" si="432"/>
        <v>10185.6</v>
      </c>
      <c r="T174" s="19"/>
      <c r="U174" s="19"/>
      <c r="V174" s="19"/>
      <c r="W174" s="19"/>
      <c r="X174" s="19"/>
      <c r="Y174" s="19"/>
      <c r="Z174" s="19"/>
      <c r="AA174" s="19"/>
      <c r="AB174" s="19">
        <f t="shared" si="433"/>
        <v>10185.6</v>
      </c>
      <c r="AC174" s="19">
        <f t="shared" si="434"/>
        <v>10117.299999999999</v>
      </c>
      <c r="AD174" s="19">
        <f t="shared" si="435"/>
        <v>10116.6</v>
      </c>
      <c r="AE174" s="19"/>
      <c r="AF174" s="19">
        <f t="shared" si="436"/>
        <v>10185.6</v>
      </c>
      <c r="AG174" s="19"/>
      <c r="AH174" s="19"/>
      <c r="AI174" s="19">
        <v>-3044.2179999999998</v>
      </c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>
        <f t="shared" si="443"/>
        <v>7141.3820000000005</v>
      </c>
      <c r="AV174" s="19">
        <f t="shared" si="444"/>
        <v>10117.299999999999</v>
      </c>
      <c r="AW174" s="19">
        <f t="shared" si="445"/>
        <v>10116.6</v>
      </c>
      <c r="AX174" s="19"/>
      <c r="AY174" s="19"/>
      <c r="AZ174" s="19"/>
      <c r="BA174" s="19">
        <f t="shared" si="437"/>
        <v>7141.3820000000005</v>
      </c>
      <c r="BB174" s="19">
        <f t="shared" si="438"/>
        <v>10117.299999999999</v>
      </c>
      <c r="BC174" s="19">
        <f t="shared" si="439"/>
        <v>10116.6</v>
      </c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>
        <f t="shared" si="440"/>
        <v>7141.3820000000005</v>
      </c>
      <c r="BS174" s="19">
        <f t="shared" si="441"/>
        <v>10117.299999999999</v>
      </c>
      <c r="BT174" s="19">
        <f t="shared" si="442"/>
        <v>10116.6</v>
      </c>
      <c r="BU174" s="19"/>
      <c r="BV174" s="19">
        <f t="shared" si="430"/>
        <v>7141.3820000000005</v>
      </c>
      <c r="BW174" s="19"/>
    </row>
    <row r="175" spans="1:75" x14ac:dyDescent="0.25">
      <c r="A175" s="12">
        <v>903</v>
      </c>
      <c r="B175" s="12" t="s">
        <v>66</v>
      </c>
      <c r="C175" s="12" t="s">
        <v>67</v>
      </c>
      <c r="D175" s="12" t="s">
        <v>68</v>
      </c>
      <c r="E175" s="12" t="s">
        <v>7</v>
      </c>
      <c r="F175" s="13" t="s">
        <v>273</v>
      </c>
      <c r="G175" s="19">
        <f t="shared" ref="G175:BW175" si="558">G176</f>
        <v>85</v>
      </c>
      <c r="H175" s="19">
        <f t="shared" si="558"/>
        <v>105</v>
      </c>
      <c r="I175" s="19">
        <f t="shared" si="558"/>
        <v>105</v>
      </c>
      <c r="J175" s="19">
        <f t="shared" si="558"/>
        <v>0</v>
      </c>
      <c r="K175" s="19">
        <f t="shared" si="558"/>
        <v>0</v>
      </c>
      <c r="L175" s="19">
        <f t="shared" si="558"/>
        <v>0</v>
      </c>
      <c r="M175" s="19">
        <f t="shared" si="486"/>
        <v>85</v>
      </c>
      <c r="N175" s="19">
        <f t="shared" si="487"/>
        <v>105</v>
      </c>
      <c r="O175" s="19">
        <f t="shared" si="488"/>
        <v>105</v>
      </c>
      <c r="P175" s="19">
        <f t="shared" si="558"/>
        <v>0</v>
      </c>
      <c r="Q175" s="19">
        <f t="shared" si="558"/>
        <v>0</v>
      </c>
      <c r="R175" s="19">
        <f t="shared" si="558"/>
        <v>0</v>
      </c>
      <c r="S175" s="19">
        <f t="shared" si="432"/>
        <v>85</v>
      </c>
      <c r="T175" s="19">
        <f t="shared" si="558"/>
        <v>0</v>
      </c>
      <c r="U175" s="19">
        <f t="shared" si="558"/>
        <v>0</v>
      </c>
      <c r="V175" s="19">
        <f t="shared" si="558"/>
        <v>0</v>
      </c>
      <c r="W175" s="19">
        <f t="shared" si="558"/>
        <v>0</v>
      </c>
      <c r="X175" s="19">
        <f t="shared" si="558"/>
        <v>0</v>
      </c>
      <c r="Y175" s="19">
        <f t="shared" si="558"/>
        <v>0</v>
      </c>
      <c r="Z175" s="19">
        <f t="shared" si="558"/>
        <v>0</v>
      </c>
      <c r="AA175" s="19">
        <f t="shared" si="558"/>
        <v>0</v>
      </c>
      <c r="AB175" s="19">
        <f t="shared" si="433"/>
        <v>85</v>
      </c>
      <c r="AC175" s="19">
        <f t="shared" si="434"/>
        <v>105</v>
      </c>
      <c r="AD175" s="19">
        <f t="shared" si="435"/>
        <v>105</v>
      </c>
      <c r="AE175" s="19">
        <f t="shared" si="558"/>
        <v>0</v>
      </c>
      <c r="AF175" s="19">
        <f t="shared" si="436"/>
        <v>85</v>
      </c>
      <c r="AG175" s="19">
        <f t="shared" si="558"/>
        <v>0</v>
      </c>
      <c r="AH175" s="19">
        <f t="shared" si="558"/>
        <v>0</v>
      </c>
      <c r="AI175" s="19">
        <f t="shared" si="558"/>
        <v>-10</v>
      </c>
      <c r="AJ175" s="19">
        <f t="shared" si="558"/>
        <v>0</v>
      </c>
      <c r="AK175" s="19">
        <f t="shared" si="558"/>
        <v>0</v>
      </c>
      <c r="AL175" s="19">
        <f t="shared" si="558"/>
        <v>0</v>
      </c>
      <c r="AM175" s="19">
        <f t="shared" si="558"/>
        <v>0</v>
      </c>
      <c r="AN175" s="19">
        <f t="shared" si="558"/>
        <v>0</v>
      </c>
      <c r="AO175" s="19">
        <f t="shared" si="558"/>
        <v>0</v>
      </c>
      <c r="AP175" s="19">
        <f t="shared" si="558"/>
        <v>0</v>
      </c>
      <c r="AQ175" s="19">
        <f t="shared" si="558"/>
        <v>0</v>
      </c>
      <c r="AR175" s="19">
        <f t="shared" si="558"/>
        <v>0</v>
      </c>
      <c r="AS175" s="19">
        <f t="shared" si="558"/>
        <v>0</v>
      </c>
      <c r="AT175" s="19">
        <f t="shared" si="558"/>
        <v>0</v>
      </c>
      <c r="AU175" s="19">
        <f t="shared" si="443"/>
        <v>75</v>
      </c>
      <c r="AV175" s="19">
        <f t="shared" si="444"/>
        <v>105</v>
      </c>
      <c r="AW175" s="19">
        <f t="shared" si="445"/>
        <v>105</v>
      </c>
      <c r="AX175" s="19">
        <f t="shared" si="558"/>
        <v>0</v>
      </c>
      <c r="AY175" s="19">
        <f t="shared" si="558"/>
        <v>0</v>
      </c>
      <c r="AZ175" s="19">
        <f t="shared" si="558"/>
        <v>0</v>
      </c>
      <c r="BA175" s="19">
        <f t="shared" si="437"/>
        <v>75</v>
      </c>
      <c r="BB175" s="19">
        <f t="shared" si="438"/>
        <v>105</v>
      </c>
      <c r="BC175" s="19">
        <f t="shared" si="439"/>
        <v>105</v>
      </c>
      <c r="BD175" s="19">
        <f t="shared" si="558"/>
        <v>0</v>
      </c>
      <c r="BE175" s="19">
        <f t="shared" si="558"/>
        <v>0</v>
      </c>
      <c r="BF175" s="19">
        <f t="shared" si="558"/>
        <v>0</v>
      </c>
      <c r="BG175" s="19">
        <f t="shared" si="558"/>
        <v>0</v>
      </c>
      <c r="BH175" s="19">
        <f t="shared" si="558"/>
        <v>0</v>
      </c>
      <c r="BI175" s="19">
        <f t="shared" si="558"/>
        <v>0</v>
      </c>
      <c r="BJ175" s="19">
        <f t="shared" si="558"/>
        <v>0</v>
      </c>
      <c r="BK175" s="19">
        <f t="shared" si="558"/>
        <v>0</v>
      </c>
      <c r="BL175" s="19">
        <f t="shared" si="558"/>
        <v>0</v>
      </c>
      <c r="BM175" s="19">
        <f t="shared" si="558"/>
        <v>0</v>
      </c>
      <c r="BN175" s="19">
        <f t="shared" si="558"/>
        <v>0</v>
      </c>
      <c r="BO175" s="19">
        <f t="shared" si="558"/>
        <v>0</v>
      </c>
      <c r="BP175" s="19">
        <f t="shared" si="558"/>
        <v>0</v>
      </c>
      <c r="BQ175" s="19">
        <f t="shared" si="558"/>
        <v>0</v>
      </c>
      <c r="BR175" s="19">
        <f t="shared" si="440"/>
        <v>75</v>
      </c>
      <c r="BS175" s="19">
        <f t="shared" si="441"/>
        <v>105</v>
      </c>
      <c r="BT175" s="19">
        <f t="shared" si="442"/>
        <v>105</v>
      </c>
      <c r="BU175" s="19">
        <f t="shared" si="558"/>
        <v>0</v>
      </c>
      <c r="BV175" s="19">
        <f t="shared" si="430"/>
        <v>75</v>
      </c>
      <c r="BW175" s="19">
        <f t="shared" si="558"/>
        <v>0</v>
      </c>
    </row>
    <row r="176" spans="1:75" x14ac:dyDescent="0.25">
      <c r="A176" s="12">
        <v>903</v>
      </c>
      <c r="B176" s="12" t="s">
        <v>66</v>
      </c>
      <c r="C176" s="12" t="s">
        <v>67</v>
      </c>
      <c r="D176" s="12" t="s">
        <v>68</v>
      </c>
      <c r="E176" s="12" t="s">
        <v>253</v>
      </c>
      <c r="F176" s="13" t="s">
        <v>268</v>
      </c>
      <c r="G176" s="19">
        <v>85</v>
      </c>
      <c r="H176" s="19">
        <v>105</v>
      </c>
      <c r="I176" s="19">
        <v>105</v>
      </c>
      <c r="J176" s="19"/>
      <c r="K176" s="19"/>
      <c r="L176" s="19"/>
      <c r="M176" s="19">
        <f t="shared" si="486"/>
        <v>85</v>
      </c>
      <c r="N176" s="19">
        <f t="shared" si="487"/>
        <v>105</v>
      </c>
      <c r="O176" s="19">
        <f t="shared" si="488"/>
        <v>105</v>
      </c>
      <c r="P176" s="19"/>
      <c r="Q176" s="19"/>
      <c r="R176" s="19"/>
      <c r="S176" s="19">
        <f t="shared" si="432"/>
        <v>85</v>
      </c>
      <c r="T176" s="19"/>
      <c r="U176" s="19"/>
      <c r="V176" s="19"/>
      <c r="W176" s="19"/>
      <c r="X176" s="19"/>
      <c r="Y176" s="19"/>
      <c r="Z176" s="19"/>
      <c r="AA176" s="19"/>
      <c r="AB176" s="19">
        <f t="shared" si="433"/>
        <v>85</v>
      </c>
      <c r="AC176" s="19">
        <f t="shared" si="434"/>
        <v>105</v>
      </c>
      <c r="AD176" s="19">
        <f t="shared" si="435"/>
        <v>105</v>
      </c>
      <c r="AE176" s="19"/>
      <c r="AF176" s="19">
        <f t="shared" si="436"/>
        <v>85</v>
      </c>
      <c r="AG176" s="19"/>
      <c r="AH176" s="19"/>
      <c r="AI176" s="19">
        <v>-10</v>
      </c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>
        <f t="shared" si="443"/>
        <v>75</v>
      </c>
      <c r="AV176" s="19">
        <f t="shared" si="444"/>
        <v>105</v>
      </c>
      <c r="AW176" s="19">
        <f t="shared" si="445"/>
        <v>105</v>
      </c>
      <c r="AX176" s="19"/>
      <c r="AY176" s="19"/>
      <c r="AZ176" s="19"/>
      <c r="BA176" s="19">
        <f t="shared" si="437"/>
        <v>75</v>
      </c>
      <c r="BB176" s="19">
        <f t="shared" si="438"/>
        <v>105</v>
      </c>
      <c r="BC176" s="19">
        <f t="shared" si="439"/>
        <v>105</v>
      </c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>
        <f t="shared" si="440"/>
        <v>75</v>
      </c>
      <c r="BS176" s="19">
        <f t="shared" si="441"/>
        <v>105</v>
      </c>
      <c r="BT176" s="19">
        <f t="shared" si="442"/>
        <v>105</v>
      </c>
      <c r="BU176" s="19"/>
      <c r="BV176" s="19">
        <f t="shared" si="430"/>
        <v>75</v>
      </c>
      <c r="BW176" s="19"/>
    </row>
    <row r="177" spans="1:75" x14ac:dyDescent="0.25">
      <c r="A177" s="12">
        <v>903</v>
      </c>
      <c r="B177" s="12" t="s">
        <v>66</v>
      </c>
      <c r="C177" s="12" t="s">
        <v>67</v>
      </c>
      <c r="D177" s="12" t="s">
        <v>69</v>
      </c>
      <c r="E177" s="12"/>
      <c r="F177" s="13" t="s">
        <v>84</v>
      </c>
      <c r="G177" s="19">
        <f t="shared" ref="G177:L177" si="559">G178+G180</f>
        <v>5230.6000000000004</v>
      </c>
      <c r="H177" s="19">
        <f t="shared" si="559"/>
        <v>4353</v>
      </c>
      <c r="I177" s="19">
        <f t="shared" si="559"/>
        <v>2983.6</v>
      </c>
      <c r="J177" s="19">
        <f t="shared" si="559"/>
        <v>0</v>
      </c>
      <c r="K177" s="19">
        <f t="shared" si="559"/>
        <v>0</v>
      </c>
      <c r="L177" s="19">
        <f t="shared" si="559"/>
        <v>0</v>
      </c>
      <c r="M177" s="19">
        <f t="shared" si="486"/>
        <v>5230.6000000000004</v>
      </c>
      <c r="N177" s="19">
        <f t="shared" si="487"/>
        <v>4353</v>
      </c>
      <c r="O177" s="19">
        <f t="shared" si="488"/>
        <v>2983.6</v>
      </c>
      <c r="P177" s="19">
        <f t="shared" ref="P177" si="560">P178+P180</f>
        <v>0</v>
      </c>
      <c r="Q177" s="19">
        <f t="shared" ref="Q177:R177" si="561">Q178+Q180</f>
        <v>0</v>
      </c>
      <c r="R177" s="19">
        <f t="shared" si="561"/>
        <v>0</v>
      </c>
      <c r="S177" s="19">
        <f t="shared" si="432"/>
        <v>5230.6000000000004</v>
      </c>
      <c r="T177" s="19">
        <f t="shared" ref="T177:U177" si="562">T178+T180</f>
        <v>0</v>
      </c>
      <c r="U177" s="19">
        <f t="shared" si="562"/>
        <v>0</v>
      </c>
      <c r="V177" s="19">
        <f t="shared" ref="V177:X177" si="563">V178+V180</f>
        <v>0</v>
      </c>
      <c r="W177" s="19">
        <f t="shared" si="563"/>
        <v>0</v>
      </c>
      <c r="X177" s="19">
        <f t="shared" si="563"/>
        <v>0</v>
      </c>
      <c r="Y177" s="19">
        <f t="shared" ref="Y177:AA177" si="564">Y178+Y180</f>
        <v>0</v>
      </c>
      <c r="Z177" s="19">
        <f t="shared" si="564"/>
        <v>0</v>
      </c>
      <c r="AA177" s="19">
        <f t="shared" si="564"/>
        <v>0</v>
      </c>
      <c r="AB177" s="19">
        <f t="shared" si="433"/>
        <v>5230.6000000000004</v>
      </c>
      <c r="AC177" s="19">
        <f t="shared" si="434"/>
        <v>4353</v>
      </c>
      <c r="AD177" s="19">
        <f t="shared" si="435"/>
        <v>2983.6</v>
      </c>
      <c r="AE177" s="19">
        <f t="shared" ref="AE177:BW177" si="565">AE178+AE180</f>
        <v>0</v>
      </c>
      <c r="AF177" s="19">
        <f t="shared" si="436"/>
        <v>5230.6000000000004</v>
      </c>
      <c r="AG177" s="19">
        <f t="shared" ref="AG177" si="566">AG178+AG180</f>
        <v>0</v>
      </c>
      <c r="AH177" s="19">
        <f t="shared" ref="AH177:AJ177" si="567">AH178+AH180</f>
        <v>0</v>
      </c>
      <c r="AI177" s="19">
        <f t="shared" si="567"/>
        <v>-660.25</v>
      </c>
      <c r="AJ177" s="19">
        <f t="shared" si="567"/>
        <v>0</v>
      </c>
      <c r="AK177" s="19">
        <f t="shared" ref="AK177:AL177" si="568">AK178+AK180</f>
        <v>0</v>
      </c>
      <c r="AL177" s="19">
        <f t="shared" si="568"/>
        <v>0</v>
      </c>
      <c r="AM177" s="19">
        <f t="shared" ref="AM177:AR177" si="569">AM178+AM180</f>
        <v>950.49199999999996</v>
      </c>
      <c r="AN177" s="19">
        <f t="shared" si="569"/>
        <v>0</v>
      </c>
      <c r="AO177" s="19">
        <f t="shared" si="569"/>
        <v>0</v>
      </c>
      <c r="AP177" s="19">
        <f t="shared" si="569"/>
        <v>0</v>
      </c>
      <c r="AQ177" s="19">
        <f t="shared" si="569"/>
        <v>0</v>
      </c>
      <c r="AR177" s="19">
        <f t="shared" si="569"/>
        <v>0</v>
      </c>
      <c r="AS177" s="19">
        <f t="shared" ref="AS177:AT177" si="570">AS178+AS180</f>
        <v>0</v>
      </c>
      <c r="AT177" s="19">
        <f t="shared" si="570"/>
        <v>0</v>
      </c>
      <c r="AU177" s="19">
        <f t="shared" si="443"/>
        <v>5520.8420000000006</v>
      </c>
      <c r="AV177" s="19">
        <f t="shared" si="444"/>
        <v>4353</v>
      </c>
      <c r="AW177" s="19">
        <f t="shared" si="445"/>
        <v>2983.6</v>
      </c>
      <c r="AX177" s="19">
        <f t="shared" ref="AX177:AZ177" si="571">AX178+AX180</f>
        <v>-406.19400000000002</v>
      </c>
      <c r="AY177" s="19">
        <f t="shared" si="571"/>
        <v>0</v>
      </c>
      <c r="AZ177" s="19">
        <f t="shared" si="571"/>
        <v>0</v>
      </c>
      <c r="BA177" s="19">
        <f t="shared" si="437"/>
        <v>5114.6480000000001</v>
      </c>
      <c r="BB177" s="19">
        <f t="shared" si="438"/>
        <v>4353</v>
      </c>
      <c r="BC177" s="19">
        <f t="shared" si="439"/>
        <v>2983.6</v>
      </c>
      <c r="BD177" s="19">
        <f t="shared" ref="BD177:BO177" si="572">BD178+BD180</f>
        <v>0</v>
      </c>
      <c r="BE177" s="19">
        <f t="shared" si="572"/>
        <v>0</v>
      </c>
      <c r="BF177" s="19">
        <f t="shared" si="572"/>
        <v>0</v>
      </c>
      <c r="BG177" s="19">
        <f t="shared" si="572"/>
        <v>0</v>
      </c>
      <c r="BH177" s="19">
        <f t="shared" si="572"/>
        <v>-1198.6489999999999</v>
      </c>
      <c r="BI177" s="19">
        <f t="shared" ref="BI177" si="573">BI178+BI180</f>
        <v>1900</v>
      </c>
      <c r="BJ177" s="19">
        <f t="shared" si="572"/>
        <v>0</v>
      </c>
      <c r="BK177" s="19">
        <f t="shared" si="572"/>
        <v>0</v>
      </c>
      <c r="BL177" s="19">
        <f t="shared" si="572"/>
        <v>0</v>
      </c>
      <c r="BM177" s="19">
        <f t="shared" si="572"/>
        <v>0</v>
      </c>
      <c r="BN177" s="19">
        <f t="shared" si="572"/>
        <v>0</v>
      </c>
      <c r="BO177" s="19">
        <f t="shared" si="572"/>
        <v>0</v>
      </c>
      <c r="BP177" s="19">
        <f t="shared" ref="BP177:BQ177" si="574">BP178+BP180</f>
        <v>0</v>
      </c>
      <c r="BQ177" s="19">
        <f t="shared" si="574"/>
        <v>0</v>
      </c>
      <c r="BR177" s="19">
        <f t="shared" si="440"/>
        <v>5815.9989999999998</v>
      </c>
      <c r="BS177" s="19">
        <f t="shared" si="441"/>
        <v>4353</v>
      </c>
      <c r="BT177" s="19">
        <f t="shared" si="442"/>
        <v>2983.6</v>
      </c>
      <c r="BU177" s="19">
        <f t="shared" ref="BU177" si="575">BU178+BU180</f>
        <v>0</v>
      </c>
      <c r="BV177" s="19">
        <f t="shared" si="430"/>
        <v>5815.9989999999998</v>
      </c>
      <c r="BW177" s="19">
        <f t="shared" si="565"/>
        <v>0</v>
      </c>
    </row>
    <row r="178" spans="1:75" ht="31.5" x14ac:dyDescent="0.25">
      <c r="A178" s="12">
        <v>903</v>
      </c>
      <c r="B178" s="12" t="s">
        <v>66</v>
      </c>
      <c r="C178" s="12" t="s">
        <v>67</v>
      </c>
      <c r="D178" s="12" t="s">
        <v>69</v>
      </c>
      <c r="E178" s="12" t="s">
        <v>6</v>
      </c>
      <c r="F178" s="13" t="s">
        <v>270</v>
      </c>
      <c r="G178" s="19">
        <f t="shared" ref="G178:BW178" si="576">G179</f>
        <v>5220.6000000000004</v>
      </c>
      <c r="H178" s="19">
        <f t="shared" si="576"/>
        <v>4343</v>
      </c>
      <c r="I178" s="19">
        <f t="shared" si="576"/>
        <v>2973.6</v>
      </c>
      <c r="J178" s="19">
        <f t="shared" si="576"/>
        <v>0</v>
      </c>
      <c r="K178" s="19">
        <f t="shared" si="576"/>
        <v>0</v>
      </c>
      <c r="L178" s="19">
        <f t="shared" si="576"/>
        <v>0</v>
      </c>
      <c r="M178" s="19">
        <f t="shared" si="486"/>
        <v>5220.6000000000004</v>
      </c>
      <c r="N178" s="19">
        <f t="shared" si="487"/>
        <v>4343</v>
      </c>
      <c r="O178" s="19">
        <f t="shared" si="488"/>
        <v>2973.6</v>
      </c>
      <c r="P178" s="19">
        <f t="shared" si="576"/>
        <v>0</v>
      </c>
      <c r="Q178" s="19">
        <f t="shared" si="576"/>
        <v>0</v>
      </c>
      <c r="R178" s="19">
        <f t="shared" si="576"/>
        <v>0</v>
      </c>
      <c r="S178" s="19">
        <f t="shared" si="432"/>
        <v>5220.6000000000004</v>
      </c>
      <c r="T178" s="19">
        <f t="shared" si="576"/>
        <v>0</v>
      </c>
      <c r="U178" s="19">
        <f t="shared" si="576"/>
        <v>0</v>
      </c>
      <c r="V178" s="19">
        <f t="shared" si="576"/>
        <v>0</v>
      </c>
      <c r="W178" s="19">
        <f t="shared" si="576"/>
        <v>0</v>
      </c>
      <c r="X178" s="19">
        <f t="shared" si="576"/>
        <v>0</v>
      </c>
      <c r="Y178" s="19">
        <f t="shared" si="576"/>
        <v>0</v>
      </c>
      <c r="Z178" s="19">
        <f t="shared" si="576"/>
        <v>0</v>
      </c>
      <c r="AA178" s="19">
        <f t="shared" si="576"/>
        <v>0</v>
      </c>
      <c r="AB178" s="19">
        <f t="shared" si="433"/>
        <v>5220.6000000000004</v>
      </c>
      <c r="AC178" s="19">
        <f t="shared" si="434"/>
        <v>4343</v>
      </c>
      <c r="AD178" s="19">
        <f t="shared" si="435"/>
        <v>2973.6</v>
      </c>
      <c r="AE178" s="19">
        <f t="shared" si="576"/>
        <v>0</v>
      </c>
      <c r="AF178" s="19">
        <f t="shared" si="436"/>
        <v>5220.6000000000004</v>
      </c>
      <c r="AG178" s="19">
        <f t="shared" si="576"/>
        <v>0</v>
      </c>
      <c r="AH178" s="19">
        <f t="shared" si="576"/>
        <v>0</v>
      </c>
      <c r="AI178" s="19">
        <f t="shared" si="576"/>
        <v>-660.25</v>
      </c>
      <c r="AJ178" s="19">
        <f t="shared" si="576"/>
        <v>0</v>
      </c>
      <c r="AK178" s="19">
        <f t="shared" si="576"/>
        <v>0</v>
      </c>
      <c r="AL178" s="19">
        <f t="shared" si="576"/>
        <v>0</v>
      </c>
      <c r="AM178" s="19">
        <f t="shared" si="576"/>
        <v>950.49199999999996</v>
      </c>
      <c r="AN178" s="19">
        <f t="shared" si="576"/>
        <v>0</v>
      </c>
      <c r="AO178" s="19">
        <f t="shared" si="576"/>
        <v>0</v>
      </c>
      <c r="AP178" s="19">
        <f t="shared" si="576"/>
        <v>0</v>
      </c>
      <c r="AQ178" s="19">
        <f t="shared" si="576"/>
        <v>0</v>
      </c>
      <c r="AR178" s="19">
        <f t="shared" si="576"/>
        <v>0</v>
      </c>
      <c r="AS178" s="19">
        <f t="shared" si="576"/>
        <v>0</v>
      </c>
      <c r="AT178" s="19">
        <f t="shared" si="576"/>
        <v>0</v>
      </c>
      <c r="AU178" s="19">
        <f t="shared" si="443"/>
        <v>5510.8420000000006</v>
      </c>
      <c r="AV178" s="19">
        <f t="shared" si="444"/>
        <v>4343</v>
      </c>
      <c r="AW178" s="19">
        <f t="shared" si="445"/>
        <v>2973.6</v>
      </c>
      <c r="AX178" s="19">
        <f t="shared" si="576"/>
        <v>-406.19400000000002</v>
      </c>
      <c r="AY178" s="19">
        <f t="shared" si="576"/>
        <v>0</v>
      </c>
      <c r="AZ178" s="19">
        <f t="shared" si="576"/>
        <v>0</v>
      </c>
      <c r="BA178" s="19">
        <f t="shared" si="437"/>
        <v>5104.6480000000001</v>
      </c>
      <c r="BB178" s="19">
        <f t="shared" si="438"/>
        <v>4343</v>
      </c>
      <c r="BC178" s="19">
        <f t="shared" si="439"/>
        <v>2973.6</v>
      </c>
      <c r="BD178" s="19">
        <f t="shared" si="576"/>
        <v>0</v>
      </c>
      <c r="BE178" s="19">
        <f t="shared" si="576"/>
        <v>0</v>
      </c>
      <c r="BF178" s="19">
        <f t="shared" si="576"/>
        <v>0</v>
      </c>
      <c r="BG178" s="19">
        <f t="shared" si="576"/>
        <v>0</v>
      </c>
      <c r="BH178" s="19">
        <f t="shared" si="576"/>
        <v>-1198.6489999999999</v>
      </c>
      <c r="BI178" s="19">
        <f t="shared" si="576"/>
        <v>1900</v>
      </c>
      <c r="BJ178" s="19">
        <f t="shared" si="576"/>
        <v>0</v>
      </c>
      <c r="BK178" s="19">
        <f t="shared" si="576"/>
        <v>0</v>
      </c>
      <c r="BL178" s="19">
        <f t="shared" si="576"/>
        <v>0</v>
      </c>
      <c r="BM178" s="19">
        <f t="shared" si="576"/>
        <v>0</v>
      </c>
      <c r="BN178" s="19">
        <f t="shared" si="576"/>
        <v>0</v>
      </c>
      <c r="BO178" s="19">
        <f t="shared" si="576"/>
        <v>0</v>
      </c>
      <c r="BP178" s="19">
        <f t="shared" si="576"/>
        <v>0</v>
      </c>
      <c r="BQ178" s="19">
        <f t="shared" si="576"/>
        <v>0</v>
      </c>
      <c r="BR178" s="19">
        <f t="shared" si="440"/>
        <v>5805.9989999999998</v>
      </c>
      <c r="BS178" s="19">
        <f t="shared" si="441"/>
        <v>4343</v>
      </c>
      <c r="BT178" s="19">
        <f t="shared" si="442"/>
        <v>2973.6</v>
      </c>
      <c r="BU178" s="19">
        <f t="shared" si="576"/>
        <v>0</v>
      </c>
      <c r="BV178" s="19">
        <f t="shared" si="430"/>
        <v>5805.9989999999998</v>
      </c>
      <c r="BW178" s="19">
        <f t="shared" si="576"/>
        <v>0</v>
      </c>
    </row>
    <row r="179" spans="1:75" ht="31.5" x14ac:dyDescent="0.25">
      <c r="A179" s="12">
        <v>903</v>
      </c>
      <c r="B179" s="12" t="s">
        <v>66</v>
      </c>
      <c r="C179" s="12" t="s">
        <v>67</v>
      </c>
      <c r="D179" s="12" t="s">
        <v>69</v>
      </c>
      <c r="E179" s="12">
        <v>240</v>
      </c>
      <c r="F179" s="13" t="s">
        <v>259</v>
      </c>
      <c r="G179" s="19">
        <v>5220.6000000000004</v>
      </c>
      <c r="H179" s="19">
        <v>4343</v>
      </c>
      <c r="I179" s="19">
        <v>2973.6</v>
      </c>
      <c r="J179" s="19"/>
      <c r="K179" s="19"/>
      <c r="L179" s="19"/>
      <c r="M179" s="19">
        <f t="shared" si="486"/>
        <v>5220.6000000000004</v>
      </c>
      <c r="N179" s="19">
        <f t="shared" si="487"/>
        <v>4343</v>
      </c>
      <c r="O179" s="19">
        <f t="shared" si="488"/>
        <v>2973.6</v>
      </c>
      <c r="P179" s="19"/>
      <c r="Q179" s="19"/>
      <c r="R179" s="19"/>
      <c r="S179" s="19">
        <f t="shared" si="432"/>
        <v>5220.6000000000004</v>
      </c>
      <c r="T179" s="19"/>
      <c r="U179" s="19"/>
      <c r="V179" s="19"/>
      <c r="W179" s="19"/>
      <c r="X179" s="19"/>
      <c r="Y179" s="19"/>
      <c r="Z179" s="19"/>
      <c r="AA179" s="19"/>
      <c r="AB179" s="19">
        <f t="shared" si="433"/>
        <v>5220.6000000000004</v>
      </c>
      <c r="AC179" s="19">
        <f t="shared" si="434"/>
        <v>4343</v>
      </c>
      <c r="AD179" s="19">
        <f t="shared" si="435"/>
        <v>2973.6</v>
      </c>
      <c r="AE179" s="19"/>
      <c r="AF179" s="19">
        <f t="shared" si="436"/>
        <v>5220.6000000000004</v>
      </c>
      <c r="AG179" s="19"/>
      <c r="AH179" s="19"/>
      <c r="AI179" s="19">
        <v>-660.25</v>
      </c>
      <c r="AJ179" s="19"/>
      <c r="AK179" s="19"/>
      <c r="AL179" s="19"/>
      <c r="AM179" s="19">
        <v>950.49199999999996</v>
      </c>
      <c r="AN179" s="19"/>
      <c r="AO179" s="19"/>
      <c r="AP179" s="19"/>
      <c r="AQ179" s="19"/>
      <c r="AR179" s="19"/>
      <c r="AS179" s="19"/>
      <c r="AT179" s="19"/>
      <c r="AU179" s="19">
        <f t="shared" si="443"/>
        <v>5510.8420000000006</v>
      </c>
      <c r="AV179" s="19">
        <f t="shared" si="444"/>
        <v>4343</v>
      </c>
      <c r="AW179" s="19">
        <f t="shared" si="445"/>
        <v>2973.6</v>
      </c>
      <c r="AX179" s="19">
        <v>-406.19400000000002</v>
      </c>
      <c r="AY179" s="19"/>
      <c r="AZ179" s="19"/>
      <c r="BA179" s="19">
        <f t="shared" si="437"/>
        <v>5104.6480000000001</v>
      </c>
      <c r="BB179" s="19">
        <f t="shared" si="438"/>
        <v>4343</v>
      </c>
      <c r="BC179" s="19">
        <f t="shared" si="439"/>
        <v>2973.6</v>
      </c>
      <c r="BD179" s="19"/>
      <c r="BE179" s="19"/>
      <c r="BF179" s="19"/>
      <c r="BG179" s="19"/>
      <c r="BH179" s="19">
        <v>-1198.6489999999999</v>
      </c>
      <c r="BI179" s="19">
        <v>1900</v>
      </c>
      <c r="BJ179" s="19"/>
      <c r="BK179" s="19"/>
      <c r="BL179" s="19"/>
      <c r="BM179" s="19"/>
      <c r="BN179" s="19"/>
      <c r="BO179" s="19"/>
      <c r="BP179" s="19"/>
      <c r="BQ179" s="19"/>
      <c r="BR179" s="19">
        <f t="shared" si="440"/>
        <v>5805.9989999999998</v>
      </c>
      <c r="BS179" s="19">
        <f t="shared" si="441"/>
        <v>4343</v>
      </c>
      <c r="BT179" s="19">
        <f t="shared" si="442"/>
        <v>2973.6</v>
      </c>
      <c r="BU179" s="19"/>
      <c r="BV179" s="19">
        <f t="shared" si="430"/>
        <v>5805.9989999999998</v>
      </c>
      <c r="BW179" s="19"/>
    </row>
    <row r="180" spans="1:75" x14ac:dyDescent="0.25">
      <c r="A180" s="12">
        <v>903</v>
      </c>
      <c r="B180" s="12" t="s">
        <v>66</v>
      </c>
      <c r="C180" s="12" t="s">
        <v>67</v>
      </c>
      <c r="D180" s="12" t="s">
        <v>69</v>
      </c>
      <c r="E180" s="12" t="s">
        <v>7</v>
      </c>
      <c r="F180" s="13" t="s">
        <v>273</v>
      </c>
      <c r="G180" s="19">
        <f t="shared" ref="G180:BW180" si="577">G181</f>
        <v>10</v>
      </c>
      <c r="H180" s="19">
        <f t="shared" si="577"/>
        <v>10</v>
      </c>
      <c r="I180" s="19">
        <f t="shared" si="577"/>
        <v>10</v>
      </c>
      <c r="J180" s="19">
        <f t="shared" si="577"/>
        <v>0</v>
      </c>
      <c r="K180" s="19">
        <f t="shared" si="577"/>
        <v>0</v>
      </c>
      <c r="L180" s="19">
        <f t="shared" si="577"/>
        <v>0</v>
      </c>
      <c r="M180" s="19">
        <f t="shared" si="486"/>
        <v>10</v>
      </c>
      <c r="N180" s="19">
        <f t="shared" si="487"/>
        <v>10</v>
      </c>
      <c r="O180" s="19">
        <f t="shared" si="488"/>
        <v>10</v>
      </c>
      <c r="P180" s="19">
        <f t="shared" si="577"/>
        <v>0</v>
      </c>
      <c r="Q180" s="19">
        <f t="shared" si="577"/>
        <v>0</v>
      </c>
      <c r="R180" s="19">
        <f t="shared" si="577"/>
        <v>0</v>
      </c>
      <c r="S180" s="19">
        <f t="shared" si="432"/>
        <v>10</v>
      </c>
      <c r="T180" s="19">
        <f t="shared" si="577"/>
        <v>0</v>
      </c>
      <c r="U180" s="19">
        <f t="shared" si="577"/>
        <v>0</v>
      </c>
      <c r="V180" s="19">
        <f t="shared" si="577"/>
        <v>0</v>
      </c>
      <c r="W180" s="19">
        <f t="shared" si="577"/>
        <v>0</v>
      </c>
      <c r="X180" s="19">
        <f t="shared" si="577"/>
        <v>0</v>
      </c>
      <c r="Y180" s="19">
        <f t="shared" si="577"/>
        <v>0</v>
      </c>
      <c r="Z180" s="19">
        <f t="shared" si="577"/>
        <v>0</v>
      </c>
      <c r="AA180" s="19">
        <f t="shared" si="577"/>
        <v>0</v>
      </c>
      <c r="AB180" s="19">
        <f t="shared" si="433"/>
        <v>10</v>
      </c>
      <c r="AC180" s="19">
        <f t="shared" si="434"/>
        <v>10</v>
      </c>
      <c r="AD180" s="19">
        <f t="shared" si="435"/>
        <v>10</v>
      </c>
      <c r="AE180" s="19">
        <f t="shared" si="577"/>
        <v>0</v>
      </c>
      <c r="AF180" s="19">
        <f t="shared" si="436"/>
        <v>10</v>
      </c>
      <c r="AG180" s="19">
        <f t="shared" si="577"/>
        <v>0</v>
      </c>
      <c r="AH180" s="19">
        <f t="shared" si="577"/>
        <v>0</v>
      </c>
      <c r="AI180" s="19">
        <f t="shared" si="577"/>
        <v>0</v>
      </c>
      <c r="AJ180" s="19">
        <f t="shared" si="577"/>
        <v>0</v>
      </c>
      <c r="AK180" s="19">
        <f t="shared" si="577"/>
        <v>0</v>
      </c>
      <c r="AL180" s="19">
        <f t="shared" si="577"/>
        <v>0</v>
      </c>
      <c r="AM180" s="19">
        <f t="shared" si="577"/>
        <v>0</v>
      </c>
      <c r="AN180" s="19">
        <f t="shared" si="577"/>
        <v>0</v>
      </c>
      <c r="AO180" s="19">
        <f t="shared" si="577"/>
        <v>0</v>
      </c>
      <c r="AP180" s="19">
        <f t="shared" si="577"/>
        <v>0</v>
      </c>
      <c r="AQ180" s="19">
        <f t="shared" si="577"/>
        <v>0</v>
      </c>
      <c r="AR180" s="19">
        <f t="shared" si="577"/>
        <v>0</v>
      </c>
      <c r="AS180" s="19">
        <f t="shared" si="577"/>
        <v>0</v>
      </c>
      <c r="AT180" s="19">
        <f t="shared" si="577"/>
        <v>0</v>
      </c>
      <c r="AU180" s="19">
        <f t="shared" si="443"/>
        <v>10</v>
      </c>
      <c r="AV180" s="19">
        <f t="shared" si="444"/>
        <v>10</v>
      </c>
      <c r="AW180" s="19">
        <f t="shared" si="445"/>
        <v>10</v>
      </c>
      <c r="AX180" s="19">
        <f t="shared" si="577"/>
        <v>0</v>
      </c>
      <c r="AY180" s="19">
        <f t="shared" si="577"/>
        <v>0</v>
      </c>
      <c r="AZ180" s="19">
        <f t="shared" si="577"/>
        <v>0</v>
      </c>
      <c r="BA180" s="19">
        <f t="shared" si="437"/>
        <v>10</v>
      </c>
      <c r="BB180" s="19">
        <f t="shared" si="438"/>
        <v>10</v>
      </c>
      <c r="BC180" s="19">
        <f t="shared" si="439"/>
        <v>10</v>
      </c>
      <c r="BD180" s="19">
        <f t="shared" si="577"/>
        <v>0</v>
      </c>
      <c r="BE180" s="19">
        <f t="shared" si="577"/>
        <v>0</v>
      </c>
      <c r="BF180" s="19">
        <f t="shared" si="577"/>
        <v>0</v>
      </c>
      <c r="BG180" s="19">
        <f t="shared" si="577"/>
        <v>0</v>
      </c>
      <c r="BH180" s="19">
        <f t="shared" si="577"/>
        <v>0</v>
      </c>
      <c r="BI180" s="19">
        <f t="shared" si="577"/>
        <v>0</v>
      </c>
      <c r="BJ180" s="19">
        <f t="shared" si="577"/>
        <v>0</v>
      </c>
      <c r="BK180" s="19">
        <f t="shared" si="577"/>
        <v>0</v>
      </c>
      <c r="BL180" s="19">
        <f t="shared" si="577"/>
        <v>0</v>
      </c>
      <c r="BM180" s="19">
        <f t="shared" si="577"/>
        <v>0</v>
      </c>
      <c r="BN180" s="19">
        <f t="shared" si="577"/>
        <v>0</v>
      </c>
      <c r="BO180" s="19">
        <f t="shared" si="577"/>
        <v>0</v>
      </c>
      <c r="BP180" s="19">
        <f t="shared" si="577"/>
        <v>0</v>
      </c>
      <c r="BQ180" s="19">
        <f t="shared" si="577"/>
        <v>0</v>
      </c>
      <c r="BR180" s="19">
        <f t="shared" si="440"/>
        <v>10</v>
      </c>
      <c r="BS180" s="19">
        <f t="shared" si="441"/>
        <v>10</v>
      </c>
      <c r="BT180" s="19">
        <f t="shared" si="442"/>
        <v>10</v>
      </c>
      <c r="BU180" s="19">
        <f t="shared" si="577"/>
        <v>0</v>
      </c>
      <c r="BV180" s="19">
        <f t="shared" si="430"/>
        <v>10</v>
      </c>
      <c r="BW180" s="19">
        <f t="shared" si="577"/>
        <v>0</v>
      </c>
    </row>
    <row r="181" spans="1:75" x14ac:dyDescent="0.25">
      <c r="A181" s="12">
        <v>903</v>
      </c>
      <c r="B181" s="12" t="s">
        <v>66</v>
      </c>
      <c r="C181" s="12" t="s">
        <v>67</v>
      </c>
      <c r="D181" s="12" t="s">
        <v>69</v>
      </c>
      <c r="E181" s="12">
        <v>850</v>
      </c>
      <c r="F181" s="13" t="s">
        <v>268</v>
      </c>
      <c r="G181" s="19">
        <v>10</v>
      </c>
      <c r="H181" s="19">
        <v>10</v>
      </c>
      <c r="I181" s="19">
        <v>10</v>
      </c>
      <c r="J181" s="19"/>
      <c r="K181" s="19"/>
      <c r="L181" s="19"/>
      <c r="M181" s="19">
        <f t="shared" si="486"/>
        <v>10</v>
      </c>
      <c r="N181" s="19">
        <f t="shared" si="487"/>
        <v>10</v>
      </c>
      <c r="O181" s="19">
        <f t="shared" si="488"/>
        <v>10</v>
      </c>
      <c r="P181" s="19"/>
      <c r="Q181" s="19"/>
      <c r="R181" s="19"/>
      <c r="S181" s="19">
        <f t="shared" si="432"/>
        <v>10</v>
      </c>
      <c r="T181" s="19"/>
      <c r="U181" s="19"/>
      <c r="V181" s="19"/>
      <c r="W181" s="19"/>
      <c r="X181" s="19"/>
      <c r="Y181" s="19"/>
      <c r="Z181" s="19"/>
      <c r="AA181" s="19"/>
      <c r="AB181" s="19">
        <f t="shared" si="433"/>
        <v>10</v>
      </c>
      <c r="AC181" s="19">
        <f t="shared" si="434"/>
        <v>10</v>
      </c>
      <c r="AD181" s="19">
        <f t="shared" si="435"/>
        <v>10</v>
      </c>
      <c r="AE181" s="19"/>
      <c r="AF181" s="19">
        <f t="shared" si="436"/>
        <v>10</v>
      </c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>
        <f t="shared" si="443"/>
        <v>10</v>
      </c>
      <c r="AV181" s="19">
        <f t="shared" si="444"/>
        <v>10</v>
      </c>
      <c r="AW181" s="19">
        <f t="shared" si="445"/>
        <v>10</v>
      </c>
      <c r="AX181" s="19"/>
      <c r="AY181" s="19"/>
      <c r="AZ181" s="19"/>
      <c r="BA181" s="19">
        <f t="shared" si="437"/>
        <v>10</v>
      </c>
      <c r="BB181" s="19">
        <f t="shared" si="438"/>
        <v>10</v>
      </c>
      <c r="BC181" s="19">
        <f t="shared" si="439"/>
        <v>10</v>
      </c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>
        <f t="shared" si="440"/>
        <v>10</v>
      </c>
      <c r="BS181" s="19">
        <f t="shared" si="441"/>
        <v>10</v>
      </c>
      <c r="BT181" s="19">
        <f t="shared" si="442"/>
        <v>10</v>
      </c>
      <c r="BU181" s="19"/>
      <c r="BV181" s="19">
        <f t="shared" si="430"/>
        <v>10</v>
      </c>
      <c r="BW181" s="19"/>
    </row>
    <row r="182" spans="1:75" ht="31.5" x14ac:dyDescent="0.25">
      <c r="A182" s="12">
        <v>903</v>
      </c>
      <c r="B182" s="12" t="s">
        <v>66</v>
      </c>
      <c r="C182" s="12" t="s">
        <v>67</v>
      </c>
      <c r="D182" s="12" t="s">
        <v>70</v>
      </c>
      <c r="E182" s="12"/>
      <c r="F182" s="13" t="s">
        <v>85</v>
      </c>
      <c r="G182" s="19">
        <f t="shared" ref="G182:BW183" si="578">G183</f>
        <v>954</v>
      </c>
      <c r="H182" s="19">
        <f t="shared" si="578"/>
        <v>0</v>
      </c>
      <c r="I182" s="19">
        <f t="shared" si="578"/>
        <v>0</v>
      </c>
      <c r="J182" s="19">
        <f t="shared" si="578"/>
        <v>0</v>
      </c>
      <c r="K182" s="19">
        <f t="shared" si="578"/>
        <v>0</v>
      </c>
      <c r="L182" s="19">
        <f t="shared" si="578"/>
        <v>0</v>
      </c>
      <c r="M182" s="19">
        <f t="shared" si="486"/>
        <v>954</v>
      </c>
      <c r="N182" s="19">
        <f t="shared" si="487"/>
        <v>0</v>
      </c>
      <c r="O182" s="19">
        <f t="shared" si="488"/>
        <v>0</v>
      </c>
      <c r="P182" s="19">
        <f t="shared" si="578"/>
        <v>0</v>
      </c>
      <c r="Q182" s="19">
        <f t="shared" si="578"/>
        <v>0</v>
      </c>
      <c r="R182" s="19">
        <f t="shared" si="578"/>
        <v>0</v>
      </c>
      <c r="S182" s="19">
        <f t="shared" si="432"/>
        <v>954</v>
      </c>
      <c r="T182" s="19">
        <f t="shared" si="578"/>
        <v>0</v>
      </c>
      <c r="U182" s="19">
        <f t="shared" si="578"/>
        <v>0</v>
      </c>
      <c r="V182" s="19">
        <f t="shared" si="578"/>
        <v>0</v>
      </c>
      <c r="W182" s="19">
        <f t="shared" si="578"/>
        <v>0</v>
      </c>
      <c r="X182" s="19">
        <f t="shared" si="578"/>
        <v>0</v>
      </c>
      <c r="Y182" s="19">
        <f t="shared" si="578"/>
        <v>0</v>
      </c>
      <c r="Z182" s="19">
        <f t="shared" si="578"/>
        <v>0</v>
      </c>
      <c r="AA182" s="19">
        <f t="shared" si="578"/>
        <v>0</v>
      </c>
      <c r="AB182" s="19">
        <f t="shared" si="433"/>
        <v>954</v>
      </c>
      <c r="AC182" s="19">
        <f t="shared" si="434"/>
        <v>0</v>
      </c>
      <c r="AD182" s="19">
        <f t="shared" si="435"/>
        <v>0</v>
      </c>
      <c r="AE182" s="19">
        <f t="shared" si="578"/>
        <v>0</v>
      </c>
      <c r="AF182" s="19">
        <f t="shared" si="436"/>
        <v>954</v>
      </c>
      <c r="AG182" s="19">
        <f t="shared" si="578"/>
        <v>0</v>
      </c>
      <c r="AH182" s="19">
        <f t="shared" si="578"/>
        <v>0</v>
      </c>
      <c r="AI182" s="19">
        <f t="shared" si="578"/>
        <v>-747.31</v>
      </c>
      <c r="AJ182" s="19">
        <f t="shared" si="578"/>
        <v>0</v>
      </c>
      <c r="AK182" s="19">
        <f t="shared" si="578"/>
        <v>0</v>
      </c>
      <c r="AL182" s="19">
        <f t="shared" si="578"/>
        <v>0</v>
      </c>
      <c r="AM182" s="19">
        <f t="shared" si="578"/>
        <v>0</v>
      </c>
      <c r="AN182" s="19">
        <f t="shared" si="578"/>
        <v>0</v>
      </c>
      <c r="AO182" s="19">
        <f t="shared" si="578"/>
        <v>0</v>
      </c>
      <c r="AP182" s="19">
        <f t="shared" si="578"/>
        <v>0</v>
      </c>
      <c r="AQ182" s="19">
        <f t="shared" si="578"/>
        <v>0</v>
      </c>
      <c r="AR182" s="19">
        <f t="shared" si="578"/>
        <v>0</v>
      </c>
      <c r="AS182" s="19">
        <f t="shared" si="578"/>
        <v>0</v>
      </c>
      <c r="AT182" s="19">
        <f t="shared" si="578"/>
        <v>0</v>
      </c>
      <c r="AU182" s="19">
        <f t="shared" si="443"/>
        <v>206.69000000000005</v>
      </c>
      <c r="AV182" s="19">
        <f t="shared" si="444"/>
        <v>0</v>
      </c>
      <c r="AW182" s="19">
        <f t="shared" si="445"/>
        <v>0</v>
      </c>
      <c r="AX182" s="19">
        <f t="shared" si="578"/>
        <v>0</v>
      </c>
      <c r="AY182" s="19">
        <f t="shared" si="578"/>
        <v>0</v>
      </c>
      <c r="AZ182" s="19">
        <f t="shared" si="578"/>
        <v>0</v>
      </c>
      <c r="BA182" s="19">
        <f t="shared" si="437"/>
        <v>206.69000000000005</v>
      </c>
      <c r="BB182" s="19">
        <f t="shared" si="438"/>
        <v>0</v>
      </c>
      <c r="BC182" s="19">
        <f t="shared" si="439"/>
        <v>0</v>
      </c>
      <c r="BD182" s="19">
        <f t="shared" si="578"/>
        <v>0</v>
      </c>
      <c r="BE182" s="19">
        <f t="shared" si="578"/>
        <v>0</v>
      </c>
      <c r="BF182" s="19">
        <f t="shared" si="578"/>
        <v>0</v>
      </c>
      <c r="BG182" s="19">
        <f t="shared" si="578"/>
        <v>0</v>
      </c>
      <c r="BH182" s="19">
        <f t="shared" si="578"/>
        <v>0</v>
      </c>
      <c r="BI182" s="19">
        <f t="shared" si="578"/>
        <v>0</v>
      </c>
      <c r="BJ182" s="19">
        <f t="shared" si="578"/>
        <v>0</v>
      </c>
      <c r="BK182" s="19">
        <f t="shared" si="578"/>
        <v>0</v>
      </c>
      <c r="BL182" s="19">
        <f t="shared" si="578"/>
        <v>0</v>
      </c>
      <c r="BM182" s="19">
        <f t="shared" si="578"/>
        <v>0</v>
      </c>
      <c r="BN182" s="19">
        <f t="shared" si="578"/>
        <v>0</v>
      </c>
      <c r="BO182" s="19">
        <f t="shared" si="578"/>
        <v>0</v>
      </c>
      <c r="BP182" s="19">
        <f t="shared" si="578"/>
        <v>0</v>
      </c>
      <c r="BQ182" s="19">
        <f t="shared" si="578"/>
        <v>0</v>
      </c>
      <c r="BR182" s="19">
        <f t="shared" si="440"/>
        <v>206.69000000000005</v>
      </c>
      <c r="BS182" s="19">
        <f t="shared" si="441"/>
        <v>0</v>
      </c>
      <c r="BT182" s="19">
        <f t="shared" si="442"/>
        <v>0</v>
      </c>
      <c r="BU182" s="19">
        <f t="shared" si="578"/>
        <v>0</v>
      </c>
      <c r="BV182" s="19">
        <f t="shared" si="430"/>
        <v>206.69000000000005</v>
      </c>
      <c r="BW182" s="19">
        <f t="shared" si="578"/>
        <v>0</v>
      </c>
    </row>
    <row r="183" spans="1:75" ht="31.5" x14ac:dyDescent="0.25">
      <c r="A183" s="12">
        <v>903</v>
      </c>
      <c r="B183" s="12" t="s">
        <v>66</v>
      </c>
      <c r="C183" s="12" t="s">
        <v>67</v>
      </c>
      <c r="D183" s="12" t="s">
        <v>70</v>
      </c>
      <c r="E183" s="12" t="s">
        <v>6</v>
      </c>
      <c r="F183" s="13" t="s">
        <v>270</v>
      </c>
      <c r="G183" s="19">
        <f t="shared" si="578"/>
        <v>954</v>
      </c>
      <c r="H183" s="19">
        <f t="shared" si="578"/>
        <v>0</v>
      </c>
      <c r="I183" s="19">
        <f t="shared" si="578"/>
        <v>0</v>
      </c>
      <c r="J183" s="19">
        <f t="shared" si="578"/>
        <v>0</v>
      </c>
      <c r="K183" s="19">
        <f t="shared" si="578"/>
        <v>0</v>
      </c>
      <c r="L183" s="19">
        <f t="shared" si="578"/>
        <v>0</v>
      </c>
      <c r="M183" s="19">
        <f t="shared" si="486"/>
        <v>954</v>
      </c>
      <c r="N183" s="19">
        <f t="shared" si="487"/>
        <v>0</v>
      </c>
      <c r="O183" s="19">
        <f t="shared" si="488"/>
        <v>0</v>
      </c>
      <c r="P183" s="19">
        <f t="shared" si="578"/>
        <v>0</v>
      </c>
      <c r="Q183" s="19">
        <f t="shared" si="578"/>
        <v>0</v>
      </c>
      <c r="R183" s="19">
        <f t="shared" si="578"/>
        <v>0</v>
      </c>
      <c r="S183" s="19">
        <f t="shared" si="432"/>
        <v>954</v>
      </c>
      <c r="T183" s="19">
        <f t="shared" si="578"/>
        <v>0</v>
      </c>
      <c r="U183" s="19">
        <f t="shared" si="578"/>
        <v>0</v>
      </c>
      <c r="V183" s="19">
        <f t="shared" si="578"/>
        <v>0</v>
      </c>
      <c r="W183" s="19">
        <f t="shared" si="578"/>
        <v>0</v>
      </c>
      <c r="X183" s="19">
        <f t="shared" si="578"/>
        <v>0</v>
      </c>
      <c r="Y183" s="19">
        <f t="shared" si="578"/>
        <v>0</v>
      </c>
      <c r="Z183" s="19">
        <f t="shared" si="578"/>
        <v>0</v>
      </c>
      <c r="AA183" s="19">
        <f t="shared" si="578"/>
        <v>0</v>
      </c>
      <c r="AB183" s="19">
        <f t="shared" si="433"/>
        <v>954</v>
      </c>
      <c r="AC183" s="19">
        <f t="shared" si="434"/>
        <v>0</v>
      </c>
      <c r="AD183" s="19">
        <f t="shared" si="435"/>
        <v>0</v>
      </c>
      <c r="AE183" s="19">
        <f t="shared" si="578"/>
        <v>0</v>
      </c>
      <c r="AF183" s="19">
        <f t="shared" si="436"/>
        <v>954</v>
      </c>
      <c r="AG183" s="19">
        <f t="shared" si="578"/>
        <v>0</v>
      </c>
      <c r="AH183" s="19">
        <f t="shared" si="578"/>
        <v>0</v>
      </c>
      <c r="AI183" s="19">
        <f t="shared" si="578"/>
        <v>-747.31</v>
      </c>
      <c r="AJ183" s="19">
        <f t="shared" si="578"/>
        <v>0</v>
      </c>
      <c r="AK183" s="19">
        <f t="shared" si="578"/>
        <v>0</v>
      </c>
      <c r="AL183" s="19">
        <f t="shared" si="578"/>
        <v>0</v>
      </c>
      <c r="AM183" s="19">
        <f t="shared" si="578"/>
        <v>0</v>
      </c>
      <c r="AN183" s="19">
        <f t="shared" si="578"/>
        <v>0</v>
      </c>
      <c r="AO183" s="19">
        <f t="shared" si="578"/>
        <v>0</v>
      </c>
      <c r="AP183" s="19">
        <f t="shared" si="578"/>
        <v>0</v>
      </c>
      <c r="AQ183" s="19">
        <f t="shared" si="578"/>
        <v>0</v>
      </c>
      <c r="AR183" s="19">
        <f t="shared" si="578"/>
        <v>0</v>
      </c>
      <c r="AS183" s="19">
        <f t="shared" si="578"/>
        <v>0</v>
      </c>
      <c r="AT183" s="19">
        <f t="shared" si="578"/>
        <v>0</v>
      </c>
      <c r="AU183" s="19">
        <f t="shared" si="443"/>
        <v>206.69000000000005</v>
      </c>
      <c r="AV183" s="19">
        <f t="shared" si="444"/>
        <v>0</v>
      </c>
      <c r="AW183" s="19">
        <f t="shared" si="445"/>
        <v>0</v>
      </c>
      <c r="AX183" s="19">
        <f t="shared" si="578"/>
        <v>0</v>
      </c>
      <c r="AY183" s="19">
        <f t="shared" si="578"/>
        <v>0</v>
      </c>
      <c r="AZ183" s="19">
        <f t="shared" si="578"/>
        <v>0</v>
      </c>
      <c r="BA183" s="19">
        <f t="shared" si="437"/>
        <v>206.69000000000005</v>
      </c>
      <c r="BB183" s="19">
        <f t="shared" si="438"/>
        <v>0</v>
      </c>
      <c r="BC183" s="19">
        <f t="shared" si="439"/>
        <v>0</v>
      </c>
      <c r="BD183" s="19">
        <f t="shared" si="578"/>
        <v>0</v>
      </c>
      <c r="BE183" s="19">
        <f t="shared" si="578"/>
        <v>0</v>
      </c>
      <c r="BF183" s="19">
        <f t="shared" si="578"/>
        <v>0</v>
      </c>
      <c r="BG183" s="19">
        <f t="shared" si="578"/>
        <v>0</v>
      </c>
      <c r="BH183" s="19">
        <f t="shared" si="578"/>
        <v>0</v>
      </c>
      <c r="BI183" s="19">
        <f t="shared" si="578"/>
        <v>0</v>
      </c>
      <c r="BJ183" s="19">
        <f t="shared" si="578"/>
        <v>0</v>
      </c>
      <c r="BK183" s="19">
        <f t="shared" si="578"/>
        <v>0</v>
      </c>
      <c r="BL183" s="19">
        <f t="shared" si="578"/>
        <v>0</v>
      </c>
      <c r="BM183" s="19">
        <f t="shared" si="578"/>
        <v>0</v>
      </c>
      <c r="BN183" s="19">
        <f t="shared" si="578"/>
        <v>0</v>
      </c>
      <c r="BO183" s="19">
        <f t="shared" si="578"/>
        <v>0</v>
      </c>
      <c r="BP183" s="19">
        <f t="shared" si="578"/>
        <v>0</v>
      </c>
      <c r="BQ183" s="19">
        <f t="shared" si="578"/>
        <v>0</v>
      </c>
      <c r="BR183" s="19">
        <f t="shared" si="440"/>
        <v>206.69000000000005</v>
      </c>
      <c r="BS183" s="19">
        <f t="shared" si="441"/>
        <v>0</v>
      </c>
      <c r="BT183" s="19">
        <f t="shared" si="442"/>
        <v>0</v>
      </c>
      <c r="BU183" s="19">
        <f t="shared" si="578"/>
        <v>0</v>
      </c>
      <c r="BV183" s="19">
        <f t="shared" si="430"/>
        <v>206.69000000000005</v>
      </c>
      <c r="BW183" s="19">
        <f t="shared" si="578"/>
        <v>0</v>
      </c>
    </row>
    <row r="184" spans="1:75" ht="31.5" x14ac:dyDescent="0.25">
      <c r="A184" s="12">
        <v>903</v>
      </c>
      <c r="B184" s="12" t="s">
        <v>66</v>
      </c>
      <c r="C184" s="12" t="s">
        <v>67</v>
      </c>
      <c r="D184" s="12" t="s">
        <v>70</v>
      </c>
      <c r="E184" s="12">
        <v>240</v>
      </c>
      <c r="F184" s="13" t="s">
        <v>259</v>
      </c>
      <c r="G184" s="19">
        <v>954</v>
      </c>
      <c r="H184" s="19"/>
      <c r="I184" s="19"/>
      <c r="J184" s="19"/>
      <c r="K184" s="19"/>
      <c r="L184" s="19"/>
      <c r="M184" s="19">
        <f t="shared" si="486"/>
        <v>954</v>
      </c>
      <c r="N184" s="19">
        <f t="shared" si="487"/>
        <v>0</v>
      </c>
      <c r="O184" s="19">
        <f t="shared" si="488"/>
        <v>0</v>
      </c>
      <c r="P184" s="19"/>
      <c r="Q184" s="19"/>
      <c r="R184" s="19"/>
      <c r="S184" s="19">
        <f t="shared" si="432"/>
        <v>954</v>
      </c>
      <c r="T184" s="19"/>
      <c r="U184" s="19"/>
      <c r="V184" s="19"/>
      <c r="W184" s="19"/>
      <c r="X184" s="19"/>
      <c r="Y184" s="19"/>
      <c r="Z184" s="19"/>
      <c r="AA184" s="19"/>
      <c r="AB184" s="19">
        <f t="shared" si="433"/>
        <v>954</v>
      </c>
      <c r="AC184" s="19">
        <f t="shared" si="434"/>
        <v>0</v>
      </c>
      <c r="AD184" s="19">
        <f t="shared" si="435"/>
        <v>0</v>
      </c>
      <c r="AE184" s="19"/>
      <c r="AF184" s="19">
        <f t="shared" si="436"/>
        <v>954</v>
      </c>
      <c r="AG184" s="19"/>
      <c r="AH184" s="19"/>
      <c r="AI184" s="19">
        <v>-747.31</v>
      </c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>
        <f t="shared" si="443"/>
        <v>206.69000000000005</v>
      </c>
      <c r="AV184" s="19">
        <f t="shared" si="444"/>
        <v>0</v>
      </c>
      <c r="AW184" s="19">
        <f t="shared" si="445"/>
        <v>0</v>
      </c>
      <c r="AX184" s="19"/>
      <c r="AY184" s="19"/>
      <c r="AZ184" s="19"/>
      <c r="BA184" s="19">
        <f t="shared" si="437"/>
        <v>206.69000000000005</v>
      </c>
      <c r="BB184" s="19">
        <f t="shared" si="438"/>
        <v>0</v>
      </c>
      <c r="BC184" s="19">
        <f t="shared" si="439"/>
        <v>0</v>
      </c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>
        <f t="shared" si="440"/>
        <v>206.69000000000005</v>
      </c>
      <c r="BS184" s="19">
        <f t="shared" si="441"/>
        <v>0</v>
      </c>
      <c r="BT184" s="19">
        <f t="shared" si="442"/>
        <v>0</v>
      </c>
      <c r="BU184" s="19"/>
      <c r="BV184" s="19">
        <f t="shared" si="430"/>
        <v>206.69000000000005</v>
      </c>
      <c r="BW184" s="19"/>
    </row>
    <row r="185" spans="1:75" ht="63" x14ac:dyDescent="0.25">
      <c r="A185" s="12">
        <v>903</v>
      </c>
      <c r="B185" s="12" t="s">
        <v>66</v>
      </c>
      <c r="C185" s="12" t="s">
        <v>67</v>
      </c>
      <c r="D185" s="12" t="s">
        <v>71</v>
      </c>
      <c r="E185" s="12"/>
      <c r="F185" s="13" t="s">
        <v>86</v>
      </c>
      <c r="G185" s="19">
        <f t="shared" ref="G185:BW186" si="579">G186</f>
        <v>1258.4000000000001</v>
      </c>
      <c r="H185" s="19">
        <f t="shared" si="579"/>
        <v>0</v>
      </c>
      <c r="I185" s="19">
        <f t="shared" si="579"/>
        <v>0</v>
      </c>
      <c r="J185" s="19">
        <f t="shared" si="579"/>
        <v>0</v>
      </c>
      <c r="K185" s="19">
        <f t="shared" si="579"/>
        <v>0</v>
      </c>
      <c r="L185" s="19">
        <f t="shared" si="579"/>
        <v>0</v>
      </c>
      <c r="M185" s="19">
        <f t="shared" si="486"/>
        <v>1258.4000000000001</v>
      </c>
      <c r="N185" s="19">
        <f t="shared" si="487"/>
        <v>0</v>
      </c>
      <c r="O185" s="19">
        <f t="shared" si="488"/>
        <v>0</v>
      </c>
      <c r="P185" s="19">
        <f t="shared" si="579"/>
        <v>0</v>
      </c>
      <c r="Q185" s="19">
        <f t="shared" si="579"/>
        <v>0</v>
      </c>
      <c r="R185" s="19">
        <f t="shared" si="579"/>
        <v>0</v>
      </c>
      <c r="S185" s="19">
        <f t="shared" si="432"/>
        <v>1258.4000000000001</v>
      </c>
      <c r="T185" s="19">
        <f t="shared" si="579"/>
        <v>0</v>
      </c>
      <c r="U185" s="19">
        <f t="shared" si="579"/>
        <v>0</v>
      </c>
      <c r="V185" s="19">
        <f t="shared" si="579"/>
        <v>0</v>
      </c>
      <c r="W185" s="19">
        <f t="shared" si="579"/>
        <v>0</v>
      </c>
      <c r="X185" s="19">
        <f t="shared" si="579"/>
        <v>0</v>
      </c>
      <c r="Y185" s="19">
        <f t="shared" si="579"/>
        <v>0</v>
      </c>
      <c r="Z185" s="19">
        <f t="shared" si="579"/>
        <v>0</v>
      </c>
      <c r="AA185" s="19">
        <f t="shared" si="579"/>
        <v>0</v>
      </c>
      <c r="AB185" s="19">
        <f t="shared" si="433"/>
        <v>1258.4000000000001</v>
      </c>
      <c r="AC185" s="19">
        <f t="shared" si="434"/>
        <v>0</v>
      </c>
      <c r="AD185" s="19">
        <f t="shared" si="435"/>
        <v>0</v>
      </c>
      <c r="AE185" s="19">
        <f t="shared" si="579"/>
        <v>0</v>
      </c>
      <c r="AF185" s="19">
        <f t="shared" si="436"/>
        <v>1258.4000000000001</v>
      </c>
      <c r="AG185" s="19">
        <f t="shared" si="579"/>
        <v>0</v>
      </c>
      <c r="AH185" s="19">
        <f t="shared" si="579"/>
        <v>0</v>
      </c>
      <c r="AI185" s="19">
        <f t="shared" si="579"/>
        <v>-248.917</v>
      </c>
      <c r="AJ185" s="19">
        <f t="shared" si="579"/>
        <v>0</v>
      </c>
      <c r="AK185" s="19">
        <f t="shared" si="579"/>
        <v>0</v>
      </c>
      <c r="AL185" s="19">
        <f t="shared" si="579"/>
        <v>0</v>
      </c>
      <c r="AM185" s="19">
        <f t="shared" si="579"/>
        <v>0</v>
      </c>
      <c r="AN185" s="19">
        <f t="shared" si="579"/>
        <v>0</v>
      </c>
      <c r="AO185" s="19">
        <f t="shared" si="579"/>
        <v>0</v>
      </c>
      <c r="AP185" s="19">
        <f t="shared" si="579"/>
        <v>0</v>
      </c>
      <c r="AQ185" s="19">
        <f t="shared" si="579"/>
        <v>0</v>
      </c>
      <c r="AR185" s="19">
        <f t="shared" si="579"/>
        <v>0</v>
      </c>
      <c r="AS185" s="19">
        <f t="shared" si="579"/>
        <v>0</v>
      </c>
      <c r="AT185" s="19">
        <f t="shared" si="579"/>
        <v>0</v>
      </c>
      <c r="AU185" s="19">
        <f t="shared" si="443"/>
        <v>1009.4830000000001</v>
      </c>
      <c r="AV185" s="19">
        <f t="shared" si="444"/>
        <v>0</v>
      </c>
      <c r="AW185" s="19">
        <f t="shared" si="445"/>
        <v>0</v>
      </c>
      <c r="AX185" s="19">
        <f t="shared" si="579"/>
        <v>0</v>
      </c>
      <c r="AY185" s="19">
        <f t="shared" si="579"/>
        <v>0</v>
      </c>
      <c r="AZ185" s="19">
        <f t="shared" si="579"/>
        <v>0</v>
      </c>
      <c r="BA185" s="19">
        <f t="shared" si="437"/>
        <v>1009.4830000000001</v>
      </c>
      <c r="BB185" s="19">
        <f t="shared" si="438"/>
        <v>0</v>
      </c>
      <c r="BC185" s="19">
        <f t="shared" si="439"/>
        <v>0</v>
      </c>
      <c r="BD185" s="19">
        <f t="shared" si="579"/>
        <v>0</v>
      </c>
      <c r="BE185" s="19">
        <f t="shared" si="579"/>
        <v>0</v>
      </c>
      <c r="BF185" s="19">
        <f t="shared" si="579"/>
        <v>0</v>
      </c>
      <c r="BG185" s="19">
        <f t="shared" si="579"/>
        <v>0</v>
      </c>
      <c r="BH185" s="19">
        <f t="shared" si="579"/>
        <v>0</v>
      </c>
      <c r="BI185" s="19">
        <f t="shared" si="579"/>
        <v>0</v>
      </c>
      <c r="BJ185" s="19">
        <f t="shared" si="579"/>
        <v>0</v>
      </c>
      <c r="BK185" s="19">
        <f t="shared" si="579"/>
        <v>0</v>
      </c>
      <c r="BL185" s="19">
        <f t="shared" si="579"/>
        <v>0</v>
      </c>
      <c r="BM185" s="19">
        <f t="shared" si="579"/>
        <v>0</v>
      </c>
      <c r="BN185" s="19">
        <f t="shared" si="579"/>
        <v>0</v>
      </c>
      <c r="BO185" s="19">
        <f t="shared" si="579"/>
        <v>0</v>
      </c>
      <c r="BP185" s="19">
        <f t="shared" si="579"/>
        <v>0</v>
      </c>
      <c r="BQ185" s="19">
        <f t="shared" si="579"/>
        <v>0</v>
      </c>
      <c r="BR185" s="19">
        <f t="shared" si="440"/>
        <v>1009.4830000000001</v>
      </c>
      <c r="BS185" s="19">
        <f t="shared" si="441"/>
        <v>0</v>
      </c>
      <c r="BT185" s="19">
        <f t="shared" si="442"/>
        <v>0</v>
      </c>
      <c r="BU185" s="19">
        <f t="shared" si="579"/>
        <v>0</v>
      </c>
      <c r="BV185" s="19">
        <f t="shared" si="430"/>
        <v>1009.4830000000001</v>
      </c>
      <c r="BW185" s="19">
        <f t="shared" si="579"/>
        <v>0</v>
      </c>
    </row>
    <row r="186" spans="1:75" ht="31.5" x14ac:dyDescent="0.25">
      <c r="A186" s="12">
        <v>903</v>
      </c>
      <c r="B186" s="12" t="s">
        <v>66</v>
      </c>
      <c r="C186" s="12" t="s">
        <v>67</v>
      </c>
      <c r="D186" s="12" t="s">
        <v>71</v>
      </c>
      <c r="E186" s="12" t="s">
        <v>6</v>
      </c>
      <c r="F186" s="13" t="s">
        <v>270</v>
      </c>
      <c r="G186" s="19">
        <f t="shared" si="579"/>
        <v>1258.4000000000001</v>
      </c>
      <c r="H186" s="19">
        <f t="shared" si="579"/>
        <v>0</v>
      </c>
      <c r="I186" s="19">
        <f t="shared" si="579"/>
        <v>0</v>
      </c>
      <c r="J186" s="19">
        <f t="shared" si="579"/>
        <v>0</v>
      </c>
      <c r="K186" s="19">
        <f t="shared" si="579"/>
        <v>0</v>
      </c>
      <c r="L186" s="19">
        <f t="shared" si="579"/>
        <v>0</v>
      </c>
      <c r="M186" s="19">
        <f t="shared" si="486"/>
        <v>1258.4000000000001</v>
      </c>
      <c r="N186" s="19">
        <f t="shared" si="487"/>
        <v>0</v>
      </c>
      <c r="O186" s="19">
        <f t="shared" si="488"/>
        <v>0</v>
      </c>
      <c r="P186" s="19">
        <f t="shared" si="579"/>
        <v>0</v>
      </c>
      <c r="Q186" s="19">
        <f t="shared" si="579"/>
        <v>0</v>
      </c>
      <c r="R186" s="19">
        <f t="shared" si="579"/>
        <v>0</v>
      </c>
      <c r="S186" s="19">
        <f t="shared" si="432"/>
        <v>1258.4000000000001</v>
      </c>
      <c r="T186" s="19">
        <f t="shared" si="579"/>
        <v>0</v>
      </c>
      <c r="U186" s="19">
        <f t="shared" si="579"/>
        <v>0</v>
      </c>
      <c r="V186" s="19">
        <f t="shared" si="579"/>
        <v>0</v>
      </c>
      <c r="W186" s="19">
        <f t="shared" si="579"/>
        <v>0</v>
      </c>
      <c r="X186" s="19">
        <f t="shared" si="579"/>
        <v>0</v>
      </c>
      <c r="Y186" s="19">
        <f t="shared" si="579"/>
        <v>0</v>
      </c>
      <c r="Z186" s="19">
        <f t="shared" si="579"/>
        <v>0</v>
      </c>
      <c r="AA186" s="19">
        <f t="shared" si="579"/>
        <v>0</v>
      </c>
      <c r="AB186" s="19">
        <f t="shared" si="433"/>
        <v>1258.4000000000001</v>
      </c>
      <c r="AC186" s="19">
        <f t="shared" si="434"/>
        <v>0</v>
      </c>
      <c r="AD186" s="19">
        <f t="shared" si="435"/>
        <v>0</v>
      </c>
      <c r="AE186" s="19">
        <f t="shared" si="579"/>
        <v>0</v>
      </c>
      <c r="AF186" s="19">
        <f t="shared" si="436"/>
        <v>1258.4000000000001</v>
      </c>
      <c r="AG186" s="19">
        <f t="shared" si="579"/>
        <v>0</v>
      </c>
      <c r="AH186" s="19">
        <f t="shared" si="579"/>
        <v>0</v>
      </c>
      <c r="AI186" s="19">
        <f t="shared" si="579"/>
        <v>-248.917</v>
      </c>
      <c r="AJ186" s="19">
        <f t="shared" si="579"/>
        <v>0</v>
      </c>
      <c r="AK186" s="19">
        <f t="shared" si="579"/>
        <v>0</v>
      </c>
      <c r="AL186" s="19">
        <f t="shared" si="579"/>
        <v>0</v>
      </c>
      <c r="AM186" s="19">
        <f t="shared" si="579"/>
        <v>0</v>
      </c>
      <c r="AN186" s="19">
        <f t="shared" si="579"/>
        <v>0</v>
      </c>
      <c r="AO186" s="19">
        <f t="shared" si="579"/>
        <v>0</v>
      </c>
      <c r="AP186" s="19">
        <f t="shared" si="579"/>
        <v>0</v>
      </c>
      <c r="AQ186" s="19">
        <f t="shared" si="579"/>
        <v>0</v>
      </c>
      <c r="AR186" s="19">
        <f t="shared" si="579"/>
        <v>0</v>
      </c>
      <c r="AS186" s="19">
        <f t="shared" si="579"/>
        <v>0</v>
      </c>
      <c r="AT186" s="19">
        <f t="shared" si="579"/>
        <v>0</v>
      </c>
      <c r="AU186" s="19">
        <f t="shared" si="443"/>
        <v>1009.4830000000001</v>
      </c>
      <c r="AV186" s="19">
        <f t="shared" si="444"/>
        <v>0</v>
      </c>
      <c r="AW186" s="19">
        <f t="shared" si="445"/>
        <v>0</v>
      </c>
      <c r="AX186" s="19">
        <f t="shared" si="579"/>
        <v>0</v>
      </c>
      <c r="AY186" s="19">
        <f t="shared" si="579"/>
        <v>0</v>
      </c>
      <c r="AZ186" s="19">
        <f t="shared" si="579"/>
        <v>0</v>
      </c>
      <c r="BA186" s="19">
        <f t="shared" si="437"/>
        <v>1009.4830000000001</v>
      </c>
      <c r="BB186" s="19">
        <f t="shared" si="438"/>
        <v>0</v>
      </c>
      <c r="BC186" s="19">
        <f t="shared" si="439"/>
        <v>0</v>
      </c>
      <c r="BD186" s="19">
        <f t="shared" si="579"/>
        <v>0</v>
      </c>
      <c r="BE186" s="19">
        <f t="shared" si="579"/>
        <v>0</v>
      </c>
      <c r="BF186" s="19">
        <f t="shared" si="579"/>
        <v>0</v>
      </c>
      <c r="BG186" s="19">
        <f t="shared" si="579"/>
        <v>0</v>
      </c>
      <c r="BH186" s="19">
        <f t="shared" si="579"/>
        <v>0</v>
      </c>
      <c r="BI186" s="19">
        <f t="shared" si="579"/>
        <v>0</v>
      </c>
      <c r="BJ186" s="19">
        <f t="shared" si="579"/>
        <v>0</v>
      </c>
      <c r="BK186" s="19">
        <f t="shared" si="579"/>
        <v>0</v>
      </c>
      <c r="BL186" s="19">
        <f t="shared" si="579"/>
        <v>0</v>
      </c>
      <c r="BM186" s="19">
        <f t="shared" si="579"/>
        <v>0</v>
      </c>
      <c r="BN186" s="19">
        <f t="shared" si="579"/>
        <v>0</v>
      </c>
      <c r="BO186" s="19">
        <f t="shared" si="579"/>
        <v>0</v>
      </c>
      <c r="BP186" s="19">
        <f t="shared" si="579"/>
        <v>0</v>
      </c>
      <c r="BQ186" s="19">
        <f t="shared" si="579"/>
        <v>0</v>
      </c>
      <c r="BR186" s="19">
        <f t="shared" si="440"/>
        <v>1009.4830000000001</v>
      </c>
      <c r="BS186" s="19">
        <f t="shared" si="441"/>
        <v>0</v>
      </c>
      <c r="BT186" s="19">
        <f t="shared" si="442"/>
        <v>0</v>
      </c>
      <c r="BU186" s="19">
        <f t="shared" si="579"/>
        <v>0</v>
      </c>
      <c r="BV186" s="19">
        <f t="shared" si="430"/>
        <v>1009.4830000000001</v>
      </c>
      <c r="BW186" s="19">
        <f t="shared" si="579"/>
        <v>0</v>
      </c>
    </row>
    <row r="187" spans="1:75" ht="31.5" x14ac:dyDescent="0.25">
      <c r="A187" s="12">
        <v>903</v>
      </c>
      <c r="B187" s="12" t="s">
        <v>66</v>
      </c>
      <c r="C187" s="12" t="s">
        <v>67</v>
      </c>
      <c r="D187" s="12" t="s">
        <v>71</v>
      </c>
      <c r="E187" s="12">
        <v>240</v>
      </c>
      <c r="F187" s="13" t="s">
        <v>259</v>
      </c>
      <c r="G187" s="19">
        <v>1258.4000000000001</v>
      </c>
      <c r="H187" s="19"/>
      <c r="I187" s="19"/>
      <c r="J187" s="19"/>
      <c r="K187" s="19"/>
      <c r="L187" s="19"/>
      <c r="M187" s="19">
        <f t="shared" si="486"/>
        <v>1258.4000000000001</v>
      </c>
      <c r="N187" s="19">
        <f t="shared" si="487"/>
        <v>0</v>
      </c>
      <c r="O187" s="19">
        <f t="shared" si="488"/>
        <v>0</v>
      </c>
      <c r="P187" s="19"/>
      <c r="Q187" s="19"/>
      <c r="R187" s="19"/>
      <c r="S187" s="19">
        <f t="shared" si="432"/>
        <v>1258.4000000000001</v>
      </c>
      <c r="T187" s="19"/>
      <c r="U187" s="19"/>
      <c r="V187" s="19"/>
      <c r="W187" s="19"/>
      <c r="X187" s="19"/>
      <c r="Y187" s="19"/>
      <c r="Z187" s="19"/>
      <c r="AA187" s="19"/>
      <c r="AB187" s="19">
        <f t="shared" si="433"/>
        <v>1258.4000000000001</v>
      </c>
      <c r="AC187" s="19">
        <f t="shared" si="434"/>
        <v>0</v>
      </c>
      <c r="AD187" s="19">
        <f t="shared" si="435"/>
        <v>0</v>
      </c>
      <c r="AE187" s="19"/>
      <c r="AF187" s="19">
        <f t="shared" si="436"/>
        <v>1258.4000000000001</v>
      </c>
      <c r="AG187" s="19"/>
      <c r="AH187" s="19"/>
      <c r="AI187" s="19">
        <v>-248.917</v>
      </c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>
        <f t="shared" si="443"/>
        <v>1009.4830000000001</v>
      </c>
      <c r="AV187" s="19">
        <f t="shared" si="444"/>
        <v>0</v>
      </c>
      <c r="AW187" s="19">
        <f t="shared" si="445"/>
        <v>0</v>
      </c>
      <c r="AX187" s="19"/>
      <c r="AY187" s="19"/>
      <c r="AZ187" s="19"/>
      <c r="BA187" s="19">
        <f t="shared" si="437"/>
        <v>1009.4830000000001</v>
      </c>
      <c r="BB187" s="19">
        <f t="shared" si="438"/>
        <v>0</v>
      </c>
      <c r="BC187" s="19">
        <f t="shared" si="439"/>
        <v>0</v>
      </c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>
        <f t="shared" si="440"/>
        <v>1009.4830000000001</v>
      </c>
      <c r="BS187" s="19">
        <f t="shared" si="441"/>
        <v>0</v>
      </c>
      <c r="BT187" s="19">
        <f t="shared" si="442"/>
        <v>0</v>
      </c>
      <c r="BU187" s="19"/>
      <c r="BV187" s="19">
        <f t="shared" si="430"/>
        <v>1009.4830000000001</v>
      </c>
      <c r="BW187" s="19"/>
    </row>
    <row r="188" spans="1:75" ht="31.5" x14ac:dyDescent="0.25">
      <c r="A188" s="12">
        <v>903</v>
      </c>
      <c r="B188" s="12" t="s">
        <v>66</v>
      </c>
      <c r="C188" s="12" t="s">
        <v>67</v>
      </c>
      <c r="D188" s="12" t="s">
        <v>72</v>
      </c>
      <c r="E188" s="12"/>
      <c r="F188" s="13" t="s">
        <v>87</v>
      </c>
      <c r="G188" s="19">
        <f t="shared" ref="G188:BW189" si="580">G189</f>
        <v>3461.6</v>
      </c>
      <c r="H188" s="19">
        <f t="shared" si="580"/>
        <v>1934.2</v>
      </c>
      <c r="I188" s="19">
        <f t="shared" si="580"/>
        <v>0</v>
      </c>
      <c r="J188" s="19">
        <f t="shared" si="580"/>
        <v>0</v>
      </c>
      <c r="K188" s="19">
        <f t="shared" si="580"/>
        <v>0</v>
      </c>
      <c r="L188" s="19">
        <f t="shared" si="580"/>
        <v>0</v>
      </c>
      <c r="M188" s="19">
        <f t="shared" si="486"/>
        <v>3461.6</v>
      </c>
      <c r="N188" s="19">
        <f t="shared" si="487"/>
        <v>1934.2</v>
      </c>
      <c r="O188" s="19">
        <f t="shared" si="488"/>
        <v>0</v>
      </c>
      <c r="P188" s="19">
        <f t="shared" si="580"/>
        <v>0</v>
      </c>
      <c r="Q188" s="19">
        <f t="shared" si="580"/>
        <v>0</v>
      </c>
      <c r="R188" s="19">
        <f t="shared" si="580"/>
        <v>0</v>
      </c>
      <c r="S188" s="19">
        <f t="shared" si="432"/>
        <v>3461.6</v>
      </c>
      <c r="T188" s="19">
        <f t="shared" si="580"/>
        <v>0</v>
      </c>
      <c r="U188" s="19">
        <f t="shared" si="580"/>
        <v>0</v>
      </c>
      <c r="V188" s="19">
        <f t="shared" si="580"/>
        <v>0</v>
      </c>
      <c r="W188" s="19">
        <f t="shared" si="580"/>
        <v>0</v>
      </c>
      <c r="X188" s="19">
        <f t="shared" si="580"/>
        <v>0</v>
      </c>
      <c r="Y188" s="19">
        <f t="shared" si="580"/>
        <v>0</v>
      </c>
      <c r="Z188" s="19">
        <f t="shared" si="580"/>
        <v>0</v>
      </c>
      <c r="AA188" s="19">
        <f t="shared" si="580"/>
        <v>0</v>
      </c>
      <c r="AB188" s="19">
        <f t="shared" si="433"/>
        <v>3461.6</v>
      </c>
      <c r="AC188" s="19">
        <f t="shared" si="434"/>
        <v>1934.2</v>
      </c>
      <c r="AD188" s="19">
        <f t="shared" si="435"/>
        <v>0</v>
      </c>
      <c r="AE188" s="19">
        <f t="shared" si="580"/>
        <v>0</v>
      </c>
      <c r="AF188" s="19">
        <f t="shared" si="436"/>
        <v>3461.6</v>
      </c>
      <c r="AG188" s="19">
        <f t="shared" si="580"/>
        <v>0</v>
      </c>
      <c r="AH188" s="19">
        <f t="shared" si="580"/>
        <v>0</v>
      </c>
      <c r="AI188" s="19">
        <f t="shared" si="580"/>
        <v>-2484.3009999999999</v>
      </c>
      <c r="AJ188" s="19">
        <f t="shared" si="580"/>
        <v>0</v>
      </c>
      <c r="AK188" s="19">
        <f t="shared" si="580"/>
        <v>0</v>
      </c>
      <c r="AL188" s="19">
        <f t="shared" si="580"/>
        <v>0</v>
      </c>
      <c r="AM188" s="19">
        <f t="shared" si="580"/>
        <v>0</v>
      </c>
      <c r="AN188" s="19">
        <f t="shared" si="580"/>
        <v>0</v>
      </c>
      <c r="AO188" s="19">
        <f t="shared" si="580"/>
        <v>0</v>
      </c>
      <c r="AP188" s="19">
        <f t="shared" si="580"/>
        <v>0</v>
      </c>
      <c r="AQ188" s="19">
        <f t="shared" si="580"/>
        <v>0</v>
      </c>
      <c r="AR188" s="19">
        <f t="shared" si="580"/>
        <v>0</v>
      </c>
      <c r="AS188" s="19">
        <f t="shared" si="580"/>
        <v>0</v>
      </c>
      <c r="AT188" s="19">
        <f t="shared" si="580"/>
        <v>0</v>
      </c>
      <c r="AU188" s="19">
        <f t="shared" si="443"/>
        <v>977.29899999999998</v>
      </c>
      <c r="AV188" s="19">
        <f t="shared" si="444"/>
        <v>1934.2</v>
      </c>
      <c r="AW188" s="19">
        <f t="shared" si="445"/>
        <v>0</v>
      </c>
      <c r="AX188" s="19">
        <f t="shared" si="580"/>
        <v>0</v>
      </c>
      <c r="AY188" s="19">
        <f t="shared" si="580"/>
        <v>0</v>
      </c>
      <c r="AZ188" s="19">
        <f t="shared" si="580"/>
        <v>0</v>
      </c>
      <c r="BA188" s="19">
        <f t="shared" si="437"/>
        <v>977.29899999999998</v>
      </c>
      <c r="BB188" s="19">
        <f t="shared" si="438"/>
        <v>1934.2</v>
      </c>
      <c r="BC188" s="19">
        <f t="shared" si="439"/>
        <v>0</v>
      </c>
      <c r="BD188" s="19">
        <f t="shared" si="580"/>
        <v>0</v>
      </c>
      <c r="BE188" s="19">
        <f t="shared" si="580"/>
        <v>0</v>
      </c>
      <c r="BF188" s="19">
        <f t="shared" si="580"/>
        <v>0</v>
      </c>
      <c r="BG188" s="19">
        <f t="shared" si="580"/>
        <v>0</v>
      </c>
      <c r="BH188" s="19">
        <f t="shared" si="580"/>
        <v>0</v>
      </c>
      <c r="BI188" s="19">
        <f t="shared" si="580"/>
        <v>100</v>
      </c>
      <c r="BJ188" s="19">
        <f t="shared" si="580"/>
        <v>0</v>
      </c>
      <c r="BK188" s="19">
        <f t="shared" si="580"/>
        <v>0</v>
      </c>
      <c r="BL188" s="19">
        <f t="shared" si="580"/>
        <v>0</v>
      </c>
      <c r="BM188" s="19">
        <f t="shared" si="580"/>
        <v>0</v>
      </c>
      <c r="BN188" s="19">
        <f t="shared" si="580"/>
        <v>0</v>
      </c>
      <c r="BO188" s="19">
        <f t="shared" si="580"/>
        <v>0</v>
      </c>
      <c r="BP188" s="19">
        <f t="shared" si="580"/>
        <v>0</v>
      </c>
      <c r="BQ188" s="19">
        <f t="shared" si="580"/>
        <v>0</v>
      </c>
      <c r="BR188" s="19">
        <f t="shared" si="440"/>
        <v>1077.299</v>
      </c>
      <c r="BS188" s="19">
        <f t="shared" si="441"/>
        <v>1934.2</v>
      </c>
      <c r="BT188" s="19">
        <f t="shared" si="442"/>
        <v>0</v>
      </c>
      <c r="BU188" s="19">
        <f t="shared" si="580"/>
        <v>0</v>
      </c>
      <c r="BV188" s="19">
        <f t="shared" si="430"/>
        <v>1077.299</v>
      </c>
      <c r="BW188" s="19">
        <f t="shared" si="580"/>
        <v>0</v>
      </c>
    </row>
    <row r="189" spans="1:75" ht="31.5" x14ac:dyDescent="0.25">
      <c r="A189" s="12">
        <v>903</v>
      </c>
      <c r="B189" s="12" t="s">
        <v>66</v>
      </c>
      <c r="C189" s="12" t="s">
        <v>67</v>
      </c>
      <c r="D189" s="12" t="s">
        <v>72</v>
      </c>
      <c r="E189" s="12" t="s">
        <v>6</v>
      </c>
      <c r="F189" s="13" t="s">
        <v>270</v>
      </c>
      <c r="G189" s="19">
        <f t="shared" si="580"/>
        <v>3461.6</v>
      </c>
      <c r="H189" s="19">
        <f t="shared" si="580"/>
        <v>1934.2</v>
      </c>
      <c r="I189" s="19">
        <f t="shared" si="580"/>
        <v>0</v>
      </c>
      <c r="J189" s="19">
        <f t="shared" si="580"/>
        <v>0</v>
      </c>
      <c r="K189" s="19">
        <f t="shared" si="580"/>
        <v>0</v>
      </c>
      <c r="L189" s="19">
        <f t="shared" si="580"/>
        <v>0</v>
      </c>
      <c r="M189" s="19">
        <f t="shared" si="486"/>
        <v>3461.6</v>
      </c>
      <c r="N189" s="19">
        <f t="shared" si="487"/>
        <v>1934.2</v>
      </c>
      <c r="O189" s="19">
        <f t="shared" si="488"/>
        <v>0</v>
      </c>
      <c r="P189" s="19">
        <f t="shared" si="580"/>
        <v>0</v>
      </c>
      <c r="Q189" s="19">
        <f t="shared" si="580"/>
        <v>0</v>
      </c>
      <c r="R189" s="19">
        <f t="shared" si="580"/>
        <v>0</v>
      </c>
      <c r="S189" s="19">
        <f t="shared" si="432"/>
        <v>3461.6</v>
      </c>
      <c r="T189" s="19">
        <f t="shared" si="580"/>
        <v>0</v>
      </c>
      <c r="U189" s="19">
        <f t="shared" si="580"/>
        <v>0</v>
      </c>
      <c r="V189" s="19">
        <f t="shared" si="580"/>
        <v>0</v>
      </c>
      <c r="W189" s="19">
        <f t="shared" si="580"/>
        <v>0</v>
      </c>
      <c r="X189" s="19">
        <f t="shared" si="580"/>
        <v>0</v>
      </c>
      <c r="Y189" s="19">
        <f t="shared" si="580"/>
        <v>0</v>
      </c>
      <c r="Z189" s="19">
        <f t="shared" si="580"/>
        <v>0</v>
      </c>
      <c r="AA189" s="19">
        <f t="shared" si="580"/>
        <v>0</v>
      </c>
      <c r="AB189" s="19">
        <f t="shared" si="433"/>
        <v>3461.6</v>
      </c>
      <c r="AC189" s="19">
        <f t="shared" si="434"/>
        <v>1934.2</v>
      </c>
      <c r="AD189" s="19">
        <f t="shared" si="435"/>
        <v>0</v>
      </c>
      <c r="AE189" s="19">
        <f t="shared" si="580"/>
        <v>0</v>
      </c>
      <c r="AF189" s="19">
        <f t="shared" si="436"/>
        <v>3461.6</v>
      </c>
      <c r="AG189" s="19">
        <f t="shared" si="580"/>
        <v>0</v>
      </c>
      <c r="AH189" s="19">
        <f t="shared" si="580"/>
        <v>0</v>
      </c>
      <c r="AI189" s="19">
        <f t="shared" si="580"/>
        <v>-2484.3009999999999</v>
      </c>
      <c r="AJ189" s="19">
        <f t="shared" si="580"/>
        <v>0</v>
      </c>
      <c r="AK189" s="19">
        <f t="shared" si="580"/>
        <v>0</v>
      </c>
      <c r="AL189" s="19">
        <f t="shared" si="580"/>
        <v>0</v>
      </c>
      <c r="AM189" s="19">
        <f t="shared" si="580"/>
        <v>0</v>
      </c>
      <c r="AN189" s="19">
        <f t="shared" si="580"/>
        <v>0</v>
      </c>
      <c r="AO189" s="19">
        <f t="shared" si="580"/>
        <v>0</v>
      </c>
      <c r="AP189" s="19">
        <f t="shared" si="580"/>
        <v>0</v>
      </c>
      <c r="AQ189" s="19">
        <f t="shared" si="580"/>
        <v>0</v>
      </c>
      <c r="AR189" s="19">
        <f t="shared" si="580"/>
        <v>0</v>
      </c>
      <c r="AS189" s="19">
        <f t="shared" si="580"/>
        <v>0</v>
      </c>
      <c r="AT189" s="19">
        <f t="shared" si="580"/>
        <v>0</v>
      </c>
      <c r="AU189" s="19">
        <f t="shared" si="443"/>
        <v>977.29899999999998</v>
      </c>
      <c r="AV189" s="19">
        <f t="shared" si="444"/>
        <v>1934.2</v>
      </c>
      <c r="AW189" s="19">
        <f t="shared" si="445"/>
        <v>0</v>
      </c>
      <c r="AX189" s="19">
        <f t="shared" si="580"/>
        <v>0</v>
      </c>
      <c r="AY189" s="19">
        <f t="shared" si="580"/>
        <v>0</v>
      </c>
      <c r="AZ189" s="19">
        <f t="shared" si="580"/>
        <v>0</v>
      </c>
      <c r="BA189" s="19">
        <f t="shared" si="437"/>
        <v>977.29899999999998</v>
      </c>
      <c r="BB189" s="19">
        <f t="shared" si="438"/>
        <v>1934.2</v>
      </c>
      <c r="BC189" s="19">
        <f t="shared" si="439"/>
        <v>0</v>
      </c>
      <c r="BD189" s="19">
        <f t="shared" si="580"/>
        <v>0</v>
      </c>
      <c r="BE189" s="19">
        <f t="shared" si="580"/>
        <v>0</v>
      </c>
      <c r="BF189" s="19">
        <f t="shared" si="580"/>
        <v>0</v>
      </c>
      <c r="BG189" s="19">
        <f t="shared" si="580"/>
        <v>0</v>
      </c>
      <c r="BH189" s="19">
        <f t="shared" si="580"/>
        <v>0</v>
      </c>
      <c r="BI189" s="19">
        <f t="shared" si="580"/>
        <v>100</v>
      </c>
      <c r="BJ189" s="19">
        <f t="shared" si="580"/>
        <v>0</v>
      </c>
      <c r="BK189" s="19">
        <f t="shared" si="580"/>
        <v>0</v>
      </c>
      <c r="BL189" s="19">
        <f t="shared" si="580"/>
        <v>0</v>
      </c>
      <c r="BM189" s="19">
        <f t="shared" si="580"/>
        <v>0</v>
      </c>
      <c r="BN189" s="19">
        <f t="shared" si="580"/>
        <v>0</v>
      </c>
      <c r="BO189" s="19">
        <f t="shared" si="580"/>
        <v>0</v>
      </c>
      <c r="BP189" s="19">
        <f t="shared" si="580"/>
        <v>0</v>
      </c>
      <c r="BQ189" s="19">
        <f t="shared" si="580"/>
        <v>0</v>
      </c>
      <c r="BR189" s="19">
        <f t="shared" si="440"/>
        <v>1077.299</v>
      </c>
      <c r="BS189" s="19">
        <f t="shared" si="441"/>
        <v>1934.2</v>
      </c>
      <c r="BT189" s="19">
        <f t="shared" si="442"/>
        <v>0</v>
      </c>
      <c r="BU189" s="19">
        <f t="shared" si="580"/>
        <v>0</v>
      </c>
      <c r="BV189" s="19">
        <f t="shared" si="430"/>
        <v>1077.299</v>
      </c>
      <c r="BW189" s="19">
        <f t="shared" si="580"/>
        <v>0</v>
      </c>
    </row>
    <row r="190" spans="1:75" ht="31.5" x14ac:dyDescent="0.25">
      <c r="A190" s="12">
        <v>903</v>
      </c>
      <c r="B190" s="12" t="s">
        <v>66</v>
      </c>
      <c r="C190" s="12" t="s">
        <v>67</v>
      </c>
      <c r="D190" s="12" t="s">
        <v>72</v>
      </c>
      <c r="E190" s="12">
        <v>240</v>
      </c>
      <c r="F190" s="13" t="s">
        <v>259</v>
      </c>
      <c r="G190" s="19">
        <v>3461.6</v>
      </c>
      <c r="H190" s="19">
        <v>1934.2</v>
      </c>
      <c r="I190" s="19"/>
      <c r="J190" s="19"/>
      <c r="K190" s="19"/>
      <c r="L190" s="19"/>
      <c r="M190" s="19">
        <f t="shared" si="486"/>
        <v>3461.6</v>
      </c>
      <c r="N190" s="19">
        <f t="shared" si="487"/>
        <v>1934.2</v>
      </c>
      <c r="O190" s="19">
        <f t="shared" si="488"/>
        <v>0</v>
      </c>
      <c r="P190" s="19"/>
      <c r="Q190" s="19"/>
      <c r="R190" s="19"/>
      <c r="S190" s="19">
        <f t="shared" si="432"/>
        <v>3461.6</v>
      </c>
      <c r="T190" s="19"/>
      <c r="U190" s="19"/>
      <c r="V190" s="19"/>
      <c r="W190" s="19"/>
      <c r="X190" s="19"/>
      <c r="Y190" s="19"/>
      <c r="Z190" s="19"/>
      <c r="AA190" s="19"/>
      <c r="AB190" s="19">
        <f t="shared" si="433"/>
        <v>3461.6</v>
      </c>
      <c r="AC190" s="19">
        <f t="shared" si="434"/>
        <v>1934.2</v>
      </c>
      <c r="AD190" s="19">
        <f t="shared" si="435"/>
        <v>0</v>
      </c>
      <c r="AE190" s="19"/>
      <c r="AF190" s="19">
        <f t="shared" si="436"/>
        <v>3461.6</v>
      </c>
      <c r="AG190" s="19"/>
      <c r="AH190" s="19"/>
      <c r="AI190" s="19">
        <v>-2484.3009999999999</v>
      </c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>
        <f t="shared" si="443"/>
        <v>977.29899999999998</v>
      </c>
      <c r="AV190" s="19">
        <f t="shared" si="444"/>
        <v>1934.2</v>
      </c>
      <c r="AW190" s="19">
        <f t="shared" si="445"/>
        <v>0</v>
      </c>
      <c r="AX190" s="19"/>
      <c r="AY190" s="19"/>
      <c r="AZ190" s="19"/>
      <c r="BA190" s="19">
        <f t="shared" si="437"/>
        <v>977.29899999999998</v>
      </c>
      <c r="BB190" s="19">
        <f t="shared" si="438"/>
        <v>1934.2</v>
      </c>
      <c r="BC190" s="19">
        <f t="shared" si="439"/>
        <v>0</v>
      </c>
      <c r="BD190" s="19"/>
      <c r="BE190" s="19"/>
      <c r="BF190" s="19"/>
      <c r="BG190" s="19"/>
      <c r="BH190" s="19"/>
      <c r="BI190" s="19">
        <v>100</v>
      </c>
      <c r="BJ190" s="19"/>
      <c r="BK190" s="19"/>
      <c r="BL190" s="19"/>
      <c r="BM190" s="19"/>
      <c r="BN190" s="19"/>
      <c r="BO190" s="19"/>
      <c r="BP190" s="19"/>
      <c r="BQ190" s="19"/>
      <c r="BR190" s="19">
        <f t="shared" si="440"/>
        <v>1077.299</v>
      </c>
      <c r="BS190" s="19">
        <f t="shared" si="441"/>
        <v>1934.2</v>
      </c>
      <c r="BT190" s="19">
        <f t="shared" si="442"/>
        <v>0</v>
      </c>
      <c r="BU190" s="19"/>
      <c r="BV190" s="19">
        <f t="shared" si="430"/>
        <v>1077.299</v>
      </c>
      <c r="BW190" s="19"/>
    </row>
    <row r="191" spans="1:75" ht="31.5" x14ac:dyDescent="0.25">
      <c r="A191" s="12">
        <v>903</v>
      </c>
      <c r="B191" s="12" t="s">
        <v>66</v>
      </c>
      <c r="C191" s="12" t="s">
        <v>67</v>
      </c>
      <c r="D191" s="12" t="s">
        <v>714</v>
      </c>
      <c r="E191" s="12"/>
      <c r="F191" s="13" t="s">
        <v>861</v>
      </c>
      <c r="G191" s="19">
        <f>G192</f>
        <v>41175.199999999997</v>
      </c>
      <c r="H191" s="19">
        <f t="shared" ref="H191:BW192" si="581">H192</f>
        <v>41175.199999999997</v>
      </c>
      <c r="I191" s="19">
        <f t="shared" si="581"/>
        <v>36570.199999999997</v>
      </c>
      <c r="J191" s="19">
        <f t="shared" si="581"/>
        <v>-16051.564</v>
      </c>
      <c r="K191" s="19">
        <f t="shared" si="581"/>
        <v>6051.5640000000003</v>
      </c>
      <c r="L191" s="19">
        <f t="shared" si="581"/>
        <v>0</v>
      </c>
      <c r="M191" s="19">
        <f t="shared" si="486"/>
        <v>25123.635999999999</v>
      </c>
      <c r="N191" s="19">
        <f t="shared" si="487"/>
        <v>47226.763999999996</v>
      </c>
      <c r="O191" s="19">
        <f t="shared" si="488"/>
        <v>36570.199999999997</v>
      </c>
      <c r="P191" s="19">
        <f t="shared" si="581"/>
        <v>0</v>
      </c>
      <c r="Q191" s="19">
        <f t="shared" si="581"/>
        <v>0</v>
      </c>
      <c r="R191" s="19">
        <f t="shared" si="581"/>
        <v>0</v>
      </c>
      <c r="S191" s="19">
        <f t="shared" si="432"/>
        <v>25123.635999999999</v>
      </c>
      <c r="T191" s="19">
        <f t="shared" si="581"/>
        <v>-2570.7379999999998</v>
      </c>
      <c r="U191" s="19">
        <f t="shared" si="581"/>
        <v>0</v>
      </c>
      <c r="V191" s="19">
        <f t="shared" si="581"/>
        <v>0</v>
      </c>
      <c r="W191" s="19">
        <f t="shared" si="581"/>
        <v>0</v>
      </c>
      <c r="X191" s="19">
        <f t="shared" si="581"/>
        <v>0</v>
      </c>
      <c r="Y191" s="19">
        <f t="shared" si="581"/>
        <v>0</v>
      </c>
      <c r="Z191" s="19">
        <f t="shared" si="581"/>
        <v>0</v>
      </c>
      <c r="AA191" s="19">
        <f t="shared" si="581"/>
        <v>0</v>
      </c>
      <c r="AB191" s="19">
        <f t="shared" si="433"/>
        <v>22552.897999999997</v>
      </c>
      <c r="AC191" s="19">
        <f t="shared" si="434"/>
        <v>47226.763999999996</v>
      </c>
      <c r="AD191" s="19">
        <f t="shared" si="435"/>
        <v>36570.199999999997</v>
      </c>
      <c r="AE191" s="19">
        <f t="shared" si="581"/>
        <v>2570.7379999999998</v>
      </c>
      <c r="AF191" s="19">
        <f t="shared" si="436"/>
        <v>25123.635999999999</v>
      </c>
      <c r="AG191" s="19">
        <f t="shared" si="581"/>
        <v>0</v>
      </c>
      <c r="AH191" s="19">
        <f t="shared" si="581"/>
        <v>0</v>
      </c>
      <c r="AI191" s="19">
        <f t="shared" si="581"/>
        <v>-6870.7380000000003</v>
      </c>
      <c r="AJ191" s="19">
        <f t="shared" si="581"/>
        <v>0</v>
      </c>
      <c r="AK191" s="19">
        <f t="shared" si="581"/>
        <v>0</v>
      </c>
      <c r="AL191" s="19">
        <f t="shared" si="581"/>
        <v>0</v>
      </c>
      <c r="AM191" s="19">
        <f t="shared" si="581"/>
        <v>0</v>
      </c>
      <c r="AN191" s="19">
        <f t="shared" si="581"/>
        <v>0</v>
      </c>
      <c r="AO191" s="19">
        <f t="shared" si="581"/>
        <v>0</v>
      </c>
      <c r="AP191" s="19">
        <f t="shared" si="581"/>
        <v>0</v>
      </c>
      <c r="AQ191" s="19">
        <f t="shared" si="581"/>
        <v>0</v>
      </c>
      <c r="AR191" s="19">
        <f t="shared" si="581"/>
        <v>0</v>
      </c>
      <c r="AS191" s="19">
        <f t="shared" si="581"/>
        <v>0</v>
      </c>
      <c r="AT191" s="19">
        <f t="shared" si="581"/>
        <v>0</v>
      </c>
      <c r="AU191" s="19">
        <f t="shared" si="443"/>
        <v>18252.897999999997</v>
      </c>
      <c r="AV191" s="19">
        <f t="shared" si="444"/>
        <v>47226.763999999996</v>
      </c>
      <c r="AW191" s="19">
        <f t="shared" si="445"/>
        <v>36570.199999999997</v>
      </c>
      <c r="AX191" s="19">
        <f t="shared" si="581"/>
        <v>0</v>
      </c>
      <c r="AY191" s="19">
        <f t="shared" si="581"/>
        <v>0</v>
      </c>
      <c r="AZ191" s="19">
        <f t="shared" si="581"/>
        <v>0</v>
      </c>
      <c r="BA191" s="19">
        <f t="shared" si="437"/>
        <v>18252.897999999997</v>
      </c>
      <c r="BB191" s="19">
        <f t="shared" si="438"/>
        <v>47226.763999999996</v>
      </c>
      <c r="BC191" s="19">
        <f t="shared" si="439"/>
        <v>36570.199999999997</v>
      </c>
      <c r="BD191" s="19">
        <f t="shared" si="581"/>
        <v>0</v>
      </c>
      <c r="BE191" s="19">
        <f t="shared" si="581"/>
        <v>0</v>
      </c>
      <c r="BF191" s="19">
        <f t="shared" si="581"/>
        <v>0</v>
      </c>
      <c r="BG191" s="19">
        <f t="shared" si="581"/>
        <v>0</v>
      </c>
      <c r="BH191" s="19">
        <f t="shared" si="581"/>
        <v>0</v>
      </c>
      <c r="BI191" s="19">
        <f t="shared" si="581"/>
        <v>0</v>
      </c>
      <c r="BJ191" s="19">
        <f t="shared" si="581"/>
        <v>0</v>
      </c>
      <c r="BK191" s="19">
        <f t="shared" si="581"/>
        <v>0</v>
      </c>
      <c r="BL191" s="19">
        <f t="shared" si="581"/>
        <v>0</v>
      </c>
      <c r="BM191" s="19">
        <f t="shared" si="581"/>
        <v>0</v>
      </c>
      <c r="BN191" s="19">
        <f t="shared" si="581"/>
        <v>0</v>
      </c>
      <c r="BO191" s="19">
        <f t="shared" si="581"/>
        <v>0</v>
      </c>
      <c r="BP191" s="19">
        <f t="shared" si="581"/>
        <v>0</v>
      </c>
      <c r="BQ191" s="19">
        <f t="shared" si="581"/>
        <v>0</v>
      </c>
      <c r="BR191" s="19">
        <f t="shared" si="440"/>
        <v>18252.897999999997</v>
      </c>
      <c r="BS191" s="19">
        <f t="shared" si="441"/>
        <v>47226.763999999996</v>
      </c>
      <c r="BT191" s="19">
        <f t="shared" si="442"/>
        <v>36570.199999999997</v>
      </c>
      <c r="BU191" s="19">
        <f t="shared" si="581"/>
        <v>0</v>
      </c>
      <c r="BV191" s="19">
        <f t="shared" si="430"/>
        <v>18252.897999999997</v>
      </c>
      <c r="BW191" s="19">
        <f t="shared" si="581"/>
        <v>0</v>
      </c>
    </row>
    <row r="192" spans="1:75" ht="31.5" x14ac:dyDescent="0.25">
      <c r="A192" s="12">
        <v>903</v>
      </c>
      <c r="B192" s="12" t="s">
        <v>66</v>
      </c>
      <c r="C192" s="12" t="s">
        <v>67</v>
      </c>
      <c r="D192" s="12" t="s">
        <v>714</v>
      </c>
      <c r="E192" s="12" t="s">
        <v>6</v>
      </c>
      <c r="F192" s="13" t="s">
        <v>270</v>
      </c>
      <c r="G192" s="19">
        <f>G193</f>
        <v>41175.199999999997</v>
      </c>
      <c r="H192" s="19">
        <f t="shared" si="581"/>
        <v>41175.199999999997</v>
      </c>
      <c r="I192" s="19">
        <f t="shared" si="581"/>
        <v>36570.199999999997</v>
      </c>
      <c r="J192" s="19">
        <f t="shared" si="581"/>
        <v>-16051.564</v>
      </c>
      <c r="K192" s="19">
        <f t="shared" si="581"/>
        <v>6051.5640000000003</v>
      </c>
      <c r="L192" s="19">
        <f t="shared" si="581"/>
        <v>0</v>
      </c>
      <c r="M192" s="19">
        <f t="shared" si="486"/>
        <v>25123.635999999999</v>
      </c>
      <c r="N192" s="19">
        <f t="shared" si="487"/>
        <v>47226.763999999996</v>
      </c>
      <c r="O192" s="19">
        <f t="shared" si="488"/>
        <v>36570.199999999997</v>
      </c>
      <c r="P192" s="19">
        <f t="shared" si="581"/>
        <v>0</v>
      </c>
      <c r="Q192" s="19">
        <f t="shared" si="581"/>
        <v>0</v>
      </c>
      <c r="R192" s="19">
        <f t="shared" si="581"/>
        <v>0</v>
      </c>
      <c r="S192" s="19">
        <f t="shared" si="432"/>
        <v>25123.635999999999</v>
      </c>
      <c r="T192" s="19">
        <f t="shared" si="581"/>
        <v>-2570.7379999999998</v>
      </c>
      <c r="U192" s="19">
        <f t="shared" si="581"/>
        <v>0</v>
      </c>
      <c r="V192" s="19">
        <f t="shared" si="581"/>
        <v>0</v>
      </c>
      <c r="W192" s="19">
        <f t="shared" si="581"/>
        <v>0</v>
      </c>
      <c r="X192" s="19">
        <f t="shared" si="581"/>
        <v>0</v>
      </c>
      <c r="Y192" s="19">
        <f t="shared" si="581"/>
        <v>0</v>
      </c>
      <c r="Z192" s="19">
        <f t="shared" si="581"/>
        <v>0</v>
      </c>
      <c r="AA192" s="19">
        <f t="shared" si="581"/>
        <v>0</v>
      </c>
      <c r="AB192" s="19">
        <f t="shared" si="433"/>
        <v>22552.897999999997</v>
      </c>
      <c r="AC192" s="19">
        <f t="shared" si="434"/>
        <v>47226.763999999996</v>
      </c>
      <c r="AD192" s="19">
        <f t="shared" si="435"/>
        <v>36570.199999999997</v>
      </c>
      <c r="AE192" s="19">
        <f t="shared" si="581"/>
        <v>2570.7379999999998</v>
      </c>
      <c r="AF192" s="19">
        <f t="shared" si="436"/>
        <v>25123.635999999999</v>
      </c>
      <c r="AG192" s="19">
        <f t="shared" si="581"/>
        <v>0</v>
      </c>
      <c r="AH192" s="19">
        <f t="shared" si="581"/>
        <v>0</v>
      </c>
      <c r="AI192" s="19">
        <f t="shared" si="581"/>
        <v>-6870.7380000000003</v>
      </c>
      <c r="AJ192" s="19">
        <f t="shared" si="581"/>
        <v>0</v>
      </c>
      <c r="AK192" s="19">
        <f t="shared" si="581"/>
        <v>0</v>
      </c>
      <c r="AL192" s="19">
        <f t="shared" si="581"/>
        <v>0</v>
      </c>
      <c r="AM192" s="19">
        <f t="shared" si="581"/>
        <v>0</v>
      </c>
      <c r="AN192" s="19">
        <f t="shared" si="581"/>
        <v>0</v>
      </c>
      <c r="AO192" s="19">
        <f t="shared" si="581"/>
        <v>0</v>
      </c>
      <c r="AP192" s="19">
        <f t="shared" si="581"/>
        <v>0</v>
      </c>
      <c r="AQ192" s="19">
        <f t="shared" si="581"/>
        <v>0</v>
      </c>
      <c r="AR192" s="19">
        <f t="shared" si="581"/>
        <v>0</v>
      </c>
      <c r="AS192" s="19">
        <f t="shared" si="581"/>
        <v>0</v>
      </c>
      <c r="AT192" s="19">
        <f t="shared" si="581"/>
        <v>0</v>
      </c>
      <c r="AU192" s="19">
        <f t="shared" si="443"/>
        <v>18252.897999999997</v>
      </c>
      <c r="AV192" s="19">
        <f t="shared" si="444"/>
        <v>47226.763999999996</v>
      </c>
      <c r="AW192" s="19">
        <f t="shared" si="445"/>
        <v>36570.199999999997</v>
      </c>
      <c r="AX192" s="19">
        <f t="shared" si="581"/>
        <v>0</v>
      </c>
      <c r="AY192" s="19">
        <f t="shared" si="581"/>
        <v>0</v>
      </c>
      <c r="AZ192" s="19">
        <f t="shared" si="581"/>
        <v>0</v>
      </c>
      <c r="BA192" s="19">
        <f t="shared" si="437"/>
        <v>18252.897999999997</v>
      </c>
      <c r="BB192" s="19">
        <f t="shared" si="438"/>
        <v>47226.763999999996</v>
      </c>
      <c r="BC192" s="19">
        <f t="shared" si="439"/>
        <v>36570.199999999997</v>
      </c>
      <c r="BD192" s="19">
        <f t="shared" si="581"/>
        <v>0</v>
      </c>
      <c r="BE192" s="19">
        <f t="shared" si="581"/>
        <v>0</v>
      </c>
      <c r="BF192" s="19">
        <f t="shared" si="581"/>
        <v>0</v>
      </c>
      <c r="BG192" s="19">
        <f t="shared" si="581"/>
        <v>0</v>
      </c>
      <c r="BH192" s="19">
        <f t="shared" si="581"/>
        <v>0</v>
      </c>
      <c r="BI192" s="19">
        <f t="shared" si="581"/>
        <v>0</v>
      </c>
      <c r="BJ192" s="19">
        <f t="shared" si="581"/>
        <v>0</v>
      </c>
      <c r="BK192" s="19">
        <f t="shared" si="581"/>
        <v>0</v>
      </c>
      <c r="BL192" s="19">
        <f t="shared" si="581"/>
        <v>0</v>
      </c>
      <c r="BM192" s="19">
        <f t="shared" si="581"/>
        <v>0</v>
      </c>
      <c r="BN192" s="19">
        <f t="shared" si="581"/>
        <v>0</v>
      </c>
      <c r="BO192" s="19">
        <f t="shared" si="581"/>
        <v>0</v>
      </c>
      <c r="BP192" s="19">
        <f t="shared" si="581"/>
        <v>0</v>
      </c>
      <c r="BQ192" s="19">
        <f t="shared" si="581"/>
        <v>0</v>
      </c>
      <c r="BR192" s="19">
        <f t="shared" si="440"/>
        <v>18252.897999999997</v>
      </c>
      <c r="BS192" s="19">
        <f t="shared" si="441"/>
        <v>47226.763999999996</v>
      </c>
      <c r="BT192" s="19">
        <f t="shared" si="442"/>
        <v>36570.199999999997</v>
      </c>
      <c r="BU192" s="19">
        <f t="shared" si="581"/>
        <v>0</v>
      </c>
      <c r="BV192" s="19">
        <f t="shared" si="430"/>
        <v>18252.897999999997</v>
      </c>
      <c r="BW192" s="19">
        <f t="shared" si="581"/>
        <v>0</v>
      </c>
    </row>
    <row r="193" spans="1:76" ht="31.5" x14ac:dyDescent="0.25">
      <c r="A193" s="12">
        <v>903</v>
      </c>
      <c r="B193" s="12" t="s">
        <v>66</v>
      </c>
      <c r="C193" s="12" t="s">
        <v>67</v>
      </c>
      <c r="D193" s="12" t="s">
        <v>714</v>
      </c>
      <c r="E193" s="12">
        <v>240</v>
      </c>
      <c r="F193" s="13" t="s">
        <v>259</v>
      </c>
      <c r="G193" s="19">
        <v>41175.199999999997</v>
      </c>
      <c r="H193" s="19">
        <v>41175.199999999997</v>
      </c>
      <c r="I193" s="19">
        <v>36570.199999999997</v>
      </c>
      <c r="J193" s="19">
        <v>-16051.564</v>
      </c>
      <c r="K193" s="19">
        <f>16051.564-10000</f>
        <v>6051.5640000000003</v>
      </c>
      <c r="L193" s="19"/>
      <c r="M193" s="19">
        <f t="shared" si="486"/>
        <v>25123.635999999999</v>
      </c>
      <c r="N193" s="19">
        <f t="shared" si="487"/>
        <v>47226.763999999996</v>
      </c>
      <c r="O193" s="19">
        <f t="shared" si="488"/>
        <v>36570.199999999997</v>
      </c>
      <c r="P193" s="19"/>
      <c r="Q193" s="19"/>
      <c r="R193" s="19"/>
      <c r="S193" s="19">
        <f t="shared" si="432"/>
        <v>25123.635999999999</v>
      </c>
      <c r="T193" s="19">
        <v>-2570.7379999999998</v>
      </c>
      <c r="U193" s="19"/>
      <c r="V193" s="19"/>
      <c r="W193" s="19"/>
      <c r="X193" s="19"/>
      <c r="Y193" s="19"/>
      <c r="Z193" s="19"/>
      <c r="AA193" s="19"/>
      <c r="AB193" s="19">
        <f t="shared" si="433"/>
        <v>22552.897999999997</v>
      </c>
      <c r="AC193" s="19">
        <f t="shared" si="434"/>
        <v>47226.763999999996</v>
      </c>
      <c r="AD193" s="19">
        <f t="shared" si="435"/>
        <v>36570.199999999997</v>
      </c>
      <c r="AE193" s="19">
        <v>2570.7379999999998</v>
      </c>
      <c r="AF193" s="19">
        <f t="shared" si="436"/>
        <v>25123.635999999999</v>
      </c>
      <c r="AG193" s="19"/>
      <c r="AH193" s="19"/>
      <c r="AI193" s="19">
        <v>-6870.7380000000003</v>
      </c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>
        <f t="shared" si="443"/>
        <v>18252.897999999997</v>
      </c>
      <c r="AV193" s="19">
        <f t="shared" si="444"/>
        <v>47226.763999999996</v>
      </c>
      <c r="AW193" s="19">
        <f t="shared" si="445"/>
        <v>36570.199999999997</v>
      </c>
      <c r="AX193" s="19"/>
      <c r="AY193" s="19"/>
      <c r="AZ193" s="19"/>
      <c r="BA193" s="19">
        <f t="shared" si="437"/>
        <v>18252.897999999997</v>
      </c>
      <c r="BB193" s="19">
        <f t="shared" si="438"/>
        <v>47226.763999999996</v>
      </c>
      <c r="BC193" s="19">
        <f t="shared" si="439"/>
        <v>36570.199999999997</v>
      </c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>
        <f t="shared" si="440"/>
        <v>18252.897999999997</v>
      </c>
      <c r="BS193" s="19">
        <f t="shared" si="441"/>
        <v>47226.763999999996</v>
      </c>
      <c r="BT193" s="19">
        <f t="shared" si="442"/>
        <v>36570.199999999997</v>
      </c>
      <c r="BU193" s="19"/>
      <c r="BV193" s="19">
        <f t="shared" si="430"/>
        <v>18252.897999999997</v>
      </c>
      <c r="BW193" s="19"/>
    </row>
    <row r="194" spans="1:76" ht="46.9" hidden="1" x14ac:dyDescent="0.3">
      <c r="A194" s="12">
        <v>903</v>
      </c>
      <c r="B194" s="12" t="s">
        <v>66</v>
      </c>
      <c r="C194" s="12" t="s">
        <v>67</v>
      </c>
      <c r="D194" s="12" t="s">
        <v>967</v>
      </c>
      <c r="E194" s="12"/>
      <c r="F194" s="13" t="s">
        <v>974</v>
      </c>
      <c r="G194" s="19"/>
      <c r="H194" s="19"/>
      <c r="I194" s="19"/>
      <c r="J194" s="19"/>
      <c r="K194" s="19"/>
      <c r="L194" s="19"/>
      <c r="M194" s="19"/>
      <c r="N194" s="19">
        <f>N195</f>
        <v>0</v>
      </c>
      <c r="O194" s="19">
        <f t="shared" ref="O194:BW195" si="582">O195</f>
        <v>0</v>
      </c>
      <c r="P194" s="19">
        <f t="shared" si="582"/>
        <v>0</v>
      </c>
      <c r="Q194" s="19">
        <f t="shared" si="582"/>
        <v>0</v>
      </c>
      <c r="R194" s="19">
        <f t="shared" si="582"/>
        <v>0</v>
      </c>
      <c r="S194" s="19">
        <f t="shared" si="582"/>
        <v>0</v>
      </c>
      <c r="T194" s="19">
        <f t="shared" si="582"/>
        <v>2570.7379999999998</v>
      </c>
      <c r="U194" s="19">
        <f t="shared" si="582"/>
        <v>0</v>
      </c>
      <c r="V194" s="19">
        <f t="shared" si="582"/>
        <v>0</v>
      </c>
      <c r="W194" s="19">
        <f t="shared" si="582"/>
        <v>0</v>
      </c>
      <c r="X194" s="19">
        <f t="shared" si="582"/>
        <v>0</v>
      </c>
      <c r="Y194" s="19">
        <f t="shared" si="582"/>
        <v>0</v>
      </c>
      <c r="Z194" s="19">
        <f t="shared" si="582"/>
        <v>0</v>
      </c>
      <c r="AA194" s="19">
        <f t="shared" si="582"/>
        <v>0</v>
      </c>
      <c r="AB194" s="19">
        <f t="shared" si="433"/>
        <v>2570.7379999999998</v>
      </c>
      <c r="AC194" s="19">
        <f t="shared" si="434"/>
        <v>0</v>
      </c>
      <c r="AD194" s="19">
        <f t="shared" si="435"/>
        <v>0</v>
      </c>
      <c r="AE194" s="19">
        <f t="shared" si="582"/>
        <v>-2570.7379999999998</v>
      </c>
      <c r="AF194" s="19">
        <f t="shared" si="436"/>
        <v>0</v>
      </c>
      <c r="AG194" s="19">
        <f t="shared" si="582"/>
        <v>0</v>
      </c>
      <c r="AH194" s="19">
        <f t="shared" si="582"/>
        <v>0</v>
      </c>
      <c r="AI194" s="19">
        <f t="shared" si="582"/>
        <v>0</v>
      </c>
      <c r="AJ194" s="19">
        <f t="shared" si="582"/>
        <v>0</v>
      </c>
      <c r="AK194" s="19">
        <f t="shared" si="582"/>
        <v>0</v>
      </c>
      <c r="AL194" s="19">
        <f t="shared" si="582"/>
        <v>0</v>
      </c>
      <c r="AM194" s="19">
        <f t="shared" si="582"/>
        <v>0</v>
      </c>
      <c r="AN194" s="19">
        <f t="shared" si="582"/>
        <v>0</v>
      </c>
      <c r="AO194" s="19">
        <f t="shared" si="582"/>
        <v>0</v>
      </c>
      <c r="AP194" s="19">
        <f t="shared" si="582"/>
        <v>0</v>
      </c>
      <c r="AQ194" s="19">
        <f t="shared" si="582"/>
        <v>0</v>
      </c>
      <c r="AR194" s="19">
        <f t="shared" si="582"/>
        <v>0</v>
      </c>
      <c r="AS194" s="19">
        <f t="shared" si="582"/>
        <v>0</v>
      </c>
      <c r="AT194" s="19">
        <f t="shared" si="582"/>
        <v>0</v>
      </c>
      <c r="AU194" s="19">
        <f t="shared" si="443"/>
        <v>0</v>
      </c>
      <c r="AV194" s="19">
        <f t="shared" si="444"/>
        <v>0</v>
      </c>
      <c r="AW194" s="19">
        <f t="shared" si="445"/>
        <v>0</v>
      </c>
      <c r="AX194" s="19">
        <f t="shared" si="582"/>
        <v>0</v>
      </c>
      <c r="AY194" s="19">
        <f t="shared" si="582"/>
        <v>0</v>
      </c>
      <c r="AZ194" s="19">
        <f t="shared" si="582"/>
        <v>0</v>
      </c>
      <c r="BA194" s="19">
        <f t="shared" si="437"/>
        <v>0</v>
      </c>
      <c r="BB194" s="19">
        <f t="shared" si="438"/>
        <v>0</v>
      </c>
      <c r="BC194" s="19">
        <f t="shared" si="439"/>
        <v>0</v>
      </c>
      <c r="BD194" s="19">
        <f t="shared" si="582"/>
        <v>0</v>
      </c>
      <c r="BE194" s="19">
        <f t="shared" si="582"/>
        <v>0</v>
      </c>
      <c r="BF194" s="19">
        <f t="shared" si="582"/>
        <v>0</v>
      </c>
      <c r="BG194" s="19">
        <f t="shared" si="582"/>
        <v>0</v>
      </c>
      <c r="BH194" s="19">
        <f t="shared" si="582"/>
        <v>0</v>
      </c>
      <c r="BI194" s="19">
        <f t="shared" si="582"/>
        <v>0</v>
      </c>
      <c r="BJ194" s="19">
        <f t="shared" si="582"/>
        <v>0</v>
      </c>
      <c r="BK194" s="19">
        <f t="shared" si="582"/>
        <v>0</v>
      </c>
      <c r="BL194" s="19">
        <f t="shared" si="582"/>
        <v>0</v>
      </c>
      <c r="BM194" s="19">
        <f t="shared" si="582"/>
        <v>0</v>
      </c>
      <c r="BN194" s="19">
        <f t="shared" si="582"/>
        <v>0</v>
      </c>
      <c r="BO194" s="19">
        <f t="shared" si="582"/>
        <v>0</v>
      </c>
      <c r="BP194" s="19">
        <f t="shared" si="582"/>
        <v>0</v>
      </c>
      <c r="BQ194" s="19">
        <f t="shared" si="582"/>
        <v>0</v>
      </c>
      <c r="BR194" s="19">
        <f t="shared" si="440"/>
        <v>0</v>
      </c>
      <c r="BS194" s="19">
        <f t="shared" si="441"/>
        <v>0</v>
      </c>
      <c r="BT194" s="19">
        <f t="shared" si="442"/>
        <v>0</v>
      </c>
      <c r="BU194" s="19">
        <f t="shared" si="582"/>
        <v>0</v>
      </c>
      <c r="BV194" s="19"/>
      <c r="BW194" s="19">
        <f t="shared" si="582"/>
        <v>0</v>
      </c>
      <c r="BX194" s="2">
        <v>0</v>
      </c>
    </row>
    <row r="195" spans="1:76" ht="31.15" hidden="1" x14ac:dyDescent="0.3">
      <c r="A195" s="12">
        <v>903</v>
      </c>
      <c r="B195" s="12" t="s">
        <v>66</v>
      </c>
      <c r="C195" s="12" t="s">
        <v>67</v>
      </c>
      <c r="D195" s="12" t="s">
        <v>967</v>
      </c>
      <c r="E195" s="12" t="s">
        <v>6</v>
      </c>
      <c r="F195" s="13" t="s">
        <v>270</v>
      </c>
      <c r="G195" s="19"/>
      <c r="H195" s="19"/>
      <c r="I195" s="19"/>
      <c r="J195" s="19"/>
      <c r="K195" s="19"/>
      <c r="L195" s="19"/>
      <c r="M195" s="19"/>
      <c r="N195" s="19">
        <f>N196</f>
        <v>0</v>
      </c>
      <c r="O195" s="19">
        <f t="shared" si="582"/>
        <v>0</v>
      </c>
      <c r="P195" s="19">
        <f t="shared" si="582"/>
        <v>0</v>
      </c>
      <c r="Q195" s="19">
        <f t="shared" si="582"/>
        <v>0</v>
      </c>
      <c r="R195" s="19">
        <f t="shared" si="582"/>
        <v>0</v>
      </c>
      <c r="S195" s="19">
        <f t="shared" si="582"/>
        <v>0</v>
      </c>
      <c r="T195" s="19">
        <f t="shared" si="582"/>
        <v>2570.7379999999998</v>
      </c>
      <c r="U195" s="19">
        <f t="shared" si="582"/>
        <v>0</v>
      </c>
      <c r="V195" s="19">
        <f t="shared" si="582"/>
        <v>0</v>
      </c>
      <c r="W195" s="19">
        <f t="shared" si="582"/>
        <v>0</v>
      </c>
      <c r="X195" s="19">
        <f t="shared" si="582"/>
        <v>0</v>
      </c>
      <c r="Y195" s="19">
        <f t="shared" si="582"/>
        <v>0</v>
      </c>
      <c r="Z195" s="19">
        <f t="shared" si="582"/>
        <v>0</v>
      </c>
      <c r="AA195" s="19">
        <f t="shared" si="582"/>
        <v>0</v>
      </c>
      <c r="AB195" s="19">
        <f t="shared" si="433"/>
        <v>2570.7379999999998</v>
      </c>
      <c r="AC195" s="19">
        <f t="shared" si="434"/>
        <v>0</v>
      </c>
      <c r="AD195" s="19">
        <f t="shared" si="435"/>
        <v>0</v>
      </c>
      <c r="AE195" s="19">
        <f t="shared" si="582"/>
        <v>-2570.7379999999998</v>
      </c>
      <c r="AF195" s="19">
        <f t="shared" si="436"/>
        <v>0</v>
      </c>
      <c r="AG195" s="19">
        <f t="shared" si="582"/>
        <v>0</v>
      </c>
      <c r="AH195" s="19">
        <f t="shared" si="582"/>
        <v>0</v>
      </c>
      <c r="AI195" s="19">
        <f t="shared" si="582"/>
        <v>0</v>
      </c>
      <c r="AJ195" s="19">
        <f t="shared" si="582"/>
        <v>0</v>
      </c>
      <c r="AK195" s="19">
        <f t="shared" si="582"/>
        <v>0</v>
      </c>
      <c r="AL195" s="19">
        <f t="shared" si="582"/>
        <v>0</v>
      </c>
      <c r="AM195" s="19">
        <f t="shared" si="582"/>
        <v>0</v>
      </c>
      <c r="AN195" s="19">
        <f t="shared" si="582"/>
        <v>0</v>
      </c>
      <c r="AO195" s="19">
        <f t="shared" si="582"/>
        <v>0</v>
      </c>
      <c r="AP195" s="19">
        <f t="shared" si="582"/>
        <v>0</v>
      </c>
      <c r="AQ195" s="19">
        <f t="shared" si="582"/>
        <v>0</v>
      </c>
      <c r="AR195" s="19">
        <f t="shared" si="582"/>
        <v>0</v>
      </c>
      <c r="AS195" s="19">
        <f t="shared" si="582"/>
        <v>0</v>
      </c>
      <c r="AT195" s="19">
        <f t="shared" si="582"/>
        <v>0</v>
      </c>
      <c r="AU195" s="19">
        <f t="shared" si="443"/>
        <v>0</v>
      </c>
      <c r="AV195" s="19">
        <f t="shared" si="444"/>
        <v>0</v>
      </c>
      <c r="AW195" s="19">
        <f t="shared" si="445"/>
        <v>0</v>
      </c>
      <c r="AX195" s="19">
        <f t="shared" si="582"/>
        <v>0</v>
      </c>
      <c r="AY195" s="19">
        <f t="shared" si="582"/>
        <v>0</v>
      </c>
      <c r="AZ195" s="19">
        <f t="shared" si="582"/>
        <v>0</v>
      </c>
      <c r="BA195" s="19">
        <f t="shared" si="437"/>
        <v>0</v>
      </c>
      <c r="BB195" s="19">
        <f t="shared" si="438"/>
        <v>0</v>
      </c>
      <c r="BC195" s="19">
        <f t="shared" si="439"/>
        <v>0</v>
      </c>
      <c r="BD195" s="19">
        <f t="shared" si="582"/>
        <v>0</v>
      </c>
      <c r="BE195" s="19">
        <f t="shared" si="582"/>
        <v>0</v>
      </c>
      <c r="BF195" s="19">
        <f t="shared" si="582"/>
        <v>0</v>
      </c>
      <c r="BG195" s="19">
        <f t="shared" si="582"/>
        <v>0</v>
      </c>
      <c r="BH195" s="19">
        <f t="shared" si="582"/>
        <v>0</v>
      </c>
      <c r="BI195" s="19">
        <f t="shared" si="582"/>
        <v>0</v>
      </c>
      <c r="BJ195" s="19">
        <f t="shared" si="582"/>
        <v>0</v>
      </c>
      <c r="BK195" s="19">
        <f t="shared" si="582"/>
        <v>0</v>
      </c>
      <c r="BL195" s="19">
        <f t="shared" si="582"/>
        <v>0</v>
      </c>
      <c r="BM195" s="19">
        <f t="shared" si="582"/>
        <v>0</v>
      </c>
      <c r="BN195" s="19">
        <f t="shared" si="582"/>
        <v>0</v>
      </c>
      <c r="BO195" s="19">
        <f t="shared" si="582"/>
        <v>0</v>
      </c>
      <c r="BP195" s="19">
        <f t="shared" si="582"/>
        <v>0</v>
      </c>
      <c r="BQ195" s="19">
        <f t="shared" si="582"/>
        <v>0</v>
      </c>
      <c r="BR195" s="19">
        <f t="shared" si="440"/>
        <v>0</v>
      </c>
      <c r="BS195" s="19">
        <f t="shared" si="441"/>
        <v>0</v>
      </c>
      <c r="BT195" s="19">
        <f t="shared" si="442"/>
        <v>0</v>
      </c>
      <c r="BU195" s="19">
        <f t="shared" si="582"/>
        <v>0</v>
      </c>
      <c r="BV195" s="19"/>
      <c r="BW195" s="19">
        <f t="shared" si="582"/>
        <v>0</v>
      </c>
      <c r="BX195" s="2">
        <v>0</v>
      </c>
    </row>
    <row r="196" spans="1:76" ht="31.15" hidden="1" x14ac:dyDescent="0.3">
      <c r="A196" s="12">
        <v>903</v>
      </c>
      <c r="B196" s="12" t="s">
        <v>66</v>
      </c>
      <c r="C196" s="12" t="s">
        <v>67</v>
      </c>
      <c r="D196" s="12" t="s">
        <v>967</v>
      </c>
      <c r="E196" s="12">
        <v>240</v>
      </c>
      <c r="F196" s="13" t="s">
        <v>259</v>
      </c>
      <c r="G196" s="19"/>
      <c r="H196" s="19"/>
      <c r="I196" s="19"/>
      <c r="J196" s="19"/>
      <c r="K196" s="19"/>
      <c r="L196" s="19"/>
      <c r="M196" s="19"/>
      <c r="N196" s="19">
        <v>0</v>
      </c>
      <c r="O196" s="19">
        <v>0</v>
      </c>
      <c r="P196" s="19"/>
      <c r="Q196" s="19"/>
      <c r="R196" s="19"/>
      <c r="S196" s="19">
        <v>0</v>
      </c>
      <c r="T196" s="19">
        <v>2570.7379999999998</v>
      </c>
      <c r="U196" s="19"/>
      <c r="V196" s="19"/>
      <c r="W196" s="19"/>
      <c r="X196" s="19"/>
      <c r="Y196" s="19"/>
      <c r="Z196" s="19"/>
      <c r="AA196" s="19"/>
      <c r="AB196" s="19">
        <f t="shared" si="433"/>
        <v>2570.7379999999998</v>
      </c>
      <c r="AC196" s="19">
        <f t="shared" si="434"/>
        <v>0</v>
      </c>
      <c r="AD196" s="19">
        <f t="shared" si="435"/>
        <v>0</v>
      </c>
      <c r="AE196" s="19">
        <v>-2570.7379999999998</v>
      </c>
      <c r="AF196" s="19">
        <f t="shared" si="436"/>
        <v>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>
        <f t="shared" si="443"/>
        <v>0</v>
      </c>
      <c r="AV196" s="19">
        <f t="shared" si="444"/>
        <v>0</v>
      </c>
      <c r="AW196" s="19">
        <f t="shared" si="445"/>
        <v>0</v>
      </c>
      <c r="AX196" s="19"/>
      <c r="AY196" s="19"/>
      <c r="AZ196" s="19"/>
      <c r="BA196" s="19">
        <f t="shared" si="437"/>
        <v>0</v>
      </c>
      <c r="BB196" s="19">
        <f t="shared" si="438"/>
        <v>0</v>
      </c>
      <c r="BC196" s="19">
        <f t="shared" si="439"/>
        <v>0</v>
      </c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>
        <f t="shared" si="440"/>
        <v>0</v>
      </c>
      <c r="BS196" s="19">
        <f t="shared" si="441"/>
        <v>0</v>
      </c>
      <c r="BT196" s="19">
        <f t="shared" si="442"/>
        <v>0</v>
      </c>
      <c r="BU196" s="19"/>
      <c r="BV196" s="19"/>
      <c r="BW196" s="19"/>
      <c r="BX196" s="2">
        <v>0</v>
      </c>
    </row>
    <row r="197" spans="1:76" ht="31.5" x14ac:dyDescent="0.25">
      <c r="A197" s="12">
        <v>903</v>
      </c>
      <c r="B197" s="12" t="s">
        <v>66</v>
      </c>
      <c r="C197" s="12" t="s">
        <v>67</v>
      </c>
      <c r="D197" s="12" t="s">
        <v>78</v>
      </c>
      <c r="E197" s="12"/>
      <c r="F197" s="13" t="s">
        <v>88</v>
      </c>
      <c r="G197" s="19">
        <f t="shared" ref="G197:L197" si="583">G198+G201</f>
        <v>25377.100000000002</v>
      </c>
      <c r="H197" s="19">
        <f t="shared" si="583"/>
        <v>31690.9</v>
      </c>
      <c r="I197" s="19">
        <f t="shared" si="583"/>
        <v>23422.1</v>
      </c>
      <c r="J197" s="19">
        <f t="shared" si="583"/>
        <v>0</v>
      </c>
      <c r="K197" s="19">
        <f t="shared" si="583"/>
        <v>0</v>
      </c>
      <c r="L197" s="19">
        <f t="shared" si="583"/>
        <v>0</v>
      </c>
      <c r="M197" s="19">
        <f t="shared" si="486"/>
        <v>25377.100000000002</v>
      </c>
      <c r="N197" s="19">
        <f t="shared" si="487"/>
        <v>31690.9</v>
      </c>
      <c r="O197" s="19">
        <f t="shared" si="488"/>
        <v>23422.1</v>
      </c>
      <c r="P197" s="19">
        <f t="shared" ref="P197" si="584">P198+P201</f>
        <v>0</v>
      </c>
      <c r="Q197" s="19">
        <f t="shared" ref="Q197:R197" si="585">Q198+Q201</f>
        <v>0</v>
      </c>
      <c r="R197" s="19">
        <f t="shared" si="585"/>
        <v>0</v>
      </c>
      <c r="S197" s="19">
        <f t="shared" si="432"/>
        <v>25377.100000000002</v>
      </c>
      <c r="T197" s="19">
        <f t="shared" ref="T197:U197" si="586">T198+T201</f>
        <v>0</v>
      </c>
      <c r="U197" s="19">
        <f t="shared" si="586"/>
        <v>0</v>
      </c>
      <c r="V197" s="19">
        <f t="shared" ref="V197:X197" si="587">V198+V201</f>
        <v>0</v>
      </c>
      <c r="W197" s="19">
        <f t="shared" si="587"/>
        <v>0</v>
      </c>
      <c r="X197" s="19">
        <f t="shared" si="587"/>
        <v>0</v>
      </c>
      <c r="Y197" s="19">
        <f t="shared" ref="Y197:AA197" si="588">Y198+Y201</f>
        <v>0</v>
      </c>
      <c r="Z197" s="19">
        <f t="shared" si="588"/>
        <v>0</v>
      </c>
      <c r="AA197" s="19">
        <f t="shared" si="588"/>
        <v>0</v>
      </c>
      <c r="AB197" s="19">
        <f t="shared" si="433"/>
        <v>25377.100000000002</v>
      </c>
      <c r="AC197" s="19">
        <f t="shared" si="434"/>
        <v>31690.9</v>
      </c>
      <c r="AD197" s="19">
        <f t="shared" si="435"/>
        <v>23422.1</v>
      </c>
      <c r="AE197" s="19">
        <f t="shared" ref="AE197:BW197" si="589">AE198+AE201</f>
        <v>0</v>
      </c>
      <c r="AF197" s="19">
        <f t="shared" si="436"/>
        <v>25377.100000000002</v>
      </c>
      <c r="AG197" s="19">
        <f t="shared" ref="AG197" si="590">AG198+AG201</f>
        <v>0</v>
      </c>
      <c r="AH197" s="19">
        <f t="shared" ref="AH197:AJ197" si="591">AH198+AH201</f>
        <v>0</v>
      </c>
      <c r="AI197" s="19">
        <f t="shared" si="591"/>
        <v>-48.966000000000001</v>
      </c>
      <c r="AJ197" s="19">
        <f t="shared" si="591"/>
        <v>0</v>
      </c>
      <c r="AK197" s="19">
        <f t="shared" ref="AK197:AL197" si="592">AK198+AK201</f>
        <v>0</v>
      </c>
      <c r="AL197" s="19">
        <f t="shared" si="592"/>
        <v>0</v>
      </c>
      <c r="AM197" s="19">
        <f t="shared" ref="AM197:AR197" si="593">AM198+AM201</f>
        <v>2241.248</v>
      </c>
      <c r="AN197" s="19">
        <f t="shared" si="593"/>
        <v>0</v>
      </c>
      <c r="AO197" s="19">
        <f t="shared" si="593"/>
        <v>0</v>
      </c>
      <c r="AP197" s="19">
        <f t="shared" si="593"/>
        <v>0</v>
      </c>
      <c r="AQ197" s="19">
        <f t="shared" si="593"/>
        <v>0</v>
      </c>
      <c r="AR197" s="19">
        <f t="shared" si="593"/>
        <v>0</v>
      </c>
      <c r="AS197" s="19">
        <f t="shared" ref="AS197:AT197" si="594">AS198+AS201</f>
        <v>0</v>
      </c>
      <c r="AT197" s="19">
        <f t="shared" si="594"/>
        <v>0</v>
      </c>
      <c r="AU197" s="19">
        <f t="shared" si="443"/>
        <v>27569.382000000001</v>
      </c>
      <c r="AV197" s="19">
        <f t="shared" si="444"/>
        <v>31690.9</v>
      </c>
      <c r="AW197" s="19">
        <f t="shared" si="445"/>
        <v>23422.1</v>
      </c>
      <c r="AX197" s="19">
        <f t="shared" ref="AX197:AZ197" si="595">AX198+AX201</f>
        <v>0</v>
      </c>
      <c r="AY197" s="19">
        <f t="shared" si="595"/>
        <v>0</v>
      </c>
      <c r="AZ197" s="19">
        <f t="shared" si="595"/>
        <v>0</v>
      </c>
      <c r="BA197" s="19">
        <f t="shared" si="437"/>
        <v>27569.382000000001</v>
      </c>
      <c r="BB197" s="19">
        <f t="shared" si="438"/>
        <v>31690.9</v>
      </c>
      <c r="BC197" s="19">
        <f t="shared" si="439"/>
        <v>23422.1</v>
      </c>
      <c r="BD197" s="19">
        <f t="shared" ref="BD197:BO197" si="596">BD198+BD201</f>
        <v>0</v>
      </c>
      <c r="BE197" s="19">
        <f t="shared" si="596"/>
        <v>0</v>
      </c>
      <c r="BF197" s="19">
        <f t="shared" si="596"/>
        <v>0</v>
      </c>
      <c r="BG197" s="19">
        <f t="shared" si="596"/>
        <v>0</v>
      </c>
      <c r="BH197" s="19">
        <f t="shared" si="596"/>
        <v>0</v>
      </c>
      <c r="BI197" s="19">
        <f t="shared" ref="BI197" si="597">BI198+BI201</f>
        <v>0</v>
      </c>
      <c r="BJ197" s="19">
        <f t="shared" si="596"/>
        <v>0</v>
      </c>
      <c r="BK197" s="19">
        <f t="shared" si="596"/>
        <v>0</v>
      </c>
      <c r="BL197" s="19">
        <f t="shared" si="596"/>
        <v>0</v>
      </c>
      <c r="BM197" s="19">
        <f t="shared" si="596"/>
        <v>0</v>
      </c>
      <c r="BN197" s="19">
        <f t="shared" si="596"/>
        <v>0</v>
      </c>
      <c r="BO197" s="19">
        <f t="shared" si="596"/>
        <v>0</v>
      </c>
      <c r="BP197" s="19">
        <f t="shared" ref="BP197:BQ197" si="598">BP198+BP201</f>
        <v>0</v>
      </c>
      <c r="BQ197" s="19">
        <f t="shared" si="598"/>
        <v>0</v>
      </c>
      <c r="BR197" s="19">
        <f t="shared" si="440"/>
        <v>27569.382000000001</v>
      </c>
      <c r="BS197" s="19">
        <f t="shared" si="441"/>
        <v>31690.9</v>
      </c>
      <c r="BT197" s="19">
        <f t="shared" si="442"/>
        <v>23422.1</v>
      </c>
      <c r="BU197" s="19">
        <f t="shared" ref="BU197" si="599">BU198+BU201</f>
        <v>0</v>
      </c>
      <c r="BV197" s="19">
        <f t="shared" ref="BV197:BV260" si="600">BR197+BU197</f>
        <v>27569.382000000001</v>
      </c>
      <c r="BW197" s="19">
        <f t="shared" si="589"/>
        <v>0</v>
      </c>
    </row>
    <row r="198" spans="1:76" ht="31.5" x14ac:dyDescent="0.25">
      <c r="A198" s="12">
        <v>903</v>
      </c>
      <c r="B198" s="12" t="s">
        <v>66</v>
      </c>
      <c r="C198" s="12" t="s">
        <v>67</v>
      </c>
      <c r="D198" s="12" t="s">
        <v>73</v>
      </c>
      <c r="E198" s="12"/>
      <c r="F198" s="13" t="s">
        <v>89</v>
      </c>
      <c r="G198" s="19">
        <f t="shared" ref="G198:BW199" si="601">G199</f>
        <v>3918.4</v>
      </c>
      <c r="H198" s="19">
        <f t="shared" si="601"/>
        <v>13188.7</v>
      </c>
      <c r="I198" s="19">
        <f t="shared" si="601"/>
        <v>13137.4</v>
      </c>
      <c r="J198" s="19">
        <f t="shared" si="601"/>
        <v>0</v>
      </c>
      <c r="K198" s="19">
        <f t="shared" si="601"/>
        <v>0</v>
      </c>
      <c r="L198" s="19">
        <f t="shared" si="601"/>
        <v>0</v>
      </c>
      <c r="M198" s="19">
        <f t="shared" si="486"/>
        <v>3918.4</v>
      </c>
      <c r="N198" s="19">
        <f t="shared" si="487"/>
        <v>13188.7</v>
      </c>
      <c r="O198" s="19">
        <f t="shared" si="488"/>
        <v>13137.4</v>
      </c>
      <c r="P198" s="19">
        <f t="shared" si="601"/>
        <v>0</v>
      </c>
      <c r="Q198" s="19">
        <f t="shared" si="601"/>
        <v>0</v>
      </c>
      <c r="R198" s="19">
        <f t="shared" si="601"/>
        <v>0</v>
      </c>
      <c r="S198" s="19">
        <f t="shared" si="432"/>
        <v>3918.4</v>
      </c>
      <c r="T198" s="19">
        <f t="shared" si="601"/>
        <v>0</v>
      </c>
      <c r="U198" s="19">
        <f t="shared" si="601"/>
        <v>0</v>
      </c>
      <c r="V198" s="19">
        <f t="shared" si="601"/>
        <v>0</v>
      </c>
      <c r="W198" s="19">
        <f t="shared" si="601"/>
        <v>0</v>
      </c>
      <c r="X198" s="19">
        <f t="shared" si="601"/>
        <v>0</v>
      </c>
      <c r="Y198" s="19">
        <f t="shared" si="601"/>
        <v>0</v>
      </c>
      <c r="Z198" s="19">
        <f t="shared" si="601"/>
        <v>0</v>
      </c>
      <c r="AA198" s="19">
        <f t="shared" si="601"/>
        <v>0</v>
      </c>
      <c r="AB198" s="19">
        <f t="shared" si="433"/>
        <v>3918.4</v>
      </c>
      <c r="AC198" s="19">
        <f t="shared" si="434"/>
        <v>13188.7</v>
      </c>
      <c r="AD198" s="19">
        <f t="shared" si="435"/>
        <v>13137.4</v>
      </c>
      <c r="AE198" s="19">
        <f t="shared" si="601"/>
        <v>0</v>
      </c>
      <c r="AF198" s="19">
        <f t="shared" si="436"/>
        <v>3918.4</v>
      </c>
      <c r="AG198" s="19">
        <f t="shared" si="601"/>
        <v>0</v>
      </c>
      <c r="AH198" s="19">
        <f t="shared" si="601"/>
        <v>0</v>
      </c>
      <c r="AI198" s="19">
        <f t="shared" si="601"/>
        <v>0</v>
      </c>
      <c r="AJ198" s="19">
        <f t="shared" si="601"/>
        <v>0</v>
      </c>
      <c r="AK198" s="19">
        <f t="shared" si="601"/>
        <v>0</v>
      </c>
      <c r="AL198" s="19">
        <f t="shared" si="601"/>
        <v>0</v>
      </c>
      <c r="AM198" s="19">
        <f t="shared" si="601"/>
        <v>2241.248</v>
      </c>
      <c r="AN198" s="19">
        <f t="shared" si="601"/>
        <v>0</v>
      </c>
      <c r="AO198" s="19">
        <f t="shared" si="601"/>
        <v>0</v>
      </c>
      <c r="AP198" s="19">
        <f t="shared" si="601"/>
        <v>0</v>
      </c>
      <c r="AQ198" s="19">
        <f t="shared" si="601"/>
        <v>0</v>
      </c>
      <c r="AR198" s="19">
        <f t="shared" si="601"/>
        <v>0</v>
      </c>
      <c r="AS198" s="19">
        <f t="shared" si="601"/>
        <v>0</v>
      </c>
      <c r="AT198" s="19">
        <f t="shared" si="601"/>
        <v>0</v>
      </c>
      <c r="AU198" s="19">
        <f t="shared" si="443"/>
        <v>6159.6480000000001</v>
      </c>
      <c r="AV198" s="19">
        <f t="shared" si="444"/>
        <v>13188.7</v>
      </c>
      <c r="AW198" s="19">
        <f t="shared" si="445"/>
        <v>13137.4</v>
      </c>
      <c r="AX198" s="19">
        <f t="shared" si="601"/>
        <v>0</v>
      </c>
      <c r="AY198" s="19">
        <f t="shared" si="601"/>
        <v>0</v>
      </c>
      <c r="AZ198" s="19">
        <f t="shared" si="601"/>
        <v>0</v>
      </c>
      <c r="BA198" s="19">
        <f t="shared" si="437"/>
        <v>6159.6480000000001</v>
      </c>
      <c r="BB198" s="19">
        <f t="shared" si="438"/>
        <v>13188.7</v>
      </c>
      <c r="BC198" s="19">
        <f t="shared" si="439"/>
        <v>13137.4</v>
      </c>
      <c r="BD198" s="19">
        <f t="shared" si="601"/>
        <v>0</v>
      </c>
      <c r="BE198" s="19">
        <f t="shared" si="601"/>
        <v>0</v>
      </c>
      <c r="BF198" s="19">
        <f t="shared" si="601"/>
        <v>0</v>
      </c>
      <c r="BG198" s="19">
        <f t="shared" si="601"/>
        <v>0</v>
      </c>
      <c r="BH198" s="19">
        <f t="shared" si="601"/>
        <v>0</v>
      </c>
      <c r="BI198" s="19">
        <f t="shared" si="601"/>
        <v>0</v>
      </c>
      <c r="BJ198" s="19">
        <f t="shared" si="601"/>
        <v>0</v>
      </c>
      <c r="BK198" s="19">
        <f t="shared" si="601"/>
        <v>0</v>
      </c>
      <c r="BL198" s="19">
        <f t="shared" si="601"/>
        <v>0</v>
      </c>
      <c r="BM198" s="19">
        <f t="shared" si="601"/>
        <v>0</v>
      </c>
      <c r="BN198" s="19">
        <f t="shared" si="601"/>
        <v>0</v>
      </c>
      <c r="BO198" s="19">
        <f t="shared" si="601"/>
        <v>0</v>
      </c>
      <c r="BP198" s="19">
        <f t="shared" si="601"/>
        <v>0</v>
      </c>
      <c r="BQ198" s="19">
        <f t="shared" si="601"/>
        <v>0</v>
      </c>
      <c r="BR198" s="19">
        <f t="shared" si="440"/>
        <v>6159.6480000000001</v>
      </c>
      <c r="BS198" s="19">
        <f t="shared" si="441"/>
        <v>13188.7</v>
      </c>
      <c r="BT198" s="19">
        <f t="shared" si="442"/>
        <v>13137.4</v>
      </c>
      <c r="BU198" s="19">
        <f t="shared" si="601"/>
        <v>0</v>
      </c>
      <c r="BV198" s="19">
        <f t="shared" si="600"/>
        <v>6159.6480000000001</v>
      </c>
      <c r="BW198" s="19">
        <f t="shared" si="601"/>
        <v>0</v>
      </c>
    </row>
    <row r="199" spans="1:76" ht="31.5" x14ac:dyDescent="0.25">
      <c r="A199" s="12">
        <v>903</v>
      </c>
      <c r="B199" s="12" t="s">
        <v>66</v>
      </c>
      <c r="C199" s="12" t="s">
        <v>67</v>
      </c>
      <c r="D199" s="12" t="s">
        <v>73</v>
      </c>
      <c r="E199" s="12" t="s">
        <v>6</v>
      </c>
      <c r="F199" s="13" t="s">
        <v>270</v>
      </c>
      <c r="G199" s="19">
        <f t="shared" si="601"/>
        <v>3918.4</v>
      </c>
      <c r="H199" s="19">
        <f t="shared" si="601"/>
        <v>13188.7</v>
      </c>
      <c r="I199" s="19">
        <f t="shared" si="601"/>
        <v>13137.4</v>
      </c>
      <c r="J199" s="19">
        <f t="shared" si="601"/>
        <v>0</v>
      </c>
      <c r="K199" s="19">
        <f t="shared" si="601"/>
        <v>0</v>
      </c>
      <c r="L199" s="19">
        <f t="shared" si="601"/>
        <v>0</v>
      </c>
      <c r="M199" s="19">
        <f t="shared" si="486"/>
        <v>3918.4</v>
      </c>
      <c r="N199" s="19">
        <f t="shared" si="487"/>
        <v>13188.7</v>
      </c>
      <c r="O199" s="19">
        <f t="shared" si="488"/>
        <v>13137.4</v>
      </c>
      <c r="P199" s="19">
        <f t="shared" si="601"/>
        <v>0</v>
      </c>
      <c r="Q199" s="19">
        <f t="shared" si="601"/>
        <v>0</v>
      </c>
      <c r="R199" s="19">
        <f t="shared" si="601"/>
        <v>0</v>
      </c>
      <c r="S199" s="19">
        <f t="shared" si="432"/>
        <v>3918.4</v>
      </c>
      <c r="T199" s="19">
        <f t="shared" si="601"/>
        <v>0</v>
      </c>
      <c r="U199" s="19">
        <f t="shared" si="601"/>
        <v>0</v>
      </c>
      <c r="V199" s="19">
        <f t="shared" si="601"/>
        <v>0</v>
      </c>
      <c r="W199" s="19">
        <f t="shared" si="601"/>
        <v>0</v>
      </c>
      <c r="X199" s="19">
        <f t="shared" si="601"/>
        <v>0</v>
      </c>
      <c r="Y199" s="19">
        <f t="shared" si="601"/>
        <v>0</v>
      </c>
      <c r="Z199" s="19">
        <f t="shared" si="601"/>
        <v>0</v>
      </c>
      <c r="AA199" s="19">
        <f t="shared" si="601"/>
        <v>0</v>
      </c>
      <c r="AB199" s="19">
        <f t="shared" si="433"/>
        <v>3918.4</v>
      </c>
      <c r="AC199" s="19">
        <f t="shared" si="434"/>
        <v>13188.7</v>
      </c>
      <c r="AD199" s="19">
        <f t="shared" si="435"/>
        <v>13137.4</v>
      </c>
      <c r="AE199" s="19">
        <f t="shared" si="601"/>
        <v>0</v>
      </c>
      <c r="AF199" s="19">
        <f t="shared" si="436"/>
        <v>3918.4</v>
      </c>
      <c r="AG199" s="19">
        <f t="shared" si="601"/>
        <v>0</v>
      </c>
      <c r="AH199" s="19">
        <f t="shared" si="601"/>
        <v>0</v>
      </c>
      <c r="AI199" s="19">
        <f t="shared" si="601"/>
        <v>0</v>
      </c>
      <c r="AJ199" s="19">
        <f t="shared" si="601"/>
        <v>0</v>
      </c>
      <c r="AK199" s="19">
        <f t="shared" si="601"/>
        <v>0</v>
      </c>
      <c r="AL199" s="19">
        <f t="shared" si="601"/>
        <v>0</v>
      </c>
      <c r="AM199" s="19">
        <f t="shared" si="601"/>
        <v>2241.248</v>
      </c>
      <c r="AN199" s="19">
        <f t="shared" si="601"/>
        <v>0</v>
      </c>
      <c r="AO199" s="19">
        <f t="shared" si="601"/>
        <v>0</v>
      </c>
      <c r="AP199" s="19">
        <f t="shared" si="601"/>
        <v>0</v>
      </c>
      <c r="AQ199" s="19">
        <f t="shared" si="601"/>
        <v>0</v>
      </c>
      <c r="AR199" s="19">
        <f t="shared" si="601"/>
        <v>0</v>
      </c>
      <c r="AS199" s="19">
        <f t="shared" si="601"/>
        <v>0</v>
      </c>
      <c r="AT199" s="19">
        <f t="shared" si="601"/>
        <v>0</v>
      </c>
      <c r="AU199" s="19">
        <f t="shared" si="443"/>
        <v>6159.6480000000001</v>
      </c>
      <c r="AV199" s="19">
        <f t="shared" si="444"/>
        <v>13188.7</v>
      </c>
      <c r="AW199" s="19">
        <f t="shared" si="445"/>
        <v>13137.4</v>
      </c>
      <c r="AX199" s="19">
        <f t="shared" si="601"/>
        <v>0</v>
      </c>
      <c r="AY199" s="19">
        <f t="shared" si="601"/>
        <v>0</v>
      </c>
      <c r="AZ199" s="19">
        <f t="shared" si="601"/>
        <v>0</v>
      </c>
      <c r="BA199" s="19">
        <f t="shared" si="437"/>
        <v>6159.6480000000001</v>
      </c>
      <c r="BB199" s="19">
        <f t="shared" si="438"/>
        <v>13188.7</v>
      </c>
      <c r="BC199" s="19">
        <f t="shared" si="439"/>
        <v>13137.4</v>
      </c>
      <c r="BD199" s="19">
        <f t="shared" si="601"/>
        <v>0</v>
      </c>
      <c r="BE199" s="19">
        <f t="shared" si="601"/>
        <v>0</v>
      </c>
      <c r="BF199" s="19">
        <f t="shared" si="601"/>
        <v>0</v>
      </c>
      <c r="BG199" s="19">
        <f t="shared" si="601"/>
        <v>0</v>
      </c>
      <c r="BH199" s="19">
        <f t="shared" si="601"/>
        <v>0</v>
      </c>
      <c r="BI199" s="19">
        <f t="shared" si="601"/>
        <v>0</v>
      </c>
      <c r="BJ199" s="19">
        <f t="shared" si="601"/>
        <v>0</v>
      </c>
      <c r="BK199" s="19">
        <f t="shared" si="601"/>
        <v>0</v>
      </c>
      <c r="BL199" s="19">
        <f t="shared" si="601"/>
        <v>0</v>
      </c>
      <c r="BM199" s="19">
        <f t="shared" si="601"/>
        <v>0</v>
      </c>
      <c r="BN199" s="19">
        <f t="shared" si="601"/>
        <v>0</v>
      </c>
      <c r="BO199" s="19">
        <f t="shared" si="601"/>
        <v>0</v>
      </c>
      <c r="BP199" s="19">
        <f t="shared" si="601"/>
        <v>0</v>
      </c>
      <c r="BQ199" s="19">
        <f t="shared" si="601"/>
        <v>0</v>
      </c>
      <c r="BR199" s="19">
        <f t="shared" si="440"/>
        <v>6159.6480000000001</v>
      </c>
      <c r="BS199" s="19">
        <f t="shared" si="441"/>
        <v>13188.7</v>
      </c>
      <c r="BT199" s="19">
        <f t="shared" si="442"/>
        <v>13137.4</v>
      </c>
      <c r="BU199" s="19">
        <f t="shared" si="601"/>
        <v>0</v>
      </c>
      <c r="BV199" s="19">
        <f t="shared" si="600"/>
        <v>6159.6480000000001</v>
      </c>
      <c r="BW199" s="19">
        <f t="shared" si="601"/>
        <v>0</v>
      </c>
    </row>
    <row r="200" spans="1:76" ht="31.5" x14ac:dyDescent="0.25">
      <c r="A200" s="12">
        <v>903</v>
      </c>
      <c r="B200" s="12" t="s">
        <v>66</v>
      </c>
      <c r="C200" s="12" t="s">
        <v>67</v>
      </c>
      <c r="D200" s="12" t="s">
        <v>73</v>
      </c>
      <c r="E200" s="12">
        <v>240</v>
      </c>
      <c r="F200" s="13" t="s">
        <v>259</v>
      </c>
      <c r="G200" s="19">
        <v>3918.4</v>
      </c>
      <c r="H200" s="19">
        <v>13188.7</v>
      </c>
      <c r="I200" s="19">
        <v>13137.4</v>
      </c>
      <c r="J200" s="19"/>
      <c r="K200" s="19"/>
      <c r="L200" s="19"/>
      <c r="M200" s="19">
        <f t="shared" si="486"/>
        <v>3918.4</v>
      </c>
      <c r="N200" s="19">
        <f t="shared" si="487"/>
        <v>13188.7</v>
      </c>
      <c r="O200" s="19">
        <f t="shared" si="488"/>
        <v>13137.4</v>
      </c>
      <c r="P200" s="19"/>
      <c r="Q200" s="19"/>
      <c r="R200" s="19"/>
      <c r="S200" s="19">
        <f t="shared" si="432"/>
        <v>3918.4</v>
      </c>
      <c r="T200" s="19"/>
      <c r="U200" s="19"/>
      <c r="V200" s="19"/>
      <c r="W200" s="19"/>
      <c r="X200" s="19"/>
      <c r="Y200" s="19"/>
      <c r="Z200" s="19"/>
      <c r="AA200" s="19"/>
      <c r="AB200" s="19">
        <f t="shared" si="433"/>
        <v>3918.4</v>
      </c>
      <c r="AC200" s="19">
        <f t="shared" si="434"/>
        <v>13188.7</v>
      </c>
      <c r="AD200" s="19">
        <f t="shared" si="435"/>
        <v>13137.4</v>
      </c>
      <c r="AE200" s="19"/>
      <c r="AF200" s="19">
        <f t="shared" si="436"/>
        <v>3918.4</v>
      </c>
      <c r="AG200" s="19"/>
      <c r="AH200" s="19"/>
      <c r="AI200" s="19"/>
      <c r="AJ200" s="19"/>
      <c r="AK200" s="19"/>
      <c r="AL200" s="19"/>
      <c r="AM200" s="19">
        <v>2241.248</v>
      </c>
      <c r="AN200" s="19"/>
      <c r="AO200" s="19"/>
      <c r="AP200" s="19"/>
      <c r="AQ200" s="19"/>
      <c r="AR200" s="19"/>
      <c r="AS200" s="19"/>
      <c r="AT200" s="19"/>
      <c r="AU200" s="19">
        <f t="shared" si="443"/>
        <v>6159.6480000000001</v>
      </c>
      <c r="AV200" s="19">
        <f t="shared" si="444"/>
        <v>13188.7</v>
      </c>
      <c r="AW200" s="19">
        <f t="shared" si="445"/>
        <v>13137.4</v>
      </c>
      <c r="AX200" s="19"/>
      <c r="AY200" s="19"/>
      <c r="AZ200" s="19"/>
      <c r="BA200" s="19">
        <f t="shared" si="437"/>
        <v>6159.6480000000001</v>
      </c>
      <c r="BB200" s="19">
        <f t="shared" si="438"/>
        <v>13188.7</v>
      </c>
      <c r="BC200" s="19">
        <f t="shared" si="439"/>
        <v>13137.4</v>
      </c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>
        <f t="shared" si="440"/>
        <v>6159.6480000000001</v>
      </c>
      <c r="BS200" s="19">
        <f t="shared" si="441"/>
        <v>13188.7</v>
      </c>
      <c r="BT200" s="19">
        <f t="shared" si="442"/>
        <v>13137.4</v>
      </c>
      <c r="BU200" s="19"/>
      <c r="BV200" s="19">
        <f t="shared" si="600"/>
        <v>6159.6480000000001</v>
      </c>
      <c r="BW200" s="19"/>
    </row>
    <row r="201" spans="1:76" ht="47.25" x14ac:dyDescent="0.25">
      <c r="A201" s="12">
        <v>903</v>
      </c>
      <c r="B201" s="12" t="s">
        <v>66</v>
      </c>
      <c r="C201" s="12" t="s">
        <v>67</v>
      </c>
      <c r="D201" s="12" t="s">
        <v>74</v>
      </c>
      <c r="E201" s="12"/>
      <c r="F201" s="13" t="s">
        <v>621</v>
      </c>
      <c r="G201" s="19">
        <f t="shared" ref="G201:BW202" si="602">G202</f>
        <v>21458.7</v>
      </c>
      <c r="H201" s="19">
        <f t="shared" si="602"/>
        <v>18502.2</v>
      </c>
      <c r="I201" s="19">
        <f t="shared" si="602"/>
        <v>10284.700000000001</v>
      </c>
      <c r="J201" s="19">
        <f t="shared" si="602"/>
        <v>0</v>
      </c>
      <c r="K201" s="19">
        <f t="shared" si="602"/>
        <v>0</v>
      </c>
      <c r="L201" s="19">
        <f t="shared" si="602"/>
        <v>0</v>
      </c>
      <c r="M201" s="19">
        <f t="shared" si="486"/>
        <v>21458.7</v>
      </c>
      <c r="N201" s="19">
        <f t="shared" si="487"/>
        <v>18502.2</v>
      </c>
      <c r="O201" s="19">
        <f t="shared" si="488"/>
        <v>10284.700000000001</v>
      </c>
      <c r="P201" s="19">
        <f t="shared" si="602"/>
        <v>0</v>
      </c>
      <c r="Q201" s="19">
        <f t="shared" si="602"/>
        <v>0</v>
      </c>
      <c r="R201" s="19">
        <f t="shared" si="602"/>
        <v>0</v>
      </c>
      <c r="S201" s="19">
        <f t="shared" si="432"/>
        <v>21458.7</v>
      </c>
      <c r="T201" s="19">
        <f t="shared" si="602"/>
        <v>0</v>
      </c>
      <c r="U201" s="19">
        <f t="shared" si="602"/>
        <v>0</v>
      </c>
      <c r="V201" s="19">
        <f t="shared" si="602"/>
        <v>0</v>
      </c>
      <c r="W201" s="19">
        <f t="shared" si="602"/>
        <v>0</v>
      </c>
      <c r="X201" s="19">
        <f t="shared" si="602"/>
        <v>0</v>
      </c>
      <c r="Y201" s="19">
        <f t="shared" si="602"/>
        <v>0</v>
      </c>
      <c r="Z201" s="19">
        <f t="shared" si="602"/>
        <v>0</v>
      </c>
      <c r="AA201" s="19">
        <f t="shared" si="602"/>
        <v>0</v>
      </c>
      <c r="AB201" s="19">
        <f t="shared" si="433"/>
        <v>21458.7</v>
      </c>
      <c r="AC201" s="19">
        <f t="shared" si="434"/>
        <v>18502.2</v>
      </c>
      <c r="AD201" s="19">
        <f t="shared" si="435"/>
        <v>10284.700000000001</v>
      </c>
      <c r="AE201" s="19">
        <f t="shared" si="602"/>
        <v>0</v>
      </c>
      <c r="AF201" s="19">
        <f t="shared" si="436"/>
        <v>21458.7</v>
      </c>
      <c r="AG201" s="19">
        <f t="shared" si="602"/>
        <v>0</v>
      </c>
      <c r="AH201" s="19">
        <f t="shared" si="602"/>
        <v>0</v>
      </c>
      <c r="AI201" s="19">
        <f t="shared" si="602"/>
        <v>-48.966000000000001</v>
      </c>
      <c r="AJ201" s="19">
        <f t="shared" si="602"/>
        <v>0</v>
      </c>
      <c r="AK201" s="19">
        <f t="shared" si="602"/>
        <v>0</v>
      </c>
      <c r="AL201" s="19">
        <f t="shared" si="602"/>
        <v>0</v>
      </c>
      <c r="AM201" s="19">
        <f t="shared" si="602"/>
        <v>0</v>
      </c>
      <c r="AN201" s="19">
        <f t="shared" si="602"/>
        <v>0</v>
      </c>
      <c r="AO201" s="19">
        <f t="shared" si="602"/>
        <v>0</v>
      </c>
      <c r="AP201" s="19">
        <f t="shared" si="602"/>
        <v>0</v>
      </c>
      <c r="AQ201" s="19">
        <f t="shared" si="602"/>
        <v>0</v>
      </c>
      <c r="AR201" s="19">
        <f t="shared" si="602"/>
        <v>0</v>
      </c>
      <c r="AS201" s="19">
        <f t="shared" si="602"/>
        <v>0</v>
      </c>
      <c r="AT201" s="19">
        <f t="shared" si="602"/>
        <v>0</v>
      </c>
      <c r="AU201" s="19">
        <f t="shared" si="443"/>
        <v>21409.734</v>
      </c>
      <c r="AV201" s="19">
        <f t="shared" si="444"/>
        <v>18502.2</v>
      </c>
      <c r="AW201" s="19">
        <f t="shared" si="445"/>
        <v>10284.700000000001</v>
      </c>
      <c r="AX201" s="19">
        <f t="shared" si="602"/>
        <v>0</v>
      </c>
      <c r="AY201" s="19">
        <f t="shared" si="602"/>
        <v>0</v>
      </c>
      <c r="AZ201" s="19">
        <f t="shared" si="602"/>
        <v>0</v>
      </c>
      <c r="BA201" s="19">
        <f t="shared" si="437"/>
        <v>21409.734</v>
      </c>
      <c r="BB201" s="19">
        <f t="shared" si="438"/>
        <v>18502.2</v>
      </c>
      <c r="BC201" s="19">
        <f t="shared" si="439"/>
        <v>10284.700000000001</v>
      </c>
      <c r="BD201" s="19">
        <f t="shared" si="602"/>
        <v>0</v>
      </c>
      <c r="BE201" s="19">
        <f t="shared" si="602"/>
        <v>0</v>
      </c>
      <c r="BF201" s="19">
        <f t="shared" si="602"/>
        <v>0</v>
      </c>
      <c r="BG201" s="19">
        <f t="shared" si="602"/>
        <v>0</v>
      </c>
      <c r="BH201" s="19">
        <f t="shared" si="602"/>
        <v>0</v>
      </c>
      <c r="BI201" s="19">
        <f t="shared" si="602"/>
        <v>0</v>
      </c>
      <c r="BJ201" s="19">
        <f t="shared" si="602"/>
        <v>0</v>
      </c>
      <c r="BK201" s="19">
        <f t="shared" si="602"/>
        <v>0</v>
      </c>
      <c r="BL201" s="19">
        <f t="shared" si="602"/>
        <v>0</v>
      </c>
      <c r="BM201" s="19">
        <f t="shared" si="602"/>
        <v>0</v>
      </c>
      <c r="BN201" s="19">
        <f t="shared" si="602"/>
        <v>0</v>
      </c>
      <c r="BO201" s="19">
        <f t="shared" si="602"/>
        <v>0</v>
      </c>
      <c r="BP201" s="19">
        <f t="shared" si="602"/>
        <v>0</v>
      </c>
      <c r="BQ201" s="19">
        <f t="shared" si="602"/>
        <v>0</v>
      </c>
      <c r="BR201" s="19">
        <f t="shared" si="440"/>
        <v>21409.734</v>
      </c>
      <c r="BS201" s="19">
        <f t="shared" si="441"/>
        <v>18502.2</v>
      </c>
      <c r="BT201" s="19">
        <f t="shared" si="442"/>
        <v>10284.700000000001</v>
      </c>
      <c r="BU201" s="19">
        <f t="shared" si="602"/>
        <v>0</v>
      </c>
      <c r="BV201" s="19">
        <f t="shared" si="600"/>
        <v>21409.734</v>
      </c>
      <c r="BW201" s="19">
        <f t="shared" si="602"/>
        <v>0</v>
      </c>
    </row>
    <row r="202" spans="1:76" ht="31.5" x14ac:dyDescent="0.25">
      <c r="A202" s="12">
        <v>903</v>
      </c>
      <c r="B202" s="12" t="s">
        <v>66</v>
      </c>
      <c r="C202" s="12" t="s">
        <v>67</v>
      </c>
      <c r="D202" s="12" t="s">
        <v>74</v>
      </c>
      <c r="E202" s="12" t="s">
        <v>6</v>
      </c>
      <c r="F202" s="13" t="s">
        <v>270</v>
      </c>
      <c r="G202" s="19">
        <f t="shared" si="602"/>
        <v>21458.7</v>
      </c>
      <c r="H202" s="19">
        <f t="shared" si="602"/>
        <v>18502.2</v>
      </c>
      <c r="I202" s="19">
        <f t="shared" si="602"/>
        <v>10284.700000000001</v>
      </c>
      <c r="J202" s="19">
        <f t="shared" si="602"/>
        <v>0</v>
      </c>
      <c r="K202" s="19">
        <f t="shared" si="602"/>
        <v>0</v>
      </c>
      <c r="L202" s="19">
        <f t="shared" si="602"/>
        <v>0</v>
      </c>
      <c r="M202" s="19">
        <f t="shared" si="486"/>
        <v>21458.7</v>
      </c>
      <c r="N202" s="19">
        <f t="shared" si="487"/>
        <v>18502.2</v>
      </c>
      <c r="O202" s="19">
        <f t="shared" si="488"/>
        <v>10284.700000000001</v>
      </c>
      <c r="P202" s="19">
        <f t="shared" si="602"/>
        <v>0</v>
      </c>
      <c r="Q202" s="19">
        <f t="shared" si="602"/>
        <v>0</v>
      </c>
      <c r="R202" s="19">
        <f t="shared" si="602"/>
        <v>0</v>
      </c>
      <c r="S202" s="19">
        <f t="shared" si="432"/>
        <v>21458.7</v>
      </c>
      <c r="T202" s="19">
        <f t="shared" si="602"/>
        <v>0</v>
      </c>
      <c r="U202" s="19">
        <f t="shared" si="602"/>
        <v>0</v>
      </c>
      <c r="V202" s="19">
        <f t="shared" si="602"/>
        <v>0</v>
      </c>
      <c r="W202" s="19">
        <f t="shared" si="602"/>
        <v>0</v>
      </c>
      <c r="X202" s="19">
        <f t="shared" si="602"/>
        <v>0</v>
      </c>
      <c r="Y202" s="19">
        <f t="shared" si="602"/>
        <v>0</v>
      </c>
      <c r="Z202" s="19">
        <f t="shared" si="602"/>
        <v>0</v>
      </c>
      <c r="AA202" s="19">
        <f t="shared" si="602"/>
        <v>0</v>
      </c>
      <c r="AB202" s="19">
        <f t="shared" si="433"/>
        <v>21458.7</v>
      </c>
      <c r="AC202" s="19">
        <f t="shared" si="434"/>
        <v>18502.2</v>
      </c>
      <c r="AD202" s="19">
        <f t="shared" si="435"/>
        <v>10284.700000000001</v>
      </c>
      <c r="AE202" s="19">
        <f t="shared" si="602"/>
        <v>0</v>
      </c>
      <c r="AF202" s="19">
        <f t="shared" si="436"/>
        <v>21458.7</v>
      </c>
      <c r="AG202" s="19">
        <f t="shared" si="602"/>
        <v>0</v>
      </c>
      <c r="AH202" s="19">
        <f t="shared" si="602"/>
        <v>0</v>
      </c>
      <c r="AI202" s="19">
        <f t="shared" si="602"/>
        <v>-48.966000000000001</v>
      </c>
      <c r="AJ202" s="19">
        <f t="shared" si="602"/>
        <v>0</v>
      </c>
      <c r="AK202" s="19">
        <f t="shared" si="602"/>
        <v>0</v>
      </c>
      <c r="AL202" s="19">
        <f t="shared" si="602"/>
        <v>0</v>
      </c>
      <c r="AM202" s="19">
        <f t="shared" si="602"/>
        <v>0</v>
      </c>
      <c r="AN202" s="19">
        <f t="shared" si="602"/>
        <v>0</v>
      </c>
      <c r="AO202" s="19">
        <f t="shared" si="602"/>
        <v>0</v>
      </c>
      <c r="AP202" s="19">
        <f t="shared" si="602"/>
        <v>0</v>
      </c>
      <c r="AQ202" s="19">
        <f t="shared" si="602"/>
        <v>0</v>
      </c>
      <c r="AR202" s="19">
        <f t="shared" si="602"/>
        <v>0</v>
      </c>
      <c r="AS202" s="19">
        <f t="shared" si="602"/>
        <v>0</v>
      </c>
      <c r="AT202" s="19">
        <f t="shared" si="602"/>
        <v>0</v>
      </c>
      <c r="AU202" s="19">
        <f t="shared" si="443"/>
        <v>21409.734</v>
      </c>
      <c r="AV202" s="19">
        <f t="shared" si="444"/>
        <v>18502.2</v>
      </c>
      <c r="AW202" s="19">
        <f t="shared" si="445"/>
        <v>10284.700000000001</v>
      </c>
      <c r="AX202" s="19">
        <f t="shared" si="602"/>
        <v>0</v>
      </c>
      <c r="AY202" s="19">
        <f t="shared" si="602"/>
        <v>0</v>
      </c>
      <c r="AZ202" s="19">
        <f t="shared" si="602"/>
        <v>0</v>
      </c>
      <c r="BA202" s="19">
        <f t="shared" si="437"/>
        <v>21409.734</v>
      </c>
      <c r="BB202" s="19">
        <f t="shared" si="438"/>
        <v>18502.2</v>
      </c>
      <c r="BC202" s="19">
        <f t="shared" si="439"/>
        <v>10284.700000000001</v>
      </c>
      <c r="BD202" s="19">
        <f t="shared" si="602"/>
        <v>0</v>
      </c>
      <c r="BE202" s="19">
        <f t="shared" si="602"/>
        <v>0</v>
      </c>
      <c r="BF202" s="19">
        <f t="shared" si="602"/>
        <v>0</v>
      </c>
      <c r="BG202" s="19">
        <f t="shared" si="602"/>
        <v>0</v>
      </c>
      <c r="BH202" s="19">
        <f t="shared" si="602"/>
        <v>0</v>
      </c>
      <c r="BI202" s="19">
        <f t="shared" si="602"/>
        <v>0</v>
      </c>
      <c r="BJ202" s="19">
        <f t="shared" si="602"/>
        <v>0</v>
      </c>
      <c r="BK202" s="19">
        <f t="shared" si="602"/>
        <v>0</v>
      </c>
      <c r="BL202" s="19">
        <f t="shared" si="602"/>
        <v>0</v>
      </c>
      <c r="BM202" s="19">
        <f t="shared" si="602"/>
        <v>0</v>
      </c>
      <c r="BN202" s="19">
        <f t="shared" si="602"/>
        <v>0</v>
      </c>
      <c r="BO202" s="19">
        <f t="shared" si="602"/>
        <v>0</v>
      </c>
      <c r="BP202" s="19">
        <f t="shared" si="602"/>
        <v>0</v>
      </c>
      <c r="BQ202" s="19">
        <f t="shared" si="602"/>
        <v>0</v>
      </c>
      <c r="BR202" s="19">
        <f t="shared" si="440"/>
        <v>21409.734</v>
      </c>
      <c r="BS202" s="19">
        <f t="shared" si="441"/>
        <v>18502.2</v>
      </c>
      <c r="BT202" s="19">
        <f t="shared" si="442"/>
        <v>10284.700000000001</v>
      </c>
      <c r="BU202" s="19">
        <f t="shared" si="602"/>
        <v>0</v>
      </c>
      <c r="BV202" s="19">
        <f t="shared" si="600"/>
        <v>21409.734</v>
      </c>
      <c r="BW202" s="19">
        <f t="shared" si="602"/>
        <v>0</v>
      </c>
    </row>
    <row r="203" spans="1:76" ht="31.5" x14ac:dyDescent="0.25">
      <c r="A203" s="12">
        <v>903</v>
      </c>
      <c r="B203" s="12" t="s">
        <v>66</v>
      </c>
      <c r="C203" s="12" t="s">
        <v>67</v>
      </c>
      <c r="D203" s="12" t="s">
        <v>74</v>
      </c>
      <c r="E203" s="12">
        <v>240</v>
      </c>
      <c r="F203" s="13" t="s">
        <v>259</v>
      </c>
      <c r="G203" s="19">
        <v>21458.7</v>
      </c>
      <c r="H203" s="19">
        <v>18502.2</v>
      </c>
      <c r="I203" s="19">
        <v>10284.700000000001</v>
      </c>
      <c r="J203" s="19"/>
      <c r="K203" s="19"/>
      <c r="L203" s="19"/>
      <c r="M203" s="19">
        <f t="shared" si="486"/>
        <v>21458.7</v>
      </c>
      <c r="N203" s="19">
        <f t="shared" si="487"/>
        <v>18502.2</v>
      </c>
      <c r="O203" s="19">
        <f t="shared" si="488"/>
        <v>10284.700000000001</v>
      </c>
      <c r="P203" s="19"/>
      <c r="Q203" s="19"/>
      <c r="R203" s="19"/>
      <c r="S203" s="19">
        <f t="shared" si="432"/>
        <v>21458.7</v>
      </c>
      <c r="T203" s="19"/>
      <c r="U203" s="19"/>
      <c r="V203" s="19"/>
      <c r="W203" s="19"/>
      <c r="X203" s="19"/>
      <c r="Y203" s="19"/>
      <c r="Z203" s="19"/>
      <c r="AA203" s="19"/>
      <c r="AB203" s="19">
        <f t="shared" si="433"/>
        <v>21458.7</v>
      </c>
      <c r="AC203" s="19">
        <f t="shared" si="434"/>
        <v>18502.2</v>
      </c>
      <c r="AD203" s="19">
        <f t="shared" si="435"/>
        <v>10284.700000000001</v>
      </c>
      <c r="AE203" s="19"/>
      <c r="AF203" s="19">
        <f t="shared" si="436"/>
        <v>21458.7</v>
      </c>
      <c r="AG203" s="19"/>
      <c r="AH203" s="19"/>
      <c r="AI203" s="19">
        <v>-48.966000000000001</v>
      </c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>
        <f t="shared" si="443"/>
        <v>21409.734</v>
      </c>
      <c r="AV203" s="19">
        <f t="shared" si="444"/>
        <v>18502.2</v>
      </c>
      <c r="AW203" s="19">
        <f t="shared" si="445"/>
        <v>10284.700000000001</v>
      </c>
      <c r="AX203" s="19"/>
      <c r="AY203" s="19"/>
      <c r="AZ203" s="19"/>
      <c r="BA203" s="19">
        <f t="shared" si="437"/>
        <v>21409.734</v>
      </c>
      <c r="BB203" s="19">
        <f t="shared" si="438"/>
        <v>18502.2</v>
      </c>
      <c r="BC203" s="19">
        <f t="shared" si="439"/>
        <v>10284.700000000001</v>
      </c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>
        <f t="shared" si="440"/>
        <v>21409.734</v>
      </c>
      <c r="BS203" s="19">
        <f t="shared" si="441"/>
        <v>18502.2</v>
      </c>
      <c r="BT203" s="19">
        <f t="shared" si="442"/>
        <v>10284.700000000001</v>
      </c>
      <c r="BU203" s="19"/>
      <c r="BV203" s="19">
        <f t="shared" si="600"/>
        <v>21409.734</v>
      </c>
      <c r="BW203" s="19"/>
    </row>
    <row r="204" spans="1:76" s="3" customFormat="1" ht="31.5" x14ac:dyDescent="0.25">
      <c r="A204" s="5" t="s">
        <v>688</v>
      </c>
      <c r="B204" s="5"/>
      <c r="C204" s="5"/>
      <c r="D204" s="5"/>
      <c r="E204" s="5"/>
      <c r="F204" s="6" t="s">
        <v>689</v>
      </c>
      <c r="G204" s="17">
        <f t="shared" ref="G204:G208" si="603">G205</f>
        <v>34979.300000000003</v>
      </c>
      <c r="H204" s="17">
        <f t="shared" ref="H204:BW208" si="604">H205</f>
        <v>34579.300000000003</v>
      </c>
      <c r="I204" s="17">
        <f t="shared" si="604"/>
        <v>34579.300000000003</v>
      </c>
      <c r="J204" s="17">
        <f t="shared" si="604"/>
        <v>0</v>
      </c>
      <c r="K204" s="17">
        <f t="shared" si="604"/>
        <v>0</v>
      </c>
      <c r="L204" s="17">
        <f t="shared" si="604"/>
        <v>0</v>
      </c>
      <c r="M204" s="19">
        <f t="shared" si="486"/>
        <v>34979.300000000003</v>
      </c>
      <c r="N204" s="19">
        <f t="shared" si="487"/>
        <v>34579.300000000003</v>
      </c>
      <c r="O204" s="19">
        <f t="shared" si="488"/>
        <v>34579.300000000003</v>
      </c>
      <c r="P204" s="17">
        <f t="shared" si="604"/>
        <v>0</v>
      </c>
      <c r="Q204" s="17">
        <f t="shared" si="604"/>
        <v>0</v>
      </c>
      <c r="R204" s="17">
        <f t="shared" si="604"/>
        <v>0</v>
      </c>
      <c r="S204" s="19">
        <f t="shared" si="432"/>
        <v>34979.300000000003</v>
      </c>
      <c r="T204" s="17">
        <f t="shared" si="604"/>
        <v>0</v>
      </c>
      <c r="U204" s="17">
        <f t="shared" si="604"/>
        <v>0</v>
      </c>
      <c r="V204" s="17">
        <f t="shared" si="604"/>
        <v>0</v>
      </c>
      <c r="W204" s="17">
        <f t="shared" si="604"/>
        <v>0</v>
      </c>
      <c r="X204" s="17">
        <f t="shared" si="604"/>
        <v>0</v>
      </c>
      <c r="Y204" s="17">
        <f t="shared" si="604"/>
        <v>0</v>
      </c>
      <c r="Z204" s="17">
        <f t="shared" si="604"/>
        <v>0</v>
      </c>
      <c r="AA204" s="17">
        <f t="shared" si="604"/>
        <v>0</v>
      </c>
      <c r="AB204" s="19">
        <f t="shared" si="433"/>
        <v>34979.300000000003</v>
      </c>
      <c r="AC204" s="17">
        <f t="shared" si="434"/>
        <v>34579.300000000003</v>
      </c>
      <c r="AD204" s="17">
        <f t="shared" si="435"/>
        <v>34579.300000000003</v>
      </c>
      <c r="AE204" s="17">
        <f t="shared" si="604"/>
        <v>0</v>
      </c>
      <c r="AF204" s="17">
        <f t="shared" si="436"/>
        <v>34979.300000000003</v>
      </c>
      <c r="AG204" s="17">
        <f t="shared" si="604"/>
        <v>0</v>
      </c>
      <c r="AH204" s="17">
        <f t="shared" si="604"/>
        <v>0</v>
      </c>
      <c r="AI204" s="17">
        <f t="shared" si="604"/>
        <v>0</v>
      </c>
      <c r="AJ204" s="17">
        <f t="shared" si="604"/>
        <v>0</v>
      </c>
      <c r="AK204" s="17">
        <f t="shared" si="604"/>
        <v>0</v>
      </c>
      <c r="AL204" s="17">
        <f t="shared" si="604"/>
        <v>0</v>
      </c>
      <c r="AM204" s="17">
        <f t="shared" si="604"/>
        <v>0</v>
      </c>
      <c r="AN204" s="17">
        <f t="shared" si="604"/>
        <v>0</v>
      </c>
      <c r="AO204" s="17">
        <f t="shared" si="604"/>
        <v>0</v>
      </c>
      <c r="AP204" s="17">
        <f t="shared" si="604"/>
        <v>0</v>
      </c>
      <c r="AQ204" s="17">
        <f t="shared" si="604"/>
        <v>0</v>
      </c>
      <c r="AR204" s="17">
        <f t="shared" si="604"/>
        <v>0</v>
      </c>
      <c r="AS204" s="17">
        <f t="shared" si="604"/>
        <v>0</v>
      </c>
      <c r="AT204" s="17">
        <f t="shared" si="604"/>
        <v>0</v>
      </c>
      <c r="AU204" s="17">
        <f t="shared" si="443"/>
        <v>34979.300000000003</v>
      </c>
      <c r="AV204" s="17">
        <f t="shared" si="444"/>
        <v>34579.300000000003</v>
      </c>
      <c r="AW204" s="17">
        <f t="shared" si="445"/>
        <v>34579.300000000003</v>
      </c>
      <c r="AX204" s="17">
        <f t="shared" si="604"/>
        <v>0</v>
      </c>
      <c r="AY204" s="17">
        <f t="shared" si="604"/>
        <v>0</v>
      </c>
      <c r="AZ204" s="17">
        <f t="shared" si="604"/>
        <v>0</v>
      </c>
      <c r="BA204" s="17">
        <f t="shared" si="437"/>
        <v>34979.300000000003</v>
      </c>
      <c r="BB204" s="17">
        <f t="shared" si="438"/>
        <v>34579.300000000003</v>
      </c>
      <c r="BC204" s="17">
        <f t="shared" si="439"/>
        <v>34579.300000000003</v>
      </c>
      <c r="BD204" s="17">
        <f t="shared" si="604"/>
        <v>0</v>
      </c>
      <c r="BE204" s="17">
        <f t="shared" si="604"/>
        <v>0</v>
      </c>
      <c r="BF204" s="17">
        <f t="shared" si="604"/>
        <v>-2547.5</v>
      </c>
      <c r="BG204" s="17">
        <f t="shared" si="604"/>
        <v>0</v>
      </c>
      <c r="BH204" s="17">
        <f t="shared" si="604"/>
        <v>0</v>
      </c>
      <c r="BI204" s="17">
        <f t="shared" si="604"/>
        <v>0</v>
      </c>
      <c r="BJ204" s="17">
        <f t="shared" si="604"/>
        <v>0</v>
      </c>
      <c r="BK204" s="17">
        <f t="shared" si="604"/>
        <v>0</v>
      </c>
      <c r="BL204" s="17">
        <f t="shared" si="604"/>
        <v>0</v>
      </c>
      <c r="BM204" s="17">
        <f t="shared" si="604"/>
        <v>0</v>
      </c>
      <c r="BN204" s="17">
        <f t="shared" si="604"/>
        <v>0</v>
      </c>
      <c r="BO204" s="17">
        <f t="shared" si="604"/>
        <v>0</v>
      </c>
      <c r="BP204" s="17">
        <f t="shared" si="604"/>
        <v>0</v>
      </c>
      <c r="BQ204" s="17">
        <f t="shared" si="604"/>
        <v>0</v>
      </c>
      <c r="BR204" s="17">
        <f t="shared" si="440"/>
        <v>32431.800000000003</v>
      </c>
      <c r="BS204" s="17">
        <f t="shared" si="441"/>
        <v>34579.300000000003</v>
      </c>
      <c r="BT204" s="17">
        <f t="shared" si="442"/>
        <v>34579.300000000003</v>
      </c>
      <c r="BU204" s="17">
        <f t="shared" si="604"/>
        <v>0</v>
      </c>
      <c r="BV204" s="17">
        <f t="shared" si="600"/>
        <v>32431.800000000003</v>
      </c>
      <c r="BW204" s="17">
        <f t="shared" si="604"/>
        <v>0</v>
      </c>
    </row>
    <row r="205" spans="1:76" s="3" customFormat="1" x14ac:dyDescent="0.25">
      <c r="A205" s="5" t="s">
        <v>688</v>
      </c>
      <c r="B205" s="5" t="s">
        <v>12</v>
      </c>
      <c r="C205" s="5"/>
      <c r="D205" s="5"/>
      <c r="E205" s="5"/>
      <c r="F205" s="6" t="s">
        <v>17</v>
      </c>
      <c r="G205" s="17">
        <f t="shared" si="603"/>
        <v>34979.300000000003</v>
      </c>
      <c r="H205" s="17">
        <f t="shared" si="604"/>
        <v>34579.300000000003</v>
      </c>
      <c r="I205" s="17">
        <f t="shared" si="604"/>
        <v>34579.300000000003</v>
      </c>
      <c r="J205" s="17">
        <f t="shared" si="604"/>
        <v>0</v>
      </c>
      <c r="K205" s="17">
        <f t="shared" si="604"/>
        <v>0</v>
      </c>
      <c r="L205" s="17">
        <f t="shared" si="604"/>
        <v>0</v>
      </c>
      <c r="M205" s="19">
        <f t="shared" si="486"/>
        <v>34979.300000000003</v>
      </c>
      <c r="N205" s="19">
        <f t="shared" si="487"/>
        <v>34579.300000000003</v>
      </c>
      <c r="O205" s="19">
        <f t="shared" si="488"/>
        <v>34579.300000000003</v>
      </c>
      <c r="P205" s="17">
        <f t="shared" si="604"/>
        <v>0</v>
      </c>
      <c r="Q205" s="17">
        <f t="shared" si="604"/>
        <v>0</v>
      </c>
      <c r="R205" s="17">
        <f t="shared" si="604"/>
        <v>0</v>
      </c>
      <c r="S205" s="19">
        <f t="shared" si="432"/>
        <v>34979.300000000003</v>
      </c>
      <c r="T205" s="17">
        <f t="shared" si="604"/>
        <v>0</v>
      </c>
      <c r="U205" s="17">
        <f t="shared" si="604"/>
        <v>0</v>
      </c>
      <c r="V205" s="17">
        <f t="shared" si="604"/>
        <v>0</v>
      </c>
      <c r="W205" s="17">
        <f t="shared" si="604"/>
        <v>0</v>
      </c>
      <c r="X205" s="17">
        <f t="shared" si="604"/>
        <v>0</v>
      </c>
      <c r="Y205" s="17">
        <f t="shared" si="604"/>
        <v>0</v>
      </c>
      <c r="Z205" s="17">
        <f t="shared" si="604"/>
        <v>0</v>
      </c>
      <c r="AA205" s="17">
        <f t="shared" si="604"/>
        <v>0</v>
      </c>
      <c r="AB205" s="19">
        <f t="shared" si="433"/>
        <v>34979.300000000003</v>
      </c>
      <c r="AC205" s="17">
        <f t="shared" si="434"/>
        <v>34579.300000000003</v>
      </c>
      <c r="AD205" s="17">
        <f t="shared" si="435"/>
        <v>34579.300000000003</v>
      </c>
      <c r="AE205" s="17">
        <f t="shared" si="604"/>
        <v>0</v>
      </c>
      <c r="AF205" s="17">
        <f t="shared" si="436"/>
        <v>34979.300000000003</v>
      </c>
      <c r="AG205" s="17">
        <f t="shared" si="604"/>
        <v>0</v>
      </c>
      <c r="AH205" s="17">
        <f t="shared" si="604"/>
        <v>0</v>
      </c>
      <c r="AI205" s="17">
        <f t="shared" si="604"/>
        <v>0</v>
      </c>
      <c r="AJ205" s="17">
        <f t="shared" si="604"/>
        <v>0</v>
      </c>
      <c r="AK205" s="17">
        <f t="shared" si="604"/>
        <v>0</v>
      </c>
      <c r="AL205" s="17">
        <f t="shared" si="604"/>
        <v>0</v>
      </c>
      <c r="AM205" s="17">
        <f t="shared" si="604"/>
        <v>0</v>
      </c>
      <c r="AN205" s="17">
        <f t="shared" si="604"/>
        <v>0</v>
      </c>
      <c r="AO205" s="17">
        <f t="shared" si="604"/>
        <v>0</v>
      </c>
      <c r="AP205" s="17">
        <f t="shared" si="604"/>
        <v>0</v>
      </c>
      <c r="AQ205" s="17">
        <f t="shared" si="604"/>
        <v>0</v>
      </c>
      <c r="AR205" s="17">
        <f t="shared" si="604"/>
        <v>0</v>
      </c>
      <c r="AS205" s="17">
        <f t="shared" si="604"/>
        <v>0</v>
      </c>
      <c r="AT205" s="17">
        <f t="shared" si="604"/>
        <v>0</v>
      </c>
      <c r="AU205" s="17">
        <f t="shared" si="443"/>
        <v>34979.300000000003</v>
      </c>
      <c r="AV205" s="17">
        <f t="shared" si="444"/>
        <v>34579.300000000003</v>
      </c>
      <c r="AW205" s="17">
        <f t="shared" si="445"/>
        <v>34579.300000000003</v>
      </c>
      <c r="AX205" s="17">
        <f t="shared" si="604"/>
        <v>0</v>
      </c>
      <c r="AY205" s="17">
        <f t="shared" si="604"/>
        <v>0</v>
      </c>
      <c r="AZ205" s="17">
        <f t="shared" si="604"/>
        <v>0</v>
      </c>
      <c r="BA205" s="17">
        <f t="shared" si="437"/>
        <v>34979.300000000003</v>
      </c>
      <c r="BB205" s="17">
        <f t="shared" si="438"/>
        <v>34579.300000000003</v>
      </c>
      <c r="BC205" s="17">
        <f t="shared" si="439"/>
        <v>34579.300000000003</v>
      </c>
      <c r="BD205" s="17">
        <f t="shared" si="604"/>
        <v>0</v>
      </c>
      <c r="BE205" s="17">
        <f t="shared" si="604"/>
        <v>0</v>
      </c>
      <c r="BF205" s="17">
        <f t="shared" si="604"/>
        <v>-2547.5</v>
      </c>
      <c r="BG205" s="17">
        <f t="shared" si="604"/>
        <v>0</v>
      </c>
      <c r="BH205" s="17">
        <f t="shared" si="604"/>
        <v>0</v>
      </c>
      <c r="BI205" s="17">
        <f t="shared" si="604"/>
        <v>0</v>
      </c>
      <c r="BJ205" s="17">
        <f t="shared" si="604"/>
        <v>0</v>
      </c>
      <c r="BK205" s="17">
        <f t="shared" si="604"/>
        <v>0</v>
      </c>
      <c r="BL205" s="17">
        <f t="shared" si="604"/>
        <v>0</v>
      </c>
      <c r="BM205" s="17">
        <f t="shared" si="604"/>
        <v>0</v>
      </c>
      <c r="BN205" s="17">
        <f t="shared" si="604"/>
        <v>0</v>
      </c>
      <c r="BO205" s="17">
        <f t="shared" si="604"/>
        <v>0</v>
      </c>
      <c r="BP205" s="17">
        <f t="shared" si="604"/>
        <v>0</v>
      </c>
      <c r="BQ205" s="17">
        <f t="shared" si="604"/>
        <v>0</v>
      </c>
      <c r="BR205" s="17">
        <f t="shared" si="440"/>
        <v>32431.800000000003</v>
      </c>
      <c r="BS205" s="17">
        <f t="shared" si="441"/>
        <v>34579.300000000003</v>
      </c>
      <c r="BT205" s="17">
        <f t="shared" si="442"/>
        <v>34579.300000000003</v>
      </c>
      <c r="BU205" s="17">
        <f t="shared" si="604"/>
        <v>0</v>
      </c>
      <c r="BV205" s="17">
        <f t="shared" si="600"/>
        <v>32431.800000000003</v>
      </c>
      <c r="BW205" s="17">
        <f t="shared" si="604"/>
        <v>0</v>
      </c>
    </row>
    <row r="206" spans="1:76" s="14" customFormat="1" x14ac:dyDescent="0.25">
      <c r="A206" s="8" t="s">
        <v>688</v>
      </c>
      <c r="B206" s="8" t="s">
        <v>12</v>
      </c>
      <c r="C206" s="8" t="s">
        <v>14</v>
      </c>
      <c r="D206" s="8"/>
      <c r="E206" s="8"/>
      <c r="F206" s="9" t="s">
        <v>18</v>
      </c>
      <c r="G206" s="18">
        <f t="shared" si="603"/>
        <v>34979.300000000003</v>
      </c>
      <c r="H206" s="18">
        <f t="shared" si="604"/>
        <v>34579.300000000003</v>
      </c>
      <c r="I206" s="18">
        <f t="shared" si="604"/>
        <v>34579.300000000003</v>
      </c>
      <c r="J206" s="18">
        <f t="shared" si="604"/>
        <v>0</v>
      </c>
      <c r="K206" s="18">
        <f t="shared" si="604"/>
        <v>0</v>
      </c>
      <c r="L206" s="18">
        <f t="shared" si="604"/>
        <v>0</v>
      </c>
      <c r="M206" s="19">
        <f t="shared" si="486"/>
        <v>34979.300000000003</v>
      </c>
      <c r="N206" s="19">
        <f t="shared" si="487"/>
        <v>34579.300000000003</v>
      </c>
      <c r="O206" s="19">
        <f t="shared" si="488"/>
        <v>34579.300000000003</v>
      </c>
      <c r="P206" s="18">
        <f t="shared" si="604"/>
        <v>0</v>
      </c>
      <c r="Q206" s="18">
        <f t="shared" si="604"/>
        <v>0</v>
      </c>
      <c r="R206" s="18">
        <f t="shared" si="604"/>
        <v>0</v>
      </c>
      <c r="S206" s="19">
        <f t="shared" si="432"/>
        <v>34979.300000000003</v>
      </c>
      <c r="T206" s="18">
        <f t="shared" si="604"/>
        <v>0</v>
      </c>
      <c r="U206" s="18">
        <f t="shared" si="604"/>
        <v>0</v>
      </c>
      <c r="V206" s="18">
        <f t="shared" si="604"/>
        <v>0</v>
      </c>
      <c r="W206" s="18">
        <f t="shared" si="604"/>
        <v>0</v>
      </c>
      <c r="X206" s="18">
        <f t="shared" si="604"/>
        <v>0</v>
      </c>
      <c r="Y206" s="18">
        <f t="shared" si="604"/>
        <v>0</v>
      </c>
      <c r="Z206" s="18">
        <f t="shared" si="604"/>
        <v>0</v>
      </c>
      <c r="AA206" s="18">
        <f t="shared" si="604"/>
        <v>0</v>
      </c>
      <c r="AB206" s="19">
        <f t="shared" si="433"/>
        <v>34979.300000000003</v>
      </c>
      <c r="AC206" s="18">
        <f t="shared" si="434"/>
        <v>34579.300000000003</v>
      </c>
      <c r="AD206" s="18">
        <f t="shared" si="435"/>
        <v>34579.300000000003</v>
      </c>
      <c r="AE206" s="18">
        <f t="shared" si="604"/>
        <v>0</v>
      </c>
      <c r="AF206" s="18">
        <f t="shared" si="436"/>
        <v>34979.300000000003</v>
      </c>
      <c r="AG206" s="18">
        <f t="shared" si="604"/>
        <v>0</v>
      </c>
      <c r="AH206" s="18">
        <f t="shared" si="604"/>
        <v>0</v>
      </c>
      <c r="AI206" s="18">
        <f t="shared" si="604"/>
        <v>0</v>
      </c>
      <c r="AJ206" s="18">
        <f t="shared" si="604"/>
        <v>0</v>
      </c>
      <c r="AK206" s="18">
        <f t="shared" si="604"/>
        <v>0</v>
      </c>
      <c r="AL206" s="18">
        <f t="shared" si="604"/>
        <v>0</v>
      </c>
      <c r="AM206" s="18">
        <f t="shared" si="604"/>
        <v>0</v>
      </c>
      <c r="AN206" s="18">
        <f t="shared" si="604"/>
        <v>0</v>
      </c>
      <c r="AO206" s="18">
        <f t="shared" si="604"/>
        <v>0</v>
      </c>
      <c r="AP206" s="18">
        <f t="shared" si="604"/>
        <v>0</v>
      </c>
      <c r="AQ206" s="18">
        <f t="shared" si="604"/>
        <v>0</v>
      </c>
      <c r="AR206" s="18">
        <f t="shared" si="604"/>
        <v>0</v>
      </c>
      <c r="AS206" s="18">
        <f t="shared" si="604"/>
        <v>0</v>
      </c>
      <c r="AT206" s="18">
        <f t="shared" si="604"/>
        <v>0</v>
      </c>
      <c r="AU206" s="18">
        <f t="shared" si="443"/>
        <v>34979.300000000003</v>
      </c>
      <c r="AV206" s="18">
        <f t="shared" si="444"/>
        <v>34579.300000000003</v>
      </c>
      <c r="AW206" s="18">
        <f t="shared" si="445"/>
        <v>34579.300000000003</v>
      </c>
      <c r="AX206" s="18">
        <f t="shared" si="604"/>
        <v>0</v>
      </c>
      <c r="AY206" s="18">
        <f t="shared" si="604"/>
        <v>0</v>
      </c>
      <c r="AZ206" s="18">
        <f t="shared" si="604"/>
        <v>0</v>
      </c>
      <c r="BA206" s="19">
        <f t="shared" si="437"/>
        <v>34979.300000000003</v>
      </c>
      <c r="BB206" s="19">
        <f t="shared" si="438"/>
        <v>34579.300000000003</v>
      </c>
      <c r="BC206" s="19">
        <f t="shared" si="439"/>
        <v>34579.300000000003</v>
      </c>
      <c r="BD206" s="18">
        <f t="shared" si="604"/>
        <v>0</v>
      </c>
      <c r="BE206" s="18">
        <f t="shared" si="604"/>
        <v>0</v>
      </c>
      <c r="BF206" s="18">
        <f t="shared" si="604"/>
        <v>-2547.5</v>
      </c>
      <c r="BG206" s="18">
        <f t="shared" si="604"/>
        <v>0</v>
      </c>
      <c r="BH206" s="18">
        <f t="shared" si="604"/>
        <v>0</v>
      </c>
      <c r="BI206" s="18">
        <f t="shared" si="604"/>
        <v>0</v>
      </c>
      <c r="BJ206" s="18">
        <f t="shared" si="604"/>
        <v>0</v>
      </c>
      <c r="BK206" s="18">
        <f t="shared" si="604"/>
        <v>0</v>
      </c>
      <c r="BL206" s="18">
        <f t="shared" si="604"/>
        <v>0</v>
      </c>
      <c r="BM206" s="18">
        <f t="shared" si="604"/>
        <v>0</v>
      </c>
      <c r="BN206" s="18">
        <f t="shared" si="604"/>
        <v>0</v>
      </c>
      <c r="BO206" s="18">
        <f t="shared" si="604"/>
        <v>0</v>
      </c>
      <c r="BP206" s="18">
        <f t="shared" si="604"/>
        <v>0</v>
      </c>
      <c r="BQ206" s="18">
        <f t="shared" si="604"/>
        <v>0</v>
      </c>
      <c r="BR206" s="19">
        <f t="shared" si="440"/>
        <v>32431.800000000003</v>
      </c>
      <c r="BS206" s="19">
        <f t="shared" si="441"/>
        <v>34579.300000000003</v>
      </c>
      <c r="BT206" s="19">
        <f t="shared" si="442"/>
        <v>34579.300000000003</v>
      </c>
      <c r="BU206" s="18">
        <f t="shared" si="604"/>
        <v>0</v>
      </c>
      <c r="BV206" s="18">
        <f t="shared" si="600"/>
        <v>32431.800000000003</v>
      </c>
      <c r="BW206" s="18">
        <f t="shared" si="604"/>
        <v>0</v>
      </c>
    </row>
    <row r="207" spans="1:76" ht="31.5" x14ac:dyDescent="0.25">
      <c r="A207" s="12" t="s">
        <v>688</v>
      </c>
      <c r="B207" s="12" t="s">
        <v>12</v>
      </c>
      <c r="C207" s="12" t="s">
        <v>14</v>
      </c>
      <c r="D207" s="12" t="s">
        <v>28</v>
      </c>
      <c r="E207" s="12"/>
      <c r="F207" s="13" t="s">
        <v>39</v>
      </c>
      <c r="G207" s="19">
        <f t="shared" si="603"/>
        <v>34979.300000000003</v>
      </c>
      <c r="H207" s="19">
        <f t="shared" si="604"/>
        <v>34579.300000000003</v>
      </c>
      <c r="I207" s="19">
        <f t="shared" si="604"/>
        <v>34579.300000000003</v>
      </c>
      <c r="J207" s="19">
        <f t="shared" si="604"/>
        <v>0</v>
      </c>
      <c r="K207" s="19">
        <f t="shared" si="604"/>
        <v>0</v>
      </c>
      <c r="L207" s="19">
        <f t="shared" si="604"/>
        <v>0</v>
      </c>
      <c r="M207" s="19">
        <f t="shared" si="486"/>
        <v>34979.300000000003</v>
      </c>
      <c r="N207" s="19">
        <f t="shared" si="487"/>
        <v>34579.300000000003</v>
      </c>
      <c r="O207" s="19">
        <f t="shared" si="488"/>
        <v>34579.300000000003</v>
      </c>
      <c r="P207" s="19">
        <f t="shared" si="604"/>
        <v>0</v>
      </c>
      <c r="Q207" s="19">
        <f t="shared" si="604"/>
        <v>0</v>
      </c>
      <c r="R207" s="19">
        <f t="shared" si="604"/>
        <v>0</v>
      </c>
      <c r="S207" s="19">
        <f t="shared" si="432"/>
        <v>34979.300000000003</v>
      </c>
      <c r="T207" s="19">
        <f t="shared" si="604"/>
        <v>0</v>
      </c>
      <c r="U207" s="19">
        <f t="shared" si="604"/>
        <v>0</v>
      </c>
      <c r="V207" s="19">
        <f t="shared" si="604"/>
        <v>0</v>
      </c>
      <c r="W207" s="19">
        <f t="shared" si="604"/>
        <v>0</v>
      </c>
      <c r="X207" s="19">
        <f t="shared" si="604"/>
        <v>0</v>
      </c>
      <c r="Y207" s="19">
        <f t="shared" si="604"/>
        <v>0</v>
      </c>
      <c r="Z207" s="19">
        <f t="shared" si="604"/>
        <v>0</v>
      </c>
      <c r="AA207" s="19">
        <f t="shared" si="604"/>
        <v>0</v>
      </c>
      <c r="AB207" s="19">
        <f t="shared" si="433"/>
        <v>34979.300000000003</v>
      </c>
      <c r="AC207" s="19">
        <f t="shared" si="434"/>
        <v>34579.300000000003</v>
      </c>
      <c r="AD207" s="19">
        <f t="shared" si="435"/>
        <v>34579.300000000003</v>
      </c>
      <c r="AE207" s="19">
        <f t="shared" si="604"/>
        <v>0</v>
      </c>
      <c r="AF207" s="19">
        <f t="shared" si="436"/>
        <v>34979.300000000003</v>
      </c>
      <c r="AG207" s="19">
        <f t="shared" si="604"/>
        <v>0</v>
      </c>
      <c r="AH207" s="19">
        <f t="shared" si="604"/>
        <v>0</v>
      </c>
      <c r="AI207" s="19">
        <f t="shared" si="604"/>
        <v>0</v>
      </c>
      <c r="AJ207" s="19">
        <f t="shared" si="604"/>
        <v>0</v>
      </c>
      <c r="AK207" s="19">
        <f t="shared" si="604"/>
        <v>0</v>
      </c>
      <c r="AL207" s="19">
        <f t="shared" si="604"/>
        <v>0</v>
      </c>
      <c r="AM207" s="19">
        <f t="shared" si="604"/>
        <v>0</v>
      </c>
      <c r="AN207" s="19">
        <f t="shared" si="604"/>
        <v>0</v>
      </c>
      <c r="AO207" s="19">
        <f t="shared" si="604"/>
        <v>0</v>
      </c>
      <c r="AP207" s="19">
        <f t="shared" si="604"/>
        <v>0</v>
      </c>
      <c r="AQ207" s="19">
        <f t="shared" si="604"/>
        <v>0</v>
      </c>
      <c r="AR207" s="19">
        <f t="shared" si="604"/>
        <v>0</v>
      </c>
      <c r="AS207" s="19">
        <f t="shared" si="604"/>
        <v>0</v>
      </c>
      <c r="AT207" s="19">
        <f t="shared" si="604"/>
        <v>0</v>
      </c>
      <c r="AU207" s="19">
        <f t="shared" si="443"/>
        <v>34979.300000000003</v>
      </c>
      <c r="AV207" s="19">
        <f t="shared" si="444"/>
        <v>34579.300000000003</v>
      </c>
      <c r="AW207" s="19">
        <f t="shared" si="445"/>
        <v>34579.300000000003</v>
      </c>
      <c r="AX207" s="19">
        <f t="shared" si="604"/>
        <v>0</v>
      </c>
      <c r="AY207" s="19">
        <f t="shared" si="604"/>
        <v>0</v>
      </c>
      <c r="AZ207" s="19">
        <f t="shared" si="604"/>
        <v>0</v>
      </c>
      <c r="BA207" s="19">
        <f t="shared" si="437"/>
        <v>34979.300000000003</v>
      </c>
      <c r="BB207" s="19">
        <f t="shared" si="438"/>
        <v>34579.300000000003</v>
      </c>
      <c r="BC207" s="19">
        <f t="shared" si="439"/>
        <v>34579.300000000003</v>
      </c>
      <c r="BD207" s="19">
        <f t="shared" si="604"/>
        <v>0</v>
      </c>
      <c r="BE207" s="19">
        <f t="shared" si="604"/>
        <v>0</v>
      </c>
      <c r="BF207" s="19">
        <f t="shared" si="604"/>
        <v>-2547.5</v>
      </c>
      <c r="BG207" s="19">
        <f t="shared" si="604"/>
        <v>0</v>
      </c>
      <c r="BH207" s="19">
        <f t="shared" si="604"/>
        <v>0</v>
      </c>
      <c r="BI207" s="19">
        <f t="shared" si="604"/>
        <v>0</v>
      </c>
      <c r="BJ207" s="19">
        <f t="shared" si="604"/>
        <v>0</v>
      </c>
      <c r="BK207" s="19">
        <f t="shared" si="604"/>
        <v>0</v>
      </c>
      <c r="BL207" s="19">
        <f t="shared" si="604"/>
        <v>0</v>
      </c>
      <c r="BM207" s="19">
        <f t="shared" si="604"/>
        <v>0</v>
      </c>
      <c r="BN207" s="19">
        <f t="shared" si="604"/>
        <v>0</v>
      </c>
      <c r="BO207" s="19">
        <f t="shared" si="604"/>
        <v>0</v>
      </c>
      <c r="BP207" s="19">
        <f t="shared" si="604"/>
        <v>0</v>
      </c>
      <c r="BQ207" s="19">
        <f t="shared" si="604"/>
        <v>0</v>
      </c>
      <c r="BR207" s="19">
        <f t="shared" si="440"/>
        <v>32431.800000000003</v>
      </c>
      <c r="BS207" s="19">
        <f t="shared" si="441"/>
        <v>34579.300000000003</v>
      </c>
      <c r="BT207" s="19">
        <f t="shared" si="442"/>
        <v>34579.300000000003</v>
      </c>
      <c r="BU207" s="19">
        <f t="shared" si="604"/>
        <v>0</v>
      </c>
      <c r="BV207" s="19">
        <f t="shared" si="600"/>
        <v>32431.800000000003</v>
      </c>
      <c r="BW207" s="19">
        <f t="shared" si="604"/>
        <v>0</v>
      </c>
    </row>
    <row r="208" spans="1:76" x14ac:dyDescent="0.25">
      <c r="A208" s="12" t="s">
        <v>688</v>
      </c>
      <c r="B208" s="12" t="s">
        <v>12</v>
      </c>
      <c r="C208" s="12" t="s">
        <v>14</v>
      </c>
      <c r="D208" s="12" t="s">
        <v>29</v>
      </c>
      <c r="E208" s="12"/>
      <c r="F208" s="13" t="s">
        <v>40</v>
      </c>
      <c r="G208" s="19">
        <f t="shared" si="603"/>
        <v>34979.300000000003</v>
      </c>
      <c r="H208" s="19">
        <f t="shared" si="604"/>
        <v>34579.300000000003</v>
      </c>
      <c r="I208" s="19">
        <f t="shared" si="604"/>
        <v>34579.300000000003</v>
      </c>
      <c r="J208" s="19">
        <f t="shared" si="604"/>
        <v>0</v>
      </c>
      <c r="K208" s="19">
        <f t="shared" si="604"/>
        <v>0</v>
      </c>
      <c r="L208" s="19">
        <f t="shared" si="604"/>
        <v>0</v>
      </c>
      <c r="M208" s="19">
        <f t="shared" si="486"/>
        <v>34979.300000000003</v>
      </c>
      <c r="N208" s="19">
        <f t="shared" si="487"/>
        <v>34579.300000000003</v>
      </c>
      <c r="O208" s="19">
        <f t="shared" si="488"/>
        <v>34579.300000000003</v>
      </c>
      <c r="P208" s="19">
        <f t="shared" si="604"/>
        <v>0</v>
      </c>
      <c r="Q208" s="19">
        <f t="shared" si="604"/>
        <v>0</v>
      </c>
      <c r="R208" s="19">
        <f t="shared" si="604"/>
        <v>0</v>
      </c>
      <c r="S208" s="19">
        <f t="shared" si="432"/>
        <v>34979.300000000003</v>
      </c>
      <c r="T208" s="19">
        <f t="shared" si="604"/>
        <v>0</v>
      </c>
      <c r="U208" s="19">
        <f t="shared" si="604"/>
        <v>0</v>
      </c>
      <c r="V208" s="19">
        <f t="shared" si="604"/>
        <v>0</v>
      </c>
      <c r="W208" s="19">
        <f t="shared" si="604"/>
        <v>0</v>
      </c>
      <c r="X208" s="19">
        <f t="shared" si="604"/>
        <v>0</v>
      </c>
      <c r="Y208" s="19">
        <f t="shared" si="604"/>
        <v>0</v>
      </c>
      <c r="Z208" s="19">
        <f t="shared" si="604"/>
        <v>0</v>
      </c>
      <c r="AA208" s="19">
        <f t="shared" si="604"/>
        <v>0</v>
      </c>
      <c r="AB208" s="19">
        <f t="shared" si="433"/>
        <v>34979.300000000003</v>
      </c>
      <c r="AC208" s="19">
        <f t="shared" si="434"/>
        <v>34579.300000000003</v>
      </c>
      <c r="AD208" s="19">
        <f t="shared" si="435"/>
        <v>34579.300000000003</v>
      </c>
      <c r="AE208" s="19">
        <f t="shared" si="604"/>
        <v>0</v>
      </c>
      <c r="AF208" s="19">
        <f t="shared" si="436"/>
        <v>34979.300000000003</v>
      </c>
      <c r="AG208" s="19">
        <f t="shared" si="604"/>
        <v>0</v>
      </c>
      <c r="AH208" s="19">
        <f t="shared" si="604"/>
        <v>0</v>
      </c>
      <c r="AI208" s="19">
        <f t="shared" si="604"/>
        <v>0</v>
      </c>
      <c r="AJ208" s="19">
        <f t="shared" si="604"/>
        <v>0</v>
      </c>
      <c r="AK208" s="19">
        <f t="shared" si="604"/>
        <v>0</v>
      </c>
      <c r="AL208" s="19">
        <f t="shared" si="604"/>
        <v>0</v>
      </c>
      <c r="AM208" s="19">
        <f t="shared" si="604"/>
        <v>0</v>
      </c>
      <c r="AN208" s="19">
        <f t="shared" si="604"/>
        <v>0</v>
      </c>
      <c r="AO208" s="19">
        <f t="shared" si="604"/>
        <v>0</v>
      </c>
      <c r="AP208" s="19">
        <f t="shared" si="604"/>
        <v>0</v>
      </c>
      <c r="AQ208" s="19">
        <f t="shared" si="604"/>
        <v>0</v>
      </c>
      <c r="AR208" s="19">
        <f t="shared" si="604"/>
        <v>0</v>
      </c>
      <c r="AS208" s="19">
        <f t="shared" si="604"/>
        <v>0</v>
      </c>
      <c r="AT208" s="19">
        <f t="shared" si="604"/>
        <v>0</v>
      </c>
      <c r="AU208" s="19">
        <f t="shared" si="443"/>
        <v>34979.300000000003</v>
      </c>
      <c r="AV208" s="19">
        <f t="shared" si="444"/>
        <v>34579.300000000003</v>
      </c>
      <c r="AW208" s="19">
        <f t="shared" si="445"/>
        <v>34579.300000000003</v>
      </c>
      <c r="AX208" s="19">
        <f t="shared" si="604"/>
        <v>0</v>
      </c>
      <c r="AY208" s="19">
        <f t="shared" si="604"/>
        <v>0</v>
      </c>
      <c r="AZ208" s="19">
        <f t="shared" si="604"/>
        <v>0</v>
      </c>
      <c r="BA208" s="19">
        <f t="shared" si="437"/>
        <v>34979.300000000003</v>
      </c>
      <c r="BB208" s="19">
        <f t="shared" si="438"/>
        <v>34579.300000000003</v>
      </c>
      <c r="BC208" s="19">
        <f t="shared" si="439"/>
        <v>34579.300000000003</v>
      </c>
      <c r="BD208" s="19">
        <f t="shared" si="604"/>
        <v>0</v>
      </c>
      <c r="BE208" s="19">
        <f t="shared" si="604"/>
        <v>0</v>
      </c>
      <c r="BF208" s="19">
        <f t="shared" si="604"/>
        <v>-2547.5</v>
      </c>
      <c r="BG208" s="19">
        <f t="shared" si="604"/>
        <v>0</v>
      </c>
      <c r="BH208" s="19">
        <f t="shared" si="604"/>
        <v>0</v>
      </c>
      <c r="BI208" s="19">
        <f t="shared" si="604"/>
        <v>0</v>
      </c>
      <c r="BJ208" s="19">
        <f t="shared" si="604"/>
        <v>0</v>
      </c>
      <c r="BK208" s="19">
        <f t="shared" si="604"/>
        <v>0</v>
      </c>
      <c r="BL208" s="19">
        <f t="shared" si="604"/>
        <v>0</v>
      </c>
      <c r="BM208" s="19">
        <f t="shared" si="604"/>
        <v>0</v>
      </c>
      <c r="BN208" s="19">
        <f t="shared" si="604"/>
        <v>0</v>
      </c>
      <c r="BO208" s="19">
        <f t="shared" si="604"/>
        <v>0</v>
      </c>
      <c r="BP208" s="19">
        <f t="shared" si="604"/>
        <v>0</v>
      </c>
      <c r="BQ208" s="19">
        <f t="shared" si="604"/>
        <v>0</v>
      </c>
      <c r="BR208" s="19">
        <f t="shared" si="440"/>
        <v>32431.800000000003</v>
      </c>
      <c r="BS208" s="19">
        <f t="shared" si="441"/>
        <v>34579.300000000003</v>
      </c>
      <c r="BT208" s="19">
        <f t="shared" si="442"/>
        <v>34579.300000000003</v>
      </c>
      <c r="BU208" s="19">
        <f t="shared" si="604"/>
        <v>0</v>
      </c>
      <c r="BV208" s="19">
        <f t="shared" si="600"/>
        <v>32431.800000000003</v>
      </c>
      <c r="BW208" s="19">
        <f t="shared" si="604"/>
        <v>0</v>
      </c>
    </row>
    <row r="209" spans="1:75" ht="31.5" x14ac:dyDescent="0.25">
      <c r="A209" s="12" t="s">
        <v>688</v>
      </c>
      <c r="B209" s="12" t="s">
        <v>12</v>
      </c>
      <c r="C209" s="12" t="s">
        <v>14</v>
      </c>
      <c r="D209" s="12" t="s">
        <v>906</v>
      </c>
      <c r="E209" s="12"/>
      <c r="F209" s="13" t="s">
        <v>691</v>
      </c>
      <c r="G209" s="19">
        <f t="shared" ref="G209:L209" si="605">G210+G212+G214</f>
        <v>34979.300000000003</v>
      </c>
      <c r="H209" s="19">
        <f t="shared" si="605"/>
        <v>34579.300000000003</v>
      </c>
      <c r="I209" s="19">
        <f t="shared" si="605"/>
        <v>34579.300000000003</v>
      </c>
      <c r="J209" s="19">
        <f t="shared" si="605"/>
        <v>0</v>
      </c>
      <c r="K209" s="19">
        <f t="shared" si="605"/>
        <v>0</v>
      </c>
      <c r="L209" s="19">
        <f t="shared" si="605"/>
        <v>0</v>
      </c>
      <c r="M209" s="19">
        <f t="shared" si="486"/>
        <v>34979.300000000003</v>
      </c>
      <c r="N209" s="19">
        <f t="shared" si="487"/>
        <v>34579.300000000003</v>
      </c>
      <c r="O209" s="19">
        <f t="shared" si="488"/>
        <v>34579.300000000003</v>
      </c>
      <c r="P209" s="19">
        <f t="shared" ref="P209" si="606">P210+P212+P214</f>
        <v>0</v>
      </c>
      <c r="Q209" s="19">
        <f t="shared" ref="Q209:R209" si="607">Q210+Q212+Q214</f>
        <v>0</v>
      </c>
      <c r="R209" s="19">
        <f t="shared" si="607"/>
        <v>0</v>
      </c>
      <c r="S209" s="19">
        <f t="shared" si="432"/>
        <v>34979.300000000003</v>
      </c>
      <c r="T209" s="19">
        <f t="shared" ref="T209:U209" si="608">T210+T212+T214</f>
        <v>0</v>
      </c>
      <c r="U209" s="19">
        <f t="shared" si="608"/>
        <v>0</v>
      </c>
      <c r="V209" s="19">
        <f t="shared" ref="V209:X209" si="609">V210+V212+V214</f>
        <v>0</v>
      </c>
      <c r="W209" s="19">
        <f t="shared" si="609"/>
        <v>0</v>
      </c>
      <c r="X209" s="19">
        <f t="shared" si="609"/>
        <v>0</v>
      </c>
      <c r="Y209" s="19">
        <f t="shared" ref="Y209:AA209" si="610">Y210+Y212+Y214</f>
        <v>0</v>
      </c>
      <c r="Z209" s="19">
        <f t="shared" si="610"/>
        <v>0</v>
      </c>
      <c r="AA209" s="19">
        <f t="shared" si="610"/>
        <v>0</v>
      </c>
      <c r="AB209" s="19">
        <f t="shared" si="433"/>
        <v>34979.300000000003</v>
      </c>
      <c r="AC209" s="19">
        <f t="shared" si="434"/>
        <v>34579.300000000003</v>
      </c>
      <c r="AD209" s="19">
        <f t="shared" si="435"/>
        <v>34579.300000000003</v>
      </c>
      <c r="AE209" s="19">
        <f t="shared" ref="AE209:BW209" si="611">AE210+AE212+AE214</f>
        <v>0</v>
      </c>
      <c r="AF209" s="19">
        <f t="shared" si="436"/>
        <v>34979.300000000003</v>
      </c>
      <c r="AG209" s="19">
        <f t="shared" ref="AG209" si="612">AG210+AG212+AG214</f>
        <v>0</v>
      </c>
      <c r="AH209" s="19">
        <f t="shared" ref="AH209:AJ209" si="613">AH210+AH212+AH214</f>
        <v>0</v>
      </c>
      <c r="AI209" s="19">
        <f t="shared" si="613"/>
        <v>0</v>
      </c>
      <c r="AJ209" s="19">
        <f t="shared" si="613"/>
        <v>0</v>
      </c>
      <c r="AK209" s="19">
        <f t="shared" ref="AK209:AL209" si="614">AK210+AK212+AK214</f>
        <v>0</v>
      </c>
      <c r="AL209" s="19">
        <f t="shared" si="614"/>
        <v>0</v>
      </c>
      <c r="AM209" s="19">
        <f t="shared" ref="AM209:AR209" si="615">AM210+AM212+AM214</f>
        <v>0</v>
      </c>
      <c r="AN209" s="19">
        <f t="shared" si="615"/>
        <v>0</v>
      </c>
      <c r="AO209" s="19">
        <f t="shared" si="615"/>
        <v>0</v>
      </c>
      <c r="AP209" s="19">
        <f t="shared" si="615"/>
        <v>0</v>
      </c>
      <c r="AQ209" s="19">
        <f t="shared" si="615"/>
        <v>0</v>
      </c>
      <c r="AR209" s="19">
        <f t="shared" si="615"/>
        <v>0</v>
      </c>
      <c r="AS209" s="19">
        <f t="shared" ref="AS209:AT209" si="616">AS210+AS212+AS214</f>
        <v>0</v>
      </c>
      <c r="AT209" s="19">
        <f t="shared" si="616"/>
        <v>0</v>
      </c>
      <c r="AU209" s="19">
        <f t="shared" si="443"/>
        <v>34979.300000000003</v>
      </c>
      <c r="AV209" s="19">
        <f t="shared" si="444"/>
        <v>34579.300000000003</v>
      </c>
      <c r="AW209" s="19">
        <f t="shared" si="445"/>
        <v>34579.300000000003</v>
      </c>
      <c r="AX209" s="19">
        <f t="shared" ref="AX209:AZ209" si="617">AX210+AX212+AX214</f>
        <v>0</v>
      </c>
      <c r="AY209" s="19">
        <f t="shared" si="617"/>
        <v>0</v>
      </c>
      <c r="AZ209" s="19">
        <f t="shared" si="617"/>
        <v>0</v>
      </c>
      <c r="BA209" s="19">
        <f t="shared" si="437"/>
        <v>34979.300000000003</v>
      </c>
      <c r="BB209" s="19">
        <f t="shared" si="438"/>
        <v>34579.300000000003</v>
      </c>
      <c r="BC209" s="19">
        <f t="shared" si="439"/>
        <v>34579.300000000003</v>
      </c>
      <c r="BD209" s="19">
        <f t="shared" ref="BD209:BO209" si="618">BD210+BD212+BD214</f>
        <v>0</v>
      </c>
      <c r="BE209" s="19">
        <f t="shared" si="618"/>
        <v>0</v>
      </c>
      <c r="BF209" s="19">
        <f t="shared" si="618"/>
        <v>-2547.5</v>
      </c>
      <c r="BG209" s="19">
        <f t="shared" si="618"/>
        <v>0</v>
      </c>
      <c r="BH209" s="19">
        <f t="shared" si="618"/>
        <v>0</v>
      </c>
      <c r="BI209" s="19">
        <f t="shared" ref="BI209" si="619">BI210+BI212+BI214</f>
        <v>0</v>
      </c>
      <c r="BJ209" s="19">
        <f t="shared" si="618"/>
        <v>0</v>
      </c>
      <c r="BK209" s="19">
        <f t="shared" si="618"/>
        <v>0</v>
      </c>
      <c r="BL209" s="19">
        <f t="shared" si="618"/>
        <v>0</v>
      </c>
      <c r="BM209" s="19">
        <f t="shared" si="618"/>
        <v>0</v>
      </c>
      <c r="BN209" s="19">
        <f t="shared" si="618"/>
        <v>0</v>
      </c>
      <c r="BO209" s="19">
        <f t="shared" si="618"/>
        <v>0</v>
      </c>
      <c r="BP209" s="19">
        <f t="shared" ref="BP209:BQ209" si="620">BP210+BP212+BP214</f>
        <v>0</v>
      </c>
      <c r="BQ209" s="19">
        <f t="shared" si="620"/>
        <v>0</v>
      </c>
      <c r="BR209" s="19">
        <f t="shared" si="440"/>
        <v>32431.800000000003</v>
      </c>
      <c r="BS209" s="19">
        <f t="shared" si="441"/>
        <v>34579.300000000003</v>
      </c>
      <c r="BT209" s="19">
        <f t="shared" si="442"/>
        <v>34579.300000000003</v>
      </c>
      <c r="BU209" s="19">
        <f t="shared" ref="BU209" si="621">BU210+BU212+BU214</f>
        <v>0</v>
      </c>
      <c r="BV209" s="19">
        <f t="shared" si="600"/>
        <v>32431.800000000003</v>
      </c>
      <c r="BW209" s="19">
        <f t="shared" si="611"/>
        <v>0</v>
      </c>
    </row>
    <row r="210" spans="1:75" ht="78.75" x14ac:dyDescent="0.25">
      <c r="A210" s="12" t="s">
        <v>688</v>
      </c>
      <c r="B210" s="12" t="s">
        <v>12</v>
      </c>
      <c r="C210" s="12" t="s">
        <v>14</v>
      </c>
      <c r="D210" s="12" t="s">
        <v>906</v>
      </c>
      <c r="E210" s="12" t="s">
        <v>21</v>
      </c>
      <c r="F210" s="13" t="s">
        <v>269</v>
      </c>
      <c r="G210" s="19">
        <f t="shared" ref="G210:BW210" si="622">G211</f>
        <v>26053.8</v>
      </c>
      <c r="H210" s="19">
        <f t="shared" si="622"/>
        <v>26053.8</v>
      </c>
      <c r="I210" s="19">
        <f t="shared" si="622"/>
        <v>26053.8</v>
      </c>
      <c r="J210" s="19">
        <f t="shared" si="622"/>
        <v>0</v>
      </c>
      <c r="K210" s="19">
        <f t="shared" si="622"/>
        <v>0</v>
      </c>
      <c r="L210" s="19">
        <f t="shared" si="622"/>
        <v>0</v>
      </c>
      <c r="M210" s="19">
        <f t="shared" si="486"/>
        <v>26053.8</v>
      </c>
      <c r="N210" s="19">
        <f t="shared" si="487"/>
        <v>26053.8</v>
      </c>
      <c r="O210" s="19">
        <f t="shared" si="488"/>
        <v>26053.8</v>
      </c>
      <c r="P210" s="19">
        <f t="shared" si="622"/>
        <v>0</v>
      </c>
      <c r="Q210" s="19">
        <f t="shared" si="622"/>
        <v>0</v>
      </c>
      <c r="R210" s="19">
        <f t="shared" si="622"/>
        <v>0</v>
      </c>
      <c r="S210" s="19">
        <f t="shared" si="432"/>
        <v>26053.8</v>
      </c>
      <c r="T210" s="19">
        <f t="shared" si="622"/>
        <v>0</v>
      </c>
      <c r="U210" s="19">
        <f t="shared" si="622"/>
        <v>0</v>
      </c>
      <c r="V210" s="19">
        <f t="shared" si="622"/>
        <v>0</v>
      </c>
      <c r="W210" s="19">
        <f t="shared" si="622"/>
        <v>0</v>
      </c>
      <c r="X210" s="19">
        <f t="shared" si="622"/>
        <v>0</v>
      </c>
      <c r="Y210" s="19">
        <f t="shared" si="622"/>
        <v>0</v>
      </c>
      <c r="Z210" s="19">
        <f t="shared" si="622"/>
        <v>0</v>
      </c>
      <c r="AA210" s="19">
        <f t="shared" si="622"/>
        <v>0</v>
      </c>
      <c r="AB210" s="19">
        <f t="shared" si="433"/>
        <v>26053.8</v>
      </c>
      <c r="AC210" s="19">
        <f t="shared" si="434"/>
        <v>26053.8</v>
      </c>
      <c r="AD210" s="19">
        <f t="shared" si="435"/>
        <v>26053.8</v>
      </c>
      <c r="AE210" s="19">
        <f t="shared" si="622"/>
        <v>0</v>
      </c>
      <c r="AF210" s="19">
        <f t="shared" si="436"/>
        <v>26053.8</v>
      </c>
      <c r="AG210" s="19">
        <f t="shared" si="622"/>
        <v>0</v>
      </c>
      <c r="AH210" s="19">
        <f t="shared" si="622"/>
        <v>0</v>
      </c>
      <c r="AI210" s="19">
        <f t="shared" si="622"/>
        <v>0</v>
      </c>
      <c r="AJ210" s="19">
        <f t="shared" si="622"/>
        <v>0</v>
      </c>
      <c r="AK210" s="19">
        <f t="shared" si="622"/>
        <v>0</v>
      </c>
      <c r="AL210" s="19">
        <f t="shared" si="622"/>
        <v>0</v>
      </c>
      <c r="AM210" s="19">
        <f t="shared" si="622"/>
        <v>0</v>
      </c>
      <c r="AN210" s="19">
        <f t="shared" si="622"/>
        <v>0</v>
      </c>
      <c r="AO210" s="19">
        <f t="shared" si="622"/>
        <v>0</v>
      </c>
      <c r="AP210" s="19">
        <f t="shared" si="622"/>
        <v>0</v>
      </c>
      <c r="AQ210" s="19">
        <f t="shared" si="622"/>
        <v>0</v>
      </c>
      <c r="AR210" s="19">
        <f t="shared" si="622"/>
        <v>0</v>
      </c>
      <c r="AS210" s="19">
        <f t="shared" si="622"/>
        <v>0</v>
      </c>
      <c r="AT210" s="19">
        <f t="shared" si="622"/>
        <v>0</v>
      </c>
      <c r="AU210" s="19">
        <f t="shared" si="443"/>
        <v>26053.8</v>
      </c>
      <c r="AV210" s="19">
        <f t="shared" si="444"/>
        <v>26053.8</v>
      </c>
      <c r="AW210" s="19">
        <f t="shared" si="445"/>
        <v>26053.8</v>
      </c>
      <c r="AX210" s="19">
        <f t="shared" si="622"/>
        <v>0</v>
      </c>
      <c r="AY210" s="19">
        <f t="shared" si="622"/>
        <v>0</v>
      </c>
      <c r="AZ210" s="19">
        <f t="shared" si="622"/>
        <v>0</v>
      </c>
      <c r="BA210" s="19">
        <f t="shared" si="437"/>
        <v>26053.8</v>
      </c>
      <c r="BB210" s="19">
        <f t="shared" si="438"/>
        <v>26053.8</v>
      </c>
      <c r="BC210" s="19">
        <f t="shared" si="439"/>
        <v>26053.8</v>
      </c>
      <c r="BD210" s="19">
        <f t="shared" si="622"/>
        <v>0</v>
      </c>
      <c r="BE210" s="19">
        <f t="shared" si="622"/>
        <v>0</v>
      </c>
      <c r="BF210" s="19">
        <f t="shared" si="622"/>
        <v>0</v>
      </c>
      <c r="BG210" s="19">
        <f t="shared" si="622"/>
        <v>0</v>
      </c>
      <c r="BH210" s="19">
        <f t="shared" si="622"/>
        <v>0</v>
      </c>
      <c r="BI210" s="19">
        <f t="shared" si="622"/>
        <v>0</v>
      </c>
      <c r="BJ210" s="19">
        <f t="shared" si="622"/>
        <v>0</v>
      </c>
      <c r="BK210" s="19">
        <f t="shared" si="622"/>
        <v>0</v>
      </c>
      <c r="BL210" s="19">
        <f t="shared" si="622"/>
        <v>0</v>
      </c>
      <c r="BM210" s="19">
        <f t="shared" si="622"/>
        <v>0</v>
      </c>
      <c r="BN210" s="19">
        <f t="shared" si="622"/>
        <v>0</v>
      </c>
      <c r="BO210" s="19">
        <f t="shared" si="622"/>
        <v>0</v>
      </c>
      <c r="BP210" s="19">
        <f t="shared" si="622"/>
        <v>0</v>
      </c>
      <c r="BQ210" s="19">
        <f t="shared" si="622"/>
        <v>0</v>
      </c>
      <c r="BR210" s="19">
        <f t="shared" si="440"/>
        <v>26053.8</v>
      </c>
      <c r="BS210" s="19">
        <f t="shared" si="441"/>
        <v>26053.8</v>
      </c>
      <c r="BT210" s="19">
        <f t="shared" si="442"/>
        <v>26053.8</v>
      </c>
      <c r="BU210" s="19">
        <f t="shared" si="622"/>
        <v>0</v>
      </c>
      <c r="BV210" s="19">
        <f t="shared" si="600"/>
        <v>26053.8</v>
      </c>
      <c r="BW210" s="19">
        <f t="shared" si="622"/>
        <v>0</v>
      </c>
    </row>
    <row r="211" spans="1:75" ht="31.5" x14ac:dyDescent="0.25">
      <c r="A211" s="12" t="s">
        <v>688</v>
      </c>
      <c r="B211" s="12" t="s">
        <v>12</v>
      </c>
      <c r="C211" s="12" t="s">
        <v>14</v>
      </c>
      <c r="D211" s="12" t="s">
        <v>906</v>
      </c>
      <c r="E211" s="12" t="s">
        <v>316</v>
      </c>
      <c r="F211" s="13" t="s">
        <v>258</v>
      </c>
      <c r="G211" s="19">
        <v>26053.8</v>
      </c>
      <c r="H211" s="19">
        <v>26053.8</v>
      </c>
      <c r="I211" s="19">
        <v>26053.8</v>
      </c>
      <c r="J211" s="19"/>
      <c r="K211" s="19"/>
      <c r="L211" s="19"/>
      <c r="M211" s="19">
        <f t="shared" si="486"/>
        <v>26053.8</v>
      </c>
      <c r="N211" s="19">
        <f t="shared" si="487"/>
        <v>26053.8</v>
      </c>
      <c r="O211" s="19">
        <f t="shared" si="488"/>
        <v>26053.8</v>
      </c>
      <c r="P211" s="19"/>
      <c r="Q211" s="19"/>
      <c r="R211" s="19"/>
      <c r="S211" s="19">
        <f t="shared" si="432"/>
        <v>26053.8</v>
      </c>
      <c r="T211" s="19"/>
      <c r="U211" s="19"/>
      <c r="V211" s="19"/>
      <c r="W211" s="19"/>
      <c r="X211" s="19"/>
      <c r="Y211" s="19"/>
      <c r="Z211" s="19"/>
      <c r="AA211" s="19"/>
      <c r="AB211" s="19">
        <f t="shared" si="433"/>
        <v>26053.8</v>
      </c>
      <c r="AC211" s="19">
        <f t="shared" si="434"/>
        <v>26053.8</v>
      </c>
      <c r="AD211" s="19">
        <f t="shared" si="435"/>
        <v>26053.8</v>
      </c>
      <c r="AE211" s="19"/>
      <c r="AF211" s="19">
        <f t="shared" si="436"/>
        <v>26053.8</v>
      </c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>
        <f t="shared" si="443"/>
        <v>26053.8</v>
      </c>
      <c r="AV211" s="19">
        <f t="shared" si="444"/>
        <v>26053.8</v>
      </c>
      <c r="AW211" s="19">
        <f t="shared" si="445"/>
        <v>26053.8</v>
      </c>
      <c r="AX211" s="19"/>
      <c r="AY211" s="19"/>
      <c r="AZ211" s="19"/>
      <c r="BA211" s="19">
        <f t="shared" si="437"/>
        <v>26053.8</v>
      </c>
      <c r="BB211" s="19">
        <f t="shared" si="438"/>
        <v>26053.8</v>
      </c>
      <c r="BC211" s="19">
        <f t="shared" si="439"/>
        <v>26053.8</v>
      </c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>
        <f t="shared" si="440"/>
        <v>26053.8</v>
      </c>
      <c r="BS211" s="19">
        <f t="shared" si="441"/>
        <v>26053.8</v>
      </c>
      <c r="BT211" s="19">
        <f t="shared" si="442"/>
        <v>26053.8</v>
      </c>
      <c r="BU211" s="19"/>
      <c r="BV211" s="19">
        <f t="shared" si="600"/>
        <v>26053.8</v>
      </c>
      <c r="BW211" s="19"/>
    </row>
    <row r="212" spans="1:75" ht="31.5" x14ac:dyDescent="0.25">
      <c r="A212" s="12" t="s">
        <v>688</v>
      </c>
      <c r="B212" s="12" t="s">
        <v>12</v>
      </c>
      <c r="C212" s="12" t="s">
        <v>14</v>
      </c>
      <c r="D212" s="12" t="s">
        <v>906</v>
      </c>
      <c r="E212" s="12" t="s">
        <v>6</v>
      </c>
      <c r="F212" s="13" t="s">
        <v>270</v>
      </c>
      <c r="G212" s="19">
        <f t="shared" ref="G212:BW212" si="623">G213</f>
        <v>8855.5</v>
      </c>
      <c r="H212" s="19">
        <f t="shared" si="623"/>
        <v>8455.5</v>
      </c>
      <c r="I212" s="19">
        <f t="shared" si="623"/>
        <v>8455.5</v>
      </c>
      <c r="J212" s="19">
        <f t="shared" si="623"/>
        <v>0</v>
      </c>
      <c r="K212" s="19">
        <f t="shared" si="623"/>
        <v>0</v>
      </c>
      <c r="L212" s="19">
        <f t="shared" si="623"/>
        <v>0</v>
      </c>
      <c r="M212" s="19">
        <f t="shared" si="486"/>
        <v>8855.5</v>
      </c>
      <c r="N212" s="19">
        <f t="shared" si="487"/>
        <v>8455.5</v>
      </c>
      <c r="O212" s="19">
        <f t="shared" si="488"/>
        <v>8455.5</v>
      </c>
      <c r="P212" s="19">
        <f t="shared" si="623"/>
        <v>0</v>
      </c>
      <c r="Q212" s="19">
        <f t="shared" si="623"/>
        <v>0</v>
      </c>
      <c r="R212" s="19">
        <f t="shared" si="623"/>
        <v>0</v>
      </c>
      <c r="S212" s="19">
        <f t="shared" si="432"/>
        <v>8855.5</v>
      </c>
      <c r="T212" s="19">
        <f t="shared" si="623"/>
        <v>0</v>
      </c>
      <c r="U212" s="19">
        <f t="shared" si="623"/>
        <v>0</v>
      </c>
      <c r="V212" s="19">
        <f t="shared" si="623"/>
        <v>0</v>
      </c>
      <c r="W212" s="19">
        <f t="shared" si="623"/>
        <v>0</v>
      </c>
      <c r="X212" s="19">
        <f t="shared" si="623"/>
        <v>0</v>
      </c>
      <c r="Y212" s="19">
        <f t="shared" si="623"/>
        <v>0</v>
      </c>
      <c r="Z212" s="19">
        <f t="shared" si="623"/>
        <v>0</v>
      </c>
      <c r="AA212" s="19">
        <f t="shared" si="623"/>
        <v>0</v>
      </c>
      <c r="AB212" s="19">
        <f t="shared" ref="AB212:AB275" si="624">S212+T212+U212+V212</f>
        <v>8855.5</v>
      </c>
      <c r="AC212" s="19">
        <f t="shared" ref="AC212:AC275" si="625">N212+W212+X212+Y212</f>
        <v>8455.5</v>
      </c>
      <c r="AD212" s="19">
        <f t="shared" ref="AD212:AD275" si="626">O212+Z212+AA212</f>
        <v>8455.5</v>
      </c>
      <c r="AE212" s="19">
        <f t="shared" si="623"/>
        <v>0</v>
      </c>
      <c r="AF212" s="19">
        <f t="shared" ref="AF212:AF275" si="627">AB212+AE212</f>
        <v>8855.5</v>
      </c>
      <c r="AG212" s="19">
        <f t="shared" si="623"/>
        <v>0</v>
      </c>
      <c r="AH212" s="19">
        <f t="shared" si="623"/>
        <v>0</v>
      </c>
      <c r="AI212" s="19">
        <f t="shared" si="623"/>
        <v>0</v>
      </c>
      <c r="AJ212" s="19">
        <f t="shared" si="623"/>
        <v>0</v>
      </c>
      <c r="AK212" s="19">
        <f t="shared" si="623"/>
        <v>0</v>
      </c>
      <c r="AL212" s="19">
        <f t="shared" si="623"/>
        <v>0</v>
      </c>
      <c r="AM212" s="19">
        <f t="shared" si="623"/>
        <v>0</v>
      </c>
      <c r="AN212" s="19">
        <f t="shared" si="623"/>
        <v>0</v>
      </c>
      <c r="AO212" s="19">
        <f t="shared" si="623"/>
        <v>0</v>
      </c>
      <c r="AP212" s="19">
        <f t="shared" si="623"/>
        <v>0</v>
      </c>
      <c r="AQ212" s="19">
        <f t="shared" si="623"/>
        <v>0</v>
      </c>
      <c r="AR212" s="19">
        <f t="shared" si="623"/>
        <v>0</v>
      </c>
      <c r="AS212" s="19">
        <f t="shared" si="623"/>
        <v>0</v>
      </c>
      <c r="AT212" s="19">
        <f t="shared" si="623"/>
        <v>0</v>
      </c>
      <c r="AU212" s="19">
        <f t="shared" si="443"/>
        <v>8855.5</v>
      </c>
      <c r="AV212" s="19">
        <f t="shared" si="444"/>
        <v>8455.5</v>
      </c>
      <c r="AW212" s="19">
        <f t="shared" si="445"/>
        <v>8455.5</v>
      </c>
      <c r="AX212" s="19">
        <f t="shared" si="623"/>
        <v>0</v>
      </c>
      <c r="AY212" s="19">
        <f t="shared" si="623"/>
        <v>0</v>
      </c>
      <c r="AZ212" s="19">
        <f t="shared" si="623"/>
        <v>0</v>
      </c>
      <c r="BA212" s="19">
        <f t="shared" ref="BA212:BA275" si="628">AU212+AX212</f>
        <v>8855.5</v>
      </c>
      <c r="BB212" s="19">
        <f t="shared" ref="BB212:BB275" si="629">AV212+AY212</f>
        <v>8455.5</v>
      </c>
      <c r="BC212" s="19">
        <f t="shared" ref="BC212:BC275" si="630">AW212+AZ212</f>
        <v>8455.5</v>
      </c>
      <c r="BD212" s="19">
        <f t="shared" si="623"/>
        <v>0</v>
      </c>
      <c r="BE212" s="19">
        <f t="shared" si="623"/>
        <v>0</v>
      </c>
      <c r="BF212" s="19">
        <f t="shared" si="623"/>
        <v>-2547.5</v>
      </c>
      <c r="BG212" s="19">
        <f t="shared" si="623"/>
        <v>0</v>
      </c>
      <c r="BH212" s="19">
        <f t="shared" si="623"/>
        <v>0</v>
      </c>
      <c r="BI212" s="19">
        <f t="shared" si="623"/>
        <v>0</v>
      </c>
      <c r="BJ212" s="19">
        <f t="shared" si="623"/>
        <v>0</v>
      </c>
      <c r="BK212" s="19">
        <f t="shared" si="623"/>
        <v>0</v>
      </c>
      <c r="BL212" s="19">
        <f t="shared" si="623"/>
        <v>0</v>
      </c>
      <c r="BM212" s="19">
        <f t="shared" si="623"/>
        <v>0</v>
      </c>
      <c r="BN212" s="19">
        <f t="shared" si="623"/>
        <v>0</v>
      </c>
      <c r="BO212" s="19">
        <f t="shared" si="623"/>
        <v>0</v>
      </c>
      <c r="BP212" s="19">
        <f t="shared" si="623"/>
        <v>0</v>
      </c>
      <c r="BQ212" s="19">
        <f t="shared" si="623"/>
        <v>0</v>
      </c>
      <c r="BR212" s="19">
        <f t="shared" ref="BR212:BR275" si="631">BA212+BD212+BE212+BF212+BG212+BH212+BI212</f>
        <v>6308</v>
      </c>
      <c r="BS212" s="19">
        <f t="shared" ref="BS212:BS275" si="632">BB212+BJ212+BK212+BL212+BM212</f>
        <v>8455.5</v>
      </c>
      <c r="BT212" s="19">
        <f t="shared" ref="BT212:BT275" si="633">BC212+BN212+BO212+BP212+BQ212</f>
        <v>8455.5</v>
      </c>
      <c r="BU212" s="19">
        <f t="shared" si="623"/>
        <v>0</v>
      </c>
      <c r="BV212" s="19">
        <f t="shared" si="600"/>
        <v>6308</v>
      </c>
      <c r="BW212" s="19">
        <f t="shared" si="623"/>
        <v>0</v>
      </c>
    </row>
    <row r="213" spans="1:75" ht="31.5" x14ac:dyDescent="0.25">
      <c r="A213" s="12" t="s">
        <v>688</v>
      </c>
      <c r="B213" s="12" t="s">
        <v>12</v>
      </c>
      <c r="C213" s="12" t="s">
        <v>14</v>
      </c>
      <c r="D213" s="12" t="s">
        <v>906</v>
      </c>
      <c r="E213" s="12" t="s">
        <v>207</v>
      </c>
      <c r="F213" s="13" t="s">
        <v>259</v>
      </c>
      <c r="G213" s="19">
        <v>8855.5</v>
      </c>
      <c r="H213" s="19">
        <v>8455.5</v>
      </c>
      <c r="I213" s="19">
        <v>8455.5</v>
      </c>
      <c r="J213" s="19"/>
      <c r="K213" s="19"/>
      <c r="L213" s="19"/>
      <c r="M213" s="19">
        <f t="shared" si="486"/>
        <v>8855.5</v>
      </c>
      <c r="N213" s="19">
        <f t="shared" si="487"/>
        <v>8455.5</v>
      </c>
      <c r="O213" s="19">
        <f t="shared" si="488"/>
        <v>8455.5</v>
      </c>
      <c r="P213" s="19"/>
      <c r="Q213" s="19"/>
      <c r="R213" s="19"/>
      <c r="S213" s="19">
        <f t="shared" si="432"/>
        <v>8855.5</v>
      </c>
      <c r="T213" s="19"/>
      <c r="U213" s="19"/>
      <c r="V213" s="19"/>
      <c r="W213" s="19"/>
      <c r="X213" s="19"/>
      <c r="Y213" s="19"/>
      <c r="Z213" s="19"/>
      <c r="AA213" s="19"/>
      <c r="AB213" s="19">
        <f t="shared" si="624"/>
        <v>8855.5</v>
      </c>
      <c r="AC213" s="19">
        <f t="shared" si="625"/>
        <v>8455.5</v>
      </c>
      <c r="AD213" s="19">
        <f t="shared" si="626"/>
        <v>8455.5</v>
      </c>
      <c r="AE213" s="19"/>
      <c r="AF213" s="19">
        <f t="shared" si="627"/>
        <v>8855.5</v>
      </c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>
        <f t="shared" ref="AU213:AU276" si="634">AF213+AG213+AH213+AI213+AJ213+AK213+AL213+AM213+AN213</f>
        <v>8855.5</v>
      </c>
      <c r="AV213" s="19">
        <f t="shared" ref="AV213:AV276" si="635">AC213+AO213+AP213+AQ213</f>
        <v>8455.5</v>
      </c>
      <c r="AW213" s="19">
        <f t="shared" ref="AW213:AW276" si="636">AD213+AR213+AS213+AT213</f>
        <v>8455.5</v>
      </c>
      <c r="AX213" s="19"/>
      <c r="AY213" s="19"/>
      <c r="AZ213" s="19"/>
      <c r="BA213" s="19">
        <f t="shared" si="628"/>
        <v>8855.5</v>
      </c>
      <c r="BB213" s="19">
        <f t="shared" si="629"/>
        <v>8455.5</v>
      </c>
      <c r="BC213" s="19">
        <f t="shared" si="630"/>
        <v>8455.5</v>
      </c>
      <c r="BD213" s="19"/>
      <c r="BE213" s="19"/>
      <c r="BF213" s="19">
        <v>-2547.5</v>
      </c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>
        <f t="shared" si="631"/>
        <v>6308</v>
      </c>
      <c r="BS213" s="19">
        <f t="shared" si="632"/>
        <v>8455.5</v>
      </c>
      <c r="BT213" s="19">
        <f t="shared" si="633"/>
        <v>8455.5</v>
      </c>
      <c r="BU213" s="19"/>
      <c r="BV213" s="19">
        <f t="shared" si="600"/>
        <v>6308</v>
      </c>
      <c r="BW213" s="19"/>
    </row>
    <row r="214" spans="1:75" x14ac:dyDescent="0.25">
      <c r="A214" s="12" t="s">
        <v>688</v>
      </c>
      <c r="B214" s="12" t="s">
        <v>12</v>
      </c>
      <c r="C214" s="12" t="s">
        <v>14</v>
      </c>
      <c r="D214" s="12" t="s">
        <v>906</v>
      </c>
      <c r="E214" s="12" t="s">
        <v>7</v>
      </c>
      <c r="F214" s="13" t="s">
        <v>273</v>
      </c>
      <c r="G214" s="19">
        <f t="shared" ref="G214:BW214" si="637">G215</f>
        <v>70</v>
      </c>
      <c r="H214" s="19">
        <f t="shared" si="637"/>
        <v>70</v>
      </c>
      <c r="I214" s="19">
        <f t="shared" si="637"/>
        <v>70</v>
      </c>
      <c r="J214" s="19">
        <f t="shared" si="637"/>
        <v>0</v>
      </c>
      <c r="K214" s="19">
        <f t="shared" si="637"/>
        <v>0</v>
      </c>
      <c r="L214" s="19">
        <f t="shared" si="637"/>
        <v>0</v>
      </c>
      <c r="M214" s="19">
        <f t="shared" si="486"/>
        <v>70</v>
      </c>
      <c r="N214" s="19">
        <f t="shared" si="487"/>
        <v>70</v>
      </c>
      <c r="O214" s="19">
        <f t="shared" si="488"/>
        <v>70</v>
      </c>
      <c r="P214" s="19">
        <f t="shared" si="637"/>
        <v>0</v>
      </c>
      <c r="Q214" s="19">
        <f t="shared" si="637"/>
        <v>0</v>
      </c>
      <c r="R214" s="19">
        <f t="shared" si="637"/>
        <v>0</v>
      </c>
      <c r="S214" s="19">
        <f t="shared" si="432"/>
        <v>70</v>
      </c>
      <c r="T214" s="19">
        <f t="shared" si="637"/>
        <v>0</v>
      </c>
      <c r="U214" s="19">
        <f t="shared" si="637"/>
        <v>0</v>
      </c>
      <c r="V214" s="19">
        <f t="shared" si="637"/>
        <v>0</v>
      </c>
      <c r="W214" s="19">
        <f t="shared" si="637"/>
        <v>0</v>
      </c>
      <c r="X214" s="19">
        <f t="shared" si="637"/>
        <v>0</v>
      </c>
      <c r="Y214" s="19">
        <f t="shared" si="637"/>
        <v>0</v>
      </c>
      <c r="Z214" s="19">
        <f t="shared" si="637"/>
        <v>0</v>
      </c>
      <c r="AA214" s="19">
        <f t="shared" si="637"/>
        <v>0</v>
      </c>
      <c r="AB214" s="19">
        <f t="shared" si="624"/>
        <v>70</v>
      </c>
      <c r="AC214" s="19">
        <f t="shared" si="625"/>
        <v>70</v>
      </c>
      <c r="AD214" s="19">
        <f t="shared" si="626"/>
        <v>70</v>
      </c>
      <c r="AE214" s="19">
        <f t="shared" si="637"/>
        <v>0</v>
      </c>
      <c r="AF214" s="19">
        <f t="shared" si="627"/>
        <v>70</v>
      </c>
      <c r="AG214" s="19">
        <f t="shared" si="637"/>
        <v>0</v>
      </c>
      <c r="AH214" s="19">
        <f t="shared" si="637"/>
        <v>0</v>
      </c>
      <c r="AI214" s="19">
        <f t="shared" si="637"/>
        <v>0</v>
      </c>
      <c r="AJ214" s="19">
        <f t="shared" si="637"/>
        <v>0</v>
      </c>
      <c r="AK214" s="19">
        <f t="shared" si="637"/>
        <v>0</v>
      </c>
      <c r="AL214" s="19">
        <f t="shared" si="637"/>
        <v>0</v>
      </c>
      <c r="AM214" s="19">
        <f t="shared" si="637"/>
        <v>0</v>
      </c>
      <c r="AN214" s="19">
        <f t="shared" si="637"/>
        <v>0</v>
      </c>
      <c r="AO214" s="19">
        <f t="shared" si="637"/>
        <v>0</v>
      </c>
      <c r="AP214" s="19">
        <f t="shared" si="637"/>
        <v>0</v>
      </c>
      <c r="AQ214" s="19">
        <f t="shared" si="637"/>
        <v>0</v>
      </c>
      <c r="AR214" s="19">
        <f t="shared" si="637"/>
        <v>0</v>
      </c>
      <c r="AS214" s="19">
        <f t="shared" si="637"/>
        <v>0</v>
      </c>
      <c r="AT214" s="19">
        <f t="shared" si="637"/>
        <v>0</v>
      </c>
      <c r="AU214" s="19">
        <f t="shared" si="634"/>
        <v>70</v>
      </c>
      <c r="AV214" s="19">
        <f t="shared" si="635"/>
        <v>70</v>
      </c>
      <c r="AW214" s="19">
        <f t="shared" si="636"/>
        <v>70</v>
      </c>
      <c r="AX214" s="19">
        <f t="shared" si="637"/>
        <v>0</v>
      </c>
      <c r="AY214" s="19">
        <f t="shared" si="637"/>
        <v>0</v>
      </c>
      <c r="AZ214" s="19">
        <f t="shared" si="637"/>
        <v>0</v>
      </c>
      <c r="BA214" s="19">
        <f t="shared" si="628"/>
        <v>70</v>
      </c>
      <c r="BB214" s="19">
        <f t="shared" si="629"/>
        <v>70</v>
      </c>
      <c r="BC214" s="19">
        <f t="shared" si="630"/>
        <v>70</v>
      </c>
      <c r="BD214" s="19">
        <f t="shared" si="637"/>
        <v>0</v>
      </c>
      <c r="BE214" s="19">
        <f t="shared" si="637"/>
        <v>0</v>
      </c>
      <c r="BF214" s="19">
        <f t="shared" si="637"/>
        <v>0</v>
      </c>
      <c r="BG214" s="19">
        <f t="shared" si="637"/>
        <v>0</v>
      </c>
      <c r="BH214" s="19">
        <f t="shared" si="637"/>
        <v>0</v>
      </c>
      <c r="BI214" s="19">
        <f t="shared" si="637"/>
        <v>0</v>
      </c>
      <c r="BJ214" s="19">
        <f t="shared" si="637"/>
        <v>0</v>
      </c>
      <c r="BK214" s="19">
        <f t="shared" si="637"/>
        <v>0</v>
      </c>
      <c r="BL214" s="19">
        <f t="shared" si="637"/>
        <v>0</v>
      </c>
      <c r="BM214" s="19">
        <f t="shared" si="637"/>
        <v>0</v>
      </c>
      <c r="BN214" s="19">
        <f t="shared" si="637"/>
        <v>0</v>
      </c>
      <c r="BO214" s="19">
        <f t="shared" si="637"/>
        <v>0</v>
      </c>
      <c r="BP214" s="19">
        <f t="shared" si="637"/>
        <v>0</v>
      </c>
      <c r="BQ214" s="19">
        <f t="shared" si="637"/>
        <v>0</v>
      </c>
      <c r="BR214" s="19">
        <f t="shared" si="631"/>
        <v>70</v>
      </c>
      <c r="BS214" s="19">
        <f t="shared" si="632"/>
        <v>70</v>
      </c>
      <c r="BT214" s="19">
        <f t="shared" si="633"/>
        <v>70</v>
      </c>
      <c r="BU214" s="19">
        <f t="shared" si="637"/>
        <v>0</v>
      </c>
      <c r="BV214" s="19">
        <f t="shared" si="600"/>
        <v>70</v>
      </c>
      <c r="BW214" s="19">
        <f t="shared" si="637"/>
        <v>0</v>
      </c>
    </row>
    <row r="215" spans="1:75" x14ac:dyDescent="0.25">
      <c r="A215" s="12" t="s">
        <v>688</v>
      </c>
      <c r="B215" s="12" t="s">
        <v>12</v>
      </c>
      <c r="C215" s="12" t="s">
        <v>14</v>
      </c>
      <c r="D215" s="12" t="s">
        <v>906</v>
      </c>
      <c r="E215" s="12" t="s">
        <v>253</v>
      </c>
      <c r="F215" s="13" t="s">
        <v>268</v>
      </c>
      <c r="G215" s="19">
        <v>70</v>
      </c>
      <c r="H215" s="19">
        <v>70</v>
      </c>
      <c r="I215" s="19">
        <v>70</v>
      </c>
      <c r="J215" s="19"/>
      <c r="K215" s="19"/>
      <c r="L215" s="19"/>
      <c r="M215" s="19">
        <f t="shared" si="486"/>
        <v>70</v>
      </c>
      <c r="N215" s="19">
        <f t="shared" si="487"/>
        <v>70</v>
      </c>
      <c r="O215" s="19">
        <f t="shared" si="488"/>
        <v>70</v>
      </c>
      <c r="P215" s="19"/>
      <c r="Q215" s="19"/>
      <c r="R215" s="19"/>
      <c r="S215" s="19">
        <f t="shared" ref="S215:S278" si="638">M215+P215+Q215+R215</f>
        <v>70</v>
      </c>
      <c r="T215" s="19"/>
      <c r="U215" s="19"/>
      <c r="V215" s="19"/>
      <c r="W215" s="19"/>
      <c r="X215" s="19"/>
      <c r="Y215" s="19"/>
      <c r="Z215" s="19"/>
      <c r="AA215" s="19"/>
      <c r="AB215" s="19">
        <f t="shared" si="624"/>
        <v>70</v>
      </c>
      <c r="AC215" s="19">
        <f t="shared" si="625"/>
        <v>70</v>
      </c>
      <c r="AD215" s="19">
        <f t="shared" si="626"/>
        <v>70</v>
      </c>
      <c r="AE215" s="19"/>
      <c r="AF215" s="19">
        <f t="shared" si="627"/>
        <v>70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>
        <f t="shared" si="634"/>
        <v>70</v>
      </c>
      <c r="AV215" s="19">
        <f t="shared" si="635"/>
        <v>70</v>
      </c>
      <c r="AW215" s="19">
        <f t="shared" si="636"/>
        <v>70</v>
      </c>
      <c r="AX215" s="19"/>
      <c r="AY215" s="19"/>
      <c r="AZ215" s="19"/>
      <c r="BA215" s="19">
        <f t="shared" si="628"/>
        <v>70</v>
      </c>
      <c r="BB215" s="19">
        <f t="shared" si="629"/>
        <v>70</v>
      </c>
      <c r="BC215" s="19">
        <f t="shared" si="630"/>
        <v>70</v>
      </c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>
        <f t="shared" si="631"/>
        <v>70</v>
      </c>
      <c r="BS215" s="19">
        <f t="shared" si="632"/>
        <v>70</v>
      </c>
      <c r="BT215" s="19">
        <f t="shared" si="633"/>
        <v>70</v>
      </c>
      <c r="BU215" s="19"/>
      <c r="BV215" s="19">
        <f t="shared" si="600"/>
        <v>70</v>
      </c>
      <c r="BW215" s="19"/>
    </row>
    <row r="216" spans="1:75" s="3" customFormat="1" ht="31.5" x14ac:dyDescent="0.25">
      <c r="A216" s="15" t="s">
        <v>90</v>
      </c>
      <c r="B216" s="5"/>
      <c r="C216" s="5"/>
      <c r="D216" s="5"/>
      <c r="E216" s="5"/>
      <c r="F216" s="6" t="s">
        <v>104</v>
      </c>
      <c r="G216" s="17">
        <f t="shared" ref="G216:L216" si="639">G217+G234</f>
        <v>65464.7</v>
      </c>
      <c r="H216" s="17">
        <f t="shared" si="639"/>
        <v>59943.100000000006</v>
      </c>
      <c r="I216" s="17">
        <f t="shared" si="639"/>
        <v>59075.700000000004</v>
      </c>
      <c r="J216" s="17">
        <f t="shared" si="639"/>
        <v>-70.099999999999994</v>
      </c>
      <c r="K216" s="17">
        <f t="shared" si="639"/>
        <v>-98.9</v>
      </c>
      <c r="L216" s="17">
        <f t="shared" si="639"/>
        <v>-113.9</v>
      </c>
      <c r="M216" s="19">
        <f t="shared" si="486"/>
        <v>65394.6</v>
      </c>
      <c r="N216" s="19">
        <f t="shared" si="487"/>
        <v>59844.200000000004</v>
      </c>
      <c r="O216" s="19">
        <f t="shared" si="488"/>
        <v>58961.8</v>
      </c>
      <c r="P216" s="17">
        <f>P217+P234</f>
        <v>0</v>
      </c>
      <c r="Q216" s="17">
        <f>Q217+Q234</f>
        <v>0</v>
      </c>
      <c r="R216" s="17">
        <f>R217+R234</f>
        <v>0</v>
      </c>
      <c r="S216" s="19">
        <f t="shared" si="638"/>
        <v>65394.6</v>
      </c>
      <c r="T216" s="17">
        <f t="shared" ref="T216:AA216" si="640">T217+T234</f>
        <v>0</v>
      </c>
      <c r="U216" s="17">
        <f t="shared" si="640"/>
        <v>0</v>
      </c>
      <c r="V216" s="17">
        <f t="shared" si="640"/>
        <v>0</v>
      </c>
      <c r="W216" s="17">
        <f t="shared" si="640"/>
        <v>0</v>
      </c>
      <c r="X216" s="17">
        <f t="shared" si="640"/>
        <v>0</v>
      </c>
      <c r="Y216" s="17">
        <f t="shared" si="640"/>
        <v>0</v>
      </c>
      <c r="Z216" s="17">
        <f t="shared" si="640"/>
        <v>0</v>
      </c>
      <c r="AA216" s="17">
        <f t="shared" si="640"/>
        <v>0</v>
      </c>
      <c r="AB216" s="19">
        <f t="shared" si="624"/>
        <v>65394.6</v>
      </c>
      <c r="AC216" s="17">
        <f t="shared" si="625"/>
        <v>59844.200000000004</v>
      </c>
      <c r="AD216" s="17">
        <f t="shared" si="626"/>
        <v>58961.8</v>
      </c>
      <c r="AE216" s="17">
        <f>AE217+AE234</f>
        <v>0</v>
      </c>
      <c r="AF216" s="17">
        <f t="shared" si="627"/>
        <v>65394.6</v>
      </c>
      <c r="AG216" s="17">
        <f t="shared" ref="AG216:AT216" si="641">AG217+AG234</f>
        <v>0</v>
      </c>
      <c r="AH216" s="17">
        <f t="shared" si="641"/>
        <v>0</v>
      </c>
      <c r="AI216" s="17">
        <f t="shared" si="641"/>
        <v>-2972.24</v>
      </c>
      <c r="AJ216" s="17">
        <f t="shared" si="641"/>
        <v>0</v>
      </c>
      <c r="AK216" s="17">
        <f t="shared" si="641"/>
        <v>0</v>
      </c>
      <c r="AL216" s="17">
        <f t="shared" si="641"/>
        <v>0</v>
      </c>
      <c r="AM216" s="17">
        <f t="shared" si="641"/>
        <v>0</v>
      </c>
      <c r="AN216" s="17">
        <f t="shared" si="641"/>
        <v>0</v>
      </c>
      <c r="AO216" s="17">
        <f t="shared" si="641"/>
        <v>0</v>
      </c>
      <c r="AP216" s="17">
        <f t="shared" si="641"/>
        <v>0</v>
      </c>
      <c r="AQ216" s="17">
        <f t="shared" si="641"/>
        <v>0</v>
      </c>
      <c r="AR216" s="17">
        <f t="shared" si="641"/>
        <v>0</v>
      </c>
      <c r="AS216" s="17">
        <f t="shared" si="641"/>
        <v>0</v>
      </c>
      <c r="AT216" s="17">
        <f t="shared" si="641"/>
        <v>2909.24</v>
      </c>
      <c r="AU216" s="17">
        <f t="shared" si="634"/>
        <v>62422.36</v>
      </c>
      <c r="AV216" s="17">
        <f t="shared" si="635"/>
        <v>59844.200000000004</v>
      </c>
      <c r="AW216" s="17">
        <f t="shared" si="636"/>
        <v>61871.040000000001</v>
      </c>
      <c r="AX216" s="17">
        <f>AX217+AX234</f>
        <v>0</v>
      </c>
      <c r="AY216" s="17">
        <f>AY217+AY234</f>
        <v>0</v>
      </c>
      <c r="AZ216" s="17">
        <f>AZ217+AZ234</f>
        <v>0</v>
      </c>
      <c r="BA216" s="17">
        <f t="shared" si="628"/>
        <v>62422.36</v>
      </c>
      <c r="BB216" s="17">
        <f t="shared" si="629"/>
        <v>59844.200000000004</v>
      </c>
      <c r="BC216" s="17">
        <f t="shared" si="630"/>
        <v>61871.040000000001</v>
      </c>
      <c r="BD216" s="17">
        <f t="shared" ref="BD216:BW216" si="642">BD217+BD234</f>
        <v>0</v>
      </c>
      <c r="BE216" s="17">
        <f t="shared" si="642"/>
        <v>0</v>
      </c>
      <c r="BF216" s="17">
        <f t="shared" si="642"/>
        <v>0</v>
      </c>
      <c r="BG216" s="17">
        <f t="shared" si="642"/>
        <v>0</v>
      </c>
      <c r="BH216" s="17">
        <f t="shared" si="642"/>
        <v>-3653.2380000000003</v>
      </c>
      <c r="BI216" s="17">
        <f t="shared" si="642"/>
        <v>562.51599999999996</v>
      </c>
      <c r="BJ216" s="17">
        <f t="shared" si="642"/>
        <v>0</v>
      </c>
      <c r="BK216" s="17">
        <f t="shared" si="642"/>
        <v>0</v>
      </c>
      <c r="BL216" s="17">
        <f t="shared" si="642"/>
        <v>0</v>
      </c>
      <c r="BM216" s="17">
        <f t="shared" ref="BM216" si="643">BM217+BM234</f>
        <v>0</v>
      </c>
      <c r="BN216" s="17">
        <f t="shared" si="642"/>
        <v>0</v>
      </c>
      <c r="BO216" s="17">
        <f t="shared" si="642"/>
        <v>0</v>
      </c>
      <c r="BP216" s="17">
        <f t="shared" si="642"/>
        <v>0</v>
      </c>
      <c r="BQ216" s="17">
        <f t="shared" si="642"/>
        <v>0</v>
      </c>
      <c r="BR216" s="17">
        <f t="shared" si="631"/>
        <v>59331.638000000006</v>
      </c>
      <c r="BS216" s="17">
        <f t="shared" si="632"/>
        <v>59844.200000000004</v>
      </c>
      <c r="BT216" s="17">
        <f t="shared" si="633"/>
        <v>61871.040000000001</v>
      </c>
      <c r="BU216" s="17">
        <f t="shared" ref="BU216" si="644">BU217+BU234</f>
        <v>0</v>
      </c>
      <c r="BV216" s="17">
        <f t="shared" si="600"/>
        <v>59331.638000000006</v>
      </c>
      <c r="BW216" s="17">
        <f t="shared" si="642"/>
        <v>0</v>
      </c>
    </row>
    <row r="217" spans="1:75" s="3" customFormat="1" x14ac:dyDescent="0.25">
      <c r="A217" s="15" t="s">
        <v>90</v>
      </c>
      <c r="B217" s="15" t="s">
        <v>66</v>
      </c>
      <c r="C217" s="5"/>
      <c r="D217" s="5"/>
      <c r="E217" s="5"/>
      <c r="F217" s="6" t="s">
        <v>80</v>
      </c>
      <c r="G217" s="17">
        <f t="shared" ref="G217:BW219" si="645">G218</f>
        <v>39539.5</v>
      </c>
      <c r="H217" s="17">
        <f t="shared" si="645"/>
        <v>34006.300000000003</v>
      </c>
      <c r="I217" s="17">
        <f t="shared" si="645"/>
        <v>33139.300000000003</v>
      </c>
      <c r="J217" s="17">
        <f t="shared" si="645"/>
        <v>-26.1</v>
      </c>
      <c r="K217" s="17">
        <f t="shared" si="645"/>
        <v>-54.9</v>
      </c>
      <c r="L217" s="17">
        <f t="shared" si="645"/>
        <v>-69.900000000000006</v>
      </c>
      <c r="M217" s="19">
        <f t="shared" si="486"/>
        <v>39513.4</v>
      </c>
      <c r="N217" s="19">
        <f t="shared" si="487"/>
        <v>33951.4</v>
      </c>
      <c r="O217" s="19">
        <f t="shared" si="488"/>
        <v>33069.4</v>
      </c>
      <c r="P217" s="17">
        <f t="shared" si="645"/>
        <v>0</v>
      </c>
      <c r="Q217" s="17">
        <f t="shared" si="645"/>
        <v>0</v>
      </c>
      <c r="R217" s="17">
        <f t="shared" si="645"/>
        <v>0</v>
      </c>
      <c r="S217" s="19">
        <f t="shared" si="638"/>
        <v>39513.4</v>
      </c>
      <c r="T217" s="17">
        <f t="shared" si="645"/>
        <v>0</v>
      </c>
      <c r="U217" s="17">
        <f t="shared" si="645"/>
        <v>0</v>
      </c>
      <c r="V217" s="17">
        <f t="shared" si="645"/>
        <v>0</v>
      </c>
      <c r="W217" s="17">
        <f t="shared" si="645"/>
        <v>0</v>
      </c>
      <c r="X217" s="17">
        <f t="shared" si="645"/>
        <v>0</v>
      </c>
      <c r="Y217" s="17">
        <f t="shared" si="645"/>
        <v>0</v>
      </c>
      <c r="Z217" s="17">
        <f t="shared" si="645"/>
        <v>0</v>
      </c>
      <c r="AA217" s="17">
        <f t="shared" si="645"/>
        <v>0</v>
      </c>
      <c r="AB217" s="19">
        <f t="shared" si="624"/>
        <v>39513.4</v>
      </c>
      <c r="AC217" s="17">
        <f t="shared" si="625"/>
        <v>33951.4</v>
      </c>
      <c r="AD217" s="17">
        <f t="shared" si="626"/>
        <v>33069.4</v>
      </c>
      <c r="AE217" s="17">
        <f t="shared" si="645"/>
        <v>0</v>
      </c>
      <c r="AF217" s="17">
        <f t="shared" si="627"/>
        <v>39513.4</v>
      </c>
      <c r="AG217" s="17">
        <f t="shared" si="645"/>
        <v>0</v>
      </c>
      <c r="AH217" s="17">
        <f t="shared" si="645"/>
        <v>0</v>
      </c>
      <c r="AI217" s="17">
        <f t="shared" si="645"/>
        <v>-2909.24</v>
      </c>
      <c r="AJ217" s="17">
        <f t="shared" si="645"/>
        <v>0</v>
      </c>
      <c r="AK217" s="17">
        <f t="shared" si="645"/>
        <v>0</v>
      </c>
      <c r="AL217" s="17">
        <f t="shared" si="645"/>
        <v>0</v>
      </c>
      <c r="AM217" s="17">
        <f t="shared" si="645"/>
        <v>0</v>
      </c>
      <c r="AN217" s="17">
        <f t="shared" si="645"/>
        <v>0</v>
      </c>
      <c r="AO217" s="17">
        <f t="shared" si="645"/>
        <v>0</v>
      </c>
      <c r="AP217" s="17">
        <f t="shared" si="645"/>
        <v>0</v>
      </c>
      <c r="AQ217" s="17">
        <f t="shared" si="645"/>
        <v>0</v>
      </c>
      <c r="AR217" s="17">
        <f t="shared" si="645"/>
        <v>0</v>
      </c>
      <c r="AS217" s="17">
        <f t="shared" si="645"/>
        <v>0</v>
      </c>
      <c r="AT217" s="17">
        <f t="shared" si="645"/>
        <v>2909.24</v>
      </c>
      <c r="AU217" s="17">
        <f t="shared" si="634"/>
        <v>36604.160000000003</v>
      </c>
      <c r="AV217" s="17">
        <f t="shared" si="635"/>
        <v>33951.4</v>
      </c>
      <c r="AW217" s="17">
        <f t="shared" si="636"/>
        <v>35978.639999999999</v>
      </c>
      <c r="AX217" s="17">
        <f t="shared" si="645"/>
        <v>0</v>
      </c>
      <c r="AY217" s="17">
        <f t="shared" si="645"/>
        <v>0</v>
      </c>
      <c r="AZ217" s="17">
        <f t="shared" si="645"/>
        <v>0</v>
      </c>
      <c r="BA217" s="17">
        <f t="shared" si="628"/>
        <v>36604.160000000003</v>
      </c>
      <c r="BB217" s="17">
        <f t="shared" si="629"/>
        <v>33951.4</v>
      </c>
      <c r="BC217" s="17">
        <f t="shared" si="630"/>
        <v>35978.639999999999</v>
      </c>
      <c r="BD217" s="17">
        <f t="shared" si="645"/>
        <v>0</v>
      </c>
      <c r="BE217" s="17">
        <f t="shared" si="645"/>
        <v>0</v>
      </c>
      <c r="BF217" s="17">
        <f t="shared" si="645"/>
        <v>0</v>
      </c>
      <c r="BG217" s="17">
        <f t="shared" si="645"/>
        <v>0</v>
      </c>
      <c r="BH217" s="17">
        <f t="shared" si="645"/>
        <v>-3418.8470000000002</v>
      </c>
      <c r="BI217" s="17">
        <f t="shared" si="645"/>
        <v>400</v>
      </c>
      <c r="BJ217" s="17">
        <f t="shared" si="645"/>
        <v>0</v>
      </c>
      <c r="BK217" s="17">
        <f t="shared" si="645"/>
        <v>0</v>
      </c>
      <c r="BL217" s="17">
        <f t="shared" si="645"/>
        <v>0</v>
      </c>
      <c r="BM217" s="17">
        <f t="shared" si="645"/>
        <v>0</v>
      </c>
      <c r="BN217" s="17">
        <f t="shared" si="645"/>
        <v>0</v>
      </c>
      <c r="BO217" s="17">
        <f t="shared" si="645"/>
        <v>0</v>
      </c>
      <c r="BP217" s="17">
        <f t="shared" si="645"/>
        <v>0</v>
      </c>
      <c r="BQ217" s="17">
        <f t="shared" si="645"/>
        <v>0</v>
      </c>
      <c r="BR217" s="17">
        <f t="shared" si="631"/>
        <v>33585.313000000002</v>
      </c>
      <c r="BS217" s="17">
        <f t="shared" si="632"/>
        <v>33951.4</v>
      </c>
      <c r="BT217" s="17">
        <f t="shared" si="633"/>
        <v>35978.639999999999</v>
      </c>
      <c r="BU217" s="17">
        <f t="shared" si="645"/>
        <v>0</v>
      </c>
      <c r="BV217" s="17">
        <f t="shared" si="600"/>
        <v>33585.313000000002</v>
      </c>
      <c r="BW217" s="17">
        <f t="shared" si="645"/>
        <v>0</v>
      </c>
    </row>
    <row r="218" spans="1:75" s="14" customFormat="1" x14ac:dyDescent="0.25">
      <c r="A218" s="16" t="s">
        <v>90</v>
      </c>
      <c r="B218" s="16" t="s">
        <v>66</v>
      </c>
      <c r="C218" s="16" t="s">
        <v>15</v>
      </c>
      <c r="D218" s="8"/>
      <c r="E218" s="8"/>
      <c r="F218" s="9" t="s">
        <v>105</v>
      </c>
      <c r="G218" s="18">
        <f t="shared" si="645"/>
        <v>39539.5</v>
      </c>
      <c r="H218" s="18">
        <f t="shared" si="645"/>
        <v>34006.300000000003</v>
      </c>
      <c r="I218" s="18">
        <f t="shared" si="645"/>
        <v>33139.300000000003</v>
      </c>
      <c r="J218" s="18">
        <f t="shared" si="645"/>
        <v>-26.1</v>
      </c>
      <c r="K218" s="18">
        <f t="shared" si="645"/>
        <v>-54.9</v>
      </c>
      <c r="L218" s="18">
        <f t="shared" si="645"/>
        <v>-69.900000000000006</v>
      </c>
      <c r="M218" s="19">
        <f t="shared" si="486"/>
        <v>39513.4</v>
      </c>
      <c r="N218" s="19">
        <f t="shared" si="487"/>
        <v>33951.4</v>
      </c>
      <c r="O218" s="19">
        <f t="shared" si="488"/>
        <v>33069.4</v>
      </c>
      <c r="P218" s="18">
        <f t="shared" si="645"/>
        <v>0</v>
      </c>
      <c r="Q218" s="18">
        <f t="shared" si="645"/>
        <v>0</v>
      </c>
      <c r="R218" s="18">
        <f t="shared" si="645"/>
        <v>0</v>
      </c>
      <c r="S218" s="19">
        <f t="shared" si="638"/>
        <v>39513.4</v>
      </c>
      <c r="T218" s="18">
        <f t="shared" si="645"/>
        <v>0</v>
      </c>
      <c r="U218" s="18">
        <f t="shared" si="645"/>
        <v>0</v>
      </c>
      <c r="V218" s="18">
        <f t="shared" si="645"/>
        <v>0</v>
      </c>
      <c r="W218" s="18">
        <f t="shared" si="645"/>
        <v>0</v>
      </c>
      <c r="X218" s="18">
        <f t="shared" si="645"/>
        <v>0</v>
      </c>
      <c r="Y218" s="18">
        <f t="shared" si="645"/>
        <v>0</v>
      </c>
      <c r="Z218" s="18">
        <f t="shared" si="645"/>
        <v>0</v>
      </c>
      <c r="AA218" s="18">
        <f t="shared" si="645"/>
        <v>0</v>
      </c>
      <c r="AB218" s="19">
        <f t="shared" si="624"/>
        <v>39513.4</v>
      </c>
      <c r="AC218" s="18">
        <f t="shared" si="625"/>
        <v>33951.4</v>
      </c>
      <c r="AD218" s="18">
        <f t="shared" si="626"/>
        <v>33069.4</v>
      </c>
      <c r="AE218" s="18">
        <f t="shared" si="645"/>
        <v>0</v>
      </c>
      <c r="AF218" s="18">
        <f t="shared" si="627"/>
        <v>39513.4</v>
      </c>
      <c r="AG218" s="18">
        <f t="shared" si="645"/>
        <v>0</v>
      </c>
      <c r="AH218" s="18">
        <f t="shared" si="645"/>
        <v>0</v>
      </c>
      <c r="AI218" s="18">
        <f t="shared" si="645"/>
        <v>-2909.24</v>
      </c>
      <c r="AJ218" s="18">
        <f t="shared" si="645"/>
        <v>0</v>
      </c>
      <c r="AK218" s="18">
        <f t="shared" si="645"/>
        <v>0</v>
      </c>
      <c r="AL218" s="18">
        <f t="shared" si="645"/>
        <v>0</v>
      </c>
      <c r="AM218" s="18">
        <f t="shared" si="645"/>
        <v>0</v>
      </c>
      <c r="AN218" s="18">
        <f t="shared" si="645"/>
        <v>0</v>
      </c>
      <c r="AO218" s="18">
        <f t="shared" si="645"/>
        <v>0</v>
      </c>
      <c r="AP218" s="18">
        <f t="shared" si="645"/>
        <v>0</v>
      </c>
      <c r="AQ218" s="18">
        <f t="shared" si="645"/>
        <v>0</v>
      </c>
      <c r="AR218" s="18">
        <f t="shared" si="645"/>
        <v>0</v>
      </c>
      <c r="AS218" s="18">
        <f t="shared" si="645"/>
        <v>0</v>
      </c>
      <c r="AT218" s="18">
        <f t="shared" si="645"/>
        <v>2909.24</v>
      </c>
      <c r="AU218" s="18">
        <f t="shared" si="634"/>
        <v>36604.160000000003</v>
      </c>
      <c r="AV218" s="18">
        <f t="shared" si="635"/>
        <v>33951.4</v>
      </c>
      <c r="AW218" s="18">
        <f t="shared" si="636"/>
        <v>35978.639999999999</v>
      </c>
      <c r="AX218" s="18">
        <f t="shared" si="645"/>
        <v>0</v>
      </c>
      <c r="AY218" s="18">
        <f t="shared" si="645"/>
        <v>0</v>
      </c>
      <c r="AZ218" s="18">
        <f t="shared" si="645"/>
        <v>0</v>
      </c>
      <c r="BA218" s="19">
        <f t="shared" si="628"/>
        <v>36604.160000000003</v>
      </c>
      <c r="BB218" s="19">
        <f t="shared" si="629"/>
        <v>33951.4</v>
      </c>
      <c r="BC218" s="19">
        <f t="shared" si="630"/>
        <v>35978.639999999999</v>
      </c>
      <c r="BD218" s="18">
        <f t="shared" si="645"/>
        <v>0</v>
      </c>
      <c r="BE218" s="18">
        <f t="shared" si="645"/>
        <v>0</v>
      </c>
      <c r="BF218" s="18">
        <f t="shared" si="645"/>
        <v>0</v>
      </c>
      <c r="BG218" s="18">
        <f t="shared" si="645"/>
        <v>0</v>
      </c>
      <c r="BH218" s="18">
        <f t="shared" si="645"/>
        <v>-3418.8470000000002</v>
      </c>
      <c r="BI218" s="18">
        <f t="shared" si="645"/>
        <v>400</v>
      </c>
      <c r="BJ218" s="18">
        <f t="shared" si="645"/>
        <v>0</v>
      </c>
      <c r="BK218" s="18">
        <f t="shared" si="645"/>
        <v>0</v>
      </c>
      <c r="BL218" s="18">
        <f t="shared" si="645"/>
        <v>0</v>
      </c>
      <c r="BM218" s="18">
        <f t="shared" si="645"/>
        <v>0</v>
      </c>
      <c r="BN218" s="18">
        <f t="shared" si="645"/>
        <v>0</v>
      </c>
      <c r="BO218" s="18">
        <f t="shared" si="645"/>
        <v>0</v>
      </c>
      <c r="BP218" s="18">
        <f t="shared" si="645"/>
        <v>0</v>
      </c>
      <c r="BQ218" s="18">
        <f t="shared" si="645"/>
        <v>0</v>
      </c>
      <c r="BR218" s="19">
        <f t="shared" si="631"/>
        <v>33585.313000000002</v>
      </c>
      <c r="BS218" s="19">
        <f t="shared" si="632"/>
        <v>33951.4</v>
      </c>
      <c r="BT218" s="19">
        <f t="shared" si="633"/>
        <v>35978.639999999999</v>
      </c>
      <c r="BU218" s="18">
        <f t="shared" si="645"/>
        <v>0</v>
      </c>
      <c r="BV218" s="18">
        <f t="shared" si="600"/>
        <v>33585.313000000002</v>
      </c>
      <c r="BW218" s="18">
        <f t="shared" si="645"/>
        <v>0</v>
      </c>
    </row>
    <row r="219" spans="1:75" ht="31.5" x14ac:dyDescent="0.25">
      <c r="A219" s="11" t="s">
        <v>90</v>
      </c>
      <c r="B219" s="11" t="s">
        <v>66</v>
      </c>
      <c r="C219" s="11" t="s">
        <v>15</v>
      </c>
      <c r="D219" s="12" t="s">
        <v>100</v>
      </c>
      <c r="E219" s="12"/>
      <c r="F219" s="13" t="s">
        <v>109</v>
      </c>
      <c r="G219" s="19">
        <f t="shared" si="645"/>
        <v>39539.5</v>
      </c>
      <c r="H219" s="19">
        <f t="shared" si="645"/>
        <v>34006.300000000003</v>
      </c>
      <c r="I219" s="19">
        <f t="shared" si="645"/>
        <v>33139.300000000003</v>
      </c>
      <c r="J219" s="19">
        <f t="shared" si="645"/>
        <v>-26.1</v>
      </c>
      <c r="K219" s="19">
        <f t="shared" si="645"/>
        <v>-54.9</v>
      </c>
      <c r="L219" s="19">
        <f t="shared" si="645"/>
        <v>-69.900000000000006</v>
      </c>
      <c r="M219" s="19">
        <f t="shared" si="486"/>
        <v>39513.4</v>
      </c>
      <c r="N219" s="19">
        <f t="shared" si="487"/>
        <v>33951.4</v>
      </c>
      <c r="O219" s="19">
        <f t="shared" si="488"/>
        <v>33069.4</v>
      </c>
      <c r="P219" s="19">
        <f t="shared" si="645"/>
        <v>0</v>
      </c>
      <c r="Q219" s="19">
        <f t="shared" si="645"/>
        <v>0</v>
      </c>
      <c r="R219" s="19">
        <f t="shared" si="645"/>
        <v>0</v>
      </c>
      <c r="S219" s="19">
        <f t="shared" si="638"/>
        <v>39513.4</v>
      </c>
      <c r="T219" s="19">
        <f t="shared" si="645"/>
        <v>0</v>
      </c>
      <c r="U219" s="19">
        <f t="shared" si="645"/>
        <v>0</v>
      </c>
      <c r="V219" s="19">
        <f t="shared" si="645"/>
        <v>0</v>
      </c>
      <c r="W219" s="19">
        <f t="shared" si="645"/>
        <v>0</v>
      </c>
      <c r="X219" s="19">
        <f t="shared" si="645"/>
        <v>0</v>
      </c>
      <c r="Y219" s="19">
        <f t="shared" si="645"/>
        <v>0</v>
      </c>
      <c r="Z219" s="19">
        <f t="shared" si="645"/>
        <v>0</v>
      </c>
      <c r="AA219" s="19">
        <f t="shared" si="645"/>
        <v>0</v>
      </c>
      <c r="AB219" s="19">
        <f t="shared" si="624"/>
        <v>39513.4</v>
      </c>
      <c r="AC219" s="19">
        <f t="shared" si="625"/>
        <v>33951.4</v>
      </c>
      <c r="AD219" s="19">
        <f t="shared" si="626"/>
        <v>33069.4</v>
      </c>
      <c r="AE219" s="19">
        <f t="shared" si="645"/>
        <v>0</v>
      </c>
      <c r="AF219" s="19">
        <f t="shared" si="627"/>
        <v>39513.4</v>
      </c>
      <c r="AG219" s="19">
        <f t="shared" si="645"/>
        <v>0</v>
      </c>
      <c r="AH219" s="19">
        <f t="shared" si="645"/>
        <v>0</v>
      </c>
      <c r="AI219" s="19">
        <f t="shared" si="645"/>
        <v>-2909.24</v>
      </c>
      <c r="AJ219" s="19">
        <f t="shared" si="645"/>
        <v>0</v>
      </c>
      <c r="AK219" s="19">
        <f t="shared" si="645"/>
        <v>0</v>
      </c>
      <c r="AL219" s="19">
        <f t="shared" si="645"/>
        <v>0</v>
      </c>
      <c r="AM219" s="19">
        <f t="shared" si="645"/>
        <v>0</v>
      </c>
      <c r="AN219" s="19">
        <f t="shared" si="645"/>
        <v>0</v>
      </c>
      <c r="AO219" s="19">
        <f t="shared" si="645"/>
        <v>0</v>
      </c>
      <c r="AP219" s="19">
        <f t="shared" si="645"/>
        <v>0</v>
      </c>
      <c r="AQ219" s="19">
        <f t="shared" si="645"/>
        <v>0</v>
      </c>
      <c r="AR219" s="19">
        <f t="shared" si="645"/>
        <v>0</v>
      </c>
      <c r="AS219" s="19">
        <f t="shared" si="645"/>
        <v>0</v>
      </c>
      <c r="AT219" s="19">
        <f t="shared" si="645"/>
        <v>2909.24</v>
      </c>
      <c r="AU219" s="19">
        <f t="shared" si="634"/>
        <v>36604.160000000003</v>
      </c>
      <c r="AV219" s="19">
        <f t="shared" si="635"/>
        <v>33951.4</v>
      </c>
      <c r="AW219" s="19">
        <f t="shared" si="636"/>
        <v>35978.639999999999</v>
      </c>
      <c r="AX219" s="19">
        <f t="shared" si="645"/>
        <v>0</v>
      </c>
      <c r="AY219" s="19">
        <f t="shared" si="645"/>
        <v>0</v>
      </c>
      <c r="AZ219" s="19">
        <f t="shared" si="645"/>
        <v>0</v>
      </c>
      <c r="BA219" s="19">
        <f t="shared" si="628"/>
        <v>36604.160000000003</v>
      </c>
      <c r="BB219" s="19">
        <f t="shared" si="629"/>
        <v>33951.4</v>
      </c>
      <c r="BC219" s="19">
        <f t="shared" si="630"/>
        <v>35978.639999999999</v>
      </c>
      <c r="BD219" s="19">
        <f t="shared" si="645"/>
        <v>0</v>
      </c>
      <c r="BE219" s="19">
        <f t="shared" si="645"/>
        <v>0</v>
      </c>
      <c r="BF219" s="19">
        <f t="shared" si="645"/>
        <v>0</v>
      </c>
      <c r="BG219" s="19">
        <f t="shared" si="645"/>
        <v>0</v>
      </c>
      <c r="BH219" s="19">
        <f t="shared" si="645"/>
        <v>-3418.8470000000002</v>
      </c>
      <c r="BI219" s="19">
        <f t="shared" si="645"/>
        <v>400</v>
      </c>
      <c r="BJ219" s="19">
        <f t="shared" si="645"/>
        <v>0</v>
      </c>
      <c r="BK219" s="19">
        <f t="shared" si="645"/>
        <v>0</v>
      </c>
      <c r="BL219" s="19">
        <f t="shared" si="645"/>
        <v>0</v>
      </c>
      <c r="BM219" s="19">
        <f t="shared" si="645"/>
        <v>0</v>
      </c>
      <c r="BN219" s="19">
        <f t="shared" si="645"/>
        <v>0</v>
      </c>
      <c r="BO219" s="19">
        <f t="shared" si="645"/>
        <v>0</v>
      </c>
      <c r="BP219" s="19">
        <f t="shared" si="645"/>
        <v>0</v>
      </c>
      <c r="BQ219" s="19">
        <f t="shared" si="645"/>
        <v>0</v>
      </c>
      <c r="BR219" s="19">
        <f t="shared" si="631"/>
        <v>33585.313000000002</v>
      </c>
      <c r="BS219" s="19">
        <f t="shared" si="632"/>
        <v>33951.4</v>
      </c>
      <c r="BT219" s="19">
        <f t="shared" si="633"/>
        <v>35978.639999999999</v>
      </c>
      <c r="BU219" s="19">
        <f t="shared" si="645"/>
        <v>0</v>
      </c>
      <c r="BV219" s="19">
        <f t="shared" si="600"/>
        <v>33585.313000000002</v>
      </c>
      <c r="BW219" s="19">
        <f t="shared" si="645"/>
        <v>0</v>
      </c>
    </row>
    <row r="220" spans="1:75" ht="47.25" x14ac:dyDescent="0.25">
      <c r="A220" s="11" t="s">
        <v>90</v>
      </c>
      <c r="B220" s="11" t="s">
        <v>66</v>
      </c>
      <c r="C220" s="11" t="s">
        <v>15</v>
      </c>
      <c r="D220" s="12" t="s">
        <v>101</v>
      </c>
      <c r="E220" s="12"/>
      <c r="F220" s="13" t="s">
        <v>110</v>
      </c>
      <c r="G220" s="19">
        <f t="shared" ref="G220:L220" si="646">G221+G228+G231</f>
        <v>39539.5</v>
      </c>
      <c r="H220" s="19">
        <f t="shared" si="646"/>
        <v>34006.300000000003</v>
      </c>
      <c r="I220" s="19">
        <f t="shared" si="646"/>
        <v>33139.300000000003</v>
      </c>
      <c r="J220" s="19">
        <f t="shared" si="646"/>
        <v>-26.1</v>
      </c>
      <c r="K220" s="19">
        <f t="shared" si="646"/>
        <v>-54.9</v>
      </c>
      <c r="L220" s="19">
        <f t="shared" si="646"/>
        <v>-69.900000000000006</v>
      </c>
      <c r="M220" s="19">
        <f t="shared" si="486"/>
        <v>39513.4</v>
      </c>
      <c r="N220" s="19">
        <f t="shared" si="487"/>
        <v>33951.4</v>
      </c>
      <c r="O220" s="19">
        <f t="shared" si="488"/>
        <v>33069.4</v>
      </c>
      <c r="P220" s="19">
        <f>P221+P228+P231</f>
        <v>0</v>
      </c>
      <c r="Q220" s="19">
        <f>Q221+Q228+Q231</f>
        <v>0</v>
      </c>
      <c r="R220" s="19">
        <f>R221+R228+R231</f>
        <v>0</v>
      </c>
      <c r="S220" s="19">
        <f t="shared" si="638"/>
        <v>39513.4</v>
      </c>
      <c r="T220" s="19">
        <f t="shared" ref="T220:AA220" si="647">T221+T228+T231</f>
        <v>0</v>
      </c>
      <c r="U220" s="19">
        <f t="shared" si="647"/>
        <v>0</v>
      </c>
      <c r="V220" s="19">
        <f t="shared" si="647"/>
        <v>0</v>
      </c>
      <c r="W220" s="19">
        <f t="shared" si="647"/>
        <v>0</v>
      </c>
      <c r="X220" s="19">
        <f t="shared" si="647"/>
        <v>0</v>
      </c>
      <c r="Y220" s="19">
        <f t="shared" si="647"/>
        <v>0</v>
      </c>
      <c r="Z220" s="19">
        <f t="shared" si="647"/>
        <v>0</v>
      </c>
      <c r="AA220" s="19">
        <f t="shared" si="647"/>
        <v>0</v>
      </c>
      <c r="AB220" s="19">
        <f t="shared" si="624"/>
        <v>39513.4</v>
      </c>
      <c r="AC220" s="19">
        <f t="shared" si="625"/>
        <v>33951.4</v>
      </c>
      <c r="AD220" s="19">
        <f t="shared" si="626"/>
        <v>33069.4</v>
      </c>
      <c r="AE220" s="19">
        <f>AE221+AE228+AE231</f>
        <v>0</v>
      </c>
      <c r="AF220" s="19">
        <f t="shared" si="627"/>
        <v>39513.4</v>
      </c>
      <c r="AG220" s="19">
        <f t="shared" ref="AG220:AT220" si="648">AG221+AG228+AG231</f>
        <v>0</v>
      </c>
      <c r="AH220" s="19">
        <f t="shared" si="648"/>
        <v>0</v>
      </c>
      <c r="AI220" s="19">
        <f t="shared" si="648"/>
        <v>-2909.24</v>
      </c>
      <c r="AJ220" s="19">
        <f t="shared" si="648"/>
        <v>0</v>
      </c>
      <c r="AK220" s="19">
        <f t="shared" si="648"/>
        <v>0</v>
      </c>
      <c r="AL220" s="19">
        <f t="shared" si="648"/>
        <v>0</v>
      </c>
      <c r="AM220" s="19">
        <f t="shared" si="648"/>
        <v>0</v>
      </c>
      <c r="AN220" s="19">
        <f t="shared" si="648"/>
        <v>0</v>
      </c>
      <c r="AO220" s="19">
        <f t="shared" si="648"/>
        <v>0</v>
      </c>
      <c r="AP220" s="19">
        <f t="shared" si="648"/>
        <v>0</v>
      </c>
      <c r="AQ220" s="19">
        <f t="shared" si="648"/>
        <v>0</v>
      </c>
      <c r="AR220" s="19">
        <f t="shared" si="648"/>
        <v>0</v>
      </c>
      <c r="AS220" s="19">
        <f t="shared" si="648"/>
        <v>0</v>
      </c>
      <c r="AT220" s="19">
        <f t="shared" si="648"/>
        <v>2909.24</v>
      </c>
      <c r="AU220" s="19">
        <f t="shared" si="634"/>
        <v>36604.160000000003</v>
      </c>
      <c r="AV220" s="19">
        <f t="shared" si="635"/>
        <v>33951.4</v>
      </c>
      <c r="AW220" s="19">
        <f t="shared" si="636"/>
        <v>35978.639999999999</v>
      </c>
      <c r="AX220" s="19">
        <f>AX221+AX228+AX231</f>
        <v>0</v>
      </c>
      <c r="AY220" s="19">
        <f>AY221+AY228+AY231</f>
        <v>0</v>
      </c>
      <c r="AZ220" s="19">
        <f>AZ221+AZ228+AZ231</f>
        <v>0</v>
      </c>
      <c r="BA220" s="19">
        <f t="shared" si="628"/>
        <v>36604.160000000003</v>
      </c>
      <c r="BB220" s="19">
        <f t="shared" si="629"/>
        <v>33951.4</v>
      </c>
      <c r="BC220" s="19">
        <f t="shared" si="630"/>
        <v>35978.639999999999</v>
      </c>
      <c r="BD220" s="19">
        <f t="shared" ref="BD220:BW220" si="649">BD221+BD228+BD231</f>
        <v>0</v>
      </c>
      <c r="BE220" s="19">
        <f t="shared" si="649"/>
        <v>0</v>
      </c>
      <c r="BF220" s="19">
        <f t="shared" si="649"/>
        <v>0</v>
      </c>
      <c r="BG220" s="19">
        <f t="shared" si="649"/>
        <v>0</v>
      </c>
      <c r="BH220" s="19">
        <f t="shared" si="649"/>
        <v>-3418.8470000000002</v>
      </c>
      <c r="BI220" s="19">
        <f t="shared" si="649"/>
        <v>400</v>
      </c>
      <c r="BJ220" s="19">
        <f t="shared" si="649"/>
        <v>0</v>
      </c>
      <c r="BK220" s="19">
        <f t="shared" si="649"/>
        <v>0</v>
      </c>
      <c r="BL220" s="19">
        <f t="shared" si="649"/>
        <v>0</v>
      </c>
      <c r="BM220" s="19">
        <f t="shared" ref="BM220" si="650">BM221+BM228+BM231</f>
        <v>0</v>
      </c>
      <c r="BN220" s="19">
        <f t="shared" si="649"/>
        <v>0</v>
      </c>
      <c r="BO220" s="19">
        <f t="shared" si="649"/>
        <v>0</v>
      </c>
      <c r="BP220" s="19">
        <f t="shared" si="649"/>
        <v>0</v>
      </c>
      <c r="BQ220" s="19">
        <f t="shared" si="649"/>
        <v>0</v>
      </c>
      <c r="BR220" s="19">
        <f t="shared" si="631"/>
        <v>33585.313000000002</v>
      </c>
      <c r="BS220" s="19">
        <f t="shared" si="632"/>
        <v>33951.4</v>
      </c>
      <c r="BT220" s="19">
        <f t="shared" si="633"/>
        <v>35978.639999999999</v>
      </c>
      <c r="BU220" s="19">
        <f t="shared" ref="BU220" si="651">BU221+BU228+BU231</f>
        <v>0</v>
      </c>
      <c r="BV220" s="19">
        <f t="shared" si="600"/>
        <v>33585.313000000002</v>
      </c>
      <c r="BW220" s="19">
        <f t="shared" si="649"/>
        <v>0</v>
      </c>
    </row>
    <row r="221" spans="1:75" ht="63" x14ac:dyDescent="0.25">
      <c r="A221" s="11" t="s">
        <v>90</v>
      </c>
      <c r="B221" s="11" t="s">
        <v>66</v>
      </c>
      <c r="C221" s="11" t="s">
        <v>15</v>
      </c>
      <c r="D221" s="11" t="s">
        <v>93</v>
      </c>
      <c r="E221" s="12"/>
      <c r="F221" s="13" t="s">
        <v>37</v>
      </c>
      <c r="G221" s="19">
        <f t="shared" ref="G221:L221" si="652">G222+G224+G226</f>
        <v>25039.7</v>
      </c>
      <c r="H221" s="19">
        <f t="shared" si="652"/>
        <v>25907.4</v>
      </c>
      <c r="I221" s="19">
        <f t="shared" si="652"/>
        <v>25040.400000000001</v>
      </c>
      <c r="J221" s="19">
        <f t="shared" si="652"/>
        <v>-26.1</v>
      </c>
      <c r="K221" s="19">
        <f t="shared" si="652"/>
        <v>-54.9</v>
      </c>
      <c r="L221" s="19">
        <f t="shared" si="652"/>
        <v>-69.900000000000006</v>
      </c>
      <c r="M221" s="19">
        <f t="shared" si="486"/>
        <v>25013.600000000002</v>
      </c>
      <c r="N221" s="19">
        <f t="shared" si="487"/>
        <v>25852.5</v>
      </c>
      <c r="O221" s="19">
        <f t="shared" si="488"/>
        <v>24970.5</v>
      </c>
      <c r="P221" s="19">
        <f t="shared" ref="P221" si="653">P222+P224+P226</f>
        <v>0</v>
      </c>
      <c r="Q221" s="19">
        <f t="shared" ref="Q221:R221" si="654">Q222+Q224+Q226</f>
        <v>0</v>
      </c>
      <c r="R221" s="19">
        <f t="shared" si="654"/>
        <v>0</v>
      </c>
      <c r="S221" s="19">
        <f t="shared" si="638"/>
        <v>25013.600000000002</v>
      </c>
      <c r="T221" s="19">
        <f t="shared" ref="T221:U221" si="655">T222+T224+T226</f>
        <v>0</v>
      </c>
      <c r="U221" s="19">
        <f t="shared" si="655"/>
        <v>0</v>
      </c>
      <c r="V221" s="19">
        <f t="shared" ref="V221:X221" si="656">V222+V224+V226</f>
        <v>0</v>
      </c>
      <c r="W221" s="19">
        <f t="shared" si="656"/>
        <v>0</v>
      </c>
      <c r="X221" s="19">
        <f t="shared" si="656"/>
        <v>0</v>
      </c>
      <c r="Y221" s="19">
        <f t="shared" ref="Y221:AA221" si="657">Y222+Y224+Y226</f>
        <v>0</v>
      </c>
      <c r="Z221" s="19">
        <f t="shared" si="657"/>
        <v>0</v>
      </c>
      <c r="AA221" s="19">
        <f t="shared" si="657"/>
        <v>0</v>
      </c>
      <c r="AB221" s="19">
        <f t="shared" si="624"/>
        <v>25013.600000000002</v>
      </c>
      <c r="AC221" s="19">
        <f t="shared" si="625"/>
        <v>25852.5</v>
      </c>
      <c r="AD221" s="19">
        <f t="shared" si="626"/>
        <v>24970.5</v>
      </c>
      <c r="AE221" s="19">
        <f t="shared" ref="AE221:BW221" si="658">AE222+AE224+AE226</f>
        <v>0</v>
      </c>
      <c r="AF221" s="19">
        <f t="shared" si="627"/>
        <v>25013.600000000002</v>
      </c>
      <c r="AG221" s="19">
        <f t="shared" ref="AG221" si="659">AG222+AG224+AG226</f>
        <v>174.11</v>
      </c>
      <c r="AH221" s="19">
        <f t="shared" ref="AH221:AJ221" si="660">AH222+AH224+AH226</f>
        <v>0</v>
      </c>
      <c r="AI221" s="19">
        <f t="shared" si="660"/>
        <v>0</v>
      </c>
      <c r="AJ221" s="19">
        <f t="shared" si="660"/>
        <v>0</v>
      </c>
      <c r="AK221" s="19">
        <f t="shared" ref="AK221:AL221" si="661">AK222+AK224+AK226</f>
        <v>0</v>
      </c>
      <c r="AL221" s="19">
        <f t="shared" si="661"/>
        <v>0</v>
      </c>
      <c r="AM221" s="19">
        <f t="shared" ref="AM221:AR221" si="662">AM222+AM224+AM226</f>
        <v>0</v>
      </c>
      <c r="AN221" s="19">
        <f t="shared" si="662"/>
        <v>0</v>
      </c>
      <c r="AO221" s="19">
        <f t="shared" si="662"/>
        <v>0</v>
      </c>
      <c r="AP221" s="19">
        <f t="shared" si="662"/>
        <v>0</v>
      </c>
      <c r="AQ221" s="19">
        <f t="shared" si="662"/>
        <v>0</v>
      </c>
      <c r="AR221" s="19">
        <f t="shared" si="662"/>
        <v>0</v>
      </c>
      <c r="AS221" s="19">
        <f t="shared" ref="AS221:AT221" si="663">AS222+AS224+AS226</f>
        <v>0</v>
      </c>
      <c r="AT221" s="19">
        <f t="shared" si="663"/>
        <v>0</v>
      </c>
      <c r="AU221" s="19">
        <f t="shared" si="634"/>
        <v>25187.710000000003</v>
      </c>
      <c r="AV221" s="19">
        <f t="shared" si="635"/>
        <v>25852.5</v>
      </c>
      <c r="AW221" s="19">
        <f t="shared" si="636"/>
        <v>24970.5</v>
      </c>
      <c r="AX221" s="19">
        <f t="shared" ref="AX221:AZ221" si="664">AX222+AX224+AX226</f>
        <v>0</v>
      </c>
      <c r="AY221" s="19">
        <f t="shared" si="664"/>
        <v>0</v>
      </c>
      <c r="AZ221" s="19">
        <f t="shared" si="664"/>
        <v>0</v>
      </c>
      <c r="BA221" s="19">
        <f t="shared" si="628"/>
        <v>25187.710000000003</v>
      </c>
      <c r="BB221" s="19">
        <f t="shared" si="629"/>
        <v>25852.5</v>
      </c>
      <c r="BC221" s="19">
        <f t="shared" si="630"/>
        <v>24970.5</v>
      </c>
      <c r="BD221" s="19">
        <f t="shared" ref="BD221:BO221" si="665">BD222+BD224+BD226</f>
        <v>0</v>
      </c>
      <c r="BE221" s="19">
        <f t="shared" si="665"/>
        <v>0</v>
      </c>
      <c r="BF221" s="19">
        <f t="shared" si="665"/>
        <v>0</v>
      </c>
      <c r="BG221" s="19">
        <f t="shared" si="665"/>
        <v>0</v>
      </c>
      <c r="BH221" s="19">
        <f t="shared" si="665"/>
        <v>-3.9E-2</v>
      </c>
      <c r="BI221" s="19">
        <f t="shared" ref="BI221" si="666">BI222+BI224+BI226</f>
        <v>0</v>
      </c>
      <c r="BJ221" s="19">
        <f t="shared" si="665"/>
        <v>0</v>
      </c>
      <c r="BK221" s="19">
        <f t="shared" si="665"/>
        <v>0</v>
      </c>
      <c r="BL221" s="19">
        <f t="shared" si="665"/>
        <v>0</v>
      </c>
      <c r="BM221" s="19">
        <f t="shared" si="665"/>
        <v>0</v>
      </c>
      <c r="BN221" s="19">
        <f t="shared" si="665"/>
        <v>0</v>
      </c>
      <c r="BO221" s="19">
        <f t="shared" si="665"/>
        <v>0</v>
      </c>
      <c r="BP221" s="19">
        <f t="shared" ref="BP221:BQ221" si="667">BP222+BP224+BP226</f>
        <v>0</v>
      </c>
      <c r="BQ221" s="19">
        <f t="shared" si="667"/>
        <v>0</v>
      </c>
      <c r="BR221" s="19">
        <f t="shared" si="631"/>
        <v>25187.671000000002</v>
      </c>
      <c r="BS221" s="19">
        <f t="shared" si="632"/>
        <v>25852.5</v>
      </c>
      <c r="BT221" s="19">
        <f t="shared" si="633"/>
        <v>24970.5</v>
      </c>
      <c r="BU221" s="19">
        <f t="shared" ref="BU221" si="668">BU222+BU224+BU226</f>
        <v>0</v>
      </c>
      <c r="BV221" s="19">
        <f t="shared" si="600"/>
        <v>25187.671000000002</v>
      </c>
      <c r="BW221" s="19">
        <f t="shared" si="658"/>
        <v>0</v>
      </c>
    </row>
    <row r="222" spans="1:75" ht="78.75" x14ac:dyDescent="0.25">
      <c r="A222" s="11" t="s">
        <v>90</v>
      </c>
      <c r="B222" s="11" t="s">
        <v>66</v>
      </c>
      <c r="C222" s="11" t="s">
        <v>15</v>
      </c>
      <c r="D222" s="11" t="s">
        <v>93</v>
      </c>
      <c r="E222" s="12" t="s">
        <v>21</v>
      </c>
      <c r="F222" s="13" t="s">
        <v>269</v>
      </c>
      <c r="G222" s="19">
        <f t="shared" ref="G222:BW222" si="669">G223</f>
        <v>21947</v>
      </c>
      <c r="H222" s="19">
        <f t="shared" si="669"/>
        <v>21947</v>
      </c>
      <c r="I222" s="19">
        <f t="shared" si="669"/>
        <v>21947</v>
      </c>
      <c r="J222" s="19">
        <f t="shared" si="669"/>
        <v>0</v>
      </c>
      <c r="K222" s="19">
        <f t="shared" si="669"/>
        <v>0</v>
      </c>
      <c r="L222" s="19">
        <f t="shared" si="669"/>
        <v>0</v>
      </c>
      <c r="M222" s="19">
        <f t="shared" si="486"/>
        <v>21947</v>
      </c>
      <c r="N222" s="19">
        <f t="shared" si="487"/>
        <v>21947</v>
      </c>
      <c r="O222" s="19">
        <f t="shared" si="488"/>
        <v>21947</v>
      </c>
      <c r="P222" s="19">
        <f t="shared" si="669"/>
        <v>0</v>
      </c>
      <c r="Q222" s="19">
        <f t="shared" si="669"/>
        <v>0</v>
      </c>
      <c r="R222" s="19">
        <f t="shared" si="669"/>
        <v>0</v>
      </c>
      <c r="S222" s="19">
        <f t="shared" si="638"/>
        <v>21947</v>
      </c>
      <c r="T222" s="19">
        <f t="shared" si="669"/>
        <v>0</v>
      </c>
      <c r="U222" s="19">
        <f t="shared" si="669"/>
        <v>0</v>
      </c>
      <c r="V222" s="19">
        <f t="shared" si="669"/>
        <v>0</v>
      </c>
      <c r="W222" s="19">
        <f t="shared" si="669"/>
        <v>0</v>
      </c>
      <c r="X222" s="19">
        <f t="shared" si="669"/>
        <v>0</v>
      </c>
      <c r="Y222" s="19">
        <f t="shared" si="669"/>
        <v>0</v>
      </c>
      <c r="Z222" s="19">
        <f t="shared" si="669"/>
        <v>0</v>
      </c>
      <c r="AA222" s="19">
        <f t="shared" si="669"/>
        <v>0</v>
      </c>
      <c r="AB222" s="19">
        <f t="shared" si="624"/>
        <v>21947</v>
      </c>
      <c r="AC222" s="19">
        <f t="shared" si="625"/>
        <v>21947</v>
      </c>
      <c r="AD222" s="19">
        <f t="shared" si="626"/>
        <v>21947</v>
      </c>
      <c r="AE222" s="19">
        <f t="shared" si="669"/>
        <v>0</v>
      </c>
      <c r="AF222" s="19">
        <f t="shared" si="627"/>
        <v>21947</v>
      </c>
      <c r="AG222" s="19">
        <f t="shared" si="669"/>
        <v>0</v>
      </c>
      <c r="AH222" s="19">
        <f t="shared" si="669"/>
        <v>0</v>
      </c>
      <c r="AI222" s="19">
        <f t="shared" si="669"/>
        <v>0</v>
      </c>
      <c r="AJ222" s="19">
        <f t="shared" si="669"/>
        <v>0</v>
      </c>
      <c r="AK222" s="19">
        <f t="shared" si="669"/>
        <v>0</v>
      </c>
      <c r="AL222" s="19">
        <f t="shared" si="669"/>
        <v>0</v>
      </c>
      <c r="AM222" s="19">
        <f t="shared" si="669"/>
        <v>0</v>
      </c>
      <c r="AN222" s="19">
        <f t="shared" si="669"/>
        <v>0</v>
      </c>
      <c r="AO222" s="19">
        <f t="shared" si="669"/>
        <v>0</v>
      </c>
      <c r="AP222" s="19">
        <f t="shared" si="669"/>
        <v>0</v>
      </c>
      <c r="AQ222" s="19">
        <f t="shared" si="669"/>
        <v>0</v>
      </c>
      <c r="AR222" s="19">
        <f t="shared" si="669"/>
        <v>0</v>
      </c>
      <c r="AS222" s="19">
        <f t="shared" si="669"/>
        <v>0</v>
      </c>
      <c r="AT222" s="19">
        <f t="shared" si="669"/>
        <v>0</v>
      </c>
      <c r="AU222" s="19">
        <f t="shared" si="634"/>
        <v>21947</v>
      </c>
      <c r="AV222" s="19">
        <f t="shared" si="635"/>
        <v>21947</v>
      </c>
      <c r="AW222" s="19">
        <f t="shared" si="636"/>
        <v>21947</v>
      </c>
      <c r="AX222" s="19">
        <f t="shared" si="669"/>
        <v>0</v>
      </c>
      <c r="AY222" s="19">
        <f t="shared" si="669"/>
        <v>0</v>
      </c>
      <c r="AZ222" s="19">
        <f t="shared" si="669"/>
        <v>0</v>
      </c>
      <c r="BA222" s="19">
        <f t="shared" si="628"/>
        <v>21947</v>
      </c>
      <c r="BB222" s="19">
        <f t="shared" si="629"/>
        <v>21947</v>
      </c>
      <c r="BC222" s="19">
        <f t="shared" si="630"/>
        <v>21947</v>
      </c>
      <c r="BD222" s="19">
        <f t="shared" si="669"/>
        <v>0</v>
      </c>
      <c r="BE222" s="19">
        <f t="shared" si="669"/>
        <v>0</v>
      </c>
      <c r="BF222" s="19">
        <f t="shared" si="669"/>
        <v>0</v>
      </c>
      <c r="BG222" s="19">
        <f t="shared" si="669"/>
        <v>0</v>
      </c>
      <c r="BH222" s="19">
        <f t="shared" si="669"/>
        <v>0</v>
      </c>
      <c r="BI222" s="19">
        <f t="shared" si="669"/>
        <v>0</v>
      </c>
      <c r="BJ222" s="19">
        <f t="shared" si="669"/>
        <v>0</v>
      </c>
      <c r="BK222" s="19">
        <f t="shared" si="669"/>
        <v>0</v>
      </c>
      <c r="BL222" s="19">
        <f t="shared" si="669"/>
        <v>0</v>
      </c>
      <c r="BM222" s="19">
        <f t="shared" si="669"/>
        <v>0</v>
      </c>
      <c r="BN222" s="19">
        <f t="shared" si="669"/>
        <v>0</v>
      </c>
      <c r="BO222" s="19">
        <f t="shared" si="669"/>
        <v>0</v>
      </c>
      <c r="BP222" s="19">
        <f t="shared" si="669"/>
        <v>0</v>
      </c>
      <c r="BQ222" s="19">
        <f t="shared" si="669"/>
        <v>0</v>
      </c>
      <c r="BR222" s="19">
        <f t="shared" si="631"/>
        <v>21947</v>
      </c>
      <c r="BS222" s="19">
        <f t="shared" si="632"/>
        <v>21947</v>
      </c>
      <c r="BT222" s="19">
        <f t="shared" si="633"/>
        <v>21947</v>
      </c>
      <c r="BU222" s="19">
        <f t="shared" si="669"/>
        <v>0</v>
      </c>
      <c r="BV222" s="19">
        <f t="shared" si="600"/>
        <v>21947</v>
      </c>
      <c r="BW222" s="19">
        <f t="shared" si="669"/>
        <v>0</v>
      </c>
    </row>
    <row r="223" spans="1:75" x14ac:dyDescent="0.25">
      <c r="A223" s="11" t="s">
        <v>90</v>
      </c>
      <c r="B223" s="11" t="s">
        <v>66</v>
      </c>
      <c r="C223" s="11" t="s">
        <v>15</v>
      </c>
      <c r="D223" s="11" t="s">
        <v>93</v>
      </c>
      <c r="E223" s="11">
        <v>110</v>
      </c>
      <c r="F223" s="13" t="s">
        <v>257</v>
      </c>
      <c r="G223" s="19">
        <v>21947</v>
      </c>
      <c r="H223" s="19">
        <v>21947</v>
      </c>
      <c r="I223" s="19">
        <v>21947</v>
      </c>
      <c r="J223" s="19"/>
      <c r="K223" s="19"/>
      <c r="L223" s="19"/>
      <c r="M223" s="19">
        <f t="shared" si="486"/>
        <v>21947</v>
      </c>
      <c r="N223" s="19">
        <f t="shared" si="487"/>
        <v>21947</v>
      </c>
      <c r="O223" s="19">
        <f t="shared" si="488"/>
        <v>21947</v>
      </c>
      <c r="P223" s="19"/>
      <c r="Q223" s="19"/>
      <c r="R223" s="19"/>
      <c r="S223" s="19">
        <f t="shared" si="638"/>
        <v>21947</v>
      </c>
      <c r="T223" s="19"/>
      <c r="U223" s="19"/>
      <c r="V223" s="19"/>
      <c r="W223" s="19"/>
      <c r="X223" s="19"/>
      <c r="Y223" s="19"/>
      <c r="Z223" s="19"/>
      <c r="AA223" s="19"/>
      <c r="AB223" s="19">
        <f t="shared" si="624"/>
        <v>21947</v>
      </c>
      <c r="AC223" s="19">
        <f t="shared" si="625"/>
        <v>21947</v>
      </c>
      <c r="AD223" s="19">
        <f t="shared" si="626"/>
        <v>21947</v>
      </c>
      <c r="AE223" s="19"/>
      <c r="AF223" s="19">
        <f t="shared" si="627"/>
        <v>21947</v>
      </c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>
        <f t="shared" si="634"/>
        <v>21947</v>
      </c>
      <c r="AV223" s="19">
        <f t="shared" si="635"/>
        <v>21947</v>
      </c>
      <c r="AW223" s="19">
        <f t="shared" si="636"/>
        <v>21947</v>
      </c>
      <c r="AX223" s="19"/>
      <c r="AY223" s="19"/>
      <c r="AZ223" s="19"/>
      <c r="BA223" s="19">
        <f t="shared" si="628"/>
        <v>21947</v>
      </c>
      <c r="BB223" s="19">
        <f t="shared" si="629"/>
        <v>21947</v>
      </c>
      <c r="BC223" s="19">
        <f t="shared" si="630"/>
        <v>21947</v>
      </c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>
        <f t="shared" si="631"/>
        <v>21947</v>
      </c>
      <c r="BS223" s="19">
        <f t="shared" si="632"/>
        <v>21947</v>
      </c>
      <c r="BT223" s="19">
        <f t="shared" si="633"/>
        <v>21947</v>
      </c>
      <c r="BU223" s="19"/>
      <c r="BV223" s="19">
        <f t="shared" si="600"/>
        <v>21947</v>
      </c>
      <c r="BW223" s="19"/>
    </row>
    <row r="224" spans="1:75" ht="31.5" x14ac:dyDescent="0.25">
      <c r="A224" s="11" t="s">
        <v>90</v>
      </c>
      <c r="B224" s="11" t="s">
        <v>66</v>
      </c>
      <c r="C224" s="11" t="s">
        <v>15</v>
      </c>
      <c r="D224" s="11" t="s">
        <v>93</v>
      </c>
      <c r="E224" s="11" t="s">
        <v>6</v>
      </c>
      <c r="F224" s="13" t="s">
        <v>270</v>
      </c>
      <c r="G224" s="19">
        <f t="shared" ref="G224:BW224" si="670">G225</f>
        <v>3013.5</v>
      </c>
      <c r="H224" s="19">
        <f t="shared" si="670"/>
        <v>3881.2</v>
      </c>
      <c r="I224" s="19">
        <f t="shared" si="670"/>
        <v>3014.2</v>
      </c>
      <c r="J224" s="19">
        <f t="shared" si="670"/>
        <v>-26.1</v>
      </c>
      <c r="K224" s="19">
        <f t="shared" si="670"/>
        <v>-54.9</v>
      </c>
      <c r="L224" s="19">
        <f t="shared" si="670"/>
        <v>-69.900000000000006</v>
      </c>
      <c r="M224" s="19">
        <f t="shared" si="486"/>
        <v>2987.4</v>
      </c>
      <c r="N224" s="19">
        <f t="shared" si="487"/>
        <v>3826.2999999999997</v>
      </c>
      <c r="O224" s="19">
        <f t="shared" si="488"/>
        <v>2944.2999999999997</v>
      </c>
      <c r="P224" s="19">
        <f t="shared" si="670"/>
        <v>0</v>
      </c>
      <c r="Q224" s="19">
        <f t="shared" si="670"/>
        <v>0</v>
      </c>
      <c r="R224" s="19">
        <f t="shared" si="670"/>
        <v>0</v>
      </c>
      <c r="S224" s="19">
        <f t="shared" si="638"/>
        <v>2987.4</v>
      </c>
      <c r="T224" s="19">
        <f t="shared" si="670"/>
        <v>0</v>
      </c>
      <c r="U224" s="19">
        <f t="shared" si="670"/>
        <v>0</v>
      </c>
      <c r="V224" s="19">
        <f t="shared" si="670"/>
        <v>0</v>
      </c>
      <c r="W224" s="19">
        <f t="shared" si="670"/>
        <v>0</v>
      </c>
      <c r="X224" s="19">
        <f t="shared" si="670"/>
        <v>0</v>
      </c>
      <c r="Y224" s="19">
        <f t="shared" si="670"/>
        <v>0</v>
      </c>
      <c r="Z224" s="19">
        <f t="shared" si="670"/>
        <v>0</v>
      </c>
      <c r="AA224" s="19">
        <f t="shared" si="670"/>
        <v>0</v>
      </c>
      <c r="AB224" s="19">
        <f t="shared" si="624"/>
        <v>2987.4</v>
      </c>
      <c r="AC224" s="19">
        <f t="shared" si="625"/>
        <v>3826.2999999999997</v>
      </c>
      <c r="AD224" s="19">
        <f t="shared" si="626"/>
        <v>2944.2999999999997</v>
      </c>
      <c r="AE224" s="19">
        <f t="shared" si="670"/>
        <v>0</v>
      </c>
      <c r="AF224" s="19">
        <f t="shared" si="627"/>
        <v>2987.4</v>
      </c>
      <c r="AG224" s="19">
        <f t="shared" si="670"/>
        <v>174.11</v>
      </c>
      <c r="AH224" s="19">
        <f t="shared" si="670"/>
        <v>0</v>
      </c>
      <c r="AI224" s="19">
        <f t="shared" si="670"/>
        <v>0</v>
      </c>
      <c r="AJ224" s="19">
        <f t="shared" si="670"/>
        <v>0</v>
      </c>
      <c r="AK224" s="19">
        <f t="shared" si="670"/>
        <v>0</v>
      </c>
      <c r="AL224" s="19">
        <f t="shared" si="670"/>
        <v>0</v>
      </c>
      <c r="AM224" s="19">
        <f t="shared" si="670"/>
        <v>0</v>
      </c>
      <c r="AN224" s="19">
        <f t="shared" si="670"/>
        <v>0</v>
      </c>
      <c r="AO224" s="19">
        <f t="shared" si="670"/>
        <v>0</v>
      </c>
      <c r="AP224" s="19">
        <f t="shared" si="670"/>
        <v>0</v>
      </c>
      <c r="AQ224" s="19">
        <f t="shared" si="670"/>
        <v>0</v>
      </c>
      <c r="AR224" s="19">
        <f t="shared" si="670"/>
        <v>0</v>
      </c>
      <c r="AS224" s="19">
        <f t="shared" si="670"/>
        <v>0</v>
      </c>
      <c r="AT224" s="19">
        <f t="shared" si="670"/>
        <v>0</v>
      </c>
      <c r="AU224" s="19">
        <f t="shared" si="634"/>
        <v>3161.51</v>
      </c>
      <c r="AV224" s="19">
        <f t="shared" si="635"/>
        <v>3826.2999999999997</v>
      </c>
      <c r="AW224" s="19">
        <f t="shared" si="636"/>
        <v>2944.2999999999997</v>
      </c>
      <c r="AX224" s="19">
        <f t="shared" si="670"/>
        <v>0</v>
      </c>
      <c r="AY224" s="19">
        <f t="shared" si="670"/>
        <v>0</v>
      </c>
      <c r="AZ224" s="19">
        <f t="shared" si="670"/>
        <v>0</v>
      </c>
      <c r="BA224" s="19">
        <f t="shared" si="628"/>
        <v>3161.51</v>
      </c>
      <c r="BB224" s="19">
        <f t="shared" si="629"/>
        <v>3826.2999999999997</v>
      </c>
      <c r="BC224" s="19">
        <f t="shared" si="630"/>
        <v>2944.2999999999997</v>
      </c>
      <c r="BD224" s="19">
        <f t="shared" si="670"/>
        <v>0</v>
      </c>
      <c r="BE224" s="19">
        <f t="shared" si="670"/>
        <v>0</v>
      </c>
      <c r="BF224" s="19">
        <f t="shared" si="670"/>
        <v>0</v>
      </c>
      <c r="BG224" s="19">
        <f t="shared" si="670"/>
        <v>0</v>
      </c>
      <c r="BH224" s="19">
        <f t="shared" si="670"/>
        <v>-3.9E-2</v>
      </c>
      <c r="BI224" s="19">
        <f t="shared" si="670"/>
        <v>0</v>
      </c>
      <c r="BJ224" s="19">
        <f t="shared" si="670"/>
        <v>0</v>
      </c>
      <c r="BK224" s="19">
        <f t="shared" si="670"/>
        <v>0</v>
      </c>
      <c r="BL224" s="19">
        <f t="shared" si="670"/>
        <v>0</v>
      </c>
      <c r="BM224" s="19">
        <f t="shared" si="670"/>
        <v>0</v>
      </c>
      <c r="BN224" s="19">
        <f t="shared" si="670"/>
        <v>0</v>
      </c>
      <c r="BO224" s="19">
        <f t="shared" si="670"/>
        <v>0</v>
      </c>
      <c r="BP224" s="19">
        <f t="shared" si="670"/>
        <v>0</v>
      </c>
      <c r="BQ224" s="19">
        <f t="shared" si="670"/>
        <v>0</v>
      </c>
      <c r="BR224" s="19">
        <f t="shared" si="631"/>
        <v>3161.471</v>
      </c>
      <c r="BS224" s="19">
        <f t="shared" si="632"/>
        <v>3826.2999999999997</v>
      </c>
      <c r="BT224" s="19">
        <f t="shared" si="633"/>
        <v>2944.2999999999997</v>
      </c>
      <c r="BU224" s="19">
        <f t="shared" si="670"/>
        <v>0</v>
      </c>
      <c r="BV224" s="19">
        <f t="shared" si="600"/>
        <v>3161.471</v>
      </c>
      <c r="BW224" s="19">
        <f t="shared" si="670"/>
        <v>0</v>
      </c>
    </row>
    <row r="225" spans="1:75" ht="31.5" x14ac:dyDescent="0.25">
      <c r="A225" s="11" t="s">
        <v>90</v>
      </c>
      <c r="B225" s="11" t="s">
        <v>66</v>
      </c>
      <c r="C225" s="11" t="s">
        <v>15</v>
      </c>
      <c r="D225" s="11" t="s">
        <v>93</v>
      </c>
      <c r="E225" s="11">
        <v>240</v>
      </c>
      <c r="F225" s="13" t="s">
        <v>259</v>
      </c>
      <c r="G225" s="19">
        <v>3013.5</v>
      </c>
      <c r="H225" s="19">
        <v>3881.2</v>
      </c>
      <c r="I225" s="19">
        <v>3014.2</v>
      </c>
      <c r="J225" s="19">
        <v>-26.1</v>
      </c>
      <c r="K225" s="19">
        <v>-54.9</v>
      </c>
      <c r="L225" s="19">
        <v>-69.900000000000006</v>
      </c>
      <c r="M225" s="19">
        <f t="shared" si="486"/>
        <v>2987.4</v>
      </c>
      <c r="N225" s="19">
        <f t="shared" si="487"/>
        <v>3826.2999999999997</v>
      </c>
      <c r="O225" s="19">
        <f t="shared" si="488"/>
        <v>2944.2999999999997</v>
      </c>
      <c r="P225" s="19"/>
      <c r="Q225" s="19"/>
      <c r="R225" s="19"/>
      <c r="S225" s="19">
        <f t="shared" si="638"/>
        <v>2987.4</v>
      </c>
      <c r="T225" s="19"/>
      <c r="U225" s="19"/>
      <c r="V225" s="19"/>
      <c r="W225" s="19"/>
      <c r="X225" s="19"/>
      <c r="Y225" s="19"/>
      <c r="Z225" s="19"/>
      <c r="AA225" s="19"/>
      <c r="AB225" s="19">
        <f t="shared" si="624"/>
        <v>2987.4</v>
      </c>
      <c r="AC225" s="19">
        <f t="shared" si="625"/>
        <v>3826.2999999999997</v>
      </c>
      <c r="AD225" s="19">
        <f t="shared" si="626"/>
        <v>2944.2999999999997</v>
      </c>
      <c r="AE225" s="19"/>
      <c r="AF225" s="19">
        <f t="shared" si="627"/>
        <v>2987.4</v>
      </c>
      <c r="AG225" s="19">
        <v>174.11</v>
      </c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>
        <f t="shared" si="634"/>
        <v>3161.51</v>
      </c>
      <c r="AV225" s="19">
        <f t="shared" si="635"/>
        <v>3826.2999999999997</v>
      </c>
      <c r="AW225" s="19">
        <f t="shared" si="636"/>
        <v>2944.2999999999997</v>
      </c>
      <c r="AX225" s="19"/>
      <c r="AY225" s="19"/>
      <c r="AZ225" s="19"/>
      <c r="BA225" s="19">
        <f t="shared" si="628"/>
        <v>3161.51</v>
      </c>
      <c r="BB225" s="19">
        <f t="shared" si="629"/>
        <v>3826.2999999999997</v>
      </c>
      <c r="BC225" s="19">
        <f t="shared" si="630"/>
        <v>2944.2999999999997</v>
      </c>
      <c r="BD225" s="19"/>
      <c r="BE225" s="19"/>
      <c r="BF225" s="19"/>
      <c r="BG225" s="19"/>
      <c r="BH225" s="19">
        <v>-3.9E-2</v>
      </c>
      <c r="BI225" s="19"/>
      <c r="BJ225" s="19"/>
      <c r="BK225" s="19"/>
      <c r="BL225" s="19"/>
      <c r="BM225" s="19"/>
      <c r="BN225" s="19"/>
      <c r="BO225" s="19"/>
      <c r="BP225" s="19"/>
      <c r="BQ225" s="19"/>
      <c r="BR225" s="19">
        <f t="shared" si="631"/>
        <v>3161.471</v>
      </c>
      <c r="BS225" s="19">
        <f t="shared" si="632"/>
        <v>3826.2999999999997</v>
      </c>
      <c r="BT225" s="19">
        <f t="shared" si="633"/>
        <v>2944.2999999999997</v>
      </c>
      <c r="BU225" s="19"/>
      <c r="BV225" s="19">
        <f t="shared" si="600"/>
        <v>3161.471</v>
      </c>
      <c r="BW225" s="19"/>
    </row>
    <row r="226" spans="1:75" x14ac:dyDescent="0.25">
      <c r="A226" s="11" t="s">
        <v>90</v>
      </c>
      <c r="B226" s="11" t="s">
        <v>66</v>
      </c>
      <c r="C226" s="11" t="s">
        <v>15</v>
      </c>
      <c r="D226" s="11" t="s">
        <v>93</v>
      </c>
      <c r="E226" s="11" t="s">
        <v>7</v>
      </c>
      <c r="F226" s="13" t="s">
        <v>273</v>
      </c>
      <c r="G226" s="19">
        <f t="shared" ref="G226:BW226" si="671">G227</f>
        <v>79.2</v>
      </c>
      <c r="H226" s="19">
        <f t="shared" si="671"/>
        <v>79.2</v>
      </c>
      <c r="I226" s="19">
        <f t="shared" si="671"/>
        <v>79.2</v>
      </c>
      <c r="J226" s="19">
        <f t="shared" si="671"/>
        <v>0</v>
      </c>
      <c r="K226" s="19">
        <f t="shared" si="671"/>
        <v>0</v>
      </c>
      <c r="L226" s="19">
        <f t="shared" si="671"/>
        <v>0</v>
      </c>
      <c r="M226" s="19">
        <f t="shared" si="486"/>
        <v>79.2</v>
      </c>
      <c r="N226" s="19">
        <f t="shared" si="487"/>
        <v>79.2</v>
      </c>
      <c r="O226" s="19">
        <f t="shared" si="488"/>
        <v>79.2</v>
      </c>
      <c r="P226" s="19">
        <f t="shared" si="671"/>
        <v>0</v>
      </c>
      <c r="Q226" s="19">
        <f t="shared" si="671"/>
        <v>0</v>
      </c>
      <c r="R226" s="19">
        <f t="shared" si="671"/>
        <v>0</v>
      </c>
      <c r="S226" s="19">
        <f t="shared" si="638"/>
        <v>79.2</v>
      </c>
      <c r="T226" s="19">
        <f t="shared" si="671"/>
        <v>0</v>
      </c>
      <c r="U226" s="19">
        <f t="shared" si="671"/>
        <v>0</v>
      </c>
      <c r="V226" s="19">
        <f t="shared" si="671"/>
        <v>0</v>
      </c>
      <c r="W226" s="19">
        <f t="shared" si="671"/>
        <v>0</v>
      </c>
      <c r="X226" s="19">
        <f t="shared" si="671"/>
        <v>0</v>
      </c>
      <c r="Y226" s="19">
        <f t="shared" si="671"/>
        <v>0</v>
      </c>
      <c r="Z226" s="19">
        <f t="shared" si="671"/>
        <v>0</v>
      </c>
      <c r="AA226" s="19">
        <f t="shared" si="671"/>
        <v>0</v>
      </c>
      <c r="AB226" s="19">
        <f t="shared" si="624"/>
        <v>79.2</v>
      </c>
      <c r="AC226" s="19">
        <f t="shared" si="625"/>
        <v>79.2</v>
      </c>
      <c r="AD226" s="19">
        <f t="shared" si="626"/>
        <v>79.2</v>
      </c>
      <c r="AE226" s="19">
        <f t="shared" si="671"/>
        <v>0</v>
      </c>
      <c r="AF226" s="19">
        <f t="shared" si="627"/>
        <v>79.2</v>
      </c>
      <c r="AG226" s="19">
        <f t="shared" si="671"/>
        <v>0</v>
      </c>
      <c r="AH226" s="19">
        <f t="shared" si="671"/>
        <v>0</v>
      </c>
      <c r="AI226" s="19">
        <f t="shared" si="671"/>
        <v>0</v>
      </c>
      <c r="AJ226" s="19">
        <f t="shared" si="671"/>
        <v>0</v>
      </c>
      <c r="AK226" s="19">
        <f t="shared" si="671"/>
        <v>0</v>
      </c>
      <c r="AL226" s="19">
        <f t="shared" si="671"/>
        <v>0</v>
      </c>
      <c r="AM226" s="19">
        <f t="shared" si="671"/>
        <v>0</v>
      </c>
      <c r="AN226" s="19">
        <f t="shared" si="671"/>
        <v>0</v>
      </c>
      <c r="AO226" s="19">
        <f t="shared" si="671"/>
        <v>0</v>
      </c>
      <c r="AP226" s="19">
        <f t="shared" si="671"/>
        <v>0</v>
      </c>
      <c r="AQ226" s="19">
        <f t="shared" si="671"/>
        <v>0</v>
      </c>
      <c r="AR226" s="19">
        <f t="shared" si="671"/>
        <v>0</v>
      </c>
      <c r="AS226" s="19">
        <f t="shared" si="671"/>
        <v>0</v>
      </c>
      <c r="AT226" s="19">
        <f t="shared" si="671"/>
        <v>0</v>
      </c>
      <c r="AU226" s="19">
        <f t="shared" si="634"/>
        <v>79.2</v>
      </c>
      <c r="AV226" s="19">
        <f t="shared" si="635"/>
        <v>79.2</v>
      </c>
      <c r="AW226" s="19">
        <f t="shared" si="636"/>
        <v>79.2</v>
      </c>
      <c r="AX226" s="19">
        <f t="shared" si="671"/>
        <v>0</v>
      </c>
      <c r="AY226" s="19">
        <f t="shared" si="671"/>
        <v>0</v>
      </c>
      <c r="AZ226" s="19">
        <f t="shared" si="671"/>
        <v>0</v>
      </c>
      <c r="BA226" s="19">
        <f t="shared" si="628"/>
        <v>79.2</v>
      </c>
      <c r="BB226" s="19">
        <f t="shared" si="629"/>
        <v>79.2</v>
      </c>
      <c r="BC226" s="19">
        <f t="shared" si="630"/>
        <v>79.2</v>
      </c>
      <c r="BD226" s="19">
        <f t="shared" si="671"/>
        <v>0</v>
      </c>
      <c r="BE226" s="19">
        <f t="shared" si="671"/>
        <v>0</v>
      </c>
      <c r="BF226" s="19">
        <f t="shared" si="671"/>
        <v>0</v>
      </c>
      <c r="BG226" s="19">
        <f t="shared" si="671"/>
        <v>0</v>
      </c>
      <c r="BH226" s="19">
        <f t="shared" si="671"/>
        <v>0</v>
      </c>
      <c r="BI226" s="19">
        <f t="shared" si="671"/>
        <v>0</v>
      </c>
      <c r="BJ226" s="19">
        <f t="shared" si="671"/>
        <v>0</v>
      </c>
      <c r="BK226" s="19">
        <f t="shared" si="671"/>
        <v>0</v>
      </c>
      <c r="BL226" s="19">
        <f t="shared" si="671"/>
        <v>0</v>
      </c>
      <c r="BM226" s="19">
        <f t="shared" si="671"/>
        <v>0</v>
      </c>
      <c r="BN226" s="19">
        <f t="shared" si="671"/>
        <v>0</v>
      </c>
      <c r="BO226" s="19">
        <f t="shared" si="671"/>
        <v>0</v>
      </c>
      <c r="BP226" s="19">
        <f t="shared" si="671"/>
        <v>0</v>
      </c>
      <c r="BQ226" s="19">
        <f t="shared" si="671"/>
        <v>0</v>
      </c>
      <c r="BR226" s="19">
        <f t="shared" si="631"/>
        <v>79.2</v>
      </c>
      <c r="BS226" s="19">
        <f t="shared" si="632"/>
        <v>79.2</v>
      </c>
      <c r="BT226" s="19">
        <f t="shared" si="633"/>
        <v>79.2</v>
      </c>
      <c r="BU226" s="19">
        <f t="shared" si="671"/>
        <v>0</v>
      </c>
      <c r="BV226" s="19">
        <f t="shared" si="600"/>
        <v>79.2</v>
      </c>
      <c r="BW226" s="19">
        <f t="shared" si="671"/>
        <v>0</v>
      </c>
    </row>
    <row r="227" spans="1:75" x14ac:dyDescent="0.25">
      <c r="A227" s="11" t="s">
        <v>90</v>
      </c>
      <c r="B227" s="11" t="s">
        <v>66</v>
      </c>
      <c r="C227" s="11" t="s">
        <v>15</v>
      </c>
      <c r="D227" s="11" t="s">
        <v>93</v>
      </c>
      <c r="E227" s="11">
        <v>850</v>
      </c>
      <c r="F227" s="13" t="s">
        <v>268</v>
      </c>
      <c r="G227" s="19">
        <v>79.2</v>
      </c>
      <c r="H227" s="19">
        <v>79.2</v>
      </c>
      <c r="I227" s="19">
        <v>79.2</v>
      </c>
      <c r="J227" s="19"/>
      <c r="K227" s="19"/>
      <c r="L227" s="19"/>
      <c r="M227" s="19">
        <f t="shared" si="486"/>
        <v>79.2</v>
      </c>
      <c r="N227" s="19">
        <f t="shared" si="487"/>
        <v>79.2</v>
      </c>
      <c r="O227" s="19">
        <f t="shared" si="488"/>
        <v>79.2</v>
      </c>
      <c r="P227" s="19"/>
      <c r="Q227" s="19"/>
      <c r="R227" s="19"/>
      <c r="S227" s="19">
        <f t="shared" si="638"/>
        <v>79.2</v>
      </c>
      <c r="T227" s="19"/>
      <c r="U227" s="19"/>
      <c r="V227" s="19"/>
      <c r="W227" s="19"/>
      <c r="X227" s="19"/>
      <c r="Y227" s="19"/>
      <c r="Z227" s="19"/>
      <c r="AA227" s="19"/>
      <c r="AB227" s="19">
        <f t="shared" si="624"/>
        <v>79.2</v>
      </c>
      <c r="AC227" s="19">
        <f t="shared" si="625"/>
        <v>79.2</v>
      </c>
      <c r="AD227" s="19">
        <f t="shared" si="626"/>
        <v>79.2</v>
      </c>
      <c r="AE227" s="19"/>
      <c r="AF227" s="19">
        <f t="shared" si="627"/>
        <v>79.2</v>
      </c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>
        <f t="shared" si="634"/>
        <v>79.2</v>
      </c>
      <c r="AV227" s="19">
        <f t="shared" si="635"/>
        <v>79.2</v>
      </c>
      <c r="AW227" s="19">
        <f t="shared" si="636"/>
        <v>79.2</v>
      </c>
      <c r="AX227" s="19"/>
      <c r="AY227" s="19"/>
      <c r="AZ227" s="19"/>
      <c r="BA227" s="19">
        <f t="shared" si="628"/>
        <v>79.2</v>
      </c>
      <c r="BB227" s="19">
        <f t="shared" si="629"/>
        <v>79.2</v>
      </c>
      <c r="BC227" s="19">
        <f t="shared" si="630"/>
        <v>79.2</v>
      </c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>
        <f t="shared" si="631"/>
        <v>79.2</v>
      </c>
      <c r="BS227" s="19">
        <f t="shared" si="632"/>
        <v>79.2</v>
      </c>
      <c r="BT227" s="19">
        <f t="shared" si="633"/>
        <v>79.2</v>
      </c>
      <c r="BU227" s="19"/>
      <c r="BV227" s="19">
        <f t="shared" si="600"/>
        <v>79.2</v>
      </c>
      <c r="BW227" s="19"/>
    </row>
    <row r="228" spans="1:75" ht="31.5" x14ac:dyDescent="0.25">
      <c r="A228" s="11" t="s">
        <v>90</v>
      </c>
      <c r="B228" s="11" t="s">
        <v>66</v>
      </c>
      <c r="C228" s="11" t="s">
        <v>15</v>
      </c>
      <c r="D228" s="11" t="s">
        <v>94</v>
      </c>
      <c r="E228" s="11"/>
      <c r="F228" s="13" t="s">
        <v>111</v>
      </c>
      <c r="G228" s="19">
        <f t="shared" ref="G228:BW229" si="672">G229</f>
        <v>14236.8</v>
      </c>
      <c r="H228" s="19">
        <f t="shared" si="672"/>
        <v>7835.9</v>
      </c>
      <c r="I228" s="19">
        <f t="shared" si="672"/>
        <v>7835.9</v>
      </c>
      <c r="J228" s="19">
        <f t="shared" si="672"/>
        <v>0</v>
      </c>
      <c r="K228" s="19">
        <f t="shared" si="672"/>
        <v>0</v>
      </c>
      <c r="L228" s="19">
        <f t="shared" si="672"/>
        <v>0</v>
      </c>
      <c r="M228" s="19">
        <f t="shared" si="486"/>
        <v>14236.8</v>
      </c>
      <c r="N228" s="19">
        <f t="shared" si="487"/>
        <v>7835.9</v>
      </c>
      <c r="O228" s="19">
        <f t="shared" si="488"/>
        <v>7835.9</v>
      </c>
      <c r="P228" s="19">
        <f t="shared" si="672"/>
        <v>0</v>
      </c>
      <c r="Q228" s="19">
        <f t="shared" si="672"/>
        <v>0</v>
      </c>
      <c r="R228" s="19">
        <f t="shared" si="672"/>
        <v>0</v>
      </c>
      <c r="S228" s="19">
        <f t="shared" si="638"/>
        <v>14236.8</v>
      </c>
      <c r="T228" s="19">
        <f t="shared" si="672"/>
        <v>0</v>
      </c>
      <c r="U228" s="19">
        <f t="shared" si="672"/>
        <v>0</v>
      </c>
      <c r="V228" s="19">
        <f t="shared" si="672"/>
        <v>0</v>
      </c>
      <c r="W228" s="19">
        <f t="shared" si="672"/>
        <v>0</v>
      </c>
      <c r="X228" s="19">
        <f t="shared" si="672"/>
        <v>0</v>
      </c>
      <c r="Y228" s="19">
        <f t="shared" si="672"/>
        <v>0</v>
      </c>
      <c r="Z228" s="19">
        <f t="shared" si="672"/>
        <v>0</v>
      </c>
      <c r="AA228" s="19">
        <f t="shared" si="672"/>
        <v>0</v>
      </c>
      <c r="AB228" s="19">
        <f t="shared" si="624"/>
        <v>14236.8</v>
      </c>
      <c r="AC228" s="19">
        <f t="shared" si="625"/>
        <v>7835.9</v>
      </c>
      <c r="AD228" s="19">
        <f t="shared" si="626"/>
        <v>7835.9</v>
      </c>
      <c r="AE228" s="19">
        <f t="shared" si="672"/>
        <v>0</v>
      </c>
      <c r="AF228" s="19">
        <f t="shared" si="627"/>
        <v>14236.8</v>
      </c>
      <c r="AG228" s="19">
        <f t="shared" si="672"/>
        <v>-174.11</v>
      </c>
      <c r="AH228" s="19">
        <f t="shared" si="672"/>
        <v>0</v>
      </c>
      <c r="AI228" s="19">
        <f t="shared" si="672"/>
        <v>-2909.24</v>
      </c>
      <c r="AJ228" s="19">
        <f t="shared" si="672"/>
        <v>0</v>
      </c>
      <c r="AK228" s="19">
        <f t="shared" si="672"/>
        <v>0</v>
      </c>
      <c r="AL228" s="19">
        <f t="shared" si="672"/>
        <v>0</v>
      </c>
      <c r="AM228" s="19">
        <f t="shared" si="672"/>
        <v>0</v>
      </c>
      <c r="AN228" s="19">
        <f t="shared" si="672"/>
        <v>0</v>
      </c>
      <c r="AO228" s="19">
        <f t="shared" si="672"/>
        <v>0</v>
      </c>
      <c r="AP228" s="19">
        <f t="shared" si="672"/>
        <v>0</v>
      </c>
      <c r="AQ228" s="19">
        <f t="shared" si="672"/>
        <v>0</v>
      </c>
      <c r="AR228" s="19">
        <f t="shared" si="672"/>
        <v>0</v>
      </c>
      <c r="AS228" s="19">
        <f t="shared" si="672"/>
        <v>0</v>
      </c>
      <c r="AT228" s="19">
        <f t="shared" si="672"/>
        <v>2909.24</v>
      </c>
      <c r="AU228" s="19">
        <f t="shared" si="634"/>
        <v>11153.449999999999</v>
      </c>
      <c r="AV228" s="19">
        <f t="shared" si="635"/>
        <v>7835.9</v>
      </c>
      <c r="AW228" s="19">
        <f t="shared" si="636"/>
        <v>10745.14</v>
      </c>
      <c r="AX228" s="19">
        <f t="shared" si="672"/>
        <v>0</v>
      </c>
      <c r="AY228" s="19">
        <f t="shared" si="672"/>
        <v>0</v>
      </c>
      <c r="AZ228" s="19">
        <f t="shared" si="672"/>
        <v>0</v>
      </c>
      <c r="BA228" s="19">
        <f t="shared" si="628"/>
        <v>11153.449999999999</v>
      </c>
      <c r="BB228" s="19">
        <f t="shared" si="629"/>
        <v>7835.9</v>
      </c>
      <c r="BC228" s="19">
        <f t="shared" si="630"/>
        <v>10745.14</v>
      </c>
      <c r="BD228" s="19">
        <f t="shared" si="672"/>
        <v>0</v>
      </c>
      <c r="BE228" s="19">
        <f t="shared" si="672"/>
        <v>0</v>
      </c>
      <c r="BF228" s="19">
        <f t="shared" si="672"/>
        <v>0</v>
      </c>
      <c r="BG228" s="19">
        <f t="shared" si="672"/>
        <v>0</v>
      </c>
      <c r="BH228" s="19">
        <f t="shared" si="672"/>
        <v>-3391.9079999999999</v>
      </c>
      <c r="BI228" s="19">
        <f t="shared" si="672"/>
        <v>400</v>
      </c>
      <c r="BJ228" s="19">
        <f t="shared" si="672"/>
        <v>0</v>
      </c>
      <c r="BK228" s="19">
        <f t="shared" si="672"/>
        <v>0</v>
      </c>
      <c r="BL228" s="19">
        <f t="shared" si="672"/>
        <v>0</v>
      </c>
      <c r="BM228" s="19">
        <f t="shared" si="672"/>
        <v>0</v>
      </c>
      <c r="BN228" s="19">
        <f t="shared" si="672"/>
        <v>0</v>
      </c>
      <c r="BO228" s="19">
        <f t="shared" si="672"/>
        <v>0</v>
      </c>
      <c r="BP228" s="19">
        <f t="shared" si="672"/>
        <v>0</v>
      </c>
      <c r="BQ228" s="19">
        <f t="shared" si="672"/>
        <v>0</v>
      </c>
      <c r="BR228" s="19">
        <f t="shared" si="631"/>
        <v>8161.5419999999995</v>
      </c>
      <c r="BS228" s="19">
        <f t="shared" si="632"/>
        <v>7835.9</v>
      </c>
      <c r="BT228" s="19">
        <f t="shared" si="633"/>
        <v>10745.14</v>
      </c>
      <c r="BU228" s="19">
        <f t="shared" si="672"/>
        <v>0</v>
      </c>
      <c r="BV228" s="19">
        <f t="shared" si="600"/>
        <v>8161.5419999999995</v>
      </c>
      <c r="BW228" s="19">
        <f t="shared" si="672"/>
        <v>0</v>
      </c>
    </row>
    <row r="229" spans="1:75" ht="31.5" x14ac:dyDescent="0.25">
      <c r="A229" s="11" t="s">
        <v>90</v>
      </c>
      <c r="B229" s="11" t="s">
        <v>66</v>
      </c>
      <c r="C229" s="11" t="s">
        <v>15</v>
      </c>
      <c r="D229" s="11" t="s">
        <v>94</v>
      </c>
      <c r="E229" s="11" t="s">
        <v>6</v>
      </c>
      <c r="F229" s="13" t="s">
        <v>270</v>
      </c>
      <c r="G229" s="19">
        <f t="shared" si="672"/>
        <v>14236.8</v>
      </c>
      <c r="H229" s="19">
        <f t="shared" si="672"/>
        <v>7835.9</v>
      </c>
      <c r="I229" s="19">
        <f t="shared" si="672"/>
        <v>7835.9</v>
      </c>
      <c r="J229" s="19">
        <f t="shared" si="672"/>
        <v>0</v>
      </c>
      <c r="K229" s="19">
        <f t="shared" si="672"/>
        <v>0</v>
      </c>
      <c r="L229" s="19">
        <f t="shared" si="672"/>
        <v>0</v>
      </c>
      <c r="M229" s="19">
        <f t="shared" ref="M229:M299" si="673">G229+J229</f>
        <v>14236.8</v>
      </c>
      <c r="N229" s="19">
        <f t="shared" ref="N229:N299" si="674">H229+K229</f>
        <v>7835.9</v>
      </c>
      <c r="O229" s="19">
        <f t="shared" ref="O229:O299" si="675">I229+L229</f>
        <v>7835.9</v>
      </c>
      <c r="P229" s="19">
        <f t="shared" si="672"/>
        <v>0</v>
      </c>
      <c r="Q229" s="19">
        <f t="shared" si="672"/>
        <v>0</v>
      </c>
      <c r="R229" s="19">
        <f t="shared" si="672"/>
        <v>0</v>
      </c>
      <c r="S229" s="19">
        <f t="shared" si="638"/>
        <v>14236.8</v>
      </c>
      <c r="T229" s="19">
        <f t="shared" si="672"/>
        <v>0</v>
      </c>
      <c r="U229" s="19">
        <f t="shared" si="672"/>
        <v>0</v>
      </c>
      <c r="V229" s="19">
        <f t="shared" si="672"/>
        <v>0</v>
      </c>
      <c r="W229" s="19">
        <f t="shared" si="672"/>
        <v>0</v>
      </c>
      <c r="X229" s="19">
        <f t="shared" si="672"/>
        <v>0</v>
      </c>
      <c r="Y229" s="19">
        <f t="shared" si="672"/>
        <v>0</v>
      </c>
      <c r="Z229" s="19">
        <f t="shared" si="672"/>
        <v>0</v>
      </c>
      <c r="AA229" s="19">
        <f t="shared" si="672"/>
        <v>0</v>
      </c>
      <c r="AB229" s="19">
        <f t="shared" si="624"/>
        <v>14236.8</v>
      </c>
      <c r="AC229" s="19">
        <f t="shared" si="625"/>
        <v>7835.9</v>
      </c>
      <c r="AD229" s="19">
        <f t="shared" si="626"/>
        <v>7835.9</v>
      </c>
      <c r="AE229" s="19">
        <f t="shared" si="672"/>
        <v>0</v>
      </c>
      <c r="AF229" s="19">
        <f t="shared" si="627"/>
        <v>14236.8</v>
      </c>
      <c r="AG229" s="19">
        <f t="shared" si="672"/>
        <v>-174.11</v>
      </c>
      <c r="AH229" s="19">
        <f t="shared" si="672"/>
        <v>0</v>
      </c>
      <c r="AI229" s="19">
        <f t="shared" si="672"/>
        <v>-2909.24</v>
      </c>
      <c r="AJ229" s="19">
        <f t="shared" si="672"/>
        <v>0</v>
      </c>
      <c r="AK229" s="19">
        <f t="shared" si="672"/>
        <v>0</v>
      </c>
      <c r="AL229" s="19">
        <f t="shared" si="672"/>
        <v>0</v>
      </c>
      <c r="AM229" s="19">
        <f t="shared" si="672"/>
        <v>0</v>
      </c>
      <c r="AN229" s="19">
        <f t="shared" si="672"/>
        <v>0</v>
      </c>
      <c r="AO229" s="19">
        <f t="shared" si="672"/>
        <v>0</v>
      </c>
      <c r="AP229" s="19">
        <f t="shared" si="672"/>
        <v>0</v>
      </c>
      <c r="AQ229" s="19">
        <f t="shared" si="672"/>
        <v>0</v>
      </c>
      <c r="AR229" s="19">
        <f t="shared" si="672"/>
        <v>0</v>
      </c>
      <c r="AS229" s="19">
        <f t="shared" si="672"/>
        <v>0</v>
      </c>
      <c r="AT229" s="19">
        <f t="shared" si="672"/>
        <v>2909.24</v>
      </c>
      <c r="AU229" s="19">
        <f t="shared" si="634"/>
        <v>11153.449999999999</v>
      </c>
      <c r="AV229" s="19">
        <f t="shared" si="635"/>
        <v>7835.9</v>
      </c>
      <c r="AW229" s="19">
        <f t="shared" si="636"/>
        <v>10745.14</v>
      </c>
      <c r="AX229" s="19">
        <f t="shared" si="672"/>
        <v>0</v>
      </c>
      <c r="AY229" s="19">
        <f t="shared" si="672"/>
        <v>0</v>
      </c>
      <c r="AZ229" s="19">
        <f t="shared" si="672"/>
        <v>0</v>
      </c>
      <c r="BA229" s="19">
        <f t="shared" si="628"/>
        <v>11153.449999999999</v>
      </c>
      <c r="BB229" s="19">
        <f t="shared" si="629"/>
        <v>7835.9</v>
      </c>
      <c r="BC229" s="19">
        <f t="shared" si="630"/>
        <v>10745.14</v>
      </c>
      <c r="BD229" s="19">
        <f t="shared" si="672"/>
        <v>0</v>
      </c>
      <c r="BE229" s="19">
        <f t="shared" si="672"/>
        <v>0</v>
      </c>
      <c r="BF229" s="19">
        <f t="shared" si="672"/>
        <v>0</v>
      </c>
      <c r="BG229" s="19">
        <f t="shared" si="672"/>
        <v>0</v>
      </c>
      <c r="BH229" s="19">
        <f t="shared" si="672"/>
        <v>-3391.9079999999999</v>
      </c>
      <c r="BI229" s="19">
        <f t="shared" si="672"/>
        <v>400</v>
      </c>
      <c r="BJ229" s="19">
        <f t="shared" si="672"/>
        <v>0</v>
      </c>
      <c r="BK229" s="19">
        <f t="shared" si="672"/>
        <v>0</v>
      </c>
      <c r="BL229" s="19">
        <f t="shared" si="672"/>
        <v>0</v>
      </c>
      <c r="BM229" s="19">
        <f t="shared" si="672"/>
        <v>0</v>
      </c>
      <c r="BN229" s="19">
        <f t="shared" si="672"/>
        <v>0</v>
      </c>
      <c r="BO229" s="19">
        <f t="shared" si="672"/>
        <v>0</v>
      </c>
      <c r="BP229" s="19">
        <f t="shared" si="672"/>
        <v>0</v>
      </c>
      <c r="BQ229" s="19">
        <f t="shared" si="672"/>
        <v>0</v>
      </c>
      <c r="BR229" s="19">
        <f t="shared" si="631"/>
        <v>8161.5419999999995</v>
      </c>
      <c r="BS229" s="19">
        <f t="shared" si="632"/>
        <v>7835.9</v>
      </c>
      <c r="BT229" s="19">
        <f t="shared" si="633"/>
        <v>10745.14</v>
      </c>
      <c r="BU229" s="19">
        <f t="shared" si="672"/>
        <v>0</v>
      </c>
      <c r="BV229" s="19">
        <f t="shared" si="600"/>
        <v>8161.5419999999995</v>
      </c>
      <c r="BW229" s="19">
        <f t="shared" si="672"/>
        <v>0</v>
      </c>
    </row>
    <row r="230" spans="1:75" ht="31.5" x14ac:dyDescent="0.25">
      <c r="A230" s="11" t="s">
        <v>90</v>
      </c>
      <c r="B230" s="11" t="s">
        <v>66</v>
      </c>
      <c r="C230" s="11" t="s">
        <v>15</v>
      </c>
      <c r="D230" s="11" t="s">
        <v>94</v>
      </c>
      <c r="E230" s="11">
        <v>240</v>
      </c>
      <c r="F230" s="13" t="s">
        <v>259</v>
      </c>
      <c r="G230" s="19">
        <v>14236.8</v>
      </c>
      <c r="H230" s="19">
        <v>7835.9</v>
      </c>
      <c r="I230" s="19">
        <v>7835.9</v>
      </c>
      <c r="J230" s="19"/>
      <c r="K230" s="19"/>
      <c r="L230" s="19"/>
      <c r="M230" s="19">
        <f t="shared" si="673"/>
        <v>14236.8</v>
      </c>
      <c r="N230" s="19">
        <f t="shared" si="674"/>
        <v>7835.9</v>
      </c>
      <c r="O230" s="19">
        <f t="shared" si="675"/>
        <v>7835.9</v>
      </c>
      <c r="P230" s="19"/>
      <c r="Q230" s="19"/>
      <c r="R230" s="19"/>
      <c r="S230" s="19">
        <f t="shared" si="638"/>
        <v>14236.8</v>
      </c>
      <c r="T230" s="19"/>
      <c r="U230" s="19"/>
      <c r="V230" s="19"/>
      <c r="W230" s="19"/>
      <c r="X230" s="19"/>
      <c r="Y230" s="19"/>
      <c r="Z230" s="19"/>
      <c r="AA230" s="19"/>
      <c r="AB230" s="19">
        <f t="shared" si="624"/>
        <v>14236.8</v>
      </c>
      <c r="AC230" s="19">
        <f t="shared" si="625"/>
        <v>7835.9</v>
      </c>
      <c r="AD230" s="19">
        <f t="shared" si="626"/>
        <v>7835.9</v>
      </c>
      <c r="AE230" s="19"/>
      <c r="AF230" s="19">
        <f t="shared" si="627"/>
        <v>14236.8</v>
      </c>
      <c r="AG230" s="19">
        <v>-174.11</v>
      </c>
      <c r="AH230" s="19"/>
      <c r="AI230" s="19">
        <v>-2909.24</v>
      </c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>
        <v>2909.24</v>
      </c>
      <c r="AU230" s="19">
        <f t="shared" si="634"/>
        <v>11153.449999999999</v>
      </c>
      <c r="AV230" s="19">
        <f t="shared" si="635"/>
        <v>7835.9</v>
      </c>
      <c r="AW230" s="19">
        <f t="shared" si="636"/>
        <v>10745.14</v>
      </c>
      <c r="AX230" s="19"/>
      <c r="AY230" s="19"/>
      <c r="AZ230" s="19"/>
      <c r="BA230" s="19">
        <f t="shared" si="628"/>
        <v>11153.449999999999</v>
      </c>
      <c r="BB230" s="19">
        <f t="shared" si="629"/>
        <v>7835.9</v>
      </c>
      <c r="BC230" s="19">
        <f t="shared" si="630"/>
        <v>10745.14</v>
      </c>
      <c r="BD230" s="19"/>
      <c r="BE230" s="19"/>
      <c r="BF230" s="19"/>
      <c r="BG230" s="19"/>
      <c r="BH230" s="19">
        <v>-3391.9079999999999</v>
      </c>
      <c r="BI230" s="19">
        <v>400</v>
      </c>
      <c r="BJ230" s="19"/>
      <c r="BK230" s="19"/>
      <c r="BL230" s="19"/>
      <c r="BM230" s="19"/>
      <c r="BN230" s="19"/>
      <c r="BO230" s="19"/>
      <c r="BP230" s="19"/>
      <c r="BQ230" s="19"/>
      <c r="BR230" s="19">
        <f t="shared" si="631"/>
        <v>8161.5419999999995</v>
      </c>
      <c r="BS230" s="19">
        <f t="shared" si="632"/>
        <v>7835.9</v>
      </c>
      <c r="BT230" s="19">
        <f t="shared" si="633"/>
        <v>10745.14</v>
      </c>
      <c r="BU230" s="19"/>
      <c r="BV230" s="19">
        <f t="shared" si="600"/>
        <v>8161.5419999999995</v>
      </c>
      <c r="BW230" s="19"/>
    </row>
    <row r="231" spans="1:75" ht="31.5" x14ac:dyDescent="0.25">
      <c r="A231" s="11" t="s">
        <v>90</v>
      </c>
      <c r="B231" s="11" t="s">
        <v>66</v>
      </c>
      <c r="C231" s="11" t="s">
        <v>15</v>
      </c>
      <c r="D231" s="11" t="s">
        <v>95</v>
      </c>
      <c r="E231" s="11"/>
      <c r="F231" s="13" t="s">
        <v>112</v>
      </c>
      <c r="G231" s="19">
        <f t="shared" ref="G231:BW232" si="676">G232</f>
        <v>263</v>
      </c>
      <c r="H231" s="19">
        <f t="shared" si="676"/>
        <v>263</v>
      </c>
      <c r="I231" s="19">
        <f t="shared" si="676"/>
        <v>263</v>
      </c>
      <c r="J231" s="19">
        <f t="shared" si="676"/>
        <v>0</v>
      </c>
      <c r="K231" s="19">
        <f t="shared" si="676"/>
        <v>0</v>
      </c>
      <c r="L231" s="19">
        <f t="shared" si="676"/>
        <v>0</v>
      </c>
      <c r="M231" s="19">
        <f t="shared" si="673"/>
        <v>263</v>
      </c>
      <c r="N231" s="19">
        <f t="shared" si="674"/>
        <v>263</v>
      </c>
      <c r="O231" s="19">
        <f t="shared" si="675"/>
        <v>263</v>
      </c>
      <c r="P231" s="19">
        <f t="shared" si="676"/>
        <v>0</v>
      </c>
      <c r="Q231" s="19">
        <f t="shared" si="676"/>
        <v>0</v>
      </c>
      <c r="R231" s="19">
        <f t="shared" si="676"/>
        <v>0</v>
      </c>
      <c r="S231" s="19">
        <f t="shared" si="638"/>
        <v>263</v>
      </c>
      <c r="T231" s="19">
        <f t="shared" si="676"/>
        <v>0</v>
      </c>
      <c r="U231" s="19">
        <f t="shared" si="676"/>
        <v>0</v>
      </c>
      <c r="V231" s="19">
        <f t="shared" si="676"/>
        <v>0</v>
      </c>
      <c r="W231" s="19">
        <f t="shared" si="676"/>
        <v>0</v>
      </c>
      <c r="X231" s="19">
        <f t="shared" si="676"/>
        <v>0</v>
      </c>
      <c r="Y231" s="19">
        <f t="shared" si="676"/>
        <v>0</v>
      </c>
      <c r="Z231" s="19">
        <f t="shared" si="676"/>
        <v>0</v>
      </c>
      <c r="AA231" s="19">
        <f t="shared" si="676"/>
        <v>0</v>
      </c>
      <c r="AB231" s="19">
        <f t="shared" si="624"/>
        <v>263</v>
      </c>
      <c r="AC231" s="19">
        <f t="shared" si="625"/>
        <v>263</v>
      </c>
      <c r="AD231" s="19">
        <f t="shared" si="626"/>
        <v>263</v>
      </c>
      <c r="AE231" s="19">
        <f t="shared" si="676"/>
        <v>0</v>
      </c>
      <c r="AF231" s="19">
        <f t="shared" si="627"/>
        <v>263</v>
      </c>
      <c r="AG231" s="19">
        <f t="shared" si="676"/>
        <v>0</v>
      </c>
      <c r="AH231" s="19">
        <f t="shared" si="676"/>
        <v>0</v>
      </c>
      <c r="AI231" s="19">
        <f t="shared" si="676"/>
        <v>0</v>
      </c>
      <c r="AJ231" s="19">
        <f t="shared" si="676"/>
        <v>0</v>
      </c>
      <c r="AK231" s="19">
        <f t="shared" si="676"/>
        <v>0</v>
      </c>
      <c r="AL231" s="19">
        <f t="shared" si="676"/>
        <v>0</v>
      </c>
      <c r="AM231" s="19">
        <f t="shared" si="676"/>
        <v>0</v>
      </c>
      <c r="AN231" s="19">
        <f t="shared" si="676"/>
        <v>0</v>
      </c>
      <c r="AO231" s="19">
        <f t="shared" si="676"/>
        <v>0</v>
      </c>
      <c r="AP231" s="19">
        <f t="shared" si="676"/>
        <v>0</v>
      </c>
      <c r="AQ231" s="19">
        <f t="shared" si="676"/>
        <v>0</v>
      </c>
      <c r="AR231" s="19">
        <f t="shared" si="676"/>
        <v>0</v>
      </c>
      <c r="AS231" s="19">
        <f t="shared" si="676"/>
        <v>0</v>
      </c>
      <c r="AT231" s="19">
        <f t="shared" si="676"/>
        <v>0</v>
      </c>
      <c r="AU231" s="19">
        <f t="shared" si="634"/>
        <v>263</v>
      </c>
      <c r="AV231" s="19">
        <f t="shared" si="635"/>
        <v>263</v>
      </c>
      <c r="AW231" s="19">
        <f t="shared" si="636"/>
        <v>263</v>
      </c>
      <c r="AX231" s="19">
        <f t="shared" si="676"/>
        <v>0</v>
      </c>
      <c r="AY231" s="19">
        <f t="shared" si="676"/>
        <v>0</v>
      </c>
      <c r="AZ231" s="19">
        <f t="shared" si="676"/>
        <v>0</v>
      </c>
      <c r="BA231" s="19">
        <f t="shared" si="628"/>
        <v>263</v>
      </c>
      <c r="BB231" s="19">
        <f t="shared" si="629"/>
        <v>263</v>
      </c>
      <c r="BC231" s="19">
        <f t="shared" si="630"/>
        <v>263</v>
      </c>
      <c r="BD231" s="19">
        <f t="shared" si="676"/>
        <v>0</v>
      </c>
      <c r="BE231" s="19">
        <f t="shared" si="676"/>
        <v>0</v>
      </c>
      <c r="BF231" s="19">
        <f t="shared" si="676"/>
        <v>0</v>
      </c>
      <c r="BG231" s="19">
        <f t="shared" si="676"/>
        <v>0</v>
      </c>
      <c r="BH231" s="19">
        <f t="shared" si="676"/>
        <v>-26.9</v>
      </c>
      <c r="BI231" s="19">
        <f t="shared" si="676"/>
        <v>0</v>
      </c>
      <c r="BJ231" s="19">
        <f t="shared" si="676"/>
        <v>0</v>
      </c>
      <c r="BK231" s="19">
        <f t="shared" si="676"/>
        <v>0</v>
      </c>
      <c r="BL231" s="19">
        <f t="shared" si="676"/>
        <v>0</v>
      </c>
      <c r="BM231" s="19">
        <f t="shared" si="676"/>
        <v>0</v>
      </c>
      <c r="BN231" s="19">
        <f t="shared" si="676"/>
        <v>0</v>
      </c>
      <c r="BO231" s="19">
        <f t="shared" si="676"/>
        <v>0</v>
      </c>
      <c r="BP231" s="19">
        <f t="shared" si="676"/>
        <v>0</v>
      </c>
      <c r="BQ231" s="19">
        <f t="shared" si="676"/>
        <v>0</v>
      </c>
      <c r="BR231" s="19">
        <f t="shared" si="631"/>
        <v>236.1</v>
      </c>
      <c r="BS231" s="19">
        <f t="shared" si="632"/>
        <v>263</v>
      </c>
      <c r="BT231" s="19">
        <f t="shared" si="633"/>
        <v>263</v>
      </c>
      <c r="BU231" s="19">
        <f t="shared" si="676"/>
        <v>0</v>
      </c>
      <c r="BV231" s="19">
        <f t="shared" si="600"/>
        <v>236.1</v>
      </c>
      <c r="BW231" s="19">
        <f t="shared" si="676"/>
        <v>0</v>
      </c>
    </row>
    <row r="232" spans="1:75" ht="31.5" x14ac:dyDescent="0.25">
      <c r="A232" s="11" t="s">
        <v>90</v>
      </c>
      <c r="B232" s="11" t="s">
        <v>66</v>
      </c>
      <c r="C232" s="11" t="s">
        <v>15</v>
      </c>
      <c r="D232" s="11" t="s">
        <v>95</v>
      </c>
      <c r="E232" s="11" t="s">
        <v>6</v>
      </c>
      <c r="F232" s="13" t="s">
        <v>270</v>
      </c>
      <c r="G232" s="19">
        <f t="shared" si="676"/>
        <v>263</v>
      </c>
      <c r="H232" s="19">
        <f t="shared" si="676"/>
        <v>263</v>
      </c>
      <c r="I232" s="19">
        <f t="shared" si="676"/>
        <v>263</v>
      </c>
      <c r="J232" s="19">
        <f t="shared" si="676"/>
        <v>0</v>
      </c>
      <c r="K232" s="19">
        <f t="shared" si="676"/>
        <v>0</v>
      </c>
      <c r="L232" s="19">
        <f t="shared" si="676"/>
        <v>0</v>
      </c>
      <c r="M232" s="19">
        <f t="shared" si="673"/>
        <v>263</v>
      </c>
      <c r="N232" s="19">
        <f t="shared" si="674"/>
        <v>263</v>
      </c>
      <c r="O232" s="19">
        <f t="shared" si="675"/>
        <v>263</v>
      </c>
      <c r="P232" s="19">
        <f t="shared" si="676"/>
        <v>0</v>
      </c>
      <c r="Q232" s="19">
        <f t="shared" si="676"/>
        <v>0</v>
      </c>
      <c r="R232" s="19">
        <f t="shared" si="676"/>
        <v>0</v>
      </c>
      <c r="S232" s="19">
        <f t="shared" si="638"/>
        <v>263</v>
      </c>
      <c r="T232" s="19">
        <f t="shared" si="676"/>
        <v>0</v>
      </c>
      <c r="U232" s="19">
        <f t="shared" si="676"/>
        <v>0</v>
      </c>
      <c r="V232" s="19">
        <f t="shared" si="676"/>
        <v>0</v>
      </c>
      <c r="W232" s="19">
        <f t="shared" si="676"/>
        <v>0</v>
      </c>
      <c r="X232" s="19">
        <f t="shared" si="676"/>
        <v>0</v>
      </c>
      <c r="Y232" s="19">
        <f t="shared" si="676"/>
        <v>0</v>
      </c>
      <c r="Z232" s="19">
        <f t="shared" si="676"/>
        <v>0</v>
      </c>
      <c r="AA232" s="19">
        <f t="shared" si="676"/>
        <v>0</v>
      </c>
      <c r="AB232" s="19">
        <f t="shared" si="624"/>
        <v>263</v>
      </c>
      <c r="AC232" s="19">
        <f t="shared" si="625"/>
        <v>263</v>
      </c>
      <c r="AD232" s="19">
        <f t="shared" si="626"/>
        <v>263</v>
      </c>
      <c r="AE232" s="19">
        <f t="shared" si="676"/>
        <v>0</v>
      </c>
      <c r="AF232" s="19">
        <f t="shared" si="627"/>
        <v>263</v>
      </c>
      <c r="AG232" s="19">
        <f t="shared" si="676"/>
        <v>0</v>
      </c>
      <c r="AH232" s="19">
        <f t="shared" si="676"/>
        <v>0</v>
      </c>
      <c r="AI232" s="19">
        <f t="shared" si="676"/>
        <v>0</v>
      </c>
      <c r="AJ232" s="19">
        <f t="shared" si="676"/>
        <v>0</v>
      </c>
      <c r="AK232" s="19">
        <f t="shared" si="676"/>
        <v>0</v>
      </c>
      <c r="AL232" s="19">
        <f t="shared" si="676"/>
        <v>0</v>
      </c>
      <c r="AM232" s="19">
        <f t="shared" si="676"/>
        <v>0</v>
      </c>
      <c r="AN232" s="19">
        <f t="shared" si="676"/>
        <v>0</v>
      </c>
      <c r="AO232" s="19">
        <f t="shared" si="676"/>
        <v>0</v>
      </c>
      <c r="AP232" s="19">
        <f t="shared" si="676"/>
        <v>0</v>
      </c>
      <c r="AQ232" s="19">
        <f t="shared" si="676"/>
        <v>0</v>
      </c>
      <c r="AR232" s="19">
        <f t="shared" si="676"/>
        <v>0</v>
      </c>
      <c r="AS232" s="19">
        <f t="shared" si="676"/>
        <v>0</v>
      </c>
      <c r="AT232" s="19">
        <f t="shared" si="676"/>
        <v>0</v>
      </c>
      <c r="AU232" s="19">
        <f t="shared" si="634"/>
        <v>263</v>
      </c>
      <c r="AV232" s="19">
        <f t="shared" si="635"/>
        <v>263</v>
      </c>
      <c r="AW232" s="19">
        <f t="shared" si="636"/>
        <v>263</v>
      </c>
      <c r="AX232" s="19">
        <f t="shared" si="676"/>
        <v>0</v>
      </c>
      <c r="AY232" s="19">
        <f t="shared" si="676"/>
        <v>0</v>
      </c>
      <c r="AZ232" s="19">
        <f t="shared" si="676"/>
        <v>0</v>
      </c>
      <c r="BA232" s="19">
        <f t="shared" si="628"/>
        <v>263</v>
      </c>
      <c r="BB232" s="19">
        <f t="shared" si="629"/>
        <v>263</v>
      </c>
      <c r="BC232" s="19">
        <f t="shared" si="630"/>
        <v>263</v>
      </c>
      <c r="BD232" s="19">
        <f t="shared" si="676"/>
        <v>0</v>
      </c>
      <c r="BE232" s="19">
        <f t="shared" si="676"/>
        <v>0</v>
      </c>
      <c r="BF232" s="19">
        <f t="shared" si="676"/>
        <v>0</v>
      </c>
      <c r="BG232" s="19">
        <f t="shared" si="676"/>
        <v>0</v>
      </c>
      <c r="BH232" s="19">
        <f t="shared" si="676"/>
        <v>-26.9</v>
      </c>
      <c r="BI232" s="19">
        <f t="shared" si="676"/>
        <v>0</v>
      </c>
      <c r="BJ232" s="19">
        <f t="shared" si="676"/>
        <v>0</v>
      </c>
      <c r="BK232" s="19">
        <f t="shared" si="676"/>
        <v>0</v>
      </c>
      <c r="BL232" s="19">
        <f t="shared" si="676"/>
        <v>0</v>
      </c>
      <c r="BM232" s="19">
        <f t="shared" si="676"/>
        <v>0</v>
      </c>
      <c r="BN232" s="19">
        <f t="shared" si="676"/>
        <v>0</v>
      </c>
      <c r="BO232" s="19">
        <f t="shared" si="676"/>
        <v>0</v>
      </c>
      <c r="BP232" s="19">
        <f t="shared" si="676"/>
        <v>0</v>
      </c>
      <c r="BQ232" s="19">
        <f t="shared" si="676"/>
        <v>0</v>
      </c>
      <c r="BR232" s="19">
        <f t="shared" si="631"/>
        <v>236.1</v>
      </c>
      <c r="BS232" s="19">
        <f t="shared" si="632"/>
        <v>263</v>
      </c>
      <c r="BT232" s="19">
        <f t="shared" si="633"/>
        <v>263</v>
      </c>
      <c r="BU232" s="19">
        <f t="shared" si="676"/>
        <v>0</v>
      </c>
      <c r="BV232" s="19">
        <f t="shared" si="600"/>
        <v>236.1</v>
      </c>
      <c r="BW232" s="19">
        <f t="shared" si="676"/>
        <v>0</v>
      </c>
    </row>
    <row r="233" spans="1:75" ht="31.5" x14ac:dyDescent="0.25">
      <c r="A233" s="11" t="s">
        <v>90</v>
      </c>
      <c r="B233" s="11" t="s">
        <v>66</v>
      </c>
      <c r="C233" s="11" t="s">
        <v>15</v>
      </c>
      <c r="D233" s="11" t="s">
        <v>95</v>
      </c>
      <c r="E233" s="11">
        <v>240</v>
      </c>
      <c r="F233" s="13" t="s">
        <v>259</v>
      </c>
      <c r="G233" s="19">
        <v>263</v>
      </c>
      <c r="H233" s="19">
        <v>263</v>
      </c>
      <c r="I233" s="19">
        <v>263</v>
      </c>
      <c r="J233" s="19"/>
      <c r="K233" s="19"/>
      <c r="L233" s="19"/>
      <c r="M233" s="19">
        <f t="shared" si="673"/>
        <v>263</v>
      </c>
      <c r="N233" s="19">
        <f t="shared" si="674"/>
        <v>263</v>
      </c>
      <c r="O233" s="19">
        <f t="shared" si="675"/>
        <v>263</v>
      </c>
      <c r="P233" s="19"/>
      <c r="Q233" s="19"/>
      <c r="R233" s="19"/>
      <c r="S233" s="19">
        <f t="shared" si="638"/>
        <v>263</v>
      </c>
      <c r="T233" s="19"/>
      <c r="U233" s="19"/>
      <c r="V233" s="19"/>
      <c r="W233" s="19"/>
      <c r="X233" s="19"/>
      <c r="Y233" s="19"/>
      <c r="Z233" s="19"/>
      <c r="AA233" s="19"/>
      <c r="AB233" s="19">
        <f t="shared" si="624"/>
        <v>263</v>
      </c>
      <c r="AC233" s="19">
        <f t="shared" si="625"/>
        <v>263</v>
      </c>
      <c r="AD233" s="19">
        <f t="shared" si="626"/>
        <v>263</v>
      </c>
      <c r="AE233" s="19"/>
      <c r="AF233" s="19">
        <f t="shared" si="627"/>
        <v>263</v>
      </c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>
        <f t="shared" si="634"/>
        <v>263</v>
      </c>
      <c r="AV233" s="19">
        <f t="shared" si="635"/>
        <v>263</v>
      </c>
      <c r="AW233" s="19">
        <f t="shared" si="636"/>
        <v>263</v>
      </c>
      <c r="AX233" s="19"/>
      <c r="AY233" s="19"/>
      <c r="AZ233" s="19"/>
      <c r="BA233" s="19">
        <f t="shared" si="628"/>
        <v>263</v>
      </c>
      <c r="BB233" s="19">
        <f t="shared" si="629"/>
        <v>263</v>
      </c>
      <c r="BC233" s="19">
        <f t="shared" si="630"/>
        <v>263</v>
      </c>
      <c r="BD233" s="19"/>
      <c r="BE233" s="19"/>
      <c r="BF233" s="19"/>
      <c r="BG233" s="19"/>
      <c r="BH233" s="19">
        <v>-26.9</v>
      </c>
      <c r="BI233" s="19"/>
      <c r="BJ233" s="19"/>
      <c r="BK233" s="19"/>
      <c r="BL233" s="19"/>
      <c r="BM233" s="19"/>
      <c r="BN233" s="19"/>
      <c r="BO233" s="19"/>
      <c r="BP233" s="19"/>
      <c r="BQ233" s="19"/>
      <c r="BR233" s="19">
        <f t="shared" si="631"/>
        <v>236.1</v>
      </c>
      <c r="BS233" s="19">
        <f t="shared" si="632"/>
        <v>263</v>
      </c>
      <c r="BT233" s="19">
        <f t="shared" si="633"/>
        <v>263</v>
      </c>
      <c r="BU233" s="19"/>
      <c r="BV233" s="19">
        <f t="shared" si="600"/>
        <v>236.1</v>
      </c>
      <c r="BW233" s="19"/>
    </row>
    <row r="234" spans="1:75" s="3" customFormat="1" x14ac:dyDescent="0.25">
      <c r="A234" s="15" t="s">
        <v>90</v>
      </c>
      <c r="B234" s="15" t="s">
        <v>48</v>
      </c>
      <c r="C234" s="15"/>
      <c r="D234" s="15"/>
      <c r="E234" s="15"/>
      <c r="F234" s="6" t="s">
        <v>106</v>
      </c>
      <c r="G234" s="17">
        <f>G235+G258</f>
        <v>25925.199999999997</v>
      </c>
      <c r="H234" s="17">
        <f>H235+H258</f>
        <v>25936.799999999999</v>
      </c>
      <c r="I234" s="17">
        <f>I235+I258</f>
        <v>25936.400000000001</v>
      </c>
      <c r="J234" s="17">
        <f t="shared" ref="J234:L234" si="677">J235+J258</f>
        <v>-44</v>
      </c>
      <c r="K234" s="17">
        <f t="shared" si="677"/>
        <v>-44</v>
      </c>
      <c r="L234" s="17">
        <f t="shared" si="677"/>
        <v>-44</v>
      </c>
      <c r="M234" s="19">
        <f t="shared" si="673"/>
        <v>25881.199999999997</v>
      </c>
      <c r="N234" s="19">
        <f t="shared" si="674"/>
        <v>25892.799999999999</v>
      </c>
      <c r="O234" s="19">
        <f t="shared" si="675"/>
        <v>25892.400000000001</v>
      </c>
      <c r="P234" s="17">
        <f>P235+P258</f>
        <v>0</v>
      </c>
      <c r="Q234" s="17">
        <f t="shared" ref="Q234:R234" si="678">Q235+Q258</f>
        <v>0</v>
      </c>
      <c r="R234" s="17">
        <f t="shared" si="678"/>
        <v>0</v>
      </c>
      <c r="S234" s="19">
        <f t="shared" si="638"/>
        <v>25881.199999999997</v>
      </c>
      <c r="T234" s="17">
        <f t="shared" ref="T234:X234" si="679">T235+T258</f>
        <v>0</v>
      </c>
      <c r="U234" s="17">
        <f t="shared" si="679"/>
        <v>0</v>
      </c>
      <c r="V234" s="17">
        <f t="shared" si="679"/>
        <v>0</v>
      </c>
      <c r="W234" s="17">
        <f t="shared" ref="W234" si="680">W235+W258</f>
        <v>0</v>
      </c>
      <c r="X234" s="17">
        <f t="shared" si="679"/>
        <v>0</v>
      </c>
      <c r="Y234" s="17">
        <f>Y235+Y258</f>
        <v>0</v>
      </c>
      <c r="Z234" s="17">
        <f>Z235+Z258</f>
        <v>0</v>
      </c>
      <c r="AA234" s="17">
        <f>AA235+AA258</f>
        <v>0</v>
      </c>
      <c r="AB234" s="19">
        <f t="shared" si="624"/>
        <v>25881.199999999997</v>
      </c>
      <c r="AC234" s="17">
        <f t="shared" si="625"/>
        <v>25892.799999999999</v>
      </c>
      <c r="AD234" s="17">
        <f t="shared" si="626"/>
        <v>25892.400000000001</v>
      </c>
      <c r="AE234" s="17">
        <f>AE235+AE258</f>
        <v>0</v>
      </c>
      <c r="AF234" s="17">
        <f t="shared" si="627"/>
        <v>25881.199999999997</v>
      </c>
      <c r="AG234" s="17">
        <f t="shared" ref="AG234:BW234" si="681">AG235+AG258</f>
        <v>0</v>
      </c>
      <c r="AH234" s="17">
        <f t="shared" si="681"/>
        <v>0</v>
      </c>
      <c r="AI234" s="17">
        <f t="shared" ref="AI234" si="682">AI235+AI258</f>
        <v>-63</v>
      </c>
      <c r="AJ234" s="17">
        <f t="shared" ref="AJ234" si="683">AJ235+AJ258</f>
        <v>0</v>
      </c>
      <c r="AK234" s="17">
        <f t="shared" si="681"/>
        <v>0</v>
      </c>
      <c r="AL234" s="17">
        <f t="shared" si="681"/>
        <v>0</v>
      </c>
      <c r="AM234" s="17">
        <f t="shared" si="681"/>
        <v>0</v>
      </c>
      <c r="AN234" s="17">
        <f t="shared" si="681"/>
        <v>0</v>
      </c>
      <c r="AO234" s="17">
        <f t="shared" ref="AO234:AR234" si="684">AO235+AO258</f>
        <v>0</v>
      </c>
      <c r="AP234" s="17">
        <f t="shared" si="684"/>
        <v>0</v>
      </c>
      <c r="AQ234" s="17">
        <f t="shared" si="684"/>
        <v>0</v>
      </c>
      <c r="AR234" s="17">
        <f t="shared" si="684"/>
        <v>0</v>
      </c>
      <c r="AS234" s="17">
        <f t="shared" ref="AS234:AT234" si="685">AS235+AS258</f>
        <v>0</v>
      </c>
      <c r="AT234" s="17">
        <f t="shared" si="685"/>
        <v>0</v>
      </c>
      <c r="AU234" s="17">
        <f t="shared" si="634"/>
        <v>25818.199999999997</v>
      </c>
      <c r="AV234" s="17">
        <f t="shared" si="635"/>
        <v>25892.799999999999</v>
      </c>
      <c r="AW234" s="17">
        <f t="shared" si="636"/>
        <v>25892.400000000001</v>
      </c>
      <c r="AX234" s="17">
        <f t="shared" ref="AX234:AZ234" si="686">AX235+AX258</f>
        <v>0</v>
      </c>
      <c r="AY234" s="17">
        <f t="shared" si="686"/>
        <v>0</v>
      </c>
      <c r="AZ234" s="17">
        <f t="shared" si="686"/>
        <v>0</v>
      </c>
      <c r="BA234" s="17">
        <f t="shared" si="628"/>
        <v>25818.199999999997</v>
      </c>
      <c r="BB234" s="17">
        <f t="shared" si="629"/>
        <v>25892.799999999999</v>
      </c>
      <c r="BC234" s="17">
        <f t="shared" si="630"/>
        <v>25892.400000000001</v>
      </c>
      <c r="BD234" s="17">
        <f t="shared" ref="BD234:BO234" si="687">BD235+BD258</f>
        <v>0</v>
      </c>
      <c r="BE234" s="17">
        <f t="shared" si="687"/>
        <v>0</v>
      </c>
      <c r="BF234" s="17">
        <f t="shared" si="687"/>
        <v>0</v>
      </c>
      <c r="BG234" s="17">
        <f t="shared" si="687"/>
        <v>0</v>
      </c>
      <c r="BH234" s="17">
        <f t="shared" si="687"/>
        <v>-234.39099999999996</v>
      </c>
      <c r="BI234" s="17">
        <f t="shared" ref="BI234" si="688">BI235+BI258</f>
        <v>162.51599999999999</v>
      </c>
      <c r="BJ234" s="17">
        <f t="shared" si="687"/>
        <v>0</v>
      </c>
      <c r="BK234" s="17">
        <f t="shared" si="687"/>
        <v>0</v>
      </c>
      <c r="BL234" s="17">
        <f t="shared" si="687"/>
        <v>0</v>
      </c>
      <c r="BM234" s="17">
        <f t="shared" si="687"/>
        <v>0</v>
      </c>
      <c r="BN234" s="17">
        <f t="shared" si="687"/>
        <v>0</v>
      </c>
      <c r="BO234" s="17">
        <f t="shared" si="687"/>
        <v>0</v>
      </c>
      <c r="BP234" s="17">
        <f t="shared" ref="BP234:BQ234" si="689">BP235+BP258</f>
        <v>0</v>
      </c>
      <c r="BQ234" s="17">
        <f t="shared" si="689"/>
        <v>0</v>
      </c>
      <c r="BR234" s="17">
        <f t="shared" si="631"/>
        <v>25746.324999999997</v>
      </c>
      <c r="BS234" s="17">
        <f t="shared" si="632"/>
        <v>25892.799999999999</v>
      </c>
      <c r="BT234" s="17">
        <f t="shared" si="633"/>
        <v>25892.400000000001</v>
      </c>
      <c r="BU234" s="17">
        <f t="shared" ref="BU234" si="690">BU235+BU258</f>
        <v>0</v>
      </c>
      <c r="BV234" s="17">
        <f t="shared" si="600"/>
        <v>25746.324999999997</v>
      </c>
      <c r="BW234" s="17">
        <f t="shared" si="681"/>
        <v>0</v>
      </c>
    </row>
    <row r="235" spans="1:75" s="14" customFormat="1" ht="31.5" x14ac:dyDescent="0.25">
      <c r="A235" s="16" t="s">
        <v>90</v>
      </c>
      <c r="B235" s="16" t="s">
        <v>48</v>
      </c>
      <c r="C235" s="16" t="s">
        <v>91</v>
      </c>
      <c r="D235" s="16"/>
      <c r="E235" s="16"/>
      <c r="F235" s="9" t="s">
        <v>107</v>
      </c>
      <c r="G235" s="18">
        <f t="shared" ref="G235:L235" si="691">G236+G249</f>
        <v>13512.699999999997</v>
      </c>
      <c r="H235" s="18">
        <f t="shared" si="691"/>
        <v>13524.699999999999</v>
      </c>
      <c r="I235" s="18">
        <f t="shared" si="691"/>
        <v>13524.699999999999</v>
      </c>
      <c r="J235" s="18">
        <f t="shared" si="691"/>
        <v>0</v>
      </c>
      <c r="K235" s="18">
        <f t="shared" si="691"/>
        <v>0</v>
      </c>
      <c r="L235" s="18">
        <f t="shared" si="691"/>
        <v>0</v>
      </c>
      <c r="M235" s="19">
        <f t="shared" si="673"/>
        <v>13512.699999999997</v>
      </c>
      <c r="N235" s="19">
        <f t="shared" si="674"/>
        <v>13524.699999999999</v>
      </c>
      <c r="O235" s="19">
        <f t="shared" si="675"/>
        <v>13524.699999999999</v>
      </c>
      <c r="P235" s="18">
        <f t="shared" ref="P235" si="692">P236+P249</f>
        <v>0</v>
      </c>
      <c r="Q235" s="18">
        <f t="shared" ref="Q235:R235" si="693">Q236+Q249</f>
        <v>0</v>
      </c>
      <c r="R235" s="18">
        <f t="shared" si="693"/>
        <v>0</v>
      </c>
      <c r="S235" s="19">
        <f t="shared" si="638"/>
        <v>13512.699999999997</v>
      </c>
      <c r="T235" s="18">
        <f t="shared" ref="T235:U235" si="694">T236+T249</f>
        <v>0</v>
      </c>
      <c r="U235" s="18">
        <f t="shared" si="694"/>
        <v>0</v>
      </c>
      <c r="V235" s="18">
        <f t="shared" ref="V235:X235" si="695">V236+V249</f>
        <v>0</v>
      </c>
      <c r="W235" s="18">
        <f t="shared" si="695"/>
        <v>0</v>
      </c>
      <c r="X235" s="18">
        <f t="shared" si="695"/>
        <v>0</v>
      </c>
      <c r="Y235" s="18">
        <f t="shared" ref="Y235:AA235" si="696">Y236+Y249</f>
        <v>0</v>
      </c>
      <c r="Z235" s="18">
        <f t="shared" si="696"/>
        <v>0</v>
      </c>
      <c r="AA235" s="18">
        <f t="shared" si="696"/>
        <v>0</v>
      </c>
      <c r="AB235" s="19">
        <f t="shared" si="624"/>
        <v>13512.699999999997</v>
      </c>
      <c r="AC235" s="18">
        <f t="shared" si="625"/>
        <v>13524.699999999999</v>
      </c>
      <c r="AD235" s="18">
        <f t="shared" si="626"/>
        <v>13524.699999999999</v>
      </c>
      <c r="AE235" s="18">
        <f t="shared" ref="AE235:BW235" si="697">AE236+AE249</f>
        <v>0</v>
      </c>
      <c r="AF235" s="18">
        <f t="shared" si="627"/>
        <v>13512.699999999997</v>
      </c>
      <c r="AG235" s="18">
        <f t="shared" ref="AG235" si="698">AG236+AG249</f>
        <v>0</v>
      </c>
      <c r="AH235" s="18">
        <f t="shared" ref="AH235:AJ235" si="699">AH236+AH249</f>
        <v>0</v>
      </c>
      <c r="AI235" s="18">
        <f t="shared" si="699"/>
        <v>0</v>
      </c>
      <c r="AJ235" s="18">
        <f t="shared" si="699"/>
        <v>0</v>
      </c>
      <c r="AK235" s="18">
        <f t="shared" ref="AK235:AL235" si="700">AK236+AK249</f>
        <v>0</v>
      </c>
      <c r="AL235" s="18">
        <f t="shared" si="700"/>
        <v>0</v>
      </c>
      <c r="AM235" s="18">
        <f t="shared" ref="AM235:AR235" si="701">AM236+AM249</f>
        <v>0</v>
      </c>
      <c r="AN235" s="18">
        <f t="shared" si="701"/>
        <v>0</v>
      </c>
      <c r="AO235" s="18">
        <f t="shared" si="701"/>
        <v>0</v>
      </c>
      <c r="AP235" s="18">
        <f t="shared" si="701"/>
        <v>0</v>
      </c>
      <c r="AQ235" s="18">
        <f t="shared" si="701"/>
        <v>0</v>
      </c>
      <c r="AR235" s="18">
        <f t="shared" si="701"/>
        <v>0</v>
      </c>
      <c r="AS235" s="18">
        <f t="shared" ref="AS235:AT235" si="702">AS236+AS249</f>
        <v>0</v>
      </c>
      <c r="AT235" s="18">
        <f t="shared" si="702"/>
        <v>0</v>
      </c>
      <c r="AU235" s="18">
        <f t="shared" si="634"/>
        <v>13512.699999999997</v>
      </c>
      <c r="AV235" s="18">
        <f t="shared" si="635"/>
        <v>13524.699999999999</v>
      </c>
      <c r="AW235" s="18">
        <f t="shared" si="636"/>
        <v>13524.699999999999</v>
      </c>
      <c r="AX235" s="18">
        <f t="shared" ref="AX235:AZ235" si="703">AX236+AX249</f>
        <v>0</v>
      </c>
      <c r="AY235" s="18">
        <f t="shared" si="703"/>
        <v>0</v>
      </c>
      <c r="AZ235" s="18">
        <f t="shared" si="703"/>
        <v>0</v>
      </c>
      <c r="BA235" s="19">
        <f t="shared" si="628"/>
        <v>13512.699999999997</v>
      </c>
      <c r="BB235" s="19">
        <f t="shared" si="629"/>
        <v>13524.699999999999</v>
      </c>
      <c r="BC235" s="19">
        <f t="shared" si="630"/>
        <v>13524.699999999999</v>
      </c>
      <c r="BD235" s="18">
        <f t="shared" ref="BD235:BO235" si="704">BD236+BD249</f>
        <v>0</v>
      </c>
      <c r="BE235" s="18">
        <f t="shared" si="704"/>
        <v>0</v>
      </c>
      <c r="BF235" s="18">
        <f t="shared" si="704"/>
        <v>0</v>
      </c>
      <c r="BG235" s="18">
        <f t="shared" si="704"/>
        <v>0</v>
      </c>
      <c r="BH235" s="18">
        <f t="shared" si="704"/>
        <v>-234.39099999999996</v>
      </c>
      <c r="BI235" s="18">
        <f t="shared" ref="BI235" si="705">BI236+BI249</f>
        <v>162.51599999999999</v>
      </c>
      <c r="BJ235" s="18">
        <f t="shared" si="704"/>
        <v>0</v>
      </c>
      <c r="BK235" s="18">
        <f t="shared" si="704"/>
        <v>0</v>
      </c>
      <c r="BL235" s="18">
        <f t="shared" si="704"/>
        <v>0</v>
      </c>
      <c r="BM235" s="18">
        <f t="shared" si="704"/>
        <v>0</v>
      </c>
      <c r="BN235" s="18">
        <f t="shared" si="704"/>
        <v>0</v>
      </c>
      <c r="BO235" s="18">
        <f t="shared" si="704"/>
        <v>0</v>
      </c>
      <c r="BP235" s="18">
        <f t="shared" ref="BP235:BQ235" si="706">BP236+BP249</f>
        <v>0</v>
      </c>
      <c r="BQ235" s="18">
        <f t="shared" si="706"/>
        <v>0</v>
      </c>
      <c r="BR235" s="19">
        <f t="shared" si="631"/>
        <v>13440.824999999997</v>
      </c>
      <c r="BS235" s="19">
        <f t="shared" si="632"/>
        <v>13524.699999999999</v>
      </c>
      <c r="BT235" s="19">
        <f t="shared" si="633"/>
        <v>13524.699999999999</v>
      </c>
      <c r="BU235" s="18">
        <f t="shared" ref="BU235" si="707">BU236+BU249</f>
        <v>0</v>
      </c>
      <c r="BV235" s="18">
        <f t="shared" si="600"/>
        <v>13440.824999999997</v>
      </c>
      <c r="BW235" s="18">
        <f t="shared" si="697"/>
        <v>0</v>
      </c>
    </row>
    <row r="236" spans="1:75" ht="31.5" x14ac:dyDescent="0.25">
      <c r="A236" s="11" t="s">
        <v>90</v>
      </c>
      <c r="B236" s="11" t="s">
        <v>48</v>
      </c>
      <c r="C236" s="11" t="s">
        <v>91</v>
      </c>
      <c r="D236" s="11" t="s">
        <v>100</v>
      </c>
      <c r="E236" s="11"/>
      <c r="F236" s="13" t="s">
        <v>109</v>
      </c>
      <c r="G236" s="19">
        <f t="shared" ref="G236:BW236" si="708">G237</f>
        <v>4524.8</v>
      </c>
      <c r="H236" s="19">
        <f t="shared" si="708"/>
        <v>4536.8999999999996</v>
      </c>
      <c r="I236" s="19">
        <f t="shared" si="708"/>
        <v>4536.8999999999996</v>
      </c>
      <c r="J236" s="19">
        <f t="shared" si="708"/>
        <v>0</v>
      </c>
      <c r="K236" s="19">
        <f t="shared" si="708"/>
        <v>0</v>
      </c>
      <c r="L236" s="19">
        <f t="shared" si="708"/>
        <v>0</v>
      </c>
      <c r="M236" s="19">
        <f t="shared" si="673"/>
        <v>4524.8</v>
      </c>
      <c r="N236" s="19">
        <f t="shared" si="674"/>
        <v>4536.8999999999996</v>
      </c>
      <c r="O236" s="19">
        <f t="shared" si="675"/>
        <v>4536.8999999999996</v>
      </c>
      <c r="P236" s="19">
        <f t="shared" si="708"/>
        <v>0</v>
      </c>
      <c r="Q236" s="19">
        <f t="shared" si="708"/>
        <v>0</v>
      </c>
      <c r="R236" s="19">
        <f t="shared" si="708"/>
        <v>0</v>
      </c>
      <c r="S236" s="19">
        <f t="shared" si="638"/>
        <v>4524.8</v>
      </c>
      <c r="T236" s="19">
        <f t="shared" si="708"/>
        <v>0</v>
      </c>
      <c r="U236" s="19">
        <f t="shared" si="708"/>
        <v>0</v>
      </c>
      <c r="V236" s="19">
        <f t="shared" si="708"/>
        <v>0</v>
      </c>
      <c r="W236" s="19">
        <f t="shared" si="708"/>
        <v>0</v>
      </c>
      <c r="X236" s="19">
        <f t="shared" si="708"/>
        <v>0</v>
      </c>
      <c r="Y236" s="19">
        <f t="shared" si="708"/>
        <v>0</v>
      </c>
      <c r="Z236" s="19">
        <f t="shared" si="708"/>
        <v>0</v>
      </c>
      <c r="AA236" s="19">
        <f t="shared" si="708"/>
        <v>0</v>
      </c>
      <c r="AB236" s="19">
        <f t="shared" si="624"/>
        <v>4524.8</v>
      </c>
      <c r="AC236" s="19">
        <f t="shared" si="625"/>
        <v>4536.8999999999996</v>
      </c>
      <c r="AD236" s="19">
        <f t="shared" si="626"/>
        <v>4536.8999999999996</v>
      </c>
      <c r="AE236" s="19">
        <f t="shared" si="708"/>
        <v>0</v>
      </c>
      <c r="AF236" s="19">
        <f t="shared" si="627"/>
        <v>4524.8</v>
      </c>
      <c r="AG236" s="19">
        <f t="shared" si="708"/>
        <v>0</v>
      </c>
      <c r="AH236" s="19">
        <f t="shared" si="708"/>
        <v>0</v>
      </c>
      <c r="AI236" s="19">
        <f t="shared" si="708"/>
        <v>0</v>
      </c>
      <c r="AJ236" s="19">
        <f t="shared" si="708"/>
        <v>0</v>
      </c>
      <c r="AK236" s="19">
        <f t="shared" si="708"/>
        <v>0</v>
      </c>
      <c r="AL236" s="19">
        <f t="shared" si="708"/>
        <v>0</v>
      </c>
      <c r="AM236" s="19">
        <f t="shared" si="708"/>
        <v>0</v>
      </c>
      <c r="AN236" s="19">
        <f t="shared" si="708"/>
        <v>0</v>
      </c>
      <c r="AO236" s="19">
        <f t="shared" si="708"/>
        <v>0</v>
      </c>
      <c r="AP236" s="19">
        <f t="shared" si="708"/>
        <v>0</v>
      </c>
      <c r="AQ236" s="19">
        <f t="shared" si="708"/>
        <v>0</v>
      </c>
      <c r="AR236" s="19">
        <f t="shared" si="708"/>
        <v>0</v>
      </c>
      <c r="AS236" s="19">
        <f t="shared" si="708"/>
        <v>0</v>
      </c>
      <c r="AT236" s="19">
        <f t="shared" si="708"/>
        <v>0</v>
      </c>
      <c r="AU236" s="19">
        <f t="shared" si="634"/>
        <v>4524.8</v>
      </c>
      <c r="AV236" s="19">
        <f t="shared" si="635"/>
        <v>4536.8999999999996</v>
      </c>
      <c r="AW236" s="19">
        <f t="shared" si="636"/>
        <v>4536.8999999999996</v>
      </c>
      <c r="AX236" s="19">
        <f t="shared" si="708"/>
        <v>0</v>
      </c>
      <c r="AY236" s="19">
        <f t="shared" si="708"/>
        <v>0</v>
      </c>
      <c r="AZ236" s="19">
        <f t="shared" si="708"/>
        <v>0</v>
      </c>
      <c r="BA236" s="19">
        <f t="shared" si="628"/>
        <v>4524.8</v>
      </c>
      <c r="BB236" s="19">
        <f t="shared" si="629"/>
        <v>4536.8999999999996</v>
      </c>
      <c r="BC236" s="19">
        <f t="shared" si="630"/>
        <v>4536.8999999999996</v>
      </c>
      <c r="BD236" s="19">
        <f t="shared" si="708"/>
        <v>0</v>
      </c>
      <c r="BE236" s="19">
        <f t="shared" si="708"/>
        <v>0</v>
      </c>
      <c r="BF236" s="19">
        <f t="shared" si="708"/>
        <v>0</v>
      </c>
      <c r="BG236" s="19">
        <f t="shared" si="708"/>
        <v>0</v>
      </c>
      <c r="BH236" s="19">
        <f t="shared" si="708"/>
        <v>-233.44099999999997</v>
      </c>
      <c r="BI236" s="19">
        <f t="shared" si="708"/>
        <v>0</v>
      </c>
      <c r="BJ236" s="19">
        <f t="shared" si="708"/>
        <v>0</v>
      </c>
      <c r="BK236" s="19">
        <f t="shared" si="708"/>
        <v>0</v>
      </c>
      <c r="BL236" s="19">
        <f t="shared" si="708"/>
        <v>0</v>
      </c>
      <c r="BM236" s="19">
        <f t="shared" si="708"/>
        <v>0</v>
      </c>
      <c r="BN236" s="19">
        <f t="shared" si="708"/>
        <v>0</v>
      </c>
      <c r="BO236" s="19">
        <f t="shared" si="708"/>
        <v>0</v>
      </c>
      <c r="BP236" s="19">
        <f t="shared" si="708"/>
        <v>0</v>
      </c>
      <c r="BQ236" s="19">
        <f t="shared" si="708"/>
        <v>0</v>
      </c>
      <c r="BR236" s="19">
        <f t="shared" si="631"/>
        <v>4291.3590000000004</v>
      </c>
      <c r="BS236" s="19">
        <f t="shared" si="632"/>
        <v>4536.8999999999996</v>
      </c>
      <c r="BT236" s="19">
        <f t="shared" si="633"/>
        <v>4536.8999999999996</v>
      </c>
      <c r="BU236" s="19">
        <f t="shared" si="708"/>
        <v>0</v>
      </c>
      <c r="BV236" s="19">
        <f t="shared" si="600"/>
        <v>4291.3590000000004</v>
      </c>
      <c r="BW236" s="19">
        <f t="shared" si="708"/>
        <v>0</v>
      </c>
    </row>
    <row r="237" spans="1:75" ht="31.5" x14ac:dyDescent="0.25">
      <c r="A237" s="11" t="s">
        <v>90</v>
      </c>
      <c r="B237" s="11" t="s">
        <v>48</v>
      </c>
      <c r="C237" s="11" t="s">
        <v>91</v>
      </c>
      <c r="D237" s="11" t="s">
        <v>102</v>
      </c>
      <c r="E237" s="11"/>
      <c r="F237" s="13" t="s">
        <v>113</v>
      </c>
      <c r="G237" s="19">
        <f t="shared" ref="G237:L237" si="709">G238+G241+G246</f>
        <v>4524.8</v>
      </c>
      <c r="H237" s="19">
        <f t="shared" si="709"/>
        <v>4536.8999999999996</v>
      </c>
      <c r="I237" s="19">
        <f t="shared" si="709"/>
        <v>4536.8999999999996</v>
      </c>
      <c r="J237" s="19">
        <f t="shared" si="709"/>
        <v>0</v>
      </c>
      <c r="K237" s="19">
        <f t="shared" si="709"/>
        <v>0</v>
      </c>
      <c r="L237" s="19">
        <f t="shared" si="709"/>
        <v>0</v>
      </c>
      <c r="M237" s="19">
        <f t="shared" si="673"/>
        <v>4524.8</v>
      </c>
      <c r="N237" s="19">
        <f t="shared" si="674"/>
        <v>4536.8999999999996</v>
      </c>
      <c r="O237" s="19">
        <f t="shared" si="675"/>
        <v>4536.8999999999996</v>
      </c>
      <c r="P237" s="19">
        <f t="shared" ref="P237" si="710">P238+P241+P246</f>
        <v>0</v>
      </c>
      <c r="Q237" s="19">
        <f t="shared" ref="Q237:R237" si="711">Q238+Q241+Q246</f>
        <v>0</v>
      </c>
      <c r="R237" s="19">
        <f t="shared" si="711"/>
        <v>0</v>
      </c>
      <c r="S237" s="19">
        <f t="shared" si="638"/>
        <v>4524.8</v>
      </c>
      <c r="T237" s="19">
        <f t="shared" ref="T237:U237" si="712">T238+T241+T246</f>
        <v>0</v>
      </c>
      <c r="U237" s="19">
        <f t="shared" si="712"/>
        <v>0</v>
      </c>
      <c r="V237" s="19">
        <f t="shared" ref="V237:X237" si="713">V238+V241+V246</f>
        <v>0</v>
      </c>
      <c r="W237" s="19">
        <f t="shared" si="713"/>
        <v>0</v>
      </c>
      <c r="X237" s="19">
        <f t="shared" si="713"/>
        <v>0</v>
      </c>
      <c r="Y237" s="19">
        <f t="shared" ref="Y237:AA237" si="714">Y238+Y241+Y246</f>
        <v>0</v>
      </c>
      <c r="Z237" s="19">
        <f t="shared" si="714"/>
        <v>0</v>
      </c>
      <c r="AA237" s="19">
        <f t="shared" si="714"/>
        <v>0</v>
      </c>
      <c r="AB237" s="19">
        <f t="shared" si="624"/>
        <v>4524.8</v>
      </c>
      <c r="AC237" s="19">
        <f t="shared" si="625"/>
        <v>4536.8999999999996</v>
      </c>
      <c r="AD237" s="19">
        <f t="shared" si="626"/>
        <v>4536.8999999999996</v>
      </c>
      <c r="AE237" s="19">
        <f t="shared" ref="AE237:BW237" si="715">AE238+AE241+AE246</f>
        <v>0</v>
      </c>
      <c r="AF237" s="19">
        <f t="shared" si="627"/>
        <v>4524.8</v>
      </c>
      <c r="AG237" s="19">
        <f t="shared" ref="AG237" si="716">AG238+AG241+AG246</f>
        <v>0</v>
      </c>
      <c r="AH237" s="19">
        <f t="shared" ref="AH237:AJ237" si="717">AH238+AH241+AH246</f>
        <v>0</v>
      </c>
      <c r="AI237" s="19">
        <f t="shared" si="717"/>
        <v>0</v>
      </c>
      <c r="AJ237" s="19">
        <f t="shared" si="717"/>
        <v>0</v>
      </c>
      <c r="AK237" s="19">
        <f t="shared" ref="AK237:AL237" si="718">AK238+AK241+AK246</f>
        <v>0</v>
      </c>
      <c r="AL237" s="19">
        <f t="shared" si="718"/>
        <v>0</v>
      </c>
      <c r="AM237" s="19">
        <f t="shared" ref="AM237:AR237" si="719">AM238+AM241+AM246</f>
        <v>0</v>
      </c>
      <c r="AN237" s="19">
        <f t="shared" si="719"/>
        <v>0</v>
      </c>
      <c r="AO237" s="19">
        <f t="shared" si="719"/>
        <v>0</v>
      </c>
      <c r="AP237" s="19">
        <f t="shared" si="719"/>
        <v>0</v>
      </c>
      <c r="AQ237" s="19">
        <f t="shared" si="719"/>
        <v>0</v>
      </c>
      <c r="AR237" s="19">
        <f t="shared" si="719"/>
        <v>0</v>
      </c>
      <c r="AS237" s="19">
        <f t="shared" ref="AS237:AT237" si="720">AS238+AS241+AS246</f>
        <v>0</v>
      </c>
      <c r="AT237" s="19">
        <f t="shared" si="720"/>
        <v>0</v>
      </c>
      <c r="AU237" s="19">
        <f t="shared" si="634"/>
        <v>4524.8</v>
      </c>
      <c r="AV237" s="19">
        <f t="shared" si="635"/>
        <v>4536.8999999999996</v>
      </c>
      <c r="AW237" s="19">
        <f t="shared" si="636"/>
        <v>4536.8999999999996</v>
      </c>
      <c r="AX237" s="19">
        <f t="shared" ref="AX237:AZ237" si="721">AX238+AX241+AX246</f>
        <v>0</v>
      </c>
      <c r="AY237" s="19">
        <f t="shared" si="721"/>
        <v>0</v>
      </c>
      <c r="AZ237" s="19">
        <f t="shared" si="721"/>
        <v>0</v>
      </c>
      <c r="BA237" s="19">
        <f t="shared" si="628"/>
        <v>4524.8</v>
      </c>
      <c r="BB237" s="19">
        <f t="shared" si="629"/>
        <v>4536.8999999999996</v>
      </c>
      <c r="BC237" s="19">
        <f t="shared" si="630"/>
        <v>4536.8999999999996</v>
      </c>
      <c r="BD237" s="19">
        <f t="shared" ref="BD237:BO237" si="722">BD238+BD241+BD246</f>
        <v>0</v>
      </c>
      <c r="BE237" s="19">
        <f t="shared" si="722"/>
        <v>0</v>
      </c>
      <c r="BF237" s="19">
        <f t="shared" si="722"/>
        <v>0</v>
      </c>
      <c r="BG237" s="19">
        <f t="shared" si="722"/>
        <v>0</v>
      </c>
      <c r="BH237" s="19">
        <f t="shared" si="722"/>
        <v>-233.44099999999997</v>
      </c>
      <c r="BI237" s="19">
        <f t="shared" ref="BI237" si="723">BI238+BI241+BI246</f>
        <v>0</v>
      </c>
      <c r="BJ237" s="19">
        <f t="shared" si="722"/>
        <v>0</v>
      </c>
      <c r="BK237" s="19">
        <f t="shared" si="722"/>
        <v>0</v>
      </c>
      <c r="BL237" s="19">
        <f t="shared" si="722"/>
        <v>0</v>
      </c>
      <c r="BM237" s="19">
        <f t="shared" si="722"/>
        <v>0</v>
      </c>
      <c r="BN237" s="19">
        <f t="shared" si="722"/>
        <v>0</v>
      </c>
      <c r="BO237" s="19">
        <f t="shared" si="722"/>
        <v>0</v>
      </c>
      <c r="BP237" s="19">
        <f t="shared" ref="BP237:BQ237" si="724">BP238+BP241+BP246</f>
        <v>0</v>
      </c>
      <c r="BQ237" s="19">
        <f t="shared" si="724"/>
        <v>0</v>
      </c>
      <c r="BR237" s="19">
        <f t="shared" si="631"/>
        <v>4291.3590000000004</v>
      </c>
      <c r="BS237" s="19">
        <f t="shared" si="632"/>
        <v>4536.8999999999996</v>
      </c>
      <c r="BT237" s="19">
        <f t="shared" si="633"/>
        <v>4536.8999999999996</v>
      </c>
      <c r="BU237" s="19">
        <f t="shared" ref="BU237" si="725">BU238+BU241+BU246</f>
        <v>0</v>
      </c>
      <c r="BV237" s="19">
        <f t="shared" si="600"/>
        <v>4291.3590000000004</v>
      </c>
      <c r="BW237" s="19">
        <f t="shared" si="715"/>
        <v>0</v>
      </c>
    </row>
    <row r="238" spans="1:75" ht="31.5" x14ac:dyDescent="0.25">
      <c r="A238" s="11" t="s">
        <v>90</v>
      </c>
      <c r="B238" s="11" t="s">
        <v>48</v>
      </c>
      <c r="C238" s="11" t="s">
        <v>91</v>
      </c>
      <c r="D238" s="11" t="s">
        <v>96</v>
      </c>
      <c r="E238" s="11"/>
      <c r="F238" s="13" t="s">
        <v>114</v>
      </c>
      <c r="G238" s="19">
        <f t="shared" ref="G238:BW239" si="726">G239</f>
        <v>1629.7</v>
      </c>
      <c r="H238" s="19">
        <f t="shared" si="726"/>
        <v>1641.8</v>
      </c>
      <c r="I238" s="19">
        <f t="shared" si="726"/>
        <v>1641.8</v>
      </c>
      <c r="J238" s="19">
        <f t="shared" si="726"/>
        <v>0</v>
      </c>
      <c r="K238" s="19">
        <f t="shared" si="726"/>
        <v>0</v>
      </c>
      <c r="L238" s="19">
        <f t="shared" si="726"/>
        <v>0</v>
      </c>
      <c r="M238" s="19">
        <f t="shared" si="673"/>
        <v>1629.7</v>
      </c>
      <c r="N238" s="19">
        <f t="shared" si="674"/>
        <v>1641.8</v>
      </c>
      <c r="O238" s="19">
        <f t="shared" si="675"/>
        <v>1641.8</v>
      </c>
      <c r="P238" s="19">
        <f t="shared" si="726"/>
        <v>0</v>
      </c>
      <c r="Q238" s="19">
        <f t="shared" si="726"/>
        <v>0</v>
      </c>
      <c r="R238" s="19">
        <f t="shared" si="726"/>
        <v>0</v>
      </c>
      <c r="S238" s="19">
        <f t="shared" si="638"/>
        <v>1629.7</v>
      </c>
      <c r="T238" s="19">
        <f t="shared" si="726"/>
        <v>0</v>
      </c>
      <c r="U238" s="19">
        <f t="shared" si="726"/>
        <v>0</v>
      </c>
      <c r="V238" s="19">
        <f t="shared" si="726"/>
        <v>0</v>
      </c>
      <c r="W238" s="19">
        <f t="shared" si="726"/>
        <v>0</v>
      </c>
      <c r="X238" s="19">
        <f t="shared" si="726"/>
        <v>0</v>
      </c>
      <c r="Y238" s="19">
        <f t="shared" si="726"/>
        <v>0</v>
      </c>
      <c r="Z238" s="19">
        <f t="shared" si="726"/>
        <v>0</v>
      </c>
      <c r="AA238" s="19">
        <f t="shared" si="726"/>
        <v>0</v>
      </c>
      <c r="AB238" s="19">
        <f t="shared" si="624"/>
        <v>1629.7</v>
      </c>
      <c r="AC238" s="19">
        <f t="shared" si="625"/>
        <v>1641.8</v>
      </c>
      <c r="AD238" s="19">
        <f t="shared" si="626"/>
        <v>1641.8</v>
      </c>
      <c r="AE238" s="19">
        <f t="shared" si="726"/>
        <v>0</v>
      </c>
      <c r="AF238" s="19">
        <f t="shared" si="627"/>
        <v>1629.7</v>
      </c>
      <c r="AG238" s="19">
        <f t="shared" si="726"/>
        <v>0</v>
      </c>
      <c r="AH238" s="19">
        <f t="shared" si="726"/>
        <v>0</v>
      </c>
      <c r="AI238" s="19">
        <f t="shared" si="726"/>
        <v>0</v>
      </c>
      <c r="AJ238" s="19">
        <f t="shared" si="726"/>
        <v>0</v>
      </c>
      <c r="AK238" s="19">
        <f t="shared" si="726"/>
        <v>0</v>
      </c>
      <c r="AL238" s="19">
        <f t="shared" si="726"/>
        <v>0</v>
      </c>
      <c r="AM238" s="19">
        <f t="shared" si="726"/>
        <v>0</v>
      </c>
      <c r="AN238" s="19">
        <f t="shared" si="726"/>
        <v>0</v>
      </c>
      <c r="AO238" s="19">
        <f t="shared" si="726"/>
        <v>0</v>
      </c>
      <c r="AP238" s="19">
        <f t="shared" si="726"/>
        <v>0</v>
      </c>
      <c r="AQ238" s="19">
        <f t="shared" si="726"/>
        <v>0</v>
      </c>
      <c r="AR238" s="19">
        <f t="shared" si="726"/>
        <v>0</v>
      </c>
      <c r="AS238" s="19">
        <f t="shared" si="726"/>
        <v>0</v>
      </c>
      <c r="AT238" s="19">
        <f t="shared" si="726"/>
        <v>0</v>
      </c>
      <c r="AU238" s="19">
        <f t="shared" si="634"/>
        <v>1629.7</v>
      </c>
      <c r="AV238" s="19">
        <f t="shared" si="635"/>
        <v>1641.8</v>
      </c>
      <c r="AW238" s="19">
        <f t="shared" si="636"/>
        <v>1641.8</v>
      </c>
      <c r="AX238" s="19">
        <f t="shared" si="726"/>
        <v>0</v>
      </c>
      <c r="AY238" s="19">
        <f t="shared" si="726"/>
        <v>0</v>
      </c>
      <c r="AZ238" s="19">
        <f t="shared" si="726"/>
        <v>0</v>
      </c>
      <c r="BA238" s="19">
        <f t="shared" si="628"/>
        <v>1629.7</v>
      </c>
      <c r="BB238" s="19">
        <f t="shared" si="629"/>
        <v>1641.8</v>
      </c>
      <c r="BC238" s="19">
        <f t="shared" si="630"/>
        <v>1641.8</v>
      </c>
      <c r="BD238" s="19">
        <f t="shared" si="726"/>
        <v>0</v>
      </c>
      <c r="BE238" s="19">
        <f t="shared" si="726"/>
        <v>0</v>
      </c>
      <c r="BF238" s="19">
        <f t="shared" si="726"/>
        <v>0</v>
      </c>
      <c r="BG238" s="19">
        <f t="shared" si="726"/>
        <v>0</v>
      </c>
      <c r="BH238" s="19">
        <f t="shared" si="726"/>
        <v>-61.156999999999996</v>
      </c>
      <c r="BI238" s="19">
        <f t="shared" si="726"/>
        <v>0</v>
      </c>
      <c r="BJ238" s="19">
        <f t="shared" si="726"/>
        <v>0</v>
      </c>
      <c r="BK238" s="19">
        <f t="shared" si="726"/>
        <v>0</v>
      </c>
      <c r="BL238" s="19">
        <f t="shared" si="726"/>
        <v>0</v>
      </c>
      <c r="BM238" s="19">
        <f t="shared" si="726"/>
        <v>0</v>
      </c>
      <c r="BN238" s="19">
        <f t="shared" si="726"/>
        <v>0</v>
      </c>
      <c r="BO238" s="19">
        <f t="shared" si="726"/>
        <v>0</v>
      </c>
      <c r="BP238" s="19">
        <f t="shared" si="726"/>
        <v>0</v>
      </c>
      <c r="BQ238" s="19">
        <f t="shared" si="726"/>
        <v>0</v>
      </c>
      <c r="BR238" s="19">
        <f t="shared" si="631"/>
        <v>1568.5430000000001</v>
      </c>
      <c r="BS238" s="19">
        <f t="shared" si="632"/>
        <v>1641.8</v>
      </c>
      <c r="BT238" s="19">
        <f t="shared" si="633"/>
        <v>1641.8</v>
      </c>
      <c r="BU238" s="19">
        <f t="shared" si="726"/>
        <v>0</v>
      </c>
      <c r="BV238" s="19">
        <f t="shared" si="600"/>
        <v>1568.5430000000001</v>
      </c>
      <c r="BW238" s="19">
        <f t="shared" si="726"/>
        <v>0</v>
      </c>
    </row>
    <row r="239" spans="1:75" ht="31.5" x14ac:dyDescent="0.25">
      <c r="A239" s="11" t="s">
        <v>90</v>
      </c>
      <c r="B239" s="11" t="s">
        <v>48</v>
      </c>
      <c r="C239" s="11" t="s">
        <v>91</v>
      </c>
      <c r="D239" s="11" t="s">
        <v>96</v>
      </c>
      <c r="E239" s="11" t="s">
        <v>6</v>
      </c>
      <c r="F239" s="13" t="s">
        <v>270</v>
      </c>
      <c r="G239" s="19">
        <f t="shared" si="726"/>
        <v>1629.7</v>
      </c>
      <c r="H239" s="19">
        <f t="shared" si="726"/>
        <v>1641.8</v>
      </c>
      <c r="I239" s="19">
        <f t="shared" si="726"/>
        <v>1641.8</v>
      </c>
      <c r="J239" s="19">
        <f t="shared" si="726"/>
        <v>0</v>
      </c>
      <c r="K239" s="19">
        <f t="shared" si="726"/>
        <v>0</v>
      </c>
      <c r="L239" s="19">
        <f t="shared" si="726"/>
        <v>0</v>
      </c>
      <c r="M239" s="19">
        <f t="shared" si="673"/>
        <v>1629.7</v>
      </c>
      <c r="N239" s="19">
        <f t="shared" si="674"/>
        <v>1641.8</v>
      </c>
      <c r="O239" s="19">
        <f t="shared" si="675"/>
        <v>1641.8</v>
      </c>
      <c r="P239" s="19">
        <f t="shared" si="726"/>
        <v>0</v>
      </c>
      <c r="Q239" s="19">
        <f t="shared" si="726"/>
        <v>0</v>
      </c>
      <c r="R239" s="19">
        <f t="shared" si="726"/>
        <v>0</v>
      </c>
      <c r="S239" s="19">
        <f t="shared" si="638"/>
        <v>1629.7</v>
      </c>
      <c r="T239" s="19">
        <f t="shared" si="726"/>
        <v>0</v>
      </c>
      <c r="U239" s="19">
        <f t="shared" si="726"/>
        <v>0</v>
      </c>
      <c r="V239" s="19">
        <f t="shared" si="726"/>
        <v>0</v>
      </c>
      <c r="W239" s="19">
        <f t="shared" si="726"/>
        <v>0</v>
      </c>
      <c r="X239" s="19">
        <f t="shared" si="726"/>
        <v>0</v>
      </c>
      <c r="Y239" s="19">
        <f t="shared" si="726"/>
        <v>0</v>
      </c>
      <c r="Z239" s="19">
        <f t="shared" si="726"/>
        <v>0</v>
      </c>
      <c r="AA239" s="19">
        <f t="shared" si="726"/>
        <v>0</v>
      </c>
      <c r="AB239" s="19">
        <f t="shared" si="624"/>
        <v>1629.7</v>
      </c>
      <c r="AC239" s="19">
        <f t="shared" si="625"/>
        <v>1641.8</v>
      </c>
      <c r="AD239" s="19">
        <f t="shared" si="626"/>
        <v>1641.8</v>
      </c>
      <c r="AE239" s="19">
        <f t="shared" si="726"/>
        <v>0</v>
      </c>
      <c r="AF239" s="19">
        <f t="shared" si="627"/>
        <v>1629.7</v>
      </c>
      <c r="AG239" s="19">
        <f t="shared" si="726"/>
        <v>0</v>
      </c>
      <c r="AH239" s="19">
        <f t="shared" si="726"/>
        <v>0</v>
      </c>
      <c r="AI239" s="19">
        <f t="shared" si="726"/>
        <v>0</v>
      </c>
      <c r="AJ239" s="19">
        <f t="shared" si="726"/>
        <v>0</v>
      </c>
      <c r="AK239" s="19">
        <f t="shared" si="726"/>
        <v>0</v>
      </c>
      <c r="AL239" s="19">
        <f t="shared" si="726"/>
        <v>0</v>
      </c>
      <c r="AM239" s="19">
        <f t="shared" si="726"/>
        <v>0</v>
      </c>
      <c r="AN239" s="19">
        <f t="shared" si="726"/>
        <v>0</v>
      </c>
      <c r="AO239" s="19">
        <f t="shared" si="726"/>
        <v>0</v>
      </c>
      <c r="AP239" s="19">
        <f t="shared" si="726"/>
        <v>0</v>
      </c>
      <c r="AQ239" s="19">
        <f t="shared" si="726"/>
        <v>0</v>
      </c>
      <c r="AR239" s="19">
        <f t="shared" si="726"/>
        <v>0</v>
      </c>
      <c r="AS239" s="19">
        <f t="shared" si="726"/>
        <v>0</v>
      </c>
      <c r="AT239" s="19">
        <f t="shared" si="726"/>
        <v>0</v>
      </c>
      <c r="AU239" s="19">
        <f t="shared" si="634"/>
        <v>1629.7</v>
      </c>
      <c r="AV239" s="19">
        <f t="shared" si="635"/>
        <v>1641.8</v>
      </c>
      <c r="AW239" s="19">
        <f t="shared" si="636"/>
        <v>1641.8</v>
      </c>
      <c r="AX239" s="19">
        <f t="shared" si="726"/>
        <v>0</v>
      </c>
      <c r="AY239" s="19">
        <f t="shared" si="726"/>
        <v>0</v>
      </c>
      <c r="AZ239" s="19">
        <f t="shared" si="726"/>
        <v>0</v>
      </c>
      <c r="BA239" s="19">
        <f t="shared" si="628"/>
        <v>1629.7</v>
      </c>
      <c r="BB239" s="19">
        <f t="shared" si="629"/>
        <v>1641.8</v>
      </c>
      <c r="BC239" s="19">
        <f t="shared" si="630"/>
        <v>1641.8</v>
      </c>
      <c r="BD239" s="19">
        <f t="shared" si="726"/>
        <v>0</v>
      </c>
      <c r="BE239" s="19">
        <f t="shared" si="726"/>
        <v>0</v>
      </c>
      <c r="BF239" s="19">
        <f t="shared" si="726"/>
        <v>0</v>
      </c>
      <c r="BG239" s="19">
        <f t="shared" si="726"/>
        <v>0</v>
      </c>
      <c r="BH239" s="19">
        <f t="shared" si="726"/>
        <v>-61.156999999999996</v>
      </c>
      <c r="BI239" s="19">
        <f t="shared" si="726"/>
        <v>0</v>
      </c>
      <c r="BJ239" s="19">
        <f t="shared" si="726"/>
        <v>0</v>
      </c>
      <c r="BK239" s="19">
        <f t="shared" si="726"/>
        <v>0</v>
      </c>
      <c r="BL239" s="19">
        <f t="shared" si="726"/>
        <v>0</v>
      </c>
      <c r="BM239" s="19">
        <f t="shared" si="726"/>
        <v>0</v>
      </c>
      <c r="BN239" s="19">
        <f t="shared" si="726"/>
        <v>0</v>
      </c>
      <c r="BO239" s="19">
        <f t="shared" si="726"/>
        <v>0</v>
      </c>
      <c r="BP239" s="19">
        <f t="shared" si="726"/>
        <v>0</v>
      </c>
      <c r="BQ239" s="19">
        <f t="shared" si="726"/>
        <v>0</v>
      </c>
      <c r="BR239" s="19">
        <f t="shared" si="631"/>
        <v>1568.5430000000001</v>
      </c>
      <c r="BS239" s="19">
        <f t="shared" si="632"/>
        <v>1641.8</v>
      </c>
      <c r="BT239" s="19">
        <f t="shared" si="633"/>
        <v>1641.8</v>
      </c>
      <c r="BU239" s="19">
        <f t="shared" si="726"/>
        <v>0</v>
      </c>
      <c r="BV239" s="19">
        <f t="shared" si="600"/>
        <v>1568.5430000000001</v>
      </c>
      <c r="BW239" s="19">
        <f t="shared" si="726"/>
        <v>0</v>
      </c>
    </row>
    <row r="240" spans="1:75" ht="31.5" x14ac:dyDescent="0.25">
      <c r="A240" s="11" t="s">
        <v>90</v>
      </c>
      <c r="B240" s="11" t="s">
        <v>48</v>
      </c>
      <c r="C240" s="11" t="s">
        <v>91</v>
      </c>
      <c r="D240" s="11" t="s">
        <v>96</v>
      </c>
      <c r="E240" s="11">
        <v>240</v>
      </c>
      <c r="F240" s="13" t="s">
        <v>259</v>
      </c>
      <c r="G240" s="19">
        <v>1629.7</v>
      </c>
      <c r="H240" s="19">
        <v>1641.8</v>
      </c>
      <c r="I240" s="19">
        <v>1641.8</v>
      </c>
      <c r="J240" s="19"/>
      <c r="K240" s="19"/>
      <c r="L240" s="19"/>
      <c r="M240" s="19">
        <f t="shared" si="673"/>
        <v>1629.7</v>
      </c>
      <c r="N240" s="19">
        <f t="shared" si="674"/>
        <v>1641.8</v>
      </c>
      <c r="O240" s="19">
        <f t="shared" si="675"/>
        <v>1641.8</v>
      </c>
      <c r="P240" s="19"/>
      <c r="Q240" s="19"/>
      <c r="R240" s="19"/>
      <c r="S240" s="19">
        <f t="shared" si="638"/>
        <v>1629.7</v>
      </c>
      <c r="T240" s="19"/>
      <c r="U240" s="19"/>
      <c r="V240" s="19"/>
      <c r="W240" s="19"/>
      <c r="X240" s="19"/>
      <c r="Y240" s="19"/>
      <c r="Z240" s="19"/>
      <c r="AA240" s="19"/>
      <c r="AB240" s="19">
        <f t="shared" si="624"/>
        <v>1629.7</v>
      </c>
      <c r="AC240" s="19">
        <f t="shared" si="625"/>
        <v>1641.8</v>
      </c>
      <c r="AD240" s="19">
        <f t="shared" si="626"/>
        <v>1641.8</v>
      </c>
      <c r="AE240" s="19"/>
      <c r="AF240" s="19">
        <f t="shared" si="627"/>
        <v>1629.7</v>
      </c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>
        <f t="shared" si="634"/>
        <v>1629.7</v>
      </c>
      <c r="AV240" s="19">
        <f t="shared" si="635"/>
        <v>1641.8</v>
      </c>
      <c r="AW240" s="19">
        <f t="shared" si="636"/>
        <v>1641.8</v>
      </c>
      <c r="AX240" s="19"/>
      <c r="AY240" s="19"/>
      <c r="AZ240" s="19"/>
      <c r="BA240" s="19">
        <f t="shared" si="628"/>
        <v>1629.7</v>
      </c>
      <c r="BB240" s="19">
        <f t="shared" si="629"/>
        <v>1641.8</v>
      </c>
      <c r="BC240" s="19">
        <f t="shared" si="630"/>
        <v>1641.8</v>
      </c>
      <c r="BD240" s="19"/>
      <c r="BE240" s="19"/>
      <c r="BF240" s="19"/>
      <c r="BG240" s="19"/>
      <c r="BH240" s="19">
        <v>-61.156999999999996</v>
      </c>
      <c r="BI240" s="19"/>
      <c r="BJ240" s="19"/>
      <c r="BK240" s="19"/>
      <c r="BL240" s="19"/>
      <c r="BM240" s="19"/>
      <c r="BN240" s="19"/>
      <c r="BO240" s="19"/>
      <c r="BP240" s="19"/>
      <c r="BQ240" s="19"/>
      <c r="BR240" s="19">
        <f t="shared" si="631"/>
        <v>1568.5430000000001</v>
      </c>
      <c r="BS240" s="19">
        <f t="shared" si="632"/>
        <v>1641.8</v>
      </c>
      <c r="BT240" s="19">
        <f t="shared" si="633"/>
        <v>1641.8</v>
      </c>
      <c r="BU240" s="19"/>
      <c r="BV240" s="19">
        <f t="shared" si="600"/>
        <v>1568.5430000000001</v>
      </c>
      <c r="BW240" s="19"/>
    </row>
    <row r="241" spans="1:75" ht="47.25" x14ac:dyDescent="0.25">
      <c r="A241" s="11" t="s">
        <v>90</v>
      </c>
      <c r="B241" s="11" t="s">
        <v>48</v>
      </c>
      <c r="C241" s="11" t="s">
        <v>91</v>
      </c>
      <c r="D241" s="11" t="s">
        <v>97</v>
      </c>
      <c r="E241" s="11"/>
      <c r="F241" s="13" t="s">
        <v>115</v>
      </c>
      <c r="G241" s="19">
        <f>G242+G244</f>
        <v>2009.1</v>
      </c>
      <c r="H241" s="19">
        <f t="shared" ref="H241:L241" si="727">H242+H244</f>
        <v>2009.1</v>
      </c>
      <c r="I241" s="19">
        <f t="shared" si="727"/>
        <v>2009.1</v>
      </c>
      <c r="J241" s="19">
        <f t="shared" si="727"/>
        <v>0</v>
      </c>
      <c r="K241" s="19">
        <f t="shared" si="727"/>
        <v>0</v>
      </c>
      <c r="L241" s="19">
        <f t="shared" si="727"/>
        <v>0</v>
      </c>
      <c r="M241" s="19">
        <f t="shared" si="673"/>
        <v>2009.1</v>
      </c>
      <c r="N241" s="19">
        <f t="shared" si="674"/>
        <v>2009.1</v>
      </c>
      <c r="O241" s="19">
        <f t="shared" si="675"/>
        <v>2009.1</v>
      </c>
      <c r="P241" s="19">
        <f t="shared" ref="P241" si="728">P242+P244</f>
        <v>0</v>
      </c>
      <c r="Q241" s="19">
        <f t="shared" ref="Q241:R241" si="729">Q242+Q244</f>
        <v>0</v>
      </c>
      <c r="R241" s="19">
        <f t="shared" si="729"/>
        <v>0</v>
      </c>
      <c r="S241" s="19">
        <f t="shared" si="638"/>
        <v>2009.1</v>
      </c>
      <c r="T241" s="19">
        <f t="shared" ref="T241:U241" si="730">T242+T244</f>
        <v>0</v>
      </c>
      <c r="U241" s="19">
        <f t="shared" si="730"/>
        <v>0</v>
      </c>
      <c r="V241" s="19">
        <f t="shared" ref="V241:X241" si="731">V242+V244</f>
        <v>0</v>
      </c>
      <c r="W241" s="19">
        <f t="shared" si="731"/>
        <v>0</v>
      </c>
      <c r="X241" s="19">
        <f t="shared" si="731"/>
        <v>0</v>
      </c>
      <c r="Y241" s="19">
        <f t="shared" ref="Y241:AA241" si="732">Y242+Y244</f>
        <v>0</v>
      </c>
      <c r="Z241" s="19">
        <f t="shared" si="732"/>
        <v>0</v>
      </c>
      <c r="AA241" s="19">
        <f t="shared" si="732"/>
        <v>0</v>
      </c>
      <c r="AB241" s="19">
        <f t="shared" si="624"/>
        <v>2009.1</v>
      </c>
      <c r="AC241" s="19">
        <f t="shared" si="625"/>
        <v>2009.1</v>
      </c>
      <c r="AD241" s="19">
        <f t="shared" si="626"/>
        <v>2009.1</v>
      </c>
      <c r="AE241" s="19">
        <f t="shared" ref="AE241:BW241" si="733">AE242+AE244</f>
        <v>0</v>
      </c>
      <c r="AF241" s="19">
        <f t="shared" si="627"/>
        <v>2009.1</v>
      </c>
      <c r="AG241" s="19">
        <f t="shared" ref="AG241" si="734">AG242+AG244</f>
        <v>0</v>
      </c>
      <c r="AH241" s="19">
        <f t="shared" ref="AH241:AJ241" si="735">AH242+AH244</f>
        <v>0</v>
      </c>
      <c r="AI241" s="19">
        <f t="shared" si="735"/>
        <v>0</v>
      </c>
      <c r="AJ241" s="19">
        <f t="shared" si="735"/>
        <v>0</v>
      </c>
      <c r="AK241" s="19">
        <f t="shared" ref="AK241:AL241" si="736">AK242+AK244</f>
        <v>0</v>
      </c>
      <c r="AL241" s="19">
        <f t="shared" si="736"/>
        <v>0</v>
      </c>
      <c r="AM241" s="19">
        <f t="shared" ref="AM241:AR241" si="737">AM242+AM244</f>
        <v>0</v>
      </c>
      <c r="AN241" s="19">
        <f t="shared" si="737"/>
        <v>0</v>
      </c>
      <c r="AO241" s="19">
        <f t="shared" si="737"/>
        <v>0</v>
      </c>
      <c r="AP241" s="19">
        <f t="shared" si="737"/>
        <v>0</v>
      </c>
      <c r="AQ241" s="19">
        <f t="shared" si="737"/>
        <v>0</v>
      </c>
      <c r="AR241" s="19">
        <f t="shared" si="737"/>
        <v>0</v>
      </c>
      <c r="AS241" s="19">
        <f t="shared" ref="AS241:AT241" si="738">AS242+AS244</f>
        <v>0</v>
      </c>
      <c r="AT241" s="19">
        <f t="shared" si="738"/>
        <v>0</v>
      </c>
      <c r="AU241" s="19">
        <f t="shared" si="634"/>
        <v>2009.1</v>
      </c>
      <c r="AV241" s="19">
        <f t="shared" si="635"/>
        <v>2009.1</v>
      </c>
      <c r="AW241" s="19">
        <f t="shared" si="636"/>
        <v>2009.1</v>
      </c>
      <c r="AX241" s="19">
        <f t="shared" ref="AX241:AZ241" si="739">AX242+AX244</f>
        <v>0</v>
      </c>
      <c r="AY241" s="19">
        <f t="shared" si="739"/>
        <v>0</v>
      </c>
      <c r="AZ241" s="19">
        <f t="shared" si="739"/>
        <v>0</v>
      </c>
      <c r="BA241" s="19">
        <f t="shared" si="628"/>
        <v>2009.1</v>
      </c>
      <c r="BB241" s="19">
        <f t="shared" si="629"/>
        <v>2009.1</v>
      </c>
      <c r="BC241" s="19">
        <f t="shared" si="630"/>
        <v>2009.1</v>
      </c>
      <c r="BD241" s="19">
        <f t="shared" ref="BD241:BO241" si="740">BD242+BD244</f>
        <v>0</v>
      </c>
      <c r="BE241" s="19">
        <f t="shared" si="740"/>
        <v>0</v>
      </c>
      <c r="BF241" s="19">
        <f t="shared" si="740"/>
        <v>0</v>
      </c>
      <c r="BG241" s="19">
        <f t="shared" si="740"/>
        <v>0</v>
      </c>
      <c r="BH241" s="19">
        <f t="shared" si="740"/>
        <v>-12.587999999999999</v>
      </c>
      <c r="BI241" s="19">
        <f t="shared" ref="BI241" si="741">BI242+BI244</f>
        <v>0</v>
      </c>
      <c r="BJ241" s="19">
        <f t="shared" si="740"/>
        <v>0</v>
      </c>
      <c r="BK241" s="19">
        <f t="shared" si="740"/>
        <v>0</v>
      </c>
      <c r="BL241" s="19">
        <f t="shared" si="740"/>
        <v>0</v>
      </c>
      <c r="BM241" s="19">
        <f t="shared" si="740"/>
        <v>0</v>
      </c>
      <c r="BN241" s="19">
        <f t="shared" si="740"/>
        <v>0</v>
      </c>
      <c r="BO241" s="19">
        <f t="shared" si="740"/>
        <v>0</v>
      </c>
      <c r="BP241" s="19">
        <f t="shared" ref="BP241:BQ241" si="742">BP242+BP244</f>
        <v>0</v>
      </c>
      <c r="BQ241" s="19">
        <f t="shared" si="742"/>
        <v>0</v>
      </c>
      <c r="BR241" s="19">
        <f t="shared" si="631"/>
        <v>1996.5119999999999</v>
      </c>
      <c r="BS241" s="19">
        <f t="shared" si="632"/>
        <v>2009.1</v>
      </c>
      <c r="BT241" s="19">
        <f t="shared" si="633"/>
        <v>2009.1</v>
      </c>
      <c r="BU241" s="19">
        <f t="shared" ref="BU241" si="743">BU242+BU244</f>
        <v>0</v>
      </c>
      <c r="BV241" s="19">
        <f t="shared" si="600"/>
        <v>1996.5119999999999</v>
      </c>
      <c r="BW241" s="19">
        <f t="shared" si="733"/>
        <v>0</v>
      </c>
    </row>
    <row r="242" spans="1:75" ht="31.5" x14ac:dyDescent="0.25">
      <c r="A242" s="11" t="s">
        <v>90</v>
      </c>
      <c r="B242" s="11" t="s">
        <v>48</v>
      </c>
      <c r="C242" s="11" t="s">
        <v>91</v>
      </c>
      <c r="D242" s="11" t="s">
        <v>97</v>
      </c>
      <c r="E242" s="11" t="s">
        <v>6</v>
      </c>
      <c r="F242" s="13" t="s">
        <v>270</v>
      </c>
      <c r="G242" s="19">
        <f t="shared" ref="G242:BW242" si="744">G243</f>
        <v>2009.1</v>
      </c>
      <c r="H242" s="19">
        <f t="shared" si="744"/>
        <v>2009.1</v>
      </c>
      <c r="I242" s="19">
        <f t="shared" si="744"/>
        <v>2009.1</v>
      </c>
      <c r="J242" s="19">
        <f t="shared" si="744"/>
        <v>-709.1</v>
      </c>
      <c r="K242" s="19">
        <f t="shared" si="744"/>
        <v>-709.1</v>
      </c>
      <c r="L242" s="19">
        <f t="shared" si="744"/>
        <v>-709.1</v>
      </c>
      <c r="M242" s="19">
        <f t="shared" si="673"/>
        <v>1300</v>
      </c>
      <c r="N242" s="19">
        <f t="shared" si="674"/>
        <v>1300</v>
      </c>
      <c r="O242" s="19">
        <f t="shared" si="675"/>
        <v>1300</v>
      </c>
      <c r="P242" s="19">
        <f t="shared" si="744"/>
        <v>0</v>
      </c>
      <c r="Q242" s="19">
        <f t="shared" si="744"/>
        <v>0</v>
      </c>
      <c r="R242" s="19">
        <f t="shared" si="744"/>
        <v>0</v>
      </c>
      <c r="S242" s="19">
        <f t="shared" si="638"/>
        <v>1300</v>
      </c>
      <c r="T242" s="19">
        <f t="shared" si="744"/>
        <v>0</v>
      </c>
      <c r="U242" s="19">
        <f t="shared" si="744"/>
        <v>0</v>
      </c>
      <c r="V242" s="19">
        <f t="shared" si="744"/>
        <v>0</v>
      </c>
      <c r="W242" s="19">
        <f t="shared" si="744"/>
        <v>0</v>
      </c>
      <c r="X242" s="19">
        <f t="shared" si="744"/>
        <v>0</v>
      </c>
      <c r="Y242" s="19">
        <f t="shared" si="744"/>
        <v>0</v>
      </c>
      <c r="Z242" s="19">
        <f t="shared" si="744"/>
        <v>0</v>
      </c>
      <c r="AA242" s="19">
        <f t="shared" si="744"/>
        <v>0</v>
      </c>
      <c r="AB242" s="19">
        <f t="shared" si="624"/>
        <v>1300</v>
      </c>
      <c r="AC242" s="19">
        <f t="shared" si="625"/>
        <v>1300</v>
      </c>
      <c r="AD242" s="19">
        <f t="shared" si="626"/>
        <v>1300</v>
      </c>
      <c r="AE242" s="19">
        <f t="shared" si="744"/>
        <v>0</v>
      </c>
      <c r="AF242" s="19">
        <f t="shared" si="627"/>
        <v>1300</v>
      </c>
      <c r="AG242" s="19">
        <f t="shared" si="744"/>
        <v>0</v>
      </c>
      <c r="AH242" s="19">
        <f t="shared" si="744"/>
        <v>0</v>
      </c>
      <c r="AI242" s="19">
        <f t="shared" si="744"/>
        <v>0</v>
      </c>
      <c r="AJ242" s="19">
        <f t="shared" si="744"/>
        <v>0</v>
      </c>
      <c r="AK242" s="19">
        <f t="shared" si="744"/>
        <v>0</v>
      </c>
      <c r="AL242" s="19">
        <f t="shared" si="744"/>
        <v>0</v>
      </c>
      <c r="AM242" s="19">
        <f t="shared" si="744"/>
        <v>0</v>
      </c>
      <c r="AN242" s="19">
        <f t="shared" si="744"/>
        <v>0</v>
      </c>
      <c r="AO242" s="19">
        <f t="shared" si="744"/>
        <v>0</v>
      </c>
      <c r="AP242" s="19">
        <f t="shared" si="744"/>
        <v>0</v>
      </c>
      <c r="AQ242" s="19">
        <f t="shared" si="744"/>
        <v>0</v>
      </c>
      <c r="AR242" s="19">
        <f t="shared" si="744"/>
        <v>0</v>
      </c>
      <c r="AS242" s="19">
        <f t="shared" si="744"/>
        <v>0</v>
      </c>
      <c r="AT242" s="19">
        <f t="shared" si="744"/>
        <v>0</v>
      </c>
      <c r="AU242" s="19">
        <f t="shared" si="634"/>
        <v>1300</v>
      </c>
      <c r="AV242" s="19">
        <f t="shared" si="635"/>
        <v>1300</v>
      </c>
      <c r="AW242" s="19">
        <f t="shared" si="636"/>
        <v>1300</v>
      </c>
      <c r="AX242" s="19">
        <f t="shared" si="744"/>
        <v>0</v>
      </c>
      <c r="AY242" s="19">
        <f t="shared" si="744"/>
        <v>0</v>
      </c>
      <c r="AZ242" s="19">
        <f t="shared" si="744"/>
        <v>0</v>
      </c>
      <c r="BA242" s="19">
        <f t="shared" si="628"/>
        <v>1300</v>
      </c>
      <c r="BB242" s="19">
        <f t="shared" si="629"/>
        <v>1300</v>
      </c>
      <c r="BC242" s="19">
        <f t="shared" si="630"/>
        <v>1300</v>
      </c>
      <c r="BD242" s="19">
        <f t="shared" si="744"/>
        <v>0</v>
      </c>
      <c r="BE242" s="19">
        <f t="shared" si="744"/>
        <v>0</v>
      </c>
      <c r="BF242" s="19">
        <f t="shared" si="744"/>
        <v>0</v>
      </c>
      <c r="BG242" s="19">
        <f t="shared" si="744"/>
        <v>0</v>
      </c>
      <c r="BH242" s="19">
        <f t="shared" si="744"/>
        <v>-12.587999999999999</v>
      </c>
      <c r="BI242" s="19">
        <f t="shared" si="744"/>
        <v>0</v>
      </c>
      <c r="BJ242" s="19">
        <f t="shared" si="744"/>
        <v>0</v>
      </c>
      <c r="BK242" s="19">
        <f t="shared" si="744"/>
        <v>0</v>
      </c>
      <c r="BL242" s="19">
        <f t="shared" si="744"/>
        <v>0</v>
      </c>
      <c r="BM242" s="19">
        <f t="shared" si="744"/>
        <v>0</v>
      </c>
      <c r="BN242" s="19">
        <f t="shared" si="744"/>
        <v>0</v>
      </c>
      <c r="BO242" s="19">
        <f t="shared" si="744"/>
        <v>0</v>
      </c>
      <c r="BP242" s="19">
        <f t="shared" si="744"/>
        <v>0</v>
      </c>
      <c r="BQ242" s="19">
        <f t="shared" si="744"/>
        <v>0</v>
      </c>
      <c r="BR242" s="19">
        <f t="shared" si="631"/>
        <v>1287.412</v>
      </c>
      <c r="BS242" s="19">
        <f t="shared" si="632"/>
        <v>1300</v>
      </c>
      <c r="BT242" s="19">
        <f t="shared" si="633"/>
        <v>1300</v>
      </c>
      <c r="BU242" s="19">
        <f t="shared" si="744"/>
        <v>0</v>
      </c>
      <c r="BV242" s="19">
        <f t="shared" si="600"/>
        <v>1287.412</v>
      </c>
      <c r="BW242" s="19">
        <f t="shared" si="744"/>
        <v>0</v>
      </c>
    </row>
    <row r="243" spans="1:75" ht="31.5" x14ac:dyDescent="0.25">
      <c r="A243" s="11" t="s">
        <v>90</v>
      </c>
      <c r="B243" s="11" t="s">
        <v>48</v>
      </c>
      <c r="C243" s="11" t="s">
        <v>91</v>
      </c>
      <c r="D243" s="11" t="s">
        <v>97</v>
      </c>
      <c r="E243" s="11">
        <v>240</v>
      </c>
      <c r="F243" s="13" t="s">
        <v>259</v>
      </c>
      <c r="G243" s="19">
        <v>2009.1</v>
      </c>
      <c r="H243" s="19">
        <v>2009.1</v>
      </c>
      <c r="I243" s="19">
        <v>2009.1</v>
      </c>
      <c r="J243" s="19">
        <v>-709.1</v>
      </c>
      <c r="K243" s="19">
        <v>-709.1</v>
      </c>
      <c r="L243" s="19">
        <v>-709.1</v>
      </c>
      <c r="M243" s="19">
        <f t="shared" si="673"/>
        <v>1300</v>
      </c>
      <c r="N243" s="19">
        <f t="shared" si="674"/>
        <v>1300</v>
      </c>
      <c r="O243" s="19">
        <f t="shared" si="675"/>
        <v>1300</v>
      </c>
      <c r="P243" s="19"/>
      <c r="Q243" s="19"/>
      <c r="R243" s="19"/>
      <c r="S243" s="19">
        <f t="shared" si="638"/>
        <v>1300</v>
      </c>
      <c r="T243" s="19"/>
      <c r="U243" s="19"/>
      <c r="V243" s="19"/>
      <c r="W243" s="19"/>
      <c r="X243" s="19"/>
      <c r="Y243" s="19"/>
      <c r="Z243" s="19"/>
      <c r="AA243" s="19"/>
      <c r="AB243" s="19">
        <f t="shared" si="624"/>
        <v>1300</v>
      </c>
      <c r="AC243" s="19">
        <f t="shared" si="625"/>
        <v>1300</v>
      </c>
      <c r="AD243" s="19">
        <f t="shared" si="626"/>
        <v>1300</v>
      </c>
      <c r="AE243" s="19"/>
      <c r="AF243" s="19">
        <f t="shared" si="627"/>
        <v>1300</v>
      </c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>
        <f t="shared" si="634"/>
        <v>1300</v>
      </c>
      <c r="AV243" s="19">
        <f t="shared" si="635"/>
        <v>1300</v>
      </c>
      <c r="AW243" s="19">
        <f t="shared" si="636"/>
        <v>1300</v>
      </c>
      <c r="AX243" s="19"/>
      <c r="AY243" s="19"/>
      <c r="AZ243" s="19"/>
      <c r="BA243" s="19">
        <f t="shared" si="628"/>
        <v>1300</v>
      </c>
      <c r="BB243" s="19">
        <f t="shared" si="629"/>
        <v>1300</v>
      </c>
      <c r="BC243" s="19">
        <f t="shared" si="630"/>
        <v>1300</v>
      </c>
      <c r="BD243" s="19"/>
      <c r="BE243" s="19"/>
      <c r="BF243" s="19"/>
      <c r="BG243" s="19"/>
      <c r="BH243" s="19">
        <v>-12.587999999999999</v>
      </c>
      <c r="BI243" s="19"/>
      <c r="BJ243" s="19"/>
      <c r="BK243" s="19"/>
      <c r="BL243" s="19"/>
      <c r="BM243" s="19"/>
      <c r="BN243" s="19"/>
      <c r="BO243" s="19"/>
      <c r="BP243" s="19"/>
      <c r="BQ243" s="19"/>
      <c r="BR243" s="19">
        <f t="shared" si="631"/>
        <v>1287.412</v>
      </c>
      <c r="BS243" s="19">
        <f t="shared" si="632"/>
        <v>1300</v>
      </c>
      <c r="BT243" s="19">
        <f t="shared" si="633"/>
        <v>1300</v>
      </c>
      <c r="BU243" s="19"/>
      <c r="BV243" s="19">
        <f t="shared" si="600"/>
        <v>1287.412</v>
      </c>
      <c r="BW243" s="19"/>
    </row>
    <row r="244" spans="1:75" ht="31.5" x14ac:dyDescent="0.25">
      <c r="A244" s="11" t="s">
        <v>90</v>
      </c>
      <c r="B244" s="11" t="s">
        <v>48</v>
      </c>
      <c r="C244" s="11" t="s">
        <v>91</v>
      </c>
      <c r="D244" s="11" t="s">
        <v>97</v>
      </c>
      <c r="E244" s="12" t="s">
        <v>77</v>
      </c>
      <c r="F244" s="13" t="s">
        <v>272</v>
      </c>
      <c r="G244" s="19">
        <f>G245</f>
        <v>0</v>
      </c>
      <c r="H244" s="19">
        <f t="shared" ref="H244:L244" si="745">H245</f>
        <v>0</v>
      </c>
      <c r="I244" s="19">
        <f t="shared" si="745"/>
        <v>0</v>
      </c>
      <c r="J244" s="19">
        <f t="shared" si="745"/>
        <v>709.1</v>
      </c>
      <c r="K244" s="19">
        <f t="shared" si="745"/>
        <v>709.1</v>
      </c>
      <c r="L244" s="19">
        <f t="shared" si="745"/>
        <v>709.1</v>
      </c>
      <c r="M244" s="19">
        <f t="shared" ref="M244:M245" si="746">G244+J244</f>
        <v>709.1</v>
      </c>
      <c r="N244" s="19">
        <f t="shared" ref="N244:N245" si="747">H244+K244</f>
        <v>709.1</v>
      </c>
      <c r="O244" s="19">
        <f t="shared" ref="O244:O245" si="748">I244+L244</f>
        <v>709.1</v>
      </c>
      <c r="P244" s="19">
        <f t="shared" ref="P244" si="749">P245</f>
        <v>0</v>
      </c>
      <c r="Q244" s="19">
        <f t="shared" ref="Q244:R244" si="750">Q245</f>
        <v>0</v>
      </c>
      <c r="R244" s="19">
        <f t="shared" si="750"/>
        <v>0</v>
      </c>
      <c r="S244" s="19">
        <f t="shared" si="638"/>
        <v>709.1</v>
      </c>
      <c r="T244" s="19">
        <f t="shared" ref="T244:U244" si="751">T245</f>
        <v>0</v>
      </c>
      <c r="U244" s="19">
        <f t="shared" si="751"/>
        <v>0</v>
      </c>
      <c r="V244" s="19">
        <f t="shared" ref="V244:BW244" si="752">V245</f>
        <v>0</v>
      </c>
      <c r="W244" s="19">
        <f t="shared" si="752"/>
        <v>0</v>
      </c>
      <c r="X244" s="19">
        <f t="shared" si="752"/>
        <v>0</v>
      </c>
      <c r="Y244" s="19">
        <f t="shared" si="752"/>
        <v>0</v>
      </c>
      <c r="Z244" s="19">
        <f t="shared" si="752"/>
        <v>0</v>
      </c>
      <c r="AA244" s="19">
        <f t="shared" si="752"/>
        <v>0</v>
      </c>
      <c r="AB244" s="19">
        <f t="shared" si="624"/>
        <v>709.1</v>
      </c>
      <c r="AC244" s="19">
        <f t="shared" si="625"/>
        <v>709.1</v>
      </c>
      <c r="AD244" s="19">
        <f t="shared" si="626"/>
        <v>709.1</v>
      </c>
      <c r="AE244" s="19">
        <f t="shared" si="752"/>
        <v>0</v>
      </c>
      <c r="AF244" s="19">
        <f t="shared" si="627"/>
        <v>709.1</v>
      </c>
      <c r="AG244" s="19">
        <f t="shared" si="752"/>
        <v>0</v>
      </c>
      <c r="AH244" s="19">
        <f t="shared" si="752"/>
        <v>0</v>
      </c>
      <c r="AI244" s="19">
        <f t="shared" si="752"/>
        <v>0</v>
      </c>
      <c r="AJ244" s="19">
        <f t="shared" si="752"/>
        <v>0</v>
      </c>
      <c r="AK244" s="19">
        <f t="shared" si="752"/>
        <v>0</v>
      </c>
      <c r="AL244" s="19">
        <f t="shared" si="752"/>
        <v>0</v>
      </c>
      <c r="AM244" s="19">
        <f t="shared" si="752"/>
        <v>0</v>
      </c>
      <c r="AN244" s="19">
        <f t="shared" si="752"/>
        <v>0</v>
      </c>
      <c r="AO244" s="19">
        <f t="shared" si="752"/>
        <v>0</v>
      </c>
      <c r="AP244" s="19">
        <f t="shared" si="752"/>
        <v>0</v>
      </c>
      <c r="AQ244" s="19">
        <f t="shared" si="752"/>
        <v>0</v>
      </c>
      <c r="AR244" s="19">
        <f t="shared" si="752"/>
        <v>0</v>
      </c>
      <c r="AS244" s="19">
        <f t="shared" si="752"/>
        <v>0</v>
      </c>
      <c r="AT244" s="19">
        <f t="shared" si="752"/>
        <v>0</v>
      </c>
      <c r="AU244" s="19">
        <f t="shared" si="634"/>
        <v>709.1</v>
      </c>
      <c r="AV244" s="19">
        <f t="shared" si="635"/>
        <v>709.1</v>
      </c>
      <c r="AW244" s="19">
        <f t="shared" si="636"/>
        <v>709.1</v>
      </c>
      <c r="AX244" s="19">
        <f t="shared" si="752"/>
        <v>0</v>
      </c>
      <c r="AY244" s="19">
        <f t="shared" si="752"/>
        <v>0</v>
      </c>
      <c r="AZ244" s="19">
        <f t="shared" si="752"/>
        <v>0</v>
      </c>
      <c r="BA244" s="19">
        <f t="shared" si="628"/>
        <v>709.1</v>
      </c>
      <c r="BB244" s="19">
        <f t="shared" si="629"/>
        <v>709.1</v>
      </c>
      <c r="BC244" s="19">
        <f t="shared" si="630"/>
        <v>709.1</v>
      </c>
      <c r="BD244" s="19">
        <f t="shared" si="752"/>
        <v>0</v>
      </c>
      <c r="BE244" s="19">
        <f t="shared" si="752"/>
        <v>0</v>
      </c>
      <c r="BF244" s="19">
        <f t="shared" si="752"/>
        <v>0</v>
      </c>
      <c r="BG244" s="19">
        <f t="shared" si="752"/>
        <v>0</v>
      </c>
      <c r="BH244" s="19">
        <f t="shared" si="752"/>
        <v>0</v>
      </c>
      <c r="BI244" s="19">
        <f t="shared" si="752"/>
        <v>0</v>
      </c>
      <c r="BJ244" s="19">
        <f t="shared" si="752"/>
        <v>0</v>
      </c>
      <c r="BK244" s="19">
        <f t="shared" si="752"/>
        <v>0</v>
      </c>
      <c r="BL244" s="19">
        <f t="shared" si="752"/>
        <v>0</v>
      </c>
      <c r="BM244" s="19">
        <f t="shared" si="752"/>
        <v>0</v>
      </c>
      <c r="BN244" s="19">
        <f t="shared" si="752"/>
        <v>0</v>
      </c>
      <c r="BO244" s="19">
        <f t="shared" si="752"/>
        <v>0</v>
      </c>
      <c r="BP244" s="19">
        <f t="shared" si="752"/>
        <v>0</v>
      </c>
      <c r="BQ244" s="19">
        <f t="shared" si="752"/>
        <v>0</v>
      </c>
      <c r="BR244" s="19">
        <f t="shared" si="631"/>
        <v>709.1</v>
      </c>
      <c r="BS244" s="19">
        <f t="shared" si="632"/>
        <v>709.1</v>
      </c>
      <c r="BT244" s="19">
        <f t="shared" si="633"/>
        <v>709.1</v>
      </c>
      <c r="BU244" s="19">
        <f t="shared" si="752"/>
        <v>0</v>
      </c>
      <c r="BV244" s="19">
        <f t="shared" si="600"/>
        <v>709.1</v>
      </c>
      <c r="BW244" s="19">
        <f t="shared" si="752"/>
        <v>0</v>
      </c>
    </row>
    <row r="245" spans="1:75" ht="47.25" x14ac:dyDescent="0.25">
      <c r="A245" s="11" t="s">
        <v>90</v>
      </c>
      <c r="B245" s="11" t="s">
        <v>48</v>
      </c>
      <c r="C245" s="11" t="s">
        <v>91</v>
      </c>
      <c r="D245" s="11" t="s">
        <v>97</v>
      </c>
      <c r="E245" s="12" t="s">
        <v>256</v>
      </c>
      <c r="F245" s="13" t="s">
        <v>266</v>
      </c>
      <c r="G245" s="19">
        <v>0</v>
      </c>
      <c r="H245" s="19">
        <v>0</v>
      </c>
      <c r="I245" s="19">
        <v>0</v>
      </c>
      <c r="J245" s="19">
        <v>709.1</v>
      </c>
      <c r="K245" s="19">
        <v>709.1</v>
      </c>
      <c r="L245" s="19">
        <v>709.1</v>
      </c>
      <c r="M245" s="19">
        <f t="shared" si="746"/>
        <v>709.1</v>
      </c>
      <c r="N245" s="19">
        <f t="shared" si="747"/>
        <v>709.1</v>
      </c>
      <c r="O245" s="19">
        <f t="shared" si="748"/>
        <v>709.1</v>
      </c>
      <c r="P245" s="19"/>
      <c r="Q245" s="19"/>
      <c r="R245" s="19"/>
      <c r="S245" s="19">
        <f t="shared" si="638"/>
        <v>709.1</v>
      </c>
      <c r="T245" s="19"/>
      <c r="U245" s="19"/>
      <c r="V245" s="19"/>
      <c r="W245" s="19"/>
      <c r="X245" s="19"/>
      <c r="Y245" s="19"/>
      <c r="Z245" s="19"/>
      <c r="AA245" s="19"/>
      <c r="AB245" s="19">
        <f t="shared" si="624"/>
        <v>709.1</v>
      </c>
      <c r="AC245" s="19">
        <f t="shared" si="625"/>
        <v>709.1</v>
      </c>
      <c r="AD245" s="19">
        <f t="shared" si="626"/>
        <v>709.1</v>
      </c>
      <c r="AE245" s="19"/>
      <c r="AF245" s="19">
        <f t="shared" si="627"/>
        <v>709.1</v>
      </c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>
        <f t="shared" si="634"/>
        <v>709.1</v>
      </c>
      <c r="AV245" s="19">
        <f t="shared" si="635"/>
        <v>709.1</v>
      </c>
      <c r="AW245" s="19">
        <f t="shared" si="636"/>
        <v>709.1</v>
      </c>
      <c r="AX245" s="19"/>
      <c r="AY245" s="19"/>
      <c r="AZ245" s="19"/>
      <c r="BA245" s="19">
        <f t="shared" si="628"/>
        <v>709.1</v>
      </c>
      <c r="BB245" s="19">
        <f t="shared" si="629"/>
        <v>709.1</v>
      </c>
      <c r="BC245" s="19">
        <f t="shared" si="630"/>
        <v>709.1</v>
      </c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>
        <f t="shared" si="631"/>
        <v>709.1</v>
      </c>
      <c r="BS245" s="19">
        <f t="shared" si="632"/>
        <v>709.1</v>
      </c>
      <c r="BT245" s="19">
        <f t="shared" si="633"/>
        <v>709.1</v>
      </c>
      <c r="BU245" s="19"/>
      <c r="BV245" s="19">
        <f t="shared" si="600"/>
        <v>709.1</v>
      </c>
      <c r="BW245" s="19"/>
    </row>
    <row r="246" spans="1:75" ht="31.5" x14ac:dyDescent="0.25">
      <c r="A246" s="11" t="s">
        <v>90</v>
      </c>
      <c r="B246" s="11" t="s">
        <v>48</v>
      </c>
      <c r="C246" s="11" t="s">
        <v>91</v>
      </c>
      <c r="D246" s="11" t="s">
        <v>98</v>
      </c>
      <c r="E246" s="11"/>
      <c r="F246" s="13" t="s">
        <v>116</v>
      </c>
      <c r="G246" s="19">
        <f t="shared" ref="G246:BW247" si="753">G247</f>
        <v>886</v>
      </c>
      <c r="H246" s="19">
        <f t="shared" si="753"/>
        <v>886</v>
      </c>
      <c r="I246" s="19">
        <f t="shared" si="753"/>
        <v>886</v>
      </c>
      <c r="J246" s="19">
        <f t="shared" si="753"/>
        <v>0</v>
      </c>
      <c r="K246" s="19">
        <f t="shared" si="753"/>
        <v>0</v>
      </c>
      <c r="L246" s="19">
        <f t="shared" si="753"/>
        <v>0</v>
      </c>
      <c r="M246" s="19">
        <f t="shared" si="673"/>
        <v>886</v>
      </c>
      <c r="N246" s="19">
        <f t="shared" si="674"/>
        <v>886</v>
      </c>
      <c r="O246" s="19">
        <f t="shared" si="675"/>
        <v>886</v>
      </c>
      <c r="P246" s="19">
        <f t="shared" si="753"/>
        <v>0</v>
      </c>
      <c r="Q246" s="19">
        <f t="shared" si="753"/>
        <v>0</v>
      </c>
      <c r="R246" s="19">
        <f t="shared" si="753"/>
        <v>0</v>
      </c>
      <c r="S246" s="19">
        <f t="shared" si="638"/>
        <v>886</v>
      </c>
      <c r="T246" s="19">
        <f t="shared" si="753"/>
        <v>0</v>
      </c>
      <c r="U246" s="19">
        <f t="shared" si="753"/>
        <v>0</v>
      </c>
      <c r="V246" s="19">
        <f t="shared" si="753"/>
        <v>0</v>
      </c>
      <c r="W246" s="19">
        <f t="shared" si="753"/>
        <v>0</v>
      </c>
      <c r="X246" s="19">
        <f t="shared" si="753"/>
        <v>0</v>
      </c>
      <c r="Y246" s="19">
        <f t="shared" si="753"/>
        <v>0</v>
      </c>
      <c r="Z246" s="19">
        <f t="shared" si="753"/>
        <v>0</v>
      </c>
      <c r="AA246" s="19">
        <f t="shared" si="753"/>
        <v>0</v>
      </c>
      <c r="AB246" s="19">
        <f t="shared" si="624"/>
        <v>886</v>
      </c>
      <c r="AC246" s="19">
        <f t="shared" si="625"/>
        <v>886</v>
      </c>
      <c r="AD246" s="19">
        <f t="shared" si="626"/>
        <v>886</v>
      </c>
      <c r="AE246" s="19">
        <f t="shared" si="753"/>
        <v>0</v>
      </c>
      <c r="AF246" s="19">
        <f t="shared" si="627"/>
        <v>886</v>
      </c>
      <c r="AG246" s="19">
        <f t="shared" si="753"/>
        <v>0</v>
      </c>
      <c r="AH246" s="19">
        <f t="shared" si="753"/>
        <v>0</v>
      </c>
      <c r="AI246" s="19">
        <f t="shared" si="753"/>
        <v>0</v>
      </c>
      <c r="AJ246" s="19">
        <f t="shared" si="753"/>
        <v>0</v>
      </c>
      <c r="AK246" s="19">
        <f t="shared" si="753"/>
        <v>0</v>
      </c>
      <c r="AL246" s="19">
        <f t="shared" si="753"/>
        <v>0</v>
      </c>
      <c r="AM246" s="19">
        <f t="shared" si="753"/>
        <v>0</v>
      </c>
      <c r="AN246" s="19">
        <f t="shared" si="753"/>
        <v>0</v>
      </c>
      <c r="AO246" s="19">
        <f t="shared" si="753"/>
        <v>0</v>
      </c>
      <c r="AP246" s="19">
        <f t="shared" si="753"/>
        <v>0</v>
      </c>
      <c r="AQ246" s="19">
        <f t="shared" si="753"/>
        <v>0</v>
      </c>
      <c r="AR246" s="19">
        <f t="shared" si="753"/>
        <v>0</v>
      </c>
      <c r="AS246" s="19">
        <f t="shared" si="753"/>
        <v>0</v>
      </c>
      <c r="AT246" s="19">
        <f t="shared" si="753"/>
        <v>0</v>
      </c>
      <c r="AU246" s="19">
        <f t="shared" si="634"/>
        <v>886</v>
      </c>
      <c r="AV246" s="19">
        <f t="shared" si="635"/>
        <v>886</v>
      </c>
      <c r="AW246" s="19">
        <f t="shared" si="636"/>
        <v>886</v>
      </c>
      <c r="AX246" s="19">
        <f t="shared" si="753"/>
        <v>0</v>
      </c>
      <c r="AY246" s="19">
        <f t="shared" si="753"/>
        <v>0</v>
      </c>
      <c r="AZ246" s="19">
        <f t="shared" si="753"/>
        <v>0</v>
      </c>
      <c r="BA246" s="19">
        <f t="shared" si="628"/>
        <v>886</v>
      </c>
      <c r="BB246" s="19">
        <f t="shared" si="629"/>
        <v>886</v>
      </c>
      <c r="BC246" s="19">
        <f t="shared" si="630"/>
        <v>886</v>
      </c>
      <c r="BD246" s="19">
        <f t="shared" si="753"/>
        <v>0</v>
      </c>
      <c r="BE246" s="19">
        <f t="shared" si="753"/>
        <v>0</v>
      </c>
      <c r="BF246" s="19">
        <f t="shared" si="753"/>
        <v>0</v>
      </c>
      <c r="BG246" s="19">
        <f t="shared" si="753"/>
        <v>0</v>
      </c>
      <c r="BH246" s="19">
        <f t="shared" si="753"/>
        <v>-159.696</v>
      </c>
      <c r="BI246" s="19">
        <f t="shared" si="753"/>
        <v>0</v>
      </c>
      <c r="BJ246" s="19">
        <f t="shared" si="753"/>
        <v>0</v>
      </c>
      <c r="BK246" s="19">
        <f t="shared" si="753"/>
        <v>0</v>
      </c>
      <c r="BL246" s="19">
        <f t="shared" si="753"/>
        <v>0</v>
      </c>
      <c r="BM246" s="19">
        <f t="shared" si="753"/>
        <v>0</v>
      </c>
      <c r="BN246" s="19">
        <f t="shared" si="753"/>
        <v>0</v>
      </c>
      <c r="BO246" s="19">
        <f t="shared" si="753"/>
        <v>0</v>
      </c>
      <c r="BP246" s="19">
        <f t="shared" si="753"/>
        <v>0</v>
      </c>
      <c r="BQ246" s="19">
        <f t="shared" si="753"/>
        <v>0</v>
      </c>
      <c r="BR246" s="19">
        <f t="shared" si="631"/>
        <v>726.30399999999997</v>
      </c>
      <c r="BS246" s="19">
        <f t="shared" si="632"/>
        <v>886</v>
      </c>
      <c r="BT246" s="19">
        <f t="shared" si="633"/>
        <v>886</v>
      </c>
      <c r="BU246" s="19">
        <f t="shared" si="753"/>
        <v>0</v>
      </c>
      <c r="BV246" s="19">
        <f t="shared" si="600"/>
        <v>726.30399999999997</v>
      </c>
      <c r="BW246" s="19">
        <f t="shared" si="753"/>
        <v>0</v>
      </c>
    </row>
    <row r="247" spans="1:75" ht="31.5" x14ac:dyDescent="0.25">
      <c r="A247" s="11" t="s">
        <v>90</v>
      </c>
      <c r="B247" s="11" t="s">
        <v>48</v>
      </c>
      <c r="C247" s="11" t="s">
        <v>91</v>
      </c>
      <c r="D247" s="11" t="s">
        <v>98</v>
      </c>
      <c r="E247" s="11" t="s">
        <v>6</v>
      </c>
      <c r="F247" s="13" t="s">
        <v>270</v>
      </c>
      <c r="G247" s="19">
        <f t="shared" si="753"/>
        <v>886</v>
      </c>
      <c r="H247" s="19">
        <f t="shared" si="753"/>
        <v>886</v>
      </c>
      <c r="I247" s="19">
        <f t="shared" si="753"/>
        <v>886</v>
      </c>
      <c r="J247" s="19">
        <f t="shared" si="753"/>
        <v>0</v>
      </c>
      <c r="K247" s="19">
        <f t="shared" si="753"/>
        <v>0</v>
      </c>
      <c r="L247" s="19">
        <f t="shared" si="753"/>
        <v>0</v>
      </c>
      <c r="M247" s="19">
        <f t="shared" si="673"/>
        <v>886</v>
      </c>
      <c r="N247" s="19">
        <f t="shared" si="674"/>
        <v>886</v>
      </c>
      <c r="O247" s="19">
        <f t="shared" si="675"/>
        <v>886</v>
      </c>
      <c r="P247" s="19">
        <f t="shared" si="753"/>
        <v>0</v>
      </c>
      <c r="Q247" s="19">
        <f t="shared" si="753"/>
        <v>0</v>
      </c>
      <c r="R247" s="19">
        <f t="shared" si="753"/>
        <v>0</v>
      </c>
      <c r="S247" s="19">
        <f t="shared" si="638"/>
        <v>886</v>
      </c>
      <c r="T247" s="19">
        <f t="shared" si="753"/>
        <v>0</v>
      </c>
      <c r="U247" s="19">
        <f t="shared" si="753"/>
        <v>0</v>
      </c>
      <c r="V247" s="19">
        <f t="shared" si="753"/>
        <v>0</v>
      </c>
      <c r="W247" s="19">
        <f t="shared" si="753"/>
        <v>0</v>
      </c>
      <c r="X247" s="19">
        <f t="shared" si="753"/>
        <v>0</v>
      </c>
      <c r="Y247" s="19">
        <f t="shared" si="753"/>
        <v>0</v>
      </c>
      <c r="Z247" s="19">
        <f t="shared" si="753"/>
        <v>0</v>
      </c>
      <c r="AA247" s="19">
        <f t="shared" si="753"/>
        <v>0</v>
      </c>
      <c r="AB247" s="19">
        <f t="shared" si="624"/>
        <v>886</v>
      </c>
      <c r="AC247" s="19">
        <f t="shared" si="625"/>
        <v>886</v>
      </c>
      <c r="AD247" s="19">
        <f t="shared" si="626"/>
        <v>886</v>
      </c>
      <c r="AE247" s="19">
        <f t="shared" si="753"/>
        <v>0</v>
      </c>
      <c r="AF247" s="19">
        <f t="shared" si="627"/>
        <v>886</v>
      </c>
      <c r="AG247" s="19">
        <f t="shared" si="753"/>
        <v>0</v>
      </c>
      <c r="AH247" s="19">
        <f t="shared" si="753"/>
        <v>0</v>
      </c>
      <c r="AI247" s="19">
        <f t="shared" si="753"/>
        <v>0</v>
      </c>
      <c r="AJ247" s="19">
        <f t="shared" si="753"/>
        <v>0</v>
      </c>
      <c r="AK247" s="19">
        <f t="shared" si="753"/>
        <v>0</v>
      </c>
      <c r="AL247" s="19">
        <f t="shared" si="753"/>
        <v>0</v>
      </c>
      <c r="AM247" s="19">
        <f t="shared" si="753"/>
        <v>0</v>
      </c>
      <c r="AN247" s="19">
        <f t="shared" si="753"/>
        <v>0</v>
      </c>
      <c r="AO247" s="19">
        <f t="shared" si="753"/>
        <v>0</v>
      </c>
      <c r="AP247" s="19">
        <f t="shared" si="753"/>
        <v>0</v>
      </c>
      <c r="AQ247" s="19">
        <f t="shared" si="753"/>
        <v>0</v>
      </c>
      <c r="AR247" s="19">
        <f t="shared" si="753"/>
        <v>0</v>
      </c>
      <c r="AS247" s="19">
        <f t="shared" si="753"/>
        <v>0</v>
      </c>
      <c r="AT247" s="19">
        <f t="shared" si="753"/>
        <v>0</v>
      </c>
      <c r="AU247" s="19">
        <f t="shared" si="634"/>
        <v>886</v>
      </c>
      <c r="AV247" s="19">
        <f t="shared" si="635"/>
        <v>886</v>
      </c>
      <c r="AW247" s="19">
        <f t="shared" si="636"/>
        <v>886</v>
      </c>
      <c r="AX247" s="19">
        <f t="shared" si="753"/>
        <v>0</v>
      </c>
      <c r="AY247" s="19">
        <f t="shared" si="753"/>
        <v>0</v>
      </c>
      <c r="AZ247" s="19">
        <f t="shared" si="753"/>
        <v>0</v>
      </c>
      <c r="BA247" s="19">
        <f t="shared" si="628"/>
        <v>886</v>
      </c>
      <c r="BB247" s="19">
        <f t="shared" si="629"/>
        <v>886</v>
      </c>
      <c r="BC247" s="19">
        <f t="shared" si="630"/>
        <v>886</v>
      </c>
      <c r="BD247" s="19">
        <f t="shared" si="753"/>
        <v>0</v>
      </c>
      <c r="BE247" s="19">
        <f t="shared" si="753"/>
        <v>0</v>
      </c>
      <c r="BF247" s="19">
        <f t="shared" si="753"/>
        <v>0</v>
      </c>
      <c r="BG247" s="19">
        <f t="shared" si="753"/>
        <v>0</v>
      </c>
      <c r="BH247" s="19">
        <f t="shared" si="753"/>
        <v>-159.696</v>
      </c>
      <c r="BI247" s="19">
        <f t="shared" si="753"/>
        <v>0</v>
      </c>
      <c r="BJ247" s="19">
        <f t="shared" si="753"/>
        <v>0</v>
      </c>
      <c r="BK247" s="19">
        <f t="shared" si="753"/>
        <v>0</v>
      </c>
      <c r="BL247" s="19">
        <f t="shared" si="753"/>
        <v>0</v>
      </c>
      <c r="BM247" s="19">
        <f t="shared" si="753"/>
        <v>0</v>
      </c>
      <c r="BN247" s="19">
        <f t="shared" si="753"/>
        <v>0</v>
      </c>
      <c r="BO247" s="19">
        <f t="shared" si="753"/>
        <v>0</v>
      </c>
      <c r="BP247" s="19">
        <f t="shared" si="753"/>
        <v>0</v>
      </c>
      <c r="BQ247" s="19">
        <f t="shared" si="753"/>
        <v>0</v>
      </c>
      <c r="BR247" s="19">
        <f t="shared" si="631"/>
        <v>726.30399999999997</v>
      </c>
      <c r="BS247" s="19">
        <f t="shared" si="632"/>
        <v>886</v>
      </c>
      <c r="BT247" s="19">
        <f t="shared" si="633"/>
        <v>886</v>
      </c>
      <c r="BU247" s="19">
        <f t="shared" si="753"/>
        <v>0</v>
      </c>
      <c r="BV247" s="19">
        <f t="shared" si="600"/>
        <v>726.30399999999997</v>
      </c>
      <c r="BW247" s="19">
        <f t="shared" si="753"/>
        <v>0</v>
      </c>
    </row>
    <row r="248" spans="1:75" ht="31.5" x14ac:dyDescent="0.25">
      <c r="A248" s="11" t="s">
        <v>90</v>
      </c>
      <c r="B248" s="11" t="s">
        <v>48</v>
      </c>
      <c r="C248" s="11" t="s">
        <v>91</v>
      </c>
      <c r="D248" s="11" t="s">
        <v>98</v>
      </c>
      <c r="E248" s="11">
        <v>240</v>
      </c>
      <c r="F248" s="13" t="s">
        <v>259</v>
      </c>
      <c r="G248" s="19">
        <v>886</v>
      </c>
      <c r="H248" s="19">
        <v>886</v>
      </c>
      <c r="I248" s="19">
        <v>886</v>
      </c>
      <c r="J248" s="19"/>
      <c r="K248" s="19"/>
      <c r="L248" s="19"/>
      <c r="M248" s="19">
        <f t="shared" si="673"/>
        <v>886</v>
      </c>
      <c r="N248" s="19">
        <f t="shared" si="674"/>
        <v>886</v>
      </c>
      <c r="O248" s="19">
        <f t="shared" si="675"/>
        <v>886</v>
      </c>
      <c r="P248" s="19"/>
      <c r="Q248" s="19"/>
      <c r="R248" s="19"/>
      <c r="S248" s="19">
        <f t="shared" si="638"/>
        <v>886</v>
      </c>
      <c r="T248" s="19"/>
      <c r="U248" s="19"/>
      <c r="V248" s="19"/>
      <c r="W248" s="19"/>
      <c r="X248" s="19"/>
      <c r="Y248" s="19"/>
      <c r="Z248" s="19"/>
      <c r="AA248" s="19"/>
      <c r="AB248" s="19">
        <f t="shared" si="624"/>
        <v>886</v>
      </c>
      <c r="AC248" s="19">
        <f t="shared" si="625"/>
        <v>886</v>
      </c>
      <c r="AD248" s="19">
        <f t="shared" si="626"/>
        <v>886</v>
      </c>
      <c r="AE248" s="19"/>
      <c r="AF248" s="19">
        <f t="shared" si="627"/>
        <v>886</v>
      </c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>
        <f t="shared" si="634"/>
        <v>886</v>
      </c>
      <c r="AV248" s="19">
        <f t="shared" si="635"/>
        <v>886</v>
      </c>
      <c r="AW248" s="19">
        <f t="shared" si="636"/>
        <v>886</v>
      </c>
      <c r="AX248" s="19"/>
      <c r="AY248" s="19"/>
      <c r="AZ248" s="19"/>
      <c r="BA248" s="19">
        <f t="shared" si="628"/>
        <v>886</v>
      </c>
      <c r="BB248" s="19">
        <f t="shared" si="629"/>
        <v>886</v>
      </c>
      <c r="BC248" s="19">
        <f t="shared" si="630"/>
        <v>886</v>
      </c>
      <c r="BD248" s="19"/>
      <c r="BE248" s="19"/>
      <c r="BF248" s="19"/>
      <c r="BG248" s="19"/>
      <c r="BH248" s="19">
        <v>-159.696</v>
      </c>
      <c r="BI248" s="19"/>
      <c r="BJ248" s="19"/>
      <c r="BK248" s="19"/>
      <c r="BL248" s="19"/>
      <c r="BM248" s="19"/>
      <c r="BN248" s="19"/>
      <c r="BO248" s="19"/>
      <c r="BP248" s="19"/>
      <c r="BQ248" s="19"/>
      <c r="BR248" s="19">
        <f t="shared" si="631"/>
        <v>726.30399999999997</v>
      </c>
      <c r="BS248" s="19">
        <f t="shared" si="632"/>
        <v>886</v>
      </c>
      <c r="BT248" s="19">
        <f t="shared" si="633"/>
        <v>886</v>
      </c>
      <c r="BU248" s="19"/>
      <c r="BV248" s="19">
        <f t="shared" si="600"/>
        <v>726.30399999999997</v>
      </c>
      <c r="BW248" s="19"/>
    </row>
    <row r="249" spans="1:75" ht="31.5" x14ac:dyDescent="0.25">
      <c r="A249" s="11" t="s">
        <v>90</v>
      </c>
      <c r="B249" s="11" t="s">
        <v>48</v>
      </c>
      <c r="C249" s="11" t="s">
        <v>91</v>
      </c>
      <c r="D249" s="11" t="s">
        <v>28</v>
      </c>
      <c r="E249" s="11"/>
      <c r="F249" s="13" t="s">
        <v>39</v>
      </c>
      <c r="G249" s="19">
        <f t="shared" ref="G249:BW250" si="754">G250</f>
        <v>8987.8999999999978</v>
      </c>
      <c r="H249" s="19">
        <f t="shared" si="754"/>
        <v>8987.7999999999993</v>
      </c>
      <c r="I249" s="19">
        <f t="shared" si="754"/>
        <v>8987.7999999999993</v>
      </c>
      <c r="J249" s="19">
        <f t="shared" si="754"/>
        <v>0</v>
      </c>
      <c r="K249" s="19">
        <f t="shared" si="754"/>
        <v>0</v>
      </c>
      <c r="L249" s="19">
        <f t="shared" si="754"/>
        <v>0</v>
      </c>
      <c r="M249" s="19">
        <f t="shared" si="673"/>
        <v>8987.8999999999978</v>
      </c>
      <c r="N249" s="19">
        <f t="shared" si="674"/>
        <v>8987.7999999999993</v>
      </c>
      <c r="O249" s="19">
        <f t="shared" si="675"/>
        <v>8987.7999999999993</v>
      </c>
      <c r="P249" s="19">
        <f t="shared" si="754"/>
        <v>0</v>
      </c>
      <c r="Q249" s="19">
        <f t="shared" si="754"/>
        <v>0</v>
      </c>
      <c r="R249" s="19">
        <f t="shared" si="754"/>
        <v>0</v>
      </c>
      <c r="S249" s="19">
        <f t="shared" si="638"/>
        <v>8987.8999999999978</v>
      </c>
      <c r="T249" s="19">
        <f t="shared" si="754"/>
        <v>0</v>
      </c>
      <c r="U249" s="19">
        <f t="shared" si="754"/>
        <v>0</v>
      </c>
      <c r="V249" s="19">
        <f t="shared" si="754"/>
        <v>0</v>
      </c>
      <c r="W249" s="19">
        <f t="shared" si="754"/>
        <v>0</v>
      </c>
      <c r="X249" s="19">
        <f t="shared" si="754"/>
        <v>0</v>
      </c>
      <c r="Y249" s="19">
        <f t="shared" si="754"/>
        <v>0</v>
      </c>
      <c r="Z249" s="19">
        <f t="shared" si="754"/>
        <v>0</v>
      </c>
      <c r="AA249" s="19">
        <f t="shared" si="754"/>
        <v>0</v>
      </c>
      <c r="AB249" s="19">
        <f t="shared" si="624"/>
        <v>8987.8999999999978</v>
      </c>
      <c r="AC249" s="19">
        <f t="shared" si="625"/>
        <v>8987.7999999999993</v>
      </c>
      <c r="AD249" s="19">
        <f t="shared" si="626"/>
        <v>8987.7999999999993</v>
      </c>
      <c r="AE249" s="19">
        <f t="shared" si="754"/>
        <v>0</v>
      </c>
      <c r="AF249" s="19">
        <f t="shared" si="627"/>
        <v>8987.8999999999978</v>
      </c>
      <c r="AG249" s="19">
        <f t="shared" si="754"/>
        <v>0</v>
      </c>
      <c r="AH249" s="19">
        <f t="shared" si="754"/>
        <v>0</v>
      </c>
      <c r="AI249" s="19">
        <f t="shared" si="754"/>
        <v>0</v>
      </c>
      <c r="AJ249" s="19">
        <f t="shared" si="754"/>
        <v>0</v>
      </c>
      <c r="AK249" s="19">
        <f t="shared" si="754"/>
        <v>0</v>
      </c>
      <c r="AL249" s="19">
        <f t="shared" si="754"/>
        <v>0</v>
      </c>
      <c r="AM249" s="19">
        <f t="shared" si="754"/>
        <v>0</v>
      </c>
      <c r="AN249" s="19">
        <f t="shared" si="754"/>
        <v>0</v>
      </c>
      <c r="AO249" s="19">
        <f t="shared" si="754"/>
        <v>0</v>
      </c>
      <c r="AP249" s="19">
        <f t="shared" si="754"/>
        <v>0</v>
      </c>
      <c r="AQ249" s="19">
        <f t="shared" si="754"/>
        <v>0</v>
      </c>
      <c r="AR249" s="19">
        <f t="shared" si="754"/>
        <v>0</v>
      </c>
      <c r="AS249" s="19">
        <f t="shared" si="754"/>
        <v>0</v>
      </c>
      <c r="AT249" s="19">
        <f t="shared" si="754"/>
        <v>0</v>
      </c>
      <c r="AU249" s="19">
        <f t="shared" si="634"/>
        <v>8987.8999999999978</v>
      </c>
      <c r="AV249" s="19">
        <f t="shared" si="635"/>
        <v>8987.7999999999993</v>
      </c>
      <c r="AW249" s="19">
        <f t="shared" si="636"/>
        <v>8987.7999999999993</v>
      </c>
      <c r="AX249" s="19">
        <f t="shared" si="754"/>
        <v>0</v>
      </c>
      <c r="AY249" s="19">
        <f t="shared" si="754"/>
        <v>0</v>
      </c>
      <c r="AZ249" s="19">
        <f t="shared" si="754"/>
        <v>0</v>
      </c>
      <c r="BA249" s="19">
        <f t="shared" si="628"/>
        <v>8987.8999999999978</v>
      </c>
      <c r="BB249" s="19">
        <f t="shared" si="629"/>
        <v>8987.7999999999993</v>
      </c>
      <c r="BC249" s="19">
        <f t="shared" si="630"/>
        <v>8987.7999999999993</v>
      </c>
      <c r="BD249" s="19">
        <f t="shared" si="754"/>
        <v>0</v>
      </c>
      <c r="BE249" s="19">
        <f t="shared" si="754"/>
        <v>0</v>
      </c>
      <c r="BF249" s="19">
        <f t="shared" si="754"/>
        <v>0</v>
      </c>
      <c r="BG249" s="19">
        <f t="shared" si="754"/>
        <v>0</v>
      </c>
      <c r="BH249" s="19">
        <f t="shared" si="754"/>
        <v>-0.95</v>
      </c>
      <c r="BI249" s="19">
        <f t="shared" si="754"/>
        <v>162.51599999999999</v>
      </c>
      <c r="BJ249" s="19">
        <f t="shared" si="754"/>
        <v>0</v>
      </c>
      <c r="BK249" s="19">
        <f t="shared" si="754"/>
        <v>0</v>
      </c>
      <c r="BL249" s="19">
        <f t="shared" si="754"/>
        <v>0</v>
      </c>
      <c r="BM249" s="19">
        <f t="shared" si="754"/>
        <v>0</v>
      </c>
      <c r="BN249" s="19">
        <f t="shared" si="754"/>
        <v>0</v>
      </c>
      <c r="BO249" s="19">
        <f t="shared" si="754"/>
        <v>0</v>
      </c>
      <c r="BP249" s="19">
        <f t="shared" si="754"/>
        <v>0</v>
      </c>
      <c r="BQ249" s="19">
        <f t="shared" si="754"/>
        <v>0</v>
      </c>
      <c r="BR249" s="19">
        <f t="shared" si="631"/>
        <v>9149.4659999999967</v>
      </c>
      <c r="BS249" s="19">
        <f t="shared" si="632"/>
        <v>8987.7999999999993</v>
      </c>
      <c r="BT249" s="19">
        <f t="shared" si="633"/>
        <v>8987.7999999999993</v>
      </c>
      <c r="BU249" s="19">
        <f t="shared" si="754"/>
        <v>0</v>
      </c>
      <c r="BV249" s="19">
        <f t="shared" si="600"/>
        <v>9149.4659999999967</v>
      </c>
      <c r="BW249" s="19">
        <f t="shared" si="754"/>
        <v>0</v>
      </c>
    </row>
    <row r="250" spans="1:75" ht="47.25" x14ac:dyDescent="0.25">
      <c r="A250" s="11" t="s">
        <v>90</v>
      </c>
      <c r="B250" s="11" t="s">
        <v>48</v>
      </c>
      <c r="C250" s="11" t="s">
        <v>91</v>
      </c>
      <c r="D250" s="11" t="s">
        <v>103</v>
      </c>
      <c r="E250" s="11"/>
      <c r="F250" s="13" t="s">
        <v>625</v>
      </c>
      <c r="G250" s="19">
        <f>G251</f>
        <v>8987.8999999999978</v>
      </c>
      <c r="H250" s="19">
        <f t="shared" si="754"/>
        <v>8987.7999999999993</v>
      </c>
      <c r="I250" s="19">
        <f t="shared" si="754"/>
        <v>8987.7999999999993</v>
      </c>
      <c r="J250" s="19">
        <f t="shared" si="754"/>
        <v>0</v>
      </c>
      <c r="K250" s="19">
        <f t="shared" si="754"/>
        <v>0</v>
      </c>
      <c r="L250" s="19">
        <f t="shared" si="754"/>
        <v>0</v>
      </c>
      <c r="M250" s="19">
        <f t="shared" si="673"/>
        <v>8987.8999999999978</v>
      </c>
      <c r="N250" s="19">
        <f t="shared" si="674"/>
        <v>8987.7999999999993</v>
      </c>
      <c r="O250" s="19">
        <f t="shared" si="675"/>
        <v>8987.7999999999993</v>
      </c>
      <c r="P250" s="19">
        <f t="shared" si="754"/>
        <v>0</v>
      </c>
      <c r="Q250" s="19">
        <f t="shared" si="754"/>
        <v>0</v>
      </c>
      <c r="R250" s="19">
        <f t="shared" si="754"/>
        <v>0</v>
      </c>
      <c r="S250" s="19">
        <f t="shared" si="638"/>
        <v>8987.8999999999978</v>
      </c>
      <c r="T250" s="19">
        <f t="shared" si="754"/>
        <v>0</v>
      </c>
      <c r="U250" s="19">
        <f t="shared" si="754"/>
        <v>0</v>
      </c>
      <c r="V250" s="19">
        <f t="shared" si="754"/>
        <v>0</v>
      </c>
      <c r="W250" s="19">
        <f t="shared" si="754"/>
        <v>0</v>
      </c>
      <c r="X250" s="19">
        <f t="shared" si="754"/>
        <v>0</v>
      </c>
      <c r="Y250" s="19">
        <f t="shared" si="754"/>
        <v>0</v>
      </c>
      <c r="Z250" s="19">
        <f t="shared" si="754"/>
        <v>0</v>
      </c>
      <c r="AA250" s="19">
        <f t="shared" si="754"/>
        <v>0</v>
      </c>
      <c r="AB250" s="19">
        <f t="shared" si="624"/>
        <v>8987.8999999999978</v>
      </c>
      <c r="AC250" s="19">
        <f t="shared" si="625"/>
        <v>8987.7999999999993</v>
      </c>
      <c r="AD250" s="19">
        <f t="shared" si="626"/>
        <v>8987.7999999999993</v>
      </c>
      <c r="AE250" s="19">
        <f t="shared" si="754"/>
        <v>0</v>
      </c>
      <c r="AF250" s="19">
        <f t="shared" si="627"/>
        <v>8987.8999999999978</v>
      </c>
      <c r="AG250" s="19">
        <f t="shared" si="754"/>
        <v>0</v>
      </c>
      <c r="AH250" s="19">
        <f t="shared" si="754"/>
        <v>0</v>
      </c>
      <c r="AI250" s="19">
        <f t="shared" si="754"/>
        <v>0</v>
      </c>
      <c r="AJ250" s="19">
        <f t="shared" si="754"/>
        <v>0</v>
      </c>
      <c r="AK250" s="19">
        <f t="shared" si="754"/>
        <v>0</v>
      </c>
      <c r="AL250" s="19">
        <f t="shared" si="754"/>
        <v>0</v>
      </c>
      <c r="AM250" s="19">
        <f t="shared" si="754"/>
        <v>0</v>
      </c>
      <c r="AN250" s="19">
        <f t="shared" si="754"/>
        <v>0</v>
      </c>
      <c r="AO250" s="19">
        <f t="shared" si="754"/>
        <v>0</v>
      </c>
      <c r="AP250" s="19">
        <f t="shared" si="754"/>
        <v>0</v>
      </c>
      <c r="AQ250" s="19">
        <f t="shared" si="754"/>
        <v>0</v>
      </c>
      <c r="AR250" s="19">
        <f t="shared" si="754"/>
        <v>0</v>
      </c>
      <c r="AS250" s="19">
        <f t="shared" si="754"/>
        <v>0</v>
      </c>
      <c r="AT250" s="19">
        <f t="shared" si="754"/>
        <v>0</v>
      </c>
      <c r="AU250" s="19">
        <f t="shared" si="634"/>
        <v>8987.8999999999978</v>
      </c>
      <c r="AV250" s="19">
        <f t="shared" si="635"/>
        <v>8987.7999999999993</v>
      </c>
      <c r="AW250" s="19">
        <f t="shared" si="636"/>
        <v>8987.7999999999993</v>
      </c>
      <c r="AX250" s="19">
        <f t="shared" si="754"/>
        <v>0</v>
      </c>
      <c r="AY250" s="19">
        <f t="shared" si="754"/>
        <v>0</v>
      </c>
      <c r="AZ250" s="19">
        <f t="shared" si="754"/>
        <v>0</v>
      </c>
      <c r="BA250" s="19">
        <f t="shared" si="628"/>
        <v>8987.8999999999978</v>
      </c>
      <c r="BB250" s="19">
        <f t="shared" si="629"/>
        <v>8987.7999999999993</v>
      </c>
      <c r="BC250" s="19">
        <f t="shared" si="630"/>
        <v>8987.7999999999993</v>
      </c>
      <c r="BD250" s="19">
        <f t="shared" si="754"/>
        <v>0</v>
      </c>
      <c r="BE250" s="19">
        <f t="shared" si="754"/>
        <v>0</v>
      </c>
      <c r="BF250" s="19">
        <f t="shared" si="754"/>
        <v>0</v>
      </c>
      <c r="BG250" s="19">
        <f t="shared" si="754"/>
        <v>0</v>
      </c>
      <c r="BH250" s="19">
        <f t="shared" si="754"/>
        <v>-0.95</v>
      </c>
      <c r="BI250" s="19">
        <f t="shared" si="754"/>
        <v>162.51599999999999</v>
      </c>
      <c r="BJ250" s="19">
        <f t="shared" si="754"/>
        <v>0</v>
      </c>
      <c r="BK250" s="19">
        <f t="shared" si="754"/>
        <v>0</v>
      </c>
      <c r="BL250" s="19">
        <f t="shared" si="754"/>
        <v>0</v>
      </c>
      <c r="BM250" s="19">
        <f t="shared" si="754"/>
        <v>0</v>
      </c>
      <c r="BN250" s="19">
        <f t="shared" si="754"/>
        <v>0</v>
      </c>
      <c r="BO250" s="19">
        <f t="shared" si="754"/>
        <v>0</v>
      </c>
      <c r="BP250" s="19">
        <f t="shared" si="754"/>
        <v>0</v>
      </c>
      <c r="BQ250" s="19">
        <f t="shared" si="754"/>
        <v>0</v>
      </c>
      <c r="BR250" s="19">
        <f t="shared" si="631"/>
        <v>9149.4659999999967</v>
      </c>
      <c r="BS250" s="19">
        <f t="shared" si="632"/>
        <v>8987.7999999999993</v>
      </c>
      <c r="BT250" s="19">
        <f t="shared" si="633"/>
        <v>8987.7999999999993</v>
      </c>
      <c r="BU250" s="19">
        <f t="shared" si="754"/>
        <v>0</v>
      </c>
      <c r="BV250" s="19">
        <f t="shared" si="600"/>
        <v>9149.4659999999967</v>
      </c>
      <c r="BW250" s="19">
        <f t="shared" si="754"/>
        <v>0</v>
      </c>
    </row>
    <row r="251" spans="1:75" ht="63" x14ac:dyDescent="0.25">
      <c r="A251" s="11" t="s">
        <v>90</v>
      </c>
      <c r="B251" s="11" t="s">
        <v>48</v>
      </c>
      <c r="C251" s="11" t="s">
        <v>91</v>
      </c>
      <c r="D251" s="11" t="s">
        <v>99</v>
      </c>
      <c r="E251" s="11"/>
      <c r="F251" s="13" t="s">
        <v>37</v>
      </c>
      <c r="G251" s="19">
        <f t="shared" ref="G251:L251" si="755">G252+G254+G256</f>
        <v>8987.8999999999978</v>
      </c>
      <c r="H251" s="19">
        <f t="shared" si="755"/>
        <v>8987.7999999999993</v>
      </c>
      <c r="I251" s="19">
        <f t="shared" si="755"/>
        <v>8987.7999999999993</v>
      </c>
      <c r="J251" s="19">
        <f t="shared" si="755"/>
        <v>0</v>
      </c>
      <c r="K251" s="19">
        <f t="shared" si="755"/>
        <v>0</v>
      </c>
      <c r="L251" s="19">
        <f t="shared" si="755"/>
        <v>0</v>
      </c>
      <c r="M251" s="19">
        <f t="shared" si="673"/>
        <v>8987.8999999999978</v>
      </c>
      <c r="N251" s="19">
        <f t="shared" si="674"/>
        <v>8987.7999999999993</v>
      </c>
      <c r="O251" s="19">
        <f t="shared" si="675"/>
        <v>8987.7999999999993</v>
      </c>
      <c r="P251" s="19">
        <f t="shared" ref="P251" si="756">P252+P254+P256</f>
        <v>0</v>
      </c>
      <c r="Q251" s="19">
        <f t="shared" ref="Q251:R251" si="757">Q252+Q254+Q256</f>
        <v>0</v>
      </c>
      <c r="R251" s="19">
        <f t="shared" si="757"/>
        <v>0</v>
      </c>
      <c r="S251" s="19">
        <f t="shared" si="638"/>
        <v>8987.8999999999978</v>
      </c>
      <c r="T251" s="19">
        <f t="shared" ref="T251:U251" si="758">T252+T254+T256</f>
        <v>0</v>
      </c>
      <c r="U251" s="19">
        <f t="shared" si="758"/>
        <v>0</v>
      </c>
      <c r="V251" s="19">
        <f t="shared" ref="V251:X251" si="759">V252+V254+V256</f>
        <v>0</v>
      </c>
      <c r="W251" s="19">
        <f t="shared" si="759"/>
        <v>0</v>
      </c>
      <c r="X251" s="19">
        <f t="shared" si="759"/>
        <v>0</v>
      </c>
      <c r="Y251" s="19">
        <f t="shared" ref="Y251:AA251" si="760">Y252+Y254+Y256</f>
        <v>0</v>
      </c>
      <c r="Z251" s="19">
        <f t="shared" si="760"/>
        <v>0</v>
      </c>
      <c r="AA251" s="19">
        <f t="shared" si="760"/>
        <v>0</v>
      </c>
      <c r="AB251" s="19">
        <f t="shared" si="624"/>
        <v>8987.8999999999978</v>
      </c>
      <c r="AC251" s="19">
        <f t="shared" si="625"/>
        <v>8987.7999999999993</v>
      </c>
      <c r="AD251" s="19">
        <f t="shared" si="626"/>
        <v>8987.7999999999993</v>
      </c>
      <c r="AE251" s="19">
        <f t="shared" ref="AE251:BW251" si="761">AE252+AE254+AE256</f>
        <v>0</v>
      </c>
      <c r="AF251" s="19">
        <f t="shared" si="627"/>
        <v>8987.8999999999978</v>
      </c>
      <c r="AG251" s="19">
        <f t="shared" ref="AG251" si="762">AG252+AG254+AG256</f>
        <v>0</v>
      </c>
      <c r="AH251" s="19">
        <f t="shared" ref="AH251:AJ251" si="763">AH252+AH254+AH256</f>
        <v>0</v>
      </c>
      <c r="AI251" s="19">
        <f t="shared" si="763"/>
        <v>0</v>
      </c>
      <c r="AJ251" s="19">
        <f t="shared" si="763"/>
        <v>0</v>
      </c>
      <c r="AK251" s="19">
        <f t="shared" ref="AK251:AL251" si="764">AK252+AK254+AK256</f>
        <v>0</v>
      </c>
      <c r="AL251" s="19">
        <f t="shared" si="764"/>
        <v>0</v>
      </c>
      <c r="AM251" s="19">
        <f t="shared" ref="AM251:AR251" si="765">AM252+AM254+AM256</f>
        <v>0</v>
      </c>
      <c r="AN251" s="19">
        <f t="shared" si="765"/>
        <v>0</v>
      </c>
      <c r="AO251" s="19">
        <f t="shared" si="765"/>
        <v>0</v>
      </c>
      <c r="AP251" s="19">
        <f t="shared" si="765"/>
        <v>0</v>
      </c>
      <c r="AQ251" s="19">
        <f t="shared" si="765"/>
        <v>0</v>
      </c>
      <c r="AR251" s="19">
        <f t="shared" si="765"/>
        <v>0</v>
      </c>
      <c r="AS251" s="19">
        <f t="shared" ref="AS251:AT251" si="766">AS252+AS254+AS256</f>
        <v>0</v>
      </c>
      <c r="AT251" s="19">
        <f t="shared" si="766"/>
        <v>0</v>
      </c>
      <c r="AU251" s="19">
        <f t="shared" si="634"/>
        <v>8987.8999999999978</v>
      </c>
      <c r="AV251" s="19">
        <f t="shared" si="635"/>
        <v>8987.7999999999993</v>
      </c>
      <c r="AW251" s="19">
        <f t="shared" si="636"/>
        <v>8987.7999999999993</v>
      </c>
      <c r="AX251" s="19">
        <f t="shared" ref="AX251:AZ251" si="767">AX252+AX254+AX256</f>
        <v>0</v>
      </c>
      <c r="AY251" s="19">
        <f t="shared" si="767"/>
        <v>0</v>
      </c>
      <c r="AZ251" s="19">
        <f t="shared" si="767"/>
        <v>0</v>
      </c>
      <c r="BA251" s="19">
        <f t="shared" si="628"/>
        <v>8987.8999999999978</v>
      </c>
      <c r="BB251" s="19">
        <f t="shared" si="629"/>
        <v>8987.7999999999993</v>
      </c>
      <c r="BC251" s="19">
        <f t="shared" si="630"/>
        <v>8987.7999999999993</v>
      </c>
      <c r="BD251" s="19">
        <f t="shared" ref="BD251:BO251" si="768">BD252+BD254+BD256</f>
        <v>0</v>
      </c>
      <c r="BE251" s="19">
        <f t="shared" si="768"/>
        <v>0</v>
      </c>
      <c r="BF251" s="19">
        <f t="shared" si="768"/>
        <v>0</v>
      </c>
      <c r="BG251" s="19">
        <f t="shared" si="768"/>
        <v>0</v>
      </c>
      <c r="BH251" s="19">
        <f t="shared" si="768"/>
        <v>-0.95</v>
      </c>
      <c r="BI251" s="19">
        <f t="shared" ref="BI251" si="769">BI252+BI254+BI256</f>
        <v>162.51599999999999</v>
      </c>
      <c r="BJ251" s="19">
        <f t="shared" si="768"/>
        <v>0</v>
      </c>
      <c r="BK251" s="19">
        <f t="shared" si="768"/>
        <v>0</v>
      </c>
      <c r="BL251" s="19">
        <f t="shared" si="768"/>
        <v>0</v>
      </c>
      <c r="BM251" s="19">
        <f t="shared" si="768"/>
        <v>0</v>
      </c>
      <c r="BN251" s="19">
        <f t="shared" si="768"/>
        <v>0</v>
      </c>
      <c r="BO251" s="19">
        <f t="shared" si="768"/>
        <v>0</v>
      </c>
      <c r="BP251" s="19">
        <f t="shared" ref="BP251:BQ251" si="770">BP252+BP254+BP256</f>
        <v>0</v>
      </c>
      <c r="BQ251" s="19">
        <f t="shared" si="770"/>
        <v>0</v>
      </c>
      <c r="BR251" s="19">
        <f t="shared" si="631"/>
        <v>9149.4659999999967</v>
      </c>
      <c r="BS251" s="19">
        <f t="shared" si="632"/>
        <v>8987.7999999999993</v>
      </c>
      <c r="BT251" s="19">
        <f t="shared" si="633"/>
        <v>8987.7999999999993</v>
      </c>
      <c r="BU251" s="19">
        <f t="shared" ref="BU251" si="771">BU252+BU254+BU256</f>
        <v>0</v>
      </c>
      <c r="BV251" s="19">
        <f t="shared" si="600"/>
        <v>9149.4659999999967</v>
      </c>
      <c r="BW251" s="19">
        <f t="shared" si="761"/>
        <v>0</v>
      </c>
    </row>
    <row r="252" spans="1:75" ht="78.75" x14ac:dyDescent="0.25">
      <c r="A252" s="11" t="s">
        <v>90</v>
      </c>
      <c r="B252" s="11" t="s">
        <v>48</v>
      </c>
      <c r="C252" s="11" t="s">
        <v>91</v>
      </c>
      <c r="D252" s="11" t="s">
        <v>99</v>
      </c>
      <c r="E252" s="11" t="s">
        <v>21</v>
      </c>
      <c r="F252" s="13" t="s">
        <v>269</v>
      </c>
      <c r="G252" s="19">
        <f t="shared" ref="G252:BW252" si="772">G253</f>
        <v>5515.9</v>
      </c>
      <c r="H252" s="19">
        <f t="shared" si="772"/>
        <v>5515.9</v>
      </c>
      <c r="I252" s="19">
        <f t="shared" si="772"/>
        <v>5515.9</v>
      </c>
      <c r="J252" s="19">
        <f t="shared" si="772"/>
        <v>0</v>
      </c>
      <c r="K252" s="19">
        <f t="shared" si="772"/>
        <v>0</v>
      </c>
      <c r="L252" s="19">
        <f t="shared" si="772"/>
        <v>0</v>
      </c>
      <c r="M252" s="19">
        <f t="shared" si="673"/>
        <v>5515.9</v>
      </c>
      <c r="N252" s="19">
        <f t="shared" si="674"/>
        <v>5515.9</v>
      </c>
      <c r="O252" s="19">
        <f t="shared" si="675"/>
        <v>5515.9</v>
      </c>
      <c r="P252" s="19">
        <f t="shared" si="772"/>
        <v>0</v>
      </c>
      <c r="Q252" s="19">
        <f t="shared" si="772"/>
        <v>0</v>
      </c>
      <c r="R252" s="19">
        <f t="shared" si="772"/>
        <v>0</v>
      </c>
      <c r="S252" s="19">
        <f t="shared" si="638"/>
        <v>5515.9</v>
      </c>
      <c r="T252" s="19">
        <f t="shared" si="772"/>
        <v>0</v>
      </c>
      <c r="U252" s="19">
        <f t="shared" si="772"/>
        <v>0</v>
      </c>
      <c r="V252" s="19">
        <f t="shared" si="772"/>
        <v>0</v>
      </c>
      <c r="W252" s="19">
        <f t="shared" si="772"/>
        <v>0</v>
      </c>
      <c r="X252" s="19">
        <f t="shared" si="772"/>
        <v>0</v>
      </c>
      <c r="Y252" s="19">
        <f t="shared" si="772"/>
        <v>0</v>
      </c>
      <c r="Z252" s="19">
        <f t="shared" si="772"/>
        <v>0</v>
      </c>
      <c r="AA252" s="19">
        <f t="shared" si="772"/>
        <v>0</v>
      </c>
      <c r="AB252" s="19">
        <f t="shared" si="624"/>
        <v>5515.9</v>
      </c>
      <c r="AC252" s="19">
        <f t="shared" si="625"/>
        <v>5515.9</v>
      </c>
      <c r="AD252" s="19">
        <f t="shared" si="626"/>
        <v>5515.9</v>
      </c>
      <c r="AE252" s="19">
        <f t="shared" si="772"/>
        <v>0</v>
      </c>
      <c r="AF252" s="19">
        <f t="shared" si="627"/>
        <v>5515.9</v>
      </c>
      <c r="AG252" s="19">
        <f t="shared" si="772"/>
        <v>0</v>
      </c>
      <c r="AH252" s="19">
        <f t="shared" si="772"/>
        <v>0</v>
      </c>
      <c r="AI252" s="19">
        <f t="shared" si="772"/>
        <v>0</v>
      </c>
      <c r="AJ252" s="19">
        <f t="shared" si="772"/>
        <v>0</v>
      </c>
      <c r="AK252" s="19">
        <f t="shared" si="772"/>
        <v>0</v>
      </c>
      <c r="AL252" s="19">
        <f t="shared" si="772"/>
        <v>0</v>
      </c>
      <c r="AM252" s="19">
        <f t="shared" si="772"/>
        <v>0</v>
      </c>
      <c r="AN252" s="19">
        <f t="shared" si="772"/>
        <v>0</v>
      </c>
      <c r="AO252" s="19">
        <f t="shared" si="772"/>
        <v>0</v>
      </c>
      <c r="AP252" s="19">
        <f t="shared" si="772"/>
        <v>0</v>
      </c>
      <c r="AQ252" s="19">
        <f t="shared" si="772"/>
        <v>0</v>
      </c>
      <c r="AR252" s="19">
        <f t="shared" si="772"/>
        <v>0</v>
      </c>
      <c r="AS252" s="19">
        <f t="shared" si="772"/>
        <v>0</v>
      </c>
      <c r="AT252" s="19">
        <f t="shared" si="772"/>
        <v>0</v>
      </c>
      <c r="AU252" s="19">
        <f t="shared" si="634"/>
        <v>5515.9</v>
      </c>
      <c r="AV252" s="19">
        <f t="shared" si="635"/>
        <v>5515.9</v>
      </c>
      <c r="AW252" s="19">
        <f t="shared" si="636"/>
        <v>5515.9</v>
      </c>
      <c r="AX252" s="19">
        <f t="shared" si="772"/>
        <v>0</v>
      </c>
      <c r="AY252" s="19">
        <f t="shared" si="772"/>
        <v>0</v>
      </c>
      <c r="AZ252" s="19">
        <f t="shared" si="772"/>
        <v>0</v>
      </c>
      <c r="BA252" s="19">
        <f t="shared" si="628"/>
        <v>5515.9</v>
      </c>
      <c r="BB252" s="19">
        <f t="shared" si="629"/>
        <v>5515.9</v>
      </c>
      <c r="BC252" s="19">
        <f t="shared" si="630"/>
        <v>5515.9</v>
      </c>
      <c r="BD252" s="19">
        <f t="shared" si="772"/>
        <v>0</v>
      </c>
      <c r="BE252" s="19">
        <f t="shared" si="772"/>
        <v>0</v>
      </c>
      <c r="BF252" s="19">
        <f t="shared" si="772"/>
        <v>0</v>
      </c>
      <c r="BG252" s="19">
        <f t="shared" si="772"/>
        <v>0</v>
      </c>
      <c r="BH252" s="19">
        <f t="shared" si="772"/>
        <v>0</v>
      </c>
      <c r="BI252" s="19">
        <f t="shared" si="772"/>
        <v>1</v>
      </c>
      <c r="BJ252" s="19">
        <f t="shared" si="772"/>
        <v>0</v>
      </c>
      <c r="BK252" s="19">
        <f t="shared" si="772"/>
        <v>0</v>
      </c>
      <c r="BL252" s="19">
        <f t="shared" si="772"/>
        <v>0</v>
      </c>
      <c r="BM252" s="19">
        <f t="shared" si="772"/>
        <v>0</v>
      </c>
      <c r="BN252" s="19">
        <f t="shared" si="772"/>
        <v>0</v>
      </c>
      <c r="BO252" s="19">
        <f t="shared" si="772"/>
        <v>0</v>
      </c>
      <c r="BP252" s="19">
        <f t="shared" si="772"/>
        <v>0</v>
      </c>
      <c r="BQ252" s="19">
        <f t="shared" si="772"/>
        <v>0</v>
      </c>
      <c r="BR252" s="19">
        <f t="shared" si="631"/>
        <v>5516.9</v>
      </c>
      <c r="BS252" s="19">
        <f t="shared" si="632"/>
        <v>5515.9</v>
      </c>
      <c r="BT252" s="19">
        <f t="shared" si="633"/>
        <v>5515.9</v>
      </c>
      <c r="BU252" s="19">
        <f t="shared" si="772"/>
        <v>0</v>
      </c>
      <c r="BV252" s="19">
        <f t="shared" si="600"/>
        <v>5516.9</v>
      </c>
      <c r="BW252" s="19">
        <f t="shared" si="772"/>
        <v>0</v>
      </c>
    </row>
    <row r="253" spans="1:75" x14ac:dyDescent="0.25">
      <c r="A253" s="11" t="s">
        <v>90</v>
      </c>
      <c r="B253" s="11" t="s">
        <v>48</v>
      </c>
      <c r="C253" s="11" t="s">
        <v>91</v>
      </c>
      <c r="D253" s="11" t="s">
        <v>99</v>
      </c>
      <c r="E253" s="11">
        <v>110</v>
      </c>
      <c r="F253" s="13" t="s">
        <v>257</v>
      </c>
      <c r="G253" s="19">
        <v>5515.9</v>
      </c>
      <c r="H253" s="19">
        <v>5515.9</v>
      </c>
      <c r="I253" s="19">
        <v>5515.9</v>
      </c>
      <c r="J253" s="19"/>
      <c r="K253" s="19"/>
      <c r="L253" s="19"/>
      <c r="M253" s="19">
        <f t="shared" si="673"/>
        <v>5515.9</v>
      </c>
      <c r="N253" s="19">
        <f t="shared" si="674"/>
        <v>5515.9</v>
      </c>
      <c r="O253" s="19">
        <f t="shared" si="675"/>
        <v>5515.9</v>
      </c>
      <c r="P253" s="19"/>
      <c r="Q253" s="19"/>
      <c r="R253" s="19"/>
      <c r="S253" s="19">
        <f t="shared" si="638"/>
        <v>5515.9</v>
      </c>
      <c r="T253" s="19"/>
      <c r="U253" s="19"/>
      <c r="V253" s="19"/>
      <c r="W253" s="19"/>
      <c r="X253" s="19"/>
      <c r="Y253" s="19"/>
      <c r="Z253" s="19"/>
      <c r="AA253" s="19"/>
      <c r="AB253" s="19">
        <f t="shared" si="624"/>
        <v>5515.9</v>
      </c>
      <c r="AC253" s="19">
        <f t="shared" si="625"/>
        <v>5515.9</v>
      </c>
      <c r="AD253" s="19">
        <f t="shared" si="626"/>
        <v>5515.9</v>
      </c>
      <c r="AE253" s="19"/>
      <c r="AF253" s="19">
        <f t="shared" si="627"/>
        <v>5515.9</v>
      </c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>
        <f t="shared" si="634"/>
        <v>5515.9</v>
      </c>
      <c r="AV253" s="19">
        <f t="shared" si="635"/>
        <v>5515.9</v>
      </c>
      <c r="AW253" s="19">
        <f t="shared" si="636"/>
        <v>5515.9</v>
      </c>
      <c r="AX253" s="19"/>
      <c r="AY253" s="19"/>
      <c r="AZ253" s="19"/>
      <c r="BA253" s="19">
        <f t="shared" si="628"/>
        <v>5515.9</v>
      </c>
      <c r="BB253" s="19">
        <f t="shared" si="629"/>
        <v>5515.9</v>
      </c>
      <c r="BC253" s="19">
        <f t="shared" si="630"/>
        <v>5515.9</v>
      </c>
      <c r="BD253" s="19"/>
      <c r="BE253" s="19"/>
      <c r="BF253" s="19"/>
      <c r="BG253" s="19"/>
      <c r="BH253" s="19"/>
      <c r="BI253" s="19">
        <v>1</v>
      </c>
      <c r="BJ253" s="19"/>
      <c r="BK253" s="19"/>
      <c r="BL253" s="19"/>
      <c r="BM253" s="19"/>
      <c r="BN253" s="19"/>
      <c r="BO253" s="19"/>
      <c r="BP253" s="19"/>
      <c r="BQ253" s="19"/>
      <c r="BR253" s="19">
        <f t="shared" si="631"/>
        <v>5516.9</v>
      </c>
      <c r="BS253" s="19">
        <f t="shared" si="632"/>
        <v>5515.9</v>
      </c>
      <c r="BT253" s="19">
        <f t="shared" si="633"/>
        <v>5515.9</v>
      </c>
      <c r="BU253" s="19"/>
      <c r="BV253" s="19">
        <f t="shared" si="600"/>
        <v>5516.9</v>
      </c>
      <c r="BW253" s="19"/>
    </row>
    <row r="254" spans="1:75" ht="31.5" x14ac:dyDescent="0.25">
      <c r="A254" s="11" t="s">
        <v>90</v>
      </c>
      <c r="B254" s="11" t="s">
        <v>48</v>
      </c>
      <c r="C254" s="11" t="s">
        <v>91</v>
      </c>
      <c r="D254" s="11" t="s">
        <v>99</v>
      </c>
      <c r="E254" s="11" t="s">
        <v>6</v>
      </c>
      <c r="F254" s="13" t="s">
        <v>270</v>
      </c>
      <c r="G254" s="19">
        <f t="shared" ref="G254:BW254" si="773">G255</f>
        <v>2710.2</v>
      </c>
      <c r="H254" s="19">
        <f t="shared" si="773"/>
        <v>2710.2</v>
      </c>
      <c r="I254" s="19">
        <f t="shared" si="773"/>
        <v>2710.2</v>
      </c>
      <c r="J254" s="19">
        <f t="shared" si="773"/>
        <v>0</v>
      </c>
      <c r="K254" s="19">
        <f t="shared" si="773"/>
        <v>0</v>
      </c>
      <c r="L254" s="19">
        <f t="shared" si="773"/>
        <v>0</v>
      </c>
      <c r="M254" s="19">
        <f t="shared" si="673"/>
        <v>2710.2</v>
      </c>
      <c r="N254" s="19">
        <f t="shared" si="674"/>
        <v>2710.2</v>
      </c>
      <c r="O254" s="19">
        <f t="shared" si="675"/>
        <v>2710.2</v>
      </c>
      <c r="P254" s="19">
        <f t="shared" si="773"/>
        <v>0</v>
      </c>
      <c r="Q254" s="19">
        <f t="shared" si="773"/>
        <v>0</v>
      </c>
      <c r="R254" s="19">
        <f t="shared" si="773"/>
        <v>0</v>
      </c>
      <c r="S254" s="19">
        <f t="shared" si="638"/>
        <v>2710.2</v>
      </c>
      <c r="T254" s="19">
        <f t="shared" si="773"/>
        <v>0</v>
      </c>
      <c r="U254" s="19">
        <f t="shared" si="773"/>
        <v>0</v>
      </c>
      <c r="V254" s="19">
        <f t="shared" si="773"/>
        <v>0</v>
      </c>
      <c r="W254" s="19">
        <f t="shared" si="773"/>
        <v>0</v>
      </c>
      <c r="X254" s="19">
        <f t="shared" si="773"/>
        <v>0</v>
      </c>
      <c r="Y254" s="19">
        <f t="shared" si="773"/>
        <v>0</v>
      </c>
      <c r="Z254" s="19">
        <f t="shared" si="773"/>
        <v>0</v>
      </c>
      <c r="AA254" s="19">
        <f t="shared" si="773"/>
        <v>0</v>
      </c>
      <c r="AB254" s="19">
        <f t="shared" si="624"/>
        <v>2710.2</v>
      </c>
      <c r="AC254" s="19">
        <f t="shared" si="625"/>
        <v>2710.2</v>
      </c>
      <c r="AD254" s="19">
        <f t="shared" si="626"/>
        <v>2710.2</v>
      </c>
      <c r="AE254" s="19">
        <f t="shared" si="773"/>
        <v>0</v>
      </c>
      <c r="AF254" s="19">
        <f t="shared" si="627"/>
        <v>2710.2</v>
      </c>
      <c r="AG254" s="19">
        <f t="shared" si="773"/>
        <v>0</v>
      </c>
      <c r="AH254" s="19">
        <f t="shared" si="773"/>
        <v>0</v>
      </c>
      <c r="AI254" s="19">
        <f t="shared" si="773"/>
        <v>0</v>
      </c>
      <c r="AJ254" s="19">
        <f t="shared" si="773"/>
        <v>0</v>
      </c>
      <c r="AK254" s="19">
        <f t="shared" si="773"/>
        <v>0</v>
      </c>
      <c r="AL254" s="19">
        <f t="shared" si="773"/>
        <v>0</v>
      </c>
      <c r="AM254" s="19">
        <f t="shared" si="773"/>
        <v>0</v>
      </c>
      <c r="AN254" s="19">
        <f t="shared" si="773"/>
        <v>0</v>
      </c>
      <c r="AO254" s="19">
        <f t="shared" si="773"/>
        <v>0</v>
      </c>
      <c r="AP254" s="19">
        <f t="shared" si="773"/>
        <v>0</v>
      </c>
      <c r="AQ254" s="19">
        <f t="shared" si="773"/>
        <v>0</v>
      </c>
      <c r="AR254" s="19">
        <f t="shared" si="773"/>
        <v>0</v>
      </c>
      <c r="AS254" s="19">
        <f t="shared" si="773"/>
        <v>0</v>
      </c>
      <c r="AT254" s="19">
        <f t="shared" si="773"/>
        <v>0</v>
      </c>
      <c r="AU254" s="19">
        <f t="shared" si="634"/>
        <v>2710.2</v>
      </c>
      <c r="AV254" s="19">
        <f t="shared" si="635"/>
        <v>2710.2</v>
      </c>
      <c r="AW254" s="19">
        <f t="shared" si="636"/>
        <v>2710.2</v>
      </c>
      <c r="AX254" s="19">
        <f t="shared" si="773"/>
        <v>0</v>
      </c>
      <c r="AY254" s="19">
        <f t="shared" si="773"/>
        <v>0</v>
      </c>
      <c r="AZ254" s="19">
        <f t="shared" si="773"/>
        <v>0</v>
      </c>
      <c r="BA254" s="19">
        <f t="shared" si="628"/>
        <v>2710.2</v>
      </c>
      <c r="BB254" s="19">
        <f t="shared" si="629"/>
        <v>2710.2</v>
      </c>
      <c r="BC254" s="19">
        <f t="shared" si="630"/>
        <v>2710.2</v>
      </c>
      <c r="BD254" s="19">
        <f t="shared" si="773"/>
        <v>0</v>
      </c>
      <c r="BE254" s="19">
        <f t="shared" si="773"/>
        <v>0</v>
      </c>
      <c r="BF254" s="19">
        <f t="shared" si="773"/>
        <v>0</v>
      </c>
      <c r="BG254" s="19">
        <f t="shared" si="773"/>
        <v>0</v>
      </c>
      <c r="BH254" s="19">
        <f t="shared" si="773"/>
        <v>-0.95</v>
      </c>
      <c r="BI254" s="19">
        <f t="shared" si="773"/>
        <v>161.51599999999999</v>
      </c>
      <c r="BJ254" s="19">
        <f t="shared" si="773"/>
        <v>0</v>
      </c>
      <c r="BK254" s="19">
        <f t="shared" si="773"/>
        <v>0</v>
      </c>
      <c r="BL254" s="19">
        <f t="shared" si="773"/>
        <v>0</v>
      </c>
      <c r="BM254" s="19">
        <f t="shared" si="773"/>
        <v>0</v>
      </c>
      <c r="BN254" s="19">
        <f t="shared" si="773"/>
        <v>0</v>
      </c>
      <c r="BO254" s="19">
        <f t="shared" si="773"/>
        <v>0</v>
      </c>
      <c r="BP254" s="19">
        <f t="shared" si="773"/>
        <v>0</v>
      </c>
      <c r="BQ254" s="19">
        <f t="shared" si="773"/>
        <v>0</v>
      </c>
      <c r="BR254" s="19">
        <f t="shared" si="631"/>
        <v>2870.7660000000001</v>
      </c>
      <c r="BS254" s="19">
        <f t="shared" si="632"/>
        <v>2710.2</v>
      </c>
      <c r="BT254" s="19">
        <f t="shared" si="633"/>
        <v>2710.2</v>
      </c>
      <c r="BU254" s="19">
        <f t="shared" si="773"/>
        <v>0</v>
      </c>
      <c r="BV254" s="19">
        <f t="shared" si="600"/>
        <v>2870.7660000000001</v>
      </c>
      <c r="BW254" s="19">
        <f t="shared" si="773"/>
        <v>0</v>
      </c>
    </row>
    <row r="255" spans="1:75" ht="31.5" x14ac:dyDescent="0.25">
      <c r="A255" s="11" t="s">
        <v>90</v>
      </c>
      <c r="B255" s="11" t="s">
        <v>48</v>
      </c>
      <c r="C255" s="11" t="s">
        <v>91</v>
      </c>
      <c r="D255" s="11" t="s">
        <v>99</v>
      </c>
      <c r="E255" s="11">
        <v>240</v>
      </c>
      <c r="F255" s="13" t="s">
        <v>259</v>
      </c>
      <c r="G255" s="19">
        <v>2710.2</v>
      </c>
      <c r="H255" s="19">
        <v>2710.2</v>
      </c>
      <c r="I255" s="19">
        <v>2710.2</v>
      </c>
      <c r="J255" s="19"/>
      <c r="K255" s="19"/>
      <c r="L255" s="19"/>
      <c r="M255" s="19">
        <f t="shared" si="673"/>
        <v>2710.2</v>
      </c>
      <c r="N255" s="19">
        <f t="shared" si="674"/>
        <v>2710.2</v>
      </c>
      <c r="O255" s="19">
        <f t="shared" si="675"/>
        <v>2710.2</v>
      </c>
      <c r="P255" s="19"/>
      <c r="Q255" s="19"/>
      <c r="R255" s="19"/>
      <c r="S255" s="19">
        <f t="shared" si="638"/>
        <v>2710.2</v>
      </c>
      <c r="T255" s="19"/>
      <c r="U255" s="19"/>
      <c r="V255" s="19"/>
      <c r="W255" s="19"/>
      <c r="X255" s="19"/>
      <c r="Y255" s="19"/>
      <c r="Z255" s="19"/>
      <c r="AA255" s="19"/>
      <c r="AB255" s="19">
        <f t="shared" si="624"/>
        <v>2710.2</v>
      </c>
      <c r="AC255" s="19">
        <f t="shared" si="625"/>
        <v>2710.2</v>
      </c>
      <c r="AD255" s="19">
        <f t="shared" si="626"/>
        <v>2710.2</v>
      </c>
      <c r="AE255" s="19"/>
      <c r="AF255" s="19">
        <f t="shared" si="627"/>
        <v>2710.2</v>
      </c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>
        <f t="shared" si="634"/>
        <v>2710.2</v>
      </c>
      <c r="AV255" s="19">
        <f t="shared" si="635"/>
        <v>2710.2</v>
      </c>
      <c r="AW255" s="19">
        <f t="shared" si="636"/>
        <v>2710.2</v>
      </c>
      <c r="AX255" s="19"/>
      <c r="AY255" s="19"/>
      <c r="AZ255" s="19"/>
      <c r="BA255" s="19">
        <f t="shared" si="628"/>
        <v>2710.2</v>
      </c>
      <c r="BB255" s="19">
        <f t="shared" si="629"/>
        <v>2710.2</v>
      </c>
      <c r="BC255" s="19">
        <f t="shared" si="630"/>
        <v>2710.2</v>
      </c>
      <c r="BD255" s="19"/>
      <c r="BE255" s="19"/>
      <c r="BF255" s="19"/>
      <c r="BG255" s="19"/>
      <c r="BH255" s="19">
        <v>-0.95</v>
      </c>
      <c r="BI255" s="19">
        <v>161.51599999999999</v>
      </c>
      <c r="BJ255" s="19"/>
      <c r="BK255" s="19"/>
      <c r="BL255" s="19"/>
      <c r="BM255" s="19"/>
      <c r="BN255" s="19"/>
      <c r="BO255" s="19"/>
      <c r="BP255" s="19"/>
      <c r="BQ255" s="19"/>
      <c r="BR255" s="19">
        <f t="shared" si="631"/>
        <v>2870.7660000000001</v>
      </c>
      <c r="BS255" s="19">
        <f t="shared" si="632"/>
        <v>2710.2</v>
      </c>
      <c r="BT255" s="19">
        <f t="shared" si="633"/>
        <v>2710.2</v>
      </c>
      <c r="BU255" s="19"/>
      <c r="BV255" s="19">
        <f t="shared" si="600"/>
        <v>2870.7660000000001</v>
      </c>
      <c r="BW255" s="19"/>
    </row>
    <row r="256" spans="1:75" x14ac:dyDescent="0.25">
      <c r="A256" s="11" t="s">
        <v>90</v>
      </c>
      <c r="B256" s="11" t="s">
        <v>48</v>
      </c>
      <c r="C256" s="11" t="s">
        <v>91</v>
      </c>
      <c r="D256" s="11" t="s">
        <v>99</v>
      </c>
      <c r="E256" s="11" t="s">
        <v>7</v>
      </c>
      <c r="F256" s="13" t="s">
        <v>273</v>
      </c>
      <c r="G256" s="19">
        <f t="shared" ref="G256:BW256" si="774">G257</f>
        <v>761.8</v>
      </c>
      <c r="H256" s="19">
        <f t="shared" si="774"/>
        <v>761.7</v>
      </c>
      <c r="I256" s="19">
        <f t="shared" si="774"/>
        <v>761.7</v>
      </c>
      <c r="J256" s="19">
        <f t="shared" si="774"/>
        <v>0</v>
      </c>
      <c r="K256" s="19">
        <f t="shared" si="774"/>
        <v>0</v>
      </c>
      <c r="L256" s="19">
        <f t="shared" si="774"/>
        <v>0</v>
      </c>
      <c r="M256" s="19">
        <f t="shared" si="673"/>
        <v>761.8</v>
      </c>
      <c r="N256" s="19">
        <f t="shared" si="674"/>
        <v>761.7</v>
      </c>
      <c r="O256" s="19">
        <f t="shared" si="675"/>
        <v>761.7</v>
      </c>
      <c r="P256" s="19">
        <f t="shared" si="774"/>
        <v>0</v>
      </c>
      <c r="Q256" s="19">
        <f t="shared" si="774"/>
        <v>0</v>
      </c>
      <c r="R256" s="19">
        <f t="shared" si="774"/>
        <v>0</v>
      </c>
      <c r="S256" s="19">
        <f t="shared" si="638"/>
        <v>761.8</v>
      </c>
      <c r="T256" s="19">
        <f t="shared" si="774"/>
        <v>0</v>
      </c>
      <c r="U256" s="19">
        <f t="shared" si="774"/>
        <v>0</v>
      </c>
      <c r="V256" s="19">
        <f t="shared" si="774"/>
        <v>0</v>
      </c>
      <c r="W256" s="19">
        <f t="shared" si="774"/>
        <v>0</v>
      </c>
      <c r="X256" s="19">
        <f t="shared" si="774"/>
        <v>0</v>
      </c>
      <c r="Y256" s="19">
        <f t="shared" si="774"/>
        <v>0</v>
      </c>
      <c r="Z256" s="19">
        <f t="shared" si="774"/>
        <v>0</v>
      </c>
      <c r="AA256" s="19">
        <f t="shared" si="774"/>
        <v>0</v>
      </c>
      <c r="AB256" s="19">
        <f t="shared" si="624"/>
        <v>761.8</v>
      </c>
      <c r="AC256" s="19">
        <f t="shared" si="625"/>
        <v>761.7</v>
      </c>
      <c r="AD256" s="19">
        <f t="shared" si="626"/>
        <v>761.7</v>
      </c>
      <c r="AE256" s="19">
        <f t="shared" si="774"/>
        <v>0</v>
      </c>
      <c r="AF256" s="19">
        <f t="shared" si="627"/>
        <v>761.8</v>
      </c>
      <c r="AG256" s="19">
        <f t="shared" si="774"/>
        <v>0</v>
      </c>
      <c r="AH256" s="19">
        <f t="shared" si="774"/>
        <v>0</v>
      </c>
      <c r="AI256" s="19">
        <f t="shared" si="774"/>
        <v>0</v>
      </c>
      <c r="AJ256" s="19">
        <f t="shared" si="774"/>
        <v>0</v>
      </c>
      <c r="AK256" s="19">
        <f t="shared" si="774"/>
        <v>0</v>
      </c>
      <c r="AL256" s="19">
        <f t="shared" si="774"/>
        <v>0</v>
      </c>
      <c r="AM256" s="19">
        <f t="shared" si="774"/>
        <v>0</v>
      </c>
      <c r="AN256" s="19">
        <f t="shared" si="774"/>
        <v>0</v>
      </c>
      <c r="AO256" s="19">
        <f t="shared" si="774"/>
        <v>0</v>
      </c>
      <c r="AP256" s="19">
        <f t="shared" si="774"/>
        <v>0</v>
      </c>
      <c r="AQ256" s="19">
        <f t="shared" si="774"/>
        <v>0</v>
      </c>
      <c r="AR256" s="19">
        <f t="shared" si="774"/>
        <v>0</v>
      </c>
      <c r="AS256" s="19">
        <f t="shared" si="774"/>
        <v>0</v>
      </c>
      <c r="AT256" s="19">
        <f t="shared" si="774"/>
        <v>0</v>
      </c>
      <c r="AU256" s="19">
        <f t="shared" si="634"/>
        <v>761.8</v>
      </c>
      <c r="AV256" s="19">
        <f t="shared" si="635"/>
        <v>761.7</v>
      </c>
      <c r="AW256" s="19">
        <f t="shared" si="636"/>
        <v>761.7</v>
      </c>
      <c r="AX256" s="19">
        <f t="shared" si="774"/>
        <v>0</v>
      </c>
      <c r="AY256" s="19">
        <f t="shared" si="774"/>
        <v>0</v>
      </c>
      <c r="AZ256" s="19">
        <f t="shared" si="774"/>
        <v>0</v>
      </c>
      <c r="BA256" s="19">
        <f t="shared" si="628"/>
        <v>761.8</v>
      </c>
      <c r="BB256" s="19">
        <f t="shared" si="629"/>
        <v>761.7</v>
      </c>
      <c r="BC256" s="19">
        <f t="shared" si="630"/>
        <v>761.7</v>
      </c>
      <c r="BD256" s="19">
        <f t="shared" si="774"/>
        <v>0</v>
      </c>
      <c r="BE256" s="19">
        <f t="shared" si="774"/>
        <v>0</v>
      </c>
      <c r="BF256" s="19">
        <f t="shared" si="774"/>
        <v>0</v>
      </c>
      <c r="BG256" s="19">
        <f t="shared" si="774"/>
        <v>0</v>
      </c>
      <c r="BH256" s="19">
        <f t="shared" si="774"/>
        <v>0</v>
      </c>
      <c r="BI256" s="19">
        <f t="shared" si="774"/>
        <v>0</v>
      </c>
      <c r="BJ256" s="19">
        <f t="shared" si="774"/>
        <v>0</v>
      </c>
      <c r="BK256" s="19">
        <f t="shared" si="774"/>
        <v>0</v>
      </c>
      <c r="BL256" s="19">
        <f t="shared" si="774"/>
        <v>0</v>
      </c>
      <c r="BM256" s="19">
        <f t="shared" si="774"/>
        <v>0</v>
      </c>
      <c r="BN256" s="19">
        <f t="shared" si="774"/>
        <v>0</v>
      </c>
      <c r="BO256" s="19">
        <f t="shared" si="774"/>
        <v>0</v>
      </c>
      <c r="BP256" s="19">
        <f t="shared" si="774"/>
        <v>0</v>
      </c>
      <c r="BQ256" s="19">
        <f t="shared" si="774"/>
        <v>0</v>
      </c>
      <c r="BR256" s="19">
        <f t="shared" si="631"/>
        <v>761.8</v>
      </c>
      <c r="BS256" s="19">
        <f t="shared" si="632"/>
        <v>761.7</v>
      </c>
      <c r="BT256" s="19">
        <f t="shared" si="633"/>
        <v>761.7</v>
      </c>
      <c r="BU256" s="19">
        <f t="shared" si="774"/>
        <v>0</v>
      </c>
      <c r="BV256" s="19">
        <f t="shared" si="600"/>
        <v>761.8</v>
      </c>
      <c r="BW256" s="19">
        <f t="shared" si="774"/>
        <v>0</v>
      </c>
    </row>
    <row r="257" spans="1:75" x14ac:dyDescent="0.25">
      <c r="A257" s="11" t="s">
        <v>90</v>
      </c>
      <c r="B257" s="11" t="s">
        <v>48</v>
      </c>
      <c r="C257" s="11" t="s">
        <v>91</v>
      </c>
      <c r="D257" s="11" t="s">
        <v>99</v>
      </c>
      <c r="E257" s="11">
        <v>850</v>
      </c>
      <c r="F257" s="13" t="s">
        <v>268</v>
      </c>
      <c r="G257" s="19">
        <v>761.8</v>
      </c>
      <c r="H257" s="19">
        <v>761.7</v>
      </c>
      <c r="I257" s="19">
        <v>761.7</v>
      </c>
      <c r="J257" s="19"/>
      <c r="K257" s="19"/>
      <c r="L257" s="19"/>
      <c r="M257" s="19">
        <f t="shared" si="673"/>
        <v>761.8</v>
      </c>
      <c r="N257" s="19">
        <f t="shared" si="674"/>
        <v>761.7</v>
      </c>
      <c r="O257" s="19">
        <f t="shared" si="675"/>
        <v>761.7</v>
      </c>
      <c r="P257" s="19"/>
      <c r="Q257" s="19"/>
      <c r="R257" s="19"/>
      <c r="S257" s="19">
        <f t="shared" si="638"/>
        <v>761.8</v>
      </c>
      <c r="T257" s="19"/>
      <c r="U257" s="19"/>
      <c r="V257" s="19"/>
      <c r="W257" s="19"/>
      <c r="X257" s="19"/>
      <c r="Y257" s="19"/>
      <c r="Z257" s="19"/>
      <c r="AA257" s="19"/>
      <c r="AB257" s="19">
        <f t="shared" si="624"/>
        <v>761.8</v>
      </c>
      <c r="AC257" s="19">
        <f t="shared" si="625"/>
        <v>761.7</v>
      </c>
      <c r="AD257" s="19">
        <f t="shared" si="626"/>
        <v>761.7</v>
      </c>
      <c r="AE257" s="19"/>
      <c r="AF257" s="19">
        <f t="shared" si="627"/>
        <v>761.8</v>
      </c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>
        <f t="shared" si="634"/>
        <v>761.8</v>
      </c>
      <c r="AV257" s="19">
        <f t="shared" si="635"/>
        <v>761.7</v>
      </c>
      <c r="AW257" s="19">
        <f t="shared" si="636"/>
        <v>761.7</v>
      </c>
      <c r="AX257" s="19"/>
      <c r="AY257" s="19"/>
      <c r="AZ257" s="19"/>
      <c r="BA257" s="19">
        <f t="shared" si="628"/>
        <v>761.8</v>
      </c>
      <c r="BB257" s="19">
        <f t="shared" si="629"/>
        <v>761.7</v>
      </c>
      <c r="BC257" s="19">
        <f t="shared" si="630"/>
        <v>761.7</v>
      </c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>
        <f t="shared" si="631"/>
        <v>761.8</v>
      </c>
      <c r="BS257" s="19">
        <f t="shared" si="632"/>
        <v>761.7</v>
      </c>
      <c r="BT257" s="19">
        <f t="shared" si="633"/>
        <v>761.7</v>
      </c>
      <c r="BU257" s="19"/>
      <c r="BV257" s="19">
        <f t="shared" si="600"/>
        <v>761.8</v>
      </c>
      <c r="BW257" s="19"/>
    </row>
    <row r="258" spans="1:75" s="14" customFormat="1" x14ac:dyDescent="0.25">
      <c r="A258" s="16" t="s">
        <v>90</v>
      </c>
      <c r="B258" s="16" t="s">
        <v>48</v>
      </c>
      <c r="C258" s="16" t="s">
        <v>92</v>
      </c>
      <c r="D258" s="16"/>
      <c r="E258" s="16"/>
      <c r="F258" s="9" t="s">
        <v>108</v>
      </c>
      <c r="G258" s="18">
        <f t="shared" ref="G258:BW259" si="775">G259</f>
        <v>12412.5</v>
      </c>
      <c r="H258" s="18">
        <f t="shared" si="775"/>
        <v>12412.1</v>
      </c>
      <c r="I258" s="18">
        <f t="shared" si="775"/>
        <v>12411.7</v>
      </c>
      <c r="J258" s="18">
        <f t="shared" si="775"/>
        <v>-44</v>
      </c>
      <c r="K258" s="18">
        <f t="shared" si="775"/>
        <v>-44</v>
      </c>
      <c r="L258" s="18">
        <f t="shared" si="775"/>
        <v>-44</v>
      </c>
      <c r="M258" s="19">
        <f t="shared" si="673"/>
        <v>12368.5</v>
      </c>
      <c r="N258" s="19">
        <f t="shared" si="674"/>
        <v>12368.1</v>
      </c>
      <c r="O258" s="19">
        <f t="shared" si="675"/>
        <v>12367.7</v>
      </c>
      <c r="P258" s="18">
        <f t="shared" si="775"/>
        <v>0</v>
      </c>
      <c r="Q258" s="18">
        <f t="shared" si="775"/>
        <v>0</v>
      </c>
      <c r="R258" s="18">
        <f t="shared" si="775"/>
        <v>0</v>
      </c>
      <c r="S258" s="19">
        <f t="shared" si="638"/>
        <v>12368.5</v>
      </c>
      <c r="T258" s="18">
        <f t="shared" si="775"/>
        <v>0</v>
      </c>
      <c r="U258" s="18">
        <f t="shared" si="775"/>
        <v>0</v>
      </c>
      <c r="V258" s="18">
        <f t="shared" si="775"/>
        <v>0</v>
      </c>
      <c r="W258" s="18">
        <f t="shared" si="775"/>
        <v>0</v>
      </c>
      <c r="X258" s="18">
        <f t="shared" si="775"/>
        <v>0</v>
      </c>
      <c r="Y258" s="18">
        <f t="shared" si="775"/>
        <v>0</v>
      </c>
      <c r="Z258" s="18">
        <f t="shared" si="775"/>
        <v>0</v>
      </c>
      <c r="AA258" s="18">
        <f t="shared" si="775"/>
        <v>0</v>
      </c>
      <c r="AB258" s="19">
        <f t="shared" si="624"/>
        <v>12368.5</v>
      </c>
      <c r="AC258" s="18">
        <f t="shared" si="625"/>
        <v>12368.1</v>
      </c>
      <c r="AD258" s="18">
        <f t="shared" si="626"/>
        <v>12367.7</v>
      </c>
      <c r="AE258" s="18">
        <f t="shared" si="775"/>
        <v>0</v>
      </c>
      <c r="AF258" s="18">
        <f t="shared" si="627"/>
        <v>12368.5</v>
      </c>
      <c r="AG258" s="18">
        <f t="shared" si="775"/>
        <v>0</v>
      </c>
      <c r="AH258" s="18">
        <f t="shared" si="775"/>
        <v>0</v>
      </c>
      <c r="AI258" s="18">
        <f t="shared" si="775"/>
        <v>-63</v>
      </c>
      <c r="AJ258" s="18">
        <f t="shared" si="775"/>
        <v>0</v>
      </c>
      <c r="AK258" s="18">
        <f t="shared" si="775"/>
        <v>0</v>
      </c>
      <c r="AL258" s="18">
        <f t="shared" si="775"/>
        <v>0</v>
      </c>
      <c r="AM258" s="18">
        <f t="shared" si="775"/>
        <v>0</v>
      </c>
      <c r="AN258" s="18">
        <f t="shared" si="775"/>
        <v>0</v>
      </c>
      <c r="AO258" s="18">
        <f t="shared" si="775"/>
        <v>0</v>
      </c>
      <c r="AP258" s="18">
        <f t="shared" si="775"/>
        <v>0</v>
      </c>
      <c r="AQ258" s="18">
        <f t="shared" si="775"/>
        <v>0</v>
      </c>
      <c r="AR258" s="18">
        <f t="shared" si="775"/>
        <v>0</v>
      </c>
      <c r="AS258" s="18">
        <f t="shared" si="775"/>
        <v>0</v>
      </c>
      <c r="AT258" s="18">
        <f t="shared" si="775"/>
        <v>0</v>
      </c>
      <c r="AU258" s="18">
        <f t="shared" si="634"/>
        <v>12305.5</v>
      </c>
      <c r="AV258" s="18">
        <f t="shared" si="635"/>
        <v>12368.1</v>
      </c>
      <c r="AW258" s="18">
        <f t="shared" si="636"/>
        <v>12367.7</v>
      </c>
      <c r="AX258" s="18">
        <f t="shared" si="775"/>
        <v>0</v>
      </c>
      <c r="AY258" s="18">
        <f t="shared" si="775"/>
        <v>0</v>
      </c>
      <c r="AZ258" s="18">
        <f t="shared" si="775"/>
        <v>0</v>
      </c>
      <c r="BA258" s="19">
        <f t="shared" si="628"/>
        <v>12305.5</v>
      </c>
      <c r="BB258" s="19">
        <f t="shared" si="629"/>
        <v>12368.1</v>
      </c>
      <c r="BC258" s="19">
        <f t="shared" si="630"/>
        <v>12367.7</v>
      </c>
      <c r="BD258" s="18">
        <f t="shared" si="775"/>
        <v>0</v>
      </c>
      <c r="BE258" s="18">
        <f t="shared" si="775"/>
        <v>0</v>
      </c>
      <c r="BF258" s="18">
        <f t="shared" si="775"/>
        <v>0</v>
      </c>
      <c r="BG258" s="18">
        <f t="shared" si="775"/>
        <v>0</v>
      </c>
      <c r="BH258" s="18">
        <f t="shared" si="775"/>
        <v>0</v>
      </c>
      <c r="BI258" s="18">
        <f t="shared" si="775"/>
        <v>0</v>
      </c>
      <c r="BJ258" s="18">
        <f t="shared" si="775"/>
        <v>0</v>
      </c>
      <c r="BK258" s="18">
        <f t="shared" si="775"/>
        <v>0</v>
      </c>
      <c r="BL258" s="18">
        <f t="shared" si="775"/>
        <v>0</v>
      </c>
      <c r="BM258" s="18">
        <f t="shared" si="775"/>
        <v>0</v>
      </c>
      <c r="BN258" s="18">
        <f t="shared" si="775"/>
        <v>0</v>
      </c>
      <c r="BO258" s="18">
        <f t="shared" si="775"/>
        <v>0</v>
      </c>
      <c r="BP258" s="18">
        <f t="shared" si="775"/>
        <v>0</v>
      </c>
      <c r="BQ258" s="18">
        <f t="shared" si="775"/>
        <v>0</v>
      </c>
      <c r="BR258" s="19">
        <f t="shared" si="631"/>
        <v>12305.5</v>
      </c>
      <c r="BS258" s="19">
        <f t="shared" si="632"/>
        <v>12368.1</v>
      </c>
      <c r="BT258" s="19">
        <f t="shared" si="633"/>
        <v>12367.7</v>
      </c>
      <c r="BU258" s="18">
        <f t="shared" si="775"/>
        <v>0</v>
      </c>
      <c r="BV258" s="18">
        <f t="shared" si="600"/>
        <v>12305.5</v>
      </c>
      <c r="BW258" s="18">
        <f t="shared" si="775"/>
        <v>0</v>
      </c>
    </row>
    <row r="259" spans="1:75" ht="31.5" x14ac:dyDescent="0.25">
      <c r="A259" s="11" t="s">
        <v>90</v>
      </c>
      <c r="B259" s="11" t="s">
        <v>48</v>
      </c>
      <c r="C259" s="11" t="s">
        <v>92</v>
      </c>
      <c r="D259" s="11" t="s">
        <v>30</v>
      </c>
      <c r="E259" s="11"/>
      <c r="F259" s="13" t="s">
        <v>41</v>
      </c>
      <c r="G259" s="19">
        <f t="shared" si="775"/>
        <v>12412.5</v>
      </c>
      <c r="H259" s="19">
        <f t="shared" si="775"/>
        <v>12412.1</v>
      </c>
      <c r="I259" s="19">
        <f t="shared" si="775"/>
        <v>12411.7</v>
      </c>
      <c r="J259" s="19">
        <f t="shared" si="775"/>
        <v>-44</v>
      </c>
      <c r="K259" s="19">
        <f t="shared" si="775"/>
        <v>-44</v>
      </c>
      <c r="L259" s="19">
        <f t="shared" si="775"/>
        <v>-44</v>
      </c>
      <c r="M259" s="19">
        <f t="shared" si="673"/>
        <v>12368.5</v>
      </c>
      <c r="N259" s="19">
        <f t="shared" si="674"/>
        <v>12368.1</v>
      </c>
      <c r="O259" s="19">
        <f t="shared" si="675"/>
        <v>12367.7</v>
      </c>
      <c r="P259" s="19">
        <f t="shared" si="775"/>
        <v>0</v>
      </c>
      <c r="Q259" s="19">
        <f t="shared" si="775"/>
        <v>0</v>
      </c>
      <c r="R259" s="19">
        <f t="shared" si="775"/>
        <v>0</v>
      </c>
      <c r="S259" s="19">
        <f t="shared" si="638"/>
        <v>12368.5</v>
      </c>
      <c r="T259" s="19">
        <f t="shared" si="775"/>
        <v>0</v>
      </c>
      <c r="U259" s="19">
        <f t="shared" si="775"/>
        <v>0</v>
      </c>
      <c r="V259" s="19">
        <f t="shared" si="775"/>
        <v>0</v>
      </c>
      <c r="W259" s="19">
        <f t="shared" si="775"/>
        <v>0</v>
      </c>
      <c r="X259" s="19">
        <f t="shared" si="775"/>
        <v>0</v>
      </c>
      <c r="Y259" s="19">
        <f t="shared" si="775"/>
        <v>0</v>
      </c>
      <c r="Z259" s="19">
        <f t="shared" si="775"/>
        <v>0</v>
      </c>
      <c r="AA259" s="19">
        <f t="shared" si="775"/>
        <v>0</v>
      </c>
      <c r="AB259" s="19">
        <f t="shared" si="624"/>
        <v>12368.5</v>
      </c>
      <c r="AC259" s="19">
        <f t="shared" si="625"/>
        <v>12368.1</v>
      </c>
      <c r="AD259" s="19">
        <f t="shared" si="626"/>
        <v>12367.7</v>
      </c>
      <c r="AE259" s="19">
        <f t="shared" si="775"/>
        <v>0</v>
      </c>
      <c r="AF259" s="19">
        <f t="shared" si="627"/>
        <v>12368.5</v>
      </c>
      <c r="AG259" s="19">
        <f t="shared" si="775"/>
        <v>0</v>
      </c>
      <c r="AH259" s="19">
        <f t="shared" si="775"/>
        <v>0</v>
      </c>
      <c r="AI259" s="19">
        <f t="shared" si="775"/>
        <v>-63</v>
      </c>
      <c r="AJ259" s="19">
        <f t="shared" si="775"/>
        <v>0</v>
      </c>
      <c r="AK259" s="19">
        <f t="shared" si="775"/>
        <v>0</v>
      </c>
      <c r="AL259" s="19">
        <f t="shared" si="775"/>
        <v>0</v>
      </c>
      <c r="AM259" s="19">
        <f t="shared" si="775"/>
        <v>0</v>
      </c>
      <c r="AN259" s="19">
        <f t="shared" si="775"/>
        <v>0</v>
      </c>
      <c r="AO259" s="19">
        <f t="shared" si="775"/>
        <v>0</v>
      </c>
      <c r="AP259" s="19">
        <f t="shared" si="775"/>
        <v>0</v>
      </c>
      <c r="AQ259" s="19">
        <f t="shared" si="775"/>
        <v>0</v>
      </c>
      <c r="AR259" s="19">
        <f t="shared" si="775"/>
        <v>0</v>
      </c>
      <c r="AS259" s="19">
        <f t="shared" si="775"/>
        <v>0</v>
      </c>
      <c r="AT259" s="19">
        <f t="shared" si="775"/>
        <v>0</v>
      </c>
      <c r="AU259" s="19">
        <f t="shared" si="634"/>
        <v>12305.5</v>
      </c>
      <c r="AV259" s="19">
        <f t="shared" si="635"/>
        <v>12368.1</v>
      </c>
      <c r="AW259" s="19">
        <f t="shared" si="636"/>
        <v>12367.7</v>
      </c>
      <c r="AX259" s="19">
        <f t="shared" si="775"/>
        <v>0</v>
      </c>
      <c r="AY259" s="19">
        <f t="shared" si="775"/>
        <v>0</v>
      </c>
      <c r="AZ259" s="19">
        <f t="shared" si="775"/>
        <v>0</v>
      </c>
      <c r="BA259" s="19">
        <f t="shared" si="628"/>
        <v>12305.5</v>
      </c>
      <c r="BB259" s="19">
        <f t="shared" si="629"/>
        <v>12368.1</v>
      </c>
      <c r="BC259" s="19">
        <f t="shared" si="630"/>
        <v>12367.7</v>
      </c>
      <c r="BD259" s="19">
        <f t="shared" si="775"/>
        <v>0</v>
      </c>
      <c r="BE259" s="19">
        <f t="shared" si="775"/>
        <v>0</v>
      </c>
      <c r="BF259" s="19">
        <f t="shared" si="775"/>
        <v>0</v>
      </c>
      <c r="BG259" s="19">
        <f t="shared" si="775"/>
        <v>0</v>
      </c>
      <c r="BH259" s="19">
        <f t="shared" si="775"/>
        <v>0</v>
      </c>
      <c r="BI259" s="19">
        <f t="shared" si="775"/>
        <v>0</v>
      </c>
      <c r="BJ259" s="19">
        <f t="shared" si="775"/>
        <v>0</v>
      </c>
      <c r="BK259" s="19">
        <f t="shared" si="775"/>
        <v>0</v>
      </c>
      <c r="BL259" s="19">
        <f t="shared" si="775"/>
        <v>0</v>
      </c>
      <c r="BM259" s="19">
        <f t="shared" si="775"/>
        <v>0</v>
      </c>
      <c r="BN259" s="19">
        <f t="shared" si="775"/>
        <v>0</v>
      </c>
      <c r="BO259" s="19">
        <f t="shared" si="775"/>
        <v>0</v>
      </c>
      <c r="BP259" s="19">
        <f t="shared" si="775"/>
        <v>0</v>
      </c>
      <c r="BQ259" s="19">
        <f t="shared" si="775"/>
        <v>0</v>
      </c>
      <c r="BR259" s="19">
        <f t="shared" si="631"/>
        <v>12305.5</v>
      </c>
      <c r="BS259" s="19">
        <f t="shared" si="632"/>
        <v>12368.1</v>
      </c>
      <c r="BT259" s="19">
        <f t="shared" si="633"/>
        <v>12367.7</v>
      </c>
      <c r="BU259" s="19">
        <f t="shared" si="775"/>
        <v>0</v>
      </c>
      <c r="BV259" s="19">
        <f t="shared" si="600"/>
        <v>12305.5</v>
      </c>
      <c r="BW259" s="19">
        <f t="shared" si="775"/>
        <v>0</v>
      </c>
    </row>
    <row r="260" spans="1:75" ht="31.5" x14ac:dyDescent="0.25">
      <c r="A260" s="11" t="s">
        <v>90</v>
      </c>
      <c r="B260" s="11" t="s">
        <v>48</v>
      </c>
      <c r="C260" s="11" t="s">
        <v>92</v>
      </c>
      <c r="D260" s="11" t="s">
        <v>31</v>
      </c>
      <c r="E260" s="11"/>
      <c r="F260" s="13" t="s">
        <v>42</v>
      </c>
      <c r="G260" s="19">
        <f t="shared" ref="G260:L260" si="776">G261+G264</f>
        <v>12412.5</v>
      </c>
      <c r="H260" s="19">
        <f t="shared" si="776"/>
        <v>12412.1</v>
      </c>
      <c r="I260" s="19">
        <f t="shared" si="776"/>
        <v>12411.7</v>
      </c>
      <c r="J260" s="19">
        <f t="shared" si="776"/>
        <v>-44</v>
      </c>
      <c r="K260" s="19">
        <f t="shared" si="776"/>
        <v>-44</v>
      </c>
      <c r="L260" s="19">
        <f t="shared" si="776"/>
        <v>-44</v>
      </c>
      <c r="M260" s="19">
        <f t="shared" si="673"/>
        <v>12368.5</v>
      </c>
      <c r="N260" s="19">
        <f t="shared" si="674"/>
        <v>12368.1</v>
      </c>
      <c r="O260" s="19">
        <f t="shared" si="675"/>
        <v>12367.7</v>
      </c>
      <c r="P260" s="19">
        <f t="shared" ref="P260" si="777">P261+P264</f>
        <v>0</v>
      </c>
      <c r="Q260" s="19">
        <f t="shared" ref="Q260:R260" si="778">Q261+Q264</f>
        <v>0</v>
      </c>
      <c r="R260" s="19">
        <f t="shared" si="778"/>
        <v>0</v>
      </c>
      <c r="S260" s="19">
        <f t="shared" si="638"/>
        <v>12368.5</v>
      </c>
      <c r="T260" s="19">
        <f t="shared" ref="T260:U260" si="779">T261+T264</f>
        <v>0</v>
      </c>
      <c r="U260" s="19">
        <f t="shared" si="779"/>
        <v>0</v>
      </c>
      <c r="V260" s="19">
        <f t="shared" ref="V260:X260" si="780">V261+V264</f>
        <v>0</v>
      </c>
      <c r="W260" s="19">
        <f t="shared" si="780"/>
        <v>0</v>
      </c>
      <c r="X260" s="19">
        <f t="shared" si="780"/>
        <v>0</v>
      </c>
      <c r="Y260" s="19">
        <f t="shared" ref="Y260:AA260" si="781">Y261+Y264</f>
        <v>0</v>
      </c>
      <c r="Z260" s="19">
        <f t="shared" si="781"/>
        <v>0</v>
      </c>
      <c r="AA260" s="19">
        <f t="shared" si="781"/>
        <v>0</v>
      </c>
      <c r="AB260" s="19">
        <f t="shared" si="624"/>
        <v>12368.5</v>
      </c>
      <c r="AC260" s="19">
        <f t="shared" si="625"/>
        <v>12368.1</v>
      </c>
      <c r="AD260" s="19">
        <f t="shared" si="626"/>
        <v>12367.7</v>
      </c>
      <c r="AE260" s="19">
        <f t="shared" ref="AE260:BW260" si="782">AE261+AE264</f>
        <v>0</v>
      </c>
      <c r="AF260" s="19">
        <f t="shared" si="627"/>
        <v>12368.5</v>
      </c>
      <c r="AG260" s="19">
        <f t="shared" ref="AG260" si="783">AG261+AG264</f>
        <v>0</v>
      </c>
      <c r="AH260" s="19">
        <f t="shared" ref="AH260:AJ260" si="784">AH261+AH264</f>
        <v>0</v>
      </c>
      <c r="AI260" s="19">
        <f t="shared" si="784"/>
        <v>-63</v>
      </c>
      <c r="AJ260" s="19">
        <f t="shared" si="784"/>
        <v>0</v>
      </c>
      <c r="AK260" s="19">
        <f t="shared" ref="AK260:AL260" si="785">AK261+AK264</f>
        <v>0</v>
      </c>
      <c r="AL260" s="19">
        <f t="shared" si="785"/>
        <v>0</v>
      </c>
      <c r="AM260" s="19">
        <f t="shared" ref="AM260:AR260" si="786">AM261+AM264</f>
        <v>0</v>
      </c>
      <c r="AN260" s="19">
        <f t="shared" si="786"/>
        <v>0</v>
      </c>
      <c r="AO260" s="19">
        <f t="shared" si="786"/>
        <v>0</v>
      </c>
      <c r="AP260" s="19">
        <f t="shared" si="786"/>
        <v>0</v>
      </c>
      <c r="AQ260" s="19">
        <f t="shared" si="786"/>
        <v>0</v>
      </c>
      <c r="AR260" s="19">
        <f t="shared" si="786"/>
        <v>0</v>
      </c>
      <c r="AS260" s="19">
        <f t="shared" ref="AS260:AT260" si="787">AS261+AS264</f>
        <v>0</v>
      </c>
      <c r="AT260" s="19">
        <f t="shared" si="787"/>
        <v>0</v>
      </c>
      <c r="AU260" s="19">
        <f t="shared" si="634"/>
        <v>12305.5</v>
      </c>
      <c r="AV260" s="19">
        <f t="shared" si="635"/>
        <v>12368.1</v>
      </c>
      <c r="AW260" s="19">
        <f t="shared" si="636"/>
        <v>12367.7</v>
      </c>
      <c r="AX260" s="19">
        <f t="shared" ref="AX260:AZ260" si="788">AX261+AX264</f>
        <v>0</v>
      </c>
      <c r="AY260" s="19">
        <f t="shared" si="788"/>
        <v>0</v>
      </c>
      <c r="AZ260" s="19">
        <f t="shared" si="788"/>
        <v>0</v>
      </c>
      <c r="BA260" s="19">
        <f t="shared" si="628"/>
        <v>12305.5</v>
      </c>
      <c r="BB260" s="19">
        <f t="shared" si="629"/>
        <v>12368.1</v>
      </c>
      <c r="BC260" s="19">
        <f t="shared" si="630"/>
        <v>12367.7</v>
      </c>
      <c r="BD260" s="19">
        <f t="shared" ref="BD260:BO260" si="789">BD261+BD264</f>
        <v>0</v>
      </c>
      <c r="BE260" s="19">
        <f t="shared" si="789"/>
        <v>0</v>
      </c>
      <c r="BF260" s="19">
        <f t="shared" si="789"/>
        <v>0</v>
      </c>
      <c r="BG260" s="19">
        <f t="shared" si="789"/>
        <v>0</v>
      </c>
      <c r="BH260" s="19">
        <f t="shared" si="789"/>
        <v>0</v>
      </c>
      <c r="BI260" s="19">
        <f t="shared" ref="BI260" si="790">BI261+BI264</f>
        <v>0</v>
      </c>
      <c r="BJ260" s="19">
        <f t="shared" si="789"/>
        <v>0</v>
      </c>
      <c r="BK260" s="19">
        <f t="shared" si="789"/>
        <v>0</v>
      </c>
      <c r="BL260" s="19">
        <f t="shared" si="789"/>
        <v>0</v>
      </c>
      <c r="BM260" s="19">
        <f t="shared" si="789"/>
        <v>0</v>
      </c>
      <c r="BN260" s="19">
        <f t="shared" si="789"/>
        <v>0</v>
      </c>
      <c r="BO260" s="19">
        <f t="shared" si="789"/>
        <v>0</v>
      </c>
      <c r="BP260" s="19">
        <f t="shared" ref="BP260:BQ260" si="791">BP261+BP264</f>
        <v>0</v>
      </c>
      <c r="BQ260" s="19">
        <f t="shared" si="791"/>
        <v>0</v>
      </c>
      <c r="BR260" s="19">
        <f t="shared" si="631"/>
        <v>12305.5</v>
      </c>
      <c r="BS260" s="19">
        <f t="shared" si="632"/>
        <v>12368.1</v>
      </c>
      <c r="BT260" s="19">
        <f t="shared" si="633"/>
        <v>12367.7</v>
      </c>
      <c r="BU260" s="19">
        <f t="shared" ref="BU260" si="792">BU261+BU264</f>
        <v>0</v>
      </c>
      <c r="BV260" s="19">
        <f t="shared" si="600"/>
        <v>12305.5</v>
      </c>
      <c r="BW260" s="19">
        <f t="shared" si="782"/>
        <v>0</v>
      </c>
    </row>
    <row r="261" spans="1:75" ht="47.25" x14ac:dyDescent="0.25">
      <c r="A261" s="11" t="s">
        <v>90</v>
      </c>
      <c r="B261" s="11" t="s">
        <v>48</v>
      </c>
      <c r="C261" s="11" t="s">
        <v>92</v>
      </c>
      <c r="D261" s="11" t="s">
        <v>32</v>
      </c>
      <c r="E261" s="11"/>
      <c r="F261" s="13" t="s">
        <v>43</v>
      </c>
      <c r="G261" s="19">
        <f t="shared" ref="G261:BW262" si="793">G262</f>
        <v>11443.6</v>
      </c>
      <c r="H261" s="19">
        <f t="shared" si="793"/>
        <v>11443.6</v>
      </c>
      <c r="I261" s="19">
        <f t="shared" si="793"/>
        <v>11443.6</v>
      </c>
      <c r="J261" s="19">
        <f t="shared" si="793"/>
        <v>0</v>
      </c>
      <c r="K261" s="19">
        <f t="shared" si="793"/>
        <v>0</v>
      </c>
      <c r="L261" s="19">
        <f t="shared" si="793"/>
        <v>0</v>
      </c>
      <c r="M261" s="19">
        <f t="shared" si="673"/>
        <v>11443.6</v>
      </c>
      <c r="N261" s="19">
        <f t="shared" si="674"/>
        <v>11443.6</v>
      </c>
      <c r="O261" s="19">
        <f t="shared" si="675"/>
        <v>11443.6</v>
      </c>
      <c r="P261" s="19">
        <f t="shared" si="793"/>
        <v>0</v>
      </c>
      <c r="Q261" s="19">
        <f t="shared" si="793"/>
        <v>0</v>
      </c>
      <c r="R261" s="19">
        <f t="shared" si="793"/>
        <v>0</v>
      </c>
      <c r="S261" s="19">
        <f t="shared" si="638"/>
        <v>11443.6</v>
      </c>
      <c r="T261" s="19">
        <f t="shared" si="793"/>
        <v>0</v>
      </c>
      <c r="U261" s="19">
        <f t="shared" si="793"/>
        <v>0</v>
      </c>
      <c r="V261" s="19">
        <f t="shared" si="793"/>
        <v>0</v>
      </c>
      <c r="W261" s="19">
        <f t="shared" si="793"/>
        <v>0</v>
      </c>
      <c r="X261" s="19">
        <f t="shared" si="793"/>
        <v>0</v>
      </c>
      <c r="Y261" s="19">
        <f t="shared" si="793"/>
        <v>0</v>
      </c>
      <c r="Z261" s="19">
        <f t="shared" si="793"/>
        <v>0</v>
      </c>
      <c r="AA261" s="19">
        <f t="shared" si="793"/>
        <v>0</v>
      </c>
      <c r="AB261" s="19">
        <f t="shared" si="624"/>
        <v>11443.6</v>
      </c>
      <c r="AC261" s="19">
        <f t="shared" si="625"/>
        <v>11443.6</v>
      </c>
      <c r="AD261" s="19">
        <f t="shared" si="626"/>
        <v>11443.6</v>
      </c>
      <c r="AE261" s="19">
        <f t="shared" si="793"/>
        <v>0</v>
      </c>
      <c r="AF261" s="19">
        <f t="shared" si="627"/>
        <v>11443.6</v>
      </c>
      <c r="AG261" s="19">
        <f t="shared" si="793"/>
        <v>0</v>
      </c>
      <c r="AH261" s="19">
        <f t="shared" si="793"/>
        <v>0</v>
      </c>
      <c r="AI261" s="19">
        <f t="shared" si="793"/>
        <v>0</v>
      </c>
      <c r="AJ261" s="19">
        <f t="shared" si="793"/>
        <v>0</v>
      </c>
      <c r="AK261" s="19">
        <f t="shared" si="793"/>
        <v>0</v>
      </c>
      <c r="AL261" s="19">
        <f t="shared" si="793"/>
        <v>0</v>
      </c>
      <c r="AM261" s="19">
        <f t="shared" si="793"/>
        <v>0</v>
      </c>
      <c r="AN261" s="19">
        <f t="shared" si="793"/>
        <v>0</v>
      </c>
      <c r="AO261" s="19">
        <f t="shared" si="793"/>
        <v>0</v>
      </c>
      <c r="AP261" s="19">
        <f t="shared" si="793"/>
        <v>0</v>
      </c>
      <c r="AQ261" s="19">
        <f t="shared" si="793"/>
        <v>0</v>
      </c>
      <c r="AR261" s="19">
        <f t="shared" si="793"/>
        <v>0</v>
      </c>
      <c r="AS261" s="19">
        <f t="shared" si="793"/>
        <v>0</v>
      </c>
      <c r="AT261" s="19">
        <f t="shared" si="793"/>
        <v>0</v>
      </c>
      <c r="AU261" s="19">
        <f t="shared" si="634"/>
        <v>11443.6</v>
      </c>
      <c r="AV261" s="19">
        <f t="shared" si="635"/>
        <v>11443.6</v>
      </c>
      <c r="AW261" s="19">
        <f t="shared" si="636"/>
        <v>11443.6</v>
      </c>
      <c r="AX261" s="19">
        <f t="shared" si="793"/>
        <v>0</v>
      </c>
      <c r="AY261" s="19">
        <f t="shared" si="793"/>
        <v>0</v>
      </c>
      <c r="AZ261" s="19">
        <f t="shared" si="793"/>
        <v>0</v>
      </c>
      <c r="BA261" s="19">
        <f t="shared" si="628"/>
        <v>11443.6</v>
      </c>
      <c r="BB261" s="19">
        <f t="shared" si="629"/>
        <v>11443.6</v>
      </c>
      <c r="BC261" s="19">
        <f t="shared" si="630"/>
        <v>11443.6</v>
      </c>
      <c r="BD261" s="19">
        <f t="shared" si="793"/>
        <v>0</v>
      </c>
      <c r="BE261" s="19">
        <f t="shared" si="793"/>
        <v>0</v>
      </c>
      <c r="BF261" s="19">
        <f t="shared" si="793"/>
        <v>0</v>
      </c>
      <c r="BG261" s="19">
        <f t="shared" si="793"/>
        <v>0</v>
      </c>
      <c r="BH261" s="19">
        <f t="shared" si="793"/>
        <v>0</v>
      </c>
      <c r="BI261" s="19">
        <f t="shared" si="793"/>
        <v>0</v>
      </c>
      <c r="BJ261" s="19">
        <f t="shared" si="793"/>
        <v>0</v>
      </c>
      <c r="BK261" s="19">
        <f t="shared" si="793"/>
        <v>0</v>
      </c>
      <c r="BL261" s="19">
        <f t="shared" si="793"/>
        <v>0</v>
      </c>
      <c r="BM261" s="19">
        <f t="shared" si="793"/>
        <v>0</v>
      </c>
      <c r="BN261" s="19">
        <f t="shared" si="793"/>
        <v>0</v>
      </c>
      <c r="BO261" s="19">
        <f t="shared" si="793"/>
        <v>0</v>
      </c>
      <c r="BP261" s="19">
        <f t="shared" si="793"/>
        <v>0</v>
      </c>
      <c r="BQ261" s="19">
        <f t="shared" si="793"/>
        <v>0</v>
      </c>
      <c r="BR261" s="19">
        <f t="shared" si="631"/>
        <v>11443.6</v>
      </c>
      <c r="BS261" s="19">
        <f t="shared" si="632"/>
        <v>11443.6</v>
      </c>
      <c r="BT261" s="19">
        <f t="shared" si="633"/>
        <v>11443.6</v>
      </c>
      <c r="BU261" s="19">
        <f t="shared" si="793"/>
        <v>0</v>
      </c>
      <c r="BV261" s="19">
        <f t="shared" ref="BV261:BV296" si="794">BR261+BU261</f>
        <v>11443.6</v>
      </c>
      <c r="BW261" s="19">
        <f t="shared" si="793"/>
        <v>0</v>
      </c>
    </row>
    <row r="262" spans="1:75" ht="78.75" x14ac:dyDescent="0.25">
      <c r="A262" s="11" t="s">
        <v>90</v>
      </c>
      <c r="B262" s="11" t="s">
        <v>48</v>
      </c>
      <c r="C262" s="11" t="s">
        <v>92</v>
      </c>
      <c r="D262" s="11" t="s">
        <v>32</v>
      </c>
      <c r="E262" s="11" t="s">
        <v>21</v>
      </c>
      <c r="F262" s="13" t="s">
        <v>269</v>
      </c>
      <c r="G262" s="19">
        <f t="shared" si="793"/>
        <v>11443.6</v>
      </c>
      <c r="H262" s="19">
        <f t="shared" si="793"/>
        <v>11443.6</v>
      </c>
      <c r="I262" s="19">
        <f t="shared" si="793"/>
        <v>11443.6</v>
      </c>
      <c r="J262" s="19">
        <f t="shared" si="793"/>
        <v>0</v>
      </c>
      <c r="K262" s="19">
        <f t="shared" si="793"/>
        <v>0</v>
      </c>
      <c r="L262" s="19">
        <f t="shared" si="793"/>
        <v>0</v>
      </c>
      <c r="M262" s="19">
        <f t="shared" si="673"/>
        <v>11443.6</v>
      </c>
      <c r="N262" s="19">
        <f t="shared" si="674"/>
        <v>11443.6</v>
      </c>
      <c r="O262" s="19">
        <f t="shared" si="675"/>
        <v>11443.6</v>
      </c>
      <c r="P262" s="19">
        <f t="shared" si="793"/>
        <v>0</v>
      </c>
      <c r="Q262" s="19">
        <f t="shared" si="793"/>
        <v>0</v>
      </c>
      <c r="R262" s="19">
        <f t="shared" si="793"/>
        <v>0</v>
      </c>
      <c r="S262" s="19">
        <f t="shared" si="638"/>
        <v>11443.6</v>
      </c>
      <c r="T262" s="19">
        <f t="shared" si="793"/>
        <v>0</v>
      </c>
      <c r="U262" s="19">
        <f t="shared" si="793"/>
        <v>0</v>
      </c>
      <c r="V262" s="19">
        <f t="shared" si="793"/>
        <v>0</v>
      </c>
      <c r="W262" s="19">
        <f t="shared" si="793"/>
        <v>0</v>
      </c>
      <c r="X262" s="19">
        <f t="shared" si="793"/>
        <v>0</v>
      </c>
      <c r="Y262" s="19">
        <f t="shared" si="793"/>
        <v>0</v>
      </c>
      <c r="Z262" s="19">
        <f t="shared" si="793"/>
        <v>0</v>
      </c>
      <c r="AA262" s="19">
        <f t="shared" si="793"/>
        <v>0</v>
      </c>
      <c r="AB262" s="19">
        <f t="shared" si="624"/>
        <v>11443.6</v>
      </c>
      <c r="AC262" s="19">
        <f t="shared" si="625"/>
        <v>11443.6</v>
      </c>
      <c r="AD262" s="19">
        <f t="shared" si="626"/>
        <v>11443.6</v>
      </c>
      <c r="AE262" s="19">
        <f t="shared" si="793"/>
        <v>0</v>
      </c>
      <c r="AF262" s="19">
        <f t="shared" si="627"/>
        <v>11443.6</v>
      </c>
      <c r="AG262" s="19">
        <f t="shared" si="793"/>
        <v>0</v>
      </c>
      <c r="AH262" s="19">
        <f t="shared" si="793"/>
        <v>0</v>
      </c>
      <c r="AI262" s="19">
        <f t="shared" si="793"/>
        <v>0</v>
      </c>
      <c r="AJ262" s="19">
        <f t="shared" si="793"/>
        <v>0</v>
      </c>
      <c r="AK262" s="19">
        <f t="shared" si="793"/>
        <v>0</v>
      </c>
      <c r="AL262" s="19">
        <f t="shared" si="793"/>
        <v>0</v>
      </c>
      <c r="AM262" s="19">
        <f t="shared" si="793"/>
        <v>0</v>
      </c>
      <c r="AN262" s="19">
        <f t="shared" si="793"/>
        <v>0</v>
      </c>
      <c r="AO262" s="19">
        <f t="shared" si="793"/>
        <v>0</v>
      </c>
      <c r="AP262" s="19">
        <f t="shared" si="793"/>
        <v>0</v>
      </c>
      <c r="AQ262" s="19">
        <f t="shared" si="793"/>
        <v>0</v>
      </c>
      <c r="AR262" s="19">
        <f t="shared" si="793"/>
        <v>0</v>
      </c>
      <c r="AS262" s="19">
        <f t="shared" si="793"/>
        <v>0</v>
      </c>
      <c r="AT262" s="19">
        <f t="shared" si="793"/>
        <v>0</v>
      </c>
      <c r="AU262" s="19">
        <f t="shared" si="634"/>
        <v>11443.6</v>
      </c>
      <c r="AV262" s="19">
        <f t="shared" si="635"/>
        <v>11443.6</v>
      </c>
      <c r="AW262" s="19">
        <f t="shared" si="636"/>
        <v>11443.6</v>
      </c>
      <c r="AX262" s="19">
        <f t="shared" si="793"/>
        <v>0</v>
      </c>
      <c r="AY262" s="19">
        <f t="shared" si="793"/>
        <v>0</v>
      </c>
      <c r="AZ262" s="19">
        <f t="shared" si="793"/>
        <v>0</v>
      </c>
      <c r="BA262" s="19">
        <f t="shared" si="628"/>
        <v>11443.6</v>
      </c>
      <c r="BB262" s="19">
        <f t="shared" si="629"/>
        <v>11443.6</v>
      </c>
      <c r="BC262" s="19">
        <f t="shared" si="630"/>
        <v>11443.6</v>
      </c>
      <c r="BD262" s="19">
        <f t="shared" si="793"/>
        <v>0</v>
      </c>
      <c r="BE262" s="19">
        <f t="shared" si="793"/>
        <v>0</v>
      </c>
      <c r="BF262" s="19">
        <f t="shared" si="793"/>
        <v>0</v>
      </c>
      <c r="BG262" s="19">
        <f t="shared" si="793"/>
        <v>0</v>
      </c>
      <c r="BH262" s="19">
        <f t="shared" si="793"/>
        <v>0</v>
      </c>
      <c r="BI262" s="19">
        <f t="shared" si="793"/>
        <v>0</v>
      </c>
      <c r="BJ262" s="19">
        <f t="shared" si="793"/>
        <v>0</v>
      </c>
      <c r="BK262" s="19">
        <f t="shared" si="793"/>
        <v>0</v>
      </c>
      <c r="BL262" s="19">
        <f t="shared" si="793"/>
        <v>0</v>
      </c>
      <c r="BM262" s="19">
        <f t="shared" si="793"/>
        <v>0</v>
      </c>
      <c r="BN262" s="19">
        <f t="shared" si="793"/>
        <v>0</v>
      </c>
      <c r="BO262" s="19">
        <f t="shared" si="793"/>
        <v>0</v>
      </c>
      <c r="BP262" s="19">
        <f t="shared" si="793"/>
        <v>0</v>
      </c>
      <c r="BQ262" s="19">
        <f t="shared" si="793"/>
        <v>0</v>
      </c>
      <c r="BR262" s="19">
        <f t="shared" si="631"/>
        <v>11443.6</v>
      </c>
      <c r="BS262" s="19">
        <f t="shared" si="632"/>
        <v>11443.6</v>
      </c>
      <c r="BT262" s="19">
        <f t="shared" si="633"/>
        <v>11443.6</v>
      </c>
      <c r="BU262" s="19">
        <f t="shared" si="793"/>
        <v>0</v>
      </c>
      <c r="BV262" s="19">
        <f t="shared" si="794"/>
        <v>11443.6</v>
      </c>
      <c r="BW262" s="19">
        <f t="shared" si="793"/>
        <v>0</v>
      </c>
    </row>
    <row r="263" spans="1:75" ht="31.5" x14ac:dyDescent="0.25">
      <c r="A263" s="11" t="s">
        <v>90</v>
      </c>
      <c r="B263" s="11" t="s">
        <v>48</v>
      </c>
      <c r="C263" s="11" t="s">
        <v>92</v>
      </c>
      <c r="D263" s="11" t="s">
        <v>32</v>
      </c>
      <c r="E263" s="11">
        <v>120</v>
      </c>
      <c r="F263" s="13" t="s">
        <v>258</v>
      </c>
      <c r="G263" s="19">
        <v>11443.6</v>
      </c>
      <c r="H263" s="19">
        <v>11443.6</v>
      </c>
      <c r="I263" s="19">
        <v>11443.6</v>
      </c>
      <c r="J263" s="19"/>
      <c r="K263" s="19"/>
      <c r="L263" s="19"/>
      <c r="M263" s="19">
        <f t="shared" si="673"/>
        <v>11443.6</v>
      </c>
      <c r="N263" s="19">
        <f t="shared" si="674"/>
        <v>11443.6</v>
      </c>
      <c r="O263" s="19">
        <f t="shared" si="675"/>
        <v>11443.6</v>
      </c>
      <c r="P263" s="19"/>
      <c r="Q263" s="19"/>
      <c r="R263" s="19"/>
      <c r="S263" s="19">
        <f t="shared" si="638"/>
        <v>11443.6</v>
      </c>
      <c r="T263" s="19"/>
      <c r="U263" s="19"/>
      <c r="V263" s="19"/>
      <c r="W263" s="19"/>
      <c r="X263" s="19"/>
      <c r="Y263" s="19"/>
      <c r="Z263" s="19"/>
      <c r="AA263" s="19"/>
      <c r="AB263" s="19">
        <f t="shared" si="624"/>
        <v>11443.6</v>
      </c>
      <c r="AC263" s="19">
        <f t="shared" si="625"/>
        <v>11443.6</v>
      </c>
      <c r="AD263" s="19">
        <f t="shared" si="626"/>
        <v>11443.6</v>
      </c>
      <c r="AE263" s="19"/>
      <c r="AF263" s="19">
        <f t="shared" si="627"/>
        <v>11443.6</v>
      </c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>
        <f t="shared" si="634"/>
        <v>11443.6</v>
      </c>
      <c r="AV263" s="19">
        <f t="shared" si="635"/>
        <v>11443.6</v>
      </c>
      <c r="AW263" s="19">
        <f t="shared" si="636"/>
        <v>11443.6</v>
      </c>
      <c r="AX263" s="19"/>
      <c r="AY263" s="19"/>
      <c r="AZ263" s="19"/>
      <c r="BA263" s="19">
        <f t="shared" si="628"/>
        <v>11443.6</v>
      </c>
      <c r="BB263" s="19">
        <f t="shared" si="629"/>
        <v>11443.6</v>
      </c>
      <c r="BC263" s="19">
        <f t="shared" si="630"/>
        <v>11443.6</v>
      </c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>
        <f t="shared" si="631"/>
        <v>11443.6</v>
      </c>
      <c r="BS263" s="19">
        <f t="shared" si="632"/>
        <v>11443.6</v>
      </c>
      <c r="BT263" s="19">
        <f t="shared" si="633"/>
        <v>11443.6</v>
      </c>
      <c r="BU263" s="19"/>
      <c r="BV263" s="19">
        <f t="shared" si="794"/>
        <v>11443.6</v>
      </c>
      <c r="BW263" s="19"/>
    </row>
    <row r="264" spans="1:75" ht="47.25" x14ac:dyDescent="0.25">
      <c r="A264" s="11" t="s">
        <v>90</v>
      </c>
      <c r="B264" s="11" t="s">
        <v>48</v>
      </c>
      <c r="C264" s="11" t="s">
        <v>92</v>
      </c>
      <c r="D264" s="11" t="s">
        <v>33</v>
      </c>
      <c r="E264" s="11"/>
      <c r="F264" s="13" t="s">
        <v>44</v>
      </c>
      <c r="G264" s="19">
        <f t="shared" ref="G264:L264" si="795">G265+G267+G269</f>
        <v>968.9</v>
      </c>
      <c r="H264" s="19">
        <f t="shared" si="795"/>
        <v>968.5</v>
      </c>
      <c r="I264" s="19">
        <f t="shared" si="795"/>
        <v>968.10000000000014</v>
      </c>
      <c r="J264" s="19">
        <f t="shared" si="795"/>
        <v>-44</v>
      </c>
      <c r="K264" s="19">
        <f t="shared" si="795"/>
        <v>-44</v>
      </c>
      <c r="L264" s="19">
        <f t="shared" si="795"/>
        <v>-44</v>
      </c>
      <c r="M264" s="19">
        <f t="shared" si="673"/>
        <v>924.9</v>
      </c>
      <c r="N264" s="19">
        <f t="shared" si="674"/>
        <v>924.5</v>
      </c>
      <c r="O264" s="19">
        <f t="shared" si="675"/>
        <v>924.10000000000014</v>
      </c>
      <c r="P264" s="19">
        <f t="shared" ref="P264" si="796">P265+P267+P269</f>
        <v>0</v>
      </c>
      <c r="Q264" s="19">
        <f t="shared" ref="Q264:R264" si="797">Q265+Q267+Q269</f>
        <v>0</v>
      </c>
      <c r="R264" s="19">
        <f t="shared" si="797"/>
        <v>0</v>
      </c>
      <c r="S264" s="19">
        <f t="shared" si="638"/>
        <v>924.9</v>
      </c>
      <c r="T264" s="19">
        <f t="shared" ref="T264:U264" si="798">T265+T267+T269</f>
        <v>0</v>
      </c>
      <c r="U264" s="19">
        <f t="shared" si="798"/>
        <v>0</v>
      </c>
      <c r="V264" s="19">
        <f t="shared" ref="V264:X264" si="799">V265+V267+V269</f>
        <v>0</v>
      </c>
      <c r="W264" s="19">
        <f t="shared" si="799"/>
        <v>0</v>
      </c>
      <c r="X264" s="19">
        <f t="shared" si="799"/>
        <v>0</v>
      </c>
      <c r="Y264" s="19">
        <f t="shared" ref="Y264:AA264" si="800">Y265+Y267+Y269</f>
        <v>0</v>
      </c>
      <c r="Z264" s="19">
        <f t="shared" si="800"/>
        <v>0</v>
      </c>
      <c r="AA264" s="19">
        <f t="shared" si="800"/>
        <v>0</v>
      </c>
      <c r="AB264" s="19">
        <f t="shared" si="624"/>
        <v>924.9</v>
      </c>
      <c r="AC264" s="19">
        <f t="shared" si="625"/>
        <v>924.5</v>
      </c>
      <c r="AD264" s="19">
        <f t="shared" si="626"/>
        <v>924.10000000000014</v>
      </c>
      <c r="AE264" s="19">
        <f t="shared" ref="AE264:BW264" si="801">AE265+AE267+AE269</f>
        <v>0</v>
      </c>
      <c r="AF264" s="19">
        <f t="shared" si="627"/>
        <v>924.9</v>
      </c>
      <c r="AG264" s="19">
        <f t="shared" ref="AG264" si="802">AG265+AG267+AG269</f>
        <v>0</v>
      </c>
      <c r="AH264" s="19">
        <f t="shared" ref="AH264:AJ264" si="803">AH265+AH267+AH269</f>
        <v>0</v>
      </c>
      <c r="AI264" s="19">
        <f t="shared" si="803"/>
        <v>-63</v>
      </c>
      <c r="AJ264" s="19">
        <f t="shared" si="803"/>
        <v>0</v>
      </c>
      <c r="AK264" s="19">
        <f t="shared" ref="AK264:AL264" si="804">AK265+AK267+AK269</f>
        <v>0</v>
      </c>
      <c r="AL264" s="19">
        <f t="shared" si="804"/>
        <v>0</v>
      </c>
      <c r="AM264" s="19">
        <f t="shared" ref="AM264:AR264" si="805">AM265+AM267+AM269</f>
        <v>0</v>
      </c>
      <c r="AN264" s="19">
        <f t="shared" si="805"/>
        <v>0</v>
      </c>
      <c r="AO264" s="19">
        <f t="shared" si="805"/>
        <v>0</v>
      </c>
      <c r="AP264" s="19">
        <f t="shared" si="805"/>
        <v>0</v>
      </c>
      <c r="AQ264" s="19">
        <f t="shared" si="805"/>
        <v>0</v>
      </c>
      <c r="AR264" s="19">
        <f t="shared" si="805"/>
        <v>0</v>
      </c>
      <c r="AS264" s="19">
        <f t="shared" ref="AS264:AT264" si="806">AS265+AS267+AS269</f>
        <v>0</v>
      </c>
      <c r="AT264" s="19">
        <f t="shared" si="806"/>
        <v>0</v>
      </c>
      <c r="AU264" s="19">
        <f t="shared" si="634"/>
        <v>861.9</v>
      </c>
      <c r="AV264" s="19">
        <f t="shared" si="635"/>
        <v>924.5</v>
      </c>
      <c r="AW264" s="19">
        <f t="shared" si="636"/>
        <v>924.10000000000014</v>
      </c>
      <c r="AX264" s="19">
        <f t="shared" ref="AX264:AZ264" si="807">AX265+AX267+AX269</f>
        <v>0</v>
      </c>
      <c r="AY264" s="19">
        <f t="shared" si="807"/>
        <v>0</v>
      </c>
      <c r="AZ264" s="19">
        <f t="shared" si="807"/>
        <v>0</v>
      </c>
      <c r="BA264" s="19">
        <f t="shared" si="628"/>
        <v>861.9</v>
      </c>
      <c r="BB264" s="19">
        <f t="shared" si="629"/>
        <v>924.5</v>
      </c>
      <c r="BC264" s="19">
        <f t="shared" si="630"/>
        <v>924.10000000000014</v>
      </c>
      <c r="BD264" s="19">
        <f t="shared" ref="BD264:BO264" si="808">BD265+BD267+BD269</f>
        <v>0</v>
      </c>
      <c r="BE264" s="19">
        <f t="shared" si="808"/>
        <v>0</v>
      </c>
      <c r="BF264" s="19">
        <f t="shared" si="808"/>
        <v>0</v>
      </c>
      <c r="BG264" s="19">
        <f t="shared" si="808"/>
        <v>0</v>
      </c>
      <c r="BH264" s="19">
        <f t="shared" si="808"/>
        <v>0</v>
      </c>
      <c r="BI264" s="19">
        <f t="shared" ref="BI264" si="809">BI265+BI267+BI269</f>
        <v>0</v>
      </c>
      <c r="BJ264" s="19">
        <f t="shared" si="808"/>
        <v>0</v>
      </c>
      <c r="BK264" s="19">
        <f t="shared" si="808"/>
        <v>0</v>
      </c>
      <c r="BL264" s="19">
        <f t="shared" si="808"/>
        <v>0</v>
      </c>
      <c r="BM264" s="19">
        <f t="shared" si="808"/>
        <v>0</v>
      </c>
      <c r="BN264" s="19">
        <f t="shared" si="808"/>
        <v>0</v>
      </c>
      <c r="BO264" s="19">
        <f t="shared" si="808"/>
        <v>0</v>
      </c>
      <c r="BP264" s="19">
        <f t="shared" ref="BP264:BQ264" si="810">BP265+BP267+BP269</f>
        <v>0</v>
      </c>
      <c r="BQ264" s="19">
        <f t="shared" si="810"/>
        <v>0</v>
      </c>
      <c r="BR264" s="19">
        <f t="shared" si="631"/>
        <v>861.9</v>
      </c>
      <c r="BS264" s="19">
        <f t="shared" si="632"/>
        <v>924.5</v>
      </c>
      <c r="BT264" s="19">
        <f t="shared" si="633"/>
        <v>924.10000000000014</v>
      </c>
      <c r="BU264" s="19">
        <f t="shared" ref="BU264" si="811">BU265+BU267+BU269</f>
        <v>0</v>
      </c>
      <c r="BV264" s="19">
        <f t="shared" si="794"/>
        <v>861.9</v>
      </c>
      <c r="BW264" s="19">
        <f t="shared" si="801"/>
        <v>0</v>
      </c>
    </row>
    <row r="265" spans="1:75" ht="78.75" x14ac:dyDescent="0.25">
      <c r="A265" s="11" t="s">
        <v>90</v>
      </c>
      <c r="B265" s="11" t="s">
        <v>48</v>
      </c>
      <c r="C265" s="11" t="s">
        <v>92</v>
      </c>
      <c r="D265" s="11" t="s">
        <v>33</v>
      </c>
      <c r="E265" s="11" t="s">
        <v>21</v>
      </c>
      <c r="F265" s="13" t="s">
        <v>269</v>
      </c>
      <c r="G265" s="19">
        <f t="shared" ref="G265:BW265" si="812">G266</f>
        <v>2.1</v>
      </c>
      <c r="H265" s="19">
        <f t="shared" si="812"/>
        <v>1.4</v>
      </c>
      <c r="I265" s="19">
        <f t="shared" si="812"/>
        <v>0.7</v>
      </c>
      <c r="J265" s="19">
        <f t="shared" si="812"/>
        <v>0</v>
      </c>
      <c r="K265" s="19">
        <f t="shared" si="812"/>
        <v>0</v>
      </c>
      <c r="L265" s="19">
        <f t="shared" si="812"/>
        <v>0</v>
      </c>
      <c r="M265" s="19">
        <f t="shared" si="673"/>
        <v>2.1</v>
      </c>
      <c r="N265" s="19">
        <f t="shared" si="674"/>
        <v>1.4</v>
      </c>
      <c r="O265" s="19">
        <f t="shared" si="675"/>
        <v>0.7</v>
      </c>
      <c r="P265" s="19">
        <f t="shared" si="812"/>
        <v>0</v>
      </c>
      <c r="Q265" s="19">
        <f t="shared" si="812"/>
        <v>0</v>
      </c>
      <c r="R265" s="19">
        <f t="shared" si="812"/>
        <v>0</v>
      </c>
      <c r="S265" s="19">
        <f t="shared" si="638"/>
        <v>2.1</v>
      </c>
      <c r="T265" s="19">
        <f t="shared" si="812"/>
        <v>0</v>
      </c>
      <c r="U265" s="19">
        <f t="shared" si="812"/>
        <v>0</v>
      </c>
      <c r="V265" s="19">
        <f t="shared" si="812"/>
        <v>0</v>
      </c>
      <c r="W265" s="19">
        <f t="shared" si="812"/>
        <v>0</v>
      </c>
      <c r="X265" s="19">
        <f t="shared" si="812"/>
        <v>0</v>
      </c>
      <c r="Y265" s="19">
        <f t="shared" si="812"/>
        <v>0</v>
      </c>
      <c r="Z265" s="19">
        <f t="shared" si="812"/>
        <v>0</v>
      </c>
      <c r="AA265" s="19">
        <f t="shared" si="812"/>
        <v>0</v>
      </c>
      <c r="AB265" s="19">
        <f t="shared" si="624"/>
        <v>2.1</v>
      </c>
      <c r="AC265" s="19">
        <f t="shared" si="625"/>
        <v>1.4</v>
      </c>
      <c r="AD265" s="19">
        <f t="shared" si="626"/>
        <v>0.7</v>
      </c>
      <c r="AE265" s="19">
        <f t="shared" si="812"/>
        <v>0</v>
      </c>
      <c r="AF265" s="19">
        <f t="shared" si="627"/>
        <v>2.1</v>
      </c>
      <c r="AG265" s="19">
        <f t="shared" si="812"/>
        <v>0</v>
      </c>
      <c r="AH265" s="19">
        <f t="shared" si="812"/>
        <v>0</v>
      </c>
      <c r="AI265" s="19">
        <f t="shared" si="812"/>
        <v>0</v>
      </c>
      <c r="AJ265" s="19">
        <f t="shared" si="812"/>
        <v>0</v>
      </c>
      <c r="AK265" s="19">
        <f t="shared" si="812"/>
        <v>0</v>
      </c>
      <c r="AL265" s="19">
        <f t="shared" si="812"/>
        <v>0</v>
      </c>
      <c r="AM265" s="19">
        <f t="shared" si="812"/>
        <v>0</v>
      </c>
      <c r="AN265" s="19">
        <f t="shared" si="812"/>
        <v>0</v>
      </c>
      <c r="AO265" s="19">
        <f t="shared" si="812"/>
        <v>0</v>
      </c>
      <c r="AP265" s="19">
        <f t="shared" si="812"/>
        <v>0</v>
      </c>
      <c r="AQ265" s="19">
        <f t="shared" si="812"/>
        <v>0</v>
      </c>
      <c r="AR265" s="19">
        <f t="shared" si="812"/>
        <v>0</v>
      </c>
      <c r="AS265" s="19">
        <f t="shared" si="812"/>
        <v>0</v>
      </c>
      <c r="AT265" s="19">
        <f t="shared" si="812"/>
        <v>0</v>
      </c>
      <c r="AU265" s="19">
        <f t="shared" si="634"/>
        <v>2.1</v>
      </c>
      <c r="AV265" s="19">
        <f t="shared" si="635"/>
        <v>1.4</v>
      </c>
      <c r="AW265" s="19">
        <f t="shared" si="636"/>
        <v>0.7</v>
      </c>
      <c r="AX265" s="19">
        <f t="shared" si="812"/>
        <v>0</v>
      </c>
      <c r="AY265" s="19">
        <f t="shared" si="812"/>
        <v>0</v>
      </c>
      <c r="AZ265" s="19">
        <f t="shared" si="812"/>
        <v>0</v>
      </c>
      <c r="BA265" s="19">
        <f t="shared" si="628"/>
        <v>2.1</v>
      </c>
      <c r="BB265" s="19">
        <f t="shared" si="629"/>
        <v>1.4</v>
      </c>
      <c r="BC265" s="19">
        <f t="shared" si="630"/>
        <v>0.7</v>
      </c>
      <c r="BD265" s="19">
        <f t="shared" si="812"/>
        <v>0</v>
      </c>
      <c r="BE265" s="19">
        <f t="shared" si="812"/>
        <v>0</v>
      </c>
      <c r="BF265" s="19">
        <f t="shared" si="812"/>
        <v>0</v>
      </c>
      <c r="BG265" s="19">
        <f t="shared" si="812"/>
        <v>0</v>
      </c>
      <c r="BH265" s="19">
        <f t="shared" si="812"/>
        <v>0</v>
      </c>
      <c r="BI265" s="19">
        <f t="shared" si="812"/>
        <v>0</v>
      </c>
      <c r="BJ265" s="19">
        <f t="shared" si="812"/>
        <v>0</v>
      </c>
      <c r="BK265" s="19">
        <f t="shared" si="812"/>
        <v>0</v>
      </c>
      <c r="BL265" s="19">
        <f t="shared" si="812"/>
        <v>0</v>
      </c>
      <c r="BM265" s="19">
        <f t="shared" si="812"/>
        <v>0</v>
      </c>
      <c r="BN265" s="19">
        <f t="shared" si="812"/>
        <v>0</v>
      </c>
      <c r="BO265" s="19">
        <f t="shared" si="812"/>
        <v>0</v>
      </c>
      <c r="BP265" s="19">
        <f t="shared" si="812"/>
        <v>0</v>
      </c>
      <c r="BQ265" s="19">
        <f t="shared" si="812"/>
        <v>0</v>
      </c>
      <c r="BR265" s="19">
        <f t="shared" si="631"/>
        <v>2.1</v>
      </c>
      <c r="BS265" s="19">
        <f t="shared" si="632"/>
        <v>1.4</v>
      </c>
      <c r="BT265" s="19">
        <f t="shared" si="633"/>
        <v>0.7</v>
      </c>
      <c r="BU265" s="19">
        <f t="shared" si="812"/>
        <v>0</v>
      </c>
      <c r="BV265" s="19">
        <f t="shared" si="794"/>
        <v>2.1</v>
      </c>
      <c r="BW265" s="19">
        <f t="shared" si="812"/>
        <v>0</v>
      </c>
    </row>
    <row r="266" spans="1:75" ht="31.5" x14ac:dyDescent="0.25">
      <c r="A266" s="11" t="s">
        <v>90</v>
      </c>
      <c r="B266" s="11" t="s">
        <v>48</v>
      </c>
      <c r="C266" s="11" t="s">
        <v>92</v>
      </c>
      <c r="D266" s="11" t="s">
        <v>33</v>
      </c>
      <c r="E266" s="11">
        <v>120</v>
      </c>
      <c r="F266" s="13" t="s">
        <v>258</v>
      </c>
      <c r="G266" s="19">
        <v>2.1</v>
      </c>
      <c r="H266" s="19">
        <v>1.4</v>
      </c>
      <c r="I266" s="19">
        <v>0.7</v>
      </c>
      <c r="J266" s="19"/>
      <c r="K266" s="19"/>
      <c r="L266" s="19"/>
      <c r="M266" s="19">
        <f t="shared" si="673"/>
        <v>2.1</v>
      </c>
      <c r="N266" s="19">
        <f t="shared" si="674"/>
        <v>1.4</v>
      </c>
      <c r="O266" s="19">
        <f t="shared" si="675"/>
        <v>0.7</v>
      </c>
      <c r="P266" s="19"/>
      <c r="Q266" s="19"/>
      <c r="R266" s="19"/>
      <c r="S266" s="19">
        <f t="shared" si="638"/>
        <v>2.1</v>
      </c>
      <c r="T266" s="19"/>
      <c r="U266" s="19"/>
      <c r="V266" s="19"/>
      <c r="W266" s="19"/>
      <c r="X266" s="19"/>
      <c r="Y266" s="19"/>
      <c r="Z266" s="19"/>
      <c r="AA266" s="19"/>
      <c r="AB266" s="19">
        <f t="shared" si="624"/>
        <v>2.1</v>
      </c>
      <c r="AC266" s="19">
        <f t="shared" si="625"/>
        <v>1.4</v>
      </c>
      <c r="AD266" s="19">
        <f t="shared" si="626"/>
        <v>0.7</v>
      </c>
      <c r="AE266" s="19"/>
      <c r="AF266" s="19">
        <f t="shared" si="627"/>
        <v>2.1</v>
      </c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>
        <f t="shared" si="634"/>
        <v>2.1</v>
      </c>
      <c r="AV266" s="19">
        <f t="shared" si="635"/>
        <v>1.4</v>
      </c>
      <c r="AW266" s="19">
        <f t="shared" si="636"/>
        <v>0.7</v>
      </c>
      <c r="AX266" s="19"/>
      <c r="AY266" s="19"/>
      <c r="AZ266" s="19"/>
      <c r="BA266" s="19">
        <f t="shared" si="628"/>
        <v>2.1</v>
      </c>
      <c r="BB266" s="19">
        <f t="shared" si="629"/>
        <v>1.4</v>
      </c>
      <c r="BC266" s="19">
        <f t="shared" si="630"/>
        <v>0.7</v>
      </c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>
        <f t="shared" si="631"/>
        <v>2.1</v>
      </c>
      <c r="BS266" s="19">
        <f t="shared" si="632"/>
        <v>1.4</v>
      </c>
      <c r="BT266" s="19">
        <f t="shared" si="633"/>
        <v>0.7</v>
      </c>
      <c r="BU266" s="19"/>
      <c r="BV266" s="19">
        <f t="shared" si="794"/>
        <v>2.1</v>
      </c>
      <c r="BW266" s="19"/>
    </row>
    <row r="267" spans="1:75" ht="31.5" x14ac:dyDescent="0.25">
      <c r="A267" s="11" t="s">
        <v>90</v>
      </c>
      <c r="B267" s="11" t="s">
        <v>48</v>
      </c>
      <c r="C267" s="11" t="s">
        <v>92</v>
      </c>
      <c r="D267" s="11" t="s">
        <v>33</v>
      </c>
      <c r="E267" s="11" t="s">
        <v>6</v>
      </c>
      <c r="F267" s="13" t="s">
        <v>270</v>
      </c>
      <c r="G267" s="19">
        <f t="shared" ref="G267:BW267" si="813">G268</f>
        <v>965.8</v>
      </c>
      <c r="H267" s="19">
        <f t="shared" si="813"/>
        <v>966.5</v>
      </c>
      <c r="I267" s="19">
        <f t="shared" si="813"/>
        <v>967.2</v>
      </c>
      <c r="J267" s="19">
        <f t="shared" si="813"/>
        <v>-44</v>
      </c>
      <c r="K267" s="19">
        <f t="shared" si="813"/>
        <v>-44</v>
      </c>
      <c r="L267" s="19">
        <f t="shared" si="813"/>
        <v>-44</v>
      </c>
      <c r="M267" s="19">
        <f t="shared" si="673"/>
        <v>921.8</v>
      </c>
      <c r="N267" s="19">
        <f t="shared" si="674"/>
        <v>922.5</v>
      </c>
      <c r="O267" s="19">
        <f t="shared" si="675"/>
        <v>923.2</v>
      </c>
      <c r="P267" s="19">
        <f t="shared" si="813"/>
        <v>0</v>
      </c>
      <c r="Q267" s="19">
        <f t="shared" si="813"/>
        <v>0</v>
      </c>
      <c r="R267" s="19">
        <f t="shared" si="813"/>
        <v>0</v>
      </c>
      <c r="S267" s="19">
        <f t="shared" si="638"/>
        <v>921.8</v>
      </c>
      <c r="T267" s="19">
        <f t="shared" si="813"/>
        <v>0</v>
      </c>
      <c r="U267" s="19">
        <f t="shared" si="813"/>
        <v>0</v>
      </c>
      <c r="V267" s="19">
        <f t="shared" si="813"/>
        <v>0</v>
      </c>
      <c r="W267" s="19">
        <f t="shared" si="813"/>
        <v>0</v>
      </c>
      <c r="X267" s="19">
        <f t="shared" si="813"/>
        <v>0</v>
      </c>
      <c r="Y267" s="19">
        <f t="shared" si="813"/>
        <v>0</v>
      </c>
      <c r="Z267" s="19">
        <f t="shared" si="813"/>
        <v>0</v>
      </c>
      <c r="AA267" s="19">
        <f t="shared" si="813"/>
        <v>0</v>
      </c>
      <c r="AB267" s="19">
        <f t="shared" si="624"/>
        <v>921.8</v>
      </c>
      <c r="AC267" s="19">
        <f t="shared" si="625"/>
        <v>922.5</v>
      </c>
      <c r="AD267" s="19">
        <f t="shared" si="626"/>
        <v>923.2</v>
      </c>
      <c r="AE267" s="19">
        <f t="shared" si="813"/>
        <v>0</v>
      </c>
      <c r="AF267" s="19">
        <f t="shared" si="627"/>
        <v>921.8</v>
      </c>
      <c r="AG267" s="19">
        <f t="shared" si="813"/>
        <v>0</v>
      </c>
      <c r="AH267" s="19">
        <f t="shared" si="813"/>
        <v>0</v>
      </c>
      <c r="AI267" s="19">
        <f t="shared" si="813"/>
        <v>-63</v>
      </c>
      <c r="AJ267" s="19">
        <f t="shared" si="813"/>
        <v>0</v>
      </c>
      <c r="AK267" s="19">
        <f t="shared" si="813"/>
        <v>0</v>
      </c>
      <c r="AL267" s="19">
        <f t="shared" si="813"/>
        <v>0</v>
      </c>
      <c r="AM267" s="19">
        <f t="shared" si="813"/>
        <v>0</v>
      </c>
      <c r="AN267" s="19">
        <f t="shared" si="813"/>
        <v>0</v>
      </c>
      <c r="AO267" s="19">
        <f t="shared" si="813"/>
        <v>0</v>
      </c>
      <c r="AP267" s="19">
        <f t="shared" si="813"/>
        <v>0</v>
      </c>
      <c r="AQ267" s="19">
        <f t="shared" si="813"/>
        <v>0</v>
      </c>
      <c r="AR267" s="19">
        <f t="shared" si="813"/>
        <v>0</v>
      </c>
      <c r="AS267" s="19">
        <f t="shared" si="813"/>
        <v>0</v>
      </c>
      <c r="AT267" s="19">
        <f t="shared" si="813"/>
        <v>0</v>
      </c>
      <c r="AU267" s="19">
        <f t="shared" si="634"/>
        <v>858.8</v>
      </c>
      <c r="AV267" s="19">
        <f t="shared" si="635"/>
        <v>922.5</v>
      </c>
      <c r="AW267" s="19">
        <f t="shared" si="636"/>
        <v>923.2</v>
      </c>
      <c r="AX267" s="19">
        <f t="shared" si="813"/>
        <v>0</v>
      </c>
      <c r="AY267" s="19">
        <f t="shared" si="813"/>
        <v>0</v>
      </c>
      <c r="AZ267" s="19">
        <f t="shared" si="813"/>
        <v>0</v>
      </c>
      <c r="BA267" s="19">
        <f t="shared" si="628"/>
        <v>858.8</v>
      </c>
      <c r="BB267" s="19">
        <f t="shared" si="629"/>
        <v>922.5</v>
      </c>
      <c r="BC267" s="19">
        <f t="shared" si="630"/>
        <v>923.2</v>
      </c>
      <c r="BD267" s="19">
        <f t="shared" si="813"/>
        <v>0</v>
      </c>
      <c r="BE267" s="19">
        <f t="shared" si="813"/>
        <v>0</v>
      </c>
      <c r="BF267" s="19">
        <f t="shared" si="813"/>
        <v>0</v>
      </c>
      <c r="BG267" s="19">
        <f t="shared" si="813"/>
        <v>0</v>
      </c>
      <c r="BH267" s="19">
        <f t="shared" si="813"/>
        <v>0</v>
      </c>
      <c r="BI267" s="19">
        <f t="shared" si="813"/>
        <v>0</v>
      </c>
      <c r="BJ267" s="19">
        <f t="shared" si="813"/>
        <v>0</v>
      </c>
      <c r="BK267" s="19">
        <f t="shared" si="813"/>
        <v>0</v>
      </c>
      <c r="BL267" s="19">
        <f t="shared" si="813"/>
        <v>0</v>
      </c>
      <c r="BM267" s="19">
        <f t="shared" si="813"/>
        <v>0</v>
      </c>
      <c r="BN267" s="19">
        <f t="shared" si="813"/>
        <v>0</v>
      </c>
      <c r="BO267" s="19">
        <f t="shared" si="813"/>
        <v>0</v>
      </c>
      <c r="BP267" s="19">
        <f t="shared" si="813"/>
        <v>0</v>
      </c>
      <c r="BQ267" s="19">
        <f t="shared" si="813"/>
        <v>0</v>
      </c>
      <c r="BR267" s="19">
        <f t="shared" si="631"/>
        <v>858.8</v>
      </c>
      <c r="BS267" s="19">
        <f t="shared" si="632"/>
        <v>922.5</v>
      </c>
      <c r="BT267" s="19">
        <f t="shared" si="633"/>
        <v>923.2</v>
      </c>
      <c r="BU267" s="19">
        <f t="shared" si="813"/>
        <v>0</v>
      </c>
      <c r="BV267" s="19">
        <f t="shared" si="794"/>
        <v>858.8</v>
      </c>
      <c r="BW267" s="19">
        <f t="shared" si="813"/>
        <v>0</v>
      </c>
    </row>
    <row r="268" spans="1:75" ht="31.5" x14ac:dyDescent="0.25">
      <c r="A268" s="11" t="s">
        <v>90</v>
      </c>
      <c r="B268" s="11" t="s">
        <v>48</v>
      </c>
      <c r="C268" s="11" t="s">
        <v>92</v>
      </c>
      <c r="D268" s="11" t="s">
        <v>33</v>
      </c>
      <c r="E268" s="11">
        <v>240</v>
      </c>
      <c r="F268" s="13" t="s">
        <v>259</v>
      </c>
      <c r="G268" s="19">
        <v>965.8</v>
      </c>
      <c r="H268" s="19">
        <v>966.5</v>
      </c>
      <c r="I268" s="19">
        <v>967.2</v>
      </c>
      <c r="J268" s="19">
        <v>-44</v>
      </c>
      <c r="K268" s="19">
        <v>-44</v>
      </c>
      <c r="L268" s="19">
        <v>-44</v>
      </c>
      <c r="M268" s="19">
        <f t="shared" si="673"/>
        <v>921.8</v>
      </c>
      <c r="N268" s="19">
        <f t="shared" si="674"/>
        <v>922.5</v>
      </c>
      <c r="O268" s="19">
        <f t="shared" si="675"/>
        <v>923.2</v>
      </c>
      <c r="P268" s="19"/>
      <c r="Q268" s="19"/>
      <c r="R268" s="19"/>
      <c r="S268" s="19">
        <f t="shared" si="638"/>
        <v>921.8</v>
      </c>
      <c r="T268" s="19"/>
      <c r="U268" s="19"/>
      <c r="V268" s="19"/>
      <c r="W268" s="19"/>
      <c r="X268" s="19"/>
      <c r="Y268" s="19"/>
      <c r="Z268" s="19"/>
      <c r="AA268" s="19"/>
      <c r="AB268" s="19">
        <f t="shared" si="624"/>
        <v>921.8</v>
      </c>
      <c r="AC268" s="19">
        <f t="shared" si="625"/>
        <v>922.5</v>
      </c>
      <c r="AD268" s="19">
        <f t="shared" si="626"/>
        <v>923.2</v>
      </c>
      <c r="AE268" s="19"/>
      <c r="AF268" s="19">
        <f t="shared" si="627"/>
        <v>921.8</v>
      </c>
      <c r="AG268" s="19"/>
      <c r="AH268" s="19"/>
      <c r="AI268" s="19">
        <v>-63</v>
      </c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>
        <f t="shared" si="634"/>
        <v>858.8</v>
      </c>
      <c r="AV268" s="19">
        <f t="shared" si="635"/>
        <v>922.5</v>
      </c>
      <c r="AW268" s="19">
        <f t="shared" si="636"/>
        <v>923.2</v>
      </c>
      <c r="AX268" s="19"/>
      <c r="AY268" s="19"/>
      <c r="AZ268" s="19"/>
      <c r="BA268" s="19">
        <f t="shared" si="628"/>
        <v>858.8</v>
      </c>
      <c r="BB268" s="19">
        <f t="shared" si="629"/>
        <v>922.5</v>
      </c>
      <c r="BC268" s="19">
        <f t="shared" si="630"/>
        <v>923.2</v>
      </c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>
        <f t="shared" si="631"/>
        <v>858.8</v>
      </c>
      <c r="BS268" s="19">
        <f t="shared" si="632"/>
        <v>922.5</v>
      </c>
      <c r="BT268" s="19">
        <f t="shared" si="633"/>
        <v>923.2</v>
      </c>
      <c r="BU268" s="19"/>
      <c r="BV268" s="19">
        <f t="shared" si="794"/>
        <v>858.8</v>
      </c>
      <c r="BW268" s="19"/>
    </row>
    <row r="269" spans="1:75" x14ac:dyDescent="0.25">
      <c r="A269" s="11" t="s">
        <v>90</v>
      </c>
      <c r="B269" s="11" t="s">
        <v>48</v>
      </c>
      <c r="C269" s="11" t="s">
        <v>92</v>
      </c>
      <c r="D269" s="11" t="s">
        <v>33</v>
      </c>
      <c r="E269" s="11" t="s">
        <v>7</v>
      </c>
      <c r="F269" s="13" t="s">
        <v>273</v>
      </c>
      <c r="G269" s="19">
        <f t="shared" ref="G269:BW269" si="814">G270</f>
        <v>1</v>
      </c>
      <c r="H269" s="19">
        <f t="shared" si="814"/>
        <v>0.6</v>
      </c>
      <c r="I269" s="19">
        <f t="shared" si="814"/>
        <v>0.2</v>
      </c>
      <c r="J269" s="19">
        <f t="shared" si="814"/>
        <v>0</v>
      </c>
      <c r="K269" s="19">
        <f t="shared" si="814"/>
        <v>0</v>
      </c>
      <c r="L269" s="19">
        <f t="shared" si="814"/>
        <v>0</v>
      </c>
      <c r="M269" s="19">
        <f t="shared" si="673"/>
        <v>1</v>
      </c>
      <c r="N269" s="19">
        <f t="shared" si="674"/>
        <v>0.6</v>
      </c>
      <c r="O269" s="19">
        <f t="shared" si="675"/>
        <v>0.2</v>
      </c>
      <c r="P269" s="19">
        <f t="shared" si="814"/>
        <v>0</v>
      </c>
      <c r="Q269" s="19">
        <f t="shared" si="814"/>
        <v>0</v>
      </c>
      <c r="R269" s="19">
        <f t="shared" si="814"/>
        <v>0</v>
      </c>
      <c r="S269" s="19">
        <f t="shared" si="638"/>
        <v>1</v>
      </c>
      <c r="T269" s="19">
        <f t="shared" si="814"/>
        <v>0</v>
      </c>
      <c r="U269" s="19">
        <f t="shared" si="814"/>
        <v>0</v>
      </c>
      <c r="V269" s="19">
        <f t="shared" si="814"/>
        <v>0</v>
      </c>
      <c r="W269" s="19">
        <f t="shared" si="814"/>
        <v>0</v>
      </c>
      <c r="X269" s="19">
        <f t="shared" si="814"/>
        <v>0</v>
      </c>
      <c r="Y269" s="19">
        <f t="shared" si="814"/>
        <v>0</v>
      </c>
      <c r="Z269" s="19">
        <f t="shared" si="814"/>
        <v>0</v>
      </c>
      <c r="AA269" s="19">
        <f t="shared" si="814"/>
        <v>0</v>
      </c>
      <c r="AB269" s="19">
        <f t="shared" si="624"/>
        <v>1</v>
      </c>
      <c r="AC269" s="19">
        <f t="shared" si="625"/>
        <v>0.6</v>
      </c>
      <c r="AD269" s="19">
        <f t="shared" si="626"/>
        <v>0.2</v>
      </c>
      <c r="AE269" s="19">
        <f t="shared" si="814"/>
        <v>0</v>
      </c>
      <c r="AF269" s="19">
        <f t="shared" si="627"/>
        <v>1</v>
      </c>
      <c r="AG269" s="19">
        <f t="shared" si="814"/>
        <v>0</v>
      </c>
      <c r="AH269" s="19">
        <f t="shared" si="814"/>
        <v>0</v>
      </c>
      <c r="AI269" s="19">
        <f t="shared" si="814"/>
        <v>0</v>
      </c>
      <c r="AJ269" s="19">
        <f t="shared" si="814"/>
        <v>0</v>
      </c>
      <c r="AK269" s="19">
        <f t="shared" si="814"/>
        <v>0</v>
      </c>
      <c r="AL269" s="19">
        <f t="shared" si="814"/>
        <v>0</v>
      </c>
      <c r="AM269" s="19">
        <f t="shared" si="814"/>
        <v>0</v>
      </c>
      <c r="AN269" s="19">
        <f t="shared" si="814"/>
        <v>0</v>
      </c>
      <c r="AO269" s="19">
        <f t="shared" si="814"/>
        <v>0</v>
      </c>
      <c r="AP269" s="19">
        <f t="shared" si="814"/>
        <v>0</v>
      </c>
      <c r="AQ269" s="19">
        <f t="shared" si="814"/>
        <v>0</v>
      </c>
      <c r="AR269" s="19">
        <f t="shared" si="814"/>
        <v>0</v>
      </c>
      <c r="AS269" s="19">
        <f t="shared" si="814"/>
        <v>0</v>
      </c>
      <c r="AT269" s="19">
        <f t="shared" si="814"/>
        <v>0</v>
      </c>
      <c r="AU269" s="19">
        <f t="shared" si="634"/>
        <v>1</v>
      </c>
      <c r="AV269" s="19">
        <f t="shared" si="635"/>
        <v>0.6</v>
      </c>
      <c r="AW269" s="19">
        <f t="shared" si="636"/>
        <v>0.2</v>
      </c>
      <c r="AX269" s="19">
        <f t="shared" si="814"/>
        <v>0</v>
      </c>
      <c r="AY269" s="19">
        <f t="shared" si="814"/>
        <v>0</v>
      </c>
      <c r="AZ269" s="19">
        <f t="shared" si="814"/>
        <v>0</v>
      </c>
      <c r="BA269" s="19">
        <f t="shared" si="628"/>
        <v>1</v>
      </c>
      <c r="BB269" s="19">
        <f t="shared" si="629"/>
        <v>0.6</v>
      </c>
      <c r="BC269" s="19">
        <f t="shared" si="630"/>
        <v>0.2</v>
      </c>
      <c r="BD269" s="19">
        <f t="shared" si="814"/>
        <v>0</v>
      </c>
      <c r="BE269" s="19">
        <f t="shared" si="814"/>
        <v>0</v>
      </c>
      <c r="BF269" s="19">
        <f t="shared" si="814"/>
        <v>0</v>
      </c>
      <c r="BG269" s="19">
        <f t="shared" si="814"/>
        <v>0</v>
      </c>
      <c r="BH269" s="19">
        <f t="shared" si="814"/>
        <v>0</v>
      </c>
      <c r="BI269" s="19">
        <f t="shared" si="814"/>
        <v>0</v>
      </c>
      <c r="BJ269" s="19">
        <f t="shared" si="814"/>
        <v>0</v>
      </c>
      <c r="BK269" s="19">
        <f t="shared" si="814"/>
        <v>0</v>
      </c>
      <c r="BL269" s="19">
        <f t="shared" si="814"/>
        <v>0</v>
      </c>
      <c r="BM269" s="19">
        <f t="shared" si="814"/>
        <v>0</v>
      </c>
      <c r="BN269" s="19">
        <f t="shared" si="814"/>
        <v>0</v>
      </c>
      <c r="BO269" s="19">
        <f t="shared" si="814"/>
        <v>0</v>
      </c>
      <c r="BP269" s="19">
        <f t="shared" si="814"/>
        <v>0</v>
      </c>
      <c r="BQ269" s="19">
        <f t="shared" si="814"/>
        <v>0</v>
      </c>
      <c r="BR269" s="19">
        <f t="shared" si="631"/>
        <v>1</v>
      </c>
      <c r="BS269" s="19">
        <f t="shared" si="632"/>
        <v>0.6</v>
      </c>
      <c r="BT269" s="19">
        <f t="shared" si="633"/>
        <v>0.2</v>
      </c>
      <c r="BU269" s="19">
        <f t="shared" si="814"/>
        <v>0</v>
      </c>
      <c r="BV269" s="19">
        <f t="shared" si="794"/>
        <v>1</v>
      </c>
      <c r="BW269" s="19">
        <f t="shared" si="814"/>
        <v>0</v>
      </c>
    </row>
    <row r="270" spans="1:75" x14ac:dyDescent="0.25">
      <c r="A270" s="11" t="s">
        <v>90</v>
      </c>
      <c r="B270" s="11" t="s">
        <v>48</v>
      </c>
      <c r="C270" s="11" t="s">
        <v>92</v>
      </c>
      <c r="D270" s="11" t="s">
        <v>33</v>
      </c>
      <c r="E270" s="11">
        <v>850</v>
      </c>
      <c r="F270" s="13" t="s">
        <v>268</v>
      </c>
      <c r="G270" s="19">
        <v>1</v>
      </c>
      <c r="H270" s="19">
        <v>0.6</v>
      </c>
      <c r="I270" s="19">
        <v>0.2</v>
      </c>
      <c r="J270" s="19"/>
      <c r="K270" s="19"/>
      <c r="L270" s="19"/>
      <c r="M270" s="19">
        <f t="shared" si="673"/>
        <v>1</v>
      </c>
      <c r="N270" s="19">
        <f t="shared" si="674"/>
        <v>0.6</v>
      </c>
      <c r="O270" s="19">
        <f t="shared" si="675"/>
        <v>0.2</v>
      </c>
      <c r="P270" s="19"/>
      <c r="Q270" s="19"/>
      <c r="R270" s="19"/>
      <c r="S270" s="19">
        <f t="shared" si="638"/>
        <v>1</v>
      </c>
      <c r="T270" s="19"/>
      <c r="U270" s="19"/>
      <c r="V270" s="19"/>
      <c r="W270" s="19"/>
      <c r="X270" s="19"/>
      <c r="Y270" s="19"/>
      <c r="Z270" s="19"/>
      <c r="AA270" s="19"/>
      <c r="AB270" s="19">
        <f t="shared" si="624"/>
        <v>1</v>
      </c>
      <c r="AC270" s="19">
        <f t="shared" si="625"/>
        <v>0.6</v>
      </c>
      <c r="AD270" s="19">
        <f t="shared" si="626"/>
        <v>0.2</v>
      </c>
      <c r="AE270" s="19"/>
      <c r="AF270" s="19">
        <f t="shared" si="627"/>
        <v>1</v>
      </c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>
        <f t="shared" si="634"/>
        <v>1</v>
      </c>
      <c r="AV270" s="19">
        <f t="shared" si="635"/>
        <v>0.6</v>
      </c>
      <c r="AW270" s="19">
        <f t="shared" si="636"/>
        <v>0.2</v>
      </c>
      <c r="AX270" s="19"/>
      <c r="AY270" s="19"/>
      <c r="AZ270" s="19"/>
      <c r="BA270" s="19">
        <f t="shared" si="628"/>
        <v>1</v>
      </c>
      <c r="BB270" s="19">
        <f t="shared" si="629"/>
        <v>0.6</v>
      </c>
      <c r="BC270" s="19">
        <f t="shared" si="630"/>
        <v>0.2</v>
      </c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>
        <f t="shared" si="631"/>
        <v>1</v>
      </c>
      <c r="BS270" s="19">
        <f t="shared" si="632"/>
        <v>0.6</v>
      </c>
      <c r="BT270" s="19">
        <f t="shared" si="633"/>
        <v>0.2</v>
      </c>
      <c r="BU270" s="19"/>
      <c r="BV270" s="19">
        <f t="shared" si="794"/>
        <v>1</v>
      </c>
      <c r="BW270" s="19"/>
    </row>
    <row r="271" spans="1:75" s="3" customFormat="1" ht="31.5" x14ac:dyDescent="0.25">
      <c r="A271" s="5">
        <v>924</v>
      </c>
      <c r="B271" s="5"/>
      <c r="C271" s="5"/>
      <c r="D271" s="5"/>
      <c r="E271" s="5"/>
      <c r="F271" s="6" t="s">
        <v>629</v>
      </c>
      <c r="G271" s="17">
        <f>G272+G345+G420</f>
        <v>1107948.5999999999</v>
      </c>
      <c r="H271" s="17">
        <f t="shared" ref="H271:BW271" si="815">H272+H345+H420</f>
        <v>1037900.4</v>
      </c>
      <c r="I271" s="17">
        <f t="shared" si="815"/>
        <v>1032722.5000000001</v>
      </c>
      <c r="J271" s="17">
        <f t="shared" ref="J271:L271" si="816">J272+J345+J420</f>
        <v>-34891.4</v>
      </c>
      <c r="K271" s="17">
        <f t="shared" si="816"/>
        <v>46000</v>
      </c>
      <c r="L271" s="17">
        <f t="shared" si="816"/>
        <v>500</v>
      </c>
      <c r="M271" s="19">
        <f t="shared" si="673"/>
        <v>1073057.2</v>
      </c>
      <c r="N271" s="19">
        <f t="shared" si="674"/>
        <v>1083900.3999999999</v>
      </c>
      <c r="O271" s="19">
        <f t="shared" si="675"/>
        <v>1033222.5000000001</v>
      </c>
      <c r="P271" s="17">
        <f t="shared" ref="P271" si="817">P272+P345+P420</f>
        <v>0</v>
      </c>
      <c r="Q271" s="17">
        <f t="shared" ref="Q271:R271" si="818">Q272+Q345+Q420</f>
        <v>0</v>
      </c>
      <c r="R271" s="17">
        <f t="shared" si="818"/>
        <v>0</v>
      </c>
      <c r="S271" s="19">
        <f t="shared" si="638"/>
        <v>1073057.2</v>
      </c>
      <c r="T271" s="17">
        <f t="shared" ref="T271:U271" si="819">T272+T345+T420</f>
        <v>0</v>
      </c>
      <c r="U271" s="17">
        <f t="shared" si="819"/>
        <v>-1062.3</v>
      </c>
      <c r="V271" s="17">
        <f t="shared" ref="V271:X271" si="820">V272+V345+V420</f>
        <v>0</v>
      </c>
      <c r="W271" s="17">
        <f t="shared" si="820"/>
        <v>0</v>
      </c>
      <c r="X271" s="17">
        <f t="shared" si="820"/>
        <v>0</v>
      </c>
      <c r="Y271" s="17">
        <f t="shared" ref="Y271:AA271" si="821">Y272+Y345+Y420</f>
        <v>0</v>
      </c>
      <c r="Z271" s="17">
        <f t="shared" si="821"/>
        <v>0</v>
      </c>
      <c r="AA271" s="17">
        <f t="shared" si="821"/>
        <v>0</v>
      </c>
      <c r="AB271" s="19">
        <f t="shared" si="624"/>
        <v>1071994.8999999999</v>
      </c>
      <c r="AC271" s="17">
        <f t="shared" si="625"/>
        <v>1083900.3999999999</v>
      </c>
      <c r="AD271" s="17">
        <f t="shared" si="626"/>
        <v>1033222.5000000001</v>
      </c>
      <c r="AE271" s="17">
        <f t="shared" ref="AE271" si="822">AE272+AE345+AE420</f>
        <v>0</v>
      </c>
      <c r="AF271" s="17">
        <f t="shared" si="627"/>
        <v>1071994.8999999999</v>
      </c>
      <c r="AG271" s="17">
        <f t="shared" ref="AG271" si="823">AG272+AG345+AG420</f>
        <v>0</v>
      </c>
      <c r="AH271" s="17">
        <f t="shared" ref="AH271:AJ271" si="824">AH272+AH345+AH420</f>
        <v>0</v>
      </c>
      <c r="AI271" s="17">
        <f t="shared" si="824"/>
        <v>-44906.93</v>
      </c>
      <c r="AJ271" s="17">
        <f t="shared" si="824"/>
        <v>5000</v>
      </c>
      <c r="AK271" s="17">
        <f t="shared" ref="AK271:AL271" si="825">AK272+AK345+AK420</f>
        <v>0</v>
      </c>
      <c r="AL271" s="17">
        <f t="shared" si="825"/>
        <v>0</v>
      </c>
      <c r="AM271" s="17">
        <f t="shared" ref="AM271:AR271" si="826">AM272+AM345+AM420</f>
        <v>265.00299999999999</v>
      </c>
      <c r="AN271" s="17">
        <f t="shared" si="826"/>
        <v>117.9</v>
      </c>
      <c r="AO271" s="17">
        <f t="shared" si="826"/>
        <v>0</v>
      </c>
      <c r="AP271" s="17">
        <f t="shared" si="826"/>
        <v>0</v>
      </c>
      <c r="AQ271" s="17">
        <f t="shared" si="826"/>
        <v>0</v>
      </c>
      <c r="AR271" s="17">
        <f t="shared" si="826"/>
        <v>0</v>
      </c>
      <c r="AS271" s="17">
        <f t="shared" ref="AS271:AT271" si="827">AS272+AS345+AS420</f>
        <v>0</v>
      </c>
      <c r="AT271" s="17">
        <f t="shared" si="827"/>
        <v>3472.5</v>
      </c>
      <c r="AU271" s="17">
        <f t="shared" si="634"/>
        <v>1032470.8729999999</v>
      </c>
      <c r="AV271" s="17">
        <f t="shared" si="635"/>
        <v>1083900.3999999999</v>
      </c>
      <c r="AW271" s="17">
        <f t="shared" si="636"/>
        <v>1036695.0000000001</v>
      </c>
      <c r="AX271" s="17">
        <f t="shared" ref="AX271:AZ271" si="828">AX272+AX345+AX420</f>
        <v>0</v>
      </c>
      <c r="AY271" s="17">
        <f t="shared" si="828"/>
        <v>0</v>
      </c>
      <c r="AZ271" s="17">
        <f t="shared" si="828"/>
        <v>0</v>
      </c>
      <c r="BA271" s="17">
        <f t="shared" si="628"/>
        <v>1032470.8729999999</v>
      </c>
      <c r="BB271" s="17">
        <f t="shared" si="629"/>
        <v>1083900.3999999999</v>
      </c>
      <c r="BC271" s="17">
        <f t="shared" si="630"/>
        <v>1036695.0000000001</v>
      </c>
      <c r="BD271" s="17">
        <f t="shared" ref="BD271:BO271" si="829">BD272+BD345+BD420</f>
        <v>0</v>
      </c>
      <c r="BE271" s="17">
        <f t="shared" si="829"/>
        <v>0</v>
      </c>
      <c r="BF271" s="17">
        <f t="shared" si="829"/>
        <v>412.7</v>
      </c>
      <c r="BG271" s="17">
        <f t="shared" si="829"/>
        <v>0</v>
      </c>
      <c r="BH271" s="17">
        <f t="shared" si="829"/>
        <v>0</v>
      </c>
      <c r="BI271" s="17">
        <f t="shared" ref="BI271" si="830">BI272+BI345+BI420</f>
        <v>5132.4309999999996</v>
      </c>
      <c r="BJ271" s="17">
        <f t="shared" si="829"/>
        <v>0</v>
      </c>
      <c r="BK271" s="17">
        <f t="shared" si="829"/>
        <v>412.7</v>
      </c>
      <c r="BL271" s="17">
        <f t="shared" si="829"/>
        <v>0</v>
      </c>
      <c r="BM271" s="17">
        <f t="shared" si="829"/>
        <v>0</v>
      </c>
      <c r="BN271" s="17">
        <f t="shared" si="829"/>
        <v>0</v>
      </c>
      <c r="BO271" s="17">
        <f t="shared" si="829"/>
        <v>412.7</v>
      </c>
      <c r="BP271" s="17">
        <f t="shared" ref="BP271:BQ271" si="831">BP272+BP345+BP420</f>
        <v>0</v>
      </c>
      <c r="BQ271" s="17">
        <f t="shared" si="831"/>
        <v>0</v>
      </c>
      <c r="BR271" s="17">
        <f t="shared" si="631"/>
        <v>1038016.0039999998</v>
      </c>
      <c r="BS271" s="17">
        <f t="shared" si="632"/>
        <v>1084313.0999999999</v>
      </c>
      <c r="BT271" s="17">
        <f t="shared" si="633"/>
        <v>1037107.7000000001</v>
      </c>
      <c r="BU271" s="30">
        <f t="shared" ref="BU271" si="832">BU272+BU345+BU420</f>
        <v>247.60000000000002</v>
      </c>
      <c r="BV271" s="17">
        <f t="shared" si="794"/>
        <v>1038263.6039999998</v>
      </c>
      <c r="BW271" s="17">
        <f t="shared" si="815"/>
        <v>0</v>
      </c>
    </row>
    <row r="272" spans="1:75" s="3" customFormat="1" x14ac:dyDescent="0.25">
      <c r="A272" s="5">
        <v>924</v>
      </c>
      <c r="B272" s="5" t="s">
        <v>15</v>
      </c>
      <c r="C272" s="5"/>
      <c r="D272" s="5"/>
      <c r="E272" s="5"/>
      <c r="F272" s="6" t="s">
        <v>45</v>
      </c>
      <c r="G272" s="17">
        <f>G273+G286+G329</f>
        <v>275360</v>
      </c>
      <c r="H272" s="17">
        <f>H273+H286+H329</f>
        <v>272610.3</v>
      </c>
      <c r="I272" s="17">
        <f>I273+I286+I329</f>
        <v>275342.2</v>
      </c>
      <c r="J272" s="17">
        <f t="shared" ref="J272:L272" si="833">J273+J286+J329</f>
        <v>0</v>
      </c>
      <c r="K272" s="17">
        <f t="shared" si="833"/>
        <v>0</v>
      </c>
      <c r="L272" s="17">
        <f t="shared" si="833"/>
        <v>0</v>
      </c>
      <c r="M272" s="19">
        <f t="shared" si="673"/>
        <v>275360</v>
      </c>
      <c r="N272" s="19">
        <f t="shared" si="674"/>
        <v>272610.3</v>
      </c>
      <c r="O272" s="19">
        <f t="shared" si="675"/>
        <v>275342.2</v>
      </c>
      <c r="P272" s="17">
        <f>P273+P286+P329</f>
        <v>0</v>
      </c>
      <c r="Q272" s="17">
        <f t="shared" ref="Q272:R272" si="834">Q273+Q286+Q329</f>
        <v>0</v>
      </c>
      <c r="R272" s="17">
        <f t="shared" si="834"/>
        <v>0</v>
      </c>
      <c r="S272" s="19">
        <f t="shared" si="638"/>
        <v>275360</v>
      </c>
      <c r="T272" s="17">
        <f t="shared" ref="T272:X272" si="835">T273+T286+T329</f>
        <v>0</v>
      </c>
      <c r="U272" s="17">
        <f t="shared" si="835"/>
        <v>-1178.3</v>
      </c>
      <c r="V272" s="17">
        <f t="shared" si="835"/>
        <v>0</v>
      </c>
      <c r="W272" s="17">
        <f t="shared" ref="W272" si="836">W273+W286+W329</f>
        <v>0</v>
      </c>
      <c r="X272" s="17">
        <f t="shared" si="835"/>
        <v>0</v>
      </c>
      <c r="Y272" s="17">
        <f>Y273+Y286+Y329</f>
        <v>0</v>
      </c>
      <c r="Z272" s="17">
        <f>Z273+Z286+Z329</f>
        <v>0</v>
      </c>
      <c r="AA272" s="17">
        <f>AA273+AA286+AA329</f>
        <v>0</v>
      </c>
      <c r="AB272" s="19">
        <f t="shared" si="624"/>
        <v>274181.7</v>
      </c>
      <c r="AC272" s="17">
        <f t="shared" si="625"/>
        <v>272610.3</v>
      </c>
      <c r="AD272" s="17">
        <f t="shared" si="626"/>
        <v>275342.2</v>
      </c>
      <c r="AE272" s="17">
        <f>AE273+AE286+AE329</f>
        <v>0</v>
      </c>
      <c r="AF272" s="17">
        <f t="shared" si="627"/>
        <v>274181.7</v>
      </c>
      <c r="AG272" s="17">
        <f t="shared" ref="AG272:BW272" si="837">AG273+AG286+AG329</f>
        <v>0</v>
      </c>
      <c r="AH272" s="17">
        <f t="shared" si="837"/>
        <v>200</v>
      </c>
      <c r="AI272" s="17">
        <f t="shared" ref="AI272" si="838">AI273+AI286+AI329</f>
        <v>-3911.5659999999998</v>
      </c>
      <c r="AJ272" s="17">
        <f t="shared" ref="AJ272" si="839">AJ273+AJ286+AJ329</f>
        <v>0</v>
      </c>
      <c r="AK272" s="17">
        <f t="shared" si="837"/>
        <v>0</v>
      </c>
      <c r="AL272" s="17">
        <f t="shared" si="837"/>
        <v>0</v>
      </c>
      <c r="AM272" s="17">
        <f t="shared" si="837"/>
        <v>0</v>
      </c>
      <c r="AN272" s="17">
        <f t="shared" si="837"/>
        <v>0</v>
      </c>
      <c r="AO272" s="17">
        <f t="shared" ref="AO272:AR272" si="840">AO273+AO286+AO329</f>
        <v>0</v>
      </c>
      <c r="AP272" s="17">
        <f t="shared" si="840"/>
        <v>0</v>
      </c>
      <c r="AQ272" s="17">
        <f t="shared" si="840"/>
        <v>0</v>
      </c>
      <c r="AR272" s="17">
        <f t="shared" si="840"/>
        <v>0</v>
      </c>
      <c r="AS272" s="17">
        <f t="shared" ref="AS272:AT272" si="841">AS273+AS286+AS329</f>
        <v>0</v>
      </c>
      <c r="AT272" s="17">
        <f t="shared" si="841"/>
        <v>0</v>
      </c>
      <c r="AU272" s="17">
        <f t="shared" si="634"/>
        <v>270470.13400000002</v>
      </c>
      <c r="AV272" s="17">
        <f t="shared" si="635"/>
        <v>272610.3</v>
      </c>
      <c r="AW272" s="17">
        <f t="shared" si="636"/>
        <v>275342.2</v>
      </c>
      <c r="AX272" s="17">
        <f t="shared" ref="AX272:AZ272" si="842">AX273+AX286+AX329</f>
        <v>0</v>
      </c>
      <c r="AY272" s="17">
        <f t="shared" si="842"/>
        <v>0</v>
      </c>
      <c r="AZ272" s="17">
        <f t="shared" si="842"/>
        <v>0</v>
      </c>
      <c r="BA272" s="17">
        <f t="shared" si="628"/>
        <v>270470.13400000002</v>
      </c>
      <c r="BB272" s="17">
        <f t="shared" si="629"/>
        <v>272610.3</v>
      </c>
      <c r="BC272" s="17">
        <f t="shared" si="630"/>
        <v>275342.2</v>
      </c>
      <c r="BD272" s="17">
        <f t="shared" ref="BD272:BO272" si="843">BD273+BD286+BD329</f>
        <v>0</v>
      </c>
      <c r="BE272" s="17">
        <f t="shared" si="843"/>
        <v>0</v>
      </c>
      <c r="BF272" s="17">
        <f t="shared" si="843"/>
        <v>0</v>
      </c>
      <c r="BG272" s="17">
        <f t="shared" si="843"/>
        <v>0</v>
      </c>
      <c r="BH272" s="17">
        <f t="shared" si="843"/>
        <v>0</v>
      </c>
      <c r="BI272" s="17">
        <f t="shared" ref="BI272" si="844">BI273+BI286+BI329</f>
        <v>5132.4309999999996</v>
      </c>
      <c r="BJ272" s="17">
        <f t="shared" si="843"/>
        <v>0</v>
      </c>
      <c r="BK272" s="17">
        <f t="shared" si="843"/>
        <v>0</v>
      </c>
      <c r="BL272" s="17">
        <f t="shared" si="843"/>
        <v>0</v>
      </c>
      <c r="BM272" s="17">
        <f t="shared" si="843"/>
        <v>0</v>
      </c>
      <c r="BN272" s="17">
        <f t="shared" si="843"/>
        <v>0</v>
      </c>
      <c r="BO272" s="17">
        <f t="shared" si="843"/>
        <v>0</v>
      </c>
      <c r="BP272" s="17">
        <f t="shared" ref="BP272:BQ272" si="845">BP273+BP286+BP329</f>
        <v>0</v>
      </c>
      <c r="BQ272" s="17">
        <f t="shared" si="845"/>
        <v>0</v>
      </c>
      <c r="BR272" s="17">
        <f t="shared" si="631"/>
        <v>275602.565</v>
      </c>
      <c r="BS272" s="17">
        <f t="shared" si="632"/>
        <v>272610.3</v>
      </c>
      <c r="BT272" s="17">
        <f t="shared" si="633"/>
        <v>275342.2</v>
      </c>
      <c r="BU272" s="17">
        <f t="shared" ref="BU272" si="846">BU273+BU286+BU329</f>
        <v>0</v>
      </c>
      <c r="BV272" s="17">
        <f t="shared" si="794"/>
        <v>275602.565</v>
      </c>
      <c r="BW272" s="17">
        <f t="shared" si="837"/>
        <v>0</v>
      </c>
    </row>
    <row r="273" spans="1:75" s="14" customFormat="1" x14ac:dyDescent="0.25">
      <c r="A273" s="8">
        <v>924</v>
      </c>
      <c r="B273" s="8" t="s">
        <v>15</v>
      </c>
      <c r="C273" s="8" t="s">
        <v>119</v>
      </c>
      <c r="D273" s="8"/>
      <c r="E273" s="8"/>
      <c r="F273" s="9" t="s">
        <v>167</v>
      </c>
      <c r="G273" s="18">
        <f t="shared" ref="G273:BW273" si="847">G274</f>
        <v>259280.4</v>
      </c>
      <c r="H273" s="18">
        <f t="shared" si="847"/>
        <v>255826.5</v>
      </c>
      <c r="I273" s="18">
        <f t="shared" si="847"/>
        <v>256414.1</v>
      </c>
      <c r="J273" s="18">
        <f t="shared" si="847"/>
        <v>0</v>
      </c>
      <c r="K273" s="18">
        <f t="shared" si="847"/>
        <v>0</v>
      </c>
      <c r="L273" s="18">
        <f t="shared" si="847"/>
        <v>0</v>
      </c>
      <c r="M273" s="19">
        <f t="shared" si="673"/>
        <v>259280.4</v>
      </c>
      <c r="N273" s="19">
        <f t="shared" si="674"/>
        <v>255826.5</v>
      </c>
      <c r="O273" s="19">
        <f t="shared" si="675"/>
        <v>256414.1</v>
      </c>
      <c r="P273" s="18">
        <f t="shared" si="847"/>
        <v>0</v>
      </c>
      <c r="Q273" s="18">
        <f t="shared" si="847"/>
        <v>0</v>
      </c>
      <c r="R273" s="18">
        <f t="shared" si="847"/>
        <v>0</v>
      </c>
      <c r="S273" s="19">
        <f t="shared" si="638"/>
        <v>259280.4</v>
      </c>
      <c r="T273" s="18">
        <f t="shared" si="847"/>
        <v>0</v>
      </c>
      <c r="U273" s="18">
        <f t="shared" si="847"/>
        <v>0</v>
      </c>
      <c r="V273" s="18">
        <f t="shared" si="847"/>
        <v>0</v>
      </c>
      <c r="W273" s="18">
        <f t="shared" si="847"/>
        <v>0</v>
      </c>
      <c r="X273" s="18">
        <f t="shared" si="847"/>
        <v>0</v>
      </c>
      <c r="Y273" s="18">
        <f t="shared" si="847"/>
        <v>0</v>
      </c>
      <c r="Z273" s="18">
        <f t="shared" si="847"/>
        <v>0</v>
      </c>
      <c r="AA273" s="18">
        <f t="shared" si="847"/>
        <v>0</v>
      </c>
      <c r="AB273" s="19">
        <f t="shared" si="624"/>
        <v>259280.4</v>
      </c>
      <c r="AC273" s="18">
        <f t="shared" si="625"/>
        <v>255826.5</v>
      </c>
      <c r="AD273" s="18">
        <f t="shared" si="626"/>
        <v>256414.1</v>
      </c>
      <c r="AE273" s="18">
        <f t="shared" si="847"/>
        <v>0</v>
      </c>
      <c r="AF273" s="18">
        <f t="shared" si="627"/>
        <v>259280.4</v>
      </c>
      <c r="AG273" s="18">
        <f t="shared" si="847"/>
        <v>0</v>
      </c>
      <c r="AH273" s="18">
        <f t="shared" si="847"/>
        <v>0</v>
      </c>
      <c r="AI273" s="18">
        <f t="shared" si="847"/>
        <v>-3447.0360000000001</v>
      </c>
      <c r="AJ273" s="18">
        <f t="shared" si="847"/>
        <v>0</v>
      </c>
      <c r="AK273" s="18">
        <f t="shared" si="847"/>
        <v>0</v>
      </c>
      <c r="AL273" s="18">
        <f t="shared" si="847"/>
        <v>0</v>
      </c>
      <c r="AM273" s="18">
        <f t="shared" si="847"/>
        <v>0</v>
      </c>
      <c r="AN273" s="18">
        <f t="shared" si="847"/>
        <v>0</v>
      </c>
      <c r="AO273" s="18">
        <f t="shared" si="847"/>
        <v>0</v>
      </c>
      <c r="AP273" s="18">
        <f t="shared" si="847"/>
        <v>0</v>
      </c>
      <c r="AQ273" s="18">
        <f t="shared" si="847"/>
        <v>0</v>
      </c>
      <c r="AR273" s="18">
        <f t="shared" si="847"/>
        <v>0</v>
      </c>
      <c r="AS273" s="18">
        <f t="shared" si="847"/>
        <v>0</v>
      </c>
      <c r="AT273" s="18">
        <f t="shared" si="847"/>
        <v>0</v>
      </c>
      <c r="AU273" s="18">
        <f t="shared" si="634"/>
        <v>255833.364</v>
      </c>
      <c r="AV273" s="18">
        <f t="shared" si="635"/>
        <v>255826.5</v>
      </c>
      <c r="AW273" s="18">
        <f t="shared" si="636"/>
        <v>256414.1</v>
      </c>
      <c r="AX273" s="18">
        <f t="shared" si="847"/>
        <v>0</v>
      </c>
      <c r="AY273" s="18">
        <f t="shared" si="847"/>
        <v>0</v>
      </c>
      <c r="AZ273" s="18">
        <f t="shared" si="847"/>
        <v>0</v>
      </c>
      <c r="BA273" s="19">
        <f t="shared" si="628"/>
        <v>255833.364</v>
      </c>
      <c r="BB273" s="19">
        <f t="shared" si="629"/>
        <v>255826.5</v>
      </c>
      <c r="BC273" s="19">
        <f t="shared" si="630"/>
        <v>256414.1</v>
      </c>
      <c r="BD273" s="18">
        <f t="shared" si="847"/>
        <v>0</v>
      </c>
      <c r="BE273" s="18">
        <f t="shared" si="847"/>
        <v>0</v>
      </c>
      <c r="BF273" s="18">
        <f t="shared" si="847"/>
        <v>0</v>
      </c>
      <c r="BG273" s="18">
        <f t="shared" si="847"/>
        <v>0</v>
      </c>
      <c r="BH273" s="18">
        <f t="shared" si="847"/>
        <v>0</v>
      </c>
      <c r="BI273" s="18">
        <f t="shared" si="847"/>
        <v>5132.4309999999996</v>
      </c>
      <c r="BJ273" s="18">
        <f t="shared" si="847"/>
        <v>0</v>
      </c>
      <c r="BK273" s="18">
        <f t="shared" si="847"/>
        <v>0</v>
      </c>
      <c r="BL273" s="18">
        <f t="shared" si="847"/>
        <v>0</v>
      </c>
      <c r="BM273" s="18">
        <f t="shared" si="847"/>
        <v>0</v>
      </c>
      <c r="BN273" s="18">
        <f t="shared" si="847"/>
        <v>0</v>
      </c>
      <c r="BO273" s="18">
        <f t="shared" si="847"/>
        <v>0</v>
      </c>
      <c r="BP273" s="18">
        <f t="shared" si="847"/>
        <v>0</v>
      </c>
      <c r="BQ273" s="18">
        <f t="shared" si="847"/>
        <v>0</v>
      </c>
      <c r="BR273" s="19">
        <f t="shared" si="631"/>
        <v>260965.79500000001</v>
      </c>
      <c r="BS273" s="19">
        <f t="shared" si="632"/>
        <v>255826.5</v>
      </c>
      <c r="BT273" s="19">
        <f t="shared" si="633"/>
        <v>256414.1</v>
      </c>
      <c r="BU273" s="18">
        <f t="shared" si="847"/>
        <v>0</v>
      </c>
      <c r="BV273" s="18">
        <f t="shared" si="794"/>
        <v>260965.79500000001</v>
      </c>
      <c r="BW273" s="18">
        <f t="shared" si="847"/>
        <v>0</v>
      </c>
    </row>
    <row r="274" spans="1:75" x14ac:dyDescent="0.25">
      <c r="A274" s="12">
        <v>924</v>
      </c>
      <c r="B274" s="12" t="s">
        <v>15</v>
      </c>
      <c r="C274" s="12" t="s">
        <v>119</v>
      </c>
      <c r="D274" s="12" t="s">
        <v>151</v>
      </c>
      <c r="E274" s="12"/>
      <c r="F274" s="13" t="s">
        <v>174</v>
      </c>
      <c r="G274" s="19">
        <f t="shared" ref="G274:L274" si="848">G275+G279</f>
        <v>259280.4</v>
      </c>
      <c r="H274" s="19">
        <f t="shared" si="848"/>
        <v>255826.5</v>
      </c>
      <c r="I274" s="19">
        <f t="shared" si="848"/>
        <v>256414.1</v>
      </c>
      <c r="J274" s="19">
        <f t="shared" si="848"/>
        <v>0</v>
      </c>
      <c r="K274" s="19">
        <f t="shared" si="848"/>
        <v>0</v>
      </c>
      <c r="L274" s="19">
        <f t="shared" si="848"/>
        <v>0</v>
      </c>
      <c r="M274" s="19">
        <f t="shared" si="673"/>
        <v>259280.4</v>
      </c>
      <c r="N274" s="19">
        <f t="shared" si="674"/>
        <v>255826.5</v>
      </c>
      <c r="O274" s="19">
        <f t="shared" si="675"/>
        <v>256414.1</v>
      </c>
      <c r="P274" s="19">
        <f t="shared" ref="P274" si="849">P275+P279</f>
        <v>0</v>
      </c>
      <c r="Q274" s="19">
        <f t="shared" ref="Q274:R274" si="850">Q275+Q279</f>
        <v>0</v>
      </c>
      <c r="R274" s="19">
        <f t="shared" si="850"/>
        <v>0</v>
      </c>
      <c r="S274" s="19">
        <f t="shared" si="638"/>
        <v>259280.4</v>
      </c>
      <c r="T274" s="19">
        <f t="shared" ref="T274:U274" si="851">T275+T279</f>
        <v>0</v>
      </c>
      <c r="U274" s="19">
        <f t="shared" si="851"/>
        <v>0</v>
      </c>
      <c r="V274" s="19">
        <f t="shared" ref="V274:X274" si="852">V275+V279</f>
        <v>0</v>
      </c>
      <c r="W274" s="19">
        <f t="shared" si="852"/>
        <v>0</v>
      </c>
      <c r="X274" s="19">
        <f t="shared" si="852"/>
        <v>0</v>
      </c>
      <c r="Y274" s="19">
        <f t="shared" ref="Y274:AA274" si="853">Y275+Y279</f>
        <v>0</v>
      </c>
      <c r="Z274" s="19">
        <f t="shared" si="853"/>
        <v>0</v>
      </c>
      <c r="AA274" s="19">
        <f t="shared" si="853"/>
        <v>0</v>
      </c>
      <c r="AB274" s="19">
        <f t="shared" si="624"/>
        <v>259280.4</v>
      </c>
      <c r="AC274" s="19">
        <f t="shared" si="625"/>
        <v>255826.5</v>
      </c>
      <c r="AD274" s="19">
        <f t="shared" si="626"/>
        <v>256414.1</v>
      </c>
      <c r="AE274" s="19">
        <f t="shared" ref="AE274:BW274" si="854">AE275+AE279</f>
        <v>0</v>
      </c>
      <c r="AF274" s="19">
        <f t="shared" si="627"/>
        <v>259280.4</v>
      </c>
      <c r="AG274" s="19">
        <f t="shared" ref="AG274" si="855">AG275+AG279</f>
        <v>0</v>
      </c>
      <c r="AH274" s="19">
        <f t="shared" ref="AH274:AJ274" si="856">AH275+AH279</f>
        <v>0</v>
      </c>
      <c r="AI274" s="19">
        <f t="shared" si="856"/>
        <v>-3447.0360000000001</v>
      </c>
      <c r="AJ274" s="19">
        <f t="shared" si="856"/>
        <v>0</v>
      </c>
      <c r="AK274" s="19">
        <f t="shared" ref="AK274:AL274" si="857">AK275+AK279</f>
        <v>0</v>
      </c>
      <c r="AL274" s="19">
        <f t="shared" si="857"/>
        <v>0</v>
      </c>
      <c r="AM274" s="19">
        <f t="shared" ref="AM274:AR274" si="858">AM275+AM279</f>
        <v>0</v>
      </c>
      <c r="AN274" s="19">
        <f t="shared" si="858"/>
        <v>0</v>
      </c>
      <c r="AO274" s="19">
        <f t="shared" si="858"/>
        <v>0</v>
      </c>
      <c r="AP274" s="19">
        <f t="shared" si="858"/>
        <v>0</v>
      </c>
      <c r="AQ274" s="19">
        <f t="shared" si="858"/>
        <v>0</v>
      </c>
      <c r="AR274" s="19">
        <f t="shared" si="858"/>
        <v>0</v>
      </c>
      <c r="AS274" s="19">
        <f t="shared" ref="AS274:AT274" si="859">AS275+AS279</f>
        <v>0</v>
      </c>
      <c r="AT274" s="19">
        <f t="shared" si="859"/>
        <v>0</v>
      </c>
      <c r="AU274" s="19">
        <f t="shared" si="634"/>
        <v>255833.364</v>
      </c>
      <c r="AV274" s="19">
        <f t="shared" si="635"/>
        <v>255826.5</v>
      </c>
      <c r="AW274" s="19">
        <f t="shared" si="636"/>
        <v>256414.1</v>
      </c>
      <c r="AX274" s="19">
        <f t="shared" ref="AX274:AZ274" si="860">AX275+AX279</f>
        <v>0</v>
      </c>
      <c r="AY274" s="19">
        <f t="shared" si="860"/>
        <v>0</v>
      </c>
      <c r="AZ274" s="19">
        <f t="shared" si="860"/>
        <v>0</v>
      </c>
      <c r="BA274" s="19">
        <f t="shared" si="628"/>
        <v>255833.364</v>
      </c>
      <c r="BB274" s="19">
        <f t="shared" si="629"/>
        <v>255826.5</v>
      </c>
      <c r="BC274" s="19">
        <f t="shared" si="630"/>
        <v>256414.1</v>
      </c>
      <c r="BD274" s="19">
        <f t="shared" ref="BD274:BO274" si="861">BD275+BD279</f>
        <v>0</v>
      </c>
      <c r="BE274" s="19">
        <f t="shared" si="861"/>
        <v>0</v>
      </c>
      <c r="BF274" s="19">
        <f t="shared" si="861"/>
        <v>0</v>
      </c>
      <c r="BG274" s="19">
        <f t="shared" si="861"/>
        <v>0</v>
      </c>
      <c r="BH274" s="19">
        <f t="shared" si="861"/>
        <v>0</v>
      </c>
      <c r="BI274" s="19">
        <f t="shared" ref="BI274" si="862">BI275+BI279</f>
        <v>5132.4309999999996</v>
      </c>
      <c r="BJ274" s="19">
        <f t="shared" si="861"/>
        <v>0</v>
      </c>
      <c r="BK274" s="19">
        <f t="shared" si="861"/>
        <v>0</v>
      </c>
      <c r="BL274" s="19">
        <f t="shared" si="861"/>
        <v>0</v>
      </c>
      <c r="BM274" s="19">
        <f t="shared" si="861"/>
        <v>0</v>
      </c>
      <c r="BN274" s="19">
        <f t="shared" si="861"/>
        <v>0</v>
      </c>
      <c r="BO274" s="19">
        <f t="shared" si="861"/>
        <v>0</v>
      </c>
      <c r="BP274" s="19">
        <f t="shared" ref="BP274:BQ274" si="863">BP275+BP279</f>
        <v>0</v>
      </c>
      <c r="BQ274" s="19">
        <f t="shared" si="863"/>
        <v>0</v>
      </c>
      <c r="BR274" s="19">
        <f t="shared" si="631"/>
        <v>260965.79500000001</v>
      </c>
      <c r="BS274" s="19">
        <f t="shared" si="632"/>
        <v>255826.5</v>
      </c>
      <c r="BT274" s="19">
        <f t="shared" si="633"/>
        <v>256414.1</v>
      </c>
      <c r="BU274" s="19">
        <f t="shared" ref="BU274" si="864">BU275+BU279</f>
        <v>0</v>
      </c>
      <c r="BV274" s="19">
        <f t="shared" si="794"/>
        <v>260965.79500000001</v>
      </c>
      <c r="BW274" s="19">
        <f t="shared" si="854"/>
        <v>0</v>
      </c>
    </row>
    <row r="275" spans="1:75" ht="63" x14ac:dyDescent="0.25">
      <c r="A275" s="12">
        <v>924</v>
      </c>
      <c r="B275" s="12" t="s">
        <v>15</v>
      </c>
      <c r="C275" s="12" t="s">
        <v>119</v>
      </c>
      <c r="D275" s="12" t="s">
        <v>152</v>
      </c>
      <c r="E275" s="12"/>
      <c r="F275" s="13" t="s">
        <v>827</v>
      </c>
      <c r="G275" s="19">
        <f t="shared" ref="G275:BW277" si="865">G276</f>
        <v>5543.8</v>
      </c>
      <c r="H275" s="19">
        <f t="shared" si="865"/>
        <v>2289.9</v>
      </c>
      <c r="I275" s="19">
        <f t="shared" si="865"/>
        <v>2877.5</v>
      </c>
      <c r="J275" s="19">
        <f t="shared" si="865"/>
        <v>0</v>
      </c>
      <c r="K275" s="19">
        <f t="shared" si="865"/>
        <v>0</v>
      </c>
      <c r="L275" s="19">
        <f t="shared" si="865"/>
        <v>0</v>
      </c>
      <c r="M275" s="19">
        <f t="shared" si="673"/>
        <v>5543.8</v>
      </c>
      <c r="N275" s="19">
        <f t="shared" si="674"/>
        <v>2289.9</v>
      </c>
      <c r="O275" s="19">
        <f t="shared" si="675"/>
        <v>2877.5</v>
      </c>
      <c r="P275" s="19">
        <f t="shared" si="865"/>
        <v>0</v>
      </c>
      <c r="Q275" s="19">
        <f t="shared" si="865"/>
        <v>0</v>
      </c>
      <c r="R275" s="19">
        <f t="shared" si="865"/>
        <v>0</v>
      </c>
      <c r="S275" s="19">
        <f t="shared" si="638"/>
        <v>5543.8</v>
      </c>
      <c r="T275" s="19">
        <f t="shared" si="865"/>
        <v>0</v>
      </c>
      <c r="U275" s="19">
        <f t="shared" si="865"/>
        <v>0</v>
      </c>
      <c r="V275" s="19">
        <f t="shared" si="865"/>
        <v>0</v>
      </c>
      <c r="W275" s="19">
        <f t="shared" si="865"/>
        <v>0</v>
      </c>
      <c r="X275" s="19">
        <f t="shared" si="865"/>
        <v>0</v>
      </c>
      <c r="Y275" s="19">
        <f t="shared" si="865"/>
        <v>0</v>
      </c>
      <c r="Z275" s="19">
        <f t="shared" si="865"/>
        <v>0</v>
      </c>
      <c r="AA275" s="19">
        <f t="shared" si="865"/>
        <v>0</v>
      </c>
      <c r="AB275" s="19">
        <f t="shared" si="624"/>
        <v>5543.8</v>
      </c>
      <c r="AC275" s="19">
        <f t="shared" si="625"/>
        <v>2289.9</v>
      </c>
      <c r="AD275" s="19">
        <f t="shared" si="626"/>
        <v>2877.5</v>
      </c>
      <c r="AE275" s="19">
        <f t="shared" si="865"/>
        <v>0</v>
      </c>
      <c r="AF275" s="19">
        <f t="shared" si="627"/>
        <v>5543.8</v>
      </c>
      <c r="AG275" s="19">
        <f t="shared" si="865"/>
        <v>0</v>
      </c>
      <c r="AH275" s="19">
        <f t="shared" si="865"/>
        <v>0</v>
      </c>
      <c r="AI275" s="19">
        <f t="shared" si="865"/>
        <v>0</v>
      </c>
      <c r="AJ275" s="19">
        <f t="shared" si="865"/>
        <v>0</v>
      </c>
      <c r="AK275" s="19">
        <f t="shared" si="865"/>
        <v>0</v>
      </c>
      <c r="AL275" s="19">
        <f t="shared" si="865"/>
        <v>0</v>
      </c>
      <c r="AM275" s="19">
        <f t="shared" si="865"/>
        <v>0</v>
      </c>
      <c r="AN275" s="19">
        <f t="shared" si="865"/>
        <v>0</v>
      </c>
      <c r="AO275" s="19">
        <f t="shared" si="865"/>
        <v>0</v>
      </c>
      <c r="AP275" s="19">
        <f t="shared" si="865"/>
        <v>0</v>
      </c>
      <c r="AQ275" s="19">
        <f t="shared" si="865"/>
        <v>0</v>
      </c>
      <c r="AR275" s="19">
        <f t="shared" si="865"/>
        <v>0</v>
      </c>
      <c r="AS275" s="19">
        <f t="shared" si="865"/>
        <v>0</v>
      </c>
      <c r="AT275" s="19">
        <f t="shared" si="865"/>
        <v>0</v>
      </c>
      <c r="AU275" s="19">
        <f t="shared" si="634"/>
        <v>5543.8</v>
      </c>
      <c r="AV275" s="19">
        <f t="shared" si="635"/>
        <v>2289.9</v>
      </c>
      <c r="AW275" s="19">
        <f t="shared" si="636"/>
        <v>2877.5</v>
      </c>
      <c r="AX275" s="19">
        <f t="shared" si="865"/>
        <v>0</v>
      </c>
      <c r="AY275" s="19">
        <f t="shared" si="865"/>
        <v>0</v>
      </c>
      <c r="AZ275" s="19">
        <f t="shared" si="865"/>
        <v>0</v>
      </c>
      <c r="BA275" s="19">
        <f t="shared" si="628"/>
        <v>5543.8</v>
      </c>
      <c r="BB275" s="19">
        <f t="shared" si="629"/>
        <v>2289.9</v>
      </c>
      <c r="BC275" s="19">
        <f t="shared" si="630"/>
        <v>2877.5</v>
      </c>
      <c r="BD275" s="19">
        <f t="shared" si="865"/>
        <v>0</v>
      </c>
      <c r="BE275" s="19">
        <f t="shared" si="865"/>
        <v>0</v>
      </c>
      <c r="BF275" s="19">
        <f t="shared" si="865"/>
        <v>0</v>
      </c>
      <c r="BG275" s="19">
        <f t="shared" si="865"/>
        <v>0</v>
      </c>
      <c r="BH275" s="19">
        <f t="shared" si="865"/>
        <v>0</v>
      </c>
      <c r="BI275" s="19">
        <f t="shared" si="865"/>
        <v>5132.4309999999996</v>
      </c>
      <c r="BJ275" s="19">
        <f t="shared" si="865"/>
        <v>0</v>
      </c>
      <c r="BK275" s="19">
        <f t="shared" si="865"/>
        <v>0</v>
      </c>
      <c r="BL275" s="19">
        <f t="shared" si="865"/>
        <v>0</v>
      </c>
      <c r="BM275" s="19">
        <f t="shared" si="865"/>
        <v>0</v>
      </c>
      <c r="BN275" s="19">
        <f t="shared" si="865"/>
        <v>0</v>
      </c>
      <c r="BO275" s="19">
        <f t="shared" si="865"/>
        <v>0</v>
      </c>
      <c r="BP275" s="19">
        <f t="shared" si="865"/>
        <v>0</v>
      </c>
      <c r="BQ275" s="19">
        <f t="shared" si="865"/>
        <v>0</v>
      </c>
      <c r="BR275" s="19">
        <f t="shared" si="631"/>
        <v>10676.231</v>
      </c>
      <c r="BS275" s="19">
        <f t="shared" si="632"/>
        <v>2289.9</v>
      </c>
      <c r="BT275" s="19">
        <f t="shared" si="633"/>
        <v>2877.5</v>
      </c>
      <c r="BU275" s="19">
        <f t="shared" si="865"/>
        <v>0</v>
      </c>
      <c r="BV275" s="19">
        <f t="shared" si="794"/>
        <v>10676.231</v>
      </c>
      <c r="BW275" s="19">
        <f t="shared" si="865"/>
        <v>0</v>
      </c>
    </row>
    <row r="276" spans="1:75" ht="63" x14ac:dyDescent="0.25">
      <c r="A276" s="12">
        <v>924</v>
      </c>
      <c r="B276" s="12" t="s">
        <v>15</v>
      </c>
      <c r="C276" s="12" t="s">
        <v>119</v>
      </c>
      <c r="D276" s="12" t="s">
        <v>132</v>
      </c>
      <c r="E276" s="12"/>
      <c r="F276" s="13" t="s">
        <v>175</v>
      </c>
      <c r="G276" s="19">
        <f t="shared" si="865"/>
        <v>5543.8</v>
      </c>
      <c r="H276" s="19">
        <f t="shared" si="865"/>
        <v>2289.9</v>
      </c>
      <c r="I276" s="19">
        <f t="shared" si="865"/>
        <v>2877.5</v>
      </c>
      <c r="J276" s="19">
        <f t="shared" si="865"/>
        <v>0</v>
      </c>
      <c r="K276" s="19">
        <f t="shared" si="865"/>
        <v>0</v>
      </c>
      <c r="L276" s="19">
        <f t="shared" si="865"/>
        <v>0</v>
      </c>
      <c r="M276" s="19">
        <f t="shared" si="673"/>
        <v>5543.8</v>
      </c>
      <c r="N276" s="19">
        <f t="shared" si="674"/>
        <v>2289.9</v>
      </c>
      <c r="O276" s="19">
        <f t="shared" si="675"/>
        <v>2877.5</v>
      </c>
      <c r="P276" s="19">
        <f t="shared" si="865"/>
        <v>0</v>
      </c>
      <c r="Q276" s="19">
        <f t="shared" si="865"/>
        <v>0</v>
      </c>
      <c r="R276" s="19">
        <f t="shared" si="865"/>
        <v>0</v>
      </c>
      <c r="S276" s="19">
        <f t="shared" si="638"/>
        <v>5543.8</v>
      </c>
      <c r="T276" s="19">
        <f t="shared" si="865"/>
        <v>0</v>
      </c>
      <c r="U276" s="19">
        <f t="shared" si="865"/>
        <v>0</v>
      </c>
      <c r="V276" s="19">
        <f t="shared" si="865"/>
        <v>0</v>
      </c>
      <c r="W276" s="19">
        <f t="shared" si="865"/>
        <v>0</v>
      </c>
      <c r="X276" s="19">
        <f t="shared" si="865"/>
        <v>0</v>
      </c>
      <c r="Y276" s="19">
        <f t="shared" si="865"/>
        <v>0</v>
      </c>
      <c r="Z276" s="19">
        <f t="shared" si="865"/>
        <v>0</v>
      </c>
      <c r="AA276" s="19">
        <f t="shared" si="865"/>
        <v>0</v>
      </c>
      <c r="AB276" s="19">
        <f t="shared" ref="AB276:AB344" si="866">S276+T276+U276+V276</f>
        <v>5543.8</v>
      </c>
      <c r="AC276" s="19">
        <f t="shared" ref="AC276:AC344" si="867">N276+W276+X276+Y276</f>
        <v>2289.9</v>
      </c>
      <c r="AD276" s="19">
        <f t="shared" ref="AD276:AD344" si="868">O276+Z276+AA276</f>
        <v>2877.5</v>
      </c>
      <c r="AE276" s="19">
        <f t="shared" si="865"/>
        <v>0</v>
      </c>
      <c r="AF276" s="19">
        <f t="shared" ref="AF276:AF344" si="869">AB276+AE276</f>
        <v>5543.8</v>
      </c>
      <c r="AG276" s="19">
        <f t="shared" si="865"/>
        <v>0</v>
      </c>
      <c r="AH276" s="19">
        <f t="shared" si="865"/>
        <v>0</v>
      </c>
      <c r="AI276" s="19">
        <f t="shared" si="865"/>
        <v>0</v>
      </c>
      <c r="AJ276" s="19">
        <f t="shared" si="865"/>
        <v>0</v>
      </c>
      <c r="AK276" s="19">
        <f t="shared" si="865"/>
        <v>0</v>
      </c>
      <c r="AL276" s="19">
        <f t="shared" si="865"/>
        <v>0</v>
      </c>
      <c r="AM276" s="19">
        <f t="shared" si="865"/>
        <v>0</v>
      </c>
      <c r="AN276" s="19">
        <f t="shared" si="865"/>
        <v>0</v>
      </c>
      <c r="AO276" s="19">
        <f t="shared" si="865"/>
        <v>0</v>
      </c>
      <c r="AP276" s="19">
        <f t="shared" si="865"/>
        <v>0</v>
      </c>
      <c r="AQ276" s="19">
        <f t="shared" si="865"/>
        <v>0</v>
      </c>
      <c r="AR276" s="19">
        <f t="shared" si="865"/>
        <v>0</v>
      </c>
      <c r="AS276" s="19">
        <f t="shared" si="865"/>
        <v>0</v>
      </c>
      <c r="AT276" s="19">
        <f t="shared" si="865"/>
        <v>0</v>
      </c>
      <c r="AU276" s="19">
        <f t="shared" si="634"/>
        <v>5543.8</v>
      </c>
      <c r="AV276" s="19">
        <f t="shared" si="635"/>
        <v>2289.9</v>
      </c>
      <c r="AW276" s="19">
        <f t="shared" si="636"/>
        <v>2877.5</v>
      </c>
      <c r="AX276" s="19">
        <f t="shared" si="865"/>
        <v>0</v>
      </c>
      <c r="AY276" s="19">
        <f t="shared" si="865"/>
        <v>0</v>
      </c>
      <c r="AZ276" s="19">
        <f t="shared" si="865"/>
        <v>0</v>
      </c>
      <c r="BA276" s="19">
        <f t="shared" ref="BA276:BA339" si="870">AU276+AX276</f>
        <v>5543.8</v>
      </c>
      <c r="BB276" s="19">
        <f t="shared" ref="BB276:BB339" si="871">AV276+AY276</f>
        <v>2289.9</v>
      </c>
      <c r="BC276" s="19">
        <f t="shared" ref="BC276:BC339" si="872">AW276+AZ276</f>
        <v>2877.5</v>
      </c>
      <c r="BD276" s="19">
        <f t="shared" si="865"/>
        <v>0</v>
      </c>
      <c r="BE276" s="19">
        <f t="shared" si="865"/>
        <v>0</v>
      </c>
      <c r="BF276" s="19">
        <f t="shared" si="865"/>
        <v>0</v>
      </c>
      <c r="BG276" s="19">
        <f t="shared" si="865"/>
        <v>0</v>
      </c>
      <c r="BH276" s="19">
        <f t="shared" si="865"/>
        <v>0</v>
      </c>
      <c r="BI276" s="19">
        <f t="shared" si="865"/>
        <v>5132.4309999999996</v>
      </c>
      <c r="BJ276" s="19">
        <f t="shared" si="865"/>
        <v>0</v>
      </c>
      <c r="BK276" s="19">
        <f t="shared" si="865"/>
        <v>0</v>
      </c>
      <c r="BL276" s="19">
        <f t="shared" si="865"/>
        <v>0</v>
      </c>
      <c r="BM276" s="19">
        <f t="shared" si="865"/>
        <v>0</v>
      </c>
      <c r="BN276" s="19">
        <f t="shared" si="865"/>
        <v>0</v>
      </c>
      <c r="BO276" s="19">
        <f t="shared" si="865"/>
        <v>0</v>
      </c>
      <c r="BP276" s="19">
        <f t="shared" si="865"/>
        <v>0</v>
      </c>
      <c r="BQ276" s="19">
        <f t="shared" si="865"/>
        <v>0</v>
      </c>
      <c r="BR276" s="19">
        <f t="shared" ref="BR276:BR339" si="873">BA276+BD276+BE276+BF276+BG276+BH276+BI276</f>
        <v>10676.231</v>
      </c>
      <c r="BS276" s="19">
        <f t="shared" ref="BS276:BS339" si="874">BB276+BJ276+BK276+BL276+BM276</f>
        <v>2289.9</v>
      </c>
      <c r="BT276" s="19">
        <f t="shared" ref="BT276:BT339" si="875">BC276+BN276+BO276+BP276+BQ276</f>
        <v>2877.5</v>
      </c>
      <c r="BU276" s="19">
        <f t="shared" si="865"/>
        <v>0</v>
      </c>
      <c r="BV276" s="19">
        <f t="shared" si="794"/>
        <v>10676.231</v>
      </c>
      <c r="BW276" s="19">
        <f t="shared" si="865"/>
        <v>0</v>
      </c>
    </row>
    <row r="277" spans="1:75" ht="31.5" x14ac:dyDescent="0.25">
      <c r="A277" s="12">
        <v>924</v>
      </c>
      <c r="B277" s="12" t="s">
        <v>15</v>
      </c>
      <c r="C277" s="12" t="s">
        <v>119</v>
      </c>
      <c r="D277" s="12" t="s">
        <v>132</v>
      </c>
      <c r="E277" s="12" t="s">
        <v>77</v>
      </c>
      <c r="F277" s="13" t="s">
        <v>272</v>
      </c>
      <c r="G277" s="19">
        <f t="shared" si="865"/>
        <v>5543.8</v>
      </c>
      <c r="H277" s="19">
        <f t="shared" si="865"/>
        <v>2289.9</v>
      </c>
      <c r="I277" s="19">
        <f t="shared" si="865"/>
        <v>2877.5</v>
      </c>
      <c r="J277" s="19">
        <f t="shared" si="865"/>
        <v>0</v>
      </c>
      <c r="K277" s="19">
        <f t="shared" si="865"/>
        <v>0</v>
      </c>
      <c r="L277" s="19">
        <f t="shared" si="865"/>
        <v>0</v>
      </c>
      <c r="M277" s="19">
        <f t="shared" si="673"/>
        <v>5543.8</v>
      </c>
      <c r="N277" s="19">
        <f t="shared" si="674"/>
        <v>2289.9</v>
      </c>
      <c r="O277" s="19">
        <f t="shared" si="675"/>
        <v>2877.5</v>
      </c>
      <c r="P277" s="19">
        <f t="shared" si="865"/>
        <v>0</v>
      </c>
      <c r="Q277" s="19">
        <f t="shared" si="865"/>
        <v>0</v>
      </c>
      <c r="R277" s="19">
        <f t="shared" si="865"/>
        <v>0</v>
      </c>
      <c r="S277" s="19">
        <f t="shared" si="638"/>
        <v>5543.8</v>
      </c>
      <c r="T277" s="19">
        <f t="shared" si="865"/>
        <v>0</v>
      </c>
      <c r="U277" s="19">
        <f t="shared" si="865"/>
        <v>0</v>
      </c>
      <c r="V277" s="19">
        <f t="shared" si="865"/>
        <v>0</v>
      </c>
      <c r="W277" s="19">
        <f t="shared" si="865"/>
        <v>0</v>
      </c>
      <c r="X277" s="19">
        <f t="shared" si="865"/>
        <v>0</v>
      </c>
      <c r="Y277" s="19">
        <f t="shared" si="865"/>
        <v>0</v>
      </c>
      <c r="Z277" s="19">
        <f t="shared" si="865"/>
        <v>0</v>
      </c>
      <c r="AA277" s="19">
        <f t="shared" si="865"/>
        <v>0</v>
      </c>
      <c r="AB277" s="19">
        <f t="shared" si="866"/>
        <v>5543.8</v>
      </c>
      <c r="AC277" s="19">
        <f t="shared" si="867"/>
        <v>2289.9</v>
      </c>
      <c r="AD277" s="19">
        <f t="shared" si="868"/>
        <v>2877.5</v>
      </c>
      <c r="AE277" s="19">
        <f t="shared" si="865"/>
        <v>0</v>
      </c>
      <c r="AF277" s="19">
        <f t="shared" si="869"/>
        <v>5543.8</v>
      </c>
      <c r="AG277" s="19">
        <f t="shared" si="865"/>
        <v>0</v>
      </c>
      <c r="AH277" s="19">
        <f t="shared" si="865"/>
        <v>0</v>
      </c>
      <c r="AI277" s="19">
        <f t="shared" si="865"/>
        <v>0</v>
      </c>
      <c r="AJ277" s="19">
        <f t="shared" si="865"/>
        <v>0</v>
      </c>
      <c r="AK277" s="19">
        <f t="shared" si="865"/>
        <v>0</v>
      </c>
      <c r="AL277" s="19">
        <f t="shared" si="865"/>
        <v>0</v>
      </c>
      <c r="AM277" s="19">
        <f t="shared" si="865"/>
        <v>0</v>
      </c>
      <c r="AN277" s="19">
        <f t="shared" si="865"/>
        <v>0</v>
      </c>
      <c r="AO277" s="19">
        <f t="shared" si="865"/>
        <v>0</v>
      </c>
      <c r="AP277" s="19">
        <f t="shared" si="865"/>
        <v>0</v>
      </c>
      <c r="AQ277" s="19">
        <f t="shared" si="865"/>
        <v>0</v>
      </c>
      <c r="AR277" s="19">
        <f t="shared" si="865"/>
        <v>0</v>
      </c>
      <c r="AS277" s="19">
        <f t="shared" si="865"/>
        <v>0</v>
      </c>
      <c r="AT277" s="19">
        <f t="shared" si="865"/>
        <v>0</v>
      </c>
      <c r="AU277" s="19">
        <f t="shared" ref="AU277:AU340" si="876">AF277+AG277+AH277+AI277+AJ277+AK277+AL277+AM277+AN277</f>
        <v>5543.8</v>
      </c>
      <c r="AV277" s="19">
        <f t="shared" ref="AV277:AV340" si="877">AC277+AO277+AP277+AQ277</f>
        <v>2289.9</v>
      </c>
      <c r="AW277" s="19">
        <f t="shared" ref="AW277:AW340" si="878">AD277+AR277+AS277+AT277</f>
        <v>2877.5</v>
      </c>
      <c r="AX277" s="19">
        <f t="shared" si="865"/>
        <v>0</v>
      </c>
      <c r="AY277" s="19">
        <f t="shared" si="865"/>
        <v>0</v>
      </c>
      <c r="AZ277" s="19">
        <f t="shared" si="865"/>
        <v>0</v>
      </c>
      <c r="BA277" s="19">
        <f t="shared" si="870"/>
        <v>5543.8</v>
      </c>
      <c r="BB277" s="19">
        <f t="shared" si="871"/>
        <v>2289.9</v>
      </c>
      <c r="BC277" s="19">
        <f t="shared" si="872"/>
        <v>2877.5</v>
      </c>
      <c r="BD277" s="19">
        <f t="shared" si="865"/>
        <v>0</v>
      </c>
      <c r="BE277" s="19">
        <f t="shared" si="865"/>
        <v>0</v>
      </c>
      <c r="BF277" s="19">
        <f t="shared" si="865"/>
        <v>0</v>
      </c>
      <c r="BG277" s="19">
        <f t="shared" si="865"/>
        <v>0</v>
      </c>
      <c r="BH277" s="19">
        <f t="shared" si="865"/>
        <v>0</v>
      </c>
      <c r="BI277" s="19">
        <f t="shared" si="865"/>
        <v>5132.4309999999996</v>
      </c>
      <c r="BJ277" s="19">
        <f t="shared" si="865"/>
        <v>0</v>
      </c>
      <c r="BK277" s="19">
        <f t="shared" si="865"/>
        <v>0</v>
      </c>
      <c r="BL277" s="19">
        <f t="shared" si="865"/>
        <v>0</v>
      </c>
      <c r="BM277" s="19">
        <f t="shared" si="865"/>
        <v>0</v>
      </c>
      <c r="BN277" s="19">
        <f t="shared" si="865"/>
        <v>0</v>
      </c>
      <c r="BO277" s="19">
        <f t="shared" si="865"/>
        <v>0</v>
      </c>
      <c r="BP277" s="19">
        <f t="shared" si="865"/>
        <v>0</v>
      </c>
      <c r="BQ277" s="19">
        <f t="shared" si="865"/>
        <v>0</v>
      </c>
      <c r="BR277" s="19">
        <f t="shared" si="873"/>
        <v>10676.231</v>
      </c>
      <c r="BS277" s="19">
        <f t="shared" si="874"/>
        <v>2289.9</v>
      </c>
      <c r="BT277" s="19">
        <f t="shared" si="875"/>
        <v>2877.5</v>
      </c>
      <c r="BU277" s="19">
        <f t="shared" si="865"/>
        <v>0</v>
      </c>
      <c r="BV277" s="19">
        <f t="shared" si="794"/>
        <v>10676.231</v>
      </c>
      <c r="BW277" s="19">
        <f t="shared" si="865"/>
        <v>0</v>
      </c>
    </row>
    <row r="278" spans="1:75" x14ac:dyDescent="0.25">
      <c r="A278" s="12">
        <v>924</v>
      </c>
      <c r="B278" s="12" t="s">
        <v>15</v>
      </c>
      <c r="C278" s="12" t="s">
        <v>119</v>
      </c>
      <c r="D278" s="12" t="s">
        <v>132</v>
      </c>
      <c r="E278" s="12">
        <v>620</v>
      </c>
      <c r="F278" s="13" t="s">
        <v>265</v>
      </c>
      <c r="G278" s="19">
        <v>5543.8</v>
      </c>
      <c r="H278" s="19">
        <v>2289.9</v>
      </c>
      <c r="I278" s="19">
        <v>2877.5</v>
      </c>
      <c r="J278" s="19"/>
      <c r="K278" s="19"/>
      <c r="L278" s="19"/>
      <c r="M278" s="19">
        <f t="shared" si="673"/>
        <v>5543.8</v>
      </c>
      <c r="N278" s="19">
        <f t="shared" si="674"/>
        <v>2289.9</v>
      </c>
      <c r="O278" s="19">
        <f t="shared" si="675"/>
        <v>2877.5</v>
      </c>
      <c r="P278" s="19"/>
      <c r="Q278" s="19"/>
      <c r="R278" s="19"/>
      <c r="S278" s="19">
        <f t="shared" si="638"/>
        <v>5543.8</v>
      </c>
      <c r="T278" s="19"/>
      <c r="U278" s="19"/>
      <c r="V278" s="19"/>
      <c r="W278" s="19"/>
      <c r="X278" s="19"/>
      <c r="Y278" s="19"/>
      <c r="Z278" s="19"/>
      <c r="AA278" s="19"/>
      <c r="AB278" s="19">
        <f t="shared" si="866"/>
        <v>5543.8</v>
      </c>
      <c r="AC278" s="19">
        <f t="shared" si="867"/>
        <v>2289.9</v>
      </c>
      <c r="AD278" s="19">
        <f t="shared" si="868"/>
        <v>2877.5</v>
      </c>
      <c r="AE278" s="19"/>
      <c r="AF278" s="19">
        <f t="shared" si="869"/>
        <v>5543.8</v>
      </c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>
        <f t="shared" si="876"/>
        <v>5543.8</v>
      </c>
      <c r="AV278" s="19">
        <f t="shared" si="877"/>
        <v>2289.9</v>
      </c>
      <c r="AW278" s="19">
        <f t="shared" si="878"/>
        <v>2877.5</v>
      </c>
      <c r="AX278" s="19"/>
      <c r="AY278" s="19"/>
      <c r="AZ278" s="19"/>
      <c r="BA278" s="19">
        <f t="shared" si="870"/>
        <v>5543.8</v>
      </c>
      <c r="BB278" s="19">
        <f t="shared" si="871"/>
        <v>2289.9</v>
      </c>
      <c r="BC278" s="19">
        <f t="shared" si="872"/>
        <v>2877.5</v>
      </c>
      <c r="BD278" s="19"/>
      <c r="BE278" s="19"/>
      <c r="BF278" s="19"/>
      <c r="BG278" s="19"/>
      <c r="BH278" s="19"/>
      <c r="BI278" s="19">
        <v>5132.4309999999996</v>
      </c>
      <c r="BJ278" s="19"/>
      <c r="BK278" s="19"/>
      <c r="BL278" s="19"/>
      <c r="BM278" s="19"/>
      <c r="BN278" s="19"/>
      <c r="BO278" s="19"/>
      <c r="BP278" s="19"/>
      <c r="BQ278" s="19"/>
      <c r="BR278" s="19">
        <f t="shared" si="873"/>
        <v>10676.231</v>
      </c>
      <c r="BS278" s="19">
        <f t="shared" si="874"/>
        <v>2289.9</v>
      </c>
      <c r="BT278" s="19">
        <f t="shared" si="875"/>
        <v>2877.5</v>
      </c>
      <c r="BU278" s="19"/>
      <c r="BV278" s="19">
        <f t="shared" si="794"/>
        <v>10676.231</v>
      </c>
      <c r="BW278" s="19"/>
    </row>
    <row r="279" spans="1:75" x14ac:dyDescent="0.25">
      <c r="A279" s="12">
        <v>924</v>
      </c>
      <c r="B279" s="12" t="s">
        <v>15</v>
      </c>
      <c r="C279" s="12" t="s">
        <v>119</v>
      </c>
      <c r="D279" s="12" t="s">
        <v>153</v>
      </c>
      <c r="E279" s="12"/>
      <c r="F279" s="13" t="s">
        <v>176</v>
      </c>
      <c r="G279" s="19">
        <f>G280+G283</f>
        <v>253736.6</v>
      </c>
      <c r="H279" s="19">
        <f t="shared" ref="H279:L279" si="879">H280+H283</f>
        <v>253536.6</v>
      </c>
      <c r="I279" s="19">
        <f t="shared" si="879"/>
        <v>253536.6</v>
      </c>
      <c r="J279" s="19">
        <f t="shared" si="879"/>
        <v>0</v>
      </c>
      <c r="K279" s="19">
        <f t="shared" si="879"/>
        <v>0</v>
      </c>
      <c r="L279" s="19">
        <f t="shared" si="879"/>
        <v>0</v>
      </c>
      <c r="M279" s="19">
        <f t="shared" si="673"/>
        <v>253736.6</v>
      </c>
      <c r="N279" s="19">
        <f t="shared" si="674"/>
        <v>253536.6</v>
      </c>
      <c r="O279" s="19">
        <f t="shared" si="675"/>
        <v>253536.6</v>
      </c>
      <c r="P279" s="19">
        <f t="shared" ref="P279" si="880">P280+P283</f>
        <v>0</v>
      </c>
      <c r="Q279" s="19">
        <f t="shared" ref="Q279:R279" si="881">Q280+Q283</f>
        <v>0</v>
      </c>
      <c r="R279" s="19">
        <f t="shared" si="881"/>
        <v>0</v>
      </c>
      <c r="S279" s="19">
        <f t="shared" ref="S279:S350" si="882">M279+P279+Q279+R279</f>
        <v>253736.6</v>
      </c>
      <c r="T279" s="19">
        <f t="shared" ref="T279:U279" si="883">T280+T283</f>
        <v>0</v>
      </c>
      <c r="U279" s="19">
        <f t="shared" si="883"/>
        <v>0</v>
      </c>
      <c r="V279" s="19">
        <f t="shared" ref="V279:X279" si="884">V280+V283</f>
        <v>0</v>
      </c>
      <c r="W279" s="19">
        <f t="shared" si="884"/>
        <v>0</v>
      </c>
      <c r="X279" s="19">
        <f t="shared" si="884"/>
        <v>0</v>
      </c>
      <c r="Y279" s="19">
        <f t="shared" ref="Y279:AA279" si="885">Y280+Y283</f>
        <v>0</v>
      </c>
      <c r="Z279" s="19">
        <f t="shared" si="885"/>
        <v>0</v>
      </c>
      <c r="AA279" s="19">
        <f t="shared" si="885"/>
        <v>0</v>
      </c>
      <c r="AB279" s="19">
        <f t="shared" si="866"/>
        <v>253736.6</v>
      </c>
      <c r="AC279" s="19">
        <f t="shared" si="867"/>
        <v>253536.6</v>
      </c>
      <c r="AD279" s="19">
        <f t="shared" si="868"/>
        <v>253536.6</v>
      </c>
      <c r="AE279" s="19">
        <f t="shared" ref="AE279:BW279" si="886">AE280+AE283</f>
        <v>0</v>
      </c>
      <c r="AF279" s="19">
        <f t="shared" si="869"/>
        <v>253736.6</v>
      </c>
      <c r="AG279" s="19">
        <f t="shared" ref="AG279" si="887">AG280+AG283</f>
        <v>0</v>
      </c>
      <c r="AH279" s="19">
        <f t="shared" ref="AH279:AJ279" si="888">AH280+AH283</f>
        <v>0</v>
      </c>
      <c r="AI279" s="19">
        <f t="shared" si="888"/>
        <v>-3447.0360000000001</v>
      </c>
      <c r="AJ279" s="19">
        <f t="shared" si="888"/>
        <v>0</v>
      </c>
      <c r="AK279" s="19">
        <f t="shared" ref="AK279:AL279" si="889">AK280+AK283</f>
        <v>0</v>
      </c>
      <c r="AL279" s="19">
        <f t="shared" si="889"/>
        <v>0</v>
      </c>
      <c r="AM279" s="19">
        <f t="shared" ref="AM279:AR279" si="890">AM280+AM283</f>
        <v>0</v>
      </c>
      <c r="AN279" s="19">
        <f t="shared" si="890"/>
        <v>0</v>
      </c>
      <c r="AO279" s="19">
        <f t="shared" si="890"/>
        <v>0</v>
      </c>
      <c r="AP279" s="19">
        <f t="shared" si="890"/>
        <v>0</v>
      </c>
      <c r="AQ279" s="19">
        <f t="shared" si="890"/>
        <v>0</v>
      </c>
      <c r="AR279" s="19">
        <f t="shared" si="890"/>
        <v>0</v>
      </c>
      <c r="AS279" s="19">
        <f t="shared" ref="AS279:AT279" si="891">AS280+AS283</f>
        <v>0</v>
      </c>
      <c r="AT279" s="19">
        <f t="shared" si="891"/>
        <v>0</v>
      </c>
      <c r="AU279" s="19">
        <f t="shared" si="876"/>
        <v>250289.56400000001</v>
      </c>
      <c r="AV279" s="19">
        <f t="shared" si="877"/>
        <v>253536.6</v>
      </c>
      <c r="AW279" s="19">
        <f t="shared" si="878"/>
        <v>253536.6</v>
      </c>
      <c r="AX279" s="19">
        <f t="shared" ref="AX279:AZ279" si="892">AX280+AX283</f>
        <v>0</v>
      </c>
      <c r="AY279" s="19">
        <f t="shared" si="892"/>
        <v>0</v>
      </c>
      <c r="AZ279" s="19">
        <f t="shared" si="892"/>
        <v>0</v>
      </c>
      <c r="BA279" s="19">
        <f t="shared" si="870"/>
        <v>250289.56400000001</v>
      </c>
      <c r="BB279" s="19">
        <f t="shared" si="871"/>
        <v>253536.6</v>
      </c>
      <c r="BC279" s="19">
        <f t="shared" si="872"/>
        <v>253536.6</v>
      </c>
      <c r="BD279" s="19">
        <f t="shared" ref="BD279:BO279" si="893">BD280+BD283</f>
        <v>0</v>
      </c>
      <c r="BE279" s="19">
        <f t="shared" si="893"/>
        <v>0</v>
      </c>
      <c r="BF279" s="19">
        <f t="shared" si="893"/>
        <v>0</v>
      </c>
      <c r="BG279" s="19">
        <f t="shared" si="893"/>
        <v>0</v>
      </c>
      <c r="BH279" s="19">
        <f t="shared" si="893"/>
        <v>0</v>
      </c>
      <c r="BI279" s="19">
        <f t="shared" ref="BI279" si="894">BI280+BI283</f>
        <v>0</v>
      </c>
      <c r="BJ279" s="19">
        <f t="shared" si="893"/>
        <v>0</v>
      </c>
      <c r="BK279" s="19">
        <f t="shared" si="893"/>
        <v>0</v>
      </c>
      <c r="BL279" s="19">
        <f t="shared" si="893"/>
        <v>0</v>
      </c>
      <c r="BM279" s="19">
        <f t="shared" si="893"/>
        <v>0</v>
      </c>
      <c r="BN279" s="19">
        <f t="shared" si="893"/>
        <v>0</v>
      </c>
      <c r="BO279" s="19">
        <f t="shared" si="893"/>
        <v>0</v>
      </c>
      <c r="BP279" s="19">
        <f t="shared" ref="BP279:BQ279" si="895">BP280+BP283</f>
        <v>0</v>
      </c>
      <c r="BQ279" s="19">
        <f t="shared" si="895"/>
        <v>0</v>
      </c>
      <c r="BR279" s="19">
        <f t="shared" si="873"/>
        <v>250289.56400000001</v>
      </c>
      <c r="BS279" s="19">
        <f t="shared" si="874"/>
        <v>253536.6</v>
      </c>
      <c r="BT279" s="19">
        <f t="shared" si="875"/>
        <v>253536.6</v>
      </c>
      <c r="BU279" s="19">
        <f t="shared" ref="BU279" si="896">BU280+BU283</f>
        <v>0</v>
      </c>
      <c r="BV279" s="19">
        <f t="shared" si="794"/>
        <v>250289.56400000001</v>
      </c>
      <c r="BW279" s="19">
        <f t="shared" si="886"/>
        <v>0</v>
      </c>
    </row>
    <row r="280" spans="1:75" ht="63" x14ac:dyDescent="0.25">
      <c r="A280" s="12">
        <v>924</v>
      </c>
      <c r="B280" s="12" t="s">
        <v>15</v>
      </c>
      <c r="C280" s="12" t="s">
        <v>119</v>
      </c>
      <c r="D280" s="12" t="s">
        <v>133</v>
      </c>
      <c r="E280" s="12"/>
      <c r="F280" s="13" t="s">
        <v>37</v>
      </c>
      <c r="G280" s="19">
        <f t="shared" ref="G280:BW281" si="897">G281</f>
        <v>252976.6</v>
      </c>
      <c r="H280" s="19">
        <f t="shared" si="897"/>
        <v>252976.6</v>
      </c>
      <c r="I280" s="19">
        <f t="shared" si="897"/>
        <v>252976.6</v>
      </c>
      <c r="J280" s="19">
        <f t="shared" si="897"/>
        <v>0</v>
      </c>
      <c r="K280" s="19">
        <f t="shared" si="897"/>
        <v>0</v>
      </c>
      <c r="L280" s="19">
        <f t="shared" si="897"/>
        <v>0</v>
      </c>
      <c r="M280" s="19">
        <f t="shared" si="673"/>
        <v>252976.6</v>
      </c>
      <c r="N280" s="19">
        <f t="shared" si="674"/>
        <v>252976.6</v>
      </c>
      <c r="O280" s="19">
        <f t="shared" si="675"/>
        <v>252976.6</v>
      </c>
      <c r="P280" s="19">
        <f t="shared" si="897"/>
        <v>0</v>
      </c>
      <c r="Q280" s="19">
        <f t="shared" si="897"/>
        <v>0</v>
      </c>
      <c r="R280" s="19">
        <f t="shared" si="897"/>
        <v>0</v>
      </c>
      <c r="S280" s="19">
        <f t="shared" si="882"/>
        <v>252976.6</v>
      </c>
      <c r="T280" s="19">
        <f t="shared" si="897"/>
        <v>0</v>
      </c>
      <c r="U280" s="19">
        <f t="shared" si="897"/>
        <v>0</v>
      </c>
      <c r="V280" s="19">
        <f t="shared" si="897"/>
        <v>0</v>
      </c>
      <c r="W280" s="19">
        <f t="shared" si="897"/>
        <v>0</v>
      </c>
      <c r="X280" s="19">
        <f t="shared" si="897"/>
        <v>0</v>
      </c>
      <c r="Y280" s="19">
        <f t="shared" si="897"/>
        <v>0</v>
      </c>
      <c r="Z280" s="19">
        <f t="shared" si="897"/>
        <v>0</v>
      </c>
      <c r="AA280" s="19">
        <f t="shared" si="897"/>
        <v>0</v>
      </c>
      <c r="AB280" s="19">
        <f t="shared" si="866"/>
        <v>252976.6</v>
      </c>
      <c r="AC280" s="19">
        <f t="shared" si="867"/>
        <v>252976.6</v>
      </c>
      <c r="AD280" s="19">
        <f t="shared" si="868"/>
        <v>252976.6</v>
      </c>
      <c r="AE280" s="19">
        <f t="shared" si="897"/>
        <v>0</v>
      </c>
      <c r="AF280" s="19">
        <f t="shared" si="869"/>
        <v>252976.6</v>
      </c>
      <c r="AG280" s="19">
        <f t="shared" si="897"/>
        <v>0</v>
      </c>
      <c r="AH280" s="19">
        <f t="shared" si="897"/>
        <v>0</v>
      </c>
      <c r="AI280" s="19">
        <f t="shared" si="897"/>
        <v>-3447.0360000000001</v>
      </c>
      <c r="AJ280" s="19">
        <f t="shared" si="897"/>
        <v>0</v>
      </c>
      <c r="AK280" s="19">
        <f t="shared" si="897"/>
        <v>0</v>
      </c>
      <c r="AL280" s="19">
        <f t="shared" si="897"/>
        <v>0</v>
      </c>
      <c r="AM280" s="19">
        <f t="shared" si="897"/>
        <v>0</v>
      </c>
      <c r="AN280" s="19">
        <f t="shared" si="897"/>
        <v>0</v>
      </c>
      <c r="AO280" s="19">
        <f t="shared" si="897"/>
        <v>0</v>
      </c>
      <c r="AP280" s="19">
        <f t="shared" si="897"/>
        <v>0</v>
      </c>
      <c r="AQ280" s="19">
        <f t="shared" si="897"/>
        <v>0</v>
      </c>
      <c r="AR280" s="19">
        <f t="shared" si="897"/>
        <v>0</v>
      </c>
      <c r="AS280" s="19">
        <f t="shared" si="897"/>
        <v>0</v>
      </c>
      <c r="AT280" s="19">
        <f t="shared" si="897"/>
        <v>0</v>
      </c>
      <c r="AU280" s="19">
        <f t="shared" si="876"/>
        <v>249529.56400000001</v>
      </c>
      <c r="AV280" s="19">
        <f t="shared" si="877"/>
        <v>252976.6</v>
      </c>
      <c r="AW280" s="19">
        <f t="shared" si="878"/>
        <v>252976.6</v>
      </c>
      <c r="AX280" s="19">
        <f t="shared" si="897"/>
        <v>0</v>
      </c>
      <c r="AY280" s="19">
        <f t="shared" si="897"/>
        <v>0</v>
      </c>
      <c r="AZ280" s="19">
        <f t="shared" si="897"/>
        <v>0</v>
      </c>
      <c r="BA280" s="19">
        <f t="shared" si="870"/>
        <v>249529.56400000001</v>
      </c>
      <c r="BB280" s="19">
        <f t="shared" si="871"/>
        <v>252976.6</v>
      </c>
      <c r="BC280" s="19">
        <f t="shared" si="872"/>
        <v>252976.6</v>
      </c>
      <c r="BD280" s="19">
        <f t="shared" si="897"/>
        <v>0</v>
      </c>
      <c r="BE280" s="19">
        <f t="shared" si="897"/>
        <v>0</v>
      </c>
      <c r="BF280" s="19">
        <f t="shared" si="897"/>
        <v>0</v>
      </c>
      <c r="BG280" s="19">
        <f t="shared" si="897"/>
        <v>0</v>
      </c>
      <c r="BH280" s="19">
        <f t="shared" si="897"/>
        <v>0</v>
      </c>
      <c r="BI280" s="19">
        <f t="shared" si="897"/>
        <v>0</v>
      </c>
      <c r="BJ280" s="19">
        <f t="shared" si="897"/>
        <v>0</v>
      </c>
      <c r="BK280" s="19">
        <f t="shared" si="897"/>
        <v>0</v>
      </c>
      <c r="BL280" s="19">
        <f t="shared" si="897"/>
        <v>0</v>
      </c>
      <c r="BM280" s="19">
        <f t="shared" si="897"/>
        <v>0</v>
      </c>
      <c r="BN280" s="19">
        <f t="shared" si="897"/>
        <v>0</v>
      </c>
      <c r="BO280" s="19">
        <f t="shared" si="897"/>
        <v>0</v>
      </c>
      <c r="BP280" s="19">
        <f t="shared" si="897"/>
        <v>0</v>
      </c>
      <c r="BQ280" s="19">
        <f t="shared" si="897"/>
        <v>0</v>
      </c>
      <c r="BR280" s="19">
        <f t="shared" si="873"/>
        <v>249529.56400000001</v>
      </c>
      <c r="BS280" s="19">
        <f t="shared" si="874"/>
        <v>252976.6</v>
      </c>
      <c r="BT280" s="19">
        <f t="shared" si="875"/>
        <v>252976.6</v>
      </c>
      <c r="BU280" s="19">
        <f t="shared" si="897"/>
        <v>0</v>
      </c>
      <c r="BV280" s="19">
        <f t="shared" si="794"/>
        <v>249529.56400000001</v>
      </c>
      <c r="BW280" s="19">
        <f t="shared" si="897"/>
        <v>0</v>
      </c>
    </row>
    <row r="281" spans="1:75" ht="31.5" x14ac:dyDescent="0.25">
      <c r="A281" s="12">
        <v>924</v>
      </c>
      <c r="B281" s="12" t="s">
        <v>15</v>
      </c>
      <c r="C281" s="12" t="s">
        <v>119</v>
      </c>
      <c r="D281" s="12" t="s">
        <v>133</v>
      </c>
      <c r="E281" s="12" t="s">
        <v>77</v>
      </c>
      <c r="F281" s="13" t="s">
        <v>272</v>
      </c>
      <c r="G281" s="19">
        <f t="shared" si="897"/>
        <v>252976.6</v>
      </c>
      <c r="H281" s="19">
        <f t="shared" si="897"/>
        <v>252976.6</v>
      </c>
      <c r="I281" s="19">
        <f t="shared" si="897"/>
        <v>252976.6</v>
      </c>
      <c r="J281" s="19">
        <f t="shared" si="897"/>
        <v>0</v>
      </c>
      <c r="K281" s="19">
        <f t="shared" si="897"/>
        <v>0</v>
      </c>
      <c r="L281" s="19">
        <f t="shared" si="897"/>
        <v>0</v>
      </c>
      <c r="M281" s="19">
        <f t="shared" si="673"/>
        <v>252976.6</v>
      </c>
      <c r="N281" s="19">
        <f t="shared" si="674"/>
        <v>252976.6</v>
      </c>
      <c r="O281" s="19">
        <f t="shared" si="675"/>
        <v>252976.6</v>
      </c>
      <c r="P281" s="19">
        <f t="shared" si="897"/>
        <v>0</v>
      </c>
      <c r="Q281" s="19">
        <f t="shared" si="897"/>
        <v>0</v>
      </c>
      <c r="R281" s="19">
        <f t="shared" si="897"/>
        <v>0</v>
      </c>
      <c r="S281" s="19">
        <f t="shared" si="882"/>
        <v>252976.6</v>
      </c>
      <c r="T281" s="19">
        <f t="shared" si="897"/>
        <v>0</v>
      </c>
      <c r="U281" s="19">
        <f t="shared" si="897"/>
        <v>0</v>
      </c>
      <c r="V281" s="19">
        <f t="shared" si="897"/>
        <v>0</v>
      </c>
      <c r="W281" s="19">
        <f t="shared" si="897"/>
        <v>0</v>
      </c>
      <c r="X281" s="19">
        <f t="shared" si="897"/>
        <v>0</v>
      </c>
      <c r="Y281" s="19">
        <f t="shared" si="897"/>
        <v>0</v>
      </c>
      <c r="Z281" s="19">
        <f t="shared" si="897"/>
        <v>0</v>
      </c>
      <c r="AA281" s="19">
        <f t="shared" si="897"/>
        <v>0</v>
      </c>
      <c r="AB281" s="19">
        <f t="shared" si="866"/>
        <v>252976.6</v>
      </c>
      <c r="AC281" s="19">
        <f t="shared" si="867"/>
        <v>252976.6</v>
      </c>
      <c r="AD281" s="19">
        <f t="shared" si="868"/>
        <v>252976.6</v>
      </c>
      <c r="AE281" s="19">
        <f t="shared" si="897"/>
        <v>0</v>
      </c>
      <c r="AF281" s="19">
        <f t="shared" si="869"/>
        <v>252976.6</v>
      </c>
      <c r="AG281" s="19">
        <f t="shared" si="897"/>
        <v>0</v>
      </c>
      <c r="AH281" s="19">
        <f t="shared" si="897"/>
        <v>0</v>
      </c>
      <c r="AI281" s="19">
        <f t="shared" si="897"/>
        <v>-3447.0360000000001</v>
      </c>
      <c r="AJ281" s="19">
        <f t="shared" si="897"/>
        <v>0</v>
      </c>
      <c r="AK281" s="19">
        <f t="shared" si="897"/>
        <v>0</v>
      </c>
      <c r="AL281" s="19">
        <f t="shared" si="897"/>
        <v>0</v>
      </c>
      <c r="AM281" s="19">
        <f t="shared" si="897"/>
        <v>0</v>
      </c>
      <c r="AN281" s="19">
        <f t="shared" si="897"/>
        <v>0</v>
      </c>
      <c r="AO281" s="19">
        <f t="shared" si="897"/>
        <v>0</v>
      </c>
      <c r="AP281" s="19">
        <f t="shared" si="897"/>
        <v>0</v>
      </c>
      <c r="AQ281" s="19">
        <f t="shared" si="897"/>
        <v>0</v>
      </c>
      <c r="AR281" s="19">
        <f t="shared" si="897"/>
        <v>0</v>
      </c>
      <c r="AS281" s="19">
        <f t="shared" si="897"/>
        <v>0</v>
      </c>
      <c r="AT281" s="19">
        <f t="shared" si="897"/>
        <v>0</v>
      </c>
      <c r="AU281" s="19">
        <f t="shared" si="876"/>
        <v>249529.56400000001</v>
      </c>
      <c r="AV281" s="19">
        <f t="shared" si="877"/>
        <v>252976.6</v>
      </c>
      <c r="AW281" s="19">
        <f t="shared" si="878"/>
        <v>252976.6</v>
      </c>
      <c r="AX281" s="19">
        <f t="shared" si="897"/>
        <v>0</v>
      </c>
      <c r="AY281" s="19">
        <f t="shared" si="897"/>
        <v>0</v>
      </c>
      <c r="AZ281" s="19">
        <f t="shared" si="897"/>
        <v>0</v>
      </c>
      <c r="BA281" s="19">
        <f t="shared" si="870"/>
        <v>249529.56400000001</v>
      </c>
      <c r="BB281" s="19">
        <f t="shared" si="871"/>
        <v>252976.6</v>
      </c>
      <c r="BC281" s="19">
        <f t="shared" si="872"/>
        <v>252976.6</v>
      </c>
      <c r="BD281" s="19">
        <f t="shared" si="897"/>
        <v>0</v>
      </c>
      <c r="BE281" s="19">
        <f t="shared" si="897"/>
        <v>0</v>
      </c>
      <c r="BF281" s="19">
        <f t="shared" si="897"/>
        <v>0</v>
      </c>
      <c r="BG281" s="19">
        <f t="shared" si="897"/>
        <v>0</v>
      </c>
      <c r="BH281" s="19">
        <f t="shared" si="897"/>
        <v>0</v>
      </c>
      <c r="BI281" s="19">
        <f t="shared" si="897"/>
        <v>0</v>
      </c>
      <c r="BJ281" s="19">
        <f t="shared" si="897"/>
        <v>0</v>
      </c>
      <c r="BK281" s="19">
        <f t="shared" si="897"/>
        <v>0</v>
      </c>
      <c r="BL281" s="19">
        <f t="shared" si="897"/>
        <v>0</v>
      </c>
      <c r="BM281" s="19">
        <f t="shared" si="897"/>
        <v>0</v>
      </c>
      <c r="BN281" s="19">
        <f t="shared" si="897"/>
        <v>0</v>
      </c>
      <c r="BO281" s="19">
        <f t="shared" si="897"/>
        <v>0</v>
      </c>
      <c r="BP281" s="19">
        <f t="shared" si="897"/>
        <v>0</v>
      </c>
      <c r="BQ281" s="19">
        <f t="shared" si="897"/>
        <v>0</v>
      </c>
      <c r="BR281" s="19">
        <f t="shared" si="873"/>
        <v>249529.56400000001</v>
      </c>
      <c r="BS281" s="19">
        <f t="shared" si="874"/>
        <v>252976.6</v>
      </c>
      <c r="BT281" s="19">
        <f t="shared" si="875"/>
        <v>252976.6</v>
      </c>
      <c r="BU281" s="19">
        <f t="shared" si="897"/>
        <v>0</v>
      </c>
      <c r="BV281" s="19">
        <f t="shared" si="794"/>
        <v>249529.56400000001</v>
      </c>
      <c r="BW281" s="19">
        <f t="shared" si="897"/>
        <v>0</v>
      </c>
    </row>
    <row r="282" spans="1:75" x14ac:dyDescent="0.25">
      <c r="A282" s="12">
        <v>924</v>
      </c>
      <c r="B282" s="12" t="s">
        <v>15</v>
      </c>
      <c r="C282" s="12" t="s">
        <v>119</v>
      </c>
      <c r="D282" s="12" t="s">
        <v>133</v>
      </c>
      <c r="E282" s="12">
        <v>620</v>
      </c>
      <c r="F282" s="13" t="s">
        <v>265</v>
      </c>
      <c r="G282" s="19">
        <v>252976.6</v>
      </c>
      <c r="H282" s="19">
        <v>252976.6</v>
      </c>
      <c r="I282" s="19">
        <v>252976.6</v>
      </c>
      <c r="J282" s="19"/>
      <c r="K282" s="19"/>
      <c r="L282" s="19"/>
      <c r="M282" s="19">
        <f t="shared" si="673"/>
        <v>252976.6</v>
      </c>
      <c r="N282" s="19">
        <f t="shared" si="674"/>
        <v>252976.6</v>
      </c>
      <c r="O282" s="19">
        <f t="shared" si="675"/>
        <v>252976.6</v>
      </c>
      <c r="P282" s="19"/>
      <c r="Q282" s="19"/>
      <c r="R282" s="19"/>
      <c r="S282" s="19">
        <f t="shared" si="882"/>
        <v>252976.6</v>
      </c>
      <c r="T282" s="19"/>
      <c r="U282" s="19"/>
      <c r="V282" s="19"/>
      <c r="W282" s="19"/>
      <c r="X282" s="19"/>
      <c r="Y282" s="19"/>
      <c r="Z282" s="19"/>
      <c r="AA282" s="19"/>
      <c r="AB282" s="19">
        <f t="shared" si="866"/>
        <v>252976.6</v>
      </c>
      <c r="AC282" s="19">
        <f t="shared" si="867"/>
        <v>252976.6</v>
      </c>
      <c r="AD282" s="19">
        <f t="shared" si="868"/>
        <v>252976.6</v>
      </c>
      <c r="AE282" s="19"/>
      <c r="AF282" s="19">
        <f t="shared" si="869"/>
        <v>252976.6</v>
      </c>
      <c r="AG282" s="19"/>
      <c r="AH282" s="19"/>
      <c r="AI282" s="19">
        <v>-3447.0360000000001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>
        <f t="shared" si="876"/>
        <v>249529.56400000001</v>
      </c>
      <c r="AV282" s="19">
        <f t="shared" si="877"/>
        <v>252976.6</v>
      </c>
      <c r="AW282" s="19">
        <f t="shared" si="878"/>
        <v>252976.6</v>
      </c>
      <c r="AX282" s="19"/>
      <c r="AY282" s="19"/>
      <c r="AZ282" s="19"/>
      <c r="BA282" s="19">
        <f t="shared" si="870"/>
        <v>249529.56400000001</v>
      </c>
      <c r="BB282" s="19">
        <f t="shared" si="871"/>
        <v>252976.6</v>
      </c>
      <c r="BC282" s="19">
        <f t="shared" si="872"/>
        <v>252976.6</v>
      </c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>
        <f t="shared" si="873"/>
        <v>249529.56400000001</v>
      </c>
      <c r="BS282" s="19">
        <f t="shared" si="874"/>
        <v>252976.6</v>
      </c>
      <c r="BT282" s="19">
        <f t="shared" si="875"/>
        <v>252976.6</v>
      </c>
      <c r="BU282" s="19"/>
      <c r="BV282" s="19">
        <f t="shared" si="794"/>
        <v>249529.56400000001</v>
      </c>
      <c r="BW282" s="19"/>
    </row>
    <row r="283" spans="1:75" ht="63" x14ac:dyDescent="0.25">
      <c r="A283" s="12">
        <v>924</v>
      </c>
      <c r="B283" s="12" t="s">
        <v>15</v>
      </c>
      <c r="C283" s="12" t="s">
        <v>119</v>
      </c>
      <c r="D283" s="12" t="s">
        <v>139</v>
      </c>
      <c r="E283" s="12"/>
      <c r="F283" s="13" t="s">
        <v>183</v>
      </c>
      <c r="G283" s="19">
        <f>G284</f>
        <v>760</v>
      </c>
      <c r="H283" s="19">
        <f t="shared" ref="H283:BW284" si="898">H284</f>
        <v>560</v>
      </c>
      <c r="I283" s="19">
        <f t="shared" si="898"/>
        <v>560</v>
      </c>
      <c r="J283" s="19">
        <f t="shared" si="898"/>
        <v>0</v>
      </c>
      <c r="K283" s="19">
        <f t="shared" si="898"/>
        <v>0</v>
      </c>
      <c r="L283" s="19">
        <f t="shared" si="898"/>
        <v>0</v>
      </c>
      <c r="M283" s="19">
        <f t="shared" si="673"/>
        <v>760</v>
      </c>
      <c r="N283" s="19">
        <f t="shared" si="674"/>
        <v>560</v>
      </c>
      <c r="O283" s="19">
        <f t="shared" si="675"/>
        <v>560</v>
      </c>
      <c r="P283" s="19">
        <f t="shared" si="898"/>
        <v>0</v>
      </c>
      <c r="Q283" s="19">
        <f t="shared" si="898"/>
        <v>0</v>
      </c>
      <c r="R283" s="19">
        <f t="shared" si="898"/>
        <v>0</v>
      </c>
      <c r="S283" s="19">
        <f t="shared" si="882"/>
        <v>760</v>
      </c>
      <c r="T283" s="19">
        <f t="shared" si="898"/>
        <v>0</v>
      </c>
      <c r="U283" s="19">
        <f t="shared" si="898"/>
        <v>0</v>
      </c>
      <c r="V283" s="19">
        <f t="shared" si="898"/>
        <v>0</v>
      </c>
      <c r="W283" s="19">
        <f t="shared" si="898"/>
        <v>0</v>
      </c>
      <c r="X283" s="19">
        <f t="shared" si="898"/>
        <v>0</v>
      </c>
      <c r="Y283" s="19">
        <f t="shared" si="898"/>
        <v>0</v>
      </c>
      <c r="Z283" s="19">
        <f t="shared" si="898"/>
        <v>0</v>
      </c>
      <c r="AA283" s="19">
        <f t="shared" si="898"/>
        <v>0</v>
      </c>
      <c r="AB283" s="19">
        <f t="shared" si="866"/>
        <v>760</v>
      </c>
      <c r="AC283" s="19">
        <f t="shared" si="867"/>
        <v>560</v>
      </c>
      <c r="AD283" s="19">
        <f t="shared" si="868"/>
        <v>560</v>
      </c>
      <c r="AE283" s="19">
        <f t="shared" si="898"/>
        <v>0</v>
      </c>
      <c r="AF283" s="19">
        <f t="shared" si="869"/>
        <v>760</v>
      </c>
      <c r="AG283" s="19">
        <f t="shared" si="898"/>
        <v>0</v>
      </c>
      <c r="AH283" s="19">
        <f t="shared" si="898"/>
        <v>0</v>
      </c>
      <c r="AI283" s="19">
        <f t="shared" si="898"/>
        <v>0</v>
      </c>
      <c r="AJ283" s="19">
        <f t="shared" si="898"/>
        <v>0</v>
      </c>
      <c r="AK283" s="19">
        <f t="shared" si="898"/>
        <v>0</v>
      </c>
      <c r="AL283" s="19">
        <f t="shared" si="898"/>
        <v>0</v>
      </c>
      <c r="AM283" s="19">
        <f t="shared" si="898"/>
        <v>0</v>
      </c>
      <c r="AN283" s="19">
        <f t="shared" si="898"/>
        <v>0</v>
      </c>
      <c r="AO283" s="19">
        <f t="shared" si="898"/>
        <v>0</v>
      </c>
      <c r="AP283" s="19">
        <f t="shared" si="898"/>
        <v>0</v>
      </c>
      <c r="AQ283" s="19">
        <f t="shared" si="898"/>
        <v>0</v>
      </c>
      <c r="AR283" s="19">
        <f t="shared" si="898"/>
        <v>0</v>
      </c>
      <c r="AS283" s="19">
        <f t="shared" si="898"/>
        <v>0</v>
      </c>
      <c r="AT283" s="19">
        <f t="shared" si="898"/>
        <v>0</v>
      </c>
      <c r="AU283" s="19">
        <f t="shared" si="876"/>
        <v>760</v>
      </c>
      <c r="AV283" s="19">
        <f t="shared" si="877"/>
        <v>560</v>
      </c>
      <c r="AW283" s="19">
        <f t="shared" si="878"/>
        <v>560</v>
      </c>
      <c r="AX283" s="19">
        <f t="shared" si="898"/>
        <v>0</v>
      </c>
      <c r="AY283" s="19">
        <f t="shared" si="898"/>
        <v>0</v>
      </c>
      <c r="AZ283" s="19">
        <f t="shared" si="898"/>
        <v>0</v>
      </c>
      <c r="BA283" s="19">
        <f t="shared" si="870"/>
        <v>760</v>
      </c>
      <c r="BB283" s="19">
        <f t="shared" si="871"/>
        <v>560</v>
      </c>
      <c r="BC283" s="19">
        <f t="shared" si="872"/>
        <v>560</v>
      </c>
      <c r="BD283" s="19">
        <f t="shared" si="898"/>
        <v>0</v>
      </c>
      <c r="BE283" s="19">
        <f t="shared" si="898"/>
        <v>0</v>
      </c>
      <c r="BF283" s="19">
        <f t="shared" si="898"/>
        <v>0</v>
      </c>
      <c r="BG283" s="19">
        <f t="shared" si="898"/>
        <v>0</v>
      </c>
      <c r="BH283" s="19">
        <f t="shared" si="898"/>
        <v>0</v>
      </c>
      <c r="BI283" s="19">
        <f t="shared" si="898"/>
        <v>0</v>
      </c>
      <c r="BJ283" s="19">
        <f t="shared" si="898"/>
        <v>0</v>
      </c>
      <c r="BK283" s="19">
        <f t="shared" si="898"/>
        <v>0</v>
      </c>
      <c r="BL283" s="19">
        <f t="shared" si="898"/>
        <v>0</v>
      </c>
      <c r="BM283" s="19">
        <f t="shared" si="898"/>
        <v>0</v>
      </c>
      <c r="BN283" s="19">
        <f t="shared" si="898"/>
        <v>0</v>
      </c>
      <c r="BO283" s="19">
        <f t="shared" si="898"/>
        <v>0</v>
      </c>
      <c r="BP283" s="19">
        <f t="shared" si="898"/>
        <v>0</v>
      </c>
      <c r="BQ283" s="19">
        <f t="shared" si="898"/>
        <v>0</v>
      </c>
      <c r="BR283" s="19">
        <f t="shared" si="873"/>
        <v>760</v>
      </c>
      <c r="BS283" s="19">
        <f t="shared" si="874"/>
        <v>560</v>
      </c>
      <c r="BT283" s="19">
        <f t="shared" si="875"/>
        <v>560</v>
      </c>
      <c r="BU283" s="19">
        <f t="shared" si="898"/>
        <v>0</v>
      </c>
      <c r="BV283" s="19">
        <f t="shared" si="794"/>
        <v>760</v>
      </c>
      <c r="BW283" s="19">
        <f t="shared" si="898"/>
        <v>0</v>
      </c>
    </row>
    <row r="284" spans="1:75" ht="31.5" x14ac:dyDescent="0.25">
      <c r="A284" s="12">
        <v>924</v>
      </c>
      <c r="B284" s="12" t="s">
        <v>15</v>
      </c>
      <c r="C284" s="12" t="s">
        <v>119</v>
      </c>
      <c r="D284" s="12" t="s">
        <v>139</v>
      </c>
      <c r="E284" s="12" t="s">
        <v>77</v>
      </c>
      <c r="F284" s="13" t="s">
        <v>272</v>
      </c>
      <c r="G284" s="19">
        <f>G285</f>
        <v>760</v>
      </c>
      <c r="H284" s="19">
        <f t="shared" si="898"/>
        <v>560</v>
      </c>
      <c r="I284" s="19">
        <f t="shared" si="898"/>
        <v>560</v>
      </c>
      <c r="J284" s="19">
        <f t="shared" si="898"/>
        <v>0</v>
      </c>
      <c r="K284" s="19">
        <f t="shared" si="898"/>
        <v>0</v>
      </c>
      <c r="L284" s="19">
        <f t="shared" si="898"/>
        <v>0</v>
      </c>
      <c r="M284" s="19">
        <f t="shared" si="673"/>
        <v>760</v>
      </c>
      <c r="N284" s="19">
        <f t="shared" si="674"/>
        <v>560</v>
      </c>
      <c r="O284" s="19">
        <f t="shared" si="675"/>
        <v>560</v>
      </c>
      <c r="P284" s="19">
        <f t="shared" si="898"/>
        <v>0</v>
      </c>
      <c r="Q284" s="19">
        <f t="shared" si="898"/>
        <v>0</v>
      </c>
      <c r="R284" s="19">
        <f t="shared" si="898"/>
        <v>0</v>
      </c>
      <c r="S284" s="19">
        <f t="shared" si="882"/>
        <v>760</v>
      </c>
      <c r="T284" s="19">
        <f t="shared" si="898"/>
        <v>0</v>
      </c>
      <c r="U284" s="19">
        <f t="shared" si="898"/>
        <v>0</v>
      </c>
      <c r="V284" s="19">
        <f t="shared" si="898"/>
        <v>0</v>
      </c>
      <c r="W284" s="19">
        <f t="shared" si="898"/>
        <v>0</v>
      </c>
      <c r="X284" s="19">
        <f t="shared" si="898"/>
        <v>0</v>
      </c>
      <c r="Y284" s="19">
        <f t="shared" si="898"/>
        <v>0</v>
      </c>
      <c r="Z284" s="19">
        <f t="shared" si="898"/>
        <v>0</v>
      </c>
      <c r="AA284" s="19">
        <f t="shared" si="898"/>
        <v>0</v>
      </c>
      <c r="AB284" s="19">
        <f t="shared" si="866"/>
        <v>760</v>
      </c>
      <c r="AC284" s="19">
        <f t="shared" si="867"/>
        <v>560</v>
      </c>
      <c r="AD284" s="19">
        <f t="shared" si="868"/>
        <v>560</v>
      </c>
      <c r="AE284" s="19">
        <f t="shared" si="898"/>
        <v>0</v>
      </c>
      <c r="AF284" s="19">
        <f t="shared" si="869"/>
        <v>760</v>
      </c>
      <c r="AG284" s="19">
        <f t="shared" si="898"/>
        <v>0</v>
      </c>
      <c r="AH284" s="19">
        <f t="shared" si="898"/>
        <v>0</v>
      </c>
      <c r="AI284" s="19">
        <f t="shared" si="898"/>
        <v>0</v>
      </c>
      <c r="AJ284" s="19">
        <f t="shared" si="898"/>
        <v>0</v>
      </c>
      <c r="AK284" s="19">
        <f t="shared" si="898"/>
        <v>0</v>
      </c>
      <c r="AL284" s="19">
        <f t="shared" si="898"/>
        <v>0</v>
      </c>
      <c r="AM284" s="19">
        <f t="shared" si="898"/>
        <v>0</v>
      </c>
      <c r="AN284" s="19">
        <f t="shared" si="898"/>
        <v>0</v>
      </c>
      <c r="AO284" s="19">
        <f t="shared" si="898"/>
        <v>0</v>
      </c>
      <c r="AP284" s="19">
        <f t="shared" si="898"/>
        <v>0</v>
      </c>
      <c r="AQ284" s="19">
        <f t="shared" si="898"/>
        <v>0</v>
      </c>
      <c r="AR284" s="19">
        <f t="shared" si="898"/>
        <v>0</v>
      </c>
      <c r="AS284" s="19">
        <f t="shared" si="898"/>
        <v>0</v>
      </c>
      <c r="AT284" s="19">
        <f t="shared" si="898"/>
        <v>0</v>
      </c>
      <c r="AU284" s="19">
        <f t="shared" si="876"/>
        <v>760</v>
      </c>
      <c r="AV284" s="19">
        <f t="shared" si="877"/>
        <v>560</v>
      </c>
      <c r="AW284" s="19">
        <f t="shared" si="878"/>
        <v>560</v>
      </c>
      <c r="AX284" s="19">
        <f t="shared" si="898"/>
        <v>0</v>
      </c>
      <c r="AY284" s="19">
        <f t="shared" si="898"/>
        <v>0</v>
      </c>
      <c r="AZ284" s="19">
        <f t="shared" si="898"/>
        <v>0</v>
      </c>
      <c r="BA284" s="19">
        <f t="shared" si="870"/>
        <v>760</v>
      </c>
      <c r="BB284" s="19">
        <f t="shared" si="871"/>
        <v>560</v>
      </c>
      <c r="BC284" s="19">
        <f t="shared" si="872"/>
        <v>560</v>
      </c>
      <c r="BD284" s="19">
        <f t="shared" si="898"/>
        <v>0</v>
      </c>
      <c r="BE284" s="19">
        <f t="shared" si="898"/>
        <v>0</v>
      </c>
      <c r="BF284" s="19">
        <f t="shared" si="898"/>
        <v>0</v>
      </c>
      <c r="BG284" s="19">
        <f t="shared" si="898"/>
        <v>0</v>
      </c>
      <c r="BH284" s="19">
        <f t="shared" si="898"/>
        <v>0</v>
      </c>
      <c r="BI284" s="19">
        <f t="shared" si="898"/>
        <v>0</v>
      </c>
      <c r="BJ284" s="19">
        <f t="shared" si="898"/>
        <v>0</v>
      </c>
      <c r="BK284" s="19">
        <f t="shared" si="898"/>
        <v>0</v>
      </c>
      <c r="BL284" s="19">
        <f t="shared" si="898"/>
        <v>0</v>
      </c>
      <c r="BM284" s="19">
        <f t="shared" si="898"/>
        <v>0</v>
      </c>
      <c r="BN284" s="19">
        <f t="shared" si="898"/>
        <v>0</v>
      </c>
      <c r="BO284" s="19">
        <f t="shared" si="898"/>
        <v>0</v>
      </c>
      <c r="BP284" s="19">
        <f t="shared" si="898"/>
        <v>0</v>
      </c>
      <c r="BQ284" s="19">
        <f t="shared" si="898"/>
        <v>0</v>
      </c>
      <c r="BR284" s="19">
        <f t="shared" si="873"/>
        <v>760</v>
      </c>
      <c r="BS284" s="19">
        <f t="shared" si="874"/>
        <v>560</v>
      </c>
      <c r="BT284" s="19">
        <f t="shared" si="875"/>
        <v>560</v>
      </c>
      <c r="BU284" s="19">
        <f t="shared" si="898"/>
        <v>0</v>
      </c>
      <c r="BV284" s="19">
        <f t="shared" si="794"/>
        <v>760</v>
      </c>
      <c r="BW284" s="19">
        <f t="shared" si="898"/>
        <v>0</v>
      </c>
    </row>
    <row r="285" spans="1:75" x14ac:dyDescent="0.25">
      <c r="A285" s="12">
        <v>924</v>
      </c>
      <c r="B285" s="12" t="s">
        <v>15</v>
      </c>
      <c r="C285" s="12" t="s">
        <v>119</v>
      </c>
      <c r="D285" s="12" t="s">
        <v>139</v>
      </c>
      <c r="E285" s="12" t="s">
        <v>675</v>
      </c>
      <c r="F285" s="13" t="s">
        <v>265</v>
      </c>
      <c r="G285" s="19">
        <v>760</v>
      </c>
      <c r="H285" s="19">
        <v>560</v>
      </c>
      <c r="I285" s="19">
        <v>560</v>
      </c>
      <c r="J285" s="19"/>
      <c r="K285" s="19"/>
      <c r="L285" s="19"/>
      <c r="M285" s="19">
        <f t="shared" si="673"/>
        <v>760</v>
      </c>
      <c r="N285" s="19">
        <f t="shared" si="674"/>
        <v>560</v>
      </c>
      <c r="O285" s="19">
        <f t="shared" si="675"/>
        <v>560</v>
      </c>
      <c r="P285" s="19"/>
      <c r="Q285" s="19"/>
      <c r="R285" s="19"/>
      <c r="S285" s="19">
        <f t="shared" si="882"/>
        <v>760</v>
      </c>
      <c r="T285" s="19"/>
      <c r="U285" s="19"/>
      <c r="V285" s="19"/>
      <c r="W285" s="19"/>
      <c r="X285" s="19"/>
      <c r="Y285" s="19"/>
      <c r="Z285" s="19"/>
      <c r="AA285" s="19"/>
      <c r="AB285" s="19">
        <f t="shared" si="866"/>
        <v>760</v>
      </c>
      <c r="AC285" s="19">
        <f t="shared" si="867"/>
        <v>560</v>
      </c>
      <c r="AD285" s="19">
        <f t="shared" si="868"/>
        <v>560</v>
      </c>
      <c r="AE285" s="19"/>
      <c r="AF285" s="19">
        <f t="shared" si="869"/>
        <v>760</v>
      </c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>
        <f t="shared" si="876"/>
        <v>760</v>
      </c>
      <c r="AV285" s="19">
        <f t="shared" si="877"/>
        <v>560</v>
      </c>
      <c r="AW285" s="19">
        <f t="shared" si="878"/>
        <v>560</v>
      </c>
      <c r="AX285" s="19"/>
      <c r="AY285" s="19"/>
      <c r="AZ285" s="19"/>
      <c r="BA285" s="19">
        <f t="shared" si="870"/>
        <v>760</v>
      </c>
      <c r="BB285" s="19">
        <f t="shared" si="871"/>
        <v>560</v>
      </c>
      <c r="BC285" s="19">
        <f t="shared" si="872"/>
        <v>560</v>
      </c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>
        <f t="shared" si="873"/>
        <v>760</v>
      </c>
      <c r="BS285" s="19">
        <f t="shared" si="874"/>
        <v>560</v>
      </c>
      <c r="BT285" s="19">
        <f t="shared" si="875"/>
        <v>560</v>
      </c>
      <c r="BU285" s="19"/>
      <c r="BV285" s="19">
        <f t="shared" si="794"/>
        <v>760</v>
      </c>
      <c r="BW285" s="19"/>
    </row>
    <row r="286" spans="1:75" s="14" customFormat="1" x14ac:dyDescent="0.25">
      <c r="A286" s="8">
        <v>924</v>
      </c>
      <c r="B286" s="8" t="s">
        <v>15</v>
      </c>
      <c r="C286" s="8" t="s">
        <v>15</v>
      </c>
      <c r="D286" s="8"/>
      <c r="E286" s="8"/>
      <c r="F286" s="9" t="s">
        <v>168</v>
      </c>
      <c r="G286" s="18">
        <f>G292+G297+G302+G320</f>
        <v>13161.6</v>
      </c>
      <c r="H286" s="18">
        <f>H292+H297+H302+H320</f>
        <v>13942.800000000001</v>
      </c>
      <c r="I286" s="18">
        <f>I292+I297+I302+I320</f>
        <v>16087.1</v>
      </c>
      <c r="J286" s="18">
        <f t="shared" ref="J286:L286" si="899">J292+J297+J302+J320</f>
        <v>0</v>
      </c>
      <c r="K286" s="18">
        <f t="shared" si="899"/>
        <v>0</v>
      </c>
      <c r="L286" s="18">
        <f t="shared" si="899"/>
        <v>0</v>
      </c>
      <c r="M286" s="19">
        <f t="shared" si="673"/>
        <v>13161.6</v>
      </c>
      <c r="N286" s="19">
        <f t="shared" si="674"/>
        <v>13942.800000000001</v>
      </c>
      <c r="O286" s="19">
        <f t="shared" si="675"/>
        <v>16087.1</v>
      </c>
      <c r="P286" s="18">
        <f>P292+P297+P302+P320</f>
        <v>0</v>
      </c>
      <c r="Q286" s="18">
        <f t="shared" ref="Q286:R286" si="900">Q292+Q297+Q302+Q320</f>
        <v>0</v>
      </c>
      <c r="R286" s="18">
        <f t="shared" si="900"/>
        <v>0</v>
      </c>
      <c r="S286" s="19">
        <f t="shared" si="882"/>
        <v>13161.6</v>
      </c>
      <c r="T286" s="18">
        <f t="shared" ref="T286:X286" si="901">T292+T297+T302+T320</f>
        <v>0</v>
      </c>
      <c r="U286" s="18">
        <f t="shared" si="901"/>
        <v>-1178.3</v>
      </c>
      <c r="V286" s="18">
        <f t="shared" si="901"/>
        <v>0</v>
      </c>
      <c r="W286" s="18">
        <f t="shared" ref="W286" si="902">W292+W297+W302+W320</f>
        <v>0</v>
      </c>
      <c r="X286" s="18">
        <f t="shared" si="901"/>
        <v>0</v>
      </c>
      <c r="Y286" s="18">
        <f>Y292+Y297+Y302+Y320</f>
        <v>0</v>
      </c>
      <c r="Z286" s="18">
        <f>Z292+Z297+Z302+Z320</f>
        <v>0</v>
      </c>
      <c r="AA286" s="18">
        <f>AA292+AA297+AA302+AA320</f>
        <v>0</v>
      </c>
      <c r="AB286" s="19">
        <f t="shared" si="866"/>
        <v>11983.300000000001</v>
      </c>
      <c r="AC286" s="18">
        <f t="shared" si="867"/>
        <v>13942.800000000001</v>
      </c>
      <c r="AD286" s="18">
        <f t="shared" si="868"/>
        <v>16087.1</v>
      </c>
      <c r="AE286" s="18">
        <f>AE292+AE297+AE302+AE320</f>
        <v>0</v>
      </c>
      <c r="AF286" s="18">
        <f t="shared" si="869"/>
        <v>11983.300000000001</v>
      </c>
      <c r="AG286" s="18">
        <f t="shared" ref="AG286" si="903">AG292+AG297+AG302+AG320+AG287</f>
        <v>0</v>
      </c>
      <c r="AH286" s="18">
        <f>AH292+AH297+AH302+AH320+AH287</f>
        <v>200</v>
      </c>
      <c r="AI286" s="18">
        <f t="shared" ref="AI286" si="904">AI292+AI297+AI302+AI320+AI287</f>
        <v>-464.53</v>
      </c>
      <c r="AJ286" s="18">
        <f t="shared" ref="AJ286" si="905">AJ292+AJ297+AJ302+AJ320+AJ287</f>
        <v>0</v>
      </c>
      <c r="AK286" s="18">
        <f t="shared" ref="AK286:BW286" si="906">AK292+AK297+AK302+AK320+AK287</f>
        <v>0</v>
      </c>
      <c r="AL286" s="18">
        <f t="shared" si="906"/>
        <v>0</v>
      </c>
      <c r="AM286" s="18">
        <f t="shared" si="906"/>
        <v>0</v>
      </c>
      <c r="AN286" s="18">
        <f t="shared" si="906"/>
        <v>0</v>
      </c>
      <c r="AO286" s="18">
        <f t="shared" ref="AO286:AR286" si="907">AO292+AO297+AO302+AO320+AO287</f>
        <v>0</v>
      </c>
      <c r="AP286" s="18">
        <f t="shared" si="907"/>
        <v>0</v>
      </c>
      <c r="AQ286" s="18">
        <f t="shared" si="907"/>
        <v>0</v>
      </c>
      <c r="AR286" s="18">
        <f t="shared" si="907"/>
        <v>0</v>
      </c>
      <c r="AS286" s="18">
        <f t="shared" ref="AS286:AT286" si="908">AS292+AS297+AS302+AS320+AS287</f>
        <v>0</v>
      </c>
      <c r="AT286" s="18">
        <f t="shared" si="908"/>
        <v>0</v>
      </c>
      <c r="AU286" s="18">
        <f t="shared" si="876"/>
        <v>11718.77</v>
      </c>
      <c r="AV286" s="18">
        <f t="shared" si="877"/>
        <v>13942.800000000001</v>
      </c>
      <c r="AW286" s="18">
        <f t="shared" si="878"/>
        <v>16087.1</v>
      </c>
      <c r="AX286" s="18">
        <f t="shared" ref="AX286:AZ286" si="909">AX292+AX297+AX302+AX320+AX287</f>
        <v>0</v>
      </c>
      <c r="AY286" s="18">
        <f t="shared" si="909"/>
        <v>0</v>
      </c>
      <c r="AZ286" s="18">
        <f t="shared" si="909"/>
        <v>0</v>
      </c>
      <c r="BA286" s="19">
        <f t="shared" si="870"/>
        <v>11718.77</v>
      </c>
      <c r="BB286" s="19">
        <f t="shared" si="871"/>
        <v>13942.800000000001</v>
      </c>
      <c r="BC286" s="19">
        <f t="shared" si="872"/>
        <v>16087.1</v>
      </c>
      <c r="BD286" s="18">
        <f t="shared" ref="BD286:BO286" si="910">BD292+BD297+BD302+BD320+BD287</f>
        <v>0</v>
      </c>
      <c r="BE286" s="18">
        <f t="shared" si="910"/>
        <v>0</v>
      </c>
      <c r="BF286" s="18">
        <f t="shared" si="910"/>
        <v>0</v>
      </c>
      <c r="BG286" s="18">
        <f t="shared" si="910"/>
        <v>0</v>
      </c>
      <c r="BH286" s="18">
        <f t="shared" si="910"/>
        <v>0</v>
      </c>
      <c r="BI286" s="18">
        <f t="shared" ref="BI286" si="911">BI292+BI297+BI302+BI320+BI287</f>
        <v>0</v>
      </c>
      <c r="BJ286" s="18">
        <f t="shared" si="910"/>
        <v>0</v>
      </c>
      <c r="BK286" s="18">
        <f t="shared" si="910"/>
        <v>0</v>
      </c>
      <c r="BL286" s="18">
        <f t="shared" si="910"/>
        <v>0</v>
      </c>
      <c r="BM286" s="18">
        <f t="shared" si="910"/>
        <v>0</v>
      </c>
      <c r="BN286" s="18">
        <f t="shared" si="910"/>
        <v>0</v>
      </c>
      <c r="BO286" s="18">
        <f t="shared" si="910"/>
        <v>0</v>
      </c>
      <c r="BP286" s="18">
        <f t="shared" ref="BP286:BQ286" si="912">BP292+BP297+BP302+BP320+BP287</f>
        <v>0</v>
      </c>
      <c r="BQ286" s="18">
        <f t="shared" si="912"/>
        <v>0</v>
      </c>
      <c r="BR286" s="19">
        <f t="shared" si="873"/>
        <v>11718.77</v>
      </c>
      <c r="BS286" s="19">
        <f t="shared" si="874"/>
        <v>13942.800000000001</v>
      </c>
      <c r="BT286" s="19">
        <f t="shared" si="875"/>
        <v>16087.1</v>
      </c>
      <c r="BU286" s="18">
        <f t="shared" ref="BU286" si="913">BU292+BU297+BU302+BU320+BU287</f>
        <v>0</v>
      </c>
      <c r="BV286" s="18">
        <f t="shared" si="794"/>
        <v>11718.77</v>
      </c>
      <c r="BW286" s="18">
        <f t="shared" si="906"/>
        <v>0</v>
      </c>
    </row>
    <row r="287" spans="1:75" ht="47.25" x14ac:dyDescent="0.25">
      <c r="A287" s="12">
        <v>924</v>
      </c>
      <c r="B287" s="12" t="s">
        <v>15</v>
      </c>
      <c r="C287" s="12" t="s">
        <v>15</v>
      </c>
      <c r="D287" s="12" t="s">
        <v>34</v>
      </c>
      <c r="E287" s="12"/>
      <c r="F287" s="13" t="s">
        <v>817</v>
      </c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>
        <f>AC288</f>
        <v>0</v>
      </c>
      <c r="AD287" s="19">
        <f t="shared" ref="AD287:BW290" si="914">AD288</f>
        <v>0</v>
      </c>
      <c r="AE287" s="19">
        <f t="shared" si="914"/>
        <v>0</v>
      </c>
      <c r="AF287" s="19">
        <f t="shared" si="914"/>
        <v>0</v>
      </c>
      <c r="AG287" s="19">
        <f t="shared" si="914"/>
        <v>0</v>
      </c>
      <c r="AH287" s="19">
        <f t="shared" si="914"/>
        <v>200</v>
      </c>
      <c r="AI287" s="19">
        <f t="shared" si="914"/>
        <v>0</v>
      </c>
      <c r="AJ287" s="19">
        <f t="shared" si="914"/>
        <v>0</v>
      </c>
      <c r="AK287" s="19">
        <f t="shared" si="914"/>
        <v>0</v>
      </c>
      <c r="AL287" s="19">
        <f t="shared" si="914"/>
        <v>0</v>
      </c>
      <c r="AM287" s="19">
        <f t="shared" si="914"/>
        <v>0</v>
      </c>
      <c r="AN287" s="19">
        <f t="shared" si="914"/>
        <v>0</v>
      </c>
      <c r="AO287" s="19">
        <f t="shared" si="914"/>
        <v>0</v>
      </c>
      <c r="AP287" s="19">
        <f t="shared" si="914"/>
        <v>0</v>
      </c>
      <c r="AQ287" s="19">
        <f t="shared" si="914"/>
        <v>0</v>
      </c>
      <c r="AR287" s="19">
        <f t="shared" si="914"/>
        <v>0</v>
      </c>
      <c r="AS287" s="19">
        <f t="shared" si="914"/>
        <v>0</v>
      </c>
      <c r="AT287" s="19">
        <f t="shared" si="914"/>
        <v>0</v>
      </c>
      <c r="AU287" s="19">
        <f t="shared" si="876"/>
        <v>200</v>
      </c>
      <c r="AV287" s="19">
        <f t="shared" si="877"/>
        <v>0</v>
      </c>
      <c r="AW287" s="19">
        <f t="shared" si="878"/>
        <v>0</v>
      </c>
      <c r="AX287" s="19">
        <f t="shared" si="914"/>
        <v>0</v>
      </c>
      <c r="AY287" s="19">
        <f t="shared" si="914"/>
        <v>0</v>
      </c>
      <c r="AZ287" s="19">
        <f t="shared" si="914"/>
        <v>0</v>
      </c>
      <c r="BA287" s="19">
        <f t="shared" si="870"/>
        <v>200</v>
      </c>
      <c r="BB287" s="19">
        <f t="shared" si="871"/>
        <v>0</v>
      </c>
      <c r="BC287" s="19">
        <f t="shared" si="872"/>
        <v>0</v>
      </c>
      <c r="BD287" s="19">
        <f t="shared" si="914"/>
        <v>0</v>
      </c>
      <c r="BE287" s="19">
        <f t="shared" si="914"/>
        <v>0</v>
      </c>
      <c r="BF287" s="19">
        <f t="shared" si="914"/>
        <v>0</v>
      </c>
      <c r="BG287" s="19">
        <f t="shared" si="914"/>
        <v>0</v>
      </c>
      <c r="BH287" s="19">
        <f t="shared" si="914"/>
        <v>0</v>
      </c>
      <c r="BI287" s="19">
        <f t="shared" si="914"/>
        <v>0</v>
      </c>
      <c r="BJ287" s="19">
        <f t="shared" si="914"/>
        <v>0</v>
      </c>
      <c r="BK287" s="19">
        <f t="shared" si="914"/>
        <v>0</v>
      </c>
      <c r="BL287" s="19">
        <f t="shared" si="914"/>
        <v>0</v>
      </c>
      <c r="BM287" s="19">
        <f t="shared" si="914"/>
        <v>0</v>
      </c>
      <c r="BN287" s="19">
        <f t="shared" si="914"/>
        <v>0</v>
      </c>
      <c r="BO287" s="19">
        <f t="shared" si="914"/>
        <v>0</v>
      </c>
      <c r="BP287" s="19">
        <f t="shared" si="914"/>
        <v>0</v>
      </c>
      <c r="BQ287" s="19">
        <f t="shared" si="914"/>
        <v>0</v>
      </c>
      <c r="BR287" s="19">
        <f t="shared" si="873"/>
        <v>200</v>
      </c>
      <c r="BS287" s="19">
        <f t="shared" si="874"/>
        <v>0</v>
      </c>
      <c r="BT287" s="19">
        <f t="shared" si="875"/>
        <v>0</v>
      </c>
      <c r="BU287" s="19">
        <f t="shared" si="914"/>
        <v>0</v>
      </c>
      <c r="BV287" s="19">
        <f t="shared" si="794"/>
        <v>200</v>
      </c>
      <c r="BW287" s="19">
        <f t="shared" si="914"/>
        <v>0</v>
      </c>
    </row>
    <row r="288" spans="1:75" ht="47.25" x14ac:dyDescent="0.25">
      <c r="A288" s="12">
        <v>924</v>
      </c>
      <c r="B288" s="12" t="s">
        <v>15</v>
      </c>
      <c r="C288" s="12" t="s">
        <v>15</v>
      </c>
      <c r="D288" s="12" t="s">
        <v>35</v>
      </c>
      <c r="E288" s="12"/>
      <c r="F288" s="13" t="s">
        <v>818</v>
      </c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>
        <f>AC289</f>
        <v>0</v>
      </c>
      <c r="AD288" s="19">
        <f t="shared" si="914"/>
        <v>0</v>
      </c>
      <c r="AE288" s="19">
        <f t="shared" si="914"/>
        <v>0</v>
      </c>
      <c r="AF288" s="19">
        <f t="shared" si="914"/>
        <v>0</v>
      </c>
      <c r="AG288" s="19">
        <f t="shared" si="914"/>
        <v>0</v>
      </c>
      <c r="AH288" s="19">
        <f t="shared" si="914"/>
        <v>200</v>
      </c>
      <c r="AI288" s="19">
        <f t="shared" si="914"/>
        <v>0</v>
      </c>
      <c r="AJ288" s="19">
        <f t="shared" si="914"/>
        <v>0</v>
      </c>
      <c r="AK288" s="19">
        <f t="shared" si="914"/>
        <v>0</v>
      </c>
      <c r="AL288" s="19">
        <f t="shared" si="914"/>
        <v>0</v>
      </c>
      <c r="AM288" s="19">
        <f t="shared" si="914"/>
        <v>0</v>
      </c>
      <c r="AN288" s="19">
        <f t="shared" si="914"/>
        <v>0</v>
      </c>
      <c r="AO288" s="19">
        <f t="shared" si="914"/>
        <v>0</v>
      </c>
      <c r="AP288" s="19">
        <f t="shared" si="914"/>
        <v>0</v>
      </c>
      <c r="AQ288" s="19">
        <f t="shared" si="914"/>
        <v>0</v>
      </c>
      <c r="AR288" s="19">
        <f t="shared" si="914"/>
        <v>0</v>
      </c>
      <c r="AS288" s="19">
        <f t="shared" si="914"/>
        <v>0</v>
      </c>
      <c r="AT288" s="19">
        <f t="shared" si="914"/>
        <v>0</v>
      </c>
      <c r="AU288" s="19">
        <f t="shared" si="876"/>
        <v>200</v>
      </c>
      <c r="AV288" s="19">
        <f t="shared" si="877"/>
        <v>0</v>
      </c>
      <c r="AW288" s="19">
        <f t="shared" si="878"/>
        <v>0</v>
      </c>
      <c r="AX288" s="19">
        <f t="shared" si="914"/>
        <v>0</v>
      </c>
      <c r="AY288" s="19">
        <f t="shared" si="914"/>
        <v>0</v>
      </c>
      <c r="AZ288" s="19">
        <f t="shared" si="914"/>
        <v>0</v>
      </c>
      <c r="BA288" s="19">
        <f t="shared" si="870"/>
        <v>200</v>
      </c>
      <c r="BB288" s="19">
        <f t="shared" si="871"/>
        <v>0</v>
      </c>
      <c r="BC288" s="19">
        <f t="shared" si="872"/>
        <v>0</v>
      </c>
      <c r="BD288" s="19">
        <f t="shared" si="914"/>
        <v>0</v>
      </c>
      <c r="BE288" s="19">
        <f t="shared" si="914"/>
        <v>0</v>
      </c>
      <c r="BF288" s="19">
        <f t="shared" si="914"/>
        <v>0</v>
      </c>
      <c r="BG288" s="19">
        <f t="shared" si="914"/>
        <v>0</v>
      </c>
      <c r="BH288" s="19">
        <f t="shared" si="914"/>
        <v>0</v>
      </c>
      <c r="BI288" s="19">
        <f t="shared" si="914"/>
        <v>0</v>
      </c>
      <c r="BJ288" s="19">
        <f t="shared" si="914"/>
        <v>0</v>
      </c>
      <c r="BK288" s="19">
        <f t="shared" si="914"/>
        <v>0</v>
      </c>
      <c r="BL288" s="19">
        <f t="shared" si="914"/>
        <v>0</v>
      </c>
      <c r="BM288" s="19">
        <f t="shared" si="914"/>
        <v>0</v>
      </c>
      <c r="BN288" s="19">
        <f t="shared" si="914"/>
        <v>0</v>
      </c>
      <c r="BO288" s="19">
        <f t="shared" si="914"/>
        <v>0</v>
      </c>
      <c r="BP288" s="19">
        <f t="shared" si="914"/>
        <v>0</v>
      </c>
      <c r="BQ288" s="19">
        <f t="shared" si="914"/>
        <v>0</v>
      </c>
      <c r="BR288" s="19">
        <f t="shared" si="873"/>
        <v>200</v>
      </c>
      <c r="BS288" s="19">
        <f t="shared" si="874"/>
        <v>0</v>
      </c>
      <c r="BT288" s="19">
        <f t="shared" si="875"/>
        <v>0</v>
      </c>
      <c r="BU288" s="19">
        <f t="shared" si="914"/>
        <v>0</v>
      </c>
      <c r="BV288" s="19">
        <f t="shared" si="794"/>
        <v>200</v>
      </c>
      <c r="BW288" s="19">
        <f t="shared" si="914"/>
        <v>0</v>
      </c>
    </row>
    <row r="289" spans="1:76" ht="47.25" x14ac:dyDescent="0.25">
      <c r="A289" s="12">
        <v>924</v>
      </c>
      <c r="B289" s="12" t="s">
        <v>15</v>
      </c>
      <c r="C289" s="12" t="s">
        <v>15</v>
      </c>
      <c r="D289" s="12" t="s">
        <v>715</v>
      </c>
      <c r="E289" s="12"/>
      <c r="F289" s="13" t="s">
        <v>819</v>
      </c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>
        <f>AC290</f>
        <v>0</v>
      </c>
      <c r="AD289" s="19">
        <f t="shared" si="914"/>
        <v>0</v>
      </c>
      <c r="AE289" s="19">
        <f t="shared" si="914"/>
        <v>0</v>
      </c>
      <c r="AF289" s="19">
        <f t="shared" si="914"/>
        <v>0</v>
      </c>
      <c r="AG289" s="19">
        <f t="shared" si="914"/>
        <v>0</v>
      </c>
      <c r="AH289" s="19">
        <f t="shared" si="914"/>
        <v>200</v>
      </c>
      <c r="AI289" s="19">
        <f t="shared" si="914"/>
        <v>0</v>
      </c>
      <c r="AJ289" s="19">
        <f t="shared" si="914"/>
        <v>0</v>
      </c>
      <c r="AK289" s="19">
        <f t="shared" si="914"/>
        <v>0</v>
      </c>
      <c r="AL289" s="19">
        <f t="shared" si="914"/>
        <v>0</v>
      </c>
      <c r="AM289" s="19">
        <f t="shared" si="914"/>
        <v>0</v>
      </c>
      <c r="AN289" s="19">
        <f t="shared" si="914"/>
        <v>0</v>
      </c>
      <c r="AO289" s="19">
        <f t="shared" si="914"/>
        <v>0</v>
      </c>
      <c r="AP289" s="19">
        <f t="shared" si="914"/>
        <v>0</v>
      </c>
      <c r="AQ289" s="19">
        <f t="shared" si="914"/>
        <v>0</v>
      </c>
      <c r="AR289" s="19">
        <f t="shared" si="914"/>
        <v>0</v>
      </c>
      <c r="AS289" s="19">
        <f t="shared" si="914"/>
        <v>0</v>
      </c>
      <c r="AT289" s="19">
        <f t="shared" si="914"/>
        <v>0</v>
      </c>
      <c r="AU289" s="19">
        <f t="shared" si="876"/>
        <v>200</v>
      </c>
      <c r="AV289" s="19">
        <f t="shared" si="877"/>
        <v>0</v>
      </c>
      <c r="AW289" s="19">
        <f t="shared" si="878"/>
        <v>0</v>
      </c>
      <c r="AX289" s="19">
        <f t="shared" si="914"/>
        <v>0</v>
      </c>
      <c r="AY289" s="19">
        <f t="shared" si="914"/>
        <v>0</v>
      </c>
      <c r="AZ289" s="19">
        <f t="shared" si="914"/>
        <v>0</v>
      </c>
      <c r="BA289" s="19">
        <f t="shared" si="870"/>
        <v>200</v>
      </c>
      <c r="BB289" s="19">
        <f t="shared" si="871"/>
        <v>0</v>
      </c>
      <c r="BC289" s="19">
        <f t="shared" si="872"/>
        <v>0</v>
      </c>
      <c r="BD289" s="19">
        <f t="shared" si="914"/>
        <v>0</v>
      </c>
      <c r="BE289" s="19">
        <f t="shared" si="914"/>
        <v>0</v>
      </c>
      <c r="BF289" s="19">
        <f t="shared" si="914"/>
        <v>0</v>
      </c>
      <c r="BG289" s="19">
        <f t="shared" si="914"/>
        <v>0</v>
      </c>
      <c r="BH289" s="19">
        <f t="shared" si="914"/>
        <v>0</v>
      </c>
      <c r="BI289" s="19">
        <f t="shared" si="914"/>
        <v>0</v>
      </c>
      <c r="BJ289" s="19">
        <f t="shared" si="914"/>
        <v>0</v>
      </c>
      <c r="BK289" s="19">
        <f t="shared" si="914"/>
        <v>0</v>
      </c>
      <c r="BL289" s="19">
        <f t="shared" si="914"/>
        <v>0</v>
      </c>
      <c r="BM289" s="19">
        <f t="shared" si="914"/>
        <v>0</v>
      </c>
      <c r="BN289" s="19">
        <f t="shared" si="914"/>
        <v>0</v>
      </c>
      <c r="BO289" s="19">
        <f t="shared" si="914"/>
        <v>0</v>
      </c>
      <c r="BP289" s="19">
        <f t="shared" si="914"/>
        <v>0</v>
      </c>
      <c r="BQ289" s="19">
        <f t="shared" si="914"/>
        <v>0</v>
      </c>
      <c r="BR289" s="19">
        <f t="shared" si="873"/>
        <v>200</v>
      </c>
      <c r="BS289" s="19">
        <f t="shared" si="874"/>
        <v>0</v>
      </c>
      <c r="BT289" s="19">
        <f t="shared" si="875"/>
        <v>0</v>
      </c>
      <c r="BU289" s="19">
        <f t="shared" si="914"/>
        <v>0</v>
      </c>
      <c r="BV289" s="19">
        <f t="shared" si="794"/>
        <v>200</v>
      </c>
      <c r="BW289" s="19">
        <f t="shared" si="914"/>
        <v>0</v>
      </c>
    </row>
    <row r="290" spans="1:76" ht="31.5" x14ac:dyDescent="0.25">
      <c r="A290" s="12">
        <v>924</v>
      </c>
      <c r="B290" s="12" t="s">
        <v>15</v>
      </c>
      <c r="C290" s="12" t="s">
        <v>15</v>
      </c>
      <c r="D290" s="12" t="s">
        <v>715</v>
      </c>
      <c r="E290" s="12" t="s">
        <v>77</v>
      </c>
      <c r="F290" s="13" t="s">
        <v>272</v>
      </c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>
        <f>AC291</f>
        <v>0</v>
      </c>
      <c r="AD290" s="19">
        <f t="shared" si="914"/>
        <v>0</v>
      </c>
      <c r="AE290" s="19">
        <f t="shared" si="914"/>
        <v>0</v>
      </c>
      <c r="AF290" s="19">
        <f t="shared" si="914"/>
        <v>0</v>
      </c>
      <c r="AG290" s="19">
        <f t="shared" si="914"/>
        <v>0</v>
      </c>
      <c r="AH290" s="19">
        <f t="shared" si="914"/>
        <v>200</v>
      </c>
      <c r="AI290" s="19">
        <f t="shared" si="914"/>
        <v>0</v>
      </c>
      <c r="AJ290" s="19">
        <f t="shared" si="914"/>
        <v>0</v>
      </c>
      <c r="AK290" s="19">
        <f t="shared" si="914"/>
        <v>0</v>
      </c>
      <c r="AL290" s="19">
        <f t="shared" si="914"/>
        <v>0</v>
      </c>
      <c r="AM290" s="19">
        <f t="shared" si="914"/>
        <v>0</v>
      </c>
      <c r="AN290" s="19">
        <f t="shared" si="914"/>
        <v>0</v>
      </c>
      <c r="AO290" s="19">
        <f t="shared" si="914"/>
        <v>0</v>
      </c>
      <c r="AP290" s="19">
        <f t="shared" si="914"/>
        <v>0</v>
      </c>
      <c r="AQ290" s="19">
        <f t="shared" si="914"/>
        <v>0</v>
      </c>
      <c r="AR290" s="19">
        <f t="shared" si="914"/>
        <v>0</v>
      </c>
      <c r="AS290" s="19">
        <f t="shared" si="914"/>
        <v>0</v>
      </c>
      <c r="AT290" s="19">
        <f t="shared" si="914"/>
        <v>0</v>
      </c>
      <c r="AU290" s="19">
        <f t="shared" si="876"/>
        <v>200</v>
      </c>
      <c r="AV290" s="19">
        <f t="shared" si="877"/>
        <v>0</v>
      </c>
      <c r="AW290" s="19">
        <f t="shared" si="878"/>
        <v>0</v>
      </c>
      <c r="AX290" s="19">
        <f t="shared" si="914"/>
        <v>0</v>
      </c>
      <c r="AY290" s="19">
        <f t="shared" si="914"/>
        <v>0</v>
      </c>
      <c r="AZ290" s="19">
        <f t="shared" si="914"/>
        <v>0</v>
      </c>
      <c r="BA290" s="19">
        <f t="shared" si="870"/>
        <v>200</v>
      </c>
      <c r="BB290" s="19">
        <f t="shared" si="871"/>
        <v>0</v>
      </c>
      <c r="BC290" s="19">
        <f t="shared" si="872"/>
        <v>0</v>
      </c>
      <c r="BD290" s="19">
        <f t="shared" si="914"/>
        <v>0</v>
      </c>
      <c r="BE290" s="19">
        <f t="shared" si="914"/>
        <v>0</v>
      </c>
      <c r="BF290" s="19">
        <f t="shared" si="914"/>
        <v>0</v>
      </c>
      <c r="BG290" s="19">
        <f t="shared" si="914"/>
        <v>0</v>
      </c>
      <c r="BH290" s="19">
        <f t="shared" si="914"/>
        <v>0</v>
      </c>
      <c r="BI290" s="19">
        <f t="shared" si="914"/>
        <v>0</v>
      </c>
      <c r="BJ290" s="19">
        <f t="shared" si="914"/>
        <v>0</v>
      </c>
      <c r="BK290" s="19">
        <f t="shared" si="914"/>
        <v>0</v>
      </c>
      <c r="BL290" s="19">
        <f t="shared" si="914"/>
        <v>0</v>
      </c>
      <c r="BM290" s="19">
        <f t="shared" si="914"/>
        <v>0</v>
      </c>
      <c r="BN290" s="19">
        <f t="shared" si="914"/>
        <v>0</v>
      </c>
      <c r="BO290" s="19">
        <f t="shared" si="914"/>
        <v>0</v>
      </c>
      <c r="BP290" s="19">
        <f t="shared" si="914"/>
        <v>0</v>
      </c>
      <c r="BQ290" s="19">
        <f t="shared" si="914"/>
        <v>0</v>
      </c>
      <c r="BR290" s="19">
        <f t="shared" si="873"/>
        <v>200</v>
      </c>
      <c r="BS290" s="19">
        <f t="shared" si="874"/>
        <v>0</v>
      </c>
      <c r="BT290" s="19">
        <f t="shared" si="875"/>
        <v>0</v>
      </c>
      <c r="BU290" s="19">
        <f t="shared" si="914"/>
        <v>0</v>
      </c>
      <c r="BV290" s="19">
        <f t="shared" si="794"/>
        <v>200</v>
      </c>
      <c r="BW290" s="19">
        <f t="shared" si="914"/>
        <v>0</v>
      </c>
    </row>
    <row r="291" spans="1:76" x14ac:dyDescent="0.25">
      <c r="A291" s="12">
        <v>924</v>
      </c>
      <c r="B291" s="12" t="s">
        <v>15</v>
      </c>
      <c r="C291" s="12" t="s">
        <v>15</v>
      </c>
      <c r="D291" s="12" t="s">
        <v>715</v>
      </c>
      <c r="E291" s="12" t="s">
        <v>675</v>
      </c>
      <c r="F291" s="13" t="s">
        <v>265</v>
      </c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>
        <v>0</v>
      </c>
      <c r="AD291" s="19">
        <v>0</v>
      </c>
      <c r="AE291" s="19"/>
      <c r="AF291" s="19">
        <v>0</v>
      </c>
      <c r="AG291" s="19"/>
      <c r="AH291" s="19">
        <v>200</v>
      </c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>
        <f t="shared" si="876"/>
        <v>200</v>
      </c>
      <c r="AV291" s="19">
        <f t="shared" si="877"/>
        <v>0</v>
      </c>
      <c r="AW291" s="19">
        <f t="shared" si="878"/>
        <v>0</v>
      </c>
      <c r="AX291" s="19"/>
      <c r="AY291" s="19"/>
      <c r="AZ291" s="19"/>
      <c r="BA291" s="19">
        <f t="shared" si="870"/>
        <v>200</v>
      </c>
      <c r="BB291" s="19">
        <f t="shared" si="871"/>
        <v>0</v>
      </c>
      <c r="BC291" s="19">
        <f t="shared" si="872"/>
        <v>0</v>
      </c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>
        <f t="shared" si="873"/>
        <v>200</v>
      </c>
      <c r="BS291" s="19">
        <f t="shared" si="874"/>
        <v>0</v>
      </c>
      <c r="BT291" s="19">
        <f t="shared" si="875"/>
        <v>0</v>
      </c>
      <c r="BU291" s="19"/>
      <c r="BV291" s="19">
        <f t="shared" si="794"/>
        <v>200</v>
      </c>
      <c r="BW291" s="19"/>
    </row>
    <row r="292" spans="1:76" ht="31.5" x14ac:dyDescent="0.25">
      <c r="A292" s="12">
        <v>924</v>
      </c>
      <c r="B292" s="12" t="s">
        <v>15</v>
      </c>
      <c r="C292" s="12" t="s">
        <v>15</v>
      </c>
      <c r="D292" s="12" t="s">
        <v>124</v>
      </c>
      <c r="E292" s="12"/>
      <c r="F292" s="13" t="s">
        <v>130</v>
      </c>
      <c r="G292" s="19">
        <f t="shared" ref="G292:G295" si="915">G293</f>
        <v>574.5</v>
      </c>
      <c r="H292" s="19">
        <f t="shared" ref="H292:BW295" si="916">H293</f>
        <v>0</v>
      </c>
      <c r="I292" s="19">
        <f t="shared" si="916"/>
        <v>0</v>
      </c>
      <c r="J292" s="19">
        <f t="shared" si="916"/>
        <v>0</v>
      </c>
      <c r="K292" s="19">
        <f t="shared" si="916"/>
        <v>0</v>
      </c>
      <c r="L292" s="19">
        <f t="shared" si="916"/>
        <v>0</v>
      </c>
      <c r="M292" s="19">
        <f t="shared" si="673"/>
        <v>574.5</v>
      </c>
      <c r="N292" s="19">
        <f t="shared" si="674"/>
        <v>0</v>
      </c>
      <c r="O292" s="19">
        <f t="shared" si="675"/>
        <v>0</v>
      </c>
      <c r="P292" s="19">
        <f t="shared" si="916"/>
        <v>0</v>
      </c>
      <c r="Q292" s="19">
        <f t="shared" si="916"/>
        <v>0</v>
      </c>
      <c r="R292" s="19">
        <f t="shared" si="916"/>
        <v>0</v>
      </c>
      <c r="S292" s="19">
        <f t="shared" si="882"/>
        <v>574.5</v>
      </c>
      <c r="T292" s="19">
        <f t="shared" si="916"/>
        <v>0</v>
      </c>
      <c r="U292" s="19">
        <f t="shared" si="916"/>
        <v>0</v>
      </c>
      <c r="V292" s="19">
        <f t="shared" si="916"/>
        <v>0</v>
      </c>
      <c r="W292" s="19">
        <f t="shared" si="916"/>
        <v>0</v>
      </c>
      <c r="X292" s="19">
        <f t="shared" si="916"/>
        <v>0</v>
      </c>
      <c r="Y292" s="19">
        <f t="shared" si="916"/>
        <v>0</v>
      </c>
      <c r="Z292" s="19">
        <f t="shared" si="916"/>
        <v>0</v>
      </c>
      <c r="AA292" s="19">
        <f t="shared" si="916"/>
        <v>0</v>
      </c>
      <c r="AB292" s="19">
        <f t="shared" si="866"/>
        <v>574.5</v>
      </c>
      <c r="AC292" s="19">
        <f t="shared" si="867"/>
        <v>0</v>
      </c>
      <c r="AD292" s="19">
        <f t="shared" si="868"/>
        <v>0</v>
      </c>
      <c r="AE292" s="19">
        <f t="shared" si="916"/>
        <v>0</v>
      </c>
      <c r="AF292" s="19">
        <f t="shared" si="869"/>
        <v>574.5</v>
      </c>
      <c r="AG292" s="19">
        <f t="shared" si="916"/>
        <v>0</v>
      </c>
      <c r="AH292" s="19">
        <f t="shared" si="916"/>
        <v>0</v>
      </c>
      <c r="AI292" s="19">
        <f t="shared" si="916"/>
        <v>0</v>
      </c>
      <c r="AJ292" s="19">
        <f t="shared" si="916"/>
        <v>0</v>
      </c>
      <c r="AK292" s="19">
        <f t="shared" si="916"/>
        <v>0</v>
      </c>
      <c r="AL292" s="19">
        <f t="shared" si="916"/>
        <v>0</v>
      </c>
      <c r="AM292" s="19">
        <f t="shared" si="916"/>
        <v>0</v>
      </c>
      <c r="AN292" s="19">
        <f t="shared" si="916"/>
        <v>0</v>
      </c>
      <c r="AO292" s="19">
        <f t="shared" si="916"/>
        <v>0</v>
      </c>
      <c r="AP292" s="19">
        <f t="shared" si="916"/>
        <v>0</v>
      </c>
      <c r="AQ292" s="19">
        <f t="shared" si="916"/>
        <v>0</v>
      </c>
      <c r="AR292" s="19">
        <f t="shared" si="916"/>
        <v>0</v>
      </c>
      <c r="AS292" s="19">
        <f t="shared" si="916"/>
        <v>0</v>
      </c>
      <c r="AT292" s="19">
        <f t="shared" si="916"/>
        <v>0</v>
      </c>
      <c r="AU292" s="19">
        <f t="shared" si="876"/>
        <v>574.5</v>
      </c>
      <c r="AV292" s="19">
        <f t="shared" si="877"/>
        <v>0</v>
      </c>
      <c r="AW292" s="19">
        <f t="shared" si="878"/>
        <v>0</v>
      </c>
      <c r="AX292" s="19">
        <f t="shared" si="916"/>
        <v>0</v>
      </c>
      <c r="AY292" s="19">
        <f t="shared" si="916"/>
        <v>0</v>
      </c>
      <c r="AZ292" s="19">
        <f t="shared" si="916"/>
        <v>0</v>
      </c>
      <c r="BA292" s="19">
        <f t="shared" si="870"/>
        <v>574.5</v>
      </c>
      <c r="BB292" s="19">
        <f t="shared" si="871"/>
        <v>0</v>
      </c>
      <c r="BC292" s="19">
        <f t="shared" si="872"/>
        <v>0</v>
      </c>
      <c r="BD292" s="19">
        <f t="shared" si="916"/>
        <v>0</v>
      </c>
      <c r="BE292" s="19">
        <f t="shared" si="916"/>
        <v>0</v>
      </c>
      <c r="BF292" s="19">
        <f t="shared" si="916"/>
        <v>0</v>
      </c>
      <c r="BG292" s="19">
        <f t="shared" si="916"/>
        <v>0</v>
      </c>
      <c r="BH292" s="19">
        <f t="shared" si="916"/>
        <v>0</v>
      </c>
      <c r="BI292" s="19">
        <f t="shared" si="916"/>
        <v>0</v>
      </c>
      <c r="BJ292" s="19">
        <f t="shared" si="916"/>
        <v>0</v>
      </c>
      <c r="BK292" s="19">
        <f t="shared" si="916"/>
        <v>0</v>
      </c>
      <c r="BL292" s="19">
        <f t="shared" si="916"/>
        <v>0</v>
      </c>
      <c r="BM292" s="19">
        <f t="shared" si="916"/>
        <v>0</v>
      </c>
      <c r="BN292" s="19">
        <f t="shared" si="916"/>
        <v>0</v>
      </c>
      <c r="BO292" s="19">
        <f t="shared" si="916"/>
        <v>0</v>
      </c>
      <c r="BP292" s="19">
        <f t="shared" si="916"/>
        <v>0</v>
      </c>
      <c r="BQ292" s="19">
        <f t="shared" si="916"/>
        <v>0</v>
      </c>
      <c r="BR292" s="19">
        <f t="shared" si="873"/>
        <v>574.5</v>
      </c>
      <c r="BS292" s="19">
        <f t="shared" si="874"/>
        <v>0</v>
      </c>
      <c r="BT292" s="19">
        <f t="shared" si="875"/>
        <v>0</v>
      </c>
      <c r="BU292" s="19">
        <f t="shared" si="916"/>
        <v>0</v>
      </c>
      <c r="BV292" s="19">
        <f t="shared" si="794"/>
        <v>574.5</v>
      </c>
      <c r="BW292" s="19">
        <f t="shared" si="916"/>
        <v>0</v>
      </c>
    </row>
    <row r="293" spans="1:76" x14ac:dyDescent="0.25">
      <c r="A293" s="12">
        <v>924</v>
      </c>
      <c r="B293" s="12" t="s">
        <v>15</v>
      </c>
      <c r="C293" s="12" t="s">
        <v>15</v>
      </c>
      <c r="D293" s="12" t="s">
        <v>154</v>
      </c>
      <c r="E293" s="12"/>
      <c r="F293" s="13" t="s">
        <v>177</v>
      </c>
      <c r="G293" s="19">
        <f t="shared" si="915"/>
        <v>574.5</v>
      </c>
      <c r="H293" s="19">
        <f t="shared" si="916"/>
        <v>0</v>
      </c>
      <c r="I293" s="19">
        <f t="shared" si="916"/>
        <v>0</v>
      </c>
      <c r="J293" s="19">
        <f t="shared" si="916"/>
        <v>0</v>
      </c>
      <c r="K293" s="19">
        <f t="shared" si="916"/>
        <v>0</v>
      </c>
      <c r="L293" s="19">
        <f t="shared" si="916"/>
        <v>0</v>
      </c>
      <c r="M293" s="19">
        <f t="shared" si="673"/>
        <v>574.5</v>
      </c>
      <c r="N293" s="19">
        <f t="shared" si="674"/>
        <v>0</v>
      </c>
      <c r="O293" s="19">
        <f t="shared" si="675"/>
        <v>0</v>
      </c>
      <c r="P293" s="19">
        <f t="shared" si="916"/>
        <v>0</v>
      </c>
      <c r="Q293" s="19">
        <f t="shared" si="916"/>
        <v>0</v>
      </c>
      <c r="R293" s="19">
        <f t="shared" si="916"/>
        <v>0</v>
      </c>
      <c r="S293" s="19">
        <f t="shared" si="882"/>
        <v>574.5</v>
      </c>
      <c r="T293" s="19">
        <f t="shared" si="916"/>
        <v>0</v>
      </c>
      <c r="U293" s="19">
        <f t="shared" si="916"/>
        <v>0</v>
      </c>
      <c r="V293" s="19">
        <f t="shared" si="916"/>
        <v>0</v>
      </c>
      <c r="W293" s="19">
        <f t="shared" si="916"/>
        <v>0</v>
      </c>
      <c r="X293" s="19">
        <f t="shared" si="916"/>
        <v>0</v>
      </c>
      <c r="Y293" s="19">
        <f t="shared" si="916"/>
        <v>0</v>
      </c>
      <c r="Z293" s="19">
        <f t="shared" si="916"/>
        <v>0</v>
      </c>
      <c r="AA293" s="19">
        <f t="shared" si="916"/>
        <v>0</v>
      </c>
      <c r="AB293" s="19">
        <f t="shared" si="866"/>
        <v>574.5</v>
      </c>
      <c r="AC293" s="19">
        <f t="shared" si="867"/>
        <v>0</v>
      </c>
      <c r="AD293" s="19">
        <f t="shared" si="868"/>
        <v>0</v>
      </c>
      <c r="AE293" s="19">
        <f t="shared" si="916"/>
        <v>0</v>
      </c>
      <c r="AF293" s="19">
        <f t="shared" si="869"/>
        <v>574.5</v>
      </c>
      <c r="AG293" s="19">
        <f t="shared" si="916"/>
        <v>0</v>
      </c>
      <c r="AH293" s="19">
        <f t="shared" si="916"/>
        <v>0</v>
      </c>
      <c r="AI293" s="19">
        <f t="shared" si="916"/>
        <v>0</v>
      </c>
      <c r="AJ293" s="19">
        <f t="shared" si="916"/>
        <v>0</v>
      </c>
      <c r="AK293" s="19">
        <f t="shared" si="916"/>
        <v>0</v>
      </c>
      <c r="AL293" s="19">
        <f t="shared" si="916"/>
        <v>0</v>
      </c>
      <c r="AM293" s="19">
        <f t="shared" si="916"/>
        <v>0</v>
      </c>
      <c r="AN293" s="19">
        <f t="shared" si="916"/>
        <v>0</v>
      </c>
      <c r="AO293" s="19">
        <f t="shared" si="916"/>
        <v>0</v>
      </c>
      <c r="AP293" s="19">
        <f t="shared" si="916"/>
        <v>0</v>
      </c>
      <c r="AQ293" s="19">
        <f t="shared" si="916"/>
        <v>0</v>
      </c>
      <c r="AR293" s="19">
        <f t="shared" si="916"/>
        <v>0</v>
      </c>
      <c r="AS293" s="19">
        <f t="shared" si="916"/>
        <v>0</v>
      </c>
      <c r="AT293" s="19">
        <f t="shared" si="916"/>
        <v>0</v>
      </c>
      <c r="AU293" s="19">
        <f t="shared" si="876"/>
        <v>574.5</v>
      </c>
      <c r="AV293" s="19">
        <f t="shared" si="877"/>
        <v>0</v>
      </c>
      <c r="AW293" s="19">
        <f t="shared" si="878"/>
        <v>0</v>
      </c>
      <c r="AX293" s="19">
        <f t="shared" si="916"/>
        <v>0</v>
      </c>
      <c r="AY293" s="19">
        <f t="shared" si="916"/>
        <v>0</v>
      </c>
      <c r="AZ293" s="19">
        <f t="shared" si="916"/>
        <v>0</v>
      </c>
      <c r="BA293" s="19">
        <f t="shared" si="870"/>
        <v>574.5</v>
      </c>
      <c r="BB293" s="19">
        <f t="shared" si="871"/>
        <v>0</v>
      </c>
      <c r="BC293" s="19">
        <f t="shared" si="872"/>
        <v>0</v>
      </c>
      <c r="BD293" s="19">
        <f t="shared" si="916"/>
        <v>0</v>
      </c>
      <c r="BE293" s="19">
        <f t="shared" si="916"/>
        <v>0</v>
      </c>
      <c r="BF293" s="19">
        <f t="shared" si="916"/>
        <v>0</v>
      </c>
      <c r="BG293" s="19">
        <f t="shared" si="916"/>
        <v>0</v>
      </c>
      <c r="BH293" s="19">
        <f t="shared" si="916"/>
        <v>0</v>
      </c>
      <c r="BI293" s="19">
        <f t="shared" si="916"/>
        <v>0</v>
      </c>
      <c r="BJ293" s="19">
        <f t="shared" si="916"/>
        <v>0</v>
      </c>
      <c r="BK293" s="19">
        <f t="shared" si="916"/>
        <v>0</v>
      </c>
      <c r="BL293" s="19">
        <f t="shared" si="916"/>
        <v>0</v>
      </c>
      <c r="BM293" s="19">
        <f t="shared" si="916"/>
        <v>0</v>
      </c>
      <c r="BN293" s="19">
        <f t="shared" si="916"/>
        <v>0</v>
      </c>
      <c r="BO293" s="19">
        <f t="shared" si="916"/>
        <v>0</v>
      </c>
      <c r="BP293" s="19">
        <f t="shared" si="916"/>
        <v>0</v>
      </c>
      <c r="BQ293" s="19">
        <f t="shared" si="916"/>
        <v>0</v>
      </c>
      <c r="BR293" s="19">
        <f t="shared" si="873"/>
        <v>574.5</v>
      </c>
      <c r="BS293" s="19">
        <f t="shared" si="874"/>
        <v>0</v>
      </c>
      <c r="BT293" s="19">
        <f t="shared" si="875"/>
        <v>0</v>
      </c>
      <c r="BU293" s="19">
        <f t="shared" si="916"/>
        <v>0</v>
      </c>
      <c r="BV293" s="19">
        <f t="shared" si="794"/>
        <v>574.5</v>
      </c>
      <c r="BW293" s="19">
        <f t="shared" si="916"/>
        <v>0</v>
      </c>
    </row>
    <row r="294" spans="1:76" ht="31.5" x14ac:dyDescent="0.25">
      <c r="A294" s="12">
        <v>924</v>
      </c>
      <c r="B294" s="12" t="s">
        <v>15</v>
      </c>
      <c r="C294" s="12" t="s">
        <v>15</v>
      </c>
      <c r="D294" s="12" t="s">
        <v>134</v>
      </c>
      <c r="E294" s="12"/>
      <c r="F294" s="13" t="s">
        <v>178</v>
      </c>
      <c r="G294" s="19">
        <f t="shared" si="915"/>
        <v>574.5</v>
      </c>
      <c r="H294" s="19">
        <f t="shared" si="916"/>
        <v>0</v>
      </c>
      <c r="I294" s="19">
        <f t="shared" si="916"/>
        <v>0</v>
      </c>
      <c r="J294" s="19">
        <f t="shared" si="916"/>
        <v>0</v>
      </c>
      <c r="K294" s="19">
        <f t="shared" si="916"/>
        <v>0</v>
      </c>
      <c r="L294" s="19">
        <f t="shared" si="916"/>
        <v>0</v>
      </c>
      <c r="M294" s="19">
        <f t="shared" si="673"/>
        <v>574.5</v>
      </c>
      <c r="N294" s="19">
        <f t="shared" si="674"/>
        <v>0</v>
      </c>
      <c r="O294" s="19">
        <f t="shared" si="675"/>
        <v>0</v>
      </c>
      <c r="P294" s="19">
        <f t="shared" si="916"/>
        <v>0</v>
      </c>
      <c r="Q294" s="19">
        <f t="shared" si="916"/>
        <v>0</v>
      </c>
      <c r="R294" s="19">
        <f t="shared" si="916"/>
        <v>0</v>
      </c>
      <c r="S294" s="19">
        <f t="shared" si="882"/>
        <v>574.5</v>
      </c>
      <c r="T294" s="19">
        <f t="shared" si="916"/>
        <v>0</v>
      </c>
      <c r="U294" s="19">
        <f t="shared" si="916"/>
        <v>0</v>
      </c>
      <c r="V294" s="19">
        <f t="shared" si="916"/>
        <v>0</v>
      </c>
      <c r="W294" s="19">
        <f t="shared" si="916"/>
        <v>0</v>
      </c>
      <c r="X294" s="19">
        <f t="shared" si="916"/>
        <v>0</v>
      </c>
      <c r="Y294" s="19">
        <f t="shared" si="916"/>
        <v>0</v>
      </c>
      <c r="Z294" s="19">
        <f t="shared" si="916"/>
        <v>0</v>
      </c>
      <c r="AA294" s="19">
        <f t="shared" si="916"/>
        <v>0</v>
      </c>
      <c r="AB294" s="19">
        <f t="shared" si="866"/>
        <v>574.5</v>
      </c>
      <c r="AC294" s="19">
        <f t="shared" si="867"/>
        <v>0</v>
      </c>
      <c r="AD294" s="19">
        <f t="shared" si="868"/>
        <v>0</v>
      </c>
      <c r="AE294" s="19">
        <f t="shared" si="916"/>
        <v>0</v>
      </c>
      <c r="AF294" s="19">
        <f t="shared" si="869"/>
        <v>574.5</v>
      </c>
      <c r="AG294" s="19">
        <f t="shared" si="916"/>
        <v>0</v>
      </c>
      <c r="AH294" s="19">
        <f t="shared" si="916"/>
        <v>0</v>
      </c>
      <c r="AI294" s="19">
        <f t="shared" si="916"/>
        <v>0</v>
      </c>
      <c r="AJ294" s="19">
        <f t="shared" si="916"/>
        <v>0</v>
      </c>
      <c r="AK294" s="19">
        <f t="shared" si="916"/>
        <v>0</v>
      </c>
      <c r="AL294" s="19">
        <f t="shared" si="916"/>
        <v>0</v>
      </c>
      <c r="AM294" s="19">
        <f t="shared" si="916"/>
        <v>0</v>
      </c>
      <c r="AN294" s="19">
        <f t="shared" si="916"/>
        <v>0</v>
      </c>
      <c r="AO294" s="19">
        <f t="shared" si="916"/>
        <v>0</v>
      </c>
      <c r="AP294" s="19">
        <f t="shared" si="916"/>
        <v>0</v>
      </c>
      <c r="AQ294" s="19">
        <f t="shared" si="916"/>
        <v>0</v>
      </c>
      <c r="AR294" s="19">
        <f t="shared" si="916"/>
        <v>0</v>
      </c>
      <c r="AS294" s="19">
        <f t="shared" si="916"/>
        <v>0</v>
      </c>
      <c r="AT294" s="19">
        <f t="shared" si="916"/>
        <v>0</v>
      </c>
      <c r="AU294" s="19">
        <f t="shared" si="876"/>
        <v>574.5</v>
      </c>
      <c r="AV294" s="19">
        <f t="shared" si="877"/>
        <v>0</v>
      </c>
      <c r="AW294" s="19">
        <f t="shared" si="878"/>
        <v>0</v>
      </c>
      <c r="AX294" s="19">
        <f t="shared" si="916"/>
        <v>0</v>
      </c>
      <c r="AY294" s="19">
        <f t="shared" si="916"/>
        <v>0</v>
      </c>
      <c r="AZ294" s="19">
        <f t="shared" si="916"/>
        <v>0</v>
      </c>
      <c r="BA294" s="19">
        <f t="shared" si="870"/>
        <v>574.5</v>
      </c>
      <c r="BB294" s="19">
        <f t="shared" si="871"/>
        <v>0</v>
      </c>
      <c r="BC294" s="19">
        <f t="shared" si="872"/>
        <v>0</v>
      </c>
      <c r="BD294" s="19">
        <f t="shared" si="916"/>
        <v>0</v>
      </c>
      <c r="BE294" s="19">
        <f t="shared" si="916"/>
        <v>0</v>
      </c>
      <c r="BF294" s="19">
        <f t="shared" si="916"/>
        <v>0</v>
      </c>
      <c r="BG294" s="19">
        <f t="shared" si="916"/>
        <v>0</v>
      </c>
      <c r="BH294" s="19">
        <f t="shared" si="916"/>
        <v>0</v>
      </c>
      <c r="BI294" s="19">
        <f t="shared" si="916"/>
        <v>0</v>
      </c>
      <c r="BJ294" s="19">
        <f t="shared" si="916"/>
        <v>0</v>
      </c>
      <c r="BK294" s="19">
        <f t="shared" si="916"/>
        <v>0</v>
      </c>
      <c r="BL294" s="19">
        <f t="shared" si="916"/>
        <v>0</v>
      </c>
      <c r="BM294" s="19">
        <f t="shared" si="916"/>
        <v>0</v>
      </c>
      <c r="BN294" s="19">
        <f t="shared" si="916"/>
        <v>0</v>
      </c>
      <c r="BO294" s="19">
        <f t="shared" si="916"/>
        <v>0</v>
      </c>
      <c r="BP294" s="19">
        <f t="shared" si="916"/>
        <v>0</v>
      </c>
      <c r="BQ294" s="19">
        <f t="shared" si="916"/>
        <v>0</v>
      </c>
      <c r="BR294" s="19">
        <f t="shared" si="873"/>
        <v>574.5</v>
      </c>
      <c r="BS294" s="19">
        <f t="shared" si="874"/>
        <v>0</v>
      </c>
      <c r="BT294" s="19">
        <f t="shared" si="875"/>
        <v>0</v>
      </c>
      <c r="BU294" s="19">
        <f t="shared" si="916"/>
        <v>0</v>
      </c>
      <c r="BV294" s="19">
        <f t="shared" si="794"/>
        <v>574.5</v>
      </c>
      <c r="BW294" s="19">
        <f t="shared" si="916"/>
        <v>0</v>
      </c>
    </row>
    <row r="295" spans="1:76" ht="31.5" x14ac:dyDescent="0.25">
      <c r="A295" s="12">
        <v>924</v>
      </c>
      <c r="B295" s="12" t="s">
        <v>15</v>
      </c>
      <c r="C295" s="12" t="s">
        <v>15</v>
      </c>
      <c r="D295" s="12" t="s">
        <v>134</v>
      </c>
      <c r="E295" s="12" t="s">
        <v>77</v>
      </c>
      <c r="F295" s="13" t="s">
        <v>272</v>
      </c>
      <c r="G295" s="19">
        <f t="shared" si="915"/>
        <v>574.5</v>
      </c>
      <c r="H295" s="19">
        <f t="shared" si="916"/>
        <v>0</v>
      </c>
      <c r="I295" s="19">
        <f t="shared" si="916"/>
        <v>0</v>
      </c>
      <c r="J295" s="19">
        <f t="shared" si="916"/>
        <v>0</v>
      </c>
      <c r="K295" s="19">
        <f t="shared" si="916"/>
        <v>0</v>
      </c>
      <c r="L295" s="19">
        <f t="shared" si="916"/>
        <v>0</v>
      </c>
      <c r="M295" s="19">
        <f t="shared" si="673"/>
        <v>574.5</v>
      </c>
      <c r="N295" s="19">
        <f t="shared" si="674"/>
        <v>0</v>
      </c>
      <c r="O295" s="19">
        <f t="shared" si="675"/>
        <v>0</v>
      </c>
      <c r="P295" s="19">
        <f t="shared" si="916"/>
        <v>0</v>
      </c>
      <c r="Q295" s="19">
        <f t="shared" si="916"/>
        <v>0</v>
      </c>
      <c r="R295" s="19">
        <f t="shared" si="916"/>
        <v>0</v>
      </c>
      <c r="S295" s="19">
        <f t="shared" si="882"/>
        <v>574.5</v>
      </c>
      <c r="T295" s="19">
        <f t="shared" si="916"/>
        <v>0</v>
      </c>
      <c r="U295" s="19">
        <f t="shared" si="916"/>
        <v>0</v>
      </c>
      <c r="V295" s="19">
        <f t="shared" si="916"/>
        <v>0</v>
      </c>
      <c r="W295" s="19">
        <f t="shared" si="916"/>
        <v>0</v>
      </c>
      <c r="X295" s="19">
        <f t="shared" si="916"/>
        <v>0</v>
      </c>
      <c r="Y295" s="19">
        <f t="shared" si="916"/>
        <v>0</v>
      </c>
      <c r="Z295" s="19">
        <f t="shared" si="916"/>
        <v>0</v>
      </c>
      <c r="AA295" s="19">
        <f t="shared" si="916"/>
        <v>0</v>
      </c>
      <c r="AB295" s="19">
        <f t="shared" si="866"/>
        <v>574.5</v>
      </c>
      <c r="AC295" s="19">
        <f t="shared" si="867"/>
        <v>0</v>
      </c>
      <c r="AD295" s="19">
        <f t="shared" si="868"/>
        <v>0</v>
      </c>
      <c r="AE295" s="19">
        <f t="shared" si="916"/>
        <v>0</v>
      </c>
      <c r="AF295" s="19">
        <f t="shared" si="869"/>
        <v>574.5</v>
      </c>
      <c r="AG295" s="19">
        <f t="shared" si="916"/>
        <v>0</v>
      </c>
      <c r="AH295" s="19">
        <f t="shared" si="916"/>
        <v>0</v>
      </c>
      <c r="AI295" s="19">
        <f t="shared" si="916"/>
        <v>0</v>
      </c>
      <c r="AJ295" s="19">
        <f t="shared" si="916"/>
        <v>0</v>
      </c>
      <c r="AK295" s="19">
        <f t="shared" si="916"/>
        <v>0</v>
      </c>
      <c r="AL295" s="19">
        <f t="shared" si="916"/>
        <v>0</v>
      </c>
      <c r="AM295" s="19">
        <f t="shared" si="916"/>
        <v>0</v>
      </c>
      <c r="AN295" s="19">
        <f t="shared" si="916"/>
        <v>0</v>
      </c>
      <c r="AO295" s="19">
        <f t="shared" si="916"/>
        <v>0</v>
      </c>
      <c r="AP295" s="19">
        <f t="shared" si="916"/>
        <v>0</v>
      </c>
      <c r="AQ295" s="19">
        <f t="shared" si="916"/>
        <v>0</v>
      </c>
      <c r="AR295" s="19">
        <f t="shared" si="916"/>
        <v>0</v>
      </c>
      <c r="AS295" s="19">
        <f t="shared" si="916"/>
        <v>0</v>
      </c>
      <c r="AT295" s="19">
        <f t="shared" si="916"/>
        <v>0</v>
      </c>
      <c r="AU295" s="19">
        <f t="shared" si="876"/>
        <v>574.5</v>
      </c>
      <c r="AV295" s="19">
        <f t="shared" si="877"/>
        <v>0</v>
      </c>
      <c r="AW295" s="19">
        <f t="shared" si="878"/>
        <v>0</v>
      </c>
      <c r="AX295" s="19">
        <f t="shared" si="916"/>
        <v>0</v>
      </c>
      <c r="AY295" s="19">
        <f t="shared" si="916"/>
        <v>0</v>
      </c>
      <c r="AZ295" s="19">
        <f t="shared" si="916"/>
        <v>0</v>
      </c>
      <c r="BA295" s="19">
        <f t="shared" si="870"/>
        <v>574.5</v>
      </c>
      <c r="BB295" s="19">
        <f t="shared" si="871"/>
        <v>0</v>
      </c>
      <c r="BC295" s="19">
        <f t="shared" si="872"/>
        <v>0</v>
      </c>
      <c r="BD295" s="19">
        <f t="shared" si="916"/>
        <v>0</v>
      </c>
      <c r="BE295" s="19">
        <f t="shared" si="916"/>
        <v>0</v>
      </c>
      <c r="BF295" s="19">
        <f t="shared" si="916"/>
        <v>0</v>
      </c>
      <c r="BG295" s="19">
        <f t="shared" si="916"/>
        <v>0</v>
      </c>
      <c r="BH295" s="19">
        <f t="shared" si="916"/>
        <v>0</v>
      </c>
      <c r="BI295" s="19">
        <f t="shared" si="916"/>
        <v>0</v>
      </c>
      <c r="BJ295" s="19">
        <f t="shared" si="916"/>
        <v>0</v>
      </c>
      <c r="BK295" s="19">
        <f t="shared" si="916"/>
        <v>0</v>
      </c>
      <c r="BL295" s="19">
        <f t="shared" si="916"/>
        <v>0</v>
      </c>
      <c r="BM295" s="19">
        <f t="shared" si="916"/>
        <v>0</v>
      </c>
      <c r="BN295" s="19">
        <f t="shared" si="916"/>
        <v>0</v>
      </c>
      <c r="BO295" s="19">
        <f t="shared" si="916"/>
        <v>0</v>
      </c>
      <c r="BP295" s="19">
        <f t="shared" si="916"/>
        <v>0</v>
      </c>
      <c r="BQ295" s="19">
        <f t="shared" si="916"/>
        <v>0</v>
      </c>
      <c r="BR295" s="19">
        <f t="shared" si="873"/>
        <v>574.5</v>
      </c>
      <c r="BS295" s="19">
        <f t="shared" si="874"/>
        <v>0</v>
      </c>
      <c r="BT295" s="19">
        <f t="shared" si="875"/>
        <v>0</v>
      </c>
      <c r="BU295" s="19">
        <f t="shared" si="916"/>
        <v>0</v>
      </c>
      <c r="BV295" s="19">
        <f t="shared" si="794"/>
        <v>574.5</v>
      </c>
      <c r="BW295" s="19">
        <f t="shared" si="916"/>
        <v>0</v>
      </c>
    </row>
    <row r="296" spans="1:76" x14ac:dyDescent="0.25">
      <c r="A296" s="12">
        <v>924</v>
      </c>
      <c r="B296" s="12" t="s">
        <v>15</v>
      </c>
      <c r="C296" s="12" t="s">
        <v>15</v>
      </c>
      <c r="D296" s="12" t="s">
        <v>134</v>
      </c>
      <c r="E296" s="12">
        <v>620</v>
      </c>
      <c r="F296" s="13" t="s">
        <v>265</v>
      </c>
      <c r="G296" s="19">
        <v>574.5</v>
      </c>
      <c r="H296" s="19"/>
      <c r="I296" s="19"/>
      <c r="J296" s="19"/>
      <c r="K296" s="19"/>
      <c r="L296" s="19"/>
      <c r="M296" s="19">
        <f t="shared" si="673"/>
        <v>574.5</v>
      </c>
      <c r="N296" s="19">
        <f t="shared" si="674"/>
        <v>0</v>
      </c>
      <c r="O296" s="19">
        <f t="shared" si="675"/>
        <v>0</v>
      </c>
      <c r="P296" s="19"/>
      <c r="Q296" s="19"/>
      <c r="R296" s="19"/>
      <c r="S296" s="19">
        <f t="shared" si="882"/>
        <v>574.5</v>
      </c>
      <c r="T296" s="19"/>
      <c r="U296" s="19"/>
      <c r="V296" s="19"/>
      <c r="W296" s="19"/>
      <c r="X296" s="19"/>
      <c r="Y296" s="19"/>
      <c r="Z296" s="19"/>
      <c r="AA296" s="19"/>
      <c r="AB296" s="19">
        <f t="shared" si="866"/>
        <v>574.5</v>
      </c>
      <c r="AC296" s="19">
        <f t="shared" si="867"/>
        <v>0</v>
      </c>
      <c r="AD296" s="19">
        <f t="shared" si="868"/>
        <v>0</v>
      </c>
      <c r="AE296" s="19"/>
      <c r="AF296" s="19">
        <f t="shared" si="869"/>
        <v>574.5</v>
      </c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>
        <f t="shared" si="876"/>
        <v>574.5</v>
      </c>
      <c r="AV296" s="19">
        <f t="shared" si="877"/>
        <v>0</v>
      </c>
      <c r="AW296" s="19">
        <f t="shared" si="878"/>
        <v>0</v>
      </c>
      <c r="AX296" s="19"/>
      <c r="AY296" s="19"/>
      <c r="AZ296" s="19"/>
      <c r="BA296" s="19">
        <f t="shared" si="870"/>
        <v>574.5</v>
      </c>
      <c r="BB296" s="19">
        <f t="shared" si="871"/>
        <v>0</v>
      </c>
      <c r="BC296" s="19">
        <f t="shared" si="872"/>
        <v>0</v>
      </c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>
        <f t="shared" si="873"/>
        <v>574.5</v>
      </c>
      <c r="BS296" s="19">
        <f t="shared" si="874"/>
        <v>0</v>
      </c>
      <c r="BT296" s="19">
        <f t="shared" si="875"/>
        <v>0</v>
      </c>
      <c r="BU296" s="19"/>
      <c r="BV296" s="19">
        <f t="shared" si="794"/>
        <v>574.5</v>
      </c>
      <c r="BW296" s="19"/>
    </row>
    <row r="297" spans="1:76" ht="15.6" hidden="1" x14ac:dyDescent="0.3">
      <c r="A297" s="12">
        <v>924</v>
      </c>
      <c r="B297" s="12" t="s">
        <v>15</v>
      </c>
      <c r="C297" s="12" t="s">
        <v>15</v>
      </c>
      <c r="D297" s="12" t="s">
        <v>151</v>
      </c>
      <c r="E297" s="12"/>
      <c r="F297" s="13" t="s">
        <v>174</v>
      </c>
      <c r="G297" s="19">
        <f t="shared" ref="G297:G300" si="917">G298</f>
        <v>0</v>
      </c>
      <c r="H297" s="19">
        <f t="shared" ref="H297:BW300" si="918">H298</f>
        <v>1355.7</v>
      </c>
      <c r="I297" s="19">
        <f t="shared" si="918"/>
        <v>3500</v>
      </c>
      <c r="J297" s="19">
        <f t="shared" si="918"/>
        <v>0</v>
      </c>
      <c r="K297" s="19">
        <f t="shared" si="918"/>
        <v>0</v>
      </c>
      <c r="L297" s="19">
        <f t="shared" si="918"/>
        <v>0</v>
      </c>
      <c r="M297" s="19">
        <f t="shared" si="673"/>
        <v>0</v>
      </c>
      <c r="N297" s="19">
        <f t="shared" si="674"/>
        <v>1355.7</v>
      </c>
      <c r="O297" s="19">
        <f t="shared" si="675"/>
        <v>3500</v>
      </c>
      <c r="P297" s="19">
        <f t="shared" si="918"/>
        <v>0</v>
      </c>
      <c r="Q297" s="19">
        <f t="shared" si="918"/>
        <v>0</v>
      </c>
      <c r="R297" s="19">
        <f t="shared" si="918"/>
        <v>0</v>
      </c>
      <c r="S297" s="19">
        <f t="shared" si="882"/>
        <v>0</v>
      </c>
      <c r="T297" s="19">
        <f t="shared" si="918"/>
        <v>0</v>
      </c>
      <c r="U297" s="19">
        <f t="shared" si="918"/>
        <v>0</v>
      </c>
      <c r="V297" s="19">
        <f t="shared" si="918"/>
        <v>0</v>
      </c>
      <c r="W297" s="19">
        <f t="shared" si="918"/>
        <v>0</v>
      </c>
      <c r="X297" s="19">
        <f t="shared" si="918"/>
        <v>0</v>
      </c>
      <c r="Y297" s="19">
        <f t="shared" si="918"/>
        <v>0</v>
      </c>
      <c r="Z297" s="19">
        <f t="shared" si="918"/>
        <v>0</v>
      </c>
      <c r="AA297" s="19">
        <f t="shared" si="918"/>
        <v>0</v>
      </c>
      <c r="AB297" s="19">
        <f t="shared" si="866"/>
        <v>0</v>
      </c>
      <c r="AC297" s="19">
        <f t="shared" si="867"/>
        <v>1355.7</v>
      </c>
      <c r="AD297" s="19">
        <f t="shared" si="868"/>
        <v>3500</v>
      </c>
      <c r="AE297" s="19">
        <f t="shared" si="918"/>
        <v>0</v>
      </c>
      <c r="AF297" s="19">
        <f t="shared" si="869"/>
        <v>0</v>
      </c>
      <c r="AG297" s="19">
        <f t="shared" si="918"/>
        <v>0</v>
      </c>
      <c r="AH297" s="19">
        <f t="shared" si="918"/>
        <v>0</v>
      </c>
      <c r="AI297" s="19">
        <f t="shared" si="918"/>
        <v>0</v>
      </c>
      <c r="AJ297" s="19">
        <f t="shared" si="918"/>
        <v>0</v>
      </c>
      <c r="AK297" s="19">
        <f t="shared" si="918"/>
        <v>0</v>
      </c>
      <c r="AL297" s="19">
        <f t="shared" si="918"/>
        <v>0</v>
      </c>
      <c r="AM297" s="19">
        <f t="shared" si="918"/>
        <v>0</v>
      </c>
      <c r="AN297" s="19">
        <f t="shared" si="918"/>
        <v>0</v>
      </c>
      <c r="AO297" s="19">
        <f t="shared" si="918"/>
        <v>0</v>
      </c>
      <c r="AP297" s="19">
        <f t="shared" si="918"/>
        <v>0</v>
      </c>
      <c r="AQ297" s="19">
        <f t="shared" si="918"/>
        <v>0</v>
      </c>
      <c r="AR297" s="19">
        <f t="shared" si="918"/>
        <v>0</v>
      </c>
      <c r="AS297" s="19">
        <f t="shared" si="918"/>
        <v>0</v>
      </c>
      <c r="AT297" s="19">
        <f t="shared" si="918"/>
        <v>0</v>
      </c>
      <c r="AU297" s="19">
        <f t="shared" si="876"/>
        <v>0</v>
      </c>
      <c r="AV297" s="19">
        <f t="shared" si="877"/>
        <v>1355.7</v>
      </c>
      <c r="AW297" s="19">
        <f t="shared" si="878"/>
        <v>3500</v>
      </c>
      <c r="AX297" s="19">
        <f t="shared" si="918"/>
        <v>0</v>
      </c>
      <c r="AY297" s="19">
        <f t="shared" si="918"/>
        <v>0</v>
      </c>
      <c r="AZ297" s="19">
        <f t="shared" si="918"/>
        <v>0</v>
      </c>
      <c r="BA297" s="19">
        <f t="shared" si="870"/>
        <v>0</v>
      </c>
      <c r="BB297" s="19">
        <f t="shared" si="871"/>
        <v>1355.7</v>
      </c>
      <c r="BC297" s="19">
        <f t="shared" si="872"/>
        <v>3500</v>
      </c>
      <c r="BD297" s="19">
        <f t="shared" si="918"/>
        <v>0</v>
      </c>
      <c r="BE297" s="19">
        <f t="shared" si="918"/>
        <v>0</v>
      </c>
      <c r="BF297" s="19">
        <f t="shared" si="918"/>
        <v>0</v>
      </c>
      <c r="BG297" s="19">
        <f t="shared" si="918"/>
        <v>0</v>
      </c>
      <c r="BH297" s="19">
        <f t="shared" si="918"/>
        <v>0</v>
      </c>
      <c r="BI297" s="19">
        <f t="shared" si="918"/>
        <v>0</v>
      </c>
      <c r="BJ297" s="19">
        <f t="shared" si="918"/>
        <v>0</v>
      </c>
      <c r="BK297" s="19">
        <f t="shared" si="918"/>
        <v>0</v>
      </c>
      <c r="BL297" s="19">
        <f t="shared" si="918"/>
        <v>0</v>
      </c>
      <c r="BM297" s="19">
        <f t="shared" si="918"/>
        <v>0</v>
      </c>
      <c r="BN297" s="19">
        <f t="shared" si="918"/>
        <v>0</v>
      </c>
      <c r="BO297" s="19">
        <f t="shared" si="918"/>
        <v>0</v>
      </c>
      <c r="BP297" s="19">
        <f t="shared" si="918"/>
        <v>0</v>
      </c>
      <c r="BQ297" s="19">
        <f t="shared" si="918"/>
        <v>0</v>
      </c>
      <c r="BR297" s="19">
        <f t="shared" si="873"/>
        <v>0</v>
      </c>
      <c r="BS297" s="19">
        <f t="shared" si="874"/>
        <v>1355.7</v>
      </c>
      <c r="BT297" s="19">
        <f t="shared" si="875"/>
        <v>3500</v>
      </c>
      <c r="BU297" s="19">
        <f t="shared" si="918"/>
        <v>0</v>
      </c>
      <c r="BV297" s="19"/>
      <c r="BW297" s="19">
        <f t="shared" si="918"/>
        <v>0</v>
      </c>
      <c r="BX297" s="2">
        <v>0</v>
      </c>
    </row>
    <row r="298" spans="1:76" ht="46.9" hidden="1" x14ac:dyDescent="0.3">
      <c r="A298" s="12">
        <v>924</v>
      </c>
      <c r="B298" s="12" t="s">
        <v>15</v>
      </c>
      <c r="C298" s="12" t="s">
        <v>15</v>
      </c>
      <c r="D298" s="12" t="s">
        <v>152</v>
      </c>
      <c r="E298" s="12"/>
      <c r="F298" s="13" t="s">
        <v>827</v>
      </c>
      <c r="G298" s="19">
        <f t="shared" si="917"/>
        <v>0</v>
      </c>
      <c r="H298" s="19">
        <f t="shared" si="918"/>
        <v>1355.7</v>
      </c>
      <c r="I298" s="19">
        <f t="shared" si="918"/>
        <v>3500</v>
      </c>
      <c r="J298" s="19">
        <f t="shared" si="918"/>
        <v>0</v>
      </c>
      <c r="K298" s="19">
        <f t="shared" si="918"/>
        <v>0</v>
      </c>
      <c r="L298" s="19">
        <f t="shared" si="918"/>
        <v>0</v>
      </c>
      <c r="M298" s="19">
        <f t="shared" si="673"/>
        <v>0</v>
      </c>
      <c r="N298" s="19">
        <f t="shared" si="674"/>
        <v>1355.7</v>
      </c>
      <c r="O298" s="19">
        <f t="shared" si="675"/>
        <v>3500</v>
      </c>
      <c r="P298" s="19">
        <f t="shared" si="918"/>
        <v>0</v>
      </c>
      <c r="Q298" s="19">
        <f t="shared" si="918"/>
        <v>0</v>
      </c>
      <c r="R298" s="19">
        <f t="shared" si="918"/>
        <v>0</v>
      </c>
      <c r="S298" s="19">
        <f t="shared" si="882"/>
        <v>0</v>
      </c>
      <c r="T298" s="19">
        <f t="shared" si="918"/>
        <v>0</v>
      </c>
      <c r="U298" s="19">
        <f t="shared" si="918"/>
        <v>0</v>
      </c>
      <c r="V298" s="19">
        <f t="shared" si="918"/>
        <v>0</v>
      </c>
      <c r="W298" s="19">
        <f t="shared" si="918"/>
        <v>0</v>
      </c>
      <c r="X298" s="19">
        <f t="shared" si="918"/>
        <v>0</v>
      </c>
      <c r="Y298" s="19">
        <f t="shared" si="918"/>
        <v>0</v>
      </c>
      <c r="Z298" s="19">
        <f t="shared" si="918"/>
        <v>0</v>
      </c>
      <c r="AA298" s="19">
        <f t="shared" si="918"/>
        <v>0</v>
      </c>
      <c r="AB298" s="19">
        <f t="shared" si="866"/>
        <v>0</v>
      </c>
      <c r="AC298" s="19">
        <f t="shared" si="867"/>
        <v>1355.7</v>
      </c>
      <c r="AD298" s="19">
        <f t="shared" si="868"/>
        <v>3500</v>
      </c>
      <c r="AE298" s="19">
        <f t="shared" si="918"/>
        <v>0</v>
      </c>
      <c r="AF298" s="19">
        <f t="shared" si="869"/>
        <v>0</v>
      </c>
      <c r="AG298" s="19">
        <f t="shared" si="918"/>
        <v>0</v>
      </c>
      <c r="AH298" s="19">
        <f t="shared" si="918"/>
        <v>0</v>
      </c>
      <c r="AI298" s="19">
        <f t="shared" si="918"/>
        <v>0</v>
      </c>
      <c r="AJ298" s="19">
        <f t="shared" si="918"/>
        <v>0</v>
      </c>
      <c r="AK298" s="19">
        <f t="shared" si="918"/>
        <v>0</v>
      </c>
      <c r="AL298" s="19">
        <f t="shared" si="918"/>
        <v>0</v>
      </c>
      <c r="AM298" s="19">
        <f t="shared" si="918"/>
        <v>0</v>
      </c>
      <c r="AN298" s="19">
        <f t="shared" si="918"/>
        <v>0</v>
      </c>
      <c r="AO298" s="19">
        <f t="shared" si="918"/>
        <v>0</v>
      </c>
      <c r="AP298" s="19">
        <f t="shared" si="918"/>
        <v>0</v>
      </c>
      <c r="AQ298" s="19">
        <f t="shared" si="918"/>
        <v>0</v>
      </c>
      <c r="AR298" s="19">
        <f t="shared" si="918"/>
        <v>0</v>
      </c>
      <c r="AS298" s="19">
        <f t="shared" si="918"/>
        <v>0</v>
      </c>
      <c r="AT298" s="19">
        <f t="shared" si="918"/>
        <v>0</v>
      </c>
      <c r="AU298" s="19">
        <f t="shared" si="876"/>
        <v>0</v>
      </c>
      <c r="AV298" s="19">
        <f t="shared" si="877"/>
        <v>1355.7</v>
      </c>
      <c r="AW298" s="19">
        <f t="shared" si="878"/>
        <v>3500</v>
      </c>
      <c r="AX298" s="19">
        <f t="shared" si="918"/>
        <v>0</v>
      </c>
      <c r="AY298" s="19">
        <f t="shared" si="918"/>
        <v>0</v>
      </c>
      <c r="AZ298" s="19">
        <f t="shared" si="918"/>
        <v>0</v>
      </c>
      <c r="BA298" s="19">
        <f t="shared" si="870"/>
        <v>0</v>
      </c>
      <c r="BB298" s="19">
        <f t="shared" si="871"/>
        <v>1355.7</v>
      </c>
      <c r="BC298" s="19">
        <f t="shared" si="872"/>
        <v>3500</v>
      </c>
      <c r="BD298" s="19">
        <f t="shared" si="918"/>
        <v>0</v>
      </c>
      <c r="BE298" s="19">
        <f t="shared" si="918"/>
        <v>0</v>
      </c>
      <c r="BF298" s="19">
        <f t="shared" si="918"/>
        <v>0</v>
      </c>
      <c r="BG298" s="19">
        <f t="shared" si="918"/>
        <v>0</v>
      </c>
      <c r="BH298" s="19">
        <f t="shared" si="918"/>
        <v>0</v>
      </c>
      <c r="BI298" s="19">
        <f t="shared" si="918"/>
        <v>0</v>
      </c>
      <c r="BJ298" s="19">
        <f t="shared" si="918"/>
        <v>0</v>
      </c>
      <c r="BK298" s="19">
        <f t="shared" si="918"/>
        <v>0</v>
      </c>
      <c r="BL298" s="19">
        <f t="shared" si="918"/>
        <v>0</v>
      </c>
      <c r="BM298" s="19">
        <f t="shared" si="918"/>
        <v>0</v>
      </c>
      <c r="BN298" s="19">
        <f t="shared" si="918"/>
        <v>0</v>
      </c>
      <c r="BO298" s="19">
        <f t="shared" si="918"/>
        <v>0</v>
      </c>
      <c r="BP298" s="19">
        <f t="shared" si="918"/>
        <v>0</v>
      </c>
      <c r="BQ298" s="19">
        <f t="shared" si="918"/>
        <v>0</v>
      </c>
      <c r="BR298" s="19">
        <f t="shared" si="873"/>
        <v>0</v>
      </c>
      <c r="BS298" s="19">
        <f t="shared" si="874"/>
        <v>1355.7</v>
      </c>
      <c r="BT298" s="19">
        <f t="shared" si="875"/>
        <v>3500</v>
      </c>
      <c r="BU298" s="19">
        <f t="shared" si="918"/>
        <v>0</v>
      </c>
      <c r="BV298" s="19"/>
      <c r="BW298" s="19">
        <f t="shared" si="918"/>
        <v>0</v>
      </c>
      <c r="BX298" s="2">
        <v>0</v>
      </c>
    </row>
    <row r="299" spans="1:76" ht="62.45" hidden="1" x14ac:dyDescent="0.3">
      <c r="A299" s="12">
        <v>924</v>
      </c>
      <c r="B299" s="12" t="s">
        <v>15</v>
      </c>
      <c r="C299" s="12" t="s">
        <v>15</v>
      </c>
      <c r="D299" s="12" t="s">
        <v>132</v>
      </c>
      <c r="E299" s="12"/>
      <c r="F299" s="13" t="s">
        <v>175</v>
      </c>
      <c r="G299" s="19">
        <f t="shared" si="917"/>
        <v>0</v>
      </c>
      <c r="H299" s="19">
        <f t="shared" si="918"/>
        <v>1355.7</v>
      </c>
      <c r="I299" s="19">
        <f t="shared" si="918"/>
        <v>3500</v>
      </c>
      <c r="J299" s="19">
        <f t="shared" si="918"/>
        <v>0</v>
      </c>
      <c r="K299" s="19">
        <f t="shared" si="918"/>
        <v>0</v>
      </c>
      <c r="L299" s="19">
        <f t="shared" si="918"/>
        <v>0</v>
      </c>
      <c r="M299" s="19">
        <f t="shared" si="673"/>
        <v>0</v>
      </c>
      <c r="N299" s="19">
        <f t="shared" si="674"/>
        <v>1355.7</v>
      </c>
      <c r="O299" s="19">
        <f t="shared" si="675"/>
        <v>3500</v>
      </c>
      <c r="P299" s="19">
        <f t="shared" si="918"/>
        <v>0</v>
      </c>
      <c r="Q299" s="19">
        <f t="shared" si="918"/>
        <v>0</v>
      </c>
      <c r="R299" s="19">
        <f t="shared" si="918"/>
        <v>0</v>
      </c>
      <c r="S299" s="19">
        <f t="shared" si="882"/>
        <v>0</v>
      </c>
      <c r="T299" s="19">
        <f t="shared" si="918"/>
        <v>0</v>
      </c>
      <c r="U299" s="19">
        <f t="shared" si="918"/>
        <v>0</v>
      </c>
      <c r="V299" s="19">
        <f t="shared" si="918"/>
        <v>0</v>
      </c>
      <c r="W299" s="19">
        <f t="shared" si="918"/>
        <v>0</v>
      </c>
      <c r="X299" s="19">
        <f t="shared" si="918"/>
        <v>0</v>
      </c>
      <c r="Y299" s="19">
        <f t="shared" si="918"/>
        <v>0</v>
      </c>
      <c r="Z299" s="19">
        <f t="shared" si="918"/>
        <v>0</v>
      </c>
      <c r="AA299" s="19">
        <f t="shared" si="918"/>
        <v>0</v>
      </c>
      <c r="AB299" s="19">
        <f t="shared" si="866"/>
        <v>0</v>
      </c>
      <c r="AC299" s="19">
        <f t="shared" si="867"/>
        <v>1355.7</v>
      </c>
      <c r="AD299" s="19">
        <f t="shared" si="868"/>
        <v>3500</v>
      </c>
      <c r="AE299" s="19">
        <f t="shared" si="918"/>
        <v>0</v>
      </c>
      <c r="AF299" s="19">
        <f t="shared" si="869"/>
        <v>0</v>
      </c>
      <c r="AG299" s="19">
        <f t="shared" si="918"/>
        <v>0</v>
      </c>
      <c r="AH299" s="19">
        <f t="shared" si="918"/>
        <v>0</v>
      </c>
      <c r="AI299" s="19">
        <f t="shared" si="918"/>
        <v>0</v>
      </c>
      <c r="AJ299" s="19">
        <f t="shared" si="918"/>
        <v>0</v>
      </c>
      <c r="AK299" s="19">
        <f t="shared" si="918"/>
        <v>0</v>
      </c>
      <c r="AL299" s="19">
        <f t="shared" si="918"/>
        <v>0</v>
      </c>
      <c r="AM299" s="19">
        <f t="shared" si="918"/>
        <v>0</v>
      </c>
      <c r="AN299" s="19">
        <f t="shared" si="918"/>
        <v>0</v>
      </c>
      <c r="AO299" s="19">
        <f t="shared" si="918"/>
        <v>0</v>
      </c>
      <c r="AP299" s="19">
        <f t="shared" si="918"/>
        <v>0</v>
      </c>
      <c r="AQ299" s="19">
        <f t="shared" si="918"/>
        <v>0</v>
      </c>
      <c r="AR299" s="19">
        <f t="shared" si="918"/>
        <v>0</v>
      </c>
      <c r="AS299" s="19">
        <f t="shared" si="918"/>
        <v>0</v>
      </c>
      <c r="AT299" s="19">
        <f t="shared" si="918"/>
        <v>0</v>
      </c>
      <c r="AU299" s="19">
        <f t="shared" si="876"/>
        <v>0</v>
      </c>
      <c r="AV299" s="19">
        <f t="shared" si="877"/>
        <v>1355.7</v>
      </c>
      <c r="AW299" s="19">
        <f t="shared" si="878"/>
        <v>3500</v>
      </c>
      <c r="AX299" s="19">
        <f t="shared" si="918"/>
        <v>0</v>
      </c>
      <c r="AY299" s="19">
        <f t="shared" si="918"/>
        <v>0</v>
      </c>
      <c r="AZ299" s="19">
        <f t="shared" si="918"/>
        <v>0</v>
      </c>
      <c r="BA299" s="19">
        <f t="shared" si="870"/>
        <v>0</v>
      </c>
      <c r="BB299" s="19">
        <f t="shared" si="871"/>
        <v>1355.7</v>
      </c>
      <c r="BC299" s="19">
        <f t="shared" si="872"/>
        <v>3500</v>
      </c>
      <c r="BD299" s="19">
        <f t="shared" si="918"/>
        <v>0</v>
      </c>
      <c r="BE299" s="19">
        <f t="shared" si="918"/>
        <v>0</v>
      </c>
      <c r="BF299" s="19">
        <f t="shared" si="918"/>
        <v>0</v>
      </c>
      <c r="BG299" s="19">
        <f t="shared" si="918"/>
        <v>0</v>
      </c>
      <c r="BH299" s="19">
        <f t="shared" si="918"/>
        <v>0</v>
      </c>
      <c r="BI299" s="19">
        <f t="shared" si="918"/>
        <v>0</v>
      </c>
      <c r="BJ299" s="19">
        <f t="shared" si="918"/>
        <v>0</v>
      </c>
      <c r="BK299" s="19">
        <f t="shared" si="918"/>
        <v>0</v>
      </c>
      <c r="BL299" s="19">
        <f t="shared" si="918"/>
        <v>0</v>
      </c>
      <c r="BM299" s="19">
        <f t="shared" si="918"/>
        <v>0</v>
      </c>
      <c r="BN299" s="19">
        <f t="shared" si="918"/>
        <v>0</v>
      </c>
      <c r="BO299" s="19">
        <f t="shared" si="918"/>
        <v>0</v>
      </c>
      <c r="BP299" s="19">
        <f t="shared" si="918"/>
        <v>0</v>
      </c>
      <c r="BQ299" s="19">
        <f t="shared" si="918"/>
        <v>0</v>
      </c>
      <c r="BR299" s="19">
        <f t="shared" si="873"/>
        <v>0</v>
      </c>
      <c r="BS299" s="19">
        <f t="shared" si="874"/>
        <v>1355.7</v>
      </c>
      <c r="BT299" s="19">
        <f t="shared" si="875"/>
        <v>3500</v>
      </c>
      <c r="BU299" s="19">
        <f t="shared" si="918"/>
        <v>0</v>
      </c>
      <c r="BV299" s="19"/>
      <c r="BW299" s="19">
        <f t="shared" si="918"/>
        <v>0</v>
      </c>
      <c r="BX299" s="2">
        <v>0</v>
      </c>
    </row>
    <row r="300" spans="1:76" ht="31.15" hidden="1" x14ac:dyDescent="0.3">
      <c r="A300" s="12">
        <v>924</v>
      </c>
      <c r="B300" s="12" t="s">
        <v>15</v>
      </c>
      <c r="C300" s="12" t="s">
        <v>15</v>
      </c>
      <c r="D300" s="12" t="s">
        <v>132</v>
      </c>
      <c r="E300" s="12" t="s">
        <v>77</v>
      </c>
      <c r="F300" s="13" t="s">
        <v>272</v>
      </c>
      <c r="G300" s="19">
        <f t="shared" si="917"/>
        <v>0</v>
      </c>
      <c r="H300" s="19">
        <f t="shared" si="918"/>
        <v>1355.7</v>
      </c>
      <c r="I300" s="19">
        <f t="shared" si="918"/>
        <v>3500</v>
      </c>
      <c r="J300" s="19">
        <f t="shared" si="918"/>
        <v>0</v>
      </c>
      <c r="K300" s="19">
        <f t="shared" si="918"/>
        <v>0</v>
      </c>
      <c r="L300" s="19">
        <f t="shared" si="918"/>
        <v>0</v>
      </c>
      <c r="M300" s="19">
        <f t="shared" ref="M300:M366" si="919">G300+J300</f>
        <v>0</v>
      </c>
      <c r="N300" s="19">
        <f t="shared" ref="N300:N366" si="920">H300+K300</f>
        <v>1355.7</v>
      </c>
      <c r="O300" s="19">
        <f t="shared" ref="O300:O366" si="921">I300+L300</f>
        <v>3500</v>
      </c>
      <c r="P300" s="19">
        <f t="shared" si="918"/>
        <v>0</v>
      </c>
      <c r="Q300" s="19">
        <f t="shared" si="918"/>
        <v>0</v>
      </c>
      <c r="R300" s="19">
        <f t="shared" si="918"/>
        <v>0</v>
      </c>
      <c r="S300" s="19">
        <f t="shared" si="882"/>
        <v>0</v>
      </c>
      <c r="T300" s="19">
        <f t="shared" si="918"/>
        <v>0</v>
      </c>
      <c r="U300" s="19">
        <f t="shared" si="918"/>
        <v>0</v>
      </c>
      <c r="V300" s="19">
        <f t="shared" si="918"/>
        <v>0</v>
      </c>
      <c r="W300" s="19">
        <f t="shared" si="918"/>
        <v>0</v>
      </c>
      <c r="X300" s="19">
        <f t="shared" si="918"/>
        <v>0</v>
      </c>
      <c r="Y300" s="19">
        <f t="shared" si="918"/>
        <v>0</v>
      </c>
      <c r="Z300" s="19">
        <f t="shared" si="918"/>
        <v>0</v>
      </c>
      <c r="AA300" s="19">
        <f t="shared" si="918"/>
        <v>0</v>
      </c>
      <c r="AB300" s="19">
        <f t="shared" si="866"/>
        <v>0</v>
      </c>
      <c r="AC300" s="19">
        <f t="shared" si="867"/>
        <v>1355.7</v>
      </c>
      <c r="AD300" s="19">
        <f t="shared" si="868"/>
        <v>3500</v>
      </c>
      <c r="AE300" s="19">
        <f t="shared" si="918"/>
        <v>0</v>
      </c>
      <c r="AF300" s="19">
        <f t="shared" si="869"/>
        <v>0</v>
      </c>
      <c r="AG300" s="19">
        <f t="shared" si="918"/>
        <v>0</v>
      </c>
      <c r="AH300" s="19">
        <f t="shared" si="918"/>
        <v>0</v>
      </c>
      <c r="AI300" s="19">
        <f t="shared" si="918"/>
        <v>0</v>
      </c>
      <c r="AJ300" s="19">
        <f t="shared" si="918"/>
        <v>0</v>
      </c>
      <c r="AK300" s="19">
        <f t="shared" si="918"/>
        <v>0</v>
      </c>
      <c r="AL300" s="19">
        <f t="shared" si="918"/>
        <v>0</v>
      </c>
      <c r="AM300" s="19">
        <f t="shared" si="918"/>
        <v>0</v>
      </c>
      <c r="AN300" s="19">
        <f t="shared" si="918"/>
        <v>0</v>
      </c>
      <c r="AO300" s="19">
        <f t="shared" si="918"/>
        <v>0</v>
      </c>
      <c r="AP300" s="19">
        <f t="shared" si="918"/>
        <v>0</v>
      </c>
      <c r="AQ300" s="19">
        <f t="shared" si="918"/>
        <v>0</v>
      </c>
      <c r="AR300" s="19">
        <f t="shared" si="918"/>
        <v>0</v>
      </c>
      <c r="AS300" s="19">
        <f t="shared" si="918"/>
        <v>0</v>
      </c>
      <c r="AT300" s="19">
        <f t="shared" si="918"/>
        <v>0</v>
      </c>
      <c r="AU300" s="19">
        <f t="shared" si="876"/>
        <v>0</v>
      </c>
      <c r="AV300" s="19">
        <f t="shared" si="877"/>
        <v>1355.7</v>
      </c>
      <c r="AW300" s="19">
        <f t="shared" si="878"/>
        <v>3500</v>
      </c>
      <c r="AX300" s="19">
        <f t="shared" si="918"/>
        <v>0</v>
      </c>
      <c r="AY300" s="19">
        <f t="shared" si="918"/>
        <v>0</v>
      </c>
      <c r="AZ300" s="19">
        <f t="shared" si="918"/>
        <v>0</v>
      </c>
      <c r="BA300" s="19">
        <f t="shared" si="870"/>
        <v>0</v>
      </c>
      <c r="BB300" s="19">
        <f t="shared" si="871"/>
        <v>1355.7</v>
      </c>
      <c r="BC300" s="19">
        <f t="shared" si="872"/>
        <v>3500</v>
      </c>
      <c r="BD300" s="19">
        <f t="shared" si="918"/>
        <v>0</v>
      </c>
      <c r="BE300" s="19">
        <f t="shared" si="918"/>
        <v>0</v>
      </c>
      <c r="BF300" s="19">
        <f t="shared" si="918"/>
        <v>0</v>
      </c>
      <c r="BG300" s="19">
        <f t="shared" si="918"/>
        <v>0</v>
      </c>
      <c r="BH300" s="19">
        <f t="shared" si="918"/>
        <v>0</v>
      </c>
      <c r="BI300" s="19">
        <f t="shared" si="918"/>
        <v>0</v>
      </c>
      <c r="BJ300" s="19">
        <f t="shared" si="918"/>
        <v>0</v>
      </c>
      <c r="BK300" s="19">
        <f t="shared" si="918"/>
        <v>0</v>
      </c>
      <c r="BL300" s="19">
        <f t="shared" si="918"/>
        <v>0</v>
      </c>
      <c r="BM300" s="19">
        <f t="shared" si="918"/>
        <v>0</v>
      </c>
      <c r="BN300" s="19">
        <f t="shared" si="918"/>
        <v>0</v>
      </c>
      <c r="BO300" s="19">
        <f t="shared" si="918"/>
        <v>0</v>
      </c>
      <c r="BP300" s="19">
        <f t="shared" si="918"/>
        <v>0</v>
      </c>
      <c r="BQ300" s="19">
        <f t="shared" si="918"/>
        <v>0</v>
      </c>
      <c r="BR300" s="19">
        <f t="shared" si="873"/>
        <v>0</v>
      </c>
      <c r="BS300" s="19">
        <f t="shared" si="874"/>
        <v>1355.7</v>
      </c>
      <c r="BT300" s="19">
        <f t="shared" si="875"/>
        <v>3500</v>
      </c>
      <c r="BU300" s="19">
        <f t="shared" si="918"/>
        <v>0</v>
      </c>
      <c r="BV300" s="19"/>
      <c r="BW300" s="19">
        <f t="shared" si="918"/>
        <v>0</v>
      </c>
      <c r="BX300" s="2">
        <v>0</v>
      </c>
    </row>
    <row r="301" spans="1:76" ht="15.6" hidden="1" x14ac:dyDescent="0.3">
      <c r="A301" s="12">
        <v>924</v>
      </c>
      <c r="B301" s="12" t="s">
        <v>15</v>
      </c>
      <c r="C301" s="12" t="s">
        <v>15</v>
      </c>
      <c r="D301" s="12" t="s">
        <v>132</v>
      </c>
      <c r="E301" s="12">
        <v>620</v>
      </c>
      <c r="F301" s="13" t="s">
        <v>265</v>
      </c>
      <c r="G301" s="19"/>
      <c r="H301" s="19">
        <v>1355.7</v>
      </c>
      <c r="I301" s="19">
        <v>3500</v>
      </c>
      <c r="J301" s="19"/>
      <c r="K301" s="19"/>
      <c r="L301" s="19"/>
      <c r="M301" s="19">
        <f t="shared" si="919"/>
        <v>0</v>
      </c>
      <c r="N301" s="19">
        <f t="shared" si="920"/>
        <v>1355.7</v>
      </c>
      <c r="O301" s="19">
        <f t="shared" si="921"/>
        <v>3500</v>
      </c>
      <c r="P301" s="19"/>
      <c r="Q301" s="19"/>
      <c r="R301" s="19"/>
      <c r="S301" s="19">
        <f t="shared" si="882"/>
        <v>0</v>
      </c>
      <c r="T301" s="19"/>
      <c r="U301" s="19"/>
      <c r="V301" s="19"/>
      <c r="W301" s="19"/>
      <c r="X301" s="19"/>
      <c r="Y301" s="19"/>
      <c r="Z301" s="19"/>
      <c r="AA301" s="19"/>
      <c r="AB301" s="19">
        <f t="shared" si="866"/>
        <v>0</v>
      </c>
      <c r="AC301" s="19">
        <f t="shared" si="867"/>
        <v>1355.7</v>
      </c>
      <c r="AD301" s="19">
        <f t="shared" si="868"/>
        <v>3500</v>
      </c>
      <c r="AE301" s="19"/>
      <c r="AF301" s="19">
        <f t="shared" si="869"/>
        <v>0</v>
      </c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>
        <f t="shared" si="876"/>
        <v>0</v>
      </c>
      <c r="AV301" s="19">
        <f t="shared" si="877"/>
        <v>1355.7</v>
      </c>
      <c r="AW301" s="19">
        <f t="shared" si="878"/>
        <v>3500</v>
      </c>
      <c r="AX301" s="19"/>
      <c r="AY301" s="19"/>
      <c r="AZ301" s="19"/>
      <c r="BA301" s="19">
        <f t="shared" si="870"/>
        <v>0</v>
      </c>
      <c r="BB301" s="19">
        <f t="shared" si="871"/>
        <v>1355.7</v>
      </c>
      <c r="BC301" s="19">
        <f t="shared" si="872"/>
        <v>3500</v>
      </c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>
        <f t="shared" si="873"/>
        <v>0</v>
      </c>
      <c r="BS301" s="19">
        <f t="shared" si="874"/>
        <v>1355.7</v>
      </c>
      <c r="BT301" s="19">
        <f t="shared" si="875"/>
        <v>3500</v>
      </c>
      <c r="BU301" s="19"/>
      <c r="BV301" s="19"/>
      <c r="BW301" s="19"/>
      <c r="BX301" s="2">
        <v>0</v>
      </c>
    </row>
    <row r="302" spans="1:76" x14ac:dyDescent="0.25">
      <c r="A302" s="12">
        <v>924</v>
      </c>
      <c r="B302" s="12" t="s">
        <v>15</v>
      </c>
      <c r="C302" s="12" t="s">
        <v>15</v>
      </c>
      <c r="D302" s="12" t="s">
        <v>155</v>
      </c>
      <c r="E302" s="12"/>
      <c r="F302" s="13" t="s">
        <v>179</v>
      </c>
      <c r="G302" s="19">
        <f t="shared" ref="G302:BW302" si="922">G303</f>
        <v>10600.300000000001</v>
      </c>
      <c r="H302" s="19">
        <f t="shared" si="922"/>
        <v>10600.300000000001</v>
      </c>
      <c r="I302" s="19">
        <f t="shared" si="922"/>
        <v>10600.300000000001</v>
      </c>
      <c r="J302" s="19">
        <f t="shared" si="922"/>
        <v>0</v>
      </c>
      <c r="K302" s="19">
        <f t="shared" si="922"/>
        <v>0</v>
      </c>
      <c r="L302" s="19">
        <f t="shared" si="922"/>
        <v>0</v>
      </c>
      <c r="M302" s="19">
        <f t="shared" si="919"/>
        <v>10600.300000000001</v>
      </c>
      <c r="N302" s="19">
        <f t="shared" si="920"/>
        <v>10600.300000000001</v>
      </c>
      <c r="O302" s="19">
        <f t="shared" si="921"/>
        <v>10600.300000000001</v>
      </c>
      <c r="P302" s="19">
        <f t="shared" si="922"/>
        <v>0</v>
      </c>
      <c r="Q302" s="19">
        <f t="shared" si="922"/>
        <v>0</v>
      </c>
      <c r="R302" s="19">
        <f t="shared" si="922"/>
        <v>0</v>
      </c>
      <c r="S302" s="19">
        <f t="shared" si="882"/>
        <v>10600.300000000001</v>
      </c>
      <c r="T302" s="19">
        <f t="shared" si="922"/>
        <v>0</v>
      </c>
      <c r="U302" s="19">
        <f t="shared" si="922"/>
        <v>0</v>
      </c>
      <c r="V302" s="19">
        <f t="shared" si="922"/>
        <v>0</v>
      </c>
      <c r="W302" s="19">
        <f t="shared" si="922"/>
        <v>0</v>
      </c>
      <c r="X302" s="19">
        <f t="shared" si="922"/>
        <v>0</v>
      </c>
      <c r="Y302" s="19">
        <f t="shared" si="922"/>
        <v>0</v>
      </c>
      <c r="Z302" s="19">
        <f t="shared" si="922"/>
        <v>0</v>
      </c>
      <c r="AA302" s="19">
        <f t="shared" si="922"/>
        <v>0</v>
      </c>
      <c r="AB302" s="19">
        <f t="shared" si="866"/>
        <v>10600.300000000001</v>
      </c>
      <c r="AC302" s="19">
        <f t="shared" si="867"/>
        <v>10600.300000000001</v>
      </c>
      <c r="AD302" s="19">
        <f t="shared" si="868"/>
        <v>10600.300000000001</v>
      </c>
      <c r="AE302" s="19">
        <f t="shared" si="922"/>
        <v>0</v>
      </c>
      <c r="AF302" s="19">
        <f t="shared" si="869"/>
        <v>10600.300000000001</v>
      </c>
      <c r="AG302" s="19">
        <f t="shared" si="922"/>
        <v>0</v>
      </c>
      <c r="AH302" s="19">
        <f t="shared" si="922"/>
        <v>0</v>
      </c>
      <c r="AI302" s="19">
        <f t="shared" si="922"/>
        <v>-444.13</v>
      </c>
      <c r="AJ302" s="19">
        <f t="shared" si="922"/>
        <v>0</v>
      </c>
      <c r="AK302" s="19">
        <f t="shared" si="922"/>
        <v>0</v>
      </c>
      <c r="AL302" s="19">
        <f t="shared" si="922"/>
        <v>0</v>
      </c>
      <c r="AM302" s="19">
        <f t="shared" si="922"/>
        <v>0</v>
      </c>
      <c r="AN302" s="19">
        <f t="shared" si="922"/>
        <v>0</v>
      </c>
      <c r="AO302" s="19">
        <f t="shared" si="922"/>
        <v>0</v>
      </c>
      <c r="AP302" s="19">
        <f t="shared" si="922"/>
        <v>0</v>
      </c>
      <c r="AQ302" s="19">
        <f t="shared" si="922"/>
        <v>0</v>
      </c>
      <c r="AR302" s="19">
        <f t="shared" si="922"/>
        <v>0</v>
      </c>
      <c r="AS302" s="19">
        <f t="shared" si="922"/>
        <v>0</v>
      </c>
      <c r="AT302" s="19">
        <f t="shared" si="922"/>
        <v>0</v>
      </c>
      <c r="AU302" s="19">
        <f t="shared" si="876"/>
        <v>10156.170000000002</v>
      </c>
      <c r="AV302" s="19">
        <f t="shared" si="877"/>
        <v>10600.300000000001</v>
      </c>
      <c r="AW302" s="19">
        <f t="shared" si="878"/>
        <v>10600.300000000001</v>
      </c>
      <c r="AX302" s="19">
        <f t="shared" si="922"/>
        <v>0</v>
      </c>
      <c r="AY302" s="19">
        <f t="shared" si="922"/>
        <v>0</v>
      </c>
      <c r="AZ302" s="19">
        <f t="shared" si="922"/>
        <v>0</v>
      </c>
      <c r="BA302" s="19">
        <f t="shared" si="870"/>
        <v>10156.170000000002</v>
      </c>
      <c r="BB302" s="19">
        <f t="shared" si="871"/>
        <v>10600.300000000001</v>
      </c>
      <c r="BC302" s="19">
        <f t="shared" si="872"/>
        <v>10600.300000000001</v>
      </c>
      <c r="BD302" s="19">
        <f t="shared" si="922"/>
        <v>0</v>
      </c>
      <c r="BE302" s="19">
        <f t="shared" si="922"/>
        <v>0</v>
      </c>
      <c r="BF302" s="19">
        <f t="shared" si="922"/>
        <v>0</v>
      </c>
      <c r="BG302" s="19">
        <f t="shared" si="922"/>
        <v>0</v>
      </c>
      <c r="BH302" s="19">
        <f t="shared" si="922"/>
        <v>0</v>
      </c>
      <c r="BI302" s="19">
        <f t="shared" si="922"/>
        <v>0</v>
      </c>
      <c r="BJ302" s="19">
        <f t="shared" si="922"/>
        <v>0</v>
      </c>
      <c r="BK302" s="19">
        <f t="shared" si="922"/>
        <v>0</v>
      </c>
      <c r="BL302" s="19">
        <f t="shared" si="922"/>
        <v>0</v>
      </c>
      <c r="BM302" s="19">
        <f t="shared" si="922"/>
        <v>0</v>
      </c>
      <c r="BN302" s="19">
        <f t="shared" si="922"/>
        <v>0</v>
      </c>
      <c r="BO302" s="19">
        <f t="shared" si="922"/>
        <v>0</v>
      </c>
      <c r="BP302" s="19">
        <f t="shared" si="922"/>
        <v>0</v>
      </c>
      <c r="BQ302" s="19">
        <f t="shared" si="922"/>
        <v>0</v>
      </c>
      <c r="BR302" s="19">
        <f t="shared" si="873"/>
        <v>10156.170000000002</v>
      </c>
      <c r="BS302" s="19">
        <f t="shared" si="874"/>
        <v>10600.300000000001</v>
      </c>
      <c r="BT302" s="19">
        <f t="shared" si="875"/>
        <v>10600.300000000001</v>
      </c>
      <c r="BU302" s="19">
        <f t="shared" si="922"/>
        <v>0</v>
      </c>
      <c r="BV302" s="19">
        <f t="shared" ref="BV302:BV313" si="923">BR302+BU302</f>
        <v>10156.170000000002</v>
      </c>
      <c r="BW302" s="19">
        <f t="shared" si="922"/>
        <v>0</v>
      </c>
    </row>
    <row r="303" spans="1:76" ht="31.5" x14ac:dyDescent="0.25">
      <c r="A303" s="12">
        <v>924</v>
      </c>
      <c r="B303" s="12" t="s">
        <v>15</v>
      </c>
      <c r="C303" s="12" t="s">
        <v>15</v>
      </c>
      <c r="D303" s="12" t="s">
        <v>156</v>
      </c>
      <c r="E303" s="12"/>
      <c r="F303" s="13" t="s">
        <v>180</v>
      </c>
      <c r="G303" s="19">
        <f>G304+G307+G317</f>
        <v>10600.300000000001</v>
      </c>
      <c r="H303" s="19">
        <f t="shared" ref="H303:L303" si="924">H304+H307+H317</f>
        <v>10600.300000000001</v>
      </c>
      <c r="I303" s="19">
        <f t="shared" si="924"/>
        <v>10600.300000000001</v>
      </c>
      <c r="J303" s="19">
        <f t="shared" si="924"/>
        <v>0</v>
      </c>
      <c r="K303" s="19">
        <f t="shared" si="924"/>
        <v>0</v>
      </c>
      <c r="L303" s="19">
        <f t="shared" si="924"/>
        <v>0</v>
      </c>
      <c r="M303" s="19">
        <f t="shared" si="919"/>
        <v>10600.300000000001</v>
      </c>
      <c r="N303" s="19">
        <f t="shared" si="920"/>
        <v>10600.300000000001</v>
      </c>
      <c r="O303" s="19">
        <f t="shared" si="921"/>
        <v>10600.300000000001</v>
      </c>
      <c r="P303" s="19">
        <f t="shared" ref="P303" si="925">P304+P307+P317</f>
        <v>0</v>
      </c>
      <c r="Q303" s="19">
        <f t="shared" ref="Q303:R303" si="926">Q304+Q307+Q317</f>
        <v>0</v>
      </c>
      <c r="R303" s="19">
        <f t="shared" si="926"/>
        <v>0</v>
      </c>
      <c r="S303" s="19">
        <f t="shared" si="882"/>
        <v>10600.300000000001</v>
      </c>
      <c r="T303" s="19">
        <f>T304+T307+T317+T314</f>
        <v>0</v>
      </c>
      <c r="U303" s="19">
        <f t="shared" ref="U303:BW303" si="927">U304+U307+U317+U314</f>
        <v>0</v>
      </c>
      <c r="V303" s="19">
        <f t="shared" si="927"/>
        <v>0</v>
      </c>
      <c r="W303" s="19">
        <f t="shared" ref="W303" si="928">W304+W307+W317+W314</f>
        <v>0</v>
      </c>
      <c r="X303" s="19">
        <f t="shared" si="927"/>
        <v>0</v>
      </c>
      <c r="Y303" s="19">
        <f t="shared" si="927"/>
        <v>0</v>
      </c>
      <c r="Z303" s="19">
        <f t="shared" ref="Z303" si="929">Z304+Z307+Z317+Z314</f>
        <v>0</v>
      </c>
      <c r="AA303" s="19">
        <f t="shared" si="927"/>
        <v>0</v>
      </c>
      <c r="AB303" s="19">
        <f t="shared" si="866"/>
        <v>10600.300000000001</v>
      </c>
      <c r="AC303" s="19">
        <f t="shared" si="867"/>
        <v>10600.300000000001</v>
      </c>
      <c r="AD303" s="19">
        <f t="shared" si="868"/>
        <v>10600.300000000001</v>
      </c>
      <c r="AE303" s="19">
        <f t="shared" ref="AE303" si="930">AE304+AE307+AE317+AE314</f>
        <v>0</v>
      </c>
      <c r="AF303" s="19">
        <f t="shared" si="869"/>
        <v>10600.300000000001</v>
      </c>
      <c r="AG303" s="19">
        <f t="shared" ref="AG303" si="931">AG304+AG307+AG317+AG314</f>
        <v>0</v>
      </c>
      <c r="AH303" s="19">
        <f t="shared" ref="AH303:AJ303" si="932">AH304+AH307+AH317+AH314</f>
        <v>0</v>
      </c>
      <c r="AI303" s="19">
        <f t="shared" si="932"/>
        <v>-444.13</v>
      </c>
      <c r="AJ303" s="19">
        <f t="shared" si="932"/>
        <v>0</v>
      </c>
      <c r="AK303" s="19">
        <f t="shared" ref="AK303:AL303" si="933">AK304+AK307+AK317+AK314</f>
        <v>0</v>
      </c>
      <c r="AL303" s="19">
        <f t="shared" si="933"/>
        <v>0</v>
      </c>
      <c r="AM303" s="19">
        <f t="shared" ref="AM303:AR303" si="934">AM304+AM307+AM317+AM314</f>
        <v>0</v>
      </c>
      <c r="AN303" s="19">
        <f t="shared" si="934"/>
        <v>0</v>
      </c>
      <c r="AO303" s="19">
        <f t="shared" si="934"/>
        <v>0</v>
      </c>
      <c r="AP303" s="19">
        <f t="shared" si="934"/>
        <v>0</v>
      </c>
      <c r="AQ303" s="19">
        <f t="shared" si="934"/>
        <v>0</v>
      </c>
      <c r="AR303" s="19">
        <f t="shared" si="934"/>
        <v>0</v>
      </c>
      <c r="AS303" s="19">
        <f t="shared" ref="AS303:AT303" si="935">AS304+AS307+AS317+AS314</f>
        <v>0</v>
      </c>
      <c r="AT303" s="19">
        <f t="shared" si="935"/>
        <v>0</v>
      </c>
      <c r="AU303" s="19">
        <f t="shared" si="876"/>
        <v>10156.170000000002</v>
      </c>
      <c r="AV303" s="19">
        <f t="shared" si="877"/>
        <v>10600.300000000001</v>
      </c>
      <c r="AW303" s="19">
        <f t="shared" si="878"/>
        <v>10600.300000000001</v>
      </c>
      <c r="AX303" s="19">
        <f t="shared" ref="AX303:AZ303" si="936">AX304+AX307+AX317+AX314</f>
        <v>0</v>
      </c>
      <c r="AY303" s="19">
        <f t="shared" si="936"/>
        <v>0</v>
      </c>
      <c r="AZ303" s="19">
        <f t="shared" si="936"/>
        <v>0</v>
      </c>
      <c r="BA303" s="19">
        <f t="shared" si="870"/>
        <v>10156.170000000002</v>
      </c>
      <c r="BB303" s="19">
        <f t="shared" si="871"/>
        <v>10600.300000000001</v>
      </c>
      <c r="BC303" s="19">
        <f t="shared" si="872"/>
        <v>10600.300000000001</v>
      </c>
      <c r="BD303" s="19">
        <f t="shared" ref="BD303:BO303" si="937">BD304+BD307+BD317+BD314</f>
        <v>0</v>
      </c>
      <c r="BE303" s="19">
        <f t="shared" si="937"/>
        <v>0</v>
      </c>
      <c r="BF303" s="19">
        <f t="shared" si="937"/>
        <v>0</v>
      </c>
      <c r="BG303" s="19">
        <f t="shared" si="937"/>
        <v>0</v>
      </c>
      <c r="BH303" s="19">
        <f t="shared" si="937"/>
        <v>0</v>
      </c>
      <c r="BI303" s="19">
        <f t="shared" ref="BI303" si="938">BI304+BI307+BI317+BI314</f>
        <v>0</v>
      </c>
      <c r="BJ303" s="19">
        <f t="shared" si="937"/>
        <v>0</v>
      </c>
      <c r="BK303" s="19">
        <f t="shared" si="937"/>
        <v>0</v>
      </c>
      <c r="BL303" s="19">
        <f t="shared" si="937"/>
        <v>0</v>
      </c>
      <c r="BM303" s="19">
        <f t="shared" si="937"/>
        <v>0</v>
      </c>
      <c r="BN303" s="19">
        <f t="shared" si="937"/>
        <v>0</v>
      </c>
      <c r="BO303" s="19">
        <f t="shared" si="937"/>
        <v>0</v>
      </c>
      <c r="BP303" s="19">
        <f t="shared" ref="BP303:BQ303" si="939">BP304+BP307+BP317+BP314</f>
        <v>0</v>
      </c>
      <c r="BQ303" s="19">
        <f t="shared" si="939"/>
        <v>0</v>
      </c>
      <c r="BR303" s="19">
        <f t="shared" si="873"/>
        <v>10156.170000000002</v>
      </c>
      <c r="BS303" s="19">
        <f t="shared" si="874"/>
        <v>10600.300000000001</v>
      </c>
      <c r="BT303" s="19">
        <f t="shared" si="875"/>
        <v>10600.300000000001</v>
      </c>
      <c r="BU303" s="19">
        <f t="shared" ref="BU303" si="940">BU304+BU307+BU317+BU314</f>
        <v>0</v>
      </c>
      <c r="BV303" s="19">
        <f t="shared" si="923"/>
        <v>10156.170000000002</v>
      </c>
      <c r="BW303" s="19">
        <f t="shared" si="927"/>
        <v>0</v>
      </c>
    </row>
    <row r="304" spans="1:76" ht="63" x14ac:dyDescent="0.25">
      <c r="A304" s="12">
        <v>924</v>
      </c>
      <c r="B304" s="12" t="s">
        <v>15</v>
      </c>
      <c r="C304" s="12" t="s">
        <v>15</v>
      </c>
      <c r="D304" s="12" t="s">
        <v>135</v>
      </c>
      <c r="E304" s="12"/>
      <c r="F304" s="13" t="s">
        <v>37</v>
      </c>
      <c r="G304" s="19">
        <f t="shared" ref="G304:BW305" si="941">G305</f>
        <v>6798.6</v>
      </c>
      <c r="H304" s="19">
        <f t="shared" si="941"/>
        <v>6798.6</v>
      </c>
      <c r="I304" s="19">
        <f t="shared" si="941"/>
        <v>6798.6</v>
      </c>
      <c r="J304" s="19">
        <f t="shared" si="941"/>
        <v>0</v>
      </c>
      <c r="K304" s="19">
        <f t="shared" si="941"/>
        <v>0</v>
      </c>
      <c r="L304" s="19">
        <f t="shared" si="941"/>
        <v>0</v>
      </c>
      <c r="M304" s="19">
        <f t="shared" si="919"/>
        <v>6798.6</v>
      </c>
      <c r="N304" s="19">
        <f t="shared" si="920"/>
        <v>6798.6</v>
      </c>
      <c r="O304" s="19">
        <f t="shared" si="921"/>
        <v>6798.6</v>
      </c>
      <c r="P304" s="19">
        <f t="shared" si="941"/>
        <v>0</v>
      </c>
      <c r="Q304" s="19">
        <f t="shared" si="941"/>
        <v>0</v>
      </c>
      <c r="R304" s="19">
        <f t="shared" si="941"/>
        <v>0</v>
      </c>
      <c r="S304" s="19">
        <f t="shared" si="882"/>
        <v>6798.6</v>
      </c>
      <c r="T304" s="19">
        <f t="shared" si="941"/>
        <v>0</v>
      </c>
      <c r="U304" s="19">
        <f t="shared" si="941"/>
        <v>0</v>
      </c>
      <c r="V304" s="19">
        <f t="shared" si="941"/>
        <v>0</v>
      </c>
      <c r="W304" s="19">
        <f t="shared" si="941"/>
        <v>0</v>
      </c>
      <c r="X304" s="19">
        <f t="shared" si="941"/>
        <v>0</v>
      </c>
      <c r="Y304" s="19">
        <f t="shared" si="941"/>
        <v>0</v>
      </c>
      <c r="Z304" s="19">
        <f t="shared" si="941"/>
        <v>0</v>
      </c>
      <c r="AA304" s="19">
        <f t="shared" si="941"/>
        <v>0</v>
      </c>
      <c r="AB304" s="19">
        <f t="shared" si="866"/>
        <v>6798.6</v>
      </c>
      <c r="AC304" s="19">
        <f t="shared" si="867"/>
        <v>6798.6</v>
      </c>
      <c r="AD304" s="19">
        <f t="shared" si="868"/>
        <v>6798.6</v>
      </c>
      <c r="AE304" s="19">
        <f t="shared" si="941"/>
        <v>0</v>
      </c>
      <c r="AF304" s="19">
        <f t="shared" si="869"/>
        <v>6798.6</v>
      </c>
      <c r="AG304" s="19">
        <f t="shared" si="941"/>
        <v>0</v>
      </c>
      <c r="AH304" s="19">
        <f t="shared" si="941"/>
        <v>0</v>
      </c>
      <c r="AI304" s="19">
        <f t="shared" si="941"/>
        <v>-339.9</v>
      </c>
      <c r="AJ304" s="19">
        <f t="shared" si="941"/>
        <v>0</v>
      </c>
      <c r="AK304" s="19">
        <f t="shared" si="941"/>
        <v>0</v>
      </c>
      <c r="AL304" s="19">
        <f t="shared" si="941"/>
        <v>0</v>
      </c>
      <c r="AM304" s="19">
        <f t="shared" si="941"/>
        <v>0</v>
      </c>
      <c r="AN304" s="19">
        <f t="shared" si="941"/>
        <v>0</v>
      </c>
      <c r="AO304" s="19">
        <f t="shared" si="941"/>
        <v>0</v>
      </c>
      <c r="AP304" s="19">
        <f t="shared" si="941"/>
        <v>0</v>
      </c>
      <c r="AQ304" s="19">
        <f t="shared" si="941"/>
        <v>0</v>
      </c>
      <c r="AR304" s="19">
        <f t="shared" si="941"/>
        <v>0</v>
      </c>
      <c r="AS304" s="19">
        <f t="shared" si="941"/>
        <v>0</v>
      </c>
      <c r="AT304" s="19">
        <f t="shared" si="941"/>
        <v>0</v>
      </c>
      <c r="AU304" s="19">
        <f t="shared" si="876"/>
        <v>6458.7000000000007</v>
      </c>
      <c r="AV304" s="19">
        <f t="shared" si="877"/>
        <v>6798.6</v>
      </c>
      <c r="AW304" s="19">
        <f t="shared" si="878"/>
        <v>6798.6</v>
      </c>
      <c r="AX304" s="19">
        <f t="shared" si="941"/>
        <v>0</v>
      </c>
      <c r="AY304" s="19">
        <f t="shared" si="941"/>
        <v>0</v>
      </c>
      <c r="AZ304" s="19">
        <f t="shared" si="941"/>
        <v>0</v>
      </c>
      <c r="BA304" s="19">
        <f t="shared" si="870"/>
        <v>6458.7000000000007</v>
      </c>
      <c r="BB304" s="19">
        <f t="shared" si="871"/>
        <v>6798.6</v>
      </c>
      <c r="BC304" s="19">
        <f t="shared" si="872"/>
        <v>6798.6</v>
      </c>
      <c r="BD304" s="19">
        <f t="shared" si="941"/>
        <v>0</v>
      </c>
      <c r="BE304" s="19">
        <f t="shared" si="941"/>
        <v>0</v>
      </c>
      <c r="BF304" s="19">
        <f t="shared" si="941"/>
        <v>0</v>
      </c>
      <c r="BG304" s="19">
        <f t="shared" si="941"/>
        <v>0</v>
      </c>
      <c r="BH304" s="19">
        <f t="shared" si="941"/>
        <v>0</v>
      </c>
      <c r="BI304" s="19">
        <f t="shared" si="941"/>
        <v>0</v>
      </c>
      <c r="BJ304" s="19">
        <f t="shared" si="941"/>
        <v>0</v>
      </c>
      <c r="BK304" s="19">
        <f t="shared" si="941"/>
        <v>0</v>
      </c>
      <c r="BL304" s="19">
        <f t="shared" si="941"/>
        <v>0</v>
      </c>
      <c r="BM304" s="19">
        <f t="shared" si="941"/>
        <v>0</v>
      </c>
      <c r="BN304" s="19">
        <f t="shared" si="941"/>
        <v>0</v>
      </c>
      <c r="BO304" s="19">
        <f t="shared" si="941"/>
        <v>0</v>
      </c>
      <c r="BP304" s="19">
        <f t="shared" si="941"/>
        <v>0</v>
      </c>
      <c r="BQ304" s="19">
        <f t="shared" si="941"/>
        <v>0</v>
      </c>
      <c r="BR304" s="19">
        <f t="shared" si="873"/>
        <v>6458.7000000000007</v>
      </c>
      <c r="BS304" s="19">
        <f t="shared" si="874"/>
        <v>6798.6</v>
      </c>
      <c r="BT304" s="19">
        <f t="shared" si="875"/>
        <v>6798.6</v>
      </c>
      <c r="BU304" s="19">
        <f t="shared" si="941"/>
        <v>0</v>
      </c>
      <c r="BV304" s="19">
        <f t="shared" si="923"/>
        <v>6458.7000000000007</v>
      </c>
      <c r="BW304" s="19">
        <f t="shared" si="941"/>
        <v>0</v>
      </c>
    </row>
    <row r="305" spans="1:76" ht="31.5" x14ac:dyDescent="0.25">
      <c r="A305" s="12">
        <v>924</v>
      </c>
      <c r="B305" s="12" t="s">
        <v>15</v>
      </c>
      <c r="C305" s="12" t="s">
        <v>15</v>
      </c>
      <c r="D305" s="12" t="s">
        <v>135</v>
      </c>
      <c r="E305" s="12" t="s">
        <v>77</v>
      </c>
      <c r="F305" s="13" t="s">
        <v>272</v>
      </c>
      <c r="G305" s="19">
        <f t="shared" si="941"/>
        <v>6798.6</v>
      </c>
      <c r="H305" s="19">
        <f t="shared" si="941"/>
        <v>6798.6</v>
      </c>
      <c r="I305" s="19">
        <f t="shared" si="941"/>
        <v>6798.6</v>
      </c>
      <c r="J305" s="19">
        <f t="shared" si="941"/>
        <v>0</v>
      </c>
      <c r="K305" s="19">
        <f t="shared" si="941"/>
        <v>0</v>
      </c>
      <c r="L305" s="19">
        <f t="shared" si="941"/>
        <v>0</v>
      </c>
      <c r="M305" s="19">
        <f t="shared" si="919"/>
        <v>6798.6</v>
      </c>
      <c r="N305" s="19">
        <f t="shared" si="920"/>
        <v>6798.6</v>
      </c>
      <c r="O305" s="19">
        <f t="shared" si="921"/>
        <v>6798.6</v>
      </c>
      <c r="P305" s="19">
        <f t="shared" si="941"/>
        <v>0</v>
      </c>
      <c r="Q305" s="19">
        <f t="shared" si="941"/>
        <v>0</v>
      </c>
      <c r="R305" s="19">
        <f t="shared" si="941"/>
        <v>0</v>
      </c>
      <c r="S305" s="19">
        <f t="shared" si="882"/>
        <v>6798.6</v>
      </c>
      <c r="T305" s="19">
        <f t="shared" si="941"/>
        <v>0</v>
      </c>
      <c r="U305" s="19">
        <f t="shared" si="941"/>
        <v>0</v>
      </c>
      <c r="V305" s="19">
        <f t="shared" si="941"/>
        <v>0</v>
      </c>
      <c r="W305" s="19">
        <f t="shared" si="941"/>
        <v>0</v>
      </c>
      <c r="X305" s="19">
        <f t="shared" si="941"/>
        <v>0</v>
      </c>
      <c r="Y305" s="19">
        <f t="shared" si="941"/>
        <v>0</v>
      </c>
      <c r="Z305" s="19">
        <f t="shared" si="941"/>
        <v>0</v>
      </c>
      <c r="AA305" s="19">
        <f t="shared" si="941"/>
        <v>0</v>
      </c>
      <c r="AB305" s="19">
        <f t="shared" si="866"/>
        <v>6798.6</v>
      </c>
      <c r="AC305" s="19">
        <f t="shared" si="867"/>
        <v>6798.6</v>
      </c>
      <c r="AD305" s="19">
        <f t="shared" si="868"/>
        <v>6798.6</v>
      </c>
      <c r="AE305" s="19">
        <f t="shared" si="941"/>
        <v>0</v>
      </c>
      <c r="AF305" s="19">
        <f t="shared" si="869"/>
        <v>6798.6</v>
      </c>
      <c r="AG305" s="19">
        <f t="shared" si="941"/>
        <v>0</v>
      </c>
      <c r="AH305" s="19">
        <f t="shared" si="941"/>
        <v>0</v>
      </c>
      <c r="AI305" s="19">
        <f t="shared" si="941"/>
        <v>-339.9</v>
      </c>
      <c r="AJ305" s="19">
        <f t="shared" si="941"/>
        <v>0</v>
      </c>
      <c r="AK305" s="19">
        <f t="shared" si="941"/>
        <v>0</v>
      </c>
      <c r="AL305" s="19">
        <f t="shared" si="941"/>
        <v>0</v>
      </c>
      <c r="AM305" s="19">
        <f t="shared" si="941"/>
        <v>0</v>
      </c>
      <c r="AN305" s="19">
        <f t="shared" si="941"/>
        <v>0</v>
      </c>
      <c r="AO305" s="19">
        <f t="shared" si="941"/>
        <v>0</v>
      </c>
      <c r="AP305" s="19">
        <f t="shared" si="941"/>
        <v>0</v>
      </c>
      <c r="AQ305" s="19">
        <f t="shared" si="941"/>
        <v>0</v>
      </c>
      <c r="AR305" s="19">
        <f t="shared" si="941"/>
        <v>0</v>
      </c>
      <c r="AS305" s="19">
        <f t="shared" si="941"/>
        <v>0</v>
      </c>
      <c r="AT305" s="19">
        <f t="shared" si="941"/>
        <v>0</v>
      </c>
      <c r="AU305" s="19">
        <f t="shared" si="876"/>
        <v>6458.7000000000007</v>
      </c>
      <c r="AV305" s="19">
        <f t="shared" si="877"/>
        <v>6798.6</v>
      </c>
      <c r="AW305" s="19">
        <f t="shared" si="878"/>
        <v>6798.6</v>
      </c>
      <c r="AX305" s="19">
        <f t="shared" si="941"/>
        <v>0</v>
      </c>
      <c r="AY305" s="19">
        <f t="shared" si="941"/>
        <v>0</v>
      </c>
      <c r="AZ305" s="19">
        <f t="shared" si="941"/>
        <v>0</v>
      </c>
      <c r="BA305" s="19">
        <f t="shared" si="870"/>
        <v>6458.7000000000007</v>
      </c>
      <c r="BB305" s="19">
        <f t="shared" si="871"/>
        <v>6798.6</v>
      </c>
      <c r="BC305" s="19">
        <f t="shared" si="872"/>
        <v>6798.6</v>
      </c>
      <c r="BD305" s="19">
        <f t="shared" si="941"/>
        <v>0</v>
      </c>
      <c r="BE305" s="19">
        <f t="shared" si="941"/>
        <v>0</v>
      </c>
      <c r="BF305" s="19">
        <f t="shared" si="941"/>
        <v>0</v>
      </c>
      <c r="BG305" s="19">
        <f t="shared" si="941"/>
        <v>0</v>
      </c>
      <c r="BH305" s="19">
        <f t="shared" si="941"/>
        <v>0</v>
      </c>
      <c r="BI305" s="19">
        <f t="shared" si="941"/>
        <v>0</v>
      </c>
      <c r="BJ305" s="19">
        <f t="shared" si="941"/>
        <v>0</v>
      </c>
      <c r="BK305" s="19">
        <f t="shared" si="941"/>
        <v>0</v>
      </c>
      <c r="BL305" s="19">
        <f t="shared" si="941"/>
        <v>0</v>
      </c>
      <c r="BM305" s="19">
        <f t="shared" si="941"/>
        <v>0</v>
      </c>
      <c r="BN305" s="19">
        <f t="shared" si="941"/>
        <v>0</v>
      </c>
      <c r="BO305" s="19">
        <f t="shared" si="941"/>
        <v>0</v>
      </c>
      <c r="BP305" s="19">
        <f t="shared" si="941"/>
        <v>0</v>
      </c>
      <c r="BQ305" s="19">
        <f t="shared" si="941"/>
        <v>0</v>
      </c>
      <c r="BR305" s="19">
        <f t="shared" si="873"/>
        <v>6458.7000000000007</v>
      </c>
      <c r="BS305" s="19">
        <f t="shared" si="874"/>
        <v>6798.6</v>
      </c>
      <c r="BT305" s="19">
        <f t="shared" si="875"/>
        <v>6798.6</v>
      </c>
      <c r="BU305" s="19">
        <f t="shared" si="941"/>
        <v>0</v>
      </c>
      <c r="BV305" s="19">
        <f t="shared" si="923"/>
        <v>6458.7000000000007</v>
      </c>
      <c r="BW305" s="19">
        <f t="shared" si="941"/>
        <v>0</v>
      </c>
    </row>
    <row r="306" spans="1:76" x14ac:dyDescent="0.25">
      <c r="A306" s="12">
        <v>924</v>
      </c>
      <c r="B306" s="12" t="s">
        <v>15</v>
      </c>
      <c r="C306" s="12" t="s">
        <v>15</v>
      </c>
      <c r="D306" s="12" t="s">
        <v>135</v>
      </c>
      <c r="E306" s="12">
        <v>620</v>
      </c>
      <c r="F306" s="13" t="s">
        <v>265</v>
      </c>
      <c r="G306" s="19">
        <v>6798.6</v>
      </c>
      <c r="H306" s="19">
        <v>6798.6</v>
      </c>
      <c r="I306" s="19">
        <v>6798.6</v>
      </c>
      <c r="J306" s="19"/>
      <c r="K306" s="19"/>
      <c r="L306" s="19"/>
      <c r="M306" s="19">
        <f t="shared" si="919"/>
        <v>6798.6</v>
      </c>
      <c r="N306" s="19">
        <f t="shared" si="920"/>
        <v>6798.6</v>
      </c>
      <c r="O306" s="19">
        <f t="shared" si="921"/>
        <v>6798.6</v>
      </c>
      <c r="P306" s="19"/>
      <c r="Q306" s="19"/>
      <c r="R306" s="19"/>
      <c r="S306" s="19">
        <f t="shared" si="882"/>
        <v>6798.6</v>
      </c>
      <c r="T306" s="19"/>
      <c r="U306" s="19"/>
      <c r="V306" s="19"/>
      <c r="W306" s="19"/>
      <c r="X306" s="19"/>
      <c r="Y306" s="19"/>
      <c r="Z306" s="19"/>
      <c r="AA306" s="19"/>
      <c r="AB306" s="19">
        <f t="shared" si="866"/>
        <v>6798.6</v>
      </c>
      <c r="AC306" s="19">
        <f t="shared" si="867"/>
        <v>6798.6</v>
      </c>
      <c r="AD306" s="19">
        <f t="shared" si="868"/>
        <v>6798.6</v>
      </c>
      <c r="AE306" s="19"/>
      <c r="AF306" s="19">
        <f t="shared" si="869"/>
        <v>6798.6</v>
      </c>
      <c r="AG306" s="19"/>
      <c r="AH306" s="19"/>
      <c r="AI306" s="19">
        <v>-339.9</v>
      </c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>
        <f t="shared" si="876"/>
        <v>6458.7000000000007</v>
      </c>
      <c r="AV306" s="19">
        <f t="shared" si="877"/>
        <v>6798.6</v>
      </c>
      <c r="AW306" s="19">
        <f t="shared" si="878"/>
        <v>6798.6</v>
      </c>
      <c r="AX306" s="19"/>
      <c r="AY306" s="19"/>
      <c r="AZ306" s="19"/>
      <c r="BA306" s="19">
        <f t="shared" si="870"/>
        <v>6458.7000000000007</v>
      </c>
      <c r="BB306" s="19">
        <f t="shared" si="871"/>
        <v>6798.6</v>
      </c>
      <c r="BC306" s="19">
        <f t="shared" si="872"/>
        <v>6798.6</v>
      </c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>
        <f t="shared" si="873"/>
        <v>6458.7000000000007</v>
      </c>
      <c r="BS306" s="19">
        <f t="shared" si="874"/>
        <v>6798.6</v>
      </c>
      <c r="BT306" s="19">
        <f t="shared" si="875"/>
        <v>6798.6</v>
      </c>
      <c r="BU306" s="19"/>
      <c r="BV306" s="19">
        <f t="shared" si="923"/>
        <v>6458.7000000000007</v>
      </c>
      <c r="BW306" s="19"/>
    </row>
    <row r="307" spans="1:76" x14ac:dyDescent="0.25">
      <c r="A307" s="12">
        <v>924</v>
      </c>
      <c r="B307" s="12" t="s">
        <v>15</v>
      </c>
      <c r="C307" s="12" t="s">
        <v>15</v>
      </c>
      <c r="D307" s="12" t="s">
        <v>136</v>
      </c>
      <c r="E307" s="12"/>
      <c r="F307" s="13" t="s">
        <v>181</v>
      </c>
      <c r="G307" s="19">
        <f>G308+G310+G312</f>
        <v>1717.1</v>
      </c>
      <c r="H307" s="19">
        <f t="shared" ref="H307:L307" si="942">H308+H310+H312</f>
        <v>1717.1</v>
      </c>
      <c r="I307" s="19">
        <f t="shared" si="942"/>
        <v>1717.1</v>
      </c>
      <c r="J307" s="19">
        <f t="shared" si="942"/>
        <v>0</v>
      </c>
      <c r="K307" s="19">
        <f t="shared" si="942"/>
        <v>0</v>
      </c>
      <c r="L307" s="19">
        <f t="shared" si="942"/>
        <v>0</v>
      </c>
      <c r="M307" s="19">
        <f t="shared" si="919"/>
        <v>1717.1</v>
      </c>
      <c r="N307" s="19">
        <f t="shared" si="920"/>
        <v>1717.1</v>
      </c>
      <c r="O307" s="19">
        <f t="shared" si="921"/>
        <v>1717.1</v>
      </c>
      <c r="P307" s="19">
        <f t="shared" ref="P307" si="943">P308+P310+P312</f>
        <v>0</v>
      </c>
      <c r="Q307" s="19">
        <f t="shared" ref="Q307:R307" si="944">Q308+Q310+Q312</f>
        <v>0</v>
      </c>
      <c r="R307" s="19">
        <f t="shared" si="944"/>
        <v>0</v>
      </c>
      <c r="S307" s="19">
        <f t="shared" si="882"/>
        <v>1717.1</v>
      </c>
      <c r="T307" s="19">
        <f t="shared" ref="T307:U307" si="945">T308+T310+T312</f>
        <v>0</v>
      </c>
      <c r="U307" s="19">
        <f t="shared" si="945"/>
        <v>0</v>
      </c>
      <c r="V307" s="19">
        <f t="shared" ref="V307:X307" si="946">V308+V310+V312</f>
        <v>0</v>
      </c>
      <c r="W307" s="19">
        <f t="shared" si="946"/>
        <v>0</v>
      </c>
      <c r="X307" s="19">
        <f t="shared" si="946"/>
        <v>0</v>
      </c>
      <c r="Y307" s="19">
        <f t="shared" ref="Y307:AA307" si="947">Y308+Y310+Y312</f>
        <v>0</v>
      </c>
      <c r="Z307" s="19">
        <f t="shared" si="947"/>
        <v>0</v>
      </c>
      <c r="AA307" s="19">
        <f t="shared" si="947"/>
        <v>0</v>
      </c>
      <c r="AB307" s="19">
        <f t="shared" si="866"/>
        <v>1717.1</v>
      </c>
      <c r="AC307" s="19">
        <f t="shared" si="867"/>
        <v>1717.1</v>
      </c>
      <c r="AD307" s="19">
        <f t="shared" si="868"/>
        <v>1717.1</v>
      </c>
      <c r="AE307" s="19">
        <f t="shared" ref="AE307:BW307" si="948">AE308+AE310+AE312</f>
        <v>0</v>
      </c>
      <c r="AF307" s="19">
        <f t="shared" si="869"/>
        <v>1717.1</v>
      </c>
      <c r="AG307" s="19">
        <f t="shared" ref="AG307" si="949">AG308+AG310+AG312</f>
        <v>0</v>
      </c>
      <c r="AH307" s="19">
        <f t="shared" ref="AH307:AJ307" si="950">AH308+AH310+AH312</f>
        <v>0</v>
      </c>
      <c r="AI307" s="19">
        <f t="shared" si="950"/>
        <v>0</v>
      </c>
      <c r="AJ307" s="19">
        <f t="shared" si="950"/>
        <v>0</v>
      </c>
      <c r="AK307" s="19">
        <f t="shared" ref="AK307:AL307" si="951">AK308+AK310+AK312</f>
        <v>0</v>
      </c>
      <c r="AL307" s="19">
        <f t="shared" si="951"/>
        <v>0</v>
      </c>
      <c r="AM307" s="19">
        <f t="shared" ref="AM307:AR307" si="952">AM308+AM310+AM312</f>
        <v>0</v>
      </c>
      <c r="AN307" s="19">
        <f t="shared" si="952"/>
        <v>0</v>
      </c>
      <c r="AO307" s="19">
        <f t="shared" si="952"/>
        <v>0</v>
      </c>
      <c r="AP307" s="19">
        <f t="shared" si="952"/>
        <v>0</v>
      </c>
      <c r="AQ307" s="19">
        <f t="shared" si="952"/>
        <v>0</v>
      </c>
      <c r="AR307" s="19">
        <f t="shared" si="952"/>
        <v>0</v>
      </c>
      <c r="AS307" s="19">
        <f t="shared" ref="AS307:AT307" si="953">AS308+AS310+AS312</f>
        <v>0</v>
      </c>
      <c r="AT307" s="19">
        <f t="shared" si="953"/>
        <v>0</v>
      </c>
      <c r="AU307" s="19">
        <f t="shared" si="876"/>
        <v>1717.1</v>
      </c>
      <c r="AV307" s="19">
        <f t="shared" si="877"/>
        <v>1717.1</v>
      </c>
      <c r="AW307" s="19">
        <f t="shared" si="878"/>
        <v>1717.1</v>
      </c>
      <c r="AX307" s="19">
        <f t="shared" ref="AX307:AZ307" si="954">AX308+AX310+AX312</f>
        <v>0</v>
      </c>
      <c r="AY307" s="19">
        <f t="shared" si="954"/>
        <v>0</v>
      </c>
      <c r="AZ307" s="19">
        <f t="shared" si="954"/>
        <v>0</v>
      </c>
      <c r="BA307" s="19">
        <f t="shared" si="870"/>
        <v>1717.1</v>
      </c>
      <c r="BB307" s="19">
        <f t="shared" si="871"/>
        <v>1717.1</v>
      </c>
      <c r="BC307" s="19">
        <f t="shared" si="872"/>
        <v>1717.1</v>
      </c>
      <c r="BD307" s="19">
        <f t="shared" ref="BD307:BO307" si="955">BD308+BD310+BD312</f>
        <v>0</v>
      </c>
      <c r="BE307" s="19">
        <f t="shared" si="955"/>
        <v>0</v>
      </c>
      <c r="BF307" s="19">
        <f t="shared" si="955"/>
        <v>0</v>
      </c>
      <c r="BG307" s="19">
        <f t="shared" si="955"/>
        <v>0</v>
      </c>
      <c r="BH307" s="19">
        <f t="shared" si="955"/>
        <v>0</v>
      </c>
      <c r="BI307" s="19">
        <f t="shared" ref="BI307" si="956">BI308+BI310+BI312</f>
        <v>0</v>
      </c>
      <c r="BJ307" s="19">
        <f t="shared" si="955"/>
        <v>0</v>
      </c>
      <c r="BK307" s="19">
        <f t="shared" si="955"/>
        <v>0</v>
      </c>
      <c r="BL307" s="19">
        <f t="shared" si="955"/>
        <v>0</v>
      </c>
      <c r="BM307" s="19">
        <f t="shared" si="955"/>
        <v>0</v>
      </c>
      <c r="BN307" s="19">
        <f t="shared" si="955"/>
        <v>0</v>
      </c>
      <c r="BO307" s="19">
        <f t="shared" si="955"/>
        <v>0</v>
      </c>
      <c r="BP307" s="19">
        <f t="shared" ref="BP307:BQ307" si="957">BP308+BP310+BP312</f>
        <v>0</v>
      </c>
      <c r="BQ307" s="19">
        <f t="shared" si="957"/>
        <v>0</v>
      </c>
      <c r="BR307" s="19">
        <f t="shared" si="873"/>
        <v>1717.1</v>
      </c>
      <c r="BS307" s="19">
        <f t="shared" si="874"/>
        <v>1717.1</v>
      </c>
      <c r="BT307" s="19">
        <f t="shared" si="875"/>
        <v>1717.1</v>
      </c>
      <c r="BU307" s="19">
        <f t="shared" ref="BU307" si="958">BU308+BU310+BU312</f>
        <v>0</v>
      </c>
      <c r="BV307" s="19">
        <f t="shared" si="923"/>
        <v>1717.1</v>
      </c>
      <c r="BW307" s="19">
        <f t="shared" si="948"/>
        <v>0</v>
      </c>
    </row>
    <row r="308" spans="1:76" ht="31.5" x14ac:dyDescent="0.25">
      <c r="A308" s="12">
        <v>924</v>
      </c>
      <c r="B308" s="12" t="s">
        <v>15</v>
      </c>
      <c r="C308" s="12" t="s">
        <v>15</v>
      </c>
      <c r="D308" s="12" t="s">
        <v>136</v>
      </c>
      <c r="E308" s="12" t="s">
        <v>6</v>
      </c>
      <c r="F308" s="13" t="s">
        <v>270</v>
      </c>
      <c r="G308" s="19">
        <f t="shared" ref="G308:BW308" si="959">G309</f>
        <v>817.1</v>
      </c>
      <c r="H308" s="19">
        <f t="shared" si="959"/>
        <v>817.1</v>
      </c>
      <c r="I308" s="19">
        <f t="shared" si="959"/>
        <v>817.1</v>
      </c>
      <c r="J308" s="19">
        <f t="shared" si="959"/>
        <v>0</v>
      </c>
      <c r="K308" s="19">
        <f t="shared" si="959"/>
        <v>0</v>
      </c>
      <c r="L308" s="19">
        <f t="shared" si="959"/>
        <v>0</v>
      </c>
      <c r="M308" s="19">
        <f t="shared" si="919"/>
        <v>817.1</v>
      </c>
      <c r="N308" s="19">
        <f t="shared" si="920"/>
        <v>817.1</v>
      </c>
      <c r="O308" s="19">
        <f t="shared" si="921"/>
        <v>817.1</v>
      </c>
      <c r="P308" s="19">
        <f t="shared" si="959"/>
        <v>0</v>
      </c>
      <c r="Q308" s="19">
        <f t="shared" si="959"/>
        <v>0</v>
      </c>
      <c r="R308" s="19">
        <f t="shared" si="959"/>
        <v>0</v>
      </c>
      <c r="S308" s="19">
        <f t="shared" si="882"/>
        <v>817.1</v>
      </c>
      <c r="T308" s="19">
        <f t="shared" si="959"/>
        <v>0</v>
      </c>
      <c r="U308" s="19">
        <f t="shared" si="959"/>
        <v>0</v>
      </c>
      <c r="V308" s="19">
        <f t="shared" si="959"/>
        <v>0</v>
      </c>
      <c r="W308" s="19">
        <f t="shared" si="959"/>
        <v>0</v>
      </c>
      <c r="X308" s="19">
        <f t="shared" si="959"/>
        <v>0</v>
      </c>
      <c r="Y308" s="19">
        <f t="shared" si="959"/>
        <v>0</v>
      </c>
      <c r="Z308" s="19">
        <f t="shared" si="959"/>
        <v>0</v>
      </c>
      <c r="AA308" s="19">
        <f t="shared" si="959"/>
        <v>0</v>
      </c>
      <c r="AB308" s="19">
        <f t="shared" si="866"/>
        <v>817.1</v>
      </c>
      <c r="AC308" s="19">
        <f t="shared" si="867"/>
        <v>817.1</v>
      </c>
      <c r="AD308" s="19">
        <f t="shared" si="868"/>
        <v>817.1</v>
      </c>
      <c r="AE308" s="19">
        <f t="shared" si="959"/>
        <v>0</v>
      </c>
      <c r="AF308" s="19">
        <f t="shared" si="869"/>
        <v>817.1</v>
      </c>
      <c r="AG308" s="19">
        <f t="shared" si="959"/>
        <v>0</v>
      </c>
      <c r="AH308" s="19">
        <f t="shared" si="959"/>
        <v>0</v>
      </c>
      <c r="AI308" s="19">
        <f t="shared" si="959"/>
        <v>0</v>
      </c>
      <c r="AJ308" s="19">
        <f t="shared" si="959"/>
        <v>0</v>
      </c>
      <c r="AK308" s="19">
        <f t="shared" si="959"/>
        <v>0</v>
      </c>
      <c r="AL308" s="19">
        <f t="shared" si="959"/>
        <v>0</v>
      </c>
      <c r="AM308" s="19">
        <f t="shared" si="959"/>
        <v>0</v>
      </c>
      <c r="AN308" s="19">
        <f t="shared" si="959"/>
        <v>0</v>
      </c>
      <c r="AO308" s="19">
        <f t="shared" si="959"/>
        <v>0</v>
      </c>
      <c r="AP308" s="19">
        <f t="shared" si="959"/>
        <v>0</v>
      </c>
      <c r="AQ308" s="19">
        <f t="shared" si="959"/>
        <v>0</v>
      </c>
      <c r="AR308" s="19">
        <f t="shared" si="959"/>
        <v>0</v>
      </c>
      <c r="AS308" s="19">
        <f t="shared" si="959"/>
        <v>0</v>
      </c>
      <c r="AT308" s="19">
        <f t="shared" si="959"/>
        <v>0</v>
      </c>
      <c r="AU308" s="19">
        <f t="shared" si="876"/>
        <v>817.1</v>
      </c>
      <c r="AV308" s="19">
        <f t="shared" si="877"/>
        <v>817.1</v>
      </c>
      <c r="AW308" s="19">
        <f t="shared" si="878"/>
        <v>817.1</v>
      </c>
      <c r="AX308" s="19">
        <f t="shared" si="959"/>
        <v>0</v>
      </c>
      <c r="AY308" s="19">
        <f t="shared" si="959"/>
        <v>0</v>
      </c>
      <c r="AZ308" s="19">
        <f t="shared" si="959"/>
        <v>0</v>
      </c>
      <c r="BA308" s="19">
        <f t="shared" si="870"/>
        <v>817.1</v>
      </c>
      <c r="BB308" s="19">
        <f t="shared" si="871"/>
        <v>817.1</v>
      </c>
      <c r="BC308" s="19">
        <f t="shared" si="872"/>
        <v>817.1</v>
      </c>
      <c r="BD308" s="19">
        <f t="shared" si="959"/>
        <v>0</v>
      </c>
      <c r="BE308" s="19">
        <f t="shared" si="959"/>
        <v>0</v>
      </c>
      <c r="BF308" s="19">
        <f t="shared" si="959"/>
        <v>0</v>
      </c>
      <c r="BG308" s="19">
        <f t="shared" si="959"/>
        <v>0</v>
      </c>
      <c r="BH308" s="19">
        <f t="shared" si="959"/>
        <v>0</v>
      </c>
      <c r="BI308" s="19">
        <f t="shared" si="959"/>
        <v>0</v>
      </c>
      <c r="BJ308" s="19">
        <f t="shared" si="959"/>
        <v>0</v>
      </c>
      <c r="BK308" s="19">
        <f t="shared" si="959"/>
        <v>0</v>
      </c>
      <c r="BL308" s="19">
        <f t="shared" si="959"/>
        <v>0</v>
      </c>
      <c r="BM308" s="19">
        <f t="shared" si="959"/>
        <v>0</v>
      </c>
      <c r="BN308" s="19">
        <f t="shared" si="959"/>
        <v>0</v>
      </c>
      <c r="BO308" s="19">
        <f t="shared" si="959"/>
        <v>0</v>
      </c>
      <c r="BP308" s="19">
        <f t="shared" si="959"/>
        <v>0</v>
      </c>
      <c r="BQ308" s="19">
        <f t="shared" si="959"/>
        <v>0</v>
      </c>
      <c r="BR308" s="19">
        <f t="shared" si="873"/>
        <v>817.1</v>
      </c>
      <c r="BS308" s="19">
        <f t="shared" si="874"/>
        <v>817.1</v>
      </c>
      <c r="BT308" s="19">
        <f t="shared" si="875"/>
        <v>817.1</v>
      </c>
      <c r="BU308" s="19">
        <f t="shared" si="959"/>
        <v>0</v>
      </c>
      <c r="BV308" s="19">
        <f t="shared" si="923"/>
        <v>817.1</v>
      </c>
      <c r="BW308" s="19">
        <f t="shared" si="959"/>
        <v>0</v>
      </c>
    </row>
    <row r="309" spans="1:76" ht="31.5" x14ac:dyDescent="0.25">
      <c r="A309" s="12">
        <v>924</v>
      </c>
      <c r="B309" s="12" t="s">
        <v>15</v>
      </c>
      <c r="C309" s="12" t="s">
        <v>15</v>
      </c>
      <c r="D309" s="12" t="s">
        <v>136</v>
      </c>
      <c r="E309" s="12">
        <v>240</v>
      </c>
      <c r="F309" s="13" t="s">
        <v>259</v>
      </c>
      <c r="G309" s="19">
        <v>817.1</v>
      </c>
      <c r="H309" s="19">
        <v>817.1</v>
      </c>
      <c r="I309" s="19">
        <v>817.1</v>
      </c>
      <c r="J309" s="19"/>
      <c r="K309" s="19"/>
      <c r="L309" s="19"/>
      <c r="M309" s="19">
        <f t="shared" si="919"/>
        <v>817.1</v>
      </c>
      <c r="N309" s="19">
        <f t="shared" si="920"/>
        <v>817.1</v>
      </c>
      <c r="O309" s="19">
        <f t="shared" si="921"/>
        <v>817.1</v>
      </c>
      <c r="P309" s="19"/>
      <c r="Q309" s="19"/>
      <c r="R309" s="19"/>
      <c r="S309" s="19">
        <f t="shared" si="882"/>
        <v>817.1</v>
      </c>
      <c r="T309" s="19"/>
      <c r="U309" s="19"/>
      <c r="V309" s="19"/>
      <c r="W309" s="19"/>
      <c r="X309" s="19"/>
      <c r="Y309" s="19"/>
      <c r="Z309" s="19"/>
      <c r="AA309" s="19"/>
      <c r="AB309" s="19">
        <f t="shared" si="866"/>
        <v>817.1</v>
      </c>
      <c r="AC309" s="19">
        <f t="shared" si="867"/>
        <v>817.1</v>
      </c>
      <c r="AD309" s="19">
        <f t="shared" si="868"/>
        <v>817.1</v>
      </c>
      <c r="AE309" s="19"/>
      <c r="AF309" s="19">
        <f t="shared" si="869"/>
        <v>817.1</v>
      </c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>
        <f t="shared" si="876"/>
        <v>817.1</v>
      </c>
      <c r="AV309" s="19">
        <f t="shared" si="877"/>
        <v>817.1</v>
      </c>
      <c r="AW309" s="19">
        <f t="shared" si="878"/>
        <v>817.1</v>
      </c>
      <c r="AX309" s="19"/>
      <c r="AY309" s="19"/>
      <c r="AZ309" s="19"/>
      <c r="BA309" s="19">
        <f t="shared" si="870"/>
        <v>817.1</v>
      </c>
      <c r="BB309" s="19">
        <f t="shared" si="871"/>
        <v>817.1</v>
      </c>
      <c r="BC309" s="19">
        <f t="shared" si="872"/>
        <v>817.1</v>
      </c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>
        <f t="shared" si="873"/>
        <v>817.1</v>
      </c>
      <c r="BS309" s="19">
        <f t="shared" si="874"/>
        <v>817.1</v>
      </c>
      <c r="BT309" s="19">
        <f t="shared" si="875"/>
        <v>817.1</v>
      </c>
      <c r="BU309" s="19"/>
      <c r="BV309" s="19">
        <f t="shared" si="923"/>
        <v>817.1</v>
      </c>
      <c r="BW309" s="19"/>
    </row>
    <row r="310" spans="1:76" x14ac:dyDescent="0.25">
      <c r="A310" s="12">
        <v>924</v>
      </c>
      <c r="B310" s="12" t="s">
        <v>15</v>
      </c>
      <c r="C310" s="12" t="s">
        <v>15</v>
      </c>
      <c r="D310" s="12" t="s">
        <v>136</v>
      </c>
      <c r="E310" s="12" t="s">
        <v>123</v>
      </c>
      <c r="F310" s="13" t="s">
        <v>271</v>
      </c>
      <c r="G310" s="19">
        <f t="shared" ref="G310:BW310" si="960">G311</f>
        <v>400</v>
      </c>
      <c r="H310" s="19">
        <f t="shared" si="960"/>
        <v>400</v>
      </c>
      <c r="I310" s="19">
        <f t="shared" si="960"/>
        <v>400</v>
      </c>
      <c r="J310" s="19">
        <f t="shared" si="960"/>
        <v>0</v>
      </c>
      <c r="K310" s="19">
        <f t="shared" si="960"/>
        <v>0</v>
      </c>
      <c r="L310" s="19">
        <f t="shared" si="960"/>
        <v>0</v>
      </c>
      <c r="M310" s="19">
        <f t="shared" si="919"/>
        <v>400</v>
      </c>
      <c r="N310" s="19">
        <f t="shared" si="920"/>
        <v>400</v>
      </c>
      <c r="O310" s="19">
        <f t="shared" si="921"/>
        <v>400</v>
      </c>
      <c r="P310" s="19">
        <f t="shared" si="960"/>
        <v>0</v>
      </c>
      <c r="Q310" s="19">
        <f t="shared" si="960"/>
        <v>0</v>
      </c>
      <c r="R310" s="19">
        <f t="shared" si="960"/>
        <v>0</v>
      </c>
      <c r="S310" s="19">
        <f t="shared" si="882"/>
        <v>400</v>
      </c>
      <c r="T310" s="19">
        <f t="shared" si="960"/>
        <v>0</v>
      </c>
      <c r="U310" s="19">
        <f t="shared" si="960"/>
        <v>0</v>
      </c>
      <c r="V310" s="19">
        <f t="shared" si="960"/>
        <v>0</v>
      </c>
      <c r="W310" s="19">
        <f t="shared" si="960"/>
        <v>0</v>
      </c>
      <c r="X310" s="19">
        <f t="shared" si="960"/>
        <v>0</v>
      </c>
      <c r="Y310" s="19">
        <f t="shared" si="960"/>
        <v>0</v>
      </c>
      <c r="Z310" s="19">
        <f t="shared" si="960"/>
        <v>0</v>
      </c>
      <c r="AA310" s="19">
        <f t="shared" si="960"/>
        <v>0</v>
      </c>
      <c r="AB310" s="19">
        <f t="shared" si="866"/>
        <v>400</v>
      </c>
      <c r="AC310" s="19">
        <f t="shared" si="867"/>
        <v>400</v>
      </c>
      <c r="AD310" s="19">
        <f t="shared" si="868"/>
        <v>400</v>
      </c>
      <c r="AE310" s="19">
        <f t="shared" si="960"/>
        <v>0</v>
      </c>
      <c r="AF310" s="19">
        <f t="shared" si="869"/>
        <v>400</v>
      </c>
      <c r="AG310" s="19">
        <f t="shared" si="960"/>
        <v>0</v>
      </c>
      <c r="AH310" s="19">
        <f t="shared" si="960"/>
        <v>0</v>
      </c>
      <c r="AI310" s="19">
        <f t="shared" si="960"/>
        <v>0</v>
      </c>
      <c r="AJ310" s="19">
        <f t="shared" si="960"/>
        <v>0</v>
      </c>
      <c r="AK310" s="19">
        <f t="shared" si="960"/>
        <v>0</v>
      </c>
      <c r="AL310" s="19">
        <f t="shared" si="960"/>
        <v>0</v>
      </c>
      <c r="AM310" s="19">
        <f t="shared" si="960"/>
        <v>0</v>
      </c>
      <c r="AN310" s="19">
        <f t="shared" si="960"/>
        <v>0</v>
      </c>
      <c r="AO310" s="19">
        <f t="shared" si="960"/>
        <v>0</v>
      </c>
      <c r="AP310" s="19">
        <f t="shared" si="960"/>
        <v>0</v>
      </c>
      <c r="AQ310" s="19">
        <f t="shared" si="960"/>
        <v>0</v>
      </c>
      <c r="AR310" s="19">
        <f t="shared" si="960"/>
        <v>0</v>
      </c>
      <c r="AS310" s="19">
        <f t="shared" si="960"/>
        <v>0</v>
      </c>
      <c r="AT310" s="19">
        <f t="shared" si="960"/>
        <v>0</v>
      </c>
      <c r="AU310" s="19">
        <f t="shared" si="876"/>
        <v>400</v>
      </c>
      <c r="AV310" s="19">
        <f t="shared" si="877"/>
        <v>400</v>
      </c>
      <c r="AW310" s="19">
        <f t="shared" si="878"/>
        <v>400</v>
      </c>
      <c r="AX310" s="19">
        <f t="shared" si="960"/>
        <v>0</v>
      </c>
      <c r="AY310" s="19">
        <f t="shared" si="960"/>
        <v>0</v>
      </c>
      <c r="AZ310" s="19">
        <f t="shared" si="960"/>
        <v>0</v>
      </c>
      <c r="BA310" s="19">
        <f t="shared" si="870"/>
        <v>400</v>
      </c>
      <c r="BB310" s="19">
        <f t="shared" si="871"/>
        <v>400</v>
      </c>
      <c r="BC310" s="19">
        <f t="shared" si="872"/>
        <v>400</v>
      </c>
      <c r="BD310" s="19">
        <f t="shared" si="960"/>
        <v>0</v>
      </c>
      <c r="BE310" s="19">
        <f t="shared" si="960"/>
        <v>0</v>
      </c>
      <c r="BF310" s="19">
        <f t="shared" si="960"/>
        <v>0</v>
      </c>
      <c r="BG310" s="19">
        <f t="shared" si="960"/>
        <v>0</v>
      </c>
      <c r="BH310" s="19">
        <f t="shared" si="960"/>
        <v>0</v>
      </c>
      <c r="BI310" s="19">
        <f t="shared" si="960"/>
        <v>0</v>
      </c>
      <c r="BJ310" s="19">
        <f t="shared" si="960"/>
        <v>0</v>
      </c>
      <c r="BK310" s="19">
        <f t="shared" si="960"/>
        <v>0</v>
      </c>
      <c r="BL310" s="19">
        <f t="shared" si="960"/>
        <v>0</v>
      </c>
      <c r="BM310" s="19">
        <f t="shared" si="960"/>
        <v>0</v>
      </c>
      <c r="BN310" s="19">
        <f t="shared" si="960"/>
        <v>0</v>
      </c>
      <c r="BO310" s="19">
        <f t="shared" si="960"/>
        <v>0</v>
      </c>
      <c r="BP310" s="19">
        <f t="shared" si="960"/>
        <v>0</v>
      </c>
      <c r="BQ310" s="19">
        <f t="shared" si="960"/>
        <v>0</v>
      </c>
      <c r="BR310" s="19">
        <f t="shared" si="873"/>
        <v>400</v>
      </c>
      <c r="BS310" s="19">
        <f t="shared" si="874"/>
        <v>400</v>
      </c>
      <c r="BT310" s="19">
        <f t="shared" si="875"/>
        <v>400</v>
      </c>
      <c r="BU310" s="19">
        <f t="shared" si="960"/>
        <v>0</v>
      </c>
      <c r="BV310" s="19">
        <f t="shared" si="923"/>
        <v>400</v>
      </c>
      <c r="BW310" s="19">
        <f t="shared" si="960"/>
        <v>0</v>
      </c>
    </row>
    <row r="311" spans="1:76" x14ac:dyDescent="0.25">
      <c r="A311" s="12">
        <v>924</v>
      </c>
      <c r="B311" s="12" t="s">
        <v>15</v>
      </c>
      <c r="C311" s="12" t="s">
        <v>15</v>
      </c>
      <c r="D311" s="12" t="s">
        <v>136</v>
      </c>
      <c r="E311" s="12">
        <v>350</v>
      </c>
      <c r="F311" s="13" t="s">
        <v>262</v>
      </c>
      <c r="G311" s="19">
        <v>400</v>
      </c>
      <c r="H311" s="19">
        <v>400</v>
      </c>
      <c r="I311" s="19">
        <v>400</v>
      </c>
      <c r="J311" s="19"/>
      <c r="K311" s="19"/>
      <c r="L311" s="19"/>
      <c r="M311" s="19">
        <f t="shared" si="919"/>
        <v>400</v>
      </c>
      <c r="N311" s="19">
        <f t="shared" si="920"/>
        <v>400</v>
      </c>
      <c r="O311" s="19">
        <f t="shared" si="921"/>
        <v>400</v>
      </c>
      <c r="P311" s="19"/>
      <c r="Q311" s="19"/>
      <c r="R311" s="19"/>
      <c r="S311" s="19">
        <f t="shared" si="882"/>
        <v>400</v>
      </c>
      <c r="T311" s="19"/>
      <c r="U311" s="19"/>
      <c r="V311" s="19"/>
      <c r="W311" s="19"/>
      <c r="X311" s="19"/>
      <c r="Y311" s="19"/>
      <c r="Z311" s="19"/>
      <c r="AA311" s="19"/>
      <c r="AB311" s="19">
        <f t="shared" si="866"/>
        <v>400</v>
      </c>
      <c r="AC311" s="19">
        <f t="shared" si="867"/>
        <v>400</v>
      </c>
      <c r="AD311" s="19">
        <f t="shared" si="868"/>
        <v>400</v>
      </c>
      <c r="AE311" s="19"/>
      <c r="AF311" s="19">
        <f t="shared" si="869"/>
        <v>400</v>
      </c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>
        <f t="shared" si="876"/>
        <v>400</v>
      </c>
      <c r="AV311" s="19">
        <f t="shared" si="877"/>
        <v>400</v>
      </c>
      <c r="AW311" s="19">
        <f t="shared" si="878"/>
        <v>400</v>
      </c>
      <c r="AX311" s="19"/>
      <c r="AY311" s="19"/>
      <c r="AZ311" s="19"/>
      <c r="BA311" s="19">
        <f t="shared" si="870"/>
        <v>400</v>
      </c>
      <c r="BB311" s="19">
        <f t="shared" si="871"/>
        <v>400</v>
      </c>
      <c r="BC311" s="19">
        <f t="shared" si="872"/>
        <v>400</v>
      </c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>
        <f t="shared" si="873"/>
        <v>400</v>
      </c>
      <c r="BS311" s="19">
        <f t="shared" si="874"/>
        <v>400</v>
      </c>
      <c r="BT311" s="19">
        <f t="shared" si="875"/>
        <v>400</v>
      </c>
      <c r="BU311" s="19"/>
      <c r="BV311" s="19">
        <f t="shared" si="923"/>
        <v>400</v>
      </c>
      <c r="BW311" s="19"/>
    </row>
    <row r="312" spans="1:76" ht="31.5" x14ac:dyDescent="0.25">
      <c r="A312" s="12">
        <v>924</v>
      </c>
      <c r="B312" s="12" t="s">
        <v>15</v>
      </c>
      <c r="C312" s="12" t="s">
        <v>15</v>
      </c>
      <c r="D312" s="12" t="s">
        <v>136</v>
      </c>
      <c r="E312" s="12" t="s">
        <v>77</v>
      </c>
      <c r="F312" s="13" t="s">
        <v>272</v>
      </c>
      <c r="G312" s="19">
        <f>G313</f>
        <v>500</v>
      </c>
      <c r="H312" s="19">
        <f t="shared" ref="H312:BW312" si="961">H313</f>
        <v>500</v>
      </c>
      <c r="I312" s="19">
        <f t="shared" si="961"/>
        <v>500</v>
      </c>
      <c r="J312" s="19">
        <f t="shared" si="961"/>
        <v>0</v>
      </c>
      <c r="K312" s="19">
        <f t="shared" si="961"/>
        <v>0</v>
      </c>
      <c r="L312" s="19">
        <f t="shared" si="961"/>
        <v>0</v>
      </c>
      <c r="M312" s="19">
        <f t="shared" si="919"/>
        <v>500</v>
      </c>
      <c r="N312" s="19">
        <f t="shared" si="920"/>
        <v>500</v>
      </c>
      <c r="O312" s="19">
        <f t="shared" si="921"/>
        <v>500</v>
      </c>
      <c r="P312" s="19">
        <f t="shared" si="961"/>
        <v>0</v>
      </c>
      <c r="Q312" s="19">
        <f t="shared" si="961"/>
        <v>0</v>
      </c>
      <c r="R312" s="19">
        <f t="shared" si="961"/>
        <v>0</v>
      </c>
      <c r="S312" s="19">
        <f t="shared" si="882"/>
        <v>500</v>
      </c>
      <c r="T312" s="19">
        <f t="shared" si="961"/>
        <v>0</v>
      </c>
      <c r="U312" s="19">
        <f t="shared" si="961"/>
        <v>0</v>
      </c>
      <c r="V312" s="19">
        <f t="shared" si="961"/>
        <v>0</v>
      </c>
      <c r="W312" s="19">
        <f t="shared" si="961"/>
        <v>0</v>
      </c>
      <c r="X312" s="19">
        <f t="shared" si="961"/>
        <v>0</v>
      </c>
      <c r="Y312" s="19">
        <f t="shared" si="961"/>
        <v>0</v>
      </c>
      <c r="Z312" s="19">
        <f t="shared" si="961"/>
        <v>0</v>
      </c>
      <c r="AA312" s="19">
        <f t="shared" si="961"/>
        <v>0</v>
      </c>
      <c r="AB312" s="19">
        <f t="shared" si="866"/>
        <v>500</v>
      </c>
      <c r="AC312" s="19">
        <f t="shared" si="867"/>
        <v>500</v>
      </c>
      <c r="AD312" s="19">
        <f t="shared" si="868"/>
        <v>500</v>
      </c>
      <c r="AE312" s="19">
        <f t="shared" si="961"/>
        <v>0</v>
      </c>
      <c r="AF312" s="19">
        <f t="shared" si="869"/>
        <v>500</v>
      </c>
      <c r="AG312" s="19">
        <f t="shared" si="961"/>
        <v>0</v>
      </c>
      <c r="AH312" s="19">
        <f t="shared" si="961"/>
        <v>0</v>
      </c>
      <c r="AI312" s="19">
        <f t="shared" si="961"/>
        <v>0</v>
      </c>
      <c r="AJ312" s="19">
        <f t="shared" si="961"/>
        <v>0</v>
      </c>
      <c r="AK312" s="19">
        <f t="shared" si="961"/>
        <v>0</v>
      </c>
      <c r="AL312" s="19">
        <f t="shared" si="961"/>
        <v>0</v>
      </c>
      <c r="AM312" s="19">
        <f t="shared" si="961"/>
        <v>0</v>
      </c>
      <c r="AN312" s="19">
        <f t="shared" si="961"/>
        <v>0</v>
      </c>
      <c r="AO312" s="19">
        <f t="shared" si="961"/>
        <v>0</v>
      </c>
      <c r="AP312" s="19">
        <f t="shared" si="961"/>
        <v>0</v>
      </c>
      <c r="AQ312" s="19">
        <f t="shared" si="961"/>
        <v>0</v>
      </c>
      <c r="AR312" s="19">
        <f t="shared" si="961"/>
        <v>0</v>
      </c>
      <c r="AS312" s="19">
        <f t="shared" si="961"/>
        <v>0</v>
      </c>
      <c r="AT312" s="19">
        <f t="shared" si="961"/>
        <v>0</v>
      </c>
      <c r="AU312" s="19">
        <f t="shared" si="876"/>
        <v>500</v>
      </c>
      <c r="AV312" s="19">
        <f t="shared" si="877"/>
        <v>500</v>
      </c>
      <c r="AW312" s="19">
        <f t="shared" si="878"/>
        <v>500</v>
      </c>
      <c r="AX312" s="19">
        <f t="shared" si="961"/>
        <v>0</v>
      </c>
      <c r="AY312" s="19">
        <f t="shared" si="961"/>
        <v>0</v>
      </c>
      <c r="AZ312" s="19">
        <f t="shared" si="961"/>
        <v>0</v>
      </c>
      <c r="BA312" s="19">
        <f t="shared" si="870"/>
        <v>500</v>
      </c>
      <c r="BB312" s="19">
        <f t="shared" si="871"/>
        <v>500</v>
      </c>
      <c r="BC312" s="19">
        <f t="shared" si="872"/>
        <v>500</v>
      </c>
      <c r="BD312" s="19">
        <f t="shared" si="961"/>
        <v>0</v>
      </c>
      <c r="BE312" s="19">
        <f t="shared" si="961"/>
        <v>0</v>
      </c>
      <c r="BF312" s="19">
        <f t="shared" si="961"/>
        <v>0</v>
      </c>
      <c r="BG312" s="19">
        <f t="shared" si="961"/>
        <v>0</v>
      </c>
      <c r="BH312" s="19">
        <f t="shared" si="961"/>
        <v>0</v>
      </c>
      <c r="BI312" s="19">
        <f t="shared" si="961"/>
        <v>0</v>
      </c>
      <c r="BJ312" s="19">
        <f t="shared" si="961"/>
        <v>0</v>
      </c>
      <c r="BK312" s="19">
        <f t="shared" si="961"/>
        <v>0</v>
      </c>
      <c r="BL312" s="19">
        <f t="shared" si="961"/>
        <v>0</v>
      </c>
      <c r="BM312" s="19">
        <f t="shared" si="961"/>
        <v>0</v>
      </c>
      <c r="BN312" s="19">
        <f t="shared" si="961"/>
        <v>0</v>
      </c>
      <c r="BO312" s="19">
        <f t="shared" si="961"/>
        <v>0</v>
      </c>
      <c r="BP312" s="19">
        <f t="shared" si="961"/>
        <v>0</v>
      </c>
      <c r="BQ312" s="19">
        <f t="shared" si="961"/>
        <v>0</v>
      </c>
      <c r="BR312" s="19">
        <f t="shared" si="873"/>
        <v>500</v>
      </c>
      <c r="BS312" s="19">
        <f t="shared" si="874"/>
        <v>500</v>
      </c>
      <c r="BT312" s="19">
        <f t="shared" si="875"/>
        <v>500</v>
      </c>
      <c r="BU312" s="19">
        <f t="shared" si="961"/>
        <v>0</v>
      </c>
      <c r="BV312" s="19">
        <f t="shared" si="923"/>
        <v>500</v>
      </c>
      <c r="BW312" s="19">
        <f t="shared" si="961"/>
        <v>0</v>
      </c>
    </row>
    <row r="313" spans="1:76" ht="47.25" x14ac:dyDescent="0.25">
      <c r="A313" s="12">
        <v>924</v>
      </c>
      <c r="B313" s="12" t="s">
        <v>15</v>
      </c>
      <c r="C313" s="12" t="s">
        <v>15</v>
      </c>
      <c r="D313" s="12" t="s">
        <v>136</v>
      </c>
      <c r="E313" s="12" t="s">
        <v>256</v>
      </c>
      <c r="F313" s="13" t="s">
        <v>266</v>
      </c>
      <c r="G313" s="19">
        <v>500</v>
      </c>
      <c r="H313" s="19">
        <v>500</v>
      </c>
      <c r="I313" s="19">
        <v>500</v>
      </c>
      <c r="J313" s="19"/>
      <c r="K313" s="19"/>
      <c r="L313" s="19"/>
      <c r="M313" s="19">
        <f t="shared" si="919"/>
        <v>500</v>
      </c>
      <c r="N313" s="19">
        <f t="shared" si="920"/>
        <v>500</v>
      </c>
      <c r="O313" s="19">
        <f t="shared" si="921"/>
        <v>500</v>
      </c>
      <c r="P313" s="19"/>
      <c r="Q313" s="19"/>
      <c r="R313" s="19"/>
      <c r="S313" s="19">
        <f t="shared" si="882"/>
        <v>500</v>
      </c>
      <c r="T313" s="19"/>
      <c r="U313" s="19"/>
      <c r="V313" s="19"/>
      <c r="W313" s="19"/>
      <c r="X313" s="19"/>
      <c r="Y313" s="19"/>
      <c r="Z313" s="19"/>
      <c r="AA313" s="19"/>
      <c r="AB313" s="19">
        <f t="shared" si="866"/>
        <v>500</v>
      </c>
      <c r="AC313" s="19">
        <f t="shared" si="867"/>
        <v>500</v>
      </c>
      <c r="AD313" s="19">
        <f t="shared" si="868"/>
        <v>500</v>
      </c>
      <c r="AE313" s="19"/>
      <c r="AF313" s="19">
        <f t="shared" si="869"/>
        <v>500</v>
      </c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>
        <f t="shared" si="876"/>
        <v>500</v>
      </c>
      <c r="AV313" s="19">
        <f t="shared" si="877"/>
        <v>500</v>
      </c>
      <c r="AW313" s="19">
        <f t="shared" si="878"/>
        <v>500</v>
      </c>
      <c r="AX313" s="19"/>
      <c r="AY313" s="19"/>
      <c r="AZ313" s="19"/>
      <c r="BA313" s="19">
        <f t="shared" si="870"/>
        <v>500</v>
      </c>
      <c r="BB313" s="19">
        <f t="shared" si="871"/>
        <v>500</v>
      </c>
      <c r="BC313" s="19">
        <f t="shared" si="872"/>
        <v>500</v>
      </c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>
        <f t="shared" si="873"/>
        <v>500</v>
      </c>
      <c r="BS313" s="19">
        <f t="shared" si="874"/>
        <v>500</v>
      </c>
      <c r="BT313" s="19">
        <f t="shared" si="875"/>
        <v>500</v>
      </c>
      <c r="BU313" s="19"/>
      <c r="BV313" s="19">
        <f t="shared" si="923"/>
        <v>500</v>
      </c>
      <c r="BW313" s="19"/>
    </row>
    <row r="314" spans="1:76" ht="62.45" hidden="1" x14ac:dyDescent="0.3">
      <c r="A314" s="12">
        <v>924</v>
      </c>
      <c r="B314" s="12" t="s">
        <v>15</v>
      </c>
      <c r="C314" s="12" t="s">
        <v>15</v>
      </c>
      <c r="D314" s="12" t="s">
        <v>960</v>
      </c>
      <c r="E314" s="12"/>
      <c r="F314" s="13" t="s">
        <v>971</v>
      </c>
      <c r="G314" s="19"/>
      <c r="H314" s="19"/>
      <c r="I314" s="19"/>
      <c r="J314" s="19"/>
      <c r="K314" s="19"/>
      <c r="L314" s="19"/>
      <c r="M314" s="19"/>
      <c r="N314" s="19">
        <f>N315</f>
        <v>0</v>
      </c>
      <c r="O314" s="19">
        <f t="shared" ref="O314:BW315" si="962">O315</f>
        <v>0</v>
      </c>
      <c r="P314" s="19">
        <f t="shared" si="962"/>
        <v>0</v>
      </c>
      <c r="Q314" s="19">
        <f t="shared" si="962"/>
        <v>0</v>
      </c>
      <c r="R314" s="19">
        <f t="shared" si="962"/>
        <v>0</v>
      </c>
      <c r="S314" s="19">
        <f t="shared" si="962"/>
        <v>0</v>
      </c>
      <c r="T314" s="19">
        <f t="shared" si="962"/>
        <v>0</v>
      </c>
      <c r="U314" s="19">
        <f t="shared" si="962"/>
        <v>0</v>
      </c>
      <c r="V314" s="19">
        <f t="shared" si="962"/>
        <v>0</v>
      </c>
      <c r="W314" s="19">
        <f t="shared" si="962"/>
        <v>0</v>
      </c>
      <c r="X314" s="19">
        <f t="shared" si="962"/>
        <v>0</v>
      </c>
      <c r="Y314" s="19">
        <f t="shared" si="962"/>
        <v>0</v>
      </c>
      <c r="Z314" s="19">
        <f t="shared" si="962"/>
        <v>0</v>
      </c>
      <c r="AA314" s="19">
        <f t="shared" si="962"/>
        <v>0</v>
      </c>
      <c r="AB314" s="19">
        <f t="shared" si="866"/>
        <v>0</v>
      </c>
      <c r="AC314" s="19">
        <f t="shared" si="867"/>
        <v>0</v>
      </c>
      <c r="AD314" s="19">
        <f t="shared" si="868"/>
        <v>0</v>
      </c>
      <c r="AE314" s="19">
        <f t="shared" si="962"/>
        <v>0</v>
      </c>
      <c r="AF314" s="19">
        <f t="shared" si="869"/>
        <v>0</v>
      </c>
      <c r="AG314" s="19">
        <f t="shared" si="962"/>
        <v>0</v>
      </c>
      <c r="AH314" s="19">
        <f t="shared" si="962"/>
        <v>0</v>
      </c>
      <c r="AI314" s="19">
        <f t="shared" si="962"/>
        <v>0</v>
      </c>
      <c r="AJ314" s="19">
        <f t="shared" si="962"/>
        <v>0</v>
      </c>
      <c r="AK314" s="19">
        <f t="shared" si="962"/>
        <v>0</v>
      </c>
      <c r="AL314" s="19">
        <f t="shared" si="962"/>
        <v>0</v>
      </c>
      <c r="AM314" s="19">
        <f t="shared" si="962"/>
        <v>0</v>
      </c>
      <c r="AN314" s="19">
        <f t="shared" si="962"/>
        <v>0</v>
      </c>
      <c r="AO314" s="19">
        <f t="shared" si="962"/>
        <v>0</v>
      </c>
      <c r="AP314" s="19">
        <f t="shared" si="962"/>
        <v>0</v>
      </c>
      <c r="AQ314" s="19">
        <f t="shared" si="962"/>
        <v>0</v>
      </c>
      <c r="AR314" s="19">
        <f t="shared" si="962"/>
        <v>0</v>
      </c>
      <c r="AS314" s="19">
        <f t="shared" si="962"/>
        <v>0</v>
      </c>
      <c r="AT314" s="19">
        <f t="shared" si="962"/>
        <v>0</v>
      </c>
      <c r="AU314" s="19">
        <f t="shared" si="876"/>
        <v>0</v>
      </c>
      <c r="AV314" s="19">
        <f t="shared" si="877"/>
        <v>0</v>
      </c>
      <c r="AW314" s="19">
        <f t="shared" si="878"/>
        <v>0</v>
      </c>
      <c r="AX314" s="19">
        <f t="shared" si="962"/>
        <v>0</v>
      </c>
      <c r="AY314" s="19">
        <f t="shared" si="962"/>
        <v>0</v>
      </c>
      <c r="AZ314" s="19">
        <f t="shared" si="962"/>
        <v>0</v>
      </c>
      <c r="BA314" s="19">
        <f t="shared" si="870"/>
        <v>0</v>
      </c>
      <c r="BB314" s="19">
        <f t="shared" si="871"/>
        <v>0</v>
      </c>
      <c r="BC314" s="19">
        <f t="shared" si="872"/>
        <v>0</v>
      </c>
      <c r="BD314" s="19">
        <f t="shared" si="962"/>
        <v>0</v>
      </c>
      <c r="BE314" s="19">
        <f t="shared" si="962"/>
        <v>0</v>
      </c>
      <c r="BF314" s="19">
        <f t="shared" si="962"/>
        <v>0</v>
      </c>
      <c r="BG314" s="19">
        <f t="shared" si="962"/>
        <v>0</v>
      </c>
      <c r="BH314" s="19">
        <f t="shared" si="962"/>
        <v>0</v>
      </c>
      <c r="BI314" s="19">
        <f t="shared" si="962"/>
        <v>0</v>
      </c>
      <c r="BJ314" s="19">
        <f t="shared" si="962"/>
        <v>0</v>
      </c>
      <c r="BK314" s="19">
        <f t="shared" si="962"/>
        <v>0</v>
      </c>
      <c r="BL314" s="19">
        <f t="shared" si="962"/>
        <v>0</v>
      </c>
      <c r="BM314" s="19">
        <f t="shared" si="962"/>
        <v>0</v>
      </c>
      <c r="BN314" s="19">
        <f t="shared" si="962"/>
        <v>0</v>
      </c>
      <c r="BO314" s="19">
        <f t="shared" si="962"/>
        <v>0</v>
      </c>
      <c r="BP314" s="19">
        <f t="shared" si="962"/>
        <v>0</v>
      </c>
      <c r="BQ314" s="19">
        <f t="shared" si="962"/>
        <v>0</v>
      </c>
      <c r="BR314" s="19">
        <f t="shared" si="873"/>
        <v>0</v>
      </c>
      <c r="BS314" s="19">
        <f t="shared" si="874"/>
        <v>0</v>
      </c>
      <c r="BT314" s="19">
        <f t="shared" si="875"/>
        <v>0</v>
      </c>
      <c r="BU314" s="19">
        <f t="shared" si="962"/>
        <v>0</v>
      </c>
      <c r="BV314" s="19"/>
      <c r="BW314" s="19">
        <f t="shared" si="962"/>
        <v>0</v>
      </c>
      <c r="BX314" s="2">
        <v>0</v>
      </c>
    </row>
    <row r="315" spans="1:76" ht="31.15" hidden="1" x14ac:dyDescent="0.3">
      <c r="A315" s="12">
        <v>924</v>
      </c>
      <c r="B315" s="12" t="s">
        <v>15</v>
      </c>
      <c r="C315" s="12" t="s">
        <v>15</v>
      </c>
      <c r="D315" s="12" t="s">
        <v>960</v>
      </c>
      <c r="E315" s="12" t="s">
        <v>77</v>
      </c>
      <c r="F315" s="13" t="s">
        <v>272</v>
      </c>
      <c r="G315" s="19"/>
      <c r="H315" s="19"/>
      <c r="I315" s="19"/>
      <c r="J315" s="19"/>
      <c r="K315" s="19"/>
      <c r="L315" s="19"/>
      <c r="M315" s="19"/>
      <c r="N315" s="19">
        <f>N316</f>
        <v>0</v>
      </c>
      <c r="O315" s="19">
        <f t="shared" si="962"/>
        <v>0</v>
      </c>
      <c r="P315" s="19">
        <f t="shared" si="962"/>
        <v>0</v>
      </c>
      <c r="Q315" s="19">
        <f t="shared" si="962"/>
        <v>0</v>
      </c>
      <c r="R315" s="19">
        <f t="shared" si="962"/>
        <v>0</v>
      </c>
      <c r="S315" s="19">
        <f t="shared" si="962"/>
        <v>0</v>
      </c>
      <c r="T315" s="19">
        <f t="shared" si="962"/>
        <v>0</v>
      </c>
      <c r="U315" s="19">
        <f t="shared" si="962"/>
        <v>0</v>
      </c>
      <c r="V315" s="19">
        <f t="shared" si="962"/>
        <v>0</v>
      </c>
      <c r="W315" s="19">
        <f t="shared" si="962"/>
        <v>0</v>
      </c>
      <c r="X315" s="19">
        <f t="shared" si="962"/>
        <v>0</v>
      </c>
      <c r="Y315" s="19">
        <f t="shared" si="962"/>
        <v>0</v>
      </c>
      <c r="Z315" s="19">
        <f t="shared" si="962"/>
        <v>0</v>
      </c>
      <c r="AA315" s="19">
        <f t="shared" si="962"/>
        <v>0</v>
      </c>
      <c r="AB315" s="19">
        <f t="shared" si="866"/>
        <v>0</v>
      </c>
      <c r="AC315" s="19">
        <f t="shared" si="867"/>
        <v>0</v>
      </c>
      <c r="AD315" s="19">
        <f t="shared" si="868"/>
        <v>0</v>
      </c>
      <c r="AE315" s="19">
        <f t="shared" si="962"/>
        <v>0</v>
      </c>
      <c r="AF315" s="19">
        <f t="shared" si="869"/>
        <v>0</v>
      </c>
      <c r="AG315" s="19">
        <f t="shared" si="962"/>
        <v>0</v>
      </c>
      <c r="AH315" s="19">
        <f t="shared" si="962"/>
        <v>0</v>
      </c>
      <c r="AI315" s="19">
        <f t="shared" si="962"/>
        <v>0</v>
      </c>
      <c r="AJ315" s="19">
        <f t="shared" si="962"/>
        <v>0</v>
      </c>
      <c r="AK315" s="19">
        <f t="shared" si="962"/>
        <v>0</v>
      </c>
      <c r="AL315" s="19">
        <f t="shared" si="962"/>
        <v>0</v>
      </c>
      <c r="AM315" s="19">
        <f t="shared" si="962"/>
        <v>0</v>
      </c>
      <c r="AN315" s="19">
        <f t="shared" si="962"/>
        <v>0</v>
      </c>
      <c r="AO315" s="19">
        <f t="shared" si="962"/>
        <v>0</v>
      </c>
      <c r="AP315" s="19">
        <f t="shared" si="962"/>
        <v>0</v>
      </c>
      <c r="AQ315" s="19">
        <f t="shared" si="962"/>
        <v>0</v>
      </c>
      <c r="AR315" s="19">
        <f t="shared" si="962"/>
        <v>0</v>
      </c>
      <c r="AS315" s="19">
        <f t="shared" si="962"/>
        <v>0</v>
      </c>
      <c r="AT315" s="19">
        <f t="shared" si="962"/>
        <v>0</v>
      </c>
      <c r="AU315" s="19">
        <f t="shared" si="876"/>
        <v>0</v>
      </c>
      <c r="AV315" s="19">
        <f t="shared" si="877"/>
        <v>0</v>
      </c>
      <c r="AW315" s="19">
        <f t="shared" si="878"/>
        <v>0</v>
      </c>
      <c r="AX315" s="19">
        <f t="shared" si="962"/>
        <v>0</v>
      </c>
      <c r="AY315" s="19">
        <f t="shared" si="962"/>
        <v>0</v>
      </c>
      <c r="AZ315" s="19">
        <f t="shared" si="962"/>
        <v>0</v>
      </c>
      <c r="BA315" s="19">
        <f t="shared" si="870"/>
        <v>0</v>
      </c>
      <c r="BB315" s="19">
        <f t="shared" si="871"/>
        <v>0</v>
      </c>
      <c r="BC315" s="19">
        <f t="shared" si="872"/>
        <v>0</v>
      </c>
      <c r="BD315" s="19">
        <f t="shared" si="962"/>
        <v>0</v>
      </c>
      <c r="BE315" s="19">
        <f t="shared" si="962"/>
        <v>0</v>
      </c>
      <c r="BF315" s="19">
        <f t="shared" si="962"/>
        <v>0</v>
      </c>
      <c r="BG315" s="19">
        <f t="shared" si="962"/>
        <v>0</v>
      </c>
      <c r="BH315" s="19">
        <f t="shared" si="962"/>
        <v>0</v>
      </c>
      <c r="BI315" s="19">
        <f t="shared" si="962"/>
        <v>0</v>
      </c>
      <c r="BJ315" s="19">
        <f t="shared" si="962"/>
        <v>0</v>
      </c>
      <c r="BK315" s="19">
        <f t="shared" si="962"/>
        <v>0</v>
      </c>
      <c r="BL315" s="19">
        <f t="shared" si="962"/>
        <v>0</v>
      </c>
      <c r="BM315" s="19">
        <f t="shared" si="962"/>
        <v>0</v>
      </c>
      <c r="BN315" s="19">
        <f t="shared" si="962"/>
        <v>0</v>
      </c>
      <c r="BO315" s="19">
        <f t="shared" si="962"/>
        <v>0</v>
      </c>
      <c r="BP315" s="19">
        <f t="shared" si="962"/>
        <v>0</v>
      </c>
      <c r="BQ315" s="19">
        <f t="shared" si="962"/>
        <v>0</v>
      </c>
      <c r="BR315" s="19">
        <f t="shared" si="873"/>
        <v>0</v>
      </c>
      <c r="BS315" s="19">
        <f t="shared" si="874"/>
        <v>0</v>
      </c>
      <c r="BT315" s="19">
        <f t="shared" si="875"/>
        <v>0</v>
      </c>
      <c r="BU315" s="19">
        <f t="shared" si="962"/>
        <v>0</v>
      </c>
      <c r="BV315" s="19"/>
      <c r="BW315" s="19">
        <f t="shared" si="962"/>
        <v>0</v>
      </c>
      <c r="BX315" s="2">
        <v>0</v>
      </c>
    </row>
    <row r="316" spans="1:76" ht="46.9" hidden="1" x14ac:dyDescent="0.3">
      <c r="A316" s="12">
        <v>924</v>
      </c>
      <c r="B316" s="12" t="s">
        <v>15</v>
      </c>
      <c r="C316" s="12" t="s">
        <v>15</v>
      </c>
      <c r="D316" s="12" t="s">
        <v>960</v>
      </c>
      <c r="E316" s="12">
        <v>630</v>
      </c>
      <c r="F316" s="13" t="s">
        <v>266</v>
      </c>
      <c r="G316" s="19"/>
      <c r="H316" s="19"/>
      <c r="I316" s="19"/>
      <c r="J316" s="19"/>
      <c r="K316" s="19"/>
      <c r="L316" s="19"/>
      <c r="M316" s="19"/>
      <c r="N316" s="19">
        <v>0</v>
      </c>
      <c r="O316" s="19">
        <v>0</v>
      </c>
      <c r="P316" s="19"/>
      <c r="Q316" s="19"/>
      <c r="R316" s="19"/>
      <c r="S316" s="19">
        <v>0</v>
      </c>
      <c r="T316" s="19"/>
      <c r="U316" s="19"/>
      <c r="V316" s="19"/>
      <c r="W316" s="19"/>
      <c r="X316" s="19"/>
      <c r="Y316" s="19"/>
      <c r="Z316" s="19"/>
      <c r="AA316" s="19"/>
      <c r="AB316" s="19">
        <f t="shared" si="866"/>
        <v>0</v>
      </c>
      <c r="AC316" s="19">
        <f t="shared" si="867"/>
        <v>0</v>
      </c>
      <c r="AD316" s="19">
        <f t="shared" si="868"/>
        <v>0</v>
      </c>
      <c r="AE316" s="19"/>
      <c r="AF316" s="19">
        <f t="shared" si="869"/>
        <v>0</v>
      </c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>
        <f t="shared" si="876"/>
        <v>0</v>
      </c>
      <c r="AV316" s="19">
        <f t="shared" si="877"/>
        <v>0</v>
      </c>
      <c r="AW316" s="19">
        <f t="shared" si="878"/>
        <v>0</v>
      </c>
      <c r="AX316" s="19"/>
      <c r="AY316" s="19"/>
      <c r="AZ316" s="19"/>
      <c r="BA316" s="19">
        <f t="shared" si="870"/>
        <v>0</v>
      </c>
      <c r="BB316" s="19">
        <f t="shared" si="871"/>
        <v>0</v>
      </c>
      <c r="BC316" s="19">
        <f t="shared" si="872"/>
        <v>0</v>
      </c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>
        <f t="shared" si="873"/>
        <v>0</v>
      </c>
      <c r="BS316" s="19">
        <f t="shared" si="874"/>
        <v>0</v>
      </c>
      <c r="BT316" s="19">
        <f t="shared" si="875"/>
        <v>0</v>
      </c>
      <c r="BU316" s="19"/>
      <c r="BV316" s="19"/>
      <c r="BW316" s="19"/>
      <c r="BX316" s="2">
        <v>0</v>
      </c>
    </row>
    <row r="317" spans="1:76" ht="63" x14ac:dyDescent="0.25">
      <c r="A317" s="12">
        <v>924</v>
      </c>
      <c r="B317" s="12" t="s">
        <v>15</v>
      </c>
      <c r="C317" s="12" t="s">
        <v>15</v>
      </c>
      <c r="D317" s="12" t="s">
        <v>137</v>
      </c>
      <c r="E317" s="12"/>
      <c r="F317" s="13" t="s">
        <v>182</v>
      </c>
      <c r="G317" s="19">
        <f t="shared" ref="G317:BW318" si="963">G318</f>
        <v>2084.6</v>
      </c>
      <c r="H317" s="19">
        <f t="shared" si="963"/>
        <v>2084.6</v>
      </c>
      <c r="I317" s="19">
        <f t="shared" si="963"/>
        <v>2084.6</v>
      </c>
      <c r="J317" s="19">
        <f t="shared" si="963"/>
        <v>0</v>
      </c>
      <c r="K317" s="19">
        <f t="shared" si="963"/>
        <v>0</v>
      </c>
      <c r="L317" s="19">
        <f t="shared" si="963"/>
        <v>0</v>
      </c>
      <c r="M317" s="19">
        <f t="shared" si="919"/>
        <v>2084.6</v>
      </c>
      <c r="N317" s="19">
        <f t="shared" si="920"/>
        <v>2084.6</v>
      </c>
      <c r="O317" s="19">
        <f t="shared" si="921"/>
        <v>2084.6</v>
      </c>
      <c r="P317" s="19">
        <f t="shared" si="963"/>
        <v>0</v>
      </c>
      <c r="Q317" s="19">
        <f t="shared" si="963"/>
        <v>0</v>
      </c>
      <c r="R317" s="19">
        <f t="shared" si="963"/>
        <v>0</v>
      </c>
      <c r="S317" s="19">
        <f t="shared" si="882"/>
        <v>2084.6</v>
      </c>
      <c r="T317" s="19">
        <f t="shared" si="963"/>
        <v>0</v>
      </c>
      <c r="U317" s="19">
        <f t="shared" si="963"/>
        <v>0</v>
      </c>
      <c r="V317" s="19">
        <f t="shared" si="963"/>
        <v>0</v>
      </c>
      <c r="W317" s="19">
        <f t="shared" si="963"/>
        <v>0</v>
      </c>
      <c r="X317" s="19">
        <f t="shared" si="963"/>
        <v>0</v>
      </c>
      <c r="Y317" s="19">
        <f t="shared" si="963"/>
        <v>0</v>
      </c>
      <c r="Z317" s="19">
        <f t="shared" si="963"/>
        <v>0</v>
      </c>
      <c r="AA317" s="19">
        <f t="shared" si="963"/>
        <v>0</v>
      </c>
      <c r="AB317" s="19">
        <f t="shared" si="866"/>
        <v>2084.6</v>
      </c>
      <c r="AC317" s="19">
        <f t="shared" si="867"/>
        <v>2084.6</v>
      </c>
      <c r="AD317" s="19">
        <f t="shared" si="868"/>
        <v>2084.6</v>
      </c>
      <c r="AE317" s="19">
        <f t="shared" si="963"/>
        <v>0</v>
      </c>
      <c r="AF317" s="19">
        <f t="shared" si="869"/>
        <v>2084.6</v>
      </c>
      <c r="AG317" s="19">
        <f t="shared" si="963"/>
        <v>0</v>
      </c>
      <c r="AH317" s="19">
        <f t="shared" si="963"/>
        <v>0</v>
      </c>
      <c r="AI317" s="19">
        <f t="shared" si="963"/>
        <v>-104.23</v>
      </c>
      <c r="AJ317" s="19">
        <f t="shared" si="963"/>
        <v>0</v>
      </c>
      <c r="AK317" s="19">
        <f t="shared" si="963"/>
        <v>0</v>
      </c>
      <c r="AL317" s="19">
        <f t="shared" si="963"/>
        <v>0</v>
      </c>
      <c r="AM317" s="19">
        <f t="shared" si="963"/>
        <v>0</v>
      </c>
      <c r="AN317" s="19">
        <f t="shared" si="963"/>
        <v>0</v>
      </c>
      <c r="AO317" s="19">
        <f t="shared" si="963"/>
        <v>0</v>
      </c>
      <c r="AP317" s="19">
        <f t="shared" si="963"/>
        <v>0</v>
      </c>
      <c r="AQ317" s="19">
        <f t="shared" si="963"/>
        <v>0</v>
      </c>
      <c r="AR317" s="19">
        <f t="shared" si="963"/>
        <v>0</v>
      </c>
      <c r="AS317" s="19">
        <f t="shared" si="963"/>
        <v>0</v>
      </c>
      <c r="AT317" s="19">
        <f t="shared" si="963"/>
        <v>0</v>
      </c>
      <c r="AU317" s="19">
        <f t="shared" si="876"/>
        <v>1980.37</v>
      </c>
      <c r="AV317" s="19">
        <f t="shared" si="877"/>
        <v>2084.6</v>
      </c>
      <c r="AW317" s="19">
        <f t="shared" si="878"/>
        <v>2084.6</v>
      </c>
      <c r="AX317" s="19">
        <f t="shared" si="963"/>
        <v>0</v>
      </c>
      <c r="AY317" s="19">
        <f t="shared" si="963"/>
        <v>0</v>
      </c>
      <c r="AZ317" s="19">
        <f t="shared" si="963"/>
        <v>0</v>
      </c>
      <c r="BA317" s="19">
        <f t="shared" si="870"/>
        <v>1980.37</v>
      </c>
      <c r="BB317" s="19">
        <f t="shared" si="871"/>
        <v>2084.6</v>
      </c>
      <c r="BC317" s="19">
        <f t="shared" si="872"/>
        <v>2084.6</v>
      </c>
      <c r="BD317" s="19">
        <f t="shared" si="963"/>
        <v>0</v>
      </c>
      <c r="BE317" s="19">
        <f t="shared" si="963"/>
        <v>0</v>
      </c>
      <c r="BF317" s="19">
        <f t="shared" si="963"/>
        <v>0</v>
      </c>
      <c r="BG317" s="19">
        <f t="shared" si="963"/>
        <v>0</v>
      </c>
      <c r="BH317" s="19">
        <f t="shared" si="963"/>
        <v>0</v>
      </c>
      <c r="BI317" s="19">
        <f t="shared" si="963"/>
        <v>0</v>
      </c>
      <c r="BJ317" s="19">
        <f t="shared" si="963"/>
        <v>0</v>
      </c>
      <c r="BK317" s="19">
        <f t="shared" si="963"/>
        <v>0</v>
      </c>
      <c r="BL317" s="19">
        <f t="shared" si="963"/>
        <v>0</v>
      </c>
      <c r="BM317" s="19">
        <f t="shared" si="963"/>
        <v>0</v>
      </c>
      <c r="BN317" s="19">
        <f t="shared" si="963"/>
        <v>0</v>
      </c>
      <c r="BO317" s="19">
        <f t="shared" si="963"/>
        <v>0</v>
      </c>
      <c r="BP317" s="19">
        <f t="shared" si="963"/>
        <v>0</v>
      </c>
      <c r="BQ317" s="19">
        <f t="shared" si="963"/>
        <v>0</v>
      </c>
      <c r="BR317" s="19">
        <f t="shared" si="873"/>
        <v>1980.37</v>
      </c>
      <c r="BS317" s="19">
        <f t="shared" si="874"/>
        <v>2084.6</v>
      </c>
      <c r="BT317" s="19">
        <f t="shared" si="875"/>
        <v>2084.6</v>
      </c>
      <c r="BU317" s="19">
        <f t="shared" si="963"/>
        <v>0</v>
      </c>
      <c r="BV317" s="19">
        <f t="shared" ref="BV317:BV354" si="964">BR317+BU317</f>
        <v>1980.37</v>
      </c>
      <c r="BW317" s="19">
        <f t="shared" si="963"/>
        <v>0</v>
      </c>
    </row>
    <row r="318" spans="1:76" ht="31.5" x14ac:dyDescent="0.25">
      <c r="A318" s="12">
        <v>924</v>
      </c>
      <c r="B318" s="12" t="s">
        <v>15</v>
      </c>
      <c r="C318" s="12" t="s">
        <v>15</v>
      </c>
      <c r="D318" s="12" t="s">
        <v>137</v>
      </c>
      <c r="E318" s="12" t="s">
        <v>77</v>
      </c>
      <c r="F318" s="13" t="s">
        <v>272</v>
      </c>
      <c r="G318" s="19">
        <f t="shared" si="963"/>
        <v>2084.6</v>
      </c>
      <c r="H318" s="19">
        <f t="shared" si="963"/>
        <v>2084.6</v>
      </c>
      <c r="I318" s="19">
        <f t="shared" si="963"/>
        <v>2084.6</v>
      </c>
      <c r="J318" s="19">
        <f t="shared" si="963"/>
        <v>0</v>
      </c>
      <c r="K318" s="19">
        <f t="shared" si="963"/>
        <v>0</v>
      </c>
      <c r="L318" s="19">
        <f t="shared" si="963"/>
        <v>0</v>
      </c>
      <c r="M318" s="19">
        <f t="shared" si="919"/>
        <v>2084.6</v>
      </c>
      <c r="N318" s="19">
        <f t="shared" si="920"/>
        <v>2084.6</v>
      </c>
      <c r="O318" s="19">
        <f t="shared" si="921"/>
        <v>2084.6</v>
      </c>
      <c r="P318" s="19">
        <f t="shared" si="963"/>
        <v>0</v>
      </c>
      <c r="Q318" s="19">
        <f t="shared" si="963"/>
        <v>0</v>
      </c>
      <c r="R318" s="19">
        <f t="shared" si="963"/>
        <v>0</v>
      </c>
      <c r="S318" s="19">
        <f t="shared" si="882"/>
        <v>2084.6</v>
      </c>
      <c r="T318" s="19">
        <f t="shared" si="963"/>
        <v>0</v>
      </c>
      <c r="U318" s="19">
        <f t="shared" si="963"/>
        <v>0</v>
      </c>
      <c r="V318" s="19">
        <f t="shared" si="963"/>
        <v>0</v>
      </c>
      <c r="W318" s="19">
        <f t="shared" si="963"/>
        <v>0</v>
      </c>
      <c r="X318" s="19">
        <f t="shared" si="963"/>
        <v>0</v>
      </c>
      <c r="Y318" s="19">
        <f t="shared" si="963"/>
        <v>0</v>
      </c>
      <c r="Z318" s="19">
        <f t="shared" si="963"/>
        <v>0</v>
      </c>
      <c r="AA318" s="19">
        <f t="shared" si="963"/>
        <v>0</v>
      </c>
      <c r="AB318" s="19">
        <f t="shared" si="866"/>
        <v>2084.6</v>
      </c>
      <c r="AC318" s="19">
        <f t="shared" si="867"/>
        <v>2084.6</v>
      </c>
      <c r="AD318" s="19">
        <f t="shared" si="868"/>
        <v>2084.6</v>
      </c>
      <c r="AE318" s="19">
        <f t="shared" si="963"/>
        <v>0</v>
      </c>
      <c r="AF318" s="19">
        <f t="shared" si="869"/>
        <v>2084.6</v>
      </c>
      <c r="AG318" s="19">
        <f t="shared" si="963"/>
        <v>0</v>
      </c>
      <c r="AH318" s="19">
        <f t="shared" si="963"/>
        <v>0</v>
      </c>
      <c r="AI318" s="19">
        <f t="shared" si="963"/>
        <v>-104.23</v>
      </c>
      <c r="AJ318" s="19">
        <f t="shared" si="963"/>
        <v>0</v>
      </c>
      <c r="AK318" s="19">
        <f t="shared" si="963"/>
        <v>0</v>
      </c>
      <c r="AL318" s="19">
        <f t="shared" si="963"/>
        <v>0</v>
      </c>
      <c r="AM318" s="19">
        <f t="shared" si="963"/>
        <v>0</v>
      </c>
      <c r="AN318" s="19">
        <f t="shared" si="963"/>
        <v>0</v>
      </c>
      <c r="AO318" s="19">
        <f t="shared" si="963"/>
        <v>0</v>
      </c>
      <c r="AP318" s="19">
        <f t="shared" si="963"/>
        <v>0</v>
      </c>
      <c r="AQ318" s="19">
        <f t="shared" si="963"/>
        <v>0</v>
      </c>
      <c r="AR318" s="19">
        <f t="shared" si="963"/>
        <v>0</v>
      </c>
      <c r="AS318" s="19">
        <f t="shared" si="963"/>
        <v>0</v>
      </c>
      <c r="AT318" s="19">
        <f t="shared" si="963"/>
        <v>0</v>
      </c>
      <c r="AU318" s="19">
        <f t="shared" si="876"/>
        <v>1980.37</v>
      </c>
      <c r="AV318" s="19">
        <f t="shared" si="877"/>
        <v>2084.6</v>
      </c>
      <c r="AW318" s="19">
        <f t="shared" si="878"/>
        <v>2084.6</v>
      </c>
      <c r="AX318" s="19">
        <f t="shared" si="963"/>
        <v>0</v>
      </c>
      <c r="AY318" s="19">
        <f t="shared" si="963"/>
        <v>0</v>
      </c>
      <c r="AZ318" s="19">
        <f t="shared" si="963"/>
        <v>0</v>
      </c>
      <c r="BA318" s="19">
        <f t="shared" si="870"/>
        <v>1980.37</v>
      </c>
      <c r="BB318" s="19">
        <f t="shared" si="871"/>
        <v>2084.6</v>
      </c>
      <c r="BC318" s="19">
        <f t="shared" si="872"/>
        <v>2084.6</v>
      </c>
      <c r="BD318" s="19">
        <f t="shared" si="963"/>
        <v>0</v>
      </c>
      <c r="BE318" s="19">
        <f t="shared" si="963"/>
        <v>0</v>
      </c>
      <c r="BF318" s="19">
        <f t="shared" si="963"/>
        <v>0</v>
      </c>
      <c r="BG318" s="19">
        <f t="shared" si="963"/>
        <v>0</v>
      </c>
      <c r="BH318" s="19">
        <f t="shared" si="963"/>
        <v>0</v>
      </c>
      <c r="BI318" s="19">
        <f t="shared" si="963"/>
        <v>0</v>
      </c>
      <c r="BJ318" s="19">
        <f t="shared" si="963"/>
        <v>0</v>
      </c>
      <c r="BK318" s="19">
        <f t="shared" si="963"/>
        <v>0</v>
      </c>
      <c r="BL318" s="19">
        <f t="shared" si="963"/>
        <v>0</v>
      </c>
      <c r="BM318" s="19">
        <f t="shared" si="963"/>
        <v>0</v>
      </c>
      <c r="BN318" s="19">
        <f t="shared" si="963"/>
        <v>0</v>
      </c>
      <c r="BO318" s="19">
        <f t="shared" si="963"/>
        <v>0</v>
      </c>
      <c r="BP318" s="19">
        <f t="shared" si="963"/>
        <v>0</v>
      </c>
      <c r="BQ318" s="19">
        <f t="shared" si="963"/>
        <v>0</v>
      </c>
      <c r="BR318" s="19">
        <f t="shared" si="873"/>
        <v>1980.37</v>
      </c>
      <c r="BS318" s="19">
        <f t="shared" si="874"/>
        <v>2084.6</v>
      </c>
      <c r="BT318" s="19">
        <f t="shared" si="875"/>
        <v>2084.6</v>
      </c>
      <c r="BU318" s="19">
        <f t="shared" si="963"/>
        <v>0</v>
      </c>
      <c r="BV318" s="19">
        <f t="shared" si="964"/>
        <v>1980.37</v>
      </c>
      <c r="BW318" s="19">
        <f t="shared" si="963"/>
        <v>0</v>
      </c>
    </row>
    <row r="319" spans="1:76" ht="47.25" x14ac:dyDescent="0.25">
      <c r="A319" s="12">
        <v>924</v>
      </c>
      <c r="B319" s="12" t="s">
        <v>15</v>
      </c>
      <c r="C319" s="12" t="s">
        <v>15</v>
      </c>
      <c r="D319" s="12" t="s">
        <v>137</v>
      </c>
      <c r="E319" s="12">
        <v>630</v>
      </c>
      <c r="F319" s="13" t="s">
        <v>266</v>
      </c>
      <c r="G319" s="19">
        <v>2084.6</v>
      </c>
      <c r="H319" s="19">
        <v>2084.6</v>
      </c>
      <c r="I319" s="19">
        <v>2084.6</v>
      </c>
      <c r="J319" s="19"/>
      <c r="K319" s="19"/>
      <c r="L319" s="19"/>
      <c r="M319" s="19">
        <f t="shared" si="919"/>
        <v>2084.6</v>
      </c>
      <c r="N319" s="19">
        <f t="shared" si="920"/>
        <v>2084.6</v>
      </c>
      <c r="O319" s="19">
        <f t="shared" si="921"/>
        <v>2084.6</v>
      </c>
      <c r="P319" s="19"/>
      <c r="Q319" s="19"/>
      <c r="R319" s="19"/>
      <c r="S319" s="19">
        <f t="shared" si="882"/>
        <v>2084.6</v>
      </c>
      <c r="T319" s="19"/>
      <c r="U319" s="19"/>
      <c r="V319" s="19"/>
      <c r="W319" s="19"/>
      <c r="X319" s="19"/>
      <c r="Y319" s="19"/>
      <c r="Z319" s="19"/>
      <c r="AA319" s="19"/>
      <c r="AB319" s="19">
        <f t="shared" si="866"/>
        <v>2084.6</v>
      </c>
      <c r="AC319" s="19">
        <f t="shared" si="867"/>
        <v>2084.6</v>
      </c>
      <c r="AD319" s="19">
        <f t="shared" si="868"/>
        <v>2084.6</v>
      </c>
      <c r="AE319" s="19"/>
      <c r="AF319" s="19">
        <f t="shared" si="869"/>
        <v>2084.6</v>
      </c>
      <c r="AG319" s="19"/>
      <c r="AH319" s="19"/>
      <c r="AI319" s="19">
        <v>-104.23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>
        <f t="shared" si="876"/>
        <v>1980.37</v>
      </c>
      <c r="AV319" s="19">
        <f t="shared" si="877"/>
        <v>2084.6</v>
      </c>
      <c r="AW319" s="19">
        <f t="shared" si="878"/>
        <v>2084.6</v>
      </c>
      <c r="AX319" s="19"/>
      <c r="AY319" s="19"/>
      <c r="AZ319" s="19"/>
      <c r="BA319" s="19">
        <f t="shared" si="870"/>
        <v>1980.37</v>
      </c>
      <c r="BB319" s="19">
        <f t="shared" si="871"/>
        <v>2084.6</v>
      </c>
      <c r="BC319" s="19">
        <f t="shared" si="872"/>
        <v>2084.6</v>
      </c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>
        <f t="shared" si="873"/>
        <v>1980.37</v>
      </c>
      <c r="BS319" s="19">
        <f t="shared" si="874"/>
        <v>2084.6</v>
      </c>
      <c r="BT319" s="19">
        <f t="shared" si="875"/>
        <v>2084.6</v>
      </c>
      <c r="BU319" s="19"/>
      <c r="BV319" s="19">
        <f t="shared" si="964"/>
        <v>1980.37</v>
      </c>
      <c r="BW319" s="19"/>
    </row>
    <row r="320" spans="1:76" ht="31.5" x14ac:dyDescent="0.25">
      <c r="A320" s="12">
        <v>924</v>
      </c>
      <c r="B320" s="12" t="s">
        <v>15</v>
      </c>
      <c r="C320" s="12" t="s">
        <v>15</v>
      </c>
      <c r="D320" s="12" t="s">
        <v>157</v>
      </c>
      <c r="E320" s="12"/>
      <c r="F320" s="13" t="s">
        <v>184</v>
      </c>
      <c r="G320" s="19">
        <f>G325+G321</f>
        <v>1986.8</v>
      </c>
      <c r="H320" s="19">
        <f>H325+H321</f>
        <v>1986.8</v>
      </c>
      <c r="I320" s="19">
        <f>I325+I321</f>
        <v>1986.8</v>
      </c>
      <c r="J320" s="19">
        <f t="shared" ref="J320:L320" si="965">J325+J321</f>
        <v>0</v>
      </c>
      <c r="K320" s="19">
        <f t="shared" si="965"/>
        <v>0</v>
      </c>
      <c r="L320" s="19">
        <f t="shared" si="965"/>
        <v>0</v>
      </c>
      <c r="M320" s="19">
        <f t="shared" si="919"/>
        <v>1986.8</v>
      </c>
      <c r="N320" s="19">
        <f t="shared" si="920"/>
        <v>1986.8</v>
      </c>
      <c r="O320" s="19">
        <f t="shared" si="921"/>
        <v>1986.8</v>
      </c>
      <c r="P320" s="19">
        <f>P325+P321</f>
        <v>0</v>
      </c>
      <c r="Q320" s="19">
        <f t="shared" ref="Q320:R320" si="966">Q325+Q321</f>
        <v>0</v>
      </c>
      <c r="R320" s="19">
        <f t="shared" si="966"/>
        <v>0</v>
      </c>
      <c r="S320" s="19">
        <f t="shared" si="882"/>
        <v>1986.8</v>
      </c>
      <c r="T320" s="19">
        <f t="shared" ref="T320:X320" si="967">T325+T321</f>
        <v>0</v>
      </c>
      <c r="U320" s="19">
        <f t="shared" si="967"/>
        <v>-1178.3</v>
      </c>
      <c r="V320" s="19">
        <f t="shared" si="967"/>
        <v>0</v>
      </c>
      <c r="W320" s="19">
        <f t="shared" ref="W320" si="968">W325+W321</f>
        <v>0</v>
      </c>
      <c r="X320" s="19">
        <f t="shared" si="967"/>
        <v>0</v>
      </c>
      <c r="Y320" s="19">
        <f>Y325+Y321</f>
        <v>0</v>
      </c>
      <c r="Z320" s="19">
        <f>Z325+Z321</f>
        <v>0</v>
      </c>
      <c r="AA320" s="19">
        <f>AA325+AA321</f>
        <v>0</v>
      </c>
      <c r="AB320" s="19">
        <f t="shared" si="866"/>
        <v>808.5</v>
      </c>
      <c r="AC320" s="19">
        <f t="shared" si="867"/>
        <v>1986.8</v>
      </c>
      <c r="AD320" s="19">
        <f t="shared" si="868"/>
        <v>1986.8</v>
      </c>
      <c r="AE320" s="19">
        <f>AE325+AE321</f>
        <v>0</v>
      </c>
      <c r="AF320" s="19">
        <f t="shared" si="869"/>
        <v>808.5</v>
      </c>
      <c r="AG320" s="19">
        <f t="shared" ref="AG320:BW320" si="969">AG325+AG321</f>
        <v>0</v>
      </c>
      <c r="AH320" s="19">
        <f t="shared" si="969"/>
        <v>0</v>
      </c>
      <c r="AI320" s="19">
        <f t="shared" ref="AI320" si="970">AI325+AI321</f>
        <v>-20.399999999999999</v>
      </c>
      <c r="AJ320" s="19">
        <f t="shared" ref="AJ320" si="971">AJ325+AJ321</f>
        <v>0</v>
      </c>
      <c r="AK320" s="19">
        <f t="shared" si="969"/>
        <v>0</v>
      </c>
      <c r="AL320" s="19">
        <f t="shared" si="969"/>
        <v>0</v>
      </c>
      <c r="AM320" s="19">
        <f t="shared" si="969"/>
        <v>0</v>
      </c>
      <c r="AN320" s="19">
        <f t="shared" si="969"/>
        <v>0</v>
      </c>
      <c r="AO320" s="19">
        <f t="shared" ref="AO320:AR320" si="972">AO325+AO321</f>
        <v>0</v>
      </c>
      <c r="AP320" s="19">
        <f t="shared" si="972"/>
        <v>0</v>
      </c>
      <c r="AQ320" s="19">
        <f t="shared" si="972"/>
        <v>0</v>
      </c>
      <c r="AR320" s="19">
        <f t="shared" si="972"/>
        <v>0</v>
      </c>
      <c r="AS320" s="19">
        <f t="shared" ref="AS320:AT320" si="973">AS325+AS321</f>
        <v>0</v>
      </c>
      <c r="AT320" s="19">
        <f t="shared" si="973"/>
        <v>0</v>
      </c>
      <c r="AU320" s="19">
        <f t="shared" si="876"/>
        <v>788.1</v>
      </c>
      <c r="AV320" s="19">
        <f t="shared" si="877"/>
        <v>1986.8</v>
      </c>
      <c r="AW320" s="19">
        <f t="shared" si="878"/>
        <v>1986.8</v>
      </c>
      <c r="AX320" s="19">
        <f t="shared" ref="AX320:AZ320" si="974">AX325+AX321</f>
        <v>0</v>
      </c>
      <c r="AY320" s="19">
        <f t="shared" si="974"/>
        <v>0</v>
      </c>
      <c r="AZ320" s="19">
        <f t="shared" si="974"/>
        <v>0</v>
      </c>
      <c r="BA320" s="19">
        <f t="shared" si="870"/>
        <v>788.1</v>
      </c>
      <c r="BB320" s="19">
        <f t="shared" si="871"/>
        <v>1986.8</v>
      </c>
      <c r="BC320" s="19">
        <f t="shared" si="872"/>
        <v>1986.8</v>
      </c>
      <c r="BD320" s="19">
        <f t="shared" ref="BD320:BO320" si="975">BD325+BD321</f>
        <v>0</v>
      </c>
      <c r="BE320" s="19">
        <f t="shared" si="975"/>
        <v>0</v>
      </c>
      <c r="BF320" s="19">
        <f t="shared" si="975"/>
        <v>0</v>
      </c>
      <c r="BG320" s="19">
        <f t="shared" si="975"/>
        <v>0</v>
      </c>
      <c r="BH320" s="19">
        <f t="shared" si="975"/>
        <v>0</v>
      </c>
      <c r="BI320" s="19">
        <f t="shared" ref="BI320" si="976">BI325+BI321</f>
        <v>0</v>
      </c>
      <c r="BJ320" s="19">
        <f t="shared" si="975"/>
        <v>0</v>
      </c>
      <c r="BK320" s="19">
        <f t="shared" si="975"/>
        <v>0</v>
      </c>
      <c r="BL320" s="19">
        <f t="shared" si="975"/>
        <v>0</v>
      </c>
      <c r="BM320" s="19">
        <f t="shared" si="975"/>
        <v>0</v>
      </c>
      <c r="BN320" s="19">
        <f t="shared" si="975"/>
        <v>0</v>
      </c>
      <c r="BO320" s="19">
        <f t="shared" si="975"/>
        <v>0</v>
      </c>
      <c r="BP320" s="19">
        <f t="shared" ref="BP320:BQ320" si="977">BP325+BP321</f>
        <v>0</v>
      </c>
      <c r="BQ320" s="19">
        <f t="shared" si="977"/>
        <v>0</v>
      </c>
      <c r="BR320" s="19">
        <f t="shared" si="873"/>
        <v>788.1</v>
      </c>
      <c r="BS320" s="19">
        <f t="shared" si="874"/>
        <v>1986.8</v>
      </c>
      <c r="BT320" s="19">
        <f t="shared" si="875"/>
        <v>1986.8</v>
      </c>
      <c r="BU320" s="19">
        <f t="shared" ref="BU320" si="978">BU325+BU321</f>
        <v>0</v>
      </c>
      <c r="BV320" s="19">
        <f t="shared" si="964"/>
        <v>788.1</v>
      </c>
      <c r="BW320" s="19">
        <f t="shared" si="969"/>
        <v>0</v>
      </c>
    </row>
    <row r="321" spans="1:75" ht="31.5" x14ac:dyDescent="0.25">
      <c r="A321" s="12">
        <v>924</v>
      </c>
      <c r="B321" s="12" t="s">
        <v>15</v>
      </c>
      <c r="C321" s="12" t="s">
        <v>15</v>
      </c>
      <c r="D321" s="12" t="s">
        <v>202</v>
      </c>
      <c r="E321" s="12"/>
      <c r="F321" s="13" t="s">
        <v>659</v>
      </c>
      <c r="G321" s="19">
        <f>G322</f>
        <v>1578.3</v>
      </c>
      <c r="H321" s="19">
        <f t="shared" ref="H321:BW323" si="979">H322</f>
        <v>1578.3</v>
      </c>
      <c r="I321" s="19">
        <f t="shared" si="979"/>
        <v>1578.3</v>
      </c>
      <c r="J321" s="19">
        <f t="shared" si="979"/>
        <v>0</v>
      </c>
      <c r="K321" s="19">
        <f t="shared" si="979"/>
        <v>0</v>
      </c>
      <c r="L321" s="19">
        <f t="shared" si="979"/>
        <v>0</v>
      </c>
      <c r="M321" s="19">
        <f t="shared" si="919"/>
        <v>1578.3</v>
      </c>
      <c r="N321" s="19">
        <f t="shared" si="920"/>
        <v>1578.3</v>
      </c>
      <c r="O321" s="19">
        <f t="shared" si="921"/>
        <v>1578.3</v>
      </c>
      <c r="P321" s="19">
        <f t="shared" si="979"/>
        <v>0</v>
      </c>
      <c r="Q321" s="19">
        <f t="shared" si="979"/>
        <v>0</v>
      </c>
      <c r="R321" s="19">
        <f t="shared" si="979"/>
        <v>0</v>
      </c>
      <c r="S321" s="19">
        <f t="shared" si="882"/>
        <v>1578.3</v>
      </c>
      <c r="T321" s="19">
        <f t="shared" si="979"/>
        <v>0</v>
      </c>
      <c r="U321" s="19">
        <f t="shared" si="979"/>
        <v>-1178.3</v>
      </c>
      <c r="V321" s="19">
        <f t="shared" si="979"/>
        <v>0</v>
      </c>
      <c r="W321" s="19">
        <f t="shared" si="979"/>
        <v>0</v>
      </c>
      <c r="X321" s="19">
        <f t="shared" si="979"/>
        <v>0</v>
      </c>
      <c r="Y321" s="19">
        <f t="shared" si="979"/>
        <v>0</v>
      </c>
      <c r="Z321" s="19">
        <f t="shared" si="979"/>
        <v>0</v>
      </c>
      <c r="AA321" s="19">
        <f t="shared" si="979"/>
        <v>0</v>
      </c>
      <c r="AB321" s="19">
        <f t="shared" si="866"/>
        <v>400</v>
      </c>
      <c r="AC321" s="19">
        <f t="shared" si="867"/>
        <v>1578.3</v>
      </c>
      <c r="AD321" s="19">
        <f t="shared" si="868"/>
        <v>1578.3</v>
      </c>
      <c r="AE321" s="19">
        <f t="shared" si="979"/>
        <v>0</v>
      </c>
      <c r="AF321" s="19">
        <f t="shared" si="869"/>
        <v>400</v>
      </c>
      <c r="AG321" s="19">
        <f t="shared" si="979"/>
        <v>0</v>
      </c>
      <c r="AH321" s="19">
        <f t="shared" si="979"/>
        <v>0</v>
      </c>
      <c r="AI321" s="19">
        <f t="shared" si="979"/>
        <v>0</v>
      </c>
      <c r="AJ321" s="19">
        <f t="shared" si="979"/>
        <v>0</v>
      </c>
      <c r="AK321" s="19">
        <f t="shared" si="979"/>
        <v>0</v>
      </c>
      <c r="AL321" s="19">
        <f t="shared" si="979"/>
        <v>0</v>
      </c>
      <c r="AM321" s="19">
        <f t="shared" si="979"/>
        <v>0</v>
      </c>
      <c r="AN321" s="19">
        <f t="shared" si="979"/>
        <v>0</v>
      </c>
      <c r="AO321" s="19">
        <f t="shared" si="979"/>
        <v>0</v>
      </c>
      <c r="AP321" s="19">
        <f t="shared" si="979"/>
        <v>0</v>
      </c>
      <c r="AQ321" s="19">
        <f t="shared" si="979"/>
        <v>0</v>
      </c>
      <c r="AR321" s="19">
        <f t="shared" si="979"/>
        <v>0</v>
      </c>
      <c r="AS321" s="19">
        <f t="shared" si="979"/>
        <v>0</v>
      </c>
      <c r="AT321" s="19">
        <f t="shared" si="979"/>
        <v>0</v>
      </c>
      <c r="AU321" s="19">
        <f t="shared" si="876"/>
        <v>400</v>
      </c>
      <c r="AV321" s="19">
        <f t="shared" si="877"/>
        <v>1578.3</v>
      </c>
      <c r="AW321" s="19">
        <f t="shared" si="878"/>
        <v>1578.3</v>
      </c>
      <c r="AX321" s="19">
        <f t="shared" si="979"/>
        <v>0</v>
      </c>
      <c r="AY321" s="19">
        <f t="shared" si="979"/>
        <v>0</v>
      </c>
      <c r="AZ321" s="19">
        <f t="shared" si="979"/>
        <v>0</v>
      </c>
      <c r="BA321" s="19">
        <f t="shared" si="870"/>
        <v>400</v>
      </c>
      <c r="BB321" s="19">
        <f t="shared" si="871"/>
        <v>1578.3</v>
      </c>
      <c r="BC321" s="19">
        <f t="shared" si="872"/>
        <v>1578.3</v>
      </c>
      <c r="BD321" s="19">
        <f t="shared" si="979"/>
        <v>0</v>
      </c>
      <c r="BE321" s="19">
        <f t="shared" si="979"/>
        <v>0</v>
      </c>
      <c r="BF321" s="19">
        <f t="shared" si="979"/>
        <v>0</v>
      </c>
      <c r="BG321" s="19">
        <f t="shared" si="979"/>
        <v>0</v>
      </c>
      <c r="BH321" s="19">
        <f t="shared" si="979"/>
        <v>0</v>
      </c>
      <c r="BI321" s="19">
        <f t="shared" si="979"/>
        <v>0</v>
      </c>
      <c r="BJ321" s="19">
        <f t="shared" si="979"/>
        <v>0</v>
      </c>
      <c r="BK321" s="19">
        <f t="shared" si="979"/>
        <v>0</v>
      </c>
      <c r="BL321" s="19">
        <f t="shared" si="979"/>
        <v>0</v>
      </c>
      <c r="BM321" s="19">
        <f t="shared" si="979"/>
        <v>0</v>
      </c>
      <c r="BN321" s="19">
        <f t="shared" si="979"/>
        <v>0</v>
      </c>
      <c r="BO321" s="19">
        <f t="shared" si="979"/>
        <v>0</v>
      </c>
      <c r="BP321" s="19">
        <f t="shared" si="979"/>
        <v>0</v>
      </c>
      <c r="BQ321" s="19">
        <f t="shared" si="979"/>
        <v>0</v>
      </c>
      <c r="BR321" s="19">
        <f t="shared" si="873"/>
        <v>400</v>
      </c>
      <c r="BS321" s="19">
        <f t="shared" si="874"/>
        <v>1578.3</v>
      </c>
      <c r="BT321" s="19">
        <f t="shared" si="875"/>
        <v>1578.3</v>
      </c>
      <c r="BU321" s="19">
        <f t="shared" si="979"/>
        <v>0</v>
      </c>
      <c r="BV321" s="19">
        <f t="shared" si="964"/>
        <v>400</v>
      </c>
      <c r="BW321" s="19">
        <f t="shared" si="979"/>
        <v>0</v>
      </c>
    </row>
    <row r="322" spans="1:75" ht="31.5" x14ac:dyDescent="0.25">
      <c r="A322" s="12">
        <v>924</v>
      </c>
      <c r="B322" s="12" t="s">
        <v>15</v>
      </c>
      <c r="C322" s="12" t="s">
        <v>15</v>
      </c>
      <c r="D322" s="12" t="s">
        <v>429</v>
      </c>
      <c r="E322" s="12"/>
      <c r="F322" s="13" t="s">
        <v>833</v>
      </c>
      <c r="G322" s="19">
        <f>G323</f>
        <v>1578.3</v>
      </c>
      <c r="H322" s="19">
        <f t="shared" si="979"/>
        <v>1578.3</v>
      </c>
      <c r="I322" s="19">
        <f t="shared" si="979"/>
        <v>1578.3</v>
      </c>
      <c r="J322" s="19">
        <f t="shared" si="979"/>
        <v>0</v>
      </c>
      <c r="K322" s="19">
        <f t="shared" si="979"/>
        <v>0</v>
      </c>
      <c r="L322" s="19">
        <f t="shared" si="979"/>
        <v>0</v>
      </c>
      <c r="M322" s="19">
        <f t="shared" si="919"/>
        <v>1578.3</v>
      </c>
      <c r="N322" s="19">
        <f t="shared" si="920"/>
        <v>1578.3</v>
      </c>
      <c r="O322" s="19">
        <f t="shared" si="921"/>
        <v>1578.3</v>
      </c>
      <c r="P322" s="19">
        <f t="shared" si="979"/>
        <v>0</v>
      </c>
      <c r="Q322" s="19">
        <f t="shared" si="979"/>
        <v>0</v>
      </c>
      <c r="R322" s="19">
        <f t="shared" si="979"/>
        <v>0</v>
      </c>
      <c r="S322" s="19">
        <f t="shared" si="882"/>
        <v>1578.3</v>
      </c>
      <c r="T322" s="19">
        <f t="shared" si="979"/>
        <v>0</v>
      </c>
      <c r="U322" s="19">
        <f t="shared" si="979"/>
        <v>-1178.3</v>
      </c>
      <c r="V322" s="19">
        <f t="shared" si="979"/>
        <v>0</v>
      </c>
      <c r="W322" s="19">
        <f t="shared" si="979"/>
        <v>0</v>
      </c>
      <c r="X322" s="19">
        <f t="shared" si="979"/>
        <v>0</v>
      </c>
      <c r="Y322" s="19">
        <f t="shared" si="979"/>
        <v>0</v>
      </c>
      <c r="Z322" s="19">
        <f t="shared" si="979"/>
        <v>0</v>
      </c>
      <c r="AA322" s="19">
        <f t="shared" si="979"/>
        <v>0</v>
      </c>
      <c r="AB322" s="19">
        <f t="shared" si="866"/>
        <v>400</v>
      </c>
      <c r="AC322" s="19">
        <f t="shared" si="867"/>
        <v>1578.3</v>
      </c>
      <c r="AD322" s="19">
        <f t="shared" si="868"/>
        <v>1578.3</v>
      </c>
      <c r="AE322" s="19">
        <f t="shared" si="979"/>
        <v>0</v>
      </c>
      <c r="AF322" s="19">
        <f t="shared" si="869"/>
        <v>400</v>
      </c>
      <c r="AG322" s="19">
        <f t="shared" si="979"/>
        <v>0</v>
      </c>
      <c r="AH322" s="19">
        <f t="shared" si="979"/>
        <v>0</v>
      </c>
      <c r="AI322" s="19">
        <f t="shared" si="979"/>
        <v>0</v>
      </c>
      <c r="AJ322" s="19">
        <f t="shared" si="979"/>
        <v>0</v>
      </c>
      <c r="AK322" s="19">
        <f t="shared" si="979"/>
        <v>0</v>
      </c>
      <c r="AL322" s="19">
        <f t="shared" si="979"/>
        <v>0</v>
      </c>
      <c r="AM322" s="19">
        <f t="shared" si="979"/>
        <v>0</v>
      </c>
      <c r="AN322" s="19">
        <f t="shared" si="979"/>
        <v>0</v>
      </c>
      <c r="AO322" s="19">
        <f t="shared" si="979"/>
        <v>0</v>
      </c>
      <c r="AP322" s="19">
        <f t="shared" si="979"/>
        <v>0</v>
      </c>
      <c r="AQ322" s="19">
        <f t="shared" si="979"/>
        <v>0</v>
      </c>
      <c r="AR322" s="19">
        <f t="shared" si="979"/>
        <v>0</v>
      </c>
      <c r="AS322" s="19">
        <f t="shared" si="979"/>
        <v>0</v>
      </c>
      <c r="AT322" s="19">
        <f t="shared" si="979"/>
        <v>0</v>
      </c>
      <c r="AU322" s="19">
        <f t="shared" si="876"/>
        <v>400</v>
      </c>
      <c r="AV322" s="19">
        <f t="shared" si="877"/>
        <v>1578.3</v>
      </c>
      <c r="AW322" s="19">
        <f t="shared" si="878"/>
        <v>1578.3</v>
      </c>
      <c r="AX322" s="19">
        <f t="shared" si="979"/>
        <v>0</v>
      </c>
      <c r="AY322" s="19">
        <f t="shared" si="979"/>
        <v>0</v>
      </c>
      <c r="AZ322" s="19">
        <f t="shared" si="979"/>
        <v>0</v>
      </c>
      <c r="BA322" s="19">
        <f t="shared" si="870"/>
        <v>400</v>
      </c>
      <c r="BB322" s="19">
        <f t="shared" si="871"/>
        <v>1578.3</v>
      </c>
      <c r="BC322" s="19">
        <f t="shared" si="872"/>
        <v>1578.3</v>
      </c>
      <c r="BD322" s="19">
        <f t="shared" si="979"/>
        <v>0</v>
      </c>
      <c r="BE322" s="19">
        <f t="shared" si="979"/>
        <v>0</v>
      </c>
      <c r="BF322" s="19">
        <f t="shared" si="979"/>
        <v>0</v>
      </c>
      <c r="BG322" s="19">
        <f t="shared" si="979"/>
        <v>0</v>
      </c>
      <c r="BH322" s="19">
        <f t="shared" si="979"/>
        <v>0</v>
      </c>
      <c r="BI322" s="19">
        <f t="shared" si="979"/>
        <v>0</v>
      </c>
      <c r="BJ322" s="19">
        <f t="shared" si="979"/>
        <v>0</v>
      </c>
      <c r="BK322" s="19">
        <f t="shared" si="979"/>
        <v>0</v>
      </c>
      <c r="BL322" s="19">
        <f t="shared" si="979"/>
        <v>0</v>
      </c>
      <c r="BM322" s="19">
        <f t="shared" si="979"/>
        <v>0</v>
      </c>
      <c r="BN322" s="19">
        <f t="shared" si="979"/>
        <v>0</v>
      </c>
      <c r="BO322" s="19">
        <f t="shared" si="979"/>
        <v>0</v>
      </c>
      <c r="BP322" s="19">
        <f t="shared" si="979"/>
        <v>0</v>
      </c>
      <c r="BQ322" s="19">
        <f t="shared" si="979"/>
        <v>0</v>
      </c>
      <c r="BR322" s="19">
        <f t="shared" si="873"/>
        <v>400</v>
      </c>
      <c r="BS322" s="19">
        <f t="shared" si="874"/>
        <v>1578.3</v>
      </c>
      <c r="BT322" s="19">
        <f t="shared" si="875"/>
        <v>1578.3</v>
      </c>
      <c r="BU322" s="19">
        <f t="shared" si="979"/>
        <v>0</v>
      </c>
      <c r="BV322" s="19">
        <f t="shared" si="964"/>
        <v>400</v>
      </c>
      <c r="BW322" s="19">
        <f t="shared" si="979"/>
        <v>0</v>
      </c>
    </row>
    <row r="323" spans="1:75" ht="31.5" x14ac:dyDescent="0.25">
      <c r="A323" s="12">
        <v>924</v>
      </c>
      <c r="B323" s="12" t="s">
        <v>15</v>
      </c>
      <c r="C323" s="12" t="s">
        <v>15</v>
      </c>
      <c r="D323" s="12" t="s">
        <v>429</v>
      </c>
      <c r="E323" s="12" t="s">
        <v>77</v>
      </c>
      <c r="F323" s="13" t="s">
        <v>272</v>
      </c>
      <c r="G323" s="19">
        <f>G324</f>
        <v>1578.3</v>
      </c>
      <c r="H323" s="19">
        <f t="shared" si="979"/>
        <v>1578.3</v>
      </c>
      <c r="I323" s="19">
        <f t="shared" si="979"/>
        <v>1578.3</v>
      </c>
      <c r="J323" s="19">
        <f t="shared" si="979"/>
        <v>0</v>
      </c>
      <c r="K323" s="19">
        <f t="shared" si="979"/>
        <v>0</v>
      </c>
      <c r="L323" s="19">
        <f t="shared" si="979"/>
        <v>0</v>
      </c>
      <c r="M323" s="19">
        <f t="shared" si="919"/>
        <v>1578.3</v>
      </c>
      <c r="N323" s="19">
        <f t="shared" si="920"/>
        <v>1578.3</v>
      </c>
      <c r="O323" s="19">
        <f t="shared" si="921"/>
        <v>1578.3</v>
      </c>
      <c r="P323" s="19">
        <f t="shared" si="979"/>
        <v>0</v>
      </c>
      <c r="Q323" s="19">
        <f t="shared" si="979"/>
        <v>0</v>
      </c>
      <c r="R323" s="19">
        <f t="shared" si="979"/>
        <v>0</v>
      </c>
      <c r="S323" s="19">
        <f t="shared" si="882"/>
        <v>1578.3</v>
      </c>
      <c r="T323" s="19">
        <f t="shared" si="979"/>
        <v>0</v>
      </c>
      <c r="U323" s="19">
        <f t="shared" si="979"/>
        <v>-1178.3</v>
      </c>
      <c r="V323" s="19">
        <f t="shared" si="979"/>
        <v>0</v>
      </c>
      <c r="W323" s="19">
        <f t="shared" si="979"/>
        <v>0</v>
      </c>
      <c r="X323" s="19">
        <f t="shared" si="979"/>
        <v>0</v>
      </c>
      <c r="Y323" s="19">
        <f t="shared" si="979"/>
        <v>0</v>
      </c>
      <c r="Z323" s="19">
        <f t="shared" si="979"/>
        <v>0</v>
      </c>
      <c r="AA323" s="19">
        <f t="shared" si="979"/>
        <v>0</v>
      </c>
      <c r="AB323" s="19">
        <f t="shared" si="866"/>
        <v>400</v>
      </c>
      <c r="AC323" s="19">
        <f t="shared" si="867"/>
        <v>1578.3</v>
      </c>
      <c r="AD323" s="19">
        <f t="shared" si="868"/>
        <v>1578.3</v>
      </c>
      <c r="AE323" s="19">
        <f t="shared" si="979"/>
        <v>0</v>
      </c>
      <c r="AF323" s="19">
        <f t="shared" si="869"/>
        <v>400</v>
      </c>
      <c r="AG323" s="19">
        <f t="shared" si="979"/>
        <v>0</v>
      </c>
      <c r="AH323" s="19">
        <f t="shared" si="979"/>
        <v>0</v>
      </c>
      <c r="AI323" s="19">
        <f t="shared" si="979"/>
        <v>0</v>
      </c>
      <c r="AJ323" s="19">
        <f t="shared" si="979"/>
        <v>0</v>
      </c>
      <c r="AK323" s="19">
        <f t="shared" si="979"/>
        <v>0</v>
      </c>
      <c r="AL323" s="19">
        <f t="shared" si="979"/>
        <v>0</v>
      </c>
      <c r="AM323" s="19">
        <f t="shared" si="979"/>
        <v>0</v>
      </c>
      <c r="AN323" s="19">
        <f t="shared" si="979"/>
        <v>0</v>
      </c>
      <c r="AO323" s="19">
        <f t="shared" si="979"/>
        <v>0</v>
      </c>
      <c r="AP323" s="19">
        <f t="shared" si="979"/>
        <v>0</v>
      </c>
      <c r="AQ323" s="19">
        <f t="shared" si="979"/>
        <v>0</v>
      </c>
      <c r="AR323" s="19">
        <f t="shared" si="979"/>
        <v>0</v>
      </c>
      <c r="AS323" s="19">
        <f t="shared" si="979"/>
        <v>0</v>
      </c>
      <c r="AT323" s="19">
        <f t="shared" si="979"/>
        <v>0</v>
      </c>
      <c r="AU323" s="19">
        <f t="shared" si="876"/>
        <v>400</v>
      </c>
      <c r="AV323" s="19">
        <f t="shared" si="877"/>
        <v>1578.3</v>
      </c>
      <c r="AW323" s="19">
        <f t="shared" si="878"/>
        <v>1578.3</v>
      </c>
      <c r="AX323" s="19">
        <f t="shared" si="979"/>
        <v>0</v>
      </c>
      <c r="AY323" s="19">
        <f t="shared" si="979"/>
        <v>0</v>
      </c>
      <c r="AZ323" s="19">
        <f t="shared" si="979"/>
        <v>0</v>
      </c>
      <c r="BA323" s="19">
        <f t="shared" si="870"/>
        <v>400</v>
      </c>
      <c r="BB323" s="19">
        <f t="shared" si="871"/>
        <v>1578.3</v>
      </c>
      <c r="BC323" s="19">
        <f t="shared" si="872"/>
        <v>1578.3</v>
      </c>
      <c r="BD323" s="19">
        <f t="shared" si="979"/>
        <v>0</v>
      </c>
      <c r="BE323" s="19">
        <f t="shared" si="979"/>
        <v>0</v>
      </c>
      <c r="BF323" s="19">
        <f t="shared" si="979"/>
        <v>0</v>
      </c>
      <c r="BG323" s="19">
        <f t="shared" si="979"/>
        <v>0</v>
      </c>
      <c r="BH323" s="19">
        <f t="shared" si="979"/>
        <v>0</v>
      </c>
      <c r="BI323" s="19">
        <f t="shared" si="979"/>
        <v>0</v>
      </c>
      <c r="BJ323" s="19">
        <f t="shared" si="979"/>
        <v>0</v>
      </c>
      <c r="BK323" s="19">
        <f t="shared" si="979"/>
        <v>0</v>
      </c>
      <c r="BL323" s="19">
        <f t="shared" si="979"/>
        <v>0</v>
      </c>
      <c r="BM323" s="19">
        <f t="shared" si="979"/>
        <v>0</v>
      </c>
      <c r="BN323" s="19">
        <f t="shared" si="979"/>
        <v>0</v>
      </c>
      <c r="BO323" s="19">
        <f t="shared" si="979"/>
        <v>0</v>
      </c>
      <c r="BP323" s="19">
        <f t="shared" si="979"/>
        <v>0</v>
      </c>
      <c r="BQ323" s="19">
        <f t="shared" si="979"/>
        <v>0</v>
      </c>
      <c r="BR323" s="19">
        <f t="shared" si="873"/>
        <v>400</v>
      </c>
      <c r="BS323" s="19">
        <f t="shared" si="874"/>
        <v>1578.3</v>
      </c>
      <c r="BT323" s="19">
        <f t="shared" si="875"/>
        <v>1578.3</v>
      </c>
      <c r="BU323" s="19">
        <f t="shared" si="979"/>
        <v>0</v>
      </c>
      <c r="BV323" s="19">
        <f t="shared" si="964"/>
        <v>400</v>
      </c>
      <c r="BW323" s="19">
        <f t="shared" si="979"/>
        <v>0</v>
      </c>
    </row>
    <row r="324" spans="1:75" x14ac:dyDescent="0.25">
      <c r="A324" s="12">
        <v>924</v>
      </c>
      <c r="B324" s="12" t="s">
        <v>15</v>
      </c>
      <c r="C324" s="12" t="s">
        <v>15</v>
      </c>
      <c r="D324" s="12" t="s">
        <v>429</v>
      </c>
      <c r="E324" s="12" t="s">
        <v>675</v>
      </c>
      <c r="F324" s="13" t="s">
        <v>265</v>
      </c>
      <c r="G324" s="19">
        <v>1578.3</v>
      </c>
      <c r="H324" s="19">
        <v>1578.3</v>
      </c>
      <c r="I324" s="19">
        <v>1578.3</v>
      </c>
      <c r="J324" s="19"/>
      <c r="K324" s="19"/>
      <c r="L324" s="19"/>
      <c r="M324" s="19">
        <f t="shared" si="919"/>
        <v>1578.3</v>
      </c>
      <c r="N324" s="19">
        <f t="shared" si="920"/>
        <v>1578.3</v>
      </c>
      <c r="O324" s="19">
        <f t="shared" si="921"/>
        <v>1578.3</v>
      </c>
      <c r="P324" s="19"/>
      <c r="Q324" s="19"/>
      <c r="R324" s="19"/>
      <c r="S324" s="19">
        <f t="shared" si="882"/>
        <v>1578.3</v>
      </c>
      <c r="T324" s="19"/>
      <c r="U324" s="19">
        <v>-1178.3</v>
      </c>
      <c r="V324" s="19"/>
      <c r="W324" s="19"/>
      <c r="X324" s="19"/>
      <c r="Y324" s="19"/>
      <c r="Z324" s="19"/>
      <c r="AA324" s="19"/>
      <c r="AB324" s="19">
        <f t="shared" si="866"/>
        <v>400</v>
      </c>
      <c r="AC324" s="19">
        <f t="shared" si="867"/>
        <v>1578.3</v>
      </c>
      <c r="AD324" s="19">
        <f t="shared" si="868"/>
        <v>1578.3</v>
      </c>
      <c r="AE324" s="19"/>
      <c r="AF324" s="19">
        <f t="shared" si="869"/>
        <v>400</v>
      </c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>
        <f t="shared" si="876"/>
        <v>400</v>
      </c>
      <c r="AV324" s="19">
        <f t="shared" si="877"/>
        <v>1578.3</v>
      </c>
      <c r="AW324" s="19">
        <f t="shared" si="878"/>
        <v>1578.3</v>
      </c>
      <c r="AX324" s="19"/>
      <c r="AY324" s="19"/>
      <c r="AZ324" s="19"/>
      <c r="BA324" s="19">
        <f t="shared" si="870"/>
        <v>400</v>
      </c>
      <c r="BB324" s="19">
        <f t="shared" si="871"/>
        <v>1578.3</v>
      </c>
      <c r="BC324" s="19">
        <f t="shared" si="872"/>
        <v>1578.3</v>
      </c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>
        <f t="shared" si="873"/>
        <v>400</v>
      </c>
      <c r="BS324" s="19">
        <f t="shared" si="874"/>
        <v>1578.3</v>
      </c>
      <c r="BT324" s="19">
        <f t="shared" si="875"/>
        <v>1578.3</v>
      </c>
      <c r="BU324" s="19"/>
      <c r="BV324" s="19">
        <f t="shared" si="964"/>
        <v>400</v>
      </c>
      <c r="BW324" s="19"/>
    </row>
    <row r="325" spans="1:75" ht="31.5" x14ac:dyDescent="0.25">
      <c r="A325" s="12">
        <v>924</v>
      </c>
      <c r="B325" s="12" t="s">
        <v>15</v>
      </c>
      <c r="C325" s="12" t="s">
        <v>15</v>
      </c>
      <c r="D325" s="12" t="s">
        <v>158</v>
      </c>
      <c r="E325" s="12"/>
      <c r="F325" s="13" t="s">
        <v>185</v>
      </c>
      <c r="G325" s="19">
        <f t="shared" ref="G325:G327" si="980">G326</f>
        <v>408.5</v>
      </c>
      <c r="H325" s="19">
        <f t="shared" ref="H325:BW327" si="981">H326</f>
        <v>408.5</v>
      </c>
      <c r="I325" s="19">
        <f t="shared" si="981"/>
        <v>408.5</v>
      </c>
      <c r="J325" s="19">
        <f t="shared" si="981"/>
        <v>0</v>
      </c>
      <c r="K325" s="19">
        <f t="shared" si="981"/>
        <v>0</v>
      </c>
      <c r="L325" s="19">
        <f t="shared" si="981"/>
        <v>0</v>
      </c>
      <c r="M325" s="19">
        <f t="shared" si="919"/>
        <v>408.5</v>
      </c>
      <c r="N325" s="19">
        <f t="shared" si="920"/>
        <v>408.5</v>
      </c>
      <c r="O325" s="19">
        <f t="shared" si="921"/>
        <v>408.5</v>
      </c>
      <c r="P325" s="19">
        <f t="shared" si="981"/>
        <v>0</v>
      </c>
      <c r="Q325" s="19">
        <f t="shared" si="981"/>
        <v>0</v>
      </c>
      <c r="R325" s="19">
        <f t="shared" si="981"/>
        <v>0</v>
      </c>
      <c r="S325" s="19">
        <f t="shared" si="882"/>
        <v>408.5</v>
      </c>
      <c r="T325" s="19">
        <f t="shared" si="981"/>
        <v>0</v>
      </c>
      <c r="U325" s="19">
        <f t="shared" si="981"/>
        <v>0</v>
      </c>
      <c r="V325" s="19">
        <f t="shared" si="981"/>
        <v>0</v>
      </c>
      <c r="W325" s="19">
        <f t="shared" si="981"/>
        <v>0</v>
      </c>
      <c r="X325" s="19">
        <f t="shared" si="981"/>
        <v>0</v>
      </c>
      <c r="Y325" s="19">
        <f t="shared" si="981"/>
        <v>0</v>
      </c>
      <c r="Z325" s="19">
        <f t="shared" si="981"/>
        <v>0</v>
      </c>
      <c r="AA325" s="19">
        <f t="shared" si="981"/>
        <v>0</v>
      </c>
      <c r="AB325" s="19">
        <f t="shared" si="866"/>
        <v>408.5</v>
      </c>
      <c r="AC325" s="19">
        <f t="shared" si="867"/>
        <v>408.5</v>
      </c>
      <c r="AD325" s="19">
        <f t="shared" si="868"/>
        <v>408.5</v>
      </c>
      <c r="AE325" s="19">
        <f t="shared" si="981"/>
        <v>0</v>
      </c>
      <c r="AF325" s="19">
        <f t="shared" si="869"/>
        <v>408.5</v>
      </c>
      <c r="AG325" s="19">
        <f t="shared" si="981"/>
        <v>0</v>
      </c>
      <c r="AH325" s="19">
        <f t="shared" si="981"/>
        <v>0</v>
      </c>
      <c r="AI325" s="19">
        <f t="shared" si="981"/>
        <v>-20.399999999999999</v>
      </c>
      <c r="AJ325" s="19">
        <f t="shared" si="981"/>
        <v>0</v>
      </c>
      <c r="AK325" s="19">
        <f t="shared" si="981"/>
        <v>0</v>
      </c>
      <c r="AL325" s="19">
        <f t="shared" si="981"/>
        <v>0</v>
      </c>
      <c r="AM325" s="19">
        <f t="shared" si="981"/>
        <v>0</v>
      </c>
      <c r="AN325" s="19">
        <f t="shared" si="981"/>
        <v>0</v>
      </c>
      <c r="AO325" s="19">
        <f t="shared" si="981"/>
        <v>0</v>
      </c>
      <c r="AP325" s="19">
        <f t="shared" si="981"/>
        <v>0</v>
      </c>
      <c r="AQ325" s="19">
        <f t="shared" si="981"/>
        <v>0</v>
      </c>
      <c r="AR325" s="19">
        <f t="shared" si="981"/>
        <v>0</v>
      </c>
      <c r="AS325" s="19">
        <f t="shared" si="981"/>
        <v>0</v>
      </c>
      <c r="AT325" s="19">
        <f t="shared" si="981"/>
        <v>0</v>
      </c>
      <c r="AU325" s="19">
        <f t="shared" si="876"/>
        <v>388.1</v>
      </c>
      <c r="AV325" s="19">
        <f t="shared" si="877"/>
        <v>408.5</v>
      </c>
      <c r="AW325" s="19">
        <f t="shared" si="878"/>
        <v>408.5</v>
      </c>
      <c r="AX325" s="19">
        <f t="shared" si="981"/>
        <v>0</v>
      </c>
      <c r="AY325" s="19">
        <f t="shared" si="981"/>
        <v>0</v>
      </c>
      <c r="AZ325" s="19">
        <f t="shared" si="981"/>
        <v>0</v>
      </c>
      <c r="BA325" s="19">
        <f t="shared" si="870"/>
        <v>388.1</v>
      </c>
      <c r="BB325" s="19">
        <f t="shared" si="871"/>
        <v>408.5</v>
      </c>
      <c r="BC325" s="19">
        <f t="shared" si="872"/>
        <v>408.5</v>
      </c>
      <c r="BD325" s="19">
        <f t="shared" si="981"/>
        <v>0</v>
      </c>
      <c r="BE325" s="19">
        <f t="shared" si="981"/>
        <v>0</v>
      </c>
      <c r="BF325" s="19">
        <f t="shared" si="981"/>
        <v>0</v>
      </c>
      <c r="BG325" s="19">
        <f t="shared" si="981"/>
        <v>0</v>
      </c>
      <c r="BH325" s="19">
        <f t="shared" si="981"/>
        <v>0</v>
      </c>
      <c r="BI325" s="19">
        <f t="shared" si="981"/>
        <v>0</v>
      </c>
      <c r="BJ325" s="19">
        <f t="shared" si="981"/>
        <v>0</v>
      </c>
      <c r="BK325" s="19">
        <f t="shared" si="981"/>
        <v>0</v>
      </c>
      <c r="BL325" s="19">
        <f t="shared" si="981"/>
        <v>0</v>
      </c>
      <c r="BM325" s="19">
        <f t="shared" si="981"/>
        <v>0</v>
      </c>
      <c r="BN325" s="19">
        <f t="shared" si="981"/>
        <v>0</v>
      </c>
      <c r="BO325" s="19">
        <f t="shared" si="981"/>
        <v>0</v>
      </c>
      <c r="BP325" s="19">
        <f t="shared" si="981"/>
        <v>0</v>
      </c>
      <c r="BQ325" s="19">
        <f t="shared" si="981"/>
        <v>0</v>
      </c>
      <c r="BR325" s="19">
        <f t="shared" si="873"/>
        <v>388.1</v>
      </c>
      <c r="BS325" s="19">
        <f t="shared" si="874"/>
        <v>408.5</v>
      </c>
      <c r="BT325" s="19">
        <f t="shared" si="875"/>
        <v>408.5</v>
      </c>
      <c r="BU325" s="19">
        <f t="shared" si="981"/>
        <v>0</v>
      </c>
      <c r="BV325" s="19">
        <f t="shared" si="964"/>
        <v>388.1</v>
      </c>
      <c r="BW325" s="19">
        <f t="shared" si="981"/>
        <v>0</v>
      </c>
    </row>
    <row r="326" spans="1:75" ht="63" x14ac:dyDescent="0.25">
      <c r="A326" s="12">
        <v>924</v>
      </c>
      <c r="B326" s="12" t="s">
        <v>15</v>
      </c>
      <c r="C326" s="12" t="s">
        <v>15</v>
      </c>
      <c r="D326" s="12" t="s">
        <v>138</v>
      </c>
      <c r="E326" s="12"/>
      <c r="F326" s="13" t="s">
        <v>37</v>
      </c>
      <c r="G326" s="19">
        <f t="shared" si="980"/>
        <v>408.5</v>
      </c>
      <c r="H326" s="19">
        <f t="shared" si="981"/>
        <v>408.5</v>
      </c>
      <c r="I326" s="19">
        <f t="shared" si="981"/>
        <v>408.5</v>
      </c>
      <c r="J326" s="19">
        <f t="shared" si="981"/>
        <v>0</v>
      </c>
      <c r="K326" s="19">
        <f t="shared" si="981"/>
        <v>0</v>
      </c>
      <c r="L326" s="19">
        <f t="shared" si="981"/>
        <v>0</v>
      </c>
      <c r="M326" s="19">
        <f t="shared" si="919"/>
        <v>408.5</v>
      </c>
      <c r="N326" s="19">
        <f t="shared" si="920"/>
        <v>408.5</v>
      </c>
      <c r="O326" s="19">
        <f t="shared" si="921"/>
        <v>408.5</v>
      </c>
      <c r="P326" s="19">
        <f t="shared" si="981"/>
        <v>0</v>
      </c>
      <c r="Q326" s="19">
        <f t="shared" si="981"/>
        <v>0</v>
      </c>
      <c r="R326" s="19">
        <f t="shared" si="981"/>
        <v>0</v>
      </c>
      <c r="S326" s="19">
        <f t="shared" si="882"/>
        <v>408.5</v>
      </c>
      <c r="T326" s="19">
        <f t="shared" si="981"/>
        <v>0</v>
      </c>
      <c r="U326" s="19">
        <f t="shared" si="981"/>
        <v>0</v>
      </c>
      <c r="V326" s="19">
        <f t="shared" si="981"/>
        <v>0</v>
      </c>
      <c r="W326" s="19">
        <f t="shared" si="981"/>
        <v>0</v>
      </c>
      <c r="X326" s="19">
        <f t="shared" si="981"/>
        <v>0</v>
      </c>
      <c r="Y326" s="19">
        <f t="shared" si="981"/>
        <v>0</v>
      </c>
      <c r="Z326" s="19">
        <f t="shared" si="981"/>
        <v>0</v>
      </c>
      <c r="AA326" s="19">
        <f t="shared" si="981"/>
        <v>0</v>
      </c>
      <c r="AB326" s="19">
        <f t="shared" si="866"/>
        <v>408.5</v>
      </c>
      <c r="AC326" s="19">
        <f t="shared" si="867"/>
        <v>408.5</v>
      </c>
      <c r="AD326" s="19">
        <f t="shared" si="868"/>
        <v>408.5</v>
      </c>
      <c r="AE326" s="19">
        <f t="shared" si="981"/>
        <v>0</v>
      </c>
      <c r="AF326" s="19">
        <f t="shared" si="869"/>
        <v>408.5</v>
      </c>
      <c r="AG326" s="19">
        <f t="shared" si="981"/>
        <v>0</v>
      </c>
      <c r="AH326" s="19">
        <f t="shared" si="981"/>
        <v>0</v>
      </c>
      <c r="AI326" s="19">
        <f t="shared" si="981"/>
        <v>-20.399999999999999</v>
      </c>
      <c r="AJ326" s="19">
        <f t="shared" si="981"/>
        <v>0</v>
      </c>
      <c r="AK326" s="19">
        <f t="shared" si="981"/>
        <v>0</v>
      </c>
      <c r="AL326" s="19">
        <f t="shared" si="981"/>
        <v>0</v>
      </c>
      <c r="AM326" s="19">
        <f t="shared" si="981"/>
        <v>0</v>
      </c>
      <c r="AN326" s="19">
        <f t="shared" si="981"/>
        <v>0</v>
      </c>
      <c r="AO326" s="19">
        <f t="shared" si="981"/>
        <v>0</v>
      </c>
      <c r="AP326" s="19">
        <f t="shared" si="981"/>
        <v>0</v>
      </c>
      <c r="AQ326" s="19">
        <f t="shared" si="981"/>
        <v>0</v>
      </c>
      <c r="AR326" s="19">
        <f t="shared" si="981"/>
        <v>0</v>
      </c>
      <c r="AS326" s="19">
        <f t="shared" si="981"/>
        <v>0</v>
      </c>
      <c r="AT326" s="19">
        <f t="shared" si="981"/>
        <v>0</v>
      </c>
      <c r="AU326" s="19">
        <f t="shared" si="876"/>
        <v>388.1</v>
      </c>
      <c r="AV326" s="19">
        <f t="shared" si="877"/>
        <v>408.5</v>
      </c>
      <c r="AW326" s="19">
        <f t="shared" si="878"/>
        <v>408.5</v>
      </c>
      <c r="AX326" s="19">
        <f t="shared" si="981"/>
        <v>0</v>
      </c>
      <c r="AY326" s="19">
        <f t="shared" si="981"/>
        <v>0</v>
      </c>
      <c r="AZ326" s="19">
        <f t="shared" si="981"/>
        <v>0</v>
      </c>
      <c r="BA326" s="19">
        <f t="shared" si="870"/>
        <v>388.1</v>
      </c>
      <c r="BB326" s="19">
        <f t="shared" si="871"/>
        <v>408.5</v>
      </c>
      <c r="BC326" s="19">
        <f t="shared" si="872"/>
        <v>408.5</v>
      </c>
      <c r="BD326" s="19">
        <f t="shared" si="981"/>
        <v>0</v>
      </c>
      <c r="BE326" s="19">
        <f t="shared" si="981"/>
        <v>0</v>
      </c>
      <c r="BF326" s="19">
        <f t="shared" si="981"/>
        <v>0</v>
      </c>
      <c r="BG326" s="19">
        <f t="shared" si="981"/>
        <v>0</v>
      </c>
      <c r="BH326" s="19">
        <f t="shared" si="981"/>
        <v>0</v>
      </c>
      <c r="BI326" s="19">
        <f t="shared" si="981"/>
        <v>0</v>
      </c>
      <c r="BJ326" s="19">
        <f t="shared" si="981"/>
        <v>0</v>
      </c>
      <c r="BK326" s="19">
        <f t="shared" si="981"/>
        <v>0</v>
      </c>
      <c r="BL326" s="19">
        <f t="shared" si="981"/>
        <v>0</v>
      </c>
      <c r="BM326" s="19">
        <f t="shared" si="981"/>
        <v>0</v>
      </c>
      <c r="BN326" s="19">
        <f t="shared" si="981"/>
        <v>0</v>
      </c>
      <c r="BO326" s="19">
        <f t="shared" si="981"/>
        <v>0</v>
      </c>
      <c r="BP326" s="19">
        <f t="shared" si="981"/>
        <v>0</v>
      </c>
      <c r="BQ326" s="19">
        <f t="shared" si="981"/>
        <v>0</v>
      </c>
      <c r="BR326" s="19">
        <f t="shared" si="873"/>
        <v>388.1</v>
      </c>
      <c r="BS326" s="19">
        <f t="shared" si="874"/>
        <v>408.5</v>
      </c>
      <c r="BT326" s="19">
        <f t="shared" si="875"/>
        <v>408.5</v>
      </c>
      <c r="BU326" s="19">
        <f t="shared" si="981"/>
        <v>0</v>
      </c>
      <c r="BV326" s="19">
        <f t="shared" si="964"/>
        <v>388.1</v>
      </c>
      <c r="BW326" s="19">
        <f t="shared" si="981"/>
        <v>0</v>
      </c>
    </row>
    <row r="327" spans="1:75" ht="31.5" x14ac:dyDescent="0.25">
      <c r="A327" s="12">
        <v>924</v>
      </c>
      <c r="B327" s="12" t="s">
        <v>15</v>
      </c>
      <c r="C327" s="12" t="s">
        <v>15</v>
      </c>
      <c r="D327" s="12" t="s">
        <v>138</v>
      </c>
      <c r="E327" s="12" t="s">
        <v>77</v>
      </c>
      <c r="F327" s="13" t="s">
        <v>272</v>
      </c>
      <c r="G327" s="19">
        <f t="shared" si="980"/>
        <v>408.5</v>
      </c>
      <c r="H327" s="19">
        <f t="shared" si="981"/>
        <v>408.5</v>
      </c>
      <c r="I327" s="19">
        <f t="shared" si="981"/>
        <v>408.5</v>
      </c>
      <c r="J327" s="19">
        <f t="shared" si="981"/>
        <v>0</v>
      </c>
      <c r="K327" s="19">
        <f t="shared" si="981"/>
        <v>0</v>
      </c>
      <c r="L327" s="19">
        <f t="shared" si="981"/>
        <v>0</v>
      </c>
      <c r="M327" s="19">
        <f t="shared" si="919"/>
        <v>408.5</v>
      </c>
      <c r="N327" s="19">
        <f t="shared" si="920"/>
        <v>408.5</v>
      </c>
      <c r="O327" s="19">
        <f t="shared" si="921"/>
        <v>408.5</v>
      </c>
      <c r="P327" s="19">
        <f t="shared" si="981"/>
        <v>0</v>
      </c>
      <c r="Q327" s="19">
        <f t="shared" si="981"/>
        <v>0</v>
      </c>
      <c r="R327" s="19">
        <f t="shared" si="981"/>
        <v>0</v>
      </c>
      <c r="S327" s="19">
        <f t="shared" si="882"/>
        <v>408.5</v>
      </c>
      <c r="T327" s="19">
        <f t="shared" si="981"/>
        <v>0</v>
      </c>
      <c r="U327" s="19">
        <f t="shared" si="981"/>
        <v>0</v>
      </c>
      <c r="V327" s="19">
        <f t="shared" si="981"/>
        <v>0</v>
      </c>
      <c r="W327" s="19">
        <f t="shared" si="981"/>
        <v>0</v>
      </c>
      <c r="X327" s="19">
        <f t="shared" si="981"/>
        <v>0</v>
      </c>
      <c r="Y327" s="19">
        <f t="shared" si="981"/>
        <v>0</v>
      </c>
      <c r="Z327" s="19">
        <f t="shared" si="981"/>
        <v>0</v>
      </c>
      <c r="AA327" s="19">
        <f t="shared" si="981"/>
        <v>0</v>
      </c>
      <c r="AB327" s="19">
        <f t="shared" si="866"/>
        <v>408.5</v>
      </c>
      <c r="AC327" s="19">
        <f t="shared" si="867"/>
        <v>408.5</v>
      </c>
      <c r="AD327" s="19">
        <f t="shared" si="868"/>
        <v>408.5</v>
      </c>
      <c r="AE327" s="19">
        <f t="shared" si="981"/>
        <v>0</v>
      </c>
      <c r="AF327" s="19">
        <f t="shared" si="869"/>
        <v>408.5</v>
      </c>
      <c r="AG327" s="19">
        <f t="shared" si="981"/>
        <v>0</v>
      </c>
      <c r="AH327" s="19">
        <f t="shared" si="981"/>
        <v>0</v>
      </c>
      <c r="AI327" s="19">
        <f t="shared" si="981"/>
        <v>-20.399999999999999</v>
      </c>
      <c r="AJ327" s="19">
        <f t="shared" si="981"/>
        <v>0</v>
      </c>
      <c r="AK327" s="19">
        <f t="shared" si="981"/>
        <v>0</v>
      </c>
      <c r="AL327" s="19">
        <f t="shared" si="981"/>
        <v>0</v>
      </c>
      <c r="AM327" s="19">
        <f t="shared" si="981"/>
        <v>0</v>
      </c>
      <c r="AN327" s="19">
        <f t="shared" si="981"/>
        <v>0</v>
      </c>
      <c r="AO327" s="19">
        <f t="shared" si="981"/>
        <v>0</v>
      </c>
      <c r="AP327" s="19">
        <f t="shared" si="981"/>
        <v>0</v>
      </c>
      <c r="AQ327" s="19">
        <f t="shared" si="981"/>
        <v>0</v>
      </c>
      <c r="AR327" s="19">
        <f t="shared" si="981"/>
        <v>0</v>
      </c>
      <c r="AS327" s="19">
        <f t="shared" si="981"/>
        <v>0</v>
      </c>
      <c r="AT327" s="19">
        <f t="shared" si="981"/>
        <v>0</v>
      </c>
      <c r="AU327" s="19">
        <f t="shared" si="876"/>
        <v>388.1</v>
      </c>
      <c r="AV327" s="19">
        <f t="shared" si="877"/>
        <v>408.5</v>
      </c>
      <c r="AW327" s="19">
        <f t="shared" si="878"/>
        <v>408.5</v>
      </c>
      <c r="AX327" s="19">
        <f t="shared" si="981"/>
        <v>0</v>
      </c>
      <c r="AY327" s="19">
        <f t="shared" si="981"/>
        <v>0</v>
      </c>
      <c r="AZ327" s="19">
        <f t="shared" si="981"/>
        <v>0</v>
      </c>
      <c r="BA327" s="19">
        <f t="shared" si="870"/>
        <v>388.1</v>
      </c>
      <c r="BB327" s="19">
        <f t="shared" si="871"/>
        <v>408.5</v>
      </c>
      <c r="BC327" s="19">
        <f t="shared" si="872"/>
        <v>408.5</v>
      </c>
      <c r="BD327" s="19">
        <f t="shared" si="981"/>
        <v>0</v>
      </c>
      <c r="BE327" s="19">
        <f t="shared" si="981"/>
        <v>0</v>
      </c>
      <c r="BF327" s="19">
        <f t="shared" si="981"/>
        <v>0</v>
      </c>
      <c r="BG327" s="19">
        <f t="shared" si="981"/>
        <v>0</v>
      </c>
      <c r="BH327" s="19">
        <f t="shared" si="981"/>
        <v>0</v>
      </c>
      <c r="BI327" s="19">
        <f t="shared" si="981"/>
        <v>0</v>
      </c>
      <c r="BJ327" s="19">
        <f t="shared" si="981"/>
        <v>0</v>
      </c>
      <c r="BK327" s="19">
        <f t="shared" si="981"/>
        <v>0</v>
      </c>
      <c r="BL327" s="19">
        <f t="shared" si="981"/>
        <v>0</v>
      </c>
      <c r="BM327" s="19">
        <f t="shared" si="981"/>
        <v>0</v>
      </c>
      <c r="BN327" s="19">
        <f t="shared" si="981"/>
        <v>0</v>
      </c>
      <c r="BO327" s="19">
        <f t="shared" si="981"/>
        <v>0</v>
      </c>
      <c r="BP327" s="19">
        <f t="shared" si="981"/>
        <v>0</v>
      </c>
      <c r="BQ327" s="19">
        <f t="shared" si="981"/>
        <v>0</v>
      </c>
      <c r="BR327" s="19">
        <f t="shared" si="873"/>
        <v>388.1</v>
      </c>
      <c r="BS327" s="19">
        <f t="shared" si="874"/>
        <v>408.5</v>
      </c>
      <c r="BT327" s="19">
        <f t="shared" si="875"/>
        <v>408.5</v>
      </c>
      <c r="BU327" s="19">
        <f t="shared" si="981"/>
        <v>0</v>
      </c>
      <c r="BV327" s="19">
        <f t="shared" si="964"/>
        <v>388.1</v>
      </c>
      <c r="BW327" s="19">
        <f t="shared" si="981"/>
        <v>0</v>
      </c>
    </row>
    <row r="328" spans="1:75" x14ac:dyDescent="0.25">
      <c r="A328" s="12">
        <v>924</v>
      </c>
      <c r="B328" s="12" t="s">
        <v>15</v>
      </c>
      <c r="C328" s="12" t="s">
        <v>15</v>
      </c>
      <c r="D328" s="12" t="s">
        <v>138</v>
      </c>
      <c r="E328" s="12">
        <v>620</v>
      </c>
      <c r="F328" s="13" t="s">
        <v>265</v>
      </c>
      <c r="G328" s="19">
        <v>408.5</v>
      </c>
      <c r="H328" s="19">
        <v>408.5</v>
      </c>
      <c r="I328" s="19">
        <v>408.5</v>
      </c>
      <c r="J328" s="19"/>
      <c r="K328" s="19"/>
      <c r="L328" s="19"/>
      <c r="M328" s="19">
        <f t="shared" si="919"/>
        <v>408.5</v>
      </c>
      <c r="N328" s="19">
        <f t="shared" si="920"/>
        <v>408.5</v>
      </c>
      <c r="O328" s="19">
        <f t="shared" si="921"/>
        <v>408.5</v>
      </c>
      <c r="P328" s="19"/>
      <c r="Q328" s="19"/>
      <c r="R328" s="19"/>
      <c r="S328" s="19">
        <f t="shared" si="882"/>
        <v>408.5</v>
      </c>
      <c r="T328" s="19"/>
      <c r="U328" s="19"/>
      <c r="V328" s="19"/>
      <c r="W328" s="19"/>
      <c r="X328" s="19"/>
      <c r="Y328" s="19"/>
      <c r="Z328" s="19"/>
      <c r="AA328" s="19"/>
      <c r="AB328" s="19">
        <f t="shared" si="866"/>
        <v>408.5</v>
      </c>
      <c r="AC328" s="19">
        <f t="shared" si="867"/>
        <v>408.5</v>
      </c>
      <c r="AD328" s="19">
        <f t="shared" si="868"/>
        <v>408.5</v>
      </c>
      <c r="AE328" s="19"/>
      <c r="AF328" s="19">
        <f t="shared" si="869"/>
        <v>408.5</v>
      </c>
      <c r="AG328" s="19"/>
      <c r="AH328" s="19"/>
      <c r="AI328" s="19">
        <v>-20.399999999999999</v>
      </c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>
        <f t="shared" si="876"/>
        <v>388.1</v>
      </c>
      <c r="AV328" s="19">
        <f t="shared" si="877"/>
        <v>408.5</v>
      </c>
      <c r="AW328" s="19">
        <f t="shared" si="878"/>
        <v>408.5</v>
      </c>
      <c r="AX328" s="19"/>
      <c r="AY328" s="19"/>
      <c r="AZ328" s="19"/>
      <c r="BA328" s="19">
        <f t="shared" si="870"/>
        <v>388.1</v>
      </c>
      <c r="BB328" s="19">
        <f t="shared" si="871"/>
        <v>408.5</v>
      </c>
      <c r="BC328" s="19">
        <f t="shared" si="872"/>
        <v>408.5</v>
      </c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>
        <f t="shared" si="873"/>
        <v>388.1</v>
      </c>
      <c r="BS328" s="19">
        <f t="shared" si="874"/>
        <v>408.5</v>
      </c>
      <c r="BT328" s="19">
        <f t="shared" si="875"/>
        <v>408.5</v>
      </c>
      <c r="BU328" s="19"/>
      <c r="BV328" s="19">
        <f t="shared" si="964"/>
        <v>388.1</v>
      </c>
      <c r="BW328" s="19"/>
    </row>
    <row r="329" spans="1:75" s="14" customFormat="1" x14ac:dyDescent="0.25">
      <c r="A329" s="8">
        <v>924</v>
      </c>
      <c r="B329" s="8" t="s">
        <v>15</v>
      </c>
      <c r="C329" s="8" t="s">
        <v>117</v>
      </c>
      <c r="D329" s="8"/>
      <c r="E329" s="8"/>
      <c r="F329" s="9" t="s">
        <v>169</v>
      </c>
      <c r="G329" s="18">
        <f>G330+G340</f>
        <v>2918</v>
      </c>
      <c r="H329" s="18">
        <f t="shared" ref="H329:L329" si="982">H330+H340</f>
        <v>2841</v>
      </c>
      <c r="I329" s="18">
        <f t="shared" si="982"/>
        <v>2841</v>
      </c>
      <c r="J329" s="18">
        <f t="shared" si="982"/>
        <v>0</v>
      </c>
      <c r="K329" s="18">
        <f t="shared" si="982"/>
        <v>0</v>
      </c>
      <c r="L329" s="18">
        <f t="shared" si="982"/>
        <v>0</v>
      </c>
      <c r="M329" s="19">
        <f t="shared" si="919"/>
        <v>2918</v>
      </c>
      <c r="N329" s="19">
        <f t="shared" si="920"/>
        <v>2841</v>
      </c>
      <c r="O329" s="19">
        <f t="shared" si="921"/>
        <v>2841</v>
      </c>
      <c r="P329" s="18">
        <f t="shared" ref="P329" si="983">P330+P340</f>
        <v>0</v>
      </c>
      <c r="Q329" s="18">
        <f t="shared" ref="Q329:R329" si="984">Q330+Q340</f>
        <v>0</v>
      </c>
      <c r="R329" s="18">
        <f t="shared" si="984"/>
        <v>0</v>
      </c>
      <c r="S329" s="19">
        <f t="shared" si="882"/>
        <v>2918</v>
      </c>
      <c r="T329" s="18">
        <f t="shared" ref="T329:U329" si="985">T330+T340</f>
        <v>0</v>
      </c>
      <c r="U329" s="18">
        <f t="shared" si="985"/>
        <v>0</v>
      </c>
      <c r="V329" s="18">
        <f t="shared" ref="V329:X329" si="986">V330+V340</f>
        <v>0</v>
      </c>
      <c r="W329" s="18">
        <f t="shared" si="986"/>
        <v>0</v>
      </c>
      <c r="X329" s="18">
        <f t="shared" si="986"/>
        <v>0</v>
      </c>
      <c r="Y329" s="18">
        <f t="shared" ref="Y329:AA329" si="987">Y330+Y340</f>
        <v>0</v>
      </c>
      <c r="Z329" s="18">
        <f t="shared" si="987"/>
        <v>0</v>
      </c>
      <c r="AA329" s="18">
        <f t="shared" si="987"/>
        <v>0</v>
      </c>
      <c r="AB329" s="19">
        <f t="shared" si="866"/>
        <v>2918</v>
      </c>
      <c r="AC329" s="18">
        <f t="shared" si="867"/>
        <v>2841</v>
      </c>
      <c r="AD329" s="18">
        <f t="shared" si="868"/>
        <v>2841</v>
      </c>
      <c r="AE329" s="18">
        <f t="shared" ref="AE329:BW329" si="988">AE330+AE340</f>
        <v>0</v>
      </c>
      <c r="AF329" s="18">
        <f t="shared" si="869"/>
        <v>2918</v>
      </c>
      <c r="AG329" s="18">
        <f t="shared" ref="AG329" si="989">AG330+AG340</f>
        <v>0</v>
      </c>
      <c r="AH329" s="18">
        <f t="shared" ref="AH329:AJ329" si="990">AH330+AH340</f>
        <v>0</v>
      </c>
      <c r="AI329" s="18">
        <f t="shared" si="990"/>
        <v>0</v>
      </c>
      <c r="AJ329" s="18">
        <f t="shared" si="990"/>
        <v>0</v>
      </c>
      <c r="AK329" s="18">
        <f t="shared" ref="AK329:AL329" si="991">AK330+AK340</f>
        <v>0</v>
      </c>
      <c r="AL329" s="18">
        <f t="shared" si="991"/>
        <v>0</v>
      </c>
      <c r="AM329" s="18">
        <f t="shared" ref="AM329:AR329" si="992">AM330+AM340</f>
        <v>0</v>
      </c>
      <c r="AN329" s="18">
        <f t="shared" si="992"/>
        <v>0</v>
      </c>
      <c r="AO329" s="18">
        <f t="shared" si="992"/>
        <v>0</v>
      </c>
      <c r="AP329" s="18">
        <f t="shared" si="992"/>
        <v>0</v>
      </c>
      <c r="AQ329" s="18">
        <f t="shared" si="992"/>
        <v>0</v>
      </c>
      <c r="AR329" s="18">
        <f t="shared" si="992"/>
        <v>0</v>
      </c>
      <c r="AS329" s="18">
        <f t="shared" ref="AS329:AT329" si="993">AS330+AS340</f>
        <v>0</v>
      </c>
      <c r="AT329" s="18">
        <f t="shared" si="993"/>
        <v>0</v>
      </c>
      <c r="AU329" s="18">
        <f t="shared" si="876"/>
        <v>2918</v>
      </c>
      <c r="AV329" s="18">
        <f t="shared" si="877"/>
        <v>2841</v>
      </c>
      <c r="AW329" s="18">
        <f t="shared" si="878"/>
        <v>2841</v>
      </c>
      <c r="AX329" s="18">
        <f t="shared" ref="AX329:AZ329" si="994">AX330+AX340</f>
        <v>0</v>
      </c>
      <c r="AY329" s="18">
        <f t="shared" si="994"/>
        <v>0</v>
      </c>
      <c r="AZ329" s="18">
        <f t="shared" si="994"/>
        <v>0</v>
      </c>
      <c r="BA329" s="19">
        <f t="shared" si="870"/>
        <v>2918</v>
      </c>
      <c r="BB329" s="19">
        <f t="shared" si="871"/>
        <v>2841</v>
      </c>
      <c r="BC329" s="19">
        <f t="shared" si="872"/>
        <v>2841</v>
      </c>
      <c r="BD329" s="18">
        <f t="shared" ref="BD329:BO329" si="995">BD330+BD340</f>
        <v>0</v>
      </c>
      <c r="BE329" s="18">
        <f t="shared" si="995"/>
        <v>0</v>
      </c>
      <c r="BF329" s="18">
        <f t="shared" si="995"/>
        <v>0</v>
      </c>
      <c r="BG329" s="18">
        <f t="shared" si="995"/>
        <v>0</v>
      </c>
      <c r="BH329" s="18">
        <f t="shared" si="995"/>
        <v>0</v>
      </c>
      <c r="BI329" s="18">
        <f t="shared" ref="BI329" si="996">BI330+BI340</f>
        <v>0</v>
      </c>
      <c r="BJ329" s="18">
        <f t="shared" si="995"/>
        <v>0</v>
      </c>
      <c r="BK329" s="18">
        <f t="shared" si="995"/>
        <v>0</v>
      </c>
      <c r="BL329" s="18">
        <f t="shared" si="995"/>
        <v>0</v>
      </c>
      <c r="BM329" s="18">
        <f t="shared" si="995"/>
        <v>0</v>
      </c>
      <c r="BN329" s="18">
        <f t="shared" si="995"/>
        <v>0</v>
      </c>
      <c r="BO329" s="18">
        <f t="shared" si="995"/>
        <v>0</v>
      </c>
      <c r="BP329" s="18">
        <f t="shared" ref="BP329:BQ329" si="997">BP330+BP340</f>
        <v>0</v>
      </c>
      <c r="BQ329" s="18">
        <f t="shared" si="997"/>
        <v>0</v>
      </c>
      <c r="BR329" s="19">
        <f t="shared" si="873"/>
        <v>2918</v>
      </c>
      <c r="BS329" s="19">
        <f t="shared" si="874"/>
        <v>2841</v>
      </c>
      <c r="BT329" s="19">
        <f t="shared" si="875"/>
        <v>2841</v>
      </c>
      <c r="BU329" s="18">
        <f t="shared" ref="BU329" si="998">BU330+BU340</f>
        <v>0</v>
      </c>
      <c r="BV329" s="18">
        <f t="shared" si="964"/>
        <v>2918</v>
      </c>
      <c r="BW329" s="18">
        <f t="shared" si="988"/>
        <v>0</v>
      </c>
    </row>
    <row r="330" spans="1:75" x14ac:dyDescent="0.25">
      <c r="A330" s="12">
        <v>924</v>
      </c>
      <c r="B330" s="12" t="s">
        <v>15</v>
      </c>
      <c r="C330" s="12" t="s">
        <v>117</v>
      </c>
      <c r="D330" s="12" t="s">
        <v>151</v>
      </c>
      <c r="E330" s="12"/>
      <c r="F330" s="13" t="s">
        <v>174</v>
      </c>
      <c r="G330" s="19">
        <f t="shared" ref="G330:BW330" si="999">G331</f>
        <v>2555</v>
      </c>
      <c r="H330" s="19">
        <f t="shared" si="999"/>
        <v>2478</v>
      </c>
      <c r="I330" s="19">
        <f t="shared" si="999"/>
        <v>2478</v>
      </c>
      <c r="J330" s="19">
        <f t="shared" si="999"/>
        <v>0</v>
      </c>
      <c r="K330" s="19">
        <f t="shared" si="999"/>
        <v>0</v>
      </c>
      <c r="L330" s="19">
        <f t="shared" si="999"/>
        <v>0</v>
      </c>
      <c r="M330" s="19">
        <f t="shared" si="919"/>
        <v>2555</v>
      </c>
      <c r="N330" s="19">
        <f t="shared" si="920"/>
        <v>2478</v>
      </c>
      <c r="O330" s="19">
        <f t="shared" si="921"/>
        <v>2478</v>
      </c>
      <c r="P330" s="19">
        <f t="shared" si="999"/>
        <v>0</v>
      </c>
      <c r="Q330" s="19">
        <f t="shared" si="999"/>
        <v>0</v>
      </c>
      <c r="R330" s="19">
        <f t="shared" si="999"/>
        <v>0</v>
      </c>
      <c r="S330" s="19">
        <f t="shared" si="882"/>
        <v>2555</v>
      </c>
      <c r="T330" s="19">
        <f t="shared" si="999"/>
        <v>0</v>
      </c>
      <c r="U330" s="19">
        <f t="shared" si="999"/>
        <v>0</v>
      </c>
      <c r="V330" s="19">
        <f t="shared" si="999"/>
        <v>0</v>
      </c>
      <c r="W330" s="19">
        <f t="shared" si="999"/>
        <v>0</v>
      </c>
      <c r="X330" s="19">
        <f t="shared" si="999"/>
        <v>0</v>
      </c>
      <c r="Y330" s="19">
        <f t="shared" si="999"/>
        <v>0</v>
      </c>
      <c r="Z330" s="19">
        <f t="shared" si="999"/>
        <v>0</v>
      </c>
      <c r="AA330" s="19">
        <f t="shared" si="999"/>
        <v>0</v>
      </c>
      <c r="AB330" s="19">
        <f t="shared" si="866"/>
        <v>2555</v>
      </c>
      <c r="AC330" s="19">
        <f t="shared" si="867"/>
        <v>2478</v>
      </c>
      <c r="AD330" s="19">
        <f t="shared" si="868"/>
        <v>2478</v>
      </c>
      <c r="AE330" s="19">
        <f t="shared" si="999"/>
        <v>0</v>
      </c>
      <c r="AF330" s="19">
        <f t="shared" si="869"/>
        <v>2555</v>
      </c>
      <c r="AG330" s="19">
        <f t="shared" si="999"/>
        <v>0</v>
      </c>
      <c r="AH330" s="19">
        <f t="shared" si="999"/>
        <v>0</v>
      </c>
      <c r="AI330" s="19">
        <f t="shared" si="999"/>
        <v>0</v>
      </c>
      <c r="AJ330" s="19">
        <f t="shared" si="999"/>
        <v>0</v>
      </c>
      <c r="AK330" s="19">
        <f t="shared" si="999"/>
        <v>0</v>
      </c>
      <c r="AL330" s="19">
        <f t="shared" si="999"/>
        <v>0</v>
      </c>
      <c r="AM330" s="19">
        <f t="shared" si="999"/>
        <v>0</v>
      </c>
      <c r="AN330" s="19">
        <f t="shared" si="999"/>
        <v>0</v>
      </c>
      <c r="AO330" s="19">
        <f t="shared" si="999"/>
        <v>0</v>
      </c>
      <c r="AP330" s="19">
        <f t="shared" si="999"/>
        <v>0</v>
      </c>
      <c r="AQ330" s="19">
        <f t="shared" si="999"/>
        <v>0</v>
      </c>
      <c r="AR330" s="19">
        <f t="shared" si="999"/>
        <v>0</v>
      </c>
      <c r="AS330" s="19">
        <f t="shared" si="999"/>
        <v>0</v>
      </c>
      <c r="AT330" s="19">
        <f t="shared" si="999"/>
        <v>0</v>
      </c>
      <c r="AU330" s="19">
        <f t="shared" si="876"/>
        <v>2555</v>
      </c>
      <c r="AV330" s="19">
        <f t="shared" si="877"/>
        <v>2478</v>
      </c>
      <c r="AW330" s="19">
        <f t="shared" si="878"/>
        <v>2478</v>
      </c>
      <c r="AX330" s="19">
        <f t="shared" si="999"/>
        <v>0</v>
      </c>
      <c r="AY330" s="19">
        <f t="shared" si="999"/>
        <v>0</v>
      </c>
      <c r="AZ330" s="19">
        <f t="shared" si="999"/>
        <v>0</v>
      </c>
      <c r="BA330" s="19">
        <f t="shared" si="870"/>
        <v>2555</v>
      </c>
      <c r="BB330" s="19">
        <f t="shared" si="871"/>
        <v>2478</v>
      </c>
      <c r="BC330" s="19">
        <f t="shared" si="872"/>
        <v>2478</v>
      </c>
      <c r="BD330" s="19">
        <f t="shared" si="999"/>
        <v>0</v>
      </c>
      <c r="BE330" s="19">
        <f t="shared" si="999"/>
        <v>0</v>
      </c>
      <c r="BF330" s="19">
        <f t="shared" si="999"/>
        <v>0</v>
      </c>
      <c r="BG330" s="19">
        <f t="shared" si="999"/>
        <v>0</v>
      </c>
      <c r="BH330" s="19">
        <f t="shared" si="999"/>
        <v>0</v>
      </c>
      <c r="BI330" s="19">
        <f t="shared" si="999"/>
        <v>0</v>
      </c>
      <c r="BJ330" s="19">
        <f t="shared" si="999"/>
        <v>0</v>
      </c>
      <c r="BK330" s="19">
        <f t="shared" si="999"/>
        <v>0</v>
      </c>
      <c r="BL330" s="19">
        <f t="shared" si="999"/>
        <v>0</v>
      </c>
      <c r="BM330" s="19">
        <f t="shared" si="999"/>
        <v>0</v>
      </c>
      <c r="BN330" s="19">
        <f t="shared" si="999"/>
        <v>0</v>
      </c>
      <c r="BO330" s="19">
        <f t="shared" si="999"/>
        <v>0</v>
      </c>
      <c r="BP330" s="19">
        <f t="shared" si="999"/>
        <v>0</v>
      </c>
      <c r="BQ330" s="19">
        <f t="shared" si="999"/>
        <v>0</v>
      </c>
      <c r="BR330" s="19">
        <f t="shared" si="873"/>
        <v>2555</v>
      </c>
      <c r="BS330" s="19">
        <f t="shared" si="874"/>
        <v>2478</v>
      </c>
      <c r="BT330" s="19">
        <f t="shared" si="875"/>
        <v>2478</v>
      </c>
      <c r="BU330" s="19">
        <f t="shared" si="999"/>
        <v>0</v>
      </c>
      <c r="BV330" s="19">
        <f t="shared" si="964"/>
        <v>2555</v>
      </c>
      <c r="BW330" s="19">
        <f t="shared" si="999"/>
        <v>0</v>
      </c>
    </row>
    <row r="331" spans="1:75" x14ac:dyDescent="0.25">
      <c r="A331" s="12">
        <v>924</v>
      </c>
      <c r="B331" s="12" t="s">
        <v>15</v>
      </c>
      <c r="C331" s="12" t="s">
        <v>117</v>
      </c>
      <c r="D331" s="12" t="s">
        <v>153</v>
      </c>
      <c r="E331" s="12"/>
      <c r="F331" s="13" t="s">
        <v>176</v>
      </c>
      <c r="G331" s="19">
        <f t="shared" ref="G331:L331" si="1000">G332+G337</f>
        <v>2555</v>
      </c>
      <c r="H331" s="19">
        <f t="shared" si="1000"/>
        <v>2478</v>
      </c>
      <c r="I331" s="19">
        <f t="shared" si="1000"/>
        <v>2478</v>
      </c>
      <c r="J331" s="19">
        <f t="shared" si="1000"/>
        <v>0</v>
      </c>
      <c r="K331" s="19">
        <f t="shared" si="1000"/>
        <v>0</v>
      </c>
      <c r="L331" s="19">
        <f t="shared" si="1000"/>
        <v>0</v>
      </c>
      <c r="M331" s="19">
        <f t="shared" si="919"/>
        <v>2555</v>
      </c>
      <c r="N331" s="19">
        <f t="shared" si="920"/>
        <v>2478</v>
      </c>
      <c r="O331" s="19">
        <f t="shared" si="921"/>
        <v>2478</v>
      </c>
      <c r="P331" s="19">
        <f t="shared" ref="P331" si="1001">P332+P337</f>
        <v>0</v>
      </c>
      <c r="Q331" s="19">
        <f t="shared" ref="Q331:R331" si="1002">Q332+Q337</f>
        <v>0</v>
      </c>
      <c r="R331" s="19">
        <f t="shared" si="1002"/>
        <v>0</v>
      </c>
      <c r="S331" s="19">
        <f t="shared" si="882"/>
        <v>2555</v>
      </c>
      <c r="T331" s="19">
        <f t="shared" ref="T331:U331" si="1003">T332+T337</f>
        <v>0</v>
      </c>
      <c r="U331" s="19">
        <f t="shared" si="1003"/>
        <v>0</v>
      </c>
      <c r="V331" s="19">
        <f t="shared" ref="V331:X331" si="1004">V332+V337</f>
        <v>0</v>
      </c>
      <c r="W331" s="19">
        <f t="shared" si="1004"/>
        <v>0</v>
      </c>
      <c r="X331" s="19">
        <f t="shared" si="1004"/>
        <v>0</v>
      </c>
      <c r="Y331" s="19">
        <f t="shared" ref="Y331:AA331" si="1005">Y332+Y337</f>
        <v>0</v>
      </c>
      <c r="Z331" s="19">
        <f t="shared" si="1005"/>
        <v>0</v>
      </c>
      <c r="AA331" s="19">
        <f t="shared" si="1005"/>
        <v>0</v>
      </c>
      <c r="AB331" s="19">
        <f t="shared" si="866"/>
        <v>2555</v>
      </c>
      <c r="AC331" s="19">
        <f t="shared" si="867"/>
        <v>2478</v>
      </c>
      <c r="AD331" s="19">
        <f t="shared" si="868"/>
        <v>2478</v>
      </c>
      <c r="AE331" s="19">
        <f t="shared" ref="AE331:BW331" si="1006">AE332+AE337</f>
        <v>0</v>
      </c>
      <c r="AF331" s="19">
        <f t="shared" si="869"/>
        <v>2555</v>
      </c>
      <c r="AG331" s="19">
        <f t="shared" ref="AG331" si="1007">AG332+AG337</f>
        <v>0</v>
      </c>
      <c r="AH331" s="19">
        <f t="shared" ref="AH331:AJ331" si="1008">AH332+AH337</f>
        <v>0</v>
      </c>
      <c r="AI331" s="19">
        <f t="shared" si="1008"/>
        <v>0</v>
      </c>
      <c r="AJ331" s="19">
        <f t="shared" si="1008"/>
        <v>0</v>
      </c>
      <c r="AK331" s="19">
        <f t="shared" ref="AK331:AL331" si="1009">AK332+AK337</f>
        <v>0</v>
      </c>
      <c r="AL331" s="19">
        <f t="shared" si="1009"/>
        <v>0</v>
      </c>
      <c r="AM331" s="19">
        <f t="shared" ref="AM331:AR331" si="1010">AM332+AM337</f>
        <v>0</v>
      </c>
      <c r="AN331" s="19">
        <f t="shared" si="1010"/>
        <v>0</v>
      </c>
      <c r="AO331" s="19">
        <f t="shared" si="1010"/>
        <v>0</v>
      </c>
      <c r="AP331" s="19">
        <f t="shared" si="1010"/>
        <v>0</v>
      </c>
      <c r="AQ331" s="19">
        <f t="shared" si="1010"/>
        <v>0</v>
      </c>
      <c r="AR331" s="19">
        <f t="shared" si="1010"/>
        <v>0</v>
      </c>
      <c r="AS331" s="19">
        <f t="shared" ref="AS331:AT331" si="1011">AS332+AS337</f>
        <v>0</v>
      </c>
      <c r="AT331" s="19">
        <f t="shared" si="1011"/>
        <v>0</v>
      </c>
      <c r="AU331" s="19">
        <f t="shared" si="876"/>
        <v>2555</v>
      </c>
      <c r="AV331" s="19">
        <f t="shared" si="877"/>
        <v>2478</v>
      </c>
      <c r="AW331" s="19">
        <f t="shared" si="878"/>
        <v>2478</v>
      </c>
      <c r="AX331" s="19">
        <f t="shared" ref="AX331:AZ331" si="1012">AX332+AX337</f>
        <v>0</v>
      </c>
      <c r="AY331" s="19">
        <f t="shared" si="1012"/>
        <v>0</v>
      </c>
      <c r="AZ331" s="19">
        <f t="shared" si="1012"/>
        <v>0</v>
      </c>
      <c r="BA331" s="19">
        <f t="shared" si="870"/>
        <v>2555</v>
      </c>
      <c r="BB331" s="19">
        <f t="shared" si="871"/>
        <v>2478</v>
      </c>
      <c r="BC331" s="19">
        <f t="shared" si="872"/>
        <v>2478</v>
      </c>
      <c r="BD331" s="19">
        <f t="shared" ref="BD331:BO331" si="1013">BD332+BD337</f>
        <v>0</v>
      </c>
      <c r="BE331" s="19">
        <f t="shared" si="1013"/>
        <v>0</v>
      </c>
      <c r="BF331" s="19">
        <f t="shared" si="1013"/>
        <v>0</v>
      </c>
      <c r="BG331" s="19">
        <f t="shared" si="1013"/>
        <v>0</v>
      </c>
      <c r="BH331" s="19">
        <f t="shared" si="1013"/>
        <v>0</v>
      </c>
      <c r="BI331" s="19">
        <f t="shared" ref="BI331" si="1014">BI332+BI337</f>
        <v>0</v>
      </c>
      <c r="BJ331" s="19">
        <f t="shared" si="1013"/>
        <v>0</v>
      </c>
      <c r="BK331" s="19">
        <f t="shared" si="1013"/>
        <v>0</v>
      </c>
      <c r="BL331" s="19">
        <f t="shared" si="1013"/>
        <v>0</v>
      </c>
      <c r="BM331" s="19">
        <f t="shared" si="1013"/>
        <v>0</v>
      </c>
      <c r="BN331" s="19">
        <f t="shared" si="1013"/>
        <v>0</v>
      </c>
      <c r="BO331" s="19">
        <f t="shared" si="1013"/>
        <v>0</v>
      </c>
      <c r="BP331" s="19">
        <f t="shared" ref="BP331:BQ331" si="1015">BP332+BP337</f>
        <v>0</v>
      </c>
      <c r="BQ331" s="19">
        <f t="shared" si="1015"/>
        <v>0</v>
      </c>
      <c r="BR331" s="19">
        <f t="shared" si="873"/>
        <v>2555</v>
      </c>
      <c r="BS331" s="19">
        <f t="shared" si="874"/>
        <v>2478</v>
      </c>
      <c r="BT331" s="19">
        <f t="shared" si="875"/>
        <v>2478</v>
      </c>
      <c r="BU331" s="19">
        <f t="shared" ref="BU331" si="1016">BU332+BU337</f>
        <v>0</v>
      </c>
      <c r="BV331" s="19">
        <f t="shared" si="964"/>
        <v>2555</v>
      </c>
      <c r="BW331" s="19">
        <f t="shared" si="1006"/>
        <v>0</v>
      </c>
    </row>
    <row r="332" spans="1:75" ht="63" x14ac:dyDescent="0.25">
      <c r="A332" s="12">
        <v>924</v>
      </c>
      <c r="B332" s="12" t="s">
        <v>15</v>
      </c>
      <c r="C332" s="12" t="s">
        <v>117</v>
      </c>
      <c r="D332" s="12" t="s">
        <v>139</v>
      </c>
      <c r="E332" s="12"/>
      <c r="F332" s="13" t="s">
        <v>183</v>
      </c>
      <c r="G332" s="19">
        <f t="shared" ref="G332:L332" si="1017">G333+G335</f>
        <v>2075</v>
      </c>
      <c r="H332" s="19">
        <f t="shared" si="1017"/>
        <v>1998</v>
      </c>
      <c r="I332" s="19">
        <f t="shared" si="1017"/>
        <v>1998</v>
      </c>
      <c r="J332" s="19">
        <f t="shared" si="1017"/>
        <v>0</v>
      </c>
      <c r="K332" s="19">
        <f t="shared" si="1017"/>
        <v>0</v>
      </c>
      <c r="L332" s="19">
        <f t="shared" si="1017"/>
        <v>0</v>
      </c>
      <c r="M332" s="19">
        <f t="shared" si="919"/>
        <v>2075</v>
      </c>
      <c r="N332" s="19">
        <f t="shared" si="920"/>
        <v>1998</v>
      </c>
      <c r="O332" s="19">
        <f t="shared" si="921"/>
        <v>1998</v>
      </c>
      <c r="P332" s="19">
        <f t="shared" ref="P332" si="1018">P333+P335</f>
        <v>0</v>
      </c>
      <c r="Q332" s="19">
        <f t="shared" ref="Q332:R332" si="1019">Q333+Q335</f>
        <v>0</v>
      </c>
      <c r="R332" s="19">
        <f t="shared" si="1019"/>
        <v>0</v>
      </c>
      <c r="S332" s="19">
        <f t="shared" si="882"/>
        <v>2075</v>
      </c>
      <c r="T332" s="19">
        <f t="shared" ref="T332:U332" si="1020">T333+T335</f>
        <v>0</v>
      </c>
      <c r="U332" s="19">
        <f t="shared" si="1020"/>
        <v>0</v>
      </c>
      <c r="V332" s="19">
        <f t="shared" ref="V332:X332" si="1021">V333+V335</f>
        <v>0</v>
      </c>
      <c r="W332" s="19">
        <f t="shared" si="1021"/>
        <v>0</v>
      </c>
      <c r="X332" s="19">
        <f t="shared" si="1021"/>
        <v>0</v>
      </c>
      <c r="Y332" s="19">
        <f t="shared" ref="Y332:AA332" si="1022">Y333+Y335</f>
        <v>0</v>
      </c>
      <c r="Z332" s="19">
        <f t="shared" si="1022"/>
        <v>0</v>
      </c>
      <c r="AA332" s="19">
        <f t="shared" si="1022"/>
        <v>0</v>
      </c>
      <c r="AB332" s="19">
        <f t="shared" si="866"/>
        <v>2075</v>
      </c>
      <c r="AC332" s="19">
        <f t="shared" si="867"/>
        <v>1998</v>
      </c>
      <c r="AD332" s="19">
        <f t="shared" si="868"/>
        <v>1998</v>
      </c>
      <c r="AE332" s="19">
        <f t="shared" ref="AE332:BW332" si="1023">AE333+AE335</f>
        <v>0</v>
      </c>
      <c r="AF332" s="19">
        <f t="shared" si="869"/>
        <v>2075</v>
      </c>
      <c r="AG332" s="19">
        <f t="shared" ref="AG332" si="1024">AG333+AG335</f>
        <v>0</v>
      </c>
      <c r="AH332" s="19">
        <f t="shared" ref="AH332:AJ332" si="1025">AH333+AH335</f>
        <v>0</v>
      </c>
      <c r="AI332" s="19">
        <f t="shared" si="1025"/>
        <v>0</v>
      </c>
      <c r="AJ332" s="19">
        <f t="shared" si="1025"/>
        <v>0</v>
      </c>
      <c r="AK332" s="19">
        <f t="shared" ref="AK332:AL332" si="1026">AK333+AK335</f>
        <v>0</v>
      </c>
      <c r="AL332" s="19">
        <f t="shared" si="1026"/>
        <v>0</v>
      </c>
      <c r="AM332" s="19">
        <f t="shared" ref="AM332:AR332" si="1027">AM333+AM335</f>
        <v>0</v>
      </c>
      <c r="AN332" s="19">
        <f t="shared" si="1027"/>
        <v>0</v>
      </c>
      <c r="AO332" s="19">
        <f t="shared" si="1027"/>
        <v>0</v>
      </c>
      <c r="AP332" s="19">
        <f t="shared" si="1027"/>
        <v>0</v>
      </c>
      <c r="AQ332" s="19">
        <f t="shared" si="1027"/>
        <v>0</v>
      </c>
      <c r="AR332" s="19">
        <f t="shared" si="1027"/>
        <v>0</v>
      </c>
      <c r="AS332" s="19">
        <f t="shared" ref="AS332:AT332" si="1028">AS333+AS335</f>
        <v>0</v>
      </c>
      <c r="AT332" s="19">
        <f t="shared" si="1028"/>
        <v>0</v>
      </c>
      <c r="AU332" s="19">
        <f t="shared" si="876"/>
        <v>2075</v>
      </c>
      <c r="AV332" s="19">
        <f t="shared" si="877"/>
        <v>1998</v>
      </c>
      <c r="AW332" s="19">
        <f t="shared" si="878"/>
        <v>1998</v>
      </c>
      <c r="AX332" s="19">
        <f t="shared" ref="AX332:AZ332" si="1029">AX333+AX335</f>
        <v>0</v>
      </c>
      <c r="AY332" s="19">
        <f t="shared" si="1029"/>
        <v>0</v>
      </c>
      <c r="AZ332" s="19">
        <f t="shared" si="1029"/>
        <v>0</v>
      </c>
      <c r="BA332" s="19">
        <f t="shared" si="870"/>
        <v>2075</v>
      </c>
      <c r="BB332" s="19">
        <f t="shared" si="871"/>
        <v>1998</v>
      </c>
      <c r="BC332" s="19">
        <f t="shared" si="872"/>
        <v>1998</v>
      </c>
      <c r="BD332" s="19">
        <f t="shared" ref="BD332:BO332" si="1030">BD333+BD335</f>
        <v>0</v>
      </c>
      <c r="BE332" s="19">
        <f t="shared" si="1030"/>
        <v>0</v>
      </c>
      <c r="BF332" s="19">
        <f t="shared" si="1030"/>
        <v>0</v>
      </c>
      <c r="BG332" s="19">
        <f t="shared" si="1030"/>
        <v>0</v>
      </c>
      <c r="BH332" s="19">
        <f t="shared" si="1030"/>
        <v>0</v>
      </c>
      <c r="BI332" s="19">
        <f t="shared" ref="BI332" si="1031">BI333+BI335</f>
        <v>0</v>
      </c>
      <c r="BJ332" s="19">
        <f t="shared" si="1030"/>
        <v>0</v>
      </c>
      <c r="BK332" s="19">
        <f t="shared" si="1030"/>
        <v>0</v>
      </c>
      <c r="BL332" s="19">
        <f t="shared" si="1030"/>
        <v>0</v>
      </c>
      <c r="BM332" s="19">
        <f t="shared" si="1030"/>
        <v>0</v>
      </c>
      <c r="BN332" s="19">
        <f t="shared" si="1030"/>
        <v>0</v>
      </c>
      <c r="BO332" s="19">
        <f t="shared" si="1030"/>
        <v>0</v>
      </c>
      <c r="BP332" s="19">
        <f t="shared" ref="BP332:BQ332" si="1032">BP333+BP335</f>
        <v>0</v>
      </c>
      <c r="BQ332" s="19">
        <f t="shared" si="1032"/>
        <v>0</v>
      </c>
      <c r="BR332" s="19">
        <f t="shared" si="873"/>
        <v>2075</v>
      </c>
      <c r="BS332" s="19">
        <f t="shared" si="874"/>
        <v>1998</v>
      </c>
      <c r="BT332" s="19">
        <f t="shared" si="875"/>
        <v>1998</v>
      </c>
      <c r="BU332" s="19">
        <f t="shared" ref="BU332" si="1033">BU333+BU335</f>
        <v>0</v>
      </c>
      <c r="BV332" s="19">
        <f t="shared" si="964"/>
        <v>2075</v>
      </c>
      <c r="BW332" s="19">
        <f t="shared" si="1023"/>
        <v>0</v>
      </c>
    </row>
    <row r="333" spans="1:75" ht="31.5" x14ac:dyDescent="0.25">
      <c r="A333" s="12">
        <v>924</v>
      </c>
      <c r="B333" s="12" t="s">
        <v>15</v>
      </c>
      <c r="C333" s="12" t="s">
        <v>117</v>
      </c>
      <c r="D333" s="12" t="s">
        <v>139</v>
      </c>
      <c r="E333" s="12" t="s">
        <v>6</v>
      </c>
      <c r="F333" s="13" t="s">
        <v>270</v>
      </c>
      <c r="G333" s="19">
        <f t="shared" ref="G333:BW333" si="1034">G334</f>
        <v>225</v>
      </c>
      <c r="H333" s="19">
        <f t="shared" si="1034"/>
        <v>225</v>
      </c>
      <c r="I333" s="19">
        <f t="shared" si="1034"/>
        <v>225</v>
      </c>
      <c r="J333" s="19">
        <f t="shared" si="1034"/>
        <v>0</v>
      </c>
      <c r="K333" s="19">
        <f t="shared" si="1034"/>
        <v>0</v>
      </c>
      <c r="L333" s="19">
        <f t="shared" si="1034"/>
        <v>0</v>
      </c>
      <c r="M333" s="19">
        <f t="shared" si="919"/>
        <v>225</v>
      </c>
      <c r="N333" s="19">
        <f t="shared" si="920"/>
        <v>225</v>
      </c>
      <c r="O333" s="19">
        <f t="shared" si="921"/>
        <v>225</v>
      </c>
      <c r="P333" s="19">
        <f t="shared" si="1034"/>
        <v>0</v>
      </c>
      <c r="Q333" s="19">
        <f t="shared" si="1034"/>
        <v>0</v>
      </c>
      <c r="R333" s="19">
        <f t="shared" si="1034"/>
        <v>0</v>
      </c>
      <c r="S333" s="19">
        <f t="shared" si="882"/>
        <v>225</v>
      </c>
      <c r="T333" s="19">
        <f t="shared" si="1034"/>
        <v>0</v>
      </c>
      <c r="U333" s="19">
        <f t="shared" si="1034"/>
        <v>0</v>
      </c>
      <c r="V333" s="19">
        <f t="shared" si="1034"/>
        <v>0</v>
      </c>
      <c r="W333" s="19">
        <f t="shared" si="1034"/>
        <v>0</v>
      </c>
      <c r="X333" s="19">
        <f t="shared" si="1034"/>
        <v>0</v>
      </c>
      <c r="Y333" s="19">
        <f t="shared" si="1034"/>
        <v>0</v>
      </c>
      <c r="Z333" s="19">
        <f t="shared" si="1034"/>
        <v>0</v>
      </c>
      <c r="AA333" s="19">
        <f t="shared" si="1034"/>
        <v>0</v>
      </c>
      <c r="AB333" s="19">
        <f t="shared" si="866"/>
        <v>225</v>
      </c>
      <c r="AC333" s="19">
        <f t="shared" si="867"/>
        <v>225</v>
      </c>
      <c r="AD333" s="19">
        <f t="shared" si="868"/>
        <v>225</v>
      </c>
      <c r="AE333" s="19">
        <f t="shared" si="1034"/>
        <v>0</v>
      </c>
      <c r="AF333" s="19">
        <f t="shared" si="869"/>
        <v>225</v>
      </c>
      <c r="AG333" s="19">
        <f t="shared" si="1034"/>
        <v>0</v>
      </c>
      <c r="AH333" s="19">
        <f t="shared" si="1034"/>
        <v>0</v>
      </c>
      <c r="AI333" s="19">
        <f t="shared" si="1034"/>
        <v>0</v>
      </c>
      <c r="AJ333" s="19">
        <f t="shared" si="1034"/>
        <v>0</v>
      </c>
      <c r="AK333" s="19">
        <f t="shared" si="1034"/>
        <v>0</v>
      </c>
      <c r="AL333" s="19">
        <f t="shared" si="1034"/>
        <v>0</v>
      </c>
      <c r="AM333" s="19">
        <f t="shared" si="1034"/>
        <v>0</v>
      </c>
      <c r="AN333" s="19">
        <f t="shared" si="1034"/>
        <v>0</v>
      </c>
      <c r="AO333" s="19">
        <f t="shared" si="1034"/>
        <v>0</v>
      </c>
      <c r="AP333" s="19">
        <f t="shared" si="1034"/>
        <v>0</v>
      </c>
      <c r="AQ333" s="19">
        <f t="shared" si="1034"/>
        <v>0</v>
      </c>
      <c r="AR333" s="19">
        <f t="shared" si="1034"/>
        <v>0</v>
      </c>
      <c r="AS333" s="19">
        <f t="shared" si="1034"/>
        <v>0</v>
      </c>
      <c r="AT333" s="19">
        <f t="shared" si="1034"/>
        <v>0</v>
      </c>
      <c r="AU333" s="19">
        <f t="shared" si="876"/>
        <v>225</v>
      </c>
      <c r="AV333" s="19">
        <f t="shared" si="877"/>
        <v>225</v>
      </c>
      <c r="AW333" s="19">
        <f t="shared" si="878"/>
        <v>225</v>
      </c>
      <c r="AX333" s="19">
        <f t="shared" si="1034"/>
        <v>0</v>
      </c>
      <c r="AY333" s="19">
        <f t="shared" si="1034"/>
        <v>0</v>
      </c>
      <c r="AZ333" s="19">
        <f t="shared" si="1034"/>
        <v>0</v>
      </c>
      <c r="BA333" s="19">
        <f t="shared" si="870"/>
        <v>225</v>
      </c>
      <c r="BB333" s="19">
        <f t="shared" si="871"/>
        <v>225</v>
      </c>
      <c r="BC333" s="19">
        <f t="shared" si="872"/>
        <v>225</v>
      </c>
      <c r="BD333" s="19">
        <f t="shared" si="1034"/>
        <v>0</v>
      </c>
      <c r="BE333" s="19">
        <f t="shared" si="1034"/>
        <v>0</v>
      </c>
      <c r="BF333" s="19">
        <f t="shared" si="1034"/>
        <v>0</v>
      </c>
      <c r="BG333" s="19">
        <f t="shared" si="1034"/>
        <v>0</v>
      </c>
      <c r="BH333" s="19">
        <f t="shared" si="1034"/>
        <v>0</v>
      </c>
      <c r="BI333" s="19">
        <f t="shared" si="1034"/>
        <v>0</v>
      </c>
      <c r="BJ333" s="19">
        <f t="shared" si="1034"/>
        <v>0</v>
      </c>
      <c r="BK333" s="19">
        <f t="shared" si="1034"/>
        <v>0</v>
      </c>
      <c r="BL333" s="19">
        <f t="shared" si="1034"/>
        <v>0</v>
      </c>
      <c r="BM333" s="19">
        <f t="shared" si="1034"/>
        <v>0</v>
      </c>
      <c r="BN333" s="19">
        <f t="shared" si="1034"/>
        <v>0</v>
      </c>
      <c r="BO333" s="19">
        <f t="shared" si="1034"/>
        <v>0</v>
      </c>
      <c r="BP333" s="19">
        <f t="shared" si="1034"/>
        <v>0</v>
      </c>
      <c r="BQ333" s="19">
        <f t="shared" si="1034"/>
        <v>0</v>
      </c>
      <c r="BR333" s="19">
        <f t="shared" si="873"/>
        <v>225</v>
      </c>
      <c r="BS333" s="19">
        <f t="shared" si="874"/>
        <v>225</v>
      </c>
      <c r="BT333" s="19">
        <f t="shared" si="875"/>
        <v>225</v>
      </c>
      <c r="BU333" s="19">
        <f t="shared" si="1034"/>
        <v>0</v>
      </c>
      <c r="BV333" s="19">
        <f t="shared" si="964"/>
        <v>225</v>
      </c>
      <c r="BW333" s="19">
        <f t="shared" si="1034"/>
        <v>0</v>
      </c>
    </row>
    <row r="334" spans="1:75" ht="31.5" x14ac:dyDescent="0.25">
      <c r="A334" s="12">
        <v>924</v>
      </c>
      <c r="B334" s="12" t="s">
        <v>15</v>
      </c>
      <c r="C334" s="12" t="s">
        <v>117</v>
      </c>
      <c r="D334" s="12" t="s">
        <v>139</v>
      </c>
      <c r="E334" s="12">
        <v>240</v>
      </c>
      <c r="F334" s="13" t="s">
        <v>259</v>
      </c>
      <c r="G334" s="19">
        <v>225</v>
      </c>
      <c r="H334" s="19">
        <v>225</v>
      </c>
      <c r="I334" s="19">
        <v>225</v>
      </c>
      <c r="J334" s="19"/>
      <c r="K334" s="19"/>
      <c r="L334" s="19"/>
      <c r="M334" s="19">
        <f t="shared" si="919"/>
        <v>225</v>
      </c>
      <c r="N334" s="19">
        <f t="shared" si="920"/>
        <v>225</v>
      </c>
      <c r="O334" s="19">
        <f t="shared" si="921"/>
        <v>225</v>
      </c>
      <c r="P334" s="19"/>
      <c r="Q334" s="19"/>
      <c r="R334" s="19"/>
      <c r="S334" s="19">
        <f t="shared" si="882"/>
        <v>225</v>
      </c>
      <c r="T334" s="19"/>
      <c r="U334" s="19"/>
      <c r="V334" s="19"/>
      <c r="W334" s="19"/>
      <c r="X334" s="19"/>
      <c r="Y334" s="19"/>
      <c r="Z334" s="19"/>
      <c r="AA334" s="19"/>
      <c r="AB334" s="19">
        <f t="shared" si="866"/>
        <v>225</v>
      </c>
      <c r="AC334" s="19">
        <f t="shared" si="867"/>
        <v>225</v>
      </c>
      <c r="AD334" s="19">
        <f t="shared" si="868"/>
        <v>225</v>
      </c>
      <c r="AE334" s="19"/>
      <c r="AF334" s="19">
        <f t="shared" si="869"/>
        <v>225</v>
      </c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>
        <f t="shared" si="876"/>
        <v>225</v>
      </c>
      <c r="AV334" s="19">
        <f t="shared" si="877"/>
        <v>225</v>
      </c>
      <c r="AW334" s="19">
        <f t="shared" si="878"/>
        <v>225</v>
      </c>
      <c r="AX334" s="19"/>
      <c r="AY334" s="19"/>
      <c r="AZ334" s="19"/>
      <c r="BA334" s="19">
        <f t="shared" si="870"/>
        <v>225</v>
      </c>
      <c r="BB334" s="19">
        <f t="shared" si="871"/>
        <v>225</v>
      </c>
      <c r="BC334" s="19">
        <f t="shared" si="872"/>
        <v>225</v>
      </c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>
        <f t="shared" si="873"/>
        <v>225</v>
      </c>
      <c r="BS334" s="19">
        <f t="shared" si="874"/>
        <v>225</v>
      </c>
      <c r="BT334" s="19">
        <f t="shared" si="875"/>
        <v>225</v>
      </c>
      <c r="BU334" s="19"/>
      <c r="BV334" s="19">
        <f t="shared" si="964"/>
        <v>225</v>
      </c>
      <c r="BW334" s="19"/>
    </row>
    <row r="335" spans="1:75" ht="31.5" x14ac:dyDescent="0.25">
      <c r="A335" s="12">
        <v>924</v>
      </c>
      <c r="B335" s="12" t="s">
        <v>15</v>
      </c>
      <c r="C335" s="12" t="s">
        <v>117</v>
      </c>
      <c r="D335" s="12" t="s">
        <v>139</v>
      </c>
      <c r="E335" s="12" t="s">
        <v>77</v>
      </c>
      <c r="F335" s="13" t="s">
        <v>272</v>
      </c>
      <c r="G335" s="19">
        <f t="shared" ref="G335:BW335" si="1035">G336</f>
        <v>1850</v>
      </c>
      <c r="H335" s="19">
        <f t="shared" si="1035"/>
        <v>1773</v>
      </c>
      <c r="I335" s="19">
        <f t="shared" si="1035"/>
        <v>1773</v>
      </c>
      <c r="J335" s="19">
        <f t="shared" si="1035"/>
        <v>0</v>
      </c>
      <c r="K335" s="19">
        <f t="shared" si="1035"/>
        <v>0</v>
      </c>
      <c r="L335" s="19">
        <f t="shared" si="1035"/>
        <v>0</v>
      </c>
      <c r="M335" s="19">
        <f t="shared" si="919"/>
        <v>1850</v>
      </c>
      <c r="N335" s="19">
        <f t="shared" si="920"/>
        <v>1773</v>
      </c>
      <c r="O335" s="19">
        <f t="shared" si="921"/>
        <v>1773</v>
      </c>
      <c r="P335" s="19">
        <f t="shared" si="1035"/>
        <v>0</v>
      </c>
      <c r="Q335" s="19">
        <f t="shared" si="1035"/>
        <v>0</v>
      </c>
      <c r="R335" s="19">
        <f t="shared" si="1035"/>
        <v>0</v>
      </c>
      <c r="S335" s="19">
        <f t="shared" si="882"/>
        <v>1850</v>
      </c>
      <c r="T335" s="19">
        <f t="shared" si="1035"/>
        <v>0</v>
      </c>
      <c r="U335" s="19">
        <f t="shared" si="1035"/>
        <v>0</v>
      </c>
      <c r="V335" s="19">
        <f t="shared" si="1035"/>
        <v>0</v>
      </c>
      <c r="W335" s="19">
        <f t="shared" si="1035"/>
        <v>0</v>
      </c>
      <c r="X335" s="19">
        <f t="shared" si="1035"/>
        <v>0</v>
      </c>
      <c r="Y335" s="19">
        <f t="shared" si="1035"/>
        <v>0</v>
      </c>
      <c r="Z335" s="19">
        <f t="shared" si="1035"/>
        <v>0</v>
      </c>
      <c r="AA335" s="19">
        <f t="shared" si="1035"/>
        <v>0</v>
      </c>
      <c r="AB335" s="19">
        <f t="shared" si="866"/>
        <v>1850</v>
      </c>
      <c r="AC335" s="19">
        <f t="shared" si="867"/>
        <v>1773</v>
      </c>
      <c r="AD335" s="19">
        <f t="shared" si="868"/>
        <v>1773</v>
      </c>
      <c r="AE335" s="19">
        <f t="shared" si="1035"/>
        <v>0</v>
      </c>
      <c r="AF335" s="19">
        <f t="shared" si="869"/>
        <v>1850</v>
      </c>
      <c r="AG335" s="19">
        <f t="shared" si="1035"/>
        <v>0</v>
      </c>
      <c r="AH335" s="19">
        <f t="shared" si="1035"/>
        <v>0</v>
      </c>
      <c r="AI335" s="19">
        <f t="shared" si="1035"/>
        <v>0</v>
      </c>
      <c r="AJ335" s="19">
        <f t="shared" si="1035"/>
        <v>0</v>
      </c>
      <c r="AK335" s="19">
        <f t="shared" si="1035"/>
        <v>0</v>
      </c>
      <c r="AL335" s="19">
        <f t="shared" si="1035"/>
        <v>0</v>
      </c>
      <c r="AM335" s="19">
        <f t="shared" si="1035"/>
        <v>0</v>
      </c>
      <c r="AN335" s="19">
        <f t="shared" si="1035"/>
        <v>0</v>
      </c>
      <c r="AO335" s="19">
        <f t="shared" si="1035"/>
        <v>0</v>
      </c>
      <c r="AP335" s="19">
        <f t="shared" si="1035"/>
        <v>0</v>
      </c>
      <c r="AQ335" s="19">
        <f t="shared" si="1035"/>
        <v>0</v>
      </c>
      <c r="AR335" s="19">
        <f t="shared" si="1035"/>
        <v>0</v>
      </c>
      <c r="AS335" s="19">
        <f t="shared" si="1035"/>
        <v>0</v>
      </c>
      <c r="AT335" s="19">
        <f t="shared" si="1035"/>
        <v>0</v>
      </c>
      <c r="AU335" s="19">
        <f t="shared" si="876"/>
        <v>1850</v>
      </c>
      <c r="AV335" s="19">
        <f t="shared" si="877"/>
        <v>1773</v>
      </c>
      <c r="AW335" s="19">
        <f t="shared" si="878"/>
        <v>1773</v>
      </c>
      <c r="AX335" s="19">
        <f t="shared" si="1035"/>
        <v>0</v>
      </c>
      <c r="AY335" s="19">
        <f t="shared" si="1035"/>
        <v>0</v>
      </c>
      <c r="AZ335" s="19">
        <f t="shared" si="1035"/>
        <v>0</v>
      </c>
      <c r="BA335" s="19">
        <f t="shared" si="870"/>
        <v>1850</v>
      </c>
      <c r="BB335" s="19">
        <f t="shared" si="871"/>
        <v>1773</v>
      </c>
      <c r="BC335" s="19">
        <f t="shared" si="872"/>
        <v>1773</v>
      </c>
      <c r="BD335" s="19">
        <f t="shared" si="1035"/>
        <v>0</v>
      </c>
      <c r="BE335" s="19">
        <f t="shared" si="1035"/>
        <v>0</v>
      </c>
      <c r="BF335" s="19">
        <f t="shared" si="1035"/>
        <v>0</v>
      </c>
      <c r="BG335" s="19">
        <f t="shared" si="1035"/>
        <v>0</v>
      </c>
      <c r="BH335" s="19">
        <f t="shared" si="1035"/>
        <v>0</v>
      </c>
      <c r="BI335" s="19">
        <f t="shared" si="1035"/>
        <v>0</v>
      </c>
      <c r="BJ335" s="19">
        <f t="shared" si="1035"/>
        <v>0</v>
      </c>
      <c r="BK335" s="19">
        <f t="shared" si="1035"/>
        <v>0</v>
      </c>
      <c r="BL335" s="19">
        <f t="shared" si="1035"/>
        <v>0</v>
      </c>
      <c r="BM335" s="19">
        <f t="shared" si="1035"/>
        <v>0</v>
      </c>
      <c r="BN335" s="19">
        <f t="shared" si="1035"/>
        <v>0</v>
      </c>
      <c r="BO335" s="19">
        <f t="shared" si="1035"/>
        <v>0</v>
      </c>
      <c r="BP335" s="19">
        <f t="shared" si="1035"/>
        <v>0</v>
      </c>
      <c r="BQ335" s="19">
        <f t="shared" si="1035"/>
        <v>0</v>
      </c>
      <c r="BR335" s="19">
        <f t="shared" si="873"/>
        <v>1850</v>
      </c>
      <c r="BS335" s="19">
        <f t="shared" si="874"/>
        <v>1773</v>
      </c>
      <c r="BT335" s="19">
        <f t="shared" si="875"/>
        <v>1773</v>
      </c>
      <c r="BU335" s="19">
        <f t="shared" si="1035"/>
        <v>0</v>
      </c>
      <c r="BV335" s="19">
        <f t="shared" si="964"/>
        <v>1850</v>
      </c>
      <c r="BW335" s="19">
        <f t="shared" si="1035"/>
        <v>0</v>
      </c>
    </row>
    <row r="336" spans="1:75" x14ac:dyDescent="0.25">
      <c r="A336" s="12">
        <v>924</v>
      </c>
      <c r="B336" s="12" t="s">
        <v>15</v>
      </c>
      <c r="C336" s="12" t="s">
        <v>117</v>
      </c>
      <c r="D336" s="12" t="s">
        <v>139</v>
      </c>
      <c r="E336" s="12">
        <v>620</v>
      </c>
      <c r="F336" s="13" t="s">
        <v>265</v>
      </c>
      <c r="G336" s="19">
        <v>1850</v>
      </c>
      <c r="H336" s="19">
        <v>1773</v>
      </c>
      <c r="I336" s="19">
        <v>1773</v>
      </c>
      <c r="J336" s="19"/>
      <c r="K336" s="19"/>
      <c r="L336" s="19"/>
      <c r="M336" s="19">
        <f t="shared" si="919"/>
        <v>1850</v>
      </c>
      <c r="N336" s="19">
        <f t="shared" si="920"/>
        <v>1773</v>
      </c>
      <c r="O336" s="19">
        <f t="shared" si="921"/>
        <v>1773</v>
      </c>
      <c r="P336" s="19"/>
      <c r="Q336" s="19"/>
      <c r="R336" s="19"/>
      <c r="S336" s="19">
        <f t="shared" si="882"/>
        <v>1850</v>
      </c>
      <c r="T336" s="19"/>
      <c r="U336" s="19"/>
      <c r="V336" s="19"/>
      <c r="W336" s="19"/>
      <c r="X336" s="19"/>
      <c r="Y336" s="19"/>
      <c r="Z336" s="19"/>
      <c r="AA336" s="19"/>
      <c r="AB336" s="19">
        <f t="shared" si="866"/>
        <v>1850</v>
      </c>
      <c r="AC336" s="19">
        <f t="shared" si="867"/>
        <v>1773</v>
      </c>
      <c r="AD336" s="19">
        <f t="shared" si="868"/>
        <v>1773</v>
      </c>
      <c r="AE336" s="19"/>
      <c r="AF336" s="19">
        <f t="shared" si="869"/>
        <v>1850</v>
      </c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>
        <f t="shared" si="876"/>
        <v>1850</v>
      </c>
      <c r="AV336" s="19">
        <f t="shared" si="877"/>
        <v>1773</v>
      </c>
      <c r="AW336" s="19">
        <f t="shared" si="878"/>
        <v>1773</v>
      </c>
      <c r="AX336" s="19"/>
      <c r="AY336" s="19"/>
      <c r="AZ336" s="19"/>
      <c r="BA336" s="19">
        <f t="shared" si="870"/>
        <v>1850</v>
      </c>
      <c r="BB336" s="19">
        <f t="shared" si="871"/>
        <v>1773</v>
      </c>
      <c r="BC336" s="19">
        <f t="shared" si="872"/>
        <v>1773</v>
      </c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>
        <f t="shared" si="873"/>
        <v>1850</v>
      </c>
      <c r="BS336" s="19">
        <f t="shared" si="874"/>
        <v>1773</v>
      </c>
      <c r="BT336" s="19">
        <f t="shared" si="875"/>
        <v>1773</v>
      </c>
      <c r="BU336" s="19"/>
      <c r="BV336" s="19">
        <f t="shared" si="964"/>
        <v>1850</v>
      </c>
      <c r="BW336" s="19"/>
    </row>
    <row r="337" spans="1:75" ht="47.25" x14ac:dyDescent="0.25">
      <c r="A337" s="12">
        <v>924</v>
      </c>
      <c r="B337" s="12" t="s">
        <v>15</v>
      </c>
      <c r="C337" s="12" t="s">
        <v>117</v>
      </c>
      <c r="D337" s="12" t="s">
        <v>140</v>
      </c>
      <c r="E337" s="12"/>
      <c r="F337" s="13" t="s">
        <v>186</v>
      </c>
      <c r="G337" s="19">
        <f t="shared" ref="G337:BW338" si="1036">G338</f>
        <v>480</v>
      </c>
      <c r="H337" s="19">
        <f t="shared" si="1036"/>
        <v>480</v>
      </c>
      <c r="I337" s="19">
        <f t="shared" si="1036"/>
        <v>480</v>
      </c>
      <c r="J337" s="19">
        <f t="shared" si="1036"/>
        <v>0</v>
      </c>
      <c r="K337" s="19">
        <f t="shared" si="1036"/>
        <v>0</v>
      </c>
      <c r="L337" s="19">
        <f t="shared" si="1036"/>
        <v>0</v>
      </c>
      <c r="M337" s="19">
        <f t="shared" si="919"/>
        <v>480</v>
      </c>
      <c r="N337" s="19">
        <f t="shared" si="920"/>
        <v>480</v>
      </c>
      <c r="O337" s="19">
        <f t="shared" si="921"/>
        <v>480</v>
      </c>
      <c r="P337" s="19">
        <f t="shared" si="1036"/>
        <v>0</v>
      </c>
      <c r="Q337" s="19">
        <f t="shared" si="1036"/>
        <v>0</v>
      </c>
      <c r="R337" s="19">
        <f t="shared" si="1036"/>
        <v>0</v>
      </c>
      <c r="S337" s="19">
        <f t="shared" si="882"/>
        <v>480</v>
      </c>
      <c r="T337" s="19">
        <f t="shared" si="1036"/>
        <v>0</v>
      </c>
      <c r="U337" s="19">
        <f t="shared" si="1036"/>
        <v>0</v>
      </c>
      <c r="V337" s="19">
        <f t="shared" si="1036"/>
        <v>0</v>
      </c>
      <c r="W337" s="19">
        <f t="shared" si="1036"/>
        <v>0</v>
      </c>
      <c r="X337" s="19">
        <f t="shared" si="1036"/>
        <v>0</v>
      </c>
      <c r="Y337" s="19">
        <f t="shared" si="1036"/>
        <v>0</v>
      </c>
      <c r="Z337" s="19">
        <f t="shared" si="1036"/>
        <v>0</v>
      </c>
      <c r="AA337" s="19">
        <f t="shared" si="1036"/>
        <v>0</v>
      </c>
      <c r="AB337" s="19">
        <f t="shared" si="866"/>
        <v>480</v>
      </c>
      <c r="AC337" s="19">
        <f t="shared" si="867"/>
        <v>480</v>
      </c>
      <c r="AD337" s="19">
        <f t="shared" si="868"/>
        <v>480</v>
      </c>
      <c r="AE337" s="19">
        <f t="shared" si="1036"/>
        <v>0</v>
      </c>
      <c r="AF337" s="19">
        <f t="shared" si="869"/>
        <v>480</v>
      </c>
      <c r="AG337" s="19">
        <f t="shared" si="1036"/>
        <v>0</v>
      </c>
      <c r="AH337" s="19">
        <f t="shared" si="1036"/>
        <v>0</v>
      </c>
      <c r="AI337" s="19">
        <f t="shared" si="1036"/>
        <v>0</v>
      </c>
      <c r="AJ337" s="19">
        <f t="shared" si="1036"/>
        <v>0</v>
      </c>
      <c r="AK337" s="19">
        <f t="shared" si="1036"/>
        <v>0</v>
      </c>
      <c r="AL337" s="19">
        <f t="shared" si="1036"/>
        <v>0</v>
      </c>
      <c r="AM337" s="19">
        <f t="shared" si="1036"/>
        <v>0</v>
      </c>
      <c r="AN337" s="19">
        <f t="shared" si="1036"/>
        <v>0</v>
      </c>
      <c r="AO337" s="19">
        <f t="shared" si="1036"/>
        <v>0</v>
      </c>
      <c r="AP337" s="19">
        <f t="shared" si="1036"/>
        <v>0</v>
      </c>
      <c r="AQ337" s="19">
        <f t="shared" si="1036"/>
        <v>0</v>
      </c>
      <c r="AR337" s="19">
        <f t="shared" si="1036"/>
        <v>0</v>
      </c>
      <c r="AS337" s="19">
        <f t="shared" si="1036"/>
        <v>0</v>
      </c>
      <c r="AT337" s="19">
        <f t="shared" si="1036"/>
        <v>0</v>
      </c>
      <c r="AU337" s="19">
        <f t="shared" si="876"/>
        <v>480</v>
      </c>
      <c r="AV337" s="19">
        <f t="shared" si="877"/>
        <v>480</v>
      </c>
      <c r="AW337" s="19">
        <f t="shared" si="878"/>
        <v>480</v>
      </c>
      <c r="AX337" s="19">
        <f t="shared" si="1036"/>
        <v>0</v>
      </c>
      <c r="AY337" s="19">
        <f t="shared" si="1036"/>
        <v>0</v>
      </c>
      <c r="AZ337" s="19">
        <f t="shared" si="1036"/>
        <v>0</v>
      </c>
      <c r="BA337" s="19">
        <f t="shared" si="870"/>
        <v>480</v>
      </c>
      <c r="BB337" s="19">
        <f t="shared" si="871"/>
        <v>480</v>
      </c>
      <c r="BC337" s="19">
        <f t="shared" si="872"/>
        <v>480</v>
      </c>
      <c r="BD337" s="19">
        <f t="shared" si="1036"/>
        <v>0</v>
      </c>
      <c r="BE337" s="19">
        <f t="shared" si="1036"/>
        <v>0</v>
      </c>
      <c r="BF337" s="19">
        <f t="shared" si="1036"/>
        <v>0</v>
      </c>
      <c r="BG337" s="19">
        <f t="shared" si="1036"/>
        <v>0</v>
      </c>
      <c r="BH337" s="19">
        <f t="shared" si="1036"/>
        <v>0</v>
      </c>
      <c r="BI337" s="19">
        <f t="shared" si="1036"/>
        <v>0</v>
      </c>
      <c r="BJ337" s="19">
        <f t="shared" si="1036"/>
        <v>0</v>
      </c>
      <c r="BK337" s="19">
        <f t="shared" si="1036"/>
        <v>0</v>
      </c>
      <c r="BL337" s="19">
        <f t="shared" si="1036"/>
        <v>0</v>
      </c>
      <c r="BM337" s="19">
        <f t="shared" si="1036"/>
        <v>0</v>
      </c>
      <c r="BN337" s="19">
        <f t="shared" si="1036"/>
        <v>0</v>
      </c>
      <c r="BO337" s="19">
        <f t="shared" si="1036"/>
        <v>0</v>
      </c>
      <c r="BP337" s="19">
        <f t="shared" si="1036"/>
        <v>0</v>
      </c>
      <c r="BQ337" s="19">
        <f t="shared" si="1036"/>
        <v>0</v>
      </c>
      <c r="BR337" s="19">
        <f t="shared" si="873"/>
        <v>480</v>
      </c>
      <c r="BS337" s="19">
        <f t="shared" si="874"/>
        <v>480</v>
      </c>
      <c r="BT337" s="19">
        <f t="shared" si="875"/>
        <v>480</v>
      </c>
      <c r="BU337" s="19">
        <f t="shared" si="1036"/>
        <v>0</v>
      </c>
      <c r="BV337" s="19">
        <f t="shared" si="964"/>
        <v>480</v>
      </c>
      <c r="BW337" s="19">
        <f t="shared" si="1036"/>
        <v>0</v>
      </c>
    </row>
    <row r="338" spans="1:75" x14ac:dyDescent="0.25">
      <c r="A338" s="12">
        <v>924</v>
      </c>
      <c r="B338" s="12" t="s">
        <v>15</v>
      </c>
      <c r="C338" s="12" t="s">
        <v>117</v>
      </c>
      <c r="D338" s="12" t="s">
        <v>140</v>
      </c>
      <c r="E338" s="12" t="s">
        <v>123</v>
      </c>
      <c r="F338" s="13" t="s">
        <v>271</v>
      </c>
      <c r="G338" s="19">
        <f t="shared" si="1036"/>
        <v>480</v>
      </c>
      <c r="H338" s="19">
        <f t="shared" si="1036"/>
        <v>480</v>
      </c>
      <c r="I338" s="19">
        <f t="shared" si="1036"/>
        <v>480</v>
      </c>
      <c r="J338" s="19">
        <f t="shared" si="1036"/>
        <v>0</v>
      </c>
      <c r="K338" s="19">
        <f t="shared" si="1036"/>
        <v>0</v>
      </c>
      <c r="L338" s="19">
        <f t="shared" si="1036"/>
        <v>0</v>
      </c>
      <c r="M338" s="19">
        <f t="shared" si="919"/>
        <v>480</v>
      </c>
      <c r="N338" s="19">
        <f t="shared" si="920"/>
        <v>480</v>
      </c>
      <c r="O338" s="19">
        <f t="shared" si="921"/>
        <v>480</v>
      </c>
      <c r="P338" s="19">
        <f t="shared" si="1036"/>
        <v>0</v>
      </c>
      <c r="Q338" s="19">
        <f t="shared" si="1036"/>
        <v>0</v>
      </c>
      <c r="R338" s="19">
        <f t="shared" si="1036"/>
        <v>0</v>
      </c>
      <c r="S338" s="19">
        <f t="shared" si="882"/>
        <v>480</v>
      </c>
      <c r="T338" s="19">
        <f t="shared" si="1036"/>
        <v>0</v>
      </c>
      <c r="U338" s="19">
        <f t="shared" si="1036"/>
        <v>0</v>
      </c>
      <c r="V338" s="19">
        <f t="shared" si="1036"/>
        <v>0</v>
      </c>
      <c r="W338" s="19">
        <f t="shared" si="1036"/>
        <v>0</v>
      </c>
      <c r="X338" s="19">
        <f t="shared" si="1036"/>
        <v>0</v>
      </c>
      <c r="Y338" s="19">
        <f t="shared" si="1036"/>
        <v>0</v>
      </c>
      <c r="Z338" s="19">
        <f t="shared" si="1036"/>
        <v>0</v>
      </c>
      <c r="AA338" s="19">
        <f t="shared" si="1036"/>
        <v>0</v>
      </c>
      <c r="AB338" s="19">
        <f t="shared" si="866"/>
        <v>480</v>
      </c>
      <c r="AC338" s="19">
        <f t="shared" si="867"/>
        <v>480</v>
      </c>
      <c r="AD338" s="19">
        <f t="shared" si="868"/>
        <v>480</v>
      </c>
      <c r="AE338" s="19">
        <f t="shared" si="1036"/>
        <v>0</v>
      </c>
      <c r="AF338" s="19">
        <f t="shared" si="869"/>
        <v>480</v>
      </c>
      <c r="AG338" s="19">
        <f t="shared" si="1036"/>
        <v>0</v>
      </c>
      <c r="AH338" s="19">
        <f t="shared" si="1036"/>
        <v>0</v>
      </c>
      <c r="AI338" s="19">
        <f t="shared" si="1036"/>
        <v>0</v>
      </c>
      <c r="AJ338" s="19">
        <f t="shared" si="1036"/>
        <v>0</v>
      </c>
      <c r="AK338" s="19">
        <f t="shared" si="1036"/>
        <v>0</v>
      </c>
      <c r="AL338" s="19">
        <f t="shared" si="1036"/>
        <v>0</v>
      </c>
      <c r="AM338" s="19">
        <f t="shared" si="1036"/>
        <v>0</v>
      </c>
      <c r="AN338" s="19">
        <f t="shared" si="1036"/>
        <v>0</v>
      </c>
      <c r="AO338" s="19">
        <f t="shared" si="1036"/>
        <v>0</v>
      </c>
      <c r="AP338" s="19">
        <f t="shared" si="1036"/>
        <v>0</v>
      </c>
      <c r="AQ338" s="19">
        <f t="shared" si="1036"/>
        <v>0</v>
      </c>
      <c r="AR338" s="19">
        <f t="shared" si="1036"/>
        <v>0</v>
      </c>
      <c r="AS338" s="19">
        <f t="shared" si="1036"/>
        <v>0</v>
      </c>
      <c r="AT338" s="19">
        <f t="shared" si="1036"/>
        <v>0</v>
      </c>
      <c r="AU338" s="19">
        <f t="shared" si="876"/>
        <v>480</v>
      </c>
      <c r="AV338" s="19">
        <f t="shared" si="877"/>
        <v>480</v>
      </c>
      <c r="AW338" s="19">
        <f t="shared" si="878"/>
        <v>480</v>
      </c>
      <c r="AX338" s="19">
        <f t="shared" si="1036"/>
        <v>0</v>
      </c>
      <c r="AY338" s="19">
        <f t="shared" si="1036"/>
        <v>0</v>
      </c>
      <c r="AZ338" s="19">
        <f t="shared" si="1036"/>
        <v>0</v>
      </c>
      <c r="BA338" s="19">
        <f t="shared" si="870"/>
        <v>480</v>
      </c>
      <c r="BB338" s="19">
        <f t="shared" si="871"/>
        <v>480</v>
      </c>
      <c r="BC338" s="19">
        <f t="shared" si="872"/>
        <v>480</v>
      </c>
      <c r="BD338" s="19">
        <f t="shared" si="1036"/>
        <v>0</v>
      </c>
      <c r="BE338" s="19">
        <f t="shared" si="1036"/>
        <v>0</v>
      </c>
      <c r="BF338" s="19">
        <f t="shared" si="1036"/>
        <v>0</v>
      </c>
      <c r="BG338" s="19">
        <f t="shared" si="1036"/>
        <v>0</v>
      </c>
      <c r="BH338" s="19">
        <f t="shared" si="1036"/>
        <v>0</v>
      </c>
      <c r="BI338" s="19">
        <f t="shared" si="1036"/>
        <v>0</v>
      </c>
      <c r="BJ338" s="19">
        <f t="shared" si="1036"/>
        <v>0</v>
      </c>
      <c r="BK338" s="19">
        <f t="shared" si="1036"/>
        <v>0</v>
      </c>
      <c r="BL338" s="19">
        <f t="shared" si="1036"/>
        <v>0</v>
      </c>
      <c r="BM338" s="19">
        <f t="shared" si="1036"/>
        <v>0</v>
      </c>
      <c r="BN338" s="19">
        <f t="shared" si="1036"/>
        <v>0</v>
      </c>
      <c r="BO338" s="19">
        <f t="shared" si="1036"/>
        <v>0</v>
      </c>
      <c r="BP338" s="19">
        <f t="shared" si="1036"/>
        <v>0</v>
      </c>
      <c r="BQ338" s="19">
        <f t="shared" si="1036"/>
        <v>0</v>
      </c>
      <c r="BR338" s="19">
        <f t="shared" si="873"/>
        <v>480</v>
      </c>
      <c r="BS338" s="19">
        <f t="shared" si="874"/>
        <v>480</v>
      </c>
      <c r="BT338" s="19">
        <f t="shared" si="875"/>
        <v>480</v>
      </c>
      <c r="BU338" s="19">
        <f t="shared" si="1036"/>
        <v>0</v>
      </c>
      <c r="BV338" s="19">
        <f t="shared" si="964"/>
        <v>480</v>
      </c>
      <c r="BW338" s="19">
        <f t="shared" si="1036"/>
        <v>0</v>
      </c>
    </row>
    <row r="339" spans="1:75" x14ac:dyDescent="0.25">
      <c r="A339" s="12">
        <v>924</v>
      </c>
      <c r="B339" s="12" t="s">
        <v>15</v>
      </c>
      <c r="C339" s="12" t="s">
        <v>117</v>
      </c>
      <c r="D339" s="12" t="s">
        <v>140</v>
      </c>
      <c r="E339" s="12">
        <v>340</v>
      </c>
      <c r="F339" s="13" t="s">
        <v>261</v>
      </c>
      <c r="G339" s="19">
        <v>480</v>
      </c>
      <c r="H339" s="19">
        <v>480</v>
      </c>
      <c r="I339" s="19">
        <v>480</v>
      </c>
      <c r="J339" s="19"/>
      <c r="K339" s="19"/>
      <c r="L339" s="19"/>
      <c r="M339" s="19">
        <f t="shared" si="919"/>
        <v>480</v>
      </c>
      <c r="N339" s="19">
        <f t="shared" si="920"/>
        <v>480</v>
      </c>
      <c r="O339" s="19">
        <f t="shared" si="921"/>
        <v>480</v>
      </c>
      <c r="P339" s="19"/>
      <c r="Q339" s="19"/>
      <c r="R339" s="19"/>
      <c r="S339" s="19">
        <f t="shared" si="882"/>
        <v>480</v>
      </c>
      <c r="T339" s="19"/>
      <c r="U339" s="19"/>
      <c r="V339" s="19"/>
      <c r="W339" s="19"/>
      <c r="X339" s="19"/>
      <c r="Y339" s="19"/>
      <c r="Z339" s="19"/>
      <c r="AA339" s="19"/>
      <c r="AB339" s="19">
        <f t="shared" si="866"/>
        <v>480</v>
      </c>
      <c r="AC339" s="19">
        <f t="shared" si="867"/>
        <v>480</v>
      </c>
      <c r="AD339" s="19">
        <f t="shared" si="868"/>
        <v>480</v>
      </c>
      <c r="AE339" s="19"/>
      <c r="AF339" s="19">
        <f t="shared" si="869"/>
        <v>480</v>
      </c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>
        <f t="shared" si="876"/>
        <v>480</v>
      </c>
      <c r="AV339" s="19">
        <f t="shared" si="877"/>
        <v>480</v>
      </c>
      <c r="AW339" s="19">
        <f t="shared" si="878"/>
        <v>480</v>
      </c>
      <c r="AX339" s="19"/>
      <c r="AY339" s="19"/>
      <c r="AZ339" s="19"/>
      <c r="BA339" s="19">
        <f t="shared" si="870"/>
        <v>480</v>
      </c>
      <c r="BB339" s="19">
        <f t="shared" si="871"/>
        <v>480</v>
      </c>
      <c r="BC339" s="19">
        <f t="shared" si="872"/>
        <v>480</v>
      </c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>
        <f t="shared" si="873"/>
        <v>480</v>
      </c>
      <c r="BS339" s="19">
        <f t="shared" si="874"/>
        <v>480</v>
      </c>
      <c r="BT339" s="19">
        <f t="shared" si="875"/>
        <v>480</v>
      </c>
      <c r="BU339" s="19"/>
      <c r="BV339" s="19">
        <f t="shared" si="964"/>
        <v>480</v>
      </c>
      <c r="BW339" s="19"/>
    </row>
    <row r="340" spans="1:75" ht="31.5" x14ac:dyDescent="0.25">
      <c r="A340" s="12">
        <v>924</v>
      </c>
      <c r="B340" s="12" t="s">
        <v>15</v>
      </c>
      <c r="C340" s="12" t="s">
        <v>117</v>
      </c>
      <c r="D340" s="12" t="s">
        <v>159</v>
      </c>
      <c r="E340" s="12"/>
      <c r="F340" s="13" t="s">
        <v>640</v>
      </c>
      <c r="G340" s="19">
        <f>G341</f>
        <v>363</v>
      </c>
      <c r="H340" s="19">
        <f t="shared" ref="H340:BW340" si="1037">H341</f>
        <v>363</v>
      </c>
      <c r="I340" s="19">
        <f t="shared" si="1037"/>
        <v>363</v>
      </c>
      <c r="J340" s="19">
        <f t="shared" si="1037"/>
        <v>0</v>
      </c>
      <c r="K340" s="19">
        <f t="shared" si="1037"/>
        <v>0</v>
      </c>
      <c r="L340" s="19">
        <f t="shared" si="1037"/>
        <v>0</v>
      </c>
      <c r="M340" s="19">
        <f t="shared" si="919"/>
        <v>363</v>
      </c>
      <c r="N340" s="19">
        <f t="shared" si="920"/>
        <v>363</v>
      </c>
      <c r="O340" s="19">
        <f t="shared" si="921"/>
        <v>363</v>
      </c>
      <c r="P340" s="19">
        <f t="shared" si="1037"/>
        <v>0</v>
      </c>
      <c r="Q340" s="19">
        <f t="shared" si="1037"/>
        <v>0</v>
      </c>
      <c r="R340" s="19">
        <f t="shared" si="1037"/>
        <v>0</v>
      </c>
      <c r="S340" s="19">
        <f t="shared" si="882"/>
        <v>363</v>
      </c>
      <c r="T340" s="19">
        <f t="shared" si="1037"/>
        <v>0</v>
      </c>
      <c r="U340" s="19">
        <f t="shared" si="1037"/>
        <v>0</v>
      </c>
      <c r="V340" s="19">
        <f t="shared" si="1037"/>
        <v>0</v>
      </c>
      <c r="W340" s="19">
        <f t="shared" si="1037"/>
        <v>0</v>
      </c>
      <c r="X340" s="19">
        <f t="shared" si="1037"/>
        <v>0</v>
      </c>
      <c r="Y340" s="19">
        <f t="shared" si="1037"/>
        <v>0</v>
      </c>
      <c r="Z340" s="19">
        <f t="shared" si="1037"/>
        <v>0</v>
      </c>
      <c r="AA340" s="19">
        <f t="shared" si="1037"/>
        <v>0</v>
      </c>
      <c r="AB340" s="19">
        <f t="shared" si="866"/>
        <v>363</v>
      </c>
      <c r="AC340" s="19">
        <f t="shared" si="867"/>
        <v>363</v>
      </c>
      <c r="AD340" s="19">
        <f t="shared" si="868"/>
        <v>363</v>
      </c>
      <c r="AE340" s="19">
        <f t="shared" si="1037"/>
        <v>0</v>
      </c>
      <c r="AF340" s="19">
        <f t="shared" si="869"/>
        <v>363</v>
      </c>
      <c r="AG340" s="19">
        <f t="shared" si="1037"/>
        <v>0</v>
      </c>
      <c r="AH340" s="19">
        <f t="shared" si="1037"/>
        <v>0</v>
      </c>
      <c r="AI340" s="19">
        <f t="shared" si="1037"/>
        <v>0</v>
      </c>
      <c r="AJ340" s="19">
        <f t="shared" si="1037"/>
        <v>0</v>
      </c>
      <c r="AK340" s="19">
        <f t="shared" si="1037"/>
        <v>0</v>
      </c>
      <c r="AL340" s="19">
        <f t="shared" si="1037"/>
        <v>0</v>
      </c>
      <c r="AM340" s="19">
        <f t="shared" si="1037"/>
        <v>0</v>
      </c>
      <c r="AN340" s="19">
        <f t="shared" si="1037"/>
        <v>0</v>
      </c>
      <c r="AO340" s="19">
        <f t="shared" si="1037"/>
        <v>0</v>
      </c>
      <c r="AP340" s="19">
        <f t="shared" si="1037"/>
        <v>0</v>
      </c>
      <c r="AQ340" s="19">
        <f t="shared" si="1037"/>
        <v>0</v>
      </c>
      <c r="AR340" s="19">
        <f t="shared" si="1037"/>
        <v>0</v>
      </c>
      <c r="AS340" s="19">
        <f t="shared" si="1037"/>
        <v>0</v>
      </c>
      <c r="AT340" s="19">
        <f t="shared" si="1037"/>
        <v>0</v>
      </c>
      <c r="AU340" s="19">
        <f t="shared" si="876"/>
        <v>363</v>
      </c>
      <c r="AV340" s="19">
        <f t="shared" si="877"/>
        <v>363</v>
      </c>
      <c r="AW340" s="19">
        <f t="shared" si="878"/>
        <v>363</v>
      </c>
      <c r="AX340" s="19">
        <f t="shared" si="1037"/>
        <v>0</v>
      </c>
      <c r="AY340" s="19">
        <f t="shared" si="1037"/>
        <v>0</v>
      </c>
      <c r="AZ340" s="19">
        <f t="shared" si="1037"/>
        <v>0</v>
      </c>
      <c r="BA340" s="19">
        <f t="shared" ref="BA340:BA403" si="1038">AU340+AX340</f>
        <v>363</v>
      </c>
      <c r="BB340" s="19">
        <f t="shared" ref="BB340:BB403" si="1039">AV340+AY340</f>
        <v>363</v>
      </c>
      <c r="BC340" s="19">
        <f t="shared" ref="BC340:BC403" si="1040">AW340+AZ340</f>
        <v>363</v>
      </c>
      <c r="BD340" s="19">
        <f t="shared" si="1037"/>
        <v>0</v>
      </c>
      <c r="BE340" s="19">
        <f t="shared" si="1037"/>
        <v>0</v>
      </c>
      <c r="BF340" s="19">
        <f t="shared" si="1037"/>
        <v>0</v>
      </c>
      <c r="BG340" s="19">
        <f t="shared" si="1037"/>
        <v>0</v>
      </c>
      <c r="BH340" s="19">
        <f t="shared" si="1037"/>
        <v>0</v>
      </c>
      <c r="BI340" s="19">
        <f t="shared" si="1037"/>
        <v>0</v>
      </c>
      <c r="BJ340" s="19">
        <f t="shared" si="1037"/>
        <v>0</v>
      </c>
      <c r="BK340" s="19">
        <f t="shared" si="1037"/>
        <v>0</v>
      </c>
      <c r="BL340" s="19">
        <f t="shared" si="1037"/>
        <v>0</v>
      </c>
      <c r="BM340" s="19">
        <f t="shared" si="1037"/>
        <v>0</v>
      </c>
      <c r="BN340" s="19">
        <f t="shared" si="1037"/>
        <v>0</v>
      </c>
      <c r="BO340" s="19">
        <f t="shared" si="1037"/>
        <v>0</v>
      </c>
      <c r="BP340" s="19">
        <f t="shared" si="1037"/>
        <v>0</v>
      </c>
      <c r="BQ340" s="19">
        <f t="shared" si="1037"/>
        <v>0</v>
      </c>
      <c r="BR340" s="19">
        <f t="shared" ref="BR340:BR403" si="1041">BA340+BD340+BE340+BF340+BG340+BH340+BI340</f>
        <v>363</v>
      </c>
      <c r="BS340" s="19">
        <f t="shared" ref="BS340:BS403" si="1042">BB340+BJ340+BK340+BL340+BM340</f>
        <v>363</v>
      </c>
      <c r="BT340" s="19">
        <f t="shared" ref="BT340:BT403" si="1043">BC340+BN340+BO340+BP340+BQ340</f>
        <v>363</v>
      </c>
      <c r="BU340" s="19">
        <f t="shared" si="1037"/>
        <v>0</v>
      </c>
      <c r="BV340" s="19">
        <f t="shared" si="964"/>
        <v>363</v>
      </c>
      <c r="BW340" s="19">
        <f t="shared" si="1037"/>
        <v>0</v>
      </c>
    </row>
    <row r="341" spans="1:75" ht="47.25" x14ac:dyDescent="0.25">
      <c r="A341" s="12">
        <v>924</v>
      </c>
      <c r="B341" s="12" t="s">
        <v>15</v>
      </c>
      <c r="C341" s="12" t="s">
        <v>117</v>
      </c>
      <c r="D341" s="12" t="s">
        <v>161</v>
      </c>
      <c r="E341" s="12"/>
      <c r="F341" s="13" t="s">
        <v>187</v>
      </c>
      <c r="G341" s="19">
        <f t="shared" ref="G341:BW343" si="1044">G342</f>
        <v>363</v>
      </c>
      <c r="H341" s="19">
        <f t="shared" si="1044"/>
        <v>363</v>
      </c>
      <c r="I341" s="19">
        <f t="shared" si="1044"/>
        <v>363</v>
      </c>
      <c r="J341" s="19">
        <f t="shared" si="1044"/>
        <v>0</v>
      </c>
      <c r="K341" s="19">
        <f t="shared" si="1044"/>
        <v>0</v>
      </c>
      <c r="L341" s="19">
        <f t="shared" si="1044"/>
        <v>0</v>
      </c>
      <c r="M341" s="19">
        <f t="shared" si="919"/>
        <v>363</v>
      </c>
      <c r="N341" s="19">
        <f t="shared" si="920"/>
        <v>363</v>
      </c>
      <c r="O341" s="19">
        <f t="shared" si="921"/>
        <v>363</v>
      </c>
      <c r="P341" s="19">
        <f t="shared" si="1044"/>
        <v>0</v>
      </c>
      <c r="Q341" s="19">
        <f t="shared" si="1044"/>
        <v>0</v>
      </c>
      <c r="R341" s="19">
        <f t="shared" si="1044"/>
        <v>0</v>
      </c>
      <c r="S341" s="19">
        <f t="shared" si="882"/>
        <v>363</v>
      </c>
      <c r="T341" s="19">
        <f t="shared" si="1044"/>
        <v>0</v>
      </c>
      <c r="U341" s="19">
        <f t="shared" si="1044"/>
        <v>0</v>
      </c>
      <c r="V341" s="19">
        <f t="shared" si="1044"/>
        <v>0</v>
      </c>
      <c r="W341" s="19">
        <f t="shared" si="1044"/>
        <v>0</v>
      </c>
      <c r="X341" s="19">
        <f t="shared" si="1044"/>
        <v>0</v>
      </c>
      <c r="Y341" s="19">
        <f t="shared" si="1044"/>
        <v>0</v>
      </c>
      <c r="Z341" s="19">
        <f t="shared" si="1044"/>
        <v>0</v>
      </c>
      <c r="AA341" s="19">
        <f t="shared" si="1044"/>
        <v>0</v>
      </c>
      <c r="AB341" s="19">
        <f t="shared" si="866"/>
        <v>363</v>
      </c>
      <c r="AC341" s="19">
        <f t="shared" si="867"/>
        <v>363</v>
      </c>
      <c r="AD341" s="19">
        <f t="shared" si="868"/>
        <v>363</v>
      </c>
      <c r="AE341" s="19">
        <f t="shared" si="1044"/>
        <v>0</v>
      </c>
      <c r="AF341" s="19">
        <f t="shared" si="869"/>
        <v>363</v>
      </c>
      <c r="AG341" s="19">
        <f t="shared" si="1044"/>
        <v>0</v>
      </c>
      <c r="AH341" s="19">
        <f t="shared" si="1044"/>
        <v>0</v>
      </c>
      <c r="AI341" s="19">
        <f t="shared" si="1044"/>
        <v>0</v>
      </c>
      <c r="AJ341" s="19">
        <f t="shared" si="1044"/>
        <v>0</v>
      </c>
      <c r="AK341" s="19">
        <f t="shared" si="1044"/>
        <v>0</v>
      </c>
      <c r="AL341" s="19">
        <f t="shared" si="1044"/>
        <v>0</v>
      </c>
      <c r="AM341" s="19">
        <f t="shared" si="1044"/>
        <v>0</v>
      </c>
      <c r="AN341" s="19">
        <f t="shared" si="1044"/>
        <v>0</v>
      </c>
      <c r="AO341" s="19">
        <f t="shared" si="1044"/>
        <v>0</v>
      </c>
      <c r="AP341" s="19">
        <f t="shared" si="1044"/>
        <v>0</v>
      </c>
      <c r="AQ341" s="19">
        <f t="shared" si="1044"/>
        <v>0</v>
      </c>
      <c r="AR341" s="19">
        <f t="shared" si="1044"/>
        <v>0</v>
      </c>
      <c r="AS341" s="19">
        <f t="shared" si="1044"/>
        <v>0</v>
      </c>
      <c r="AT341" s="19">
        <f t="shared" si="1044"/>
        <v>0</v>
      </c>
      <c r="AU341" s="19">
        <f t="shared" ref="AU341:AU404" si="1045">AF341+AG341+AH341+AI341+AJ341+AK341+AL341+AM341+AN341</f>
        <v>363</v>
      </c>
      <c r="AV341" s="19">
        <f t="shared" ref="AV341:AV404" si="1046">AC341+AO341+AP341+AQ341</f>
        <v>363</v>
      </c>
      <c r="AW341" s="19">
        <f t="shared" ref="AW341:AW404" si="1047">AD341+AR341+AS341+AT341</f>
        <v>363</v>
      </c>
      <c r="AX341" s="19">
        <f t="shared" si="1044"/>
        <v>0</v>
      </c>
      <c r="AY341" s="19">
        <f t="shared" si="1044"/>
        <v>0</v>
      </c>
      <c r="AZ341" s="19">
        <f t="shared" si="1044"/>
        <v>0</v>
      </c>
      <c r="BA341" s="19">
        <f t="shared" si="1038"/>
        <v>363</v>
      </c>
      <c r="BB341" s="19">
        <f t="shared" si="1039"/>
        <v>363</v>
      </c>
      <c r="BC341" s="19">
        <f t="shared" si="1040"/>
        <v>363</v>
      </c>
      <c r="BD341" s="19">
        <f t="shared" si="1044"/>
        <v>0</v>
      </c>
      <c r="BE341" s="19">
        <f t="shared" si="1044"/>
        <v>0</v>
      </c>
      <c r="BF341" s="19">
        <f t="shared" si="1044"/>
        <v>0</v>
      </c>
      <c r="BG341" s="19">
        <f t="shared" si="1044"/>
        <v>0</v>
      </c>
      <c r="BH341" s="19">
        <f t="shared" si="1044"/>
        <v>0</v>
      </c>
      <c r="BI341" s="19">
        <f t="shared" si="1044"/>
        <v>0</v>
      </c>
      <c r="BJ341" s="19">
        <f t="shared" si="1044"/>
        <v>0</v>
      </c>
      <c r="BK341" s="19">
        <f t="shared" si="1044"/>
        <v>0</v>
      </c>
      <c r="BL341" s="19">
        <f t="shared" si="1044"/>
        <v>0</v>
      </c>
      <c r="BM341" s="19">
        <f t="shared" si="1044"/>
        <v>0</v>
      </c>
      <c r="BN341" s="19">
        <f t="shared" si="1044"/>
        <v>0</v>
      </c>
      <c r="BO341" s="19">
        <f t="shared" si="1044"/>
        <v>0</v>
      </c>
      <c r="BP341" s="19">
        <f t="shared" si="1044"/>
        <v>0</v>
      </c>
      <c r="BQ341" s="19">
        <f t="shared" si="1044"/>
        <v>0</v>
      </c>
      <c r="BR341" s="19">
        <f t="shared" si="1041"/>
        <v>363</v>
      </c>
      <c r="BS341" s="19">
        <f t="shared" si="1042"/>
        <v>363</v>
      </c>
      <c r="BT341" s="19">
        <f t="shared" si="1043"/>
        <v>363</v>
      </c>
      <c r="BU341" s="19">
        <f t="shared" si="1044"/>
        <v>0</v>
      </c>
      <c r="BV341" s="19">
        <f t="shared" si="964"/>
        <v>363</v>
      </c>
      <c r="BW341" s="19">
        <f t="shared" si="1044"/>
        <v>0</v>
      </c>
    </row>
    <row r="342" spans="1:75" ht="31.5" x14ac:dyDescent="0.25">
      <c r="A342" s="12">
        <v>924</v>
      </c>
      <c r="B342" s="12" t="s">
        <v>15</v>
      </c>
      <c r="C342" s="12" t="s">
        <v>117</v>
      </c>
      <c r="D342" s="12" t="s">
        <v>142</v>
      </c>
      <c r="E342" s="12"/>
      <c r="F342" s="13" t="s">
        <v>188</v>
      </c>
      <c r="G342" s="19">
        <f t="shared" si="1044"/>
        <v>363</v>
      </c>
      <c r="H342" s="19">
        <f t="shared" si="1044"/>
        <v>363</v>
      </c>
      <c r="I342" s="19">
        <f t="shared" si="1044"/>
        <v>363</v>
      </c>
      <c r="J342" s="19">
        <f t="shared" si="1044"/>
        <v>0</v>
      </c>
      <c r="K342" s="19">
        <f t="shared" si="1044"/>
        <v>0</v>
      </c>
      <c r="L342" s="19">
        <f t="shared" si="1044"/>
        <v>0</v>
      </c>
      <c r="M342" s="19">
        <f t="shared" si="919"/>
        <v>363</v>
      </c>
      <c r="N342" s="19">
        <f t="shared" si="920"/>
        <v>363</v>
      </c>
      <c r="O342" s="19">
        <f t="shared" si="921"/>
        <v>363</v>
      </c>
      <c r="P342" s="19">
        <f t="shared" si="1044"/>
        <v>0</v>
      </c>
      <c r="Q342" s="19">
        <f t="shared" si="1044"/>
        <v>0</v>
      </c>
      <c r="R342" s="19">
        <f t="shared" si="1044"/>
        <v>0</v>
      </c>
      <c r="S342" s="19">
        <f t="shared" si="882"/>
        <v>363</v>
      </c>
      <c r="T342" s="19">
        <f t="shared" si="1044"/>
        <v>0</v>
      </c>
      <c r="U342" s="19">
        <f t="shared" si="1044"/>
        <v>0</v>
      </c>
      <c r="V342" s="19">
        <f t="shared" si="1044"/>
        <v>0</v>
      </c>
      <c r="W342" s="19">
        <f t="shared" si="1044"/>
        <v>0</v>
      </c>
      <c r="X342" s="19">
        <f t="shared" si="1044"/>
        <v>0</v>
      </c>
      <c r="Y342" s="19">
        <f t="shared" si="1044"/>
        <v>0</v>
      </c>
      <c r="Z342" s="19">
        <f t="shared" si="1044"/>
        <v>0</v>
      </c>
      <c r="AA342" s="19">
        <f t="shared" si="1044"/>
        <v>0</v>
      </c>
      <c r="AB342" s="19">
        <f t="shared" si="866"/>
        <v>363</v>
      </c>
      <c r="AC342" s="19">
        <f t="shared" si="867"/>
        <v>363</v>
      </c>
      <c r="AD342" s="19">
        <f t="shared" si="868"/>
        <v>363</v>
      </c>
      <c r="AE342" s="19">
        <f t="shared" si="1044"/>
        <v>0</v>
      </c>
      <c r="AF342" s="19">
        <f t="shared" si="869"/>
        <v>363</v>
      </c>
      <c r="AG342" s="19">
        <f t="shared" si="1044"/>
        <v>0</v>
      </c>
      <c r="AH342" s="19">
        <f t="shared" si="1044"/>
        <v>0</v>
      </c>
      <c r="AI342" s="19">
        <f t="shared" si="1044"/>
        <v>0</v>
      </c>
      <c r="AJ342" s="19">
        <f t="shared" si="1044"/>
        <v>0</v>
      </c>
      <c r="AK342" s="19">
        <f t="shared" si="1044"/>
        <v>0</v>
      </c>
      <c r="AL342" s="19">
        <f t="shared" si="1044"/>
        <v>0</v>
      </c>
      <c r="AM342" s="19">
        <f t="shared" si="1044"/>
        <v>0</v>
      </c>
      <c r="AN342" s="19">
        <f t="shared" si="1044"/>
        <v>0</v>
      </c>
      <c r="AO342" s="19">
        <f t="shared" si="1044"/>
        <v>0</v>
      </c>
      <c r="AP342" s="19">
        <f t="shared" si="1044"/>
        <v>0</v>
      </c>
      <c r="AQ342" s="19">
        <f t="shared" si="1044"/>
        <v>0</v>
      </c>
      <c r="AR342" s="19">
        <f t="shared" si="1044"/>
        <v>0</v>
      </c>
      <c r="AS342" s="19">
        <f t="shared" si="1044"/>
        <v>0</v>
      </c>
      <c r="AT342" s="19">
        <f t="shared" si="1044"/>
        <v>0</v>
      </c>
      <c r="AU342" s="19">
        <f t="shared" si="1045"/>
        <v>363</v>
      </c>
      <c r="AV342" s="19">
        <f t="shared" si="1046"/>
        <v>363</v>
      </c>
      <c r="AW342" s="19">
        <f t="shared" si="1047"/>
        <v>363</v>
      </c>
      <c r="AX342" s="19">
        <f t="shared" si="1044"/>
        <v>0</v>
      </c>
      <c r="AY342" s="19">
        <f t="shared" si="1044"/>
        <v>0</v>
      </c>
      <c r="AZ342" s="19">
        <f t="shared" si="1044"/>
        <v>0</v>
      </c>
      <c r="BA342" s="19">
        <f t="shared" si="1038"/>
        <v>363</v>
      </c>
      <c r="BB342" s="19">
        <f t="shared" si="1039"/>
        <v>363</v>
      </c>
      <c r="BC342" s="19">
        <f t="shared" si="1040"/>
        <v>363</v>
      </c>
      <c r="BD342" s="19">
        <f t="shared" si="1044"/>
        <v>0</v>
      </c>
      <c r="BE342" s="19">
        <f t="shared" si="1044"/>
        <v>0</v>
      </c>
      <c r="BF342" s="19">
        <f t="shared" si="1044"/>
        <v>0</v>
      </c>
      <c r="BG342" s="19">
        <f t="shared" si="1044"/>
        <v>0</v>
      </c>
      <c r="BH342" s="19">
        <f t="shared" si="1044"/>
        <v>0</v>
      </c>
      <c r="BI342" s="19">
        <f t="shared" si="1044"/>
        <v>0</v>
      </c>
      <c r="BJ342" s="19">
        <f t="shared" si="1044"/>
        <v>0</v>
      </c>
      <c r="BK342" s="19">
        <f t="shared" si="1044"/>
        <v>0</v>
      </c>
      <c r="BL342" s="19">
        <f t="shared" si="1044"/>
        <v>0</v>
      </c>
      <c r="BM342" s="19">
        <f t="shared" si="1044"/>
        <v>0</v>
      </c>
      <c r="BN342" s="19">
        <f t="shared" si="1044"/>
        <v>0</v>
      </c>
      <c r="BO342" s="19">
        <f t="shared" si="1044"/>
        <v>0</v>
      </c>
      <c r="BP342" s="19">
        <f t="shared" si="1044"/>
        <v>0</v>
      </c>
      <c r="BQ342" s="19">
        <f t="shared" si="1044"/>
        <v>0</v>
      </c>
      <c r="BR342" s="19">
        <f t="shared" si="1041"/>
        <v>363</v>
      </c>
      <c r="BS342" s="19">
        <f t="shared" si="1042"/>
        <v>363</v>
      </c>
      <c r="BT342" s="19">
        <f t="shared" si="1043"/>
        <v>363</v>
      </c>
      <c r="BU342" s="19">
        <f t="shared" si="1044"/>
        <v>0</v>
      </c>
      <c r="BV342" s="19">
        <f t="shared" si="964"/>
        <v>363</v>
      </c>
      <c r="BW342" s="19">
        <f t="shared" si="1044"/>
        <v>0</v>
      </c>
    </row>
    <row r="343" spans="1:75" ht="31.5" x14ac:dyDescent="0.25">
      <c r="A343" s="12">
        <v>924</v>
      </c>
      <c r="B343" s="12" t="s">
        <v>15</v>
      </c>
      <c r="C343" s="12" t="s">
        <v>117</v>
      </c>
      <c r="D343" s="12" t="s">
        <v>142</v>
      </c>
      <c r="E343" s="12" t="s">
        <v>77</v>
      </c>
      <c r="F343" s="13" t="s">
        <v>272</v>
      </c>
      <c r="G343" s="19">
        <f t="shared" si="1044"/>
        <v>363</v>
      </c>
      <c r="H343" s="19">
        <f t="shared" si="1044"/>
        <v>363</v>
      </c>
      <c r="I343" s="19">
        <f t="shared" si="1044"/>
        <v>363</v>
      </c>
      <c r="J343" s="19">
        <f t="shared" si="1044"/>
        <v>0</v>
      </c>
      <c r="K343" s="19">
        <f t="shared" si="1044"/>
        <v>0</v>
      </c>
      <c r="L343" s="19">
        <f t="shared" si="1044"/>
        <v>0</v>
      </c>
      <c r="M343" s="19">
        <f t="shared" si="919"/>
        <v>363</v>
      </c>
      <c r="N343" s="19">
        <f t="shared" si="920"/>
        <v>363</v>
      </c>
      <c r="O343" s="19">
        <f t="shared" si="921"/>
        <v>363</v>
      </c>
      <c r="P343" s="19">
        <f t="shared" si="1044"/>
        <v>0</v>
      </c>
      <c r="Q343" s="19">
        <f t="shared" si="1044"/>
        <v>0</v>
      </c>
      <c r="R343" s="19">
        <f t="shared" si="1044"/>
        <v>0</v>
      </c>
      <c r="S343" s="19">
        <f t="shared" si="882"/>
        <v>363</v>
      </c>
      <c r="T343" s="19">
        <f t="shared" si="1044"/>
        <v>0</v>
      </c>
      <c r="U343" s="19">
        <f t="shared" si="1044"/>
        <v>0</v>
      </c>
      <c r="V343" s="19">
        <f t="shared" si="1044"/>
        <v>0</v>
      </c>
      <c r="W343" s="19">
        <f t="shared" si="1044"/>
        <v>0</v>
      </c>
      <c r="X343" s="19">
        <f t="shared" si="1044"/>
        <v>0</v>
      </c>
      <c r="Y343" s="19">
        <f t="shared" si="1044"/>
        <v>0</v>
      </c>
      <c r="Z343" s="19">
        <f t="shared" si="1044"/>
        <v>0</v>
      </c>
      <c r="AA343" s="19">
        <f t="shared" si="1044"/>
        <v>0</v>
      </c>
      <c r="AB343" s="19">
        <f t="shared" si="866"/>
        <v>363</v>
      </c>
      <c r="AC343" s="19">
        <f t="shared" si="867"/>
        <v>363</v>
      </c>
      <c r="AD343" s="19">
        <f t="shared" si="868"/>
        <v>363</v>
      </c>
      <c r="AE343" s="19">
        <f t="shared" si="1044"/>
        <v>0</v>
      </c>
      <c r="AF343" s="19">
        <f t="shared" si="869"/>
        <v>363</v>
      </c>
      <c r="AG343" s="19">
        <f t="shared" si="1044"/>
        <v>0</v>
      </c>
      <c r="AH343" s="19">
        <f t="shared" si="1044"/>
        <v>0</v>
      </c>
      <c r="AI343" s="19">
        <f t="shared" si="1044"/>
        <v>0</v>
      </c>
      <c r="AJ343" s="19">
        <f t="shared" si="1044"/>
        <v>0</v>
      </c>
      <c r="AK343" s="19">
        <f t="shared" si="1044"/>
        <v>0</v>
      </c>
      <c r="AL343" s="19">
        <f t="shared" si="1044"/>
        <v>0</v>
      </c>
      <c r="AM343" s="19">
        <f t="shared" si="1044"/>
        <v>0</v>
      </c>
      <c r="AN343" s="19">
        <f t="shared" si="1044"/>
        <v>0</v>
      </c>
      <c r="AO343" s="19">
        <f t="shared" si="1044"/>
        <v>0</v>
      </c>
      <c r="AP343" s="19">
        <f t="shared" si="1044"/>
        <v>0</v>
      </c>
      <c r="AQ343" s="19">
        <f t="shared" si="1044"/>
        <v>0</v>
      </c>
      <c r="AR343" s="19">
        <f t="shared" si="1044"/>
        <v>0</v>
      </c>
      <c r="AS343" s="19">
        <f t="shared" si="1044"/>
        <v>0</v>
      </c>
      <c r="AT343" s="19">
        <f t="shared" si="1044"/>
        <v>0</v>
      </c>
      <c r="AU343" s="19">
        <f t="shared" si="1045"/>
        <v>363</v>
      </c>
      <c r="AV343" s="19">
        <f t="shared" si="1046"/>
        <v>363</v>
      </c>
      <c r="AW343" s="19">
        <f t="shared" si="1047"/>
        <v>363</v>
      </c>
      <c r="AX343" s="19">
        <f t="shared" si="1044"/>
        <v>0</v>
      </c>
      <c r="AY343" s="19">
        <f t="shared" si="1044"/>
        <v>0</v>
      </c>
      <c r="AZ343" s="19">
        <f t="shared" si="1044"/>
        <v>0</v>
      </c>
      <c r="BA343" s="19">
        <f t="shared" si="1038"/>
        <v>363</v>
      </c>
      <c r="BB343" s="19">
        <f t="shared" si="1039"/>
        <v>363</v>
      </c>
      <c r="BC343" s="19">
        <f t="shared" si="1040"/>
        <v>363</v>
      </c>
      <c r="BD343" s="19">
        <f t="shared" si="1044"/>
        <v>0</v>
      </c>
      <c r="BE343" s="19">
        <f t="shared" si="1044"/>
        <v>0</v>
      </c>
      <c r="BF343" s="19">
        <f t="shared" si="1044"/>
        <v>0</v>
      </c>
      <c r="BG343" s="19">
        <f t="shared" si="1044"/>
        <v>0</v>
      </c>
      <c r="BH343" s="19">
        <f t="shared" si="1044"/>
        <v>0</v>
      </c>
      <c r="BI343" s="19">
        <f t="shared" si="1044"/>
        <v>0</v>
      </c>
      <c r="BJ343" s="19">
        <f t="shared" si="1044"/>
        <v>0</v>
      </c>
      <c r="BK343" s="19">
        <f t="shared" si="1044"/>
        <v>0</v>
      </c>
      <c r="BL343" s="19">
        <f t="shared" si="1044"/>
        <v>0</v>
      </c>
      <c r="BM343" s="19">
        <f t="shared" si="1044"/>
        <v>0</v>
      </c>
      <c r="BN343" s="19">
        <f t="shared" si="1044"/>
        <v>0</v>
      </c>
      <c r="BO343" s="19">
        <f t="shared" si="1044"/>
        <v>0</v>
      </c>
      <c r="BP343" s="19">
        <f t="shared" si="1044"/>
        <v>0</v>
      </c>
      <c r="BQ343" s="19">
        <f t="shared" si="1044"/>
        <v>0</v>
      </c>
      <c r="BR343" s="19">
        <f t="shared" si="1041"/>
        <v>363</v>
      </c>
      <c r="BS343" s="19">
        <f t="shared" si="1042"/>
        <v>363</v>
      </c>
      <c r="BT343" s="19">
        <f t="shared" si="1043"/>
        <v>363</v>
      </c>
      <c r="BU343" s="19">
        <f t="shared" si="1044"/>
        <v>0</v>
      </c>
      <c r="BV343" s="19">
        <f t="shared" si="964"/>
        <v>363</v>
      </c>
      <c r="BW343" s="19">
        <f t="shared" si="1044"/>
        <v>0</v>
      </c>
    </row>
    <row r="344" spans="1:75" x14ac:dyDescent="0.25">
      <c r="A344" s="12">
        <v>924</v>
      </c>
      <c r="B344" s="12" t="s">
        <v>15</v>
      </c>
      <c r="C344" s="12" t="s">
        <v>117</v>
      </c>
      <c r="D344" s="12" t="s">
        <v>142</v>
      </c>
      <c r="E344" s="12">
        <v>620</v>
      </c>
      <c r="F344" s="13" t="s">
        <v>265</v>
      </c>
      <c r="G344" s="19">
        <v>363</v>
      </c>
      <c r="H344" s="19">
        <v>363</v>
      </c>
      <c r="I344" s="19">
        <v>363</v>
      </c>
      <c r="J344" s="19"/>
      <c r="K344" s="19"/>
      <c r="L344" s="19"/>
      <c r="M344" s="19">
        <f t="shared" si="919"/>
        <v>363</v>
      </c>
      <c r="N344" s="19">
        <f t="shared" si="920"/>
        <v>363</v>
      </c>
      <c r="O344" s="19">
        <f t="shared" si="921"/>
        <v>363</v>
      </c>
      <c r="P344" s="19"/>
      <c r="Q344" s="19"/>
      <c r="R344" s="19"/>
      <c r="S344" s="19">
        <f t="shared" si="882"/>
        <v>363</v>
      </c>
      <c r="T344" s="19"/>
      <c r="U344" s="19"/>
      <c r="V344" s="19"/>
      <c r="W344" s="19"/>
      <c r="X344" s="19"/>
      <c r="Y344" s="19"/>
      <c r="Z344" s="19"/>
      <c r="AA344" s="19"/>
      <c r="AB344" s="19">
        <f t="shared" si="866"/>
        <v>363</v>
      </c>
      <c r="AC344" s="19">
        <f t="shared" si="867"/>
        <v>363</v>
      </c>
      <c r="AD344" s="19">
        <f t="shared" si="868"/>
        <v>363</v>
      </c>
      <c r="AE344" s="19"/>
      <c r="AF344" s="19">
        <f t="shared" si="869"/>
        <v>363</v>
      </c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>
        <f t="shared" si="1045"/>
        <v>363</v>
      </c>
      <c r="AV344" s="19">
        <f t="shared" si="1046"/>
        <v>363</v>
      </c>
      <c r="AW344" s="19">
        <f t="shared" si="1047"/>
        <v>363</v>
      </c>
      <c r="AX344" s="19"/>
      <c r="AY344" s="19"/>
      <c r="AZ344" s="19"/>
      <c r="BA344" s="19">
        <f t="shared" si="1038"/>
        <v>363</v>
      </c>
      <c r="BB344" s="19">
        <f t="shared" si="1039"/>
        <v>363</v>
      </c>
      <c r="BC344" s="19">
        <f t="shared" si="1040"/>
        <v>363</v>
      </c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>
        <f t="shared" si="1041"/>
        <v>363</v>
      </c>
      <c r="BS344" s="19">
        <f t="shared" si="1042"/>
        <v>363</v>
      </c>
      <c r="BT344" s="19">
        <f t="shared" si="1043"/>
        <v>363</v>
      </c>
      <c r="BU344" s="19"/>
      <c r="BV344" s="19">
        <f t="shared" si="964"/>
        <v>363</v>
      </c>
      <c r="BW344" s="19"/>
    </row>
    <row r="345" spans="1:75" s="3" customFormat="1" x14ac:dyDescent="0.25">
      <c r="A345" s="5">
        <v>924</v>
      </c>
      <c r="B345" s="5" t="s">
        <v>143</v>
      </c>
      <c r="C345" s="5"/>
      <c r="D345" s="5"/>
      <c r="E345" s="5"/>
      <c r="F345" s="6" t="s">
        <v>170</v>
      </c>
      <c r="G345" s="17">
        <f>G346+G407</f>
        <v>821541.7</v>
      </c>
      <c r="H345" s="17">
        <f>H346+H407</f>
        <v>754243.2</v>
      </c>
      <c r="I345" s="17">
        <f>I346+I407</f>
        <v>746333.4</v>
      </c>
      <c r="J345" s="17">
        <f t="shared" ref="J345:L345" si="1048">J346+J407</f>
        <v>-34891.4</v>
      </c>
      <c r="K345" s="17">
        <f t="shared" si="1048"/>
        <v>46000</v>
      </c>
      <c r="L345" s="17">
        <f t="shared" si="1048"/>
        <v>500</v>
      </c>
      <c r="M345" s="19">
        <f t="shared" si="919"/>
        <v>786650.29999999993</v>
      </c>
      <c r="N345" s="19">
        <f t="shared" si="920"/>
        <v>800243.19999999995</v>
      </c>
      <c r="O345" s="19">
        <f t="shared" si="921"/>
        <v>746833.4</v>
      </c>
      <c r="P345" s="17">
        <f>P346+P407</f>
        <v>0</v>
      </c>
      <c r="Q345" s="17">
        <f t="shared" ref="Q345:R345" si="1049">Q346+Q407</f>
        <v>0</v>
      </c>
      <c r="R345" s="17">
        <f t="shared" si="1049"/>
        <v>0</v>
      </c>
      <c r="S345" s="19">
        <f t="shared" si="882"/>
        <v>786650.29999999993</v>
      </c>
      <c r="T345" s="17">
        <f t="shared" ref="T345:X345" si="1050">T346+T407</f>
        <v>0</v>
      </c>
      <c r="U345" s="17">
        <f t="shared" si="1050"/>
        <v>116</v>
      </c>
      <c r="V345" s="17">
        <f t="shared" si="1050"/>
        <v>0</v>
      </c>
      <c r="W345" s="17">
        <f t="shared" ref="W345" si="1051">W346+W407</f>
        <v>0</v>
      </c>
      <c r="X345" s="17">
        <f t="shared" si="1050"/>
        <v>0</v>
      </c>
      <c r="Y345" s="17">
        <f>Y346+Y407</f>
        <v>0</v>
      </c>
      <c r="Z345" s="17">
        <f>Z346+Z407</f>
        <v>0</v>
      </c>
      <c r="AA345" s="17">
        <f>AA346+AA407</f>
        <v>0</v>
      </c>
      <c r="AB345" s="19">
        <f t="shared" ref="AB345:AB408" si="1052">S345+T345+U345+V345</f>
        <v>786766.29999999993</v>
      </c>
      <c r="AC345" s="17">
        <f t="shared" ref="AC345:AC408" si="1053">N345+W345+X345+Y345</f>
        <v>800243.19999999995</v>
      </c>
      <c r="AD345" s="17">
        <f t="shared" ref="AD345:AD408" si="1054">O345+Z345+AA345</f>
        <v>746833.4</v>
      </c>
      <c r="AE345" s="17">
        <f>AE346+AE407</f>
        <v>0</v>
      </c>
      <c r="AF345" s="17">
        <f t="shared" ref="AF345:AF408" si="1055">AB345+AE345</f>
        <v>786766.29999999993</v>
      </c>
      <c r="AG345" s="17">
        <f t="shared" ref="AG345:BW345" si="1056">AG346+AG407</f>
        <v>0</v>
      </c>
      <c r="AH345" s="17">
        <f t="shared" si="1056"/>
        <v>-200</v>
      </c>
      <c r="AI345" s="17">
        <f t="shared" ref="AI345" si="1057">AI346+AI407</f>
        <v>-40995.364000000001</v>
      </c>
      <c r="AJ345" s="17">
        <f t="shared" ref="AJ345" si="1058">AJ346+AJ407</f>
        <v>5000</v>
      </c>
      <c r="AK345" s="17">
        <f t="shared" si="1056"/>
        <v>0</v>
      </c>
      <c r="AL345" s="17">
        <f t="shared" si="1056"/>
        <v>0</v>
      </c>
      <c r="AM345" s="17">
        <f t="shared" si="1056"/>
        <v>265.00299999999999</v>
      </c>
      <c r="AN345" s="17">
        <f t="shared" si="1056"/>
        <v>117.9</v>
      </c>
      <c r="AO345" s="17">
        <f t="shared" ref="AO345:AR345" si="1059">AO346+AO407</f>
        <v>0</v>
      </c>
      <c r="AP345" s="17">
        <f t="shared" si="1059"/>
        <v>0</v>
      </c>
      <c r="AQ345" s="17">
        <f t="shared" si="1059"/>
        <v>0</v>
      </c>
      <c r="AR345" s="17">
        <f t="shared" si="1059"/>
        <v>0</v>
      </c>
      <c r="AS345" s="17">
        <f t="shared" ref="AS345:AT345" si="1060">AS346+AS407</f>
        <v>0</v>
      </c>
      <c r="AT345" s="17">
        <f t="shared" si="1060"/>
        <v>3472.5</v>
      </c>
      <c r="AU345" s="17">
        <f t="shared" si="1045"/>
        <v>750953.83900000004</v>
      </c>
      <c r="AV345" s="17">
        <f t="shared" si="1046"/>
        <v>800243.19999999995</v>
      </c>
      <c r="AW345" s="17">
        <f t="shared" si="1047"/>
        <v>750305.9</v>
      </c>
      <c r="AX345" s="17">
        <f t="shared" ref="AX345:AZ345" si="1061">AX346+AX407</f>
        <v>0</v>
      </c>
      <c r="AY345" s="17">
        <f t="shared" si="1061"/>
        <v>0</v>
      </c>
      <c r="AZ345" s="17">
        <f t="shared" si="1061"/>
        <v>0</v>
      </c>
      <c r="BA345" s="17">
        <f t="shared" si="1038"/>
        <v>750953.83900000004</v>
      </c>
      <c r="BB345" s="17">
        <f t="shared" si="1039"/>
        <v>800243.19999999995</v>
      </c>
      <c r="BC345" s="17">
        <f t="shared" si="1040"/>
        <v>750305.9</v>
      </c>
      <c r="BD345" s="17">
        <f t="shared" ref="BD345:BO345" si="1062">BD346+BD407</f>
        <v>0</v>
      </c>
      <c r="BE345" s="17">
        <f t="shared" si="1062"/>
        <v>0</v>
      </c>
      <c r="BF345" s="17">
        <f t="shared" si="1062"/>
        <v>0</v>
      </c>
      <c r="BG345" s="17">
        <f t="shared" si="1062"/>
        <v>0</v>
      </c>
      <c r="BH345" s="17">
        <f t="shared" si="1062"/>
        <v>0</v>
      </c>
      <c r="BI345" s="17">
        <f t="shared" ref="BI345" si="1063">BI346+BI407</f>
        <v>0</v>
      </c>
      <c r="BJ345" s="17">
        <f t="shared" si="1062"/>
        <v>0</v>
      </c>
      <c r="BK345" s="17">
        <f t="shared" si="1062"/>
        <v>0</v>
      </c>
      <c r="BL345" s="17">
        <f t="shared" si="1062"/>
        <v>0</v>
      </c>
      <c r="BM345" s="17">
        <f t="shared" si="1062"/>
        <v>0</v>
      </c>
      <c r="BN345" s="17">
        <f t="shared" si="1062"/>
        <v>0</v>
      </c>
      <c r="BO345" s="17">
        <f t="shared" si="1062"/>
        <v>0</v>
      </c>
      <c r="BP345" s="17">
        <f t="shared" ref="BP345:BQ345" si="1064">BP346+BP407</f>
        <v>0</v>
      </c>
      <c r="BQ345" s="17">
        <f t="shared" si="1064"/>
        <v>0</v>
      </c>
      <c r="BR345" s="17">
        <f t="shared" si="1041"/>
        <v>750953.83900000004</v>
      </c>
      <c r="BS345" s="17">
        <f t="shared" si="1042"/>
        <v>800243.19999999995</v>
      </c>
      <c r="BT345" s="17">
        <f t="shared" si="1043"/>
        <v>750305.9</v>
      </c>
      <c r="BU345" s="17">
        <f t="shared" ref="BU345" si="1065">BU346+BU407</f>
        <v>0</v>
      </c>
      <c r="BV345" s="17">
        <f t="shared" si="964"/>
        <v>750953.83900000004</v>
      </c>
      <c r="BW345" s="17">
        <f t="shared" si="1056"/>
        <v>0</v>
      </c>
    </row>
    <row r="346" spans="1:75" s="14" customFormat="1" x14ac:dyDescent="0.25">
      <c r="A346" s="8">
        <v>924</v>
      </c>
      <c r="B346" s="8" t="s">
        <v>143</v>
      </c>
      <c r="C346" s="8" t="s">
        <v>12</v>
      </c>
      <c r="D346" s="8"/>
      <c r="E346" s="8"/>
      <c r="F346" s="9" t="s">
        <v>171</v>
      </c>
      <c r="G346" s="18">
        <f>G360+G370+G347</f>
        <v>804410.79999999993</v>
      </c>
      <c r="H346" s="18">
        <f t="shared" ref="H346:BW346" si="1066">H360+H370+H347</f>
        <v>737113</v>
      </c>
      <c r="I346" s="18">
        <f t="shared" si="1066"/>
        <v>729204.1</v>
      </c>
      <c r="J346" s="18">
        <f t="shared" ref="J346:L346" si="1067">J360+J370+J347</f>
        <v>-34891.4</v>
      </c>
      <c r="K346" s="18">
        <f t="shared" si="1067"/>
        <v>46000</v>
      </c>
      <c r="L346" s="18">
        <f t="shared" si="1067"/>
        <v>500</v>
      </c>
      <c r="M346" s="19">
        <f t="shared" si="919"/>
        <v>769519.39999999991</v>
      </c>
      <c r="N346" s="19">
        <f t="shared" si="920"/>
        <v>783113</v>
      </c>
      <c r="O346" s="19">
        <f t="shared" si="921"/>
        <v>729704.1</v>
      </c>
      <c r="P346" s="18">
        <f t="shared" ref="P346" si="1068">P360+P370+P347</f>
        <v>0</v>
      </c>
      <c r="Q346" s="18">
        <f t="shared" ref="Q346:R346" si="1069">Q360+Q370+Q347</f>
        <v>0</v>
      </c>
      <c r="R346" s="18">
        <f t="shared" si="1069"/>
        <v>0</v>
      </c>
      <c r="S346" s="19">
        <f t="shared" si="882"/>
        <v>769519.39999999991</v>
      </c>
      <c r="T346" s="18">
        <f t="shared" ref="T346:U346" si="1070">T360+T370+T347</f>
        <v>0</v>
      </c>
      <c r="U346" s="18">
        <f t="shared" si="1070"/>
        <v>116</v>
      </c>
      <c r="V346" s="18">
        <f t="shared" ref="V346:X346" si="1071">V360+V370+V347</f>
        <v>0</v>
      </c>
      <c r="W346" s="18">
        <f t="shared" si="1071"/>
        <v>0</v>
      </c>
      <c r="X346" s="18">
        <f t="shared" si="1071"/>
        <v>0</v>
      </c>
      <c r="Y346" s="18">
        <f t="shared" ref="Y346:AA346" si="1072">Y360+Y370+Y347</f>
        <v>0</v>
      </c>
      <c r="Z346" s="18">
        <f t="shared" si="1072"/>
        <v>0</v>
      </c>
      <c r="AA346" s="18">
        <f t="shared" si="1072"/>
        <v>0</v>
      </c>
      <c r="AB346" s="19">
        <f t="shared" si="1052"/>
        <v>769635.39999999991</v>
      </c>
      <c r="AC346" s="18">
        <f t="shared" si="1053"/>
        <v>783113</v>
      </c>
      <c r="AD346" s="18">
        <f t="shared" si="1054"/>
        <v>729704.1</v>
      </c>
      <c r="AE346" s="18">
        <f t="shared" ref="AE346" si="1073">AE360+AE370+AE347</f>
        <v>0</v>
      </c>
      <c r="AF346" s="18">
        <f t="shared" si="1055"/>
        <v>769635.39999999991</v>
      </c>
      <c r="AG346" s="18">
        <f t="shared" ref="AG346" si="1074">AG360+AG370+AG347</f>
        <v>0</v>
      </c>
      <c r="AH346" s="18">
        <f t="shared" ref="AH346:AJ346" si="1075">AH360+AH370+AH347</f>
        <v>-200</v>
      </c>
      <c r="AI346" s="18">
        <f t="shared" si="1075"/>
        <v>-40905.364000000001</v>
      </c>
      <c r="AJ346" s="18">
        <f t="shared" si="1075"/>
        <v>5000</v>
      </c>
      <c r="AK346" s="18">
        <f t="shared" ref="AK346:AL346" si="1076">AK360+AK370+AK347</f>
        <v>0</v>
      </c>
      <c r="AL346" s="18">
        <f t="shared" si="1076"/>
        <v>0</v>
      </c>
      <c r="AM346" s="18">
        <f t="shared" ref="AM346:AR346" si="1077">AM360+AM370+AM347</f>
        <v>265.00299999999999</v>
      </c>
      <c r="AN346" s="18">
        <f t="shared" si="1077"/>
        <v>117.9</v>
      </c>
      <c r="AO346" s="18">
        <f t="shared" si="1077"/>
        <v>0</v>
      </c>
      <c r="AP346" s="18">
        <f t="shared" si="1077"/>
        <v>0</v>
      </c>
      <c r="AQ346" s="18">
        <f t="shared" si="1077"/>
        <v>0</v>
      </c>
      <c r="AR346" s="18">
        <f t="shared" si="1077"/>
        <v>0</v>
      </c>
      <c r="AS346" s="18">
        <f t="shared" ref="AS346:AT346" si="1078">AS360+AS370+AS347</f>
        <v>0</v>
      </c>
      <c r="AT346" s="18">
        <f t="shared" si="1078"/>
        <v>3472.5</v>
      </c>
      <c r="AU346" s="18">
        <f t="shared" si="1045"/>
        <v>733912.9389999999</v>
      </c>
      <c r="AV346" s="18">
        <f t="shared" si="1046"/>
        <v>783113</v>
      </c>
      <c r="AW346" s="18">
        <f t="shared" si="1047"/>
        <v>733176.6</v>
      </c>
      <c r="AX346" s="18">
        <f t="shared" ref="AX346:AZ346" si="1079">AX360+AX370+AX347</f>
        <v>0</v>
      </c>
      <c r="AY346" s="18">
        <f t="shared" si="1079"/>
        <v>0</v>
      </c>
      <c r="AZ346" s="18">
        <f t="shared" si="1079"/>
        <v>0</v>
      </c>
      <c r="BA346" s="19">
        <f t="shared" si="1038"/>
        <v>733912.9389999999</v>
      </c>
      <c r="BB346" s="19">
        <f t="shared" si="1039"/>
        <v>783113</v>
      </c>
      <c r="BC346" s="19">
        <f t="shared" si="1040"/>
        <v>733176.6</v>
      </c>
      <c r="BD346" s="18">
        <f t="shared" ref="BD346:BO346" si="1080">BD360+BD370+BD347</f>
        <v>0</v>
      </c>
      <c r="BE346" s="18">
        <f t="shared" si="1080"/>
        <v>0</v>
      </c>
      <c r="BF346" s="18">
        <f t="shared" si="1080"/>
        <v>0</v>
      </c>
      <c r="BG346" s="18">
        <f t="shared" si="1080"/>
        <v>0</v>
      </c>
      <c r="BH346" s="18">
        <f t="shared" si="1080"/>
        <v>0</v>
      </c>
      <c r="BI346" s="18">
        <f t="shared" ref="BI346" si="1081">BI360+BI370+BI347</f>
        <v>0</v>
      </c>
      <c r="BJ346" s="18">
        <f t="shared" si="1080"/>
        <v>0</v>
      </c>
      <c r="BK346" s="18">
        <f t="shared" si="1080"/>
        <v>0</v>
      </c>
      <c r="BL346" s="18">
        <f t="shared" si="1080"/>
        <v>0</v>
      </c>
      <c r="BM346" s="18">
        <f t="shared" si="1080"/>
        <v>0</v>
      </c>
      <c r="BN346" s="18">
        <f t="shared" si="1080"/>
        <v>0</v>
      </c>
      <c r="BO346" s="18">
        <f t="shared" si="1080"/>
        <v>0</v>
      </c>
      <c r="BP346" s="18">
        <f t="shared" ref="BP346:BQ346" si="1082">BP360+BP370+BP347</f>
        <v>0</v>
      </c>
      <c r="BQ346" s="18">
        <f t="shared" si="1082"/>
        <v>0</v>
      </c>
      <c r="BR346" s="19">
        <f t="shared" si="1041"/>
        <v>733912.9389999999</v>
      </c>
      <c r="BS346" s="19">
        <f t="shared" si="1042"/>
        <v>783113</v>
      </c>
      <c r="BT346" s="19">
        <f t="shared" si="1043"/>
        <v>733176.6</v>
      </c>
      <c r="BU346" s="18">
        <f t="shared" ref="BU346" si="1083">BU360+BU370+BU347</f>
        <v>0</v>
      </c>
      <c r="BV346" s="18">
        <f t="shared" si="964"/>
        <v>733912.9389999999</v>
      </c>
      <c r="BW346" s="18">
        <f t="shared" si="1066"/>
        <v>0</v>
      </c>
    </row>
    <row r="347" spans="1:75" ht="47.25" x14ac:dyDescent="0.25">
      <c r="A347" s="12">
        <v>924</v>
      </c>
      <c r="B347" s="12" t="s">
        <v>143</v>
      </c>
      <c r="C347" s="12" t="s">
        <v>12</v>
      </c>
      <c r="D347" s="12" t="s">
        <v>34</v>
      </c>
      <c r="E347" s="12"/>
      <c r="F347" s="13" t="s">
        <v>817</v>
      </c>
      <c r="G347" s="19">
        <f>G348+G356</f>
        <v>2190</v>
      </c>
      <c r="H347" s="19">
        <f t="shared" ref="H347:BW347" si="1084">H348+H356</f>
        <v>2190</v>
      </c>
      <c r="I347" s="19">
        <f t="shared" si="1084"/>
        <v>2190</v>
      </c>
      <c r="J347" s="19">
        <f t="shared" ref="J347:L347" si="1085">J348+J356</f>
        <v>0</v>
      </c>
      <c r="K347" s="19">
        <f t="shared" si="1085"/>
        <v>0</v>
      </c>
      <c r="L347" s="19">
        <f t="shared" si="1085"/>
        <v>0</v>
      </c>
      <c r="M347" s="19">
        <f t="shared" si="919"/>
        <v>2190</v>
      </c>
      <c r="N347" s="19">
        <f t="shared" si="920"/>
        <v>2190</v>
      </c>
      <c r="O347" s="19">
        <f t="shared" si="921"/>
        <v>2190</v>
      </c>
      <c r="P347" s="19">
        <f t="shared" ref="P347" si="1086">P348+P356</f>
        <v>0</v>
      </c>
      <c r="Q347" s="19">
        <f t="shared" ref="Q347:R347" si="1087">Q348+Q356</f>
        <v>0</v>
      </c>
      <c r="R347" s="19">
        <f t="shared" si="1087"/>
        <v>0</v>
      </c>
      <c r="S347" s="19">
        <f t="shared" si="882"/>
        <v>2190</v>
      </c>
      <c r="T347" s="19">
        <f t="shared" ref="T347:U347" si="1088">T348+T356</f>
        <v>0</v>
      </c>
      <c r="U347" s="19">
        <f t="shared" si="1088"/>
        <v>0</v>
      </c>
      <c r="V347" s="19">
        <f t="shared" ref="V347:X347" si="1089">V348+V356</f>
        <v>0</v>
      </c>
      <c r="W347" s="19">
        <f t="shared" si="1089"/>
        <v>0</v>
      </c>
      <c r="X347" s="19">
        <f t="shared" si="1089"/>
        <v>0</v>
      </c>
      <c r="Y347" s="19">
        <f t="shared" ref="Y347:AA347" si="1090">Y348+Y356</f>
        <v>0</v>
      </c>
      <c r="Z347" s="19">
        <f t="shared" si="1090"/>
        <v>0</v>
      </c>
      <c r="AA347" s="19">
        <f t="shared" si="1090"/>
        <v>0</v>
      </c>
      <c r="AB347" s="19">
        <f t="shared" si="1052"/>
        <v>2190</v>
      </c>
      <c r="AC347" s="19">
        <f t="shared" si="1053"/>
        <v>2190</v>
      </c>
      <c r="AD347" s="19">
        <f t="shared" si="1054"/>
        <v>2190</v>
      </c>
      <c r="AE347" s="19">
        <f t="shared" ref="AE347" si="1091">AE348+AE356</f>
        <v>0</v>
      </c>
      <c r="AF347" s="19">
        <f t="shared" si="1055"/>
        <v>2190</v>
      </c>
      <c r="AG347" s="19">
        <f t="shared" ref="AG347" si="1092">AG348+AG356</f>
        <v>0</v>
      </c>
      <c r="AH347" s="19">
        <f t="shared" ref="AH347:AJ347" si="1093">AH348+AH356</f>
        <v>-200</v>
      </c>
      <c r="AI347" s="19">
        <f t="shared" si="1093"/>
        <v>0</v>
      </c>
      <c r="AJ347" s="19">
        <f t="shared" si="1093"/>
        <v>0</v>
      </c>
      <c r="AK347" s="19">
        <f t="shared" ref="AK347:AL347" si="1094">AK348+AK356</f>
        <v>0</v>
      </c>
      <c r="AL347" s="19">
        <f t="shared" si="1094"/>
        <v>0</v>
      </c>
      <c r="AM347" s="19">
        <f t="shared" ref="AM347:AR347" si="1095">AM348+AM356</f>
        <v>0</v>
      </c>
      <c r="AN347" s="19">
        <f t="shared" si="1095"/>
        <v>0</v>
      </c>
      <c r="AO347" s="19">
        <f t="shared" si="1095"/>
        <v>0</v>
      </c>
      <c r="AP347" s="19">
        <f t="shared" si="1095"/>
        <v>0</v>
      </c>
      <c r="AQ347" s="19">
        <f t="shared" si="1095"/>
        <v>0</v>
      </c>
      <c r="AR347" s="19">
        <f t="shared" si="1095"/>
        <v>0</v>
      </c>
      <c r="AS347" s="19">
        <f t="shared" ref="AS347:AT347" si="1096">AS348+AS356</f>
        <v>0</v>
      </c>
      <c r="AT347" s="19">
        <f t="shared" si="1096"/>
        <v>0</v>
      </c>
      <c r="AU347" s="19">
        <f t="shared" si="1045"/>
        <v>1990</v>
      </c>
      <c r="AV347" s="19">
        <f t="shared" si="1046"/>
        <v>2190</v>
      </c>
      <c r="AW347" s="19">
        <f t="shared" si="1047"/>
        <v>2190</v>
      </c>
      <c r="AX347" s="19">
        <f t="shared" ref="AX347:AZ347" si="1097">AX348+AX356</f>
        <v>0</v>
      </c>
      <c r="AY347" s="19">
        <f t="shared" si="1097"/>
        <v>0</v>
      </c>
      <c r="AZ347" s="19">
        <f t="shared" si="1097"/>
        <v>0</v>
      </c>
      <c r="BA347" s="19">
        <f t="shared" si="1038"/>
        <v>1990</v>
      </c>
      <c r="BB347" s="19">
        <f t="shared" si="1039"/>
        <v>2190</v>
      </c>
      <c r="BC347" s="19">
        <f t="shared" si="1040"/>
        <v>2190</v>
      </c>
      <c r="BD347" s="19">
        <f t="shared" ref="BD347:BO347" si="1098">BD348+BD356</f>
        <v>0</v>
      </c>
      <c r="BE347" s="19">
        <f t="shared" si="1098"/>
        <v>0</v>
      </c>
      <c r="BF347" s="19">
        <f t="shared" si="1098"/>
        <v>0</v>
      </c>
      <c r="BG347" s="19">
        <f t="shared" si="1098"/>
        <v>0</v>
      </c>
      <c r="BH347" s="19">
        <f t="shared" si="1098"/>
        <v>0</v>
      </c>
      <c r="BI347" s="19">
        <f t="shared" ref="BI347" si="1099">BI348+BI356</f>
        <v>0</v>
      </c>
      <c r="BJ347" s="19">
        <f t="shared" si="1098"/>
        <v>0</v>
      </c>
      <c r="BK347" s="19">
        <f t="shared" si="1098"/>
        <v>0</v>
      </c>
      <c r="BL347" s="19">
        <f t="shared" si="1098"/>
        <v>0</v>
      </c>
      <c r="BM347" s="19">
        <f t="shared" si="1098"/>
        <v>0</v>
      </c>
      <c r="BN347" s="19">
        <f t="shared" si="1098"/>
        <v>0</v>
      </c>
      <c r="BO347" s="19">
        <f t="shared" si="1098"/>
        <v>0</v>
      </c>
      <c r="BP347" s="19">
        <f t="shared" ref="BP347:BQ347" si="1100">BP348+BP356</f>
        <v>0</v>
      </c>
      <c r="BQ347" s="19">
        <f t="shared" si="1100"/>
        <v>0</v>
      </c>
      <c r="BR347" s="19">
        <f t="shared" si="1041"/>
        <v>1990</v>
      </c>
      <c r="BS347" s="19">
        <f t="shared" si="1042"/>
        <v>2190</v>
      </c>
      <c r="BT347" s="19">
        <f t="shared" si="1043"/>
        <v>2190</v>
      </c>
      <c r="BU347" s="19">
        <f t="shared" ref="BU347" si="1101">BU348+BU356</f>
        <v>0</v>
      </c>
      <c r="BV347" s="19">
        <f t="shared" si="964"/>
        <v>1990</v>
      </c>
      <c r="BW347" s="19">
        <f t="shared" si="1084"/>
        <v>0</v>
      </c>
    </row>
    <row r="348" spans="1:75" ht="47.25" x14ac:dyDescent="0.25">
      <c r="A348" s="12">
        <v>924</v>
      </c>
      <c r="B348" s="12" t="s">
        <v>143</v>
      </c>
      <c r="C348" s="12" t="s">
        <v>12</v>
      </c>
      <c r="D348" s="12" t="s">
        <v>35</v>
      </c>
      <c r="E348" s="12"/>
      <c r="F348" s="13" t="s">
        <v>818</v>
      </c>
      <c r="G348" s="19">
        <f>G349</f>
        <v>1650</v>
      </c>
      <c r="H348" s="19">
        <f t="shared" ref="H348:BW348" si="1102">H349</f>
        <v>1650</v>
      </c>
      <c r="I348" s="19">
        <f t="shared" si="1102"/>
        <v>1650</v>
      </c>
      <c r="J348" s="19">
        <f t="shared" si="1102"/>
        <v>0</v>
      </c>
      <c r="K348" s="19">
        <f t="shared" si="1102"/>
        <v>0</v>
      </c>
      <c r="L348" s="19">
        <f t="shared" si="1102"/>
        <v>0</v>
      </c>
      <c r="M348" s="19">
        <f t="shared" si="919"/>
        <v>1650</v>
      </c>
      <c r="N348" s="19">
        <f t="shared" si="920"/>
        <v>1650</v>
      </c>
      <c r="O348" s="19">
        <f t="shared" si="921"/>
        <v>1650</v>
      </c>
      <c r="P348" s="19">
        <f t="shared" si="1102"/>
        <v>0</v>
      </c>
      <c r="Q348" s="19">
        <f t="shared" si="1102"/>
        <v>0</v>
      </c>
      <c r="R348" s="19">
        <f t="shared" si="1102"/>
        <v>0</v>
      </c>
      <c r="S348" s="19">
        <f t="shared" si="882"/>
        <v>1650</v>
      </c>
      <c r="T348" s="19">
        <f t="shared" si="1102"/>
        <v>0</v>
      </c>
      <c r="U348" s="19">
        <f t="shared" si="1102"/>
        <v>0</v>
      </c>
      <c r="V348" s="19">
        <f t="shared" si="1102"/>
        <v>0</v>
      </c>
      <c r="W348" s="19">
        <f t="shared" si="1102"/>
        <v>0</v>
      </c>
      <c r="X348" s="19">
        <f t="shared" si="1102"/>
        <v>0</v>
      </c>
      <c r="Y348" s="19">
        <f t="shared" si="1102"/>
        <v>0</v>
      </c>
      <c r="Z348" s="19">
        <f t="shared" si="1102"/>
        <v>0</v>
      </c>
      <c r="AA348" s="19">
        <f t="shared" si="1102"/>
        <v>0</v>
      </c>
      <c r="AB348" s="19">
        <f t="shared" si="1052"/>
        <v>1650</v>
      </c>
      <c r="AC348" s="19">
        <f t="shared" si="1053"/>
        <v>1650</v>
      </c>
      <c r="AD348" s="19">
        <f t="shared" si="1054"/>
        <v>1650</v>
      </c>
      <c r="AE348" s="19">
        <f t="shared" si="1102"/>
        <v>0</v>
      </c>
      <c r="AF348" s="19">
        <f t="shared" si="1055"/>
        <v>1650</v>
      </c>
      <c r="AG348" s="19">
        <f t="shared" si="1102"/>
        <v>0</v>
      </c>
      <c r="AH348" s="19">
        <f t="shared" si="1102"/>
        <v>-200</v>
      </c>
      <c r="AI348" s="19">
        <f t="shared" si="1102"/>
        <v>0</v>
      </c>
      <c r="AJ348" s="19">
        <f t="shared" si="1102"/>
        <v>0</v>
      </c>
      <c r="AK348" s="19">
        <f t="shared" si="1102"/>
        <v>0</v>
      </c>
      <c r="AL348" s="19">
        <f t="shared" si="1102"/>
        <v>0</v>
      </c>
      <c r="AM348" s="19">
        <f t="shared" si="1102"/>
        <v>0</v>
      </c>
      <c r="AN348" s="19">
        <f t="shared" si="1102"/>
        <v>0</v>
      </c>
      <c r="AO348" s="19">
        <f t="shared" si="1102"/>
        <v>0</v>
      </c>
      <c r="AP348" s="19">
        <f t="shared" si="1102"/>
        <v>0</v>
      </c>
      <c r="AQ348" s="19">
        <f t="shared" si="1102"/>
        <v>0</v>
      </c>
      <c r="AR348" s="19">
        <f t="shared" si="1102"/>
        <v>0</v>
      </c>
      <c r="AS348" s="19">
        <f t="shared" si="1102"/>
        <v>0</v>
      </c>
      <c r="AT348" s="19">
        <f t="shared" si="1102"/>
        <v>0</v>
      </c>
      <c r="AU348" s="19">
        <f t="shared" si="1045"/>
        <v>1450</v>
      </c>
      <c r="AV348" s="19">
        <f t="shared" si="1046"/>
        <v>1650</v>
      </c>
      <c r="AW348" s="19">
        <f t="shared" si="1047"/>
        <v>1650</v>
      </c>
      <c r="AX348" s="19">
        <f t="shared" si="1102"/>
        <v>0</v>
      </c>
      <c r="AY348" s="19">
        <f t="shared" si="1102"/>
        <v>0</v>
      </c>
      <c r="AZ348" s="19">
        <f t="shared" si="1102"/>
        <v>0</v>
      </c>
      <c r="BA348" s="19">
        <f t="shared" si="1038"/>
        <v>1450</v>
      </c>
      <c r="BB348" s="19">
        <f t="shared" si="1039"/>
        <v>1650</v>
      </c>
      <c r="BC348" s="19">
        <f t="shared" si="1040"/>
        <v>1650</v>
      </c>
      <c r="BD348" s="19">
        <f t="shared" si="1102"/>
        <v>0</v>
      </c>
      <c r="BE348" s="19">
        <f t="shared" si="1102"/>
        <v>0</v>
      </c>
      <c r="BF348" s="19">
        <f t="shared" si="1102"/>
        <v>0</v>
      </c>
      <c r="BG348" s="19">
        <f t="shared" si="1102"/>
        <v>0</v>
      </c>
      <c r="BH348" s="19">
        <f t="shared" si="1102"/>
        <v>0</v>
      </c>
      <c r="BI348" s="19">
        <f t="shared" si="1102"/>
        <v>0</v>
      </c>
      <c r="BJ348" s="19">
        <f t="shared" si="1102"/>
        <v>0</v>
      </c>
      <c r="BK348" s="19">
        <f t="shared" si="1102"/>
        <v>0</v>
      </c>
      <c r="BL348" s="19">
        <f t="shared" si="1102"/>
        <v>0</v>
      </c>
      <c r="BM348" s="19">
        <f t="shared" si="1102"/>
        <v>0</v>
      </c>
      <c r="BN348" s="19">
        <f t="shared" si="1102"/>
        <v>0</v>
      </c>
      <c r="BO348" s="19">
        <f t="shared" si="1102"/>
        <v>0</v>
      </c>
      <c r="BP348" s="19">
        <f t="shared" si="1102"/>
        <v>0</v>
      </c>
      <c r="BQ348" s="19">
        <f t="shared" si="1102"/>
        <v>0</v>
      </c>
      <c r="BR348" s="19">
        <f t="shared" si="1041"/>
        <v>1450</v>
      </c>
      <c r="BS348" s="19">
        <f t="shared" si="1042"/>
        <v>1650</v>
      </c>
      <c r="BT348" s="19">
        <f t="shared" si="1043"/>
        <v>1650</v>
      </c>
      <c r="BU348" s="19">
        <f t="shared" si="1102"/>
        <v>0</v>
      </c>
      <c r="BV348" s="19">
        <f t="shared" si="964"/>
        <v>1450</v>
      </c>
      <c r="BW348" s="19">
        <f t="shared" si="1102"/>
        <v>0</v>
      </c>
    </row>
    <row r="349" spans="1:75" ht="47.25" x14ac:dyDescent="0.25">
      <c r="A349" s="12">
        <v>924</v>
      </c>
      <c r="B349" s="12" t="s">
        <v>143</v>
      </c>
      <c r="C349" s="12" t="s">
        <v>12</v>
      </c>
      <c r="D349" s="12" t="s">
        <v>715</v>
      </c>
      <c r="E349" s="12"/>
      <c r="F349" s="13" t="s">
        <v>819</v>
      </c>
      <c r="G349" s="19">
        <f>G350+G352</f>
        <v>1650</v>
      </c>
      <c r="H349" s="19">
        <f t="shared" ref="H349:BW349" si="1103">H350+H352</f>
        <v>1650</v>
      </c>
      <c r="I349" s="19">
        <f t="shared" si="1103"/>
        <v>1650</v>
      </c>
      <c r="J349" s="19">
        <f t="shared" ref="J349:L349" si="1104">J350+J352</f>
        <v>0</v>
      </c>
      <c r="K349" s="19">
        <f t="shared" si="1104"/>
        <v>0</v>
      </c>
      <c r="L349" s="19">
        <f t="shared" si="1104"/>
        <v>0</v>
      </c>
      <c r="M349" s="19">
        <f t="shared" si="919"/>
        <v>1650</v>
      </c>
      <c r="N349" s="19">
        <f t="shared" si="920"/>
        <v>1650</v>
      </c>
      <c r="O349" s="19">
        <f t="shared" si="921"/>
        <v>1650</v>
      </c>
      <c r="P349" s="19">
        <f t="shared" ref="P349" si="1105">P350+P352</f>
        <v>0</v>
      </c>
      <c r="Q349" s="19">
        <f t="shared" ref="Q349:R349" si="1106">Q350+Q352</f>
        <v>0</v>
      </c>
      <c r="R349" s="19">
        <f t="shared" si="1106"/>
        <v>0</v>
      </c>
      <c r="S349" s="19">
        <f t="shared" si="882"/>
        <v>1650</v>
      </c>
      <c r="T349" s="19">
        <f t="shared" ref="T349:U349" si="1107">T350+T352</f>
        <v>0</v>
      </c>
      <c r="U349" s="19">
        <f t="shared" si="1107"/>
        <v>0</v>
      </c>
      <c r="V349" s="19">
        <f t="shared" ref="V349:X349" si="1108">V350+V352</f>
        <v>0</v>
      </c>
      <c r="W349" s="19">
        <f t="shared" si="1108"/>
        <v>0</v>
      </c>
      <c r="X349" s="19">
        <f t="shared" si="1108"/>
        <v>0</v>
      </c>
      <c r="Y349" s="19">
        <f t="shared" ref="Y349:AA349" si="1109">Y350+Y352</f>
        <v>0</v>
      </c>
      <c r="Z349" s="19">
        <f t="shared" si="1109"/>
        <v>0</v>
      </c>
      <c r="AA349" s="19">
        <f t="shared" si="1109"/>
        <v>0</v>
      </c>
      <c r="AB349" s="19">
        <f t="shared" si="1052"/>
        <v>1650</v>
      </c>
      <c r="AC349" s="19">
        <f t="shared" si="1053"/>
        <v>1650</v>
      </c>
      <c r="AD349" s="19">
        <f t="shared" si="1054"/>
        <v>1650</v>
      </c>
      <c r="AE349" s="19">
        <f t="shared" ref="AE349" si="1110">AE350+AE352</f>
        <v>0</v>
      </c>
      <c r="AF349" s="19">
        <f t="shared" si="1055"/>
        <v>1650</v>
      </c>
      <c r="AG349" s="19">
        <f t="shared" ref="AG349" si="1111">AG350+AG352</f>
        <v>0</v>
      </c>
      <c r="AH349" s="19">
        <f t="shared" ref="AH349:AJ349" si="1112">AH350+AH352</f>
        <v>-200</v>
      </c>
      <c r="AI349" s="19">
        <f t="shared" si="1112"/>
        <v>0</v>
      </c>
      <c r="AJ349" s="19">
        <f t="shared" si="1112"/>
        <v>0</v>
      </c>
      <c r="AK349" s="19">
        <f t="shared" ref="AK349:AL349" si="1113">AK350+AK352</f>
        <v>0</v>
      </c>
      <c r="AL349" s="19">
        <f t="shared" si="1113"/>
        <v>0</v>
      </c>
      <c r="AM349" s="19">
        <f t="shared" ref="AM349:AR349" si="1114">AM350+AM352</f>
        <v>0</v>
      </c>
      <c r="AN349" s="19">
        <f t="shared" si="1114"/>
        <v>0</v>
      </c>
      <c r="AO349" s="19">
        <f t="shared" si="1114"/>
        <v>0</v>
      </c>
      <c r="AP349" s="19">
        <f t="shared" si="1114"/>
        <v>0</v>
      </c>
      <c r="AQ349" s="19">
        <f t="shared" si="1114"/>
        <v>0</v>
      </c>
      <c r="AR349" s="19">
        <f t="shared" si="1114"/>
        <v>0</v>
      </c>
      <c r="AS349" s="19">
        <f t="shared" ref="AS349:AT349" si="1115">AS350+AS352</f>
        <v>0</v>
      </c>
      <c r="AT349" s="19">
        <f t="shared" si="1115"/>
        <v>0</v>
      </c>
      <c r="AU349" s="19">
        <f t="shared" si="1045"/>
        <v>1450</v>
      </c>
      <c r="AV349" s="19">
        <f t="shared" si="1046"/>
        <v>1650</v>
      </c>
      <c r="AW349" s="19">
        <f t="shared" si="1047"/>
        <v>1650</v>
      </c>
      <c r="AX349" s="19">
        <f t="shared" ref="AX349:AZ349" si="1116">AX350+AX352</f>
        <v>0</v>
      </c>
      <c r="AY349" s="19">
        <f t="shared" si="1116"/>
        <v>0</v>
      </c>
      <c r="AZ349" s="19">
        <f t="shared" si="1116"/>
        <v>0</v>
      </c>
      <c r="BA349" s="19">
        <f t="shared" si="1038"/>
        <v>1450</v>
      </c>
      <c r="BB349" s="19">
        <f t="shared" si="1039"/>
        <v>1650</v>
      </c>
      <c r="BC349" s="19">
        <f t="shared" si="1040"/>
        <v>1650</v>
      </c>
      <c r="BD349" s="19">
        <f t="shared" ref="BD349:BO349" si="1117">BD350+BD352</f>
        <v>0</v>
      </c>
      <c r="BE349" s="19">
        <f t="shared" si="1117"/>
        <v>0</v>
      </c>
      <c r="BF349" s="19">
        <f t="shared" si="1117"/>
        <v>0</v>
      </c>
      <c r="BG349" s="19">
        <f t="shared" si="1117"/>
        <v>0</v>
      </c>
      <c r="BH349" s="19">
        <f t="shared" si="1117"/>
        <v>0</v>
      </c>
      <c r="BI349" s="19">
        <f t="shared" ref="BI349" si="1118">BI350+BI352</f>
        <v>0</v>
      </c>
      <c r="BJ349" s="19">
        <f t="shared" si="1117"/>
        <v>0</v>
      </c>
      <c r="BK349" s="19">
        <f t="shared" si="1117"/>
        <v>0</v>
      </c>
      <c r="BL349" s="19">
        <f t="shared" si="1117"/>
        <v>0</v>
      </c>
      <c r="BM349" s="19">
        <f t="shared" si="1117"/>
        <v>0</v>
      </c>
      <c r="BN349" s="19">
        <f t="shared" si="1117"/>
        <v>0</v>
      </c>
      <c r="BO349" s="19">
        <f t="shared" si="1117"/>
        <v>0</v>
      </c>
      <c r="BP349" s="19">
        <f t="shared" ref="BP349:BQ349" si="1119">BP350+BP352</f>
        <v>0</v>
      </c>
      <c r="BQ349" s="19">
        <f t="shared" si="1119"/>
        <v>0</v>
      </c>
      <c r="BR349" s="19">
        <f t="shared" si="1041"/>
        <v>1450</v>
      </c>
      <c r="BS349" s="19">
        <f t="shared" si="1042"/>
        <v>1650</v>
      </c>
      <c r="BT349" s="19">
        <f t="shared" si="1043"/>
        <v>1650</v>
      </c>
      <c r="BU349" s="19">
        <f t="shared" ref="BU349" si="1120">BU350+BU352</f>
        <v>0</v>
      </c>
      <c r="BV349" s="19">
        <f t="shared" si="964"/>
        <v>1450</v>
      </c>
      <c r="BW349" s="19">
        <f t="shared" si="1103"/>
        <v>0</v>
      </c>
    </row>
    <row r="350" spans="1:75" ht="31.5" x14ac:dyDescent="0.25">
      <c r="A350" s="12">
        <v>924</v>
      </c>
      <c r="B350" s="12" t="s">
        <v>143</v>
      </c>
      <c r="C350" s="12" t="s">
        <v>12</v>
      </c>
      <c r="D350" s="12" t="s">
        <v>715</v>
      </c>
      <c r="E350" s="12" t="s">
        <v>6</v>
      </c>
      <c r="F350" s="13" t="s">
        <v>270</v>
      </c>
      <c r="G350" s="19">
        <f>G351</f>
        <v>400</v>
      </c>
      <c r="H350" s="19">
        <f t="shared" ref="H350:BW350" si="1121">H351</f>
        <v>400</v>
      </c>
      <c r="I350" s="19">
        <f t="shared" si="1121"/>
        <v>400</v>
      </c>
      <c r="J350" s="19">
        <f t="shared" si="1121"/>
        <v>0</v>
      </c>
      <c r="K350" s="19">
        <f t="shared" si="1121"/>
        <v>0</v>
      </c>
      <c r="L350" s="19">
        <f t="shared" si="1121"/>
        <v>0</v>
      </c>
      <c r="M350" s="19">
        <f t="shared" si="919"/>
        <v>400</v>
      </c>
      <c r="N350" s="19">
        <f t="shared" si="920"/>
        <v>400</v>
      </c>
      <c r="O350" s="19">
        <f t="shared" si="921"/>
        <v>400</v>
      </c>
      <c r="P350" s="19">
        <f t="shared" si="1121"/>
        <v>0</v>
      </c>
      <c r="Q350" s="19">
        <f t="shared" si="1121"/>
        <v>0</v>
      </c>
      <c r="R350" s="19">
        <f t="shared" si="1121"/>
        <v>0</v>
      </c>
      <c r="S350" s="19">
        <f t="shared" si="882"/>
        <v>400</v>
      </c>
      <c r="T350" s="19">
        <f t="shared" si="1121"/>
        <v>0</v>
      </c>
      <c r="U350" s="19">
        <f t="shared" si="1121"/>
        <v>0</v>
      </c>
      <c r="V350" s="19">
        <f t="shared" si="1121"/>
        <v>0</v>
      </c>
      <c r="W350" s="19">
        <f t="shared" si="1121"/>
        <v>0</v>
      </c>
      <c r="X350" s="19">
        <f t="shared" si="1121"/>
        <v>0</v>
      </c>
      <c r="Y350" s="19">
        <f t="shared" si="1121"/>
        <v>0</v>
      </c>
      <c r="Z350" s="19">
        <f t="shared" si="1121"/>
        <v>0</v>
      </c>
      <c r="AA350" s="19">
        <f t="shared" si="1121"/>
        <v>0</v>
      </c>
      <c r="AB350" s="19">
        <f t="shared" si="1052"/>
        <v>400</v>
      </c>
      <c r="AC350" s="19">
        <f t="shared" si="1053"/>
        <v>400</v>
      </c>
      <c r="AD350" s="19">
        <f t="shared" si="1054"/>
        <v>400</v>
      </c>
      <c r="AE350" s="19">
        <f t="shared" si="1121"/>
        <v>0</v>
      </c>
      <c r="AF350" s="19">
        <f t="shared" si="1055"/>
        <v>400</v>
      </c>
      <c r="AG350" s="19">
        <f t="shared" si="1121"/>
        <v>0</v>
      </c>
      <c r="AH350" s="19">
        <f t="shared" si="1121"/>
        <v>0</v>
      </c>
      <c r="AI350" s="19">
        <f t="shared" si="1121"/>
        <v>0</v>
      </c>
      <c r="AJ350" s="19">
        <f t="shared" si="1121"/>
        <v>0</v>
      </c>
      <c r="AK350" s="19">
        <f t="shared" si="1121"/>
        <v>0</v>
      </c>
      <c r="AL350" s="19">
        <f t="shared" si="1121"/>
        <v>0</v>
      </c>
      <c r="AM350" s="19">
        <f t="shared" si="1121"/>
        <v>0</v>
      </c>
      <c r="AN350" s="19">
        <f t="shared" si="1121"/>
        <v>0</v>
      </c>
      <c r="AO350" s="19">
        <f t="shared" si="1121"/>
        <v>0</v>
      </c>
      <c r="AP350" s="19">
        <f t="shared" si="1121"/>
        <v>0</v>
      </c>
      <c r="AQ350" s="19">
        <f t="shared" si="1121"/>
        <v>0</v>
      </c>
      <c r="AR350" s="19">
        <f t="shared" si="1121"/>
        <v>0</v>
      </c>
      <c r="AS350" s="19">
        <f t="shared" si="1121"/>
        <v>0</v>
      </c>
      <c r="AT350" s="19">
        <f t="shared" si="1121"/>
        <v>0</v>
      </c>
      <c r="AU350" s="19">
        <f t="shared" si="1045"/>
        <v>400</v>
      </c>
      <c r="AV350" s="19">
        <f t="shared" si="1046"/>
        <v>400</v>
      </c>
      <c r="AW350" s="19">
        <f t="shared" si="1047"/>
        <v>400</v>
      </c>
      <c r="AX350" s="19">
        <f t="shared" si="1121"/>
        <v>0</v>
      </c>
      <c r="AY350" s="19">
        <f t="shared" si="1121"/>
        <v>0</v>
      </c>
      <c r="AZ350" s="19">
        <f t="shared" si="1121"/>
        <v>0</v>
      </c>
      <c r="BA350" s="19">
        <f t="shared" si="1038"/>
        <v>400</v>
      </c>
      <c r="BB350" s="19">
        <f t="shared" si="1039"/>
        <v>400</v>
      </c>
      <c r="BC350" s="19">
        <f t="shared" si="1040"/>
        <v>400</v>
      </c>
      <c r="BD350" s="19">
        <f t="shared" si="1121"/>
        <v>0</v>
      </c>
      <c r="BE350" s="19">
        <f t="shared" si="1121"/>
        <v>0</v>
      </c>
      <c r="BF350" s="19">
        <f t="shared" si="1121"/>
        <v>0</v>
      </c>
      <c r="BG350" s="19">
        <f t="shared" si="1121"/>
        <v>0</v>
      </c>
      <c r="BH350" s="19">
        <f t="shared" si="1121"/>
        <v>0</v>
      </c>
      <c r="BI350" s="19">
        <f t="shared" si="1121"/>
        <v>0</v>
      </c>
      <c r="BJ350" s="19">
        <f t="shared" si="1121"/>
        <v>0</v>
      </c>
      <c r="BK350" s="19">
        <f t="shared" si="1121"/>
        <v>0</v>
      </c>
      <c r="BL350" s="19">
        <f t="shared" si="1121"/>
        <v>0</v>
      </c>
      <c r="BM350" s="19">
        <f t="shared" si="1121"/>
        <v>0</v>
      </c>
      <c r="BN350" s="19">
        <f t="shared" si="1121"/>
        <v>0</v>
      </c>
      <c r="BO350" s="19">
        <f t="shared" si="1121"/>
        <v>0</v>
      </c>
      <c r="BP350" s="19">
        <f t="shared" si="1121"/>
        <v>0</v>
      </c>
      <c r="BQ350" s="19">
        <f t="shared" si="1121"/>
        <v>0</v>
      </c>
      <c r="BR350" s="19">
        <f t="shared" si="1041"/>
        <v>400</v>
      </c>
      <c r="BS350" s="19">
        <f t="shared" si="1042"/>
        <v>400</v>
      </c>
      <c r="BT350" s="19">
        <f t="shared" si="1043"/>
        <v>400</v>
      </c>
      <c r="BU350" s="19">
        <f t="shared" si="1121"/>
        <v>0</v>
      </c>
      <c r="BV350" s="19">
        <f t="shared" si="964"/>
        <v>400</v>
      </c>
      <c r="BW350" s="19">
        <f t="shared" si="1121"/>
        <v>0</v>
      </c>
    </row>
    <row r="351" spans="1:75" ht="31.5" x14ac:dyDescent="0.25">
      <c r="A351" s="12">
        <v>924</v>
      </c>
      <c r="B351" s="12" t="s">
        <v>143</v>
      </c>
      <c r="C351" s="12" t="s">
        <v>12</v>
      </c>
      <c r="D351" s="12" t="s">
        <v>715</v>
      </c>
      <c r="E351" s="12" t="s">
        <v>207</v>
      </c>
      <c r="F351" s="13" t="s">
        <v>259</v>
      </c>
      <c r="G351" s="19">
        <v>400</v>
      </c>
      <c r="H351" s="19">
        <v>400</v>
      </c>
      <c r="I351" s="19">
        <v>400</v>
      </c>
      <c r="J351" s="19"/>
      <c r="K351" s="19"/>
      <c r="L351" s="19"/>
      <c r="M351" s="19">
        <f t="shared" si="919"/>
        <v>400</v>
      </c>
      <c r="N351" s="19">
        <f t="shared" si="920"/>
        <v>400</v>
      </c>
      <c r="O351" s="19">
        <f t="shared" si="921"/>
        <v>400</v>
      </c>
      <c r="P351" s="19"/>
      <c r="Q351" s="19"/>
      <c r="R351" s="19"/>
      <c r="S351" s="19">
        <f t="shared" ref="S351:S414" si="1122">M351+P351+Q351+R351</f>
        <v>400</v>
      </c>
      <c r="T351" s="19"/>
      <c r="U351" s="19"/>
      <c r="V351" s="19"/>
      <c r="W351" s="19"/>
      <c r="X351" s="19"/>
      <c r="Y351" s="19"/>
      <c r="Z351" s="19"/>
      <c r="AA351" s="19"/>
      <c r="AB351" s="19">
        <f t="shared" si="1052"/>
        <v>400</v>
      </c>
      <c r="AC351" s="19">
        <f t="shared" si="1053"/>
        <v>400</v>
      </c>
      <c r="AD351" s="19">
        <f t="shared" si="1054"/>
        <v>400</v>
      </c>
      <c r="AE351" s="19"/>
      <c r="AF351" s="19">
        <f t="shared" si="1055"/>
        <v>400</v>
      </c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>
        <f t="shared" si="1045"/>
        <v>400</v>
      </c>
      <c r="AV351" s="19">
        <f t="shared" si="1046"/>
        <v>400</v>
      </c>
      <c r="AW351" s="19">
        <f t="shared" si="1047"/>
        <v>400</v>
      </c>
      <c r="AX351" s="19"/>
      <c r="AY351" s="19"/>
      <c r="AZ351" s="19"/>
      <c r="BA351" s="19">
        <f t="shared" si="1038"/>
        <v>400</v>
      </c>
      <c r="BB351" s="19">
        <f t="shared" si="1039"/>
        <v>400</v>
      </c>
      <c r="BC351" s="19">
        <f t="shared" si="1040"/>
        <v>400</v>
      </c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>
        <f t="shared" si="1041"/>
        <v>400</v>
      </c>
      <c r="BS351" s="19">
        <f t="shared" si="1042"/>
        <v>400</v>
      </c>
      <c r="BT351" s="19">
        <f t="shared" si="1043"/>
        <v>400</v>
      </c>
      <c r="BU351" s="19"/>
      <c r="BV351" s="19">
        <f t="shared" si="964"/>
        <v>400</v>
      </c>
      <c r="BW351" s="19"/>
    </row>
    <row r="352" spans="1:75" ht="31.5" x14ac:dyDescent="0.25">
      <c r="A352" s="12">
        <v>924</v>
      </c>
      <c r="B352" s="12" t="s">
        <v>143</v>
      </c>
      <c r="C352" s="12" t="s">
        <v>12</v>
      </c>
      <c r="D352" s="12" t="s">
        <v>715</v>
      </c>
      <c r="E352" s="12" t="s">
        <v>77</v>
      </c>
      <c r="F352" s="13" t="s">
        <v>272</v>
      </c>
      <c r="G352" s="19">
        <f>G353+G354+G355</f>
        <v>1250</v>
      </c>
      <c r="H352" s="19">
        <f t="shared" ref="H352:BW352" si="1123">H353+H354+H355</f>
        <v>1250</v>
      </c>
      <c r="I352" s="19">
        <f t="shared" si="1123"/>
        <v>1250</v>
      </c>
      <c r="J352" s="19">
        <f t="shared" ref="J352:L352" si="1124">J353+J354+J355</f>
        <v>0</v>
      </c>
      <c r="K352" s="19">
        <f t="shared" si="1124"/>
        <v>0</v>
      </c>
      <c r="L352" s="19">
        <f t="shared" si="1124"/>
        <v>0</v>
      </c>
      <c r="M352" s="19">
        <f t="shared" si="919"/>
        <v>1250</v>
      </c>
      <c r="N352" s="19">
        <f t="shared" si="920"/>
        <v>1250</v>
      </c>
      <c r="O352" s="19">
        <f t="shared" si="921"/>
        <v>1250</v>
      </c>
      <c r="P352" s="19">
        <f t="shared" ref="P352" si="1125">P353+P354+P355</f>
        <v>0</v>
      </c>
      <c r="Q352" s="19">
        <f t="shared" ref="Q352:R352" si="1126">Q353+Q354+Q355</f>
        <v>0</v>
      </c>
      <c r="R352" s="19">
        <f t="shared" si="1126"/>
        <v>0</v>
      </c>
      <c r="S352" s="19">
        <f t="shared" si="1122"/>
        <v>1250</v>
      </c>
      <c r="T352" s="19">
        <f t="shared" ref="T352:U352" si="1127">T353+T354+T355</f>
        <v>0</v>
      </c>
      <c r="U352" s="19">
        <f t="shared" si="1127"/>
        <v>0</v>
      </c>
      <c r="V352" s="19">
        <f t="shared" ref="V352:X352" si="1128">V353+V354+V355</f>
        <v>0</v>
      </c>
      <c r="W352" s="19">
        <f t="shared" si="1128"/>
        <v>0</v>
      </c>
      <c r="X352" s="19">
        <f t="shared" si="1128"/>
        <v>0</v>
      </c>
      <c r="Y352" s="19">
        <f t="shared" ref="Y352:AA352" si="1129">Y353+Y354+Y355</f>
        <v>0</v>
      </c>
      <c r="Z352" s="19">
        <f t="shared" si="1129"/>
        <v>0</v>
      </c>
      <c r="AA352" s="19">
        <f t="shared" si="1129"/>
        <v>0</v>
      </c>
      <c r="AB352" s="19">
        <f t="shared" si="1052"/>
        <v>1250</v>
      </c>
      <c r="AC352" s="19">
        <f t="shared" si="1053"/>
        <v>1250</v>
      </c>
      <c r="AD352" s="19">
        <f t="shared" si="1054"/>
        <v>1250</v>
      </c>
      <c r="AE352" s="19">
        <f t="shared" ref="AE352" si="1130">AE353+AE354+AE355</f>
        <v>0</v>
      </c>
      <c r="AF352" s="19">
        <f t="shared" si="1055"/>
        <v>1250</v>
      </c>
      <c r="AG352" s="19">
        <f t="shared" ref="AG352" si="1131">AG353+AG354+AG355</f>
        <v>0</v>
      </c>
      <c r="AH352" s="19">
        <f t="shared" ref="AH352:AJ352" si="1132">AH353+AH354+AH355</f>
        <v>-200</v>
      </c>
      <c r="AI352" s="19">
        <f t="shared" si="1132"/>
        <v>0</v>
      </c>
      <c r="AJ352" s="19">
        <f t="shared" si="1132"/>
        <v>0</v>
      </c>
      <c r="AK352" s="19">
        <f t="shared" ref="AK352:AL352" si="1133">AK353+AK354+AK355</f>
        <v>0</v>
      </c>
      <c r="AL352" s="19">
        <f t="shared" si="1133"/>
        <v>0</v>
      </c>
      <c r="AM352" s="19">
        <f t="shared" ref="AM352:AR352" si="1134">AM353+AM354+AM355</f>
        <v>0</v>
      </c>
      <c r="AN352" s="19">
        <f t="shared" si="1134"/>
        <v>0</v>
      </c>
      <c r="AO352" s="19">
        <f t="shared" si="1134"/>
        <v>0</v>
      </c>
      <c r="AP352" s="19">
        <f t="shared" si="1134"/>
        <v>0</v>
      </c>
      <c r="AQ352" s="19">
        <f t="shared" si="1134"/>
        <v>0</v>
      </c>
      <c r="AR352" s="19">
        <f t="shared" si="1134"/>
        <v>0</v>
      </c>
      <c r="AS352" s="19">
        <f t="shared" ref="AS352:AT352" si="1135">AS353+AS354+AS355</f>
        <v>0</v>
      </c>
      <c r="AT352" s="19">
        <f t="shared" si="1135"/>
        <v>0</v>
      </c>
      <c r="AU352" s="19">
        <f t="shared" si="1045"/>
        <v>1050</v>
      </c>
      <c r="AV352" s="19">
        <f t="shared" si="1046"/>
        <v>1250</v>
      </c>
      <c r="AW352" s="19">
        <f t="shared" si="1047"/>
        <v>1250</v>
      </c>
      <c r="AX352" s="19">
        <f t="shared" ref="AX352:AZ352" si="1136">AX353+AX354+AX355</f>
        <v>0</v>
      </c>
      <c r="AY352" s="19">
        <f t="shared" si="1136"/>
        <v>0</v>
      </c>
      <c r="AZ352" s="19">
        <f t="shared" si="1136"/>
        <v>0</v>
      </c>
      <c r="BA352" s="19">
        <f t="shared" si="1038"/>
        <v>1050</v>
      </c>
      <c r="BB352" s="19">
        <f t="shared" si="1039"/>
        <v>1250</v>
      </c>
      <c r="BC352" s="19">
        <f t="shared" si="1040"/>
        <v>1250</v>
      </c>
      <c r="BD352" s="19">
        <f t="shared" ref="BD352:BO352" si="1137">BD353+BD354+BD355</f>
        <v>0</v>
      </c>
      <c r="BE352" s="19">
        <f t="shared" si="1137"/>
        <v>0</v>
      </c>
      <c r="BF352" s="19">
        <f t="shared" si="1137"/>
        <v>0</v>
      </c>
      <c r="BG352" s="19">
        <f t="shared" si="1137"/>
        <v>0</v>
      </c>
      <c r="BH352" s="19">
        <f t="shared" si="1137"/>
        <v>0</v>
      </c>
      <c r="BI352" s="19">
        <f t="shared" ref="BI352" si="1138">BI353+BI354+BI355</f>
        <v>0</v>
      </c>
      <c r="BJ352" s="19">
        <f t="shared" si="1137"/>
        <v>0</v>
      </c>
      <c r="BK352" s="19">
        <f t="shared" si="1137"/>
        <v>0</v>
      </c>
      <c r="BL352" s="19">
        <f t="shared" si="1137"/>
        <v>0</v>
      </c>
      <c r="BM352" s="19">
        <f t="shared" si="1137"/>
        <v>0</v>
      </c>
      <c r="BN352" s="19">
        <f t="shared" si="1137"/>
        <v>0</v>
      </c>
      <c r="BO352" s="19">
        <f t="shared" si="1137"/>
        <v>0</v>
      </c>
      <c r="BP352" s="19">
        <f t="shared" ref="BP352:BQ352" si="1139">BP353+BP354+BP355</f>
        <v>0</v>
      </c>
      <c r="BQ352" s="19">
        <f t="shared" si="1139"/>
        <v>0</v>
      </c>
      <c r="BR352" s="19">
        <f t="shared" si="1041"/>
        <v>1050</v>
      </c>
      <c r="BS352" s="19">
        <f t="shared" si="1042"/>
        <v>1250</v>
      </c>
      <c r="BT352" s="19">
        <f t="shared" si="1043"/>
        <v>1250</v>
      </c>
      <c r="BU352" s="19">
        <f t="shared" ref="BU352" si="1140">BU353+BU354+BU355</f>
        <v>0</v>
      </c>
      <c r="BV352" s="19">
        <f t="shared" si="964"/>
        <v>1050</v>
      </c>
      <c r="BW352" s="19">
        <f t="shared" si="1123"/>
        <v>0</v>
      </c>
    </row>
    <row r="353" spans="1:76" x14ac:dyDescent="0.25">
      <c r="A353" s="12">
        <v>924</v>
      </c>
      <c r="B353" s="12" t="s">
        <v>143</v>
      </c>
      <c r="C353" s="12" t="s">
        <v>12</v>
      </c>
      <c r="D353" s="12" t="s">
        <v>715</v>
      </c>
      <c r="E353" s="12" t="s">
        <v>701</v>
      </c>
      <c r="F353" s="13" t="s">
        <v>264</v>
      </c>
      <c r="G353" s="19">
        <v>150</v>
      </c>
      <c r="H353" s="19">
        <v>150</v>
      </c>
      <c r="I353" s="19">
        <v>150</v>
      </c>
      <c r="J353" s="19"/>
      <c r="K353" s="19"/>
      <c r="L353" s="19"/>
      <c r="M353" s="19">
        <f t="shared" si="919"/>
        <v>150</v>
      </c>
      <c r="N353" s="19">
        <f t="shared" si="920"/>
        <v>150</v>
      </c>
      <c r="O353" s="19">
        <f t="shared" si="921"/>
        <v>150</v>
      </c>
      <c r="P353" s="19"/>
      <c r="Q353" s="19"/>
      <c r="R353" s="19"/>
      <c r="S353" s="19">
        <f t="shared" si="1122"/>
        <v>150</v>
      </c>
      <c r="T353" s="19"/>
      <c r="U353" s="19"/>
      <c r="V353" s="19"/>
      <c r="W353" s="19"/>
      <c r="X353" s="19"/>
      <c r="Y353" s="19"/>
      <c r="Z353" s="19"/>
      <c r="AA353" s="19"/>
      <c r="AB353" s="19">
        <f t="shared" si="1052"/>
        <v>150</v>
      </c>
      <c r="AC353" s="19">
        <f t="shared" si="1053"/>
        <v>150</v>
      </c>
      <c r="AD353" s="19">
        <f t="shared" si="1054"/>
        <v>150</v>
      </c>
      <c r="AE353" s="19"/>
      <c r="AF353" s="19">
        <f t="shared" si="1055"/>
        <v>150</v>
      </c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>
        <f t="shared" si="1045"/>
        <v>150</v>
      </c>
      <c r="AV353" s="19">
        <f t="shared" si="1046"/>
        <v>150</v>
      </c>
      <c r="AW353" s="19">
        <f t="shared" si="1047"/>
        <v>150</v>
      </c>
      <c r="AX353" s="19"/>
      <c r="AY353" s="19"/>
      <c r="AZ353" s="19"/>
      <c r="BA353" s="19">
        <f t="shared" si="1038"/>
        <v>150</v>
      </c>
      <c r="BB353" s="19">
        <f t="shared" si="1039"/>
        <v>150</v>
      </c>
      <c r="BC353" s="19">
        <f t="shared" si="1040"/>
        <v>150</v>
      </c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>
        <f t="shared" si="1041"/>
        <v>150</v>
      </c>
      <c r="BS353" s="19">
        <f t="shared" si="1042"/>
        <v>150</v>
      </c>
      <c r="BT353" s="19">
        <f t="shared" si="1043"/>
        <v>150</v>
      </c>
      <c r="BU353" s="19"/>
      <c r="BV353" s="19">
        <f t="shared" si="964"/>
        <v>150</v>
      </c>
      <c r="BW353" s="19"/>
    </row>
    <row r="354" spans="1:76" x14ac:dyDescent="0.25">
      <c r="A354" s="12">
        <v>924</v>
      </c>
      <c r="B354" s="12" t="s">
        <v>143</v>
      </c>
      <c r="C354" s="12" t="s">
        <v>12</v>
      </c>
      <c r="D354" s="12" t="s">
        <v>715</v>
      </c>
      <c r="E354" s="12" t="s">
        <v>675</v>
      </c>
      <c r="F354" s="13" t="s">
        <v>265</v>
      </c>
      <c r="G354" s="19">
        <v>900</v>
      </c>
      <c r="H354" s="19">
        <v>900</v>
      </c>
      <c r="I354" s="19">
        <v>900</v>
      </c>
      <c r="J354" s="19"/>
      <c r="K354" s="19"/>
      <c r="L354" s="19"/>
      <c r="M354" s="19">
        <f t="shared" si="919"/>
        <v>900</v>
      </c>
      <c r="N354" s="19">
        <f t="shared" si="920"/>
        <v>900</v>
      </c>
      <c r="O354" s="19">
        <f t="shared" si="921"/>
        <v>900</v>
      </c>
      <c r="P354" s="19"/>
      <c r="Q354" s="19"/>
      <c r="R354" s="19"/>
      <c r="S354" s="19">
        <f t="shared" si="1122"/>
        <v>900</v>
      </c>
      <c r="T354" s="19"/>
      <c r="U354" s="19"/>
      <c r="V354" s="19"/>
      <c r="W354" s="19"/>
      <c r="X354" s="19"/>
      <c r="Y354" s="19"/>
      <c r="Z354" s="19"/>
      <c r="AA354" s="19"/>
      <c r="AB354" s="19">
        <f t="shared" si="1052"/>
        <v>900</v>
      </c>
      <c r="AC354" s="19">
        <f t="shared" si="1053"/>
        <v>900</v>
      </c>
      <c r="AD354" s="19">
        <f t="shared" si="1054"/>
        <v>900</v>
      </c>
      <c r="AE354" s="19"/>
      <c r="AF354" s="19">
        <f t="shared" si="1055"/>
        <v>900</v>
      </c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>
        <f t="shared" si="1045"/>
        <v>900</v>
      </c>
      <c r="AV354" s="19">
        <f t="shared" si="1046"/>
        <v>900</v>
      </c>
      <c r="AW354" s="19">
        <f t="shared" si="1047"/>
        <v>900</v>
      </c>
      <c r="AX354" s="19"/>
      <c r="AY354" s="19"/>
      <c r="AZ354" s="19"/>
      <c r="BA354" s="19">
        <f t="shared" si="1038"/>
        <v>900</v>
      </c>
      <c r="BB354" s="19">
        <f t="shared" si="1039"/>
        <v>900</v>
      </c>
      <c r="BC354" s="19">
        <f t="shared" si="1040"/>
        <v>900</v>
      </c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>
        <f t="shared" si="1041"/>
        <v>900</v>
      </c>
      <c r="BS354" s="19">
        <f t="shared" si="1042"/>
        <v>900</v>
      </c>
      <c r="BT354" s="19">
        <f t="shared" si="1043"/>
        <v>900</v>
      </c>
      <c r="BU354" s="19"/>
      <c r="BV354" s="19">
        <f t="shared" si="964"/>
        <v>900</v>
      </c>
      <c r="BW354" s="19"/>
    </row>
    <row r="355" spans="1:76" ht="46.9" hidden="1" x14ac:dyDescent="0.3">
      <c r="A355" s="12">
        <v>924</v>
      </c>
      <c r="B355" s="12" t="s">
        <v>143</v>
      </c>
      <c r="C355" s="12" t="s">
        <v>12</v>
      </c>
      <c r="D355" s="12" t="s">
        <v>715</v>
      </c>
      <c r="E355" s="12" t="s">
        <v>256</v>
      </c>
      <c r="F355" s="13" t="s">
        <v>266</v>
      </c>
      <c r="G355" s="19">
        <v>200</v>
      </c>
      <c r="H355" s="19">
        <v>200</v>
      </c>
      <c r="I355" s="19">
        <v>200</v>
      </c>
      <c r="J355" s="19"/>
      <c r="K355" s="19"/>
      <c r="L355" s="19"/>
      <c r="M355" s="19">
        <f t="shared" si="919"/>
        <v>200</v>
      </c>
      <c r="N355" s="19">
        <f t="shared" si="920"/>
        <v>200</v>
      </c>
      <c r="O355" s="19">
        <f t="shared" si="921"/>
        <v>200</v>
      </c>
      <c r="P355" s="19"/>
      <c r="Q355" s="19"/>
      <c r="R355" s="19"/>
      <c r="S355" s="19">
        <f t="shared" si="1122"/>
        <v>200</v>
      </c>
      <c r="T355" s="19"/>
      <c r="U355" s="19"/>
      <c r="V355" s="19"/>
      <c r="W355" s="19"/>
      <c r="X355" s="19"/>
      <c r="Y355" s="19"/>
      <c r="Z355" s="19"/>
      <c r="AA355" s="19"/>
      <c r="AB355" s="19">
        <f t="shared" si="1052"/>
        <v>200</v>
      </c>
      <c r="AC355" s="19">
        <f t="shared" si="1053"/>
        <v>200</v>
      </c>
      <c r="AD355" s="19">
        <f t="shared" si="1054"/>
        <v>200</v>
      </c>
      <c r="AE355" s="19"/>
      <c r="AF355" s="19">
        <f t="shared" si="1055"/>
        <v>200</v>
      </c>
      <c r="AG355" s="19"/>
      <c r="AH355" s="19">
        <v>-200</v>
      </c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>
        <f t="shared" si="1045"/>
        <v>0</v>
      </c>
      <c r="AV355" s="19">
        <f t="shared" si="1046"/>
        <v>200</v>
      </c>
      <c r="AW355" s="19">
        <f t="shared" si="1047"/>
        <v>200</v>
      </c>
      <c r="AX355" s="19"/>
      <c r="AY355" s="19"/>
      <c r="AZ355" s="19"/>
      <c r="BA355" s="19">
        <f t="shared" si="1038"/>
        <v>0</v>
      </c>
      <c r="BB355" s="19">
        <f t="shared" si="1039"/>
        <v>200</v>
      </c>
      <c r="BC355" s="19">
        <f t="shared" si="1040"/>
        <v>200</v>
      </c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>
        <f t="shared" si="1041"/>
        <v>0</v>
      </c>
      <c r="BS355" s="19">
        <f t="shared" si="1042"/>
        <v>200</v>
      </c>
      <c r="BT355" s="19">
        <f t="shared" si="1043"/>
        <v>200</v>
      </c>
      <c r="BU355" s="19"/>
      <c r="BV355" s="19"/>
      <c r="BW355" s="19"/>
      <c r="BX355" s="2">
        <v>0</v>
      </c>
    </row>
    <row r="356" spans="1:76" ht="47.25" x14ac:dyDescent="0.25">
      <c r="A356" s="12">
        <v>924</v>
      </c>
      <c r="B356" s="12" t="s">
        <v>143</v>
      </c>
      <c r="C356" s="12" t="s">
        <v>12</v>
      </c>
      <c r="D356" s="12" t="s">
        <v>198</v>
      </c>
      <c r="E356" s="12"/>
      <c r="F356" s="13" t="s">
        <v>820</v>
      </c>
      <c r="G356" s="19">
        <f>G357</f>
        <v>540</v>
      </c>
      <c r="H356" s="19">
        <f t="shared" ref="H356:BW356" si="1141">H357</f>
        <v>540</v>
      </c>
      <c r="I356" s="19">
        <f t="shared" si="1141"/>
        <v>540</v>
      </c>
      <c r="J356" s="19">
        <f t="shared" si="1141"/>
        <v>0</v>
      </c>
      <c r="K356" s="19">
        <f t="shared" si="1141"/>
        <v>0</v>
      </c>
      <c r="L356" s="19">
        <f t="shared" si="1141"/>
        <v>0</v>
      </c>
      <c r="M356" s="19">
        <f t="shared" si="919"/>
        <v>540</v>
      </c>
      <c r="N356" s="19">
        <f t="shared" si="920"/>
        <v>540</v>
      </c>
      <c r="O356" s="19">
        <f t="shared" si="921"/>
        <v>540</v>
      </c>
      <c r="P356" s="19">
        <f t="shared" si="1141"/>
        <v>0</v>
      </c>
      <c r="Q356" s="19">
        <f t="shared" si="1141"/>
        <v>0</v>
      </c>
      <c r="R356" s="19">
        <f t="shared" si="1141"/>
        <v>0</v>
      </c>
      <c r="S356" s="19">
        <f t="shared" si="1122"/>
        <v>540</v>
      </c>
      <c r="T356" s="19">
        <f t="shared" si="1141"/>
        <v>0</v>
      </c>
      <c r="U356" s="19">
        <f t="shared" si="1141"/>
        <v>0</v>
      </c>
      <c r="V356" s="19">
        <f t="shared" si="1141"/>
        <v>0</v>
      </c>
      <c r="W356" s="19">
        <f t="shared" si="1141"/>
        <v>0</v>
      </c>
      <c r="X356" s="19">
        <f t="shared" si="1141"/>
        <v>0</v>
      </c>
      <c r="Y356" s="19">
        <f t="shared" si="1141"/>
        <v>0</v>
      </c>
      <c r="Z356" s="19">
        <f t="shared" si="1141"/>
        <v>0</v>
      </c>
      <c r="AA356" s="19">
        <f t="shared" si="1141"/>
        <v>0</v>
      </c>
      <c r="AB356" s="19">
        <f t="shared" si="1052"/>
        <v>540</v>
      </c>
      <c r="AC356" s="19">
        <f t="shared" si="1053"/>
        <v>540</v>
      </c>
      <c r="AD356" s="19">
        <f t="shared" si="1054"/>
        <v>540</v>
      </c>
      <c r="AE356" s="19">
        <f t="shared" si="1141"/>
        <v>0</v>
      </c>
      <c r="AF356" s="19">
        <f t="shared" si="1055"/>
        <v>540</v>
      </c>
      <c r="AG356" s="19">
        <f t="shared" si="1141"/>
        <v>0</v>
      </c>
      <c r="AH356" s="19">
        <f t="shared" si="1141"/>
        <v>0</v>
      </c>
      <c r="AI356" s="19">
        <f t="shared" si="1141"/>
        <v>0</v>
      </c>
      <c r="AJ356" s="19">
        <f t="shared" si="1141"/>
        <v>0</v>
      </c>
      <c r="AK356" s="19">
        <f t="shared" si="1141"/>
        <v>0</v>
      </c>
      <c r="AL356" s="19">
        <f t="shared" si="1141"/>
        <v>0</v>
      </c>
      <c r="AM356" s="19">
        <f t="shared" si="1141"/>
        <v>0</v>
      </c>
      <c r="AN356" s="19">
        <f t="shared" si="1141"/>
        <v>0</v>
      </c>
      <c r="AO356" s="19">
        <f t="shared" si="1141"/>
        <v>0</v>
      </c>
      <c r="AP356" s="19">
        <f t="shared" si="1141"/>
        <v>0</v>
      </c>
      <c r="AQ356" s="19">
        <f t="shared" si="1141"/>
        <v>0</v>
      </c>
      <c r="AR356" s="19">
        <f t="shared" si="1141"/>
        <v>0</v>
      </c>
      <c r="AS356" s="19">
        <f t="shared" si="1141"/>
        <v>0</v>
      </c>
      <c r="AT356" s="19">
        <f t="shared" si="1141"/>
        <v>0</v>
      </c>
      <c r="AU356" s="19">
        <f t="shared" si="1045"/>
        <v>540</v>
      </c>
      <c r="AV356" s="19">
        <f t="shared" si="1046"/>
        <v>540</v>
      </c>
      <c r="AW356" s="19">
        <f t="shared" si="1047"/>
        <v>540</v>
      </c>
      <c r="AX356" s="19">
        <f t="shared" si="1141"/>
        <v>0</v>
      </c>
      <c r="AY356" s="19">
        <f t="shared" si="1141"/>
        <v>0</v>
      </c>
      <c r="AZ356" s="19">
        <f t="shared" si="1141"/>
        <v>0</v>
      </c>
      <c r="BA356" s="19">
        <f t="shared" si="1038"/>
        <v>540</v>
      </c>
      <c r="BB356" s="19">
        <f t="shared" si="1039"/>
        <v>540</v>
      </c>
      <c r="BC356" s="19">
        <f t="shared" si="1040"/>
        <v>540</v>
      </c>
      <c r="BD356" s="19">
        <f t="shared" si="1141"/>
        <v>0</v>
      </c>
      <c r="BE356" s="19">
        <f t="shared" si="1141"/>
        <v>0</v>
      </c>
      <c r="BF356" s="19">
        <f t="shared" si="1141"/>
        <v>0</v>
      </c>
      <c r="BG356" s="19">
        <f t="shared" si="1141"/>
        <v>0</v>
      </c>
      <c r="BH356" s="19">
        <f t="shared" si="1141"/>
        <v>0</v>
      </c>
      <c r="BI356" s="19">
        <f t="shared" si="1141"/>
        <v>0</v>
      </c>
      <c r="BJ356" s="19">
        <f t="shared" si="1141"/>
        <v>0</v>
      </c>
      <c r="BK356" s="19">
        <f t="shared" si="1141"/>
        <v>0</v>
      </c>
      <c r="BL356" s="19">
        <f t="shared" si="1141"/>
        <v>0</v>
      </c>
      <c r="BM356" s="19">
        <f t="shared" si="1141"/>
        <v>0</v>
      </c>
      <c r="BN356" s="19">
        <f t="shared" si="1141"/>
        <v>0</v>
      </c>
      <c r="BO356" s="19">
        <f t="shared" si="1141"/>
        <v>0</v>
      </c>
      <c r="BP356" s="19">
        <f t="shared" si="1141"/>
        <v>0</v>
      </c>
      <c r="BQ356" s="19">
        <f t="shared" si="1141"/>
        <v>0</v>
      </c>
      <c r="BR356" s="19">
        <f t="shared" si="1041"/>
        <v>540</v>
      </c>
      <c r="BS356" s="19">
        <f t="shared" si="1042"/>
        <v>540</v>
      </c>
      <c r="BT356" s="19">
        <f t="shared" si="1043"/>
        <v>540</v>
      </c>
      <c r="BU356" s="19">
        <f t="shared" si="1141"/>
        <v>0</v>
      </c>
      <c r="BV356" s="19">
        <f t="shared" ref="BV356:BV390" si="1142">BR356+BU356</f>
        <v>540</v>
      </c>
      <c r="BW356" s="19">
        <f t="shared" si="1141"/>
        <v>0</v>
      </c>
    </row>
    <row r="357" spans="1:76" ht="47.25" x14ac:dyDescent="0.25">
      <c r="A357" s="12">
        <v>924</v>
      </c>
      <c r="B357" s="12" t="s">
        <v>143</v>
      </c>
      <c r="C357" s="12" t="s">
        <v>12</v>
      </c>
      <c r="D357" s="12" t="s">
        <v>716</v>
      </c>
      <c r="E357" s="12"/>
      <c r="F357" s="13" t="s">
        <v>821</v>
      </c>
      <c r="G357" s="19">
        <f>G358</f>
        <v>540</v>
      </c>
      <c r="H357" s="19">
        <f t="shared" ref="H357:BW358" si="1143">H358</f>
        <v>540</v>
      </c>
      <c r="I357" s="19">
        <f t="shared" si="1143"/>
        <v>540</v>
      </c>
      <c r="J357" s="19">
        <f t="shared" si="1143"/>
        <v>0</v>
      </c>
      <c r="K357" s="19">
        <f t="shared" si="1143"/>
        <v>0</v>
      </c>
      <c r="L357" s="19">
        <f t="shared" si="1143"/>
        <v>0</v>
      </c>
      <c r="M357" s="19">
        <f t="shared" si="919"/>
        <v>540</v>
      </c>
      <c r="N357" s="19">
        <f t="shared" si="920"/>
        <v>540</v>
      </c>
      <c r="O357" s="19">
        <f t="shared" si="921"/>
        <v>540</v>
      </c>
      <c r="P357" s="19">
        <f t="shared" si="1143"/>
        <v>0</v>
      </c>
      <c r="Q357" s="19">
        <f t="shared" si="1143"/>
        <v>0</v>
      </c>
      <c r="R357" s="19">
        <f t="shared" si="1143"/>
        <v>0</v>
      </c>
      <c r="S357" s="19">
        <f t="shared" si="1122"/>
        <v>540</v>
      </c>
      <c r="T357" s="19">
        <f t="shared" si="1143"/>
        <v>0</v>
      </c>
      <c r="U357" s="19">
        <f t="shared" si="1143"/>
        <v>0</v>
      </c>
      <c r="V357" s="19">
        <f t="shared" si="1143"/>
        <v>0</v>
      </c>
      <c r="W357" s="19">
        <f t="shared" si="1143"/>
        <v>0</v>
      </c>
      <c r="X357" s="19">
        <f t="shared" si="1143"/>
        <v>0</v>
      </c>
      <c r="Y357" s="19">
        <f t="shared" si="1143"/>
        <v>0</v>
      </c>
      <c r="Z357" s="19">
        <f t="shared" si="1143"/>
        <v>0</v>
      </c>
      <c r="AA357" s="19">
        <f t="shared" si="1143"/>
        <v>0</v>
      </c>
      <c r="AB357" s="19">
        <f t="shared" si="1052"/>
        <v>540</v>
      </c>
      <c r="AC357" s="19">
        <f t="shared" si="1053"/>
        <v>540</v>
      </c>
      <c r="AD357" s="19">
        <f t="shared" si="1054"/>
        <v>540</v>
      </c>
      <c r="AE357" s="19">
        <f t="shared" si="1143"/>
        <v>0</v>
      </c>
      <c r="AF357" s="19">
        <f t="shared" si="1055"/>
        <v>540</v>
      </c>
      <c r="AG357" s="19">
        <f t="shared" si="1143"/>
        <v>0</v>
      </c>
      <c r="AH357" s="19">
        <f t="shared" si="1143"/>
        <v>0</v>
      </c>
      <c r="AI357" s="19">
        <f t="shared" si="1143"/>
        <v>0</v>
      </c>
      <c r="AJ357" s="19">
        <f t="shared" si="1143"/>
        <v>0</v>
      </c>
      <c r="AK357" s="19">
        <f t="shared" si="1143"/>
        <v>0</v>
      </c>
      <c r="AL357" s="19">
        <f t="shared" si="1143"/>
        <v>0</v>
      </c>
      <c r="AM357" s="19">
        <f t="shared" si="1143"/>
        <v>0</v>
      </c>
      <c r="AN357" s="19">
        <f t="shared" si="1143"/>
        <v>0</v>
      </c>
      <c r="AO357" s="19">
        <f t="shared" si="1143"/>
        <v>0</v>
      </c>
      <c r="AP357" s="19">
        <f t="shared" si="1143"/>
        <v>0</v>
      </c>
      <c r="AQ357" s="19">
        <f t="shared" si="1143"/>
        <v>0</v>
      </c>
      <c r="AR357" s="19">
        <f t="shared" si="1143"/>
        <v>0</v>
      </c>
      <c r="AS357" s="19">
        <f t="shared" si="1143"/>
        <v>0</v>
      </c>
      <c r="AT357" s="19">
        <f t="shared" si="1143"/>
        <v>0</v>
      </c>
      <c r="AU357" s="19">
        <f t="shared" si="1045"/>
        <v>540</v>
      </c>
      <c r="AV357" s="19">
        <f t="shared" si="1046"/>
        <v>540</v>
      </c>
      <c r="AW357" s="19">
        <f t="shared" si="1047"/>
        <v>540</v>
      </c>
      <c r="AX357" s="19">
        <f t="shared" si="1143"/>
        <v>0</v>
      </c>
      <c r="AY357" s="19">
        <f t="shared" si="1143"/>
        <v>0</v>
      </c>
      <c r="AZ357" s="19">
        <f t="shared" si="1143"/>
        <v>0</v>
      </c>
      <c r="BA357" s="19">
        <f t="shared" si="1038"/>
        <v>540</v>
      </c>
      <c r="BB357" s="19">
        <f t="shared" si="1039"/>
        <v>540</v>
      </c>
      <c r="BC357" s="19">
        <f t="shared" si="1040"/>
        <v>540</v>
      </c>
      <c r="BD357" s="19">
        <f t="shared" si="1143"/>
        <v>0</v>
      </c>
      <c r="BE357" s="19">
        <f t="shared" si="1143"/>
        <v>0</v>
      </c>
      <c r="BF357" s="19">
        <f t="shared" si="1143"/>
        <v>0</v>
      </c>
      <c r="BG357" s="19">
        <f t="shared" si="1143"/>
        <v>0</v>
      </c>
      <c r="BH357" s="19">
        <f t="shared" si="1143"/>
        <v>0</v>
      </c>
      <c r="BI357" s="19">
        <f t="shared" si="1143"/>
        <v>0</v>
      </c>
      <c r="BJ357" s="19">
        <f t="shared" si="1143"/>
        <v>0</v>
      </c>
      <c r="BK357" s="19">
        <f t="shared" si="1143"/>
        <v>0</v>
      </c>
      <c r="BL357" s="19">
        <f t="shared" si="1143"/>
        <v>0</v>
      </c>
      <c r="BM357" s="19">
        <f t="shared" si="1143"/>
        <v>0</v>
      </c>
      <c r="BN357" s="19">
        <f t="shared" si="1143"/>
        <v>0</v>
      </c>
      <c r="BO357" s="19">
        <f t="shared" si="1143"/>
        <v>0</v>
      </c>
      <c r="BP357" s="19">
        <f t="shared" si="1143"/>
        <v>0</v>
      </c>
      <c r="BQ357" s="19">
        <f t="shared" si="1143"/>
        <v>0</v>
      </c>
      <c r="BR357" s="19">
        <f t="shared" si="1041"/>
        <v>540</v>
      </c>
      <c r="BS357" s="19">
        <f t="shared" si="1042"/>
        <v>540</v>
      </c>
      <c r="BT357" s="19">
        <f t="shared" si="1043"/>
        <v>540</v>
      </c>
      <c r="BU357" s="19">
        <f t="shared" si="1143"/>
        <v>0</v>
      </c>
      <c r="BV357" s="19">
        <f t="shared" si="1142"/>
        <v>540</v>
      </c>
      <c r="BW357" s="19">
        <f t="shared" si="1143"/>
        <v>0</v>
      </c>
    </row>
    <row r="358" spans="1:76" ht="31.5" x14ac:dyDescent="0.25">
      <c r="A358" s="12">
        <v>924</v>
      </c>
      <c r="B358" s="12" t="s">
        <v>143</v>
      </c>
      <c r="C358" s="12" t="s">
        <v>12</v>
      </c>
      <c r="D358" s="12" t="s">
        <v>716</v>
      </c>
      <c r="E358" s="12" t="s">
        <v>77</v>
      </c>
      <c r="F358" s="13" t="s">
        <v>272</v>
      </c>
      <c r="G358" s="19">
        <f>G359</f>
        <v>540</v>
      </c>
      <c r="H358" s="19">
        <f t="shared" si="1143"/>
        <v>540</v>
      </c>
      <c r="I358" s="19">
        <f t="shared" si="1143"/>
        <v>540</v>
      </c>
      <c r="J358" s="19">
        <f t="shared" si="1143"/>
        <v>0</v>
      </c>
      <c r="K358" s="19">
        <f t="shared" si="1143"/>
        <v>0</v>
      </c>
      <c r="L358" s="19">
        <f t="shared" si="1143"/>
        <v>0</v>
      </c>
      <c r="M358" s="19">
        <f t="shared" si="919"/>
        <v>540</v>
      </c>
      <c r="N358" s="19">
        <f t="shared" si="920"/>
        <v>540</v>
      </c>
      <c r="O358" s="19">
        <f t="shared" si="921"/>
        <v>540</v>
      </c>
      <c r="P358" s="19">
        <f t="shared" si="1143"/>
        <v>0</v>
      </c>
      <c r="Q358" s="19">
        <f t="shared" si="1143"/>
        <v>0</v>
      </c>
      <c r="R358" s="19">
        <f t="shared" si="1143"/>
        <v>0</v>
      </c>
      <c r="S358" s="19">
        <f t="shared" si="1122"/>
        <v>540</v>
      </c>
      <c r="T358" s="19">
        <f t="shared" si="1143"/>
        <v>0</v>
      </c>
      <c r="U358" s="19">
        <f t="shared" si="1143"/>
        <v>0</v>
      </c>
      <c r="V358" s="19">
        <f t="shared" si="1143"/>
        <v>0</v>
      </c>
      <c r="W358" s="19">
        <f t="shared" si="1143"/>
        <v>0</v>
      </c>
      <c r="X358" s="19">
        <f t="shared" si="1143"/>
        <v>0</v>
      </c>
      <c r="Y358" s="19">
        <f t="shared" si="1143"/>
        <v>0</v>
      </c>
      <c r="Z358" s="19">
        <f t="shared" si="1143"/>
        <v>0</v>
      </c>
      <c r="AA358" s="19">
        <f t="shared" si="1143"/>
        <v>0</v>
      </c>
      <c r="AB358" s="19">
        <f t="shared" si="1052"/>
        <v>540</v>
      </c>
      <c r="AC358" s="19">
        <f t="shared" si="1053"/>
        <v>540</v>
      </c>
      <c r="AD358" s="19">
        <f t="shared" si="1054"/>
        <v>540</v>
      </c>
      <c r="AE358" s="19">
        <f t="shared" si="1143"/>
        <v>0</v>
      </c>
      <c r="AF358" s="19">
        <f t="shared" si="1055"/>
        <v>540</v>
      </c>
      <c r="AG358" s="19">
        <f t="shared" si="1143"/>
        <v>0</v>
      </c>
      <c r="AH358" s="19">
        <f t="shared" si="1143"/>
        <v>0</v>
      </c>
      <c r="AI358" s="19">
        <f t="shared" si="1143"/>
        <v>0</v>
      </c>
      <c r="AJ358" s="19">
        <f t="shared" si="1143"/>
        <v>0</v>
      </c>
      <c r="AK358" s="19">
        <f t="shared" si="1143"/>
        <v>0</v>
      </c>
      <c r="AL358" s="19">
        <f t="shared" si="1143"/>
        <v>0</v>
      </c>
      <c r="AM358" s="19">
        <f t="shared" si="1143"/>
        <v>0</v>
      </c>
      <c r="AN358" s="19">
        <f t="shared" si="1143"/>
        <v>0</v>
      </c>
      <c r="AO358" s="19">
        <f t="shared" si="1143"/>
        <v>0</v>
      </c>
      <c r="AP358" s="19">
        <f t="shared" si="1143"/>
        <v>0</v>
      </c>
      <c r="AQ358" s="19">
        <f t="shared" si="1143"/>
        <v>0</v>
      </c>
      <c r="AR358" s="19">
        <f t="shared" si="1143"/>
        <v>0</v>
      </c>
      <c r="AS358" s="19">
        <f t="shared" si="1143"/>
        <v>0</v>
      </c>
      <c r="AT358" s="19">
        <f t="shared" si="1143"/>
        <v>0</v>
      </c>
      <c r="AU358" s="19">
        <f t="shared" si="1045"/>
        <v>540</v>
      </c>
      <c r="AV358" s="19">
        <f t="shared" si="1046"/>
        <v>540</v>
      </c>
      <c r="AW358" s="19">
        <f t="shared" si="1047"/>
        <v>540</v>
      </c>
      <c r="AX358" s="19">
        <f t="shared" si="1143"/>
        <v>0</v>
      </c>
      <c r="AY358" s="19">
        <f t="shared" si="1143"/>
        <v>0</v>
      </c>
      <c r="AZ358" s="19">
        <f t="shared" si="1143"/>
        <v>0</v>
      </c>
      <c r="BA358" s="19">
        <f t="shared" si="1038"/>
        <v>540</v>
      </c>
      <c r="BB358" s="19">
        <f t="shared" si="1039"/>
        <v>540</v>
      </c>
      <c r="BC358" s="19">
        <f t="shared" si="1040"/>
        <v>540</v>
      </c>
      <c r="BD358" s="19">
        <f t="shared" si="1143"/>
        <v>0</v>
      </c>
      <c r="BE358" s="19">
        <f t="shared" si="1143"/>
        <v>0</v>
      </c>
      <c r="BF358" s="19">
        <f t="shared" si="1143"/>
        <v>0</v>
      </c>
      <c r="BG358" s="19">
        <f t="shared" si="1143"/>
        <v>0</v>
      </c>
      <c r="BH358" s="19">
        <f t="shared" si="1143"/>
        <v>0</v>
      </c>
      <c r="BI358" s="19">
        <f t="shared" si="1143"/>
        <v>0</v>
      </c>
      <c r="BJ358" s="19">
        <f t="shared" si="1143"/>
        <v>0</v>
      </c>
      <c r="BK358" s="19">
        <f t="shared" si="1143"/>
        <v>0</v>
      </c>
      <c r="BL358" s="19">
        <f t="shared" si="1143"/>
        <v>0</v>
      </c>
      <c r="BM358" s="19">
        <f t="shared" si="1143"/>
        <v>0</v>
      </c>
      <c r="BN358" s="19">
        <f t="shared" si="1143"/>
        <v>0</v>
      </c>
      <c r="BO358" s="19">
        <f t="shared" si="1143"/>
        <v>0</v>
      </c>
      <c r="BP358" s="19">
        <f t="shared" si="1143"/>
        <v>0</v>
      </c>
      <c r="BQ358" s="19">
        <f t="shared" si="1143"/>
        <v>0</v>
      </c>
      <c r="BR358" s="19">
        <f t="shared" si="1041"/>
        <v>540</v>
      </c>
      <c r="BS358" s="19">
        <f t="shared" si="1042"/>
        <v>540</v>
      </c>
      <c r="BT358" s="19">
        <f t="shared" si="1043"/>
        <v>540</v>
      </c>
      <c r="BU358" s="19">
        <f t="shared" si="1143"/>
        <v>0</v>
      </c>
      <c r="BV358" s="19">
        <f t="shared" si="1142"/>
        <v>540</v>
      </c>
      <c r="BW358" s="19">
        <f t="shared" si="1143"/>
        <v>0</v>
      </c>
    </row>
    <row r="359" spans="1:76" x14ac:dyDescent="0.25">
      <c r="A359" s="12">
        <v>924</v>
      </c>
      <c r="B359" s="12" t="s">
        <v>143</v>
      </c>
      <c r="C359" s="12" t="s">
        <v>12</v>
      </c>
      <c r="D359" s="12" t="s">
        <v>716</v>
      </c>
      <c r="E359" s="12" t="s">
        <v>675</v>
      </c>
      <c r="F359" s="13" t="s">
        <v>265</v>
      </c>
      <c r="G359" s="19">
        <v>540</v>
      </c>
      <c r="H359" s="19">
        <v>540</v>
      </c>
      <c r="I359" s="19">
        <v>540</v>
      </c>
      <c r="J359" s="19"/>
      <c r="K359" s="19"/>
      <c r="L359" s="19"/>
      <c r="M359" s="19">
        <f t="shared" si="919"/>
        <v>540</v>
      </c>
      <c r="N359" s="19">
        <f t="shared" si="920"/>
        <v>540</v>
      </c>
      <c r="O359" s="19">
        <f t="shared" si="921"/>
        <v>540</v>
      </c>
      <c r="P359" s="19"/>
      <c r="Q359" s="19"/>
      <c r="R359" s="19"/>
      <c r="S359" s="19">
        <f t="shared" si="1122"/>
        <v>540</v>
      </c>
      <c r="T359" s="19"/>
      <c r="U359" s="19"/>
      <c r="V359" s="19"/>
      <c r="W359" s="19"/>
      <c r="X359" s="19"/>
      <c r="Y359" s="19"/>
      <c r="Z359" s="19"/>
      <c r="AA359" s="19"/>
      <c r="AB359" s="19">
        <f t="shared" si="1052"/>
        <v>540</v>
      </c>
      <c r="AC359" s="19">
        <f t="shared" si="1053"/>
        <v>540</v>
      </c>
      <c r="AD359" s="19">
        <f t="shared" si="1054"/>
        <v>540</v>
      </c>
      <c r="AE359" s="19"/>
      <c r="AF359" s="19">
        <f t="shared" si="1055"/>
        <v>540</v>
      </c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>
        <f t="shared" si="1045"/>
        <v>540</v>
      </c>
      <c r="AV359" s="19">
        <f t="shared" si="1046"/>
        <v>540</v>
      </c>
      <c r="AW359" s="19">
        <f t="shared" si="1047"/>
        <v>540</v>
      </c>
      <c r="AX359" s="19"/>
      <c r="AY359" s="19"/>
      <c r="AZ359" s="19"/>
      <c r="BA359" s="19">
        <f t="shared" si="1038"/>
        <v>540</v>
      </c>
      <c r="BB359" s="19">
        <f t="shared" si="1039"/>
        <v>540</v>
      </c>
      <c r="BC359" s="19">
        <f t="shared" si="1040"/>
        <v>540</v>
      </c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>
        <f t="shared" si="1041"/>
        <v>540</v>
      </c>
      <c r="BS359" s="19">
        <f t="shared" si="1042"/>
        <v>540</v>
      </c>
      <c r="BT359" s="19">
        <f t="shared" si="1043"/>
        <v>540</v>
      </c>
      <c r="BU359" s="19"/>
      <c r="BV359" s="19">
        <f t="shared" si="1142"/>
        <v>540</v>
      </c>
      <c r="BW359" s="19"/>
    </row>
    <row r="360" spans="1:76" ht="31.5" x14ac:dyDescent="0.25">
      <c r="A360" s="12">
        <v>924</v>
      </c>
      <c r="B360" s="12" t="s">
        <v>143</v>
      </c>
      <c r="C360" s="12" t="s">
        <v>12</v>
      </c>
      <c r="D360" s="12" t="s">
        <v>124</v>
      </c>
      <c r="E360" s="12"/>
      <c r="F360" s="13" t="s">
        <v>130</v>
      </c>
      <c r="G360" s="19">
        <f t="shared" ref="G360:L360" si="1144">G361+G365</f>
        <v>2347</v>
      </c>
      <c r="H360" s="19">
        <f t="shared" si="1144"/>
        <v>4054</v>
      </c>
      <c r="I360" s="19">
        <f t="shared" si="1144"/>
        <v>3377</v>
      </c>
      <c r="J360" s="19">
        <f t="shared" si="1144"/>
        <v>0</v>
      </c>
      <c r="K360" s="19">
        <f t="shared" si="1144"/>
        <v>0</v>
      </c>
      <c r="L360" s="19">
        <f t="shared" si="1144"/>
        <v>0</v>
      </c>
      <c r="M360" s="19">
        <f t="shared" si="919"/>
        <v>2347</v>
      </c>
      <c r="N360" s="19">
        <f t="shared" si="920"/>
        <v>4054</v>
      </c>
      <c r="O360" s="19">
        <f t="shared" si="921"/>
        <v>3377</v>
      </c>
      <c r="P360" s="19">
        <f t="shared" ref="P360" si="1145">P361+P365</f>
        <v>0</v>
      </c>
      <c r="Q360" s="19">
        <f t="shared" ref="Q360:R360" si="1146">Q361+Q365</f>
        <v>0</v>
      </c>
      <c r="R360" s="19">
        <f t="shared" si="1146"/>
        <v>0</v>
      </c>
      <c r="S360" s="19">
        <f t="shared" si="1122"/>
        <v>2347</v>
      </c>
      <c r="T360" s="19">
        <f t="shared" ref="T360:U360" si="1147">T361+T365</f>
        <v>0</v>
      </c>
      <c r="U360" s="19">
        <f t="shared" si="1147"/>
        <v>0</v>
      </c>
      <c r="V360" s="19">
        <f t="shared" ref="V360:X360" si="1148">V361+V365</f>
        <v>0</v>
      </c>
      <c r="W360" s="19">
        <f t="shared" si="1148"/>
        <v>0</v>
      </c>
      <c r="X360" s="19">
        <f t="shared" si="1148"/>
        <v>0</v>
      </c>
      <c r="Y360" s="19">
        <f t="shared" ref="Y360:AA360" si="1149">Y361+Y365</f>
        <v>0</v>
      </c>
      <c r="Z360" s="19">
        <f t="shared" si="1149"/>
        <v>0</v>
      </c>
      <c r="AA360" s="19">
        <f t="shared" si="1149"/>
        <v>0</v>
      </c>
      <c r="AB360" s="19">
        <f t="shared" si="1052"/>
        <v>2347</v>
      </c>
      <c r="AC360" s="19">
        <f t="shared" si="1053"/>
        <v>4054</v>
      </c>
      <c r="AD360" s="19">
        <f t="shared" si="1054"/>
        <v>3377</v>
      </c>
      <c r="AE360" s="19">
        <f t="shared" ref="AE360:BW360" si="1150">AE361+AE365</f>
        <v>0</v>
      </c>
      <c r="AF360" s="19">
        <f t="shared" si="1055"/>
        <v>2347</v>
      </c>
      <c r="AG360" s="19">
        <f t="shared" ref="AG360" si="1151">AG361+AG365</f>
        <v>0</v>
      </c>
      <c r="AH360" s="19">
        <f t="shared" ref="AH360:AJ360" si="1152">AH361+AH365</f>
        <v>0</v>
      </c>
      <c r="AI360" s="19">
        <f t="shared" si="1152"/>
        <v>0</v>
      </c>
      <c r="AJ360" s="19">
        <f t="shared" si="1152"/>
        <v>0</v>
      </c>
      <c r="AK360" s="19">
        <f t="shared" ref="AK360:AL360" si="1153">AK361+AK365</f>
        <v>0</v>
      </c>
      <c r="AL360" s="19">
        <f t="shared" si="1153"/>
        <v>0</v>
      </c>
      <c r="AM360" s="19">
        <f t="shared" ref="AM360:AR360" si="1154">AM361+AM365</f>
        <v>0</v>
      </c>
      <c r="AN360" s="19">
        <f t="shared" si="1154"/>
        <v>0</v>
      </c>
      <c r="AO360" s="19">
        <f t="shared" si="1154"/>
        <v>0</v>
      </c>
      <c r="AP360" s="19">
        <f t="shared" si="1154"/>
        <v>0</v>
      </c>
      <c r="AQ360" s="19">
        <f t="shared" si="1154"/>
        <v>0</v>
      </c>
      <c r="AR360" s="19">
        <f t="shared" si="1154"/>
        <v>0</v>
      </c>
      <c r="AS360" s="19">
        <f t="shared" ref="AS360:AT360" si="1155">AS361+AS365</f>
        <v>0</v>
      </c>
      <c r="AT360" s="19">
        <f t="shared" si="1155"/>
        <v>0</v>
      </c>
      <c r="AU360" s="19">
        <f t="shared" si="1045"/>
        <v>2347</v>
      </c>
      <c r="AV360" s="19">
        <f t="shared" si="1046"/>
        <v>4054</v>
      </c>
      <c r="AW360" s="19">
        <f t="shared" si="1047"/>
        <v>3377</v>
      </c>
      <c r="AX360" s="19">
        <f t="shared" ref="AX360:AZ360" si="1156">AX361+AX365</f>
        <v>0</v>
      </c>
      <c r="AY360" s="19">
        <f t="shared" si="1156"/>
        <v>0</v>
      </c>
      <c r="AZ360" s="19">
        <f t="shared" si="1156"/>
        <v>0</v>
      </c>
      <c r="BA360" s="19">
        <f t="shared" si="1038"/>
        <v>2347</v>
      </c>
      <c r="BB360" s="19">
        <f t="shared" si="1039"/>
        <v>4054</v>
      </c>
      <c r="BC360" s="19">
        <f t="shared" si="1040"/>
        <v>3377</v>
      </c>
      <c r="BD360" s="19">
        <f t="shared" ref="BD360:BO360" si="1157">BD361+BD365</f>
        <v>0</v>
      </c>
      <c r="BE360" s="19">
        <f t="shared" si="1157"/>
        <v>0</v>
      </c>
      <c r="BF360" s="19">
        <f t="shared" si="1157"/>
        <v>0</v>
      </c>
      <c r="BG360" s="19">
        <f t="shared" si="1157"/>
        <v>0</v>
      </c>
      <c r="BH360" s="19">
        <f t="shared" si="1157"/>
        <v>0</v>
      </c>
      <c r="BI360" s="19">
        <f t="shared" ref="BI360" si="1158">BI361+BI365</f>
        <v>0</v>
      </c>
      <c r="BJ360" s="19">
        <f t="shared" si="1157"/>
        <v>0</v>
      </c>
      <c r="BK360" s="19">
        <f t="shared" si="1157"/>
        <v>0</v>
      </c>
      <c r="BL360" s="19">
        <f t="shared" si="1157"/>
        <v>0</v>
      </c>
      <c r="BM360" s="19">
        <f t="shared" si="1157"/>
        <v>0</v>
      </c>
      <c r="BN360" s="19">
        <f t="shared" si="1157"/>
        <v>0</v>
      </c>
      <c r="BO360" s="19">
        <f t="shared" si="1157"/>
        <v>0</v>
      </c>
      <c r="BP360" s="19">
        <f t="shared" ref="BP360:BQ360" si="1159">BP361+BP365</f>
        <v>0</v>
      </c>
      <c r="BQ360" s="19">
        <f t="shared" si="1159"/>
        <v>0</v>
      </c>
      <c r="BR360" s="19">
        <f t="shared" si="1041"/>
        <v>2347</v>
      </c>
      <c r="BS360" s="19">
        <f t="shared" si="1042"/>
        <v>4054</v>
      </c>
      <c r="BT360" s="19">
        <f t="shared" si="1043"/>
        <v>3377</v>
      </c>
      <c r="BU360" s="19">
        <f t="shared" ref="BU360" si="1160">BU361+BU365</f>
        <v>0</v>
      </c>
      <c r="BV360" s="19">
        <f t="shared" si="1142"/>
        <v>2347</v>
      </c>
      <c r="BW360" s="19">
        <f t="shared" si="1150"/>
        <v>0</v>
      </c>
    </row>
    <row r="361" spans="1:76" ht="31.5" x14ac:dyDescent="0.25">
      <c r="A361" s="12">
        <v>924</v>
      </c>
      <c r="B361" s="12" t="s">
        <v>143</v>
      </c>
      <c r="C361" s="12" t="s">
        <v>12</v>
      </c>
      <c r="D361" s="12" t="s">
        <v>125</v>
      </c>
      <c r="E361" s="12"/>
      <c r="F361" s="13" t="s">
        <v>131</v>
      </c>
      <c r="G361" s="19">
        <f t="shared" ref="G361:BW363" si="1161">G362</f>
        <v>1118</v>
      </c>
      <c r="H361" s="19">
        <f t="shared" si="1161"/>
        <v>1118</v>
      </c>
      <c r="I361" s="19">
        <f t="shared" si="1161"/>
        <v>1118</v>
      </c>
      <c r="J361" s="19">
        <f t="shared" si="1161"/>
        <v>0</v>
      </c>
      <c r="K361" s="19">
        <f t="shared" si="1161"/>
        <v>0</v>
      </c>
      <c r="L361" s="19">
        <f t="shared" si="1161"/>
        <v>0</v>
      </c>
      <c r="M361" s="19">
        <f t="shared" si="919"/>
        <v>1118</v>
      </c>
      <c r="N361" s="19">
        <f t="shared" si="920"/>
        <v>1118</v>
      </c>
      <c r="O361" s="19">
        <f t="shared" si="921"/>
        <v>1118</v>
      </c>
      <c r="P361" s="19">
        <f t="shared" si="1161"/>
        <v>0</v>
      </c>
      <c r="Q361" s="19">
        <f t="shared" si="1161"/>
        <v>0</v>
      </c>
      <c r="R361" s="19">
        <f t="shared" si="1161"/>
        <v>0</v>
      </c>
      <c r="S361" s="19">
        <f t="shared" si="1122"/>
        <v>1118</v>
      </c>
      <c r="T361" s="19">
        <f t="shared" si="1161"/>
        <v>0</v>
      </c>
      <c r="U361" s="19">
        <f t="shared" si="1161"/>
        <v>0</v>
      </c>
      <c r="V361" s="19">
        <f t="shared" si="1161"/>
        <v>0</v>
      </c>
      <c r="W361" s="19">
        <f t="shared" si="1161"/>
        <v>0</v>
      </c>
      <c r="X361" s="19">
        <f t="shared" si="1161"/>
        <v>0</v>
      </c>
      <c r="Y361" s="19">
        <f t="shared" si="1161"/>
        <v>0</v>
      </c>
      <c r="Z361" s="19">
        <f t="shared" si="1161"/>
        <v>0</v>
      </c>
      <c r="AA361" s="19">
        <f t="shared" si="1161"/>
        <v>0</v>
      </c>
      <c r="AB361" s="19">
        <f t="shared" si="1052"/>
        <v>1118</v>
      </c>
      <c r="AC361" s="19">
        <f t="shared" si="1053"/>
        <v>1118</v>
      </c>
      <c r="AD361" s="19">
        <f t="shared" si="1054"/>
        <v>1118</v>
      </c>
      <c r="AE361" s="19">
        <f t="shared" si="1161"/>
        <v>0</v>
      </c>
      <c r="AF361" s="19">
        <f t="shared" si="1055"/>
        <v>1118</v>
      </c>
      <c r="AG361" s="19">
        <f t="shared" si="1161"/>
        <v>0</v>
      </c>
      <c r="AH361" s="19">
        <f t="shared" si="1161"/>
        <v>0</v>
      </c>
      <c r="AI361" s="19">
        <f t="shared" si="1161"/>
        <v>0</v>
      </c>
      <c r="AJ361" s="19">
        <f t="shared" si="1161"/>
        <v>0</v>
      </c>
      <c r="AK361" s="19">
        <f t="shared" si="1161"/>
        <v>0</v>
      </c>
      <c r="AL361" s="19">
        <f t="shared" si="1161"/>
        <v>0</v>
      </c>
      <c r="AM361" s="19">
        <f t="shared" si="1161"/>
        <v>0</v>
      </c>
      <c r="AN361" s="19">
        <f t="shared" si="1161"/>
        <v>0</v>
      </c>
      <c r="AO361" s="19">
        <f t="shared" si="1161"/>
        <v>0</v>
      </c>
      <c r="AP361" s="19">
        <f t="shared" si="1161"/>
        <v>0</v>
      </c>
      <c r="AQ361" s="19">
        <f t="shared" si="1161"/>
        <v>0</v>
      </c>
      <c r="AR361" s="19">
        <f t="shared" si="1161"/>
        <v>0</v>
      </c>
      <c r="AS361" s="19">
        <f t="shared" si="1161"/>
        <v>0</v>
      </c>
      <c r="AT361" s="19">
        <f t="shared" si="1161"/>
        <v>0</v>
      </c>
      <c r="AU361" s="19">
        <f t="shared" si="1045"/>
        <v>1118</v>
      </c>
      <c r="AV361" s="19">
        <f t="shared" si="1046"/>
        <v>1118</v>
      </c>
      <c r="AW361" s="19">
        <f t="shared" si="1047"/>
        <v>1118</v>
      </c>
      <c r="AX361" s="19">
        <f t="shared" si="1161"/>
        <v>0</v>
      </c>
      <c r="AY361" s="19">
        <f t="shared" si="1161"/>
        <v>0</v>
      </c>
      <c r="AZ361" s="19">
        <f t="shared" si="1161"/>
        <v>0</v>
      </c>
      <c r="BA361" s="19">
        <f t="shared" si="1038"/>
        <v>1118</v>
      </c>
      <c r="BB361" s="19">
        <f t="shared" si="1039"/>
        <v>1118</v>
      </c>
      <c r="BC361" s="19">
        <f t="shared" si="1040"/>
        <v>1118</v>
      </c>
      <c r="BD361" s="19">
        <f t="shared" si="1161"/>
        <v>0</v>
      </c>
      <c r="BE361" s="19">
        <f t="shared" si="1161"/>
        <v>0</v>
      </c>
      <c r="BF361" s="19">
        <f t="shared" si="1161"/>
        <v>0</v>
      </c>
      <c r="BG361" s="19">
        <f t="shared" si="1161"/>
        <v>0</v>
      </c>
      <c r="BH361" s="19">
        <f t="shared" si="1161"/>
        <v>0</v>
      </c>
      <c r="BI361" s="19">
        <f t="shared" si="1161"/>
        <v>0</v>
      </c>
      <c r="BJ361" s="19">
        <f t="shared" si="1161"/>
        <v>0</v>
      </c>
      <c r="BK361" s="19">
        <f t="shared" si="1161"/>
        <v>0</v>
      </c>
      <c r="BL361" s="19">
        <f t="shared" si="1161"/>
        <v>0</v>
      </c>
      <c r="BM361" s="19">
        <f t="shared" si="1161"/>
        <v>0</v>
      </c>
      <c r="BN361" s="19">
        <f t="shared" si="1161"/>
        <v>0</v>
      </c>
      <c r="BO361" s="19">
        <f t="shared" si="1161"/>
        <v>0</v>
      </c>
      <c r="BP361" s="19">
        <f t="shared" si="1161"/>
        <v>0</v>
      </c>
      <c r="BQ361" s="19">
        <f t="shared" si="1161"/>
        <v>0</v>
      </c>
      <c r="BR361" s="19">
        <f t="shared" si="1041"/>
        <v>1118</v>
      </c>
      <c r="BS361" s="19">
        <f t="shared" si="1042"/>
        <v>1118</v>
      </c>
      <c r="BT361" s="19">
        <f t="shared" si="1043"/>
        <v>1118</v>
      </c>
      <c r="BU361" s="19">
        <f t="shared" si="1161"/>
        <v>0</v>
      </c>
      <c r="BV361" s="19">
        <f t="shared" si="1142"/>
        <v>1118</v>
      </c>
      <c r="BW361" s="19">
        <f t="shared" si="1161"/>
        <v>0</v>
      </c>
    </row>
    <row r="362" spans="1:76" x14ac:dyDescent="0.25">
      <c r="A362" s="12">
        <v>924</v>
      </c>
      <c r="B362" s="12" t="s">
        <v>143</v>
      </c>
      <c r="C362" s="12" t="s">
        <v>12</v>
      </c>
      <c r="D362" s="12" t="s">
        <v>144</v>
      </c>
      <c r="E362" s="12"/>
      <c r="F362" s="13" t="s">
        <v>189</v>
      </c>
      <c r="G362" s="19">
        <f t="shared" si="1161"/>
        <v>1118</v>
      </c>
      <c r="H362" s="19">
        <f t="shared" si="1161"/>
        <v>1118</v>
      </c>
      <c r="I362" s="19">
        <f t="shared" si="1161"/>
        <v>1118</v>
      </c>
      <c r="J362" s="19">
        <f t="shared" si="1161"/>
        <v>0</v>
      </c>
      <c r="K362" s="19">
        <f t="shared" si="1161"/>
        <v>0</v>
      </c>
      <c r="L362" s="19">
        <f t="shared" si="1161"/>
        <v>0</v>
      </c>
      <c r="M362" s="19">
        <f t="shared" si="919"/>
        <v>1118</v>
      </c>
      <c r="N362" s="19">
        <f t="shared" si="920"/>
        <v>1118</v>
      </c>
      <c r="O362" s="19">
        <f t="shared" si="921"/>
        <v>1118</v>
      </c>
      <c r="P362" s="19">
        <f t="shared" si="1161"/>
        <v>0</v>
      </c>
      <c r="Q362" s="19">
        <f t="shared" si="1161"/>
        <v>0</v>
      </c>
      <c r="R362" s="19">
        <f t="shared" si="1161"/>
        <v>0</v>
      </c>
      <c r="S362" s="19">
        <f t="shared" si="1122"/>
        <v>1118</v>
      </c>
      <c r="T362" s="19">
        <f t="shared" si="1161"/>
        <v>0</v>
      </c>
      <c r="U362" s="19">
        <f t="shared" si="1161"/>
        <v>0</v>
      </c>
      <c r="V362" s="19">
        <f t="shared" si="1161"/>
        <v>0</v>
      </c>
      <c r="W362" s="19">
        <f t="shared" si="1161"/>
        <v>0</v>
      </c>
      <c r="X362" s="19">
        <f t="shared" si="1161"/>
        <v>0</v>
      </c>
      <c r="Y362" s="19">
        <f t="shared" si="1161"/>
        <v>0</v>
      </c>
      <c r="Z362" s="19">
        <f t="shared" si="1161"/>
        <v>0</v>
      </c>
      <c r="AA362" s="19">
        <f t="shared" si="1161"/>
        <v>0</v>
      </c>
      <c r="AB362" s="19">
        <f t="shared" si="1052"/>
        <v>1118</v>
      </c>
      <c r="AC362" s="19">
        <f t="shared" si="1053"/>
        <v>1118</v>
      </c>
      <c r="AD362" s="19">
        <f t="shared" si="1054"/>
        <v>1118</v>
      </c>
      <c r="AE362" s="19">
        <f t="shared" si="1161"/>
        <v>0</v>
      </c>
      <c r="AF362" s="19">
        <f t="shared" si="1055"/>
        <v>1118</v>
      </c>
      <c r="AG362" s="19">
        <f t="shared" si="1161"/>
        <v>0</v>
      </c>
      <c r="AH362" s="19">
        <f t="shared" si="1161"/>
        <v>0</v>
      </c>
      <c r="AI362" s="19">
        <f t="shared" si="1161"/>
        <v>0</v>
      </c>
      <c r="AJ362" s="19">
        <f t="shared" si="1161"/>
        <v>0</v>
      </c>
      <c r="AK362" s="19">
        <f t="shared" si="1161"/>
        <v>0</v>
      </c>
      <c r="AL362" s="19">
        <f t="shared" si="1161"/>
        <v>0</v>
      </c>
      <c r="AM362" s="19">
        <f t="shared" si="1161"/>
        <v>0</v>
      </c>
      <c r="AN362" s="19">
        <f t="shared" si="1161"/>
        <v>0</v>
      </c>
      <c r="AO362" s="19">
        <f t="shared" si="1161"/>
        <v>0</v>
      </c>
      <c r="AP362" s="19">
        <f t="shared" si="1161"/>
        <v>0</v>
      </c>
      <c r="AQ362" s="19">
        <f t="shared" si="1161"/>
        <v>0</v>
      </c>
      <c r="AR362" s="19">
        <f t="shared" si="1161"/>
        <v>0</v>
      </c>
      <c r="AS362" s="19">
        <f t="shared" si="1161"/>
        <v>0</v>
      </c>
      <c r="AT362" s="19">
        <f t="shared" si="1161"/>
        <v>0</v>
      </c>
      <c r="AU362" s="19">
        <f t="shared" si="1045"/>
        <v>1118</v>
      </c>
      <c r="AV362" s="19">
        <f t="shared" si="1046"/>
        <v>1118</v>
      </c>
      <c r="AW362" s="19">
        <f t="shared" si="1047"/>
        <v>1118</v>
      </c>
      <c r="AX362" s="19">
        <f t="shared" si="1161"/>
        <v>0</v>
      </c>
      <c r="AY362" s="19">
        <f t="shared" si="1161"/>
        <v>0</v>
      </c>
      <c r="AZ362" s="19">
        <f t="shared" si="1161"/>
        <v>0</v>
      </c>
      <c r="BA362" s="19">
        <f t="shared" si="1038"/>
        <v>1118</v>
      </c>
      <c r="BB362" s="19">
        <f t="shared" si="1039"/>
        <v>1118</v>
      </c>
      <c r="BC362" s="19">
        <f t="shared" si="1040"/>
        <v>1118</v>
      </c>
      <c r="BD362" s="19">
        <f t="shared" si="1161"/>
        <v>0</v>
      </c>
      <c r="BE362" s="19">
        <f t="shared" si="1161"/>
        <v>0</v>
      </c>
      <c r="BF362" s="19">
        <f t="shared" si="1161"/>
        <v>0</v>
      </c>
      <c r="BG362" s="19">
        <f t="shared" si="1161"/>
        <v>0</v>
      </c>
      <c r="BH362" s="19">
        <f t="shared" si="1161"/>
        <v>0</v>
      </c>
      <c r="BI362" s="19">
        <f t="shared" si="1161"/>
        <v>0</v>
      </c>
      <c r="BJ362" s="19">
        <f t="shared" si="1161"/>
        <v>0</v>
      </c>
      <c r="BK362" s="19">
        <f t="shared" si="1161"/>
        <v>0</v>
      </c>
      <c r="BL362" s="19">
        <f t="shared" si="1161"/>
        <v>0</v>
      </c>
      <c r="BM362" s="19">
        <f t="shared" si="1161"/>
        <v>0</v>
      </c>
      <c r="BN362" s="19">
        <f t="shared" si="1161"/>
        <v>0</v>
      </c>
      <c r="BO362" s="19">
        <f t="shared" si="1161"/>
        <v>0</v>
      </c>
      <c r="BP362" s="19">
        <f t="shared" si="1161"/>
        <v>0</v>
      </c>
      <c r="BQ362" s="19">
        <f t="shared" si="1161"/>
        <v>0</v>
      </c>
      <c r="BR362" s="19">
        <f t="shared" si="1041"/>
        <v>1118</v>
      </c>
      <c r="BS362" s="19">
        <f t="shared" si="1042"/>
        <v>1118</v>
      </c>
      <c r="BT362" s="19">
        <f t="shared" si="1043"/>
        <v>1118</v>
      </c>
      <c r="BU362" s="19">
        <f t="shared" si="1161"/>
        <v>0</v>
      </c>
      <c r="BV362" s="19">
        <f t="shared" si="1142"/>
        <v>1118</v>
      </c>
      <c r="BW362" s="19">
        <f t="shared" si="1161"/>
        <v>0</v>
      </c>
    </row>
    <row r="363" spans="1:76" ht="31.5" x14ac:dyDescent="0.25">
      <c r="A363" s="12">
        <v>924</v>
      </c>
      <c r="B363" s="12" t="s">
        <v>143</v>
      </c>
      <c r="C363" s="12" t="s">
        <v>12</v>
      </c>
      <c r="D363" s="12" t="s">
        <v>144</v>
      </c>
      <c r="E363" s="12" t="s">
        <v>77</v>
      </c>
      <c r="F363" s="13" t="s">
        <v>272</v>
      </c>
      <c r="G363" s="19">
        <f t="shared" si="1161"/>
        <v>1118</v>
      </c>
      <c r="H363" s="19">
        <f t="shared" si="1161"/>
        <v>1118</v>
      </c>
      <c r="I363" s="19">
        <f t="shared" si="1161"/>
        <v>1118</v>
      </c>
      <c r="J363" s="19">
        <f t="shared" si="1161"/>
        <v>0</v>
      </c>
      <c r="K363" s="19">
        <f t="shared" si="1161"/>
        <v>0</v>
      </c>
      <c r="L363" s="19">
        <f t="shared" si="1161"/>
        <v>0</v>
      </c>
      <c r="M363" s="19">
        <f t="shared" si="919"/>
        <v>1118</v>
      </c>
      <c r="N363" s="19">
        <f t="shared" si="920"/>
        <v>1118</v>
      </c>
      <c r="O363" s="19">
        <f t="shared" si="921"/>
        <v>1118</v>
      </c>
      <c r="P363" s="19">
        <f t="shared" si="1161"/>
        <v>0</v>
      </c>
      <c r="Q363" s="19">
        <f t="shared" si="1161"/>
        <v>0</v>
      </c>
      <c r="R363" s="19">
        <f t="shared" si="1161"/>
        <v>0</v>
      </c>
      <c r="S363" s="19">
        <f t="shared" si="1122"/>
        <v>1118</v>
      </c>
      <c r="T363" s="19">
        <f t="shared" si="1161"/>
        <v>0</v>
      </c>
      <c r="U363" s="19">
        <f t="shared" si="1161"/>
        <v>0</v>
      </c>
      <c r="V363" s="19">
        <f t="shared" si="1161"/>
        <v>0</v>
      </c>
      <c r="W363" s="19">
        <f t="shared" si="1161"/>
        <v>0</v>
      </c>
      <c r="X363" s="19">
        <f t="shared" si="1161"/>
        <v>0</v>
      </c>
      <c r="Y363" s="19">
        <f t="shared" si="1161"/>
        <v>0</v>
      </c>
      <c r="Z363" s="19">
        <f t="shared" si="1161"/>
        <v>0</v>
      </c>
      <c r="AA363" s="19">
        <f t="shared" si="1161"/>
        <v>0</v>
      </c>
      <c r="AB363" s="19">
        <f t="shared" si="1052"/>
        <v>1118</v>
      </c>
      <c r="AC363" s="19">
        <f t="shared" si="1053"/>
        <v>1118</v>
      </c>
      <c r="AD363" s="19">
        <f t="shared" si="1054"/>
        <v>1118</v>
      </c>
      <c r="AE363" s="19">
        <f t="shared" si="1161"/>
        <v>0</v>
      </c>
      <c r="AF363" s="19">
        <f t="shared" si="1055"/>
        <v>1118</v>
      </c>
      <c r="AG363" s="19">
        <f t="shared" si="1161"/>
        <v>0</v>
      </c>
      <c r="AH363" s="19">
        <f t="shared" si="1161"/>
        <v>0</v>
      </c>
      <c r="AI363" s="19">
        <f t="shared" si="1161"/>
        <v>0</v>
      </c>
      <c r="AJ363" s="19">
        <f t="shared" si="1161"/>
        <v>0</v>
      </c>
      <c r="AK363" s="19">
        <f t="shared" si="1161"/>
        <v>0</v>
      </c>
      <c r="AL363" s="19">
        <f t="shared" si="1161"/>
        <v>0</v>
      </c>
      <c r="AM363" s="19">
        <f t="shared" si="1161"/>
        <v>0</v>
      </c>
      <c r="AN363" s="19">
        <f t="shared" si="1161"/>
        <v>0</v>
      </c>
      <c r="AO363" s="19">
        <f t="shared" si="1161"/>
        <v>0</v>
      </c>
      <c r="AP363" s="19">
        <f t="shared" si="1161"/>
        <v>0</v>
      </c>
      <c r="AQ363" s="19">
        <f t="shared" si="1161"/>
        <v>0</v>
      </c>
      <c r="AR363" s="19">
        <f t="shared" si="1161"/>
        <v>0</v>
      </c>
      <c r="AS363" s="19">
        <f t="shared" si="1161"/>
        <v>0</v>
      </c>
      <c r="AT363" s="19">
        <f t="shared" si="1161"/>
        <v>0</v>
      </c>
      <c r="AU363" s="19">
        <f t="shared" si="1045"/>
        <v>1118</v>
      </c>
      <c r="AV363" s="19">
        <f t="shared" si="1046"/>
        <v>1118</v>
      </c>
      <c r="AW363" s="19">
        <f t="shared" si="1047"/>
        <v>1118</v>
      </c>
      <c r="AX363" s="19">
        <f t="shared" si="1161"/>
        <v>0</v>
      </c>
      <c r="AY363" s="19">
        <f t="shared" si="1161"/>
        <v>0</v>
      </c>
      <c r="AZ363" s="19">
        <f t="shared" si="1161"/>
        <v>0</v>
      </c>
      <c r="BA363" s="19">
        <f t="shared" si="1038"/>
        <v>1118</v>
      </c>
      <c r="BB363" s="19">
        <f t="shared" si="1039"/>
        <v>1118</v>
      </c>
      <c r="BC363" s="19">
        <f t="shared" si="1040"/>
        <v>1118</v>
      </c>
      <c r="BD363" s="19">
        <f t="shared" si="1161"/>
        <v>0</v>
      </c>
      <c r="BE363" s="19">
        <f t="shared" si="1161"/>
        <v>0</v>
      </c>
      <c r="BF363" s="19">
        <f t="shared" si="1161"/>
        <v>0</v>
      </c>
      <c r="BG363" s="19">
        <f t="shared" si="1161"/>
        <v>0</v>
      </c>
      <c r="BH363" s="19">
        <f t="shared" si="1161"/>
        <v>0</v>
      </c>
      <c r="BI363" s="19">
        <f t="shared" si="1161"/>
        <v>0</v>
      </c>
      <c r="BJ363" s="19">
        <f t="shared" si="1161"/>
        <v>0</v>
      </c>
      <c r="BK363" s="19">
        <f t="shared" si="1161"/>
        <v>0</v>
      </c>
      <c r="BL363" s="19">
        <f t="shared" si="1161"/>
        <v>0</v>
      </c>
      <c r="BM363" s="19">
        <f t="shared" si="1161"/>
        <v>0</v>
      </c>
      <c r="BN363" s="19">
        <f t="shared" si="1161"/>
        <v>0</v>
      </c>
      <c r="BO363" s="19">
        <f t="shared" si="1161"/>
        <v>0</v>
      </c>
      <c r="BP363" s="19">
        <f t="shared" si="1161"/>
        <v>0</v>
      </c>
      <c r="BQ363" s="19">
        <f t="shared" si="1161"/>
        <v>0</v>
      </c>
      <c r="BR363" s="19">
        <f t="shared" si="1041"/>
        <v>1118</v>
      </c>
      <c r="BS363" s="19">
        <f t="shared" si="1042"/>
        <v>1118</v>
      </c>
      <c r="BT363" s="19">
        <f t="shared" si="1043"/>
        <v>1118</v>
      </c>
      <c r="BU363" s="19">
        <f t="shared" si="1161"/>
        <v>0</v>
      </c>
      <c r="BV363" s="19">
        <f t="shared" si="1142"/>
        <v>1118</v>
      </c>
      <c r="BW363" s="19">
        <f t="shared" si="1161"/>
        <v>0</v>
      </c>
    </row>
    <row r="364" spans="1:76" x14ac:dyDescent="0.25">
      <c r="A364" s="12">
        <v>924</v>
      </c>
      <c r="B364" s="12" t="s">
        <v>143</v>
      </c>
      <c r="C364" s="12" t="s">
        <v>12</v>
      </c>
      <c r="D364" s="12" t="s">
        <v>144</v>
      </c>
      <c r="E364" s="12">
        <v>620</v>
      </c>
      <c r="F364" s="13" t="s">
        <v>265</v>
      </c>
      <c r="G364" s="19">
        <v>1118</v>
      </c>
      <c r="H364" s="19">
        <v>1118</v>
      </c>
      <c r="I364" s="19">
        <v>1118</v>
      </c>
      <c r="J364" s="19"/>
      <c r="K364" s="19"/>
      <c r="L364" s="19"/>
      <c r="M364" s="19">
        <f t="shared" si="919"/>
        <v>1118</v>
      </c>
      <c r="N364" s="19">
        <f t="shared" si="920"/>
        <v>1118</v>
      </c>
      <c r="O364" s="19">
        <f t="shared" si="921"/>
        <v>1118</v>
      </c>
      <c r="P364" s="19"/>
      <c r="Q364" s="19"/>
      <c r="R364" s="19"/>
      <c r="S364" s="19">
        <f t="shared" si="1122"/>
        <v>1118</v>
      </c>
      <c r="T364" s="19"/>
      <c r="U364" s="19"/>
      <c r="V364" s="19"/>
      <c r="W364" s="19"/>
      <c r="X364" s="19"/>
      <c r="Y364" s="19"/>
      <c r="Z364" s="19"/>
      <c r="AA364" s="19"/>
      <c r="AB364" s="19">
        <f t="shared" si="1052"/>
        <v>1118</v>
      </c>
      <c r="AC364" s="19">
        <f t="shared" si="1053"/>
        <v>1118</v>
      </c>
      <c r="AD364" s="19">
        <f t="shared" si="1054"/>
        <v>1118</v>
      </c>
      <c r="AE364" s="19"/>
      <c r="AF364" s="19">
        <f t="shared" si="1055"/>
        <v>1118</v>
      </c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>
        <f t="shared" si="1045"/>
        <v>1118</v>
      </c>
      <c r="AV364" s="19">
        <f t="shared" si="1046"/>
        <v>1118</v>
      </c>
      <c r="AW364" s="19">
        <f t="shared" si="1047"/>
        <v>1118</v>
      </c>
      <c r="AX364" s="19"/>
      <c r="AY364" s="19"/>
      <c r="AZ364" s="19"/>
      <c r="BA364" s="19">
        <f t="shared" si="1038"/>
        <v>1118</v>
      </c>
      <c r="BB364" s="19">
        <f t="shared" si="1039"/>
        <v>1118</v>
      </c>
      <c r="BC364" s="19">
        <f t="shared" si="1040"/>
        <v>1118</v>
      </c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>
        <f t="shared" si="1041"/>
        <v>1118</v>
      </c>
      <c r="BS364" s="19">
        <f t="shared" si="1042"/>
        <v>1118</v>
      </c>
      <c r="BT364" s="19">
        <f t="shared" si="1043"/>
        <v>1118</v>
      </c>
      <c r="BU364" s="19"/>
      <c r="BV364" s="19">
        <f t="shared" si="1142"/>
        <v>1118</v>
      </c>
      <c r="BW364" s="19"/>
    </row>
    <row r="365" spans="1:76" x14ac:dyDescent="0.25">
      <c r="A365" s="12">
        <v>924</v>
      </c>
      <c r="B365" s="12" t="s">
        <v>143</v>
      </c>
      <c r="C365" s="12" t="s">
        <v>12</v>
      </c>
      <c r="D365" s="12" t="s">
        <v>154</v>
      </c>
      <c r="E365" s="12"/>
      <c r="F365" s="13" t="s">
        <v>177</v>
      </c>
      <c r="G365" s="19">
        <f t="shared" ref="G365:BW366" si="1162">G366</f>
        <v>1229</v>
      </c>
      <c r="H365" s="19">
        <f t="shared" si="1162"/>
        <v>2936</v>
      </c>
      <c r="I365" s="19">
        <f t="shared" si="1162"/>
        <v>2259</v>
      </c>
      <c r="J365" s="19">
        <f t="shared" si="1162"/>
        <v>0</v>
      </c>
      <c r="K365" s="19">
        <f t="shared" si="1162"/>
        <v>0</v>
      </c>
      <c r="L365" s="19">
        <f t="shared" si="1162"/>
        <v>0</v>
      </c>
      <c r="M365" s="19">
        <f t="shared" si="919"/>
        <v>1229</v>
      </c>
      <c r="N365" s="19">
        <f t="shared" si="920"/>
        <v>2936</v>
      </c>
      <c r="O365" s="19">
        <f t="shared" si="921"/>
        <v>2259</v>
      </c>
      <c r="P365" s="19">
        <f t="shared" si="1162"/>
        <v>0</v>
      </c>
      <c r="Q365" s="19">
        <f t="shared" si="1162"/>
        <v>0</v>
      </c>
      <c r="R365" s="19">
        <f t="shared" si="1162"/>
        <v>0</v>
      </c>
      <c r="S365" s="19">
        <f t="shared" si="1122"/>
        <v>1229</v>
      </c>
      <c r="T365" s="19">
        <f t="shared" si="1162"/>
        <v>0</v>
      </c>
      <c r="U365" s="19">
        <f t="shared" si="1162"/>
        <v>0</v>
      </c>
      <c r="V365" s="19">
        <f t="shared" si="1162"/>
        <v>0</v>
      </c>
      <c r="W365" s="19">
        <f t="shared" si="1162"/>
        <v>0</v>
      </c>
      <c r="X365" s="19">
        <f t="shared" si="1162"/>
        <v>0</v>
      </c>
      <c r="Y365" s="19">
        <f t="shared" si="1162"/>
        <v>0</v>
      </c>
      <c r="Z365" s="19">
        <f t="shared" si="1162"/>
        <v>0</v>
      </c>
      <c r="AA365" s="19">
        <f t="shared" si="1162"/>
        <v>0</v>
      </c>
      <c r="AB365" s="19">
        <f t="shared" si="1052"/>
        <v>1229</v>
      </c>
      <c r="AC365" s="19">
        <f t="shared" si="1053"/>
        <v>2936</v>
      </c>
      <c r="AD365" s="19">
        <f t="shared" si="1054"/>
        <v>2259</v>
      </c>
      <c r="AE365" s="19">
        <f t="shared" si="1162"/>
        <v>0</v>
      </c>
      <c r="AF365" s="19">
        <f t="shared" si="1055"/>
        <v>1229</v>
      </c>
      <c r="AG365" s="19">
        <f t="shared" si="1162"/>
        <v>0</v>
      </c>
      <c r="AH365" s="19">
        <f t="shared" si="1162"/>
        <v>0</v>
      </c>
      <c r="AI365" s="19">
        <f t="shared" si="1162"/>
        <v>0</v>
      </c>
      <c r="AJ365" s="19">
        <f t="shared" si="1162"/>
        <v>0</v>
      </c>
      <c r="AK365" s="19">
        <f t="shared" si="1162"/>
        <v>0</v>
      </c>
      <c r="AL365" s="19">
        <f t="shared" si="1162"/>
        <v>0</v>
      </c>
      <c r="AM365" s="19">
        <f t="shared" si="1162"/>
        <v>0</v>
      </c>
      <c r="AN365" s="19">
        <f t="shared" si="1162"/>
        <v>0</v>
      </c>
      <c r="AO365" s="19">
        <f t="shared" si="1162"/>
        <v>0</v>
      </c>
      <c r="AP365" s="19">
        <f t="shared" si="1162"/>
        <v>0</v>
      </c>
      <c r="AQ365" s="19">
        <f t="shared" si="1162"/>
        <v>0</v>
      </c>
      <c r="AR365" s="19">
        <f t="shared" si="1162"/>
        <v>0</v>
      </c>
      <c r="AS365" s="19">
        <f t="shared" si="1162"/>
        <v>0</v>
      </c>
      <c r="AT365" s="19">
        <f t="shared" si="1162"/>
        <v>0</v>
      </c>
      <c r="AU365" s="19">
        <f t="shared" si="1045"/>
        <v>1229</v>
      </c>
      <c r="AV365" s="19">
        <f t="shared" si="1046"/>
        <v>2936</v>
      </c>
      <c r="AW365" s="19">
        <f t="shared" si="1047"/>
        <v>2259</v>
      </c>
      <c r="AX365" s="19">
        <f t="shared" si="1162"/>
        <v>0</v>
      </c>
      <c r="AY365" s="19">
        <f t="shared" si="1162"/>
        <v>0</v>
      </c>
      <c r="AZ365" s="19">
        <f t="shared" si="1162"/>
        <v>0</v>
      </c>
      <c r="BA365" s="19">
        <f t="shared" si="1038"/>
        <v>1229</v>
      </c>
      <c r="BB365" s="19">
        <f t="shared" si="1039"/>
        <v>2936</v>
      </c>
      <c r="BC365" s="19">
        <f t="shared" si="1040"/>
        <v>2259</v>
      </c>
      <c r="BD365" s="19">
        <f t="shared" si="1162"/>
        <v>0</v>
      </c>
      <c r="BE365" s="19">
        <f t="shared" si="1162"/>
        <v>0</v>
      </c>
      <c r="BF365" s="19">
        <f t="shared" si="1162"/>
        <v>0</v>
      </c>
      <c r="BG365" s="19">
        <f t="shared" si="1162"/>
        <v>0</v>
      </c>
      <c r="BH365" s="19">
        <f t="shared" si="1162"/>
        <v>0</v>
      </c>
      <c r="BI365" s="19">
        <f t="shared" si="1162"/>
        <v>0</v>
      </c>
      <c r="BJ365" s="19">
        <f t="shared" si="1162"/>
        <v>0</v>
      </c>
      <c r="BK365" s="19">
        <f t="shared" si="1162"/>
        <v>0</v>
      </c>
      <c r="BL365" s="19">
        <f t="shared" si="1162"/>
        <v>0</v>
      </c>
      <c r="BM365" s="19">
        <f t="shared" si="1162"/>
        <v>0</v>
      </c>
      <c r="BN365" s="19">
        <f t="shared" si="1162"/>
        <v>0</v>
      </c>
      <c r="BO365" s="19">
        <f t="shared" si="1162"/>
        <v>0</v>
      </c>
      <c r="BP365" s="19">
        <f t="shared" si="1162"/>
        <v>0</v>
      </c>
      <c r="BQ365" s="19">
        <f t="shared" si="1162"/>
        <v>0</v>
      </c>
      <c r="BR365" s="19">
        <f t="shared" si="1041"/>
        <v>1229</v>
      </c>
      <c r="BS365" s="19">
        <f t="shared" si="1042"/>
        <v>2936</v>
      </c>
      <c r="BT365" s="19">
        <f t="shared" si="1043"/>
        <v>2259</v>
      </c>
      <c r="BU365" s="19">
        <f t="shared" si="1162"/>
        <v>0</v>
      </c>
      <c r="BV365" s="19">
        <f t="shared" si="1142"/>
        <v>1229</v>
      </c>
      <c r="BW365" s="19">
        <f t="shared" si="1162"/>
        <v>0</v>
      </c>
    </row>
    <row r="366" spans="1:76" ht="31.5" x14ac:dyDescent="0.25">
      <c r="A366" s="12">
        <v>924</v>
      </c>
      <c r="B366" s="12" t="s">
        <v>143</v>
      </c>
      <c r="C366" s="12" t="s">
        <v>12</v>
      </c>
      <c r="D366" s="12" t="s">
        <v>134</v>
      </c>
      <c r="E366" s="12"/>
      <c r="F366" s="13" t="s">
        <v>178</v>
      </c>
      <c r="G366" s="19">
        <f t="shared" si="1162"/>
        <v>1229</v>
      </c>
      <c r="H366" s="19">
        <f t="shared" si="1162"/>
        <v>2936</v>
      </c>
      <c r="I366" s="19">
        <f t="shared" si="1162"/>
        <v>2259</v>
      </c>
      <c r="J366" s="19">
        <f t="shared" si="1162"/>
        <v>0</v>
      </c>
      <c r="K366" s="19">
        <f t="shared" si="1162"/>
        <v>0</v>
      </c>
      <c r="L366" s="19">
        <f t="shared" si="1162"/>
        <v>0</v>
      </c>
      <c r="M366" s="19">
        <f t="shared" si="919"/>
        <v>1229</v>
      </c>
      <c r="N366" s="19">
        <f t="shared" si="920"/>
        <v>2936</v>
      </c>
      <c r="O366" s="19">
        <f t="shared" si="921"/>
        <v>2259</v>
      </c>
      <c r="P366" s="19">
        <f t="shared" si="1162"/>
        <v>0</v>
      </c>
      <c r="Q366" s="19">
        <f t="shared" si="1162"/>
        <v>0</v>
      </c>
      <c r="R366" s="19">
        <f t="shared" si="1162"/>
        <v>0</v>
      </c>
      <c r="S366" s="19">
        <f t="shared" si="1122"/>
        <v>1229</v>
      </c>
      <c r="T366" s="19">
        <f t="shared" si="1162"/>
        <v>0</v>
      </c>
      <c r="U366" s="19">
        <f t="shared" si="1162"/>
        <v>0</v>
      </c>
      <c r="V366" s="19">
        <f t="shared" si="1162"/>
        <v>0</v>
      </c>
      <c r="W366" s="19">
        <f t="shared" si="1162"/>
        <v>0</v>
      </c>
      <c r="X366" s="19">
        <f t="shared" si="1162"/>
        <v>0</v>
      </c>
      <c r="Y366" s="19">
        <f t="shared" si="1162"/>
        <v>0</v>
      </c>
      <c r="Z366" s="19">
        <f t="shared" si="1162"/>
        <v>0</v>
      </c>
      <c r="AA366" s="19">
        <f t="shared" si="1162"/>
        <v>0</v>
      </c>
      <c r="AB366" s="19">
        <f t="shared" si="1052"/>
        <v>1229</v>
      </c>
      <c r="AC366" s="19">
        <f t="shared" si="1053"/>
        <v>2936</v>
      </c>
      <c r="AD366" s="19">
        <f t="shared" si="1054"/>
        <v>2259</v>
      </c>
      <c r="AE366" s="19">
        <f t="shared" si="1162"/>
        <v>0</v>
      </c>
      <c r="AF366" s="19">
        <f t="shared" si="1055"/>
        <v>1229</v>
      </c>
      <c r="AG366" s="19">
        <f t="shared" si="1162"/>
        <v>0</v>
      </c>
      <c r="AH366" s="19">
        <f t="shared" si="1162"/>
        <v>0</v>
      </c>
      <c r="AI366" s="19">
        <f t="shared" si="1162"/>
        <v>0</v>
      </c>
      <c r="AJ366" s="19">
        <f t="shared" si="1162"/>
        <v>0</v>
      </c>
      <c r="AK366" s="19">
        <f t="shared" si="1162"/>
        <v>0</v>
      </c>
      <c r="AL366" s="19">
        <f t="shared" si="1162"/>
        <v>0</v>
      </c>
      <c r="AM366" s="19">
        <f t="shared" si="1162"/>
        <v>0</v>
      </c>
      <c r="AN366" s="19">
        <f t="shared" si="1162"/>
        <v>0</v>
      </c>
      <c r="AO366" s="19">
        <f t="shared" si="1162"/>
        <v>0</v>
      </c>
      <c r="AP366" s="19">
        <f t="shared" si="1162"/>
        <v>0</v>
      </c>
      <c r="AQ366" s="19">
        <f t="shared" si="1162"/>
        <v>0</v>
      </c>
      <c r="AR366" s="19">
        <f t="shared" si="1162"/>
        <v>0</v>
      </c>
      <c r="AS366" s="19">
        <f t="shared" si="1162"/>
        <v>0</v>
      </c>
      <c r="AT366" s="19">
        <f t="shared" si="1162"/>
        <v>0</v>
      </c>
      <c r="AU366" s="19">
        <f t="shared" si="1045"/>
        <v>1229</v>
      </c>
      <c r="AV366" s="19">
        <f t="shared" si="1046"/>
        <v>2936</v>
      </c>
      <c r="AW366" s="19">
        <f t="shared" si="1047"/>
        <v>2259</v>
      </c>
      <c r="AX366" s="19">
        <f t="shared" si="1162"/>
        <v>0</v>
      </c>
      <c r="AY366" s="19">
        <f t="shared" si="1162"/>
        <v>0</v>
      </c>
      <c r="AZ366" s="19">
        <f t="shared" si="1162"/>
        <v>0</v>
      </c>
      <c r="BA366" s="19">
        <f t="shared" si="1038"/>
        <v>1229</v>
      </c>
      <c r="BB366" s="19">
        <f t="shared" si="1039"/>
        <v>2936</v>
      </c>
      <c r="BC366" s="19">
        <f t="shared" si="1040"/>
        <v>2259</v>
      </c>
      <c r="BD366" s="19">
        <f t="shared" si="1162"/>
        <v>0</v>
      </c>
      <c r="BE366" s="19">
        <f t="shared" si="1162"/>
        <v>0</v>
      </c>
      <c r="BF366" s="19">
        <f t="shared" si="1162"/>
        <v>0</v>
      </c>
      <c r="BG366" s="19">
        <f t="shared" si="1162"/>
        <v>0</v>
      </c>
      <c r="BH366" s="19">
        <f t="shared" si="1162"/>
        <v>0</v>
      </c>
      <c r="BI366" s="19">
        <f t="shared" si="1162"/>
        <v>0</v>
      </c>
      <c r="BJ366" s="19">
        <f t="shared" si="1162"/>
        <v>0</v>
      </c>
      <c r="BK366" s="19">
        <f t="shared" si="1162"/>
        <v>0</v>
      </c>
      <c r="BL366" s="19">
        <f t="shared" si="1162"/>
        <v>0</v>
      </c>
      <c r="BM366" s="19">
        <f t="shared" si="1162"/>
        <v>0</v>
      </c>
      <c r="BN366" s="19">
        <f t="shared" si="1162"/>
        <v>0</v>
      </c>
      <c r="BO366" s="19">
        <f t="shared" si="1162"/>
        <v>0</v>
      </c>
      <c r="BP366" s="19">
        <f t="shared" si="1162"/>
        <v>0</v>
      </c>
      <c r="BQ366" s="19">
        <f t="shared" si="1162"/>
        <v>0</v>
      </c>
      <c r="BR366" s="19">
        <f t="shared" si="1041"/>
        <v>1229</v>
      </c>
      <c r="BS366" s="19">
        <f t="shared" si="1042"/>
        <v>2936</v>
      </c>
      <c r="BT366" s="19">
        <f t="shared" si="1043"/>
        <v>2259</v>
      </c>
      <c r="BU366" s="19">
        <f t="shared" si="1162"/>
        <v>0</v>
      </c>
      <c r="BV366" s="19">
        <f t="shared" si="1142"/>
        <v>1229</v>
      </c>
      <c r="BW366" s="19">
        <f t="shared" si="1162"/>
        <v>0</v>
      </c>
    </row>
    <row r="367" spans="1:76" ht="31.5" x14ac:dyDescent="0.25">
      <c r="A367" s="12">
        <v>924</v>
      </c>
      <c r="B367" s="12" t="s">
        <v>143</v>
      </c>
      <c r="C367" s="12" t="s">
        <v>12</v>
      </c>
      <c r="D367" s="12" t="s">
        <v>134</v>
      </c>
      <c r="E367" s="12" t="s">
        <v>77</v>
      </c>
      <c r="F367" s="13" t="s">
        <v>272</v>
      </c>
      <c r="G367" s="19">
        <f t="shared" ref="G367:L367" si="1163">G368+G369</f>
        <v>1229</v>
      </c>
      <c r="H367" s="19">
        <f t="shared" si="1163"/>
        <v>2936</v>
      </c>
      <c r="I367" s="19">
        <f t="shared" si="1163"/>
        <v>2259</v>
      </c>
      <c r="J367" s="19">
        <f t="shared" si="1163"/>
        <v>0</v>
      </c>
      <c r="K367" s="19">
        <f t="shared" si="1163"/>
        <v>0</v>
      </c>
      <c r="L367" s="19">
        <f t="shared" si="1163"/>
        <v>0</v>
      </c>
      <c r="M367" s="19">
        <f t="shared" ref="M367:M440" si="1164">G367+J367</f>
        <v>1229</v>
      </c>
      <c r="N367" s="19">
        <f t="shared" ref="N367:N440" si="1165">H367+K367</f>
        <v>2936</v>
      </c>
      <c r="O367" s="19">
        <f t="shared" ref="O367:O440" si="1166">I367+L367</f>
        <v>2259</v>
      </c>
      <c r="P367" s="19">
        <f t="shared" ref="P367" si="1167">P368+P369</f>
        <v>0</v>
      </c>
      <c r="Q367" s="19">
        <f t="shared" ref="Q367:R367" si="1168">Q368+Q369</f>
        <v>0</v>
      </c>
      <c r="R367" s="19">
        <f t="shared" si="1168"/>
        <v>0</v>
      </c>
      <c r="S367" s="19">
        <f t="shared" si="1122"/>
        <v>1229</v>
      </c>
      <c r="T367" s="19">
        <f t="shared" ref="T367:U367" si="1169">T368+T369</f>
        <v>0</v>
      </c>
      <c r="U367" s="19">
        <f t="shared" si="1169"/>
        <v>0</v>
      </c>
      <c r="V367" s="19">
        <f t="shared" ref="V367:X367" si="1170">V368+V369</f>
        <v>0</v>
      </c>
      <c r="W367" s="19">
        <f t="shared" si="1170"/>
        <v>0</v>
      </c>
      <c r="X367" s="19">
        <f t="shared" si="1170"/>
        <v>0</v>
      </c>
      <c r="Y367" s="19">
        <f t="shared" ref="Y367:AA367" si="1171">Y368+Y369</f>
        <v>0</v>
      </c>
      <c r="Z367" s="19">
        <f t="shared" si="1171"/>
        <v>0</v>
      </c>
      <c r="AA367" s="19">
        <f t="shared" si="1171"/>
        <v>0</v>
      </c>
      <c r="AB367" s="19">
        <f t="shared" si="1052"/>
        <v>1229</v>
      </c>
      <c r="AC367" s="19">
        <f t="shared" si="1053"/>
        <v>2936</v>
      </c>
      <c r="AD367" s="19">
        <f t="shared" si="1054"/>
        <v>2259</v>
      </c>
      <c r="AE367" s="19">
        <f t="shared" ref="AE367:BW367" si="1172">AE368+AE369</f>
        <v>0</v>
      </c>
      <c r="AF367" s="19">
        <f t="shared" si="1055"/>
        <v>1229</v>
      </c>
      <c r="AG367" s="19">
        <f t="shared" ref="AG367" si="1173">AG368+AG369</f>
        <v>0</v>
      </c>
      <c r="AH367" s="19">
        <f t="shared" ref="AH367:AJ367" si="1174">AH368+AH369</f>
        <v>0</v>
      </c>
      <c r="AI367" s="19">
        <f t="shared" si="1174"/>
        <v>0</v>
      </c>
      <c r="AJ367" s="19">
        <f t="shared" si="1174"/>
        <v>0</v>
      </c>
      <c r="AK367" s="19">
        <f t="shared" ref="AK367:AL367" si="1175">AK368+AK369</f>
        <v>0</v>
      </c>
      <c r="AL367" s="19">
        <f t="shared" si="1175"/>
        <v>0</v>
      </c>
      <c r="AM367" s="19">
        <f t="shared" ref="AM367:AR367" si="1176">AM368+AM369</f>
        <v>0</v>
      </c>
      <c r="AN367" s="19">
        <f t="shared" si="1176"/>
        <v>0</v>
      </c>
      <c r="AO367" s="19">
        <f t="shared" si="1176"/>
        <v>0</v>
      </c>
      <c r="AP367" s="19">
        <f t="shared" si="1176"/>
        <v>0</v>
      </c>
      <c r="AQ367" s="19">
        <f t="shared" si="1176"/>
        <v>0</v>
      </c>
      <c r="AR367" s="19">
        <f t="shared" si="1176"/>
        <v>0</v>
      </c>
      <c r="AS367" s="19">
        <f t="shared" ref="AS367:AT367" si="1177">AS368+AS369</f>
        <v>0</v>
      </c>
      <c r="AT367" s="19">
        <f t="shared" si="1177"/>
        <v>0</v>
      </c>
      <c r="AU367" s="19">
        <f t="shared" si="1045"/>
        <v>1229</v>
      </c>
      <c r="AV367" s="19">
        <f t="shared" si="1046"/>
        <v>2936</v>
      </c>
      <c r="AW367" s="19">
        <f t="shared" si="1047"/>
        <v>2259</v>
      </c>
      <c r="AX367" s="19">
        <f t="shared" ref="AX367:AZ367" si="1178">AX368+AX369</f>
        <v>0</v>
      </c>
      <c r="AY367" s="19">
        <f t="shared" si="1178"/>
        <v>0</v>
      </c>
      <c r="AZ367" s="19">
        <f t="shared" si="1178"/>
        <v>0</v>
      </c>
      <c r="BA367" s="19">
        <f t="shared" si="1038"/>
        <v>1229</v>
      </c>
      <c r="BB367" s="19">
        <f t="shared" si="1039"/>
        <v>2936</v>
      </c>
      <c r="BC367" s="19">
        <f t="shared" si="1040"/>
        <v>2259</v>
      </c>
      <c r="BD367" s="19">
        <f t="shared" ref="BD367:BO367" si="1179">BD368+BD369</f>
        <v>0</v>
      </c>
      <c r="BE367" s="19">
        <f t="shared" si="1179"/>
        <v>0</v>
      </c>
      <c r="BF367" s="19">
        <f t="shared" si="1179"/>
        <v>0</v>
      </c>
      <c r="BG367" s="19">
        <f t="shared" si="1179"/>
        <v>0</v>
      </c>
      <c r="BH367" s="19">
        <f t="shared" si="1179"/>
        <v>0</v>
      </c>
      <c r="BI367" s="19">
        <f t="shared" ref="BI367" si="1180">BI368+BI369</f>
        <v>0</v>
      </c>
      <c r="BJ367" s="19">
        <f t="shared" si="1179"/>
        <v>0</v>
      </c>
      <c r="BK367" s="19">
        <f t="shared" si="1179"/>
        <v>0</v>
      </c>
      <c r="BL367" s="19">
        <f t="shared" si="1179"/>
        <v>0</v>
      </c>
      <c r="BM367" s="19">
        <f t="shared" si="1179"/>
        <v>0</v>
      </c>
      <c r="BN367" s="19">
        <f t="shared" si="1179"/>
        <v>0</v>
      </c>
      <c r="BO367" s="19">
        <f t="shared" si="1179"/>
        <v>0</v>
      </c>
      <c r="BP367" s="19">
        <f t="shared" ref="BP367:BQ367" si="1181">BP368+BP369</f>
        <v>0</v>
      </c>
      <c r="BQ367" s="19">
        <f t="shared" si="1181"/>
        <v>0</v>
      </c>
      <c r="BR367" s="19">
        <f t="shared" si="1041"/>
        <v>1229</v>
      </c>
      <c r="BS367" s="19">
        <f t="shared" si="1042"/>
        <v>2936</v>
      </c>
      <c r="BT367" s="19">
        <f t="shared" si="1043"/>
        <v>2259</v>
      </c>
      <c r="BU367" s="19">
        <f t="shared" ref="BU367" si="1182">BU368+BU369</f>
        <v>0</v>
      </c>
      <c r="BV367" s="19">
        <f t="shared" si="1142"/>
        <v>1229</v>
      </c>
      <c r="BW367" s="19">
        <f t="shared" si="1172"/>
        <v>0</v>
      </c>
    </row>
    <row r="368" spans="1:76" x14ac:dyDescent="0.25">
      <c r="A368" s="12">
        <v>924</v>
      </c>
      <c r="B368" s="12" t="s">
        <v>143</v>
      </c>
      <c r="C368" s="12" t="s">
        <v>12</v>
      </c>
      <c r="D368" s="12" t="s">
        <v>134</v>
      </c>
      <c r="E368" s="12">
        <v>610</v>
      </c>
      <c r="F368" s="13" t="s">
        <v>264</v>
      </c>
      <c r="G368" s="19">
        <v>574.5</v>
      </c>
      <c r="H368" s="19">
        <v>2361.5</v>
      </c>
      <c r="I368" s="19"/>
      <c r="J368" s="19"/>
      <c r="K368" s="19"/>
      <c r="L368" s="19"/>
      <c r="M368" s="19">
        <f t="shared" si="1164"/>
        <v>574.5</v>
      </c>
      <c r="N368" s="19">
        <f t="shared" si="1165"/>
        <v>2361.5</v>
      </c>
      <c r="O368" s="19">
        <f t="shared" si="1166"/>
        <v>0</v>
      </c>
      <c r="P368" s="19"/>
      <c r="Q368" s="19"/>
      <c r="R368" s="19"/>
      <c r="S368" s="19">
        <f t="shared" si="1122"/>
        <v>574.5</v>
      </c>
      <c r="T368" s="19"/>
      <c r="U368" s="19"/>
      <c r="V368" s="19"/>
      <c r="W368" s="19"/>
      <c r="X368" s="19"/>
      <c r="Y368" s="19"/>
      <c r="Z368" s="19"/>
      <c r="AA368" s="19"/>
      <c r="AB368" s="19">
        <f t="shared" si="1052"/>
        <v>574.5</v>
      </c>
      <c r="AC368" s="19">
        <f t="shared" si="1053"/>
        <v>2361.5</v>
      </c>
      <c r="AD368" s="19">
        <f t="shared" si="1054"/>
        <v>0</v>
      </c>
      <c r="AE368" s="19"/>
      <c r="AF368" s="19">
        <f t="shared" si="1055"/>
        <v>574.5</v>
      </c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>
        <f t="shared" si="1045"/>
        <v>574.5</v>
      </c>
      <c r="AV368" s="19">
        <f t="shared" si="1046"/>
        <v>2361.5</v>
      </c>
      <c r="AW368" s="19">
        <f t="shared" si="1047"/>
        <v>0</v>
      </c>
      <c r="AX368" s="19"/>
      <c r="AY368" s="19"/>
      <c r="AZ368" s="19"/>
      <c r="BA368" s="19">
        <f t="shared" si="1038"/>
        <v>574.5</v>
      </c>
      <c r="BB368" s="19">
        <f t="shared" si="1039"/>
        <v>2361.5</v>
      </c>
      <c r="BC368" s="19">
        <f t="shared" si="1040"/>
        <v>0</v>
      </c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>
        <f t="shared" si="1041"/>
        <v>574.5</v>
      </c>
      <c r="BS368" s="19">
        <f t="shared" si="1042"/>
        <v>2361.5</v>
      </c>
      <c r="BT368" s="19">
        <f t="shared" si="1043"/>
        <v>0</v>
      </c>
      <c r="BU368" s="19"/>
      <c r="BV368" s="19">
        <f t="shared" si="1142"/>
        <v>574.5</v>
      </c>
      <c r="BW368" s="19"/>
    </row>
    <row r="369" spans="1:75" x14ac:dyDescent="0.25">
      <c r="A369" s="12">
        <v>924</v>
      </c>
      <c r="B369" s="12" t="s">
        <v>143</v>
      </c>
      <c r="C369" s="12" t="s">
        <v>12</v>
      </c>
      <c r="D369" s="12" t="s">
        <v>134</v>
      </c>
      <c r="E369" s="12">
        <v>620</v>
      </c>
      <c r="F369" s="13" t="s">
        <v>265</v>
      </c>
      <c r="G369" s="19">
        <v>654.5</v>
      </c>
      <c r="H369" s="19">
        <v>574.5</v>
      </c>
      <c r="I369" s="19">
        <v>2259</v>
      </c>
      <c r="J369" s="19"/>
      <c r="K369" s="19"/>
      <c r="L369" s="19"/>
      <c r="M369" s="19">
        <f t="shared" si="1164"/>
        <v>654.5</v>
      </c>
      <c r="N369" s="19">
        <f t="shared" si="1165"/>
        <v>574.5</v>
      </c>
      <c r="O369" s="19">
        <f t="shared" si="1166"/>
        <v>2259</v>
      </c>
      <c r="P369" s="19"/>
      <c r="Q369" s="19"/>
      <c r="R369" s="19"/>
      <c r="S369" s="19">
        <f t="shared" si="1122"/>
        <v>654.5</v>
      </c>
      <c r="T369" s="19"/>
      <c r="U369" s="19"/>
      <c r="V369" s="19"/>
      <c r="W369" s="19"/>
      <c r="X369" s="19"/>
      <c r="Y369" s="19"/>
      <c r="Z369" s="19"/>
      <c r="AA369" s="19"/>
      <c r="AB369" s="19">
        <f t="shared" si="1052"/>
        <v>654.5</v>
      </c>
      <c r="AC369" s="19">
        <f t="shared" si="1053"/>
        <v>574.5</v>
      </c>
      <c r="AD369" s="19">
        <f t="shared" si="1054"/>
        <v>2259</v>
      </c>
      <c r="AE369" s="19"/>
      <c r="AF369" s="19">
        <f t="shared" si="1055"/>
        <v>654.5</v>
      </c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>
        <f t="shared" si="1045"/>
        <v>654.5</v>
      </c>
      <c r="AV369" s="19">
        <f t="shared" si="1046"/>
        <v>574.5</v>
      </c>
      <c r="AW369" s="19">
        <f t="shared" si="1047"/>
        <v>2259</v>
      </c>
      <c r="AX369" s="19"/>
      <c r="AY369" s="19"/>
      <c r="AZ369" s="19"/>
      <c r="BA369" s="19">
        <f t="shared" si="1038"/>
        <v>654.5</v>
      </c>
      <c r="BB369" s="19">
        <f t="shared" si="1039"/>
        <v>574.5</v>
      </c>
      <c r="BC369" s="19">
        <f t="shared" si="1040"/>
        <v>2259</v>
      </c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>
        <f t="shared" si="1041"/>
        <v>654.5</v>
      </c>
      <c r="BS369" s="19">
        <f t="shared" si="1042"/>
        <v>574.5</v>
      </c>
      <c r="BT369" s="19">
        <f t="shared" si="1043"/>
        <v>2259</v>
      </c>
      <c r="BU369" s="19"/>
      <c r="BV369" s="19">
        <f t="shared" si="1142"/>
        <v>654.5</v>
      </c>
      <c r="BW369" s="19"/>
    </row>
    <row r="370" spans="1:75" x14ac:dyDescent="0.25">
      <c r="A370" s="12">
        <v>924</v>
      </c>
      <c r="B370" s="12" t="s">
        <v>143</v>
      </c>
      <c r="C370" s="12" t="s">
        <v>12</v>
      </c>
      <c r="D370" s="12" t="s">
        <v>151</v>
      </c>
      <c r="E370" s="12"/>
      <c r="F370" s="13" t="s">
        <v>174</v>
      </c>
      <c r="G370" s="19">
        <f t="shared" ref="G370:L370" si="1183">G371+G381+G386+G394+G399+G403</f>
        <v>799873.79999999993</v>
      </c>
      <c r="H370" s="19">
        <f t="shared" si="1183"/>
        <v>730869</v>
      </c>
      <c r="I370" s="19">
        <f t="shared" si="1183"/>
        <v>723637.1</v>
      </c>
      <c r="J370" s="19">
        <f t="shared" si="1183"/>
        <v>-34891.4</v>
      </c>
      <c r="K370" s="19">
        <f t="shared" si="1183"/>
        <v>46000</v>
      </c>
      <c r="L370" s="19">
        <f t="shared" si="1183"/>
        <v>500</v>
      </c>
      <c r="M370" s="19">
        <f t="shared" si="1164"/>
        <v>764982.39999999991</v>
      </c>
      <c r="N370" s="19">
        <f t="shared" si="1165"/>
        <v>776869</v>
      </c>
      <c r="O370" s="19">
        <f t="shared" si="1166"/>
        <v>724137.1</v>
      </c>
      <c r="P370" s="19">
        <f t="shared" ref="P370" si="1184">P371+P381+P386+P394+P399+P403</f>
        <v>0</v>
      </c>
      <c r="Q370" s="19">
        <f t="shared" ref="Q370:R370" si="1185">Q371+Q381+Q386+Q394+Q399+Q403</f>
        <v>0</v>
      </c>
      <c r="R370" s="19">
        <f t="shared" si="1185"/>
        <v>0</v>
      </c>
      <c r="S370" s="19">
        <f t="shared" si="1122"/>
        <v>764982.39999999991</v>
      </c>
      <c r="T370" s="19">
        <f t="shared" ref="T370:U370" si="1186">T371+T381+T386+T394+T399+T403</f>
        <v>0</v>
      </c>
      <c r="U370" s="19">
        <f t="shared" si="1186"/>
        <v>116</v>
      </c>
      <c r="V370" s="19">
        <f t="shared" ref="V370:X370" si="1187">V371+V381+V386+V394+V399+V403</f>
        <v>0</v>
      </c>
      <c r="W370" s="19">
        <f t="shared" si="1187"/>
        <v>0</v>
      </c>
      <c r="X370" s="19">
        <f t="shared" si="1187"/>
        <v>0</v>
      </c>
      <c r="Y370" s="19">
        <f t="shared" ref="Y370:AA370" si="1188">Y371+Y381+Y386+Y394+Y399+Y403</f>
        <v>0</v>
      </c>
      <c r="Z370" s="19">
        <f t="shared" si="1188"/>
        <v>0</v>
      </c>
      <c r="AA370" s="19">
        <f t="shared" si="1188"/>
        <v>0</v>
      </c>
      <c r="AB370" s="19">
        <f t="shared" si="1052"/>
        <v>765098.39999999991</v>
      </c>
      <c r="AC370" s="19">
        <f t="shared" si="1053"/>
        <v>776869</v>
      </c>
      <c r="AD370" s="19">
        <f t="shared" si="1054"/>
        <v>724137.1</v>
      </c>
      <c r="AE370" s="19">
        <f t="shared" ref="AE370:BW370" si="1189">AE371+AE381+AE386+AE394+AE399+AE403</f>
        <v>0</v>
      </c>
      <c r="AF370" s="19">
        <f t="shared" si="1055"/>
        <v>765098.39999999991</v>
      </c>
      <c r="AG370" s="19">
        <f t="shared" ref="AG370" si="1190">AG371+AG381+AG386+AG394+AG399+AG403</f>
        <v>0</v>
      </c>
      <c r="AH370" s="19">
        <f t="shared" ref="AH370:AJ370" si="1191">AH371+AH381+AH386+AH394+AH399+AH403</f>
        <v>0</v>
      </c>
      <c r="AI370" s="19">
        <f t="shared" si="1191"/>
        <v>-40905.364000000001</v>
      </c>
      <c r="AJ370" s="19">
        <f t="shared" si="1191"/>
        <v>5000</v>
      </c>
      <c r="AK370" s="19">
        <f t="shared" ref="AK370:AL370" si="1192">AK371+AK381+AK386+AK394+AK399+AK403</f>
        <v>0</v>
      </c>
      <c r="AL370" s="19">
        <f t="shared" si="1192"/>
        <v>0</v>
      </c>
      <c r="AM370" s="19">
        <f t="shared" ref="AM370:AR370" si="1193">AM371+AM381+AM386+AM394+AM399+AM403</f>
        <v>265.00299999999999</v>
      </c>
      <c r="AN370" s="19">
        <f t="shared" si="1193"/>
        <v>117.9</v>
      </c>
      <c r="AO370" s="19">
        <f t="shared" si="1193"/>
        <v>0</v>
      </c>
      <c r="AP370" s="19">
        <f t="shared" si="1193"/>
        <v>0</v>
      </c>
      <c r="AQ370" s="19">
        <f t="shared" si="1193"/>
        <v>0</v>
      </c>
      <c r="AR370" s="19">
        <f t="shared" si="1193"/>
        <v>0</v>
      </c>
      <c r="AS370" s="19">
        <f t="shared" ref="AS370:AT370" si="1194">AS371+AS381+AS386+AS394+AS399+AS403</f>
        <v>0</v>
      </c>
      <c r="AT370" s="19">
        <f t="shared" si="1194"/>
        <v>3472.5</v>
      </c>
      <c r="AU370" s="19">
        <f t="shared" si="1045"/>
        <v>729575.9389999999</v>
      </c>
      <c r="AV370" s="19">
        <f t="shared" si="1046"/>
        <v>776869</v>
      </c>
      <c r="AW370" s="19">
        <f t="shared" si="1047"/>
        <v>727609.6</v>
      </c>
      <c r="AX370" s="19">
        <f t="shared" ref="AX370:AZ370" si="1195">AX371+AX381+AX386+AX394+AX399+AX403</f>
        <v>0</v>
      </c>
      <c r="AY370" s="19">
        <f t="shared" si="1195"/>
        <v>0</v>
      </c>
      <c r="AZ370" s="19">
        <f t="shared" si="1195"/>
        <v>0</v>
      </c>
      <c r="BA370" s="19">
        <f t="shared" si="1038"/>
        <v>729575.9389999999</v>
      </c>
      <c r="BB370" s="19">
        <f t="shared" si="1039"/>
        <v>776869</v>
      </c>
      <c r="BC370" s="19">
        <f t="shared" si="1040"/>
        <v>727609.6</v>
      </c>
      <c r="BD370" s="19">
        <f t="shared" ref="BD370:BO370" si="1196">BD371+BD381+BD386+BD394+BD399+BD403</f>
        <v>0</v>
      </c>
      <c r="BE370" s="19">
        <f t="shared" si="1196"/>
        <v>0</v>
      </c>
      <c r="BF370" s="19">
        <f t="shared" si="1196"/>
        <v>0</v>
      </c>
      <c r="BG370" s="19">
        <f t="shared" si="1196"/>
        <v>0</v>
      </c>
      <c r="BH370" s="19">
        <f t="shared" si="1196"/>
        <v>0</v>
      </c>
      <c r="BI370" s="19">
        <f t="shared" ref="BI370" si="1197">BI371+BI381+BI386+BI394+BI399+BI403</f>
        <v>0</v>
      </c>
      <c r="BJ370" s="19">
        <f t="shared" si="1196"/>
        <v>0</v>
      </c>
      <c r="BK370" s="19">
        <f t="shared" si="1196"/>
        <v>0</v>
      </c>
      <c r="BL370" s="19">
        <f t="shared" si="1196"/>
        <v>0</v>
      </c>
      <c r="BM370" s="19">
        <f t="shared" si="1196"/>
        <v>0</v>
      </c>
      <c r="BN370" s="19">
        <f t="shared" si="1196"/>
        <v>0</v>
      </c>
      <c r="BO370" s="19">
        <f t="shared" si="1196"/>
        <v>0</v>
      </c>
      <c r="BP370" s="19">
        <f t="shared" ref="BP370:BQ370" si="1198">BP371+BP381+BP386+BP394+BP399+BP403</f>
        <v>0</v>
      </c>
      <c r="BQ370" s="19">
        <f t="shared" si="1198"/>
        <v>0</v>
      </c>
      <c r="BR370" s="19">
        <f t="shared" si="1041"/>
        <v>729575.9389999999</v>
      </c>
      <c r="BS370" s="19">
        <f t="shared" si="1042"/>
        <v>776869</v>
      </c>
      <c r="BT370" s="19">
        <f t="shared" si="1043"/>
        <v>727609.6</v>
      </c>
      <c r="BU370" s="19">
        <f t="shared" ref="BU370" si="1199">BU371+BU381+BU386+BU394+BU399+BU403</f>
        <v>0</v>
      </c>
      <c r="BV370" s="19">
        <f t="shared" si="1142"/>
        <v>729575.9389999999</v>
      </c>
      <c r="BW370" s="19">
        <f t="shared" si="1189"/>
        <v>0</v>
      </c>
    </row>
    <row r="371" spans="1:75" ht="31.5" x14ac:dyDescent="0.25">
      <c r="A371" s="12">
        <v>924</v>
      </c>
      <c r="B371" s="12" t="s">
        <v>143</v>
      </c>
      <c r="C371" s="12" t="s">
        <v>12</v>
      </c>
      <c r="D371" s="12" t="s">
        <v>162</v>
      </c>
      <c r="E371" s="12"/>
      <c r="F371" s="13" t="s">
        <v>190</v>
      </c>
      <c r="G371" s="19">
        <f t="shared" ref="G371:BW371" si="1200">G372</f>
        <v>122211.3</v>
      </c>
      <c r="H371" s="19">
        <f t="shared" si="1200"/>
        <v>85230.399999999994</v>
      </c>
      <c r="I371" s="19">
        <f t="shared" si="1200"/>
        <v>85015.4</v>
      </c>
      <c r="J371" s="19">
        <f t="shared" si="1200"/>
        <v>15384</v>
      </c>
      <c r="K371" s="19">
        <f t="shared" si="1200"/>
        <v>0</v>
      </c>
      <c r="L371" s="19">
        <f t="shared" si="1200"/>
        <v>0</v>
      </c>
      <c r="M371" s="19">
        <f t="shared" si="1164"/>
        <v>137595.29999999999</v>
      </c>
      <c r="N371" s="19">
        <f t="shared" si="1165"/>
        <v>85230.399999999994</v>
      </c>
      <c r="O371" s="19">
        <f t="shared" si="1166"/>
        <v>85015.4</v>
      </c>
      <c r="P371" s="19">
        <f t="shared" si="1200"/>
        <v>0</v>
      </c>
      <c r="Q371" s="19">
        <f t="shared" si="1200"/>
        <v>0</v>
      </c>
      <c r="R371" s="19">
        <f t="shared" si="1200"/>
        <v>0</v>
      </c>
      <c r="S371" s="19">
        <f t="shared" si="1122"/>
        <v>137595.29999999999</v>
      </c>
      <c r="T371" s="19">
        <f t="shared" si="1200"/>
        <v>-1879.885</v>
      </c>
      <c r="U371" s="19">
        <f t="shared" si="1200"/>
        <v>116</v>
      </c>
      <c r="V371" s="19">
        <f t="shared" si="1200"/>
        <v>0</v>
      </c>
      <c r="W371" s="19">
        <f t="shared" si="1200"/>
        <v>0</v>
      </c>
      <c r="X371" s="19">
        <f t="shared" si="1200"/>
        <v>0</v>
      </c>
      <c r="Y371" s="19">
        <f t="shared" si="1200"/>
        <v>0</v>
      </c>
      <c r="Z371" s="19">
        <f t="shared" si="1200"/>
        <v>0</v>
      </c>
      <c r="AA371" s="19">
        <f t="shared" si="1200"/>
        <v>0</v>
      </c>
      <c r="AB371" s="19">
        <f t="shared" si="1052"/>
        <v>135831.41499999998</v>
      </c>
      <c r="AC371" s="19">
        <f t="shared" si="1053"/>
        <v>85230.399999999994</v>
      </c>
      <c r="AD371" s="19">
        <f t="shared" si="1054"/>
        <v>85015.4</v>
      </c>
      <c r="AE371" s="19">
        <f t="shared" si="1200"/>
        <v>0</v>
      </c>
      <c r="AF371" s="19">
        <f t="shared" si="1055"/>
        <v>135831.41499999998</v>
      </c>
      <c r="AG371" s="19">
        <f t="shared" si="1200"/>
        <v>0</v>
      </c>
      <c r="AH371" s="19">
        <f t="shared" si="1200"/>
        <v>0</v>
      </c>
      <c r="AI371" s="19">
        <f t="shared" si="1200"/>
        <v>-12864.364</v>
      </c>
      <c r="AJ371" s="19">
        <f t="shared" si="1200"/>
        <v>0</v>
      </c>
      <c r="AK371" s="19">
        <f t="shared" si="1200"/>
        <v>0</v>
      </c>
      <c r="AL371" s="19">
        <f t="shared" si="1200"/>
        <v>0</v>
      </c>
      <c r="AM371" s="19">
        <f t="shared" si="1200"/>
        <v>265.00299999999999</v>
      </c>
      <c r="AN371" s="19">
        <f t="shared" si="1200"/>
        <v>117.9</v>
      </c>
      <c r="AO371" s="19">
        <f t="shared" si="1200"/>
        <v>0</v>
      </c>
      <c r="AP371" s="19">
        <f t="shared" si="1200"/>
        <v>0</v>
      </c>
      <c r="AQ371" s="19">
        <f t="shared" si="1200"/>
        <v>0</v>
      </c>
      <c r="AR371" s="19">
        <f t="shared" si="1200"/>
        <v>0</v>
      </c>
      <c r="AS371" s="19">
        <f t="shared" si="1200"/>
        <v>0</v>
      </c>
      <c r="AT371" s="19">
        <f t="shared" si="1200"/>
        <v>0</v>
      </c>
      <c r="AU371" s="19">
        <f t="shared" si="1045"/>
        <v>123349.95399999997</v>
      </c>
      <c r="AV371" s="19">
        <f t="shared" si="1046"/>
        <v>85230.399999999994</v>
      </c>
      <c r="AW371" s="19">
        <f t="shared" si="1047"/>
        <v>85015.4</v>
      </c>
      <c r="AX371" s="19">
        <f t="shared" si="1200"/>
        <v>0</v>
      </c>
      <c r="AY371" s="19">
        <f t="shared" si="1200"/>
        <v>0</v>
      </c>
      <c r="AZ371" s="19">
        <f t="shared" si="1200"/>
        <v>0</v>
      </c>
      <c r="BA371" s="19">
        <f t="shared" si="1038"/>
        <v>123349.95399999997</v>
      </c>
      <c r="BB371" s="19">
        <f t="shared" si="1039"/>
        <v>85230.399999999994</v>
      </c>
      <c r="BC371" s="19">
        <f t="shared" si="1040"/>
        <v>85015.4</v>
      </c>
      <c r="BD371" s="19">
        <f t="shared" si="1200"/>
        <v>0</v>
      </c>
      <c r="BE371" s="19">
        <f t="shared" si="1200"/>
        <v>0</v>
      </c>
      <c r="BF371" s="19">
        <f t="shared" si="1200"/>
        <v>0</v>
      </c>
      <c r="BG371" s="19">
        <f t="shared" si="1200"/>
        <v>0</v>
      </c>
      <c r="BH371" s="19">
        <f t="shared" si="1200"/>
        <v>0</v>
      </c>
      <c r="BI371" s="19">
        <f t="shared" si="1200"/>
        <v>0</v>
      </c>
      <c r="BJ371" s="19">
        <f t="shared" si="1200"/>
        <v>0</v>
      </c>
      <c r="BK371" s="19">
        <f t="shared" si="1200"/>
        <v>0</v>
      </c>
      <c r="BL371" s="19">
        <f t="shared" si="1200"/>
        <v>0</v>
      </c>
      <c r="BM371" s="19">
        <f t="shared" si="1200"/>
        <v>0</v>
      </c>
      <c r="BN371" s="19">
        <f t="shared" si="1200"/>
        <v>0</v>
      </c>
      <c r="BO371" s="19">
        <f t="shared" si="1200"/>
        <v>0</v>
      </c>
      <c r="BP371" s="19">
        <f t="shared" si="1200"/>
        <v>0</v>
      </c>
      <c r="BQ371" s="19">
        <f t="shared" si="1200"/>
        <v>0</v>
      </c>
      <c r="BR371" s="19">
        <f t="shared" si="1041"/>
        <v>123349.95399999997</v>
      </c>
      <c r="BS371" s="19">
        <f t="shared" si="1042"/>
        <v>85230.399999999994</v>
      </c>
      <c r="BT371" s="19">
        <f t="shared" si="1043"/>
        <v>85015.4</v>
      </c>
      <c r="BU371" s="19">
        <f t="shared" si="1200"/>
        <v>0</v>
      </c>
      <c r="BV371" s="19">
        <f t="shared" si="1142"/>
        <v>123349.95399999997</v>
      </c>
      <c r="BW371" s="19">
        <f t="shared" si="1200"/>
        <v>0</v>
      </c>
    </row>
    <row r="372" spans="1:75" x14ac:dyDescent="0.25">
      <c r="A372" s="12">
        <v>924</v>
      </c>
      <c r="B372" s="12" t="s">
        <v>143</v>
      </c>
      <c r="C372" s="12" t="s">
        <v>12</v>
      </c>
      <c r="D372" s="12" t="s">
        <v>145</v>
      </c>
      <c r="E372" s="12"/>
      <c r="F372" s="13" t="s">
        <v>191</v>
      </c>
      <c r="G372" s="19">
        <f t="shared" ref="G372:L372" si="1201">G373+G375+G379</f>
        <v>122211.3</v>
      </c>
      <c r="H372" s="19">
        <f t="shared" si="1201"/>
        <v>85230.399999999994</v>
      </c>
      <c r="I372" s="19">
        <f t="shared" si="1201"/>
        <v>85015.4</v>
      </c>
      <c r="J372" s="19">
        <f t="shared" si="1201"/>
        <v>15384</v>
      </c>
      <c r="K372" s="19">
        <f t="shared" si="1201"/>
        <v>0</v>
      </c>
      <c r="L372" s="19">
        <f t="shared" si="1201"/>
        <v>0</v>
      </c>
      <c r="M372" s="19">
        <f t="shared" si="1164"/>
        <v>137595.29999999999</v>
      </c>
      <c r="N372" s="19">
        <f t="shared" si="1165"/>
        <v>85230.399999999994</v>
      </c>
      <c r="O372" s="19">
        <f t="shared" si="1166"/>
        <v>85015.4</v>
      </c>
      <c r="P372" s="19">
        <f t="shared" ref="P372" si="1202">P373+P375+P379</f>
        <v>0</v>
      </c>
      <c r="Q372" s="19">
        <f t="shared" ref="Q372:R372" si="1203">Q373+Q375+Q379</f>
        <v>0</v>
      </c>
      <c r="R372" s="19">
        <f t="shared" si="1203"/>
        <v>0</v>
      </c>
      <c r="S372" s="19">
        <f t="shared" si="1122"/>
        <v>137595.29999999999</v>
      </c>
      <c r="T372" s="19">
        <f t="shared" ref="T372:U372" si="1204">T373+T375+T379</f>
        <v>-1879.885</v>
      </c>
      <c r="U372" s="19">
        <f t="shared" si="1204"/>
        <v>116</v>
      </c>
      <c r="V372" s="19">
        <f t="shared" ref="V372:X372" si="1205">V373+V375+V379</f>
        <v>0</v>
      </c>
      <c r="W372" s="19">
        <f t="shared" si="1205"/>
        <v>0</v>
      </c>
      <c r="X372" s="19">
        <f t="shared" si="1205"/>
        <v>0</v>
      </c>
      <c r="Y372" s="19">
        <f t="shared" ref="Y372:AA372" si="1206">Y373+Y375+Y379</f>
        <v>0</v>
      </c>
      <c r="Z372" s="19">
        <f t="shared" si="1206"/>
        <v>0</v>
      </c>
      <c r="AA372" s="19">
        <f t="shared" si="1206"/>
        <v>0</v>
      </c>
      <c r="AB372" s="19">
        <f t="shared" si="1052"/>
        <v>135831.41499999998</v>
      </c>
      <c r="AC372" s="19">
        <f t="shared" si="1053"/>
        <v>85230.399999999994</v>
      </c>
      <c r="AD372" s="19">
        <f t="shared" si="1054"/>
        <v>85015.4</v>
      </c>
      <c r="AE372" s="19">
        <f t="shared" ref="AE372:BW372" si="1207">AE373+AE375+AE379</f>
        <v>0</v>
      </c>
      <c r="AF372" s="19">
        <f t="shared" si="1055"/>
        <v>135831.41499999998</v>
      </c>
      <c r="AG372" s="19">
        <f t="shared" ref="AG372" si="1208">AG373+AG375+AG379</f>
        <v>0</v>
      </c>
      <c r="AH372" s="19">
        <f t="shared" ref="AH372:AJ372" si="1209">AH373+AH375+AH379</f>
        <v>0</v>
      </c>
      <c r="AI372" s="19">
        <f t="shared" si="1209"/>
        <v>-12864.364</v>
      </c>
      <c r="AJ372" s="19">
        <f t="shared" si="1209"/>
        <v>0</v>
      </c>
      <c r="AK372" s="19">
        <f t="shared" ref="AK372:AL372" si="1210">AK373+AK375+AK379</f>
        <v>0</v>
      </c>
      <c r="AL372" s="19">
        <f t="shared" si="1210"/>
        <v>0</v>
      </c>
      <c r="AM372" s="19">
        <f t="shared" ref="AM372:AR372" si="1211">AM373+AM375+AM379</f>
        <v>265.00299999999999</v>
      </c>
      <c r="AN372" s="19">
        <f t="shared" si="1211"/>
        <v>117.9</v>
      </c>
      <c r="AO372" s="19">
        <f t="shared" si="1211"/>
        <v>0</v>
      </c>
      <c r="AP372" s="19">
        <f t="shared" si="1211"/>
        <v>0</v>
      </c>
      <c r="AQ372" s="19">
        <f t="shared" si="1211"/>
        <v>0</v>
      </c>
      <c r="AR372" s="19">
        <f t="shared" si="1211"/>
        <v>0</v>
      </c>
      <c r="AS372" s="19">
        <f t="shared" ref="AS372:AT372" si="1212">AS373+AS375+AS379</f>
        <v>0</v>
      </c>
      <c r="AT372" s="19">
        <f t="shared" si="1212"/>
        <v>0</v>
      </c>
      <c r="AU372" s="19">
        <f t="shared" si="1045"/>
        <v>123349.95399999997</v>
      </c>
      <c r="AV372" s="19">
        <f t="shared" si="1046"/>
        <v>85230.399999999994</v>
      </c>
      <c r="AW372" s="19">
        <f t="shared" si="1047"/>
        <v>85015.4</v>
      </c>
      <c r="AX372" s="19">
        <f t="shared" ref="AX372:AZ372" si="1213">AX373+AX375+AX379</f>
        <v>0</v>
      </c>
      <c r="AY372" s="19">
        <f t="shared" si="1213"/>
        <v>0</v>
      </c>
      <c r="AZ372" s="19">
        <f t="shared" si="1213"/>
        <v>0</v>
      </c>
      <c r="BA372" s="19">
        <f t="shared" si="1038"/>
        <v>123349.95399999997</v>
      </c>
      <c r="BB372" s="19">
        <f t="shared" si="1039"/>
        <v>85230.399999999994</v>
      </c>
      <c r="BC372" s="19">
        <f t="shared" si="1040"/>
        <v>85015.4</v>
      </c>
      <c r="BD372" s="19">
        <f t="shared" ref="BD372:BO372" si="1214">BD373+BD375+BD379</f>
        <v>0</v>
      </c>
      <c r="BE372" s="19">
        <f t="shared" si="1214"/>
        <v>0</v>
      </c>
      <c r="BF372" s="19">
        <f t="shared" si="1214"/>
        <v>0</v>
      </c>
      <c r="BG372" s="19">
        <f t="shared" si="1214"/>
        <v>0</v>
      </c>
      <c r="BH372" s="19">
        <f t="shared" si="1214"/>
        <v>0</v>
      </c>
      <c r="BI372" s="19">
        <f t="shared" ref="BI372" si="1215">BI373+BI375+BI379</f>
        <v>0</v>
      </c>
      <c r="BJ372" s="19">
        <f t="shared" si="1214"/>
        <v>0</v>
      </c>
      <c r="BK372" s="19">
        <f t="shared" si="1214"/>
        <v>0</v>
      </c>
      <c r="BL372" s="19">
        <f t="shared" si="1214"/>
        <v>0</v>
      </c>
      <c r="BM372" s="19">
        <f t="shared" si="1214"/>
        <v>0</v>
      </c>
      <c r="BN372" s="19">
        <f t="shared" si="1214"/>
        <v>0</v>
      </c>
      <c r="BO372" s="19">
        <f t="shared" si="1214"/>
        <v>0</v>
      </c>
      <c r="BP372" s="19">
        <f t="shared" ref="BP372:BQ372" si="1216">BP373+BP375+BP379</f>
        <v>0</v>
      </c>
      <c r="BQ372" s="19">
        <f t="shared" si="1216"/>
        <v>0</v>
      </c>
      <c r="BR372" s="19">
        <f t="shared" si="1041"/>
        <v>123349.95399999997</v>
      </c>
      <c r="BS372" s="19">
        <f t="shared" si="1042"/>
        <v>85230.399999999994</v>
      </c>
      <c r="BT372" s="19">
        <f t="shared" si="1043"/>
        <v>85015.4</v>
      </c>
      <c r="BU372" s="19">
        <f t="shared" ref="BU372" si="1217">BU373+BU375+BU379</f>
        <v>0</v>
      </c>
      <c r="BV372" s="19">
        <f t="shared" si="1142"/>
        <v>123349.95399999997</v>
      </c>
      <c r="BW372" s="19">
        <f t="shared" si="1207"/>
        <v>0</v>
      </c>
    </row>
    <row r="373" spans="1:75" ht="31.5" x14ac:dyDescent="0.25">
      <c r="A373" s="12">
        <v>924</v>
      </c>
      <c r="B373" s="12" t="s">
        <v>143</v>
      </c>
      <c r="C373" s="12" t="s">
        <v>12</v>
      </c>
      <c r="D373" s="12" t="s">
        <v>145</v>
      </c>
      <c r="E373" s="12" t="s">
        <v>6</v>
      </c>
      <c r="F373" s="13" t="s">
        <v>270</v>
      </c>
      <c r="G373" s="19">
        <f t="shared" ref="G373:BW373" si="1218">G374</f>
        <v>12124.2</v>
      </c>
      <c r="H373" s="19">
        <f t="shared" si="1218"/>
        <v>8870</v>
      </c>
      <c r="I373" s="19">
        <f t="shared" si="1218"/>
        <v>8870</v>
      </c>
      <c r="J373" s="19">
        <f t="shared" si="1218"/>
        <v>0</v>
      </c>
      <c r="K373" s="19">
        <f t="shared" si="1218"/>
        <v>0</v>
      </c>
      <c r="L373" s="19">
        <f t="shared" si="1218"/>
        <v>0</v>
      </c>
      <c r="M373" s="19">
        <f t="shared" si="1164"/>
        <v>12124.2</v>
      </c>
      <c r="N373" s="19">
        <f t="shared" si="1165"/>
        <v>8870</v>
      </c>
      <c r="O373" s="19">
        <f t="shared" si="1166"/>
        <v>8870</v>
      </c>
      <c r="P373" s="19">
        <f t="shared" si="1218"/>
        <v>0</v>
      </c>
      <c r="Q373" s="19">
        <f t="shared" si="1218"/>
        <v>0</v>
      </c>
      <c r="R373" s="19">
        <f t="shared" si="1218"/>
        <v>0</v>
      </c>
      <c r="S373" s="19">
        <f t="shared" si="1122"/>
        <v>12124.2</v>
      </c>
      <c r="T373" s="19">
        <f t="shared" si="1218"/>
        <v>-1879.885</v>
      </c>
      <c r="U373" s="19">
        <f t="shared" si="1218"/>
        <v>0</v>
      </c>
      <c r="V373" s="19">
        <f t="shared" si="1218"/>
        <v>0</v>
      </c>
      <c r="W373" s="19">
        <f t="shared" si="1218"/>
        <v>0</v>
      </c>
      <c r="X373" s="19">
        <f t="shared" si="1218"/>
        <v>0</v>
      </c>
      <c r="Y373" s="19">
        <f t="shared" si="1218"/>
        <v>0</v>
      </c>
      <c r="Z373" s="19">
        <f t="shared" si="1218"/>
        <v>0</v>
      </c>
      <c r="AA373" s="19">
        <f t="shared" si="1218"/>
        <v>0</v>
      </c>
      <c r="AB373" s="19">
        <f t="shared" si="1052"/>
        <v>10244.315000000001</v>
      </c>
      <c r="AC373" s="19">
        <f t="shared" si="1053"/>
        <v>8870</v>
      </c>
      <c r="AD373" s="19">
        <f t="shared" si="1054"/>
        <v>8870</v>
      </c>
      <c r="AE373" s="19">
        <f t="shared" si="1218"/>
        <v>0</v>
      </c>
      <c r="AF373" s="19">
        <f t="shared" si="1055"/>
        <v>10244.315000000001</v>
      </c>
      <c r="AG373" s="19">
        <f t="shared" si="1218"/>
        <v>0</v>
      </c>
      <c r="AH373" s="19">
        <f t="shared" si="1218"/>
        <v>0</v>
      </c>
      <c r="AI373" s="19">
        <f t="shared" si="1218"/>
        <v>-3742.5239999999999</v>
      </c>
      <c r="AJ373" s="19">
        <f t="shared" si="1218"/>
        <v>0</v>
      </c>
      <c r="AK373" s="19">
        <f t="shared" si="1218"/>
        <v>0</v>
      </c>
      <c r="AL373" s="19">
        <f t="shared" si="1218"/>
        <v>0</v>
      </c>
      <c r="AM373" s="19">
        <f t="shared" si="1218"/>
        <v>265.00299999999999</v>
      </c>
      <c r="AN373" s="19">
        <f t="shared" si="1218"/>
        <v>0</v>
      </c>
      <c r="AO373" s="19">
        <f t="shared" si="1218"/>
        <v>0</v>
      </c>
      <c r="AP373" s="19">
        <f t="shared" si="1218"/>
        <v>0</v>
      </c>
      <c r="AQ373" s="19">
        <f t="shared" si="1218"/>
        <v>0</v>
      </c>
      <c r="AR373" s="19">
        <f t="shared" si="1218"/>
        <v>0</v>
      </c>
      <c r="AS373" s="19">
        <f t="shared" si="1218"/>
        <v>0</v>
      </c>
      <c r="AT373" s="19">
        <f t="shared" si="1218"/>
        <v>0</v>
      </c>
      <c r="AU373" s="19">
        <f t="shared" si="1045"/>
        <v>6766.7940000000008</v>
      </c>
      <c r="AV373" s="19">
        <f t="shared" si="1046"/>
        <v>8870</v>
      </c>
      <c r="AW373" s="19">
        <f t="shared" si="1047"/>
        <v>8870</v>
      </c>
      <c r="AX373" s="19">
        <f t="shared" si="1218"/>
        <v>0</v>
      </c>
      <c r="AY373" s="19">
        <f t="shared" si="1218"/>
        <v>0</v>
      </c>
      <c r="AZ373" s="19">
        <f t="shared" si="1218"/>
        <v>0</v>
      </c>
      <c r="BA373" s="19">
        <f t="shared" si="1038"/>
        <v>6766.7940000000008</v>
      </c>
      <c r="BB373" s="19">
        <f t="shared" si="1039"/>
        <v>8870</v>
      </c>
      <c r="BC373" s="19">
        <f t="shared" si="1040"/>
        <v>8870</v>
      </c>
      <c r="BD373" s="19">
        <f t="shared" si="1218"/>
        <v>0</v>
      </c>
      <c r="BE373" s="19">
        <f t="shared" si="1218"/>
        <v>0</v>
      </c>
      <c r="BF373" s="19">
        <f t="shared" si="1218"/>
        <v>0</v>
      </c>
      <c r="BG373" s="19">
        <f t="shared" si="1218"/>
        <v>0</v>
      </c>
      <c r="BH373" s="19">
        <f t="shared" si="1218"/>
        <v>0</v>
      </c>
      <c r="BI373" s="19">
        <f t="shared" si="1218"/>
        <v>0</v>
      </c>
      <c r="BJ373" s="19">
        <f t="shared" si="1218"/>
        <v>0</v>
      </c>
      <c r="BK373" s="19">
        <f t="shared" si="1218"/>
        <v>0</v>
      </c>
      <c r="BL373" s="19">
        <f t="shared" si="1218"/>
        <v>0</v>
      </c>
      <c r="BM373" s="19">
        <f t="shared" si="1218"/>
        <v>0</v>
      </c>
      <c r="BN373" s="19">
        <f t="shared" si="1218"/>
        <v>0</v>
      </c>
      <c r="BO373" s="19">
        <f t="shared" si="1218"/>
        <v>0</v>
      </c>
      <c r="BP373" s="19">
        <f t="shared" si="1218"/>
        <v>0</v>
      </c>
      <c r="BQ373" s="19">
        <f t="shared" si="1218"/>
        <v>0</v>
      </c>
      <c r="BR373" s="19">
        <f t="shared" si="1041"/>
        <v>6766.7940000000008</v>
      </c>
      <c r="BS373" s="19">
        <f t="shared" si="1042"/>
        <v>8870</v>
      </c>
      <c r="BT373" s="19">
        <f t="shared" si="1043"/>
        <v>8870</v>
      </c>
      <c r="BU373" s="19">
        <f t="shared" si="1218"/>
        <v>0</v>
      </c>
      <c r="BV373" s="19">
        <f t="shared" si="1142"/>
        <v>6766.7940000000008</v>
      </c>
      <c r="BW373" s="19">
        <f t="shared" si="1218"/>
        <v>0</v>
      </c>
    </row>
    <row r="374" spans="1:75" ht="31.5" x14ac:dyDescent="0.25">
      <c r="A374" s="12">
        <v>924</v>
      </c>
      <c r="B374" s="12" t="s">
        <v>143</v>
      </c>
      <c r="C374" s="12" t="s">
        <v>12</v>
      </c>
      <c r="D374" s="12" t="s">
        <v>145</v>
      </c>
      <c r="E374" s="12">
        <v>240</v>
      </c>
      <c r="F374" s="13" t="s">
        <v>259</v>
      </c>
      <c r="G374" s="19">
        <v>12124.2</v>
      </c>
      <c r="H374" s="19">
        <v>8870</v>
      </c>
      <c r="I374" s="19">
        <v>8870</v>
      </c>
      <c r="J374" s="19"/>
      <c r="K374" s="19"/>
      <c r="L374" s="19"/>
      <c r="M374" s="19">
        <f t="shared" si="1164"/>
        <v>12124.2</v>
      </c>
      <c r="N374" s="19">
        <f t="shared" si="1165"/>
        <v>8870</v>
      </c>
      <c r="O374" s="19">
        <f t="shared" si="1166"/>
        <v>8870</v>
      </c>
      <c r="P374" s="19"/>
      <c r="Q374" s="19"/>
      <c r="R374" s="19"/>
      <c r="S374" s="19">
        <f t="shared" si="1122"/>
        <v>12124.2</v>
      </c>
      <c r="T374" s="19">
        <v>-1879.885</v>
      </c>
      <c r="U374" s="19"/>
      <c r="V374" s="19"/>
      <c r="W374" s="19"/>
      <c r="X374" s="19"/>
      <c r="Y374" s="19"/>
      <c r="Z374" s="19"/>
      <c r="AA374" s="19"/>
      <c r="AB374" s="19">
        <f t="shared" si="1052"/>
        <v>10244.315000000001</v>
      </c>
      <c r="AC374" s="19">
        <f t="shared" si="1053"/>
        <v>8870</v>
      </c>
      <c r="AD374" s="19">
        <f t="shared" si="1054"/>
        <v>8870</v>
      </c>
      <c r="AE374" s="19"/>
      <c r="AF374" s="19">
        <f t="shared" si="1055"/>
        <v>10244.315000000001</v>
      </c>
      <c r="AG374" s="19"/>
      <c r="AH374" s="19"/>
      <c r="AI374" s="19">
        <v>-3742.5239999999999</v>
      </c>
      <c r="AJ374" s="19"/>
      <c r="AK374" s="19"/>
      <c r="AL374" s="19"/>
      <c r="AM374" s="19">
        <v>265.00299999999999</v>
      </c>
      <c r="AN374" s="19"/>
      <c r="AO374" s="19"/>
      <c r="AP374" s="19"/>
      <c r="AQ374" s="19"/>
      <c r="AR374" s="19"/>
      <c r="AS374" s="19"/>
      <c r="AT374" s="19"/>
      <c r="AU374" s="19">
        <f t="shared" si="1045"/>
        <v>6766.7940000000008</v>
      </c>
      <c r="AV374" s="19">
        <f t="shared" si="1046"/>
        <v>8870</v>
      </c>
      <c r="AW374" s="19">
        <f t="shared" si="1047"/>
        <v>8870</v>
      </c>
      <c r="AX374" s="19"/>
      <c r="AY374" s="19"/>
      <c r="AZ374" s="19"/>
      <c r="BA374" s="19">
        <f t="shared" si="1038"/>
        <v>6766.7940000000008</v>
      </c>
      <c r="BB374" s="19">
        <f t="shared" si="1039"/>
        <v>8870</v>
      </c>
      <c r="BC374" s="19">
        <f t="shared" si="1040"/>
        <v>8870</v>
      </c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>
        <f t="shared" si="1041"/>
        <v>6766.7940000000008</v>
      </c>
      <c r="BS374" s="19">
        <f t="shared" si="1042"/>
        <v>8870</v>
      </c>
      <c r="BT374" s="19">
        <f t="shared" si="1043"/>
        <v>8870</v>
      </c>
      <c r="BU374" s="19"/>
      <c r="BV374" s="19">
        <f t="shared" si="1142"/>
        <v>6766.7940000000008</v>
      </c>
      <c r="BW374" s="19"/>
    </row>
    <row r="375" spans="1:75" ht="31.5" x14ac:dyDescent="0.25">
      <c r="A375" s="12">
        <v>924</v>
      </c>
      <c r="B375" s="12" t="s">
        <v>143</v>
      </c>
      <c r="C375" s="12" t="s">
        <v>12</v>
      </c>
      <c r="D375" s="12" t="s">
        <v>145</v>
      </c>
      <c r="E375" s="12" t="s">
        <v>77</v>
      </c>
      <c r="F375" s="13" t="s">
        <v>272</v>
      </c>
      <c r="G375" s="19">
        <f t="shared" ref="G375:L375" si="1219">G376+G377+G378</f>
        <v>110057.1</v>
      </c>
      <c r="H375" s="19">
        <f t="shared" si="1219"/>
        <v>76340.399999999994</v>
      </c>
      <c r="I375" s="19">
        <f t="shared" si="1219"/>
        <v>76125.399999999994</v>
      </c>
      <c r="J375" s="19">
        <f t="shared" si="1219"/>
        <v>15384</v>
      </c>
      <c r="K375" s="19">
        <f t="shared" si="1219"/>
        <v>0</v>
      </c>
      <c r="L375" s="19">
        <f t="shared" si="1219"/>
        <v>0</v>
      </c>
      <c r="M375" s="19">
        <f t="shared" si="1164"/>
        <v>125441.1</v>
      </c>
      <c r="N375" s="19">
        <f t="shared" si="1165"/>
        <v>76340.399999999994</v>
      </c>
      <c r="O375" s="19">
        <f t="shared" si="1166"/>
        <v>76125.399999999994</v>
      </c>
      <c r="P375" s="19">
        <f t="shared" ref="P375" si="1220">P376+P377+P378</f>
        <v>0</v>
      </c>
      <c r="Q375" s="19">
        <f t="shared" ref="Q375:R375" si="1221">Q376+Q377+Q378</f>
        <v>0</v>
      </c>
      <c r="R375" s="19">
        <f t="shared" si="1221"/>
        <v>0</v>
      </c>
      <c r="S375" s="19">
        <f t="shared" si="1122"/>
        <v>125441.1</v>
      </c>
      <c r="T375" s="19">
        <f t="shared" ref="T375:U375" si="1222">T376+T377+T378</f>
        <v>0</v>
      </c>
      <c r="U375" s="19">
        <f t="shared" si="1222"/>
        <v>116</v>
      </c>
      <c r="V375" s="19">
        <f t="shared" ref="V375:X375" si="1223">V376+V377+V378</f>
        <v>0</v>
      </c>
      <c r="W375" s="19">
        <f t="shared" si="1223"/>
        <v>0</v>
      </c>
      <c r="X375" s="19">
        <f t="shared" si="1223"/>
        <v>0</v>
      </c>
      <c r="Y375" s="19">
        <f t="shared" ref="Y375:AA375" si="1224">Y376+Y377+Y378</f>
        <v>0</v>
      </c>
      <c r="Z375" s="19">
        <f t="shared" si="1224"/>
        <v>0</v>
      </c>
      <c r="AA375" s="19">
        <f t="shared" si="1224"/>
        <v>0</v>
      </c>
      <c r="AB375" s="19">
        <f t="shared" si="1052"/>
        <v>125557.1</v>
      </c>
      <c r="AC375" s="19">
        <f t="shared" si="1053"/>
        <v>76340.399999999994</v>
      </c>
      <c r="AD375" s="19">
        <f t="shared" si="1054"/>
        <v>76125.399999999994</v>
      </c>
      <c r="AE375" s="19">
        <f t="shared" ref="AE375:BW375" si="1225">AE376+AE377+AE378</f>
        <v>0</v>
      </c>
      <c r="AF375" s="19">
        <f t="shared" si="1055"/>
        <v>125557.1</v>
      </c>
      <c r="AG375" s="19">
        <f t="shared" ref="AG375" si="1226">AG376+AG377+AG378</f>
        <v>0</v>
      </c>
      <c r="AH375" s="19">
        <f t="shared" ref="AH375:AJ375" si="1227">AH376+AH377+AH378</f>
        <v>0</v>
      </c>
      <c r="AI375" s="19">
        <f>AI376+AI377+AI378</f>
        <v>-9120.34</v>
      </c>
      <c r="AJ375" s="19">
        <f t="shared" si="1227"/>
        <v>0</v>
      </c>
      <c r="AK375" s="19">
        <f t="shared" ref="AK375:AL375" si="1228">AK376+AK377+AK378</f>
        <v>0</v>
      </c>
      <c r="AL375" s="19">
        <f t="shared" si="1228"/>
        <v>0</v>
      </c>
      <c r="AM375" s="19">
        <f t="shared" ref="AM375:AR375" si="1229">AM376+AM377+AM378</f>
        <v>0</v>
      </c>
      <c r="AN375" s="19">
        <f t="shared" si="1229"/>
        <v>117.9</v>
      </c>
      <c r="AO375" s="19">
        <f t="shared" si="1229"/>
        <v>0</v>
      </c>
      <c r="AP375" s="19">
        <f t="shared" si="1229"/>
        <v>0</v>
      </c>
      <c r="AQ375" s="19">
        <f t="shared" si="1229"/>
        <v>0</v>
      </c>
      <c r="AR375" s="19">
        <f t="shared" si="1229"/>
        <v>0</v>
      </c>
      <c r="AS375" s="19">
        <f t="shared" ref="AS375:AT375" si="1230">AS376+AS377+AS378</f>
        <v>0</v>
      </c>
      <c r="AT375" s="19">
        <f t="shared" si="1230"/>
        <v>0</v>
      </c>
      <c r="AU375" s="19">
        <f t="shared" si="1045"/>
        <v>116554.66</v>
      </c>
      <c r="AV375" s="19">
        <f t="shared" si="1046"/>
        <v>76340.399999999994</v>
      </c>
      <c r="AW375" s="19">
        <f t="shared" si="1047"/>
        <v>76125.399999999994</v>
      </c>
      <c r="AX375" s="19">
        <f t="shared" ref="AX375:AZ375" si="1231">AX376+AX377+AX378</f>
        <v>0</v>
      </c>
      <c r="AY375" s="19">
        <f t="shared" si="1231"/>
        <v>0</v>
      </c>
      <c r="AZ375" s="19">
        <f t="shared" si="1231"/>
        <v>0</v>
      </c>
      <c r="BA375" s="19">
        <f t="shared" si="1038"/>
        <v>116554.66</v>
      </c>
      <c r="BB375" s="19">
        <f t="shared" si="1039"/>
        <v>76340.399999999994</v>
      </c>
      <c r="BC375" s="19">
        <f t="shared" si="1040"/>
        <v>76125.399999999994</v>
      </c>
      <c r="BD375" s="19">
        <f t="shared" ref="BD375:BO375" si="1232">BD376+BD377+BD378</f>
        <v>0</v>
      </c>
      <c r="BE375" s="19">
        <f t="shared" si="1232"/>
        <v>0</v>
      </c>
      <c r="BF375" s="19">
        <f t="shared" si="1232"/>
        <v>0</v>
      </c>
      <c r="BG375" s="19">
        <f t="shared" si="1232"/>
        <v>0</v>
      </c>
      <c r="BH375" s="19">
        <f t="shared" si="1232"/>
        <v>0</v>
      </c>
      <c r="BI375" s="19">
        <f t="shared" ref="BI375" si="1233">BI376+BI377+BI378</f>
        <v>0</v>
      </c>
      <c r="BJ375" s="19">
        <f t="shared" si="1232"/>
        <v>0</v>
      </c>
      <c r="BK375" s="19">
        <f t="shared" si="1232"/>
        <v>0</v>
      </c>
      <c r="BL375" s="19">
        <f t="shared" si="1232"/>
        <v>0</v>
      </c>
      <c r="BM375" s="19">
        <f t="shared" si="1232"/>
        <v>0</v>
      </c>
      <c r="BN375" s="19">
        <f t="shared" si="1232"/>
        <v>0</v>
      </c>
      <c r="BO375" s="19">
        <f t="shared" si="1232"/>
        <v>0</v>
      </c>
      <c r="BP375" s="19">
        <f t="shared" ref="BP375:BQ375" si="1234">BP376+BP377+BP378</f>
        <v>0</v>
      </c>
      <c r="BQ375" s="19">
        <f t="shared" si="1234"/>
        <v>0</v>
      </c>
      <c r="BR375" s="19">
        <f t="shared" si="1041"/>
        <v>116554.66</v>
      </c>
      <c r="BS375" s="19">
        <f t="shared" si="1042"/>
        <v>76340.399999999994</v>
      </c>
      <c r="BT375" s="19">
        <f t="shared" si="1043"/>
        <v>76125.399999999994</v>
      </c>
      <c r="BU375" s="19">
        <f t="shared" ref="BU375" si="1235">BU376+BU377+BU378</f>
        <v>0</v>
      </c>
      <c r="BV375" s="19">
        <f t="shared" si="1142"/>
        <v>116554.66</v>
      </c>
      <c r="BW375" s="19">
        <f t="shared" si="1225"/>
        <v>0</v>
      </c>
    </row>
    <row r="376" spans="1:75" x14ac:dyDescent="0.25">
      <c r="A376" s="12">
        <v>924</v>
      </c>
      <c r="B376" s="12" t="s">
        <v>143</v>
      </c>
      <c r="C376" s="12" t="s">
        <v>12</v>
      </c>
      <c r="D376" s="12" t="s">
        <v>145</v>
      </c>
      <c r="E376" s="12">
        <v>610</v>
      </c>
      <c r="F376" s="13" t="s">
        <v>264</v>
      </c>
      <c r="G376" s="19">
        <v>1050</v>
      </c>
      <c r="H376" s="19">
        <v>1000</v>
      </c>
      <c r="I376" s="19">
        <v>1000</v>
      </c>
      <c r="J376" s="19"/>
      <c r="K376" s="19"/>
      <c r="L376" s="19"/>
      <c r="M376" s="19">
        <f t="shared" si="1164"/>
        <v>1050</v>
      </c>
      <c r="N376" s="19">
        <f t="shared" si="1165"/>
        <v>1000</v>
      </c>
      <c r="O376" s="19">
        <f t="shared" si="1166"/>
        <v>1000</v>
      </c>
      <c r="P376" s="19"/>
      <c r="Q376" s="19"/>
      <c r="R376" s="19"/>
      <c r="S376" s="19">
        <f t="shared" si="1122"/>
        <v>1050</v>
      </c>
      <c r="T376" s="19"/>
      <c r="U376" s="19"/>
      <c r="V376" s="19"/>
      <c r="W376" s="19"/>
      <c r="X376" s="19"/>
      <c r="Y376" s="19"/>
      <c r="Z376" s="19"/>
      <c r="AA376" s="19"/>
      <c r="AB376" s="19">
        <f t="shared" si="1052"/>
        <v>1050</v>
      </c>
      <c r="AC376" s="19">
        <f t="shared" si="1053"/>
        <v>1000</v>
      </c>
      <c r="AD376" s="19">
        <f t="shared" si="1054"/>
        <v>1000</v>
      </c>
      <c r="AE376" s="19"/>
      <c r="AF376" s="19">
        <f t="shared" si="1055"/>
        <v>1050</v>
      </c>
      <c r="AG376" s="19"/>
      <c r="AH376" s="19"/>
      <c r="AI376" s="19">
        <v>-52.5</v>
      </c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>
        <f t="shared" si="1045"/>
        <v>997.5</v>
      </c>
      <c r="AV376" s="19">
        <f t="shared" si="1046"/>
        <v>1000</v>
      </c>
      <c r="AW376" s="19">
        <f t="shared" si="1047"/>
        <v>1000</v>
      </c>
      <c r="AX376" s="19"/>
      <c r="AY376" s="19"/>
      <c r="AZ376" s="19"/>
      <c r="BA376" s="19">
        <f t="shared" si="1038"/>
        <v>997.5</v>
      </c>
      <c r="BB376" s="19">
        <f t="shared" si="1039"/>
        <v>1000</v>
      </c>
      <c r="BC376" s="19">
        <f t="shared" si="1040"/>
        <v>1000</v>
      </c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>
        <f t="shared" si="1041"/>
        <v>997.5</v>
      </c>
      <c r="BS376" s="19">
        <f t="shared" si="1042"/>
        <v>1000</v>
      </c>
      <c r="BT376" s="19">
        <f t="shared" si="1043"/>
        <v>1000</v>
      </c>
      <c r="BU376" s="19"/>
      <c r="BV376" s="19">
        <f t="shared" si="1142"/>
        <v>997.5</v>
      </c>
      <c r="BW376" s="19"/>
    </row>
    <row r="377" spans="1:75" x14ac:dyDescent="0.25">
      <c r="A377" s="12">
        <v>924</v>
      </c>
      <c r="B377" s="12" t="s">
        <v>143</v>
      </c>
      <c r="C377" s="12" t="s">
        <v>12</v>
      </c>
      <c r="D377" s="12" t="s">
        <v>145</v>
      </c>
      <c r="E377" s="12">
        <v>620</v>
      </c>
      <c r="F377" s="13" t="s">
        <v>265</v>
      </c>
      <c r="G377" s="19">
        <v>107007.1</v>
      </c>
      <c r="H377" s="19">
        <v>73340.399999999994</v>
      </c>
      <c r="I377" s="19">
        <v>73125.399999999994</v>
      </c>
      <c r="J377" s="19">
        <v>15384</v>
      </c>
      <c r="K377" s="19"/>
      <c r="L377" s="19"/>
      <c r="M377" s="19">
        <f t="shared" si="1164"/>
        <v>122391.1</v>
      </c>
      <c r="N377" s="19">
        <f t="shared" si="1165"/>
        <v>73340.399999999994</v>
      </c>
      <c r="O377" s="19">
        <f t="shared" si="1166"/>
        <v>73125.399999999994</v>
      </c>
      <c r="P377" s="19"/>
      <c r="Q377" s="19"/>
      <c r="R377" s="19"/>
      <c r="S377" s="19">
        <f t="shared" si="1122"/>
        <v>122391.1</v>
      </c>
      <c r="T377" s="19"/>
      <c r="U377" s="19">
        <v>116</v>
      </c>
      <c r="V377" s="19"/>
      <c r="W377" s="19"/>
      <c r="X377" s="19"/>
      <c r="Y377" s="19"/>
      <c r="Z377" s="19"/>
      <c r="AA377" s="19"/>
      <c r="AB377" s="19">
        <f t="shared" si="1052"/>
        <v>122507.1</v>
      </c>
      <c r="AC377" s="19">
        <f t="shared" si="1053"/>
        <v>73340.399999999994</v>
      </c>
      <c r="AD377" s="19">
        <f t="shared" si="1054"/>
        <v>73125.399999999994</v>
      </c>
      <c r="AE377" s="19"/>
      <c r="AF377" s="19">
        <f t="shared" si="1055"/>
        <v>122507.1</v>
      </c>
      <c r="AG377" s="19"/>
      <c r="AH377" s="19"/>
      <c r="AI377" s="19">
        <v>-8967.84</v>
      </c>
      <c r="AJ377" s="19"/>
      <c r="AK377" s="19"/>
      <c r="AL377" s="19"/>
      <c r="AM377" s="19"/>
      <c r="AN377" s="19">
        <v>117.9</v>
      </c>
      <c r="AO377" s="19"/>
      <c r="AP377" s="19"/>
      <c r="AQ377" s="19"/>
      <c r="AR377" s="19"/>
      <c r="AS377" s="19"/>
      <c r="AT377" s="19"/>
      <c r="AU377" s="19">
        <f t="shared" si="1045"/>
        <v>113657.16</v>
      </c>
      <c r="AV377" s="19">
        <f t="shared" si="1046"/>
        <v>73340.399999999994</v>
      </c>
      <c r="AW377" s="19">
        <f t="shared" si="1047"/>
        <v>73125.399999999994</v>
      </c>
      <c r="AX377" s="19"/>
      <c r="AY377" s="19"/>
      <c r="AZ377" s="19"/>
      <c r="BA377" s="19">
        <f t="shared" si="1038"/>
        <v>113657.16</v>
      </c>
      <c r="BB377" s="19">
        <f t="shared" si="1039"/>
        <v>73340.399999999994</v>
      </c>
      <c r="BC377" s="19">
        <f t="shared" si="1040"/>
        <v>73125.399999999994</v>
      </c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>
        <f t="shared" si="1041"/>
        <v>113657.16</v>
      </c>
      <c r="BS377" s="19">
        <f t="shared" si="1042"/>
        <v>73340.399999999994</v>
      </c>
      <c r="BT377" s="19">
        <f t="shared" si="1043"/>
        <v>73125.399999999994</v>
      </c>
      <c r="BU377" s="19"/>
      <c r="BV377" s="19">
        <f t="shared" si="1142"/>
        <v>113657.16</v>
      </c>
      <c r="BW377" s="19"/>
    </row>
    <row r="378" spans="1:75" ht="47.25" x14ac:dyDescent="0.25">
      <c r="A378" s="12">
        <v>924</v>
      </c>
      <c r="B378" s="12" t="s">
        <v>143</v>
      </c>
      <c r="C378" s="12" t="s">
        <v>12</v>
      </c>
      <c r="D378" s="12" t="s">
        <v>145</v>
      </c>
      <c r="E378" s="12">
        <v>630</v>
      </c>
      <c r="F378" s="13" t="s">
        <v>266</v>
      </c>
      <c r="G378" s="19">
        <v>2000</v>
      </c>
      <c r="H378" s="19">
        <v>2000</v>
      </c>
      <c r="I378" s="19">
        <v>2000</v>
      </c>
      <c r="J378" s="19"/>
      <c r="K378" s="19"/>
      <c r="L378" s="19"/>
      <c r="M378" s="19">
        <f t="shared" si="1164"/>
        <v>2000</v>
      </c>
      <c r="N378" s="19">
        <f t="shared" si="1165"/>
        <v>2000</v>
      </c>
      <c r="O378" s="19">
        <f t="shared" si="1166"/>
        <v>2000</v>
      </c>
      <c r="P378" s="19"/>
      <c r="Q378" s="19"/>
      <c r="R378" s="19"/>
      <c r="S378" s="19">
        <f t="shared" si="1122"/>
        <v>2000</v>
      </c>
      <c r="T378" s="19"/>
      <c r="U378" s="19"/>
      <c r="V378" s="19"/>
      <c r="W378" s="19"/>
      <c r="X378" s="19"/>
      <c r="Y378" s="19"/>
      <c r="Z378" s="19"/>
      <c r="AA378" s="19"/>
      <c r="AB378" s="19">
        <f t="shared" si="1052"/>
        <v>2000</v>
      </c>
      <c r="AC378" s="19">
        <f t="shared" si="1053"/>
        <v>2000</v>
      </c>
      <c r="AD378" s="19">
        <f t="shared" si="1054"/>
        <v>2000</v>
      </c>
      <c r="AE378" s="19"/>
      <c r="AF378" s="19">
        <f t="shared" si="1055"/>
        <v>2000</v>
      </c>
      <c r="AG378" s="19"/>
      <c r="AH378" s="19"/>
      <c r="AI378" s="19">
        <v>-100</v>
      </c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>
        <f t="shared" si="1045"/>
        <v>1900</v>
      </c>
      <c r="AV378" s="19">
        <f t="shared" si="1046"/>
        <v>2000</v>
      </c>
      <c r="AW378" s="19">
        <f t="shared" si="1047"/>
        <v>2000</v>
      </c>
      <c r="AX378" s="19"/>
      <c r="AY378" s="19"/>
      <c r="AZ378" s="19"/>
      <c r="BA378" s="19">
        <f t="shared" si="1038"/>
        <v>1900</v>
      </c>
      <c r="BB378" s="19">
        <f t="shared" si="1039"/>
        <v>2000</v>
      </c>
      <c r="BC378" s="19">
        <f t="shared" si="1040"/>
        <v>2000</v>
      </c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>
        <f t="shared" si="1041"/>
        <v>1900</v>
      </c>
      <c r="BS378" s="19">
        <f t="shared" si="1042"/>
        <v>2000</v>
      </c>
      <c r="BT378" s="19">
        <f t="shared" si="1043"/>
        <v>2000</v>
      </c>
      <c r="BU378" s="19"/>
      <c r="BV378" s="19">
        <f t="shared" si="1142"/>
        <v>1900</v>
      </c>
      <c r="BW378" s="19"/>
    </row>
    <row r="379" spans="1:75" x14ac:dyDescent="0.25">
      <c r="A379" s="12">
        <v>924</v>
      </c>
      <c r="B379" s="12" t="s">
        <v>143</v>
      </c>
      <c r="C379" s="12" t="s">
        <v>12</v>
      </c>
      <c r="D379" s="12" t="s">
        <v>145</v>
      </c>
      <c r="E379" s="12" t="s">
        <v>7</v>
      </c>
      <c r="F379" s="13" t="s">
        <v>273</v>
      </c>
      <c r="G379" s="19">
        <f t="shared" ref="G379:BW379" si="1236">G380</f>
        <v>30</v>
      </c>
      <c r="H379" s="19">
        <f t="shared" si="1236"/>
        <v>20</v>
      </c>
      <c r="I379" s="19">
        <f t="shared" si="1236"/>
        <v>20</v>
      </c>
      <c r="J379" s="19">
        <f t="shared" si="1236"/>
        <v>0</v>
      </c>
      <c r="K379" s="19">
        <f t="shared" si="1236"/>
        <v>0</v>
      </c>
      <c r="L379" s="19">
        <f t="shared" si="1236"/>
        <v>0</v>
      </c>
      <c r="M379" s="19">
        <f t="shared" si="1164"/>
        <v>30</v>
      </c>
      <c r="N379" s="19">
        <f t="shared" si="1165"/>
        <v>20</v>
      </c>
      <c r="O379" s="19">
        <f t="shared" si="1166"/>
        <v>20</v>
      </c>
      <c r="P379" s="19">
        <f t="shared" si="1236"/>
        <v>0</v>
      </c>
      <c r="Q379" s="19">
        <f t="shared" si="1236"/>
        <v>0</v>
      </c>
      <c r="R379" s="19">
        <f t="shared" si="1236"/>
        <v>0</v>
      </c>
      <c r="S379" s="19">
        <f t="shared" si="1122"/>
        <v>30</v>
      </c>
      <c r="T379" s="19">
        <f t="shared" si="1236"/>
        <v>0</v>
      </c>
      <c r="U379" s="19">
        <f t="shared" si="1236"/>
        <v>0</v>
      </c>
      <c r="V379" s="19">
        <f t="shared" si="1236"/>
        <v>0</v>
      </c>
      <c r="W379" s="19">
        <f t="shared" si="1236"/>
        <v>0</v>
      </c>
      <c r="X379" s="19">
        <f t="shared" si="1236"/>
        <v>0</v>
      </c>
      <c r="Y379" s="19">
        <f t="shared" si="1236"/>
        <v>0</v>
      </c>
      <c r="Z379" s="19">
        <f t="shared" si="1236"/>
        <v>0</v>
      </c>
      <c r="AA379" s="19">
        <f t="shared" si="1236"/>
        <v>0</v>
      </c>
      <c r="AB379" s="19">
        <f t="shared" si="1052"/>
        <v>30</v>
      </c>
      <c r="AC379" s="19">
        <f t="shared" si="1053"/>
        <v>20</v>
      </c>
      <c r="AD379" s="19">
        <f t="shared" si="1054"/>
        <v>20</v>
      </c>
      <c r="AE379" s="19">
        <f t="shared" si="1236"/>
        <v>0</v>
      </c>
      <c r="AF379" s="19">
        <f t="shared" si="1055"/>
        <v>30</v>
      </c>
      <c r="AG379" s="19">
        <f t="shared" si="1236"/>
        <v>0</v>
      </c>
      <c r="AH379" s="19">
        <f t="shared" si="1236"/>
        <v>0</v>
      </c>
      <c r="AI379" s="19">
        <f t="shared" si="1236"/>
        <v>-1.5</v>
      </c>
      <c r="AJ379" s="19">
        <f t="shared" si="1236"/>
        <v>0</v>
      </c>
      <c r="AK379" s="19">
        <f t="shared" si="1236"/>
        <v>0</v>
      </c>
      <c r="AL379" s="19">
        <f t="shared" si="1236"/>
        <v>0</v>
      </c>
      <c r="AM379" s="19">
        <f t="shared" si="1236"/>
        <v>0</v>
      </c>
      <c r="AN379" s="19">
        <f t="shared" si="1236"/>
        <v>0</v>
      </c>
      <c r="AO379" s="19">
        <f t="shared" si="1236"/>
        <v>0</v>
      </c>
      <c r="AP379" s="19">
        <f t="shared" si="1236"/>
        <v>0</v>
      </c>
      <c r="AQ379" s="19">
        <f t="shared" si="1236"/>
        <v>0</v>
      </c>
      <c r="AR379" s="19">
        <f t="shared" si="1236"/>
        <v>0</v>
      </c>
      <c r="AS379" s="19">
        <f t="shared" si="1236"/>
        <v>0</v>
      </c>
      <c r="AT379" s="19">
        <f t="shared" si="1236"/>
        <v>0</v>
      </c>
      <c r="AU379" s="19">
        <f t="shared" si="1045"/>
        <v>28.5</v>
      </c>
      <c r="AV379" s="19">
        <f t="shared" si="1046"/>
        <v>20</v>
      </c>
      <c r="AW379" s="19">
        <f t="shared" si="1047"/>
        <v>20</v>
      </c>
      <c r="AX379" s="19">
        <f t="shared" si="1236"/>
        <v>0</v>
      </c>
      <c r="AY379" s="19">
        <f t="shared" si="1236"/>
        <v>0</v>
      </c>
      <c r="AZ379" s="19">
        <f t="shared" si="1236"/>
        <v>0</v>
      </c>
      <c r="BA379" s="19">
        <f t="shared" si="1038"/>
        <v>28.5</v>
      </c>
      <c r="BB379" s="19">
        <f t="shared" si="1039"/>
        <v>20</v>
      </c>
      <c r="BC379" s="19">
        <f t="shared" si="1040"/>
        <v>20</v>
      </c>
      <c r="BD379" s="19">
        <f t="shared" si="1236"/>
        <v>0</v>
      </c>
      <c r="BE379" s="19">
        <f t="shared" si="1236"/>
        <v>0</v>
      </c>
      <c r="BF379" s="19">
        <f t="shared" si="1236"/>
        <v>0</v>
      </c>
      <c r="BG379" s="19">
        <f t="shared" si="1236"/>
        <v>0</v>
      </c>
      <c r="BH379" s="19">
        <f t="shared" si="1236"/>
        <v>0</v>
      </c>
      <c r="BI379" s="19">
        <f t="shared" si="1236"/>
        <v>0</v>
      </c>
      <c r="BJ379" s="19">
        <f t="shared" si="1236"/>
        <v>0</v>
      </c>
      <c r="BK379" s="19">
        <f t="shared" si="1236"/>
        <v>0</v>
      </c>
      <c r="BL379" s="19">
        <f t="shared" si="1236"/>
        <v>0</v>
      </c>
      <c r="BM379" s="19">
        <f t="shared" si="1236"/>
        <v>0</v>
      </c>
      <c r="BN379" s="19">
        <f t="shared" si="1236"/>
        <v>0</v>
      </c>
      <c r="BO379" s="19">
        <f t="shared" si="1236"/>
        <v>0</v>
      </c>
      <c r="BP379" s="19">
        <f t="shared" si="1236"/>
        <v>0</v>
      </c>
      <c r="BQ379" s="19">
        <f t="shared" si="1236"/>
        <v>0</v>
      </c>
      <c r="BR379" s="19">
        <f t="shared" si="1041"/>
        <v>28.5</v>
      </c>
      <c r="BS379" s="19">
        <f t="shared" si="1042"/>
        <v>20</v>
      </c>
      <c r="BT379" s="19">
        <f t="shared" si="1043"/>
        <v>20</v>
      </c>
      <c r="BU379" s="19">
        <f t="shared" si="1236"/>
        <v>0</v>
      </c>
      <c r="BV379" s="19">
        <f t="shared" si="1142"/>
        <v>28.5</v>
      </c>
      <c r="BW379" s="19">
        <f t="shared" si="1236"/>
        <v>0</v>
      </c>
    </row>
    <row r="380" spans="1:75" x14ac:dyDescent="0.25">
      <c r="A380" s="12">
        <v>924</v>
      </c>
      <c r="B380" s="12" t="s">
        <v>143</v>
      </c>
      <c r="C380" s="12" t="s">
        <v>12</v>
      </c>
      <c r="D380" s="12" t="s">
        <v>145</v>
      </c>
      <c r="E380" s="12">
        <v>850</v>
      </c>
      <c r="F380" s="13" t="s">
        <v>268</v>
      </c>
      <c r="G380" s="19">
        <v>30</v>
      </c>
      <c r="H380" s="19">
        <v>20</v>
      </c>
      <c r="I380" s="19">
        <v>20</v>
      </c>
      <c r="J380" s="19"/>
      <c r="K380" s="19"/>
      <c r="L380" s="19"/>
      <c r="M380" s="19">
        <f t="shared" si="1164"/>
        <v>30</v>
      </c>
      <c r="N380" s="19">
        <f t="shared" si="1165"/>
        <v>20</v>
      </c>
      <c r="O380" s="19">
        <f t="shared" si="1166"/>
        <v>20</v>
      </c>
      <c r="P380" s="19"/>
      <c r="Q380" s="19"/>
      <c r="R380" s="19"/>
      <c r="S380" s="19">
        <f t="shared" si="1122"/>
        <v>30</v>
      </c>
      <c r="T380" s="19"/>
      <c r="U380" s="19"/>
      <c r="V380" s="19"/>
      <c r="W380" s="19"/>
      <c r="X380" s="19"/>
      <c r="Y380" s="19"/>
      <c r="Z380" s="19"/>
      <c r="AA380" s="19"/>
      <c r="AB380" s="19">
        <f t="shared" si="1052"/>
        <v>30</v>
      </c>
      <c r="AC380" s="19">
        <f t="shared" si="1053"/>
        <v>20</v>
      </c>
      <c r="AD380" s="19">
        <f t="shared" si="1054"/>
        <v>20</v>
      </c>
      <c r="AE380" s="19"/>
      <c r="AF380" s="19">
        <f t="shared" si="1055"/>
        <v>30</v>
      </c>
      <c r="AG380" s="19"/>
      <c r="AH380" s="19"/>
      <c r="AI380" s="19">
        <v>-1.5</v>
      </c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>
        <f t="shared" si="1045"/>
        <v>28.5</v>
      </c>
      <c r="AV380" s="19">
        <f t="shared" si="1046"/>
        <v>20</v>
      </c>
      <c r="AW380" s="19">
        <f t="shared" si="1047"/>
        <v>20</v>
      </c>
      <c r="AX380" s="19"/>
      <c r="AY380" s="19"/>
      <c r="AZ380" s="19"/>
      <c r="BA380" s="19">
        <f t="shared" si="1038"/>
        <v>28.5</v>
      </c>
      <c r="BB380" s="19">
        <f t="shared" si="1039"/>
        <v>20</v>
      </c>
      <c r="BC380" s="19">
        <f t="shared" si="1040"/>
        <v>20</v>
      </c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>
        <f t="shared" si="1041"/>
        <v>28.5</v>
      </c>
      <c r="BS380" s="19">
        <f t="shared" si="1042"/>
        <v>20</v>
      </c>
      <c r="BT380" s="19">
        <f t="shared" si="1043"/>
        <v>20</v>
      </c>
      <c r="BU380" s="19"/>
      <c r="BV380" s="19">
        <f t="shared" si="1142"/>
        <v>28.5</v>
      </c>
      <c r="BW380" s="19"/>
    </row>
    <row r="381" spans="1:75" ht="47.25" x14ac:dyDescent="0.25">
      <c r="A381" s="12">
        <v>924</v>
      </c>
      <c r="B381" s="12" t="s">
        <v>143</v>
      </c>
      <c r="C381" s="12" t="s">
        <v>12</v>
      </c>
      <c r="D381" s="12" t="s">
        <v>163</v>
      </c>
      <c r="E381" s="12"/>
      <c r="F381" s="13" t="s">
        <v>192</v>
      </c>
      <c r="G381" s="19">
        <f t="shared" ref="G381:BW382" si="1237">G382</f>
        <v>157215.4</v>
      </c>
      <c r="H381" s="19">
        <f t="shared" si="1237"/>
        <v>157215.4</v>
      </c>
      <c r="I381" s="19">
        <f t="shared" si="1237"/>
        <v>157215.4</v>
      </c>
      <c r="J381" s="19">
        <f t="shared" si="1237"/>
        <v>5500</v>
      </c>
      <c r="K381" s="19">
        <f t="shared" si="1237"/>
        <v>500</v>
      </c>
      <c r="L381" s="19">
        <f t="shared" si="1237"/>
        <v>500</v>
      </c>
      <c r="M381" s="19">
        <f t="shared" si="1164"/>
        <v>162715.4</v>
      </c>
      <c r="N381" s="19">
        <f t="shared" si="1165"/>
        <v>157715.4</v>
      </c>
      <c r="O381" s="19">
        <f t="shared" si="1166"/>
        <v>157715.4</v>
      </c>
      <c r="P381" s="19">
        <f t="shared" si="1237"/>
        <v>0</v>
      </c>
      <c r="Q381" s="19">
        <f t="shared" si="1237"/>
        <v>0</v>
      </c>
      <c r="R381" s="19">
        <f t="shared" si="1237"/>
        <v>0</v>
      </c>
      <c r="S381" s="19">
        <f t="shared" si="1122"/>
        <v>162715.4</v>
      </c>
      <c r="T381" s="19">
        <f t="shared" si="1237"/>
        <v>0</v>
      </c>
      <c r="U381" s="19">
        <f t="shared" si="1237"/>
        <v>0</v>
      </c>
      <c r="V381" s="19">
        <f t="shared" si="1237"/>
        <v>0</v>
      </c>
      <c r="W381" s="19">
        <f t="shared" si="1237"/>
        <v>0</v>
      </c>
      <c r="X381" s="19">
        <f t="shared" si="1237"/>
        <v>0</v>
      </c>
      <c r="Y381" s="19">
        <f t="shared" si="1237"/>
        <v>0</v>
      </c>
      <c r="Z381" s="19">
        <f t="shared" si="1237"/>
        <v>0</v>
      </c>
      <c r="AA381" s="19">
        <f t="shared" si="1237"/>
        <v>0</v>
      </c>
      <c r="AB381" s="19">
        <f t="shared" si="1052"/>
        <v>162715.4</v>
      </c>
      <c r="AC381" s="19">
        <f t="shared" si="1053"/>
        <v>157715.4</v>
      </c>
      <c r="AD381" s="19">
        <f t="shared" si="1054"/>
        <v>157715.4</v>
      </c>
      <c r="AE381" s="19">
        <f t="shared" si="1237"/>
        <v>0</v>
      </c>
      <c r="AF381" s="19">
        <f t="shared" si="1055"/>
        <v>162715.4</v>
      </c>
      <c r="AG381" s="19">
        <f t="shared" si="1237"/>
        <v>0</v>
      </c>
      <c r="AH381" s="19">
        <f t="shared" si="1237"/>
        <v>0</v>
      </c>
      <c r="AI381" s="19">
        <f t="shared" si="1237"/>
        <v>-6989.1</v>
      </c>
      <c r="AJ381" s="19">
        <f t="shared" si="1237"/>
        <v>5000</v>
      </c>
      <c r="AK381" s="19">
        <f t="shared" si="1237"/>
        <v>0</v>
      </c>
      <c r="AL381" s="19">
        <f t="shared" si="1237"/>
        <v>0</v>
      </c>
      <c r="AM381" s="19">
        <f t="shared" si="1237"/>
        <v>0</v>
      </c>
      <c r="AN381" s="19">
        <f t="shared" si="1237"/>
        <v>0</v>
      </c>
      <c r="AO381" s="19">
        <f t="shared" si="1237"/>
        <v>0</v>
      </c>
      <c r="AP381" s="19">
        <f t="shared" si="1237"/>
        <v>0</v>
      </c>
      <c r="AQ381" s="19">
        <f t="shared" si="1237"/>
        <v>0</v>
      </c>
      <c r="AR381" s="19">
        <f t="shared" si="1237"/>
        <v>0</v>
      </c>
      <c r="AS381" s="19">
        <f t="shared" si="1237"/>
        <v>0</v>
      </c>
      <c r="AT381" s="19">
        <f t="shared" si="1237"/>
        <v>0</v>
      </c>
      <c r="AU381" s="19">
        <f t="shared" si="1045"/>
        <v>160726.29999999999</v>
      </c>
      <c r="AV381" s="19">
        <f t="shared" si="1046"/>
        <v>157715.4</v>
      </c>
      <c r="AW381" s="19">
        <f t="shared" si="1047"/>
        <v>157715.4</v>
      </c>
      <c r="AX381" s="19">
        <f t="shared" si="1237"/>
        <v>0</v>
      </c>
      <c r="AY381" s="19">
        <f t="shared" si="1237"/>
        <v>0</v>
      </c>
      <c r="AZ381" s="19">
        <f t="shared" si="1237"/>
        <v>0</v>
      </c>
      <c r="BA381" s="19">
        <f t="shared" si="1038"/>
        <v>160726.29999999999</v>
      </c>
      <c r="BB381" s="19">
        <f t="shared" si="1039"/>
        <v>157715.4</v>
      </c>
      <c r="BC381" s="19">
        <f t="shared" si="1040"/>
        <v>157715.4</v>
      </c>
      <c r="BD381" s="19">
        <f t="shared" si="1237"/>
        <v>0</v>
      </c>
      <c r="BE381" s="19">
        <f t="shared" si="1237"/>
        <v>0</v>
      </c>
      <c r="BF381" s="19">
        <f t="shared" si="1237"/>
        <v>0</v>
      </c>
      <c r="BG381" s="19">
        <f t="shared" si="1237"/>
        <v>0</v>
      </c>
      <c r="BH381" s="19">
        <f t="shared" si="1237"/>
        <v>0</v>
      </c>
      <c r="BI381" s="19">
        <f t="shared" si="1237"/>
        <v>0</v>
      </c>
      <c r="BJ381" s="19">
        <f t="shared" si="1237"/>
        <v>0</v>
      </c>
      <c r="BK381" s="19">
        <f t="shared" si="1237"/>
        <v>0</v>
      </c>
      <c r="BL381" s="19">
        <f t="shared" si="1237"/>
        <v>0</v>
      </c>
      <c r="BM381" s="19">
        <f t="shared" si="1237"/>
        <v>0</v>
      </c>
      <c r="BN381" s="19">
        <f t="shared" si="1237"/>
        <v>0</v>
      </c>
      <c r="BO381" s="19">
        <f t="shared" si="1237"/>
        <v>0</v>
      </c>
      <c r="BP381" s="19">
        <f t="shared" si="1237"/>
        <v>0</v>
      </c>
      <c r="BQ381" s="19">
        <f t="shared" si="1237"/>
        <v>0</v>
      </c>
      <c r="BR381" s="19">
        <f t="shared" si="1041"/>
        <v>160726.29999999999</v>
      </c>
      <c r="BS381" s="19">
        <f t="shared" si="1042"/>
        <v>157715.4</v>
      </c>
      <c r="BT381" s="19">
        <f t="shared" si="1043"/>
        <v>157715.4</v>
      </c>
      <c r="BU381" s="19">
        <f t="shared" si="1237"/>
        <v>0</v>
      </c>
      <c r="BV381" s="19">
        <f t="shared" si="1142"/>
        <v>160726.29999999999</v>
      </c>
      <c r="BW381" s="19">
        <f t="shared" si="1237"/>
        <v>0</v>
      </c>
    </row>
    <row r="382" spans="1:75" ht="63" x14ac:dyDescent="0.25">
      <c r="A382" s="12">
        <v>924</v>
      </c>
      <c r="B382" s="12" t="s">
        <v>143</v>
      </c>
      <c r="C382" s="12" t="s">
        <v>12</v>
      </c>
      <c r="D382" s="12" t="s">
        <v>146</v>
      </c>
      <c r="E382" s="12"/>
      <c r="F382" s="13" t="s">
        <v>37</v>
      </c>
      <c r="G382" s="19">
        <f t="shared" si="1237"/>
        <v>157215.4</v>
      </c>
      <c r="H382" s="19">
        <f t="shared" si="1237"/>
        <v>157215.4</v>
      </c>
      <c r="I382" s="19">
        <f t="shared" si="1237"/>
        <v>157215.4</v>
      </c>
      <c r="J382" s="19">
        <f t="shared" si="1237"/>
        <v>5500</v>
      </c>
      <c r="K382" s="19">
        <f t="shared" si="1237"/>
        <v>500</v>
      </c>
      <c r="L382" s="19">
        <f t="shared" si="1237"/>
        <v>500</v>
      </c>
      <c r="M382" s="19">
        <f t="shared" si="1164"/>
        <v>162715.4</v>
      </c>
      <c r="N382" s="19">
        <f t="shared" si="1165"/>
        <v>157715.4</v>
      </c>
      <c r="O382" s="19">
        <f t="shared" si="1166"/>
        <v>157715.4</v>
      </c>
      <c r="P382" s="19">
        <f t="shared" si="1237"/>
        <v>0</v>
      </c>
      <c r="Q382" s="19">
        <f t="shared" si="1237"/>
        <v>0</v>
      </c>
      <c r="R382" s="19">
        <f t="shared" si="1237"/>
        <v>0</v>
      </c>
      <c r="S382" s="19">
        <f t="shared" si="1122"/>
        <v>162715.4</v>
      </c>
      <c r="T382" s="19">
        <f t="shared" si="1237"/>
        <v>0</v>
      </c>
      <c r="U382" s="19">
        <f t="shared" si="1237"/>
        <v>0</v>
      </c>
      <c r="V382" s="19">
        <f t="shared" si="1237"/>
        <v>0</v>
      </c>
      <c r="W382" s="19">
        <f t="shared" si="1237"/>
        <v>0</v>
      </c>
      <c r="X382" s="19">
        <f t="shared" si="1237"/>
        <v>0</v>
      </c>
      <c r="Y382" s="19">
        <f t="shared" si="1237"/>
        <v>0</v>
      </c>
      <c r="Z382" s="19">
        <f t="shared" si="1237"/>
        <v>0</v>
      </c>
      <c r="AA382" s="19">
        <f t="shared" si="1237"/>
        <v>0</v>
      </c>
      <c r="AB382" s="19">
        <f t="shared" si="1052"/>
        <v>162715.4</v>
      </c>
      <c r="AC382" s="19">
        <f t="shared" si="1053"/>
        <v>157715.4</v>
      </c>
      <c r="AD382" s="19">
        <f t="shared" si="1054"/>
        <v>157715.4</v>
      </c>
      <c r="AE382" s="19">
        <f t="shared" si="1237"/>
        <v>0</v>
      </c>
      <c r="AF382" s="19">
        <f t="shared" si="1055"/>
        <v>162715.4</v>
      </c>
      <c r="AG382" s="19">
        <f t="shared" si="1237"/>
        <v>0</v>
      </c>
      <c r="AH382" s="19">
        <f t="shared" si="1237"/>
        <v>0</v>
      </c>
      <c r="AI382" s="19">
        <f t="shared" si="1237"/>
        <v>-6989.1</v>
      </c>
      <c r="AJ382" s="19">
        <f t="shared" si="1237"/>
        <v>5000</v>
      </c>
      <c r="AK382" s="19">
        <f t="shared" si="1237"/>
        <v>0</v>
      </c>
      <c r="AL382" s="19">
        <f t="shared" si="1237"/>
        <v>0</v>
      </c>
      <c r="AM382" s="19">
        <f t="shared" si="1237"/>
        <v>0</v>
      </c>
      <c r="AN382" s="19">
        <f t="shared" si="1237"/>
        <v>0</v>
      </c>
      <c r="AO382" s="19">
        <f t="shared" si="1237"/>
        <v>0</v>
      </c>
      <c r="AP382" s="19">
        <f t="shared" si="1237"/>
        <v>0</v>
      </c>
      <c r="AQ382" s="19">
        <f t="shared" si="1237"/>
        <v>0</v>
      </c>
      <c r="AR382" s="19">
        <f t="shared" si="1237"/>
        <v>0</v>
      </c>
      <c r="AS382" s="19">
        <f t="shared" si="1237"/>
        <v>0</v>
      </c>
      <c r="AT382" s="19">
        <f t="shared" si="1237"/>
        <v>0</v>
      </c>
      <c r="AU382" s="19">
        <f t="shared" si="1045"/>
        <v>160726.29999999999</v>
      </c>
      <c r="AV382" s="19">
        <f t="shared" si="1046"/>
        <v>157715.4</v>
      </c>
      <c r="AW382" s="19">
        <f t="shared" si="1047"/>
        <v>157715.4</v>
      </c>
      <c r="AX382" s="19">
        <f t="shared" si="1237"/>
        <v>0</v>
      </c>
      <c r="AY382" s="19">
        <f t="shared" si="1237"/>
        <v>0</v>
      </c>
      <c r="AZ382" s="19">
        <f t="shared" si="1237"/>
        <v>0</v>
      </c>
      <c r="BA382" s="19">
        <f t="shared" si="1038"/>
        <v>160726.29999999999</v>
      </c>
      <c r="BB382" s="19">
        <f t="shared" si="1039"/>
        <v>157715.4</v>
      </c>
      <c r="BC382" s="19">
        <f t="shared" si="1040"/>
        <v>157715.4</v>
      </c>
      <c r="BD382" s="19">
        <f t="shared" si="1237"/>
        <v>0</v>
      </c>
      <c r="BE382" s="19">
        <f t="shared" si="1237"/>
        <v>0</v>
      </c>
      <c r="BF382" s="19">
        <f t="shared" si="1237"/>
        <v>0</v>
      </c>
      <c r="BG382" s="19">
        <f t="shared" si="1237"/>
        <v>0</v>
      </c>
      <c r="BH382" s="19">
        <f t="shared" si="1237"/>
        <v>0</v>
      </c>
      <c r="BI382" s="19">
        <f t="shared" si="1237"/>
        <v>0</v>
      </c>
      <c r="BJ382" s="19">
        <f t="shared" si="1237"/>
        <v>0</v>
      </c>
      <c r="BK382" s="19">
        <f t="shared" si="1237"/>
        <v>0</v>
      </c>
      <c r="BL382" s="19">
        <f t="shared" si="1237"/>
        <v>0</v>
      </c>
      <c r="BM382" s="19">
        <f t="shared" si="1237"/>
        <v>0</v>
      </c>
      <c r="BN382" s="19">
        <f t="shared" si="1237"/>
        <v>0</v>
      </c>
      <c r="BO382" s="19">
        <f t="shared" si="1237"/>
        <v>0</v>
      </c>
      <c r="BP382" s="19">
        <f t="shared" si="1237"/>
        <v>0</v>
      </c>
      <c r="BQ382" s="19">
        <f t="shared" si="1237"/>
        <v>0</v>
      </c>
      <c r="BR382" s="19">
        <f t="shared" si="1041"/>
        <v>160726.29999999999</v>
      </c>
      <c r="BS382" s="19">
        <f t="shared" si="1042"/>
        <v>157715.4</v>
      </c>
      <c r="BT382" s="19">
        <f t="shared" si="1043"/>
        <v>157715.4</v>
      </c>
      <c r="BU382" s="19">
        <f t="shared" si="1237"/>
        <v>0</v>
      </c>
      <c r="BV382" s="19">
        <f t="shared" si="1142"/>
        <v>160726.29999999999</v>
      </c>
      <c r="BW382" s="19">
        <f t="shared" si="1237"/>
        <v>0</v>
      </c>
    </row>
    <row r="383" spans="1:75" ht="31.5" x14ac:dyDescent="0.25">
      <c r="A383" s="12">
        <v>924</v>
      </c>
      <c r="B383" s="12" t="s">
        <v>143</v>
      </c>
      <c r="C383" s="12" t="s">
        <v>12</v>
      </c>
      <c r="D383" s="12" t="s">
        <v>146</v>
      </c>
      <c r="E383" s="12" t="s">
        <v>77</v>
      </c>
      <c r="F383" s="13" t="s">
        <v>272</v>
      </c>
      <c r="G383" s="19">
        <f t="shared" ref="G383:L383" si="1238">G384+G385</f>
        <v>157215.4</v>
      </c>
      <c r="H383" s="19">
        <f t="shared" si="1238"/>
        <v>157215.4</v>
      </c>
      <c r="I383" s="19">
        <f t="shared" si="1238"/>
        <v>157215.4</v>
      </c>
      <c r="J383" s="19">
        <f t="shared" si="1238"/>
        <v>5500</v>
      </c>
      <c r="K383" s="19">
        <f t="shared" si="1238"/>
        <v>500</v>
      </c>
      <c r="L383" s="19">
        <f t="shared" si="1238"/>
        <v>500</v>
      </c>
      <c r="M383" s="19">
        <f t="shared" si="1164"/>
        <v>162715.4</v>
      </c>
      <c r="N383" s="19">
        <f t="shared" si="1165"/>
        <v>157715.4</v>
      </c>
      <c r="O383" s="19">
        <f t="shared" si="1166"/>
        <v>157715.4</v>
      </c>
      <c r="P383" s="19">
        <f t="shared" ref="P383" si="1239">P384+P385</f>
        <v>0</v>
      </c>
      <c r="Q383" s="19">
        <f t="shared" ref="Q383:R383" si="1240">Q384+Q385</f>
        <v>0</v>
      </c>
      <c r="R383" s="19">
        <f t="shared" si="1240"/>
        <v>0</v>
      </c>
      <c r="S383" s="19">
        <f t="shared" si="1122"/>
        <v>162715.4</v>
      </c>
      <c r="T383" s="19">
        <f t="shared" ref="T383:U383" si="1241">T384+T385</f>
        <v>0</v>
      </c>
      <c r="U383" s="19">
        <f t="shared" si="1241"/>
        <v>0</v>
      </c>
      <c r="V383" s="19">
        <f t="shared" ref="V383:X383" si="1242">V384+V385</f>
        <v>0</v>
      </c>
      <c r="W383" s="19">
        <f t="shared" si="1242"/>
        <v>0</v>
      </c>
      <c r="X383" s="19">
        <f t="shared" si="1242"/>
        <v>0</v>
      </c>
      <c r="Y383" s="19">
        <f t="shared" ref="Y383:AA383" si="1243">Y384+Y385</f>
        <v>0</v>
      </c>
      <c r="Z383" s="19">
        <f t="shared" si="1243"/>
        <v>0</v>
      </c>
      <c r="AA383" s="19">
        <f t="shared" si="1243"/>
        <v>0</v>
      </c>
      <c r="AB383" s="19">
        <f t="shared" si="1052"/>
        <v>162715.4</v>
      </c>
      <c r="AC383" s="19">
        <f t="shared" si="1053"/>
        <v>157715.4</v>
      </c>
      <c r="AD383" s="19">
        <f t="shared" si="1054"/>
        <v>157715.4</v>
      </c>
      <c r="AE383" s="19">
        <f t="shared" ref="AE383:BW383" si="1244">AE384+AE385</f>
        <v>0</v>
      </c>
      <c r="AF383" s="19">
        <f t="shared" si="1055"/>
        <v>162715.4</v>
      </c>
      <c r="AG383" s="19">
        <f t="shared" ref="AG383" si="1245">AG384+AG385</f>
        <v>0</v>
      </c>
      <c r="AH383" s="19">
        <f t="shared" ref="AH383:AJ383" si="1246">AH384+AH385</f>
        <v>0</v>
      </c>
      <c r="AI383" s="19">
        <f t="shared" si="1246"/>
        <v>-6989.1</v>
      </c>
      <c r="AJ383" s="19">
        <f t="shared" si="1246"/>
        <v>5000</v>
      </c>
      <c r="AK383" s="19">
        <f t="shared" ref="AK383:AL383" si="1247">AK384+AK385</f>
        <v>0</v>
      </c>
      <c r="AL383" s="19">
        <f t="shared" si="1247"/>
        <v>0</v>
      </c>
      <c r="AM383" s="19">
        <f t="shared" ref="AM383:AR383" si="1248">AM384+AM385</f>
        <v>0</v>
      </c>
      <c r="AN383" s="19">
        <f t="shared" si="1248"/>
        <v>0</v>
      </c>
      <c r="AO383" s="19">
        <f t="shared" si="1248"/>
        <v>0</v>
      </c>
      <c r="AP383" s="19">
        <f t="shared" si="1248"/>
        <v>0</v>
      </c>
      <c r="AQ383" s="19">
        <f t="shared" si="1248"/>
        <v>0</v>
      </c>
      <c r="AR383" s="19">
        <f t="shared" si="1248"/>
        <v>0</v>
      </c>
      <c r="AS383" s="19">
        <f t="shared" ref="AS383:AT383" si="1249">AS384+AS385</f>
        <v>0</v>
      </c>
      <c r="AT383" s="19">
        <f t="shared" si="1249"/>
        <v>0</v>
      </c>
      <c r="AU383" s="19">
        <f t="shared" si="1045"/>
        <v>160726.29999999999</v>
      </c>
      <c r="AV383" s="19">
        <f t="shared" si="1046"/>
        <v>157715.4</v>
      </c>
      <c r="AW383" s="19">
        <f t="shared" si="1047"/>
        <v>157715.4</v>
      </c>
      <c r="AX383" s="19">
        <f t="shared" ref="AX383:AZ383" si="1250">AX384+AX385</f>
        <v>0</v>
      </c>
      <c r="AY383" s="19">
        <f t="shared" si="1250"/>
        <v>0</v>
      </c>
      <c r="AZ383" s="19">
        <f t="shared" si="1250"/>
        <v>0</v>
      </c>
      <c r="BA383" s="19">
        <f t="shared" si="1038"/>
        <v>160726.29999999999</v>
      </c>
      <c r="BB383" s="19">
        <f t="shared" si="1039"/>
        <v>157715.4</v>
      </c>
      <c r="BC383" s="19">
        <f t="shared" si="1040"/>
        <v>157715.4</v>
      </c>
      <c r="BD383" s="19">
        <f t="shared" ref="BD383:BO383" si="1251">BD384+BD385</f>
        <v>0</v>
      </c>
      <c r="BE383" s="19">
        <f t="shared" si="1251"/>
        <v>0</v>
      </c>
      <c r="BF383" s="19">
        <f t="shared" si="1251"/>
        <v>0</v>
      </c>
      <c r="BG383" s="19">
        <f t="shared" si="1251"/>
        <v>0</v>
      </c>
      <c r="BH383" s="19">
        <f t="shared" si="1251"/>
        <v>0</v>
      </c>
      <c r="BI383" s="19">
        <f t="shared" ref="BI383" si="1252">BI384+BI385</f>
        <v>0</v>
      </c>
      <c r="BJ383" s="19">
        <f t="shared" si="1251"/>
        <v>0</v>
      </c>
      <c r="BK383" s="19">
        <f t="shared" si="1251"/>
        <v>0</v>
      </c>
      <c r="BL383" s="19">
        <f t="shared" si="1251"/>
        <v>0</v>
      </c>
      <c r="BM383" s="19">
        <f t="shared" si="1251"/>
        <v>0</v>
      </c>
      <c r="BN383" s="19">
        <f t="shared" si="1251"/>
        <v>0</v>
      </c>
      <c r="BO383" s="19">
        <f t="shared" si="1251"/>
        <v>0</v>
      </c>
      <c r="BP383" s="19">
        <f t="shared" ref="BP383:BQ383" si="1253">BP384+BP385</f>
        <v>0</v>
      </c>
      <c r="BQ383" s="19">
        <f t="shared" si="1253"/>
        <v>0</v>
      </c>
      <c r="BR383" s="19">
        <f t="shared" si="1041"/>
        <v>160726.29999999999</v>
      </c>
      <c r="BS383" s="19">
        <f t="shared" si="1042"/>
        <v>157715.4</v>
      </c>
      <c r="BT383" s="19">
        <f t="shared" si="1043"/>
        <v>157715.4</v>
      </c>
      <c r="BU383" s="19">
        <f t="shared" ref="BU383" si="1254">BU384+BU385</f>
        <v>0</v>
      </c>
      <c r="BV383" s="19">
        <f t="shared" si="1142"/>
        <v>160726.29999999999</v>
      </c>
      <c r="BW383" s="19">
        <f t="shared" si="1244"/>
        <v>0</v>
      </c>
    </row>
    <row r="384" spans="1:75" x14ac:dyDescent="0.25">
      <c r="A384" s="12">
        <v>924</v>
      </c>
      <c r="B384" s="12" t="s">
        <v>143</v>
      </c>
      <c r="C384" s="12" t="s">
        <v>12</v>
      </c>
      <c r="D384" s="12" t="s">
        <v>146</v>
      </c>
      <c r="E384" s="12">
        <v>610</v>
      </c>
      <c r="F384" s="13" t="s">
        <v>264</v>
      </c>
      <c r="G384" s="19">
        <v>37586.5</v>
      </c>
      <c r="H384" s="19">
        <v>37586.5</v>
      </c>
      <c r="I384" s="19">
        <v>37586.5</v>
      </c>
      <c r="J384" s="19">
        <v>1393.4</v>
      </c>
      <c r="K384" s="19"/>
      <c r="L384" s="19"/>
      <c r="M384" s="19">
        <f t="shared" si="1164"/>
        <v>38979.9</v>
      </c>
      <c r="N384" s="19">
        <f t="shared" si="1165"/>
        <v>37586.5</v>
      </c>
      <c r="O384" s="19">
        <f t="shared" si="1166"/>
        <v>37586.5</v>
      </c>
      <c r="P384" s="19"/>
      <c r="Q384" s="19"/>
      <c r="R384" s="19"/>
      <c r="S384" s="19">
        <f t="shared" si="1122"/>
        <v>38979.9</v>
      </c>
      <c r="T384" s="19"/>
      <c r="U384" s="19"/>
      <c r="V384" s="19"/>
      <c r="W384" s="19"/>
      <c r="X384" s="19"/>
      <c r="Y384" s="19"/>
      <c r="Z384" s="19"/>
      <c r="AA384" s="19"/>
      <c r="AB384" s="19">
        <f t="shared" si="1052"/>
        <v>38979.9</v>
      </c>
      <c r="AC384" s="19">
        <f t="shared" si="1053"/>
        <v>37586.5</v>
      </c>
      <c r="AD384" s="19">
        <f t="shared" si="1054"/>
        <v>37586.5</v>
      </c>
      <c r="AE384" s="19"/>
      <c r="AF384" s="19">
        <f t="shared" si="1055"/>
        <v>38979.9</v>
      </c>
      <c r="AG384" s="19"/>
      <c r="AH384" s="19"/>
      <c r="AI384" s="19">
        <v>-1879.4</v>
      </c>
      <c r="AJ384" s="19">
        <v>400</v>
      </c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>
        <f t="shared" si="1045"/>
        <v>37500.5</v>
      </c>
      <c r="AV384" s="19">
        <f t="shared" si="1046"/>
        <v>37586.5</v>
      </c>
      <c r="AW384" s="19">
        <f t="shared" si="1047"/>
        <v>37586.5</v>
      </c>
      <c r="AX384" s="19"/>
      <c r="AY384" s="19"/>
      <c r="AZ384" s="19"/>
      <c r="BA384" s="19">
        <f t="shared" si="1038"/>
        <v>37500.5</v>
      </c>
      <c r="BB384" s="19">
        <f t="shared" si="1039"/>
        <v>37586.5</v>
      </c>
      <c r="BC384" s="19">
        <f t="shared" si="1040"/>
        <v>37586.5</v>
      </c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>
        <f t="shared" si="1041"/>
        <v>37500.5</v>
      </c>
      <c r="BS384" s="19">
        <f t="shared" si="1042"/>
        <v>37586.5</v>
      </c>
      <c r="BT384" s="19">
        <f t="shared" si="1043"/>
        <v>37586.5</v>
      </c>
      <c r="BU384" s="19"/>
      <c r="BV384" s="19">
        <f t="shared" si="1142"/>
        <v>37500.5</v>
      </c>
      <c r="BW384" s="19"/>
    </row>
    <row r="385" spans="1:76" x14ac:dyDescent="0.25">
      <c r="A385" s="12">
        <v>924</v>
      </c>
      <c r="B385" s="12" t="s">
        <v>143</v>
      </c>
      <c r="C385" s="12" t="s">
        <v>12</v>
      </c>
      <c r="D385" s="12" t="s">
        <v>146</v>
      </c>
      <c r="E385" s="12">
        <v>620</v>
      </c>
      <c r="F385" s="13" t="s">
        <v>265</v>
      </c>
      <c r="G385" s="19">
        <v>119628.9</v>
      </c>
      <c r="H385" s="19">
        <v>119628.9</v>
      </c>
      <c r="I385" s="19">
        <v>119628.9</v>
      </c>
      <c r="J385" s="19">
        <f>500+3606.6</f>
        <v>4106.6000000000004</v>
      </c>
      <c r="K385" s="19">
        <v>500</v>
      </c>
      <c r="L385" s="19">
        <v>500</v>
      </c>
      <c r="M385" s="19">
        <f t="shared" si="1164"/>
        <v>123735.5</v>
      </c>
      <c r="N385" s="19">
        <f t="shared" si="1165"/>
        <v>120128.9</v>
      </c>
      <c r="O385" s="19">
        <f t="shared" si="1166"/>
        <v>120128.9</v>
      </c>
      <c r="P385" s="19"/>
      <c r="Q385" s="19"/>
      <c r="R385" s="19"/>
      <c r="S385" s="19">
        <f t="shared" si="1122"/>
        <v>123735.5</v>
      </c>
      <c r="T385" s="19"/>
      <c r="U385" s="19"/>
      <c r="V385" s="19"/>
      <c r="W385" s="19"/>
      <c r="X385" s="19"/>
      <c r="Y385" s="19"/>
      <c r="Z385" s="19"/>
      <c r="AA385" s="19"/>
      <c r="AB385" s="19">
        <f t="shared" si="1052"/>
        <v>123735.5</v>
      </c>
      <c r="AC385" s="19">
        <f t="shared" si="1053"/>
        <v>120128.9</v>
      </c>
      <c r="AD385" s="19">
        <f t="shared" si="1054"/>
        <v>120128.9</v>
      </c>
      <c r="AE385" s="19"/>
      <c r="AF385" s="19">
        <f t="shared" si="1055"/>
        <v>123735.5</v>
      </c>
      <c r="AG385" s="19"/>
      <c r="AH385" s="19"/>
      <c r="AI385" s="19">
        <v>-5109.7</v>
      </c>
      <c r="AJ385" s="19">
        <v>4600</v>
      </c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>
        <f t="shared" si="1045"/>
        <v>123225.8</v>
      </c>
      <c r="AV385" s="19">
        <f t="shared" si="1046"/>
        <v>120128.9</v>
      </c>
      <c r="AW385" s="19">
        <f t="shared" si="1047"/>
        <v>120128.9</v>
      </c>
      <c r="AX385" s="19"/>
      <c r="AY385" s="19"/>
      <c r="AZ385" s="19"/>
      <c r="BA385" s="19">
        <f t="shared" si="1038"/>
        <v>123225.8</v>
      </c>
      <c r="BB385" s="19">
        <f t="shared" si="1039"/>
        <v>120128.9</v>
      </c>
      <c r="BC385" s="19">
        <f t="shared" si="1040"/>
        <v>120128.9</v>
      </c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>
        <f t="shared" si="1041"/>
        <v>123225.8</v>
      </c>
      <c r="BS385" s="19">
        <f t="shared" si="1042"/>
        <v>120128.9</v>
      </c>
      <c r="BT385" s="19">
        <f t="shared" si="1043"/>
        <v>120128.9</v>
      </c>
      <c r="BU385" s="19"/>
      <c r="BV385" s="19">
        <f t="shared" si="1142"/>
        <v>123225.8</v>
      </c>
      <c r="BW385" s="19"/>
    </row>
    <row r="386" spans="1:76" ht="47.25" x14ac:dyDescent="0.25">
      <c r="A386" s="12">
        <v>924</v>
      </c>
      <c r="B386" s="12" t="s">
        <v>143</v>
      </c>
      <c r="C386" s="12" t="s">
        <v>12</v>
      </c>
      <c r="D386" s="12" t="s">
        <v>164</v>
      </c>
      <c r="E386" s="12"/>
      <c r="F386" s="13" t="s">
        <v>193</v>
      </c>
      <c r="G386" s="19">
        <f>G387+G391</f>
        <v>351200.39999999997</v>
      </c>
      <c r="H386" s="19">
        <f t="shared" ref="H386:L386" si="1255">H387+H391</f>
        <v>346591.3</v>
      </c>
      <c r="I386" s="19">
        <f t="shared" si="1255"/>
        <v>342306.3</v>
      </c>
      <c r="J386" s="19">
        <f t="shared" si="1255"/>
        <v>-55775.4</v>
      </c>
      <c r="K386" s="19">
        <f t="shared" si="1255"/>
        <v>45500</v>
      </c>
      <c r="L386" s="19">
        <f t="shared" si="1255"/>
        <v>0</v>
      </c>
      <c r="M386" s="19">
        <f t="shared" si="1164"/>
        <v>295424.99999999994</v>
      </c>
      <c r="N386" s="19">
        <f t="shared" si="1165"/>
        <v>392091.3</v>
      </c>
      <c r="O386" s="19">
        <f t="shared" si="1166"/>
        <v>342306.3</v>
      </c>
      <c r="P386" s="19">
        <f t="shared" ref="P386" si="1256">P387+P391</f>
        <v>0</v>
      </c>
      <c r="Q386" s="19">
        <f t="shared" ref="Q386:R386" si="1257">Q387+Q391</f>
        <v>0</v>
      </c>
      <c r="R386" s="19">
        <f t="shared" si="1257"/>
        <v>0</v>
      </c>
      <c r="S386" s="19">
        <f t="shared" si="1122"/>
        <v>295424.99999999994</v>
      </c>
      <c r="T386" s="19">
        <f t="shared" ref="T386:U386" si="1258">T387+T391</f>
        <v>1879.885</v>
      </c>
      <c r="U386" s="19">
        <f t="shared" si="1258"/>
        <v>0</v>
      </c>
      <c r="V386" s="19">
        <f t="shared" ref="V386:X386" si="1259">V387+V391</f>
        <v>0</v>
      </c>
      <c r="W386" s="19">
        <f t="shared" si="1259"/>
        <v>0</v>
      </c>
      <c r="X386" s="19">
        <f t="shared" si="1259"/>
        <v>0</v>
      </c>
      <c r="Y386" s="19">
        <f t="shared" ref="Y386:AA386" si="1260">Y387+Y391</f>
        <v>0</v>
      </c>
      <c r="Z386" s="19">
        <f t="shared" si="1260"/>
        <v>0</v>
      </c>
      <c r="AA386" s="19">
        <f t="shared" si="1260"/>
        <v>0</v>
      </c>
      <c r="AB386" s="19">
        <f t="shared" si="1052"/>
        <v>297304.88499999995</v>
      </c>
      <c r="AC386" s="19">
        <f t="shared" si="1053"/>
        <v>392091.3</v>
      </c>
      <c r="AD386" s="19">
        <f t="shared" si="1054"/>
        <v>342306.3</v>
      </c>
      <c r="AE386" s="19">
        <f t="shared" ref="AE386:BW386" si="1261">AE387+AE391</f>
        <v>0</v>
      </c>
      <c r="AF386" s="19">
        <f t="shared" si="1055"/>
        <v>297304.88499999995</v>
      </c>
      <c r="AG386" s="19">
        <f t="shared" ref="AG386" si="1262">AG387+AG391</f>
        <v>0</v>
      </c>
      <c r="AH386" s="19">
        <f t="shared" ref="AH386:AJ386" si="1263">AH387+AH391</f>
        <v>0</v>
      </c>
      <c r="AI386" s="19">
        <f t="shared" si="1263"/>
        <v>-9000.7999999999993</v>
      </c>
      <c r="AJ386" s="19">
        <f t="shared" si="1263"/>
        <v>0</v>
      </c>
      <c r="AK386" s="19">
        <f t="shared" ref="AK386:AL386" si="1264">AK387+AK391</f>
        <v>0</v>
      </c>
      <c r="AL386" s="19">
        <f t="shared" si="1264"/>
        <v>0</v>
      </c>
      <c r="AM386" s="19">
        <f t="shared" ref="AM386:AR386" si="1265">AM387+AM391</f>
        <v>0</v>
      </c>
      <c r="AN386" s="19">
        <f t="shared" si="1265"/>
        <v>0</v>
      </c>
      <c r="AO386" s="19">
        <f t="shared" si="1265"/>
        <v>0</v>
      </c>
      <c r="AP386" s="19">
        <f t="shared" si="1265"/>
        <v>0</v>
      </c>
      <c r="AQ386" s="19">
        <f t="shared" si="1265"/>
        <v>0</v>
      </c>
      <c r="AR386" s="19">
        <f t="shared" si="1265"/>
        <v>0</v>
      </c>
      <c r="AS386" s="19">
        <f t="shared" ref="AS386:AT386" si="1266">AS387+AS391</f>
        <v>0</v>
      </c>
      <c r="AT386" s="19">
        <f t="shared" si="1266"/>
        <v>0</v>
      </c>
      <c r="AU386" s="19">
        <f t="shared" si="1045"/>
        <v>288304.08499999996</v>
      </c>
      <c r="AV386" s="19">
        <f t="shared" si="1046"/>
        <v>392091.3</v>
      </c>
      <c r="AW386" s="19">
        <f t="shared" si="1047"/>
        <v>342306.3</v>
      </c>
      <c r="AX386" s="19">
        <f t="shared" ref="AX386:AZ386" si="1267">AX387+AX391</f>
        <v>0</v>
      </c>
      <c r="AY386" s="19">
        <f t="shared" si="1267"/>
        <v>0</v>
      </c>
      <c r="AZ386" s="19">
        <f t="shared" si="1267"/>
        <v>0</v>
      </c>
      <c r="BA386" s="19">
        <f t="shared" si="1038"/>
        <v>288304.08499999996</v>
      </c>
      <c r="BB386" s="19">
        <f t="shared" si="1039"/>
        <v>392091.3</v>
      </c>
      <c r="BC386" s="19">
        <f t="shared" si="1040"/>
        <v>342306.3</v>
      </c>
      <c r="BD386" s="19">
        <f t="shared" ref="BD386:BO386" si="1268">BD387+BD391</f>
        <v>0</v>
      </c>
      <c r="BE386" s="19">
        <f t="shared" si="1268"/>
        <v>0</v>
      </c>
      <c r="BF386" s="19">
        <f t="shared" si="1268"/>
        <v>0</v>
      </c>
      <c r="BG386" s="19">
        <f t="shared" si="1268"/>
        <v>0</v>
      </c>
      <c r="BH386" s="19">
        <f t="shared" si="1268"/>
        <v>0</v>
      </c>
      <c r="BI386" s="19">
        <f t="shared" ref="BI386" si="1269">BI387+BI391</f>
        <v>0</v>
      </c>
      <c r="BJ386" s="19">
        <f t="shared" si="1268"/>
        <v>0</v>
      </c>
      <c r="BK386" s="19">
        <f t="shared" si="1268"/>
        <v>0</v>
      </c>
      <c r="BL386" s="19">
        <f t="shared" si="1268"/>
        <v>0</v>
      </c>
      <c r="BM386" s="19">
        <f t="shared" si="1268"/>
        <v>0</v>
      </c>
      <c r="BN386" s="19">
        <f t="shared" si="1268"/>
        <v>0</v>
      </c>
      <c r="BO386" s="19">
        <f t="shared" si="1268"/>
        <v>0</v>
      </c>
      <c r="BP386" s="19">
        <f t="shared" ref="BP386:BQ386" si="1270">BP387+BP391</f>
        <v>0</v>
      </c>
      <c r="BQ386" s="19">
        <f t="shared" si="1270"/>
        <v>0</v>
      </c>
      <c r="BR386" s="19">
        <f t="shared" si="1041"/>
        <v>288304.08499999996</v>
      </c>
      <c r="BS386" s="19">
        <f t="shared" si="1042"/>
        <v>392091.3</v>
      </c>
      <c r="BT386" s="19">
        <f t="shared" si="1043"/>
        <v>342306.3</v>
      </c>
      <c r="BU386" s="19">
        <f t="shared" ref="BU386" si="1271">BU387+BU391</f>
        <v>0</v>
      </c>
      <c r="BV386" s="19">
        <f t="shared" si="1142"/>
        <v>288304.08499999996</v>
      </c>
      <c r="BW386" s="19">
        <f t="shared" si="1261"/>
        <v>0</v>
      </c>
    </row>
    <row r="387" spans="1:76" ht="63" x14ac:dyDescent="0.25">
      <c r="A387" s="12">
        <v>924</v>
      </c>
      <c r="B387" s="12" t="s">
        <v>143</v>
      </c>
      <c r="C387" s="12" t="s">
        <v>12</v>
      </c>
      <c r="D387" s="12" t="s">
        <v>147</v>
      </c>
      <c r="E387" s="12"/>
      <c r="F387" s="13" t="s">
        <v>37</v>
      </c>
      <c r="G387" s="19">
        <f t="shared" ref="G387:BW387" si="1272">G388</f>
        <v>301200.39999999997</v>
      </c>
      <c r="H387" s="19">
        <f t="shared" si="1272"/>
        <v>296591.3</v>
      </c>
      <c r="I387" s="19">
        <f t="shared" si="1272"/>
        <v>292306.3</v>
      </c>
      <c r="J387" s="19">
        <f t="shared" si="1272"/>
        <v>-5775.4</v>
      </c>
      <c r="K387" s="19">
        <f t="shared" si="1272"/>
        <v>-4500</v>
      </c>
      <c r="L387" s="19">
        <f t="shared" si="1272"/>
        <v>0</v>
      </c>
      <c r="M387" s="19">
        <f t="shared" si="1164"/>
        <v>295424.99999999994</v>
      </c>
      <c r="N387" s="19">
        <f t="shared" si="1165"/>
        <v>292091.3</v>
      </c>
      <c r="O387" s="19">
        <f t="shared" si="1166"/>
        <v>292306.3</v>
      </c>
      <c r="P387" s="19">
        <f t="shared" si="1272"/>
        <v>0</v>
      </c>
      <c r="Q387" s="19">
        <f t="shared" si="1272"/>
        <v>0</v>
      </c>
      <c r="R387" s="19">
        <f t="shared" si="1272"/>
        <v>0</v>
      </c>
      <c r="S387" s="19">
        <f t="shared" si="1122"/>
        <v>295424.99999999994</v>
      </c>
      <c r="T387" s="19">
        <f t="shared" si="1272"/>
        <v>1879.885</v>
      </c>
      <c r="U387" s="19">
        <f t="shared" si="1272"/>
        <v>0</v>
      </c>
      <c r="V387" s="19">
        <f t="shared" si="1272"/>
        <v>0</v>
      </c>
      <c r="W387" s="19">
        <f t="shared" si="1272"/>
        <v>0</v>
      </c>
      <c r="X387" s="19">
        <f t="shared" si="1272"/>
        <v>0</v>
      </c>
      <c r="Y387" s="19">
        <f t="shared" si="1272"/>
        <v>0</v>
      </c>
      <c r="Z387" s="19">
        <f t="shared" si="1272"/>
        <v>0</v>
      </c>
      <c r="AA387" s="19">
        <f t="shared" si="1272"/>
        <v>0</v>
      </c>
      <c r="AB387" s="19">
        <f t="shared" si="1052"/>
        <v>297304.88499999995</v>
      </c>
      <c r="AC387" s="19">
        <f t="shared" si="1053"/>
        <v>292091.3</v>
      </c>
      <c r="AD387" s="19">
        <f t="shared" si="1054"/>
        <v>292306.3</v>
      </c>
      <c r="AE387" s="19">
        <f t="shared" si="1272"/>
        <v>0</v>
      </c>
      <c r="AF387" s="19">
        <f t="shared" si="1055"/>
        <v>297304.88499999995</v>
      </c>
      <c r="AG387" s="19">
        <f t="shared" si="1272"/>
        <v>0</v>
      </c>
      <c r="AH387" s="19">
        <f t="shared" si="1272"/>
        <v>0</v>
      </c>
      <c r="AI387" s="19">
        <f t="shared" si="1272"/>
        <v>-9000.7999999999993</v>
      </c>
      <c r="AJ387" s="19">
        <f t="shared" si="1272"/>
        <v>0</v>
      </c>
      <c r="AK387" s="19">
        <f t="shared" si="1272"/>
        <v>0</v>
      </c>
      <c r="AL387" s="19">
        <f t="shared" si="1272"/>
        <v>0</v>
      </c>
      <c r="AM387" s="19">
        <f t="shared" si="1272"/>
        <v>0</v>
      </c>
      <c r="AN387" s="19">
        <f t="shared" si="1272"/>
        <v>0</v>
      </c>
      <c r="AO387" s="19">
        <f t="shared" si="1272"/>
        <v>0</v>
      </c>
      <c r="AP387" s="19">
        <f t="shared" si="1272"/>
        <v>0</v>
      </c>
      <c r="AQ387" s="19">
        <f t="shared" si="1272"/>
        <v>0</v>
      </c>
      <c r="AR387" s="19">
        <f t="shared" si="1272"/>
        <v>0</v>
      </c>
      <c r="AS387" s="19">
        <f t="shared" si="1272"/>
        <v>0</v>
      </c>
      <c r="AT387" s="19">
        <f t="shared" si="1272"/>
        <v>0</v>
      </c>
      <c r="AU387" s="19">
        <f t="shared" si="1045"/>
        <v>288304.08499999996</v>
      </c>
      <c r="AV387" s="19">
        <f t="shared" si="1046"/>
        <v>292091.3</v>
      </c>
      <c r="AW387" s="19">
        <f t="shared" si="1047"/>
        <v>292306.3</v>
      </c>
      <c r="AX387" s="19">
        <f t="shared" si="1272"/>
        <v>0</v>
      </c>
      <c r="AY387" s="19">
        <f t="shared" si="1272"/>
        <v>0</v>
      </c>
      <c r="AZ387" s="19">
        <f t="shared" si="1272"/>
        <v>0</v>
      </c>
      <c r="BA387" s="19">
        <f t="shared" si="1038"/>
        <v>288304.08499999996</v>
      </c>
      <c r="BB387" s="19">
        <f t="shared" si="1039"/>
        <v>292091.3</v>
      </c>
      <c r="BC387" s="19">
        <f t="shared" si="1040"/>
        <v>292306.3</v>
      </c>
      <c r="BD387" s="19">
        <f t="shared" si="1272"/>
        <v>0</v>
      </c>
      <c r="BE387" s="19">
        <f t="shared" si="1272"/>
        <v>0</v>
      </c>
      <c r="BF387" s="19">
        <f t="shared" si="1272"/>
        <v>0</v>
      </c>
      <c r="BG387" s="19">
        <f t="shared" si="1272"/>
        <v>0</v>
      </c>
      <c r="BH387" s="19">
        <f t="shared" si="1272"/>
        <v>0</v>
      </c>
      <c r="BI387" s="19">
        <f t="shared" si="1272"/>
        <v>0</v>
      </c>
      <c r="BJ387" s="19">
        <f t="shared" si="1272"/>
        <v>0</v>
      </c>
      <c r="BK387" s="19">
        <f t="shared" si="1272"/>
        <v>0</v>
      </c>
      <c r="BL387" s="19">
        <f t="shared" si="1272"/>
        <v>0</v>
      </c>
      <c r="BM387" s="19">
        <f t="shared" si="1272"/>
        <v>0</v>
      </c>
      <c r="BN387" s="19">
        <f t="shared" si="1272"/>
        <v>0</v>
      </c>
      <c r="BO387" s="19">
        <f t="shared" si="1272"/>
        <v>0</v>
      </c>
      <c r="BP387" s="19">
        <f t="shared" si="1272"/>
        <v>0</v>
      </c>
      <c r="BQ387" s="19">
        <f t="shared" si="1272"/>
        <v>0</v>
      </c>
      <c r="BR387" s="19">
        <f t="shared" si="1041"/>
        <v>288304.08499999996</v>
      </c>
      <c r="BS387" s="19">
        <f t="shared" si="1042"/>
        <v>292091.3</v>
      </c>
      <c r="BT387" s="19">
        <f t="shared" si="1043"/>
        <v>292306.3</v>
      </c>
      <c r="BU387" s="19">
        <f t="shared" si="1272"/>
        <v>0</v>
      </c>
      <c r="BV387" s="19">
        <f t="shared" si="1142"/>
        <v>288304.08499999996</v>
      </c>
      <c r="BW387" s="19">
        <f t="shared" si="1272"/>
        <v>0</v>
      </c>
    </row>
    <row r="388" spans="1:76" ht="31.5" x14ac:dyDescent="0.25">
      <c r="A388" s="12">
        <v>924</v>
      </c>
      <c r="B388" s="12" t="s">
        <v>143</v>
      </c>
      <c r="C388" s="12" t="s">
        <v>12</v>
      </c>
      <c r="D388" s="12" t="s">
        <v>147</v>
      </c>
      <c r="E388" s="12" t="s">
        <v>77</v>
      </c>
      <c r="F388" s="13" t="s">
        <v>272</v>
      </c>
      <c r="G388" s="19">
        <f t="shared" ref="G388:L388" si="1273">G389+G390</f>
        <v>301200.39999999997</v>
      </c>
      <c r="H388" s="19">
        <f t="shared" si="1273"/>
        <v>296591.3</v>
      </c>
      <c r="I388" s="19">
        <f t="shared" si="1273"/>
        <v>292306.3</v>
      </c>
      <c r="J388" s="19">
        <f t="shared" si="1273"/>
        <v>-5775.4</v>
      </c>
      <c r="K388" s="19">
        <f t="shared" si="1273"/>
        <v>-4500</v>
      </c>
      <c r="L388" s="19">
        <f t="shared" si="1273"/>
        <v>0</v>
      </c>
      <c r="M388" s="19">
        <f t="shared" si="1164"/>
        <v>295424.99999999994</v>
      </c>
      <c r="N388" s="19">
        <f t="shared" si="1165"/>
        <v>292091.3</v>
      </c>
      <c r="O388" s="19">
        <f t="shared" si="1166"/>
        <v>292306.3</v>
      </c>
      <c r="P388" s="19">
        <f t="shared" ref="P388" si="1274">P389+P390</f>
        <v>0</v>
      </c>
      <c r="Q388" s="19">
        <f t="shared" ref="Q388:R388" si="1275">Q389+Q390</f>
        <v>0</v>
      </c>
      <c r="R388" s="19">
        <f t="shared" si="1275"/>
        <v>0</v>
      </c>
      <c r="S388" s="19">
        <f t="shared" si="1122"/>
        <v>295424.99999999994</v>
      </c>
      <c r="T388" s="19">
        <f t="shared" ref="T388:U388" si="1276">T389+T390</f>
        <v>1879.885</v>
      </c>
      <c r="U388" s="19">
        <f t="shared" si="1276"/>
        <v>0</v>
      </c>
      <c r="V388" s="19">
        <f t="shared" ref="V388:X388" si="1277">V389+V390</f>
        <v>0</v>
      </c>
      <c r="W388" s="19">
        <f t="shared" si="1277"/>
        <v>0</v>
      </c>
      <c r="X388" s="19">
        <f t="shared" si="1277"/>
        <v>0</v>
      </c>
      <c r="Y388" s="19">
        <f t="shared" ref="Y388:AA388" si="1278">Y389+Y390</f>
        <v>0</v>
      </c>
      <c r="Z388" s="19">
        <f t="shared" si="1278"/>
        <v>0</v>
      </c>
      <c r="AA388" s="19">
        <f t="shared" si="1278"/>
        <v>0</v>
      </c>
      <c r="AB388" s="19">
        <f t="shared" si="1052"/>
        <v>297304.88499999995</v>
      </c>
      <c r="AC388" s="19">
        <f t="shared" si="1053"/>
        <v>292091.3</v>
      </c>
      <c r="AD388" s="19">
        <f t="shared" si="1054"/>
        <v>292306.3</v>
      </c>
      <c r="AE388" s="19">
        <f t="shared" ref="AE388:BW388" si="1279">AE389+AE390</f>
        <v>0</v>
      </c>
      <c r="AF388" s="19">
        <f t="shared" si="1055"/>
        <v>297304.88499999995</v>
      </c>
      <c r="AG388" s="19">
        <f t="shared" ref="AG388" si="1280">AG389+AG390</f>
        <v>0</v>
      </c>
      <c r="AH388" s="19">
        <f t="shared" ref="AH388:AJ388" si="1281">AH389+AH390</f>
        <v>0</v>
      </c>
      <c r="AI388" s="19">
        <f t="shared" si="1281"/>
        <v>-9000.7999999999993</v>
      </c>
      <c r="AJ388" s="19">
        <f t="shared" si="1281"/>
        <v>0</v>
      </c>
      <c r="AK388" s="19">
        <f t="shared" ref="AK388:AL388" si="1282">AK389+AK390</f>
        <v>0</v>
      </c>
      <c r="AL388" s="19">
        <f t="shared" si="1282"/>
        <v>0</v>
      </c>
      <c r="AM388" s="19">
        <f t="shared" ref="AM388:AR388" si="1283">AM389+AM390</f>
        <v>0</v>
      </c>
      <c r="AN388" s="19">
        <f t="shared" si="1283"/>
        <v>0</v>
      </c>
      <c r="AO388" s="19">
        <f t="shared" si="1283"/>
        <v>0</v>
      </c>
      <c r="AP388" s="19">
        <f t="shared" si="1283"/>
        <v>0</v>
      </c>
      <c r="AQ388" s="19">
        <f t="shared" si="1283"/>
        <v>0</v>
      </c>
      <c r="AR388" s="19">
        <f t="shared" si="1283"/>
        <v>0</v>
      </c>
      <c r="AS388" s="19">
        <f t="shared" ref="AS388:AT388" si="1284">AS389+AS390</f>
        <v>0</v>
      </c>
      <c r="AT388" s="19">
        <f t="shared" si="1284"/>
        <v>0</v>
      </c>
      <c r="AU388" s="19">
        <f t="shared" si="1045"/>
        <v>288304.08499999996</v>
      </c>
      <c r="AV388" s="19">
        <f t="shared" si="1046"/>
        <v>292091.3</v>
      </c>
      <c r="AW388" s="19">
        <f t="shared" si="1047"/>
        <v>292306.3</v>
      </c>
      <c r="AX388" s="19">
        <f t="shared" ref="AX388:AZ388" si="1285">AX389+AX390</f>
        <v>0</v>
      </c>
      <c r="AY388" s="19">
        <f t="shared" si="1285"/>
        <v>0</v>
      </c>
      <c r="AZ388" s="19">
        <f t="shared" si="1285"/>
        <v>0</v>
      </c>
      <c r="BA388" s="19">
        <f t="shared" si="1038"/>
        <v>288304.08499999996</v>
      </c>
      <c r="BB388" s="19">
        <f t="shared" si="1039"/>
        <v>292091.3</v>
      </c>
      <c r="BC388" s="19">
        <f t="shared" si="1040"/>
        <v>292306.3</v>
      </c>
      <c r="BD388" s="19">
        <f t="shared" ref="BD388:BO388" si="1286">BD389+BD390</f>
        <v>0</v>
      </c>
      <c r="BE388" s="19">
        <f t="shared" si="1286"/>
        <v>0</v>
      </c>
      <c r="BF388" s="19">
        <f t="shared" si="1286"/>
        <v>0</v>
      </c>
      <c r="BG388" s="19">
        <f t="shared" si="1286"/>
        <v>0</v>
      </c>
      <c r="BH388" s="19">
        <f t="shared" si="1286"/>
        <v>0</v>
      </c>
      <c r="BI388" s="19">
        <f t="shared" ref="BI388" si="1287">BI389+BI390</f>
        <v>0</v>
      </c>
      <c r="BJ388" s="19">
        <f t="shared" si="1286"/>
        <v>0</v>
      </c>
      <c r="BK388" s="19">
        <f t="shared" si="1286"/>
        <v>0</v>
      </c>
      <c r="BL388" s="19">
        <f t="shared" si="1286"/>
        <v>0</v>
      </c>
      <c r="BM388" s="19">
        <f t="shared" si="1286"/>
        <v>0</v>
      </c>
      <c r="BN388" s="19">
        <f t="shared" si="1286"/>
        <v>0</v>
      </c>
      <c r="BO388" s="19">
        <f t="shared" si="1286"/>
        <v>0</v>
      </c>
      <c r="BP388" s="19">
        <f t="shared" ref="BP388:BQ388" si="1288">BP389+BP390</f>
        <v>0</v>
      </c>
      <c r="BQ388" s="19">
        <f t="shared" si="1288"/>
        <v>0</v>
      </c>
      <c r="BR388" s="19">
        <f t="shared" si="1041"/>
        <v>288304.08499999996</v>
      </c>
      <c r="BS388" s="19">
        <f t="shared" si="1042"/>
        <v>292091.3</v>
      </c>
      <c r="BT388" s="19">
        <f t="shared" si="1043"/>
        <v>292306.3</v>
      </c>
      <c r="BU388" s="19">
        <f t="shared" ref="BU388" si="1289">BU389+BU390</f>
        <v>0</v>
      </c>
      <c r="BV388" s="19">
        <f t="shared" si="1142"/>
        <v>288304.08499999996</v>
      </c>
      <c r="BW388" s="19">
        <f t="shared" si="1279"/>
        <v>0</v>
      </c>
    </row>
    <row r="389" spans="1:76" x14ac:dyDescent="0.25">
      <c r="A389" s="12">
        <v>924</v>
      </c>
      <c r="B389" s="12" t="s">
        <v>143</v>
      </c>
      <c r="C389" s="12" t="s">
        <v>12</v>
      </c>
      <c r="D389" s="12" t="s">
        <v>147</v>
      </c>
      <c r="E389" s="12">
        <v>610</v>
      </c>
      <c r="F389" s="13" t="s">
        <v>264</v>
      </c>
      <c r="G389" s="19">
        <v>9526.7999999999993</v>
      </c>
      <c r="H389" s="19">
        <v>9526.7999999999993</v>
      </c>
      <c r="I389" s="19">
        <v>9526.7999999999993</v>
      </c>
      <c r="J389" s="19"/>
      <c r="K389" s="19"/>
      <c r="L389" s="19"/>
      <c r="M389" s="19">
        <f t="shared" si="1164"/>
        <v>9526.7999999999993</v>
      </c>
      <c r="N389" s="19">
        <f t="shared" si="1165"/>
        <v>9526.7999999999993</v>
      </c>
      <c r="O389" s="19">
        <f t="shared" si="1166"/>
        <v>9526.7999999999993</v>
      </c>
      <c r="P389" s="19"/>
      <c r="Q389" s="19"/>
      <c r="R389" s="19"/>
      <c r="S389" s="19">
        <f t="shared" si="1122"/>
        <v>9526.7999999999993</v>
      </c>
      <c r="T389" s="19"/>
      <c r="U389" s="19"/>
      <c r="V389" s="19"/>
      <c r="W389" s="19"/>
      <c r="X389" s="19"/>
      <c r="Y389" s="19"/>
      <c r="Z389" s="19"/>
      <c r="AA389" s="19"/>
      <c r="AB389" s="19">
        <f t="shared" si="1052"/>
        <v>9526.7999999999993</v>
      </c>
      <c r="AC389" s="19">
        <f t="shared" si="1053"/>
        <v>9526.7999999999993</v>
      </c>
      <c r="AD389" s="19">
        <f t="shared" si="1054"/>
        <v>9526.7999999999993</v>
      </c>
      <c r="AE389" s="19"/>
      <c r="AF389" s="19">
        <f t="shared" si="1055"/>
        <v>9526.7999999999993</v>
      </c>
      <c r="AG389" s="19"/>
      <c r="AH389" s="19"/>
      <c r="AI389" s="19">
        <v>-476.3</v>
      </c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>
        <f t="shared" si="1045"/>
        <v>9050.5</v>
      </c>
      <c r="AV389" s="19">
        <f t="shared" si="1046"/>
        <v>9526.7999999999993</v>
      </c>
      <c r="AW389" s="19">
        <f t="shared" si="1047"/>
        <v>9526.7999999999993</v>
      </c>
      <c r="AX389" s="19"/>
      <c r="AY389" s="19"/>
      <c r="AZ389" s="19"/>
      <c r="BA389" s="19">
        <f t="shared" si="1038"/>
        <v>9050.5</v>
      </c>
      <c r="BB389" s="19">
        <f t="shared" si="1039"/>
        <v>9526.7999999999993</v>
      </c>
      <c r="BC389" s="19">
        <f t="shared" si="1040"/>
        <v>9526.7999999999993</v>
      </c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>
        <f t="shared" si="1041"/>
        <v>9050.5</v>
      </c>
      <c r="BS389" s="19">
        <f t="shared" si="1042"/>
        <v>9526.7999999999993</v>
      </c>
      <c r="BT389" s="19">
        <f t="shared" si="1043"/>
        <v>9526.7999999999993</v>
      </c>
      <c r="BU389" s="19"/>
      <c r="BV389" s="19">
        <f t="shared" si="1142"/>
        <v>9050.5</v>
      </c>
      <c r="BW389" s="19"/>
    </row>
    <row r="390" spans="1:76" x14ac:dyDescent="0.25">
      <c r="A390" s="12">
        <v>924</v>
      </c>
      <c r="B390" s="12" t="s">
        <v>143</v>
      </c>
      <c r="C390" s="12" t="s">
        <v>12</v>
      </c>
      <c r="D390" s="12" t="s">
        <v>147</v>
      </c>
      <c r="E390" s="12">
        <v>620</v>
      </c>
      <c r="F390" s="13" t="s">
        <v>265</v>
      </c>
      <c r="G390" s="19">
        <v>291673.59999999998</v>
      </c>
      <c r="H390" s="19">
        <v>287064.5</v>
      </c>
      <c r="I390" s="19">
        <v>282779.5</v>
      </c>
      <c r="J390" s="19">
        <v>-5775.4</v>
      </c>
      <c r="K390" s="19">
        <v>-4500</v>
      </c>
      <c r="L390" s="19"/>
      <c r="M390" s="19">
        <f t="shared" si="1164"/>
        <v>285898.19999999995</v>
      </c>
      <c r="N390" s="19">
        <f t="shared" si="1165"/>
        <v>282564.5</v>
      </c>
      <c r="O390" s="19">
        <f t="shared" si="1166"/>
        <v>282779.5</v>
      </c>
      <c r="P390" s="19"/>
      <c r="Q390" s="19"/>
      <c r="R390" s="19"/>
      <c r="S390" s="19">
        <f t="shared" si="1122"/>
        <v>285898.19999999995</v>
      </c>
      <c r="T390" s="19">
        <v>1879.885</v>
      </c>
      <c r="U390" s="19"/>
      <c r="V390" s="19"/>
      <c r="W390" s="19"/>
      <c r="X390" s="19"/>
      <c r="Y390" s="19"/>
      <c r="Z390" s="19"/>
      <c r="AA390" s="19"/>
      <c r="AB390" s="19">
        <f t="shared" si="1052"/>
        <v>287778.08499999996</v>
      </c>
      <c r="AC390" s="19">
        <f t="shared" si="1053"/>
        <v>282564.5</v>
      </c>
      <c r="AD390" s="19">
        <f t="shared" si="1054"/>
        <v>282779.5</v>
      </c>
      <c r="AE390" s="19"/>
      <c r="AF390" s="19">
        <f t="shared" si="1055"/>
        <v>287778.08499999996</v>
      </c>
      <c r="AG390" s="19"/>
      <c r="AH390" s="19"/>
      <c r="AI390" s="19">
        <v>-8524.5</v>
      </c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>
        <f t="shared" si="1045"/>
        <v>279253.58499999996</v>
      </c>
      <c r="AV390" s="19">
        <f t="shared" si="1046"/>
        <v>282564.5</v>
      </c>
      <c r="AW390" s="19">
        <f t="shared" si="1047"/>
        <v>282779.5</v>
      </c>
      <c r="AX390" s="19"/>
      <c r="AY390" s="19"/>
      <c r="AZ390" s="19"/>
      <c r="BA390" s="19">
        <f t="shared" si="1038"/>
        <v>279253.58499999996</v>
      </c>
      <c r="BB390" s="19">
        <f t="shared" si="1039"/>
        <v>282564.5</v>
      </c>
      <c r="BC390" s="19">
        <f t="shared" si="1040"/>
        <v>282779.5</v>
      </c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>
        <f t="shared" si="1041"/>
        <v>279253.58499999996</v>
      </c>
      <c r="BS390" s="19">
        <f t="shared" si="1042"/>
        <v>282564.5</v>
      </c>
      <c r="BT390" s="19">
        <f t="shared" si="1043"/>
        <v>282779.5</v>
      </c>
      <c r="BU390" s="19"/>
      <c r="BV390" s="19">
        <f t="shared" si="1142"/>
        <v>279253.58499999996</v>
      </c>
      <c r="BW390" s="19"/>
    </row>
    <row r="391" spans="1:76" ht="31.15" hidden="1" x14ac:dyDescent="0.3">
      <c r="A391" s="12">
        <v>924</v>
      </c>
      <c r="B391" s="12" t="s">
        <v>143</v>
      </c>
      <c r="C391" s="12" t="s">
        <v>12</v>
      </c>
      <c r="D391" s="12" t="s">
        <v>717</v>
      </c>
      <c r="E391" s="12"/>
      <c r="F391" s="13" t="s">
        <v>826</v>
      </c>
      <c r="G391" s="19">
        <f>G392</f>
        <v>50000</v>
      </c>
      <c r="H391" s="19">
        <f t="shared" ref="H391:BW392" si="1290">H392</f>
        <v>50000</v>
      </c>
      <c r="I391" s="19">
        <f t="shared" si="1290"/>
        <v>50000</v>
      </c>
      <c r="J391" s="19">
        <f t="shared" si="1290"/>
        <v>-50000</v>
      </c>
      <c r="K391" s="19">
        <f t="shared" si="1290"/>
        <v>50000</v>
      </c>
      <c r="L391" s="19">
        <f t="shared" si="1290"/>
        <v>0</v>
      </c>
      <c r="M391" s="19">
        <f t="shared" si="1164"/>
        <v>0</v>
      </c>
      <c r="N391" s="19">
        <f t="shared" si="1165"/>
        <v>100000</v>
      </c>
      <c r="O391" s="19">
        <f t="shared" si="1166"/>
        <v>50000</v>
      </c>
      <c r="P391" s="19">
        <f t="shared" si="1290"/>
        <v>0</v>
      </c>
      <c r="Q391" s="19">
        <f t="shared" si="1290"/>
        <v>0</v>
      </c>
      <c r="R391" s="19">
        <f t="shared" si="1290"/>
        <v>0</v>
      </c>
      <c r="S391" s="19">
        <f t="shared" si="1122"/>
        <v>0</v>
      </c>
      <c r="T391" s="19">
        <f t="shared" si="1290"/>
        <v>0</v>
      </c>
      <c r="U391" s="19">
        <f t="shared" si="1290"/>
        <v>0</v>
      </c>
      <c r="V391" s="19">
        <f t="shared" si="1290"/>
        <v>0</v>
      </c>
      <c r="W391" s="19">
        <f t="shared" si="1290"/>
        <v>0</v>
      </c>
      <c r="X391" s="19">
        <f t="shared" si="1290"/>
        <v>0</v>
      </c>
      <c r="Y391" s="19">
        <f t="shared" si="1290"/>
        <v>0</v>
      </c>
      <c r="Z391" s="19">
        <f t="shared" si="1290"/>
        <v>0</v>
      </c>
      <c r="AA391" s="19">
        <f t="shared" si="1290"/>
        <v>0</v>
      </c>
      <c r="AB391" s="19">
        <f t="shared" si="1052"/>
        <v>0</v>
      </c>
      <c r="AC391" s="19">
        <f t="shared" si="1053"/>
        <v>100000</v>
      </c>
      <c r="AD391" s="19">
        <f t="shared" si="1054"/>
        <v>50000</v>
      </c>
      <c r="AE391" s="19">
        <f t="shared" si="1290"/>
        <v>0</v>
      </c>
      <c r="AF391" s="19">
        <f t="shared" si="1055"/>
        <v>0</v>
      </c>
      <c r="AG391" s="19">
        <f t="shared" si="1290"/>
        <v>0</v>
      </c>
      <c r="AH391" s="19">
        <f t="shared" si="1290"/>
        <v>0</v>
      </c>
      <c r="AI391" s="19">
        <f t="shared" si="1290"/>
        <v>0</v>
      </c>
      <c r="AJ391" s="19">
        <f t="shared" si="1290"/>
        <v>0</v>
      </c>
      <c r="AK391" s="19">
        <f t="shared" si="1290"/>
        <v>0</v>
      </c>
      <c r="AL391" s="19">
        <f t="shared" si="1290"/>
        <v>0</v>
      </c>
      <c r="AM391" s="19">
        <f t="shared" si="1290"/>
        <v>0</v>
      </c>
      <c r="AN391" s="19">
        <f t="shared" si="1290"/>
        <v>0</v>
      </c>
      <c r="AO391" s="19">
        <f t="shared" si="1290"/>
        <v>0</v>
      </c>
      <c r="AP391" s="19">
        <f t="shared" si="1290"/>
        <v>0</v>
      </c>
      <c r="AQ391" s="19">
        <f t="shared" si="1290"/>
        <v>0</v>
      </c>
      <c r="AR391" s="19">
        <f t="shared" si="1290"/>
        <v>0</v>
      </c>
      <c r="AS391" s="19">
        <f t="shared" si="1290"/>
        <v>0</v>
      </c>
      <c r="AT391" s="19">
        <f t="shared" si="1290"/>
        <v>0</v>
      </c>
      <c r="AU391" s="19">
        <f t="shared" si="1045"/>
        <v>0</v>
      </c>
      <c r="AV391" s="19">
        <f t="shared" si="1046"/>
        <v>100000</v>
      </c>
      <c r="AW391" s="19">
        <f t="shared" si="1047"/>
        <v>50000</v>
      </c>
      <c r="AX391" s="19">
        <f t="shared" si="1290"/>
        <v>0</v>
      </c>
      <c r="AY391" s="19">
        <f t="shared" si="1290"/>
        <v>0</v>
      </c>
      <c r="AZ391" s="19">
        <f t="shared" si="1290"/>
        <v>0</v>
      </c>
      <c r="BA391" s="19">
        <f t="shared" si="1038"/>
        <v>0</v>
      </c>
      <c r="BB391" s="19">
        <f t="shared" si="1039"/>
        <v>100000</v>
      </c>
      <c r="BC391" s="19">
        <f t="shared" si="1040"/>
        <v>50000</v>
      </c>
      <c r="BD391" s="19">
        <f t="shared" si="1290"/>
        <v>0</v>
      </c>
      <c r="BE391" s="19">
        <f t="shared" si="1290"/>
        <v>0</v>
      </c>
      <c r="BF391" s="19">
        <f t="shared" si="1290"/>
        <v>0</v>
      </c>
      <c r="BG391" s="19">
        <f t="shared" si="1290"/>
        <v>0</v>
      </c>
      <c r="BH391" s="19">
        <f t="shared" si="1290"/>
        <v>0</v>
      </c>
      <c r="BI391" s="19">
        <f t="shared" si="1290"/>
        <v>0</v>
      </c>
      <c r="BJ391" s="19">
        <f t="shared" si="1290"/>
        <v>0</v>
      </c>
      <c r="BK391" s="19">
        <f t="shared" si="1290"/>
        <v>0</v>
      </c>
      <c r="BL391" s="19">
        <f t="shared" si="1290"/>
        <v>0</v>
      </c>
      <c r="BM391" s="19">
        <f t="shared" si="1290"/>
        <v>0</v>
      </c>
      <c r="BN391" s="19">
        <f t="shared" si="1290"/>
        <v>0</v>
      </c>
      <c r="BO391" s="19">
        <f t="shared" si="1290"/>
        <v>0</v>
      </c>
      <c r="BP391" s="19">
        <f t="shared" si="1290"/>
        <v>0</v>
      </c>
      <c r="BQ391" s="19">
        <f t="shared" si="1290"/>
        <v>0</v>
      </c>
      <c r="BR391" s="19">
        <f t="shared" si="1041"/>
        <v>0</v>
      </c>
      <c r="BS391" s="19">
        <f t="shared" si="1042"/>
        <v>100000</v>
      </c>
      <c r="BT391" s="19">
        <f t="shared" si="1043"/>
        <v>50000</v>
      </c>
      <c r="BU391" s="19">
        <f t="shared" si="1290"/>
        <v>0</v>
      </c>
      <c r="BV391" s="19"/>
      <c r="BW391" s="19">
        <f t="shared" si="1290"/>
        <v>0</v>
      </c>
      <c r="BX391" s="2">
        <v>0</v>
      </c>
    </row>
    <row r="392" spans="1:76" ht="31.15" hidden="1" x14ac:dyDescent="0.3">
      <c r="A392" s="12">
        <v>924</v>
      </c>
      <c r="B392" s="12" t="s">
        <v>143</v>
      </c>
      <c r="C392" s="12" t="s">
        <v>12</v>
      </c>
      <c r="D392" s="12" t="s">
        <v>717</v>
      </c>
      <c r="E392" s="12" t="s">
        <v>22</v>
      </c>
      <c r="F392" s="13" t="s">
        <v>908</v>
      </c>
      <c r="G392" s="19">
        <f>G393</f>
        <v>50000</v>
      </c>
      <c r="H392" s="19">
        <f t="shared" si="1290"/>
        <v>50000</v>
      </c>
      <c r="I392" s="19">
        <f t="shared" si="1290"/>
        <v>50000</v>
      </c>
      <c r="J392" s="19">
        <f t="shared" si="1290"/>
        <v>-50000</v>
      </c>
      <c r="K392" s="19">
        <f t="shared" si="1290"/>
        <v>50000</v>
      </c>
      <c r="L392" s="19">
        <f t="shared" si="1290"/>
        <v>0</v>
      </c>
      <c r="M392" s="19">
        <f t="shared" si="1164"/>
        <v>0</v>
      </c>
      <c r="N392" s="19">
        <f t="shared" si="1165"/>
        <v>100000</v>
      </c>
      <c r="O392" s="19">
        <f t="shared" si="1166"/>
        <v>50000</v>
      </c>
      <c r="P392" s="19">
        <f t="shared" si="1290"/>
        <v>0</v>
      </c>
      <c r="Q392" s="19">
        <f t="shared" si="1290"/>
        <v>0</v>
      </c>
      <c r="R392" s="19">
        <f t="shared" si="1290"/>
        <v>0</v>
      </c>
      <c r="S392" s="19">
        <f t="shared" si="1122"/>
        <v>0</v>
      </c>
      <c r="T392" s="19">
        <f t="shared" si="1290"/>
        <v>0</v>
      </c>
      <c r="U392" s="19">
        <f t="shared" si="1290"/>
        <v>0</v>
      </c>
      <c r="V392" s="19">
        <f t="shared" si="1290"/>
        <v>0</v>
      </c>
      <c r="W392" s="19">
        <f t="shared" si="1290"/>
        <v>0</v>
      </c>
      <c r="X392" s="19">
        <f t="shared" si="1290"/>
        <v>0</v>
      </c>
      <c r="Y392" s="19">
        <f t="shared" si="1290"/>
        <v>0</v>
      </c>
      <c r="Z392" s="19">
        <f t="shared" si="1290"/>
        <v>0</v>
      </c>
      <c r="AA392" s="19">
        <f t="shared" si="1290"/>
        <v>0</v>
      </c>
      <c r="AB392" s="19">
        <f t="shared" si="1052"/>
        <v>0</v>
      </c>
      <c r="AC392" s="19">
        <f t="shared" si="1053"/>
        <v>100000</v>
      </c>
      <c r="AD392" s="19">
        <f t="shared" si="1054"/>
        <v>50000</v>
      </c>
      <c r="AE392" s="19">
        <f t="shared" si="1290"/>
        <v>0</v>
      </c>
      <c r="AF392" s="19">
        <f t="shared" si="1055"/>
        <v>0</v>
      </c>
      <c r="AG392" s="19">
        <f t="shared" si="1290"/>
        <v>0</v>
      </c>
      <c r="AH392" s="19">
        <f t="shared" si="1290"/>
        <v>0</v>
      </c>
      <c r="AI392" s="19">
        <f t="shared" si="1290"/>
        <v>0</v>
      </c>
      <c r="AJ392" s="19">
        <f t="shared" si="1290"/>
        <v>0</v>
      </c>
      <c r="AK392" s="19">
        <f t="shared" si="1290"/>
        <v>0</v>
      </c>
      <c r="AL392" s="19">
        <f t="shared" si="1290"/>
        <v>0</v>
      </c>
      <c r="AM392" s="19">
        <f t="shared" si="1290"/>
        <v>0</v>
      </c>
      <c r="AN392" s="19">
        <f t="shared" si="1290"/>
        <v>0</v>
      </c>
      <c r="AO392" s="19">
        <f t="shared" si="1290"/>
        <v>0</v>
      </c>
      <c r="AP392" s="19">
        <f t="shared" si="1290"/>
        <v>0</v>
      </c>
      <c r="AQ392" s="19">
        <f t="shared" si="1290"/>
        <v>0</v>
      </c>
      <c r="AR392" s="19">
        <f t="shared" si="1290"/>
        <v>0</v>
      </c>
      <c r="AS392" s="19">
        <f t="shared" si="1290"/>
        <v>0</v>
      </c>
      <c r="AT392" s="19">
        <f t="shared" si="1290"/>
        <v>0</v>
      </c>
      <c r="AU392" s="19">
        <f t="shared" si="1045"/>
        <v>0</v>
      </c>
      <c r="AV392" s="19">
        <f t="shared" si="1046"/>
        <v>100000</v>
      </c>
      <c r="AW392" s="19">
        <f t="shared" si="1047"/>
        <v>50000</v>
      </c>
      <c r="AX392" s="19">
        <f t="shared" si="1290"/>
        <v>0</v>
      </c>
      <c r="AY392" s="19">
        <f t="shared" si="1290"/>
        <v>0</v>
      </c>
      <c r="AZ392" s="19">
        <f t="shared" si="1290"/>
        <v>0</v>
      </c>
      <c r="BA392" s="19">
        <f t="shared" si="1038"/>
        <v>0</v>
      </c>
      <c r="BB392" s="19">
        <f t="shared" si="1039"/>
        <v>100000</v>
      </c>
      <c r="BC392" s="19">
        <f t="shared" si="1040"/>
        <v>50000</v>
      </c>
      <c r="BD392" s="19">
        <f t="shared" si="1290"/>
        <v>0</v>
      </c>
      <c r="BE392" s="19">
        <f t="shared" si="1290"/>
        <v>0</v>
      </c>
      <c r="BF392" s="19">
        <f t="shared" si="1290"/>
        <v>0</v>
      </c>
      <c r="BG392" s="19">
        <f t="shared" si="1290"/>
        <v>0</v>
      </c>
      <c r="BH392" s="19">
        <f t="shared" si="1290"/>
        <v>0</v>
      </c>
      <c r="BI392" s="19">
        <f t="shared" si="1290"/>
        <v>0</v>
      </c>
      <c r="BJ392" s="19">
        <f t="shared" si="1290"/>
        <v>0</v>
      </c>
      <c r="BK392" s="19">
        <f t="shared" si="1290"/>
        <v>0</v>
      </c>
      <c r="BL392" s="19">
        <f t="shared" si="1290"/>
        <v>0</v>
      </c>
      <c r="BM392" s="19">
        <f t="shared" si="1290"/>
        <v>0</v>
      </c>
      <c r="BN392" s="19">
        <f t="shared" si="1290"/>
        <v>0</v>
      </c>
      <c r="BO392" s="19">
        <f t="shared" si="1290"/>
        <v>0</v>
      </c>
      <c r="BP392" s="19">
        <f t="shared" si="1290"/>
        <v>0</v>
      </c>
      <c r="BQ392" s="19">
        <f t="shared" si="1290"/>
        <v>0</v>
      </c>
      <c r="BR392" s="19">
        <f t="shared" si="1041"/>
        <v>0</v>
      </c>
      <c r="BS392" s="19">
        <f t="shared" si="1042"/>
        <v>100000</v>
      </c>
      <c r="BT392" s="19">
        <f t="shared" si="1043"/>
        <v>50000</v>
      </c>
      <c r="BU392" s="19">
        <f t="shared" si="1290"/>
        <v>0</v>
      </c>
      <c r="BV392" s="19"/>
      <c r="BW392" s="19">
        <f t="shared" si="1290"/>
        <v>0</v>
      </c>
      <c r="BX392" s="2">
        <v>0</v>
      </c>
    </row>
    <row r="393" spans="1:76" ht="15.6" hidden="1" x14ac:dyDescent="0.3">
      <c r="A393" s="12">
        <v>924</v>
      </c>
      <c r="B393" s="12" t="s">
        <v>143</v>
      </c>
      <c r="C393" s="12" t="s">
        <v>12</v>
      </c>
      <c r="D393" s="12" t="s">
        <v>717</v>
      </c>
      <c r="E393" s="12" t="s">
        <v>414</v>
      </c>
      <c r="F393" s="13" t="s">
        <v>263</v>
      </c>
      <c r="G393" s="19">
        <v>50000</v>
      </c>
      <c r="H393" s="19">
        <v>50000</v>
      </c>
      <c r="I393" s="19">
        <v>50000</v>
      </c>
      <c r="J393" s="19">
        <v>-50000</v>
      </c>
      <c r="K393" s="19">
        <v>50000</v>
      </c>
      <c r="L393" s="19"/>
      <c r="M393" s="19">
        <f t="shared" si="1164"/>
        <v>0</v>
      </c>
      <c r="N393" s="19">
        <f t="shared" si="1165"/>
        <v>100000</v>
      </c>
      <c r="O393" s="19">
        <f t="shared" si="1166"/>
        <v>50000</v>
      </c>
      <c r="P393" s="19"/>
      <c r="Q393" s="19"/>
      <c r="R393" s="19"/>
      <c r="S393" s="19">
        <f t="shared" si="1122"/>
        <v>0</v>
      </c>
      <c r="T393" s="19"/>
      <c r="U393" s="19"/>
      <c r="V393" s="19"/>
      <c r="W393" s="19"/>
      <c r="X393" s="19"/>
      <c r="Y393" s="19"/>
      <c r="Z393" s="19"/>
      <c r="AA393" s="19"/>
      <c r="AB393" s="19">
        <f t="shared" si="1052"/>
        <v>0</v>
      </c>
      <c r="AC393" s="19">
        <f t="shared" si="1053"/>
        <v>100000</v>
      </c>
      <c r="AD393" s="19">
        <f t="shared" si="1054"/>
        <v>50000</v>
      </c>
      <c r="AE393" s="19"/>
      <c r="AF393" s="19">
        <f t="shared" si="1055"/>
        <v>0</v>
      </c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>
        <f t="shared" si="1045"/>
        <v>0</v>
      </c>
      <c r="AV393" s="19">
        <f t="shared" si="1046"/>
        <v>100000</v>
      </c>
      <c r="AW393" s="19">
        <f t="shared" si="1047"/>
        <v>50000</v>
      </c>
      <c r="AX393" s="19"/>
      <c r="AY393" s="19"/>
      <c r="AZ393" s="19"/>
      <c r="BA393" s="19">
        <f t="shared" si="1038"/>
        <v>0</v>
      </c>
      <c r="BB393" s="19">
        <f t="shared" si="1039"/>
        <v>100000</v>
      </c>
      <c r="BC393" s="19">
        <f t="shared" si="1040"/>
        <v>50000</v>
      </c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>
        <f t="shared" si="1041"/>
        <v>0</v>
      </c>
      <c r="BS393" s="19">
        <f t="shared" si="1042"/>
        <v>100000</v>
      </c>
      <c r="BT393" s="19">
        <f t="shared" si="1043"/>
        <v>50000</v>
      </c>
      <c r="BU393" s="19"/>
      <c r="BV393" s="19"/>
      <c r="BW393" s="19"/>
      <c r="BX393" s="2">
        <v>0</v>
      </c>
    </row>
    <row r="394" spans="1:76" ht="63" x14ac:dyDescent="0.25">
      <c r="A394" s="12">
        <v>924</v>
      </c>
      <c r="B394" s="12" t="s">
        <v>143</v>
      </c>
      <c r="C394" s="12" t="s">
        <v>12</v>
      </c>
      <c r="D394" s="12" t="s">
        <v>152</v>
      </c>
      <c r="E394" s="12"/>
      <c r="F394" s="13" t="s">
        <v>827</v>
      </c>
      <c r="G394" s="19">
        <f t="shared" ref="G394:BW395" si="1291">G395</f>
        <v>35106.699999999997</v>
      </c>
      <c r="H394" s="19">
        <f t="shared" si="1291"/>
        <v>37004.9</v>
      </c>
      <c r="I394" s="19">
        <f t="shared" si="1291"/>
        <v>34273</v>
      </c>
      <c r="J394" s="19">
        <f t="shared" si="1291"/>
        <v>0</v>
      </c>
      <c r="K394" s="19">
        <f t="shared" si="1291"/>
        <v>0</v>
      </c>
      <c r="L394" s="19">
        <f t="shared" si="1291"/>
        <v>0</v>
      </c>
      <c r="M394" s="19">
        <f t="shared" si="1164"/>
        <v>35106.699999999997</v>
      </c>
      <c r="N394" s="19">
        <f t="shared" si="1165"/>
        <v>37004.9</v>
      </c>
      <c r="O394" s="19">
        <f t="shared" si="1166"/>
        <v>34273</v>
      </c>
      <c r="P394" s="19">
        <f t="shared" si="1291"/>
        <v>0</v>
      </c>
      <c r="Q394" s="19">
        <f t="shared" si="1291"/>
        <v>0</v>
      </c>
      <c r="R394" s="19">
        <f t="shared" si="1291"/>
        <v>0</v>
      </c>
      <c r="S394" s="19">
        <f t="shared" si="1122"/>
        <v>35106.699999999997</v>
      </c>
      <c r="T394" s="19">
        <f t="shared" si="1291"/>
        <v>0</v>
      </c>
      <c r="U394" s="19">
        <f t="shared" si="1291"/>
        <v>0</v>
      </c>
      <c r="V394" s="19">
        <f t="shared" si="1291"/>
        <v>0</v>
      </c>
      <c r="W394" s="19">
        <f t="shared" si="1291"/>
        <v>0</v>
      </c>
      <c r="X394" s="19">
        <f t="shared" si="1291"/>
        <v>0</v>
      </c>
      <c r="Y394" s="19">
        <f t="shared" si="1291"/>
        <v>0</v>
      </c>
      <c r="Z394" s="19">
        <f t="shared" si="1291"/>
        <v>0</v>
      </c>
      <c r="AA394" s="19">
        <f t="shared" si="1291"/>
        <v>0</v>
      </c>
      <c r="AB394" s="19">
        <f t="shared" si="1052"/>
        <v>35106.699999999997</v>
      </c>
      <c r="AC394" s="19">
        <f t="shared" si="1053"/>
        <v>37004.9</v>
      </c>
      <c r="AD394" s="19">
        <f t="shared" si="1054"/>
        <v>34273</v>
      </c>
      <c r="AE394" s="19">
        <f t="shared" si="1291"/>
        <v>0</v>
      </c>
      <c r="AF394" s="19">
        <f t="shared" si="1055"/>
        <v>35106.699999999997</v>
      </c>
      <c r="AG394" s="19">
        <f t="shared" si="1291"/>
        <v>0</v>
      </c>
      <c r="AH394" s="19">
        <f t="shared" si="1291"/>
        <v>0</v>
      </c>
      <c r="AI394" s="19">
        <f t="shared" si="1291"/>
        <v>-6809.8</v>
      </c>
      <c r="AJ394" s="19">
        <f t="shared" si="1291"/>
        <v>0</v>
      </c>
      <c r="AK394" s="19">
        <f t="shared" si="1291"/>
        <v>0</v>
      </c>
      <c r="AL394" s="19">
        <f t="shared" si="1291"/>
        <v>0</v>
      </c>
      <c r="AM394" s="19">
        <f t="shared" si="1291"/>
        <v>0</v>
      </c>
      <c r="AN394" s="19">
        <f t="shared" si="1291"/>
        <v>0</v>
      </c>
      <c r="AO394" s="19">
        <f t="shared" si="1291"/>
        <v>0</v>
      </c>
      <c r="AP394" s="19">
        <f t="shared" si="1291"/>
        <v>0</v>
      </c>
      <c r="AQ394" s="19">
        <f t="shared" si="1291"/>
        <v>0</v>
      </c>
      <c r="AR394" s="19">
        <f t="shared" si="1291"/>
        <v>0</v>
      </c>
      <c r="AS394" s="19">
        <f t="shared" si="1291"/>
        <v>0</v>
      </c>
      <c r="AT394" s="19">
        <f t="shared" si="1291"/>
        <v>3472.5</v>
      </c>
      <c r="AU394" s="19">
        <f t="shared" si="1045"/>
        <v>28296.899999999998</v>
      </c>
      <c r="AV394" s="19">
        <f t="shared" si="1046"/>
        <v>37004.9</v>
      </c>
      <c r="AW394" s="19">
        <f t="shared" si="1047"/>
        <v>37745.5</v>
      </c>
      <c r="AX394" s="19">
        <f t="shared" si="1291"/>
        <v>0</v>
      </c>
      <c r="AY394" s="19">
        <f t="shared" si="1291"/>
        <v>0</v>
      </c>
      <c r="AZ394" s="19">
        <f t="shared" si="1291"/>
        <v>0</v>
      </c>
      <c r="BA394" s="19">
        <f t="shared" si="1038"/>
        <v>28296.899999999998</v>
      </c>
      <c r="BB394" s="19">
        <f t="shared" si="1039"/>
        <v>37004.9</v>
      </c>
      <c r="BC394" s="19">
        <f t="shared" si="1040"/>
        <v>37745.5</v>
      </c>
      <c r="BD394" s="19">
        <f t="shared" si="1291"/>
        <v>0</v>
      </c>
      <c r="BE394" s="19">
        <f t="shared" si="1291"/>
        <v>0</v>
      </c>
      <c r="BF394" s="19">
        <f t="shared" si="1291"/>
        <v>0</v>
      </c>
      <c r="BG394" s="19">
        <f t="shared" si="1291"/>
        <v>0</v>
      </c>
      <c r="BH394" s="19">
        <f t="shared" si="1291"/>
        <v>0</v>
      </c>
      <c r="BI394" s="19">
        <f t="shared" si="1291"/>
        <v>0</v>
      </c>
      <c r="BJ394" s="19">
        <f t="shared" si="1291"/>
        <v>0</v>
      </c>
      <c r="BK394" s="19">
        <f t="shared" si="1291"/>
        <v>0</v>
      </c>
      <c r="BL394" s="19">
        <f t="shared" si="1291"/>
        <v>0</v>
      </c>
      <c r="BM394" s="19">
        <f t="shared" si="1291"/>
        <v>0</v>
      </c>
      <c r="BN394" s="19">
        <f t="shared" si="1291"/>
        <v>0</v>
      </c>
      <c r="BO394" s="19">
        <f t="shared" si="1291"/>
        <v>0</v>
      </c>
      <c r="BP394" s="19">
        <f t="shared" si="1291"/>
        <v>0</v>
      </c>
      <c r="BQ394" s="19">
        <f t="shared" si="1291"/>
        <v>0</v>
      </c>
      <c r="BR394" s="19">
        <f t="shared" si="1041"/>
        <v>28296.899999999998</v>
      </c>
      <c r="BS394" s="19">
        <f t="shared" si="1042"/>
        <v>37004.9</v>
      </c>
      <c r="BT394" s="19">
        <f t="shared" si="1043"/>
        <v>37745.5</v>
      </c>
      <c r="BU394" s="19">
        <f t="shared" si="1291"/>
        <v>0</v>
      </c>
      <c r="BV394" s="19">
        <f t="shared" ref="BV394:BV443" si="1292">BR394+BU394</f>
        <v>28296.899999999998</v>
      </c>
      <c r="BW394" s="19">
        <f t="shared" si="1291"/>
        <v>0</v>
      </c>
    </row>
    <row r="395" spans="1:76" ht="63" x14ac:dyDescent="0.25">
      <c r="A395" s="12">
        <v>924</v>
      </c>
      <c r="B395" s="12" t="s">
        <v>143</v>
      </c>
      <c r="C395" s="12" t="s">
        <v>12</v>
      </c>
      <c r="D395" s="12" t="s">
        <v>132</v>
      </c>
      <c r="E395" s="12"/>
      <c r="F395" s="13" t="s">
        <v>175</v>
      </c>
      <c r="G395" s="19">
        <f t="shared" si="1291"/>
        <v>35106.699999999997</v>
      </c>
      <c r="H395" s="19">
        <f t="shared" si="1291"/>
        <v>37004.9</v>
      </c>
      <c r="I395" s="19">
        <f t="shared" si="1291"/>
        <v>34273</v>
      </c>
      <c r="J395" s="19">
        <f t="shared" si="1291"/>
        <v>0</v>
      </c>
      <c r="K395" s="19">
        <f t="shared" si="1291"/>
        <v>0</v>
      </c>
      <c r="L395" s="19">
        <f t="shared" si="1291"/>
        <v>0</v>
      </c>
      <c r="M395" s="19">
        <f t="shared" si="1164"/>
        <v>35106.699999999997</v>
      </c>
      <c r="N395" s="19">
        <f t="shared" si="1165"/>
        <v>37004.9</v>
      </c>
      <c r="O395" s="19">
        <f t="shared" si="1166"/>
        <v>34273</v>
      </c>
      <c r="P395" s="19">
        <f t="shared" si="1291"/>
        <v>0</v>
      </c>
      <c r="Q395" s="19">
        <f t="shared" si="1291"/>
        <v>0</v>
      </c>
      <c r="R395" s="19">
        <f t="shared" si="1291"/>
        <v>0</v>
      </c>
      <c r="S395" s="19">
        <f t="shared" si="1122"/>
        <v>35106.699999999997</v>
      </c>
      <c r="T395" s="19">
        <f t="shared" si="1291"/>
        <v>0</v>
      </c>
      <c r="U395" s="19">
        <f t="shared" si="1291"/>
        <v>0</v>
      </c>
      <c r="V395" s="19">
        <f t="shared" si="1291"/>
        <v>0</v>
      </c>
      <c r="W395" s="19">
        <f t="shared" si="1291"/>
        <v>0</v>
      </c>
      <c r="X395" s="19">
        <f t="shared" si="1291"/>
        <v>0</v>
      </c>
      <c r="Y395" s="19">
        <f t="shared" si="1291"/>
        <v>0</v>
      </c>
      <c r="Z395" s="19">
        <f t="shared" si="1291"/>
        <v>0</v>
      </c>
      <c r="AA395" s="19">
        <f t="shared" si="1291"/>
        <v>0</v>
      </c>
      <c r="AB395" s="19">
        <f t="shared" si="1052"/>
        <v>35106.699999999997</v>
      </c>
      <c r="AC395" s="19">
        <f t="shared" si="1053"/>
        <v>37004.9</v>
      </c>
      <c r="AD395" s="19">
        <f t="shared" si="1054"/>
        <v>34273</v>
      </c>
      <c r="AE395" s="19">
        <f t="shared" si="1291"/>
        <v>0</v>
      </c>
      <c r="AF395" s="19">
        <f t="shared" si="1055"/>
        <v>35106.699999999997</v>
      </c>
      <c r="AG395" s="19">
        <f t="shared" si="1291"/>
        <v>0</v>
      </c>
      <c r="AH395" s="19">
        <f t="shared" si="1291"/>
        <v>0</v>
      </c>
      <c r="AI395" s="19">
        <f t="shared" si="1291"/>
        <v>-6809.8</v>
      </c>
      <c r="AJ395" s="19">
        <f t="shared" si="1291"/>
        <v>0</v>
      </c>
      <c r="AK395" s="19">
        <f t="shared" si="1291"/>
        <v>0</v>
      </c>
      <c r="AL395" s="19">
        <f t="shared" si="1291"/>
        <v>0</v>
      </c>
      <c r="AM395" s="19">
        <f t="shared" si="1291"/>
        <v>0</v>
      </c>
      <c r="AN395" s="19">
        <f t="shared" si="1291"/>
        <v>0</v>
      </c>
      <c r="AO395" s="19">
        <f t="shared" si="1291"/>
        <v>0</v>
      </c>
      <c r="AP395" s="19">
        <f t="shared" si="1291"/>
        <v>0</v>
      </c>
      <c r="AQ395" s="19">
        <f t="shared" si="1291"/>
        <v>0</v>
      </c>
      <c r="AR395" s="19">
        <f t="shared" si="1291"/>
        <v>0</v>
      </c>
      <c r="AS395" s="19">
        <f t="shared" si="1291"/>
        <v>0</v>
      </c>
      <c r="AT395" s="19">
        <f t="shared" si="1291"/>
        <v>3472.5</v>
      </c>
      <c r="AU395" s="19">
        <f t="shared" si="1045"/>
        <v>28296.899999999998</v>
      </c>
      <c r="AV395" s="19">
        <f t="shared" si="1046"/>
        <v>37004.9</v>
      </c>
      <c r="AW395" s="19">
        <f t="shared" si="1047"/>
        <v>37745.5</v>
      </c>
      <c r="AX395" s="19">
        <f t="shared" si="1291"/>
        <v>0</v>
      </c>
      <c r="AY395" s="19">
        <f t="shared" si="1291"/>
        <v>0</v>
      </c>
      <c r="AZ395" s="19">
        <f t="shared" si="1291"/>
        <v>0</v>
      </c>
      <c r="BA395" s="19">
        <f t="shared" si="1038"/>
        <v>28296.899999999998</v>
      </c>
      <c r="BB395" s="19">
        <f t="shared" si="1039"/>
        <v>37004.9</v>
      </c>
      <c r="BC395" s="19">
        <f t="shared" si="1040"/>
        <v>37745.5</v>
      </c>
      <c r="BD395" s="19">
        <f t="shared" si="1291"/>
        <v>0</v>
      </c>
      <c r="BE395" s="19">
        <f t="shared" si="1291"/>
        <v>0</v>
      </c>
      <c r="BF395" s="19">
        <f t="shared" si="1291"/>
        <v>0</v>
      </c>
      <c r="BG395" s="19">
        <f t="shared" si="1291"/>
        <v>0</v>
      </c>
      <c r="BH395" s="19">
        <f t="shared" si="1291"/>
        <v>0</v>
      </c>
      <c r="BI395" s="19">
        <f t="shared" si="1291"/>
        <v>0</v>
      </c>
      <c r="BJ395" s="19">
        <f t="shared" si="1291"/>
        <v>0</v>
      </c>
      <c r="BK395" s="19">
        <f t="shared" si="1291"/>
        <v>0</v>
      </c>
      <c r="BL395" s="19">
        <f t="shared" si="1291"/>
        <v>0</v>
      </c>
      <c r="BM395" s="19">
        <f t="shared" si="1291"/>
        <v>0</v>
      </c>
      <c r="BN395" s="19">
        <f t="shared" si="1291"/>
        <v>0</v>
      </c>
      <c r="BO395" s="19">
        <f t="shared" si="1291"/>
        <v>0</v>
      </c>
      <c r="BP395" s="19">
        <f t="shared" si="1291"/>
        <v>0</v>
      </c>
      <c r="BQ395" s="19">
        <f t="shared" si="1291"/>
        <v>0</v>
      </c>
      <c r="BR395" s="19">
        <f t="shared" si="1041"/>
        <v>28296.899999999998</v>
      </c>
      <c r="BS395" s="19">
        <f t="shared" si="1042"/>
        <v>37004.9</v>
      </c>
      <c r="BT395" s="19">
        <f t="shared" si="1043"/>
        <v>37745.5</v>
      </c>
      <c r="BU395" s="19">
        <f t="shared" si="1291"/>
        <v>0</v>
      </c>
      <c r="BV395" s="19">
        <f t="shared" si="1292"/>
        <v>28296.899999999998</v>
      </c>
      <c r="BW395" s="19">
        <f t="shared" si="1291"/>
        <v>0</v>
      </c>
    </row>
    <row r="396" spans="1:76" ht="31.5" x14ac:dyDescent="0.25">
      <c r="A396" s="12">
        <v>924</v>
      </c>
      <c r="B396" s="12" t="s">
        <v>143</v>
      </c>
      <c r="C396" s="12" t="s">
        <v>12</v>
      </c>
      <c r="D396" s="12" t="s">
        <v>132</v>
      </c>
      <c r="E396" s="12" t="s">
        <v>77</v>
      </c>
      <c r="F396" s="13" t="s">
        <v>272</v>
      </c>
      <c r="G396" s="19">
        <f t="shared" ref="G396:L396" si="1293">G397+G398</f>
        <v>35106.699999999997</v>
      </c>
      <c r="H396" s="19">
        <f t="shared" si="1293"/>
        <v>37004.9</v>
      </c>
      <c r="I396" s="19">
        <f t="shared" si="1293"/>
        <v>34273</v>
      </c>
      <c r="J396" s="19">
        <f t="shared" si="1293"/>
        <v>0</v>
      </c>
      <c r="K396" s="19">
        <f t="shared" si="1293"/>
        <v>0</v>
      </c>
      <c r="L396" s="19">
        <f t="shared" si="1293"/>
        <v>0</v>
      </c>
      <c r="M396" s="19">
        <f t="shared" si="1164"/>
        <v>35106.699999999997</v>
      </c>
      <c r="N396" s="19">
        <f t="shared" si="1165"/>
        <v>37004.9</v>
      </c>
      <c r="O396" s="19">
        <f t="shared" si="1166"/>
        <v>34273</v>
      </c>
      <c r="P396" s="19">
        <f t="shared" ref="P396" si="1294">P397+P398</f>
        <v>0</v>
      </c>
      <c r="Q396" s="19">
        <f t="shared" ref="Q396:R396" si="1295">Q397+Q398</f>
        <v>0</v>
      </c>
      <c r="R396" s="19">
        <f t="shared" si="1295"/>
        <v>0</v>
      </c>
      <c r="S396" s="19">
        <f t="shared" si="1122"/>
        <v>35106.699999999997</v>
      </c>
      <c r="T396" s="19">
        <f t="shared" ref="T396:U396" si="1296">T397+T398</f>
        <v>0</v>
      </c>
      <c r="U396" s="19">
        <f t="shared" si="1296"/>
        <v>0</v>
      </c>
      <c r="V396" s="19">
        <f t="shared" ref="V396:X396" si="1297">V397+V398</f>
        <v>0</v>
      </c>
      <c r="W396" s="19">
        <f t="shared" si="1297"/>
        <v>0</v>
      </c>
      <c r="X396" s="19">
        <f t="shared" si="1297"/>
        <v>0</v>
      </c>
      <c r="Y396" s="19">
        <f t="shared" ref="Y396:AA396" si="1298">Y397+Y398</f>
        <v>0</v>
      </c>
      <c r="Z396" s="19">
        <f t="shared" si="1298"/>
        <v>0</v>
      </c>
      <c r="AA396" s="19">
        <f t="shared" si="1298"/>
        <v>0</v>
      </c>
      <c r="AB396" s="19">
        <f t="shared" si="1052"/>
        <v>35106.699999999997</v>
      </c>
      <c r="AC396" s="19">
        <f t="shared" si="1053"/>
        <v>37004.9</v>
      </c>
      <c r="AD396" s="19">
        <f t="shared" si="1054"/>
        <v>34273</v>
      </c>
      <c r="AE396" s="19">
        <f t="shared" ref="AE396:BW396" si="1299">AE397+AE398</f>
        <v>0</v>
      </c>
      <c r="AF396" s="19">
        <f t="shared" si="1055"/>
        <v>35106.699999999997</v>
      </c>
      <c r="AG396" s="19">
        <f t="shared" ref="AG396" si="1300">AG397+AG398</f>
        <v>0</v>
      </c>
      <c r="AH396" s="19">
        <f t="shared" ref="AH396:AJ396" si="1301">AH397+AH398</f>
        <v>0</v>
      </c>
      <c r="AI396" s="19">
        <f t="shared" si="1301"/>
        <v>-6809.8</v>
      </c>
      <c r="AJ396" s="19">
        <f t="shared" si="1301"/>
        <v>0</v>
      </c>
      <c r="AK396" s="19">
        <f t="shared" ref="AK396:AL396" si="1302">AK397+AK398</f>
        <v>0</v>
      </c>
      <c r="AL396" s="19">
        <f t="shared" si="1302"/>
        <v>0</v>
      </c>
      <c r="AM396" s="19">
        <f t="shared" ref="AM396:AR396" si="1303">AM397+AM398</f>
        <v>0</v>
      </c>
      <c r="AN396" s="19">
        <f t="shared" si="1303"/>
        <v>0</v>
      </c>
      <c r="AO396" s="19">
        <f t="shared" si="1303"/>
        <v>0</v>
      </c>
      <c r="AP396" s="19">
        <f t="shared" si="1303"/>
        <v>0</v>
      </c>
      <c r="AQ396" s="19">
        <f t="shared" si="1303"/>
        <v>0</v>
      </c>
      <c r="AR396" s="19">
        <f t="shared" si="1303"/>
        <v>0</v>
      </c>
      <c r="AS396" s="19">
        <f t="shared" ref="AS396:AT396" si="1304">AS397+AS398</f>
        <v>0</v>
      </c>
      <c r="AT396" s="19">
        <f t="shared" si="1304"/>
        <v>3472.5</v>
      </c>
      <c r="AU396" s="19">
        <f t="shared" si="1045"/>
        <v>28296.899999999998</v>
      </c>
      <c r="AV396" s="19">
        <f t="shared" si="1046"/>
        <v>37004.9</v>
      </c>
      <c r="AW396" s="19">
        <f t="shared" si="1047"/>
        <v>37745.5</v>
      </c>
      <c r="AX396" s="19">
        <f t="shared" ref="AX396:AZ396" si="1305">AX397+AX398</f>
        <v>0</v>
      </c>
      <c r="AY396" s="19">
        <f t="shared" si="1305"/>
        <v>0</v>
      </c>
      <c r="AZ396" s="19">
        <f t="shared" si="1305"/>
        <v>0</v>
      </c>
      <c r="BA396" s="19">
        <f t="shared" si="1038"/>
        <v>28296.899999999998</v>
      </c>
      <c r="BB396" s="19">
        <f t="shared" si="1039"/>
        <v>37004.9</v>
      </c>
      <c r="BC396" s="19">
        <f t="shared" si="1040"/>
        <v>37745.5</v>
      </c>
      <c r="BD396" s="19">
        <f t="shared" ref="BD396:BO396" si="1306">BD397+BD398</f>
        <v>0</v>
      </c>
      <c r="BE396" s="19">
        <f t="shared" si="1306"/>
        <v>0</v>
      </c>
      <c r="BF396" s="19">
        <f t="shared" si="1306"/>
        <v>0</v>
      </c>
      <c r="BG396" s="19">
        <f t="shared" si="1306"/>
        <v>0</v>
      </c>
      <c r="BH396" s="19">
        <f t="shared" si="1306"/>
        <v>0</v>
      </c>
      <c r="BI396" s="19">
        <f t="shared" ref="BI396" si="1307">BI397+BI398</f>
        <v>0</v>
      </c>
      <c r="BJ396" s="19">
        <f t="shared" si="1306"/>
        <v>0</v>
      </c>
      <c r="BK396" s="19">
        <f t="shared" si="1306"/>
        <v>0</v>
      </c>
      <c r="BL396" s="19">
        <f t="shared" si="1306"/>
        <v>0</v>
      </c>
      <c r="BM396" s="19">
        <f t="shared" si="1306"/>
        <v>0</v>
      </c>
      <c r="BN396" s="19">
        <f t="shared" si="1306"/>
        <v>0</v>
      </c>
      <c r="BO396" s="19">
        <f t="shared" si="1306"/>
        <v>0</v>
      </c>
      <c r="BP396" s="19">
        <f t="shared" ref="BP396:BQ396" si="1308">BP397+BP398</f>
        <v>0</v>
      </c>
      <c r="BQ396" s="19">
        <f t="shared" si="1308"/>
        <v>0</v>
      </c>
      <c r="BR396" s="19">
        <f t="shared" si="1041"/>
        <v>28296.899999999998</v>
      </c>
      <c r="BS396" s="19">
        <f t="shared" si="1042"/>
        <v>37004.9</v>
      </c>
      <c r="BT396" s="19">
        <f t="shared" si="1043"/>
        <v>37745.5</v>
      </c>
      <c r="BU396" s="19">
        <f t="shared" ref="BU396" si="1309">BU397+BU398</f>
        <v>0</v>
      </c>
      <c r="BV396" s="19">
        <f t="shared" si="1292"/>
        <v>28296.899999999998</v>
      </c>
      <c r="BW396" s="19">
        <f t="shared" si="1299"/>
        <v>0</v>
      </c>
    </row>
    <row r="397" spans="1:76" x14ac:dyDescent="0.25">
      <c r="A397" s="12">
        <v>924</v>
      </c>
      <c r="B397" s="12" t="s">
        <v>143</v>
      </c>
      <c r="C397" s="12" t="s">
        <v>12</v>
      </c>
      <c r="D397" s="12" t="s">
        <v>132</v>
      </c>
      <c r="E397" s="12">
        <v>610</v>
      </c>
      <c r="F397" s="13" t="s">
        <v>264</v>
      </c>
      <c r="G397" s="19">
        <v>5088.2</v>
      </c>
      <c r="H397" s="19">
        <v>9364.4</v>
      </c>
      <c r="I397" s="19">
        <v>11861.4</v>
      </c>
      <c r="J397" s="19"/>
      <c r="K397" s="19"/>
      <c r="L397" s="19"/>
      <c r="M397" s="19">
        <f t="shared" si="1164"/>
        <v>5088.2</v>
      </c>
      <c r="N397" s="19">
        <f t="shared" si="1165"/>
        <v>9364.4</v>
      </c>
      <c r="O397" s="19">
        <f t="shared" si="1166"/>
        <v>11861.4</v>
      </c>
      <c r="P397" s="19"/>
      <c r="Q397" s="19"/>
      <c r="R397" s="19"/>
      <c r="S397" s="19">
        <f t="shared" si="1122"/>
        <v>5088.2</v>
      </c>
      <c r="T397" s="19"/>
      <c r="U397" s="19"/>
      <c r="V397" s="19"/>
      <c r="W397" s="19"/>
      <c r="X397" s="19"/>
      <c r="Y397" s="19"/>
      <c r="Z397" s="19"/>
      <c r="AA397" s="19"/>
      <c r="AB397" s="19">
        <f t="shared" si="1052"/>
        <v>5088.2</v>
      </c>
      <c r="AC397" s="19">
        <f t="shared" si="1053"/>
        <v>9364.4</v>
      </c>
      <c r="AD397" s="19">
        <f t="shared" si="1054"/>
        <v>11861.4</v>
      </c>
      <c r="AE397" s="19"/>
      <c r="AF397" s="19">
        <f t="shared" si="1055"/>
        <v>5088.2</v>
      </c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>
        <f t="shared" si="1045"/>
        <v>5088.2</v>
      </c>
      <c r="AV397" s="19">
        <f t="shared" si="1046"/>
        <v>9364.4</v>
      </c>
      <c r="AW397" s="19">
        <f t="shared" si="1047"/>
        <v>11861.4</v>
      </c>
      <c r="AX397" s="19"/>
      <c r="AY397" s="19"/>
      <c r="AZ397" s="19"/>
      <c r="BA397" s="19">
        <f t="shared" si="1038"/>
        <v>5088.2</v>
      </c>
      <c r="BB397" s="19">
        <f t="shared" si="1039"/>
        <v>9364.4</v>
      </c>
      <c r="BC397" s="19">
        <f t="shared" si="1040"/>
        <v>11861.4</v>
      </c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>
        <f t="shared" si="1041"/>
        <v>5088.2</v>
      </c>
      <c r="BS397" s="19">
        <f t="shared" si="1042"/>
        <v>9364.4</v>
      </c>
      <c r="BT397" s="19">
        <f t="shared" si="1043"/>
        <v>11861.4</v>
      </c>
      <c r="BU397" s="19"/>
      <c r="BV397" s="19">
        <f t="shared" si="1292"/>
        <v>5088.2</v>
      </c>
      <c r="BW397" s="19"/>
    </row>
    <row r="398" spans="1:76" x14ac:dyDescent="0.25">
      <c r="A398" s="12">
        <v>924</v>
      </c>
      <c r="B398" s="12" t="s">
        <v>143</v>
      </c>
      <c r="C398" s="12" t="s">
        <v>12</v>
      </c>
      <c r="D398" s="12" t="s">
        <v>132</v>
      </c>
      <c r="E398" s="12">
        <v>620</v>
      </c>
      <c r="F398" s="13" t="s">
        <v>265</v>
      </c>
      <c r="G398" s="19">
        <v>30018.5</v>
      </c>
      <c r="H398" s="19">
        <v>27640.5</v>
      </c>
      <c r="I398" s="19">
        <v>22411.599999999999</v>
      </c>
      <c r="J398" s="19"/>
      <c r="K398" s="19"/>
      <c r="L398" s="19"/>
      <c r="M398" s="19">
        <f t="shared" si="1164"/>
        <v>30018.5</v>
      </c>
      <c r="N398" s="19">
        <f t="shared" si="1165"/>
        <v>27640.5</v>
      </c>
      <c r="O398" s="19">
        <f t="shared" si="1166"/>
        <v>22411.599999999999</v>
      </c>
      <c r="P398" s="19"/>
      <c r="Q398" s="19"/>
      <c r="R398" s="19"/>
      <c r="S398" s="19">
        <f t="shared" si="1122"/>
        <v>30018.5</v>
      </c>
      <c r="T398" s="19"/>
      <c r="U398" s="19"/>
      <c r="V398" s="19"/>
      <c r="W398" s="19"/>
      <c r="X398" s="19"/>
      <c r="Y398" s="19"/>
      <c r="Z398" s="19"/>
      <c r="AA398" s="19"/>
      <c r="AB398" s="19">
        <f t="shared" si="1052"/>
        <v>30018.5</v>
      </c>
      <c r="AC398" s="19">
        <f t="shared" si="1053"/>
        <v>27640.5</v>
      </c>
      <c r="AD398" s="19">
        <f t="shared" si="1054"/>
        <v>22411.599999999999</v>
      </c>
      <c r="AE398" s="19"/>
      <c r="AF398" s="19">
        <f t="shared" si="1055"/>
        <v>30018.5</v>
      </c>
      <c r="AG398" s="19"/>
      <c r="AH398" s="19"/>
      <c r="AI398" s="19">
        <v>-6809.8</v>
      </c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>
        <v>3472.5</v>
      </c>
      <c r="AU398" s="19">
        <f t="shared" si="1045"/>
        <v>23208.7</v>
      </c>
      <c r="AV398" s="19">
        <f t="shared" si="1046"/>
        <v>27640.5</v>
      </c>
      <c r="AW398" s="19">
        <f t="shared" si="1047"/>
        <v>25884.1</v>
      </c>
      <c r="AX398" s="19"/>
      <c r="AY398" s="19"/>
      <c r="AZ398" s="19"/>
      <c r="BA398" s="19">
        <f t="shared" si="1038"/>
        <v>23208.7</v>
      </c>
      <c r="BB398" s="19">
        <f t="shared" si="1039"/>
        <v>27640.5</v>
      </c>
      <c r="BC398" s="19">
        <f t="shared" si="1040"/>
        <v>25884.1</v>
      </c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>
        <f t="shared" si="1041"/>
        <v>23208.7</v>
      </c>
      <c r="BS398" s="19">
        <f t="shared" si="1042"/>
        <v>27640.5</v>
      </c>
      <c r="BT398" s="19">
        <f t="shared" si="1043"/>
        <v>25884.1</v>
      </c>
      <c r="BU398" s="19"/>
      <c r="BV398" s="19">
        <f t="shared" si="1292"/>
        <v>23208.7</v>
      </c>
      <c r="BW398" s="19"/>
    </row>
    <row r="399" spans="1:76" ht="31.5" x14ac:dyDescent="0.25">
      <c r="A399" s="12">
        <v>924</v>
      </c>
      <c r="B399" s="12" t="s">
        <v>143</v>
      </c>
      <c r="C399" s="12" t="s">
        <v>12</v>
      </c>
      <c r="D399" s="12" t="s">
        <v>165</v>
      </c>
      <c r="E399" s="12"/>
      <c r="F399" s="13" t="s">
        <v>194</v>
      </c>
      <c r="G399" s="19">
        <f t="shared" ref="G399:BW401" si="1310">G400</f>
        <v>101086.6</v>
      </c>
      <c r="H399" s="19">
        <f t="shared" si="1310"/>
        <v>101086.6</v>
      </c>
      <c r="I399" s="19">
        <f t="shared" si="1310"/>
        <v>101086.6</v>
      </c>
      <c r="J399" s="19">
        <f t="shared" si="1310"/>
        <v>0</v>
      </c>
      <c r="K399" s="19">
        <f t="shared" si="1310"/>
        <v>0</v>
      </c>
      <c r="L399" s="19">
        <f t="shared" si="1310"/>
        <v>0</v>
      </c>
      <c r="M399" s="19">
        <f t="shared" si="1164"/>
        <v>101086.6</v>
      </c>
      <c r="N399" s="19">
        <f t="shared" si="1165"/>
        <v>101086.6</v>
      </c>
      <c r="O399" s="19">
        <f t="shared" si="1166"/>
        <v>101086.6</v>
      </c>
      <c r="P399" s="19">
        <f t="shared" si="1310"/>
        <v>0</v>
      </c>
      <c r="Q399" s="19">
        <f t="shared" si="1310"/>
        <v>0</v>
      </c>
      <c r="R399" s="19">
        <f t="shared" si="1310"/>
        <v>0</v>
      </c>
      <c r="S399" s="19">
        <f t="shared" si="1122"/>
        <v>101086.6</v>
      </c>
      <c r="T399" s="19">
        <f t="shared" si="1310"/>
        <v>0</v>
      </c>
      <c r="U399" s="19">
        <f t="shared" si="1310"/>
        <v>0</v>
      </c>
      <c r="V399" s="19">
        <f t="shared" si="1310"/>
        <v>0</v>
      </c>
      <c r="W399" s="19">
        <f t="shared" si="1310"/>
        <v>0</v>
      </c>
      <c r="X399" s="19">
        <f t="shared" si="1310"/>
        <v>0</v>
      </c>
      <c r="Y399" s="19">
        <f t="shared" si="1310"/>
        <v>0</v>
      </c>
      <c r="Z399" s="19">
        <f t="shared" si="1310"/>
        <v>0</v>
      </c>
      <c r="AA399" s="19">
        <f t="shared" si="1310"/>
        <v>0</v>
      </c>
      <c r="AB399" s="19">
        <f t="shared" si="1052"/>
        <v>101086.6</v>
      </c>
      <c r="AC399" s="19">
        <f t="shared" si="1053"/>
        <v>101086.6</v>
      </c>
      <c r="AD399" s="19">
        <f t="shared" si="1054"/>
        <v>101086.6</v>
      </c>
      <c r="AE399" s="19">
        <f t="shared" si="1310"/>
        <v>0</v>
      </c>
      <c r="AF399" s="19">
        <f t="shared" si="1055"/>
        <v>101086.6</v>
      </c>
      <c r="AG399" s="19">
        <f t="shared" si="1310"/>
        <v>0</v>
      </c>
      <c r="AH399" s="19">
        <f t="shared" si="1310"/>
        <v>0</v>
      </c>
      <c r="AI399" s="19">
        <f t="shared" si="1310"/>
        <v>-5054.3</v>
      </c>
      <c r="AJ399" s="19">
        <f t="shared" si="1310"/>
        <v>0</v>
      </c>
      <c r="AK399" s="19">
        <f t="shared" si="1310"/>
        <v>0</v>
      </c>
      <c r="AL399" s="19">
        <f t="shared" si="1310"/>
        <v>0</v>
      </c>
      <c r="AM399" s="19">
        <f t="shared" si="1310"/>
        <v>0</v>
      </c>
      <c r="AN399" s="19">
        <f t="shared" si="1310"/>
        <v>0</v>
      </c>
      <c r="AO399" s="19">
        <f t="shared" si="1310"/>
        <v>0</v>
      </c>
      <c r="AP399" s="19">
        <f t="shared" si="1310"/>
        <v>0</v>
      </c>
      <c r="AQ399" s="19">
        <f t="shared" si="1310"/>
        <v>0</v>
      </c>
      <c r="AR399" s="19">
        <f t="shared" si="1310"/>
        <v>0</v>
      </c>
      <c r="AS399" s="19">
        <f t="shared" si="1310"/>
        <v>0</v>
      </c>
      <c r="AT399" s="19">
        <f t="shared" si="1310"/>
        <v>0</v>
      </c>
      <c r="AU399" s="19">
        <f t="shared" si="1045"/>
        <v>96032.3</v>
      </c>
      <c r="AV399" s="19">
        <f t="shared" si="1046"/>
        <v>101086.6</v>
      </c>
      <c r="AW399" s="19">
        <f t="shared" si="1047"/>
        <v>101086.6</v>
      </c>
      <c r="AX399" s="19">
        <f t="shared" si="1310"/>
        <v>0</v>
      </c>
      <c r="AY399" s="19">
        <f t="shared" si="1310"/>
        <v>0</v>
      </c>
      <c r="AZ399" s="19">
        <f t="shared" si="1310"/>
        <v>0</v>
      </c>
      <c r="BA399" s="19">
        <f t="shared" si="1038"/>
        <v>96032.3</v>
      </c>
      <c r="BB399" s="19">
        <f t="shared" si="1039"/>
        <v>101086.6</v>
      </c>
      <c r="BC399" s="19">
        <f t="shared" si="1040"/>
        <v>101086.6</v>
      </c>
      <c r="BD399" s="19">
        <f t="shared" si="1310"/>
        <v>0</v>
      </c>
      <c r="BE399" s="19">
        <f t="shared" si="1310"/>
        <v>0</v>
      </c>
      <c r="BF399" s="19">
        <f t="shared" si="1310"/>
        <v>0</v>
      </c>
      <c r="BG399" s="19">
        <f t="shared" si="1310"/>
        <v>0</v>
      </c>
      <c r="BH399" s="19">
        <f t="shared" si="1310"/>
        <v>0</v>
      </c>
      <c r="BI399" s="19">
        <f t="shared" si="1310"/>
        <v>0</v>
      </c>
      <c r="BJ399" s="19">
        <f t="shared" si="1310"/>
        <v>0</v>
      </c>
      <c r="BK399" s="19">
        <f t="shared" si="1310"/>
        <v>0</v>
      </c>
      <c r="BL399" s="19">
        <f t="shared" si="1310"/>
        <v>0</v>
      </c>
      <c r="BM399" s="19">
        <f t="shared" si="1310"/>
        <v>0</v>
      </c>
      <c r="BN399" s="19">
        <f t="shared" si="1310"/>
        <v>0</v>
      </c>
      <c r="BO399" s="19">
        <f t="shared" si="1310"/>
        <v>0</v>
      </c>
      <c r="BP399" s="19">
        <f t="shared" si="1310"/>
        <v>0</v>
      </c>
      <c r="BQ399" s="19">
        <f t="shared" si="1310"/>
        <v>0</v>
      </c>
      <c r="BR399" s="19">
        <f t="shared" si="1041"/>
        <v>96032.3</v>
      </c>
      <c r="BS399" s="19">
        <f t="shared" si="1042"/>
        <v>101086.6</v>
      </c>
      <c r="BT399" s="19">
        <f t="shared" si="1043"/>
        <v>101086.6</v>
      </c>
      <c r="BU399" s="19">
        <f t="shared" si="1310"/>
        <v>0</v>
      </c>
      <c r="BV399" s="19">
        <f t="shared" si="1292"/>
        <v>96032.3</v>
      </c>
      <c r="BW399" s="19">
        <f t="shared" si="1310"/>
        <v>0</v>
      </c>
    </row>
    <row r="400" spans="1:76" ht="63" x14ac:dyDescent="0.25">
      <c r="A400" s="12">
        <v>924</v>
      </c>
      <c r="B400" s="12" t="s">
        <v>143</v>
      </c>
      <c r="C400" s="12" t="s">
        <v>12</v>
      </c>
      <c r="D400" s="12" t="s">
        <v>148</v>
      </c>
      <c r="E400" s="12"/>
      <c r="F400" s="13" t="s">
        <v>37</v>
      </c>
      <c r="G400" s="19">
        <f t="shared" si="1310"/>
        <v>101086.6</v>
      </c>
      <c r="H400" s="19">
        <f t="shared" si="1310"/>
        <v>101086.6</v>
      </c>
      <c r="I400" s="19">
        <f t="shared" si="1310"/>
        <v>101086.6</v>
      </c>
      <c r="J400" s="19">
        <f t="shared" si="1310"/>
        <v>0</v>
      </c>
      <c r="K400" s="19">
        <f t="shared" si="1310"/>
        <v>0</v>
      </c>
      <c r="L400" s="19">
        <f t="shared" si="1310"/>
        <v>0</v>
      </c>
      <c r="M400" s="19">
        <f t="shared" si="1164"/>
        <v>101086.6</v>
      </c>
      <c r="N400" s="19">
        <f t="shared" si="1165"/>
        <v>101086.6</v>
      </c>
      <c r="O400" s="19">
        <f t="shared" si="1166"/>
        <v>101086.6</v>
      </c>
      <c r="P400" s="19">
        <f t="shared" si="1310"/>
        <v>0</v>
      </c>
      <c r="Q400" s="19">
        <f t="shared" si="1310"/>
        <v>0</v>
      </c>
      <c r="R400" s="19">
        <f t="shared" si="1310"/>
        <v>0</v>
      </c>
      <c r="S400" s="19">
        <f t="shared" si="1122"/>
        <v>101086.6</v>
      </c>
      <c r="T400" s="19">
        <f t="shared" si="1310"/>
        <v>0</v>
      </c>
      <c r="U400" s="19">
        <f t="shared" si="1310"/>
        <v>0</v>
      </c>
      <c r="V400" s="19">
        <f t="shared" si="1310"/>
        <v>0</v>
      </c>
      <c r="W400" s="19">
        <f t="shared" si="1310"/>
        <v>0</v>
      </c>
      <c r="X400" s="19">
        <f t="shared" si="1310"/>
        <v>0</v>
      </c>
      <c r="Y400" s="19">
        <f t="shared" si="1310"/>
        <v>0</v>
      </c>
      <c r="Z400" s="19">
        <f t="shared" si="1310"/>
        <v>0</v>
      </c>
      <c r="AA400" s="19">
        <f t="shared" si="1310"/>
        <v>0</v>
      </c>
      <c r="AB400" s="19">
        <f t="shared" si="1052"/>
        <v>101086.6</v>
      </c>
      <c r="AC400" s="19">
        <f t="shared" si="1053"/>
        <v>101086.6</v>
      </c>
      <c r="AD400" s="19">
        <f t="shared" si="1054"/>
        <v>101086.6</v>
      </c>
      <c r="AE400" s="19">
        <f t="shared" si="1310"/>
        <v>0</v>
      </c>
      <c r="AF400" s="19">
        <f t="shared" si="1055"/>
        <v>101086.6</v>
      </c>
      <c r="AG400" s="19">
        <f t="shared" si="1310"/>
        <v>0</v>
      </c>
      <c r="AH400" s="19">
        <f t="shared" si="1310"/>
        <v>0</v>
      </c>
      <c r="AI400" s="19">
        <f t="shared" si="1310"/>
        <v>-5054.3</v>
      </c>
      <c r="AJ400" s="19">
        <f t="shared" si="1310"/>
        <v>0</v>
      </c>
      <c r="AK400" s="19">
        <f t="shared" si="1310"/>
        <v>0</v>
      </c>
      <c r="AL400" s="19">
        <f t="shared" si="1310"/>
        <v>0</v>
      </c>
      <c r="AM400" s="19">
        <f t="shared" si="1310"/>
        <v>0</v>
      </c>
      <c r="AN400" s="19">
        <f t="shared" si="1310"/>
        <v>0</v>
      </c>
      <c r="AO400" s="19">
        <f t="shared" si="1310"/>
        <v>0</v>
      </c>
      <c r="AP400" s="19">
        <f t="shared" si="1310"/>
        <v>0</v>
      </c>
      <c r="AQ400" s="19">
        <f t="shared" si="1310"/>
        <v>0</v>
      </c>
      <c r="AR400" s="19">
        <f t="shared" si="1310"/>
        <v>0</v>
      </c>
      <c r="AS400" s="19">
        <f t="shared" si="1310"/>
        <v>0</v>
      </c>
      <c r="AT400" s="19">
        <f t="shared" si="1310"/>
        <v>0</v>
      </c>
      <c r="AU400" s="19">
        <f t="shared" si="1045"/>
        <v>96032.3</v>
      </c>
      <c r="AV400" s="19">
        <f t="shared" si="1046"/>
        <v>101086.6</v>
      </c>
      <c r="AW400" s="19">
        <f t="shared" si="1047"/>
        <v>101086.6</v>
      </c>
      <c r="AX400" s="19">
        <f t="shared" si="1310"/>
        <v>0</v>
      </c>
      <c r="AY400" s="19">
        <f t="shared" si="1310"/>
        <v>0</v>
      </c>
      <c r="AZ400" s="19">
        <f t="shared" si="1310"/>
        <v>0</v>
      </c>
      <c r="BA400" s="19">
        <f t="shared" si="1038"/>
        <v>96032.3</v>
      </c>
      <c r="BB400" s="19">
        <f t="shared" si="1039"/>
        <v>101086.6</v>
      </c>
      <c r="BC400" s="19">
        <f t="shared" si="1040"/>
        <v>101086.6</v>
      </c>
      <c r="BD400" s="19">
        <f t="shared" si="1310"/>
        <v>0</v>
      </c>
      <c r="BE400" s="19">
        <f t="shared" si="1310"/>
        <v>0</v>
      </c>
      <c r="BF400" s="19">
        <f t="shared" si="1310"/>
        <v>0</v>
      </c>
      <c r="BG400" s="19">
        <f t="shared" si="1310"/>
        <v>0</v>
      </c>
      <c r="BH400" s="19">
        <f t="shared" si="1310"/>
        <v>0</v>
      </c>
      <c r="BI400" s="19">
        <f t="shared" si="1310"/>
        <v>0</v>
      </c>
      <c r="BJ400" s="19">
        <f t="shared" si="1310"/>
        <v>0</v>
      </c>
      <c r="BK400" s="19">
        <f t="shared" si="1310"/>
        <v>0</v>
      </c>
      <c r="BL400" s="19">
        <f t="shared" si="1310"/>
        <v>0</v>
      </c>
      <c r="BM400" s="19">
        <f t="shared" si="1310"/>
        <v>0</v>
      </c>
      <c r="BN400" s="19">
        <f t="shared" si="1310"/>
        <v>0</v>
      </c>
      <c r="BO400" s="19">
        <f t="shared" si="1310"/>
        <v>0</v>
      </c>
      <c r="BP400" s="19">
        <f t="shared" si="1310"/>
        <v>0</v>
      </c>
      <c r="BQ400" s="19">
        <f t="shared" si="1310"/>
        <v>0</v>
      </c>
      <c r="BR400" s="19">
        <f t="shared" si="1041"/>
        <v>96032.3</v>
      </c>
      <c r="BS400" s="19">
        <f t="shared" si="1042"/>
        <v>101086.6</v>
      </c>
      <c r="BT400" s="19">
        <f t="shared" si="1043"/>
        <v>101086.6</v>
      </c>
      <c r="BU400" s="19">
        <f t="shared" si="1310"/>
        <v>0</v>
      </c>
      <c r="BV400" s="19">
        <f t="shared" si="1292"/>
        <v>96032.3</v>
      </c>
      <c r="BW400" s="19">
        <f t="shared" si="1310"/>
        <v>0</v>
      </c>
    </row>
    <row r="401" spans="1:75" ht="31.5" x14ac:dyDescent="0.25">
      <c r="A401" s="12">
        <v>924</v>
      </c>
      <c r="B401" s="12" t="s">
        <v>143</v>
      </c>
      <c r="C401" s="12" t="s">
        <v>12</v>
      </c>
      <c r="D401" s="12" t="s">
        <v>148</v>
      </c>
      <c r="E401" s="12" t="s">
        <v>77</v>
      </c>
      <c r="F401" s="13" t="s">
        <v>272</v>
      </c>
      <c r="G401" s="19">
        <f t="shared" si="1310"/>
        <v>101086.6</v>
      </c>
      <c r="H401" s="19">
        <f t="shared" si="1310"/>
        <v>101086.6</v>
      </c>
      <c r="I401" s="19">
        <f t="shared" si="1310"/>
        <v>101086.6</v>
      </c>
      <c r="J401" s="19">
        <f t="shared" si="1310"/>
        <v>0</v>
      </c>
      <c r="K401" s="19">
        <f t="shared" si="1310"/>
        <v>0</v>
      </c>
      <c r="L401" s="19">
        <f t="shared" si="1310"/>
        <v>0</v>
      </c>
      <c r="M401" s="19">
        <f t="shared" si="1164"/>
        <v>101086.6</v>
      </c>
      <c r="N401" s="19">
        <f t="shared" si="1165"/>
        <v>101086.6</v>
      </c>
      <c r="O401" s="19">
        <f t="shared" si="1166"/>
        <v>101086.6</v>
      </c>
      <c r="P401" s="19">
        <f t="shared" si="1310"/>
        <v>0</v>
      </c>
      <c r="Q401" s="19">
        <f t="shared" si="1310"/>
        <v>0</v>
      </c>
      <c r="R401" s="19">
        <f t="shared" si="1310"/>
        <v>0</v>
      </c>
      <c r="S401" s="19">
        <f t="shared" si="1122"/>
        <v>101086.6</v>
      </c>
      <c r="T401" s="19">
        <f t="shared" si="1310"/>
        <v>0</v>
      </c>
      <c r="U401" s="19">
        <f t="shared" si="1310"/>
        <v>0</v>
      </c>
      <c r="V401" s="19">
        <f t="shared" si="1310"/>
        <v>0</v>
      </c>
      <c r="W401" s="19">
        <f t="shared" si="1310"/>
        <v>0</v>
      </c>
      <c r="X401" s="19">
        <f t="shared" si="1310"/>
        <v>0</v>
      </c>
      <c r="Y401" s="19">
        <f t="shared" si="1310"/>
        <v>0</v>
      </c>
      <c r="Z401" s="19">
        <f t="shared" si="1310"/>
        <v>0</v>
      </c>
      <c r="AA401" s="19">
        <f t="shared" si="1310"/>
        <v>0</v>
      </c>
      <c r="AB401" s="19">
        <f t="shared" si="1052"/>
        <v>101086.6</v>
      </c>
      <c r="AC401" s="19">
        <f t="shared" si="1053"/>
        <v>101086.6</v>
      </c>
      <c r="AD401" s="19">
        <f t="shared" si="1054"/>
        <v>101086.6</v>
      </c>
      <c r="AE401" s="19">
        <f t="shared" si="1310"/>
        <v>0</v>
      </c>
      <c r="AF401" s="19">
        <f t="shared" si="1055"/>
        <v>101086.6</v>
      </c>
      <c r="AG401" s="19">
        <f t="shared" si="1310"/>
        <v>0</v>
      </c>
      <c r="AH401" s="19">
        <f t="shared" si="1310"/>
        <v>0</v>
      </c>
      <c r="AI401" s="19">
        <f t="shared" si="1310"/>
        <v>-5054.3</v>
      </c>
      <c r="AJ401" s="19">
        <f t="shared" si="1310"/>
        <v>0</v>
      </c>
      <c r="AK401" s="19">
        <f t="shared" si="1310"/>
        <v>0</v>
      </c>
      <c r="AL401" s="19">
        <f t="shared" si="1310"/>
        <v>0</v>
      </c>
      <c r="AM401" s="19">
        <f t="shared" si="1310"/>
        <v>0</v>
      </c>
      <c r="AN401" s="19">
        <f t="shared" si="1310"/>
        <v>0</v>
      </c>
      <c r="AO401" s="19">
        <f t="shared" si="1310"/>
        <v>0</v>
      </c>
      <c r="AP401" s="19">
        <f t="shared" si="1310"/>
        <v>0</v>
      </c>
      <c r="AQ401" s="19">
        <f t="shared" si="1310"/>
        <v>0</v>
      </c>
      <c r="AR401" s="19">
        <f t="shared" si="1310"/>
        <v>0</v>
      </c>
      <c r="AS401" s="19">
        <f t="shared" si="1310"/>
        <v>0</v>
      </c>
      <c r="AT401" s="19">
        <f t="shared" si="1310"/>
        <v>0</v>
      </c>
      <c r="AU401" s="19">
        <f t="shared" si="1045"/>
        <v>96032.3</v>
      </c>
      <c r="AV401" s="19">
        <f t="shared" si="1046"/>
        <v>101086.6</v>
      </c>
      <c r="AW401" s="19">
        <f t="shared" si="1047"/>
        <v>101086.6</v>
      </c>
      <c r="AX401" s="19">
        <f t="shared" si="1310"/>
        <v>0</v>
      </c>
      <c r="AY401" s="19">
        <f t="shared" si="1310"/>
        <v>0</v>
      </c>
      <c r="AZ401" s="19">
        <f t="shared" si="1310"/>
        <v>0</v>
      </c>
      <c r="BA401" s="19">
        <f t="shared" si="1038"/>
        <v>96032.3</v>
      </c>
      <c r="BB401" s="19">
        <f t="shared" si="1039"/>
        <v>101086.6</v>
      </c>
      <c r="BC401" s="19">
        <f t="shared" si="1040"/>
        <v>101086.6</v>
      </c>
      <c r="BD401" s="19">
        <f t="shared" si="1310"/>
        <v>0</v>
      </c>
      <c r="BE401" s="19">
        <f t="shared" si="1310"/>
        <v>0</v>
      </c>
      <c r="BF401" s="19">
        <f t="shared" si="1310"/>
        <v>0</v>
      </c>
      <c r="BG401" s="19">
        <f t="shared" si="1310"/>
        <v>0</v>
      </c>
      <c r="BH401" s="19">
        <f t="shared" si="1310"/>
        <v>0</v>
      </c>
      <c r="BI401" s="19">
        <f t="shared" si="1310"/>
        <v>0</v>
      </c>
      <c r="BJ401" s="19">
        <f t="shared" si="1310"/>
        <v>0</v>
      </c>
      <c r="BK401" s="19">
        <f t="shared" si="1310"/>
        <v>0</v>
      </c>
      <c r="BL401" s="19">
        <f t="shared" si="1310"/>
        <v>0</v>
      </c>
      <c r="BM401" s="19">
        <f t="shared" si="1310"/>
        <v>0</v>
      </c>
      <c r="BN401" s="19">
        <f t="shared" si="1310"/>
        <v>0</v>
      </c>
      <c r="BO401" s="19">
        <f t="shared" si="1310"/>
        <v>0</v>
      </c>
      <c r="BP401" s="19">
        <f t="shared" si="1310"/>
        <v>0</v>
      </c>
      <c r="BQ401" s="19">
        <f t="shared" si="1310"/>
        <v>0</v>
      </c>
      <c r="BR401" s="19">
        <f t="shared" si="1041"/>
        <v>96032.3</v>
      </c>
      <c r="BS401" s="19">
        <f t="shared" si="1042"/>
        <v>101086.6</v>
      </c>
      <c r="BT401" s="19">
        <f t="shared" si="1043"/>
        <v>101086.6</v>
      </c>
      <c r="BU401" s="19">
        <f t="shared" si="1310"/>
        <v>0</v>
      </c>
      <c r="BV401" s="19">
        <f t="shared" si="1292"/>
        <v>96032.3</v>
      </c>
      <c r="BW401" s="19">
        <f t="shared" si="1310"/>
        <v>0</v>
      </c>
    </row>
    <row r="402" spans="1:75" x14ac:dyDescent="0.25">
      <c r="A402" s="12">
        <v>924</v>
      </c>
      <c r="B402" s="12" t="s">
        <v>143</v>
      </c>
      <c r="C402" s="12" t="s">
        <v>12</v>
      </c>
      <c r="D402" s="12" t="s">
        <v>148</v>
      </c>
      <c r="E402" s="12">
        <v>610</v>
      </c>
      <c r="F402" s="13" t="s">
        <v>264</v>
      </c>
      <c r="G402" s="19">
        <v>101086.6</v>
      </c>
      <c r="H402" s="19">
        <v>101086.6</v>
      </c>
      <c r="I402" s="19">
        <v>101086.6</v>
      </c>
      <c r="J402" s="19"/>
      <c r="K402" s="19"/>
      <c r="L402" s="19"/>
      <c r="M402" s="19">
        <f t="shared" si="1164"/>
        <v>101086.6</v>
      </c>
      <c r="N402" s="19">
        <f t="shared" si="1165"/>
        <v>101086.6</v>
      </c>
      <c r="O402" s="19">
        <f t="shared" si="1166"/>
        <v>101086.6</v>
      </c>
      <c r="P402" s="19"/>
      <c r="Q402" s="19"/>
      <c r="R402" s="19"/>
      <c r="S402" s="19">
        <f t="shared" si="1122"/>
        <v>101086.6</v>
      </c>
      <c r="T402" s="19"/>
      <c r="U402" s="19"/>
      <c r="V402" s="19"/>
      <c r="W402" s="19"/>
      <c r="X402" s="19"/>
      <c r="Y402" s="19"/>
      <c r="Z402" s="19"/>
      <c r="AA402" s="19"/>
      <c r="AB402" s="19">
        <f t="shared" si="1052"/>
        <v>101086.6</v>
      </c>
      <c r="AC402" s="19">
        <f t="shared" si="1053"/>
        <v>101086.6</v>
      </c>
      <c r="AD402" s="19">
        <f t="shared" si="1054"/>
        <v>101086.6</v>
      </c>
      <c r="AE402" s="19"/>
      <c r="AF402" s="19">
        <f t="shared" si="1055"/>
        <v>101086.6</v>
      </c>
      <c r="AG402" s="19"/>
      <c r="AH402" s="19"/>
      <c r="AI402" s="19">
        <v>-5054.3</v>
      </c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>
        <f t="shared" si="1045"/>
        <v>96032.3</v>
      </c>
      <c r="AV402" s="19">
        <f t="shared" si="1046"/>
        <v>101086.6</v>
      </c>
      <c r="AW402" s="19">
        <f t="shared" si="1047"/>
        <v>101086.6</v>
      </c>
      <c r="AX402" s="19"/>
      <c r="AY402" s="19"/>
      <c r="AZ402" s="19"/>
      <c r="BA402" s="19">
        <f t="shared" si="1038"/>
        <v>96032.3</v>
      </c>
      <c r="BB402" s="19">
        <f t="shared" si="1039"/>
        <v>101086.6</v>
      </c>
      <c r="BC402" s="19">
        <f t="shared" si="1040"/>
        <v>101086.6</v>
      </c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>
        <f t="shared" si="1041"/>
        <v>96032.3</v>
      </c>
      <c r="BS402" s="19">
        <f t="shared" si="1042"/>
        <v>101086.6</v>
      </c>
      <c r="BT402" s="19">
        <f t="shared" si="1043"/>
        <v>101086.6</v>
      </c>
      <c r="BU402" s="19"/>
      <c r="BV402" s="19">
        <f t="shared" si="1292"/>
        <v>96032.3</v>
      </c>
      <c r="BW402" s="19"/>
    </row>
    <row r="403" spans="1:75" ht="78.75" x14ac:dyDescent="0.25">
      <c r="A403" s="12">
        <v>924</v>
      </c>
      <c r="B403" s="12" t="s">
        <v>143</v>
      </c>
      <c r="C403" s="12" t="s">
        <v>12</v>
      </c>
      <c r="D403" s="12" t="s">
        <v>166</v>
      </c>
      <c r="E403" s="12"/>
      <c r="F403" s="13" t="s">
        <v>195</v>
      </c>
      <c r="G403" s="19">
        <f t="shared" ref="G403:BW405" si="1311">G404</f>
        <v>33053.4</v>
      </c>
      <c r="H403" s="19">
        <f t="shared" si="1311"/>
        <v>3740.4</v>
      </c>
      <c r="I403" s="19">
        <f t="shared" si="1311"/>
        <v>3740.4</v>
      </c>
      <c r="J403" s="19">
        <f t="shared" si="1311"/>
        <v>0</v>
      </c>
      <c r="K403" s="19">
        <f t="shared" si="1311"/>
        <v>0</v>
      </c>
      <c r="L403" s="19">
        <f t="shared" si="1311"/>
        <v>0</v>
      </c>
      <c r="M403" s="19">
        <f t="shared" si="1164"/>
        <v>33053.4</v>
      </c>
      <c r="N403" s="19">
        <f t="shared" si="1165"/>
        <v>3740.4</v>
      </c>
      <c r="O403" s="19">
        <f t="shared" si="1166"/>
        <v>3740.4</v>
      </c>
      <c r="P403" s="19">
        <f t="shared" si="1311"/>
        <v>0</v>
      </c>
      <c r="Q403" s="19">
        <f t="shared" si="1311"/>
        <v>0</v>
      </c>
      <c r="R403" s="19">
        <f t="shared" si="1311"/>
        <v>0</v>
      </c>
      <c r="S403" s="19">
        <f t="shared" si="1122"/>
        <v>33053.4</v>
      </c>
      <c r="T403" s="19">
        <f t="shared" si="1311"/>
        <v>0</v>
      </c>
      <c r="U403" s="19">
        <f t="shared" si="1311"/>
        <v>0</v>
      </c>
      <c r="V403" s="19">
        <f t="shared" si="1311"/>
        <v>0</v>
      </c>
      <c r="W403" s="19">
        <f t="shared" si="1311"/>
        <v>0</v>
      </c>
      <c r="X403" s="19">
        <f t="shared" si="1311"/>
        <v>0</v>
      </c>
      <c r="Y403" s="19">
        <f t="shared" si="1311"/>
        <v>0</v>
      </c>
      <c r="Z403" s="19">
        <f t="shared" si="1311"/>
        <v>0</v>
      </c>
      <c r="AA403" s="19">
        <f t="shared" si="1311"/>
        <v>0</v>
      </c>
      <c r="AB403" s="19">
        <f t="shared" si="1052"/>
        <v>33053.4</v>
      </c>
      <c r="AC403" s="19">
        <f t="shared" si="1053"/>
        <v>3740.4</v>
      </c>
      <c r="AD403" s="19">
        <f t="shared" si="1054"/>
        <v>3740.4</v>
      </c>
      <c r="AE403" s="19">
        <f t="shared" si="1311"/>
        <v>0</v>
      </c>
      <c r="AF403" s="19">
        <f t="shared" si="1055"/>
        <v>33053.4</v>
      </c>
      <c r="AG403" s="19">
        <f t="shared" si="1311"/>
        <v>0</v>
      </c>
      <c r="AH403" s="19">
        <f t="shared" si="1311"/>
        <v>0</v>
      </c>
      <c r="AI403" s="19">
        <f t="shared" si="1311"/>
        <v>-187</v>
      </c>
      <c r="AJ403" s="19">
        <f t="shared" si="1311"/>
        <v>0</v>
      </c>
      <c r="AK403" s="19">
        <f t="shared" si="1311"/>
        <v>0</v>
      </c>
      <c r="AL403" s="19">
        <f t="shared" si="1311"/>
        <v>0</v>
      </c>
      <c r="AM403" s="19">
        <f t="shared" si="1311"/>
        <v>0</v>
      </c>
      <c r="AN403" s="19">
        <f t="shared" si="1311"/>
        <v>0</v>
      </c>
      <c r="AO403" s="19">
        <f t="shared" si="1311"/>
        <v>0</v>
      </c>
      <c r="AP403" s="19">
        <f t="shared" si="1311"/>
        <v>0</v>
      </c>
      <c r="AQ403" s="19">
        <f t="shared" si="1311"/>
        <v>0</v>
      </c>
      <c r="AR403" s="19">
        <f t="shared" si="1311"/>
        <v>0</v>
      </c>
      <c r="AS403" s="19">
        <f t="shared" si="1311"/>
        <v>0</v>
      </c>
      <c r="AT403" s="19">
        <f t="shared" si="1311"/>
        <v>0</v>
      </c>
      <c r="AU403" s="19">
        <f t="shared" si="1045"/>
        <v>32866.400000000001</v>
      </c>
      <c r="AV403" s="19">
        <f t="shared" si="1046"/>
        <v>3740.4</v>
      </c>
      <c r="AW403" s="19">
        <f t="shared" si="1047"/>
        <v>3740.4</v>
      </c>
      <c r="AX403" s="19">
        <f t="shared" si="1311"/>
        <v>0</v>
      </c>
      <c r="AY403" s="19">
        <f t="shared" si="1311"/>
        <v>0</v>
      </c>
      <c r="AZ403" s="19">
        <f t="shared" si="1311"/>
        <v>0</v>
      </c>
      <c r="BA403" s="19">
        <f t="shared" si="1038"/>
        <v>32866.400000000001</v>
      </c>
      <c r="BB403" s="19">
        <f t="shared" si="1039"/>
        <v>3740.4</v>
      </c>
      <c r="BC403" s="19">
        <f t="shared" si="1040"/>
        <v>3740.4</v>
      </c>
      <c r="BD403" s="19">
        <f t="shared" si="1311"/>
        <v>0</v>
      </c>
      <c r="BE403" s="19">
        <f t="shared" si="1311"/>
        <v>0</v>
      </c>
      <c r="BF403" s="19">
        <f t="shared" si="1311"/>
        <v>0</v>
      </c>
      <c r="BG403" s="19">
        <f t="shared" si="1311"/>
        <v>0</v>
      </c>
      <c r="BH403" s="19">
        <f t="shared" si="1311"/>
        <v>0</v>
      </c>
      <c r="BI403" s="19">
        <f t="shared" si="1311"/>
        <v>0</v>
      </c>
      <c r="BJ403" s="19">
        <f t="shared" si="1311"/>
        <v>0</v>
      </c>
      <c r="BK403" s="19">
        <f t="shared" si="1311"/>
        <v>0</v>
      </c>
      <c r="BL403" s="19">
        <f t="shared" si="1311"/>
        <v>0</v>
      </c>
      <c r="BM403" s="19">
        <f t="shared" si="1311"/>
        <v>0</v>
      </c>
      <c r="BN403" s="19">
        <f t="shared" si="1311"/>
        <v>0</v>
      </c>
      <c r="BO403" s="19">
        <f t="shared" si="1311"/>
        <v>0</v>
      </c>
      <c r="BP403" s="19">
        <f t="shared" si="1311"/>
        <v>0</v>
      </c>
      <c r="BQ403" s="19">
        <f t="shared" si="1311"/>
        <v>0</v>
      </c>
      <c r="BR403" s="19">
        <f t="shared" si="1041"/>
        <v>32866.400000000001</v>
      </c>
      <c r="BS403" s="19">
        <f t="shared" si="1042"/>
        <v>3740.4</v>
      </c>
      <c r="BT403" s="19">
        <f t="shared" si="1043"/>
        <v>3740.4</v>
      </c>
      <c r="BU403" s="19">
        <f t="shared" si="1311"/>
        <v>0</v>
      </c>
      <c r="BV403" s="19">
        <f t="shared" si="1292"/>
        <v>32866.400000000001</v>
      </c>
      <c r="BW403" s="19">
        <f t="shared" si="1311"/>
        <v>0</v>
      </c>
    </row>
    <row r="404" spans="1:75" ht="63" x14ac:dyDescent="0.25">
      <c r="A404" s="12">
        <v>924</v>
      </c>
      <c r="B404" s="12" t="s">
        <v>143</v>
      </c>
      <c r="C404" s="12" t="s">
        <v>12</v>
      </c>
      <c r="D404" s="12" t="s">
        <v>149</v>
      </c>
      <c r="E404" s="12"/>
      <c r="F404" s="13" t="s">
        <v>37</v>
      </c>
      <c r="G404" s="19">
        <f t="shared" si="1311"/>
        <v>33053.4</v>
      </c>
      <c r="H404" s="19">
        <f t="shared" si="1311"/>
        <v>3740.4</v>
      </c>
      <c r="I404" s="19">
        <f t="shared" si="1311"/>
        <v>3740.4</v>
      </c>
      <c r="J404" s="19">
        <f t="shared" si="1311"/>
        <v>0</v>
      </c>
      <c r="K404" s="19">
        <f t="shared" si="1311"/>
        <v>0</v>
      </c>
      <c r="L404" s="19">
        <f t="shared" si="1311"/>
        <v>0</v>
      </c>
      <c r="M404" s="19">
        <f t="shared" si="1164"/>
        <v>33053.4</v>
      </c>
      <c r="N404" s="19">
        <f t="shared" si="1165"/>
        <v>3740.4</v>
      </c>
      <c r="O404" s="19">
        <f t="shared" si="1166"/>
        <v>3740.4</v>
      </c>
      <c r="P404" s="19">
        <f t="shared" si="1311"/>
        <v>0</v>
      </c>
      <c r="Q404" s="19">
        <f t="shared" si="1311"/>
        <v>0</v>
      </c>
      <c r="R404" s="19">
        <f t="shared" si="1311"/>
        <v>0</v>
      </c>
      <c r="S404" s="19">
        <f t="shared" si="1122"/>
        <v>33053.4</v>
      </c>
      <c r="T404" s="19">
        <f t="shared" si="1311"/>
        <v>0</v>
      </c>
      <c r="U404" s="19">
        <f t="shared" si="1311"/>
        <v>0</v>
      </c>
      <c r="V404" s="19">
        <f t="shared" si="1311"/>
        <v>0</v>
      </c>
      <c r="W404" s="19">
        <f t="shared" si="1311"/>
        <v>0</v>
      </c>
      <c r="X404" s="19">
        <f t="shared" si="1311"/>
        <v>0</v>
      </c>
      <c r="Y404" s="19">
        <f t="shared" si="1311"/>
        <v>0</v>
      </c>
      <c r="Z404" s="19">
        <f t="shared" si="1311"/>
        <v>0</v>
      </c>
      <c r="AA404" s="19">
        <f t="shared" si="1311"/>
        <v>0</v>
      </c>
      <c r="AB404" s="19">
        <f t="shared" si="1052"/>
        <v>33053.4</v>
      </c>
      <c r="AC404" s="19">
        <f t="shared" si="1053"/>
        <v>3740.4</v>
      </c>
      <c r="AD404" s="19">
        <f t="shared" si="1054"/>
        <v>3740.4</v>
      </c>
      <c r="AE404" s="19">
        <f t="shared" si="1311"/>
        <v>0</v>
      </c>
      <c r="AF404" s="19">
        <f t="shared" si="1055"/>
        <v>33053.4</v>
      </c>
      <c r="AG404" s="19">
        <f t="shared" si="1311"/>
        <v>0</v>
      </c>
      <c r="AH404" s="19">
        <f t="shared" si="1311"/>
        <v>0</v>
      </c>
      <c r="AI404" s="19">
        <f t="shared" si="1311"/>
        <v>-187</v>
      </c>
      <c r="AJ404" s="19">
        <f t="shared" si="1311"/>
        <v>0</v>
      </c>
      <c r="AK404" s="19">
        <f t="shared" si="1311"/>
        <v>0</v>
      </c>
      <c r="AL404" s="19">
        <f t="shared" si="1311"/>
        <v>0</v>
      </c>
      <c r="AM404" s="19">
        <f t="shared" si="1311"/>
        <v>0</v>
      </c>
      <c r="AN404" s="19">
        <f t="shared" si="1311"/>
        <v>0</v>
      </c>
      <c r="AO404" s="19">
        <f t="shared" si="1311"/>
        <v>0</v>
      </c>
      <c r="AP404" s="19">
        <f t="shared" si="1311"/>
        <v>0</v>
      </c>
      <c r="AQ404" s="19">
        <f t="shared" si="1311"/>
        <v>0</v>
      </c>
      <c r="AR404" s="19">
        <f t="shared" si="1311"/>
        <v>0</v>
      </c>
      <c r="AS404" s="19">
        <f t="shared" si="1311"/>
        <v>0</v>
      </c>
      <c r="AT404" s="19">
        <f t="shared" si="1311"/>
        <v>0</v>
      </c>
      <c r="AU404" s="19">
        <f t="shared" si="1045"/>
        <v>32866.400000000001</v>
      </c>
      <c r="AV404" s="19">
        <f t="shared" si="1046"/>
        <v>3740.4</v>
      </c>
      <c r="AW404" s="19">
        <f t="shared" si="1047"/>
        <v>3740.4</v>
      </c>
      <c r="AX404" s="19">
        <f t="shared" si="1311"/>
        <v>0</v>
      </c>
      <c r="AY404" s="19">
        <f t="shared" si="1311"/>
        <v>0</v>
      </c>
      <c r="AZ404" s="19">
        <f t="shared" si="1311"/>
        <v>0</v>
      </c>
      <c r="BA404" s="19">
        <f t="shared" ref="BA404:BA477" si="1312">AU404+AX404</f>
        <v>32866.400000000001</v>
      </c>
      <c r="BB404" s="19">
        <f t="shared" ref="BB404:BB477" si="1313">AV404+AY404</f>
        <v>3740.4</v>
      </c>
      <c r="BC404" s="19">
        <f t="shared" ref="BC404:BC477" si="1314">AW404+AZ404</f>
        <v>3740.4</v>
      </c>
      <c r="BD404" s="19">
        <f t="shared" si="1311"/>
        <v>0</v>
      </c>
      <c r="BE404" s="19">
        <f t="shared" si="1311"/>
        <v>0</v>
      </c>
      <c r="BF404" s="19">
        <f t="shared" si="1311"/>
        <v>0</v>
      </c>
      <c r="BG404" s="19">
        <f t="shared" si="1311"/>
        <v>0</v>
      </c>
      <c r="BH404" s="19">
        <f t="shared" si="1311"/>
        <v>0</v>
      </c>
      <c r="BI404" s="19">
        <f t="shared" si="1311"/>
        <v>0</v>
      </c>
      <c r="BJ404" s="19">
        <f t="shared" si="1311"/>
        <v>0</v>
      </c>
      <c r="BK404" s="19">
        <f t="shared" si="1311"/>
        <v>0</v>
      </c>
      <c r="BL404" s="19">
        <f t="shared" si="1311"/>
        <v>0</v>
      </c>
      <c r="BM404" s="19">
        <f t="shared" si="1311"/>
        <v>0</v>
      </c>
      <c r="BN404" s="19">
        <f t="shared" si="1311"/>
        <v>0</v>
      </c>
      <c r="BO404" s="19">
        <f t="shared" si="1311"/>
        <v>0</v>
      </c>
      <c r="BP404" s="19">
        <f t="shared" si="1311"/>
        <v>0</v>
      </c>
      <c r="BQ404" s="19">
        <f t="shared" si="1311"/>
        <v>0</v>
      </c>
      <c r="BR404" s="19">
        <f t="shared" ref="BR404:BR471" si="1315">BA404+BD404+BE404+BF404+BG404+BH404+BI404</f>
        <v>32866.400000000001</v>
      </c>
      <c r="BS404" s="19">
        <f t="shared" ref="BS404:BS471" si="1316">BB404+BJ404+BK404+BL404+BM404</f>
        <v>3740.4</v>
      </c>
      <c r="BT404" s="19">
        <f t="shared" ref="BT404:BT471" si="1317">BC404+BN404+BO404+BP404+BQ404</f>
        <v>3740.4</v>
      </c>
      <c r="BU404" s="19">
        <f t="shared" si="1311"/>
        <v>0</v>
      </c>
      <c r="BV404" s="19">
        <f t="shared" si="1292"/>
        <v>32866.400000000001</v>
      </c>
      <c r="BW404" s="19">
        <f t="shared" si="1311"/>
        <v>0</v>
      </c>
    </row>
    <row r="405" spans="1:75" ht="31.5" x14ac:dyDescent="0.25">
      <c r="A405" s="12">
        <v>924</v>
      </c>
      <c r="B405" s="12" t="s">
        <v>143</v>
      </c>
      <c r="C405" s="12" t="s">
        <v>12</v>
      </c>
      <c r="D405" s="12" t="s">
        <v>149</v>
      </c>
      <c r="E405" s="12" t="s">
        <v>77</v>
      </c>
      <c r="F405" s="13" t="s">
        <v>272</v>
      </c>
      <c r="G405" s="19">
        <f t="shared" si="1311"/>
        <v>33053.4</v>
      </c>
      <c r="H405" s="19">
        <f t="shared" si="1311"/>
        <v>3740.4</v>
      </c>
      <c r="I405" s="19">
        <f t="shared" si="1311"/>
        <v>3740.4</v>
      </c>
      <c r="J405" s="19">
        <f t="shared" si="1311"/>
        <v>0</v>
      </c>
      <c r="K405" s="19">
        <f t="shared" si="1311"/>
        <v>0</v>
      </c>
      <c r="L405" s="19">
        <f t="shared" si="1311"/>
        <v>0</v>
      </c>
      <c r="M405" s="19">
        <f t="shared" si="1164"/>
        <v>33053.4</v>
      </c>
      <c r="N405" s="19">
        <f t="shared" si="1165"/>
        <v>3740.4</v>
      </c>
      <c r="O405" s="19">
        <f t="shared" si="1166"/>
        <v>3740.4</v>
      </c>
      <c r="P405" s="19">
        <f t="shared" si="1311"/>
        <v>0</v>
      </c>
      <c r="Q405" s="19">
        <f t="shared" si="1311"/>
        <v>0</v>
      </c>
      <c r="R405" s="19">
        <f t="shared" si="1311"/>
        <v>0</v>
      </c>
      <c r="S405" s="19">
        <f t="shared" si="1122"/>
        <v>33053.4</v>
      </c>
      <c r="T405" s="19">
        <f t="shared" si="1311"/>
        <v>0</v>
      </c>
      <c r="U405" s="19">
        <f t="shared" si="1311"/>
        <v>0</v>
      </c>
      <c r="V405" s="19">
        <f t="shared" si="1311"/>
        <v>0</v>
      </c>
      <c r="W405" s="19">
        <f t="shared" si="1311"/>
        <v>0</v>
      </c>
      <c r="X405" s="19">
        <f t="shared" si="1311"/>
        <v>0</v>
      </c>
      <c r="Y405" s="19">
        <f t="shared" si="1311"/>
        <v>0</v>
      </c>
      <c r="Z405" s="19">
        <f t="shared" si="1311"/>
        <v>0</v>
      </c>
      <c r="AA405" s="19">
        <f t="shared" si="1311"/>
        <v>0</v>
      </c>
      <c r="AB405" s="19">
        <f t="shared" si="1052"/>
        <v>33053.4</v>
      </c>
      <c r="AC405" s="19">
        <f t="shared" si="1053"/>
        <v>3740.4</v>
      </c>
      <c r="AD405" s="19">
        <f t="shared" si="1054"/>
        <v>3740.4</v>
      </c>
      <c r="AE405" s="19">
        <f t="shared" si="1311"/>
        <v>0</v>
      </c>
      <c r="AF405" s="19">
        <f t="shared" si="1055"/>
        <v>33053.4</v>
      </c>
      <c r="AG405" s="19">
        <f t="shared" si="1311"/>
        <v>0</v>
      </c>
      <c r="AH405" s="19">
        <f t="shared" si="1311"/>
        <v>0</v>
      </c>
      <c r="AI405" s="19">
        <f t="shared" si="1311"/>
        <v>-187</v>
      </c>
      <c r="AJ405" s="19">
        <f t="shared" si="1311"/>
        <v>0</v>
      </c>
      <c r="AK405" s="19">
        <f t="shared" si="1311"/>
        <v>0</v>
      </c>
      <c r="AL405" s="19">
        <f t="shared" si="1311"/>
        <v>0</v>
      </c>
      <c r="AM405" s="19">
        <f t="shared" si="1311"/>
        <v>0</v>
      </c>
      <c r="AN405" s="19">
        <f t="shared" si="1311"/>
        <v>0</v>
      </c>
      <c r="AO405" s="19">
        <f t="shared" si="1311"/>
        <v>0</v>
      </c>
      <c r="AP405" s="19">
        <f t="shared" si="1311"/>
        <v>0</v>
      </c>
      <c r="AQ405" s="19">
        <f t="shared" si="1311"/>
        <v>0</v>
      </c>
      <c r="AR405" s="19">
        <f t="shared" si="1311"/>
        <v>0</v>
      </c>
      <c r="AS405" s="19">
        <f t="shared" si="1311"/>
        <v>0</v>
      </c>
      <c r="AT405" s="19">
        <f t="shared" si="1311"/>
        <v>0</v>
      </c>
      <c r="AU405" s="19">
        <f t="shared" ref="AU405:AU478" si="1318">AF405+AG405+AH405+AI405+AJ405+AK405+AL405+AM405+AN405</f>
        <v>32866.400000000001</v>
      </c>
      <c r="AV405" s="19">
        <f t="shared" ref="AV405:AV478" si="1319">AC405+AO405+AP405+AQ405</f>
        <v>3740.4</v>
      </c>
      <c r="AW405" s="19">
        <f t="shared" ref="AW405:AW478" si="1320">AD405+AR405+AS405+AT405</f>
        <v>3740.4</v>
      </c>
      <c r="AX405" s="19">
        <f t="shared" si="1311"/>
        <v>0</v>
      </c>
      <c r="AY405" s="19">
        <f t="shared" si="1311"/>
        <v>0</v>
      </c>
      <c r="AZ405" s="19">
        <f t="shared" si="1311"/>
        <v>0</v>
      </c>
      <c r="BA405" s="19">
        <f t="shared" si="1312"/>
        <v>32866.400000000001</v>
      </c>
      <c r="BB405" s="19">
        <f t="shared" si="1313"/>
        <v>3740.4</v>
      </c>
      <c r="BC405" s="19">
        <f t="shared" si="1314"/>
        <v>3740.4</v>
      </c>
      <c r="BD405" s="19">
        <f t="shared" si="1311"/>
        <v>0</v>
      </c>
      <c r="BE405" s="19">
        <f t="shared" si="1311"/>
        <v>0</v>
      </c>
      <c r="BF405" s="19">
        <f t="shared" si="1311"/>
        <v>0</v>
      </c>
      <c r="BG405" s="19">
        <f t="shared" si="1311"/>
        <v>0</v>
      </c>
      <c r="BH405" s="19">
        <f t="shared" si="1311"/>
        <v>0</v>
      </c>
      <c r="BI405" s="19">
        <f t="shared" si="1311"/>
        <v>0</v>
      </c>
      <c r="BJ405" s="19">
        <f t="shared" si="1311"/>
        <v>0</v>
      </c>
      <c r="BK405" s="19">
        <f t="shared" si="1311"/>
        <v>0</v>
      </c>
      <c r="BL405" s="19">
        <f t="shared" si="1311"/>
        <v>0</v>
      </c>
      <c r="BM405" s="19">
        <f t="shared" si="1311"/>
        <v>0</v>
      </c>
      <c r="BN405" s="19">
        <f t="shared" si="1311"/>
        <v>0</v>
      </c>
      <c r="BO405" s="19">
        <f t="shared" si="1311"/>
        <v>0</v>
      </c>
      <c r="BP405" s="19">
        <f t="shared" si="1311"/>
        <v>0</v>
      </c>
      <c r="BQ405" s="19">
        <f t="shared" si="1311"/>
        <v>0</v>
      </c>
      <c r="BR405" s="19">
        <f t="shared" si="1315"/>
        <v>32866.400000000001</v>
      </c>
      <c r="BS405" s="19">
        <f t="shared" si="1316"/>
        <v>3740.4</v>
      </c>
      <c r="BT405" s="19">
        <f t="shared" si="1317"/>
        <v>3740.4</v>
      </c>
      <c r="BU405" s="19">
        <f t="shared" si="1311"/>
        <v>0</v>
      </c>
      <c r="BV405" s="19">
        <f t="shared" si="1292"/>
        <v>32866.400000000001</v>
      </c>
      <c r="BW405" s="19">
        <f t="shared" si="1311"/>
        <v>0</v>
      </c>
    </row>
    <row r="406" spans="1:75" x14ac:dyDescent="0.25">
      <c r="A406" s="12">
        <v>924</v>
      </c>
      <c r="B406" s="12" t="s">
        <v>143</v>
      </c>
      <c r="C406" s="12" t="s">
        <v>12</v>
      </c>
      <c r="D406" s="12" t="s">
        <v>149</v>
      </c>
      <c r="E406" s="12">
        <v>620</v>
      </c>
      <c r="F406" s="13" t="s">
        <v>265</v>
      </c>
      <c r="G406" s="19">
        <v>33053.4</v>
      </c>
      <c r="H406" s="19">
        <v>3740.4</v>
      </c>
      <c r="I406" s="19">
        <v>3740.4</v>
      </c>
      <c r="J406" s="19"/>
      <c r="K406" s="19"/>
      <c r="L406" s="19"/>
      <c r="M406" s="19">
        <f t="shared" si="1164"/>
        <v>33053.4</v>
      </c>
      <c r="N406" s="19">
        <f t="shared" si="1165"/>
        <v>3740.4</v>
      </c>
      <c r="O406" s="19">
        <f t="shared" si="1166"/>
        <v>3740.4</v>
      </c>
      <c r="P406" s="19"/>
      <c r="Q406" s="19"/>
      <c r="R406" s="19"/>
      <c r="S406" s="19">
        <f t="shared" si="1122"/>
        <v>33053.4</v>
      </c>
      <c r="T406" s="19"/>
      <c r="U406" s="19"/>
      <c r="V406" s="19"/>
      <c r="W406" s="19"/>
      <c r="X406" s="19"/>
      <c r="Y406" s="19"/>
      <c r="Z406" s="19"/>
      <c r="AA406" s="19"/>
      <c r="AB406" s="19">
        <f t="shared" si="1052"/>
        <v>33053.4</v>
      </c>
      <c r="AC406" s="19">
        <f t="shared" si="1053"/>
        <v>3740.4</v>
      </c>
      <c r="AD406" s="19">
        <f t="shared" si="1054"/>
        <v>3740.4</v>
      </c>
      <c r="AE406" s="19"/>
      <c r="AF406" s="19">
        <f t="shared" si="1055"/>
        <v>33053.4</v>
      </c>
      <c r="AG406" s="19"/>
      <c r="AH406" s="19"/>
      <c r="AI406" s="19">
        <v>-187</v>
      </c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>
        <f t="shared" si="1318"/>
        <v>32866.400000000001</v>
      </c>
      <c r="AV406" s="19">
        <f t="shared" si="1319"/>
        <v>3740.4</v>
      </c>
      <c r="AW406" s="19">
        <f t="shared" si="1320"/>
        <v>3740.4</v>
      </c>
      <c r="AX406" s="19"/>
      <c r="AY406" s="19"/>
      <c r="AZ406" s="19"/>
      <c r="BA406" s="19">
        <f t="shared" si="1312"/>
        <v>32866.400000000001</v>
      </c>
      <c r="BB406" s="19">
        <f t="shared" si="1313"/>
        <v>3740.4</v>
      </c>
      <c r="BC406" s="19">
        <f t="shared" si="1314"/>
        <v>3740.4</v>
      </c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>
        <f t="shared" si="1315"/>
        <v>32866.400000000001</v>
      </c>
      <c r="BS406" s="19">
        <f t="shared" si="1316"/>
        <v>3740.4</v>
      </c>
      <c r="BT406" s="19">
        <f t="shared" si="1317"/>
        <v>3740.4</v>
      </c>
      <c r="BU406" s="19"/>
      <c r="BV406" s="19">
        <f t="shared" si="1292"/>
        <v>32866.400000000001</v>
      </c>
      <c r="BW406" s="19"/>
    </row>
    <row r="407" spans="1:75" s="14" customFormat="1" x14ac:dyDescent="0.25">
      <c r="A407" s="8">
        <v>924</v>
      </c>
      <c r="B407" s="8" t="s">
        <v>143</v>
      </c>
      <c r="C407" s="8" t="s">
        <v>66</v>
      </c>
      <c r="D407" s="8"/>
      <c r="E407" s="8"/>
      <c r="F407" s="9" t="s">
        <v>172</v>
      </c>
      <c r="G407" s="18">
        <f t="shared" ref="G407:BW408" si="1321">G408</f>
        <v>17130.899999999998</v>
      </c>
      <c r="H407" s="18">
        <f t="shared" si="1321"/>
        <v>17130.2</v>
      </c>
      <c r="I407" s="18">
        <f t="shared" si="1321"/>
        <v>17129.3</v>
      </c>
      <c r="J407" s="18">
        <f t="shared" si="1321"/>
        <v>0</v>
      </c>
      <c r="K407" s="18">
        <f t="shared" si="1321"/>
        <v>0</v>
      </c>
      <c r="L407" s="18">
        <f t="shared" si="1321"/>
        <v>0</v>
      </c>
      <c r="M407" s="19">
        <f t="shared" si="1164"/>
        <v>17130.899999999998</v>
      </c>
      <c r="N407" s="19">
        <f t="shared" si="1165"/>
        <v>17130.2</v>
      </c>
      <c r="O407" s="19">
        <f t="shared" si="1166"/>
        <v>17129.3</v>
      </c>
      <c r="P407" s="18">
        <f t="shared" si="1321"/>
        <v>0</v>
      </c>
      <c r="Q407" s="18">
        <f t="shared" si="1321"/>
        <v>0</v>
      </c>
      <c r="R407" s="18">
        <f t="shared" si="1321"/>
        <v>0</v>
      </c>
      <c r="S407" s="19">
        <f t="shared" si="1122"/>
        <v>17130.899999999998</v>
      </c>
      <c r="T407" s="18">
        <f t="shared" si="1321"/>
        <v>0</v>
      </c>
      <c r="U407" s="18">
        <f t="shared" si="1321"/>
        <v>0</v>
      </c>
      <c r="V407" s="18">
        <f t="shared" si="1321"/>
        <v>0</v>
      </c>
      <c r="W407" s="18">
        <f t="shared" si="1321"/>
        <v>0</v>
      </c>
      <c r="X407" s="18">
        <f t="shared" si="1321"/>
        <v>0</v>
      </c>
      <c r="Y407" s="18">
        <f t="shared" si="1321"/>
        <v>0</v>
      </c>
      <c r="Z407" s="18">
        <f t="shared" si="1321"/>
        <v>0</v>
      </c>
      <c r="AA407" s="18">
        <f t="shared" si="1321"/>
        <v>0</v>
      </c>
      <c r="AB407" s="19">
        <f t="shared" si="1052"/>
        <v>17130.899999999998</v>
      </c>
      <c r="AC407" s="18">
        <f t="shared" si="1053"/>
        <v>17130.2</v>
      </c>
      <c r="AD407" s="18">
        <f t="shared" si="1054"/>
        <v>17129.3</v>
      </c>
      <c r="AE407" s="18">
        <f t="shared" si="1321"/>
        <v>0</v>
      </c>
      <c r="AF407" s="18">
        <f t="shared" si="1055"/>
        <v>17130.899999999998</v>
      </c>
      <c r="AG407" s="18">
        <f t="shared" si="1321"/>
        <v>0</v>
      </c>
      <c r="AH407" s="18">
        <f t="shared" si="1321"/>
        <v>0</v>
      </c>
      <c r="AI407" s="18">
        <f t="shared" si="1321"/>
        <v>-90</v>
      </c>
      <c r="AJ407" s="18">
        <f t="shared" si="1321"/>
        <v>0</v>
      </c>
      <c r="AK407" s="18">
        <f t="shared" si="1321"/>
        <v>0</v>
      </c>
      <c r="AL407" s="18">
        <f t="shared" si="1321"/>
        <v>0</v>
      </c>
      <c r="AM407" s="18">
        <f t="shared" si="1321"/>
        <v>0</v>
      </c>
      <c r="AN407" s="18">
        <f t="shared" si="1321"/>
        <v>0</v>
      </c>
      <c r="AO407" s="18">
        <f t="shared" si="1321"/>
        <v>0</v>
      </c>
      <c r="AP407" s="18">
        <f t="shared" si="1321"/>
        <v>0</v>
      </c>
      <c r="AQ407" s="18">
        <f t="shared" si="1321"/>
        <v>0</v>
      </c>
      <c r="AR407" s="18">
        <f t="shared" si="1321"/>
        <v>0</v>
      </c>
      <c r="AS407" s="18">
        <f t="shared" si="1321"/>
        <v>0</v>
      </c>
      <c r="AT407" s="18">
        <f t="shared" si="1321"/>
        <v>0</v>
      </c>
      <c r="AU407" s="18">
        <f t="shared" si="1318"/>
        <v>17040.899999999998</v>
      </c>
      <c r="AV407" s="18">
        <f t="shared" si="1319"/>
        <v>17130.2</v>
      </c>
      <c r="AW407" s="18">
        <f t="shared" si="1320"/>
        <v>17129.3</v>
      </c>
      <c r="AX407" s="18">
        <f t="shared" si="1321"/>
        <v>0</v>
      </c>
      <c r="AY407" s="18">
        <f t="shared" si="1321"/>
        <v>0</v>
      </c>
      <c r="AZ407" s="18">
        <f t="shared" si="1321"/>
        <v>0</v>
      </c>
      <c r="BA407" s="19">
        <f t="shared" si="1312"/>
        <v>17040.899999999998</v>
      </c>
      <c r="BB407" s="19">
        <f t="shared" si="1313"/>
        <v>17130.2</v>
      </c>
      <c r="BC407" s="19">
        <f t="shared" si="1314"/>
        <v>17129.3</v>
      </c>
      <c r="BD407" s="18">
        <f t="shared" si="1321"/>
        <v>0</v>
      </c>
      <c r="BE407" s="18">
        <f t="shared" si="1321"/>
        <v>0</v>
      </c>
      <c r="BF407" s="18">
        <f t="shared" si="1321"/>
        <v>0</v>
      </c>
      <c r="BG407" s="18">
        <f t="shared" si="1321"/>
        <v>0</v>
      </c>
      <c r="BH407" s="18">
        <f t="shared" si="1321"/>
        <v>0</v>
      </c>
      <c r="BI407" s="18">
        <f t="shared" si="1321"/>
        <v>0</v>
      </c>
      <c r="BJ407" s="18">
        <f t="shared" si="1321"/>
        <v>0</v>
      </c>
      <c r="BK407" s="18">
        <f t="shared" si="1321"/>
        <v>0</v>
      </c>
      <c r="BL407" s="18">
        <f t="shared" si="1321"/>
        <v>0</v>
      </c>
      <c r="BM407" s="18">
        <f t="shared" si="1321"/>
        <v>0</v>
      </c>
      <c r="BN407" s="18">
        <f t="shared" si="1321"/>
        <v>0</v>
      </c>
      <c r="BO407" s="18">
        <f t="shared" si="1321"/>
        <v>0</v>
      </c>
      <c r="BP407" s="18">
        <f t="shared" si="1321"/>
        <v>0</v>
      </c>
      <c r="BQ407" s="18">
        <f t="shared" si="1321"/>
        <v>0</v>
      </c>
      <c r="BR407" s="19">
        <f t="shared" si="1315"/>
        <v>17040.899999999998</v>
      </c>
      <c r="BS407" s="19">
        <f t="shared" si="1316"/>
        <v>17130.2</v>
      </c>
      <c r="BT407" s="19">
        <f t="shared" si="1317"/>
        <v>17129.3</v>
      </c>
      <c r="BU407" s="18">
        <f t="shared" si="1321"/>
        <v>0</v>
      </c>
      <c r="BV407" s="18">
        <f t="shared" si="1292"/>
        <v>17040.899999999998</v>
      </c>
      <c r="BW407" s="18">
        <f t="shared" si="1321"/>
        <v>0</v>
      </c>
    </row>
    <row r="408" spans="1:75" ht="31.5" x14ac:dyDescent="0.25">
      <c r="A408" s="12">
        <v>924</v>
      </c>
      <c r="B408" s="12" t="s">
        <v>143</v>
      </c>
      <c r="C408" s="12" t="s">
        <v>66</v>
      </c>
      <c r="D408" s="12" t="s">
        <v>30</v>
      </c>
      <c r="E408" s="12"/>
      <c r="F408" s="13" t="s">
        <v>41</v>
      </c>
      <c r="G408" s="19">
        <f t="shared" si="1321"/>
        <v>17130.899999999998</v>
      </c>
      <c r="H408" s="19">
        <f t="shared" si="1321"/>
        <v>17130.2</v>
      </c>
      <c r="I408" s="19">
        <f t="shared" si="1321"/>
        <v>17129.3</v>
      </c>
      <c r="J408" s="19">
        <f t="shared" si="1321"/>
        <v>0</v>
      </c>
      <c r="K408" s="19">
        <f t="shared" si="1321"/>
        <v>0</v>
      </c>
      <c r="L408" s="19">
        <f t="shared" si="1321"/>
        <v>0</v>
      </c>
      <c r="M408" s="19">
        <f t="shared" si="1164"/>
        <v>17130.899999999998</v>
      </c>
      <c r="N408" s="19">
        <f t="shared" si="1165"/>
        <v>17130.2</v>
      </c>
      <c r="O408" s="19">
        <f t="shared" si="1166"/>
        <v>17129.3</v>
      </c>
      <c r="P408" s="19">
        <f t="shared" si="1321"/>
        <v>0</v>
      </c>
      <c r="Q408" s="19">
        <f t="shared" si="1321"/>
        <v>0</v>
      </c>
      <c r="R408" s="19">
        <f t="shared" si="1321"/>
        <v>0</v>
      </c>
      <c r="S408" s="19">
        <f t="shared" si="1122"/>
        <v>17130.899999999998</v>
      </c>
      <c r="T408" s="19">
        <f t="shared" si="1321"/>
        <v>0</v>
      </c>
      <c r="U408" s="19">
        <f t="shared" si="1321"/>
        <v>0</v>
      </c>
      <c r="V408" s="19">
        <f t="shared" si="1321"/>
        <v>0</v>
      </c>
      <c r="W408" s="19">
        <f t="shared" si="1321"/>
        <v>0</v>
      </c>
      <c r="X408" s="19">
        <f t="shared" si="1321"/>
        <v>0</v>
      </c>
      <c r="Y408" s="19">
        <f t="shared" si="1321"/>
        <v>0</v>
      </c>
      <c r="Z408" s="19">
        <f t="shared" si="1321"/>
        <v>0</v>
      </c>
      <c r="AA408" s="19">
        <f t="shared" si="1321"/>
        <v>0</v>
      </c>
      <c r="AB408" s="19">
        <f t="shared" si="1052"/>
        <v>17130.899999999998</v>
      </c>
      <c r="AC408" s="19">
        <f t="shared" si="1053"/>
        <v>17130.2</v>
      </c>
      <c r="AD408" s="19">
        <f t="shared" si="1054"/>
        <v>17129.3</v>
      </c>
      <c r="AE408" s="19">
        <f t="shared" si="1321"/>
        <v>0</v>
      </c>
      <c r="AF408" s="19">
        <f t="shared" si="1055"/>
        <v>17130.899999999998</v>
      </c>
      <c r="AG408" s="19">
        <f t="shared" si="1321"/>
        <v>0</v>
      </c>
      <c r="AH408" s="19">
        <f t="shared" si="1321"/>
        <v>0</v>
      </c>
      <c r="AI408" s="19">
        <f t="shared" si="1321"/>
        <v>-90</v>
      </c>
      <c r="AJ408" s="19">
        <f t="shared" si="1321"/>
        <v>0</v>
      </c>
      <c r="AK408" s="19">
        <f t="shared" si="1321"/>
        <v>0</v>
      </c>
      <c r="AL408" s="19">
        <f t="shared" si="1321"/>
        <v>0</v>
      </c>
      <c r="AM408" s="19">
        <f t="shared" si="1321"/>
        <v>0</v>
      </c>
      <c r="AN408" s="19">
        <f t="shared" si="1321"/>
        <v>0</v>
      </c>
      <c r="AO408" s="19">
        <f t="shared" si="1321"/>
        <v>0</v>
      </c>
      <c r="AP408" s="19">
        <f t="shared" si="1321"/>
        <v>0</v>
      </c>
      <c r="AQ408" s="19">
        <f t="shared" si="1321"/>
        <v>0</v>
      </c>
      <c r="AR408" s="19">
        <f t="shared" si="1321"/>
        <v>0</v>
      </c>
      <c r="AS408" s="19">
        <f t="shared" si="1321"/>
        <v>0</v>
      </c>
      <c r="AT408" s="19">
        <f t="shared" si="1321"/>
        <v>0</v>
      </c>
      <c r="AU408" s="19">
        <f t="shared" si="1318"/>
        <v>17040.899999999998</v>
      </c>
      <c r="AV408" s="19">
        <f t="shared" si="1319"/>
        <v>17130.2</v>
      </c>
      <c r="AW408" s="19">
        <f t="shared" si="1320"/>
        <v>17129.3</v>
      </c>
      <c r="AX408" s="19">
        <f t="shared" si="1321"/>
        <v>0</v>
      </c>
      <c r="AY408" s="19">
        <f t="shared" si="1321"/>
        <v>0</v>
      </c>
      <c r="AZ408" s="19">
        <f t="shared" si="1321"/>
        <v>0</v>
      </c>
      <c r="BA408" s="19">
        <f t="shared" si="1312"/>
        <v>17040.899999999998</v>
      </c>
      <c r="BB408" s="19">
        <f t="shared" si="1313"/>
        <v>17130.2</v>
      </c>
      <c r="BC408" s="19">
        <f t="shared" si="1314"/>
        <v>17129.3</v>
      </c>
      <c r="BD408" s="19">
        <f t="shared" si="1321"/>
        <v>0</v>
      </c>
      <c r="BE408" s="19">
        <f t="shared" si="1321"/>
        <v>0</v>
      </c>
      <c r="BF408" s="19">
        <f t="shared" si="1321"/>
        <v>0</v>
      </c>
      <c r="BG408" s="19">
        <f t="shared" si="1321"/>
        <v>0</v>
      </c>
      <c r="BH408" s="19">
        <f t="shared" si="1321"/>
        <v>0</v>
      </c>
      <c r="BI408" s="19">
        <f t="shared" si="1321"/>
        <v>0</v>
      </c>
      <c r="BJ408" s="19">
        <f t="shared" si="1321"/>
        <v>0</v>
      </c>
      <c r="BK408" s="19">
        <f t="shared" si="1321"/>
        <v>0</v>
      </c>
      <c r="BL408" s="19">
        <f t="shared" si="1321"/>
        <v>0</v>
      </c>
      <c r="BM408" s="19">
        <f t="shared" si="1321"/>
        <v>0</v>
      </c>
      <c r="BN408" s="19">
        <f t="shared" si="1321"/>
        <v>0</v>
      </c>
      <c r="BO408" s="19">
        <f t="shared" si="1321"/>
        <v>0</v>
      </c>
      <c r="BP408" s="19">
        <f t="shared" si="1321"/>
        <v>0</v>
      </c>
      <c r="BQ408" s="19">
        <f t="shared" si="1321"/>
        <v>0</v>
      </c>
      <c r="BR408" s="19">
        <f t="shared" si="1315"/>
        <v>17040.899999999998</v>
      </c>
      <c r="BS408" s="19">
        <f t="shared" si="1316"/>
        <v>17130.2</v>
      </c>
      <c r="BT408" s="19">
        <f t="shared" si="1317"/>
        <v>17129.3</v>
      </c>
      <c r="BU408" s="19">
        <f t="shared" si="1321"/>
        <v>0</v>
      </c>
      <c r="BV408" s="19">
        <f t="shared" si="1292"/>
        <v>17040.899999999998</v>
      </c>
      <c r="BW408" s="19">
        <f t="shared" si="1321"/>
        <v>0</v>
      </c>
    </row>
    <row r="409" spans="1:75" ht="31.5" x14ac:dyDescent="0.25">
      <c r="A409" s="12">
        <v>924</v>
      </c>
      <c r="B409" s="12" t="s">
        <v>143</v>
      </c>
      <c r="C409" s="12" t="s">
        <v>66</v>
      </c>
      <c r="D409" s="12" t="s">
        <v>31</v>
      </c>
      <c r="E409" s="12"/>
      <c r="F409" s="13" t="s">
        <v>42</v>
      </c>
      <c r="G409" s="19">
        <f t="shared" ref="G409:L409" si="1322">G410+G413</f>
        <v>17130.899999999998</v>
      </c>
      <c r="H409" s="19">
        <f t="shared" si="1322"/>
        <v>17130.2</v>
      </c>
      <c r="I409" s="19">
        <f t="shared" si="1322"/>
        <v>17129.3</v>
      </c>
      <c r="J409" s="19">
        <f t="shared" si="1322"/>
        <v>0</v>
      </c>
      <c r="K409" s="19">
        <f t="shared" si="1322"/>
        <v>0</v>
      </c>
      <c r="L409" s="19">
        <f t="shared" si="1322"/>
        <v>0</v>
      </c>
      <c r="M409" s="19">
        <f t="shared" si="1164"/>
        <v>17130.899999999998</v>
      </c>
      <c r="N409" s="19">
        <f t="shared" si="1165"/>
        <v>17130.2</v>
      </c>
      <c r="O409" s="19">
        <f t="shared" si="1166"/>
        <v>17129.3</v>
      </c>
      <c r="P409" s="19">
        <f t="shared" ref="P409" si="1323">P410+P413</f>
        <v>0</v>
      </c>
      <c r="Q409" s="19">
        <f t="shared" ref="Q409:R409" si="1324">Q410+Q413</f>
        <v>0</v>
      </c>
      <c r="R409" s="19">
        <f t="shared" si="1324"/>
        <v>0</v>
      </c>
      <c r="S409" s="19">
        <f t="shared" si="1122"/>
        <v>17130.899999999998</v>
      </c>
      <c r="T409" s="19">
        <f t="shared" ref="T409:U409" si="1325">T410+T413</f>
        <v>0</v>
      </c>
      <c r="U409" s="19">
        <f t="shared" si="1325"/>
        <v>0</v>
      </c>
      <c r="V409" s="19">
        <f t="shared" ref="V409:X409" si="1326">V410+V413</f>
        <v>0</v>
      </c>
      <c r="W409" s="19">
        <f t="shared" si="1326"/>
        <v>0</v>
      </c>
      <c r="X409" s="19">
        <f t="shared" si="1326"/>
        <v>0</v>
      </c>
      <c r="Y409" s="19">
        <f t="shared" ref="Y409:AA409" si="1327">Y410+Y413</f>
        <v>0</v>
      </c>
      <c r="Z409" s="19">
        <f t="shared" si="1327"/>
        <v>0</v>
      </c>
      <c r="AA409" s="19">
        <f t="shared" si="1327"/>
        <v>0</v>
      </c>
      <c r="AB409" s="19">
        <f t="shared" ref="AB409:AB485" si="1328">S409+T409+U409+V409</f>
        <v>17130.899999999998</v>
      </c>
      <c r="AC409" s="19">
        <f t="shared" ref="AC409:AC485" si="1329">N409+W409+X409+Y409</f>
        <v>17130.2</v>
      </c>
      <c r="AD409" s="19">
        <f t="shared" ref="AD409:AD485" si="1330">O409+Z409+AA409</f>
        <v>17129.3</v>
      </c>
      <c r="AE409" s="19">
        <f t="shared" ref="AE409:BW409" si="1331">AE410+AE413</f>
        <v>0</v>
      </c>
      <c r="AF409" s="19">
        <f t="shared" ref="AF409:AF485" si="1332">AB409+AE409</f>
        <v>17130.899999999998</v>
      </c>
      <c r="AG409" s="19">
        <f t="shared" ref="AG409" si="1333">AG410+AG413</f>
        <v>0</v>
      </c>
      <c r="AH409" s="19">
        <f t="shared" ref="AH409:AJ409" si="1334">AH410+AH413</f>
        <v>0</v>
      </c>
      <c r="AI409" s="19">
        <f t="shared" si="1334"/>
        <v>-90</v>
      </c>
      <c r="AJ409" s="19">
        <f t="shared" si="1334"/>
        <v>0</v>
      </c>
      <c r="AK409" s="19">
        <f t="shared" ref="AK409:AL409" si="1335">AK410+AK413</f>
        <v>0</v>
      </c>
      <c r="AL409" s="19">
        <f t="shared" si="1335"/>
        <v>0</v>
      </c>
      <c r="AM409" s="19">
        <f t="shared" ref="AM409:AR409" si="1336">AM410+AM413</f>
        <v>0</v>
      </c>
      <c r="AN409" s="19">
        <f t="shared" si="1336"/>
        <v>0</v>
      </c>
      <c r="AO409" s="19">
        <f t="shared" si="1336"/>
        <v>0</v>
      </c>
      <c r="AP409" s="19">
        <f t="shared" si="1336"/>
        <v>0</v>
      </c>
      <c r="AQ409" s="19">
        <f t="shared" si="1336"/>
        <v>0</v>
      </c>
      <c r="AR409" s="19">
        <f t="shared" si="1336"/>
        <v>0</v>
      </c>
      <c r="AS409" s="19">
        <f t="shared" ref="AS409:AT409" si="1337">AS410+AS413</f>
        <v>0</v>
      </c>
      <c r="AT409" s="19">
        <f t="shared" si="1337"/>
        <v>0</v>
      </c>
      <c r="AU409" s="19">
        <f t="shared" si="1318"/>
        <v>17040.899999999998</v>
      </c>
      <c r="AV409" s="19">
        <f t="shared" si="1319"/>
        <v>17130.2</v>
      </c>
      <c r="AW409" s="19">
        <f t="shared" si="1320"/>
        <v>17129.3</v>
      </c>
      <c r="AX409" s="19">
        <f t="shared" ref="AX409:AZ409" si="1338">AX410+AX413</f>
        <v>0</v>
      </c>
      <c r="AY409" s="19">
        <f t="shared" si="1338"/>
        <v>0</v>
      </c>
      <c r="AZ409" s="19">
        <f t="shared" si="1338"/>
        <v>0</v>
      </c>
      <c r="BA409" s="19">
        <f t="shared" si="1312"/>
        <v>17040.899999999998</v>
      </c>
      <c r="BB409" s="19">
        <f t="shared" si="1313"/>
        <v>17130.2</v>
      </c>
      <c r="BC409" s="19">
        <f t="shared" si="1314"/>
        <v>17129.3</v>
      </c>
      <c r="BD409" s="19">
        <f t="shared" ref="BD409:BO409" si="1339">BD410+BD413</f>
        <v>0</v>
      </c>
      <c r="BE409" s="19">
        <f t="shared" si="1339"/>
        <v>0</v>
      </c>
      <c r="BF409" s="19">
        <f t="shared" si="1339"/>
        <v>0</v>
      </c>
      <c r="BG409" s="19">
        <f t="shared" si="1339"/>
        <v>0</v>
      </c>
      <c r="BH409" s="19">
        <f t="shared" si="1339"/>
        <v>0</v>
      </c>
      <c r="BI409" s="19">
        <f t="shared" ref="BI409" si="1340">BI410+BI413</f>
        <v>0</v>
      </c>
      <c r="BJ409" s="19">
        <f t="shared" si="1339"/>
        <v>0</v>
      </c>
      <c r="BK409" s="19">
        <f t="shared" si="1339"/>
        <v>0</v>
      </c>
      <c r="BL409" s="19">
        <f t="shared" si="1339"/>
        <v>0</v>
      </c>
      <c r="BM409" s="19">
        <f t="shared" si="1339"/>
        <v>0</v>
      </c>
      <c r="BN409" s="19">
        <f t="shared" si="1339"/>
        <v>0</v>
      </c>
      <c r="BO409" s="19">
        <f t="shared" si="1339"/>
        <v>0</v>
      </c>
      <c r="BP409" s="19">
        <f t="shared" ref="BP409:BQ409" si="1341">BP410+BP413</f>
        <v>0</v>
      </c>
      <c r="BQ409" s="19">
        <f t="shared" si="1341"/>
        <v>0</v>
      </c>
      <c r="BR409" s="19">
        <f t="shared" si="1315"/>
        <v>17040.899999999998</v>
      </c>
      <c r="BS409" s="19">
        <f t="shared" si="1316"/>
        <v>17130.2</v>
      </c>
      <c r="BT409" s="19">
        <f t="shared" si="1317"/>
        <v>17129.3</v>
      </c>
      <c r="BU409" s="19">
        <f t="shared" ref="BU409" si="1342">BU410+BU413</f>
        <v>0</v>
      </c>
      <c r="BV409" s="19">
        <f t="shared" si="1292"/>
        <v>17040.899999999998</v>
      </c>
      <c r="BW409" s="19">
        <f t="shared" si="1331"/>
        <v>0</v>
      </c>
    </row>
    <row r="410" spans="1:75" ht="47.25" x14ac:dyDescent="0.25">
      <c r="A410" s="12">
        <v>924</v>
      </c>
      <c r="B410" s="12" t="s">
        <v>143</v>
      </c>
      <c r="C410" s="12" t="s">
        <v>66</v>
      </c>
      <c r="D410" s="12" t="s">
        <v>32</v>
      </c>
      <c r="E410" s="12"/>
      <c r="F410" s="13" t="s">
        <v>43</v>
      </c>
      <c r="G410" s="19">
        <f t="shared" ref="G410:BW411" si="1343">G411</f>
        <v>15805.8</v>
      </c>
      <c r="H410" s="19">
        <f t="shared" si="1343"/>
        <v>15805.8</v>
      </c>
      <c r="I410" s="19">
        <f t="shared" si="1343"/>
        <v>15805.8</v>
      </c>
      <c r="J410" s="19">
        <f t="shared" si="1343"/>
        <v>0</v>
      </c>
      <c r="K410" s="19">
        <f t="shared" si="1343"/>
        <v>0</v>
      </c>
      <c r="L410" s="19">
        <f t="shared" si="1343"/>
        <v>0</v>
      </c>
      <c r="M410" s="19">
        <f t="shared" si="1164"/>
        <v>15805.8</v>
      </c>
      <c r="N410" s="19">
        <f t="shared" si="1165"/>
        <v>15805.8</v>
      </c>
      <c r="O410" s="19">
        <f t="shared" si="1166"/>
        <v>15805.8</v>
      </c>
      <c r="P410" s="19">
        <f t="shared" si="1343"/>
        <v>0</v>
      </c>
      <c r="Q410" s="19">
        <f t="shared" si="1343"/>
        <v>0</v>
      </c>
      <c r="R410" s="19">
        <f t="shared" si="1343"/>
        <v>0</v>
      </c>
      <c r="S410" s="19">
        <f t="shared" si="1122"/>
        <v>15805.8</v>
      </c>
      <c r="T410" s="19">
        <f t="shared" si="1343"/>
        <v>0</v>
      </c>
      <c r="U410" s="19">
        <f t="shared" si="1343"/>
        <v>0</v>
      </c>
      <c r="V410" s="19">
        <f t="shared" si="1343"/>
        <v>0</v>
      </c>
      <c r="W410" s="19">
        <f t="shared" si="1343"/>
        <v>0</v>
      </c>
      <c r="X410" s="19">
        <f t="shared" si="1343"/>
        <v>0</v>
      </c>
      <c r="Y410" s="19">
        <f t="shared" si="1343"/>
        <v>0</v>
      </c>
      <c r="Z410" s="19">
        <f t="shared" si="1343"/>
        <v>0</v>
      </c>
      <c r="AA410" s="19">
        <f t="shared" si="1343"/>
        <v>0</v>
      </c>
      <c r="AB410" s="19">
        <f t="shared" si="1328"/>
        <v>15805.8</v>
      </c>
      <c r="AC410" s="19">
        <f t="shared" si="1329"/>
        <v>15805.8</v>
      </c>
      <c r="AD410" s="19">
        <f t="shared" si="1330"/>
        <v>15805.8</v>
      </c>
      <c r="AE410" s="19">
        <f t="shared" si="1343"/>
        <v>0</v>
      </c>
      <c r="AF410" s="19">
        <f t="shared" si="1332"/>
        <v>15805.8</v>
      </c>
      <c r="AG410" s="19">
        <f t="shared" si="1343"/>
        <v>0</v>
      </c>
      <c r="AH410" s="19">
        <f t="shared" si="1343"/>
        <v>0</v>
      </c>
      <c r="AI410" s="19">
        <f t="shared" si="1343"/>
        <v>0</v>
      </c>
      <c r="AJ410" s="19">
        <f t="shared" si="1343"/>
        <v>0</v>
      </c>
      <c r="AK410" s="19">
        <f t="shared" si="1343"/>
        <v>0</v>
      </c>
      <c r="AL410" s="19">
        <f t="shared" si="1343"/>
        <v>0</v>
      </c>
      <c r="AM410" s="19">
        <f t="shared" si="1343"/>
        <v>0</v>
      </c>
      <c r="AN410" s="19">
        <f t="shared" si="1343"/>
        <v>0</v>
      </c>
      <c r="AO410" s="19">
        <f t="shared" si="1343"/>
        <v>0</v>
      </c>
      <c r="AP410" s="19">
        <f t="shared" si="1343"/>
        <v>0</v>
      </c>
      <c r="AQ410" s="19">
        <f t="shared" si="1343"/>
        <v>0</v>
      </c>
      <c r="AR410" s="19">
        <f t="shared" si="1343"/>
        <v>0</v>
      </c>
      <c r="AS410" s="19">
        <f t="shared" si="1343"/>
        <v>0</v>
      </c>
      <c r="AT410" s="19">
        <f t="shared" si="1343"/>
        <v>0</v>
      </c>
      <c r="AU410" s="19">
        <f t="shared" si="1318"/>
        <v>15805.8</v>
      </c>
      <c r="AV410" s="19">
        <f t="shared" si="1319"/>
        <v>15805.8</v>
      </c>
      <c r="AW410" s="19">
        <f t="shared" si="1320"/>
        <v>15805.8</v>
      </c>
      <c r="AX410" s="19">
        <f t="shared" si="1343"/>
        <v>0</v>
      </c>
      <c r="AY410" s="19">
        <f t="shared" si="1343"/>
        <v>0</v>
      </c>
      <c r="AZ410" s="19">
        <f t="shared" si="1343"/>
        <v>0</v>
      </c>
      <c r="BA410" s="19">
        <f t="shared" si="1312"/>
        <v>15805.8</v>
      </c>
      <c r="BB410" s="19">
        <f t="shared" si="1313"/>
        <v>15805.8</v>
      </c>
      <c r="BC410" s="19">
        <f t="shared" si="1314"/>
        <v>15805.8</v>
      </c>
      <c r="BD410" s="19">
        <f t="shared" si="1343"/>
        <v>0</v>
      </c>
      <c r="BE410" s="19">
        <f t="shared" si="1343"/>
        <v>0</v>
      </c>
      <c r="BF410" s="19">
        <f t="shared" si="1343"/>
        <v>0</v>
      </c>
      <c r="BG410" s="19">
        <f t="shared" si="1343"/>
        <v>0</v>
      </c>
      <c r="BH410" s="19">
        <f t="shared" si="1343"/>
        <v>0</v>
      </c>
      <c r="BI410" s="19">
        <f t="shared" si="1343"/>
        <v>0</v>
      </c>
      <c r="BJ410" s="19">
        <f t="shared" si="1343"/>
        <v>0</v>
      </c>
      <c r="BK410" s="19">
        <f t="shared" si="1343"/>
        <v>0</v>
      </c>
      <c r="BL410" s="19">
        <f t="shared" si="1343"/>
        <v>0</v>
      </c>
      <c r="BM410" s="19">
        <f t="shared" si="1343"/>
        <v>0</v>
      </c>
      <c r="BN410" s="19">
        <f t="shared" si="1343"/>
        <v>0</v>
      </c>
      <c r="BO410" s="19">
        <f t="shared" si="1343"/>
        <v>0</v>
      </c>
      <c r="BP410" s="19">
        <f t="shared" si="1343"/>
        <v>0</v>
      </c>
      <c r="BQ410" s="19">
        <f t="shared" si="1343"/>
        <v>0</v>
      </c>
      <c r="BR410" s="19">
        <f t="shared" si="1315"/>
        <v>15805.8</v>
      </c>
      <c r="BS410" s="19">
        <f t="shared" si="1316"/>
        <v>15805.8</v>
      </c>
      <c r="BT410" s="19">
        <f t="shared" si="1317"/>
        <v>15805.8</v>
      </c>
      <c r="BU410" s="19">
        <f t="shared" si="1343"/>
        <v>0</v>
      </c>
      <c r="BV410" s="19">
        <f t="shared" si="1292"/>
        <v>15805.8</v>
      </c>
      <c r="BW410" s="19">
        <f t="shared" si="1343"/>
        <v>0</v>
      </c>
    </row>
    <row r="411" spans="1:75" ht="78.75" x14ac:dyDescent="0.25">
      <c r="A411" s="12">
        <v>924</v>
      </c>
      <c r="B411" s="12" t="s">
        <v>143</v>
      </c>
      <c r="C411" s="12" t="s">
        <v>66</v>
      </c>
      <c r="D411" s="12" t="s">
        <v>32</v>
      </c>
      <c r="E411" s="12" t="s">
        <v>21</v>
      </c>
      <c r="F411" s="13" t="s">
        <v>269</v>
      </c>
      <c r="G411" s="19">
        <f t="shared" si="1343"/>
        <v>15805.8</v>
      </c>
      <c r="H411" s="19">
        <f t="shared" si="1343"/>
        <v>15805.8</v>
      </c>
      <c r="I411" s="19">
        <f t="shared" si="1343"/>
        <v>15805.8</v>
      </c>
      <c r="J411" s="19">
        <f t="shared" si="1343"/>
        <v>0</v>
      </c>
      <c r="K411" s="19">
        <f t="shared" si="1343"/>
        <v>0</v>
      </c>
      <c r="L411" s="19">
        <f t="shared" si="1343"/>
        <v>0</v>
      </c>
      <c r="M411" s="19">
        <f t="shared" si="1164"/>
        <v>15805.8</v>
      </c>
      <c r="N411" s="19">
        <f t="shared" si="1165"/>
        <v>15805.8</v>
      </c>
      <c r="O411" s="19">
        <f t="shared" si="1166"/>
        <v>15805.8</v>
      </c>
      <c r="P411" s="19">
        <f t="shared" si="1343"/>
        <v>0</v>
      </c>
      <c r="Q411" s="19">
        <f t="shared" si="1343"/>
        <v>0</v>
      </c>
      <c r="R411" s="19">
        <f t="shared" si="1343"/>
        <v>0</v>
      </c>
      <c r="S411" s="19">
        <f t="shared" si="1122"/>
        <v>15805.8</v>
      </c>
      <c r="T411" s="19">
        <f t="shared" si="1343"/>
        <v>0</v>
      </c>
      <c r="U411" s="19">
        <f t="shared" si="1343"/>
        <v>0</v>
      </c>
      <c r="V411" s="19">
        <f t="shared" si="1343"/>
        <v>0</v>
      </c>
      <c r="W411" s="19">
        <f t="shared" si="1343"/>
        <v>0</v>
      </c>
      <c r="X411" s="19">
        <f t="shared" si="1343"/>
        <v>0</v>
      </c>
      <c r="Y411" s="19">
        <f t="shared" si="1343"/>
        <v>0</v>
      </c>
      <c r="Z411" s="19">
        <f t="shared" si="1343"/>
        <v>0</v>
      </c>
      <c r="AA411" s="19">
        <f t="shared" si="1343"/>
        <v>0</v>
      </c>
      <c r="AB411" s="19">
        <f t="shared" si="1328"/>
        <v>15805.8</v>
      </c>
      <c r="AC411" s="19">
        <f t="shared" si="1329"/>
        <v>15805.8</v>
      </c>
      <c r="AD411" s="19">
        <f t="shared" si="1330"/>
        <v>15805.8</v>
      </c>
      <c r="AE411" s="19">
        <f t="shared" si="1343"/>
        <v>0</v>
      </c>
      <c r="AF411" s="19">
        <f t="shared" si="1332"/>
        <v>15805.8</v>
      </c>
      <c r="AG411" s="19">
        <f t="shared" si="1343"/>
        <v>0</v>
      </c>
      <c r="AH411" s="19">
        <f t="shared" si="1343"/>
        <v>0</v>
      </c>
      <c r="AI411" s="19">
        <f t="shared" si="1343"/>
        <v>0</v>
      </c>
      <c r="AJ411" s="19">
        <f t="shared" si="1343"/>
        <v>0</v>
      </c>
      <c r="AK411" s="19">
        <f t="shared" si="1343"/>
        <v>0</v>
      </c>
      <c r="AL411" s="19">
        <f t="shared" si="1343"/>
        <v>0</v>
      </c>
      <c r="AM411" s="19">
        <f t="shared" si="1343"/>
        <v>0</v>
      </c>
      <c r="AN411" s="19">
        <f t="shared" si="1343"/>
        <v>0</v>
      </c>
      <c r="AO411" s="19">
        <f t="shared" si="1343"/>
        <v>0</v>
      </c>
      <c r="AP411" s="19">
        <f t="shared" si="1343"/>
        <v>0</v>
      </c>
      <c r="AQ411" s="19">
        <f t="shared" si="1343"/>
        <v>0</v>
      </c>
      <c r="AR411" s="19">
        <f t="shared" si="1343"/>
        <v>0</v>
      </c>
      <c r="AS411" s="19">
        <f t="shared" si="1343"/>
        <v>0</v>
      </c>
      <c r="AT411" s="19">
        <f t="shared" si="1343"/>
        <v>0</v>
      </c>
      <c r="AU411" s="19">
        <f t="shared" si="1318"/>
        <v>15805.8</v>
      </c>
      <c r="AV411" s="19">
        <f t="shared" si="1319"/>
        <v>15805.8</v>
      </c>
      <c r="AW411" s="19">
        <f t="shared" si="1320"/>
        <v>15805.8</v>
      </c>
      <c r="AX411" s="19">
        <f t="shared" si="1343"/>
        <v>0</v>
      </c>
      <c r="AY411" s="19">
        <f t="shared" si="1343"/>
        <v>0</v>
      </c>
      <c r="AZ411" s="19">
        <f t="shared" si="1343"/>
        <v>0</v>
      </c>
      <c r="BA411" s="19">
        <f t="shared" si="1312"/>
        <v>15805.8</v>
      </c>
      <c r="BB411" s="19">
        <f t="shared" si="1313"/>
        <v>15805.8</v>
      </c>
      <c r="BC411" s="19">
        <f t="shared" si="1314"/>
        <v>15805.8</v>
      </c>
      <c r="BD411" s="19">
        <f t="shared" si="1343"/>
        <v>0</v>
      </c>
      <c r="BE411" s="19">
        <f t="shared" si="1343"/>
        <v>0</v>
      </c>
      <c r="BF411" s="19">
        <f t="shared" si="1343"/>
        <v>0</v>
      </c>
      <c r="BG411" s="19">
        <f t="shared" si="1343"/>
        <v>0</v>
      </c>
      <c r="BH411" s="19">
        <f t="shared" si="1343"/>
        <v>0</v>
      </c>
      <c r="BI411" s="19">
        <f t="shared" si="1343"/>
        <v>0</v>
      </c>
      <c r="BJ411" s="19">
        <f t="shared" si="1343"/>
        <v>0</v>
      </c>
      <c r="BK411" s="19">
        <f t="shared" si="1343"/>
        <v>0</v>
      </c>
      <c r="BL411" s="19">
        <f t="shared" si="1343"/>
        <v>0</v>
      </c>
      <c r="BM411" s="19">
        <f t="shared" si="1343"/>
        <v>0</v>
      </c>
      <c r="BN411" s="19">
        <f t="shared" si="1343"/>
        <v>0</v>
      </c>
      <c r="BO411" s="19">
        <f t="shared" si="1343"/>
        <v>0</v>
      </c>
      <c r="BP411" s="19">
        <f t="shared" si="1343"/>
        <v>0</v>
      </c>
      <c r="BQ411" s="19">
        <f t="shared" si="1343"/>
        <v>0</v>
      </c>
      <c r="BR411" s="19">
        <f t="shared" si="1315"/>
        <v>15805.8</v>
      </c>
      <c r="BS411" s="19">
        <f t="shared" si="1316"/>
        <v>15805.8</v>
      </c>
      <c r="BT411" s="19">
        <f t="shared" si="1317"/>
        <v>15805.8</v>
      </c>
      <c r="BU411" s="19">
        <f t="shared" si="1343"/>
        <v>0</v>
      </c>
      <c r="BV411" s="19">
        <f t="shared" si="1292"/>
        <v>15805.8</v>
      </c>
      <c r="BW411" s="19">
        <f t="shared" si="1343"/>
        <v>0</v>
      </c>
    </row>
    <row r="412" spans="1:75" ht="31.5" x14ac:dyDescent="0.25">
      <c r="A412" s="12">
        <v>924</v>
      </c>
      <c r="B412" s="12" t="s">
        <v>143</v>
      </c>
      <c r="C412" s="12" t="s">
        <v>66</v>
      </c>
      <c r="D412" s="12" t="s">
        <v>32</v>
      </c>
      <c r="E412" s="12">
        <v>120</v>
      </c>
      <c r="F412" s="13" t="s">
        <v>258</v>
      </c>
      <c r="G412" s="19">
        <v>15805.8</v>
      </c>
      <c r="H412" s="19">
        <v>15805.8</v>
      </c>
      <c r="I412" s="19">
        <v>15805.8</v>
      </c>
      <c r="J412" s="19"/>
      <c r="K412" s="19"/>
      <c r="L412" s="19"/>
      <c r="M412" s="19">
        <f t="shared" si="1164"/>
        <v>15805.8</v>
      </c>
      <c r="N412" s="19">
        <f t="shared" si="1165"/>
        <v>15805.8</v>
      </c>
      <c r="O412" s="19">
        <f t="shared" si="1166"/>
        <v>15805.8</v>
      </c>
      <c r="P412" s="19"/>
      <c r="Q412" s="19"/>
      <c r="R412" s="19"/>
      <c r="S412" s="19">
        <f t="shared" si="1122"/>
        <v>15805.8</v>
      </c>
      <c r="T412" s="19"/>
      <c r="U412" s="19"/>
      <c r="V412" s="19"/>
      <c r="W412" s="19"/>
      <c r="X412" s="19"/>
      <c r="Y412" s="19"/>
      <c r="Z412" s="19"/>
      <c r="AA412" s="19"/>
      <c r="AB412" s="19">
        <f t="shared" si="1328"/>
        <v>15805.8</v>
      </c>
      <c r="AC412" s="19">
        <f t="shared" si="1329"/>
        <v>15805.8</v>
      </c>
      <c r="AD412" s="19">
        <f t="shared" si="1330"/>
        <v>15805.8</v>
      </c>
      <c r="AE412" s="19"/>
      <c r="AF412" s="19">
        <f t="shared" si="1332"/>
        <v>15805.8</v>
      </c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>
        <f t="shared" si="1318"/>
        <v>15805.8</v>
      </c>
      <c r="AV412" s="19">
        <f t="shared" si="1319"/>
        <v>15805.8</v>
      </c>
      <c r="AW412" s="19">
        <f t="shared" si="1320"/>
        <v>15805.8</v>
      </c>
      <c r="AX412" s="19"/>
      <c r="AY412" s="19"/>
      <c r="AZ412" s="19"/>
      <c r="BA412" s="19">
        <f t="shared" si="1312"/>
        <v>15805.8</v>
      </c>
      <c r="BB412" s="19">
        <f t="shared" si="1313"/>
        <v>15805.8</v>
      </c>
      <c r="BC412" s="19">
        <f t="shared" si="1314"/>
        <v>15805.8</v>
      </c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>
        <f t="shared" si="1315"/>
        <v>15805.8</v>
      </c>
      <c r="BS412" s="19">
        <f t="shared" si="1316"/>
        <v>15805.8</v>
      </c>
      <c r="BT412" s="19">
        <f t="shared" si="1317"/>
        <v>15805.8</v>
      </c>
      <c r="BU412" s="19"/>
      <c r="BV412" s="19">
        <f t="shared" si="1292"/>
        <v>15805.8</v>
      </c>
      <c r="BW412" s="19"/>
    </row>
    <row r="413" spans="1:75" ht="47.25" x14ac:dyDescent="0.25">
      <c r="A413" s="12">
        <v>924</v>
      </c>
      <c r="B413" s="12" t="s">
        <v>143</v>
      </c>
      <c r="C413" s="12" t="s">
        <v>66</v>
      </c>
      <c r="D413" s="12" t="s">
        <v>33</v>
      </c>
      <c r="E413" s="12"/>
      <c r="F413" s="13" t="s">
        <v>44</v>
      </c>
      <c r="G413" s="19">
        <f t="shared" ref="G413:L413" si="1344">G414+G416+G418</f>
        <v>1325.1</v>
      </c>
      <c r="H413" s="19">
        <f t="shared" si="1344"/>
        <v>1324.4</v>
      </c>
      <c r="I413" s="19">
        <f t="shared" si="1344"/>
        <v>1323.5</v>
      </c>
      <c r="J413" s="19">
        <f t="shared" si="1344"/>
        <v>0</v>
      </c>
      <c r="K413" s="19">
        <f t="shared" si="1344"/>
        <v>0</v>
      </c>
      <c r="L413" s="19">
        <f t="shared" si="1344"/>
        <v>0</v>
      </c>
      <c r="M413" s="19">
        <f t="shared" si="1164"/>
        <v>1325.1</v>
      </c>
      <c r="N413" s="19">
        <f t="shared" si="1165"/>
        <v>1324.4</v>
      </c>
      <c r="O413" s="19">
        <f t="shared" si="1166"/>
        <v>1323.5</v>
      </c>
      <c r="P413" s="19">
        <f t="shared" ref="P413" si="1345">P414+P416+P418</f>
        <v>0</v>
      </c>
      <c r="Q413" s="19">
        <f t="shared" ref="Q413:R413" si="1346">Q414+Q416+Q418</f>
        <v>0</v>
      </c>
      <c r="R413" s="19">
        <f t="shared" si="1346"/>
        <v>0</v>
      </c>
      <c r="S413" s="19">
        <f t="shared" si="1122"/>
        <v>1325.1</v>
      </c>
      <c r="T413" s="19">
        <f t="shared" ref="T413:U413" si="1347">T414+T416+T418</f>
        <v>0</v>
      </c>
      <c r="U413" s="19">
        <f t="shared" si="1347"/>
        <v>0</v>
      </c>
      <c r="V413" s="19">
        <f t="shared" ref="V413:X413" si="1348">V414+V416+V418</f>
        <v>0</v>
      </c>
      <c r="W413" s="19">
        <f t="shared" si="1348"/>
        <v>0</v>
      </c>
      <c r="X413" s="19">
        <f t="shared" si="1348"/>
        <v>0</v>
      </c>
      <c r="Y413" s="19">
        <f t="shared" ref="Y413:AA413" si="1349">Y414+Y416+Y418</f>
        <v>0</v>
      </c>
      <c r="Z413" s="19">
        <f t="shared" si="1349"/>
        <v>0</v>
      </c>
      <c r="AA413" s="19">
        <f t="shared" si="1349"/>
        <v>0</v>
      </c>
      <c r="AB413" s="19">
        <f t="shared" si="1328"/>
        <v>1325.1</v>
      </c>
      <c r="AC413" s="19">
        <f t="shared" si="1329"/>
        <v>1324.4</v>
      </c>
      <c r="AD413" s="19">
        <f t="shared" si="1330"/>
        <v>1323.5</v>
      </c>
      <c r="AE413" s="19">
        <f t="shared" ref="AE413:BW413" si="1350">AE414+AE416+AE418</f>
        <v>0</v>
      </c>
      <c r="AF413" s="19">
        <f t="shared" si="1332"/>
        <v>1325.1</v>
      </c>
      <c r="AG413" s="19">
        <f t="shared" ref="AG413" si="1351">AG414+AG416+AG418</f>
        <v>0</v>
      </c>
      <c r="AH413" s="19">
        <f t="shared" ref="AH413:AJ413" si="1352">AH414+AH416+AH418</f>
        <v>0</v>
      </c>
      <c r="AI413" s="19">
        <f t="shared" si="1352"/>
        <v>-90</v>
      </c>
      <c r="AJ413" s="19">
        <f t="shared" si="1352"/>
        <v>0</v>
      </c>
      <c r="AK413" s="19">
        <f t="shared" ref="AK413:AL413" si="1353">AK414+AK416+AK418</f>
        <v>0</v>
      </c>
      <c r="AL413" s="19">
        <f t="shared" si="1353"/>
        <v>0</v>
      </c>
      <c r="AM413" s="19">
        <f t="shared" ref="AM413:AR413" si="1354">AM414+AM416+AM418</f>
        <v>0</v>
      </c>
      <c r="AN413" s="19">
        <f t="shared" si="1354"/>
        <v>0</v>
      </c>
      <c r="AO413" s="19">
        <f t="shared" si="1354"/>
        <v>0</v>
      </c>
      <c r="AP413" s="19">
        <f t="shared" si="1354"/>
        <v>0</v>
      </c>
      <c r="AQ413" s="19">
        <f t="shared" si="1354"/>
        <v>0</v>
      </c>
      <c r="AR413" s="19">
        <f t="shared" si="1354"/>
        <v>0</v>
      </c>
      <c r="AS413" s="19">
        <f t="shared" ref="AS413:AT413" si="1355">AS414+AS416+AS418</f>
        <v>0</v>
      </c>
      <c r="AT413" s="19">
        <f t="shared" si="1355"/>
        <v>0</v>
      </c>
      <c r="AU413" s="19">
        <f t="shared" si="1318"/>
        <v>1235.0999999999999</v>
      </c>
      <c r="AV413" s="19">
        <f t="shared" si="1319"/>
        <v>1324.4</v>
      </c>
      <c r="AW413" s="19">
        <f t="shared" si="1320"/>
        <v>1323.5</v>
      </c>
      <c r="AX413" s="19">
        <f t="shared" ref="AX413:AZ413" si="1356">AX414+AX416+AX418</f>
        <v>0</v>
      </c>
      <c r="AY413" s="19">
        <f t="shared" si="1356"/>
        <v>0</v>
      </c>
      <c r="AZ413" s="19">
        <f t="shared" si="1356"/>
        <v>0</v>
      </c>
      <c r="BA413" s="19">
        <f t="shared" si="1312"/>
        <v>1235.0999999999999</v>
      </c>
      <c r="BB413" s="19">
        <f t="shared" si="1313"/>
        <v>1324.4</v>
      </c>
      <c r="BC413" s="19">
        <f t="shared" si="1314"/>
        <v>1323.5</v>
      </c>
      <c r="BD413" s="19">
        <f t="shared" ref="BD413:BO413" si="1357">BD414+BD416+BD418</f>
        <v>0</v>
      </c>
      <c r="BE413" s="19">
        <f t="shared" si="1357"/>
        <v>0</v>
      </c>
      <c r="BF413" s="19">
        <f t="shared" si="1357"/>
        <v>0</v>
      </c>
      <c r="BG413" s="19">
        <f t="shared" si="1357"/>
        <v>0</v>
      </c>
      <c r="BH413" s="19">
        <f t="shared" si="1357"/>
        <v>0</v>
      </c>
      <c r="BI413" s="19">
        <f t="shared" ref="BI413" si="1358">BI414+BI416+BI418</f>
        <v>0</v>
      </c>
      <c r="BJ413" s="19">
        <f t="shared" si="1357"/>
        <v>0</v>
      </c>
      <c r="BK413" s="19">
        <f t="shared" si="1357"/>
        <v>0</v>
      </c>
      <c r="BL413" s="19">
        <f t="shared" si="1357"/>
        <v>0</v>
      </c>
      <c r="BM413" s="19">
        <f t="shared" si="1357"/>
        <v>0</v>
      </c>
      <c r="BN413" s="19">
        <f t="shared" si="1357"/>
        <v>0</v>
      </c>
      <c r="BO413" s="19">
        <f t="shared" si="1357"/>
        <v>0</v>
      </c>
      <c r="BP413" s="19">
        <f t="shared" ref="BP413:BQ413" si="1359">BP414+BP416+BP418</f>
        <v>0</v>
      </c>
      <c r="BQ413" s="19">
        <f t="shared" si="1359"/>
        <v>0</v>
      </c>
      <c r="BR413" s="19">
        <f t="shared" si="1315"/>
        <v>1235.0999999999999</v>
      </c>
      <c r="BS413" s="19">
        <f t="shared" si="1316"/>
        <v>1324.4</v>
      </c>
      <c r="BT413" s="19">
        <f t="shared" si="1317"/>
        <v>1323.5</v>
      </c>
      <c r="BU413" s="19">
        <f t="shared" ref="BU413" si="1360">BU414+BU416+BU418</f>
        <v>0</v>
      </c>
      <c r="BV413" s="19">
        <f t="shared" si="1292"/>
        <v>1235.0999999999999</v>
      </c>
      <c r="BW413" s="19">
        <f t="shared" si="1350"/>
        <v>0</v>
      </c>
    </row>
    <row r="414" spans="1:75" ht="78.75" x14ac:dyDescent="0.25">
      <c r="A414" s="12">
        <v>924</v>
      </c>
      <c r="B414" s="12" t="s">
        <v>143</v>
      </c>
      <c r="C414" s="12" t="s">
        <v>66</v>
      </c>
      <c r="D414" s="12" t="s">
        <v>33</v>
      </c>
      <c r="E414" s="12" t="s">
        <v>21</v>
      </c>
      <c r="F414" s="13" t="s">
        <v>269</v>
      </c>
      <c r="G414" s="19">
        <f t="shared" ref="G414:BW414" si="1361">G415</f>
        <v>5.5</v>
      </c>
      <c r="H414" s="19">
        <f t="shared" si="1361"/>
        <v>5.5</v>
      </c>
      <c r="I414" s="19">
        <f t="shared" si="1361"/>
        <v>5.5</v>
      </c>
      <c r="J414" s="19">
        <f t="shared" si="1361"/>
        <v>0</v>
      </c>
      <c r="K414" s="19">
        <f t="shared" si="1361"/>
        <v>0</v>
      </c>
      <c r="L414" s="19">
        <f t="shared" si="1361"/>
        <v>0</v>
      </c>
      <c r="M414" s="19">
        <f t="shared" si="1164"/>
        <v>5.5</v>
      </c>
      <c r="N414" s="19">
        <f t="shared" si="1165"/>
        <v>5.5</v>
      </c>
      <c r="O414" s="19">
        <f t="shared" si="1166"/>
        <v>5.5</v>
      </c>
      <c r="P414" s="19">
        <f t="shared" si="1361"/>
        <v>0</v>
      </c>
      <c r="Q414" s="19">
        <f t="shared" si="1361"/>
        <v>0</v>
      </c>
      <c r="R414" s="19">
        <f t="shared" si="1361"/>
        <v>0</v>
      </c>
      <c r="S414" s="19">
        <f t="shared" si="1122"/>
        <v>5.5</v>
      </c>
      <c r="T414" s="19">
        <f t="shared" si="1361"/>
        <v>0</v>
      </c>
      <c r="U414" s="19">
        <f t="shared" si="1361"/>
        <v>0</v>
      </c>
      <c r="V414" s="19">
        <f t="shared" si="1361"/>
        <v>0</v>
      </c>
      <c r="W414" s="19">
        <f t="shared" si="1361"/>
        <v>0</v>
      </c>
      <c r="X414" s="19">
        <f t="shared" si="1361"/>
        <v>0</v>
      </c>
      <c r="Y414" s="19">
        <f t="shared" si="1361"/>
        <v>0</v>
      </c>
      <c r="Z414" s="19">
        <f t="shared" si="1361"/>
        <v>0</v>
      </c>
      <c r="AA414" s="19">
        <f t="shared" si="1361"/>
        <v>0</v>
      </c>
      <c r="AB414" s="19">
        <f t="shared" si="1328"/>
        <v>5.5</v>
      </c>
      <c r="AC414" s="19">
        <f t="shared" si="1329"/>
        <v>5.5</v>
      </c>
      <c r="AD414" s="19">
        <f t="shared" si="1330"/>
        <v>5.5</v>
      </c>
      <c r="AE414" s="19">
        <f t="shared" si="1361"/>
        <v>0</v>
      </c>
      <c r="AF414" s="19">
        <f t="shared" si="1332"/>
        <v>5.5</v>
      </c>
      <c r="AG414" s="19">
        <f t="shared" si="1361"/>
        <v>0</v>
      </c>
      <c r="AH414" s="19">
        <f t="shared" si="1361"/>
        <v>0</v>
      </c>
      <c r="AI414" s="19">
        <f t="shared" si="1361"/>
        <v>0</v>
      </c>
      <c r="AJ414" s="19">
        <f t="shared" si="1361"/>
        <v>0</v>
      </c>
      <c r="AK414" s="19">
        <f t="shared" si="1361"/>
        <v>0</v>
      </c>
      <c r="AL414" s="19">
        <f t="shared" si="1361"/>
        <v>0</v>
      </c>
      <c r="AM414" s="19">
        <f t="shared" si="1361"/>
        <v>0</v>
      </c>
      <c r="AN414" s="19">
        <f t="shared" si="1361"/>
        <v>0</v>
      </c>
      <c r="AO414" s="19">
        <f t="shared" si="1361"/>
        <v>0</v>
      </c>
      <c r="AP414" s="19">
        <f t="shared" si="1361"/>
        <v>0</v>
      </c>
      <c r="AQ414" s="19">
        <f t="shared" si="1361"/>
        <v>0</v>
      </c>
      <c r="AR414" s="19">
        <f t="shared" si="1361"/>
        <v>0</v>
      </c>
      <c r="AS414" s="19">
        <f t="shared" si="1361"/>
        <v>0</v>
      </c>
      <c r="AT414" s="19">
        <f t="shared" si="1361"/>
        <v>0</v>
      </c>
      <c r="AU414" s="19">
        <f t="shared" si="1318"/>
        <v>5.5</v>
      </c>
      <c r="AV414" s="19">
        <f t="shared" si="1319"/>
        <v>5.5</v>
      </c>
      <c r="AW414" s="19">
        <f t="shared" si="1320"/>
        <v>5.5</v>
      </c>
      <c r="AX414" s="19">
        <f t="shared" si="1361"/>
        <v>0</v>
      </c>
      <c r="AY414" s="19">
        <f t="shared" si="1361"/>
        <v>0</v>
      </c>
      <c r="AZ414" s="19">
        <f t="shared" si="1361"/>
        <v>0</v>
      </c>
      <c r="BA414" s="19">
        <f t="shared" si="1312"/>
        <v>5.5</v>
      </c>
      <c r="BB414" s="19">
        <f t="shared" si="1313"/>
        <v>5.5</v>
      </c>
      <c r="BC414" s="19">
        <f t="shared" si="1314"/>
        <v>5.5</v>
      </c>
      <c r="BD414" s="19">
        <f t="shared" si="1361"/>
        <v>0</v>
      </c>
      <c r="BE414" s="19">
        <f t="shared" si="1361"/>
        <v>0</v>
      </c>
      <c r="BF414" s="19">
        <f t="shared" si="1361"/>
        <v>0</v>
      </c>
      <c r="BG414" s="19">
        <f t="shared" si="1361"/>
        <v>0</v>
      </c>
      <c r="BH414" s="19">
        <f t="shared" si="1361"/>
        <v>0</v>
      </c>
      <c r="BI414" s="19">
        <f t="shared" si="1361"/>
        <v>0</v>
      </c>
      <c r="BJ414" s="19">
        <f t="shared" si="1361"/>
        <v>0</v>
      </c>
      <c r="BK414" s="19">
        <f t="shared" si="1361"/>
        <v>0</v>
      </c>
      <c r="BL414" s="19">
        <f t="shared" si="1361"/>
        <v>0</v>
      </c>
      <c r="BM414" s="19">
        <f t="shared" si="1361"/>
        <v>0</v>
      </c>
      <c r="BN414" s="19">
        <f t="shared" si="1361"/>
        <v>0</v>
      </c>
      <c r="BO414" s="19">
        <f t="shared" si="1361"/>
        <v>0</v>
      </c>
      <c r="BP414" s="19">
        <f t="shared" si="1361"/>
        <v>0</v>
      </c>
      <c r="BQ414" s="19">
        <f t="shared" si="1361"/>
        <v>0</v>
      </c>
      <c r="BR414" s="19">
        <f t="shared" si="1315"/>
        <v>5.5</v>
      </c>
      <c r="BS414" s="19">
        <f t="shared" si="1316"/>
        <v>5.5</v>
      </c>
      <c r="BT414" s="19">
        <f t="shared" si="1317"/>
        <v>5.5</v>
      </c>
      <c r="BU414" s="19">
        <f t="shared" si="1361"/>
        <v>0</v>
      </c>
      <c r="BV414" s="19">
        <f t="shared" si="1292"/>
        <v>5.5</v>
      </c>
      <c r="BW414" s="19">
        <f t="shared" si="1361"/>
        <v>0</v>
      </c>
    </row>
    <row r="415" spans="1:75" ht="31.5" x14ac:dyDescent="0.25">
      <c r="A415" s="12">
        <v>924</v>
      </c>
      <c r="B415" s="12" t="s">
        <v>143</v>
      </c>
      <c r="C415" s="12" t="s">
        <v>66</v>
      </c>
      <c r="D415" s="12" t="s">
        <v>33</v>
      </c>
      <c r="E415" s="12">
        <v>120</v>
      </c>
      <c r="F415" s="13" t="s">
        <v>258</v>
      </c>
      <c r="G415" s="19">
        <v>5.5</v>
      </c>
      <c r="H415" s="19">
        <v>5.5</v>
      </c>
      <c r="I415" s="19">
        <v>5.5</v>
      </c>
      <c r="J415" s="19"/>
      <c r="K415" s="19"/>
      <c r="L415" s="19"/>
      <c r="M415" s="19">
        <f t="shared" si="1164"/>
        <v>5.5</v>
      </c>
      <c r="N415" s="19">
        <f t="shared" si="1165"/>
        <v>5.5</v>
      </c>
      <c r="O415" s="19">
        <f t="shared" si="1166"/>
        <v>5.5</v>
      </c>
      <c r="P415" s="19"/>
      <c r="Q415" s="19"/>
      <c r="R415" s="19"/>
      <c r="S415" s="19">
        <f t="shared" ref="S415:S497" si="1362">M415+P415+Q415+R415</f>
        <v>5.5</v>
      </c>
      <c r="T415" s="19"/>
      <c r="U415" s="19"/>
      <c r="V415" s="19"/>
      <c r="W415" s="19"/>
      <c r="X415" s="19"/>
      <c r="Y415" s="19"/>
      <c r="Z415" s="19"/>
      <c r="AA415" s="19"/>
      <c r="AB415" s="19">
        <f t="shared" si="1328"/>
        <v>5.5</v>
      </c>
      <c r="AC415" s="19">
        <f t="shared" si="1329"/>
        <v>5.5</v>
      </c>
      <c r="AD415" s="19">
        <f t="shared" si="1330"/>
        <v>5.5</v>
      </c>
      <c r="AE415" s="19"/>
      <c r="AF415" s="19">
        <f t="shared" si="1332"/>
        <v>5.5</v>
      </c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>
        <f t="shared" si="1318"/>
        <v>5.5</v>
      </c>
      <c r="AV415" s="19">
        <f t="shared" si="1319"/>
        <v>5.5</v>
      </c>
      <c r="AW415" s="19">
        <f t="shared" si="1320"/>
        <v>5.5</v>
      </c>
      <c r="AX415" s="19"/>
      <c r="AY415" s="19"/>
      <c r="AZ415" s="19"/>
      <c r="BA415" s="19">
        <f t="shared" si="1312"/>
        <v>5.5</v>
      </c>
      <c r="BB415" s="19">
        <f t="shared" si="1313"/>
        <v>5.5</v>
      </c>
      <c r="BC415" s="19">
        <f t="shared" si="1314"/>
        <v>5.5</v>
      </c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>
        <f t="shared" si="1315"/>
        <v>5.5</v>
      </c>
      <c r="BS415" s="19">
        <f t="shared" si="1316"/>
        <v>5.5</v>
      </c>
      <c r="BT415" s="19">
        <f t="shared" si="1317"/>
        <v>5.5</v>
      </c>
      <c r="BU415" s="19"/>
      <c r="BV415" s="19">
        <f t="shared" si="1292"/>
        <v>5.5</v>
      </c>
      <c r="BW415" s="19"/>
    </row>
    <row r="416" spans="1:75" ht="31.5" x14ac:dyDescent="0.25">
      <c r="A416" s="12">
        <v>924</v>
      </c>
      <c r="B416" s="12" t="s">
        <v>143</v>
      </c>
      <c r="C416" s="12" t="s">
        <v>66</v>
      </c>
      <c r="D416" s="12" t="s">
        <v>33</v>
      </c>
      <c r="E416" s="12" t="s">
        <v>6</v>
      </c>
      <c r="F416" s="13" t="s">
        <v>270</v>
      </c>
      <c r="G416" s="19">
        <f t="shared" ref="G416:BW416" si="1363">G417</f>
        <v>1314.5</v>
      </c>
      <c r="H416" s="19">
        <f t="shared" si="1363"/>
        <v>1314.5</v>
      </c>
      <c r="I416" s="19">
        <f t="shared" si="1363"/>
        <v>1314.5</v>
      </c>
      <c r="J416" s="19">
        <f t="shared" si="1363"/>
        <v>0</v>
      </c>
      <c r="K416" s="19">
        <f t="shared" si="1363"/>
        <v>0</v>
      </c>
      <c r="L416" s="19">
        <f t="shared" si="1363"/>
        <v>0</v>
      </c>
      <c r="M416" s="19">
        <f t="shared" si="1164"/>
        <v>1314.5</v>
      </c>
      <c r="N416" s="19">
        <f t="shared" si="1165"/>
        <v>1314.5</v>
      </c>
      <c r="O416" s="19">
        <f t="shared" si="1166"/>
        <v>1314.5</v>
      </c>
      <c r="P416" s="19">
        <f t="shared" si="1363"/>
        <v>0</v>
      </c>
      <c r="Q416" s="19">
        <f t="shared" si="1363"/>
        <v>0</v>
      </c>
      <c r="R416" s="19">
        <f t="shared" si="1363"/>
        <v>0</v>
      </c>
      <c r="S416" s="19">
        <f t="shared" si="1362"/>
        <v>1314.5</v>
      </c>
      <c r="T416" s="19">
        <f t="shared" si="1363"/>
        <v>0</v>
      </c>
      <c r="U416" s="19">
        <f t="shared" si="1363"/>
        <v>0</v>
      </c>
      <c r="V416" s="19">
        <f t="shared" si="1363"/>
        <v>0</v>
      </c>
      <c r="W416" s="19">
        <f t="shared" si="1363"/>
        <v>0</v>
      </c>
      <c r="X416" s="19">
        <f t="shared" si="1363"/>
        <v>0</v>
      </c>
      <c r="Y416" s="19">
        <f t="shared" si="1363"/>
        <v>0</v>
      </c>
      <c r="Z416" s="19">
        <f t="shared" si="1363"/>
        <v>0</v>
      </c>
      <c r="AA416" s="19">
        <f t="shared" si="1363"/>
        <v>0</v>
      </c>
      <c r="AB416" s="19">
        <f t="shared" si="1328"/>
        <v>1314.5</v>
      </c>
      <c r="AC416" s="19">
        <f t="shared" si="1329"/>
        <v>1314.5</v>
      </c>
      <c r="AD416" s="19">
        <f t="shared" si="1330"/>
        <v>1314.5</v>
      </c>
      <c r="AE416" s="19">
        <f t="shared" si="1363"/>
        <v>0</v>
      </c>
      <c r="AF416" s="19">
        <f t="shared" si="1332"/>
        <v>1314.5</v>
      </c>
      <c r="AG416" s="19">
        <f t="shared" si="1363"/>
        <v>0</v>
      </c>
      <c r="AH416" s="19">
        <f t="shared" si="1363"/>
        <v>0</v>
      </c>
      <c r="AI416" s="19">
        <f t="shared" si="1363"/>
        <v>-90</v>
      </c>
      <c r="AJ416" s="19">
        <f t="shared" si="1363"/>
        <v>0</v>
      </c>
      <c r="AK416" s="19">
        <f t="shared" si="1363"/>
        <v>0</v>
      </c>
      <c r="AL416" s="19">
        <f t="shared" si="1363"/>
        <v>0</v>
      </c>
      <c r="AM416" s="19">
        <f t="shared" si="1363"/>
        <v>0</v>
      </c>
      <c r="AN416" s="19">
        <f t="shared" si="1363"/>
        <v>0</v>
      </c>
      <c r="AO416" s="19">
        <f t="shared" si="1363"/>
        <v>0</v>
      </c>
      <c r="AP416" s="19">
        <f t="shared" si="1363"/>
        <v>0</v>
      </c>
      <c r="AQ416" s="19">
        <f t="shared" si="1363"/>
        <v>0</v>
      </c>
      <c r="AR416" s="19">
        <f t="shared" si="1363"/>
        <v>0</v>
      </c>
      <c r="AS416" s="19">
        <f t="shared" si="1363"/>
        <v>0</v>
      </c>
      <c r="AT416" s="19">
        <f t="shared" si="1363"/>
        <v>0</v>
      </c>
      <c r="AU416" s="19">
        <f t="shared" si="1318"/>
        <v>1224.5</v>
      </c>
      <c r="AV416" s="19">
        <f t="shared" si="1319"/>
        <v>1314.5</v>
      </c>
      <c r="AW416" s="19">
        <f t="shared" si="1320"/>
        <v>1314.5</v>
      </c>
      <c r="AX416" s="19">
        <f t="shared" si="1363"/>
        <v>0</v>
      </c>
      <c r="AY416" s="19">
        <f t="shared" si="1363"/>
        <v>0</v>
      </c>
      <c r="AZ416" s="19">
        <f t="shared" si="1363"/>
        <v>0</v>
      </c>
      <c r="BA416" s="19">
        <f t="shared" si="1312"/>
        <v>1224.5</v>
      </c>
      <c r="BB416" s="19">
        <f t="shared" si="1313"/>
        <v>1314.5</v>
      </c>
      <c r="BC416" s="19">
        <f t="shared" si="1314"/>
        <v>1314.5</v>
      </c>
      <c r="BD416" s="19">
        <f t="shared" si="1363"/>
        <v>0</v>
      </c>
      <c r="BE416" s="19">
        <f t="shared" si="1363"/>
        <v>0</v>
      </c>
      <c r="BF416" s="19">
        <f t="shared" si="1363"/>
        <v>0</v>
      </c>
      <c r="BG416" s="19">
        <f t="shared" si="1363"/>
        <v>0</v>
      </c>
      <c r="BH416" s="19">
        <f t="shared" si="1363"/>
        <v>0</v>
      </c>
      <c r="BI416" s="19">
        <f t="shared" si="1363"/>
        <v>0</v>
      </c>
      <c r="BJ416" s="19">
        <f t="shared" si="1363"/>
        <v>0</v>
      </c>
      <c r="BK416" s="19">
        <f t="shared" si="1363"/>
        <v>0</v>
      </c>
      <c r="BL416" s="19">
        <f t="shared" si="1363"/>
        <v>0</v>
      </c>
      <c r="BM416" s="19">
        <f t="shared" si="1363"/>
        <v>0</v>
      </c>
      <c r="BN416" s="19">
        <f t="shared" si="1363"/>
        <v>0</v>
      </c>
      <c r="BO416" s="19">
        <f t="shared" si="1363"/>
        <v>0</v>
      </c>
      <c r="BP416" s="19">
        <f t="shared" si="1363"/>
        <v>0</v>
      </c>
      <c r="BQ416" s="19">
        <f t="shared" si="1363"/>
        <v>0</v>
      </c>
      <c r="BR416" s="19">
        <f t="shared" si="1315"/>
        <v>1224.5</v>
      </c>
      <c r="BS416" s="19">
        <f t="shared" si="1316"/>
        <v>1314.5</v>
      </c>
      <c r="BT416" s="19">
        <f t="shared" si="1317"/>
        <v>1314.5</v>
      </c>
      <c r="BU416" s="19">
        <f t="shared" si="1363"/>
        <v>0</v>
      </c>
      <c r="BV416" s="19">
        <f t="shared" si="1292"/>
        <v>1224.5</v>
      </c>
      <c r="BW416" s="19">
        <f t="shared" si="1363"/>
        <v>0</v>
      </c>
    </row>
    <row r="417" spans="1:75" ht="31.5" x14ac:dyDescent="0.25">
      <c r="A417" s="12">
        <v>924</v>
      </c>
      <c r="B417" s="12" t="s">
        <v>143</v>
      </c>
      <c r="C417" s="12" t="s">
        <v>66</v>
      </c>
      <c r="D417" s="12" t="s">
        <v>33</v>
      </c>
      <c r="E417" s="12">
        <v>240</v>
      </c>
      <c r="F417" s="13" t="s">
        <v>259</v>
      </c>
      <c r="G417" s="19">
        <v>1314.5</v>
      </c>
      <c r="H417" s="19">
        <v>1314.5</v>
      </c>
      <c r="I417" s="19">
        <v>1314.5</v>
      </c>
      <c r="J417" s="19"/>
      <c r="K417" s="19"/>
      <c r="L417" s="19"/>
      <c r="M417" s="19">
        <f t="shared" si="1164"/>
        <v>1314.5</v>
      </c>
      <c r="N417" s="19">
        <f t="shared" si="1165"/>
        <v>1314.5</v>
      </c>
      <c r="O417" s="19">
        <f t="shared" si="1166"/>
        <v>1314.5</v>
      </c>
      <c r="P417" s="19"/>
      <c r="Q417" s="19"/>
      <c r="R417" s="19"/>
      <c r="S417" s="19">
        <f t="shared" si="1362"/>
        <v>1314.5</v>
      </c>
      <c r="T417" s="19"/>
      <c r="U417" s="19"/>
      <c r="V417" s="19"/>
      <c r="W417" s="19"/>
      <c r="X417" s="19"/>
      <c r="Y417" s="19"/>
      <c r="Z417" s="19"/>
      <c r="AA417" s="19"/>
      <c r="AB417" s="19">
        <f t="shared" si="1328"/>
        <v>1314.5</v>
      </c>
      <c r="AC417" s="19">
        <f t="shared" si="1329"/>
        <v>1314.5</v>
      </c>
      <c r="AD417" s="19">
        <f t="shared" si="1330"/>
        <v>1314.5</v>
      </c>
      <c r="AE417" s="19"/>
      <c r="AF417" s="19">
        <f t="shared" si="1332"/>
        <v>1314.5</v>
      </c>
      <c r="AG417" s="19"/>
      <c r="AH417" s="19"/>
      <c r="AI417" s="19">
        <v>-90</v>
      </c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>
        <f t="shared" si="1318"/>
        <v>1224.5</v>
      </c>
      <c r="AV417" s="19">
        <f t="shared" si="1319"/>
        <v>1314.5</v>
      </c>
      <c r="AW417" s="19">
        <f t="shared" si="1320"/>
        <v>1314.5</v>
      </c>
      <c r="AX417" s="19"/>
      <c r="AY417" s="19"/>
      <c r="AZ417" s="19"/>
      <c r="BA417" s="19">
        <f t="shared" si="1312"/>
        <v>1224.5</v>
      </c>
      <c r="BB417" s="19">
        <f t="shared" si="1313"/>
        <v>1314.5</v>
      </c>
      <c r="BC417" s="19">
        <f t="shared" si="1314"/>
        <v>1314.5</v>
      </c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>
        <f t="shared" si="1315"/>
        <v>1224.5</v>
      </c>
      <c r="BS417" s="19">
        <f t="shared" si="1316"/>
        <v>1314.5</v>
      </c>
      <c r="BT417" s="19">
        <f t="shared" si="1317"/>
        <v>1314.5</v>
      </c>
      <c r="BU417" s="19"/>
      <c r="BV417" s="19">
        <f t="shared" si="1292"/>
        <v>1224.5</v>
      </c>
      <c r="BW417" s="19"/>
    </row>
    <row r="418" spans="1:75" x14ac:dyDescent="0.25">
      <c r="A418" s="12">
        <v>924</v>
      </c>
      <c r="B418" s="12" t="s">
        <v>143</v>
      </c>
      <c r="C418" s="12" t="s">
        <v>66</v>
      </c>
      <c r="D418" s="12" t="s">
        <v>33</v>
      </c>
      <c r="E418" s="12" t="s">
        <v>7</v>
      </c>
      <c r="F418" s="13" t="s">
        <v>273</v>
      </c>
      <c r="G418" s="19">
        <f t="shared" ref="G418:BW418" si="1364">G419</f>
        <v>5.0999999999999996</v>
      </c>
      <c r="H418" s="19">
        <f t="shared" si="1364"/>
        <v>4.4000000000000004</v>
      </c>
      <c r="I418" s="19">
        <f t="shared" si="1364"/>
        <v>3.5</v>
      </c>
      <c r="J418" s="19">
        <f t="shared" si="1364"/>
        <v>0</v>
      </c>
      <c r="K418" s="19">
        <f t="shared" si="1364"/>
        <v>0</v>
      </c>
      <c r="L418" s="19">
        <f t="shared" si="1364"/>
        <v>0</v>
      </c>
      <c r="M418" s="19">
        <f t="shared" si="1164"/>
        <v>5.0999999999999996</v>
      </c>
      <c r="N418" s="19">
        <f t="shared" si="1165"/>
        <v>4.4000000000000004</v>
      </c>
      <c r="O418" s="19">
        <f t="shared" si="1166"/>
        <v>3.5</v>
      </c>
      <c r="P418" s="19">
        <f t="shared" si="1364"/>
        <v>0</v>
      </c>
      <c r="Q418" s="19">
        <f t="shared" si="1364"/>
        <v>0</v>
      </c>
      <c r="R418" s="19">
        <f t="shared" si="1364"/>
        <v>0</v>
      </c>
      <c r="S418" s="19">
        <f t="shared" si="1362"/>
        <v>5.0999999999999996</v>
      </c>
      <c r="T418" s="19">
        <f t="shared" si="1364"/>
        <v>0</v>
      </c>
      <c r="U418" s="19">
        <f t="shared" si="1364"/>
        <v>0</v>
      </c>
      <c r="V418" s="19">
        <f t="shared" si="1364"/>
        <v>0</v>
      </c>
      <c r="W418" s="19">
        <f t="shared" si="1364"/>
        <v>0</v>
      </c>
      <c r="X418" s="19">
        <f t="shared" si="1364"/>
        <v>0</v>
      </c>
      <c r="Y418" s="19">
        <f t="shared" si="1364"/>
        <v>0</v>
      </c>
      <c r="Z418" s="19">
        <f t="shared" si="1364"/>
        <v>0</v>
      </c>
      <c r="AA418" s="19">
        <f t="shared" si="1364"/>
        <v>0</v>
      </c>
      <c r="AB418" s="19">
        <f t="shared" si="1328"/>
        <v>5.0999999999999996</v>
      </c>
      <c r="AC418" s="19">
        <f t="shared" si="1329"/>
        <v>4.4000000000000004</v>
      </c>
      <c r="AD418" s="19">
        <f t="shared" si="1330"/>
        <v>3.5</v>
      </c>
      <c r="AE418" s="19">
        <f t="shared" si="1364"/>
        <v>0</v>
      </c>
      <c r="AF418" s="19">
        <f t="shared" si="1332"/>
        <v>5.0999999999999996</v>
      </c>
      <c r="AG418" s="19">
        <f t="shared" si="1364"/>
        <v>0</v>
      </c>
      <c r="AH418" s="19">
        <f t="shared" si="1364"/>
        <v>0</v>
      </c>
      <c r="AI418" s="19">
        <f t="shared" si="1364"/>
        <v>0</v>
      </c>
      <c r="AJ418" s="19">
        <f t="shared" si="1364"/>
        <v>0</v>
      </c>
      <c r="AK418" s="19">
        <f t="shared" si="1364"/>
        <v>0</v>
      </c>
      <c r="AL418" s="19">
        <f t="shared" si="1364"/>
        <v>0</v>
      </c>
      <c r="AM418" s="19">
        <f t="shared" si="1364"/>
        <v>0</v>
      </c>
      <c r="AN418" s="19">
        <f t="shared" si="1364"/>
        <v>0</v>
      </c>
      <c r="AO418" s="19">
        <f t="shared" si="1364"/>
        <v>0</v>
      </c>
      <c r="AP418" s="19">
        <f t="shared" si="1364"/>
        <v>0</v>
      </c>
      <c r="AQ418" s="19">
        <f t="shared" si="1364"/>
        <v>0</v>
      </c>
      <c r="AR418" s="19">
        <f t="shared" si="1364"/>
        <v>0</v>
      </c>
      <c r="AS418" s="19">
        <f t="shared" si="1364"/>
        <v>0</v>
      </c>
      <c r="AT418" s="19">
        <f t="shared" si="1364"/>
        <v>0</v>
      </c>
      <c r="AU418" s="19">
        <f t="shared" si="1318"/>
        <v>5.0999999999999996</v>
      </c>
      <c r="AV418" s="19">
        <f t="shared" si="1319"/>
        <v>4.4000000000000004</v>
      </c>
      <c r="AW418" s="19">
        <f t="shared" si="1320"/>
        <v>3.5</v>
      </c>
      <c r="AX418" s="19">
        <f t="shared" si="1364"/>
        <v>0</v>
      </c>
      <c r="AY418" s="19">
        <f t="shared" si="1364"/>
        <v>0</v>
      </c>
      <c r="AZ418" s="19">
        <f t="shared" si="1364"/>
        <v>0</v>
      </c>
      <c r="BA418" s="19">
        <f t="shared" si="1312"/>
        <v>5.0999999999999996</v>
      </c>
      <c r="BB418" s="19">
        <f t="shared" si="1313"/>
        <v>4.4000000000000004</v>
      </c>
      <c r="BC418" s="19">
        <f t="shared" si="1314"/>
        <v>3.5</v>
      </c>
      <c r="BD418" s="19">
        <f t="shared" si="1364"/>
        <v>0</v>
      </c>
      <c r="BE418" s="19">
        <f t="shared" si="1364"/>
        <v>0</v>
      </c>
      <c r="BF418" s="19">
        <f t="shared" si="1364"/>
        <v>0</v>
      </c>
      <c r="BG418" s="19">
        <f t="shared" si="1364"/>
        <v>0</v>
      </c>
      <c r="BH418" s="19">
        <f t="shared" si="1364"/>
        <v>0</v>
      </c>
      <c r="BI418" s="19">
        <f t="shared" si="1364"/>
        <v>0</v>
      </c>
      <c r="BJ418" s="19">
        <f t="shared" si="1364"/>
        <v>0</v>
      </c>
      <c r="BK418" s="19">
        <f t="shared" si="1364"/>
        <v>0</v>
      </c>
      <c r="BL418" s="19">
        <f t="shared" si="1364"/>
        <v>0</v>
      </c>
      <c r="BM418" s="19">
        <f t="shared" si="1364"/>
        <v>0</v>
      </c>
      <c r="BN418" s="19">
        <f t="shared" si="1364"/>
        <v>0</v>
      </c>
      <c r="BO418" s="19">
        <f t="shared" si="1364"/>
        <v>0</v>
      </c>
      <c r="BP418" s="19">
        <f t="shared" si="1364"/>
        <v>0</v>
      </c>
      <c r="BQ418" s="19">
        <f t="shared" si="1364"/>
        <v>0</v>
      </c>
      <c r="BR418" s="19">
        <f t="shared" si="1315"/>
        <v>5.0999999999999996</v>
      </c>
      <c r="BS418" s="19">
        <f t="shared" si="1316"/>
        <v>4.4000000000000004</v>
      </c>
      <c r="BT418" s="19">
        <f t="shared" si="1317"/>
        <v>3.5</v>
      </c>
      <c r="BU418" s="19">
        <f t="shared" si="1364"/>
        <v>0</v>
      </c>
      <c r="BV418" s="19">
        <f t="shared" si="1292"/>
        <v>5.0999999999999996</v>
      </c>
      <c r="BW418" s="19">
        <f t="shared" si="1364"/>
        <v>0</v>
      </c>
    </row>
    <row r="419" spans="1:75" x14ac:dyDescent="0.25">
      <c r="A419" s="12">
        <v>924</v>
      </c>
      <c r="B419" s="12" t="s">
        <v>143</v>
      </c>
      <c r="C419" s="12" t="s">
        <v>66</v>
      </c>
      <c r="D419" s="12" t="s">
        <v>33</v>
      </c>
      <c r="E419" s="12">
        <v>850</v>
      </c>
      <c r="F419" s="13" t="s">
        <v>268</v>
      </c>
      <c r="G419" s="19">
        <v>5.0999999999999996</v>
      </c>
      <c r="H419" s="19">
        <v>4.4000000000000004</v>
      </c>
      <c r="I419" s="19">
        <v>3.5</v>
      </c>
      <c r="J419" s="19"/>
      <c r="K419" s="19"/>
      <c r="L419" s="19"/>
      <c r="M419" s="19">
        <f t="shared" si="1164"/>
        <v>5.0999999999999996</v>
      </c>
      <c r="N419" s="19">
        <f t="shared" si="1165"/>
        <v>4.4000000000000004</v>
      </c>
      <c r="O419" s="19">
        <f t="shared" si="1166"/>
        <v>3.5</v>
      </c>
      <c r="P419" s="19"/>
      <c r="Q419" s="19"/>
      <c r="R419" s="19"/>
      <c r="S419" s="19">
        <f t="shared" si="1362"/>
        <v>5.0999999999999996</v>
      </c>
      <c r="T419" s="19"/>
      <c r="U419" s="19"/>
      <c r="V419" s="19"/>
      <c r="W419" s="19"/>
      <c r="X419" s="19"/>
      <c r="Y419" s="19"/>
      <c r="Z419" s="19"/>
      <c r="AA419" s="19"/>
      <c r="AB419" s="19">
        <f t="shared" si="1328"/>
        <v>5.0999999999999996</v>
      </c>
      <c r="AC419" s="19">
        <f t="shared" si="1329"/>
        <v>4.4000000000000004</v>
      </c>
      <c r="AD419" s="19">
        <f t="shared" si="1330"/>
        <v>3.5</v>
      </c>
      <c r="AE419" s="19"/>
      <c r="AF419" s="19">
        <f t="shared" si="1332"/>
        <v>5.0999999999999996</v>
      </c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>
        <f t="shared" si="1318"/>
        <v>5.0999999999999996</v>
      </c>
      <c r="AV419" s="19">
        <f t="shared" si="1319"/>
        <v>4.4000000000000004</v>
      </c>
      <c r="AW419" s="19">
        <f t="shared" si="1320"/>
        <v>3.5</v>
      </c>
      <c r="AX419" s="19"/>
      <c r="AY419" s="19"/>
      <c r="AZ419" s="19"/>
      <c r="BA419" s="19">
        <f t="shared" si="1312"/>
        <v>5.0999999999999996</v>
      </c>
      <c r="BB419" s="19">
        <f t="shared" si="1313"/>
        <v>4.4000000000000004</v>
      </c>
      <c r="BC419" s="19">
        <f t="shared" si="1314"/>
        <v>3.5</v>
      </c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>
        <f t="shared" si="1315"/>
        <v>5.0999999999999996</v>
      </c>
      <c r="BS419" s="19">
        <f t="shared" si="1316"/>
        <v>4.4000000000000004</v>
      </c>
      <c r="BT419" s="19">
        <f t="shared" si="1317"/>
        <v>3.5</v>
      </c>
      <c r="BU419" s="19"/>
      <c r="BV419" s="19">
        <f t="shared" si="1292"/>
        <v>5.0999999999999996</v>
      </c>
      <c r="BW419" s="19"/>
    </row>
    <row r="420" spans="1:75" s="3" customFormat="1" x14ac:dyDescent="0.25">
      <c r="A420" s="5">
        <v>924</v>
      </c>
      <c r="B420" s="5" t="s">
        <v>118</v>
      </c>
      <c r="C420" s="5"/>
      <c r="D420" s="5"/>
      <c r="E420" s="5"/>
      <c r="F420" s="6" t="s">
        <v>126</v>
      </c>
      <c r="G420" s="17">
        <f>G421</f>
        <v>11046.9</v>
      </c>
      <c r="H420" s="17">
        <f>H421</f>
        <v>11046.9</v>
      </c>
      <c r="I420" s="17">
        <f>I421</f>
        <v>11046.9</v>
      </c>
      <c r="J420" s="17">
        <f t="shared" ref="J420:L420" si="1365">J421</f>
        <v>0</v>
      </c>
      <c r="K420" s="17">
        <f t="shared" si="1365"/>
        <v>0</v>
      </c>
      <c r="L420" s="17">
        <f t="shared" si="1365"/>
        <v>0</v>
      </c>
      <c r="M420" s="19">
        <f t="shared" si="1164"/>
        <v>11046.9</v>
      </c>
      <c r="N420" s="19">
        <f t="shared" si="1165"/>
        <v>11046.9</v>
      </c>
      <c r="O420" s="19">
        <f t="shared" si="1166"/>
        <v>11046.9</v>
      </c>
      <c r="P420" s="17">
        <f>P421</f>
        <v>0</v>
      </c>
      <c r="Q420" s="17">
        <f t="shared" ref="Q420:R420" si="1366">Q421</f>
        <v>0</v>
      </c>
      <c r="R420" s="17">
        <f t="shared" si="1366"/>
        <v>0</v>
      </c>
      <c r="S420" s="19">
        <f t="shared" si="1362"/>
        <v>11046.9</v>
      </c>
      <c r="T420" s="17">
        <f t="shared" ref="T420:X420" si="1367">T421</f>
        <v>0</v>
      </c>
      <c r="U420" s="17">
        <f t="shared" si="1367"/>
        <v>0</v>
      </c>
      <c r="V420" s="17">
        <f t="shared" si="1367"/>
        <v>0</v>
      </c>
      <c r="W420" s="17">
        <f t="shared" ref="W420" si="1368">W421</f>
        <v>0</v>
      </c>
      <c r="X420" s="17">
        <f t="shared" si="1367"/>
        <v>0</v>
      </c>
      <c r="Y420" s="17">
        <f>Y421</f>
        <v>0</v>
      </c>
      <c r="Z420" s="17">
        <f>Z421</f>
        <v>0</v>
      </c>
      <c r="AA420" s="17">
        <f>AA421</f>
        <v>0</v>
      </c>
      <c r="AB420" s="19">
        <f t="shared" si="1328"/>
        <v>11046.9</v>
      </c>
      <c r="AC420" s="17">
        <f t="shared" si="1329"/>
        <v>11046.9</v>
      </c>
      <c r="AD420" s="17">
        <f t="shared" si="1330"/>
        <v>11046.9</v>
      </c>
      <c r="AE420" s="17">
        <f>AE421</f>
        <v>0</v>
      </c>
      <c r="AF420" s="17">
        <f t="shared" si="1332"/>
        <v>11046.9</v>
      </c>
      <c r="AG420" s="17">
        <f t="shared" ref="AG420:BW420" si="1369">AG421</f>
        <v>0</v>
      </c>
      <c r="AH420" s="17">
        <f t="shared" si="1369"/>
        <v>0</v>
      </c>
      <c r="AI420" s="17">
        <f t="shared" si="1369"/>
        <v>0</v>
      </c>
      <c r="AJ420" s="17">
        <f t="shared" si="1369"/>
        <v>0</v>
      </c>
      <c r="AK420" s="17">
        <f t="shared" si="1369"/>
        <v>0</v>
      </c>
      <c r="AL420" s="17">
        <f t="shared" si="1369"/>
        <v>0</v>
      </c>
      <c r="AM420" s="17">
        <f t="shared" si="1369"/>
        <v>0</v>
      </c>
      <c r="AN420" s="17">
        <f t="shared" si="1369"/>
        <v>0</v>
      </c>
      <c r="AO420" s="17">
        <f t="shared" si="1369"/>
        <v>0</v>
      </c>
      <c r="AP420" s="17">
        <f t="shared" si="1369"/>
        <v>0</v>
      </c>
      <c r="AQ420" s="17">
        <f t="shared" si="1369"/>
        <v>0</v>
      </c>
      <c r="AR420" s="17">
        <f t="shared" si="1369"/>
        <v>0</v>
      </c>
      <c r="AS420" s="17">
        <f t="shared" si="1369"/>
        <v>0</v>
      </c>
      <c r="AT420" s="17">
        <f t="shared" si="1369"/>
        <v>0</v>
      </c>
      <c r="AU420" s="17">
        <f t="shared" si="1318"/>
        <v>11046.9</v>
      </c>
      <c r="AV420" s="17">
        <f t="shared" si="1319"/>
        <v>11046.9</v>
      </c>
      <c r="AW420" s="17">
        <f t="shared" si="1320"/>
        <v>11046.9</v>
      </c>
      <c r="AX420" s="17">
        <f t="shared" si="1369"/>
        <v>0</v>
      </c>
      <c r="AY420" s="17">
        <f t="shared" si="1369"/>
        <v>0</v>
      </c>
      <c r="AZ420" s="17">
        <f t="shared" si="1369"/>
        <v>0</v>
      </c>
      <c r="BA420" s="17">
        <f t="shared" si="1312"/>
        <v>11046.9</v>
      </c>
      <c r="BB420" s="17">
        <f t="shared" si="1313"/>
        <v>11046.9</v>
      </c>
      <c r="BC420" s="17">
        <f t="shared" si="1314"/>
        <v>11046.9</v>
      </c>
      <c r="BD420" s="17">
        <f t="shared" si="1369"/>
        <v>0</v>
      </c>
      <c r="BE420" s="17">
        <f t="shared" si="1369"/>
        <v>0</v>
      </c>
      <c r="BF420" s="17">
        <f t="shared" si="1369"/>
        <v>412.7</v>
      </c>
      <c r="BG420" s="17">
        <f t="shared" si="1369"/>
        <v>0</v>
      </c>
      <c r="BH420" s="17">
        <f t="shared" si="1369"/>
        <v>0</v>
      </c>
      <c r="BI420" s="17">
        <f t="shared" si="1369"/>
        <v>0</v>
      </c>
      <c r="BJ420" s="17">
        <f t="shared" si="1369"/>
        <v>0</v>
      </c>
      <c r="BK420" s="17">
        <f t="shared" si="1369"/>
        <v>412.7</v>
      </c>
      <c r="BL420" s="17">
        <f t="shared" si="1369"/>
        <v>0</v>
      </c>
      <c r="BM420" s="17">
        <f t="shared" si="1369"/>
        <v>0</v>
      </c>
      <c r="BN420" s="17">
        <f t="shared" si="1369"/>
        <v>0</v>
      </c>
      <c r="BO420" s="17">
        <f t="shared" si="1369"/>
        <v>412.7</v>
      </c>
      <c r="BP420" s="17">
        <f t="shared" si="1369"/>
        <v>0</v>
      </c>
      <c r="BQ420" s="17">
        <f t="shared" si="1369"/>
        <v>0</v>
      </c>
      <c r="BR420" s="17">
        <f t="shared" si="1315"/>
        <v>11459.6</v>
      </c>
      <c r="BS420" s="17">
        <f t="shared" si="1316"/>
        <v>11459.6</v>
      </c>
      <c r="BT420" s="17">
        <f t="shared" si="1317"/>
        <v>11459.6</v>
      </c>
      <c r="BU420" s="30">
        <f t="shared" si="1369"/>
        <v>247.60000000000002</v>
      </c>
      <c r="BV420" s="17">
        <f t="shared" si="1292"/>
        <v>11707.2</v>
      </c>
      <c r="BW420" s="17">
        <f t="shared" si="1369"/>
        <v>0</v>
      </c>
    </row>
    <row r="421" spans="1:75" s="14" customFormat="1" x14ac:dyDescent="0.25">
      <c r="A421" s="8">
        <v>924</v>
      </c>
      <c r="B421" s="8" t="s">
        <v>118</v>
      </c>
      <c r="C421" s="8" t="s">
        <v>91</v>
      </c>
      <c r="D421" s="8"/>
      <c r="E421" s="8"/>
      <c r="F421" s="9" t="s">
        <v>127</v>
      </c>
      <c r="G421" s="18">
        <f>G432</f>
        <v>11046.9</v>
      </c>
      <c r="H421" s="18">
        <f t="shared" ref="H421:AZ421" si="1370">H432</f>
        <v>11046.9</v>
      </c>
      <c r="I421" s="18">
        <f t="shared" si="1370"/>
        <v>11046.9</v>
      </c>
      <c r="J421" s="18">
        <f t="shared" si="1370"/>
        <v>0</v>
      </c>
      <c r="K421" s="18">
        <f t="shared" si="1370"/>
        <v>0</v>
      </c>
      <c r="L421" s="18">
        <f t="shared" si="1370"/>
        <v>0</v>
      </c>
      <c r="M421" s="19">
        <f t="shared" si="1164"/>
        <v>11046.9</v>
      </c>
      <c r="N421" s="19">
        <f t="shared" si="1165"/>
        <v>11046.9</v>
      </c>
      <c r="O421" s="19">
        <f t="shared" si="1166"/>
        <v>11046.9</v>
      </c>
      <c r="P421" s="18">
        <f t="shared" si="1370"/>
        <v>0</v>
      </c>
      <c r="Q421" s="18">
        <f t="shared" si="1370"/>
        <v>0</v>
      </c>
      <c r="R421" s="18">
        <f t="shared" si="1370"/>
        <v>0</v>
      </c>
      <c r="S421" s="19">
        <f t="shared" si="1362"/>
        <v>11046.9</v>
      </c>
      <c r="T421" s="18">
        <f t="shared" si="1370"/>
        <v>0</v>
      </c>
      <c r="U421" s="18">
        <f t="shared" si="1370"/>
        <v>0</v>
      </c>
      <c r="V421" s="18">
        <f t="shared" si="1370"/>
        <v>0</v>
      </c>
      <c r="W421" s="18">
        <f t="shared" si="1370"/>
        <v>0</v>
      </c>
      <c r="X421" s="18">
        <f t="shared" si="1370"/>
        <v>0</v>
      </c>
      <c r="Y421" s="18">
        <f t="shared" si="1370"/>
        <v>0</v>
      </c>
      <c r="Z421" s="18">
        <f t="shared" si="1370"/>
        <v>0</v>
      </c>
      <c r="AA421" s="18">
        <f t="shared" si="1370"/>
        <v>0</v>
      </c>
      <c r="AB421" s="19">
        <f t="shared" si="1328"/>
        <v>11046.9</v>
      </c>
      <c r="AC421" s="18">
        <f t="shared" si="1329"/>
        <v>11046.9</v>
      </c>
      <c r="AD421" s="18">
        <f t="shared" si="1330"/>
        <v>11046.9</v>
      </c>
      <c r="AE421" s="18">
        <f t="shared" si="1370"/>
        <v>0</v>
      </c>
      <c r="AF421" s="18">
        <f t="shared" si="1332"/>
        <v>11046.9</v>
      </c>
      <c r="AG421" s="18">
        <f t="shared" si="1370"/>
        <v>0</v>
      </c>
      <c r="AH421" s="18">
        <f t="shared" si="1370"/>
        <v>0</v>
      </c>
      <c r="AI421" s="18">
        <f t="shared" si="1370"/>
        <v>0</v>
      </c>
      <c r="AJ421" s="18">
        <f t="shared" si="1370"/>
        <v>0</v>
      </c>
      <c r="AK421" s="18">
        <f t="shared" si="1370"/>
        <v>0</v>
      </c>
      <c r="AL421" s="18">
        <f t="shared" si="1370"/>
        <v>0</v>
      </c>
      <c r="AM421" s="18">
        <f t="shared" si="1370"/>
        <v>0</v>
      </c>
      <c r="AN421" s="18">
        <f t="shared" si="1370"/>
        <v>0</v>
      </c>
      <c r="AO421" s="18">
        <f t="shared" si="1370"/>
        <v>0</v>
      </c>
      <c r="AP421" s="18">
        <f t="shared" si="1370"/>
        <v>0</v>
      </c>
      <c r="AQ421" s="18">
        <f t="shared" si="1370"/>
        <v>0</v>
      </c>
      <c r="AR421" s="18">
        <f t="shared" si="1370"/>
        <v>0</v>
      </c>
      <c r="AS421" s="18">
        <f t="shared" si="1370"/>
        <v>0</v>
      </c>
      <c r="AT421" s="18">
        <f t="shared" si="1370"/>
        <v>0</v>
      </c>
      <c r="AU421" s="18">
        <f t="shared" si="1318"/>
        <v>11046.9</v>
      </c>
      <c r="AV421" s="18">
        <f t="shared" si="1319"/>
        <v>11046.9</v>
      </c>
      <c r="AW421" s="18">
        <f t="shared" si="1320"/>
        <v>11046.9</v>
      </c>
      <c r="AX421" s="18">
        <f t="shared" si="1370"/>
        <v>0</v>
      </c>
      <c r="AY421" s="18">
        <f t="shared" si="1370"/>
        <v>0</v>
      </c>
      <c r="AZ421" s="18">
        <f t="shared" si="1370"/>
        <v>0</v>
      </c>
      <c r="BA421" s="19">
        <f t="shared" si="1312"/>
        <v>11046.9</v>
      </c>
      <c r="BB421" s="19">
        <f t="shared" si="1313"/>
        <v>11046.9</v>
      </c>
      <c r="BC421" s="19">
        <f t="shared" si="1314"/>
        <v>11046.9</v>
      </c>
      <c r="BD421" s="18">
        <f>BD432+BD422</f>
        <v>0</v>
      </c>
      <c r="BE421" s="18">
        <f t="shared" ref="BE421:BW421" si="1371">BE432+BE422</f>
        <v>0</v>
      </c>
      <c r="BF421" s="18">
        <f t="shared" si="1371"/>
        <v>412.7</v>
      </c>
      <c r="BG421" s="18">
        <f t="shared" si="1371"/>
        <v>0</v>
      </c>
      <c r="BH421" s="18">
        <f t="shared" si="1371"/>
        <v>0</v>
      </c>
      <c r="BI421" s="18">
        <f t="shared" si="1371"/>
        <v>0</v>
      </c>
      <c r="BJ421" s="18">
        <f t="shared" si="1371"/>
        <v>0</v>
      </c>
      <c r="BK421" s="18">
        <f t="shared" si="1371"/>
        <v>412.7</v>
      </c>
      <c r="BL421" s="18">
        <f t="shared" si="1371"/>
        <v>0</v>
      </c>
      <c r="BM421" s="18">
        <f t="shared" ref="BM421" si="1372">BM432+BM422</f>
        <v>0</v>
      </c>
      <c r="BN421" s="18">
        <f t="shared" si="1371"/>
        <v>0</v>
      </c>
      <c r="BO421" s="18">
        <f t="shared" si="1371"/>
        <v>412.7</v>
      </c>
      <c r="BP421" s="18">
        <f t="shared" si="1371"/>
        <v>0</v>
      </c>
      <c r="BQ421" s="18">
        <f t="shared" ref="BQ421" si="1373">BQ432+BQ422</f>
        <v>0</v>
      </c>
      <c r="BR421" s="19">
        <f t="shared" si="1315"/>
        <v>11459.6</v>
      </c>
      <c r="BS421" s="19">
        <f t="shared" si="1316"/>
        <v>11459.6</v>
      </c>
      <c r="BT421" s="19">
        <f t="shared" si="1317"/>
        <v>11459.6</v>
      </c>
      <c r="BU421" s="31">
        <f t="shared" ref="BU421" si="1374">BU432+BU422</f>
        <v>247.60000000000002</v>
      </c>
      <c r="BV421" s="18">
        <f t="shared" si="1292"/>
        <v>11707.2</v>
      </c>
      <c r="BW421" s="18">
        <f t="shared" si="1371"/>
        <v>0</v>
      </c>
    </row>
    <row r="422" spans="1:75" ht="31.5" x14ac:dyDescent="0.25">
      <c r="A422" s="12">
        <v>924</v>
      </c>
      <c r="B422" s="12" t="s">
        <v>118</v>
      </c>
      <c r="C422" s="12" t="s">
        <v>91</v>
      </c>
      <c r="D422" s="12" t="s">
        <v>124</v>
      </c>
      <c r="E422" s="12"/>
      <c r="F422" s="13" t="s">
        <v>130</v>
      </c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>
        <f>BA423</f>
        <v>0</v>
      </c>
      <c r="BB422" s="19">
        <f t="shared" ref="BB422:BW428" si="1375">BB423</f>
        <v>0</v>
      </c>
      <c r="BC422" s="19">
        <f t="shared" si="1375"/>
        <v>0</v>
      </c>
      <c r="BD422" s="19">
        <f t="shared" si="1375"/>
        <v>0</v>
      </c>
      <c r="BE422" s="19">
        <f t="shared" si="1375"/>
        <v>0</v>
      </c>
      <c r="BF422" s="19">
        <f t="shared" si="1375"/>
        <v>412.7</v>
      </c>
      <c r="BG422" s="19">
        <f t="shared" si="1375"/>
        <v>0</v>
      </c>
      <c r="BH422" s="19">
        <f t="shared" si="1375"/>
        <v>0</v>
      </c>
      <c r="BI422" s="19">
        <f t="shared" si="1375"/>
        <v>0</v>
      </c>
      <c r="BJ422" s="19">
        <f t="shared" si="1375"/>
        <v>0</v>
      </c>
      <c r="BK422" s="19">
        <f t="shared" si="1375"/>
        <v>412.7</v>
      </c>
      <c r="BL422" s="19">
        <f t="shared" si="1375"/>
        <v>0</v>
      </c>
      <c r="BM422" s="19">
        <f t="shared" si="1375"/>
        <v>0</v>
      </c>
      <c r="BN422" s="19">
        <f t="shared" si="1375"/>
        <v>0</v>
      </c>
      <c r="BO422" s="19">
        <f t="shared" si="1375"/>
        <v>412.7</v>
      </c>
      <c r="BP422" s="19">
        <f t="shared" si="1375"/>
        <v>0</v>
      </c>
      <c r="BQ422" s="19">
        <f t="shared" si="1375"/>
        <v>0</v>
      </c>
      <c r="BR422" s="19">
        <f t="shared" si="1315"/>
        <v>412.7</v>
      </c>
      <c r="BS422" s="19">
        <f t="shared" si="1316"/>
        <v>412.7</v>
      </c>
      <c r="BT422" s="19">
        <f t="shared" si="1317"/>
        <v>412.7</v>
      </c>
      <c r="BU422" s="29">
        <f t="shared" si="1375"/>
        <v>247.60000000000002</v>
      </c>
      <c r="BV422" s="19">
        <f t="shared" si="1292"/>
        <v>660.3</v>
      </c>
      <c r="BW422" s="19">
        <f t="shared" si="1375"/>
        <v>0</v>
      </c>
    </row>
    <row r="423" spans="1:75" ht="31.5" x14ac:dyDescent="0.25">
      <c r="A423" s="12">
        <v>924</v>
      </c>
      <c r="B423" s="12" t="s">
        <v>118</v>
      </c>
      <c r="C423" s="12" t="s">
        <v>91</v>
      </c>
      <c r="D423" s="12" t="s">
        <v>125</v>
      </c>
      <c r="E423" s="12"/>
      <c r="F423" s="13" t="s">
        <v>131</v>
      </c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>
        <f t="shared" ref="BA423:BQ423" si="1376">BA428</f>
        <v>0</v>
      </c>
      <c r="BB423" s="19">
        <f t="shared" si="1376"/>
        <v>0</v>
      </c>
      <c r="BC423" s="19">
        <f t="shared" si="1376"/>
        <v>0</v>
      </c>
      <c r="BD423" s="19">
        <f t="shared" si="1376"/>
        <v>0</v>
      </c>
      <c r="BE423" s="19">
        <f t="shared" si="1376"/>
        <v>0</v>
      </c>
      <c r="BF423" s="19">
        <f t="shared" si="1376"/>
        <v>412.7</v>
      </c>
      <c r="BG423" s="19">
        <f t="shared" si="1376"/>
        <v>0</v>
      </c>
      <c r="BH423" s="19">
        <f t="shared" si="1376"/>
        <v>0</v>
      </c>
      <c r="BI423" s="19">
        <f t="shared" si="1376"/>
        <v>0</v>
      </c>
      <c r="BJ423" s="19">
        <f t="shared" si="1376"/>
        <v>0</v>
      </c>
      <c r="BK423" s="19">
        <f t="shared" si="1376"/>
        <v>412.7</v>
      </c>
      <c r="BL423" s="19">
        <f t="shared" si="1376"/>
        <v>0</v>
      </c>
      <c r="BM423" s="19">
        <f t="shared" si="1376"/>
        <v>0</v>
      </c>
      <c r="BN423" s="19">
        <f t="shared" si="1376"/>
        <v>0</v>
      </c>
      <c r="BO423" s="19">
        <f t="shared" si="1376"/>
        <v>412.7</v>
      </c>
      <c r="BP423" s="19">
        <f t="shared" si="1376"/>
        <v>0</v>
      </c>
      <c r="BQ423" s="19">
        <f t="shared" si="1376"/>
        <v>0</v>
      </c>
      <c r="BR423" s="19">
        <f t="shared" si="1315"/>
        <v>412.7</v>
      </c>
      <c r="BS423" s="19">
        <f t="shared" si="1316"/>
        <v>412.7</v>
      </c>
      <c r="BT423" s="19">
        <f t="shared" si="1317"/>
        <v>412.7</v>
      </c>
      <c r="BU423" s="29">
        <f>BU428+BU424</f>
        <v>247.60000000000002</v>
      </c>
      <c r="BV423" s="19">
        <f t="shared" si="1292"/>
        <v>660.3</v>
      </c>
      <c r="BW423" s="19">
        <f>BW428</f>
        <v>0</v>
      </c>
    </row>
    <row r="424" spans="1:75" ht="47.25" x14ac:dyDescent="0.25">
      <c r="A424" s="12" t="s">
        <v>1063</v>
      </c>
      <c r="B424" s="12" t="s">
        <v>118</v>
      </c>
      <c r="C424" s="12" t="s">
        <v>91</v>
      </c>
      <c r="D424" s="12" t="s">
        <v>1064</v>
      </c>
      <c r="E424" s="12"/>
      <c r="F424" s="13" t="s">
        <v>1065</v>
      </c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29"/>
      <c r="BS424" s="19"/>
      <c r="BT424" s="19"/>
      <c r="BU424" s="29">
        <f>BU425</f>
        <v>247.60000000000002</v>
      </c>
      <c r="BV424" s="19">
        <f t="shared" si="1292"/>
        <v>247.60000000000002</v>
      </c>
      <c r="BW424" s="19"/>
    </row>
    <row r="425" spans="1:75" ht="31.5" x14ac:dyDescent="0.25">
      <c r="A425" s="12" t="s">
        <v>1063</v>
      </c>
      <c r="B425" s="12" t="s">
        <v>118</v>
      </c>
      <c r="C425" s="12" t="s">
        <v>91</v>
      </c>
      <c r="D425" s="12" t="s">
        <v>1064</v>
      </c>
      <c r="E425" s="12" t="s">
        <v>77</v>
      </c>
      <c r="F425" s="13" t="s">
        <v>272</v>
      </c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29"/>
      <c r="BS425" s="19"/>
      <c r="BT425" s="19"/>
      <c r="BU425" s="29">
        <f>BU426+BU427</f>
        <v>247.60000000000002</v>
      </c>
      <c r="BV425" s="19">
        <f t="shared" si="1292"/>
        <v>247.60000000000002</v>
      </c>
      <c r="BW425" s="19"/>
    </row>
    <row r="426" spans="1:75" x14ac:dyDescent="0.25">
      <c r="A426" s="12" t="s">
        <v>1063</v>
      </c>
      <c r="B426" s="12" t="s">
        <v>118</v>
      </c>
      <c r="C426" s="12" t="s">
        <v>91</v>
      </c>
      <c r="D426" s="12" t="s">
        <v>1064</v>
      </c>
      <c r="E426" s="12" t="s">
        <v>701</v>
      </c>
      <c r="F426" s="13" t="s">
        <v>264</v>
      </c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29"/>
      <c r="BS426" s="19"/>
      <c r="BT426" s="19"/>
      <c r="BU426" s="29">
        <v>44.8</v>
      </c>
      <c r="BV426" s="19">
        <f t="shared" si="1292"/>
        <v>44.8</v>
      </c>
      <c r="BW426" s="19"/>
    </row>
    <row r="427" spans="1:75" x14ac:dyDescent="0.25">
      <c r="A427" s="12" t="s">
        <v>1063</v>
      </c>
      <c r="B427" s="12" t="s">
        <v>118</v>
      </c>
      <c r="C427" s="12" t="s">
        <v>91</v>
      </c>
      <c r="D427" s="12" t="s">
        <v>1064</v>
      </c>
      <c r="E427" s="12" t="s">
        <v>675</v>
      </c>
      <c r="F427" s="13" t="s">
        <v>265</v>
      </c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29"/>
      <c r="BS427" s="19"/>
      <c r="BT427" s="19"/>
      <c r="BU427" s="29">
        <v>202.8</v>
      </c>
      <c r="BV427" s="19">
        <f t="shared" si="1292"/>
        <v>202.8</v>
      </c>
      <c r="BW427" s="19"/>
    </row>
    <row r="428" spans="1:75" ht="47.25" x14ac:dyDescent="0.25">
      <c r="A428" s="12">
        <v>924</v>
      </c>
      <c r="B428" s="12" t="s">
        <v>118</v>
      </c>
      <c r="C428" s="12" t="s">
        <v>91</v>
      </c>
      <c r="D428" s="12" t="s">
        <v>1035</v>
      </c>
      <c r="E428" s="12"/>
      <c r="F428" s="13" t="s">
        <v>1036</v>
      </c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>
        <f>BA429</f>
        <v>0</v>
      </c>
      <c r="BB428" s="19">
        <f t="shared" si="1375"/>
        <v>0</v>
      </c>
      <c r="BC428" s="19">
        <f t="shared" si="1375"/>
        <v>0</v>
      </c>
      <c r="BD428" s="19">
        <f t="shared" si="1375"/>
        <v>0</v>
      </c>
      <c r="BE428" s="19">
        <f t="shared" si="1375"/>
        <v>0</v>
      </c>
      <c r="BF428" s="19">
        <f t="shared" si="1375"/>
        <v>412.7</v>
      </c>
      <c r="BG428" s="19">
        <f t="shared" si="1375"/>
        <v>0</v>
      </c>
      <c r="BH428" s="19">
        <f t="shared" si="1375"/>
        <v>0</v>
      </c>
      <c r="BI428" s="19">
        <f t="shared" si="1375"/>
        <v>0</v>
      </c>
      <c r="BJ428" s="19">
        <f t="shared" si="1375"/>
        <v>0</v>
      </c>
      <c r="BK428" s="19">
        <f t="shared" si="1375"/>
        <v>412.7</v>
      </c>
      <c r="BL428" s="19">
        <f t="shared" si="1375"/>
        <v>0</v>
      </c>
      <c r="BM428" s="19">
        <f t="shared" si="1375"/>
        <v>0</v>
      </c>
      <c r="BN428" s="19">
        <f t="shared" si="1375"/>
        <v>0</v>
      </c>
      <c r="BO428" s="19">
        <f t="shared" si="1375"/>
        <v>412.7</v>
      </c>
      <c r="BP428" s="19">
        <f t="shared" si="1375"/>
        <v>0</v>
      </c>
      <c r="BQ428" s="19">
        <f t="shared" si="1375"/>
        <v>0</v>
      </c>
      <c r="BR428" s="19">
        <f t="shared" si="1315"/>
        <v>412.7</v>
      </c>
      <c r="BS428" s="19">
        <f t="shared" si="1316"/>
        <v>412.7</v>
      </c>
      <c r="BT428" s="19">
        <f t="shared" si="1317"/>
        <v>412.7</v>
      </c>
      <c r="BU428" s="19">
        <f t="shared" si="1375"/>
        <v>0</v>
      </c>
      <c r="BV428" s="19">
        <f t="shared" si="1292"/>
        <v>412.7</v>
      </c>
      <c r="BW428" s="19">
        <f t="shared" si="1375"/>
        <v>0</v>
      </c>
    </row>
    <row r="429" spans="1:75" ht="31.5" x14ac:dyDescent="0.25">
      <c r="A429" s="12">
        <v>924</v>
      </c>
      <c r="B429" s="12" t="s">
        <v>118</v>
      </c>
      <c r="C429" s="12" t="s">
        <v>91</v>
      </c>
      <c r="D429" s="12" t="s">
        <v>1035</v>
      </c>
      <c r="E429" s="12" t="s">
        <v>77</v>
      </c>
      <c r="F429" s="13" t="s">
        <v>272</v>
      </c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>
        <f>BA430+BA431</f>
        <v>0</v>
      </c>
      <c r="BB429" s="19">
        <f t="shared" ref="BB429:BW429" si="1377">BB430+BB431</f>
        <v>0</v>
      </c>
      <c r="BC429" s="19">
        <f t="shared" si="1377"/>
        <v>0</v>
      </c>
      <c r="BD429" s="19">
        <f t="shared" si="1377"/>
        <v>0</v>
      </c>
      <c r="BE429" s="19">
        <f t="shared" si="1377"/>
        <v>0</v>
      </c>
      <c r="BF429" s="19">
        <f t="shared" si="1377"/>
        <v>412.7</v>
      </c>
      <c r="BG429" s="19">
        <f t="shared" si="1377"/>
        <v>0</v>
      </c>
      <c r="BH429" s="19">
        <f t="shared" si="1377"/>
        <v>0</v>
      </c>
      <c r="BI429" s="19">
        <f t="shared" si="1377"/>
        <v>0</v>
      </c>
      <c r="BJ429" s="19">
        <f t="shared" si="1377"/>
        <v>0</v>
      </c>
      <c r="BK429" s="19">
        <f t="shared" si="1377"/>
        <v>412.7</v>
      </c>
      <c r="BL429" s="19">
        <f t="shared" si="1377"/>
        <v>0</v>
      </c>
      <c r="BM429" s="19">
        <f t="shared" ref="BM429" si="1378">BM430+BM431</f>
        <v>0</v>
      </c>
      <c r="BN429" s="19">
        <f t="shared" si="1377"/>
        <v>0</v>
      </c>
      <c r="BO429" s="19">
        <f t="shared" si="1377"/>
        <v>412.7</v>
      </c>
      <c r="BP429" s="19">
        <f t="shared" si="1377"/>
        <v>0</v>
      </c>
      <c r="BQ429" s="19">
        <f t="shared" ref="BQ429" si="1379">BQ430+BQ431</f>
        <v>0</v>
      </c>
      <c r="BR429" s="19">
        <f t="shared" si="1315"/>
        <v>412.7</v>
      </c>
      <c r="BS429" s="19">
        <f t="shared" si="1316"/>
        <v>412.7</v>
      </c>
      <c r="BT429" s="19">
        <f t="shared" si="1317"/>
        <v>412.7</v>
      </c>
      <c r="BU429" s="19">
        <f t="shared" ref="BU429" si="1380">BU430+BU431</f>
        <v>0</v>
      </c>
      <c r="BV429" s="19">
        <f t="shared" si="1292"/>
        <v>412.7</v>
      </c>
      <c r="BW429" s="19">
        <f t="shared" si="1377"/>
        <v>0</v>
      </c>
    </row>
    <row r="430" spans="1:75" x14ac:dyDescent="0.25">
      <c r="A430" s="12">
        <v>924</v>
      </c>
      <c r="B430" s="12" t="s">
        <v>118</v>
      </c>
      <c r="C430" s="12" t="s">
        <v>91</v>
      </c>
      <c r="D430" s="12" t="s">
        <v>1035</v>
      </c>
      <c r="E430" s="12" t="s">
        <v>701</v>
      </c>
      <c r="F430" s="13" t="s">
        <v>264</v>
      </c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>
        <v>0</v>
      </c>
      <c r="BB430" s="19">
        <v>0</v>
      </c>
      <c r="BC430" s="19">
        <v>0</v>
      </c>
      <c r="BD430" s="19"/>
      <c r="BE430" s="19"/>
      <c r="BF430" s="19">
        <v>74.7</v>
      </c>
      <c r="BG430" s="19"/>
      <c r="BH430" s="19"/>
      <c r="BI430" s="19"/>
      <c r="BJ430" s="19"/>
      <c r="BK430" s="19">
        <v>74.7</v>
      </c>
      <c r="BL430" s="19"/>
      <c r="BM430" s="19"/>
      <c r="BN430" s="19"/>
      <c r="BO430" s="19">
        <v>74.7</v>
      </c>
      <c r="BP430" s="19"/>
      <c r="BQ430" s="19"/>
      <c r="BR430" s="19">
        <f t="shared" si="1315"/>
        <v>74.7</v>
      </c>
      <c r="BS430" s="19">
        <f t="shared" si="1316"/>
        <v>74.7</v>
      </c>
      <c r="BT430" s="19">
        <f t="shared" si="1317"/>
        <v>74.7</v>
      </c>
      <c r="BU430" s="19"/>
      <c r="BV430" s="19">
        <f t="shared" si="1292"/>
        <v>74.7</v>
      </c>
      <c r="BW430" s="19"/>
    </row>
    <row r="431" spans="1:75" x14ac:dyDescent="0.25">
      <c r="A431" s="12">
        <v>924</v>
      </c>
      <c r="B431" s="12" t="s">
        <v>118</v>
      </c>
      <c r="C431" s="12" t="s">
        <v>91</v>
      </c>
      <c r="D431" s="12" t="s">
        <v>1035</v>
      </c>
      <c r="E431" s="12" t="s">
        <v>675</v>
      </c>
      <c r="F431" s="13" t="s">
        <v>265</v>
      </c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>
        <v>0</v>
      </c>
      <c r="BB431" s="19">
        <v>0</v>
      </c>
      <c r="BC431" s="19">
        <v>0</v>
      </c>
      <c r="BD431" s="19"/>
      <c r="BE431" s="19"/>
      <c r="BF431" s="19">
        <v>338</v>
      </c>
      <c r="BG431" s="19"/>
      <c r="BH431" s="19"/>
      <c r="BI431" s="19"/>
      <c r="BJ431" s="19"/>
      <c r="BK431" s="19">
        <v>338</v>
      </c>
      <c r="BL431" s="19"/>
      <c r="BM431" s="19"/>
      <c r="BN431" s="19"/>
      <c r="BO431" s="19">
        <v>338</v>
      </c>
      <c r="BP431" s="19"/>
      <c r="BQ431" s="19"/>
      <c r="BR431" s="19">
        <f t="shared" si="1315"/>
        <v>338</v>
      </c>
      <c r="BS431" s="19">
        <f t="shared" si="1316"/>
        <v>338</v>
      </c>
      <c r="BT431" s="19">
        <f t="shared" si="1317"/>
        <v>338</v>
      </c>
      <c r="BU431" s="19"/>
      <c r="BV431" s="19">
        <f t="shared" si="1292"/>
        <v>338</v>
      </c>
      <c r="BW431" s="19"/>
    </row>
    <row r="432" spans="1:75" x14ac:dyDescent="0.25">
      <c r="A432" s="12">
        <v>924</v>
      </c>
      <c r="B432" s="12" t="s">
        <v>118</v>
      </c>
      <c r="C432" s="12" t="s">
        <v>91</v>
      </c>
      <c r="D432" s="12" t="s">
        <v>151</v>
      </c>
      <c r="E432" s="12"/>
      <c r="F432" s="13" t="s">
        <v>174</v>
      </c>
      <c r="G432" s="19">
        <f t="shared" ref="G432:G435" si="1381">G433</f>
        <v>11046.9</v>
      </c>
      <c r="H432" s="19">
        <f t="shared" ref="H432:BW435" si="1382">H433</f>
        <v>11046.9</v>
      </c>
      <c r="I432" s="19">
        <f t="shared" si="1382"/>
        <v>11046.9</v>
      </c>
      <c r="J432" s="19">
        <f t="shared" si="1382"/>
        <v>0</v>
      </c>
      <c r="K432" s="19">
        <f t="shared" si="1382"/>
        <v>0</v>
      </c>
      <c r="L432" s="19">
        <f t="shared" si="1382"/>
        <v>0</v>
      </c>
      <c r="M432" s="19">
        <f t="shared" si="1164"/>
        <v>11046.9</v>
      </c>
      <c r="N432" s="19">
        <f t="shared" si="1165"/>
        <v>11046.9</v>
      </c>
      <c r="O432" s="19">
        <f t="shared" si="1166"/>
        <v>11046.9</v>
      </c>
      <c r="P432" s="19">
        <f t="shared" si="1382"/>
        <v>0</v>
      </c>
      <c r="Q432" s="19">
        <f t="shared" si="1382"/>
        <v>0</v>
      </c>
      <c r="R432" s="19">
        <f t="shared" si="1382"/>
        <v>0</v>
      </c>
      <c r="S432" s="19">
        <f t="shared" si="1362"/>
        <v>11046.9</v>
      </c>
      <c r="T432" s="19">
        <f t="shared" si="1382"/>
        <v>0</v>
      </c>
      <c r="U432" s="19">
        <f t="shared" si="1382"/>
        <v>0</v>
      </c>
      <c r="V432" s="19">
        <f t="shared" si="1382"/>
        <v>0</v>
      </c>
      <c r="W432" s="19">
        <f t="shared" si="1382"/>
        <v>0</v>
      </c>
      <c r="X432" s="19">
        <f t="shared" si="1382"/>
        <v>0</v>
      </c>
      <c r="Y432" s="19">
        <f t="shared" si="1382"/>
        <v>0</v>
      </c>
      <c r="Z432" s="19">
        <f t="shared" si="1382"/>
        <v>0</v>
      </c>
      <c r="AA432" s="19">
        <f t="shared" si="1382"/>
        <v>0</v>
      </c>
      <c r="AB432" s="19">
        <f t="shared" si="1328"/>
        <v>11046.9</v>
      </c>
      <c r="AC432" s="19">
        <f t="shared" si="1329"/>
        <v>11046.9</v>
      </c>
      <c r="AD432" s="19">
        <f t="shared" si="1330"/>
        <v>11046.9</v>
      </c>
      <c r="AE432" s="19">
        <f t="shared" si="1382"/>
        <v>0</v>
      </c>
      <c r="AF432" s="19">
        <f t="shared" si="1332"/>
        <v>11046.9</v>
      </c>
      <c r="AG432" s="19">
        <f t="shared" si="1382"/>
        <v>0</v>
      </c>
      <c r="AH432" s="19">
        <f t="shared" si="1382"/>
        <v>0</v>
      </c>
      <c r="AI432" s="19">
        <f t="shared" si="1382"/>
        <v>0</v>
      </c>
      <c r="AJ432" s="19">
        <f t="shared" si="1382"/>
        <v>0</v>
      </c>
      <c r="AK432" s="19">
        <f t="shared" si="1382"/>
        <v>0</v>
      </c>
      <c r="AL432" s="19">
        <f t="shared" si="1382"/>
        <v>0</v>
      </c>
      <c r="AM432" s="19">
        <f t="shared" si="1382"/>
        <v>0</v>
      </c>
      <c r="AN432" s="19">
        <f t="shared" si="1382"/>
        <v>0</v>
      </c>
      <c r="AO432" s="19">
        <f t="shared" si="1382"/>
        <v>0</v>
      </c>
      <c r="AP432" s="19">
        <f t="shared" si="1382"/>
        <v>0</v>
      </c>
      <c r="AQ432" s="19">
        <f t="shared" si="1382"/>
        <v>0</v>
      </c>
      <c r="AR432" s="19">
        <f t="shared" si="1382"/>
        <v>0</v>
      </c>
      <c r="AS432" s="19">
        <f t="shared" si="1382"/>
        <v>0</v>
      </c>
      <c r="AT432" s="19">
        <f t="shared" si="1382"/>
        <v>0</v>
      </c>
      <c r="AU432" s="19">
        <f t="shared" si="1318"/>
        <v>11046.9</v>
      </c>
      <c r="AV432" s="19">
        <f t="shared" si="1319"/>
        <v>11046.9</v>
      </c>
      <c r="AW432" s="19">
        <f t="shared" si="1320"/>
        <v>11046.9</v>
      </c>
      <c r="AX432" s="19">
        <f t="shared" si="1382"/>
        <v>0</v>
      </c>
      <c r="AY432" s="19">
        <f t="shared" si="1382"/>
        <v>0</v>
      </c>
      <c r="AZ432" s="19">
        <f t="shared" si="1382"/>
        <v>0</v>
      </c>
      <c r="BA432" s="19">
        <f t="shared" si="1312"/>
        <v>11046.9</v>
      </c>
      <c r="BB432" s="19">
        <f t="shared" si="1313"/>
        <v>11046.9</v>
      </c>
      <c r="BC432" s="19">
        <f t="shared" si="1314"/>
        <v>11046.9</v>
      </c>
      <c r="BD432" s="19">
        <f t="shared" si="1382"/>
        <v>0</v>
      </c>
      <c r="BE432" s="19">
        <f t="shared" si="1382"/>
        <v>0</v>
      </c>
      <c r="BF432" s="19">
        <f t="shared" si="1382"/>
        <v>0</v>
      </c>
      <c r="BG432" s="19">
        <f t="shared" si="1382"/>
        <v>0</v>
      </c>
      <c r="BH432" s="19">
        <f t="shared" si="1382"/>
        <v>0</v>
      </c>
      <c r="BI432" s="19">
        <f t="shared" si="1382"/>
        <v>0</v>
      </c>
      <c r="BJ432" s="19">
        <f t="shared" si="1382"/>
        <v>0</v>
      </c>
      <c r="BK432" s="19">
        <f t="shared" si="1382"/>
        <v>0</v>
      </c>
      <c r="BL432" s="19">
        <f t="shared" si="1382"/>
        <v>0</v>
      </c>
      <c r="BM432" s="19">
        <f t="shared" si="1382"/>
        <v>0</v>
      </c>
      <c r="BN432" s="19">
        <f t="shared" si="1382"/>
        <v>0</v>
      </c>
      <c r="BO432" s="19">
        <f t="shared" si="1382"/>
        <v>0</v>
      </c>
      <c r="BP432" s="19">
        <f t="shared" si="1382"/>
        <v>0</v>
      </c>
      <c r="BQ432" s="19">
        <f t="shared" si="1382"/>
        <v>0</v>
      </c>
      <c r="BR432" s="19">
        <f t="shared" si="1315"/>
        <v>11046.9</v>
      </c>
      <c r="BS432" s="19">
        <f t="shared" si="1316"/>
        <v>11046.9</v>
      </c>
      <c r="BT432" s="19">
        <f t="shared" si="1317"/>
        <v>11046.9</v>
      </c>
      <c r="BU432" s="19">
        <f t="shared" si="1382"/>
        <v>0</v>
      </c>
      <c r="BV432" s="19">
        <f t="shared" si="1292"/>
        <v>11046.9</v>
      </c>
      <c r="BW432" s="19">
        <f t="shared" si="1382"/>
        <v>0</v>
      </c>
    </row>
    <row r="433" spans="1:76" x14ac:dyDescent="0.25">
      <c r="A433" s="12">
        <v>924</v>
      </c>
      <c r="B433" s="12" t="s">
        <v>118</v>
      </c>
      <c r="C433" s="12" t="s">
        <v>91</v>
      </c>
      <c r="D433" s="12" t="s">
        <v>153</v>
      </c>
      <c r="E433" s="12"/>
      <c r="F433" s="13" t="s">
        <v>176</v>
      </c>
      <c r="G433" s="19">
        <f t="shared" si="1381"/>
        <v>11046.9</v>
      </c>
      <c r="H433" s="19">
        <f t="shared" si="1382"/>
        <v>11046.9</v>
      </c>
      <c r="I433" s="19">
        <f t="shared" si="1382"/>
        <v>11046.9</v>
      </c>
      <c r="J433" s="19">
        <f t="shared" si="1382"/>
        <v>0</v>
      </c>
      <c r="K433" s="19">
        <f t="shared" si="1382"/>
        <v>0</v>
      </c>
      <c r="L433" s="19">
        <f t="shared" si="1382"/>
        <v>0</v>
      </c>
      <c r="M433" s="19">
        <f t="shared" si="1164"/>
        <v>11046.9</v>
      </c>
      <c r="N433" s="19">
        <f t="shared" si="1165"/>
        <v>11046.9</v>
      </c>
      <c r="O433" s="19">
        <f t="shared" si="1166"/>
        <v>11046.9</v>
      </c>
      <c r="P433" s="19">
        <f t="shared" si="1382"/>
        <v>0</v>
      </c>
      <c r="Q433" s="19">
        <f t="shared" si="1382"/>
        <v>0</v>
      </c>
      <c r="R433" s="19">
        <f t="shared" si="1382"/>
        <v>0</v>
      </c>
      <c r="S433" s="19">
        <f t="shared" si="1362"/>
        <v>11046.9</v>
      </c>
      <c r="T433" s="19">
        <f t="shared" si="1382"/>
        <v>0</v>
      </c>
      <c r="U433" s="19">
        <f t="shared" si="1382"/>
        <v>0</v>
      </c>
      <c r="V433" s="19">
        <f t="shared" si="1382"/>
        <v>0</v>
      </c>
      <c r="W433" s="19">
        <f t="shared" si="1382"/>
        <v>0</v>
      </c>
      <c r="X433" s="19">
        <f t="shared" si="1382"/>
        <v>0</v>
      </c>
      <c r="Y433" s="19">
        <f t="shared" si="1382"/>
        <v>0</v>
      </c>
      <c r="Z433" s="19">
        <f t="shared" si="1382"/>
        <v>0</v>
      </c>
      <c r="AA433" s="19">
        <f t="shared" si="1382"/>
        <v>0</v>
      </c>
      <c r="AB433" s="19">
        <f t="shared" si="1328"/>
        <v>11046.9</v>
      </c>
      <c r="AC433" s="19">
        <f t="shared" si="1329"/>
        <v>11046.9</v>
      </c>
      <c r="AD433" s="19">
        <f t="shared" si="1330"/>
        <v>11046.9</v>
      </c>
      <c r="AE433" s="19">
        <f t="shared" si="1382"/>
        <v>0</v>
      </c>
      <c r="AF433" s="19">
        <f t="shared" si="1332"/>
        <v>11046.9</v>
      </c>
      <c r="AG433" s="19">
        <f t="shared" si="1382"/>
        <v>0</v>
      </c>
      <c r="AH433" s="19">
        <f t="shared" si="1382"/>
        <v>0</v>
      </c>
      <c r="AI433" s="19">
        <f t="shared" si="1382"/>
        <v>0</v>
      </c>
      <c r="AJ433" s="19">
        <f t="shared" si="1382"/>
        <v>0</v>
      </c>
      <c r="AK433" s="19">
        <f t="shared" si="1382"/>
        <v>0</v>
      </c>
      <c r="AL433" s="19">
        <f t="shared" si="1382"/>
        <v>0</v>
      </c>
      <c r="AM433" s="19">
        <f t="shared" si="1382"/>
        <v>0</v>
      </c>
      <c r="AN433" s="19">
        <f t="shared" si="1382"/>
        <v>0</v>
      </c>
      <c r="AO433" s="19">
        <f t="shared" si="1382"/>
        <v>0</v>
      </c>
      <c r="AP433" s="19">
        <f t="shared" si="1382"/>
        <v>0</v>
      </c>
      <c r="AQ433" s="19">
        <f t="shared" si="1382"/>
        <v>0</v>
      </c>
      <c r="AR433" s="19">
        <f t="shared" si="1382"/>
        <v>0</v>
      </c>
      <c r="AS433" s="19">
        <f t="shared" si="1382"/>
        <v>0</v>
      </c>
      <c r="AT433" s="19">
        <f t="shared" si="1382"/>
        <v>0</v>
      </c>
      <c r="AU433" s="19">
        <f t="shared" si="1318"/>
        <v>11046.9</v>
      </c>
      <c r="AV433" s="19">
        <f t="shared" si="1319"/>
        <v>11046.9</v>
      </c>
      <c r="AW433" s="19">
        <f t="shared" si="1320"/>
        <v>11046.9</v>
      </c>
      <c r="AX433" s="19">
        <f t="shared" si="1382"/>
        <v>0</v>
      </c>
      <c r="AY433" s="19">
        <f t="shared" si="1382"/>
        <v>0</v>
      </c>
      <c r="AZ433" s="19">
        <f t="shared" si="1382"/>
        <v>0</v>
      </c>
      <c r="BA433" s="19">
        <f t="shared" si="1312"/>
        <v>11046.9</v>
      </c>
      <c r="BB433" s="19">
        <f t="shared" si="1313"/>
        <v>11046.9</v>
      </c>
      <c r="BC433" s="19">
        <f t="shared" si="1314"/>
        <v>11046.9</v>
      </c>
      <c r="BD433" s="19">
        <f t="shared" si="1382"/>
        <v>0</v>
      </c>
      <c r="BE433" s="19">
        <f t="shared" si="1382"/>
        <v>0</v>
      </c>
      <c r="BF433" s="19">
        <f t="shared" si="1382"/>
        <v>0</v>
      </c>
      <c r="BG433" s="19">
        <f t="shared" si="1382"/>
        <v>0</v>
      </c>
      <c r="BH433" s="19">
        <f t="shared" si="1382"/>
        <v>0</v>
      </c>
      <c r="BI433" s="19">
        <f t="shared" si="1382"/>
        <v>0</v>
      </c>
      <c r="BJ433" s="19">
        <f t="shared" si="1382"/>
        <v>0</v>
      </c>
      <c r="BK433" s="19">
        <f t="shared" si="1382"/>
        <v>0</v>
      </c>
      <c r="BL433" s="19">
        <f t="shared" si="1382"/>
        <v>0</v>
      </c>
      <c r="BM433" s="19">
        <f t="shared" si="1382"/>
        <v>0</v>
      </c>
      <c r="BN433" s="19">
        <f t="shared" si="1382"/>
        <v>0</v>
      </c>
      <c r="BO433" s="19">
        <f t="shared" si="1382"/>
        <v>0</v>
      </c>
      <c r="BP433" s="19">
        <f t="shared" si="1382"/>
        <v>0</v>
      </c>
      <c r="BQ433" s="19">
        <f t="shared" si="1382"/>
        <v>0</v>
      </c>
      <c r="BR433" s="19">
        <f t="shared" si="1315"/>
        <v>11046.9</v>
      </c>
      <c r="BS433" s="19">
        <f t="shared" si="1316"/>
        <v>11046.9</v>
      </c>
      <c r="BT433" s="19">
        <f t="shared" si="1317"/>
        <v>11046.9</v>
      </c>
      <c r="BU433" s="19">
        <f t="shared" si="1382"/>
        <v>0</v>
      </c>
      <c r="BV433" s="19">
        <f t="shared" si="1292"/>
        <v>11046.9</v>
      </c>
      <c r="BW433" s="19">
        <f t="shared" si="1382"/>
        <v>0</v>
      </c>
    </row>
    <row r="434" spans="1:76" ht="31.5" x14ac:dyDescent="0.25">
      <c r="A434" s="12">
        <v>924</v>
      </c>
      <c r="B434" s="12" t="s">
        <v>118</v>
      </c>
      <c r="C434" s="12" t="s">
        <v>91</v>
      </c>
      <c r="D434" s="12" t="s">
        <v>150</v>
      </c>
      <c r="E434" s="12"/>
      <c r="F434" s="13" t="s">
        <v>828</v>
      </c>
      <c r="G434" s="19">
        <f t="shared" si="1381"/>
        <v>11046.9</v>
      </c>
      <c r="H434" s="19">
        <f t="shared" si="1382"/>
        <v>11046.9</v>
      </c>
      <c r="I434" s="19">
        <f t="shared" si="1382"/>
        <v>11046.9</v>
      </c>
      <c r="J434" s="19">
        <f t="shared" si="1382"/>
        <v>0</v>
      </c>
      <c r="K434" s="19">
        <f t="shared" si="1382"/>
        <v>0</v>
      </c>
      <c r="L434" s="19">
        <f t="shared" si="1382"/>
        <v>0</v>
      </c>
      <c r="M434" s="19">
        <f t="shared" si="1164"/>
        <v>11046.9</v>
      </c>
      <c r="N434" s="19">
        <f t="shared" si="1165"/>
        <v>11046.9</v>
      </c>
      <c r="O434" s="19">
        <f t="shared" si="1166"/>
        <v>11046.9</v>
      </c>
      <c r="P434" s="19">
        <f t="shared" si="1382"/>
        <v>0</v>
      </c>
      <c r="Q434" s="19">
        <f t="shared" si="1382"/>
        <v>0</v>
      </c>
      <c r="R434" s="19">
        <f t="shared" si="1382"/>
        <v>0</v>
      </c>
      <c r="S434" s="19">
        <f t="shared" si="1362"/>
        <v>11046.9</v>
      </c>
      <c r="T434" s="19">
        <f t="shared" si="1382"/>
        <v>0</v>
      </c>
      <c r="U434" s="19">
        <f t="shared" si="1382"/>
        <v>0</v>
      </c>
      <c r="V434" s="19">
        <f t="shared" si="1382"/>
        <v>0</v>
      </c>
      <c r="W434" s="19">
        <f t="shared" si="1382"/>
        <v>0</v>
      </c>
      <c r="X434" s="19">
        <f t="shared" si="1382"/>
        <v>0</v>
      </c>
      <c r="Y434" s="19">
        <f t="shared" si="1382"/>
        <v>0</v>
      </c>
      <c r="Z434" s="19">
        <f t="shared" si="1382"/>
        <v>0</v>
      </c>
      <c r="AA434" s="19">
        <f t="shared" si="1382"/>
        <v>0</v>
      </c>
      <c r="AB434" s="19">
        <f t="shared" si="1328"/>
        <v>11046.9</v>
      </c>
      <c r="AC434" s="19">
        <f t="shared" si="1329"/>
        <v>11046.9</v>
      </c>
      <c r="AD434" s="19">
        <f t="shared" si="1330"/>
        <v>11046.9</v>
      </c>
      <c r="AE434" s="19">
        <f t="shared" si="1382"/>
        <v>0</v>
      </c>
      <c r="AF434" s="19">
        <f t="shared" si="1332"/>
        <v>11046.9</v>
      </c>
      <c r="AG434" s="19">
        <f t="shared" si="1382"/>
        <v>0</v>
      </c>
      <c r="AH434" s="19">
        <f t="shared" si="1382"/>
        <v>0</v>
      </c>
      <c r="AI434" s="19">
        <f t="shared" si="1382"/>
        <v>0</v>
      </c>
      <c r="AJ434" s="19">
        <f t="shared" si="1382"/>
        <v>0</v>
      </c>
      <c r="AK434" s="19">
        <f t="shared" si="1382"/>
        <v>0</v>
      </c>
      <c r="AL434" s="19">
        <f t="shared" si="1382"/>
        <v>0</v>
      </c>
      <c r="AM434" s="19">
        <f t="shared" si="1382"/>
        <v>0</v>
      </c>
      <c r="AN434" s="19">
        <f t="shared" si="1382"/>
        <v>0</v>
      </c>
      <c r="AO434" s="19">
        <f t="shared" si="1382"/>
        <v>0</v>
      </c>
      <c r="AP434" s="19">
        <f t="shared" si="1382"/>
        <v>0</v>
      </c>
      <c r="AQ434" s="19">
        <f t="shared" si="1382"/>
        <v>0</v>
      </c>
      <c r="AR434" s="19">
        <f t="shared" si="1382"/>
        <v>0</v>
      </c>
      <c r="AS434" s="19">
        <f t="shared" si="1382"/>
        <v>0</v>
      </c>
      <c r="AT434" s="19">
        <f t="shared" si="1382"/>
        <v>0</v>
      </c>
      <c r="AU434" s="19">
        <f t="shared" si="1318"/>
        <v>11046.9</v>
      </c>
      <c r="AV434" s="19">
        <f t="shared" si="1319"/>
        <v>11046.9</v>
      </c>
      <c r="AW434" s="19">
        <f t="shared" si="1320"/>
        <v>11046.9</v>
      </c>
      <c r="AX434" s="19">
        <f t="shared" si="1382"/>
        <v>0</v>
      </c>
      <c r="AY434" s="19">
        <f t="shared" si="1382"/>
        <v>0</v>
      </c>
      <c r="AZ434" s="19">
        <f t="shared" si="1382"/>
        <v>0</v>
      </c>
      <c r="BA434" s="19">
        <f t="shared" si="1312"/>
        <v>11046.9</v>
      </c>
      <c r="BB434" s="19">
        <f t="shared" si="1313"/>
        <v>11046.9</v>
      </c>
      <c r="BC434" s="19">
        <f t="shared" si="1314"/>
        <v>11046.9</v>
      </c>
      <c r="BD434" s="19">
        <f t="shared" si="1382"/>
        <v>0</v>
      </c>
      <c r="BE434" s="19">
        <f t="shared" si="1382"/>
        <v>0</v>
      </c>
      <c r="BF434" s="19">
        <f t="shared" si="1382"/>
        <v>0</v>
      </c>
      <c r="BG434" s="19">
        <f t="shared" si="1382"/>
        <v>0</v>
      </c>
      <c r="BH434" s="19">
        <f t="shared" si="1382"/>
        <v>0</v>
      </c>
      <c r="BI434" s="19">
        <f t="shared" si="1382"/>
        <v>0</v>
      </c>
      <c r="BJ434" s="19">
        <f t="shared" si="1382"/>
        <v>0</v>
      </c>
      <c r="BK434" s="19">
        <f t="shared" si="1382"/>
        <v>0</v>
      </c>
      <c r="BL434" s="19">
        <f t="shared" si="1382"/>
        <v>0</v>
      </c>
      <c r="BM434" s="19">
        <f t="shared" si="1382"/>
        <v>0</v>
      </c>
      <c r="BN434" s="19">
        <f t="shared" si="1382"/>
        <v>0</v>
      </c>
      <c r="BO434" s="19">
        <f t="shared" si="1382"/>
        <v>0</v>
      </c>
      <c r="BP434" s="19">
        <f t="shared" si="1382"/>
        <v>0</v>
      </c>
      <c r="BQ434" s="19">
        <f t="shared" si="1382"/>
        <v>0</v>
      </c>
      <c r="BR434" s="19">
        <f t="shared" si="1315"/>
        <v>11046.9</v>
      </c>
      <c r="BS434" s="19">
        <f t="shared" si="1316"/>
        <v>11046.9</v>
      </c>
      <c r="BT434" s="19">
        <f t="shared" si="1317"/>
        <v>11046.9</v>
      </c>
      <c r="BU434" s="19">
        <f t="shared" si="1382"/>
        <v>0</v>
      </c>
      <c r="BV434" s="19">
        <f t="shared" si="1292"/>
        <v>11046.9</v>
      </c>
      <c r="BW434" s="19">
        <f t="shared" si="1382"/>
        <v>0</v>
      </c>
    </row>
    <row r="435" spans="1:76" ht="31.5" x14ac:dyDescent="0.25">
      <c r="A435" s="12">
        <v>924</v>
      </c>
      <c r="B435" s="12" t="s">
        <v>118</v>
      </c>
      <c r="C435" s="12" t="s">
        <v>91</v>
      </c>
      <c r="D435" s="12" t="s">
        <v>150</v>
      </c>
      <c r="E435" s="12" t="s">
        <v>77</v>
      </c>
      <c r="F435" s="13" t="s">
        <v>272</v>
      </c>
      <c r="G435" s="19">
        <f t="shared" si="1381"/>
        <v>11046.9</v>
      </c>
      <c r="H435" s="19">
        <f t="shared" si="1382"/>
        <v>11046.9</v>
      </c>
      <c r="I435" s="19">
        <f t="shared" si="1382"/>
        <v>11046.9</v>
      </c>
      <c r="J435" s="19">
        <f t="shared" si="1382"/>
        <v>0</v>
      </c>
      <c r="K435" s="19">
        <f t="shared" si="1382"/>
        <v>0</v>
      </c>
      <c r="L435" s="19">
        <f t="shared" si="1382"/>
        <v>0</v>
      </c>
      <c r="M435" s="19">
        <f t="shared" si="1164"/>
        <v>11046.9</v>
      </c>
      <c r="N435" s="19">
        <f t="shared" si="1165"/>
        <v>11046.9</v>
      </c>
      <c r="O435" s="19">
        <f t="shared" si="1166"/>
        <v>11046.9</v>
      </c>
      <c r="P435" s="19">
        <f t="shared" si="1382"/>
        <v>0</v>
      </c>
      <c r="Q435" s="19">
        <f t="shared" si="1382"/>
        <v>0</v>
      </c>
      <c r="R435" s="19">
        <f t="shared" si="1382"/>
        <v>0</v>
      </c>
      <c r="S435" s="19">
        <f t="shared" si="1362"/>
        <v>11046.9</v>
      </c>
      <c r="T435" s="19">
        <f t="shared" si="1382"/>
        <v>0</v>
      </c>
      <c r="U435" s="19">
        <f t="shared" si="1382"/>
        <v>0</v>
      </c>
      <c r="V435" s="19">
        <f t="shared" si="1382"/>
        <v>0</v>
      </c>
      <c r="W435" s="19">
        <f t="shared" si="1382"/>
        <v>0</v>
      </c>
      <c r="X435" s="19">
        <f t="shared" si="1382"/>
        <v>0</v>
      </c>
      <c r="Y435" s="19">
        <f t="shared" si="1382"/>
        <v>0</v>
      </c>
      <c r="Z435" s="19">
        <f t="shared" si="1382"/>
        <v>0</v>
      </c>
      <c r="AA435" s="19">
        <f t="shared" si="1382"/>
        <v>0</v>
      </c>
      <c r="AB435" s="19">
        <f t="shared" si="1328"/>
        <v>11046.9</v>
      </c>
      <c r="AC435" s="19">
        <f t="shared" si="1329"/>
        <v>11046.9</v>
      </c>
      <c r="AD435" s="19">
        <f t="shared" si="1330"/>
        <v>11046.9</v>
      </c>
      <c r="AE435" s="19">
        <f t="shared" si="1382"/>
        <v>0</v>
      </c>
      <c r="AF435" s="19">
        <f t="shared" si="1332"/>
        <v>11046.9</v>
      </c>
      <c r="AG435" s="19">
        <f t="shared" si="1382"/>
        <v>0</v>
      </c>
      <c r="AH435" s="19">
        <f t="shared" si="1382"/>
        <v>0</v>
      </c>
      <c r="AI435" s="19">
        <f t="shared" si="1382"/>
        <v>0</v>
      </c>
      <c r="AJ435" s="19">
        <f t="shared" si="1382"/>
        <v>0</v>
      </c>
      <c r="AK435" s="19">
        <f t="shared" si="1382"/>
        <v>0</v>
      </c>
      <c r="AL435" s="19">
        <f t="shared" si="1382"/>
        <v>0</v>
      </c>
      <c r="AM435" s="19">
        <f t="shared" si="1382"/>
        <v>0</v>
      </c>
      <c r="AN435" s="19">
        <f t="shared" si="1382"/>
        <v>0</v>
      </c>
      <c r="AO435" s="19">
        <f t="shared" si="1382"/>
        <v>0</v>
      </c>
      <c r="AP435" s="19">
        <f t="shared" si="1382"/>
        <v>0</v>
      </c>
      <c r="AQ435" s="19">
        <f t="shared" si="1382"/>
        <v>0</v>
      </c>
      <c r="AR435" s="19">
        <f t="shared" si="1382"/>
        <v>0</v>
      </c>
      <c r="AS435" s="19">
        <f t="shared" si="1382"/>
        <v>0</v>
      </c>
      <c r="AT435" s="19">
        <f t="shared" si="1382"/>
        <v>0</v>
      </c>
      <c r="AU435" s="19">
        <f t="shared" si="1318"/>
        <v>11046.9</v>
      </c>
      <c r="AV435" s="19">
        <f t="shared" si="1319"/>
        <v>11046.9</v>
      </c>
      <c r="AW435" s="19">
        <f t="shared" si="1320"/>
        <v>11046.9</v>
      </c>
      <c r="AX435" s="19">
        <f t="shared" si="1382"/>
        <v>0</v>
      </c>
      <c r="AY435" s="19">
        <f t="shared" si="1382"/>
        <v>0</v>
      </c>
      <c r="AZ435" s="19">
        <f t="shared" si="1382"/>
        <v>0</v>
      </c>
      <c r="BA435" s="19">
        <f t="shared" si="1312"/>
        <v>11046.9</v>
      </c>
      <c r="BB435" s="19">
        <f t="shared" si="1313"/>
        <v>11046.9</v>
      </c>
      <c r="BC435" s="19">
        <f t="shared" si="1314"/>
        <v>11046.9</v>
      </c>
      <c r="BD435" s="19">
        <f t="shared" si="1382"/>
        <v>0</v>
      </c>
      <c r="BE435" s="19">
        <f t="shared" si="1382"/>
        <v>0</v>
      </c>
      <c r="BF435" s="19">
        <f t="shared" si="1382"/>
        <v>0</v>
      </c>
      <c r="BG435" s="19">
        <f t="shared" si="1382"/>
        <v>0</v>
      </c>
      <c r="BH435" s="19">
        <f t="shared" si="1382"/>
        <v>0</v>
      </c>
      <c r="BI435" s="19">
        <f t="shared" si="1382"/>
        <v>0</v>
      </c>
      <c r="BJ435" s="19">
        <f t="shared" si="1382"/>
        <v>0</v>
      </c>
      <c r="BK435" s="19">
        <f t="shared" si="1382"/>
        <v>0</v>
      </c>
      <c r="BL435" s="19">
        <f t="shared" si="1382"/>
        <v>0</v>
      </c>
      <c r="BM435" s="19">
        <f t="shared" si="1382"/>
        <v>0</v>
      </c>
      <c r="BN435" s="19">
        <f t="shared" si="1382"/>
        <v>0</v>
      </c>
      <c r="BO435" s="19">
        <f t="shared" si="1382"/>
        <v>0</v>
      </c>
      <c r="BP435" s="19">
        <f t="shared" si="1382"/>
        <v>0</v>
      </c>
      <c r="BQ435" s="19">
        <f t="shared" si="1382"/>
        <v>0</v>
      </c>
      <c r="BR435" s="19">
        <f t="shared" si="1315"/>
        <v>11046.9</v>
      </c>
      <c r="BS435" s="19">
        <f t="shared" si="1316"/>
        <v>11046.9</v>
      </c>
      <c r="BT435" s="19">
        <f t="shared" si="1317"/>
        <v>11046.9</v>
      </c>
      <c r="BU435" s="19">
        <f t="shared" si="1382"/>
        <v>0</v>
      </c>
      <c r="BV435" s="19">
        <f t="shared" si="1292"/>
        <v>11046.9</v>
      </c>
      <c r="BW435" s="19">
        <f t="shared" si="1382"/>
        <v>0</v>
      </c>
    </row>
    <row r="436" spans="1:76" x14ac:dyDescent="0.25">
      <c r="A436" s="12">
        <v>924</v>
      </c>
      <c r="B436" s="12" t="s">
        <v>118</v>
      </c>
      <c r="C436" s="12" t="s">
        <v>91</v>
      </c>
      <c r="D436" s="12" t="s">
        <v>150</v>
      </c>
      <c r="E436" s="12">
        <v>620</v>
      </c>
      <c r="F436" s="13" t="s">
        <v>265</v>
      </c>
      <c r="G436" s="19">
        <v>11046.9</v>
      </c>
      <c r="H436" s="19">
        <v>11046.9</v>
      </c>
      <c r="I436" s="19">
        <v>11046.9</v>
      </c>
      <c r="J436" s="19"/>
      <c r="K436" s="19"/>
      <c r="L436" s="19"/>
      <c r="M436" s="19">
        <f t="shared" si="1164"/>
        <v>11046.9</v>
      </c>
      <c r="N436" s="19">
        <f t="shared" si="1165"/>
        <v>11046.9</v>
      </c>
      <c r="O436" s="19">
        <f t="shared" si="1166"/>
        <v>11046.9</v>
      </c>
      <c r="P436" s="19"/>
      <c r="Q436" s="19"/>
      <c r="R436" s="19"/>
      <c r="S436" s="19">
        <f t="shared" si="1362"/>
        <v>11046.9</v>
      </c>
      <c r="T436" s="19"/>
      <c r="U436" s="19"/>
      <c r="V436" s="19"/>
      <c r="W436" s="19"/>
      <c r="X436" s="19"/>
      <c r="Y436" s="19"/>
      <c r="Z436" s="19"/>
      <c r="AA436" s="19"/>
      <c r="AB436" s="19">
        <f t="shared" si="1328"/>
        <v>11046.9</v>
      </c>
      <c r="AC436" s="19">
        <f t="shared" si="1329"/>
        <v>11046.9</v>
      </c>
      <c r="AD436" s="19">
        <f t="shared" si="1330"/>
        <v>11046.9</v>
      </c>
      <c r="AE436" s="19"/>
      <c r="AF436" s="19">
        <f t="shared" si="1332"/>
        <v>11046.9</v>
      </c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>
        <f t="shared" si="1318"/>
        <v>11046.9</v>
      </c>
      <c r="AV436" s="19">
        <f t="shared" si="1319"/>
        <v>11046.9</v>
      </c>
      <c r="AW436" s="19">
        <f t="shared" si="1320"/>
        <v>11046.9</v>
      </c>
      <c r="AX436" s="19"/>
      <c r="AY436" s="19"/>
      <c r="AZ436" s="19"/>
      <c r="BA436" s="19">
        <f t="shared" si="1312"/>
        <v>11046.9</v>
      </c>
      <c r="BB436" s="19">
        <f t="shared" si="1313"/>
        <v>11046.9</v>
      </c>
      <c r="BC436" s="19">
        <f t="shared" si="1314"/>
        <v>11046.9</v>
      </c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>
        <f t="shared" si="1315"/>
        <v>11046.9</v>
      </c>
      <c r="BS436" s="19">
        <f t="shared" si="1316"/>
        <v>11046.9</v>
      </c>
      <c r="BT436" s="19">
        <f t="shared" si="1317"/>
        <v>11046.9</v>
      </c>
      <c r="BU436" s="19"/>
      <c r="BV436" s="19">
        <f t="shared" si="1292"/>
        <v>11046.9</v>
      </c>
      <c r="BW436" s="19"/>
    </row>
    <row r="437" spans="1:76" s="3" customFormat="1" ht="31.5" x14ac:dyDescent="0.25">
      <c r="A437" s="15">
        <v>930</v>
      </c>
      <c r="B437" s="5"/>
      <c r="C437" s="5"/>
      <c r="D437" s="5"/>
      <c r="E437" s="5"/>
      <c r="F437" s="6" t="s">
        <v>630</v>
      </c>
      <c r="G437" s="17">
        <f>G438+G697</f>
        <v>11562725.699999999</v>
      </c>
      <c r="H437" s="17">
        <f>H438+H697</f>
        <v>11350747</v>
      </c>
      <c r="I437" s="17">
        <f>I438+I697</f>
        <v>11909231.9</v>
      </c>
      <c r="J437" s="17">
        <f t="shared" ref="J437:L437" si="1383">J438+J697</f>
        <v>3488.4</v>
      </c>
      <c r="K437" s="17">
        <f t="shared" si="1383"/>
        <v>15000</v>
      </c>
      <c r="L437" s="17">
        <f t="shared" si="1383"/>
        <v>0</v>
      </c>
      <c r="M437" s="19">
        <f t="shared" si="1164"/>
        <v>11566214.1</v>
      </c>
      <c r="N437" s="19">
        <f t="shared" si="1165"/>
        <v>11365747</v>
      </c>
      <c r="O437" s="19">
        <f t="shared" si="1166"/>
        <v>11909231.9</v>
      </c>
      <c r="P437" s="17">
        <f>P438+P697</f>
        <v>0</v>
      </c>
      <c r="Q437" s="17">
        <f t="shared" ref="Q437:R437" si="1384">Q438+Q697</f>
        <v>0</v>
      </c>
      <c r="R437" s="17">
        <f t="shared" si="1384"/>
        <v>30573.008000000002</v>
      </c>
      <c r="S437" s="19">
        <f t="shared" si="1362"/>
        <v>11596787.107999999</v>
      </c>
      <c r="T437" s="17">
        <f t="shared" ref="T437:X437" si="1385">T438+T697</f>
        <v>-180057.1</v>
      </c>
      <c r="U437" s="17">
        <f t="shared" si="1385"/>
        <v>0</v>
      </c>
      <c r="V437" s="17">
        <f t="shared" si="1385"/>
        <v>0</v>
      </c>
      <c r="W437" s="17">
        <f t="shared" ref="W437" si="1386">W438+W697</f>
        <v>-755220.2</v>
      </c>
      <c r="X437" s="17">
        <f t="shared" si="1385"/>
        <v>0</v>
      </c>
      <c r="Y437" s="17">
        <f>Y438+Y697</f>
        <v>0</v>
      </c>
      <c r="Z437" s="17">
        <f>Z438+Z697</f>
        <v>-1029722.7</v>
      </c>
      <c r="AA437" s="17">
        <f>AA438+AA697</f>
        <v>0</v>
      </c>
      <c r="AB437" s="19">
        <f t="shared" si="1328"/>
        <v>11416730.007999999</v>
      </c>
      <c r="AC437" s="17">
        <f t="shared" si="1329"/>
        <v>10610526.800000001</v>
      </c>
      <c r="AD437" s="17">
        <f t="shared" si="1330"/>
        <v>10879509.200000001</v>
      </c>
      <c r="AE437" s="17">
        <f>AE438+AE697</f>
        <v>0</v>
      </c>
      <c r="AF437" s="17">
        <f t="shared" si="1332"/>
        <v>11416730.007999999</v>
      </c>
      <c r="AG437" s="17">
        <f t="shared" ref="AG437:BW437" si="1387">AG438+AG697</f>
        <v>0</v>
      </c>
      <c r="AH437" s="17">
        <f t="shared" si="1387"/>
        <v>0</v>
      </c>
      <c r="AI437" s="17">
        <f t="shared" ref="AI437" si="1388">AI438+AI697</f>
        <v>-233545.59699999998</v>
      </c>
      <c r="AJ437" s="17">
        <f t="shared" ref="AJ437" si="1389">AJ438+AJ697</f>
        <v>9154.7900000000009</v>
      </c>
      <c r="AK437" s="17">
        <f t="shared" si="1387"/>
        <v>0</v>
      </c>
      <c r="AL437" s="17">
        <f t="shared" si="1387"/>
        <v>0</v>
      </c>
      <c r="AM437" s="17">
        <f t="shared" si="1387"/>
        <v>134917.59700000001</v>
      </c>
      <c r="AN437" s="17">
        <f t="shared" si="1387"/>
        <v>73278.383300000016</v>
      </c>
      <c r="AO437" s="17">
        <f t="shared" ref="AO437:AR437" si="1390">AO438+AO697</f>
        <v>0</v>
      </c>
      <c r="AP437" s="17">
        <f t="shared" si="1390"/>
        <v>0</v>
      </c>
      <c r="AQ437" s="17">
        <f t="shared" si="1390"/>
        <v>0</v>
      </c>
      <c r="AR437" s="17">
        <f t="shared" si="1390"/>
        <v>0</v>
      </c>
      <c r="AS437" s="17">
        <f t="shared" ref="AS437:AT437" si="1391">AS438+AS697</f>
        <v>0</v>
      </c>
      <c r="AT437" s="17">
        <f t="shared" si="1391"/>
        <v>98310.762000000002</v>
      </c>
      <c r="AU437" s="17">
        <f t="shared" si="1318"/>
        <v>11400535.181299999</v>
      </c>
      <c r="AV437" s="17">
        <f t="shared" si="1319"/>
        <v>10610526.800000001</v>
      </c>
      <c r="AW437" s="17">
        <f t="shared" si="1320"/>
        <v>10977819.962000001</v>
      </c>
      <c r="AX437" s="17">
        <f t="shared" ref="AX437:AZ437" si="1392">AX438+AX697</f>
        <v>0</v>
      </c>
      <c r="AY437" s="17">
        <f t="shared" si="1392"/>
        <v>0</v>
      </c>
      <c r="AZ437" s="17">
        <f t="shared" si="1392"/>
        <v>0</v>
      </c>
      <c r="BA437" s="17">
        <f t="shared" si="1312"/>
        <v>11400535.181299999</v>
      </c>
      <c r="BB437" s="17">
        <f t="shared" si="1313"/>
        <v>10610526.800000001</v>
      </c>
      <c r="BC437" s="17">
        <f t="shared" si="1314"/>
        <v>10977819.962000001</v>
      </c>
      <c r="BD437" s="17">
        <f t="shared" ref="BD437:BO437" si="1393">BD438+BD697</f>
        <v>-5699.8</v>
      </c>
      <c r="BE437" s="17">
        <f t="shared" si="1393"/>
        <v>0</v>
      </c>
      <c r="BF437" s="17">
        <f t="shared" si="1393"/>
        <v>-162583.29999999999</v>
      </c>
      <c r="BG437" s="17">
        <f t="shared" si="1393"/>
        <v>0</v>
      </c>
      <c r="BH437" s="17">
        <f t="shared" si="1393"/>
        <v>0</v>
      </c>
      <c r="BI437" s="17">
        <f t="shared" ref="BI437" si="1394">BI438+BI697</f>
        <v>0</v>
      </c>
      <c r="BJ437" s="17">
        <f t="shared" si="1393"/>
        <v>0</v>
      </c>
      <c r="BK437" s="17">
        <f t="shared" si="1393"/>
        <v>-56157.3</v>
      </c>
      <c r="BL437" s="17">
        <f t="shared" si="1393"/>
        <v>-33943.5</v>
      </c>
      <c r="BM437" s="17">
        <f t="shared" si="1393"/>
        <v>0</v>
      </c>
      <c r="BN437" s="17">
        <f t="shared" si="1393"/>
        <v>0</v>
      </c>
      <c r="BO437" s="17">
        <f t="shared" si="1393"/>
        <v>-57164.2</v>
      </c>
      <c r="BP437" s="17">
        <f t="shared" ref="BP437:BQ437" si="1395">BP438+BP697</f>
        <v>0</v>
      </c>
      <c r="BQ437" s="17">
        <f t="shared" si="1395"/>
        <v>0</v>
      </c>
      <c r="BR437" s="17">
        <f t="shared" si="1315"/>
        <v>11232252.081299998</v>
      </c>
      <c r="BS437" s="17">
        <f t="shared" si="1316"/>
        <v>10520426</v>
      </c>
      <c r="BT437" s="17">
        <f t="shared" si="1317"/>
        <v>10920655.762000002</v>
      </c>
      <c r="BU437" s="30">
        <f t="shared" ref="BU437" si="1396">BU438+BU697</f>
        <v>1626.5</v>
      </c>
      <c r="BV437" s="17">
        <f t="shared" si="1292"/>
        <v>11233878.581299998</v>
      </c>
      <c r="BW437" s="17">
        <f t="shared" si="1387"/>
        <v>0</v>
      </c>
    </row>
    <row r="438" spans="1:76" s="3" customFormat="1" x14ac:dyDescent="0.25">
      <c r="A438" s="15">
        <v>930</v>
      </c>
      <c r="B438" s="5" t="s">
        <v>15</v>
      </c>
      <c r="C438" s="5"/>
      <c r="D438" s="5"/>
      <c r="E438" s="5"/>
      <c r="F438" s="6" t="s">
        <v>45</v>
      </c>
      <c r="G438" s="17">
        <f>G439+G511+G627+G634</f>
        <v>11305081</v>
      </c>
      <c r="H438" s="17">
        <f>H439+H511+H627+H634</f>
        <v>11085329.6</v>
      </c>
      <c r="I438" s="17">
        <f>I439+I511+I627+I634</f>
        <v>11636512.5</v>
      </c>
      <c r="J438" s="17">
        <f t="shared" ref="J438:L438" si="1397">J439+J511+J627+J634</f>
        <v>3488.4</v>
      </c>
      <c r="K438" s="17">
        <f t="shared" si="1397"/>
        <v>15000</v>
      </c>
      <c r="L438" s="17">
        <f t="shared" si="1397"/>
        <v>0</v>
      </c>
      <c r="M438" s="19">
        <f t="shared" si="1164"/>
        <v>11308569.4</v>
      </c>
      <c r="N438" s="19">
        <f t="shared" si="1165"/>
        <v>11100329.6</v>
      </c>
      <c r="O438" s="19">
        <f t="shared" si="1166"/>
        <v>11636512.5</v>
      </c>
      <c r="P438" s="17">
        <f>P439+P511+P627+P634</f>
        <v>0</v>
      </c>
      <c r="Q438" s="17">
        <f t="shared" ref="Q438:R438" si="1398">Q439+Q511+Q627+Q634</f>
        <v>0</v>
      </c>
      <c r="R438" s="17">
        <f t="shared" si="1398"/>
        <v>30573.008000000002</v>
      </c>
      <c r="S438" s="19">
        <f t="shared" si="1362"/>
        <v>11339142.408</v>
      </c>
      <c r="T438" s="17">
        <f t="shared" ref="T438:X438" si="1399">T439+T511+T627+T634</f>
        <v>-180057.1</v>
      </c>
      <c r="U438" s="17">
        <f t="shared" si="1399"/>
        <v>0</v>
      </c>
      <c r="V438" s="17">
        <f t="shared" si="1399"/>
        <v>0</v>
      </c>
      <c r="W438" s="17">
        <f t="shared" ref="W438" si="1400">W439+W511+W627+W634</f>
        <v>-755220.2</v>
      </c>
      <c r="X438" s="17">
        <f t="shared" si="1399"/>
        <v>0</v>
      </c>
      <c r="Y438" s="17">
        <f>Y439+Y511+Y627+Y634</f>
        <v>0</v>
      </c>
      <c r="Z438" s="17">
        <f>Z439+Z511+Z627+Z634</f>
        <v>-1029722.7</v>
      </c>
      <c r="AA438" s="17">
        <f>AA439+AA511+AA627+AA634</f>
        <v>0</v>
      </c>
      <c r="AB438" s="19">
        <f t="shared" si="1328"/>
        <v>11159085.308</v>
      </c>
      <c r="AC438" s="17">
        <f t="shared" si="1329"/>
        <v>10345109.4</v>
      </c>
      <c r="AD438" s="17">
        <f t="shared" si="1330"/>
        <v>10606789.800000001</v>
      </c>
      <c r="AE438" s="17">
        <f>AE439+AE511+AE627+AE634</f>
        <v>0</v>
      </c>
      <c r="AF438" s="17">
        <f t="shared" si="1332"/>
        <v>11159085.308</v>
      </c>
      <c r="AG438" s="17">
        <f t="shared" ref="AG438:BW438" si="1401">AG439+AG511+AG627+AG634</f>
        <v>0</v>
      </c>
      <c r="AH438" s="17">
        <f t="shared" si="1401"/>
        <v>0</v>
      </c>
      <c r="AI438" s="17">
        <f t="shared" ref="AI438" si="1402">AI439+AI511+AI627+AI634</f>
        <v>-233545.59699999998</v>
      </c>
      <c r="AJ438" s="17">
        <f t="shared" ref="AJ438" si="1403">AJ439+AJ511+AJ627+AJ634</f>
        <v>9154.7900000000009</v>
      </c>
      <c r="AK438" s="17">
        <f t="shared" si="1401"/>
        <v>0</v>
      </c>
      <c r="AL438" s="17">
        <f t="shared" si="1401"/>
        <v>0</v>
      </c>
      <c r="AM438" s="17">
        <f t="shared" si="1401"/>
        <v>134860.32500000001</v>
      </c>
      <c r="AN438" s="17">
        <f t="shared" si="1401"/>
        <v>73206.625300000014</v>
      </c>
      <c r="AO438" s="17">
        <f t="shared" ref="AO438:AR438" si="1404">AO439+AO511+AO627+AO634</f>
        <v>0</v>
      </c>
      <c r="AP438" s="17">
        <f t="shared" si="1404"/>
        <v>0</v>
      </c>
      <c r="AQ438" s="17">
        <f t="shared" si="1404"/>
        <v>0</v>
      </c>
      <c r="AR438" s="17">
        <f t="shared" si="1404"/>
        <v>0</v>
      </c>
      <c r="AS438" s="17">
        <f t="shared" ref="AS438:AT438" si="1405">AS439+AS511+AS627+AS634</f>
        <v>0</v>
      </c>
      <c r="AT438" s="17">
        <f t="shared" si="1405"/>
        <v>98310.762000000002</v>
      </c>
      <c r="AU438" s="17">
        <f t="shared" si="1318"/>
        <v>11142761.451299999</v>
      </c>
      <c r="AV438" s="17">
        <f t="shared" si="1319"/>
        <v>10345109.4</v>
      </c>
      <c r="AW438" s="17">
        <f t="shared" si="1320"/>
        <v>10705100.562000001</v>
      </c>
      <c r="AX438" s="17">
        <f t="shared" ref="AX438:AZ438" si="1406">AX439+AX511+AX627+AX634</f>
        <v>0</v>
      </c>
      <c r="AY438" s="17">
        <f t="shared" si="1406"/>
        <v>0</v>
      </c>
      <c r="AZ438" s="17">
        <f t="shared" si="1406"/>
        <v>0</v>
      </c>
      <c r="BA438" s="17">
        <f t="shared" si="1312"/>
        <v>11142761.451299999</v>
      </c>
      <c r="BB438" s="17">
        <f t="shared" si="1313"/>
        <v>10345109.4</v>
      </c>
      <c r="BC438" s="17">
        <f t="shared" si="1314"/>
        <v>10705100.562000001</v>
      </c>
      <c r="BD438" s="17">
        <f t="shared" ref="BD438:BO438" si="1407">BD439+BD511+BD627+BD634</f>
        <v>-5699.8</v>
      </c>
      <c r="BE438" s="17">
        <f t="shared" si="1407"/>
        <v>0</v>
      </c>
      <c r="BF438" s="17">
        <f t="shared" si="1407"/>
        <v>-174562.3</v>
      </c>
      <c r="BG438" s="17">
        <f t="shared" si="1407"/>
        <v>0</v>
      </c>
      <c r="BH438" s="17">
        <f t="shared" si="1407"/>
        <v>0</v>
      </c>
      <c r="BI438" s="17">
        <f t="shared" ref="BI438" si="1408">BI439+BI511+BI627+BI634</f>
        <v>0</v>
      </c>
      <c r="BJ438" s="17">
        <f t="shared" si="1407"/>
        <v>0</v>
      </c>
      <c r="BK438" s="17">
        <f t="shared" si="1407"/>
        <v>-67748.600000000006</v>
      </c>
      <c r="BL438" s="17">
        <f t="shared" si="1407"/>
        <v>-33943.5</v>
      </c>
      <c r="BM438" s="17">
        <f t="shared" si="1407"/>
        <v>0</v>
      </c>
      <c r="BN438" s="17">
        <f t="shared" si="1407"/>
        <v>0</v>
      </c>
      <c r="BO438" s="17">
        <f t="shared" si="1407"/>
        <v>-68738.5</v>
      </c>
      <c r="BP438" s="17">
        <f t="shared" ref="BP438:BQ438" si="1409">BP439+BP511+BP627+BP634</f>
        <v>0</v>
      </c>
      <c r="BQ438" s="17">
        <f t="shared" si="1409"/>
        <v>0</v>
      </c>
      <c r="BR438" s="17">
        <f t="shared" si="1315"/>
        <v>10962499.351299997</v>
      </c>
      <c r="BS438" s="17">
        <f t="shared" si="1316"/>
        <v>10243417.300000001</v>
      </c>
      <c r="BT438" s="17">
        <f t="shared" si="1317"/>
        <v>10636362.062000001</v>
      </c>
      <c r="BU438" s="17">
        <f t="shared" ref="BU438" si="1410">BU439+BU511+BU627+BU634</f>
        <v>0</v>
      </c>
      <c r="BV438" s="17">
        <f t="shared" si="1292"/>
        <v>10962499.351299997</v>
      </c>
      <c r="BW438" s="17">
        <f t="shared" si="1401"/>
        <v>0</v>
      </c>
    </row>
    <row r="439" spans="1:76" s="14" customFormat="1" x14ac:dyDescent="0.25">
      <c r="A439" s="16">
        <v>930</v>
      </c>
      <c r="B439" s="8" t="s">
        <v>15</v>
      </c>
      <c r="C439" s="8" t="s">
        <v>12</v>
      </c>
      <c r="D439" s="8"/>
      <c r="E439" s="8"/>
      <c r="F439" s="9" t="s">
        <v>46</v>
      </c>
      <c r="G439" s="18">
        <f>G440+G446+G467+G482</f>
        <v>4903424.5999999996</v>
      </c>
      <c r="H439" s="18">
        <f t="shared" ref="H439:L439" si="1411">H440+H446+H467+H482</f>
        <v>4314178.8000000007</v>
      </c>
      <c r="I439" s="18">
        <f t="shared" si="1411"/>
        <v>4439567.4000000004</v>
      </c>
      <c r="J439" s="18">
        <f t="shared" si="1411"/>
        <v>0</v>
      </c>
      <c r="K439" s="18">
        <f t="shared" si="1411"/>
        <v>0</v>
      </c>
      <c r="L439" s="18">
        <f t="shared" si="1411"/>
        <v>0</v>
      </c>
      <c r="M439" s="19">
        <f t="shared" si="1164"/>
        <v>4903424.5999999996</v>
      </c>
      <c r="N439" s="19">
        <f t="shared" si="1165"/>
        <v>4314178.8000000007</v>
      </c>
      <c r="O439" s="19">
        <f t="shared" si="1166"/>
        <v>4439567.4000000004</v>
      </c>
      <c r="P439" s="18">
        <f t="shared" ref="P439" si="1412">P440+P446+P467+P482</f>
        <v>0</v>
      </c>
      <c r="Q439" s="18">
        <f t="shared" ref="Q439:R439" si="1413">Q440+Q446+Q467+Q482</f>
        <v>0</v>
      </c>
      <c r="R439" s="18">
        <f t="shared" si="1413"/>
        <v>0</v>
      </c>
      <c r="S439" s="19">
        <f t="shared" si="1362"/>
        <v>4903424.5999999996</v>
      </c>
      <c r="T439" s="18">
        <f t="shared" ref="T439:U439" si="1414">T440+T446+T467+T482</f>
        <v>0</v>
      </c>
      <c r="U439" s="18">
        <f t="shared" si="1414"/>
        <v>0</v>
      </c>
      <c r="V439" s="18">
        <f t="shared" ref="V439:X439" si="1415">V440+V446+V467+V482</f>
        <v>0</v>
      </c>
      <c r="W439" s="18">
        <f t="shared" si="1415"/>
        <v>-95000</v>
      </c>
      <c r="X439" s="18">
        <f t="shared" si="1415"/>
        <v>0</v>
      </c>
      <c r="Y439" s="18">
        <f t="shared" ref="Y439:AA439" si="1416">Y440+Y446+Y467+Y482</f>
        <v>0</v>
      </c>
      <c r="Z439" s="18">
        <f t="shared" si="1416"/>
        <v>-140000</v>
      </c>
      <c r="AA439" s="18">
        <f t="shared" si="1416"/>
        <v>0</v>
      </c>
      <c r="AB439" s="19">
        <f t="shared" si="1328"/>
        <v>4903424.5999999996</v>
      </c>
      <c r="AC439" s="18">
        <f t="shared" si="1329"/>
        <v>4219178.8000000007</v>
      </c>
      <c r="AD439" s="18">
        <f t="shared" si="1330"/>
        <v>4299567.4000000004</v>
      </c>
      <c r="AE439" s="18">
        <f t="shared" ref="AE439:BW439" si="1417">AE440+AE446+AE467+AE482</f>
        <v>0</v>
      </c>
      <c r="AF439" s="18">
        <f t="shared" si="1332"/>
        <v>4903424.5999999996</v>
      </c>
      <c r="AG439" s="18">
        <f t="shared" ref="AG439" si="1418">AG440+AG446+AG467+AG482</f>
        <v>0</v>
      </c>
      <c r="AH439" s="18">
        <f t="shared" ref="AH439:AJ439" si="1419">AH440+AH446+AH467+AH482</f>
        <v>0</v>
      </c>
      <c r="AI439" s="18">
        <f t="shared" si="1419"/>
        <v>-109003.264</v>
      </c>
      <c r="AJ439" s="18">
        <f t="shared" si="1419"/>
        <v>0</v>
      </c>
      <c r="AK439" s="18">
        <f t="shared" ref="AK439:AL439" si="1420">AK440+AK446+AK467+AK482</f>
        <v>0</v>
      </c>
      <c r="AL439" s="18">
        <f t="shared" si="1420"/>
        <v>0</v>
      </c>
      <c r="AM439" s="18">
        <f t="shared" ref="AM439:AR439" si="1421">AM440+AM446+AM467+AM482</f>
        <v>5663.9</v>
      </c>
      <c r="AN439" s="18">
        <f t="shared" si="1421"/>
        <v>52021.214</v>
      </c>
      <c r="AO439" s="18">
        <f t="shared" si="1421"/>
        <v>0</v>
      </c>
      <c r="AP439" s="18">
        <f t="shared" si="1421"/>
        <v>0</v>
      </c>
      <c r="AQ439" s="18">
        <f t="shared" si="1421"/>
        <v>0</v>
      </c>
      <c r="AR439" s="18">
        <f t="shared" si="1421"/>
        <v>0</v>
      </c>
      <c r="AS439" s="18">
        <f t="shared" ref="AS439:AT439" si="1422">AS440+AS446+AS467+AS482</f>
        <v>0</v>
      </c>
      <c r="AT439" s="18">
        <f t="shared" si="1422"/>
        <v>56310.762000000002</v>
      </c>
      <c r="AU439" s="18">
        <f t="shared" si="1318"/>
        <v>4852106.4499999993</v>
      </c>
      <c r="AV439" s="18">
        <f t="shared" si="1319"/>
        <v>4219178.8000000007</v>
      </c>
      <c r="AW439" s="18">
        <f t="shared" si="1320"/>
        <v>4355878.1620000005</v>
      </c>
      <c r="AX439" s="18">
        <f t="shared" ref="AX439:AZ439" si="1423">AX440+AX446+AX467+AX482</f>
        <v>0</v>
      </c>
      <c r="AY439" s="18">
        <f t="shared" si="1423"/>
        <v>0</v>
      </c>
      <c r="AZ439" s="18">
        <f t="shared" si="1423"/>
        <v>0</v>
      </c>
      <c r="BA439" s="19">
        <f t="shared" si="1312"/>
        <v>4852106.4499999993</v>
      </c>
      <c r="BB439" s="19">
        <f t="shared" si="1313"/>
        <v>4219178.8000000007</v>
      </c>
      <c r="BC439" s="19">
        <f t="shared" si="1314"/>
        <v>4355878.1620000005</v>
      </c>
      <c r="BD439" s="18">
        <f t="shared" ref="BD439:BO439" si="1424">BD440+BD446+BD467+BD482</f>
        <v>0</v>
      </c>
      <c r="BE439" s="18">
        <f t="shared" si="1424"/>
        <v>0</v>
      </c>
      <c r="BF439" s="18">
        <f t="shared" si="1424"/>
        <v>-25546.799999999999</v>
      </c>
      <c r="BG439" s="18">
        <f t="shared" si="1424"/>
        <v>0</v>
      </c>
      <c r="BH439" s="18">
        <f t="shared" si="1424"/>
        <v>0</v>
      </c>
      <c r="BI439" s="18">
        <f t="shared" ref="BI439" si="1425">BI440+BI446+BI467+BI482</f>
        <v>0</v>
      </c>
      <c r="BJ439" s="18">
        <f t="shared" si="1424"/>
        <v>0</v>
      </c>
      <c r="BK439" s="18">
        <f t="shared" si="1424"/>
        <v>-38838.700000000004</v>
      </c>
      <c r="BL439" s="18">
        <f t="shared" si="1424"/>
        <v>-16971.75</v>
      </c>
      <c r="BM439" s="18">
        <f t="shared" si="1424"/>
        <v>0</v>
      </c>
      <c r="BN439" s="18">
        <f t="shared" si="1424"/>
        <v>0</v>
      </c>
      <c r="BO439" s="18">
        <f t="shared" si="1424"/>
        <v>-39055</v>
      </c>
      <c r="BP439" s="18">
        <f t="shared" ref="BP439:BQ439" si="1426">BP440+BP446+BP467+BP482</f>
        <v>0</v>
      </c>
      <c r="BQ439" s="18">
        <f t="shared" si="1426"/>
        <v>0</v>
      </c>
      <c r="BR439" s="19">
        <f t="shared" si="1315"/>
        <v>4826559.6499999994</v>
      </c>
      <c r="BS439" s="19">
        <f t="shared" si="1316"/>
        <v>4163368.3500000006</v>
      </c>
      <c r="BT439" s="19">
        <f t="shared" si="1317"/>
        <v>4316823.1620000005</v>
      </c>
      <c r="BU439" s="18">
        <f t="shared" ref="BU439" si="1427">BU440+BU446+BU467+BU482</f>
        <v>0</v>
      </c>
      <c r="BV439" s="18">
        <f t="shared" si="1292"/>
        <v>4826559.6499999994</v>
      </c>
      <c r="BW439" s="18">
        <f t="shared" si="1417"/>
        <v>0</v>
      </c>
    </row>
    <row r="440" spans="1:76" ht="31.5" x14ac:dyDescent="0.25">
      <c r="A440" s="11">
        <v>930</v>
      </c>
      <c r="B440" s="12" t="s">
        <v>15</v>
      </c>
      <c r="C440" s="12" t="s">
        <v>12</v>
      </c>
      <c r="D440" s="11" t="s">
        <v>124</v>
      </c>
      <c r="E440" s="11"/>
      <c r="F440" s="13" t="s">
        <v>130</v>
      </c>
      <c r="G440" s="19">
        <f t="shared" ref="G440:BW442" si="1428">G441</f>
        <v>9196</v>
      </c>
      <c r="H440" s="19">
        <f t="shared" si="1428"/>
        <v>0</v>
      </c>
      <c r="I440" s="19">
        <f t="shared" si="1428"/>
        <v>3086.1000000000004</v>
      </c>
      <c r="J440" s="19">
        <f t="shared" si="1428"/>
        <v>0</v>
      </c>
      <c r="K440" s="19">
        <f t="shared" si="1428"/>
        <v>0</v>
      </c>
      <c r="L440" s="19">
        <f t="shared" si="1428"/>
        <v>0</v>
      </c>
      <c r="M440" s="19">
        <f t="shared" si="1164"/>
        <v>9196</v>
      </c>
      <c r="N440" s="19">
        <f t="shared" si="1165"/>
        <v>0</v>
      </c>
      <c r="O440" s="19">
        <f t="shared" si="1166"/>
        <v>3086.1000000000004</v>
      </c>
      <c r="P440" s="19">
        <f t="shared" si="1428"/>
        <v>0</v>
      </c>
      <c r="Q440" s="19">
        <f t="shared" si="1428"/>
        <v>0</v>
      </c>
      <c r="R440" s="19">
        <f t="shared" si="1428"/>
        <v>0</v>
      </c>
      <c r="S440" s="19">
        <f t="shared" si="1362"/>
        <v>9196</v>
      </c>
      <c r="T440" s="19">
        <f t="shared" si="1428"/>
        <v>0</v>
      </c>
      <c r="U440" s="19">
        <f t="shared" si="1428"/>
        <v>0</v>
      </c>
      <c r="V440" s="19">
        <f t="shared" si="1428"/>
        <v>0</v>
      </c>
      <c r="W440" s="19">
        <f t="shared" si="1428"/>
        <v>0</v>
      </c>
      <c r="X440" s="19">
        <f t="shared" si="1428"/>
        <v>0</v>
      </c>
      <c r="Y440" s="19">
        <f t="shared" si="1428"/>
        <v>0</v>
      </c>
      <c r="Z440" s="19">
        <f t="shared" si="1428"/>
        <v>0</v>
      </c>
      <c r="AA440" s="19">
        <f t="shared" si="1428"/>
        <v>0</v>
      </c>
      <c r="AB440" s="19">
        <f t="shared" si="1328"/>
        <v>9196</v>
      </c>
      <c r="AC440" s="19">
        <f t="shared" si="1329"/>
        <v>0</v>
      </c>
      <c r="AD440" s="19">
        <f t="shared" si="1330"/>
        <v>3086.1000000000004</v>
      </c>
      <c r="AE440" s="19">
        <f t="shared" si="1428"/>
        <v>0</v>
      </c>
      <c r="AF440" s="19">
        <f t="shared" si="1332"/>
        <v>9196</v>
      </c>
      <c r="AG440" s="19">
        <f t="shared" si="1428"/>
        <v>0</v>
      </c>
      <c r="AH440" s="19">
        <f t="shared" si="1428"/>
        <v>0</v>
      </c>
      <c r="AI440" s="19">
        <f t="shared" si="1428"/>
        <v>0</v>
      </c>
      <c r="AJ440" s="19">
        <f t="shared" si="1428"/>
        <v>0</v>
      </c>
      <c r="AK440" s="19">
        <f t="shared" si="1428"/>
        <v>0</v>
      </c>
      <c r="AL440" s="19">
        <f t="shared" si="1428"/>
        <v>0</v>
      </c>
      <c r="AM440" s="19">
        <f t="shared" si="1428"/>
        <v>0</v>
      </c>
      <c r="AN440" s="19">
        <f t="shared" si="1428"/>
        <v>0</v>
      </c>
      <c r="AO440" s="19">
        <f t="shared" si="1428"/>
        <v>0</v>
      </c>
      <c r="AP440" s="19">
        <f t="shared" si="1428"/>
        <v>0</v>
      </c>
      <c r="AQ440" s="19">
        <f t="shared" si="1428"/>
        <v>0</v>
      </c>
      <c r="AR440" s="19">
        <f t="shared" si="1428"/>
        <v>0</v>
      </c>
      <c r="AS440" s="19">
        <f t="shared" si="1428"/>
        <v>0</v>
      </c>
      <c r="AT440" s="19">
        <f t="shared" si="1428"/>
        <v>0</v>
      </c>
      <c r="AU440" s="19">
        <f t="shared" si="1318"/>
        <v>9196</v>
      </c>
      <c r="AV440" s="19">
        <f t="shared" si="1319"/>
        <v>0</v>
      </c>
      <c r="AW440" s="19">
        <f t="shared" si="1320"/>
        <v>3086.1000000000004</v>
      </c>
      <c r="AX440" s="19">
        <f t="shared" si="1428"/>
        <v>0</v>
      </c>
      <c r="AY440" s="19">
        <f t="shared" si="1428"/>
        <v>0</v>
      </c>
      <c r="AZ440" s="19">
        <f t="shared" si="1428"/>
        <v>0</v>
      </c>
      <c r="BA440" s="19">
        <f t="shared" si="1312"/>
        <v>9196</v>
      </c>
      <c r="BB440" s="19">
        <f t="shared" si="1313"/>
        <v>0</v>
      </c>
      <c r="BC440" s="19">
        <f t="shared" si="1314"/>
        <v>3086.1000000000004</v>
      </c>
      <c r="BD440" s="19">
        <f t="shared" si="1428"/>
        <v>0</v>
      </c>
      <c r="BE440" s="19">
        <f t="shared" si="1428"/>
        <v>0</v>
      </c>
      <c r="BF440" s="19">
        <f t="shared" si="1428"/>
        <v>0</v>
      </c>
      <c r="BG440" s="19">
        <f t="shared" si="1428"/>
        <v>0</v>
      </c>
      <c r="BH440" s="19">
        <f t="shared" si="1428"/>
        <v>0</v>
      </c>
      <c r="BI440" s="19">
        <f t="shared" si="1428"/>
        <v>0</v>
      </c>
      <c r="BJ440" s="19">
        <f t="shared" si="1428"/>
        <v>0</v>
      </c>
      <c r="BK440" s="19">
        <f t="shared" si="1428"/>
        <v>0</v>
      </c>
      <c r="BL440" s="19">
        <f t="shared" si="1428"/>
        <v>0</v>
      </c>
      <c r="BM440" s="19">
        <f t="shared" si="1428"/>
        <v>0</v>
      </c>
      <c r="BN440" s="19">
        <f t="shared" si="1428"/>
        <v>0</v>
      </c>
      <c r="BO440" s="19">
        <f t="shared" si="1428"/>
        <v>0</v>
      </c>
      <c r="BP440" s="19">
        <f t="shared" si="1428"/>
        <v>0</v>
      </c>
      <c r="BQ440" s="19">
        <f t="shared" si="1428"/>
        <v>0</v>
      </c>
      <c r="BR440" s="19">
        <f t="shared" si="1315"/>
        <v>9196</v>
      </c>
      <c r="BS440" s="19">
        <f t="shared" si="1316"/>
        <v>0</v>
      </c>
      <c r="BT440" s="19">
        <f t="shared" si="1317"/>
        <v>3086.1000000000004</v>
      </c>
      <c r="BU440" s="19">
        <f t="shared" si="1428"/>
        <v>0</v>
      </c>
      <c r="BV440" s="19">
        <f t="shared" si="1292"/>
        <v>9196</v>
      </c>
      <c r="BW440" s="19">
        <f t="shared" si="1428"/>
        <v>0</v>
      </c>
    </row>
    <row r="441" spans="1:76" x14ac:dyDescent="0.25">
      <c r="A441" s="11">
        <v>930</v>
      </c>
      <c r="B441" s="12" t="s">
        <v>15</v>
      </c>
      <c r="C441" s="12" t="s">
        <v>12</v>
      </c>
      <c r="D441" s="11" t="s">
        <v>154</v>
      </c>
      <c r="E441" s="11"/>
      <c r="F441" s="13" t="s">
        <v>177</v>
      </c>
      <c r="G441" s="19">
        <f t="shared" si="1428"/>
        <v>9196</v>
      </c>
      <c r="H441" s="19">
        <f t="shared" si="1428"/>
        <v>0</v>
      </c>
      <c r="I441" s="19">
        <f t="shared" si="1428"/>
        <v>3086.1000000000004</v>
      </c>
      <c r="J441" s="19">
        <f t="shared" si="1428"/>
        <v>0</v>
      </c>
      <c r="K441" s="19">
        <f t="shared" si="1428"/>
        <v>0</v>
      </c>
      <c r="L441" s="19">
        <f t="shared" si="1428"/>
        <v>0</v>
      </c>
      <c r="M441" s="19">
        <f t="shared" ref="M441:M513" si="1429">G441+J441</f>
        <v>9196</v>
      </c>
      <c r="N441" s="19">
        <f t="shared" ref="N441:N513" si="1430">H441+K441</f>
        <v>0</v>
      </c>
      <c r="O441" s="19">
        <f t="shared" ref="O441:O513" si="1431">I441+L441</f>
        <v>3086.1000000000004</v>
      </c>
      <c r="P441" s="19">
        <f t="shared" si="1428"/>
        <v>0</v>
      </c>
      <c r="Q441" s="19">
        <f t="shared" si="1428"/>
        <v>0</v>
      </c>
      <c r="R441" s="19">
        <f t="shared" si="1428"/>
        <v>0</v>
      </c>
      <c r="S441" s="19">
        <f t="shared" si="1362"/>
        <v>9196</v>
      </c>
      <c r="T441" s="19">
        <f t="shared" si="1428"/>
        <v>0</v>
      </c>
      <c r="U441" s="19">
        <f t="shared" si="1428"/>
        <v>0</v>
      </c>
      <c r="V441" s="19">
        <f t="shared" si="1428"/>
        <v>0</v>
      </c>
      <c r="W441" s="19">
        <f t="shared" si="1428"/>
        <v>0</v>
      </c>
      <c r="X441" s="19">
        <f t="shared" si="1428"/>
        <v>0</v>
      </c>
      <c r="Y441" s="19">
        <f t="shared" si="1428"/>
        <v>0</v>
      </c>
      <c r="Z441" s="19">
        <f t="shared" si="1428"/>
        <v>0</v>
      </c>
      <c r="AA441" s="19">
        <f t="shared" si="1428"/>
        <v>0</v>
      </c>
      <c r="AB441" s="19">
        <f t="shared" si="1328"/>
        <v>9196</v>
      </c>
      <c r="AC441" s="19">
        <f t="shared" si="1329"/>
        <v>0</v>
      </c>
      <c r="AD441" s="19">
        <f t="shared" si="1330"/>
        <v>3086.1000000000004</v>
      </c>
      <c r="AE441" s="19">
        <f t="shared" si="1428"/>
        <v>0</v>
      </c>
      <c r="AF441" s="19">
        <f t="shared" si="1332"/>
        <v>9196</v>
      </c>
      <c r="AG441" s="19">
        <f t="shared" si="1428"/>
        <v>0</v>
      </c>
      <c r="AH441" s="19">
        <f t="shared" si="1428"/>
        <v>0</v>
      </c>
      <c r="AI441" s="19">
        <f t="shared" si="1428"/>
        <v>0</v>
      </c>
      <c r="AJ441" s="19">
        <f t="shared" si="1428"/>
        <v>0</v>
      </c>
      <c r="AK441" s="19">
        <f t="shared" si="1428"/>
        <v>0</v>
      </c>
      <c r="AL441" s="19">
        <f t="shared" si="1428"/>
        <v>0</v>
      </c>
      <c r="AM441" s="19">
        <f t="shared" si="1428"/>
        <v>0</v>
      </c>
      <c r="AN441" s="19">
        <f t="shared" si="1428"/>
        <v>0</v>
      </c>
      <c r="AO441" s="19">
        <f t="shared" si="1428"/>
        <v>0</v>
      </c>
      <c r="AP441" s="19">
        <f t="shared" si="1428"/>
        <v>0</v>
      </c>
      <c r="AQ441" s="19">
        <f t="shared" si="1428"/>
        <v>0</v>
      </c>
      <c r="AR441" s="19">
        <f t="shared" si="1428"/>
        <v>0</v>
      </c>
      <c r="AS441" s="19">
        <f t="shared" si="1428"/>
        <v>0</v>
      </c>
      <c r="AT441" s="19">
        <f t="shared" si="1428"/>
        <v>0</v>
      </c>
      <c r="AU441" s="19">
        <f t="shared" si="1318"/>
        <v>9196</v>
      </c>
      <c r="AV441" s="19">
        <f t="shared" si="1319"/>
        <v>0</v>
      </c>
      <c r="AW441" s="19">
        <f t="shared" si="1320"/>
        <v>3086.1000000000004</v>
      </c>
      <c r="AX441" s="19">
        <f t="shared" si="1428"/>
        <v>0</v>
      </c>
      <c r="AY441" s="19">
        <f t="shared" si="1428"/>
        <v>0</v>
      </c>
      <c r="AZ441" s="19">
        <f t="shared" si="1428"/>
        <v>0</v>
      </c>
      <c r="BA441" s="19">
        <f t="shared" si="1312"/>
        <v>9196</v>
      </c>
      <c r="BB441" s="19">
        <f t="shared" si="1313"/>
        <v>0</v>
      </c>
      <c r="BC441" s="19">
        <f t="shared" si="1314"/>
        <v>3086.1000000000004</v>
      </c>
      <c r="BD441" s="19">
        <f t="shared" si="1428"/>
        <v>0</v>
      </c>
      <c r="BE441" s="19">
        <f t="shared" si="1428"/>
        <v>0</v>
      </c>
      <c r="BF441" s="19">
        <f t="shared" si="1428"/>
        <v>0</v>
      </c>
      <c r="BG441" s="19">
        <f t="shared" si="1428"/>
        <v>0</v>
      </c>
      <c r="BH441" s="19">
        <f t="shared" si="1428"/>
        <v>0</v>
      </c>
      <c r="BI441" s="19">
        <f t="shared" si="1428"/>
        <v>0</v>
      </c>
      <c r="BJ441" s="19">
        <f t="shared" si="1428"/>
        <v>0</v>
      </c>
      <c r="BK441" s="19">
        <f t="shared" si="1428"/>
        <v>0</v>
      </c>
      <c r="BL441" s="19">
        <f t="shared" si="1428"/>
        <v>0</v>
      </c>
      <c r="BM441" s="19">
        <f t="shared" si="1428"/>
        <v>0</v>
      </c>
      <c r="BN441" s="19">
        <f t="shared" si="1428"/>
        <v>0</v>
      </c>
      <c r="BO441" s="19">
        <f t="shared" si="1428"/>
        <v>0</v>
      </c>
      <c r="BP441" s="19">
        <f t="shared" si="1428"/>
        <v>0</v>
      </c>
      <c r="BQ441" s="19">
        <f t="shared" si="1428"/>
        <v>0</v>
      </c>
      <c r="BR441" s="19">
        <f t="shared" si="1315"/>
        <v>9196</v>
      </c>
      <c r="BS441" s="19">
        <f t="shared" si="1316"/>
        <v>0</v>
      </c>
      <c r="BT441" s="19">
        <f t="shared" si="1317"/>
        <v>3086.1000000000004</v>
      </c>
      <c r="BU441" s="19">
        <f t="shared" si="1428"/>
        <v>0</v>
      </c>
      <c r="BV441" s="19">
        <f t="shared" si="1292"/>
        <v>9196</v>
      </c>
      <c r="BW441" s="19">
        <f t="shared" si="1428"/>
        <v>0</v>
      </c>
    </row>
    <row r="442" spans="1:76" ht="31.5" x14ac:dyDescent="0.25">
      <c r="A442" s="11">
        <v>930</v>
      </c>
      <c r="B442" s="12" t="s">
        <v>15</v>
      </c>
      <c r="C442" s="12" t="s">
        <v>12</v>
      </c>
      <c r="D442" s="11" t="s">
        <v>134</v>
      </c>
      <c r="E442" s="11"/>
      <c r="F442" s="13" t="s">
        <v>178</v>
      </c>
      <c r="G442" s="19">
        <f t="shared" si="1428"/>
        <v>9196</v>
      </c>
      <c r="H442" s="19">
        <f t="shared" si="1428"/>
        <v>0</v>
      </c>
      <c r="I442" s="19">
        <f t="shared" si="1428"/>
        <v>3086.1000000000004</v>
      </c>
      <c r="J442" s="19">
        <f t="shared" si="1428"/>
        <v>0</v>
      </c>
      <c r="K442" s="19">
        <f t="shared" si="1428"/>
        <v>0</v>
      </c>
      <c r="L442" s="19">
        <f t="shared" si="1428"/>
        <v>0</v>
      </c>
      <c r="M442" s="19">
        <f t="shared" si="1429"/>
        <v>9196</v>
      </c>
      <c r="N442" s="19">
        <f t="shared" si="1430"/>
        <v>0</v>
      </c>
      <c r="O442" s="19">
        <f t="shared" si="1431"/>
        <v>3086.1000000000004</v>
      </c>
      <c r="P442" s="19">
        <f t="shared" si="1428"/>
        <v>0</v>
      </c>
      <c r="Q442" s="19">
        <f t="shared" si="1428"/>
        <v>0</v>
      </c>
      <c r="R442" s="19">
        <f t="shared" si="1428"/>
        <v>0</v>
      </c>
      <c r="S442" s="19">
        <f t="shared" si="1362"/>
        <v>9196</v>
      </c>
      <c r="T442" s="19">
        <f t="shared" si="1428"/>
        <v>0</v>
      </c>
      <c r="U442" s="19">
        <f t="shared" si="1428"/>
        <v>0</v>
      </c>
      <c r="V442" s="19">
        <f t="shared" si="1428"/>
        <v>0</v>
      </c>
      <c r="W442" s="19">
        <f t="shared" si="1428"/>
        <v>0</v>
      </c>
      <c r="X442" s="19">
        <f t="shared" si="1428"/>
        <v>0</v>
      </c>
      <c r="Y442" s="19">
        <f t="shared" si="1428"/>
        <v>0</v>
      </c>
      <c r="Z442" s="19">
        <f t="shared" si="1428"/>
        <v>0</v>
      </c>
      <c r="AA442" s="19">
        <f t="shared" si="1428"/>
        <v>0</v>
      </c>
      <c r="AB442" s="19">
        <f t="shared" si="1328"/>
        <v>9196</v>
      </c>
      <c r="AC442" s="19">
        <f t="shared" si="1329"/>
        <v>0</v>
      </c>
      <c r="AD442" s="19">
        <f t="shared" si="1330"/>
        <v>3086.1000000000004</v>
      </c>
      <c r="AE442" s="19">
        <f t="shared" si="1428"/>
        <v>0</v>
      </c>
      <c r="AF442" s="19">
        <f t="shared" si="1332"/>
        <v>9196</v>
      </c>
      <c r="AG442" s="19">
        <f t="shared" si="1428"/>
        <v>0</v>
      </c>
      <c r="AH442" s="19">
        <f t="shared" si="1428"/>
        <v>0</v>
      </c>
      <c r="AI442" s="19">
        <f t="shared" si="1428"/>
        <v>0</v>
      </c>
      <c r="AJ442" s="19">
        <f t="shared" si="1428"/>
        <v>0</v>
      </c>
      <c r="AK442" s="19">
        <f t="shared" si="1428"/>
        <v>0</v>
      </c>
      <c r="AL442" s="19">
        <f t="shared" si="1428"/>
        <v>0</v>
      </c>
      <c r="AM442" s="19">
        <f t="shared" si="1428"/>
        <v>0</v>
      </c>
      <c r="AN442" s="19">
        <f t="shared" si="1428"/>
        <v>0</v>
      </c>
      <c r="AO442" s="19">
        <f t="shared" si="1428"/>
        <v>0</v>
      </c>
      <c r="AP442" s="19">
        <f t="shared" si="1428"/>
        <v>0</v>
      </c>
      <c r="AQ442" s="19">
        <f t="shared" si="1428"/>
        <v>0</v>
      </c>
      <c r="AR442" s="19">
        <f t="shared" si="1428"/>
        <v>0</v>
      </c>
      <c r="AS442" s="19">
        <f t="shared" si="1428"/>
        <v>0</v>
      </c>
      <c r="AT442" s="19">
        <f t="shared" si="1428"/>
        <v>0</v>
      </c>
      <c r="AU442" s="19">
        <f t="shared" si="1318"/>
        <v>9196</v>
      </c>
      <c r="AV442" s="19">
        <f t="shared" si="1319"/>
        <v>0</v>
      </c>
      <c r="AW442" s="19">
        <f t="shared" si="1320"/>
        <v>3086.1000000000004</v>
      </c>
      <c r="AX442" s="19">
        <f t="shared" si="1428"/>
        <v>0</v>
      </c>
      <c r="AY442" s="19">
        <f t="shared" si="1428"/>
        <v>0</v>
      </c>
      <c r="AZ442" s="19">
        <f t="shared" si="1428"/>
        <v>0</v>
      </c>
      <c r="BA442" s="19">
        <f t="shared" si="1312"/>
        <v>9196</v>
      </c>
      <c r="BB442" s="19">
        <f t="shared" si="1313"/>
        <v>0</v>
      </c>
      <c r="BC442" s="19">
        <f t="shared" si="1314"/>
        <v>3086.1000000000004</v>
      </c>
      <c r="BD442" s="19">
        <f t="shared" si="1428"/>
        <v>0</v>
      </c>
      <c r="BE442" s="19">
        <f t="shared" si="1428"/>
        <v>0</v>
      </c>
      <c r="BF442" s="19">
        <f t="shared" si="1428"/>
        <v>0</v>
      </c>
      <c r="BG442" s="19">
        <f t="shared" si="1428"/>
        <v>0</v>
      </c>
      <c r="BH442" s="19">
        <f t="shared" si="1428"/>
        <v>0</v>
      </c>
      <c r="BI442" s="19">
        <f t="shared" si="1428"/>
        <v>0</v>
      </c>
      <c r="BJ442" s="19">
        <f t="shared" si="1428"/>
        <v>0</v>
      </c>
      <c r="BK442" s="19">
        <f t="shared" si="1428"/>
        <v>0</v>
      </c>
      <c r="BL442" s="19">
        <f t="shared" si="1428"/>
        <v>0</v>
      </c>
      <c r="BM442" s="19">
        <f t="shared" si="1428"/>
        <v>0</v>
      </c>
      <c r="BN442" s="19">
        <f t="shared" si="1428"/>
        <v>0</v>
      </c>
      <c r="BO442" s="19">
        <f t="shared" si="1428"/>
        <v>0</v>
      </c>
      <c r="BP442" s="19">
        <f t="shared" si="1428"/>
        <v>0</v>
      </c>
      <c r="BQ442" s="19">
        <f t="shared" si="1428"/>
        <v>0</v>
      </c>
      <c r="BR442" s="19">
        <f t="shared" si="1315"/>
        <v>9196</v>
      </c>
      <c r="BS442" s="19">
        <f t="shared" si="1316"/>
        <v>0</v>
      </c>
      <c r="BT442" s="19">
        <f t="shared" si="1317"/>
        <v>3086.1000000000004</v>
      </c>
      <c r="BU442" s="19">
        <f t="shared" si="1428"/>
        <v>0</v>
      </c>
      <c r="BV442" s="19">
        <f t="shared" si="1292"/>
        <v>9196</v>
      </c>
      <c r="BW442" s="19">
        <f t="shared" si="1428"/>
        <v>0</v>
      </c>
    </row>
    <row r="443" spans="1:76" ht="31.5" x14ac:dyDescent="0.25">
      <c r="A443" s="11">
        <v>930</v>
      </c>
      <c r="B443" s="12" t="s">
        <v>15</v>
      </c>
      <c r="C443" s="12" t="s">
        <v>12</v>
      </c>
      <c r="D443" s="11" t="s">
        <v>134</v>
      </c>
      <c r="E443" s="11" t="s">
        <v>77</v>
      </c>
      <c r="F443" s="13" t="s">
        <v>272</v>
      </c>
      <c r="G443" s="19">
        <f t="shared" ref="G443:L443" si="1432">G444+G445</f>
        <v>9196</v>
      </c>
      <c r="H443" s="19">
        <f t="shared" si="1432"/>
        <v>0</v>
      </c>
      <c r="I443" s="19">
        <f t="shared" si="1432"/>
        <v>3086.1000000000004</v>
      </c>
      <c r="J443" s="19">
        <f t="shared" si="1432"/>
        <v>0</v>
      </c>
      <c r="K443" s="19">
        <f t="shared" si="1432"/>
        <v>0</v>
      </c>
      <c r="L443" s="19">
        <f t="shared" si="1432"/>
        <v>0</v>
      </c>
      <c r="M443" s="19">
        <f t="shared" si="1429"/>
        <v>9196</v>
      </c>
      <c r="N443" s="19">
        <f t="shared" si="1430"/>
        <v>0</v>
      </c>
      <c r="O443" s="19">
        <f t="shared" si="1431"/>
        <v>3086.1000000000004</v>
      </c>
      <c r="P443" s="19">
        <f t="shared" ref="P443" si="1433">P444+P445</f>
        <v>0</v>
      </c>
      <c r="Q443" s="19">
        <f t="shared" ref="Q443:R443" si="1434">Q444+Q445</f>
        <v>0</v>
      </c>
      <c r="R443" s="19">
        <f t="shared" si="1434"/>
        <v>0</v>
      </c>
      <c r="S443" s="19">
        <f t="shared" si="1362"/>
        <v>9196</v>
      </c>
      <c r="T443" s="19">
        <f t="shared" ref="T443:U443" si="1435">T444+T445</f>
        <v>0</v>
      </c>
      <c r="U443" s="19">
        <f t="shared" si="1435"/>
        <v>0</v>
      </c>
      <c r="V443" s="19">
        <f t="shared" ref="V443:X443" si="1436">V444+V445</f>
        <v>0</v>
      </c>
      <c r="W443" s="19">
        <f t="shared" si="1436"/>
        <v>0</v>
      </c>
      <c r="X443" s="19">
        <f t="shared" si="1436"/>
        <v>0</v>
      </c>
      <c r="Y443" s="19">
        <f t="shared" ref="Y443:AA443" si="1437">Y444+Y445</f>
        <v>0</v>
      </c>
      <c r="Z443" s="19">
        <f t="shared" si="1437"/>
        <v>0</v>
      </c>
      <c r="AA443" s="19">
        <f t="shared" si="1437"/>
        <v>0</v>
      </c>
      <c r="AB443" s="19">
        <f t="shared" si="1328"/>
        <v>9196</v>
      </c>
      <c r="AC443" s="19">
        <f t="shared" si="1329"/>
        <v>0</v>
      </c>
      <c r="AD443" s="19">
        <f t="shared" si="1330"/>
        <v>3086.1000000000004</v>
      </c>
      <c r="AE443" s="19">
        <f t="shared" ref="AE443:BW443" si="1438">AE444+AE445</f>
        <v>0</v>
      </c>
      <c r="AF443" s="19">
        <f t="shared" si="1332"/>
        <v>9196</v>
      </c>
      <c r="AG443" s="19">
        <f t="shared" ref="AG443" si="1439">AG444+AG445</f>
        <v>0</v>
      </c>
      <c r="AH443" s="19">
        <f t="shared" ref="AH443:AJ443" si="1440">AH444+AH445</f>
        <v>0</v>
      </c>
      <c r="AI443" s="19">
        <f t="shared" si="1440"/>
        <v>0</v>
      </c>
      <c r="AJ443" s="19">
        <f t="shared" si="1440"/>
        <v>0</v>
      </c>
      <c r="AK443" s="19">
        <f t="shared" ref="AK443:AL443" si="1441">AK444+AK445</f>
        <v>0</v>
      </c>
      <c r="AL443" s="19">
        <f t="shared" si="1441"/>
        <v>0</v>
      </c>
      <c r="AM443" s="19">
        <f t="shared" ref="AM443:AR443" si="1442">AM444+AM445</f>
        <v>0</v>
      </c>
      <c r="AN443" s="19">
        <f t="shared" si="1442"/>
        <v>0</v>
      </c>
      <c r="AO443" s="19">
        <f t="shared" si="1442"/>
        <v>0</v>
      </c>
      <c r="AP443" s="19">
        <f t="shared" si="1442"/>
        <v>0</v>
      </c>
      <c r="AQ443" s="19">
        <f t="shared" si="1442"/>
        <v>0</v>
      </c>
      <c r="AR443" s="19">
        <f t="shared" si="1442"/>
        <v>0</v>
      </c>
      <c r="AS443" s="19">
        <f t="shared" ref="AS443:AT443" si="1443">AS444+AS445</f>
        <v>0</v>
      </c>
      <c r="AT443" s="19">
        <f t="shared" si="1443"/>
        <v>0</v>
      </c>
      <c r="AU443" s="19">
        <f t="shared" si="1318"/>
        <v>9196</v>
      </c>
      <c r="AV443" s="19">
        <f t="shared" si="1319"/>
        <v>0</v>
      </c>
      <c r="AW443" s="19">
        <f t="shared" si="1320"/>
        <v>3086.1000000000004</v>
      </c>
      <c r="AX443" s="19">
        <f t="shared" ref="AX443:AZ443" si="1444">AX444+AX445</f>
        <v>0</v>
      </c>
      <c r="AY443" s="19">
        <f t="shared" si="1444"/>
        <v>0</v>
      </c>
      <c r="AZ443" s="19">
        <f t="shared" si="1444"/>
        <v>0</v>
      </c>
      <c r="BA443" s="19">
        <f t="shared" si="1312"/>
        <v>9196</v>
      </c>
      <c r="BB443" s="19">
        <f t="shared" si="1313"/>
        <v>0</v>
      </c>
      <c r="BC443" s="19">
        <f t="shared" si="1314"/>
        <v>3086.1000000000004</v>
      </c>
      <c r="BD443" s="19">
        <f t="shared" ref="BD443:BO443" si="1445">BD444+BD445</f>
        <v>0</v>
      </c>
      <c r="BE443" s="19">
        <f t="shared" si="1445"/>
        <v>0</v>
      </c>
      <c r="BF443" s="19">
        <f t="shared" si="1445"/>
        <v>0</v>
      </c>
      <c r="BG443" s="19">
        <f t="shared" si="1445"/>
        <v>0</v>
      </c>
      <c r="BH443" s="19">
        <f t="shared" si="1445"/>
        <v>0</v>
      </c>
      <c r="BI443" s="19">
        <f t="shared" ref="BI443" si="1446">BI444+BI445</f>
        <v>0</v>
      </c>
      <c r="BJ443" s="19">
        <f t="shared" si="1445"/>
        <v>0</v>
      </c>
      <c r="BK443" s="19">
        <f t="shared" si="1445"/>
        <v>0</v>
      </c>
      <c r="BL443" s="19">
        <f t="shared" si="1445"/>
        <v>0</v>
      </c>
      <c r="BM443" s="19">
        <f t="shared" si="1445"/>
        <v>0</v>
      </c>
      <c r="BN443" s="19">
        <f t="shared" si="1445"/>
        <v>0</v>
      </c>
      <c r="BO443" s="19">
        <f t="shared" si="1445"/>
        <v>0</v>
      </c>
      <c r="BP443" s="19">
        <f t="shared" ref="BP443:BQ443" si="1447">BP444+BP445</f>
        <v>0</v>
      </c>
      <c r="BQ443" s="19">
        <f t="shared" si="1447"/>
        <v>0</v>
      </c>
      <c r="BR443" s="19">
        <f t="shared" si="1315"/>
        <v>9196</v>
      </c>
      <c r="BS443" s="19">
        <f t="shared" si="1316"/>
        <v>0</v>
      </c>
      <c r="BT443" s="19">
        <f t="shared" si="1317"/>
        <v>3086.1000000000004</v>
      </c>
      <c r="BU443" s="19">
        <f t="shared" ref="BU443" si="1448">BU444+BU445</f>
        <v>0</v>
      </c>
      <c r="BV443" s="19">
        <f t="shared" si="1292"/>
        <v>9196</v>
      </c>
      <c r="BW443" s="19">
        <f t="shared" si="1438"/>
        <v>0</v>
      </c>
    </row>
    <row r="444" spans="1:76" ht="15.6" hidden="1" x14ac:dyDescent="0.3">
      <c r="A444" s="11">
        <v>930</v>
      </c>
      <c r="B444" s="12" t="s">
        <v>15</v>
      </c>
      <c r="C444" s="12" t="s">
        <v>12</v>
      </c>
      <c r="D444" s="11" t="s">
        <v>134</v>
      </c>
      <c r="E444" s="11">
        <v>610</v>
      </c>
      <c r="F444" s="13" t="s">
        <v>264</v>
      </c>
      <c r="G444" s="19"/>
      <c r="H444" s="19"/>
      <c r="I444" s="19">
        <v>685.8</v>
      </c>
      <c r="J444" s="19"/>
      <c r="K444" s="19"/>
      <c r="L444" s="19"/>
      <c r="M444" s="19">
        <f t="shared" si="1429"/>
        <v>0</v>
      </c>
      <c r="N444" s="19">
        <f t="shared" si="1430"/>
        <v>0</v>
      </c>
      <c r="O444" s="19">
        <f t="shared" si="1431"/>
        <v>685.8</v>
      </c>
      <c r="P444" s="19"/>
      <c r="Q444" s="19"/>
      <c r="R444" s="19"/>
      <c r="S444" s="19">
        <f t="shared" si="1362"/>
        <v>0</v>
      </c>
      <c r="T444" s="19"/>
      <c r="U444" s="19"/>
      <c r="V444" s="19"/>
      <c r="W444" s="19"/>
      <c r="X444" s="19"/>
      <c r="Y444" s="19"/>
      <c r="Z444" s="19"/>
      <c r="AA444" s="19"/>
      <c r="AB444" s="19">
        <f t="shared" si="1328"/>
        <v>0</v>
      </c>
      <c r="AC444" s="19">
        <f t="shared" si="1329"/>
        <v>0</v>
      </c>
      <c r="AD444" s="19">
        <f t="shared" si="1330"/>
        <v>685.8</v>
      </c>
      <c r="AE444" s="19"/>
      <c r="AF444" s="19">
        <f t="shared" si="1332"/>
        <v>0</v>
      </c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>
        <f t="shared" si="1318"/>
        <v>0</v>
      </c>
      <c r="AV444" s="19">
        <f t="shared" si="1319"/>
        <v>0</v>
      </c>
      <c r="AW444" s="19">
        <f t="shared" si="1320"/>
        <v>685.8</v>
      </c>
      <c r="AX444" s="19"/>
      <c r="AY444" s="19"/>
      <c r="AZ444" s="19"/>
      <c r="BA444" s="19">
        <f t="shared" si="1312"/>
        <v>0</v>
      </c>
      <c r="BB444" s="19">
        <f t="shared" si="1313"/>
        <v>0</v>
      </c>
      <c r="BC444" s="19">
        <f t="shared" si="1314"/>
        <v>685.8</v>
      </c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>
        <f t="shared" si="1315"/>
        <v>0</v>
      </c>
      <c r="BS444" s="19">
        <f t="shared" si="1316"/>
        <v>0</v>
      </c>
      <c r="BT444" s="19">
        <f t="shared" si="1317"/>
        <v>685.8</v>
      </c>
      <c r="BU444" s="19"/>
      <c r="BV444" s="19"/>
      <c r="BW444" s="19"/>
      <c r="BX444" s="2">
        <v>0</v>
      </c>
    </row>
    <row r="445" spans="1:76" x14ac:dyDescent="0.25">
      <c r="A445" s="11">
        <v>930</v>
      </c>
      <c r="B445" s="12" t="s">
        <v>15</v>
      </c>
      <c r="C445" s="12" t="s">
        <v>12</v>
      </c>
      <c r="D445" s="11" t="s">
        <v>134</v>
      </c>
      <c r="E445" s="11">
        <v>620</v>
      </c>
      <c r="F445" s="13" t="s">
        <v>265</v>
      </c>
      <c r="G445" s="19">
        <v>9196</v>
      </c>
      <c r="H445" s="19"/>
      <c r="I445" s="19">
        <v>2400.3000000000002</v>
      </c>
      <c r="J445" s="19"/>
      <c r="K445" s="19"/>
      <c r="L445" s="19"/>
      <c r="M445" s="19">
        <f t="shared" si="1429"/>
        <v>9196</v>
      </c>
      <c r="N445" s="19">
        <f t="shared" si="1430"/>
        <v>0</v>
      </c>
      <c r="O445" s="19">
        <f t="shared" si="1431"/>
        <v>2400.3000000000002</v>
      </c>
      <c r="P445" s="19"/>
      <c r="Q445" s="19"/>
      <c r="R445" s="19"/>
      <c r="S445" s="19">
        <f t="shared" si="1362"/>
        <v>9196</v>
      </c>
      <c r="T445" s="19"/>
      <c r="U445" s="19"/>
      <c r="V445" s="19"/>
      <c r="W445" s="19"/>
      <c r="X445" s="19"/>
      <c r="Y445" s="19"/>
      <c r="Z445" s="19"/>
      <c r="AA445" s="19"/>
      <c r="AB445" s="19">
        <f t="shared" si="1328"/>
        <v>9196</v>
      </c>
      <c r="AC445" s="19">
        <f t="shared" si="1329"/>
        <v>0</v>
      </c>
      <c r="AD445" s="19">
        <f t="shared" si="1330"/>
        <v>2400.3000000000002</v>
      </c>
      <c r="AE445" s="19"/>
      <c r="AF445" s="19">
        <f t="shared" si="1332"/>
        <v>9196</v>
      </c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>
        <f t="shared" si="1318"/>
        <v>9196</v>
      </c>
      <c r="AV445" s="19">
        <f t="shared" si="1319"/>
        <v>0</v>
      </c>
      <c r="AW445" s="19">
        <f t="shared" si="1320"/>
        <v>2400.3000000000002</v>
      </c>
      <c r="AX445" s="19"/>
      <c r="AY445" s="19"/>
      <c r="AZ445" s="19"/>
      <c r="BA445" s="19">
        <f t="shared" si="1312"/>
        <v>9196</v>
      </c>
      <c r="BB445" s="19">
        <f t="shared" si="1313"/>
        <v>0</v>
      </c>
      <c r="BC445" s="19">
        <f t="shared" si="1314"/>
        <v>2400.3000000000002</v>
      </c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>
        <f t="shared" si="1315"/>
        <v>9196</v>
      </c>
      <c r="BS445" s="19">
        <f t="shared" si="1316"/>
        <v>0</v>
      </c>
      <c r="BT445" s="19">
        <f t="shared" si="1317"/>
        <v>2400.3000000000002</v>
      </c>
      <c r="BU445" s="19"/>
      <c r="BV445" s="19">
        <f t="shared" ref="BV445:BV483" si="1449">BR445+BU445</f>
        <v>9196</v>
      </c>
      <c r="BW445" s="19"/>
    </row>
    <row r="446" spans="1:76" ht="47.25" x14ac:dyDescent="0.25">
      <c r="A446" s="11">
        <v>930</v>
      </c>
      <c r="B446" s="12" t="s">
        <v>15</v>
      </c>
      <c r="C446" s="12" t="s">
        <v>12</v>
      </c>
      <c r="D446" s="11" t="s">
        <v>718</v>
      </c>
      <c r="E446" s="11"/>
      <c r="F446" s="13" t="s">
        <v>863</v>
      </c>
      <c r="G446" s="19">
        <f>G447</f>
        <v>3927954.8</v>
      </c>
      <c r="H446" s="19">
        <f t="shared" ref="H446:BW448" si="1450">H447</f>
        <v>4031274.5000000005</v>
      </c>
      <c r="I446" s="19">
        <f t="shared" si="1450"/>
        <v>4050163</v>
      </c>
      <c r="J446" s="19">
        <f t="shared" si="1450"/>
        <v>0</v>
      </c>
      <c r="K446" s="19">
        <f t="shared" si="1450"/>
        <v>0</v>
      </c>
      <c r="L446" s="19">
        <f t="shared" si="1450"/>
        <v>0</v>
      </c>
      <c r="M446" s="19">
        <f t="shared" si="1429"/>
        <v>3927954.8</v>
      </c>
      <c r="N446" s="19">
        <f t="shared" si="1430"/>
        <v>4031274.5000000005</v>
      </c>
      <c r="O446" s="19">
        <f t="shared" si="1431"/>
        <v>4050163</v>
      </c>
      <c r="P446" s="19">
        <f t="shared" si="1450"/>
        <v>0</v>
      </c>
      <c r="Q446" s="19">
        <f t="shared" si="1450"/>
        <v>0</v>
      </c>
      <c r="R446" s="19">
        <f t="shared" si="1450"/>
        <v>0</v>
      </c>
      <c r="S446" s="19">
        <f t="shared" si="1362"/>
        <v>3927954.8</v>
      </c>
      <c r="T446" s="19">
        <f t="shared" si="1450"/>
        <v>0</v>
      </c>
      <c r="U446" s="19">
        <f t="shared" si="1450"/>
        <v>0</v>
      </c>
      <c r="V446" s="19">
        <f t="shared" si="1450"/>
        <v>0</v>
      </c>
      <c r="W446" s="19">
        <f t="shared" si="1450"/>
        <v>0</v>
      </c>
      <c r="X446" s="19">
        <f t="shared" si="1450"/>
        <v>0</v>
      </c>
      <c r="Y446" s="19">
        <f t="shared" si="1450"/>
        <v>0</v>
      </c>
      <c r="Z446" s="19">
        <f t="shared" si="1450"/>
        <v>0</v>
      </c>
      <c r="AA446" s="19">
        <f t="shared" si="1450"/>
        <v>0</v>
      </c>
      <c r="AB446" s="19">
        <f t="shared" si="1328"/>
        <v>3927954.8</v>
      </c>
      <c r="AC446" s="19">
        <f t="shared" si="1329"/>
        <v>4031274.5000000005</v>
      </c>
      <c r="AD446" s="19">
        <f t="shared" si="1330"/>
        <v>4050163</v>
      </c>
      <c r="AE446" s="19">
        <f t="shared" si="1450"/>
        <v>0</v>
      </c>
      <c r="AF446" s="19">
        <f t="shared" si="1332"/>
        <v>3927954.8</v>
      </c>
      <c r="AG446" s="19">
        <f t="shared" si="1450"/>
        <v>0</v>
      </c>
      <c r="AH446" s="19">
        <f t="shared" si="1450"/>
        <v>0</v>
      </c>
      <c r="AI446" s="19">
        <f t="shared" si="1450"/>
        <v>-52378.811999999998</v>
      </c>
      <c r="AJ446" s="19">
        <f t="shared" si="1450"/>
        <v>0</v>
      </c>
      <c r="AK446" s="19">
        <f t="shared" si="1450"/>
        <v>0</v>
      </c>
      <c r="AL446" s="19">
        <f t="shared" si="1450"/>
        <v>0</v>
      </c>
      <c r="AM446" s="19">
        <f t="shared" si="1450"/>
        <v>0</v>
      </c>
      <c r="AN446" s="19">
        <f t="shared" si="1450"/>
        <v>0</v>
      </c>
      <c r="AO446" s="19">
        <f t="shared" si="1450"/>
        <v>0</v>
      </c>
      <c r="AP446" s="19">
        <f t="shared" si="1450"/>
        <v>0</v>
      </c>
      <c r="AQ446" s="19">
        <f t="shared" si="1450"/>
        <v>0</v>
      </c>
      <c r="AR446" s="19">
        <f t="shared" si="1450"/>
        <v>0</v>
      </c>
      <c r="AS446" s="19">
        <f t="shared" si="1450"/>
        <v>0</v>
      </c>
      <c r="AT446" s="19">
        <f t="shared" si="1450"/>
        <v>0</v>
      </c>
      <c r="AU446" s="19">
        <f t="shared" si="1318"/>
        <v>3875575.9879999999</v>
      </c>
      <c r="AV446" s="19">
        <f t="shared" si="1319"/>
        <v>4031274.5000000005</v>
      </c>
      <c r="AW446" s="19">
        <f t="shared" si="1320"/>
        <v>4050163</v>
      </c>
      <c r="AX446" s="19">
        <f t="shared" si="1450"/>
        <v>0</v>
      </c>
      <c r="AY446" s="19">
        <f t="shared" si="1450"/>
        <v>0</v>
      </c>
      <c r="AZ446" s="19">
        <f t="shared" si="1450"/>
        <v>0</v>
      </c>
      <c r="BA446" s="19">
        <f t="shared" si="1312"/>
        <v>3875575.9879999999</v>
      </c>
      <c r="BB446" s="19">
        <f t="shared" si="1313"/>
        <v>4031274.5000000005</v>
      </c>
      <c r="BC446" s="19">
        <f t="shared" si="1314"/>
        <v>4050163</v>
      </c>
      <c r="BD446" s="19">
        <f t="shared" si="1450"/>
        <v>0</v>
      </c>
      <c r="BE446" s="19">
        <f t="shared" si="1450"/>
        <v>0</v>
      </c>
      <c r="BF446" s="19">
        <f t="shared" si="1450"/>
        <v>-42538.6</v>
      </c>
      <c r="BG446" s="19">
        <f t="shared" si="1450"/>
        <v>0</v>
      </c>
      <c r="BH446" s="19">
        <f t="shared" si="1450"/>
        <v>0</v>
      </c>
      <c r="BI446" s="19">
        <f t="shared" si="1450"/>
        <v>0</v>
      </c>
      <c r="BJ446" s="19">
        <f t="shared" si="1450"/>
        <v>0</v>
      </c>
      <c r="BK446" s="19">
        <f t="shared" si="1450"/>
        <v>-38838.700000000004</v>
      </c>
      <c r="BL446" s="19">
        <f t="shared" si="1450"/>
        <v>0</v>
      </c>
      <c r="BM446" s="19">
        <f t="shared" si="1450"/>
        <v>0</v>
      </c>
      <c r="BN446" s="19">
        <f t="shared" si="1450"/>
        <v>0</v>
      </c>
      <c r="BO446" s="19">
        <f t="shared" si="1450"/>
        <v>-39055</v>
      </c>
      <c r="BP446" s="19">
        <f t="shared" si="1450"/>
        <v>0</v>
      </c>
      <c r="BQ446" s="19">
        <f t="shared" si="1450"/>
        <v>0</v>
      </c>
      <c r="BR446" s="19">
        <f t="shared" si="1315"/>
        <v>3833037.3879999998</v>
      </c>
      <c r="BS446" s="19">
        <f t="shared" si="1316"/>
        <v>3992435.8000000003</v>
      </c>
      <c r="BT446" s="19">
        <f t="shared" si="1317"/>
        <v>4011108</v>
      </c>
      <c r="BU446" s="19">
        <f t="shared" si="1450"/>
        <v>0</v>
      </c>
      <c r="BV446" s="19">
        <f t="shared" si="1449"/>
        <v>3833037.3879999998</v>
      </c>
      <c r="BW446" s="19">
        <f t="shared" si="1450"/>
        <v>0</v>
      </c>
    </row>
    <row r="447" spans="1:76" ht="47.25" x14ac:dyDescent="0.25">
      <c r="A447" s="11">
        <v>930</v>
      </c>
      <c r="B447" s="12" t="s">
        <v>15</v>
      </c>
      <c r="C447" s="12" t="s">
        <v>12</v>
      </c>
      <c r="D447" s="11" t="s">
        <v>719</v>
      </c>
      <c r="E447" s="11"/>
      <c r="F447" s="13" t="s">
        <v>913</v>
      </c>
      <c r="G447" s="19">
        <f>G448+G464+G460+G456+G452</f>
        <v>3927954.8</v>
      </c>
      <c r="H447" s="19">
        <f t="shared" ref="H447:L447" si="1451">H448+H464+H460+H456+H452</f>
        <v>4031274.5000000005</v>
      </c>
      <c r="I447" s="19">
        <f t="shared" si="1451"/>
        <v>4050163</v>
      </c>
      <c r="J447" s="19">
        <f t="shared" si="1451"/>
        <v>0</v>
      </c>
      <c r="K447" s="19">
        <f t="shared" si="1451"/>
        <v>0</v>
      </c>
      <c r="L447" s="19">
        <f t="shared" si="1451"/>
        <v>0</v>
      </c>
      <c r="M447" s="19">
        <f t="shared" si="1429"/>
        <v>3927954.8</v>
      </c>
      <c r="N447" s="19">
        <f t="shared" si="1430"/>
        <v>4031274.5000000005</v>
      </c>
      <c r="O447" s="19">
        <f t="shared" si="1431"/>
        <v>4050163</v>
      </c>
      <c r="P447" s="19">
        <f t="shared" ref="P447" si="1452">P448+P464+P460+P456+P452</f>
        <v>0</v>
      </c>
      <c r="Q447" s="19">
        <f t="shared" ref="Q447:R447" si="1453">Q448+Q464+Q460+Q456+Q452</f>
        <v>0</v>
      </c>
      <c r="R447" s="19">
        <f t="shared" si="1453"/>
        <v>0</v>
      </c>
      <c r="S447" s="19">
        <f t="shared" si="1362"/>
        <v>3927954.8</v>
      </c>
      <c r="T447" s="19">
        <f t="shared" ref="T447:U447" si="1454">T448+T464+T460+T456+T452</f>
        <v>0</v>
      </c>
      <c r="U447" s="19">
        <f t="shared" si="1454"/>
        <v>0</v>
      </c>
      <c r="V447" s="19">
        <f t="shared" ref="V447:X447" si="1455">V448+V464+V460+V456+V452</f>
        <v>0</v>
      </c>
      <c r="W447" s="19">
        <f t="shared" si="1455"/>
        <v>0</v>
      </c>
      <c r="X447" s="19">
        <f t="shared" si="1455"/>
        <v>0</v>
      </c>
      <c r="Y447" s="19">
        <f t="shared" ref="Y447:AA447" si="1456">Y448+Y464+Y460+Y456+Y452</f>
        <v>0</v>
      </c>
      <c r="Z447" s="19">
        <f t="shared" si="1456"/>
        <v>0</v>
      </c>
      <c r="AA447" s="19">
        <f t="shared" si="1456"/>
        <v>0</v>
      </c>
      <c r="AB447" s="19">
        <f t="shared" si="1328"/>
        <v>3927954.8</v>
      </c>
      <c r="AC447" s="19">
        <f t="shared" si="1329"/>
        <v>4031274.5000000005</v>
      </c>
      <c r="AD447" s="19">
        <f t="shared" si="1330"/>
        <v>4050163</v>
      </c>
      <c r="AE447" s="19">
        <f t="shared" ref="AE447:BW447" si="1457">AE448+AE464+AE460+AE456+AE452</f>
        <v>0</v>
      </c>
      <c r="AF447" s="19">
        <f t="shared" si="1332"/>
        <v>3927954.8</v>
      </c>
      <c r="AG447" s="19">
        <f t="shared" ref="AG447" si="1458">AG448+AG464+AG460+AG456+AG452</f>
        <v>0</v>
      </c>
      <c r="AH447" s="19">
        <f t="shared" ref="AH447:AJ447" si="1459">AH448+AH464+AH460+AH456+AH452</f>
        <v>0</v>
      </c>
      <c r="AI447" s="19">
        <f t="shared" si="1459"/>
        <v>-52378.811999999998</v>
      </c>
      <c r="AJ447" s="19">
        <f t="shared" si="1459"/>
        <v>0</v>
      </c>
      <c r="AK447" s="19">
        <f t="shared" ref="AK447:AL447" si="1460">AK448+AK464+AK460+AK456+AK452</f>
        <v>0</v>
      </c>
      <c r="AL447" s="19">
        <f t="shared" si="1460"/>
        <v>0</v>
      </c>
      <c r="AM447" s="19">
        <f t="shared" ref="AM447:AR447" si="1461">AM448+AM464+AM460+AM456+AM452</f>
        <v>0</v>
      </c>
      <c r="AN447" s="19">
        <f t="shared" si="1461"/>
        <v>0</v>
      </c>
      <c r="AO447" s="19">
        <f t="shared" si="1461"/>
        <v>0</v>
      </c>
      <c r="AP447" s="19">
        <f t="shared" si="1461"/>
        <v>0</v>
      </c>
      <c r="AQ447" s="19">
        <f t="shared" si="1461"/>
        <v>0</v>
      </c>
      <c r="AR447" s="19">
        <f t="shared" si="1461"/>
        <v>0</v>
      </c>
      <c r="AS447" s="19">
        <f t="shared" ref="AS447:AT447" si="1462">AS448+AS464+AS460+AS456+AS452</f>
        <v>0</v>
      </c>
      <c r="AT447" s="19">
        <f t="shared" si="1462"/>
        <v>0</v>
      </c>
      <c r="AU447" s="19">
        <f t="shared" si="1318"/>
        <v>3875575.9879999999</v>
      </c>
      <c r="AV447" s="19">
        <f t="shared" si="1319"/>
        <v>4031274.5000000005</v>
      </c>
      <c r="AW447" s="19">
        <f t="shared" si="1320"/>
        <v>4050163</v>
      </c>
      <c r="AX447" s="19">
        <f t="shared" ref="AX447:AZ447" si="1463">AX448+AX464+AX460+AX456+AX452</f>
        <v>0</v>
      </c>
      <c r="AY447" s="19">
        <f t="shared" si="1463"/>
        <v>0</v>
      </c>
      <c r="AZ447" s="19">
        <f t="shared" si="1463"/>
        <v>0</v>
      </c>
      <c r="BA447" s="19">
        <f t="shared" si="1312"/>
        <v>3875575.9879999999</v>
      </c>
      <c r="BB447" s="19">
        <f t="shared" si="1313"/>
        <v>4031274.5000000005</v>
      </c>
      <c r="BC447" s="19">
        <f t="shared" si="1314"/>
        <v>4050163</v>
      </c>
      <c r="BD447" s="19">
        <f t="shared" ref="BD447:BO447" si="1464">BD448+BD464+BD460+BD456+BD452</f>
        <v>0</v>
      </c>
      <c r="BE447" s="19">
        <f t="shared" si="1464"/>
        <v>0</v>
      </c>
      <c r="BF447" s="19">
        <f t="shared" si="1464"/>
        <v>-42538.6</v>
      </c>
      <c r="BG447" s="19">
        <f t="shared" si="1464"/>
        <v>0</v>
      </c>
      <c r="BH447" s="19">
        <f t="shared" si="1464"/>
        <v>0</v>
      </c>
      <c r="BI447" s="19">
        <f t="shared" ref="BI447" si="1465">BI448+BI464+BI460+BI456+BI452</f>
        <v>0</v>
      </c>
      <c r="BJ447" s="19">
        <f t="shared" si="1464"/>
        <v>0</v>
      </c>
      <c r="BK447" s="19">
        <f t="shared" si="1464"/>
        <v>-38838.700000000004</v>
      </c>
      <c r="BL447" s="19">
        <f t="shared" si="1464"/>
        <v>0</v>
      </c>
      <c r="BM447" s="19">
        <f t="shared" si="1464"/>
        <v>0</v>
      </c>
      <c r="BN447" s="19">
        <f t="shared" si="1464"/>
        <v>0</v>
      </c>
      <c r="BO447" s="19">
        <f t="shared" si="1464"/>
        <v>-39055</v>
      </c>
      <c r="BP447" s="19">
        <f t="shared" ref="BP447:BQ447" si="1466">BP448+BP464+BP460+BP456+BP452</f>
        <v>0</v>
      </c>
      <c r="BQ447" s="19">
        <f t="shared" si="1466"/>
        <v>0</v>
      </c>
      <c r="BR447" s="19">
        <f t="shared" si="1315"/>
        <v>3833037.3879999998</v>
      </c>
      <c r="BS447" s="19">
        <f t="shared" si="1316"/>
        <v>3992435.8000000003</v>
      </c>
      <c r="BT447" s="19">
        <f t="shared" si="1317"/>
        <v>4011108</v>
      </c>
      <c r="BU447" s="19">
        <f t="shared" ref="BU447" si="1467">BU448+BU464+BU460+BU456+BU452</f>
        <v>0</v>
      </c>
      <c r="BV447" s="19">
        <f t="shared" si="1449"/>
        <v>3833037.3879999998</v>
      </c>
      <c r="BW447" s="19">
        <f t="shared" si="1457"/>
        <v>0</v>
      </c>
    </row>
    <row r="448" spans="1:76" ht="63" x14ac:dyDescent="0.25">
      <c r="A448" s="11">
        <v>930</v>
      </c>
      <c r="B448" s="12" t="s">
        <v>15</v>
      </c>
      <c r="C448" s="12" t="s">
        <v>12</v>
      </c>
      <c r="D448" s="11" t="s">
        <v>720</v>
      </c>
      <c r="E448" s="11"/>
      <c r="F448" s="13" t="s">
        <v>37</v>
      </c>
      <c r="G448" s="19">
        <f>G449</f>
        <v>1059005.2</v>
      </c>
      <c r="H448" s="19">
        <f t="shared" si="1450"/>
        <v>1078515</v>
      </c>
      <c r="I448" s="19">
        <f t="shared" si="1450"/>
        <v>1082191.4000000001</v>
      </c>
      <c r="J448" s="19">
        <f t="shared" si="1450"/>
        <v>0</v>
      </c>
      <c r="K448" s="19">
        <f t="shared" si="1450"/>
        <v>0</v>
      </c>
      <c r="L448" s="19">
        <f t="shared" si="1450"/>
        <v>0</v>
      </c>
      <c r="M448" s="19">
        <f t="shared" si="1429"/>
        <v>1059005.2</v>
      </c>
      <c r="N448" s="19">
        <f t="shared" si="1430"/>
        <v>1078515</v>
      </c>
      <c r="O448" s="19">
        <f t="shared" si="1431"/>
        <v>1082191.4000000001</v>
      </c>
      <c r="P448" s="19">
        <f t="shared" si="1450"/>
        <v>0</v>
      </c>
      <c r="Q448" s="19">
        <f t="shared" si="1450"/>
        <v>0</v>
      </c>
      <c r="R448" s="19">
        <f t="shared" si="1450"/>
        <v>0</v>
      </c>
      <c r="S448" s="19">
        <f t="shared" si="1362"/>
        <v>1059005.2</v>
      </c>
      <c r="T448" s="19">
        <f t="shared" si="1450"/>
        <v>0</v>
      </c>
      <c r="U448" s="19">
        <f t="shared" si="1450"/>
        <v>0</v>
      </c>
      <c r="V448" s="19">
        <f t="shared" si="1450"/>
        <v>0</v>
      </c>
      <c r="W448" s="19">
        <f t="shared" si="1450"/>
        <v>0</v>
      </c>
      <c r="X448" s="19">
        <f t="shared" si="1450"/>
        <v>0</v>
      </c>
      <c r="Y448" s="19">
        <f t="shared" si="1450"/>
        <v>0</v>
      </c>
      <c r="Z448" s="19">
        <f t="shared" si="1450"/>
        <v>0</v>
      </c>
      <c r="AA448" s="19">
        <f t="shared" si="1450"/>
        <v>0</v>
      </c>
      <c r="AB448" s="19">
        <f t="shared" si="1328"/>
        <v>1059005.2</v>
      </c>
      <c r="AC448" s="19">
        <f t="shared" si="1329"/>
        <v>1078515</v>
      </c>
      <c r="AD448" s="19">
        <f t="shared" si="1330"/>
        <v>1082191.4000000001</v>
      </c>
      <c r="AE448" s="19">
        <f t="shared" si="1450"/>
        <v>0</v>
      </c>
      <c r="AF448" s="19">
        <f t="shared" si="1332"/>
        <v>1059005.2</v>
      </c>
      <c r="AG448" s="19">
        <f t="shared" si="1450"/>
        <v>0</v>
      </c>
      <c r="AH448" s="19">
        <f t="shared" si="1450"/>
        <v>0</v>
      </c>
      <c r="AI448" s="19">
        <f t="shared" si="1450"/>
        <v>-50742.504000000001</v>
      </c>
      <c r="AJ448" s="19">
        <f t="shared" si="1450"/>
        <v>0</v>
      </c>
      <c r="AK448" s="19">
        <f t="shared" si="1450"/>
        <v>0</v>
      </c>
      <c r="AL448" s="19">
        <f t="shared" si="1450"/>
        <v>0</v>
      </c>
      <c r="AM448" s="19">
        <f t="shared" si="1450"/>
        <v>0</v>
      </c>
      <c r="AN448" s="19">
        <f t="shared" si="1450"/>
        <v>0</v>
      </c>
      <c r="AO448" s="19">
        <f t="shared" si="1450"/>
        <v>0</v>
      </c>
      <c r="AP448" s="19">
        <f t="shared" si="1450"/>
        <v>0</v>
      </c>
      <c r="AQ448" s="19">
        <f t="shared" si="1450"/>
        <v>0</v>
      </c>
      <c r="AR448" s="19">
        <f t="shared" si="1450"/>
        <v>0</v>
      </c>
      <c r="AS448" s="19">
        <f t="shared" si="1450"/>
        <v>0</v>
      </c>
      <c r="AT448" s="19">
        <f t="shared" si="1450"/>
        <v>0</v>
      </c>
      <c r="AU448" s="19">
        <f t="shared" si="1318"/>
        <v>1008262.696</v>
      </c>
      <c r="AV448" s="19">
        <f t="shared" si="1319"/>
        <v>1078515</v>
      </c>
      <c r="AW448" s="19">
        <f t="shared" si="1320"/>
        <v>1082191.4000000001</v>
      </c>
      <c r="AX448" s="19">
        <f t="shared" si="1450"/>
        <v>0</v>
      </c>
      <c r="AY448" s="19">
        <f t="shared" si="1450"/>
        <v>0</v>
      </c>
      <c r="AZ448" s="19">
        <f t="shared" si="1450"/>
        <v>0</v>
      </c>
      <c r="BA448" s="19">
        <f t="shared" si="1312"/>
        <v>1008262.696</v>
      </c>
      <c r="BB448" s="19">
        <f t="shared" si="1313"/>
        <v>1078515</v>
      </c>
      <c r="BC448" s="19">
        <f t="shared" si="1314"/>
        <v>1082191.4000000001</v>
      </c>
      <c r="BD448" s="19">
        <f t="shared" si="1450"/>
        <v>0</v>
      </c>
      <c r="BE448" s="19">
        <f t="shared" si="1450"/>
        <v>0</v>
      </c>
      <c r="BF448" s="19">
        <f t="shared" si="1450"/>
        <v>0</v>
      </c>
      <c r="BG448" s="19">
        <f t="shared" si="1450"/>
        <v>0</v>
      </c>
      <c r="BH448" s="19">
        <f t="shared" si="1450"/>
        <v>0</v>
      </c>
      <c r="BI448" s="19">
        <f t="shared" si="1450"/>
        <v>0</v>
      </c>
      <c r="BJ448" s="19">
        <f t="shared" si="1450"/>
        <v>0</v>
      </c>
      <c r="BK448" s="19">
        <f t="shared" si="1450"/>
        <v>0</v>
      </c>
      <c r="BL448" s="19">
        <f t="shared" si="1450"/>
        <v>0</v>
      </c>
      <c r="BM448" s="19">
        <f t="shared" si="1450"/>
        <v>0</v>
      </c>
      <c r="BN448" s="19">
        <f t="shared" si="1450"/>
        <v>0</v>
      </c>
      <c r="BO448" s="19">
        <f t="shared" si="1450"/>
        <v>0</v>
      </c>
      <c r="BP448" s="19">
        <f t="shared" si="1450"/>
        <v>0</v>
      </c>
      <c r="BQ448" s="19">
        <f t="shared" si="1450"/>
        <v>0</v>
      </c>
      <c r="BR448" s="19">
        <f t="shared" si="1315"/>
        <v>1008262.696</v>
      </c>
      <c r="BS448" s="19">
        <f t="shared" si="1316"/>
        <v>1078515</v>
      </c>
      <c r="BT448" s="19">
        <f t="shared" si="1317"/>
        <v>1082191.4000000001</v>
      </c>
      <c r="BU448" s="19">
        <f t="shared" si="1450"/>
        <v>0</v>
      </c>
      <c r="BV448" s="19">
        <f t="shared" si="1449"/>
        <v>1008262.696</v>
      </c>
      <c r="BW448" s="19">
        <f t="shared" si="1450"/>
        <v>0</v>
      </c>
    </row>
    <row r="449" spans="1:75" ht="31.5" x14ac:dyDescent="0.25">
      <c r="A449" s="11">
        <v>930</v>
      </c>
      <c r="B449" s="12" t="s">
        <v>15</v>
      </c>
      <c r="C449" s="12" t="s">
        <v>12</v>
      </c>
      <c r="D449" s="11" t="s">
        <v>720</v>
      </c>
      <c r="E449" s="11" t="s">
        <v>77</v>
      </c>
      <c r="F449" s="13" t="s">
        <v>272</v>
      </c>
      <c r="G449" s="19">
        <f>G450+G451</f>
        <v>1059005.2</v>
      </c>
      <c r="H449" s="19">
        <f t="shared" ref="H449:L449" si="1468">H450+H451</f>
        <v>1078515</v>
      </c>
      <c r="I449" s="19">
        <f t="shared" si="1468"/>
        <v>1082191.4000000001</v>
      </c>
      <c r="J449" s="19">
        <f t="shared" si="1468"/>
        <v>0</v>
      </c>
      <c r="K449" s="19">
        <f t="shared" si="1468"/>
        <v>0</v>
      </c>
      <c r="L449" s="19">
        <f t="shared" si="1468"/>
        <v>0</v>
      </c>
      <c r="M449" s="19">
        <f t="shared" si="1429"/>
        <v>1059005.2</v>
      </c>
      <c r="N449" s="19">
        <f t="shared" si="1430"/>
        <v>1078515</v>
      </c>
      <c r="O449" s="19">
        <f t="shared" si="1431"/>
        <v>1082191.4000000001</v>
      </c>
      <c r="P449" s="19">
        <f t="shared" ref="P449" si="1469">P450+P451</f>
        <v>0</v>
      </c>
      <c r="Q449" s="19">
        <f t="shared" ref="Q449:R449" si="1470">Q450+Q451</f>
        <v>0</v>
      </c>
      <c r="R449" s="19">
        <f t="shared" si="1470"/>
        <v>0</v>
      </c>
      <c r="S449" s="19">
        <f t="shared" si="1362"/>
        <v>1059005.2</v>
      </c>
      <c r="T449" s="19">
        <f t="shared" ref="T449:U449" si="1471">T450+T451</f>
        <v>0</v>
      </c>
      <c r="U449" s="19">
        <f t="shared" si="1471"/>
        <v>0</v>
      </c>
      <c r="V449" s="19">
        <f t="shared" ref="V449:X449" si="1472">V450+V451</f>
        <v>0</v>
      </c>
      <c r="W449" s="19">
        <f t="shared" si="1472"/>
        <v>0</v>
      </c>
      <c r="X449" s="19">
        <f t="shared" si="1472"/>
        <v>0</v>
      </c>
      <c r="Y449" s="19">
        <f t="shared" ref="Y449:AA449" si="1473">Y450+Y451</f>
        <v>0</v>
      </c>
      <c r="Z449" s="19">
        <f t="shared" si="1473"/>
        <v>0</v>
      </c>
      <c r="AA449" s="19">
        <f t="shared" si="1473"/>
        <v>0</v>
      </c>
      <c r="AB449" s="19">
        <f t="shared" si="1328"/>
        <v>1059005.2</v>
      </c>
      <c r="AC449" s="19">
        <f t="shared" si="1329"/>
        <v>1078515</v>
      </c>
      <c r="AD449" s="19">
        <f t="shared" si="1330"/>
        <v>1082191.4000000001</v>
      </c>
      <c r="AE449" s="19">
        <f t="shared" ref="AE449:BW449" si="1474">AE450+AE451</f>
        <v>0</v>
      </c>
      <c r="AF449" s="19">
        <f t="shared" si="1332"/>
        <v>1059005.2</v>
      </c>
      <c r="AG449" s="19">
        <f t="shared" ref="AG449" si="1475">AG450+AG451</f>
        <v>0</v>
      </c>
      <c r="AH449" s="19">
        <f t="shared" ref="AH449:AJ449" si="1476">AH450+AH451</f>
        <v>0</v>
      </c>
      <c r="AI449" s="19">
        <f t="shared" si="1476"/>
        <v>-50742.504000000001</v>
      </c>
      <c r="AJ449" s="19">
        <f t="shared" si="1476"/>
        <v>0</v>
      </c>
      <c r="AK449" s="19">
        <f t="shared" ref="AK449:AL449" si="1477">AK450+AK451</f>
        <v>0</v>
      </c>
      <c r="AL449" s="19">
        <f t="shared" si="1477"/>
        <v>0</v>
      </c>
      <c r="AM449" s="19">
        <f t="shared" ref="AM449:AR449" si="1478">AM450+AM451</f>
        <v>0</v>
      </c>
      <c r="AN449" s="19">
        <f t="shared" si="1478"/>
        <v>0</v>
      </c>
      <c r="AO449" s="19">
        <f t="shared" si="1478"/>
        <v>0</v>
      </c>
      <c r="AP449" s="19">
        <f t="shared" si="1478"/>
        <v>0</v>
      </c>
      <c r="AQ449" s="19">
        <f t="shared" si="1478"/>
        <v>0</v>
      </c>
      <c r="AR449" s="19">
        <f t="shared" si="1478"/>
        <v>0</v>
      </c>
      <c r="AS449" s="19">
        <f t="shared" ref="AS449:AT449" si="1479">AS450+AS451</f>
        <v>0</v>
      </c>
      <c r="AT449" s="19">
        <f t="shared" si="1479"/>
        <v>0</v>
      </c>
      <c r="AU449" s="19">
        <f t="shared" si="1318"/>
        <v>1008262.696</v>
      </c>
      <c r="AV449" s="19">
        <f t="shared" si="1319"/>
        <v>1078515</v>
      </c>
      <c r="AW449" s="19">
        <f t="shared" si="1320"/>
        <v>1082191.4000000001</v>
      </c>
      <c r="AX449" s="19">
        <f t="shared" ref="AX449:AZ449" si="1480">AX450+AX451</f>
        <v>0</v>
      </c>
      <c r="AY449" s="19">
        <f t="shared" si="1480"/>
        <v>0</v>
      </c>
      <c r="AZ449" s="19">
        <f t="shared" si="1480"/>
        <v>0</v>
      </c>
      <c r="BA449" s="19">
        <f t="shared" si="1312"/>
        <v>1008262.696</v>
      </c>
      <c r="BB449" s="19">
        <f t="shared" si="1313"/>
        <v>1078515</v>
      </c>
      <c r="BC449" s="19">
        <f t="shared" si="1314"/>
        <v>1082191.4000000001</v>
      </c>
      <c r="BD449" s="19">
        <f t="shared" ref="BD449:BO449" si="1481">BD450+BD451</f>
        <v>0</v>
      </c>
      <c r="BE449" s="19">
        <f t="shared" si="1481"/>
        <v>0</v>
      </c>
      <c r="BF449" s="19">
        <f t="shared" si="1481"/>
        <v>0</v>
      </c>
      <c r="BG449" s="19">
        <f t="shared" si="1481"/>
        <v>0</v>
      </c>
      <c r="BH449" s="19">
        <f t="shared" si="1481"/>
        <v>0</v>
      </c>
      <c r="BI449" s="19">
        <f t="shared" ref="BI449" si="1482">BI450+BI451</f>
        <v>0</v>
      </c>
      <c r="BJ449" s="19">
        <f t="shared" si="1481"/>
        <v>0</v>
      </c>
      <c r="BK449" s="19">
        <f t="shared" si="1481"/>
        <v>0</v>
      </c>
      <c r="BL449" s="19">
        <f t="shared" si="1481"/>
        <v>0</v>
      </c>
      <c r="BM449" s="19">
        <f t="shared" si="1481"/>
        <v>0</v>
      </c>
      <c r="BN449" s="19">
        <f t="shared" si="1481"/>
        <v>0</v>
      </c>
      <c r="BO449" s="19">
        <f t="shared" si="1481"/>
        <v>0</v>
      </c>
      <c r="BP449" s="19">
        <f t="shared" ref="BP449:BQ449" si="1483">BP450+BP451</f>
        <v>0</v>
      </c>
      <c r="BQ449" s="19">
        <f t="shared" si="1483"/>
        <v>0</v>
      </c>
      <c r="BR449" s="19">
        <f t="shared" si="1315"/>
        <v>1008262.696</v>
      </c>
      <c r="BS449" s="19">
        <f t="shared" si="1316"/>
        <v>1078515</v>
      </c>
      <c r="BT449" s="19">
        <f t="shared" si="1317"/>
        <v>1082191.4000000001</v>
      </c>
      <c r="BU449" s="19">
        <f t="shared" ref="BU449" si="1484">BU450+BU451</f>
        <v>0</v>
      </c>
      <c r="BV449" s="19">
        <f t="shared" si="1449"/>
        <v>1008262.696</v>
      </c>
      <c r="BW449" s="19">
        <f t="shared" si="1474"/>
        <v>0</v>
      </c>
    </row>
    <row r="450" spans="1:75" x14ac:dyDescent="0.25">
      <c r="A450" s="11">
        <v>930</v>
      </c>
      <c r="B450" s="12" t="s">
        <v>15</v>
      </c>
      <c r="C450" s="12" t="s">
        <v>12</v>
      </c>
      <c r="D450" s="11" t="s">
        <v>720</v>
      </c>
      <c r="E450" s="11" t="s">
        <v>701</v>
      </c>
      <c r="F450" s="13" t="s">
        <v>264</v>
      </c>
      <c r="G450" s="19">
        <v>211686.9</v>
      </c>
      <c r="H450" s="19">
        <v>211352.5</v>
      </c>
      <c r="I450" s="19">
        <v>211352.6</v>
      </c>
      <c r="J450" s="19"/>
      <c r="K450" s="19"/>
      <c r="L450" s="19"/>
      <c r="M450" s="19">
        <f t="shared" si="1429"/>
        <v>211686.9</v>
      </c>
      <c r="N450" s="19">
        <f t="shared" si="1430"/>
        <v>211352.5</v>
      </c>
      <c r="O450" s="19">
        <f t="shared" si="1431"/>
        <v>211352.6</v>
      </c>
      <c r="P450" s="19"/>
      <c r="Q450" s="19"/>
      <c r="R450" s="19"/>
      <c r="S450" s="19">
        <f t="shared" si="1362"/>
        <v>211686.9</v>
      </c>
      <c r="T450" s="19"/>
      <c r="U450" s="19"/>
      <c r="V450" s="19"/>
      <c r="W450" s="19"/>
      <c r="X450" s="19"/>
      <c r="Y450" s="19"/>
      <c r="Z450" s="19"/>
      <c r="AA450" s="19"/>
      <c r="AB450" s="19">
        <f t="shared" si="1328"/>
        <v>211686.9</v>
      </c>
      <c r="AC450" s="19">
        <f t="shared" si="1329"/>
        <v>211352.5</v>
      </c>
      <c r="AD450" s="19">
        <f t="shared" si="1330"/>
        <v>211352.6</v>
      </c>
      <c r="AE450" s="19"/>
      <c r="AF450" s="19">
        <f t="shared" si="1332"/>
        <v>211686.9</v>
      </c>
      <c r="AG450" s="19"/>
      <c r="AH450" s="19"/>
      <c r="AI450" s="19">
        <v>-6836.2439999999997</v>
      </c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>
        <f t="shared" si="1318"/>
        <v>204850.65599999999</v>
      </c>
      <c r="AV450" s="19">
        <f t="shared" si="1319"/>
        <v>211352.5</v>
      </c>
      <c r="AW450" s="19">
        <f t="shared" si="1320"/>
        <v>211352.6</v>
      </c>
      <c r="AX450" s="19"/>
      <c r="AY450" s="19"/>
      <c r="AZ450" s="19"/>
      <c r="BA450" s="19">
        <f t="shared" si="1312"/>
        <v>204850.65599999999</v>
      </c>
      <c r="BB450" s="19">
        <f t="shared" si="1313"/>
        <v>211352.5</v>
      </c>
      <c r="BC450" s="19">
        <f t="shared" si="1314"/>
        <v>211352.6</v>
      </c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>
        <f t="shared" si="1315"/>
        <v>204850.65599999999</v>
      </c>
      <c r="BS450" s="19">
        <f t="shared" si="1316"/>
        <v>211352.5</v>
      </c>
      <c r="BT450" s="19">
        <f t="shared" si="1317"/>
        <v>211352.6</v>
      </c>
      <c r="BU450" s="19"/>
      <c r="BV450" s="19">
        <f t="shared" si="1449"/>
        <v>204850.65599999999</v>
      </c>
      <c r="BW450" s="19"/>
    </row>
    <row r="451" spans="1:75" x14ac:dyDescent="0.25">
      <c r="A451" s="11">
        <v>930</v>
      </c>
      <c r="B451" s="12" t="s">
        <v>15</v>
      </c>
      <c r="C451" s="12" t="s">
        <v>12</v>
      </c>
      <c r="D451" s="11" t="s">
        <v>720</v>
      </c>
      <c r="E451" s="11" t="s">
        <v>675</v>
      </c>
      <c r="F451" s="13" t="s">
        <v>265</v>
      </c>
      <c r="G451" s="19">
        <v>847318.3</v>
      </c>
      <c r="H451" s="19">
        <v>867162.5</v>
      </c>
      <c r="I451" s="19">
        <v>870838.8</v>
      </c>
      <c r="J451" s="19"/>
      <c r="K451" s="19"/>
      <c r="L451" s="19"/>
      <c r="M451" s="19">
        <f t="shared" si="1429"/>
        <v>847318.3</v>
      </c>
      <c r="N451" s="19">
        <f t="shared" si="1430"/>
        <v>867162.5</v>
      </c>
      <c r="O451" s="19">
        <f t="shared" si="1431"/>
        <v>870838.8</v>
      </c>
      <c r="P451" s="19"/>
      <c r="Q451" s="19"/>
      <c r="R451" s="19"/>
      <c r="S451" s="19">
        <f t="shared" si="1362"/>
        <v>847318.3</v>
      </c>
      <c r="T451" s="19"/>
      <c r="U451" s="19"/>
      <c r="V451" s="19"/>
      <c r="W451" s="19"/>
      <c r="X451" s="19"/>
      <c r="Y451" s="19"/>
      <c r="Z451" s="19"/>
      <c r="AA451" s="19"/>
      <c r="AB451" s="19">
        <f t="shared" si="1328"/>
        <v>847318.3</v>
      </c>
      <c r="AC451" s="19">
        <f t="shared" si="1329"/>
        <v>867162.5</v>
      </c>
      <c r="AD451" s="19">
        <f t="shared" si="1330"/>
        <v>870838.8</v>
      </c>
      <c r="AE451" s="19"/>
      <c r="AF451" s="19">
        <f t="shared" si="1332"/>
        <v>847318.3</v>
      </c>
      <c r="AG451" s="19"/>
      <c r="AH451" s="19"/>
      <c r="AI451" s="19">
        <v>-43906.26</v>
      </c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>
        <f t="shared" si="1318"/>
        <v>803412.04</v>
      </c>
      <c r="AV451" s="19">
        <f t="shared" si="1319"/>
        <v>867162.5</v>
      </c>
      <c r="AW451" s="19">
        <f t="shared" si="1320"/>
        <v>870838.8</v>
      </c>
      <c r="AX451" s="19"/>
      <c r="AY451" s="19"/>
      <c r="AZ451" s="19"/>
      <c r="BA451" s="19">
        <f t="shared" si="1312"/>
        <v>803412.04</v>
      </c>
      <c r="BB451" s="19">
        <f t="shared" si="1313"/>
        <v>867162.5</v>
      </c>
      <c r="BC451" s="19">
        <f t="shared" si="1314"/>
        <v>870838.8</v>
      </c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>
        <f t="shared" si="1315"/>
        <v>803412.04</v>
      </c>
      <c r="BS451" s="19">
        <f t="shared" si="1316"/>
        <v>867162.5</v>
      </c>
      <c r="BT451" s="19">
        <f t="shared" si="1317"/>
        <v>870838.8</v>
      </c>
      <c r="BU451" s="19"/>
      <c r="BV451" s="19">
        <f t="shared" si="1449"/>
        <v>803412.04</v>
      </c>
      <c r="BW451" s="19"/>
    </row>
    <row r="452" spans="1:75" ht="47.25" x14ac:dyDescent="0.25">
      <c r="A452" s="11">
        <v>930</v>
      </c>
      <c r="B452" s="12" t="s">
        <v>15</v>
      </c>
      <c r="C452" s="12" t="s">
        <v>12</v>
      </c>
      <c r="D452" s="11" t="s">
        <v>733</v>
      </c>
      <c r="E452" s="11"/>
      <c r="F452" s="13" t="s">
        <v>1038</v>
      </c>
      <c r="G452" s="19">
        <f>G453</f>
        <v>5352.6</v>
      </c>
      <c r="H452" s="19">
        <f t="shared" ref="H452:BW452" si="1485">H453</f>
        <v>5352.6</v>
      </c>
      <c r="I452" s="19">
        <f t="shared" si="1485"/>
        <v>5352.6</v>
      </c>
      <c r="J452" s="19">
        <f t="shared" si="1485"/>
        <v>0</v>
      </c>
      <c r="K452" s="19">
        <f t="shared" si="1485"/>
        <v>0</v>
      </c>
      <c r="L452" s="19">
        <f t="shared" si="1485"/>
        <v>0</v>
      </c>
      <c r="M452" s="19">
        <f t="shared" si="1429"/>
        <v>5352.6</v>
      </c>
      <c r="N452" s="19">
        <f t="shared" si="1430"/>
        <v>5352.6</v>
      </c>
      <c r="O452" s="19">
        <f t="shared" si="1431"/>
        <v>5352.6</v>
      </c>
      <c r="P452" s="19">
        <f t="shared" si="1485"/>
        <v>0</v>
      </c>
      <c r="Q452" s="19">
        <f t="shared" si="1485"/>
        <v>0</v>
      </c>
      <c r="R452" s="19">
        <f t="shared" si="1485"/>
        <v>0</v>
      </c>
      <c r="S452" s="19">
        <f t="shared" si="1362"/>
        <v>5352.6</v>
      </c>
      <c r="T452" s="19">
        <f t="shared" si="1485"/>
        <v>0</v>
      </c>
      <c r="U452" s="19">
        <f t="shared" si="1485"/>
        <v>0</v>
      </c>
      <c r="V452" s="19">
        <f t="shared" si="1485"/>
        <v>0</v>
      </c>
      <c r="W452" s="19">
        <f t="shared" si="1485"/>
        <v>0</v>
      </c>
      <c r="X452" s="19">
        <f t="shared" si="1485"/>
        <v>0</v>
      </c>
      <c r="Y452" s="19">
        <f t="shared" si="1485"/>
        <v>0</v>
      </c>
      <c r="Z452" s="19">
        <f t="shared" si="1485"/>
        <v>0</v>
      </c>
      <c r="AA452" s="19">
        <f t="shared" si="1485"/>
        <v>0</v>
      </c>
      <c r="AB452" s="19">
        <f t="shared" si="1328"/>
        <v>5352.6</v>
      </c>
      <c r="AC452" s="19">
        <f t="shared" si="1329"/>
        <v>5352.6</v>
      </c>
      <c r="AD452" s="19">
        <f t="shared" si="1330"/>
        <v>5352.6</v>
      </c>
      <c r="AE452" s="19">
        <f t="shared" si="1485"/>
        <v>0</v>
      </c>
      <c r="AF452" s="19">
        <f t="shared" si="1332"/>
        <v>5352.6</v>
      </c>
      <c r="AG452" s="19">
        <f t="shared" si="1485"/>
        <v>0</v>
      </c>
      <c r="AH452" s="19">
        <f t="shared" si="1485"/>
        <v>0</v>
      </c>
      <c r="AI452" s="19">
        <f t="shared" si="1485"/>
        <v>0</v>
      </c>
      <c r="AJ452" s="19">
        <f t="shared" si="1485"/>
        <v>0</v>
      </c>
      <c r="AK452" s="19">
        <f t="shared" si="1485"/>
        <v>0</v>
      </c>
      <c r="AL452" s="19">
        <f t="shared" si="1485"/>
        <v>0</v>
      </c>
      <c r="AM452" s="19">
        <f t="shared" si="1485"/>
        <v>0</v>
      </c>
      <c r="AN452" s="19">
        <f t="shared" si="1485"/>
        <v>0</v>
      </c>
      <c r="AO452" s="19">
        <f t="shared" si="1485"/>
        <v>0</v>
      </c>
      <c r="AP452" s="19">
        <f t="shared" si="1485"/>
        <v>0</v>
      </c>
      <c r="AQ452" s="19">
        <f t="shared" si="1485"/>
        <v>0</v>
      </c>
      <c r="AR452" s="19">
        <f t="shared" si="1485"/>
        <v>0</v>
      </c>
      <c r="AS452" s="19">
        <f t="shared" si="1485"/>
        <v>0</v>
      </c>
      <c r="AT452" s="19">
        <f t="shared" si="1485"/>
        <v>0</v>
      </c>
      <c r="AU452" s="19">
        <f t="shared" si="1318"/>
        <v>5352.6</v>
      </c>
      <c r="AV452" s="19">
        <f t="shared" si="1319"/>
        <v>5352.6</v>
      </c>
      <c r="AW452" s="19">
        <f t="shared" si="1320"/>
        <v>5352.6</v>
      </c>
      <c r="AX452" s="19">
        <f t="shared" si="1485"/>
        <v>0</v>
      </c>
      <c r="AY452" s="19">
        <f t="shared" si="1485"/>
        <v>0</v>
      </c>
      <c r="AZ452" s="19">
        <f t="shared" si="1485"/>
        <v>0</v>
      </c>
      <c r="BA452" s="19">
        <f t="shared" si="1312"/>
        <v>5352.6</v>
      </c>
      <c r="BB452" s="19">
        <f t="shared" si="1313"/>
        <v>5352.6</v>
      </c>
      <c r="BC452" s="19">
        <f t="shared" si="1314"/>
        <v>5352.6</v>
      </c>
      <c r="BD452" s="19">
        <f t="shared" si="1485"/>
        <v>0</v>
      </c>
      <c r="BE452" s="19">
        <f t="shared" si="1485"/>
        <v>0</v>
      </c>
      <c r="BF452" s="19">
        <f t="shared" si="1485"/>
        <v>0</v>
      </c>
      <c r="BG452" s="19">
        <f t="shared" si="1485"/>
        <v>0</v>
      </c>
      <c r="BH452" s="19">
        <f t="shared" si="1485"/>
        <v>0</v>
      </c>
      <c r="BI452" s="19">
        <f t="shared" si="1485"/>
        <v>0</v>
      </c>
      <c r="BJ452" s="19">
        <f t="shared" si="1485"/>
        <v>0</v>
      </c>
      <c r="BK452" s="19">
        <f t="shared" si="1485"/>
        <v>0</v>
      </c>
      <c r="BL452" s="19">
        <f t="shared" si="1485"/>
        <v>0</v>
      </c>
      <c r="BM452" s="19">
        <f t="shared" si="1485"/>
        <v>0</v>
      </c>
      <c r="BN452" s="19">
        <f t="shared" si="1485"/>
        <v>0</v>
      </c>
      <c r="BO452" s="19">
        <f t="shared" si="1485"/>
        <v>0</v>
      </c>
      <c r="BP452" s="19">
        <f t="shared" si="1485"/>
        <v>0</v>
      </c>
      <c r="BQ452" s="19">
        <f t="shared" si="1485"/>
        <v>0</v>
      </c>
      <c r="BR452" s="19">
        <f t="shared" si="1315"/>
        <v>5352.6</v>
      </c>
      <c r="BS452" s="19">
        <f t="shared" si="1316"/>
        <v>5352.6</v>
      </c>
      <c r="BT452" s="19">
        <f t="shared" si="1317"/>
        <v>5352.6</v>
      </c>
      <c r="BU452" s="19">
        <f t="shared" si="1485"/>
        <v>0</v>
      </c>
      <c r="BV452" s="19">
        <f t="shared" si="1449"/>
        <v>5352.6</v>
      </c>
      <c r="BW452" s="19">
        <f t="shared" si="1485"/>
        <v>0</v>
      </c>
    </row>
    <row r="453" spans="1:75" ht="31.5" x14ac:dyDescent="0.25">
      <c r="A453" s="11">
        <v>930</v>
      </c>
      <c r="B453" s="12" t="s">
        <v>15</v>
      </c>
      <c r="C453" s="12" t="s">
        <v>12</v>
      </c>
      <c r="D453" s="11" t="s">
        <v>733</v>
      </c>
      <c r="E453" s="11" t="s">
        <v>77</v>
      </c>
      <c r="F453" s="13" t="s">
        <v>272</v>
      </c>
      <c r="G453" s="19">
        <f>G454+G455</f>
        <v>5352.6</v>
      </c>
      <c r="H453" s="19">
        <f t="shared" ref="H453:L453" si="1486">H454+H455</f>
        <v>5352.6</v>
      </c>
      <c r="I453" s="19">
        <f t="shared" si="1486"/>
        <v>5352.6</v>
      </c>
      <c r="J453" s="19">
        <f t="shared" si="1486"/>
        <v>0</v>
      </c>
      <c r="K453" s="19">
        <f t="shared" si="1486"/>
        <v>0</v>
      </c>
      <c r="L453" s="19">
        <f t="shared" si="1486"/>
        <v>0</v>
      </c>
      <c r="M453" s="19">
        <f t="shared" si="1429"/>
        <v>5352.6</v>
      </c>
      <c r="N453" s="19">
        <f t="shared" si="1430"/>
        <v>5352.6</v>
      </c>
      <c r="O453" s="19">
        <f t="shared" si="1431"/>
        <v>5352.6</v>
      </c>
      <c r="P453" s="19">
        <f t="shared" ref="P453" si="1487">P454+P455</f>
        <v>0</v>
      </c>
      <c r="Q453" s="19">
        <f t="shared" ref="Q453:R453" si="1488">Q454+Q455</f>
        <v>0</v>
      </c>
      <c r="R453" s="19">
        <f t="shared" si="1488"/>
        <v>0</v>
      </c>
      <c r="S453" s="19">
        <f t="shared" si="1362"/>
        <v>5352.6</v>
      </c>
      <c r="T453" s="19">
        <f t="shared" ref="T453:U453" si="1489">T454+T455</f>
        <v>0</v>
      </c>
      <c r="U453" s="19">
        <f t="shared" si="1489"/>
        <v>0</v>
      </c>
      <c r="V453" s="19">
        <f t="shared" ref="V453:X453" si="1490">V454+V455</f>
        <v>0</v>
      </c>
      <c r="W453" s="19">
        <f t="shared" si="1490"/>
        <v>0</v>
      </c>
      <c r="X453" s="19">
        <f t="shared" si="1490"/>
        <v>0</v>
      </c>
      <c r="Y453" s="19">
        <f t="shared" ref="Y453:AA453" si="1491">Y454+Y455</f>
        <v>0</v>
      </c>
      <c r="Z453" s="19">
        <f t="shared" si="1491"/>
        <v>0</v>
      </c>
      <c r="AA453" s="19">
        <f t="shared" si="1491"/>
        <v>0</v>
      </c>
      <c r="AB453" s="19">
        <f t="shared" si="1328"/>
        <v>5352.6</v>
      </c>
      <c r="AC453" s="19">
        <f t="shared" si="1329"/>
        <v>5352.6</v>
      </c>
      <c r="AD453" s="19">
        <f t="shared" si="1330"/>
        <v>5352.6</v>
      </c>
      <c r="AE453" s="19">
        <f t="shared" ref="AE453:BW453" si="1492">AE454+AE455</f>
        <v>0</v>
      </c>
      <c r="AF453" s="19">
        <f t="shared" si="1332"/>
        <v>5352.6</v>
      </c>
      <c r="AG453" s="19">
        <f t="shared" ref="AG453" si="1493">AG454+AG455</f>
        <v>0</v>
      </c>
      <c r="AH453" s="19">
        <f t="shared" ref="AH453:AJ453" si="1494">AH454+AH455</f>
        <v>0</v>
      </c>
      <c r="AI453" s="19">
        <f t="shared" si="1494"/>
        <v>0</v>
      </c>
      <c r="AJ453" s="19">
        <f t="shared" si="1494"/>
        <v>0</v>
      </c>
      <c r="AK453" s="19">
        <f t="shared" ref="AK453:AL453" si="1495">AK454+AK455</f>
        <v>0</v>
      </c>
      <c r="AL453" s="19">
        <f t="shared" si="1495"/>
        <v>0</v>
      </c>
      <c r="AM453" s="19">
        <f t="shared" ref="AM453:AR453" si="1496">AM454+AM455</f>
        <v>0</v>
      </c>
      <c r="AN453" s="19">
        <f t="shared" si="1496"/>
        <v>0</v>
      </c>
      <c r="AO453" s="19">
        <f t="shared" si="1496"/>
        <v>0</v>
      </c>
      <c r="AP453" s="19">
        <f t="shared" si="1496"/>
        <v>0</v>
      </c>
      <c r="AQ453" s="19">
        <f t="shared" si="1496"/>
        <v>0</v>
      </c>
      <c r="AR453" s="19">
        <f t="shared" si="1496"/>
        <v>0</v>
      </c>
      <c r="AS453" s="19">
        <f t="shared" ref="AS453:AT453" si="1497">AS454+AS455</f>
        <v>0</v>
      </c>
      <c r="AT453" s="19">
        <f t="shared" si="1497"/>
        <v>0</v>
      </c>
      <c r="AU453" s="19">
        <f t="shared" si="1318"/>
        <v>5352.6</v>
      </c>
      <c r="AV453" s="19">
        <f t="shared" si="1319"/>
        <v>5352.6</v>
      </c>
      <c r="AW453" s="19">
        <f t="shared" si="1320"/>
        <v>5352.6</v>
      </c>
      <c r="AX453" s="19">
        <f t="shared" ref="AX453:AZ453" si="1498">AX454+AX455</f>
        <v>0</v>
      </c>
      <c r="AY453" s="19">
        <f t="shared" si="1498"/>
        <v>0</v>
      </c>
      <c r="AZ453" s="19">
        <f t="shared" si="1498"/>
        <v>0</v>
      </c>
      <c r="BA453" s="19">
        <f t="shared" si="1312"/>
        <v>5352.6</v>
      </c>
      <c r="BB453" s="19">
        <f t="shared" si="1313"/>
        <v>5352.6</v>
      </c>
      <c r="BC453" s="19">
        <f t="shared" si="1314"/>
        <v>5352.6</v>
      </c>
      <c r="BD453" s="19">
        <f t="shared" ref="BD453:BO453" si="1499">BD454+BD455</f>
        <v>0</v>
      </c>
      <c r="BE453" s="19">
        <f t="shared" si="1499"/>
        <v>0</v>
      </c>
      <c r="BF453" s="19">
        <f t="shared" si="1499"/>
        <v>0</v>
      </c>
      <c r="BG453" s="19">
        <f t="shared" si="1499"/>
        <v>0</v>
      </c>
      <c r="BH453" s="19">
        <f t="shared" si="1499"/>
        <v>0</v>
      </c>
      <c r="BI453" s="19">
        <f t="shared" ref="BI453" si="1500">BI454+BI455</f>
        <v>0</v>
      </c>
      <c r="BJ453" s="19">
        <f t="shared" si="1499"/>
        <v>0</v>
      </c>
      <c r="BK453" s="19">
        <f t="shared" si="1499"/>
        <v>0</v>
      </c>
      <c r="BL453" s="19">
        <f t="shared" si="1499"/>
        <v>0</v>
      </c>
      <c r="BM453" s="19">
        <f t="shared" si="1499"/>
        <v>0</v>
      </c>
      <c r="BN453" s="19">
        <f t="shared" si="1499"/>
        <v>0</v>
      </c>
      <c r="BO453" s="19">
        <f t="shared" si="1499"/>
        <v>0</v>
      </c>
      <c r="BP453" s="19">
        <f t="shared" ref="BP453:BQ453" si="1501">BP454+BP455</f>
        <v>0</v>
      </c>
      <c r="BQ453" s="19">
        <f t="shared" si="1501"/>
        <v>0</v>
      </c>
      <c r="BR453" s="19">
        <f t="shared" si="1315"/>
        <v>5352.6</v>
      </c>
      <c r="BS453" s="19">
        <f t="shared" si="1316"/>
        <v>5352.6</v>
      </c>
      <c r="BT453" s="19">
        <f t="shared" si="1317"/>
        <v>5352.6</v>
      </c>
      <c r="BU453" s="19">
        <f t="shared" ref="BU453" si="1502">BU454+BU455</f>
        <v>0</v>
      </c>
      <c r="BV453" s="19">
        <f t="shared" si="1449"/>
        <v>5352.6</v>
      </c>
      <c r="BW453" s="19">
        <f t="shared" si="1492"/>
        <v>0</v>
      </c>
    </row>
    <row r="454" spans="1:75" x14ac:dyDescent="0.25">
      <c r="A454" s="11">
        <v>930</v>
      </c>
      <c r="B454" s="12" t="s">
        <v>15</v>
      </c>
      <c r="C454" s="12" t="s">
        <v>12</v>
      </c>
      <c r="D454" s="11" t="s">
        <v>733</v>
      </c>
      <c r="E454" s="11" t="s">
        <v>701</v>
      </c>
      <c r="F454" s="13" t="s">
        <v>264</v>
      </c>
      <c r="G454" s="19">
        <v>299.10000000000002</v>
      </c>
      <c r="H454" s="19">
        <v>299.10000000000002</v>
      </c>
      <c r="I454" s="19">
        <v>299.10000000000002</v>
      </c>
      <c r="J454" s="19"/>
      <c r="K454" s="19"/>
      <c r="L454" s="19"/>
      <c r="M454" s="19">
        <f t="shared" si="1429"/>
        <v>299.10000000000002</v>
      </c>
      <c r="N454" s="19">
        <f t="shared" si="1430"/>
        <v>299.10000000000002</v>
      </c>
      <c r="O454" s="19">
        <f t="shared" si="1431"/>
        <v>299.10000000000002</v>
      </c>
      <c r="P454" s="19"/>
      <c r="Q454" s="19"/>
      <c r="R454" s="19"/>
      <c r="S454" s="19">
        <f t="shared" si="1362"/>
        <v>299.10000000000002</v>
      </c>
      <c r="T454" s="19"/>
      <c r="U454" s="19"/>
      <c r="V454" s="19"/>
      <c r="W454" s="19"/>
      <c r="X454" s="19"/>
      <c r="Y454" s="19"/>
      <c r="Z454" s="19"/>
      <c r="AA454" s="19"/>
      <c r="AB454" s="19">
        <f t="shared" si="1328"/>
        <v>299.10000000000002</v>
      </c>
      <c r="AC454" s="19">
        <f t="shared" si="1329"/>
        <v>299.10000000000002</v>
      </c>
      <c r="AD454" s="19">
        <f t="shared" si="1330"/>
        <v>299.10000000000002</v>
      </c>
      <c r="AE454" s="19"/>
      <c r="AF454" s="19">
        <f t="shared" si="1332"/>
        <v>299.10000000000002</v>
      </c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>
        <f t="shared" si="1318"/>
        <v>299.10000000000002</v>
      </c>
      <c r="AV454" s="19">
        <f t="shared" si="1319"/>
        <v>299.10000000000002</v>
      </c>
      <c r="AW454" s="19">
        <f t="shared" si="1320"/>
        <v>299.10000000000002</v>
      </c>
      <c r="AX454" s="19"/>
      <c r="AY454" s="19"/>
      <c r="AZ454" s="19"/>
      <c r="BA454" s="19">
        <f t="shared" si="1312"/>
        <v>299.10000000000002</v>
      </c>
      <c r="BB454" s="19">
        <f t="shared" si="1313"/>
        <v>299.10000000000002</v>
      </c>
      <c r="BC454" s="19">
        <f t="shared" si="1314"/>
        <v>299.10000000000002</v>
      </c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>
        <f t="shared" si="1315"/>
        <v>299.10000000000002</v>
      </c>
      <c r="BS454" s="19">
        <f t="shared" si="1316"/>
        <v>299.10000000000002</v>
      </c>
      <c r="BT454" s="19">
        <f t="shared" si="1317"/>
        <v>299.10000000000002</v>
      </c>
      <c r="BU454" s="19"/>
      <c r="BV454" s="19">
        <f t="shared" si="1449"/>
        <v>299.10000000000002</v>
      </c>
      <c r="BW454" s="19"/>
    </row>
    <row r="455" spans="1:75" x14ac:dyDescent="0.25">
      <c r="A455" s="11">
        <v>930</v>
      </c>
      <c r="B455" s="12" t="s">
        <v>15</v>
      </c>
      <c r="C455" s="12" t="s">
        <v>12</v>
      </c>
      <c r="D455" s="11" t="s">
        <v>733</v>
      </c>
      <c r="E455" s="11" t="s">
        <v>675</v>
      </c>
      <c r="F455" s="13" t="s">
        <v>265</v>
      </c>
      <c r="G455" s="19">
        <v>5053.5</v>
      </c>
      <c r="H455" s="19">
        <v>5053.5</v>
      </c>
      <c r="I455" s="19">
        <v>5053.5</v>
      </c>
      <c r="J455" s="19"/>
      <c r="K455" s="19"/>
      <c r="L455" s="19"/>
      <c r="M455" s="19">
        <f t="shared" si="1429"/>
        <v>5053.5</v>
      </c>
      <c r="N455" s="19">
        <f t="shared" si="1430"/>
        <v>5053.5</v>
      </c>
      <c r="O455" s="19">
        <f t="shared" si="1431"/>
        <v>5053.5</v>
      </c>
      <c r="P455" s="19"/>
      <c r="Q455" s="19"/>
      <c r="R455" s="19"/>
      <c r="S455" s="19">
        <f t="shared" si="1362"/>
        <v>5053.5</v>
      </c>
      <c r="T455" s="19"/>
      <c r="U455" s="19"/>
      <c r="V455" s="19"/>
      <c r="W455" s="19"/>
      <c r="X455" s="19"/>
      <c r="Y455" s="19"/>
      <c r="Z455" s="19"/>
      <c r="AA455" s="19"/>
      <c r="AB455" s="19">
        <f t="shared" si="1328"/>
        <v>5053.5</v>
      </c>
      <c r="AC455" s="19">
        <f t="shared" si="1329"/>
        <v>5053.5</v>
      </c>
      <c r="AD455" s="19">
        <f t="shared" si="1330"/>
        <v>5053.5</v>
      </c>
      <c r="AE455" s="19"/>
      <c r="AF455" s="19">
        <f t="shared" si="1332"/>
        <v>5053.5</v>
      </c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>
        <f t="shared" si="1318"/>
        <v>5053.5</v>
      </c>
      <c r="AV455" s="19">
        <f t="shared" si="1319"/>
        <v>5053.5</v>
      </c>
      <c r="AW455" s="19">
        <f t="shared" si="1320"/>
        <v>5053.5</v>
      </c>
      <c r="AX455" s="19"/>
      <c r="AY455" s="19"/>
      <c r="AZ455" s="19"/>
      <c r="BA455" s="19">
        <f t="shared" si="1312"/>
        <v>5053.5</v>
      </c>
      <c r="BB455" s="19">
        <f t="shared" si="1313"/>
        <v>5053.5</v>
      </c>
      <c r="BC455" s="19">
        <f t="shared" si="1314"/>
        <v>5053.5</v>
      </c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>
        <f t="shared" si="1315"/>
        <v>5053.5</v>
      </c>
      <c r="BS455" s="19">
        <f t="shared" si="1316"/>
        <v>5053.5</v>
      </c>
      <c r="BT455" s="19">
        <f t="shared" si="1317"/>
        <v>5053.5</v>
      </c>
      <c r="BU455" s="19"/>
      <c r="BV455" s="19">
        <f t="shared" si="1449"/>
        <v>5053.5</v>
      </c>
      <c r="BW455" s="19"/>
    </row>
    <row r="456" spans="1:75" ht="47.25" x14ac:dyDescent="0.25">
      <c r="A456" s="11">
        <v>930</v>
      </c>
      <c r="B456" s="12" t="s">
        <v>15</v>
      </c>
      <c r="C456" s="12" t="s">
        <v>12</v>
      </c>
      <c r="D456" s="11" t="s">
        <v>732</v>
      </c>
      <c r="E456" s="11"/>
      <c r="F456" s="13" t="s">
        <v>1043</v>
      </c>
      <c r="G456" s="19">
        <f>G457</f>
        <v>38708.699999999997</v>
      </c>
      <c r="H456" s="19">
        <f t="shared" ref="H456:BW456" si="1503">H457</f>
        <v>33018.699999999997</v>
      </c>
      <c r="I456" s="19">
        <f t="shared" si="1503"/>
        <v>28300.399999999998</v>
      </c>
      <c r="J456" s="19">
        <f t="shared" si="1503"/>
        <v>0</v>
      </c>
      <c r="K456" s="19">
        <f t="shared" si="1503"/>
        <v>0</v>
      </c>
      <c r="L456" s="19">
        <f t="shared" si="1503"/>
        <v>0</v>
      </c>
      <c r="M456" s="19">
        <f t="shared" si="1429"/>
        <v>38708.699999999997</v>
      </c>
      <c r="N456" s="19">
        <f t="shared" si="1430"/>
        <v>33018.699999999997</v>
      </c>
      <c r="O456" s="19">
        <f t="shared" si="1431"/>
        <v>28300.399999999998</v>
      </c>
      <c r="P456" s="19">
        <f t="shared" si="1503"/>
        <v>0</v>
      </c>
      <c r="Q456" s="19">
        <f t="shared" si="1503"/>
        <v>0</v>
      </c>
      <c r="R456" s="19">
        <f t="shared" si="1503"/>
        <v>0</v>
      </c>
      <c r="S456" s="19">
        <f t="shared" si="1362"/>
        <v>38708.699999999997</v>
      </c>
      <c r="T456" s="19">
        <f t="shared" si="1503"/>
        <v>0</v>
      </c>
      <c r="U456" s="19">
        <f t="shared" si="1503"/>
        <v>0</v>
      </c>
      <c r="V456" s="19">
        <f t="shared" si="1503"/>
        <v>0</v>
      </c>
      <c r="W456" s="19">
        <f t="shared" si="1503"/>
        <v>0</v>
      </c>
      <c r="X456" s="19">
        <f t="shared" si="1503"/>
        <v>0</v>
      </c>
      <c r="Y456" s="19">
        <f t="shared" si="1503"/>
        <v>0</v>
      </c>
      <c r="Z456" s="19">
        <f t="shared" si="1503"/>
        <v>0</v>
      </c>
      <c r="AA456" s="19">
        <f t="shared" si="1503"/>
        <v>0</v>
      </c>
      <c r="AB456" s="19">
        <f t="shared" si="1328"/>
        <v>38708.699999999997</v>
      </c>
      <c r="AC456" s="19">
        <f t="shared" si="1329"/>
        <v>33018.699999999997</v>
      </c>
      <c r="AD456" s="19">
        <f t="shared" si="1330"/>
        <v>28300.399999999998</v>
      </c>
      <c r="AE456" s="19">
        <f t="shared" si="1503"/>
        <v>0</v>
      </c>
      <c r="AF456" s="19">
        <f t="shared" si="1332"/>
        <v>38708.699999999997</v>
      </c>
      <c r="AG456" s="19">
        <f t="shared" si="1503"/>
        <v>0</v>
      </c>
      <c r="AH456" s="19">
        <f t="shared" si="1503"/>
        <v>0</v>
      </c>
      <c r="AI456" s="19">
        <f t="shared" si="1503"/>
        <v>0</v>
      </c>
      <c r="AJ456" s="19">
        <f t="shared" si="1503"/>
        <v>0</v>
      </c>
      <c r="AK456" s="19">
        <f t="shared" si="1503"/>
        <v>0</v>
      </c>
      <c r="AL456" s="19">
        <f t="shared" si="1503"/>
        <v>0</v>
      </c>
      <c r="AM456" s="19">
        <f t="shared" si="1503"/>
        <v>0</v>
      </c>
      <c r="AN456" s="19">
        <f t="shared" si="1503"/>
        <v>0</v>
      </c>
      <c r="AO456" s="19">
        <f t="shared" si="1503"/>
        <v>0</v>
      </c>
      <c r="AP456" s="19">
        <f t="shared" si="1503"/>
        <v>0</v>
      </c>
      <c r="AQ456" s="19">
        <f t="shared" si="1503"/>
        <v>0</v>
      </c>
      <c r="AR456" s="19">
        <f t="shared" si="1503"/>
        <v>0</v>
      </c>
      <c r="AS456" s="19">
        <f t="shared" si="1503"/>
        <v>0</v>
      </c>
      <c r="AT456" s="19">
        <f t="shared" si="1503"/>
        <v>0</v>
      </c>
      <c r="AU456" s="19">
        <f t="shared" si="1318"/>
        <v>38708.699999999997</v>
      </c>
      <c r="AV456" s="19">
        <f t="shared" si="1319"/>
        <v>33018.699999999997</v>
      </c>
      <c r="AW456" s="19">
        <f t="shared" si="1320"/>
        <v>28300.399999999998</v>
      </c>
      <c r="AX456" s="19">
        <f t="shared" si="1503"/>
        <v>0</v>
      </c>
      <c r="AY456" s="19">
        <f t="shared" si="1503"/>
        <v>0</v>
      </c>
      <c r="AZ456" s="19">
        <f t="shared" si="1503"/>
        <v>0</v>
      </c>
      <c r="BA456" s="19">
        <f t="shared" si="1312"/>
        <v>38708.699999999997</v>
      </c>
      <c r="BB456" s="19">
        <f t="shared" si="1313"/>
        <v>33018.699999999997</v>
      </c>
      <c r="BC456" s="19">
        <f t="shared" si="1314"/>
        <v>28300.399999999998</v>
      </c>
      <c r="BD456" s="19">
        <f t="shared" si="1503"/>
        <v>0</v>
      </c>
      <c r="BE456" s="19">
        <f t="shared" si="1503"/>
        <v>0</v>
      </c>
      <c r="BF456" s="19">
        <f t="shared" si="1503"/>
        <v>0</v>
      </c>
      <c r="BG456" s="19">
        <f t="shared" si="1503"/>
        <v>0</v>
      </c>
      <c r="BH456" s="19">
        <f t="shared" si="1503"/>
        <v>0</v>
      </c>
      <c r="BI456" s="19">
        <f t="shared" si="1503"/>
        <v>0</v>
      </c>
      <c r="BJ456" s="19">
        <f t="shared" si="1503"/>
        <v>0</v>
      </c>
      <c r="BK456" s="19">
        <f t="shared" si="1503"/>
        <v>0</v>
      </c>
      <c r="BL456" s="19">
        <f t="shared" si="1503"/>
        <v>0</v>
      </c>
      <c r="BM456" s="19">
        <f t="shared" si="1503"/>
        <v>0</v>
      </c>
      <c r="BN456" s="19">
        <f t="shared" si="1503"/>
        <v>0</v>
      </c>
      <c r="BO456" s="19">
        <f t="shared" si="1503"/>
        <v>0</v>
      </c>
      <c r="BP456" s="19">
        <f t="shared" si="1503"/>
        <v>0</v>
      </c>
      <c r="BQ456" s="19">
        <f t="shared" si="1503"/>
        <v>0</v>
      </c>
      <c r="BR456" s="19">
        <f t="shared" si="1315"/>
        <v>38708.699999999997</v>
      </c>
      <c r="BS456" s="19">
        <f t="shared" si="1316"/>
        <v>33018.699999999997</v>
      </c>
      <c r="BT456" s="19">
        <f t="shared" si="1317"/>
        <v>28300.399999999998</v>
      </c>
      <c r="BU456" s="19">
        <f t="shared" si="1503"/>
        <v>0</v>
      </c>
      <c r="BV456" s="19">
        <f t="shared" si="1449"/>
        <v>38708.699999999997</v>
      </c>
      <c r="BW456" s="19">
        <f t="shared" si="1503"/>
        <v>0</v>
      </c>
    </row>
    <row r="457" spans="1:75" ht="31.5" x14ac:dyDescent="0.25">
      <c r="A457" s="11">
        <v>930</v>
      </c>
      <c r="B457" s="12" t="s">
        <v>15</v>
      </c>
      <c r="C457" s="12" t="s">
        <v>12</v>
      </c>
      <c r="D457" s="11" t="s">
        <v>732</v>
      </c>
      <c r="E457" s="11" t="s">
        <v>77</v>
      </c>
      <c r="F457" s="13" t="s">
        <v>272</v>
      </c>
      <c r="G457" s="19">
        <f>G458+G459</f>
        <v>38708.699999999997</v>
      </c>
      <c r="H457" s="19">
        <f t="shared" ref="H457:L457" si="1504">H458+H459</f>
        <v>33018.699999999997</v>
      </c>
      <c r="I457" s="19">
        <f t="shared" si="1504"/>
        <v>28300.399999999998</v>
      </c>
      <c r="J457" s="19">
        <f t="shared" si="1504"/>
        <v>0</v>
      </c>
      <c r="K457" s="19">
        <f t="shared" si="1504"/>
        <v>0</v>
      </c>
      <c r="L457" s="19">
        <f t="shared" si="1504"/>
        <v>0</v>
      </c>
      <c r="M457" s="19">
        <f t="shared" si="1429"/>
        <v>38708.699999999997</v>
      </c>
      <c r="N457" s="19">
        <f t="shared" si="1430"/>
        <v>33018.699999999997</v>
      </c>
      <c r="O457" s="19">
        <f t="shared" si="1431"/>
        <v>28300.399999999998</v>
      </c>
      <c r="P457" s="19">
        <f t="shared" ref="P457" si="1505">P458+P459</f>
        <v>0</v>
      </c>
      <c r="Q457" s="19">
        <f t="shared" ref="Q457:R457" si="1506">Q458+Q459</f>
        <v>0</v>
      </c>
      <c r="R457" s="19">
        <f t="shared" si="1506"/>
        <v>0</v>
      </c>
      <c r="S457" s="19">
        <f t="shared" si="1362"/>
        <v>38708.699999999997</v>
      </c>
      <c r="T457" s="19">
        <f t="shared" ref="T457:U457" si="1507">T458+T459</f>
        <v>0</v>
      </c>
      <c r="U457" s="19">
        <f t="shared" si="1507"/>
        <v>0</v>
      </c>
      <c r="V457" s="19">
        <f t="shared" ref="V457:X457" si="1508">V458+V459</f>
        <v>0</v>
      </c>
      <c r="W457" s="19">
        <f t="shared" si="1508"/>
        <v>0</v>
      </c>
      <c r="X457" s="19">
        <f t="shared" si="1508"/>
        <v>0</v>
      </c>
      <c r="Y457" s="19">
        <f t="shared" ref="Y457:AA457" si="1509">Y458+Y459</f>
        <v>0</v>
      </c>
      <c r="Z457" s="19">
        <f t="shared" si="1509"/>
        <v>0</v>
      </c>
      <c r="AA457" s="19">
        <f t="shared" si="1509"/>
        <v>0</v>
      </c>
      <c r="AB457" s="19">
        <f t="shared" si="1328"/>
        <v>38708.699999999997</v>
      </c>
      <c r="AC457" s="19">
        <f t="shared" si="1329"/>
        <v>33018.699999999997</v>
      </c>
      <c r="AD457" s="19">
        <f t="shared" si="1330"/>
        <v>28300.399999999998</v>
      </c>
      <c r="AE457" s="19">
        <f t="shared" ref="AE457:BW457" si="1510">AE458+AE459</f>
        <v>0</v>
      </c>
      <c r="AF457" s="19">
        <f t="shared" si="1332"/>
        <v>38708.699999999997</v>
      </c>
      <c r="AG457" s="19">
        <f t="shared" ref="AG457" si="1511">AG458+AG459</f>
        <v>0</v>
      </c>
      <c r="AH457" s="19">
        <f t="shared" ref="AH457:AJ457" si="1512">AH458+AH459</f>
        <v>0</v>
      </c>
      <c r="AI457" s="19">
        <f t="shared" si="1512"/>
        <v>0</v>
      </c>
      <c r="AJ457" s="19">
        <f t="shared" si="1512"/>
        <v>0</v>
      </c>
      <c r="AK457" s="19">
        <f t="shared" ref="AK457:AL457" si="1513">AK458+AK459</f>
        <v>0</v>
      </c>
      <c r="AL457" s="19">
        <f t="shared" si="1513"/>
        <v>0</v>
      </c>
      <c r="AM457" s="19">
        <f t="shared" ref="AM457:AR457" si="1514">AM458+AM459</f>
        <v>0</v>
      </c>
      <c r="AN457" s="19">
        <f t="shared" si="1514"/>
        <v>0</v>
      </c>
      <c r="AO457" s="19">
        <f t="shared" si="1514"/>
        <v>0</v>
      </c>
      <c r="AP457" s="19">
        <f t="shared" si="1514"/>
        <v>0</v>
      </c>
      <c r="AQ457" s="19">
        <f t="shared" si="1514"/>
        <v>0</v>
      </c>
      <c r="AR457" s="19">
        <f t="shared" si="1514"/>
        <v>0</v>
      </c>
      <c r="AS457" s="19">
        <f t="shared" ref="AS457:AT457" si="1515">AS458+AS459</f>
        <v>0</v>
      </c>
      <c r="AT457" s="19">
        <f t="shared" si="1515"/>
        <v>0</v>
      </c>
      <c r="AU457" s="19">
        <f t="shared" si="1318"/>
        <v>38708.699999999997</v>
      </c>
      <c r="AV457" s="19">
        <f t="shared" si="1319"/>
        <v>33018.699999999997</v>
      </c>
      <c r="AW457" s="19">
        <f t="shared" si="1320"/>
        <v>28300.399999999998</v>
      </c>
      <c r="AX457" s="19">
        <f t="shared" ref="AX457:AZ457" si="1516">AX458+AX459</f>
        <v>0</v>
      </c>
      <c r="AY457" s="19">
        <f t="shared" si="1516"/>
        <v>0</v>
      </c>
      <c r="AZ457" s="19">
        <f t="shared" si="1516"/>
        <v>0</v>
      </c>
      <c r="BA457" s="19">
        <f t="shared" si="1312"/>
        <v>38708.699999999997</v>
      </c>
      <c r="BB457" s="19">
        <f t="shared" si="1313"/>
        <v>33018.699999999997</v>
      </c>
      <c r="BC457" s="19">
        <f t="shared" si="1314"/>
        <v>28300.399999999998</v>
      </c>
      <c r="BD457" s="19">
        <f t="shared" ref="BD457:BO457" si="1517">BD458+BD459</f>
        <v>0</v>
      </c>
      <c r="BE457" s="19">
        <f t="shared" si="1517"/>
        <v>0</v>
      </c>
      <c r="BF457" s="19">
        <f t="shared" si="1517"/>
        <v>0</v>
      </c>
      <c r="BG457" s="19">
        <f t="shared" si="1517"/>
        <v>0</v>
      </c>
      <c r="BH457" s="19">
        <f t="shared" si="1517"/>
        <v>0</v>
      </c>
      <c r="BI457" s="19">
        <f t="shared" ref="BI457" si="1518">BI458+BI459</f>
        <v>0</v>
      </c>
      <c r="BJ457" s="19">
        <f t="shared" si="1517"/>
        <v>0</v>
      </c>
      <c r="BK457" s="19">
        <f t="shared" si="1517"/>
        <v>0</v>
      </c>
      <c r="BL457" s="19">
        <f t="shared" si="1517"/>
        <v>0</v>
      </c>
      <c r="BM457" s="19">
        <f t="shared" si="1517"/>
        <v>0</v>
      </c>
      <c r="BN457" s="19">
        <f t="shared" si="1517"/>
        <v>0</v>
      </c>
      <c r="BO457" s="19">
        <f t="shared" si="1517"/>
        <v>0</v>
      </c>
      <c r="BP457" s="19">
        <f t="shared" ref="BP457:BQ457" si="1519">BP458+BP459</f>
        <v>0</v>
      </c>
      <c r="BQ457" s="19">
        <f t="shared" si="1519"/>
        <v>0</v>
      </c>
      <c r="BR457" s="19">
        <f t="shared" si="1315"/>
        <v>38708.699999999997</v>
      </c>
      <c r="BS457" s="19">
        <f t="shared" si="1316"/>
        <v>33018.699999999997</v>
      </c>
      <c r="BT457" s="19">
        <f t="shared" si="1317"/>
        <v>28300.399999999998</v>
      </c>
      <c r="BU457" s="19">
        <f t="shared" ref="BU457" si="1520">BU458+BU459</f>
        <v>0</v>
      </c>
      <c r="BV457" s="19">
        <f t="shared" si="1449"/>
        <v>38708.699999999997</v>
      </c>
      <c r="BW457" s="19">
        <f t="shared" si="1510"/>
        <v>0</v>
      </c>
    </row>
    <row r="458" spans="1:75" x14ac:dyDescent="0.25">
      <c r="A458" s="11">
        <v>930</v>
      </c>
      <c r="B458" s="12" t="s">
        <v>15</v>
      </c>
      <c r="C458" s="12" t="s">
        <v>12</v>
      </c>
      <c r="D458" s="11" t="s">
        <v>732</v>
      </c>
      <c r="E458" s="11" t="s">
        <v>701</v>
      </c>
      <c r="F458" s="13" t="s">
        <v>264</v>
      </c>
      <c r="G458" s="19">
        <v>6222.5</v>
      </c>
      <c r="H458" s="19">
        <v>5777.9</v>
      </c>
      <c r="I458" s="19">
        <v>5344.3</v>
      </c>
      <c r="J458" s="19"/>
      <c r="K458" s="19"/>
      <c r="L458" s="19"/>
      <c r="M458" s="19">
        <f t="shared" si="1429"/>
        <v>6222.5</v>
      </c>
      <c r="N458" s="19">
        <f t="shared" si="1430"/>
        <v>5777.9</v>
      </c>
      <c r="O458" s="19">
        <f t="shared" si="1431"/>
        <v>5344.3</v>
      </c>
      <c r="P458" s="19"/>
      <c r="Q458" s="19"/>
      <c r="R458" s="19"/>
      <c r="S458" s="19">
        <f t="shared" si="1362"/>
        <v>6222.5</v>
      </c>
      <c r="T458" s="19"/>
      <c r="U458" s="19"/>
      <c r="V458" s="19"/>
      <c r="W458" s="19"/>
      <c r="X458" s="19"/>
      <c r="Y458" s="19"/>
      <c r="Z458" s="19"/>
      <c r="AA458" s="19"/>
      <c r="AB458" s="19">
        <f t="shared" si="1328"/>
        <v>6222.5</v>
      </c>
      <c r="AC458" s="19">
        <f t="shared" si="1329"/>
        <v>5777.9</v>
      </c>
      <c r="AD458" s="19">
        <f t="shared" si="1330"/>
        <v>5344.3</v>
      </c>
      <c r="AE458" s="19"/>
      <c r="AF458" s="19">
        <f t="shared" si="1332"/>
        <v>6222.5</v>
      </c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>
        <f t="shared" si="1318"/>
        <v>6222.5</v>
      </c>
      <c r="AV458" s="19">
        <f t="shared" si="1319"/>
        <v>5777.9</v>
      </c>
      <c r="AW458" s="19">
        <f t="shared" si="1320"/>
        <v>5344.3</v>
      </c>
      <c r="AX458" s="19"/>
      <c r="AY458" s="19"/>
      <c r="AZ458" s="19"/>
      <c r="BA458" s="19">
        <f t="shared" si="1312"/>
        <v>6222.5</v>
      </c>
      <c r="BB458" s="19">
        <f t="shared" si="1313"/>
        <v>5777.9</v>
      </c>
      <c r="BC458" s="19">
        <f t="shared" si="1314"/>
        <v>5344.3</v>
      </c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>
        <f t="shared" si="1315"/>
        <v>6222.5</v>
      </c>
      <c r="BS458" s="19">
        <f t="shared" si="1316"/>
        <v>5777.9</v>
      </c>
      <c r="BT458" s="19">
        <f t="shared" si="1317"/>
        <v>5344.3</v>
      </c>
      <c r="BU458" s="19"/>
      <c r="BV458" s="19">
        <f t="shared" si="1449"/>
        <v>6222.5</v>
      </c>
      <c r="BW458" s="19"/>
    </row>
    <row r="459" spans="1:75" x14ac:dyDescent="0.25">
      <c r="A459" s="11">
        <v>930</v>
      </c>
      <c r="B459" s="12" t="s">
        <v>15</v>
      </c>
      <c r="C459" s="12" t="s">
        <v>12</v>
      </c>
      <c r="D459" s="11" t="s">
        <v>732</v>
      </c>
      <c r="E459" s="11" t="s">
        <v>675</v>
      </c>
      <c r="F459" s="13" t="s">
        <v>265</v>
      </c>
      <c r="G459" s="19">
        <v>32486.2</v>
      </c>
      <c r="H459" s="19">
        <v>27240.799999999999</v>
      </c>
      <c r="I459" s="19">
        <v>22956.1</v>
      </c>
      <c r="J459" s="19"/>
      <c r="K459" s="19"/>
      <c r="L459" s="19"/>
      <c r="M459" s="19">
        <f t="shared" si="1429"/>
        <v>32486.2</v>
      </c>
      <c r="N459" s="19">
        <f t="shared" si="1430"/>
        <v>27240.799999999999</v>
      </c>
      <c r="O459" s="19">
        <f t="shared" si="1431"/>
        <v>22956.1</v>
      </c>
      <c r="P459" s="19"/>
      <c r="Q459" s="19"/>
      <c r="R459" s="19"/>
      <c r="S459" s="19">
        <f t="shared" si="1362"/>
        <v>32486.2</v>
      </c>
      <c r="T459" s="19"/>
      <c r="U459" s="19"/>
      <c r="V459" s="19"/>
      <c r="W459" s="19"/>
      <c r="X459" s="19"/>
      <c r="Y459" s="19"/>
      <c r="Z459" s="19"/>
      <c r="AA459" s="19"/>
      <c r="AB459" s="19">
        <f t="shared" si="1328"/>
        <v>32486.2</v>
      </c>
      <c r="AC459" s="19">
        <f t="shared" si="1329"/>
        <v>27240.799999999999</v>
      </c>
      <c r="AD459" s="19">
        <f t="shared" si="1330"/>
        <v>22956.1</v>
      </c>
      <c r="AE459" s="19"/>
      <c r="AF459" s="19">
        <f t="shared" si="1332"/>
        <v>32486.2</v>
      </c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>
        <f t="shared" si="1318"/>
        <v>32486.2</v>
      </c>
      <c r="AV459" s="19">
        <f t="shared" si="1319"/>
        <v>27240.799999999999</v>
      </c>
      <c r="AW459" s="19">
        <f t="shared" si="1320"/>
        <v>22956.1</v>
      </c>
      <c r="AX459" s="19"/>
      <c r="AY459" s="19"/>
      <c r="AZ459" s="19"/>
      <c r="BA459" s="19">
        <f t="shared" si="1312"/>
        <v>32486.2</v>
      </c>
      <c r="BB459" s="19">
        <f t="shared" si="1313"/>
        <v>27240.799999999999</v>
      </c>
      <c r="BC459" s="19">
        <f t="shared" si="1314"/>
        <v>22956.1</v>
      </c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>
        <f t="shared" si="1315"/>
        <v>32486.2</v>
      </c>
      <c r="BS459" s="19">
        <f t="shared" si="1316"/>
        <v>27240.799999999999</v>
      </c>
      <c r="BT459" s="19">
        <f t="shared" si="1317"/>
        <v>22956.1</v>
      </c>
      <c r="BU459" s="19"/>
      <c r="BV459" s="19">
        <f t="shared" si="1449"/>
        <v>32486.2</v>
      </c>
      <c r="BW459" s="19"/>
    </row>
    <row r="460" spans="1:75" ht="63" x14ac:dyDescent="0.25">
      <c r="A460" s="11">
        <v>930</v>
      </c>
      <c r="B460" s="12" t="s">
        <v>15</v>
      </c>
      <c r="C460" s="12" t="s">
        <v>12</v>
      </c>
      <c r="D460" s="11" t="s">
        <v>731</v>
      </c>
      <c r="E460" s="11"/>
      <c r="F460" s="13" t="s">
        <v>1040</v>
      </c>
      <c r="G460" s="19">
        <f>G461</f>
        <v>2791463.0999999996</v>
      </c>
      <c r="H460" s="19">
        <f t="shared" ref="H460:BW460" si="1521">H461</f>
        <v>2872357.5</v>
      </c>
      <c r="I460" s="19">
        <f t="shared" si="1521"/>
        <v>2888088.5999999996</v>
      </c>
      <c r="J460" s="19">
        <f t="shared" si="1521"/>
        <v>0</v>
      </c>
      <c r="K460" s="19">
        <f t="shared" si="1521"/>
        <v>0</v>
      </c>
      <c r="L460" s="19">
        <f t="shared" si="1521"/>
        <v>0</v>
      </c>
      <c r="M460" s="19">
        <f t="shared" si="1429"/>
        <v>2791463.0999999996</v>
      </c>
      <c r="N460" s="19">
        <f t="shared" si="1430"/>
        <v>2872357.5</v>
      </c>
      <c r="O460" s="19">
        <f t="shared" si="1431"/>
        <v>2888088.5999999996</v>
      </c>
      <c r="P460" s="19">
        <f t="shared" si="1521"/>
        <v>0</v>
      </c>
      <c r="Q460" s="19">
        <f t="shared" si="1521"/>
        <v>0</v>
      </c>
      <c r="R460" s="19">
        <f t="shared" si="1521"/>
        <v>0</v>
      </c>
      <c r="S460" s="19">
        <f t="shared" si="1362"/>
        <v>2791463.0999999996</v>
      </c>
      <c r="T460" s="19">
        <f t="shared" si="1521"/>
        <v>0</v>
      </c>
      <c r="U460" s="19">
        <f t="shared" si="1521"/>
        <v>0</v>
      </c>
      <c r="V460" s="19">
        <f t="shared" si="1521"/>
        <v>0</v>
      </c>
      <c r="W460" s="19">
        <f t="shared" si="1521"/>
        <v>0</v>
      </c>
      <c r="X460" s="19">
        <f t="shared" si="1521"/>
        <v>0</v>
      </c>
      <c r="Y460" s="19">
        <f t="shared" si="1521"/>
        <v>0</v>
      </c>
      <c r="Z460" s="19">
        <f t="shared" si="1521"/>
        <v>0</v>
      </c>
      <c r="AA460" s="19">
        <f t="shared" si="1521"/>
        <v>0</v>
      </c>
      <c r="AB460" s="19">
        <f t="shared" si="1328"/>
        <v>2791463.0999999996</v>
      </c>
      <c r="AC460" s="19">
        <f t="shared" si="1329"/>
        <v>2872357.5</v>
      </c>
      <c r="AD460" s="19">
        <f t="shared" si="1330"/>
        <v>2888088.5999999996</v>
      </c>
      <c r="AE460" s="19">
        <f t="shared" si="1521"/>
        <v>0</v>
      </c>
      <c r="AF460" s="19">
        <f t="shared" si="1332"/>
        <v>2791463.0999999996</v>
      </c>
      <c r="AG460" s="19">
        <f t="shared" si="1521"/>
        <v>0</v>
      </c>
      <c r="AH460" s="19">
        <f t="shared" si="1521"/>
        <v>0</v>
      </c>
      <c r="AI460" s="19">
        <f t="shared" si="1521"/>
        <v>0</v>
      </c>
      <c r="AJ460" s="19">
        <f t="shared" si="1521"/>
        <v>0</v>
      </c>
      <c r="AK460" s="19">
        <f t="shared" si="1521"/>
        <v>0</v>
      </c>
      <c r="AL460" s="19">
        <f t="shared" si="1521"/>
        <v>0</v>
      </c>
      <c r="AM460" s="19">
        <f t="shared" si="1521"/>
        <v>0</v>
      </c>
      <c r="AN460" s="19">
        <f t="shared" si="1521"/>
        <v>0</v>
      </c>
      <c r="AO460" s="19">
        <f t="shared" si="1521"/>
        <v>0</v>
      </c>
      <c r="AP460" s="19">
        <f t="shared" si="1521"/>
        <v>0</v>
      </c>
      <c r="AQ460" s="19">
        <f t="shared" si="1521"/>
        <v>0</v>
      </c>
      <c r="AR460" s="19">
        <f t="shared" si="1521"/>
        <v>0</v>
      </c>
      <c r="AS460" s="19">
        <f t="shared" si="1521"/>
        <v>0</v>
      </c>
      <c r="AT460" s="19">
        <f t="shared" si="1521"/>
        <v>0</v>
      </c>
      <c r="AU460" s="19">
        <f t="shared" si="1318"/>
        <v>2791463.0999999996</v>
      </c>
      <c r="AV460" s="19">
        <f t="shared" si="1319"/>
        <v>2872357.5</v>
      </c>
      <c r="AW460" s="19">
        <f t="shared" si="1320"/>
        <v>2888088.5999999996</v>
      </c>
      <c r="AX460" s="19">
        <f t="shared" si="1521"/>
        <v>0</v>
      </c>
      <c r="AY460" s="19">
        <f t="shared" si="1521"/>
        <v>0</v>
      </c>
      <c r="AZ460" s="19">
        <f t="shared" si="1521"/>
        <v>0</v>
      </c>
      <c r="BA460" s="19">
        <f t="shared" si="1312"/>
        <v>2791463.0999999996</v>
      </c>
      <c r="BB460" s="19">
        <f t="shared" si="1313"/>
        <v>2872357.5</v>
      </c>
      <c r="BC460" s="19">
        <f t="shared" si="1314"/>
        <v>2888088.5999999996</v>
      </c>
      <c r="BD460" s="19">
        <f t="shared" si="1521"/>
        <v>0</v>
      </c>
      <c r="BE460" s="19">
        <f t="shared" si="1521"/>
        <v>0</v>
      </c>
      <c r="BF460" s="19">
        <f t="shared" si="1521"/>
        <v>-42538.6</v>
      </c>
      <c r="BG460" s="19">
        <f t="shared" si="1521"/>
        <v>0</v>
      </c>
      <c r="BH460" s="19">
        <f t="shared" si="1521"/>
        <v>0</v>
      </c>
      <c r="BI460" s="19">
        <f t="shared" si="1521"/>
        <v>0</v>
      </c>
      <c r="BJ460" s="19">
        <f t="shared" si="1521"/>
        <v>0</v>
      </c>
      <c r="BK460" s="19">
        <f t="shared" si="1521"/>
        <v>-38838.700000000004</v>
      </c>
      <c r="BL460" s="19">
        <f t="shared" si="1521"/>
        <v>0</v>
      </c>
      <c r="BM460" s="19">
        <f t="shared" si="1521"/>
        <v>0</v>
      </c>
      <c r="BN460" s="19">
        <f t="shared" si="1521"/>
        <v>0</v>
      </c>
      <c r="BO460" s="19">
        <f t="shared" si="1521"/>
        <v>-39055</v>
      </c>
      <c r="BP460" s="19">
        <f t="shared" si="1521"/>
        <v>0</v>
      </c>
      <c r="BQ460" s="19">
        <f t="shared" si="1521"/>
        <v>0</v>
      </c>
      <c r="BR460" s="19">
        <f t="shared" si="1315"/>
        <v>2748924.4999999995</v>
      </c>
      <c r="BS460" s="19">
        <f t="shared" si="1316"/>
        <v>2833518.8</v>
      </c>
      <c r="BT460" s="19">
        <f t="shared" si="1317"/>
        <v>2849033.5999999996</v>
      </c>
      <c r="BU460" s="19">
        <f t="shared" si="1521"/>
        <v>0</v>
      </c>
      <c r="BV460" s="19">
        <f t="shared" si="1449"/>
        <v>2748924.4999999995</v>
      </c>
      <c r="BW460" s="19">
        <f t="shared" si="1521"/>
        <v>0</v>
      </c>
    </row>
    <row r="461" spans="1:75" ht="31.5" x14ac:dyDescent="0.25">
      <c r="A461" s="11">
        <v>930</v>
      </c>
      <c r="B461" s="12" t="s">
        <v>15</v>
      </c>
      <c r="C461" s="12" t="s">
        <v>12</v>
      </c>
      <c r="D461" s="11" t="s">
        <v>731</v>
      </c>
      <c r="E461" s="11" t="s">
        <v>77</v>
      </c>
      <c r="F461" s="13" t="s">
        <v>272</v>
      </c>
      <c r="G461" s="19">
        <f>G462+G463</f>
        <v>2791463.0999999996</v>
      </c>
      <c r="H461" s="19">
        <f t="shared" ref="H461:L461" si="1522">H462+H463</f>
        <v>2872357.5</v>
      </c>
      <c r="I461" s="19">
        <f t="shared" si="1522"/>
        <v>2888088.5999999996</v>
      </c>
      <c r="J461" s="19">
        <f t="shared" si="1522"/>
        <v>0</v>
      </c>
      <c r="K461" s="19">
        <f t="shared" si="1522"/>
        <v>0</v>
      </c>
      <c r="L461" s="19">
        <f t="shared" si="1522"/>
        <v>0</v>
      </c>
      <c r="M461" s="19">
        <f t="shared" si="1429"/>
        <v>2791463.0999999996</v>
      </c>
      <c r="N461" s="19">
        <f t="shared" si="1430"/>
        <v>2872357.5</v>
      </c>
      <c r="O461" s="19">
        <f t="shared" si="1431"/>
        <v>2888088.5999999996</v>
      </c>
      <c r="P461" s="19">
        <f t="shared" ref="P461" si="1523">P462+P463</f>
        <v>0</v>
      </c>
      <c r="Q461" s="19">
        <f t="shared" ref="Q461:R461" si="1524">Q462+Q463</f>
        <v>0</v>
      </c>
      <c r="R461" s="19">
        <f t="shared" si="1524"/>
        <v>0</v>
      </c>
      <c r="S461" s="19">
        <f t="shared" si="1362"/>
        <v>2791463.0999999996</v>
      </c>
      <c r="T461" s="19">
        <f t="shared" ref="T461:U461" si="1525">T462+T463</f>
        <v>0</v>
      </c>
      <c r="U461" s="19">
        <f t="shared" si="1525"/>
        <v>0</v>
      </c>
      <c r="V461" s="19">
        <f t="shared" ref="V461:X461" si="1526">V462+V463</f>
        <v>0</v>
      </c>
      <c r="W461" s="19">
        <f t="shared" si="1526"/>
        <v>0</v>
      </c>
      <c r="X461" s="19">
        <f t="shared" si="1526"/>
        <v>0</v>
      </c>
      <c r="Y461" s="19">
        <f t="shared" ref="Y461:AA461" si="1527">Y462+Y463</f>
        <v>0</v>
      </c>
      <c r="Z461" s="19">
        <f t="shared" si="1527"/>
        <v>0</v>
      </c>
      <c r="AA461" s="19">
        <f t="shared" si="1527"/>
        <v>0</v>
      </c>
      <c r="AB461" s="19">
        <f t="shared" si="1328"/>
        <v>2791463.0999999996</v>
      </c>
      <c r="AC461" s="19">
        <f t="shared" si="1329"/>
        <v>2872357.5</v>
      </c>
      <c r="AD461" s="19">
        <f t="shared" si="1330"/>
        <v>2888088.5999999996</v>
      </c>
      <c r="AE461" s="19">
        <f t="shared" ref="AE461:BW461" si="1528">AE462+AE463</f>
        <v>0</v>
      </c>
      <c r="AF461" s="19">
        <f t="shared" si="1332"/>
        <v>2791463.0999999996</v>
      </c>
      <c r="AG461" s="19">
        <f t="shared" ref="AG461" si="1529">AG462+AG463</f>
        <v>0</v>
      </c>
      <c r="AH461" s="19">
        <f t="shared" ref="AH461:AJ461" si="1530">AH462+AH463</f>
        <v>0</v>
      </c>
      <c r="AI461" s="19">
        <f t="shared" si="1530"/>
        <v>0</v>
      </c>
      <c r="AJ461" s="19">
        <f t="shared" si="1530"/>
        <v>0</v>
      </c>
      <c r="AK461" s="19">
        <f t="shared" ref="AK461:AL461" si="1531">AK462+AK463</f>
        <v>0</v>
      </c>
      <c r="AL461" s="19">
        <f t="shared" si="1531"/>
        <v>0</v>
      </c>
      <c r="AM461" s="19">
        <f t="shared" ref="AM461:AR461" si="1532">AM462+AM463</f>
        <v>0</v>
      </c>
      <c r="AN461" s="19">
        <f t="shared" si="1532"/>
        <v>0</v>
      </c>
      <c r="AO461" s="19">
        <f t="shared" si="1532"/>
        <v>0</v>
      </c>
      <c r="AP461" s="19">
        <f t="shared" si="1532"/>
        <v>0</v>
      </c>
      <c r="AQ461" s="19">
        <f t="shared" si="1532"/>
        <v>0</v>
      </c>
      <c r="AR461" s="19">
        <f t="shared" si="1532"/>
        <v>0</v>
      </c>
      <c r="AS461" s="19">
        <f t="shared" ref="AS461:AT461" si="1533">AS462+AS463</f>
        <v>0</v>
      </c>
      <c r="AT461" s="19">
        <f t="shared" si="1533"/>
        <v>0</v>
      </c>
      <c r="AU461" s="19">
        <f t="shared" si="1318"/>
        <v>2791463.0999999996</v>
      </c>
      <c r="AV461" s="19">
        <f t="shared" si="1319"/>
        <v>2872357.5</v>
      </c>
      <c r="AW461" s="19">
        <f t="shared" si="1320"/>
        <v>2888088.5999999996</v>
      </c>
      <c r="AX461" s="19">
        <f t="shared" ref="AX461:AZ461" si="1534">AX462+AX463</f>
        <v>0</v>
      </c>
      <c r="AY461" s="19">
        <f t="shared" si="1534"/>
        <v>0</v>
      </c>
      <c r="AZ461" s="19">
        <f t="shared" si="1534"/>
        <v>0</v>
      </c>
      <c r="BA461" s="19">
        <f t="shared" si="1312"/>
        <v>2791463.0999999996</v>
      </c>
      <c r="BB461" s="19">
        <f t="shared" si="1313"/>
        <v>2872357.5</v>
      </c>
      <c r="BC461" s="19">
        <f t="shared" si="1314"/>
        <v>2888088.5999999996</v>
      </c>
      <c r="BD461" s="19">
        <f t="shared" ref="BD461:BO461" si="1535">BD462+BD463</f>
        <v>0</v>
      </c>
      <c r="BE461" s="19">
        <f t="shared" si="1535"/>
        <v>0</v>
      </c>
      <c r="BF461" s="19">
        <f t="shared" si="1535"/>
        <v>-42538.6</v>
      </c>
      <c r="BG461" s="19">
        <f t="shared" si="1535"/>
        <v>0</v>
      </c>
      <c r="BH461" s="19">
        <f t="shared" si="1535"/>
        <v>0</v>
      </c>
      <c r="BI461" s="19">
        <f t="shared" ref="BI461" si="1536">BI462+BI463</f>
        <v>0</v>
      </c>
      <c r="BJ461" s="19">
        <f t="shared" si="1535"/>
        <v>0</v>
      </c>
      <c r="BK461" s="19">
        <f t="shared" si="1535"/>
        <v>-38838.700000000004</v>
      </c>
      <c r="BL461" s="19">
        <f t="shared" si="1535"/>
        <v>0</v>
      </c>
      <c r="BM461" s="19">
        <f t="shared" si="1535"/>
        <v>0</v>
      </c>
      <c r="BN461" s="19">
        <f t="shared" si="1535"/>
        <v>0</v>
      </c>
      <c r="BO461" s="19">
        <f t="shared" si="1535"/>
        <v>-39055</v>
      </c>
      <c r="BP461" s="19">
        <f t="shared" ref="BP461:BQ461" si="1537">BP462+BP463</f>
        <v>0</v>
      </c>
      <c r="BQ461" s="19">
        <f t="shared" si="1537"/>
        <v>0</v>
      </c>
      <c r="BR461" s="19">
        <f t="shared" si="1315"/>
        <v>2748924.4999999995</v>
      </c>
      <c r="BS461" s="19">
        <f t="shared" si="1316"/>
        <v>2833518.8</v>
      </c>
      <c r="BT461" s="19">
        <f t="shared" si="1317"/>
        <v>2849033.5999999996</v>
      </c>
      <c r="BU461" s="19">
        <f t="shared" ref="BU461" si="1538">BU462+BU463</f>
        <v>0</v>
      </c>
      <c r="BV461" s="19">
        <f t="shared" si="1449"/>
        <v>2748924.4999999995</v>
      </c>
      <c r="BW461" s="19">
        <f t="shared" si="1528"/>
        <v>0</v>
      </c>
    </row>
    <row r="462" spans="1:75" x14ac:dyDescent="0.25">
      <c r="A462" s="11">
        <v>930</v>
      </c>
      <c r="B462" s="12" t="s">
        <v>15</v>
      </c>
      <c r="C462" s="12" t="s">
        <v>12</v>
      </c>
      <c r="D462" s="11" t="s">
        <v>731</v>
      </c>
      <c r="E462" s="11" t="s">
        <v>701</v>
      </c>
      <c r="F462" s="13" t="s">
        <v>264</v>
      </c>
      <c r="G462" s="19">
        <v>506647.8</v>
      </c>
      <c r="H462" s="19">
        <v>506647.8</v>
      </c>
      <c r="I462" s="19">
        <v>506647.8</v>
      </c>
      <c r="J462" s="19"/>
      <c r="K462" s="19"/>
      <c r="L462" s="19"/>
      <c r="M462" s="19">
        <f t="shared" si="1429"/>
        <v>506647.8</v>
      </c>
      <c r="N462" s="19">
        <f t="shared" si="1430"/>
        <v>506647.8</v>
      </c>
      <c r="O462" s="19">
        <f t="shared" si="1431"/>
        <v>506647.8</v>
      </c>
      <c r="P462" s="19"/>
      <c r="Q462" s="19"/>
      <c r="R462" s="19"/>
      <c r="S462" s="19">
        <f t="shared" si="1362"/>
        <v>506647.8</v>
      </c>
      <c r="T462" s="19"/>
      <c r="U462" s="19"/>
      <c r="V462" s="19"/>
      <c r="W462" s="19"/>
      <c r="X462" s="19"/>
      <c r="Y462" s="19"/>
      <c r="Z462" s="19"/>
      <c r="AA462" s="19"/>
      <c r="AB462" s="19">
        <f t="shared" si="1328"/>
        <v>506647.8</v>
      </c>
      <c r="AC462" s="19">
        <f t="shared" si="1329"/>
        <v>506647.8</v>
      </c>
      <c r="AD462" s="19">
        <f t="shared" si="1330"/>
        <v>506647.8</v>
      </c>
      <c r="AE462" s="19"/>
      <c r="AF462" s="19">
        <f t="shared" si="1332"/>
        <v>506647.8</v>
      </c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>
        <f t="shared" si="1318"/>
        <v>506647.8</v>
      </c>
      <c r="AV462" s="19">
        <f t="shared" si="1319"/>
        <v>506647.8</v>
      </c>
      <c r="AW462" s="19">
        <f t="shared" si="1320"/>
        <v>506647.8</v>
      </c>
      <c r="AX462" s="19"/>
      <c r="AY462" s="19"/>
      <c r="AZ462" s="19"/>
      <c r="BA462" s="19">
        <f t="shared" si="1312"/>
        <v>506647.8</v>
      </c>
      <c r="BB462" s="19">
        <f t="shared" si="1313"/>
        <v>506647.8</v>
      </c>
      <c r="BC462" s="19">
        <f t="shared" si="1314"/>
        <v>506647.8</v>
      </c>
      <c r="BD462" s="19"/>
      <c r="BE462" s="19"/>
      <c r="BF462" s="19">
        <v>-4460.7</v>
      </c>
      <c r="BG462" s="19"/>
      <c r="BH462" s="19"/>
      <c r="BI462" s="19"/>
      <c r="BJ462" s="19"/>
      <c r="BK462" s="19">
        <v>-4831.3</v>
      </c>
      <c r="BL462" s="19"/>
      <c r="BM462" s="19"/>
      <c r="BN462" s="19"/>
      <c r="BO462" s="19">
        <v>-4831.3</v>
      </c>
      <c r="BP462" s="19"/>
      <c r="BQ462" s="19"/>
      <c r="BR462" s="19">
        <f t="shared" si="1315"/>
        <v>502187.1</v>
      </c>
      <c r="BS462" s="19">
        <f t="shared" si="1316"/>
        <v>501816.5</v>
      </c>
      <c r="BT462" s="19">
        <f t="shared" si="1317"/>
        <v>501816.5</v>
      </c>
      <c r="BU462" s="19"/>
      <c r="BV462" s="19">
        <f t="shared" si="1449"/>
        <v>502187.1</v>
      </c>
      <c r="BW462" s="19"/>
    </row>
    <row r="463" spans="1:75" x14ac:dyDescent="0.25">
      <c r="A463" s="11">
        <v>930</v>
      </c>
      <c r="B463" s="12" t="s">
        <v>15</v>
      </c>
      <c r="C463" s="12" t="s">
        <v>12</v>
      </c>
      <c r="D463" s="11" t="s">
        <v>731</v>
      </c>
      <c r="E463" s="11" t="s">
        <v>675</v>
      </c>
      <c r="F463" s="13" t="s">
        <v>265</v>
      </c>
      <c r="G463" s="19">
        <v>2284815.2999999998</v>
      </c>
      <c r="H463" s="19">
        <v>2365709.7000000002</v>
      </c>
      <c r="I463" s="19">
        <v>2381440.7999999998</v>
      </c>
      <c r="J463" s="19"/>
      <c r="K463" s="19"/>
      <c r="L463" s="19"/>
      <c r="M463" s="19">
        <f t="shared" si="1429"/>
        <v>2284815.2999999998</v>
      </c>
      <c r="N463" s="19">
        <f t="shared" si="1430"/>
        <v>2365709.7000000002</v>
      </c>
      <c r="O463" s="19">
        <f t="shared" si="1431"/>
        <v>2381440.7999999998</v>
      </c>
      <c r="P463" s="19"/>
      <c r="Q463" s="19"/>
      <c r="R463" s="19"/>
      <c r="S463" s="19">
        <f t="shared" si="1362"/>
        <v>2284815.2999999998</v>
      </c>
      <c r="T463" s="19"/>
      <c r="U463" s="19"/>
      <c r="V463" s="19"/>
      <c r="W463" s="19"/>
      <c r="X463" s="19"/>
      <c r="Y463" s="19"/>
      <c r="Z463" s="19"/>
      <c r="AA463" s="19"/>
      <c r="AB463" s="19">
        <f t="shared" si="1328"/>
        <v>2284815.2999999998</v>
      </c>
      <c r="AC463" s="19">
        <f t="shared" si="1329"/>
        <v>2365709.7000000002</v>
      </c>
      <c r="AD463" s="19">
        <f t="shared" si="1330"/>
        <v>2381440.7999999998</v>
      </c>
      <c r="AE463" s="19"/>
      <c r="AF463" s="19">
        <f t="shared" si="1332"/>
        <v>2284815.2999999998</v>
      </c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>
        <f t="shared" si="1318"/>
        <v>2284815.2999999998</v>
      </c>
      <c r="AV463" s="19">
        <f t="shared" si="1319"/>
        <v>2365709.7000000002</v>
      </c>
      <c r="AW463" s="19">
        <f t="shared" si="1320"/>
        <v>2381440.7999999998</v>
      </c>
      <c r="AX463" s="19"/>
      <c r="AY463" s="19"/>
      <c r="AZ463" s="19"/>
      <c r="BA463" s="19">
        <f t="shared" si="1312"/>
        <v>2284815.2999999998</v>
      </c>
      <c r="BB463" s="19">
        <f t="shared" si="1313"/>
        <v>2365709.7000000002</v>
      </c>
      <c r="BC463" s="19">
        <f t="shared" si="1314"/>
        <v>2381440.7999999998</v>
      </c>
      <c r="BD463" s="19"/>
      <c r="BE463" s="19"/>
      <c r="BF463" s="19">
        <v>-38077.9</v>
      </c>
      <c r="BG463" s="19"/>
      <c r="BH463" s="19"/>
      <c r="BI463" s="19"/>
      <c r="BJ463" s="19"/>
      <c r="BK463" s="19">
        <v>-34007.4</v>
      </c>
      <c r="BL463" s="19"/>
      <c r="BM463" s="19"/>
      <c r="BN463" s="19"/>
      <c r="BO463" s="19">
        <v>-34223.699999999997</v>
      </c>
      <c r="BP463" s="19"/>
      <c r="BQ463" s="19"/>
      <c r="BR463" s="19">
        <f t="shared" si="1315"/>
        <v>2246737.4</v>
      </c>
      <c r="BS463" s="19">
        <f t="shared" si="1316"/>
        <v>2331702.3000000003</v>
      </c>
      <c r="BT463" s="19">
        <f t="shared" si="1317"/>
        <v>2347217.0999999996</v>
      </c>
      <c r="BU463" s="19"/>
      <c r="BV463" s="19">
        <f t="shared" si="1449"/>
        <v>2246737.4</v>
      </c>
      <c r="BW463" s="19"/>
    </row>
    <row r="464" spans="1:75" ht="47.25" x14ac:dyDescent="0.25">
      <c r="A464" s="11">
        <v>930</v>
      </c>
      <c r="B464" s="12" t="s">
        <v>15</v>
      </c>
      <c r="C464" s="12" t="s">
        <v>12</v>
      </c>
      <c r="D464" s="11" t="s">
        <v>724</v>
      </c>
      <c r="E464" s="11"/>
      <c r="F464" s="13" t="s">
        <v>865</v>
      </c>
      <c r="G464" s="19">
        <f>G465</f>
        <v>33425.199999999997</v>
      </c>
      <c r="H464" s="19">
        <f t="shared" ref="H464:BW465" si="1539">H465</f>
        <v>42030.7</v>
      </c>
      <c r="I464" s="19">
        <f t="shared" si="1539"/>
        <v>46230</v>
      </c>
      <c r="J464" s="19">
        <f t="shared" si="1539"/>
        <v>0</v>
      </c>
      <c r="K464" s="19">
        <f t="shared" si="1539"/>
        <v>0</v>
      </c>
      <c r="L464" s="19">
        <f t="shared" si="1539"/>
        <v>0</v>
      </c>
      <c r="M464" s="19">
        <f t="shared" si="1429"/>
        <v>33425.199999999997</v>
      </c>
      <c r="N464" s="19">
        <f t="shared" si="1430"/>
        <v>42030.7</v>
      </c>
      <c r="O464" s="19">
        <f t="shared" si="1431"/>
        <v>46230</v>
      </c>
      <c r="P464" s="19">
        <f t="shared" si="1539"/>
        <v>0</v>
      </c>
      <c r="Q464" s="19">
        <f t="shared" si="1539"/>
        <v>0</v>
      </c>
      <c r="R464" s="19">
        <f t="shared" si="1539"/>
        <v>0</v>
      </c>
      <c r="S464" s="19">
        <f t="shared" si="1362"/>
        <v>33425.199999999997</v>
      </c>
      <c r="T464" s="19">
        <f t="shared" si="1539"/>
        <v>0</v>
      </c>
      <c r="U464" s="19">
        <f t="shared" si="1539"/>
        <v>0</v>
      </c>
      <c r="V464" s="19">
        <f t="shared" si="1539"/>
        <v>0</v>
      </c>
      <c r="W464" s="19">
        <f t="shared" si="1539"/>
        <v>0</v>
      </c>
      <c r="X464" s="19">
        <f t="shared" si="1539"/>
        <v>0</v>
      </c>
      <c r="Y464" s="19">
        <f t="shared" si="1539"/>
        <v>0</v>
      </c>
      <c r="Z464" s="19">
        <f t="shared" si="1539"/>
        <v>0</v>
      </c>
      <c r="AA464" s="19">
        <f t="shared" si="1539"/>
        <v>0</v>
      </c>
      <c r="AB464" s="19">
        <f t="shared" si="1328"/>
        <v>33425.199999999997</v>
      </c>
      <c r="AC464" s="19">
        <f t="shared" si="1329"/>
        <v>42030.7</v>
      </c>
      <c r="AD464" s="19">
        <f t="shared" si="1330"/>
        <v>46230</v>
      </c>
      <c r="AE464" s="19">
        <f t="shared" si="1539"/>
        <v>0</v>
      </c>
      <c r="AF464" s="19">
        <f t="shared" si="1332"/>
        <v>33425.199999999997</v>
      </c>
      <c r="AG464" s="19">
        <f t="shared" si="1539"/>
        <v>0</v>
      </c>
      <c r="AH464" s="19">
        <f t="shared" si="1539"/>
        <v>0</v>
      </c>
      <c r="AI464" s="19">
        <f t="shared" si="1539"/>
        <v>-1636.308</v>
      </c>
      <c r="AJ464" s="19">
        <f t="shared" si="1539"/>
        <v>0</v>
      </c>
      <c r="AK464" s="19">
        <f t="shared" si="1539"/>
        <v>0</v>
      </c>
      <c r="AL464" s="19">
        <f t="shared" si="1539"/>
        <v>0</v>
      </c>
      <c r="AM464" s="19">
        <f t="shared" si="1539"/>
        <v>0</v>
      </c>
      <c r="AN464" s="19">
        <f t="shared" si="1539"/>
        <v>0</v>
      </c>
      <c r="AO464" s="19">
        <f t="shared" si="1539"/>
        <v>0</v>
      </c>
      <c r="AP464" s="19">
        <f t="shared" si="1539"/>
        <v>0</v>
      </c>
      <c r="AQ464" s="19">
        <f t="shared" si="1539"/>
        <v>0</v>
      </c>
      <c r="AR464" s="19">
        <f t="shared" si="1539"/>
        <v>0</v>
      </c>
      <c r="AS464" s="19">
        <f t="shared" si="1539"/>
        <v>0</v>
      </c>
      <c r="AT464" s="19">
        <f t="shared" si="1539"/>
        <v>0</v>
      </c>
      <c r="AU464" s="19">
        <f t="shared" si="1318"/>
        <v>31788.891999999996</v>
      </c>
      <c r="AV464" s="19">
        <f t="shared" si="1319"/>
        <v>42030.7</v>
      </c>
      <c r="AW464" s="19">
        <f t="shared" si="1320"/>
        <v>46230</v>
      </c>
      <c r="AX464" s="19">
        <f t="shared" si="1539"/>
        <v>0</v>
      </c>
      <c r="AY464" s="19">
        <f t="shared" si="1539"/>
        <v>0</v>
      </c>
      <c r="AZ464" s="19">
        <f t="shared" si="1539"/>
        <v>0</v>
      </c>
      <c r="BA464" s="19">
        <f t="shared" si="1312"/>
        <v>31788.891999999996</v>
      </c>
      <c r="BB464" s="19">
        <f t="shared" si="1313"/>
        <v>42030.7</v>
      </c>
      <c r="BC464" s="19">
        <f t="shared" si="1314"/>
        <v>46230</v>
      </c>
      <c r="BD464" s="19">
        <f t="shared" si="1539"/>
        <v>0</v>
      </c>
      <c r="BE464" s="19">
        <f t="shared" si="1539"/>
        <v>0</v>
      </c>
      <c r="BF464" s="19">
        <f t="shared" si="1539"/>
        <v>0</v>
      </c>
      <c r="BG464" s="19">
        <f t="shared" si="1539"/>
        <v>0</v>
      </c>
      <c r="BH464" s="19">
        <f t="shared" si="1539"/>
        <v>0</v>
      </c>
      <c r="BI464" s="19">
        <f t="shared" si="1539"/>
        <v>0</v>
      </c>
      <c r="BJ464" s="19">
        <f t="shared" si="1539"/>
        <v>0</v>
      </c>
      <c r="BK464" s="19">
        <f t="shared" si="1539"/>
        <v>0</v>
      </c>
      <c r="BL464" s="19">
        <f t="shared" si="1539"/>
        <v>0</v>
      </c>
      <c r="BM464" s="19">
        <f t="shared" si="1539"/>
        <v>0</v>
      </c>
      <c r="BN464" s="19">
        <f t="shared" si="1539"/>
        <v>0</v>
      </c>
      <c r="BO464" s="19">
        <f t="shared" si="1539"/>
        <v>0</v>
      </c>
      <c r="BP464" s="19">
        <f t="shared" si="1539"/>
        <v>0</v>
      </c>
      <c r="BQ464" s="19">
        <f t="shared" si="1539"/>
        <v>0</v>
      </c>
      <c r="BR464" s="19">
        <f t="shared" si="1315"/>
        <v>31788.891999999996</v>
      </c>
      <c r="BS464" s="19">
        <f t="shared" si="1316"/>
        <v>42030.7</v>
      </c>
      <c r="BT464" s="19">
        <f t="shared" si="1317"/>
        <v>46230</v>
      </c>
      <c r="BU464" s="19">
        <f t="shared" si="1539"/>
        <v>0</v>
      </c>
      <c r="BV464" s="19">
        <f t="shared" si="1449"/>
        <v>31788.891999999996</v>
      </c>
      <c r="BW464" s="19">
        <f t="shared" si="1539"/>
        <v>0</v>
      </c>
    </row>
    <row r="465" spans="1:75" ht="31.5" x14ac:dyDescent="0.25">
      <c r="A465" s="11">
        <v>930</v>
      </c>
      <c r="B465" s="12" t="s">
        <v>15</v>
      </c>
      <c r="C465" s="12" t="s">
        <v>12</v>
      </c>
      <c r="D465" s="11" t="s">
        <v>724</v>
      </c>
      <c r="E465" s="11" t="s">
        <v>77</v>
      </c>
      <c r="F465" s="13" t="s">
        <v>272</v>
      </c>
      <c r="G465" s="19">
        <f>G466</f>
        <v>33425.199999999997</v>
      </c>
      <c r="H465" s="19">
        <f t="shared" si="1539"/>
        <v>42030.7</v>
      </c>
      <c r="I465" s="19">
        <f t="shared" si="1539"/>
        <v>46230</v>
      </c>
      <c r="J465" s="19">
        <f t="shared" si="1539"/>
        <v>0</v>
      </c>
      <c r="K465" s="19">
        <f t="shared" si="1539"/>
        <v>0</v>
      </c>
      <c r="L465" s="19">
        <f t="shared" si="1539"/>
        <v>0</v>
      </c>
      <c r="M465" s="19">
        <f t="shared" si="1429"/>
        <v>33425.199999999997</v>
      </c>
      <c r="N465" s="19">
        <f t="shared" si="1430"/>
        <v>42030.7</v>
      </c>
      <c r="O465" s="19">
        <f t="shared" si="1431"/>
        <v>46230</v>
      </c>
      <c r="P465" s="19">
        <f t="shared" si="1539"/>
        <v>0</v>
      </c>
      <c r="Q465" s="19">
        <f t="shared" si="1539"/>
        <v>0</v>
      </c>
      <c r="R465" s="19">
        <f t="shared" si="1539"/>
        <v>0</v>
      </c>
      <c r="S465" s="19">
        <f t="shared" si="1362"/>
        <v>33425.199999999997</v>
      </c>
      <c r="T465" s="19">
        <f t="shared" si="1539"/>
        <v>0</v>
      </c>
      <c r="U465" s="19">
        <f t="shared" si="1539"/>
        <v>0</v>
      </c>
      <c r="V465" s="19">
        <f t="shared" si="1539"/>
        <v>0</v>
      </c>
      <c r="W465" s="19">
        <f t="shared" si="1539"/>
        <v>0</v>
      </c>
      <c r="X465" s="19">
        <f t="shared" si="1539"/>
        <v>0</v>
      </c>
      <c r="Y465" s="19">
        <f t="shared" si="1539"/>
        <v>0</v>
      </c>
      <c r="Z465" s="19">
        <f t="shared" si="1539"/>
        <v>0</v>
      </c>
      <c r="AA465" s="19">
        <f t="shared" si="1539"/>
        <v>0</v>
      </c>
      <c r="AB465" s="19">
        <f t="shared" si="1328"/>
        <v>33425.199999999997</v>
      </c>
      <c r="AC465" s="19">
        <f t="shared" si="1329"/>
        <v>42030.7</v>
      </c>
      <c r="AD465" s="19">
        <f t="shared" si="1330"/>
        <v>46230</v>
      </c>
      <c r="AE465" s="19">
        <f t="shared" si="1539"/>
        <v>0</v>
      </c>
      <c r="AF465" s="19">
        <f t="shared" si="1332"/>
        <v>33425.199999999997</v>
      </c>
      <c r="AG465" s="19">
        <f t="shared" si="1539"/>
        <v>0</v>
      </c>
      <c r="AH465" s="19">
        <f t="shared" si="1539"/>
        <v>0</v>
      </c>
      <c r="AI465" s="19">
        <f t="shared" si="1539"/>
        <v>-1636.308</v>
      </c>
      <c r="AJ465" s="19">
        <f t="shared" si="1539"/>
        <v>0</v>
      </c>
      <c r="AK465" s="19">
        <f t="shared" si="1539"/>
        <v>0</v>
      </c>
      <c r="AL465" s="19">
        <f t="shared" si="1539"/>
        <v>0</v>
      </c>
      <c r="AM465" s="19">
        <f t="shared" si="1539"/>
        <v>0</v>
      </c>
      <c r="AN465" s="19">
        <f t="shared" si="1539"/>
        <v>0</v>
      </c>
      <c r="AO465" s="19">
        <f t="shared" si="1539"/>
        <v>0</v>
      </c>
      <c r="AP465" s="19">
        <f t="shared" si="1539"/>
        <v>0</v>
      </c>
      <c r="AQ465" s="19">
        <f t="shared" si="1539"/>
        <v>0</v>
      </c>
      <c r="AR465" s="19">
        <f t="shared" si="1539"/>
        <v>0</v>
      </c>
      <c r="AS465" s="19">
        <f t="shared" si="1539"/>
        <v>0</v>
      </c>
      <c r="AT465" s="19">
        <f t="shared" si="1539"/>
        <v>0</v>
      </c>
      <c r="AU465" s="19">
        <f t="shared" si="1318"/>
        <v>31788.891999999996</v>
      </c>
      <c r="AV465" s="19">
        <f t="shared" si="1319"/>
        <v>42030.7</v>
      </c>
      <c r="AW465" s="19">
        <f t="shared" si="1320"/>
        <v>46230</v>
      </c>
      <c r="AX465" s="19">
        <f t="shared" si="1539"/>
        <v>0</v>
      </c>
      <c r="AY465" s="19">
        <f t="shared" si="1539"/>
        <v>0</v>
      </c>
      <c r="AZ465" s="19">
        <f t="shared" si="1539"/>
        <v>0</v>
      </c>
      <c r="BA465" s="19">
        <f t="shared" si="1312"/>
        <v>31788.891999999996</v>
      </c>
      <c r="BB465" s="19">
        <f t="shared" si="1313"/>
        <v>42030.7</v>
      </c>
      <c r="BC465" s="19">
        <f t="shared" si="1314"/>
        <v>46230</v>
      </c>
      <c r="BD465" s="19">
        <f t="shared" si="1539"/>
        <v>0</v>
      </c>
      <c r="BE465" s="19">
        <f t="shared" si="1539"/>
        <v>0</v>
      </c>
      <c r="BF465" s="19">
        <f t="shared" si="1539"/>
        <v>0</v>
      </c>
      <c r="BG465" s="19">
        <f t="shared" si="1539"/>
        <v>0</v>
      </c>
      <c r="BH465" s="19">
        <f t="shared" si="1539"/>
        <v>0</v>
      </c>
      <c r="BI465" s="19">
        <f t="shared" si="1539"/>
        <v>0</v>
      </c>
      <c r="BJ465" s="19">
        <f t="shared" si="1539"/>
        <v>0</v>
      </c>
      <c r="BK465" s="19">
        <f t="shared" si="1539"/>
        <v>0</v>
      </c>
      <c r="BL465" s="19">
        <f t="shared" si="1539"/>
        <v>0</v>
      </c>
      <c r="BM465" s="19">
        <f t="shared" si="1539"/>
        <v>0</v>
      </c>
      <c r="BN465" s="19">
        <f t="shared" si="1539"/>
        <v>0</v>
      </c>
      <c r="BO465" s="19">
        <f t="shared" si="1539"/>
        <v>0</v>
      </c>
      <c r="BP465" s="19">
        <f t="shared" si="1539"/>
        <v>0</v>
      </c>
      <c r="BQ465" s="19">
        <f t="shared" si="1539"/>
        <v>0</v>
      </c>
      <c r="BR465" s="19">
        <f t="shared" si="1315"/>
        <v>31788.891999999996</v>
      </c>
      <c r="BS465" s="19">
        <f t="shared" si="1316"/>
        <v>42030.7</v>
      </c>
      <c r="BT465" s="19">
        <f t="shared" si="1317"/>
        <v>46230</v>
      </c>
      <c r="BU465" s="19">
        <f t="shared" si="1539"/>
        <v>0</v>
      </c>
      <c r="BV465" s="19">
        <f t="shared" si="1449"/>
        <v>31788.891999999996</v>
      </c>
      <c r="BW465" s="19">
        <f t="shared" si="1539"/>
        <v>0</v>
      </c>
    </row>
    <row r="466" spans="1:75" ht="47.25" x14ac:dyDescent="0.25">
      <c r="A466" s="11">
        <v>930</v>
      </c>
      <c r="B466" s="12" t="s">
        <v>15</v>
      </c>
      <c r="C466" s="12" t="s">
        <v>12</v>
      </c>
      <c r="D466" s="11" t="s">
        <v>724</v>
      </c>
      <c r="E466" s="11" t="s">
        <v>256</v>
      </c>
      <c r="F466" s="13" t="s">
        <v>266</v>
      </c>
      <c r="G466" s="19">
        <v>33425.199999999997</v>
      </c>
      <c r="H466" s="19">
        <v>42030.7</v>
      </c>
      <c r="I466" s="19">
        <v>46230</v>
      </c>
      <c r="J466" s="19"/>
      <c r="K466" s="19"/>
      <c r="L466" s="19"/>
      <c r="M466" s="19">
        <f t="shared" si="1429"/>
        <v>33425.199999999997</v>
      </c>
      <c r="N466" s="19">
        <f t="shared" si="1430"/>
        <v>42030.7</v>
      </c>
      <c r="O466" s="19">
        <f t="shared" si="1431"/>
        <v>46230</v>
      </c>
      <c r="P466" s="19"/>
      <c r="Q466" s="19"/>
      <c r="R466" s="19"/>
      <c r="S466" s="19">
        <f t="shared" si="1362"/>
        <v>33425.199999999997</v>
      </c>
      <c r="T466" s="19"/>
      <c r="U466" s="19"/>
      <c r="V466" s="19"/>
      <c r="W466" s="19"/>
      <c r="X466" s="19"/>
      <c r="Y466" s="19"/>
      <c r="Z466" s="19"/>
      <c r="AA466" s="19"/>
      <c r="AB466" s="19">
        <f t="shared" si="1328"/>
        <v>33425.199999999997</v>
      </c>
      <c r="AC466" s="19">
        <f t="shared" si="1329"/>
        <v>42030.7</v>
      </c>
      <c r="AD466" s="19">
        <f t="shared" si="1330"/>
        <v>46230</v>
      </c>
      <c r="AE466" s="19"/>
      <c r="AF466" s="19">
        <f t="shared" si="1332"/>
        <v>33425.199999999997</v>
      </c>
      <c r="AG466" s="19"/>
      <c r="AH466" s="19"/>
      <c r="AI466" s="19">
        <v>-1636.308</v>
      </c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>
        <f t="shared" si="1318"/>
        <v>31788.891999999996</v>
      </c>
      <c r="AV466" s="19">
        <f t="shared" si="1319"/>
        <v>42030.7</v>
      </c>
      <c r="AW466" s="19">
        <f t="shared" si="1320"/>
        <v>46230</v>
      </c>
      <c r="AX466" s="19"/>
      <c r="AY466" s="19"/>
      <c r="AZ466" s="19"/>
      <c r="BA466" s="19">
        <f t="shared" si="1312"/>
        <v>31788.891999999996</v>
      </c>
      <c r="BB466" s="19">
        <f t="shared" si="1313"/>
        <v>42030.7</v>
      </c>
      <c r="BC466" s="19">
        <f t="shared" si="1314"/>
        <v>46230</v>
      </c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>
        <f t="shared" si="1315"/>
        <v>31788.891999999996</v>
      </c>
      <c r="BS466" s="19">
        <f t="shared" si="1316"/>
        <v>42030.7</v>
      </c>
      <c r="BT466" s="19">
        <f t="shared" si="1317"/>
        <v>46230</v>
      </c>
      <c r="BU466" s="19"/>
      <c r="BV466" s="19">
        <f t="shared" si="1449"/>
        <v>31788.891999999996</v>
      </c>
      <c r="BW466" s="19"/>
    </row>
    <row r="467" spans="1:75" ht="47.25" x14ac:dyDescent="0.25">
      <c r="A467" s="11">
        <v>930</v>
      </c>
      <c r="B467" s="12" t="s">
        <v>15</v>
      </c>
      <c r="C467" s="12" t="s">
        <v>12</v>
      </c>
      <c r="D467" s="11" t="s">
        <v>721</v>
      </c>
      <c r="E467" s="11"/>
      <c r="F467" s="13" t="s">
        <v>878</v>
      </c>
      <c r="G467" s="19">
        <f>G468</f>
        <v>960000</v>
      </c>
      <c r="H467" s="19">
        <f t="shared" ref="H467:BW472" si="1540">H468</f>
        <v>169124.3</v>
      </c>
      <c r="I467" s="19">
        <f t="shared" si="1540"/>
        <v>119758.3</v>
      </c>
      <c r="J467" s="19">
        <f t="shared" si="1540"/>
        <v>0</v>
      </c>
      <c r="K467" s="19">
        <f t="shared" si="1540"/>
        <v>0</v>
      </c>
      <c r="L467" s="19">
        <f t="shared" si="1540"/>
        <v>0</v>
      </c>
      <c r="M467" s="19">
        <f t="shared" si="1429"/>
        <v>960000</v>
      </c>
      <c r="N467" s="19">
        <f t="shared" si="1430"/>
        <v>169124.3</v>
      </c>
      <c r="O467" s="19">
        <f t="shared" si="1431"/>
        <v>119758.3</v>
      </c>
      <c r="P467" s="19">
        <f t="shared" si="1540"/>
        <v>0</v>
      </c>
      <c r="Q467" s="19">
        <f t="shared" si="1540"/>
        <v>0</v>
      </c>
      <c r="R467" s="19">
        <f t="shared" si="1540"/>
        <v>0</v>
      </c>
      <c r="S467" s="19">
        <f t="shared" si="1362"/>
        <v>960000</v>
      </c>
      <c r="T467" s="19">
        <f t="shared" si="1540"/>
        <v>0</v>
      </c>
      <c r="U467" s="19">
        <f t="shared" si="1540"/>
        <v>0</v>
      </c>
      <c r="V467" s="19">
        <f t="shared" si="1540"/>
        <v>0</v>
      </c>
      <c r="W467" s="19">
        <f t="shared" si="1540"/>
        <v>0</v>
      </c>
      <c r="X467" s="19">
        <f t="shared" si="1540"/>
        <v>0</v>
      </c>
      <c r="Y467" s="19">
        <f t="shared" si="1540"/>
        <v>0</v>
      </c>
      <c r="Z467" s="19">
        <f t="shared" si="1540"/>
        <v>0</v>
      </c>
      <c r="AA467" s="19">
        <f t="shared" si="1540"/>
        <v>0</v>
      </c>
      <c r="AB467" s="19">
        <f t="shared" si="1328"/>
        <v>960000</v>
      </c>
      <c r="AC467" s="19">
        <f t="shared" si="1329"/>
        <v>169124.3</v>
      </c>
      <c r="AD467" s="19">
        <f t="shared" si="1330"/>
        <v>119758.3</v>
      </c>
      <c r="AE467" s="19">
        <f t="shared" si="1540"/>
        <v>0</v>
      </c>
      <c r="AF467" s="19">
        <f t="shared" si="1332"/>
        <v>960000</v>
      </c>
      <c r="AG467" s="19">
        <f t="shared" si="1540"/>
        <v>0</v>
      </c>
      <c r="AH467" s="19">
        <f t="shared" si="1540"/>
        <v>0</v>
      </c>
      <c r="AI467" s="19">
        <f t="shared" si="1540"/>
        <v>-56310.762000000002</v>
      </c>
      <c r="AJ467" s="19">
        <f t="shared" si="1540"/>
        <v>0</v>
      </c>
      <c r="AK467" s="19">
        <f t="shared" si="1540"/>
        <v>0</v>
      </c>
      <c r="AL467" s="19">
        <f t="shared" si="1540"/>
        <v>0</v>
      </c>
      <c r="AM467" s="19">
        <f t="shared" si="1540"/>
        <v>5663.9</v>
      </c>
      <c r="AN467" s="19">
        <f t="shared" si="1540"/>
        <v>52021.214</v>
      </c>
      <c r="AO467" s="19">
        <f t="shared" si="1540"/>
        <v>0</v>
      </c>
      <c r="AP467" s="19">
        <f t="shared" si="1540"/>
        <v>0</v>
      </c>
      <c r="AQ467" s="19">
        <f t="shared" si="1540"/>
        <v>0</v>
      </c>
      <c r="AR467" s="19">
        <f t="shared" si="1540"/>
        <v>0</v>
      </c>
      <c r="AS467" s="19">
        <f t="shared" si="1540"/>
        <v>0</v>
      </c>
      <c r="AT467" s="19">
        <f t="shared" si="1540"/>
        <v>56310.762000000002</v>
      </c>
      <c r="AU467" s="19">
        <f t="shared" si="1318"/>
        <v>961374.35200000007</v>
      </c>
      <c r="AV467" s="19">
        <f t="shared" si="1319"/>
        <v>169124.3</v>
      </c>
      <c r="AW467" s="19">
        <f t="shared" si="1320"/>
        <v>176069.06200000001</v>
      </c>
      <c r="AX467" s="19">
        <f t="shared" si="1540"/>
        <v>0</v>
      </c>
      <c r="AY467" s="19">
        <f t="shared" si="1540"/>
        <v>0</v>
      </c>
      <c r="AZ467" s="19">
        <f t="shared" si="1540"/>
        <v>0</v>
      </c>
      <c r="BA467" s="19">
        <f t="shared" si="1312"/>
        <v>961374.35200000007</v>
      </c>
      <c r="BB467" s="19">
        <f t="shared" si="1313"/>
        <v>169124.3</v>
      </c>
      <c r="BC467" s="19">
        <f t="shared" si="1314"/>
        <v>176069.06200000001</v>
      </c>
      <c r="BD467" s="19">
        <f t="shared" si="1540"/>
        <v>0</v>
      </c>
      <c r="BE467" s="19">
        <f t="shared" si="1540"/>
        <v>0</v>
      </c>
      <c r="BF467" s="19">
        <f t="shared" si="1540"/>
        <v>16991.8</v>
      </c>
      <c r="BG467" s="19">
        <f t="shared" si="1540"/>
        <v>0</v>
      </c>
      <c r="BH467" s="19">
        <f t="shared" si="1540"/>
        <v>0</v>
      </c>
      <c r="BI467" s="19">
        <f t="shared" si="1540"/>
        <v>0</v>
      </c>
      <c r="BJ467" s="19">
        <f t="shared" si="1540"/>
        <v>0</v>
      </c>
      <c r="BK467" s="19">
        <f t="shared" si="1540"/>
        <v>0</v>
      </c>
      <c r="BL467" s="19">
        <f t="shared" si="1540"/>
        <v>-16971.75</v>
      </c>
      <c r="BM467" s="19">
        <f t="shared" si="1540"/>
        <v>0</v>
      </c>
      <c r="BN467" s="19">
        <f t="shared" si="1540"/>
        <v>0</v>
      </c>
      <c r="BO467" s="19">
        <f t="shared" si="1540"/>
        <v>0</v>
      </c>
      <c r="BP467" s="19">
        <f t="shared" si="1540"/>
        <v>0</v>
      </c>
      <c r="BQ467" s="19">
        <f t="shared" si="1540"/>
        <v>0</v>
      </c>
      <c r="BR467" s="19">
        <f t="shared" si="1315"/>
        <v>978366.15200000012</v>
      </c>
      <c r="BS467" s="19">
        <f t="shared" si="1316"/>
        <v>152152.54999999999</v>
      </c>
      <c r="BT467" s="19">
        <f t="shared" si="1317"/>
        <v>176069.06200000001</v>
      </c>
      <c r="BU467" s="19">
        <f t="shared" si="1540"/>
        <v>0</v>
      </c>
      <c r="BV467" s="19">
        <f t="shared" si="1449"/>
        <v>978366.15200000012</v>
      </c>
      <c r="BW467" s="19">
        <f t="shared" si="1540"/>
        <v>0</v>
      </c>
    </row>
    <row r="468" spans="1:75" ht="47.25" x14ac:dyDescent="0.25">
      <c r="A468" s="11">
        <v>930</v>
      </c>
      <c r="B468" s="12" t="s">
        <v>15</v>
      </c>
      <c r="C468" s="12" t="s">
        <v>12</v>
      </c>
      <c r="D468" s="11" t="s">
        <v>722</v>
      </c>
      <c r="E468" s="11"/>
      <c r="F468" s="13" t="s">
        <v>917</v>
      </c>
      <c r="G468" s="19">
        <f>G472+G469</f>
        <v>960000</v>
      </c>
      <c r="H468" s="19">
        <f t="shared" ref="H468:L468" si="1541">H472+H469</f>
        <v>169124.3</v>
      </c>
      <c r="I468" s="19">
        <f t="shared" si="1541"/>
        <v>119758.3</v>
      </c>
      <c r="J468" s="19">
        <f t="shared" si="1541"/>
        <v>0</v>
      </c>
      <c r="K468" s="19">
        <f t="shared" si="1541"/>
        <v>0</v>
      </c>
      <c r="L468" s="19">
        <f t="shared" si="1541"/>
        <v>0</v>
      </c>
      <c r="M468" s="19">
        <f t="shared" si="1429"/>
        <v>960000</v>
      </c>
      <c r="N468" s="19">
        <f t="shared" si="1430"/>
        <v>169124.3</v>
      </c>
      <c r="O468" s="19">
        <f t="shared" si="1431"/>
        <v>119758.3</v>
      </c>
      <c r="P468" s="19">
        <f t="shared" ref="P468" si="1542">P472+P469</f>
        <v>0</v>
      </c>
      <c r="Q468" s="19">
        <f t="shared" ref="Q468:R468" si="1543">Q472+Q469</f>
        <v>0</v>
      </c>
      <c r="R468" s="19">
        <f t="shared" si="1543"/>
        <v>0</v>
      </c>
      <c r="S468" s="19">
        <f t="shared" si="1362"/>
        <v>960000</v>
      </c>
      <c r="T468" s="19">
        <f>T472+T469+T476</f>
        <v>0</v>
      </c>
      <c r="U468" s="19">
        <f t="shared" ref="U468:AA468" si="1544">U472+U469+U476</f>
        <v>0</v>
      </c>
      <c r="V468" s="19">
        <f t="shared" si="1544"/>
        <v>0</v>
      </c>
      <c r="W468" s="19">
        <f t="shared" si="1544"/>
        <v>0</v>
      </c>
      <c r="X468" s="19">
        <f t="shared" si="1544"/>
        <v>0</v>
      </c>
      <c r="Y468" s="19">
        <f t="shared" si="1544"/>
        <v>0</v>
      </c>
      <c r="Z468" s="19">
        <f t="shared" si="1544"/>
        <v>0</v>
      </c>
      <c r="AA468" s="19">
        <f t="shared" si="1544"/>
        <v>0</v>
      </c>
      <c r="AB468" s="19">
        <f t="shared" si="1328"/>
        <v>960000</v>
      </c>
      <c r="AC468" s="19">
        <f t="shared" si="1329"/>
        <v>169124.3</v>
      </c>
      <c r="AD468" s="19">
        <f t="shared" si="1330"/>
        <v>119758.3</v>
      </c>
      <c r="AE468" s="19">
        <f t="shared" ref="AE468" si="1545">AE472+AE469+AE476</f>
        <v>0</v>
      </c>
      <c r="AF468" s="19">
        <f t="shared" si="1332"/>
        <v>960000</v>
      </c>
      <c r="AG468" s="19">
        <f t="shared" ref="AG468" si="1546">AG472+AG469+AG476</f>
        <v>0</v>
      </c>
      <c r="AH468" s="19">
        <f t="shared" ref="AH468:AJ468" si="1547">AH472+AH469+AH476</f>
        <v>0</v>
      </c>
      <c r="AI468" s="19">
        <f t="shared" si="1547"/>
        <v>-56310.762000000002</v>
      </c>
      <c r="AJ468" s="19">
        <f t="shared" si="1547"/>
        <v>0</v>
      </c>
      <c r="AK468" s="19">
        <f t="shared" ref="AK468:AL468" si="1548">AK472+AK469+AK476</f>
        <v>0</v>
      </c>
      <c r="AL468" s="19">
        <f t="shared" si="1548"/>
        <v>0</v>
      </c>
      <c r="AM468" s="19">
        <f t="shared" ref="AM468:AR468" si="1549">AM472+AM469+AM476</f>
        <v>5663.9</v>
      </c>
      <c r="AN468" s="19">
        <f t="shared" si="1549"/>
        <v>52021.214</v>
      </c>
      <c r="AO468" s="19">
        <f t="shared" si="1549"/>
        <v>0</v>
      </c>
      <c r="AP468" s="19">
        <f t="shared" si="1549"/>
        <v>0</v>
      </c>
      <c r="AQ468" s="19">
        <f t="shared" si="1549"/>
        <v>0</v>
      </c>
      <c r="AR468" s="19">
        <f t="shared" si="1549"/>
        <v>0</v>
      </c>
      <c r="AS468" s="19">
        <f t="shared" ref="AS468:AT468" si="1550">AS472+AS469+AS476</f>
        <v>0</v>
      </c>
      <c r="AT468" s="19">
        <f t="shared" si="1550"/>
        <v>56310.762000000002</v>
      </c>
      <c r="AU468" s="19">
        <f t="shared" si="1318"/>
        <v>961374.35200000007</v>
      </c>
      <c r="AV468" s="19">
        <f t="shared" si="1319"/>
        <v>169124.3</v>
      </c>
      <c r="AW468" s="19">
        <f t="shared" si="1320"/>
        <v>176069.06200000001</v>
      </c>
      <c r="AX468" s="19">
        <f t="shared" ref="AX468:AZ468" si="1551">AX472+AX469+AX476</f>
        <v>0</v>
      </c>
      <c r="AY468" s="19">
        <f t="shared" si="1551"/>
        <v>0</v>
      </c>
      <c r="AZ468" s="19">
        <f t="shared" si="1551"/>
        <v>0</v>
      </c>
      <c r="BA468" s="19">
        <f t="shared" si="1312"/>
        <v>961374.35200000007</v>
      </c>
      <c r="BB468" s="19">
        <f t="shared" si="1313"/>
        <v>169124.3</v>
      </c>
      <c r="BC468" s="19">
        <f t="shared" si="1314"/>
        <v>176069.06200000001</v>
      </c>
      <c r="BD468" s="19">
        <f>BD472+BD469+BD476+BD479</f>
        <v>0</v>
      </c>
      <c r="BE468" s="19">
        <f t="shared" ref="BE468:BW468" si="1552">BE472+BE469+BE476+BE479</f>
        <v>0</v>
      </c>
      <c r="BF468" s="19">
        <f t="shared" si="1552"/>
        <v>16991.8</v>
      </c>
      <c r="BG468" s="19">
        <f t="shared" si="1552"/>
        <v>0</v>
      </c>
      <c r="BH468" s="19">
        <f t="shared" si="1552"/>
        <v>0</v>
      </c>
      <c r="BI468" s="19">
        <f t="shared" si="1552"/>
        <v>0</v>
      </c>
      <c r="BJ468" s="19">
        <f t="shared" si="1552"/>
        <v>0</v>
      </c>
      <c r="BK468" s="19">
        <f t="shared" si="1552"/>
        <v>0</v>
      </c>
      <c r="BL468" s="19">
        <f t="shared" si="1552"/>
        <v>-16971.75</v>
      </c>
      <c r="BM468" s="19">
        <f t="shared" si="1552"/>
        <v>0</v>
      </c>
      <c r="BN468" s="19">
        <f t="shared" si="1552"/>
        <v>0</v>
      </c>
      <c r="BO468" s="19">
        <f t="shared" si="1552"/>
        <v>0</v>
      </c>
      <c r="BP468" s="19">
        <f t="shared" si="1552"/>
        <v>0</v>
      </c>
      <c r="BQ468" s="19">
        <f t="shared" si="1552"/>
        <v>0</v>
      </c>
      <c r="BR468" s="19">
        <f t="shared" si="1315"/>
        <v>978366.15200000012</v>
      </c>
      <c r="BS468" s="19">
        <f t="shared" si="1316"/>
        <v>152152.54999999999</v>
      </c>
      <c r="BT468" s="19">
        <f t="shared" si="1317"/>
        <v>176069.06200000001</v>
      </c>
      <c r="BU468" s="19">
        <f t="shared" ref="BU468" si="1553">BU472+BU469+BU476+BU479</f>
        <v>0</v>
      </c>
      <c r="BV468" s="19">
        <f t="shared" si="1449"/>
        <v>978366.15200000012</v>
      </c>
      <c r="BW468" s="19">
        <f t="shared" si="1552"/>
        <v>0</v>
      </c>
    </row>
    <row r="469" spans="1:75" ht="63" x14ac:dyDescent="0.25">
      <c r="A469" s="11">
        <v>930</v>
      </c>
      <c r="B469" s="12" t="s">
        <v>15</v>
      </c>
      <c r="C469" s="12" t="s">
        <v>12</v>
      </c>
      <c r="D469" s="11" t="s">
        <v>725</v>
      </c>
      <c r="E469" s="11"/>
      <c r="F469" s="13" t="s">
        <v>879</v>
      </c>
      <c r="G469" s="19">
        <f>G470</f>
        <v>490000</v>
      </c>
      <c r="H469" s="19">
        <f t="shared" ref="H469:BW470" si="1554">H470</f>
        <v>75000</v>
      </c>
      <c r="I469" s="19">
        <f t="shared" si="1554"/>
        <v>20000</v>
      </c>
      <c r="J469" s="19">
        <f t="shared" si="1554"/>
        <v>0</v>
      </c>
      <c r="K469" s="19">
        <f t="shared" si="1554"/>
        <v>0</v>
      </c>
      <c r="L469" s="19">
        <f t="shared" si="1554"/>
        <v>0</v>
      </c>
      <c r="M469" s="19">
        <f t="shared" si="1429"/>
        <v>490000</v>
      </c>
      <c r="N469" s="19">
        <f t="shared" si="1430"/>
        <v>75000</v>
      </c>
      <c r="O469" s="19">
        <f t="shared" si="1431"/>
        <v>20000</v>
      </c>
      <c r="P469" s="19">
        <f t="shared" si="1554"/>
        <v>0</v>
      </c>
      <c r="Q469" s="19">
        <f t="shared" si="1554"/>
        <v>0</v>
      </c>
      <c r="R469" s="19">
        <f t="shared" si="1554"/>
        <v>0</v>
      </c>
      <c r="S469" s="19">
        <f t="shared" si="1362"/>
        <v>490000</v>
      </c>
      <c r="T469" s="19">
        <f t="shared" si="1554"/>
        <v>0</v>
      </c>
      <c r="U469" s="19">
        <f t="shared" si="1554"/>
        <v>0</v>
      </c>
      <c r="V469" s="19">
        <f t="shared" si="1554"/>
        <v>0</v>
      </c>
      <c r="W469" s="19">
        <f t="shared" si="1554"/>
        <v>0</v>
      </c>
      <c r="X469" s="19">
        <f t="shared" si="1554"/>
        <v>0</v>
      </c>
      <c r="Y469" s="19">
        <f t="shared" si="1554"/>
        <v>0</v>
      </c>
      <c r="Z469" s="19">
        <f t="shared" si="1554"/>
        <v>0</v>
      </c>
      <c r="AA469" s="19">
        <f t="shared" si="1554"/>
        <v>0</v>
      </c>
      <c r="AB469" s="19">
        <f t="shared" si="1328"/>
        <v>490000</v>
      </c>
      <c r="AC469" s="19">
        <f t="shared" si="1329"/>
        <v>75000</v>
      </c>
      <c r="AD469" s="19">
        <f t="shared" si="1330"/>
        <v>20000</v>
      </c>
      <c r="AE469" s="19">
        <f t="shared" si="1554"/>
        <v>0</v>
      </c>
      <c r="AF469" s="19">
        <f t="shared" si="1332"/>
        <v>490000</v>
      </c>
      <c r="AG469" s="19">
        <f t="shared" si="1554"/>
        <v>0</v>
      </c>
      <c r="AH469" s="19">
        <f t="shared" si="1554"/>
        <v>0</v>
      </c>
      <c r="AI469" s="19">
        <f t="shared" si="1554"/>
        <v>-17474</v>
      </c>
      <c r="AJ469" s="19">
        <f t="shared" si="1554"/>
        <v>0</v>
      </c>
      <c r="AK469" s="19">
        <f t="shared" si="1554"/>
        <v>0</v>
      </c>
      <c r="AL469" s="19">
        <f t="shared" si="1554"/>
        <v>0</v>
      </c>
      <c r="AM469" s="19">
        <f t="shared" si="1554"/>
        <v>0</v>
      </c>
      <c r="AN469" s="19">
        <f t="shared" si="1554"/>
        <v>52021.214</v>
      </c>
      <c r="AO469" s="19">
        <f t="shared" si="1554"/>
        <v>0</v>
      </c>
      <c r="AP469" s="19">
        <f t="shared" si="1554"/>
        <v>0</v>
      </c>
      <c r="AQ469" s="19">
        <f t="shared" si="1554"/>
        <v>0</v>
      </c>
      <c r="AR469" s="19">
        <f t="shared" si="1554"/>
        <v>0</v>
      </c>
      <c r="AS469" s="19">
        <f t="shared" si="1554"/>
        <v>0</v>
      </c>
      <c r="AT469" s="19">
        <f t="shared" si="1554"/>
        <v>17474</v>
      </c>
      <c r="AU469" s="19">
        <f t="shared" si="1318"/>
        <v>524547.21400000004</v>
      </c>
      <c r="AV469" s="19">
        <f t="shared" si="1319"/>
        <v>75000</v>
      </c>
      <c r="AW469" s="19">
        <f t="shared" si="1320"/>
        <v>37474</v>
      </c>
      <c r="AX469" s="19">
        <f t="shared" si="1554"/>
        <v>0</v>
      </c>
      <c r="AY469" s="19">
        <f t="shared" si="1554"/>
        <v>0</v>
      </c>
      <c r="AZ469" s="19">
        <f t="shared" si="1554"/>
        <v>0</v>
      </c>
      <c r="BA469" s="19">
        <f t="shared" si="1312"/>
        <v>524547.21400000004</v>
      </c>
      <c r="BB469" s="19">
        <f t="shared" si="1313"/>
        <v>75000</v>
      </c>
      <c r="BC469" s="19">
        <f t="shared" si="1314"/>
        <v>37474</v>
      </c>
      <c r="BD469" s="19">
        <f t="shared" si="1554"/>
        <v>0</v>
      </c>
      <c r="BE469" s="19">
        <f t="shared" si="1554"/>
        <v>0</v>
      </c>
      <c r="BF469" s="19">
        <f t="shared" si="1554"/>
        <v>0</v>
      </c>
      <c r="BG469" s="19">
        <f t="shared" si="1554"/>
        <v>0</v>
      </c>
      <c r="BH469" s="19">
        <f t="shared" si="1554"/>
        <v>0</v>
      </c>
      <c r="BI469" s="19">
        <f t="shared" si="1554"/>
        <v>0</v>
      </c>
      <c r="BJ469" s="19">
        <f t="shared" si="1554"/>
        <v>0</v>
      </c>
      <c r="BK469" s="19">
        <f t="shared" si="1554"/>
        <v>0</v>
      </c>
      <c r="BL469" s="19">
        <f t="shared" si="1554"/>
        <v>0</v>
      </c>
      <c r="BM469" s="19">
        <f t="shared" si="1554"/>
        <v>0</v>
      </c>
      <c r="BN469" s="19">
        <f t="shared" si="1554"/>
        <v>0</v>
      </c>
      <c r="BO469" s="19">
        <f t="shared" si="1554"/>
        <v>0</v>
      </c>
      <c r="BP469" s="19">
        <f t="shared" si="1554"/>
        <v>0</v>
      </c>
      <c r="BQ469" s="19">
        <f t="shared" si="1554"/>
        <v>0</v>
      </c>
      <c r="BR469" s="19">
        <f t="shared" si="1315"/>
        <v>524547.21400000004</v>
      </c>
      <c r="BS469" s="19">
        <f t="shared" si="1316"/>
        <v>75000</v>
      </c>
      <c r="BT469" s="19">
        <f t="shared" si="1317"/>
        <v>37474</v>
      </c>
      <c r="BU469" s="19">
        <f t="shared" si="1554"/>
        <v>0</v>
      </c>
      <c r="BV469" s="19">
        <f t="shared" si="1449"/>
        <v>524547.21400000004</v>
      </c>
      <c r="BW469" s="19">
        <f t="shared" si="1554"/>
        <v>0</v>
      </c>
    </row>
    <row r="470" spans="1:75" ht="31.5" x14ac:dyDescent="0.25">
      <c r="A470" s="11">
        <v>930</v>
      </c>
      <c r="B470" s="12" t="s">
        <v>15</v>
      </c>
      <c r="C470" s="12" t="s">
        <v>12</v>
      </c>
      <c r="D470" s="11" t="s">
        <v>725</v>
      </c>
      <c r="E470" s="11" t="s">
        <v>77</v>
      </c>
      <c r="F470" s="13" t="s">
        <v>272</v>
      </c>
      <c r="G470" s="19">
        <f>G471</f>
        <v>490000</v>
      </c>
      <c r="H470" s="19">
        <f t="shared" si="1554"/>
        <v>75000</v>
      </c>
      <c r="I470" s="19">
        <f t="shared" si="1554"/>
        <v>20000</v>
      </c>
      <c r="J470" s="19">
        <f t="shared" si="1554"/>
        <v>0</v>
      </c>
      <c r="K470" s="19">
        <f t="shared" si="1554"/>
        <v>0</v>
      </c>
      <c r="L470" s="19">
        <f t="shared" si="1554"/>
        <v>0</v>
      </c>
      <c r="M470" s="19">
        <f t="shared" si="1429"/>
        <v>490000</v>
      </c>
      <c r="N470" s="19">
        <f t="shared" si="1430"/>
        <v>75000</v>
      </c>
      <c r="O470" s="19">
        <f t="shared" si="1431"/>
        <v>20000</v>
      </c>
      <c r="P470" s="19">
        <f t="shared" si="1554"/>
        <v>0</v>
      </c>
      <c r="Q470" s="19">
        <f t="shared" si="1554"/>
        <v>0</v>
      </c>
      <c r="R470" s="19">
        <f t="shared" si="1554"/>
        <v>0</v>
      </c>
      <c r="S470" s="19">
        <f t="shared" si="1362"/>
        <v>490000</v>
      </c>
      <c r="T470" s="19">
        <f t="shared" si="1554"/>
        <v>0</v>
      </c>
      <c r="U470" s="19">
        <f t="shared" si="1554"/>
        <v>0</v>
      </c>
      <c r="V470" s="19">
        <f t="shared" si="1554"/>
        <v>0</v>
      </c>
      <c r="W470" s="19">
        <f t="shared" si="1554"/>
        <v>0</v>
      </c>
      <c r="X470" s="19">
        <f t="shared" si="1554"/>
        <v>0</v>
      </c>
      <c r="Y470" s="19">
        <f t="shared" si="1554"/>
        <v>0</v>
      </c>
      <c r="Z470" s="19">
        <f t="shared" si="1554"/>
        <v>0</v>
      </c>
      <c r="AA470" s="19">
        <f t="shared" si="1554"/>
        <v>0</v>
      </c>
      <c r="AB470" s="19">
        <f t="shared" si="1328"/>
        <v>490000</v>
      </c>
      <c r="AC470" s="19">
        <f t="shared" si="1329"/>
        <v>75000</v>
      </c>
      <c r="AD470" s="19">
        <f t="shared" si="1330"/>
        <v>20000</v>
      </c>
      <c r="AE470" s="19">
        <f t="shared" si="1554"/>
        <v>0</v>
      </c>
      <c r="AF470" s="19">
        <f t="shared" si="1332"/>
        <v>490000</v>
      </c>
      <c r="AG470" s="19">
        <f t="shared" si="1554"/>
        <v>0</v>
      </c>
      <c r="AH470" s="19">
        <f t="shared" si="1554"/>
        <v>0</v>
      </c>
      <c r="AI470" s="19">
        <f t="shared" si="1554"/>
        <v>-17474</v>
      </c>
      <c r="AJ470" s="19">
        <f t="shared" si="1554"/>
        <v>0</v>
      </c>
      <c r="AK470" s="19">
        <f t="shared" si="1554"/>
        <v>0</v>
      </c>
      <c r="AL470" s="19">
        <f t="shared" si="1554"/>
        <v>0</v>
      </c>
      <c r="AM470" s="19">
        <f t="shared" si="1554"/>
        <v>0</v>
      </c>
      <c r="AN470" s="19">
        <f t="shared" si="1554"/>
        <v>52021.214</v>
      </c>
      <c r="AO470" s="19">
        <f t="shared" si="1554"/>
        <v>0</v>
      </c>
      <c r="AP470" s="19">
        <f t="shared" si="1554"/>
        <v>0</v>
      </c>
      <c r="AQ470" s="19">
        <f t="shared" si="1554"/>
        <v>0</v>
      </c>
      <c r="AR470" s="19">
        <f t="shared" si="1554"/>
        <v>0</v>
      </c>
      <c r="AS470" s="19">
        <f t="shared" si="1554"/>
        <v>0</v>
      </c>
      <c r="AT470" s="19">
        <f t="shared" si="1554"/>
        <v>17474</v>
      </c>
      <c r="AU470" s="19">
        <f t="shared" si="1318"/>
        <v>524547.21400000004</v>
      </c>
      <c r="AV470" s="19">
        <f t="shared" si="1319"/>
        <v>75000</v>
      </c>
      <c r="AW470" s="19">
        <f t="shared" si="1320"/>
        <v>37474</v>
      </c>
      <c r="AX470" s="19">
        <f t="shared" si="1554"/>
        <v>0</v>
      </c>
      <c r="AY470" s="19">
        <f t="shared" si="1554"/>
        <v>0</v>
      </c>
      <c r="AZ470" s="19">
        <f t="shared" si="1554"/>
        <v>0</v>
      </c>
      <c r="BA470" s="19">
        <f t="shared" si="1312"/>
        <v>524547.21400000004</v>
      </c>
      <c r="BB470" s="19">
        <f t="shared" si="1313"/>
        <v>75000</v>
      </c>
      <c r="BC470" s="19">
        <f t="shared" si="1314"/>
        <v>37474</v>
      </c>
      <c r="BD470" s="19">
        <f t="shared" si="1554"/>
        <v>0</v>
      </c>
      <c r="BE470" s="19">
        <f t="shared" si="1554"/>
        <v>0</v>
      </c>
      <c r="BF470" s="19">
        <f t="shared" si="1554"/>
        <v>0</v>
      </c>
      <c r="BG470" s="19">
        <f t="shared" si="1554"/>
        <v>0</v>
      </c>
      <c r="BH470" s="19">
        <f t="shared" si="1554"/>
        <v>0</v>
      </c>
      <c r="BI470" s="19">
        <f t="shared" si="1554"/>
        <v>0</v>
      </c>
      <c r="BJ470" s="19">
        <f t="shared" si="1554"/>
        <v>0</v>
      </c>
      <c r="BK470" s="19">
        <f t="shared" si="1554"/>
        <v>0</v>
      </c>
      <c r="BL470" s="19">
        <f t="shared" si="1554"/>
        <v>0</v>
      </c>
      <c r="BM470" s="19">
        <f t="shared" si="1554"/>
        <v>0</v>
      </c>
      <c r="BN470" s="19">
        <f t="shared" si="1554"/>
        <v>0</v>
      </c>
      <c r="BO470" s="19">
        <f t="shared" si="1554"/>
        <v>0</v>
      </c>
      <c r="BP470" s="19">
        <f t="shared" si="1554"/>
        <v>0</v>
      </c>
      <c r="BQ470" s="19">
        <f t="shared" si="1554"/>
        <v>0</v>
      </c>
      <c r="BR470" s="19">
        <f t="shared" si="1315"/>
        <v>524547.21400000004</v>
      </c>
      <c r="BS470" s="19">
        <f t="shared" si="1316"/>
        <v>75000</v>
      </c>
      <c r="BT470" s="19">
        <f t="shared" si="1317"/>
        <v>37474</v>
      </c>
      <c r="BU470" s="19">
        <f t="shared" si="1554"/>
        <v>0</v>
      </c>
      <c r="BV470" s="19">
        <f t="shared" si="1449"/>
        <v>524547.21400000004</v>
      </c>
      <c r="BW470" s="19">
        <f t="shared" si="1554"/>
        <v>0</v>
      </c>
    </row>
    <row r="471" spans="1:75" x14ac:dyDescent="0.25">
      <c r="A471" s="11">
        <v>930</v>
      </c>
      <c r="B471" s="12" t="s">
        <v>15</v>
      </c>
      <c r="C471" s="12" t="s">
        <v>12</v>
      </c>
      <c r="D471" s="11" t="s">
        <v>725</v>
      </c>
      <c r="E471" s="11" t="s">
        <v>675</v>
      </c>
      <c r="F471" s="13" t="s">
        <v>265</v>
      </c>
      <c r="G471" s="19">
        <v>490000</v>
      </c>
      <c r="H471" s="19">
        <v>75000</v>
      </c>
      <c r="I471" s="19">
        <v>20000</v>
      </c>
      <c r="J471" s="19"/>
      <c r="K471" s="19"/>
      <c r="L471" s="19"/>
      <c r="M471" s="19">
        <f t="shared" si="1429"/>
        <v>490000</v>
      </c>
      <c r="N471" s="19">
        <f t="shared" si="1430"/>
        <v>75000</v>
      </c>
      <c r="O471" s="19">
        <f t="shared" si="1431"/>
        <v>20000</v>
      </c>
      <c r="P471" s="19"/>
      <c r="Q471" s="19"/>
      <c r="R471" s="19"/>
      <c r="S471" s="19">
        <f t="shared" si="1362"/>
        <v>490000</v>
      </c>
      <c r="T471" s="19"/>
      <c r="U471" s="19"/>
      <c r="V471" s="19"/>
      <c r="W471" s="19"/>
      <c r="X471" s="19"/>
      <c r="Y471" s="19"/>
      <c r="Z471" s="19"/>
      <c r="AA471" s="19"/>
      <c r="AB471" s="19">
        <f t="shared" si="1328"/>
        <v>490000</v>
      </c>
      <c r="AC471" s="19">
        <f t="shared" si="1329"/>
        <v>75000</v>
      </c>
      <c r="AD471" s="19">
        <f t="shared" si="1330"/>
        <v>20000</v>
      </c>
      <c r="AE471" s="19"/>
      <c r="AF471" s="19">
        <f t="shared" si="1332"/>
        <v>490000</v>
      </c>
      <c r="AG471" s="19"/>
      <c r="AH471" s="19"/>
      <c r="AI471" s="19">
        <v>-17474</v>
      </c>
      <c r="AJ471" s="19"/>
      <c r="AK471" s="19"/>
      <c r="AL471" s="19"/>
      <c r="AM471" s="19"/>
      <c r="AN471" s="19">
        <v>52021.214</v>
      </c>
      <c r="AO471" s="19"/>
      <c r="AP471" s="19"/>
      <c r="AQ471" s="19"/>
      <c r="AR471" s="19"/>
      <c r="AS471" s="19"/>
      <c r="AT471" s="19">
        <v>17474</v>
      </c>
      <c r="AU471" s="19">
        <f t="shared" si="1318"/>
        <v>524547.21400000004</v>
      </c>
      <c r="AV471" s="19">
        <f t="shared" si="1319"/>
        <v>75000</v>
      </c>
      <c r="AW471" s="19">
        <f t="shared" si="1320"/>
        <v>37474</v>
      </c>
      <c r="AX471" s="19"/>
      <c r="AY471" s="19"/>
      <c r="AZ471" s="19"/>
      <c r="BA471" s="19">
        <f t="shared" si="1312"/>
        <v>524547.21400000004</v>
      </c>
      <c r="BB471" s="19">
        <f t="shared" si="1313"/>
        <v>75000</v>
      </c>
      <c r="BC471" s="19">
        <f t="shared" si="1314"/>
        <v>37474</v>
      </c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>
        <f t="shared" si="1315"/>
        <v>524547.21400000004</v>
      </c>
      <c r="BS471" s="19">
        <f t="shared" si="1316"/>
        <v>75000</v>
      </c>
      <c r="BT471" s="19">
        <f t="shared" si="1317"/>
        <v>37474</v>
      </c>
      <c r="BU471" s="19"/>
      <c r="BV471" s="19">
        <f t="shared" si="1449"/>
        <v>524547.21400000004</v>
      </c>
      <c r="BW471" s="19"/>
    </row>
    <row r="472" spans="1:75" ht="47.25" x14ac:dyDescent="0.25">
      <c r="A472" s="11">
        <v>930</v>
      </c>
      <c r="B472" s="12" t="s">
        <v>15</v>
      </c>
      <c r="C472" s="12" t="s">
        <v>12</v>
      </c>
      <c r="D472" s="11" t="s">
        <v>723</v>
      </c>
      <c r="E472" s="11"/>
      <c r="F472" s="13" t="s">
        <v>880</v>
      </c>
      <c r="G472" s="19">
        <f>G473</f>
        <v>470000</v>
      </c>
      <c r="H472" s="19">
        <f t="shared" si="1540"/>
        <v>94124.3</v>
      </c>
      <c r="I472" s="19">
        <f t="shared" si="1540"/>
        <v>99758.3</v>
      </c>
      <c r="J472" s="19">
        <f t="shared" si="1540"/>
        <v>0</v>
      </c>
      <c r="K472" s="19">
        <f t="shared" si="1540"/>
        <v>0</v>
      </c>
      <c r="L472" s="19">
        <f t="shared" si="1540"/>
        <v>0</v>
      </c>
      <c r="M472" s="19">
        <f t="shared" si="1429"/>
        <v>470000</v>
      </c>
      <c r="N472" s="19">
        <f t="shared" si="1430"/>
        <v>94124.3</v>
      </c>
      <c r="O472" s="19">
        <f t="shared" si="1431"/>
        <v>99758.3</v>
      </c>
      <c r="P472" s="19">
        <f t="shared" si="1540"/>
        <v>0</v>
      </c>
      <c r="Q472" s="19">
        <f t="shared" si="1540"/>
        <v>0</v>
      </c>
      <c r="R472" s="19">
        <f t="shared" si="1540"/>
        <v>0</v>
      </c>
      <c r="S472" s="19">
        <f t="shared" si="1362"/>
        <v>470000</v>
      </c>
      <c r="T472" s="19">
        <f t="shared" si="1540"/>
        <v>0</v>
      </c>
      <c r="U472" s="19">
        <f t="shared" si="1540"/>
        <v>0</v>
      </c>
      <c r="V472" s="19">
        <f t="shared" si="1540"/>
        <v>0</v>
      </c>
      <c r="W472" s="19">
        <f t="shared" si="1540"/>
        <v>0</v>
      </c>
      <c r="X472" s="19">
        <f t="shared" si="1540"/>
        <v>0</v>
      </c>
      <c r="Y472" s="19">
        <f t="shared" si="1540"/>
        <v>0</v>
      </c>
      <c r="Z472" s="19">
        <f t="shared" si="1540"/>
        <v>0</v>
      </c>
      <c r="AA472" s="19">
        <f t="shared" si="1540"/>
        <v>0</v>
      </c>
      <c r="AB472" s="19">
        <f t="shared" si="1328"/>
        <v>470000</v>
      </c>
      <c r="AC472" s="19">
        <f t="shared" si="1329"/>
        <v>94124.3</v>
      </c>
      <c r="AD472" s="19">
        <f t="shared" si="1330"/>
        <v>99758.3</v>
      </c>
      <c r="AE472" s="19">
        <f t="shared" si="1540"/>
        <v>0</v>
      </c>
      <c r="AF472" s="19">
        <f t="shared" si="1332"/>
        <v>470000</v>
      </c>
      <c r="AG472" s="19">
        <f t="shared" si="1540"/>
        <v>0</v>
      </c>
      <c r="AH472" s="19">
        <f t="shared" si="1540"/>
        <v>0</v>
      </c>
      <c r="AI472" s="19">
        <f t="shared" si="1540"/>
        <v>-38836.762000000002</v>
      </c>
      <c r="AJ472" s="19">
        <f t="shared" si="1540"/>
        <v>0</v>
      </c>
      <c r="AK472" s="19">
        <f t="shared" si="1540"/>
        <v>0</v>
      </c>
      <c r="AL472" s="19">
        <f t="shared" si="1540"/>
        <v>0</v>
      </c>
      <c r="AM472" s="19">
        <f t="shared" si="1540"/>
        <v>0</v>
      </c>
      <c r="AN472" s="19">
        <f t="shared" si="1540"/>
        <v>0</v>
      </c>
      <c r="AO472" s="19">
        <f t="shared" si="1540"/>
        <v>0</v>
      </c>
      <c r="AP472" s="19">
        <f t="shared" si="1540"/>
        <v>0</v>
      </c>
      <c r="AQ472" s="19">
        <f t="shared" si="1540"/>
        <v>0</v>
      </c>
      <c r="AR472" s="19">
        <f t="shared" si="1540"/>
        <v>0</v>
      </c>
      <c r="AS472" s="19">
        <f t="shared" si="1540"/>
        <v>0</v>
      </c>
      <c r="AT472" s="19">
        <f t="shared" si="1540"/>
        <v>38836.762000000002</v>
      </c>
      <c r="AU472" s="19">
        <f t="shared" si="1318"/>
        <v>431163.23800000001</v>
      </c>
      <c r="AV472" s="19">
        <f t="shared" si="1319"/>
        <v>94124.3</v>
      </c>
      <c r="AW472" s="19">
        <f t="shared" si="1320"/>
        <v>138595.06200000001</v>
      </c>
      <c r="AX472" s="19">
        <f t="shared" si="1540"/>
        <v>0</v>
      </c>
      <c r="AY472" s="19">
        <f t="shared" si="1540"/>
        <v>0</v>
      </c>
      <c r="AZ472" s="19">
        <f t="shared" si="1540"/>
        <v>0</v>
      </c>
      <c r="BA472" s="19">
        <f t="shared" si="1312"/>
        <v>431163.23800000001</v>
      </c>
      <c r="BB472" s="19">
        <f t="shared" si="1313"/>
        <v>94124.3</v>
      </c>
      <c r="BC472" s="19">
        <f t="shared" si="1314"/>
        <v>138595.06200000001</v>
      </c>
      <c r="BD472" s="19">
        <f t="shared" si="1540"/>
        <v>0</v>
      </c>
      <c r="BE472" s="19">
        <f t="shared" si="1540"/>
        <v>0</v>
      </c>
      <c r="BF472" s="19">
        <f t="shared" si="1540"/>
        <v>0</v>
      </c>
      <c r="BG472" s="19">
        <f t="shared" si="1540"/>
        <v>0</v>
      </c>
      <c r="BH472" s="19">
        <f t="shared" si="1540"/>
        <v>0</v>
      </c>
      <c r="BI472" s="19">
        <f t="shared" si="1540"/>
        <v>0</v>
      </c>
      <c r="BJ472" s="19">
        <f t="shared" si="1540"/>
        <v>0</v>
      </c>
      <c r="BK472" s="19">
        <f t="shared" si="1540"/>
        <v>0</v>
      </c>
      <c r="BL472" s="19">
        <f t="shared" si="1540"/>
        <v>-16971.75</v>
      </c>
      <c r="BM472" s="19">
        <f t="shared" si="1540"/>
        <v>0</v>
      </c>
      <c r="BN472" s="19">
        <f t="shared" si="1540"/>
        <v>0</v>
      </c>
      <c r="BO472" s="19">
        <f t="shared" si="1540"/>
        <v>0</v>
      </c>
      <c r="BP472" s="19">
        <f t="shared" si="1540"/>
        <v>0</v>
      </c>
      <c r="BQ472" s="19">
        <f t="shared" si="1540"/>
        <v>0</v>
      </c>
      <c r="BR472" s="19">
        <f t="shared" ref="BR472:BR535" si="1555">BA472+BD472+BE472+BF472+BG472+BH472+BI472</f>
        <v>431163.23800000001</v>
      </c>
      <c r="BS472" s="19">
        <f t="shared" ref="BS472:BS535" si="1556">BB472+BJ472+BK472+BL472+BM472</f>
        <v>77152.55</v>
      </c>
      <c r="BT472" s="19">
        <f t="shared" ref="BT472:BT535" si="1557">BC472+BN472+BO472+BP472+BQ472</f>
        <v>138595.06200000001</v>
      </c>
      <c r="BU472" s="19">
        <f t="shared" si="1540"/>
        <v>0</v>
      </c>
      <c r="BV472" s="19">
        <f t="shared" si="1449"/>
        <v>431163.23800000001</v>
      </c>
      <c r="BW472" s="19">
        <f t="shared" si="1540"/>
        <v>0</v>
      </c>
    </row>
    <row r="473" spans="1:75" ht="31.5" x14ac:dyDescent="0.25">
      <c r="A473" s="11">
        <v>930</v>
      </c>
      <c r="B473" s="12" t="s">
        <v>15</v>
      </c>
      <c r="C473" s="12" t="s">
        <v>12</v>
      </c>
      <c r="D473" s="11" t="s">
        <v>723</v>
      </c>
      <c r="E473" s="11" t="s">
        <v>77</v>
      </c>
      <c r="F473" s="13" t="s">
        <v>272</v>
      </c>
      <c r="G473" s="19">
        <f>G474+G475</f>
        <v>470000</v>
      </c>
      <c r="H473" s="19">
        <f t="shared" ref="H473:L473" si="1558">H474+H475</f>
        <v>94124.3</v>
      </c>
      <c r="I473" s="19">
        <f t="shared" si="1558"/>
        <v>99758.3</v>
      </c>
      <c r="J473" s="19">
        <f t="shared" si="1558"/>
        <v>0</v>
      </c>
      <c r="K473" s="19">
        <f t="shared" si="1558"/>
        <v>0</v>
      </c>
      <c r="L473" s="19">
        <f t="shared" si="1558"/>
        <v>0</v>
      </c>
      <c r="M473" s="19">
        <f t="shared" si="1429"/>
        <v>470000</v>
      </c>
      <c r="N473" s="19">
        <f t="shared" si="1430"/>
        <v>94124.3</v>
      </c>
      <c r="O473" s="19">
        <f t="shared" si="1431"/>
        <v>99758.3</v>
      </c>
      <c r="P473" s="19">
        <f t="shared" ref="P473" si="1559">P474+P475</f>
        <v>0</v>
      </c>
      <c r="Q473" s="19">
        <f t="shared" ref="Q473:R473" si="1560">Q474+Q475</f>
        <v>0</v>
      </c>
      <c r="R473" s="19">
        <f t="shared" si="1560"/>
        <v>0</v>
      </c>
      <c r="S473" s="19">
        <f t="shared" si="1362"/>
        <v>470000</v>
      </c>
      <c r="T473" s="19">
        <f t="shared" ref="T473:U473" si="1561">T474+T475</f>
        <v>0</v>
      </c>
      <c r="U473" s="19">
        <f t="shared" si="1561"/>
        <v>0</v>
      </c>
      <c r="V473" s="19">
        <f t="shared" ref="V473:X473" si="1562">V474+V475</f>
        <v>0</v>
      </c>
      <c r="W473" s="19">
        <f t="shared" si="1562"/>
        <v>0</v>
      </c>
      <c r="X473" s="19">
        <f t="shared" si="1562"/>
        <v>0</v>
      </c>
      <c r="Y473" s="19">
        <f t="shared" ref="Y473:AA473" si="1563">Y474+Y475</f>
        <v>0</v>
      </c>
      <c r="Z473" s="19">
        <f t="shared" si="1563"/>
        <v>0</v>
      </c>
      <c r="AA473" s="19">
        <f t="shared" si="1563"/>
        <v>0</v>
      </c>
      <c r="AB473" s="19">
        <f t="shared" si="1328"/>
        <v>470000</v>
      </c>
      <c r="AC473" s="19">
        <f t="shared" si="1329"/>
        <v>94124.3</v>
      </c>
      <c r="AD473" s="19">
        <f t="shared" si="1330"/>
        <v>99758.3</v>
      </c>
      <c r="AE473" s="19">
        <f t="shared" ref="AE473:BW473" si="1564">AE474+AE475</f>
        <v>0</v>
      </c>
      <c r="AF473" s="19">
        <f t="shared" si="1332"/>
        <v>470000</v>
      </c>
      <c r="AG473" s="19">
        <f t="shared" ref="AG473" si="1565">AG474+AG475</f>
        <v>0</v>
      </c>
      <c r="AH473" s="19">
        <f t="shared" ref="AH473:AJ473" si="1566">AH474+AH475</f>
        <v>0</v>
      </c>
      <c r="AI473" s="19">
        <f t="shared" si="1566"/>
        <v>-38836.762000000002</v>
      </c>
      <c r="AJ473" s="19">
        <f t="shared" si="1566"/>
        <v>0</v>
      </c>
      <c r="AK473" s="19">
        <f t="shared" ref="AK473:AL473" si="1567">AK474+AK475</f>
        <v>0</v>
      </c>
      <c r="AL473" s="19">
        <f t="shared" si="1567"/>
        <v>0</v>
      </c>
      <c r="AM473" s="19">
        <f t="shared" ref="AM473:AR473" si="1568">AM474+AM475</f>
        <v>0</v>
      </c>
      <c r="AN473" s="19">
        <f t="shared" si="1568"/>
        <v>0</v>
      </c>
      <c r="AO473" s="19">
        <f t="shared" si="1568"/>
        <v>0</v>
      </c>
      <c r="AP473" s="19">
        <f t="shared" si="1568"/>
        <v>0</v>
      </c>
      <c r="AQ473" s="19">
        <f t="shared" si="1568"/>
        <v>0</v>
      </c>
      <c r="AR473" s="19">
        <f t="shared" si="1568"/>
        <v>0</v>
      </c>
      <c r="AS473" s="19">
        <f t="shared" ref="AS473:AT473" si="1569">AS474+AS475</f>
        <v>0</v>
      </c>
      <c r="AT473" s="19">
        <f t="shared" si="1569"/>
        <v>38836.762000000002</v>
      </c>
      <c r="AU473" s="19">
        <f t="shared" si="1318"/>
        <v>431163.23800000001</v>
      </c>
      <c r="AV473" s="19">
        <f t="shared" si="1319"/>
        <v>94124.3</v>
      </c>
      <c r="AW473" s="19">
        <f t="shared" si="1320"/>
        <v>138595.06200000001</v>
      </c>
      <c r="AX473" s="19">
        <f t="shared" ref="AX473:AZ473" si="1570">AX474+AX475</f>
        <v>0</v>
      </c>
      <c r="AY473" s="19">
        <f t="shared" si="1570"/>
        <v>0</v>
      </c>
      <c r="AZ473" s="19">
        <f t="shared" si="1570"/>
        <v>0</v>
      </c>
      <c r="BA473" s="19">
        <f t="shared" si="1312"/>
        <v>431163.23800000001</v>
      </c>
      <c r="BB473" s="19">
        <f t="shared" si="1313"/>
        <v>94124.3</v>
      </c>
      <c r="BC473" s="19">
        <f t="shared" si="1314"/>
        <v>138595.06200000001</v>
      </c>
      <c r="BD473" s="19">
        <f t="shared" ref="BD473:BO473" si="1571">BD474+BD475</f>
        <v>0</v>
      </c>
      <c r="BE473" s="19">
        <f t="shared" si="1571"/>
        <v>0</v>
      </c>
      <c r="BF473" s="19">
        <f t="shared" si="1571"/>
        <v>0</v>
      </c>
      <c r="BG473" s="19">
        <f t="shared" si="1571"/>
        <v>0</v>
      </c>
      <c r="BH473" s="19">
        <f t="shared" si="1571"/>
        <v>0</v>
      </c>
      <c r="BI473" s="19">
        <f t="shared" ref="BI473" si="1572">BI474+BI475</f>
        <v>0</v>
      </c>
      <c r="BJ473" s="19">
        <f t="shared" si="1571"/>
        <v>0</v>
      </c>
      <c r="BK473" s="19">
        <f t="shared" si="1571"/>
        <v>0</v>
      </c>
      <c r="BL473" s="19">
        <f t="shared" si="1571"/>
        <v>-16971.75</v>
      </c>
      <c r="BM473" s="19">
        <f t="shared" si="1571"/>
        <v>0</v>
      </c>
      <c r="BN473" s="19">
        <f t="shared" si="1571"/>
        <v>0</v>
      </c>
      <c r="BO473" s="19">
        <f t="shared" si="1571"/>
        <v>0</v>
      </c>
      <c r="BP473" s="19">
        <f t="shared" ref="BP473:BQ473" si="1573">BP474+BP475</f>
        <v>0</v>
      </c>
      <c r="BQ473" s="19">
        <f t="shared" si="1573"/>
        <v>0</v>
      </c>
      <c r="BR473" s="19">
        <f t="shared" si="1555"/>
        <v>431163.23800000001</v>
      </c>
      <c r="BS473" s="19">
        <f t="shared" si="1556"/>
        <v>77152.55</v>
      </c>
      <c r="BT473" s="19">
        <f t="shared" si="1557"/>
        <v>138595.06200000001</v>
      </c>
      <c r="BU473" s="19">
        <f t="shared" ref="BU473" si="1574">BU474+BU475</f>
        <v>0</v>
      </c>
      <c r="BV473" s="19">
        <f t="shared" si="1449"/>
        <v>431163.23800000001</v>
      </c>
      <c r="BW473" s="19">
        <f t="shared" si="1564"/>
        <v>0</v>
      </c>
    </row>
    <row r="474" spans="1:75" x14ac:dyDescent="0.25">
      <c r="A474" s="11">
        <v>930</v>
      </c>
      <c r="B474" s="12" t="s">
        <v>15</v>
      </c>
      <c r="C474" s="12" t="s">
        <v>12</v>
      </c>
      <c r="D474" s="11" t="s">
        <v>723</v>
      </c>
      <c r="E474" s="11" t="s">
        <v>701</v>
      </c>
      <c r="F474" s="13" t="s">
        <v>264</v>
      </c>
      <c r="G474" s="19">
        <v>147900</v>
      </c>
      <c r="H474" s="19">
        <v>9400</v>
      </c>
      <c r="I474" s="19">
        <v>27000</v>
      </c>
      <c r="J474" s="19"/>
      <c r="K474" s="19"/>
      <c r="L474" s="19"/>
      <c r="M474" s="19">
        <f t="shared" si="1429"/>
        <v>147900</v>
      </c>
      <c r="N474" s="19">
        <f t="shared" si="1430"/>
        <v>9400</v>
      </c>
      <c r="O474" s="19">
        <f t="shared" si="1431"/>
        <v>27000</v>
      </c>
      <c r="P474" s="19"/>
      <c r="Q474" s="19"/>
      <c r="R474" s="19"/>
      <c r="S474" s="19">
        <f t="shared" si="1362"/>
        <v>147900</v>
      </c>
      <c r="T474" s="19"/>
      <c r="U474" s="19"/>
      <c r="V474" s="19"/>
      <c r="W474" s="19"/>
      <c r="X474" s="19"/>
      <c r="Y474" s="19"/>
      <c r="Z474" s="19"/>
      <c r="AA474" s="19"/>
      <c r="AB474" s="19">
        <f t="shared" si="1328"/>
        <v>147900</v>
      </c>
      <c r="AC474" s="19">
        <f t="shared" si="1329"/>
        <v>9400</v>
      </c>
      <c r="AD474" s="19">
        <f t="shared" si="1330"/>
        <v>27000</v>
      </c>
      <c r="AE474" s="19"/>
      <c r="AF474" s="19">
        <f t="shared" si="1332"/>
        <v>147900</v>
      </c>
      <c r="AG474" s="19"/>
      <c r="AH474" s="19"/>
      <c r="AI474" s="19">
        <v>-1500</v>
      </c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>
        <v>1500</v>
      </c>
      <c r="AU474" s="19">
        <f t="shared" si="1318"/>
        <v>146400</v>
      </c>
      <c r="AV474" s="19">
        <f t="shared" si="1319"/>
        <v>9400</v>
      </c>
      <c r="AW474" s="19">
        <f t="shared" si="1320"/>
        <v>28500</v>
      </c>
      <c r="AX474" s="19"/>
      <c r="AY474" s="19"/>
      <c r="AZ474" s="19"/>
      <c r="BA474" s="19">
        <f t="shared" si="1312"/>
        <v>146400</v>
      </c>
      <c r="BB474" s="19">
        <f t="shared" si="1313"/>
        <v>9400</v>
      </c>
      <c r="BC474" s="19">
        <f t="shared" si="1314"/>
        <v>28500</v>
      </c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>
        <f t="shared" si="1555"/>
        <v>146400</v>
      </c>
      <c r="BS474" s="19">
        <f t="shared" si="1556"/>
        <v>9400</v>
      </c>
      <c r="BT474" s="19">
        <f t="shared" si="1557"/>
        <v>28500</v>
      </c>
      <c r="BU474" s="19"/>
      <c r="BV474" s="19">
        <f t="shared" si="1449"/>
        <v>146400</v>
      </c>
      <c r="BW474" s="19"/>
    </row>
    <row r="475" spans="1:75" x14ac:dyDescent="0.25">
      <c r="A475" s="11">
        <v>930</v>
      </c>
      <c r="B475" s="12" t="s">
        <v>15</v>
      </c>
      <c r="C475" s="12" t="s">
        <v>12</v>
      </c>
      <c r="D475" s="11" t="s">
        <v>723</v>
      </c>
      <c r="E475" s="11" t="s">
        <v>675</v>
      </c>
      <c r="F475" s="13" t="s">
        <v>265</v>
      </c>
      <c r="G475" s="19">
        <v>322100</v>
      </c>
      <c r="H475" s="19">
        <v>84724.3</v>
      </c>
      <c r="I475" s="19">
        <v>72758.3</v>
      </c>
      <c r="J475" s="19"/>
      <c r="K475" s="19"/>
      <c r="L475" s="19"/>
      <c r="M475" s="19">
        <f t="shared" si="1429"/>
        <v>322100</v>
      </c>
      <c r="N475" s="19">
        <f t="shared" si="1430"/>
        <v>84724.3</v>
      </c>
      <c r="O475" s="19">
        <f t="shared" si="1431"/>
        <v>72758.3</v>
      </c>
      <c r="P475" s="19"/>
      <c r="Q475" s="19"/>
      <c r="R475" s="19"/>
      <c r="S475" s="19">
        <f t="shared" si="1362"/>
        <v>322100</v>
      </c>
      <c r="T475" s="19"/>
      <c r="U475" s="19"/>
      <c r="V475" s="19"/>
      <c r="W475" s="19"/>
      <c r="X475" s="19"/>
      <c r="Y475" s="19"/>
      <c r="Z475" s="19"/>
      <c r="AA475" s="19"/>
      <c r="AB475" s="19">
        <f t="shared" si="1328"/>
        <v>322100</v>
      </c>
      <c r="AC475" s="19">
        <f t="shared" si="1329"/>
        <v>84724.3</v>
      </c>
      <c r="AD475" s="19">
        <f t="shared" si="1330"/>
        <v>72758.3</v>
      </c>
      <c r="AE475" s="19"/>
      <c r="AF475" s="19">
        <f t="shared" si="1332"/>
        <v>322100</v>
      </c>
      <c r="AG475" s="19"/>
      <c r="AH475" s="19"/>
      <c r="AI475" s="19">
        <v>-37336.762000000002</v>
      </c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>
        <v>37336.762000000002</v>
      </c>
      <c r="AU475" s="19">
        <f t="shared" si="1318"/>
        <v>284763.23800000001</v>
      </c>
      <c r="AV475" s="19">
        <f t="shared" si="1319"/>
        <v>84724.3</v>
      </c>
      <c r="AW475" s="19">
        <f t="shared" si="1320"/>
        <v>110095.06200000001</v>
      </c>
      <c r="AX475" s="19"/>
      <c r="AY475" s="19"/>
      <c r="AZ475" s="19"/>
      <c r="BA475" s="19">
        <f t="shared" si="1312"/>
        <v>284763.23800000001</v>
      </c>
      <c r="BB475" s="19">
        <f t="shared" si="1313"/>
        <v>84724.3</v>
      </c>
      <c r="BC475" s="19">
        <f t="shared" si="1314"/>
        <v>110095.06200000001</v>
      </c>
      <c r="BD475" s="19"/>
      <c r="BE475" s="19"/>
      <c r="BF475" s="19"/>
      <c r="BG475" s="19"/>
      <c r="BH475" s="19"/>
      <c r="BI475" s="19"/>
      <c r="BJ475" s="19"/>
      <c r="BK475" s="19"/>
      <c r="BL475" s="19">
        <v>-16971.75</v>
      </c>
      <c r="BM475" s="19"/>
      <c r="BN475" s="19"/>
      <c r="BO475" s="19"/>
      <c r="BP475" s="19"/>
      <c r="BQ475" s="19"/>
      <c r="BR475" s="19">
        <f t="shared" si="1555"/>
        <v>284763.23800000001</v>
      </c>
      <c r="BS475" s="19">
        <f t="shared" si="1556"/>
        <v>67752.55</v>
      </c>
      <c r="BT475" s="19">
        <f t="shared" si="1557"/>
        <v>110095.06200000001</v>
      </c>
      <c r="BU475" s="19"/>
      <c r="BV475" s="19">
        <f t="shared" si="1449"/>
        <v>284763.23800000001</v>
      </c>
      <c r="BW475" s="19"/>
    </row>
    <row r="476" spans="1:75" ht="63" x14ac:dyDescent="0.25">
      <c r="A476" s="11">
        <v>930</v>
      </c>
      <c r="B476" s="12" t="s">
        <v>15</v>
      </c>
      <c r="C476" s="12" t="s">
        <v>12</v>
      </c>
      <c r="D476" s="11" t="s">
        <v>981</v>
      </c>
      <c r="E476" s="11"/>
      <c r="F476" s="13" t="s">
        <v>986</v>
      </c>
      <c r="G476" s="19"/>
      <c r="H476" s="19"/>
      <c r="I476" s="19"/>
      <c r="J476" s="19"/>
      <c r="K476" s="19"/>
      <c r="L476" s="19"/>
      <c r="M476" s="19"/>
      <c r="N476" s="19">
        <f>N477</f>
        <v>0</v>
      </c>
      <c r="O476" s="19">
        <f t="shared" ref="O476:BW477" si="1575">O477</f>
        <v>0</v>
      </c>
      <c r="P476" s="19">
        <f t="shared" si="1575"/>
        <v>0</v>
      </c>
      <c r="Q476" s="19">
        <f t="shared" si="1575"/>
        <v>0</v>
      </c>
      <c r="R476" s="19">
        <f t="shared" si="1575"/>
        <v>0</v>
      </c>
      <c r="S476" s="19">
        <f t="shared" si="1575"/>
        <v>0</v>
      </c>
      <c r="T476" s="19">
        <f t="shared" si="1575"/>
        <v>0</v>
      </c>
      <c r="U476" s="19">
        <f t="shared" si="1575"/>
        <v>0</v>
      </c>
      <c r="V476" s="19">
        <f t="shared" si="1575"/>
        <v>0</v>
      </c>
      <c r="W476" s="19">
        <f t="shared" si="1575"/>
        <v>0</v>
      </c>
      <c r="X476" s="19">
        <f t="shared" si="1575"/>
        <v>0</v>
      </c>
      <c r="Y476" s="19">
        <f t="shared" si="1575"/>
        <v>0</v>
      </c>
      <c r="Z476" s="19">
        <f t="shared" si="1575"/>
        <v>0</v>
      </c>
      <c r="AA476" s="19">
        <f t="shared" si="1575"/>
        <v>0</v>
      </c>
      <c r="AB476" s="19">
        <f t="shared" si="1328"/>
        <v>0</v>
      </c>
      <c r="AC476" s="19">
        <f t="shared" si="1329"/>
        <v>0</v>
      </c>
      <c r="AD476" s="19">
        <f t="shared" si="1330"/>
        <v>0</v>
      </c>
      <c r="AE476" s="19">
        <f t="shared" si="1575"/>
        <v>0</v>
      </c>
      <c r="AF476" s="19">
        <f t="shared" si="1332"/>
        <v>0</v>
      </c>
      <c r="AG476" s="19">
        <f t="shared" si="1575"/>
        <v>0</v>
      </c>
      <c r="AH476" s="19">
        <f t="shared" si="1575"/>
        <v>0</v>
      </c>
      <c r="AI476" s="19">
        <f t="shared" si="1575"/>
        <v>0</v>
      </c>
      <c r="AJ476" s="19">
        <f t="shared" si="1575"/>
        <v>0</v>
      </c>
      <c r="AK476" s="19">
        <f t="shared" si="1575"/>
        <v>0</v>
      </c>
      <c r="AL476" s="19">
        <f t="shared" si="1575"/>
        <v>0</v>
      </c>
      <c r="AM476" s="19">
        <f t="shared" si="1575"/>
        <v>5663.9</v>
      </c>
      <c r="AN476" s="19">
        <f t="shared" si="1575"/>
        <v>0</v>
      </c>
      <c r="AO476" s="19">
        <f t="shared" si="1575"/>
        <v>0</v>
      </c>
      <c r="AP476" s="19">
        <f t="shared" si="1575"/>
        <v>0</v>
      </c>
      <c r="AQ476" s="19">
        <f t="shared" si="1575"/>
        <v>0</v>
      </c>
      <c r="AR476" s="19">
        <f t="shared" si="1575"/>
        <v>0</v>
      </c>
      <c r="AS476" s="19">
        <f t="shared" si="1575"/>
        <v>0</v>
      </c>
      <c r="AT476" s="19">
        <f t="shared" si="1575"/>
        <v>0</v>
      </c>
      <c r="AU476" s="19">
        <f t="shared" si="1318"/>
        <v>5663.9</v>
      </c>
      <c r="AV476" s="19">
        <f t="shared" si="1319"/>
        <v>0</v>
      </c>
      <c r="AW476" s="19">
        <f t="shared" si="1320"/>
        <v>0</v>
      </c>
      <c r="AX476" s="19">
        <f t="shared" si="1575"/>
        <v>0</v>
      </c>
      <c r="AY476" s="19">
        <f t="shared" si="1575"/>
        <v>0</v>
      </c>
      <c r="AZ476" s="19">
        <f t="shared" si="1575"/>
        <v>0</v>
      </c>
      <c r="BA476" s="19">
        <f t="shared" si="1312"/>
        <v>5663.9</v>
      </c>
      <c r="BB476" s="19">
        <f t="shared" si="1313"/>
        <v>0</v>
      </c>
      <c r="BC476" s="19">
        <f t="shared" si="1314"/>
        <v>0</v>
      </c>
      <c r="BD476" s="19">
        <f t="shared" si="1575"/>
        <v>0</v>
      </c>
      <c r="BE476" s="19">
        <f t="shared" si="1575"/>
        <v>0</v>
      </c>
      <c r="BF476" s="19">
        <f t="shared" si="1575"/>
        <v>0</v>
      </c>
      <c r="BG476" s="19">
        <f t="shared" si="1575"/>
        <v>0</v>
      </c>
      <c r="BH476" s="19">
        <f t="shared" si="1575"/>
        <v>0</v>
      </c>
      <c r="BI476" s="19">
        <f t="shared" si="1575"/>
        <v>0</v>
      </c>
      <c r="BJ476" s="19">
        <f t="shared" si="1575"/>
        <v>0</v>
      </c>
      <c r="BK476" s="19">
        <f t="shared" si="1575"/>
        <v>0</v>
      </c>
      <c r="BL476" s="19">
        <f t="shared" si="1575"/>
        <v>0</v>
      </c>
      <c r="BM476" s="19">
        <f t="shared" si="1575"/>
        <v>0</v>
      </c>
      <c r="BN476" s="19">
        <f t="shared" si="1575"/>
        <v>0</v>
      </c>
      <c r="BO476" s="19">
        <f t="shared" si="1575"/>
        <v>0</v>
      </c>
      <c r="BP476" s="19">
        <f t="shared" si="1575"/>
        <v>0</v>
      </c>
      <c r="BQ476" s="19">
        <f t="shared" si="1575"/>
        <v>0</v>
      </c>
      <c r="BR476" s="19">
        <f t="shared" si="1555"/>
        <v>5663.9</v>
      </c>
      <c r="BS476" s="19">
        <f t="shared" si="1556"/>
        <v>0</v>
      </c>
      <c r="BT476" s="19">
        <f t="shared" si="1557"/>
        <v>0</v>
      </c>
      <c r="BU476" s="19">
        <f t="shared" si="1575"/>
        <v>0</v>
      </c>
      <c r="BV476" s="19">
        <f t="shared" si="1449"/>
        <v>5663.9</v>
      </c>
      <c r="BW476" s="19">
        <f t="shared" si="1575"/>
        <v>0</v>
      </c>
    </row>
    <row r="477" spans="1:75" ht="31.5" x14ac:dyDescent="0.25">
      <c r="A477" s="11">
        <v>930</v>
      </c>
      <c r="B477" s="12" t="s">
        <v>15</v>
      </c>
      <c r="C477" s="12" t="s">
        <v>12</v>
      </c>
      <c r="D477" s="11" t="s">
        <v>981</v>
      </c>
      <c r="E477" s="11" t="s">
        <v>77</v>
      </c>
      <c r="F477" s="13" t="s">
        <v>272</v>
      </c>
      <c r="G477" s="19"/>
      <c r="H477" s="19"/>
      <c r="I477" s="19"/>
      <c r="J477" s="19"/>
      <c r="K477" s="19"/>
      <c r="L477" s="19"/>
      <c r="M477" s="19"/>
      <c r="N477" s="19">
        <f>N478</f>
        <v>0</v>
      </c>
      <c r="O477" s="19">
        <f t="shared" si="1575"/>
        <v>0</v>
      </c>
      <c r="P477" s="19">
        <f t="shared" si="1575"/>
        <v>0</v>
      </c>
      <c r="Q477" s="19">
        <f t="shared" si="1575"/>
        <v>0</v>
      </c>
      <c r="R477" s="19">
        <f t="shared" si="1575"/>
        <v>0</v>
      </c>
      <c r="S477" s="19">
        <f t="shared" si="1575"/>
        <v>0</v>
      </c>
      <c r="T477" s="19">
        <f t="shared" si="1575"/>
        <v>0</v>
      </c>
      <c r="U477" s="19">
        <f t="shared" si="1575"/>
        <v>0</v>
      </c>
      <c r="V477" s="19">
        <f t="shared" si="1575"/>
        <v>0</v>
      </c>
      <c r="W477" s="19">
        <f t="shared" si="1575"/>
        <v>0</v>
      </c>
      <c r="X477" s="19">
        <f t="shared" si="1575"/>
        <v>0</v>
      </c>
      <c r="Y477" s="19">
        <f t="shared" si="1575"/>
        <v>0</v>
      </c>
      <c r="Z477" s="19">
        <f t="shared" si="1575"/>
        <v>0</v>
      </c>
      <c r="AA477" s="19">
        <f t="shared" si="1575"/>
        <v>0</v>
      </c>
      <c r="AB477" s="19">
        <f t="shared" si="1328"/>
        <v>0</v>
      </c>
      <c r="AC477" s="19">
        <f t="shared" si="1329"/>
        <v>0</v>
      </c>
      <c r="AD477" s="19">
        <f t="shared" si="1330"/>
        <v>0</v>
      </c>
      <c r="AE477" s="19">
        <f t="shared" si="1575"/>
        <v>0</v>
      </c>
      <c r="AF477" s="19">
        <f t="shared" si="1332"/>
        <v>0</v>
      </c>
      <c r="AG477" s="19">
        <f t="shared" si="1575"/>
        <v>0</v>
      </c>
      <c r="AH477" s="19">
        <f t="shared" si="1575"/>
        <v>0</v>
      </c>
      <c r="AI477" s="19">
        <f t="shared" si="1575"/>
        <v>0</v>
      </c>
      <c r="AJ477" s="19">
        <f t="shared" si="1575"/>
        <v>0</v>
      </c>
      <c r="AK477" s="19">
        <f t="shared" si="1575"/>
        <v>0</v>
      </c>
      <c r="AL477" s="19">
        <f t="shared" si="1575"/>
        <v>0</v>
      </c>
      <c r="AM477" s="19">
        <f t="shared" si="1575"/>
        <v>5663.9</v>
      </c>
      <c r="AN477" s="19">
        <f t="shared" si="1575"/>
        <v>0</v>
      </c>
      <c r="AO477" s="19">
        <f t="shared" si="1575"/>
        <v>0</v>
      </c>
      <c r="AP477" s="19">
        <f t="shared" si="1575"/>
        <v>0</v>
      </c>
      <c r="AQ477" s="19">
        <f t="shared" si="1575"/>
        <v>0</v>
      </c>
      <c r="AR477" s="19">
        <f t="shared" si="1575"/>
        <v>0</v>
      </c>
      <c r="AS477" s="19">
        <f t="shared" si="1575"/>
        <v>0</v>
      </c>
      <c r="AT477" s="19">
        <f t="shared" si="1575"/>
        <v>0</v>
      </c>
      <c r="AU477" s="19">
        <f t="shared" si="1318"/>
        <v>5663.9</v>
      </c>
      <c r="AV477" s="19">
        <f t="shared" si="1319"/>
        <v>0</v>
      </c>
      <c r="AW477" s="19">
        <f t="shared" si="1320"/>
        <v>0</v>
      </c>
      <c r="AX477" s="19">
        <f t="shared" si="1575"/>
        <v>0</v>
      </c>
      <c r="AY477" s="19">
        <f t="shared" si="1575"/>
        <v>0</v>
      </c>
      <c r="AZ477" s="19">
        <f t="shared" si="1575"/>
        <v>0</v>
      </c>
      <c r="BA477" s="19">
        <f t="shared" si="1312"/>
        <v>5663.9</v>
      </c>
      <c r="BB477" s="19">
        <f t="shared" si="1313"/>
        <v>0</v>
      </c>
      <c r="BC477" s="19">
        <f t="shared" si="1314"/>
        <v>0</v>
      </c>
      <c r="BD477" s="19">
        <f t="shared" si="1575"/>
        <v>0</v>
      </c>
      <c r="BE477" s="19">
        <f t="shared" si="1575"/>
        <v>0</v>
      </c>
      <c r="BF477" s="19">
        <f t="shared" si="1575"/>
        <v>0</v>
      </c>
      <c r="BG477" s="19">
        <f t="shared" si="1575"/>
        <v>0</v>
      </c>
      <c r="BH477" s="19">
        <f t="shared" si="1575"/>
        <v>0</v>
      </c>
      <c r="BI477" s="19">
        <f t="shared" si="1575"/>
        <v>0</v>
      </c>
      <c r="BJ477" s="19">
        <f t="shared" si="1575"/>
        <v>0</v>
      </c>
      <c r="BK477" s="19">
        <f t="shared" si="1575"/>
        <v>0</v>
      </c>
      <c r="BL477" s="19">
        <f t="shared" si="1575"/>
        <v>0</v>
      </c>
      <c r="BM477" s="19">
        <f t="shared" si="1575"/>
        <v>0</v>
      </c>
      <c r="BN477" s="19">
        <f t="shared" si="1575"/>
        <v>0</v>
      </c>
      <c r="BO477" s="19">
        <f t="shared" si="1575"/>
        <v>0</v>
      </c>
      <c r="BP477" s="19">
        <f t="shared" si="1575"/>
        <v>0</v>
      </c>
      <c r="BQ477" s="19">
        <f t="shared" si="1575"/>
        <v>0</v>
      </c>
      <c r="BR477" s="19">
        <f t="shared" si="1555"/>
        <v>5663.9</v>
      </c>
      <c r="BS477" s="19">
        <f t="shared" si="1556"/>
        <v>0</v>
      </c>
      <c r="BT477" s="19">
        <f t="shared" si="1557"/>
        <v>0</v>
      </c>
      <c r="BU477" s="19">
        <f t="shared" si="1575"/>
        <v>0</v>
      </c>
      <c r="BV477" s="19">
        <f t="shared" si="1449"/>
        <v>5663.9</v>
      </c>
      <c r="BW477" s="19">
        <f t="shared" si="1575"/>
        <v>0</v>
      </c>
    </row>
    <row r="478" spans="1:75" x14ac:dyDescent="0.25">
      <c r="A478" s="11">
        <v>930</v>
      </c>
      <c r="B478" s="12" t="s">
        <v>15</v>
      </c>
      <c r="C478" s="12" t="s">
        <v>12</v>
      </c>
      <c r="D478" s="11" t="s">
        <v>981</v>
      </c>
      <c r="E478" s="11" t="s">
        <v>675</v>
      </c>
      <c r="F478" s="13" t="s">
        <v>265</v>
      </c>
      <c r="G478" s="19"/>
      <c r="H478" s="19"/>
      <c r="I478" s="19"/>
      <c r="J478" s="19"/>
      <c r="K478" s="19"/>
      <c r="L478" s="19"/>
      <c r="M478" s="19"/>
      <c r="N478" s="19">
        <v>0</v>
      </c>
      <c r="O478" s="19">
        <v>0</v>
      </c>
      <c r="P478" s="19"/>
      <c r="Q478" s="19"/>
      <c r="R478" s="19"/>
      <c r="S478" s="19">
        <v>0</v>
      </c>
      <c r="T478" s="19"/>
      <c r="U478" s="19"/>
      <c r="V478" s="19"/>
      <c r="W478" s="19"/>
      <c r="X478" s="19"/>
      <c r="Y478" s="19"/>
      <c r="Z478" s="19"/>
      <c r="AA478" s="19"/>
      <c r="AB478" s="19">
        <f t="shared" si="1328"/>
        <v>0</v>
      </c>
      <c r="AC478" s="19">
        <f t="shared" si="1329"/>
        <v>0</v>
      </c>
      <c r="AD478" s="19">
        <f t="shared" si="1330"/>
        <v>0</v>
      </c>
      <c r="AE478" s="19"/>
      <c r="AF478" s="19">
        <f t="shared" si="1332"/>
        <v>0</v>
      </c>
      <c r="AG478" s="19"/>
      <c r="AH478" s="19"/>
      <c r="AI478" s="19"/>
      <c r="AJ478" s="19"/>
      <c r="AK478" s="19"/>
      <c r="AL478" s="19"/>
      <c r="AM478" s="19">
        <v>5663.9</v>
      </c>
      <c r="AN478" s="19"/>
      <c r="AO478" s="19"/>
      <c r="AP478" s="19"/>
      <c r="AQ478" s="19"/>
      <c r="AR478" s="19"/>
      <c r="AS478" s="19"/>
      <c r="AT478" s="19"/>
      <c r="AU478" s="19">
        <f t="shared" si="1318"/>
        <v>5663.9</v>
      </c>
      <c r="AV478" s="19">
        <f t="shared" si="1319"/>
        <v>0</v>
      </c>
      <c r="AW478" s="19">
        <f t="shared" si="1320"/>
        <v>0</v>
      </c>
      <c r="AX478" s="19"/>
      <c r="AY478" s="19"/>
      <c r="AZ478" s="19"/>
      <c r="BA478" s="19">
        <f t="shared" ref="BA478:BA544" si="1576">AU478+AX478</f>
        <v>5663.9</v>
      </c>
      <c r="BB478" s="19">
        <f t="shared" ref="BB478:BB544" si="1577">AV478+AY478</f>
        <v>0</v>
      </c>
      <c r="BC478" s="19">
        <f t="shared" ref="BC478:BC544" si="1578">AW478+AZ478</f>
        <v>0</v>
      </c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>
        <f t="shared" si="1555"/>
        <v>5663.9</v>
      </c>
      <c r="BS478" s="19">
        <f t="shared" si="1556"/>
        <v>0</v>
      </c>
      <c r="BT478" s="19">
        <f t="shared" si="1557"/>
        <v>0</v>
      </c>
      <c r="BU478" s="19"/>
      <c r="BV478" s="19">
        <f t="shared" si="1449"/>
        <v>5663.9</v>
      </c>
      <c r="BW478" s="19"/>
    </row>
    <row r="479" spans="1:75" ht="94.5" x14ac:dyDescent="0.25">
      <c r="A479" s="11">
        <v>930</v>
      </c>
      <c r="B479" s="12" t="s">
        <v>15</v>
      </c>
      <c r="C479" s="12" t="s">
        <v>12</v>
      </c>
      <c r="D479" s="11" t="s">
        <v>1037</v>
      </c>
      <c r="E479" s="11"/>
      <c r="F479" s="13" t="s">
        <v>1050</v>
      </c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>
        <f>BA480</f>
        <v>0</v>
      </c>
      <c r="BB479" s="19">
        <f t="shared" ref="BB479:BW480" si="1579">BB480</f>
        <v>0</v>
      </c>
      <c r="BC479" s="19">
        <f t="shared" si="1579"/>
        <v>0</v>
      </c>
      <c r="BD479" s="19">
        <f t="shared" si="1579"/>
        <v>0</v>
      </c>
      <c r="BE479" s="19">
        <f t="shared" si="1579"/>
        <v>0</v>
      </c>
      <c r="BF479" s="19">
        <f t="shared" si="1579"/>
        <v>16991.8</v>
      </c>
      <c r="BG479" s="19">
        <f t="shared" si="1579"/>
        <v>0</v>
      </c>
      <c r="BH479" s="19">
        <f t="shared" si="1579"/>
        <v>0</v>
      </c>
      <c r="BI479" s="19">
        <f t="shared" si="1579"/>
        <v>0</v>
      </c>
      <c r="BJ479" s="19">
        <f t="shared" si="1579"/>
        <v>0</v>
      </c>
      <c r="BK479" s="19">
        <f t="shared" si="1579"/>
        <v>0</v>
      </c>
      <c r="BL479" s="19">
        <f t="shared" si="1579"/>
        <v>0</v>
      </c>
      <c r="BM479" s="19">
        <f t="shared" si="1579"/>
        <v>0</v>
      </c>
      <c r="BN479" s="19">
        <f t="shared" si="1579"/>
        <v>0</v>
      </c>
      <c r="BO479" s="19">
        <f t="shared" si="1579"/>
        <v>0</v>
      </c>
      <c r="BP479" s="19">
        <f t="shared" si="1579"/>
        <v>0</v>
      </c>
      <c r="BQ479" s="19">
        <f t="shared" si="1579"/>
        <v>0</v>
      </c>
      <c r="BR479" s="19">
        <f t="shared" si="1555"/>
        <v>16991.8</v>
      </c>
      <c r="BS479" s="19">
        <f t="shared" si="1556"/>
        <v>0</v>
      </c>
      <c r="BT479" s="19">
        <f t="shared" si="1557"/>
        <v>0</v>
      </c>
      <c r="BU479" s="19">
        <f t="shared" si="1579"/>
        <v>0</v>
      </c>
      <c r="BV479" s="19">
        <f t="shared" si="1449"/>
        <v>16991.8</v>
      </c>
      <c r="BW479" s="19">
        <f t="shared" si="1579"/>
        <v>0</v>
      </c>
    </row>
    <row r="480" spans="1:75" ht="31.5" x14ac:dyDescent="0.25">
      <c r="A480" s="11">
        <v>930</v>
      </c>
      <c r="B480" s="12" t="s">
        <v>15</v>
      </c>
      <c r="C480" s="12" t="s">
        <v>12</v>
      </c>
      <c r="D480" s="11" t="s">
        <v>1037</v>
      </c>
      <c r="E480" s="11" t="s">
        <v>77</v>
      </c>
      <c r="F480" s="13" t="s">
        <v>272</v>
      </c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>
        <f>BA481</f>
        <v>0</v>
      </c>
      <c r="BB480" s="19">
        <f t="shared" si="1579"/>
        <v>0</v>
      </c>
      <c r="BC480" s="19">
        <f t="shared" si="1579"/>
        <v>0</v>
      </c>
      <c r="BD480" s="19">
        <f t="shared" si="1579"/>
        <v>0</v>
      </c>
      <c r="BE480" s="19">
        <f t="shared" si="1579"/>
        <v>0</v>
      </c>
      <c r="BF480" s="19">
        <f t="shared" si="1579"/>
        <v>16991.8</v>
      </c>
      <c r="BG480" s="19">
        <f t="shared" si="1579"/>
        <v>0</v>
      </c>
      <c r="BH480" s="19">
        <f t="shared" si="1579"/>
        <v>0</v>
      </c>
      <c r="BI480" s="19">
        <f t="shared" si="1579"/>
        <v>0</v>
      </c>
      <c r="BJ480" s="19">
        <f t="shared" si="1579"/>
        <v>0</v>
      </c>
      <c r="BK480" s="19">
        <f t="shared" si="1579"/>
        <v>0</v>
      </c>
      <c r="BL480" s="19">
        <f t="shared" si="1579"/>
        <v>0</v>
      </c>
      <c r="BM480" s="19">
        <f t="shared" si="1579"/>
        <v>0</v>
      </c>
      <c r="BN480" s="19">
        <f t="shared" si="1579"/>
        <v>0</v>
      </c>
      <c r="BO480" s="19">
        <f t="shared" si="1579"/>
        <v>0</v>
      </c>
      <c r="BP480" s="19">
        <f t="shared" si="1579"/>
        <v>0</v>
      </c>
      <c r="BQ480" s="19">
        <f t="shared" si="1579"/>
        <v>0</v>
      </c>
      <c r="BR480" s="19">
        <f t="shared" si="1555"/>
        <v>16991.8</v>
      </c>
      <c r="BS480" s="19">
        <f t="shared" si="1556"/>
        <v>0</v>
      </c>
      <c r="BT480" s="19">
        <f t="shared" si="1557"/>
        <v>0</v>
      </c>
      <c r="BU480" s="19">
        <f t="shared" si="1579"/>
        <v>0</v>
      </c>
      <c r="BV480" s="19">
        <f t="shared" si="1449"/>
        <v>16991.8</v>
      </c>
      <c r="BW480" s="19">
        <f t="shared" si="1579"/>
        <v>0</v>
      </c>
    </row>
    <row r="481" spans="1:76" x14ac:dyDescent="0.25">
      <c r="A481" s="11">
        <v>930</v>
      </c>
      <c r="B481" s="12" t="s">
        <v>15</v>
      </c>
      <c r="C481" s="12" t="s">
        <v>12</v>
      </c>
      <c r="D481" s="11" t="s">
        <v>1037</v>
      </c>
      <c r="E481" s="11" t="s">
        <v>675</v>
      </c>
      <c r="F481" s="13" t="s">
        <v>265</v>
      </c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>
        <v>0</v>
      </c>
      <c r="BB481" s="19">
        <v>0</v>
      </c>
      <c r="BC481" s="19">
        <v>0</v>
      </c>
      <c r="BD481" s="19"/>
      <c r="BE481" s="19"/>
      <c r="BF481" s="19">
        <v>16991.8</v>
      </c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>
        <f t="shared" si="1555"/>
        <v>16991.8</v>
      </c>
      <c r="BS481" s="19">
        <f t="shared" si="1556"/>
        <v>0</v>
      </c>
      <c r="BT481" s="19">
        <f t="shared" si="1557"/>
        <v>0</v>
      </c>
      <c r="BU481" s="19"/>
      <c r="BV481" s="19">
        <f t="shared" si="1449"/>
        <v>16991.8</v>
      </c>
      <c r="BW481" s="19"/>
    </row>
    <row r="482" spans="1:76" ht="31.5" x14ac:dyDescent="0.25">
      <c r="A482" s="11">
        <v>930</v>
      </c>
      <c r="B482" s="12" t="s">
        <v>15</v>
      </c>
      <c r="C482" s="12" t="s">
        <v>12</v>
      </c>
      <c r="D482" s="11" t="s">
        <v>726</v>
      </c>
      <c r="E482" s="11"/>
      <c r="F482" s="13" t="s">
        <v>881</v>
      </c>
      <c r="G482" s="19">
        <f>G483</f>
        <v>6273.8</v>
      </c>
      <c r="H482" s="19">
        <f t="shared" ref="H482:BW509" si="1580">H483</f>
        <v>113780</v>
      </c>
      <c r="I482" s="19">
        <f t="shared" si="1580"/>
        <v>266560</v>
      </c>
      <c r="J482" s="19">
        <f t="shared" si="1580"/>
        <v>0</v>
      </c>
      <c r="K482" s="19">
        <f t="shared" si="1580"/>
        <v>0</v>
      </c>
      <c r="L482" s="19">
        <f t="shared" si="1580"/>
        <v>0</v>
      </c>
      <c r="M482" s="19">
        <f t="shared" si="1429"/>
        <v>6273.8</v>
      </c>
      <c r="N482" s="19">
        <f t="shared" si="1430"/>
        <v>113780</v>
      </c>
      <c r="O482" s="19">
        <f t="shared" si="1431"/>
        <v>266560</v>
      </c>
      <c r="P482" s="19">
        <f t="shared" si="1580"/>
        <v>0</v>
      </c>
      <c r="Q482" s="19">
        <f t="shared" si="1580"/>
        <v>0</v>
      </c>
      <c r="R482" s="19">
        <f t="shared" si="1580"/>
        <v>0</v>
      </c>
      <c r="S482" s="19">
        <f t="shared" si="1362"/>
        <v>6273.8</v>
      </c>
      <c r="T482" s="19">
        <f t="shared" si="1580"/>
        <v>0</v>
      </c>
      <c r="U482" s="19">
        <f t="shared" si="1580"/>
        <v>0</v>
      </c>
      <c r="V482" s="19">
        <f t="shared" si="1580"/>
        <v>0</v>
      </c>
      <c r="W482" s="19">
        <f t="shared" si="1580"/>
        <v>-95000</v>
      </c>
      <c r="X482" s="19">
        <f t="shared" si="1580"/>
        <v>0</v>
      </c>
      <c r="Y482" s="19">
        <f t="shared" si="1580"/>
        <v>0</v>
      </c>
      <c r="Z482" s="19">
        <f t="shared" si="1580"/>
        <v>-140000</v>
      </c>
      <c r="AA482" s="19">
        <f t="shared" si="1580"/>
        <v>0</v>
      </c>
      <c r="AB482" s="19">
        <f t="shared" si="1328"/>
        <v>6273.8</v>
      </c>
      <c r="AC482" s="19">
        <f t="shared" si="1329"/>
        <v>18780</v>
      </c>
      <c r="AD482" s="19">
        <f t="shared" si="1330"/>
        <v>126560</v>
      </c>
      <c r="AE482" s="19">
        <f t="shared" si="1580"/>
        <v>0</v>
      </c>
      <c r="AF482" s="19">
        <f t="shared" si="1332"/>
        <v>6273.8</v>
      </c>
      <c r="AG482" s="19">
        <f t="shared" si="1580"/>
        <v>0</v>
      </c>
      <c r="AH482" s="19">
        <f t="shared" si="1580"/>
        <v>0</v>
      </c>
      <c r="AI482" s="19">
        <f t="shared" si="1580"/>
        <v>-313.69</v>
      </c>
      <c r="AJ482" s="19">
        <f t="shared" si="1580"/>
        <v>0</v>
      </c>
      <c r="AK482" s="19">
        <f t="shared" si="1580"/>
        <v>0</v>
      </c>
      <c r="AL482" s="19">
        <f t="shared" si="1580"/>
        <v>0</v>
      </c>
      <c r="AM482" s="19">
        <f t="shared" si="1580"/>
        <v>0</v>
      </c>
      <c r="AN482" s="19">
        <f t="shared" si="1580"/>
        <v>0</v>
      </c>
      <c r="AO482" s="19">
        <f t="shared" si="1580"/>
        <v>0</v>
      </c>
      <c r="AP482" s="19">
        <f t="shared" si="1580"/>
        <v>0</v>
      </c>
      <c r="AQ482" s="19">
        <f t="shared" si="1580"/>
        <v>0</v>
      </c>
      <c r="AR482" s="19">
        <f t="shared" si="1580"/>
        <v>0</v>
      </c>
      <c r="AS482" s="19">
        <f t="shared" si="1580"/>
        <v>0</v>
      </c>
      <c r="AT482" s="19">
        <f t="shared" si="1580"/>
        <v>0</v>
      </c>
      <c r="AU482" s="19">
        <f t="shared" ref="AU482:AU545" si="1581">AF482+AG482+AH482+AI482+AJ482+AK482+AL482+AM482+AN482</f>
        <v>5960.1100000000006</v>
      </c>
      <c r="AV482" s="19">
        <f t="shared" ref="AV482:AV545" si="1582">AC482+AO482+AP482+AQ482</f>
        <v>18780</v>
      </c>
      <c r="AW482" s="19">
        <f t="shared" ref="AW482:AW545" si="1583">AD482+AR482+AS482+AT482</f>
        <v>126560</v>
      </c>
      <c r="AX482" s="19">
        <f t="shared" si="1580"/>
        <v>0</v>
      </c>
      <c r="AY482" s="19">
        <f t="shared" si="1580"/>
        <v>0</v>
      </c>
      <c r="AZ482" s="19">
        <f t="shared" si="1580"/>
        <v>0</v>
      </c>
      <c r="BA482" s="19">
        <f t="shared" si="1576"/>
        <v>5960.1100000000006</v>
      </c>
      <c r="BB482" s="19">
        <f t="shared" si="1577"/>
        <v>18780</v>
      </c>
      <c r="BC482" s="19">
        <f t="shared" si="1578"/>
        <v>126560</v>
      </c>
      <c r="BD482" s="19">
        <f t="shared" si="1580"/>
        <v>0</v>
      </c>
      <c r="BE482" s="19">
        <f t="shared" si="1580"/>
        <v>0</v>
      </c>
      <c r="BF482" s="19">
        <f t="shared" si="1580"/>
        <v>0</v>
      </c>
      <c r="BG482" s="19">
        <f t="shared" si="1580"/>
        <v>0</v>
      </c>
      <c r="BH482" s="19">
        <f t="shared" si="1580"/>
        <v>0</v>
      </c>
      <c r="BI482" s="19">
        <f t="shared" si="1580"/>
        <v>0</v>
      </c>
      <c r="BJ482" s="19">
        <f t="shared" si="1580"/>
        <v>0</v>
      </c>
      <c r="BK482" s="19">
        <f t="shared" si="1580"/>
        <v>0</v>
      </c>
      <c r="BL482" s="19">
        <f t="shared" si="1580"/>
        <v>0</v>
      </c>
      <c r="BM482" s="19">
        <f t="shared" si="1580"/>
        <v>0</v>
      </c>
      <c r="BN482" s="19">
        <f t="shared" si="1580"/>
        <v>0</v>
      </c>
      <c r="BO482" s="19">
        <f t="shared" si="1580"/>
        <v>0</v>
      </c>
      <c r="BP482" s="19">
        <f t="shared" si="1580"/>
        <v>0</v>
      </c>
      <c r="BQ482" s="19">
        <f t="shared" si="1580"/>
        <v>0</v>
      </c>
      <c r="BR482" s="19">
        <f t="shared" si="1555"/>
        <v>5960.1100000000006</v>
      </c>
      <c r="BS482" s="19">
        <f t="shared" si="1556"/>
        <v>18780</v>
      </c>
      <c r="BT482" s="19">
        <f t="shared" si="1557"/>
        <v>126560</v>
      </c>
      <c r="BU482" s="19">
        <f t="shared" si="1580"/>
        <v>0</v>
      </c>
      <c r="BV482" s="19">
        <f t="shared" si="1449"/>
        <v>5960.1100000000006</v>
      </c>
      <c r="BW482" s="19">
        <f t="shared" si="1580"/>
        <v>0</v>
      </c>
    </row>
    <row r="483" spans="1:76" ht="31.5" x14ac:dyDescent="0.25">
      <c r="A483" s="11">
        <v>930</v>
      </c>
      <c r="B483" s="12" t="s">
        <v>15</v>
      </c>
      <c r="C483" s="12" t="s">
        <v>12</v>
      </c>
      <c r="D483" s="11" t="s">
        <v>727</v>
      </c>
      <c r="E483" s="11"/>
      <c r="F483" s="13" t="s">
        <v>882</v>
      </c>
      <c r="G483" s="19">
        <f>G508+G502+G484+G505+G493+G487+G499+G496</f>
        <v>6273.8</v>
      </c>
      <c r="H483" s="19">
        <f t="shared" ref="H483:L483" si="1584">H508+H502+H484+H505+H493+H487+H499+H496</f>
        <v>113780</v>
      </c>
      <c r="I483" s="19">
        <f t="shared" si="1584"/>
        <v>266560</v>
      </c>
      <c r="J483" s="19">
        <f t="shared" si="1584"/>
        <v>0</v>
      </c>
      <c r="K483" s="19">
        <f t="shared" si="1584"/>
        <v>0</v>
      </c>
      <c r="L483" s="19">
        <f t="shared" si="1584"/>
        <v>0</v>
      </c>
      <c r="M483" s="19">
        <f t="shared" si="1429"/>
        <v>6273.8</v>
      </c>
      <c r="N483" s="19">
        <f t="shared" si="1430"/>
        <v>113780</v>
      </c>
      <c r="O483" s="19">
        <f t="shared" si="1431"/>
        <v>266560</v>
      </c>
      <c r="P483" s="19">
        <f t="shared" ref="P483" si="1585">P508+P502+P484+P505+P493+P487+P499+P496</f>
        <v>0</v>
      </c>
      <c r="Q483" s="19">
        <f t="shared" ref="Q483:R483" si="1586">Q508+Q502+Q484+Q505+Q493+Q487+Q499+Q496</f>
        <v>0</v>
      </c>
      <c r="R483" s="19">
        <f t="shared" si="1586"/>
        <v>0</v>
      </c>
      <c r="S483" s="19">
        <f t="shared" si="1362"/>
        <v>6273.8</v>
      </c>
      <c r="T483" s="19">
        <f t="shared" ref="T483:U483" si="1587">T508+T502+T484+T505+T493+T487+T499+T496</f>
        <v>0</v>
      </c>
      <c r="U483" s="19">
        <f t="shared" si="1587"/>
        <v>0</v>
      </c>
      <c r="V483" s="19">
        <f t="shared" ref="V483:X483" si="1588">V508+V502+V484+V505+V493+V487+V499+V496</f>
        <v>0</v>
      </c>
      <c r="W483" s="19">
        <f t="shared" si="1588"/>
        <v>-95000</v>
      </c>
      <c r="X483" s="19">
        <f t="shared" si="1588"/>
        <v>0</v>
      </c>
      <c r="Y483" s="19">
        <f t="shared" ref="Y483:AA483" si="1589">Y508+Y502+Y484+Y505+Y493+Y487+Y499+Y496</f>
        <v>0</v>
      </c>
      <c r="Z483" s="19">
        <f t="shared" si="1589"/>
        <v>-140000</v>
      </c>
      <c r="AA483" s="19">
        <f t="shared" si="1589"/>
        <v>0</v>
      </c>
      <c r="AB483" s="19">
        <f t="shared" si="1328"/>
        <v>6273.8</v>
      </c>
      <c r="AC483" s="19">
        <f t="shared" si="1329"/>
        <v>18780</v>
      </c>
      <c r="AD483" s="19">
        <f t="shared" si="1330"/>
        <v>126560</v>
      </c>
      <c r="AE483" s="19">
        <f t="shared" ref="AE483" si="1590">AE508+AE502+AE484+AE505+AE493+AE487+AE499+AE496</f>
        <v>0</v>
      </c>
      <c r="AF483" s="19">
        <f t="shared" si="1332"/>
        <v>6273.8</v>
      </c>
      <c r="AG483" s="19">
        <f>AG508+AG502+AG484+AG505+AG493+AG487+AG499+AG496+AG490</f>
        <v>0</v>
      </c>
      <c r="AH483" s="19">
        <f t="shared" ref="AH483:BW483" si="1591">AH508+AH502+AH484+AH505+AH493+AH487+AH499+AH496+AH490</f>
        <v>0</v>
      </c>
      <c r="AI483" s="19">
        <f t="shared" ref="AI483" si="1592">AI508+AI502+AI484+AI505+AI493+AI487+AI499+AI496+AI490</f>
        <v>-313.69</v>
      </c>
      <c r="AJ483" s="19">
        <f t="shared" ref="AJ483" si="1593">AJ508+AJ502+AJ484+AJ505+AJ493+AJ487+AJ499+AJ496+AJ490</f>
        <v>0</v>
      </c>
      <c r="AK483" s="19">
        <f t="shared" si="1591"/>
        <v>0</v>
      </c>
      <c r="AL483" s="19">
        <f t="shared" si="1591"/>
        <v>0</v>
      </c>
      <c r="AM483" s="19">
        <f t="shared" si="1591"/>
        <v>0</v>
      </c>
      <c r="AN483" s="19">
        <f t="shared" si="1591"/>
        <v>0</v>
      </c>
      <c r="AO483" s="19">
        <f t="shared" si="1591"/>
        <v>0</v>
      </c>
      <c r="AP483" s="19">
        <f t="shared" ref="AP483:AT483" si="1594">AP508+AP502+AP484+AP505+AP493+AP487+AP499+AP496+AP490</f>
        <v>0</v>
      </c>
      <c r="AQ483" s="19">
        <f t="shared" si="1594"/>
        <v>0</v>
      </c>
      <c r="AR483" s="19">
        <f t="shared" si="1591"/>
        <v>0</v>
      </c>
      <c r="AS483" s="19">
        <f t="shared" si="1594"/>
        <v>0</v>
      </c>
      <c r="AT483" s="19">
        <f t="shared" si="1594"/>
        <v>0</v>
      </c>
      <c r="AU483" s="19">
        <f t="shared" si="1581"/>
        <v>5960.1100000000006</v>
      </c>
      <c r="AV483" s="19">
        <f t="shared" si="1582"/>
        <v>18780</v>
      </c>
      <c r="AW483" s="19">
        <f t="shared" si="1583"/>
        <v>126560</v>
      </c>
      <c r="AX483" s="19">
        <f t="shared" ref="AX483:AZ483" si="1595">AX508+AX502+AX484+AX505+AX493+AX487+AX499+AX496+AX490</f>
        <v>0</v>
      </c>
      <c r="AY483" s="19">
        <f t="shared" si="1595"/>
        <v>0</v>
      </c>
      <c r="AZ483" s="19">
        <f t="shared" si="1595"/>
        <v>0</v>
      </c>
      <c r="BA483" s="19">
        <f t="shared" si="1576"/>
        <v>5960.1100000000006</v>
      </c>
      <c r="BB483" s="19">
        <f t="shared" si="1577"/>
        <v>18780</v>
      </c>
      <c r="BC483" s="19">
        <f t="shared" si="1578"/>
        <v>126560</v>
      </c>
      <c r="BD483" s="19">
        <f t="shared" ref="BD483:BO483" si="1596">BD508+BD502+BD484+BD505+BD493+BD487+BD499+BD496+BD490</f>
        <v>0</v>
      </c>
      <c r="BE483" s="19">
        <f t="shared" si="1596"/>
        <v>0</v>
      </c>
      <c r="BF483" s="19">
        <f t="shared" si="1596"/>
        <v>0</v>
      </c>
      <c r="BG483" s="19">
        <f t="shared" si="1596"/>
        <v>0</v>
      </c>
      <c r="BH483" s="19">
        <f t="shared" si="1596"/>
        <v>0</v>
      </c>
      <c r="BI483" s="19">
        <f t="shared" ref="BI483" si="1597">BI508+BI502+BI484+BI505+BI493+BI487+BI499+BI496+BI490</f>
        <v>0</v>
      </c>
      <c r="BJ483" s="19">
        <f t="shared" si="1596"/>
        <v>0</v>
      </c>
      <c r="BK483" s="19">
        <f t="shared" si="1596"/>
        <v>0</v>
      </c>
      <c r="BL483" s="19">
        <f t="shared" si="1596"/>
        <v>0</v>
      </c>
      <c r="BM483" s="19">
        <f t="shared" si="1596"/>
        <v>0</v>
      </c>
      <c r="BN483" s="19">
        <f t="shared" si="1596"/>
        <v>0</v>
      </c>
      <c r="BO483" s="19">
        <f t="shared" si="1596"/>
        <v>0</v>
      </c>
      <c r="BP483" s="19">
        <f t="shared" ref="BP483:BQ483" si="1598">BP508+BP502+BP484+BP505+BP493+BP487+BP499+BP496+BP490</f>
        <v>0</v>
      </c>
      <c r="BQ483" s="19">
        <f t="shared" si="1598"/>
        <v>0</v>
      </c>
      <c r="BR483" s="19">
        <f t="shared" si="1555"/>
        <v>5960.1100000000006</v>
      </c>
      <c r="BS483" s="19">
        <f t="shared" si="1556"/>
        <v>18780</v>
      </c>
      <c r="BT483" s="19">
        <f t="shared" si="1557"/>
        <v>126560</v>
      </c>
      <c r="BU483" s="19">
        <f t="shared" ref="BU483" si="1599">BU508+BU502+BU484+BU505+BU493+BU487+BU499+BU496+BU490</f>
        <v>0</v>
      </c>
      <c r="BV483" s="19">
        <f t="shared" si="1449"/>
        <v>5960.1100000000006</v>
      </c>
      <c r="BW483" s="19">
        <f t="shared" si="1591"/>
        <v>0</v>
      </c>
    </row>
    <row r="484" spans="1:76" ht="46.9" hidden="1" x14ac:dyDescent="0.3">
      <c r="A484" s="11">
        <v>930</v>
      </c>
      <c r="B484" s="12" t="s">
        <v>15</v>
      </c>
      <c r="C484" s="12" t="s">
        <v>12</v>
      </c>
      <c r="D484" s="11" t="s">
        <v>730</v>
      </c>
      <c r="E484" s="11"/>
      <c r="F484" s="13" t="s">
        <v>883</v>
      </c>
      <c r="G484" s="19">
        <f>G485</f>
        <v>0</v>
      </c>
      <c r="H484" s="19">
        <f t="shared" ref="H484:BW485" si="1600">H485</f>
        <v>0</v>
      </c>
      <c r="I484" s="19">
        <f t="shared" si="1600"/>
        <v>31950</v>
      </c>
      <c r="J484" s="19">
        <f t="shared" si="1600"/>
        <v>0</v>
      </c>
      <c r="K484" s="19">
        <f t="shared" si="1600"/>
        <v>0</v>
      </c>
      <c r="L484" s="19">
        <f t="shared" si="1600"/>
        <v>0</v>
      </c>
      <c r="M484" s="19">
        <f t="shared" si="1429"/>
        <v>0</v>
      </c>
      <c r="N484" s="19">
        <f t="shared" si="1430"/>
        <v>0</v>
      </c>
      <c r="O484" s="19">
        <f t="shared" si="1431"/>
        <v>31950</v>
      </c>
      <c r="P484" s="19">
        <f t="shared" si="1600"/>
        <v>0</v>
      </c>
      <c r="Q484" s="19">
        <f t="shared" si="1600"/>
        <v>0</v>
      </c>
      <c r="R484" s="19">
        <f t="shared" si="1600"/>
        <v>0</v>
      </c>
      <c r="S484" s="19">
        <f t="shared" si="1362"/>
        <v>0</v>
      </c>
      <c r="T484" s="19">
        <f t="shared" si="1600"/>
        <v>0</v>
      </c>
      <c r="U484" s="19">
        <f t="shared" si="1600"/>
        <v>0</v>
      </c>
      <c r="V484" s="19">
        <f t="shared" si="1600"/>
        <v>0</v>
      </c>
      <c r="W484" s="19">
        <f t="shared" si="1600"/>
        <v>0</v>
      </c>
      <c r="X484" s="19">
        <f t="shared" si="1600"/>
        <v>0</v>
      </c>
      <c r="Y484" s="19">
        <f t="shared" si="1600"/>
        <v>0</v>
      </c>
      <c r="Z484" s="19">
        <f t="shared" si="1600"/>
        <v>0</v>
      </c>
      <c r="AA484" s="19">
        <f t="shared" si="1600"/>
        <v>0</v>
      </c>
      <c r="AB484" s="19">
        <f t="shared" si="1328"/>
        <v>0</v>
      </c>
      <c r="AC484" s="19">
        <f t="shared" si="1329"/>
        <v>0</v>
      </c>
      <c r="AD484" s="19">
        <f t="shared" si="1330"/>
        <v>31950</v>
      </c>
      <c r="AE484" s="19">
        <f t="shared" si="1600"/>
        <v>0</v>
      </c>
      <c r="AF484" s="19">
        <f t="shared" si="1332"/>
        <v>0</v>
      </c>
      <c r="AG484" s="19">
        <f t="shared" si="1600"/>
        <v>0</v>
      </c>
      <c r="AH484" s="19">
        <f t="shared" si="1600"/>
        <v>0</v>
      </c>
      <c r="AI484" s="19">
        <f t="shared" si="1600"/>
        <v>0</v>
      </c>
      <c r="AJ484" s="19">
        <f t="shared" si="1600"/>
        <v>0</v>
      </c>
      <c r="AK484" s="19">
        <f t="shared" si="1600"/>
        <v>0</v>
      </c>
      <c r="AL484" s="19">
        <f t="shared" si="1600"/>
        <v>0</v>
      </c>
      <c r="AM484" s="19">
        <f t="shared" si="1600"/>
        <v>0</v>
      </c>
      <c r="AN484" s="19">
        <f t="shared" si="1600"/>
        <v>0</v>
      </c>
      <c r="AO484" s="19">
        <f t="shared" si="1600"/>
        <v>0</v>
      </c>
      <c r="AP484" s="19">
        <f t="shared" si="1600"/>
        <v>0</v>
      </c>
      <c r="AQ484" s="19">
        <f t="shared" si="1600"/>
        <v>0</v>
      </c>
      <c r="AR484" s="19">
        <f t="shared" si="1600"/>
        <v>0</v>
      </c>
      <c r="AS484" s="19">
        <f t="shared" si="1600"/>
        <v>0</v>
      </c>
      <c r="AT484" s="19">
        <f t="shared" si="1600"/>
        <v>0</v>
      </c>
      <c r="AU484" s="19">
        <f t="shared" si="1581"/>
        <v>0</v>
      </c>
      <c r="AV484" s="19">
        <f t="shared" si="1582"/>
        <v>0</v>
      </c>
      <c r="AW484" s="19">
        <f t="shared" si="1583"/>
        <v>31950</v>
      </c>
      <c r="AX484" s="19">
        <f t="shared" si="1600"/>
        <v>0</v>
      </c>
      <c r="AY484" s="19">
        <f t="shared" si="1600"/>
        <v>0</v>
      </c>
      <c r="AZ484" s="19">
        <f t="shared" si="1600"/>
        <v>0</v>
      </c>
      <c r="BA484" s="19">
        <f t="shared" si="1576"/>
        <v>0</v>
      </c>
      <c r="BB484" s="19">
        <f t="shared" si="1577"/>
        <v>0</v>
      </c>
      <c r="BC484" s="19">
        <f t="shared" si="1578"/>
        <v>31950</v>
      </c>
      <c r="BD484" s="19">
        <f t="shared" si="1600"/>
        <v>0</v>
      </c>
      <c r="BE484" s="19">
        <f t="shared" si="1600"/>
        <v>0</v>
      </c>
      <c r="BF484" s="19">
        <f t="shared" si="1600"/>
        <v>0</v>
      </c>
      <c r="BG484" s="19">
        <f t="shared" si="1600"/>
        <v>0</v>
      </c>
      <c r="BH484" s="19">
        <f t="shared" si="1600"/>
        <v>0</v>
      </c>
      <c r="BI484" s="19">
        <f t="shared" si="1600"/>
        <v>0</v>
      </c>
      <c r="BJ484" s="19">
        <f t="shared" si="1600"/>
        <v>0</v>
      </c>
      <c r="BK484" s="19">
        <f t="shared" si="1600"/>
        <v>0</v>
      </c>
      <c r="BL484" s="19">
        <f t="shared" si="1600"/>
        <v>0</v>
      </c>
      <c r="BM484" s="19">
        <f t="shared" si="1600"/>
        <v>0</v>
      </c>
      <c r="BN484" s="19">
        <f t="shared" si="1600"/>
        <v>0</v>
      </c>
      <c r="BO484" s="19">
        <f t="shared" si="1600"/>
        <v>0</v>
      </c>
      <c r="BP484" s="19">
        <f t="shared" si="1600"/>
        <v>0</v>
      </c>
      <c r="BQ484" s="19">
        <f t="shared" si="1600"/>
        <v>0</v>
      </c>
      <c r="BR484" s="19">
        <f t="shared" si="1555"/>
        <v>0</v>
      </c>
      <c r="BS484" s="19">
        <f t="shared" si="1556"/>
        <v>0</v>
      </c>
      <c r="BT484" s="19">
        <f t="shared" si="1557"/>
        <v>31950</v>
      </c>
      <c r="BU484" s="19">
        <f t="shared" si="1600"/>
        <v>0</v>
      </c>
      <c r="BV484" s="19"/>
      <c r="BW484" s="19">
        <f t="shared" si="1600"/>
        <v>0</v>
      </c>
      <c r="BX484" s="2">
        <v>0</v>
      </c>
    </row>
    <row r="485" spans="1:76" ht="31.15" hidden="1" x14ac:dyDescent="0.3">
      <c r="A485" s="11">
        <v>930</v>
      </c>
      <c r="B485" s="12" t="s">
        <v>15</v>
      </c>
      <c r="C485" s="12" t="s">
        <v>12</v>
      </c>
      <c r="D485" s="11" t="s">
        <v>730</v>
      </c>
      <c r="E485" s="11" t="s">
        <v>22</v>
      </c>
      <c r="F485" s="13" t="s">
        <v>908</v>
      </c>
      <c r="G485" s="19">
        <f>G486</f>
        <v>0</v>
      </c>
      <c r="H485" s="19">
        <f t="shared" si="1600"/>
        <v>0</v>
      </c>
      <c r="I485" s="19">
        <f t="shared" si="1600"/>
        <v>31950</v>
      </c>
      <c r="J485" s="19">
        <f t="shared" si="1600"/>
        <v>0</v>
      </c>
      <c r="K485" s="19">
        <f t="shared" si="1600"/>
        <v>0</v>
      </c>
      <c r="L485" s="19">
        <f t="shared" si="1600"/>
        <v>0</v>
      </c>
      <c r="M485" s="19">
        <f t="shared" si="1429"/>
        <v>0</v>
      </c>
      <c r="N485" s="19">
        <f t="shared" si="1430"/>
        <v>0</v>
      </c>
      <c r="O485" s="19">
        <f t="shared" si="1431"/>
        <v>31950</v>
      </c>
      <c r="P485" s="19">
        <f t="shared" si="1600"/>
        <v>0</v>
      </c>
      <c r="Q485" s="19">
        <f t="shared" si="1600"/>
        <v>0</v>
      </c>
      <c r="R485" s="19">
        <f t="shared" si="1600"/>
        <v>0</v>
      </c>
      <c r="S485" s="19">
        <f t="shared" si="1362"/>
        <v>0</v>
      </c>
      <c r="T485" s="19">
        <f t="shared" si="1600"/>
        <v>0</v>
      </c>
      <c r="U485" s="19">
        <f t="shared" si="1600"/>
        <v>0</v>
      </c>
      <c r="V485" s="19">
        <f t="shared" si="1600"/>
        <v>0</v>
      </c>
      <c r="W485" s="19">
        <f t="shared" si="1600"/>
        <v>0</v>
      </c>
      <c r="X485" s="19">
        <f t="shared" si="1600"/>
        <v>0</v>
      </c>
      <c r="Y485" s="19">
        <f t="shared" si="1600"/>
        <v>0</v>
      </c>
      <c r="Z485" s="19">
        <f t="shared" si="1600"/>
        <v>0</v>
      </c>
      <c r="AA485" s="19">
        <f t="shared" si="1600"/>
        <v>0</v>
      </c>
      <c r="AB485" s="19">
        <f t="shared" si="1328"/>
        <v>0</v>
      </c>
      <c r="AC485" s="19">
        <f t="shared" si="1329"/>
        <v>0</v>
      </c>
      <c r="AD485" s="19">
        <f t="shared" si="1330"/>
        <v>31950</v>
      </c>
      <c r="AE485" s="19">
        <f t="shared" si="1600"/>
        <v>0</v>
      </c>
      <c r="AF485" s="19">
        <f t="shared" si="1332"/>
        <v>0</v>
      </c>
      <c r="AG485" s="19">
        <f t="shared" si="1600"/>
        <v>0</v>
      </c>
      <c r="AH485" s="19">
        <f t="shared" si="1600"/>
        <v>0</v>
      </c>
      <c r="AI485" s="19">
        <f t="shared" si="1600"/>
        <v>0</v>
      </c>
      <c r="AJ485" s="19">
        <f t="shared" si="1600"/>
        <v>0</v>
      </c>
      <c r="AK485" s="19">
        <f t="shared" si="1600"/>
        <v>0</v>
      </c>
      <c r="AL485" s="19">
        <f t="shared" si="1600"/>
        <v>0</v>
      </c>
      <c r="AM485" s="19">
        <f t="shared" si="1600"/>
        <v>0</v>
      </c>
      <c r="AN485" s="19">
        <f t="shared" si="1600"/>
        <v>0</v>
      </c>
      <c r="AO485" s="19">
        <f t="shared" si="1600"/>
        <v>0</v>
      </c>
      <c r="AP485" s="19">
        <f t="shared" si="1600"/>
        <v>0</v>
      </c>
      <c r="AQ485" s="19">
        <f t="shared" si="1600"/>
        <v>0</v>
      </c>
      <c r="AR485" s="19">
        <f t="shared" si="1600"/>
        <v>0</v>
      </c>
      <c r="AS485" s="19">
        <f t="shared" si="1600"/>
        <v>0</v>
      </c>
      <c r="AT485" s="19">
        <f t="shared" si="1600"/>
        <v>0</v>
      </c>
      <c r="AU485" s="19">
        <f t="shared" si="1581"/>
        <v>0</v>
      </c>
      <c r="AV485" s="19">
        <f t="shared" si="1582"/>
        <v>0</v>
      </c>
      <c r="AW485" s="19">
        <f t="shared" si="1583"/>
        <v>31950</v>
      </c>
      <c r="AX485" s="19">
        <f t="shared" si="1600"/>
        <v>0</v>
      </c>
      <c r="AY485" s="19">
        <f t="shared" si="1600"/>
        <v>0</v>
      </c>
      <c r="AZ485" s="19">
        <f t="shared" si="1600"/>
        <v>0</v>
      </c>
      <c r="BA485" s="19">
        <f t="shared" si="1576"/>
        <v>0</v>
      </c>
      <c r="BB485" s="19">
        <f t="shared" si="1577"/>
        <v>0</v>
      </c>
      <c r="BC485" s="19">
        <f t="shared" si="1578"/>
        <v>31950</v>
      </c>
      <c r="BD485" s="19">
        <f t="shared" si="1600"/>
        <v>0</v>
      </c>
      <c r="BE485" s="19">
        <f t="shared" si="1600"/>
        <v>0</v>
      </c>
      <c r="BF485" s="19">
        <f t="shared" si="1600"/>
        <v>0</v>
      </c>
      <c r="BG485" s="19">
        <f t="shared" si="1600"/>
        <v>0</v>
      </c>
      <c r="BH485" s="19">
        <f t="shared" si="1600"/>
        <v>0</v>
      </c>
      <c r="BI485" s="19">
        <f t="shared" si="1600"/>
        <v>0</v>
      </c>
      <c r="BJ485" s="19">
        <f t="shared" si="1600"/>
        <v>0</v>
      </c>
      <c r="BK485" s="19">
        <f t="shared" si="1600"/>
        <v>0</v>
      </c>
      <c r="BL485" s="19">
        <f t="shared" si="1600"/>
        <v>0</v>
      </c>
      <c r="BM485" s="19">
        <f t="shared" si="1600"/>
        <v>0</v>
      </c>
      <c r="BN485" s="19">
        <f t="shared" si="1600"/>
        <v>0</v>
      </c>
      <c r="BO485" s="19">
        <f t="shared" si="1600"/>
        <v>0</v>
      </c>
      <c r="BP485" s="19">
        <f t="shared" si="1600"/>
        <v>0</v>
      </c>
      <c r="BQ485" s="19">
        <f t="shared" si="1600"/>
        <v>0</v>
      </c>
      <c r="BR485" s="19">
        <f t="shared" si="1555"/>
        <v>0</v>
      </c>
      <c r="BS485" s="19">
        <f t="shared" si="1556"/>
        <v>0</v>
      </c>
      <c r="BT485" s="19">
        <f t="shared" si="1557"/>
        <v>31950</v>
      </c>
      <c r="BU485" s="19">
        <f t="shared" si="1600"/>
        <v>0</v>
      </c>
      <c r="BV485" s="19"/>
      <c r="BW485" s="19">
        <f t="shared" si="1600"/>
        <v>0</v>
      </c>
      <c r="BX485" s="2">
        <v>0</v>
      </c>
    </row>
    <row r="486" spans="1:76" ht="15.6" hidden="1" x14ac:dyDescent="0.3">
      <c r="A486" s="11">
        <v>930</v>
      </c>
      <c r="B486" s="12" t="s">
        <v>15</v>
      </c>
      <c r="C486" s="12" t="s">
        <v>12</v>
      </c>
      <c r="D486" s="11" t="s">
        <v>730</v>
      </c>
      <c r="E486" s="11" t="s">
        <v>414</v>
      </c>
      <c r="F486" s="13" t="s">
        <v>263</v>
      </c>
      <c r="G486" s="19"/>
      <c r="H486" s="19"/>
      <c r="I486" s="19">
        <v>31950</v>
      </c>
      <c r="J486" s="19"/>
      <c r="K486" s="19"/>
      <c r="L486" s="19"/>
      <c r="M486" s="19">
        <f t="shared" si="1429"/>
        <v>0</v>
      </c>
      <c r="N486" s="19">
        <f t="shared" si="1430"/>
        <v>0</v>
      </c>
      <c r="O486" s="19">
        <f t="shared" si="1431"/>
        <v>31950</v>
      </c>
      <c r="P486" s="19"/>
      <c r="Q486" s="19"/>
      <c r="R486" s="19"/>
      <c r="S486" s="19">
        <f t="shared" si="1362"/>
        <v>0</v>
      </c>
      <c r="T486" s="19"/>
      <c r="U486" s="19"/>
      <c r="V486" s="19"/>
      <c r="W486" s="19"/>
      <c r="X486" s="19"/>
      <c r="Y486" s="19"/>
      <c r="Z486" s="19"/>
      <c r="AA486" s="19"/>
      <c r="AB486" s="19">
        <f t="shared" ref="AB486:AB552" si="1601">S486+T486+U486+V486</f>
        <v>0</v>
      </c>
      <c r="AC486" s="19">
        <f t="shared" ref="AC486:AC552" si="1602">N486+W486+X486+Y486</f>
        <v>0</v>
      </c>
      <c r="AD486" s="19">
        <f t="shared" ref="AD486:AD552" si="1603">O486+Z486+AA486</f>
        <v>31950</v>
      </c>
      <c r="AE486" s="19"/>
      <c r="AF486" s="19">
        <f t="shared" ref="AF486:AF552" si="1604">AB486+AE486</f>
        <v>0</v>
      </c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>
        <f t="shared" si="1581"/>
        <v>0</v>
      </c>
      <c r="AV486" s="19">
        <f t="shared" si="1582"/>
        <v>0</v>
      </c>
      <c r="AW486" s="19">
        <f t="shared" si="1583"/>
        <v>31950</v>
      </c>
      <c r="AX486" s="19"/>
      <c r="AY486" s="19"/>
      <c r="AZ486" s="19"/>
      <c r="BA486" s="19">
        <f t="shared" si="1576"/>
        <v>0</v>
      </c>
      <c r="BB486" s="19">
        <f t="shared" si="1577"/>
        <v>0</v>
      </c>
      <c r="BC486" s="19">
        <f t="shared" si="1578"/>
        <v>31950</v>
      </c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>
        <f t="shared" si="1555"/>
        <v>0</v>
      </c>
      <c r="BS486" s="19">
        <f t="shared" si="1556"/>
        <v>0</v>
      </c>
      <c r="BT486" s="19">
        <f t="shared" si="1557"/>
        <v>31950</v>
      </c>
      <c r="BU486" s="19"/>
      <c r="BV486" s="19"/>
      <c r="BW486" s="19"/>
      <c r="BX486" s="2">
        <v>0</v>
      </c>
    </row>
    <row r="487" spans="1:76" ht="62.45" hidden="1" x14ac:dyDescent="0.3">
      <c r="A487" s="11">
        <v>930</v>
      </c>
      <c r="B487" s="12" t="s">
        <v>15</v>
      </c>
      <c r="C487" s="12" t="s">
        <v>12</v>
      </c>
      <c r="D487" s="11" t="s">
        <v>802</v>
      </c>
      <c r="E487" s="11"/>
      <c r="F487" s="13" t="s">
        <v>884</v>
      </c>
      <c r="G487" s="19">
        <f>G488</f>
        <v>0</v>
      </c>
      <c r="H487" s="19">
        <f t="shared" ref="H487:BW488" si="1605">H488</f>
        <v>0</v>
      </c>
      <c r="I487" s="19">
        <f t="shared" si="1605"/>
        <v>15000</v>
      </c>
      <c r="J487" s="19">
        <f t="shared" si="1605"/>
        <v>0</v>
      </c>
      <c r="K487" s="19">
        <f t="shared" si="1605"/>
        <v>0</v>
      </c>
      <c r="L487" s="19">
        <f t="shared" si="1605"/>
        <v>0</v>
      </c>
      <c r="M487" s="19">
        <f t="shared" si="1429"/>
        <v>0</v>
      </c>
      <c r="N487" s="19">
        <f t="shared" si="1430"/>
        <v>0</v>
      </c>
      <c r="O487" s="19">
        <f t="shared" si="1431"/>
        <v>15000</v>
      </c>
      <c r="P487" s="19">
        <f t="shared" si="1605"/>
        <v>0</v>
      </c>
      <c r="Q487" s="19">
        <f t="shared" si="1605"/>
        <v>0</v>
      </c>
      <c r="R487" s="19">
        <f t="shared" si="1605"/>
        <v>0</v>
      </c>
      <c r="S487" s="19">
        <f t="shared" si="1362"/>
        <v>0</v>
      </c>
      <c r="T487" s="19">
        <f t="shared" si="1605"/>
        <v>0</v>
      </c>
      <c r="U487" s="19">
        <f t="shared" si="1605"/>
        <v>0</v>
      </c>
      <c r="V487" s="19">
        <f t="shared" si="1605"/>
        <v>0</v>
      </c>
      <c r="W487" s="19">
        <f t="shared" si="1605"/>
        <v>0</v>
      </c>
      <c r="X487" s="19">
        <f t="shared" si="1605"/>
        <v>0</v>
      </c>
      <c r="Y487" s="19">
        <f t="shared" si="1605"/>
        <v>0</v>
      </c>
      <c r="Z487" s="19">
        <f t="shared" si="1605"/>
        <v>0</v>
      </c>
      <c r="AA487" s="19">
        <f t="shared" si="1605"/>
        <v>0</v>
      </c>
      <c r="AB487" s="19">
        <f t="shared" si="1601"/>
        <v>0</v>
      </c>
      <c r="AC487" s="19">
        <f t="shared" si="1602"/>
        <v>0</v>
      </c>
      <c r="AD487" s="19">
        <f t="shared" si="1603"/>
        <v>15000</v>
      </c>
      <c r="AE487" s="19">
        <f t="shared" si="1605"/>
        <v>0</v>
      </c>
      <c r="AF487" s="19">
        <f t="shared" si="1604"/>
        <v>0</v>
      </c>
      <c r="AG487" s="19">
        <f t="shared" si="1605"/>
        <v>0</v>
      </c>
      <c r="AH487" s="19">
        <f t="shared" si="1605"/>
        <v>0</v>
      </c>
      <c r="AI487" s="19">
        <f t="shared" si="1605"/>
        <v>0</v>
      </c>
      <c r="AJ487" s="19">
        <f t="shared" si="1605"/>
        <v>0</v>
      </c>
      <c r="AK487" s="19">
        <f t="shared" si="1605"/>
        <v>0</v>
      </c>
      <c r="AL487" s="19">
        <f t="shared" si="1605"/>
        <v>0</v>
      </c>
      <c r="AM487" s="19">
        <f t="shared" si="1605"/>
        <v>0</v>
      </c>
      <c r="AN487" s="19">
        <f t="shared" si="1605"/>
        <v>0</v>
      </c>
      <c r="AO487" s="19">
        <f t="shared" si="1605"/>
        <v>0</v>
      </c>
      <c r="AP487" s="19">
        <f t="shared" si="1605"/>
        <v>0</v>
      </c>
      <c r="AQ487" s="19">
        <f t="shared" si="1605"/>
        <v>0</v>
      </c>
      <c r="AR487" s="19">
        <f t="shared" si="1605"/>
        <v>0</v>
      </c>
      <c r="AS487" s="19">
        <f t="shared" si="1605"/>
        <v>0</v>
      </c>
      <c r="AT487" s="19">
        <f t="shared" si="1605"/>
        <v>0</v>
      </c>
      <c r="AU487" s="19">
        <f t="shared" si="1581"/>
        <v>0</v>
      </c>
      <c r="AV487" s="19">
        <f t="shared" si="1582"/>
        <v>0</v>
      </c>
      <c r="AW487" s="19">
        <f t="shared" si="1583"/>
        <v>15000</v>
      </c>
      <c r="AX487" s="19">
        <f t="shared" si="1605"/>
        <v>0</v>
      </c>
      <c r="AY487" s="19">
        <f t="shared" si="1605"/>
        <v>0</v>
      </c>
      <c r="AZ487" s="19">
        <f t="shared" si="1605"/>
        <v>0</v>
      </c>
      <c r="BA487" s="19">
        <f t="shared" si="1576"/>
        <v>0</v>
      </c>
      <c r="BB487" s="19">
        <f t="shared" si="1577"/>
        <v>0</v>
      </c>
      <c r="BC487" s="19">
        <f t="shared" si="1578"/>
        <v>15000</v>
      </c>
      <c r="BD487" s="19">
        <f t="shared" si="1605"/>
        <v>0</v>
      </c>
      <c r="BE487" s="19">
        <f t="shared" si="1605"/>
        <v>0</v>
      </c>
      <c r="BF487" s="19">
        <f t="shared" si="1605"/>
        <v>0</v>
      </c>
      <c r="BG487" s="19">
        <f t="shared" si="1605"/>
        <v>0</v>
      </c>
      <c r="BH487" s="19">
        <f t="shared" si="1605"/>
        <v>0</v>
      </c>
      <c r="BI487" s="19">
        <f t="shared" si="1605"/>
        <v>0</v>
      </c>
      <c r="BJ487" s="19">
        <f t="shared" si="1605"/>
        <v>0</v>
      </c>
      <c r="BK487" s="19">
        <f t="shared" si="1605"/>
        <v>0</v>
      </c>
      <c r="BL487" s="19">
        <f t="shared" si="1605"/>
        <v>0</v>
      </c>
      <c r="BM487" s="19">
        <f t="shared" si="1605"/>
        <v>0</v>
      </c>
      <c r="BN487" s="19">
        <f t="shared" si="1605"/>
        <v>0</v>
      </c>
      <c r="BO487" s="19">
        <f t="shared" si="1605"/>
        <v>0</v>
      </c>
      <c r="BP487" s="19">
        <f t="shared" si="1605"/>
        <v>0</v>
      </c>
      <c r="BQ487" s="19">
        <f t="shared" si="1605"/>
        <v>0</v>
      </c>
      <c r="BR487" s="19">
        <f t="shared" si="1555"/>
        <v>0</v>
      </c>
      <c r="BS487" s="19">
        <f t="shared" si="1556"/>
        <v>0</v>
      </c>
      <c r="BT487" s="19">
        <f t="shared" si="1557"/>
        <v>15000</v>
      </c>
      <c r="BU487" s="19">
        <f t="shared" si="1605"/>
        <v>0</v>
      </c>
      <c r="BV487" s="19"/>
      <c r="BW487" s="19">
        <f t="shared" si="1605"/>
        <v>0</v>
      </c>
      <c r="BX487" s="2">
        <v>0</v>
      </c>
    </row>
    <row r="488" spans="1:76" ht="31.15" hidden="1" x14ac:dyDescent="0.3">
      <c r="A488" s="11">
        <v>930</v>
      </c>
      <c r="B488" s="12" t="s">
        <v>15</v>
      </c>
      <c r="C488" s="12" t="s">
        <v>12</v>
      </c>
      <c r="D488" s="11" t="s">
        <v>802</v>
      </c>
      <c r="E488" s="11" t="s">
        <v>22</v>
      </c>
      <c r="F488" s="13" t="s">
        <v>908</v>
      </c>
      <c r="G488" s="19">
        <f>G489</f>
        <v>0</v>
      </c>
      <c r="H488" s="19">
        <f t="shared" si="1605"/>
        <v>0</v>
      </c>
      <c r="I488" s="19">
        <f t="shared" si="1605"/>
        <v>15000</v>
      </c>
      <c r="J488" s="19">
        <f t="shared" si="1605"/>
        <v>0</v>
      </c>
      <c r="K488" s="19">
        <f t="shared" si="1605"/>
        <v>0</v>
      </c>
      <c r="L488" s="19">
        <f t="shared" si="1605"/>
        <v>0</v>
      </c>
      <c r="M488" s="19">
        <f t="shared" si="1429"/>
        <v>0</v>
      </c>
      <c r="N488" s="19">
        <f t="shared" si="1430"/>
        <v>0</v>
      </c>
      <c r="O488" s="19">
        <f t="shared" si="1431"/>
        <v>15000</v>
      </c>
      <c r="P488" s="19">
        <f t="shared" si="1605"/>
        <v>0</v>
      </c>
      <c r="Q488" s="19">
        <f t="shared" si="1605"/>
        <v>0</v>
      </c>
      <c r="R488" s="19">
        <f t="shared" si="1605"/>
        <v>0</v>
      </c>
      <c r="S488" s="19">
        <f t="shared" si="1362"/>
        <v>0</v>
      </c>
      <c r="T488" s="19">
        <f t="shared" si="1605"/>
        <v>0</v>
      </c>
      <c r="U488" s="19">
        <f t="shared" si="1605"/>
        <v>0</v>
      </c>
      <c r="V488" s="19">
        <f t="shared" si="1605"/>
        <v>0</v>
      </c>
      <c r="W488" s="19">
        <f t="shared" si="1605"/>
        <v>0</v>
      </c>
      <c r="X488" s="19">
        <f t="shared" si="1605"/>
        <v>0</v>
      </c>
      <c r="Y488" s="19">
        <f t="shared" si="1605"/>
        <v>0</v>
      </c>
      <c r="Z488" s="19">
        <f t="shared" si="1605"/>
        <v>0</v>
      </c>
      <c r="AA488" s="19">
        <f t="shared" si="1605"/>
        <v>0</v>
      </c>
      <c r="AB488" s="19">
        <f t="shared" si="1601"/>
        <v>0</v>
      </c>
      <c r="AC488" s="19">
        <f t="shared" si="1602"/>
        <v>0</v>
      </c>
      <c r="AD488" s="19">
        <f t="shared" si="1603"/>
        <v>15000</v>
      </c>
      <c r="AE488" s="19">
        <f t="shared" si="1605"/>
        <v>0</v>
      </c>
      <c r="AF488" s="19">
        <f t="shared" si="1604"/>
        <v>0</v>
      </c>
      <c r="AG488" s="19">
        <f t="shared" si="1605"/>
        <v>0</v>
      </c>
      <c r="AH488" s="19">
        <f t="shared" si="1605"/>
        <v>0</v>
      </c>
      <c r="AI488" s="19">
        <f t="shared" si="1605"/>
        <v>0</v>
      </c>
      <c r="AJ488" s="19">
        <f t="shared" si="1605"/>
        <v>0</v>
      </c>
      <c r="AK488" s="19">
        <f t="shared" si="1605"/>
        <v>0</v>
      </c>
      <c r="AL488" s="19">
        <f t="shared" si="1605"/>
        <v>0</v>
      </c>
      <c r="AM488" s="19">
        <f t="shared" si="1605"/>
        <v>0</v>
      </c>
      <c r="AN488" s="19">
        <f t="shared" si="1605"/>
        <v>0</v>
      </c>
      <c r="AO488" s="19">
        <f t="shared" si="1605"/>
        <v>0</v>
      </c>
      <c r="AP488" s="19">
        <f t="shared" si="1605"/>
        <v>0</v>
      </c>
      <c r="AQ488" s="19">
        <f t="shared" si="1605"/>
        <v>0</v>
      </c>
      <c r="AR488" s="19">
        <f t="shared" si="1605"/>
        <v>0</v>
      </c>
      <c r="AS488" s="19">
        <f t="shared" si="1605"/>
        <v>0</v>
      </c>
      <c r="AT488" s="19">
        <f t="shared" si="1605"/>
        <v>0</v>
      </c>
      <c r="AU488" s="19">
        <f t="shared" si="1581"/>
        <v>0</v>
      </c>
      <c r="AV488" s="19">
        <f t="shared" si="1582"/>
        <v>0</v>
      </c>
      <c r="AW488" s="19">
        <f t="shared" si="1583"/>
        <v>15000</v>
      </c>
      <c r="AX488" s="19">
        <f t="shared" si="1605"/>
        <v>0</v>
      </c>
      <c r="AY488" s="19">
        <f t="shared" si="1605"/>
        <v>0</v>
      </c>
      <c r="AZ488" s="19">
        <f t="shared" si="1605"/>
        <v>0</v>
      </c>
      <c r="BA488" s="19">
        <f t="shared" si="1576"/>
        <v>0</v>
      </c>
      <c r="BB488" s="19">
        <f t="shared" si="1577"/>
        <v>0</v>
      </c>
      <c r="BC488" s="19">
        <f t="shared" si="1578"/>
        <v>15000</v>
      </c>
      <c r="BD488" s="19">
        <f t="shared" si="1605"/>
        <v>0</v>
      </c>
      <c r="BE488" s="19">
        <f t="shared" si="1605"/>
        <v>0</v>
      </c>
      <c r="BF488" s="19">
        <f t="shared" si="1605"/>
        <v>0</v>
      </c>
      <c r="BG488" s="19">
        <f t="shared" si="1605"/>
        <v>0</v>
      </c>
      <c r="BH488" s="19">
        <f t="shared" si="1605"/>
        <v>0</v>
      </c>
      <c r="BI488" s="19">
        <f t="shared" si="1605"/>
        <v>0</v>
      </c>
      <c r="BJ488" s="19">
        <f t="shared" si="1605"/>
        <v>0</v>
      </c>
      <c r="BK488" s="19">
        <f t="shared" si="1605"/>
        <v>0</v>
      </c>
      <c r="BL488" s="19">
        <f t="shared" si="1605"/>
        <v>0</v>
      </c>
      <c r="BM488" s="19">
        <f t="shared" si="1605"/>
        <v>0</v>
      </c>
      <c r="BN488" s="19">
        <f t="shared" si="1605"/>
        <v>0</v>
      </c>
      <c r="BO488" s="19">
        <f t="shared" si="1605"/>
        <v>0</v>
      </c>
      <c r="BP488" s="19">
        <f t="shared" si="1605"/>
        <v>0</v>
      </c>
      <c r="BQ488" s="19">
        <f t="shared" si="1605"/>
        <v>0</v>
      </c>
      <c r="BR488" s="19">
        <f t="shared" si="1555"/>
        <v>0</v>
      </c>
      <c r="BS488" s="19">
        <f t="shared" si="1556"/>
        <v>0</v>
      </c>
      <c r="BT488" s="19">
        <f t="shared" si="1557"/>
        <v>15000</v>
      </c>
      <c r="BU488" s="19">
        <f t="shared" si="1605"/>
        <v>0</v>
      </c>
      <c r="BV488" s="19"/>
      <c r="BW488" s="19">
        <f t="shared" si="1605"/>
        <v>0</v>
      </c>
      <c r="BX488" s="2">
        <v>0</v>
      </c>
    </row>
    <row r="489" spans="1:76" ht="15.6" hidden="1" x14ac:dyDescent="0.3">
      <c r="A489" s="11">
        <v>930</v>
      </c>
      <c r="B489" s="12" t="s">
        <v>15</v>
      </c>
      <c r="C489" s="12" t="s">
        <v>12</v>
      </c>
      <c r="D489" s="11" t="s">
        <v>802</v>
      </c>
      <c r="E489" s="11" t="s">
        <v>414</v>
      </c>
      <c r="F489" s="13" t="s">
        <v>263</v>
      </c>
      <c r="G489" s="19"/>
      <c r="H489" s="19"/>
      <c r="I489" s="19">
        <v>15000</v>
      </c>
      <c r="J489" s="19"/>
      <c r="K489" s="19"/>
      <c r="L489" s="19"/>
      <c r="M489" s="19">
        <f t="shared" si="1429"/>
        <v>0</v>
      </c>
      <c r="N489" s="19">
        <f t="shared" si="1430"/>
        <v>0</v>
      </c>
      <c r="O489" s="19">
        <f t="shared" si="1431"/>
        <v>15000</v>
      </c>
      <c r="P489" s="19"/>
      <c r="Q489" s="19"/>
      <c r="R489" s="19"/>
      <c r="S489" s="19">
        <f t="shared" si="1362"/>
        <v>0</v>
      </c>
      <c r="T489" s="19"/>
      <c r="U489" s="19"/>
      <c r="V489" s="19"/>
      <c r="W489" s="19"/>
      <c r="X489" s="19"/>
      <c r="Y489" s="19"/>
      <c r="Z489" s="19"/>
      <c r="AA489" s="19"/>
      <c r="AB489" s="19">
        <f t="shared" si="1601"/>
        <v>0</v>
      </c>
      <c r="AC489" s="19">
        <f t="shared" si="1602"/>
        <v>0</v>
      </c>
      <c r="AD489" s="19">
        <f t="shared" si="1603"/>
        <v>15000</v>
      </c>
      <c r="AE489" s="19"/>
      <c r="AF489" s="19">
        <f t="shared" si="1604"/>
        <v>0</v>
      </c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>
        <f t="shared" si="1581"/>
        <v>0</v>
      </c>
      <c r="AV489" s="19">
        <f t="shared" si="1582"/>
        <v>0</v>
      </c>
      <c r="AW489" s="19">
        <f t="shared" si="1583"/>
        <v>15000</v>
      </c>
      <c r="AX489" s="19"/>
      <c r="AY489" s="19"/>
      <c r="AZ489" s="19"/>
      <c r="BA489" s="19">
        <f t="shared" si="1576"/>
        <v>0</v>
      </c>
      <c r="BB489" s="19">
        <f t="shared" si="1577"/>
        <v>0</v>
      </c>
      <c r="BC489" s="19">
        <f t="shared" si="1578"/>
        <v>15000</v>
      </c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>
        <f t="shared" si="1555"/>
        <v>0</v>
      </c>
      <c r="BS489" s="19">
        <f t="shared" si="1556"/>
        <v>0</v>
      </c>
      <c r="BT489" s="19">
        <f t="shared" si="1557"/>
        <v>15000</v>
      </c>
      <c r="BU489" s="19"/>
      <c r="BV489" s="19"/>
      <c r="BW489" s="19"/>
      <c r="BX489" s="2">
        <v>0</v>
      </c>
    </row>
    <row r="490" spans="1:76" ht="62.45" hidden="1" x14ac:dyDescent="0.3">
      <c r="A490" s="11">
        <v>930</v>
      </c>
      <c r="B490" s="12" t="s">
        <v>15</v>
      </c>
      <c r="C490" s="12" t="s">
        <v>12</v>
      </c>
      <c r="D490" s="11" t="s">
        <v>803</v>
      </c>
      <c r="E490" s="11"/>
      <c r="F490" s="13" t="s">
        <v>885</v>
      </c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>
        <f>AC491</f>
        <v>0</v>
      </c>
      <c r="AD490" s="19">
        <f t="shared" ref="AD490:BW491" si="1606">AD491</f>
        <v>0</v>
      </c>
      <c r="AE490" s="19">
        <f t="shared" si="1606"/>
        <v>0</v>
      </c>
      <c r="AF490" s="19">
        <f t="shared" si="1606"/>
        <v>0</v>
      </c>
      <c r="AG490" s="19">
        <f t="shared" si="1606"/>
        <v>0</v>
      </c>
      <c r="AH490" s="19">
        <f t="shared" si="1606"/>
        <v>0</v>
      </c>
      <c r="AI490" s="19">
        <f t="shared" si="1606"/>
        <v>0</v>
      </c>
      <c r="AJ490" s="19">
        <f t="shared" si="1606"/>
        <v>0</v>
      </c>
      <c r="AK490" s="19">
        <f t="shared" si="1606"/>
        <v>0</v>
      </c>
      <c r="AL490" s="19">
        <f t="shared" si="1606"/>
        <v>0</v>
      </c>
      <c r="AM490" s="19">
        <f t="shared" si="1606"/>
        <v>0</v>
      </c>
      <c r="AN490" s="19">
        <f t="shared" si="1606"/>
        <v>0</v>
      </c>
      <c r="AO490" s="19">
        <f t="shared" si="1606"/>
        <v>15000</v>
      </c>
      <c r="AP490" s="19">
        <f t="shared" si="1606"/>
        <v>0</v>
      </c>
      <c r="AQ490" s="19">
        <f t="shared" si="1606"/>
        <v>0</v>
      </c>
      <c r="AR490" s="19">
        <f t="shared" si="1606"/>
        <v>5000</v>
      </c>
      <c r="AS490" s="19">
        <f t="shared" si="1606"/>
        <v>0</v>
      </c>
      <c r="AT490" s="19">
        <f t="shared" si="1606"/>
        <v>0</v>
      </c>
      <c r="AU490" s="19">
        <f t="shared" si="1581"/>
        <v>0</v>
      </c>
      <c r="AV490" s="19">
        <f t="shared" si="1582"/>
        <v>15000</v>
      </c>
      <c r="AW490" s="19">
        <f t="shared" si="1583"/>
        <v>5000</v>
      </c>
      <c r="AX490" s="19">
        <f t="shared" si="1606"/>
        <v>0</v>
      </c>
      <c r="AY490" s="19">
        <f t="shared" si="1606"/>
        <v>0</v>
      </c>
      <c r="AZ490" s="19">
        <f t="shared" si="1606"/>
        <v>0</v>
      </c>
      <c r="BA490" s="19">
        <f t="shared" si="1576"/>
        <v>0</v>
      </c>
      <c r="BB490" s="19">
        <f t="shared" si="1577"/>
        <v>15000</v>
      </c>
      <c r="BC490" s="19">
        <f t="shared" si="1578"/>
        <v>5000</v>
      </c>
      <c r="BD490" s="19">
        <f t="shared" si="1606"/>
        <v>0</v>
      </c>
      <c r="BE490" s="19">
        <f t="shared" si="1606"/>
        <v>0</v>
      </c>
      <c r="BF490" s="19">
        <f t="shared" si="1606"/>
        <v>0</v>
      </c>
      <c r="BG490" s="19">
        <f t="shared" si="1606"/>
        <v>0</v>
      </c>
      <c r="BH490" s="19">
        <f t="shared" si="1606"/>
        <v>0</v>
      </c>
      <c r="BI490" s="19">
        <f t="shared" si="1606"/>
        <v>0</v>
      </c>
      <c r="BJ490" s="19">
        <f t="shared" si="1606"/>
        <v>0</v>
      </c>
      <c r="BK490" s="19">
        <f t="shared" si="1606"/>
        <v>0</v>
      </c>
      <c r="BL490" s="19">
        <f t="shared" si="1606"/>
        <v>0</v>
      </c>
      <c r="BM490" s="19">
        <f t="shared" si="1606"/>
        <v>0</v>
      </c>
      <c r="BN490" s="19">
        <f t="shared" si="1606"/>
        <v>0</v>
      </c>
      <c r="BO490" s="19">
        <f t="shared" si="1606"/>
        <v>0</v>
      </c>
      <c r="BP490" s="19">
        <f t="shared" si="1606"/>
        <v>0</v>
      </c>
      <c r="BQ490" s="19">
        <f t="shared" si="1606"/>
        <v>0</v>
      </c>
      <c r="BR490" s="19">
        <f t="shared" si="1555"/>
        <v>0</v>
      </c>
      <c r="BS490" s="19">
        <f t="shared" si="1556"/>
        <v>15000</v>
      </c>
      <c r="BT490" s="19">
        <f t="shared" si="1557"/>
        <v>5000</v>
      </c>
      <c r="BU490" s="19">
        <f t="shared" si="1606"/>
        <v>0</v>
      </c>
      <c r="BV490" s="19"/>
      <c r="BW490" s="19">
        <f t="shared" si="1606"/>
        <v>0</v>
      </c>
      <c r="BX490" s="2">
        <v>0</v>
      </c>
    </row>
    <row r="491" spans="1:76" ht="31.15" hidden="1" x14ac:dyDescent="0.3">
      <c r="A491" s="11">
        <v>930</v>
      </c>
      <c r="B491" s="12" t="s">
        <v>15</v>
      </c>
      <c r="C491" s="12" t="s">
        <v>12</v>
      </c>
      <c r="D491" s="11" t="s">
        <v>803</v>
      </c>
      <c r="E491" s="11" t="s">
        <v>22</v>
      </c>
      <c r="F491" s="13" t="s">
        <v>908</v>
      </c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>
        <f>AC492</f>
        <v>0</v>
      </c>
      <c r="AD491" s="19">
        <f t="shared" si="1606"/>
        <v>0</v>
      </c>
      <c r="AE491" s="19">
        <f t="shared" si="1606"/>
        <v>0</v>
      </c>
      <c r="AF491" s="19">
        <f t="shared" si="1606"/>
        <v>0</v>
      </c>
      <c r="AG491" s="19">
        <f t="shared" si="1606"/>
        <v>0</v>
      </c>
      <c r="AH491" s="19">
        <f t="shared" si="1606"/>
        <v>0</v>
      </c>
      <c r="AI491" s="19">
        <f t="shared" si="1606"/>
        <v>0</v>
      </c>
      <c r="AJ491" s="19">
        <f t="shared" si="1606"/>
        <v>0</v>
      </c>
      <c r="AK491" s="19">
        <f t="shared" si="1606"/>
        <v>0</v>
      </c>
      <c r="AL491" s="19">
        <f t="shared" si="1606"/>
        <v>0</v>
      </c>
      <c r="AM491" s="19">
        <f t="shared" si="1606"/>
        <v>0</v>
      </c>
      <c r="AN491" s="19">
        <f t="shared" si="1606"/>
        <v>0</v>
      </c>
      <c r="AO491" s="19">
        <f t="shared" si="1606"/>
        <v>15000</v>
      </c>
      <c r="AP491" s="19">
        <f t="shared" si="1606"/>
        <v>0</v>
      </c>
      <c r="AQ491" s="19">
        <f t="shared" si="1606"/>
        <v>0</v>
      </c>
      <c r="AR491" s="19">
        <f t="shared" si="1606"/>
        <v>5000</v>
      </c>
      <c r="AS491" s="19">
        <f t="shared" si="1606"/>
        <v>0</v>
      </c>
      <c r="AT491" s="19">
        <f t="shared" si="1606"/>
        <v>0</v>
      </c>
      <c r="AU491" s="19">
        <f t="shared" si="1581"/>
        <v>0</v>
      </c>
      <c r="AV491" s="19">
        <f t="shared" si="1582"/>
        <v>15000</v>
      </c>
      <c r="AW491" s="19">
        <f t="shared" si="1583"/>
        <v>5000</v>
      </c>
      <c r="AX491" s="19">
        <f t="shared" si="1606"/>
        <v>0</v>
      </c>
      <c r="AY491" s="19">
        <f t="shared" si="1606"/>
        <v>0</v>
      </c>
      <c r="AZ491" s="19">
        <f t="shared" si="1606"/>
        <v>0</v>
      </c>
      <c r="BA491" s="19">
        <f t="shared" si="1576"/>
        <v>0</v>
      </c>
      <c r="BB491" s="19">
        <f t="shared" si="1577"/>
        <v>15000</v>
      </c>
      <c r="BC491" s="19">
        <f t="shared" si="1578"/>
        <v>5000</v>
      </c>
      <c r="BD491" s="19">
        <f t="shared" si="1606"/>
        <v>0</v>
      </c>
      <c r="BE491" s="19">
        <f t="shared" si="1606"/>
        <v>0</v>
      </c>
      <c r="BF491" s="19">
        <f t="shared" si="1606"/>
        <v>0</v>
      </c>
      <c r="BG491" s="19">
        <f t="shared" si="1606"/>
        <v>0</v>
      </c>
      <c r="BH491" s="19">
        <f t="shared" si="1606"/>
        <v>0</v>
      </c>
      <c r="BI491" s="19">
        <f t="shared" si="1606"/>
        <v>0</v>
      </c>
      <c r="BJ491" s="19">
        <f t="shared" si="1606"/>
        <v>0</v>
      </c>
      <c r="BK491" s="19">
        <f t="shared" si="1606"/>
        <v>0</v>
      </c>
      <c r="BL491" s="19">
        <f t="shared" si="1606"/>
        <v>0</v>
      </c>
      <c r="BM491" s="19">
        <f t="shared" si="1606"/>
        <v>0</v>
      </c>
      <c r="BN491" s="19">
        <f t="shared" si="1606"/>
        <v>0</v>
      </c>
      <c r="BO491" s="19">
        <f t="shared" si="1606"/>
        <v>0</v>
      </c>
      <c r="BP491" s="19">
        <f t="shared" si="1606"/>
        <v>0</v>
      </c>
      <c r="BQ491" s="19">
        <f t="shared" si="1606"/>
        <v>0</v>
      </c>
      <c r="BR491" s="19">
        <f t="shared" si="1555"/>
        <v>0</v>
      </c>
      <c r="BS491" s="19">
        <f t="shared" si="1556"/>
        <v>15000</v>
      </c>
      <c r="BT491" s="19">
        <f t="shared" si="1557"/>
        <v>5000</v>
      </c>
      <c r="BU491" s="19">
        <f t="shared" si="1606"/>
        <v>0</v>
      </c>
      <c r="BV491" s="19"/>
      <c r="BW491" s="19">
        <f t="shared" si="1606"/>
        <v>0</v>
      </c>
      <c r="BX491" s="2">
        <v>0</v>
      </c>
    </row>
    <row r="492" spans="1:76" ht="15.6" hidden="1" x14ac:dyDescent="0.3">
      <c r="A492" s="11">
        <v>930</v>
      </c>
      <c r="B492" s="12" t="s">
        <v>15</v>
      </c>
      <c r="C492" s="12" t="s">
        <v>12</v>
      </c>
      <c r="D492" s="11" t="s">
        <v>803</v>
      </c>
      <c r="E492" s="11" t="s">
        <v>414</v>
      </c>
      <c r="F492" s="13" t="s">
        <v>263</v>
      </c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>
        <v>0</v>
      </c>
      <c r="AD492" s="19">
        <v>0</v>
      </c>
      <c r="AE492" s="19"/>
      <c r="AF492" s="19">
        <v>0</v>
      </c>
      <c r="AG492" s="19"/>
      <c r="AH492" s="19"/>
      <c r="AI492" s="19"/>
      <c r="AJ492" s="19"/>
      <c r="AK492" s="19"/>
      <c r="AL492" s="19"/>
      <c r="AM492" s="19"/>
      <c r="AN492" s="19"/>
      <c r="AO492" s="19">
        <v>15000</v>
      </c>
      <c r="AP492" s="19"/>
      <c r="AQ492" s="19"/>
      <c r="AR492" s="19">
        <v>5000</v>
      </c>
      <c r="AS492" s="19"/>
      <c r="AT492" s="19"/>
      <c r="AU492" s="19">
        <f t="shared" si="1581"/>
        <v>0</v>
      </c>
      <c r="AV492" s="19">
        <f t="shared" si="1582"/>
        <v>15000</v>
      </c>
      <c r="AW492" s="19">
        <f t="shared" si="1583"/>
        <v>5000</v>
      </c>
      <c r="AX492" s="19"/>
      <c r="AY492" s="19"/>
      <c r="AZ492" s="19"/>
      <c r="BA492" s="19">
        <f t="shared" si="1576"/>
        <v>0</v>
      </c>
      <c r="BB492" s="19">
        <f t="shared" si="1577"/>
        <v>15000</v>
      </c>
      <c r="BC492" s="19">
        <f t="shared" si="1578"/>
        <v>5000</v>
      </c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>
        <f t="shared" si="1555"/>
        <v>0</v>
      </c>
      <c r="BS492" s="19">
        <f t="shared" si="1556"/>
        <v>15000</v>
      </c>
      <c r="BT492" s="19">
        <f t="shared" si="1557"/>
        <v>5000</v>
      </c>
      <c r="BU492" s="19"/>
      <c r="BV492" s="19"/>
      <c r="BW492" s="19"/>
      <c r="BX492" s="2">
        <v>0</v>
      </c>
    </row>
    <row r="493" spans="1:76" ht="62.45" hidden="1" x14ac:dyDescent="0.3">
      <c r="A493" s="11">
        <v>930</v>
      </c>
      <c r="B493" s="12" t="s">
        <v>15</v>
      </c>
      <c r="C493" s="12" t="s">
        <v>12</v>
      </c>
      <c r="D493" s="11" t="s">
        <v>804</v>
      </c>
      <c r="E493" s="11"/>
      <c r="F493" s="13" t="s">
        <v>886</v>
      </c>
      <c r="G493" s="19">
        <f>G494</f>
        <v>0</v>
      </c>
      <c r="H493" s="19">
        <f t="shared" ref="H493:BW494" si="1607">H494</f>
        <v>15000</v>
      </c>
      <c r="I493" s="19">
        <f t="shared" si="1607"/>
        <v>5000</v>
      </c>
      <c r="J493" s="19">
        <f t="shared" si="1607"/>
        <v>0</v>
      </c>
      <c r="K493" s="19">
        <f t="shared" si="1607"/>
        <v>0</v>
      </c>
      <c r="L493" s="19">
        <f t="shared" si="1607"/>
        <v>0</v>
      </c>
      <c r="M493" s="19">
        <f t="shared" si="1429"/>
        <v>0</v>
      </c>
      <c r="N493" s="19">
        <f t="shared" si="1430"/>
        <v>15000</v>
      </c>
      <c r="O493" s="19">
        <f t="shared" si="1431"/>
        <v>5000</v>
      </c>
      <c r="P493" s="19">
        <f t="shared" si="1607"/>
        <v>0</v>
      </c>
      <c r="Q493" s="19">
        <f t="shared" si="1607"/>
        <v>0</v>
      </c>
      <c r="R493" s="19">
        <f t="shared" si="1607"/>
        <v>0</v>
      </c>
      <c r="S493" s="19">
        <f t="shared" si="1362"/>
        <v>0</v>
      </c>
      <c r="T493" s="19">
        <f t="shared" si="1607"/>
        <v>0</v>
      </c>
      <c r="U493" s="19">
        <f t="shared" si="1607"/>
        <v>0</v>
      </c>
      <c r="V493" s="19">
        <f t="shared" si="1607"/>
        <v>0</v>
      </c>
      <c r="W493" s="19">
        <f t="shared" si="1607"/>
        <v>0</v>
      </c>
      <c r="X493" s="19">
        <f t="shared" si="1607"/>
        <v>0</v>
      </c>
      <c r="Y493" s="19">
        <f t="shared" si="1607"/>
        <v>0</v>
      </c>
      <c r="Z493" s="19">
        <f t="shared" si="1607"/>
        <v>0</v>
      </c>
      <c r="AA493" s="19">
        <f t="shared" si="1607"/>
        <v>0</v>
      </c>
      <c r="AB493" s="19">
        <f t="shared" si="1601"/>
        <v>0</v>
      </c>
      <c r="AC493" s="19">
        <f t="shared" si="1602"/>
        <v>15000</v>
      </c>
      <c r="AD493" s="19">
        <f t="shared" si="1603"/>
        <v>5000</v>
      </c>
      <c r="AE493" s="19">
        <f t="shared" si="1607"/>
        <v>0</v>
      </c>
      <c r="AF493" s="19">
        <f t="shared" si="1604"/>
        <v>0</v>
      </c>
      <c r="AG493" s="19">
        <f t="shared" si="1607"/>
        <v>0</v>
      </c>
      <c r="AH493" s="19">
        <f t="shared" si="1607"/>
        <v>0</v>
      </c>
      <c r="AI493" s="19">
        <f t="shared" si="1607"/>
        <v>0</v>
      </c>
      <c r="AJ493" s="19">
        <f t="shared" si="1607"/>
        <v>0</v>
      </c>
      <c r="AK493" s="19">
        <f t="shared" si="1607"/>
        <v>0</v>
      </c>
      <c r="AL493" s="19">
        <f t="shared" si="1607"/>
        <v>0</v>
      </c>
      <c r="AM493" s="19">
        <f t="shared" si="1607"/>
        <v>0</v>
      </c>
      <c r="AN493" s="19">
        <f t="shared" si="1607"/>
        <v>0</v>
      </c>
      <c r="AO493" s="19">
        <f t="shared" si="1607"/>
        <v>-15000</v>
      </c>
      <c r="AP493" s="19">
        <f t="shared" si="1607"/>
        <v>0</v>
      </c>
      <c r="AQ493" s="19">
        <f t="shared" si="1607"/>
        <v>0</v>
      </c>
      <c r="AR493" s="19">
        <f t="shared" si="1607"/>
        <v>-5000</v>
      </c>
      <c r="AS493" s="19">
        <f t="shared" si="1607"/>
        <v>0</v>
      </c>
      <c r="AT493" s="19">
        <f t="shared" si="1607"/>
        <v>0</v>
      </c>
      <c r="AU493" s="19">
        <f t="shared" si="1581"/>
        <v>0</v>
      </c>
      <c r="AV493" s="19">
        <f t="shared" si="1582"/>
        <v>0</v>
      </c>
      <c r="AW493" s="19">
        <f t="shared" si="1583"/>
        <v>0</v>
      </c>
      <c r="AX493" s="19">
        <f t="shared" si="1607"/>
        <v>0</v>
      </c>
      <c r="AY493" s="19">
        <f t="shared" si="1607"/>
        <v>0</v>
      </c>
      <c r="AZ493" s="19">
        <f t="shared" si="1607"/>
        <v>0</v>
      </c>
      <c r="BA493" s="19">
        <f t="shared" si="1576"/>
        <v>0</v>
      </c>
      <c r="BB493" s="19">
        <f t="shared" si="1577"/>
        <v>0</v>
      </c>
      <c r="BC493" s="19">
        <f t="shared" si="1578"/>
        <v>0</v>
      </c>
      <c r="BD493" s="19">
        <f t="shared" si="1607"/>
        <v>0</v>
      </c>
      <c r="BE493" s="19">
        <f t="shared" si="1607"/>
        <v>0</v>
      </c>
      <c r="BF493" s="19">
        <f t="shared" si="1607"/>
        <v>0</v>
      </c>
      <c r="BG493" s="19">
        <f t="shared" si="1607"/>
        <v>0</v>
      </c>
      <c r="BH493" s="19">
        <f t="shared" si="1607"/>
        <v>0</v>
      </c>
      <c r="BI493" s="19">
        <f t="shared" si="1607"/>
        <v>0</v>
      </c>
      <c r="BJ493" s="19">
        <f t="shared" si="1607"/>
        <v>0</v>
      </c>
      <c r="BK493" s="19">
        <f t="shared" si="1607"/>
        <v>0</v>
      </c>
      <c r="BL493" s="19">
        <f t="shared" si="1607"/>
        <v>0</v>
      </c>
      <c r="BM493" s="19">
        <f t="shared" si="1607"/>
        <v>0</v>
      </c>
      <c r="BN493" s="19">
        <f t="shared" si="1607"/>
        <v>0</v>
      </c>
      <c r="BO493" s="19">
        <f t="shared" si="1607"/>
        <v>0</v>
      </c>
      <c r="BP493" s="19">
        <f t="shared" si="1607"/>
        <v>0</v>
      </c>
      <c r="BQ493" s="19">
        <f t="shared" si="1607"/>
        <v>0</v>
      </c>
      <c r="BR493" s="19">
        <f t="shared" si="1555"/>
        <v>0</v>
      </c>
      <c r="BS493" s="19">
        <f t="shared" si="1556"/>
        <v>0</v>
      </c>
      <c r="BT493" s="19">
        <f t="shared" si="1557"/>
        <v>0</v>
      </c>
      <c r="BU493" s="19">
        <f t="shared" si="1607"/>
        <v>0</v>
      </c>
      <c r="BV493" s="19"/>
      <c r="BW493" s="19">
        <f t="shared" si="1607"/>
        <v>0</v>
      </c>
      <c r="BX493" s="2">
        <v>0</v>
      </c>
    </row>
    <row r="494" spans="1:76" ht="31.15" hidden="1" x14ac:dyDescent="0.3">
      <c r="A494" s="11">
        <v>930</v>
      </c>
      <c r="B494" s="12" t="s">
        <v>15</v>
      </c>
      <c r="C494" s="12" t="s">
        <v>12</v>
      </c>
      <c r="D494" s="11" t="s">
        <v>804</v>
      </c>
      <c r="E494" s="11" t="s">
        <v>22</v>
      </c>
      <c r="F494" s="13" t="s">
        <v>908</v>
      </c>
      <c r="G494" s="19">
        <f>G495</f>
        <v>0</v>
      </c>
      <c r="H494" s="19">
        <f t="shared" si="1607"/>
        <v>15000</v>
      </c>
      <c r="I494" s="19">
        <f t="shared" si="1607"/>
        <v>5000</v>
      </c>
      <c r="J494" s="19">
        <f t="shared" si="1607"/>
        <v>0</v>
      </c>
      <c r="K494" s="19">
        <f t="shared" si="1607"/>
        <v>0</v>
      </c>
      <c r="L494" s="19">
        <f t="shared" si="1607"/>
        <v>0</v>
      </c>
      <c r="M494" s="19">
        <f t="shared" si="1429"/>
        <v>0</v>
      </c>
      <c r="N494" s="19">
        <f t="shared" si="1430"/>
        <v>15000</v>
      </c>
      <c r="O494" s="19">
        <f t="shared" si="1431"/>
        <v>5000</v>
      </c>
      <c r="P494" s="19">
        <f t="shared" si="1607"/>
        <v>0</v>
      </c>
      <c r="Q494" s="19">
        <f t="shared" si="1607"/>
        <v>0</v>
      </c>
      <c r="R494" s="19">
        <f t="shared" si="1607"/>
        <v>0</v>
      </c>
      <c r="S494" s="19">
        <f t="shared" si="1362"/>
        <v>0</v>
      </c>
      <c r="T494" s="19">
        <f t="shared" si="1607"/>
        <v>0</v>
      </c>
      <c r="U494" s="19">
        <f t="shared" si="1607"/>
        <v>0</v>
      </c>
      <c r="V494" s="19">
        <f t="shared" si="1607"/>
        <v>0</v>
      </c>
      <c r="W494" s="19">
        <f t="shared" si="1607"/>
        <v>0</v>
      </c>
      <c r="X494" s="19">
        <f t="shared" si="1607"/>
        <v>0</v>
      </c>
      <c r="Y494" s="19">
        <f t="shared" si="1607"/>
        <v>0</v>
      </c>
      <c r="Z494" s="19">
        <f t="shared" si="1607"/>
        <v>0</v>
      </c>
      <c r="AA494" s="19">
        <f t="shared" si="1607"/>
        <v>0</v>
      </c>
      <c r="AB494" s="19">
        <f t="shared" si="1601"/>
        <v>0</v>
      </c>
      <c r="AC494" s="19">
        <f t="shared" si="1602"/>
        <v>15000</v>
      </c>
      <c r="AD494" s="19">
        <f t="shared" si="1603"/>
        <v>5000</v>
      </c>
      <c r="AE494" s="19">
        <f t="shared" si="1607"/>
        <v>0</v>
      </c>
      <c r="AF494" s="19">
        <f t="shared" si="1604"/>
        <v>0</v>
      </c>
      <c r="AG494" s="19">
        <f t="shared" si="1607"/>
        <v>0</v>
      </c>
      <c r="AH494" s="19">
        <f t="shared" si="1607"/>
        <v>0</v>
      </c>
      <c r="AI494" s="19">
        <f t="shared" si="1607"/>
        <v>0</v>
      </c>
      <c r="AJ494" s="19">
        <f t="shared" si="1607"/>
        <v>0</v>
      </c>
      <c r="AK494" s="19">
        <f t="shared" si="1607"/>
        <v>0</v>
      </c>
      <c r="AL494" s="19">
        <f t="shared" si="1607"/>
        <v>0</v>
      </c>
      <c r="AM494" s="19">
        <f t="shared" si="1607"/>
        <v>0</v>
      </c>
      <c r="AN494" s="19">
        <f t="shared" si="1607"/>
        <v>0</v>
      </c>
      <c r="AO494" s="19">
        <f t="shared" si="1607"/>
        <v>-15000</v>
      </c>
      <c r="AP494" s="19">
        <f t="shared" si="1607"/>
        <v>0</v>
      </c>
      <c r="AQ494" s="19">
        <f t="shared" si="1607"/>
        <v>0</v>
      </c>
      <c r="AR494" s="19">
        <f t="shared" si="1607"/>
        <v>-5000</v>
      </c>
      <c r="AS494" s="19">
        <f t="shared" si="1607"/>
        <v>0</v>
      </c>
      <c r="AT494" s="19">
        <f t="shared" si="1607"/>
        <v>0</v>
      </c>
      <c r="AU494" s="19">
        <f t="shared" si="1581"/>
        <v>0</v>
      </c>
      <c r="AV494" s="19">
        <f t="shared" si="1582"/>
        <v>0</v>
      </c>
      <c r="AW494" s="19">
        <f t="shared" si="1583"/>
        <v>0</v>
      </c>
      <c r="AX494" s="19">
        <f t="shared" si="1607"/>
        <v>0</v>
      </c>
      <c r="AY494" s="19">
        <f t="shared" si="1607"/>
        <v>0</v>
      </c>
      <c r="AZ494" s="19">
        <f t="shared" si="1607"/>
        <v>0</v>
      </c>
      <c r="BA494" s="19">
        <f t="shared" si="1576"/>
        <v>0</v>
      </c>
      <c r="BB494" s="19">
        <f t="shared" si="1577"/>
        <v>0</v>
      </c>
      <c r="BC494" s="19">
        <f t="shared" si="1578"/>
        <v>0</v>
      </c>
      <c r="BD494" s="19">
        <f t="shared" si="1607"/>
        <v>0</v>
      </c>
      <c r="BE494" s="19">
        <f t="shared" si="1607"/>
        <v>0</v>
      </c>
      <c r="BF494" s="19">
        <f t="shared" si="1607"/>
        <v>0</v>
      </c>
      <c r="BG494" s="19">
        <f t="shared" si="1607"/>
        <v>0</v>
      </c>
      <c r="BH494" s="19">
        <f t="shared" si="1607"/>
        <v>0</v>
      </c>
      <c r="BI494" s="19">
        <f t="shared" si="1607"/>
        <v>0</v>
      </c>
      <c r="BJ494" s="19">
        <f t="shared" si="1607"/>
        <v>0</v>
      </c>
      <c r="BK494" s="19">
        <f t="shared" si="1607"/>
        <v>0</v>
      </c>
      <c r="BL494" s="19">
        <f t="shared" si="1607"/>
        <v>0</v>
      </c>
      <c r="BM494" s="19">
        <f t="shared" si="1607"/>
        <v>0</v>
      </c>
      <c r="BN494" s="19">
        <f t="shared" si="1607"/>
        <v>0</v>
      </c>
      <c r="BO494" s="19">
        <f t="shared" si="1607"/>
        <v>0</v>
      </c>
      <c r="BP494" s="19">
        <f t="shared" si="1607"/>
        <v>0</v>
      </c>
      <c r="BQ494" s="19">
        <f t="shared" si="1607"/>
        <v>0</v>
      </c>
      <c r="BR494" s="19">
        <f t="shared" si="1555"/>
        <v>0</v>
      </c>
      <c r="BS494" s="19">
        <f t="shared" si="1556"/>
        <v>0</v>
      </c>
      <c r="BT494" s="19">
        <f t="shared" si="1557"/>
        <v>0</v>
      </c>
      <c r="BU494" s="19">
        <f t="shared" si="1607"/>
        <v>0</v>
      </c>
      <c r="BV494" s="19"/>
      <c r="BW494" s="19">
        <f t="shared" si="1607"/>
        <v>0</v>
      </c>
      <c r="BX494" s="2">
        <v>0</v>
      </c>
    </row>
    <row r="495" spans="1:76" ht="15.6" hidden="1" x14ac:dyDescent="0.3">
      <c r="A495" s="11">
        <v>930</v>
      </c>
      <c r="B495" s="12" t="s">
        <v>15</v>
      </c>
      <c r="C495" s="12" t="s">
        <v>12</v>
      </c>
      <c r="D495" s="11" t="s">
        <v>804</v>
      </c>
      <c r="E495" s="11" t="s">
        <v>414</v>
      </c>
      <c r="F495" s="13" t="s">
        <v>263</v>
      </c>
      <c r="G495" s="19"/>
      <c r="H495" s="19">
        <v>15000</v>
      </c>
      <c r="I495" s="19">
        <v>5000</v>
      </c>
      <c r="J495" s="19"/>
      <c r="K495" s="19"/>
      <c r="L495" s="19"/>
      <c r="M495" s="19">
        <f t="shared" si="1429"/>
        <v>0</v>
      </c>
      <c r="N495" s="19">
        <f t="shared" si="1430"/>
        <v>15000</v>
      </c>
      <c r="O495" s="19">
        <f t="shared" si="1431"/>
        <v>5000</v>
      </c>
      <c r="P495" s="19"/>
      <c r="Q495" s="19"/>
      <c r="R495" s="19"/>
      <c r="S495" s="19">
        <f t="shared" si="1362"/>
        <v>0</v>
      </c>
      <c r="T495" s="19"/>
      <c r="U495" s="19"/>
      <c r="V495" s="19"/>
      <c r="W495" s="19"/>
      <c r="X495" s="19"/>
      <c r="Y495" s="19"/>
      <c r="Z495" s="19"/>
      <c r="AA495" s="19"/>
      <c r="AB495" s="19">
        <f t="shared" si="1601"/>
        <v>0</v>
      </c>
      <c r="AC495" s="19">
        <f t="shared" si="1602"/>
        <v>15000</v>
      </c>
      <c r="AD495" s="19">
        <f t="shared" si="1603"/>
        <v>5000</v>
      </c>
      <c r="AE495" s="19"/>
      <c r="AF495" s="19">
        <f t="shared" si="1604"/>
        <v>0</v>
      </c>
      <c r="AG495" s="19"/>
      <c r="AH495" s="19"/>
      <c r="AI495" s="19"/>
      <c r="AJ495" s="19"/>
      <c r="AK495" s="19"/>
      <c r="AL495" s="19"/>
      <c r="AM495" s="19"/>
      <c r="AN495" s="19"/>
      <c r="AO495" s="19">
        <v>-15000</v>
      </c>
      <c r="AP495" s="19"/>
      <c r="AQ495" s="19"/>
      <c r="AR495" s="19">
        <v>-5000</v>
      </c>
      <c r="AS495" s="19"/>
      <c r="AT495" s="19"/>
      <c r="AU495" s="19">
        <f t="shared" si="1581"/>
        <v>0</v>
      </c>
      <c r="AV495" s="19">
        <f t="shared" si="1582"/>
        <v>0</v>
      </c>
      <c r="AW495" s="19">
        <f t="shared" si="1583"/>
        <v>0</v>
      </c>
      <c r="AX495" s="19"/>
      <c r="AY495" s="19"/>
      <c r="AZ495" s="19"/>
      <c r="BA495" s="19">
        <f t="shared" si="1576"/>
        <v>0</v>
      </c>
      <c r="BB495" s="19">
        <f t="shared" si="1577"/>
        <v>0</v>
      </c>
      <c r="BC495" s="19">
        <f t="shared" si="1578"/>
        <v>0</v>
      </c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>
        <f t="shared" si="1555"/>
        <v>0</v>
      </c>
      <c r="BS495" s="19">
        <f t="shared" si="1556"/>
        <v>0</v>
      </c>
      <c r="BT495" s="19">
        <f t="shared" si="1557"/>
        <v>0</v>
      </c>
      <c r="BU495" s="19"/>
      <c r="BV495" s="19"/>
      <c r="BW495" s="19"/>
      <c r="BX495" s="2">
        <v>0</v>
      </c>
    </row>
    <row r="496" spans="1:76" ht="46.9" hidden="1" x14ac:dyDescent="0.3">
      <c r="A496" s="11">
        <v>930</v>
      </c>
      <c r="B496" s="12" t="s">
        <v>15</v>
      </c>
      <c r="C496" s="12" t="s">
        <v>12</v>
      </c>
      <c r="D496" s="11" t="s">
        <v>806</v>
      </c>
      <c r="E496" s="11"/>
      <c r="F496" s="13" t="s">
        <v>888</v>
      </c>
      <c r="G496" s="19">
        <f>G497</f>
        <v>0</v>
      </c>
      <c r="H496" s="19">
        <f t="shared" ref="H496:BW497" si="1608">H497</f>
        <v>0</v>
      </c>
      <c r="I496" s="19">
        <f t="shared" si="1608"/>
        <v>15000</v>
      </c>
      <c r="J496" s="19">
        <f t="shared" si="1608"/>
        <v>0</v>
      </c>
      <c r="K496" s="19">
        <f t="shared" si="1608"/>
        <v>0</v>
      </c>
      <c r="L496" s="19">
        <f t="shared" si="1608"/>
        <v>0</v>
      </c>
      <c r="M496" s="19">
        <f t="shared" si="1429"/>
        <v>0</v>
      </c>
      <c r="N496" s="19">
        <f t="shared" si="1430"/>
        <v>0</v>
      </c>
      <c r="O496" s="19">
        <f t="shared" si="1431"/>
        <v>15000</v>
      </c>
      <c r="P496" s="19">
        <f t="shared" si="1608"/>
        <v>0</v>
      </c>
      <c r="Q496" s="19">
        <f t="shared" si="1608"/>
        <v>0</v>
      </c>
      <c r="R496" s="19">
        <f t="shared" si="1608"/>
        <v>0</v>
      </c>
      <c r="S496" s="19">
        <f t="shared" si="1362"/>
        <v>0</v>
      </c>
      <c r="T496" s="19">
        <f t="shared" si="1608"/>
        <v>0</v>
      </c>
      <c r="U496" s="19">
        <f t="shared" si="1608"/>
        <v>0</v>
      </c>
      <c r="V496" s="19">
        <f t="shared" si="1608"/>
        <v>0</v>
      </c>
      <c r="W496" s="19">
        <f t="shared" si="1608"/>
        <v>0</v>
      </c>
      <c r="X496" s="19">
        <f t="shared" si="1608"/>
        <v>0</v>
      </c>
      <c r="Y496" s="19">
        <f t="shared" si="1608"/>
        <v>0</v>
      </c>
      <c r="Z496" s="19">
        <f t="shared" si="1608"/>
        <v>0</v>
      </c>
      <c r="AA496" s="19">
        <f t="shared" si="1608"/>
        <v>0</v>
      </c>
      <c r="AB496" s="19">
        <f t="shared" si="1601"/>
        <v>0</v>
      </c>
      <c r="AC496" s="19">
        <f t="shared" si="1602"/>
        <v>0</v>
      </c>
      <c r="AD496" s="19">
        <f t="shared" si="1603"/>
        <v>15000</v>
      </c>
      <c r="AE496" s="19">
        <f t="shared" si="1608"/>
        <v>0</v>
      </c>
      <c r="AF496" s="19">
        <f t="shared" si="1604"/>
        <v>0</v>
      </c>
      <c r="AG496" s="19">
        <f t="shared" si="1608"/>
        <v>0</v>
      </c>
      <c r="AH496" s="19">
        <f t="shared" si="1608"/>
        <v>0</v>
      </c>
      <c r="AI496" s="19">
        <f t="shared" si="1608"/>
        <v>0</v>
      </c>
      <c r="AJ496" s="19">
        <f t="shared" si="1608"/>
        <v>0</v>
      </c>
      <c r="AK496" s="19">
        <f t="shared" si="1608"/>
        <v>0</v>
      </c>
      <c r="AL496" s="19">
        <f t="shared" si="1608"/>
        <v>0</v>
      </c>
      <c r="AM496" s="19">
        <f t="shared" si="1608"/>
        <v>0</v>
      </c>
      <c r="AN496" s="19">
        <f t="shared" si="1608"/>
        <v>0</v>
      </c>
      <c r="AO496" s="19">
        <f t="shared" si="1608"/>
        <v>0</v>
      </c>
      <c r="AP496" s="19">
        <f t="shared" si="1608"/>
        <v>0</v>
      </c>
      <c r="AQ496" s="19">
        <f t="shared" si="1608"/>
        <v>0</v>
      </c>
      <c r="AR496" s="19">
        <f t="shared" si="1608"/>
        <v>0</v>
      </c>
      <c r="AS496" s="19">
        <f t="shared" si="1608"/>
        <v>0</v>
      </c>
      <c r="AT496" s="19">
        <f t="shared" si="1608"/>
        <v>0</v>
      </c>
      <c r="AU496" s="19">
        <f t="shared" si="1581"/>
        <v>0</v>
      </c>
      <c r="AV496" s="19">
        <f t="shared" si="1582"/>
        <v>0</v>
      </c>
      <c r="AW496" s="19">
        <f t="shared" si="1583"/>
        <v>15000</v>
      </c>
      <c r="AX496" s="19">
        <f t="shared" si="1608"/>
        <v>0</v>
      </c>
      <c r="AY496" s="19">
        <f t="shared" si="1608"/>
        <v>0</v>
      </c>
      <c r="AZ496" s="19">
        <f t="shared" si="1608"/>
        <v>0</v>
      </c>
      <c r="BA496" s="19">
        <f t="shared" si="1576"/>
        <v>0</v>
      </c>
      <c r="BB496" s="19">
        <f t="shared" si="1577"/>
        <v>0</v>
      </c>
      <c r="BC496" s="19">
        <f t="shared" si="1578"/>
        <v>15000</v>
      </c>
      <c r="BD496" s="19">
        <f t="shared" si="1608"/>
        <v>0</v>
      </c>
      <c r="BE496" s="19">
        <f t="shared" si="1608"/>
        <v>0</v>
      </c>
      <c r="BF496" s="19">
        <f t="shared" si="1608"/>
        <v>0</v>
      </c>
      <c r="BG496" s="19">
        <f t="shared" si="1608"/>
        <v>0</v>
      </c>
      <c r="BH496" s="19">
        <f t="shared" si="1608"/>
        <v>0</v>
      </c>
      <c r="BI496" s="19">
        <f t="shared" si="1608"/>
        <v>0</v>
      </c>
      <c r="BJ496" s="19">
        <f t="shared" si="1608"/>
        <v>0</v>
      </c>
      <c r="BK496" s="19">
        <f t="shared" si="1608"/>
        <v>0</v>
      </c>
      <c r="BL496" s="19">
        <f t="shared" si="1608"/>
        <v>0</v>
      </c>
      <c r="BM496" s="19">
        <f t="shared" si="1608"/>
        <v>0</v>
      </c>
      <c r="BN496" s="19">
        <f t="shared" si="1608"/>
        <v>0</v>
      </c>
      <c r="BO496" s="19">
        <f t="shared" si="1608"/>
        <v>0</v>
      </c>
      <c r="BP496" s="19">
        <f t="shared" si="1608"/>
        <v>0</v>
      </c>
      <c r="BQ496" s="19">
        <f t="shared" si="1608"/>
        <v>0</v>
      </c>
      <c r="BR496" s="19">
        <f t="shared" si="1555"/>
        <v>0</v>
      </c>
      <c r="BS496" s="19">
        <f t="shared" si="1556"/>
        <v>0</v>
      </c>
      <c r="BT496" s="19">
        <f t="shared" si="1557"/>
        <v>15000</v>
      </c>
      <c r="BU496" s="19">
        <f t="shared" si="1608"/>
        <v>0</v>
      </c>
      <c r="BV496" s="19"/>
      <c r="BW496" s="19">
        <f t="shared" si="1608"/>
        <v>0</v>
      </c>
      <c r="BX496" s="2">
        <v>0</v>
      </c>
    </row>
    <row r="497" spans="1:76" ht="31.15" hidden="1" x14ac:dyDescent="0.3">
      <c r="A497" s="11">
        <v>930</v>
      </c>
      <c r="B497" s="12" t="s">
        <v>15</v>
      </c>
      <c r="C497" s="12" t="s">
        <v>12</v>
      </c>
      <c r="D497" s="11" t="s">
        <v>806</v>
      </c>
      <c r="E497" s="11" t="s">
        <v>22</v>
      </c>
      <c r="F497" s="13" t="s">
        <v>908</v>
      </c>
      <c r="G497" s="19">
        <f>G498</f>
        <v>0</v>
      </c>
      <c r="H497" s="19">
        <f t="shared" si="1608"/>
        <v>0</v>
      </c>
      <c r="I497" s="19">
        <f t="shared" si="1608"/>
        <v>15000</v>
      </c>
      <c r="J497" s="19">
        <f t="shared" si="1608"/>
        <v>0</v>
      </c>
      <c r="K497" s="19">
        <f t="shared" si="1608"/>
        <v>0</v>
      </c>
      <c r="L497" s="19">
        <f t="shared" si="1608"/>
        <v>0</v>
      </c>
      <c r="M497" s="19">
        <f t="shared" si="1429"/>
        <v>0</v>
      </c>
      <c r="N497" s="19">
        <f t="shared" si="1430"/>
        <v>0</v>
      </c>
      <c r="O497" s="19">
        <f t="shared" si="1431"/>
        <v>15000</v>
      </c>
      <c r="P497" s="19">
        <f t="shared" si="1608"/>
        <v>0</v>
      </c>
      <c r="Q497" s="19">
        <f t="shared" si="1608"/>
        <v>0</v>
      </c>
      <c r="R497" s="19">
        <f t="shared" si="1608"/>
        <v>0</v>
      </c>
      <c r="S497" s="19">
        <f t="shared" si="1362"/>
        <v>0</v>
      </c>
      <c r="T497" s="19">
        <f t="shared" si="1608"/>
        <v>0</v>
      </c>
      <c r="U497" s="19">
        <f t="shared" si="1608"/>
        <v>0</v>
      </c>
      <c r="V497" s="19">
        <f t="shared" si="1608"/>
        <v>0</v>
      </c>
      <c r="W497" s="19">
        <f t="shared" si="1608"/>
        <v>0</v>
      </c>
      <c r="X497" s="19">
        <f t="shared" si="1608"/>
        <v>0</v>
      </c>
      <c r="Y497" s="19">
        <f t="shared" si="1608"/>
        <v>0</v>
      </c>
      <c r="Z497" s="19">
        <f t="shared" si="1608"/>
        <v>0</v>
      </c>
      <c r="AA497" s="19">
        <f t="shared" si="1608"/>
        <v>0</v>
      </c>
      <c r="AB497" s="19">
        <f t="shared" si="1601"/>
        <v>0</v>
      </c>
      <c r="AC497" s="19">
        <f t="shared" si="1602"/>
        <v>0</v>
      </c>
      <c r="AD497" s="19">
        <f t="shared" si="1603"/>
        <v>15000</v>
      </c>
      <c r="AE497" s="19">
        <f t="shared" si="1608"/>
        <v>0</v>
      </c>
      <c r="AF497" s="19">
        <f t="shared" si="1604"/>
        <v>0</v>
      </c>
      <c r="AG497" s="19">
        <f t="shared" si="1608"/>
        <v>0</v>
      </c>
      <c r="AH497" s="19">
        <f t="shared" si="1608"/>
        <v>0</v>
      </c>
      <c r="AI497" s="19">
        <f t="shared" si="1608"/>
        <v>0</v>
      </c>
      <c r="AJ497" s="19">
        <f t="shared" si="1608"/>
        <v>0</v>
      </c>
      <c r="AK497" s="19">
        <f t="shared" si="1608"/>
        <v>0</v>
      </c>
      <c r="AL497" s="19">
        <f t="shared" si="1608"/>
        <v>0</v>
      </c>
      <c r="AM497" s="19">
        <f t="shared" si="1608"/>
        <v>0</v>
      </c>
      <c r="AN497" s="19">
        <f t="shared" si="1608"/>
        <v>0</v>
      </c>
      <c r="AO497" s="19">
        <f t="shared" si="1608"/>
        <v>0</v>
      </c>
      <c r="AP497" s="19">
        <f t="shared" si="1608"/>
        <v>0</v>
      </c>
      <c r="AQ497" s="19">
        <f t="shared" si="1608"/>
        <v>0</v>
      </c>
      <c r="AR497" s="19">
        <f t="shared" si="1608"/>
        <v>0</v>
      </c>
      <c r="AS497" s="19">
        <f t="shared" si="1608"/>
        <v>0</v>
      </c>
      <c r="AT497" s="19">
        <f t="shared" si="1608"/>
        <v>0</v>
      </c>
      <c r="AU497" s="19">
        <f t="shared" si="1581"/>
        <v>0</v>
      </c>
      <c r="AV497" s="19">
        <f t="shared" si="1582"/>
        <v>0</v>
      </c>
      <c r="AW497" s="19">
        <f t="shared" si="1583"/>
        <v>15000</v>
      </c>
      <c r="AX497" s="19">
        <f t="shared" si="1608"/>
        <v>0</v>
      </c>
      <c r="AY497" s="19">
        <f t="shared" si="1608"/>
        <v>0</v>
      </c>
      <c r="AZ497" s="19">
        <f t="shared" si="1608"/>
        <v>0</v>
      </c>
      <c r="BA497" s="19">
        <f t="shared" si="1576"/>
        <v>0</v>
      </c>
      <c r="BB497" s="19">
        <f t="shared" si="1577"/>
        <v>0</v>
      </c>
      <c r="BC497" s="19">
        <f t="shared" si="1578"/>
        <v>15000</v>
      </c>
      <c r="BD497" s="19">
        <f t="shared" si="1608"/>
        <v>0</v>
      </c>
      <c r="BE497" s="19">
        <f t="shared" si="1608"/>
        <v>0</v>
      </c>
      <c r="BF497" s="19">
        <f t="shared" si="1608"/>
        <v>0</v>
      </c>
      <c r="BG497" s="19">
        <f t="shared" si="1608"/>
        <v>0</v>
      </c>
      <c r="BH497" s="19">
        <f t="shared" si="1608"/>
        <v>0</v>
      </c>
      <c r="BI497" s="19">
        <f t="shared" si="1608"/>
        <v>0</v>
      </c>
      <c r="BJ497" s="19">
        <f t="shared" si="1608"/>
        <v>0</v>
      </c>
      <c r="BK497" s="19">
        <f t="shared" si="1608"/>
        <v>0</v>
      </c>
      <c r="BL497" s="19">
        <f t="shared" si="1608"/>
        <v>0</v>
      </c>
      <c r="BM497" s="19">
        <f t="shared" si="1608"/>
        <v>0</v>
      </c>
      <c r="BN497" s="19">
        <f t="shared" si="1608"/>
        <v>0</v>
      </c>
      <c r="BO497" s="19">
        <f t="shared" si="1608"/>
        <v>0</v>
      </c>
      <c r="BP497" s="19">
        <f t="shared" si="1608"/>
        <v>0</v>
      </c>
      <c r="BQ497" s="19">
        <f t="shared" si="1608"/>
        <v>0</v>
      </c>
      <c r="BR497" s="19">
        <f t="shared" si="1555"/>
        <v>0</v>
      </c>
      <c r="BS497" s="19">
        <f t="shared" si="1556"/>
        <v>0</v>
      </c>
      <c r="BT497" s="19">
        <f t="shared" si="1557"/>
        <v>15000</v>
      </c>
      <c r="BU497" s="19">
        <f t="shared" si="1608"/>
        <v>0</v>
      </c>
      <c r="BV497" s="19"/>
      <c r="BW497" s="19">
        <f t="shared" si="1608"/>
        <v>0</v>
      </c>
      <c r="BX497" s="2">
        <v>0</v>
      </c>
    </row>
    <row r="498" spans="1:76" ht="15.6" hidden="1" x14ac:dyDescent="0.3">
      <c r="A498" s="11">
        <v>930</v>
      </c>
      <c r="B498" s="12" t="s">
        <v>15</v>
      </c>
      <c r="C498" s="12" t="s">
        <v>12</v>
      </c>
      <c r="D498" s="11" t="s">
        <v>806</v>
      </c>
      <c r="E498" s="11" t="s">
        <v>414</v>
      </c>
      <c r="F498" s="13" t="s">
        <v>263</v>
      </c>
      <c r="G498" s="19"/>
      <c r="H498" s="19"/>
      <c r="I498" s="19">
        <v>15000</v>
      </c>
      <c r="J498" s="19"/>
      <c r="K498" s="19"/>
      <c r="L498" s="19"/>
      <c r="M498" s="19">
        <f t="shared" si="1429"/>
        <v>0</v>
      </c>
      <c r="N498" s="19">
        <f t="shared" si="1430"/>
        <v>0</v>
      </c>
      <c r="O498" s="19">
        <f t="shared" si="1431"/>
        <v>15000</v>
      </c>
      <c r="P498" s="19"/>
      <c r="Q498" s="19"/>
      <c r="R498" s="19"/>
      <c r="S498" s="19">
        <f t="shared" ref="S498:S561" si="1609">M498+P498+Q498+R498</f>
        <v>0</v>
      </c>
      <c r="T498" s="19"/>
      <c r="U498" s="19"/>
      <c r="V498" s="19"/>
      <c r="W498" s="19"/>
      <c r="X498" s="19"/>
      <c r="Y498" s="19"/>
      <c r="Z498" s="19"/>
      <c r="AA498" s="19"/>
      <c r="AB498" s="19">
        <f t="shared" si="1601"/>
        <v>0</v>
      </c>
      <c r="AC498" s="19">
        <f t="shared" si="1602"/>
        <v>0</v>
      </c>
      <c r="AD498" s="19">
        <f t="shared" si="1603"/>
        <v>15000</v>
      </c>
      <c r="AE498" s="19"/>
      <c r="AF498" s="19">
        <f t="shared" si="1604"/>
        <v>0</v>
      </c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>
        <f t="shared" si="1581"/>
        <v>0</v>
      </c>
      <c r="AV498" s="19">
        <f t="shared" si="1582"/>
        <v>0</v>
      </c>
      <c r="AW498" s="19">
        <f t="shared" si="1583"/>
        <v>15000</v>
      </c>
      <c r="AX498" s="19"/>
      <c r="AY498" s="19"/>
      <c r="AZ498" s="19"/>
      <c r="BA498" s="19">
        <f t="shared" si="1576"/>
        <v>0</v>
      </c>
      <c r="BB498" s="19">
        <f t="shared" si="1577"/>
        <v>0</v>
      </c>
      <c r="BC498" s="19">
        <f t="shared" si="1578"/>
        <v>15000</v>
      </c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>
        <f t="shared" si="1555"/>
        <v>0</v>
      </c>
      <c r="BS498" s="19">
        <f t="shared" si="1556"/>
        <v>0</v>
      </c>
      <c r="BT498" s="19">
        <f t="shared" si="1557"/>
        <v>15000</v>
      </c>
      <c r="BU498" s="19"/>
      <c r="BV498" s="19"/>
      <c r="BW498" s="19"/>
      <c r="BX498" s="2">
        <v>0</v>
      </c>
    </row>
    <row r="499" spans="1:76" ht="46.9" hidden="1" x14ac:dyDescent="0.3">
      <c r="A499" s="11">
        <v>930</v>
      </c>
      <c r="B499" s="12" t="s">
        <v>15</v>
      </c>
      <c r="C499" s="12" t="s">
        <v>12</v>
      </c>
      <c r="D499" s="11" t="s">
        <v>807</v>
      </c>
      <c r="E499" s="11"/>
      <c r="F499" s="13" t="s">
        <v>889</v>
      </c>
      <c r="G499" s="19">
        <f>G500</f>
        <v>0</v>
      </c>
      <c r="H499" s="19">
        <f t="shared" ref="H499:BW500" si="1610">H500</f>
        <v>0</v>
      </c>
      <c r="I499" s="19">
        <f t="shared" si="1610"/>
        <v>15000</v>
      </c>
      <c r="J499" s="19">
        <f t="shared" si="1610"/>
        <v>0</v>
      </c>
      <c r="K499" s="19">
        <f t="shared" si="1610"/>
        <v>0</v>
      </c>
      <c r="L499" s="19">
        <f t="shared" si="1610"/>
        <v>0</v>
      </c>
      <c r="M499" s="19">
        <f t="shared" si="1429"/>
        <v>0</v>
      </c>
      <c r="N499" s="19">
        <f t="shared" si="1430"/>
        <v>0</v>
      </c>
      <c r="O499" s="19">
        <f t="shared" si="1431"/>
        <v>15000</v>
      </c>
      <c r="P499" s="19">
        <f t="shared" si="1610"/>
        <v>0</v>
      </c>
      <c r="Q499" s="19">
        <f t="shared" si="1610"/>
        <v>0</v>
      </c>
      <c r="R499" s="19">
        <f t="shared" si="1610"/>
        <v>0</v>
      </c>
      <c r="S499" s="19">
        <f t="shared" si="1609"/>
        <v>0</v>
      </c>
      <c r="T499" s="19">
        <f t="shared" si="1610"/>
        <v>0</v>
      </c>
      <c r="U499" s="19">
        <f t="shared" si="1610"/>
        <v>0</v>
      </c>
      <c r="V499" s="19">
        <f t="shared" si="1610"/>
        <v>0</v>
      </c>
      <c r="W499" s="19">
        <f t="shared" si="1610"/>
        <v>0</v>
      </c>
      <c r="X499" s="19">
        <f t="shared" si="1610"/>
        <v>0</v>
      </c>
      <c r="Y499" s="19">
        <f t="shared" si="1610"/>
        <v>0</v>
      </c>
      <c r="Z499" s="19">
        <f t="shared" si="1610"/>
        <v>0</v>
      </c>
      <c r="AA499" s="19">
        <f t="shared" si="1610"/>
        <v>0</v>
      </c>
      <c r="AB499" s="19">
        <f t="shared" si="1601"/>
        <v>0</v>
      </c>
      <c r="AC499" s="19">
        <f t="shared" si="1602"/>
        <v>0</v>
      </c>
      <c r="AD499" s="19">
        <f t="shared" si="1603"/>
        <v>15000</v>
      </c>
      <c r="AE499" s="19">
        <f t="shared" si="1610"/>
        <v>0</v>
      </c>
      <c r="AF499" s="19">
        <f t="shared" si="1604"/>
        <v>0</v>
      </c>
      <c r="AG499" s="19">
        <f t="shared" si="1610"/>
        <v>0</v>
      </c>
      <c r="AH499" s="19">
        <f t="shared" si="1610"/>
        <v>0</v>
      </c>
      <c r="AI499" s="19">
        <f t="shared" si="1610"/>
        <v>0</v>
      </c>
      <c r="AJ499" s="19">
        <f t="shared" si="1610"/>
        <v>0</v>
      </c>
      <c r="AK499" s="19">
        <f t="shared" si="1610"/>
        <v>0</v>
      </c>
      <c r="AL499" s="19">
        <f t="shared" si="1610"/>
        <v>0</v>
      </c>
      <c r="AM499" s="19">
        <f t="shared" si="1610"/>
        <v>0</v>
      </c>
      <c r="AN499" s="19">
        <f t="shared" si="1610"/>
        <v>0</v>
      </c>
      <c r="AO499" s="19">
        <f t="shared" si="1610"/>
        <v>0</v>
      </c>
      <c r="AP499" s="19">
        <f t="shared" si="1610"/>
        <v>0</v>
      </c>
      <c r="AQ499" s="19">
        <f t="shared" si="1610"/>
        <v>0</v>
      </c>
      <c r="AR499" s="19">
        <f t="shared" si="1610"/>
        <v>0</v>
      </c>
      <c r="AS499" s="19">
        <f t="shared" si="1610"/>
        <v>0</v>
      </c>
      <c r="AT499" s="19">
        <f t="shared" si="1610"/>
        <v>0</v>
      </c>
      <c r="AU499" s="19">
        <f t="shared" si="1581"/>
        <v>0</v>
      </c>
      <c r="AV499" s="19">
        <f t="shared" si="1582"/>
        <v>0</v>
      </c>
      <c r="AW499" s="19">
        <f t="shared" si="1583"/>
        <v>15000</v>
      </c>
      <c r="AX499" s="19">
        <f t="shared" si="1610"/>
        <v>0</v>
      </c>
      <c r="AY499" s="19">
        <f t="shared" si="1610"/>
        <v>0</v>
      </c>
      <c r="AZ499" s="19">
        <f t="shared" si="1610"/>
        <v>0</v>
      </c>
      <c r="BA499" s="19">
        <f t="shared" si="1576"/>
        <v>0</v>
      </c>
      <c r="BB499" s="19">
        <f t="shared" si="1577"/>
        <v>0</v>
      </c>
      <c r="BC499" s="19">
        <f t="shared" si="1578"/>
        <v>15000</v>
      </c>
      <c r="BD499" s="19">
        <f t="shared" si="1610"/>
        <v>0</v>
      </c>
      <c r="BE499" s="19">
        <f t="shared" si="1610"/>
        <v>0</v>
      </c>
      <c r="BF499" s="19">
        <f t="shared" si="1610"/>
        <v>0</v>
      </c>
      <c r="BG499" s="19">
        <f t="shared" si="1610"/>
        <v>0</v>
      </c>
      <c r="BH499" s="19">
        <f t="shared" si="1610"/>
        <v>0</v>
      </c>
      <c r="BI499" s="19">
        <f t="shared" si="1610"/>
        <v>0</v>
      </c>
      <c r="BJ499" s="19">
        <f t="shared" si="1610"/>
        <v>0</v>
      </c>
      <c r="BK499" s="19">
        <f t="shared" si="1610"/>
        <v>0</v>
      </c>
      <c r="BL499" s="19">
        <f t="shared" si="1610"/>
        <v>0</v>
      </c>
      <c r="BM499" s="19">
        <f t="shared" si="1610"/>
        <v>0</v>
      </c>
      <c r="BN499" s="19">
        <f t="shared" si="1610"/>
        <v>0</v>
      </c>
      <c r="BO499" s="19">
        <f t="shared" si="1610"/>
        <v>0</v>
      </c>
      <c r="BP499" s="19">
        <f t="shared" si="1610"/>
        <v>0</v>
      </c>
      <c r="BQ499" s="19">
        <f t="shared" si="1610"/>
        <v>0</v>
      </c>
      <c r="BR499" s="19">
        <f t="shared" si="1555"/>
        <v>0</v>
      </c>
      <c r="BS499" s="19">
        <f t="shared" si="1556"/>
        <v>0</v>
      </c>
      <c r="BT499" s="19">
        <f t="shared" si="1557"/>
        <v>15000</v>
      </c>
      <c r="BU499" s="19">
        <f t="shared" si="1610"/>
        <v>0</v>
      </c>
      <c r="BV499" s="19"/>
      <c r="BW499" s="19">
        <f t="shared" si="1610"/>
        <v>0</v>
      </c>
      <c r="BX499" s="2">
        <v>0</v>
      </c>
    </row>
    <row r="500" spans="1:76" ht="31.15" hidden="1" x14ac:dyDescent="0.3">
      <c r="A500" s="11">
        <v>930</v>
      </c>
      <c r="B500" s="12" t="s">
        <v>15</v>
      </c>
      <c r="C500" s="12" t="s">
        <v>12</v>
      </c>
      <c r="D500" s="11" t="s">
        <v>807</v>
      </c>
      <c r="E500" s="11" t="s">
        <v>22</v>
      </c>
      <c r="F500" s="13" t="s">
        <v>908</v>
      </c>
      <c r="G500" s="19">
        <f>G501</f>
        <v>0</v>
      </c>
      <c r="H500" s="19">
        <f t="shared" si="1610"/>
        <v>0</v>
      </c>
      <c r="I500" s="19">
        <f t="shared" si="1610"/>
        <v>15000</v>
      </c>
      <c r="J500" s="19">
        <f t="shared" si="1610"/>
        <v>0</v>
      </c>
      <c r="K500" s="19">
        <f t="shared" si="1610"/>
        <v>0</v>
      </c>
      <c r="L500" s="19">
        <f t="shared" si="1610"/>
        <v>0</v>
      </c>
      <c r="M500" s="19">
        <f t="shared" si="1429"/>
        <v>0</v>
      </c>
      <c r="N500" s="19">
        <f t="shared" si="1430"/>
        <v>0</v>
      </c>
      <c r="O500" s="19">
        <f t="shared" si="1431"/>
        <v>15000</v>
      </c>
      <c r="P500" s="19">
        <f t="shared" si="1610"/>
        <v>0</v>
      </c>
      <c r="Q500" s="19">
        <f t="shared" si="1610"/>
        <v>0</v>
      </c>
      <c r="R500" s="19">
        <f t="shared" si="1610"/>
        <v>0</v>
      </c>
      <c r="S500" s="19">
        <f t="shared" si="1609"/>
        <v>0</v>
      </c>
      <c r="T500" s="19">
        <f t="shared" si="1610"/>
        <v>0</v>
      </c>
      <c r="U500" s="19">
        <f t="shared" si="1610"/>
        <v>0</v>
      </c>
      <c r="V500" s="19">
        <f t="shared" si="1610"/>
        <v>0</v>
      </c>
      <c r="W500" s="19">
        <f t="shared" si="1610"/>
        <v>0</v>
      </c>
      <c r="X500" s="19">
        <f t="shared" si="1610"/>
        <v>0</v>
      </c>
      <c r="Y500" s="19">
        <f t="shared" si="1610"/>
        <v>0</v>
      </c>
      <c r="Z500" s="19">
        <f t="shared" si="1610"/>
        <v>0</v>
      </c>
      <c r="AA500" s="19">
        <f t="shared" si="1610"/>
        <v>0</v>
      </c>
      <c r="AB500" s="19">
        <f t="shared" si="1601"/>
        <v>0</v>
      </c>
      <c r="AC500" s="19">
        <f t="shared" si="1602"/>
        <v>0</v>
      </c>
      <c r="AD500" s="19">
        <f t="shared" si="1603"/>
        <v>15000</v>
      </c>
      <c r="AE500" s="19">
        <f t="shared" si="1610"/>
        <v>0</v>
      </c>
      <c r="AF500" s="19">
        <f t="shared" si="1604"/>
        <v>0</v>
      </c>
      <c r="AG500" s="19">
        <f t="shared" si="1610"/>
        <v>0</v>
      </c>
      <c r="AH500" s="19">
        <f t="shared" si="1610"/>
        <v>0</v>
      </c>
      <c r="AI500" s="19">
        <f t="shared" si="1610"/>
        <v>0</v>
      </c>
      <c r="AJ500" s="19">
        <f t="shared" si="1610"/>
        <v>0</v>
      </c>
      <c r="AK500" s="19">
        <f t="shared" si="1610"/>
        <v>0</v>
      </c>
      <c r="AL500" s="19">
        <f t="shared" si="1610"/>
        <v>0</v>
      </c>
      <c r="AM500" s="19">
        <f t="shared" si="1610"/>
        <v>0</v>
      </c>
      <c r="AN500" s="19">
        <f t="shared" si="1610"/>
        <v>0</v>
      </c>
      <c r="AO500" s="19">
        <f t="shared" si="1610"/>
        <v>0</v>
      </c>
      <c r="AP500" s="19">
        <f t="shared" si="1610"/>
        <v>0</v>
      </c>
      <c r="AQ500" s="19">
        <f t="shared" si="1610"/>
        <v>0</v>
      </c>
      <c r="AR500" s="19">
        <f t="shared" si="1610"/>
        <v>0</v>
      </c>
      <c r="AS500" s="19">
        <f t="shared" si="1610"/>
        <v>0</v>
      </c>
      <c r="AT500" s="19">
        <f t="shared" si="1610"/>
        <v>0</v>
      </c>
      <c r="AU500" s="19">
        <f t="shared" si="1581"/>
        <v>0</v>
      </c>
      <c r="AV500" s="19">
        <f t="shared" si="1582"/>
        <v>0</v>
      </c>
      <c r="AW500" s="19">
        <f t="shared" si="1583"/>
        <v>15000</v>
      </c>
      <c r="AX500" s="19">
        <f t="shared" si="1610"/>
        <v>0</v>
      </c>
      <c r="AY500" s="19">
        <f t="shared" si="1610"/>
        <v>0</v>
      </c>
      <c r="AZ500" s="19">
        <f t="shared" si="1610"/>
        <v>0</v>
      </c>
      <c r="BA500" s="19">
        <f t="shared" si="1576"/>
        <v>0</v>
      </c>
      <c r="BB500" s="19">
        <f t="shared" si="1577"/>
        <v>0</v>
      </c>
      <c r="BC500" s="19">
        <f t="shared" si="1578"/>
        <v>15000</v>
      </c>
      <c r="BD500" s="19">
        <f t="shared" si="1610"/>
        <v>0</v>
      </c>
      <c r="BE500" s="19">
        <f t="shared" si="1610"/>
        <v>0</v>
      </c>
      <c r="BF500" s="19">
        <f t="shared" si="1610"/>
        <v>0</v>
      </c>
      <c r="BG500" s="19">
        <f t="shared" si="1610"/>
        <v>0</v>
      </c>
      <c r="BH500" s="19">
        <f t="shared" si="1610"/>
        <v>0</v>
      </c>
      <c r="BI500" s="19">
        <f t="shared" si="1610"/>
        <v>0</v>
      </c>
      <c r="BJ500" s="19">
        <f t="shared" si="1610"/>
        <v>0</v>
      </c>
      <c r="BK500" s="19">
        <f t="shared" si="1610"/>
        <v>0</v>
      </c>
      <c r="BL500" s="19">
        <f t="shared" si="1610"/>
        <v>0</v>
      </c>
      <c r="BM500" s="19">
        <f t="shared" si="1610"/>
        <v>0</v>
      </c>
      <c r="BN500" s="19">
        <f t="shared" si="1610"/>
        <v>0</v>
      </c>
      <c r="BO500" s="19">
        <f t="shared" si="1610"/>
        <v>0</v>
      </c>
      <c r="BP500" s="19">
        <f t="shared" si="1610"/>
        <v>0</v>
      </c>
      <c r="BQ500" s="19">
        <f t="shared" si="1610"/>
        <v>0</v>
      </c>
      <c r="BR500" s="19">
        <f t="shared" si="1555"/>
        <v>0</v>
      </c>
      <c r="BS500" s="19">
        <f t="shared" si="1556"/>
        <v>0</v>
      </c>
      <c r="BT500" s="19">
        <f t="shared" si="1557"/>
        <v>15000</v>
      </c>
      <c r="BU500" s="19">
        <f t="shared" si="1610"/>
        <v>0</v>
      </c>
      <c r="BV500" s="19"/>
      <c r="BW500" s="19">
        <f t="shared" si="1610"/>
        <v>0</v>
      </c>
      <c r="BX500" s="2">
        <v>0</v>
      </c>
    </row>
    <row r="501" spans="1:76" ht="15.6" hidden="1" x14ac:dyDescent="0.3">
      <c r="A501" s="11">
        <v>930</v>
      </c>
      <c r="B501" s="12" t="s">
        <v>15</v>
      </c>
      <c r="C501" s="12" t="s">
        <v>12</v>
      </c>
      <c r="D501" s="11" t="s">
        <v>807</v>
      </c>
      <c r="E501" s="11" t="s">
        <v>414</v>
      </c>
      <c r="F501" s="13" t="s">
        <v>263</v>
      </c>
      <c r="G501" s="19"/>
      <c r="H501" s="19"/>
      <c r="I501" s="19">
        <v>15000</v>
      </c>
      <c r="J501" s="19"/>
      <c r="K501" s="19"/>
      <c r="L501" s="19"/>
      <c r="M501" s="19">
        <f t="shared" si="1429"/>
        <v>0</v>
      </c>
      <c r="N501" s="19">
        <f t="shared" si="1430"/>
        <v>0</v>
      </c>
      <c r="O501" s="19">
        <f t="shared" si="1431"/>
        <v>15000</v>
      </c>
      <c r="P501" s="19"/>
      <c r="Q501" s="19"/>
      <c r="R501" s="19"/>
      <c r="S501" s="19">
        <f t="shared" si="1609"/>
        <v>0</v>
      </c>
      <c r="T501" s="19"/>
      <c r="U501" s="19"/>
      <c r="V501" s="19"/>
      <c r="W501" s="19"/>
      <c r="X501" s="19"/>
      <c r="Y501" s="19"/>
      <c r="Z501" s="19"/>
      <c r="AA501" s="19"/>
      <c r="AB501" s="19">
        <f t="shared" si="1601"/>
        <v>0</v>
      </c>
      <c r="AC501" s="19">
        <f t="shared" si="1602"/>
        <v>0</v>
      </c>
      <c r="AD501" s="19">
        <f t="shared" si="1603"/>
        <v>15000</v>
      </c>
      <c r="AE501" s="19"/>
      <c r="AF501" s="19">
        <f t="shared" si="1604"/>
        <v>0</v>
      </c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>
        <f t="shared" si="1581"/>
        <v>0</v>
      </c>
      <c r="AV501" s="19">
        <f t="shared" si="1582"/>
        <v>0</v>
      </c>
      <c r="AW501" s="19">
        <f t="shared" si="1583"/>
        <v>15000</v>
      </c>
      <c r="AX501" s="19"/>
      <c r="AY501" s="19"/>
      <c r="AZ501" s="19"/>
      <c r="BA501" s="19">
        <f t="shared" si="1576"/>
        <v>0</v>
      </c>
      <c r="BB501" s="19">
        <f t="shared" si="1577"/>
        <v>0</v>
      </c>
      <c r="BC501" s="19">
        <f t="shared" si="1578"/>
        <v>15000</v>
      </c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>
        <f t="shared" si="1555"/>
        <v>0</v>
      </c>
      <c r="BS501" s="19">
        <f t="shared" si="1556"/>
        <v>0</v>
      </c>
      <c r="BT501" s="19">
        <f t="shared" si="1557"/>
        <v>15000</v>
      </c>
      <c r="BU501" s="19"/>
      <c r="BV501" s="19"/>
      <c r="BW501" s="19"/>
      <c r="BX501" s="2">
        <v>0</v>
      </c>
    </row>
    <row r="502" spans="1:76" ht="46.9" hidden="1" x14ac:dyDescent="0.3">
      <c r="A502" s="11">
        <v>930</v>
      </c>
      <c r="B502" s="12" t="s">
        <v>15</v>
      </c>
      <c r="C502" s="12" t="s">
        <v>12</v>
      </c>
      <c r="D502" s="11" t="s">
        <v>729</v>
      </c>
      <c r="E502" s="11"/>
      <c r="F502" s="13" t="s">
        <v>890</v>
      </c>
      <c r="G502" s="19">
        <f>G503</f>
        <v>0</v>
      </c>
      <c r="H502" s="19">
        <f t="shared" ref="H502:BW503" si="1611">H503</f>
        <v>95000</v>
      </c>
      <c r="I502" s="19">
        <f t="shared" si="1611"/>
        <v>0</v>
      </c>
      <c r="J502" s="19">
        <f t="shared" si="1611"/>
        <v>0</v>
      </c>
      <c r="K502" s="19">
        <f t="shared" si="1611"/>
        <v>0</v>
      </c>
      <c r="L502" s="19">
        <f t="shared" si="1611"/>
        <v>0</v>
      </c>
      <c r="M502" s="19">
        <f t="shared" si="1429"/>
        <v>0</v>
      </c>
      <c r="N502" s="19">
        <f t="shared" si="1430"/>
        <v>95000</v>
      </c>
      <c r="O502" s="19">
        <f t="shared" si="1431"/>
        <v>0</v>
      </c>
      <c r="P502" s="19">
        <f t="shared" si="1611"/>
        <v>0</v>
      </c>
      <c r="Q502" s="19">
        <f t="shared" si="1611"/>
        <v>0</v>
      </c>
      <c r="R502" s="19">
        <f t="shared" si="1611"/>
        <v>0</v>
      </c>
      <c r="S502" s="19">
        <f t="shared" si="1609"/>
        <v>0</v>
      </c>
      <c r="T502" s="19">
        <f t="shared" si="1611"/>
        <v>0</v>
      </c>
      <c r="U502" s="19">
        <f t="shared" si="1611"/>
        <v>0</v>
      </c>
      <c r="V502" s="19">
        <f t="shared" si="1611"/>
        <v>0</v>
      </c>
      <c r="W502" s="19">
        <f t="shared" si="1611"/>
        <v>-95000</v>
      </c>
      <c r="X502" s="19">
        <f t="shared" si="1611"/>
        <v>0</v>
      </c>
      <c r="Y502" s="19">
        <f t="shared" si="1611"/>
        <v>0</v>
      </c>
      <c r="Z502" s="19">
        <f t="shared" si="1611"/>
        <v>0</v>
      </c>
      <c r="AA502" s="19">
        <f t="shared" si="1611"/>
        <v>0</v>
      </c>
      <c r="AB502" s="19">
        <f t="shared" si="1601"/>
        <v>0</v>
      </c>
      <c r="AC502" s="19">
        <f t="shared" si="1602"/>
        <v>0</v>
      </c>
      <c r="AD502" s="19">
        <f t="shared" si="1603"/>
        <v>0</v>
      </c>
      <c r="AE502" s="19">
        <f t="shared" si="1611"/>
        <v>0</v>
      </c>
      <c r="AF502" s="19">
        <f t="shared" si="1604"/>
        <v>0</v>
      </c>
      <c r="AG502" s="19">
        <f t="shared" si="1611"/>
        <v>0</v>
      </c>
      <c r="AH502" s="19">
        <f t="shared" si="1611"/>
        <v>0</v>
      </c>
      <c r="AI502" s="19">
        <f t="shared" si="1611"/>
        <v>0</v>
      </c>
      <c r="AJ502" s="19">
        <f t="shared" si="1611"/>
        <v>0</v>
      </c>
      <c r="AK502" s="19">
        <f t="shared" si="1611"/>
        <v>0</v>
      </c>
      <c r="AL502" s="19">
        <f t="shared" si="1611"/>
        <v>0</v>
      </c>
      <c r="AM502" s="19">
        <f t="shared" si="1611"/>
        <v>0</v>
      </c>
      <c r="AN502" s="19">
        <f t="shared" si="1611"/>
        <v>0</v>
      </c>
      <c r="AO502" s="19">
        <f t="shared" si="1611"/>
        <v>0</v>
      </c>
      <c r="AP502" s="19">
        <f t="shared" si="1611"/>
        <v>0</v>
      </c>
      <c r="AQ502" s="19">
        <f t="shared" si="1611"/>
        <v>0</v>
      </c>
      <c r="AR502" s="19">
        <f t="shared" si="1611"/>
        <v>0</v>
      </c>
      <c r="AS502" s="19">
        <f t="shared" si="1611"/>
        <v>0</v>
      </c>
      <c r="AT502" s="19">
        <f t="shared" si="1611"/>
        <v>0</v>
      </c>
      <c r="AU502" s="19">
        <f t="shared" si="1581"/>
        <v>0</v>
      </c>
      <c r="AV502" s="19">
        <f t="shared" si="1582"/>
        <v>0</v>
      </c>
      <c r="AW502" s="19">
        <f t="shared" si="1583"/>
        <v>0</v>
      </c>
      <c r="AX502" s="19">
        <f t="shared" si="1611"/>
        <v>0</v>
      </c>
      <c r="AY502" s="19">
        <f t="shared" si="1611"/>
        <v>0</v>
      </c>
      <c r="AZ502" s="19">
        <f t="shared" si="1611"/>
        <v>0</v>
      </c>
      <c r="BA502" s="19">
        <f t="shared" si="1576"/>
        <v>0</v>
      </c>
      <c r="BB502" s="19">
        <f t="shared" si="1577"/>
        <v>0</v>
      </c>
      <c r="BC502" s="19">
        <f t="shared" si="1578"/>
        <v>0</v>
      </c>
      <c r="BD502" s="19">
        <f t="shared" si="1611"/>
        <v>0</v>
      </c>
      <c r="BE502" s="19">
        <f t="shared" si="1611"/>
        <v>0</v>
      </c>
      <c r="BF502" s="19">
        <f t="shared" si="1611"/>
        <v>0</v>
      </c>
      <c r="BG502" s="19">
        <f t="shared" si="1611"/>
        <v>0</v>
      </c>
      <c r="BH502" s="19">
        <f t="shared" si="1611"/>
        <v>0</v>
      </c>
      <c r="BI502" s="19">
        <f t="shared" si="1611"/>
        <v>0</v>
      </c>
      <c r="BJ502" s="19">
        <f t="shared" si="1611"/>
        <v>0</v>
      </c>
      <c r="BK502" s="19">
        <f t="shared" si="1611"/>
        <v>0</v>
      </c>
      <c r="BL502" s="19">
        <f t="shared" si="1611"/>
        <v>0</v>
      </c>
      <c r="BM502" s="19">
        <f t="shared" si="1611"/>
        <v>0</v>
      </c>
      <c r="BN502" s="19">
        <f t="shared" si="1611"/>
        <v>0</v>
      </c>
      <c r="BO502" s="19">
        <f t="shared" si="1611"/>
        <v>0</v>
      </c>
      <c r="BP502" s="19">
        <f t="shared" si="1611"/>
        <v>0</v>
      </c>
      <c r="BQ502" s="19">
        <f t="shared" si="1611"/>
        <v>0</v>
      </c>
      <c r="BR502" s="19">
        <f t="shared" si="1555"/>
        <v>0</v>
      </c>
      <c r="BS502" s="19">
        <f t="shared" si="1556"/>
        <v>0</v>
      </c>
      <c r="BT502" s="19">
        <f t="shared" si="1557"/>
        <v>0</v>
      </c>
      <c r="BU502" s="19">
        <f t="shared" si="1611"/>
        <v>0</v>
      </c>
      <c r="BV502" s="19"/>
      <c r="BW502" s="19">
        <f t="shared" si="1611"/>
        <v>0</v>
      </c>
      <c r="BX502" s="2">
        <v>0</v>
      </c>
    </row>
    <row r="503" spans="1:76" ht="31.15" hidden="1" x14ac:dyDescent="0.3">
      <c r="A503" s="11">
        <v>930</v>
      </c>
      <c r="B503" s="12" t="s">
        <v>15</v>
      </c>
      <c r="C503" s="12" t="s">
        <v>12</v>
      </c>
      <c r="D503" s="11" t="s">
        <v>729</v>
      </c>
      <c r="E503" s="11" t="s">
        <v>22</v>
      </c>
      <c r="F503" s="13" t="s">
        <v>908</v>
      </c>
      <c r="G503" s="19">
        <f>G504</f>
        <v>0</v>
      </c>
      <c r="H503" s="19">
        <f t="shared" si="1611"/>
        <v>95000</v>
      </c>
      <c r="I503" s="19">
        <f t="shared" si="1611"/>
        <v>0</v>
      </c>
      <c r="J503" s="19">
        <f t="shared" si="1611"/>
        <v>0</v>
      </c>
      <c r="K503" s="19">
        <f t="shared" si="1611"/>
        <v>0</v>
      </c>
      <c r="L503" s="19">
        <f t="shared" si="1611"/>
        <v>0</v>
      </c>
      <c r="M503" s="19">
        <f t="shared" si="1429"/>
        <v>0</v>
      </c>
      <c r="N503" s="19">
        <f t="shared" si="1430"/>
        <v>95000</v>
      </c>
      <c r="O503" s="19">
        <f t="shared" si="1431"/>
        <v>0</v>
      </c>
      <c r="P503" s="19">
        <f t="shared" si="1611"/>
        <v>0</v>
      </c>
      <c r="Q503" s="19">
        <f t="shared" si="1611"/>
        <v>0</v>
      </c>
      <c r="R503" s="19">
        <f t="shared" si="1611"/>
        <v>0</v>
      </c>
      <c r="S503" s="19">
        <f t="shared" si="1609"/>
        <v>0</v>
      </c>
      <c r="T503" s="19">
        <f t="shared" si="1611"/>
        <v>0</v>
      </c>
      <c r="U503" s="19">
        <f t="shared" si="1611"/>
        <v>0</v>
      </c>
      <c r="V503" s="19">
        <f t="shared" si="1611"/>
        <v>0</v>
      </c>
      <c r="W503" s="19">
        <f t="shared" si="1611"/>
        <v>-95000</v>
      </c>
      <c r="X503" s="19">
        <f t="shared" si="1611"/>
        <v>0</v>
      </c>
      <c r="Y503" s="19">
        <f t="shared" si="1611"/>
        <v>0</v>
      </c>
      <c r="Z503" s="19">
        <f t="shared" si="1611"/>
        <v>0</v>
      </c>
      <c r="AA503" s="19">
        <f t="shared" si="1611"/>
        <v>0</v>
      </c>
      <c r="AB503" s="19">
        <f t="shared" si="1601"/>
        <v>0</v>
      </c>
      <c r="AC503" s="19">
        <f t="shared" si="1602"/>
        <v>0</v>
      </c>
      <c r="AD503" s="19">
        <f t="shared" si="1603"/>
        <v>0</v>
      </c>
      <c r="AE503" s="19">
        <f t="shared" si="1611"/>
        <v>0</v>
      </c>
      <c r="AF503" s="19">
        <f t="shared" si="1604"/>
        <v>0</v>
      </c>
      <c r="AG503" s="19">
        <f t="shared" si="1611"/>
        <v>0</v>
      </c>
      <c r="AH503" s="19">
        <f t="shared" si="1611"/>
        <v>0</v>
      </c>
      <c r="AI503" s="19">
        <f t="shared" si="1611"/>
        <v>0</v>
      </c>
      <c r="AJ503" s="19">
        <f t="shared" si="1611"/>
        <v>0</v>
      </c>
      <c r="AK503" s="19">
        <f t="shared" si="1611"/>
        <v>0</v>
      </c>
      <c r="AL503" s="19">
        <f t="shared" si="1611"/>
        <v>0</v>
      </c>
      <c r="AM503" s="19">
        <f t="shared" si="1611"/>
        <v>0</v>
      </c>
      <c r="AN503" s="19">
        <f t="shared" si="1611"/>
        <v>0</v>
      </c>
      <c r="AO503" s="19">
        <f t="shared" si="1611"/>
        <v>0</v>
      </c>
      <c r="AP503" s="19">
        <f t="shared" si="1611"/>
        <v>0</v>
      </c>
      <c r="AQ503" s="19">
        <f t="shared" si="1611"/>
        <v>0</v>
      </c>
      <c r="AR503" s="19">
        <f t="shared" si="1611"/>
        <v>0</v>
      </c>
      <c r="AS503" s="19">
        <f t="shared" si="1611"/>
        <v>0</v>
      </c>
      <c r="AT503" s="19">
        <f t="shared" si="1611"/>
        <v>0</v>
      </c>
      <c r="AU503" s="19">
        <f t="shared" si="1581"/>
        <v>0</v>
      </c>
      <c r="AV503" s="19">
        <f t="shared" si="1582"/>
        <v>0</v>
      </c>
      <c r="AW503" s="19">
        <f t="shared" si="1583"/>
        <v>0</v>
      </c>
      <c r="AX503" s="19">
        <f t="shared" si="1611"/>
        <v>0</v>
      </c>
      <c r="AY503" s="19">
        <f t="shared" si="1611"/>
        <v>0</v>
      </c>
      <c r="AZ503" s="19">
        <f t="shared" si="1611"/>
        <v>0</v>
      </c>
      <c r="BA503" s="19">
        <f t="shared" si="1576"/>
        <v>0</v>
      </c>
      <c r="BB503" s="19">
        <f t="shared" si="1577"/>
        <v>0</v>
      </c>
      <c r="BC503" s="19">
        <f t="shared" si="1578"/>
        <v>0</v>
      </c>
      <c r="BD503" s="19">
        <f t="shared" si="1611"/>
        <v>0</v>
      </c>
      <c r="BE503" s="19">
        <f t="shared" si="1611"/>
        <v>0</v>
      </c>
      <c r="BF503" s="19">
        <f t="shared" si="1611"/>
        <v>0</v>
      </c>
      <c r="BG503" s="19">
        <f t="shared" si="1611"/>
        <v>0</v>
      </c>
      <c r="BH503" s="19">
        <f t="shared" si="1611"/>
        <v>0</v>
      </c>
      <c r="BI503" s="19">
        <f t="shared" si="1611"/>
        <v>0</v>
      </c>
      <c r="BJ503" s="19">
        <f t="shared" si="1611"/>
        <v>0</v>
      </c>
      <c r="BK503" s="19">
        <f t="shared" si="1611"/>
        <v>0</v>
      </c>
      <c r="BL503" s="19">
        <f t="shared" si="1611"/>
        <v>0</v>
      </c>
      <c r="BM503" s="19">
        <f t="shared" si="1611"/>
        <v>0</v>
      </c>
      <c r="BN503" s="19">
        <f t="shared" si="1611"/>
        <v>0</v>
      </c>
      <c r="BO503" s="19">
        <f t="shared" si="1611"/>
        <v>0</v>
      </c>
      <c r="BP503" s="19">
        <f t="shared" si="1611"/>
        <v>0</v>
      </c>
      <c r="BQ503" s="19">
        <f t="shared" si="1611"/>
        <v>0</v>
      </c>
      <c r="BR503" s="19">
        <f t="shared" si="1555"/>
        <v>0</v>
      </c>
      <c r="BS503" s="19">
        <f t="shared" si="1556"/>
        <v>0</v>
      </c>
      <c r="BT503" s="19">
        <f t="shared" si="1557"/>
        <v>0</v>
      </c>
      <c r="BU503" s="19">
        <f t="shared" si="1611"/>
        <v>0</v>
      </c>
      <c r="BV503" s="19"/>
      <c r="BW503" s="19">
        <f t="shared" si="1611"/>
        <v>0</v>
      </c>
      <c r="BX503" s="2">
        <v>0</v>
      </c>
    </row>
    <row r="504" spans="1:76" ht="15.6" hidden="1" x14ac:dyDescent="0.3">
      <c r="A504" s="11">
        <v>930</v>
      </c>
      <c r="B504" s="12" t="s">
        <v>15</v>
      </c>
      <c r="C504" s="12" t="s">
        <v>12</v>
      </c>
      <c r="D504" s="11" t="s">
        <v>729</v>
      </c>
      <c r="E504" s="11" t="s">
        <v>414</v>
      </c>
      <c r="F504" s="13" t="s">
        <v>263</v>
      </c>
      <c r="G504" s="19"/>
      <c r="H504" s="19">
        <v>95000</v>
      </c>
      <c r="I504" s="19"/>
      <c r="J504" s="19"/>
      <c r="K504" s="19"/>
      <c r="L504" s="19"/>
      <c r="M504" s="19">
        <f t="shared" si="1429"/>
        <v>0</v>
      </c>
      <c r="N504" s="19">
        <f t="shared" si="1430"/>
        <v>95000</v>
      </c>
      <c r="O504" s="19">
        <f t="shared" si="1431"/>
        <v>0</v>
      </c>
      <c r="P504" s="19"/>
      <c r="Q504" s="19"/>
      <c r="R504" s="19"/>
      <c r="S504" s="19">
        <f t="shared" si="1609"/>
        <v>0</v>
      </c>
      <c r="T504" s="19"/>
      <c r="U504" s="19"/>
      <c r="V504" s="19"/>
      <c r="W504" s="19">
        <v>-95000</v>
      </c>
      <c r="X504" s="19"/>
      <c r="Y504" s="19"/>
      <c r="Z504" s="19"/>
      <c r="AA504" s="19"/>
      <c r="AB504" s="19">
        <f t="shared" si="1601"/>
        <v>0</v>
      </c>
      <c r="AC504" s="19">
        <f t="shared" si="1602"/>
        <v>0</v>
      </c>
      <c r="AD504" s="19">
        <f t="shared" si="1603"/>
        <v>0</v>
      </c>
      <c r="AE504" s="19"/>
      <c r="AF504" s="19">
        <f t="shared" si="1604"/>
        <v>0</v>
      </c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>
        <f t="shared" si="1581"/>
        <v>0</v>
      </c>
      <c r="AV504" s="19">
        <f t="shared" si="1582"/>
        <v>0</v>
      </c>
      <c r="AW504" s="19">
        <f t="shared" si="1583"/>
        <v>0</v>
      </c>
      <c r="AX504" s="19"/>
      <c r="AY504" s="19"/>
      <c r="AZ504" s="19"/>
      <c r="BA504" s="19">
        <f t="shared" si="1576"/>
        <v>0</v>
      </c>
      <c r="BB504" s="19">
        <f t="shared" si="1577"/>
        <v>0</v>
      </c>
      <c r="BC504" s="19">
        <f t="shared" si="1578"/>
        <v>0</v>
      </c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>
        <f t="shared" si="1555"/>
        <v>0</v>
      </c>
      <c r="BS504" s="19">
        <f t="shared" si="1556"/>
        <v>0</v>
      </c>
      <c r="BT504" s="19">
        <f t="shared" si="1557"/>
        <v>0</v>
      </c>
      <c r="BU504" s="19"/>
      <c r="BV504" s="19"/>
      <c r="BW504" s="19"/>
      <c r="BX504" s="2">
        <v>0</v>
      </c>
    </row>
    <row r="505" spans="1:76" ht="78" hidden="1" x14ac:dyDescent="0.3">
      <c r="A505" s="11">
        <v>930</v>
      </c>
      <c r="B505" s="12" t="s">
        <v>15</v>
      </c>
      <c r="C505" s="12" t="s">
        <v>12</v>
      </c>
      <c r="D505" s="11" t="s">
        <v>734</v>
      </c>
      <c r="E505" s="11"/>
      <c r="F505" s="13" t="s">
        <v>1050</v>
      </c>
      <c r="G505" s="19">
        <f>G506</f>
        <v>0</v>
      </c>
      <c r="H505" s="19">
        <f t="shared" ref="H505:BW506" si="1612">H506</f>
        <v>0</v>
      </c>
      <c r="I505" s="19">
        <f t="shared" si="1612"/>
        <v>181050</v>
      </c>
      <c r="J505" s="19">
        <f t="shared" si="1612"/>
        <v>0</v>
      </c>
      <c r="K505" s="19">
        <f t="shared" si="1612"/>
        <v>0</v>
      </c>
      <c r="L505" s="19">
        <f t="shared" si="1612"/>
        <v>0</v>
      </c>
      <c r="M505" s="19">
        <f t="shared" si="1429"/>
        <v>0</v>
      </c>
      <c r="N505" s="19">
        <f t="shared" si="1430"/>
        <v>0</v>
      </c>
      <c r="O505" s="19">
        <f t="shared" si="1431"/>
        <v>181050</v>
      </c>
      <c r="P505" s="19">
        <f t="shared" si="1612"/>
        <v>0</v>
      </c>
      <c r="Q505" s="19">
        <f t="shared" si="1612"/>
        <v>0</v>
      </c>
      <c r="R505" s="19">
        <f t="shared" si="1612"/>
        <v>0</v>
      </c>
      <c r="S505" s="19">
        <f t="shared" si="1609"/>
        <v>0</v>
      </c>
      <c r="T505" s="19">
        <f t="shared" si="1612"/>
        <v>0</v>
      </c>
      <c r="U505" s="19">
        <f t="shared" si="1612"/>
        <v>0</v>
      </c>
      <c r="V505" s="19">
        <f t="shared" si="1612"/>
        <v>0</v>
      </c>
      <c r="W505" s="19">
        <f t="shared" si="1612"/>
        <v>0</v>
      </c>
      <c r="X505" s="19">
        <f t="shared" si="1612"/>
        <v>0</v>
      </c>
      <c r="Y505" s="19">
        <f t="shared" si="1612"/>
        <v>0</v>
      </c>
      <c r="Z505" s="19">
        <f t="shared" si="1612"/>
        <v>-140000</v>
      </c>
      <c r="AA505" s="19">
        <f t="shared" si="1612"/>
        <v>0</v>
      </c>
      <c r="AB505" s="19">
        <f t="shared" si="1601"/>
        <v>0</v>
      </c>
      <c r="AC505" s="19">
        <f t="shared" si="1602"/>
        <v>0</v>
      </c>
      <c r="AD505" s="19">
        <f t="shared" si="1603"/>
        <v>41050</v>
      </c>
      <c r="AE505" s="19">
        <f t="shared" si="1612"/>
        <v>0</v>
      </c>
      <c r="AF505" s="19">
        <f t="shared" si="1604"/>
        <v>0</v>
      </c>
      <c r="AG505" s="19">
        <f t="shared" si="1612"/>
        <v>0</v>
      </c>
      <c r="AH505" s="19">
        <f t="shared" si="1612"/>
        <v>0</v>
      </c>
      <c r="AI505" s="19">
        <f t="shared" si="1612"/>
        <v>0</v>
      </c>
      <c r="AJ505" s="19">
        <f t="shared" si="1612"/>
        <v>0</v>
      </c>
      <c r="AK505" s="19">
        <f t="shared" si="1612"/>
        <v>0</v>
      </c>
      <c r="AL505" s="19">
        <f t="shared" si="1612"/>
        <v>0</v>
      </c>
      <c r="AM505" s="19">
        <f t="shared" si="1612"/>
        <v>0</v>
      </c>
      <c r="AN505" s="19">
        <f t="shared" si="1612"/>
        <v>0</v>
      </c>
      <c r="AO505" s="19">
        <f t="shared" si="1612"/>
        <v>0</v>
      </c>
      <c r="AP505" s="19">
        <f t="shared" si="1612"/>
        <v>0</v>
      </c>
      <c r="AQ505" s="19">
        <f t="shared" si="1612"/>
        <v>0</v>
      </c>
      <c r="AR505" s="19">
        <f t="shared" si="1612"/>
        <v>0</v>
      </c>
      <c r="AS505" s="19">
        <f t="shared" si="1612"/>
        <v>0</v>
      </c>
      <c r="AT505" s="19">
        <f t="shared" si="1612"/>
        <v>0</v>
      </c>
      <c r="AU505" s="19">
        <f t="shared" si="1581"/>
        <v>0</v>
      </c>
      <c r="AV505" s="19">
        <f t="shared" si="1582"/>
        <v>0</v>
      </c>
      <c r="AW505" s="19">
        <f t="shared" si="1583"/>
        <v>41050</v>
      </c>
      <c r="AX505" s="19">
        <f t="shared" si="1612"/>
        <v>0</v>
      </c>
      <c r="AY505" s="19">
        <f t="shared" si="1612"/>
        <v>0</v>
      </c>
      <c r="AZ505" s="19">
        <f t="shared" si="1612"/>
        <v>0</v>
      </c>
      <c r="BA505" s="19">
        <f t="shared" si="1576"/>
        <v>0</v>
      </c>
      <c r="BB505" s="19">
        <f t="shared" si="1577"/>
        <v>0</v>
      </c>
      <c r="BC505" s="19">
        <f t="shared" si="1578"/>
        <v>41050</v>
      </c>
      <c r="BD505" s="19">
        <f t="shared" si="1612"/>
        <v>0</v>
      </c>
      <c r="BE505" s="19">
        <f t="shared" si="1612"/>
        <v>0</v>
      </c>
      <c r="BF505" s="19">
        <f t="shared" si="1612"/>
        <v>0</v>
      </c>
      <c r="BG505" s="19">
        <f t="shared" si="1612"/>
        <v>0</v>
      </c>
      <c r="BH505" s="19">
        <f t="shared" si="1612"/>
        <v>0</v>
      </c>
      <c r="BI505" s="19">
        <f t="shared" si="1612"/>
        <v>0</v>
      </c>
      <c r="BJ505" s="19">
        <f t="shared" si="1612"/>
        <v>0</v>
      </c>
      <c r="BK505" s="19">
        <f t="shared" si="1612"/>
        <v>0</v>
      </c>
      <c r="BL505" s="19">
        <f t="shared" si="1612"/>
        <v>0</v>
      </c>
      <c r="BM505" s="19">
        <f t="shared" si="1612"/>
        <v>0</v>
      </c>
      <c r="BN505" s="19">
        <f t="shared" si="1612"/>
        <v>0</v>
      </c>
      <c r="BO505" s="19">
        <f t="shared" si="1612"/>
        <v>0</v>
      </c>
      <c r="BP505" s="19">
        <f t="shared" si="1612"/>
        <v>0</v>
      </c>
      <c r="BQ505" s="19">
        <f t="shared" si="1612"/>
        <v>0</v>
      </c>
      <c r="BR505" s="19">
        <f t="shared" si="1555"/>
        <v>0</v>
      </c>
      <c r="BS505" s="19">
        <f t="shared" si="1556"/>
        <v>0</v>
      </c>
      <c r="BT505" s="19">
        <f t="shared" si="1557"/>
        <v>41050</v>
      </c>
      <c r="BU505" s="19">
        <f t="shared" si="1612"/>
        <v>0</v>
      </c>
      <c r="BV505" s="19"/>
      <c r="BW505" s="19">
        <f t="shared" si="1612"/>
        <v>0</v>
      </c>
      <c r="BX505" s="2">
        <v>0</v>
      </c>
    </row>
    <row r="506" spans="1:76" ht="31.15" hidden="1" x14ac:dyDescent="0.3">
      <c r="A506" s="11">
        <v>930</v>
      </c>
      <c r="B506" s="12" t="s">
        <v>15</v>
      </c>
      <c r="C506" s="12" t="s">
        <v>12</v>
      </c>
      <c r="D506" s="11" t="s">
        <v>734</v>
      </c>
      <c r="E506" s="11" t="s">
        <v>22</v>
      </c>
      <c r="F506" s="13" t="s">
        <v>908</v>
      </c>
      <c r="G506" s="19">
        <f>G507</f>
        <v>0</v>
      </c>
      <c r="H506" s="19">
        <f t="shared" si="1612"/>
        <v>0</v>
      </c>
      <c r="I506" s="19">
        <f t="shared" si="1612"/>
        <v>181050</v>
      </c>
      <c r="J506" s="19">
        <f t="shared" si="1612"/>
        <v>0</v>
      </c>
      <c r="K506" s="19">
        <f t="shared" si="1612"/>
        <v>0</v>
      </c>
      <c r="L506" s="19">
        <f t="shared" si="1612"/>
        <v>0</v>
      </c>
      <c r="M506" s="19">
        <f t="shared" si="1429"/>
        <v>0</v>
      </c>
      <c r="N506" s="19">
        <f t="shared" si="1430"/>
        <v>0</v>
      </c>
      <c r="O506" s="19">
        <f t="shared" si="1431"/>
        <v>181050</v>
      </c>
      <c r="P506" s="19">
        <f t="shared" si="1612"/>
        <v>0</v>
      </c>
      <c r="Q506" s="19">
        <f t="shared" si="1612"/>
        <v>0</v>
      </c>
      <c r="R506" s="19">
        <f t="shared" si="1612"/>
        <v>0</v>
      </c>
      <c r="S506" s="19">
        <f t="shared" si="1609"/>
        <v>0</v>
      </c>
      <c r="T506" s="19">
        <f t="shared" si="1612"/>
        <v>0</v>
      </c>
      <c r="U506" s="19">
        <f t="shared" si="1612"/>
        <v>0</v>
      </c>
      <c r="V506" s="19">
        <f t="shared" si="1612"/>
        <v>0</v>
      </c>
      <c r="W506" s="19">
        <f t="shared" si="1612"/>
        <v>0</v>
      </c>
      <c r="X506" s="19">
        <f t="shared" si="1612"/>
        <v>0</v>
      </c>
      <c r="Y506" s="19">
        <f t="shared" si="1612"/>
        <v>0</v>
      </c>
      <c r="Z506" s="19">
        <f t="shared" si="1612"/>
        <v>-140000</v>
      </c>
      <c r="AA506" s="19">
        <f t="shared" si="1612"/>
        <v>0</v>
      </c>
      <c r="AB506" s="19">
        <f t="shared" si="1601"/>
        <v>0</v>
      </c>
      <c r="AC506" s="19">
        <f t="shared" si="1602"/>
        <v>0</v>
      </c>
      <c r="AD506" s="19">
        <f t="shared" si="1603"/>
        <v>41050</v>
      </c>
      <c r="AE506" s="19">
        <f t="shared" si="1612"/>
        <v>0</v>
      </c>
      <c r="AF506" s="19">
        <f t="shared" si="1604"/>
        <v>0</v>
      </c>
      <c r="AG506" s="19">
        <f t="shared" si="1612"/>
        <v>0</v>
      </c>
      <c r="AH506" s="19">
        <f t="shared" si="1612"/>
        <v>0</v>
      </c>
      <c r="AI506" s="19">
        <f t="shared" si="1612"/>
        <v>0</v>
      </c>
      <c r="AJ506" s="19">
        <f t="shared" si="1612"/>
        <v>0</v>
      </c>
      <c r="AK506" s="19">
        <f t="shared" si="1612"/>
        <v>0</v>
      </c>
      <c r="AL506" s="19">
        <f t="shared" si="1612"/>
        <v>0</v>
      </c>
      <c r="AM506" s="19">
        <f t="shared" si="1612"/>
        <v>0</v>
      </c>
      <c r="AN506" s="19">
        <f t="shared" si="1612"/>
        <v>0</v>
      </c>
      <c r="AO506" s="19">
        <f t="shared" si="1612"/>
        <v>0</v>
      </c>
      <c r="AP506" s="19">
        <f t="shared" si="1612"/>
        <v>0</v>
      </c>
      <c r="AQ506" s="19">
        <f t="shared" si="1612"/>
        <v>0</v>
      </c>
      <c r="AR506" s="19">
        <f t="shared" si="1612"/>
        <v>0</v>
      </c>
      <c r="AS506" s="19">
        <f t="shared" si="1612"/>
        <v>0</v>
      </c>
      <c r="AT506" s="19">
        <f t="shared" si="1612"/>
        <v>0</v>
      </c>
      <c r="AU506" s="19">
        <f t="shared" si="1581"/>
        <v>0</v>
      </c>
      <c r="AV506" s="19">
        <f t="shared" si="1582"/>
        <v>0</v>
      </c>
      <c r="AW506" s="19">
        <f t="shared" si="1583"/>
        <v>41050</v>
      </c>
      <c r="AX506" s="19">
        <f t="shared" si="1612"/>
        <v>0</v>
      </c>
      <c r="AY506" s="19">
        <f t="shared" si="1612"/>
        <v>0</v>
      </c>
      <c r="AZ506" s="19">
        <f t="shared" si="1612"/>
        <v>0</v>
      </c>
      <c r="BA506" s="19">
        <f t="shared" si="1576"/>
        <v>0</v>
      </c>
      <c r="BB506" s="19">
        <f t="shared" si="1577"/>
        <v>0</v>
      </c>
      <c r="BC506" s="19">
        <f t="shared" si="1578"/>
        <v>41050</v>
      </c>
      <c r="BD506" s="19">
        <f t="shared" si="1612"/>
        <v>0</v>
      </c>
      <c r="BE506" s="19">
        <f t="shared" si="1612"/>
        <v>0</v>
      </c>
      <c r="BF506" s="19">
        <f t="shared" si="1612"/>
        <v>0</v>
      </c>
      <c r="BG506" s="19">
        <f t="shared" si="1612"/>
        <v>0</v>
      </c>
      <c r="BH506" s="19">
        <f t="shared" si="1612"/>
        <v>0</v>
      </c>
      <c r="BI506" s="19">
        <f t="shared" si="1612"/>
        <v>0</v>
      </c>
      <c r="BJ506" s="19">
        <f t="shared" si="1612"/>
        <v>0</v>
      </c>
      <c r="BK506" s="19">
        <f t="shared" si="1612"/>
        <v>0</v>
      </c>
      <c r="BL506" s="19">
        <f t="shared" si="1612"/>
        <v>0</v>
      </c>
      <c r="BM506" s="19">
        <f t="shared" si="1612"/>
        <v>0</v>
      </c>
      <c r="BN506" s="19">
        <f t="shared" si="1612"/>
        <v>0</v>
      </c>
      <c r="BO506" s="19">
        <f t="shared" si="1612"/>
        <v>0</v>
      </c>
      <c r="BP506" s="19">
        <f t="shared" si="1612"/>
        <v>0</v>
      </c>
      <c r="BQ506" s="19">
        <f t="shared" si="1612"/>
        <v>0</v>
      </c>
      <c r="BR506" s="19">
        <f t="shared" si="1555"/>
        <v>0</v>
      </c>
      <c r="BS506" s="19">
        <f t="shared" si="1556"/>
        <v>0</v>
      </c>
      <c r="BT506" s="19">
        <f t="shared" si="1557"/>
        <v>41050</v>
      </c>
      <c r="BU506" s="19">
        <f t="shared" si="1612"/>
        <v>0</v>
      </c>
      <c r="BV506" s="19"/>
      <c r="BW506" s="19">
        <f t="shared" si="1612"/>
        <v>0</v>
      </c>
      <c r="BX506" s="2">
        <v>0</v>
      </c>
    </row>
    <row r="507" spans="1:76" ht="15.6" hidden="1" x14ac:dyDescent="0.3">
      <c r="A507" s="11">
        <v>930</v>
      </c>
      <c r="B507" s="12" t="s">
        <v>15</v>
      </c>
      <c r="C507" s="12" t="s">
        <v>12</v>
      </c>
      <c r="D507" s="11" t="s">
        <v>734</v>
      </c>
      <c r="E507" s="11" t="s">
        <v>414</v>
      </c>
      <c r="F507" s="13" t="s">
        <v>263</v>
      </c>
      <c r="G507" s="19"/>
      <c r="H507" s="19"/>
      <c r="I507" s="19">
        <v>181050</v>
      </c>
      <c r="J507" s="19"/>
      <c r="K507" s="19"/>
      <c r="L507" s="19"/>
      <c r="M507" s="19">
        <f t="shared" si="1429"/>
        <v>0</v>
      </c>
      <c r="N507" s="19">
        <f t="shared" si="1430"/>
        <v>0</v>
      </c>
      <c r="O507" s="19">
        <f t="shared" si="1431"/>
        <v>181050</v>
      </c>
      <c r="P507" s="19"/>
      <c r="Q507" s="19"/>
      <c r="R507" s="19"/>
      <c r="S507" s="19">
        <f t="shared" si="1609"/>
        <v>0</v>
      </c>
      <c r="T507" s="19"/>
      <c r="U507" s="19"/>
      <c r="V507" s="19"/>
      <c r="W507" s="19"/>
      <c r="X507" s="19"/>
      <c r="Y507" s="19"/>
      <c r="Z507" s="19">
        <v>-140000</v>
      </c>
      <c r="AA507" s="19"/>
      <c r="AB507" s="19">
        <f t="shared" si="1601"/>
        <v>0</v>
      </c>
      <c r="AC507" s="19">
        <f t="shared" si="1602"/>
        <v>0</v>
      </c>
      <c r="AD507" s="19">
        <f t="shared" si="1603"/>
        <v>41050</v>
      </c>
      <c r="AE507" s="19"/>
      <c r="AF507" s="19">
        <f t="shared" si="1604"/>
        <v>0</v>
      </c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>
        <f t="shared" si="1581"/>
        <v>0</v>
      </c>
      <c r="AV507" s="19">
        <f t="shared" si="1582"/>
        <v>0</v>
      </c>
      <c r="AW507" s="19">
        <f t="shared" si="1583"/>
        <v>41050</v>
      </c>
      <c r="AX507" s="19"/>
      <c r="AY507" s="19"/>
      <c r="AZ507" s="19"/>
      <c r="BA507" s="19">
        <f t="shared" si="1576"/>
        <v>0</v>
      </c>
      <c r="BB507" s="19">
        <f t="shared" si="1577"/>
        <v>0</v>
      </c>
      <c r="BC507" s="19">
        <f t="shared" si="1578"/>
        <v>41050</v>
      </c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>
        <f t="shared" si="1555"/>
        <v>0</v>
      </c>
      <c r="BS507" s="19">
        <f t="shared" si="1556"/>
        <v>0</v>
      </c>
      <c r="BT507" s="19">
        <f t="shared" si="1557"/>
        <v>41050</v>
      </c>
      <c r="BU507" s="19"/>
      <c r="BV507" s="19"/>
      <c r="BW507" s="19"/>
      <c r="BX507" s="2">
        <v>0</v>
      </c>
    </row>
    <row r="508" spans="1:76" ht="47.25" x14ac:dyDescent="0.25">
      <c r="A508" s="11">
        <v>930</v>
      </c>
      <c r="B508" s="12" t="s">
        <v>15</v>
      </c>
      <c r="C508" s="12" t="s">
        <v>12</v>
      </c>
      <c r="D508" s="11" t="s">
        <v>728</v>
      </c>
      <c r="E508" s="11"/>
      <c r="F508" s="13" t="s">
        <v>891</v>
      </c>
      <c r="G508" s="19">
        <f>G509</f>
        <v>6273.8</v>
      </c>
      <c r="H508" s="19">
        <f t="shared" si="1580"/>
        <v>3780</v>
      </c>
      <c r="I508" s="19">
        <f t="shared" si="1580"/>
        <v>3560</v>
      </c>
      <c r="J508" s="19">
        <f t="shared" si="1580"/>
        <v>0</v>
      </c>
      <c r="K508" s="19">
        <f t="shared" si="1580"/>
        <v>0</v>
      </c>
      <c r="L508" s="19">
        <f t="shared" si="1580"/>
        <v>0</v>
      </c>
      <c r="M508" s="19">
        <f t="shared" si="1429"/>
        <v>6273.8</v>
      </c>
      <c r="N508" s="19">
        <f t="shared" si="1430"/>
        <v>3780</v>
      </c>
      <c r="O508" s="19">
        <f t="shared" si="1431"/>
        <v>3560</v>
      </c>
      <c r="P508" s="19">
        <f t="shared" si="1580"/>
        <v>0</v>
      </c>
      <c r="Q508" s="19">
        <f t="shared" si="1580"/>
        <v>0</v>
      </c>
      <c r="R508" s="19">
        <f t="shared" si="1580"/>
        <v>0</v>
      </c>
      <c r="S508" s="19">
        <f t="shared" si="1609"/>
        <v>6273.8</v>
      </c>
      <c r="T508" s="19">
        <f t="shared" si="1580"/>
        <v>0</v>
      </c>
      <c r="U508" s="19">
        <f t="shared" si="1580"/>
        <v>0</v>
      </c>
      <c r="V508" s="19">
        <f t="shared" si="1580"/>
        <v>0</v>
      </c>
      <c r="W508" s="19">
        <f t="shared" si="1580"/>
        <v>0</v>
      </c>
      <c r="X508" s="19">
        <f t="shared" si="1580"/>
        <v>0</v>
      </c>
      <c r="Y508" s="19">
        <f t="shared" si="1580"/>
        <v>0</v>
      </c>
      <c r="Z508" s="19">
        <f t="shared" si="1580"/>
        <v>0</v>
      </c>
      <c r="AA508" s="19">
        <f t="shared" si="1580"/>
        <v>0</v>
      </c>
      <c r="AB508" s="19">
        <f t="shared" si="1601"/>
        <v>6273.8</v>
      </c>
      <c r="AC508" s="19">
        <f t="shared" si="1602"/>
        <v>3780</v>
      </c>
      <c r="AD508" s="19">
        <f t="shared" si="1603"/>
        <v>3560</v>
      </c>
      <c r="AE508" s="19">
        <f t="shared" si="1580"/>
        <v>0</v>
      </c>
      <c r="AF508" s="19">
        <f t="shared" si="1604"/>
        <v>6273.8</v>
      </c>
      <c r="AG508" s="19">
        <f t="shared" si="1580"/>
        <v>0</v>
      </c>
      <c r="AH508" s="19">
        <f t="shared" si="1580"/>
        <v>0</v>
      </c>
      <c r="AI508" s="19">
        <f t="shared" si="1580"/>
        <v>-313.69</v>
      </c>
      <c r="AJ508" s="19">
        <f t="shared" si="1580"/>
        <v>0</v>
      </c>
      <c r="AK508" s="19">
        <f t="shared" si="1580"/>
        <v>0</v>
      </c>
      <c r="AL508" s="19">
        <f t="shared" si="1580"/>
        <v>0</v>
      </c>
      <c r="AM508" s="19">
        <f t="shared" si="1580"/>
        <v>0</v>
      </c>
      <c r="AN508" s="19">
        <f t="shared" si="1580"/>
        <v>0</v>
      </c>
      <c r="AO508" s="19">
        <f t="shared" si="1580"/>
        <v>0</v>
      </c>
      <c r="AP508" s="19">
        <f t="shared" si="1580"/>
        <v>0</v>
      </c>
      <c r="AQ508" s="19">
        <f t="shared" si="1580"/>
        <v>0</v>
      </c>
      <c r="AR508" s="19">
        <f t="shared" si="1580"/>
        <v>0</v>
      </c>
      <c r="AS508" s="19">
        <f t="shared" si="1580"/>
        <v>0</v>
      </c>
      <c r="AT508" s="19">
        <f t="shared" si="1580"/>
        <v>0</v>
      </c>
      <c r="AU508" s="19">
        <f t="shared" si="1581"/>
        <v>5960.1100000000006</v>
      </c>
      <c r="AV508" s="19">
        <f t="shared" si="1582"/>
        <v>3780</v>
      </c>
      <c r="AW508" s="19">
        <f t="shared" si="1583"/>
        <v>3560</v>
      </c>
      <c r="AX508" s="19">
        <f t="shared" si="1580"/>
        <v>0</v>
      </c>
      <c r="AY508" s="19">
        <f t="shared" si="1580"/>
        <v>0</v>
      </c>
      <c r="AZ508" s="19">
        <f t="shared" si="1580"/>
        <v>0</v>
      </c>
      <c r="BA508" s="19">
        <f t="shared" si="1576"/>
        <v>5960.1100000000006</v>
      </c>
      <c r="BB508" s="19">
        <f t="shared" si="1577"/>
        <v>3780</v>
      </c>
      <c r="BC508" s="19">
        <f t="shared" si="1578"/>
        <v>3560</v>
      </c>
      <c r="BD508" s="19">
        <f t="shared" si="1580"/>
        <v>0</v>
      </c>
      <c r="BE508" s="19">
        <f t="shared" si="1580"/>
        <v>0</v>
      </c>
      <c r="BF508" s="19">
        <f t="shared" si="1580"/>
        <v>0</v>
      </c>
      <c r="BG508" s="19">
        <f t="shared" si="1580"/>
        <v>0</v>
      </c>
      <c r="BH508" s="19">
        <f t="shared" si="1580"/>
        <v>0</v>
      </c>
      <c r="BI508" s="19">
        <f t="shared" si="1580"/>
        <v>0</v>
      </c>
      <c r="BJ508" s="19">
        <f t="shared" si="1580"/>
        <v>0</v>
      </c>
      <c r="BK508" s="19">
        <f t="shared" si="1580"/>
        <v>0</v>
      </c>
      <c r="BL508" s="19">
        <f t="shared" si="1580"/>
        <v>0</v>
      </c>
      <c r="BM508" s="19">
        <f t="shared" si="1580"/>
        <v>0</v>
      </c>
      <c r="BN508" s="19">
        <f t="shared" si="1580"/>
        <v>0</v>
      </c>
      <c r="BO508" s="19">
        <f t="shared" si="1580"/>
        <v>0</v>
      </c>
      <c r="BP508" s="19">
        <f t="shared" si="1580"/>
        <v>0</v>
      </c>
      <c r="BQ508" s="19">
        <f t="shared" si="1580"/>
        <v>0</v>
      </c>
      <c r="BR508" s="19">
        <f t="shared" si="1555"/>
        <v>5960.1100000000006</v>
      </c>
      <c r="BS508" s="19">
        <f t="shared" si="1556"/>
        <v>3780</v>
      </c>
      <c r="BT508" s="19">
        <f t="shared" si="1557"/>
        <v>3560</v>
      </c>
      <c r="BU508" s="19">
        <f t="shared" si="1580"/>
        <v>0</v>
      </c>
      <c r="BV508" s="19">
        <f t="shared" ref="BV508:BV571" si="1613">BR508+BU508</f>
        <v>5960.1100000000006</v>
      </c>
      <c r="BW508" s="19">
        <f t="shared" si="1580"/>
        <v>0</v>
      </c>
    </row>
    <row r="509" spans="1:76" x14ac:dyDescent="0.25">
      <c r="A509" s="11">
        <v>930</v>
      </c>
      <c r="B509" s="12" t="s">
        <v>15</v>
      </c>
      <c r="C509" s="12" t="s">
        <v>12</v>
      </c>
      <c r="D509" s="11" t="s">
        <v>728</v>
      </c>
      <c r="E509" s="11" t="s">
        <v>7</v>
      </c>
      <c r="F509" s="13" t="s">
        <v>273</v>
      </c>
      <c r="G509" s="19">
        <f>G510</f>
        <v>6273.8</v>
      </c>
      <c r="H509" s="19">
        <f t="shared" si="1580"/>
        <v>3780</v>
      </c>
      <c r="I509" s="19">
        <f t="shared" si="1580"/>
        <v>3560</v>
      </c>
      <c r="J509" s="19">
        <f t="shared" si="1580"/>
        <v>0</v>
      </c>
      <c r="K509" s="19">
        <f t="shared" si="1580"/>
        <v>0</v>
      </c>
      <c r="L509" s="19">
        <f t="shared" si="1580"/>
        <v>0</v>
      </c>
      <c r="M509" s="19">
        <f t="shared" si="1429"/>
        <v>6273.8</v>
      </c>
      <c r="N509" s="19">
        <f t="shared" si="1430"/>
        <v>3780</v>
      </c>
      <c r="O509" s="19">
        <f t="shared" si="1431"/>
        <v>3560</v>
      </c>
      <c r="P509" s="19">
        <f t="shared" si="1580"/>
        <v>0</v>
      </c>
      <c r="Q509" s="19">
        <f t="shared" si="1580"/>
        <v>0</v>
      </c>
      <c r="R509" s="19">
        <f t="shared" si="1580"/>
        <v>0</v>
      </c>
      <c r="S509" s="19">
        <f t="shared" si="1609"/>
        <v>6273.8</v>
      </c>
      <c r="T509" s="19">
        <f t="shared" si="1580"/>
        <v>0</v>
      </c>
      <c r="U509" s="19">
        <f t="shared" si="1580"/>
        <v>0</v>
      </c>
      <c r="V509" s="19">
        <f t="shared" si="1580"/>
        <v>0</v>
      </c>
      <c r="W509" s="19">
        <f t="shared" si="1580"/>
        <v>0</v>
      </c>
      <c r="X509" s="19">
        <f t="shared" si="1580"/>
        <v>0</v>
      </c>
      <c r="Y509" s="19">
        <f t="shared" si="1580"/>
        <v>0</v>
      </c>
      <c r="Z509" s="19">
        <f t="shared" si="1580"/>
        <v>0</v>
      </c>
      <c r="AA509" s="19">
        <f t="shared" si="1580"/>
        <v>0</v>
      </c>
      <c r="AB509" s="19">
        <f t="shared" si="1601"/>
        <v>6273.8</v>
      </c>
      <c r="AC509" s="19">
        <f t="shared" si="1602"/>
        <v>3780</v>
      </c>
      <c r="AD509" s="19">
        <f t="shared" si="1603"/>
        <v>3560</v>
      </c>
      <c r="AE509" s="19">
        <f t="shared" si="1580"/>
        <v>0</v>
      </c>
      <c r="AF509" s="19">
        <f t="shared" si="1604"/>
        <v>6273.8</v>
      </c>
      <c r="AG509" s="19">
        <f t="shared" si="1580"/>
        <v>0</v>
      </c>
      <c r="AH509" s="19">
        <f t="shared" si="1580"/>
        <v>0</v>
      </c>
      <c r="AI509" s="19">
        <f t="shared" si="1580"/>
        <v>-313.69</v>
      </c>
      <c r="AJ509" s="19">
        <f t="shared" si="1580"/>
        <v>0</v>
      </c>
      <c r="AK509" s="19">
        <f t="shared" si="1580"/>
        <v>0</v>
      </c>
      <c r="AL509" s="19">
        <f t="shared" si="1580"/>
        <v>0</v>
      </c>
      <c r="AM509" s="19">
        <f t="shared" si="1580"/>
        <v>0</v>
      </c>
      <c r="AN509" s="19">
        <f t="shared" si="1580"/>
        <v>0</v>
      </c>
      <c r="AO509" s="19">
        <f t="shared" si="1580"/>
        <v>0</v>
      </c>
      <c r="AP509" s="19">
        <f t="shared" si="1580"/>
        <v>0</v>
      </c>
      <c r="AQ509" s="19">
        <f t="shared" si="1580"/>
        <v>0</v>
      </c>
      <c r="AR509" s="19">
        <f t="shared" si="1580"/>
        <v>0</v>
      </c>
      <c r="AS509" s="19">
        <f t="shared" si="1580"/>
        <v>0</v>
      </c>
      <c r="AT509" s="19">
        <f t="shared" si="1580"/>
        <v>0</v>
      </c>
      <c r="AU509" s="19">
        <f t="shared" si="1581"/>
        <v>5960.1100000000006</v>
      </c>
      <c r="AV509" s="19">
        <f t="shared" si="1582"/>
        <v>3780</v>
      </c>
      <c r="AW509" s="19">
        <f t="shared" si="1583"/>
        <v>3560</v>
      </c>
      <c r="AX509" s="19">
        <f t="shared" si="1580"/>
        <v>0</v>
      </c>
      <c r="AY509" s="19">
        <f t="shared" si="1580"/>
        <v>0</v>
      </c>
      <c r="AZ509" s="19">
        <f t="shared" si="1580"/>
        <v>0</v>
      </c>
      <c r="BA509" s="19">
        <f t="shared" si="1576"/>
        <v>5960.1100000000006</v>
      </c>
      <c r="BB509" s="19">
        <f t="shared" si="1577"/>
        <v>3780</v>
      </c>
      <c r="BC509" s="19">
        <f t="shared" si="1578"/>
        <v>3560</v>
      </c>
      <c r="BD509" s="19">
        <f t="shared" si="1580"/>
        <v>0</v>
      </c>
      <c r="BE509" s="19">
        <f t="shared" si="1580"/>
        <v>0</v>
      </c>
      <c r="BF509" s="19">
        <f t="shared" si="1580"/>
        <v>0</v>
      </c>
      <c r="BG509" s="19">
        <f t="shared" si="1580"/>
        <v>0</v>
      </c>
      <c r="BH509" s="19">
        <f t="shared" si="1580"/>
        <v>0</v>
      </c>
      <c r="BI509" s="19">
        <f t="shared" si="1580"/>
        <v>0</v>
      </c>
      <c r="BJ509" s="19">
        <f t="shared" si="1580"/>
        <v>0</v>
      </c>
      <c r="BK509" s="19">
        <f t="shared" si="1580"/>
        <v>0</v>
      </c>
      <c r="BL509" s="19">
        <f t="shared" si="1580"/>
        <v>0</v>
      </c>
      <c r="BM509" s="19">
        <f t="shared" si="1580"/>
        <v>0</v>
      </c>
      <c r="BN509" s="19">
        <f t="shared" si="1580"/>
        <v>0</v>
      </c>
      <c r="BO509" s="19">
        <f t="shared" si="1580"/>
        <v>0</v>
      </c>
      <c r="BP509" s="19">
        <f t="shared" si="1580"/>
        <v>0</v>
      </c>
      <c r="BQ509" s="19">
        <f t="shared" si="1580"/>
        <v>0</v>
      </c>
      <c r="BR509" s="19">
        <f t="shared" si="1555"/>
        <v>5960.1100000000006</v>
      </c>
      <c r="BS509" s="19">
        <f t="shared" si="1556"/>
        <v>3780</v>
      </c>
      <c r="BT509" s="19">
        <f t="shared" si="1557"/>
        <v>3560</v>
      </c>
      <c r="BU509" s="19">
        <f t="shared" si="1580"/>
        <v>0</v>
      </c>
      <c r="BV509" s="19">
        <f t="shared" si="1613"/>
        <v>5960.1100000000006</v>
      </c>
      <c r="BW509" s="19">
        <f t="shared" si="1580"/>
        <v>0</v>
      </c>
    </row>
    <row r="510" spans="1:76" ht="47.25" x14ac:dyDescent="0.25">
      <c r="A510" s="11">
        <v>930</v>
      </c>
      <c r="B510" s="12" t="s">
        <v>15</v>
      </c>
      <c r="C510" s="12" t="s">
        <v>12</v>
      </c>
      <c r="D510" s="11" t="s">
        <v>728</v>
      </c>
      <c r="E510" s="11" t="s">
        <v>325</v>
      </c>
      <c r="F510" s="13" t="s">
        <v>614</v>
      </c>
      <c r="G510" s="19">
        <v>6273.8</v>
      </c>
      <c r="H510" s="19">
        <v>3780</v>
      </c>
      <c r="I510" s="19">
        <v>3560</v>
      </c>
      <c r="J510" s="19"/>
      <c r="K510" s="19"/>
      <c r="L510" s="19"/>
      <c r="M510" s="19">
        <f t="shared" si="1429"/>
        <v>6273.8</v>
      </c>
      <c r="N510" s="19">
        <f t="shared" si="1430"/>
        <v>3780</v>
      </c>
      <c r="O510" s="19">
        <f t="shared" si="1431"/>
        <v>3560</v>
      </c>
      <c r="P510" s="19"/>
      <c r="Q510" s="19"/>
      <c r="R510" s="19"/>
      <c r="S510" s="19">
        <f t="shared" si="1609"/>
        <v>6273.8</v>
      </c>
      <c r="T510" s="19"/>
      <c r="U510" s="19"/>
      <c r="V510" s="19"/>
      <c r="W510" s="19"/>
      <c r="X510" s="19"/>
      <c r="Y510" s="19"/>
      <c r="Z510" s="19"/>
      <c r="AA510" s="19"/>
      <c r="AB510" s="19">
        <f t="shared" si="1601"/>
        <v>6273.8</v>
      </c>
      <c r="AC510" s="19">
        <f t="shared" si="1602"/>
        <v>3780</v>
      </c>
      <c r="AD510" s="19">
        <f t="shared" si="1603"/>
        <v>3560</v>
      </c>
      <c r="AE510" s="19"/>
      <c r="AF510" s="19">
        <f t="shared" si="1604"/>
        <v>6273.8</v>
      </c>
      <c r="AG510" s="19"/>
      <c r="AH510" s="19"/>
      <c r="AI510" s="19">
        <v>-313.69</v>
      </c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>
        <f t="shared" si="1581"/>
        <v>5960.1100000000006</v>
      </c>
      <c r="AV510" s="19">
        <f t="shared" si="1582"/>
        <v>3780</v>
      </c>
      <c r="AW510" s="19">
        <f t="shared" si="1583"/>
        <v>3560</v>
      </c>
      <c r="AX510" s="19"/>
      <c r="AY510" s="19"/>
      <c r="AZ510" s="19"/>
      <c r="BA510" s="19">
        <f t="shared" si="1576"/>
        <v>5960.1100000000006</v>
      </c>
      <c r="BB510" s="19">
        <f t="shared" si="1577"/>
        <v>3780</v>
      </c>
      <c r="BC510" s="19">
        <f t="shared" si="1578"/>
        <v>3560</v>
      </c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>
        <f t="shared" si="1555"/>
        <v>5960.1100000000006</v>
      </c>
      <c r="BS510" s="19">
        <f t="shared" si="1556"/>
        <v>3780</v>
      </c>
      <c r="BT510" s="19">
        <f t="shared" si="1557"/>
        <v>3560</v>
      </c>
      <c r="BU510" s="19"/>
      <c r="BV510" s="19">
        <f t="shared" si="1613"/>
        <v>5960.1100000000006</v>
      </c>
      <c r="BW510" s="19"/>
    </row>
    <row r="511" spans="1:76" s="14" customFormat="1" x14ac:dyDescent="0.25">
      <c r="A511" s="16">
        <v>930</v>
      </c>
      <c r="B511" s="8" t="s">
        <v>15</v>
      </c>
      <c r="C511" s="16" t="s">
        <v>119</v>
      </c>
      <c r="D511" s="16"/>
      <c r="E511" s="16"/>
      <c r="F511" s="9" t="s">
        <v>167</v>
      </c>
      <c r="G511" s="18">
        <f>G512+G517+G522+G527+G574+G580</f>
        <v>6168635.7000000002</v>
      </c>
      <c r="H511" s="18">
        <f>H512+H517+H522+H527+H574+H580</f>
        <v>6544340.0999999996</v>
      </c>
      <c r="I511" s="18">
        <f>I512+I517+I522+I527+I574+I580</f>
        <v>6970135.8999999994</v>
      </c>
      <c r="J511" s="18">
        <f t="shared" ref="J511:L511" si="1614">J512+J517+J522+J527+J574+J580</f>
        <v>3488.4</v>
      </c>
      <c r="K511" s="18">
        <f t="shared" si="1614"/>
        <v>15000</v>
      </c>
      <c r="L511" s="18">
        <f t="shared" si="1614"/>
        <v>0</v>
      </c>
      <c r="M511" s="19">
        <f t="shared" si="1429"/>
        <v>6172124.1000000006</v>
      </c>
      <c r="N511" s="19">
        <f t="shared" si="1430"/>
        <v>6559340.0999999996</v>
      </c>
      <c r="O511" s="19">
        <f t="shared" si="1431"/>
        <v>6970135.8999999994</v>
      </c>
      <c r="P511" s="18">
        <f>P512+P517+P522+P527+P574+P580</f>
        <v>0</v>
      </c>
      <c r="Q511" s="18">
        <f t="shared" ref="Q511:R511" si="1615">Q512+Q517+Q522+Q527+Q574+Q580</f>
        <v>0</v>
      </c>
      <c r="R511" s="18">
        <f t="shared" si="1615"/>
        <v>30573.008000000002</v>
      </c>
      <c r="S511" s="19">
        <f t="shared" si="1609"/>
        <v>6202697.1080000009</v>
      </c>
      <c r="T511" s="18">
        <f t="shared" ref="T511:X511" si="1616">T512+T517+T522+T527+T574+T580</f>
        <v>-180057.1</v>
      </c>
      <c r="U511" s="18">
        <f t="shared" si="1616"/>
        <v>0</v>
      </c>
      <c r="V511" s="18">
        <f t="shared" si="1616"/>
        <v>0</v>
      </c>
      <c r="W511" s="18">
        <f t="shared" ref="W511" si="1617">W512+W517+W522+W527+W574+W580</f>
        <v>-660220.19999999995</v>
      </c>
      <c r="X511" s="18">
        <f t="shared" si="1616"/>
        <v>0</v>
      </c>
      <c r="Y511" s="18">
        <f>Y512+Y517+Y522+Y527+Y574+Y580</f>
        <v>0</v>
      </c>
      <c r="Z511" s="18">
        <f>Z512+Z517+Z522+Z527+Z574+Z580</f>
        <v>-889722.7</v>
      </c>
      <c r="AA511" s="18">
        <f>AA512+AA517+AA522+AA527+AA574+AA580</f>
        <v>0</v>
      </c>
      <c r="AB511" s="19">
        <f t="shared" si="1601"/>
        <v>6022640.0080000013</v>
      </c>
      <c r="AC511" s="18">
        <f t="shared" si="1602"/>
        <v>5899119.8999999994</v>
      </c>
      <c r="AD511" s="18">
        <f t="shared" si="1603"/>
        <v>6080413.1999999993</v>
      </c>
      <c r="AE511" s="18">
        <f>AE512+AE517+AE522+AE527+AE574+AE580</f>
        <v>0</v>
      </c>
      <c r="AF511" s="18">
        <f t="shared" si="1604"/>
        <v>6022640.0080000013</v>
      </c>
      <c r="AG511" s="18">
        <f t="shared" ref="AG511:BW511" si="1618">AG512+AG517+AG522+AG527+AG574+AG580</f>
        <v>0</v>
      </c>
      <c r="AH511" s="18">
        <f t="shared" si="1618"/>
        <v>0</v>
      </c>
      <c r="AI511" s="18">
        <f t="shared" ref="AI511" si="1619">AI512+AI517+AI522+AI527+AI574+AI580</f>
        <v>-119655.34299999999</v>
      </c>
      <c r="AJ511" s="18">
        <f t="shared" ref="AJ511" si="1620">AJ512+AJ517+AJ522+AJ527+AJ574+AJ580</f>
        <v>9154.7900000000009</v>
      </c>
      <c r="AK511" s="18">
        <f t="shared" si="1618"/>
        <v>0</v>
      </c>
      <c r="AL511" s="18">
        <f t="shared" si="1618"/>
        <v>0</v>
      </c>
      <c r="AM511" s="18">
        <f t="shared" si="1618"/>
        <v>129196.425</v>
      </c>
      <c r="AN511" s="18">
        <f t="shared" si="1618"/>
        <v>21154.584000000003</v>
      </c>
      <c r="AO511" s="18">
        <f t="shared" ref="AO511:AR511" si="1621">AO512+AO517+AO522+AO527+AO574+AO580</f>
        <v>0</v>
      </c>
      <c r="AP511" s="18">
        <f t="shared" si="1621"/>
        <v>0</v>
      </c>
      <c r="AQ511" s="18">
        <f t="shared" si="1621"/>
        <v>0</v>
      </c>
      <c r="AR511" s="18">
        <f t="shared" si="1621"/>
        <v>0</v>
      </c>
      <c r="AS511" s="18">
        <f t="shared" ref="AS511:AT511" si="1622">AS512+AS517+AS522+AS527+AS574+AS580</f>
        <v>0</v>
      </c>
      <c r="AT511" s="18">
        <f t="shared" si="1622"/>
        <v>42000</v>
      </c>
      <c r="AU511" s="18">
        <f t="shared" si="1581"/>
        <v>6062490.4640000006</v>
      </c>
      <c r="AV511" s="18">
        <f t="shared" si="1582"/>
        <v>5899119.8999999994</v>
      </c>
      <c r="AW511" s="18">
        <f t="shared" si="1583"/>
        <v>6122413.1999999993</v>
      </c>
      <c r="AX511" s="18">
        <f t="shared" ref="AX511:AZ511" si="1623">AX512+AX517+AX522+AX527+AX574+AX580</f>
        <v>0</v>
      </c>
      <c r="AY511" s="18">
        <f t="shared" si="1623"/>
        <v>0</v>
      </c>
      <c r="AZ511" s="18">
        <f t="shared" si="1623"/>
        <v>0</v>
      </c>
      <c r="BA511" s="19">
        <f t="shared" si="1576"/>
        <v>6062490.4640000006</v>
      </c>
      <c r="BB511" s="19">
        <f t="shared" si="1577"/>
        <v>5899119.8999999994</v>
      </c>
      <c r="BC511" s="19">
        <f t="shared" si="1578"/>
        <v>6122413.1999999993</v>
      </c>
      <c r="BD511" s="18">
        <f t="shared" ref="BD511:BO511" si="1624">BD512+BD517+BD522+BD527+BD574+BD580</f>
        <v>0</v>
      </c>
      <c r="BE511" s="18">
        <f t="shared" si="1624"/>
        <v>0</v>
      </c>
      <c r="BF511" s="18">
        <f t="shared" si="1624"/>
        <v>-149015.5</v>
      </c>
      <c r="BG511" s="18">
        <f t="shared" si="1624"/>
        <v>0</v>
      </c>
      <c r="BH511" s="18">
        <f t="shared" si="1624"/>
        <v>0</v>
      </c>
      <c r="BI511" s="18">
        <f t="shared" ref="BI511" si="1625">BI512+BI517+BI522+BI527+BI574+BI580</f>
        <v>0</v>
      </c>
      <c r="BJ511" s="18">
        <f t="shared" si="1624"/>
        <v>0</v>
      </c>
      <c r="BK511" s="18">
        <f t="shared" si="1624"/>
        <v>-28909.899999999998</v>
      </c>
      <c r="BL511" s="18">
        <f t="shared" si="1624"/>
        <v>-16971.75</v>
      </c>
      <c r="BM511" s="18">
        <f t="shared" si="1624"/>
        <v>0</v>
      </c>
      <c r="BN511" s="18">
        <f t="shared" si="1624"/>
        <v>0</v>
      </c>
      <c r="BO511" s="18">
        <f t="shared" si="1624"/>
        <v>-29683.5</v>
      </c>
      <c r="BP511" s="18">
        <f t="shared" ref="BP511:BQ511" si="1626">BP512+BP517+BP522+BP527+BP574+BP580</f>
        <v>0</v>
      </c>
      <c r="BQ511" s="18">
        <f t="shared" si="1626"/>
        <v>0</v>
      </c>
      <c r="BR511" s="19">
        <f t="shared" si="1555"/>
        <v>5913474.9640000006</v>
      </c>
      <c r="BS511" s="19">
        <f t="shared" si="1556"/>
        <v>5853238.2499999991</v>
      </c>
      <c r="BT511" s="19">
        <f t="shared" si="1557"/>
        <v>6092729.6999999993</v>
      </c>
      <c r="BU511" s="18">
        <f t="shared" ref="BU511" si="1627">BU512+BU517+BU522+BU527+BU574+BU580</f>
        <v>0</v>
      </c>
      <c r="BV511" s="18">
        <f t="shared" si="1613"/>
        <v>5913474.9640000006</v>
      </c>
      <c r="BW511" s="18">
        <f t="shared" si="1618"/>
        <v>0</v>
      </c>
    </row>
    <row r="512" spans="1:76" ht="31.5" x14ac:dyDescent="0.25">
      <c r="A512" s="11">
        <v>930</v>
      </c>
      <c r="B512" s="12" t="s">
        <v>15</v>
      </c>
      <c r="C512" s="11" t="s">
        <v>119</v>
      </c>
      <c r="D512" s="11" t="s">
        <v>124</v>
      </c>
      <c r="E512" s="11"/>
      <c r="F512" s="13" t="s">
        <v>130</v>
      </c>
      <c r="G512" s="19">
        <f t="shared" ref="G512:BW515" si="1628">G513</f>
        <v>1714.5</v>
      </c>
      <c r="H512" s="19">
        <f t="shared" si="1628"/>
        <v>4190</v>
      </c>
      <c r="I512" s="19">
        <f t="shared" si="1628"/>
        <v>2435</v>
      </c>
      <c r="J512" s="19">
        <f t="shared" si="1628"/>
        <v>0</v>
      </c>
      <c r="K512" s="19">
        <f t="shared" si="1628"/>
        <v>0</v>
      </c>
      <c r="L512" s="19">
        <f t="shared" si="1628"/>
        <v>0</v>
      </c>
      <c r="M512" s="19">
        <f t="shared" si="1429"/>
        <v>1714.5</v>
      </c>
      <c r="N512" s="19">
        <f t="shared" si="1430"/>
        <v>4190</v>
      </c>
      <c r="O512" s="19">
        <f t="shared" si="1431"/>
        <v>2435</v>
      </c>
      <c r="P512" s="19">
        <f t="shared" si="1628"/>
        <v>0</v>
      </c>
      <c r="Q512" s="19">
        <f t="shared" si="1628"/>
        <v>0</v>
      </c>
      <c r="R512" s="19">
        <f t="shared" si="1628"/>
        <v>0</v>
      </c>
      <c r="S512" s="19">
        <f t="shared" si="1609"/>
        <v>1714.5</v>
      </c>
      <c r="T512" s="19">
        <f t="shared" si="1628"/>
        <v>0</v>
      </c>
      <c r="U512" s="19">
        <f t="shared" si="1628"/>
        <v>0</v>
      </c>
      <c r="V512" s="19">
        <f t="shared" si="1628"/>
        <v>0</v>
      </c>
      <c r="W512" s="19">
        <f t="shared" si="1628"/>
        <v>0</v>
      </c>
      <c r="X512" s="19">
        <f t="shared" si="1628"/>
        <v>0</v>
      </c>
      <c r="Y512" s="19">
        <f t="shared" si="1628"/>
        <v>0</v>
      </c>
      <c r="Z512" s="19">
        <f t="shared" si="1628"/>
        <v>0</v>
      </c>
      <c r="AA512" s="19">
        <f t="shared" si="1628"/>
        <v>0</v>
      </c>
      <c r="AB512" s="19">
        <f t="shared" si="1601"/>
        <v>1714.5</v>
      </c>
      <c r="AC512" s="19">
        <f t="shared" si="1602"/>
        <v>4190</v>
      </c>
      <c r="AD512" s="19">
        <f t="shared" si="1603"/>
        <v>2435</v>
      </c>
      <c r="AE512" s="19">
        <f t="shared" si="1628"/>
        <v>0</v>
      </c>
      <c r="AF512" s="19">
        <f t="shared" si="1604"/>
        <v>1714.5</v>
      </c>
      <c r="AG512" s="19">
        <f t="shared" si="1628"/>
        <v>0</v>
      </c>
      <c r="AH512" s="19">
        <f t="shared" si="1628"/>
        <v>0</v>
      </c>
      <c r="AI512" s="19">
        <f t="shared" si="1628"/>
        <v>0</v>
      </c>
      <c r="AJ512" s="19">
        <f t="shared" si="1628"/>
        <v>0</v>
      </c>
      <c r="AK512" s="19">
        <f t="shared" si="1628"/>
        <v>0</v>
      </c>
      <c r="AL512" s="19">
        <f t="shared" si="1628"/>
        <v>0</v>
      </c>
      <c r="AM512" s="19">
        <f t="shared" si="1628"/>
        <v>0</v>
      </c>
      <c r="AN512" s="19">
        <f t="shared" si="1628"/>
        <v>0</v>
      </c>
      <c r="AO512" s="19">
        <f t="shared" si="1628"/>
        <v>0</v>
      </c>
      <c r="AP512" s="19">
        <f t="shared" si="1628"/>
        <v>0</v>
      </c>
      <c r="AQ512" s="19">
        <f t="shared" si="1628"/>
        <v>0</v>
      </c>
      <c r="AR512" s="19">
        <f t="shared" si="1628"/>
        <v>0</v>
      </c>
      <c r="AS512" s="19">
        <f t="shared" si="1628"/>
        <v>0</v>
      </c>
      <c r="AT512" s="19">
        <f t="shared" si="1628"/>
        <v>0</v>
      </c>
      <c r="AU512" s="19">
        <f t="shared" si="1581"/>
        <v>1714.5</v>
      </c>
      <c r="AV512" s="19">
        <f t="shared" si="1582"/>
        <v>4190</v>
      </c>
      <c r="AW512" s="19">
        <f t="shared" si="1583"/>
        <v>2435</v>
      </c>
      <c r="AX512" s="19">
        <f t="shared" si="1628"/>
        <v>0</v>
      </c>
      <c r="AY512" s="19">
        <f t="shared" si="1628"/>
        <v>0</v>
      </c>
      <c r="AZ512" s="19">
        <f t="shared" si="1628"/>
        <v>0</v>
      </c>
      <c r="BA512" s="19">
        <f t="shared" si="1576"/>
        <v>1714.5</v>
      </c>
      <c r="BB512" s="19">
        <f t="shared" si="1577"/>
        <v>4190</v>
      </c>
      <c r="BC512" s="19">
        <f t="shared" si="1578"/>
        <v>2435</v>
      </c>
      <c r="BD512" s="19">
        <f t="shared" si="1628"/>
        <v>0</v>
      </c>
      <c r="BE512" s="19">
        <f t="shared" si="1628"/>
        <v>0</v>
      </c>
      <c r="BF512" s="19">
        <f t="shared" si="1628"/>
        <v>0</v>
      </c>
      <c r="BG512" s="19">
        <f t="shared" si="1628"/>
        <v>0</v>
      </c>
      <c r="BH512" s="19">
        <f t="shared" si="1628"/>
        <v>0</v>
      </c>
      <c r="BI512" s="19">
        <f t="shared" si="1628"/>
        <v>0</v>
      </c>
      <c r="BJ512" s="19">
        <f t="shared" si="1628"/>
        <v>0</v>
      </c>
      <c r="BK512" s="19">
        <f t="shared" si="1628"/>
        <v>0</v>
      </c>
      <c r="BL512" s="19">
        <f t="shared" si="1628"/>
        <v>0</v>
      </c>
      <c r="BM512" s="19">
        <f t="shared" si="1628"/>
        <v>0</v>
      </c>
      <c r="BN512" s="19">
        <f t="shared" si="1628"/>
        <v>0</v>
      </c>
      <c r="BO512" s="19">
        <f t="shared" si="1628"/>
        <v>0</v>
      </c>
      <c r="BP512" s="19">
        <f t="shared" si="1628"/>
        <v>0</v>
      </c>
      <c r="BQ512" s="19">
        <f t="shared" si="1628"/>
        <v>0</v>
      </c>
      <c r="BR512" s="19">
        <f t="shared" si="1555"/>
        <v>1714.5</v>
      </c>
      <c r="BS512" s="19">
        <f t="shared" si="1556"/>
        <v>4190</v>
      </c>
      <c r="BT512" s="19">
        <f t="shared" si="1557"/>
        <v>2435</v>
      </c>
      <c r="BU512" s="19">
        <f t="shared" si="1628"/>
        <v>0</v>
      </c>
      <c r="BV512" s="19">
        <f t="shared" si="1613"/>
        <v>1714.5</v>
      </c>
      <c r="BW512" s="19">
        <f t="shared" si="1628"/>
        <v>0</v>
      </c>
    </row>
    <row r="513" spans="1:75" x14ac:dyDescent="0.25">
      <c r="A513" s="11">
        <v>930</v>
      </c>
      <c r="B513" s="12" t="s">
        <v>15</v>
      </c>
      <c r="C513" s="11" t="s">
        <v>119</v>
      </c>
      <c r="D513" s="11" t="s">
        <v>154</v>
      </c>
      <c r="E513" s="11"/>
      <c r="F513" s="13" t="s">
        <v>177</v>
      </c>
      <c r="G513" s="19">
        <f t="shared" si="1628"/>
        <v>1714.5</v>
      </c>
      <c r="H513" s="19">
        <f t="shared" si="1628"/>
        <v>4190</v>
      </c>
      <c r="I513" s="19">
        <f t="shared" si="1628"/>
        <v>2435</v>
      </c>
      <c r="J513" s="19">
        <f t="shared" si="1628"/>
        <v>0</v>
      </c>
      <c r="K513" s="19">
        <f t="shared" si="1628"/>
        <v>0</v>
      </c>
      <c r="L513" s="19">
        <f t="shared" si="1628"/>
        <v>0</v>
      </c>
      <c r="M513" s="19">
        <f t="shared" si="1429"/>
        <v>1714.5</v>
      </c>
      <c r="N513" s="19">
        <f t="shared" si="1430"/>
        <v>4190</v>
      </c>
      <c r="O513" s="19">
        <f t="shared" si="1431"/>
        <v>2435</v>
      </c>
      <c r="P513" s="19">
        <f t="shared" si="1628"/>
        <v>0</v>
      </c>
      <c r="Q513" s="19">
        <f t="shared" si="1628"/>
        <v>0</v>
      </c>
      <c r="R513" s="19">
        <f t="shared" si="1628"/>
        <v>0</v>
      </c>
      <c r="S513" s="19">
        <f t="shared" si="1609"/>
        <v>1714.5</v>
      </c>
      <c r="T513" s="19">
        <f t="shared" si="1628"/>
        <v>0</v>
      </c>
      <c r="U513" s="19">
        <f t="shared" si="1628"/>
        <v>0</v>
      </c>
      <c r="V513" s="19">
        <f t="shared" si="1628"/>
        <v>0</v>
      </c>
      <c r="W513" s="19">
        <f t="shared" si="1628"/>
        <v>0</v>
      </c>
      <c r="X513" s="19">
        <f t="shared" si="1628"/>
        <v>0</v>
      </c>
      <c r="Y513" s="19">
        <f t="shared" si="1628"/>
        <v>0</v>
      </c>
      <c r="Z513" s="19">
        <f t="shared" si="1628"/>
        <v>0</v>
      </c>
      <c r="AA513" s="19">
        <f t="shared" si="1628"/>
        <v>0</v>
      </c>
      <c r="AB513" s="19">
        <f t="shared" si="1601"/>
        <v>1714.5</v>
      </c>
      <c r="AC513" s="19">
        <f t="shared" si="1602"/>
        <v>4190</v>
      </c>
      <c r="AD513" s="19">
        <f t="shared" si="1603"/>
        <v>2435</v>
      </c>
      <c r="AE513" s="19">
        <f t="shared" si="1628"/>
        <v>0</v>
      </c>
      <c r="AF513" s="19">
        <f t="shared" si="1604"/>
        <v>1714.5</v>
      </c>
      <c r="AG513" s="19">
        <f t="shared" si="1628"/>
        <v>0</v>
      </c>
      <c r="AH513" s="19">
        <f t="shared" si="1628"/>
        <v>0</v>
      </c>
      <c r="AI513" s="19">
        <f t="shared" si="1628"/>
        <v>0</v>
      </c>
      <c r="AJ513" s="19">
        <f t="shared" si="1628"/>
        <v>0</v>
      </c>
      <c r="AK513" s="19">
        <f t="shared" si="1628"/>
        <v>0</v>
      </c>
      <c r="AL513" s="19">
        <f t="shared" si="1628"/>
        <v>0</v>
      </c>
      <c r="AM513" s="19">
        <f t="shared" si="1628"/>
        <v>0</v>
      </c>
      <c r="AN513" s="19">
        <f t="shared" si="1628"/>
        <v>0</v>
      </c>
      <c r="AO513" s="19">
        <f t="shared" si="1628"/>
        <v>0</v>
      </c>
      <c r="AP513" s="19">
        <f t="shared" si="1628"/>
        <v>0</v>
      </c>
      <c r="AQ513" s="19">
        <f t="shared" si="1628"/>
        <v>0</v>
      </c>
      <c r="AR513" s="19">
        <f t="shared" si="1628"/>
        <v>0</v>
      </c>
      <c r="AS513" s="19">
        <f t="shared" si="1628"/>
        <v>0</v>
      </c>
      <c r="AT513" s="19">
        <f t="shared" si="1628"/>
        <v>0</v>
      </c>
      <c r="AU513" s="19">
        <f t="shared" si="1581"/>
        <v>1714.5</v>
      </c>
      <c r="AV513" s="19">
        <f t="shared" si="1582"/>
        <v>4190</v>
      </c>
      <c r="AW513" s="19">
        <f t="shared" si="1583"/>
        <v>2435</v>
      </c>
      <c r="AX513" s="19">
        <f t="shared" si="1628"/>
        <v>0</v>
      </c>
      <c r="AY513" s="19">
        <f t="shared" si="1628"/>
        <v>0</v>
      </c>
      <c r="AZ513" s="19">
        <f t="shared" si="1628"/>
        <v>0</v>
      </c>
      <c r="BA513" s="19">
        <f t="shared" si="1576"/>
        <v>1714.5</v>
      </c>
      <c r="BB513" s="19">
        <f t="shared" si="1577"/>
        <v>4190</v>
      </c>
      <c r="BC513" s="19">
        <f t="shared" si="1578"/>
        <v>2435</v>
      </c>
      <c r="BD513" s="19">
        <f t="shared" si="1628"/>
        <v>0</v>
      </c>
      <c r="BE513" s="19">
        <f t="shared" si="1628"/>
        <v>0</v>
      </c>
      <c r="BF513" s="19">
        <f t="shared" si="1628"/>
        <v>0</v>
      </c>
      <c r="BG513" s="19">
        <f t="shared" si="1628"/>
        <v>0</v>
      </c>
      <c r="BH513" s="19">
        <f t="shared" si="1628"/>
        <v>0</v>
      </c>
      <c r="BI513" s="19">
        <f t="shared" si="1628"/>
        <v>0</v>
      </c>
      <c r="BJ513" s="19">
        <f t="shared" si="1628"/>
        <v>0</v>
      </c>
      <c r="BK513" s="19">
        <f t="shared" si="1628"/>
        <v>0</v>
      </c>
      <c r="BL513" s="19">
        <f t="shared" si="1628"/>
        <v>0</v>
      </c>
      <c r="BM513" s="19">
        <f t="shared" si="1628"/>
        <v>0</v>
      </c>
      <c r="BN513" s="19">
        <f t="shared" si="1628"/>
        <v>0</v>
      </c>
      <c r="BO513" s="19">
        <f t="shared" si="1628"/>
        <v>0</v>
      </c>
      <c r="BP513" s="19">
        <f t="shared" si="1628"/>
        <v>0</v>
      </c>
      <c r="BQ513" s="19">
        <f t="shared" si="1628"/>
        <v>0</v>
      </c>
      <c r="BR513" s="19">
        <f t="shared" si="1555"/>
        <v>1714.5</v>
      </c>
      <c r="BS513" s="19">
        <f t="shared" si="1556"/>
        <v>4190</v>
      </c>
      <c r="BT513" s="19">
        <f t="shared" si="1557"/>
        <v>2435</v>
      </c>
      <c r="BU513" s="19">
        <f t="shared" si="1628"/>
        <v>0</v>
      </c>
      <c r="BV513" s="19">
        <f t="shared" si="1613"/>
        <v>1714.5</v>
      </c>
      <c r="BW513" s="19">
        <f t="shared" si="1628"/>
        <v>0</v>
      </c>
    </row>
    <row r="514" spans="1:75" ht="31.5" x14ac:dyDescent="0.25">
      <c r="A514" s="11">
        <v>930</v>
      </c>
      <c r="B514" s="12" t="s">
        <v>15</v>
      </c>
      <c r="C514" s="11" t="s">
        <v>119</v>
      </c>
      <c r="D514" s="11" t="s">
        <v>134</v>
      </c>
      <c r="E514" s="11"/>
      <c r="F514" s="13" t="s">
        <v>178</v>
      </c>
      <c r="G514" s="19">
        <f t="shared" si="1628"/>
        <v>1714.5</v>
      </c>
      <c r="H514" s="19">
        <f t="shared" si="1628"/>
        <v>4190</v>
      </c>
      <c r="I514" s="19">
        <f t="shared" si="1628"/>
        <v>2435</v>
      </c>
      <c r="J514" s="19">
        <f t="shared" si="1628"/>
        <v>0</v>
      </c>
      <c r="K514" s="19">
        <f t="shared" si="1628"/>
        <v>0</v>
      </c>
      <c r="L514" s="19">
        <f t="shared" si="1628"/>
        <v>0</v>
      </c>
      <c r="M514" s="19">
        <f t="shared" ref="M514:M577" si="1629">G514+J514</f>
        <v>1714.5</v>
      </c>
      <c r="N514" s="19">
        <f t="shared" ref="N514:N577" si="1630">H514+K514</f>
        <v>4190</v>
      </c>
      <c r="O514" s="19">
        <f t="shared" ref="O514:O577" si="1631">I514+L514</f>
        <v>2435</v>
      </c>
      <c r="P514" s="19">
        <f t="shared" si="1628"/>
        <v>0</v>
      </c>
      <c r="Q514" s="19">
        <f t="shared" si="1628"/>
        <v>0</v>
      </c>
      <c r="R514" s="19">
        <f t="shared" si="1628"/>
        <v>0</v>
      </c>
      <c r="S514" s="19">
        <f t="shared" si="1609"/>
        <v>1714.5</v>
      </c>
      <c r="T514" s="19">
        <f t="shared" si="1628"/>
        <v>0</v>
      </c>
      <c r="U514" s="19">
        <f t="shared" si="1628"/>
        <v>0</v>
      </c>
      <c r="V514" s="19">
        <f t="shared" si="1628"/>
        <v>0</v>
      </c>
      <c r="W514" s="19">
        <f t="shared" si="1628"/>
        <v>0</v>
      </c>
      <c r="X514" s="19">
        <f t="shared" si="1628"/>
        <v>0</v>
      </c>
      <c r="Y514" s="19">
        <f t="shared" si="1628"/>
        <v>0</v>
      </c>
      <c r="Z514" s="19">
        <f t="shared" si="1628"/>
        <v>0</v>
      </c>
      <c r="AA514" s="19">
        <f t="shared" si="1628"/>
        <v>0</v>
      </c>
      <c r="AB514" s="19">
        <f t="shared" si="1601"/>
        <v>1714.5</v>
      </c>
      <c r="AC514" s="19">
        <f t="shared" si="1602"/>
        <v>4190</v>
      </c>
      <c r="AD514" s="19">
        <f t="shared" si="1603"/>
        <v>2435</v>
      </c>
      <c r="AE514" s="19">
        <f t="shared" si="1628"/>
        <v>0</v>
      </c>
      <c r="AF514" s="19">
        <f t="shared" si="1604"/>
        <v>1714.5</v>
      </c>
      <c r="AG514" s="19">
        <f t="shared" si="1628"/>
        <v>0</v>
      </c>
      <c r="AH514" s="19">
        <f t="shared" si="1628"/>
        <v>0</v>
      </c>
      <c r="AI514" s="19">
        <f t="shared" si="1628"/>
        <v>0</v>
      </c>
      <c r="AJ514" s="19">
        <f t="shared" si="1628"/>
        <v>0</v>
      </c>
      <c r="AK514" s="19">
        <f t="shared" si="1628"/>
        <v>0</v>
      </c>
      <c r="AL514" s="19">
        <f t="shared" si="1628"/>
        <v>0</v>
      </c>
      <c r="AM514" s="19">
        <f t="shared" si="1628"/>
        <v>0</v>
      </c>
      <c r="AN514" s="19">
        <f t="shared" si="1628"/>
        <v>0</v>
      </c>
      <c r="AO514" s="19">
        <f t="shared" si="1628"/>
        <v>0</v>
      </c>
      <c r="AP514" s="19">
        <f t="shared" si="1628"/>
        <v>0</v>
      </c>
      <c r="AQ514" s="19">
        <f t="shared" si="1628"/>
        <v>0</v>
      </c>
      <c r="AR514" s="19">
        <f t="shared" si="1628"/>
        <v>0</v>
      </c>
      <c r="AS514" s="19">
        <f t="shared" si="1628"/>
        <v>0</v>
      </c>
      <c r="AT514" s="19">
        <f t="shared" si="1628"/>
        <v>0</v>
      </c>
      <c r="AU514" s="19">
        <f t="shared" si="1581"/>
        <v>1714.5</v>
      </c>
      <c r="AV514" s="19">
        <f t="shared" si="1582"/>
        <v>4190</v>
      </c>
      <c r="AW514" s="19">
        <f t="shared" si="1583"/>
        <v>2435</v>
      </c>
      <c r="AX514" s="19">
        <f t="shared" si="1628"/>
        <v>0</v>
      </c>
      <c r="AY514" s="19">
        <f t="shared" si="1628"/>
        <v>0</v>
      </c>
      <c r="AZ514" s="19">
        <f t="shared" si="1628"/>
        <v>0</v>
      </c>
      <c r="BA514" s="19">
        <f t="shared" si="1576"/>
        <v>1714.5</v>
      </c>
      <c r="BB514" s="19">
        <f t="shared" si="1577"/>
        <v>4190</v>
      </c>
      <c r="BC514" s="19">
        <f t="shared" si="1578"/>
        <v>2435</v>
      </c>
      <c r="BD514" s="19">
        <f t="shared" si="1628"/>
        <v>0</v>
      </c>
      <c r="BE514" s="19">
        <f t="shared" si="1628"/>
        <v>0</v>
      </c>
      <c r="BF514" s="19">
        <f t="shared" si="1628"/>
        <v>0</v>
      </c>
      <c r="BG514" s="19">
        <f t="shared" si="1628"/>
        <v>0</v>
      </c>
      <c r="BH514" s="19">
        <f t="shared" si="1628"/>
        <v>0</v>
      </c>
      <c r="BI514" s="19">
        <f t="shared" si="1628"/>
        <v>0</v>
      </c>
      <c r="BJ514" s="19">
        <f t="shared" si="1628"/>
        <v>0</v>
      </c>
      <c r="BK514" s="19">
        <f t="shared" si="1628"/>
        <v>0</v>
      </c>
      <c r="BL514" s="19">
        <f t="shared" si="1628"/>
        <v>0</v>
      </c>
      <c r="BM514" s="19">
        <f t="shared" si="1628"/>
        <v>0</v>
      </c>
      <c r="BN514" s="19">
        <f t="shared" si="1628"/>
        <v>0</v>
      </c>
      <c r="BO514" s="19">
        <f t="shared" si="1628"/>
        <v>0</v>
      </c>
      <c r="BP514" s="19">
        <f t="shared" si="1628"/>
        <v>0</v>
      </c>
      <c r="BQ514" s="19">
        <f t="shared" si="1628"/>
        <v>0</v>
      </c>
      <c r="BR514" s="19">
        <f t="shared" si="1555"/>
        <v>1714.5</v>
      </c>
      <c r="BS514" s="19">
        <f t="shared" si="1556"/>
        <v>4190</v>
      </c>
      <c r="BT514" s="19">
        <f t="shared" si="1557"/>
        <v>2435</v>
      </c>
      <c r="BU514" s="19">
        <f t="shared" si="1628"/>
        <v>0</v>
      </c>
      <c r="BV514" s="19">
        <f t="shared" si="1613"/>
        <v>1714.5</v>
      </c>
      <c r="BW514" s="19">
        <f t="shared" si="1628"/>
        <v>0</v>
      </c>
    </row>
    <row r="515" spans="1:75" ht="31.5" x14ac:dyDescent="0.25">
      <c r="A515" s="11">
        <v>930</v>
      </c>
      <c r="B515" s="12" t="s">
        <v>15</v>
      </c>
      <c r="C515" s="11" t="s">
        <v>119</v>
      </c>
      <c r="D515" s="11" t="s">
        <v>134</v>
      </c>
      <c r="E515" s="11" t="s">
        <v>77</v>
      </c>
      <c r="F515" s="13" t="s">
        <v>272</v>
      </c>
      <c r="G515" s="19">
        <f>G516</f>
        <v>1714.5</v>
      </c>
      <c r="H515" s="19">
        <f t="shared" si="1628"/>
        <v>4190</v>
      </c>
      <c r="I515" s="19">
        <f t="shared" si="1628"/>
        <v>2435</v>
      </c>
      <c r="J515" s="19">
        <f t="shared" si="1628"/>
        <v>0</v>
      </c>
      <c r="K515" s="19">
        <f t="shared" si="1628"/>
        <v>0</v>
      </c>
      <c r="L515" s="19">
        <f t="shared" si="1628"/>
        <v>0</v>
      </c>
      <c r="M515" s="19">
        <f t="shared" si="1629"/>
        <v>1714.5</v>
      </c>
      <c r="N515" s="19">
        <f t="shared" si="1630"/>
        <v>4190</v>
      </c>
      <c r="O515" s="19">
        <f t="shared" si="1631"/>
        <v>2435</v>
      </c>
      <c r="P515" s="19">
        <f t="shared" si="1628"/>
        <v>0</v>
      </c>
      <c r="Q515" s="19">
        <f t="shared" si="1628"/>
        <v>0</v>
      </c>
      <c r="R515" s="19">
        <f t="shared" si="1628"/>
        <v>0</v>
      </c>
      <c r="S515" s="19">
        <f t="shared" si="1609"/>
        <v>1714.5</v>
      </c>
      <c r="T515" s="19">
        <f t="shared" si="1628"/>
        <v>0</v>
      </c>
      <c r="U515" s="19">
        <f t="shared" si="1628"/>
        <v>0</v>
      </c>
      <c r="V515" s="19">
        <f t="shared" si="1628"/>
        <v>0</v>
      </c>
      <c r="W515" s="19">
        <f t="shared" si="1628"/>
        <v>0</v>
      </c>
      <c r="X515" s="19">
        <f t="shared" si="1628"/>
        <v>0</v>
      </c>
      <c r="Y515" s="19">
        <f t="shared" si="1628"/>
        <v>0</v>
      </c>
      <c r="Z515" s="19">
        <f t="shared" si="1628"/>
        <v>0</v>
      </c>
      <c r="AA515" s="19">
        <f t="shared" si="1628"/>
        <v>0</v>
      </c>
      <c r="AB515" s="19">
        <f t="shared" si="1601"/>
        <v>1714.5</v>
      </c>
      <c r="AC515" s="19">
        <f t="shared" si="1602"/>
        <v>4190</v>
      </c>
      <c r="AD515" s="19">
        <f t="shared" si="1603"/>
        <v>2435</v>
      </c>
      <c r="AE515" s="19">
        <f t="shared" si="1628"/>
        <v>0</v>
      </c>
      <c r="AF515" s="19">
        <f t="shared" si="1604"/>
        <v>1714.5</v>
      </c>
      <c r="AG515" s="19">
        <f t="shared" si="1628"/>
        <v>0</v>
      </c>
      <c r="AH515" s="19">
        <f t="shared" si="1628"/>
        <v>0</v>
      </c>
      <c r="AI515" s="19">
        <f t="shared" si="1628"/>
        <v>0</v>
      </c>
      <c r="AJ515" s="19">
        <f t="shared" si="1628"/>
        <v>0</v>
      </c>
      <c r="AK515" s="19">
        <f t="shared" si="1628"/>
        <v>0</v>
      </c>
      <c r="AL515" s="19">
        <f t="shared" si="1628"/>
        <v>0</v>
      </c>
      <c r="AM515" s="19">
        <f t="shared" si="1628"/>
        <v>0</v>
      </c>
      <c r="AN515" s="19">
        <f t="shared" si="1628"/>
        <v>0</v>
      </c>
      <c r="AO515" s="19">
        <f t="shared" si="1628"/>
        <v>0</v>
      </c>
      <c r="AP515" s="19">
        <f t="shared" si="1628"/>
        <v>0</v>
      </c>
      <c r="AQ515" s="19">
        <f t="shared" si="1628"/>
        <v>0</v>
      </c>
      <c r="AR515" s="19">
        <f t="shared" si="1628"/>
        <v>0</v>
      </c>
      <c r="AS515" s="19">
        <f t="shared" si="1628"/>
        <v>0</v>
      </c>
      <c r="AT515" s="19">
        <f t="shared" si="1628"/>
        <v>0</v>
      </c>
      <c r="AU515" s="19">
        <f t="shared" si="1581"/>
        <v>1714.5</v>
      </c>
      <c r="AV515" s="19">
        <f t="shared" si="1582"/>
        <v>4190</v>
      </c>
      <c r="AW515" s="19">
        <f t="shared" si="1583"/>
        <v>2435</v>
      </c>
      <c r="AX515" s="19">
        <f t="shared" si="1628"/>
        <v>0</v>
      </c>
      <c r="AY515" s="19">
        <f t="shared" si="1628"/>
        <v>0</v>
      </c>
      <c r="AZ515" s="19">
        <f t="shared" si="1628"/>
        <v>0</v>
      </c>
      <c r="BA515" s="19">
        <f t="shared" si="1576"/>
        <v>1714.5</v>
      </c>
      <c r="BB515" s="19">
        <f t="shared" si="1577"/>
        <v>4190</v>
      </c>
      <c r="BC515" s="19">
        <f t="shared" si="1578"/>
        <v>2435</v>
      </c>
      <c r="BD515" s="19">
        <f t="shared" si="1628"/>
        <v>0</v>
      </c>
      <c r="BE515" s="19">
        <f t="shared" si="1628"/>
        <v>0</v>
      </c>
      <c r="BF515" s="19">
        <f t="shared" si="1628"/>
        <v>0</v>
      </c>
      <c r="BG515" s="19">
        <f t="shared" si="1628"/>
        <v>0</v>
      </c>
      <c r="BH515" s="19">
        <f t="shared" si="1628"/>
        <v>0</v>
      </c>
      <c r="BI515" s="19">
        <f t="shared" si="1628"/>
        <v>0</v>
      </c>
      <c r="BJ515" s="19">
        <f t="shared" si="1628"/>
        <v>0</v>
      </c>
      <c r="BK515" s="19">
        <f t="shared" si="1628"/>
        <v>0</v>
      </c>
      <c r="BL515" s="19">
        <f t="shared" si="1628"/>
        <v>0</v>
      </c>
      <c r="BM515" s="19">
        <f t="shared" si="1628"/>
        <v>0</v>
      </c>
      <c r="BN515" s="19">
        <f t="shared" si="1628"/>
        <v>0</v>
      </c>
      <c r="BO515" s="19">
        <f t="shared" si="1628"/>
        <v>0</v>
      </c>
      <c r="BP515" s="19">
        <f t="shared" si="1628"/>
        <v>0</v>
      </c>
      <c r="BQ515" s="19">
        <f t="shared" si="1628"/>
        <v>0</v>
      </c>
      <c r="BR515" s="19">
        <f t="shared" si="1555"/>
        <v>1714.5</v>
      </c>
      <c r="BS515" s="19">
        <f t="shared" si="1556"/>
        <v>4190</v>
      </c>
      <c r="BT515" s="19">
        <f t="shared" si="1557"/>
        <v>2435</v>
      </c>
      <c r="BU515" s="19">
        <f t="shared" si="1628"/>
        <v>0</v>
      </c>
      <c r="BV515" s="19">
        <f t="shared" si="1613"/>
        <v>1714.5</v>
      </c>
      <c r="BW515" s="19">
        <f t="shared" si="1628"/>
        <v>0</v>
      </c>
    </row>
    <row r="516" spans="1:75" x14ac:dyDescent="0.25">
      <c r="A516" s="11">
        <v>930</v>
      </c>
      <c r="B516" s="12" t="s">
        <v>15</v>
      </c>
      <c r="C516" s="11" t="s">
        <v>119</v>
      </c>
      <c r="D516" s="11" t="s">
        <v>134</v>
      </c>
      <c r="E516" s="11">
        <v>620</v>
      </c>
      <c r="F516" s="13" t="s">
        <v>265</v>
      </c>
      <c r="G516" s="19">
        <v>1714.5</v>
      </c>
      <c r="H516" s="19">
        <v>4190</v>
      </c>
      <c r="I516" s="19">
        <v>2435</v>
      </c>
      <c r="J516" s="19"/>
      <c r="K516" s="19"/>
      <c r="L516" s="19"/>
      <c r="M516" s="19">
        <f t="shared" si="1629"/>
        <v>1714.5</v>
      </c>
      <c r="N516" s="19">
        <f t="shared" si="1630"/>
        <v>4190</v>
      </c>
      <c r="O516" s="19">
        <f t="shared" si="1631"/>
        <v>2435</v>
      </c>
      <c r="P516" s="19"/>
      <c r="Q516" s="19"/>
      <c r="R516" s="19"/>
      <c r="S516" s="19">
        <f t="shared" si="1609"/>
        <v>1714.5</v>
      </c>
      <c r="T516" s="19"/>
      <c r="U516" s="19"/>
      <c r="V516" s="19"/>
      <c r="W516" s="19"/>
      <c r="X516" s="19"/>
      <c r="Y516" s="19"/>
      <c r="Z516" s="19"/>
      <c r="AA516" s="19"/>
      <c r="AB516" s="19">
        <f t="shared" si="1601"/>
        <v>1714.5</v>
      </c>
      <c r="AC516" s="19">
        <f t="shared" si="1602"/>
        <v>4190</v>
      </c>
      <c r="AD516" s="19">
        <f t="shared" si="1603"/>
        <v>2435</v>
      </c>
      <c r="AE516" s="19"/>
      <c r="AF516" s="19">
        <f t="shared" si="1604"/>
        <v>1714.5</v>
      </c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>
        <f t="shared" si="1581"/>
        <v>1714.5</v>
      </c>
      <c r="AV516" s="19">
        <f t="shared" si="1582"/>
        <v>4190</v>
      </c>
      <c r="AW516" s="19">
        <f t="shared" si="1583"/>
        <v>2435</v>
      </c>
      <c r="AX516" s="19"/>
      <c r="AY516" s="19"/>
      <c r="AZ516" s="19"/>
      <c r="BA516" s="19">
        <f t="shared" si="1576"/>
        <v>1714.5</v>
      </c>
      <c r="BB516" s="19">
        <f t="shared" si="1577"/>
        <v>4190</v>
      </c>
      <c r="BC516" s="19">
        <f t="shared" si="1578"/>
        <v>2435</v>
      </c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>
        <f t="shared" si="1555"/>
        <v>1714.5</v>
      </c>
      <c r="BS516" s="19">
        <f t="shared" si="1556"/>
        <v>4190</v>
      </c>
      <c r="BT516" s="19">
        <f t="shared" si="1557"/>
        <v>2435</v>
      </c>
      <c r="BU516" s="19"/>
      <c r="BV516" s="19">
        <f t="shared" si="1613"/>
        <v>1714.5</v>
      </c>
      <c r="BW516" s="19"/>
    </row>
    <row r="517" spans="1:75" ht="31.5" x14ac:dyDescent="0.25">
      <c r="A517" s="11">
        <v>930</v>
      </c>
      <c r="B517" s="12" t="s">
        <v>15</v>
      </c>
      <c r="C517" s="11" t="s">
        <v>119</v>
      </c>
      <c r="D517" s="11" t="s">
        <v>200</v>
      </c>
      <c r="E517" s="11"/>
      <c r="F517" s="13" t="s">
        <v>204</v>
      </c>
      <c r="G517" s="19">
        <f t="shared" ref="G517:G520" si="1632">G518</f>
        <v>1181.3</v>
      </c>
      <c r="H517" s="19">
        <f t="shared" ref="H517:BW520" si="1633">H518</f>
        <v>1181.3</v>
      </c>
      <c r="I517" s="19">
        <f t="shared" si="1633"/>
        <v>1181.3</v>
      </c>
      <c r="J517" s="19">
        <f t="shared" si="1633"/>
        <v>0</v>
      </c>
      <c r="K517" s="19">
        <f t="shared" si="1633"/>
        <v>0</v>
      </c>
      <c r="L517" s="19">
        <f t="shared" si="1633"/>
        <v>0</v>
      </c>
      <c r="M517" s="19">
        <f t="shared" si="1629"/>
        <v>1181.3</v>
      </c>
      <c r="N517" s="19">
        <f t="shared" si="1630"/>
        <v>1181.3</v>
      </c>
      <c r="O517" s="19">
        <f t="shared" si="1631"/>
        <v>1181.3</v>
      </c>
      <c r="P517" s="19">
        <f t="shared" si="1633"/>
        <v>0</v>
      </c>
      <c r="Q517" s="19">
        <f t="shared" si="1633"/>
        <v>0</v>
      </c>
      <c r="R517" s="19">
        <f t="shared" si="1633"/>
        <v>0</v>
      </c>
      <c r="S517" s="19">
        <f t="shared" si="1609"/>
        <v>1181.3</v>
      </c>
      <c r="T517" s="19">
        <f t="shared" si="1633"/>
        <v>0</v>
      </c>
      <c r="U517" s="19">
        <f t="shared" si="1633"/>
        <v>0</v>
      </c>
      <c r="V517" s="19">
        <f t="shared" si="1633"/>
        <v>0</v>
      </c>
      <c r="W517" s="19">
        <f t="shared" si="1633"/>
        <v>0</v>
      </c>
      <c r="X517" s="19">
        <f t="shared" si="1633"/>
        <v>0</v>
      </c>
      <c r="Y517" s="19">
        <f t="shared" si="1633"/>
        <v>0</v>
      </c>
      <c r="Z517" s="19">
        <f t="shared" si="1633"/>
        <v>0</v>
      </c>
      <c r="AA517" s="19">
        <f t="shared" si="1633"/>
        <v>0</v>
      </c>
      <c r="AB517" s="19">
        <f t="shared" si="1601"/>
        <v>1181.3</v>
      </c>
      <c r="AC517" s="19">
        <f t="shared" si="1602"/>
        <v>1181.3</v>
      </c>
      <c r="AD517" s="19">
        <f t="shared" si="1603"/>
        <v>1181.3</v>
      </c>
      <c r="AE517" s="19">
        <f t="shared" si="1633"/>
        <v>0</v>
      </c>
      <c r="AF517" s="19">
        <f t="shared" si="1604"/>
        <v>1181.3</v>
      </c>
      <c r="AG517" s="19">
        <f t="shared" si="1633"/>
        <v>0</v>
      </c>
      <c r="AH517" s="19">
        <f t="shared" si="1633"/>
        <v>0</v>
      </c>
      <c r="AI517" s="19">
        <f t="shared" si="1633"/>
        <v>0</v>
      </c>
      <c r="AJ517" s="19">
        <f t="shared" si="1633"/>
        <v>0</v>
      </c>
      <c r="AK517" s="19">
        <f t="shared" si="1633"/>
        <v>0</v>
      </c>
      <c r="AL517" s="19">
        <f t="shared" si="1633"/>
        <v>0</v>
      </c>
      <c r="AM517" s="19">
        <f t="shared" si="1633"/>
        <v>0</v>
      </c>
      <c r="AN517" s="19">
        <f t="shared" si="1633"/>
        <v>0</v>
      </c>
      <c r="AO517" s="19">
        <f t="shared" si="1633"/>
        <v>0</v>
      </c>
      <c r="AP517" s="19">
        <f t="shared" si="1633"/>
        <v>0</v>
      </c>
      <c r="AQ517" s="19">
        <f t="shared" si="1633"/>
        <v>0</v>
      </c>
      <c r="AR517" s="19">
        <f t="shared" si="1633"/>
        <v>0</v>
      </c>
      <c r="AS517" s="19">
        <f t="shared" si="1633"/>
        <v>0</v>
      </c>
      <c r="AT517" s="19">
        <f t="shared" si="1633"/>
        <v>0</v>
      </c>
      <c r="AU517" s="19">
        <f t="shared" si="1581"/>
        <v>1181.3</v>
      </c>
      <c r="AV517" s="19">
        <f t="shared" si="1582"/>
        <v>1181.3</v>
      </c>
      <c r="AW517" s="19">
        <f t="shared" si="1583"/>
        <v>1181.3</v>
      </c>
      <c r="AX517" s="19">
        <f t="shared" si="1633"/>
        <v>0</v>
      </c>
      <c r="AY517" s="19">
        <f t="shared" si="1633"/>
        <v>0</v>
      </c>
      <c r="AZ517" s="19">
        <f t="shared" si="1633"/>
        <v>0</v>
      </c>
      <c r="BA517" s="19">
        <f t="shared" si="1576"/>
        <v>1181.3</v>
      </c>
      <c r="BB517" s="19">
        <f t="shared" si="1577"/>
        <v>1181.3</v>
      </c>
      <c r="BC517" s="19">
        <f t="shared" si="1578"/>
        <v>1181.3</v>
      </c>
      <c r="BD517" s="19">
        <f t="shared" si="1633"/>
        <v>0</v>
      </c>
      <c r="BE517" s="19">
        <f t="shared" si="1633"/>
        <v>0</v>
      </c>
      <c r="BF517" s="19">
        <f t="shared" si="1633"/>
        <v>0</v>
      </c>
      <c r="BG517" s="19">
        <f t="shared" si="1633"/>
        <v>0</v>
      </c>
      <c r="BH517" s="19">
        <f t="shared" si="1633"/>
        <v>0</v>
      </c>
      <c r="BI517" s="19">
        <f t="shared" si="1633"/>
        <v>0</v>
      </c>
      <c r="BJ517" s="19">
        <f t="shared" si="1633"/>
        <v>0</v>
      </c>
      <c r="BK517" s="19">
        <f t="shared" si="1633"/>
        <v>0</v>
      </c>
      <c r="BL517" s="19">
        <f t="shared" si="1633"/>
        <v>0</v>
      </c>
      <c r="BM517" s="19">
        <f t="shared" si="1633"/>
        <v>0</v>
      </c>
      <c r="BN517" s="19">
        <f t="shared" si="1633"/>
        <v>0</v>
      </c>
      <c r="BO517" s="19">
        <f t="shared" si="1633"/>
        <v>0</v>
      </c>
      <c r="BP517" s="19">
        <f t="shared" si="1633"/>
        <v>0</v>
      </c>
      <c r="BQ517" s="19">
        <f t="shared" si="1633"/>
        <v>0</v>
      </c>
      <c r="BR517" s="19">
        <f t="shared" si="1555"/>
        <v>1181.3</v>
      </c>
      <c r="BS517" s="19">
        <f t="shared" si="1556"/>
        <v>1181.3</v>
      </c>
      <c r="BT517" s="19">
        <f t="shared" si="1557"/>
        <v>1181.3</v>
      </c>
      <c r="BU517" s="19">
        <f t="shared" si="1633"/>
        <v>0</v>
      </c>
      <c r="BV517" s="19">
        <f t="shared" si="1613"/>
        <v>1181.3</v>
      </c>
      <c r="BW517" s="19">
        <f t="shared" si="1633"/>
        <v>0</v>
      </c>
    </row>
    <row r="518" spans="1:75" ht="47.25" x14ac:dyDescent="0.25">
      <c r="A518" s="11">
        <v>930</v>
      </c>
      <c r="B518" s="12" t="s">
        <v>15</v>
      </c>
      <c r="C518" s="11" t="s">
        <v>119</v>
      </c>
      <c r="D518" s="11" t="s">
        <v>201</v>
      </c>
      <c r="E518" s="11"/>
      <c r="F518" s="13" t="s">
        <v>205</v>
      </c>
      <c r="G518" s="19">
        <f t="shared" si="1632"/>
        <v>1181.3</v>
      </c>
      <c r="H518" s="19">
        <f t="shared" si="1633"/>
        <v>1181.3</v>
      </c>
      <c r="I518" s="19">
        <f t="shared" si="1633"/>
        <v>1181.3</v>
      </c>
      <c r="J518" s="19">
        <f t="shared" si="1633"/>
        <v>0</v>
      </c>
      <c r="K518" s="19">
        <f t="shared" si="1633"/>
        <v>0</v>
      </c>
      <c r="L518" s="19">
        <f t="shared" si="1633"/>
        <v>0</v>
      </c>
      <c r="M518" s="19">
        <f t="shared" si="1629"/>
        <v>1181.3</v>
      </c>
      <c r="N518" s="19">
        <f t="shared" si="1630"/>
        <v>1181.3</v>
      </c>
      <c r="O518" s="19">
        <f t="shared" si="1631"/>
        <v>1181.3</v>
      </c>
      <c r="P518" s="19">
        <f t="shared" si="1633"/>
        <v>0</v>
      </c>
      <c r="Q518" s="19">
        <f t="shared" si="1633"/>
        <v>0</v>
      </c>
      <c r="R518" s="19">
        <f t="shared" si="1633"/>
        <v>0</v>
      </c>
      <c r="S518" s="19">
        <f t="shared" si="1609"/>
        <v>1181.3</v>
      </c>
      <c r="T518" s="19">
        <f t="shared" si="1633"/>
        <v>0</v>
      </c>
      <c r="U518" s="19">
        <f t="shared" si="1633"/>
        <v>0</v>
      </c>
      <c r="V518" s="19">
        <f t="shared" si="1633"/>
        <v>0</v>
      </c>
      <c r="W518" s="19">
        <f t="shared" si="1633"/>
        <v>0</v>
      </c>
      <c r="X518" s="19">
        <f t="shared" si="1633"/>
        <v>0</v>
      </c>
      <c r="Y518" s="19">
        <f t="shared" si="1633"/>
        <v>0</v>
      </c>
      <c r="Z518" s="19">
        <f t="shared" si="1633"/>
        <v>0</v>
      </c>
      <c r="AA518" s="19">
        <f t="shared" si="1633"/>
        <v>0</v>
      </c>
      <c r="AB518" s="19">
        <f t="shared" si="1601"/>
        <v>1181.3</v>
      </c>
      <c r="AC518" s="19">
        <f t="shared" si="1602"/>
        <v>1181.3</v>
      </c>
      <c r="AD518" s="19">
        <f t="shared" si="1603"/>
        <v>1181.3</v>
      </c>
      <c r="AE518" s="19">
        <f t="shared" si="1633"/>
        <v>0</v>
      </c>
      <c r="AF518" s="19">
        <f t="shared" si="1604"/>
        <v>1181.3</v>
      </c>
      <c r="AG518" s="19">
        <f t="shared" si="1633"/>
        <v>0</v>
      </c>
      <c r="AH518" s="19">
        <f t="shared" si="1633"/>
        <v>0</v>
      </c>
      <c r="AI518" s="19">
        <f t="shared" si="1633"/>
        <v>0</v>
      </c>
      <c r="AJ518" s="19">
        <f t="shared" si="1633"/>
        <v>0</v>
      </c>
      <c r="AK518" s="19">
        <f t="shared" si="1633"/>
        <v>0</v>
      </c>
      <c r="AL518" s="19">
        <f t="shared" si="1633"/>
        <v>0</v>
      </c>
      <c r="AM518" s="19">
        <f t="shared" si="1633"/>
        <v>0</v>
      </c>
      <c r="AN518" s="19">
        <f t="shared" si="1633"/>
        <v>0</v>
      </c>
      <c r="AO518" s="19">
        <f t="shared" si="1633"/>
        <v>0</v>
      </c>
      <c r="AP518" s="19">
        <f t="shared" si="1633"/>
        <v>0</v>
      </c>
      <c r="AQ518" s="19">
        <f t="shared" si="1633"/>
        <v>0</v>
      </c>
      <c r="AR518" s="19">
        <f t="shared" si="1633"/>
        <v>0</v>
      </c>
      <c r="AS518" s="19">
        <f t="shared" si="1633"/>
        <v>0</v>
      </c>
      <c r="AT518" s="19">
        <f t="shared" si="1633"/>
        <v>0</v>
      </c>
      <c r="AU518" s="19">
        <f t="shared" si="1581"/>
        <v>1181.3</v>
      </c>
      <c r="AV518" s="19">
        <f t="shared" si="1582"/>
        <v>1181.3</v>
      </c>
      <c r="AW518" s="19">
        <f t="shared" si="1583"/>
        <v>1181.3</v>
      </c>
      <c r="AX518" s="19">
        <f t="shared" si="1633"/>
        <v>0</v>
      </c>
      <c r="AY518" s="19">
        <f t="shared" si="1633"/>
        <v>0</v>
      </c>
      <c r="AZ518" s="19">
        <f t="shared" si="1633"/>
        <v>0</v>
      </c>
      <c r="BA518" s="19">
        <f t="shared" si="1576"/>
        <v>1181.3</v>
      </c>
      <c r="BB518" s="19">
        <f t="shared" si="1577"/>
        <v>1181.3</v>
      </c>
      <c r="BC518" s="19">
        <f t="shared" si="1578"/>
        <v>1181.3</v>
      </c>
      <c r="BD518" s="19">
        <f t="shared" si="1633"/>
        <v>0</v>
      </c>
      <c r="BE518" s="19">
        <f t="shared" si="1633"/>
        <v>0</v>
      </c>
      <c r="BF518" s="19">
        <f t="shared" si="1633"/>
        <v>0</v>
      </c>
      <c r="BG518" s="19">
        <f t="shared" si="1633"/>
        <v>0</v>
      </c>
      <c r="BH518" s="19">
        <f t="shared" si="1633"/>
        <v>0</v>
      </c>
      <c r="BI518" s="19">
        <f t="shared" si="1633"/>
        <v>0</v>
      </c>
      <c r="BJ518" s="19">
        <f t="shared" si="1633"/>
        <v>0</v>
      </c>
      <c r="BK518" s="19">
        <f t="shared" si="1633"/>
        <v>0</v>
      </c>
      <c r="BL518" s="19">
        <f t="shared" si="1633"/>
        <v>0</v>
      </c>
      <c r="BM518" s="19">
        <f t="shared" si="1633"/>
        <v>0</v>
      </c>
      <c r="BN518" s="19">
        <f t="shared" si="1633"/>
        <v>0</v>
      </c>
      <c r="BO518" s="19">
        <f t="shared" si="1633"/>
        <v>0</v>
      </c>
      <c r="BP518" s="19">
        <f t="shared" si="1633"/>
        <v>0</v>
      </c>
      <c r="BQ518" s="19">
        <f t="shared" si="1633"/>
        <v>0</v>
      </c>
      <c r="BR518" s="19">
        <f t="shared" si="1555"/>
        <v>1181.3</v>
      </c>
      <c r="BS518" s="19">
        <f t="shared" si="1556"/>
        <v>1181.3</v>
      </c>
      <c r="BT518" s="19">
        <f t="shared" si="1557"/>
        <v>1181.3</v>
      </c>
      <c r="BU518" s="19">
        <f t="shared" si="1633"/>
        <v>0</v>
      </c>
      <c r="BV518" s="19">
        <f t="shared" si="1613"/>
        <v>1181.3</v>
      </c>
      <c r="BW518" s="19">
        <f t="shared" si="1633"/>
        <v>0</v>
      </c>
    </row>
    <row r="519" spans="1:75" ht="63" x14ac:dyDescent="0.25">
      <c r="A519" s="11">
        <v>930</v>
      </c>
      <c r="B519" s="12" t="s">
        <v>15</v>
      </c>
      <c r="C519" s="11" t="s">
        <v>119</v>
      </c>
      <c r="D519" s="11" t="s">
        <v>196</v>
      </c>
      <c r="E519" s="11"/>
      <c r="F519" s="13" t="s">
        <v>37</v>
      </c>
      <c r="G519" s="19">
        <f t="shared" si="1632"/>
        <v>1181.3</v>
      </c>
      <c r="H519" s="19">
        <f t="shared" si="1633"/>
        <v>1181.3</v>
      </c>
      <c r="I519" s="19">
        <f t="shared" si="1633"/>
        <v>1181.3</v>
      </c>
      <c r="J519" s="19">
        <f t="shared" si="1633"/>
        <v>0</v>
      </c>
      <c r="K519" s="19">
        <f t="shared" si="1633"/>
        <v>0</v>
      </c>
      <c r="L519" s="19">
        <f t="shared" si="1633"/>
        <v>0</v>
      </c>
      <c r="M519" s="19">
        <f t="shared" si="1629"/>
        <v>1181.3</v>
      </c>
      <c r="N519" s="19">
        <f t="shared" si="1630"/>
        <v>1181.3</v>
      </c>
      <c r="O519" s="19">
        <f t="shared" si="1631"/>
        <v>1181.3</v>
      </c>
      <c r="P519" s="19">
        <f t="shared" si="1633"/>
        <v>0</v>
      </c>
      <c r="Q519" s="19">
        <f t="shared" si="1633"/>
        <v>0</v>
      </c>
      <c r="R519" s="19">
        <f t="shared" si="1633"/>
        <v>0</v>
      </c>
      <c r="S519" s="19">
        <f t="shared" si="1609"/>
        <v>1181.3</v>
      </c>
      <c r="T519" s="19">
        <f t="shared" si="1633"/>
        <v>0</v>
      </c>
      <c r="U519" s="19">
        <f t="shared" si="1633"/>
        <v>0</v>
      </c>
      <c r="V519" s="19">
        <f t="shared" si="1633"/>
        <v>0</v>
      </c>
      <c r="W519" s="19">
        <f t="shared" si="1633"/>
        <v>0</v>
      </c>
      <c r="X519" s="19">
        <f t="shared" si="1633"/>
        <v>0</v>
      </c>
      <c r="Y519" s="19">
        <f t="shared" si="1633"/>
        <v>0</v>
      </c>
      <c r="Z519" s="19">
        <f t="shared" si="1633"/>
        <v>0</v>
      </c>
      <c r="AA519" s="19">
        <f t="shared" si="1633"/>
        <v>0</v>
      </c>
      <c r="AB519" s="19">
        <f t="shared" si="1601"/>
        <v>1181.3</v>
      </c>
      <c r="AC519" s="19">
        <f t="shared" si="1602"/>
        <v>1181.3</v>
      </c>
      <c r="AD519" s="19">
        <f t="shared" si="1603"/>
        <v>1181.3</v>
      </c>
      <c r="AE519" s="19">
        <f t="shared" si="1633"/>
        <v>0</v>
      </c>
      <c r="AF519" s="19">
        <f t="shared" si="1604"/>
        <v>1181.3</v>
      </c>
      <c r="AG519" s="19">
        <f t="shared" si="1633"/>
        <v>0</v>
      </c>
      <c r="AH519" s="19">
        <f t="shared" si="1633"/>
        <v>0</v>
      </c>
      <c r="AI519" s="19">
        <f t="shared" si="1633"/>
        <v>0</v>
      </c>
      <c r="AJ519" s="19">
        <f t="shared" si="1633"/>
        <v>0</v>
      </c>
      <c r="AK519" s="19">
        <f t="shared" si="1633"/>
        <v>0</v>
      </c>
      <c r="AL519" s="19">
        <f t="shared" si="1633"/>
        <v>0</v>
      </c>
      <c r="AM519" s="19">
        <f t="shared" si="1633"/>
        <v>0</v>
      </c>
      <c r="AN519" s="19">
        <f t="shared" si="1633"/>
        <v>0</v>
      </c>
      <c r="AO519" s="19">
        <f t="shared" si="1633"/>
        <v>0</v>
      </c>
      <c r="AP519" s="19">
        <f t="shared" si="1633"/>
        <v>0</v>
      </c>
      <c r="AQ519" s="19">
        <f t="shared" si="1633"/>
        <v>0</v>
      </c>
      <c r="AR519" s="19">
        <f t="shared" si="1633"/>
        <v>0</v>
      </c>
      <c r="AS519" s="19">
        <f t="shared" si="1633"/>
        <v>0</v>
      </c>
      <c r="AT519" s="19">
        <f t="shared" si="1633"/>
        <v>0</v>
      </c>
      <c r="AU519" s="19">
        <f t="shared" si="1581"/>
        <v>1181.3</v>
      </c>
      <c r="AV519" s="19">
        <f t="shared" si="1582"/>
        <v>1181.3</v>
      </c>
      <c r="AW519" s="19">
        <f t="shared" si="1583"/>
        <v>1181.3</v>
      </c>
      <c r="AX519" s="19">
        <f t="shared" si="1633"/>
        <v>0</v>
      </c>
      <c r="AY519" s="19">
        <f t="shared" si="1633"/>
        <v>0</v>
      </c>
      <c r="AZ519" s="19">
        <f t="shared" si="1633"/>
        <v>0</v>
      </c>
      <c r="BA519" s="19">
        <f t="shared" si="1576"/>
        <v>1181.3</v>
      </c>
      <c r="BB519" s="19">
        <f t="shared" si="1577"/>
        <v>1181.3</v>
      </c>
      <c r="BC519" s="19">
        <f t="shared" si="1578"/>
        <v>1181.3</v>
      </c>
      <c r="BD519" s="19">
        <f t="shared" si="1633"/>
        <v>0</v>
      </c>
      <c r="BE519" s="19">
        <f t="shared" si="1633"/>
        <v>0</v>
      </c>
      <c r="BF519" s="19">
        <f t="shared" si="1633"/>
        <v>0</v>
      </c>
      <c r="BG519" s="19">
        <f t="shared" si="1633"/>
        <v>0</v>
      </c>
      <c r="BH519" s="19">
        <f t="shared" si="1633"/>
        <v>0</v>
      </c>
      <c r="BI519" s="19">
        <f t="shared" si="1633"/>
        <v>0</v>
      </c>
      <c r="BJ519" s="19">
        <f t="shared" si="1633"/>
        <v>0</v>
      </c>
      <c r="BK519" s="19">
        <f t="shared" si="1633"/>
        <v>0</v>
      </c>
      <c r="BL519" s="19">
        <f t="shared" si="1633"/>
        <v>0</v>
      </c>
      <c r="BM519" s="19">
        <f t="shared" si="1633"/>
        <v>0</v>
      </c>
      <c r="BN519" s="19">
        <f t="shared" si="1633"/>
        <v>0</v>
      </c>
      <c r="BO519" s="19">
        <f t="shared" si="1633"/>
        <v>0</v>
      </c>
      <c r="BP519" s="19">
        <f t="shared" si="1633"/>
        <v>0</v>
      </c>
      <c r="BQ519" s="19">
        <f t="shared" si="1633"/>
        <v>0</v>
      </c>
      <c r="BR519" s="19">
        <f t="shared" si="1555"/>
        <v>1181.3</v>
      </c>
      <c r="BS519" s="19">
        <f t="shared" si="1556"/>
        <v>1181.3</v>
      </c>
      <c r="BT519" s="19">
        <f t="shared" si="1557"/>
        <v>1181.3</v>
      </c>
      <c r="BU519" s="19">
        <f t="shared" si="1633"/>
        <v>0</v>
      </c>
      <c r="BV519" s="19">
        <f t="shared" si="1613"/>
        <v>1181.3</v>
      </c>
      <c r="BW519" s="19">
        <f t="shared" si="1633"/>
        <v>0</v>
      </c>
    </row>
    <row r="520" spans="1:75" ht="31.5" x14ac:dyDescent="0.25">
      <c r="A520" s="11">
        <v>930</v>
      </c>
      <c r="B520" s="12" t="s">
        <v>15</v>
      </c>
      <c r="C520" s="11" t="s">
        <v>119</v>
      </c>
      <c r="D520" s="11" t="s">
        <v>196</v>
      </c>
      <c r="E520" s="11" t="s">
        <v>77</v>
      </c>
      <c r="F520" s="13" t="s">
        <v>272</v>
      </c>
      <c r="G520" s="19">
        <f t="shared" si="1632"/>
        <v>1181.3</v>
      </c>
      <c r="H520" s="19">
        <f t="shared" si="1633"/>
        <v>1181.3</v>
      </c>
      <c r="I520" s="19">
        <f t="shared" si="1633"/>
        <v>1181.3</v>
      </c>
      <c r="J520" s="19">
        <f t="shared" si="1633"/>
        <v>0</v>
      </c>
      <c r="K520" s="19">
        <f t="shared" si="1633"/>
        <v>0</v>
      </c>
      <c r="L520" s="19">
        <f t="shared" si="1633"/>
        <v>0</v>
      </c>
      <c r="M520" s="19">
        <f t="shared" si="1629"/>
        <v>1181.3</v>
      </c>
      <c r="N520" s="19">
        <f t="shared" si="1630"/>
        <v>1181.3</v>
      </c>
      <c r="O520" s="19">
        <f t="shared" si="1631"/>
        <v>1181.3</v>
      </c>
      <c r="P520" s="19">
        <f t="shared" si="1633"/>
        <v>0</v>
      </c>
      <c r="Q520" s="19">
        <f t="shared" si="1633"/>
        <v>0</v>
      </c>
      <c r="R520" s="19">
        <f t="shared" si="1633"/>
        <v>0</v>
      </c>
      <c r="S520" s="19">
        <f t="shared" si="1609"/>
        <v>1181.3</v>
      </c>
      <c r="T520" s="19">
        <f t="shared" si="1633"/>
        <v>0</v>
      </c>
      <c r="U520" s="19">
        <f t="shared" si="1633"/>
        <v>0</v>
      </c>
      <c r="V520" s="19">
        <f t="shared" si="1633"/>
        <v>0</v>
      </c>
      <c r="W520" s="19">
        <f t="shared" si="1633"/>
        <v>0</v>
      </c>
      <c r="X520" s="19">
        <f t="shared" si="1633"/>
        <v>0</v>
      </c>
      <c r="Y520" s="19">
        <f t="shared" si="1633"/>
        <v>0</v>
      </c>
      <c r="Z520" s="19">
        <f t="shared" si="1633"/>
        <v>0</v>
      </c>
      <c r="AA520" s="19">
        <f t="shared" si="1633"/>
        <v>0</v>
      </c>
      <c r="AB520" s="19">
        <f t="shared" si="1601"/>
        <v>1181.3</v>
      </c>
      <c r="AC520" s="19">
        <f t="shared" si="1602"/>
        <v>1181.3</v>
      </c>
      <c r="AD520" s="19">
        <f t="shared" si="1603"/>
        <v>1181.3</v>
      </c>
      <c r="AE520" s="19">
        <f t="shared" si="1633"/>
        <v>0</v>
      </c>
      <c r="AF520" s="19">
        <f t="shared" si="1604"/>
        <v>1181.3</v>
      </c>
      <c r="AG520" s="19">
        <f t="shared" si="1633"/>
        <v>0</v>
      </c>
      <c r="AH520" s="19">
        <f t="shared" si="1633"/>
        <v>0</v>
      </c>
      <c r="AI520" s="19">
        <f t="shared" si="1633"/>
        <v>0</v>
      </c>
      <c r="AJ520" s="19">
        <f t="shared" si="1633"/>
        <v>0</v>
      </c>
      <c r="AK520" s="19">
        <f t="shared" si="1633"/>
        <v>0</v>
      </c>
      <c r="AL520" s="19">
        <f t="shared" si="1633"/>
        <v>0</v>
      </c>
      <c r="AM520" s="19">
        <f t="shared" si="1633"/>
        <v>0</v>
      </c>
      <c r="AN520" s="19">
        <f t="shared" si="1633"/>
        <v>0</v>
      </c>
      <c r="AO520" s="19">
        <f t="shared" si="1633"/>
        <v>0</v>
      </c>
      <c r="AP520" s="19">
        <f t="shared" si="1633"/>
        <v>0</v>
      </c>
      <c r="AQ520" s="19">
        <f t="shared" si="1633"/>
        <v>0</v>
      </c>
      <c r="AR520" s="19">
        <f t="shared" si="1633"/>
        <v>0</v>
      </c>
      <c r="AS520" s="19">
        <f t="shared" si="1633"/>
        <v>0</v>
      </c>
      <c r="AT520" s="19">
        <f t="shared" si="1633"/>
        <v>0</v>
      </c>
      <c r="AU520" s="19">
        <f t="shared" si="1581"/>
        <v>1181.3</v>
      </c>
      <c r="AV520" s="19">
        <f t="shared" si="1582"/>
        <v>1181.3</v>
      </c>
      <c r="AW520" s="19">
        <f t="shared" si="1583"/>
        <v>1181.3</v>
      </c>
      <c r="AX520" s="19">
        <f t="shared" si="1633"/>
        <v>0</v>
      </c>
      <c r="AY520" s="19">
        <f t="shared" si="1633"/>
        <v>0</v>
      </c>
      <c r="AZ520" s="19">
        <f t="shared" si="1633"/>
        <v>0</v>
      </c>
      <c r="BA520" s="19">
        <f t="shared" si="1576"/>
        <v>1181.3</v>
      </c>
      <c r="BB520" s="19">
        <f t="shared" si="1577"/>
        <v>1181.3</v>
      </c>
      <c r="BC520" s="19">
        <f t="shared" si="1578"/>
        <v>1181.3</v>
      </c>
      <c r="BD520" s="19">
        <f t="shared" si="1633"/>
        <v>0</v>
      </c>
      <c r="BE520" s="19">
        <f t="shared" si="1633"/>
        <v>0</v>
      </c>
      <c r="BF520" s="19">
        <f t="shared" si="1633"/>
        <v>0</v>
      </c>
      <c r="BG520" s="19">
        <f t="shared" si="1633"/>
        <v>0</v>
      </c>
      <c r="BH520" s="19">
        <f t="shared" si="1633"/>
        <v>0</v>
      </c>
      <c r="BI520" s="19">
        <f t="shared" si="1633"/>
        <v>0</v>
      </c>
      <c r="BJ520" s="19">
        <f t="shared" si="1633"/>
        <v>0</v>
      </c>
      <c r="BK520" s="19">
        <f t="shared" si="1633"/>
        <v>0</v>
      </c>
      <c r="BL520" s="19">
        <f t="shared" si="1633"/>
        <v>0</v>
      </c>
      <c r="BM520" s="19">
        <f t="shared" si="1633"/>
        <v>0</v>
      </c>
      <c r="BN520" s="19">
        <f t="shared" si="1633"/>
        <v>0</v>
      </c>
      <c r="BO520" s="19">
        <f t="shared" si="1633"/>
        <v>0</v>
      </c>
      <c r="BP520" s="19">
        <f t="shared" si="1633"/>
        <v>0</v>
      </c>
      <c r="BQ520" s="19">
        <f t="shared" si="1633"/>
        <v>0</v>
      </c>
      <c r="BR520" s="19">
        <f t="shared" si="1555"/>
        <v>1181.3</v>
      </c>
      <c r="BS520" s="19">
        <f t="shared" si="1556"/>
        <v>1181.3</v>
      </c>
      <c r="BT520" s="19">
        <f t="shared" si="1557"/>
        <v>1181.3</v>
      </c>
      <c r="BU520" s="19">
        <f t="shared" si="1633"/>
        <v>0</v>
      </c>
      <c r="BV520" s="19">
        <f t="shared" si="1613"/>
        <v>1181.3</v>
      </c>
      <c r="BW520" s="19">
        <f t="shared" si="1633"/>
        <v>0</v>
      </c>
    </row>
    <row r="521" spans="1:75" x14ac:dyDescent="0.25">
      <c r="A521" s="11">
        <v>930</v>
      </c>
      <c r="B521" s="12" t="s">
        <v>15</v>
      </c>
      <c r="C521" s="11" t="s">
        <v>119</v>
      </c>
      <c r="D521" s="11" t="s">
        <v>196</v>
      </c>
      <c r="E521" s="11">
        <v>620</v>
      </c>
      <c r="F521" s="13" t="s">
        <v>265</v>
      </c>
      <c r="G521" s="19">
        <v>1181.3</v>
      </c>
      <c r="H521" s="19">
        <v>1181.3</v>
      </c>
      <c r="I521" s="19">
        <v>1181.3</v>
      </c>
      <c r="J521" s="19"/>
      <c r="K521" s="19"/>
      <c r="L521" s="19"/>
      <c r="M521" s="19">
        <f t="shared" si="1629"/>
        <v>1181.3</v>
      </c>
      <c r="N521" s="19">
        <f t="shared" si="1630"/>
        <v>1181.3</v>
      </c>
      <c r="O521" s="19">
        <f t="shared" si="1631"/>
        <v>1181.3</v>
      </c>
      <c r="P521" s="19"/>
      <c r="Q521" s="19"/>
      <c r="R521" s="19"/>
      <c r="S521" s="19">
        <f t="shared" si="1609"/>
        <v>1181.3</v>
      </c>
      <c r="T521" s="19"/>
      <c r="U521" s="19"/>
      <c r="V521" s="19"/>
      <c r="W521" s="19"/>
      <c r="X521" s="19"/>
      <c r="Y521" s="19"/>
      <c r="Z521" s="19"/>
      <c r="AA521" s="19"/>
      <c r="AB521" s="19">
        <f t="shared" si="1601"/>
        <v>1181.3</v>
      </c>
      <c r="AC521" s="19">
        <f t="shared" si="1602"/>
        <v>1181.3</v>
      </c>
      <c r="AD521" s="19">
        <f t="shared" si="1603"/>
        <v>1181.3</v>
      </c>
      <c r="AE521" s="19"/>
      <c r="AF521" s="19">
        <f t="shared" si="1604"/>
        <v>1181.3</v>
      </c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>
        <f t="shared" si="1581"/>
        <v>1181.3</v>
      </c>
      <c r="AV521" s="19">
        <f t="shared" si="1582"/>
        <v>1181.3</v>
      </c>
      <c r="AW521" s="19">
        <f t="shared" si="1583"/>
        <v>1181.3</v>
      </c>
      <c r="AX521" s="19"/>
      <c r="AY521" s="19"/>
      <c r="AZ521" s="19"/>
      <c r="BA521" s="19">
        <f t="shared" si="1576"/>
        <v>1181.3</v>
      </c>
      <c r="BB521" s="19">
        <f t="shared" si="1577"/>
        <v>1181.3</v>
      </c>
      <c r="BC521" s="19">
        <f t="shared" si="1578"/>
        <v>1181.3</v>
      </c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>
        <f t="shared" si="1555"/>
        <v>1181.3</v>
      </c>
      <c r="BS521" s="19">
        <f t="shared" si="1556"/>
        <v>1181.3</v>
      </c>
      <c r="BT521" s="19">
        <f t="shared" si="1557"/>
        <v>1181.3</v>
      </c>
      <c r="BU521" s="19"/>
      <c r="BV521" s="19">
        <f t="shared" si="1613"/>
        <v>1181.3</v>
      </c>
      <c r="BW521" s="19"/>
    </row>
    <row r="522" spans="1:75" ht="31.5" x14ac:dyDescent="0.25">
      <c r="A522" s="11">
        <v>930</v>
      </c>
      <c r="B522" s="12" t="s">
        <v>15</v>
      </c>
      <c r="C522" s="11" t="s">
        <v>119</v>
      </c>
      <c r="D522" s="11" t="s">
        <v>157</v>
      </c>
      <c r="E522" s="11"/>
      <c r="F522" s="13" t="s">
        <v>184</v>
      </c>
      <c r="G522" s="19">
        <f t="shared" ref="G522:BW525" si="1634">G523</f>
        <v>342</v>
      </c>
      <c r="H522" s="19">
        <f t="shared" si="1634"/>
        <v>342</v>
      </c>
      <c r="I522" s="19">
        <f t="shared" si="1634"/>
        <v>342</v>
      </c>
      <c r="J522" s="19">
        <f t="shared" si="1634"/>
        <v>0</v>
      </c>
      <c r="K522" s="19">
        <f t="shared" si="1634"/>
        <v>0</v>
      </c>
      <c r="L522" s="19">
        <f t="shared" si="1634"/>
        <v>0</v>
      </c>
      <c r="M522" s="19">
        <f t="shared" si="1629"/>
        <v>342</v>
      </c>
      <c r="N522" s="19">
        <f t="shared" si="1630"/>
        <v>342</v>
      </c>
      <c r="O522" s="19">
        <f t="shared" si="1631"/>
        <v>342</v>
      </c>
      <c r="P522" s="19">
        <f t="shared" si="1634"/>
        <v>0</v>
      </c>
      <c r="Q522" s="19">
        <f t="shared" si="1634"/>
        <v>0</v>
      </c>
      <c r="R522" s="19">
        <f t="shared" si="1634"/>
        <v>0</v>
      </c>
      <c r="S522" s="19">
        <f t="shared" si="1609"/>
        <v>342</v>
      </c>
      <c r="T522" s="19">
        <f t="shared" si="1634"/>
        <v>0</v>
      </c>
      <c r="U522" s="19">
        <f t="shared" si="1634"/>
        <v>0</v>
      </c>
      <c r="V522" s="19">
        <f t="shared" si="1634"/>
        <v>0</v>
      </c>
      <c r="W522" s="19">
        <f t="shared" si="1634"/>
        <v>0</v>
      </c>
      <c r="X522" s="19">
        <f t="shared" si="1634"/>
        <v>0</v>
      </c>
      <c r="Y522" s="19">
        <f t="shared" si="1634"/>
        <v>0</v>
      </c>
      <c r="Z522" s="19">
        <f t="shared" si="1634"/>
        <v>0</v>
      </c>
      <c r="AA522" s="19">
        <f t="shared" si="1634"/>
        <v>0</v>
      </c>
      <c r="AB522" s="19">
        <f t="shared" si="1601"/>
        <v>342</v>
      </c>
      <c r="AC522" s="19">
        <f t="shared" si="1602"/>
        <v>342</v>
      </c>
      <c r="AD522" s="19">
        <f t="shared" si="1603"/>
        <v>342</v>
      </c>
      <c r="AE522" s="19">
        <f t="shared" si="1634"/>
        <v>0</v>
      </c>
      <c r="AF522" s="19">
        <f t="shared" si="1604"/>
        <v>342</v>
      </c>
      <c r="AG522" s="19">
        <f t="shared" si="1634"/>
        <v>0</v>
      </c>
      <c r="AH522" s="19">
        <f t="shared" si="1634"/>
        <v>0</v>
      </c>
      <c r="AI522" s="19">
        <f t="shared" si="1634"/>
        <v>0</v>
      </c>
      <c r="AJ522" s="19">
        <f t="shared" si="1634"/>
        <v>0</v>
      </c>
      <c r="AK522" s="19">
        <f t="shared" si="1634"/>
        <v>0</v>
      </c>
      <c r="AL522" s="19">
        <f t="shared" si="1634"/>
        <v>0</v>
      </c>
      <c r="AM522" s="19">
        <f t="shared" si="1634"/>
        <v>0</v>
      </c>
      <c r="AN522" s="19">
        <f t="shared" si="1634"/>
        <v>0</v>
      </c>
      <c r="AO522" s="19">
        <f t="shared" si="1634"/>
        <v>0</v>
      </c>
      <c r="AP522" s="19">
        <f t="shared" si="1634"/>
        <v>0</v>
      </c>
      <c r="AQ522" s="19">
        <f t="shared" si="1634"/>
        <v>0</v>
      </c>
      <c r="AR522" s="19">
        <f t="shared" si="1634"/>
        <v>0</v>
      </c>
      <c r="AS522" s="19">
        <f t="shared" si="1634"/>
        <v>0</v>
      </c>
      <c r="AT522" s="19">
        <f t="shared" si="1634"/>
        <v>0</v>
      </c>
      <c r="AU522" s="19">
        <f t="shared" si="1581"/>
        <v>342</v>
      </c>
      <c r="AV522" s="19">
        <f t="shared" si="1582"/>
        <v>342</v>
      </c>
      <c r="AW522" s="19">
        <f t="shared" si="1583"/>
        <v>342</v>
      </c>
      <c r="AX522" s="19">
        <f t="shared" si="1634"/>
        <v>0</v>
      </c>
      <c r="AY522" s="19">
        <f t="shared" si="1634"/>
        <v>0</v>
      </c>
      <c r="AZ522" s="19">
        <f t="shared" si="1634"/>
        <v>0</v>
      </c>
      <c r="BA522" s="19">
        <f t="shared" si="1576"/>
        <v>342</v>
      </c>
      <c r="BB522" s="19">
        <f t="shared" si="1577"/>
        <v>342</v>
      </c>
      <c r="BC522" s="19">
        <f t="shared" si="1578"/>
        <v>342</v>
      </c>
      <c r="BD522" s="19">
        <f t="shared" si="1634"/>
        <v>0</v>
      </c>
      <c r="BE522" s="19">
        <f t="shared" si="1634"/>
        <v>0</v>
      </c>
      <c r="BF522" s="19">
        <f t="shared" si="1634"/>
        <v>0</v>
      </c>
      <c r="BG522" s="19">
        <f t="shared" si="1634"/>
        <v>0</v>
      </c>
      <c r="BH522" s="19">
        <f t="shared" si="1634"/>
        <v>0</v>
      </c>
      <c r="BI522" s="19">
        <f t="shared" si="1634"/>
        <v>0</v>
      </c>
      <c r="BJ522" s="19">
        <f t="shared" si="1634"/>
        <v>0</v>
      </c>
      <c r="BK522" s="19">
        <f t="shared" si="1634"/>
        <v>0</v>
      </c>
      <c r="BL522" s="19">
        <f t="shared" si="1634"/>
        <v>0</v>
      </c>
      <c r="BM522" s="19">
        <f t="shared" si="1634"/>
        <v>0</v>
      </c>
      <c r="BN522" s="19">
        <f t="shared" si="1634"/>
        <v>0</v>
      </c>
      <c r="BO522" s="19">
        <f t="shared" si="1634"/>
        <v>0</v>
      </c>
      <c r="BP522" s="19">
        <f t="shared" si="1634"/>
        <v>0</v>
      </c>
      <c r="BQ522" s="19">
        <f t="shared" si="1634"/>
        <v>0</v>
      </c>
      <c r="BR522" s="19">
        <f t="shared" si="1555"/>
        <v>342</v>
      </c>
      <c r="BS522" s="19">
        <f t="shared" si="1556"/>
        <v>342</v>
      </c>
      <c r="BT522" s="19">
        <f t="shared" si="1557"/>
        <v>342</v>
      </c>
      <c r="BU522" s="19">
        <f t="shared" si="1634"/>
        <v>0</v>
      </c>
      <c r="BV522" s="19">
        <f t="shared" si="1613"/>
        <v>342</v>
      </c>
      <c r="BW522" s="19">
        <f t="shared" si="1634"/>
        <v>0</v>
      </c>
    </row>
    <row r="523" spans="1:75" ht="31.5" x14ac:dyDescent="0.25">
      <c r="A523" s="11">
        <v>930</v>
      </c>
      <c r="B523" s="12" t="s">
        <v>15</v>
      </c>
      <c r="C523" s="11" t="s">
        <v>119</v>
      </c>
      <c r="D523" s="11" t="s">
        <v>202</v>
      </c>
      <c r="E523" s="11"/>
      <c r="F523" s="13" t="s">
        <v>659</v>
      </c>
      <c r="G523" s="19">
        <f t="shared" si="1634"/>
        <v>342</v>
      </c>
      <c r="H523" s="19">
        <f t="shared" si="1634"/>
        <v>342</v>
      </c>
      <c r="I523" s="19">
        <f t="shared" si="1634"/>
        <v>342</v>
      </c>
      <c r="J523" s="19">
        <f t="shared" si="1634"/>
        <v>0</v>
      </c>
      <c r="K523" s="19">
        <f t="shared" si="1634"/>
        <v>0</v>
      </c>
      <c r="L523" s="19">
        <f t="shared" si="1634"/>
        <v>0</v>
      </c>
      <c r="M523" s="19">
        <f t="shared" si="1629"/>
        <v>342</v>
      </c>
      <c r="N523" s="19">
        <f t="shared" si="1630"/>
        <v>342</v>
      </c>
      <c r="O523" s="19">
        <f t="shared" si="1631"/>
        <v>342</v>
      </c>
      <c r="P523" s="19">
        <f t="shared" si="1634"/>
        <v>0</v>
      </c>
      <c r="Q523" s="19">
        <f t="shared" si="1634"/>
        <v>0</v>
      </c>
      <c r="R523" s="19">
        <f t="shared" si="1634"/>
        <v>0</v>
      </c>
      <c r="S523" s="19">
        <f t="shared" si="1609"/>
        <v>342</v>
      </c>
      <c r="T523" s="19">
        <f t="shared" si="1634"/>
        <v>0</v>
      </c>
      <c r="U523" s="19">
        <f t="shared" si="1634"/>
        <v>0</v>
      </c>
      <c r="V523" s="19">
        <f t="shared" si="1634"/>
        <v>0</v>
      </c>
      <c r="W523" s="19">
        <f t="shared" si="1634"/>
        <v>0</v>
      </c>
      <c r="X523" s="19">
        <f t="shared" si="1634"/>
        <v>0</v>
      </c>
      <c r="Y523" s="19">
        <f t="shared" si="1634"/>
        <v>0</v>
      </c>
      <c r="Z523" s="19">
        <f t="shared" si="1634"/>
        <v>0</v>
      </c>
      <c r="AA523" s="19">
        <f t="shared" si="1634"/>
        <v>0</v>
      </c>
      <c r="AB523" s="19">
        <f t="shared" si="1601"/>
        <v>342</v>
      </c>
      <c r="AC523" s="19">
        <f t="shared" si="1602"/>
        <v>342</v>
      </c>
      <c r="AD523" s="19">
        <f t="shared" si="1603"/>
        <v>342</v>
      </c>
      <c r="AE523" s="19">
        <f t="shared" si="1634"/>
        <v>0</v>
      </c>
      <c r="AF523" s="19">
        <f t="shared" si="1604"/>
        <v>342</v>
      </c>
      <c r="AG523" s="19">
        <f t="shared" si="1634"/>
        <v>0</v>
      </c>
      <c r="AH523" s="19">
        <f t="shared" si="1634"/>
        <v>0</v>
      </c>
      <c r="AI523" s="19">
        <f t="shared" si="1634"/>
        <v>0</v>
      </c>
      <c r="AJ523" s="19">
        <f t="shared" si="1634"/>
        <v>0</v>
      </c>
      <c r="AK523" s="19">
        <f t="shared" si="1634"/>
        <v>0</v>
      </c>
      <c r="AL523" s="19">
        <f t="shared" si="1634"/>
        <v>0</v>
      </c>
      <c r="AM523" s="19">
        <f t="shared" si="1634"/>
        <v>0</v>
      </c>
      <c r="AN523" s="19">
        <f t="shared" si="1634"/>
        <v>0</v>
      </c>
      <c r="AO523" s="19">
        <f t="shared" si="1634"/>
        <v>0</v>
      </c>
      <c r="AP523" s="19">
        <f t="shared" si="1634"/>
        <v>0</v>
      </c>
      <c r="AQ523" s="19">
        <f t="shared" si="1634"/>
        <v>0</v>
      </c>
      <c r="AR523" s="19">
        <f t="shared" si="1634"/>
        <v>0</v>
      </c>
      <c r="AS523" s="19">
        <f t="shared" si="1634"/>
        <v>0</v>
      </c>
      <c r="AT523" s="19">
        <f t="shared" si="1634"/>
        <v>0</v>
      </c>
      <c r="AU523" s="19">
        <f t="shared" si="1581"/>
        <v>342</v>
      </c>
      <c r="AV523" s="19">
        <f t="shared" si="1582"/>
        <v>342</v>
      </c>
      <c r="AW523" s="19">
        <f t="shared" si="1583"/>
        <v>342</v>
      </c>
      <c r="AX523" s="19">
        <f t="shared" si="1634"/>
        <v>0</v>
      </c>
      <c r="AY523" s="19">
        <f t="shared" si="1634"/>
        <v>0</v>
      </c>
      <c r="AZ523" s="19">
        <f t="shared" si="1634"/>
        <v>0</v>
      </c>
      <c r="BA523" s="19">
        <f t="shared" si="1576"/>
        <v>342</v>
      </c>
      <c r="BB523" s="19">
        <f t="shared" si="1577"/>
        <v>342</v>
      </c>
      <c r="BC523" s="19">
        <f t="shared" si="1578"/>
        <v>342</v>
      </c>
      <c r="BD523" s="19">
        <f t="shared" si="1634"/>
        <v>0</v>
      </c>
      <c r="BE523" s="19">
        <f t="shared" si="1634"/>
        <v>0</v>
      </c>
      <c r="BF523" s="19">
        <f t="shared" si="1634"/>
        <v>0</v>
      </c>
      <c r="BG523" s="19">
        <f t="shared" si="1634"/>
        <v>0</v>
      </c>
      <c r="BH523" s="19">
        <f t="shared" si="1634"/>
        <v>0</v>
      </c>
      <c r="BI523" s="19">
        <f t="shared" si="1634"/>
        <v>0</v>
      </c>
      <c r="BJ523" s="19">
        <f t="shared" si="1634"/>
        <v>0</v>
      </c>
      <c r="BK523" s="19">
        <f t="shared" si="1634"/>
        <v>0</v>
      </c>
      <c r="BL523" s="19">
        <f t="shared" si="1634"/>
        <v>0</v>
      </c>
      <c r="BM523" s="19">
        <f t="shared" si="1634"/>
        <v>0</v>
      </c>
      <c r="BN523" s="19">
        <f t="shared" si="1634"/>
        <v>0</v>
      </c>
      <c r="BO523" s="19">
        <f t="shared" si="1634"/>
        <v>0</v>
      </c>
      <c r="BP523" s="19">
        <f t="shared" si="1634"/>
        <v>0</v>
      </c>
      <c r="BQ523" s="19">
        <f t="shared" si="1634"/>
        <v>0</v>
      </c>
      <c r="BR523" s="19">
        <f t="shared" si="1555"/>
        <v>342</v>
      </c>
      <c r="BS523" s="19">
        <f t="shared" si="1556"/>
        <v>342</v>
      </c>
      <c r="BT523" s="19">
        <f t="shared" si="1557"/>
        <v>342</v>
      </c>
      <c r="BU523" s="19">
        <f t="shared" si="1634"/>
        <v>0</v>
      </c>
      <c r="BV523" s="19">
        <f t="shared" si="1613"/>
        <v>342</v>
      </c>
      <c r="BW523" s="19">
        <f t="shared" si="1634"/>
        <v>0</v>
      </c>
    </row>
    <row r="524" spans="1:75" ht="31.5" x14ac:dyDescent="0.25">
      <c r="A524" s="11">
        <v>930</v>
      </c>
      <c r="B524" s="12" t="s">
        <v>15</v>
      </c>
      <c r="C524" s="11" t="s">
        <v>119</v>
      </c>
      <c r="D524" s="11" t="s">
        <v>428</v>
      </c>
      <c r="E524" s="11"/>
      <c r="F524" s="13" t="s">
        <v>518</v>
      </c>
      <c r="G524" s="19">
        <f t="shared" si="1634"/>
        <v>342</v>
      </c>
      <c r="H524" s="19">
        <f t="shared" si="1634"/>
        <v>342</v>
      </c>
      <c r="I524" s="19">
        <f t="shared" si="1634"/>
        <v>342</v>
      </c>
      <c r="J524" s="19">
        <f t="shared" si="1634"/>
        <v>0</v>
      </c>
      <c r="K524" s="19">
        <f t="shared" si="1634"/>
        <v>0</v>
      </c>
      <c r="L524" s="19">
        <f t="shared" si="1634"/>
        <v>0</v>
      </c>
      <c r="M524" s="19">
        <f t="shared" si="1629"/>
        <v>342</v>
      </c>
      <c r="N524" s="19">
        <f t="shared" si="1630"/>
        <v>342</v>
      </c>
      <c r="O524" s="19">
        <f t="shared" si="1631"/>
        <v>342</v>
      </c>
      <c r="P524" s="19">
        <f t="shared" si="1634"/>
        <v>0</v>
      </c>
      <c r="Q524" s="19">
        <f t="shared" si="1634"/>
        <v>0</v>
      </c>
      <c r="R524" s="19">
        <f t="shared" si="1634"/>
        <v>0</v>
      </c>
      <c r="S524" s="19">
        <f t="shared" si="1609"/>
        <v>342</v>
      </c>
      <c r="T524" s="19">
        <f t="shared" si="1634"/>
        <v>0</v>
      </c>
      <c r="U524" s="19">
        <f t="shared" si="1634"/>
        <v>0</v>
      </c>
      <c r="V524" s="19">
        <f t="shared" si="1634"/>
        <v>0</v>
      </c>
      <c r="W524" s="19">
        <f t="shared" si="1634"/>
        <v>0</v>
      </c>
      <c r="X524" s="19">
        <f t="shared" si="1634"/>
        <v>0</v>
      </c>
      <c r="Y524" s="19">
        <f t="shared" si="1634"/>
        <v>0</v>
      </c>
      <c r="Z524" s="19">
        <f t="shared" si="1634"/>
        <v>0</v>
      </c>
      <c r="AA524" s="19">
        <f t="shared" si="1634"/>
        <v>0</v>
      </c>
      <c r="AB524" s="19">
        <f t="shared" si="1601"/>
        <v>342</v>
      </c>
      <c r="AC524" s="19">
        <f t="shared" si="1602"/>
        <v>342</v>
      </c>
      <c r="AD524" s="19">
        <f t="shared" si="1603"/>
        <v>342</v>
      </c>
      <c r="AE524" s="19">
        <f t="shared" si="1634"/>
        <v>0</v>
      </c>
      <c r="AF524" s="19">
        <f t="shared" si="1604"/>
        <v>342</v>
      </c>
      <c r="AG524" s="19">
        <f t="shared" si="1634"/>
        <v>0</v>
      </c>
      <c r="AH524" s="19">
        <f t="shared" si="1634"/>
        <v>0</v>
      </c>
      <c r="AI524" s="19">
        <f t="shared" si="1634"/>
        <v>0</v>
      </c>
      <c r="AJ524" s="19">
        <f t="shared" si="1634"/>
        <v>0</v>
      </c>
      <c r="AK524" s="19">
        <f t="shared" si="1634"/>
        <v>0</v>
      </c>
      <c r="AL524" s="19">
        <f t="shared" si="1634"/>
        <v>0</v>
      </c>
      <c r="AM524" s="19">
        <f t="shared" si="1634"/>
        <v>0</v>
      </c>
      <c r="AN524" s="19">
        <f t="shared" si="1634"/>
        <v>0</v>
      </c>
      <c r="AO524" s="19">
        <f t="shared" si="1634"/>
        <v>0</v>
      </c>
      <c r="AP524" s="19">
        <f t="shared" si="1634"/>
        <v>0</v>
      </c>
      <c r="AQ524" s="19">
        <f t="shared" si="1634"/>
        <v>0</v>
      </c>
      <c r="AR524" s="19">
        <f t="shared" si="1634"/>
        <v>0</v>
      </c>
      <c r="AS524" s="19">
        <f t="shared" si="1634"/>
        <v>0</v>
      </c>
      <c r="AT524" s="19">
        <f t="shared" si="1634"/>
        <v>0</v>
      </c>
      <c r="AU524" s="19">
        <f t="shared" si="1581"/>
        <v>342</v>
      </c>
      <c r="AV524" s="19">
        <f t="shared" si="1582"/>
        <v>342</v>
      </c>
      <c r="AW524" s="19">
        <f t="shared" si="1583"/>
        <v>342</v>
      </c>
      <c r="AX524" s="19">
        <f t="shared" si="1634"/>
        <v>0</v>
      </c>
      <c r="AY524" s="19">
        <f t="shared" si="1634"/>
        <v>0</v>
      </c>
      <c r="AZ524" s="19">
        <f t="shared" si="1634"/>
        <v>0</v>
      </c>
      <c r="BA524" s="19">
        <f t="shared" si="1576"/>
        <v>342</v>
      </c>
      <c r="BB524" s="19">
        <f t="shared" si="1577"/>
        <v>342</v>
      </c>
      <c r="BC524" s="19">
        <f t="shared" si="1578"/>
        <v>342</v>
      </c>
      <c r="BD524" s="19">
        <f t="shared" si="1634"/>
        <v>0</v>
      </c>
      <c r="BE524" s="19">
        <f t="shared" si="1634"/>
        <v>0</v>
      </c>
      <c r="BF524" s="19">
        <f t="shared" si="1634"/>
        <v>0</v>
      </c>
      <c r="BG524" s="19">
        <f t="shared" si="1634"/>
        <v>0</v>
      </c>
      <c r="BH524" s="19">
        <f t="shared" si="1634"/>
        <v>0</v>
      </c>
      <c r="BI524" s="19">
        <f t="shared" si="1634"/>
        <v>0</v>
      </c>
      <c r="BJ524" s="19">
        <f t="shared" si="1634"/>
        <v>0</v>
      </c>
      <c r="BK524" s="19">
        <f t="shared" si="1634"/>
        <v>0</v>
      </c>
      <c r="BL524" s="19">
        <f t="shared" si="1634"/>
        <v>0</v>
      </c>
      <c r="BM524" s="19">
        <f t="shared" si="1634"/>
        <v>0</v>
      </c>
      <c r="BN524" s="19">
        <f t="shared" si="1634"/>
        <v>0</v>
      </c>
      <c r="BO524" s="19">
        <f t="shared" si="1634"/>
        <v>0</v>
      </c>
      <c r="BP524" s="19">
        <f t="shared" si="1634"/>
        <v>0</v>
      </c>
      <c r="BQ524" s="19">
        <f t="shared" si="1634"/>
        <v>0</v>
      </c>
      <c r="BR524" s="19">
        <f t="shared" si="1555"/>
        <v>342</v>
      </c>
      <c r="BS524" s="19">
        <f t="shared" si="1556"/>
        <v>342</v>
      </c>
      <c r="BT524" s="19">
        <f t="shared" si="1557"/>
        <v>342</v>
      </c>
      <c r="BU524" s="19">
        <f t="shared" si="1634"/>
        <v>0</v>
      </c>
      <c r="BV524" s="19">
        <f t="shared" si="1613"/>
        <v>342</v>
      </c>
      <c r="BW524" s="19">
        <f t="shared" si="1634"/>
        <v>0</v>
      </c>
    </row>
    <row r="525" spans="1:75" ht="31.5" x14ac:dyDescent="0.25">
      <c r="A525" s="11">
        <v>930</v>
      </c>
      <c r="B525" s="12" t="s">
        <v>15</v>
      </c>
      <c r="C525" s="11" t="s">
        <v>119</v>
      </c>
      <c r="D525" s="11" t="s">
        <v>428</v>
      </c>
      <c r="E525" s="11" t="s">
        <v>77</v>
      </c>
      <c r="F525" s="13" t="s">
        <v>272</v>
      </c>
      <c r="G525" s="19">
        <f t="shared" si="1634"/>
        <v>342</v>
      </c>
      <c r="H525" s="19">
        <f t="shared" si="1634"/>
        <v>342</v>
      </c>
      <c r="I525" s="19">
        <f t="shared" si="1634"/>
        <v>342</v>
      </c>
      <c r="J525" s="19">
        <f t="shared" si="1634"/>
        <v>0</v>
      </c>
      <c r="K525" s="19">
        <f t="shared" si="1634"/>
        <v>0</v>
      </c>
      <c r="L525" s="19">
        <f t="shared" si="1634"/>
        <v>0</v>
      </c>
      <c r="M525" s="19">
        <f t="shared" si="1629"/>
        <v>342</v>
      </c>
      <c r="N525" s="19">
        <f t="shared" si="1630"/>
        <v>342</v>
      </c>
      <c r="O525" s="19">
        <f t="shared" si="1631"/>
        <v>342</v>
      </c>
      <c r="P525" s="19">
        <f t="shared" si="1634"/>
        <v>0</v>
      </c>
      <c r="Q525" s="19">
        <f t="shared" si="1634"/>
        <v>0</v>
      </c>
      <c r="R525" s="19">
        <f t="shared" si="1634"/>
        <v>0</v>
      </c>
      <c r="S525" s="19">
        <f t="shared" si="1609"/>
        <v>342</v>
      </c>
      <c r="T525" s="19">
        <f t="shared" si="1634"/>
        <v>0</v>
      </c>
      <c r="U525" s="19">
        <f t="shared" si="1634"/>
        <v>0</v>
      </c>
      <c r="V525" s="19">
        <f t="shared" si="1634"/>
        <v>0</v>
      </c>
      <c r="W525" s="19">
        <f t="shared" si="1634"/>
        <v>0</v>
      </c>
      <c r="X525" s="19">
        <f t="shared" si="1634"/>
        <v>0</v>
      </c>
      <c r="Y525" s="19">
        <f t="shared" si="1634"/>
        <v>0</v>
      </c>
      <c r="Z525" s="19">
        <f t="shared" si="1634"/>
        <v>0</v>
      </c>
      <c r="AA525" s="19">
        <f t="shared" si="1634"/>
        <v>0</v>
      </c>
      <c r="AB525" s="19">
        <f t="shared" si="1601"/>
        <v>342</v>
      </c>
      <c r="AC525" s="19">
        <f t="shared" si="1602"/>
        <v>342</v>
      </c>
      <c r="AD525" s="19">
        <f t="shared" si="1603"/>
        <v>342</v>
      </c>
      <c r="AE525" s="19">
        <f t="shared" si="1634"/>
        <v>0</v>
      </c>
      <c r="AF525" s="19">
        <f t="shared" si="1604"/>
        <v>342</v>
      </c>
      <c r="AG525" s="19">
        <f t="shared" si="1634"/>
        <v>0</v>
      </c>
      <c r="AH525" s="19">
        <f t="shared" si="1634"/>
        <v>0</v>
      </c>
      <c r="AI525" s="19">
        <f t="shared" si="1634"/>
        <v>0</v>
      </c>
      <c r="AJ525" s="19">
        <f t="shared" si="1634"/>
        <v>0</v>
      </c>
      <c r="AK525" s="19">
        <f t="shared" si="1634"/>
        <v>0</v>
      </c>
      <c r="AL525" s="19">
        <f t="shared" si="1634"/>
        <v>0</v>
      </c>
      <c r="AM525" s="19">
        <f t="shared" si="1634"/>
        <v>0</v>
      </c>
      <c r="AN525" s="19">
        <f t="shared" si="1634"/>
        <v>0</v>
      </c>
      <c r="AO525" s="19">
        <f t="shared" si="1634"/>
        <v>0</v>
      </c>
      <c r="AP525" s="19">
        <f t="shared" si="1634"/>
        <v>0</v>
      </c>
      <c r="AQ525" s="19">
        <f t="shared" si="1634"/>
        <v>0</v>
      </c>
      <c r="AR525" s="19">
        <f t="shared" si="1634"/>
        <v>0</v>
      </c>
      <c r="AS525" s="19">
        <f t="shared" si="1634"/>
        <v>0</v>
      </c>
      <c r="AT525" s="19">
        <f t="shared" si="1634"/>
        <v>0</v>
      </c>
      <c r="AU525" s="19">
        <f t="shared" si="1581"/>
        <v>342</v>
      </c>
      <c r="AV525" s="19">
        <f t="shared" si="1582"/>
        <v>342</v>
      </c>
      <c r="AW525" s="19">
        <f t="shared" si="1583"/>
        <v>342</v>
      </c>
      <c r="AX525" s="19">
        <f t="shared" si="1634"/>
        <v>0</v>
      </c>
      <c r="AY525" s="19">
        <f t="shared" si="1634"/>
        <v>0</v>
      </c>
      <c r="AZ525" s="19">
        <f t="shared" si="1634"/>
        <v>0</v>
      </c>
      <c r="BA525" s="19">
        <f t="shared" si="1576"/>
        <v>342</v>
      </c>
      <c r="BB525" s="19">
        <f t="shared" si="1577"/>
        <v>342</v>
      </c>
      <c r="BC525" s="19">
        <f t="shared" si="1578"/>
        <v>342</v>
      </c>
      <c r="BD525" s="19">
        <f t="shared" si="1634"/>
        <v>0</v>
      </c>
      <c r="BE525" s="19">
        <f t="shared" si="1634"/>
        <v>0</v>
      </c>
      <c r="BF525" s="19">
        <f t="shared" si="1634"/>
        <v>0</v>
      </c>
      <c r="BG525" s="19">
        <f t="shared" si="1634"/>
        <v>0</v>
      </c>
      <c r="BH525" s="19">
        <f t="shared" si="1634"/>
        <v>0</v>
      </c>
      <c r="BI525" s="19">
        <f t="shared" si="1634"/>
        <v>0</v>
      </c>
      <c r="BJ525" s="19">
        <f t="shared" si="1634"/>
        <v>0</v>
      </c>
      <c r="BK525" s="19">
        <f t="shared" si="1634"/>
        <v>0</v>
      </c>
      <c r="BL525" s="19">
        <f t="shared" si="1634"/>
        <v>0</v>
      </c>
      <c r="BM525" s="19">
        <f t="shared" si="1634"/>
        <v>0</v>
      </c>
      <c r="BN525" s="19">
        <f t="shared" si="1634"/>
        <v>0</v>
      </c>
      <c r="BO525" s="19">
        <f t="shared" si="1634"/>
        <v>0</v>
      </c>
      <c r="BP525" s="19">
        <f t="shared" si="1634"/>
        <v>0</v>
      </c>
      <c r="BQ525" s="19">
        <f t="shared" si="1634"/>
        <v>0</v>
      </c>
      <c r="BR525" s="19">
        <f t="shared" si="1555"/>
        <v>342</v>
      </c>
      <c r="BS525" s="19">
        <f t="shared" si="1556"/>
        <v>342</v>
      </c>
      <c r="BT525" s="19">
        <f t="shared" si="1557"/>
        <v>342</v>
      </c>
      <c r="BU525" s="19">
        <f t="shared" si="1634"/>
        <v>0</v>
      </c>
      <c r="BV525" s="19">
        <f t="shared" si="1613"/>
        <v>342</v>
      </c>
      <c r="BW525" s="19">
        <f t="shared" si="1634"/>
        <v>0</v>
      </c>
    </row>
    <row r="526" spans="1:75" x14ac:dyDescent="0.25">
      <c r="A526" s="11">
        <v>930</v>
      </c>
      <c r="B526" s="12" t="s">
        <v>15</v>
      </c>
      <c r="C526" s="11" t="s">
        <v>119</v>
      </c>
      <c r="D526" s="11" t="s">
        <v>428</v>
      </c>
      <c r="E526" s="11" t="s">
        <v>675</v>
      </c>
      <c r="F526" s="13" t="s">
        <v>265</v>
      </c>
      <c r="G526" s="19">
        <v>342</v>
      </c>
      <c r="H526" s="19">
        <v>342</v>
      </c>
      <c r="I526" s="19">
        <v>342</v>
      </c>
      <c r="J526" s="19"/>
      <c r="K526" s="19"/>
      <c r="L526" s="19"/>
      <c r="M526" s="19">
        <f t="shared" si="1629"/>
        <v>342</v>
      </c>
      <c r="N526" s="19">
        <f t="shared" si="1630"/>
        <v>342</v>
      </c>
      <c r="O526" s="19">
        <f t="shared" si="1631"/>
        <v>342</v>
      </c>
      <c r="P526" s="19"/>
      <c r="Q526" s="19"/>
      <c r="R526" s="19"/>
      <c r="S526" s="19">
        <f t="shared" si="1609"/>
        <v>342</v>
      </c>
      <c r="T526" s="19"/>
      <c r="U526" s="19"/>
      <c r="V526" s="19"/>
      <c r="W526" s="19"/>
      <c r="X526" s="19"/>
      <c r="Y526" s="19"/>
      <c r="Z526" s="19"/>
      <c r="AA526" s="19"/>
      <c r="AB526" s="19">
        <f t="shared" si="1601"/>
        <v>342</v>
      </c>
      <c r="AC526" s="19">
        <f t="shared" si="1602"/>
        <v>342</v>
      </c>
      <c r="AD526" s="19">
        <f t="shared" si="1603"/>
        <v>342</v>
      </c>
      <c r="AE526" s="19"/>
      <c r="AF526" s="19">
        <f t="shared" si="1604"/>
        <v>342</v>
      </c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>
        <f t="shared" si="1581"/>
        <v>342</v>
      </c>
      <c r="AV526" s="19">
        <f t="shared" si="1582"/>
        <v>342</v>
      </c>
      <c r="AW526" s="19">
        <f t="shared" si="1583"/>
        <v>342</v>
      </c>
      <c r="AX526" s="19"/>
      <c r="AY526" s="19"/>
      <c r="AZ526" s="19"/>
      <c r="BA526" s="19">
        <f t="shared" si="1576"/>
        <v>342</v>
      </c>
      <c r="BB526" s="19">
        <f t="shared" si="1577"/>
        <v>342</v>
      </c>
      <c r="BC526" s="19">
        <f t="shared" si="1578"/>
        <v>342</v>
      </c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>
        <f t="shared" si="1555"/>
        <v>342</v>
      </c>
      <c r="BS526" s="19">
        <f t="shared" si="1556"/>
        <v>342</v>
      </c>
      <c r="BT526" s="19">
        <f t="shared" si="1557"/>
        <v>342</v>
      </c>
      <c r="BU526" s="19"/>
      <c r="BV526" s="19">
        <f t="shared" si="1613"/>
        <v>342</v>
      </c>
      <c r="BW526" s="19"/>
    </row>
    <row r="527" spans="1:75" ht="47.25" x14ac:dyDescent="0.25">
      <c r="A527" s="11">
        <v>930</v>
      </c>
      <c r="B527" s="12" t="s">
        <v>15</v>
      </c>
      <c r="C527" s="11" t="s">
        <v>119</v>
      </c>
      <c r="D527" s="11" t="s">
        <v>718</v>
      </c>
      <c r="E527" s="11"/>
      <c r="F527" s="13" t="s">
        <v>863</v>
      </c>
      <c r="G527" s="19">
        <f>G528+G532+G564</f>
        <v>5640923.7999999998</v>
      </c>
      <c r="H527" s="19">
        <f t="shared" ref="H527:L527" si="1635">H528+H532+H564</f>
        <v>5776506.5999999996</v>
      </c>
      <c r="I527" s="19">
        <f t="shared" si="1635"/>
        <v>5902154.8999999994</v>
      </c>
      <c r="J527" s="19">
        <f t="shared" si="1635"/>
        <v>0</v>
      </c>
      <c r="K527" s="19">
        <f t="shared" si="1635"/>
        <v>0</v>
      </c>
      <c r="L527" s="19">
        <f t="shared" si="1635"/>
        <v>0</v>
      </c>
      <c r="M527" s="19">
        <f t="shared" si="1629"/>
        <v>5640923.7999999998</v>
      </c>
      <c r="N527" s="19">
        <f t="shared" si="1630"/>
        <v>5776506.5999999996</v>
      </c>
      <c r="O527" s="19">
        <f t="shared" si="1631"/>
        <v>5902154.8999999994</v>
      </c>
      <c r="P527" s="19">
        <f t="shared" ref="P527" si="1636">P528+P532+P564</f>
        <v>0</v>
      </c>
      <c r="Q527" s="19">
        <f t="shared" ref="Q527:R527" si="1637">Q528+Q532+Q564</f>
        <v>0</v>
      </c>
      <c r="R527" s="19">
        <f t="shared" si="1637"/>
        <v>0</v>
      </c>
      <c r="S527" s="19">
        <f t="shared" si="1609"/>
        <v>5640923.7999999998</v>
      </c>
      <c r="T527" s="19">
        <f t="shared" ref="T527:U527" si="1638">T528+T532+T564</f>
        <v>0</v>
      </c>
      <c r="U527" s="19">
        <f t="shared" si="1638"/>
        <v>0</v>
      </c>
      <c r="V527" s="19">
        <f t="shared" ref="V527:X527" si="1639">V528+V532+V564</f>
        <v>0</v>
      </c>
      <c r="W527" s="19">
        <f t="shared" si="1639"/>
        <v>0</v>
      </c>
      <c r="X527" s="19">
        <f t="shared" si="1639"/>
        <v>0</v>
      </c>
      <c r="Y527" s="19">
        <f t="shared" ref="Y527:AA527" si="1640">Y528+Y532+Y564</f>
        <v>0</v>
      </c>
      <c r="Z527" s="19">
        <f t="shared" si="1640"/>
        <v>0</v>
      </c>
      <c r="AA527" s="19">
        <f t="shared" si="1640"/>
        <v>0</v>
      </c>
      <c r="AB527" s="19">
        <f t="shared" si="1601"/>
        <v>5640923.7999999998</v>
      </c>
      <c r="AC527" s="19">
        <f t="shared" si="1602"/>
        <v>5776506.5999999996</v>
      </c>
      <c r="AD527" s="19">
        <f t="shared" si="1603"/>
        <v>5902154.8999999994</v>
      </c>
      <c r="AE527" s="19">
        <f t="shared" ref="AE527:BW527" si="1641">AE528+AE532+AE564</f>
        <v>0</v>
      </c>
      <c r="AF527" s="19">
        <f t="shared" si="1604"/>
        <v>5640923.7999999998</v>
      </c>
      <c r="AG527" s="19">
        <f t="shared" ref="AG527" si="1642">AG528+AG532+AG564</f>
        <v>0</v>
      </c>
      <c r="AH527" s="19">
        <f t="shared" ref="AH527:AJ527" si="1643">AH528+AH532+AH564</f>
        <v>0</v>
      </c>
      <c r="AI527" s="19">
        <f t="shared" si="1643"/>
        <v>-53719.142999999996</v>
      </c>
      <c r="AJ527" s="19">
        <f t="shared" si="1643"/>
        <v>0</v>
      </c>
      <c r="AK527" s="19">
        <f t="shared" ref="AK527:AL527" si="1644">AK528+AK532+AK564</f>
        <v>0</v>
      </c>
      <c r="AL527" s="19">
        <f t="shared" si="1644"/>
        <v>0</v>
      </c>
      <c r="AM527" s="19">
        <f t="shared" ref="AM527:AR527" si="1645">AM528+AM532+AM564</f>
        <v>0</v>
      </c>
      <c r="AN527" s="19">
        <f t="shared" si="1645"/>
        <v>0</v>
      </c>
      <c r="AO527" s="19">
        <f t="shared" si="1645"/>
        <v>0</v>
      </c>
      <c r="AP527" s="19">
        <f t="shared" si="1645"/>
        <v>0</v>
      </c>
      <c r="AQ527" s="19">
        <f t="shared" si="1645"/>
        <v>0</v>
      </c>
      <c r="AR527" s="19">
        <f t="shared" si="1645"/>
        <v>0</v>
      </c>
      <c r="AS527" s="19">
        <f t="shared" ref="AS527:AT527" si="1646">AS528+AS532+AS564</f>
        <v>0</v>
      </c>
      <c r="AT527" s="19">
        <f t="shared" si="1646"/>
        <v>0</v>
      </c>
      <c r="AU527" s="19">
        <f t="shared" si="1581"/>
        <v>5587204.6569999997</v>
      </c>
      <c r="AV527" s="19">
        <f t="shared" si="1582"/>
        <v>5776506.5999999996</v>
      </c>
      <c r="AW527" s="19">
        <f t="shared" si="1583"/>
        <v>5902154.8999999994</v>
      </c>
      <c r="AX527" s="19">
        <f t="shared" ref="AX527:AZ527" si="1647">AX528+AX532+AX564</f>
        <v>0</v>
      </c>
      <c r="AY527" s="19">
        <f t="shared" si="1647"/>
        <v>0</v>
      </c>
      <c r="AZ527" s="19">
        <f t="shared" si="1647"/>
        <v>0</v>
      </c>
      <c r="BA527" s="19">
        <f t="shared" si="1576"/>
        <v>5587204.6569999997</v>
      </c>
      <c r="BB527" s="19">
        <f t="shared" si="1577"/>
        <v>5776506.5999999996</v>
      </c>
      <c r="BC527" s="19">
        <f t="shared" si="1578"/>
        <v>5902154.8999999994</v>
      </c>
      <c r="BD527" s="19">
        <f t="shared" ref="BD527:BO527" si="1648">BD528+BD532+BD564</f>
        <v>0</v>
      </c>
      <c r="BE527" s="19">
        <f t="shared" si="1648"/>
        <v>0</v>
      </c>
      <c r="BF527" s="19">
        <f t="shared" si="1648"/>
        <v>-149015.5</v>
      </c>
      <c r="BG527" s="19">
        <f t="shared" si="1648"/>
        <v>0</v>
      </c>
      <c r="BH527" s="19">
        <f t="shared" si="1648"/>
        <v>0</v>
      </c>
      <c r="BI527" s="19">
        <f t="shared" ref="BI527" si="1649">BI528+BI532+BI564</f>
        <v>0</v>
      </c>
      <c r="BJ527" s="19">
        <f t="shared" si="1648"/>
        <v>0</v>
      </c>
      <c r="BK527" s="19">
        <f t="shared" si="1648"/>
        <v>-28909.899999999998</v>
      </c>
      <c r="BL527" s="19">
        <f t="shared" si="1648"/>
        <v>0</v>
      </c>
      <c r="BM527" s="19">
        <f t="shared" si="1648"/>
        <v>0</v>
      </c>
      <c r="BN527" s="19">
        <f t="shared" si="1648"/>
        <v>0</v>
      </c>
      <c r="BO527" s="19">
        <f t="shared" si="1648"/>
        <v>-29683.5</v>
      </c>
      <c r="BP527" s="19">
        <f t="shared" ref="BP527:BQ527" si="1650">BP528+BP532+BP564</f>
        <v>0</v>
      </c>
      <c r="BQ527" s="19">
        <f t="shared" si="1650"/>
        <v>0</v>
      </c>
      <c r="BR527" s="19">
        <f t="shared" si="1555"/>
        <v>5438189.1569999997</v>
      </c>
      <c r="BS527" s="19">
        <f t="shared" si="1556"/>
        <v>5747596.6999999993</v>
      </c>
      <c r="BT527" s="19">
        <f t="shared" si="1557"/>
        <v>5872471.3999999994</v>
      </c>
      <c r="BU527" s="19">
        <f t="shared" ref="BU527" si="1651">BU528+BU532+BU564</f>
        <v>0</v>
      </c>
      <c r="BV527" s="19">
        <f t="shared" si="1613"/>
        <v>5438189.1569999997</v>
      </c>
      <c r="BW527" s="19">
        <f t="shared" si="1641"/>
        <v>0</v>
      </c>
    </row>
    <row r="528" spans="1:75" ht="47.25" x14ac:dyDescent="0.25">
      <c r="A528" s="11">
        <v>930</v>
      </c>
      <c r="B528" s="12" t="s">
        <v>15</v>
      </c>
      <c r="C528" s="11" t="s">
        <v>119</v>
      </c>
      <c r="D528" s="11" t="s">
        <v>719</v>
      </c>
      <c r="E528" s="11"/>
      <c r="F528" s="13" t="s">
        <v>913</v>
      </c>
      <c r="G528" s="19">
        <f>G529</f>
        <v>7853</v>
      </c>
      <c r="H528" s="19">
        <f t="shared" ref="H528:BW530" si="1652">H529</f>
        <v>10006</v>
      </c>
      <c r="I528" s="19">
        <f t="shared" si="1652"/>
        <v>12914.2</v>
      </c>
      <c r="J528" s="19">
        <f t="shared" si="1652"/>
        <v>0</v>
      </c>
      <c r="K528" s="19">
        <f t="shared" si="1652"/>
        <v>0</v>
      </c>
      <c r="L528" s="19">
        <f t="shared" si="1652"/>
        <v>0</v>
      </c>
      <c r="M528" s="19">
        <f t="shared" si="1629"/>
        <v>7853</v>
      </c>
      <c r="N528" s="19">
        <f t="shared" si="1630"/>
        <v>10006</v>
      </c>
      <c r="O528" s="19">
        <f t="shared" si="1631"/>
        <v>12914.2</v>
      </c>
      <c r="P528" s="19">
        <f t="shared" si="1652"/>
        <v>0</v>
      </c>
      <c r="Q528" s="19">
        <f t="shared" si="1652"/>
        <v>0</v>
      </c>
      <c r="R528" s="19">
        <f t="shared" si="1652"/>
        <v>0</v>
      </c>
      <c r="S528" s="19">
        <f t="shared" si="1609"/>
        <v>7853</v>
      </c>
      <c r="T528" s="19">
        <f t="shared" si="1652"/>
        <v>0</v>
      </c>
      <c r="U528" s="19">
        <f t="shared" si="1652"/>
        <v>0</v>
      </c>
      <c r="V528" s="19">
        <f t="shared" si="1652"/>
        <v>0</v>
      </c>
      <c r="W528" s="19">
        <f t="shared" si="1652"/>
        <v>0</v>
      </c>
      <c r="X528" s="19">
        <f t="shared" si="1652"/>
        <v>0</v>
      </c>
      <c r="Y528" s="19">
        <f t="shared" si="1652"/>
        <v>0</v>
      </c>
      <c r="Z528" s="19">
        <f t="shared" si="1652"/>
        <v>0</v>
      </c>
      <c r="AA528" s="19">
        <f t="shared" si="1652"/>
        <v>0</v>
      </c>
      <c r="AB528" s="19">
        <f t="shared" si="1601"/>
        <v>7853</v>
      </c>
      <c r="AC528" s="19">
        <f t="shared" si="1602"/>
        <v>10006</v>
      </c>
      <c r="AD528" s="19">
        <f t="shared" si="1603"/>
        <v>12914.2</v>
      </c>
      <c r="AE528" s="19">
        <f t="shared" si="1652"/>
        <v>0</v>
      </c>
      <c r="AF528" s="19">
        <f t="shared" si="1604"/>
        <v>7853</v>
      </c>
      <c r="AG528" s="19">
        <f t="shared" si="1652"/>
        <v>0</v>
      </c>
      <c r="AH528" s="19">
        <f t="shared" si="1652"/>
        <v>0</v>
      </c>
      <c r="AI528" s="19">
        <f t="shared" si="1652"/>
        <v>-396.74400000000003</v>
      </c>
      <c r="AJ528" s="19">
        <f t="shared" si="1652"/>
        <v>0</v>
      </c>
      <c r="AK528" s="19">
        <f t="shared" si="1652"/>
        <v>0</v>
      </c>
      <c r="AL528" s="19">
        <f t="shared" si="1652"/>
        <v>0</v>
      </c>
      <c r="AM528" s="19">
        <f t="shared" si="1652"/>
        <v>0</v>
      </c>
      <c r="AN528" s="19">
        <f t="shared" si="1652"/>
        <v>0</v>
      </c>
      <c r="AO528" s="19">
        <f t="shared" si="1652"/>
        <v>0</v>
      </c>
      <c r="AP528" s="19">
        <f t="shared" si="1652"/>
        <v>0</v>
      </c>
      <c r="AQ528" s="19">
        <f t="shared" si="1652"/>
        <v>0</v>
      </c>
      <c r="AR528" s="19">
        <f t="shared" si="1652"/>
        <v>0</v>
      </c>
      <c r="AS528" s="19">
        <f t="shared" si="1652"/>
        <v>0</v>
      </c>
      <c r="AT528" s="19">
        <f t="shared" si="1652"/>
        <v>0</v>
      </c>
      <c r="AU528" s="19">
        <f t="shared" si="1581"/>
        <v>7456.2560000000003</v>
      </c>
      <c r="AV528" s="19">
        <f t="shared" si="1582"/>
        <v>10006</v>
      </c>
      <c r="AW528" s="19">
        <f t="shared" si="1583"/>
        <v>12914.2</v>
      </c>
      <c r="AX528" s="19">
        <f t="shared" si="1652"/>
        <v>0</v>
      </c>
      <c r="AY528" s="19">
        <f t="shared" si="1652"/>
        <v>0</v>
      </c>
      <c r="AZ528" s="19">
        <f t="shared" si="1652"/>
        <v>0</v>
      </c>
      <c r="BA528" s="19">
        <f t="shared" si="1576"/>
        <v>7456.2560000000003</v>
      </c>
      <c r="BB528" s="19">
        <f t="shared" si="1577"/>
        <v>10006</v>
      </c>
      <c r="BC528" s="19">
        <f t="shared" si="1578"/>
        <v>12914.2</v>
      </c>
      <c r="BD528" s="19">
        <f t="shared" si="1652"/>
        <v>0</v>
      </c>
      <c r="BE528" s="19">
        <f t="shared" si="1652"/>
        <v>0</v>
      </c>
      <c r="BF528" s="19">
        <f t="shared" si="1652"/>
        <v>0</v>
      </c>
      <c r="BG528" s="19">
        <f t="shared" si="1652"/>
        <v>0</v>
      </c>
      <c r="BH528" s="19">
        <f t="shared" si="1652"/>
        <v>0</v>
      </c>
      <c r="BI528" s="19">
        <f t="shared" si="1652"/>
        <v>0</v>
      </c>
      <c r="BJ528" s="19">
        <f t="shared" si="1652"/>
        <v>0</v>
      </c>
      <c r="BK528" s="19">
        <f t="shared" si="1652"/>
        <v>0</v>
      </c>
      <c r="BL528" s="19">
        <f t="shared" si="1652"/>
        <v>0</v>
      </c>
      <c r="BM528" s="19">
        <f t="shared" si="1652"/>
        <v>0</v>
      </c>
      <c r="BN528" s="19">
        <f t="shared" si="1652"/>
        <v>0</v>
      </c>
      <c r="BO528" s="19">
        <f t="shared" si="1652"/>
        <v>0</v>
      </c>
      <c r="BP528" s="19">
        <f t="shared" si="1652"/>
        <v>0</v>
      </c>
      <c r="BQ528" s="19">
        <f t="shared" si="1652"/>
        <v>0</v>
      </c>
      <c r="BR528" s="19">
        <f t="shared" si="1555"/>
        <v>7456.2560000000003</v>
      </c>
      <c r="BS528" s="19">
        <f t="shared" si="1556"/>
        <v>10006</v>
      </c>
      <c r="BT528" s="19">
        <f t="shared" si="1557"/>
        <v>12914.2</v>
      </c>
      <c r="BU528" s="19">
        <f t="shared" si="1652"/>
        <v>0</v>
      </c>
      <c r="BV528" s="19">
        <f t="shared" si="1613"/>
        <v>7456.2560000000003</v>
      </c>
      <c r="BW528" s="19">
        <f t="shared" si="1652"/>
        <v>0</v>
      </c>
    </row>
    <row r="529" spans="1:75" ht="47.25" x14ac:dyDescent="0.25">
      <c r="A529" s="11">
        <v>930</v>
      </c>
      <c r="B529" s="12" t="s">
        <v>15</v>
      </c>
      <c r="C529" s="11" t="s">
        <v>119</v>
      </c>
      <c r="D529" s="11" t="s">
        <v>724</v>
      </c>
      <c r="E529" s="11"/>
      <c r="F529" s="13" t="s">
        <v>865</v>
      </c>
      <c r="G529" s="19">
        <f>G530</f>
        <v>7853</v>
      </c>
      <c r="H529" s="19">
        <f t="shared" si="1652"/>
        <v>10006</v>
      </c>
      <c r="I529" s="19">
        <f t="shared" si="1652"/>
        <v>12914.2</v>
      </c>
      <c r="J529" s="19">
        <f t="shared" si="1652"/>
        <v>0</v>
      </c>
      <c r="K529" s="19">
        <f t="shared" si="1652"/>
        <v>0</v>
      </c>
      <c r="L529" s="19">
        <f t="shared" si="1652"/>
        <v>0</v>
      </c>
      <c r="M529" s="19">
        <f t="shared" si="1629"/>
        <v>7853</v>
      </c>
      <c r="N529" s="19">
        <f t="shared" si="1630"/>
        <v>10006</v>
      </c>
      <c r="O529" s="19">
        <f t="shared" si="1631"/>
        <v>12914.2</v>
      </c>
      <c r="P529" s="19">
        <f t="shared" si="1652"/>
        <v>0</v>
      </c>
      <c r="Q529" s="19">
        <f t="shared" si="1652"/>
        <v>0</v>
      </c>
      <c r="R529" s="19">
        <f t="shared" si="1652"/>
        <v>0</v>
      </c>
      <c r="S529" s="19">
        <f t="shared" si="1609"/>
        <v>7853</v>
      </c>
      <c r="T529" s="19">
        <f t="shared" si="1652"/>
        <v>0</v>
      </c>
      <c r="U529" s="19">
        <f t="shared" si="1652"/>
        <v>0</v>
      </c>
      <c r="V529" s="19">
        <f t="shared" si="1652"/>
        <v>0</v>
      </c>
      <c r="W529" s="19">
        <f t="shared" si="1652"/>
        <v>0</v>
      </c>
      <c r="X529" s="19">
        <f t="shared" si="1652"/>
        <v>0</v>
      </c>
      <c r="Y529" s="19">
        <f t="shared" si="1652"/>
        <v>0</v>
      </c>
      <c r="Z529" s="19">
        <f t="shared" si="1652"/>
        <v>0</v>
      </c>
      <c r="AA529" s="19">
        <f t="shared" si="1652"/>
        <v>0</v>
      </c>
      <c r="AB529" s="19">
        <f t="shared" si="1601"/>
        <v>7853</v>
      </c>
      <c r="AC529" s="19">
        <f t="shared" si="1602"/>
        <v>10006</v>
      </c>
      <c r="AD529" s="19">
        <f t="shared" si="1603"/>
        <v>12914.2</v>
      </c>
      <c r="AE529" s="19">
        <f t="shared" si="1652"/>
        <v>0</v>
      </c>
      <c r="AF529" s="19">
        <f t="shared" si="1604"/>
        <v>7853</v>
      </c>
      <c r="AG529" s="19">
        <f t="shared" si="1652"/>
        <v>0</v>
      </c>
      <c r="AH529" s="19">
        <f t="shared" si="1652"/>
        <v>0</v>
      </c>
      <c r="AI529" s="19">
        <f t="shared" si="1652"/>
        <v>-396.74400000000003</v>
      </c>
      <c r="AJ529" s="19">
        <f t="shared" si="1652"/>
        <v>0</v>
      </c>
      <c r="AK529" s="19">
        <f t="shared" si="1652"/>
        <v>0</v>
      </c>
      <c r="AL529" s="19">
        <f t="shared" si="1652"/>
        <v>0</v>
      </c>
      <c r="AM529" s="19">
        <f t="shared" si="1652"/>
        <v>0</v>
      </c>
      <c r="AN529" s="19">
        <f t="shared" si="1652"/>
        <v>0</v>
      </c>
      <c r="AO529" s="19">
        <f t="shared" si="1652"/>
        <v>0</v>
      </c>
      <c r="AP529" s="19">
        <f t="shared" si="1652"/>
        <v>0</v>
      </c>
      <c r="AQ529" s="19">
        <f t="shared" si="1652"/>
        <v>0</v>
      </c>
      <c r="AR529" s="19">
        <f t="shared" si="1652"/>
        <v>0</v>
      </c>
      <c r="AS529" s="19">
        <f t="shared" si="1652"/>
        <v>0</v>
      </c>
      <c r="AT529" s="19">
        <f t="shared" si="1652"/>
        <v>0</v>
      </c>
      <c r="AU529" s="19">
        <f t="shared" si="1581"/>
        <v>7456.2560000000003</v>
      </c>
      <c r="AV529" s="19">
        <f t="shared" si="1582"/>
        <v>10006</v>
      </c>
      <c r="AW529" s="19">
        <f t="shared" si="1583"/>
        <v>12914.2</v>
      </c>
      <c r="AX529" s="19">
        <f t="shared" si="1652"/>
        <v>0</v>
      </c>
      <c r="AY529" s="19">
        <f t="shared" si="1652"/>
        <v>0</v>
      </c>
      <c r="AZ529" s="19">
        <f t="shared" si="1652"/>
        <v>0</v>
      </c>
      <c r="BA529" s="19">
        <f t="shared" si="1576"/>
        <v>7456.2560000000003</v>
      </c>
      <c r="BB529" s="19">
        <f t="shared" si="1577"/>
        <v>10006</v>
      </c>
      <c r="BC529" s="19">
        <f t="shared" si="1578"/>
        <v>12914.2</v>
      </c>
      <c r="BD529" s="19">
        <f t="shared" si="1652"/>
        <v>0</v>
      </c>
      <c r="BE529" s="19">
        <f t="shared" si="1652"/>
        <v>0</v>
      </c>
      <c r="BF529" s="19">
        <f t="shared" si="1652"/>
        <v>0</v>
      </c>
      <c r="BG529" s="19">
        <f t="shared" si="1652"/>
        <v>0</v>
      </c>
      <c r="BH529" s="19">
        <f t="shared" si="1652"/>
        <v>0</v>
      </c>
      <c r="BI529" s="19">
        <f t="shared" si="1652"/>
        <v>0</v>
      </c>
      <c r="BJ529" s="19">
        <f t="shared" si="1652"/>
        <v>0</v>
      </c>
      <c r="BK529" s="19">
        <f t="shared" si="1652"/>
        <v>0</v>
      </c>
      <c r="BL529" s="19">
        <f t="shared" si="1652"/>
        <v>0</v>
      </c>
      <c r="BM529" s="19">
        <f t="shared" si="1652"/>
        <v>0</v>
      </c>
      <c r="BN529" s="19">
        <f t="shared" si="1652"/>
        <v>0</v>
      </c>
      <c r="BO529" s="19">
        <f t="shared" si="1652"/>
        <v>0</v>
      </c>
      <c r="BP529" s="19">
        <f t="shared" si="1652"/>
        <v>0</v>
      </c>
      <c r="BQ529" s="19">
        <f t="shared" si="1652"/>
        <v>0</v>
      </c>
      <c r="BR529" s="19">
        <f t="shared" si="1555"/>
        <v>7456.2560000000003</v>
      </c>
      <c r="BS529" s="19">
        <f t="shared" si="1556"/>
        <v>10006</v>
      </c>
      <c r="BT529" s="19">
        <f t="shared" si="1557"/>
        <v>12914.2</v>
      </c>
      <c r="BU529" s="19">
        <f t="shared" si="1652"/>
        <v>0</v>
      </c>
      <c r="BV529" s="19">
        <f t="shared" si="1613"/>
        <v>7456.2560000000003</v>
      </c>
      <c r="BW529" s="19">
        <f t="shared" si="1652"/>
        <v>0</v>
      </c>
    </row>
    <row r="530" spans="1:75" ht="31.5" x14ac:dyDescent="0.25">
      <c r="A530" s="11">
        <v>930</v>
      </c>
      <c r="B530" s="12" t="s">
        <v>15</v>
      </c>
      <c r="C530" s="11" t="s">
        <v>119</v>
      </c>
      <c r="D530" s="11" t="s">
        <v>724</v>
      </c>
      <c r="E530" s="11" t="s">
        <v>77</v>
      </c>
      <c r="F530" s="13" t="s">
        <v>272</v>
      </c>
      <c r="G530" s="19">
        <f>G531</f>
        <v>7853</v>
      </c>
      <c r="H530" s="19">
        <f t="shared" si="1652"/>
        <v>10006</v>
      </c>
      <c r="I530" s="19">
        <f t="shared" si="1652"/>
        <v>12914.2</v>
      </c>
      <c r="J530" s="19">
        <f t="shared" si="1652"/>
        <v>0</v>
      </c>
      <c r="K530" s="19">
        <f t="shared" si="1652"/>
        <v>0</v>
      </c>
      <c r="L530" s="19">
        <f t="shared" si="1652"/>
        <v>0</v>
      </c>
      <c r="M530" s="19">
        <f t="shared" si="1629"/>
        <v>7853</v>
      </c>
      <c r="N530" s="19">
        <f t="shared" si="1630"/>
        <v>10006</v>
      </c>
      <c r="O530" s="19">
        <f t="shared" si="1631"/>
        <v>12914.2</v>
      </c>
      <c r="P530" s="19">
        <f t="shared" si="1652"/>
        <v>0</v>
      </c>
      <c r="Q530" s="19">
        <f t="shared" si="1652"/>
        <v>0</v>
      </c>
      <c r="R530" s="19">
        <f t="shared" si="1652"/>
        <v>0</v>
      </c>
      <c r="S530" s="19">
        <f t="shared" si="1609"/>
        <v>7853</v>
      </c>
      <c r="T530" s="19">
        <f t="shared" si="1652"/>
        <v>0</v>
      </c>
      <c r="U530" s="19">
        <f t="shared" si="1652"/>
        <v>0</v>
      </c>
      <c r="V530" s="19">
        <f t="shared" si="1652"/>
        <v>0</v>
      </c>
      <c r="W530" s="19">
        <f t="shared" si="1652"/>
        <v>0</v>
      </c>
      <c r="X530" s="19">
        <f t="shared" si="1652"/>
        <v>0</v>
      </c>
      <c r="Y530" s="19">
        <f t="shared" si="1652"/>
        <v>0</v>
      </c>
      <c r="Z530" s="19">
        <f t="shared" si="1652"/>
        <v>0</v>
      </c>
      <c r="AA530" s="19">
        <f t="shared" si="1652"/>
        <v>0</v>
      </c>
      <c r="AB530" s="19">
        <f t="shared" si="1601"/>
        <v>7853</v>
      </c>
      <c r="AC530" s="19">
        <f t="shared" si="1602"/>
        <v>10006</v>
      </c>
      <c r="AD530" s="19">
        <f t="shared" si="1603"/>
        <v>12914.2</v>
      </c>
      <c r="AE530" s="19">
        <f t="shared" si="1652"/>
        <v>0</v>
      </c>
      <c r="AF530" s="19">
        <f t="shared" si="1604"/>
        <v>7853</v>
      </c>
      <c r="AG530" s="19">
        <f t="shared" si="1652"/>
        <v>0</v>
      </c>
      <c r="AH530" s="19">
        <f t="shared" si="1652"/>
        <v>0</v>
      </c>
      <c r="AI530" s="19">
        <f t="shared" si="1652"/>
        <v>-396.74400000000003</v>
      </c>
      <c r="AJ530" s="19">
        <f t="shared" si="1652"/>
        <v>0</v>
      </c>
      <c r="AK530" s="19">
        <f t="shared" si="1652"/>
        <v>0</v>
      </c>
      <c r="AL530" s="19">
        <f t="shared" si="1652"/>
        <v>0</v>
      </c>
      <c r="AM530" s="19">
        <f t="shared" si="1652"/>
        <v>0</v>
      </c>
      <c r="AN530" s="19">
        <f t="shared" si="1652"/>
        <v>0</v>
      </c>
      <c r="AO530" s="19">
        <f t="shared" si="1652"/>
        <v>0</v>
      </c>
      <c r="AP530" s="19">
        <f t="shared" si="1652"/>
        <v>0</v>
      </c>
      <c r="AQ530" s="19">
        <f t="shared" si="1652"/>
        <v>0</v>
      </c>
      <c r="AR530" s="19">
        <f t="shared" si="1652"/>
        <v>0</v>
      </c>
      <c r="AS530" s="19">
        <f t="shared" si="1652"/>
        <v>0</v>
      </c>
      <c r="AT530" s="19">
        <f t="shared" si="1652"/>
        <v>0</v>
      </c>
      <c r="AU530" s="19">
        <f t="shared" si="1581"/>
        <v>7456.2560000000003</v>
      </c>
      <c r="AV530" s="19">
        <f t="shared" si="1582"/>
        <v>10006</v>
      </c>
      <c r="AW530" s="19">
        <f t="shared" si="1583"/>
        <v>12914.2</v>
      </c>
      <c r="AX530" s="19">
        <f t="shared" si="1652"/>
        <v>0</v>
      </c>
      <c r="AY530" s="19">
        <f t="shared" si="1652"/>
        <v>0</v>
      </c>
      <c r="AZ530" s="19">
        <f t="shared" si="1652"/>
        <v>0</v>
      </c>
      <c r="BA530" s="19">
        <f t="shared" si="1576"/>
        <v>7456.2560000000003</v>
      </c>
      <c r="BB530" s="19">
        <f t="shared" si="1577"/>
        <v>10006</v>
      </c>
      <c r="BC530" s="19">
        <f t="shared" si="1578"/>
        <v>12914.2</v>
      </c>
      <c r="BD530" s="19">
        <f t="shared" si="1652"/>
        <v>0</v>
      </c>
      <c r="BE530" s="19">
        <f t="shared" si="1652"/>
        <v>0</v>
      </c>
      <c r="BF530" s="19">
        <f t="shared" si="1652"/>
        <v>0</v>
      </c>
      <c r="BG530" s="19">
        <f t="shared" si="1652"/>
        <v>0</v>
      </c>
      <c r="BH530" s="19">
        <f t="shared" si="1652"/>
        <v>0</v>
      </c>
      <c r="BI530" s="19">
        <f t="shared" si="1652"/>
        <v>0</v>
      </c>
      <c r="BJ530" s="19">
        <f t="shared" si="1652"/>
        <v>0</v>
      </c>
      <c r="BK530" s="19">
        <f t="shared" si="1652"/>
        <v>0</v>
      </c>
      <c r="BL530" s="19">
        <f t="shared" si="1652"/>
        <v>0</v>
      </c>
      <c r="BM530" s="19">
        <f t="shared" si="1652"/>
        <v>0</v>
      </c>
      <c r="BN530" s="19">
        <f t="shared" si="1652"/>
        <v>0</v>
      </c>
      <c r="BO530" s="19">
        <f t="shared" si="1652"/>
        <v>0</v>
      </c>
      <c r="BP530" s="19">
        <f t="shared" si="1652"/>
        <v>0</v>
      </c>
      <c r="BQ530" s="19">
        <f t="shared" si="1652"/>
        <v>0</v>
      </c>
      <c r="BR530" s="19">
        <f t="shared" si="1555"/>
        <v>7456.2560000000003</v>
      </c>
      <c r="BS530" s="19">
        <f t="shared" si="1556"/>
        <v>10006</v>
      </c>
      <c r="BT530" s="19">
        <f t="shared" si="1557"/>
        <v>12914.2</v>
      </c>
      <c r="BU530" s="19">
        <f t="shared" si="1652"/>
        <v>0</v>
      </c>
      <c r="BV530" s="19">
        <f t="shared" si="1613"/>
        <v>7456.2560000000003</v>
      </c>
      <c r="BW530" s="19">
        <f t="shared" si="1652"/>
        <v>0</v>
      </c>
    </row>
    <row r="531" spans="1:75" ht="47.25" x14ac:dyDescent="0.25">
      <c r="A531" s="11">
        <v>930</v>
      </c>
      <c r="B531" s="12" t="s">
        <v>15</v>
      </c>
      <c r="C531" s="11" t="s">
        <v>119</v>
      </c>
      <c r="D531" s="11" t="s">
        <v>724</v>
      </c>
      <c r="E531" s="11" t="s">
        <v>256</v>
      </c>
      <c r="F531" s="13" t="s">
        <v>266</v>
      </c>
      <c r="G531" s="19">
        <v>7853</v>
      </c>
      <c r="H531" s="19">
        <v>10006</v>
      </c>
      <c r="I531" s="19">
        <v>12914.2</v>
      </c>
      <c r="J531" s="19"/>
      <c r="K531" s="19"/>
      <c r="L531" s="19"/>
      <c r="M531" s="19">
        <f t="shared" si="1629"/>
        <v>7853</v>
      </c>
      <c r="N531" s="19">
        <f t="shared" si="1630"/>
        <v>10006</v>
      </c>
      <c r="O531" s="19">
        <f t="shared" si="1631"/>
        <v>12914.2</v>
      </c>
      <c r="P531" s="19"/>
      <c r="Q531" s="19"/>
      <c r="R531" s="19"/>
      <c r="S531" s="19">
        <f t="shared" si="1609"/>
        <v>7853</v>
      </c>
      <c r="T531" s="19"/>
      <c r="U531" s="19"/>
      <c r="V531" s="19"/>
      <c r="W531" s="19"/>
      <c r="X531" s="19"/>
      <c r="Y531" s="19"/>
      <c r="Z531" s="19"/>
      <c r="AA531" s="19"/>
      <c r="AB531" s="19">
        <f t="shared" si="1601"/>
        <v>7853</v>
      </c>
      <c r="AC531" s="19">
        <f t="shared" si="1602"/>
        <v>10006</v>
      </c>
      <c r="AD531" s="19">
        <f t="shared" si="1603"/>
        <v>12914.2</v>
      </c>
      <c r="AE531" s="19"/>
      <c r="AF531" s="19">
        <f t="shared" si="1604"/>
        <v>7853</v>
      </c>
      <c r="AG531" s="19"/>
      <c r="AH531" s="19"/>
      <c r="AI531" s="19">
        <v>-396.74400000000003</v>
      </c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>
        <f t="shared" si="1581"/>
        <v>7456.2560000000003</v>
      </c>
      <c r="AV531" s="19">
        <f t="shared" si="1582"/>
        <v>10006</v>
      </c>
      <c r="AW531" s="19">
        <f t="shared" si="1583"/>
        <v>12914.2</v>
      </c>
      <c r="AX531" s="19"/>
      <c r="AY531" s="19"/>
      <c r="AZ531" s="19"/>
      <c r="BA531" s="19">
        <f t="shared" si="1576"/>
        <v>7456.2560000000003</v>
      </c>
      <c r="BB531" s="19">
        <f t="shared" si="1577"/>
        <v>10006</v>
      </c>
      <c r="BC531" s="19">
        <f t="shared" si="1578"/>
        <v>12914.2</v>
      </c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>
        <f t="shared" si="1555"/>
        <v>7456.2560000000003</v>
      </c>
      <c r="BS531" s="19">
        <f t="shared" si="1556"/>
        <v>10006</v>
      </c>
      <c r="BT531" s="19">
        <f t="shared" si="1557"/>
        <v>12914.2</v>
      </c>
      <c r="BU531" s="19"/>
      <c r="BV531" s="19">
        <f t="shared" si="1613"/>
        <v>7456.2560000000003</v>
      </c>
      <c r="BW531" s="19"/>
    </row>
    <row r="532" spans="1:75" ht="63" x14ac:dyDescent="0.25">
      <c r="A532" s="11">
        <v>930</v>
      </c>
      <c r="B532" s="12" t="s">
        <v>15</v>
      </c>
      <c r="C532" s="11" t="s">
        <v>119</v>
      </c>
      <c r="D532" s="11" t="s">
        <v>735</v>
      </c>
      <c r="E532" s="11"/>
      <c r="F532" s="13" t="s">
        <v>914</v>
      </c>
      <c r="G532" s="19">
        <f>G555+G558+G561+G533+G552+G541+G548+G537+G544</f>
        <v>5094045.3999999994</v>
      </c>
      <c r="H532" s="19">
        <f t="shared" ref="H532:L532" si="1653">H555+H558+H561+H533+H552+H541+H548+H537+H544</f>
        <v>5229375</v>
      </c>
      <c r="I532" s="19">
        <f t="shared" si="1653"/>
        <v>5345634.4999999991</v>
      </c>
      <c r="J532" s="19">
        <f t="shared" si="1653"/>
        <v>0</v>
      </c>
      <c r="K532" s="19">
        <f t="shared" si="1653"/>
        <v>0</v>
      </c>
      <c r="L532" s="19">
        <f t="shared" si="1653"/>
        <v>0</v>
      </c>
      <c r="M532" s="19">
        <f t="shared" si="1629"/>
        <v>5094045.3999999994</v>
      </c>
      <c r="N532" s="19">
        <f t="shared" si="1630"/>
        <v>5229375</v>
      </c>
      <c r="O532" s="19">
        <f t="shared" si="1631"/>
        <v>5345634.4999999991</v>
      </c>
      <c r="P532" s="19">
        <f t="shared" ref="P532" si="1654">P555+P558+P561+P533+P552+P541+P548+P537+P544</f>
        <v>0</v>
      </c>
      <c r="Q532" s="19">
        <f t="shared" ref="Q532:R532" si="1655">Q555+Q558+Q561+Q533+Q552+Q541+Q548+Q537+Q544</f>
        <v>0</v>
      </c>
      <c r="R532" s="19">
        <f t="shared" si="1655"/>
        <v>0</v>
      </c>
      <c r="S532" s="19">
        <f t="shared" si="1609"/>
        <v>5094045.3999999994</v>
      </c>
      <c r="T532" s="19">
        <f t="shared" ref="T532:U532" si="1656">T555+T558+T561+T533+T552+T541+T548+T537+T544</f>
        <v>0</v>
      </c>
      <c r="U532" s="19">
        <f t="shared" si="1656"/>
        <v>0</v>
      </c>
      <c r="V532" s="19">
        <f t="shared" ref="V532:X532" si="1657">V555+V558+V561+V533+V552+V541+V548+V537+V544</f>
        <v>0</v>
      </c>
      <c r="W532" s="19">
        <f t="shared" si="1657"/>
        <v>0</v>
      </c>
      <c r="X532" s="19">
        <f t="shared" si="1657"/>
        <v>0</v>
      </c>
      <c r="Y532" s="19">
        <f t="shared" ref="Y532:AA532" si="1658">Y555+Y558+Y561+Y533+Y552+Y541+Y548+Y537+Y544</f>
        <v>0</v>
      </c>
      <c r="Z532" s="19">
        <f t="shared" si="1658"/>
        <v>0</v>
      </c>
      <c r="AA532" s="19">
        <f t="shared" si="1658"/>
        <v>0</v>
      </c>
      <c r="AB532" s="19">
        <f t="shared" si="1601"/>
        <v>5094045.3999999994</v>
      </c>
      <c r="AC532" s="19">
        <f t="shared" si="1602"/>
        <v>5229375</v>
      </c>
      <c r="AD532" s="19">
        <f t="shared" si="1603"/>
        <v>5345634.4999999991</v>
      </c>
      <c r="AE532" s="19">
        <f t="shared" ref="AE532:BW532" si="1659">AE555+AE558+AE561+AE533+AE552+AE541+AE548+AE537+AE544</f>
        <v>0</v>
      </c>
      <c r="AF532" s="19">
        <f t="shared" si="1604"/>
        <v>5094045.3999999994</v>
      </c>
      <c r="AG532" s="19">
        <f t="shared" ref="AG532" si="1660">AG555+AG558+AG561+AG533+AG552+AG541+AG548+AG537+AG544</f>
        <v>0</v>
      </c>
      <c r="AH532" s="19">
        <f t="shared" ref="AH532:AJ532" si="1661">AH555+AH558+AH561+AH533+AH552+AH541+AH548+AH537+AH544</f>
        <v>0</v>
      </c>
      <c r="AI532" s="19">
        <f t="shared" si="1661"/>
        <v>-35405.154999999999</v>
      </c>
      <c r="AJ532" s="19">
        <f t="shared" si="1661"/>
        <v>0</v>
      </c>
      <c r="AK532" s="19">
        <f t="shared" ref="AK532:AL532" si="1662">AK555+AK558+AK561+AK533+AK552+AK541+AK548+AK537+AK544</f>
        <v>0</v>
      </c>
      <c r="AL532" s="19">
        <f t="shared" si="1662"/>
        <v>0</v>
      </c>
      <c r="AM532" s="19">
        <f t="shared" ref="AM532:AR532" si="1663">AM555+AM558+AM561+AM533+AM552+AM541+AM548+AM537+AM544</f>
        <v>0</v>
      </c>
      <c r="AN532" s="19">
        <f t="shared" si="1663"/>
        <v>0</v>
      </c>
      <c r="AO532" s="19">
        <f t="shared" si="1663"/>
        <v>0</v>
      </c>
      <c r="AP532" s="19">
        <f t="shared" si="1663"/>
        <v>0</v>
      </c>
      <c r="AQ532" s="19">
        <f t="shared" si="1663"/>
        <v>0</v>
      </c>
      <c r="AR532" s="19">
        <f t="shared" si="1663"/>
        <v>0</v>
      </c>
      <c r="AS532" s="19">
        <f t="shared" ref="AS532:AT532" si="1664">AS555+AS558+AS561+AS533+AS552+AS541+AS548+AS537+AS544</f>
        <v>0</v>
      </c>
      <c r="AT532" s="19">
        <f t="shared" si="1664"/>
        <v>0</v>
      </c>
      <c r="AU532" s="19">
        <f t="shared" si="1581"/>
        <v>5058640.2449999992</v>
      </c>
      <c r="AV532" s="19">
        <f t="shared" si="1582"/>
        <v>5229375</v>
      </c>
      <c r="AW532" s="19">
        <f t="shared" si="1583"/>
        <v>5345634.4999999991</v>
      </c>
      <c r="AX532" s="19">
        <f t="shared" ref="AX532:AZ532" si="1665">AX555+AX558+AX561+AX533+AX552+AX541+AX548+AX537+AX544</f>
        <v>0</v>
      </c>
      <c r="AY532" s="19">
        <f t="shared" si="1665"/>
        <v>0</v>
      </c>
      <c r="AZ532" s="19">
        <f t="shared" si="1665"/>
        <v>0</v>
      </c>
      <c r="BA532" s="19">
        <f t="shared" si="1576"/>
        <v>5058640.2449999992</v>
      </c>
      <c r="BB532" s="19">
        <f t="shared" si="1577"/>
        <v>5229375</v>
      </c>
      <c r="BC532" s="19">
        <f t="shared" si="1578"/>
        <v>5345634.4999999991</v>
      </c>
      <c r="BD532" s="19">
        <f t="shared" ref="BD532:BO532" si="1666">BD555+BD558+BD561+BD533+BD552+BD541+BD548+BD537+BD544</f>
        <v>0</v>
      </c>
      <c r="BE532" s="19">
        <f t="shared" si="1666"/>
        <v>0</v>
      </c>
      <c r="BF532" s="19">
        <f t="shared" si="1666"/>
        <v>-149015.5</v>
      </c>
      <c r="BG532" s="19">
        <f t="shared" si="1666"/>
        <v>0</v>
      </c>
      <c r="BH532" s="19">
        <f t="shared" si="1666"/>
        <v>0</v>
      </c>
      <c r="BI532" s="19">
        <f t="shared" ref="BI532" si="1667">BI555+BI558+BI561+BI533+BI552+BI541+BI548+BI537+BI544</f>
        <v>0</v>
      </c>
      <c r="BJ532" s="19">
        <f t="shared" si="1666"/>
        <v>0</v>
      </c>
      <c r="BK532" s="19">
        <f t="shared" si="1666"/>
        <v>-28909.899999999998</v>
      </c>
      <c r="BL532" s="19">
        <f t="shared" si="1666"/>
        <v>0</v>
      </c>
      <c r="BM532" s="19">
        <f t="shared" si="1666"/>
        <v>0</v>
      </c>
      <c r="BN532" s="19">
        <f t="shared" si="1666"/>
        <v>0</v>
      </c>
      <c r="BO532" s="19">
        <f t="shared" si="1666"/>
        <v>-29683.5</v>
      </c>
      <c r="BP532" s="19">
        <f t="shared" ref="BP532:BQ532" si="1668">BP555+BP558+BP561+BP533+BP552+BP541+BP548+BP537+BP544</f>
        <v>0</v>
      </c>
      <c r="BQ532" s="19">
        <f t="shared" si="1668"/>
        <v>0</v>
      </c>
      <c r="BR532" s="19">
        <f t="shared" si="1555"/>
        <v>4909624.7449999992</v>
      </c>
      <c r="BS532" s="19">
        <f t="shared" si="1556"/>
        <v>5200465.0999999996</v>
      </c>
      <c r="BT532" s="19">
        <f t="shared" si="1557"/>
        <v>5315950.9999999991</v>
      </c>
      <c r="BU532" s="19">
        <f t="shared" ref="BU532" si="1669">BU555+BU558+BU561+BU533+BU552+BU541+BU548+BU537+BU544</f>
        <v>0</v>
      </c>
      <c r="BV532" s="19">
        <f t="shared" si="1613"/>
        <v>4909624.7449999992</v>
      </c>
      <c r="BW532" s="19">
        <f t="shared" si="1659"/>
        <v>0</v>
      </c>
    </row>
    <row r="533" spans="1:75" ht="63" x14ac:dyDescent="0.25">
      <c r="A533" s="11">
        <v>930</v>
      </c>
      <c r="B533" s="12" t="s">
        <v>15</v>
      </c>
      <c r="C533" s="11" t="s">
        <v>119</v>
      </c>
      <c r="D533" s="11" t="s">
        <v>741</v>
      </c>
      <c r="E533" s="11"/>
      <c r="F533" s="13" t="s">
        <v>37</v>
      </c>
      <c r="G533" s="19">
        <f>G534</f>
        <v>999722.5</v>
      </c>
      <c r="H533" s="19">
        <f t="shared" ref="H533:BW533" si="1670">H534</f>
        <v>1015977.7</v>
      </c>
      <c r="I533" s="19">
        <f t="shared" si="1670"/>
        <v>1030332.4</v>
      </c>
      <c r="J533" s="19">
        <f t="shared" si="1670"/>
        <v>0</v>
      </c>
      <c r="K533" s="19">
        <f t="shared" si="1670"/>
        <v>0</v>
      </c>
      <c r="L533" s="19">
        <f t="shared" si="1670"/>
        <v>0</v>
      </c>
      <c r="M533" s="19">
        <f t="shared" si="1629"/>
        <v>999722.5</v>
      </c>
      <c r="N533" s="19">
        <f t="shared" si="1630"/>
        <v>1015977.7</v>
      </c>
      <c r="O533" s="19">
        <f t="shared" si="1631"/>
        <v>1030332.4</v>
      </c>
      <c r="P533" s="19">
        <f t="shared" si="1670"/>
        <v>0</v>
      </c>
      <c r="Q533" s="19">
        <f t="shared" si="1670"/>
        <v>0</v>
      </c>
      <c r="R533" s="19">
        <f t="shared" si="1670"/>
        <v>0</v>
      </c>
      <c r="S533" s="19">
        <f t="shared" si="1609"/>
        <v>999722.5</v>
      </c>
      <c r="T533" s="19">
        <f t="shared" si="1670"/>
        <v>0</v>
      </c>
      <c r="U533" s="19">
        <f t="shared" si="1670"/>
        <v>0</v>
      </c>
      <c r="V533" s="19">
        <f t="shared" si="1670"/>
        <v>0</v>
      </c>
      <c r="W533" s="19">
        <f t="shared" si="1670"/>
        <v>0</v>
      </c>
      <c r="X533" s="19">
        <f t="shared" si="1670"/>
        <v>0</v>
      </c>
      <c r="Y533" s="19">
        <f t="shared" si="1670"/>
        <v>0</v>
      </c>
      <c r="Z533" s="19">
        <f t="shared" si="1670"/>
        <v>0</v>
      </c>
      <c r="AA533" s="19">
        <f t="shared" si="1670"/>
        <v>0</v>
      </c>
      <c r="AB533" s="19">
        <f t="shared" si="1601"/>
        <v>999722.5</v>
      </c>
      <c r="AC533" s="19">
        <f t="shared" si="1602"/>
        <v>1015977.7</v>
      </c>
      <c r="AD533" s="19">
        <f t="shared" si="1603"/>
        <v>1030332.4</v>
      </c>
      <c r="AE533" s="19">
        <f t="shared" si="1670"/>
        <v>0</v>
      </c>
      <c r="AF533" s="19">
        <f t="shared" si="1604"/>
        <v>999722.5</v>
      </c>
      <c r="AG533" s="19">
        <f t="shared" si="1670"/>
        <v>0</v>
      </c>
      <c r="AH533" s="19">
        <f t="shared" si="1670"/>
        <v>0</v>
      </c>
      <c r="AI533" s="19">
        <f t="shared" si="1670"/>
        <v>-35172.36</v>
      </c>
      <c r="AJ533" s="19">
        <f t="shared" si="1670"/>
        <v>0</v>
      </c>
      <c r="AK533" s="19">
        <f t="shared" si="1670"/>
        <v>0</v>
      </c>
      <c r="AL533" s="19">
        <f t="shared" si="1670"/>
        <v>0</v>
      </c>
      <c r="AM533" s="19">
        <f t="shared" si="1670"/>
        <v>0</v>
      </c>
      <c r="AN533" s="19">
        <f t="shared" si="1670"/>
        <v>0</v>
      </c>
      <c r="AO533" s="19">
        <f t="shared" si="1670"/>
        <v>0</v>
      </c>
      <c r="AP533" s="19">
        <f t="shared" si="1670"/>
        <v>0</v>
      </c>
      <c r="AQ533" s="19">
        <f t="shared" si="1670"/>
        <v>0</v>
      </c>
      <c r="AR533" s="19">
        <f t="shared" si="1670"/>
        <v>0</v>
      </c>
      <c r="AS533" s="19">
        <f t="shared" si="1670"/>
        <v>0</v>
      </c>
      <c r="AT533" s="19">
        <f t="shared" si="1670"/>
        <v>0</v>
      </c>
      <c r="AU533" s="19">
        <f t="shared" si="1581"/>
        <v>964550.14</v>
      </c>
      <c r="AV533" s="19">
        <f t="shared" si="1582"/>
        <v>1015977.7</v>
      </c>
      <c r="AW533" s="19">
        <f t="shared" si="1583"/>
        <v>1030332.4</v>
      </c>
      <c r="AX533" s="19">
        <f t="shared" si="1670"/>
        <v>0</v>
      </c>
      <c r="AY533" s="19">
        <f t="shared" si="1670"/>
        <v>0</v>
      </c>
      <c r="AZ533" s="19">
        <f t="shared" si="1670"/>
        <v>0</v>
      </c>
      <c r="BA533" s="19">
        <f t="shared" si="1576"/>
        <v>964550.14</v>
      </c>
      <c r="BB533" s="19">
        <f t="shared" si="1577"/>
        <v>1015977.7</v>
      </c>
      <c r="BC533" s="19">
        <f t="shared" si="1578"/>
        <v>1030332.4</v>
      </c>
      <c r="BD533" s="19">
        <f t="shared" si="1670"/>
        <v>0</v>
      </c>
      <c r="BE533" s="19">
        <f t="shared" si="1670"/>
        <v>0</v>
      </c>
      <c r="BF533" s="19">
        <f t="shared" si="1670"/>
        <v>0</v>
      </c>
      <c r="BG533" s="19">
        <f t="shared" si="1670"/>
        <v>0</v>
      </c>
      <c r="BH533" s="19">
        <f t="shared" si="1670"/>
        <v>0</v>
      </c>
      <c r="BI533" s="19">
        <f t="shared" si="1670"/>
        <v>0</v>
      </c>
      <c r="BJ533" s="19">
        <f t="shared" si="1670"/>
        <v>0</v>
      </c>
      <c r="BK533" s="19">
        <f t="shared" si="1670"/>
        <v>0</v>
      </c>
      <c r="BL533" s="19">
        <f t="shared" si="1670"/>
        <v>0</v>
      </c>
      <c r="BM533" s="19">
        <f t="shared" si="1670"/>
        <v>0</v>
      </c>
      <c r="BN533" s="19">
        <f t="shared" si="1670"/>
        <v>0</v>
      </c>
      <c r="BO533" s="19">
        <f t="shared" si="1670"/>
        <v>0</v>
      </c>
      <c r="BP533" s="19">
        <f t="shared" si="1670"/>
        <v>0</v>
      </c>
      <c r="BQ533" s="19">
        <f t="shared" si="1670"/>
        <v>0</v>
      </c>
      <c r="BR533" s="19">
        <f t="shared" si="1555"/>
        <v>964550.14</v>
      </c>
      <c r="BS533" s="19">
        <f t="shared" si="1556"/>
        <v>1015977.7</v>
      </c>
      <c r="BT533" s="19">
        <f t="shared" si="1557"/>
        <v>1030332.4</v>
      </c>
      <c r="BU533" s="19">
        <f t="shared" si="1670"/>
        <v>0</v>
      </c>
      <c r="BV533" s="19">
        <f t="shared" si="1613"/>
        <v>964550.14</v>
      </c>
      <c r="BW533" s="19">
        <f t="shared" si="1670"/>
        <v>0</v>
      </c>
    </row>
    <row r="534" spans="1:75" ht="31.5" x14ac:dyDescent="0.25">
      <c r="A534" s="11">
        <v>930</v>
      </c>
      <c r="B534" s="12" t="s">
        <v>15</v>
      </c>
      <c r="C534" s="11" t="s">
        <v>119</v>
      </c>
      <c r="D534" s="11" t="s">
        <v>741</v>
      </c>
      <c r="E534" s="11" t="s">
        <v>77</v>
      </c>
      <c r="F534" s="13" t="s">
        <v>272</v>
      </c>
      <c r="G534" s="19">
        <f>G535+G536</f>
        <v>999722.5</v>
      </c>
      <c r="H534" s="19">
        <f t="shared" ref="H534:L534" si="1671">H535+H536</f>
        <v>1015977.7</v>
      </c>
      <c r="I534" s="19">
        <f t="shared" si="1671"/>
        <v>1030332.4</v>
      </c>
      <c r="J534" s="19">
        <f t="shared" si="1671"/>
        <v>0</v>
      </c>
      <c r="K534" s="19">
        <f t="shared" si="1671"/>
        <v>0</v>
      </c>
      <c r="L534" s="19">
        <f t="shared" si="1671"/>
        <v>0</v>
      </c>
      <c r="M534" s="19">
        <f t="shared" si="1629"/>
        <v>999722.5</v>
      </c>
      <c r="N534" s="19">
        <f t="shared" si="1630"/>
        <v>1015977.7</v>
      </c>
      <c r="O534" s="19">
        <f t="shared" si="1631"/>
        <v>1030332.4</v>
      </c>
      <c r="P534" s="19">
        <f t="shared" ref="P534" si="1672">P535+P536</f>
        <v>0</v>
      </c>
      <c r="Q534" s="19">
        <f t="shared" ref="Q534:R534" si="1673">Q535+Q536</f>
        <v>0</v>
      </c>
      <c r="R534" s="19">
        <f t="shared" si="1673"/>
        <v>0</v>
      </c>
      <c r="S534" s="19">
        <f t="shared" si="1609"/>
        <v>999722.5</v>
      </c>
      <c r="T534" s="19">
        <f t="shared" ref="T534:U534" si="1674">T535+T536</f>
        <v>0</v>
      </c>
      <c r="U534" s="19">
        <f t="shared" si="1674"/>
        <v>0</v>
      </c>
      <c r="V534" s="19">
        <f t="shared" ref="V534:X534" si="1675">V535+V536</f>
        <v>0</v>
      </c>
      <c r="W534" s="19">
        <f t="shared" si="1675"/>
        <v>0</v>
      </c>
      <c r="X534" s="19">
        <f t="shared" si="1675"/>
        <v>0</v>
      </c>
      <c r="Y534" s="19">
        <f t="shared" ref="Y534:AA534" si="1676">Y535+Y536</f>
        <v>0</v>
      </c>
      <c r="Z534" s="19">
        <f t="shared" si="1676"/>
        <v>0</v>
      </c>
      <c r="AA534" s="19">
        <f t="shared" si="1676"/>
        <v>0</v>
      </c>
      <c r="AB534" s="19">
        <f t="shared" si="1601"/>
        <v>999722.5</v>
      </c>
      <c r="AC534" s="19">
        <f t="shared" si="1602"/>
        <v>1015977.7</v>
      </c>
      <c r="AD534" s="19">
        <f t="shared" si="1603"/>
        <v>1030332.4</v>
      </c>
      <c r="AE534" s="19">
        <f t="shared" ref="AE534:BW534" si="1677">AE535+AE536</f>
        <v>0</v>
      </c>
      <c r="AF534" s="19">
        <f t="shared" si="1604"/>
        <v>999722.5</v>
      </c>
      <c r="AG534" s="19">
        <f t="shared" ref="AG534" si="1678">AG535+AG536</f>
        <v>0</v>
      </c>
      <c r="AH534" s="19">
        <f t="shared" ref="AH534:AJ534" si="1679">AH535+AH536</f>
        <v>0</v>
      </c>
      <c r="AI534" s="19">
        <f t="shared" si="1679"/>
        <v>-35172.36</v>
      </c>
      <c r="AJ534" s="19">
        <f t="shared" si="1679"/>
        <v>0</v>
      </c>
      <c r="AK534" s="19">
        <f t="shared" ref="AK534:AL534" si="1680">AK535+AK536</f>
        <v>0</v>
      </c>
      <c r="AL534" s="19">
        <f t="shared" si="1680"/>
        <v>0</v>
      </c>
      <c r="AM534" s="19">
        <f t="shared" ref="AM534:AR534" si="1681">AM535+AM536</f>
        <v>0</v>
      </c>
      <c r="AN534" s="19">
        <f t="shared" si="1681"/>
        <v>0</v>
      </c>
      <c r="AO534" s="19">
        <f t="shared" si="1681"/>
        <v>0</v>
      </c>
      <c r="AP534" s="19">
        <f t="shared" si="1681"/>
        <v>0</v>
      </c>
      <c r="AQ534" s="19">
        <f t="shared" si="1681"/>
        <v>0</v>
      </c>
      <c r="AR534" s="19">
        <f t="shared" si="1681"/>
        <v>0</v>
      </c>
      <c r="AS534" s="19">
        <f t="shared" ref="AS534:AT534" si="1682">AS535+AS536</f>
        <v>0</v>
      </c>
      <c r="AT534" s="19">
        <f t="shared" si="1682"/>
        <v>0</v>
      </c>
      <c r="AU534" s="19">
        <f t="shared" si="1581"/>
        <v>964550.14</v>
      </c>
      <c r="AV534" s="19">
        <f t="shared" si="1582"/>
        <v>1015977.7</v>
      </c>
      <c r="AW534" s="19">
        <f t="shared" si="1583"/>
        <v>1030332.4</v>
      </c>
      <c r="AX534" s="19">
        <f t="shared" ref="AX534:AZ534" si="1683">AX535+AX536</f>
        <v>0</v>
      </c>
      <c r="AY534" s="19">
        <f t="shared" si="1683"/>
        <v>0</v>
      </c>
      <c r="AZ534" s="19">
        <f t="shared" si="1683"/>
        <v>0</v>
      </c>
      <c r="BA534" s="19">
        <f t="shared" si="1576"/>
        <v>964550.14</v>
      </c>
      <c r="BB534" s="19">
        <f t="shared" si="1577"/>
        <v>1015977.7</v>
      </c>
      <c r="BC534" s="19">
        <f t="shared" si="1578"/>
        <v>1030332.4</v>
      </c>
      <c r="BD534" s="19">
        <f t="shared" ref="BD534:BO534" si="1684">BD535+BD536</f>
        <v>0</v>
      </c>
      <c r="BE534" s="19">
        <f t="shared" si="1684"/>
        <v>0</v>
      </c>
      <c r="BF534" s="19">
        <f t="shared" si="1684"/>
        <v>0</v>
      </c>
      <c r="BG534" s="19">
        <f t="shared" si="1684"/>
        <v>0</v>
      </c>
      <c r="BH534" s="19">
        <f t="shared" si="1684"/>
        <v>0</v>
      </c>
      <c r="BI534" s="19">
        <f t="shared" ref="BI534" si="1685">BI535+BI536</f>
        <v>0</v>
      </c>
      <c r="BJ534" s="19">
        <f t="shared" si="1684"/>
        <v>0</v>
      </c>
      <c r="BK534" s="19">
        <f t="shared" si="1684"/>
        <v>0</v>
      </c>
      <c r="BL534" s="19">
        <f t="shared" si="1684"/>
        <v>0</v>
      </c>
      <c r="BM534" s="19">
        <f t="shared" si="1684"/>
        <v>0</v>
      </c>
      <c r="BN534" s="19">
        <f t="shared" si="1684"/>
        <v>0</v>
      </c>
      <c r="BO534" s="19">
        <f t="shared" si="1684"/>
        <v>0</v>
      </c>
      <c r="BP534" s="19">
        <f t="shared" ref="BP534:BQ534" si="1686">BP535+BP536</f>
        <v>0</v>
      </c>
      <c r="BQ534" s="19">
        <f t="shared" si="1686"/>
        <v>0</v>
      </c>
      <c r="BR534" s="19">
        <f t="shared" si="1555"/>
        <v>964550.14</v>
      </c>
      <c r="BS534" s="19">
        <f t="shared" si="1556"/>
        <v>1015977.7</v>
      </c>
      <c r="BT534" s="19">
        <f t="shared" si="1557"/>
        <v>1030332.4</v>
      </c>
      <c r="BU534" s="19">
        <f t="shared" ref="BU534" si="1687">BU535+BU536</f>
        <v>0</v>
      </c>
      <c r="BV534" s="19">
        <f t="shared" si="1613"/>
        <v>964550.14</v>
      </c>
      <c r="BW534" s="19">
        <f t="shared" si="1677"/>
        <v>0</v>
      </c>
    </row>
    <row r="535" spans="1:75" x14ac:dyDescent="0.25">
      <c r="A535" s="11">
        <v>930</v>
      </c>
      <c r="B535" s="12" t="s">
        <v>15</v>
      </c>
      <c r="C535" s="11" t="s">
        <v>119</v>
      </c>
      <c r="D535" s="11" t="s">
        <v>741</v>
      </c>
      <c r="E535" s="11" t="s">
        <v>701</v>
      </c>
      <c r="F535" s="13" t="s">
        <v>264</v>
      </c>
      <c r="G535" s="19">
        <v>117221.2</v>
      </c>
      <c r="H535" s="19">
        <v>120460.6</v>
      </c>
      <c r="I535" s="19">
        <v>122914.4</v>
      </c>
      <c r="J535" s="19"/>
      <c r="K535" s="19"/>
      <c r="L535" s="19"/>
      <c r="M535" s="19">
        <f t="shared" si="1629"/>
        <v>117221.2</v>
      </c>
      <c r="N535" s="19">
        <f t="shared" si="1630"/>
        <v>120460.6</v>
      </c>
      <c r="O535" s="19">
        <f t="shared" si="1631"/>
        <v>122914.4</v>
      </c>
      <c r="P535" s="19"/>
      <c r="Q535" s="19"/>
      <c r="R535" s="19"/>
      <c r="S535" s="19">
        <f t="shared" si="1609"/>
        <v>117221.2</v>
      </c>
      <c r="T535" s="19"/>
      <c r="U535" s="19"/>
      <c r="V535" s="19"/>
      <c r="W535" s="19"/>
      <c r="X535" s="19"/>
      <c r="Y535" s="19"/>
      <c r="Z535" s="19"/>
      <c r="AA535" s="19"/>
      <c r="AB535" s="19">
        <f t="shared" si="1601"/>
        <v>117221.2</v>
      </c>
      <c r="AC535" s="19">
        <f t="shared" si="1602"/>
        <v>120460.6</v>
      </c>
      <c r="AD535" s="19">
        <f t="shared" si="1603"/>
        <v>122914.4</v>
      </c>
      <c r="AE535" s="19"/>
      <c r="AF535" s="19">
        <f t="shared" si="1604"/>
        <v>117221.2</v>
      </c>
      <c r="AG535" s="19"/>
      <c r="AH535" s="19"/>
      <c r="AI535" s="19">
        <v>-3624.0450000000001</v>
      </c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>
        <f t="shared" si="1581"/>
        <v>113597.155</v>
      </c>
      <c r="AV535" s="19">
        <f t="shared" si="1582"/>
        <v>120460.6</v>
      </c>
      <c r="AW535" s="19">
        <f t="shared" si="1583"/>
        <v>122914.4</v>
      </c>
      <c r="AX535" s="19"/>
      <c r="AY535" s="19"/>
      <c r="AZ535" s="19"/>
      <c r="BA535" s="19">
        <f t="shared" si="1576"/>
        <v>113597.155</v>
      </c>
      <c r="BB535" s="19">
        <f t="shared" si="1577"/>
        <v>120460.6</v>
      </c>
      <c r="BC535" s="19">
        <f t="shared" si="1578"/>
        <v>122914.4</v>
      </c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>
        <f t="shared" si="1555"/>
        <v>113597.155</v>
      </c>
      <c r="BS535" s="19">
        <f t="shared" si="1556"/>
        <v>120460.6</v>
      </c>
      <c r="BT535" s="19">
        <f t="shared" si="1557"/>
        <v>122914.4</v>
      </c>
      <c r="BU535" s="19"/>
      <c r="BV535" s="19">
        <f t="shared" si="1613"/>
        <v>113597.155</v>
      </c>
      <c r="BW535" s="19"/>
    </row>
    <row r="536" spans="1:75" x14ac:dyDescent="0.25">
      <c r="A536" s="11">
        <v>930</v>
      </c>
      <c r="B536" s="12" t="s">
        <v>15</v>
      </c>
      <c r="C536" s="11" t="s">
        <v>119</v>
      </c>
      <c r="D536" s="11" t="s">
        <v>741</v>
      </c>
      <c r="E536" s="11" t="s">
        <v>675</v>
      </c>
      <c r="F536" s="13" t="s">
        <v>265</v>
      </c>
      <c r="G536" s="19">
        <v>882501.3</v>
      </c>
      <c r="H536" s="19">
        <v>895517.1</v>
      </c>
      <c r="I536" s="19">
        <v>907418</v>
      </c>
      <c r="J536" s="19"/>
      <c r="K536" s="19"/>
      <c r="L536" s="19"/>
      <c r="M536" s="19">
        <f t="shared" si="1629"/>
        <v>882501.3</v>
      </c>
      <c r="N536" s="19">
        <f t="shared" si="1630"/>
        <v>895517.1</v>
      </c>
      <c r="O536" s="19">
        <f t="shared" si="1631"/>
        <v>907418</v>
      </c>
      <c r="P536" s="19"/>
      <c r="Q536" s="19"/>
      <c r="R536" s="19"/>
      <c r="S536" s="19">
        <f t="shared" si="1609"/>
        <v>882501.3</v>
      </c>
      <c r="T536" s="19"/>
      <c r="U536" s="19"/>
      <c r="V536" s="19"/>
      <c r="W536" s="19"/>
      <c r="X536" s="19"/>
      <c r="Y536" s="19"/>
      <c r="Z536" s="19"/>
      <c r="AA536" s="19"/>
      <c r="AB536" s="19">
        <f t="shared" si="1601"/>
        <v>882501.3</v>
      </c>
      <c r="AC536" s="19">
        <f t="shared" si="1602"/>
        <v>895517.1</v>
      </c>
      <c r="AD536" s="19">
        <f t="shared" si="1603"/>
        <v>907418</v>
      </c>
      <c r="AE536" s="19"/>
      <c r="AF536" s="19">
        <f t="shared" si="1604"/>
        <v>882501.3</v>
      </c>
      <c r="AG536" s="19"/>
      <c r="AH536" s="19"/>
      <c r="AI536" s="19">
        <v>-31548.314999999999</v>
      </c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>
        <f t="shared" si="1581"/>
        <v>850952.9850000001</v>
      </c>
      <c r="AV536" s="19">
        <f t="shared" si="1582"/>
        <v>895517.1</v>
      </c>
      <c r="AW536" s="19">
        <f t="shared" si="1583"/>
        <v>907418</v>
      </c>
      <c r="AX536" s="19"/>
      <c r="AY536" s="19"/>
      <c r="AZ536" s="19"/>
      <c r="BA536" s="19">
        <f t="shared" si="1576"/>
        <v>850952.9850000001</v>
      </c>
      <c r="BB536" s="19">
        <f t="shared" si="1577"/>
        <v>895517.1</v>
      </c>
      <c r="BC536" s="19">
        <f t="shared" si="1578"/>
        <v>907418</v>
      </c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>
        <f t="shared" ref="BR536:BR599" si="1688">BA536+BD536+BE536+BF536+BG536+BH536+BI536</f>
        <v>850952.9850000001</v>
      </c>
      <c r="BS536" s="19">
        <f t="shared" ref="BS536:BS599" si="1689">BB536+BJ536+BK536+BL536+BM536</f>
        <v>895517.1</v>
      </c>
      <c r="BT536" s="19">
        <f t="shared" ref="BT536:BT599" si="1690">BC536+BN536+BO536+BP536+BQ536</f>
        <v>907418</v>
      </c>
      <c r="BU536" s="19"/>
      <c r="BV536" s="19">
        <f t="shared" si="1613"/>
        <v>850952.9850000001</v>
      </c>
      <c r="BW536" s="19"/>
    </row>
    <row r="537" spans="1:75" ht="78.75" x14ac:dyDescent="0.25">
      <c r="A537" s="11">
        <v>930</v>
      </c>
      <c r="B537" s="12" t="s">
        <v>15</v>
      </c>
      <c r="C537" s="11" t="s">
        <v>119</v>
      </c>
      <c r="D537" s="11" t="s">
        <v>756</v>
      </c>
      <c r="E537" s="11"/>
      <c r="F537" s="13" t="s">
        <v>1041</v>
      </c>
      <c r="G537" s="19">
        <f>G538</f>
        <v>3421749.3</v>
      </c>
      <c r="H537" s="19">
        <f t="shared" ref="H537:BW537" si="1691">H538</f>
        <v>3541561</v>
      </c>
      <c r="I537" s="19">
        <f t="shared" si="1691"/>
        <v>3645837.3</v>
      </c>
      <c r="J537" s="19">
        <f t="shared" si="1691"/>
        <v>0</v>
      </c>
      <c r="K537" s="19">
        <f t="shared" si="1691"/>
        <v>0</v>
      </c>
      <c r="L537" s="19">
        <f t="shared" si="1691"/>
        <v>0</v>
      </c>
      <c r="M537" s="19">
        <f t="shared" si="1629"/>
        <v>3421749.3</v>
      </c>
      <c r="N537" s="19">
        <f t="shared" si="1630"/>
        <v>3541561</v>
      </c>
      <c r="O537" s="19">
        <f t="shared" si="1631"/>
        <v>3645837.3</v>
      </c>
      <c r="P537" s="19">
        <f t="shared" si="1691"/>
        <v>0</v>
      </c>
      <c r="Q537" s="19">
        <f t="shared" si="1691"/>
        <v>0</v>
      </c>
      <c r="R537" s="19">
        <f t="shared" si="1691"/>
        <v>0</v>
      </c>
      <c r="S537" s="19">
        <f t="shared" si="1609"/>
        <v>3421749.3</v>
      </c>
      <c r="T537" s="19">
        <f t="shared" si="1691"/>
        <v>0</v>
      </c>
      <c r="U537" s="19">
        <f t="shared" si="1691"/>
        <v>0</v>
      </c>
      <c r="V537" s="19">
        <f t="shared" si="1691"/>
        <v>0</v>
      </c>
      <c r="W537" s="19">
        <f t="shared" si="1691"/>
        <v>0</v>
      </c>
      <c r="X537" s="19">
        <f t="shared" si="1691"/>
        <v>0</v>
      </c>
      <c r="Y537" s="19">
        <f t="shared" si="1691"/>
        <v>0</v>
      </c>
      <c r="Z537" s="19">
        <f t="shared" si="1691"/>
        <v>0</v>
      </c>
      <c r="AA537" s="19">
        <f t="shared" si="1691"/>
        <v>0</v>
      </c>
      <c r="AB537" s="19">
        <f t="shared" si="1601"/>
        <v>3421749.3</v>
      </c>
      <c r="AC537" s="19">
        <f t="shared" si="1602"/>
        <v>3541561</v>
      </c>
      <c r="AD537" s="19">
        <f t="shared" si="1603"/>
        <v>3645837.3</v>
      </c>
      <c r="AE537" s="19">
        <f t="shared" si="1691"/>
        <v>0</v>
      </c>
      <c r="AF537" s="19">
        <f t="shared" si="1604"/>
        <v>3421749.3</v>
      </c>
      <c r="AG537" s="19">
        <f t="shared" si="1691"/>
        <v>0</v>
      </c>
      <c r="AH537" s="19">
        <f t="shared" si="1691"/>
        <v>0</v>
      </c>
      <c r="AI537" s="19">
        <f t="shared" si="1691"/>
        <v>0</v>
      </c>
      <c r="AJ537" s="19">
        <f t="shared" si="1691"/>
        <v>0</v>
      </c>
      <c r="AK537" s="19">
        <f t="shared" si="1691"/>
        <v>0</v>
      </c>
      <c r="AL537" s="19">
        <f t="shared" si="1691"/>
        <v>0</v>
      </c>
      <c r="AM537" s="19">
        <f t="shared" si="1691"/>
        <v>0</v>
      </c>
      <c r="AN537" s="19">
        <f t="shared" si="1691"/>
        <v>0</v>
      </c>
      <c r="AO537" s="19">
        <f t="shared" si="1691"/>
        <v>0</v>
      </c>
      <c r="AP537" s="19">
        <f t="shared" si="1691"/>
        <v>0</v>
      </c>
      <c r="AQ537" s="19">
        <f t="shared" si="1691"/>
        <v>0</v>
      </c>
      <c r="AR537" s="19">
        <f t="shared" si="1691"/>
        <v>0</v>
      </c>
      <c r="AS537" s="19">
        <f t="shared" si="1691"/>
        <v>0</v>
      </c>
      <c r="AT537" s="19">
        <f t="shared" si="1691"/>
        <v>0</v>
      </c>
      <c r="AU537" s="19">
        <f t="shared" si="1581"/>
        <v>3421749.3</v>
      </c>
      <c r="AV537" s="19">
        <f t="shared" si="1582"/>
        <v>3541561</v>
      </c>
      <c r="AW537" s="19">
        <f t="shared" si="1583"/>
        <v>3645837.3</v>
      </c>
      <c r="AX537" s="19">
        <f t="shared" si="1691"/>
        <v>0</v>
      </c>
      <c r="AY537" s="19">
        <f t="shared" si="1691"/>
        <v>0</v>
      </c>
      <c r="AZ537" s="19">
        <f t="shared" si="1691"/>
        <v>0</v>
      </c>
      <c r="BA537" s="19">
        <f t="shared" si="1576"/>
        <v>3421749.3</v>
      </c>
      <c r="BB537" s="19">
        <f t="shared" si="1577"/>
        <v>3541561</v>
      </c>
      <c r="BC537" s="19">
        <f t="shared" si="1578"/>
        <v>3645837.3</v>
      </c>
      <c r="BD537" s="19">
        <f t="shared" si="1691"/>
        <v>0</v>
      </c>
      <c r="BE537" s="19">
        <f t="shared" si="1691"/>
        <v>0</v>
      </c>
      <c r="BF537" s="19">
        <f t="shared" si="1691"/>
        <v>-147941.29999999999</v>
      </c>
      <c r="BG537" s="19">
        <f t="shared" si="1691"/>
        <v>0</v>
      </c>
      <c r="BH537" s="19">
        <f t="shared" si="1691"/>
        <v>0</v>
      </c>
      <c r="BI537" s="19">
        <f t="shared" si="1691"/>
        <v>0</v>
      </c>
      <c r="BJ537" s="19">
        <f t="shared" si="1691"/>
        <v>0</v>
      </c>
      <c r="BK537" s="19">
        <f t="shared" si="1691"/>
        <v>-27867.899999999998</v>
      </c>
      <c r="BL537" s="19">
        <f t="shared" si="1691"/>
        <v>0</v>
      </c>
      <c r="BM537" s="19">
        <f t="shared" si="1691"/>
        <v>0</v>
      </c>
      <c r="BN537" s="19">
        <f t="shared" si="1691"/>
        <v>0</v>
      </c>
      <c r="BO537" s="19">
        <f t="shared" si="1691"/>
        <v>-28641.5</v>
      </c>
      <c r="BP537" s="19">
        <f t="shared" si="1691"/>
        <v>0</v>
      </c>
      <c r="BQ537" s="19">
        <f t="shared" si="1691"/>
        <v>0</v>
      </c>
      <c r="BR537" s="19">
        <f t="shared" si="1688"/>
        <v>3273808</v>
      </c>
      <c r="BS537" s="19">
        <f t="shared" si="1689"/>
        <v>3513693.1</v>
      </c>
      <c r="BT537" s="19">
        <f t="shared" si="1690"/>
        <v>3617195.8</v>
      </c>
      <c r="BU537" s="19">
        <f t="shared" si="1691"/>
        <v>0</v>
      </c>
      <c r="BV537" s="19">
        <f t="shared" si="1613"/>
        <v>3273808</v>
      </c>
      <c r="BW537" s="19">
        <f t="shared" si="1691"/>
        <v>0</v>
      </c>
    </row>
    <row r="538" spans="1:75" ht="31.5" x14ac:dyDescent="0.25">
      <c r="A538" s="11">
        <v>930</v>
      </c>
      <c r="B538" s="12" t="s">
        <v>15</v>
      </c>
      <c r="C538" s="11" t="s">
        <v>119</v>
      </c>
      <c r="D538" s="11" t="s">
        <v>756</v>
      </c>
      <c r="E538" s="11" t="s">
        <v>77</v>
      </c>
      <c r="F538" s="13" t="s">
        <v>272</v>
      </c>
      <c r="G538" s="19">
        <f>G539+G540</f>
        <v>3421749.3</v>
      </c>
      <c r="H538" s="19">
        <f t="shared" ref="H538:L538" si="1692">H539+H540</f>
        <v>3541561</v>
      </c>
      <c r="I538" s="19">
        <f t="shared" si="1692"/>
        <v>3645837.3</v>
      </c>
      <c r="J538" s="19">
        <f t="shared" si="1692"/>
        <v>0</v>
      </c>
      <c r="K538" s="19">
        <f t="shared" si="1692"/>
        <v>0</v>
      </c>
      <c r="L538" s="19">
        <f t="shared" si="1692"/>
        <v>0</v>
      </c>
      <c r="M538" s="19">
        <f t="shared" si="1629"/>
        <v>3421749.3</v>
      </c>
      <c r="N538" s="19">
        <f t="shared" si="1630"/>
        <v>3541561</v>
      </c>
      <c r="O538" s="19">
        <f t="shared" si="1631"/>
        <v>3645837.3</v>
      </c>
      <c r="P538" s="19">
        <f t="shared" ref="P538" si="1693">P539+P540</f>
        <v>0</v>
      </c>
      <c r="Q538" s="19">
        <f t="shared" ref="Q538:R538" si="1694">Q539+Q540</f>
        <v>0</v>
      </c>
      <c r="R538" s="19">
        <f t="shared" si="1694"/>
        <v>0</v>
      </c>
      <c r="S538" s="19">
        <f t="shared" si="1609"/>
        <v>3421749.3</v>
      </c>
      <c r="T538" s="19">
        <f t="shared" ref="T538:U538" si="1695">T539+T540</f>
        <v>0</v>
      </c>
      <c r="U538" s="19">
        <f t="shared" si="1695"/>
        <v>0</v>
      </c>
      <c r="V538" s="19">
        <f t="shared" ref="V538:X538" si="1696">V539+V540</f>
        <v>0</v>
      </c>
      <c r="W538" s="19">
        <f t="shared" si="1696"/>
        <v>0</v>
      </c>
      <c r="X538" s="19">
        <f t="shared" si="1696"/>
        <v>0</v>
      </c>
      <c r="Y538" s="19">
        <f t="shared" ref="Y538:AA538" si="1697">Y539+Y540</f>
        <v>0</v>
      </c>
      <c r="Z538" s="19">
        <f t="shared" si="1697"/>
        <v>0</v>
      </c>
      <c r="AA538" s="19">
        <f t="shared" si="1697"/>
        <v>0</v>
      </c>
      <c r="AB538" s="19">
        <f t="shared" si="1601"/>
        <v>3421749.3</v>
      </c>
      <c r="AC538" s="19">
        <f t="shared" si="1602"/>
        <v>3541561</v>
      </c>
      <c r="AD538" s="19">
        <f t="shared" si="1603"/>
        <v>3645837.3</v>
      </c>
      <c r="AE538" s="19">
        <f t="shared" ref="AE538:BW538" si="1698">AE539+AE540</f>
        <v>0</v>
      </c>
      <c r="AF538" s="19">
        <f t="shared" si="1604"/>
        <v>3421749.3</v>
      </c>
      <c r="AG538" s="19">
        <f t="shared" ref="AG538" si="1699">AG539+AG540</f>
        <v>0</v>
      </c>
      <c r="AH538" s="19">
        <f t="shared" ref="AH538:AJ538" si="1700">AH539+AH540</f>
        <v>0</v>
      </c>
      <c r="AI538" s="19">
        <f t="shared" si="1700"/>
        <v>0</v>
      </c>
      <c r="AJ538" s="19">
        <f t="shared" si="1700"/>
        <v>0</v>
      </c>
      <c r="AK538" s="19">
        <f t="shared" ref="AK538:AL538" si="1701">AK539+AK540</f>
        <v>0</v>
      </c>
      <c r="AL538" s="19">
        <f t="shared" si="1701"/>
        <v>0</v>
      </c>
      <c r="AM538" s="19">
        <f t="shared" ref="AM538:AR538" si="1702">AM539+AM540</f>
        <v>0</v>
      </c>
      <c r="AN538" s="19">
        <f t="shared" si="1702"/>
        <v>0</v>
      </c>
      <c r="AO538" s="19">
        <f t="shared" si="1702"/>
        <v>0</v>
      </c>
      <c r="AP538" s="19">
        <f t="shared" si="1702"/>
        <v>0</v>
      </c>
      <c r="AQ538" s="19">
        <f t="shared" si="1702"/>
        <v>0</v>
      </c>
      <c r="AR538" s="19">
        <f t="shared" si="1702"/>
        <v>0</v>
      </c>
      <c r="AS538" s="19">
        <f t="shared" ref="AS538:AT538" si="1703">AS539+AS540</f>
        <v>0</v>
      </c>
      <c r="AT538" s="19">
        <f t="shared" si="1703"/>
        <v>0</v>
      </c>
      <c r="AU538" s="19">
        <f t="shared" si="1581"/>
        <v>3421749.3</v>
      </c>
      <c r="AV538" s="19">
        <f t="shared" si="1582"/>
        <v>3541561</v>
      </c>
      <c r="AW538" s="19">
        <f t="shared" si="1583"/>
        <v>3645837.3</v>
      </c>
      <c r="AX538" s="19">
        <f t="shared" ref="AX538:AZ538" si="1704">AX539+AX540</f>
        <v>0</v>
      </c>
      <c r="AY538" s="19">
        <f t="shared" si="1704"/>
        <v>0</v>
      </c>
      <c r="AZ538" s="19">
        <f t="shared" si="1704"/>
        <v>0</v>
      </c>
      <c r="BA538" s="19">
        <f t="shared" si="1576"/>
        <v>3421749.3</v>
      </c>
      <c r="BB538" s="19">
        <f t="shared" si="1577"/>
        <v>3541561</v>
      </c>
      <c r="BC538" s="19">
        <f t="shared" si="1578"/>
        <v>3645837.3</v>
      </c>
      <c r="BD538" s="19">
        <f t="shared" ref="BD538:BO538" si="1705">BD539+BD540</f>
        <v>0</v>
      </c>
      <c r="BE538" s="19">
        <f t="shared" si="1705"/>
        <v>0</v>
      </c>
      <c r="BF538" s="19">
        <f t="shared" si="1705"/>
        <v>-147941.29999999999</v>
      </c>
      <c r="BG538" s="19">
        <f t="shared" si="1705"/>
        <v>0</v>
      </c>
      <c r="BH538" s="19">
        <f t="shared" si="1705"/>
        <v>0</v>
      </c>
      <c r="BI538" s="19">
        <f t="shared" ref="BI538" si="1706">BI539+BI540</f>
        <v>0</v>
      </c>
      <c r="BJ538" s="19">
        <f t="shared" si="1705"/>
        <v>0</v>
      </c>
      <c r="BK538" s="19">
        <f t="shared" si="1705"/>
        <v>-27867.899999999998</v>
      </c>
      <c r="BL538" s="19">
        <f t="shared" si="1705"/>
        <v>0</v>
      </c>
      <c r="BM538" s="19">
        <f t="shared" si="1705"/>
        <v>0</v>
      </c>
      <c r="BN538" s="19">
        <f t="shared" si="1705"/>
        <v>0</v>
      </c>
      <c r="BO538" s="19">
        <f t="shared" si="1705"/>
        <v>-28641.5</v>
      </c>
      <c r="BP538" s="19">
        <f t="shared" ref="BP538:BQ538" si="1707">BP539+BP540</f>
        <v>0</v>
      </c>
      <c r="BQ538" s="19">
        <f t="shared" si="1707"/>
        <v>0</v>
      </c>
      <c r="BR538" s="19">
        <f t="shared" si="1688"/>
        <v>3273808</v>
      </c>
      <c r="BS538" s="19">
        <f t="shared" si="1689"/>
        <v>3513693.1</v>
      </c>
      <c r="BT538" s="19">
        <f t="shared" si="1690"/>
        <v>3617195.8</v>
      </c>
      <c r="BU538" s="19">
        <f t="shared" ref="BU538" si="1708">BU539+BU540</f>
        <v>0</v>
      </c>
      <c r="BV538" s="19">
        <f t="shared" si="1613"/>
        <v>3273808</v>
      </c>
      <c r="BW538" s="19">
        <f t="shared" si="1698"/>
        <v>0</v>
      </c>
    </row>
    <row r="539" spans="1:75" x14ac:dyDescent="0.25">
      <c r="A539" s="11">
        <v>930</v>
      </c>
      <c r="B539" s="12" t="s">
        <v>15</v>
      </c>
      <c r="C539" s="11" t="s">
        <v>119</v>
      </c>
      <c r="D539" s="11" t="s">
        <v>756</v>
      </c>
      <c r="E539" s="11" t="s">
        <v>701</v>
      </c>
      <c r="F539" s="13" t="s">
        <v>264</v>
      </c>
      <c r="G539" s="19">
        <v>441129</v>
      </c>
      <c r="H539" s="19">
        <v>466558.4</v>
      </c>
      <c r="I539" s="19">
        <v>483837.5</v>
      </c>
      <c r="J539" s="19"/>
      <c r="K539" s="19"/>
      <c r="L539" s="19"/>
      <c r="M539" s="19">
        <f t="shared" si="1629"/>
        <v>441129</v>
      </c>
      <c r="N539" s="19">
        <f t="shared" si="1630"/>
        <v>466558.4</v>
      </c>
      <c r="O539" s="19">
        <f t="shared" si="1631"/>
        <v>483837.5</v>
      </c>
      <c r="P539" s="19"/>
      <c r="Q539" s="19"/>
      <c r="R539" s="19"/>
      <c r="S539" s="19">
        <f t="shared" si="1609"/>
        <v>441129</v>
      </c>
      <c r="T539" s="19"/>
      <c r="U539" s="19"/>
      <c r="V539" s="19"/>
      <c r="W539" s="19"/>
      <c r="X539" s="19"/>
      <c r="Y539" s="19"/>
      <c r="Z539" s="19"/>
      <c r="AA539" s="19"/>
      <c r="AB539" s="19">
        <f t="shared" si="1601"/>
        <v>441129</v>
      </c>
      <c r="AC539" s="19">
        <f t="shared" si="1602"/>
        <v>466558.4</v>
      </c>
      <c r="AD539" s="19">
        <f t="shared" si="1603"/>
        <v>483837.5</v>
      </c>
      <c r="AE539" s="19"/>
      <c r="AF539" s="19">
        <f t="shared" si="1604"/>
        <v>441129</v>
      </c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>
        <f t="shared" si="1581"/>
        <v>441129</v>
      </c>
      <c r="AV539" s="19">
        <f t="shared" si="1582"/>
        <v>466558.4</v>
      </c>
      <c r="AW539" s="19">
        <f t="shared" si="1583"/>
        <v>483837.5</v>
      </c>
      <c r="AX539" s="19"/>
      <c r="AY539" s="19"/>
      <c r="AZ539" s="19"/>
      <c r="BA539" s="19">
        <f t="shared" si="1576"/>
        <v>441129</v>
      </c>
      <c r="BB539" s="19">
        <f t="shared" si="1577"/>
        <v>466558.4</v>
      </c>
      <c r="BC539" s="19">
        <f t="shared" si="1578"/>
        <v>483837.5</v>
      </c>
      <c r="BD539" s="19"/>
      <c r="BE539" s="19"/>
      <c r="BF539" s="19">
        <v>-9700</v>
      </c>
      <c r="BG539" s="19"/>
      <c r="BH539" s="19"/>
      <c r="BI539" s="19"/>
      <c r="BJ539" s="19"/>
      <c r="BK539" s="19">
        <v>-1672.1</v>
      </c>
      <c r="BL539" s="19"/>
      <c r="BM539" s="19"/>
      <c r="BN539" s="19"/>
      <c r="BO539" s="19">
        <v>-1718.5</v>
      </c>
      <c r="BP539" s="19"/>
      <c r="BQ539" s="19"/>
      <c r="BR539" s="19">
        <f t="shared" si="1688"/>
        <v>431429</v>
      </c>
      <c r="BS539" s="19">
        <f t="shared" si="1689"/>
        <v>464886.30000000005</v>
      </c>
      <c r="BT539" s="19">
        <f t="shared" si="1690"/>
        <v>482119</v>
      </c>
      <c r="BU539" s="19"/>
      <c r="BV539" s="19">
        <f t="shared" si="1613"/>
        <v>431429</v>
      </c>
      <c r="BW539" s="19"/>
    </row>
    <row r="540" spans="1:75" x14ac:dyDescent="0.25">
      <c r="A540" s="11">
        <v>930</v>
      </c>
      <c r="B540" s="12" t="s">
        <v>15</v>
      </c>
      <c r="C540" s="11" t="s">
        <v>119</v>
      </c>
      <c r="D540" s="11" t="s">
        <v>756</v>
      </c>
      <c r="E540" s="11" t="s">
        <v>675</v>
      </c>
      <c r="F540" s="13" t="s">
        <v>265</v>
      </c>
      <c r="G540" s="19">
        <v>2980620.3</v>
      </c>
      <c r="H540" s="19">
        <v>3075002.6</v>
      </c>
      <c r="I540" s="19">
        <v>3161999.8</v>
      </c>
      <c r="J540" s="19"/>
      <c r="K540" s="19"/>
      <c r="L540" s="19"/>
      <c r="M540" s="19">
        <f t="shared" si="1629"/>
        <v>2980620.3</v>
      </c>
      <c r="N540" s="19">
        <f t="shared" si="1630"/>
        <v>3075002.6</v>
      </c>
      <c r="O540" s="19">
        <f t="shared" si="1631"/>
        <v>3161999.8</v>
      </c>
      <c r="P540" s="19"/>
      <c r="Q540" s="19"/>
      <c r="R540" s="19"/>
      <c r="S540" s="19">
        <f t="shared" si="1609"/>
        <v>2980620.3</v>
      </c>
      <c r="T540" s="19"/>
      <c r="U540" s="19"/>
      <c r="V540" s="19"/>
      <c r="W540" s="19"/>
      <c r="X540" s="19"/>
      <c r="Y540" s="19"/>
      <c r="Z540" s="19"/>
      <c r="AA540" s="19"/>
      <c r="AB540" s="19">
        <f t="shared" si="1601"/>
        <v>2980620.3</v>
      </c>
      <c r="AC540" s="19">
        <f t="shared" si="1602"/>
        <v>3075002.6</v>
      </c>
      <c r="AD540" s="19">
        <f t="shared" si="1603"/>
        <v>3161999.8</v>
      </c>
      <c r="AE540" s="19"/>
      <c r="AF540" s="19">
        <f t="shared" si="1604"/>
        <v>2980620.3</v>
      </c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>
        <f t="shared" si="1581"/>
        <v>2980620.3</v>
      </c>
      <c r="AV540" s="19">
        <f t="shared" si="1582"/>
        <v>3075002.6</v>
      </c>
      <c r="AW540" s="19">
        <f t="shared" si="1583"/>
        <v>3161999.8</v>
      </c>
      <c r="AX540" s="19"/>
      <c r="AY540" s="19"/>
      <c r="AZ540" s="19"/>
      <c r="BA540" s="19">
        <f t="shared" si="1576"/>
        <v>2980620.3</v>
      </c>
      <c r="BB540" s="19">
        <f t="shared" si="1577"/>
        <v>3075002.6</v>
      </c>
      <c r="BC540" s="19">
        <f t="shared" si="1578"/>
        <v>3161999.8</v>
      </c>
      <c r="BD540" s="19"/>
      <c r="BE540" s="19"/>
      <c r="BF540" s="19">
        <v>-138241.29999999999</v>
      </c>
      <c r="BG540" s="19"/>
      <c r="BH540" s="19"/>
      <c r="BI540" s="19"/>
      <c r="BJ540" s="19"/>
      <c r="BK540" s="19">
        <v>-26195.8</v>
      </c>
      <c r="BL540" s="19"/>
      <c r="BM540" s="19"/>
      <c r="BN540" s="19"/>
      <c r="BO540" s="19">
        <v>-26923</v>
      </c>
      <c r="BP540" s="19"/>
      <c r="BQ540" s="19"/>
      <c r="BR540" s="19">
        <f t="shared" si="1688"/>
        <v>2842379</v>
      </c>
      <c r="BS540" s="19">
        <f t="shared" si="1689"/>
        <v>3048806.8000000003</v>
      </c>
      <c r="BT540" s="19">
        <f t="shared" si="1690"/>
        <v>3135076.8</v>
      </c>
      <c r="BU540" s="19"/>
      <c r="BV540" s="19">
        <f t="shared" si="1613"/>
        <v>2842379</v>
      </c>
      <c r="BW540" s="19"/>
    </row>
    <row r="541" spans="1:75" ht="173.25" x14ac:dyDescent="0.25">
      <c r="A541" s="11">
        <v>930</v>
      </c>
      <c r="B541" s="12" t="s">
        <v>15</v>
      </c>
      <c r="C541" s="11" t="s">
        <v>119</v>
      </c>
      <c r="D541" s="11" t="s">
        <v>754</v>
      </c>
      <c r="E541" s="11"/>
      <c r="F541" s="13" t="s">
        <v>1042</v>
      </c>
      <c r="G541" s="19">
        <f>G542</f>
        <v>403990.6</v>
      </c>
      <c r="H541" s="19">
        <f t="shared" ref="H541:BW542" si="1709">H542</f>
        <v>405715.8</v>
      </c>
      <c r="I541" s="19">
        <f t="shared" si="1709"/>
        <v>405715.8</v>
      </c>
      <c r="J541" s="19">
        <f t="shared" si="1709"/>
        <v>0</v>
      </c>
      <c r="K541" s="19">
        <f t="shared" si="1709"/>
        <v>0</v>
      </c>
      <c r="L541" s="19">
        <f t="shared" si="1709"/>
        <v>0</v>
      </c>
      <c r="M541" s="19">
        <f t="shared" si="1629"/>
        <v>403990.6</v>
      </c>
      <c r="N541" s="19">
        <f t="shared" si="1630"/>
        <v>405715.8</v>
      </c>
      <c r="O541" s="19">
        <f t="shared" si="1631"/>
        <v>405715.8</v>
      </c>
      <c r="P541" s="19">
        <f t="shared" si="1709"/>
        <v>0</v>
      </c>
      <c r="Q541" s="19">
        <f t="shared" si="1709"/>
        <v>0</v>
      </c>
      <c r="R541" s="19">
        <f t="shared" si="1709"/>
        <v>0</v>
      </c>
      <c r="S541" s="19">
        <f t="shared" si="1609"/>
        <v>403990.6</v>
      </c>
      <c r="T541" s="19">
        <f t="shared" si="1709"/>
        <v>0</v>
      </c>
      <c r="U541" s="19">
        <f t="shared" si="1709"/>
        <v>0</v>
      </c>
      <c r="V541" s="19">
        <f t="shared" si="1709"/>
        <v>0</v>
      </c>
      <c r="W541" s="19">
        <f t="shared" si="1709"/>
        <v>0</v>
      </c>
      <c r="X541" s="19">
        <f t="shared" si="1709"/>
        <v>0</v>
      </c>
      <c r="Y541" s="19">
        <f t="shared" si="1709"/>
        <v>0</v>
      </c>
      <c r="Z541" s="19">
        <f t="shared" si="1709"/>
        <v>0</v>
      </c>
      <c r="AA541" s="19">
        <f t="shared" si="1709"/>
        <v>0</v>
      </c>
      <c r="AB541" s="19">
        <f t="shared" si="1601"/>
        <v>403990.6</v>
      </c>
      <c r="AC541" s="19">
        <f t="shared" si="1602"/>
        <v>405715.8</v>
      </c>
      <c r="AD541" s="19">
        <f t="shared" si="1603"/>
        <v>405715.8</v>
      </c>
      <c r="AE541" s="19">
        <f t="shared" si="1709"/>
        <v>0</v>
      </c>
      <c r="AF541" s="19">
        <f t="shared" si="1604"/>
        <v>403990.6</v>
      </c>
      <c r="AG541" s="19">
        <f t="shared" si="1709"/>
        <v>0</v>
      </c>
      <c r="AH541" s="19">
        <f t="shared" si="1709"/>
        <v>0</v>
      </c>
      <c r="AI541" s="19">
        <f t="shared" si="1709"/>
        <v>0</v>
      </c>
      <c r="AJ541" s="19">
        <f t="shared" si="1709"/>
        <v>0</v>
      </c>
      <c r="AK541" s="19">
        <f t="shared" si="1709"/>
        <v>0</v>
      </c>
      <c r="AL541" s="19">
        <f t="shared" si="1709"/>
        <v>0</v>
      </c>
      <c r="AM541" s="19">
        <f t="shared" si="1709"/>
        <v>0</v>
      </c>
      <c r="AN541" s="19">
        <f t="shared" si="1709"/>
        <v>0</v>
      </c>
      <c r="AO541" s="19">
        <f t="shared" si="1709"/>
        <v>0</v>
      </c>
      <c r="AP541" s="19">
        <f t="shared" si="1709"/>
        <v>0</v>
      </c>
      <c r="AQ541" s="19">
        <f t="shared" si="1709"/>
        <v>0</v>
      </c>
      <c r="AR541" s="19">
        <f t="shared" si="1709"/>
        <v>0</v>
      </c>
      <c r="AS541" s="19">
        <f t="shared" si="1709"/>
        <v>0</v>
      </c>
      <c r="AT541" s="19">
        <f t="shared" si="1709"/>
        <v>0</v>
      </c>
      <c r="AU541" s="19">
        <f t="shared" si="1581"/>
        <v>403990.6</v>
      </c>
      <c r="AV541" s="19">
        <f t="shared" si="1582"/>
        <v>405715.8</v>
      </c>
      <c r="AW541" s="19">
        <f t="shared" si="1583"/>
        <v>405715.8</v>
      </c>
      <c r="AX541" s="19">
        <f t="shared" si="1709"/>
        <v>0</v>
      </c>
      <c r="AY541" s="19">
        <f t="shared" si="1709"/>
        <v>0</v>
      </c>
      <c r="AZ541" s="19">
        <f t="shared" si="1709"/>
        <v>0</v>
      </c>
      <c r="BA541" s="19">
        <f t="shared" si="1576"/>
        <v>403990.6</v>
      </c>
      <c r="BB541" s="19">
        <f t="shared" si="1577"/>
        <v>405715.8</v>
      </c>
      <c r="BC541" s="19">
        <f t="shared" si="1578"/>
        <v>405715.8</v>
      </c>
      <c r="BD541" s="19">
        <f t="shared" si="1709"/>
        <v>0</v>
      </c>
      <c r="BE541" s="19">
        <f t="shared" si="1709"/>
        <v>0</v>
      </c>
      <c r="BF541" s="19">
        <f t="shared" si="1709"/>
        <v>-1074.2</v>
      </c>
      <c r="BG541" s="19">
        <f t="shared" si="1709"/>
        <v>0</v>
      </c>
      <c r="BH541" s="19">
        <f t="shared" si="1709"/>
        <v>0</v>
      </c>
      <c r="BI541" s="19">
        <f t="shared" si="1709"/>
        <v>0</v>
      </c>
      <c r="BJ541" s="19">
        <f t="shared" si="1709"/>
        <v>0</v>
      </c>
      <c r="BK541" s="19">
        <f t="shared" si="1709"/>
        <v>-1042</v>
      </c>
      <c r="BL541" s="19">
        <f t="shared" si="1709"/>
        <v>0</v>
      </c>
      <c r="BM541" s="19">
        <f t="shared" si="1709"/>
        <v>0</v>
      </c>
      <c r="BN541" s="19">
        <f t="shared" si="1709"/>
        <v>0</v>
      </c>
      <c r="BO541" s="19">
        <f t="shared" si="1709"/>
        <v>-1042</v>
      </c>
      <c r="BP541" s="19">
        <f t="shared" si="1709"/>
        <v>0</v>
      </c>
      <c r="BQ541" s="19">
        <f t="shared" si="1709"/>
        <v>0</v>
      </c>
      <c r="BR541" s="19">
        <f t="shared" si="1688"/>
        <v>402916.39999999997</v>
      </c>
      <c r="BS541" s="19">
        <f t="shared" si="1689"/>
        <v>404673.8</v>
      </c>
      <c r="BT541" s="19">
        <f t="shared" si="1690"/>
        <v>404673.8</v>
      </c>
      <c r="BU541" s="19">
        <f t="shared" si="1709"/>
        <v>0</v>
      </c>
      <c r="BV541" s="19">
        <f t="shared" si="1613"/>
        <v>402916.39999999997</v>
      </c>
      <c r="BW541" s="19">
        <f t="shared" si="1709"/>
        <v>0</v>
      </c>
    </row>
    <row r="542" spans="1:75" ht="31.5" x14ac:dyDescent="0.25">
      <c r="A542" s="11">
        <v>930</v>
      </c>
      <c r="B542" s="12" t="s">
        <v>15</v>
      </c>
      <c r="C542" s="11" t="s">
        <v>119</v>
      </c>
      <c r="D542" s="11" t="s">
        <v>754</v>
      </c>
      <c r="E542" s="11" t="s">
        <v>77</v>
      </c>
      <c r="F542" s="13" t="s">
        <v>272</v>
      </c>
      <c r="G542" s="19">
        <f>G543</f>
        <v>403990.6</v>
      </c>
      <c r="H542" s="19">
        <f t="shared" si="1709"/>
        <v>405715.8</v>
      </c>
      <c r="I542" s="19">
        <f t="shared" si="1709"/>
        <v>405715.8</v>
      </c>
      <c r="J542" s="19">
        <f t="shared" si="1709"/>
        <v>0</v>
      </c>
      <c r="K542" s="19">
        <f t="shared" si="1709"/>
        <v>0</v>
      </c>
      <c r="L542" s="19">
        <f t="shared" si="1709"/>
        <v>0</v>
      </c>
      <c r="M542" s="19">
        <f t="shared" si="1629"/>
        <v>403990.6</v>
      </c>
      <c r="N542" s="19">
        <f t="shared" si="1630"/>
        <v>405715.8</v>
      </c>
      <c r="O542" s="19">
        <f t="shared" si="1631"/>
        <v>405715.8</v>
      </c>
      <c r="P542" s="19">
        <f t="shared" si="1709"/>
        <v>0</v>
      </c>
      <c r="Q542" s="19">
        <f t="shared" si="1709"/>
        <v>0</v>
      </c>
      <c r="R542" s="19">
        <f t="shared" si="1709"/>
        <v>0</v>
      </c>
      <c r="S542" s="19">
        <f t="shared" si="1609"/>
        <v>403990.6</v>
      </c>
      <c r="T542" s="19">
        <f t="shared" si="1709"/>
        <v>0</v>
      </c>
      <c r="U542" s="19">
        <f t="shared" si="1709"/>
        <v>0</v>
      </c>
      <c r="V542" s="19">
        <f t="shared" si="1709"/>
        <v>0</v>
      </c>
      <c r="W542" s="19">
        <f t="shared" si="1709"/>
        <v>0</v>
      </c>
      <c r="X542" s="19">
        <f t="shared" si="1709"/>
        <v>0</v>
      </c>
      <c r="Y542" s="19">
        <f t="shared" si="1709"/>
        <v>0</v>
      </c>
      <c r="Z542" s="19">
        <f t="shared" si="1709"/>
        <v>0</v>
      </c>
      <c r="AA542" s="19">
        <f t="shared" si="1709"/>
        <v>0</v>
      </c>
      <c r="AB542" s="19">
        <f t="shared" si="1601"/>
        <v>403990.6</v>
      </c>
      <c r="AC542" s="19">
        <f t="shared" si="1602"/>
        <v>405715.8</v>
      </c>
      <c r="AD542" s="19">
        <f t="shared" si="1603"/>
        <v>405715.8</v>
      </c>
      <c r="AE542" s="19">
        <f t="shared" si="1709"/>
        <v>0</v>
      </c>
      <c r="AF542" s="19">
        <f t="shared" si="1604"/>
        <v>403990.6</v>
      </c>
      <c r="AG542" s="19">
        <f t="shared" si="1709"/>
        <v>0</v>
      </c>
      <c r="AH542" s="19">
        <f t="shared" si="1709"/>
        <v>0</v>
      </c>
      <c r="AI542" s="19">
        <f t="shared" si="1709"/>
        <v>0</v>
      </c>
      <c r="AJ542" s="19">
        <f t="shared" si="1709"/>
        <v>0</v>
      </c>
      <c r="AK542" s="19">
        <f t="shared" si="1709"/>
        <v>0</v>
      </c>
      <c r="AL542" s="19">
        <f t="shared" si="1709"/>
        <v>0</v>
      </c>
      <c r="AM542" s="19">
        <f t="shared" si="1709"/>
        <v>0</v>
      </c>
      <c r="AN542" s="19">
        <f t="shared" si="1709"/>
        <v>0</v>
      </c>
      <c r="AO542" s="19">
        <f t="shared" si="1709"/>
        <v>0</v>
      </c>
      <c r="AP542" s="19">
        <f t="shared" si="1709"/>
        <v>0</v>
      </c>
      <c r="AQ542" s="19">
        <f t="shared" si="1709"/>
        <v>0</v>
      </c>
      <c r="AR542" s="19">
        <f t="shared" si="1709"/>
        <v>0</v>
      </c>
      <c r="AS542" s="19">
        <f t="shared" si="1709"/>
        <v>0</v>
      </c>
      <c r="AT542" s="19">
        <f t="shared" si="1709"/>
        <v>0</v>
      </c>
      <c r="AU542" s="19">
        <f t="shared" si="1581"/>
        <v>403990.6</v>
      </c>
      <c r="AV542" s="19">
        <f t="shared" si="1582"/>
        <v>405715.8</v>
      </c>
      <c r="AW542" s="19">
        <f t="shared" si="1583"/>
        <v>405715.8</v>
      </c>
      <c r="AX542" s="19">
        <f t="shared" si="1709"/>
        <v>0</v>
      </c>
      <c r="AY542" s="19">
        <f t="shared" si="1709"/>
        <v>0</v>
      </c>
      <c r="AZ542" s="19">
        <f t="shared" si="1709"/>
        <v>0</v>
      </c>
      <c r="BA542" s="19">
        <f t="shared" si="1576"/>
        <v>403990.6</v>
      </c>
      <c r="BB542" s="19">
        <f t="shared" si="1577"/>
        <v>405715.8</v>
      </c>
      <c r="BC542" s="19">
        <f t="shared" si="1578"/>
        <v>405715.8</v>
      </c>
      <c r="BD542" s="19">
        <f t="shared" si="1709"/>
        <v>0</v>
      </c>
      <c r="BE542" s="19">
        <f t="shared" si="1709"/>
        <v>0</v>
      </c>
      <c r="BF542" s="19">
        <f t="shared" si="1709"/>
        <v>-1074.2</v>
      </c>
      <c r="BG542" s="19">
        <f t="shared" si="1709"/>
        <v>0</v>
      </c>
      <c r="BH542" s="19">
        <f t="shared" si="1709"/>
        <v>0</v>
      </c>
      <c r="BI542" s="19">
        <f t="shared" si="1709"/>
        <v>0</v>
      </c>
      <c r="BJ542" s="19">
        <f t="shared" si="1709"/>
        <v>0</v>
      </c>
      <c r="BK542" s="19">
        <f t="shared" si="1709"/>
        <v>-1042</v>
      </c>
      <c r="BL542" s="19">
        <f t="shared" si="1709"/>
        <v>0</v>
      </c>
      <c r="BM542" s="19">
        <f t="shared" si="1709"/>
        <v>0</v>
      </c>
      <c r="BN542" s="19">
        <f t="shared" si="1709"/>
        <v>0</v>
      </c>
      <c r="BO542" s="19">
        <f t="shared" si="1709"/>
        <v>-1042</v>
      </c>
      <c r="BP542" s="19">
        <f t="shared" si="1709"/>
        <v>0</v>
      </c>
      <c r="BQ542" s="19">
        <f t="shared" si="1709"/>
        <v>0</v>
      </c>
      <c r="BR542" s="19">
        <f t="shared" si="1688"/>
        <v>402916.39999999997</v>
      </c>
      <c r="BS542" s="19">
        <f t="shared" si="1689"/>
        <v>404673.8</v>
      </c>
      <c r="BT542" s="19">
        <f t="shared" si="1690"/>
        <v>404673.8</v>
      </c>
      <c r="BU542" s="19">
        <f t="shared" si="1709"/>
        <v>0</v>
      </c>
      <c r="BV542" s="19">
        <f t="shared" si="1613"/>
        <v>402916.39999999997</v>
      </c>
      <c r="BW542" s="19">
        <f t="shared" si="1709"/>
        <v>0</v>
      </c>
    </row>
    <row r="543" spans="1:75" x14ac:dyDescent="0.25">
      <c r="A543" s="11">
        <v>930</v>
      </c>
      <c r="B543" s="12" t="s">
        <v>15</v>
      </c>
      <c r="C543" s="11" t="s">
        <v>119</v>
      </c>
      <c r="D543" s="11" t="s">
        <v>754</v>
      </c>
      <c r="E543" s="11" t="s">
        <v>701</v>
      </c>
      <c r="F543" s="13" t="s">
        <v>264</v>
      </c>
      <c r="G543" s="19">
        <v>403990.6</v>
      </c>
      <c r="H543" s="19">
        <v>405715.8</v>
      </c>
      <c r="I543" s="19">
        <v>405715.8</v>
      </c>
      <c r="J543" s="19"/>
      <c r="K543" s="19"/>
      <c r="L543" s="19"/>
      <c r="M543" s="19">
        <f t="shared" si="1629"/>
        <v>403990.6</v>
      </c>
      <c r="N543" s="19">
        <f t="shared" si="1630"/>
        <v>405715.8</v>
      </c>
      <c r="O543" s="19">
        <f t="shared" si="1631"/>
        <v>405715.8</v>
      </c>
      <c r="P543" s="19"/>
      <c r="Q543" s="19"/>
      <c r="R543" s="19"/>
      <c r="S543" s="19">
        <f t="shared" si="1609"/>
        <v>403990.6</v>
      </c>
      <c r="T543" s="19"/>
      <c r="U543" s="19"/>
      <c r="V543" s="19"/>
      <c r="W543" s="19"/>
      <c r="X543" s="19"/>
      <c r="Y543" s="19"/>
      <c r="Z543" s="19"/>
      <c r="AA543" s="19"/>
      <c r="AB543" s="19">
        <f t="shared" si="1601"/>
        <v>403990.6</v>
      </c>
      <c r="AC543" s="19">
        <f t="shared" si="1602"/>
        <v>405715.8</v>
      </c>
      <c r="AD543" s="19">
        <f t="shared" si="1603"/>
        <v>405715.8</v>
      </c>
      <c r="AE543" s="19"/>
      <c r="AF543" s="19">
        <f t="shared" si="1604"/>
        <v>403990.6</v>
      </c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>
        <f t="shared" si="1581"/>
        <v>403990.6</v>
      </c>
      <c r="AV543" s="19">
        <f t="shared" si="1582"/>
        <v>405715.8</v>
      </c>
      <c r="AW543" s="19">
        <f t="shared" si="1583"/>
        <v>405715.8</v>
      </c>
      <c r="AX543" s="19"/>
      <c r="AY543" s="19"/>
      <c r="AZ543" s="19"/>
      <c r="BA543" s="19">
        <f t="shared" si="1576"/>
        <v>403990.6</v>
      </c>
      <c r="BB543" s="19">
        <f t="shared" si="1577"/>
        <v>405715.8</v>
      </c>
      <c r="BC543" s="19">
        <f t="shared" si="1578"/>
        <v>405715.8</v>
      </c>
      <c r="BD543" s="19"/>
      <c r="BE543" s="19"/>
      <c r="BF543" s="19">
        <v>-1074.2</v>
      </c>
      <c r="BG543" s="19"/>
      <c r="BH543" s="19"/>
      <c r="BI543" s="19"/>
      <c r="BJ543" s="19"/>
      <c r="BK543" s="19">
        <v>-1042</v>
      </c>
      <c r="BL543" s="19"/>
      <c r="BM543" s="19"/>
      <c r="BN543" s="19"/>
      <c r="BO543" s="19">
        <v>-1042</v>
      </c>
      <c r="BP543" s="19"/>
      <c r="BQ543" s="19"/>
      <c r="BR543" s="19">
        <f t="shared" si="1688"/>
        <v>402916.39999999997</v>
      </c>
      <c r="BS543" s="19">
        <f t="shared" si="1689"/>
        <v>404673.8</v>
      </c>
      <c r="BT543" s="19">
        <f t="shared" si="1690"/>
        <v>404673.8</v>
      </c>
      <c r="BU543" s="19"/>
      <c r="BV543" s="19">
        <f t="shared" si="1613"/>
        <v>402916.39999999997</v>
      </c>
      <c r="BW543" s="19"/>
    </row>
    <row r="544" spans="1:75" ht="47.25" x14ac:dyDescent="0.25">
      <c r="A544" s="11">
        <v>930</v>
      </c>
      <c r="B544" s="12" t="s">
        <v>15</v>
      </c>
      <c r="C544" s="11" t="s">
        <v>119</v>
      </c>
      <c r="D544" s="11" t="s">
        <v>757</v>
      </c>
      <c r="E544" s="11"/>
      <c r="F544" s="13" t="s">
        <v>1051</v>
      </c>
      <c r="G544" s="19">
        <f>G545</f>
        <v>126652.7</v>
      </c>
      <c r="H544" s="19">
        <f t="shared" ref="H544:BW544" si="1710">H545</f>
        <v>130734.1</v>
      </c>
      <c r="I544" s="19">
        <f t="shared" si="1710"/>
        <v>133984.29999999999</v>
      </c>
      <c r="J544" s="19">
        <f t="shared" si="1710"/>
        <v>0</v>
      </c>
      <c r="K544" s="19">
        <f t="shared" si="1710"/>
        <v>0</v>
      </c>
      <c r="L544" s="19">
        <f t="shared" si="1710"/>
        <v>0</v>
      </c>
      <c r="M544" s="19">
        <f t="shared" si="1629"/>
        <v>126652.7</v>
      </c>
      <c r="N544" s="19">
        <f t="shared" si="1630"/>
        <v>130734.1</v>
      </c>
      <c r="O544" s="19">
        <f t="shared" si="1631"/>
        <v>133984.29999999999</v>
      </c>
      <c r="P544" s="19">
        <f t="shared" si="1710"/>
        <v>0</v>
      </c>
      <c r="Q544" s="19">
        <f t="shared" si="1710"/>
        <v>0</v>
      </c>
      <c r="R544" s="19">
        <f t="shared" si="1710"/>
        <v>0</v>
      </c>
      <c r="S544" s="19">
        <f t="shared" si="1609"/>
        <v>126652.7</v>
      </c>
      <c r="T544" s="19">
        <f t="shared" si="1710"/>
        <v>0</v>
      </c>
      <c r="U544" s="19">
        <f t="shared" si="1710"/>
        <v>0</v>
      </c>
      <c r="V544" s="19">
        <f t="shared" si="1710"/>
        <v>0</v>
      </c>
      <c r="W544" s="19">
        <f t="shared" si="1710"/>
        <v>0</v>
      </c>
      <c r="X544" s="19">
        <f t="shared" si="1710"/>
        <v>0</v>
      </c>
      <c r="Y544" s="19">
        <f t="shared" si="1710"/>
        <v>0</v>
      </c>
      <c r="Z544" s="19">
        <f t="shared" si="1710"/>
        <v>0</v>
      </c>
      <c r="AA544" s="19">
        <f t="shared" si="1710"/>
        <v>0</v>
      </c>
      <c r="AB544" s="19">
        <f t="shared" si="1601"/>
        <v>126652.7</v>
      </c>
      <c r="AC544" s="19">
        <f t="shared" si="1602"/>
        <v>130734.1</v>
      </c>
      <c r="AD544" s="19">
        <f t="shared" si="1603"/>
        <v>133984.29999999999</v>
      </c>
      <c r="AE544" s="19">
        <f t="shared" si="1710"/>
        <v>0</v>
      </c>
      <c r="AF544" s="19">
        <f t="shared" si="1604"/>
        <v>126652.7</v>
      </c>
      <c r="AG544" s="19">
        <f t="shared" si="1710"/>
        <v>0</v>
      </c>
      <c r="AH544" s="19">
        <f t="shared" si="1710"/>
        <v>0</v>
      </c>
      <c r="AI544" s="19">
        <f t="shared" si="1710"/>
        <v>0</v>
      </c>
      <c r="AJ544" s="19">
        <f t="shared" si="1710"/>
        <v>0</v>
      </c>
      <c r="AK544" s="19">
        <f t="shared" si="1710"/>
        <v>0</v>
      </c>
      <c r="AL544" s="19">
        <f t="shared" si="1710"/>
        <v>0</v>
      </c>
      <c r="AM544" s="19">
        <f t="shared" si="1710"/>
        <v>0</v>
      </c>
      <c r="AN544" s="19">
        <f t="shared" si="1710"/>
        <v>0</v>
      </c>
      <c r="AO544" s="19">
        <f t="shared" si="1710"/>
        <v>0</v>
      </c>
      <c r="AP544" s="19">
        <f t="shared" si="1710"/>
        <v>0</v>
      </c>
      <c r="AQ544" s="19">
        <f t="shared" si="1710"/>
        <v>0</v>
      </c>
      <c r="AR544" s="19">
        <f t="shared" si="1710"/>
        <v>0</v>
      </c>
      <c r="AS544" s="19">
        <f t="shared" si="1710"/>
        <v>0</v>
      </c>
      <c r="AT544" s="19">
        <f t="shared" si="1710"/>
        <v>0</v>
      </c>
      <c r="AU544" s="19">
        <f t="shared" si="1581"/>
        <v>126652.7</v>
      </c>
      <c r="AV544" s="19">
        <f t="shared" si="1582"/>
        <v>130734.1</v>
      </c>
      <c r="AW544" s="19">
        <f t="shared" si="1583"/>
        <v>133984.29999999999</v>
      </c>
      <c r="AX544" s="19">
        <f t="shared" si="1710"/>
        <v>0</v>
      </c>
      <c r="AY544" s="19">
        <f t="shared" si="1710"/>
        <v>0</v>
      </c>
      <c r="AZ544" s="19">
        <f t="shared" si="1710"/>
        <v>0</v>
      </c>
      <c r="BA544" s="19">
        <f t="shared" si="1576"/>
        <v>126652.7</v>
      </c>
      <c r="BB544" s="19">
        <f t="shared" si="1577"/>
        <v>130734.1</v>
      </c>
      <c r="BC544" s="19">
        <f t="shared" si="1578"/>
        <v>133984.29999999999</v>
      </c>
      <c r="BD544" s="19">
        <f t="shared" si="1710"/>
        <v>0</v>
      </c>
      <c r="BE544" s="19">
        <f t="shared" si="1710"/>
        <v>0</v>
      </c>
      <c r="BF544" s="19">
        <f t="shared" si="1710"/>
        <v>0</v>
      </c>
      <c r="BG544" s="19">
        <f t="shared" si="1710"/>
        <v>0</v>
      </c>
      <c r="BH544" s="19">
        <f t="shared" si="1710"/>
        <v>0</v>
      </c>
      <c r="BI544" s="19">
        <f t="shared" si="1710"/>
        <v>0</v>
      </c>
      <c r="BJ544" s="19">
        <f t="shared" si="1710"/>
        <v>0</v>
      </c>
      <c r="BK544" s="19">
        <f t="shared" si="1710"/>
        <v>0</v>
      </c>
      <c r="BL544" s="19">
        <f t="shared" si="1710"/>
        <v>0</v>
      </c>
      <c r="BM544" s="19">
        <f t="shared" si="1710"/>
        <v>0</v>
      </c>
      <c r="BN544" s="19">
        <f t="shared" si="1710"/>
        <v>0</v>
      </c>
      <c r="BO544" s="19">
        <f t="shared" si="1710"/>
        <v>0</v>
      </c>
      <c r="BP544" s="19">
        <f t="shared" si="1710"/>
        <v>0</v>
      </c>
      <c r="BQ544" s="19">
        <f t="shared" si="1710"/>
        <v>0</v>
      </c>
      <c r="BR544" s="19">
        <f t="shared" si="1688"/>
        <v>126652.7</v>
      </c>
      <c r="BS544" s="19">
        <f t="shared" si="1689"/>
        <v>130734.1</v>
      </c>
      <c r="BT544" s="19">
        <f t="shared" si="1690"/>
        <v>133984.29999999999</v>
      </c>
      <c r="BU544" s="19">
        <f t="shared" si="1710"/>
        <v>0</v>
      </c>
      <c r="BV544" s="19">
        <f t="shared" si="1613"/>
        <v>126652.7</v>
      </c>
      <c r="BW544" s="19">
        <f t="shared" si="1710"/>
        <v>0</v>
      </c>
    </row>
    <row r="545" spans="1:75" ht="31.5" x14ac:dyDescent="0.25">
      <c r="A545" s="11">
        <v>930</v>
      </c>
      <c r="B545" s="12" t="s">
        <v>15</v>
      </c>
      <c r="C545" s="11" t="s">
        <v>119</v>
      </c>
      <c r="D545" s="11" t="s">
        <v>757</v>
      </c>
      <c r="E545" s="11" t="s">
        <v>77</v>
      </c>
      <c r="F545" s="13" t="s">
        <v>272</v>
      </c>
      <c r="G545" s="19">
        <f>G546+G547</f>
        <v>126652.7</v>
      </c>
      <c r="H545" s="19">
        <f t="shared" ref="H545:L545" si="1711">H546+H547</f>
        <v>130734.1</v>
      </c>
      <c r="I545" s="19">
        <f t="shared" si="1711"/>
        <v>133984.29999999999</v>
      </c>
      <c r="J545" s="19">
        <f t="shared" si="1711"/>
        <v>0</v>
      </c>
      <c r="K545" s="19">
        <f t="shared" si="1711"/>
        <v>0</v>
      </c>
      <c r="L545" s="19">
        <f t="shared" si="1711"/>
        <v>0</v>
      </c>
      <c r="M545" s="19">
        <f t="shared" si="1629"/>
        <v>126652.7</v>
      </c>
      <c r="N545" s="19">
        <f t="shared" si="1630"/>
        <v>130734.1</v>
      </c>
      <c r="O545" s="19">
        <f t="shared" si="1631"/>
        <v>133984.29999999999</v>
      </c>
      <c r="P545" s="19">
        <f t="shared" ref="P545" si="1712">P546+P547</f>
        <v>0</v>
      </c>
      <c r="Q545" s="19">
        <f t="shared" ref="Q545:R545" si="1713">Q546+Q547</f>
        <v>0</v>
      </c>
      <c r="R545" s="19">
        <f t="shared" si="1713"/>
        <v>0</v>
      </c>
      <c r="S545" s="19">
        <f t="shared" si="1609"/>
        <v>126652.7</v>
      </c>
      <c r="T545" s="19">
        <f t="shared" ref="T545:U545" si="1714">T546+T547</f>
        <v>0</v>
      </c>
      <c r="U545" s="19">
        <f t="shared" si="1714"/>
        <v>0</v>
      </c>
      <c r="V545" s="19">
        <f t="shared" ref="V545:X545" si="1715">V546+V547</f>
        <v>0</v>
      </c>
      <c r="W545" s="19">
        <f t="shared" si="1715"/>
        <v>0</v>
      </c>
      <c r="X545" s="19">
        <f t="shared" si="1715"/>
        <v>0</v>
      </c>
      <c r="Y545" s="19">
        <f t="shared" ref="Y545:AA545" si="1716">Y546+Y547</f>
        <v>0</v>
      </c>
      <c r="Z545" s="19">
        <f t="shared" si="1716"/>
        <v>0</v>
      </c>
      <c r="AA545" s="19">
        <f t="shared" si="1716"/>
        <v>0</v>
      </c>
      <c r="AB545" s="19">
        <f t="shared" si="1601"/>
        <v>126652.7</v>
      </c>
      <c r="AC545" s="19">
        <f t="shared" si="1602"/>
        <v>130734.1</v>
      </c>
      <c r="AD545" s="19">
        <f t="shared" si="1603"/>
        <v>133984.29999999999</v>
      </c>
      <c r="AE545" s="19">
        <f t="shared" ref="AE545:BW545" si="1717">AE546+AE547</f>
        <v>0</v>
      </c>
      <c r="AF545" s="19">
        <f t="shared" si="1604"/>
        <v>126652.7</v>
      </c>
      <c r="AG545" s="19">
        <f t="shared" ref="AG545" si="1718">AG546+AG547</f>
        <v>0</v>
      </c>
      <c r="AH545" s="19">
        <f t="shared" ref="AH545:AJ545" si="1719">AH546+AH547</f>
        <v>0</v>
      </c>
      <c r="AI545" s="19">
        <f t="shared" si="1719"/>
        <v>0</v>
      </c>
      <c r="AJ545" s="19">
        <f t="shared" si="1719"/>
        <v>0</v>
      </c>
      <c r="AK545" s="19">
        <f t="shared" ref="AK545:AL545" si="1720">AK546+AK547</f>
        <v>0</v>
      </c>
      <c r="AL545" s="19">
        <f t="shared" si="1720"/>
        <v>0</v>
      </c>
      <c r="AM545" s="19">
        <f t="shared" ref="AM545:AR545" si="1721">AM546+AM547</f>
        <v>0</v>
      </c>
      <c r="AN545" s="19">
        <f t="shared" si="1721"/>
        <v>0</v>
      </c>
      <c r="AO545" s="19">
        <f t="shared" si="1721"/>
        <v>0</v>
      </c>
      <c r="AP545" s="19">
        <f t="shared" si="1721"/>
        <v>0</v>
      </c>
      <c r="AQ545" s="19">
        <f t="shared" si="1721"/>
        <v>0</v>
      </c>
      <c r="AR545" s="19">
        <f t="shared" si="1721"/>
        <v>0</v>
      </c>
      <c r="AS545" s="19">
        <f t="shared" ref="AS545:AT545" si="1722">AS546+AS547</f>
        <v>0</v>
      </c>
      <c r="AT545" s="19">
        <f t="shared" si="1722"/>
        <v>0</v>
      </c>
      <c r="AU545" s="19">
        <f t="shared" si="1581"/>
        <v>126652.7</v>
      </c>
      <c r="AV545" s="19">
        <f t="shared" si="1582"/>
        <v>130734.1</v>
      </c>
      <c r="AW545" s="19">
        <f t="shared" si="1583"/>
        <v>133984.29999999999</v>
      </c>
      <c r="AX545" s="19">
        <f t="shared" ref="AX545:AZ545" si="1723">AX546+AX547</f>
        <v>0</v>
      </c>
      <c r="AY545" s="19">
        <f t="shared" si="1723"/>
        <v>0</v>
      </c>
      <c r="AZ545" s="19">
        <f t="shared" si="1723"/>
        <v>0</v>
      </c>
      <c r="BA545" s="19">
        <f t="shared" ref="BA545:BA608" si="1724">AU545+AX545</f>
        <v>126652.7</v>
      </c>
      <c r="BB545" s="19">
        <f t="shared" ref="BB545:BB608" si="1725">AV545+AY545</f>
        <v>130734.1</v>
      </c>
      <c r="BC545" s="19">
        <f t="shared" ref="BC545:BC608" si="1726">AW545+AZ545</f>
        <v>133984.29999999999</v>
      </c>
      <c r="BD545" s="19">
        <f t="shared" ref="BD545:BO545" si="1727">BD546+BD547</f>
        <v>0</v>
      </c>
      <c r="BE545" s="19">
        <f t="shared" si="1727"/>
        <v>0</v>
      </c>
      <c r="BF545" s="19">
        <f t="shared" si="1727"/>
        <v>0</v>
      </c>
      <c r="BG545" s="19">
        <f t="shared" si="1727"/>
        <v>0</v>
      </c>
      <c r="BH545" s="19">
        <f t="shared" si="1727"/>
        <v>0</v>
      </c>
      <c r="BI545" s="19">
        <f t="shared" ref="BI545" si="1728">BI546+BI547</f>
        <v>0</v>
      </c>
      <c r="BJ545" s="19">
        <f t="shared" si="1727"/>
        <v>0</v>
      </c>
      <c r="BK545" s="19">
        <f t="shared" si="1727"/>
        <v>0</v>
      </c>
      <c r="BL545" s="19">
        <f t="shared" si="1727"/>
        <v>0</v>
      </c>
      <c r="BM545" s="19">
        <f t="shared" si="1727"/>
        <v>0</v>
      </c>
      <c r="BN545" s="19">
        <f t="shared" si="1727"/>
        <v>0</v>
      </c>
      <c r="BO545" s="19">
        <f t="shared" si="1727"/>
        <v>0</v>
      </c>
      <c r="BP545" s="19">
        <f t="shared" ref="BP545:BQ545" si="1729">BP546+BP547</f>
        <v>0</v>
      </c>
      <c r="BQ545" s="19">
        <f t="shared" si="1729"/>
        <v>0</v>
      </c>
      <c r="BR545" s="19">
        <f t="shared" si="1688"/>
        <v>126652.7</v>
      </c>
      <c r="BS545" s="19">
        <f t="shared" si="1689"/>
        <v>130734.1</v>
      </c>
      <c r="BT545" s="19">
        <f t="shared" si="1690"/>
        <v>133984.29999999999</v>
      </c>
      <c r="BU545" s="19">
        <f t="shared" ref="BU545" si="1730">BU546+BU547</f>
        <v>0</v>
      </c>
      <c r="BV545" s="19">
        <f t="shared" si="1613"/>
        <v>126652.7</v>
      </c>
      <c r="BW545" s="19">
        <f t="shared" si="1717"/>
        <v>0</v>
      </c>
    </row>
    <row r="546" spans="1:75" x14ac:dyDescent="0.25">
      <c r="A546" s="11">
        <v>930</v>
      </c>
      <c r="B546" s="12" t="s">
        <v>15</v>
      </c>
      <c r="C546" s="11" t="s">
        <v>119</v>
      </c>
      <c r="D546" s="11" t="s">
        <v>757</v>
      </c>
      <c r="E546" s="11" t="s">
        <v>701</v>
      </c>
      <c r="F546" s="13" t="s">
        <v>264</v>
      </c>
      <c r="G546" s="19">
        <v>21861</v>
      </c>
      <c r="H546" s="19">
        <v>22560</v>
      </c>
      <c r="I546" s="19">
        <v>23124</v>
      </c>
      <c r="J546" s="19"/>
      <c r="K546" s="19"/>
      <c r="L546" s="19"/>
      <c r="M546" s="19">
        <f t="shared" si="1629"/>
        <v>21861</v>
      </c>
      <c r="N546" s="19">
        <f t="shared" si="1630"/>
        <v>22560</v>
      </c>
      <c r="O546" s="19">
        <f t="shared" si="1631"/>
        <v>23124</v>
      </c>
      <c r="P546" s="19"/>
      <c r="Q546" s="19"/>
      <c r="R546" s="19"/>
      <c r="S546" s="19">
        <f t="shared" si="1609"/>
        <v>21861</v>
      </c>
      <c r="T546" s="19"/>
      <c r="U546" s="19"/>
      <c r="V546" s="19"/>
      <c r="W546" s="19"/>
      <c r="X546" s="19"/>
      <c r="Y546" s="19"/>
      <c r="Z546" s="19"/>
      <c r="AA546" s="19"/>
      <c r="AB546" s="19">
        <f t="shared" si="1601"/>
        <v>21861</v>
      </c>
      <c r="AC546" s="19">
        <f t="shared" si="1602"/>
        <v>22560</v>
      </c>
      <c r="AD546" s="19">
        <f t="shared" si="1603"/>
        <v>23124</v>
      </c>
      <c r="AE546" s="19"/>
      <c r="AF546" s="19">
        <f t="shared" si="1604"/>
        <v>21861</v>
      </c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>
        <f t="shared" ref="AU546:AU609" si="1731">AF546+AG546+AH546+AI546+AJ546+AK546+AL546+AM546+AN546</f>
        <v>21861</v>
      </c>
      <c r="AV546" s="19">
        <f t="shared" ref="AV546:AV609" si="1732">AC546+AO546+AP546+AQ546</f>
        <v>22560</v>
      </c>
      <c r="AW546" s="19">
        <f t="shared" ref="AW546:AW609" si="1733">AD546+AR546+AS546+AT546</f>
        <v>23124</v>
      </c>
      <c r="AX546" s="19"/>
      <c r="AY546" s="19"/>
      <c r="AZ546" s="19"/>
      <c r="BA546" s="19">
        <f t="shared" si="1724"/>
        <v>21861</v>
      </c>
      <c r="BB546" s="19">
        <f t="shared" si="1725"/>
        <v>22560</v>
      </c>
      <c r="BC546" s="19">
        <f t="shared" si="1726"/>
        <v>23124</v>
      </c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>
        <f t="shared" si="1688"/>
        <v>21861</v>
      </c>
      <c r="BS546" s="19">
        <f t="shared" si="1689"/>
        <v>22560</v>
      </c>
      <c r="BT546" s="19">
        <f t="shared" si="1690"/>
        <v>23124</v>
      </c>
      <c r="BU546" s="19"/>
      <c r="BV546" s="19">
        <f t="shared" si="1613"/>
        <v>21861</v>
      </c>
      <c r="BW546" s="19"/>
    </row>
    <row r="547" spans="1:75" x14ac:dyDescent="0.25">
      <c r="A547" s="11">
        <v>930</v>
      </c>
      <c r="B547" s="12" t="s">
        <v>15</v>
      </c>
      <c r="C547" s="11" t="s">
        <v>119</v>
      </c>
      <c r="D547" s="11" t="s">
        <v>757</v>
      </c>
      <c r="E547" s="11" t="s">
        <v>675</v>
      </c>
      <c r="F547" s="13" t="s">
        <v>265</v>
      </c>
      <c r="G547" s="19">
        <v>104791.7</v>
      </c>
      <c r="H547" s="19">
        <v>108174.1</v>
      </c>
      <c r="I547" s="19">
        <v>110860.3</v>
      </c>
      <c r="J547" s="19"/>
      <c r="K547" s="19"/>
      <c r="L547" s="19"/>
      <c r="M547" s="19">
        <f t="shared" si="1629"/>
        <v>104791.7</v>
      </c>
      <c r="N547" s="19">
        <f t="shared" si="1630"/>
        <v>108174.1</v>
      </c>
      <c r="O547" s="19">
        <f t="shared" si="1631"/>
        <v>110860.3</v>
      </c>
      <c r="P547" s="19"/>
      <c r="Q547" s="19"/>
      <c r="R547" s="19"/>
      <c r="S547" s="19">
        <f t="shared" si="1609"/>
        <v>104791.7</v>
      </c>
      <c r="T547" s="19"/>
      <c r="U547" s="19"/>
      <c r="V547" s="19"/>
      <c r="W547" s="19"/>
      <c r="X547" s="19"/>
      <c r="Y547" s="19"/>
      <c r="Z547" s="19"/>
      <c r="AA547" s="19"/>
      <c r="AB547" s="19">
        <f t="shared" si="1601"/>
        <v>104791.7</v>
      </c>
      <c r="AC547" s="19">
        <f t="shared" si="1602"/>
        <v>108174.1</v>
      </c>
      <c r="AD547" s="19">
        <f t="shared" si="1603"/>
        <v>110860.3</v>
      </c>
      <c r="AE547" s="19"/>
      <c r="AF547" s="19">
        <f t="shared" si="1604"/>
        <v>104791.7</v>
      </c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>
        <f t="shared" si="1731"/>
        <v>104791.7</v>
      </c>
      <c r="AV547" s="19">
        <f t="shared" si="1732"/>
        <v>108174.1</v>
      </c>
      <c r="AW547" s="19">
        <f t="shared" si="1733"/>
        <v>110860.3</v>
      </c>
      <c r="AX547" s="19"/>
      <c r="AY547" s="19"/>
      <c r="AZ547" s="19"/>
      <c r="BA547" s="19">
        <f t="shared" si="1724"/>
        <v>104791.7</v>
      </c>
      <c r="BB547" s="19">
        <f t="shared" si="1725"/>
        <v>108174.1</v>
      </c>
      <c r="BC547" s="19">
        <f t="shared" si="1726"/>
        <v>110860.3</v>
      </c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>
        <f t="shared" si="1688"/>
        <v>104791.7</v>
      </c>
      <c r="BS547" s="19">
        <f t="shared" si="1689"/>
        <v>108174.1</v>
      </c>
      <c r="BT547" s="19">
        <f t="shared" si="1690"/>
        <v>110860.3</v>
      </c>
      <c r="BU547" s="19"/>
      <c r="BV547" s="19">
        <f t="shared" si="1613"/>
        <v>104791.7</v>
      </c>
      <c r="BW547" s="19"/>
    </row>
    <row r="548" spans="1:75" ht="47.25" x14ac:dyDescent="0.25">
      <c r="A548" s="11">
        <v>930</v>
      </c>
      <c r="B548" s="12" t="s">
        <v>15</v>
      </c>
      <c r="C548" s="11" t="s">
        <v>119</v>
      </c>
      <c r="D548" s="11" t="s">
        <v>755</v>
      </c>
      <c r="E548" s="11"/>
      <c r="F548" s="13" t="s">
        <v>864</v>
      </c>
      <c r="G548" s="19">
        <f>G549</f>
        <v>120717</v>
      </c>
      <c r="H548" s="19">
        <f t="shared" ref="H548:BW548" si="1734">H549</f>
        <v>116279.6</v>
      </c>
      <c r="I548" s="19">
        <f t="shared" si="1734"/>
        <v>110422.9</v>
      </c>
      <c r="J548" s="19">
        <f t="shared" si="1734"/>
        <v>0</v>
      </c>
      <c r="K548" s="19">
        <f t="shared" si="1734"/>
        <v>0</v>
      </c>
      <c r="L548" s="19">
        <f t="shared" si="1734"/>
        <v>0</v>
      </c>
      <c r="M548" s="19">
        <f t="shared" si="1629"/>
        <v>120717</v>
      </c>
      <c r="N548" s="19">
        <f t="shared" si="1630"/>
        <v>116279.6</v>
      </c>
      <c r="O548" s="19">
        <f t="shared" si="1631"/>
        <v>110422.9</v>
      </c>
      <c r="P548" s="19">
        <f t="shared" si="1734"/>
        <v>0</v>
      </c>
      <c r="Q548" s="19">
        <f t="shared" si="1734"/>
        <v>0</v>
      </c>
      <c r="R548" s="19">
        <f t="shared" si="1734"/>
        <v>0</v>
      </c>
      <c r="S548" s="19">
        <f t="shared" si="1609"/>
        <v>120717</v>
      </c>
      <c r="T548" s="19">
        <f t="shared" si="1734"/>
        <v>0</v>
      </c>
      <c r="U548" s="19">
        <f t="shared" si="1734"/>
        <v>0</v>
      </c>
      <c r="V548" s="19">
        <f t="shared" si="1734"/>
        <v>0</v>
      </c>
      <c r="W548" s="19">
        <f t="shared" si="1734"/>
        <v>0</v>
      </c>
      <c r="X548" s="19">
        <f t="shared" si="1734"/>
        <v>0</v>
      </c>
      <c r="Y548" s="19">
        <f t="shared" si="1734"/>
        <v>0</v>
      </c>
      <c r="Z548" s="19">
        <f t="shared" si="1734"/>
        <v>0</v>
      </c>
      <c r="AA548" s="19">
        <f t="shared" si="1734"/>
        <v>0</v>
      </c>
      <c r="AB548" s="19">
        <f t="shared" si="1601"/>
        <v>120717</v>
      </c>
      <c r="AC548" s="19">
        <f t="shared" si="1602"/>
        <v>116279.6</v>
      </c>
      <c r="AD548" s="19">
        <f t="shared" si="1603"/>
        <v>110422.9</v>
      </c>
      <c r="AE548" s="19">
        <f t="shared" si="1734"/>
        <v>0</v>
      </c>
      <c r="AF548" s="19">
        <f t="shared" si="1604"/>
        <v>120717</v>
      </c>
      <c r="AG548" s="19">
        <f t="shared" si="1734"/>
        <v>0</v>
      </c>
      <c r="AH548" s="19">
        <f t="shared" si="1734"/>
        <v>0</v>
      </c>
      <c r="AI548" s="19">
        <f t="shared" si="1734"/>
        <v>0</v>
      </c>
      <c r="AJ548" s="19">
        <f t="shared" si="1734"/>
        <v>0</v>
      </c>
      <c r="AK548" s="19">
        <f t="shared" si="1734"/>
        <v>0</v>
      </c>
      <c r="AL548" s="19">
        <f t="shared" si="1734"/>
        <v>0</v>
      </c>
      <c r="AM548" s="19">
        <f t="shared" si="1734"/>
        <v>0</v>
      </c>
      <c r="AN548" s="19">
        <f t="shared" si="1734"/>
        <v>0</v>
      </c>
      <c r="AO548" s="19">
        <f t="shared" si="1734"/>
        <v>0</v>
      </c>
      <c r="AP548" s="19">
        <f t="shared" si="1734"/>
        <v>0</v>
      </c>
      <c r="AQ548" s="19">
        <f t="shared" si="1734"/>
        <v>0</v>
      </c>
      <c r="AR548" s="19">
        <f t="shared" si="1734"/>
        <v>0</v>
      </c>
      <c r="AS548" s="19">
        <f t="shared" si="1734"/>
        <v>0</v>
      </c>
      <c r="AT548" s="19">
        <f t="shared" si="1734"/>
        <v>0</v>
      </c>
      <c r="AU548" s="19">
        <f t="shared" si="1731"/>
        <v>120717</v>
      </c>
      <c r="AV548" s="19">
        <f t="shared" si="1732"/>
        <v>116279.6</v>
      </c>
      <c r="AW548" s="19">
        <f t="shared" si="1733"/>
        <v>110422.9</v>
      </c>
      <c r="AX548" s="19">
        <f t="shared" si="1734"/>
        <v>0</v>
      </c>
      <c r="AY548" s="19">
        <f t="shared" si="1734"/>
        <v>0</v>
      </c>
      <c r="AZ548" s="19">
        <f t="shared" si="1734"/>
        <v>0</v>
      </c>
      <c r="BA548" s="19">
        <f t="shared" si="1724"/>
        <v>120717</v>
      </c>
      <c r="BB548" s="19">
        <f t="shared" si="1725"/>
        <v>116279.6</v>
      </c>
      <c r="BC548" s="19">
        <f t="shared" si="1726"/>
        <v>110422.9</v>
      </c>
      <c r="BD548" s="19">
        <f t="shared" si="1734"/>
        <v>0</v>
      </c>
      <c r="BE548" s="19">
        <f t="shared" si="1734"/>
        <v>0</v>
      </c>
      <c r="BF548" s="19">
        <f t="shared" si="1734"/>
        <v>0</v>
      </c>
      <c r="BG548" s="19">
        <f t="shared" si="1734"/>
        <v>0</v>
      </c>
      <c r="BH548" s="19">
        <f t="shared" si="1734"/>
        <v>0</v>
      </c>
      <c r="BI548" s="19">
        <f t="shared" si="1734"/>
        <v>0</v>
      </c>
      <c r="BJ548" s="19">
        <f t="shared" si="1734"/>
        <v>0</v>
      </c>
      <c r="BK548" s="19">
        <f t="shared" si="1734"/>
        <v>0</v>
      </c>
      <c r="BL548" s="19">
        <f t="shared" si="1734"/>
        <v>0</v>
      </c>
      <c r="BM548" s="19">
        <f t="shared" si="1734"/>
        <v>0</v>
      </c>
      <c r="BN548" s="19">
        <f t="shared" si="1734"/>
        <v>0</v>
      </c>
      <c r="BO548" s="19">
        <f t="shared" si="1734"/>
        <v>0</v>
      </c>
      <c r="BP548" s="19">
        <f t="shared" si="1734"/>
        <v>0</v>
      </c>
      <c r="BQ548" s="19">
        <f t="shared" si="1734"/>
        <v>0</v>
      </c>
      <c r="BR548" s="19">
        <f t="shared" si="1688"/>
        <v>120717</v>
      </c>
      <c r="BS548" s="19">
        <f t="shared" si="1689"/>
        <v>116279.6</v>
      </c>
      <c r="BT548" s="19">
        <f t="shared" si="1690"/>
        <v>110422.9</v>
      </c>
      <c r="BU548" s="19">
        <f t="shared" si="1734"/>
        <v>0</v>
      </c>
      <c r="BV548" s="19">
        <f t="shared" si="1613"/>
        <v>120717</v>
      </c>
      <c r="BW548" s="19">
        <f t="shared" si="1734"/>
        <v>0</v>
      </c>
    </row>
    <row r="549" spans="1:75" ht="31.5" x14ac:dyDescent="0.25">
      <c r="A549" s="11">
        <v>930</v>
      </c>
      <c r="B549" s="12" t="s">
        <v>15</v>
      </c>
      <c r="C549" s="11" t="s">
        <v>119</v>
      </c>
      <c r="D549" s="11" t="s">
        <v>755</v>
      </c>
      <c r="E549" s="11" t="s">
        <v>77</v>
      </c>
      <c r="F549" s="13" t="s">
        <v>272</v>
      </c>
      <c r="G549" s="19">
        <f>G550+G551</f>
        <v>120717</v>
      </c>
      <c r="H549" s="19">
        <f t="shared" ref="H549:L549" si="1735">H550+H551</f>
        <v>116279.6</v>
      </c>
      <c r="I549" s="19">
        <f t="shared" si="1735"/>
        <v>110422.9</v>
      </c>
      <c r="J549" s="19">
        <f t="shared" si="1735"/>
        <v>0</v>
      </c>
      <c r="K549" s="19">
        <f t="shared" si="1735"/>
        <v>0</v>
      </c>
      <c r="L549" s="19">
        <f t="shared" si="1735"/>
        <v>0</v>
      </c>
      <c r="M549" s="19">
        <f t="shared" si="1629"/>
        <v>120717</v>
      </c>
      <c r="N549" s="19">
        <f t="shared" si="1630"/>
        <v>116279.6</v>
      </c>
      <c r="O549" s="19">
        <f t="shared" si="1631"/>
        <v>110422.9</v>
      </c>
      <c r="P549" s="19">
        <f t="shared" ref="P549" si="1736">P550+P551</f>
        <v>0</v>
      </c>
      <c r="Q549" s="19">
        <f t="shared" ref="Q549:R549" si="1737">Q550+Q551</f>
        <v>0</v>
      </c>
      <c r="R549" s="19">
        <f t="shared" si="1737"/>
        <v>0</v>
      </c>
      <c r="S549" s="19">
        <f t="shared" si="1609"/>
        <v>120717</v>
      </c>
      <c r="T549" s="19">
        <f t="shared" ref="T549:U549" si="1738">T550+T551</f>
        <v>0</v>
      </c>
      <c r="U549" s="19">
        <f t="shared" si="1738"/>
        <v>0</v>
      </c>
      <c r="V549" s="19">
        <f t="shared" ref="V549:X549" si="1739">V550+V551</f>
        <v>0</v>
      </c>
      <c r="W549" s="19">
        <f t="shared" si="1739"/>
        <v>0</v>
      </c>
      <c r="X549" s="19">
        <f t="shared" si="1739"/>
        <v>0</v>
      </c>
      <c r="Y549" s="19">
        <f t="shared" ref="Y549:AA549" si="1740">Y550+Y551</f>
        <v>0</v>
      </c>
      <c r="Z549" s="19">
        <f t="shared" si="1740"/>
        <v>0</v>
      </c>
      <c r="AA549" s="19">
        <f t="shared" si="1740"/>
        <v>0</v>
      </c>
      <c r="AB549" s="19">
        <f t="shared" si="1601"/>
        <v>120717</v>
      </c>
      <c r="AC549" s="19">
        <f t="shared" si="1602"/>
        <v>116279.6</v>
      </c>
      <c r="AD549" s="19">
        <f t="shared" si="1603"/>
        <v>110422.9</v>
      </c>
      <c r="AE549" s="19">
        <f t="shared" ref="AE549:BW549" si="1741">AE550+AE551</f>
        <v>0</v>
      </c>
      <c r="AF549" s="19">
        <f t="shared" si="1604"/>
        <v>120717</v>
      </c>
      <c r="AG549" s="19">
        <f t="shared" ref="AG549" si="1742">AG550+AG551</f>
        <v>0</v>
      </c>
      <c r="AH549" s="19">
        <f t="shared" ref="AH549:AJ549" si="1743">AH550+AH551</f>
        <v>0</v>
      </c>
      <c r="AI549" s="19">
        <f t="shared" si="1743"/>
        <v>0</v>
      </c>
      <c r="AJ549" s="19">
        <f t="shared" si="1743"/>
        <v>0</v>
      </c>
      <c r="AK549" s="19">
        <f t="shared" ref="AK549:AL549" si="1744">AK550+AK551</f>
        <v>0</v>
      </c>
      <c r="AL549" s="19">
        <f t="shared" si="1744"/>
        <v>0</v>
      </c>
      <c r="AM549" s="19">
        <f t="shared" ref="AM549:AR549" si="1745">AM550+AM551</f>
        <v>0</v>
      </c>
      <c r="AN549" s="19">
        <f t="shared" si="1745"/>
        <v>0</v>
      </c>
      <c r="AO549" s="19">
        <f t="shared" si="1745"/>
        <v>0</v>
      </c>
      <c r="AP549" s="19">
        <f t="shared" si="1745"/>
        <v>0</v>
      </c>
      <c r="AQ549" s="19">
        <f t="shared" si="1745"/>
        <v>0</v>
      </c>
      <c r="AR549" s="19">
        <f t="shared" si="1745"/>
        <v>0</v>
      </c>
      <c r="AS549" s="19">
        <f t="shared" ref="AS549:AT549" si="1746">AS550+AS551</f>
        <v>0</v>
      </c>
      <c r="AT549" s="19">
        <f t="shared" si="1746"/>
        <v>0</v>
      </c>
      <c r="AU549" s="19">
        <f t="shared" si="1731"/>
        <v>120717</v>
      </c>
      <c r="AV549" s="19">
        <f t="shared" si="1732"/>
        <v>116279.6</v>
      </c>
      <c r="AW549" s="19">
        <f t="shared" si="1733"/>
        <v>110422.9</v>
      </c>
      <c r="AX549" s="19">
        <f t="shared" ref="AX549:AZ549" si="1747">AX550+AX551</f>
        <v>0</v>
      </c>
      <c r="AY549" s="19">
        <f t="shared" si="1747"/>
        <v>0</v>
      </c>
      <c r="AZ549" s="19">
        <f t="shared" si="1747"/>
        <v>0</v>
      </c>
      <c r="BA549" s="19">
        <f t="shared" si="1724"/>
        <v>120717</v>
      </c>
      <c r="BB549" s="19">
        <f t="shared" si="1725"/>
        <v>116279.6</v>
      </c>
      <c r="BC549" s="19">
        <f t="shared" si="1726"/>
        <v>110422.9</v>
      </c>
      <c r="BD549" s="19">
        <f t="shared" ref="BD549:BO549" si="1748">BD550+BD551</f>
        <v>0</v>
      </c>
      <c r="BE549" s="19">
        <f t="shared" si="1748"/>
        <v>0</v>
      </c>
      <c r="BF549" s="19">
        <f t="shared" si="1748"/>
        <v>0</v>
      </c>
      <c r="BG549" s="19">
        <f t="shared" si="1748"/>
        <v>0</v>
      </c>
      <c r="BH549" s="19">
        <f t="shared" si="1748"/>
        <v>0</v>
      </c>
      <c r="BI549" s="19">
        <f t="shared" ref="BI549" si="1749">BI550+BI551</f>
        <v>0</v>
      </c>
      <c r="BJ549" s="19">
        <f t="shared" si="1748"/>
        <v>0</v>
      </c>
      <c r="BK549" s="19">
        <f t="shared" si="1748"/>
        <v>0</v>
      </c>
      <c r="BL549" s="19">
        <f t="shared" si="1748"/>
        <v>0</v>
      </c>
      <c r="BM549" s="19">
        <f t="shared" si="1748"/>
        <v>0</v>
      </c>
      <c r="BN549" s="19">
        <f t="shared" si="1748"/>
        <v>0</v>
      </c>
      <c r="BO549" s="19">
        <f t="shared" si="1748"/>
        <v>0</v>
      </c>
      <c r="BP549" s="19">
        <f t="shared" ref="BP549:BQ549" si="1750">BP550+BP551</f>
        <v>0</v>
      </c>
      <c r="BQ549" s="19">
        <f t="shared" si="1750"/>
        <v>0</v>
      </c>
      <c r="BR549" s="19">
        <f t="shared" si="1688"/>
        <v>120717</v>
      </c>
      <c r="BS549" s="19">
        <f t="shared" si="1689"/>
        <v>116279.6</v>
      </c>
      <c r="BT549" s="19">
        <f t="shared" si="1690"/>
        <v>110422.9</v>
      </c>
      <c r="BU549" s="19">
        <f t="shared" ref="BU549" si="1751">BU550+BU551</f>
        <v>0</v>
      </c>
      <c r="BV549" s="19">
        <f t="shared" si="1613"/>
        <v>120717</v>
      </c>
      <c r="BW549" s="19">
        <f t="shared" si="1741"/>
        <v>0</v>
      </c>
    </row>
    <row r="550" spans="1:75" x14ac:dyDescent="0.25">
      <c r="A550" s="11">
        <v>930</v>
      </c>
      <c r="B550" s="12" t="s">
        <v>15</v>
      </c>
      <c r="C550" s="11" t="s">
        <v>119</v>
      </c>
      <c r="D550" s="11" t="s">
        <v>755</v>
      </c>
      <c r="E550" s="11" t="s">
        <v>701</v>
      </c>
      <c r="F550" s="13" t="s">
        <v>264</v>
      </c>
      <c r="G550" s="19">
        <v>23470</v>
      </c>
      <c r="H550" s="19">
        <v>22054.5</v>
      </c>
      <c r="I550" s="19">
        <v>21615.4</v>
      </c>
      <c r="J550" s="19"/>
      <c r="K550" s="19"/>
      <c r="L550" s="19"/>
      <c r="M550" s="19">
        <f t="shared" si="1629"/>
        <v>23470</v>
      </c>
      <c r="N550" s="19">
        <f t="shared" si="1630"/>
        <v>22054.5</v>
      </c>
      <c r="O550" s="19">
        <f t="shared" si="1631"/>
        <v>21615.4</v>
      </c>
      <c r="P550" s="19"/>
      <c r="Q550" s="19"/>
      <c r="R550" s="19"/>
      <c r="S550" s="19">
        <f t="shared" si="1609"/>
        <v>23470</v>
      </c>
      <c r="T550" s="19"/>
      <c r="U550" s="19"/>
      <c r="V550" s="19"/>
      <c r="W550" s="19"/>
      <c r="X550" s="19"/>
      <c r="Y550" s="19"/>
      <c r="Z550" s="19"/>
      <c r="AA550" s="19"/>
      <c r="AB550" s="19">
        <f t="shared" si="1601"/>
        <v>23470</v>
      </c>
      <c r="AC550" s="19">
        <f t="shared" si="1602"/>
        <v>22054.5</v>
      </c>
      <c r="AD550" s="19">
        <f t="shared" si="1603"/>
        <v>21615.4</v>
      </c>
      <c r="AE550" s="19"/>
      <c r="AF550" s="19">
        <f t="shared" si="1604"/>
        <v>23470</v>
      </c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>
        <f t="shared" si="1731"/>
        <v>23470</v>
      </c>
      <c r="AV550" s="19">
        <f t="shared" si="1732"/>
        <v>22054.5</v>
      </c>
      <c r="AW550" s="19">
        <f t="shared" si="1733"/>
        <v>21615.4</v>
      </c>
      <c r="AX550" s="19"/>
      <c r="AY550" s="19"/>
      <c r="AZ550" s="19"/>
      <c r="BA550" s="19">
        <f t="shared" si="1724"/>
        <v>23470</v>
      </c>
      <c r="BB550" s="19">
        <f t="shared" si="1725"/>
        <v>22054.5</v>
      </c>
      <c r="BC550" s="19">
        <f t="shared" si="1726"/>
        <v>21615.4</v>
      </c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>
        <f t="shared" si="1688"/>
        <v>23470</v>
      </c>
      <c r="BS550" s="19">
        <f t="shared" si="1689"/>
        <v>22054.5</v>
      </c>
      <c r="BT550" s="19">
        <f t="shared" si="1690"/>
        <v>21615.4</v>
      </c>
      <c r="BU550" s="19"/>
      <c r="BV550" s="19">
        <f t="shared" si="1613"/>
        <v>23470</v>
      </c>
      <c r="BW550" s="19"/>
    </row>
    <row r="551" spans="1:75" x14ac:dyDescent="0.25">
      <c r="A551" s="11">
        <v>930</v>
      </c>
      <c r="B551" s="12" t="s">
        <v>15</v>
      </c>
      <c r="C551" s="11" t="s">
        <v>119</v>
      </c>
      <c r="D551" s="11" t="s">
        <v>755</v>
      </c>
      <c r="E551" s="11" t="s">
        <v>675</v>
      </c>
      <c r="F551" s="13" t="s">
        <v>265</v>
      </c>
      <c r="G551" s="19">
        <v>97247</v>
      </c>
      <c r="H551" s="19">
        <v>94225.1</v>
      </c>
      <c r="I551" s="19">
        <v>88807.5</v>
      </c>
      <c r="J551" s="19"/>
      <c r="K551" s="19"/>
      <c r="L551" s="19"/>
      <c r="M551" s="19">
        <f t="shared" si="1629"/>
        <v>97247</v>
      </c>
      <c r="N551" s="19">
        <f t="shared" si="1630"/>
        <v>94225.1</v>
      </c>
      <c r="O551" s="19">
        <f t="shared" si="1631"/>
        <v>88807.5</v>
      </c>
      <c r="P551" s="19"/>
      <c r="Q551" s="19"/>
      <c r="R551" s="19"/>
      <c r="S551" s="19">
        <f t="shared" si="1609"/>
        <v>97247</v>
      </c>
      <c r="T551" s="19"/>
      <c r="U551" s="19"/>
      <c r="V551" s="19"/>
      <c r="W551" s="19"/>
      <c r="X551" s="19"/>
      <c r="Y551" s="19"/>
      <c r="Z551" s="19"/>
      <c r="AA551" s="19"/>
      <c r="AB551" s="19">
        <f t="shared" si="1601"/>
        <v>97247</v>
      </c>
      <c r="AC551" s="19">
        <f t="shared" si="1602"/>
        <v>94225.1</v>
      </c>
      <c r="AD551" s="19">
        <f t="shared" si="1603"/>
        <v>88807.5</v>
      </c>
      <c r="AE551" s="19"/>
      <c r="AF551" s="19">
        <f t="shared" si="1604"/>
        <v>97247</v>
      </c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>
        <f t="shared" si="1731"/>
        <v>97247</v>
      </c>
      <c r="AV551" s="19">
        <f t="shared" si="1732"/>
        <v>94225.1</v>
      </c>
      <c r="AW551" s="19">
        <f t="shared" si="1733"/>
        <v>88807.5</v>
      </c>
      <c r="AX551" s="19"/>
      <c r="AY551" s="19"/>
      <c r="AZ551" s="19"/>
      <c r="BA551" s="19">
        <f t="shared" si="1724"/>
        <v>97247</v>
      </c>
      <c r="BB551" s="19">
        <f t="shared" si="1725"/>
        <v>94225.1</v>
      </c>
      <c r="BC551" s="19">
        <f t="shared" si="1726"/>
        <v>88807.5</v>
      </c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>
        <f t="shared" si="1688"/>
        <v>97247</v>
      </c>
      <c r="BS551" s="19">
        <f t="shared" si="1689"/>
        <v>94225.1</v>
      </c>
      <c r="BT551" s="19">
        <f t="shared" si="1690"/>
        <v>88807.5</v>
      </c>
      <c r="BU551" s="19"/>
      <c r="BV551" s="19">
        <f t="shared" si="1613"/>
        <v>97247</v>
      </c>
      <c r="BW551" s="19"/>
    </row>
    <row r="552" spans="1:75" ht="31.5" x14ac:dyDescent="0.25">
      <c r="A552" s="11">
        <v>930</v>
      </c>
      <c r="B552" s="12" t="s">
        <v>15</v>
      </c>
      <c r="C552" s="11" t="s">
        <v>119</v>
      </c>
      <c r="D552" s="11" t="s">
        <v>742</v>
      </c>
      <c r="E552" s="11"/>
      <c r="F552" s="13" t="s">
        <v>870</v>
      </c>
      <c r="G552" s="19">
        <f>G553</f>
        <v>4632.1000000000004</v>
      </c>
      <c r="H552" s="19">
        <f t="shared" ref="H552:BW553" si="1752">H553</f>
        <v>4937.6000000000004</v>
      </c>
      <c r="I552" s="19">
        <f t="shared" si="1752"/>
        <v>5172.6000000000004</v>
      </c>
      <c r="J552" s="19">
        <f t="shared" si="1752"/>
        <v>0</v>
      </c>
      <c r="K552" s="19">
        <f t="shared" si="1752"/>
        <v>0</v>
      </c>
      <c r="L552" s="19">
        <f t="shared" si="1752"/>
        <v>0</v>
      </c>
      <c r="M552" s="19">
        <f t="shared" si="1629"/>
        <v>4632.1000000000004</v>
      </c>
      <c r="N552" s="19">
        <f t="shared" si="1630"/>
        <v>4937.6000000000004</v>
      </c>
      <c r="O552" s="19">
        <f t="shared" si="1631"/>
        <v>5172.6000000000004</v>
      </c>
      <c r="P552" s="19">
        <f t="shared" si="1752"/>
        <v>0</v>
      </c>
      <c r="Q552" s="19">
        <f t="shared" si="1752"/>
        <v>0</v>
      </c>
      <c r="R552" s="19">
        <f t="shared" si="1752"/>
        <v>0</v>
      </c>
      <c r="S552" s="19">
        <f t="shared" si="1609"/>
        <v>4632.1000000000004</v>
      </c>
      <c r="T552" s="19">
        <f t="shared" si="1752"/>
        <v>0</v>
      </c>
      <c r="U552" s="19">
        <f t="shared" si="1752"/>
        <v>0</v>
      </c>
      <c r="V552" s="19">
        <f t="shared" si="1752"/>
        <v>0</v>
      </c>
      <c r="W552" s="19">
        <f t="shared" si="1752"/>
        <v>0</v>
      </c>
      <c r="X552" s="19">
        <f t="shared" si="1752"/>
        <v>0</v>
      </c>
      <c r="Y552" s="19">
        <f t="shared" si="1752"/>
        <v>0</v>
      </c>
      <c r="Z552" s="19">
        <f t="shared" si="1752"/>
        <v>0</v>
      </c>
      <c r="AA552" s="19">
        <f t="shared" si="1752"/>
        <v>0</v>
      </c>
      <c r="AB552" s="19">
        <f t="shared" si="1601"/>
        <v>4632.1000000000004</v>
      </c>
      <c r="AC552" s="19">
        <f t="shared" si="1602"/>
        <v>4937.6000000000004</v>
      </c>
      <c r="AD552" s="19">
        <f t="shared" si="1603"/>
        <v>5172.6000000000004</v>
      </c>
      <c r="AE552" s="19">
        <f t="shared" si="1752"/>
        <v>0</v>
      </c>
      <c r="AF552" s="19">
        <f t="shared" si="1604"/>
        <v>4632.1000000000004</v>
      </c>
      <c r="AG552" s="19">
        <f t="shared" si="1752"/>
        <v>0</v>
      </c>
      <c r="AH552" s="19">
        <f t="shared" si="1752"/>
        <v>0</v>
      </c>
      <c r="AI552" s="19">
        <f t="shared" si="1752"/>
        <v>-232.79499999999999</v>
      </c>
      <c r="AJ552" s="19">
        <f t="shared" si="1752"/>
        <v>0</v>
      </c>
      <c r="AK552" s="19">
        <f t="shared" si="1752"/>
        <v>0</v>
      </c>
      <c r="AL552" s="19">
        <f t="shared" si="1752"/>
        <v>0</v>
      </c>
      <c r="AM552" s="19">
        <f t="shared" si="1752"/>
        <v>0</v>
      </c>
      <c r="AN552" s="19">
        <f t="shared" si="1752"/>
        <v>0</v>
      </c>
      <c r="AO552" s="19">
        <f t="shared" si="1752"/>
        <v>0</v>
      </c>
      <c r="AP552" s="19">
        <f t="shared" si="1752"/>
        <v>0</v>
      </c>
      <c r="AQ552" s="19">
        <f t="shared" si="1752"/>
        <v>0</v>
      </c>
      <c r="AR552" s="19">
        <f t="shared" si="1752"/>
        <v>0</v>
      </c>
      <c r="AS552" s="19">
        <f t="shared" si="1752"/>
        <v>0</v>
      </c>
      <c r="AT552" s="19">
        <f t="shared" si="1752"/>
        <v>0</v>
      </c>
      <c r="AU552" s="19">
        <f t="shared" si="1731"/>
        <v>4399.3050000000003</v>
      </c>
      <c r="AV552" s="19">
        <f t="shared" si="1732"/>
        <v>4937.6000000000004</v>
      </c>
      <c r="AW552" s="19">
        <f t="shared" si="1733"/>
        <v>5172.6000000000004</v>
      </c>
      <c r="AX552" s="19">
        <f t="shared" si="1752"/>
        <v>0</v>
      </c>
      <c r="AY552" s="19">
        <f t="shared" si="1752"/>
        <v>0</v>
      </c>
      <c r="AZ552" s="19">
        <f t="shared" si="1752"/>
        <v>0</v>
      </c>
      <c r="BA552" s="19">
        <f t="shared" si="1724"/>
        <v>4399.3050000000003</v>
      </c>
      <c r="BB552" s="19">
        <f t="shared" si="1725"/>
        <v>4937.6000000000004</v>
      </c>
      <c r="BC552" s="19">
        <f t="shared" si="1726"/>
        <v>5172.6000000000004</v>
      </c>
      <c r="BD552" s="19">
        <f t="shared" si="1752"/>
        <v>0</v>
      </c>
      <c r="BE552" s="19">
        <f t="shared" si="1752"/>
        <v>0</v>
      </c>
      <c r="BF552" s="19">
        <f t="shared" si="1752"/>
        <v>0</v>
      </c>
      <c r="BG552" s="19">
        <f t="shared" si="1752"/>
        <v>0</v>
      </c>
      <c r="BH552" s="19">
        <f t="shared" si="1752"/>
        <v>0</v>
      </c>
      <c r="BI552" s="19">
        <f t="shared" si="1752"/>
        <v>0</v>
      </c>
      <c r="BJ552" s="19">
        <f t="shared" si="1752"/>
        <v>0</v>
      </c>
      <c r="BK552" s="19">
        <f t="shared" si="1752"/>
        <v>0</v>
      </c>
      <c r="BL552" s="19">
        <f t="shared" si="1752"/>
        <v>0</v>
      </c>
      <c r="BM552" s="19">
        <f t="shared" si="1752"/>
        <v>0</v>
      </c>
      <c r="BN552" s="19">
        <f t="shared" si="1752"/>
        <v>0</v>
      </c>
      <c r="BO552" s="19">
        <f t="shared" si="1752"/>
        <v>0</v>
      </c>
      <c r="BP552" s="19">
        <f t="shared" si="1752"/>
        <v>0</v>
      </c>
      <c r="BQ552" s="19">
        <f t="shared" si="1752"/>
        <v>0</v>
      </c>
      <c r="BR552" s="19">
        <f t="shared" si="1688"/>
        <v>4399.3050000000003</v>
      </c>
      <c r="BS552" s="19">
        <f t="shared" si="1689"/>
        <v>4937.6000000000004</v>
      </c>
      <c r="BT552" s="19">
        <f t="shared" si="1690"/>
        <v>5172.6000000000004</v>
      </c>
      <c r="BU552" s="19">
        <f t="shared" si="1752"/>
        <v>0</v>
      </c>
      <c r="BV552" s="19">
        <f t="shared" si="1613"/>
        <v>4399.3050000000003</v>
      </c>
      <c r="BW552" s="19">
        <f t="shared" si="1752"/>
        <v>0</v>
      </c>
    </row>
    <row r="553" spans="1:75" ht="31.5" x14ac:dyDescent="0.25">
      <c r="A553" s="11">
        <v>930</v>
      </c>
      <c r="B553" s="12" t="s">
        <v>15</v>
      </c>
      <c r="C553" s="11" t="s">
        <v>119</v>
      </c>
      <c r="D553" s="11" t="s">
        <v>742</v>
      </c>
      <c r="E553" s="11" t="s">
        <v>77</v>
      </c>
      <c r="F553" s="13" t="s">
        <v>272</v>
      </c>
      <c r="G553" s="19">
        <f>G554</f>
        <v>4632.1000000000004</v>
      </c>
      <c r="H553" s="19">
        <f t="shared" si="1752"/>
        <v>4937.6000000000004</v>
      </c>
      <c r="I553" s="19">
        <f t="shared" si="1752"/>
        <v>5172.6000000000004</v>
      </c>
      <c r="J553" s="19">
        <f t="shared" si="1752"/>
        <v>0</v>
      </c>
      <c r="K553" s="19">
        <f t="shared" si="1752"/>
        <v>0</v>
      </c>
      <c r="L553" s="19">
        <f t="shared" si="1752"/>
        <v>0</v>
      </c>
      <c r="M553" s="19">
        <f t="shared" si="1629"/>
        <v>4632.1000000000004</v>
      </c>
      <c r="N553" s="19">
        <f t="shared" si="1630"/>
        <v>4937.6000000000004</v>
      </c>
      <c r="O553" s="19">
        <f t="shared" si="1631"/>
        <v>5172.6000000000004</v>
      </c>
      <c r="P553" s="19">
        <f t="shared" si="1752"/>
        <v>0</v>
      </c>
      <c r="Q553" s="19">
        <f t="shared" si="1752"/>
        <v>0</v>
      </c>
      <c r="R553" s="19">
        <f t="shared" si="1752"/>
        <v>0</v>
      </c>
      <c r="S553" s="19">
        <f t="shared" si="1609"/>
        <v>4632.1000000000004</v>
      </c>
      <c r="T553" s="19">
        <f t="shared" si="1752"/>
        <v>0</v>
      </c>
      <c r="U553" s="19">
        <f t="shared" si="1752"/>
        <v>0</v>
      </c>
      <c r="V553" s="19">
        <f t="shared" si="1752"/>
        <v>0</v>
      </c>
      <c r="W553" s="19">
        <f t="shared" si="1752"/>
        <v>0</v>
      </c>
      <c r="X553" s="19">
        <f t="shared" si="1752"/>
        <v>0</v>
      </c>
      <c r="Y553" s="19">
        <f t="shared" si="1752"/>
        <v>0</v>
      </c>
      <c r="Z553" s="19">
        <f t="shared" si="1752"/>
        <v>0</v>
      </c>
      <c r="AA553" s="19">
        <f t="shared" si="1752"/>
        <v>0</v>
      </c>
      <c r="AB553" s="19">
        <f t="shared" ref="AB553:AB619" si="1753">S553+T553+U553+V553</f>
        <v>4632.1000000000004</v>
      </c>
      <c r="AC553" s="19">
        <f t="shared" ref="AC553:AC619" si="1754">N553+W553+X553+Y553</f>
        <v>4937.6000000000004</v>
      </c>
      <c r="AD553" s="19">
        <f t="shared" ref="AD553:AD619" si="1755">O553+Z553+AA553</f>
        <v>5172.6000000000004</v>
      </c>
      <c r="AE553" s="19">
        <f t="shared" si="1752"/>
        <v>0</v>
      </c>
      <c r="AF553" s="19">
        <f t="shared" ref="AF553:AF619" si="1756">AB553+AE553</f>
        <v>4632.1000000000004</v>
      </c>
      <c r="AG553" s="19">
        <f t="shared" si="1752"/>
        <v>0</v>
      </c>
      <c r="AH553" s="19">
        <f t="shared" si="1752"/>
        <v>0</v>
      </c>
      <c r="AI553" s="19">
        <f t="shared" si="1752"/>
        <v>-232.79499999999999</v>
      </c>
      <c r="AJ553" s="19">
        <f t="shared" si="1752"/>
        <v>0</v>
      </c>
      <c r="AK553" s="19">
        <f t="shared" si="1752"/>
        <v>0</v>
      </c>
      <c r="AL553" s="19">
        <f t="shared" si="1752"/>
        <v>0</v>
      </c>
      <c r="AM553" s="19">
        <f t="shared" si="1752"/>
        <v>0</v>
      </c>
      <c r="AN553" s="19">
        <f t="shared" si="1752"/>
        <v>0</v>
      </c>
      <c r="AO553" s="19">
        <f t="shared" si="1752"/>
        <v>0</v>
      </c>
      <c r="AP553" s="19">
        <f t="shared" si="1752"/>
        <v>0</v>
      </c>
      <c r="AQ553" s="19">
        <f t="shared" si="1752"/>
        <v>0</v>
      </c>
      <c r="AR553" s="19">
        <f t="shared" si="1752"/>
        <v>0</v>
      </c>
      <c r="AS553" s="19">
        <f t="shared" si="1752"/>
        <v>0</v>
      </c>
      <c r="AT553" s="19">
        <f t="shared" si="1752"/>
        <v>0</v>
      </c>
      <c r="AU553" s="19">
        <f t="shared" si="1731"/>
        <v>4399.3050000000003</v>
      </c>
      <c r="AV553" s="19">
        <f t="shared" si="1732"/>
        <v>4937.6000000000004</v>
      </c>
      <c r="AW553" s="19">
        <f t="shared" si="1733"/>
        <v>5172.6000000000004</v>
      </c>
      <c r="AX553" s="19">
        <f t="shared" si="1752"/>
        <v>0</v>
      </c>
      <c r="AY553" s="19">
        <f t="shared" si="1752"/>
        <v>0</v>
      </c>
      <c r="AZ553" s="19">
        <f t="shared" si="1752"/>
        <v>0</v>
      </c>
      <c r="BA553" s="19">
        <f t="shared" si="1724"/>
        <v>4399.3050000000003</v>
      </c>
      <c r="BB553" s="19">
        <f t="shared" si="1725"/>
        <v>4937.6000000000004</v>
      </c>
      <c r="BC553" s="19">
        <f t="shared" si="1726"/>
        <v>5172.6000000000004</v>
      </c>
      <c r="BD553" s="19">
        <f t="shared" si="1752"/>
        <v>0</v>
      </c>
      <c r="BE553" s="19">
        <f t="shared" si="1752"/>
        <v>0</v>
      </c>
      <c r="BF553" s="19">
        <f t="shared" si="1752"/>
        <v>0</v>
      </c>
      <c r="BG553" s="19">
        <f t="shared" si="1752"/>
        <v>0</v>
      </c>
      <c r="BH553" s="19">
        <f t="shared" si="1752"/>
        <v>0</v>
      </c>
      <c r="BI553" s="19">
        <f t="shared" si="1752"/>
        <v>0</v>
      </c>
      <c r="BJ553" s="19">
        <f t="shared" si="1752"/>
        <v>0</v>
      </c>
      <c r="BK553" s="19">
        <f t="shared" si="1752"/>
        <v>0</v>
      </c>
      <c r="BL553" s="19">
        <f t="shared" si="1752"/>
        <v>0</v>
      </c>
      <c r="BM553" s="19">
        <f t="shared" si="1752"/>
        <v>0</v>
      </c>
      <c r="BN553" s="19">
        <f t="shared" si="1752"/>
        <v>0</v>
      </c>
      <c r="BO553" s="19">
        <f t="shared" si="1752"/>
        <v>0</v>
      </c>
      <c r="BP553" s="19">
        <f t="shared" si="1752"/>
        <v>0</v>
      </c>
      <c r="BQ553" s="19">
        <f t="shared" si="1752"/>
        <v>0</v>
      </c>
      <c r="BR553" s="19">
        <f t="shared" si="1688"/>
        <v>4399.3050000000003</v>
      </c>
      <c r="BS553" s="19">
        <f t="shared" si="1689"/>
        <v>4937.6000000000004</v>
      </c>
      <c r="BT553" s="19">
        <f t="shared" si="1690"/>
        <v>5172.6000000000004</v>
      </c>
      <c r="BU553" s="19">
        <f t="shared" si="1752"/>
        <v>0</v>
      </c>
      <c r="BV553" s="19">
        <f t="shared" si="1613"/>
        <v>4399.3050000000003</v>
      </c>
      <c r="BW553" s="19">
        <f t="shared" si="1752"/>
        <v>0</v>
      </c>
    </row>
    <row r="554" spans="1:75" ht="47.25" x14ac:dyDescent="0.25">
      <c r="A554" s="11">
        <v>930</v>
      </c>
      <c r="B554" s="12" t="s">
        <v>15</v>
      </c>
      <c r="C554" s="11" t="s">
        <v>119</v>
      </c>
      <c r="D554" s="11" t="s">
        <v>742</v>
      </c>
      <c r="E554" s="11" t="s">
        <v>256</v>
      </c>
      <c r="F554" s="13" t="s">
        <v>266</v>
      </c>
      <c r="G554" s="19">
        <v>4632.1000000000004</v>
      </c>
      <c r="H554" s="19">
        <v>4937.6000000000004</v>
      </c>
      <c r="I554" s="19">
        <v>5172.6000000000004</v>
      </c>
      <c r="J554" s="19"/>
      <c r="K554" s="19"/>
      <c r="L554" s="19"/>
      <c r="M554" s="19">
        <f t="shared" si="1629"/>
        <v>4632.1000000000004</v>
      </c>
      <c r="N554" s="19">
        <f t="shared" si="1630"/>
        <v>4937.6000000000004</v>
      </c>
      <c r="O554" s="19">
        <f t="shared" si="1631"/>
        <v>5172.6000000000004</v>
      </c>
      <c r="P554" s="19"/>
      <c r="Q554" s="19"/>
      <c r="R554" s="19"/>
      <c r="S554" s="19">
        <f t="shared" si="1609"/>
        <v>4632.1000000000004</v>
      </c>
      <c r="T554" s="19"/>
      <c r="U554" s="19"/>
      <c r="V554" s="19"/>
      <c r="W554" s="19"/>
      <c r="X554" s="19"/>
      <c r="Y554" s="19"/>
      <c r="Z554" s="19"/>
      <c r="AA554" s="19"/>
      <c r="AB554" s="19">
        <f t="shared" si="1753"/>
        <v>4632.1000000000004</v>
      </c>
      <c r="AC554" s="19">
        <f t="shared" si="1754"/>
        <v>4937.6000000000004</v>
      </c>
      <c r="AD554" s="19">
        <f t="shared" si="1755"/>
        <v>5172.6000000000004</v>
      </c>
      <c r="AE554" s="19"/>
      <c r="AF554" s="19">
        <f t="shared" si="1756"/>
        <v>4632.1000000000004</v>
      </c>
      <c r="AG554" s="19"/>
      <c r="AH554" s="19"/>
      <c r="AI554" s="19">
        <v>-232.79499999999999</v>
      </c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>
        <f t="shared" si="1731"/>
        <v>4399.3050000000003</v>
      </c>
      <c r="AV554" s="19">
        <f t="shared" si="1732"/>
        <v>4937.6000000000004</v>
      </c>
      <c r="AW554" s="19">
        <f t="shared" si="1733"/>
        <v>5172.6000000000004</v>
      </c>
      <c r="AX554" s="19"/>
      <c r="AY554" s="19"/>
      <c r="AZ554" s="19"/>
      <c r="BA554" s="19">
        <f t="shared" si="1724"/>
        <v>4399.3050000000003</v>
      </c>
      <c r="BB554" s="19">
        <f t="shared" si="1725"/>
        <v>4937.6000000000004</v>
      </c>
      <c r="BC554" s="19">
        <f t="shared" si="1726"/>
        <v>5172.6000000000004</v>
      </c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>
        <f t="shared" si="1688"/>
        <v>4399.3050000000003</v>
      </c>
      <c r="BS554" s="19">
        <f t="shared" si="1689"/>
        <v>4937.6000000000004</v>
      </c>
      <c r="BT554" s="19">
        <f t="shared" si="1690"/>
        <v>5172.6000000000004</v>
      </c>
      <c r="BU554" s="19"/>
      <c r="BV554" s="19">
        <f t="shared" si="1613"/>
        <v>4399.3050000000003</v>
      </c>
      <c r="BW554" s="19"/>
    </row>
    <row r="555" spans="1:75" ht="78.75" x14ac:dyDescent="0.25">
      <c r="A555" s="11">
        <v>930</v>
      </c>
      <c r="B555" s="12" t="s">
        <v>15</v>
      </c>
      <c r="C555" s="11" t="s">
        <v>119</v>
      </c>
      <c r="D555" s="11" t="s">
        <v>736</v>
      </c>
      <c r="E555" s="11"/>
      <c r="F555" s="13" t="s">
        <v>871</v>
      </c>
      <c r="G555" s="19">
        <f>G556</f>
        <v>1265.0999999999999</v>
      </c>
      <c r="H555" s="19">
        <f t="shared" ref="H555:BW556" si="1757">H556</f>
        <v>1265.0999999999999</v>
      </c>
      <c r="I555" s="19">
        <f t="shared" si="1757"/>
        <v>1265.0999999999999</v>
      </c>
      <c r="J555" s="19">
        <f t="shared" si="1757"/>
        <v>0</v>
      </c>
      <c r="K555" s="19">
        <f t="shared" si="1757"/>
        <v>0</v>
      </c>
      <c r="L555" s="19">
        <f t="shared" si="1757"/>
        <v>0</v>
      </c>
      <c r="M555" s="19">
        <f t="shared" si="1629"/>
        <v>1265.0999999999999</v>
      </c>
      <c r="N555" s="19">
        <f t="shared" si="1630"/>
        <v>1265.0999999999999</v>
      </c>
      <c r="O555" s="19">
        <f t="shared" si="1631"/>
        <v>1265.0999999999999</v>
      </c>
      <c r="P555" s="19">
        <f t="shared" si="1757"/>
        <v>0</v>
      </c>
      <c r="Q555" s="19">
        <f t="shared" si="1757"/>
        <v>0</v>
      </c>
      <c r="R555" s="19">
        <f t="shared" si="1757"/>
        <v>0</v>
      </c>
      <c r="S555" s="19">
        <f t="shared" si="1609"/>
        <v>1265.0999999999999</v>
      </c>
      <c r="T555" s="19">
        <f t="shared" si="1757"/>
        <v>0</v>
      </c>
      <c r="U555" s="19">
        <f t="shared" si="1757"/>
        <v>0</v>
      </c>
      <c r="V555" s="19">
        <f t="shared" si="1757"/>
        <v>0</v>
      </c>
      <c r="W555" s="19">
        <f t="shared" si="1757"/>
        <v>0</v>
      </c>
      <c r="X555" s="19">
        <f t="shared" si="1757"/>
        <v>0</v>
      </c>
      <c r="Y555" s="19">
        <f t="shared" si="1757"/>
        <v>0</v>
      </c>
      <c r="Z555" s="19">
        <f t="shared" si="1757"/>
        <v>0</v>
      </c>
      <c r="AA555" s="19">
        <f t="shared" si="1757"/>
        <v>0</v>
      </c>
      <c r="AB555" s="19">
        <f t="shared" si="1753"/>
        <v>1265.0999999999999</v>
      </c>
      <c r="AC555" s="19">
        <f t="shared" si="1754"/>
        <v>1265.0999999999999</v>
      </c>
      <c r="AD555" s="19">
        <f t="shared" si="1755"/>
        <v>1265.0999999999999</v>
      </c>
      <c r="AE555" s="19">
        <f t="shared" si="1757"/>
        <v>0</v>
      </c>
      <c r="AF555" s="19">
        <f t="shared" si="1756"/>
        <v>1265.0999999999999</v>
      </c>
      <c r="AG555" s="19">
        <f t="shared" si="1757"/>
        <v>0</v>
      </c>
      <c r="AH555" s="19">
        <f t="shared" si="1757"/>
        <v>0</v>
      </c>
      <c r="AI555" s="19">
        <f t="shared" si="1757"/>
        <v>0</v>
      </c>
      <c r="AJ555" s="19">
        <f t="shared" si="1757"/>
        <v>0</v>
      </c>
      <c r="AK555" s="19">
        <f t="shared" si="1757"/>
        <v>0</v>
      </c>
      <c r="AL555" s="19">
        <f t="shared" si="1757"/>
        <v>0</v>
      </c>
      <c r="AM555" s="19">
        <f t="shared" si="1757"/>
        <v>0</v>
      </c>
      <c r="AN555" s="19">
        <f t="shared" si="1757"/>
        <v>0</v>
      </c>
      <c r="AO555" s="19">
        <f t="shared" si="1757"/>
        <v>0</v>
      </c>
      <c r="AP555" s="19">
        <f t="shared" si="1757"/>
        <v>0</v>
      </c>
      <c r="AQ555" s="19">
        <f t="shared" si="1757"/>
        <v>0</v>
      </c>
      <c r="AR555" s="19">
        <f t="shared" si="1757"/>
        <v>0</v>
      </c>
      <c r="AS555" s="19">
        <f t="shared" si="1757"/>
        <v>0</v>
      </c>
      <c r="AT555" s="19">
        <f t="shared" si="1757"/>
        <v>0</v>
      </c>
      <c r="AU555" s="19">
        <f t="shared" si="1731"/>
        <v>1265.0999999999999</v>
      </c>
      <c r="AV555" s="19">
        <f t="shared" si="1732"/>
        <v>1265.0999999999999</v>
      </c>
      <c r="AW555" s="19">
        <f t="shared" si="1733"/>
        <v>1265.0999999999999</v>
      </c>
      <c r="AX555" s="19">
        <f t="shared" si="1757"/>
        <v>0</v>
      </c>
      <c r="AY555" s="19">
        <f t="shared" si="1757"/>
        <v>0</v>
      </c>
      <c r="AZ555" s="19">
        <f t="shared" si="1757"/>
        <v>0</v>
      </c>
      <c r="BA555" s="19">
        <f t="shared" si="1724"/>
        <v>1265.0999999999999</v>
      </c>
      <c r="BB555" s="19">
        <f t="shared" si="1725"/>
        <v>1265.0999999999999</v>
      </c>
      <c r="BC555" s="19">
        <f t="shared" si="1726"/>
        <v>1265.0999999999999</v>
      </c>
      <c r="BD555" s="19">
        <f t="shared" si="1757"/>
        <v>0</v>
      </c>
      <c r="BE555" s="19">
        <f t="shared" si="1757"/>
        <v>0</v>
      </c>
      <c r="BF555" s="19">
        <f t="shared" si="1757"/>
        <v>0</v>
      </c>
      <c r="BG555" s="19">
        <f t="shared" si="1757"/>
        <v>0</v>
      </c>
      <c r="BH555" s="19">
        <f t="shared" si="1757"/>
        <v>0</v>
      </c>
      <c r="BI555" s="19">
        <f t="shared" si="1757"/>
        <v>0</v>
      </c>
      <c r="BJ555" s="19">
        <f t="shared" si="1757"/>
        <v>0</v>
      </c>
      <c r="BK555" s="19">
        <f t="shared" si="1757"/>
        <v>0</v>
      </c>
      <c r="BL555" s="19">
        <f t="shared" si="1757"/>
        <v>0</v>
      </c>
      <c r="BM555" s="19">
        <f t="shared" si="1757"/>
        <v>0</v>
      </c>
      <c r="BN555" s="19">
        <f t="shared" si="1757"/>
        <v>0</v>
      </c>
      <c r="BO555" s="19">
        <f t="shared" si="1757"/>
        <v>0</v>
      </c>
      <c r="BP555" s="19">
        <f t="shared" si="1757"/>
        <v>0</v>
      </c>
      <c r="BQ555" s="19">
        <f t="shared" si="1757"/>
        <v>0</v>
      </c>
      <c r="BR555" s="19">
        <f t="shared" si="1688"/>
        <v>1265.0999999999999</v>
      </c>
      <c r="BS555" s="19">
        <f t="shared" si="1689"/>
        <v>1265.0999999999999</v>
      </c>
      <c r="BT555" s="19">
        <f t="shared" si="1690"/>
        <v>1265.0999999999999</v>
      </c>
      <c r="BU555" s="19">
        <f t="shared" si="1757"/>
        <v>0</v>
      </c>
      <c r="BV555" s="19">
        <f t="shared" si="1613"/>
        <v>1265.0999999999999</v>
      </c>
      <c r="BW555" s="19">
        <f t="shared" si="1757"/>
        <v>0</v>
      </c>
    </row>
    <row r="556" spans="1:75" ht="31.5" x14ac:dyDescent="0.25">
      <c r="A556" s="11">
        <v>930</v>
      </c>
      <c r="B556" s="12" t="s">
        <v>15</v>
      </c>
      <c r="C556" s="11" t="s">
        <v>119</v>
      </c>
      <c r="D556" s="11" t="s">
        <v>736</v>
      </c>
      <c r="E556" s="11" t="s">
        <v>77</v>
      </c>
      <c r="F556" s="13" t="s">
        <v>272</v>
      </c>
      <c r="G556" s="19">
        <f>G557</f>
        <v>1265.0999999999999</v>
      </c>
      <c r="H556" s="19">
        <f t="shared" si="1757"/>
        <v>1265.0999999999999</v>
      </c>
      <c r="I556" s="19">
        <f t="shared" si="1757"/>
        <v>1265.0999999999999</v>
      </c>
      <c r="J556" s="19">
        <f t="shared" si="1757"/>
        <v>0</v>
      </c>
      <c r="K556" s="19">
        <f t="shared" si="1757"/>
        <v>0</v>
      </c>
      <c r="L556" s="19">
        <f t="shared" si="1757"/>
        <v>0</v>
      </c>
      <c r="M556" s="19">
        <f t="shared" si="1629"/>
        <v>1265.0999999999999</v>
      </c>
      <c r="N556" s="19">
        <f t="shared" si="1630"/>
        <v>1265.0999999999999</v>
      </c>
      <c r="O556" s="19">
        <f t="shared" si="1631"/>
        <v>1265.0999999999999</v>
      </c>
      <c r="P556" s="19">
        <f t="shared" si="1757"/>
        <v>0</v>
      </c>
      <c r="Q556" s="19">
        <f t="shared" si="1757"/>
        <v>0</v>
      </c>
      <c r="R556" s="19">
        <f t="shared" si="1757"/>
        <v>0</v>
      </c>
      <c r="S556" s="19">
        <f t="shared" si="1609"/>
        <v>1265.0999999999999</v>
      </c>
      <c r="T556" s="19">
        <f t="shared" si="1757"/>
        <v>0</v>
      </c>
      <c r="U556" s="19">
        <f t="shared" si="1757"/>
        <v>0</v>
      </c>
      <c r="V556" s="19">
        <f t="shared" si="1757"/>
        <v>0</v>
      </c>
      <c r="W556" s="19">
        <f t="shared" si="1757"/>
        <v>0</v>
      </c>
      <c r="X556" s="19">
        <f t="shared" si="1757"/>
        <v>0</v>
      </c>
      <c r="Y556" s="19">
        <f t="shared" si="1757"/>
        <v>0</v>
      </c>
      <c r="Z556" s="19">
        <f t="shared" si="1757"/>
        <v>0</v>
      </c>
      <c r="AA556" s="19">
        <f t="shared" si="1757"/>
        <v>0</v>
      </c>
      <c r="AB556" s="19">
        <f t="shared" si="1753"/>
        <v>1265.0999999999999</v>
      </c>
      <c r="AC556" s="19">
        <f t="shared" si="1754"/>
        <v>1265.0999999999999</v>
      </c>
      <c r="AD556" s="19">
        <f t="shared" si="1755"/>
        <v>1265.0999999999999</v>
      </c>
      <c r="AE556" s="19">
        <f t="shared" si="1757"/>
        <v>0</v>
      </c>
      <c r="AF556" s="19">
        <f t="shared" si="1756"/>
        <v>1265.0999999999999</v>
      </c>
      <c r="AG556" s="19">
        <f t="shared" si="1757"/>
        <v>0</v>
      </c>
      <c r="AH556" s="19">
        <f t="shared" si="1757"/>
        <v>0</v>
      </c>
      <c r="AI556" s="19">
        <f t="shared" si="1757"/>
        <v>0</v>
      </c>
      <c r="AJ556" s="19">
        <f t="shared" si="1757"/>
        <v>0</v>
      </c>
      <c r="AK556" s="19">
        <f t="shared" si="1757"/>
        <v>0</v>
      </c>
      <c r="AL556" s="19">
        <f t="shared" si="1757"/>
        <v>0</v>
      </c>
      <c r="AM556" s="19">
        <f t="shared" si="1757"/>
        <v>0</v>
      </c>
      <c r="AN556" s="19">
        <f t="shared" si="1757"/>
        <v>0</v>
      </c>
      <c r="AO556" s="19">
        <f t="shared" si="1757"/>
        <v>0</v>
      </c>
      <c r="AP556" s="19">
        <f t="shared" si="1757"/>
        <v>0</v>
      </c>
      <c r="AQ556" s="19">
        <f t="shared" si="1757"/>
        <v>0</v>
      </c>
      <c r="AR556" s="19">
        <f t="shared" si="1757"/>
        <v>0</v>
      </c>
      <c r="AS556" s="19">
        <f t="shared" si="1757"/>
        <v>0</v>
      </c>
      <c r="AT556" s="19">
        <f t="shared" si="1757"/>
        <v>0</v>
      </c>
      <c r="AU556" s="19">
        <f t="shared" si="1731"/>
        <v>1265.0999999999999</v>
      </c>
      <c r="AV556" s="19">
        <f t="shared" si="1732"/>
        <v>1265.0999999999999</v>
      </c>
      <c r="AW556" s="19">
        <f t="shared" si="1733"/>
        <v>1265.0999999999999</v>
      </c>
      <c r="AX556" s="19">
        <f t="shared" si="1757"/>
        <v>0</v>
      </c>
      <c r="AY556" s="19">
        <f t="shared" si="1757"/>
        <v>0</v>
      </c>
      <c r="AZ556" s="19">
        <f t="shared" si="1757"/>
        <v>0</v>
      </c>
      <c r="BA556" s="19">
        <f t="shared" si="1724"/>
        <v>1265.0999999999999</v>
      </c>
      <c r="BB556" s="19">
        <f t="shared" si="1725"/>
        <v>1265.0999999999999</v>
      </c>
      <c r="BC556" s="19">
        <f t="shared" si="1726"/>
        <v>1265.0999999999999</v>
      </c>
      <c r="BD556" s="19">
        <f t="shared" si="1757"/>
        <v>0</v>
      </c>
      <c r="BE556" s="19">
        <f t="shared" si="1757"/>
        <v>0</v>
      </c>
      <c r="BF556" s="19">
        <f t="shared" si="1757"/>
        <v>0</v>
      </c>
      <c r="BG556" s="19">
        <f t="shared" si="1757"/>
        <v>0</v>
      </c>
      <c r="BH556" s="19">
        <f t="shared" si="1757"/>
        <v>0</v>
      </c>
      <c r="BI556" s="19">
        <f t="shared" si="1757"/>
        <v>0</v>
      </c>
      <c r="BJ556" s="19">
        <f t="shared" si="1757"/>
        <v>0</v>
      </c>
      <c r="BK556" s="19">
        <f t="shared" si="1757"/>
        <v>0</v>
      </c>
      <c r="BL556" s="19">
        <f t="shared" si="1757"/>
        <v>0</v>
      </c>
      <c r="BM556" s="19">
        <f t="shared" si="1757"/>
        <v>0</v>
      </c>
      <c r="BN556" s="19">
        <f t="shared" si="1757"/>
        <v>0</v>
      </c>
      <c r="BO556" s="19">
        <f t="shared" si="1757"/>
        <v>0</v>
      </c>
      <c r="BP556" s="19">
        <f t="shared" si="1757"/>
        <v>0</v>
      </c>
      <c r="BQ556" s="19">
        <f t="shared" si="1757"/>
        <v>0</v>
      </c>
      <c r="BR556" s="19">
        <f t="shared" si="1688"/>
        <v>1265.0999999999999</v>
      </c>
      <c r="BS556" s="19">
        <f t="shared" si="1689"/>
        <v>1265.0999999999999</v>
      </c>
      <c r="BT556" s="19">
        <f t="shared" si="1690"/>
        <v>1265.0999999999999</v>
      </c>
      <c r="BU556" s="19">
        <f t="shared" si="1757"/>
        <v>0</v>
      </c>
      <c r="BV556" s="19">
        <f t="shared" si="1613"/>
        <v>1265.0999999999999</v>
      </c>
      <c r="BW556" s="19">
        <f t="shared" si="1757"/>
        <v>0</v>
      </c>
    </row>
    <row r="557" spans="1:75" x14ac:dyDescent="0.25">
      <c r="A557" s="11">
        <v>930</v>
      </c>
      <c r="B557" s="12" t="s">
        <v>15</v>
      </c>
      <c r="C557" s="11" t="s">
        <v>119</v>
      </c>
      <c r="D557" s="11" t="s">
        <v>736</v>
      </c>
      <c r="E557" s="11" t="s">
        <v>675</v>
      </c>
      <c r="F557" s="13" t="s">
        <v>265</v>
      </c>
      <c r="G557" s="19">
        <v>1265.0999999999999</v>
      </c>
      <c r="H557" s="19">
        <v>1265.0999999999999</v>
      </c>
      <c r="I557" s="19">
        <v>1265.0999999999999</v>
      </c>
      <c r="J557" s="19"/>
      <c r="K557" s="19"/>
      <c r="L557" s="19"/>
      <c r="M557" s="19">
        <f t="shared" si="1629"/>
        <v>1265.0999999999999</v>
      </c>
      <c r="N557" s="19">
        <f t="shared" si="1630"/>
        <v>1265.0999999999999</v>
      </c>
      <c r="O557" s="19">
        <f t="shared" si="1631"/>
        <v>1265.0999999999999</v>
      </c>
      <c r="P557" s="19"/>
      <c r="Q557" s="19"/>
      <c r="R557" s="19"/>
      <c r="S557" s="19">
        <f t="shared" si="1609"/>
        <v>1265.0999999999999</v>
      </c>
      <c r="T557" s="19"/>
      <c r="U557" s="19"/>
      <c r="V557" s="19"/>
      <c r="W557" s="19"/>
      <c r="X557" s="19"/>
      <c r="Y557" s="19"/>
      <c r="Z557" s="19"/>
      <c r="AA557" s="19"/>
      <c r="AB557" s="19">
        <f t="shared" si="1753"/>
        <v>1265.0999999999999</v>
      </c>
      <c r="AC557" s="19">
        <f t="shared" si="1754"/>
        <v>1265.0999999999999</v>
      </c>
      <c r="AD557" s="19">
        <f t="shared" si="1755"/>
        <v>1265.0999999999999</v>
      </c>
      <c r="AE557" s="19"/>
      <c r="AF557" s="19">
        <f t="shared" si="1756"/>
        <v>1265.0999999999999</v>
      </c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>
        <f t="shared" si="1731"/>
        <v>1265.0999999999999</v>
      </c>
      <c r="AV557" s="19">
        <f t="shared" si="1732"/>
        <v>1265.0999999999999</v>
      </c>
      <c r="AW557" s="19">
        <f t="shared" si="1733"/>
        <v>1265.0999999999999</v>
      </c>
      <c r="AX557" s="19"/>
      <c r="AY557" s="19"/>
      <c r="AZ557" s="19"/>
      <c r="BA557" s="19">
        <f t="shared" si="1724"/>
        <v>1265.0999999999999</v>
      </c>
      <c r="BB557" s="19">
        <f t="shared" si="1725"/>
        <v>1265.0999999999999</v>
      </c>
      <c r="BC557" s="19">
        <f t="shared" si="1726"/>
        <v>1265.0999999999999</v>
      </c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>
        <f t="shared" si="1688"/>
        <v>1265.0999999999999</v>
      </c>
      <c r="BS557" s="19">
        <f t="shared" si="1689"/>
        <v>1265.0999999999999</v>
      </c>
      <c r="BT557" s="19">
        <f t="shared" si="1690"/>
        <v>1265.0999999999999</v>
      </c>
      <c r="BU557" s="19"/>
      <c r="BV557" s="19">
        <f t="shared" si="1613"/>
        <v>1265.0999999999999</v>
      </c>
      <c r="BW557" s="19"/>
    </row>
    <row r="558" spans="1:75" ht="63" x14ac:dyDescent="0.25">
      <c r="A558" s="11">
        <v>930</v>
      </c>
      <c r="B558" s="12" t="s">
        <v>15</v>
      </c>
      <c r="C558" s="11" t="s">
        <v>119</v>
      </c>
      <c r="D558" s="11" t="s">
        <v>737</v>
      </c>
      <c r="E558" s="11"/>
      <c r="F558" s="13" t="s">
        <v>872</v>
      </c>
      <c r="G558" s="19">
        <f>G559</f>
        <v>2412</v>
      </c>
      <c r="H558" s="19">
        <f t="shared" ref="H558:BW559" si="1758">H559</f>
        <v>0</v>
      </c>
      <c r="I558" s="19">
        <f t="shared" si="1758"/>
        <v>0</v>
      </c>
      <c r="J558" s="19">
        <f t="shared" si="1758"/>
        <v>0</v>
      </c>
      <c r="K558" s="19">
        <f t="shared" si="1758"/>
        <v>0</v>
      </c>
      <c r="L558" s="19">
        <f t="shared" si="1758"/>
        <v>0</v>
      </c>
      <c r="M558" s="19">
        <f t="shared" si="1629"/>
        <v>2412</v>
      </c>
      <c r="N558" s="19">
        <f t="shared" si="1630"/>
        <v>0</v>
      </c>
      <c r="O558" s="19">
        <f t="shared" si="1631"/>
        <v>0</v>
      </c>
      <c r="P558" s="19">
        <f t="shared" si="1758"/>
        <v>0</v>
      </c>
      <c r="Q558" s="19">
        <f t="shared" si="1758"/>
        <v>0</v>
      </c>
      <c r="R558" s="19">
        <f t="shared" si="1758"/>
        <v>0</v>
      </c>
      <c r="S558" s="19">
        <f t="shared" si="1609"/>
        <v>2412</v>
      </c>
      <c r="T558" s="19">
        <f t="shared" si="1758"/>
        <v>0</v>
      </c>
      <c r="U558" s="19">
        <f t="shared" si="1758"/>
        <v>0</v>
      </c>
      <c r="V558" s="19">
        <f t="shared" si="1758"/>
        <v>0</v>
      </c>
      <c r="W558" s="19">
        <f t="shared" si="1758"/>
        <v>0</v>
      </c>
      <c r="X558" s="19">
        <f t="shared" si="1758"/>
        <v>0</v>
      </c>
      <c r="Y558" s="19">
        <f t="shared" si="1758"/>
        <v>0</v>
      </c>
      <c r="Z558" s="19">
        <f t="shared" si="1758"/>
        <v>0</v>
      </c>
      <c r="AA558" s="19">
        <f t="shared" si="1758"/>
        <v>0</v>
      </c>
      <c r="AB558" s="19">
        <f t="shared" si="1753"/>
        <v>2412</v>
      </c>
      <c r="AC558" s="19">
        <f t="shared" si="1754"/>
        <v>0</v>
      </c>
      <c r="AD558" s="19">
        <f t="shared" si="1755"/>
        <v>0</v>
      </c>
      <c r="AE558" s="19">
        <f t="shared" si="1758"/>
        <v>0</v>
      </c>
      <c r="AF558" s="19">
        <f t="shared" si="1756"/>
        <v>2412</v>
      </c>
      <c r="AG558" s="19">
        <f t="shared" si="1758"/>
        <v>0</v>
      </c>
      <c r="AH558" s="19">
        <f t="shared" si="1758"/>
        <v>0</v>
      </c>
      <c r="AI558" s="19">
        <f t="shared" si="1758"/>
        <v>0</v>
      </c>
      <c r="AJ558" s="19">
        <f t="shared" si="1758"/>
        <v>0</v>
      </c>
      <c r="AK558" s="19">
        <f t="shared" si="1758"/>
        <v>0</v>
      </c>
      <c r="AL558" s="19">
        <f t="shared" si="1758"/>
        <v>0</v>
      </c>
      <c r="AM558" s="19">
        <f t="shared" si="1758"/>
        <v>0</v>
      </c>
      <c r="AN558" s="19">
        <f t="shared" si="1758"/>
        <v>0</v>
      </c>
      <c r="AO558" s="19">
        <f t="shared" si="1758"/>
        <v>0</v>
      </c>
      <c r="AP558" s="19">
        <f t="shared" si="1758"/>
        <v>0</v>
      </c>
      <c r="AQ558" s="19">
        <f t="shared" si="1758"/>
        <v>0</v>
      </c>
      <c r="AR558" s="19">
        <f t="shared" si="1758"/>
        <v>0</v>
      </c>
      <c r="AS558" s="19">
        <f t="shared" si="1758"/>
        <v>0</v>
      </c>
      <c r="AT558" s="19">
        <f t="shared" si="1758"/>
        <v>0</v>
      </c>
      <c r="AU558" s="19">
        <f t="shared" si="1731"/>
        <v>2412</v>
      </c>
      <c r="AV558" s="19">
        <f t="shared" si="1732"/>
        <v>0</v>
      </c>
      <c r="AW558" s="19">
        <f t="shared" si="1733"/>
        <v>0</v>
      </c>
      <c r="AX558" s="19">
        <f t="shared" si="1758"/>
        <v>0</v>
      </c>
      <c r="AY558" s="19">
        <f t="shared" si="1758"/>
        <v>0</v>
      </c>
      <c r="AZ558" s="19">
        <f t="shared" si="1758"/>
        <v>0</v>
      </c>
      <c r="BA558" s="19">
        <f t="shared" si="1724"/>
        <v>2412</v>
      </c>
      <c r="BB558" s="19">
        <f t="shared" si="1725"/>
        <v>0</v>
      </c>
      <c r="BC558" s="19">
        <f t="shared" si="1726"/>
        <v>0</v>
      </c>
      <c r="BD558" s="19">
        <f t="shared" si="1758"/>
        <v>0</v>
      </c>
      <c r="BE558" s="19">
        <f t="shared" si="1758"/>
        <v>0</v>
      </c>
      <c r="BF558" s="19">
        <f t="shared" si="1758"/>
        <v>0</v>
      </c>
      <c r="BG558" s="19">
        <f t="shared" si="1758"/>
        <v>0</v>
      </c>
      <c r="BH558" s="19">
        <f t="shared" si="1758"/>
        <v>0</v>
      </c>
      <c r="BI558" s="19">
        <f t="shared" si="1758"/>
        <v>0</v>
      </c>
      <c r="BJ558" s="19">
        <f t="shared" si="1758"/>
        <v>0</v>
      </c>
      <c r="BK558" s="19">
        <f t="shared" si="1758"/>
        <v>0</v>
      </c>
      <c r="BL558" s="19">
        <f t="shared" si="1758"/>
        <v>0</v>
      </c>
      <c r="BM558" s="19">
        <f t="shared" si="1758"/>
        <v>0</v>
      </c>
      <c r="BN558" s="19">
        <f t="shared" si="1758"/>
        <v>0</v>
      </c>
      <c r="BO558" s="19">
        <f t="shared" si="1758"/>
        <v>0</v>
      </c>
      <c r="BP558" s="19">
        <f t="shared" si="1758"/>
        <v>0</v>
      </c>
      <c r="BQ558" s="19">
        <f t="shared" si="1758"/>
        <v>0</v>
      </c>
      <c r="BR558" s="19">
        <f t="shared" si="1688"/>
        <v>2412</v>
      </c>
      <c r="BS558" s="19">
        <f t="shared" si="1689"/>
        <v>0</v>
      </c>
      <c r="BT558" s="19">
        <f t="shared" si="1690"/>
        <v>0</v>
      </c>
      <c r="BU558" s="19">
        <f t="shared" si="1758"/>
        <v>0</v>
      </c>
      <c r="BV558" s="19">
        <f t="shared" si="1613"/>
        <v>2412</v>
      </c>
      <c r="BW558" s="19">
        <f t="shared" si="1758"/>
        <v>0</v>
      </c>
    </row>
    <row r="559" spans="1:75" ht="31.5" x14ac:dyDescent="0.25">
      <c r="A559" s="11">
        <v>930</v>
      </c>
      <c r="B559" s="12" t="s">
        <v>15</v>
      </c>
      <c r="C559" s="11" t="s">
        <v>119</v>
      </c>
      <c r="D559" s="11" t="s">
        <v>737</v>
      </c>
      <c r="E559" s="11" t="s">
        <v>77</v>
      </c>
      <c r="F559" s="13" t="s">
        <v>272</v>
      </c>
      <c r="G559" s="19">
        <f>G560</f>
        <v>2412</v>
      </c>
      <c r="H559" s="19">
        <f t="shared" si="1758"/>
        <v>0</v>
      </c>
      <c r="I559" s="19">
        <f t="shared" si="1758"/>
        <v>0</v>
      </c>
      <c r="J559" s="19">
        <f t="shared" si="1758"/>
        <v>0</v>
      </c>
      <c r="K559" s="19">
        <f t="shared" si="1758"/>
        <v>0</v>
      </c>
      <c r="L559" s="19">
        <f t="shared" si="1758"/>
        <v>0</v>
      </c>
      <c r="M559" s="19">
        <f t="shared" si="1629"/>
        <v>2412</v>
      </c>
      <c r="N559" s="19">
        <f t="shared" si="1630"/>
        <v>0</v>
      </c>
      <c r="O559" s="19">
        <f t="shared" si="1631"/>
        <v>0</v>
      </c>
      <c r="P559" s="19">
        <f t="shared" si="1758"/>
        <v>0</v>
      </c>
      <c r="Q559" s="19">
        <f t="shared" si="1758"/>
        <v>0</v>
      </c>
      <c r="R559" s="19">
        <f t="shared" si="1758"/>
        <v>0</v>
      </c>
      <c r="S559" s="19">
        <f t="shared" si="1609"/>
        <v>2412</v>
      </c>
      <c r="T559" s="19">
        <f t="shared" si="1758"/>
        <v>0</v>
      </c>
      <c r="U559" s="19">
        <f t="shared" si="1758"/>
        <v>0</v>
      </c>
      <c r="V559" s="19">
        <f t="shared" si="1758"/>
        <v>0</v>
      </c>
      <c r="W559" s="19">
        <f t="shared" si="1758"/>
        <v>0</v>
      </c>
      <c r="X559" s="19">
        <f t="shared" si="1758"/>
        <v>0</v>
      </c>
      <c r="Y559" s="19">
        <f t="shared" si="1758"/>
        <v>0</v>
      </c>
      <c r="Z559" s="19">
        <f t="shared" si="1758"/>
        <v>0</v>
      </c>
      <c r="AA559" s="19">
        <f t="shared" si="1758"/>
        <v>0</v>
      </c>
      <c r="AB559" s="19">
        <f t="shared" si="1753"/>
        <v>2412</v>
      </c>
      <c r="AC559" s="19">
        <f t="shared" si="1754"/>
        <v>0</v>
      </c>
      <c r="AD559" s="19">
        <f t="shared" si="1755"/>
        <v>0</v>
      </c>
      <c r="AE559" s="19">
        <f t="shared" si="1758"/>
        <v>0</v>
      </c>
      <c r="AF559" s="19">
        <f t="shared" si="1756"/>
        <v>2412</v>
      </c>
      <c r="AG559" s="19">
        <f t="shared" si="1758"/>
        <v>0</v>
      </c>
      <c r="AH559" s="19">
        <f t="shared" si="1758"/>
        <v>0</v>
      </c>
      <c r="AI559" s="19">
        <f t="shared" si="1758"/>
        <v>0</v>
      </c>
      <c r="AJ559" s="19">
        <f t="shared" si="1758"/>
        <v>0</v>
      </c>
      <c r="AK559" s="19">
        <f t="shared" si="1758"/>
        <v>0</v>
      </c>
      <c r="AL559" s="19">
        <f t="shared" si="1758"/>
        <v>0</v>
      </c>
      <c r="AM559" s="19">
        <f t="shared" si="1758"/>
        <v>0</v>
      </c>
      <c r="AN559" s="19">
        <f t="shared" si="1758"/>
        <v>0</v>
      </c>
      <c r="AO559" s="19">
        <f t="shared" si="1758"/>
        <v>0</v>
      </c>
      <c r="AP559" s="19">
        <f t="shared" si="1758"/>
        <v>0</v>
      </c>
      <c r="AQ559" s="19">
        <f t="shared" si="1758"/>
        <v>0</v>
      </c>
      <c r="AR559" s="19">
        <f t="shared" si="1758"/>
        <v>0</v>
      </c>
      <c r="AS559" s="19">
        <f t="shared" si="1758"/>
        <v>0</v>
      </c>
      <c r="AT559" s="19">
        <f t="shared" si="1758"/>
        <v>0</v>
      </c>
      <c r="AU559" s="19">
        <f t="shared" si="1731"/>
        <v>2412</v>
      </c>
      <c r="AV559" s="19">
        <f t="shared" si="1732"/>
        <v>0</v>
      </c>
      <c r="AW559" s="19">
        <f t="shared" si="1733"/>
        <v>0</v>
      </c>
      <c r="AX559" s="19">
        <f t="shared" si="1758"/>
        <v>0</v>
      </c>
      <c r="AY559" s="19">
        <f t="shared" si="1758"/>
        <v>0</v>
      </c>
      <c r="AZ559" s="19">
        <f t="shared" si="1758"/>
        <v>0</v>
      </c>
      <c r="BA559" s="19">
        <f t="shared" si="1724"/>
        <v>2412</v>
      </c>
      <c r="BB559" s="19">
        <f t="shared" si="1725"/>
        <v>0</v>
      </c>
      <c r="BC559" s="19">
        <f t="shared" si="1726"/>
        <v>0</v>
      </c>
      <c r="BD559" s="19">
        <f t="shared" si="1758"/>
        <v>0</v>
      </c>
      <c r="BE559" s="19">
        <f t="shared" si="1758"/>
        <v>0</v>
      </c>
      <c r="BF559" s="19">
        <f t="shared" si="1758"/>
        <v>0</v>
      </c>
      <c r="BG559" s="19">
        <f t="shared" si="1758"/>
        <v>0</v>
      </c>
      <c r="BH559" s="19">
        <f t="shared" si="1758"/>
        <v>0</v>
      </c>
      <c r="BI559" s="19">
        <f t="shared" si="1758"/>
        <v>0</v>
      </c>
      <c r="BJ559" s="19">
        <f t="shared" si="1758"/>
        <v>0</v>
      </c>
      <c r="BK559" s="19">
        <f t="shared" si="1758"/>
        <v>0</v>
      </c>
      <c r="BL559" s="19">
        <f t="shared" si="1758"/>
        <v>0</v>
      </c>
      <c r="BM559" s="19">
        <f t="shared" si="1758"/>
        <v>0</v>
      </c>
      <c r="BN559" s="19">
        <f t="shared" si="1758"/>
        <v>0</v>
      </c>
      <c r="BO559" s="19">
        <f t="shared" si="1758"/>
        <v>0</v>
      </c>
      <c r="BP559" s="19">
        <f t="shared" si="1758"/>
        <v>0</v>
      </c>
      <c r="BQ559" s="19">
        <f t="shared" si="1758"/>
        <v>0</v>
      </c>
      <c r="BR559" s="19">
        <f t="shared" si="1688"/>
        <v>2412</v>
      </c>
      <c r="BS559" s="19">
        <f t="shared" si="1689"/>
        <v>0</v>
      </c>
      <c r="BT559" s="19">
        <f t="shared" si="1690"/>
        <v>0</v>
      </c>
      <c r="BU559" s="19">
        <f t="shared" si="1758"/>
        <v>0</v>
      </c>
      <c r="BV559" s="19">
        <f t="shared" si="1613"/>
        <v>2412</v>
      </c>
      <c r="BW559" s="19">
        <f t="shared" si="1758"/>
        <v>0</v>
      </c>
    </row>
    <row r="560" spans="1:75" x14ac:dyDescent="0.25">
      <c r="A560" s="11">
        <v>930</v>
      </c>
      <c r="B560" s="12" t="s">
        <v>15</v>
      </c>
      <c r="C560" s="11" t="s">
        <v>119</v>
      </c>
      <c r="D560" s="11" t="s">
        <v>737</v>
      </c>
      <c r="E560" s="11" t="s">
        <v>675</v>
      </c>
      <c r="F560" s="13" t="s">
        <v>265</v>
      </c>
      <c r="G560" s="19">
        <v>2412</v>
      </c>
      <c r="H560" s="19"/>
      <c r="I560" s="19"/>
      <c r="J560" s="19"/>
      <c r="K560" s="19"/>
      <c r="L560" s="19"/>
      <c r="M560" s="19">
        <f t="shared" si="1629"/>
        <v>2412</v>
      </c>
      <c r="N560" s="19">
        <f t="shared" si="1630"/>
        <v>0</v>
      </c>
      <c r="O560" s="19">
        <f t="shared" si="1631"/>
        <v>0</v>
      </c>
      <c r="P560" s="19"/>
      <c r="Q560" s="19"/>
      <c r="R560" s="19"/>
      <c r="S560" s="19">
        <f t="shared" si="1609"/>
        <v>2412</v>
      </c>
      <c r="T560" s="19"/>
      <c r="U560" s="19"/>
      <c r="V560" s="19"/>
      <c r="W560" s="19"/>
      <c r="X560" s="19"/>
      <c r="Y560" s="19"/>
      <c r="Z560" s="19"/>
      <c r="AA560" s="19"/>
      <c r="AB560" s="19">
        <f t="shared" si="1753"/>
        <v>2412</v>
      </c>
      <c r="AC560" s="19">
        <f t="shared" si="1754"/>
        <v>0</v>
      </c>
      <c r="AD560" s="19">
        <f t="shared" si="1755"/>
        <v>0</v>
      </c>
      <c r="AE560" s="19"/>
      <c r="AF560" s="19">
        <f t="shared" si="1756"/>
        <v>2412</v>
      </c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>
        <f t="shared" si="1731"/>
        <v>2412</v>
      </c>
      <c r="AV560" s="19">
        <f t="shared" si="1732"/>
        <v>0</v>
      </c>
      <c r="AW560" s="19">
        <f t="shared" si="1733"/>
        <v>0</v>
      </c>
      <c r="AX560" s="19"/>
      <c r="AY560" s="19"/>
      <c r="AZ560" s="19"/>
      <c r="BA560" s="19">
        <f t="shared" si="1724"/>
        <v>2412</v>
      </c>
      <c r="BB560" s="19">
        <f t="shared" si="1725"/>
        <v>0</v>
      </c>
      <c r="BC560" s="19">
        <f t="shared" si="1726"/>
        <v>0</v>
      </c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>
        <f t="shared" si="1688"/>
        <v>2412</v>
      </c>
      <c r="BS560" s="19">
        <f t="shared" si="1689"/>
        <v>0</v>
      </c>
      <c r="BT560" s="19">
        <f t="shared" si="1690"/>
        <v>0</v>
      </c>
      <c r="BU560" s="19"/>
      <c r="BV560" s="19">
        <f t="shared" si="1613"/>
        <v>2412</v>
      </c>
      <c r="BW560" s="19"/>
    </row>
    <row r="561" spans="1:75" ht="31.5" x14ac:dyDescent="0.25">
      <c r="A561" s="11">
        <v>930</v>
      </c>
      <c r="B561" s="12" t="s">
        <v>15</v>
      </c>
      <c r="C561" s="11" t="s">
        <v>119</v>
      </c>
      <c r="D561" s="11" t="s">
        <v>738</v>
      </c>
      <c r="E561" s="11"/>
      <c r="F561" s="13" t="s">
        <v>873</v>
      </c>
      <c r="G561" s="19">
        <f>G562</f>
        <v>12904.1</v>
      </c>
      <c r="H561" s="19">
        <f t="shared" ref="H561:BW562" si="1759">H562</f>
        <v>12904.1</v>
      </c>
      <c r="I561" s="19">
        <f t="shared" si="1759"/>
        <v>12904.1</v>
      </c>
      <c r="J561" s="19">
        <f t="shared" si="1759"/>
        <v>0</v>
      </c>
      <c r="K561" s="19">
        <f t="shared" si="1759"/>
        <v>0</v>
      </c>
      <c r="L561" s="19">
        <f t="shared" si="1759"/>
        <v>0</v>
      </c>
      <c r="M561" s="19">
        <f t="shared" si="1629"/>
        <v>12904.1</v>
      </c>
      <c r="N561" s="19">
        <f t="shared" si="1630"/>
        <v>12904.1</v>
      </c>
      <c r="O561" s="19">
        <f t="shared" si="1631"/>
        <v>12904.1</v>
      </c>
      <c r="P561" s="19">
        <f t="shared" si="1759"/>
        <v>0</v>
      </c>
      <c r="Q561" s="19">
        <f t="shared" si="1759"/>
        <v>0</v>
      </c>
      <c r="R561" s="19">
        <f t="shared" si="1759"/>
        <v>0</v>
      </c>
      <c r="S561" s="19">
        <f t="shared" si="1609"/>
        <v>12904.1</v>
      </c>
      <c r="T561" s="19">
        <f t="shared" si="1759"/>
        <v>0</v>
      </c>
      <c r="U561" s="19">
        <f t="shared" si="1759"/>
        <v>0</v>
      </c>
      <c r="V561" s="19">
        <f t="shared" si="1759"/>
        <v>0</v>
      </c>
      <c r="W561" s="19">
        <f t="shared" si="1759"/>
        <v>0</v>
      </c>
      <c r="X561" s="19">
        <f t="shared" si="1759"/>
        <v>0</v>
      </c>
      <c r="Y561" s="19">
        <f t="shared" si="1759"/>
        <v>0</v>
      </c>
      <c r="Z561" s="19">
        <f t="shared" si="1759"/>
        <v>0</v>
      </c>
      <c r="AA561" s="19">
        <f t="shared" si="1759"/>
        <v>0</v>
      </c>
      <c r="AB561" s="19">
        <f t="shared" si="1753"/>
        <v>12904.1</v>
      </c>
      <c r="AC561" s="19">
        <f t="shared" si="1754"/>
        <v>12904.1</v>
      </c>
      <c r="AD561" s="19">
        <f t="shared" si="1755"/>
        <v>12904.1</v>
      </c>
      <c r="AE561" s="19">
        <f t="shared" si="1759"/>
        <v>0</v>
      </c>
      <c r="AF561" s="19">
        <f t="shared" si="1756"/>
        <v>12904.1</v>
      </c>
      <c r="AG561" s="19">
        <f t="shared" si="1759"/>
        <v>0</v>
      </c>
      <c r="AH561" s="19">
        <f t="shared" si="1759"/>
        <v>0</v>
      </c>
      <c r="AI561" s="19">
        <f t="shared" si="1759"/>
        <v>0</v>
      </c>
      <c r="AJ561" s="19">
        <f t="shared" si="1759"/>
        <v>0</v>
      </c>
      <c r="AK561" s="19">
        <f t="shared" si="1759"/>
        <v>0</v>
      </c>
      <c r="AL561" s="19">
        <f t="shared" si="1759"/>
        <v>0</v>
      </c>
      <c r="AM561" s="19">
        <f t="shared" si="1759"/>
        <v>0</v>
      </c>
      <c r="AN561" s="19">
        <f t="shared" si="1759"/>
        <v>0</v>
      </c>
      <c r="AO561" s="19">
        <f t="shared" si="1759"/>
        <v>0</v>
      </c>
      <c r="AP561" s="19">
        <f t="shared" si="1759"/>
        <v>0</v>
      </c>
      <c r="AQ561" s="19">
        <f t="shared" si="1759"/>
        <v>0</v>
      </c>
      <c r="AR561" s="19">
        <f t="shared" si="1759"/>
        <v>0</v>
      </c>
      <c r="AS561" s="19">
        <f t="shared" si="1759"/>
        <v>0</v>
      </c>
      <c r="AT561" s="19">
        <f t="shared" si="1759"/>
        <v>0</v>
      </c>
      <c r="AU561" s="19">
        <f t="shared" si="1731"/>
        <v>12904.1</v>
      </c>
      <c r="AV561" s="19">
        <f t="shared" si="1732"/>
        <v>12904.1</v>
      </c>
      <c r="AW561" s="19">
        <f t="shared" si="1733"/>
        <v>12904.1</v>
      </c>
      <c r="AX561" s="19">
        <f t="shared" si="1759"/>
        <v>0</v>
      </c>
      <c r="AY561" s="19">
        <f t="shared" si="1759"/>
        <v>0</v>
      </c>
      <c r="AZ561" s="19">
        <f t="shared" si="1759"/>
        <v>0</v>
      </c>
      <c r="BA561" s="19">
        <f t="shared" si="1724"/>
        <v>12904.1</v>
      </c>
      <c r="BB561" s="19">
        <f t="shared" si="1725"/>
        <v>12904.1</v>
      </c>
      <c r="BC561" s="19">
        <f t="shared" si="1726"/>
        <v>12904.1</v>
      </c>
      <c r="BD561" s="19">
        <f t="shared" si="1759"/>
        <v>0</v>
      </c>
      <c r="BE561" s="19">
        <f t="shared" si="1759"/>
        <v>0</v>
      </c>
      <c r="BF561" s="19">
        <f t="shared" si="1759"/>
        <v>0</v>
      </c>
      <c r="BG561" s="19">
        <f t="shared" si="1759"/>
        <v>0</v>
      </c>
      <c r="BH561" s="19">
        <f t="shared" si="1759"/>
        <v>0</v>
      </c>
      <c r="BI561" s="19">
        <f t="shared" si="1759"/>
        <v>0</v>
      </c>
      <c r="BJ561" s="19">
        <f t="shared" si="1759"/>
        <v>0</v>
      </c>
      <c r="BK561" s="19">
        <f t="shared" si="1759"/>
        <v>0</v>
      </c>
      <c r="BL561" s="19">
        <f t="shared" si="1759"/>
        <v>0</v>
      </c>
      <c r="BM561" s="19">
        <f t="shared" si="1759"/>
        <v>0</v>
      </c>
      <c r="BN561" s="19">
        <f t="shared" si="1759"/>
        <v>0</v>
      </c>
      <c r="BO561" s="19">
        <f t="shared" si="1759"/>
        <v>0</v>
      </c>
      <c r="BP561" s="19">
        <f t="shared" si="1759"/>
        <v>0</v>
      </c>
      <c r="BQ561" s="19">
        <f t="shared" si="1759"/>
        <v>0</v>
      </c>
      <c r="BR561" s="19">
        <f t="shared" si="1688"/>
        <v>12904.1</v>
      </c>
      <c r="BS561" s="19">
        <f t="shared" si="1689"/>
        <v>12904.1</v>
      </c>
      <c r="BT561" s="19">
        <f t="shared" si="1690"/>
        <v>12904.1</v>
      </c>
      <c r="BU561" s="19">
        <f t="shared" si="1759"/>
        <v>0</v>
      </c>
      <c r="BV561" s="19">
        <f t="shared" si="1613"/>
        <v>12904.1</v>
      </c>
      <c r="BW561" s="19">
        <f t="shared" si="1759"/>
        <v>0</v>
      </c>
    </row>
    <row r="562" spans="1:75" ht="31.5" x14ac:dyDescent="0.25">
      <c r="A562" s="11">
        <v>930</v>
      </c>
      <c r="B562" s="12" t="s">
        <v>15</v>
      </c>
      <c r="C562" s="11" t="s">
        <v>119</v>
      </c>
      <c r="D562" s="11" t="s">
        <v>738</v>
      </c>
      <c r="E562" s="11" t="s">
        <v>77</v>
      </c>
      <c r="F562" s="13" t="s">
        <v>272</v>
      </c>
      <c r="G562" s="19">
        <f>G563</f>
        <v>12904.1</v>
      </c>
      <c r="H562" s="19">
        <f t="shared" si="1759"/>
        <v>12904.1</v>
      </c>
      <c r="I562" s="19">
        <f t="shared" si="1759"/>
        <v>12904.1</v>
      </c>
      <c r="J562" s="19">
        <f t="shared" si="1759"/>
        <v>0</v>
      </c>
      <c r="K562" s="19">
        <f t="shared" si="1759"/>
        <v>0</v>
      </c>
      <c r="L562" s="19">
        <f t="shared" si="1759"/>
        <v>0</v>
      </c>
      <c r="M562" s="19">
        <f t="shared" si="1629"/>
        <v>12904.1</v>
      </c>
      <c r="N562" s="19">
        <f t="shared" si="1630"/>
        <v>12904.1</v>
      </c>
      <c r="O562" s="19">
        <f t="shared" si="1631"/>
        <v>12904.1</v>
      </c>
      <c r="P562" s="19">
        <f t="shared" si="1759"/>
        <v>0</v>
      </c>
      <c r="Q562" s="19">
        <f t="shared" si="1759"/>
        <v>0</v>
      </c>
      <c r="R562" s="19">
        <f t="shared" si="1759"/>
        <v>0</v>
      </c>
      <c r="S562" s="19">
        <f t="shared" ref="S562:S637" si="1760">M562+P562+Q562+R562</f>
        <v>12904.1</v>
      </c>
      <c r="T562" s="19">
        <f t="shared" si="1759"/>
        <v>0</v>
      </c>
      <c r="U562" s="19">
        <f t="shared" si="1759"/>
        <v>0</v>
      </c>
      <c r="V562" s="19">
        <f t="shared" si="1759"/>
        <v>0</v>
      </c>
      <c r="W562" s="19">
        <f t="shared" si="1759"/>
        <v>0</v>
      </c>
      <c r="X562" s="19">
        <f t="shared" si="1759"/>
        <v>0</v>
      </c>
      <c r="Y562" s="19">
        <f t="shared" si="1759"/>
        <v>0</v>
      </c>
      <c r="Z562" s="19">
        <f t="shared" si="1759"/>
        <v>0</v>
      </c>
      <c r="AA562" s="19">
        <f t="shared" si="1759"/>
        <v>0</v>
      </c>
      <c r="AB562" s="19">
        <f t="shared" si="1753"/>
        <v>12904.1</v>
      </c>
      <c r="AC562" s="19">
        <f t="shared" si="1754"/>
        <v>12904.1</v>
      </c>
      <c r="AD562" s="19">
        <f t="shared" si="1755"/>
        <v>12904.1</v>
      </c>
      <c r="AE562" s="19">
        <f t="shared" si="1759"/>
        <v>0</v>
      </c>
      <c r="AF562" s="19">
        <f t="shared" si="1756"/>
        <v>12904.1</v>
      </c>
      <c r="AG562" s="19">
        <f t="shared" si="1759"/>
        <v>0</v>
      </c>
      <c r="AH562" s="19">
        <f t="shared" si="1759"/>
        <v>0</v>
      </c>
      <c r="AI562" s="19">
        <f t="shared" si="1759"/>
        <v>0</v>
      </c>
      <c r="AJ562" s="19">
        <f t="shared" si="1759"/>
        <v>0</v>
      </c>
      <c r="AK562" s="19">
        <f t="shared" si="1759"/>
        <v>0</v>
      </c>
      <c r="AL562" s="19">
        <f t="shared" si="1759"/>
        <v>0</v>
      </c>
      <c r="AM562" s="19">
        <f t="shared" si="1759"/>
        <v>0</v>
      </c>
      <c r="AN562" s="19">
        <f t="shared" si="1759"/>
        <v>0</v>
      </c>
      <c r="AO562" s="19">
        <f t="shared" si="1759"/>
        <v>0</v>
      </c>
      <c r="AP562" s="19">
        <f t="shared" si="1759"/>
        <v>0</v>
      </c>
      <c r="AQ562" s="19">
        <f t="shared" si="1759"/>
        <v>0</v>
      </c>
      <c r="AR562" s="19">
        <f t="shared" si="1759"/>
        <v>0</v>
      </c>
      <c r="AS562" s="19">
        <f t="shared" si="1759"/>
        <v>0</v>
      </c>
      <c r="AT562" s="19">
        <f t="shared" si="1759"/>
        <v>0</v>
      </c>
      <c r="AU562" s="19">
        <f t="shared" si="1731"/>
        <v>12904.1</v>
      </c>
      <c r="AV562" s="19">
        <f t="shared" si="1732"/>
        <v>12904.1</v>
      </c>
      <c r="AW562" s="19">
        <f t="shared" si="1733"/>
        <v>12904.1</v>
      </c>
      <c r="AX562" s="19">
        <f t="shared" si="1759"/>
        <v>0</v>
      </c>
      <c r="AY562" s="19">
        <f t="shared" si="1759"/>
        <v>0</v>
      </c>
      <c r="AZ562" s="19">
        <f t="shared" si="1759"/>
        <v>0</v>
      </c>
      <c r="BA562" s="19">
        <f t="shared" si="1724"/>
        <v>12904.1</v>
      </c>
      <c r="BB562" s="19">
        <f t="shared" si="1725"/>
        <v>12904.1</v>
      </c>
      <c r="BC562" s="19">
        <f t="shared" si="1726"/>
        <v>12904.1</v>
      </c>
      <c r="BD562" s="19">
        <f t="shared" si="1759"/>
        <v>0</v>
      </c>
      <c r="BE562" s="19">
        <f t="shared" si="1759"/>
        <v>0</v>
      </c>
      <c r="BF562" s="19">
        <f t="shared" si="1759"/>
        <v>0</v>
      </c>
      <c r="BG562" s="19">
        <f t="shared" si="1759"/>
        <v>0</v>
      </c>
      <c r="BH562" s="19">
        <f t="shared" si="1759"/>
        <v>0</v>
      </c>
      <c r="BI562" s="19">
        <f t="shared" si="1759"/>
        <v>0</v>
      </c>
      <c r="BJ562" s="19">
        <f t="shared" si="1759"/>
        <v>0</v>
      </c>
      <c r="BK562" s="19">
        <f t="shared" si="1759"/>
        <v>0</v>
      </c>
      <c r="BL562" s="19">
        <f t="shared" si="1759"/>
        <v>0</v>
      </c>
      <c r="BM562" s="19">
        <f t="shared" si="1759"/>
        <v>0</v>
      </c>
      <c r="BN562" s="19">
        <f t="shared" si="1759"/>
        <v>0</v>
      </c>
      <c r="BO562" s="19">
        <f t="shared" si="1759"/>
        <v>0</v>
      </c>
      <c r="BP562" s="19">
        <f t="shared" si="1759"/>
        <v>0</v>
      </c>
      <c r="BQ562" s="19">
        <f t="shared" si="1759"/>
        <v>0</v>
      </c>
      <c r="BR562" s="19">
        <f t="shared" si="1688"/>
        <v>12904.1</v>
      </c>
      <c r="BS562" s="19">
        <f t="shared" si="1689"/>
        <v>12904.1</v>
      </c>
      <c r="BT562" s="19">
        <f t="shared" si="1690"/>
        <v>12904.1</v>
      </c>
      <c r="BU562" s="19">
        <f t="shared" si="1759"/>
        <v>0</v>
      </c>
      <c r="BV562" s="19">
        <f t="shared" si="1613"/>
        <v>12904.1</v>
      </c>
      <c r="BW562" s="19">
        <f t="shared" si="1759"/>
        <v>0</v>
      </c>
    </row>
    <row r="563" spans="1:75" x14ac:dyDescent="0.25">
      <c r="A563" s="11">
        <v>930</v>
      </c>
      <c r="B563" s="12" t="s">
        <v>15</v>
      </c>
      <c r="C563" s="11" t="s">
        <v>119</v>
      </c>
      <c r="D563" s="11" t="s">
        <v>738</v>
      </c>
      <c r="E563" s="11" t="s">
        <v>675</v>
      </c>
      <c r="F563" s="13" t="s">
        <v>265</v>
      </c>
      <c r="G563" s="19">
        <v>12904.1</v>
      </c>
      <c r="H563" s="19">
        <v>12904.1</v>
      </c>
      <c r="I563" s="19">
        <v>12904.1</v>
      </c>
      <c r="J563" s="19"/>
      <c r="K563" s="19"/>
      <c r="L563" s="19"/>
      <c r="M563" s="19">
        <f t="shared" si="1629"/>
        <v>12904.1</v>
      </c>
      <c r="N563" s="19">
        <f t="shared" si="1630"/>
        <v>12904.1</v>
      </c>
      <c r="O563" s="19">
        <f t="shared" si="1631"/>
        <v>12904.1</v>
      </c>
      <c r="P563" s="19"/>
      <c r="Q563" s="19"/>
      <c r="R563" s="19"/>
      <c r="S563" s="19">
        <f t="shared" si="1760"/>
        <v>12904.1</v>
      </c>
      <c r="T563" s="19"/>
      <c r="U563" s="19"/>
      <c r="V563" s="19"/>
      <c r="W563" s="19"/>
      <c r="X563" s="19"/>
      <c r="Y563" s="19"/>
      <c r="Z563" s="19"/>
      <c r="AA563" s="19"/>
      <c r="AB563" s="19">
        <f t="shared" si="1753"/>
        <v>12904.1</v>
      </c>
      <c r="AC563" s="19">
        <f t="shared" si="1754"/>
        <v>12904.1</v>
      </c>
      <c r="AD563" s="19">
        <f t="shared" si="1755"/>
        <v>12904.1</v>
      </c>
      <c r="AE563" s="19"/>
      <c r="AF563" s="19">
        <f t="shared" si="1756"/>
        <v>12904.1</v>
      </c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>
        <f t="shared" si="1731"/>
        <v>12904.1</v>
      </c>
      <c r="AV563" s="19">
        <f t="shared" si="1732"/>
        <v>12904.1</v>
      </c>
      <c r="AW563" s="19">
        <f t="shared" si="1733"/>
        <v>12904.1</v>
      </c>
      <c r="AX563" s="19"/>
      <c r="AY563" s="19"/>
      <c r="AZ563" s="19"/>
      <c r="BA563" s="19">
        <f t="shared" si="1724"/>
        <v>12904.1</v>
      </c>
      <c r="BB563" s="19">
        <f t="shared" si="1725"/>
        <v>12904.1</v>
      </c>
      <c r="BC563" s="19">
        <f t="shared" si="1726"/>
        <v>12904.1</v>
      </c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>
        <f t="shared" si="1688"/>
        <v>12904.1</v>
      </c>
      <c r="BS563" s="19">
        <f t="shared" si="1689"/>
        <v>12904.1</v>
      </c>
      <c r="BT563" s="19">
        <f t="shared" si="1690"/>
        <v>12904.1</v>
      </c>
      <c r="BU563" s="19"/>
      <c r="BV563" s="19">
        <f t="shared" si="1613"/>
        <v>12904.1</v>
      </c>
      <c r="BW563" s="19"/>
    </row>
    <row r="564" spans="1:75" ht="47.25" x14ac:dyDescent="0.25">
      <c r="A564" s="11">
        <v>930</v>
      </c>
      <c r="B564" s="12" t="s">
        <v>15</v>
      </c>
      <c r="C564" s="11" t="s">
        <v>119</v>
      </c>
      <c r="D564" s="11" t="s">
        <v>739</v>
      </c>
      <c r="E564" s="11"/>
      <c r="F564" s="13" t="s">
        <v>915</v>
      </c>
      <c r="G564" s="19">
        <f>G565</f>
        <v>539025.4</v>
      </c>
      <c r="H564" s="19">
        <f t="shared" ref="H564:BW566" si="1761">H565</f>
        <v>537125.6</v>
      </c>
      <c r="I564" s="19">
        <f t="shared" si="1761"/>
        <v>543606.19999999995</v>
      </c>
      <c r="J564" s="19">
        <f t="shared" si="1761"/>
        <v>0</v>
      </c>
      <c r="K564" s="19">
        <f t="shared" si="1761"/>
        <v>0</v>
      </c>
      <c r="L564" s="19">
        <f t="shared" si="1761"/>
        <v>0</v>
      </c>
      <c r="M564" s="19">
        <f t="shared" si="1629"/>
        <v>539025.4</v>
      </c>
      <c r="N564" s="19">
        <f t="shared" si="1630"/>
        <v>537125.6</v>
      </c>
      <c r="O564" s="19">
        <f t="shared" si="1631"/>
        <v>543606.19999999995</v>
      </c>
      <c r="P564" s="19">
        <f t="shared" si="1761"/>
        <v>0</v>
      </c>
      <c r="Q564" s="19">
        <f t="shared" si="1761"/>
        <v>0</v>
      </c>
      <c r="R564" s="19">
        <f t="shared" si="1761"/>
        <v>0</v>
      </c>
      <c r="S564" s="19">
        <f t="shared" si="1760"/>
        <v>539025.4</v>
      </c>
      <c r="T564" s="19">
        <f t="shared" si="1761"/>
        <v>0</v>
      </c>
      <c r="U564" s="19">
        <f t="shared" si="1761"/>
        <v>0</v>
      </c>
      <c r="V564" s="19">
        <f t="shared" si="1761"/>
        <v>0</v>
      </c>
      <c r="W564" s="19">
        <f t="shared" si="1761"/>
        <v>0</v>
      </c>
      <c r="X564" s="19">
        <f t="shared" si="1761"/>
        <v>0</v>
      </c>
      <c r="Y564" s="19">
        <f t="shared" si="1761"/>
        <v>0</v>
      </c>
      <c r="Z564" s="19">
        <f t="shared" si="1761"/>
        <v>0</v>
      </c>
      <c r="AA564" s="19">
        <f t="shared" si="1761"/>
        <v>0</v>
      </c>
      <c r="AB564" s="19">
        <f t="shared" si="1753"/>
        <v>539025.4</v>
      </c>
      <c r="AC564" s="19">
        <f t="shared" si="1754"/>
        <v>537125.6</v>
      </c>
      <c r="AD564" s="19">
        <f t="shared" si="1755"/>
        <v>543606.19999999995</v>
      </c>
      <c r="AE564" s="19">
        <f t="shared" si="1761"/>
        <v>0</v>
      </c>
      <c r="AF564" s="19">
        <f t="shared" si="1756"/>
        <v>539025.4</v>
      </c>
      <c r="AG564" s="19">
        <f t="shared" si="1761"/>
        <v>0</v>
      </c>
      <c r="AH564" s="19">
        <f t="shared" si="1761"/>
        <v>0</v>
      </c>
      <c r="AI564" s="19">
        <f t="shared" si="1761"/>
        <v>-17917.243999999999</v>
      </c>
      <c r="AJ564" s="19">
        <f t="shared" si="1761"/>
        <v>0</v>
      </c>
      <c r="AK564" s="19">
        <f t="shared" si="1761"/>
        <v>0</v>
      </c>
      <c r="AL564" s="19">
        <f t="shared" si="1761"/>
        <v>0</v>
      </c>
      <c r="AM564" s="19">
        <f t="shared" si="1761"/>
        <v>0</v>
      </c>
      <c r="AN564" s="19">
        <f t="shared" si="1761"/>
        <v>0</v>
      </c>
      <c r="AO564" s="19">
        <f t="shared" si="1761"/>
        <v>0</v>
      </c>
      <c r="AP564" s="19">
        <f t="shared" si="1761"/>
        <v>0</v>
      </c>
      <c r="AQ564" s="19">
        <f t="shared" si="1761"/>
        <v>0</v>
      </c>
      <c r="AR564" s="19">
        <f t="shared" si="1761"/>
        <v>0</v>
      </c>
      <c r="AS564" s="19">
        <f t="shared" si="1761"/>
        <v>0</v>
      </c>
      <c r="AT564" s="19">
        <f t="shared" si="1761"/>
        <v>0</v>
      </c>
      <c r="AU564" s="19">
        <f t="shared" si="1731"/>
        <v>521108.15600000002</v>
      </c>
      <c r="AV564" s="19">
        <f t="shared" si="1732"/>
        <v>537125.6</v>
      </c>
      <c r="AW564" s="19">
        <f t="shared" si="1733"/>
        <v>543606.19999999995</v>
      </c>
      <c r="AX564" s="19">
        <f t="shared" si="1761"/>
        <v>0</v>
      </c>
      <c r="AY564" s="19">
        <f t="shared" si="1761"/>
        <v>0</v>
      </c>
      <c r="AZ564" s="19">
        <f t="shared" si="1761"/>
        <v>0</v>
      </c>
      <c r="BA564" s="19">
        <f t="shared" si="1724"/>
        <v>521108.15600000002</v>
      </c>
      <c r="BB564" s="19">
        <f t="shared" si="1725"/>
        <v>537125.6</v>
      </c>
      <c r="BC564" s="19">
        <f t="shared" si="1726"/>
        <v>543606.19999999995</v>
      </c>
      <c r="BD564" s="19">
        <f t="shared" si="1761"/>
        <v>0</v>
      </c>
      <c r="BE564" s="19">
        <f t="shared" si="1761"/>
        <v>0</v>
      </c>
      <c r="BF564" s="19">
        <f t="shared" si="1761"/>
        <v>0</v>
      </c>
      <c r="BG564" s="19">
        <f t="shared" si="1761"/>
        <v>0</v>
      </c>
      <c r="BH564" s="19">
        <f t="shared" si="1761"/>
        <v>0</v>
      </c>
      <c r="BI564" s="19">
        <f t="shared" si="1761"/>
        <v>0</v>
      </c>
      <c r="BJ564" s="19">
        <f t="shared" si="1761"/>
        <v>0</v>
      </c>
      <c r="BK564" s="19">
        <f t="shared" si="1761"/>
        <v>0</v>
      </c>
      <c r="BL564" s="19">
        <f t="shared" si="1761"/>
        <v>0</v>
      </c>
      <c r="BM564" s="19">
        <f t="shared" si="1761"/>
        <v>0</v>
      </c>
      <c r="BN564" s="19">
        <f t="shared" si="1761"/>
        <v>0</v>
      </c>
      <c r="BO564" s="19">
        <f t="shared" si="1761"/>
        <v>0</v>
      </c>
      <c r="BP564" s="19">
        <f t="shared" si="1761"/>
        <v>0</v>
      </c>
      <c r="BQ564" s="19">
        <f t="shared" si="1761"/>
        <v>0</v>
      </c>
      <c r="BR564" s="19">
        <f t="shared" si="1688"/>
        <v>521108.15600000002</v>
      </c>
      <c r="BS564" s="19">
        <f t="shared" si="1689"/>
        <v>537125.6</v>
      </c>
      <c r="BT564" s="19">
        <f t="shared" si="1690"/>
        <v>543606.19999999995</v>
      </c>
      <c r="BU564" s="19">
        <f t="shared" si="1761"/>
        <v>0</v>
      </c>
      <c r="BV564" s="19">
        <f t="shared" si="1613"/>
        <v>521108.15600000002</v>
      </c>
      <c r="BW564" s="19">
        <f t="shared" si="1761"/>
        <v>0</v>
      </c>
    </row>
    <row r="565" spans="1:75" ht="63" x14ac:dyDescent="0.25">
      <c r="A565" s="11">
        <v>930</v>
      </c>
      <c r="B565" s="12" t="s">
        <v>15</v>
      </c>
      <c r="C565" s="11" t="s">
        <v>119</v>
      </c>
      <c r="D565" s="11" t="s">
        <v>740</v>
      </c>
      <c r="E565" s="11"/>
      <c r="F565" s="13" t="s">
        <v>37</v>
      </c>
      <c r="G565" s="19">
        <f>G566+G568+G570+G572</f>
        <v>539025.4</v>
      </c>
      <c r="H565" s="19">
        <f t="shared" ref="H565:L565" si="1762">H566+H568+H570+H572</f>
        <v>537125.6</v>
      </c>
      <c r="I565" s="19">
        <f t="shared" si="1762"/>
        <v>543606.19999999995</v>
      </c>
      <c r="J565" s="19">
        <f t="shared" si="1762"/>
        <v>0</v>
      </c>
      <c r="K565" s="19">
        <f t="shared" si="1762"/>
        <v>0</v>
      </c>
      <c r="L565" s="19">
        <f t="shared" si="1762"/>
        <v>0</v>
      </c>
      <c r="M565" s="19">
        <f t="shared" si="1629"/>
        <v>539025.4</v>
      </c>
      <c r="N565" s="19">
        <f t="shared" si="1630"/>
        <v>537125.6</v>
      </c>
      <c r="O565" s="19">
        <f t="shared" si="1631"/>
        <v>543606.19999999995</v>
      </c>
      <c r="P565" s="19">
        <f t="shared" ref="P565" si="1763">P566+P568+P570+P572</f>
        <v>0</v>
      </c>
      <c r="Q565" s="19">
        <f t="shared" ref="Q565:R565" si="1764">Q566+Q568+Q570+Q572</f>
        <v>0</v>
      </c>
      <c r="R565" s="19">
        <f t="shared" si="1764"/>
        <v>0</v>
      </c>
      <c r="S565" s="19">
        <f t="shared" si="1760"/>
        <v>539025.4</v>
      </c>
      <c r="T565" s="19">
        <f t="shared" ref="T565:U565" si="1765">T566+T568+T570+T572</f>
        <v>0</v>
      </c>
      <c r="U565" s="19">
        <f t="shared" si="1765"/>
        <v>0</v>
      </c>
      <c r="V565" s="19">
        <f t="shared" ref="V565:X565" si="1766">V566+V568+V570+V572</f>
        <v>0</v>
      </c>
      <c r="W565" s="19">
        <f t="shared" si="1766"/>
        <v>0</v>
      </c>
      <c r="X565" s="19">
        <f t="shared" si="1766"/>
        <v>0</v>
      </c>
      <c r="Y565" s="19">
        <f t="shared" ref="Y565:AA565" si="1767">Y566+Y568+Y570+Y572</f>
        <v>0</v>
      </c>
      <c r="Z565" s="19">
        <f t="shared" si="1767"/>
        <v>0</v>
      </c>
      <c r="AA565" s="19">
        <f t="shared" si="1767"/>
        <v>0</v>
      </c>
      <c r="AB565" s="19">
        <f t="shared" si="1753"/>
        <v>539025.4</v>
      </c>
      <c r="AC565" s="19">
        <f t="shared" si="1754"/>
        <v>537125.6</v>
      </c>
      <c r="AD565" s="19">
        <f t="shared" si="1755"/>
        <v>543606.19999999995</v>
      </c>
      <c r="AE565" s="19">
        <f t="shared" ref="AE565:BW565" si="1768">AE566+AE568+AE570+AE572</f>
        <v>0</v>
      </c>
      <c r="AF565" s="19">
        <f t="shared" si="1756"/>
        <v>539025.4</v>
      </c>
      <c r="AG565" s="19">
        <f t="shared" ref="AG565" si="1769">AG566+AG568+AG570+AG572</f>
        <v>0</v>
      </c>
      <c r="AH565" s="19">
        <f t="shared" ref="AH565:AJ565" si="1770">AH566+AH568+AH570+AH572</f>
        <v>0</v>
      </c>
      <c r="AI565" s="19">
        <f t="shared" si="1770"/>
        <v>-17917.243999999999</v>
      </c>
      <c r="AJ565" s="19">
        <f t="shared" si="1770"/>
        <v>0</v>
      </c>
      <c r="AK565" s="19">
        <f t="shared" ref="AK565:AL565" si="1771">AK566+AK568+AK570+AK572</f>
        <v>0</v>
      </c>
      <c r="AL565" s="19">
        <f t="shared" si="1771"/>
        <v>0</v>
      </c>
      <c r="AM565" s="19">
        <f t="shared" ref="AM565:AR565" si="1772">AM566+AM568+AM570+AM572</f>
        <v>0</v>
      </c>
      <c r="AN565" s="19">
        <f t="shared" si="1772"/>
        <v>0</v>
      </c>
      <c r="AO565" s="19">
        <f t="shared" si="1772"/>
        <v>0</v>
      </c>
      <c r="AP565" s="19">
        <f t="shared" si="1772"/>
        <v>0</v>
      </c>
      <c r="AQ565" s="19">
        <f t="shared" si="1772"/>
        <v>0</v>
      </c>
      <c r="AR565" s="19">
        <f t="shared" si="1772"/>
        <v>0</v>
      </c>
      <c r="AS565" s="19">
        <f t="shared" ref="AS565:AT565" si="1773">AS566+AS568+AS570+AS572</f>
        <v>0</v>
      </c>
      <c r="AT565" s="19">
        <f t="shared" si="1773"/>
        <v>0</v>
      </c>
      <c r="AU565" s="19">
        <f t="shared" si="1731"/>
        <v>521108.15600000002</v>
      </c>
      <c r="AV565" s="19">
        <f t="shared" si="1732"/>
        <v>537125.6</v>
      </c>
      <c r="AW565" s="19">
        <f t="shared" si="1733"/>
        <v>543606.19999999995</v>
      </c>
      <c r="AX565" s="19">
        <f t="shared" ref="AX565:AZ565" si="1774">AX566+AX568+AX570+AX572</f>
        <v>0</v>
      </c>
      <c r="AY565" s="19">
        <f t="shared" si="1774"/>
        <v>0</v>
      </c>
      <c r="AZ565" s="19">
        <f t="shared" si="1774"/>
        <v>0</v>
      </c>
      <c r="BA565" s="19">
        <f t="shared" si="1724"/>
        <v>521108.15600000002</v>
      </c>
      <c r="BB565" s="19">
        <f t="shared" si="1725"/>
        <v>537125.6</v>
      </c>
      <c r="BC565" s="19">
        <f t="shared" si="1726"/>
        <v>543606.19999999995</v>
      </c>
      <c r="BD565" s="19">
        <f t="shared" ref="BD565:BO565" si="1775">BD566+BD568+BD570+BD572</f>
        <v>0</v>
      </c>
      <c r="BE565" s="19">
        <f t="shared" si="1775"/>
        <v>0</v>
      </c>
      <c r="BF565" s="19">
        <f t="shared" si="1775"/>
        <v>0</v>
      </c>
      <c r="BG565" s="19">
        <f t="shared" si="1775"/>
        <v>0</v>
      </c>
      <c r="BH565" s="19">
        <f t="shared" si="1775"/>
        <v>0</v>
      </c>
      <c r="BI565" s="19">
        <f t="shared" ref="BI565" si="1776">BI566+BI568+BI570+BI572</f>
        <v>0</v>
      </c>
      <c r="BJ565" s="19">
        <f t="shared" si="1775"/>
        <v>0</v>
      </c>
      <c r="BK565" s="19">
        <f t="shared" si="1775"/>
        <v>0</v>
      </c>
      <c r="BL565" s="19">
        <f t="shared" si="1775"/>
        <v>0</v>
      </c>
      <c r="BM565" s="19">
        <f t="shared" si="1775"/>
        <v>0</v>
      </c>
      <c r="BN565" s="19">
        <f t="shared" si="1775"/>
        <v>0</v>
      </c>
      <c r="BO565" s="19">
        <f t="shared" si="1775"/>
        <v>0</v>
      </c>
      <c r="BP565" s="19">
        <f t="shared" ref="BP565:BQ565" si="1777">BP566+BP568+BP570+BP572</f>
        <v>0</v>
      </c>
      <c r="BQ565" s="19">
        <f t="shared" si="1777"/>
        <v>0</v>
      </c>
      <c r="BR565" s="19">
        <f t="shared" si="1688"/>
        <v>521108.15600000002</v>
      </c>
      <c r="BS565" s="19">
        <f t="shared" si="1689"/>
        <v>537125.6</v>
      </c>
      <c r="BT565" s="19">
        <f t="shared" si="1690"/>
        <v>543606.19999999995</v>
      </c>
      <c r="BU565" s="19">
        <f t="shared" ref="BU565" si="1778">BU566+BU568+BU570+BU572</f>
        <v>0</v>
      </c>
      <c r="BV565" s="19">
        <f t="shared" si="1613"/>
        <v>521108.15600000002</v>
      </c>
      <c r="BW565" s="19">
        <f t="shared" si="1768"/>
        <v>0</v>
      </c>
    </row>
    <row r="566" spans="1:75" ht="78.75" x14ac:dyDescent="0.25">
      <c r="A566" s="11">
        <v>930</v>
      </c>
      <c r="B566" s="12" t="s">
        <v>15</v>
      </c>
      <c r="C566" s="11" t="s">
        <v>119</v>
      </c>
      <c r="D566" s="11" t="s">
        <v>740</v>
      </c>
      <c r="E566" s="11" t="s">
        <v>21</v>
      </c>
      <c r="F566" s="13" t="s">
        <v>269</v>
      </c>
      <c r="G566" s="19">
        <f>G567</f>
        <v>7196.6</v>
      </c>
      <c r="H566" s="19">
        <f t="shared" si="1761"/>
        <v>7196.7</v>
      </c>
      <c r="I566" s="19">
        <f t="shared" si="1761"/>
        <v>7196.6</v>
      </c>
      <c r="J566" s="19">
        <f t="shared" si="1761"/>
        <v>0</v>
      </c>
      <c r="K566" s="19">
        <f t="shared" si="1761"/>
        <v>0</v>
      </c>
      <c r="L566" s="19">
        <f t="shared" si="1761"/>
        <v>0</v>
      </c>
      <c r="M566" s="19">
        <f t="shared" si="1629"/>
        <v>7196.6</v>
      </c>
      <c r="N566" s="19">
        <f t="shared" si="1630"/>
        <v>7196.7</v>
      </c>
      <c r="O566" s="19">
        <f t="shared" si="1631"/>
        <v>7196.6</v>
      </c>
      <c r="P566" s="19">
        <f t="shared" si="1761"/>
        <v>0</v>
      </c>
      <c r="Q566" s="19">
        <f t="shared" si="1761"/>
        <v>0</v>
      </c>
      <c r="R566" s="19">
        <f t="shared" si="1761"/>
        <v>0</v>
      </c>
      <c r="S566" s="19">
        <f t="shared" si="1760"/>
        <v>7196.6</v>
      </c>
      <c r="T566" s="19">
        <f t="shared" si="1761"/>
        <v>0</v>
      </c>
      <c r="U566" s="19">
        <f t="shared" si="1761"/>
        <v>0</v>
      </c>
      <c r="V566" s="19">
        <f t="shared" si="1761"/>
        <v>0</v>
      </c>
      <c r="W566" s="19">
        <f t="shared" si="1761"/>
        <v>0</v>
      </c>
      <c r="X566" s="19">
        <f t="shared" si="1761"/>
        <v>0</v>
      </c>
      <c r="Y566" s="19">
        <f t="shared" si="1761"/>
        <v>0</v>
      </c>
      <c r="Z566" s="19">
        <f t="shared" si="1761"/>
        <v>0</v>
      </c>
      <c r="AA566" s="19">
        <f t="shared" si="1761"/>
        <v>0</v>
      </c>
      <c r="AB566" s="19">
        <f t="shared" si="1753"/>
        <v>7196.6</v>
      </c>
      <c r="AC566" s="19">
        <f t="shared" si="1754"/>
        <v>7196.7</v>
      </c>
      <c r="AD566" s="19">
        <f t="shared" si="1755"/>
        <v>7196.6</v>
      </c>
      <c r="AE566" s="19">
        <f t="shared" si="1761"/>
        <v>0</v>
      </c>
      <c r="AF566" s="19">
        <f t="shared" si="1756"/>
        <v>7196.6</v>
      </c>
      <c r="AG566" s="19">
        <f t="shared" si="1761"/>
        <v>0</v>
      </c>
      <c r="AH566" s="19">
        <f t="shared" si="1761"/>
        <v>0</v>
      </c>
      <c r="AI566" s="19">
        <f t="shared" si="1761"/>
        <v>0</v>
      </c>
      <c r="AJ566" s="19">
        <f t="shared" si="1761"/>
        <v>0</v>
      </c>
      <c r="AK566" s="19">
        <f t="shared" si="1761"/>
        <v>0</v>
      </c>
      <c r="AL566" s="19">
        <f t="shared" si="1761"/>
        <v>0</v>
      </c>
      <c r="AM566" s="19">
        <f t="shared" si="1761"/>
        <v>0</v>
      </c>
      <c r="AN566" s="19">
        <f t="shared" si="1761"/>
        <v>0</v>
      </c>
      <c r="AO566" s="19">
        <f t="shared" si="1761"/>
        <v>0</v>
      </c>
      <c r="AP566" s="19">
        <f t="shared" si="1761"/>
        <v>0</v>
      </c>
      <c r="AQ566" s="19">
        <f t="shared" si="1761"/>
        <v>0</v>
      </c>
      <c r="AR566" s="19">
        <f t="shared" si="1761"/>
        <v>0</v>
      </c>
      <c r="AS566" s="19">
        <f t="shared" si="1761"/>
        <v>0</v>
      </c>
      <c r="AT566" s="19">
        <f t="shared" si="1761"/>
        <v>0</v>
      </c>
      <c r="AU566" s="19">
        <f t="shared" si="1731"/>
        <v>7196.6</v>
      </c>
      <c r="AV566" s="19">
        <f t="shared" si="1732"/>
        <v>7196.7</v>
      </c>
      <c r="AW566" s="19">
        <f t="shared" si="1733"/>
        <v>7196.6</v>
      </c>
      <c r="AX566" s="19">
        <f t="shared" si="1761"/>
        <v>0</v>
      </c>
      <c r="AY566" s="19">
        <f t="shared" si="1761"/>
        <v>0</v>
      </c>
      <c r="AZ566" s="19">
        <f t="shared" si="1761"/>
        <v>0</v>
      </c>
      <c r="BA566" s="19">
        <f t="shared" si="1724"/>
        <v>7196.6</v>
      </c>
      <c r="BB566" s="19">
        <f t="shared" si="1725"/>
        <v>7196.7</v>
      </c>
      <c r="BC566" s="19">
        <f t="shared" si="1726"/>
        <v>7196.6</v>
      </c>
      <c r="BD566" s="19">
        <f t="shared" si="1761"/>
        <v>0</v>
      </c>
      <c r="BE566" s="19">
        <f t="shared" si="1761"/>
        <v>0</v>
      </c>
      <c r="BF566" s="19">
        <f t="shared" si="1761"/>
        <v>0</v>
      </c>
      <c r="BG566" s="19">
        <f t="shared" si="1761"/>
        <v>0</v>
      </c>
      <c r="BH566" s="19">
        <f t="shared" si="1761"/>
        <v>0</v>
      </c>
      <c r="BI566" s="19">
        <f t="shared" si="1761"/>
        <v>0</v>
      </c>
      <c r="BJ566" s="19">
        <f t="shared" si="1761"/>
        <v>0</v>
      </c>
      <c r="BK566" s="19">
        <f t="shared" si="1761"/>
        <v>0</v>
      </c>
      <c r="BL566" s="19">
        <f t="shared" si="1761"/>
        <v>0</v>
      </c>
      <c r="BM566" s="19">
        <f t="shared" si="1761"/>
        <v>0</v>
      </c>
      <c r="BN566" s="19">
        <f t="shared" si="1761"/>
        <v>0</v>
      </c>
      <c r="BO566" s="19">
        <f t="shared" si="1761"/>
        <v>0</v>
      </c>
      <c r="BP566" s="19">
        <f t="shared" si="1761"/>
        <v>0</v>
      </c>
      <c r="BQ566" s="19">
        <f t="shared" si="1761"/>
        <v>0</v>
      </c>
      <c r="BR566" s="19">
        <f t="shared" si="1688"/>
        <v>7196.6</v>
      </c>
      <c r="BS566" s="19">
        <f t="shared" si="1689"/>
        <v>7196.7</v>
      </c>
      <c r="BT566" s="19">
        <f t="shared" si="1690"/>
        <v>7196.6</v>
      </c>
      <c r="BU566" s="19">
        <f t="shared" si="1761"/>
        <v>0</v>
      </c>
      <c r="BV566" s="19">
        <f t="shared" si="1613"/>
        <v>7196.6</v>
      </c>
      <c r="BW566" s="19">
        <f t="shared" si="1761"/>
        <v>0</v>
      </c>
    </row>
    <row r="567" spans="1:75" x14ac:dyDescent="0.25">
      <c r="A567" s="11">
        <v>930</v>
      </c>
      <c r="B567" s="12" t="s">
        <v>15</v>
      </c>
      <c r="C567" s="11" t="s">
        <v>119</v>
      </c>
      <c r="D567" s="11" t="s">
        <v>740</v>
      </c>
      <c r="E567" s="11" t="s">
        <v>713</v>
      </c>
      <c r="F567" s="13" t="s">
        <v>257</v>
      </c>
      <c r="G567" s="19">
        <v>7196.6</v>
      </c>
      <c r="H567" s="19">
        <v>7196.7</v>
      </c>
      <c r="I567" s="19">
        <v>7196.6</v>
      </c>
      <c r="J567" s="19"/>
      <c r="K567" s="19"/>
      <c r="L567" s="19"/>
      <c r="M567" s="19">
        <f t="shared" si="1629"/>
        <v>7196.6</v>
      </c>
      <c r="N567" s="19">
        <f t="shared" si="1630"/>
        <v>7196.7</v>
      </c>
      <c r="O567" s="19">
        <f t="shared" si="1631"/>
        <v>7196.6</v>
      </c>
      <c r="P567" s="19"/>
      <c r="Q567" s="19"/>
      <c r="R567" s="19"/>
      <c r="S567" s="19">
        <f t="shared" si="1760"/>
        <v>7196.6</v>
      </c>
      <c r="T567" s="19"/>
      <c r="U567" s="19"/>
      <c r="V567" s="19"/>
      <c r="W567" s="19"/>
      <c r="X567" s="19"/>
      <c r="Y567" s="19"/>
      <c r="Z567" s="19"/>
      <c r="AA567" s="19"/>
      <c r="AB567" s="19">
        <f t="shared" si="1753"/>
        <v>7196.6</v>
      </c>
      <c r="AC567" s="19">
        <f t="shared" si="1754"/>
        <v>7196.7</v>
      </c>
      <c r="AD567" s="19">
        <f t="shared" si="1755"/>
        <v>7196.6</v>
      </c>
      <c r="AE567" s="19"/>
      <c r="AF567" s="19">
        <f t="shared" si="1756"/>
        <v>7196.6</v>
      </c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>
        <f t="shared" si="1731"/>
        <v>7196.6</v>
      </c>
      <c r="AV567" s="19">
        <f t="shared" si="1732"/>
        <v>7196.7</v>
      </c>
      <c r="AW567" s="19">
        <f t="shared" si="1733"/>
        <v>7196.6</v>
      </c>
      <c r="AX567" s="19"/>
      <c r="AY567" s="19"/>
      <c r="AZ567" s="19"/>
      <c r="BA567" s="19">
        <f t="shared" si="1724"/>
        <v>7196.6</v>
      </c>
      <c r="BB567" s="19">
        <f t="shared" si="1725"/>
        <v>7196.7</v>
      </c>
      <c r="BC567" s="19">
        <f t="shared" si="1726"/>
        <v>7196.6</v>
      </c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>
        <f t="shared" si="1688"/>
        <v>7196.6</v>
      </c>
      <c r="BS567" s="19">
        <f t="shared" si="1689"/>
        <v>7196.7</v>
      </c>
      <c r="BT567" s="19">
        <f t="shared" si="1690"/>
        <v>7196.6</v>
      </c>
      <c r="BU567" s="19"/>
      <c r="BV567" s="19">
        <f t="shared" si="1613"/>
        <v>7196.6</v>
      </c>
      <c r="BW567" s="19"/>
    </row>
    <row r="568" spans="1:75" ht="31.5" x14ac:dyDescent="0.25">
      <c r="A568" s="11">
        <v>930</v>
      </c>
      <c r="B568" s="12" t="s">
        <v>15</v>
      </c>
      <c r="C568" s="11" t="s">
        <v>119</v>
      </c>
      <c r="D568" s="11" t="s">
        <v>740</v>
      </c>
      <c r="E568" s="11" t="s">
        <v>6</v>
      </c>
      <c r="F568" s="13" t="s">
        <v>270</v>
      </c>
      <c r="G568" s="19">
        <f>G569</f>
        <v>2640.7</v>
      </c>
      <c r="H568" s="19">
        <f t="shared" ref="H568:BW568" si="1779">H569</f>
        <v>2641</v>
      </c>
      <c r="I568" s="19">
        <f t="shared" si="1779"/>
        <v>2641</v>
      </c>
      <c r="J568" s="19">
        <f t="shared" si="1779"/>
        <v>0</v>
      </c>
      <c r="K568" s="19">
        <f t="shared" si="1779"/>
        <v>0</v>
      </c>
      <c r="L568" s="19">
        <f t="shared" si="1779"/>
        <v>0</v>
      </c>
      <c r="M568" s="19">
        <f t="shared" si="1629"/>
        <v>2640.7</v>
      </c>
      <c r="N568" s="19">
        <f t="shared" si="1630"/>
        <v>2641</v>
      </c>
      <c r="O568" s="19">
        <f t="shared" si="1631"/>
        <v>2641</v>
      </c>
      <c r="P568" s="19">
        <f t="shared" si="1779"/>
        <v>0</v>
      </c>
      <c r="Q568" s="19">
        <f t="shared" si="1779"/>
        <v>0</v>
      </c>
      <c r="R568" s="19">
        <f t="shared" si="1779"/>
        <v>0</v>
      </c>
      <c r="S568" s="19">
        <f t="shared" si="1760"/>
        <v>2640.7</v>
      </c>
      <c r="T568" s="19">
        <f t="shared" si="1779"/>
        <v>0</v>
      </c>
      <c r="U568" s="19">
        <f t="shared" si="1779"/>
        <v>0</v>
      </c>
      <c r="V568" s="19">
        <f t="shared" si="1779"/>
        <v>0</v>
      </c>
      <c r="W568" s="19">
        <f t="shared" si="1779"/>
        <v>0</v>
      </c>
      <c r="X568" s="19">
        <f t="shared" si="1779"/>
        <v>0</v>
      </c>
      <c r="Y568" s="19">
        <f t="shared" si="1779"/>
        <v>0</v>
      </c>
      <c r="Z568" s="19">
        <f t="shared" si="1779"/>
        <v>0</v>
      </c>
      <c r="AA568" s="19">
        <f t="shared" si="1779"/>
        <v>0</v>
      </c>
      <c r="AB568" s="19">
        <f t="shared" si="1753"/>
        <v>2640.7</v>
      </c>
      <c r="AC568" s="19">
        <f t="shared" si="1754"/>
        <v>2641</v>
      </c>
      <c r="AD568" s="19">
        <f t="shared" si="1755"/>
        <v>2641</v>
      </c>
      <c r="AE568" s="19">
        <f t="shared" si="1779"/>
        <v>0</v>
      </c>
      <c r="AF568" s="19">
        <f t="shared" si="1756"/>
        <v>2640.7</v>
      </c>
      <c r="AG568" s="19">
        <f t="shared" si="1779"/>
        <v>0</v>
      </c>
      <c r="AH568" s="19">
        <f t="shared" si="1779"/>
        <v>0</v>
      </c>
      <c r="AI568" s="19">
        <f t="shared" si="1779"/>
        <v>0</v>
      </c>
      <c r="AJ568" s="19">
        <f t="shared" si="1779"/>
        <v>0</v>
      </c>
      <c r="AK568" s="19">
        <f t="shared" si="1779"/>
        <v>0</v>
      </c>
      <c r="AL568" s="19">
        <f t="shared" si="1779"/>
        <v>0</v>
      </c>
      <c r="AM568" s="19">
        <f t="shared" si="1779"/>
        <v>0</v>
      </c>
      <c r="AN568" s="19">
        <f t="shared" si="1779"/>
        <v>0</v>
      </c>
      <c r="AO568" s="19">
        <f t="shared" si="1779"/>
        <v>0</v>
      </c>
      <c r="AP568" s="19">
        <f t="shared" si="1779"/>
        <v>0</v>
      </c>
      <c r="AQ568" s="19">
        <f t="shared" si="1779"/>
        <v>0</v>
      </c>
      <c r="AR568" s="19">
        <f t="shared" si="1779"/>
        <v>0</v>
      </c>
      <c r="AS568" s="19">
        <f t="shared" si="1779"/>
        <v>0</v>
      </c>
      <c r="AT568" s="19">
        <f t="shared" si="1779"/>
        <v>0</v>
      </c>
      <c r="AU568" s="19">
        <f t="shared" si="1731"/>
        <v>2640.7</v>
      </c>
      <c r="AV568" s="19">
        <f t="shared" si="1732"/>
        <v>2641</v>
      </c>
      <c r="AW568" s="19">
        <f t="shared" si="1733"/>
        <v>2641</v>
      </c>
      <c r="AX568" s="19">
        <f t="shared" si="1779"/>
        <v>0</v>
      </c>
      <c r="AY568" s="19">
        <f t="shared" si="1779"/>
        <v>0</v>
      </c>
      <c r="AZ568" s="19">
        <f t="shared" si="1779"/>
        <v>0</v>
      </c>
      <c r="BA568" s="19">
        <f t="shared" si="1724"/>
        <v>2640.7</v>
      </c>
      <c r="BB568" s="19">
        <f t="shared" si="1725"/>
        <v>2641</v>
      </c>
      <c r="BC568" s="19">
        <f t="shared" si="1726"/>
        <v>2641</v>
      </c>
      <c r="BD568" s="19">
        <f t="shared" si="1779"/>
        <v>0</v>
      </c>
      <c r="BE568" s="19">
        <f t="shared" si="1779"/>
        <v>0</v>
      </c>
      <c r="BF568" s="19">
        <f t="shared" si="1779"/>
        <v>0</v>
      </c>
      <c r="BG568" s="19">
        <f t="shared" si="1779"/>
        <v>0</v>
      </c>
      <c r="BH568" s="19">
        <f t="shared" si="1779"/>
        <v>0</v>
      </c>
      <c r="BI568" s="19">
        <f t="shared" si="1779"/>
        <v>0</v>
      </c>
      <c r="BJ568" s="19">
        <f t="shared" si="1779"/>
        <v>0</v>
      </c>
      <c r="BK568" s="19">
        <f t="shared" si="1779"/>
        <v>0</v>
      </c>
      <c r="BL568" s="19">
        <f t="shared" si="1779"/>
        <v>0</v>
      </c>
      <c r="BM568" s="19">
        <f t="shared" si="1779"/>
        <v>0</v>
      </c>
      <c r="BN568" s="19">
        <f t="shared" si="1779"/>
        <v>0</v>
      </c>
      <c r="BO568" s="19">
        <f t="shared" si="1779"/>
        <v>0</v>
      </c>
      <c r="BP568" s="19">
        <f t="shared" si="1779"/>
        <v>0</v>
      </c>
      <c r="BQ568" s="19">
        <f t="shared" si="1779"/>
        <v>0</v>
      </c>
      <c r="BR568" s="19">
        <f t="shared" si="1688"/>
        <v>2640.7</v>
      </c>
      <c r="BS568" s="19">
        <f t="shared" si="1689"/>
        <v>2641</v>
      </c>
      <c r="BT568" s="19">
        <f t="shared" si="1690"/>
        <v>2641</v>
      </c>
      <c r="BU568" s="19">
        <f t="shared" si="1779"/>
        <v>0</v>
      </c>
      <c r="BV568" s="19">
        <f t="shared" si="1613"/>
        <v>2640.7</v>
      </c>
      <c r="BW568" s="19">
        <f t="shared" si="1779"/>
        <v>0</v>
      </c>
    </row>
    <row r="569" spans="1:75" ht="31.5" x14ac:dyDescent="0.25">
      <c r="A569" s="11">
        <v>930</v>
      </c>
      <c r="B569" s="12" t="s">
        <v>15</v>
      </c>
      <c r="C569" s="11" t="s">
        <v>119</v>
      </c>
      <c r="D569" s="11" t="s">
        <v>740</v>
      </c>
      <c r="E569" s="11" t="s">
        <v>207</v>
      </c>
      <c r="F569" s="13" t="s">
        <v>259</v>
      </c>
      <c r="G569" s="19">
        <v>2640.7</v>
      </c>
      <c r="H569" s="19">
        <v>2641</v>
      </c>
      <c r="I569" s="19">
        <v>2641</v>
      </c>
      <c r="J569" s="19"/>
      <c r="K569" s="19"/>
      <c r="L569" s="19"/>
      <c r="M569" s="19">
        <f t="shared" si="1629"/>
        <v>2640.7</v>
      </c>
      <c r="N569" s="19">
        <f t="shared" si="1630"/>
        <v>2641</v>
      </c>
      <c r="O569" s="19">
        <f t="shared" si="1631"/>
        <v>2641</v>
      </c>
      <c r="P569" s="19"/>
      <c r="Q569" s="19"/>
      <c r="R569" s="19"/>
      <c r="S569" s="19">
        <f t="shared" si="1760"/>
        <v>2640.7</v>
      </c>
      <c r="T569" s="19"/>
      <c r="U569" s="19"/>
      <c r="V569" s="19"/>
      <c r="W569" s="19"/>
      <c r="X569" s="19"/>
      <c r="Y569" s="19"/>
      <c r="Z569" s="19"/>
      <c r="AA569" s="19"/>
      <c r="AB569" s="19">
        <f t="shared" si="1753"/>
        <v>2640.7</v>
      </c>
      <c r="AC569" s="19">
        <f t="shared" si="1754"/>
        <v>2641</v>
      </c>
      <c r="AD569" s="19">
        <f t="shared" si="1755"/>
        <v>2641</v>
      </c>
      <c r="AE569" s="19"/>
      <c r="AF569" s="19">
        <f t="shared" si="1756"/>
        <v>2640.7</v>
      </c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>
        <f t="shared" si="1731"/>
        <v>2640.7</v>
      </c>
      <c r="AV569" s="19">
        <f t="shared" si="1732"/>
        <v>2641</v>
      </c>
      <c r="AW569" s="19">
        <f t="shared" si="1733"/>
        <v>2641</v>
      </c>
      <c r="AX569" s="19"/>
      <c r="AY569" s="19"/>
      <c r="AZ569" s="19"/>
      <c r="BA569" s="19">
        <f t="shared" si="1724"/>
        <v>2640.7</v>
      </c>
      <c r="BB569" s="19">
        <f t="shared" si="1725"/>
        <v>2641</v>
      </c>
      <c r="BC569" s="19">
        <f t="shared" si="1726"/>
        <v>2641</v>
      </c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>
        <f t="shared" si="1688"/>
        <v>2640.7</v>
      </c>
      <c r="BS569" s="19">
        <f t="shared" si="1689"/>
        <v>2641</v>
      </c>
      <c r="BT569" s="19">
        <f t="shared" si="1690"/>
        <v>2641</v>
      </c>
      <c r="BU569" s="19"/>
      <c r="BV569" s="19">
        <f t="shared" si="1613"/>
        <v>2640.7</v>
      </c>
      <c r="BW569" s="19"/>
    </row>
    <row r="570" spans="1:75" ht="31.5" x14ac:dyDescent="0.25">
      <c r="A570" s="11">
        <v>930</v>
      </c>
      <c r="B570" s="12" t="s">
        <v>15</v>
      </c>
      <c r="C570" s="11" t="s">
        <v>119</v>
      </c>
      <c r="D570" s="11" t="s">
        <v>740</v>
      </c>
      <c r="E570" s="11" t="s">
        <v>77</v>
      </c>
      <c r="F570" s="13" t="s">
        <v>272</v>
      </c>
      <c r="G570" s="19">
        <f>G571</f>
        <v>528267.6</v>
      </c>
      <c r="H570" s="19">
        <f t="shared" ref="H570:BW570" si="1780">H571</f>
        <v>526367.4</v>
      </c>
      <c r="I570" s="19">
        <f t="shared" si="1780"/>
        <v>532848.1</v>
      </c>
      <c r="J570" s="19">
        <f t="shared" si="1780"/>
        <v>0</v>
      </c>
      <c r="K570" s="19">
        <f t="shared" si="1780"/>
        <v>0</v>
      </c>
      <c r="L570" s="19">
        <f t="shared" si="1780"/>
        <v>0</v>
      </c>
      <c r="M570" s="19">
        <f t="shared" si="1629"/>
        <v>528267.6</v>
      </c>
      <c r="N570" s="19">
        <f t="shared" si="1630"/>
        <v>526367.4</v>
      </c>
      <c r="O570" s="19">
        <f t="shared" si="1631"/>
        <v>532848.1</v>
      </c>
      <c r="P570" s="19">
        <f t="shared" si="1780"/>
        <v>0</v>
      </c>
      <c r="Q570" s="19">
        <f t="shared" si="1780"/>
        <v>0</v>
      </c>
      <c r="R570" s="19">
        <f t="shared" si="1780"/>
        <v>0</v>
      </c>
      <c r="S570" s="19">
        <f t="shared" si="1760"/>
        <v>528267.6</v>
      </c>
      <c r="T570" s="19">
        <f t="shared" si="1780"/>
        <v>0</v>
      </c>
      <c r="U570" s="19">
        <f t="shared" si="1780"/>
        <v>0</v>
      </c>
      <c r="V570" s="19">
        <f t="shared" si="1780"/>
        <v>0</v>
      </c>
      <c r="W570" s="19">
        <f t="shared" si="1780"/>
        <v>0</v>
      </c>
      <c r="X570" s="19">
        <f t="shared" si="1780"/>
        <v>0</v>
      </c>
      <c r="Y570" s="19">
        <f t="shared" si="1780"/>
        <v>0</v>
      </c>
      <c r="Z570" s="19">
        <f t="shared" si="1780"/>
        <v>0</v>
      </c>
      <c r="AA570" s="19">
        <f t="shared" si="1780"/>
        <v>0</v>
      </c>
      <c r="AB570" s="19">
        <f t="shared" si="1753"/>
        <v>528267.6</v>
      </c>
      <c r="AC570" s="19">
        <f t="shared" si="1754"/>
        <v>526367.4</v>
      </c>
      <c r="AD570" s="19">
        <f t="shared" si="1755"/>
        <v>532848.1</v>
      </c>
      <c r="AE570" s="19">
        <f t="shared" si="1780"/>
        <v>0</v>
      </c>
      <c r="AF570" s="19">
        <f t="shared" si="1756"/>
        <v>528267.6</v>
      </c>
      <c r="AG570" s="19">
        <f t="shared" si="1780"/>
        <v>0</v>
      </c>
      <c r="AH570" s="19">
        <f t="shared" si="1780"/>
        <v>0</v>
      </c>
      <c r="AI570" s="19">
        <f t="shared" si="1780"/>
        <v>-17917.243999999999</v>
      </c>
      <c r="AJ570" s="19">
        <f t="shared" si="1780"/>
        <v>0</v>
      </c>
      <c r="AK570" s="19">
        <f t="shared" si="1780"/>
        <v>0</v>
      </c>
      <c r="AL570" s="19">
        <f t="shared" si="1780"/>
        <v>0</v>
      </c>
      <c r="AM570" s="19">
        <f t="shared" si="1780"/>
        <v>0</v>
      </c>
      <c r="AN570" s="19">
        <f t="shared" si="1780"/>
        <v>0</v>
      </c>
      <c r="AO570" s="19">
        <f t="shared" si="1780"/>
        <v>0</v>
      </c>
      <c r="AP570" s="19">
        <f t="shared" si="1780"/>
        <v>0</v>
      </c>
      <c r="AQ570" s="19">
        <f t="shared" si="1780"/>
        <v>0</v>
      </c>
      <c r="AR570" s="19">
        <f t="shared" si="1780"/>
        <v>0</v>
      </c>
      <c r="AS570" s="19">
        <f t="shared" si="1780"/>
        <v>0</v>
      </c>
      <c r="AT570" s="19">
        <f t="shared" si="1780"/>
        <v>0</v>
      </c>
      <c r="AU570" s="19">
        <f t="shared" si="1731"/>
        <v>510350.35599999997</v>
      </c>
      <c r="AV570" s="19">
        <f t="shared" si="1732"/>
        <v>526367.4</v>
      </c>
      <c r="AW570" s="19">
        <f t="shared" si="1733"/>
        <v>532848.1</v>
      </c>
      <c r="AX570" s="19">
        <f t="shared" si="1780"/>
        <v>0</v>
      </c>
      <c r="AY570" s="19">
        <f t="shared" si="1780"/>
        <v>0</v>
      </c>
      <c r="AZ570" s="19">
        <f t="shared" si="1780"/>
        <v>0</v>
      </c>
      <c r="BA570" s="19">
        <f t="shared" si="1724"/>
        <v>510350.35599999997</v>
      </c>
      <c r="BB570" s="19">
        <f t="shared" si="1725"/>
        <v>526367.4</v>
      </c>
      <c r="BC570" s="19">
        <f t="shared" si="1726"/>
        <v>532848.1</v>
      </c>
      <c r="BD570" s="19">
        <f t="shared" si="1780"/>
        <v>0</v>
      </c>
      <c r="BE570" s="19">
        <f t="shared" si="1780"/>
        <v>0</v>
      </c>
      <c r="BF570" s="19">
        <f t="shared" si="1780"/>
        <v>0</v>
      </c>
      <c r="BG570" s="19">
        <f t="shared" si="1780"/>
        <v>0</v>
      </c>
      <c r="BH570" s="19">
        <f t="shared" si="1780"/>
        <v>0</v>
      </c>
      <c r="BI570" s="19">
        <f t="shared" si="1780"/>
        <v>0</v>
      </c>
      <c r="BJ570" s="19">
        <f t="shared" si="1780"/>
        <v>0</v>
      </c>
      <c r="BK570" s="19">
        <f t="shared" si="1780"/>
        <v>0</v>
      </c>
      <c r="BL570" s="19">
        <f t="shared" si="1780"/>
        <v>0</v>
      </c>
      <c r="BM570" s="19">
        <f t="shared" si="1780"/>
        <v>0</v>
      </c>
      <c r="BN570" s="19">
        <f t="shared" si="1780"/>
        <v>0</v>
      </c>
      <c r="BO570" s="19">
        <f t="shared" si="1780"/>
        <v>0</v>
      </c>
      <c r="BP570" s="19">
        <f t="shared" si="1780"/>
        <v>0</v>
      </c>
      <c r="BQ570" s="19">
        <f t="shared" si="1780"/>
        <v>0</v>
      </c>
      <c r="BR570" s="19">
        <f t="shared" si="1688"/>
        <v>510350.35599999997</v>
      </c>
      <c r="BS570" s="19">
        <f t="shared" si="1689"/>
        <v>526367.4</v>
      </c>
      <c r="BT570" s="19">
        <f t="shared" si="1690"/>
        <v>532848.1</v>
      </c>
      <c r="BU570" s="19">
        <f t="shared" si="1780"/>
        <v>0</v>
      </c>
      <c r="BV570" s="19">
        <f t="shared" si="1613"/>
        <v>510350.35599999997</v>
      </c>
      <c r="BW570" s="19">
        <f t="shared" si="1780"/>
        <v>0</v>
      </c>
    </row>
    <row r="571" spans="1:75" x14ac:dyDescent="0.25">
      <c r="A571" s="11">
        <v>930</v>
      </c>
      <c r="B571" s="12" t="s">
        <v>15</v>
      </c>
      <c r="C571" s="11" t="s">
        <v>119</v>
      </c>
      <c r="D571" s="11" t="s">
        <v>740</v>
      </c>
      <c r="E571" s="11" t="s">
        <v>675</v>
      </c>
      <c r="F571" s="13" t="s">
        <v>265</v>
      </c>
      <c r="G571" s="19">
        <v>528267.6</v>
      </c>
      <c r="H571" s="19">
        <v>526367.4</v>
      </c>
      <c r="I571" s="19">
        <v>532848.1</v>
      </c>
      <c r="J571" s="19"/>
      <c r="K571" s="19"/>
      <c r="L571" s="19"/>
      <c r="M571" s="19">
        <f t="shared" si="1629"/>
        <v>528267.6</v>
      </c>
      <c r="N571" s="19">
        <f t="shared" si="1630"/>
        <v>526367.4</v>
      </c>
      <c r="O571" s="19">
        <f t="shared" si="1631"/>
        <v>532848.1</v>
      </c>
      <c r="P571" s="19"/>
      <c r="Q571" s="19"/>
      <c r="R571" s="19"/>
      <c r="S571" s="19">
        <f t="shared" si="1760"/>
        <v>528267.6</v>
      </c>
      <c r="T571" s="19"/>
      <c r="U571" s="19"/>
      <c r="V571" s="19"/>
      <c r="W571" s="19"/>
      <c r="X571" s="19"/>
      <c r="Y571" s="19"/>
      <c r="Z571" s="19"/>
      <c r="AA571" s="19"/>
      <c r="AB571" s="19">
        <f t="shared" si="1753"/>
        <v>528267.6</v>
      </c>
      <c r="AC571" s="19">
        <f t="shared" si="1754"/>
        <v>526367.4</v>
      </c>
      <c r="AD571" s="19">
        <f t="shared" si="1755"/>
        <v>532848.1</v>
      </c>
      <c r="AE571" s="19"/>
      <c r="AF571" s="19">
        <f t="shared" si="1756"/>
        <v>528267.6</v>
      </c>
      <c r="AG571" s="19"/>
      <c r="AH571" s="19"/>
      <c r="AI571" s="19">
        <v>-17917.243999999999</v>
      </c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>
        <f t="shared" si="1731"/>
        <v>510350.35599999997</v>
      </c>
      <c r="AV571" s="19">
        <f t="shared" si="1732"/>
        <v>526367.4</v>
      </c>
      <c r="AW571" s="19">
        <f t="shared" si="1733"/>
        <v>532848.1</v>
      </c>
      <c r="AX571" s="19"/>
      <c r="AY571" s="19"/>
      <c r="AZ571" s="19"/>
      <c r="BA571" s="19">
        <f t="shared" si="1724"/>
        <v>510350.35599999997</v>
      </c>
      <c r="BB571" s="19">
        <f t="shared" si="1725"/>
        <v>526367.4</v>
      </c>
      <c r="BC571" s="19">
        <f t="shared" si="1726"/>
        <v>532848.1</v>
      </c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>
        <f t="shared" si="1688"/>
        <v>510350.35599999997</v>
      </c>
      <c r="BS571" s="19">
        <f t="shared" si="1689"/>
        <v>526367.4</v>
      </c>
      <c r="BT571" s="19">
        <f t="shared" si="1690"/>
        <v>532848.1</v>
      </c>
      <c r="BU571" s="19"/>
      <c r="BV571" s="19">
        <f t="shared" si="1613"/>
        <v>510350.35599999997</v>
      </c>
      <c r="BW571" s="19"/>
    </row>
    <row r="572" spans="1:75" x14ac:dyDescent="0.25">
      <c r="A572" s="11">
        <v>930</v>
      </c>
      <c r="B572" s="12" t="s">
        <v>15</v>
      </c>
      <c r="C572" s="11" t="s">
        <v>119</v>
      </c>
      <c r="D572" s="11" t="s">
        <v>740</v>
      </c>
      <c r="E572" s="11" t="s">
        <v>7</v>
      </c>
      <c r="F572" s="13" t="s">
        <v>273</v>
      </c>
      <c r="G572" s="19">
        <f>G573</f>
        <v>920.5</v>
      </c>
      <c r="H572" s="19">
        <f t="shared" ref="H572:BW572" si="1781">H573</f>
        <v>920.5</v>
      </c>
      <c r="I572" s="19">
        <f t="shared" si="1781"/>
        <v>920.5</v>
      </c>
      <c r="J572" s="19">
        <f t="shared" si="1781"/>
        <v>0</v>
      </c>
      <c r="K572" s="19">
        <f t="shared" si="1781"/>
        <v>0</v>
      </c>
      <c r="L572" s="19">
        <f t="shared" si="1781"/>
        <v>0</v>
      </c>
      <c r="M572" s="19">
        <f t="shared" si="1629"/>
        <v>920.5</v>
      </c>
      <c r="N572" s="19">
        <f t="shared" si="1630"/>
        <v>920.5</v>
      </c>
      <c r="O572" s="19">
        <f t="shared" si="1631"/>
        <v>920.5</v>
      </c>
      <c r="P572" s="19">
        <f t="shared" si="1781"/>
        <v>0</v>
      </c>
      <c r="Q572" s="19">
        <f t="shared" si="1781"/>
        <v>0</v>
      </c>
      <c r="R572" s="19">
        <f t="shared" si="1781"/>
        <v>0</v>
      </c>
      <c r="S572" s="19">
        <f t="shared" si="1760"/>
        <v>920.5</v>
      </c>
      <c r="T572" s="19">
        <f t="shared" si="1781"/>
        <v>0</v>
      </c>
      <c r="U572" s="19">
        <f t="shared" si="1781"/>
        <v>0</v>
      </c>
      <c r="V572" s="19">
        <f t="shared" si="1781"/>
        <v>0</v>
      </c>
      <c r="W572" s="19">
        <f t="shared" si="1781"/>
        <v>0</v>
      </c>
      <c r="X572" s="19">
        <f t="shared" si="1781"/>
        <v>0</v>
      </c>
      <c r="Y572" s="19">
        <f t="shared" si="1781"/>
        <v>0</v>
      </c>
      <c r="Z572" s="19">
        <f t="shared" si="1781"/>
        <v>0</v>
      </c>
      <c r="AA572" s="19">
        <f t="shared" si="1781"/>
        <v>0</v>
      </c>
      <c r="AB572" s="19">
        <f t="shared" si="1753"/>
        <v>920.5</v>
      </c>
      <c r="AC572" s="19">
        <f t="shared" si="1754"/>
        <v>920.5</v>
      </c>
      <c r="AD572" s="19">
        <f t="shared" si="1755"/>
        <v>920.5</v>
      </c>
      <c r="AE572" s="19">
        <f t="shared" si="1781"/>
        <v>0</v>
      </c>
      <c r="AF572" s="19">
        <f t="shared" si="1756"/>
        <v>920.5</v>
      </c>
      <c r="AG572" s="19">
        <f t="shared" si="1781"/>
        <v>0</v>
      </c>
      <c r="AH572" s="19">
        <f t="shared" si="1781"/>
        <v>0</v>
      </c>
      <c r="AI572" s="19">
        <f t="shared" si="1781"/>
        <v>0</v>
      </c>
      <c r="AJ572" s="19">
        <f t="shared" si="1781"/>
        <v>0</v>
      </c>
      <c r="AK572" s="19">
        <f t="shared" si="1781"/>
        <v>0</v>
      </c>
      <c r="AL572" s="19">
        <f t="shared" si="1781"/>
        <v>0</v>
      </c>
      <c r="AM572" s="19">
        <f t="shared" si="1781"/>
        <v>0</v>
      </c>
      <c r="AN572" s="19">
        <f t="shared" si="1781"/>
        <v>0</v>
      </c>
      <c r="AO572" s="19">
        <f t="shared" si="1781"/>
        <v>0</v>
      </c>
      <c r="AP572" s="19">
        <f t="shared" si="1781"/>
        <v>0</v>
      </c>
      <c r="AQ572" s="19">
        <f t="shared" si="1781"/>
        <v>0</v>
      </c>
      <c r="AR572" s="19">
        <f t="shared" si="1781"/>
        <v>0</v>
      </c>
      <c r="AS572" s="19">
        <f t="shared" si="1781"/>
        <v>0</v>
      </c>
      <c r="AT572" s="19">
        <f t="shared" si="1781"/>
        <v>0</v>
      </c>
      <c r="AU572" s="19">
        <f t="shared" si="1731"/>
        <v>920.5</v>
      </c>
      <c r="AV572" s="19">
        <f t="shared" si="1732"/>
        <v>920.5</v>
      </c>
      <c r="AW572" s="19">
        <f t="shared" si="1733"/>
        <v>920.5</v>
      </c>
      <c r="AX572" s="19">
        <f t="shared" si="1781"/>
        <v>0</v>
      </c>
      <c r="AY572" s="19">
        <f t="shared" si="1781"/>
        <v>0</v>
      </c>
      <c r="AZ572" s="19">
        <f t="shared" si="1781"/>
        <v>0</v>
      </c>
      <c r="BA572" s="19">
        <f t="shared" si="1724"/>
        <v>920.5</v>
      </c>
      <c r="BB572" s="19">
        <f t="shared" si="1725"/>
        <v>920.5</v>
      </c>
      <c r="BC572" s="19">
        <f t="shared" si="1726"/>
        <v>920.5</v>
      </c>
      <c r="BD572" s="19">
        <f t="shared" si="1781"/>
        <v>0</v>
      </c>
      <c r="BE572" s="19">
        <f t="shared" si="1781"/>
        <v>0</v>
      </c>
      <c r="BF572" s="19">
        <f t="shared" si="1781"/>
        <v>0</v>
      </c>
      <c r="BG572" s="19">
        <f t="shared" si="1781"/>
        <v>0</v>
      </c>
      <c r="BH572" s="19">
        <f t="shared" si="1781"/>
        <v>0</v>
      </c>
      <c r="BI572" s="19">
        <f t="shared" si="1781"/>
        <v>0</v>
      </c>
      <c r="BJ572" s="19">
        <f t="shared" si="1781"/>
        <v>0</v>
      </c>
      <c r="BK572" s="19">
        <f t="shared" si="1781"/>
        <v>0</v>
      </c>
      <c r="BL572" s="19">
        <f t="shared" si="1781"/>
        <v>0</v>
      </c>
      <c r="BM572" s="19">
        <f t="shared" si="1781"/>
        <v>0</v>
      </c>
      <c r="BN572" s="19">
        <f t="shared" si="1781"/>
        <v>0</v>
      </c>
      <c r="BO572" s="19">
        <f t="shared" si="1781"/>
        <v>0</v>
      </c>
      <c r="BP572" s="19">
        <f t="shared" si="1781"/>
        <v>0</v>
      </c>
      <c r="BQ572" s="19">
        <f t="shared" si="1781"/>
        <v>0</v>
      </c>
      <c r="BR572" s="19">
        <f t="shared" si="1688"/>
        <v>920.5</v>
      </c>
      <c r="BS572" s="19">
        <f t="shared" si="1689"/>
        <v>920.5</v>
      </c>
      <c r="BT572" s="19">
        <f t="shared" si="1690"/>
        <v>920.5</v>
      </c>
      <c r="BU572" s="19">
        <f t="shared" si="1781"/>
        <v>0</v>
      </c>
      <c r="BV572" s="19">
        <f t="shared" ref="BV572:BV585" si="1782">BR572+BU572</f>
        <v>920.5</v>
      </c>
      <c r="BW572" s="19">
        <f t="shared" si="1781"/>
        <v>0</v>
      </c>
    </row>
    <row r="573" spans="1:75" x14ac:dyDescent="0.25">
      <c r="A573" s="11">
        <v>930</v>
      </c>
      <c r="B573" s="12" t="s">
        <v>15</v>
      </c>
      <c r="C573" s="11" t="s">
        <v>119</v>
      </c>
      <c r="D573" s="11" t="s">
        <v>740</v>
      </c>
      <c r="E573" s="11" t="s">
        <v>253</v>
      </c>
      <c r="F573" s="13" t="s">
        <v>268</v>
      </c>
      <c r="G573" s="19">
        <v>920.5</v>
      </c>
      <c r="H573" s="19">
        <v>920.5</v>
      </c>
      <c r="I573" s="19">
        <v>920.5</v>
      </c>
      <c r="J573" s="19"/>
      <c r="K573" s="19"/>
      <c r="L573" s="19"/>
      <c r="M573" s="19">
        <f t="shared" si="1629"/>
        <v>920.5</v>
      </c>
      <c r="N573" s="19">
        <f t="shared" si="1630"/>
        <v>920.5</v>
      </c>
      <c r="O573" s="19">
        <f t="shared" si="1631"/>
        <v>920.5</v>
      </c>
      <c r="P573" s="19"/>
      <c r="Q573" s="19"/>
      <c r="R573" s="19"/>
      <c r="S573" s="19">
        <f t="shared" si="1760"/>
        <v>920.5</v>
      </c>
      <c r="T573" s="19"/>
      <c r="U573" s="19"/>
      <c r="V573" s="19"/>
      <c r="W573" s="19"/>
      <c r="X573" s="19"/>
      <c r="Y573" s="19"/>
      <c r="Z573" s="19"/>
      <c r="AA573" s="19"/>
      <c r="AB573" s="19">
        <f t="shared" si="1753"/>
        <v>920.5</v>
      </c>
      <c r="AC573" s="19">
        <f t="shared" si="1754"/>
        <v>920.5</v>
      </c>
      <c r="AD573" s="19">
        <f t="shared" si="1755"/>
        <v>920.5</v>
      </c>
      <c r="AE573" s="19"/>
      <c r="AF573" s="19">
        <f t="shared" si="1756"/>
        <v>920.5</v>
      </c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>
        <f t="shared" si="1731"/>
        <v>920.5</v>
      </c>
      <c r="AV573" s="19">
        <f t="shared" si="1732"/>
        <v>920.5</v>
      </c>
      <c r="AW573" s="19">
        <f t="shared" si="1733"/>
        <v>920.5</v>
      </c>
      <c r="AX573" s="19"/>
      <c r="AY573" s="19"/>
      <c r="AZ573" s="19"/>
      <c r="BA573" s="19">
        <f t="shared" si="1724"/>
        <v>920.5</v>
      </c>
      <c r="BB573" s="19">
        <f t="shared" si="1725"/>
        <v>920.5</v>
      </c>
      <c r="BC573" s="19">
        <f t="shared" si="1726"/>
        <v>920.5</v>
      </c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>
        <f t="shared" si="1688"/>
        <v>920.5</v>
      </c>
      <c r="BS573" s="19">
        <f t="shared" si="1689"/>
        <v>920.5</v>
      </c>
      <c r="BT573" s="19">
        <f t="shared" si="1690"/>
        <v>920.5</v>
      </c>
      <c r="BU573" s="19"/>
      <c r="BV573" s="19">
        <f t="shared" si="1782"/>
        <v>920.5</v>
      </c>
      <c r="BW573" s="19"/>
    </row>
    <row r="574" spans="1:75" ht="47.25" x14ac:dyDescent="0.25">
      <c r="A574" s="11">
        <v>930</v>
      </c>
      <c r="B574" s="12" t="s">
        <v>15</v>
      </c>
      <c r="C574" s="11" t="s">
        <v>119</v>
      </c>
      <c r="D574" s="11" t="s">
        <v>721</v>
      </c>
      <c r="E574" s="11"/>
      <c r="F574" s="13" t="s">
        <v>878</v>
      </c>
      <c r="G574" s="19">
        <f>G575</f>
        <v>228002.2</v>
      </c>
      <c r="H574" s="19">
        <f t="shared" ref="H574:BW576" si="1783">H575</f>
        <v>101900</v>
      </c>
      <c r="I574" s="19">
        <f t="shared" si="1783"/>
        <v>174300</v>
      </c>
      <c r="J574" s="19">
        <f t="shared" si="1783"/>
        <v>1488.4</v>
      </c>
      <c r="K574" s="19">
        <f t="shared" si="1783"/>
        <v>0</v>
      </c>
      <c r="L574" s="19">
        <f t="shared" si="1783"/>
        <v>0</v>
      </c>
      <c r="M574" s="19">
        <f t="shared" si="1629"/>
        <v>229490.6</v>
      </c>
      <c r="N574" s="19">
        <f t="shared" si="1630"/>
        <v>101900</v>
      </c>
      <c r="O574" s="19">
        <f t="shared" si="1631"/>
        <v>174300</v>
      </c>
      <c r="P574" s="19">
        <f t="shared" si="1783"/>
        <v>0</v>
      </c>
      <c r="Q574" s="19">
        <f t="shared" si="1783"/>
        <v>0</v>
      </c>
      <c r="R574" s="19">
        <f t="shared" si="1783"/>
        <v>0</v>
      </c>
      <c r="S574" s="19">
        <f t="shared" si="1760"/>
        <v>229490.6</v>
      </c>
      <c r="T574" s="19">
        <f t="shared" si="1783"/>
        <v>0</v>
      </c>
      <c r="U574" s="19">
        <f t="shared" si="1783"/>
        <v>0</v>
      </c>
      <c r="V574" s="19">
        <f t="shared" si="1783"/>
        <v>0</v>
      </c>
      <c r="W574" s="19">
        <f t="shared" si="1783"/>
        <v>0</v>
      </c>
      <c r="X574" s="19">
        <f t="shared" si="1783"/>
        <v>0</v>
      </c>
      <c r="Y574" s="19">
        <f t="shared" si="1783"/>
        <v>0</v>
      </c>
      <c r="Z574" s="19">
        <f t="shared" si="1783"/>
        <v>0</v>
      </c>
      <c r="AA574" s="19">
        <f t="shared" si="1783"/>
        <v>0</v>
      </c>
      <c r="AB574" s="19">
        <f t="shared" si="1753"/>
        <v>229490.6</v>
      </c>
      <c r="AC574" s="19">
        <f t="shared" si="1754"/>
        <v>101900</v>
      </c>
      <c r="AD574" s="19">
        <f t="shared" si="1755"/>
        <v>174300</v>
      </c>
      <c r="AE574" s="19">
        <f t="shared" si="1783"/>
        <v>0</v>
      </c>
      <c r="AF574" s="19">
        <f t="shared" si="1756"/>
        <v>229490.6</v>
      </c>
      <c r="AG574" s="19">
        <f t="shared" si="1783"/>
        <v>0</v>
      </c>
      <c r="AH574" s="19">
        <f t="shared" si="1783"/>
        <v>0</v>
      </c>
      <c r="AI574" s="19">
        <f t="shared" si="1783"/>
        <v>-42000</v>
      </c>
      <c r="AJ574" s="19">
        <f t="shared" si="1783"/>
        <v>0</v>
      </c>
      <c r="AK574" s="19">
        <f t="shared" si="1783"/>
        <v>0</v>
      </c>
      <c r="AL574" s="19">
        <f t="shared" si="1783"/>
        <v>0</v>
      </c>
      <c r="AM574" s="19">
        <f t="shared" si="1783"/>
        <v>10000</v>
      </c>
      <c r="AN574" s="19">
        <f t="shared" si="1783"/>
        <v>803.12900000000002</v>
      </c>
      <c r="AO574" s="19">
        <f t="shared" si="1783"/>
        <v>0</v>
      </c>
      <c r="AP574" s="19">
        <f t="shared" si="1783"/>
        <v>0</v>
      </c>
      <c r="AQ574" s="19">
        <f t="shared" si="1783"/>
        <v>0</v>
      </c>
      <c r="AR574" s="19">
        <f t="shared" si="1783"/>
        <v>0</v>
      </c>
      <c r="AS574" s="19">
        <f t="shared" si="1783"/>
        <v>0</v>
      </c>
      <c r="AT574" s="19">
        <f t="shared" si="1783"/>
        <v>42000</v>
      </c>
      <c r="AU574" s="19">
        <f t="shared" si="1731"/>
        <v>198293.72899999999</v>
      </c>
      <c r="AV574" s="19">
        <f t="shared" si="1732"/>
        <v>101900</v>
      </c>
      <c r="AW574" s="19">
        <f t="shared" si="1733"/>
        <v>216300</v>
      </c>
      <c r="AX574" s="19">
        <f t="shared" si="1783"/>
        <v>0</v>
      </c>
      <c r="AY574" s="19">
        <f t="shared" si="1783"/>
        <v>0</v>
      </c>
      <c r="AZ574" s="19">
        <f t="shared" si="1783"/>
        <v>0</v>
      </c>
      <c r="BA574" s="19">
        <f t="shared" si="1724"/>
        <v>198293.72899999999</v>
      </c>
      <c r="BB574" s="19">
        <f t="shared" si="1725"/>
        <v>101900</v>
      </c>
      <c r="BC574" s="19">
        <f t="shared" si="1726"/>
        <v>216300</v>
      </c>
      <c r="BD574" s="19">
        <f t="shared" si="1783"/>
        <v>0</v>
      </c>
      <c r="BE574" s="19">
        <f t="shared" si="1783"/>
        <v>0</v>
      </c>
      <c r="BF574" s="19">
        <f t="shared" si="1783"/>
        <v>0</v>
      </c>
      <c r="BG574" s="19">
        <f t="shared" si="1783"/>
        <v>0</v>
      </c>
      <c r="BH574" s="19">
        <f t="shared" si="1783"/>
        <v>0</v>
      </c>
      <c r="BI574" s="19">
        <f t="shared" si="1783"/>
        <v>0</v>
      </c>
      <c r="BJ574" s="19">
        <f t="shared" si="1783"/>
        <v>0</v>
      </c>
      <c r="BK574" s="19">
        <f t="shared" si="1783"/>
        <v>0</v>
      </c>
      <c r="BL574" s="19">
        <f t="shared" si="1783"/>
        <v>-16971.75</v>
      </c>
      <c r="BM574" s="19">
        <f t="shared" si="1783"/>
        <v>0</v>
      </c>
      <c r="BN574" s="19">
        <f t="shared" si="1783"/>
        <v>0</v>
      </c>
      <c r="BO574" s="19">
        <f t="shared" si="1783"/>
        <v>0</v>
      </c>
      <c r="BP574" s="19">
        <f t="shared" si="1783"/>
        <v>0</v>
      </c>
      <c r="BQ574" s="19">
        <f t="shared" si="1783"/>
        <v>0</v>
      </c>
      <c r="BR574" s="19">
        <f t="shared" si="1688"/>
        <v>198293.72899999999</v>
      </c>
      <c r="BS574" s="19">
        <f t="shared" si="1689"/>
        <v>84928.25</v>
      </c>
      <c r="BT574" s="19">
        <f t="shared" si="1690"/>
        <v>216300</v>
      </c>
      <c r="BU574" s="19">
        <f t="shared" si="1783"/>
        <v>0</v>
      </c>
      <c r="BV574" s="19">
        <f t="shared" si="1782"/>
        <v>198293.72899999999</v>
      </c>
      <c r="BW574" s="19">
        <f t="shared" si="1783"/>
        <v>0</v>
      </c>
    </row>
    <row r="575" spans="1:75" ht="47.25" x14ac:dyDescent="0.25">
      <c r="A575" s="11">
        <v>930</v>
      </c>
      <c r="B575" s="12" t="s">
        <v>15</v>
      </c>
      <c r="C575" s="11" t="s">
        <v>119</v>
      </c>
      <c r="D575" s="11" t="s">
        <v>722</v>
      </c>
      <c r="E575" s="11"/>
      <c r="F575" s="13" t="s">
        <v>917</v>
      </c>
      <c r="G575" s="19">
        <f>G576</f>
        <v>228002.2</v>
      </c>
      <c r="H575" s="19">
        <f t="shared" si="1783"/>
        <v>101900</v>
      </c>
      <c r="I575" s="19">
        <f t="shared" si="1783"/>
        <v>174300</v>
      </c>
      <c r="J575" s="19">
        <f t="shared" si="1783"/>
        <v>1488.4</v>
      </c>
      <c r="K575" s="19">
        <f t="shared" si="1783"/>
        <v>0</v>
      </c>
      <c r="L575" s="19">
        <f t="shared" si="1783"/>
        <v>0</v>
      </c>
      <c r="M575" s="19">
        <f t="shared" si="1629"/>
        <v>229490.6</v>
      </c>
      <c r="N575" s="19">
        <f t="shared" si="1630"/>
        <v>101900</v>
      </c>
      <c r="O575" s="19">
        <f t="shared" si="1631"/>
        <v>174300</v>
      </c>
      <c r="P575" s="19">
        <f t="shared" si="1783"/>
        <v>0</v>
      </c>
      <c r="Q575" s="19">
        <f t="shared" si="1783"/>
        <v>0</v>
      </c>
      <c r="R575" s="19">
        <f t="shared" si="1783"/>
        <v>0</v>
      </c>
      <c r="S575" s="19">
        <f t="shared" si="1760"/>
        <v>229490.6</v>
      </c>
      <c r="T575" s="19">
        <f t="shared" si="1783"/>
        <v>0</v>
      </c>
      <c r="U575" s="19">
        <f t="shared" si="1783"/>
        <v>0</v>
      </c>
      <c r="V575" s="19">
        <f t="shared" si="1783"/>
        <v>0</v>
      </c>
      <c r="W575" s="19">
        <f t="shared" si="1783"/>
        <v>0</v>
      </c>
      <c r="X575" s="19">
        <f t="shared" si="1783"/>
        <v>0</v>
      </c>
      <c r="Y575" s="19">
        <f t="shared" si="1783"/>
        <v>0</v>
      </c>
      <c r="Z575" s="19">
        <f t="shared" si="1783"/>
        <v>0</v>
      </c>
      <c r="AA575" s="19">
        <f t="shared" si="1783"/>
        <v>0</v>
      </c>
      <c r="AB575" s="19">
        <f t="shared" si="1753"/>
        <v>229490.6</v>
      </c>
      <c r="AC575" s="19">
        <f t="shared" si="1754"/>
        <v>101900</v>
      </c>
      <c r="AD575" s="19">
        <f t="shared" si="1755"/>
        <v>174300</v>
      </c>
      <c r="AE575" s="19">
        <f t="shared" si="1783"/>
        <v>0</v>
      </c>
      <c r="AF575" s="19">
        <f t="shared" si="1756"/>
        <v>229490.6</v>
      </c>
      <c r="AG575" s="19">
        <f t="shared" si="1783"/>
        <v>0</v>
      </c>
      <c r="AH575" s="19">
        <f t="shared" si="1783"/>
        <v>0</v>
      </c>
      <c r="AI575" s="19">
        <f t="shared" si="1783"/>
        <v>-42000</v>
      </c>
      <c r="AJ575" s="19">
        <f t="shared" si="1783"/>
        <v>0</v>
      </c>
      <c r="AK575" s="19">
        <f t="shared" si="1783"/>
        <v>0</v>
      </c>
      <c r="AL575" s="19">
        <f t="shared" si="1783"/>
        <v>0</v>
      </c>
      <c r="AM575" s="19">
        <f t="shared" si="1783"/>
        <v>10000</v>
      </c>
      <c r="AN575" s="19">
        <f t="shared" si="1783"/>
        <v>803.12900000000002</v>
      </c>
      <c r="AO575" s="19">
        <f t="shared" si="1783"/>
        <v>0</v>
      </c>
      <c r="AP575" s="19">
        <f t="shared" si="1783"/>
        <v>0</v>
      </c>
      <c r="AQ575" s="19">
        <f t="shared" si="1783"/>
        <v>0</v>
      </c>
      <c r="AR575" s="19">
        <f t="shared" si="1783"/>
        <v>0</v>
      </c>
      <c r="AS575" s="19">
        <f t="shared" si="1783"/>
        <v>0</v>
      </c>
      <c r="AT575" s="19">
        <f t="shared" si="1783"/>
        <v>42000</v>
      </c>
      <c r="AU575" s="19">
        <f t="shared" si="1731"/>
        <v>198293.72899999999</v>
      </c>
      <c r="AV575" s="19">
        <f t="shared" si="1732"/>
        <v>101900</v>
      </c>
      <c r="AW575" s="19">
        <f t="shared" si="1733"/>
        <v>216300</v>
      </c>
      <c r="AX575" s="19">
        <f t="shared" si="1783"/>
        <v>0</v>
      </c>
      <c r="AY575" s="19">
        <f t="shared" si="1783"/>
        <v>0</v>
      </c>
      <c r="AZ575" s="19">
        <f t="shared" si="1783"/>
        <v>0</v>
      </c>
      <c r="BA575" s="19">
        <f t="shared" si="1724"/>
        <v>198293.72899999999</v>
      </c>
      <c r="BB575" s="19">
        <f t="shared" si="1725"/>
        <v>101900</v>
      </c>
      <c r="BC575" s="19">
        <f t="shared" si="1726"/>
        <v>216300</v>
      </c>
      <c r="BD575" s="19">
        <f t="shared" si="1783"/>
        <v>0</v>
      </c>
      <c r="BE575" s="19">
        <f t="shared" si="1783"/>
        <v>0</v>
      </c>
      <c r="BF575" s="19">
        <f t="shared" si="1783"/>
        <v>0</v>
      </c>
      <c r="BG575" s="19">
        <f t="shared" si="1783"/>
        <v>0</v>
      </c>
      <c r="BH575" s="19">
        <f t="shared" si="1783"/>
        <v>0</v>
      </c>
      <c r="BI575" s="19">
        <f t="shared" si="1783"/>
        <v>0</v>
      </c>
      <c r="BJ575" s="19">
        <f t="shared" si="1783"/>
        <v>0</v>
      </c>
      <c r="BK575" s="19">
        <f t="shared" si="1783"/>
        <v>0</v>
      </c>
      <c r="BL575" s="19">
        <f t="shared" si="1783"/>
        <v>-16971.75</v>
      </c>
      <c r="BM575" s="19">
        <f t="shared" si="1783"/>
        <v>0</v>
      </c>
      <c r="BN575" s="19">
        <f t="shared" si="1783"/>
        <v>0</v>
      </c>
      <c r="BO575" s="19">
        <f t="shared" si="1783"/>
        <v>0</v>
      </c>
      <c r="BP575" s="19">
        <f t="shared" si="1783"/>
        <v>0</v>
      </c>
      <c r="BQ575" s="19">
        <f t="shared" si="1783"/>
        <v>0</v>
      </c>
      <c r="BR575" s="19">
        <f t="shared" si="1688"/>
        <v>198293.72899999999</v>
      </c>
      <c r="BS575" s="19">
        <f t="shared" si="1689"/>
        <v>84928.25</v>
      </c>
      <c r="BT575" s="19">
        <f t="shared" si="1690"/>
        <v>216300</v>
      </c>
      <c r="BU575" s="19">
        <f t="shared" si="1783"/>
        <v>0</v>
      </c>
      <c r="BV575" s="19">
        <f t="shared" si="1782"/>
        <v>198293.72899999999</v>
      </c>
      <c r="BW575" s="19">
        <f t="shared" si="1783"/>
        <v>0</v>
      </c>
    </row>
    <row r="576" spans="1:75" ht="47.25" x14ac:dyDescent="0.25">
      <c r="A576" s="11">
        <v>930</v>
      </c>
      <c r="B576" s="12" t="s">
        <v>15</v>
      </c>
      <c r="C576" s="11" t="s">
        <v>119</v>
      </c>
      <c r="D576" s="11" t="s">
        <v>723</v>
      </c>
      <c r="E576" s="11"/>
      <c r="F576" s="13" t="s">
        <v>880</v>
      </c>
      <c r="G576" s="19">
        <f>G577</f>
        <v>228002.2</v>
      </c>
      <c r="H576" s="19">
        <f t="shared" si="1783"/>
        <v>101900</v>
      </c>
      <c r="I576" s="19">
        <f t="shared" si="1783"/>
        <v>174300</v>
      </c>
      <c r="J576" s="19">
        <f t="shared" si="1783"/>
        <v>1488.4</v>
      </c>
      <c r="K576" s="19">
        <f t="shared" si="1783"/>
        <v>0</v>
      </c>
      <c r="L576" s="19">
        <f t="shared" si="1783"/>
        <v>0</v>
      </c>
      <c r="M576" s="19">
        <f t="shared" si="1629"/>
        <v>229490.6</v>
      </c>
      <c r="N576" s="19">
        <f t="shared" si="1630"/>
        <v>101900</v>
      </c>
      <c r="O576" s="19">
        <f t="shared" si="1631"/>
        <v>174300</v>
      </c>
      <c r="P576" s="19">
        <f t="shared" si="1783"/>
        <v>0</v>
      </c>
      <c r="Q576" s="19">
        <f t="shared" si="1783"/>
        <v>0</v>
      </c>
      <c r="R576" s="19">
        <f t="shared" si="1783"/>
        <v>0</v>
      </c>
      <c r="S576" s="19">
        <f t="shared" si="1760"/>
        <v>229490.6</v>
      </c>
      <c r="T576" s="19">
        <f t="shared" si="1783"/>
        <v>0</v>
      </c>
      <c r="U576" s="19">
        <f t="shared" si="1783"/>
        <v>0</v>
      </c>
      <c r="V576" s="19">
        <f t="shared" si="1783"/>
        <v>0</v>
      </c>
      <c r="W576" s="19">
        <f t="shared" si="1783"/>
        <v>0</v>
      </c>
      <c r="X576" s="19">
        <f t="shared" si="1783"/>
        <v>0</v>
      </c>
      <c r="Y576" s="19">
        <f t="shared" si="1783"/>
        <v>0</v>
      </c>
      <c r="Z576" s="19">
        <f t="shared" si="1783"/>
        <v>0</v>
      </c>
      <c r="AA576" s="19">
        <f t="shared" si="1783"/>
        <v>0</v>
      </c>
      <c r="AB576" s="19">
        <f t="shared" si="1753"/>
        <v>229490.6</v>
      </c>
      <c r="AC576" s="19">
        <f t="shared" si="1754"/>
        <v>101900</v>
      </c>
      <c r="AD576" s="19">
        <f t="shared" si="1755"/>
        <v>174300</v>
      </c>
      <c r="AE576" s="19">
        <f t="shared" si="1783"/>
        <v>0</v>
      </c>
      <c r="AF576" s="19">
        <f t="shared" si="1756"/>
        <v>229490.6</v>
      </c>
      <c r="AG576" s="19">
        <f t="shared" si="1783"/>
        <v>0</v>
      </c>
      <c r="AH576" s="19">
        <f t="shared" si="1783"/>
        <v>0</v>
      </c>
      <c r="AI576" s="19">
        <f t="shared" si="1783"/>
        <v>-42000</v>
      </c>
      <c r="AJ576" s="19">
        <f t="shared" si="1783"/>
        <v>0</v>
      </c>
      <c r="AK576" s="19">
        <f t="shared" si="1783"/>
        <v>0</v>
      </c>
      <c r="AL576" s="19">
        <f t="shared" si="1783"/>
        <v>0</v>
      </c>
      <c r="AM576" s="19">
        <f t="shared" si="1783"/>
        <v>10000</v>
      </c>
      <c r="AN576" s="19">
        <f t="shared" si="1783"/>
        <v>803.12900000000002</v>
      </c>
      <c r="AO576" s="19">
        <f t="shared" si="1783"/>
        <v>0</v>
      </c>
      <c r="AP576" s="19">
        <f t="shared" si="1783"/>
        <v>0</v>
      </c>
      <c r="AQ576" s="19">
        <f t="shared" si="1783"/>
        <v>0</v>
      </c>
      <c r="AR576" s="19">
        <f t="shared" si="1783"/>
        <v>0</v>
      </c>
      <c r="AS576" s="19">
        <f t="shared" si="1783"/>
        <v>0</v>
      </c>
      <c r="AT576" s="19">
        <f t="shared" si="1783"/>
        <v>42000</v>
      </c>
      <c r="AU576" s="19">
        <f t="shared" si="1731"/>
        <v>198293.72899999999</v>
      </c>
      <c r="AV576" s="19">
        <f t="shared" si="1732"/>
        <v>101900</v>
      </c>
      <c r="AW576" s="19">
        <f t="shared" si="1733"/>
        <v>216300</v>
      </c>
      <c r="AX576" s="19">
        <f t="shared" si="1783"/>
        <v>0</v>
      </c>
      <c r="AY576" s="19">
        <f t="shared" si="1783"/>
        <v>0</v>
      </c>
      <c r="AZ576" s="19">
        <f t="shared" si="1783"/>
        <v>0</v>
      </c>
      <c r="BA576" s="19">
        <f t="shared" si="1724"/>
        <v>198293.72899999999</v>
      </c>
      <c r="BB576" s="19">
        <f t="shared" si="1725"/>
        <v>101900</v>
      </c>
      <c r="BC576" s="19">
        <f t="shared" si="1726"/>
        <v>216300</v>
      </c>
      <c r="BD576" s="19">
        <f t="shared" si="1783"/>
        <v>0</v>
      </c>
      <c r="BE576" s="19">
        <f t="shared" si="1783"/>
        <v>0</v>
      </c>
      <c r="BF576" s="19">
        <f t="shared" si="1783"/>
        <v>0</v>
      </c>
      <c r="BG576" s="19">
        <f t="shared" si="1783"/>
        <v>0</v>
      </c>
      <c r="BH576" s="19">
        <f t="shared" si="1783"/>
        <v>0</v>
      </c>
      <c r="BI576" s="19">
        <f t="shared" si="1783"/>
        <v>0</v>
      </c>
      <c r="BJ576" s="19">
        <f t="shared" si="1783"/>
        <v>0</v>
      </c>
      <c r="BK576" s="19">
        <f t="shared" si="1783"/>
        <v>0</v>
      </c>
      <c r="BL576" s="19">
        <f t="shared" si="1783"/>
        <v>-16971.75</v>
      </c>
      <c r="BM576" s="19">
        <f t="shared" si="1783"/>
        <v>0</v>
      </c>
      <c r="BN576" s="19">
        <f t="shared" si="1783"/>
        <v>0</v>
      </c>
      <c r="BO576" s="19">
        <f t="shared" si="1783"/>
        <v>0</v>
      </c>
      <c r="BP576" s="19">
        <f t="shared" si="1783"/>
        <v>0</v>
      </c>
      <c r="BQ576" s="19">
        <f t="shared" si="1783"/>
        <v>0</v>
      </c>
      <c r="BR576" s="19">
        <f t="shared" si="1688"/>
        <v>198293.72899999999</v>
      </c>
      <c r="BS576" s="19">
        <f t="shared" si="1689"/>
        <v>84928.25</v>
      </c>
      <c r="BT576" s="19">
        <f t="shared" si="1690"/>
        <v>216300</v>
      </c>
      <c r="BU576" s="19">
        <f t="shared" si="1783"/>
        <v>0</v>
      </c>
      <c r="BV576" s="19">
        <f t="shared" si="1782"/>
        <v>198293.72899999999</v>
      </c>
      <c r="BW576" s="19">
        <f t="shared" si="1783"/>
        <v>0</v>
      </c>
    </row>
    <row r="577" spans="1:76" ht="31.5" x14ac:dyDescent="0.25">
      <c r="A577" s="11">
        <v>930</v>
      </c>
      <c r="B577" s="12" t="s">
        <v>15</v>
      </c>
      <c r="C577" s="11" t="s">
        <v>119</v>
      </c>
      <c r="D577" s="11" t="s">
        <v>723</v>
      </c>
      <c r="E577" s="11" t="s">
        <v>77</v>
      </c>
      <c r="F577" s="13" t="s">
        <v>272</v>
      </c>
      <c r="G577" s="19">
        <f>G578+G579</f>
        <v>228002.2</v>
      </c>
      <c r="H577" s="19">
        <f t="shared" ref="H577:L577" si="1784">H578+H579</f>
        <v>101900</v>
      </c>
      <c r="I577" s="19">
        <f t="shared" si="1784"/>
        <v>174300</v>
      </c>
      <c r="J577" s="19">
        <f t="shared" si="1784"/>
        <v>1488.4</v>
      </c>
      <c r="K577" s="19">
        <f t="shared" si="1784"/>
        <v>0</v>
      </c>
      <c r="L577" s="19">
        <f t="shared" si="1784"/>
        <v>0</v>
      </c>
      <c r="M577" s="19">
        <f t="shared" si="1629"/>
        <v>229490.6</v>
      </c>
      <c r="N577" s="19">
        <f t="shared" si="1630"/>
        <v>101900</v>
      </c>
      <c r="O577" s="19">
        <f t="shared" si="1631"/>
        <v>174300</v>
      </c>
      <c r="P577" s="19">
        <f t="shared" ref="P577" si="1785">P578+P579</f>
        <v>0</v>
      </c>
      <c r="Q577" s="19">
        <f t="shared" ref="Q577:R577" si="1786">Q578+Q579</f>
        <v>0</v>
      </c>
      <c r="R577" s="19">
        <f t="shared" si="1786"/>
        <v>0</v>
      </c>
      <c r="S577" s="19">
        <f t="shared" si="1760"/>
        <v>229490.6</v>
      </c>
      <c r="T577" s="19">
        <f t="shared" ref="T577:U577" si="1787">T578+T579</f>
        <v>0</v>
      </c>
      <c r="U577" s="19">
        <f t="shared" si="1787"/>
        <v>0</v>
      </c>
      <c r="V577" s="19">
        <f t="shared" ref="V577:X577" si="1788">V578+V579</f>
        <v>0</v>
      </c>
      <c r="W577" s="19">
        <f t="shared" si="1788"/>
        <v>0</v>
      </c>
      <c r="X577" s="19">
        <f t="shared" si="1788"/>
        <v>0</v>
      </c>
      <c r="Y577" s="19">
        <f t="shared" ref="Y577:AA577" si="1789">Y578+Y579</f>
        <v>0</v>
      </c>
      <c r="Z577" s="19">
        <f t="shared" si="1789"/>
        <v>0</v>
      </c>
      <c r="AA577" s="19">
        <f t="shared" si="1789"/>
        <v>0</v>
      </c>
      <c r="AB577" s="19">
        <f t="shared" si="1753"/>
        <v>229490.6</v>
      </c>
      <c r="AC577" s="19">
        <f t="shared" si="1754"/>
        <v>101900</v>
      </c>
      <c r="AD577" s="19">
        <f t="shared" si="1755"/>
        <v>174300</v>
      </c>
      <c r="AE577" s="19">
        <f t="shared" ref="AE577:BW577" si="1790">AE578+AE579</f>
        <v>0</v>
      </c>
      <c r="AF577" s="19">
        <f t="shared" si="1756"/>
        <v>229490.6</v>
      </c>
      <c r="AG577" s="19">
        <f t="shared" ref="AG577" si="1791">AG578+AG579</f>
        <v>0</v>
      </c>
      <c r="AH577" s="19">
        <f t="shared" ref="AH577:AJ577" si="1792">AH578+AH579</f>
        <v>0</v>
      </c>
      <c r="AI577" s="19">
        <f t="shared" si="1792"/>
        <v>-42000</v>
      </c>
      <c r="AJ577" s="19">
        <f t="shared" si="1792"/>
        <v>0</v>
      </c>
      <c r="AK577" s="19">
        <f t="shared" ref="AK577:AL577" si="1793">AK578+AK579</f>
        <v>0</v>
      </c>
      <c r="AL577" s="19">
        <f t="shared" si="1793"/>
        <v>0</v>
      </c>
      <c r="AM577" s="19">
        <f t="shared" ref="AM577:AR577" si="1794">AM578+AM579</f>
        <v>10000</v>
      </c>
      <c r="AN577" s="19">
        <f t="shared" si="1794"/>
        <v>803.12900000000002</v>
      </c>
      <c r="AO577" s="19">
        <f t="shared" si="1794"/>
        <v>0</v>
      </c>
      <c r="AP577" s="19">
        <f t="shared" si="1794"/>
        <v>0</v>
      </c>
      <c r="AQ577" s="19">
        <f t="shared" si="1794"/>
        <v>0</v>
      </c>
      <c r="AR577" s="19">
        <f t="shared" si="1794"/>
        <v>0</v>
      </c>
      <c r="AS577" s="19">
        <f t="shared" ref="AS577:AT577" si="1795">AS578+AS579</f>
        <v>0</v>
      </c>
      <c r="AT577" s="19">
        <f t="shared" si="1795"/>
        <v>42000</v>
      </c>
      <c r="AU577" s="19">
        <f t="shared" si="1731"/>
        <v>198293.72899999999</v>
      </c>
      <c r="AV577" s="19">
        <f t="shared" si="1732"/>
        <v>101900</v>
      </c>
      <c r="AW577" s="19">
        <f t="shared" si="1733"/>
        <v>216300</v>
      </c>
      <c r="AX577" s="19">
        <f t="shared" ref="AX577:AZ577" si="1796">AX578+AX579</f>
        <v>0</v>
      </c>
      <c r="AY577" s="19">
        <f t="shared" si="1796"/>
        <v>0</v>
      </c>
      <c r="AZ577" s="19">
        <f t="shared" si="1796"/>
        <v>0</v>
      </c>
      <c r="BA577" s="19">
        <f t="shared" si="1724"/>
        <v>198293.72899999999</v>
      </c>
      <c r="BB577" s="19">
        <f t="shared" si="1725"/>
        <v>101900</v>
      </c>
      <c r="BC577" s="19">
        <f t="shared" si="1726"/>
        <v>216300</v>
      </c>
      <c r="BD577" s="19">
        <f t="shared" ref="BD577:BO577" si="1797">BD578+BD579</f>
        <v>0</v>
      </c>
      <c r="BE577" s="19">
        <f t="shared" si="1797"/>
        <v>0</v>
      </c>
      <c r="BF577" s="19">
        <f t="shared" si="1797"/>
        <v>0</v>
      </c>
      <c r="BG577" s="19">
        <f t="shared" si="1797"/>
        <v>0</v>
      </c>
      <c r="BH577" s="19">
        <f t="shared" si="1797"/>
        <v>0</v>
      </c>
      <c r="BI577" s="19">
        <f t="shared" ref="BI577" si="1798">BI578+BI579</f>
        <v>0</v>
      </c>
      <c r="BJ577" s="19">
        <f t="shared" si="1797"/>
        <v>0</v>
      </c>
      <c r="BK577" s="19">
        <f t="shared" si="1797"/>
        <v>0</v>
      </c>
      <c r="BL577" s="19">
        <f t="shared" si="1797"/>
        <v>-16971.75</v>
      </c>
      <c r="BM577" s="19">
        <f t="shared" si="1797"/>
        <v>0</v>
      </c>
      <c r="BN577" s="19">
        <f t="shared" si="1797"/>
        <v>0</v>
      </c>
      <c r="BO577" s="19">
        <f t="shared" si="1797"/>
        <v>0</v>
      </c>
      <c r="BP577" s="19">
        <f t="shared" ref="BP577:BQ577" si="1799">BP578+BP579</f>
        <v>0</v>
      </c>
      <c r="BQ577" s="19">
        <f t="shared" si="1799"/>
        <v>0</v>
      </c>
      <c r="BR577" s="19">
        <f t="shared" si="1688"/>
        <v>198293.72899999999</v>
      </c>
      <c r="BS577" s="19">
        <f t="shared" si="1689"/>
        <v>84928.25</v>
      </c>
      <c r="BT577" s="19">
        <f t="shared" si="1690"/>
        <v>216300</v>
      </c>
      <c r="BU577" s="19">
        <f t="shared" ref="BU577" si="1800">BU578+BU579</f>
        <v>0</v>
      </c>
      <c r="BV577" s="19">
        <f t="shared" si="1782"/>
        <v>198293.72899999999</v>
      </c>
      <c r="BW577" s="19">
        <f t="shared" si="1790"/>
        <v>0</v>
      </c>
    </row>
    <row r="578" spans="1:76" x14ac:dyDescent="0.25">
      <c r="A578" s="11">
        <v>930</v>
      </c>
      <c r="B578" s="12" t="s">
        <v>15</v>
      </c>
      <c r="C578" s="11" t="s">
        <v>119</v>
      </c>
      <c r="D578" s="11" t="s">
        <v>723</v>
      </c>
      <c r="E578" s="11" t="s">
        <v>701</v>
      </c>
      <c r="F578" s="13" t="s">
        <v>264</v>
      </c>
      <c r="G578" s="19">
        <v>7500</v>
      </c>
      <c r="H578" s="19">
        <v>38900</v>
      </c>
      <c r="I578" s="19">
        <v>16500</v>
      </c>
      <c r="J578" s="19"/>
      <c r="K578" s="19"/>
      <c r="L578" s="19"/>
      <c r="M578" s="19">
        <f t="shared" ref="M578:M660" si="1801">G578+J578</f>
        <v>7500</v>
      </c>
      <c r="N578" s="19">
        <f t="shared" ref="N578:N660" si="1802">H578+K578</f>
        <v>38900</v>
      </c>
      <c r="O578" s="19">
        <f t="shared" ref="O578:O660" si="1803">I578+L578</f>
        <v>16500</v>
      </c>
      <c r="P578" s="19"/>
      <c r="Q578" s="19"/>
      <c r="R578" s="19"/>
      <c r="S578" s="19">
        <f t="shared" si="1760"/>
        <v>7500</v>
      </c>
      <c r="T578" s="19"/>
      <c r="U578" s="19"/>
      <c r="V578" s="19"/>
      <c r="W578" s="19"/>
      <c r="X578" s="19"/>
      <c r="Y578" s="19"/>
      <c r="Z578" s="19"/>
      <c r="AA578" s="19"/>
      <c r="AB578" s="19">
        <f t="shared" si="1753"/>
        <v>7500</v>
      </c>
      <c r="AC578" s="19">
        <f t="shared" si="1754"/>
        <v>38900</v>
      </c>
      <c r="AD578" s="19">
        <f t="shared" si="1755"/>
        <v>16500</v>
      </c>
      <c r="AE578" s="19"/>
      <c r="AF578" s="19">
        <f t="shared" si="1756"/>
        <v>7500</v>
      </c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>
        <f t="shared" si="1731"/>
        <v>7500</v>
      </c>
      <c r="AV578" s="19">
        <f t="shared" si="1732"/>
        <v>38900</v>
      </c>
      <c r="AW578" s="19">
        <f t="shared" si="1733"/>
        <v>16500</v>
      </c>
      <c r="AX578" s="19"/>
      <c r="AY578" s="19"/>
      <c r="AZ578" s="19"/>
      <c r="BA578" s="19">
        <f t="shared" si="1724"/>
        <v>7500</v>
      </c>
      <c r="BB578" s="19">
        <f t="shared" si="1725"/>
        <v>38900</v>
      </c>
      <c r="BC578" s="19">
        <f t="shared" si="1726"/>
        <v>16500</v>
      </c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>
        <f t="shared" si="1688"/>
        <v>7500</v>
      </c>
      <c r="BS578" s="19">
        <f t="shared" si="1689"/>
        <v>38900</v>
      </c>
      <c r="BT578" s="19">
        <f t="shared" si="1690"/>
        <v>16500</v>
      </c>
      <c r="BU578" s="19"/>
      <c r="BV578" s="19">
        <f t="shared" si="1782"/>
        <v>7500</v>
      </c>
      <c r="BW578" s="19"/>
    </row>
    <row r="579" spans="1:76" x14ac:dyDescent="0.25">
      <c r="A579" s="11">
        <v>930</v>
      </c>
      <c r="B579" s="12" t="s">
        <v>15</v>
      </c>
      <c r="C579" s="11" t="s">
        <v>119</v>
      </c>
      <c r="D579" s="11" t="s">
        <v>723</v>
      </c>
      <c r="E579" s="11" t="s">
        <v>675</v>
      </c>
      <c r="F579" s="13" t="s">
        <v>265</v>
      </c>
      <c r="G579" s="19">
        <v>220502.2</v>
      </c>
      <c r="H579" s="19">
        <v>63000</v>
      </c>
      <c r="I579" s="19">
        <v>157800</v>
      </c>
      <c r="J579" s="19">
        <v>1488.4</v>
      </c>
      <c r="K579" s="19"/>
      <c r="L579" s="19"/>
      <c r="M579" s="19">
        <f t="shared" si="1801"/>
        <v>221990.6</v>
      </c>
      <c r="N579" s="19">
        <f t="shared" si="1802"/>
        <v>63000</v>
      </c>
      <c r="O579" s="19">
        <f t="shared" si="1803"/>
        <v>157800</v>
      </c>
      <c r="P579" s="19"/>
      <c r="Q579" s="19"/>
      <c r="R579" s="19"/>
      <c r="S579" s="19">
        <f t="shared" si="1760"/>
        <v>221990.6</v>
      </c>
      <c r="T579" s="19"/>
      <c r="U579" s="19"/>
      <c r="V579" s="19"/>
      <c r="W579" s="19"/>
      <c r="X579" s="19"/>
      <c r="Y579" s="19"/>
      <c r="Z579" s="19"/>
      <c r="AA579" s="19"/>
      <c r="AB579" s="19">
        <f t="shared" si="1753"/>
        <v>221990.6</v>
      </c>
      <c r="AC579" s="19">
        <f t="shared" si="1754"/>
        <v>63000</v>
      </c>
      <c r="AD579" s="19">
        <f t="shared" si="1755"/>
        <v>157800</v>
      </c>
      <c r="AE579" s="19"/>
      <c r="AF579" s="19">
        <f t="shared" si="1756"/>
        <v>221990.6</v>
      </c>
      <c r="AG579" s="19"/>
      <c r="AH579" s="19"/>
      <c r="AI579" s="19">
        <v>-42000</v>
      </c>
      <c r="AJ579" s="19"/>
      <c r="AK579" s="19"/>
      <c r="AL579" s="19"/>
      <c r="AM579" s="19">
        <v>10000</v>
      </c>
      <c r="AN579" s="19">
        <v>803.12900000000002</v>
      </c>
      <c r="AO579" s="19"/>
      <c r="AP579" s="19"/>
      <c r="AQ579" s="19"/>
      <c r="AR579" s="19"/>
      <c r="AS579" s="19"/>
      <c r="AT579" s="19">
        <v>42000</v>
      </c>
      <c r="AU579" s="19">
        <f t="shared" si="1731"/>
        <v>190793.72899999999</v>
      </c>
      <c r="AV579" s="19">
        <f t="shared" si="1732"/>
        <v>63000</v>
      </c>
      <c r="AW579" s="19">
        <f t="shared" si="1733"/>
        <v>199800</v>
      </c>
      <c r="AX579" s="19"/>
      <c r="AY579" s="19"/>
      <c r="AZ579" s="19"/>
      <c r="BA579" s="19">
        <f t="shared" si="1724"/>
        <v>190793.72899999999</v>
      </c>
      <c r="BB579" s="19">
        <f t="shared" si="1725"/>
        <v>63000</v>
      </c>
      <c r="BC579" s="19">
        <f t="shared" si="1726"/>
        <v>199800</v>
      </c>
      <c r="BD579" s="19"/>
      <c r="BE579" s="19"/>
      <c r="BF579" s="19"/>
      <c r="BG579" s="19"/>
      <c r="BH579" s="19"/>
      <c r="BI579" s="19"/>
      <c r="BJ579" s="19"/>
      <c r="BK579" s="19"/>
      <c r="BL579" s="19">
        <v>-16971.75</v>
      </c>
      <c r="BM579" s="19"/>
      <c r="BN579" s="19"/>
      <c r="BO579" s="19"/>
      <c r="BP579" s="19"/>
      <c r="BQ579" s="19"/>
      <c r="BR579" s="19">
        <f t="shared" si="1688"/>
        <v>190793.72899999999</v>
      </c>
      <c r="BS579" s="19">
        <f t="shared" si="1689"/>
        <v>46028.25</v>
      </c>
      <c r="BT579" s="19">
        <f t="shared" si="1690"/>
        <v>199800</v>
      </c>
      <c r="BU579" s="19"/>
      <c r="BV579" s="19">
        <f t="shared" si="1782"/>
        <v>190793.72899999999</v>
      </c>
      <c r="BW579" s="19"/>
    </row>
    <row r="580" spans="1:76" ht="31.5" x14ac:dyDescent="0.25">
      <c r="A580" s="11">
        <v>930</v>
      </c>
      <c r="B580" s="12" t="s">
        <v>15</v>
      </c>
      <c r="C580" s="11" t="s">
        <v>119</v>
      </c>
      <c r="D580" s="11" t="s">
        <v>726</v>
      </c>
      <c r="E580" s="11"/>
      <c r="F580" s="13" t="s">
        <v>881</v>
      </c>
      <c r="G580" s="19">
        <f>G581</f>
        <v>296471.90000000002</v>
      </c>
      <c r="H580" s="19">
        <f t="shared" ref="H580:BW618" si="1804">H581</f>
        <v>660220.19999999995</v>
      </c>
      <c r="I580" s="19">
        <f t="shared" si="1804"/>
        <v>889722.7</v>
      </c>
      <c r="J580" s="19">
        <f t="shared" si="1804"/>
        <v>2000</v>
      </c>
      <c r="K580" s="19">
        <f t="shared" si="1804"/>
        <v>15000</v>
      </c>
      <c r="L580" s="19">
        <f t="shared" si="1804"/>
        <v>0</v>
      </c>
      <c r="M580" s="19">
        <f t="shared" si="1801"/>
        <v>298471.90000000002</v>
      </c>
      <c r="N580" s="19">
        <f t="shared" si="1802"/>
        <v>675220.2</v>
      </c>
      <c r="O580" s="19">
        <f t="shared" si="1803"/>
        <v>889722.7</v>
      </c>
      <c r="P580" s="19">
        <f t="shared" si="1804"/>
        <v>0</v>
      </c>
      <c r="Q580" s="19">
        <f t="shared" si="1804"/>
        <v>0</v>
      </c>
      <c r="R580" s="19">
        <f t="shared" si="1804"/>
        <v>30573.008000000002</v>
      </c>
      <c r="S580" s="19">
        <f t="shared" si="1760"/>
        <v>329044.90800000005</v>
      </c>
      <c r="T580" s="19">
        <f t="shared" si="1804"/>
        <v>-180057.1</v>
      </c>
      <c r="U580" s="19">
        <f t="shared" si="1804"/>
        <v>0</v>
      </c>
      <c r="V580" s="19">
        <f t="shared" si="1804"/>
        <v>0</v>
      </c>
      <c r="W580" s="19">
        <f t="shared" si="1804"/>
        <v>-660220.19999999995</v>
      </c>
      <c r="X580" s="19">
        <f t="shared" si="1804"/>
        <v>0</v>
      </c>
      <c r="Y580" s="19">
        <f t="shared" si="1804"/>
        <v>0</v>
      </c>
      <c r="Z580" s="19">
        <f t="shared" si="1804"/>
        <v>-889722.7</v>
      </c>
      <c r="AA580" s="19">
        <f t="shared" si="1804"/>
        <v>0</v>
      </c>
      <c r="AB580" s="19">
        <f t="shared" si="1753"/>
        <v>148987.80800000005</v>
      </c>
      <c r="AC580" s="19">
        <f t="shared" si="1754"/>
        <v>15000</v>
      </c>
      <c r="AD580" s="19">
        <f t="shared" si="1755"/>
        <v>0</v>
      </c>
      <c r="AE580" s="19">
        <f t="shared" si="1804"/>
        <v>0</v>
      </c>
      <c r="AF580" s="19">
        <f t="shared" si="1756"/>
        <v>148987.80800000005</v>
      </c>
      <c r="AG580" s="19">
        <f t="shared" si="1804"/>
        <v>0</v>
      </c>
      <c r="AH580" s="19">
        <f t="shared" si="1804"/>
        <v>0</v>
      </c>
      <c r="AI580" s="19">
        <f t="shared" si="1804"/>
        <v>-23936.2</v>
      </c>
      <c r="AJ580" s="19">
        <f t="shared" si="1804"/>
        <v>9154.7900000000009</v>
      </c>
      <c r="AK580" s="19">
        <f t="shared" si="1804"/>
        <v>0</v>
      </c>
      <c r="AL580" s="19">
        <f t="shared" si="1804"/>
        <v>0</v>
      </c>
      <c r="AM580" s="19">
        <f t="shared" si="1804"/>
        <v>119196.425</v>
      </c>
      <c r="AN580" s="19">
        <f t="shared" si="1804"/>
        <v>20351.455000000002</v>
      </c>
      <c r="AO580" s="19">
        <f t="shared" si="1804"/>
        <v>0</v>
      </c>
      <c r="AP580" s="19">
        <f t="shared" si="1804"/>
        <v>0</v>
      </c>
      <c r="AQ580" s="19">
        <f t="shared" si="1804"/>
        <v>0</v>
      </c>
      <c r="AR580" s="19">
        <f t="shared" si="1804"/>
        <v>0</v>
      </c>
      <c r="AS580" s="19">
        <f t="shared" si="1804"/>
        <v>0</v>
      </c>
      <c r="AT580" s="19">
        <f t="shared" si="1804"/>
        <v>0</v>
      </c>
      <c r="AU580" s="19">
        <f t="shared" si="1731"/>
        <v>273754.27800000005</v>
      </c>
      <c r="AV580" s="19">
        <f t="shared" si="1732"/>
        <v>15000</v>
      </c>
      <c r="AW580" s="19">
        <f t="shared" si="1733"/>
        <v>0</v>
      </c>
      <c r="AX580" s="19">
        <f t="shared" si="1804"/>
        <v>0</v>
      </c>
      <c r="AY580" s="19">
        <f t="shared" si="1804"/>
        <v>0</v>
      </c>
      <c r="AZ580" s="19">
        <f t="shared" si="1804"/>
        <v>0</v>
      </c>
      <c r="BA580" s="19">
        <f t="shared" si="1724"/>
        <v>273754.27800000005</v>
      </c>
      <c r="BB580" s="19">
        <f t="shared" si="1725"/>
        <v>15000</v>
      </c>
      <c r="BC580" s="19">
        <f t="shared" si="1726"/>
        <v>0</v>
      </c>
      <c r="BD580" s="19">
        <f t="shared" si="1804"/>
        <v>0</v>
      </c>
      <c r="BE580" s="19">
        <f t="shared" si="1804"/>
        <v>0</v>
      </c>
      <c r="BF580" s="19">
        <f t="shared" si="1804"/>
        <v>0</v>
      </c>
      <c r="BG580" s="19">
        <f t="shared" si="1804"/>
        <v>0</v>
      </c>
      <c r="BH580" s="19">
        <f t="shared" si="1804"/>
        <v>0</v>
      </c>
      <c r="BI580" s="19">
        <f t="shared" si="1804"/>
        <v>0</v>
      </c>
      <c r="BJ580" s="19">
        <f t="shared" si="1804"/>
        <v>0</v>
      </c>
      <c r="BK580" s="19">
        <f t="shared" si="1804"/>
        <v>0</v>
      </c>
      <c r="BL580" s="19">
        <f t="shared" si="1804"/>
        <v>0</v>
      </c>
      <c r="BM580" s="19">
        <f t="shared" si="1804"/>
        <v>0</v>
      </c>
      <c r="BN580" s="19">
        <f t="shared" si="1804"/>
        <v>0</v>
      </c>
      <c r="BO580" s="19">
        <f t="shared" si="1804"/>
        <v>0</v>
      </c>
      <c r="BP580" s="19">
        <f t="shared" si="1804"/>
        <v>0</v>
      </c>
      <c r="BQ580" s="19">
        <f t="shared" si="1804"/>
        <v>0</v>
      </c>
      <c r="BR580" s="19">
        <f t="shared" si="1688"/>
        <v>273754.27800000005</v>
      </c>
      <c r="BS580" s="19">
        <f t="shared" si="1689"/>
        <v>15000</v>
      </c>
      <c r="BT580" s="19">
        <f t="shared" si="1690"/>
        <v>0</v>
      </c>
      <c r="BU580" s="19">
        <f t="shared" si="1804"/>
        <v>0</v>
      </c>
      <c r="BV580" s="19">
        <f t="shared" si="1782"/>
        <v>273754.27800000005</v>
      </c>
      <c r="BW580" s="19">
        <f t="shared" si="1804"/>
        <v>0</v>
      </c>
    </row>
    <row r="581" spans="1:76" ht="31.5" x14ac:dyDescent="0.25">
      <c r="A581" s="11">
        <v>930</v>
      </c>
      <c r="B581" s="12" t="s">
        <v>15</v>
      </c>
      <c r="C581" s="11" t="s">
        <v>119</v>
      </c>
      <c r="D581" s="11" t="s">
        <v>743</v>
      </c>
      <c r="E581" s="11"/>
      <c r="F581" s="13" t="s">
        <v>892</v>
      </c>
      <c r="G581" s="19">
        <f>G617+G582+G586+G589+G592+G599+G602+G605+G611+G624+G608</f>
        <v>296471.90000000002</v>
      </c>
      <c r="H581" s="19">
        <f t="shared" ref="H581:L581" si="1805">H617+H582+H586+H589+H592+H599+H602+H605+H611+H624+H608</f>
        <v>660220.19999999995</v>
      </c>
      <c r="I581" s="19">
        <f t="shared" si="1805"/>
        <v>889722.7</v>
      </c>
      <c r="J581" s="19">
        <f t="shared" si="1805"/>
        <v>2000</v>
      </c>
      <c r="K581" s="19">
        <f t="shared" si="1805"/>
        <v>15000</v>
      </c>
      <c r="L581" s="19">
        <f t="shared" si="1805"/>
        <v>0</v>
      </c>
      <c r="M581" s="19">
        <f t="shared" si="1801"/>
        <v>298471.90000000002</v>
      </c>
      <c r="N581" s="19">
        <f t="shared" si="1802"/>
        <v>675220.2</v>
      </c>
      <c r="O581" s="19">
        <f t="shared" si="1803"/>
        <v>889722.7</v>
      </c>
      <c r="P581" s="19">
        <f t="shared" ref="P581" si="1806">P617+P582+P586+P589+P592+P599+P602+P605+P611+P624+P608</f>
        <v>0</v>
      </c>
      <c r="Q581" s="19">
        <f t="shared" ref="Q581:R581" si="1807">Q617+Q582+Q586+Q589+Q592+Q599+Q602+Q605+Q611+Q624+Q608</f>
        <v>0</v>
      </c>
      <c r="R581" s="19">
        <f t="shared" si="1807"/>
        <v>30573.008000000002</v>
      </c>
      <c r="S581" s="19">
        <f t="shared" si="1760"/>
        <v>329044.90800000005</v>
      </c>
      <c r="T581" s="19">
        <f>T617+T582+T586+T589+T592+T599+T602+T605+T611+T624+T608+T596</f>
        <v>-180057.1</v>
      </c>
      <c r="U581" s="19">
        <f t="shared" ref="U581:AA581" si="1808">U617+U582+U586+U589+U592+U599+U602+U605+U611+U624+U608+U596</f>
        <v>0</v>
      </c>
      <c r="V581" s="19">
        <f t="shared" si="1808"/>
        <v>0</v>
      </c>
      <c r="W581" s="19">
        <f t="shared" ref="W581" si="1809">W617+W582+W586+W589+W592+W599+W602+W605+W611+W624+W608+W596</f>
        <v>-660220.19999999995</v>
      </c>
      <c r="X581" s="19">
        <f t="shared" si="1808"/>
        <v>0</v>
      </c>
      <c r="Y581" s="19">
        <f t="shared" si="1808"/>
        <v>0</v>
      </c>
      <c r="Z581" s="19">
        <f t="shared" ref="Z581" si="1810">Z617+Z582+Z586+Z589+Z592+Z599+Z602+Z605+Z611+Z624+Z608+Z596</f>
        <v>-889722.7</v>
      </c>
      <c r="AA581" s="19">
        <f t="shared" si="1808"/>
        <v>0</v>
      </c>
      <c r="AB581" s="19">
        <f t="shared" si="1753"/>
        <v>148987.80800000005</v>
      </c>
      <c r="AC581" s="19">
        <f t="shared" si="1754"/>
        <v>15000</v>
      </c>
      <c r="AD581" s="19">
        <f t="shared" si="1755"/>
        <v>0</v>
      </c>
      <c r="AE581" s="19">
        <f t="shared" ref="AE581" si="1811">AE617+AE582+AE586+AE589+AE592+AE599+AE602+AE605+AE611+AE624+AE608+AE596</f>
        <v>0</v>
      </c>
      <c r="AF581" s="19">
        <f t="shared" si="1756"/>
        <v>148987.80800000005</v>
      </c>
      <c r="AG581" s="19">
        <f>AG617+AG582+AG586+AG589+AG592+AG599+AG602+AG605+AG611+AG624+AG608+AG596+AG614</f>
        <v>0</v>
      </c>
      <c r="AH581" s="19">
        <f t="shared" ref="AH581:AT581" si="1812">AH617+AH582+AH586+AH589+AH592+AH599+AH602+AH605+AH611+AH624+AH608+AH596+AH614</f>
        <v>0</v>
      </c>
      <c r="AI581" s="19">
        <f t="shared" si="1812"/>
        <v>-23936.2</v>
      </c>
      <c r="AJ581" s="19">
        <f t="shared" si="1812"/>
        <v>9154.7900000000009</v>
      </c>
      <c r="AK581" s="19">
        <f t="shared" si="1812"/>
        <v>0</v>
      </c>
      <c r="AL581" s="19">
        <f t="shared" si="1812"/>
        <v>0</v>
      </c>
      <c r="AM581" s="19">
        <f t="shared" si="1812"/>
        <v>119196.425</v>
      </c>
      <c r="AN581" s="19">
        <f t="shared" si="1812"/>
        <v>20351.455000000002</v>
      </c>
      <c r="AO581" s="19">
        <f t="shared" si="1812"/>
        <v>0</v>
      </c>
      <c r="AP581" s="19">
        <f t="shared" si="1812"/>
        <v>0</v>
      </c>
      <c r="AQ581" s="19">
        <f t="shared" si="1812"/>
        <v>0</v>
      </c>
      <c r="AR581" s="19">
        <f t="shared" si="1812"/>
        <v>0</v>
      </c>
      <c r="AS581" s="19">
        <f t="shared" si="1812"/>
        <v>0</v>
      </c>
      <c r="AT581" s="19">
        <f t="shared" si="1812"/>
        <v>0</v>
      </c>
      <c r="AU581" s="19">
        <f t="shared" si="1731"/>
        <v>273754.27800000005</v>
      </c>
      <c r="AV581" s="19">
        <f t="shared" si="1732"/>
        <v>15000</v>
      </c>
      <c r="AW581" s="19">
        <f t="shared" si="1733"/>
        <v>0</v>
      </c>
      <c r="AX581" s="19">
        <f t="shared" ref="AX581:AZ581" si="1813">AX617+AX582+AX586+AX589+AX592+AX599+AX602+AX605+AX611+AX624+AX608+AX596+AX614</f>
        <v>0</v>
      </c>
      <c r="AY581" s="19">
        <f t="shared" si="1813"/>
        <v>0</v>
      </c>
      <c r="AZ581" s="19">
        <f t="shared" si="1813"/>
        <v>0</v>
      </c>
      <c r="BA581" s="19">
        <f t="shared" si="1724"/>
        <v>273754.27800000005</v>
      </c>
      <c r="BB581" s="19">
        <f t="shared" si="1725"/>
        <v>15000</v>
      </c>
      <c r="BC581" s="19">
        <f t="shared" si="1726"/>
        <v>0</v>
      </c>
      <c r="BD581" s="19">
        <f>BD617+BD582+BD586+BD589+BD592+BD599+BD602+BD605+BD611+BD624+BD608+BD596+BD614+BD620</f>
        <v>0</v>
      </c>
      <c r="BE581" s="19">
        <f t="shared" ref="BE581:BW581" si="1814">BE617+BE582+BE586+BE589+BE592+BE599+BE602+BE605+BE611+BE624+BE608+BE596+BE614+BE620</f>
        <v>0</v>
      </c>
      <c r="BF581" s="19">
        <f t="shared" si="1814"/>
        <v>0</v>
      </c>
      <c r="BG581" s="19">
        <f t="shared" si="1814"/>
        <v>0</v>
      </c>
      <c r="BH581" s="19">
        <f t="shared" si="1814"/>
        <v>0</v>
      </c>
      <c r="BI581" s="19">
        <f t="shared" si="1814"/>
        <v>0</v>
      </c>
      <c r="BJ581" s="19">
        <f t="shared" si="1814"/>
        <v>0</v>
      </c>
      <c r="BK581" s="19">
        <f t="shared" si="1814"/>
        <v>0</v>
      </c>
      <c r="BL581" s="19">
        <f t="shared" si="1814"/>
        <v>0</v>
      </c>
      <c r="BM581" s="19">
        <f t="shared" ref="BM581" si="1815">BM617+BM582+BM586+BM589+BM592+BM599+BM602+BM605+BM611+BM624+BM608+BM596+BM614+BM620</f>
        <v>0</v>
      </c>
      <c r="BN581" s="19">
        <f t="shared" si="1814"/>
        <v>0</v>
      </c>
      <c r="BO581" s="19">
        <f t="shared" si="1814"/>
        <v>0</v>
      </c>
      <c r="BP581" s="19">
        <f t="shared" si="1814"/>
        <v>0</v>
      </c>
      <c r="BQ581" s="19">
        <f t="shared" ref="BQ581" si="1816">BQ617+BQ582+BQ586+BQ589+BQ592+BQ599+BQ602+BQ605+BQ611+BQ624+BQ608+BQ596+BQ614+BQ620</f>
        <v>0</v>
      </c>
      <c r="BR581" s="19">
        <f t="shared" si="1688"/>
        <v>273754.27800000005</v>
      </c>
      <c r="BS581" s="19">
        <f t="shared" si="1689"/>
        <v>15000</v>
      </c>
      <c r="BT581" s="19">
        <f t="shared" si="1690"/>
        <v>0</v>
      </c>
      <c r="BU581" s="19">
        <f t="shared" ref="BU581" si="1817">BU617+BU582+BU586+BU589+BU592+BU599+BU602+BU605+BU611+BU624+BU608+BU596+BU614+BU620</f>
        <v>0</v>
      </c>
      <c r="BV581" s="19">
        <f t="shared" si="1782"/>
        <v>273754.27800000005</v>
      </c>
      <c r="BW581" s="19">
        <f t="shared" si="1814"/>
        <v>0</v>
      </c>
    </row>
    <row r="582" spans="1:76" ht="31.5" x14ac:dyDescent="0.25">
      <c r="A582" s="11">
        <v>930</v>
      </c>
      <c r="B582" s="12" t="s">
        <v>15</v>
      </c>
      <c r="C582" s="11" t="s">
        <v>119</v>
      </c>
      <c r="D582" s="11" t="s">
        <v>745</v>
      </c>
      <c r="E582" s="11"/>
      <c r="F582" s="13" t="s">
        <v>893</v>
      </c>
      <c r="G582" s="19">
        <f>G583</f>
        <v>33153.199999999997</v>
      </c>
      <c r="H582" s="19">
        <f t="shared" ref="H582:BW583" si="1818">H583</f>
        <v>0</v>
      </c>
      <c r="I582" s="19">
        <f t="shared" si="1818"/>
        <v>0</v>
      </c>
      <c r="J582" s="19">
        <f t="shared" si="1818"/>
        <v>0</v>
      </c>
      <c r="K582" s="19">
        <f t="shared" si="1818"/>
        <v>0</v>
      </c>
      <c r="L582" s="19">
        <f t="shared" si="1818"/>
        <v>0</v>
      </c>
      <c r="M582" s="19">
        <f t="shared" si="1801"/>
        <v>33153.199999999997</v>
      </c>
      <c r="N582" s="19">
        <f t="shared" si="1802"/>
        <v>0</v>
      </c>
      <c r="O582" s="19">
        <f t="shared" si="1803"/>
        <v>0</v>
      </c>
      <c r="P582" s="19">
        <f t="shared" si="1818"/>
        <v>0</v>
      </c>
      <c r="Q582" s="19">
        <f t="shared" si="1818"/>
        <v>0</v>
      </c>
      <c r="R582" s="19">
        <f t="shared" si="1818"/>
        <v>0</v>
      </c>
      <c r="S582" s="19">
        <f t="shared" si="1760"/>
        <v>33153.199999999997</v>
      </c>
      <c r="T582" s="19">
        <f t="shared" si="1818"/>
        <v>0</v>
      </c>
      <c r="U582" s="19">
        <f t="shared" si="1818"/>
        <v>0</v>
      </c>
      <c r="V582" s="19">
        <f t="shared" si="1818"/>
        <v>0</v>
      </c>
      <c r="W582" s="19">
        <f t="shared" si="1818"/>
        <v>0</v>
      </c>
      <c r="X582" s="19">
        <f t="shared" si="1818"/>
        <v>0</v>
      </c>
      <c r="Y582" s="19">
        <f t="shared" si="1818"/>
        <v>0</v>
      </c>
      <c r="Z582" s="19">
        <f t="shared" si="1818"/>
        <v>0</v>
      </c>
      <c r="AA582" s="19">
        <f t="shared" si="1818"/>
        <v>0</v>
      </c>
      <c r="AB582" s="19">
        <f t="shared" si="1753"/>
        <v>33153.199999999997</v>
      </c>
      <c r="AC582" s="19">
        <f t="shared" si="1754"/>
        <v>0</v>
      </c>
      <c r="AD582" s="19">
        <f t="shared" si="1755"/>
        <v>0</v>
      </c>
      <c r="AE582" s="19">
        <f t="shared" si="1818"/>
        <v>0</v>
      </c>
      <c r="AF582" s="19">
        <f t="shared" si="1756"/>
        <v>33153.199999999997</v>
      </c>
      <c r="AG582" s="19">
        <f t="shared" si="1818"/>
        <v>0</v>
      </c>
      <c r="AH582" s="19">
        <f t="shared" si="1818"/>
        <v>0</v>
      </c>
      <c r="AI582" s="19">
        <f t="shared" si="1818"/>
        <v>0</v>
      </c>
      <c r="AJ582" s="19">
        <f t="shared" si="1818"/>
        <v>0</v>
      </c>
      <c r="AK582" s="19">
        <f t="shared" si="1818"/>
        <v>0</v>
      </c>
      <c r="AL582" s="19">
        <f t="shared" si="1818"/>
        <v>0</v>
      </c>
      <c r="AM582" s="19">
        <f t="shared" si="1818"/>
        <v>30000</v>
      </c>
      <c r="AN582" s="19">
        <f t="shared" si="1818"/>
        <v>10000</v>
      </c>
      <c r="AO582" s="19">
        <f t="shared" si="1818"/>
        <v>0</v>
      </c>
      <c r="AP582" s="19">
        <f t="shared" si="1818"/>
        <v>0</v>
      </c>
      <c r="AQ582" s="19">
        <f t="shared" si="1818"/>
        <v>0</v>
      </c>
      <c r="AR582" s="19">
        <f t="shared" si="1818"/>
        <v>0</v>
      </c>
      <c r="AS582" s="19">
        <f t="shared" si="1818"/>
        <v>0</v>
      </c>
      <c r="AT582" s="19">
        <f t="shared" si="1818"/>
        <v>0</v>
      </c>
      <c r="AU582" s="19">
        <f t="shared" si="1731"/>
        <v>73153.2</v>
      </c>
      <c r="AV582" s="19">
        <f t="shared" si="1732"/>
        <v>0</v>
      </c>
      <c r="AW582" s="19">
        <f t="shared" si="1733"/>
        <v>0</v>
      </c>
      <c r="AX582" s="19">
        <f t="shared" si="1818"/>
        <v>0</v>
      </c>
      <c r="AY582" s="19">
        <f t="shared" si="1818"/>
        <v>0</v>
      </c>
      <c r="AZ582" s="19">
        <f t="shared" si="1818"/>
        <v>0</v>
      </c>
      <c r="BA582" s="19">
        <f t="shared" si="1724"/>
        <v>73153.2</v>
      </c>
      <c r="BB582" s="19">
        <f t="shared" si="1725"/>
        <v>0</v>
      </c>
      <c r="BC582" s="19">
        <f t="shared" si="1726"/>
        <v>0</v>
      </c>
      <c r="BD582" s="19">
        <f t="shared" si="1818"/>
        <v>0</v>
      </c>
      <c r="BE582" s="19">
        <f t="shared" si="1818"/>
        <v>0</v>
      </c>
      <c r="BF582" s="19">
        <f t="shared" si="1818"/>
        <v>0</v>
      </c>
      <c r="BG582" s="19">
        <f t="shared" si="1818"/>
        <v>0</v>
      </c>
      <c r="BH582" s="19">
        <f t="shared" si="1818"/>
        <v>0</v>
      </c>
      <c r="BI582" s="19">
        <f t="shared" si="1818"/>
        <v>0</v>
      </c>
      <c r="BJ582" s="19">
        <f t="shared" si="1818"/>
        <v>0</v>
      </c>
      <c r="BK582" s="19">
        <f t="shared" si="1818"/>
        <v>0</v>
      </c>
      <c r="BL582" s="19">
        <f t="shared" si="1818"/>
        <v>0</v>
      </c>
      <c r="BM582" s="19">
        <f t="shared" si="1818"/>
        <v>0</v>
      </c>
      <c r="BN582" s="19">
        <f t="shared" si="1818"/>
        <v>0</v>
      </c>
      <c r="BO582" s="19">
        <f t="shared" si="1818"/>
        <v>0</v>
      </c>
      <c r="BP582" s="19">
        <f t="shared" si="1818"/>
        <v>0</v>
      </c>
      <c r="BQ582" s="19">
        <f t="shared" si="1818"/>
        <v>0</v>
      </c>
      <c r="BR582" s="19">
        <f t="shared" si="1688"/>
        <v>73153.2</v>
      </c>
      <c r="BS582" s="19">
        <f t="shared" si="1689"/>
        <v>0</v>
      </c>
      <c r="BT582" s="19">
        <f t="shared" si="1690"/>
        <v>0</v>
      </c>
      <c r="BU582" s="19">
        <f t="shared" si="1818"/>
        <v>0</v>
      </c>
      <c r="BV582" s="19">
        <f t="shared" si="1782"/>
        <v>73153.2</v>
      </c>
      <c r="BW582" s="19">
        <f t="shared" si="1818"/>
        <v>0</v>
      </c>
    </row>
    <row r="583" spans="1:76" ht="31.5" x14ac:dyDescent="0.25">
      <c r="A583" s="11">
        <v>930</v>
      </c>
      <c r="B583" s="12" t="s">
        <v>15</v>
      </c>
      <c r="C583" s="11" t="s">
        <v>119</v>
      </c>
      <c r="D583" s="11" t="s">
        <v>745</v>
      </c>
      <c r="E583" s="11" t="s">
        <v>22</v>
      </c>
      <c r="F583" s="13" t="s">
        <v>908</v>
      </c>
      <c r="G583" s="19">
        <f>G584</f>
        <v>33153.199999999997</v>
      </c>
      <c r="H583" s="19">
        <f t="shared" si="1818"/>
        <v>0</v>
      </c>
      <c r="I583" s="19">
        <f t="shared" si="1818"/>
        <v>0</v>
      </c>
      <c r="J583" s="19">
        <f t="shared" si="1818"/>
        <v>0</v>
      </c>
      <c r="K583" s="19">
        <f t="shared" si="1818"/>
        <v>0</v>
      </c>
      <c r="L583" s="19">
        <f t="shared" si="1818"/>
        <v>0</v>
      </c>
      <c r="M583" s="19">
        <f t="shared" si="1801"/>
        <v>33153.199999999997</v>
      </c>
      <c r="N583" s="19">
        <f t="shared" si="1802"/>
        <v>0</v>
      </c>
      <c r="O583" s="19">
        <f t="shared" si="1803"/>
        <v>0</v>
      </c>
      <c r="P583" s="19">
        <f t="shared" si="1818"/>
        <v>0</v>
      </c>
      <c r="Q583" s="19">
        <f t="shared" si="1818"/>
        <v>0</v>
      </c>
      <c r="R583" s="19">
        <f t="shared" si="1818"/>
        <v>0</v>
      </c>
      <c r="S583" s="19">
        <f t="shared" si="1760"/>
        <v>33153.199999999997</v>
      </c>
      <c r="T583" s="19">
        <f>T584+T585</f>
        <v>0</v>
      </c>
      <c r="U583" s="19">
        <f t="shared" ref="U583:BW583" si="1819">U584+U585</f>
        <v>0</v>
      </c>
      <c r="V583" s="19">
        <f t="shared" si="1819"/>
        <v>0</v>
      </c>
      <c r="W583" s="19">
        <f t="shared" ref="W583" si="1820">W584+W585</f>
        <v>0</v>
      </c>
      <c r="X583" s="19">
        <f t="shared" si="1819"/>
        <v>0</v>
      </c>
      <c r="Y583" s="19">
        <f t="shared" si="1819"/>
        <v>0</v>
      </c>
      <c r="Z583" s="19">
        <f t="shared" ref="Z583" si="1821">Z584+Z585</f>
        <v>0</v>
      </c>
      <c r="AA583" s="19">
        <f t="shared" si="1819"/>
        <v>0</v>
      </c>
      <c r="AB583" s="19">
        <f t="shared" si="1753"/>
        <v>33153.199999999997</v>
      </c>
      <c r="AC583" s="19">
        <f t="shared" si="1754"/>
        <v>0</v>
      </c>
      <c r="AD583" s="19">
        <f t="shared" si="1755"/>
        <v>0</v>
      </c>
      <c r="AE583" s="19">
        <f t="shared" ref="AE583" si="1822">AE584+AE585</f>
        <v>0</v>
      </c>
      <c r="AF583" s="19">
        <f t="shared" si="1756"/>
        <v>33153.199999999997</v>
      </c>
      <c r="AG583" s="19">
        <f t="shared" ref="AG583" si="1823">AG584+AG585</f>
        <v>0</v>
      </c>
      <c r="AH583" s="19">
        <f t="shared" ref="AH583:AJ583" si="1824">AH584+AH585</f>
        <v>0</v>
      </c>
      <c r="AI583" s="19">
        <f t="shared" si="1824"/>
        <v>0</v>
      </c>
      <c r="AJ583" s="19">
        <f t="shared" si="1824"/>
        <v>0</v>
      </c>
      <c r="AK583" s="19">
        <f t="shared" ref="AK583:AL583" si="1825">AK584+AK585</f>
        <v>0</v>
      </c>
      <c r="AL583" s="19">
        <f t="shared" si="1825"/>
        <v>0</v>
      </c>
      <c r="AM583" s="19">
        <f t="shared" ref="AM583:AR583" si="1826">AM584+AM585</f>
        <v>30000</v>
      </c>
      <c r="AN583" s="19">
        <f t="shared" si="1826"/>
        <v>10000</v>
      </c>
      <c r="AO583" s="19">
        <f t="shared" si="1826"/>
        <v>0</v>
      </c>
      <c r="AP583" s="19">
        <f t="shared" si="1826"/>
        <v>0</v>
      </c>
      <c r="AQ583" s="19">
        <f t="shared" si="1826"/>
        <v>0</v>
      </c>
      <c r="AR583" s="19">
        <f t="shared" si="1826"/>
        <v>0</v>
      </c>
      <c r="AS583" s="19">
        <f t="shared" ref="AS583:AT583" si="1827">AS584+AS585</f>
        <v>0</v>
      </c>
      <c r="AT583" s="19">
        <f t="shared" si="1827"/>
        <v>0</v>
      </c>
      <c r="AU583" s="19">
        <f t="shared" si="1731"/>
        <v>73153.2</v>
      </c>
      <c r="AV583" s="19">
        <f t="shared" si="1732"/>
        <v>0</v>
      </c>
      <c r="AW583" s="19">
        <f t="shared" si="1733"/>
        <v>0</v>
      </c>
      <c r="AX583" s="19">
        <f t="shared" ref="AX583:AZ583" si="1828">AX584+AX585</f>
        <v>0</v>
      </c>
      <c r="AY583" s="19">
        <f t="shared" si="1828"/>
        <v>0</v>
      </c>
      <c r="AZ583" s="19">
        <f t="shared" si="1828"/>
        <v>0</v>
      </c>
      <c r="BA583" s="19">
        <f t="shared" si="1724"/>
        <v>73153.2</v>
      </c>
      <c r="BB583" s="19">
        <f t="shared" si="1725"/>
        <v>0</v>
      </c>
      <c r="BC583" s="19">
        <f t="shared" si="1726"/>
        <v>0</v>
      </c>
      <c r="BD583" s="19">
        <f t="shared" ref="BD583:BO583" si="1829">BD584+BD585</f>
        <v>0</v>
      </c>
      <c r="BE583" s="19">
        <f t="shared" si="1829"/>
        <v>0</v>
      </c>
      <c r="BF583" s="19">
        <f t="shared" si="1829"/>
        <v>0</v>
      </c>
      <c r="BG583" s="19">
        <f t="shared" si="1829"/>
        <v>0</v>
      </c>
      <c r="BH583" s="19">
        <f t="shared" si="1829"/>
        <v>0</v>
      </c>
      <c r="BI583" s="19">
        <f t="shared" ref="BI583" si="1830">BI584+BI585</f>
        <v>0</v>
      </c>
      <c r="BJ583" s="19">
        <f t="shared" si="1829"/>
        <v>0</v>
      </c>
      <c r="BK583" s="19">
        <f t="shared" si="1829"/>
        <v>0</v>
      </c>
      <c r="BL583" s="19">
        <f t="shared" si="1829"/>
        <v>0</v>
      </c>
      <c r="BM583" s="19">
        <f t="shared" si="1829"/>
        <v>0</v>
      </c>
      <c r="BN583" s="19">
        <f t="shared" si="1829"/>
        <v>0</v>
      </c>
      <c r="BO583" s="19">
        <f t="shared" si="1829"/>
        <v>0</v>
      </c>
      <c r="BP583" s="19">
        <f t="shared" ref="BP583:BQ583" si="1831">BP584+BP585</f>
        <v>0</v>
      </c>
      <c r="BQ583" s="19">
        <f t="shared" si="1831"/>
        <v>0</v>
      </c>
      <c r="BR583" s="19">
        <f t="shared" si="1688"/>
        <v>73153.2</v>
      </c>
      <c r="BS583" s="19">
        <f t="shared" si="1689"/>
        <v>0</v>
      </c>
      <c r="BT583" s="19">
        <f t="shared" si="1690"/>
        <v>0</v>
      </c>
      <c r="BU583" s="19">
        <f t="shared" ref="BU583" si="1832">BU584+BU585</f>
        <v>0</v>
      </c>
      <c r="BV583" s="19">
        <f t="shared" si="1782"/>
        <v>73153.2</v>
      </c>
      <c r="BW583" s="19">
        <f t="shared" si="1819"/>
        <v>0</v>
      </c>
    </row>
    <row r="584" spans="1:76" x14ac:dyDescent="0.25">
      <c r="A584" s="11">
        <v>930</v>
      </c>
      <c r="B584" s="12" t="s">
        <v>15</v>
      </c>
      <c r="C584" s="11" t="s">
        <v>119</v>
      </c>
      <c r="D584" s="11" t="s">
        <v>745</v>
      </c>
      <c r="E584" s="11" t="s">
        <v>414</v>
      </c>
      <c r="F584" s="13" t="s">
        <v>263</v>
      </c>
      <c r="G584" s="19">
        <v>33153.199999999997</v>
      </c>
      <c r="H584" s="19"/>
      <c r="I584" s="19"/>
      <c r="J584" s="19"/>
      <c r="K584" s="19"/>
      <c r="L584" s="19"/>
      <c r="M584" s="19">
        <f t="shared" si="1801"/>
        <v>33153.199999999997</v>
      </c>
      <c r="N584" s="19">
        <f t="shared" si="1802"/>
        <v>0</v>
      </c>
      <c r="O584" s="19">
        <f t="shared" si="1803"/>
        <v>0</v>
      </c>
      <c r="P584" s="19"/>
      <c r="Q584" s="19"/>
      <c r="R584" s="19"/>
      <c r="S584" s="19">
        <f t="shared" si="1760"/>
        <v>33153.199999999997</v>
      </c>
      <c r="T584" s="19"/>
      <c r="U584" s="19"/>
      <c r="V584" s="19"/>
      <c r="W584" s="19"/>
      <c r="X584" s="19"/>
      <c r="Y584" s="19"/>
      <c r="Z584" s="19"/>
      <c r="AA584" s="19"/>
      <c r="AB584" s="19">
        <f t="shared" si="1753"/>
        <v>33153.199999999997</v>
      </c>
      <c r="AC584" s="19">
        <f t="shared" si="1754"/>
        <v>0</v>
      </c>
      <c r="AD584" s="19">
        <f t="shared" si="1755"/>
        <v>0</v>
      </c>
      <c r="AE584" s="19"/>
      <c r="AF584" s="19">
        <f t="shared" si="1756"/>
        <v>33153.199999999997</v>
      </c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>
        <f t="shared" si="1731"/>
        <v>33153.199999999997</v>
      </c>
      <c r="AV584" s="19">
        <f t="shared" si="1732"/>
        <v>0</v>
      </c>
      <c r="AW584" s="19">
        <f t="shared" si="1733"/>
        <v>0</v>
      </c>
      <c r="AX584" s="19"/>
      <c r="AY584" s="19"/>
      <c r="AZ584" s="19"/>
      <c r="BA584" s="19">
        <f t="shared" si="1724"/>
        <v>33153.199999999997</v>
      </c>
      <c r="BB584" s="19">
        <f t="shared" si="1725"/>
        <v>0</v>
      </c>
      <c r="BC584" s="19">
        <f t="shared" si="1726"/>
        <v>0</v>
      </c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>
        <f t="shared" si="1688"/>
        <v>33153.199999999997</v>
      </c>
      <c r="BS584" s="19">
        <f t="shared" si="1689"/>
        <v>0</v>
      </c>
      <c r="BT584" s="19">
        <f t="shared" si="1690"/>
        <v>0</v>
      </c>
      <c r="BU584" s="19"/>
      <c r="BV584" s="19">
        <f t="shared" si="1782"/>
        <v>33153.199999999997</v>
      </c>
      <c r="BW584" s="19"/>
    </row>
    <row r="585" spans="1:76" ht="110.25" x14ac:dyDescent="0.25">
      <c r="A585" s="11">
        <v>930</v>
      </c>
      <c r="B585" s="12" t="s">
        <v>15</v>
      </c>
      <c r="C585" s="11" t="s">
        <v>119</v>
      </c>
      <c r="D585" s="11" t="s">
        <v>745</v>
      </c>
      <c r="E585" s="11" t="s">
        <v>706</v>
      </c>
      <c r="F585" s="13" t="s">
        <v>909</v>
      </c>
      <c r="G585" s="19"/>
      <c r="H585" s="19"/>
      <c r="I585" s="19"/>
      <c r="J585" s="19"/>
      <c r="K585" s="19"/>
      <c r="L585" s="19"/>
      <c r="M585" s="19"/>
      <c r="N585" s="19">
        <v>0</v>
      </c>
      <c r="O585" s="19">
        <v>0</v>
      </c>
      <c r="P585" s="19"/>
      <c r="Q585" s="19"/>
      <c r="R585" s="19"/>
      <c r="S585" s="19">
        <v>0</v>
      </c>
      <c r="T585" s="19"/>
      <c r="U585" s="19"/>
      <c r="V585" s="19"/>
      <c r="W585" s="19"/>
      <c r="X585" s="19"/>
      <c r="Y585" s="19"/>
      <c r="Z585" s="19"/>
      <c r="AA585" s="19"/>
      <c r="AB585" s="19">
        <f t="shared" si="1753"/>
        <v>0</v>
      </c>
      <c r="AC585" s="19">
        <f t="shared" si="1754"/>
        <v>0</v>
      </c>
      <c r="AD585" s="19">
        <f t="shared" si="1755"/>
        <v>0</v>
      </c>
      <c r="AE585" s="19"/>
      <c r="AF585" s="19">
        <f t="shared" si="1756"/>
        <v>0</v>
      </c>
      <c r="AG585" s="19"/>
      <c r="AH585" s="19"/>
      <c r="AI585" s="19"/>
      <c r="AJ585" s="19"/>
      <c r="AK585" s="19"/>
      <c r="AL585" s="19"/>
      <c r="AM585" s="19">
        <v>30000</v>
      </c>
      <c r="AN585" s="19">
        <v>10000</v>
      </c>
      <c r="AO585" s="19"/>
      <c r="AP585" s="19"/>
      <c r="AQ585" s="19"/>
      <c r="AR585" s="19"/>
      <c r="AS585" s="19"/>
      <c r="AT585" s="19"/>
      <c r="AU585" s="19">
        <f t="shared" si="1731"/>
        <v>40000</v>
      </c>
      <c r="AV585" s="19">
        <f t="shared" si="1732"/>
        <v>0</v>
      </c>
      <c r="AW585" s="19">
        <f t="shared" si="1733"/>
        <v>0</v>
      </c>
      <c r="AX585" s="19"/>
      <c r="AY585" s="19"/>
      <c r="AZ585" s="19"/>
      <c r="BA585" s="19">
        <f t="shared" si="1724"/>
        <v>40000</v>
      </c>
      <c r="BB585" s="19">
        <f t="shared" si="1725"/>
        <v>0</v>
      </c>
      <c r="BC585" s="19">
        <f t="shared" si="1726"/>
        <v>0</v>
      </c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>
        <f t="shared" si="1688"/>
        <v>40000</v>
      </c>
      <c r="BS585" s="19">
        <f t="shared" si="1689"/>
        <v>0</v>
      </c>
      <c r="BT585" s="19">
        <f t="shared" si="1690"/>
        <v>0</v>
      </c>
      <c r="BU585" s="19"/>
      <c r="BV585" s="19">
        <f t="shared" si="1782"/>
        <v>40000</v>
      </c>
      <c r="BW585" s="19"/>
    </row>
    <row r="586" spans="1:76" ht="31.15" hidden="1" x14ac:dyDescent="0.3">
      <c r="A586" s="11">
        <v>930</v>
      </c>
      <c r="B586" s="12" t="s">
        <v>15</v>
      </c>
      <c r="C586" s="11" t="s">
        <v>119</v>
      </c>
      <c r="D586" s="11" t="s">
        <v>746</v>
      </c>
      <c r="E586" s="11"/>
      <c r="F586" s="13" t="s">
        <v>894</v>
      </c>
      <c r="G586" s="19">
        <f>G587</f>
        <v>26500</v>
      </c>
      <c r="H586" s="19">
        <f t="shared" ref="H586:BW587" si="1833">H587</f>
        <v>157000</v>
      </c>
      <c r="I586" s="19">
        <f t="shared" si="1833"/>
        <v>157676</v>
      </c>
      <c r="J586" s="19">
        <f t="shared" si="1833"/>
        <v>0</v>
      </c>
      <c r="K586" s="19">
        <f t="shared" si="1833"/>
        <v>0</v>
      </c>
      <c r="L586" s="19">
        <f t="shared" si="1833"/>
        <v>0</v>
      </c>
      <c r="M586" s="19">
        <f t="shared" si="1801"/>
        <v>26500</v>
      </c>
      <c r="N586" s="19">
        <f t="shared" si="1802"/>
        <v>157000</v>
      </c>
      <c r="O586" s="19">
        <f t="shared" si="1803"/>
        <v>157676</v>
      </c>
      <c r="P586" s="19">
        <f t="shared" si="1833"/>
        <v>0</v>
      </c>
      <c r="Q586" s="19">
        <f t="shared" si="1833"/>
        <v>0</v>
      </c>
      <c r="R586" s="19">
        <f t="shared" si="1833"/>
        <v>0</v>
      </c>
      <c r="S586" s="19">
        <f t="shared" si="1760"/>
        <v>26500</v>
      </c>
      <c r="T586" s="19">
        <f t="shared" si="1833"/>
        <v>-26500</v>
      </c>
      <c r="U586" s="19">
        <f t="shared" si="1833"/>
        <v>0</v>
      </c>
      <c r="V586" s="19">
        <f t="shared" si="1833"/>
        <v>0</v>
      </c>
      <c r="W586" s="19">
        <f t="shared" si="1833"/>
        <v>-157000</v>
      </c>
      <c r="X586" s="19">
        <f t="shared" si="1833"/>
        <v>0</v>
      </c>
      <c r="Y586" s="19">
        <f t="shared" si="1833"/>
        <v>0</v>
      </c>
      <c r="Z586" s="19">
        <f t="shared" si="1833"/>
        <v>-157676</v>
      </c>
      <c r="AA586" s="19">
        <f t="shared" si="1833"/>
        <v>0</v>
      </c>
      <c r="AB586" s="19">
        <f t="shared" si="1753"/>
        <v>0</v>
      </c>
      <c r="AC586" s="19">
        <f t="shared" si="1754"/>
        <v>0</v>
      </c>
      <c r="AD586" s="19">
        <f t="shared" si="1755"/>
        <v>0</v>
      </c>
      <c r="AE586" s="19">
        <f t="shared" si="1833"/>
        <v>0</v>
      </c>
      <c r="AF586" s="19">
        <f t="shared" si="1756"/>
        <v>0</v>
      </c>
      <c r="AG586" s="19">
        <f t="shared" si="1833"/>
        <v>0</v>
      </c>
      <c r="AH586" s="19">
        <f t="shared" si="1833"/>
        <v>0</v>
      </c>
      <c r="AI586" s="19">
        <f t="shared" si="1833"/>
        <v>0</v>
      </c>
      <c r="AJ586" s="19">
        <f t="shared" si="1833"/>
        <v>0</v>
      </c>
      <c r="AK586" s="19">
        <f t="shared" si="1833"/>
        <v>0</v>
      </c>
      <c r="AL586" s="19">
        <f t="shared" si="1833"/>
        <v>0</v>
      </c>
      <c r="AM586" s="19">
        <f t="shared" si="1833"/>
        <v>0</v>
      </c>
      <c r="AN586" s="19">
        <f t="shared" si="1833"/>
        <v>0</v>
      </c>
      <c r="AO586" s="19">
        <f t="shared" si="1833"/>
        <v>0</v>
      </c>
      <c r="AP586" s="19">
        <f t="shared" si="1833"/>
        <v>0</v>
      </c>
      <c r="AQ586" s="19">
        <f t="shared" si="1833"/>
        <v>0</v>
      </c>
      <c r="AR586" s="19">
        <f t="shared" si="1833"/>
        <v>0</v>
      </c>
      <c r="AS586" s="19">
        <f t="shared" si="1833"/>
        <v>0</v>
      </c>
      <c r="AT586" s="19">
        <f t="shared" si="1833"/>
        <v>0</v>
      </c>
      <c r="AU586" s="19">
        <f t="shared" si="1731"/>
        <v>0</v>
      </c>
      <c r="AV586" s="19">
        <f t="shared" si="1732"/>
        <v>0</v>
      </c>
      <c r="AW586" s="19">
        <f t="shared" si="1733"/>
        <v>0</v>
      </c>
      <c r="AX586" s="19">
        <f t="shared" si="1833"/>
        <v>0</v>
      </c>
      <c r="AY586" s="19">
        <f t="shared" si="1833"/>
        <v>0</v>
      </c>
      <c r="AZ586" s="19">
        <f t="shared" si="1833"/>
        <v>0</v>
      </c>
      <c r="BA586" s="19">
        <f t="shared" si="1724"/>
        <v>0</v>
      </c>
      <c r="BB586" s="19">
        <f t="shared" si="1725"/>
        <v>0</v>
      </c>
      <c r="BC586" s="19">
        <f t="shared" si="1726"/>
        <v>0</v>
      </c>
      <c r="BD586" s="19">
        <f t="shared" si="1833"/>
        <v>0</v>
      </c>
      <c r="BE586" s="19">
        <f t="shared" si="1833"/>
        <v>0</v>
      </c>
      <c r="BF586" s="19">
        <f t="shared" si="1833"/>
        <v>0</v>
      </c>
      <c r="BG586" s="19">
        <f t="shared" si="1833"/>
        <v>0</v>
      </c>
      <c r="BH586" s="19">
        <f t="shared" si="1833"/>
        <v>0</v>
      </c>
      <c r="BI586" s="19">
        <f t="shared" si="1833"/>
        <v>0</v>
      </c>
      <c r="BJ586" s="19">
        <f t="shared" si="1833"/>
        <v>0</v>
      </c>
      <c r="BK586" s="19">
        <f t="shared" si="1833"/>
        <v>0</v>
      </c>
      <c r="BL586" s="19">
        <f t="shared" si="1833"/>
        <v>0</v>
      </c>
      <c r="BM586" s="19">
        <f t="shared" si="1833"/>
        <v>0</v>
      </c>
      <c r="BN586" s="19">
        <f t="shared" si="1833"/>
        <v>0</v>
      </c>
      <c r="BO586" s="19">
        <f t="shared" si="1833"/>
        <v>0</v>
      </c>
      <c r="BP586" s="19">
        <f t="shared" si="1833"/>
        <v>0</v>
      </c>
      <c r="BQ586" s="19">
        <f t="shared" si="1833"/>
        <v>0</v>
      </c>
      <c r="BR586" s="19">
        <f t="shared" si="1688"/>
        <v>0</v>
      </c>
      <c r="BS586" s="19">
        <f t="shared" si="1689"/>
        <v>0</v>
      </c>
      <c r="BT586" s="19">
        <f t="shared" si="1690"/>
        <v>0</v>
      </c>
      <c r="BU586" s="19">
        <f t="shared" si="1833"/>
        <v>0</v>
      </c>
      <c r="BV586" s="19"/>
      <c r="BW586" s="19">
        <f t="shared" si="1833"/>
        <v>0</v>
      </c>
      <c r="BX586" s="2">
        <v>0</v>
      </c>
    </row>
    <row r="587" spans="1:76" ht="31.15" hidden="1" x14ac:dyDescent="0.3">
      <c r="A587" s="11">
        <v>930</v>
      </c>
      <c r="B587" s="12" t="s">
        <v>15</v>
      </c>
      <c r="C587" s="11" t="s">
        <v>119</v>
      </c>
      <c r="D587" s="11" t="s">
        <v>746</v>
      </c>
      <c r="E587" s="11" t="s">
        <v>22</v>
      </c>
      <c r="F587" s="13" t="s">
        <v>908</v>
      </c>
      <c r="G587" s="19">
        <f>G588</f>
        <v>26500</v>
      </c>
      <c r="H587" s="19">
        <f t="shared" si="1833"/>
        <v>157000</v>
      </c>
      <c r="I587" s="19">
        <f t="shared" si="1833"/>
        <v>157676</v>
      </c>
      <c r="J587" s="19">
        <f t="shared" si="1833"/>
        <v>0</v>
      </c>
      <c r="K587" s="19">
        <f t="shared" si="1833"/>
        <v>0</v>
      </c>
      <c r="L587" s="19">
        <f t="shared" si="1833"/>
        <v>0</v>
      </c>
      <c r="M587" s="19">
        <f t="shared" si="1801"/>
        <v>26500</v>
      </c>
      <c r="N587" s="19">
        <f t="shared" si="1802"/>
        <v>157000</v>
      </c>
      <c r="O587" s="19">
        <f t="shared" si="1803"/>
        <v>157676</v>
      </c>
      <c r="P587" s="19">
        <f t="shared" si="1833"/>
        <v>0</v>
      </c>
      <c r="Q587" s="19">
        <f t="shared" si="1833"/>
        <v>0</v>
      </c>
      <c r="R587" s="19">
        <f t="shared" si="1833"/>
        <v>0</v>
      </c>
      <c r="S587" s="19">
        <f t="shared" si="1760"/>
        <v>26500</v>
      </c>
      <c r="T587" s="19">
        <f t="shared" si="1833"/>
        <v>-26500</v>
      </c>
      <c r="U587" s="19">
        <f t="shared" si="1833"/>
        <v>0</v>
      </c>
      <c r="V587" s="19">
        <f t="shared" si="1833"/>
        <v>0</v>
      </c>
      <c r="W587" s="19">
        <f t="shared" si="1833"/>
        <v>-157000</v>
      </c>
      <c r="X587" s="19">
        <f t="shared" si="1833"/>
        <v>0</v>
      </c>
      <c r="Y587" s="19">
        <f t="shared" si="1833"/>
        <v>0</v>
      </c>
      <c r="Z587" s="19">
        <f t="shared" si="1833"/>
        <v>-157676</v>
      </c>
      <c r="AA587" s="19">
        <f t="shared" si="1833"/>
        <v>0</v>
      </c>
      <c r="AB587" s="19">
        <f t="shared" si="1753"/>
        <v>0</v>
      </c>
      <c r="AC587" s="19">
        <f t="shared" si="1754"/>
        <v>0</v>
      </c>
      <c r="AD587" s="19">
        <f t="shared" si="1755"/>
        <v>0</v>
      </c>
      <c r="AE587" s="19">
        <f t="shared" si="1833"/>
        <v>0</v>
      </c>
      <c r="AF587" s="19">
        <f t="shared" si="1756"/>
        <v>0</v>
      </c>
      <c r="AG587" s="19">
        <f t="shared" si="1833"/>
        <v>0</v>
      </c>
      <c r="AH587" s="19">
        <f t="shared" si="1833"/>
        <v>0</v>
      </c>
      <c r="AI587" s="19">
        <f t="shared" si="1833"/>
        <v>0</v>
      </c>
      <c r="AJ587" s="19">
        <f t="shared" si="1833"/>
        <v>0</v>
      </c>
      <c r="AK587" s="19">
        <f t="shared" si="1833"/>
        <v>0</v>
      </c>
      <c r="AL587" s="19">
        <f t="shared" si="1833"/>
        <v>0</v>
      </c>
      <c r="AM587" s="19">
        <f t="shared" si="1833"/>
        <v>0</v>
      </c>
      <c r="AN587" s="19">
        <f t="shared" si="1833"/>
        <v>0</v>
      </c>
      <c r="AO587" s="19">
        <f t="shared" si="1833"/>
        <v>0</v>
      </c>
      <c r="AP587" s="19">
        <f t="shared" si="1833"/>
        <v>0</v>
      </c>
      <c r="AQ587" s="19">
        <f t="shared" si="1833"/>
        <v>0</v>
      </c>
      <c r="AR587" s="19">
        <f t="shared" si="1833"/>
        <v>0</v>
      </c>
      <c r="AS587" s="19">
        <f t="shared" si="1833"/>
        <v>0</v>
      </c>
      <c r="AT587" s="19">
        <f t="shared" si="1833"/>
        <v>0</v>
      </c>
      <c r="AU587" s="19">
        <f t="shared" si="1731"/>
        <v>0</v>
      </c>
      <c r="AV587" s="19">
        <f t="shared" si="1732"/>
        <v>0</v>
      </c>
      <c r="AW587" s="19">
        <f t="shared" si="1733"/>
        <v>0</v>
      </c>
      <c r="AX587" s="19">
        <f t="shared" si="1833"/>
        <v>0</v>
      </c>
      <c r="AY587" s="19">
        <f t="shared" si="1833"/>
        <v>0</v>
      </c>
      <c r="AZ587" s="19">
        <f t="shared" si="1833"/>
        <v>0</v>
      </c>
      <c r="BA587" s="19">
        <f t="shared" si="1724"/>
        <v>0</v>
      </c>
      <c r="BB587" s="19">
        <f t="shared" si="1725"/>
        <v>0</v>
      </c>
      <c r="BC587" s="19">
        <f t="shared" si="1726"/>
        <v>0</v>
      </c>
      <c r="BD587" s="19">
        <f t="shared" si="1833"/>
        <v>0</v>
      </c>
      <c r="BE587" s="19">
        <f t="shared" si="1833"/>
        <v>0</v>
      </c>
      <c r="BF587" s="19">
        <f t="shared" si="1833"/>
        <v>0</v>
      </c>
      <c r="BG587" s="19">
        <f t="shared" si="1833"/>
        <v>0</v>
      </c>
      <c r="BH587" s="19">
        <f t="shared" si="1833"/>
        <v>0</v>
      </c>
      <c r="BI587" s="19">
        <f t="shared" si="1833"/>
        <v>0</v>
      </c>
      <c r="BJ587" s="19">
        <f t="shared" si="1833"/>
        <v>0</v>
      </c>
      <c r="BK587" s="19">
        <f t="shared" si="1833"/>
        <v>0</v>
      </c>
      <c r="BL587" s="19">
        <f t="shared" si="1833"/>
        <v>0</v>
      </c>
      <c r="BM587" s="19">
        <f t="shared" si="1833"/>
        <v>0</v>
      </c>
      <c r="BN587" s="19">
        <f t="shared" si="1833"/>
        <v>0</v>
      </c>
      <c r="BO587" s="19">
        <f t="shared" si="1833"/>
        <v>0</v>
      </c>
      <c r="BP587" s="19">
        <f t="shared" si="1833"/>
        <v>0</v>
      </c>
      <c r="BQ587" s="19">
        <f t="shared" si="1833"/>
        <v>0</v>
      </c>
      <c r="BR587" s="19">
        <f t="shared" si="1688"/>
        <v>0</v>
      </c>
      <c r="BS587" s="19">
        <f t="shared" si="1689"/>
        <v>0</v>
      </c>
      <c r="BT587" s="19">
        <f t="shared" si="1690"/>
        <v>0</v>
      </c>
      <c r="BU587" s="19">
        <f t="shared" si="1833"/>
        <v>0</v>
      </c>
      <c r="BV587" s="19"/>
      <c r="BW587" s="19">
        <f t="shared" si="1833"/>
        <v>0</v>
      </c>
      <c r="BX587" s="2">
        <v>0</v>
      </c>
    </row>
    <row r="588" spans="1:76" ht="109.15" hidden="1" x14ac:dyDescent="0.3">
      <c r="A588" s="11">
        <v>930</v>
      </c>
      <c r="B588" s="12" t="s">
        <v>15</v>
      </c>
      <c r="C588" s="11" t="s">
        <v>119</v>
      </c>
      <c r="D588" s="11" t="s">
        <v>746</v>
      </c>
      <c r="E588" s="11" t="s">
        <v>706</v>
      </c>
      <c r="F588" s="13" t="s">
        <v>909</v>
      </c>
      <c r="G588" s="19">
        <v>26500</v>
      </c>
      <c r="H588" s="19">
        <v>157000</v>
      </c>
      <c r="I588" s="19">
        <v>157676</v>
      </c>
      <c r="J588" s="19"/>
      <c r="K588" s="19"/>
      <c r="L588" s="19"/>
      <c r="M588" s="19">
        <f t="shared" si="1801"/>
        <v>26500</v>
      </c>
      <c r="N588" s="19">
        <f t="shared" si="1802"/>
        <v>157000</v>
      </c>
      <c r="O588" s="19">
        <f t="shared" si="1803"/>
        <v>157676</v>
      </c>
      <c r="P588" s="19"/>
      <c r="Q588" s="19"/>
      <c r="R588" s="19"/>
      <c r="S588" s="19">
        <f t="shared" si="1760"/>
        <v>26500</v>
      </c>
      <c r="T588" s="19">
        <v>-26500</v>
      </c>
      <c r="U588" s="19"/>
      <c r="V588" s="19"/>
      <c r="W588" s="19">
        <v>-157000</v>
      </c>
      <c r="X588" s="19"/>
      <c r="Y588" s="19"/>
      <c r="Z588" s="19">
        <v>-157676</v>
      </c>
      <c r="AA588" s="19"/>
      <c r="AB588" s="19">
        <f t="shared" si="1753"/>
        <v>0</v>
      </c>
      <c r="AC588" s="19">
        <f t="shared" si="1754"/>
        <v>0</v>
      </c>
      <c r="AD588" s="19">
        <f t="shared" si="1755"/>
        <v>0</v>
      </c>
      <c r="AE588" s="19"/>
      <c r="AF588" s="19">
        <f t="shared" si="1756"/>
        <v>0</v>
      </c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>
        <f t="shared" si="1731"/>
        <v>0</v>
      </c>
      <c r="AV588" s="19">
        <f t="shared" si="1732"/>
        <v>0</v>
      </c>
      <c r="AW588" s="19">
        <f t="shared" si="1733"/>
        <v>0</v>
      </c>
      <c r="AX588" s="19"/>
      <c r="AY588" s="19"/>
      <c r="AZ588" s="19"/>
      <c r="BA588" s="19">
        <f t="shared" si="1724"/>
        <v>0</v>
      </c>
      <c r="BB588" s="19">
        <f t="shared" si="1725"/>
        <v>0</v>
      </c>
      <c r="BC588" s="19">
        <f t="shared" si="1726"/>
        <v>0</v>
      </c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>
        <f t="shared" si="1688"/>
        <v>0</v>
      </c>
      <c r="BS588" s="19">
        <f t="shared" si="1689"/>
        <v>0</v>
      </c>
      <c r="BT588" s="19">
        <f t="shared" si="1690"/>
        <v>0</v>
      </c>
      <c r="BU588" s="19"/>
      <c r="BV588" s="19"/>
      <c r="BW588" s="19"/>
      <c r="BX588" s="2">
        <v>0</v>
      </c>
    </row>
    <row r="589" spans="1:76" ht="15.6" hidden="1" x14ac:dyDescent="0.3">
      <c r="A589" s="11">
        <v>930</v>
      </c>
      <c r="B589" s="12" t="s">
        <v>15</v>
      </c>
      <c r="C589" s="11" t="s">
        <v>119</v>
      </c>
      <c r="D589" s="11" t="s">
        <v>747</v>
      </c>
      <c r="E589" s="11"/>
      <c r="F589" s="13" t="s">
        <v>895</v>
      </c>
      <c r="G589" s="19">
        <f>G590</f>
        <v>26500</v>
      </c>
      <c r="H589" s="19">
        <f t="shared" ref="H589:BW590" si="1834">H590</f>
        <v>160000</v>
      </c>
      <c r="I589" s="19">
        <f t="shared" si="1834"/>
        <v>242000</v>
      </c>
      <c r="J589" s="19">
        <f t="shared" si="1834"/>
        <v>0</v>
      </c>
      <c r="K589" s="19">
        <f t="shared" si="1834"/>
        <v>0</v>
      </c>
      <c r="L589" s="19">
        <f t="shared" si="1834"/>
        <v>0</v>
      </c>
      <c r="M589" s="19">
        <f t="shared" si="1801"/>
        <v>26500</v>
      </c>
      <c r="N589" s="19">
        <f t="shared" si="1802"/>
        <v>160000</v>
      </c>
      <c r="O589" s="19">
        <f t="shared" si="1803"/>
        <v>242000</v>
      </c>
      <c r="P589" s="19">
        <f t="shared" si="1834"/>
        <v>0</v>
      </c>
      <c r="Q589" s="19">
        <f t="shared" si="1834"/>
        <v>0</v>
      </c>
      <c r="R589" s="19">
        <f t="shared" si="1834"/>
        <v>0</v>
      </c>
      <c r="S589" s="19">
        <f t="shared" si="1760"/>
        <v>26500</v>
      </c>
      <c r="T589" s="19">
        <f t="shared" si="1834"/>
        <v>-26500</v>
      </c>
      <c r="U589" s="19">
        <f t="shared" si="1834"/>
        <v>0</v>
      </c>
      <c r="V589" s="19">
        <f t="shared" si="1834"/>
        <v>0</v>
      </c>
      <c r="W589" s="19">
        <f t="shared" si="1834"/>
        <v>-160000</v>
      </c>
      <c r="X589" s="19">
        <f t="shared" si="1834"/>
        <v>0</v>
      </c>
      <c r="Y589" s="19">
        <f t="shared" si="1834"/>
        <v>0</v>
      </c>
      <c r="Z589" s="19">
        <f t="shared" si="1834"/>
        <v>-242000</v>
      </c>
      <c r="AA589" s="19">
        <f t="shared" si="1834"/>
        <v>0</v>
      </c>
      <c r="AB589" s="19">
        <f t="shared" si="1753"/>
        <v>0</v>
      </c>
      <c r="AC589" s="19">
        <f t="shared" si="1754"/>
        <v>0</v>
      </c>
      <c r="AD589" s="19">
        <f t="shared" si="1755"/>
        <v>0</v>
      </c>
      <c r="AE589" s="19">
        <f t="shared" si="1834"/>
        <v>0</v>
      </c>
      <c r="AF589" s="19">
        <f t="shared" si="1756"/>
        <v>0</v>
      </c>
      <c r="AG589" s="19">
        <f t="shared" si="1834"/>
        <v>0</v>
      </c>
      <c r="AH589" s="19">
        <f t="shared" si="1834"/>
        <v>0</v>
      </c>
      <c r="AI589" s="19">
        <f t="shared" si="1834"/>
        <v>0</v>
      </c>
      <c r="AJ589" s="19">
        <f t="shared" si="1834"/>
        <v>0</v>
      </c>
      <c r="AK589" s="19">
        <f t="shared" si="1834"/>
        <v>0</v>
      </c>
      <c r="AL589" s="19">
        <f t="shared" si="1834"/>
        <v>0</v>
      </c>
      <c r="AM589" s="19">
        <f t="shared" si="1834"/>
        <v>0</v>
      </c>
      <c r="AN589" s="19">
        <f t="shared" si="1834"/>
        <v>0</v>
      </c>
      <c r="AO589" s="19">
        <f t="shared" si="1834"/>
        <v>0</v>
      </c>
      <c r="AP589" s="19">
        <f t="shared" si="1834"/>
        <v>0</v>
      </c>
      <c r="AQ589" s="19">
        <f t="shared" si="1834"/>
        <v>0</v>
      </c>
      <c r="AR589" s="19">
        <f t="shared" si="1834"/>
        <v>0</v>
      </c>
      <c r="AS589" s="19">
        <f t="shared" si="1834"/>
        <v>0</v>
      </c>
      <c r="AT589" s="19">
        <f t="shared" si="1834"/>
        <v>0</v>
      </c>
      <c r="AU589" s="19">
        <f t="shared" si="1731"/>
        <v>0</v>
      </c>
      <c r="AV589" s="19">
        <f t="shared" si="1732"/>
        <v>0</v>
      </c>
      <c r="AW589" s="19">
        <f t="shared" si="1733"/>
        <v>0</v>
      </c>
      <c r="AX589" s="19">
        <f t="shared" si="1834"/>
        <v>0</v>
      </c>
      <c r="AY589" s="19">
        <f t="shared" si="1834"/>
        <v>0</v>
      </c>
      <c r="AZ589" s="19">
        <f t="shared" si="1834"/>
        <v>0</v>
      </c>
      <c r="BA589" s="19">
        <f t="shared" si="1724"/>
        <v>0</v>
      </c>
      <c r="BB589" s="19">
        <f t="shared" si="1725"/>
        <v>0</v>
      </c>
      <c r="BC589" s="19">
        <f t="shared" si="1726"/>
        <v>0</v>
      </c>
      <c r="BD589" s="19">
        <f t="shared" si="1834"/>
        <v>0</v>
      </c>
      <c r="BE589" s="19">
        <f t="shared" si="1834"/>
        <v>0</v>
      </c>
      <c r="BF589" s="19">
        <f t="shared" si="1834"/>
        <v>0</v>
      </c>
      <c r="BG589" s="19">
        <f t="shared" si="1834"/>
        <v>0</v>
      </c>
      <c r="BH589" s="19">
        <f t="shared" si="1834"/>
        <v>0</v>
      </c>
      <c r="BI589" s="19">
        <f t="shared" si="1834"/>
        <v>0</v>
      </c>
      <c r="BJ589" s="19">
        <f t="shared" si="1834"/>
        <v>0</v>
      </c>
      <c r="BK589" s="19">
        <f t="shared" si="1834"/>
        <v>0</v>
      </c>
      <c r="BL589" s="19">
        <f t="shared" si="1834"/>
        <v>0</v>
      </c>
      <c r="BM589" s="19">
        <f t="shared" si="1834"/>
        <v>0</v>
      </c>
      <c r="BN589" s="19">
        <f t="shared" si="1834"/>
        <v>0</v>
      </c>
      <c r="BO589" s="19">
        <f t="shared" si="1834"/>
        <v>0</v>
      </c>
      <c r="BP589" s="19">
        <f t="shared" si="1834"/>
        <v>0</v>
      </c>
      <c r="BQ589" s="19">
        <f t="shared" si="1834"/>
        <v>0</v>
      </c>
      <c r="BR589" s="19">
        <f t="shared" si="1688"/>
        <v>0</v>
      </c>
      <c r="BS589" s="19">
        <f t="shared" si="1689"/>
        <v>0</v>
      </c>
      <c r="BT589" s="19">
        <f t="shared" si="1690"/>
        <v>0</v>
      </c>
      <c r="BU589" s="19">
        <f t="shared" si="1834"/>
        <v>0</v>
      </c>
      <c r="BV589" s="19"/>
      <c r="BW589" s="19">
        <f t="shared" si="1834"/>
        <v>0</v>
      </c>
      <c r="BX589" s="2">
        <v>0</v>
      </c>
    </row>
    <row r="590" spans="1:76" ht="31.15" hidden="1" x14ac:dyDescent="0.3">
      <c r="A590" s="11">
        <v>930</v>
      </c>
      <c r="B590" s="12" t="s">
        <v>15</v>
      </c>
      <c r="C590" s="11" t="s">
        <v>119</v>
      </c>
      <c r="D590" s="11" t="s">
        <v>747</v>
      </c>
      <c r="E590" s="11" t="s">
        <v>22</v>
      </c>
      <c r="F590" s="13" t="s">
        <v>908</v>
      </c>
      <c r="G590" s="19">
        <f>G591</f>
        <v>26500</v>
      </c>
      <c r="H590" s="19">
        <f t="shared" si="1834"/>
        <v>160000</v>
      </c>
      <c r="I590" s="19">
        <f t="shared" si="1834"/>
        <v>242000</v>
      </c>
      <c r="J590" s="19">
        <f t="shared" si="1834"/>
        <v>0</v>
      </c>
      <c r="K590" s="19">
        <f t="shared" si="1834"/>
        <v>0</v>
      </c>
      <c r="L590" s="19">
        <f t="shared" si="1834"/>
        <v>0</v>
      </c>
      <c r="M590" s="19">
        <f t="shared" si="1801"/>
        <v>26500</v>
      </c>
      <c r="N590" s="19">
        <f t="shared" si="1802"/>
        <v>160000</v>
      </c>
      <c r="O590" s="19">
        <f t="shared" si="1803"/>
        <v>242000</v>
      </c>
      <c r="P590" s="19">
        <f t="shared" si="1834"/>
        <v>0</v>
      </c>
      <c r="Q590" s="19">
        <f t="shared" si="1834"/>
        <v>0</v>
      </c>
      <c r="R590" s="19">
        <f t="shared" si="1834"/>
        <v>0</v>
      </c>
      <c r="S590" s="19">
        <f t="shared" si="1760"/>
        <v>26500</v>
      </c>
      <c r="T590" s="19">
        <f t="shared" si="1834"/>
        <v>-26500</v>
      </c>
      <c r="U590" s="19">
        <f t="shared" si="1834"/>
        <v>0</v>
      </c>
      <c r="V590" s="19">
        <f t="shared" si="1834"/>
        <v>0</v>
      </c>
      <c r="W590" s="19">
        <f t="shared" si="1834"/>
        <v>-160000</v>
      </c>
      <c r="X590" s="19">
        <f t="shared" si="1834"/>
        <v>0</v>
      </c>
      <c r="Y590" s="19">
        <f t="shared" si="1834"/>
        <v>0</v>
      </c>
      <c r="Z590" s="19">
        <f t="shared" si="1834"/>
        <v>-242000</v>
      </c>
      <c r="AA590" s="19">
        <f t="shared" si="1834"/>
        <v>0</v>
      </c>
      <c r="AB590" s="19">
        <f t="shared" si="1753"/>
        <v>0</v>
      </c>
      <c r="AC590" s="19">
        <f t="shared" si="1754"/>
        <v>0</v>
      </c>
      <c r="AD590" s="19">
        <f t="shared" si="1755"/>
        <v>0</v>
      </c>
      <c r="AE590" s="19">
        <f t="shared" si="1834"/>
        <v>0</v>
      </c>
      <c r="AF590" s="19">
        <f t="shared" si="1756"/>
        <v>0</v>
      </c>
      <c r="AG590" s="19">
        <f t="shared" si="1834"/>
        <v>0</v>
      </c>
      <c r="AH590" s="19">
        <f t="shared" si="1834"/>
        <v>0</v>
      </c>
      <c r="AI590" s="19">
        <f t="shared" si="1834"/>
        <v>0</v>
      </c>
      <c r="AJ590" s="19">
        <f t="shared" si="1834"/>
        <v>0</v>
      </c>
      <c r="AK590" s="19">
        <f t="shared" si="1834"/>
        <v>0</v>
      </c>
      <c r="AL590" s="19">
        <f t="shared" si="1834"/>
        <v>0</v>
      </c>
      <c r="AM590" s="19">
        <f t="shared" si="1834"/>
        <v>0</v>
      </c>
      <c r="AN590" s="19">
        <f t="shared" si="1834"/>
        <v>0</v>
      </c>
      <c r="AO590" s="19">
        <f t="shared" si="1834"/>
        <v>0</v>
      </c>
      <c r="AP590" s="19">
        <f t="shared" si="1834"/>
        <v>0</v>
      </c>
      <c r="AQ590" s="19">
        <f t="shared" si="1834"/>
        <v>0</v>
      </c>
      <c r="AR590" s="19">
        <f t="shared" si="1834"/>
        <v>0</v>
      </c>
      <c r="AS590" s="19">
        <f t="shared" si="1834"/>
        <v>0</v>
      </c>
      <c r="AT590" s="19">
        <f t="shared" si="1834"/>
        <v>0</v>
      </c>
      <c r="AU590" s="19">
        <f t="shared" si="1731"/>
        <v>0</v>
      </c>
      <c r="AV590" s="19">
        <f t="shared" si="1732"/>
        <v>0</v>
      </c>
      <c r="AW590" s="19">
        <f t="shared" si="1733"/>
        <v>0</v>
      </c>
      <c r="AX590" s="19">
        <f t="shared" si="1834"/>
        <v>0</v>
      </c>
      <c r="AY590" s="19">
        <f t="shared" si="1834"/>
        <v>0</v>
      </c>
      <c r="AZ590" s="19">
        <f t="shared" si="1834"/>
        <v>0</v>
      </c>
      <c r="BA590" s="19">
        <f t="shared" si="1724"/>
        <v>0</v>
      </c>
      <c r="BB590" s="19">
        <f t="shared" si="1725"/>
        <v>0</v>
      </c>
      <c r="BC590" s="19">
        <f t="shared" si="1726"/>
        <v>0</v>
      </c>
      <c r="BD590" s="19">
        <f t="shared" si="1834"/>
        <v>0</v>
      </c>
      <c r="BE590" s="19">
        <f t="shared" si="1834"/>
        <v>0</v>
      </c>
      <c r="BF590" s="19">
        <f t="shared" si="1834"/>
        <v>0</v>
      </c>
      <c r="BG590" s="19">
        <f t="shared" si="1834"/>
        <v>0</v>
      </c>
      <c r="BH590" s="19">
        <f t="shared" si="1834"/>
        <v>0</v>
      </c>
      <c r="BI590" s="19">
        <f t="shared" si="1834"/>
        <v>0</v>
      </c>
      <c r="BJ590" s="19">
        <f t="shared" si="1834"/>
        <v>0</v>
      </c>
      <c r="BK590" s="19">
        <f t="shared" si="1834"/>
        <v>0</v>
      </c>
      <c r="BL590" s="19">
        <f t="shared" si="1834"/>
        <v>0</v>
      </c>
      <c r="BM590" s="19">
        <f t="shared" si="1834"/>
        <v>0</v>
      </c>
      <c r="BN590" s="19">
        <f t="shared" si="1834"/>
        <v>0</v>
      </c>
      <c r="BO590" s="19">
        <f t="shared" si="1834"/>
        <v>0</v>
      </c>
      <c r="BP590" s="19">
        <f t="shared" si="1834"/>
        <v>0</v>
      </c>
      <c r="BQ590" s="19">
        <f t="shared" si="1834"/>
        <v>0</v>
      </c>
      <c r="BR590" s="19">
        <f t="shared" si="1688"/>
        <v>0</v>
      </c>
      <c r="BS590" s="19">
        <f t="shared" si="1689"/>
        <v>0</v>
      </c>
      <c r="BT590" s="19">
        <f t="shared" si="1690"/>
        <v>0</v>
      </c>
      <c r="BU590" s="19">
        <f t="shared" si="1834"/>
        <v>0</v>
      </c>
      <c r="BV590" s="19"/>
      <c r="BW590" s="19">
        <f t="shared" si="1834"/>
        <v>0</v>
      </c>
      <c r="BX590" s="2">
        <v>0</v>
      </c>
    </row>
    <row r="591" spans="1:76" ht="109.15" hidden="1" x14ac:dyDescent="0.3">
      <c r="A591" s="11">
        <v>930</v>
      </c>
      <c r="B591" s="12" t="s">
        <v>15</v>
      </c>
      <c r="C591" s="11" t="s">
        <v>119</v>
      </c>
      <c r="D591" s="11" t="s">
        <v>747</v>
      </c>
      <c r="E591" s="11" t="s">
        <v>706</v>
      </c>
      <c r="F591" s="13" t="s">
        <v>909</v>
      </c>
      <c r="G591" s="19">
        <v>26500</v>
      </c>
      <c r="H591" s="19">
        <v>160000</v>
      </c>
      <c r="I591" s="19">
        <v>242000</v>
      </c>
      <c r="J591" s="19"/>
      <c r="K591" s="19"/>
      <c r="L591" s="19"/>
      <c r="M591" s="19">
        <f t="shared" si="1801"/>
        <v>26500</v>
      </c>
      <c r="N591" s="19">
        <f t="shared" si="1802"/>
        <v>160000</v>
      </c>
      <c r="O591" s="19">
        <f t="shared" si="1803"/>
        <v>242000</v>
      </c>
      <c r="P591" s="19"/>
      <c r="Q591" s="19"/>
      <c r="R591" s="19"/>
      <c r="S591" s="19">
        <f t="shared" si="1760"/>
        <v>26500</v>
      </c>
      <c r="T591" s="19">
        <v>-26500</v>
      </c>
      <c r="U591" s="19"/>
      <c r="V591" s="19"/>
      <c r="W591" s="19">
        <v>-160000</v>
      </c>
      <c r="X591" s="19"/>
      <c r="Y591" s="19"/>
      <c r="Z591" s="19">
        <v>-242000</v>
      </c>
      <c r="AA591" s="19"/>
      <c r="AB591" s="19">
        <f t="shared" si="1753"/>
        <v>0</v>
      </c>
      <c r="AC591" s="19">
        <f t="shared" si="1754"/>
        <v>0</v>
      </c>
      <c r="AD591" s="19">
        <f t="shared" si="1755"/>
        <v>0</v>
      </c>
      <c r="AE591" s="19"/>
      <c r="AF591" s="19">
        <f t="shared" si="1756"/>
        <v>0</v>
      </c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>
        <f t="shared" si="1731"/>
        <v>0</v>
      </c>
      <c r="AV591" s="19">
        <f t="shared" si="1732"/>
        <v>0</v>
      </c>
      <c r="AW591" s="19">
        <f t="shared" si="1733"/>
        <v>0</v>
      </c>
      <c r="AX591" s="19"/>
      <c r="AY591" s="19"/>
      <c r="AZ591" s="19"/>
      <c r="BA591" s="19">
        <f t="shared" si="1724"/>
        <v>0</v>
      </c>
      <c r="BB591" s="19">
        <f t="shared" si="1725"/>
        <v>0</v>
      </c>
      <c r="BC591" s="19">
        <f t="shared" si="1726"/>
        <v>0</v>
      </c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>
        <f t="shared" si="1688"/>
        <v>0</v>
      </c>
      <c r="BS591" s="19">
        <f t="shared" si="1689"/>
        <v>0</v>
      </c>
      <c r="BT591" s="19">
        <f t="shared" si="1690"/>
        <v>0</v>
      </c>
      <c r="BU591" s="19"/>
      <c r="BV591" s="19"/>
      <c r="BW591" s="19"/>
      <c r="BX591" s="2">
        <v>0</v>
      </c>
    </row>
    <row r="592" spans="1:76" x14ac:dyDescent="0.25">
      <c r="A592" s="11">
        <v>930</v>
      </c>
      <c r="B592" s="12" t="s">
        <v>15</v>
      </c>
      <c r="C592" s="11" t="s">
        <v>119</v>
      </c>
      <c r="D592" s="11" t="s">
        <v>748</v>
      </c>
      <c r="E592" s="11"/>
      <c r="F592" s="13" t="s">
        <v>897</v>
      </c>
      <c r="G592" s="19">
        <f>G593</f>
        <v>97057.1</v>
      </c>
      <c r="H592" s="19">
        <f t="shared" ref="H592:BW593" si="1835">H593</f>
        <v>273220.2</v>
      </c>
      <c r="I592" s="19">
        <f t="shared" si="1835"/>
        <v>326722.7</v>
      </c>
      <c r="J592" s="19">
        <f t="shared" si="1835"/>
        <v>0</v>
      </c>
      <c r="K592" s="19">
        <f t="shared" si="1835"/>
        <v>0</v>
      </c>
      <c r="L592" s="19">
        <f t="shared" si="1835"/>
        <v>0</v>
      </c>
      <c r="M592" s="19">
        <f t="shared" si="1801"/>
        <v>97057.1</v>
      </c>
      <c r="N592" s="19">
        <f t="shared" si="1802"/>
        <v>273220.2</v>
      </c>
      <c r="O592" s="19">
        <f t="shared" si="1803"/>
        <v>326722.7</v>
      </c>
      <c r="P592" s="19">
        <f t="shared" si="1835"/>
        <v>0</v>
      </c>
      <c r="Q592" s="19">
        <f t="shared" si="1835"/>
        <v>0</v>
      </c>
      <c r="R592" s="19">
        <f t="shared" si="1835"/>
        <v>0</v>
      </c>
      <c r="S592" s="19">
        <f t="shared" si="1760"/>
        <v>97057.1</v>
      </c>
      <c r="T592" s="19">
        <f t="shared" si="1835"/>
        <v>-97057.1</v>
      </c>
      <c r="U592" s="19">
        <f t="shared" si="1835"/>
        <v>0</v>
      </c>
      <c r="V592" s="19">
        <f t="shared" si="1835"/>
        <v>0</v>
      </c>
      <c r="W592" s="19">
        <f t="shared" si="1835"/>
        <v>-273220.2</v>
      </c>
      <c r="X592" s="19">
        <f t="shared" si="1835"/>
        <v>0</v>
      </c>
      <c r="Y592" s="19">
        <f t="shared" si="1835"/>
        <v>0</v>
      </c>
      <c r="Z592" s="19">
        <f t="shared" si="1835"/>
        <v>-326722.7</v>
      </c>
      <c r="AA592" s="19">
        <f t="shared" si="1835"/>
        <v>0</v>
      </c>
      <c r="AB592" s="19">
        <f t="shared" si="1753"/>
        <v>0</v>
      </c>
      <c r="AC592" s="19">
        <f t="shared" si="1754"/>
        <v>0</v>
      </c>
      <c r="AD592" s="19">
        <f t="shared" si="1755"/>
        <v>0</v>
      </c>
      <c r="AE592" s="19">
        <f t="shared" si="1835"/>
        <v>0</v>
      </c>
      <c r="AF592" s="19">
        <f t="shared" si="1756"/>
        <v>0</v>
      </c>
      <c r="AG592" s="19">
        <f t="shared" si="1835"/>
        <v>0</v>
      </c>
      <c r="AH592" s="19">
        <f t="shared" si="1835"/>
        <v>0</v>
      </c>
      <c r="AI592" s="19">
        <f t="shared" si="1835"/>
        <v>0</v>
      </c>
      <c r="AJ592" s="19">
        <f t="shared" si="1835"/>
        <v>0</v>
      </c>
      <c r="AK592" s="19">
        <f t="shared" si="1835"/>
        <v>0</v>
      </c>
      <c r="AL592" s="19">
        <f t="shared" si="1835"/>
        <v>0</v>
      </c>
      <c r="AM592" s="19">
        <f t="shared" si="1835"/>
        <v>0</v>
      </c>
      <c r="AN592" s="19">
        <f t="shared" si="1835"/>
        <v>3751.4540000000002</v>
      </c>
      <c r="AO592" s="19">
        <f t="shared" si="1835"/>
        <v>0</v>
      </c>
      <c r="AP592" s="19">
        <f t="shared" si="1835"/>
        <v>0</v>
      </c>
      <c r="AQ592" s="19">
        <f t="shared" si="1835"/>
        <v>0</v>
      </c>
      <c r="AR592" s="19">
        <f t="shared" si="1835"/>
        <v>0</v>
      </c>
      <c r="AS592" s="19">
        <f t="shared" si="1835"/>
        <v>0</v>
      </c>
      <c r="AT592" s="19">
        <f t="shared" si="1835"/>
        <v>0</v>
      </c>
      <c r="AU592" s="19">
        <f t="shared" si="1731"/>
        <v>3751.4540000000002</v>
      </c>
      <c r="AV592" s="19">
        <f t="shared" si="1732"/>
        <v>0</v>
      </c>
      <c r="AW592" s="19">
        <f t="shared" si="1733"/>
        <v>0</v>
      </c>
      <c r="AX592" s="19">
        <f t="shared" si="1835"/>
        <v>0</v>
      </c>
      <c r="AY592" s="19">
        <f t="shared" si="1835"/>
        <v>0</v>
      </c>
      <c r="AZ592" s="19">
        <f t="shared" si="1835"/>
        <v>0</v>
      </c>
      <c r="BA592" s="19">
        <f t="shared" si="1724"/>
        <v>3751.4540000000002</v>
      </c>
      <c r="BB592" s="19">
        <f t="shared" si="1725"/>
        <v>0</v>
      </c>
      <c r="BC592" s="19">
        <f t="shared" si="1726"/>
        <v>0</v>
      </c>
      <c r="BD592" s="19">
        <f t="shared" si="1835"/>
        <v>0</v>
      </c>
      <c r="BE592" s="19">
        <f t="shared" si="1835"/>
        <v>0</v>
      </c>
      <c r="BF592" s="19">
        <f t="shared" si="1835"/>
        <v>0</v>
      </c>
      <c r="BG592" s="19">
        <f t="shared" si="1835"/>
        <v>0</v>
      </c>
      <c r="BH592" s="19">
        <f t="shared" si="1835"/>
        <v>0</v>
      </c>
      <c r="BI592" s="19">
        <f t="shared" si="1835"/>
        <v>0</v>
      </c>
      <c r="BJ592" s="19">
        <f t="shared" si="1835"/>
        <v>0</v>
      </c>
      <c r="BK592" s="19">
        <f t="shared" si="1835"/>
        <v>0</v>
      </c>
      <c r="BL592" s="19">
        <f t="shared" si="1835"/>
        <v>0</v>
      </c>
      <c r="BM592" s="19">
        <f t="shared" si="1835"/>
        <v>0</v>
      </c>
      <c r="BN592" s="19">
        <f t="shared" si="1835"/>
        <v>0</v>
      </c>
      <c r="BO592" s="19">
        <f t="shared" si="1835"/>
        <v>0</v>
      </c>
      <c r="BP592" s="19">
        <f t="shared" si="1835"/>
        <v>0</v>
      </c>
      <c r="BQ592" s="19">
        <f t="shared" si="1835"/>
        <v>0</v>
      </c>
      <c r="BR592" s="19">
        <f t="shared" si="1688"/>
        <v>3751.4540000000002</v>
      </c>
      <c r="BS592" s="19">
        <f t="shared" si="1689"/>
        <v>0</v>
      </c>
      <c r="BT592" s="19">
        <f t="shared" si="1690"/>
        <v>0</v>
      </c>
      <c r="BU592" s="19">
        <f t="shared" si="1835"/>
        <v>0</v>
      </c>
      <c r="BV592" s="19">
        <f t="shared" ref="BV592:BV593" si="1836">BR592+BU592</f>
        <v>3751.4540000000002</v>
      </c>
      <c r="BW592" s="19">
        <f t="shared" si="1835"/>
        <v>0</v>
      </c>
    </row>
    <row r="593" spans="1:76" ht="31.5" x14ac:dyDescent="0.25">
      <c r="A593" s="11">
        <v>930</v>
      </c>
      <c r="B593" s="12" t="s">
        <v>15</v>
      </c>
      <c r="C593" s="11" t="s">
        <v>119</v>
      </c>
      <c r="D593" s="11" t="s">
        <v>748</v>
      </c>
      <c r="E593" s="11" t="s">
        <v>22</v>
      </c>
      <c r="F593" s="13" t="s">
        <v>908</v>
      </c>
      <c r="G593" s="19">
        <f>G594</f>
        <v>97057.1</v>
      </c>
      <c r="H593" s="19">
        <f t="shared" si="1835"/>
        <v>273220.2</v>
      </c>
      <c r="I593" s="19">
        <f t="shared" si="1835"/>
        <v>326722.7</v>
      </c>
      <c r="J593" s="19">
        <f t="shared" si="1835"/>
        <v>0</v>
      </c>
      <c r="K593" s="19">
        <f t="shared" si="1835"/>
        <v>0</v>
      </c>
      <c r="L593" s="19">
        <f t="shared" si="1835"/>
        <v>0</v>
      </c>
      <c r="M593" s="19">
        <f t="shared" si="1801"/>
        <v>97057.1</v>
      </c>
      <c r="N593" s="19">
        <f t="shared" si="1802"/>
        <v>273220.2</v>
      </c>
      <c r="O593" s="19">
        <f t="shared" si="1803"/>
        <v>326722.7</v>
      </c>
      <c r="P593" s="19">
        <f t="shared" si="1835"/>
        <v>0</v>
      </c>
      <c r="Q593" s="19">
        <f t="shared" si="1835"/>
        <v>0</v>
      </c>
      <c r="R593" s="19">
        <f t="shared" si="1835"/>
        <v>0</v>
      </c>
      <c r="S593" s="19">
        <f t="shared" si="1760"/>
        <v>97057.1</v>
      </c>
      <c r="T593" s="19">
        <f>T594+T595</f>
        <v>-97057.1</v>
      </c>
      <c r="U593" s="19">
        <f t="shared" ref="U593:BW593" si="1837">U594+U595</f>
        <v>0</v>
      </c>
      <c r="V593" s="19">
        <f t="shared" si="1837"/>
        <v>0</v>
      </c>
      <c r="W593" s="19">
        <f t="shared" ref="W593" si="1838">W594+W595</f>
        <v>-273220.2</v>
      </c>
      <c r="X593" s="19">
        <f t="shared" si="1837"/>
        <v>0</v>
      </c>
      <c r="Y593" s="19">
        <f t="shared" si="1837"/>
        <v>0</v>
      </c>
      <c r="Z593" s="19">
        <f t="shared" ref="Z593" si="1839">Z594+Z595</f>
        <v>-326722.7</v>
      </c>
      <c r="AA593" s="19">
        <f t="shared" si="1837"/>
        <v>0</v>
      </c>
      <c r="AB593" s="19">
        <f t="shared" si="1753"/>
        <v>0</v>
      </c>
      <c r="AC593" s="19">
        <f t="shared" si="1754"/>
        <v>0</v>
      </c>
      <c r="AD593" s="19">
        <f t="shared" si="1755"/>
        <v>0</v>
      </c>
      <c r="AE593" s="19">
        <f t="shared" ref="AE593" si="1840">AE594+AE595</f>
        <v>0</v>
      </c>
      <c r="AF593" s="19">
        <f t="shared" si="1756"/>
        <v>0</v>
      </c>
      <c r="AG593" s="19">
        <f t="shared" ref="AG593" si="1841">AG594+AG595</f>
        <v>0</v>
      </c>
      <c r="AH593" s="19">
        <f t="shared" ref="AH593:AJ593" si="1842">AH594+AH595</f>
        <v>0</v>
      </c>
      <c r="AI593" s="19">
        <f t="shared" si="1842"/>
        <v>0</v>
      </c>
      <c r="AJ593" s="19">
        <f t="shared" si="1842"/>
        <v>0</v>
      </c>
      <c r="AK593" s="19">
        <f t="shared" ref="AK593:AL593" si="1843">AK594+AK595</f>
        <v>0</v>
      </c>
      <c r="AL593" s="19">
        <f t="shared" si="1843"/>
        <v>0</v>
      </c>
      <c r="AM593" s="19">
        <f t="shared" ref="AM593:AR593" si="1844">AM594+AM595</f>
        <v>0</v>
      </c>
      <c r="AN593" s="19">
        <f t="shared" si="1844"/>
        <v>3751.4540000000002</v>
      </c>
      <c r="AO593" s="19">
        <f t="shared" si="1844"/>
        <v>0</v>
      </c>
      <c r="AP593" s="19">
        <f t="shared" si="1844"/>
        <v>0</v>
      </c>
      <c r="AQ593" s="19">
        <f t="shared" si="1844"/>
        <v>0</v>
      </c>
      <c r="AR593" s="19">
        <f t="shared" si="1844"/>
        <v>0</v>
      </c>
      <c r="AS593" s="19">
        <f t="shared" ref="AS593:AT593" si="1845">AS594+AS595</f>
        <v>0</v>
      </c>
      <c r="AT593" s="19">
        <f t="shared" si="1845"/>
        <v>0</v>
      </c>
      <c r="AU593" s="19">
        <f t="shared" si="1731"/>
        <v>3751.4540000000002</v>
      </c>
      <c r="AV593" s="19">
        <f t="shared" si="1732"/>
        <v>0</v>
      </c>
      <c r="AW593" s="19">
        <f t="shared" si="1733"/>
        <v>0</v>
      </c>
      <c r="AX593" s="19">
        <f t="shared" ref="AX593:AZ593" si="1846">AX594+AX595</f>
        <v>0</v>
      </c>
      <c r="AY593" s="19">
        <f t="shared" si="1846"/>
        <v>0</v>
      </c>
      <c r="AZ593" s="19">
        <f t="shared" si="1846"/>
        <v>0</v>
      </c>
      <c r="BA593" s="19">
        <f t="shared" si="1724"/>
        <v>3751.4540000000002</v>
      </c>
      <c r="BB593" s="19">
        <f t="shared" si="1725"/>
        <v>0</v>
      </c>
      <c r="BC593" s="19">
        <f t="shared" si="1726"/>
        <v>0</v>
      </c>
      <c r="BD593" s="19">
        <f t="shared" ref="BD593:BO593" si="1847">BD594+BD595</f>
        <v>0</v>
      </c>
      <c r="BE593" s="19">
        <f t="shared" si="1847"/>
        <v>0</v>
      </c>
      <c r="BF593" s="19">
        <f t="shared" si="1847"/>
        <v>0</v>
      </c>
      <c r="BG593" s="19">
        <f t="shared" si="1847"/>
        <v>0</v>
      </c>
      <c r="BH593" s="19">
        <f t="shared" si="1847"/>
        <v>0</v>
      </c>
      <c r="BI593" s="19">
        <f t="shared" ref="BI593" si="1848">BI594+BI595</f>
        <v>0</v>
      </c>
      <c r="BJ593" s="19">
        <f t="shared" si="1847"/>
        <v>0</v>
      </c>
      <c r="BK593" s="19">
        <f t="shared" si="1847"/>
        <v>0</v>
      </c>
      <c r="BL593" s="19">
        <f t="shared" si="1847"/>
        <v>0</v>
      </c>
      <c r="BM593" s="19">
        <f t="shared" si="1847"/>
        <v>0</v>
      </c>
      <c r="BN593" s="19">
        <f t="shared" si="1847"/>
        <v>0</v>
      </c>
      <c r="BO593" s="19">
        <f t="shared" si="1847"/>
        <v>0</v>
      </c>
      <c r="BP593" s="19">
        <f t="shared" ref="BP593:BQ593" si="1849">BP594+BP595</f>
        <v>0</v>
      </c>
      <c r="BQ593" s="19">
        <f t="shared" si="1849"/>
        <v>0</v>
      </c>
      <c r="BR593" s="19">
        <f t="shared" si="1688"/>
        <v>3751.4540000000002</v>
      </c>
      <c r="BS593" s="19">
        <f t="shared" si="1689"/>
        <v>0</v>
      </c>
      <c r="BT593" s="19">
        <f t="shared" si="1690"/>
        <v>0</v>
      </c>
      <c r="BU593" s="19">
        <f t="shared" ref="BU593" si="1850">BU594+BU595</f>
        <v>0</v>
      </c>
      <c r="BV593" s="19">
        <f t="shared" si="1836"/>
        <v>3751.4540000000002</v>
      </c>
      <c r="BW593" s="19">
        <f t="shared" si="1837"/>
        <v>0</v>
      </c>
    </row>
    <row r="594" spans="1:76" ht="15.6" hidden="1" x14ac:dyDescent="0.3">
      <c r="A594" s="11">
        <v>930</v>
      </c>
      <c r="B594" s="12" t="s">
        <v>15</v>
      </c>
      <c r="C594" s="11" t="s">
        <v>119</v>
      </c>
      <c r="D594" s="11" t="s">
        <v>748</v>
      </c>
      <c r="E594" s="11" t="s">
        <v>414</v>
      </c>
      <c r="F594" s="13" t="s">
        <v>263</v>
      </c>
      <c r="G594" s="19">
        <v>97057.1</v>
      </c>
      <c r="H594" s="19">
        <v>273220.2</v>
      </c>
      <c r="I594" s="19">
        <v>326722.7</v>
      </c>
      <c r="J594" s="19"/>
      <c r="K594" s="19"/>
      <c r="L594" s="19"/>
      <c r="M594" s="19">
        <f t="shared" si="1801"/>
        <v>97057.1</v>
      </c>
      <c r="N594" s="19">
        <f t="shared" si="1802"/>
        <v>273220.2</v>
      </c>
      <c r="O594" s="19">
        <f t="shared" si="1803"/>
        <v>326722.7</v>
      </c>
      <c r="P594" s="19"/>
      <c r="Q594" s="19"/>
      <c r="R594" s="19"/>
      <c r="S594" s="19">
        <f t="shared" si="1760"/>
        <v>97057.1</v>
      </c>
      <c r="T594" s="19">
        <v>-97057.1</v>
      </c>
      <c r="U594" s="19"/>
      <c r="V594" s="19"/>
      <c r="W594" s="19">
        <v>-273220.2</v>
      </c>
      <c r="X594" s="19"/>
      <c r="Y594" s="19"/>
      <c r="Z594" s="19">
        <v>-326722.7</v>
      </c>
      <c r="AA594" s="19"/>
      <c r="AB594" s="19">
        <f t="shared" si="1753"/>
        <v>0</v>
      </c>
      <c r="AC594" s="19">
        <f t="shared" si="1754"/>
        <v>0</v>
      </c>
      <c r="AD594" s="19">
        <f t="shared" si="1755"/>
        <v>0</v>
      </c>
      <c r="AE594" s="19"/>
      <c r="AF594" s="19">
        <f t="shared" si="1756"/>
        <v>0</v>
      </c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>
        <f t="shared" si="1731"/>
        <v>0</v>
      </c>
      <c r="AV594" s="19">
        <f t="shared" si="1732"/>
        <v>0</v>
      </c>
      <c r="AW594" s="19">
        <f t="shared" si="1733"/>
        <v>0</v>
      </c>
      <c r="AX594" s="19"/>
      <c r="AY594" s="19"/>
      <c r="AZ594" s="19"/>
      <c r="BA594" s="19">
        <f t="shared" si="1724"/>
        <v>0</v>
      </c>
      <c r="BB594" s="19">
        <f t="shared" si="1725"/>
        <v>0</v>
      </c>
      <c r="BC594" s="19">
        <f t="shared" si="1726"/>
        <v>0</v>
      </c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>
        <f t="shared" si="1688"/>
        <v>0</v>
      </c>
      <c r="BS594" s="19">
        <f t="shared" si="1689"/>
        <v>0</v>
      </c>
      <c r="BT594" s="19">
        <f t="shared" si="1690"/>
        <v>0</v>
      </c>
      <c r="BU594" s="19"/>
      <c r="BV594" s="19"/>
      <c r="BW594" s="19"/>
      <c r="BX594" s="2">
        <v>0</v>
      </c>
    </row>
    <row r="595" spans="1:76" ht="110.25" x14ac:dyDescent="0.25">
      <c r="A595" s="11">
        <v>930</v>
      </c>
      <c r="B595" s="12" t="s">
        <v>15</v>
      </c>
      <c r="C595" s="11" t="s">
        <v>119</v>
      </c>
      <c r="D595" s="11" t="s">
        <v>748</v>
      </c>
      <c r="E595" s="11" t="s">
        <v>706</v>
      </c>
      <c r="F595" s="13" t="s">
        <v>909</v>
      </c>
      <c r="G595" s="19"/>
      <c r="H595" s="19"/>
      <c r="I595" s="19"/>
      <c r="J595" s="19"/>
      <c r="K595" s="19"/>
      <c r="L595" s="19"/>
      <c r="M595" s="19"/>
      <c r="N595" s="19">
        <v>0</v>
      </c>
      <c r="O595" s="19">
        <v>0</v>
      </c>
      <c r="P595" s="19"/>
      <c r="Q595" s="19"/>
      <c r="R595" s="19"/>
      <c r="S595" s="19">
        <v>0</v>
      </c>
      <c r="T595" s="19"/>
      <c r="U595" s="19"/>
      <c r="V595" s="19"/>
      <c r="W595" s="19"/>
      <c r="X595" s="19"/>
      <c r="Y595" s="19"/>
      <c r="Z595" s="19"/>
      <c r="AA595" s="19"/>
      <c r="AB595" s="19">
        <f t="shared" si="1753"/>
        <v>0</v>
      </c>
      <c r="AC595" s="19">
        <f t="shared" si="1754"/>
        <v>0</v>
      </c>
      <c r="AD595" s="19">
        <f t="shared" si="1755"/>
        <v>0</v>
      </c>
      <c r="AE595" s="19"/>
      <c r="AF595" s="19">
        <f t="shared" si="1756"/>
        <v>0</v>
      </c>
      <c r="AG595" s="19"/>
      <c r="AH595" s="19"/>
      <c r="AI595" s="19"/>
      <c r="AJ595" s="19"/>
      <c r="AK595" s="19"/>
      <c r="AL595" s="19"/>
      <c r="AM595" s="19"/>
      <c r="AN595" s="19">
        <v>3751.4540000000002</v>
      </c>
      <c r="AO595" s="19"/>
      <c r="AP595" s="19"/>
      <c r="AQ595" s="19"/>
      <c r="AR595" s="19"/>
      <c r="AS595" s="19"/>
      <c r="AT595" s="19"/>
      <c r="AU595" s="19">
        <f t="shared" si="1731"/>
        <v>3751.4540000000002</v>
      </c>
      <c r="AV595" s="19">
        <f t="shared" si="1732"/>
        <v>0</v>
      </c>
      <c r="AW595" s="19">
        <f t="shared" si="1733"/>
        <v>0</v>
      </c>
      <c r="AX595" s="19"/>
      <c r="AY595" s="19"/>
      <c r="AZ595" s="19"/>
      <c r="BA595" s="19">
        <f t="shared" si="1724"/>
        <v>3751.4540000000002</v>
      </c>
      <c r="BB595" s="19">
        <f t="shared" si="1725"/>
        <v>0</v>
      </c>
      <c r="BC595" s="19">
        <f t="shared" si="1726"/>
        <v>0</v>
      </c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>
        <f t="shared" si="1688"/>
        <v>3751.4540000000002</v>
      </c>
      <c r="BS595" s="19">
        <f t="shared" si="1689"/>
        <v>0</v>
      </c>
      <c r="BT595" s="19">
        <f t="shared" si="1690"/>
        <v>0</v>
      </c>
      <c r="BU595" s="19"/>
      <c r="BV595" s="19">
        <f t="shared" ref="BV595:BV598" si="1851">BR595+BU595</f>
        <v>3751.4540000000002</v>
      </c>
      <c r="BW595" s="19"/>
    </row>
    <row r="596" spans="1:76" ht="47.25" x14ac:dyDescent="0.25">
      <c r="A596" s="11">
        <v>930</v>
      </c>
      <c r="B596" s="12" t="s">
        <v>15</v>
      </c>
      <c r="C596" s="11" t="s">
        <v>119</v>
      </c>
      <c r="D596" s="11" t="s">
        <v>966</v>
      </c>
      <c r="E596" s="11"/>
      <c r="F596" s="13" t="s">
        <v>975</v>
      </c>
      <c r="G596" s="19"/>
      <c r="H596" s="19"/>
      <c r="I596" s="19"/>
      <c r="J596" s="19"/>
      <c r="K596" s="19"/>
      <c r="L596" s="19"/>
      <c r="M596" s="19"/>
      <c r="N596" s="19">
        <f>N597</f>
        <v>0</v>
      </c>
      <c r="O596" s="19">
        <f t="shared" ref="O596:BW597" si="1852">O597</f>
        <v>0</v>
      </c>
      <c r="P596" s="19">
        <f t="shared" si="1852"/>
        <v>0</v>
      </c>
      <c r="Q596" s="19">
        <f t="shared" si="1852"/>
        <v>0</v>
      </c>
      <c r="R596" s="19">
        <f t="shared" si="1852"/>
        <v>0</v>
      </c>
      <c r="S596" s="19">
        <f t="shared" si="1852"/>
        <v>0</v>
      </c>
      <c r="T596" s="19">
        <f t="shared" si="1852"/>
        <v>0</v>
      </c>
      <c r="U596" s="19">
        <f t="shared" si="1852"/>
        <v>0</v>
      </c>
      <c r="V596" s="19">
        <f t="shared" si="1852"/>
        <v>0</v>
      </c>
      <c r="W596" s="19">
        <f t="shared" si="1852"/>
        <v>0</v>
      </c>
      <c r="X596" s="19">
        <f t="shared" si="1852"/>
        <v>0</v>
      </c>
      <c r="Y596" s="19">
        <f t="shared" si="1852"/>
        <v>0</v>
      </c>
      <c r="Z596" s="19">
        <f t="shared" si="1852"/>
        <v>0</v>
      </c>
      <c r="AA596" s="19">
        <f t="shared" si="1852"/>
        <v>0</v>
      </c>
      <c r="AB596" s="19">
        <f t="shared" si="1753"/>
        <v>0</v>
      </c>
      <c r="AC596" s="19">
        <f t="shared" si="1754"/>
        <v>0</v>
      </c>
      <c r="AD596" s="19">
        <f t="shared" si="1755"/>
        <v>0</v>
      </c>
      <c r="AE596" s="19">
        <f t="shared" si="1852"/>
        <v>0</v>
      </c>
      <c r="AF596" s="19">
        <f t="shared" si="1756"/>
        <v>0</v>
      </c>
      <c r="AG596" s="19">
        <f t="shared" si="1852"/>
        <v>0</v>
      </c>
      <c r="AH596" s="19">
        <f t="shared" si="1852"/>
        <v>0</v>
      </c>
      <c r="AI596" s="19">
        <f t="shared" si="1852"/>
        <v>0</v>
      </c>
      <c r="AJ596" s="19">
        <f t="shared" si="1852"/>
        <v>0</v>
      </c>
      <c r="AK596" s="19">
        <f t="shared" si="1852"/>
        <v>0</v>
      </c>
      <c r="AL596" s="19">
        <f t="shared" si="1852"/>
        <v>0</v>
      </c>
      <c r="AM596" s="19">
        <f t="shared" si="1852"/>
        <v>0</v>
      </c>
      <c r="AN596" s="19">
        <f t="shared" si="1852"/>
        <v>1600</v>
      </c>
      <c r="AO596" s="19">
        <f t="shared" si="1852"/>
        <v>0</v>
      </c>
      <c r="AP596" s="19">
        <f t="shared" si="1852"/>
        <v>0</v>
      </c>
      <c r="AQ596" s="19">
        <f t="shared" si="1852"/>
        <v>0</v>
      </c>
      <c r="AR596" s="19">
        <f t="shared" si="1852"/>
        <v>0</v>
      </c>
      <c r="AS596" s="19">
        <f t="shared" si="1852"/>
        <v>0</v>
      </c>
      <c r="AT596" s="19">
        <f t="shared" si="1852"/>
        <v>0</v>
      </c>
      <c r="AU596" s="19">
        <f t="shared" si="1731"/>
        <v>1600</v>
      </c>
      <c r="AV596" s="19">
        <f t="shared" si="1732"/>
        <v>0</v>
      </c>
      <c r="AW596" s="19">
        <f t="shared" si="1733"/>
        <v>0</v>
      </c>
      <c r="AX596" s="19">
        <f t="shared" si="1852"/>
        <v>0</v>
      </c>
      <c r="AY596" s="19">
        <f t="shared" si="1852"/>
        <v>0</v>
      </c>
      <c r="AZ596" s="19">
        <f t="shared" si="1852"/>
        <v>0</v>
      </c>
      <c r="BA596" s="19">
        <f t="shared" si="1724"/>
        <v>1600</v>
      </c>
      <c r="BB596" s="19">
        <f t="shared" si="1725"/>
        <v>0</v>
      </c>
      <c r="BC596" s="19">
        <f t="shared" si="1726"/>
        <v>0</v>
      </c>
      <c r="BD596" s="19">
        <f t="shared" si="1852"/>
        <v>0</v>
      </c>
      <c r="BE596" s="19">
        <f t="shared" si="1852"/>
        <v>0</v>
      </c>
      <c r="BF596" s="19">
        <f t="shared" si="1852"/>
        <v>0</v>
      </c>
      <c r="BG596" s="19">
        <f t="shared" si="1852"/>
        <v>0</v>
      </c>
      <c r="BH596" s="19">
        <f t="shared" si="1852"/>
        <v>0</v>
      </c>
      <c r="BI596" s="19">
        <f t="shared" si="1852"/>
        <v>0</v>
      </c>
      <c r="BJ596" s="19">
        <f t="shared" si="1852"/>
        <v>0</v>
      </c>
      <c r="BK596" s="19">
        <f t="shared" si="1852"/>
        <v>0</v>
      </c>
      <c r="BL596" s="19">
        <f t="shared" si="1852"/>
        <v>0</v>
      </c>
      <c r="BM596" s="19">
        <f t="shared" si="1852"/>
        <v>0</v>
      </c>
      <c r="BN596" s="19">
        <f t="shared" si="1852"/>
        <v>0</v>
      </c>
      <c r="BO596" s="19">
        <f t="shared" si="1852"/>
        <v>0</v>
      </c>
      <c r="BP596" s="19">
        <f t="shared" si="1852"/>
        <v>0</v>
      </c>
      <c r="BQ596" s="19">
        <f t="shared" si="1852"/>
        <v>0</v>
      </c>
      <c r="BR596" s="19">
        <f t="shared" si="1688"/>
        <v>1600</v>
      </c>
      <c r="BS596" s="19">
        <f t="shared" si="1689"/>
        <v>0</v>
      </c>
      <c r="BT596" s="19">
        <f t="shared" si="1690"/>
        <v>0</v>
      </c>
      <c r="BU596" s="19">
        <f t="shared" si="1852"/>
        <v>0</v>
      </c>
      <c r="BV596" s="19">
        <f t="shared" si="1851"/>
        <v>1600</v>
      </c>
      <c r="BW596" s="19">
        <f t="shared" si="1852"/>
        <v>0</v>
      </c>
    </row>
    <row r="597" spans="1:76" ht="31.5" x14ac:dyDescent="0.25">
      <c r="A597" s="11">
        <v>930</v>
      </c>
      <c r="B597" s="12" t="s">
        <v>15</v>
      </c>
      <c r="C597" s="11" t="s">
        <v>119</v>
      </c>
      <c r="D597" s="11" t="s">
        <v>966</v>
      </c>
      <c r="E597" s="11" t="s">
        <v>22</v>
      </c>
      <c r="F597" s="13" t="s">
        <v>908</v>
      </c>
      <c r="G597" s="19"/>
      <c r="H597" s="19"/>
      <c r="I597" s="19"/>
      <c r="J597" s="19"/>
      <c r="K597" s="19"/>
      <c r="L597" s="19"/>
      <c r="M597" s="19"/>
      <c r="N597" s="19">
        <f>N598</f>
        <v>0</v>
      </c>
      <c r="O597" s="19">
        <f t="shared" si="1852"/>
        <v>0</v>
      </c>
      <c r="P597" s="19">
        <f t="shared" si="1852"/>
        <v>0</v>
      </c>
      <c r="Q597" s="19">
        <f t="shared" si="1852"/>
        <v>0</v>
      </c>
      <c r="R597" s="19">
        <f t="shared" si="1852"/>
        <v>0</v>
      </c>
      <c r="S597" s="19">
        <f t="shared" si="1852"/>
        <v>0</v>
      </c>
      <c r="T597" s="19">
        <f t="shared" si="1852"/>
        <v>0</v>
      </c>
      <c r="U597" s="19">
        <f t="shared" si="1852"/>
        <v>0</v>
      </c>
      <c r="V597" s="19">
        <f t="shared" si="1852"/>
        <v>0</v>
      </c>
      <c r="W597" s="19">
        <f t="shared" si="1852"/>
        <v>0</v>
      </c>
      <c r="X597" s="19">
        <f t="shared" si="1852"/>
        <v>0</v>
      </c>
      <c r="Y597" s="19">
        <f t="shared" si="1852"/>
        <v>0</v>
      </c>
      <c r="Z597" s="19">
        <f t="shared" si="1852"/>
        <v>0</v>
      </c>
      <c r="AA597" s="19">
        <f t="shared" si="1852"/>
        <v>0</v>
      </c>
      <c r="AB597" s="19">
        <f t="shared" si="1753"/>
        <v>0</v>
      </c>
      <c r="AC597" s="19">
        <f t="shared" si="1754"/>
        <v>0</v>
      </c>
      <c r="AD597" s="19">
        <f t="shared" si="1755"/>
        <v>0</v>
      </c>
      <c r="AE597" s="19">
        <f t="shared" si="1852"/>
        <v>0</v>
      </c>
      <c r="AF597" s="19">
        <f t="shared" si="1756"/>
        <v>0</v>
      </c>
      <c r="AG597" s="19">
        <f t="shared" si="1852"/>
        <v>0</v>
      </c>
      <c r="AH597" s="19">
        <f t="shared" si="1852"/>
        <v>0</v>
      </c>
      <c r="AI597" s="19">
        <f t="shared" si="1852"/>
        <v>0</v>
      </c>
      <c r="AJ597" s="19">
        <f t="shared" si="1852"/>
        <v>0</v>
      </c>
      <c r="AK597" s="19">
        <f t="shared" si="1852"/>
        <v>0</v>
      </c>
      <c r="AL597" s="19">
        <f t="shared" si="1852"/>
        <v>0</v>
      </c>
      <c r="AM597" s="19">
        <f t="shared" si="1852"/>
        <v>0</v>
      </c>
      <c r="AN597" s="19">
        <f t="shared" si="1852"/>
        <v>1600</v>
      </c>
      <c r="AO597" s="19">
        <f t="shared" si="1852"/>
        <v>0</v>
      </c>
      <c r="AP597" s="19">
        <f t="shared" si="1852"/>
        <v>0</v>
      </c>
      <c r="AQ597" s="19">
        <f t="shared" si="1852"/>
        <v>0</v>
      </c>
      <c r="AR597" s="19">
        <f t="shared" si="1852"/>
        <v>0</v>
      </c>
      <c r="AS597" s="19">
        <f t="shared" si="1852"/>
        <v>0</v>
      </c>
      <c r="AT597" s="19">
        <f t="shared" si="1852"/>
        <v>0</v>
      </c>
      <c r="AU597" s="19">
        <f t="shared" si="1731"/>
        <v>1600</v>
      </c>
      <c r="AV597" s="19">
        <f t="shared" si="1732"/>
        <v>0</v>
      </c>
      <c r="AW597" s="19">
        <f t="shared" si="1733"/>
        <v>0</v>
      </c>
      <c r="AX597" s="19">
        <f t="shared" si="1852"/>
        <v>0</v>
      </c>
      <c r="AY597" s="19">
        <f t="shared" si="1852"/>
        <v>0</v>
      </c>
      <c r="AZ597" s="19">
        <f t="shared" si="1852"/>
        <v>0</v>
      </c>
      <c r="BA597" s="19">
        <f t="shared" si="1724"/>
        <v>1600</v>
      </c>
      <c r="BB597" s="19">
        <f t="shared" si="1725"/>
        <v>0</v>
      </c>
      <c r="BC597" s="19">
        <f t="shared" si="1726"/>
        <v>0</v>
      </c>
      <c r="BD597" s="19">
        <f t="shared" si="1852"/>
        <v>0</v>
      </c>
      <c r="BE597" s="19">
        <f t="shared" si="1852"/>
        <v>0</v>
      </c>
      <c r="BF597" s="19">
        <f t="shared" si="1852"/>
        <v>0</v>
      </c>
      <c r="BG597" s="19">
        <f t="shared" si="1852"/>
        <v>0</v>
      </c>
      <c r="BH597" s="19">
        <f t="shared" si="1852"/>
        <v>0</v>
      </c>
      <c r="BI597" s="19">
        <f t="shared" si="1852"/>
        <v>0</v>
      </c>
      <c r="BJ597" s="19">
        <f t="shared" si="1852"/>
        <v>0</v>
      </c>
      <c r="BK597" s="19">
        <f t="shared" si="1852"/>
        <v>0</v>
      </c>
      <c r="BL597" s="19">
        <f t="shared" si="1852"/>
        <v>0</v>
      </c>
      <c r="BM597" s="19">
        <f t="shared" si="1852"/>
        <v>0</v>
      </c>
      <c r="BN597" s="19">
        <f t="shared" si="1852"/>
        <v>0</v>
      </c>
      <c r="BO597" s="19">
        <f t="shared" si="1852"/>
        <v>0</v>
      </c>
      <c r="BP597" s="19">
        <f t="shared" si="1852"/>
        <v>0</v>
      </c>
      <c r="BQ597" s="19">
        <f t="shared" si="1852"/>
        <v>0</v>
      </c>
      <c r="BR597" s="19">
        <f t="shared" si="1688"/>
        <v>1600</v>
      </c>
      <c r="BS597" s="19">
        <f t="shared" si="1689"/>
        <v>0</v>
      </c>
      <c r="BT597" s="19">
        <f t="shared" si="1690"/>
        <v>0</v>
      </c>
      <c r="BU597" s="19">
        <f t="shared" si="1852"/>
        <v>0</v>
      </c>
      <c r="BV597" s="19">
        <f t="shared" si="1851"/>
        <v>1600</v>
      </c>
      <c r="BW597" s="19">
        <f t="shared" si="1852"/>
        <v>0</v>
      </c>
    </row>
    <row r="598" spans="1:76" ht="110.25" x14ac:dyDescent="0.25">
      <c r="A598" s="11">
        <v>930</v>
      </c>
      <c r="B598" s="12" t="s">
        <v>15</v>
      </c>
      <c r="C598" s="11" t="s">
        <v>119</v>
      </c>
      <c r="D598" s="11" t="s">
        <v>966</v>
      </c>
      <c r="E598" s="11" t="s">
        <v>706</v>
      </c>
      <c r="F598" s="13" t="s">
        <v>909</v>
      </c>
      <c r="G598" s="19"/>
      <c r="H598" s="19"/>
      <c r="I598" s="19"/>
      <c r="J598" s="19"/>
      <c r="K598" s="19"/>
      <c r="L598" s="19"/>
      <c r="M598" s="19"/>
      <c r="N598" s="19">
        <v>0</v>
      </c>
      <c r="O598" s="19">
        <v>0</v>
      </c>
      <c r="P598" s="19"/>
      <c r="Q598" s="19"/>
      <c r="R598" s="19"/>
      <c r="S598" s="19">
        <v>0</v>
      </c>
      <c r="T598" s="19"/>
      <c r="U598" s="19"/>
      <c r="V598" s="19"/>
      <c r="W598" s="19"/>
      <c r="X598" s="19"/>
      <c r="Y598" s="19"/>
      <c r="Z598" s="19"/>
      <c r="AA598" s="19"/>
      <c r="AB598" s="19">
        <f t="shared" si="1753"/>
        <v>0</v>
      </c>
      <c r="AC598" s="19">
        <f t="shared" si="1754"/>
        <v>0</v>
      </c>
      <c r="AD598" s="19">
        <f t="shared" si="1755"/>
        <v>0</v>
      </c>
      <c r="AE598" s="19"/>
      <c r="AF598" s="19">
        <f t="shared" si="1756"/>
        <v>0</v>
      </c>
      <c r="AG598" s="19"/>
      <c r="AH598" s="19"/>
      <c r="AI598" s="19"/>
      <c r="AJ598" s="19"/>
      <c r="AK598" s="19"/>
      <c r="AL598" s="19"/>
      <c r="AM598" s="19"/>
      <c r="AN598" s="19">
        <v>1600</v>
      </c>
      <c r="AO598" s="19"/>
      <c r="AP598" s="19"/>
      <c r="AQ598" s="19"/>
      <c r="AR598" s="19"/>
      <c r="AS598" s="19"/>
      <c r="AT598" s="19"/>
      <c r="AU598" s="19">
        <f t="shared" si="1731"/>
        <v>1600</v>
      </c>
      <c r="AV598" s="19">
        <f t="shared" si="1732"/>
        <v>0</v>
      </c>
      <c r="AW598" s="19">
        <f t="shared" si="1733"/>
        <v>0</v>
      </c>
      <c r="AX598" s="19"/>
      <c r="AY598" s="19"/>
      <c r="AZ598" s="19"/>
      <c r="BA598" s="19">
        <f t="shared" si="1724"/>
        <v>1600</v>
      </c>
      <c r="BB598" s="19">
        <f t="shared" si="1725"/>
        <v>0</v>
      </c>
      <c r="BC598" s="19">
        <f t="shared" si="1726"/>
        <v>0</v>
      </c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>
        <f t="shared" si="1688"/>
        <v>1600</v>
      </c>
      <c r="BS598" s="19">
        <f t="shared" si="1689"/>
        <v>0</v>
      </c>
      <c r="BT598" s="19">
        <f t="shared" si="1690"/>
        <v>0</v>
      </c>
      <c r="BU598" s="19"/>
      <c r="BV598" s="19">
        <f t="shared" si="1851"/>
        <v>1600</v>
      </c>
      <c r="BW598" s="19"/>
    </row>
    <row r="599" spans="1:76" ht="31.15" hidden="1" x14ac:dyDescent="0.3">
      <c r="A599" s="11">
        <v>930</v>
      </c>
      <c r="B599" s="12" t="s">
        <v>15</v>
      </c>
      <c r="C599" s="11" t="s">
        <v>119</v>
      </c>
      <c r="D599" s="11" t="s">
        <v>749</v>
      </c>
      <c r="E599" s="11"/>
      <c r="F599" s="13" t="s">
        <v>898</v>
      </c>
      <c r="G599" s="19">
        <f>G600</f>
        <v>15000</v>
      </c>
      <c r="H599" s="19">
        <f t="shared" ref="H599:BW600" si="1853">H600</f>
        <v>25000</v>
      </c>
      <c r="I599" s="19">
        <f t="shared" si="1853"/>
        <v>0</v>
      </c>
      <c r="J599" s="19">
        <f t="shared" si="1853"/>
        <v>0</v>
      </c>
      <c r="K599" s="19">
        <f t="shared" si="1853"/>
        <v>0</v>
      </c>
      <c r="L599" s="19">
        <f t="shared" si="1853"/>
        <v>0</v>
      </c>
      <c r="M599" s="19">
        <f t="shared" si="1801"/>
        <v>15000</v>
      </c>
      <c r="N599" s="19">
        <f t="shared" si="1802"/>
        <v>25000</v>
      </c>
      <c r="O599" s="19">
        <f t="shared" si="1803"/>
        <v>0</v>
      </c>
      <c r="P599" s="19">
        <f t="shared" si="1853"/>
        <v>0</v>
      </c>
      <c r="Q599" s="19">
        <f t="shared" si="1853"/>
        <v>0</v>
      </c>
      <c r="R599" s="19">
        <f t="shared" si="1853"/>
        <v>0</v>
      </c>
      <c r="S599" s="19">
        <f t="shared" si="1760"/>
        <v>15000</v>
      </c>
      <c r="T599" s="19">
        <f t="shared" si="1853"/>
        <v>-15000</v>
      </c>
      <c r="U599" s="19">
        <f t="shared" si="1853"/>
        <v>0</v>
      </c>
      <c r="V599" s="19">
        <f t="shared" si="1853"/>
        <v>0</v>
      </c>
      <c r="W599" s="19">
        <f t="shared" si="1853"/>
        <v>-25000</v>
      </c>
      <c r="X599" s="19">
        <f t="shared" si="1853"/>
        <v>0</v>
      </c>
      <c r="Y599" s="19">
        <f t="shared" si="1853"/>
        <v>0</v>
      </c>
      <c r="Z599" s="19">
        <f t="shared" si="1853"/>
        <v>0</v>
      </c>
      <c r="AA599" s="19">
        <f t="shared" si="1853"/>
        <v>0</v>
      </c>
      <c r="AB599" s="19">
        <f t="shared" si="1753"/>
        <v>0</v>
      </c>
      <c r="AC599" s="19">
        <f t="shared" si="1754"/>
        <v>0</v>
      </c>
      <c r="AD599" s="19">
        <f t="shared" si="1755"/>
        <v>0</v>
      </c>
      <c r="AE599" s="19">
        <f t="shared" si="1853"/>
        <v>0</v>
      </c>
      <c r="AF599" s="19">
        <f t="shared" si="1756"/>
        <v>0</v>
      </c>
      <c r="AG599" s="19">
        <f t="shared" si="1853"/>
        <v>0</v>
      </c>
      <c r="AH599" s="19">
        <f t="shared" si="1853"/>
        <v>0</v>
      </c>
      <c r="AI599" s="19">
        <f t="shared" si="1853"/>
        <v>0</v>
      </c>
      <c r="AJ599" s="19">
        <f t="shared" si="1853"/>
        <v>0</v>
      </c>
      <c r="AK599" s="19">
        <f t="shared" si="1853"/>
        <v>0</v>
      </c>
      <c r="AL599" s="19">
        <f t="shared" si="1853"/>
        <v>0</v>
      </c>
      <c r="AM599" s="19">
        <f t="shared" si="1853"/>
        <v>0</v>
      </c>
      <c r="AN599" s="19">
        <f t="shared" si="1853"/>
        <v>0</v>
      </c>
      <c r="AO599" s="19">
        <f t="shared" si="1853"/>
        <v>0</v>
      </c>
      <c r="AP599" s="19">
        <f t="shared" si="1853"/>
        <v>0</v>
      </c>
      <c r="AQ599" s="19">
        <f t="shared" si="1853"/>
        <v>0</v>
      </c>
      <c r="AR599" s="19">
        <f t="shared" si="1853"/>
        <v>0</v>
      </c>
      <c r="AS599" s="19">
        <f t="shared" si="1853"/>
        <v>0</v>
      </c>
      <c r="AT599" s="19">
        <f t="shared" si="1853"/>
        <v>0</v>
      </c>
      <c r="AU599" s="19">
        <f t="shared" si="1731"/>
        <v>0</v>
      </c>
      <c r="AV599" s="19">
        <f t="shared" si="1732"/>
        <v>0</v>
      </c>
      <c r="AW599" s="19">
        <f t="shared" si="1733"/>
        <v>0</v>
      </c>
      <c r="AX599" s="19">
        <f t="shared" si="1853"/>
        <v>0</v>
      </c>
      <c r="AY599" s="19">
        <f t="shared" si="1853"/>
        <v>0</v>
      </c>
      <c r="AZ599" s="19">
        <f t="shared" si="1853"/>
        <v>0</v>
      </c>
      <c r="BA599" s="19">
        <f t="shared" si="1724"/>
        <v>0</v>
      </c>
      <c r="BB599" s="19">
        <f t="shared" si="1725"/>
        <v>0</v>
      </c>
      <c r="BC599" s="19">
        <f t="shared" si="1726"/>
        <v>0</v>
      </c>
      <c r="BD599" s="19">
        <f t="shared" si="1853"/>
        <v>0</v>
      </c>
      <c r="BE599" s="19">
        <f t="shared" si="1853"/>
        <v>0</v>
      </c>
      <c r="BF599" s="19">
        <f t="shared" si="1853"/>
        <v>0</v>
      </c>
      <c r="BG599" s="19">
        <f t="shared" si="1853"/>
        <v>0</v>
      </c>
      <c r="BH599" s="19">
        <f t="shared" si="1853"/>
        <v>0</v>
      </c>
      <c r="BI599" s="19">
        <f t="shared" si="1853"/>
        <v>0</v>
      </c>
      <c r="BJ599" s="19">
        <f t="shared" si="1853"/>
        <v>0</v>
      </c>
      <c r="BK599" s="19">
        <f t="shared" si="1853"/>
        <v>0</v>
      </c>
      <c r="BL599" s="19">
        <f t="shared" si="1853"/>
        <v>0</v>
      </c>
      <c r="BM599" s="19">
        <f t="shared" si="1853"/>
        <v>0</v>
      </c>
      <c r="BN599" s="19">
        <f t="shared" si="1853"/>
        <v>0</v>
      </c>
      <c r="BO599" s="19">
        <f t="shared" si="1853"/>
        <v>0</v>
      </c>
      <c r="BP599" s="19">
        <f t="shared" si="1853"/>
        <v>0</v>
      </c>
      <c r="BQ599" s="19">
        <f t="shared" si="1853"/>
        <v>0</v>
      </c>
      <c r="BR599" s="19">
        <f t="shared" si="1688"/>
        <v>0</v>
      </c>
      <c r="BS599" s="19">
        <f t="shared" si="1689"/>
        <v>0</v>
      </c>
      <c r="BT599" s="19">
        <f t="shared" si="1690"/>
        <v>0</v>
      </c>
      <c r="BU599" s="19">
        <f t="shared" si="1853"/>
        <v>0</v>
      </c>
      <c r="BV599" s="19"/>
      <c r="BW599" s="19">
        <f t="shared" si="1853"/>
        <v>0</v>
      </c>
      <c r="BX599" s="2">
        <v>0</v>
      </c>
    </row>
    <row r="600" spans="1:76" ht="31.15" hidden="1" x14ac:dyDescent="0.3">
      <c r="A600" s="11">
        <v>930</v>
      </c>
      <c r="B600" s="12" t="s">
        <v>15</v>
      </c>
      <c r="C600" s="11" t="s">
        <v>119</v>
      </c>
      <c r="D600" s="11" t="s">
        <v>749</v>
      </c>
      <c r="E600" s="11" t="s">
        <v>22</v>
      </c>
      <c r="F600" s="13" t="s">
        <v>908</v>
      </c>
      <c r="G600" s="19">
        <f>G601</f>
        <v>15000</v>
      </c>
      <c r="H600" s="19">
        <f t="shared" si="1853"/>
        <v>25000</v>
      </c>
      <c r="I600" s="19">
        <f t="shared" si="1853"/>
        <v>0</v>
      </c>
      <c r="J600" s="19">
        <f t="shared" si="1853"/>
        <v>0</v>
      </c>
      <c r="K600" s="19">
        <f t="shared" si="1853"/>
        <v>0</v>
      </c>
      <c r="L600" s="19">
        <f t="shared" si="1853"/>
        <v>0</v>
      </c>
      <c r="M600" s="19">
        <f t="shared" si="1801"/>
        <v>15000</v>
      </c>
      <c r="N600" s="19">
        <f t="shared" si="1802"/>
        <v>25000</v>
      </c>
      <c r="O600" s="19">
        <f t="shared" si="1803"/>
        <v>0</v>
      </c>
      <c r="P600" s="19">
        <f t="shared" si="1853"/>
        <v>0</v>
      </c>
      <c r="Q600" s="19">
        <f t="shared" si="1853"/>
        <v>0</v>
      </c>
      <c r="R600" s="19">
        <f t="shared" si="1853"/>
        <v>0</v>
      </c>
      <c r="S600" s="19">
        <f t="shared" si="1760"/>
        <v>15000</v>
      </c>
      <c r="T600" s="19">
        <f t="shared" si="1853"/>
        <v>-15000</v>
      </c>
      <c r="U600" s="19">
        <f t="shared" si="1853"/>
        <v>0</v>
      </c>
      <c r="V600" s="19">
        <f t="shared" si="1853"/>
        <v>0</v>
      </c>
      <c r="W600" s="19">
        <f t="shared" si="1853"/>
        <v>-25000</v>
      </c>
      <c r="X600" s="19">
        <f t="shared" si="1853"/>
        <v>0</v>
      </c>
      <c r="Y600" s="19">
        <f t="shared" si="1853"/>
        <v>0</v>
      </c>
      <c r="Z600" s="19">
        <f t="shared" si="1853"/>
        <v>0</v>
      </c>
      <c r="AA600" s="19">
        <f t="shared" si="1853"/>
        <v>0</v>
      </c>
      <c r="AB600" s="19">
        <f t="shared" si="1753"/>
        <v>0</v>
      </c>
      <c r="AC600" s="19">
        <f t="shared" si="1754"/>
        <v>0</v>
      </c>
      <c r="AD600" s="19">
        <f t="shared" si="1755"/>
        <v>0</v>
      </c>
      <c r="AE600" s="19">
        <f t="shared" si="1853"/>
        <v>0</v>
      </c>
      <c r="AF600" s="19">
        <f t="shared" si="1756"/>
        <v>0</v>
      </c>
      <c r="AG600" s="19">
        <f t="shared" si="1853"/>
        <v>0</v>
      </c>
      <c r="AH600" s="19">
        <f t="shared" si="1853"/>
        <v>0</v>
      </c>
      <c r="AI600" s="19">
        <f t="shared" si="1853"/>
        <v>0</v>
      </c>
      <c r="AJ600" s="19">
        <f t="shared" si="1853"/>
        <v>0</v>
      </c>
      <c r="AK600" s="19">
        <f t="shared" si="1853"/>
        <v>0</v>
      </c>
      <c r="AL600" s="19">
        <f t="shared" si="1853"/>
        <v>0</v>
      </c>
      <c r="AM600" s="19">
        <f t="shared" si="1853"/>
        <v>0</v>
      </c>
      <c r="AN600" s="19">
        <f t="shared" si="1853"/>
        <v>0</v>
      </c>
      <c r="AO600" s="19">
        <f t="shared" si="1853"/>
        <v>0</v>
      </c>
      <c r="AP600" s="19">
        <f t="shared" si="1853"/>
        <v>0</v>
      </c>
      <c r="AQ600" s="19">
        <f t="shared" si="1853"/>
        <v>0</v>
      </c>
      <c r="AR600" s="19">
        <f t="shared" si="1853"/>
        <v>0</v>
      </c>
      <c r="AS600" s="19">
        <f t="shared" si="1853"/>
        <v>0</v>
      </c>
      <c r="AT600" s="19">
        <f t="shared" si="1853"/>
        <v>0</v>
      </c>
      <c r="AU600" s="19">
        <f t="shared" si="1731"/>
        <v>0</v>
      </c>
      <c r="AV600" s="19">
        <f t="shared" si="1732"/>
        <v>0</v>
      </c>
      <c r="AW600" s="19">
        <f t="shared" si="1733"/>
        <v>0</v>
      </c>
      <c r="AX600" s="19">
        <f t="shared" si="1853"/>
        <v>0</v>
      </c>
      <c r="AY600" s="19">
        <f t="shared" si="1853"/>
        <v>0</v>
      </c>
      <c r="AZ600" s="19">
        <f t="shared" si="1853"/>
        <v>0</v>
      </c>
      <c r="BA600" s="19">
        <f t="shared" si="1724"/>
        <v>0</v>
      </c>
      <c r="BB600" s="19">
        <f t="shared" si="1725"/>
        <v>0</v>
      </c>
      <c r="BC600" s="19">
        <f t="shared" si="1726"/>
        <v>0</v>
      </c>
      <c r="BD600" s="19">
        <f t="shared" si="1853"/>
        <v>0</v>
      </c>
      <c r="BE600" s="19">
        <f t="shared" si="1853"/>
        <v>0</v>
      </c>
      <c r="BF600" s="19">
        <f t="shared" si="1853"/>
        <v>0</v>
      </c>
      <c r="BG600" s="19">
        <f t="shared" si="1853"/>
        <v>0</v>
      </c>
      <c r="BH600" s="19">
        <f t="shared" si="1853"/>
        <v>0</v>
      </c>
      <c r="BI600" s="19">
        <f t="shared" si="1853"/>
        <v>0</v>
      </c>
      <c r="BJ600" s="19">
        <f t="shared" si="1853"/>
        <v>0</v>
      </c>
      <c r="BK600" s="19">
        <f t="shared" si="1853"/>
        <v>0</v>
      </c>
      <c r="BL600" s="19">
        <f t="shared" si="1853"/>
        <v>0</v>
      </c>
      <c r="BM600" s="19">
        <f t="shared" si="1853"/>
        <v>0</v>
      </c>
      <c r="BN600" s="19">
        <f t="shared" si="1853"/>
        <v>0</v>
      </c>
      <c r="BO600" s="19">
        <f t="shared" si="1853"/>
        <v>0</v>
      </c>
      <c r="BP600" s="19">
        <f t="shared" si="1853"/>
        <v>0</v>
      </c>
      <c r="BQ600" s="19">
        <f t="shared" si="1853"/>
        <v>0</v>
      </c>
      <c r="BR600" s="19">
        <f t="shared" ref="BR600:BR663" si="1854">BA600+BD600+BE600+BF600+BG600+BH600+BI600</f>
        <v>0</v>
      </c>
      <c r="BS600" s="19">
        <f t="shared" ref="BS600:BS663" si="1855">BB600+BJ600+BK600+BL600+BM600</f>
        <v>0</v>
      </c>
      <c r="BT600" s="19">
        <f t="shared" ref="BT600:BT663" si="1856">BC600+BN600+BO600+BP600+BQ600</f>
        <v>0</v>
      </c>
      <c r="BU600" s="19">
        <f t="shared" si="1853"/>
        <v>0</v>
      </c>
      <c r="BV600" s="19"/>
      <c r="BW600" s="19">
        <f t="shared" si="1853"/>
        <v>0</v>
      </c>
      <c r="BX600" s="2">
        <v>0</v>
      </c>
    </row>
    <row r="601" spans="1:76" ht="109.15" hidden="1" x14ac:dyDescent="0.3">
      <c r="A601" s="11">
        <v>930</v>
      </c>
      <c r="B601" s="12" t="s">
        <v>15</v>
      </c>
      <c r="C601" s="11" t="s">
        <v>119</v>
      </c>
      <c r="D601" s="11" t="s">
        <v>749</v>
      </c>
      <c r="E601" s="11" t="s">
        <v>706</v>
      </c>
      <c r="F601" s="13" t="s">
        <v>909</v>
      </c>
      <c r="G601" s="19">
        <v>15000</v>
      </c>
      <c r="H601" s="19">
        <v>25000</v>
      </c>
      <c r="I601" s="19"/>
      <c r="J601" s="19"/>
      <c r="K601" s="19"/>
      <c r="L601" s="19"/>
      <c r="M601" s="19">
        <f t="shared" si="1801"/>
        <v>15000</v>
      </c>
      <c r="N601" s="19">
        <f t="shared" si="1802"/>
        <v>25000</v>
      </c>
      <c r="O601" s="19">
        <f t="shared" si="1803"/>
        <v>0</v>
      </c>
      <c r="P601" s="19"/>
      <c r="Q601" s="19"/>
      <c r="R601" s="19"/>
      <c r="S601" s="19">
        <f t="shared" si="1760"/>
        <v>15000</v>
      </c>
      <c r="T601" s="19">
        <v>-15000</v>
      </c>
      <c r="U601" s="19"/>
      <c r="V601" s="19"/>
      <c r="W601" s="19">
        <v>-25000</v>
      </c>
      <c r="X601" s="19"/>
      <c r="Y601" s="19"/>
      <c r="Z601" s="19"/>
      <c r="AA601" s="19"/>
      <c r="AB601" s="19">
        <f t="shared" si="1753"/>
        <v>0</v>
      </c>
      <c r="AC601" s="19">
        <f t="shared" si="1754"/>
        <v>0</v>
      </c>
      <c r="AD601" s="19">
        <f t="shared" si="1755"/>
        <v>0</v>
      </c>
      <c r="AE601" s="19"/>
      <c r="AF601" s="19">
        <f t="shared" si="1756"/>
        <v>0</v>
      </c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>
        <f t="shared" si="1731"/>
        <v>0</v>
      </c>
      <c r="AV601" s="19">
        <f t="shared" si="1732"/>
        <v>0</v>
      </c>
      <c r="AW601" s="19">
        <f t="shared" si="1733"/>
        <v>0</v>
      </c>
      <c r="AX601" s="19"/>
      <c r="AY601" s="19"/>
      <c r="AZ601" s="19"/>
      <c r="BA601" s="19">
        <f t="shared" si="1724"/>
        <v>0</v>
      </c>
      <c r="BB601" s="19">
        <f t="shared" si="1725"/>
        <v>0</v>
      </c>
      <c r="BC601" s="19">
        <f t="shared" si="1726"/>
        <v>0</v>
      </c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>
        <f t="shared" si="1854"/>
        <v>0</v>
      </c>
      <c r="BS601" s="19">
        <f t="shared" si="1855"/>
        <v>0</v>
      </c>
      <c r="BT601" s="19">
        <f t="shared" si="1856"/>
        <v>0</v>
      </c>
      <c r="BU601" s="19"/>
      <c r="BV601" s="19"/>
      <c r="BW601" s="19"/>
      <c r="BX601" s="2">
        <v>0</v>
      </c>
    </row>
    <row r="602" spans="1:76" ht="31.15" hidden="1" x14ac:dyDescent="0.3">
      <c r="A602" s="11">
        <v>930</v>
      </c>
      <c r="B602" s="12" t="s">
        <v>15</v>
      </c>
      <c r="C602" s="11" t="s">
        <v>119</v>
      </c>
      <c r="D602" s="11" t="s">
        <v>750</v>
      </c>
      <c r="E602" s="11"/>
      <c r="F602" s="13" t="s">
        <v>899</v>
      </c>
      <c r="G602" s="19">
        <f>G603</f>
        <v>15000</v>
      </c>
      <c r="H602" s="19">
        <f t="shared" ref="H602:BW603" si="1857">H603</f>
        <v>25000</v>
      </c>
      <c r="I602" s="19">
        <f t="shared" si="1857"/>
        <v>0</v>
      </c>
      <c r="J602" s="19">
        <f t="shared" si="1857"/>
        <v>0</v>
      </c>
      <c r="K602" s="19">
        <f t="shared" si="1857"/>
        <v>0</v>
      </c>
      <c r="L602" s="19">
        <f t="shared" si="1857"/>
        <v>0</v>
      </c>
      <c r="M602" s="19">
        <f t="shared" si="1801"/>
        <v>15000</v>
      </c>
      <c r="N602" s="19">
        <f t="shared" si="1802"/>
        <v>25000</v>
      </c>
      <c r="O602" s="19">
        <f t="shared" si="1803"/>
        <v>0</v>
      </c>
      <c r="P602" s="19">
        <f t="shared" si="1857"/>
        <v>0</v>
      </c>
      <c r="Q602" s="19">
        <f t="shared" si="1857"/>
        <v>0</v>
      </c>
      <c r="R602" s="19">
        <f t="shared" si="1857"/>
        <v>0</v>
      </c>
      <c r="S602" s="19">
        <f t="shared" si="1760"/>
        <v>15000</v>
      </c>
      <c r="T602" s="19">
        <f t="shared" si="1857"/>
        <v>-15000</v>
      </c>
      <c r="U602" s="19">
        <f t="shared" si="1857"/>
        <v>0</v>
      </c>
      <c r="V602" s="19">
        <f t="shared" si="1857"/>
        <v>0</v>
      </c>
      <c r="W602" s="19">
        <f t="shared" si="1857"/>
        <v>-25000</v>
      </c>
      <c r="X602" s="19">
        <f t="shared" si="1857"/>
        <v>0</v>
      </c>
      <c r="Y602" s="19">
        <f t="shared" si="1857"/>
        <v>0</v>
      </c>
      <c r="Z602" s="19">
        <f t="shared" si="1857"/>
        <v>0</v>
      </c>
      <c r="AA602" s="19">
        <f t="shared" si="1857"/>
        <v>0</v>
      </c>
      <c r="AB602" s="19">
        <f t="shared" si="1753"/>
        <v>0</v>
      </c>
      <c r="AC602" s="19">
        <f t="shared" si="1754"/>
        <v>0</v>
      </c>
      <c r="AD602" s="19">
        <f t="shared" si="1755"/>
        <v>0</v>
      </c>
      <c r="AE602" s="19">
        <f t="shared" si="1857"/>
        <v>0</v>
      </c>
      <c r="AF602" s="19">
        <f t="shared" si="1756"/>
        <v>0</v>
      </c>
      <c r="AG602" s="19">
        <f t="shared" si="1857"/>
        <v>0</v>
      </c>
      <c r="AH602" s="19">
        <f t="shared" si="1857"/>
        <v>0</v>
      </c>
      <c r="AI602" s="19">
        <f t="shared" si="1857"/>
        <v>0</v>
      </c>
      <c r="AJ602" s="19">
        <f t="shared" si="1857"/>
        <v>0</v>
      </c>
      <c r="AK602" s="19">
        <f t="shared" si="1857"/>
        <v>0</v>
      </c>
      <c r="AL602" s="19">
        <f t="shared" si="1857"/>
        <v>0</v>
      </c>
      <c r="AM602" s="19">
        <f t="shared" si="1857"/>
        <v>0</v>
      </c>
      <c r="AN602" s="19">
        <f t="shared" si="1857"/>
        <v>0</v>
      </c>
      <c r="AO602" s="19">
        <f t="shared" si="1857"/>
        <v>0</v>
      </c>
      <c r="AP602" s="19">
        <f t="shared" si="1857"/>
        <v>0</v>
      </c>
      <c r="AQ602" s="19">
        <f t="shared" si="1857"/>
        <v>0</v>
      </c>
      <c r="AR602" s="19">
        <f t="shared" si="1857"/>
        <v>0</v>
      </c>
      <c r="AS602" s="19">
        <f t="shared" si="1857"/>
        <v>0</v>
      </c>
      <c r="AT602" s="19">
        <f t="shared" si="1857"/>
        <v>0</v>
      </c>
      <c r="AU602" s="19">
        <f t="shared" si="1731"/>
        <v>0</v>
      </c>
      <c r="AV602" s="19">
        <f t="shared" si="1732"/>
        <v>0</v>
      </c>
      <c r="AW602" s="19">
        <f t="shared" si="1733"/>
        <v>0</v>
      </c>
      <c r="AX602" s="19">
        <f t="shared" si="1857"/>
        <v>0</v>
      </c>
      <c r="AY602" s="19">
        <f t="shared" si="1857"/>
        <v>0</v>
      </c>
      <c r="AZ602" s="19">
        <f t="shared" si="1857"/>
        <v>0</v>
      </c>
      <c r="BA602" s="19">
        <f t="shared" si="1724"/>
        <v>0</v>
      </c>
      <c r="BB602" s="19">
        <f t="shared" si="1725"/>
        <v>0</v>
      </c>
      <c r="BC602" s="19">
        <f t="shared" si="1726"/>
        <v>0</v>
      </c>
      <c r="BD602" s="19">
        <f t="shared" si="1857"/>
        <v>0</v>
      </c>
      <c r="BE602" s="19">
        <f t="shared" si="1857"/>
        <v>0</v>
      </c>
      <c r="BF602" s="19">
        <f t="shared" si="1857"/>
        <v>0</v>
      </c>
      <c r="BG602" s="19">
        <f t="shared" si="1857"/>
        <v>0</v>
      </c>
      <c r="BH602" s="19">
        <f t="shared" si="1857"/>
        <v>0</v>
      </c>
      <c r="BI602" s="19">
        <f t="shared" si="1857"/>
        <v>0</v>
      </c>
      <c r="BJ602" s="19">
        <f t="shared" si="1857"/>
        <v>0</v>
      </c>
      <c r="BK602" s="19">
        <f t="shared" si="1857"/>
        <v>0</v>
      </c>
      <c r="BL602" s="19">
        <f t="shared" si="1857"/>
        <v>0</v>
      </c>
      <c r="BM602" s="19">
        <f t="shared" si="1857"/>
        <v>0</v>
      </c>
      <c r="BN602" s="19">
        <f t="shared" si="1857"/>
        <v>0</v>
      </c>
      <c r="BO602" s="19">
        <f t="shared" si="1857"/>
        <v>0</v>
      </c>
      <c r="BP602" s="19">
        <f t="shared" si="1857"/>
        <v>0</v>
      </c>
      <c r="BQ602" s="19">
        <f t="shared" si="1857"/>
        <v>0</v>
      </c>
      <c r="BR602" s="19">
        <f t="shared" si="1854"/>
        <v>0</v>
      </c>
      <c r="BS602" s="19">
        <f t="shared" si="1855"/>
        <v>0</v>
      </c>
      <c r="BT602" s="19">
        <f t="shared" si="1856"/>
        <v>0</v>
      </c>
      <c r="BU602" s="19">
        <f t="shared" si="1857"/>
        <v>0</v>
      </c>
      <c r="BV602" s="19"/>
      <c r="BW602" s="19">
        <f t="shared" si="1857"/>
        <v>0</v>
      </c>
      <c r="BX602" s="2">
        <v>0</v>
      </c>
    </row>
    <row r="603" spans="1:76" ht="31.15" hidden="1" x14ac:dyDescent="0.3">
      <c r="A603" s="11">
        <v>930</v>
      </c>
      <c r="B603" s="12" t="s">
        <v>15</v>
      </c>
      <c r="C603" s="11" t="s">
        <v>119</v>
      </c>
      <c r="D603" s="11" t="s">
        <v>750</v>
      </c>
      <c r="E603" s="11" t="s">
        <v>22</v>
      </c>
      <c r="F603" s="13" t="s">
        <v>908</v>
      </c>
      <c r="G603" s="19">
        <f>G604</f>
        <v>15000</v>
      </c>
      <c r="H603" s="19">
        <f t="shared" si="1857"/>
        <v>25000</v>
      </c>
      <c r="I603" s="19">
        <f t="shared" si="1857"/>
        <v>0</v>
      </c>
      <c r="J603" s="19">
        <f t="shared" si="1857"/>
        <v>0</v>
      </c>
      <c r="K603" s="19">
        <f t="shared" si="1857"/>
        <v>0</v>
      </c>
      <c r="L603" s="19">
        <f t="shared" si="1857"/>
        <v>0</v>
      </c>
      <c r="M603" s="19">
        <f t="shared" si="1801"/>
        <v>15000</v>
      </c>
      <c r="N603" s="19">
        <f t="shared" si="1802"/>
        <v>25000</v>
      </c>
      <c r="O603" s="19">
        <f t="shared" si="1803"/>
        <v>0</v>
      </c>
      <c r="P603" s="19">
        <f t="shared" si="1857"/>
        <v>0</v>
      </c>
      <c r="Q603" s="19">
        <f t="shared" si="1857"/>
        <v>0</v>
      </c>
      <c r="R603" s="19">
        <f t="shared" si="1857"/>
        <v>0</v>
      </c>
      <c r="S603" s="19">
        <f t="shared" si="1760"/>
        <v>15000</v>
      </c>
      <c r="T603" s="19">
        <f t="shared" si="1857"/>
        <v>-15000</v>
      </c>
      <c r="U603" s="19">
        <f t="shared" si="1857"/>
        <v>0</v>
      </c>
      <c r="V603" s="19">
        <f t="shared" si="1857"/>
        <v>0</v>
      </c>
      <c r="W603" s="19">
        <f t="shared" si="1857"/>
        <v>-25000</v>
      </c>
      <c r="X603" s="19">
        <f t="shared" si="1857"/>
        <v>0</v>
      </c>
      <c r="Y603" s="19">
        <f t="shared" si="1857"/>
        <v>0</v>
      </c>
      <c r="Z603" s="19">
        <f t="shared" si="1857"/>
        <v>0</v>
      </c>
      <c r="AA603" s="19">
        <f t="shared" si="1857"/>
        <v>0</v>
      </c>
      <c r="AB603" s="19">
        <f t="shared" si="1753"/>
        <v>0</v>
      </c>
      <c r="AC603" s="19">
        <f t="shared" si="1754"/>
        <v>0</v>
      </c>
      <c r="AD603" s="19">
        <f t="shared" si="1755"/>
        <v>0</v>
      </c>
      <c r="AE603" s="19">
        <f t="shared" si="1857"/>
        <v>0</v>
      </c>
      <c r="AF603" s="19">
        <f t="shared" si="1756"/>
        <v>0</v>
      </c>
      <c r="AG603" s="19">
        <f t="shared" si="1857"/>
        <v>0</v>
      </c>
      <c r="AH603" s="19">
        <f t="shared" si="1857"/>
        <v>0</v>
      </c>
      <c r="AI603" s="19">
        <f t="shared" si="1857"/>
        <v>0</v>
      </c>
      <c r="AJ603" s="19">
        <f t="shared" si="1857"/>
        <v>0</v>
      </c>
      <c r="AK603" s="19">
        <f t="shared" si="1857"/>
        <v>0</v>
      </c>
      <c r="AL603" s="19">
        <f t="shared" si="1857"/>
        <v>0</v>
      </c>
      <c r="AM603" s="19">
        <f t="shared" si="1857"/>
        <v>0</v>
      </c>
      <c r="AN603" s="19">
        <f t="shared" si="1857"/>
        <v>0</v>
      </c>
      <c r="AO603" s="19">
        <f t="shared" si="1857"/>
        <v>0</v>
      </c>
      <c r="AP603" s="19">
        <f t="shared" si="1857"/>
        <v>0</v>
      </c>
      <c r="AQ603" s="19">
        <f t="shared" si="1857"/>
        <v>0</v>
      </c>
      <c r="AR603" s="19">
        <f t="shared" si="1857"/>
        <v>0</v>
      </c>
      <c r="AS603" s="19">
        <f t="shared" si="1857"/>
        <v>0</v>
      </c>
      <c r="AT603" s="19">
        <f t="shared" si="1857"/>
        <v>0</v>
      </c>
      <c r="AU603" s="19">
        <f t="shared" si="1731"/>
        <v>0</v>
      </c>
      <c r="AV603" s="19">
        <f t="shared" si="1732"/>
        <v>0</v>
      </c>
      <c r="AW603" s="19">
        <f t="shared" si="1733"/>
        <v>0</v>
      </c>
      <c r="AX603" s="19">
        <f t="shared" si="1857"/>
        <v>0</v>
      </c>
      <c r="AY603" s="19">
        <f t="shared" si="1857"/>
        <v>0</v>
      </c>
      <c r="AZ603" s="19">
        <f t="shared" si="1857"/>
        <v>0</v>
      </c>
      <c r="BA603" s="19">
        <f t="shared" si="1724"/>
        <v>0</v>
      </c>
      <c r="BB603" s="19">
        <f t="shared" si="1725"/>
        <v>0</v>
      </c>
      <c r="BC603" s="19">
        <f t="shared" si="1726"/>
        <v>0</v>
      </c>
      <c r="BD603" s="19">
        <f t="shared" si="1857"/>
        <v>0</v>
      </c>
      <c r="BE603" s="19">
        <f t="shared" si="1857"/>
        <v>0</v>
      </c>
      <c r="BF603" s="19">
        <f t="shared" si="1857"/>
        <v>0</v>
      </c>
      <c r="BG603" s="19">
        <f t="shared" si="1857"/>
        <v>0</v>
      </c>
      <c r="BH603" s="19">
        <f t="shared" si="1857"/>
        <v>0</v>
      </c>
      <c r="BI603" s="19">
        <f t="shared" si="1857"/>
        <v>0</v>
      </c>
      <c r="BJ603" s="19">
        <f t="shared" si="1857"/>
        <v>0</v>
      </c>
      <c r="BK603" s="19">
        <f t="shared" si="1857"/>
        <v>0</v>
      </c>
      <c r="BL603" s="19">
        <f t="shared" si="1857"/>
        <v>0</v>
      </c>
      <c r="BM603" s="19">
        <f t="shared" si="1857"/>
        <v>0</v>
      </c>
      <c r="BN603" s="19">
        <f t="shared" si="1857"/>
        <v>0</v>
      </c>
      <c r="BO603" s="19">
        <f t="shared" si="1857"/>
        <v>0</v>
      </c>
      <c r="BP603" s="19">
        <f t="shared" si="1857"/>
        <v>0</v>
      </c>
      <c r="BQ603" s="19">
        <f t="shared" si="1857"/>
        <v>0</v>
      </c>
      <c r="BR603" s="19">
        <f t="shared" si="1854"/>
        <v>0</v>
      </c>
      <c r="BS603" s="19">
        <f t="shared" si="1855"/>
        <v>0</v>
      </c>
      <c r="BT603" s="19">
        <f t="shared" si="1856"/>
        <v>0</v>
      </c>
      <c r="BU603" s="19">
        <f t="shared" si="1857"/>
        <v>0</v>
      </c>
      <c r="BV603" s="19"/>
      <c r="BW603" s="19">
        <f t="shared" si="1857"/>
        <v>0</v>
      </c>
      <c r="BX603" s="2">
        <v>0</v>
      </c>
    </row>
    <row r="604" spans="1:76" ht="109.15" hidden="1" x14ac:dyDescent="0.3">
      <c r="A604" s="11">
        <v>930</v>
      </c>
      <c r="B604" s="12" t="s">
        <v>15</v>
      </c>
      <c r="C604" s="11" t="s">
        <v>119</v>
      </c>
      <c r="D604" s="11" t="s">
        <v>750</v>
      </c>
      <c r="E604" s="11" t="s">
        <v>706</v>
      </c>
      <c r="F604" s="13" t="s">
        <v>909</v>
      </c>
      <c r="G604" s="19">
        <v>15000</v>
      </c>
      <c r="H604" s="19">
        <v>25000</v>
      </c>
      <c r="I604" s="19"/>
      <c r="J604" s="19"/>
      <c r="K604" s="19"/>
      <c r="L604" s="19"/>
      <c r="M604" s="19">
        <f t="shared" si="1801"/>
        <v>15000</v>
      </c>
      <c r="N604" s="19">
        <f t="shared" si="1802"/>
        <v>25000</v>
      </c>
      <c r="O604" s="19">
        <f t="shared" si="1803"/>
        <v>0</v>
      </c>
      <c r="P604" s="19"/>
      <c r="Q604" s="19"/>
      <c r="R604" s="19"/>
      <c r="S604" s="19">
        <f t="shared" si="1760"/>
        <v>15000</v>
      </c>
      <c r="T604" s="19">
        <v>-15000</v>
      </c>
      <c r="U604" s="19"/>
      <c r="V604" s="19"/>
      <c r="W604" s="19">
        <v>-25000</v>
      </c>
      <c r="X604" s="19"/>
      <c r="Y604" s="19"/>
      <c r="Z604" s="19"/>
      <c r="AA604" s="19"/>
      <c r="AB604" s="19">
        <f t="shared" si="1753"/>
        <v>0</v>
      </c>
      <c r="AC604" s="19">
        <f t="shared" si="1754"/>
        <v>0</v>
      </c>
      <c r="AD604" s="19">
        <f t="shared" si="1755"/>
        <v>0</v>
      </c>
      <c r="AE604" s="19"/>
      <c r="AF604" s="19">
        <f t="shared" si="1756"/>
        <v>0</v>
      </c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>
        <f t="shared" si="1731"/>
        <v>0</v>
      </c>
      <c r="AV604" s="19">
        <f t="shared" si="1732"/>
        <v>0</v>
      </c>
      <c r="AW604" s="19">
        <f t="shared" si="1733"/>
        <v>0</v>
      </c>
      <c r="AX604" s="19"/>
      <c r="AY604" s="19"/>
      <c r="AZ604" s="19"/>
      <c r="BA604" s="19">
        <f t="shared" si="1724"/>
        <v>0</v>
      </c>
      <c r="BB604" s="19">
        <f t="shared" si="1725"/>
        <v>0</v>
      </c>
      <c r="BC604" s="19">
        <f t="shared" si="1726"/>
        <v>0</v>
      </c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>
        <f t="shared" si="1854"/>
        <v>0</v>
      </c>
      <c r="BS604" s="19">
        <f t="shared" si="1855"/>
        <v>0</v>
      </c>
      <c r="BT604" s="19">
        <f t="shared" si="1856"/>
        <v>0</v>
      </c>
      <c r="BU604" s="19"/>
      <c r="BV604" s="19"/>
      <c r="BW604" s="19"/>
      <c r="BX604" s="2">
        <v>0</v>
      </c>
    </row>
    <row r="605" spans="1:76" ht="47.25" x14ac:dyDescent="0.25">
      <c r="A605" s="11">
        <v>930</v>
      </c>
      <c r="B605" s="12" t="s">
        <v>15</v>
      </c>
      <c r="C605" s="11" t="s">
        <v>119</v>
      </c>
      <c r="D605" s="11" t="s">
        <v>752</v>
      </c>
      <c r="E605" s="11"/>
      <c r="F605" s="13" t="s">
        <v>900</v>
      </c>
      <c r="G605" s="19">
        <f>G606</f>
        <v>0</v>
      </c>
      <c r="H605" s="19">
        <f t="shared" ref="H605:BW606" si="1858">H606</f>
        <v>20000</v>
      </c>
      <c r="I605" s="19">
        <f t="shared" si="1858"/>
        <v>50000</v>
      </c>
      <c r="J605" s="19">
        <f t="shared" si="1858"/>
        <v>0</v>
      </c>
      <c r="K605" s="19">
        <f t="shared" si="1858"/>
        <v>0</v>
      </c>
      <c r="L605" s="19">
        <f t="shared" si="1858"/>
        <v>0</v>
      </c>
      <c r="M605" s="19">
        <f t="shared" si="1801"/>
        <v>0</v>
      </c>
      <c r="N605" s="19">
        <f t="shared" si="1802"/>
        <v>20000</v>
      </c>
      <c r="O605" s="19">
        <f t="shared" si="1803"/>
        <v>50000</v>
      </c>
      <c r="P605" s="19">
        <f t="shared" si="1858"/>
        <v>0</v>
      </c>
      <c r="Q605" s="19">
        <f t="shared" si="1858"/>
        <v>0</v>
      </c>
      <c r="R605" s="19">
        <f t="shared" si="1858"/>
        <v>0</v>
      </c>
      <c r="S605" s="19">
        <f t="shared" si="1760"/>
        <v>0</v>
      </c>
      <c r="T605" s="19">
        <f t="shared" si="1858"/>
        <v>0</v>
      </c>
      <c r="U605" s="19">
        <f t="shared" si="1858"/>
        <v>0</v>
      </c>
      <c r="V605" s="19">
        <f t="shared" si="1858"/>
        <v>0</v>
      </c>
      <c r="W605" s="19">
        <f t="shared" si="1858"/>
        <v>-20000</v>
      </c>
      <c r="X605" s="19">
        <f t="shared" si="1858"/>
        <v>0</v>
      </c>
      <c r="Y605" s="19">
        <f t="shared" si="1858"/>
        <v>0</v>
      </c>
      <c r="Z605" s="19">
        <f t="shared" si="1858"/>
        <v>-50000</v>
      </c>
      <c r="AA605" s="19">
        <f t="shared" si="1858"/>
        <v>0</v>
      </c>
      <c r="AB605" s="19">
        <f t="shared" si="1753"/>
        <v>0</v>
      </c>
      <c r="AC605" s="19">
        <f t="shared" si="1754"/>
        <v>0</v>
      </c>
      <c r="AD605" s="19">
        <f t="shared" si="1755"/>
        <v>0</v>
      </c>
      <c r="AE605" s="19">
        <f t="shared" si="1858"/>
        <v>0</v>
      </c>
      <c r="AF605" s="19">
        <f t="shared" si="1756"/>
        <v>0</v>
      </c>
      <c r="AG605" s="19">
        <f t="shared" si="1858"/>
        <v>0</v>
      </c>
      <c r="AH605" s="19">
        <f t="shared" si="1858"/>
        <v>0</v>
      </c>
      <c r="AI605" s="19">
        <f t="shared" si="1858"/>
        <v>0</v>
      </c>
      <c r="AJ605" s="19">
        <f t="shared" si="1858"/>
        <v>0</v>
      </c>
      <c r="AK605" s="19">
        <f t="shared" si="1858"/>
        <v>0</v>
      </c>
      <c r="AL605" s="19">
        <f t="shared" si="1858"/>
        <v>0</v>
      </c>
      <c r="AM605" s="19">
        <f t="shared" si="1858"/>
        <v>0</v>
      </c>
      <c r="AN605" s="19">
        <f t="shared" si="1858"/>
        <v>5000.0010000000002</v>
      </c>
      <c r="AO605" s="19">
        <f t="shared" si="1858"/>
        <v>0</v>
      </c>
      <c r="AP605" s="19">
        <f t="shared" si="1858"/>
        <v>0</v>
      </c>
      <c r="AQ605" s="19">
        <f t="shared" si="1858"/>
        <v>0</v>
      </c>
      <c r="AR605" s="19">
        <f t="shared" si="1858"/>
        <v>0</v>
      </c>
      <c r="AS605" s="19">
        <f t="shared" si="1858"/>
        <v>0</v>
      </c>
      <c r="AT605" s="19">
        <f t="shared" si="1858"/>
        <v>0</v>
      </c>
      <c r="AU605" s="19">
        <f t="shared" si="1731"/>
        <v>5000.0010000000002</v>
      </c>
      <c r="AV605" s="19">
        <f t="shared" si="1732"/>
        <v>0</v>
      </c>
      <c r="AW605" s="19">
        <f t="shared" si="1733"/>
        <v>0</v>
      </c>
      <c r="AX605" s="19">
        <f t="shared" si="1858"/>
        <v>0</v>
      </c>
      <c r="AY605" s="19">
        <f t="shared" si="1858"/>
        <v>0</v>
      </c>
      <c r="AZ605" s="19">
        <f t="shared" si="1858"/>
        <v>0</v>
      </c>
      <c r="BA605" s="19">
        <f t="shared" si="1724"/>
        <v>5000.0010000000002</v>
      </c>
      <c r="BB605" s="19">
        <f t="shared" si="1725"/>
        <v>0</v>
      </c>
      <c r="BC605" s="19">
        <f t="shared" si="1726"/>
        <v>0</v>
      </c>
      <c r="BD605" s="19">
        <f t="shared" si="1858"/>
        <v>0</v>
      </c>
      <c r="BE605" s="19">
        <f t="shared" si="1858"/>
        <v>0</v>
      </c>
      <c r="BF605" s="19">
        <f t="shared" si="1858"/>
        <v>0</v>
      </c>
      <c r="BG605" s="19">
        <f t="shared" si="1858"/>
        <v>0</v>
      </c>
      <c r="BH605" s="19">
        <f t="shared" si="1858"/>
        <v>0</v>
      </c>
      <c r="BI605" s="19">
        <f t="shared" si="1858"/>
        <v>0</v>
      </c>
      <c r="BJ605" s="19">
        <f t="shared" si="1858"/>
        <v>0</v>
      </c>
      <c r="BK605" s="19">
        <f t="shared" si="1858"/>
        <v>0</v>
      </c>
      <c r="BL605" s="19">
        <f t="shared" si="1858"/>
        <v>0</v>
      </c>
      <c r="BM605" s="19">
        <f t="shared" si="1858"/>
        <v>0</v>
      </c>
      <c r="BN605" s="19">
        <f t="shared" si="1858"/>
        <v>0</v>
      </c>
      <c r="BO605" s="19">
        <f t="shared" si="1858"/>
        <v>0</v>
      </c>
      <c r="BP605" s="19">
        <f t="shared" si="1858"/>
        <v>0</v>
      </c>
      <c r="BQ605" s="19">
        <f t="shared" si="1858"/>
        <v>0</v>
      </c>
      <c r="BR605" s="19">
        <f t="shared" si="1854"/>
        <v>5000.0010000000002</v>
      </c>
      <c r="BS605" s="19">
        <f t="shared" si="1855"/>
        <v>0</v>
      </c>
      <c r="BT605" s="19">
        <f t="shared" si="1856"/>
        <v>0</v>
      </c>
      <c r="BU605" s="19">
        <f t="shared" si="1858"/>
        <v>0</v>
      </c>
      <c r="BV605" s="19">
        <f t="shared" ref="BV605:BV610" si="1859">BR605+BU605</f>
        <v>5000.0010000000002</v>
      </c>
      <c r="BW605" s="19">
        <f t="shared" si="1858"/>
        <v>0</v>
      </c>
    </row>
    <row r="606" spans="1:76" ht="31.5" x14ac:dyDescent="0.25">
      <c r="A606" s="11">
        <v>930</v>
      </c>
      <c r="B606" s="12" t="s">
        <v>15</v>
      </c>
      <c r="C606" s="11" t="s">
        <v>119</v>
      </c>
      <c r="D606" s="11" t="s">
        <v>752</v>
      </c>
      <c r="E606" s="11" t="s">
        <v>22</v>
      </c>
      <c r="F606" s="13" t="s">
        <v>908</v>
      </c>
      <c r="G606" s="19">
        <f>G607</f>
        <v>0</v>
      </c>
      <c r="H606" s="19">
        <f t="shared" si="1858"/>
        <v>20000</v>
      </c>
      <c r="I606" s="19">
        <f t="shared" si="1858"/>
        <v>50000</v>
      </c>
      <c r="J606" s="19">
        <f t="shared" si="1858"/>
        <v>0</v>
      </c>
      <c r="K606" s="19">
        <f t="shared" si="1858"/>
        <v>0</v>
      </c>
      <c r="L606" s="19">
        <f t="shared" si="1858"/>
        <v>0</v>
      </c>
      <c r="M606" s="19">
        <f t="shared" si="1801"/>
        <v>0</v>
      </c>
      <c r="N606" s="19">
        <f t="shared" si="1802"/>
        <v>20000</v>
      </c>
      <c r="O606" s="19">
        <f t="shared" si="1803"/>
        <v>50000</v>
      </c>
      <c r="P606" s="19">
        <f t="shared" si="1858"/>
        <v>0</v>
      </c>
      <c r="Q606" s="19">
        <f t="shared" si="1858"/>
        <v>0</v>
      </c>
      <c r="R606" s="19">
        <f t="shared" si="1858"/>
        <v>0</v>
      </c>
      <c r="S606" s="19">
        <f t="shared" si="1760"/>
        <v>0</v>
      </c>
      <c r="T606" s="19">
        <f t="shared" si="1858"/>
        <v>0</v>
      </c>
      <c r="U606" s="19">
        <f t="shared" si="1858"/>
        <v>0</v>
      </c>
      <c r="V606" s="19">
        <f t="shared" si="1858"/>
        <v>0</v>
      </c>
      <c r="W606" s="19">
        <f t="shared" si="1858"/>
        <v>-20000</v>
      </c>
      <c r="X606" s="19">
        <f t="shared" si="1858"/>
        <v>0</v>
      </c>
      <c r="Y606" s="19">
        <f t="shared" si="1858"/>
        <v>0</v>
      </c>
      <c r="Z606" s="19">
        <f t="shared" si="1858"/>
        <v>-50000</v>
      </c>
      <c r="AA606" s="19">
        <f t="shared" si="1858"/>
        <v>0</v>
      </c>
      <c r="AB606" s="19">
        <f t="shared" si="1753"/>
        <v>0</v>
      </c>
      <c r="AC606" s="19">
        <f t="shared" si="1754"/>
        <v>0</v>
      </c>
      <c r="AD606" s="19">
        <f t="shared" si="1755"/>
        <v>0</v>
      </c>
      <c r="AE606" s="19">
        <f t="shared" si="1858"/>
        <v>0</v>
      </c>
      <c r="AF606" s="19">
        <f t="shared" si="1756"/>
        <v>0</v>
      </c>
      <c r="AG606" s="19">
        <f t="shared" si="1858"/>
        <v>0</v>
      </c>
      <c r="AH606" s="19">
        <f t="shared" si="1858"/>
        <v>0</v>
      </c>
      <c r="AI606" s="19">
        <f t="shared" si="1858"/>
        <v>0</v>
      </c>
      <c r="AJ606" s="19">
        <f t="shared" si="1858"/>
        <v>0</v>
      </c>
      <c r="AK606" s="19">
        <f t="shared" si="1858"/>
        <v>0</v>
      </c>
      <c r="AL606" s="19">
        <f t="shared" si="1858"/>
        <v>0</v>
      </c>
      <c r="AM606" s="19">
        <f t="shared" si="1858"/>
        <v>0</v>
      </c>
      <c r="AN606" s="19">
        <f t="shared" si="1858"/>
        <v>5000.0010000000002</v>
      </c>
      <c r="AO606" s="19">
        <f t="shared" si="1858"/>
        <v>0</v>
      </c>
      <c r="AP606" s="19">
        <f t="shared" si="1858"/>
        <v>0</v>
      </c>
      <c r="AQ606" s="19">
        <f t="shared" si="1858"/>
        <v>0</v>
      </c>
      <c r="AR606" s="19">
        <f t="shared" si="1858"/>
        <v>0</v>
      </c>
      <c r="AS606" s="19">
        <f t="shared" si="1858"/>
        <v>0</v>
      </c>
      <c r="AT606" s="19">
        <f t="shared" si="1858"/>
        <v>0</v>
      </c>
      <c r="AU606" s="19">
        <f t="shared" si="1731"/>
        <v>5000.0010000000002</v>
      </c>
      <c r="AV606" s="19">
        <f t="shared" si="1732"/>
        <v>0</v>
      </c>
      <c r="AW606" s="19">
        <f t="shared" si="1733"/>
        <v>0</v>
      </c>
      <c r="AX606" s="19">
        <f t="shared" si="1858"/>
        <v>0</v>
      </c>
      <c r="AY606" s="19">
        <f t="shared" si="1858"/>
        <v>0</v>
      </c>
      <c r="AZ606" s="19">
        <f t="shared" si="1858"/>
        <v>0</v>
      </c>
      <c r="BA606" s="19">
        <f t="shared" si="1724"/>
        <v>5000.0010000000002</v>
      </c>
      <c r="BB606" s="19">
        <f t="shared" si="1725"/>
        <v>0</v>
      </c>
      <c r="BC606" s="19">
        <f t="shared" si="1726"/>
        <v>0</v>
      </c>
      <c r="BD606" s="19">
        <f t="shared" si="1858"/>
        <v>0</v>
      </c>
      <c r="BE606" s="19">
        <f t="shared" si="1858"/>
        <v>0</v>
      </c>
      <c r="BF606" s="19">
        <f t="shared" si="1858"/>
        <v>0</v>
      </c>
      <c r="BG606" s="19">
        <f t="shared" si="1858"/>
        <v>0</v>
      </c>
      <c r="BH606" s="19">
        <f t="shared" si="1858"/>
        <v>0</v>
      </c>
      <c r="BI606" s="19">
        <f t="shared" si="1858"/>
        <v>0</v>
      </c>
      <c r="BJ606" s="19">
        <f t="shared" si="1858"/>
        <v>0</v>
      </c>
      <c r="BK606" s="19">
        <f t="shared" si="1858"/>
        <v>0</v>
      </c>
      <c r="BL606" s="19">
        <f t="shared" si="1858"/>
        <v>0</v>
      </c>
      <c r="BM606" s="19">
        <f t="shared" si="1858"/>
        <v>0</v>
      </c>
      <c r="BN606" s="19">
        <f t="shared" si="1858"/>
        <v>0</v>
      </c>
      <c r="BO606" s="19">
        <f t="shared" si="1858"/>
        <v>0</v>
      </c>
      <c r="BP606" s="19">
        <f t="shared" si="1858"/>
        <v>0</v>
      </c>
      <c r="BQ606" s="19">
        <f t="shared" si="1858"/>
        <v>0</v>
      </c>
      <c r="BR606" s="19">
        <f t="shared" si="1854"/>
        <v>5000.0010000000002</v>
      </c>
      <c r="BS606" s="19">
        <f t="shared" si="1855"/>
        <v>0</v>
      </c>
      <c r="BT606" s="19">
        <f t="shared" si="1856"/>
        <v>0</v>
      </c>
      <c r="BU606" s="19">
        <f t="shared" si="1858"/>
        <v>0</v>
      </c>
      <c r="BV606" s="19">
        <f t="shared" si="1859"/>
        <v>5000.0010000000002</v>
      </c>
      <c r="BW606" s="19">
        <f t="shared" si="1858"/>
        <v>0</v>
      </c>
    </row>
    <row r="607" spans="1:76" ht="110.25" x14ac:dyDescent="0.25">
      <c r="A607" s="11">
        <v>930</v>
      </c>
      <c r="B607" s="12" t="s">
        <v>15</v>
      </c>
      <c r="C607" s="11" t="s">
        <v>119</v>
      </c>
      <c r="D607" s="11" t="s">
        <v>752</v>
      </c>
      <c r="E607" s="11" t="s">
        <v>706</v>
      </c>
      <c r="F607" s="13" t="s">
        <v>909</v>
      </c>
      <c r="G607" s="19"/>
      <c r="H607" s="19">
        <v>20000</v>
      </c>
      <c r="I607" s="19">
        <v>50000</v>
      </c>
      <c r="J607" s="19"/>
      <c r="K607" s="19"/>
      <c r="L607" s="19"/>
      <c r="M607" s="19">
        <f t="shared" si="1801"/>
        <v>0</v>
      </c>
      <c r="N607" s="19">
        <f t="shared" si="1802"/>
        <v>20000</v>
      </c>
      <c r="O607" s="19">
        <f t="shared" si="1803"/>
        <v>50000</v>
      </c>
      <c r="P607" s="19"/>
      <c r="Q607" s="19"/>
      <c r="R607" s="19"/>
      <c r="S607" s="19">
        <f t="shared" si="1760"/>
        <v>0</v>
      </c>
      <c r="T607" s="19"/>
      <c r="U607" s="19"/>
      <c r="V607" s="19"/>
      <c r="W607" s="19">
        <v>-20000</v>
      </c>
      <c r="X607" s="19"/>
      <c r="Y607" s="19"/>
      <c r="Z607" s="19">
        <v>-50000</v>
      </c>
      <c r="AA607" s="19"/>
      <c r="AB607" s="19">
        <f t="shared" si="1753"/>
        <v>0</v>
      </c>
      <c r="AC607" s="19">
        <f t="shared" si="1754"/>
        <v>0</v>
      </c>
      <c r="AD607" s="19">
        <f t="shared" si="1755"/>
        <v>0</v>
      </c>
      <c r="AE607" s="19"/>
      <c r="AF607" s="19">
        <f t="shared" si="1756"/>
        <v>0</v>
      </c>
      <c r="AG607" s="19"/>
      <c r="AH607" s="19"/>
      <c r="AI607" s="19"/>
      <c r="AJ607" s="19"/>
      <c r="AK607" s="19"/>
      <c r="AL607" s="19"/>
      <c r="AM607" s="19"/>
      <c r="AN607" s="19">
        <v>5000.0010000000002</v>
      </c>
      <c r="AO607" s="19"/>
      <c r="AP607" s="19"/>
      <c r="AQ607" s="19"/>
      <c r="AR607" s="19"/>
      <c r="AS607" s="19"/>
      <c r="AT607" s="19"/>
      <c r="AU607" s="19">
        <f t="shared" si="1731"/>
        <v>5000.0010000000002</v>
      </c>
      <c r="AV607" s="19">
        <f t="shared" si="1732"/>
        <v>0</v>
      </c>
      <c r="AW607" s="19">
        <f t="shared" si="1733"/>
        <v>0</v>
      </c>
      <c r="AX607" s="19"/>
      <c r="AY607" s="19"/>
      <c r="AZ607" s="19"/>
      <c r="BA607" s="19">
        <f t="shared" si="1724"/>
        <v>5000.0010000000002</v>
      </c>
      <c r="BB607" s="19">
        <f t="shared" si="1725"/>
        <v>0</v>
      </c>
      <c r="BC607" s="19">
        <f t="shared" si="1726"/>
        <v>0</v>
      </c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>
        <f t="shared" si="1854"/>
        <v>5000.0010000000002</v>
      </c>
      <c r="BS607" s="19">
        <f t="shared" si="1855"/>
        <v>0</v>
      </c>
      <c r="BT607" s="19">
        <f t="shared" si="1856"/>
        <v>0</v>
      </c>
      <c r="BU607" s="19"/>
      <c r="BV607" s="19">
        <f t="shared" si="1859"/>
        <v>5000.0010000000002</v>
      </c>
      <c r="BW607" s="19"/>
    </row>
    <row r="608" spans="1:76" ht="31.5" x14ac:dyDescent="0.25">
      <c r="A608" s="11">
        <v>930</v>
      </c>
      <c r="B608" s="12" t="s">
        <v>15</v>
      </c>
      <c r="C608" s="11" t="s">
        <v>119</v>
      </c>
      <c r="D608" s="11" t="s">
        <v>933</v>
      </c>
      <c r="E608" s="11"/>
      <c r="F608" s="13" t="s">
        <v>934</v>
      </c>
      <c r="G608" s="19">
        <f>G609</f>
        <v>0</v>
      </c>
      <c r="H608" s="19">
        <f t="shared" ref="H608:L609" si="1860">H609</f>
        <v>0</v>
      </c>
      <c r="I608" s="19">
        <f t="shared" si="1860"/>
        <v>0</v>
      </c>
      <c r="J608" s="19">
        <f t="shared" si="1860"/>
        <v>2000</v>
      </c>
      <c r="K608" s="19">
        <f t="shared" si="1860"/>
        <v>15000</v>
      </c>
      <c r="L608" s="19">
        <f t="shared" si="1860"/>
        <v>0</v>
      </c>
      <c r="M608" s="19">
        <f t="shared" ref="M608:M610" si="1861">G608+J608</f>
        <v>2000</v>
      </c>
      <c r="N608" s="19">
        <f t="shared" ref="N608:N610" si="1862">H608+K608</f>
        <v>15000</v>
      </c>
      <c r="O608" s="19">
        <f t="shared" ref="O608:O610" si="1863">I608+L608</f>
        <v>0</v>
      </c>
      <c r="P608" s="19">
        <f t="shared" ref="P608:P609" si="1864">P609</f>
        <v>0</v>
      </c>
      <c r="Q608" s="19">
        <f t="shared" ref="Q608:R609" si="1865">Q609</f>
        <v>0</v>
      </c>
      <c r="R608" s="19">
        <f t="shared" si="1865"/>
        <v>0</v>
      </c>
      <c r="S608" s="19">
        <f t="shared" si="1760"/>
        <v>2000</v>
      </c>
      <c r="T608" s="19">
        <f t="shared" ref="T608:U609" si="1866">T609</f>
        <v>0</v>
      </c>
      <c r="U608" s="19">
        <f t="shared" si="1866"/>
        <v>0</v>
      </c>
      <c r="V608" s="19">
        <f t="shared" ref="V608:BW609" si="1867">V609</f>
        <v>0</v>
      </c>
      <c r="W608" s="19">
        <f t="shared" si="1867"/>
        <v>0</v>
      </c>
      <c r="X608" s="19">
        <f t="shared" si="1867"/>
        <v>0</v>
      </c>
      <c r="Y608" s="19">
        <f t="shared" si="1867"/>
        <v>0</v>
      </c>
      <c r="Z608" s="19">
        <f t="shared" si="1867"/>
        <v>0</v>
      </c>
      <c r="AA608" s="19">
        <f t="shared" si="1867"/>
        <v>0</v>
      </c>
      <c r="AB608" s="19">
        <f t="shared" si="1753"/>
        <v>2000</v>
      </c>
      <c r="AC608" s="19">
        <f t="shared" si="1754"/>
        <v>15000</v>
      </c>
      <c r="AD608" s="19">
        <f t="shared" si="1755"/>
        <v>0</v>
      </c>
      <c r="AE608" s="19">
        <f t="shared" si="1867"/>
        <v>0</v>
      </c>
      <c r="AF608" s="19">
        <f t="shared" si="1756"/>
        <v>2000</v>
      </c>
      <c r="AG608" s="19">
        <f t="shared" si="1867"/>
        <v>0</v>
      </c>
      <c r="AH608" s="19">
        <f t="shared" si="1867"/>
        <v>0</v>
      </c>
      <c r="AI608" s="19">
        <f t="shared" si="1867"/>
        <v>0</v>
      </c>
      <c r="AJ608" s="19">
        <f t="shared" si="1867"/>
        <v>0</v>
      </c>
      <c r="AK608" s="19">
        <f t="shared" si="1867"/>
        <v>0</v>
      </c>
      <c r="AL608" s="19">
        <f t="shared" si="1867"/>
        <v>0</v>
      </c>
      <c r="AM608" s="19">
        <f t="shared" si="1867"/>
        <v>0</v>
      </c>
      <c r="AN608" s="19">
        <f t="shared" si="1867"/>
        <v>0</v>
      </c>
      <c r="AO608" s="19">
        <f t="shared" si="1867"/>
        <v>0</v>
      </c>
      <c r="AP608" s="19">
        <f t="shared" si="1867"/>
        <v>0</v>
      </c>
      <c r="AQ608" s="19">
        <f t="shared" si="1867"/>
        <v>0</v>
      </c>
      <c r="AR608" s="19">
        <f t="shared" si="1867"/>
        <v>0</v>
      </c>
      <c r="AS608" s="19">
        <f t="shared" si="1867"/>
        <v>0</v>
      </c>
      <c r="AT608" s="19">
        <f t="shared" si="1867"/>
        <v>0</v>
      </c>
      <c r="AU608" s="19">
        <f t="shared" si="1731"/>
        <v>2000</v>
      </c>
      <c r="AV608" s="19">
        <f t="shared" si="1732"/>
        <v>15000</v>
      </c>
      <c r="AW608" s="19">
        <f t="shared" si="1733"/>
        <v>0</v>
      </c>
      <c r="AX608" s="19">
        <f t="shared" si="1867"/>
        <v>0</v>
      </c>
      <c r="AY608" s="19">
        <f t="shared" si="1867"/>
        <v>0</v>
      </c>
      <c r="AZ608" s="19">
        <f t="shared" si="1867"/>
        <v>0</v>
      </c>
      <c r="BA608" s="19">
        <f t="shared" si="1724"/>
        <v>2000</v>
      </c>
      <c r="BB608" s="19">
        <f t="shared" si="1725"/>
        <v>15000</v>
      </c>
      <c r="BC608" s="19">
        <f t="shared" si="1726"/>
        <v>0</v>
      </c>
      <c r="BD608" s="19">
        <f t="shared" si="1867"/>
        <v>0</v>
      </c>
      <c r="BE608" s="19">
        <f t="shared" si="1867"/>
        <v>0</v>
      </c>
      <c r="BF608" s="19">
        <f t="shared" si="1867"/>
        <v>0</v>
      </c>
      <c r="BG608" s="19">
        <f t="shared" si="1867"/>
        <v>0</v>
      </c>
      <c r="BH608" s="19">
        <f t="shared" si="1867"/>
        <v>0</v>
      </c>
      <c r="BI608" s="19">
        <f t="shared" si="1867"/>
        <v>0</v>
      </c>
      <c r="BJ608" s="19">
        <f t="shared" si="1867"/>
        <v>0</v>
      </c>
      <c r="BK608" s="19">
        <f t="shared" si="1867"/>
        <v>0</v>
      </c>
      <c r="BL608" s="19">
        <f t="shared" si="1867"/>
        <v>0</v>
      </c>
      <c r="BM608" s="19">
        <f t="shared" si="1867"/>
        <v>0</v>
      </c>
      <c r="BN608" s="19">
        <f t="shared" si="1867"/>
        <v>0</v>
      </c>
      <c r="BO608" s="19">
        <f t="shared" si="1867"/>
        <v>0</v>
      </c>
      <c r="BP608" s="19">
        <f t="shared" si="1867"/>
        <v>0</v>
      </c>
      <c r="BQ608" s="19">
        <f t="shared" si="1867"/>
        <v>0</v>
      </c>
      <c r="BR608" s="19">
        <f t="shared" si="1854"/>
        <v>2000</v>
      </c>
      <c r="BS608" s="19">
        <f t="shared" si="1855"/>
        <v>15000</v>
      </c>
      <c r="BT608" s="19">
        <f t="shared" si="1856"/>
        <v>0</v>
      </c>
      <c r="BU608" s="19">
        <f t="shared" si="1867"/>
        <v>0</v>
      </c>
      <c r="BV608" s="19">
        <f t="shared" si="1859"/>
        <v>2000</v>
      </c>
      <c r="BW608" s="19">
        <f t="shared" si="1867"/>
        <v>0</v>
      </c>
    </row>
    <row r="609" spans="1:76" ht="31.5" x14ac:dyDescent="0.25">
      <c r="A609" s="11">
        <v>930</v>
      </c>
      <c r="B609" s="12" t="s">
        <v>15</v>
      </c>
      <c r="C609" s="11" t="s">
        <v>119</v>
      </c>
      <c r="D609" s="11" t="s">
        <v>933</v>
      </c>
      <c r="E609" s="11" t="s">
        <v>22</v>
      </c>
      <c r="F609" s="13" t="s">
        <v>908</v>
      </c>
      <c r="G609" s="19">
        <f>G610</f>
        <v>0</v>
      </c>
      <c r="H609" s="19">
        <f t="shared" si="1860"/>
        <v>0</v>
      </c>
      <c r="I609" s="19">
        <f t="shared" si="1860"/>
        <v>0</v>
      </c>
      <c r="J609" s="19">
        <f t="shared" si="1860"/>
        <v>2000</v>
      </c>
      <c r="K609" s="19">
        <f t="shared" si="1860"/>
        <v>15000</v>
      </c>
      <c r="L609" s="19">
        <f t="shared" si="1860"/>
        <v>0</v>
      </c>
      <c r="M609" s="19">
        <f t="shared" si="1861"/>
        <v>2000</v>
      </c>
      <c r="N609" s="19">
        <f t="shared" si="1862"/>
        <v>15000</v>
      </c>
      <c r="O609" s="19">
        <f t="shared" si="1863"/>
        <v>0</v>
      </c>
      <c r="P609" s="19">
        <f t="shared" si="1864"/>
        <v>0</v>
      </c>
      <c r="Q609" s="19">
        <f t="shared" si="1865"/>
        <v>0</v>
      </c>
      <c r="R609" s="19">
        <f t="shared" si="1865"/>
        <v>0</v>
      </c>
      <c r="S609" s="19">
        <f t="shared" si="1760"/>
        <v>2000</v>
      </c>
      <c r="T609" s="19">
        <f t="shared" si="1866"/>
        <v>0</v>
      </c>
      <c r="U609" s="19">
        <f t="shared" si="1866"/>
        <v>0</v>
      </c>
      <c r="V609" s="19">
        <f t="shared" si="1867"/>
        <v>0</v>
      </c>
      <c r="W609" s="19">
        <f t="shared" si="1867"/>
        <v>0</v>
      </c>
      <c r="X609" s="19">
        <f t="shared" si="1867"/>
        <v>0</v>
      </c>
      <c r="Y609" s="19">
        <f t="shared" si="1867"/>
        <v>0</v>
      </c>
      <c r="Z609" s="19">
        <f t="shared" si="1867"/>
        <v>0</v>
      </c>
      <c r="AA609" s="19">
        <f t="shared" si="1867"/>
        <v>0</v>
      </c>
      <c r="AB609" s="19">
        <f t="shared" si="1753"/>
        <v>2000</v>
      </c>
      <c r="AC609" s="19">
        <f t="shared" si="1754"/>
        <v>15000</v>
      </c>
      <c r="AD609" s="19">
        <f t="shared" si="1755"/>
        <v>0</v>
      </c>
      <c r="AE609" s="19">
        <f t="shared" si="1867"/>
        <v>0</v>
      </c>
      <c r="AF609" s="19">
        <f t="shared" si="1756"/>
        <v>2000</v>
      </c>
      <c r="AG609" s="19">
        <f t="shared" si="1867"/>
        <v>0</v>
      </c>
      <c r="AH609" s="19">
        <f t="shared" si="1867"/>
        <v>0</v>
      </c>
      <c r="AI609" s="19">
        <f t="shared" si="1867"/>
        <v>0</v>
      </c>
      <c r="AJ609" s="19">
        <f t="shared" si="1867"/>
        <v>0</v>
      </c>
      <c r="AK609" s="19">
        <f t="shared" si="1867"/>
        <v>0</v>
      </c>
      <c r="AL609" s="19">
        <f t="shared" si="1867"/>
        <v>0</v>
      </c>
      <c r="AM609" s="19">
        <f t="shared" si="1867"/>
        <v>0</v>
      </c>
      <c r="AN609" s="19">
        <f t="shared" si="1867"/>
        <v>0</v>
      </c>
      <c r="AO609" s="19">
        <f t="shared" si="1867"/>
        <v>0</v>
      </c>
      <c r="AP609" s="19">
        <f t="shared" si="1867"/>
        <v>0</v>
      </c>
      <c r="AQ609" s="19">
        <f t="shared" si="1867"/>
        <v>0</v>
      </c>
      <c r="AR609" s="19">
        <f t="shared" si="1867"/>
        <v>0</v>
      </c>
      <c r="AS609" s="19">
        <f t="shared" si="1867"/>
        <v>0</v>
      </c>
      <c r="AT609" s="19">
        <f t="shared" si="1867"/>
        <v>0</v>
      </c>
      <c r="AU609" s="19">
        <f t="shared" si="1731"/>
        <v>2000</v>
      </c>
      <c r="AV609" s="19">
        <f t="shared" si="1732"/>
        <v>15000</v>
      </c>
      <c r="AW609" s="19">
        <f t="shared" si="1733"/>
        <v>0</v>
      </c>
      <c r="AX609" s="19">
        <f t="shared" si="1867"/>
        <v>0</v>
      </c>
      <c r="AY609" s="19">
        <f t="shared" si="1867"/>
        <v>0</v>
      </c>
      <c r="AZ609" s="19">
        <f t="shared" si="1867"/>
        <v>0</v>
      </c>
      <c r="BA609" s="19">
        <f t="shared" ref="BA609:BA676" si="1868">AU609+AX609</f>
        <v>2000</v>
      </c>
      <c r="BB609" s="19">
        <f t="shared" ref="BB609:BB676" si="1869">AV609+AY609</f>
        <v>15000</v>
      </c>
      <c r="BC609" s="19">
        <f t="shared" ref="BC609:BC676" si="1870">AW609+AZ609</f>
        <v>0</v>
      </c>
      <c r="BD609" s="19">
        <f t="shared" si="1867"/>
        <v>0</v>
      </c>
      <c r="BE609" s="19">
        <f t="shared" si="1867"/>
        <v>0</v>
      </c>
      <c r="BF609" s="19">
        <f t="shared" si="1867"/>
        <v>0</v>
      </c>
      <c r="BG609" s="19">
        <f t="shared" si="1867"/>
        <v>0</v>
      </c>
      <c r="BH609" s="19">
        <f t="shared" si="1867"/>
        <v>0</v>
      </c>
      <c r="BI609" s="19">
        <f t="shared" si="1867"/>
        <v>0</v>
      </c>
      <c r="BJ609" s="19">
        <f t="shared" si="1867"/>
        <v>0</v>
      </c>
      <c r="BK609" s="19">
        <f t="shared" si="1867"/>
        <v>0</v>
      </c>
      <c r="BL609" s="19">
        <f t="shared" si="1867"/>
        <v>0</v>
      </c>
      <c r="BM609" s="19">
        <f t="shared" si="1867"/>
        <v>0</v>
      </c>
      <c r="BN609" s="19">
        <f t="shared" si="1867"/>
        <v>0</v>
      </c>
      <c r="BO609" s="19">
        <f t="shared" si="1867"/>
        <v>0</v>
      </c>
      <c r="BP609" s="19">
        <f t="shared" si="1867"/>
        <v>0</v>
      </c>
      <c r="BQ609" s="19">
        <f t="shared" si="1867"/>
        <v>0</v>
      </c>
      <c r="BR609" s="19">
        <f t="shared" si="1854"/>
        <v>2000</v>
      </c>
      <c r="BS609" s="19">
        <f t="shared" si="1855"/>
        <v>15000</v>
      </c>
      <c r="BT609" s="19">
        <f t="shared" si="1856"/>
        <v>0</v>
      </c>
      <c r="BU609" s="19">
        <f t="shared" si="1867"/>
        <v>0</v>
      </c>
      <c r="BV609" s="19">
        <f t="shared" si="1859"/>
        <v>2000</v>
      </c>
      <c r="BW609" s="19">
        <f t="shared" si="1867"/>
        <v>0</v>
      </c>
    </row>
    <row r="610" spans="1:76" ht="110.25" x14ac:dyDescent="0.25">
      <c r="A610" s="11">
        <v>930</v>
      </c>
      <c r="B610" s="12" t="s">
        <v>15</v>
      </c>
      <c r="C610" s="11" t="s">
        <v>119</v>
      </c>
      <c r="D610" s="11" t="s">
        <v>933</v>
      </c>
      <c r="E610" s="11" t="s">
        <v>706</v>
      </c>
      <c r="F610" s="13" t="s">
        <v>909</v>
      </c>
      <c r="G610" s="19">
        <v>0</v>
      </c>
      <c r="H610" s="19">
        <v>0</v>
      </c>
      <c r="I610" s="19">
        <v>0</v>
      </c>
      <c r="J610" s="19">
        <v>2000</v>
      </c>
      <c r="K610" s="19">
        <v>15000</v>
      </c>
      <c r="L610" s="19"/>
      <c r="M610" s="19">
        <f t="shared" si="1861"/>
        <v>2000</v>
      </c>
      <c r="N610" s="19">
        <f t="shared" si="1862"/>
        <v>15000</v>
      </c>
      <c r="O610" s="19">
        <f t="shared" si="1863"/>
        <v>0</v>
      </c>
      <c r="P610" s="19"/>
      <c r="Q610" s="19"/>
      <c r="R610" s="19"/>
      <c r="S610" s="19">
        <f t="shared" si="1760"/>
        <v>2000</v>
      </c>
      <c r="T610" s="19"/>
      <c r="U610" s="19"/>
      <c r="V610" s="19"/>
      <c r="W610" s="19"/>
      <c r="X610" s="19"/>
      <c r="Y610" s="19"/>
      <c r="Z610" s="19"/>
      <c r="AA610" s="19"/>
      <c r="AB610" s="19">
        <f t="shared" si="1753"/>
        <v>2000</v>
      </c>
      <c r="AC610" s="19">
        <f t="shared" si="1754"/>
        <v>15000</v>
      </c>
      <c r="AD610" s="19">
        <f t="shared" si="1755"/>
        <v>0</v>
      </c>
      <c r="AE610" s="19"/>
      <c r="AF610" s="19">
        <f t="shared" si="1756"/>
        <v>2000</v>
      </c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>
        <f t="shared" ref="AU610:AU677" si="1871">AF610+AG610+AH610+AI610+AJ610+AK610+AL610+AM610+AN610</f>
        <v>2000</v>
      </c>
      <c r="AV610" s="19">
        <f t="shared" ref="AV610:AV677" si="1872">AC610+AO610+AP610+AQ610</f>
        <v>15000</v>
      </c>
      <c r="AW610" s="19">
        <f t="shared" ref="AW610:AW677" si="1873">AD610+AR610+AS610+AT610</f>
        <v>0</v>
      </c>
      <c r="AX610" s="19"/>
      <c r="AY610" s="19"/>
      <c r="AZ610" s="19"/>
      <c r="BA610" s="19">
        <f t="shared" si="1868"/>
        <v>2000</v>
      </c>
      <c r="BB610" s="19">
        <f t="shared" si="1869"/>
        <v>15000</v>
      </c>
      <c r="BC610" s="19">
        <f t="shared" si="1870"/>
        <v>0</v>
      </c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>
        <f t="shared" si="1854"/>
        <v>2000</v>
      </c>
      <c r="BS610" s="19">
        <f t="shared" si="1855"/>
        <v>15000</v>
      </c>
      <c r="BT610" s="19">
        <f t="shared" si="1856"/>
        <v>0</v>
      </c>
      <c r="BU610" s="19"/>
      <c r="BV610" s="19">
        <f t="shared" si="1859"/>
        <v>2000</v>
      </c>
      <c r="BW610" s="19"/>
    </row>
    <row r="611" spans="1:76" ht="15.6" hidden="1" x14ac:dyDescent="0.3">
      <c r="A611" s="11">
        <v>930</v>
      </c>
      <c r="B611" s="12" t="s">
        <v>15</v>
      </c>
      <c r="C611" s="11" t="s">
        <v>119</v>
      </c>
      <c r="D611" s="11" t="s">
        <v>753</v>
      </c>
      <c r="E611" s="11"/>
      <c r="F611" s="13" t="s">
        <v>902</v>
      </c>
      <c r="G611" s="19">
        <f>G612</f>
        <v>0</v>
      </c>
      <c r="H611" s="19">
        <f t="shared" ref="H611:BW612" si="1874">H612</f>
        <v>0</v>
      </c>
      <c r="I611" s="19">
        <f t="shared" si="1874"/>
        <v>26000</v>
      </c>
      <c r="J611" s="19">
        <f t="shared" si="1874"/>
        <v>0</v>
      </c>
      <c r="K611" s="19">
        <f t="shared" si="1874"/>
        <v>0</v>
      </c>
      <c r="L611" s="19">
        <f t="shared" si="1874"/>
        <v>0</v>
      </c>
      <c r="M611" s="19">
        <f t="shared" si="1801"/>
        <v>0</v>
      </c>
      <c r="N611" s="19">
        <f t="shared" si="1802"/>
        <v>0</v>
      </c>
      <c r="O611" s="19">
        <f t="shared" si="1803"/>
        <v>26000</v>
      </c>
      <c r="P611" s="19">
        <f t="shared" si="1874"/>
        <v>0</v>
      </c>
      <c r="Q611" s="19">
        <f t="shared" si="1874"/>
        <v>0</v>
      </c>
      <c r="R611" s="19">
        <f t="shared" si="1874"/>
        <v>0</v>
      </c>
      <c r="S611" s="19">
        <f t="shared" si="1760"/>
        <v>0</v>
      </c>
      <c r="T611" s="19">
        <f t="shared" si="1874"/>
        <v>0</v>
      </c>
      <c r="U611" s="19">
        <f t="shared" si="1874"/>
        <v>0</v>
      </c>
      <c r="V611" s="19">
        <f t="shared" si="1874"/>
        <v>0</v>
      </c>
      <c r="W611" s="19">
        <f t="shared" si="1874"/>
        <v>0</v>
      </c>
      <c r="X611" s="19">
        <f t="shared" si="1874"/>
        <v>0</v>
      </c>
      <c r="Y611" s="19">
        <f t="shared" si="1874"/>
        <v>0</v>
      </c>
      <c r="Z611" s="19">
        <f t="shared" si="1874"/>
        <v>-26000</v>
      </c>
      <c r="AA611" s="19">
        <f t="shared" si="1874"/>
        <v>0</v>
      </c>
      <c r="AB611" s="19">
        <f t="shared" si="1753"/>
        <v>0</v>
      </c>
      <c r="AC611" s="19">
        <f t="shared" si="1754"/>
        <v>0</v>
      </c>
      <c r="AD611" s="19">
        <f t="shared" si="1755"/>
        <v>0</v>
      </c>
      <c r="AE611" s="19">
        <f t="shared" si="1874"/>
        <v>0</v>
      </c>
      <c r="AF611" s="19">
        <f t="shared" si="1756"/>
        <v>0</v>
      </c>
      <c r="AG611" s="19">
        <f t="shared" si="1874"/>
        <v>0</v>
      </c>
      <c r="AH611" s="19">
        <f t="shared" si="1874"/>
        <v>0</v>
      </c>
      <c r="AI611" s="19">
        <f t="shared" si="1874"/>
        <v>0</v>
      </c>
      <c r="AJ611" s="19">
        <f t="shared" si="1874"/>
        <v>0</v>
      </c>
      <c r="AK611" s="19">
        <f t="shared" si="1874"/>
        <v>0</v>
      </c>
      <c r="AL611" s="19">
        <f t="shared" si="1874"/>
        <v>0</v>
      </c>
      <c r="AM611" s="19">
        <f t="shared" si="1874"/>
        <v>0</v>
      </c>
      <c r="AN611" s="19">
        <f t="shared" si="1874"/>
        <v>0</v>
      </c>
      <c r="AO611" s="19">
        <f t="shared" si="1874"/>
        <v>0</v>
      </c>
      <c r="AP611" s="19">
        <f t="shared" si="1874"/>
        <v>0</v>
      </c>
      <c r="AQ611" s="19">
        <f t="shared" si="1874"/>
        <v>0</v>
      </c>
      <c r="AR611" s="19">
        <f t="shared" si="1874"/>
        <v>0</v>
      </c>
      <c r="AS611" s="19">
        <f t="shared" si="1874"/>
        <v>0</v>
      </c>
      <c r="AT611" s="19">
        <f t="shared" si="1874"/>
        <v>0</v>
      </c>
      <c r="AU611" s="19">
        <f t="shared" si="1871"/>
        <v>0</v>
      </c>
      <c r="AV611" s="19">
        <f t="shared" si="1872"/>
        <v>0</v>
      </c>
      <c r="AW611" s="19">
        <f t="shared" si="1873"/>
        <v>0</v>
      </c>
      <c r="AX611" s="19">
        <f t="shared" si="1874"/>
        <v>0</v>
      </c>
      <c r="AY611" s="19">
        <f t="shared" si="1874"/>
        <v>0</v>
      </c>
      <c r="AZ611" s="19">
        <f t="shared" si="1874"/>
        <v>0</v>
      </c>
      <c r="BA611" s="19">
        <f t="shared" si="1868"/>
        <v>0</v>
      </c>
      <c r="BB611" s="19">
        <f t="shared" si="1869"/>
        <v>0</v>
      </c>
      <c r="BC611" s="19">
        <f t="shared" si="1870"/>
        <v>0</v>
      </c>
      <c r="BD611" s="19">
        <f t="shared" si="1874"/>
        <v>0</v>
      </c>
      <c r="BE611" s="19">
        <f t="shared" si="1874"/>
        <v>0</v>
      </c>
      <c r="BF611" s="19">
        <f t="shared" si="1874"/>
        <v>0</v>
      </c>
      <c r="BG611" s="19">
        <f t="shared" si="1874"/>
        <v>0</v>
      </c>
      <c r="BH611" s="19">
        <f t="shared" si="1874"/>
        <v>0</v>
      </c>
      <c r="BI611" s="19">
        <f t="shared" si="1874"/>
        <v>0</v>
      </c>
      <c r="BJ611" s="19">
        <f t="shared" si="1874"/>
        <v>0</v>
      </c>
      <c r="BK611" s="19">
        <f t="shared" si="1874"/>
        <v>0</v>
      </c>
      <c r="BL611" s="19">
        <f t="shared" si="1874"/>
        <v>0</v>
      </c>
      <c r="BM611" s="19">
        <f t="shared" si="1874"/>
        <v>0</v>
      </c>
      <c r="BN611" s="19">
        <f t="shared" si="1874"/>
        <v>0</v>
      </c>
      <c r="BO611" s="19">
        <f t="shared" si="1874"/>
        <v>0</v>
      </c>
      <c r="BP611" s="19">
        <f t="shared" si="1874"/>
        <v>0</v>
      </c>
      <c r="BQ611" s="19">
        <f t="shared" si="1874"/>
        <v>0</v>
      </c>
      <c r="BR611" s="19">
        <f t="shared" si="1854"/>
        <v>0</v>
      </c>
      <c r="BS611" s="19">
        <f t="shared" si="1855"/>
        <v>0</v>
      </c>
      <c r="BT611" s="19">
        <f t="shared" si="1856"/>
        <v>0</v>
      </c>
      <c r="BU611" s="19">
        <f t="shared" si="1874"/>
        <v>0</v>
      </c>
      <c r="BV611" s="19"/>
      <c r="BW611" s="19">
        <f t="shared" si="1874"/>
        <v>0</v>
      </c>
      <c r="BX611" s="2">
        <v>0</v>
      </c>
    </row>
    <row r="612" spans="1:76" ht="31.15" hidden="1" x14ac:dyDescent="0.3">
      <c r="A612" s="11">
        <v>930</v>
      </c>
      <c r="B612" s="12" t="s">
        <v>15</v>
      </c>
      <c r="C612" s="11" t="s">
        <v>119</v>
      </c>
      <c r="D612" s="11" t="s">
        <v>753</v>
      </c>
      <c r="E612" s="11" t="s">
        <v>22</v>
      </c>
      <c r="F612" s="13" t="s">
        <v>908</v>
      </c>
      <c r="G612" s="19">
        <f>G613</f>
        <v>0</v>
      </c>
      <c r="H612" s="19">
        <f t="shared" si="1874"/>
        <v>0</v>
      </c>
      <c r="I612" s="19">
        <f t="shared" si="1874"/>
        <v>26000</v>
      </c>
      <c r="J612" s="19">
        <f t="shared" si="1874"/>
        <v>0</v>
      </c>
      <c r="K612" s="19">
        <f t="shared" si="1874"/>
        <v>0</v>
      </c>
      <c r="L612" s="19">
        <f t="shared" si="1874"/>
        <v>0</v>
      </c>
      <c r="M612" s="19">
        <f t="shared" si="1801"/>
        <v>0</v>
      </c>
      <c r="N612" s="19">
        <f t="shared" si="1802"/>
        <v>0</v>
      </c>
      <c r="O612" s="19">
        <f t="shared" si="1803"/>
        <v>26000</v>
      </c>
      <c r="P612" s="19">
        <f t="shared" si="1874"/>
        <v>0</v>
      </c>
      <c r="Q612" s="19">
        <f t="shared" si="1874"/>
        <v>0</v>
      </c>
      <c r="R612" s="19">
        <f t="shared" si="1874"/>
        <v>0</v>
      </c>
      <c r="S612" s="19">
        <f t="shared" si="1760"/>
        <v>0</v>
      </c>
      <c r="T612" s="19">
        <f t="shared" si="1874"/>
        <v>0</v>
      </c>
      <c r="U612" s="19">
        <f t="shared" si="1874"/>
        <v>0</v>
      </c>
      <c r="V612" s="19">
        <f t="shared" si="1874"/>
        <v>0</v>
      </c>
      <c r="W612" s="19">
        <f t="shared" si="1874"/>
        <v>0</v>
      </c>
      <c r="X612" s="19">
        <f t="shared" si="1874"/>
        <v>0</v>
      </c>
      <c r="Y612" s="19">
        <f t="shared" si="1874"/>
        <v>0</v>
      </c>
      <c r="Z612" s="19">
        <f t="shared" si="1874"/>
        <v>-26000</v>
      </c>
      <c r="AA612" s="19">
        <f t="shared" si="1874"/>
        <v>0</v>
      </c>
      <c r="AB612" s="19">
        <f t="shared" si="1753"/>
        <v>0</v>
      </c>
      <c r="AC612" s="19">
        <f t="shared" si="1754"/>
        <v>0</v>
      </c>
      <c r="AD612" s="19">
        <f t="shared" si="1755"/>
        <v>0</v>
      </c>
      <c r="AE612" s="19">
        <f t="shared" si="1874"/>
        <v>0</v>
      </c>
      <c r="AF612" s="19">
        <f t="shared" si="1756"/>
        <v>0</v>
      </c>
      <c r="AG612" s="19">
        <f t="shared" si="1874"/>
        <v>0</v>
      </c>
      <c r="AH612" s="19">
        <f t="shared" si="1874"/>
        <v>0</v>
      </c>
      <c r="AI612" s="19">
        <f t="shared" si="1874"/>
        <v>0</v>
      </c>
      <c r="AJ612" s="19">
        <f t="shared" si="1874"/>
        <v>0</v>
      </c>
      <c r="AK612" s="19">
        <f t="shared" si="1874"/>
        <v>0</v>
      </c>
      <c r="AL612" s="19">
        <f t="shared" si="1874"/>
        <v>0</v>
      </c>
      <c r="AM612" s="19">
        <f t="shared" si="1874"/>
        <v>0</v>
      </c>
      <c r="AN612" s="19">
        <f t="shared" si="1874"/>
        <v>0</v>
      </c>
      <c r="AO612" s="19">
        <f t="shared" si="1874"/>
        <v>0</v>
      </c>
      <c r="AP612" s="19">
        <f t="shared" si="1874"/>
        <v>0</v>
      </c>
      <c r="AQ612" s="19">
        <f t="shared" si="1874"/>
        <v>0</v>
      </c>
      <c r="AR612" s="19">
        <f t="shared" si="1874"/>
        <v>0</v>
      </c>
      <c r="AS612" s="19">
        <f t="shared" si="1874"/>
        <v>0</v>
      </c>
      <c r="AT612" s="19">
        <f t="shared" si="1874"/>
        <v>0</v>
      </c>
      <c r="AU612" s="19">
        <f t="shared" si="1871"/>
        <v>0</v>
      </c>
      <c r="AV612" s="19">
        <f t="shared" si="1872"/>
        <v>0</v>
      </c>
      <c r="AW612" s="19">
        <f t="shared" si="1873"/>
        <v>0</v>
      </c>
      <c r="AX612" s="19">
        <f t="shared" si="1874"/>
        <v>0</v>
      </c>
      <c r="AY612" s="19">
        <f t="shared" si="1874"/>
        <v>0</v>
      </c>
      <c r="AZ612" s="19">
        <f t="shared" si="1874"/>
        <v>0</v>
      </c>
      <c r="BA612" s="19">
        <f t="shared" si="1868"/>
        <v>0</v>
      </c>
      <c r="BB612" s="19">
        <f t="shared" si="1869"/>
        <v>0</v>
      </c>
      <c r="BC612" s="19">
        <f t="shared" si="1870"/>
        <v>0</v>
      </c>
      <c r="BD612" s="19">
        <f t="shared" si="1874"/>
        <v>0</v>
      </c>
      <c r="BE612" s="19">
        <f t="shared" si="1874"/>
        <v>0</v>
      </c>
      <c r="BF612" s="19">
        <f t="shared" si="1874"/>
        <v>0</v>
      </c>
      <c r="BG612" s="19">
        <f t="shared" si="1874"/>
        <v>0</v>
      </c>
      <c r="BH612" s="19">
        <f t="shared" si="1874"/>
        <v>0</v>
      </c>
      <c r="BI612" s="19">
        <f t="shared" si="1874"/>
        <v>0</v>
      </c>
      <c r="BJ612" s="19">
        <f t="shared" si="1874"/>
        <v>0</v>
      </c>
      <c r="BK612" s="19">
        <f t="shared" si="1874"/>
        <v>0</v>
      </c>
      <c r="BL612" s="19">
        <f t="shared" si="1874"/>
        <v>0</v>
      </c>
      <c r="BM612" s="19">
        <f t="shared" si="1874"/>
        <v>0</v>
      </c>
      <c r="BN612" s="19">
        <f t="shared" si="1874"/>
        <v>0</v>
      </c>
      <c r="BO612" s="19">
        <f t="shared" si="1874"/>
        <v>0</v>
      </c>
      <c r="BP612" s="19">
        <f t="shared" si="1874"/>
        <v>0</v>
      </c>
      <c r="BQ612" s="19">
        <f t="shared" si="1874"/>
        <v>0</v>
      </c>
      <c r="BR612" s="19">
        <f t="shared" si="1854"/>
        <v>0</v>
      </c>
      <c r="BS612" s="19">
        <f t="shared" si="1855"/>
        <v>0</v>
      </c>
      <c r="BT612" s="19">
        <f t="shared" si="1856"/>
        <v>0</v>
      </c>
      <c r="BU612" s="19">
        <f t="shared" si="1874"/>
        <v>0</v>
      </c>
      <c r="BV612" s="19"/>
      <c r="BW612" s="19">
        <f t="shared" si="1874"/>
        <v>0</v>
      </c>
      <c r="BX612" s="2">
        <v>0</v>
      </c>
    </row>
    <row r="613" spans="1:76" ht="109.15" hidden="1" x14ac:dyDescent="0.3">
      <c r="A613" s="11">
        <v>930</v>
      </c>
      <c r="B613" s="12" t="s">
        <v>15</v>
      </c>
      <c r="C613" s="11" t="s">
        <v>119</v>
      </c>
      <c r="D613" s="11" t="s">
        <v>753</v>
      </c>
      <c r="E613" s="11" t="s">
        <v>706</v>
      </c>
      <c r="F613" s="13" t="s">
        <v>909</v>
      </c>
      <c r="G613" s="19"/>
      <c r="H613" s="19"/>
      <c r="I613" s="19">
        <v>26000</v>
      </c>
      <c r="J613" s="19"/>
      <c r="K613" s="19"/>
      <c r="L613" s="19"/>
      <c r="M613" s="19">
        <f t="shared" si="1801"/>
        <v>0</v>
      </c>
      <c r="N613" s="19">
        <f t="shared" si="1802"/>
        <v>0</v>
      </c>
      <c r="O613" s="19">
        <f t="shared" si="1803"/>
        <v>26000</v>
      </c>
      <c r="P613" s="19"/>
      <c r="Q613" s="19"/>
      <c r="R613" s="19"/>
      <c r="S613" s="19">
        <f t="shared" si="1760"/>
        <v>0</v>
      </c>
      <c r="T613" s="19"/>
      <c r="U613" s="19"/>
      <c r="V613" s="19"/>
      <c r="W613" s="19"/>
      <c r="X613" s="19"/>
      <c r="Y613" s="19"/>
      <c r="Z613" s="19">
        <v>-26000</v>
      </c>
      <c r="AA613" s="19"/>
      <c r="AB613" s="19">
        <f t="shared" si="1753"/>
        <v>0</v>
      </c>
      <c r="AC613" s="19">
        <f t="shared" si="1754"/>
        <v>0</v>
      </c>
      <c r="AD613" s="19">
        <f t="shared" si="1755"/>
        <v>0</v>
      </c>
      <c r="AE613" s="19"/>
      <c r="AF613" s="19">
        <f>AB613+AE613</f>
        <v>0</v>
      </c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>
        <f t="shared" si="1871"/>
        <v>0</v>
      </c>
      <c r="AV613" s="19">
        <f t="shared" si="1872"/>
        <v>0</v>
      </c>
      <c r="AW613" s="19">
        <f t="shared" si="1873"/>
        <v>0</v>
      </c>
      <c r="AX613" s="19"/>
      <c r="AY613" s="19"/>
      <c r="AZ613" s="19"/>
      <c r="BA613" s="19">
        <f t="shared" si="1868"/>
        <v>0</v>
      </c>
      <c r="BB613" s="19">
        <f t="shared" si="1869"/>
        <v>0</v>
      </c>
      <c r="BC613" s="19">
        <f t="shared" si="1870"/>
        <v>0</v>
      </c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>
        <f t="shared" si="1854"/>
        <v>0</v>
      </c>
      <c r="BS613" s="19">
        <f t="shared" si="1855"/>
        <v>0</v>
      </c>
      <c r="BT613" s="19">
        <f t="shared" si="1856"/>
        <v>0</v>
      </c>
      <c r="BU613" s="19"/>
      <c r="BV613" s="19"/>
      <c r="BW613" s="19"/>
      <c r="BX613" s="2">
        <v>0</v>
      </c>
    </row>
    <row r="614" spans="1:76" ht="31.5" x14ac:dyDescent="0.25">
      <c r="A614" s="11">
        <v>930</v>
      </c>
      <c r="B614" s="12" t="s">
        <v>15</v>
      </c>
      <c r="C614" s="11" t="s">
        <v>119</v>
      </c>
      <c r="D614" s="11" t="s">
        <v>1007</v>
      </c>
      <c r="E614" s="11"/>
      <c r="F614" s="13" t="s">
        <v>1008</v>
      </c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>
        <f>AG615</f>
        <v>0</v>
      </c>
      <c r="AH614" s="19">
        <f t="shared" ref="AH614:BW615" si="1875">AH615</f>
        <v>0</v>
      </c>
      <c r="AI614" s="19">
        <f t="shared" si="1875"/>
        <v>0</v>
      </c>
      <c r="AJ614" s="19">
        <f t="shared" si="1875"/>
        <v>9154.7900000000009</v>
      </c>
      <c r="AK614" s="19">
        <f t="shared" si="1875"/>
        <v>0</v>
      </c>
      <c r="AL614" s="19">
        <f t="shared" si="1875"/>
        <v>0</v>
      </c>
      <c r="AM614" s="19">
        <f t="shared" si="1875"/>
        <v>0</v>
      </c>
      <c r="AN614" s="19">
        <f t="shared" si="1875"/>
        <v>0</v>
      </c>
      <c r="AO614" s="19">
        <f t="shared" si="1875"/>
        <v>0</v>
      </c>
      <c r="AP614" s="19">
        <f t="shared" si="1875"/>
        <v>0</v>
      </c>
      <c r="AQ614" s="19">
        <f t="shared" si="1875"/>
        <v>0</v>
      </c>
      <c r="AR614" s="19">
        <f t="shared" si="1875"/>
        <v>0</v>
      </c>
      <c r="AS614" s="19">
        <f t="shared" si="1875"/>
        <v>0</v>
      </c>
      <c r="AT614" s="19">
        <f t="shared" si="1875"/>
        <v>0</v>
      </c>
      <c r="AU614" s="19">
        <f t="shared" si="1871"/>
        <v>9154.7900000000009</v>
      </c>
      <c r="AV614" s="19">
        <f t="shared" si="1872"/>
        <v>0</v>
      </c>
      <c r="AW614" s="19">
        <f t="shared" si="1873"/>
        <v>0</v>
      </c>
      <c r="AX614" s="19">
        <f t="shared" si="1875"/>
        <v>0</v>
      </c>
      <c r="AY614" s="19">
        <f t="shared" si="1875"/>
        <v>0</v>
      </c>
      <c r="AZ614" s="19">
        <f t="shared" si="1875"/>
        <v>0</v>
      </c>
      <c r="BA614" s="19">
        <f t="shared" si="1868"/>
        <v>9154.7900000000009</v>
      </c>
      <c r="BB614" s="19">
        <f t="shared" si="1869"/>
        <v>0</v>
      </c>
      <c r="BC614" s="19">
        <f t="shared" si="1870"/>
        <v>0</v>
      </c>
      <c r="BD614" s="19">
        <f t="shared" si="1875"/>
        <v>0</v>
      </c>
      <c r="BE614" s="19">
        <f t="shared" si="1875"/>
        <v>0</v>
      </c>
      <c r="BF614" s="19">
        <f t="shared" si="1875"/>
        <v>0</v>
      </c>
      <c r="BG614" s="19">
        <f t="shared" si="1875"/>
        <v>0</v>
      </c>
      <c r="BH614" s="19">
        <f t="shared" si="1875"/>
        <v>0</v>
      </c>
      <c r="BI614" s="19">
        <f t="shared" si="1875"/>
        <v>0</v>
      </c>
      <c r="BJ614" s="19">
        <f t="shared" si="1875"/>
        <v>0</v>
      </c>
      <c r="BK614" s="19">
        <f t="shared" si="1875"/>
        <v>0</v>
      </c>
      <c r="BL614" s="19">
        <f t="shared" si="1875"/>
        <v>0</v>
      </c>
      <c r="BM614" s="19">
        <f t="shared" si="1875"/>
        <v>0</v>
      </c>
      <c r="BN614" s="19">
        <f t="shared" si="1875"/>
        <v>0</v>
      </c>
      <c r="BO614" s="19">
        <f t="shared" si="1875"/>
        <v>0</v>
      </c>
      <c r="BP614" s="19">
        <f t="shared" si="1875"/>
        <v>0</v>
      </c>
      <c r="BQ614" s="19">
        <f t="shared" si="1875"/>
        <v>0</v>
      </c>
      <c r="BR614" s="19">
        <f t="shared" si="1854"/>
        <v>9154.7900000000009</v>
      </c>
      <c r="BS614" s="19">
        <f t="shared" si="1855"/>
        <v>0</v>
      </c>
      <c r="BT614" s="19">
        <f t="shared" si="1856"/>
        <v>0</v>
      </c>
      <c r="BU614" s="19">
        <f t="shared" si="1875"/>
        <v>0</v>
      </c>
      <c r="BV614" s="19">
        <f t="shared" ref="BV614:BV623" si="1876">BR614+BU614</f>
        <v>9154.7900000000009</v>
      </c>
      <c r="BW614" s="19">
        <f t="shared" si="1875"/>
        <v>0</v>
      </c>
    </row>
    <row r="615" spans="1:76" ht="31.5" x14ac:dyDescent="0.25">
      <c r="A615" s="11">
        <v>930</v>
      </c>
      <c r="B615" s="12" t="s">
        <v>15</v>
      </c>
      <c r="C615" s="11" t="s">
        <v>119</v>
      </c>
      <c r="D615" s="11" t="s">
        <v>1007</v>
      </c>
      <c r="E615" s="11" t="s">
        <v>22</v>
      </c>
      <c r="F615" s="13" t="s">
        <v>908</v>
      </c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>
        <f>AG616</f>
        <v>0</v>
      </c>
      <c r="AH615" s="19">
        <f t="shared" si="1875"/>
        <v>0</v>
      </c>
      <c r="AI615" s="19">
        <f t="shared" si="1875"/>
        <v>0</v>
      </c>
      <c r="AJ615" s="19">
        <f t="shared" si="1875"/>
        <v>9154.7900000000009</v>
      </c>
      <c r="AK615" s="19">
        <f t="shared" si="1875"/>
        <v>0</v>
      </c>
      <c r="AL615" s="19">
        <f t="shared" si="1875"/>
        <v>0</v>
      </c>
      <c r="AM615" s="19">
        <f t="shared" si="1875"/>
        <v>0</v>
      </c>
      <c r="AN615" s="19">
        <f t="shared" si="1875"/>
        <v>0</v>
      </c>
      <c r="AO615" s="19">
        <f t="shared" si="1875"/>
        <v>0</v>
      </c>
      <c r="AP615" s="19">
        <f t="shared" si="1875"/>
        <v>0</v>
      </c>
      <c r="AQ615" s="19">
        <f t="shared" si="1875"/>
        <v>0</v>
      </c>
      <c r="AR615" s="19">
        <f t="shared" si="1875"/>
        <v>0</v>
      </c>
      <c r="AS615" s="19">
        <f t="shared" si="1875"/>
        <v>0</v>
      </c>
      <c r="AT615" s="19">
        <f t="shared" si="1875"/>
        <v>0</v>
      </c>
      <c r="AU615" s="19">
        <f t="shared" si="1871"/>
        <v>9154.7900000000009</v>
      </c>
      <c r="AV615" s="19">
        <f t="shared" si="1872"/>
        <v>0</v>
      </c>
      <c r="AW615" s="19">
        <f t="shared" si="1873"/>
        <v>0</v>
      </c>
      <c r="AX615" s="19">
        <f t="shared" si="1875"/>
        <v>0</v>
      </c>
      <c r="AY615" s="19">
        <f t="shared" si="1875"/>
        <v>0</v>
      </c>
      <c r="AZ615" s="19">
        <f t="shared" si="1875"/>
        <v>0</v>
      </c>
      <c r="BA615" s="19">
        <f t="shared" si="1868"/>
        <v>9154.7900000000009</v>
      </c>
      <c r="BB615" s="19">
        <f t="shared" si="1869"/>
        <v>0</v>
      </c>
      <c r="BC615" s="19">
        <f t="shared" si="1870"/>
        <v>0</v>
      </c>
      <c r="BD615" s="19">
        <f t="shared" si="1875"/>
        <v>0</v>
      </c>
      <c r="BE615" s="19">
        <f t="shared" si="1875"/>
        <v>0</v>
      </c>
      <c r="BF615" s="19">
        <f t="shared" si="1875"/>
        <v>0</v>
      </c>
      <c r="BG615" s="19">
        <f t="shared" si="1875"/>
        <v>0</v>
      </c>
      <c r="BH615" s="19">
        <f t="shared" si="1875"/>
        <v>0</v>
      </c>
      <c r="BI615" s="19">
        <f t="shared" si="1875"/>
        <v>0</v>
      </c>
      <c r="BJ615" s="19">
        <f t="shared" si="1875"/>
        <v>0</v>
      </c>
      <c r="BK615" s="19">
        <f t="shared" si="1875"/>
        <v>0</v>
      </c>
      <c r="BL615" s="19">
        <f t="shared" si="1875"/>
        <v>0</v>
      </c>
      <c r="BM615" s="19">
        <f t="shared" si="1875"/>
        <v>0</v>
      </c>
      <c r="BN615" s="19">
        <f t="shared" si="1875"/>
        <v>0</v>
      </c>
      <c r="BO615" s="19">
        <f t="shared" si="1875"/>
        <v>0</v>
      </c>
      <c r="BP615" s="19">
        <f t="shared" si="1875"/>
        <v>0</v>
      </c>
      <c r="BQ615" s="19">
        <f t="shared" si="1875"/>
        <v>0</v>
      </c>
      <c r="BR615" s="19">
        <f t="shared" si="1854"/>
        <v>9154.7900000000009</v>
      </c>
      <c r="BS615" s="19">
        <f t="shared" si="1855"/>
        <v>0</v>
      </c>
      <c r="BT615" s="19">
        <f t="shared" si="1856"/>
        <v>0</v>
      </c>
      <c r="BU615" s="19">
        <f t="shared" si="1875"/>
        <v>0</v>
      </c>
      <c r="BV615" s="19">
        <f t="shared" si="1876"/>
        <v>9154.7900000000009</v>
      </c>
      <c r="BW615" s="19">
        <f t="shared" si="1875"/>
        <v>0</v>
      </c>
    </row>
    <row r="616" spans="1:76" ht="110.25" x14ac:dyDescent="0.25">
      <c r="A616" s="11">
        <v>930</v>
      </c>
      <c r="B616" s="12" t="s">
        <v>15</v>
      </c>
      <c r="C616" s="11" t="s">
        <v>119</v>
      </c>
      <c r="D616" s="11" t="s">
        <v>1007</v>
      </c>
      <c r="E616" s="11" t="s">
        <v>706</v>
      </c>
      <c r="F616" s="13" t="s">
        <v>909</v>
      </c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>
        <v>9154.7900000000009</v>
      </c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>
        <f t="shared" si="1871"/>
        <v>9154.7900000000009</v>
      </c>
      <c r="AV616" s="19">
        <f t="shared" si="1872"/>
        <v>0</v>
      </c>
      <c r="AW616" s="19">
        <f t="shared" si="1873"/>
        <v>0</v>
      </c>
      <c r="AX616" s="19"/>
      <c r="AY616" s="19"/>
      <c r="AZ616" s="19"/>
      <c r="BA616" s="19">
        <f t="shared" si="1868"/>
        <v>9154.7900000000009</v>
      </c>
      <c r="BB616" s="19">
        <f t="shared" si="1869"/>
        <v>0</v>
      </c>
      <c r="BC616" s="19">
        <f t="shared" si="1870"/>
        <v>0</v>
      </c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>
        <f t="shared" si="1854"/>
        <v>9154.7900000000009</v>
      </c>
      <c r="BS616" s="19">
        <f t="shared" si="1855"/>
        <v>0</v>
      </c>
      <c r="BT616" s="19">
        <f t="shared" si="1856"/>
        <v>0</v>
      </c>
      <c r="BU616" s="19"/>
      <c r="BV616" s="19">
        <f t="shared" si="1876"/>
        <v>9154.7900000000009</v>
      </c>
      <c r="BW616" s="19"/>
    </row>
    <row r="617" spans="1:76" ht="31.5" x14ac:dyDescent="0.25">
      <c r="A617" s="11">
        <v>930</v>
      </c>
      <c r="B617" s="12" t="s">
        <v>15</v>
      </c>
      <c r="C617" s="11" t="s">
        <v>119</v>
      </c>
      <c r="D617" s="11" t="s">
        <v>744</v>
      </c>
      <c r="E617" s="11"/>
      <c r="F617" s="13" t="s">
        <v>903</v>
      </c>
      <c r="G617" s="19">
        <f>G618</f>
        <v>83261.600000000006</v>
      </c>
      <c r="H617" s="19">
        <f t="shared" si="1804"/>
        <v>0</v>
      </c>
      <c r="I617" s="19">
        <f t="shared" si="1804"/>
        <v>0</v>
      </c>
      <c r="J617" s="19">
        <f t="shared" si="1804"/>
        <v>0</v>
      </c>
      <c r="K617" s="19">
        <f t="shared" si="1804"/>
        <v>0</v>
      </c>
      <c r="L617" s="19">
        <f t="shared" si="1804"/>
        <v>0</v>
      </c>
      <c r="M617" s="19">
        <f t="shared" si="1801"/>
        <v>83261.600000000006</v>
      </c>
      <c r="N617" s="19">
        <f t="shared" si="1802"/>
        <v>0</v>
      </c>
      <c r="O617" s="19">
        <f t="shared" si="1803"/>
        <v>0</v>
      </c>
      <c r="P617" s="19">
        <f t="shared" si="1804"/>
        <v>0</v>
      </c>
      <c r="Q617" s="19">
        <f t="shared" si="1804"/>
        <v>0</v>
      </c>
      <c r="R617" s="19">
        <f t="shared" si="1804"/>
        <v>30573.008000000002</v>
      </c>
      <c r="S617" s="19">
        <f t="shared" si="1760"/>
        <v>113834.60800000001</v>
      </c>
      <c r="T617" s="19">
        <f t="shared" si="1804"/>
        <v>0</v>
      </c>
      <c r="U617" s="19">
        <f t="shared" si="1804"/>
        <v>0</v>
      </c>
      <c r="V617" s="19">
        <f t="shared" si="1804"/>
        <v>0</v>
      </c>
      <c r="W617" s="19">
        <f t="shared" si="1804"/>
        <v>0</v>
      </c>
      <c r="X617" s="19">
        <f t="shared" si="1804"/>
        <v>0</v>
      </c>
      <c r="Y617" s="19">
        <f t="shared" si="1804"/>
        <v>0</v>
      </c>
      <c r="Z617" s="19">
        <f t="shared" si="1804"/>
        <v>0</v>
      </c>
      <c r="AA617" s="19">
        <f t="shared" si="1804"/>
        <v>0</v>
      </c>
      <c r="AB617" s="19">
        <f t="shared" si="1753"/>
        <v>113834.60800000001</v>
      </c>
      <c r="AC617" s="19">
        <f t="shared" si="1754"/>
        <v>0</v>
      </c>
      <c r="AD617" s="19">
        <f t="shared" si="1755"/>
        <v>0</v>
      </c>
      <c r="AE617" s="19">
        <f t="shared" si="1804"/>
        <v>0</v>
      </c>
      <c r="AF617" s="19">
        <f t="shared" si="1756"/>
        <v>113834.60800000001</v>
      </c>
      <c r="AG617" s="19">
        <f t="shared" si="1804"/>
        <v>0</v>
      </c>
      <c r="AH617" s="19">
        <f t="shared" si="1804"/>
        <v>0</v>
      </c>
      <c r="AI617" s="19">
        <f t="shared" si="1804"/>
        <v>-23936.2</v>
      </c>
      <c r="AJ617" s="19">
        <f t="shared" si="1804"/>
        <v>0</v>
      </c>
      <c r="AK617" s="19">
        <f t="shared" si="1804"/>
        <v>0</v>
      </c>
      <c r="AL617" s="19">
        <f t="shared" si="1804"/>
        <v>0</v>
      </c>
      <c r="AM617" s="19">
        <f t="shared" si="1804"/>
        <v>89196.425000000003</v>
      </c>
      <c r="AN617" s="19">
        <f t="shared" si="1804"/>
        <v>0</v>
      </c>
      <c r="AO617" s="19">
        <f t="shared" si="1804"/>
        <v>0</v>
      </c>
      <c r="AP617" s="19">
        <f t="shared" si="1804"/>
        <v>0</v>
      </c>
      <c r="AQ617" s="19">
        <f t="shared" si="1804"/>
        <v>0</v>
      </c>
      <c r="AR617" s="19">
        <f t="shared" si="1804"/>
        <v>0</v>
      </c>
      <c r="AS617" s="19">
        <f t="shared" si="1804"/>
        <v>0</v>
      </c>
      <c r="AT617" s="19">
        <f t="shared" si="1804"/>
        <v>0</v>
      </c>
      <c r="AU617" s="19">
        <f t="shared" si="1871"/>
        <v>179094.83300000001</v>
      </c>
      <c r="AV617" s="19">
        <f t="shared" si="1872"/>
        <v>0</v>
      </c>
      <c r="AW617" s="19">
        <f t="shared" si="1873"/>
        <v>0</v>
      </c>
      <c r="AX617" s="19">
        <f t="shared" si="1804"/>
        <v>0</v>
      </c>
      <c r="AY617" s="19">
        <f t="shared" si="1804"/>
        <v>0</v>
      </c>
      <c r="AZ617" s="19">
        <f t="shared" si="1804"/>
        <v>0</v>
      </c>
      <c r="BA617" s="19">
        <f t="shared" si="1868"/>
        <v>179094.83300000001</v>
      </c>
      <c r="BB617" s="19">
        <f t="shared" si="1869"/>
        <v>0</v>
      </c>
      <c r="BC617" s="19">
        <f t="shared" si="1870"/>
        <v>0</v>
      </c>
      <c r="BD617" s="19">
        <f t="shared" si="1804"/>
        <v>-18864.420999999998</v>
      </c>
      <c r="BE617" s="19">
        <f t="shared" si="1804"/>
        <v>0</v>
      </c>
      <c r="BF617" s="19">
        <f t="shared" si="1804"/>
        <v>0</v>
      </c>
      <c r="BG617" s="19">
        <f t="shared" si="1804"/>
        <v>0</v>
      </c>
      <c r="BH617" s="19">
        <f t="shared" si="1804"/>
        <v>0</v>
      </c>
      <c r="BI617" s="19">
        <f t="shared" si="1804"/>
        <v>0</v>
      </c>
      <c r="BJ617" s="19">
        <f t="shared" si="1804"/>
        <v>0</v>
      </c>
      <c r="BK617" s="19">
        <f t="shared" si="1804"/>
        <v>0</v>
      </c>
      <c r="BL617" s="19">
        <f t="shared" si="1804"/>
        <v>0</v>
      </c>
      <c r="BM617" s="19">
        <f t="shared" si="1804"/>
        <v>0</v>
      </c>
      <c r="BN617" s="19">
        <f t="shared" si="1804"/>
        <v>0</v>
      </c>
      <c r="BO617" s="19">
        <f t="shared" si="1804"/>
        <v>0</v>
      </c>
      <c r="BP617" s="19">
        <f t="shared" si="1804"/>
        <v>0</v>
      </c>
      <c r="BQ617" s="19">
        <f t="shared" si="1804"/>
        <v>0</v>
      </c>
      <c r="BR617" s="19">
        <f t="shared" si="1854"/>
        <v>160230.41200000001</v>
      </c>
      <c r="BS617" s="19">
        <f t="shared" si="1855"/>
        <v>0</v>
      </c>
      <c r="BT617" s="19">
        <f t="shared" si="1856"/>
        <v>0</v>
      </c>
      <c r="BU617" s="19">
        <f t="shared" si="1804"/>
        <v>0</v>
      </c>
      <c r="BV617" s="19">
        <f t="shared" si="1876"/>
        <v>160230.41200000001</v>
      </c>
      <c r="BW617" s="19">
        <f t="shared" si="1804"/>
        <v>0</v>
      </c>
    </row>
    <row r="618" spans="1:76" ht="31.5" x14ac:dyDescent="0.25">
      <c r="A618" s="11">
        <v>930</v>
      </c>
      <c r="B618" s="12" t="s">
        <v>15</v>
      </c>
      <c r="C618" s="11" t="s">
        <v>119</v>
      </c>
      <c r="D618" s="11" t="s">
        <v>744</v>
      </c>
      <c r="E618" s="11" t="s">
        <v>22</v>
      </c>
      <c r="F618" s="13" t="s">
        <v>908</v>
      </c>
      <c r="G618" s="19">
        <f>G619</f>
        <v>83261.600000000006</v>
      </c>
      <c r="H618" s="19">
        <f t="shared" si="1804"/>
        <v>0</v>
      </c>
      <c r="I618" s="19">
        <f t="shared" si="1804"/>
        <v>0</v>
      </c>
      <c r="J618" s="19">
        <f t="shared" si="1804"/>
        <v>0</v>
      </c>
      <c r="K618" s="19">
        <f t="shared" si="1804"/>
        <v>0</v>
      </c>
      <c r="L618" s="19">
        <f t="shared" si="1804"/>
        <v>0</v>
      </c>
      <c r="M618" s="19">
        <f t="shared" si="1801"/>
        <v>83261.600000000006</v>
      </c>
      <c r="N618" s="19">
        <f t="shared" si="1802"/>
        <v>0</v>
      </c>
      <c r="O618" s="19">
        <f t="shared" si="1803"/>
        <v>0</v>
      </c>
      <c r="P618" s="19">
        <f t="shared" si="1804"/>
        <v>0</v>
      </c>
      <c r="Q618" s="19">
        <f t="shared" si="1804"/>
        <v>0</v>
      </c>
      <c r="R618" s="19">
        <f t="shared" si="1804"/>
        <v>30573.008000000002</v>
      </c>
      <c r="S618" s="19">
        <f t="shared" si="1760"/>
        <v>113834.60800000001</v>
      </c>
      <c r="T618" s="19">
        <f t="shared" si="1804"/>
        <v>0</v>
      </c>
      <c r="U618" s="19">
        <f t="shared" si="1804"/>
        <v>0</v>
      </c>
      <c r="V618" s="19">
        <f t="shared" si="1804"/>
        <v>0</v>
      </c>
      <c r="W618" s="19">
        <f t="shared" si="1804"/>
        <v>0</v>
      </c>
      <c r="X618" s="19">
        <f t="shared" si="1804"/>
        <v>0</v>
      </c>
      <c r="Y618" s="19">
        <f t="shared" si="1804"/>
        <v>0</v>
      </c>
      <c r="Z618" s="19">
        <f t="shared" si="1804"/>
        <v>0</v>
      </c>
      <c r="AA618" s="19">
        <f t="shared" si="1804"/>
        <v>0</v>
      </c>
      <c r="AB618" s="19">
        <f t="shared" si="1753"/>
        <v>113834.60800000001</v>
      </c>
      <c r="AC618" s="19">
        <f t="shared" si="1754"/>
        <v>0</v>
      </c>
      <c r="AD618" s="19">
        <f t="shared" si="1755"/>
        <v>0</v>
      </c>
      <c r="AE618" s="19">
        <f t="shared" si="1804"/>
        <v>0</v>
      </c>
      <c r="AF618" s="19">
        <f t="shared" si="1756"/>
        <v>113834.60800000001</v>
      </c>
      <c r="AG618" s="19">
        <f t="shared" si="1804"/>
        <v>0</v>
      </c>
      <c r="AH618" s="19">
        <f t="shared" si="1804"/>
        <v>0</v>
      </c>
      <c r="AI618" s="19">
        <f t="shared" si="1804"/>
        <v>-23936.2</v>
      </c>
      <c r="AJ618" s="19">
        <f t="shared" si="1804"/>
        <v>0</v>
      </c>
      <c r="AK618" s="19">
        <f t="shared" si="1804"/>
        <v>0</v>
      </c>
      <c r="AL618" s="19">
        <f t="shared" si="1804"/>
        <v>0</v>
      </c>
      <c r="AM618" s="19">
        <f t="shared" si="1804"/>
        <v>89196.425000000003</v>
      </c>
      <c r="AN618" s="19">
        <f t="shared" si="1804"/>
        <v>0</v>
      </c>
      <c r="AO618" s="19">
        <f t="shared" si="1804"/>
        <v>0</v>
      </c>
      <c r="AP618" s="19">
        <f t="shared" si="1804"/>
        <v>0</v>
      </c>
      <c r="AQ618" s="19">
        <f t="shared" si="1804"/>
        <v>0</v>
      </c>
      <c r="AR618" s="19">
        <f t="shared" si="1804"/>
        <v>0</v>
      </c>
      <c r="AS618" s="19">
        <f t="shared" si="1804"/>
        <v>0</v>
      </c>
      <c r="AT618" s="19">
        <f t="shared" si="1804"/>
        <v>0</v>
      </c>
      <c r="AU618" s="19">
        <f t="shared" si="1871"/>
        <v>179094.83300000001</v>
      </c>
      <c r="AV618" s="19">
        <f t="shared" si="1872"/>
        <v>0</v>
      </c>
      <c r="AW618" s="19">
        <f t="shared" si="1873"/>
        <v>0</v>
      </c>
      <c r="AX618" s="19">
        <f t="shared" si="1804"/>
        <v>0</v>
      </c>
      <c r="AY618" s="19">
        <f t="shared" si="1804"/>
        <v>0</v>
      </c>
      <c r="AZ618" s="19">
        <f t="shared" si="1804"/>
        <v>0</v>
      </c>
      <c r="BA618" s="19">
        <f t="shared" si="1868"/>
        <v>179094.83300000001</v>
      </c>
      <c r="BB618" s="19">
        <f t="shared" si="1869"/>
        <v>0</v>
      </c>
      <c r="BC618" s="19">
        <f t="shared" si="1870"/>
        <v>0</v>
      </c>
      <c r="BD618" s="19">
        <f t="shared" si="1804"/>
        <v>-18864.420999999998</v>
      </c>
      <c r="BE618" s="19">
        <f t="shared" si="1804"/>
        <v>0</v>
      </c>
      <c r="BF618" s="19">
        <f t="shared" si="1804"/>
        <v>0</v>
      </c>
      <c r="BG618" s="19">
        <f t="shared" si="1804"/>
        <v>0</v>
      </c>
      <c r="BH618" s="19">
        <f t="shared" si="1804"/>
        <v>0</v>
      </c>
      <c r="BI618" s="19">
        <f t="shared" si="1804"/>
        <v>0</v>
      </c>
      <c r="BJ618" s="19">
        <f t="shared" si="1804"/>
        <v>0</v>
      </c>
      <c r="BK618" s="19">
        <f t="shared" si="1804"/>
        <v>0</v>
      </c>
      <c r="BL618" s="19">
        <f t="shared" si="1804"/>
        <v>0</v>
      </c>
      <c r="BM618" s="19">
        <f t="shared" si="1804"/>
        <v>0</v>
      </c>
      <c r="BN618" s="19">
        <f t="shared" si="1804"/>
        <v>0</v>
      </c>
      <c r="BO618" s="19">
        <f t="shared" si="1804"/>
        <v>0</v>
      </c>
      <c r="BP618" s="19">
        <f t="shared" si="1804"/>
        <v>0</v>
      </c>
      <c r="BQ618" s="19">
        <f t="shared" si="1804"/>
        <v>0</v>
      </c>
      <c r="BR618" s="19">
        <f t="shared" si="1854"/>
        <v>160230.41200000001</v>
      </c>
      <c r="BS618" s="19">
        <f t="shared" si="1855"/>
        <v>0</v>
      </c>
      <c r="BT618" s="19">
        <f t="shared" si="1856"/>
        <v>0</v>
      </c>
      <c r="BU618" s="19">
        <f t="shared" si="1804"/>
        <v>0</v>
      </c>
      <c r="BV618" s="19">
        <f t="shared" si="1876"/>
        <v>160230.41200000001</v>
      </c>
      <c r="BW618" s="19">
        <f t="shared" si="1804"/>
        <v>0</v>
      </c>
    </row>
    <row r="619" spans="1:76" x14ac:dyDescent="0.25">
      <c r="A619" s="11">
        <v>930</v>
      </c>
      <c r="B619" s="12" t="s">
        <v>15</v>
      </c>
      <c r="C619" s="11" t="s">
        <v>119</v>
      </c>
      <c r="D619" s="11" t="s">
        <v>744</v>
      </c>
      <c r="E619" s="11" t="s">
        <v>414</v>
      </c>
      <c r="F619" s="13" t="s">
        <v>263</v>
      </c>
      <c r="G619" s="19">
        <v>83261.600000000006</v>
      </c>
      <c r="H619" s="19"/>
      <c r="I619" s="19"/>
      <c r="J619" s="19"/>
      <c r="K619" s="19"/>
      <c r="L619" s="19"/>
      <c r="M619" s="19">
        <f t="shared" si="1801"/>
        <v>83261.600000000006</v>
      </c>
      <c r="N619" s="19">
        <f t="shared" si="1802"/>
        <v>0</v>
      </c>
      <c r="O619" s="19">
        <f t="shared" si="1803"/>
        <v>0</v>
      </c>
      <c r="P619" s="19"/>
      <c r="Q619" s="19"/>
      <c r="R619" s="19">
        <v>30573.008000000002</v>
      </c>
      <c r="S619" s="19">
        <f t="shared" si="1760"/>
        <v>113834.60800000001</v>
      </c>
      <c r="T619" s="19"/>
      <c r="U619" s="19"/>
      <c r="V619" s="19"/>
      <c r="W619" s="19"/>
      <c r="X619" s="19"/>
      <c r="Y619" s="19"/>
      <c r="Z619" s="19"/>
      <c r="AA619" s="19"/>
      <c r="AB619" s="19">
        <f t="shared" si="1753"/>
        <v>113834.60800000001</v>
      </c>
      <c r="AC619" s="19">
        <f t="shared" si="1754"/>
        <v>0</v>
      </c>
      <c r="AD619" s="19">
        <f t="shared" si="1755"/>
        <v>0</v>
      </c>
      <c r="AE619" s="19"/>
      <c r="AF619" s="19">
        <f t="shared" si="1756"/>
        <v>113834.60800000001</v>
      </c>
      <c r="AG619" s="19"/>
      <c r="AH619" s="19"/>
      <c r="AI619" s="19">
        <v>-23936.2</v>
      </c>
      <c r="AJ619" s="19"/>
      <c r="AK619" s="19"/>
      <c r="AL619" s="19"/>
      <c r="AM619" s="19">
        <v>89196.425000000003</v>
      </c>
      <c r="AN619" s="19"/>
      <c r="AO619" s="19"/>
      <c r="AP619" s="19"/>
      <c r="AQ619" s="19"/>
      <c r="AR619" s="19"/>
      <c r="AS619" s="19"/>
      <c r="AT619" s="19"/>
      <c r="AU619" s="19">
        <f t="shared" si="1871"/>
        <v>179094.83300000001</v>
      </c>
      <c r="AV619" s="19">
        <f t="shared" si="1872"/>
        <v>0</v>
      </c>
      <c r="AW619" s="19">
        <f t="shared" si="1873"/>
        <v>0</v>
      </c>
      <c r="AX619" s="19"/>
      <c r="AY619" s="19"/>
      <c r="AZ619" s="19"/>
      <c r="BA619" s="19">
        <f t="shared" si="1868"/>
        <v>179094.83300000001</v>
      </c>
      <c r="BB619" s="19">
        <f t="shared" si="1869"/>
        <v>0</v>
      </c>
      <c r="BC619" s="19">
        <f t="shared" si="1870"/>
        <v>0</v>
      </c>
      <c r="BD619" s="19">
        <v>-18864.420999999998</v>
      </c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>
        <f t="shared" si="1854"/>
        <v>160230.41200000001</v>
      </c>
      <c r="BS619" s="19">
        <f t="shared" si="1855"/>
        <v>0</v>
      </c>
      <c r="BT619" s="19">
        <f t="shared" si="1856"/>
        <v>0</v>
      </c>
      <c r="BU619" s="19"/>
      <c r="BV619" s="19">
        <f t="shared" si="1876"/>
        <v>160230.41200000001</v>
      </c>
      <c r="BW619" s="19"/>
    </row>
    <row r="620" spans="1:76" ht="47.25" x14ac:dyDescent="0.25">
      <c r="A620" s="11">
        <v>930</v>
      </c>
      <c r="B620" s="12" t="s">
        <v>15</v>
      </c>
      <c r="C620" s="11" t="s">
        <v>119</v>
      </c>
      <c r="D620" s="11" t="s">
        <v>1033</v>
      </c>
      <c r="E620" s="11"/>
      <c r="F620" s="13" t="s">
        <v>1034</v>
      </c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>
        <f>BA621</f>
        <v>0</v>
      </c>
      <c r="BB620" s="19">
        <f t="shared" ref="BB620:BW620" si="1877">BB621</f>
        <v>0</v>
      </c>
      <c r="BC620" s="19">
        <f t="shared" si="1877"/>
        <v>0</v>
      </c>
      <c r="BD620" s="19">
        <f t="shared" si="1877"/>
        <v>18864.420999999998</v>
      </c>
      <c r="BE620" s="19">
        <f t="shared" si="1877"/>
        <v>0</v>
      </c>
      <c r="BF620" s="19">
        <f t="shared" si="1877"/>
        <v>0</v>
      </c>
      <c r="BG620" s="19">
        <f t="shared" si="1877"/>
        <v>0</v>
      </c>
      <c r="BH620" s="19">
        <f t="shared" si="1877"/>
        <v>0</v>
      </c>
      <c r="BI620" s="19">
        <f t="shared" si="1877"/>
        <v>0</v>
      </c>
      <c r="BJ620" s="19">
        <f t="shared" si="1877"/>
        <v>0</v>
      </c>
      <c r="BK620" s="19">
        <f t="shared" si="1877"/>
        <v>0</v>
      </c>
      <c r="BL620" s="19">
        <f t="shared" si="1877"/>
        <v>0</v>
      </c>
      <c r="BM620" s="19">
        <f t="shared" si="1877"/>
        <v>0</v>
      </c>
      <c r="BN620" s="19">
        <f t="shared" si="1877"/>
        <v>0</v>
      </c>
      <c r="BO620" s="19">
        <f t="shared" si="1877"/>
        <v>0</v>
      </c>
      <c r="BP620" s="19">
        <f t="shared" si="1877"/>
        <v>0</v>
      </c>
      <c r="BQ620" s="19">
        <f t="shared" si="1877"/>
        <v>0</v>
      </c>
      <c r="BR620" s="19">
        <f t="shared" si="1854"/>
        <v>18864.420999999998</v>
      </c>
      <c r="BS620" s="19">
        <f t="shared" si="1855"/>
        <v>0</v>
      </c>
      <c r="BT620" s="19">
        <f t="shared" si="1856"/>
        <v>0</v>
      </c>
      <c r="BU620" s="19">
        <f t="shared" si="1877"/>
        <v>0</v>
      </c>
      <c r="BV620" s="19">
        <f t="shared" si="1876"/>
        <v>18864.420999999998</v>
      </c>
      <c r="BW620" s="19">
        <f t="shared" si="1877"/>
        <v>0</v>
      </c>
    </row>
    <row r="621" spans="1:76" ht="31.5" x14ac:dyDescent="0.25">
      <c r="A621" s="11">
        <v>930</v>
      </c>
      <c r="B621" s="12" t="s">
        <v>15</v>
      </c>
      <c r="C621" s="11" t="s">
        <v>119</v>
      </c>
      <c r="D621" s="11" t="s">
        <v>1033</v>
      </c>
      <c r="E621" s="11" t="s">
        <v>22</v>
      </c>
      <c r="F621" s="13" t="s">
        <v>908</v>
      </c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>
        <f>BA622+BA623</f>
        <v>0</v>
      </c>
      <c r="BB621" s="19">
        <f t="shared" ref="BB621:BW621" si="1878">BB622+BB623</f>
        <v>0</v>
      </c>
      <c r="BC621" s="19">
        <f t="shared" si="1878"/>
        <v>0</v>
      </c>
      <c r="BD621" s="19">
        <f t="shared" si="1878"/>
        <v>18864.420999999998</v>
      </c>
      <c r="BE621" s="19">
        <f t="shared" si="1878"/>
        <v>0</v>
      </c>
      <c r="BF621" s="19">
        <f t="shared" si="1878"/>
        <v>0</v>
      </c>
      <c r="BG621" s="19">
        <f t="shared" si="1878"/>
        <v>0</v>
      </c>
      <c r="BH621" s="19">
        <f t="shared" si="1878"/>
        <v>0</v>
      </c>
      <c r="BI621" s="19">
        <f t="shared" si="1878"/>
        <v>0</v>
      </c>
      <c r="BJ621" s="19">
        <f t="shared" si="1878"/>
        <v>0</v>
      </c>
      <c r="BK621" s="19">
        <f t="shared" si="1878"/>
        <v>0</v>
      </c>
      <c r="BL621" s="19">
        <f t="shared" si="1878"/>
        <v>0</v>
      </c>
      <c r="BM621" s="19">
        <f t="shared" ref="BM621" si="1879">BM622+BM623</f>
        <v>0</v>
      </c>
      <c r="BN621" s="19">
        <f t="shared" si="1878"/>
        <v>0</v>
      </c>
      <c r="BO621" s="19">
        <f t="shared" si="1878"/>
        <v>0</v>
      </c>
      <c r="BP621" s="19">
        <f t="shared" si="1878"/>
        <v>0</v>
      </c>
      <c r="BQ621" s="19">
        <f t="shared" ref="BQ621" si="1880">BQ622+BQ623</f>
        <v>0</v>
      </c>
      <c r="BR621" s="19">
        <f t="shared" si="1854"/>
        <v>18864.420999999998</v>
      </c>
      <c r="BS621" s="19">
        <f t="shared" si="1855"/>
        <v>0</v>
      </c>
      <c r="BT621" s="19">
        <f t="shared" si="1856"/>
        <v>0</v>
      </c>
      <c r="BU621" s="19">
        <f t="shared" ref="BU621" si="1881">BU622+BU623</f>
        <v>0</v>
      </c>
      <c r="BV621" s="19">
        <f t="shared" si="1876"/>
        <v>18864.420999999998</v>
      </c>
      <c r="BW621" s="19">
        <f t="shared" si="1878"/>
        <v>0</v>
      </c>
    </row>
    <row r="622" spans="1:76" x14ac:dyDescent="0.25">
      <c r="A622" s="11">
        <v>930</v>
      </c>
      <c r="B622" s="12" t="s">
        <v>15</v>
      </c>
      <c r="C622" s="11" t="s">
        <v>119</v>
      </c>
      <c r="D622" s="11" t="s">
        <v>1033</v>
      </c>
      <c r="E622" s="11" t="s">
        <v>414</v>
      </c>
      <c r="F622" s="13" t="s">
        <v>263</v>
      </c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>
        <v>0</v>
      </c>
      <c r="BB622" s="19">
        <v>0</v>
      </c>
      <c r="BC622" s="19">
        <v>0</v>
      </c>
      <c r="BD622" s="19">
        <v>16522.957999999999</v>
      </c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>
        <f t="shared" si="1854"/>
        <v>16522.957999999999</v>
      </c>
      <c r="BS622" s="19">
        <f t="shared" si="1855"/>
        <v>0</v>
      </c>
      <c r="BT622" s="19">
        <f t="shared" si="1856"/>
        <v>0</v>
      </c>
      <c r="BU622" s="19"/>
      <c r="BV622" s="19">
        <f t="shared" si="1876"/>
        <v>16522.957999999999</v>
      </c>
      <c r="BW622" s="19"/>
    </row>
    <row r="623" spans="1:76" ht="110.25" x14ac:dyDescent="0.25">
      <c r="A623" s="11">
        <v>930</v>
      </c>
      <c r="B623" s="12" t="s">
        <v>15</v>
      </c>
      <c r="C623" s="11" t="s">
        <v>119</v>
      </c>
      <c r="D623" s="11" t="s">
        <v>1033</v>
      </c>
      <c r="E623" s="11" t="s">
        <v>706</v>
      </c>
      <c r="F623" s="13" t="s">
        <v>909</v>
      </c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>
        <v>0</v>
      </c>
      <c r="BB623" s="19">
        <v>0</v>
      </c>
      <c r="BC623" s="19">
        <v>0</v>
      </c>
      <c r="BD623" s="19">
        <v>2341.4630000000002</v>
      </c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>
        <f t="shared" si="1854"/>
        <v>2341.4630000000002</v>
      </c>
      <c r="BS623" s="19">
        <f t="shared" si="1855"/>
        <v>0</v>
      </c>
      <c r="BT623" s="19">
        <f t="shared" si="1856"/>
        <v>0</v>
      </c>
      <c r="BU623" s="19"/>
      <c r="BV623" s="19">
        <f t="shared" si="1876"/>
        <v>2341.4630000000002</v>
      </c>
      <c r="BW623" s="19"/>
    </row>
    <row r="624" spans="1:76" ht="78" hidden="1" x14ac:dyDescent="0.3">
      <c r="A624" s="11">
        <v>930</v>
      </c>
      <c r="B624" s="12" t="s">
        <v>15</v>
      </c>
      <c r="C624" s="11" t="s">
        <v>119</v>
      </c>
      <c r="D624" s="11" t="s">
        <v>758</v>
      </c>
      <c r="E624" s="11"/>
      <c r="F624" s="13" t="s">
        <v>1050</v>
      </c>
      <c r="G624" s="19">
        <f>G625</f>
        <v>0</v>
      </c>
      <c r="H624" s="19">
        <f t="shared" ref="H624:BW625" si="1882">H625</f>
        <v>0</v>
      </c>
      <c r="I624" s="19">
        <f t="shared" si="1882"/>
        <v>87324</v>
      </c>
      <c r="J624" s="19">
        <f t="shared" si="1882"/>
        <v>0</v>
      </c>
      <c r="K624" s="19">
        <f t="shared" si="1882"/>
        <v>0</v>
      </c>
      <c r="L624" s="19">
        <f t="shared" si="1882"/>
        <v>0</v>
      </c>
      <c r="M624" s="19">
        <f t="shared" si="1801"/>
        <v>0</v>
      </c>
      <c r="N624" s="19">
        <f t="shared" si="1802"/>
        <v>0</v>
      </c>
      <c r="O624" s="19">
        <f t="shared" si="1803"/>
        <v>87324</v>
      </c>
      <c r="P624" s="19">
        <f t="shared" si="1882"/>
        <v>0</v>
      </c>
      <c r="Q624" s="19">
        <f t="shared" si="1882"/>
        <v>0</v>
      </c>
      <c r="R624" s="19">
        <f t="shared" si="1882"/>
        <v>0</v>
      </c>
      <c r="S624" s="19">
        <f t="shared" si="1760"/>
        <v>0</v>
      </c>
      <c r="T624" s="19">
        <f t="shared" si="1882"/>
        <v>0</v>
      </c>
      <c r="U624" s="19">
        <f t="shared" si="1882"/>
        <v>0</v>
      </c>
      <c r="V624" s="19">
        <f t="shared" si="1882"/>
        <v>0</v>
      </c>
      <c r="W624" s="19">
        <f t="shared" si="1882"/>
        <v>0</v>
      </c>
      <c r="X624" s="19">
        <f t="shared" si="1882"/>
        <v>0</v>
      </c>
      <c r="Y624" s="19">
        <f t="shared" si="1882"/>
        <v>0</v>
      </c>
      <c r="Z624" s="19">
        <f t="shared" si="1882"/>
        <v>-87324</v>
      </c>
      <c r="AA624" s="19">
        <f t="shared" si="1882"/>
        <v>0</v>
      </c>
      <c r="AB624" s="19">
        <f t="shared" ref="AB624:AB687" si="1883">S624+T624+U624+V624</f>
        <v>0</v>
      </c>
      <c r="AC624" s="19">
        <f t="shared" ref="AC624:AC687" si="1884">N624+W624+X624+Y624</f>
        <v>0</v>
      </c>
      <c r="AD624" s="19">
        <f t="shared" ref="AD624:AD687" si="1885">O624+Z624+AA624</f>
        <v>0</v>
      </c>
      <c r="AE624" s="19">
        <f t="shared" si="1882"/>
        <v>0</v>
      </c>
      <c r="AF624" s="19">
        <f t="shared" ref="AF624:AF687" si="1886">AB624+AE624</f>
        <v>0</v>
      </c>
      <c r="AG624" s="19">
        <f t="shared" si="1882"/>
        <v>0</v>
      </c>
      <c r="AH624" s="19">
        <f t="shared" si="1882"/>
        <v>0</v>
      </c>
      <c r="AI624" s="19">
        <f t="shared" si="1882"/>
        <v>0</v>
      </c>
      <c r="AJ624" s="19">
        <f t="shared" si="1882"/>
        <v>0</v>
      </c>
      <c r="AK624" s="19">
        <f t="shared" si="1882"/>
        <v>0</v>
      </c>
      <c r="AL624" s="19">
        <f t="shared" si="1882"/>
        <v>0</v>
      </c>
      <c r="AM624" s="19">
        <f t="shared" si="1882"/>
        <v>0</v>
      </c>
      <c r="AN624" s="19">
        <f t="shared" si="1882"/>
        <v>0</v>
      </c>
      <c r="AO624" s="19">
        <f t="shared" si="1882"/>
        <v>0</v>
      </c>
      <c r="AP624" s="19">
        <f t="shared" si="1882"/>
        <v>0</v>
      </c>
      <c r="AQ624" s="19">
        <f t="shared" si="1882"/>
        <v>0</v>
      </c>
      <c r="AR624" s="19">
        <f t="shared" si="1882"/>
        <v>0</v>
      </c>
      <c r="AS624" s="19">
        <f t="shared" si="1882"/>
        <v>0</v>
      </c>
      <c r="AT624" s="19">
        <f t="shared" si="1882"/>
        <v>0</v>
      </c>
      <c r="AU624" s="19">
        <f t="shared" si="1871"/>
        <v>0</v>
      </c>
      <c r="AV624" s="19">
        <f t="shared" si="1872"/>
        <v>0</v>
      </c>
      <c r="AW624" s="19">
        <f t="shared" si="1873"/>
        <v>0</v>
      </c>
      <c r="AX624" s="19">
        <f t="shared" si="1882"/>
        <v>0</v>
      </c>
      <c r="AY624" s="19">
        <f t="shared" si="1882"/>
        <v>0</v>
      </c>
      <c r="AZ624" s="19">
        <f t="shared" si="1882"/>
        <v>0</v>
      </c>
      <c r="BA624" s="19">
        <f t="shared" si="1868"/>
        <v>0</v>
      </c>
      <c r="BB624" s="19">
        <f t="shared" si="1869"/>
        <v>0</v>
      </c>
      <c r="BC624" s="19">
        <f t="shared" si="1870"/>
        <v>0</v>
      </c>
      <c r="BD624" s="19">
        <f t="shared" si="1882"/>
        <v>0</v>
      </c>
      <c r="BE624" s="19">
        <f t="shared" si="1882"/>
        <v>0</v>
      </c>
      <c r="BF624" s="19">
        <f t="shared" si="1882"/>
        <v>0</v>
      </c>
      <c r="BG624" s="19">
        <f t="shared" si="1882"/>
        <v>0</v>
      </c>
      <c r="BH624" s="19">
        <f t="shared" si="1882"/>
        <v>0</v>
      </c>
      <c r="BI624" s="19">
        <f t="shared" si="1882"/>
        <v>0</v>
      </c>
      <c r="BJ624" s="19">
        <f t="shared" si="1882"/>
        <v>0</v>
      </c>
      <c r="BK624" s="19">
        <f t="shared" si="1882"/>
        <v>0</v>
      </c>
      <c r="BL624" s="19">
        <f t="shared" si="1882"/>
        <v>0</v>
      </c>
      <c r="BM624" s="19">
        <f t="shared" si="1882"/>
        <v>0</v>
      </c>
      <c r="BN624" s="19">
        <f t="shared" si="1882"/>
        <v>0</v>
      </c>
      <c r="BO624" s="19">
        <f t="shared" si="1882"/>
        <v>0</v>
      </c>
      <c r="BP624" s="19">
        <f t="shared" si="1882"/>
        <v>0</v>
      </c>
      <c r="BQ624" s="19">
        <f t="shared" si="1882"/>
        <v>0</v>
      </c>
      <c r="BR624" s="19">
        <f t="shared" si="1854"/>
        <v>0</v>
      </c>
      <c r="BS624" s="19">
        <f t="shared" si="1855"/>
        <v>0</v>
      </c>
      <c r="BT624" s="19">
        <f t="shared" si="1856"/>
        <v>0</v>
      </c>
      <c r="BU624" s="19">
        <f t="shared" si="1882"/>
        <v>0</v>
      </c>
      <c r="BV624" s="19"/>
      <c r="BW624" s="19">
        <f t="shared" si="1882"/>
        <v>0</v>
      </c>
      <c r="BX624" s="2">
        <v>0</v>
      </c>
    </row>
    <row r="625" spans="1:76" ht="31.15" hidden="1" x14ac:dyDescent="0.3">
      <c r="A625" s="11">
        <v>930</v>
      </c>
      <c r="B625" s="12" t="s">
        <v>15</v>
      </c>
      <c r="C625" s="11" t="s">
        <v>119</v>
      </c>
      <c r="D625" s="11" t="s">
        <v>758</v>
      </c>
      <c r="E625" s="11" t="s">
        <v>22</v>
      </c>
      <c r="F625" s="13" t="s">
        <v>908</v>
      </c>
      <c r="G625" s="19">
        <f>G626</f>
        <v>0</v>
      </c>
      <c r="H625" s="19">
        <f t="shared" si="1882"/>
        <v>0</v>
      </c>
      <c r="I625" s="19">
        <f t="shared" si="1882"/>
        <v>87324</v>
      </c>
      <c r="J625" s="19">
        <f t="shared" si="1882"/>
        <v>0</v>
      </c>
      <c r="K625" s="19">
        <f t="shared" si="1882"/>
        <v>0</v>
      </c>
      <c r="L625" s="19">
        <f t="shared" si="1882"/>
        <v>0</v>
      </c>
      <c r="M625" s="19">
        <f t="shared" si="1801"/>
        <v>0</v>
      </c>
      <c r="N625" s="19">
        <f t="shared" si="1802"/>
        <v>0</v>
      </c>
      <c r="O625" s="19">
        <f t="shared" si="1803"/>
        <v>87324</v>
      </c>
      <c r="P625" s="19">
        <f t="shared" si="1882"/>
        <v>0</v>
      </c>
      <c r="Q625" s="19">
        <f t="shared" si="1882"/>
        <v>0</v>
      </c>
      <c r="R625" s="19">
        <f t="shared" si="1882"/>
        <v>0</v>
      </c>
      <c r="S625" s="19">
        <f t="shared" si="1760"/>
        <v>0</v>
      </c>
      <c r="T625" s="19">
        <f t="shared" si="1882"/>
        <v>0</v>
      </c>
      <c r="U625" s="19">
        <f t="shared" si="1882"/>
        <v>0</v>
      </c>
      <c r="V625" s="19">
        <f t="shared" si="1882"/>
        <v>0</v>
      </c>
      <c r="W625" s="19">
        <f t="shared" si="1882"/>
        <v>0</v>
      </c>
      <c r="X625" s="19">
        <f t="shared" si="1882"/>
        <v>0</v>
      </c>
      <c r="Y625" s="19">
        <f t="shared" si="1882"/>
        <v>0</v>
      </c>
      <c r="Z625" s="19">
        <f t="shared" si="1882"/>
        <v>-87324</v>
      </c>
      <c r="AA625" s="19">
        <f t="shared" si="1882"/>
        <v>0</v>
      </c>
      <c r="AB625" s="19">
        <f t="shared" si="1883"/>
        <v>0</v>
      </c>
      <c r="AC625" s="19">
        <f t="shared" si="1884"/>
        <v>0</v>
      </c>
      <c r="AD625" s="19">
        <f t="shared" si="1885"/>
        <v>0</v>
      </c>
      <c r="AE625" s="19">
        <f t="shared" si="1882"/>
        <v>0</v>
      </c>
      <c r="AF625" s="19">
        <f t="shared" si="1886"/>
        <v>0</v>
      </c>
      <c r="AG625" s="19">
        <f t="shared" si="1882"/>
        <v>0</v>
      </c>
      <c r="AH625" s="19">
        <f t="shared" si="1882"/>
        <v>0</v>
      </c>
      <c r="AI625" s="19">
        <f t="shared" si="1882"/>
        <v>0</v>
      </c>
      <c r="AJ625" s="19">
        <f t="shared" si="1882"/>
        <v>0</v>
      </c>
      <c r="AK625" s="19">
        <f t="shared" si="1882"/>
        <v>0</v>
      </c>
      <c r="AL625" s="19">
        <f t="shared" si="1882"/>
        <v>0</v>
      </c>
      <c r="AM625" s="19">
        <f t="shared" si="1882"/>
        <v>0</v>
      </c>
      <c r="AN625" s="19">
        <f t="shared" si="1882"/>
        <v>0</v>
      </c>
      <c r="AO625" s="19">
        <f t="shared" si="1882"/>
        <v>0</v>
      </c>
      <c r="AP625" s="19">
        <f t="shared" si="1882"/>
        <v>0</v>
      </c>
      <c r="AQ625" s="19">
        <f t="shared" si="1882"/>
        <v>0</v>
      </c>
      <c r="AR625" s="19">
        <f t="shared" si="1882"/>
        <v>0</v>
      </c>
      <c r="AS625" s="19">
        <f t="shared" si="1882"/>
        <v>0</v>
      </c>
      <c r="AT625" s="19">
        <f t="shared" si="1882"/>
        <v>0</v>
      </c>
      <c r="AU625" s="19">
        <f t="shared" si="1871"/>
        <v>0</v>
      </c>
      <c r="AV625" s="19">
        <f t="shared" si="1872"/>
        <v>0</v>
      </c>
      <c r="AW625" s="19">
        <f t="shared" si="1873"/>
        <v>0</v>
      </c>
      <c r="AX625" s="19">
        <f t="shared" si="1882"/>
        <v>0</v>
      </c>
      <c r="AY625" s="19">
        <f t="shared" si="1882"/>
        <v>0</v>
      </c>
      <c r="AZ625" s="19">
        <f t="shared" si="1882"/>
        <v>0</v>
      </c>
      <c r="BA625" s="19">
        <f t="shared" si="1868"/>
        <v>0</v>
      </c>
      <c r="BB625" s="19">
        <f t="shared" si="1869"/>
        <v>0</v>
      </c>
      <c r="BC625" s="19">
        <f t="shared" si="1870"/>
        <v>0</v>
      </c>
      <c r="BD625" s="19">
        <f t="shared" si="1882"/>
        <v>0</v>
      </c>
      <c r="BE625" s="19">
        <f t="shared" si="1882"/>
        <v>0</v>
      </c>
      <c r="BF625" s="19">
        <f t="shared" si="1882"/>
        <v>0</v>
      </c>
      <c r="BG625" s="19">
        <f t="shared" si="1882"/>
        <v>0</v>
      </c>
      <c r="BH625" s="19">
        <f t="shared" si="1882"/>
        <v>0</v>
      </c>
      <c r="BI625" s="19">
        <f t="shared" si="1882"/>
        <v>0</v>
      </c>
      <c r="BJ625" s="19">
        <f t="shared" si="1882"/>
        <v>0</v>
      </c>
      <c r="BK625" s="19">
        <f t="shared" si="1882"/>
        <v>0</v>
      </c>
      <c r="BL625" s="19">
        <f t="shared" si="1882"/>
        <v>0</v>
      </c>
      <c r="BM625" s="19">
        <f t="shared" si="1882"/>
        <v>0</v>
      </c>
      <c r="BN625" s="19">
        <f t="shared" si="1882"/>
        <v>0</v>
      </c>
      <c r="BO625" s="19">
        <f t="shared" si="1882"/>
        <v>0</v>
      </c>
      <c r="BP625" s="19">
        <f t="shared" si="1882"/>
        <v>0</v>
      </c>
      <c r="BQ625" s="19">
        <f t="shared" si="1882"/>
        <v>0</v>
      </c>
      <c r="BR625" s="19">
        <f t="shared" si="1854"/>
        <v>0</v>
      </c>
      <c r="BS625" s="19">
        <f t="shared" si="1855"/>
        <v>0</v>
      </c>
      <c r="BT625" s="19">
        <f t="shared" si="1856"/>
        <v>0</v>
      </c>
      <c r="BU625" s="19">
        <f t="shared" si="1882"/>
        <v>0</v>
      </c>
      <c r="BV625" s="19"/>
      <c r="BW625" s="19">
        <f t="shared" si="1882"/>
        <v>0</v>
      </c>
      <c r="BX625" s="2">
        <v>0</v>
      </c>
    </row>
    <row r="626" spans="1:76" ht="109.15" hidden="1" x14ac:dyDescent="0.3">
      <c r="A626" s="11">
        <v>930</v>
      </c>
      <c r="B626" s="12" t="s">
        <v>15</v>
      </c>
      <c r="C626" s="11" t="s">
        <v>119</v>
      </c>
      <c r="D626" s="11" t="s">
        <v>758</v>
      </c>
      <c r="E626" s="11" t="s">
        <v>706</v>
      </c>
      <c r="F626" s="13" t="s">
        <v>909</v>
      </c>
      <c r="G626" s="19"/>
      <c r="H626" s="19"/>
      <c r="I626" s="19">
        <v>87324</v>
      </c>
      <c r="J626" s="19"/>
      <c r="K626" s="19"/>
      <c r="L626" s="19"/>
      <c r="M626" s="19">
        <f t="shared" si="1801"/>
        <v>0</v>
      </c>
      <c r="N626" s="19">
        <f t="shared" si="1802"/>
        <v>0</v>
      </c>
      <c r="O626" s="19">
        <f t="shared" si="1803"/>
        <v>87324</v>
      </c>
      <c r="P626" s="19"/>
      <c r="Q626" s="19"/>
      <c r="R626" s="19"/>
      <c r="S626" s="19">
        <f t="shared" si="1760"/>
        <v>0</v>
      </c>
      <c r="T626" s="19"/>
      <c r="U626" s="19"/>
      <c r="V626" s="19"/>
      <c r="W626" s="19"/>
      <c r="X626" s="19"/>
      <c r="Y626" s="19"/>
      <c r="Z626" s="19">
        <v>-87324</v>
      </c>
      <c r="AA626" s="19"/>
      <c r="AB626" s="19">
        <f t="shared" si="1883"/>
        <v>0</v>
      </c>
      <c r="AC626" s="19">
        <f t="shared" si="1884"/>
        <v>0</v>
      </c>
      <c r="AD626" s="19">
        <f t="shared" si="1885"/>
        <v>0</v>
      </c>
      <c r="AE626" s="19"/>
      <c r="AF626" s="19">
        <f t="shared" si="1886"/>
        <v>0</v>
      </c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>
        <f t="shared" si="1871"/>
        <v>0</v>
      </c>
      <c r="AV626" s="19">
        <f t="shared" si="1872"/>
        <v>0</v>
      </c>
      <c r="AW626" s="19">
        <f t="shared" si="1873"/>
        <v>0</v>
      </c>
      <c r="AX626" s="19"/>
      <c r="AY626" s="19"/>
      <c r="AZ626" s="19"/>
      <c r="BA626" s="19">
        <f t="shared" si="1868"/>
        <v>0</v>
      </c>
      <c r="BB626" s="19">
        <f t="shared" si="1869"/>
        <v>0</v>
      </c>
      <c r="BC626" s="19">
        <f t="shared" si="1870"/>
        <v>0</v>
      </c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>
        <f t="shared" si="1854"/>
        <v>0</v>
      </c>
      <c r="BS626" s="19">
        <f t="shared" si="1855"/>
        <v>0</v>
      </c>
      <c r="BT626" s="19">
        <f t="shared" si="1856"/>
        <v>0</v>
      </c>
      <c r="BU626" s="19"/>
      <c r="BV626" s="19"/>
      <c r="BW626" s="19"/>
      <c r="BX626" s="2">
        <v>0</v>
      </c>
    </row>
    <row r="627" spans="1:76" s="14" customFormat="1" x14ac:dyDescent="0.25">
      <c r="A627" s="16">
        <v>930</v>
      </c>
      <c r="B627" s="8" t="s">
        <v>15</v>
      </c>
      <c r="C627" s="16" t="s">
        <v>15</v>
      </c>
      <c r="D627" s="16"/>
      <c r="E627" s="16"/>
      <c r="F627" s="9" t="s">
        <v>168</v>
      </c>
      <c r="G627" s="18">
        <f t="shared" ref="G627:G630" si="1887">G628</f>
        <v>39530.199999999997</v>
      </c>
      <c r="H627" s="18">
        <f t="shared" ref="H627:BW630" si="1888">H628</f>
        <v>39530.199999999997</v>
      </c>
      <c r="I627" s="18">
        <f t="shared" si="1888"/>
        <v>39530.199999999997</v>
      </c>
      <c r="J627" s="18">
        <f t="shared" si="1888"/>
        <v>0</v>
      </c>
      <c r="K627" s="18">
        <f t="shared" si="1888"/>
        <v>0</v>
      </c>
      <c r="L627" s="18">
        <f t="shared" si="1888"/>
        <v>0</v>
      </c>
      <c r="M627" s="19">
        <f t="shared" si="1801"/>
        <v>39530.199999999997</v>
      </c>
      <c r="N627" s="19">
        <f t="shared" si="1802"/>
        <v>39530.199999999997</v>
      </c>
      <c r="O627" s="19">
        <f t="shared" si="1803"/>
        <v>39530.199999999997</v>
      </c>
      <c r="P627" s="18">
        <f t="shared" si="1888"/>
        <v>0</v>
      </c>
      <c r="Q627" s="18">
        <f t="shared" si="1888"/>
        <v>0</v>
      </c>
      <c r="R627" s="18">
        <f t="shared" si="1888"/>
        <v>0</v>
      </c>
      <c r="S627" s="19">
        <f t="shared" si="1760"/>
        <v>39530.199999999997</v>
      </c>
      <c r="T627" s="18">
        <f t="shared" si="1888"/>
        <v>0</v>
      </c>
      <c r="U627" s="18">
        <f t="shared" si="1888"/>
        <v>0</v>
      </c>
      <c r="V627" s="18">
        <f t="shared" si="1888"/>
        <v>0</v>
      </c>
      <c r="W627" s="18">
        <f t="shared" si="1888"/>
        <v>0</v>
      </c>
      <c r="X627" s="18">
        <f t="shared" si="1888"/>
        <v>0</v>
      </c>
      <c r="Y627" s="18">
        <f t="shared" si="1888"/>
        <v>0</v>
      </c>
      <c r="Z627" s="18">
        <f t="shared" si="1888"/>
        <v>0</v>
      </c>
      <c r="AA627" s="18">
        <f t="shared" si="1888"/>
        <v>0</v>
      </c>
      <c r="AB627" s="19">
        <f t="shared" si="1883"/>
        <v>39530.199999999997</v>
      </c>
      <c r="AC627" s="18">
        <f t="shared" si="1884"/>
        <v>39530.199999999997</v>
      </c>
      <c r="AD627" s="18">
        <f t="shared" si="1885"/>
        <v>39530.199999999997</v>
      </c>
      <c r="AE627" s="18">
        <f t="shared" si="1888"/>
        <v>0</v>
      </c>
      <c r="AF627" s="18">
        <f t="shared" si="1886"/>
        <v>39530.199999999997</v>
      </c>
      <c r="AG627" s="18">
        <f t="shared" si="1888"/>
        <v>0</v>
      </c>
      <c r="AH627" s="18">
        <f t="shared" si="1888"/>
        <v>0</v>
      </c>
      <c r="AI627" s="18">
        <f t="shared" si="1888"/>
        <v>-603.30000000000007</v>
      </c>
      <c r="AJ627" s="18">
        <f t="shared" si="1888"/>
        <v>0</v>
      </c>
      <c r="AK627" s="18">
        <f t="shared" si="1888"/>
        <v>0</v>
      </c>
      <c r="AL627" s="18">
        <f t="shared" si="1888"/>
        <v>0</v>
      </c>
      <c r="AM627" s="18">
        <f t="shared" si="1888"/>
        <v>0</v>
      </c>
      <c r="AN627" s="18">
        <f t="shared" si="1888"/>
        <v>0</v>
      </c>
      <c r="AO627" s="18">
        <f t="shared" si="1888"/>
        <v>0</v>
      </c>
      <c r="AP627" s="18">
        <f t="shared" si="1888"/>
        <v>0</v>
      </c>
      <c r="AQ627" s="18">
        <f t="shared" si="1888"/>
        <v>0</v>
      </c>
      <c r="AR627" s="18">
        <f t="shared" si="1888"/>
        <v>0</v>
      </c>
      <c r="AS627" s="18">
        <f t="shared" si="1888"/>
        <v>0</v>
      </c>
      <c r="AT627" s="18">
        <f t="shared" si="1888"/>
        <v>0</v>
      </c>
      <c r="AU627" s="18">
        <f t="shared" si="1871"/>
        <v>38926.899999999994</v>
      </c>
      <c r="AV627" s="18">
        <f t="shared" si="1872"/>
        <v>39530.199999999997</v>
      </c>
      <c r="AW627" s="18">
        <f t="shared" si="1873"/>
        <v>39530.199999999997</v>
      </c>
      <c r="AX627" s="18">
        <f t="shared" si="1888"/>
        <v>0</v>
      </c>
      <c r="AY627" s="18">
        <f t="shared" si="1888"/>
        <v>0</v>
      </c>
      <c r="AZ627" s="18">
        <f t="shared" si="1888"/>
        <v>0</v>
      </c>
      <c r="BA627" s="19">
        <f t="shared" si="1868"/>
        <v>38926.899999999994</v>
      </c>
      <c r="BB627" s="19">
        <f t="shared" si="1869"/>
        <v>39530.199999999997</v>
      </c>
      <c r="BC627" s="19">
        <f t="shared" si="1870"/>
        <v>39530.199999999997</v>
      </c>
      <c r="BD627" s="18">
        <f t="shared" si="1888"/>
        <v>0</v>
      </c>
      <c r="BE627" s="18">
        <f t="shared" si="1888"/>
        <v>0</v>
      </c>
      <c r="BF627" s="18">
        <f t="shared" si="1888"/>
        <v>0</v>
      </c>
      <c r="BG627" s="18">
        <f t="shared" si="1888"/>
        <v>0</v>
      </c>
      <c r="BH627" s="18">
        <f t="shared" si="1888"/>
        <v>0</v>
      </c>
      <c r="BI627" s="18">
        <f t="shared" si="1888"/>
        <v>0</v>
      </c>
      <c r="BJ627" s="18">
        <f t="shared" si="1888"/>
        <v>0</v>
      </c>
      <c r="BK627" s="18">
        <f t="shared" si="1888"/>
        <v>0</v>
      </c>
      <c r="BL627" s="18">
        <f t="shared" si="1888"/>
        <v>0</v>
      </c>
      <c r="BM627" s="18">
        <f t="shared" si="1888"/>
        <v>0</v>
      </c>
      <c r="BN627" s="18">
        <f t="shared" si="1888"/>
        <v>0</v>
      </c>
      <c r="BO627" s="18">
        <f t="shared" si="1888"/>
        <v>0</v>
      </c>
      <c r="BP627" s="18">
        <f t="shared" si="1888"/>
        <v>0</v>
      </c>
      <c r="BQ627" s="18">
        <f t="shared" si="1888"/>
        <v>0</v>
      </c>
      <c r="BR627" s="19">
        <f t="shared" si="1854"/>
        <v>38926.899999999994</v>
      </c>
      <c r="BS627" s="19">
        <f t="shared" si="1855"/>
        <v>39530.199999999997</v>
      </c>
      <c r="BT627" s="19">
        <f t="shared" si="1856"/>
        <v>39530.199999999997</v>
      </c>
      <c r="BU627" s="18">
        <f t="shared" si="1888"/>
        <v>0</v>
      </c>
      <c r="BV627" s="18">
        <f t="shared" ref="BV627:BV634" si="1889">BR627+BU627</f>
        <v>38926.899999999994</v>
      </c>
      <c r="BW627" s="18">
        <f t="shared" si="1888"/>
        <v>0</v>
      </c>
    </row>
    <row r="628" spans="1:76" ht="31.5" x14ac:dyDescent="0.25">
      <c r="A628" s="11">
        <v>930</v>
      </c>
      <c r="B628" s="12" t="s">
        <v>15</v>
      </c>
      <c r="C628" s="11" t="s">
        <v>15</v>
      </c>
      <c r="D628" s="11" t="s">
        <v>157</v>
      </c>
      <c r="E628" s="11"/>
      <c r="F628" s="13" t="s">
        <v>184</v>
      </c>
      <c r="G628" s="19">
        <f t="shared" si="1887"/>
        <v>39530.199999999997</v>
      </c>
      <c r="H628" s="19">
        <f t="shared" si="1888"/>
        <v>39530.199999999997</v>
      </c>
      <c r="I628" s="19">
        <f t="shared" si="1888"/>
        <v>39530.199999999997</v>
      </c>
      <c r="J628" s="19">
        <f t="shared" si="1888"/>
        <v>0</v>
      </c>
      <c r="K628" s="19">
        <f t="shared" si="1888"/>
        <v>0</v>
      </c>
      <c r="L628" s="19">
        <f t="shared" si="1888"/>
        <v>0</v>
      </c>
      <c r="M628" s="19">
        <f t="shared" si="1801"/>
        <v>39530.199999999997</v>
      </c>
      <c r="N628" s="19">
        <f t="shared" si="1802"/>
        <v>39530.199999999997</v>
      </c>
      <c r="O628" s="19">
        <f t="shared" si="1803"/>
        <v>39530.199999999997</v>
      </c>
      <c r="P628" s="19">
        <f t="shared" si="1888"/>
        <v>0</v>
      </c>
      <c r="Q628" s="19">
        <f t="shared" si="1888"/>
        <v>0</v>
      </c>
      <c r="R628" s="19">
        <f t="shared" si="1888"/>
        <v>0</v>
      </c>
      <c r="S628" s="19">
        <f t="shared" si="1760"/>
        <v>39530.199999999997</v>
      </c>
      <c r="T628" s="19">
        <f t="shared" si="1888"/>
        <v>0</v>
      </c>
      <c r="U628" s="19">
        <f t="shared" si="1888"/>
        <v>0</v>
      </c>
      <c r="V628" s="19">
        <f t="shared" si="1888"/>
        <v>0</v>
      </c>
      <c r="W628" s="19">
        <f t="shared" si="1888"/>
        <v>0</v>
      </c>
      <c r="X628" s="19">
        <f t="shared" si="1888"/>
        <v>0</v>
      </c>
      <c r="Y628" s="19">
        <f t="shared" si="1888"/>
        <v>0</v>
      </c>
      <c r="Z628" s="19">
        <f t="shared" si="1888"/>
        <v>0</v>
      </c>
      <c r="AA628" s="19">
        <f t="shared" si="1888"/>
        <v>0</v>
      </c>
      <c r="AB628" s="19">
        <f t="shared" si="1883"/>
        <v>39530.199999999997</v>
      </c>
      <c r="AC628" s="19">
        <f t="shared" si="1884"/>
        <v>39530.199999999997</v>
      </c>
      <c r="AD628" s="19">
        <f t="shared" si="1885"/>
        <v>39530.199999999997</v>
      </c>
      <c r="AE628" s="19">
        <f t="shared" si="1888"/>
        <v>0</v>
      </c>
      <c r="AF628" s="19">
        <f t="shared" si="1886"/>
        <v>39530.199999999997</v>
      </c>
      <c r="AG628" s="19">
        <f t="shared" si="1888"/>
        <v>0</v>
      </c>
      <c r="AH628" s="19">
        <f t="shared" si="1888"/>
        <v>0</v>
      </c>
      <c r="AI628" s="19">
        <f t="shared" si="1888"/>
        <v>-603.30000000000007</v>
      </c>
      <c r="AJ628" s="19">
        <f t="shared" si="1888"/>
        <v>0</v>
      </c>
      <c r="AK628" s="19">
        <f t="shared" si="1888"/>
        <v>0</v>
      </c>
      <c r="AL628" s="19">
        <f t="shared" si="1888"/>
        <v>0</v>
      </c>
      <c r="AM628" s="19">
        <f t="shared" si="1888"/>
        <v>0</v>
      </c>
      <c r="AN628" s="19">
        <f t="shared" si="1888"/>
        <v>0</v>
      </c>
      <c r="AO628" s="19">
        <f t="shared" si="1888"/>
        <v>0</v>
      </c>
      <c r="AP628" s="19">
        <f t="shared" si="1888"/>
        <v>0</v>
      </c>
      <c r="AQ628" s="19">
        <f t="shared" si="1888"/>
        <v>0</v>
      </c>
      <c r="AR628" s="19">
        <f t="shared" si="1888"/>
        <v>0</v>
      </c>
      <c r="AS628" s="19">
        <f t="shared" si="1888"/>
        <v>0</v>
      </c>
      <c r="AT628" s="19">
        <f t="shared" si="1888"/>
        <v>0</v>
      </c>
      <c r="AU628" s="19">
        <f t="shared" si="1871"/>
        <v>38926.899999999994</v>
      </c>
      <c r="AV628" s="19">
        <f t="shared" si="1872"/>
        <v>39530.199999999997</v>
      </c>
      <c r="AW628" s="19">
        <f t="shared" si="1873"/>
        <v>39530.199999999997</v>
      </c>
      <c r="AX628" s="19">
        <f t="shared" si="1888"/>
        <v>0</v>
      </c>
      <c r="AY628" s="19">
        <f t="shared" si="1888"/>
        <v>0</v>
      </c>
      <c r="AZ628" s="19">
        <f t="shared" si="1888"/>
        <v>0</v>
      </c>
      <c r="BA628" s="19">
        <f t="shared" si="1868"/>
        <v>38926.899999999994</v>
      </c>
      <c r="BB628" s="19">
        <f t="shared" si="1869"/>
        <v>39530.199999999997</v>
      </c>
      <c r="BC628" s="19">
        <f t="shared" si="1870"/>
        <v>39530.199999999997</v>
      </c>
      <c r="BD628" s="19">
        <f t="shared" si="1888"/>
        <v>0</v>
      </c>
      <c r="BE628" s="19">
        <f t="shared" si="1888"/>
        <v>0</v>
      </c>
      <c r="BF628" s="19">
        <f t="shared" si="1888"/>
        <v>0</v>
      </c>
      <c r="BG628" s="19">
        <f t="shared" si="1888"/>
        <v>0</v>
      </c>
      <c r="BH628" s="19">
        <f t="shared" si="1888"/>
        <v>0</v>
      </c>
      <c r="BI628" s="19">
        <f t="shared" si="1888"/>
        <v>0</v>
      </c>
      <c r="BJ628" s="19">
        <f t="shared" si="1888"/>
        <v>0</v>
      </c>
      <c r="BK628" s="19">
        <f t="shared" si="1888"/>
        <v>0</v>
      </c>
      <c r="BL628" s="19">
        <f t="shared" si="1888"/>
        <v>0</v>
      </c>
      <c r="BM628" s="19">
        <f t="shared" si="1888"/>
        <v>0</v>
      </c>
      <c r="BN628" s="19">
        <f t="shared" si="1888"/>
        <v>0</v>
      </c>
      <c r="BO628" s="19">
        <f t="shared" si="1888"/>
        <v>0</v>
      </c>
      <c r="BP628" s="19">
        <f t="shared" si="1888"/>
        <v>0</v>
      </c>
      <c r="BQ628" s="19">
        <f t="shared" si="1888"/>
        <v>0</v>
      </c>
      <c r="BR628" s="19">
        <f t="shared" si="1854"/>
        <v>38926.899999999994</v>
      </c>
      <c r="BS628" s="19">
        <f t="shared" si="1855"/>
        <v>39530.199999999997</v>
      </c>
      <c r="BT628" s="19">
        <f t="shared" si="1856"/>
        <v>39530.199999999997</v>
      </c>
      <c r="BU628" s="19">
        <f t="shared" si="1888"/>
        <v>0</v>
      </c>
      <c r="BV628" s="19">
        <f t="shared" si="1889"/>
        <v>38926.899999999994</v>
      </c>
      <c r="BW628" s="19">
        <f t="shared" si="1888"/>
        <v>0</v>
      </c>
    </row>
    <row r="629" spans="1:76" ht="31.5" x14ac:dyDescent="0.25">
      <c r="A629" s="11">
        <v>930</v>
      </c>
      <c r="B629" s="12" t="s">
        <v>15</v>
      </c>
      <c r="C629" s="11" t="s">
        <v>15</v>
      </c>
      <c r="D629" s="11" t="s">
        <v>158</v>
      </c>
      <c r="E629" s="11"/>
      <c r="F629" s="13" t="s">
        <v>185</v>
      </c>
      <c r="G629" s="19">
        <f t="shared" si="1887"/>
        <v>39530.199999999997</v>
      </c>
      <c r="H629" s="19">
        <f t="shared" si="1888"/>
        <v>39530.199999999997</v>
      </c>
      <c r="I629" s="19">
        <f t="shared" si="1888"/>
        <v>39530.199999999997</v>
      </c>
      <c r="J629" s="19">
        <f t="shared" si="1888"/>
        <v>0</v>
      </c>
      <c r="K629" s="19">
        <f t="shared" si="1888"/>
        <v>0</v>
      </c>
      <c r="L629" s="19">
        <f t="shared" si="1888"/>
        <v>0</v>
      </c>
      <c r="M629" s="19">
        <f t="shared" si="1801"/>
        <v>39530.199999999997</v>
      </c>
      <c r="N629" s="19">
        <f t="shared" si="1802"/>
        <v>39530.199999999997</v>
      </c>
      <c r="O629" s="19">
        <f t="shared" si="1803"/>
        <v>39530.199999999997</v>
      </c>
      <c r="P629" s="19">
        <f t="shared" si="1888"/>
        <v>0</v>
      </c>
      <c r="Q629" s="19">
        <f t="shared" si="1888"/>
        <v>0</v>
      </c>
      <c r="R629" s="19">
        <f t="shared" si="1888"/>
        <v>0</v>
      </c>
      <c r="S629" s="19">
        <f t="shared" si="1760"/>
        <v>39530.199999999997</v>
      </c>
      <c r="T629" s="19">
        <f t="shared" si="1888"/>
        <v>0</v>
      </c>
      <c r="U629" s="19">
        <f t="shared" si="1888"/>
        <v>0</v>
      </c>
      <c r="V629" s="19">
        <f t="shared" si="1888"/>
        <v>0</v>
      </c>
      <c r="W629" s="19">
        <f t="shared" si="1888"/>
        <v>0</v>
      </c>
      <c r="X629" s="19">
        <f t="shared" si="1888"/>
        <v>0</v>
      </c>
      <c r="Y629" s="19">
        <f t="shared" si="1888"/>
        <v>0</v>
      </c>
      <c r="Z629" s="19">
        <f t="shared" si="1888"/>
        <v>0</v>
      </c>
      <c r="AA629" s="19">
        <f t="shared" si="1888"/>
        <v>0</v>
      </c>
      <c r="AB629" s="19">
        <f t="shared" si="1883"/>
        <v>39530.199999999997</v>
      </c>
      <c r="AC629" s="19">
        <f t="shared" si="1884"/>
        <v>39530.199999999997</v>
      </c>
      <c r="AD629" s="19">
        <f t="shared" si="1885"/>
        <v>39530.199999999997</v>
      </c>
      <c r="AE629" s="19">
        <f t="shared" si="1888"/>
        <v>0</v>
      </c>
      <c r="AF629" s="19">
        <f t="shared" si="1886"/>
        <v>39530.199999999997</v>
      </c>
      <c r="AG629" s="19">
        <f t="shared" si="1888"/>
        <v>0</v>
      </c>
      <c r="AH629" s="19">
        <f t="shared" si="1888"/>
        <v>0</v>
      </c>
      <c r="AI629" s="19">
        <f t="shared" si="1888"/>
        <v>-603.30000000000007</v>
      </c>
      <c r="AJ629" s="19">
        <f t="shared" si="1888"/>
        <v>0</v>
      </c>
      <c r="AK629" s="19">
        <f t="shared" si="1888"/>
        <v>0</v>
      </c>
      <c r="AL629" s="19">
        <f t="shared" si="1888"/>
        <v>0</v>
      </c>
      <c r="AM629" s="19">
        <f t="shared" si="1888"/>
        <v>0</v>
      </c>
      <c r="AN629" s="19">
        <f t="shared" si="1888"/>
        <v>0</v>
      </c>
      <c r="AO629" s="19">
        <f t="shared" si="1888"/>
        <v>0</v>
      </c>
      <c r="AP629" s="19">
        <f t="shared" si="1888"/>
        <v>0</v>
      </c>
      <c r="AQ629" s="19">
        <f t="shared" si="1888"/>
        <v>0</v>
      </c>
      <c r="AR629" s="19">
        <f t="shared" si="1888"/>
        <v>0</v>
      </c>
      <c r="AS629" s="19">
        <f t="shared" si="1888"/>
        <v>0</v>
      </c>
      <c r="AT629" s="19">
        <f t="shared" si="1888"/>
        <v>0</v>
      </c>
      <c r="AU629" s="19">
        <f t="shared" si="1871"/>
        <v>38926.899999999994</v>
      </c>
      <c r="AV629" s="19">
        <f t="shared" si="1872"/>
        <v>39530.199999999997</v>
      </c>
      <c r="AW629" s="19">
        <f t="shared" si="1873"/>
        <v>39530.199999999997</v>
      </c>
      <c r="AX629" s="19">
        <f t="shared" si="1888"/>
        <v>0</v>
      </c>
      <c r="AY629" s="19">
        <f t="shared" si="1888"/>
        <v>0</v>
      </c>
      <c r="AZ629" s="19">
        <f t="shared" si="1888"/>
        <v>0</v>
      </c>
      <c r="BA629" s="19">
        <f t="shared" si="1868"/>
        <v>38926.899999999994</v>
      </c>
      <c r="BB629" s="19">
        <f t="shared" si="1869"/>
        <v>39530.199999999997</v>
      </c>
      <c r="BC629" s="19">
        <f t="shared" si="1870"/>
        <v>39530.199999999997</v>
      </c>
      <c r="BD629" s="19">
        <f t="shared" si="1888"/>
        <v>0</v>
      </c>
      <c r="BE629" s="19">
        <f t="shared" si="1888"/>
        <v>0</v>
      </c>
      <c r="BF629" s="19">
        <f t="shared" si="1888"/>
        <v>0</v>
      </c>
      <c r="BG629" s="19">
        <f t="shared" si="1888"/>
        <v>0</v>
      </c>
      <c r="BH629" s="19">
        <f t="shared" si="1888"/>
        <v>0</v>
      </c>
      <c r="BI629" s="19">
        <f t="shared" si="1888"/>
        <v>0</v>
      </c>
      <c r="BJ629" s="19">
        <f t="shared" si="1888"/>
        <v>0</v>
      </c>
      <c r="BK629" s="19">
        <f t="shared" si="1888"/>
        <v>0</v>
      </c>
      <c r="BL629" s="19">
        <f t="shared" si="1888"/>
        <v>0</v>
      </c>
      <c r="BM629" s="19">
        <f t="shared" si="1888"/>
        <v>0</v>
      </c>
      <c r="BN629" s="19">
        <f t="shared" si="1888"/>
        <v>0</v>
      </c>
      <c r="BO629" s="19">
        <f t="shared" si="1888"/>
        <v>0</v>
      </c>
      <c r="BP629" s="19">
        <f t="shared" si="1888"/>
        <v>0</v>
      </c>
      <c r="BQ629" s="19">
        <f t="shared" si="1888"/>
        <v>0</v>
      </c>
      <c r="BR629" s="19">
        <f t="shared" si="1854"/>
        <v>38926.899999999994</v>
      </c>
      <c r="BS629" s="19">
        <f t="shared" si="1855"/>
        <v>39530.199999999997</v>
      </c>
      <c r="BT629" s="19">
        <f t="shared" si="1856"/>
        <v>39530.199999999997</v>
      </c>
      <c r="BU629" s="19">
        <f t="shared" si="1888"/>
        <v>0</v>
      </c>
      <c r="BV629" s="19">
        <f t="shared" si="1889"/>
        <v>38926.899999999994</v>
      </c>
      <c r="BW629" s="19">
        <f t="shared" si="1888"/>
        <v>0</v>
      </c>
    </row>
    <row r="630" spans="1:76" ht="63" x14ac:dyDescent="0.25">
      <c r="A630" s="11">
        <v>930</v>
      </c>
      <c r="B630" s="12" t="s">
        <v>15</v>
      </c>
      <c r="C630" s="11" t="s">
        <v>15</v>
      </c>
      <c r="D630" s="11" t="s">
        <v>138</v>
      </c>
      <c r="E630" s="11"/>
      <c r="F630" s="13" t="s">
        <v>37</v>
      </c>
      <c r="G630" s="19">
        <f t="shared" si="1887"/>
        <v>39530.199999999997</v>
      </c>
      <c r="H630" s="19">
        <f t="shared" si="1888"/>
        <v>39530.199999999997</v>
      </c>
      <c r="I630" s="19">
        <f t="shared" si="1888"/>
        <v>39530.199999999997</v>
      </c>
      <c r="J630" s="19">
        <f t="shared" si="1888"/>
        <v>0</v>
      </c>
      <c r="K630" s="19">
        <f t="shared" si="1888"/>
        <v>0</v>
      </c>
      <c r="L630" s="19">
        <f t="shared" si="1888"/>
        <v>0</v>
      </c>
      <c r="M630" s="19">
        <f t="shared" si="1801"/>
        <v>39530.199999999997</v>
      </c>
      <c r="N630" s="19">
        <f t="shared" si="1802"/>
        <v>39530.199999999997</v>
      </c>
      <c r="O630" s="19">
        <f t="shared" si="1803"/>
        <v>39530.199999999997</v>
      </c>
      <c r="P630" s="19">
        <f t="shared" si="1888"/>
        <v>0</v>
      </c>
      <c r="Q630" s="19">
        <f t="shared" si="1888"/>
        <v>0</v>
      </c>
      <c r="R630" s="19">
        <f t="shared" si="1888"/>
        <v>0</v>
      </c>
      <c r="S630" s="19">
        <f t="shared" si="1760"/>
        <v>39530.199999999997</v>
      </c>
      <c r="T630" s="19">
        <f t="shared" si="1888"/>
        <v>0</v>
      </c>
      <c r="U630" s="19">
        <f t="shared" si="1888"/>
        <v>0</v>
      </c>
      <c r="V630" s="19">
        <f t="shared" si="1888"/>
        <v>0</v>
      </c>
      <c r="W630" s="19">
        <f t="shared" si="1888"/>
        <v>0</v>
      </c>
      <c r="X630" s="19">
        <f t="shared" si="1888"/>
        <v>0</v>
      </c>
      <c r="Y630" s="19">
        <f t="shared" si="1888"/>
        <v>0</v>
      </c>
      <c r="Z630" s="19">
        <f t="shared" si="1888"/>
        <v>0</v>
      </c>
      <c r="AA630" s="19">
        <f t="shared" si="1888"/>
        <v>0</v>
      </c>
      <c r="AB630" s="19">
        <f t="shared" si="1883"/>
        <v>39530.199999999997</v>
      </c>
      <c r="AC630" s="19">
        <f t="shared" si="1884"/>
        <v>39530.199999999997</v>
      </c>
      <c r="AD630" s="19">
        <f t="shared" si="1885"/>
        <v>39530.199999999997</v>
      </c>
      <c r="AE630" s="19">
        <f t="shared" si="1888"/>
        <v>0</v>
      </c>
      <c r="AF630" s="19">
        <f t="shared" si="1886"/>
        <v>39530.199999999997</v>
      </c>
      <c r="AG630" s="19">
        <f t="shared" si="1888"/>
        <v>0</v>
      </c>
      <c r="AH630" s="19">
        <f t="shared" si="1888"/>
        <v>0</v>
      </c>
      <c r="AI630" s="19">
        <f t="shared" si="1888"/>
        <v>-603.30000000000007</v>
      </c>
      <c r="AJ630" s="19">
        <f t="shared" si="1888"/>
        <v>0</v>
      </c>
      <c r="AK630" s="19">
        <f t="shared" si="1888"/>
        <v>0</v>
      </c>
      <c r="AL630" s="19">
        <f t="shared" si="1888"/>
        <v>0</v>
      </c>
      <c r="AM630" s="19">
        <f t="shared" si="1888"/>
        <v>0</v>
      </c>
      <c r="AN630" s="19">
        <f t="shared" si="1888"/>
        <v>0</v>
      </c>
      <c r="AO630" s="19">
        <f t="shared" si="1888"/>
        <v>0</v>
      </c>
      <c r="AP630" s="19">
        <f t="shared" si="1888"/>
        <v>0</v>
      </c>
      <c r="AQ630" s="19">
        <f t="shared" si="1888"/>
        <v>0</v>
      </c>
      <c r="AR630" s="19">
        <f t="shared" si="1888"/>
        <v>0</v>
      </c>
      <c r="AS630" s="19">
        <f t="shared" si="1888"/>
        <v>0</v>
      </c>
      <c r="AT630" s="19">
        <f t="shared" si="1888"/>
        <v>0</v>
      </c>
      <c r="AU630" s="19">
        <f t="shared" si="1871"/>
        <v>38926.899999999994</v>
      </c>
      <c r="AV630" s="19">
        <f t="shared" si="1872"/>
        <v>39530.199999999997</v>
      </c>
      <c r="AW630" s="19">
        <f t="shared" si="1873"/>
        <v>39530.199999999997</v>
      </c>
      <c r="AX630" s="19">
        <f t="shared" si="1888"/>
        <v>0</v>
      </c>
      <c r="AY630" s="19">
        <f t="shared" si="1888"/>
        <v>0</v>
      </c>
      <c r="AZ630" s="19">
        <f t="shared" si="1888"/>
        <v>0</v>
      </c>
      <c r="BA630" s="19">
        <f t="shared" si="1868"/>
        <v>38926.899999999994</v>
      </c>
      <c r="BB630" s="19">
        <f t="shared" si="1869"/>
        <v>39530.199999999997</v>
      </c>
      <c r="BC630" s="19">
        <f t="shared" si="1870"/>
        <v>39530.199999999997</v>
      </c>
      <c r="BD630" s="19">
        <f t="shared" si="1888"/>
        <v>0</v>
      </c>
      <c r="BE630" s="19">
        <f t="shared" si="1888"/>
        <v>0</v>
      </c>
      <c r="BF630" s="19">
        <f t="shared" si="1888"/>
        <v>0</v>
      </c>
      <c r="BG630" s="19">
        <f t="shared" si="1888"/>
        <v>0</v>
      </c>
      <c r="BH630" s="19">
        <f t="shared" si="1888"/>
        <v>0</v>
      </c>
      <c r="BI630" s="19">
        <f t="shared" si="1888"/>
        <v>0</v>
      </c>
      <c r="BJ630" s="19">
        <f t="shared" si="1888"/>
        <v>0</v>
      </c>
      <c r="BK630" s="19">
        <f t="shared" si="1888"/>
        <v>0</v>
      </c>
      <c r="BL630" s="19">
        <f t="shared" si="1888"/>
        <v>0</v>
      </c>
      <c r="BM630" s="19">
        <f t="shared" si="1888"/>
        <v>0</v>
      </c>
      <c r="BN630" s="19">
        <f t="shared" si="1888"/>
        <v>0</v>
      </c>
      <c r="BO630" s="19">
        <f t="shared" si="1888"/>
        <v>0</v>
      </c>
      <c r="BP630" s="19">
        <f t="shared" si="1888"/>
        <v>0</v>
      </c>
      <c r="BQ630" s="19">
        <f t="shared" si="1888"/>
        <v>0</v>
      </c>
      <c r="BR630" s="19">
        <f t="shared" si="1854"/>
        <v>38926.899999999994</v>
      </c>
      <c r="BS630" s="19">
        <f t="shared" si="1855"/>
        <v>39530.199999999997</v>
      </c>
      <c r="BT630" s="19">
        <f t="shared" si="1856"/>
        <v>39530.199999999997</v>
      </c>
      <c r="BU630" s="19">
        <f t="shared" si="1888"/>
        <v>0</v>
      </c>
      <c r="BV630" s="19">
        <f t="shared" si="1889"/>
        <v>38926.899999999994</v>
      </c>
      <c r="BW630" s="19">
        <f t="shared" si="1888"/>
        <v>0</v>
      </c>
    </row>
    <row r="631" spans="1:76" ht="31.5" x14ac:dyDescent="0.25">
      <c r="A631" s="11">
        <v>930</v>
      </c>
      <c r="B631" s="12" t="s">
        <v>15</v>
      </c>
      <c r="C631" s="11" t="s">
        <v>15</v>
      </c>
      <c r="D631" s="11" t="s">
        <v>138</v>
      </c>
      <c r="E631" s="11" t="s">
        <v>77</v>
      </c>
      <c r="F631" s="13" t="s">
        <v>272</v>
      </c>
      <c r="G631" s="19">
        <f t="shared" ref="G631:L631" si="1890">G632+G633</f>
        <v>39530.199999999997</v>
      </c>
      <c r="H631" s="19">
        <f t="shared" si="1890"/>
        <v>39530.199999999997</v>
      </c>
      <c r="I631" s="19">
        <f t="shared" si="1890"/>
        <v>39530.199999999997</v>
      </c>
      <c r="J631" s="19">
        <f t="shared" si="1890"/>
        <v>0</v>
      </c>
      <c r="K631" s="19">
        <f t="shared" si="1890"/>
        <v>0</v>
      </c>
      <c r="L631" s="19">
        <f t="shared" si="1890"/>
        <v>0</v>
      </c>
      <c r="M631" s="19">
        <f t="shared" si="1801"/>
        <v>39530.199999999997</v>
      </c>
      <c r="N631" s="19">
        <f t="shared" si="1802"/>
        <v>39530.199999999997</v>
      </c>
      <c r="O631" s="19">
        <f t="shared" si="1803"/>
        <v>39530.199999999997</v>
      </c>
      <c r="P631" s="19">
        <f t="shared" ref="P631" si="1891">P632+P633</f>
        <v>0</v>
      </c>
      <c r="Q631" s="19">
        <f t="shared" ref="Q631:R631" si="1892">Q632+Q633</f>
        <v>0</v>
      </c>
      <c r="R631" s="19">
        <f t="shared" si="1892"/>
        <v>0</v>
      </c>
      <c r="S631" s="19">
        <f t="shared" si="1760"/>
        <v>39530.199999999997</v>
      </c>
      <c r="T631" s="19">
        <f t="shared" ref="T631:U631" si="1893">T632+T633</f>
        <v>0</v>
      </c>
      <c r="U631" s="19">
        <f t="shared" si="1893"/>
        <v>0</v>
      </c>
      <c r="V631" s="19">
        <f t="shared" ref="V631:X631" si="1894">V632+V633</f>
        <v>0</v>
      </c>
      <c r="W631" s="19">
        <f t="shared" si="1894"/>
        <v>0</v>
      </c>
      <c r="X631" s="19">
        <f t="shared" si="1894"/>
        <v>0</v>
      </c>
      <c r="Y631" s="19">
        <f t="shared" ref="Y631:AA631" si="1895">Y632+Y633</f>
        <v>0</v>
      </c>
      <c r="Z631" s="19">
        <f t="shared" si="1895"/>
        <v>0</v>
      </c>
      <c r="AA631" s="19">
        <f t="shared" si="1895"/>
        <v>0</v>
      </c>
      <c r="AB631" s="19">
        <f t="shared" si="1883"/>
        <v>39530.199999999997</v>
      </c>
      <c r="AC631" s="19">
        <f t="shared" si="1884"/>
        <v>39530.199999999997</v>
      </c>
      <c r="AD631" s="19">
        <f t="shared" si="1885"/>
        <v>39530.199999999997</v>
      </c>
      <c r="AE631" s="19">
        <f t="shared" ref="AE631:BW631" si="1896">AE632+AE633</f>
        <v>0</v>
      </c>
      <c r="AF631" s="19">
        <f t="shared" si="1886"/>
        <v>39530.199999999997</v>
      </c>
      <c r="AG631" s="19">
        <f t="shared" ref="AG631" si="1897">AG632+AG633</f>
        <v>0</v>
      </c>
      <c r="AH631" s="19">
        <f t="shared" ref="AH631:AJ631" si="1898">AH632+AH633</f>
        <v>0</v>
      </c>
      <c r="AI631" s="19">
        <f t="shared" si="1898"/>
        <v>-603.30000000000007</v>
      </c>
      <c r="AJ631" s="19">
        <f t="shared" si="1898"/>
        <v>0</v>
      </c>
      <c r="AK631" s="19">
        <f t="shared" ref="AK631:AL631" si="1899">AK632+AK633</f>
        <v>0</v>
      </c>
      <c r="AL631" s="19">
        <f t="shared" si="1899"/>
        <v>0</v>
      </c>
      <c r="AM631" s="19">
        <f t="shared" ref="AM631:AR631" si="1900">AM632+AM633</f>
        <v>0</v>
      </c>
      <c r="AN631" s="19">
        <f t="shared" si="1900"/>
        <v>0</v>
      </c>
      <c r="AO631" s="19">
        <f t="shared" si="1900"/>
        <v>0</v>
      </c>
      <c r="AP631" s="19">
        <f t="shared" si="1900"/>
        <v>0</v>
      </c>
      <c r="AQ631" s="19">
        <f t="shared" si="1900"/>
        <v>0</v>
      </c>
      <c r="AR631" s="19">
        <f t="shared" si="1900"/>
        <v>0</v>
      </c>
      <c r="AS631" s="19">
        <f t="shared" ref="AS631:AT631" si="1901">AS632+AS633</f>
        <v>0</v>
      </c>
      <c r="AT631" s="19">
        <f t="shared" si="1901"/>
        <v>0</v>
      </c>
      <c r="AU631" s="19">
        <f t="shared" si="1871"/>
        <v>38926.899999999994</v>
      </c>
      <c r="AV631" s="19">
        <f t="shared" si="1872"/>
        <v>39530.199999999997</v>
      </c>
      <c r="AW631" s="19">
        <f t="shared" si="1873"/>
        <v>39530.199999999997</v>
      </c>
      <c r="AX631" s="19">
        <f t="shared" ref="AX631:AZ631" si="1902">AX632+AX633</f>
        <v>0</v>
      </c>
      <c r="AY631" s="19">
        <f t="shared" si="1902"/>
        <v>0</v>
      </c>
      <c r="AZ631" s="19">
        <f t="shared" si="1902"/>
        <v>0</v>
      </c>
      <c r="BA631" s="19">
        <f t="shared" si="1868"/>
        <v>38926.899999999994</v>
      </c>
      <c r="BB631" s="19">
        <f t="shared" si="1869"/>
        <v>39530.199999999997</v>
      </c>
      <c r="BC631" s="19">
        <f t="shared" si="1870"/>
        <v>39530.199999999997</v>
      </c>
      <c r="BD631" s="19">
        <f t="shared" ref="BD631:BO631" si="1903">BD632+BD633</f>
        <v>0</v>
      </c>
      <c r="BE631" s="19">
        <f t="shared" si="1903"/>
        <v>0</v>
      </c>
      <c r="BF631" s="19">
        <f t="shared" si="1903"/>
        <v>0</v>
      </c>
      <c r="BG631" s="19">
        <f t="shared" si="1903"/>
        <v>0</v>
      </c>
      <c r="BH631" s="19">
        <f t="shared" si="1903"/>
        <v>0</v>
      </c>
      <c r="BI631" s="19">
        <f t="shared" ref="BI631" si="1904">BI632+BI633</f>
        <v>0</v>
      </c>
      <c r="BJ631" s="19">
        <f t="shared" si="1903"/>
        <v>0</v>
      </c>
      <c r="BK631" s="19">
        <f t="shared" si="1903"/>
        <v>0</v>
      </c>
      <c r="BL631" s="19">
        <f t="shared" si="1903"/>
        <v>0</v>
      </c>
      <c r="BM631" s="19">
        <f t="shared" si="1903"/>
        <v>0</v>
      </c>
      <c r="BN631" s="19">
        <f t="shared" si="1903"/>
        <v>0</v>
      </c>
      <c r="BO631" s="19">
        <f t="shared" si="1903"/>
        <v>0</v>
      </c>
      <c r="BP631" s="19">
        <f t="shared" ref="BP631:BQ631" si="1905">BP632+BP633</f>
        <v>0</v>
      </c>
      <c r="BQ631" s="19">
        <f t="shared" si="1905"/>
        <v>0</v>
      </c>
      <c r="BR631" s="19">
        <f t="shared" si="1854"/>
        <v>38926.899999999994</v>
      </c>
      <c r="BS631" s="19">
        <f t="shared" si="1855"/>
        <v>39530.199999999997</v>
      </c>
      <c r="BT631" s="19">
        <f t="shared" si="1856"/>
        <v>39530.199999999997</v>
      </c>
      <c r="BU631" s="19">
        <f t="shared" ref="BU631" si="1906">BU632+BU633</f>
        <v>0</v>
      </c>
      <c r="BV631" s="19">
        <f t="shared" si="1889"/>
        <v>38926.899999999994</v>
      </c>
      <c r="BW631" s="19">
        <f t="shared" si="1896"/>
        <v>0</v>
      </c>
    </row>
    <row r="632" spans="1:76" x14ac:dyDescent="0.25">
      <c r="A632" s="11">
        <v>930</v>
      </c>
      <c r="B632" s="12" t="s">
        <v>15</v>
      </c>
      <c r="C632" s="11" t="s">
        <v>15</v>
      </c>
      <c r="D632" s="11" t="s">
        <v>138</v>
      </c>
      <c r="E632" s="11">
        <v>610</v>
      </c>
      <c r="F632" s="13" t="s">
        <v>264</v>
      </c>
      <c r="G632" s="19">
        <v>8017.2</v>
      </c>
      <c r="H632" s="19">
        <v>8017.2</v>
      </c>
      <c r="I632" s="19">
        <v>8017.2</v>
      </c>
      <c r="J632" s="19"/>
      <c r="K632" s="19"/>
      <c r="L632" s="19"/>
      <c r="M632" s="19">
        <f t="shared" si="1801"/>
        <v>8017.2</v>
      </c>
      <c r="N632" s="19">
        <f t="shared" si="1802"/>
        <v>8017.2</v>
      </c>
      <c r="O632" s="19">
        <f t="shared" si="1803"/>
        <v>8017.2</v>
      </c>
      <c r="P632" s="19"/>
      <c r="Q632" s="19"/>
      <c r="R632" s="19"/>
      <c r="S632" s="19">
        <f t="shared" si="1760"/>
        <v>8017.2</v>
      </c>
      <c r="T632" s="19"/>
      <c r="U632" s="19"/>
      <c r="V632" s="19"/>
      <c r="W632" s="19"/>
      <c r="X632" s="19"/>
      <c r="Y632" s="19"/>
      <c r="Z632" s="19"/>
      <c r="AA632" s="19"/>
      <c r="AB632" s="19">
        <f t="shared" si="1883"/>
        <v>8017.2</v>
      </c>
      <c r="AC632" s="19">
        <f t="shared" si="1884"/>
        <v>8017.2</v>
      </c>
      <c r="AD632" s="19">
        <f t="shared" si="1885"/>
        <v>8017.2</v>
      </c>
      <c r="AE632" s="19"/>
      <c r="AF632" s="19">
        <f t="shared" si="1886"/>
        <v>8017.2</v>
      </c>
      <c r="AG632" s="19"/>
      <c r="AH632" s="19"/>
      <c r="AI632" s="19">
        <v>-599.70000000000005</v>
      </c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>
        <f t="shared" si="1871"/>
        <v>7417.5</v>
      </c>
      <c r="AV632" s="19">
        <f t="shared" si="1872"/>
        <v>8017.2</v>
      </c>
      <c r="AW632" s="19">
        <f t="shared" si="1873"/>
        <v>8017.2</v>
      </c>
      <c r="AX632" s="19"/>
      <c r="AY632" s="19"/>
      <c r="AZ632" s="19"/>
      <c r="BA632" s="19">
        <f t="shared" si="1868"/>
        <v>7417.5</v>
      </c>
      <c r="BB632" s="19">
        <f t="shared" si="1869"/>
        <v>8017.2</v>
      </c>
      <c r="BC632" s="19">
        <f t="shared" si="1870"/>
        <v>8017.2</v>
      </c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>
        <f t="shared" si="1854"/>
        <v>7417.5</v>
      </c>
      <c r="BS632" s="19">
        <f t="shared" si="1855"/>
        <v>8017.2</v>
      </c>
      <c r="BT632" s="19">
        <f t="shared" si="1856"/>
        <v>8017.2</v>
      </c>
      <c r="BU632" s="19"/>
      <c r="BV632" s="19">
        <f t="shared" si="1889"/>
        <v>7417.5</v>
      </c>
      <c r="BW632" s="19"/>
    </row>
    <row r="633" spans="1:76" x14ac:dyDescent="0.25">
      <c r="A633" s="11">
        <v>930</v>
      </c>
      <c r="B633" s="12" t="s">
        <v>15</v>
      </c>
      <c r="C633" s="11" t="s">
        <v>15</v>
      </c>
      <c r="D633" s="11" t="s">
        <v>138</v>
      </c>
      <c r="E633" s="11">
        <v>620</v>
      </c>
      <c r="F633" s="13" t="s">
        <v>265</v>
      </c>
      <c r="G633" s="19">
        <v>31513</v>
      </c>
      <c r="H633" s="19">
        <v>31513</v>
      </c>
      <c r="I633" s="19">
        <v>31513</v>
      </c>
      <c r="J633" s="19"/>
      <c r="K633" s="19"/>
      <c r="L633" s="19"/>
      <c r="M633" s="19">
        <f t="shared" si="1801"/>
        <v>31513</v>
      </c>
      <c r="N633" s="19">
        <f t="shared" si="1802"/>
        <v>31513</v>
      </c>
      <c r="O633" s="19">
        <f t="shared" si="1803"/>
        <v>31513</v>
      </c>
      <c r="P633" s="19"/>
      <c r="Q633" s="19"/>
      <c r="R633" s="19"/>
      <c r="S633" s="19">
        <f t="shared" si="1760"/>
        <v>31513</v>
      </c>
      <c r="T633" s="19"/>
      <c r="U633" s="19"/>
      <c r="V633" s="19"/>
      <c r="W633" s="19"/>
      <c r="X633" s="19"/>
      <c r="Y633" s="19"/>
      <c r="Z633" s="19"/>
      <c r="AA633" s="19"/>
      <c r="AB633" s="19">
        <f t="shared" si="1883"/>
        <v>31513</v>
      </c>
      <c r="AC633" s="19">
        <f t="shared" si="1884"/>
        <v>31513</v>
      </c>
      <c r="AD633" s="19">
        <f t="shared" si="1885"/>
        <v>31513</v>
      </c>
      <c r="AE633" s="19"/>
      <c r="AF633" s="19">
        <f t="shared" si="1886"/>
        <v>31513</v>
      </c>
      <c r="AG633" s="19"/>
      <c r="AH633" s="19"/>
      <c r="AI633" s="19">
        <v>-3.6</v>
      </c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>
        <f t="shared" si="1871"/>
        <v>31509.4</v>
      </c>
      <c r="AV633" s="19">
        <f t="shared" si="1872"/>
        <v>31513</v>
      </c>
      <c r="AW633" s="19">
        <f t="shared" si="1873"/>
        <v>31513</v>
      </c>
      <c r="AX633" s="19"/>
      <c r="AY633" s="19"/>
      <c r="AZ633" s="19"/>
      <c r="BA633" s="19">
        <f t="shared" si="1868"/>
        <v>31509.4</v>
      </c>
      <c r="BB633" s="19">
        <f t="shared" si="1869"/>
        <v>31513</v>
      </c>
      <c r="BC633" s="19">
        <f t="shared" si="1870"/>
        <v>31513</v>
      </c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>
        <f t="shared" si="1854"/>
        <v>31509.4</v>
      </c>
      <c r="BS633" s="19">
        <f t="shared" si="1855"/>
        <v>31513</v>
      </c>
      <c r="BT633" s="19">
        <f t="shared" si="1856"/>
        <v>31513</v>
      </c>
      <c r="BU633" s="19"/>
      <c r="BV633" s="19">
        <f t="shared" si="1889"/>
        <v>31509.4</v>
      </c>
      <c r="BW633" s="19"/>
    </row>
    <row r="634" spans="1:76" s="14" customFormat="1" x14ac:dyDescent="0.25">
      <c r="A634" s="16">
        <v>930</v>
      </c>
      <c r="B634" s="8" t="s">
        <v>15</v>
      </c>
      <c r="C634" s="16" t="s">
        <v>117</v>
      </c>
      <c r="D634" s="16"/>
      <c r="E634" s="16"/>
      <c r="F634" s="9" t="s">
        <v>169</v>
      </c>
      <c r="G634" s="18">
        <f>G635+G640+G645+G685+G655</f>
        <v>193490.5</v>
      </c>
      <c r="H634" s="18">
        <f t="shared" ref="H634:L634" si="1907">H635+H640+H645+H685+H655</f>
        <v>187280.5</v>
      </c>
      <c r="I634" s="18">
        <f t="shared" si="1907"/>
        <v>187279</v>
      </c>
      <c r="J634" s="18">
        <f t="shared" si="1907"/>
        <v>0</v>
      </c>
      <c r="K634" s="18">
        <f t="shared" si="1907"/>
        <v>0</v>
      </c>
      <c r="L634" s="18">
        <f t="shared" si="1907"/>
        <v>0</v>
      </c>
      <c r="M634" s="19">
        <f t="shared" si="1801"/>
        <v>193490.5</v>
      </c>
      <c r="N634" s="19">
        <f t="shared" si="1802"/>
        <v>187280.5</v>
      </c>
      <c r="O634" s="19">
        <f t="shared" si="1803"/>
        <v>187279</v>
      </c>
      <c r="P634" s="18">
        <f t="shared" ref="P634" si="1908">P635+P640+P645+P685+P655</f>
        <v>0</v>
      </c>
      <c r="Q634" s="18">
        <f t="shared" ref="Q634:R634" si="1909">Q635+Q640+Q645+Q685+Q655</f>
        <v>0</v>
      </c>
      <c r="R634" s="18">
        <f t="shared" si="1909"/>
        <v>0</v>
      </c>
      <c r="S634" s="19">
        <f t="shared" si="1760"/>
        <v>193490.5</v>
      </c>
      <c r="T634" s="18">
        <f>T635+T640+T645+T685+T655+T680</f>
        <v>0</v>
      </c>
      <c r="U634" s="18">
        <f t="shared" ref="U634:BW634" si="1910">U635+U640+U645+U685+U655+U680</f>
        <v>0</v>
      </c>
      <c r="V634" s="18">
        <f t="shared" si="1910"/>
        <v>0</v>
      </c>
      <c r="W634" s="18">
        <f t="shared" ref="W634" si="1911">W635+W640+W645+W685+W655+W680</f>
        <v>0</v>
      </c>
      <c r="X634" s="18">
        <f t="shared" si="1910"/>
        <v>0</v>
      </c>
      <c r="Y634" s="18">
        <f t="shared" si="1910"/>
        <v>0</v>
      </c>
      <c r="Z634" s="18">
        <f t="shared" ref="Z634" si="1912">Z635+Z640+Z645+Z685+Z655+Z680</f>
        <v>0</v>
      </c>
      <c r="AA634" s="18">
        <f t="shared" si="1910"/>
        <v>0</v>
      </c>
      <c r="AB634" s="19">
        <f t="shared" si="1883"/>
        <v>193490.5</v>
      </c>
      <c r="AC634" s="18">
        <f t="shared" si="1884"/>
        <v>187280.5</v>
      </c>
      <c r="AD634" s="18">
        <f t="shared" si="1885"/>
        <v>187279</v>
      </c>
      <c r="AE634" s="18">
        <f t="shared" ref="AE634" si="1913">AE635+AE640+AE645+AE685+AE655+AE680</f>
        <v>0</v>
      </c>
      <c r="AF634" s="18">
        <f t="shared" si="1886"/>
        <v>193490.5</v>
      </c>
      <c r="AG634" s="18">
        <f t="shared" ref="AG634" si="1914">AG635+AG640+AG645+AG685+AG655+AG680</f>
        <v>0</v>
      </c>
      <c r="AH634" s="18">
        <f t="shared" ref="AH634:AJ634" si="1915">AH635+AH640+AH645+AH685+AH655+AH680</f>
        <v>0</v>
      </c>
      <c r="AI634" s="18">
        <f t="shared" si="1915"/>
        <v>-4283.6900000000005</v>
      </c>
      <c r="AJ634" s="18">
        <f t="shared" si="1915"/>
        <v>0</v>
      </c>
      <c r="AK634" s="18">
        <f t="shared" ref="AK634:AL634" si="1916">AK635+AK640+AK645+AK685+AK655+AK680</f>
        <v>0</v>
      </c>
      <c r="AL634" s="18">
        <f t="shared" si="1916"/>
        <v>0</v>
      </c>
      <c r="AM634" s="18">
        <f t="shared" ref="AM634:AR634" si="1917">AM635+AM640+AM645+AM685+AM655+AM680</f>
        <v>0</v>
      </c>
      <c r="AN634" s="18">
        <f t="shared" si="1917"/>
        <v>30.827300000000001</v>
      </c>
      <c r="AO634" s="18">
        <f t="shared" si="1917"/>
        <v>0</v>
      </c>
      <c r="AP634" s="18">
        <f t="shared" si="1917"/>
        <v>0</v>
      </c>
      <c r="AQ634" s="18">
        <f t="shared" si="1917"/>
        <v>0</v>
      </c>
      <c r="AR634" s="18">
        <f t="shared" si="1917"/>
        <v>0</v>
      </c>
      <c r="AS634" s="18">
        <f t="shared" ref="AS634:AT634" si="1918">AS635+AS640+AS645+AS685+AS655+AS680</f>
        <v>0</v>
      </c>
      <c r="AT634" s="18">
        <f t="shared" si="1918"/>
        <v>0</v>
      </c>
      <c r="AU634" s="18">
        <f t="shared" si="1871"/>
        <v>189237.6373</v>
      </c>
      <c r="AV634" s="18">
        <f t="shared" si="1872"/>
        <v>187280.5</v>
      </c>
      <c r="AW634" s="18">
        <f t="shared" si="1873"/>
        <v>187279</v>
      </c>
      <c r="AX634" s="18">
        <f t="shared" ref="AX634:AZ634" si="1919">AX635+AX640+AX645+AX685+AX655+AX680</f>
        <v>0</v>
      </c>
      <c r="AY634" s="18">
        <f t="shared" si="1919"/>
        <v>0</v>
      </c>
      <c r="AZ634" s="18">
        <f t="shared" si="1919"/>
        <v>0</v>
      </c>
      <c r="BA634" s="19">
        <f t="shared" si="1868"/>
        <v>189237.6373</v>
      </c>
      <c r="BB634" s="19">
        <f t="shared" si="1869"/>
        <v>187280.5</v>
      </c>
      <c r="BC634" s="19">
        <f t="shared" si="1870"/>
        <v>187279</v>
      </c>
      <c r="BD634" s="18">
        <f t="shared" ref="BD634:BO634" si="1920">BD635+BD640+BD645+BD685+BD655+BD680</f>
        <v>-5699.8</v>
      </c>
      <c r="BE634" s="18">
        <f t="shared" si="1920"/>
        <v>0</v>
      </c>
      <c r="BF634" s="18">
        <f t="shared" si="1920"/>
        <v>0</v>
      </c>
      <c r="BG634" s="18">
        <f t="shared" si="1920"/>
        <v>0</v>
      </c>
      <c r="BH634" s="18">
        <f t="shared" si="1920"/>
        <v>0</v>
      </c>
      <c r="BI634" s="18">
        <f t="shared" ref="BI634" si="1921">BI635+BI640+BI645+BI685+BI655+BI680</f>
        <v>0</v>
      </c>
      <c r="BJ634" s="18">
        <f t="shared" si="1920"/>
        <v>0</v>
      </c>
      <c r="BK634" s="18">
        <f t="shared" si="1920"/>
        <v>0</v>
      </c>
      <c r="BL634" s="18">
        <f t="shared" si="1920"/>
        <v>0</v>
      </c>
      <c r="BM634" s="18">
        <f t="shared" si="1920"/>
        <v>0</v>
      </c>
      <c r="BN634" s="18">
        <f t="shared" si="1920"/>
        <v>0</v>
      </c>
      <c r="BO634" s="18">
        <f t="shared" si="1920"/>
        <v>0</v>
      </c>
      <c r="BP634" s="18">
        <f t="shared" ref="BP634:BQ634" si="1922">BP635+BP640+BP645+BP685+BP655+BP680</f>
        <v>0</v>
      </c>
      <c r="BQ634" s="18">
        <f t="shared" si="1922"/>
        <v>0</v>
      </c>
      <c r="BR634" s="19">
        <f t="shared" si="1854"/>
        <v>183537.83730000001</v>
      </c>
      <c r="BS634" s="19">
        <f t="shared" si="1855"/>
        <v>187280.5</v>
      </c>
      <c r="BT634" s="19">
        <f t="shared" si="1856"/>
        <v>187279</v>
      </c>
      <c r="BU634" s="18">
        <f t="shared" ref="BU634" si="1923">BU635+BU640+BU645+BU685+BU655+BU680</f>
        <v>0</v>
      </c>
      <c r="BV634" s="18">
        <f t="shared" si="1889"/>
        <v>183537.83730000001</v>
      </c>
      <c r="BW634" s="18">
        <f t="shared" si="1910"/>
        <v>0</v>
      </c>
    </row>
    <row r="635" spans="1:76" ht="31.15" hidden="1" x14ac:dyDescent="0.3">
      <c r="A635" s="11">
        <v>930</v>
      </c>
      <c r="B635" s="12" t="s">
        <v>15</v>
      </c>
      <c r="C635" s="11" t="s">
        <v>117</v>
      </c>
      <c r="D635" s="11" t="s">
        <v>200</v>
      </c>
      <c r="E635" s="11"/>
      <c r="F635" s="13" t="s">
        <v>204</v>
      </c>
      <c r="G635" s="19">
        <f t="shared" ref="G635:G638" si="1924">G636</f>
        <v>5699.8</v>
      </c>
      <c r="H635" s="19">
        <f t="shared" ref="H635:BW638" si="1925">H636</f>
        <v>0</v>
      </c>
      <c r="I635" s="19">
        <f t="shared" si="1925"/>
        <v>0</v>
      </c>
      <c r="J635" s="19">
        <f t="shared" si="1925"/>
        <v>0</v>
      </c>
      <c r="K635" s="19">
        <f t="shared" si="1925"/>
        <v>0</v>
      </c>
      <c r="L635" s="19">
        <f t="shared" si="1925"/>
        <v>0</v>
      </c>
      <c r="M635" s="19">
        <f t="shared" si="1801"/>
        <v>5699.8</v>
      </c>
      <c r="N635" s="19">
        <f t="shared" si="1802"/>
        <v>0</v>
      </c>
      <c r="O635" s="19">
        <f t="shared" si="1803"/>
        <v>0</v>
      </c>
      <c r="P635" s="19">
        <f t="shared" si="1925"/>
        <v>0</v>
      </c>
      <c r="Q635" s="19">
        <f t="shared" si="1925"/>
        <v>0</v>
      </c>
      <c r="R635" s="19">
        <f t="shared" si="1925"/>
        <v>0</v>
      </c>
      <c r="S635" s="19">
        <f t="shared" si="1760"/>
        <v>5699.8</v>
      </c>
      <c r="T635" s="19">
        <f t="shared" si="1925"/>
        <v>0</v>
      </c>
      <c r="U635" s="19">
        <f t="shared" si="1925"/>
        <v>0</v>
      </c>
      <c r="V635" s="19">
        <f t="shared" si="1925"/>
        <v>0</v>
      </c>
      <c r="W635" s="19">
        <f t="shared" si="1925"/>
        <v>0</v>
      </c>
      <c r="X635" s="19">
        <f t="shared" si="1925"/>
        <v>0</v>
      </c>
      <c r="Y635" s="19">
        <f t="shared" si="1925"/>
        <v>0</v>
      </c>
      <c r="Z635" s="19">
        <f t="shared" si="1925"/>
        <v>0</v>
      </c>
      <c r="AA635" s="19">
        <f t="shared" si="1925"/>
        <v>0</v>
      </c>
      <c r="AB635" s="19">
        <f t="shared" si="1883"/>
        <v>5699.8</v>
      </c>
      <c r="AC635" s="19">
        <f t="shared" si="1884"/>
        <v>0</v>
      </c>
      <c r="AD635" s="19">
        <f t="shared" si="1885"/>
        <v>0</v>
      </c>
      <c r="AE635" s="19">
        <f t="shared" si="1925"/>
        <v>0</v>
      </c>
      <c r="AF635" s="19">
        <f t="shared" si="1886"/>
        <v>5699.8</v>
      </c>
      <c r="AG635" s="19">
        <f t="shared" si="1925"/>
        <v>0</v>
      </c>
      <c r="AH635" s="19">
        <f t="shared" si="1925"/>
        <v>0</v>
      </c>
      <c r="AI635" s="19">
        <f t="shared" si="1925"/>
        <v>0</v>
      </c>
      <c r="AJ635" s="19">
        <f t="shared" si="1925"/>
        <v>0</v>
      </c>
      <c r="AK635" s="19">
        <f t="shared" si="1925"/>
        <v>0</v>
      </c>
      <c r="AL635" s="19">
        <f t="shared" si="1925"/>
        <v>0</v>
      </c>
      <c r="AM635" s="19">
        <f t="shared" si="1925"/>
        <v>0</v>
      </c>
      <c r="AN635" s="19">
        <f t="shared" si="1925"/>
        <v>0</v>
      </c>
      <c r="AO635" s="19">
        <f t="shared" si="1925"/>
        <v>0</v>
      </c>
      <c r="AP635" s="19">
        <f t="shared" si="1925"/>
        <v>0</v>
      </c>
      <c r="AQ635" s="19">
        <f t="shared" si="1925"/>
        <v>0</v>
      </c>
      <c r="AR635" s="19">
        <f t="shared" si="1925"/>
        <v>0</v>
      </c>
      <c r="AS635" s="19">
        <f t="shared" si="1925"/>
        <v>0</v>
      </c>
      <c r="AT635" s="19">
        <f t="shared" si="1925"/>
        <v>0</v>
      </c>
      <c r="AU635" s="19">
        <f t="shared" si="1871"/>
        <v>5699.8</v>
      </c>
      <c r="AV635" s="19">
        <f t="shared" si="1872"/>
        <v>0</v>
      </c>
      <c r="AW635" s="19">
        <f t="shared" si="1873"/>
        <v>0</v>
      </c>
      <c r="AX635" s="19">
        <f t="shared" si="1925"/>
        <v>0</v>
      </c>
      <c r="AY635" s="19">
        <f t="shared" si="1925"/>
        <v>0</v>
      </c>
      <c r="AZ635" s="19">
        <f t="shared" si="1925"/>
        <v>0</v>
      </c>
      <c r="BA635" s="19">
        <f t="shared" si="1868"/>
        <v>5699.8</v>
      </c>
      <c r="BB635" s="19">
        <f t="shared" si="1869"/>
        <v>0</v>
      </c>
      <c r="BC635" s="19">
        <f t="shared" si="1870"/>
        <v>0</v>
      </c>
      <c r="BD635" s="19">
        <f t="shared" si="1925"/>
        <v>-5699.8</v>
      </c>
      <c r="BE635" s="19">
        <f t="shared" si="1925"/>
        <v>0</v>
      </c>
      <c r="BF635" s="19">
        <f t="shared" si="1925"/>
        <v>0</v>
      </c>
      <c r="BG635" s="19">
        <f t="shared" si="1925"/>
        <v>0</v>
      </c>
      <c r="BH635" s="19">
        <f t="shared" si="1925"/>
        <v>0</v>
      </c>
      <c r="BI635" s="19">
        <f t="shared" si="1925"/>
        <v>0</v>
      </c>
      <c r="BJ635" s="19">
        <f t="shared" si="1925"/>
        <v>0</v>
      </c>
      <c r="BK635" s="19">
        <f t="shared" si="1925"/>
        <v>0</v>
      </c>
      <c r="BL635" s="19">
        <f t="shared" si="1925"/>
        <v>0</v>
      </c>
      <c r="BM635" s="19">
        <f t="shared" si="1925"/>
        <v>0</v>
      </c>
      <c r="BN635" s="19">
        <f t="shared" si="1925"/>
        <v>0</v>
      </c>
      <c r="BO635" s="19">
        <f t="shared" si="1925"/>
        <v>0</v>
      </c>
      <c r="BP635" s="19">
        <f t="shared" si="1925"/>
        <v>0</v>
      </c>
      <c r="BQ635" s="19">
        <f t="shared" si="1925"/>
        <v>0</v>
      </c>
      <c r="BR635" s="19">
        <f t="shared" si="1854"/>
        <v>0</v>
      </c>
      <c r="BS635" s="19">
        <f t="shared" si="1855"/>
        <v>0</v>
      </c>
      <c r="BT635" s="19">
        <f t="shared" si="1856"/>
        <v>0</v>
      </c>
      <c r="BU635" s="19">
        <f t="shared" si="1925"/>
        <v>0</v>
      </c>
      <c r="BV635" s="19"/>
      <c r="BW635" s="19">
        <f t="shared" si="1925"/>
        <v>0</v>
      </c>
      <c r="BX635" s="2">
        <v>0</v>
      </c>
    </row>
    <row r="636" spans="1:76" ht="46.9" hidden="1" x14ac:dyDescent="0.3">
      <c r="A636" s="11">
        <v>930</v>
      </c>
      <c r="B636" s="12" t="s">
        <v>15</v>
      </c>
      <c r="C636" s="11" t="s">
        <v>117</v>
      </c>
      <c r="D636" s="11" t="s">
        <v>201</v>
      </c>
      <c r="E636" s="11"/>
      <c r="F636" s="13" t="s">
        <v>205</v>
      </c>
      <c r="G636" s="19">
        <f t="shared" si="1924"/>
        <v>5699.8</v>
      </c>
      <c r="H636" s="19">
        <f t="shared" si="1925"/>
        <v>0</v>
      </c>
      <c r="I636" s="19">
        <f t="shared" si="1925"/>
        <v>0</v>
      </c>
      <c r="J636" s="19">
        <f t="shared" si="1925"/>
        <v>0</v>
      </c>
      <c r="K636" s="19">
        <f t="shared" si="1925"/>
        <v>0</v>
      </c>
      <c r="L636" s="19">
        <f t="shared" si="1925"/>
        <v>0</v>
      </c>
      <c r="M636" s="19">
        <f t="shared" si="1801"/>
        <v>5699.8</v>
      </c>
      <c r="N636" s="19">
        <f t="shared" si="1802"/>
        <v>0</v>
      </c>
      <c r="O636" s="19">
        <f t="shared" si="1803"/>
        <v>0</v>
      </c>
      <c r="P636" s="19">
        <f t="shared" si="1925"/>
        <v>0</v>
      </c>
      <c r="Q636" s="19">
        <f t="shared" si="1925"/>
        <v>0</v>
      </c>
      <c r="R636" s="19">
        <f t="shared" si="1925"/>
        <v>0</v>
      </c>
      <c r="S636" s="19">
        <f t="shared" si="1760"/>
        <v>5699.8</v>
      </c>
      <c r="T636" s="19">
        <f t="shared" si="1925"/>
        <v>0</v>
      </c>
      <c r="U636" s="19">
        <f t="shared" si="1925"/>
        <v>0</v>
      </c>
      <c r="V636" s="19">
        <f t="shared" si="1925"/>
        <v>0</v>
      </c>
      <c r="W636" s="19">
        <f t="shared" si="1925"/>
        <v>0</v>
      </c>
      <c r="X636" s="19">
        <f t="shared" si="1925"/>
        <v>0</v>
      </c>
      <c r="Y636" s="19">
        <f t="shared" si="1925"/>
        <v>0</v>
      </c>
      <c r="Z636" s="19">
        <f t="shared" si="1925"/>
        <v>0</v>
      </c>
      <c r="AA636" s="19">
        <f t="shared" si="1925"/>
        <v>0</v>
      </c>
      <c r="AB636" s="19">
        <f t="shared" si="1883"/>
        <v>5699.8</v>
      </c>
      <c r="AC636" s="19">
        <f t="shared" si="1884"/>
        <v>0</v>
      </c>
      <c r="AD636" s="19">
        <f t="shared" si="1885"/>
        <v>0</v>
      </c>
      <c r="AE636" s="19">
        <f t="shared" si="1925"/>
        <v>0</v>
      </c>
      <c r="AF636" s="19">
        <f t="shared" si="1886"/>
        <v>5699.8</v>
      </c>
      <c r="AG636" s="19">
        <f t="shared" si="1925"/>
        <v>0</v>
      </c>
      <c r="AH636" s="19">
        <f t="shared" si="1925"/>
        <v>0</v>
      </c>
      <c r="AI636" s="19">
        <f t="shared" si="1925"/>
        <v>0</v>
      </c>
      <c r="AJ636" s="19">
        <f t="shared" si="1925"/>
        <v>0</v>
      </c>
      <c r="AK636" s="19">
        <f t="shared" si="1925"/>
        <v>0</v>
      </c>
      <c r="AL636" s="19">
        <f t="shared" si="1925"/>
        <v>0</v>
      </c>
      <c r="AM636" s="19">
        <f t="shared" si="1925"/>
        <v>0</v>
      </c>
      <c r="AN636" s="19">
        <f t="shared" si="1925"/>
        <v>0</v>
      </c>
      <c r="AO636" s="19">
        <f t="shared" si="1925"/>
        <v>0</v>
      </c>
      <c r="AP636" s="19">
        <f t="shared" si="1925"/>
        <v>0</v>
      </c>
      <c r="AQ636" s="19">
        <f t="shared" si="1925"/>
        <v>0</v>
      </c>
      <c r="AR636" s="19">
        <f t="shared" si="1925"/>
        <v>0</v>
      </c>
      <c r="AS636" s="19">
        <f t="shared" si="1925"/>
        <v>0</v>
      </c>
      <c r="AT636" s="19">
        <f t="shared" si="1925"/>
        <v>0</v>
      </c>
      <c r="AU636" s="19">
        <f t="shared" si="1871"/>
        <v>5699.8</v>
      </c>
      <c r="AV636" s="19">
        <f t="shared" si="1872"/>
        <v>0</v>
      </c>
      <c r="AW636" s="19">
        <f t="shared" si="1873"/>
        <v>0</v>
      </c>
      <c r="AX636" s="19">
        <f t="shared" si="1925"/>
        <v>0</v>
      </c>
      <c r="AY636" s="19">
        <f t="shared" si="1925"/>
        <v>0</v>
      </c>
      <c r="AZ636" s="19">
        <f t="shared" si="1925"/>
        <v>0</v>
      </c>
      <c r="BA636" s="19">
        <f t="shared" si="1868"/>
        <v>5699.8</v>
      </c>
      <c r="BB636" s="19">
        <f t="shared" si="1869"/>
        <v>0</v>
      </c>
      <c r="BC636" s="19">
        <f t="shared" si="1870"/>
        <v>0</v>
      </c>
      <c r="BD636" s="19">
        <f t="shared" si="1925"/>
        <v>-5699.8</v>
      </c>
      <c r="BE636" s="19">
        <f t="shared" si="1925"/>
        <v>0</v>
      </c>
      <c r="BF636" s="19">
        <f t="shared" si="1925"/>
        <v>0</v>
      </c>
      <c r="BG636" s="19">
        <f t="shared" si="1925"/>
        <v>0</v>
      </c>
      <c r="BH636" s="19">
        <f t="shared" si="1925"/>
        <v>0</v>
      </c>
      <c r="BI636" s="19">
        <f t="shared" si="1925"/>
        <v>0</v>
      </c>
      <c r="BJ636" s="19">
        <f t="shared" si="1925"/>
        <v>0</v>
      </c>
      <c r="BK636" s="19">
        <f t="shared" si="1925"/>
        <v>0</v>
      </c>
      <c r="BL636" s="19">
        <f t="shared" si="1925"/>
        <v>0</v>
      </c>
      <c r="BM636" s="19">
        <f t="shared" si="1925"/>
        <v>0</v>
      </c>
      <c r="BN636" s="19">
        <f t="shared" si="1925"/>
        <v>0</v>
      </c>
      <c r="BO636" s="19">
        <f t="shared" si="1925"/>
        <v>0</v>
      </c>
      <c r="BP636" s="19">
        <f t="shared" si="1925"/>
        <v>0</v>
      </c>
      <c r="BQ636" s="19">
        <f t="shared" si="1925"/>
        <v>0</v>
      </c>
      <c r="BR636" s="19">
        <f t="shared" si="1854"/>
        <v>0</v>
      </c>
      <c r="BS636" s="19">
        <f t="shared" si="1855"/>
        <v>0</v>
      </c>
      <c r="BT636" s="19">
        <f t="shared" si="1856"/>
        <v>0</v>
      </c>
      <c r="BU636" s="19">
        <f t="shared" si="1925"/>
        <v>0</v>
      </c>
      <c r="BV636" s="19"/>
      <c r="BW636" s="19">
        <f t="shared" si="1925"/>
        <v>0</v>
      </c>
      <c r="BX636" s="2">
        <v>0</v>
      </c>
    </row>
    <row r="637" spans="1:76" ht="62.45" hidden="1" x14ac:dyDescent="0.3">
      <c r="A637" s="11">
        <v>930</v>
      </c>
      <c r="B637" s="12" t="s">
        <v>15</v>
      </c>
      <c r="C637" s="11" t="s">
        <v>117</v>
      </c>
      <c r="D637" s="11" t="s">
        <v>196</v>
      </c>
      <c r="E637" s="11"/>
      <c r="F637" s="13" t="s">
        <v>37</v>
      </c>
      <c r="G637" s="19">
        <f t="shared" si="1924"/>
        <v>5699.8</v>
      </c>
      <c r="H637" s="19">
        <f t="shared" si="1925"/>
        <v>0</v>
      </c>
      <c r="I637" s="19">
        <f t="shared" si="1925"/>
        <v>0</v>
      </c>
      <c r="J637" s="19">
        <f t="shared" si="1925"/>
        <v>0</v>
      </c>
      <c r="K637" s="19">
        <f t="shared" si="1925"/>
        <v>0</v>
      </c>
      <c r="L637" s="19">
        <f t="shared" si="1925"/>
        <v>0</v>
      </c>
      <c r="M637" s="19">
        <f t="shared" si="1801"/>
        <v>5699.8</v>
      </c>
      <c r="N637" s="19">
        <f t="shared" si="1802"/>
        <v>0</v>
      </c>
      <c r="O637" s="19">
        <f t="shared" si="1803"/>
        <v>0</v>
      </c>
      <c r="P637" s="19">
        <f t="shared" si="1925"/>
        <v>0</v>
      </c>
      <c r="Q637" s="19">
        <f t="shared" si="1925"/>
        <v>0</v>
      </c>
      <c r="R637" s="19">
        <f t="shared" si="1925"/>
        <v>0</v>
      </c>
      <c r="S637" s="19">
        <f t="shared" si="1760"/>
        <v>5699.8</v>
      </c>
      <c r="T637" s="19">
        <f t="shared" si="1925"/>
        <v>0</v>
      </c>
      <c r="U637" s="19">
        <f t="shared" si="1925"/>
        <v>0</v>
      </c>
      <c r="V637" s="19">
        <f t="shared" si="1925"/>
        <v>0</v>
      </c>
      <c r="W637" s="19">
        <f t="shared" si="1925"/>
        <v>0</v>
      </c>
      <c r="X637" s="19">
        <f t="shared" si="1925"/>
        <v>0</v>
      </c>
      <c r="Y637" s="19">
        <f t="shared" si="1925"/>
        <v>0</v>
      </c>
      <c r="Z637" s="19">
        <f t="shared" si="1925"/>
        <v>0</v>
      </c>
      <c r="AA637" s="19">
        <f t="shared" si="1925"/>
        <v>0</v>
      </c>
      <c r="AB637" s="19">
        <f t="shared" si="1883"/>
        <v>5699.8</v>
      </c>
      <c r="AC637" s="19">
        <f t="shared" si="1884"/>
        <v>0</v>
      </c>
      <c r="AD637" s="19">
        <f t="shared" si="1885"/>
        <v>0</v>
      </c>
      <c r="AE637" s="19">
        <f t="shared" si="1925"/>
        <v>0</v>
      </c>
      <c r="AF637" s="19">
        <f t="shared" si="1886"/>
        <v>5699.8</v>
      </c>
      <c r="AG637" s="19">
        <f t="shared" si="1925"/>
        <v>0</v>
      </c>
      <c r="AH637" s="19">
        <f t="shared" si="1925"/>
        <v>0</v>
      </c>
      <c r="AI637" s="19">
        <f t="shared" si="1925"/>
        <v>0</v>
      </c>
      <c r="AJ637" s="19">
        <f t="shared" si="1925"/>
        <v>0</v>
      </c>
      <c r="AK637" s="19">
        <f t="shared" si="1925"/>
        <v>0</v>
      </c>
      <c r="AL637" s="19">
        <f t="shared" si="1925"/>
        <v>0</v>
      </c>
      <c r="AM637" s="19">
        <f t="shared" si="1925"/>
        <v>0</v>
      </c>
      <c r="AN637" s="19">
        <f t="shared" si="1925"/>
        <v>0</v>
      </c>
      <c r="AO637" s="19">
        <f t="shared" si="1925"/>
        <v>0</v>
      </c>
      <c r="AP637" s="19">
        <f t="shared" si="1925"/>
        <v>0</v>
      </c>
      <c r="AQ637" s="19">
        <f t="shared" si="1925"/>
        <v>0</v>
      </c>
      <c r="AR637" s="19">
        <f t="shared" si="1925"/>
        <v>0</v>
      </c>
      <c r="AS637" s="19">
        <f t="shared" si="1925"/>
        <v>0</v>
      </c>
      <c r="AT637" s="19">
        <f t="shared" si="1925"/>
        <v>0</v>
      </c>
      <c r="AU637" s="19">
        <f t="shared" si="1871"/>
        <v>5699.8</v>
      </c>
      <c r="AV637" s="19">
        <f t="shared" si="1872"/>
        <v>0</v>
      </c>
      <c r="AW637" s="19">
        <f t="shared" si="1873"/>
        <v>0</v>
      </c>
      <c r="AX637" s="19">
        <f t="shared" si="1925"/>
        <v>0</v>
      </c>
      <c r="AY637" s="19">
        <f t="shared" si="1925"/>
        <v>0</v>
      </c>
      <c r="AZ637" s="19">
        <f t="shared" si="1925"/>
        <v>0</v>
      </c>
      <c r="BA637" s="19">
        <f t="shared" si="1868"/>
        <v>5699.8</v>
      </c>
      <c r="BB637" s="19">
        <f t="shared" si="1869"/>
        <v>0</v>
      </c>
      <c r="BC637" s="19">
        <f t="shared" si="1870"/>
        <v>0</v>
      </c>
      <c r="BD637" s="19">
        <f t="shared" si="1925"/>
        <v>-5699.8</v>
      </c>
      <c r="BE637" s="19">
        <f t="shared" si="1925"/>
        <v>0</v>
      </c>
      <c r="BF637" s="19">
        <f t="shared" si="1925"/>
        <v>0</v>
      </c>
      <c r="BG637" s="19">
        <f t="shared" si="1925"/>
        <v>0</v>
      </c>
      <c r="BH637" s="19">
        <f t="shared" si="1925"/>
        <v>0</v>
      </c>
      <c r="BI637" s="19">
        <f t="shared" si="1925"/>
        <v>0</v>
      </c>
      <c r="BJ637" s="19">
        <f t="shared" si="1925"/>
        <v>0</v>
      </c>
      <c r="BK637" s="19">
        <f t="shared" si="1925"/>
        <v>0</v>
      </c>
      <c r="BL637" s="19">
        <f t="shared" si="1925"/>
        <v>0</v>
      </c>
      <c r="BM637" s="19">
        <f t="shared" si="1925"/>
        <v>0</v>
      </c>
      <c r="BN637" s="19">
        <f t="shared" si="1925"/>
        <v>0</v>
      </c>
      <c r="BO637" s="19">
        <f t="shared" si="1925"/>
        <v>0</v>
      </c>
      <c r="BP637" s="19">
        <f t="shared" si="1925"/>
        <v>0</v>
      </c>
      <c r="BQ637" s="19">
        <f t="shared" si="1925"/>
        <v>0</v>
      </c>
      <c r="BR637" s="19">
        <f t="shared" si="1854"/>
        <v>0</v>
      </c>
      <c r="BS637" s="19">
        <f t="shared" si="1855"/>
        <v>0</v>
      </c>
      <c r="BT637" s="19">
        <f t="shared" si="1856"/>
        <v>0</v>
      </c>
      <c r="BU637" s="19">
        <f t="shared" si="1925"/>
        <v>0</v>
      </c>
      <c r="BV637" s="19"/>
      <c r="BW637" s="19">
        <f t="shared" si="1925"/>
        <v>0</v>
      </c>
      <c r="BX637" s="2">
        <v>0</v>
      </c>
    </row>
    <row r="638" spans="1:76" ht="31.15" hidden="1" x14ac:dyDescent="0.3">
      <c r="A638" s="11">
        <v>930</v>
      </c>
      <c r="B638" s="12" t="s">
        <v>15</v>
      </c>
      <c r="C638" s="11" t="s">
        <v>117</v>
      </c>
      <c r="D638" s="11" t="s">
        <v>196</v>
      </c>
      <c r="E638" s="11" t="s">
        <v>6</v>
      </c>
      <c r="F638" s="13" t="s">
        <v>270</v>
      </c>
      <c r="G638" s="19">
        <f t="shared" si="1924"/>
        <v>5699.8</v>
      </c>
      <c r="H638" s="19">
        <f t="shared" si="1925"/>
        <v>0</v>
      </c>
      <c r="I638" s="19">
        <f t="shared" si="1925"/>
        <v>0</v>
      </c>
      <c r="J638" s="19">
        <f t="shared" si="1925"/>
        <v>0</v>
      </c>
      <c r="K638" s="19">
        <f t="shared" si="1925"/>
        <v>0</v>
      </c>
      <c r="L638" s="19">
        <f t="shared" si="1925"/>
        <v>0</v>
      </c>
      <c r="M638" s="19">
        <f t="shared" si="1801"/>
        <v>5699.8</v>
      </c>
      <c r="N638" s="19">
        <f t="shared" si="1802"/>
        <v>0</v>
      </c>
      <c r="O638" s="19">
        <f t="shared" si="1803"/>
        <v>0</v>
      </c>
      <c r="P638" s="19">
        <f t="shared" si="1925"/>
        <v>0</v>
      </c>
      <c r="Q638" s="19">
        <f t="shared" si="1925"/>
        <v>0</v>
      </c>
      <c r="R638" s="19">
        <f t="shared" si="1925"/>
        <v>0</v>
      </c>
      <c r="S638" s="19">
        <f t="shared" ref="S638:S720" si="1926">M638+P638+Q638+R638</f>
        <v>5699.8</v>
      </c>
      <c r="T638" s="19">
        <f t="shared" si="1925"/>
        <v>0</v>
      </c>
      <c r="U638" s="19">
        <f t="shared" si="1925"/>
        <v>0</v>
      </c>
      <c r="V638" s="19">
        <f t="shared" si="1925"/>
        <v>0</v>
      </c>
      <c r="W638" s="19">
        <f t="shared" si="1925"/>
        <v>0</v>
      </c>
      <c r="X638" s="19">
        <f t="shared" si="1925"/>
        <v>0</v>
      </c>
      <c r="Y638" s="19">
        <f t="shared" si="1925"/>
        <v>0</v>
      </c>
      <c r="Z638" s="19">
        <f t="shared" si="1925"/>
        <v>0</v>
      </c>
      <c r="AA638" s="19">
        <f t="shared" si="1925"/>
        <v>0</v>
      </c>
      <c r="AB638" s="19">
        <f t="shared" si="1883"/>
        <v>5699.8</v>
      </c>
      <c r="AC638" s="19">
        <f t="shared" si="1884"/>
        <v>0</v>
      </c>
      <c r="AD638" s="19">
        <f t="shared" si="1885"/>
        <v>0</v>
      </c>
      <c r="AE638" s="19">
        <f t="shared" si="1925"/>
        <v>0</v>
      </c>
      <c r="AF638" s="19">
        <f t="shared" si="1886"/>
        <v>5699.8</v>
      </c>
      <c r="AG638" s="19">
        <f t="shared" si="1925"/>
        <v>0</v>
      </c>
      <c r="AH638" s="19">
        <f t="shared" si="1925"/>
        <v>0</v>
      </c>
      <c r="AI638" s="19">
        <f t="shared" si="1925"/>
        <v>0</v>
      </c>
      <c r="AJ638" s="19">
        <f t="shared" si="1925"/>
        <v>0</v>
      </c>
      <c r="AK638" s="19">
        <f t="shared" si="1925"/>
        <v>0</v>
      </c>
      <c r="AL638" s="19">
        <f t="shared" si="1925"/>
        <v>0</v>
      </c>
      <c r="AM638" s="19">
        <f t="shared" si="1925"/>
        <v>0</v>
      </c>
      <c r="AN638" s="19">
        <f t="shared" si="1925"/>
        <v>0</v>
      </c>
      <c r="AO638" s="19">
        <f t="shared" si="1925"/>
        <v>0</v>
      </c>
      <c r="AP638" s="19">
        <f t="shared" si="1925"/>
        <v>0</v>
      </c>
      <c r="AQ638" s="19">
        <f t="shared" si="1925"/>
        <v>0</v>
      </c>
      <c r="AR638" s="19">
        <f t="shared" si="1925"/>
        <v>0</v>
      </c>
      <c r="AS638" s="19">
        <f t="shared" si="1925"/>
        <v>0</v>
      </c>
      <c r="AT638" s="19">
        <f t="shared" si="1925"/>
        <v>0</v>
      </c>
      <c r="AU638" s="19">
        <f t="shared" si="1871"/>
        <v>5699.8</v>
      </c>
      <c r="AV638" s="19">
        <f t="shared" si="1872"/>
        <v>0</v>
      </c>
      <c r="AW638" s="19">
        <f t="shared" si="1873"/>
        <v>0</v>
      </c>
      <c r="AX638" s="19">
        <f t="shared" si="1925"/>
        <v>0</v>
      </c>
      <c r="AY638" s="19">
        <f t="shared" si="1925"/>
        <v>0</v>
      </c>
      <c r="AZ638" s="19">
        <f t="shared" si="1925"/>
        <v>0</v>
      </c>
      <c r="BA638" s="19">
        <f t="shared" si="1868"/>
        <v>5699.8</v>
      </c>
      <c r="BB638" s="19">
        <f t="shared" si="1869"/>
        <v>0</v>
      </c>
      <c r="BC638" s="19">
        <f t="shared" si="1870"/>
        <v>0</v>
      </c>
      <c r="BD638" s="19">
        <f t="shared" si="1925"/>
        <v>-5699.8</v>
      </c>
      <c r="BE638" s="19">
        <f t="shared" si="1925"/>
        <v>0</v>
      </c>
      <c r="BF638" s="19">
        <f t="shared" si="1925"/>
        <v>0</v>
      </c>
      <c r="BG638" s="19">
        <f t="shared" si="1925"/>
        <v>0</v>
      </c>
      <c r="BH638" s="19">
        <f t="shared" si="1925"/>
        <v>0</v>
      </c>
      <c r="BI638" s="19">
        <f t="shared" si="1925"/>
        <v>0</v>
      </c>
      <c r="BJ638" s="19">
        <f t="shared" si="1925"/>
        <v>0</v>
      </c>
      <c r="BK638" s="19">
        <f t="shared" si="1925"/>
        <v>0</v>
      </c>
      <c r="BL638" s="19">
        <f t="shared" si="1925"/>
        <v>0</v>
      </c>
      <c r="BM638" s="19">
        <f t="shared" si="1925"/>
        <v>0</v>
      </c>
      <c r="BN638" s="19">
        <f t="shared" si="1925"/>
        <v>0</v>
      </c>
      <c r="BO638" s="19">
        <f t="shared" si="1925"/>
        <v>0</v>
      </c>
      <c r="BP638" s="19">
        <f t="shared" si="1925"/>
        <v>0</v>
      </c>
      <c r="BQ638" s="19">
        <f t="shared" si="1925"/>
        <v>0</v>
      </c>
      <c r="BR638" s="19">
        <f t="shared" si="1854"/>
        <v>0</v>
      </c>
      <c r="BS638" s="19">
        <f t="shared" si="1855"/>
        <v>0</v>
      </c>
      <c r="BT638" s="19">
        <f t="shared" si="1856"/>
        <v>0</v>
      </c>
      <c r="BU638" s="19">
        <f t="shared" si="1925"/>
        <v>0</v>
      </c>
      <c r="BV638" s="19"/>
      <c r="BW638" s="19">
        <f t="shared" si="1925"/>
        <v>0</v>
      </c>
      <c r="BX638" s="2">
        <v>0</v>
      </c>
    </row>
    <row r="639" spans="1:76" ht="31.15" hidden="1" x14ac:dyDescent="0.3">
      <c r="A639" s="11">
        <v>930</v>
      </c>
      <c r="B639" s="12" t="s">
        <v>15</v>
      </c>
      <c r="C639" s="11" t="s">
        <v>117</v>
      </c>
      <c r="D639" s="11" t="s">
        <v>196</v>
      </c>
      <c r="E639" s="11">
        <v>240</v>
      </c>
      <c r="F639" s="13" t="s">
        <v>259</v>
      </c>
      <c r="G639" s="19">
        <v>5699.8</v>
      </c>
      <c r="H639" s="19"/>
      <c r="I639" s="19"/>
      <c r="J639" s="19"/>
      <c r="K639" s="19"/>
      <c r="L639" s="19"/>
      <c r="M639" s="19">
        <f t="shared" si="1801"/>
        <v>5699.8</v>
      </c>
      <c r="N639" s="19">
        <f t="shared" si="1802"/>
        <v>0</v>
      </c>
      <c r="O639" s="19">
        <f t="shared" si="1803"/>
        <v>0</v>
      </c>
      <c r="P639" s="19"/>
      <c r="Q639" s="19"/>
      <c r="R639" s="19"/>
      <c r="S639" s="19">
        <f t="shared" si="1926"/>
        <v>5699.8</v>
      </c>
      <c r="T639" s="19"/>
      <c r="U639" s="19"/>
      <c r="V639" s="19"/>
      <c r="W639" s="19"/>
      <c r="X639" s="19"/>
      <c r="Y639" s="19"/>
      <c r="Z639" s="19"/>
      <c r="AA639" s="19"/>
      <c r="AB639" s="19">
        <f t="shared" si="1883"/>
        <v>5699.8</v>
      </c>
      <c r="AC639" s="19">
        <f t="shared" si="1884"/>
        <v>0</v>
      </c>
      <c r="AD639" s="19">
        <f t="shared" si="1885"/>
        <v>0</v>
      </c>
      <c r="AE639" s="19"/>
      <c r="AF639" s="19">
        <f t="shared" si="1886"/>
        <v>5699.8</v>
      </c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>
        <f t="shared" si="1871"/>
        <v>5699.8</v>
      </c>
      <c r="AV639" s="19">
        <f t="shared" si="1872"/>
        <v>0</v>
      </c>
      <c r="AW639" s="19">
        <f t="shared" si="1873"/>
        <v>0</v>
      </c>
      <c r="AX639" s="19"/>
      <c r="AY639" s="19"/>
      <c r="AZ639" s="19"/>
      <c r="BA639" s="19">
        <f t="shared" si="1868"/>
        <v>5699.8</v>
      </c>
      <c r="BB639" s="19">
        <f t="shared" si="1869"/>
        <v>0</v>
      </c>
      <c r="BC639" s="19">
        <f t="shared" si="1870"/>
        <v>0</v>
      </c>
      <c r="BD639" s="19">
        <v>-5699.8</v>
      </c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>
        <f t="shared" si="1854"/>
        <v>0</v>
      </c>
      <c r="BS639" s="19">
        <f t="shared" si="1855"/>
        <v>0</v>
      </c>
      <c r="BT639" s="19">
        <f t="shared" si="1856"/>
        <v>0</v>
      </c>
      <c r="BU639" s="19"/>
      <c r="BV639" s="19"/>
      <c r="BW639" s="19"/>
      <c r="BX639" s="2">
        <v>0</v>
      </c>
    </row>
    <row r="640" spans="1:76" ht="31.5" x14ac:dyDescent="0.25">
      <c r="A640" s="11">
        <v>930</v>
      </c>
      <c r="B640" s="12" t="s">
        <v>15</v>
      </c>
      <c r="C640" s="11" t="s">
        <v>117</v>
      </c>
      <c r="D640" s="11" t="s">
        <v>157</v>
      </c>
      <c r="E640" s="11"/>
      <c r="F640" s="13" t="s">
        <v>184</v>
      </c>
      <c r="G640" s="19">
        <f t="shared" ref="G640:G643" si="1927">G641</f>
        <v>2709.2</v>
      </c>
      <c r="H640" s="19">
        <f t="shared" ref="H640:BW643" si="1928">H641</f>
        <v>2709.2</v>
      </c>
      <c r="I640" s="19">
        <f t="shared" si="1928"/>
        <v>2709.2</v>
      </c>
      <c r="J640" s="19">
        <f t="shared" si="1928"/>
        <v>0</v>
      </c>
      <c r="K640" s="19">
        <f t="shared" si="1928"/>
        <v>0</v>
      </c>
      <c r="L640" s="19">
        <f t="shared" si="1928"/>
        <v>0</v>
      </c>
      <c r="M640" s="19">
        <f t="shared" si="1801"/>
        <v>2709.2</v>
      </c>
      <c r="N640" s="19">
        <f t="shared" si="1802"/>
        <v>2709.2</v>
      </c>
      <c r="O640" s="19">
        <f t="shared" si="1803"/>
        <v>2709.2</v>
      </c>
      <c r="P640" s="19">
        <f t="shared" si="1928"/>
        <v>0</v>
      </c>
      <c r="Q640" s="19">
        <f t="shared" si="1928"/>
        <v>0</v>
      </c>
      <c r="R640" s="19">
        <f t="shared" si="1928"/>
        <v>0</v>
      </c>
      <c r="S640" s="19">
        <f t="shared" si="1926"/>
        <v>2709.2</v>
      </c>
      <c r="T640" s="19">
        <f t="shared" si="1928"/>
        <v>0</v>
      </c>
      <c r="U640" s="19">
        <f t="shared" si="1928"/>
        <v>0</v>
      </c>
      <c r="V640" s="19">
        <f t="shared" si="1928"/>
        <v>0</v>
      </c>
      <c r="W640" s="19">
        <f t="shared" si="1928"/>
        <v>0</v>
      </c>
      <c r="X640" s="19">
        <f t="shared" si="1928"/>
        <v>0</v>
      </c>
      <c r="Y640" s="19">
        <f t="shared" si="1928"/>
        <v>0</v>
      </c>
      <c r="Z640" s="19">
        <f t="shared" si="1928"/>
        <v>0</v>
      </c>
      <c r="AA640" s="19">
        <f t="shared" si="1928"/>
        <v>0</v>
      </c>
      <c r="AB640" s="19">
        <f t="shared" si="1883"/>
        <v>2709.2</v>
      </c>
      <c r="AC640" s="19">
        <f t="shared" si="1884"/>
        <v>2709.2</v>
      </c>
      <c r="AD640" s="19">
        <f t="shared" si="1885"/>
        <v>2709.2</v>
      </c>
      <c r="AE640" s="19">
        <f t="shared" si="1928"/>
        <v>0</v>
      </c>
      <c r="AF640" s="19">
        <f t="shared" si="1886"/>
        <v>2709.2</v>
      </c>
      <c r="AG640" s="19">
        <f t="shared" si="1928"/>
        <v>0</v>
      </c>
      <c r="AH640" s="19">
        <f t="shared" si="1928"/>
        <v>0</v>
      </c>
      <c r="AI640" s="19">
        <f t="shared" si="1928"/>
        <v>-135.46</v>
      </c>
      <c r="AJ640" s="19">
        <f t="shared" si="1928"/>
        <v>0</v>
      </c>
      <c r="AK640" s="19">
        <f t="shared" si="1928"/>
        <v>0</v>
      </c>
      <c r="AL640" s="19">
        <f t="shared" si="1928"/>
        <v>0</v>
      </c>
      <c r="AM640" s="19">
        <f t="shared" si="1928"/>
        <v>0</v>
      </c>
      <c r="AN640" s="19">
        <f t="shared" si="1928"/>
        <v>0</v>
      </c>
      <c r="AO640" s="19">
        <f t="shared" si="1928"/>
        <v>0</v>
      </c>
      <c r="AP640" s="19">
        <f t="shared" si="1928"/>
        <v>0</v>
      </c>
      <c r="AQ640" s="19">
        <f t="shared" si="1928"/>
        <v>0</v>
      </c>
      <c r="AR640" s="19">
        <f t="shared" si="1928"/>
        <v>0</v>
      </c>
      <c r="AS640" s="19">
        <f t="shared" si="1928"/>
        <v>0</v>
      </c>
      <c r="AT640" s="19">
        <f t="shared" si="1928"/>
        <v>0</v>
      </c>
      <c r="AU640" s="19">
        <f t="shared" si="1871"/>
        <v>2573.7399999999998</v>
      </c>
      <c r="AV640" s="19">
        <f t="shared" si="1872"/>
        <v>2709.2</v>
      </c>
      <c r="AW640" s="19">
        <f t="shared" si="1873"/>
        <v>2709.2</v>
      </c>
      <c r="AX640" s="19">
        <f t="shared" si="1928"/>
        <v>0</v>
      </c>
      <c r="AY640" s="19">
        <f t="shared" si="1928"/>
        <v>0</v>
      </c>
      <c r="AZ640" s="19">
        <f t="shared" si="1928"/>
        <v>0</v>
      </c>
      <c r="BA640" s="19">
        <f t="shared" si="1868"/>
        <v>2573.7399999999998</v>
      </c>
      <c r="BB640" s="19">
        <f t="shared" si="1869"/>
        <v>2709.2</v>
      </c>
      <c r="BC640" s="19">
        <f t="shared" si="1870"/>
        <v>2709.2</v>
      </c>
      <c r="BD640" s="19">
        <f t="shared" si="1928"/>
        <v>0</v>
      </c>
      <c r="BE640" s="19">
        <f t="shared" si="1928"/>
        <v>0</v>
      </c>
      <c r="BF640" s="19">
        <f t="shared" si="1928"/>
        <v>0</v>
      </c>
      <c r="BG640" s="19">
        <f t="shared" si="1928"/>
        <v>0</v>
      </c>
      <c r="BH640" s="19">
        <f t="shared" si="1928"/>
        <v>0</v>
      </c>
      <c r="BI640" s="19">
        <f t="shared" si="1928"/>
        <v>0</v>
      </c>
      <c r="BJ640" s="19">
        <f t="shared" si="1928"/>
        <v>0</v>
      </c>
      <c r="BK640" s="19">
        <f t="shared" si="1928"/>
        <v>0</v>
      </c>
      <c r="BL640" s="19">
        <f t="shared" si="1928"/>
        <v>0</v>
      </c>
      <c r="BM640" s="19">
        <f t="shared" si="1928"/>
        <v>0</v>
      </c>
      <c r="BN640" s="19">
        <f t="shared" si="1928"/>
        <v>0</v>
      </c>
      <c r="BO640" s="19">
        <f t="shared" si="1928"/>
        <v>0</v>
      </c>
      <c r="BP640" s="19">
        <f t="shared" si="1928"/>
        <v>0</v>
      </c>
      <c r="BQ640" s="19">
        <f t="shared" si="1928"/>
        <v>0</v>
      </c>
      <c r="BR640" s="19">
        <f t="shared" si="1854"/>
        <v>2573.7399999999998</v>
      </c>
      <c r="BS640" s="19">
        <f t="shared" si="1855"/>
        <v>2709.2</v>
      </c>
      <c r="BT640" s="19">
        <f t="shared" si="1856"/>
        <v>2709.2</v>
      </c>
      <c r="BU640" s="19">
        <f t="shared" si="1928"/>
        <v>0</v>
      </c>
      <c r="BV640" s="19">
        <f t="shared" ref="BV640:BV707" si="1929">BR640+BU640</f>
        <v>2573.7399999999998</v>
      </c>
      <c r="BW640" s="19">
        <f t="shared" si="1928"/>
        <v>0</v>
      </c>
    </row>
    <row r="641" spans="1:75" ht="31.5" x14ac:dyDescent="0.25">
      <c r="A641" s="11">
        <v>930</v>
      </c>
      <c r="B641" s="12" t="s">
        <v>15</v>
      </c>
      <c r="C641" s="11" t="s">
        <v>117</v>
      </c>
      <c r="D641" s="11" t="s">
        <v>202</v>
      </c>
      <c r="E641" s="11"/>
      <c r="F641" s="13" t="s">
        <v>659</v>
      </c>
      <c r="G641" s="19">
        <f t="shared" si="1927"/>
        <v>2709.2</v>
      </c>
      <c r="H641" s="19">
        <f t="shared" si="1928"/>
        <v>2709.2</v>
      </c>
      <c r="I641" s="19">
        <f t="shared" si="1928"/>
        <v>2709.2</v>
      </c>
      <c r="J641" s="19">
        <f t="shared" si="1928"/>
        <v>0</v>
      </c>
      <c r="K641" s="19">
        <f t="shared" si="1928"/>
        <v>0</v>
      </c>
      <c r="L641" s="19">
        <f t="shared" si="1928"/>
        <v>0</v>
      </c>
      <c r="M641" s="19">
        <f t="shared" si="1801"/>
        <v>2709.2</v>
      </c>
      <c r="N641" s="19">
        <f t="shared" si="1802"/>
        <v>2709.2</v>
      </c>
      <c r="O641" s="19">
        <f t="shared" si="1803"/>
        <v>2709.2</v>
      </c>
      <c r="P641" s="19">
        <f t="shared" si="1928"/>
        <v>0</v>
      </c>
      <c r="Q641" s="19">
        <f t="shared" si="1928"/>
        <v>0</v>
      </c>
      <c r="R641" s="19">
        <f t="shared" si="1928"/>
        <v>0</v>
      </c>
      <c r="S641" s="19">
        <f t="shared" si="1926"/>
        <v>2709.2</v>
      </c>
      <c r="T641" s="19">
        <f t="shared" si="1928"/>
        <v>0</v>
      </c>
      <c r="U641" s="19">
        <f t="shared" si="1928"/>
        <v>0</v>
      </c>
      <c r="V641" s="19">
        <f t="shared" si="1928"/>
        <v>0</v>
      </c>
      <c r="W641" s="19">
        <f t="shared" si="1928"/>
        <v>0</v>
      </c>
      <c r="X641" s="19">
        <f t="shared" si="1928"/>
        <v>0</v>
      </c>
      <c r="Y641" s="19">
        <f t="shared" si="1928"/>
        <v>0</v>
      </c>
      <c r="Z641" s="19">
        <f t="shared" si="1928"/>
        <v>0</v>
      </c>
      <c r="AA641" s="19">
        <f t="shared" si="1928"/>
        <v>0</v>
      </c>
      <c r="AB641" s="19">
        <f t="shared" si="1883"/>
        <v>2709.2</v>
      </c>
      <c r="AC641" s="19">
        <f t="shared" si="1884"/>
        <v>2709.2</v>
      </c>
      <c r="AD641" s="19">
        <f t="shared" si="1885"/>
        <v>2709.2</v>
      </c>
      <c r="AE641" s="19">
        <f t="shared" si="1928"/>
        <v>0</v>
      </c>
      <c r="AF641" s="19">
        <f t="shared" si="1886"/>
        <v>2709.2</v>
      </c>
      <c r="AG641" s="19">
        <f t="shared" si="1928"/>
        <v>0</v>
      </c>
      <c r="AH641" s="19">
        <f t="shared" si="1928"/>
        <v>0</v>
      </c>
      <c r="AI641" s="19">
        <f t="shared" si="1928"/>
        <v>-135.46</v>
      </c>
      <c r="AJ641" s="19">
        <f t="shared" si="1928"/>
        <v>0</v>
      </c>
      <c r="AK641" s="19">
        <f t="shared" si="1928"/>
        <v>0</v>
      </c>
      <c r="AL641" s="19">
        <f t="shared" si="1928"/>
        <v>0</v>
      </c>
      <c r="AM641" s="19">
        <f t="shared" si="1928"/>
        <v>0</v>
      </c>
      <c r="AN641" s="19">
        <f t="shared" si="1928"/>
        <v>0</v>
      </c>
      <c r="AO641" s="19">
        <f t="shared" si="1928"/>
        <v>0</v>
      </c>
      <c r="AP641" s="19">
        <f t="shared" si="1928"/>
        <v>0</v>
      </c>
      <c r="AQ641" s="19">
        <f t="shared" si="1928"/>
        <v>0</v>
      </c>
      <c r="AR641" s="19">
        <f t="shared" si="1928"/>
        <v>0</v>
      </c>
      <c r="AS641" s="19">
        <f t="shared" si="1928"/>
        <v>0</v>
      </c>
      <c r="AT641" s="19">
        <f t="shared" si="1928"/>
        <v>0</v>
      </c>
      <c r="AU641" s="19">
        <f t="shared" si="1871"/>
        <v>2573.7399999999998</v>
      </c>
      <c r="AV641" s="19">
        <f t="shared" si="1872"/>
        <v>2709.2</v>
      </c>
      <c r="AW641" s="19">
        <f t="shared" si="1873"/>
        <v>2709.2</v>
      </c>
      <c r="AX641" s="19">
        <f t="shared" si="1928"/>
        <v>0</v>
      </c>
      <c r="AY641" s="19">
        <f t="shared" si="1928"/>
        <v>0</v>
      </c>
      <c r="AZ641" s="19">
        <f t="shared" si="1928"/>
        <v>0</v>
      </c>
      <c r="BA641" s="19">
        <f t="shared" si="1868"/>
        <v>2573.7399999999998</v>
      </c>
      <c r="BB641" s="19">
        <f t="shared" si="1869"/>
        <v>2709.2</v>
      </c>
      <c r="BC641" s="19">
        <f t="shared" si="1870"/>
        <v>2709.2</v>
      </c>
      <c r="BD641" s="19">
        <f t="shared" si="1928"/>
        <v>0</v>
      </c>
      <c r="BE641" s="19">
        <f t="shared" si="1928"/>
        <v>0</v>
      </c>
      <c r="BF641" s="19">
        <f t="shared" si="1928"/>
        <v>0</v>
      </c>
      <c r="BG641" s="19">
        <f t="shared" si="1928"/>
        <v>0</v>
      </c>
      <c r="BH641" s="19">
        <f t="shared" si="1928"/>
        <v>0</v>
      </c>
      <c r="BI641" s="19">
        <f t="shared" si="1928"/>
        <v>0</v>
      </c>
      <c r="BJ641" s="19">
        <f t="shared" si="1928"/>
        <v>0</v>
      </c>
      <c r="BK641" s="19">
        <f t="shared" si="1928"/>
        <v>0</v>
      </c>
      <c r="BL641" s="19">
        <f t="shared" si="1928"/>
        <v>0</v>
      </c>
      <c r="BM641" s="19">
        <f t="shared" si="1928"/>
        <v>0</v>
      </c>
      <c r="BN641" s="19">
        <f t="shared" si="1928"/>
        <v>0</v>
      </c>
      <c r="BO641" s="19">
        <f t="shared" si="1928"/>
        <v>0</v>
      </c>
      <c r="BP641" s="19">
        <f t="shared" si="1928"/>
        <v>0</v>
      </c>
      <c r="BQ641" s="19">
        <f t="shared" si="1928"/>
        <v>0</v>
      </c>
      <c r="BR641" s="19">
        <f t="shared" si="1854"/>
        <v>2573.7399999999998</v>
      </c>
      <c r="BS641" s="19">
        <f t="shared" si="1855"/>
        <v>2709.2</v>
      </c>
      <c r="BT641" s="19">
        <f t="shared" si="1856"/>
        <v>2709.2</v>
      </c>
      <c r="BU641" s="19">
        <f t="shared" si="1928"/>
        <v>0</v>
      </c>
      <c r="BV641" s="19">
        <f t="shared" si="1929"/>
        <v>2573.7399999999998</v>
      </c>
      <c r="BW641" s="19">
        <f t="shared" si="1928"/>
        <v>0</v>
      </c>
    </row>
    <row r="642" spans="1:75" ht="63" x14ac:dyDescent="0.25">
      <c r="A642" s="11">
        <v>930</v>
      </c>
      <c r="B642" s="12" t="s">
        <v>15</v>
      </c>
      <c r="C642" s="11" t="s">
        <v>117</v>
      </c>
      <c r="D642" s="11" t="s">
        <v>197</v>
      </c>
      <c r="E642" s="11"/>
      <c r="F642" s="13" t="s">
        <v>37</v>
      </c>
      <c r="G642" s="19">
        <f t="shared" si="1927"/>
        <v>2709.2</v>
      </c>
      <c r="H642" s="19">
        <f t="shared" si="1928"/>
        <v>2709.2</v>
      </c>
      <c r="I642" s="19">
        <f t="shared" si="1928"/>
        <v>2709.2</v>
      </c>
      <c r="J642" s="19">
        <f t="shared" si="1928"/>
        <v>0</v>
      </c>
      <c r="K642" s="19">
        <f t="shared" si="1928"/>
        <v>0</v>
      </c>
      <c r="L642" s="19">
        <f t="shared" si="1928"/>
        <v>0</v>
      </c>
      <c r="M642" s="19">
        <f t="shared" si="1801"/>
        <v>2709.2</v>
      </c>
      <c r="N642" s="19">
        <f t="shared" si="1802"/>
        <v>2709.2</v>
      </c>
      <c r="O642" s="19">
        <f t="shared" si="1803"/>
        <v>2709.2</v>
      </c>
      <c r="P642" s="19">
        <f t="shared" si="1928"/>
        <v>0</v>
      </c>
      <c r="Q642" s="19">
        <f t="shared" si="1928"/>
        <v>0</v>
      </c>
      <c r="R642" s="19">
        <f t="shared" si="1928"/>
        <v>0</v>
      </c>
      <c r="S642" s="19">
        <f t="shared" si="1926"/>
        <v>2709.2</v>
      </c>
      <c r="T642" s="19">
        <f t="shared" si="1928"/>
        <v>0</v>
      </c>
      <c r="U642" s="19">
        <f t="shared" si="1928"/>
        <v>0</v>
      </c>
      <c r="V642" s="19">
        <f t="shared" si="1928"/>
        <v>0</v>
      </c>
      <c r="W642" s="19">
        <f t="shared" si="1928"/>
        <v>0</v>
      </c>
      <c r="X642" s="19">
        <f t="shared" si="1928"/>
        <v>0</v>
      </c>
      <c r="Y642" s="19">
        <f t="shared" si="1928"/>
        <v>0</v>
      </c>
      <c r="Z642" s="19">
        <f t="shared" si="1928"/>
        <v>0</v>
      </c>
      <c r="AA642" s="19">
        <f t="shared" si="1928"/>
        <v>0</v>
      </c>
      <c r="AB642" s="19">
        <f t="shared" si="1883"/>
        <v>2709.2</v>
      </c>
      <c r="AC642" s="19">
        <f t="shared" si="1884"/>
        <v>2709.2</v>
      </c>
      <c r="AD642" s="19">
        <f t="shared" si="1885"/>
        <v>2709.2</v>
      </c>
      <c r="AE642" s="19">
        <f t="shared" si="1928"/>
        <v>0</v>
      </c>
      <c r="AF642" s="19">
        <f t="shared" si="1886"/>
        <v>2709.2</v>
      </c>
      <c r="AG642" s="19">
        <f t="shared" si="1928"/>
        <v>0</v>
      </c>
      <c r="AH642" s="19">
        <f t="shared" si="1928"/>
        <v>0</v>
      </c>
      <c r="AI642" s="19">
        <f t="shared" si="1928"/>
        <v>-135.46</v>
      </c>
      <c r="AJ642" s="19">
        <f t="shared" si="1928"/>
        <v>0</v>
      </c>
      <c r="AK642" s="19">
        <f t="shared" si="1928"/>
        <v>0</v>
      </c>
      <c r="AL642" s="19">
        <f t="shared" si="1928"/>
        <v>0</v>
      </c>
      <c r="AM642" s="19">
        <f t="shared" si="1928"/>
        <v>0</v>
      </c>
      <c r="AN642" s="19">
        <f t="shared" si="1928"/>
        <v>0</v>
      </c>
      <c r="AO642" s="19">
        <f t="shared" si="1928"/>
        <v>0</v>
      </c>
      <c r="AP642" s="19">
        <f t="shared" si="1928"/>
        <v>0</v>
      </c>
      <c r="AQ642" s="19">
        <f t="shared" si="1928"/>
        <v>0</v>
      </c>
      <c r="AR642" s="19">
        <f t="shared" si="1928"/>
        <v>0</v>
      </c>
      <c r="AS642" s="19">
        <f t="shared" si="1928"/>
        <v>0</v>
      </c>
      <c r="AT642" s="19">
        <f t="shared" si="1928"/>
        <v>0</v>
      </c>
      <c r="AU642" s="19">
        <f t="shared" si="1871"/>
        <v>2573.7399999999998</v>
      </c>
      <c r="AV642" s="19">
        <f t="shared" si="1872"/>
        <v>2709.2</v>
      </c>
      <c r="AW642" s="19">
        <f t="shared" si="1873"/>
        <v>2709.2</v>
      </c>
      <c r="AX642" s="19">
        <f t="shared" si="1928"/>
        <v>0</v>
      </c>
      <c r="AY642" s="19">
        <f t="shared" si="1928"/>
        <v>0</v>
      </c>
      <c r="AZ642" s="19">
        <f t="shared" si="1928"/>
        <v>0</v>
      </c>
      <c r="BA642" s="19">
        <f t="shared" si="1868"/>
        <v>2573.7399999999998</v>
      </c>
      <c r="BB642" s="19">
        <f t="shared" si="1869"/>
        <v>2709.2</v>
      </c>
      <c r="BC642" s="19">
        <f t="shared" si="1870"/>
        <v>2709.2</v>
      </c>
      <c r="BD642" s="19">
        <f t="shared" si="1928"/>
        <v>0</v>
      </c>
      <c r="BE642" s="19">
        <f t="shared" si="1928"/>
        <v>0</v>
      </c>
      <c r="BF642" s="19">
        <f t="shared" si="1928"/>
        <v>0</v>
      </c>
      <c r="BG642" s="19">
        <f t="shared" si="1928"/>
        <v>0</v>
      </c>
      <c r="BH642" s="19">
        <f t="shared" si="1928"/>
        <v>0</v>
      </c>
      <c r="BI642" s="19">
        <f t="shared" si="1928"/>
        <v>0</v>
      </c>
      <c r="BJ642" s="19">
        <f t="shared" si="1928"/>
        <v>0</v>
      </c>
      <c r="BK642" s="19">
        <f t="shared" si="1928"/>
        <v>0</v>
      </c>
      <c r="BL642" s="19">
        <f t="shared" si="1928"/>
        <v>0</v>
      </c>
      <c r="BM642" s="19">
        <f t="shared" si="1928"/>
        <v>0</v>
      </c>
      <c r="BN642" s="19">
        <f t="shared" si="1928"/>
        <v>0</v>
      </c>
      <c r="BO642" s="19">
        <f t="shared" si="1928"/>
        <v>0</v>
      </c>
      <c r="BP642" s="19">
        <f t="shared" si="1928"/>
        <v>0</v>
      </c>
      <c r="BQ642" s="19">
        <f t="shared" si="1928"/>
        <v>0</v>
      </c>
      <c r="BR642" s="19">
        <f t="shared" si="1854"/>
        <v>2573.7399999999998</v>
      </c>
      <c r="BS642" s="19">
        <f t="shared" si="1855"/>
        <v>2709.2</v>
      </c>
      <c r="BT642" s="19">
        <f t="shared" si="1856"/>
        <v>2709.2</v>
      </c>
      <c r="BU642" s="19">
        <f t="shared" si="1928"/>
        <v>0</v>
      </c>
      <c r="BV642" s="19">
        <f t="shared" si="1929"/>
        <v>2573.7399999999998</v>
      </c>
      <c r="BW642" s="19">
        <f t="shared" si="1928"/>
        <v>0</v>
      </c>
    </row>
    <row r="643" spans="1:75" ht="31.5" x14ac:dyDescent="0.25">
      <c r="A643" s="11">
        <v>930</v>
      </c>
      <c r="B643" s="12" t="s">
        <v>15</v>
      </c>
      <c r="C643" s="11" t="s">
        <v>117</v>
      </c>
      <c r="D643" s="11" t="s">
        <v>197</v>
      </c>
      <c r="E643" s="11" t="s">
        <v>77</v>
      </c>
      <c r="F643" s="13" t="s">
        <v>272</v>
      </c>
      <c r="G643" s="19">
        <f t="shared" si="1927"/>
        <v>2709.2</v>
      </c>
      <c r="H643" s="19">
        <f t="shared" si="1928"/>
        <v>2709.2</v>
      </c>
      <c r="I643" s="19">
        <f t="shared" si="1928"/>
        <v>2709.2</v>
      </c>
      <c r="J643" s="19">
        <f t="shared" si="1928"/>
        <v>0</v>
      </c>
      <c r="K643" s="19">
        <f t="shared" si="1928"/>
        <v>0</v>
      </c>
      <c r="L643" s="19">
        <f t="shared" si="1928"/>
        <v>0</v>
      </c>
      <c r="M643" s="19">
        <f t="shared" si="1801"/>
        <v>2709.2</v>
      </c>
      <c r="N643" s="19">
        <f t="shared" si="1802"/>
        <v>2709.2</v>
      </c>
      <c r="O643" s="19">
        <f t="shared" si="1803"/>
        <v>2709.2</v>
      </c>
      <c r="P643" s="19">
        <f t="shared" si="1928"/>
        <v>0</v>
      </c>
      <c r="Q643" s="19">
        <f t="shared" si="1928"/>
        <v>0</v>
      </c>
      <c r="R643" s="19">
        <f t="shared" si="1928"/>
        <v>0</v>
      </c>
      <c r="S643" s="19">
        <f t="shared" si="1926"/>
        <v>2709.2</v>
      </c>
      <c r="T643" s="19">
        <f t="shared" si="1928"/>
        <v>0</v>
      </c>
      <c r="U643" s="19">
        <f t="shared" si="1928"/>
        <v>0</v>
      </c>
      <c r="V643" s="19">
        <f t="shared" si="1928"/>
        <v>0</v>
      </c>
      <c r="W643" s="19">
        <f t="shared" si="1928"/>
        <v>0</v>
      </c>
      <c r="X643" s="19">
        <f t="shared" si="1928"/>
        <v>0</v>
      </c>
      <c r="Y643" s="19">
        <f t="shared" si="1928"/>
        <v>0</v>
      </c>
      <c r="Z643" s="19">
        <f t="shared" si="1928"/>
        <v>0</v>
      </c>
      <c r="AA643" s="19">
        <f t="shared" si="1928"/>
        <v>0</v>
      </c>
      <c r="AB643" s="19">
        <f t="shared" si="1883"/>
        <v>2709.2</v>
      </c>
      <c r="AC643" s="19">
        <f t="shared" si="1884"/>
        <v>2709.2</v>
      </c>
      <c r="AD643" s="19">
        <f t="shared" si="1885"/>
        <v>2709.2</v>
      </c>
      <c r="AE643" s="19">
        <f t="shared" si="1928"/>
        <v>0</v>
      </c>
      <c r="AF643" s="19">
        <f t="shared" si="1886"/>
        <v>2709.2</v>
      </c>
      <c r="AG643" s="19">
        <f t="shared" si="1928"/>
        <v>0</v>
      </c>
      <c r="AH643" s="19">
        <f t="shared" si="1928"/>
        <v>0</v>
      </c>
      <c r="AI643" s="19">
        <f t="shared" si="1928"/>
        <v>-135.46</v>
      </c>
      <c r="AJ643" s="19">
        <f t="shared" si="1928"/>
        <v>0</v>
      </c>
      <c r="AK643" s="19">
        <f t="shared" si="1928"/>
        <v>0</v>
      </c>
      <c r="AL643" s="19">
        <f t="shared" si="1928"/>
        <v>0</v>
      </c>
      <c r="AM643" s="19">
        <f t="shared" si="1928"/>
        <v>0</v>
      </c>
      <c r="AN643" s="19">
        <f t="shared" si="1928"/>
        <v>0</v>
      </c>
      <c r="AO643" s="19">
        <f t="shared" si="1928"/>
        <v>0</v>
      </c>
      <c r="AP643" s="19">
        <f t="shared" si="1928"/>
        <v>0</v>
      </c>
      <c r="AQ643" s="19">
        <f t="shared" si="1928"/>
        <v>0</v>
      </c>
      <c r="AR643" s="19">
        <f t="shared" si="1928"/>
        <v>0</v>
      </c>
      <c r="AS643" s="19">
        <f t="shared" si="1928"/>
        <v>0</v>
      </c>
      <c r="AT643" s="19">
        <f t="shared" si="1928"/>
        <v>0</v>
      </c>
      <c r="AU643" s="19">
        <f t="shared" si="1871"/>
        <v>2573.7399999999998</v>
      </c>
      <c r="AV643" s="19">
        <f t="shared" si="1872"/>
        <v>2709.2</v>
      </c>
      <c r="AW643" s="19">
        <f t="shared" si="1873"/>
        <v>2709.2</v>
      </c>
      <c r="AX643" s="19">
        <f t="shared" si="1928"/>
        <v>0</v>
      </c>
      <c r="AY643" s="19">
        <f t="shared" si="1928"/>
        <v>0</v>
      </c>
      <c r="AZ643" s="19">
        <f t="shared" si="1928"/>
        <v>0</v>
      </c>
      <c r="BA643" s="19">
        <f t="shared" si="1868"/>
        <v>2573.7399999999998</v>
      </c>
      <c r="BB643" s="19">
        <f t="shared" si="1869"/>
        <v>2709.2</v>
      </c>
      <c r="BC643" s="19">
        <f t="shared" si="1870"/>
        <v>2709.2</v>
      </c>
      <c r="BD643" s="19">
        <f t="shared" si="1928"/>
        <v>0</v>
      </c>
      <c r="BE643" s="19">
        <f t="shared" si="1928"/>
        <v>0</v>
      </c>
      <c r="BF643" s="19">
        <f t="shared" si="1928"/>
        <v>0</v>
      </c>
      <c r="BG643" s="19">
        <f t="shared" si="1928"/>
        <v>0</v>
      </c>
      <c r="BH643" s="19">
        <f t="shared" si="1928"/>
        <v>0</v>
      </c>
      <c r="BI643" s="19">
        <f t="shared" si="1928"/>
        <v>0</v>
      </c>
      <c r="BJ643" s="19">
        <f t="shared" si="1928"/>
        <v>0</v>
      </c>
      <c r="BK643" s="19">
        <f t="shared" si="1928"/>
        <v>0</v>
      </c>
      <c r="BL643" s="19">
        <f t="shared" si="1928"/>
        <v>0</v>
      </c>
      <c r="BM643" s="19">
        <f t="shared" si="1928"/>
        <v>0</v>
      </c>
      <c r="BN643" s="19">
        <f t="shared" si="1928"/>
        <v>0</v>
      </c>
      <c r="BO643" s="19">
        <f t="shared" si="1928"/>
        <v>0</v>
      </c>
      <c r="BP643" s="19">
        <f t="shared" si="1928"/>
        <v>0</v>
      </c>
      <c r="BQ643" s="19">
        <f t="shared" si="1928"/>
        <v>0</v>
      </c>
      <c r="BR643" s="19">
        <f t="shared" si="1854"/>
        <v>2573.7399999999998</v>
      </c>
      <c r="BS643" s="19">
        <f t="shared" si="1855"/>
        <v>2709.2</v>
      </c>
      <c r="BT643" s="19">
        <f t="shared" si="1856"/>
        <v>2709.2</v>
      </c>
      <c r="BU643" s="19">
        <f t="shared" si="1928"/>
        <v>0</v>
      </c>
      <c r="BV643" s="19">
        <f t="shared" si="1929"/>
        <v>2573.7399999999998</v>
      </c>
      <c r="BW643" s="19">
        <f t="shared" si="1928"/>
        <v>0</v>
      </c>
    </row>
    <row r="644" spans="1:75" x14ac:dyDescent="0.25">
      <c r="A644" s="11">
        <v>930</v>
      </c>
      <c r="B644" s="12" t="s">
        <v>15</v>
      </c>
      <c r="C644" s="11" t="s">
        <v>117</v>
      </c>
      <c r="D644" s="11" t="s">
        <v>197</v>
      </c>
      <c r="E644" s="11">
        <v>610</v>
      </c>
      <c r="F644" s="13" t="s">
        <v>264</v>
      </c>
      <c r="G644" s="19">
        <v>2709.2</v>
      </c>
      <c r="H644" s="19">
        <v>2709.2</v>
      </c>
      <c r="I644" s="19">
        <v>2709.2</v>
      </c>
      <c r="J644" s="19"/>
      <c r="K644" s="19"/>
      <c r="L644" s="19"/>
      <c r="M644" s="19">
        <f t="shared" si="1801"/>
        <v>2709.2</v>
      </c>
      <c r="N644" s="19">
        <f t="shared" si="1802"/>
        <v>2709.2</v>
      </c>
      <c r="O644" s="19">
        <f t="shared" si="1803"/>
        <v>2709.2</v>
      </c>
      <c r="P644" s="19"/>
      <c r="Q644" s="19"/>
      <c r="R644" s="19"/>
      <c r="S644" s="19">
        <f t="shared" si="1926"/>
        <v>2709.2</v>
      </c>
      <c r="T644" s="19"/>
      <c r="U644" s="19"/>
      <c r="V644" s="19"/>
      <c r="W644" s="19"/>
      <c r="X644" s="19"/>
      <c r="Y644" s="19"/>
      <c r="Z644" s="19"/>
      <c r="AA644" s="19"/>
      <c r="AB644" s="19">
        <f t="shared" si="1883"/>
        <v>2709.2</v>
      </c>
      <c r="AC644" s="19">
        <f t="shared" si="1884"/>
        <v>2709.2</v>
      </c>
      <c r="AD644" s="19">
        <f t="shared" si="1885"/>
        <v>2709.2</v>
      </c>
      <c r="AE644" s="19"/>
      <c r="AF644" s="19">
        <f t="shared" si="1886"/>
        <v>2709.2</v>
      </c>
      <c r="AG644" s="19"/>
      <c r="AH644" s="19"/>
      <c r="AI644" s="19">
        <v>-135.46</v>
      </c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>
        <f t="shared" si="1871"/>
        <v>2573.7399999999998</v>
      </c>
      <c r="AV644" s="19">
        <f t="shared" si="1872"/>
        <v>2709.2</v>
      </c>
      <c r="AW644" s="19">
        <f t="shared" si="1873"/>
        <v>2709.2</v>
      </c>
      <c r="AX644" s="19"/>
      <c r="AY644" s="19"/>
      <c r="AZ644" s="19"/>
      <c r="BA644" s="19">
        <f t="shared" si="1868"/>
        <v>2573.7399999999998</v>
      </c>
      <c r="BB644" s="19">
        <f t="shared" si="1869"/>
        <v>2709.2</v>
      </c>
      <c r="BC644" s="19">
        <f t="shared" si="1870"/>
        <v>2709.2</v>
      </c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>
        <f t="shared" si="1854"/>
        <v>2573.7399999999998</v>
      </c>
      <c r="BS644" s="19">
        <f t="shared" si="1855"/>
        <v>2709.2</v>
      </c>
      <c r="BT644" s="19">
        <f t="shared" si="1856"/>
        <v>2709.2</v>
      </c>
      <c r="BU644" s="19"/>
      <c r="BV644" s="19">
        <f t="shared" si="1929"/>
        <v>2573.7399999999998</v>
      </c>
      <c r="BW644" s="19"/>
    </row>
    <row r="645" spans="1:75" ht="31.5" x14ac:dyDescent="0.25">
      <c r="A645" s="11">
        <v>930</v>
      </c>
      <c r="B645" s="12" t="s">
        <v>15</v>
      </c>
      <c r="C645" s="11" t="s">
        <v>117</v>
      </c>
      <c r="D645" s="11" t="s">
        <v>159</v>
      </c>
      <c r="E645" s="11"/>
      <c r="F645" s="13" t="s">
        <v>640</v>
      </c>
      <c r="G645" s="19">
        <f>G650</f>
        <v>2007.5</v>
      </c>
      <c r="H645" s="19">
        <f t="shared" ref="H645:R645" si="1930">H650</f>
        <v>2007.5</v>
      </c>
      <c r="I645" s="19">
        <f t="shared" si="1930"/>
        <v>2007.5</v>
      </c>
      <c r="J645" s="19">
        <f t="shared" si="1930"/>
        <v>0</v>
      </c>
      <c r="K645" s="19">
        <f t="shared" si="1930"/>
        <v>0</v>
      </c>
      <c r="L645" s="19">
        <f t="shared" si="1930"/>
        <v>0</v>
      </c>
      <c r="M645" s="19">
        <f t="shared" si="1801"/>
        <v>2007.5</v>
      </c>
      <c r="N645" s="19">
        <f t="shared" si="1802"/>
        <v>2007.5</v>
      </c>
      <c r="O645" s="19">
        <f t="shared" si="1803"/>
        <v>2007.5</v>
      </c>
      <c r="P645" s="19">
        <f t="shared" si="1930"/>
        <v>0</v>
      </c>
      <c r="Q645" s="19">
        <f t="shared" si="1930"/>
        <v>0</v>
      </c>
      <c r="R645" s="19">
        <f t="shared" si="1930"/>
        <v>0</v>
      </c>
      <c r="S645" s="19">
        <f t="shared" si="1926"/>
        <v>2007.5</v>
      </c>
      <c r="T645" s="19">
        <f>T650+T646</f>
        <v>0</v>
      </c>
      <c r="U645" s="19">
        <f t="shared" ref="U645:BW645" si="1931">U650+U646</f>
        <v>0</v>
      </c>
      <c r="V645" s="19">
        <f t="shared" si="1931"/>
        <v>0</v>
      </c>
      <c r="W645" s="19">
        <f t="shared" ref="W645" si="1932">W650+W646</f>
        <v>0</v>
      </c>
      <c r="X645" s="19">
        <f t="shared" si="1931"/>
        <v>0</v>
      </c>
      <c r="Y645" s="19">
        <f t="shared" si="1931"/>
        <v>0</v>
      </c>
      <c r="Z645" s="19">
        <f t="shared" ref="Z645" si="1933">Z650+Z646</f>
        <v>0</v>
      </c>
      <c r="AA645" s="19">
        <f t="shared" si="1931"/>
        <v>0</v>
      </c>
      <c r="AB645" s="19">
        <f t="shared" si="1883"/>
        <v>2007.5</v>
      </c>
      <c r="AC645" s="19">
        <f t="shared" si="1884"/>
        <v>2007.5</v>
      </c>
      <c r="AD645" s="19">
        <f t="shared" si="1885"/>
        <v>2007.5</v>
      </c>
      <c r="AE645" s="19">
        <f t="shared" ref="AE645" si="1934">AE650+AE646</f>
        <v>0</v>
      </c>
      <c r="AF645" s="19">
        <f t="shared" si="1886"/>
        <v>2007.5</v>
      </c>
      <c r="AG645" s="19">
        <f t="shared" ref="AG645" si="1935">AG650+AG646</f>
        <v>0</v>
      </c>
      <c r="AH645" s="19">
        <f t="shared" ref="AH645:AJ645" si="1936">AH650+AH646</f>
        <v>0</v>
      </c>
      <c r="AI645" s="19">
        <f t="shared" si="1936"/>
        <v>0</v>
      </c>
      <c r="AJ645" s="19">
        <f t="shared" si="1936"/>
        <v>0</v>
      </c>
      <c r="AK645" s="19">
        <f t="shared" ref="AK645:AL645" si="1937">AK650+AK646</f>
        <v>0</v>
      </c>
      <c r="AL645" s="19">
        <f t="shared" si="1937"/>
        <v>0</v>
      </c>
      <c r="AM645" s="19">
        <f t="shared" ref="AM645:AR645" si="1938">AM650+AM646</f>
        <v>0</v>
      </c>
      <c r="AN645" s="19">
        <f t="shared" si="1938"/>
        <v>24.144300000000001</v>
      </c>
      <c r="AO645" s="19">
        <f t="shared" si="1938"/>
        <v>0</v>
      </c>
      <c r="AP645" s="19">
        <f t="shared" si="1938"/>
        <v>0</v>
      </c>
      <c r="AQ645" s="19">
        <f t="shared" si="1938"/>
        <v>0</v>
      </c>
      <c r="AR645" s="19">
        <f t="shared" si="1938"/>
        <v>0</v>
      </c>
      <c r="AS645" s="19">
        <f t="shared" ref="AS645:AT645" si="1939">AS650+AS646</f>
        <v>0</v>
      </c>
      <c r="AT645" s="19">
        <f t="shared" si="1939"/>
        <v>0</v>
      </c>
      <c r="AU645" s="19">
        <f t="shared" si="1871"/>
        <v>2031.6442999999999</v>
      </c>
      <c r="AV645" s="19">
        <f t="shared" si="1872"/>
        <v>2007.5</v>
      </c>
      <c r="AW645" s="19">
        <f t="shared" si="1873"/>
        <v>2007.5</v>
      </c>
      <c r="AX645" s="19">
        <f t="shared" ref="AX645:AZ645" si="1940">AX650+AX646</f>
        <v>0</v>
      </c>
      <c r="AY645" s="19">
        <f t="shared" si="1940"/>
        <v>0</v>
      </c>
      <c r="AZ645" s="19">
        <f t="shared" si="1940"/>
        <v>0</v>
      </c>
      <c r="BA645" s="19">
        <f t="shared" si="1868"/>
        <v>2031.6442999999999</v>
      </c>
      <c r="BB645" s="19">
        <f t="shared" si="1869"/>
        <v>2007.5</v>
      </c>
      <c r="BC645" s="19">
        <f t="shared" si="1870"/>
        <v>2007.5</v>
      </c>
      <c r="BD645" s="19">
        <f t="shared" ref="BD645:BO645" si="1941">BD650+BD646</f>
        <v>0</v>
      </c>
      <c r="BE645" s="19">
        <f t="shared" si="1941"/>
        <v>0</v>
      </c>
      <c r="BF645" s="19">
        <f t="shared" si="1941"/>
        <v>0</v>
      </c>
      <c r="BG645" s="19">
        <f t="shared" si="1941"/>
        <v>0</v>
      </c>
      <c r="BH645" s="19">
        <f t="shared" si="1941"/>
        <v>0</v>
      </c>
      <c r="BI645" s="19">
        <f t="shared" ref="BI645" si="1942">BI650+BI646</f>
        <v>0</v>
      </c>
      <c r="BJ645" s="19">
        <f t="shared" si="1941"/>
        <v>0</v>
      </c>
      <c r="BK645" s="19">
        <f t="shared" si="1941"/>
        <v>0</v>
      </c>
      <c r="BL645" s="19">
        <f t="shared" si="1941"/>
        <v>0</v>
      </c>
      <c r="BM645" s="19">
        <f t="shared" si="1941"/>
        <v>0</v>
      </c>
      <c r="BN645" s="19">
        <f t="shared" si="1941"/>
        <v>0</v>
      </c>
      <c r="BO645" s="19">
        <f t="shared" si="1941"/>
        <v>0</v>
      </c>
      <c r="BP645" s="19">
        <f t="shared" ref="BP645:BQ645" si="1943">BP650+BP646</f>
        <v>0</v>
      </c>
      <c r="BQ645" s="19">
        <f t="shared" si="1943"/>
        <v>0</v>
      </c>
      <c r="BR645" s="19">
        <f t="shared" si="1854"/>
        <v>2031.6442999999999</v>
      </c>
      <c r="BS645" s="19">
        <f t="shared" si="1855"/>
        <v>2007.5</v>
      </c>
      <c r="BT645" s="19">
        <f t="shared" si="1856"/>
        <v>2007.5</v>
      </c>
      <c r="BU645" s="19">
        <f t="shared" ref="BU645" si="1944">BU650+BU646</f>
        <v>0</v>
      </c>
      <c r="BV645" s="19">
        <f t="shared" si="1929"/>
        <v>2031.6442999999999</v>
      </c>
      <c r="BW645" s="19">
        <f t="shared" si="1931"/>
        <v>0</v>
      </c>
    </row>
    <row r="646" spans="1:75" ht="47.25" x14ac:dyDescent="0.25">
      <c r="A646" s="11">
        <v>930</v>
      </c>
      <c r="B646" s="12" t="s">
        <v>15</v>
      </c>
      <c r="C646" s="11" t="s">
        <v>117</v>
      </c>
      <c r="D646" s="11" t="s">
        <v>160</v>
      </c>
      <c r="E646" s="11"/>
      <c r="F646" s="13" t="s">
        <v>912</v>
      </c>
      <c r="G646" s="19"/>
      <c r="H646" s="19"/>
      <c r="I646" s="19"/>
      <c r="J646" s="19"/>
      <c r="K646" s="19"/>
      <c r="L646" s="19"/>
      <c r="M646" s="19"/>
      <c r="N646" s="19">
        <f>N647</f>
        <v>0</v>
      </c>
      <c r="O646" s="19">
        <f t="shared" ref="O646:BW648" si="1945">O647</f>
        <v>0</v>
      </c>
      <c r="P646" s="19">
        <f t="shared" si="1945"/>
        <v>0</v>
      </c>
      <c r="Q646" s="19">
        <f t="shared" si="1945"/>
        <v>0</v>
      </c>
      <c r="R646" s="19">
        <f t="shared" si="1945"/>
        <v>0</v>
      </c>
      <c r="S646" s="19">
        <f t="shared" si="1945"/>
        <v>0</v>
      </c>
      <c r="T646" s="19">
        <f t="shared" si="1945"/>
        <v>0</v>
      </c>
      <c r="U646" s="19">
        <f t="shared" si="1945"/>
        <v>0</v>
      </c>
      <c r="V646" s="19">
        <f t="shared" si="1945"/>
        <v>0</v>
      </c>
      <c r="W646" s="19">
        <f t="shared" si="1945"/>
        <v>0</v>
      </c>
      <c r="X646" s="19">
        <f t="shared" si="1945"/>
        <v>0</v>
      </c>
      <c r="Y646" s="19">
        <f t="shared" si="1945"/>
        <v>0</v>
      </c>
      <c r="Z646" s="19">
        <f t="shared" si="1945"/>
        <v>0</v>
      </c>
      <c r="AA646" s="19">
        <f t="shared" si="1945"/>
        <v>0</v>
      </c>
      <c r="AB646" s="19">
        <f t="shared" si="1883"/>
        <v>0</v>
      </c>
      <c r="AC646" s="19">
        <f t="shared" si="1884"/>
        <v>0</v>
      </c>
      <c r="AD646" s="19">
        <f t="shared" si="1885"/>
        <v>0</v>
      </c>
      <c r="AE646" s="19">
        <f t="shared" si="1945"/>
        <v>0</v>
      </c>
      <c r="AF646" s="19">
        <f t="shared" si="1886"/>
        <v>0</v>
      </c>
      <c r="AG646" s="19">
        <f t="shared" si="1945"/>
        <v>0</v>
      </c>
      <c r="AH646" s="19">
        <f t="shared" si="1945"/>
        <v>0</v>
      </c>
      <c r="AI646" s="19">
        <f t="shared" si="1945"/>
        <v>0</v>
      </c>
      <c r="AJ646" s="19">
        <f t="shared" si="1945"/>
        <v>0</v>
      </c>
      <c r="AK646" s="19">
        <f t="shared" si="1945"/>
        <v>0</v>
      </c>
      <c r="AL646" s="19">
        <f t="shared" si="1945"/>
        <v>0</v>
      </c>
      <c r="AM646" s="19">
        <f t="shared" si="1945"/>
        <v>0</v>
      </c>
      <c r="AN646" s="19">
        <f t="shared" si="1945"/>
        <v>20.827300000000001</v>
      </c>
      <c r="AO646" s="19">
        <f t="shared" si="1945"/>
        <v>0</v>
      </c>
      <c r="AP646" s="19">
        <f t="shared" si="1945"/>
        <v>0</v>
      </c>
      <c r="AQ646" s="19">
        <f t="shared" si="1945"/>
        <v>0</v>
      </c>
      <c r="AR646" s="19">
        <f t="shared" si="1945"/>
        <v>0</v>
      </c>
      <c r="AS646" s="19">
        <f t="shared" si="1945"/>
        <v>0</v>
      </c>
      <c r="AT646" s="19">
        <f t="shared" si="1945"/>
        <v>0</v>
      </c>
      <c r="AU646" s="19">
        <f t="shared" si="1871"/>
        <v>20.827300000000001</v>
      </c>
      <c r="AV646" s="19">
        <f t="shared" si="1872"/>
        <v>0</v>
      </c>
      <c r="AW646" s="19">
        <f t="shared" si="1873"/>
        <v>0</v>
      </c>
      <c r="AX646" s="19">
        <f t="shared" si="1945"/>
        <v>0</v>
      </c>
      <c r="AY646" s="19">
        <f t="shared" si="1945"/>
        <v>0</v>
      </c>
      <c r="AZ646" s="19">
        <f t="shared" si="1945"/>
        <v>0</v>
      </c>
      <c r="BA646" s="19">
        <f t="shared" si="1868"/>
        <v>20.827300000000001</v>
      </c>
      <c r="BB646" s="19">
        <f t="shared" si="1869"/>
        <v>0</v>
      </c>
      <c r="BC646" s="19">
        <f t="shared" si="1870"/>
        <v>0</v>
      </c>
      <c r="BD646" s="19">
        <f t="shared" si="1945"/>
        <v>0</v>
      </c>
      <c r="BE646" s="19">
        <f t="shared" si="1945"/>
        <v>0</v>
      </c>
      <c r="BF646" s="19">
        <f t="shared" si="1945"/>
        <v>0</v>
      </c>
      <c r="BG646" s="19">
        <f t="shared" si="1945"/>
        <v>0</v>
      </c>
      <c r="BH646" s="19">
        <f t="shared" si="1945"/>
        <v>0</v>
      </c>
      <c r="BI646" s="19">
        <f t="shared" si="1945"/>
        <v>0</v>
      </c>
      <c r="BJ646" s="19">
        <f t="shared" si="1945"/>
        <v>0</v>
      </c>
      <c r="BK646" s="19">
        <f t="shared" si="1945"/>
        <v>0</v>
      </c>
      <c r="BL646" s="19">
        <f t="shared" si="1945"/>
        <v>0</v>
      </c>
      <c r="BM646" s="19">
        <f t="shared" si="1945"/>
        <v>0</v>
      </c>
      <c r="BN646" s="19">
        <f t="shared" si="1945"/>
        <v>0</v>
      </c>
      <c r="BO646" s="19">
        <f t="shared" si="1945"/>
        <v>0</v>
      </c>
      <c r="BP646" s="19">
        <f t="shared" si="1945"/>
        <v>0</v>
      </c>
      <c r="BQ646" s="19">
        <f t="shared" si="1945"/>
        <v>0</v>
      </c>
      <c r="BR646" s="19">
        <f t="shared" si="1854"/>
        <v>20.827300000000001</v>
      </c>
      <c r="BS646" s="19">
        <f t="shared" si="1855"/>
        <v>0</v>
      </c>
      <c r="BT646" s="19">
        <f t="shared" si="1856"/>
        <v>0</v>
      </c>
      <c r="BU646" s="19">
        <f t="shared" si="1945"/>
        <v>0</v>
      </c>
      <c r="BV646" s="19">
        <f t="shared" si="1929"/>
        <v>20.827300000000001</v>
      </c>
      <c r="BW646" s="19">
        <f t="shared" si="1945"/>
        <v>0</v>
      </c>
    </row>
    <row r="647" spans="1:75" ht="31.5" x14ac:dyDescent="0.25">
      <c r="A647" s="11">
        <v>930</v>
      </c>
      <c r="B647" s="12" t="s">
        <v>15</v>
      </c>
      <c r="C647" s="11" t="s">
        <v>117</v>
      </c>
      <c r="D647" s="11" t="s">
        <v>141</v>
      </c>
      <c r="E647" s="11"/>
      <c r="F647" s="13" t="s">
        <v>641</v>
      </c>
      <c r="G647" s="19"/>
      <c r="H647" s="19"/>
      <c r="I647" s="19"/>
      <c r="J647" s="19"/>
      <c r="K647" s="19"/>
      <c r="L647" s="19"/>
      <c r="M647" s="19"/>
      <c r="N647" s="19">
        <f>N648</f>
        <v>0</v>
      </c>
      <c r="O647" s="19">
        <f t="shared" si="1945"/>
        <v>0</v>
      </c>
      <c r="P647" s="19">
        <f t="shared" si="1945"/>
        <v>0</v>
      </c>
      <c r="Q647" s="19">
        <f t="shared" si="1945"/>
        <v>0</v>
      </c>
      <c r="R647" s="19">
        <f t="shared" si="1945"/>
        <v>0</v>
      </c>
      <c r="S647" s="19">
        <f t="shared" si="1945"/>
        <v>0</v>
      </c>
      <c r="T647" s="19">
        <f t="shared" si="1945"/>
        <v>0</v>
      </c>
      <c r="U647" s="19">
        <f t="shared" si="1945"/>
        <v>0</v>
      </c>
      <c r="V647" s="19">
        <f t="shared" si="1945"/>
        <v>0</v>
      </c>
      <c r="W647" s="19">
        <f t="shared" si="1945"/>
        <v>0</v>
      </c>
      <c r="X647" s="19">
        <f t="shared" si="1945"/>
        <v>0</v>
      </c>
      <c r="Y647" s="19">
        <f t="shared" si="1945"/>
        <v>0</v>
      </c>
      <c r="Z647" s="19">
        <f t="shared" si="1945"/>
        <v>0</v>
      </c>
      <c r="AA647" s="19">
        <f t="shared" si="1945"/>
        <v>0</v>
      </c>
      <c r="AB647" s="19">
        <f t="shared" si="1883"/>
        <v>0</v>
      </c>
      <c r="AC647" s="19">
        <f t="shared" si="1884"/>
        <v>0</v>
      </c>
      <c r="AD647" s="19">
        <f t="shared" si="1885"/>
        <v>0</v>
      </c>
      <c r="AE647" s="19">
        <f t="shared" si="1945"/>
        <v>0</v>
      </c>
      <c r="AF647" s="19">
        <f t="shared" si="1886"/>
        <v>0</v>
      </c>
      <c r="AG647" s="19">
        <f t="shared" si="1945"/>
        <v>0</v>
      </c>
      <c r="AH647" s="19">
        <f t="shared" si="1945"/>
        <v>0</v>
      </c>
      <c r="AI647" s="19">
        <f t="shared" si="1945"/>
        <v>0</v>
      </c>
      <c r="AJ647" s="19">
        <f t="shared" si="1945"/>
        <v>0</v>
      </c>
      <c r="AK647" s="19">
        <f t="shared" si="1945"/>
        <v>0</v>
      </c>
      <c r="AL647" s="19">
        <f t="shared" si="1945"/>
        <v>0</v>
      </c>
      <c r="AM647" s="19">
        <f t="shared" si="1945"/>
        <v>0</v>
      </c>
      <c r="AN647" s="19">
        <f t="shared" si="1945"/>
        <v>20.827300000000001</v>
      </c>
      <c r="AO647" s="19">
        <f t="shared" si="1945"/>
        <v>0</v>
      </c>
      <c r="AP647" s="19">
        <f t="shared" si="1945"/>
        <v>0</v>
      </c>
      <c r="AQ647" s="19">
        <f t="shared" si="1945"/>
        <v>0</v>
      </c>
      <c r="AR647" s="19">
        <f t="shared" si="1945"/>
        <v>0</v>
      </c>
      <c r="AS647" s="19">
        <f t="shared" si="1945"/>
        <v>0</v>
      </c>
      <c r="AT647" s="19">
        <f t="shared" si="1945"/>
        <v>0</v>
      </c>
      <c r="AU647" s="19">
        <f t="shared" si="1871"/>
        <v>20.827300000000001</v>
      </c>
      <c r="AV647" s="19">
        <f t="shared" si="1872"/>
        <v>0</v>
      </c>
      <c r="AW647" s="19">
        <f t="shared" si="1873"/>
        <v>0</v>
      </c>
      <c r="AX647" s="19">
        <f t="shared" si="1945"/>
        <v>0</v>
      </c>
      <c r="AY647" s="19">
        <f t="shared" si="1945"/>
        <v>0</v>
      </c>
      <c r="AZ647" s="19">
        <f t="shared" si="1945"/>
        <v>0</v>
      </c>
      <c r="BA647" s="19">
        <f t="shared" si="1868"/>
        <v>20.827300000000001</v>
      </c>
      <c r="BB647" s="19">
        <f t="shared" si="1869"/>
        <v>0</v>
      </c>
      <c r="BC647" s="19">
        <f t="shared" si="1870"/>
        <v>0</v>
      </c>
      <c r="BD647" s="19">
        <f t="shared" si="1945"/>
        <v>0</v>
      </c>
      <c r="BE647" s="19">
        <f t="shared" si="1945"/>
        <v>0</v>
      </c>
      <c r="BF647" s="19">
        <f t="shared" si="1945"/>
        <v>0</v>
      </c>
      <c r="BG647" s="19">
        <f t="shared" si="1945"/>
        <v>0</v>
      </c>
      <c r="BH647" s="19">
        <f t="shared" si="1945"/>
        <v>0</v>
      </c>
      <c r="BI647" s="19">
        <f t="shared" si="1945"/>
        <v>0</v>
      </c>
      <c r="BJ647" s="19">
        <f t="shared" si="1945"/>
        <v>0</v>
      </c>
      <c r="BK647" s="19">
        <f t="shared" si="1945"/>
        <v>0</v>
      </c>
      <c r="BL647" s="19">
        <f t="shared" si="1945"/>
        <v>0</v>
      </c>
      <c r="BM647" s="19">
        <f t="shared" si="1945"/>
        <v>0</v>
      </c>
      <c r="BN647" s="19">
        <f t="shared" si="1945"/>
        <v>0</v>
      </c>
      <c r="BO647" s="19">
        <f t="shared" si="1945"/>
        <v>0</v>
      </c>
      <c r="BP647" s="19">
        <f t="shared" si="1945"/>
        <v>0</v>
      </c>
      <c r="BQ647" s="19">
        <f t="shared" si="1945"/>
        <v>0</v>
      </c>
      <c r="BR647" s="19">
        <f t="shared" si="1854"/>
        <v>20.827300000000001</v>
      </c>
      <c r="BS647" s="19">
        <f t="shared" si="1855"/>
        <v>0</v>
      </c>
      <c r="BT647" s="19">
        <f t="shared" si="1856"/>
        <v>0</v>
      </c>
      <c r="BU647" s="19">
        <f t="shared" si="1945"/>
        <v>0</v>
      </c>
      <c r="BV647" s="19">
        <f t="shared" si="1929"/>
        <v>20.827300000000001</v>
      </c>
      <c r="BW647" s="19">
        <f t="shared" si="1945"/>
        <v>0</v>
      </c>
    </row>
    <row r="648" spans="1:75" ht="31.5" x14ac:dyDescent="0.25">
      <c r="A648" s="11">
        <v>930</v>
      </c>
      <c r="B648" s="12" t="s">
        <v>15</v>
      </c>
      <c r="C648" s="11" t="s">
        <v>117</v>
      </c>
      <c r="D648" s="11" t="s">
        <v>141</v>
      </c>
      <c r="E648" s="11" t="s">
        <v>77</v>
      </c>
      <c r="F648" s="13" t="s">
        <v>272</v>
      </c>
      <c r="G648" s="19"/>
      <c r="H648" s="19"/>
      <c r="I648" s="19"/>
      <c r="J648" s="19"/>
      <c r="K648" s="19"/>
      <c r="L648" s="19"/>
      <c r="M648" s="19"/>
      <c r="N648" s="19">
        <f>N649</f>
        <v>0</v>
      </c>
      <c r="O648" s="19">
        <f t="shared" si="1945"/>
        <v>0</v>
      </c>
      <c r="P648" s="19">
        <f t="shared" si="1945"/>
        <v>0</v>
      </c>
      <c r="Q648" s="19">
        <f t="shared" si="1945"/>
        <v>0</v>
      </c>
      <c r="R648" s="19">
        <f t="shared" si="1945"/>
        <v>0</v>
      </c>
      <c r="S648" s="19">
        <f t="shared" si="1945"/>
        <v>0</v>
      </c>
      <c r="T648" s="19">
        <f t="shared" si="1945"/>
        <v>0</v>
      </c>
      <c r="U648" s="19">
        <f t="shared" si="1945"/>
        <v>0</v>
      </c>
      <c r="V648" s="19">
        <f t="shared" si="1945"/>
        <v>0</v>
      </c>
      <c r="W648" s="19">
        <f t="shared" si="1945"/>
        <v>0</v>
      </c>
      <c r="X648" s="19">
        <f t="shared" si="1945"/>
        <v>0</v>
      </c>
      <c r="Y648" s="19">
        <f t="shared" si="1945"/>
        <v>0</v>
      </c>
      <c r="Z648" s="19">
        <f t="shared" si="1945"/>
        <v>0</v>
      </c>
      <c r="AA648" s="19">
        <f t="shared" si="1945"/>
        <v>0</v>
      </c>
      <c r="AB648" s="19">
        <f t="shared" si="1883"/>
        <v>0</v>
      </c>
      <c r="AC648" s="19">
        <f t="shared" si="1884"/>
        <v>0</v>
      </c>
      <c r="AD648" s="19">
        <f t="shared" si="1885"/>
        <v>0</v>
      </c>
      <c r="AE648" s="19">
        <f t="shared" si="1945"/>
        <v>0</v>
      </c>
      <c r="AF648" s="19">
        <f t="shared" si="1886"/>
        <v>0</v>
      </c>
      <c r="AG648" s="19">
        <f t="shared" si="1945"/>
        <v>0</v>
      </c>
      <c r="AH648" s="19">
        <f t="shared" si="1945"/>
        <v>0</v>
      </c>
      <c r="AI648" s="19">
        <f t="shared" si="1945"/>
        <v>0</v>
      </c>
      <c r="AJ648" s="19">
        <f t="shared" si="1945"/>
        <v>0</v>
      </c>
      <c r="AK648" s="19">
        <f t="shared" si="1945"/>
        <v>0</v>
      </c>
      <c r="AL648" s="19">
        <f t="shared" si="1945"/>
        <v>0</v>
      </c>
      <c r="AM648" s="19">
        <f t="shared" si="1945"/>
        <v>0</v>
      </c>
      <c r="AN648" s="19">
        <f t="shared" si="1945"/>
        <v>20.827300000000001</v>
      </c>
      <c r="AO648" s="19">
        <f t="shared" si="1945"/>
        <v>0</v>
      </c>
      <c r="AP648" s="19">
        <f t="shared" si="1945"/>
        <v>0</v>
      </c>
      <c r="AQ648" s="19">
        <f t="shared" si="1945"/>
        <v>0</v>
      </c>
      <c r="AR648" s="19">
        <f t="shared" si="1945"/>
        <v>0</v>
      </c>
      <c r="AS648" s="19">
        <f t="shared" si="1945"/>
        <v>0</v>
      </c>
      <c r="AT648" s="19">
        <f t="shared" si="1945"/>
        <v>0</v>
      </c>
      <c r="AU648" s="19">
        <f t="shared" si="1871"/>
        <v>20.827300000000001</v>
      </c>
      <c r="AV648" s="19">
        <f t="shared" si="1872"/>
        <v>0</v>
      </c>
      <c r="AW648" s="19">
        <f t="shared" si="1873"/>
        <v>0</v>
      </c>
      <c r="AX648" s="19">
        <f t="shared" si="1945"/>
        <v>0</v>
      </c>
      <c r="AY648" s="19">
        <f t="shared" si="1945"/>
        <v>0</v>
      </c>
      <c r="AZ648" s="19">
        <f t="shared" si="1945"/>
        <v>0</v>
      </c>
      <c r="BA648" s="19">
        <f t="shared" si="1868"/>
        <v>20.827300000000001</v>
      </c>
      <c r="BB648" s="19">
        <f t="shared" si="1869"/>
        <v>0</v>
      </c>
      <c r="BC648" s="19">
        <f t="shared" si="1870"/>
        <v>0</v>
      </c>
      <c r="BD648" s="19">
        <f t="shared" si="1945"/>
        <v>0</v>
      </c>
      <c r="BE648" s="19">
        <f t="shared" si="1945"/>
        <v>0</v>
      </c>
      <c r="BF648" s="19">
        <f t="shared" si="1945"/>
        <v>0</v>
      </c>
      <c r="BG648" s="19">
        <f t="shared" si="1945"/>
        <v>0</v>
      </c>
      <c r="BH648" s="19">
        <f t="shared" si="1945"/>
        <v>0</v>
      </c>
      <c r="BI648" s="19">
        <f t="shared" si="1945"/>
        <v>0</v>
      </c>
      <c r="BJ648" s="19">
        <f t="shared" si="1945"/>
        <v>0</v>
      </c>
      <c r="BK648" s="19">
        <f t="shared" si="1945"/>
        <v>0</v>
      </c>
      <c r="BL648" s="19">
        <f t="shared" si="1945"/>
        <v>0</v>
      </c>
      <c r="BM648" s="19">
        <f t="shared" si="1945"/>
        <v>0</v>
      </c>
      <c r="BN648" s="19">
        <f t="shared" si="1945"/>
        <v>0</v>
      </c>
      <c r="BO648" s="19">
        <f t="shared" si="1945"/>
        <v>0</v>
      </c>
      <c r="BP648" s="19">
        <f t="shared" si="1945"/>
        <v>0</v>
      </c>
      <c r="BQ648" s="19">
        <f t="shared" si="1945"/>
        <v>0</v>
      </c>
      <c r="BR648" s="19">
        <f t="shared" si="1854"/>
        <v>20.827300000000001</v>
      </c>
      <c r="BS648" s="19">
        <f t="shared" si="1855"/>
        <v>0</v>
      </c>
      <c r="BT648" s="19">
        <f t="shared" si="1856"/>
        <v>0</v>
      </c>
      <c r="BU648" s="19">
        <f t="shared" si="1945"/>
        <v>0</v>
      </c>
      <c r="BV648" s="19">
        <f t="shared" si="1929"/>
        <v>20.827300000000001</v>
      </c>
      <c r="BW648" s="19">
        <f t="shared" si="1945"/>
        <v>0</v>
      </c>
    </row>
    <row r="649" spans="1:75" x14ac:dyDescent="0.25">
      <c r="A649" s="11">
        <v>930</v>
      </c>
      <c r="B649" s="12" t="s">
        <v>15</v>
      </c>
      <c r="C649" s="11" t="s">
        <v>117</v>
      </c>
      <c r="D649" s="11" t="s">
        <v>141</v>
      </c>
      <c r="E649" s="11" t="s">
        <v>675</v>
      </c>
      <c r="F649" s="13" t="s">
        <v>265</v>
      </c>
      <c r="G649" s="19"/>
      <c r="H649" s="19"/>
      <c r="I649" s="19"/>
      <c r="J649" s="19"/>
      <c r="K649" s="19"/>
      <c r="L649" s="19"/>
      <c r="M649" s="19"/>
      <c r="N649" s="19">
        <v>0</v>
      </c>
      <c r="O649" s="19">
        <v>0</v>
      </c>
      <c r="P649" s="19"/>
      <c r="Q649" s="19"/>
      <c r="R649" s="19"/>
      <c r="S649" s="19">
        <v>0</v>
      </c>
      <c r="T649" s="19"/>
      <c r="U649" s="19"/>
      <c r="V649" s="19"/>
      <c r="W649" s="19"/>
      <c r="X649" s="19"/>
      <c r="Y649" s="19"/>
      <c r="Z649" s="19"/>
      <c r="AA649" s="19"/>
      <c r="AB649" s="19">
        <f t="shared" si="1883"/>
        <v>0</v>
      </c>
      <c r="AC649" s="19">
        <f t="shared" si="1884"/>
        <v>0</v>
      </c>
      <c r="AD649" s="19">
        <f t="shared" si="1885"/>
        <v>0</v>
      </c>
      <c r="AE649" s="19"/>
      <c r="AF649" s="19">
        <f t="shared" si="1886"/>
        <v>0</v>
      </c>
      <c r="AG649" s="19"/>
      <c r="AH649" s="19"/>
      <c r="AI649" s="19"/>
      <c r="AJ649" s="19"/>
      <c r="AK649" s="19"/>
      <c r="AL649" s="19"/>
      <c r="AM649" s="19"/>
      <c r="AN649" s="19">
        <v>20.827300000000001</v>
      </c>
      <c r="AO649" s="19"/>
      <c r="AP649" s="19"/>
      <c r="AQ649" s="19"/>
      <c r="AR649" s="19"/>
      <c r="AS649" s="19"/>
      <c r="AT649" s="19"/>
      <c r="AU649" s="19">
        <f t="shared" si="1871"/>
        <v>20.827300000000001</v>
      </c>
      <c r="AV649" s="19">
        <f t="shared" si="1872"/>
        <v>0</v>
      </c>
      <c r="AW649" s="19">
        <f t="shared" si="1873"/>
        <v>0</v>
      </c>
      <c r="AX649" s="19"/>
      <c r="AY649" s="19"/>
      <c r="AZ649" s="19"/>
      <c r="BA649" s="19">
        <f t="shared" si="1868"/>
        <v>20.827300000000001</v>
      </c>
      <c r="BB649" s="19">
        <f t="shared" si="1869"/>
        <v>0</v>
      </c>
      <c r="BC649" s="19">
        <f t="shared" si="1870"/>
        <v>0</v>
      </c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>
        <f t="shared" si="1854"/>
        <v>20.827300000000001</v>
      </c>
      <c r="BS649" s="19">
        <f t="shared" si="1855"/>
        <v>0</v>
      </c>
      <c r="BT649" s="19">
        <f t="shared" si="1856"/>
        <v>0</v>
      </c>
      <c r="BU649" s="19"/>
      <c r="BV649" s="19">
        <f t="shared" si="1929"/>
        <v>20.827300000000001</v>
      </c>
      <c r="BW649" s="19"/>
    </row>
    <row r="650" spans="1:75" ht="47.25" x14ac:dyDescent="0.25">
      <c r="A650" s="11">
        <v>930</v>
      </c>
      <c r="B650" s="12" t="s">
        <v>15</v>
      </c>
      <c r="C650" s="11" t="s">
        <v>117</v>
      </c>
      <c r="D650" s="11" t="s">
        <v>161</v>
      </c>
      <c r="E650" s="11"/>
      <c r="F650" s="13" t="s">
        <v>187</v>
      </c>
      <c r="G650" s="19">
        <f t="shared" ref="G650:BW651" si="1946">G651</f>
        <v>2007.5</v>
      </c>
      <c r="H650" s="19">
        <f t="shared" si="1946"/>
        <v>2007.5</v>
      </c>
      <c r="I650" s="19">
        <f t="shared" si="1946"/>
        <v>2007.5</v>
      </c>
      <c r="J650" s="19">
        <f t="shared" si="1946"/>
        <v>0</v>
      </c>
      <c r="K650" s="19">
        <f t="shared" si="1946"/>
        <v>0</v>
      </c>
      <c r="L650" s="19">
        <f t="shared" si="1946"/>
        <v>0</v>
      </c>
      <c r="M650" s="19">
        <f t="shared" si="1801"/>
        <v>2007.5</v>
      </c>
      <c r="N650" s="19">
        <f t="shared" si="1802"/>
        <v>2007.5</v>
      </c>
      <c r="O650" s="19">
        <f t="shared" si="1803"/>
        <v>2007.5</v>
      </c>
      <c r="P650" s="19">
        <f t="shared" si="1946"/>
        <v>0</v>
      </c>
      <c r="Q650" s="19">
        <f t="shared" si="1946"/>
        <v>0</v>
      </c>
      <c r="R650" s="19">
        <f t="shared" si="1946"/>
        <v>0</v>
      </c>
      <c r="S650" s="19">
        <f t="shared" si="1926"/>
        <v>2007.5</v>
      </c>
      <c r="T650" s="19">
        <f t="shared" si="1946"/>
        <v>0</v>
      </c>
      <c r="U650" s="19">
        <f t="shared" si="1946"/>
        <v>0</v>
      </c>
      <c r="V650" s="19">
        <f t="shared" si="1946"/>
        <v>0</v>
      </c>
      <c r="W650" s="19">
        <f t="shared" si="1946"/>
        <v>0</v>
      </c>
      <c r="X650" s="19">
        <f t="shared" si="1946"/>
        <v>0</v>
      </c>
      <c r="Y650" s="19">
        <f t="shared" si="1946"/>
        <v>0</v>
      </c>
      <c r="Z650" s="19">
        <f t="shared" si="1946"/>
        <v>0</v>
      </c>
      <c r="AA650" s="19">
        <f t="shared" si="1946"/>
        <v>0</v>
      </c>
      <c r="AB650" s="19">
        <f t="shared" si="1883"/>
        <v>2007.5</v>
      </c>
      <c r="AC650" s="19">
        <f t="shared" si="1884"/>
        <v>2007.5</v>
      </c>
      <c r="AD650" s="19">
        <f t="shared" si="1885"/>
        <v>2007.5</v>
      </c>
      <c r="AE650" s="19">
        <f t="shared" si="1946"/>
        <v>0</v>
      </c>
      <c r="AF650" s="19">
        <f t="shared" si="1886"/>
        <v>2007.5</v>
      </c>
      <c r="AG650" s="19">
        <f t="shared" si="1946"/>
        <v>0</v>
      </c>
      <c r="AH650" s="19">
        <f t="shared" si="1946"/>
        <v>0</v>
      </c>
      <c r="AI650" s="19">
        <f t="shared" si="1946"/>
        <v>0</v>
      </c>
      <c r="AJ650" s="19">
        <f t="shared" si="1946"/>
        <v>0</v>
      </c>
      <c r="AK650" s="19">
        <f t="shared" si="1946"/>
        <v>0</v>
      </c>
      <c r="AL650" s="19">
        <f t="shared" si="1946"/>
        <v>0</v>
      </c>
      <c r="AM650" s="19">
        <f t="shared" si="1946"/>
        <v>0</v>
      </c>
      <c r="AN650" s="19">
        <f t="shared" si="1946"/>
        <v>3.3170000000000002</v>
      </c>
      <c r="AO650" s="19">
        <f t="shared" si="1946"/>
        <v>0</v>
      </c>
      <c r="AP650" s="19">
        <f t="shared" si="1946"/>
        <v>0</v>
      </c>
      <c r="AQ650" s="19">
        <f t="shared" si="1946"/>
        <v>0</v>
      </c>
      <c r="AR650" s="19">
        <f t="shared" si="1946"/>
        <v>0</v>
      </c>
      <c r="AS650" s="19">
        <f t="shared" si="1946"/>
        <v>0</v>
      </c>
      <c r="AT650" s="19">
        <f t="shared" si="1946"/>
        <v>0</v>
      </c>
      <c r="AU650" s="19">
        <f t="shared" si="1871"/>
        <v>2010.817</v>
      </c>
      <c r="AV650" s="19">
        <f t="shared" si="1872"/>
        <v>2007.5</v>
      </c>
      <c r="AW650" s="19">
        <f t="shared" si="1873"/>
        <v>2007.5</v>
      </c>
      <c r="AX650" s="19">
        <f t="shared" si="1946"/>
        <v>0</v>
      </c>
      <c r="AY650" s="19">
        <f t="shared" si="1946"/>
        <v>0</v>
      </c>
      <c r="AZ650" s="19">
        <f t="shared" si="1946"/>
        <v>0</v>
      </c>
      <c r="BA650" s="19">
        <f t="shared" si="1868"/>
        <v>2010.817</v>
      </c>
      <c r="BB650" s="19">
        <f t="shared" si="1869"/>
        <v>2007.5</v>
      </c>
      <c r="BC650" s="19">
        <f t="shared" si="1870"/>
        <v>2007.5</v>
      </c>
      <c r="BD650" s="19">
        <f t="shared" si="1946"/>
        <v>0</v>
      </c>
      <c r="BE650" s="19">
        <f t="shared" si="1946"/>
        <v>0</v>
      </c>
      <c r="BF650" s="19">
        <f t="shared" si="1946"/>
        <v>0</v>
      </c>
      <c r="BG650" s="19">
        <f t="shared" si="1946"/>
        <v>0</v>
      </c>
      <c r="BH650" s="19">
        <f t="shared" si="1946"/>
        <v>0</v>
      </c>
      <c r="BI650" s="19">
        <f t="shared" si="1946"/>
        <v>0</v>
      </c>
      <c r="BJ650" s="19">
        <f t="shared" si="1946"/>
        <v>0</v>
      </c>
      <c r="BK650" s="19">
        <f t="shared" si="1946"/>
        <v>0</v>
      </c>
      <c r="BL650" s="19">
        <f t="shared" si="1946"/>
        <v>0</v>
      </c>
      <c r="BM650" s="19">
        <f t="shared" si="1946"/>
        <v>0</v>
      </c>
      <c r="BN650" s="19">
        <f t="shared" si="1946"/>
        <v>0</v>
      </c>
      <c r="BO650" s="19">
        <f t="shared" si="1946"/>
        <v>0</v>
      </c>
      <c r="BP650" s="19">
        <f t="shared" si="1946"/>
        <v>0</v>
      </c>
      <c r="BQ650" s="19">
        <f t="shared" si="1946"/>
        <v>0</v>
      </c>
      <c r="BR650" s="19">
        <f t="shared" si="1854"/>
        <v>2010.817</v>
      </c>
      <c r="BS650" s="19">
        <f t="shared" si="1855"/>
        <v>2007.5</v>
      </c>
      <c r="BT650" s="19">
        <f t="shared" si="1856"/>
        <v>2007.5</v>
      </c>
      <c r="BU650" s="19">
        <f t="shared" si="1946"/>
        <v>0</v>
      </c>
      <c r="BV650" s="19">
        <f t="shared" si="1929"/>
        <v>2010.817</v>
      </c>
      <c r="BW650" s="19">
        <f t="shared" si="1946"/>
        <v>0</v>
      </c>
    </row>
    <row r="651" spans="1:75" ht="31.5" x14ac:dyDescent="0.25">
      <c r="A651" s="11">
        <v>930</v>
      </c>
      <c r="B651" s="12" t="s">
        <v>15</v>
      </c>
      <c r="C651" s="11" t="s">
        <v>117</v>
      </c>
      <c r="D651" s="11" t="s">
        <v>142</v>
      </c>
      <c r="E651" s="11"/>
      <c r="F651" s="13" t="s">
        <v>188</v>
      </c>
      <c r="G651" s="19">
        <f t="shared" si="1946"/>
        <v>2007.5</v>
      </c>
      <c r="H651" s="19">
        <f t="shared" si="1946"/>
        <v>2007.5</v>
      </c>
      <c r="I651" s="19">
        <f t="shared" si="1946"/>
        <v>2007.5</v>
      </c>
      <c r="J651" s="19">
        <f t="shared" si="1946"/>
        <v>0</v>
      </c>
      <c r="K651" s="19">
        <f t="shared" si="1946"/>
        <v>0</v>
      </c>
      <c r="L651" s="19">
        <f t="shared" si="1946"/>
        <v>0</v>
      </c>
      <c r="M651" s="19">
        <f t="shared" si="1801"/>
        <v>2007.5</v>
      </c>
      <c r="N651" s="19">
        <f t="shared" si="1802"/>
        <v>2007.5</v>
      </c>
      <c r="O651" s="19">
        <f t="shared" si="1803"/>
        <v>2007.5</v>
      </c>
      <c r="P651" s="19">
        <f t="shared" si="1946"/>
        <v>0</v>
      </c>
      <c r="Q651" s="19">
        <f t="shared" si="1946"/>
        <v>0</v>
      </c>
      <c r="R651" s="19">
        <f t="shared" si="1946"/>
        <v>0</v>
      </c>
      <c r="S651" s="19">
        <f t="shared" si="1926"/>
        <v>2007.5</v>
      </c>
      <c r="T651" s="19">
        <f t="shared" si="1946"/>
        <v>0</v>
      </c>
      <c r="U651" s="19">
        <f t="shared" si="1946"/>
        <v>0</v>
      </c>
      <c r="V651" s="19">
        <f t="shared" si="1946"/>
        <v>0</v>
      </c>
      <c r="W651" s="19">
        <f t="shared" si="1946"/>
        <v>0</v>
      </c>
      <c r="X651" s="19">
        <f t="shared" si="1946"/>
        <v>0</v>
      </c>
      <c r="Y651" s="19">
        <f t="shared" si="1946"/>
        <v>0</v>
      </c>
      <c r="Z651" s="19">
        <f t="shared" si="1946"/>
        <v>0</v>
      </c>
      <c r="AA651" s="19">
        <f t="shared" si="1946"/>
        <v>0</v>
      </c>
      <c r="AB651" s="19">
        <f t="shared" si="1883"/>
        <v>2007.5</v>
      </c>
      <c r="AC651" s="19">
        <f t="shared" si="1884"/>
        <v>2007.5</v>
      </c>
      <c r="AD651" s="19">
        <f t="shared" si="1885"/>
        <v>2007.5</v>
      </c>
      <c r="AE651" s="19">
        <f t="shared" si="1946"/>
        <v>0</v>
      </c>
      <c r="AF651" s="19">
        <f t="shared" si="1886"/>
        <v>2007.5</v>
      </c>
      <c r="AG651" s="19">
        <f t="shared" si="1946"/>
        <v>0</v>
      </c>
      <c r="AH651" s="19">
        <f t="shared" si="1946"/>
        <v>0</v>
      </c>
      <c r="AI651" s="19">
        <f t="shared" si="1946"/>
        <v>0</v>
      </c>
      <c r="AJ651" s="19">
        <f t="shared" si="1946"/>
        <v>0</v>
      </c>
      <c r="AK651" s="19">
        <f t="shared" si="1946"/>
        <v>0</v>
      </c>
      <c r="AL651" s="19">
        <f t="shared" si="1946"/>
        <v>0</v>
      </c>
      <c r="AM651" s="19">
        <f t="shared" si="1946"/>
        <v>0</v>
      </c>
      <c r="AN651" s="19">
        <f t="shared" si="1946"/>
        <v>3.3170000000000002</v>
      </c>
      <c r="AO651" s="19">
        <f t="shared" si="1946"/>
        <v>0</v>
      </c>
      <c r="AP651" s="19">
        <f t="shared" si="1946"/>
        <v>0</v>
      </c>
      <c r="AQ651" s="19">
        <f t="shared" si="1946"/>
        <v>0</v>
      </c>
      <c r="AR651" s="19">
        <f t="shared" si="1946"/>
        <v>0</v>
      </c>
      <c r="AS651" s="19">
        <f t="shared" si="1946"/>
        <v>0</v>
      </c>
      <c r="AT651" s="19">
        <f t="shared" si="1946"/>
        <v>0</v>
      </c>
      <c r="AU651" s="19">
        <f t="shared" si="1871"/>
        <v>2010.817</v>
      </c>
      <c r="AV651" s="19">
        <f t="shared" si="1872"/>
        <v>2007.5</v>
      </c>
      <c r="AW651" s="19">
        <f t="shared" si="1873"/>
        <v>2007.5</v>
      </c>
      <c r="AX651" s="19">
        <f t="shared" si="1946"/>
        <v>0</v>
      </c>
      <c r="AY651" s="19">
        <f t="shared" si="1946"/>
        <v>0</v>
      </c>
      <c r="AZ651" s="19">
        <f t="shared" si="1946"/>
        <v>0</v>
      </c>
      <c r="BA651" s="19">
        <f t="shared" si="1868"/>
        <v>2010.817</v>
      </c>
      <c r="BB651" s="19">
        <f t="shared" si="1869"/>
        <v>2007.5</v>
      </c>
      <c r="BC651" s="19">
        <f t="shared" si="1870"/>
        <v>2007.5</v>
      </c>
      <c r="BD651" s="19">
        <f t="shared" si="1946"/>
        <v>0</v>
      </c>
      <c r="BE651" s="19">
        <f t="shared" si="1946"/>
        <v>0</v>
      </c>
      <c r="BF651" s="19">
        <f t="shared" si="1946"/>
        <v>0</v>
      </c>
      <c r="BG651" s="19">
        <f t="shared" si="1946"/>
        <v>0</v>
      </c>
      <c r="BH651" s="19">
        <f t="shared" si="1946"/>
        <v>0</v>
      </c>
      <c r="BI651" s="19">
        <f t="shared" si="1946"/>
        <v>0</v>
      </c>
      <c r="BJ651" s="19">
        <f t="shared" si="1946"/>
        <v>0</v>
      </c>
      <c r="BK651" s="19">
        <f t="shared" si="1946"/>
        <v>0</v>
      </c>
      <c r="BL651" s="19">
        <f t="shared" si="1946"/>
        <v>0</v>
      </c>
      <c r="BM651" s="19">
        <f t="shared" si="1946"/>
        <v>0</v>
      </c>
      <c r="BN651" s="19">
        <f t="shared" si="1946"/>
        <v>0</v>
      </c>
      <c r="BO651" s="19">
        <f t="shared" si="1946"/>
        <v>0</v>
      </c>
      <c r="BP651" s="19">
        <f t="shared" si="1946"/>
        <v>0</v>
      </c>
      <c r="BQ651" s="19">
        <f t="shared" si="1946"/>
        <v>0</v>
      </c>
      <c r="BR651" s="19">
        <f t="shared" si="1854"/>
        <v>2010.817</v>
      </c>
      <c r="BS651" s="19">
        <f t="shared" si="1855"/>
        <v>2007.5</v>
      </c>
      <c r="BT651" s="19">
        <f t="shared" si="1856"/>
        <v>2007.5</v>
      </c>
      <c r="BU651" s="19">
        <f t="shared" si="1946"/>
        <v>0</v>
      </c>
      <c r="BV651" s="19">
        <f t="shared" si="1929"/>
        <v>2010.817</v>
      </c>
      <c r="BW651" s="19">
        <f t="shared" si="1946"/>
        <v>0</v>
      </c>
    </row>
    <row r="652" spans="1:75" ht="31.5" x14ac:dyDescent="0.25">
      <c r="A652" s="11">
        <v>930</v>
      </c>
      <c r="B652" s="12" t="s">
        <v>15</v>
      </c>
      <c r="C652" s="11" t="s">
        <v>117</v>
      </c>
      <c r="D652" s="11" t="s">
        <v>142</v>
      </c>
      <c r="E652" s="11" t="s">
        <v>77</v>
      </c>
      <c r="F652" s="13" t="s">
        <v>272</v>
      </c>
      <c r="G652" s="19">
        <f t="shared" ref="G652:L652" si="1947">G653+G654</f>
        <v>2007.5</v>
      </c>
      <c r="H652" s="19">
        <f t="shared" si="1947"/>
        <v>2007.5</v>
      </c>
      <c r="I652" s="19">
        <f t="shared" si="1947"/>
        <v>2007.5</v>
      </c>
      <c r="J652" s="19">
        <f t="shared" si="1947"/>
        <v>0</v>
      </c>
      <c r="K652" s="19">
        <f t="shared" si="1947"/>
        <v>0</v>
      </c>
      <c r="L652" s="19">
        <f t="shared" si="1947"/>
        <v>0</v>
      </c>
      <c r="M652" s="19">
        <f t="shared" si="1801"/>
        <v>2007.5</v>
      </c>
      <c r="N652" s="19">
        <f t="shared" si="1802"/>
        <v>2007.5</v>
      </c>
      <c r="O652" s="19">
        <f t="shared" si="1803"/>
        <v>2007.5</v>
      </c>
      <c r="P652" s="19">
        <f t="shared" ref="P652" si="1948">P653+P654</f>
        <v>0</v>
      </c>
      <c r="Q652" s="19">
        <f t="shared" ref="Q652:R652" si="1949">Q653+Q654</f>
        <v>0</v>
      </c>
      <c r="R652" s="19">
        <f t="shared" si="1949"/>
        <v>0</v>
      </c>
      <c r="S652" s="19">
        <f t="shared" si="1926"/>
        <v>2007.5</v>
      </c>
      <c r="T652" s="19">
        <f t="shared" ref="T652:U652" si="1950">T653+T654</f>
        <v>0</v>
      </c>
      <c r="U652" s="19">
        <f t="shared" si="1950"/>
        <v>0</v>
      </c>
      <c r="V652" s="19">
        <f t="shared" ref="V652:X652" si="1951">V653+V654</f>
        <v>0</v>
      </c>
      <c r="W652" s="19">
        <f t="shared" si="1951"/>
        <v>0</v>
      </c>
      <c r="X652" s="19">
        <f t="shared" si="1951"/>
        <v>0</v>
      </c>
      <c r="Y652" s="19">
        <f t="shared" ref="Y652:AA652" si="1952">Y653+Y654</f>
        <v>0</v>
      </c>
      <c r="Z652" s="19">
        <f t="shared" si="1952"/>
        <v>0</v>
      </c>
      <c r="AA652" s="19">
        <f t="shared" si="1952"/>
        <v>0</v>
      </c>
      <c r="AB652" s="19">
        <f t="shared" si="1883"/>
        <v>2007.5</v>
      </c>
      <c r="AC652" s="19">
        <f t="shared" si="1884"/>
        <v>2007.5</v>
      </c>
      <c r="AD652" s="19">
        <f t="shared" si="1885"/>
        <v>2007.5</v>
      </c>
      <c r="AE652" s="19">
        <f t="shared" ref="AE652:BW652" si="1953">AE653+AE654</f>
        <v>0</v>
      </c>
      <c r="AF652" s="19">
        <f t="shared" si="1886"/>
        <v>2007.5</v>
      </c>
      <c r="AG652" s="19">
        <f t="shared" ref="AG652" si="1954">AG653+AG654</f>
        <v>0</v>
      </c>
      <c r="AH652" s="19">
        <f t="shared" ref="AH652:AJ652" si="1955">AH653+AH654</f>
        <v>0</v>
      </c>
      <c r="AI652" s="19">
        <f t="shared" si="1955"/>
        <v>0</v>
      </c>
      <c r="AJ652" s="19">
        <f t="shared" si="1955"/>
        <v>0</v>
      </c>
      <c r="AK652" s="19">
        <f t="shared" ref="AK652:AL652" si="1956">AK653+AK654</f>
        <v>0</v>
      </c>
      <c r="AL652" s="19">
        <f t="shared" si="1956"/>
        <v>0</v>
      </c>
      <c r="AM652" s="19">
        <f t="shared" ref="AM652:AR652" si="1957">AM653+AM654</f>
        <v>0</v>
      </c>
      <c r="AN652" s="19">
        <f t="shared" si="1957"/>
        <v>3.3170000000000002</v>
      </c>
      <c r="AO652" s="19">
        <f t="shared" si="1957"/>
        <v>0</v>
      </c>
      <c r="AP652" s="19">
        <f t="shared" si="1957"/>
        <v>0</v>
      </c>
      <c r="AQ652" s="19">
        <f t="shared" si="1957"/>
        <v>0</v>
      </c>
      <c r="AR652" s="19">
        <f t="shared" si="1957"/>
        <v>0</v>
      </c>
      <c r="AS652" s="19">
        <f t="shared" ref="AS652:AT652" si="1958">AS653+AS654</f>
        <v>0</v>
      </c>
      <c r="AT652" s="19">
        <f t="shared" si="1958"/>
        <v>0</v>
      </c>
      <c r="AU652" s="19">
        <f t="shared" si="1871"/>
        <v>2010.817</v>
      </c>
      <c r="AV652" s="19">
        <f t="shared" si="1872"/>
        <v>2007.5</v>
      </c>
      <c r="AW652" s="19">
        <f t="shared" si="1873"/>
        <v>2007.5</v>
      </c>
      <c r="AX652" s="19">
        <f t="shared" ref="AX652:AZ652" si="1959">AX653+AX654</f>
        <v>0</v>
      </c>
      <c r="AY652" s="19">
        <f t="shared" si="1959"/>
        <v>0</v>
      </c>
      <c r="AZ652" s="19">
        <f t="shared" si="1959"/>
        <v>0</v>
      </c>
      <c r="BA652" s="19">
        <f t="shared" si="1868"/>
        <v>2010.817</v>
      </c>
      <c r="BB652" s="19">
        <f t="shared" si="1869"/>
        <v>2007.5</v>
      </c>
      <c r="BC652" s="19">
        <f t="shared" si="1870"/>
        <v>2007.5</v>
      </c>
      <c r="BD652" s="19">
        <f t="shared" ref="BD652:BO652" si="1960">BD653+BD654</f>
        <v>0</v>
      </c>
      <c r="BE652" s="19">
        <f t="shared" si="1960"/>
        <v>0</v>
      </c>
      <c r="BF652" s="19">
        <f t="shared" si="1960"/>
        <v>0</v>
      </c>
      <c r="BG652" s="19">
        <f t="shared" si="1960"/>
        <v>0</v>
      </c>
      <c r="BH652" s="19">
        <f t="shared" si="1960"/>
        <v>0</v>
      </c>
      <c r="BI652" s="19">
        <f t="shared" ref="BI652" si="1961">BI653+BI654</f>
        <v>0</v>
      </c>
      <c r="BJ652" s="19">
        <f t="shared" si="1960"/>
        <v>0</v>
      </c>
      <c r="BK652" s="19">
        <f t="shared" si="1960"/>
        <v>0</v>
      </c>
      <c r="BL652" s="19">
        <f t="shared" si="1960"/>
        <v>0</v>
      </c>
      <c r="BM652" s="19">
        <f t="shared" si="1960"/>
        <v>0</v>
      </c>
      <c r="BN652" s="19">
        <f t="shared" si="1960"/>
        <v>0</v>
      </c>
      <c r="BO652" s="19">
        <f t="shared" si="1960"/>
        <v>0</v>
      </c>
      <c r="BP652" s="19">
        <f t="shared" ref="BP652:BQ652" si="1962">BP653+BP654</f>
        <v>0</v>
      </c>
      <c r="BQ652" s="19">
        <f t="shared" si="1962"/>
        <v>0</v>
      </c>
      <c r="BR652" s="19">
        <f t="shared" si="1854"/>
        <v>2010.817</v>
      </c>
      <c r="BS652" s="19">
        <f t="shared" si="1855"/>
        <v>2007.5</v>
      </c>
      <c r="BT652" s="19">
        <f t="shared" si="1856"/>
        <v>2007.5</v>
      </c>
      <c r="BU652" s="19">
        <f t="shared" ref="BU652" si="1963">BU653+BU654</f>
        <v>0</v>
      </c>
      <c r="BV652" s="19">
        <f t="shared" si="1929"/>
        <v>2010.817</v>
      </c>
      <c r="BW652" s="19">
        <f t="shared" si="1953"/>
        <v>0</v>
      </c>
    </row>
    <row r="653" spans="1:75" x14ac:dyDescent="0.25">
      <c r="A653" s="11">
        <v>930</v>
      </c>
      <c r="B653" s="12" t="s">
        <v>15</v>
      </c>
      <c r="C653" s="11" t="s">
        <v>117</v>
      </c>
      <c r="D653" s="11" t="s">
        <v>142</v>
      </c>
      <c r="E653" s="11">
        <v>610</v>
      </c>
      <c r="F653" s="13" t="s">
        <v>264</v>
      </c>
      <c r="G653" s="19">
        <v>330</v>
      </c>
      <c r="H653" s="19">
        <v>330</v>
      </c>
      <c r="I653" s="19">
        <v>330</v>
      </c>
      <c r="J653" s="19"/>
      <c r="K653" s="19"/>
      <c r="L653" s="19"/>
      <c r="M653" s="19">
        <f t="shared" si="1801"/>
        <v>330</v>
      </c>
      <c r="N653" s="19">
        <f t="shared" si="1802"/>
        <v>330</v>
      </c>
      <c r="O653" s="19">
        <f t="shared" si="1803"/>
        <v>330</v>
      </c>
      <c r="P653" s="19"/>
      <c r="Q653" s="19"/>
      <c r="R653" s="19"/>
      <c r="S653" s="19">
        <f t="shared" si="1926"/>
        <v>330</v>
      </c>
      <c r="T653" s="19"/>
      <c r="U653" s="19"/>
      <c r="V653" s="19"/>
      <c r="W653" s="19"/>
      <c r="X653" s="19"/>
      <c r="Y653" s="19"/>
      <c r="Z653" s="19"/>
      <c r="AA653" s="19"/>
      <c r="AB653" s="19">
        <f t="shared" si="1883"/>
        <v>330</v>
      </c>
      <c r="AC653" s="19">
        <f t="shared" si="1884"/>
        <v>330</v>
      </c>
      <c r="AD653" s="19">
        <f t="shared" si="1885"/>
        <v>330</v>
      </c>
      <c r="AE653" s="19"/>
      <c r="AF653" s="19">
        <f t="shared" si="1886"/>
        <v>330</v>
      </c>
      <c r="AG653" s="19"/>
      <c r="AH653" s="19"/>
      <c r="AI653" s="19"/>
      <c r="AJ653" s="19"/>
      <c r="AK653" s="19"/>
      <c r="AL653" s="19"/>
      <c r="AM653" s="19"/>
      <c r="AN653" s="19">
        <v>3.3170000000000002</v>
      </c>
      <c r="AO653" s="19"/>
      <c r="AP653" s="19"/>
      <c r="AQ653" s="19"/>
      <c r="AR653" s="19"/>
      <c r="AS653" s="19"/>
      <c r="AT653" s="19"/>
      <c r="AU653" s="19">
        <f t="shared" si="1871"/>
        <v>333.31700000000001</v>
      </c>
      <c r="AV653" s="19">
        <f t="shared" si="1872"/>
        <v>330</v>
      </c>
      <c r="AW653" s="19">
        <f t="shared" si="1873"/>
        <v>330</v>
      </c>
      <c r="AX653" s="19"/>
      <c r="AY653" s="19"/>
      <c r="AZ653" s="19"/>
      <c r="BA653" s="19">
        <f t="shared" si="1868"/>
        <v>333.31700000000001</v>
      </c>
      <c r="BB653" s="19">
        <f t="shared" si="1869"/>
        <v>330</v>
      </c>
      <c r="BC653" s="19">
        <f t="shared" si="1870"/>
        <v>330</v>
      </c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>
        <f t="shared" si="1854"/>
        <v>333.31700000000001</v>
      </c>
      <c r="BS653" s="19">
        <f t="shared" si="1855"/>
        <v>330</v>
      </c>
      <c r="BT653" s="19">
        <f t="shared" si="1856"/>
        <v>330</v>
      </c>
      <c r="BU653" s="19"/>
      <c r="BV653" s="19">
        <f t="shared" si="1929"/>
        <v>333.31700000000001</v>
      </c>
      <c r="BW653" s="19"/>
    </row>
    <row r="654" spans="1:75" x14ac:dyDescent="0.25">
      <c r="A654" s="11">
        <v>930</v>
      </c>
      <c r="B654" s="12" t="s">
        <v>15</v>
      </c>
      <c r="C654" s="11" t="s">
        <v>117</v>
      </c>
      <c r="D654" s="11" t="s">
        <v>142</v>
      </c>
      <c r="E654" s="11">
        <v>620</v>
      </c>
      <c r="F654" s="13" t="s">
        <v>265</v>
      </c>
      <c r="G654" s="19">
        <v>1677.5</v>
      </c>
      <c r="H654" s="19">
        <v>1677.5</v>
      </c>
      <c r="I654" s="19">
        <v>1677.5</v>
      </c>
      <c r="J654" s="19"/>
      <c r="K654" s="19"/>
      <c r="L654" s="19"/>
      <c r="M654" s="19">
        <f t="shared" si="1801"/>
        <v>1677.5</v>
      </c>
      <c r="N654" s="19">
        <f t="shared" si="1802"/>
        <v>1677.5</v>
      </c>
      <c r="O654" s="19">
        <f t="shared" si="1803"/>
        <v>1677.5</v>
      </c>
      <c r="P654" s="19"/>
      <c r="Q654" s="19"/>
      <c r="R654" s="19"/>
      <c r="S654" s="19">
        <f t="shared" si="1926"/>
        <v>1677.5</v>
      </c>
      <c r="T654" s="19"/>
      <c r="U654" s="19"/>
      <c r="V654" s="19"/>
      <c r="W654" s="19"/>
      <c r="X654" s="19"/>
      <c r="Y654" s="19"/>
      <c r="Z654" s="19"/>
      <c r="AA654" s="19"/>
      <c r="AB654" s="19">
        <f t="shared" si="1883"/>
        <v>1677.5</v>
      </c>
      <c r="AC654" s="19">
        <f t="shared" si="1884"/>
        <v>1677.5</v>
      </c>
      <c r="AD654" s="19">
        <f t="shared" si="1885"/>
        <v>1677.5</v>
      </c>
      <c r="AE654" s="19"/>
      <c r="AF654" s="19">
        <f t="shared" si="1886"/>
        <v>1677.5</v>
      </c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>
        <f t="shared" si="1871"/>
        <v>1677.5</v>
      </c>
      <c r="AV654" s="19">
        <f t="shared" si="1872"/>
        <v>1677.5</v>
      </c>
      <c r="AW654" s="19">
        <f t="shared" si="1873"/>
        <v>1677.5</v>
      </c>
      <c r="AX654" s="19"/>
      <c r="AY654" s="19"/>
      <c r="AZ654" s="19"/>
      <c r="BA654" s="19">
        <f t="shared" si="1868"/>
        <v>1677.5</v>
      </c>
      <c r="BB654" s="19">
        <f t="shared" si="1869"/>
        <v>1677.5</v>
      </c>
      <c r="BC654" s="19">
        <f t="shared" si="1870"/>
        <v>1677.5</v>
      </c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>
        <f t="shared" si="1854"/>
        <v>1677.5</v>
      </c>
      <c r="BS654" s="19">
        <f t="shared" si="1855"/>
        <v>1677.5</v>
      </c>
      <c r="BT654" s="19">
        <f t="shared" si="1856"/>
        <v>1677.5</v>
      </c>
      <c r="BU654" s="19"/>
      <c r="BV654" s="19">
        <f t="shared" si="1929"/>
        <v>1677.5</v>
      </c>
      <c r="BW654" s="19"/>
    </row>
    <row r="655" spans="1:75" ht="47.25" x14ac:dyDescent="0.25">
      <c r="A655" s="11">
        <v>930</v>
      </c>
      <c r="B655" s="12" t="s">
        <v>15</v>
      </c>
      <c r="C655" s="11" t="s">
        <v>117</v>
      </c>
      <c r="D655" s="11" t="s">
        <v>718</v>
      </c>
      <c r="E655" s="11"/>
      <c r="F655" s="13" t="s">
        <v>863</v>
      </c>
      <c r="G655" s="19">
        <f>G660+G656</f>
        <v>98417.599999999991</v>
      </c>
      <c r="H655" s="19">
        <f t="shared" ref="H655:L655" si="1964">H660+H656</f>
        <v>97910.799999999988</v>
      </c>
      <c r="I655" s="19">
        <f t="shared" si="1964"/>
        <v>97910.799999999988</v>
      </c>
      <c r="J655" s="19">
        <f t="shared" si="1964"/>
        <v>0</v>
      </c>
      <c r="K655" s="19">
        <f t="shared" si="1964"/>
        <v>0</v>
      </c>
      <c r="L655" s="19">
        <f t="shared" si="1964"/>
        <v>0</v>
      </c>
      <c r="M655" s="19">
        <f t="shared" si="1801"/>
        <v>98417.599999999991</v>
      </c>
      <c r="N655" s="19">
        <f t="shared" si="1802"/>
        <v>97910.799999999988</v>
      </c>
      <c r="O655" s="19">
        <f t="shared" si="1803"/>
        <v>97910.799999999988</v>
      </c>
      <c r="P655" s="19">
        <f t="shared" ref="P655" si="1965">P660+P656</f>
        <v>0</v>
      </c>
      <c r="Q655" s="19">
        <f t="shared" ref="Q655:R655" si="1966">Q660+Q656</f>
        <v>0</v>
      </c>
      <c r="R655" s="19">
        <f t="shared" si="1966"/>
        <v>0</v>
      </c>
      <c r="S655" s="19">
        <f t="shared" si="1926"/>
        <v>98417.599999999991</v>
      </c>
      <c r="T655" s="19">
        <f t="shared" ref="T655:U655" si="1967">T660+T656</f>
        <v>0</v>
      </c>
      <c r="U655" s="19">
        <f t="shared" si="1967"/>
        <v>0</v>
      </c>
      <c r="V655" s="19">
        <f t="shared" ref="V655:X655" si="1968">V660+V656</f>
        <v>0</v>
      </c>
      <c r="W655" s="19">
        <f t="shared" si="1968"/>
        <v>0</v>
      </c>
      <c r="X655" s="19">
        <f t="shared" si="1968"/>
        <v>0</v>
      </c>
      <c r="Y655" s="19">
        <f t="shared" ref="Y655:AA655" si="1969">Y660+Y656</f>
        <v>0</v>
      </c>
      <c r="Z655" s="19">
        <f t="shared" si="1969"/>
        <v>0</v>
      </c>
      <c r="AA655" s="19">
        <f t="shared" si="1969"/>
        <v>0</v>
      </c>
      <c r="AB655" s="19">
        <f t="shared" si="1883"/>
        <v>98417.599999999991</v>
      </c>
      <c r="AC655" s="19">
        <f t="shared" si="1884"/>
        <v>97910.799999999988</v>
      </c>
      <c r="AD655" s="19">
        <f t="shared" si="1885"/>
        <v>97910.799999999988</v>
      </c>
      <c r="AE655" s="19">
        <f t="shared" ref="AE655:BW655" si="1970">AE660+AE656</f>
        <v>0</v>
      </c>
      <c r="AF655" s="19">
        <f t="shared" si="1886"/>
        <v>98417.599999999991</v>
      </c>
      <c r="AG655" s="19">
        <f t="shared" ref="AG655" si="1971">AG660+AG656</f>
        <v>0</v>
      </c>
      <c r="AH655" s="19">
        <f t="shared" ref="AH655:AJ655" si="1972">AH660+AH656</f>
        <v>0</v>
      </c>
      <c r="AI655" s="19">
        <f t="shared" si="1972"/>
        <v>-3659.23</v>
      </c>
      <c r="AJ655" s="19">
        <f t="shared" si="1972"/>
        <v>0</v>
      </c>
      <c r="AK655" s="19">
        <f t="shared" ref="AK655:AL655" si="1973">AK660+AK656</f>
        <v>0</v>
      </c>
      <c r="AL655" s="19">
        <f t="shared" si="1973"/>
        <v>0</v>
      </c>
      <c r="AM655" s="19">
        <f t="shared" ref="AM655:AR655" si="1974">AM660+AM656</f>
        <v>0</v>
      </c>
      <c r="AN655" s="19">
        <f t="shared" si="1974"/>
        <v>0</v>
      </c>
      <c r="AO655" s="19">
        <f t="shared" si="1974"/>
        <v>0</v>
      </c>
      <c r="AP655" s="19">
        <f t="shared" si="1974"/>
        <v>0</v>
      </c>
      <c r="AQ655" s="19">
        <f t="shared" si="1974"/>
        <v>0</v>
      </c>
      <c r="AR655" s="19">
        <f t="shared" si="1974"/>
        <v>0</v>
      </c>
      <c r="AS655" s="19">
        <f t="shared" ref="AS655:AT655" si="1975">AS660+AS656</f>
        <v>0</v>
      </c>
      <c r="AT655" s="19">
        <f t="shared" si="1975"/>
        <v>0</v>
      </c>
      <c r="AU655" s="19">
        <f t="shared" si="1871"/>
        <v>94758.37</v>
      </c>
      <c r="AV655" s="19">
        <f t="shared" si="1872"/>
        <v>97910.799999999988</v>
      </c>
      <c r="AW655" s="19">
        <f t="shared" si="1873"/>
        <v>97910.799999999988</v>
      </c>
      <c r="AX655" s="19">
        <f t="shared" ref="AX655:AZ655" si="1976">AX660+AX656</f>
        <v>0</v>
      </c>
      <c r="AY655" s="19">
        <f t="shared" si="1976"/>
        <v>0</v>
      </c>
      <c r="AZ655" s="19">
        <f t="shared" si="1976"/>
        <v>0</v>
      </c>
      <c r="BA655" s="19">
        <f t="shared" si="1868"/>
        <v>94758.37</v>
      </c>
      <c r="BB655" s="19">
        <f t="shared" si="1869"/>
        <v>97910.799999999988</v>
      </c>
      <c r="BC655" s="19">
        <f t="shared" si="1870"/>
        <v>97910.799999999988</v>
      </c>
      <c r="BD655" s="19">
        <f t="shared" ref="BD655:BO655" si="1977">BD660+BD656</f>
        <v>0</v>
      </c>
      <c r="BE655" s="19">
        <f t="shared" si="1977"/>
        <v>0</v>
      </c>
      <c r="BF655" s="19">
        <f t="shared" si="1977"/>
        <v>0</v>
      </c>
      <c r="BG655" s="19">
        <f t="shared" si="1977"/>
        <v>0</v>
      </c>
      <c r="BH655" s="19">
        <f t="shared" si="1977"/>
        <v>0</v>
      </c>
      <c r="BI655" s="19">
        <f t="shared" ref="BI655" si="1978">BI660+BI656</f>
        <v>0</v>
      </c>
      <c r="BJ655" s="19">
        <f t="shared" si="1977"/>
        <v>0</v>
      </c>
      <c r="BK655" s="19">
        <f t="shared" si="1977"/>
        <v>0</v>
      </c>
      <c r="BL655" s="19">
        <f t="shared" si="1977"/>
        <v>0</v>
      </c>
      <c r="BM655" s="19">
        <f t="shared" si="1977"/>
        <v>0</v>
      </c>
      <c r="BN655" s="19">
        <f t="shared" si="1977"/>
        <v>0</v>
      </c>
      <c r="BO655" s="19">
        <f t="shared" si="1977"/>
        <v>0</v>
      </c>
      <c r="BP655" s="19">
        <f t="shared" ref="BP655:BQ655" si="1979">BP660+BP656</f>
        <v>0</v>
      </c>
      <c r="BQ655" s="19">
        <f t="shared" si="1979"/>
        <v>0</v>
      </c>
      <c r="BR655" s="19">
        <f t="shared" si="1854"/>
        <v>94758.37</v>
      </c>
      <c r="BS655" s="19">
        <f t="shared" si="1855"/>
        <v>97910.799999999988</v>
      </c>
      <c r="BT655" s="19">
        <f t="shared" si="1856"/>
        <v>97910.799999999988</v>
      </c>
      <c r="BU655" s="19">
        <f t="shared" ref="BU655" si="1980">BU660+BU656</f>
        <v>0</v>
      </c>
      <c r="BV655" s="19">
        <f t="shared" si="1929"/>
        <v>94758.37</v>
      </c>
      <c r="BW655" s="19">
        <f t="shared" si="1970"/>
        <v>0</v>
      </c>
    </row>
    <row r="656" spans="1:75" ht="47.25" x14ac:dyDescent="0.25">
      <c r="A656" s="11">
        <v>930</v>
      </c>
      <c r="B656" s="12" t="s">
        <v>15</v>
      </c>
      <c r="C656" s="11" t="s">
        <v>117</v>
      </c>
      <c r="D656" s="11" t="s">
        <v>719</v>
      </c>
      <c r="E656" s="11"/>
      <c r="F656" s="13" t="s">
        <v>913</v>
      </c>
      <c r="G656" s="19">
        <f>G657</f>
        <v>506.8</v>
      </c>
      <c r="H656" s="19">
        <f t="shared" ref="H656:BW658" si="1981">H657</f>
        <v>0</v>
      </c>
      <c r="I656" s="19">
        <f t="shared" si="1981"/>
        <v>0</v>
      </c>
      <c r="J656" s="19">
        <f t="shared" si="1981"/>
        <v>0</v>
      </c>
      <c r="K656" s="19">
        <f t="shared" si="1981"/>
        <v>0</v>
      </c>
      <c r="L656" s="19">
        <f t="shared" si="1981"/>
        <v>0</v>
      </c>
      <c r="M656" s="19">
        <f t="shared" si="1801"/>
        <v>506.8</v>
      </c>
      <c r="N656" s="19">
        <f t="shared" si="1802"/>
        <v>0</v>
      </c>
      <c r="O656" s="19">
        <f t="shared" si="1803"/>
        <v>0</v>
      </c>
      <c r="P656" s="19">
        <f t="shared" si="1981"/>
        <v>0</v>
      </c>
      <c r="Q656" s="19">
        <f t="shared" si="1981"/>
        <v>0</v>
      </c>
      <c r="R656" s="19">
        <f t="shared" si="1981"/>
        <v>0</v>
      </c>
      <c r="S656" s="19">
        <f t="shared" si="1926"/>
        <v>506.8</v>
      </c>
      <c r="T656" s="19">
        <f t="shared" si="1981"/>
        <v>0</v>
      </c>
      <c r="U656" s="19">
        <f t="shared" si="1981"/>
        <v>0</v>
      </c>
      <c r="V656" s="19">
        <f t="shared" si="1981"/>
        <v>0</v>
      </c>
      <c r="W656" s="19">
        <f t="shared" si="1981"/>
        <v>0</v>
      </c>
      <c r="X656" s="19">
        <f t="shared" si="1981"/>
        <v>0</v>
      </c>
      <c r="Y656" s="19">
        <f t="shared" si="1981"/>
        <v>0</v>
      </c>
      <c r="Z656" s="19">
        <f t="shared" si="1981"/>
        <v>0</v>
      </c>
      <c r="AA656" s="19">
        <f t="shared" si="1981"/>
        <v>0</v>
      </c>
      <c r="AB656" s="19">
        <f t="shared" si="1883"/>
        <v>506.8</v>
      </c>
      <c r="AC656" s="19">
        <f t="shared" si="1884"/>
        <v>0</v>
      </c>
      <c r="AD656" s="19">
        <f t="shared" si="1885"/>
        <v>0</v>
      </c>
      <c r="AE656" s="19">
        <f t="shared" si="1981"/>
        <v>0</v>
      </c>
      <c r="AF656" s="19">
        <f t="shared" si="1886"/>
        <v>506.8</v>
      </c>
      <c r="AG656" s="19">
        <f t="shared" si="1981"/>
        <v>0</v>
      </c>
      <c r="AH656" s="19">
        <f t="shared" si="1981"/>
        <v>0</v>
      </c>
      <c r="AI656" s="19">
        <f t="shared" si="1981"/>
        <v>0</v>
      </c>
      <c r="AJ656" s="19">
        <f t="shared" si="1981"/>
        <v>0</v>
      </c>
      <c r="AK656" s="19">
        <f t="shared" si="1981"/>
        <v>0</v>
      </c>
      <c r="AL656" s="19">
        <f t="shared" si="1981"/>
        <v>0</v>
      </c>
      <c r="AM656" s="19">
        <f t="shared" si="1981"/>
        <v>0</v>
      </c>
      <c r="AN656" s="19">
        <f t="shared" si="1981"/>
        <v>0</v>
      </c>
      <c r="AO656" s="19">
        <f t="shared" si="1981"/>
        <v>0</v>
      </c>
      <c r="AP656" s="19">
        <f t="shared" si="1981"/>
        <v>0</v>
      </c>
      <c r="AQ656" s="19">
        <f t="shared" si="1981"/>
        <v>0</v>
      </c>
      <c r="AR656" s="19">
        <f t="shared" si="1981"/>
        <v>0</v>
      </c>
      <c r="AS656" s="19">
        <f t="shared" si="1981"/>
        <v>0</v>
      </c>
      <c r="AT656" s="19">
        <f t="shared" si="1981"/>
        <v>0</v>
      </c>
      <c r="AU656" s="19">
        <f t="shared" si="1871"/>
        <v>506.8</v>
      </c>
      <c r="AV656" s="19">
        <f t="shared" si="1872"/>
        <v>0</v>
      </c>
      <c r="AW656" s="19">
        <f t="shared" si="1873"/>
        <v>0</v>
      </c>
      <c r="AX656" s="19">
        <f t="shared" si="1981"/>
        <v>0</v>
      </c>
      <c r="AY656" s="19">
        <f t="shared" si="1981"/>
        <v>0</v>
      </c>
      <c r="AZ656" s="19">
        <f t="shared" si="1981"/>
        <v>0</v>
      </c>
      <c r="BA656" s="19">
        <f t="shared" si="1868"/>
        <v>506.8</v>
      </c>
      <c r="BB656" s="19">
        <f t="shared" si="1869"/>
        <v>0</v>
      </c>
      <c r="BC656" s="19">
        <f t="shared" si="1870"/>
        <v>0</v>
      </c>
      <c r="BD656" s="19">
        <f t="shared" si="1981"/>
        <v>0</v>
      </c>
      <c r="BE656" s="19">
        <f t="shared" si="1981"/>
        <v>0</v>
      </c>
      <c r="BF656" s="19">
        <f t="shared" si="1981"/>
        <v>0</v>
      </c>
      <c r="BG656" s="19">
        <f t="shared" si="1981"/>
        <v>0</v>
      </c>
      <c r="BH656" s="19">
        <f t="shared" si="1981"/>
        <v>0</v>
      </c>
      <c r="BI656" s="19">
        <f t="shared" si="1981"/>
        <v>0</v>
      </c>
      <c r="BJ656" s="19">
        <f t="shared" si="1981"/>
        <v>0</v>
      </c>
      <c r="BK656" s="19">
        <f t="shared" si="1981"/>
        <v>0</v>
      </c>
      <c r="BL656" s="19">
        <f t="shared" si="1981"/>
        <v>0</v>
      </c>
      <c r="BM656" s="19">
        <f t="shared" si="1981"/>
        <v>0</v>
      </c>
      <c r="BN656" s="19">
        <f t="shared" si="1981"/>
        <v>0</v>
      </c>
      <c r="BO656" s="19">
        <f t="shared" si="1981"/>
        <v>0</v>
      </c>
      <c r="BP656" s="19">
        <f t="shared" si="1981"/>
        <v>0</v>
      </c>
      <c r="BQ656" s="19">
        <f t="shared" si="1981"/>
        <v>0</v>
      </c>
      <c r="BR656" s="19">
        <f t="shared" si="1854"/>
        <v>506.8</v>
      </c>
      <c r="BS656" s="19">
        <f t="shared" si="1855"/>
        <v>0</v>
      </c>
      <c r="BT656" s="19">
        <f t="shared" si="1856"/>
        <v>0</v>
      </c>
      <c r="BU656" s="19">
        <f t="shared" si="1981"/>
        <v>0</v>
      </c>
      <c r="BV656" s="19">
        <f t="shared" si="1929"/>
        <v>506.8</v>
      </c>
      <c r="BW656" s="19">
        <f t="shared" si="1981"/>
        <v>0</v>
      </c>
    </row>
    <row r="657" spans="1:75" ht="31.5" x14ac:dyDescent="0.25">
      <c r="A657" s="11">
        <v>930</v>
      </c>
      <c r="B657" s="12" t="s">
        <v>15</v>
      </c>
      <c r="C657" s="11" t="s">
        <v>117</v>
      </c>
      <c r="D657" s="11" t="s">
        <v>763</v>
      </c>
      <c r="E657" s="11"/>
      <c r="F657" s="13" t="s">
        <v>866</v>
      </c>
      <c r="G657" s="19">
        <f>G658</f>
        <v>506.8</v>
      </c>
      <c r="H657" s="19">
        <f t="shared" si="1981"/>
        <v>0</v>
      </c>
      <c r="I657" s="19">
        <f t="shared" si="1981"/>
        <v>0</v>
      </c>
      <c r="J657" s="19">
        <f t="shared" si="1981"/>
        <v>0</v>
      </c>
      <c r="K657" s="19">
        <f t="shared" si="1981"/>
        <v>0</v>
      </c>
      <c r="L657" s="19">
        <f t="shared" si="1981"/>
        <v>0</v>
      </c>
      <c r="M657" s="19">
        <f t="shared" si="1801"/>
        <v>506.8</v>
      </c>
      <c r="N657" s="19">
        <f t="shared" si="1802"/>
        <v>0</v>
      </c>
      <c r="O657" s="19">
        <f t="shared" si="1803"/>
        <v>0</v>
      </c>
      <c r="P657" s="19">
        <f t="shared" si="1981"/>
        <v>0</v>
      </c>
      <c r="Q657" s="19">
        <f t="shared" si="1981"/>
        <v>0</v>
      </c>
      <c r="R657" s="19">
        <f t="shared" si="1981"/>
        <v>0</v>
      </c>
      <c r="S657" s="19">
        <f t="shared" si="1926"/>
        <v>506.8</v>
      </c>
      <c r="T657" s="19">
        <f t="shared" si="1981"/>
        <v>0</v>
      </c>
      <c r="U657" s="19">
        <f t="shared" si="1981"/>
        <v>0</v>
      </c>
      <c r="V657" s="19">
        <f t="shared" si="1981"/>
        <v>0</v>
      </c>
      <c r="W657" s="19">
        <f t="shared" si="1981"/>
        <v>0</v>
      </c>
      <c r="X657" s="19">
        <f t="shared" si="1981"/>
        <v>0</v>
      </c>
      <c r="Y657" s="19">
        <f t="shared" si="1981"/>
        <v>0</v>
      </c>
      <c r="Z657" s="19">
        <f t="shared" si="1981"/>
        <v>0</v>
      </c>
      <c r="AA657" s="19">
        <f t="shared" si="1981"/>
        <v>0</v>
      </c>
      <c r="AB657" s="19">
        <f t="shared" si="1883"/>
        <v>506.8</v>
      </c>
      <c r="AC657" s="19">
        <f t="shared" si="1884"/>
        <v>0</v>
      </c>
      <c r="AD657" s="19">
        <f t="shared" si="1885"/>
        <v>0</v>
      </c>
      <c r="AE657" s="19">
        <f t="shared" si="1981"/>
        <v>0</v>
      </c>
      <c r="AF657" s="19">
        <f t="shared" si="1886"/>
        <v>506.8</v>
      </c>
      <c r="AG657" s="19">
        <f t="shared" si="1981"/>
        <v>0</v>
      </c>
      <c r="AH657" s="19">
        <f t="shared" si="1981"/>
        <v>0</v>
      </c>
      <c r="AI657" s="19">
        <f t="shared" si="1981"/>
        <v>0</v>
      </c>
      <c r="AJ657" s="19">
        <f t="shared" si="1981"/>
        <v>0</v>
      </c>
      <c r="AK657" s="19">
        <f t="shared" si="1981"/>
        <v>0</v>
      </c>
      <c r="AL657" s="19">
        <f t="shared" si="1981"/>
        <v>0</v>
      </c>
      <c r="AM657" s="19">
        <f t="shared" si="1981"/>
        <v>0</v>
      </c>
      <c r="AN657" s="19">
        <f t="shared" si="1981"/>
        <v>0</v>
      </c>
      <c r="AO657" s="19">
        <f t="shared" si="1981"/>
        <v>0</v>
      </c>
      <c r="AP657" s="19">
        <f t="shared" si="1981"/>
        <v>0</v>
      </c>
      <c r="AQ657" s="19">
        <f t="shared" si="1981"/>
        <v>0</v>
      </c>
      <c r="AR657" s="19">
        <f t="shared" si="1981"/>
        <v>0</v>
      </c>
      <c r="AS657" s="19">
        <f t="shared" si="1981"/>
        <v>0</v>
      </c>
      <c r="AT657" s="19">
        <f t="shared" si="1981"/>
        <v>0</v>
      </c>
      <c r="AU657" s="19">
        <f t="shared" si="1871"/>
        <v>506.8</v>
      </c>
      <c r="AV657" s="19">
        <f t="shared" si="1872"/>
        <v>0</v>
      </c>
      <c r="AW657" s="19">
        <f t="shared" si="1873"/>
        <v>0</v>
      </c>
      <c r="AX657" s="19">
        <f t="shared" si="1981"/>
        <v>0</v>
      </c>
      <c r="AY657" s="19">
        <f t="shared" si="1981"/>
        <v>0</v>
      </c>
      <c r="AZ657" s="19">
        <f t="shared" si="1981"/>
        <v>0</v>
      </c>
      <c r="BA657" s="19">
        <f t="shared" si="1868"/>
        <v>506.8</v>
      </c>
      <c r="BB657" s="19">
        <f t="shared" si="1869"/>
        <v>0</v>
      </c>
      <c r="BC657" s="19">
        <f t="shared" si="1870"/>
        <v>0</v>
      </c>
      <c r="BD657" s="19">
        <f t="shared" si="1981"/>
        <v>0</v>
      </c>
      <c r="BE657" s="19">
        <f t="shared" si="1981"/>
        <v>0</v>
      </c>
      <c r="BF657" s="19">
        <f t="shared" si="1981"/>
        <v>0</v>
      </c>
      <c r="BG657" s="19">
        <f t="shared" si="1981"/>
        <v>0</v>
      </c>
      <c r="BH657" s="19">
        <f t="shared" si="1981"/>
        <v>0</v>
      </c>
      <c r="BI657" s="19">
        <f t="shared" si="1981"/>
        <v>0</v>
      </c>
      <c r="BJ657" s="19">
        <f t="shared" si="1981"/>
        <v>0</v>
      </c>
      <c r="BK657" s="19">
        <f t="shared" si="1981"/>
        <v>0</v>
      </c>
      <c r="BL657" s="19">
        <f t="shared" si="1981"/>
        <v>0</v>
      </c>
      <c r="BM657" s="19">
        <f t="shared" si="1981"/>
        <v>0</v>
      </c>
      <c r="BN657" s="19">
        <f t="shared" si="1981"/>
        <v>0</v>
      </c>
      <c r="BO657" s="19">
        <f t="shared" si="1981"/>
        <v>0</v>
      </c>
      <c r="BP657" s="19">
        <f t="shared" si="1981"/>
        <v>0</v>
      </c>
      <c r="BQ657" s="19">
        <f t="shared" si="1981"/>
        <v>0</v>
      </c>
      <c r="BR657" s="19">
        <f t="shared" si="1854"/>
        <v>506.8</v>
      </c>
      <c r="BS657" s="19">
        <f t="shared" si="1855"/>
        <v>0</v>
      </c>
      <c r="BT657" s="19">
        <f t="shared" si="1856"/>
        <v>0</v>
      </c>
      <c r="BU657" s="19">
        <f t="shared" si="1981"/>
        <v>0</v>
      </c>
      <c r="BV657" s="19">
        <f t="shared" si="1929"/>
        <v>506.8</v>
      </c>
      <c r="BW657" s="19">
        <f t="shared" si="1981"/>
        <v>0</v>
      </c>
    </row>
    <row r="658" spans="1:75" ht="31.5" x14ac:dyDescent="0.25">
      <c r="A658" s="11">
        <v>930</v>
      </c>
      <c r="B658" s="12" t="s">
        <v>15</v>
      </c>
      <c r="C658" s="11" t="s">
        <v>117</v>
      </c>
      <c r="D658" s="11" t="s">
        <v>763</v>
      </c>
      <c r="E658" s="11" t="s">
        <v>6</v>
      </c>
      <c r="F658" s="13" t="s">
        <v>270</v>
      </c>
      <c r="G658" s="19">
        <f>G659</f>
        <v>506.8</v>
      </c>
      <c r="H658" s="19">
        <f t="shared" si="1981"/>
        <v>0</v>
      </c>
      <c r="I658" s="19">
        <f t="shared" si="1981"/>
        <v>0</v>
      </c>
      <c r="J658" s="19">
        <f t="shared" si="1981"/>
        <v>0</v>
      </c>
      <c r="K658" s="19">
        <f t="shared" si="1981"/>
        <v>0</v>
      </c>
      <c r="L658" s="19">
        <f t="shared" si="1981"/>
        <v>0</v>
      </c>
      <c r="M658" s="19">
        <f t="shared" si="1801"/>
        <v>506.8</v>
      </c>
      <c r="N658" s="19">
        <f t="shared" si="1802"/>
        <v>0</v>
      </c>
      <c r="O658" s="19">
        <f t="shared" si="1803"/>
        <v>0</v>
      </c>
      <c r="P658" s="19">
        <f t="shared" si="1981"/>
        <v>0</v>
      </c>
      <c r="Q658" s="19">
        <f t="shared" si="1981"/>
        <v>0</v>
      </c>
      <c r="R658" s="19">
        <f t="shared" si="1981"/>
        <v>0</v>
      </c>
      <c r="S658" s="19">
        <f t="shared" si="1926"/>
        <v>506.8</v>
      </c>
      <c r="T658" s="19">
        <f t="shared" si="1981"/>
        <v>0</v>
      </c>
      <c r="U658" s="19">
        <f t="shared" si="1981"/>
        <v>0</v>
      </c>
      <c r="V658" s="19">
        <f t="shared" si="1981"/>
        <v>0</v>
      </c>
      <c r="W658" s="19">
        <f t="shared" si="1981"/>
        <v>0</v>
      </c>
      <c r="X658" s="19">
        <f t="shared" si="1981"/>
        <v>0</v>
      </c>
      <c r="Y658" s="19">
        <f t="shared" si="1981"/>
        <v>0</v>
      </c>
      <c r="Z658" s="19">
        <f t="shared" si="1981"/>
        <v>0</v>
      </c>
      <c r="AA658" s="19">
        <f t="shared" si="1981"/>
        <v>0</v>
      </c>
      <c r="AB658" s="19">
        <f t="shared" si="1883"/>
        <v>506.8</v>
      </c>
      <c r="AC658" s="19">
        <f t="shared" si="1884"/>
        <v>0</v>
      </c>
      <c r="AD658" s="19">
        <f t="shared" si="1885"/>
        <v>0</v>
      </c>
      <c r="AE658" s="19">
        <f t="shared" si="1981"/>
        <v>0</v>
      </c>
      <c r="AF658" s="19">
        <f t="shared" si="1886"/>
        <v>506.8</v>
      </c>
      <c r="AG658" s="19">
        <f t="shared" si="1981"/>
        <v>0</v>
      </c>
      <c r="AH658" s="19">
        <f t="shared" si="1981"/>
        <v>0</v>
      </c>
      <c r="AI658" s="19">
        <f t="shared" si="1981"/>
        <v>0</v>
      </c>
      <c r="AJ658" s="19">
        <f t="shared" si="1981"/>
        <v>0</v>
      </c>
      <c r="AK658" s="19">
        <f t="shared" si="1981"/>
        <v>0</v>
      </c>
      <c r="AL658" s="19">
        <f t="shared" si="1981"/>
        <v>0</v>
      </c>
      <c r="AM658" s="19">
        <f t="shared" si="1981"/>
        <v>0</v>
      </c>
      <c r="AN658" s="19">
        <f t="shared" si="1981"/>
        <v>0</v>
      </c>
      <c r="AO658" s="19">
        <f t="shared" si="1981"/>
        <v>0</v>
      </c>
      <c r="AP658" s="19">
        <f t="shared" si="1981"/>
        <v>0</v>
      </c>
      <c r="AQ658" s="19">
        <f t="shared" si="1981"/>
        <v>0</v>
      </c>
      <c r="AR658" s="19">
        <f t="shared" si="1981"/>
        <v>0</v>
      </c>
      <c r="AS658" s="19">
        <f t="shared" si="1981"/>
        <v>0</v>
      </c>
      <c r="AT658" s="19">
        <f t="shared" si="1981"/>
        <v>0</v>
      </c>
      <c r="AU658" s="19">
        <f t="shared" si="1871"/>
        <v>506.8</v>
      </c>
      <c r="AV658" s="19">
        <f t="shared" si="1872"/>
        <v>0</v>
      </c>
      <c r="AW658" s="19">
        <f t="shared" si="1873"/>
        <v>0</v>
      </c>
      <c r="AX658" s="19">
        <f t="shared" si="1981"/>
        <v>0</v>
      </c>
      <c r="AY658" s="19">
        <f t="shared" si="1981"/>
        <v>0</v>
      </c>
      <c r="AZ658" s="19">
        <f t="shared" si="1981"/>
        <v>0</v>
      </c>
      <c r="BA658" s="19">
        <f t="shared" si="1868"/>
        <v>506.8</v>
      </c>
      <c r="BB658" s="19">
        <f t="shared" si="1869"/>
        <v>0</v>
      </c>
      <c r="BC658" s="19">
        <f t="shared" si="1870"/>
        <v>0</v>
      </c>
      <c r="BD658" s="19">
        <f t="shared" si="1981"/>
        <v>0</v>
      </c>
      <c r="BE658" s="19">
        <f t="shared" si="1981"/>
        <v>0</v>
      </c>
      <c r="BF658" s="19">
        <f t="shared" si="1981"/>
        <v>0</v>
      </c>
      <c r="BG658" s="19">
        <f t="shared" si="1981"/>
        <v>0</v>
      </c>
      <c r="BH658" s="19">
        <f t="shared" si="1981"/>
        <v>0</v>
      </c>
      <c r="BI658" s="19">
        <f t="shared" si="1981"/>
        <v>0</v>
      </c>
      <c r="BJ658" s="19">
        <f t="shared" si="1981"/>
        <v>0</v>
      </c>
      <c r="BK658" s="19">
        <f t="shared" si="1981"/>
        <v>0</v>
      </c>
      <c r="BL658" s="19">
        <f t="shared" si="1981"/>
        <v>0</v>
      </c>
      <c r="BM658" s="19">
        <f t="shared" si="1981"/>
        <v>0</v>
      </c>
      <c r="BN658" s="19">
        <f t="shared" si="1981"/>
        <v>0</v>
      </c>
      <c r="BO658" s="19">
        <f t="shared" si="1981"/>
        <v>0</v>
      </c>
      <c r="BP658" s="19">
        <f t="shared" si="1981"/>
        <v>0</v>
      </c>
      <c r="BQ658" s="19">
        <f t="shared" si="1981"/>
        <v>0</v>
      </c>
      <c r="BR658" s="19">
        <f t="shared" si="1854"/>
        <v>506.8</v>
      </c>
      <c r="BS658" s="19">
        <f t="shared" si="1855"/>
        <v>0</v>
      </c>
      <c r="BT658" s="19">
        <f t="shared" si="1856"/>
        <v>0</v>
      </c>
      <c r="BU658" s="19">
        <f t="shared" si="1981"/>
        <v>0</v>
      </c>
      <c r="BV658" s="19">
        <f t="shared" si="1929"/>
        <v>506.8</v>
      </c>
      <c r="BW658" s="19">
        <f t="shared" si="1981"/>
        <v>0</v>
      </c>
    </row>
    <row r="659" spans="1:75" ht="31.5" x14ac:dyDescent="0.25">
      <c r="A659" s="11">
        <v>930</v>
      </c>
      <c r="B659" s="12" t="s">
        <v>15</v>
      </c>
      <c r="C659" s="11" t="s">
        <v>117</v>
      </c>
      <c r="D659" s="11" t="s">
        <v>763</v>
      </c>
      <c r="E659" s="11" t="s">
        <v>207</v>
      </c>
      <c r="F659" s="13" t="s">
        <v>259</v>
      </c>
      <c r="G659" s="19">
        <v>506.8</v>
      </c>
      <c r="H659" s="19"/>
      <c r="I659" s="19"/>
      <c r="J659" s="19"/>
      <c r="K659" s="19"/>
      <c r="L659" s="19"/>
      <c r="M659" s="19">
        <f t="shared" si="1801"/>
        <v>506.8</v>
      </c>
      <c r="N659" s="19">
        <f t="shared" si="1802"/>
        <v>0</v>
      </c>
      <c r="O659" s="19">
        <f t="shared" si="1803"/>
        <v>0</v>
      </c>
      <c r="P659" s="19"/>
      <c r="Q659" s="19"/>
      <c r="R659" s="19"/>
      <c r="S659" s="19">
        <f t="shared" si="1926"/>
        <v>506.8</v>
      </c>
      <c r="T659" s="19"/>
      <c r="U659" s="19"/>
      <c r="V659" s="19"/>
      <c r="W659" s="19"/>
      <c r="X659" s="19"/>
      <c r="Y659" s="19"/>
      <c r="Z659" s="19"/>
      <c r="AA659" s="19"/>
      <c r="AB659" s="19">
        <f t="shared" si="1883"/>
        <v>506.8</v>
      </c>
      <c r="AC659" s="19">
        <f t="shared" si="1884"/>
        <v>0</v>
      </c>
      <c r="AD659" s="19">
        <f t="shared" si="1885"/>
        <v>0</v>
      </c>
      <c r="AE659" s="19"/>
      <c r="AF659" s="19">
        <f t="shared" si="1886"/>
        <v>506.8</v>
      </c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>
        <f t="shared" si="1871"/>
        <v>506.8</v>
      </c>
      <c r="AV659" s="19">
        <f t="shared" si="1872"/>
        <v>0</v>
      </c>
      <c r="AW659" s="19">
        <f t="shared" si="1873"/>
        <v>0</v>
      </c>
      <c r="AX659" s="19"/>
      <c r="AY659" s="19"/>
      <c r="AZ659" s="19"/>
      <c r="BA659" s="19">
        <f t="shared" si="1868"/>
        <v>506.8</v>
      </c>
      <c r="BB659" s="19">
        <f t="shared" si="1869"/>
        <v>0</v>
      </c>
      <c r="BC659" s="19">
        <f t="shared" si="1870"/>
        <v>0</v>
      </c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>
        <f t="shared" si="1854"/>
        <v>506.8</v>
      </c>
      <c r="BS659" s="19">
        <f t="shared" si="1855"/>
        <v>0</v>
      </c>
      <c r="BT659" s="19">
        <f t="shared" si="1856"/>
        <v>0</v>
      </c>
      <c r="BU659" s="19"/>
      <c r="BV659" s="19">
        <f t="shared" si="1929"/>
        <v>506.8</v>
      </c>
      <c r="BW659" s="19"/>
    </row>
    <row r="660" spans="1:75" ht="47.25" x14ac:dyDescent="0.25">
      <c r="A660" s="11">
        <v>930</v>
      </c>
      <c r="B660" s="12" t="s">
        <v>15</v>
      </c>
      <c r="C660" s="11" t="s">
        <v>117</v>
      </c>
      <c r="D660" s="11" t="s">
        <v>759</v>
      </c>
      <c r="E660" s="11"/>
      <c r="F660" s="13" t="s">
        <v>916</v>
      </c>
      <c r="G660" s="19">
        <f>G671+G661+G677</f>
        <v>97910.799999999988</v>
      </c>
      <c r="H660" s="19">
        <f t="shared" ref="H660:L660" si="1982">H671+H661+H677</f>
        <v>97910.799999999988</v>
      </c>
      <c r="I660" s="19">
        <f t="shared" si="1982"/>
        <v>97910.799999999988</v>
      </c>
      <c r="J660" s="19">
        <f t="shared" si="1982"/>
        <v>0</v>
      </c>
      <c r="K660" s="19">
        <f t="shared" si="1982"/>
        <v>0</v>
      </c>
      <c r="L660" s="19">
        <f t="shared" si="1982"/>
        <v>0</v>
      </c>
      <c r="M660" s="19">
        <f t="shared" si="1801"/>
        <v>97910.799999999988</v>
      </c>
      <c r="N660" s="19">
        <f t="shared" si="1802"/>
        <v>97910.799999999988</v>
      </c>
      <c r="O660" s="19">
        <f t="shared" si="1803"/>
        <v>97910.799999999988</v>
      </c>
      <c r="P660" s="19">
        <f t="shared" ref="P660" si="1983">P671+P661+P677</f>
        <v>0</v>
      </c>
      <c r="Q660" s="19">
        <f t="shared" ref="Q660:R660" si="1984">Q671+Q661+Q677</f>
        <v>0</v>
      </c>
      <c r="R660" s="19">
        <f t="shared" si="1984"/>
        <v>0</v>
      </c>
      <c r="S660" s="19">
        <f t="shared" si="1926"/>
        <v>97910.799999999988</v>
      </c>
      <c r="T660" s="19">
        <f t="shared" ref="T660:U660" si="1985">T671+T661+T677</f>
        <v>0</v>
      </c>
      <c r="U660" s="19">
        <f t="shared" si="1985"/>
        <v>0</v>
      </c>
      <c r="V660" s="19">
        <f t="shared" ref="V660:X660" si="1986">V671+V661+V677</f>
        <v>0</v>
      </c>
      <c r="W660" s="19">
        <f t="shared" si="1986"/>
        <v>0</v>
      </c>
      <c r="X660" s="19">
        <f t="shared" si="1986"/>
        <v>0</v>
      </c>
      <c r="Y660" s="19">
        <f t="shared" ref="Y660:AA660" si="1987">Y671+Y661+Y677</f>
        <v>0</v>
      </c>
      <c r="Z660" s="19">
        <f t="shared" si="1987"/>
        <v>0</v>
      </c>
      <c r="AA660" s="19">
        <f t="shared" si="1987"/>
        <v>0</v>
      </c>
      <c r="AB660" s="19">
        <f t="shared" si="1883"/>
        <v>97910.799999999988</v>
      </c>
      <c r="AC660" s="19">
        <f t="shared" si="1884"/>
        <v>97910.799999999988</v>
      </c>
      <c r="AD660" s="19">
        <f t="shared" si="1885"/>
        <v>97910.799999999988</v>
      </c>
      <c r="AE660" s="19">
        <f t="shared" ref="AE660:BW660" si="1988">AE671+AE661+AE677</f>
        <v>0</v>
      </c>
      <c r="AF660" s="19">
        <f t="shared" si="1886"/>
        <v>97910.799999999988</v>
      </c>
      <c r="AG660" s="19">
        <f t="shared" ref="AG660" si="1989">AG671+AG661+AG677</f>
        <v>0</v>
      </c>
      <c r="AH660" s="19">
        <f t="shared" ref="AH660:AJ660" si="1990">AH671+AH661+AH677</f>
        <v>0</v>
      </c>
      <c r="AI660" s="19">
        <f t="shared" si="1990"/>
        <v>-3659.23</v>
      </c>
      <c r="AJ660" s="19">
        <f t="shared" si="1990"/>
        <v>0</v>
      </c>
      <c r="AK660" s="19">
        <f t="shared" ref="AK660:AL660" si="1991">AK671+AK661+AK677</f>
        <v>0</v>
      </c>
      <c r="AL660" s="19">
        <f t="shared" si="1991"/>
        <v>0</v>
      </c>
      <c r="AM660" s="19">
        <f t="shared" ref="AM660:AR660" si="1992">AM671+AM661+AM677</f>
        <v>0</v>
      </c>
      <c r="AN660" s="19">
        <f t="shared" si="1992"/>
        <v>0</v>
      </c>
      <c r="AO660" s="19">
        <f t="shared" si="1992"/>
        <v>0</v>
      </c>
      <c r="AP660" s="19">
        <f t="shared" si="1992"/>
        <v>0</v>
      </c>
      <c r="AQ660" s="19">
        <f t="shared" si="1992"/>
        <v>0</v>
      </c>
      <c r="AR660" s="19">
        <f t="shared" si="1992"/>
        <v>0</v>
      </c>
      <c r="AS660" s="19">
        <f t="shared" ref="AS660:AT660" si="1993">AS671+AS661+AS677</f>
        <v>0</v>
      </c>
      <c r="AT660" s="19">
        <f t="shared" si="1993"/>
        <v>0</v>
      </c>
      <c r="AU660" s="19">
        <f t="shared" si="1871"/>
        <v>94251.569999999992</v>
      </c>
      <c r="AV660" s="19">
        <f t="shared" si="1872"/>
        <v>97910.799999999988</v>
      </c>
      <c r="AW660" s="19">
        <f t="shared" si="1873"/>
        <v>97910.799999999988</v>
      </c>
      <c r="AX660" s="19">
        <f t="shared" ref="AX660:AZ660" si="1994">AX671+AX661+AX677</f>
        <v>0</v>
      </c>
      <c r="AY660" s="19">
        <f t="shared" si="1994"/>
        <v>0</v>
      </c>
      <c r="AZ660" s="19">
        <f t="shared" si="1994"/>
        <v>0</v>
      </c>
      <c r="BA660" s="19">
        <f t="shared" si="1868"/>
        <v>94251.569999999992</v>
      </c>
      <c r="BB660" s="19">
        <f t="shared" si="1869"/>
        <v>97910.799999999988</v>
      </c>
      <c r="BC660" s="19">
        <f t="shared" si="1870"/>
        <v>97910.799999999988</v>
      </c>
      <c r="BD660" s="19">
        <f t="shared" ref="BD660:BO660" si="1995">BD671+BD661+BD677</f>
        <v>0</v>
      </c>
      <c r="BE660" s="19">
        <f t="shared" si="1995"/>
        <v>0</v>
      </c>
      <c r="BF660" s="19">
        <f t="shared" si="1995"/>
        <v>0</v>
      </c>
      <c r="BG660" s="19">
        <f t="shared" si="1995"/>
        <v>0</v>
      </c>
      <c r="BH660" s="19">
        <f t="shared" si="1995"/>
        <v>0</v>
      </c>
      <c r="BI660" s="19">
        <f t="shared" ref="BI660" si="1996">BI671+BI661+BI677</f>
        <v>0</v>
      </c>
      <c r="BJ660" s="19">
        <f t="shared" si="1995"/>
        <v>0</v>
      </c>
      <c r="BK660" s="19">
        <f t="shared" si="1995"/>
        <v>0</v>
      </c>
      <c r="BL660" s="19">
        <f t="shared" si="1995"/>
        <v>0</v>
      </c>
      <c r="BM660" s="19">
        <f t="shared" si="1995"/>
        <v>0</v>
      </c>
      <c r="BN660" s="19">
        <f t="shared" si="1995"/>
        <v>0</v>
      </c>
      <c r="BO660" s="19">
        <f t="shared" si="1995"/>
        <v>0</v>
      </c>
      <c r="BP660" s="19">
        <f t="shared" ref="BP660:BQ660" si="1997">BP671+BP661+BP677</f>
        <v>0</v>
      </c>
      <c r="BQ660" s="19">
        <f t="shared" si="1997"/>
        <v>0</v>
      </c>
      <c r="BR660" s="19">
        <f t="shared" si="1854"/>
        <v>94251.569999999992</v>
      </c>
      <c r="BS660" s="19">
        <f t="shared" si="1855"/>
        <v>97910.799999999988</v>
      </c>
      <c r="BT660" s="19">
        <f t="shared" si="1856"/>
        <v>97910.799999999988</v>
      </c>
      <c r="BU660" s="19">
        <f t="shared" ref="BU660" si="1998">BU671+BU661+BU677</f>
        <v>0</v>
      </c>
      <c r="BV660" s="19">
        <f t="shared" si="1929"/>
        <v>94251.569999999992</v>
      </c>
      <c r="BW660" s="19">
        <f t="shared" si="1988"/>
        <v>0</v>
      </c>
    </row>
    <row r="661" spans="1:75" ht="63" x14ac:dyDescent="0.25">
      <c r="A661" s="11">
        <v>930</v>
      </c>
      <c r="B661" s="12" t="s">
        <v>15</v>
      </c>
      <c r="C661" s="11" t="s">
        <v>117</v>
      </c>
      <c r="D661" s="11" t="s">
        <v>761</v>
      </c>
      <c r="E661" s="11"/>
      <c r="F661" s="13" t="s">
        <v>37</v>
      </c>
      <c r="G661" s="19">
        <f>G662+G664+G666+G669</f>
        <v>83375.299999999988</v>
      </c>
      <c r="H661" s="19">
        <f t="shared" ref="H661:L661" si="1999">H662+H664+H666+H669</f>
        <v>83375.299999999988</v>
      </c>
      <c r="I661" s="19">
        <f t="shared" si="1999"/>
        <v>83375.299999999988</v>
      </c>
      <c r="J661" s="19">
        <f t="shared" si="1999"/>
        <v>0</v>
      </c>
      <c r="K661" s="19">
        <f t="shared" si="1999"/>
        <v>0</v>
      </c>
      <c r="L661" s="19">
        <f t="shared" si="1999"/>
        <v>0</v>
      </c>
      <c r="M661" s="19">
        <f t="shared" ref="M661:M739" si="2000">G661+J661</f>
        <v>83375.299999999988</v>
      </c>
      <c r="N661" s="19">
        <f t="shared" ref="N661:N739" si="2001">H661+K661</f>
        <v>83375.299999999988</v>
      </c>
      <c r="O661" s="19">
        <f t="shared" ref="O661:O739" si="2002">I661+L661</f>
        <v>83375.299999999988</v>
      </c>
      <c r="P661" s="19">
        <f t="shared" ref="P661" si="2003">P662+P664+P666+P669</f>
        <v>0</v>
      </c>
      <c r="Q661" s="19">
        <f t="shared" ref="Q661:R661" si="2004">Q662+Q664+Q666+Q669</f>
        <v>0</v>
      </c>
      <c r="R661" s="19">
        <f t="shared" si="2004"/>
        <v>0</v>
      </c>
      <c r="S661" s="19">
        <f t="shared" si="1926"/>
        <v>83375.299999999988</v>
      </c>
      <c r="T661" s="19">
        <f t="shared" ref="T661:U661" si="2005">T662+T664+T666+T669</f>
        <v>0</v>
      </c>
      <c r="U661" s="19">
        <f t="shared" si="2005"/>
        <v>0</v>
      </c>
      <c r="V661" s="19">
        <f t="shared" ref="V661:X661" si="2006">V662+V664+V666+V669</f>
        <v>0</v>
      </c>
      <c r="W661" s="19">
        <f t="shared" si="2006"/>
        <v>0</v>
      </c>
      <c r="X661" s="19">
        <f t="shared" si="2006"/>
        <v>0</v>
      </c>
      <c r="Y661" s="19">
        <f t="shared" ref="Y661:AA661" si="2007">Y662+Y664+Y666+Y669</f>
        <v>0</v>
      </c>
      <c r="Z661" s="19">
        <f t="shared" si="2007"/>
        <v>0</v>
      </c>
      <c r="AA661" s="19">
        <f t="shared" si="2007"/>
        <v>0</v>
      </c>
      <c r="AB661" s="19">
        <f t="shared" si="1883"/>
        <v>83375.299999999988</v>
      </c>
      <c r="AC661" s="19">
        <f t="shared" si="1884"/>
        <v>83375.299999999988</v>
      </c>
      <c r="AD661" s="19">
        <f t="shared" si="1885"/>
        <v>83375.299999999988</v>
      </c>
      <c r="AE661" s="19">
        <f t="shared" ref="AE661:BW661" si="2008">AE662+AE664+AE666+AE669</f>
        <v>0</v>
      </c>
      <c r="AF661" s="19">
        <f t="shared" si="1886"/>
        <v>83375.299999999988</v>
      </c>
      <c r="AG661" s="19">
        <f t="shared" ref="AG661" si="2009">AG662+AG664+AG666+AG669</f>
        <v>0</v>
      </c>
      <c r="AH661" s="19">
        <f t="shared" ref="AH661:AJ661" si="2010">AH662+AH664+AH666+AH669</f>
        <v>0</v>
      </c>
      <c r="AI661" s="19">
        <f t="shared" si="2010"/>
        <v>-2932.277</v>
      </c>
      <c r="AJ661" s="19">
        <f t="shared" si="2010"/>
        <v>0</v>
      </c>
      <c r="AK661" s="19">
        <f t="shared" ref="AK661:AL661" si="2011">AK662+AK664+AK666+AK669</f>
        <v>0</v>
      </c>
      <c r="AL661" s="19">
        <f t="shared" si="2011"/>
        <v>0</v>
      </c>
      <c r="AM661" s="19">
        <f t="shared" ref="AM661:AR661" si="2012">AM662+AM664+AM666+AM669</f>
        <v>0</v>
      </c>
      <c r="AN661" s="19">
        <f t="shared" si="2012"/>
        <v>0</v>
      </c>
      <c r="AO661" s="19">
        <f t="shared" si="2012"/>
        <v>0</v>
      </c>
      <c r="AP661" s="19">
        <f t="shared" si="2012"/>
        <v>0</v>
      </c>
      <c r="AQ661" s="19">
        <f t="shared" si="2012"/>
        <v>0</v>
      </c>
      <c r="AR661" s="19">
        <f t="shared" si="2012"/>
        <v>0</v>
      </c>
      <c r="AS661" s="19">
        <f t="shared" ref="AS661:AT661" si="2013">AS662+AS664+AS666+AS669</f>
        <v>0</v>
      </c>
      <c r="AT661" s="19">
        <f t="shared" si="2013"/>
        <v>0</v>
      </c>
      <c r="AU661" s="19">
        <f t="shared" si="1871"/>
        <v>80443.022999999986</v>
      </c>
      <c r="AV661" s="19">
        <f t="shared" si="1872"/>
        <v>83375.299999999988</v>
      </c>
      <c r="AW661" s="19">
        <f t="shared" si="1873"/>
        <v>83375.299999999988</v>
      </c>
      <c r="AX661" s="19">
        <f t="shared" ref="AX661:AZ661" si="2014">AX662+AX664+AX666+AX669</f>
        <v>0</v>
      </c>
      <c r="AY661" s="19">
        <f t="shared" si="2014"/>
        <v>0</v>
      </c>
      <c r="AZ661" s="19">
        <f t="shared" si="2014"/>
        <v>0</v>
      </c>
      <c r="BA661" s="19">
        <f t="shared" si="1868"/>
        <v>80443.022999999986</v>
      </c>
      <c r="BB661" s="19">
        <f t="shared" si="1869"/>
        <v>83375.299999999988</v>
      </c>
      <c r="BC661" s="19">
        <f t="shared" si="1870"/>
        <v>83375.299999999988</v>
      </c>
      <c r="BD661" s="19">
        <f t="shared" ref="BD661:BO661" si="2015">BD662+BD664+BD666+BD669</f>
        <v>0</v>
      </c>
      <c r="BE661" s="19">
        <f t="shared" si="2015"/>
        <v>0</v>
      </c>
      <c r="BF661" s="19">
        <f t="shared" si="2015"/>
        <v>0</v>
      </c>
      <c r="BG661" s="19">
        <f t="shared" si="2015"/>
        <v>0</v>
      </c>
      <c r="BH661" s="19">
        <f t="shared" si="2015"/>
        <v>0</v>
      </c>
      <c r="BI661" s="19">
        <f t="shared" ref="BI661" si="2016">BI662+BI664+BI666+BI669</f>
        <v>0</v>
      </c>
      <c r="BJ661" s="19">
        <f t="shared" si="2015"/>
        <v>0</v>
      </c>
      <c r="BK661" s="19">
        <f t="shared" si="2015"/>
        <v>0</v>
      </c>
      <c r="BL661" s="19">
        <f t="shared" si="2015"/>
        <v>0</v>
      </c>
      <c r="BM661" s="19">
        <f t="shared" si="2015"/>
        <v>0</v>
      </c>
      <c r="BN661" s="19">
        <f t="shared" si="2015"/>
        <v>0</v>
      </c>
      <c r="BO661" s="19">
        <f t="shared" si="2015"/>
        <v>0</v>
      </c>
      <c r="BP661" s="19">
        <f t="shared" ref="BP661:BQ661" si="2017">BP662+BP664+BP666+BP669</f>
        <v>0</v>
      </c>
      <c r="BQ661" s="19">
        <f t="shared" si="2017"/>
        <v>0</v>
      </c>
      <c r="BR661" s="19">
        <f t="shared" si="1854"/>
        <v>80443.022999999986</v>
      </c>
      <c r="BS661" s="19">
        <f t="shared" si="1855"/>
        <v>83375.299999999988</v>
      </c>
      <c r="BT661" s="19">
        <f t="shared" si="1856"/>
        <v>83375.299999999988</v>
      </c>
      <c r="BU661" s="19">
        <f t="shared" ref="BU661" si="2018">BU662+BU664+BU666+BU669</f>
        <v>0</v>
      </c>
      <c r="BV661" s="19">
        <f t="shared" si="1929"/>
        <v>80443.022999999986</v>
      </c>
      <c r="BW661" s="19">
        <f t="shared" si="2008"/>
        <v>0</v>
      </c>
    </row>
    <row r="662" spans="1:75" ht="78.75" x14ac:dyDescent="0.25">
      <c r="A662" s="11">
        <v>930</v>
      </c>
      <c r="B662" s="12" t="s">
        <v>15</v>
      </c>
      <c r="C662" s="11" t="s">
        <v>117</v>
      </c>
      <c r="D662" s="11" t="s">
        <v>761</v>
      </c>
      <c r="E662" s="11" t="s">
        <v>21</v>
      </c>
      <c r="F662" s="13" t="s">
        <v>269</v>
      </c>
      <c r="G662" s="19">
        <f>G663</f>
        <v>26458.2</v>
      </c>
      <c r="H662" s="19">
        <f t="shared" ref="H662:BW662" si="2019">H663</f>
        <v>26458.2</v>
      </c>
      <c r="I662" s="19">
        <f t="shared" si="2019"/>
        <v>26458.2</v>
      </c>
      <c r="J662" s="19">
        <f t="shared" si="2019"/>
        <v>0</v>
      </c>
      <c r="K662" s="19">
        <f t="shared" si="2019"/>
        <v>0</v>
      </c>
      <c r="L662" s="19">
        <f t="shared" si="2019"/>
        <v>0</v>
      </c>
      <c r="M662" s="19">
        <f t="shared" si="2000"/>
        <v>26458.2</v>
      </c>
      <c r="N662" s="19">
        <f t="shared" si="2001"/>
        <v>26458.2</v>
      </c>
      <c r="O662" s="19">
        <f t="shared" si="2002"/>
        <v>26458.2</v>
      </c>
      <c r="P662" s="19">
        <f t="shared" si="2019"/>
        <v>0</v>
      </c>
      <c r="Q662" s="19">
        <f t="shared" si="2019"/>
        <v>0</v>
      </c>
      <c r="R662" s="19">
        <f t="shared" si="2019"/>
        <v>0</v>
      </c>
      <c r="S662" s="19">
        <f t="shared" si="1926"/>
        <v>26458.2</v>
      </c>
      <c r="T662" s="19">
        <f t="shared" si="2019"/>
        <v>0</v>
      </c>
      <c r="U662" s="19">
        <f t="shared" si="2019"/>
        <v>0</v>
      </c>
      <c r="V662" s="19">
        <f t="shared" si="2019"/>
        <v>0</v>
      </c>
      <c r="W662" s="19">
        <f t="shared" si="2019"/>
        <v>0</v>
      </c>
      <c r="X662" s="19">
        <f t="shared" si="2019"/>
        <v>0</v>
      </c>
      <c r="Y662" s="19">
        <f t="shared" si="2019"/>
        <v>0</v>
      </c>
      <c r="Z662" s="19">
        <f t="shared" si="2019"/>
        <v>0</v>
      </c>
      <c r="AA662" s="19">
        <f t="shared" si="2019"/>
        <v>0</v>
      </c>
      <c r="AB662" s="19">
        <f t="shared" si="1883"/>
        <v>26458.2</v>
      </c>
      <c r="AC662" s="19">
        <f t="shared" si="1884"/>
        <v>26458.2</v>
      </c>
      <c r="AD662" s="19">
        <f t="shared" si="1885"/>
        <v>26458.2</v>
      </c>
      <c r="AE662" s="19">
        <f t="shared" si="2019"/>
        <v>0</v>
      </c>
      <c r="AF662" s="19">
        <f t="shared" si="1886"/>
        <v>26458.2</v>
      </c>
      <c r="AG662" s="19">
        <f t="shared" si="2019"/>
        <v>0</v>
      </c>
      <c r="AH662" s="19">
        <f t="shared" si="2019"/>
        <v>0</v>
      </c>
      <c r="AI662" s="19">
        <f t="shared" si="2019"/>
        <v>-280.19</v>
      </c>
      <c r="AJ662" s="19">
        <f t="shared" si="2019"/>
        <v>0</v>
      </c>
      <c r="AK662" s="19">
        <f t="shared" si="2019"/>
        <v>0</v>
      </c>
      <c r="AL662" s="19">
        <f t="shared" si="2019"/>
        <v>0</v>
      </c>
      <c r="AM662" s="19">
        <f t="shared" si="2019"/>
        <v>0</v>
      </c>
      <c r="AN662" s="19">
        <f t="shared" si="2019"/>
        <v>0</v>
      </c>
      <c r="AO662" s="19">
        <f t="shared" si="2019"/>
        <v>0</v>
      </c>
      <c r="AP662" s="19">
        <f t="shared" si="2019"/>
        <v>0</v>
      </c>
      <c r="AQ662" s="19">
        <f t="shared" si="2019"/>
        <v>0</v>
      </c>
      <c r="AR662" s="19">
        <f t="shared" si="2019"/>
        <v>0</v>
      </c>
      <c r="AS662" s="19">
        <f t="shared" si="2019"/>
        <v>0</v>
      </c>
      <c r="AT662" s="19">
        <f t="shared" si="2019"/>
        <v>0</v>
      </c>
      <c r="AU662" s="19">
        <f t="shared" si="1871"/>
        <v>26178.010000000002</v>
      </c>
      <c r="AV662" s="19">
        <f t="shared" si="1872"/>
        <v>26458.2</v>
      </c>
      <c r="AW662" s="19">
        <f t="shared" si="1873"/>
        <v>26458.2</v>
      </c>
      <c r="AX662" s="19">
        <f t="shared" si="2019"/>
        <v>0</v>
      </c>
      <c r="AY662" s="19">
        <f t="shared" si="2019"/>
        <v>0</v>
      </c>
      <c r="AZ662" s="19">
        <f t="shared" si="2019"/>
        <v>0</v>
      </c>
      <c r="BA662" s="19">
        <f t="shared" si="1868"/>
        <v>26178.010000000002</v>
      </c>
      <c r="BB662" s="19">
        <f t="shared" si="1869"/>
        <v>26458.2</v>
      </c>
      <c r="BC662" s="19">
        <f t="shared" si="1870"/>
        <v>26458.2</v>
      </c>
      <c r="BD662" s="19">
        <f t="shared" si="2019"/>
        <v>0</v>
      </c>
      <c r="BE662" s="19">
        <f t="shared" si="2019"/>
        <v>0</v>
      </c>
      <c r="BF662" s="19">
        <f t="shared" si="2019"/>
        <v>0</v>
      </c>
      <c r="BG662" s="19">
        <f t="shared" si="2019"/>
        <v>0</v>
      </c>
      <c r="BH662" s="19">
        <f t="shared" si="2019"/>
        <v>0</v>
      </c>
      <c r="BI662" s="19">
        <f t="shared" si="2019"/>
        <v>0</v>
      </c>
      <c r="BJ662" s="19">
        <f t="shared" si="2019"/>
        <v>0</v>
      </c>
      <c r="BK662" s="19">
        <f t="shared" si="2019"/>
        <v>0</v>
      </c>
      <c r="BL662" s="19">
        <f t="shared" si="2019"/>
        <v>0</v>
      </c>
      <c r="BM662" s="19">
        <f t="shared" si="2019"/>
        <v>0</v>
      </c>
      <c r="BN662" s="19">
        <f t="shared" si="2019"/>
        <v>0</v>
      </c>
      <c r="BO662" s="19">
        <f t="shared" si="2019"/>
        <v>0</v>
      </c>
      <c r="BP662" s="19">
        <f t="shared" si="2019"/>
        <v>0</v>
      </c>
      <c r="BQ662" s="19">
        <f t="shared" si="2019"/>
        <v>0</v>
      </c>
      <c r="BR662" s="19">
        <f t="shared" si="1854"/>
        <v>26178.010000000002</v>
      </c>
      <c r="BS662" s="19">
        <f t="shared" si="1855"/>
        <v>26458.2</v>
      </c>
      <c r="BT662" s="19">
        <f t="shared" si="1856"/>
        <v>26458.2</v>
      </c>
      <c r="BU662" s="19">
        <f t="shared" si="2019"/>
        <v>0</v>
      </c>
      <c r="BV662" s="19">
        <f t="shared" si="1929"/>
        <v>26178.010000000002</v>
      </c>
      <c r="BW662" s="19">
        <f t="shared" si="2019"/>
        <v>0</v>
      </c>
    </row>
    <row r="663" spans="1:75" x14ac:dyDescent="0.25">
      <c r="A663" s="11">
        <v>930</v>
      </c>
      <c r="B663" s="12" t="s">
        <v>15</v>
      </c>
      <c r="C663" s="11" t="s">
        <v>117</v>
      </c>
      <c r="D663" s="11" t="s">
        <v>761</v>
      </c>
      <c r="E663" s="11" t="s">
        <v>713</v>
      </c>
      <c r="F663" s="13" t="s">
        <v>257</v>
      </c>
      <c r="G663" s="19">
        <v>26458.2</v>
      </c>
      <c r="H663" s="19">
        <v>26458.2</v>
      </c>
      <c r="I663" s="19">
        <v>26458.2</v>
      </c>
      <c r="J663" s="19"/>
      <c r="K663" s="19"/>
      <c r="L663" s="19"/>
      <c r="M663" s="19">
        <f t="shared" si="2000"/>
        <v>26458.2</v>
      </c>
      <c r="N663" s="19">
        <f t="shared" si="2001"/>
        <v>26458.2</v>
      </c>
      <c r="O663" s="19">
        <f t="shared" si="2002"/>
        <v>26458.2</v>
      </c>
      <c r="P663" s="19"/>
      <c r="Q663" s="19"/>
      <c r="R663" s="19"/>
      <c r="S663" s="19">
        <f t="shared" si="1926"/>
        <v>26458.2</v>
      </c>
      <c r="T663" s="19"/>
      <c r="U663" s="19"/>
      <c r="V663" s="19"/>
      <c r="W663" s="19"/>
      <c r="X663" s="19"/>
      <c r="Y663" s="19"/>
      <c r="Z663" s="19"/>
      <c r="AA663" s="19"/>
      <c r="AB663" s="19">
        <f t="shared" si="1883"/>
        <v>26458.2</v>
      </c>
      <c r="AC663" s="19">
        <f t="shared" si="1884"/>
        <v>26458.2</v>
      </c>
      <c r="AD663" s="19">
        <f t="shared" si="1885"/>
        <v>26458.2</v>
      </c>
      <c r="AE663" s="19"/>
      <c r="AF663" s="19">
        <f t="shared" si="1886"/>
        <v>26458.2</v>
      </c>
      <c r="AG663" s="19"/>
      <c r="AH663" s="19"/>
      <c r="AI663" s="19">
        <v>-280.19</v>
      </c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>
        <f t="shared" si="1871"/>
        <v>26178.010000000002</v>
      </c>
      <c r="AV663" s="19">
        <f t="shared" si="1872"/>
        <v>26458.2</v>
      </c>
      <c r="AW663" s="19">
        <f t="shared" si="1873"/>
        <v>26458.2</v>
      </c>
      <c r="AX663" s="19"/>
      <c r="AY663" s="19"/>
      <c r="AZ663" s="19"/>
      <c r="BA663" s="19">
        <f t="shared" si="1868"/>
        <v>26178.010000000002</v>
      </c>
      <c r="BB663" s="19">
        <f t="shared" si="1869"/>
        <v>26458.2</v>
      </c>
      <c r="BC663" s="19">
        <f t="shared" si="1870"/>
        <v>26458.2</v>
      </c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>
        <f t="shared" si="1854"/>
        <v>26178.010000000002</v>
      </c>
      <c r="BS663" s="19">
        <f t="shared" si="1855"/>
        <v>26458.2</v>
      </c>
      <c r="BT663" s="19">
        <f t="shared" si="1856"/>
        <v>26458.2</v>
      </c>
      <c r="BU663" s="19"/>
      <c r="BV663" s="19">
        <f t="shared" si="1929"/>
        <v>26178.010000000002</v>
      </c>
      <c r="BW663" s="19"/>
    </row>
    <row r="664" spans="1:75" ht="31.5" x14ac:dyDescent="0.25">
      <c r="A664" s="11">
        <v>930</v>
      </c>
      <c r="B664" s="12" t="s">
        <v>15</v>
      </c>
      <c r="C664" s="11" t="s">
        <v>117</v>
      </c>
      <c r="D664" s="11" t="s">
        <v>761</v>
      </c>
      <c r="E664" s="11" t="s">
        <v>6</v>
      </c>
      <c r="F664" s="13" t="s">
        <v>270</v>
      </c>
      <c r="G664" s="19">
        <f>G665</f>
        <v>4108.8999999999996</v>
      </c>
      <c r="H664" s="19">
        <f t="shared" ref="H664:BW664" si="2020">H665</f>
        <v>4108.8999999999996</v>
      </c>
      <c r="I664" s="19">
        <f t="shared" si="2020"/>
        <v>4108.8999999999996</v>
      </c>
      <c r="J664" s="19">
        <f t="shared" si="2020"/>
        <v>0</v>
      </c>
      <c r="K664" s="19">
        <f t="shared" si="2020"/>
        <v>0</v>
      </c>
      <c r="L664" s="19">
        <f t="shared" si="2020"/>
        <v>0</v>
      </c>
      <c r="M664" s="19">
        <f t="shared" si="2000"/>
        <v>4108.8999999999996</v>
      </c>
      <c r="N664" s="19">
        <f t="shared" si="2001"/>
        <v>4108.8999999999996</v>
      </c>
      <c r="O664" s="19">
        <f t="shared" si="2002"/>
        <v>4108.8999999999996</v>
      </c>
      <c r="P664" s="19">
        <f t="shared" si="2020"/>
        <v>0</v>
      </c>
      <c r="Q664" s="19">
        <f t="shared" si="2020"/>
        <v>0</v>
      </c>
      <c r="R664" s="19">
        <f t="shared" si="2020"/>
        <v>0</v>
      </c>
      <c r="S664" s="19">
        <f t="shared" si="1926"/>
        <v>4108.8999999999996</v>
      </c>
      <c r="T664" s="19">
        <f t="shared" si="2020"/>
        <v>0</v>
      </c>
      <c r="U664" s="19">
        <f t="shared" si="2020"/>
        <v>0</v>
      </c>
      <c r="V664" s="19">
        <f t="shared" si="2020"/>
        <v>0</v>
      </c>
      <c r="W664" s="19">
        <f t="shared" si="2020"/>
        <v>0</v>
      </c>
      <c r="X664" s="19">
        <f t="shared" si="2020"/>
        <v>0</v>
      </c>
      <c r="Y664" s="19">
        <f t="shared" si="2020"/>
        <v>0</v>
      </c>
      <c r="Z664" s="19">
        <f t="shared" si="2020"/>
        <v>0</v>
      </c>
      <c r="AA664" s="19">
        <f t="shared" si="2020"/>
        <v>0</v>
      </c>
      <c r="AB664" s="19">
        <f t="shared" si="1883"/>
        <v>4108.8999999999996</v>
      </c>
      <c r="AC664" s="19">
        <f t="shared" si="1884"/>
        <v>4108.8999999999996</v>
      </c>
      <c r="AD664" s="19">
        <f t="shared" si="1885"/>
        <v>4108.8999999999996</v>
      </c>
      <c r="AE664" s="19">
        <f t="shared" si="2020"/>
        <v>0</v>
      </c>
      <c r="AF664" s="19">
        <f t="shared" si="1886"/>
        <v>4108.8999999999996</v>
      </c>
      <c r="AG664" s="19">
        <f t="shared" si="2020"/>
        <v>0</v>
      </c>
      <c r="AH664" s="19">
        <f t="shared" si="2020"/>
        <v>0</v>
      </c>
      <c r="AI664" s="19">
        <f t="shared" si="2020"/>
        <v>-25.582000000000001</v>
      </c>
      <c r="AJ664" s="19">
        <f t="shared" si="2020"/>
        <v>0</v>
      </c>
      <c r="AK664" s="19">
        <f t="shared" si="2020"/>
        <v>0</v>
      </c>
      <c r="AL664" s="19">
        <f t="shared" si="2020"/>
        <v>0</v>
      </c>
      <c r="AM664" s="19">
        <f t="shared" si="2020"/>
        <v>0</v>
      </c>
      <c r="AN664" s="19">
        <f t="shared" si="2020"/>
        <v>0</v>
      </c>
      <c r="AO664" s="19">
        <f t="shared" si="2020"/>
        <v>0</v>
      </c>
      <c r="AP664" s="19">
        <f t="shared" si="2020"/>
        <v>0</v>
      </c>
      <c r="AQ664" s="19">
        <f t="shared" si="2020"/>
        <v>0</v>
      </c>
      <c r="AR664" s="19">
        <f t="shared" si="2020"/>
        <v>0</v>
      </c>
      <c r="AS664" s="19">
        <f t="shared" si="2020"/>
        <v>0</v>
      </c>
      <c r="AT664" s="19">
        <f t="shared" si="2020"/>
        <v>0</v>
      </c>
      <c r="AU664" s="19">
        <f t="shared" si="1871"/>
        <v>4083.3179999999998</v>
      </c>
      <c r="AV664" s="19">
        <f t="shared" si="1872"/>
        <v>4108.8999999999996</v>
      </c>
      <c r="AW664" s="19">
        <f t="shared" si="1873"/>
        <v>4108.8999999999996</v>
      </c>
      <c r="AX664" s="19">
        <f t="shared" si="2020"/>
        <v>0</v>
      </c>
      <c r="AY664" s="19">
        <f t="shared" si="2020"/>
        <v>0</v>
      </c>
      <c r="AZ664" s="19">
        <f t="shared" si="2020"/>
        <v>0</v>
      </c>
      <c r="BA664" s="19">
        <f t="shared" si="1868"/>
        <v>4083.3179999999998</v>
      </c>
      <c r="BB664" s="19">
        <f t="shared" si="1869"/>
        <v>4108.8999999999996</v>
      </c>
      <c r="BC664" s="19">
        <f t="shared" si="1870"/>
        <v>4108.8999999999996</v>
      </c>
      <c r="BD664" s="19">
        <f t="shared" si="2020"/>
        <v>0</v>
      </c>
      <c r="BE664" s="19">
        <f t="shared" si="2020"/>
        <v>0</v>
      </c>
      <c r="BF664" s="19">
        <f t="shared" si="2020"/>
        <v>0</v>
      </c>
      <c r="BG664" s="19">
        <f t="shared" si="2020"/>
        <v>0</v>
      </c>
      <c r="BH664" s="19">
        <f t="shared" si="2020"/>
        <v>0</v>
      </c>
      <c r="BI664" s="19">
        <f t="shared" si="2020"/>
        <v>0</v>
      </c>
      <c r="BJ664" s="19">
        <f t="shared" si="2020"/>
        <v>0</v>
      </c>
      <c r="BK664" s="19">
        <f t="shared" si="2020"/>
        <v>0</v>
      </c>
      <c r="BL664" s="19">
        <f t="shared" si="2020"/>
        <v>0</v>
      </c>
      <c r="BM664" s="19">
        <f t="shared" si="2020"/>
        <v>0</v>
      </c>
      <c r="BN664" s="19">
        <f t="shared" si="2020"/>
        <v>0</v>
      </c>
      <c r="BO664" s="19">
        <f t="shared" si="2020"/>
        <v>0</v>
      </c>
      <c r="BP664" s="19">
        <f t="shared" si="2020"/>
        <v>0</v>
      </c>
      <c r="BQ664" s="19">
        <f t="shared" si="2020"/>
        <v>0</v>
      </c>
      <c r="BR664" s="19">
        <f t="shared" ref="BR664:BR731" si="2021">BA664+BD664+BE664+BF664+BG664+BH664+BI664</f>
        <v>4083.3179999999998</v>
      </c>
      <c r="BS664" s="19">
        <f t="shared" ref="BS664:BS731" si="2022">BB664+BJ664+BK664+BL664+BM664</f>
        <v>4108.8999999999996</v>
      </c>
      <c r="BT664" s="19">
        <f t="shared" ref="BT664:BT731" si="2023">BC664+BN664+BO664+BP664+BQ664</f>
        <v>4108.8999999999996</v>
      </c>
      <c r="BU664" s="19">
        <f t="shared" si="2020"/>
        <v>0</v>
      </c>
      <c r="BV664" s="19">
        <f t="shared" si="1929"/>
        <v>4083.3179999999998</v>
      </c>
      <c r="BW664" s="19">
        <f t="shared" si="2020"/>
        <v>0</v>
      </c>
    </row>
    <row r="665" spans="1:75" ht="31.5" x14ac:dyDescent="0.25">
      <c r="A665" s="11">
        <v>930</v>
      </c>
      <c r="B665" s="12" t="s">
        <v>15</v>
      </c>
      <c r="C665" s="11" t="s">
        <v>117</v>
      </c>
      <c r="D665" s="11" t="s">
        <v>761</v>
      </c>
      <c r="E665" s="11" t="s">
        <v>207</v>
      </c>
      <c r="F665" s="13" t="s">
        <v>259</v>
      </c>
      <c r="G665" s="19">
        <v>4108.8999999999996</v>
      </c>
      <c r="H665" s="19">
        <v>4108.8999999999996</v>
      </c>
      <c r="I665" s="19">
        <v>4108.8999999999996</v>
      </c>
      <c r="J665" s="19"/>
      <c r="K665" s="19"/>
      <c r="L665" s="19"/>
      <c r="M665" s="19">
        <f t="shared" si="2000"/>
        <v>4108.8999999999996</v>
      </c>
      <c r="N665" s="19">
        <f t="shared" si="2001"/>
        <v>4108.8999999999996</v>
      </c>
      <c r="O665" s="19">
        <f t="shared" si="2002"/>
        <v>4108.8999999999996</v>
      </c>
      <c r="P665" s="19"/>
      <c r="Q665" s="19"/>
      <c r="R665" s="19"/>
      <c r="S665" s="19">
        <f t="shared" si="1926"/>
        <v>4108.8999999999996</v>
      </c>
      <c r="T665" s="19"/>
      <c r="U665" s="19"/>
      <c r="V665" s="19"/>
      <c r="W665" s="19"/>
      <c r="X665" s="19"/>
      <c r="Y665" s="19"/>
      <c r="Z665" s="19"/>
      <c r="AA665" s="19"/>
      <c r="AB665" s="19">
        <f t="shared" si="1883"/>
        <v>4108.8999999999996</v>
      </c>
      <c r="AC665" s="19">
        <f t="shared" si="1884"/>
        <v>4108.8999999999996</v>
      </c>
      <c r="AD665" s="19">
        <f t="shared" si="1885"/>
        <v>4108.8999999999996</v>
      </c>
      <c r="AE665" s="19"/>
      <c r="AF665" s="19">
        <f t="shared" si="1886"/>
        <v>4108.8999999999996</v>
      </c>
      <c r="AG665" s="19"/>
      <c r="AH665" s="19"/>
      <c r="AI665" s="19">
        <v>-25.582000000000001</v>
      </c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>
        <f t="shared" si="1871"/>
        <v>4083.3179999999998</v>
      </c>
      <c r="AV665" s="19">
        <f t="shared" si="1872"/>
        <v>4108.8999999999996</v>
      </c>
      <c r="AW665" s="19">
        <f t="shared" si="1873"/>
        <v>4108.8999999999996</v>
      </c>
      <c r="AX665" s="19"/>
      <c r="AY665" s="19"/>
      <c r="AZ665" s="19"/>
      <c r="BA665" s="19">
        <f t="shared" si="1868"/>
        <v>4083.3179999999998</v>
      </c>
      <c r="BB665" s="19">
        <f t="shared" si="1869"/>
        <v>4108.8999999999996</v>
      </c>
      <c r="BC665" s="19">
        <f t="shared" si="1870"/>
        <v>4108.8999999999996</v>
      </c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>
        <f t="shared" si="2021"/>
        <v>4083.3179999999998</v>
      </c>
      <c r="BS665" s="19">
        <f t="shared" si="2022"/>
        <v>4108.8999999999996</v>
      </c>
      <c r="BT665" s="19">
        <f t="shared" si="2023"/>
        <v>4108.8999999999996</v>
      </c>
      <c r="BU665" s="19"/>
      <c r="BV665" s="19">
        <f t="shared" si="1929"/>
        <v>4083.3179999999998</v>
      </c>
      <c r="BW665" s="19"/>
    </row>
    <row r="666" spans="1:75" ht="31.5" x14ac:dyDescent="0.25">
      <c r="A666" s="11">
        <v>930</v>
      </c>
      <c r="B666" s="12" t="s">
        <v>15</v>
      </c>
      <c r="C666" s="11" t="s">
        <v>117</v>
      </c>
      <c r="D666" s="11" t="s">
        <v>761</v>
      </c>
      <c r="E666" s="11" t="s">
        <v>77</v>
      </c>
      <c r="F666" s="13" t="s">
        <v>272</v>
      </c>
      <c r="G666" s="19">
        <f>G667+G668</f>
        <v>52573.7</v>
      </c>
      <c r="H666" s="19">
        <f t="shared" ref="H666:L666" si="2024">H667+H668</f>
        <v>52573.7</v>
      </c>
      <c r="I666" s="19">
        <f t="shared" si="2024"/>
        <v>52573.7</v>
      </c>
      <c r="J666" s="19">
        <f t="shared" si="2024"/>
        <v>0</v>
      </c>
      <c r="K666" s="19">
        <f t="shared" si="2024"/>
        <v>0</v>
      </c>
      <c r="L666" s="19">
        <f t="shared" si="2024"/>
        <v>0</v>
      </c>
      <c r="M666" s="19">
        <f t="shared" si="2000"/>
        <v>52573.7</v>
      </c>
      <c r="N666" s="19">
        <f t="shared" si="2001"/>
        <v>52573.7</v>
      </c>
      <c r="O666" s="19">
        <f t="shared" si="2002"/>
        <v>52573.7</v>
      </c>
      <c r="P666" s="19">
        <f t="shared" ref="P666" si="2025">P667+P668</f>
        <v>0</v>
      </c>
      <c r="Q666" s="19">
        <f t="shared" ref="Q666:R666" si="2026">Q667+Q668</f>
        <v>0</v>
      </c>
      <c r="R666" s="19">
        <f t="shared" si="2026"/>
        <v>0</v>
      </c>
      <c r="S666" s="19">
        <f t="shared" si="1926"/>
        <v>52573.7</v>
      </c>
      <c r="T666" s="19">
        <f t="shared" ref="T666:U666" si="2027">T667+T668</f>
        <v>0</v>
      </c>
      <c r="U666" s="19">
        <f t="shared" si="2027"/>
        <v>0</v>
      </c>
      <c r="V666" s="19">
        <f t="shared" ref="V666:X666" si="2028">V667+V668</f>
        <v>0</v>
      </c>
      <c r="W666" s="19">
        <f t="shared" si="2028"/>
        <v>0</v>
      </c>
      <c r="X666" s="19">
        <f t="shared" si="2028"/>
        <v>0</v>
      </c>
      <c r="Y666" s="19">
        <f t="shared" ref="Y666:AA666" si="2029">Y667+Y668</f>
        <v>0</v>
      </c>
      <c r="Z666" s="19">
        <f t="shared" si="2029"/>
        <v>0</v>
      </c>
      <c r="AA666" s="19">
        <f t="shared" si="2029"/>
        <v>0</v>
      </c>
      <c r="AB666" s="19">
        <f t="shared" si="1883"/>
        <v>52573.7</v>
      </c>
      <c r="AC666" s="19">
        <f t="shared" si="1884"/>
        <v>52573.7</v>
      </c>
      <c r="AD666" s="19">
        <f t="shared" si="1885"/>
        <v>52573.7</v>
      </c>
      <c r="AE666" s="19">
        <f t="shared" ref="AE666:BW666" si="2030">AE667+AE668</f>
        <v>0</v>
      </c>
      <c r="AF666" s="19">
        <f t="shared" si="1886"/>
        <v>52573.7</v>
      </c>
      <c r="AG666" s="19">
        <f t="shared" ref="AG666" si="2031">AG667+AG668</f>
        <v>0</v>
      </c>
      <c r="AH666" s="19">
        <f t="shared" ref="AH666:AJ666" si="2032">AH667+AH668</f>
        <v>0</v>
      </c>
      <c r="AI666" s="19">
        <f t="shared" si="2032"/>
        <v>-2626.5050000000001</v>
      </c>
      <c r="AJ666" s="19">
        <f t="shared" si="2032"/>
        <v>0</v>
      </c>
      <c r="AK666" s="19">
        <f t="shared" ref="AK666:AL666" si="2033">AK667+AK668</f>
        <v>0</v>
      </c>
      <c r="AL666" s="19">
        <f t="shared" si="2033"/>
        <v>0</v>
      </c>
      <c r="AM666" s="19">
        <f t="shared" ref="AM666:AR666" si="2034">AM667+AM668</f>
        <v>0</v>
      </c>
      <c r="AN666" s="19">
        <f t="shared" si="2034"/>
        <v>0</v>
      </c>
      <c r="AO666" s="19">
        <f t="shared" si="2034"/>
        <v>0</v>
      </c>
      <c r="AP666" s="19">
        <f t="shared" si="2034"/>
        <v>0</v>
      </c>
      <c r="AQ666" s="19">
        <f t="shared" si="2034"/>
        <v>0</v>
      </c>
      <c r="AR666" s="19">
        <f t="shared" si="2034"/>
        <v>0</v>
      </c>
      <c r="AS666" s="19">
        <f t="shared" ref="AS666:AT666" si="2035">AS667+AS668</f>
        <v>0</v>
      </c>
      <c r="AT666" s="19">
        <f t="shared" si="2035"/>
        <v>0</v>
      </c>
      <c r="AU666" s="19">
        <f t="shared" si="1871"/>
        <v>49947.195</v>
      </c>
      <c r="AV666" s="19">
        <f t="shared" si="1872"/>
        <v>52573.7</v>
      </c>
      <c r="AW666" s="19">
        <f t="shared" si="1873"/>
        <v>52573.7</v>
      </c>
      <c r="AX666" s="19">
        <f t="shared" ref="AX666:AZ666" si="2036">AX667+AX668</f>
        <v>0</v>
      </c>
      <c r="AY666" s="19">
        <f t="shared" si="2036"/>
        <v>0</v>
      </c>
      <c r="AZ666" s="19">
        <f t="shared" si="2036"/>
        <v>0</v>
      </c>
      <c r="BA666" s="19">
        <f t="shared" si="1868"/>
        <v>49947.195</v>
      </c>
      <c r="BB666" s="19">
        <f t="shared" si="1869"/>
        <v>52573.7</v>
      </c>
      <c r="BC666" s="19">
        <f t="shared" si="1870"/>
        <v>52573.7</v>
      </c>
      <c r="BD666" s="19">
        <f t="shared" ref="BD666:BO666" si="2037">BD667+BD668</f>
        <v>0</v>
      </c>
      <c r="BE666" s="19">
        <f t="shared" si="2037"/>
        <v>0</v>
      </c>
      <c r="BF666" s="19">
        <f t="shared" si="2037"/>
        <v>0</v>
      </c>
      <c r="BG666" s="19">
        <f t="shared" si="2037"/>
        <v>0</v>
      </c>
      <c r="BH666" s="19">
        <f t="shared" si="2037"/>
        <v>0</v>
      </c>
      <c r="BI666" s="19">
        <f t="shared" ref="BI666" si="2038">BI667+BI668</f>
        <v>0</v>
      </c>
      <c r="BJ666" s="19">
        <f t="shared" si="2037"/>
        <v>0</v>
      </c>
      <c r="BK666" s="19">
        <f t="shared" si="2037"/>
        <v>0</v>
      </c>
      <c r="BL666" s="19">
        <f t="shared" si="2037"/>
        <v>0</v>
      </c>
      <c r="BM666" s="19">
        <f t="shared" si="2037"/>
        <v>0</v>
      </c>
      <c r="BN666" s="19">
        <f t="shared" si="2037"/>
        <v>0</v>
      </c>
      <c r="BO666" s="19">
        <f t="shared" si="2037"/>
        <v>0</v>
      </c>
      <c r="BP666" s="19">
        <f t="shared" ref="BP666:BQ666" si="2039">BP667+BP668</f>
        <v>0</v>
      </c>
      <c r="BQ666" s="19">
        <f t="shared" si="2039"/>
        <v>0</v>
      </c>
      <c r="BR666" s="19">
        <f t="shared" si="2021"/>
        <v>49947.195</v>
      </c>
      <c r="BS666" s="19">
        <f t="shared" si="2022"/>
        <v>52573.7</v>
      </c>
      <c r="BT666" s="19">
        <f t="shared" si="2023"/>
        <v>52573.7</v>
      </c>
      <c r="BU666" s="19">
        <f t="shared" ref="BU666" si="2040">BU667+BU668</f>
        <v>0</v>
      </c>
      <c r="BV666" s="19">
        <f t="shared" si="1929"/>
        <v>49947.195</v>
      </c>
      <c r="BW666" s="19">
        <f t="shared" si="2030"/>
        <v>0</v>
      </c>
    </row>
    <row r="667" spans="1:75" x14ac:dyDescent="0.25">
      <c r="A667" s="11">
        <v>930</v>
      </c>
      <c r="B667" s="12" t="s">
        <v>15</v>
      </c>
      <c r="C667" s="11" t="s">
        <v>117</v>
      </c>
      <c r="D667" s="11" t="s">
        <v>761</v>
      </c>
      <c r="E667" s="11" t="s">
        <v>701</v>
      </c>
      <c r="F667" s="13" t="s">
        <v>264</v>
      </c>
      <c r="G667" s="19">
        <v>31064.799999999999</v>
      </c>
      <c r="H667" s="19">
        <v>31064.799999999999</v>
      </c>
      <c r="I667" s="19">
        <v>31064.799999999999</v>
      </c>
      <c r="J667" s="19"/>
      <c r="K667" s="19"/>
      <c r="L667" s="19"/>
      <c r="M667" s="19">
        <f t="shared" si="2000"/>
        <v>31064.799999999999</v>
      </c>
      <c r="N667" s="19">
        <f t="shared" si="2001"/>
        <v>31064.799999999999</v>
      </c>
      <c r="O667" s="19">
        <f t="shared" si="2002"/>
        <v>31064.799999999999</v>
      </c>
      <c r="P667" s="19"/>
      <c r="Q667" s="19"/>
      <c r="R667" s="19"/>
      <c r="S667" s="19">
        <f t="shared" si="1926"/>
        <v>31064.799999999999</v>
      </c>
      <c r="T667" s="19"/>
      <c r="U667" s="19"/>
      <c r="V667" s="19"/>
      <c r="W667" s="19"/>
      <c r="X667" s="19"/>
      <c r="Y667" s="19"/>
      <c r="Z667" s="19"/>
      <c r="AA667" s="19"/>
      <c r="AB667" s="19">
        <f t="shared" si="1883"/>
        <v>31064.799999999999</v>
      </c>
      <c r="AC667" s="19">
        <f t="shared" si="1884"/>
        <v>31064.799999999999</v>
      </c>
      <c r="AD667" s="19">
        <f t="shared" si="1885"/>
        <v>31064.799999999999</v>
      </c>
      <c r="AE667" s="19"/>
      <c r="AF667" s="19">
        <f t="shared" si="1886"/>
        <v>31064.799999999999</v>
      </c>
      <c r="AG667" s="19"/>
      <c r="AH667" s="19"/>
      <c r="AI667" s="19">
        <v>-1551.8969999999999</v>
      </c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>
        <f t="shared" si="1871"/>
        <v>29512.902999999998</v>
      </c>
      <c r="AV667" s="19">
        <f t="shared" si="1872"/>
        <v>31064.799999999999</v>
      </c>
      <c r="AW667" s="19">
        <f t="shared" si="1873"/>
        <v>31064.799999999999</v>
      </c>
      <c r="AX667" s="19"/>
      <c r="AY667" s="19"/>
      <c r="AZ667" s="19"/>
      <c r="BA667" s="19">
        <f t="shared" si="1868"/>
        <v>29512.902999999998</v>
      </c>
      <c r="BB667" s="19">
        <f t="shared" si="1869"/>
        <v>31064.799999999999</v>
      </c>
      <c r="BC667" s="19">
        <f t="shared" si="1870"/>
        <v>31064.799999999999</v>
      </c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>
        <f t="shared" si="2021"/>
        <v>29512.902999999998</v>
      </c>
      <c r="BS667" s="19">
        <f t="shared" si="2022"/>
        <v>31064.799999999999</v>
      </c>
      <c r="BT667" s="19">
        <f t="shared" si="2023"/>
        <v>31064.799999999999</v>
      </c>
      <c r="BU667" s="19"/>
      <c r="BV667" s="19">
        <f t="shared" si="1929"/>
        <v>29512.902999999998</v>
      </c>
      <c r="BW667" s="19"/>
    </row>
    <row r="668" spans="1:75" x14ac:dyDescent="0.25">
      <c r="A668" s="11">
        <v>930</v>
      </c>
      <c r="B668" s="12" t="s">
        <v>15</v>
      </c>
      <c r="C668" s="11" t="s">
        <v>117</v>
      </c>
      <c r="D668" s="11" t="s">
        <v>761</v>
      </c>
      <c r="E668" s="11" t="s">
        <v>675</v>
      </c>
      <c r="F668" s="13" t="s">
        <v>265</v>
      </c>
      <c r="G668" s="19">
        <v>21508.9</v>
      </c>
      <c r="H668" s="19">
        <v>21508.9</v>
      </c>
      <c r="I668" s="19">
        <v>21508.9</v>
      </c>
      <c r="J668" s="19"/>
      <c r="K668" s="19"/>
      <c r="L668" s="19"/>
      <c r="M668" s="19">
        <f t="shared" si="2000"/>
        <v>21508.9</v>
      </c>
      <c r="N668" s="19">
        <f t="shared" si="2001"/>
        <v>21508.9</v>
      </c>
      <c r="O668" s="19">
        <f t="shared" si="2002"/>
        <v>21508.9</v>
      </c>
      <c r="P668" s="19"/>
      <c r="Q668" s="19"/>
      <c r="R668" s="19"/>
      <c r="S668" s="19">
        <f t="shared" si="1926"/>
        <v>21508.9</v>
      </c>
      <c r="T668" s="19"/>
      <c r="U668" s="19"/>
      <c r="V668" s="19"/>
      <c r="W668" s="19"/>
      <c r="X668" s="19"/>
      <c r="Y668" s="19"/>
      <c r="Z668" s="19"/>
      <c r="AA668" s="19"/>
      <c r="AB668" s="19">
        <f t="shared" si="1883"/>
        <v>21508.9</v>
      </c>
      <c r="AC668" s="19">
        <f t="shared" si="1884"/>
        <v>21508.9</v>
      </c>
      <c r="AD668" s="19">
        <f t="shared" si="1885"/>
        <v>21508.9</v>
      </c>
      <c r="AE668" s="19"/>
      <c r="AF668" s="19">
        <f t="shared" si="1886"/>
        <v>21508.9</v>
      </c>
      <c r="AG668" s="19"/>
      <c r="AH668" s="19"/>
      <c r="AI668" s="19">
        <v>-1074.6079999999999</v>
      </c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>
        <f t="shared" si="1871"/>
        <v>20434.292000000001</v>
      </c>
      <c r="AV668" s="19">
        <f t="shared" si="1872"/>
        <v>21508.9</v>
      </c>
      <c r="AW668" s="19">
        <f t="shared" si="1873"/>
        <v>21508.9</v>
      </c>
      <c r="AX668" s="19"/>
      <c r="AY668" s="19"/>
      <c r="AZ668" s="19"/>
      <c r="BA668" s="19">
        <f t="shared" si="1868"/>
        <v>20434.292000000001</v>
      </c>
      <c r="BB668" s="19">
        <f t="shared" si="1869"/>
        <v>21508.9</v>
      </c>
      <c r="BC668" s="19">
        <f t="shared" si="1870"/>
        <v>21508.9</v>
      </c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>
        <f t="shared" si="2021"/>
        <v>20434.292000000001</v>
      </c>
      <c r="BS668" s="19">
        <f t="shared" si="2022"/>
        <v>21508.9</v>
      </c>
      <c r="BT668" s="19">
        <f t="shared" si="2023"/>
        <v>21508.9</v>
      </c>
      <c r="BU668" s="19"/>
      <c r="BV668" s="19">
        <f t="shared" si="1929"/>
        <v>20434.292000000001</v>
      </c>
      <c r="BW668" s="19"/>
    </row>
    <row r="669" spans="1:75" x14ac:dyDescent="0.25">
      <c r="A669" s="11">
        <v>930</v>
      </c>
      <c r="B669" s="12" t="s">
        <v>15</v>
      </c>
      <c r="C669" s="11" t="s">
        <v>117</v>
      </c>
      <c r="D669" s="11" t="s">
        <v>761</v>
      </c>
      <c r="E669" s="11" t="s">
        <v>7</v>
      </c>
      <c r="F669" s="13" t="s">
        <v>273</v>
      </c>
      <c r="G669" s="19">
        <f>G670</f>
        <v>234.5</v>
      </c>
      <c r="H669" s="19">
        <f t="shared" ref="H669:BW669" si="2041">H670</f>
        <v>234.5</v>
      </c>
      <c r="I669" s="19">
        <f t="shared" si="2041"/>
        <v>234.5</v>
      </c>
      <c r="J669" s="19">
        <f t="shared" si="2041"/>
        <v>0</v>
      </c>
      <c r="K669" s="19">
        <f t="shared" si="2041"/>
        <v>0</v>
      </c>
      <c r="L669" s="19">
        <f t="shared" si="2041"/>
        <v>0</v>
      </c>
      <c r="M669" s="19">
        <f t="shared" si="2000"/>
        <v>234.5</v>
      </c>
      <c r="N669" s="19">
        <f t="shared" si="2001"/>
        <v>234.5</v>
      </c>
      <c r="O669" s="19">
        <f t="shared" si="2002"/>
        <v>234.5</v>
      </c>
      <c r="P669" s="19">
        <f t="shared" si="2041"/>
        <v>0</v>
      </c>
      <c r="Q669" s="19">
        <f t="shared" si="2041"/>
        <v>0</v>
      </c>
      <c r="R669" s="19">
        <f t="shared" si="2041"/>
        <v>0</v>
      </c>
      <c r="S669" s="19">
        <f t="shared" si="1926"/>
        <v>234.5</v>
      </c>
      <c r="T669" s="19">
        <f t="shared" si="2041"/>
        <v>0</v>
      </c>
      <c r="U669" s="19">
        <f t="shared" si="2041"/>
        <v>0</v>
      </c>
      <c r="V669" s="19">
        <f t="shared" si="2041"/>
        <v>0</v>
      </c>
      <c r="W669" s="19">
        <f t="shared" si="2041"/>
        <v>0</v>
      </c>
      <c r="X669" s="19">
        <f t="shared" si="2041"/>
        <v>0</v>
      </c>
      <c r="Y669" s="19">
        <f t="shared" si="2041"/>
        <v>0</v>
      </c>
      <c r="Z669" s="19">
        <f t="shared" si="2041"/>
        <v>0</v>
      </c>
      <c r="AA669" s="19">
        <f t="shared" si="2041"/>
        <v>0</v>
      </c>
      <c r="AB669" s="19">
        <f t="shared" si="1883"/>
        <v>234.5</v>
      </c>
      <c r="AC669" s="19">
        <f t="shared" si="1884"/>
        <v>234.5</v>
      </c>
      <c r="AD669" s="19">
        <f t="shared" si="1885"/>
        <v>234.5</v>
      </c>
      <c r="AE669" s="19">
        <f t="shared" si="2041"/>
        <v>0</v>
      </c>
      <c r="AF669" s="19">
        <f t="shared" si="1886"/>
        <v>234.5</v>
      </c>
      <c r="AG669" s="19">
        <f t="shared" si="2041"/>
        <v>0</v>
      </c>
      <c r="AH669" s="19">
        <f t="shared" si="2041"/>
        <v>0</v>
      </c>
      <c r="AI669" s="19">
        <f t="shared" si="2041"/>
        <v>0</v>
      </c>
      <c r="AJ669" s="19">
        <f t="shared" si="2041"/>
        <v>0</v>
      </c>
      <c r="AK669" s="19">
        <f t="shared" si="2041"/>
        <v>0</v>
      </c>
      <c r="AL669" s="19">
        <f t="shared" si="2041"/>
        <v>0</v>
      </c>
      <c r="AM669" s="19">
        <f t="shared" si="2041"/>
        <v>0</v>
      </c>
      <c r="AN669" s="19">
        <f t="shared" si="2041"/>
        <v>0</v>
      </c>
      <c r="AO669" s="19">
        <f t="shared" si="2041"/>
        <v>0</v>
      </c>
      <c r="AP669" s="19">
        <f t="shared" si="2041"/>
        <v>0</v>
      </c>
      <c r="AQ669" s="19">
        <f t="shared" si="2041"/>
        <v>0</v>
      </c>
      <c r="AR669" s="19">
        <f t="shared" si="2041"/>
        <v>0</v>
      </c>
      <c r="AS669" s="19">
        <f t="shared" si="2041"/>
        <v>0</v>
      </c>
      <c r="AT669" s="19">
        <f t="shared" si="2041"/>
        <v>0</v>
      </c>
      <c r="AU669" s="19">
        <f t="shared" si="1871"/>
        <v>234.5</v>
      </c>
      <c r="AV669" s="19">
        <f t="shared" si="1872"/>
        <v>234.5</v>
      </c>
      <c r="AW669" s="19">
        <f t="shared" si="1873"/>
        <v>234.5</v>
      </c>
      <c r="AX669" s="19">
        <f t="shared" si="2041"/>
        <v>0</v>
      </c>
      <c r="AY669" s="19">
        <f t="shared" si="2041"/>
        <v>0</v>
      </c>
      <c r="AZ669" s="19">
        <f t="shared" si="2041"/>
        <v>0</v>
      </c>
      <c r="BA669" s="19">
        <f t="shared" si="1868"/>
        <v>234.5</v>
      </c>
      <c r="BB669" s="19">
        <f t="shared" si="1869"/>
        <v>234.5</v>
      </c>
      <c r="BC669" s="19">
        <f t="shared" si="1870"/>
        <v>234.5</v>
      </c>
      <c r="BD669" s="19">
        <f t="shared" si="2041"/>
        <v>0</v>
      </c>
      <c r="BE669" s="19">
        <f t="shared" si="2041"/>
        <v>0</v>
      </c>
      <c r="BF669" s="19">
        <f t="shared" si="2041"/>
        <v>0</v>
      </c>
      <c r="BG669" s="19">
        <f t="shared" si="2041"/>
        <v>0</v>
      </c>
      <c r="BH669" s="19">
        <f t="shared" si="2041"/>
        <v>0</v>
      </c>
      <c r="BI669" s="19">
        <f t="shared" si="2041"/>
        <v>0</v>
      </c>
      <c r="BJ669" s="19">
        <f t="shared" si="2041"/>
        <v>0</v>
      </c>
      <c r="BK669" s="19">
        <f t="shared" si="2041"/>
        <v>0</v>
      </c>
      <c r="BL669" s="19">
        <f t="shared" si="2041"/>
        <v>0</v>
      </c>
      <c r="BM669" s="19">
        <f t="shared" si="2041"/>
        <v>0</v>
      </c>
      <c r="BN669" s="19">
        <f t="shared" si="2041"/>
        <v>0</v>
      </c>
      <c r="BO669" s="19">
        <f t="shared" si="2041"/>
        <v>0</v>
      </c>
      <c r="BP669" s="19">
        <f t="shared" si="2041"/>
        <v>0</v>
      </c>
      <c r="BQ669" s="19">
        <f t="shared" si="2041"/>
        <v>0</v>
      </c>
      <c r="BR669" s="19">
        <f t="shared" si="2021"/>
        <v>234.5</v>
      </c>
      <c r="BS669" s="19">
        <f t="shared" si="2022"/>
        <v>234.5</v>
      </c>
      <c r="BT669" s="19">
        <f t="shared" si="2023"/>
        <v>234.5</v>
      </c>
      <c r="BU669" s="19">
        <f t="shared" si="2041"/>
        <v>0</v>
      </c>
      <c r="BV669" s="19">
        <f t="shared" si="1929"/>
        <v>234.5</v>
      </c>
      <c r="BW669" s="19">
        <f t="shared" si="2041"/>
        <v>0</v>
      </c>
    </row>
    <row r="670" spans="1:75" x14ac:dyDescent="0.25">
      <c r="A670" s="11">
        <v>930</v>
      </c>
      <c r="B670" s="12" t="s">
        <v>15</v>
      </c>
      <c r="C670" s="11" t="s">
        <v>117</v>
      </c>
      <c r="D670" s="11" t="s">
        <v>761</v>
      </c>
      <c r="E670" s="11" t="s">
        <v>253</v>
      </c>
      <c r="F670" s="13" t="s">
        <v>268</v>
      </c>
      <c r="G670" s="19">
        <v>234.5</v>
      </c>
      <c r="H670" s="19">
        <v>234.5</v>
      </c>
      <c r="I670" s="19">
        <v>234.5</v>
      </c>
      <c r="J670" s="19"/>
      <c r="K670" s="19"/>
      <c r="L670" s="19"/>
      <c r="M670" s="19">
        <f t="shared" si="2000"/>
        <v>234.5</v>
      </c>
      <c r="N670" s="19">
        <f t="shared" si="2001"/>
        <v>234.5</v>
      </c>
      <c r="O670" s="19">
        <f t="shared" si="2002"/>
        <v>234.5</v>
      </c>
      <c r="P670" s="19"/>
      <c r="Q670" s="19"/>
      <c r="R670" s="19"/>
      <c r="S670" s="19">
        <f t="shared" si="1926"/>
        <v>234.5</v>
      </c>
      <c r="T670" s="19"/>
      <c r="U670" s="19"/>
      <c r="V670" s="19"/>
      <c r="W670" s="19"/>
      <c r="X670" s="19"/>
      <c r="Y670" s="19"/>
      <c r="Z670" s="19"/>
      <c r="AA670" s="19"/>
      <c r="AB670" s="19">
        <f t="shared" si="1883"/>
        <v>234.5</v>
      </c>
      <c r="AC670" s="19">
        <f t="shared" si="1884"/>
        <v>234.5</v>
      </c>
      <c r="AD670" s="19">
        <f t="shared" si="1885"/>
        <v>234.5</v>
      </c>
      <c r="AE670" s="19"/>
      <c r="AF670" s="19">
        <f t="shared" si="1886"/>
        <v>234.5</v>
      </c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>
        <f t="shared" si="1871"/>
        <v>234.5</v>
      </c>
      <c r="AV670" s="19">
        <f t="shared" si="1872"/>
        <v>234.5</v>
      </c>
      <c r="AW670" s="19">
        <f t="shared" si="1873"/>
        <v>234.5</v>
      </c>
      <c r="AX670" s="19"/>
      <c r="AY670" s="19"/>
      <c r="AZ670" s="19"/>
      <c r="BA670" s="19">
        <f t="shared" si="1868"/>
        <v>234.5</v>
      </c>
      <c r="BB670" s="19">
        <f t="shared" si="1869"/>
        <v>234.5</v>
      </c>
      <c r="BC670" s="19">
        <f t="shared" si="1870"/>
        <v>234.5</v>
      </c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>
        <f t="shared" si="2021"/>
        <v>234.5</v>
      </c>
      <c r="BS670" s="19">
        <f t="shared" si="2022"/>
        <v>234.5</v>
      </c>
      <c r="BT670" s="19">
        <f t="shared" si="2023"/>
        <v>234.5</v>
      </c>
      <c r="BU670" s="19"/>
      <c r="BV670" s="19">
        <f t="shared" si="1929"/>
        <v>234.5</v>
      </c>
      <c r="BW670" s="19"/>
    </row>
    <row r="671" spans="1:75" x14ac:dyDescent="0.25">
      <c r="A671" s="11">
        <v>930</v>
      </c>
      <c r="B671" s="12" t="s">
        <v>15</v>
      </c>
      <c r="C671" s="11" t="s">
        <v>117</v>
      </c>
      <c r="D671" s="11" t="s">
        <v>760</v>
      </c>
      <c r="E671" s="11"/>
      <c r="F671" s="13" t="s">
        <v>875</v>
      </c>
      <c r="G671" s="19">
        <f>G672+G674</f>
        <v>4535.5</v>
      </c>
      <c r="H671" s="19">
        <f t="shared" ref="H671:L671" si="2042">H672+H674</f>
        <v>4535.5</v>
      </c>
      <c r="I671" s="19">
        <f t="shared" si="2042"/>
        <v>4535.5</v>
      </c>
      <c r="J671" s="19">
        <f t="shared" si="2042"/>
        <v>0</v>
      </c>
      <c r="K671" s="19">
        <f t="shared" si="2042"/>
        <v>0</v>
      </c>
      <c r="L671" s="19">
        <f t="shared" si="2042"/>
        <v>0</v>
      </c>
      <c r="M671" s="19">
        <f t="shared" si="2000"/>
        <v>4535.5</v>
      </c>
      <c r="N671" s="19">
        <f t="shared" si="2001"/>
        <v>4535.5</v>
      </c>
      <c r="O671" s="19">
        <f t="shared" si="2002"/>
        <v>4535.5</v>
      </c>
      <c r="P671" s="19">
        <f t="shared" ref="P671" si="2043">P672+P674</f>
        <v>0</v>
      </c>
      <c r="Q671" s="19">
        <f t="shared" ref="Q671:R671" si="2044">Q672+Q674</f>
        <v>0</v>
      </c>
      <c r="R671" s="19">
        <f t="shared" si="2044"/>
        <v>0</v>
      </c>
      <c r="S671" s="19">
        <f t="shared" si="1926"/>
        <v>4535.5</v>
      </c>
      <c r="T671" s="19">
        <f t="shared" ref="T671:U671" si="2045">T672+T674</f>
        <v>0</v>
      </c>
      <c r="U671" s="19">
        <f t="shared" si="2045"/>
        <v>0</v>
      </c>
      <c r="V671" s="19">
        <f t="shared" ref="V671:X671" si="2046">V672+V674</f>
        <v>0</v>
      </c>
      <c r="W671" s="19">
        <f t="shared" si="2046"/>
        <v>0</v>
      </c>
      <c r="X671" s="19">
        <f t="shared" si="2046"/>
        <v>0</v>
      </c>
      <c r="Y671" s="19">
        <f t="shared" ref="Y671:AA671" si="2047">Y672+Y674</f>
        <v>0</v>
      </c>
      <c r="Z671" s="19">
        <f t="shared" si="2047"/>
        <v>0</v>
      </c>
      <c r="AA671" s="19">
        <f t="shared" si="2047"/>
        <v>0</v>
      </c>
      <c r="AB671" s="19">
        <f t="shared" si="1883"/>
        <v>4535.5</v>
      </c>
      <c r="AC671" s="19">
        <f t="shared" si="1884"/>
        <v>4535.5</v>
      </c>
      <c r="AD671" s="19">
        <f t="shared" si="1885"/>
        <v>4535.5</v>
      </c>
      <c r="AE671" s="19">
        <f t="shared" ref="AE671:BW671" si="2048">AE672+AE674</f>
        <v>0</v>
      </c>
      <c r="AF671" s="19">
        <f t="shared" si="1886"/>
        <v>4535.5</v>
      </c>
      <c r="AG671" s="19">
        <f t="shared" ref="AG671" si="2049">AG672+AG674</f>
        <v>0</v>
      </c>
      <c r="AH671" s="19">
        <f t="shared" ref="AH671:AJ671" si="2050">AH672+AH674</f>
        <v>0</v>
      </c>
      <c r="AI671" s="19">
        <f t="shared" si="2050"/>
        <v>-226.95299999999997</v>
      </c>
      <c r="AJ671" s="19">
        <f t="shared" si="2050"/>
        <v>0</v>
      </c>
      <c r="AK671" s="19">
        <f t="shared" ref="AK671:AL671" si="2051">AK672+AK674</f>
        <v>0</v>
      </c>
      <c r="AL671" s="19">
        <f t="shared" si="2051"/>
        <v>0</v>
      </c>
      <c r="AM671" s="19">
        <f t="shared" ref="AM671:AR671" si="2052">AM672+AM674</f>
        <v>0</v>
      </c>
      <c r="AN671" s="19">
        <f t="shared" si="2052"/>
        <v>0</v>
      </c>
      <c r="AO671" s="19">
        <f t="shared" si="2052"/>
        <v>0</v>
      </c>
      <c r="AP671" s="19">
        <f t="shared" si="2052"/>
        <v>0</v>
      </c>
      <c r="AQ671" s="19">
        <f t="shared" si="2052"/>
        <v>0</v>
      </c>
      <c r="AR671" s="19">
        <f t="shared" si="2052"/>
        <v>0</v>
      </c>
      <c r="AS671" s="19">
        <f t="shared" ref="AS671:AT671" si="2053">AS672+AS674</f>
        <v>0</v>
      </c>
      <c r="AT671" s="19">
        <f t="shared" si="2053"/>
        <v>0</v>
      </c>
      <c r="AU671" s="19">
        <f t="shared" si="1871"/>
        <v>4308.5470000000005</v>
      </c>
      <c r="AV671" s="19">
        <f t="shared" si="1872"/>
        <v>4535.5</v>
      </c>
      <c r="AW671" s="19">
        <f t="shared" si="1873"/>
        <v>4535.5</v>
      </c>
      <c r="AX671" s="19">
        <f t="shared" ref="AX671:AZ671" si="2054">AX672+AX674</f>
        <v>0</v>
      </c>
      <c r="AY671" s="19">
        <f t="shared" si="2054"/>
        <v>0</v>
      </c>
      <c r="AZ671" s="19">
        <f t="shared" si="2054"/>
        <v>0</v>
      </c>
      <c r="BA671" s="19">
        <f t="shared" si="1868"/>
        <v>4308.5470000000005</v>
      </c>
      <c r="BB671" s="19">
        <f t="shared" si="1869"/>
        <v>4535.5</v>
      </c>
      <c r="BC671" s="19">
        <f t="shared" si="1870"/>
        <v>4535.5</v>
      </c>
      <c r="BD671" s="19">
        <f t="shared" ref="BD671:BO671" si="2055">BD672+BD674</f>
        <v>0</v>
      </c>
      <c r="BE671" s="19">
        <f t="shared" si="2055"/>
        <v>0</v>
      </c>
      <c r="BF671" s="19">
        <f t="shared" si="2055"/>
        <v>0</v>
      </c>
      <c r="BG671" s="19">
        <f t="shared" si="2055"/>
        <v>0</v>
      </c>
      <c r="BH671" s="19">
        <f t="shared" si="2055"/>
        <v>0</v>
      </c>
      <c r="BI671" s="19">
        <f t="shared" ref="BI671" si="2056">BI672+BI674</f>
        <v>0</v>
      </c>
      <c r="BJ671" s="19">
        <f t="shared" si="2055"/>
        <v>0</v>
      </c>
      <c r="BK671" s="19">
        <f t="shared" si="2055"/>
        <v>0</v>
      </c>
      <c r="BL671" s="19">
        <f t="shared" si="2055"/>
        <v>0</v>
      </c>
      <c r="BM671" s="19">
        <f t="shared" si="2055"/>
        <v>0</v>
      </c>
      <c r="BN671" s="19">
        <f t="shared" si="2055"/>
        <v>0</v>
      </c>
      <c r="BO671" s="19">
        <f t="shared" si="2055"/>
        <v>0</v>
      </c>
      <c r="BP671" s="19">
        <f t="shared" ref="BP671:BQ671" si="2057">BP672+BP674</f>
        <v>0</v>
      </c>
      <c r="BQ671" s="19">
        <f t="shared" si="2057"/>
        <v>0</v>
      </c>
      <c r="BR671" s="19">
        <f t="shared" si="2021"/>
        <v>4308.5470000000005</v>
      </c>
      <c r="BS671" s="19">
        <f t="shared" si="2022"/>
        <v>4535.5</v>
      </c>
      <c r="BT671" s="19">
        <f t="shared" si="2023"/>
        <v>4535.5</v>
      </c>
      <c r="BU671" s="19">
        <f t="shared" ref="BU671" si="2058">BU672+BU674</f>
        <v>0</v>
      </c>
      <c r="BV671" s="19">
        <f t="shared" si="1929"/>
        <v>4308.5470000000005</v>
      </c>
      <c r="BW671" s="19">
        <f t="shared" si="2048"/>
        <v>0</v>
      </c>
    </row>
    <row r="672" spans="1:75" ht="31.5" x14ac:dyDescent="0.25">
      <c r="A672" s="11">
        <v>930</v>
      </c>
      <c r="B672" s="12" t="s">
        <v>15</v>
      </c>
      <c r="C672" s="11" t="s">
        <v>117</v>
      </c>
      <c r="D672" s="11" t="s">
        <v>760</v>
      </c>
      <c r="E672" s="11" t="s">
        <v>6</v>
      </c>
      <c r="F672" s="13" t="s">
        <v>270</v>
      </c>
      <c r="G672" s="19">
        <f>G673</f>
        <v>3269.6</v>
      </c>
      <c r="H672" s="19">
        <f t="shared" ref="H672:BW672" si="2059">H673</f>
        <v>3269.6</v>
      </c>
      <c r="I672" s="19">
        <f t="shared" si="2059"/>
        <v>3269.6</v>
      </c>
      <c r="J672" s="19">
        <f t="shared" si="2059"/>
        <v>0</v>
      </c>
      <c r="K672" s="19">
        <f t="shared" si="2059"/>
        <v>0</v>
      </c>
      <c r="L672" s="19">
        <f t="shared" si="2059"/>
        <v>0</v>
      </c>
      <c r="M672" s="19">
        <f t="shared" si="2000"/>
        <v>3269.6</v>
      </c>
      <c r="N672" s="19">
        <f t="shared" si="2001"/>
        <v>3269.6</v>
      </c>
      <c r="O672" s="19">
        <f t="shared" si="2002"/>
        <v>3269.6</v>
      </c>
      <c r="P672" s="19">
        <f t="shared" si="2059"/>
        <v>0</v>
      </c>
      <c r="Q672" s="19">
        <f t="shared" si="2059"/>
        <v>0</v>
      </c>
      <c r="R672" s="19">
        <f t="shared" si="2059"/>
        <v>0</v>
      </c>
      <c r="S672" s="19">
        <f t="shared" si="1926"/>
        <v>3269.6</v>
      </c>
      <c r="T672" s="19">
        <f t="shared" si="2059"/>
        <v>0</v>
      </c>
      <c r="U672" s="19">
        <f t="shared" si="2059"/>
        <v>0</v>
      </c>
      <c r="V672" s="19">
        <f t="shared" si="2059"/>
        <v>0</v>
      </c>
      <c r="W672" s="19">
        <f t="shared" si="2059"/>
        <v>0</v>
      </c>
      <c r="X672" s="19">
        <f t="shared" si="2059"/>
        <v>0</v>
      </c>
      <c r="Y672" s="19">
        <f t="shared" si="2059"/>
        <v>0</v>
      </c>
      <c r="Z672" s="19">
        <f t="shared" si="2059"/>
        <v>0</v>
      </c>
      <c r="AA672" s="19">
        <f t="shared" si="2059"/>
        <v>0</v>
      </c>
      <c r="AB672" s="19">
        <f t="shared" si="1883"/>
        <v>3269.6</v>
      </c>
      <c r="AC672" s="19">
        <f t="shared" si="1884"/>
        <v>3269.6</v>
      </c>
      <c r="AD672" s="19">
        <f t="shared" si="1885"/>
        <v>3269.6</v>
      </c>
      <c r="AE672" s="19">
        <f t="shared" si="2059"/>
        <v>0</v>
      </c>
      <c r="AF672" s="19">
        <f t="shared" si="1886"/>
        <v>3269.6</v>
      </c>
      <c r="AG672" s="19">
        <f t="shared" si="2059"/>
        <v>0</v>
      </c>
      <c r="AH672" s="19">
        <f t="shared" si="2059"/>
        <v>0</v>
      </c>
      <c r="AI672" s="19">
        <f t="shared" si="2059"/>
        <v>-163.65799999999999</v>
      </c>
      <c r="AJ672" s="19">
        <f t="shared" si="2059"/>
        <v>0</v>
      </c>
      <c r="AK672" s="19">
        <f t="shared" si="2059"/>
        <v>0</v>
      </c>
      <c r="AL672" s="19">
        <f t="shared" si="2059"/>
        <v>0</v>
      </c>
      <c r="AM672" s="19">
        <f t="shared" si="2059"/>
        <v>0</v>
      </c>
      <c r="AN672" s="19">
        <f t="shared" si="2059"/>
        <v>0</v>
      </c>
      <c r="AO672" s="19">
        <f t="shared" si="2059"/>
        <v>0</v>
      </c>
      <c r="AP672" s="19">
        <f t="shared" si="2059"/>
        <v>0</v>
      </c>
      <c r="AQ672" s="19">
        <f t="shared" si="2059"/>
        <v>0</v>
      </c>
      <c r="AR672" s="19">
        <f t="shared" si="2059"/>
        <v>0</v>
      </c>
      <c r="AS672" s="19">
        <f t="shared" si="2059"/>
        <v>0</v>
      </c>
      <c r="AT672" s="19">
        <f t="shared" si="2059"/>
        <v>0</v>
      </c>
      <c r="AU672" s="19">
        <f t="shared" si="1871"/>
        <v>3105.942</v>
      </c>
      <c r="AV672" s="19">
        <f t="shared" si="1872"/>
        <v>3269.6</v>
      </c>
      <c r="AW672" s="19">
        <f t="shared" si="1873"/>
        <v>3269.6</v>
      </c>
      <c r="AX672" s="19">
        <f t="shared" si="2059"/>
        <v>0</v>
      </c>
      <c r="AY672" s="19">
        <f t="shared" si="2059"/>
        <v>0</v>
      </c>
      <c r="AZ672" s="19">
        <f t="shared" si="2059"/>
        <v>0</v>
      </c>
      <c r="BA672" s="19">
        <f t="shared" si="1868"/>
        <v>3105.942</v>
      </c>
      <c r="BB672" s="19">
        <f t="shared" si="1869"/>
        <v>3269.6</v>
      </c>
      <c r="BC672" s="19">
        <f t="shared" si="1870"/>
        <v>3269.6</v>
      </c>
      <c r="BD672" s="19">
        <f t="shared" si="2059"/>
        <v>0</v>
      </c>
      <c r="BE672" s="19">
        <f t="shared" si="2059"/>
        <v>0</v>
      </c>
      <c r="BF672" s="19">
        <f t="shared" si="2059"/>
        <v>0</v>
      </c>
      <c r="BG672" s="19">
        <f t="shared" si="2059"/>
        <v>0</v>
      </c>
      <c r="BH672" s="19">
        <f t="shared" si="2059"/>
        <v>0</v>
      </c>
      <c r="BI672" s="19">
        <f t="shared" si="2059"/>
        <v>0</v>
      </c>
      <c r="BJ672" s="19">
        <f t="shared" si="2059"/>
        <v>0</v>
      </c>
      <c r="BK672" s="19">
        <f t="shared" si="2059"/>
        <v>0</v>
      </c>
      <c r="BL672" s="19">
        <f t="shared" si="2059"/>
        <v>0</v>
      </c>
      <c r="BM672" s="19">
        <f t="shared" si="2059"/>
        <v>0</v>
      </c>
      <c r="BN672" s="19">
        <f t="shared" si="2059"/>
        <v>0</v>
      </c>
      <c r="BO672" s="19">
        <f t="shared" si="2059"/>
        <v>0</v>
      </c>
      <c r="BP672" s="19">
        <f t="shared" si="2059"/>
        <v>0</v>
      </c>
      <c r="BQ672" s="19">
        <f t="shared" si="2059"/>
        <v>0</v>
      </c>
      <c r="BR672" s="19">
        <f t="shared" si="2021"/>
        <v>3105.942</v>
      </c>
      <c r="BS672" s="19">
        <f t="shared" si="2022"/>
        <v>3269.6</v>
      </c>
      <c r="BT672" s="19">
        <f t="shared" si="2023"/>
        <v>3269.6</v>
      </c>
      <c r="BU672" s="19">
        <f t="shared" si="2059"/>
        <v>0</v>
      </c>
      <c r="BV672" s="19">
        <f t="shared" si="1929"/>
        <v>3105.942</v>
      </c>
      <c r="BW672" s="19">
        <f t="shared" si="2059"/>
        <v>0</v>
      </c>
    </row>
    <row r="673" spans="1:75" ht="31.5" x14ac:dyDescent="0.25">
      <c r="A673" s="11">
        <v>930</v>
      </c>
      <c r="B673" s="12" t="s">
        <v>15</v>
      </c>
      <c r="C673" s="11" t="s">
        <v>117</v>
      </c>
      <c r="D673" s="11" t="s">
        <v>760</v>
      </c>
      <c r="E673" s="11" t="s">
        <v>207</v>
      </c>
      <c r="F673" s="13" t="s">
        <v>259</v>
      </c>
      <c r="G673" s="19">
        <v>3269.6</v>
      </c>
      <c r="H673" s="19">
        <v>3269.6</v>
      </c>
      <c r="I673" s="19">
        <v>3269.6</v>
      </c>
      <c r="J673" s="19"/>
      <c r="K673" s="19"/>
      <c r="L673" s="19"/>
      <c r="M673" s="19">
        <f t="shared" si="2000"/>
        <v>3269.6</v>
      </c>
      <c r="N673" s="19">
        <f t="shared" si="2001"/>
        <v>3269.6</v>
      </c>
      <c r="O673" s="19">
        <f t="shared" si="2002"/>
        <v>3269.6</v>
      </c>
      <c r="P673" s="19"/>
      <c r="Q673" s="19"/>
      <c r="R673" s="19"/>
      <c r="S673" s="19">
        <f t="shared" si="1926"/>
        <v>3269.6</v>
      </c>
      <c r="T673" s="19"/>
      <c r="U673" s="19"/>
      <c r="V673" s="19"/>
      <c r="W673" s="19"/>
      <c r="X673" s="19"/>
      <c r="Y673" s="19"/>
      <c r="Z673" s="19"/>
      <c r="AA673" s="19"/>
      <c r="AB673" s="19">
        <f t="shared" si="1883"/>
        <v>3269.6</v>
      </c>
      <c r="AC673" s="19">
        <f t="shared" si="1884"/>
        <v>3269.6</v>
      </c>
      <c r="AD673" s="19">
        <f t="shared" si="1885"/>
        <v>3269.6</v>
      </c>
      <c r="AE673" s="19"/>
      <c r="AF673" s="19">
        <f t="shared" si="1886"/>
        <v>3269.6</v>
      </c>
      <c r="AG673" s="19"/>
      <c r="AH673" s="19"/>
      <c r="AI673" s="19">
        <v>-163.65799999999999</v>
      </c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>
        <f t="shared" si="1871"/>
        <v>3105.942</v>
      </c>
      <c r="AV673" s="19">
        <f t="shared" si="1872"/>
        <v>3269.6</v>
      </c>
      <c r="AW673" s="19">
        <f t="shared" si="1873"/>
        <v>3269.6</v>
      </c>
      <c r="AX673" s="19"/>
      <c r="AY673" s="19"/>
      <c r="AZ673" s="19"/>
      <c r="BA673" s="19">
        <f t="shared" si="1868"/>
        <v>3105.942</v>
      </c>
      <c r="BB673" s="19">
        <f t="shared" si="1869"/>
        <v>3269.6</v>
      </c>
      <c r="BC673" s="19">
        <f t="shared" si="1870"/>
        <v>3269.6</v>
      </c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>
        <f t="shared" si="2021"/>
        <v>3105.942</v>
      </c>
      <c r="BS673" s="19">
        <f t="shared" si="2022"/>
        <v>3269.6</v>
      </c>
      <c r="BT673" s="19">
        <f t="shared" si="2023"/>
        <v>3269.6</v>
      </c>
      <c r="BU673" s="19"/>
      <c r="BV673" s="19">
        <f t="shared" si="1929"/>
        <v>3105.942</v>
      </c>
      <c r="BW673" s="19"/>
    </row>
    <row r="674" spans="1:75" ht="31.5" x14ac:dyDescent="0.25">
      <c r="A674" s="11">
        <v>930</v>
      </c>
      <c r="B674" s="12" t="s">
        <v>15</v>
      </c>
      <c r="C674" s="11" t="s">
        <v>117</v>
      </c>
      <c r="D674" s="11" t="s">
        <v>760</v>
      </c>
      <c r="E674" s="11" t="s">
        <v>77</v>
      </c>
      <c r="F674" s="13" t="s">
        <v>272</v>
      </c>
      <c r="G674" s="19">
        <f>G675+G676</f>
        <v>1265.9000000000001</v>
      </c>
      <c r="H674" s="19">
        <f t="shared" ref="H674:L674" si="2060">H675+H676</f>
        <v>1265.9000000000001</v>
      </c>
      <c r="I674" s="19">
        <f t="shared" si="2060"/>
        <v>1265.9000000000001</v>
      </c>
      <c r="J674" s="19">
        <f t="shared" si="2060"/>
        <v>0</v>
      </c>
      <c r="K674" s="19">
        <f t="shared" si="2060"/>
        <v>0</v>
      </c>
      <c r="L674" s="19">
        <f t="shared" si="2060"/>
        <v>0</v>
      </c>
      <c r="M674" s="19">
        <f t="shared" si="2000"/>
        <v>1265.9000000000001</v>
      </c>
      <c r="N674" s="19">
        <f t="shared" si="2001"/>
        <v>1265.9000000000001</v>
      </c>
      <c r="O674" s="19">
        <f t="shared" si="2002"/>
        <v>1265.9000000000001</v>
      </c>
      <c r="P674" s="19">
        <f t="shared" ref="P674" si="2061">P675+P676</f>
        <v>0</v>
      </c>
      <c r="Q674" s="19">
        <f t="shared" ref="Q674:R674" si="2062">Q675+Q676</f>
        <v>0</v>
      </c>
      <c r="R674" s="19">
        <f t="shared" si="2062"/>
        <v>0</v>
      </c>
      <c r="S674" s="19">
        <f t="shared" si="1926"/>
        <v>1265.9000000000001</v>
      </c>
      <c r="T674" s="19">
        <f t="shared" ref="T674:U674" si="2063">T675+T676</f>
        <v>0</v>
      </c>
      <c r="U674" s="19">
        <f t="shared" si="2063"/>
        <v>0</v>
      </c>
      <c r="V674" s="19">
        <f t="shared" ref="V674:X674" si="2064">V675+V676</f>
        <v>0</v>
      </c>
      <c r="W674" s="19">
        <f t="shared" si="2064"/>
        <v>0</v>
      </c>
      <c r="X674" s="19">
        <f t="shared" si="2064"/>
        <v>0</v>
      </c>
      <c r="Y674" s="19">
        <f t="shared" ref="Y674:AA674" si="2065">Y675+Y676</f>
        <v>0</v>
      </c>
      <c r="Z674" s="19">
        <f t="shared" si="2065"/>
        <v>0</v>
      </c>
      <c r="AA674" s="19">
        <f t="shared" si="2065"/>
        <v>0</v>
      </c>
      <c r="AB674" s="19">
        <f t="shared" si="1883"/>
        <v>1265.9000000000001</v>
      </c>
      <c r="AC674" s="19">
        <f t="shared" si="1884"/>
        <v>1265.9000000000001</v>
      </c>
      <c r="AD674" s="19">
        <f t="shared" si="1885"/>
        <v>1265.9000000000001</v>
      </c>
      <c r="AE674" s="19">
        <f t="shared" ref="AE674:BW674" si="2066">AE675+AE676</f>
        <v>0</v>
      </c>
      <c r="AF674" s="19">
        <f t="shared" si="1886"/>
        <v>1265.9000000000001</v>
      </c>
      <c r="AG674" s="19">
        <f t="shared" ref="AG674" si="2067">AG675+AG676</f>
        <v>0</v>
      </c>
      <c r="AH674" s="19">
        <f t="shared" ref="AH674:AJ674" si="2068">AH675+AH676</f>
        <v>0</v>
      </c>
      <c r="AI674" s="19">
        <f t="shared" si="2068"/>
        <v>-63.295000000000002</v>
      </c>
      <c r="AJ674" s="19">
        <f t="shared" si="2068"/>
        <v>0</v>
      </c>
      <c r="AK674" s="19">
        <f t="shared" ref="AK674:AL674" si="2069">AK675+AK676</f>
        <v>0</v>
      </c>
      <c r="AL674" s="19">
        <f t="shared" si="2069"/>
        <v>0</v>
      </c>
      <c r="AM674" s="19">
        <f t="shared" ref="AM674:AR674" si="2070">AM675+AM676</f>
        <v>0</v>
      </c>
      <c r="AN674" s="19">
        <f t="shared" si="2070"/>
        <v>0</v>
      </c>
      <c r="AO674" s="19">
        <f t="shared" si="2070"/>
        <v>0</v>
      </c>
      <c r="AP674" s="19">
        <f t="shared" si="2070"/>
        <v>0</v>
      </c>
      <c r="AQ674" s="19">
        <f t="shared" si="2070"/>
        <v>0</v>
      </c>
      <c r="AR674" s="19">
        <f t="shared" si="2070"/>
        <v>0</v>
      </c>
      <c r="AS674" s="19">
        <f t="shared" ref="AS674:AT674" si="2071">AS675+AS676</f>
        <v>0</v>
      </c>
      <c r="AT674" s="19">
        <f t="shared" si="2071"/>
        <v>0</v>
      </c>
      <c r="AU674" s="19">
        <f t="shared" si="1871"/>
        <v>1202.605</v>
      </c>
      <c r="AV674" s="19">
        <f t="shared" si="1872"/>
        <v>1265.9000000000001</v>
      </c>
      <c r="AW674" s="19">
        <f t="shared" si="1873"/>
        <v>1265.9000000000001</v>
      </c>
      <c r="AX674" s="19">
        <f t="shared" ref="AX674:AZ674" si="2072">AX675+AX676</f>
        <v>0</v>
      </c>
      <c r="AY674" s="19">
        <f t="shared" si="2072"/>
        <v>0</v>
      </c>
      <c r="AZ674" s="19">
        <f t="shared" si="2072"/>
        <v>0</v>
      </c>
      <c r="BA674" s="19">
        <f t="shared" si="1868"/>
        <v>1202.605</v>
      </c>
      <c r="BB674" s="19">
        <f t="shared" si="1869"/>
        <v>1265.9000000000001</v>
      </c>
      <c r="BC674" s="19">
        <f t="shared" si="1870"/>
        <v>1265.9000000000001</v>
      </c>
      <c r="BD674" s="19">
        <f t="shared" ref="BD674:BO674" si="2073">BD675+BD676</f>
        <v>0</v>
      </c>
      <c r="BE674" s="19">
        <f t="shared" si="2073"/>
        <v>0</v>
      </c>
      <c r="BF674" s="19">
        <f t="shared" si="2073"/>
        <v>0</v>
      </c>
      <c r="BG674" s="19">
        <f t="shared" si="2073"/>
        <v>0</v>
      </c>
      <c r="BH674" s="19">
        <f t="shared" si="2073"/>
        <v>0</v>
      </c>
      <c r="BI674" s="19">
        <f t="shared" ref="BI674" si="2074">BI675+BI676</f>
        <v>0</v>
      </c>
      <c r="BJ674" s="19">
        <f t="shared" si="2073"/>
        <v>0</v>
      </c>
      <c r="BK674" s="19">
        <f t="shared" si="2073"/>
        <v>0</v>
      </c>
      <c r="BL674" s="19">
        <f t="shared" si="2073"/>
        <v>0</v>
      </c>
      <c r="BM674" s="19">
        <f t="shared" si="2073"/>
        <v>0</v>
      </c>
      <c r="BN674" s="19">
        <f t="shared" si="2073"/>
        <v>0</v>
      </c>
      <c r="BO674" s="19">
        <f t="shared" si="2073"/>
        <v>0</v>
      </c>
      <c r="BP674" s="19">
        <f t="shared" ref="BP674:BQ674" si="2075">BP675+BP676</f>
        <v>0</v>
      </c>
      <c r="BQ674" s="19">
        <f t="shared" si="2075"/>
        <v>0</v>
      </c>
      <c r="BR674" s="19">
        <f t="shared" si="2021"/>
        <v>1202.605</v>
      </c>
      <c r="BS674" s="19">
        <f t="shared" si="2022"/>
        <v>1265.9000000000001</v>
      </c>
      <c r="BT674" s="19">
        <f t="shared" si="2023"/>
        <v>1265.9000000000001</v>
      </c>
      <c r="BU674" s="19">
        <f t="shared" ref="BU674" si="2076">BU675+BU676</f>
        <v>0</v>
      </c>
      <c r="BV674" s="19">
        <f t="shared" si="1929"/>
        <v>1202.605</v>
      </c>
      <c r="BW674" s="19">
        <f t="shared" si="2066"/>
        <v>0</v>
      </c>
    </row>
    <row r="675" spans="1:75" x14ac:dyDescent="0.25">
      <c r="A675" s="11">
        <v>930</v>
      </c>
      <c r="B675" s="12" t="s">
        <v>15</v>
      </c>
      <c r="C675" s="11" t="s">
        <v>117</v>
      </c>
      <c r="D675" s="11" t="s">
        <v>760</v>
      </c>
      <c r="E675" s="11" t="s">
        <v>701</v>
      </c>
      <c r="F675" s="13" t="s">
        <v>264</v>
      </c>
      <c r="G675" s="19">
        <v>154</v>
      </c>
      <c r="H675" s="19">
        <v>154</v>
      </c>
      <c r="I675" s="19">
        <v>154</v>
      </c>
      <c r="J675" s="19"/>
      <c r="K675" s="19"/>
      <c r="L675" s="19"/>
      <c r="M675" s="19">
        <f t="shared" si="2000"/>
        <v>154</v>
      </c>
      <c r="N675" s="19">
        <f t="shared" si="2001"/>
        <v>154</v>
      </c>
      <c r="O675" s="19">
        <f t="shared" si="2002"/>
        <v>154</v>
      </c>
      <c r="P675" s="19"/>
      <c r="Q675" s="19"/>
      <c r="R675" s="19"/>
      <c r="S675" s="19">
        <f t="shared" si="1926"/>
        <v>154</v>
      </c>
      <c r="T675" s="19"/>
      <c r="U675" s="19"/>
      <c r="V675" s="19"/>
      <c r="W675" s="19"/>
      <c r="X675" s="19"/>
      <c r="Y675" s="19"/>
      <c r="Z675" s="19"/>
      <c r="AA675" s="19"/>
      <c r="AB675" s="19">
        <f t="shared" si="1883"/>
        <v>154</v>
      </c>
      <c r="AC675" s="19">
        <f t="shared" si="1884"/>
        <v>154</v>
      </c>
      <c r="AD675" s="19">
        <f t="shared" si="1885"/>
        <v>154</v>
      </c>
      <c r="AE675" s="19"/>
      <c r="AF675" s="19">
        <f t="shared" si="1886"/>
        <v>154</v>
      </c>
      <c r="AG675" s="19"/>
      <c r="AH675" s="19"/>
      <c r="AI675" s="19">
        <v>-7.7</v>
      </c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>
        <f t="shared" si="1871"/>
        <v>146.30000000000001</v>
      </c>
      <c r="AV675" s="19">
        <f t="shared" si="1872"/>
        <v>154</v>
      </c>
      <c r="AW675" s="19">
        <f t="shared" si="1873"/>
        <v>154</v>
      </c>
      <c r="AX675" s="19"/>
      <c r="AY675" s="19"/>
      <c r="AZ675" s="19"/>
      <c r="BA675" s="19">
        <f t="shared" si="1868"/>
        <v>146.30000000000001</v>
      </c>
      <c r="BB675" s="19">
        <f t="shared" si="1869"/>
        <v>154</v>
      </c>
      <c r="BC675" s="19">
        <f t="shared" si="1870"/>
        <v>154</v>
      </c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>
        <f t="shared" si="2021"/>
        <v>146.30000000000001</v>
      </c>
      <c r="BS675" s="19">
        <f t="shared" si="2022"/>
        <v>154</v>
      </c>
      <c r="BT675" s="19">
        <f t="shared" si="2023"/>
        <v>154</v>
      </c>
      <c r="BU675" s="19"/>
      <c r="BV675" s="19">
        <f t="shared" si="1929"/>
        <v>146.30000000000001</v>
      </c>
      <c r="BW675" s="19"/>
    </row>
    <row r="676" spans="1:75" x14ac:dyDescent="0.25">
      <c r="A676" s="11">
        <v>930</v>
      </c>
      <c r="B676" s="12" t="s">
        <v>15</v>
      </c>
      <c r="C676" s="11" t="s">
        <v>117</v>
      </c>
      <c r="D676" s="11" t="s">
        <v>760</v>
      </c>
      <c r="E676" s="11" t="s">
        <v>675</v>
      </c>
      <c r="F676" s="13" t="s">
        <v>265</v>
      </c>
      <c r="G676" s="19">
        <v>1111.9000000000001</v>
      </c>
      <c r="H676" s="19">
        <v>1111.9000000000001</v>
      </c>
      <c r="I676" s="19">
        <v>1111.9000000000001</v>
      </c>
      <c r="J676" s="19"/>
      <c r="K676" s="19"/>
      <c r="L676" s="19"/>
      <c r="M676" s="19">
        <f t="shared" si="2000"/>
        <v>1111.9000000000001</v>
      </c>
      <c r="N676" s="19">
        <f t="shared" si="2001"/>
        <v>1111.9000000000001</v>
      </c>
      <c r="O676" s="19">
        <f t="shared" si="2002"/>
        <v>1111.9000000000001</v>
      </c>
      <c r="P676" s="19"/>
      <c r="Q676" s="19"/>
      <c r="R676" s="19"/>
      <c r="S676" s="19">
        <f t="shared" si="1926"/>
        <v>1111.9000000000001</v>
      </c>
      <c r="T676" s="19"/>
      <c r="U676" s="19"/>
      <c r="V676" s="19"/>
      <c r="W676" s="19"/>
      <c r="X676" s="19"/>
      <c r="Y676" s="19"/>
      <c r="Z676" s="19"/>
      <c r="AA676" s="19"/>
      <c r="AB676" s="19">
        <f t="shared" si="1883"/>
        <v>1111.9000000000001</v>
      </c>
      <c r="AC676" s="19">
        <f t="shared" si="1884"/>
        <v>1111.9000000000001</v>
      </c>
      <c r="AD676" s="19">
        <f t="shared" si="1885"/>
        <v>1111.9000000000001</v>
      </c>
      <c r="AE676" s="19"/>
      <c r="AF676" s="19">
        <f t="shared" si="1886"/>
        <v>1111.9000000000001</v>
      </c>
      <c r="AG676" s="19"/>
      <c r="AH676" s="19"/>
      <c r="AI676" s="19">
        <v>-55.594999999999999</v>
      </c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>
        <f t="shared" si="1871"/>
        <v>1056.3050000000001</v>
      </c>
      <c r="AV676" s="19">
        <f t="shared" si="1872"/>
        <v>1111.9000000000001</v>
      </c>
      <c r="AW676" s="19">
        <f t="shared" si="1873"/>
        <v>1111.9000000000001</v>
      </c>
      <c r="AX676" s="19"/>
      <c r="AY676" s="19"/>
      <c r="AZ676" s="19"/>
      <c r="BA676" s="19">
        <f t="shared" si="1868"/>
        <v>1056.3050000000001</v>
      </c>
      <c r="BB676" s="19">
        <f t="shared" si="1869"/>
        <v>1111.9000000000001</v>
      </c>
      <c r="BC676" s="19">
        <f t="shared" si="1870"/>
        <v>1111.9000000000001</v>
      </c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>
        <f t="shared" si="2021"/>
        <v>1056.3050000000001</v>
      </c>
      <c r="BS676" s="19">
        <f t="shared" si="2022"/>
        <v>1111.9000000000001</v>
      </c>
      <c r="BT676" s="19">
        <f t="shared" si="2023"/>
        <v>1111.9000000000001</v>
      </c>
      <c r="BU676" s="19"/>
      <c r="BV676" s="19">
        <f t="shared" si="1929"/>
        <v>1056.3050000000001</v>
      </c>
      <c r="BW676" s="19"/>
    </row>
    <row r="677" spans="1:75" ht="31.5" x14ac:dyDescent="0.25">
      <c r="A677" s="11">
        <v>930</v>
      </c>
      <c r="B677" s="12" t="s">
        <v>15</v>
      </c>
      <c r="C677" s="11" t="s">
        <v>117</v>
      </c>
      <c r="D677" s="11" t="s">
        <v>762</v>
      </c>
      <c r="E677" s="11"/>
      <c r="F677" s="13" t="s">
        <v>876</v>
      </c>
      <c r="G677" s="19">
        <f>G678</f>
        <v>10000</v>
      </c>
      <c r="H677" s="19">
        <f t="shared" ref="H677:BW678" si="2077">H678</f>
        <v>10000</v>
      </c>
      <c r="I677" s="19">
        <f t="shared" si="2077"/>
        <v>10000</v>
      </c>
      <c r="J677" s="19">
        <f t="shared" si="2077"/>
        <v>0</v>
      </c>
      <c r="K677" s="19">
        <f t="shared" si="2077"/>
        <v>0</v>
      </c>
      <c r="L677" s="19">
        <f t="shared" si="2077"/>
        <v>0</v>
      </c>
      <c r="M677" s="19">
        <f t="shared" si="2000"/>
        <v>10000</v>
      </c>
      <c r="N677" s="19">
        <f t="shared" si="2001"/>
        <v>10000</v>
      </c>
      <c r="O677" s="19">
        <f t="shared" si="2002"/>
        <v>10000</v>
      </c>
      <c r="P677" s="19">
        <f t="shared" si="2077"/>
        <v>0</v>
      </c>
      <c r="Q677" s="19">
        <f t="shared" si="2077"/>
        <v>0</v>
      </c>
      <c r="R677" s="19">
        <f t="shared" si="2077"/>
        <v>0</v>
      </c>
      <c r="S677" s="19">
        <f t="shared" si="1926"/>
        <v>10000</v>
      </c>
      <c r="T677" s="19">
        <f t="shared" si="2077"/>
        <v>0</v>
      </c>
      <c r="U677" s="19">
        <f t="shared" si="2077"/>
        <v>0</v>
      </c>
      <c r="V677" s="19">
        <f t="shared" si="2077"/>
        <v>0</v>
      </c>
      <c r="W677" s="19">
        <f t="shared" si="2077"/>
        <v>0</v>
      </c>
      <c r="X677" s="19">
        <f t="shared" si="2077"/>
        <v>0</v>
      </c>
      <c r="Y677" s="19">
        <f t="shared" si="2077"/>
        <v>0</v>
      </c>
      <c r="Z677" s="19">
        <f t="shared" si="2077"/>
        <v>0</v>
      </c>
      <c r="AA677" s="19">
        <f t="shared" si="2077"/>
        <v>0</v>
      </c>
      <c r="AB677" s="19">
        <f t="shared" si="1883"/>
        <v>10000</v>
      </c>
      <c r="AC677" s="19">
        <f t="shared" si="1884"/>
        <v>10000</v>
      </c>
      <c r="AD677" s="19">
        <f t="shared" si="1885"/>
        <v>10000</v>
      </c>
      <c r="AE677" s="19">
        <f t="shared" si="2077"/>
        <v>0</v>
      </c>
      <c r="AF677" s="19">
        <f t="shared" si="1886"/>
        <v>10000</v>
      </c>
      <c r="AG677" s="19">
        <f t="shared" si="2077"/>
        <v>0</v>
      </c>
      <c r="AH677" s="19">
        <f t="shared" si="2077"/>
        <v>0</v>
      </c>
      <c r="AI677" s="19">
        <f t="shared" si="2077"/>
        <v>-500</v>
      </c>
      <c r="AJ677" s="19">
        <f t="shared" si="2077"/>
        <v>0</v>
      </c>
      <c r="AK677" s="19">
        <f t="shared" si="2077"/>
        <v>0</v>
      </c>
      <c r="AL677" s="19">
        <f t="shared" si="2077"/>
        <v>0</v>
      </c>
      <c r="AM677" s="19">
        <f t="shared" si="2077"/>
        <v>0</v>
      </c>
      <c r="AN677" s="19">
        <f t="shared" si="2077"/>
        <v>0</v>
      </c>
      <c r="AO677" s="19">
        <f t="shared" si="2077"/>
        <v>0</v>
      </c>
      <c r="AP677" s="19">
        <f t="shared" si="2077"/>
        <v>0</v>
      </c>
      <c r="AQ677" s="19">
        <f t="shared" si="2077"/>
        <v>0</v>
      </c>
      <c r="AR677" s="19">
        <f t="shared" si="2077"/>
        <v>0</v>
      </c>
      <c r="AS677" s="19">
        <f t="shared" si="2077"/>
        <v>0</v>
      </c>
      <c r="AT677" s="19">
        <f t="shared" si="2077"/>
        <v>0</v>
      </c>
      <c r="AU677" s="19">
        <f t="shared" si="1871"/>
        <v>9500</v>
      </c>
      <c r="AV677" s="19">
        <f t="shared" si="1872"/>
        <v>10000</v>
      </c>
      <c r="AW677" s="19">
        <f t="shared" si="1873"/>
        <v>10000</v>
      </c>
      <c r="AX677" s="19">
        <f t="shared" si="2077"/>
        <v>0</v>
      </c>
      <c r="AY677" s="19">
        <f t="shared" si="2077"/>
        <v>0</v>
      </c>
      <c r="AZ677" s="19">
        <f t="shared" si="2077"/>
        <v>0</v>
      </c>
      <c r="BA677" s="19">
        <f t="shared" ref="BA677:BA750" si="2078">AU677+AX677</f>
        <v>9500</v>
      </c>
      <c r="BB677" s="19">
        <f t="shared" ref="BB677:BB750" si="2079">AV677+AY677</f>
        <v>10000</v>
      </c>
      <c r="BC677" s="19">
        <f t="shared" ref="BC677:BC750" si="2080">AW677+AZ677</f>
        <v>10000</v>
      </c>
      <c r="BD677" s="19">
        <f t="shared" si="2077"/>
        <v>0</v>
      </c>
      <c r="BE677" s="19">
        <f t="shared" si="2077"/>
        <v>0</v>
      </c>
      <c r="BF677" s="19">
        <f t="shared" si="2077"/>
        <v>0</v>
      </c>
      <c r="BG677" s="19">
        <f t="shared" si="2077"/>
        <v>0</v>
      </c>
      <c r="BH677" s="19">
        <f t="shared" si="2077"/>
        <v>0</v>
      </c>
      <c r="BI677" s="19">
        <f t="shared" si="2077"/>
        <v>0</v>
      </c>
      <c r="BJ677" s="19">
        <f t="shared" si="2077"/>
        <v>0</v>
      </c>
      <c r="BK677" s="19">
        <f t="shared" si="2077"/>
        <v>0</v>
      </c>
      <c r="BL677" s="19">
        <f t="shared" si="2077"/>
        <v>0</v>
      </c>
      <c r="BM677" s="19">
        <f t="shared" si="2077"/>
        <v>0</v>
      </c>
      <c r="BN677" s="19">
        <f t="shared" si="2077"/>
        <v>0</v>
      </c>
      <c r="BO677" s="19">
        <f t="shared" si="2077"/>
        <v>0</v>
      </c>
      <c r="BP677" s="19">
        <f t="shared" si="2077"/>
        <v>0</v>
      </c>
      <c r="BQ677" s="19">
        <f t="shared" si="2077"/>
        <v>0</v>
      </c>
      <c r="BR677" s="19">
        <f t="shared" si="2021"/>
        <v>9500</v>
      </c>
      <c r="BS677" s="19">
        <f t="shared" si="2022"/>
        <v>10000</v>
      </c>
      <c r="BT677" s="19">
        <f t="shared" si="2023"/>
        <v>10000</v>
      </c>
      <c r="BU677" s="19">
        <f t="shared" si="2077"/>
        <v>0</v>
      </c>
      <c r="BV677" s="19">
        <f t="shared" si="1929"/>
        <v>9500</v>
      </c>
      <c r="BW677" s="19">
        <f t="shared" si="2077"/>
        <v>0</v>
      </c>
    </row>
    <row r="678" spans="1:75" ht="31.5" x14ac:dyDescent="0.25">
      <c r="A678" s="11">
        <v>930</v>
      </c>
      <c r="B678" s="12" t="s">
        <v>15</v>
      </c>
      <c r="C678" s="11" t="s">
        <v>117</v>
      </c>
      <c r="D678" s="11" t="s">
        <v>762</v>
      </c>
      <c r="E678" s="11" t="s">
        <v>77</v>
      </c>
      <c r="F678" s="13" t="s">
        <v>272</v>
      </c>
      <c r="G678" s="19">
        <f>G679</f>
        <v>10000</v>
      </c>
      <c r="H678" s="19">
        <f t="shared" si="2077"/>
        <v>10000</v>
      </c>
      <c r="I678" s="19">
        <f t="shared" si="2077"/>
        <v>10000</v>
      </c>
      <c r="J678" s="19">
        <f t="shared" si="2077"/>
        <v>0</v>
      </c>
      <c r="K678" s="19">
        <f t="shared" si="2077"/>
        <v>0</v>
      </c>
      <c r="L678" s="19">
        <f t="shared" si="2077"/>
        <v>0</v>
      </c>
      <c r="M678" s="19">
        <f t="shared" si="2000"/>
        <v>10000</v>
      </c>
      <c r="N678" s="19">
        <f t="shared" si="2001"/>
        <v>10000</v>
      </c>
      <c r="O678" s="19">
        <f t="shared" si="2002"/>
        <v>10000</v>
      </c>
      <c r="P678" s="19">
        <f t="shared" si="2077"/>
        <v>0</v>
      </c>
      <c r="Q678" s="19">
        <f t="shared" si="2077"/>
        <v>0</v>
      </c>
      <c r="R678" s="19">
        <f t="shared" si="2077"/>
        <v>0</v>
      </c>
      <c r="S678" s="19">
        <f t="shared" si="1926"/>
        <v>10000</v>
      </c>
      <c r="T678" s="19">
        <f t="shared" si="2077"/>
        <v>0</v>
      </c>
      <c r="U678" s="19">
        <f t="shared" si="2077"/>
        <v>0</v>
      </c>
      <c r="V678" s="19">
        <f t="shared" si="2077"/>
        <v>0</v>
      </c>
      <c r="W678" s="19">
        <f t="shared" si="2077"/>
        <v>0</v>
      </c>
      <c r="X678" s="19">
        <f t="shared" si="2077"/>
        <v>0</v>
      </c>
      <c r="Y678" s="19">
        <f t="shared" si="2077"/>
        <v>0</v>
      </c>
      <c r="Z678" s="19">
        <f t="shared" si="2077"/>
        <v>0</v>
      </c>
      <c r="AA678" s="19">
        <f t="shared" si="2077"/>
        <v>0</v>
      </c>
      <c r="AB678" s="19">
        <f t="shared" si="1883"/>
        <v>10000</v>
      </c>
      <c r="AC678" s="19">
        <f t="shared" si="1884"/>
        <v>10000</v>
      </c>
      <c r="AD678" s="19">
        <f t="shared" si="1885"/>
        <v>10000</v>
      </c>
      <c r="AE678" s="19">
        <f t="shared" si="2077"/>
        <v>0</v>
      </c>
      <c r="AF678" s="19">
        <f t="shared" si="1886"/>
        <v>10000</v>
      </c>
      <c r="AG678" s="19">
        <f t="shared" si="2077"/>
        <v>0</v>
      </c>
      <c r="AH678" s="19">
        <f t="shared" si="2077"/>
        <v>0</v>
      </c>
      <c r="AI678" s="19">
        <f t="shared" si="2077"/>
        <v>-500</v>
      </c>
      <c r="AJ678" s="19">
        <f t="shared" si="2077"/>
        <v>0</v>
      </c>
      <c r="AK678" s="19">
        <f t="shared" si="2077"/>
        <v>0</v>
      </c>
      <c r="AL678" s="19">
        <f t="shared" si="2077"/>
        <v>0</v>
      </c>
      <c r="AM678" s="19">
        <f t="shared" si="2077"/>
        <v>0</v>
      </c>
      <c r="AN678" s="19">
        <f t="shared" si="2077"/>
        <v>0</v>
      </c>
      <c r="AO678" s="19">
        <f t="shared" si="2077"/>
        <v>0</v>
      </c>
      <c r="AP678" s="19">
        <f t="shared" si="2077"/>
        <v>0</v>
      </c>
      <c r="AQ678" s="19">
        <f t="shared" si="2077"/>
        <v>0</v>
      </c>
      <c r="AR678" s="19">
        <f t="shared" si="2077"/>
        <v>0</v>
      </c>
      <c r="AS678" s="19">
        <f t="shared" si="2077"/>
        <v>0</v>
      </c>
      <c r="AT678" s="19">
        <f t="shared" si="2077"/>
        <v>0</v>
      </c>
      <c r="AU678" s="19">
        <f t="shared" ref="AU678:AU751" si="2081">AF678+AG678+AH678+AI678+AJ678+AK678+AL678+AM678+AN678</f>
        <v>9500</v>
      </c>
      <c r="AV678" s="19">
        <f t="shared" ref="AV678:AV751" si="2082">AC678+AO678+AP678+AQ678</f>
        <v>10000</v>
      </c>
      <c r="AW678" s="19">
        <f t="shared" ref="AW678:AW751" si="2083">AD678+AR678+AS678+AT678</f>
        <v>10000</v>
      </c>
      <c r="AX678" s="19">
        <f t="shared" si="2077"/>
        <v>0</v>
      </c>
      <c r="AY678" s="19">
        <f t="shared" si="2077"/>
        <v>0</v>
      </c>
      <c r="AZ678" s="19">
        <f t="shared" si="2077"/>
        <v>0</v>
      </c>
      <c r="BA678" s="19">
        <f t="shared" si="2078"/>
        <v>9500</v>
      </c>
      <c r="BB678" s="19">
        <f t="shared" si="2079"/>
        <v>10000</v>
      </c>
      <c r="BC678" s="19">
        <f t="shared" si="2080"/>
        <v>10000</v>
      </c>
      <c r="BD678" s="19">
        <f t="shared" si="2077"/>
        <v>0</v>
      </c>
      <c r="BE678" s="19">
        <f t="shared" si="2077"/>
        <v>0</v>
      </c>
      <c r="BF678" s="19">
        <f t="shared" si="2077"/>
        <v>0</v>
      </c>
      <c r="BG678" s="19">
        <f t="shared" si="2077"/>
        <v>0</v>
      </c>
      <c r="BH678" s="19">
        <f t="shared" si="2077"/>
        <v>0</v>
      </c>
      <c r="BI678" s="19">
        <f t="shared" si="2077"/>
        <v>0</v>
      </c>
      <c r="BJ678" s="19">
        <f t="shared" si="2077"/>
        <v>0</v>
      </c>
      <c r="BK678" s="19">
        <f t="shared" si="2077"/>
        <v>0</v>
      </c>
      <c r="BL678" s="19">
        <f t="shared" si="2077"/>
        <v>0</v>
      </c>
      <c r="BM678" s="19">
        <f t="shared" si="2077"/>
        <v>0</v>
      </c>
      <c r="BN678" s="19">
        <f t="shared" si="2077"/>
        <v>0</v>
      </c>
      <c r="BO678" s="19">
        <f t="shared" si="2077"/>
        <v>0</v>
      </c>
      <c r="BP678" s="19">
        <f t="shared" si="2077"/>
        <v>0</v>
      </c>
      <c r="BQ678" s="19">
        <f t="shared" si="2077"/>
        <v>0</v>
      </c>
      <c r="BR678" s="19">
        <f t="shared" si="2021"/>
        <v>9500</v>
      </c>
      <c r="BS678" s="19">
        <f t="shared" si="2022"/>
        <v>10000</v>
      </c>
      <c r="BT678" s="19">
        <f t="shared" si="2023"/>
        <v>10000</v>
      </c>
      <c r="BU678" s="19">
        <f t="shared" si="2077"/>
        <v>0</v>
      </c>
      <c r="BV678" s="19">
        <f t="shared" si="1929"/>
        <v>9500</v>
      </c>
      <c r="BW678" s="19">
        <f t="shared" si="2077"/>
        <v>0</v>
      </c>
    </row>
    <row r="679" spans="1:75" x14ac:dyDescent="0.25">
      <c r="A679" s="11">
        <v>930</v>
      </c>
      <c r="B679" s="12" t="s">
        <v>15</v>
      </c>
      <c r="C679" s="11" t="s">
        <v>117</v>
      </c>
      <c r="D679" s="11" t="s">
        <v>762</v>
      </c>
      <c r="E679" s="11" t="s">
        <v>675</v>
      </c>
      <c r="F679" s="13" t="s">
        <v>265</v>
      </c>
      <c r="G679" s="19">
        <v>10000</v>
      </c>
      <c r="H679" s="19">
        <v>10000</v>
      </c>
      <c r="I679" s="19">
        <v>10000</v>
      </c>
      <c r="J679" s="19"/>
      <c r="K679" s="19"/>
      <c r="L679" s="19"/>
      <c r="M679" s="19">
        <f t="shared" si="2000"/>
        <v>10000</v>
      </c>
      <c r="N679" s="19">
        <f t="shared" si="2001"/>
        <v>10000</v>
      </c>
      <c r="O679" s="19">
        <f t="shared" si="2002"/>
        <v>10000</v>
      </c>
      <c r="P679" s="19"/>
      <c r="Q679" s="19"/>
      <c r="R679" s="19"/>
      <c r="S679" s="19">
        <f t="shared" si="1926"/>
        <v>10000</v>
      </c>
      <c r="T679" s="19"/>
      <c r="U679" s="19"/>
      <c r="V679" s="19"/>
      <c r="W679" s="19"/>
      <c r="X679" s="19"/>
      <c r="Y679" s="19"/>
      <c r="Z679" s="19"/>
      <c r="AA679" s="19"/>
      <c r="AB679" s="19">
        <f t="shared" si="1883"/>
        <v>10000</v>
      </c>
      <c r="AC679" s="19">
        <f t="shared" si="1884"/>
        <v>10000</v>
      </c>
      <c r="AD679" s="19">
        <f t="shared" si="1885"/>
        <v>10000</v>
      </c>
      <c r="AE679" s="19"/>
      <c r="AF679" s="19">
        <f t="shared" si="1886"/>
        <v>10000</v>
      </c>
      <c r="AG679" s="19"/>
      <c r="AH679" s="19"/>
      <c r="AI679" s="19">
        <v>-500</v>
      </c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>
        <f t="shared" si="2081"/>
        <v>9500</v>
      </c>
      <c r="AV679" s="19">
        <f t="shared" si="2082"/>
        <v>10000</v>
      </c>
      <c r="AW679" s="19">
        <f t="shared" si="2083"/>
        <v>10000</v>
      </c>
      <c r="AX679" s="19"/>
      <c r="AY679" s="19"/>
      <c r="AZ679" s="19"/>
      <c r="BA679" s="19">
        <f t="shared" si="2078"/>
        <v>9500</v>
      </c>
      <c r="BB679" s="19">
        <f t="shared" si="2079"/>
        <v>10000</v>
      </c>
      <c r="BC679" s="19">
        <f t="shared" si="2080"/>
        <v>10000</v>
      </c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>
        <f t="shared" si="2021"/>
        <v>9500</v>
      </c>
      <c r="BS679" s="19">
        <f t="shared" si="2022"/>
        <v>10000</v>
      </c>
      <c r="BT679" s="19">
        <f t="shared" si="2023"/>
        <v>10000</v>
      </c>
      <c r="BU679" s="19"/>
      <c r="BV679" s="19">
        <f t="shared" si="1929"/>
        <v>9500</v>
      </c>
      <c r="BW679" s="19"/>
    </row>
    <row r="680" spans="1:75" ht="31.5" x14ac:dyDescent="0.25">
      <c r="A680" s="11">
        <v>930</v>
      </c>
      <c r="B680" s="12" t="s">
        <v>15</v>
      </c>
      <c r="C680" s="11" t="s">
        <v>117</v>
      </c>
      <c r="D680" s="11" t="s">
        <v>28</v>
      </c>
      <c r="E680" s="11"/>
      <c r="F680" s="13" t="s">
        <v>39</v>
      </c>
      <c r="G680" s="19"/>
      <c r="H680" s="19"/>
      <c r="I680" s="19"/>
      <c r="J680" s="19"/>
      <c r="K680" s="19"/>
      <c r="L680" s="19"/>
      <c r="M680" s="19"/>
      <c r="N680" s="19">
        <f>N681</f>
        <v>0</v>
      </c>
      <c r="O680" s="19">
        <f t="shared" ref="O680:BW683" si="2084">O681</f>
        <v>0</v>
      </c>
      <c r="P680" s="19">
        <f t="shared" si="2084"/>
        <v>0</v>
      </c>
      <c r="Q680" s="19">
        <f t="shared" si="2084"/>
        <v>0</v>
      </c>
      <c r="R680" s="19">
        <f t="shared" si="2084"/>
        <v>0</v>
      </c>
      <c r="S680" s="19">
        <f t="shared" si="2084"/>
        <v>0</v>
      </c>
      <c r="T680" s="19">
        <f t="shared" si="2084"/>
        <v>0</v>
      </c>
      <c r="U680" s="19">
        <f t="shared" si="2084"/>
        <v>0</v>
      </c>
      <c r="V680" s="19">
        <f t="shared" si="2084"/>
        <v>0</v>
      </c>
      <c r="W680" s="19">
        <f t="shared" si="2084"/>
        <v>0</v>
      </c>
      <c r="X680" s="19">
        <f t="shared" si="2084"/>
        <v>0</v>
      </c>
      <c r="Y680" s="19">
        <f t="shared" si="2084"/>
        <v>0</v>
      </c>
      <c r="Z680" s="19">
        <f t="shared" si="2084"/>
        <v>0</v>
      </c>
      <c r="AA680" s="19">
        <f t="shared" si="2084"/>
        <v>0</v>
      </c>
      <c r="AB680" s="19">
        <f t="shared" si="1883"/>
        <v>0</v>
      </c>
      <c r="AC680" s="19">
        <f t="shared" si="1884"/>
        <v>0</v>
      </c>
      <c r="AD680" s="19">
        <f t="shared" si="1885"/>
        <v>0</v>
      </c>
      <c r="AE680" s="19">
        <f t="shared" si="2084"/>
        <v>0</v>
      </c>
      <c r="AF680" s="19">
        <f t="shared" si="1886"/>
        <v>0</v>
      </c>
      <c r="AG680" s="19">
        <f t="shared" si="2084"/>
        <v>0</v>
      </c>
      <c r="AH680" s="19">
        <f t="shared" si="2084"/>
        <v>0</v>
      </c>
      <c r="AI680" s="19">
        <f t="shared" si="2084"/>
        <v>0</v>
      </c>
      <c r="AJ680" s="19">
        <f t="shared" si="2084"/>
        <v>0</v>
      </c>
      <c r="AK680" s="19">
        <f t="shared" si="2084"/>
        <v>0</v>
      </c>
      <c r="AL680" s="19">
        <f t="shared" si="2084"/>
        <v>0</v>
      </c>
      <c r="AM680" s="19">
        <f t="shared" si="2084"/>
        <v>0</v>
      </c>
      <c r="AN680" s="19">
        <f t="shared" si="2084"/>
        <v>6.6829999999999998</v>
      </c>
      <c r="AO680" s="19">
        <f t="shared" si="2084"/>
        <v>0</v>
      </c>
      <c r="AP680" s="19">
        <f t="shared" si="2084"/>
        <v>0</v>
      </c>
      <c r="AQ680" s="19">
        <f t="shared" si="2084"/>
        <v>0</v>
      </c>
      <c r="AR680" s="19">
        <f t="shared" si="2084"/>
        <v>0</v>
      </c>
      <c r="AS680" s="19">
        <f t="shared" si="2084"/>
        <v>0</v>
      </c>
      <c r="AT680" s="19">
        <f t="shared" si="2084"/>
        <v>0</v>
      </c>
      <c r="AU680" s="19">
        <f t="shared" si="2081"/>
        <v>6.6829999999999998</v>
      </c>
      <c r="AV680" s="19">
        <f t="shared" si="2082"/>
        <v>0</v>
      </c>
      <c r="AW680" s="19">
        <f t="shared" si="2083"/>
        <v>0</v>
      </c>
      <c r="AX680" s="19">
        <f t="shared" si="2084"/>
        <v>0</v>
      </c>
      <c r="AY680" s="19">
        <f t="shared" si="2084"/>
        <v>0</v>
      </c>
      <c r="AZ680" s="19">
        <f t="shared" si="2084"/>
        <v>0</v>
      </c>
      <c r="BA680" s="19">
        <f t="shared" si="2078"/>
        <v>6.6829999999999998</v>
      </c>
      <c r="BB680" s="19">
        <f t="shared" si="2079"/>
        <v>0</v>
      </c>
      <c r="BC680" s="19">
        <f t="shared" si="2080"/>
        <v>0</v>
      </c>
      <c r="BD680" s="19">
        <f t="shared" si="2084"/>
        <v>0</v>
      </c>
      <c r="BE680" s="19">
        <f t="shared" si="2084"/>
        <v>0</v>
      </c>
      <c r="BF680" s="19">
        <f t="shared" si="2084"/>
        <v>0</v>
      </c>
      <c r="BG680" s="19">
        <f t="shared" si="2084"/>
        <v>0</v>
      </c>
      <c r="BH680" s="19">
        <f t="shared" si="2084"/>
        <v>0</v>
      </c>
      <c r="BI680" s="19">
        <f t="shared" si="2084"/>
        <v>0</v>
      </c>
      <c r="BJ680" s="19">
        <f t="shared" si="2084"/>
        <v>0</v>
      </c>
      <c r="BK680" s="19">
        <f t="shared" si="2084"/>
        <v>0</v>
      </c>
      <c r="BL680" s="19">
        <f t="shared" si="2084"/>
        <v>0</v>
      </c>
      <c r="BM680" s="19">
        <f t="shared" si="2084"/>
        <v>0</v>
      </c>
      <c r="BN680" s="19">
        <f t="shared" si="2084"/>
        <v>0</v>
      </c>
      <c r="BO680" s="19">
        <f t="shared" si="2084"/>
        <v>0</v>
      </c>
      <c r="BP680" s="19">
        <f t="shared" si="2084"/>
        <v>0</v>
      </c>
      <c r="BQ680" s="19">
        <f t="shared" si="2084"/>
        <v>0</v>
      </c>
      <c r="BR680" s="19">
        <f t="shared" si="2021"/>
        <v>6.6829999999999998</v>
      </c>
      <c r="BS680" s="19">
        <f t="shared" si="2022"/>
        <v>0</v>
      </c>
      <c r="BT680" s="19">
        <f t="shared" si="2023"/>
        <v>0</v>
      </c>
      <c r="BU680" s="19">
        <f t="shared" si="2084"/>
        <v>0</v>
      </c>
      <c r="BV680" s="19">
        <f t="shared" si="1929"/>
        <v>6.6829999999999998</v>
      </c>
      <c r="BW680" s="19">
        <f t="shared" si="2084"/>
        <v>0</v>
      </c>
    </row>
    <row r="681" spans="1:75" ht="31.5" x14ac:dyDescent="0.25">
      <c r="A681" s="11">
        <v>930</v>
      </c>
      <c r="B681" s="12" t="s">
        <v>15</v>
      </c>
      <c r="C681" s="11" t="s">
        <v>117</v>
      </c>
      <c r="D681" s="11" t="s">
        <v>55</v>
      </c>
      <c r="E681" s="11"/>
      <c r="F681" s="13" t="s">
        <v>64</v>
      </c>
      <c r="G681" s="19"/>
      <c r="H681" s="19"/>
      <c r="I681" s="19"/>
      <c r="J681" s="19"/>
      <c r="K681" s="19"/>
      <c r="L681" s="19"/>
      <c r="M681" s="19"/>
      <c r="N681" s="19">
        <f>N682</f>
        <v>0</v>
      </c>
      <c r="O681" s="19">
        <f t="shared" si="2084"/>
        <v>0</v>
      </c>
      <c r="P681" s="19">
        <f t="shared" si="2084"/>
        <v>0</v>
      </c>
      <c r="Q681" s="19">
        <f t="shared" si="2084"/>
        <v>0</v>
      </c>
      <c r="R681" s="19">
        <f t="shared" si="2084"/>
        <v>0</v>
      </c>
      <c r="S681" s="19">
        <f t="shared" si="2084"/>
        <v>0</v>
      </c>
      <c r="T681" s="19">
        <f t="shared" si="2084"/>
        <v>0</v>
      </c>
      <c r="U681" s="19">
        <f t="shared" si="2084"/>
        <v>0</v>
      </c>
      <c r="V681" s="19">
        <f t="shared" si="2084"/>
        <v>0</v>
      </c>
      <c r="W681" s="19">
        <f t="shared" si="2084"/>
        <v>0</v>
      </c>
      <c r="X681" s="19">
        <f t="shared" si="2084"/>
        <v>0</v>
      </c>
      <c r="Y681" s="19">
        <f t="shared" si="2084"/>
        <v>0</v>
      </c>
      <c r="Z681" s="19">
        <f t="shared" si="2084"/>
        <v>0</v>
      </c>
      <c r="AA681" s="19">
        <f t="shared" si="2084"/>
        <v>0</v>
      </c>
      <c r="AB681" s="19">
        <f t="shared" si="1883"/>
        <v>0</v>
      </c>
      <c r="AC681" s="19">
        <f t="shared" si="1884"/>
        <v>0</v>
      </c>
      <c r="AD681" s="19">
        <f t="shared" si="1885"/>
        <v>0</v>
      </c>
      <c r="AE681" s="19">
        <f t="shared" si="2084"/>
        <v>0</v>
      </c>
      <c r="AF681" s="19">
        <f t="shared" si="1886"/>
        <v>0</v>
      </c>
      <c r="AG681" s="19">
        <f t="shared" si="2084"/>
        <v>0</v>
      </c>
      <c r="AH681" s="19">
        <f t="shared" si="2084"/>
        <v>0</v>
      </c>
      <c r="AI681" s="19">
        <f t="shared" si="2084"/>
        <v>0</v>
      </c>
      <c r="AJ681" s="19">
        <f t="shared" si="2084"/>
        <v>0</v>
      </c>
      <c r="AK681" s="19">
        <f t="shared" si="2084"/>
        <v>0</v>
      </c>
      <c r="AL681" s="19">
        <f t="shared" si="2084"/>
        <v>0</v>
      </c>
      <c r="AM681" s="19">
        <f t="shared" si="2084"/>
        <v>0</v>
      </c>
      <c r="AN681" s="19">
        <f t="shared" si="2084"/>
        <v>6.6829999999999998</v>
      </c>
      <c r="AO681" s="19">
        <f t="shared" si="2084"/>
        <v>0</v>
      </c>
      <c r="AP681" s="19">
        <f t="shared" si="2084"/>
        <v>0</v>
      </c>
      <c r="AQ681" s="19">
        <f t="shared" si="2084"/>
        <v>0</v>
      </c>
      <c r="AR681" s="19">
        <f t="shared" si="2084"/>
        <v>0</v>
      </c>
      <c r="AS681" s="19">
        <f t="shared" si="2084"/>
        <v>0</v>
      </c>
      <c r="AT681" s="19">
        <f t="shared" si="2084"/>
        <v>0</v>
      </c>
      <c r="AU681" s="19">
        <f t="shared" si="2081"/>
        <v>6.6829999999999998</v>
      </c>
      <c r="AV681" s="19">
        <f t="shared" si="2082"/>
        <v>0</v>
      </c>
      <c r="AW681" s="19">
        <f t="shared" si="2083"/>
        <v>0</v>
      </c>
      <c r="AX681" s="19">
        <f t="shared" si="2084"/>
        <v>0</v>
      </c>
      <c r="AY681" s="19">
        <f t="shared" si="2084"/>
        <v>0</v>
      </c>
      <c r="AZ681" s="19">
        <f t="shared" si="2084"/>
        <v>0</v>
      </c>
      <c r="BA681" s="19">
        <f t="shared" si="2078"/>
        <v>6.6829999999999998</v>
      </c>
      <c r="BB681" s="19">
        <f t="shared" si="2079"/>
        <v>0</v>
      </c>
      <c r="BC681" s="19">
        <f t="shared" si="2080"/>
        <v>0</v>
      </c>
      <c r="BD681" s="19">
        <f t="shared" si="2084"/>
        <v>0</v>
      </c>
      <c r="BE681" s="19">
        <f t="shared" si="2084"/>
        <v>0</v>
      </c>
      <c r="BF681" s="19">
        <f t="shared" si="2084"/>
        <v>0</v>
      </c>
      <c r="BG681" s="19">
        <f t="shared" si="2084"/>
        <v>0</v>
      </c>
      <c r="BH681" s="19">
        <f t="shared" si="2084"/>
        <v>0</v>
      </c>
      <c r="BI681" s="19">
        <f t="shared" si="2084"/>
        <v>0</v>
      </c>
      <c r="BJ681" s="19">
        <f t="shared" si="2084"/>
        <v>0</v>
      </c>
      <c r="BK681" s="19">
        <f t="shared" si="2084"/>
        <v>0</v>
      </c>
      <c r="BL681" s="19">
        <f t="shared" si="2084"/>
        <v>0</v>
      </c>
      <c r="BM681" s="19">
        <f t="shared" si="2084"/>
        <v>0</v>
      </c>
      <c r="BN681" s="19">
        <f t="shared" si="2084"/>
        <v>0</v>
      </c>
      <c r="BO681" s="19">
        <f t="shared" si="2084"/>
        <v>0</v>
      </c>
      <c r="BP681" s="19">
        <f t="shared" si="2084"/>
        <v>0</v>
      </c>
      <c r="BQ681" s="19">
        <f t="shared" si="2084"/>
        <v>0</v>
      </c>
      <c r="BR681" s="19">
        <f t="shared" si="2021"/>
        <v>6.6829999999999998</v>
      </c>
      <c r="BS681" s="19">
        <f t="shared" si="2022"/>
        <v>0</v>
      </c>
      <c r="BT681" s="19">
        <f t="shared" si="2023"/>
        <v>0</v>
      </c>
      <c r="BU681" s="19">
        <f t="shared" si="2084"/>
        <v>0</v>
      </c>
      <c r="BV681" s="19">
        <f t="shared" si="1929"/>
        <v>6.6829999999999998</v>
      </c>
      <c r="BW681" s="19">
        <f t="shared" si="2084"/>
        <v>0</v>
      </c>
    </row>
    <row r="682" spans="1:75" ht="47.25" x14ac:dyDescent="0.25">
      <c r="A682" s="11">
        <v>930</v>
      </c>
      <c r="B682" s="12" t="s">
        <v>15</v>
      </c>
      <c r="C682" s="11" t="s">
        <v>117</v>
      </c>
      <c r="D682" s="11" t="s">
        <v>51</v>
      </c>
      <c r="E682" s="11"/>
      <c r="F682" s="13" t="s">
        <v>65</v>
      </c>
      <c r="G682" s="19"/>
      <c r="H682" s="19"/>
      <c r="I682" s="19"/>
      <c r="J682" s="19"/>
      <c r="K682" s="19"/>
      <c r="L682" s="19"/>
      <c r="M682" s="19"/>
      <c r="N682" s="19">
        <f>N683</f>
        <v>0</v>
      </c>
      <c r="O682" s="19">
        <f t="shared" si="2084"/>
        <v>0</v>
      </c>
      <c r="P682" s="19">
        <f t="shared" si="2084"/>
        <v>0</v>
      </c>
      <c r="Q682" s="19">
        <f t="shared" si="2084"/>
        <v>0</v>
      </c>
      <c r="R682" s="19">
        <f t="shared" si="2084"/>
        <v>0</v>
      </c>
      <c r="S682" s="19">
        <f t="shared" si="2084"/>
        <v>0</v>
      </c>
      <c r="T682" s="19">
        <f t="shared" si="2084"/>
        <v>0</v>
      </c>
      <c r="U682" s="19">
        <f t="shared" si="2084"/>
        <v>0</v>
      </c>
      <c r="V682" s="19">
        <f t="shared" si="2084"/>
        <v>0</v>
      </c>
      <c r="W682" s="19">
        <f t="shared" si="2084"/>
        <v>0</v>
      </c>
      <c r="X682" s="19">
        <f t="shared" si="2084"/>
        <v>0</v>
      </c>
      <c r="Y682" s="19">
        <f t="shared" si="2084"/>
        <v>0</v>
      </c>
      <c r="Z682" s="19">
        <f t="shared" si="2084"/>
        <v>0</v>
      </c>
      <c r="AA682" s="19">
        <f t="shared" si="2084"/>
        <v>0</v>
      </c>
      <c r="AB682" s="19">
        <f t="shared" si="1883"/>
        <v>0</v>
      </c>
      <c r="AC682" s="19">
        <f t="shared" si="1884"/>
        <v>0</v>
      </c>
      <c r="AD682" s="19">
        <f t="shared" si="1885"/>
        <v>0</v>
      </c>
      <c r="AE682" s="19">
        <f t="shared" si="2084"/>
        <v>0</v>
      </c>
      <c r="AF682" s="19">
        <f t="shared" si="1886"/>
        <v>0</v>
      </c>
      <c r="AG682" s="19">
        <f t="shared" si="2084"/>
        <v>0</v>
      </c>
      <c r="AH682" s="19">
        <f t="shared" si="2084"/>
        <v>0</v>
      </c>
      <c r="AI682" s="19">
        <f t="shared" si="2084"/>
        <v>0</v>
      </c>
      <c r="AJ682" s="19">
        <f t="shared" si="2084"/>
        <v>0</v>
      </c>
      <c r="AK682" s="19">
        <f t="shared" si="2084"/>
        <v>0</v>
      </c>
      <c r="AL682" s="19">
        <f t="shared" si="2084"/>
        <v>0</v>
      </c>
      <c r="AM682" s="19">
        <f t="shared" si="2084"/>
        <v>0</v>
      </c>
      <c r="AN682" s="19">
        <f t="shared" si="2084"/>
        <v>6.6829999999999998</v>
      </c>
      <c r="AO682" s="19">
        <f t="shared" si="2084"/>
        <v>0</v>
      </c>
      <c r="AP682" s="19">
        <f t="shared" si="2084"/>
        <v>0</v>
      </c>
      <c r="AQ682" s="19">
        <f t="shared" si="2084"/>
        <v>0</v>
      </c>
      <c r="AR682" s="19">
        <f t="shared" si="2084"/>
        <v>0</v>
      </c>
      <c r="AS682" s="19">
        <f t="shared" si="2084"/>
        <v>0</v>
      </c>
      <c r="AT682" s="19">
        <f t="shared" si="2084"/>
        <v>0</v>
      </c>
      <c r="AU682" s="19">
        <f t="shared" si="2081"/>
        <v>6.6829999999999998</v>
      </c>
      <c r="AV682" s="19">
        <f t="shared" si="2082"/>
        <v>0</v>
      </c>
      <c r="AW682" s="19">
        <f t="shared" si="2083"/>
        <v>0</v>
      </c>
      <c r="AX682" s="19">
        <f t="shared" si="2084"/>
        <v>0</v>
      </c>
      <c r="AY682" s="19">
        <f t="shared" si="2084"/>
        <v>0</v>
      </c>
      <c r="AZ682" s="19">
        <f t="shared" si="2084"/>
        <v>0</v>
      </c>
      <c r="BA682" s="19">
        <f t="shared" si="2078"/>
        <v>6.6829999999999998</v>
      </c>
      <c r="BB682" s="19">
        <f t="shared" si="2079"/>
        <v>0</v>
      </c>
      <c r="BC682" s="19">
        <f t="shared" si="2080"/>
        <v>0</v>
      </c>
      <c r="BD682" s="19">
        <f t="shared" si="2084"/>
        <v>0</v>
      </c>
      <c r="BE682" s="19">
        <f t="shared" si="2084"/>
        <v>0</v>
      </c>
      <c r="BF682" s="19">
        <f t="shared" si="2084"/>
        <v>0</v>
      </c>
      <c r="BG682" s="19">
        <f t="shared" si="2084"/>
        <v>0</v>
      </c>
      <c r="BH682" s="19">
        <f t="shared" si="2084"/>
        <v>0</v>
      </c>
      <c r="BI682" s="19">
        <f t="shared" si="2084"/>
        <v>0</v>
      </c>
      <c r="BJ682" s="19">
        <f t="shared" si="2084"/>
        <v>0</v>
      </c>
      <c r="BK682" s="19">
        <f t="shared" si="2084"/>
        <v>0</v>
      </c>
      <c r="BL682" s="19">
        <f t="shared" si="2084"/>
        <v>0</v>
      </c>
      <c r="BM682" s="19">
        <f t="shared" si="2084"/>
        <v>0</v>
      </c>
      <c r="BN682" s="19">
        <f t="shared" si="2084"/>
        <v>0</v>
      </c>
      <c r="BO682" s="19">
        <f t="shared" si="2084"/>
        <v>0</v>
      </c>
      <c r="BP682" s="19">
        <f t="shared" si="2084"/>
        <v>0</v>
      </c>
      <c r="BQ682" s="19">
        <f t="shared" si="2084"/>
        <v>0</v>
      </c>
      <c r="BR682" s="19">
        <f t="shared" si="2021"/>
        <v>6.6829999999999998</v>
      </c>
      <c r="BS682" s="19">
        <f t="shared" si="2022"/>
        <v>0</v>
      </c>
      <c r="BT682" s="19">
        <f t="shared" si="2023"/>
        <v>0</v>
      </c>
      <c r="BU682" s="19">
        <f t="shared" si="2084"/>
        <v>0</v>
      </c>
      <c r="BV682" s="19">
        <f t="shared" si="1929"/>
        <v>6.6829999999999998</v>
      </c>
      <c r="BW682" s="19">
        <f t="shared" si="2084"/>
        <v>0</v>
      </c>
    </row>
    <row r="683" spans="1:75" ht="31.5" x14ac:dyDescent="0.25">
      <c r="A683" s="11">
        <v>930</v>
      </c>
      <c r="B683" s="12" t="s">
        <v>15</v>
      </c>
      <c r="C683" s="11" t="s">
        <v>117</v>
      </c>
      <c r="D683" s="11" t="s">
        <v>51</v>
      </c>
      <c r="E683" s="11" t="s">
        <v>77</v>
      </c>
      <c r="F683" s="13" t="s">
        <v>272</v>
      </c>
      <c r="G683" s="19"/>
      <c r="H683" s="19"/>
      <c r="I683" s="19"/>
      <c r="J683" s="19"/>
      <c r="K683" s="19"/>
      <c r="L683" s="19"/>
      <c r="M683" s="19"/>
      <c r="N683" s="19">
        <f>N684</f>
        <v>0</v>
      </c>
      <c r="O683" s="19">
        <f t="shared" si="2084"/>
        <v>0</v>
      </c>
      <c r="P683" s="19">
        <f t="shared" si="2084"/>
        <v>0</v>
      </c>
      <c r="Q683" s="19">
        <f t="shared" si="2084"/>
        <v>0</v>
      </c>
      <c r="R683" s="19">
        <f t="shared" si="2084"/>
        <v>0</v>
      </c>
      <c r="S683" s="19">
        <f t="shared" si="2084"/>
        <v>0</v>
      </c>
      <c r="T683" s="19">
        <f t="shared" si="2084"/>
        <v>0</v>
      </c>
      <c r="U683" s="19">
        <f t="shared" si="2084"/>
        <v>0</v>
      </c>
      <c r="V683" s="19">
        <f t="shared" si="2084"/>
        <v>0</v>
      </c>
      <c r="W683" s="19">
        <f t="shared" si="2084"/>
        <v>0</v>
      </c>
      <c r="X683" s="19">
        <f t="shared" si="2084"/>
        <v>0</v>
      </c>
      <c r="Y683" s="19">
        <f t="shared" si="2084"/>
        <v>0</v>
      </c>
      <c r="Z683" s="19">
        <f t="shared" si="2084"/>
        <v>0</v>
      </c>
      <c r="AA683" s="19">
        <f t="shared" si="2084"/>
        <v>0</v>
      </c>
      <c r="AB683" s="19">
        <f t="shared" si="1883"/>
        <v>0</v>
      </c>
      <c r="AC683" s="19">
        <f t="shared" si="1884"/>
        <v>0</v>
      </c>
      <c r="AD683" s="19">
        <f t="shared" si="1885"/>
        <v>0</v>
      </c>
      <c r="AE683" s="19">
        <f t="shared" si="2084"/>
        <v>0</v>
      </c>
      <c r="AF683" s="19">
        <f t="shared" si="1886"/>
        <v>0</v>
      </c>
      <c r="AG683" s="19">
        <f t="shared" si="2084"/>
        <v>0</v>
      </c>
      <c r="AH683" s="19">
        <f t="shared" si="2084"/>
        <v>0</v>
      </c>
      <c r="AI683" s="19">
        <f t="shared" si="2084"/>
        <v>0</v>
      </c>
      <c r="AJ683" s="19">
        <f t="shared" si="2084"/>
        <v>0</v>
      </c>
      <c r="AK683" s="19">
        <f t="shared" si="2084"/>
        <v>0</v>
      </c>
      <c r="AL683" s="19">
        <f t="shared" si="2084"/>
        <v>0</v>
      </c>
      <c r="AM683" s="19">
        <f t="shared" si="2084"/>
        <v>0</v>
      </c>
      <c r="AN683" s="19">
        <f t="shared" si="2084"/>
        <v>6.6829999999999998</v>
      </c>
      <c r="AO683" s="19">
        <f t="shared" si="2084"/>
        <v>0</v>
      </c>
      <c r="AP683" s="19">
        <f t="shared" si="2084"/>
        <v>0</v>
      </c>
      <c r="AQ683" s="19">
        <f t="shared" si="2084"/>
        <v>0</v>
      </c>
      <c r="AR683" s="19">
        <f t="shared" si="2084"/>
        <v>0</v>
      </c>
      <c r="AS683" s="19">
        <f t="shared" si="2084"/>
        <v>0</v>
      </c>
      <c r="AT683" s="19">
        <f t="shared" si="2084"/>
        <v>0</v>
      </c>
      <c r="AU683" s="19">
        <f t="shared" si="2081"/>
        <v>6.6829999999999998</v>
      </c>
      <c r="AV683" s="19">
        <f t="shared" si="2082"/>
        <v>0</v>
      </c>
      <c r="AW683" s="19">
        <f t="shared" si="2083"/>
        <v>0</v>
      </c>
      <c r="AX683" s="19">
        <f t="shared" si="2084"/>
        <v>0</v>
      </c>
      <c r="AY683" s="19">
        <f t="shared" si="2084"/>
        <v>0</v>
      </c>
      <c r="AZ683" s="19">
        <f t="shared" si="2084"/>
        <v>0</v>
      </c>
      <c r="BA683" s="19">
        <f t="shared" si="2078"/>
        <v>6.6829999999999998</v>
      </c>
      <c r="BB683" s="19">
        <f t="shared" si="2079"/>
        <v>0</v>
      </c>
      <c r="BC683" s="19">
        <f t="shared" si="2080"/>
        <v>0</v>
      </c>
      <c r="BD683" s="19">
        <f t="shared" si="2084"/>
        <v>0</v>
      </c>
      <c r="BE683" s="19">
        <f t="shared" si="2084"/>
        <v>0</v>
      </c>
      <c r="BF683" s="19">
        <f t="shared" si="2084"/>
        <v>0</v>
      </c>
      <c r="BG683" s="19">
        <f t="shared" si="2084"/>
        <v>0</v>
      </c>
      <c r="BH683" s="19">
        <f t="shared" si="2084"/>
        <v>0</v>
      </c>
      <c r="BI683" s="19">
        <f t="shared" si="2084"/>
        <v>0</v>
      </c>
      <c r="BJ683" s="19">
        <f t="shared" si="2084"/>
        <v>0</v>
      </c>
      <c r="BK683" s="19">
        <f t="shared" si="2084"/>
        <v>0</v>
      </c>
      <c r="BL683" s="19">
        <f t="shared" si="2084"/>
        <v>0</v>
      </c>
      <c r="BM683" s="19">
        <f t="shared" si="2084"/>
        <v>0</v>
      </c>
      <c r="BN683" s="19">
        <f t="shared" si="2084"/>
        <v>0</v>
      </c>
      <c r="BO683" s="19">
        <f t="shared" si="2084"/>
        <v>0</v>
      </c>
      <c r="BP683" s="19">
        <f t="shared" si="2084"/>
        <v>0</v>
      </c>
      <c r="BQ683" s="19">
        <f t="shared" si="2084"/>
        <v>0</v>
      </c>
      <c r="BR683" s="19">
        <f t="shared" si="2021"/>
        <v>6.6829999999999998</v>
      </c>
      <c r="BS683" s="19">
        <f t="shared" si="2022"/>
        <v>0</v>
      </c>
      <c r="BT683" s="19">
        <f t="shared" si="2023"/>
        <v>0</v>
      </c>
      <c r="BU683" s="19">
        <f t="shared" si="2084"/>
        <v>0</v>
      </c>
      <c r="BV683" s="19">
        <f t="shared" si="1929"/>
        <v>6.6829999999999998</v>
      </c>
      <c r="BW683" s="19">
        <f t="shared" si="2084"/>
        <v>0</v>
      </c>
    </row>
    <row r="684" spans="1:75" x14ac:dyDescent="0.25">
      <c r="A684" s="11">
        <v>930</v>
      </c>
      <c r="B684" s="12" t="s">
        <v>15</v>
      </c>
      <c r="C684" s="11" t="s">
        <v>117</v>
      </c>
      <c r="D684" s="11" t="s">
        <v>51</v>
      </c>
      <c r="E684" s="11" t="s">
        <v>675</v>
      </c>
      <c r="F684" s="13" t="s">
        <v>265</v>
      </c>
      <c r="G684" s="19"/>
      <c r="H684" s="19"/>
      <c r="I684" s="19"/>
      <c r="J684" s="19"/>
      <c r="K684" s="19"/>
      <c r="L684" s="19"/>
      <c r="M684" s="19"/>
      <c r="N684" s="19">
        <v>0</v>
      </c>
      <c r="O684" s="19">
        <v>0</v>
      </c>
      <c r="P684" s="19"/>
      <c r="Q684" s="19"/>
      <c r="R684" s="19"/>
      <c r="S684" s="19">
        <v>0</v>
      </c>
      <c r="T684" s="19"/>
      <c r="U684" s="19"/>
      <c r="V684" s="19"/>
      <c r="W684" s="19"/>
      <c r="X684" s="19"/>
      <c r="Y684" s="19"/>
      <c r="Z684" s="19"/>
      <c r="AA684" s="19"/>
      <c r="AB684" s="19">
        <f t="shared" si="1883"/>
        <v>0</v>
      </c>
      <c r="AC684" s="19">
        <f t="shared" si="1884"/>
        <v>0</v>
      </c>
      <c r="AD684" s="19">
        <f t="shared" si="1885"/>
        <v>0</v>
      </c>
      <c r="AE684" s="19"/>
      <c r="AF684" s="19">
        <f t="shared" si="1886"/>
        <v>0</v>
      </c>
      <c r="AG684" s="19"/>
      <c r="AH684" s="19"/>
      <c r="AI684" s="19"/>
      <c r="AJ684" s="19"/>
      <c r="AK684" s="19"/>
      <c r="AL684" s="19"/>
      <c r="AM684" s="19"/>
      <c r="AN684" s="19">
        <v>6.6829999999999998</v>
      </c>
      <c r="AO684" s="19"/>
      <c r="AP684" s="19"/>
      <c r="AQ684" s="19"/>
      <c r="AR684" s="19"/>
      <c r="AS684" s="19"/>
      <c r="AT684" s="19"/>
      <c r="AU684" s="19">
        <f t="shared" si="2081"/>
        <v>6.6829999999999998</v>
      </c>
      <c r="AV684" s="19">
        <f t="shared" si="2082"/>
        <v>0</v>
      </c>
      <c r="AW684" s="19">
        <f t="shared" si="2083"/>
        <v>0</v>
      </c>
      <c r="AX684" s="19"/>
      <c r="AY684" s="19"/>
      <c r="AZ684" s="19"/>
      <c r="BA684" s="19">
        <f t="shared" si="2078"/>
        <v>6.6829999999999998</v>
      </c>
      <c r="BB684" s="19">
        <f t="shared" si="2079"/>
        <v>0</v>
      </c>
      <c r="BC684" s="19">
        <f t="shared" si="2080"/>
        <v>0</v>
      </c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>
        <f t="shared" si="2021"/>
        <v>6.6829999999999998</v>
      </c>
      <c r="BS684" s="19">
        <f t="shared" si="2022"/>
        <v>0</v>
      </c>
      <c r="BT684" s="19">
        <f t="shared" si="2023"/>
        <v>0</v>
      </c>
      <c r="BU684" s="19"/>
      <c r="BV684" s="19">
        <f t="shared" si="1929"/>
        <v>6.6829999999999998</v>
      </c>
      <c r="BW684" s="19"/>
    </row>
    <row r="685" spans="1:75" ht="31.5" x14ac:dyDescent="0.25">
      <c r="A685" s="11">
        <v>930</v>
      </c>
      <c r="B685" s="12" t="s">
        <v>15</v>
      </c>
      <c r="C685" s="11" t="s">
        <v>117</v>
      </c>
      <c r="D685" s="11" t="s">
        <v>30</v>
      </c>
      <c r="E685" s="11"/>
      <c r="F685" s="13" t="s">
        <v>41</v>
      </c>
      <c r="G685" s="19">
        <f t="shared" ref="G685:BW685" si="2085">G686</f>
        <v>84656.400000000009</v>
      </c>
      <c r="H685" s="19">
        <f t="shared" si="2085"/>
        <v>84653</v>
      </c>
      <c r="I685" s="19">
        <f t="shared" si="2085"/>
        <v>84651.5</v>
      </c>
      <c r="J685" s="19">
        <f t="shared" si="2085"/>
        <v>0</v>
      </c>
      <c r="K685" s="19">
        <f t="shared" si="2085"/>
        <v>0</v>
      </c>
      <c r="L685" s="19">
        <f t="shared" si="2085"/>
        <v>0</v>
      </c>
      <c r="M685" s="19">
        <f t="shared" si="2000"/>
        <v>84656.400000000009</v>
      </c>
      <c r="N685" s="19">
        <f t="shared" si="2001"/>
        <v>84653</v>
      </c>
      <c r="O685" s="19">
        <f t="shared" si="2002"/>
        <v>84651.5</v>
      </c>
      <c r="P685" s="19">
        <f t="shared" si="2085"/>
        <v>0</v>
      </c>
      <c r="Q685" s="19">
        <f t="shared" si="2085"/>
        <v>0</v>
      </c>
      <c r="R685" s="19">
        <f t="shared" si="2085"/>
        <v>0</v>
      </c>
      <c r="S685" s="19">
        <f t="shared" si="1926"/>
        <v>84656.400000000009</v>
      </c>
      <c r="T685" s="19">
        <f t="shared" si="2085"/>
        <v>0</v>
      </c>
      <c r="U685" s="19">
        <f t="shared" si="2085"/>
        <v>0</v>
      </c>
      <c r="V685" s="19">
        <f t="shared" si="2085"/>
        <v>0</v>
      </c>
      <c r="W685" s="19">
        <f t="shared" si="2085"/>
        <v>0</v>
      </c>
      <c r="X685" s="19">
        <f t="shared" si="2085"/>
        <v>0</v>
      </c>
      <c r="Y685" s="19">
        <f t="shared" si="2085"/>
        <v>0</v>
      </c>
      <c r="Z685" s="19">
        <f t="shared" si="2085"/>
        <v>0</v>
      </c>
      <c r="AA685" s="19">
        <f t="shared" si="2085"/>
        <v>0</v>
      </c>
      <c r="AB685" s="19">
        <f t="shared" si="1883"/>
        <v>84656.400000000009</v>
      </c>
      <c r="AC685" s="19">
        <f t="shared" si="1884"/>
        <v>84653</v>
      </c>
      <c r="AD685" s="19">
        <f t="shared" si="1885"/>
        <v>84651.5</v>
      </c>
      <c r="AE685" s="19">
        <f t="shared" si="2085"/>
        <v>0</v>
      </c>
      <c r="AF685" s="19">
        <f t="shared" si="1886"/>
        <v>84656.400000000009</v>
      </c>
      <c r="AG685" s="19">
        <f t="shared" si="2085"/>
        <v>0</v>
      </c>
      <c r="AH685" s="19">
        <f t="shared" si="2085"/>
        <v>0</v>
      </c>
      <c r="AI685" s="19">
        <f t="shared" si="2085"/>
        <v>-489</v>
      </c>
      <c r="AJ685" s="19">
        <f t="shared" si="2085"/>
        <v>0</v>
      </c>
      <c r="AK685" s="19">
        <f t="shared" si="2085"/>
        <v>0</v>
      </c>
      <c r="AL685" s="19">
        <f t="shared" si="2085"/>
        <v>0</v>
      </c>
      <c r="AM685" s="19">
        <f t="shared" si="2085"/>
        <v>0</v>
      </c>
      <c r="AN685" s="19">
        <f t="shared" si="2085"/>
        <v>0</v>
      </c>
      <c r="AO685" s="19">
        <f t="shared" si="2085"/>
        <v>0</v>
      </c>
      <c r="AP685" s="19">
        <f t="shared" si="2085"/>
        <v>0</v>
      </c>
      <c r="AQ685" s="19">
        <f t="shared" si="2085"/>
        <v>0</v>
      </c>
      <c r="AR685" s="19">
        <f t="shared" si="2085"/>
        <v>0</v>
      </c>
      <c r="AS685" s="19">
        <f t="shared" si="2085"/>
        <v>0</v>
      </c>
      <c r="AT685" s="19">
        <f t="shared" si="2085"/>
        <v>0</v>
      </c>
      <c r="AU685" s="19">
        <f t="shared" si="2081"/>
        <v>84167.400000000009</v>
      </c>
      <c r="AV685" s="19">
        <f t="shared" si="2082"/>
        <v>84653</v>
      </c>
      <c r="AW685" s="19">
        <f t="shared" si="2083"/>
        <v>84651.5</v>
      </c>
      <c r="AX685" s="19">
        <f t="shared" si="2085"/>
        <v>0</v>
      </c>
      <c r="AY685" s="19">
        <f t="shared" si="2085"/>
        <v>0</v>
      </c>
      <c r="AZ685" s="19">
        <f t="shared" si="2085"/>
        <v>0</v>
      </c>
      <c r="BA685" s="19">
        <f t="shared" si="2078"/>
        <v>84167.400000000009</v>
      </c>
      <c r="BB685" s="19">
        <f t="shared" si="2079"/>
        <v>84653</v>
      </c>
      <c r="BC685" s="19">
        <f t="shared" si="2080"/>
        <v>84651.5</v>
      </c>
      <c r="BD685" s="19">
        <f t="shared" si="2085"/>
        <v>0</v>
      </c>
      <c r="BE685" s="19">
        <f t="shared" si="2085"/>
        <v>0</v>
      </c>
      <c r="BF685" s="19">
        <f t="shared" si="2085"/>
        <v>0</v>
      </c>
      <c r="BG685" s="19">
        <f t="shared" si="2085"/>
        <v>0</v>
      </c>
      <c r="BH685" s="19">
        <f t="shared" si="2085"/>
        <v>0</v>
      </c>
      <c r="BI685" s="19">
        <f t="shared" si="2085"/>
        <v>0</v>
      </c>
      <c r="BJ685" s="19">
        <f t="shared" si="2085"/>
        <v>0</v>
      </c>
      <c r="BK685" s="19">
        <f t="shared" si="2085"/>
        <v>0</v>
      </c>
      <c r="BL685" s="19">
        <f t="shared" si="2085"/>
        <v>0</v>
      </c>
      <c r="BM685" s="19">
        <f t="shared" si="2085"/>
        <v>0</v>
      </c>
      <c r="BN685" s="19">
        <f t="shared" si="2085"/>
        <v>0</v>
      </c>
      <c r="BO685" s="19">
        <f t="shared" si="2085"/>
        <v>0</v>
      </c>
      <c r="BP685" s="19">
        <f t="shared" si="2085"/>
        <v>0</v>
      </c>
      <c r="BQ685" s="19">
        <f t="shared" si="2085"/>
        <v>0</v>
      </c>
      <c r="BR685" s="19">
        <f t="shared" si="2021"/>
        <v>84167.400000000009</v>
      </c>
      <c r="BS685" s="19">
        <f t="shared" si="2022"/>
        <v>84653</v>
      </c>
      <c r="BT685" s="19">
        <f t="shared" si="2023"/>
        <v>84651.5</v>
      </c>
      <c r="BU685" s="19">
        <f t="shared" si="2085"/>
        <v>0</v>
      </c>
      <c r="BV685" s="19">
        <f t="shared" si="1929"/>
        <v>84167.400000000009</v>
      </c>
      <c r="BW685" s="19">
        <f t="shared" si="2085"/>
        <v>0</v>
      </c>
    </row>
    <row r="686" spans="1:75" ht="31.5" x14ac:dyDescent="0.25">
      <c r="A686" s="11">
        <v>930</v>
      </c>
      <c r="B686" s="12" t="s">
        <v>15</v>
      </c>
      <c r="C686" s="11" t="s">
        <v>117</v>
      </c>
      <c r="D686" s="11" t="s">
        <v>31</v>
      </c>
      <c r="E686" s="11"/>
      <c r="F686" s="13" t="s">
        <v>42</v>
      </c>
      <c r="G686" s="19">
        <f t="shared" ref="G686:L686" si="2086">G687+G690</f>
        <v>84656.400000000009</v>
      </c>
      <c r="H686" s="19">
        <f t="shared" si="2086"/>
        <v>84653</v>
      </c>
      <c r="I686" s="19">
        <f t="shared" si="2086"/>
        <v>84651.5</v>
      </c>
      <c r="J686" s="19">
        <f t="shared" si="2086"/>
        <v>0</v>
      </c>
      <c r="K686" s="19">
        <f t="shared" si="2086"/>
        <v>0</v>
      </c>
      <c r="L686" s="19">
        <f t="shared" si="2086"/>
        <v>0</v>
      </c>
      <c r="M686" s="19">
        <f t="shared" si="2000"/>
        <v>84656.400000000009</v>
      </c>
      <c r="N686" s="19">
        <f t="shared" si="2001"/>
        <v>84653</v>
      </c>
      <c r="O686" s="19">
        <f t="shared" si="2002"/>
        <v>84651.5</v>
      </c>
      <c r="P686" s="19">
        <f t="shared" ref="P686" si="2087">P687+P690</f>
        <v>0</v>
      </c>
      <c r="Q686" s="19">
        <f t="shared" ref="Q686:R686" si="2088">Q687+Q690</f>
        <v>0</v>
      </c>
      <c r="R686" s="19">
        <f t="shared" si="2088"/>
        <v>0</v>
      </c>
      <c r="S686" s="19">
        <f t="shared" si="1926"/>
        <v>84656.400000000009</v>
      </c>
      <c r="T686" s="19">
        <f t="shared" ref="T686:U686" si="2089">T687+T690</f>
        <v>0</v>
      </c>
      <c r="U686" s="19">
        <f t="shared" si="2089"/>
        <v>0</v>
      </c>
      <c r="V686" s="19">
        <f t="shared" ref="V686:X686" si="2090">V687+V690</f>
        <v>0</v>
      </c>
      <c r="W686" s="19">
        <f t="shared" si="2090"/>
        <v>0</v>
      </c>
      <c r="X686" s="19">
        <f t="shared" si="2090"/>
        <v>0</v>
      </c>
      <c r="Y686" s="19">
        <f t="shared" ref="Y686:AA686" si="2091">Y687+Y690</f>
        <v>0</v>
      </c>
      <c r="Z686" s="19">
        <f t="shared" si="2091"/>
        <v>0</v>
      </c>
      <c r="AA686" s="19">
        <f t="shared" si="2091"/>
        <v>0</v>
      </c>
      <c r="AB686" s="19">
        <f t="shared" si="1883"/>
        <v>84656.400000000009</v>
      </c>
      <c r="AC686" s="19">
        <f t="shared" si="1884"/>
        <v>84653</v>
      </c>
      <c r="AD686" s="19">
        <f t="shared" si="1885"/>
        <v>84651.5</v>
      </c>
      <c r="AE686" s="19">
        <f t="shared" ref="AE686:BW686" si="2092">AE687+AE690</f>
        <v>0</v>
      </c>
      <c r="AF686" s="19">
        <f t="shared" si="1886"/>
        <v>84656.400000000009</v>
      </c>
      <c r="AG686" s="19">
        <f t="shared" ref="AG686" si="2093">AG687+AG690</f>
        <v>0</v>
      </c>
      <c r="AH686" s="19">
        <f t="shared" ref="AH686:AJ686" si="2094">AH687+AH690</f>
        <v>0</v>
      </c>
      <c r="AI686" s="19">
        <f t="shared" si="2094"/>
        <v>-489</v>
      </c>
      <c r="AJ686" s="19">
        <f t="shared" si="2094"/>
        <v>0</v>
      </c>
      <c r="AK686" s="19">
        <f t="shared" ref="AK686:AL686" si="2095">AK687+AK690</f>
        <v>0</v>
      </c>
      <c r="AL686" s="19">
        <f t="shared" si="2095"/>
        <v>0</v>
      </c>
      <c r="AM686" s="19">
        <f t="shared" ref="AM686:AR686" si="2096">AM687+AM690</f>
        <v>0</v>
      </c>
      <c r="AN686" s="19">
        <f t="shared" si="2096"/>
        <v>0</v>
      </c>
      <c r="AO686" s="19">
        <f t="shared" si="2096"/>
        <v>0</v>
      </c>
      <c r="AP686" s="19">
        <f t="shared" si="2096"/>
        <v>0</v>
      </c>
      <c r="AQ686" s="19">
        <f t="shared" si="2096"/>
        <v>0</v>
      </c>
      <c r="AR686" s="19">
        <f t="shared" si="2096"/>
        <v>0</v>
      </c>
      <c r="AS686" s="19">
        <f t="shared" ref="AS686:AT686" si="2097">AS687+AS690</f>
        <v>0</v>
      </c>
      <c r="AT686" s="19">
        <f t="shared" si="2097"/>
        <v>0</v>
      </c>
      <c r="AU686" s="19">
        <f t="shared" si="2081"/>
        <v>84167.400000000009</v>
      </c>
      <c r="AV686" s="19">
        <f t="shared" si="2082"/>
        <v>84653</v>
      </c>
      <c r="AW686" s="19">
        <f t="shared" si="2083"/>
        <v>84651.5</v>
      </c>
      <c r="AX686" s="19">
        <f t="shared" ref="AX686:AZ686" si="2098">AX687+AX690</f>
        <v>0</v>
      </c>
      <c r="AY686" s="19">
        <f t="shared" si="2098"/>
        <v>0</v>
      </c>
      <c r="AZ686" s="19">
        <f t="shared" si="2098"/>
        <v>0</v>
      </c>
      <c r="BA686" s="19">
        <f t="shared" si="2078"/>
        <v>84167.400000000009</v>
      </c>
      <c r="BB686" s="19">
        <f t="shared" si="2079"/>
        <v>84653</v>
      </c>
      <c r="BC686" s="19">
        <f t="shared" si="2080"/>
        <v>84651.5</v>
      </c>
      <c r="BD686" s="19">
        <f t="shared" ref="BD686:BO686" si="2099">BD687+BD690</f>
        <v>0</v>
      </c>
      <c r="BE686" s="19">
        <f t="shared" si="2099"/>
        <v>0</v>
      </c>
      <c r="BF686" s="19">
        <f t="shared" si="2099"/>
        <v>0</v>
      </c>
      <c r="BG686" s="19">
        <f t="shared" si="2099"/>
        <v>0</v>
      </c>
      <c r="BH686" s="19">
        <f t="shared" si="2099"/>
        <v>0</v>
      </c>
      <c r="BI686" s="19">
        <f t="shared" ref="BI686" si="2100">BI687+BI690</f>
        <v>0</v>
      </c>
      <c r="BJ686" s="19">
        <f t="shared" si="2099"/>
        <v>0</v>
      </c>
      <c r="BK686" s="19">
        <f t="shared" si="2099"/>
        <v>0</v>
      </c>
      <c r="BL686" s="19">
        <f t="shared" si="2099"/>
        <v>0</v>
      </c>
      <c r="BM686" s="19">
        <f t="shared" si="2099"/>
        <v>0</v>
      </c>
      <c r="BN686" s="19">
        <f t="shared" si="2099"/>
        <v>0</v>
      </c>
      <c r="BO686" s="19">
        <f t="shared" si="2099"/>
        <v>0</v>
      </c>
      <c r="BP686" s="19">
        <f t="shared" ref="BP686:BQ686" si="2101">BP687+BP690</f>
        <v>0</v>
      </c>
      <c r="BQ686" s="19">
        <f t="shared" si="2101"/>
        <v>0</v>
      </c>
      <c r="BR686" s="19">
        <f t="shared" si="2021"/>
        <v>84167.400000000009</v>
      </c>
      <c r="BS686" s="19">
        <f t="shared" si="2022"/>
        <v>84653</v>
      </c>
      <c r="BT686" s="19">
        <f t="shared" si="2023"/>
        <v>84651.5</v>
      </c>
      <c r="BU686" s="19">
        <f t="shared" ref="BU686" si="2102">BU687+BU690</f>
        <v>0</v>
      </c>
      <c r="BV686" s="19">
        <f t="shared" si="1929"/>
        <v>84167.400000000009</v>
      </c>
      <c r="BW686" s="19">
        <f t="shared" si="2092"/>
        <v>0</v>
      </c>
    </row>
    <row r="687" spans="1:75" ht="47.25" x14ac:dyDescent="0.25">
      <c r="A687" s="11">
        <v>930</v>
      </c>
      <c r="B687" s="12" t="s">
        <v>15</v>
      </c>
      <c r="C687" s="11" t="s">
        <v>117</v>
      </c>
      <c r="D687" s="11" t="s">
        <v>32</v>
      </c>
      <c r="E687" s="11"/>
      <c r="F687" s="13" t="s">
        <v>43</v>
      </c>
      <c r="G687" s="19">
        <f t="shared" ref="G687:BW688" si="2103">G688</f>
        <v>77477.8</v>
      </c>
      <c r="H687" s="19">
        <f t="shared" si="2103"/>
        <v>77477.8</v>
      </c>
      <c r="I687" s="19">
        <f t="shared" si="2103"/>
        <v>77477.8</v>
      </c>
      <c r="J687" s="19">
        <f t="shared" si="2103"/>
        <v>0</v>
      </c>
      <c r="K687" s="19">
        <f t="shared" si="2103"/>
        <v>0</v>
      </c>
      <c r="L687" s="19">
        <f t="shared" si="2103"/>
        <v>0</v>
      </c>
      <c r="M687" s="19">
        <f t="shared" si="2000"/>
        <v>77477.8</v>
      </c>
      <c r="N687" s="19">
        <f t="shared" si="2001"/>
        <v>77477.8</v>
      </c>
      <c r="O687" s="19">
        <f t="shared" si="2002"/>
        <v>77477.8</v>
      </c>
      <c r="P687" s="19">
        <f t="shared" si="2103"/>
        <v>0</v>
      </c>
      <c r="Q687" s="19">
        <f t="shared" si="2103"/>
        <v>0</v>
      </c>
      <c r="R687" s="19">
        <f t="shared" si="2103"/>
        <v>0</v>
      </c>
      <c r="S687" s="19">
        <f t="shared" si="1926"/>
        <v>77477.8</v>
      </c>
      <c r="T687" s="19">
        <f t="shared" si="2103"/>
        <v>0</v>
      </c>
      <c r="U687" s="19">
        <f t="shared" si="2103"/>
        <v>0</v>
      </c>
      <c r="V687" s="19">
        <f t="shared" si="2103"/>
        <v>0</v>
      </c>
      <c r="W687" s="19">
        <f t="shared" si="2103"/>
        <v>0</v>
      </c>
      <c r="X687" s="19">
        <f t="shared" si="2103"/>
        <v>0</v>
      </c>
      <c r="Y687" s="19">
        <f t="shared" si="2103"/>
        <v>0</v>
      </c>
      <c r="Z687" s="19">
        <f t="shared" si="2103"/>
        <v>0</v>
      </c>
      <c r="AA687" s="19">
        <f t="shared" si="2103"/>
        <v>0</v>
      </c>
      <c r="AB687" s="19">
        <f t="shared" si="1883"/>
        <v>77477.8</v>
      </c>
      <c r="AC687" s="19">
        <f t="shared" si="1884"/>
        <v>77477.8</v>
      </c>
      <c r="AD687" s="19">
        <f t="shared" si="1885"/>
        <v>77477.8</v>
      </c>
      <c r="AE687" s="19">
        <f t="shared" si="2103"/>
        <v>0</v>
      </c>
      <c r="AF687" s="19">
        <f t="shared" si="1886"/>
        <v>77477.8</v>
      </c>
      <c r="AG687" s="19">
        <f t="shared" si="2103"/>
        <v>0</v>
      </c>
      <c r="AH687" s="19">
        <f t="shared" si="2103"/>
        <v>0</v>
      </c>
      <c r="AI687" s="19">
        <f t="shared" si="2103"/>
        <v>0</v>
      </c>
      <c r="AJ687" s="19">
        <f t="shared" si="2103"/>
        <v>0</v>
      </c>
      <c r="AK687" s="19">
        <f t="shared" si="2103"/>
        <v>0</v>
      </c>
      <c r="AL687" s="19">
        <f t="shared" si="2103"/>
        <v>0</v>
      </c>
      <c r="AM687" s="19">
        <f t="shared" si="2103"/>
        <v>0</v>
      </c>
      <c r="AN687" s="19">
        <f t="shared" si="2103"/>
        <v>0</v>
      </c>
      <c r="AO687" s="19">
        <f t="shared" si="2103"/>
        <v>0</v>
      </c>
      <c r="AP687" s="19">
        <f t="shared" si="2103"/>
        <v>0</v>
      </c>
      <c r="AQ687" s="19">
        <f t="shared" si="2103"/>
        <v>0</v>
      </c>
      <c r="AR687" s="19">
        <f t="shared" si="2103"/>
        <v>0</v>
      </c>
      <c r="AS687" s="19">
        <f t="shared" si="2103"/>
        <v>0</v>
      </c>
      <c r="AT687" s="19">
        <f t="shared" si="2103"/>
        <v>0</v>
      </c>
      <c r="AU687" s="19">
        <f t="shared" si="2081"/>
        <v>77477.8</v>
      </c>
      <c r="AV687" s="19">
        <f t="shared" si="2082"/>
        <v>77477.8</v>
      </c>
      <c r="AW687" s="19">
        <f t="shared" si="2083"/>
        <v>77477.8</v>
      </c>
      <c r="AX687" s="19">
        <f t="shared" si="2103"/>
        <v>0</v>
      </c>
      <c r="AY687" s="19">
        <f t="shared" si="2103"/>
        <v>0</v>
      </c>
      <c r="AZ687" s="19">
        <f t="shared" si="2103"/>
        <v>0</v>
      </c>
      <c r="BA687" s="19">
        <f t="shared" si="2078"/>
        <v>77477.8</v>
      </c>
      <c r="BB687" s="19">
        <f t="shared" si="2079"/>
        <v>77477.8</v>
      </c>
      <c r="BC687" s="19">
        <f t="shared" si="2080"/>
        <v>77477.8</v>
      </c>
      <c r="BD687" s="19">
        <f t="shared" si="2103"/>
        <v>0</v>
      </c>
      <c r="BE687" s="19">
        <f t="shared" si="2103"/>
        <v>0</v>
      </c>
      <c r="BF687" s="19">
        <f t="shared" si="2103"/>
        <v>0</v>
      </c>
      <c r="BG687" s="19">
        <f t="shared" si="2103"/>
        <v>0</v>
      </c>
      <c r="BH687" s="19">
        <f t="shared" si="2103"/>
        <v>0</v>
      </c>
      <c r="BI687" s="19">
        <f t="shared" si="2103"/>
        <v>0</v>
      </c>
      <c r="BJ687" s="19">
        <f t="shared" si="2103"/>
        <v>0</v>
      </c>
      <c r="BK687" s="19">
        <f t="shared" si="2103"/>
        <v>0</v>
      </c>
      <c r="BL687" s="19">
        <f t="shared" si="2103"/>
        <v>0</v>
      </c>
      <c r="BM687" s="19">
        <f t="shared" si="2103"/>
        <v>0</v>
      </c>
      <c r="BN687" s="19">
        <f t="shared" si="2103"/>
        <v>0</v>
      </c>
      <c r="BO687" s="19">
        <f t="shared" si="2103"/>
        <v>0</v>
      </c>
      <c r="BP687" s="19">
        <f t="shared" si="2103"/>
        <v>0</v>
      </c>
      <c r="BQ687" s="19">
        <f t="shared" si="2103"/>
        <v>0</v>
      </c>
      <c r="BR687" s="19">
        <f t="shared" si="2021"/>
        <v>77477.8</v>
      </c>
      <c r="BS687" s="19">
        <f t="shared" si="2022"/>
        <v>77477.8</v>
      </c>
      <c r="BT687" s="19">
        <f t="shared" si="2023"/>
        <v>77477.8</v>
      </c>
      <c r="BU687" s="19">
        <f t="shared" si="2103"/>
        <v>0</v>
      </c>
      <c r="BV687" s="19">
        <f t="shared" si="1929"/>
        <v>77477.8</v>
      </c>
      <c r="BW687" s="19">
        <f t="shared" si="2103"/>
        <v>0</v>
      </c>
    </row>
    <row r="688" spans="1:75" ht="78.75" x14ac:dyDescent="0.25">
      <c r="A688" s="11">
        <v>930</v>
      </c>
      <c r="B688" s="12" t="s">
        <v>15</v>
      </c>
      <c r="C688" s="11" t="s">
        <v>117</v>
      </c>
      <c r="D688" s="11" t="s">
        <v>32</v>
      </c>
      <c r="E688" s="11" t="s">
        <v>21</v>
      </c>
      <c r="F688" s="13" t="s">
        <v>269</v>
      </c>
      <c r="G688" s="19">
        <f t="shared" si="2103"/>
        <v>77477.8</v>
      </c>
      <c r="H688" s="19">
        <f t="shared" si="2103"/>
        <v>77477.8</v>
      </c>
      <c r="I688" s="19">
        <f t="shared" si="2103"/>
        <v>77477.8</v>
      </c>
      <c r="J688" s="19">
        <f t="shared" si="2103"/>
        <v>0</v>
      </c>
      <c r="K688" s="19">
        <f t="shared" si="2103"/>
        <v>0</v>
      </c>
      <c r="L688" s="19">
        <f t="shared" si="2103"/>
        <v>0</v>
      </c>
      <c r="M688" s="19">
        <f t="shared" si="2000"/>
        <v>77477.8</v>
      </c>
      <c r="N688" s="19">
        <f t="shared" si="2001"/>
        <v>77477.8</v>
      </c>
      <c r="O688" s="19">
        <f t="shared" si="2002"/>
        <v>77477.8</v>
      </c>
      <c r="P688" s="19">
        <f t="shared" si="2103"/>
        <v>0</v>
      </c>
      <c r="Q688" s="19">
        <f t="shared" si="2103"/>
        <v>0</v>
      </c>
      <c r="R688" s="19">
        <f t="shared" si="2103"/>
        <v>0</v>
      </c>
      <c r="S688" s="19">
        <f t="shared" si="1926"/>
        <v>77477.8</v>
      </c>
      <c r="T688" s="19">
        <f t="shared" si="2103"/>
        <v>0</v>
      </c>
      <c r="U688" s="19">
        <f t="shared" si="2103"/>
        <v>0</v>
      </c>
      <c r="V688" s="19">
        <f t="shared" si="2103"/>
        <v>0</v>
      </c>
      <c r="W688" s="19">
        <f t="shared" si="2103"/>
        <v>0</v>
      </c>
      <c r="X688" s="19">
        <f t="shared" si="2103"/>
        <v>0</v>
      </c>
      <c r="Y688" s="19">
        <f t="shared" si="2103"/>
        <v>0</v>
      </c>
      <c r="Z688" s="19">
        <f t="shared" si="2103"/>
        <v>0</v>
      </c>
      <c r="AA688" s="19">
        <f t="shared" si="2103"/>
        <v>0</v>
      </c>
      <c r="AB688" s="19">
        <f t="shared" ref="AB688:AB761" si="2104">S688+T688+U688+V688</f>
        <v>77477.8</v>
      </c>
      <c r="AC688" s="19">
        <f t="shared" ref="AC688:AC761" si="2105">N688+W688+X688+Y688</f>
        <v>77477.8</v>
      </c>
      <c r="AD688" s="19">
        <f t="shared" ref="AD688:AD761" si="2106">O688+Z688+AA688</f>
        <v>77477.8</v>
      </c>
      <c r="AE688" s="19">
        <f t="shared" si="2103"/>
        <v>0</v>
      </c>
      <c r="AF688" s="19">
        <f t="shared" ref="AF688:AF761" si="2107">AB688+AE688</f>
        <v>77477.8</v>
      </c>
      <c r="AG688" s="19">
        <f t="shared" si="2103"/>
        <v>0</v>
      </c>
      <c r="AH688" s="19">
        <f t="shared" si="2103"/>
        <v>0</v>
      </c>
      <c r="AI688" s="19">
        <f t="shared" si="2103"/>
        <v>0</v>
      </c>
      <c r="AJ688" s="19">
        <f t="shared" si="2103"/>
        <v>0</v>
      </c>
      <c r="AK688" s="19">
        <f t="shared" si="2103"/>
        <v>0</v>
      </c>
      <c r="AL688" s="19">
        <f t="shared" si="2103"/>
        <v>0</v>
      </c>
      <c r="AM688" s="19">
        <f t="shared" si="2103"/>
        <v>0</v>
      </c>
      <c r="AN688" s="19">
        <f t="shared" si="2103"/>
        <v>0</v>
      </c>
      <c r="AO688" s="19">
        <f t="shared" si="2103"/>
        <v>0</v>
      </c>
      <c r="AP688" s="19">
        <f t="shared" si="2103"/>
        <v>0</v>
      </c>
      <c r="AQ688" s="19">
        <f t="shared" si="2103"/>
        <v>0</v>
      </c>
      <c r="AR688" s="19">
        <f t="shared" si="2103"/>
        <v>0</v>
      </c>
      <c r="AS688" s="19">
        <f t="shared" si="2103"/>
        <v>0</v>
      </c>
      <c r="AT688" s="19">
        <f t="shared" si="2103"/>
        <v>0</v>
      </c>
      <c r="AU688" s="19">
        <f t="shared" si="2081"/>
        <v>77477.8</v>
      </c>
      <c r="AV688" s="19">
        <f t="shared" si="2082"/>
        <v>77477.8</v>
      </c>
      <c r="AW688" s="19">
        <f t="shared" si="2083"/>
        <v>77477.8</v>
      </c>
      <c r="AX688" s="19">
        <f t="shared" si="2103"/>
        <v>0</v>
      </c>
      <c r="AY688" s="19">
        <f t="shared" si="2103"/>
        <v>0</v>
      </c>
      <c r="AZ688" s="19">
        <f t="shared" si="2103"/>
        <v>0</v>
      </c>
      <c r="BA688" s="19">
        <f t="shared" si="2078"/>
        <v>77477.8</v>
      </c>
      <c r="BB688" s="19">
        <f t="shared" si="2079"/>
        <v>77477.8</v>
      </c>
      <c r="BC688" s="19">
        <f t="shared" si="2080"/>
        <v>77477.8</v>
      </c>
      <c r="BD688" s="19">
        <f t="shared" si="2103"/>
        <v>0</v>
      </c>
      <c r="BE688" s="19">
        <f t="shared" si="2103"/>
        <v>0</v>
      </c>
      <c r="BF688" s="19">
        <f t="shared" si="2103"/>
        <v>0</v>
      </c>
      <c r="BG688" s="19">
        <f t="shared" si="2103"/>
        <v>0</v>
      </c>
      <c r="BH688" s="19">
        <f t="shared" si="2103"/>
        <v>0</v>
      </c>
      <c r="BI688" s="19">
        <f t="shared" si="2103"/>
        <v>0</v>
      </c>
      <c r="BJ688" s="19">
        <f t="shared" si="2103"/>
        <v>0</v>
      </c>
      <c r="BK688" s="19">
        <f t="shared" si="2103"/>
        <v>0</v>
      </c>
      <c r="BL688" s="19">
        <f t="shared" si="2103"/>
        <v>0</v>
      </c>
      <c r="BM688" s="19">
        <f t="shared" si="2103"/>
        <v>0</v>
      </c>
      <c r="BN688" s="19">
        <f t="shared" si="2103"/>
        <v>0</v>
      </c>
      <c r="BO688" s="19">
        <f t="shared" si="2103"/>
        <v>0</v>
      </c>
      <c r="BP688" s="19">
        <f t="shared" si="2103"/>
        <v>0</v>
      </c>
      <c r="BQ688" s="19">
        <f t="shared" si="2103"/>
        <v>0</v>
      </c>
      <c r="BR688" s="19">
        <f t="shared" si="2021"/>
        <v>77477.8</v>
      </c>
      <c r="BS688" s="19">
        <f t="shared" si="2022"/>
        <v>77477.8</v>
      </c>
      <c r="BT688" s="19">
        <f t="shared" si="2023"/>
        <v>77477.8</v>
      </c>
      <c r="BU688" s="19">
        <f t="shared" si="2103"/>
        <v>0</v>
      </c>
      <c r="BV688" s="19">
        <f t="shared" si="1929"/>
        <v>77477.8</v>
      </c>
      <c r="BW688" s="19">
        <f t="shared" si="2103"/>
        <v>0</v>
      </c>
    </row>
    <row r="689" spans="1:75" ht="31.5" x14ac:dyDescent="0.25">
      <c r="A689" s="11">
        <v>930</v>
      </c>
      <c r="B689" s="12" t="s">
        <v>15</v>
      </c>
      <c r="C689" s="11" t="s">
        <v>117</v>
      </c>
      <c r="D689" s="11" t="s">
        <v>32</v>
      </c>
      <c r="E689" s="11">
        <v>120</v>
      </c>
      <c r="F689" s="13" t="s">
        <v>258</v>
      </c>
      <c r="G689" s="19">
        <v>77477.8</v>
      </c>
      <c r="H689" s="19">
        <v>77477.8</v>
      </c>
      <c r="I689" s="19">
        <v>77477.8</v>
      </c>
      <c r="J689" s="19"/>
      <c r="K689" s="19"/>
      <c r="L689" s="19"/>
      <c r="M689" s="19">
        <f t="shared" si="2000"/>
        <v>77477.8</v>
      </c>
      <c r="N689" s="19">
        <f t="shared" si="2001"/>
        <v>77477.8</v>
      </c>
      <c r="O689" s="19">
        <f t="shared" si="2002"/>
        <v>77477.8</v>
      </c>
      <c r="P689" s="19"/>
      <c r="Q689" s="19"/>
      <c r="R689" s="19"/>
      <c r="S689" s="19">
        <f t="shared" si="1926"/>
        <v>77477.8</v>
      </c>
      <c r="T689" s="19"/>
      <c r="U689" s="19"/>
      <c r="V689" s="19"/>
      <c r="W689" s="19"/>
      <c r="X689" s="19"/>
      <c r="Y689" s="19"/>
      <c r="Z689" s="19"/>
      <c r="AA689" s="19"/>
      <c r="AB689" s="19">
        <f t="shared" si="2104"/>
        <v>77477.8</v>
      </c>
      <c r="AC689" s="19">
        <f t="shared" si="2105"/>
        <v>77477.8</v>
      </c>
      <c r="AD689" s="19">
        <f t="shared" si="2106"/>
        <v>77477.8</v>
      </c>
      <c r="AE689" s="19"/>
      <c r="AF689" s="19">
        <f t="shared" si="2107"/>
        <v>77477.8</v>
      </c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>
        <f t="shared" si="2081"/>
        <v>77477.8</v>
      </c>
      <c r="AV689" s="19">
        <f t="shared" si="2082"/>
        <v>77477.8</v>
      </c>
      <c r="AW689" s="19">
        <f t="shared" si="2083"/>
        <v>77477.8</v>
      </c>
      <c r="AX689" s="19"/>
      <c r="AY689" s="19"/>
      <c r="AZ689" s="19"/>
      <c r="BA689" s="19">
        <f t="shared" si="2078"/>
        <v>77477.8</v>
      </c>
      <c r="BB689" s="19">
        <f t="shared" si="2079"/>
        <v>77477.8</v>
      </c>
      <c r="BC689" s="19">
        <f t="shared" si="2080"/>
        <v>77477.8</v>
      </c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>
        <f t="shared" si="2021"/>
        <v>77477.8</v>
      </c>
      <c r="BS689" s="19">
        <f t="shared" si="2022"/>
        <v>77477.8</v>
      </c>
      <c r="BT689" s="19">
        <f t="shared" si="2023"/>
        <v>77477.8</v>
      </c>
      <c r="BU689" s="19"/>
      <c r="BV689" s="19">
        <f t="shared" si="1929"/>
        <v>77477.8</v>
      </c>
      <c r="BW689" s="19"/>
    </row>
    <row r="690" spans="1:75" ht="47.25" x14ac:dyDescent="0.25">
      <c r="A690" s="11">
        <v>930</v>
      </c>
      <c r="B690" s="12" t="s">
        <v>15</v>
      </c>
      <c r="C690" s="11" t="s">
        <v>117</v>
      </c>
      <c r="D690" s="11" t="s">
        <v>33</v>
      </c>
      <c r="E690" s="11"/>
      <c r="F690" s="13" t="s">
        <v>44</v>
      </c>
      <c r="G690" s="19">
        <f t="shared" ref="G690:L690" si="2108">G691+G693+G695</f>
        <v>7178.6</v>
      </c>
      <c r="H690" s="19">
        <f t="shared" si="2108"/>
        <v>7175.2</v>
      </c>
      <c r="I690" s="19">
        <f t="shared" si="2108"/>
        <v>7173.7</v>
      </c>
      <c r="J690" s="19">
        <f t="shared" si="2108"/>
        <v>0</v>
      </c>
      <c r="K690" s="19">
        <f t="shared" si="2108"/>
        <v>0</v>
      </c>
      <c r="L690" s="19">
        <f t="shared" si="2108"/>
        <v>0</v>
      </c>
      <c r="M690" s="19">
        <f t="shared" si="2000"/>
        <v>7178.6</v>
      </c>
      <c r="N690" s="19">
        <f t="shared" si="2001"/>
        <v>7175.2</v>
      </c>
      <c r="O690" s="19">
        <f t="shared" si="2002"/>
        <v>7173.7</v>
      </c>
      <c r="P690" s="19">
        <f t="shared" ref="P690" si="2109">P691+P693+P695</f>
        <v>0</v>
      </c>
      <c r="Q690" s="19">
        <f t="shared" ref="Q690:R690" si="2110">Q691+Q693+Q695</f>
        <v>0</v>
      </c>
      <c r="R690" s="19">
        <f t="shared" si="2110"/>
        <v>0</v>
      </c>
      <c r="S690" s="19">
        <f t="shared" si="1926"/>
        <v>7178.6</v>
      </c>
      <c r="T690" s="19">
        <f t="shared" ref="T690:U690" si="2111">T691+T693+T695</f>
        <v>0</v>
      </c>
      <c r="U690" s="19">
        <f t="shared" si="2111"/>
        <v>0</v>
      </c>
      <c r="V690" s="19">
        <f t="shared" ref="V690:X690" si="2112">V691+V693+V695</f>
        <v>0</v>
      </c>
      <c r="W690" s="19">
        <f t="shared" si="2112"/>
        <v>0</v>
      </c>
      <c r="X690" s="19">
        <f t="shared" si="2112"/>
        <v>0</v>
      </c>
      <c r="Y690" s="19">
        <f t="shared" ref="Y690:AA690" si="2113">Y691+Y693+Y695</f>
        <v>0</v>
      </c>
      <c r="Z690" s="19">
        <f t="shared" si="2113"/>
        <v>0</v>
      </c>
      <c r="AA690" s="19">
        <f t="shared" si="2113"/>
        <v>0</v>
      </c>
      <c r="AB690" s="19">
        <f t="shared" si="2104"/>
        <v>7178.6</v>
      </c>
      <c r="AC690" s="19">
        <f t="shared" si="2105"/>
        <v>7175.2</v>
      </c>
      <c r="AD690" s="19">
        <f t="shared" si="2106"/>
        <v>7173.7</v>
      </c>
      <c r="AE690" s="19">
        <f t="shared" ref="AE690:BW690" si="2114">AE691+AE693+AE695</f>
        <v>0</v>
      </c>
      <c r="AF690" s="19">
        <f t="shared" si="2107"/>
        <v>7178.6</v>
      </c>
      <c r="AG690" s="19">
        <f t="shared" ref="AG690" si="2115">AG691+AG693+AG695</f>
        <v>0</v>
      </c>
      <c r="AH690" s="19">
        <f t="shared" ref="AH690:AJ690" si="2116">AH691+AH693+AH695</f>
        <v>0</v>
      </c>
      <c r="AI690" s="19">
        <f t="shared" si="2116"/>
        <v>-489</v>
      </c>
      <c r="AJ690" s="19">
        <f t="shared" si="2116"/>
        <v>0</v>
      </c>
      <c r="AK690" s="19">
        <f t="shared" ref="AK690:AL690" si="2117">AK691+AK693+AK695</f>
        <v>0</v>
      </c>
      <c r="AL690" s="19">
        <f t="shared" si="2117"/>
        <v>0</v>
      </c>
      <c r="AM690" s="19">
        <f t="shared" ref="AM690:AR690" si="2118">AM691+AM693+AM695</f>
        <v>0</v>
      </c>
      <c r="AN690" s="19">
        <f t="shared" si="2118"/>
        <v>0</v>
      </c>
      <c r="AO690" s="19">
        <f t="shared" si="2118"/>
        <v>0</v>
      </c>
      <c r="AP690" s="19">
        <f t="shared" si="2118"/>
        <v>0</v>
      </c>
      <c r="AQ690" s="19">
        <f t="shared" si="2118"/>
        <v>0</v>
      </c>
      <c r="AR690" s="19">
        <f t="shared" si="2118"/>
        <v>0</v>
      </c>
      <c r="AS690" s="19">
        <f t="shared" ref="AS690:AT690" si="2119">AS691+AS693+AS695</f>
        <v>0</v>
      </c>
      <c r="AT690" s="19">
        <f t="shared" si="2119"/>
        <v>0</v>
      </c>
      <c r="AU690" s="19">
        <f t="shared" si="2081"/>
        <v>6689.6</v>
      </c>
      <c r="AV690" s="19">
        <f t="shared" si="2082"/>
        <v>7175.2</v>
      </c>
      <c r="AW690" s="19">
        <f t="shared" si="2083"/>
        <v>7173.7</v>
      </c>
      <c r="AX690" s="19">
        <f t="shared" ref="AX690:AZ690" si="2120">AX691+AX693+AX695</f>
        <v>0</v>
      </c>
      <c r="AY690" s="19">
        <f t="shared" si="2120"/>
        <v>0</v>
      </c>
      <c r="AZ690" s="19">
        <f t="shared" si="2120"/>
        <v>0</v>
      </c>
      <c r="BA690" s="19">
        <f t="shared" si="2078"/>
        <v>6689.6</v>
      </c>
      <c r="BB690" s="19">
        <f t="shared" si="2079"/>
        <v>7175.2</v>
      </c>
      <c r="BC690" s="19">
        <f t="shared" si="2080"/>
        <v>7173.7</v>
      </c>
      <c r="BD690" s="19">
        <f t="shared" ref="BD690:BO690" si="2121">BD691+BD693+BD695</f>
        <v>0</v>
      </c>
      <c r="BE690" s="19">
        <f t="shared" si="2121"/>
        <v>0</v>
      </c>
      <c r="BF690" s="19">
        <f t="shared" si="2121"/>
        <v>0</v>
      </c>
      <c r="BG690" s="19">
        <f t="shared" si="2121"/>
        <v>0</v>
      </c>
      <c r="BH690" s="19">
        <f t="shared" si="2121"/>
        <v>0</v>
      </c>
      <c r="BI690" s="19">
        <f t="shared" ref="BI690" si="2122">BI691+BI693+BI695</f>
        <v>0</v>
      </c>
      <c r="BJ690" s="19">
        <f t="shared" si="2121"/>
        <v>0</v>
      </c>
      <c r="BK690" s="19">
        <f t="shared" si="2121"/>
        <v>0</v>
      </c>
      <c r="BL690" s="19">
        <f t="shared" si="2121"/>
        <v>0</v>
      </c>
      <c r="BM690" s="19">
        <f t="shared" si="2121"/>
        <v>0</v>
      </c>
      <c r="BN690" s="19">
        <f t="shared" si="2121"/>
        <v>0</v>
      </c>
      <c r="BO690" s="19">
        <f t="shared" si="2121"/>
        <v>0</v>
      </c>
      <c r="BP690" s="19">
        <f t="shared" ref="BP690:BQ690" si="2123">BP691+BP693+BP695</f>
        <v>0</v>
      </c>
      <c r="BQ690" s="19">
        <f t="shared" si="2123"/>
        <v>0</v>
      </c>
      <c r="BR690" s="19">
        <f t="shared" si="2021"/>
        <v>6689.6</v>
      </c>
      <c r="BS690" s="19">
        <f t="shared" si="2022"/>
        <v>7175.2</v>
      </c>
      <c r="BT690" s="19">
        <f t="shared" si="2023"/>
        <v>7173.7</v>
      </c>
      <c r="BU690" s="19">
        <f t="shared" ref="BU690" si="2124">BU691+BU693+BU695</f>
        <v>0</v>
      </c>
      <c r="BV690" s="19">
        <f t="shared" si="1929"/>
        <v>6689.6</v>
      </c>
      <c r="BW690" s="19">
        <f t="shared" si="2114"/>
        <v>0</v>
      </c>
    </row>
    <row r="691" spans="1:75" ht="78.75" x14ac:dyDescent="0.25">
      <c r="A691" s="11">
        <v>930</v>
      </c>
      <c r="B691" s="12" t="s">
        <v>15</v>
      </c>
      <c r="C691" s="11" t="s">
        <v>117</v>
      </c>
      <c r="D691" s="11" t="s">
        <v>33</v>
      </c>
      <c r="E691" s="11" t="s">
        <v>21</v>
      </c>
      <c r="F691" s="13" t="s">
        <v>269</v>
      </c>
      <c r="G691" s="19">
        <f t="shared" ref="G691:BW691" si="2125">G692</f>
        <v>503.9</v>
      </c>
      <c r="H691" s="19">
        <f t="shared" si="2125"/>
        <v>503.9</v>
      </c>
      <c r="I691" s="19">
        <f t="shared" si="2125"/>
        <v>503.9</v>
      </c>
      <c r="J691" s="19">
        <f t="shared" si="2125"/>
        <v>0</v>
      </c>
      <c r="K691" s="19">
        <f t="shared" si="2125"/>
        <v>0</v>
      </c>
      <c r="L691" s="19">
        <f t="shared" si="2125"/>
        <v>0</v>
      </c>
      <c r="M691" s="19">
        <f t="shared" si="2000"/>
        <v>503.9</v>
      </c>
      <c r="N691" s="19">
        <f t="shared" si="2001"/>
        <v>503.9</v>
      </c>
      <c r="O691" s="19">
        <f t="shared" si="2002"/>
        <v>503.9</v>
      </c>
      <c r="P691" s="19">
        <f t="shared" si="2125"/>
        <v>0</v>
      </c>
      <c r="Q691" s="19">
        <f t="shared" si="2125"/>
        <v>0</v>
      </c>
      <c r="R691" s="19">
        <f t="shared" si="2125"/>
        <v>0</v>
      </c>
      <c r="S691" s="19">
        <f t="shared" si="1926"/>
        <v>503.9</v>
      </c>
      <c r="T691" s="19">
        <f t="shared" si="2125"/>
        <v>0</v>
      </c>
      <c r="U691" s="19">
        <f t="shared" si="2125"/>
        <v>0</v>
      </c>
      <c r="V691" s="19">
        <f t="shared" si="2125"/>
        <v>0</v>
      </c>
      <c r="W691" s="19">
        <f t="shared" si="2125"/>
        <v>0</v>
      </c>
      <c r="X691" s="19">
        <f t="shared" si="2125"/>
        <v>0</v>
      </c>
      <c r="Y691" s="19">
        <f t="shared" si="2125"/>
        <v>0</v>
      </c>
      <c r="Z691" s="19">
        <f t="shared" si="2125"/>
        <v>0</v>
      </c>
      <c r="AA691" s="19">
        <f t="shared" si="2125"/>
        <v>0</v>
      </c>
      <c r="AB691" s="19">
        <f t="shared" si="2104"/>
        <v>503.9</v>
      </c>
      <c r="AC691" s="19">
        <f t="shared" si="2105"/>
        <v>503.9</v>
      </c>
      <c r="AD691" s="19">
        <f t="shared" si="2106"/>
        <v>503.9</v>
      </c>
      <c r="AE691" s="19">
        <f t="shared" si="2125"/>
        <v>0</v>
      </c>
      <c r="AF691" s="19">
        <f t="shared" si="2107"/>
        <v>503.9</v>
      </c>
      <c r="AG691" s="19">
        <f t="shared" si="2125"/>
        <v>0</v>
      </c>
      <c r="AH691" s="19">
        <f t="shared" si="2125"/>
        <v>0</v>
      </c>
      <c r="AI691" s="19">
        <f t="shared" si="2125"/>
        <v>0</v>
      </c>
      <c r="AJ691" s="19">
        <f t="shared" si="2125"/>
        <v>0</v>
      </c>
      <c r="AK691" s="19">
        <f t="shared" si="2125"/>
        <v>0</v>
      </c>
      <c r="AL691" s="19">
        <f t="shared" si="2125"/>
        <v>0</v>
      </c>
      <c r="AM691" s="19">
        <f t="shared" si="2125"/>
        <v>0</v>
      </c>
      <c r="AN691" s="19">
        <f t="shared" si="2125"/>
        <v>0</v>
      </c>
      <c r="AO691" s="19">
        <f t="shared" si="2125"/>
        <v>0</v>
      </c>
      <c r="AP691" s="19">
        <f t="shared" si="2125"/>
        <v>0</v>
      </c>
      <c r="AQ691" s="19">
        <f t="shared" si="2125"/>
        <v>0</v>
      </c>
      <c r="AR691" s="19">
        <f t="shared" si="2125"/>
        <v>0</v>
      </c>
      <c r="AS691" s="19">
        <f t="shared" si="2125"/>
        <v>0</v>
      </c>
      <c r="AT691" s="19">
        <f t="shared" si="2125"/>
        <v>0</v>
      </c>
      <c r="AU691" s="19">
        <f t="shared" si="2081"/>
        <v>503.9</v>
      </c>
      <c r="AV691" s="19">
        <f t="shared" si="2082"/>
        <v>503.9</v>
      </c>
      <c r="AW691" s="19">
        <f t="shared" si="2083"/>
        <v>503.9</v>
      </c>
      <c r="AX691" s="19">
        <f t="shared" si="2125"/>
        <v>0</v>
      </c>
      <c r="AY691" s="19">
        <f t="shared" si="2125"/>
        <v>0</v>
      </c>
      <c r="AZ691" s="19">
        <f t="shared" si="2125"/>
        <v>0</v>
      </c>
      <c r="BA691" s="19">
        <f t="shared" si="2078"/>
        <v>503.9</v>
      </c>
      <c r="BB691" s="19">
        <f t="shared" si="2079"/>
        <v>503.9</v>
      </c>
      <c r="BC691" s="19">
        <f t="shared" si="2080"/>
        <v>503.9</v>
      </c>
      <c r="BD691" s="19">
        <f t="shared" si="2125"/>
        <v>0</v>
      </c>
      <c r="BE691" s="19">
        <f t="shared" si="2125"/>
        <v>0</v>
      </c>
      <c r="BF691" s="19">
        <f t="shared" si="2125"/>
        <v>0</v>
      </c>
      <c r="BG691" s="19">
        <f t="shared" si="2125"/>
        <v>0</v>
      </c>
      <c r="BH691" s="19">
        <f t="shared" si="2125"/>
        <v>0</v>
      </c>
      <c r="BI691" s="19">
        <f t="shared" si="2125"/>
        <v>0</v>
      </c>
      <c r="BJ691" s="19">
        <f t="shared" si="2125"/>
        <v>0</v>
      </c>
      <c r="BK691" s="19">
        <f t="shared" si="2125"/>
        <v>0</v>
      </c>
      <c r="BL691" s="19">
        <f t="shared" si="2125"/>
        <v>0</v>
      </c>
      <c r="BM691" s="19">
        <f t="shared" si="2125"/>
        <v>0</v>
      </c>
      <c r="BN691" s="19">
        <f t="shared" si="2125"/>
        <v>0</v>
      </c>
      <c r="BO691" s="19">
        <f t="shared" si="2125"/>
        <v>0</v>
      </c>
      <c r="BP691" s="19">
        <f t="shared" si="2125"/>
        <v>0</v>
      </c>
      <c r="BQ691" s="19">
        <f t="shared" si="2125"/>
        <v>0</v>
      </c>
      <c r="BR691" s="19">
        <f t="shared" si="2021"/>
        <v>503.9</v>
      </c>
      <c r="BS691" s="19">
        <f t="shared" si="2022"/>
        <v>503.9</v>
      </c>
      <c r="BT691" s="19">
        <f t="shared" si="2023"/>
        <v>503.9</v>
      </c>
      <c r="BU691" s="19">
        <f t="shared" si="2125"/>
        <v>0</v>
      </c>
      <c r="BV691" s="19">
        <f t="shared" si="1929"/>
        <v>503.9</v>
      </c>
      <c r="BW691" s="19">
        <f t="shared" si="2125"/>
        <v>0</v>
      </c>
    </row>
    <row r="692" spans="1:75" ht="31.5" x14ac:dyDescent="0.25">
      <c r="A692" s="11">
        <v>930</v>
      </c>
      <c r="B692" s="12" t="s">
        <v>15</v>
      </c>
      <c r="C692" s="11" t="s">
        <v>117</v>
      </c>
      <c r="D692" s="11" t="s">
        <v>33</v>
      </c>
      <c r="E692" s="11">
        <v>120</v>
      </c>
      <c r="F692" s="13" t="s">
        <v>258</v>
      </c>
      <c r="G692" s="19">
        <v>503.9</v>
      </c>
      <c r="H692" s="19">
        <v>503.9</v>
      </c>
      <c r="I692" s="19">
        <v>503.9</v>
      </c>
      <c r="J692" s="19"/>
      <c r="K692" s="19"/>
      <c r="L692" s="19"/>
      <c r="M692" s="19">
        <f t="shared" si="2000"/>
        <v>503.9</v>
      </c>
      <c r="N692" s="19">
        <f t="shared" si="2001"/>
        <v>503.9</v>
      </c>
      <c r="O692" s="19">
        <f t="shared" si="2002"/>
        <v>503.9</v>
      </c>
      <c r="P692" s="19"/>
      <c r="Q692" s="19"/>
      <c r="R692" s="19"/>
      <c r="S692" s="19">
        <f t="shared" si="1926"/>
        <v>503.9</v>
      </c>
      <c r="T692" s="19"/>
      <c r="U692" s="19"/>
      <c r="V692" s="19"/>
      <c r="W692" s="19"/>
      <c r="X692" s="19"/>
      <c r="Y692" s="19"/>
      <c r="Z692" s="19"/>
      <c r="AA692" s="19"/>
      <c r="AB692" s="19">
        <f t="shared" si="2104"/>
        <v>503.9</v>
      </c>
      <c r="AC692" s="19">
        <f t="shared" si="2105"/>
        <v>503.9</v>
      </c>
      <c r="AD692" s="19">
        <f t="shared" si="2106"/>
        <v>503.9</v>
      </c>
      <c r="AE692" s="19"/>
      <c r="AF692" s="19">
        <f t="shared" si="2107"/>
        <v>503.9</v>
      </c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>
        <f t="shared" si="2081"/>
        <v>503.9</v>
      </c>
      <c r="AV692" s="19">
        <f t="shared" si="2082"/>
        <v>503.9</v>
      </c>
      <c r="AW692" s="19">
        <f t="shared" si="2083"/>
        <v>503.9</v>
      </c>
      <c r="AX692" s="19"/>
      <c r="AY692" s="19"/>
      <c r="AZ692" s="19"/>
      <c r="BA692" s="19">
        <f t="shared" si="2078"/>
        <v>503.9</v>
      </c>
      <c r="BB692" s="19">
        <f t="shared" si="2079"/>
        <v>503.9</v>
      </c>
      <c r="BC692" s="19">
        <f t="shared" si="2080"/>
        <v>503.9</v>
      </c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>
        <f t="shared" si="2021"/>
        <v>503.9</v>
      </c>
      <c r="BS692" s="19">
        <f t="shared" si="2022"/>
        <v>503.9</v>
      </c>
      <c r="BT692" s="19">
        <f t="shared" si="2023"/>
        <v>503.9</v>
      </c>
      <c r="BU692" s="19"/>
      <c r="BV692" s="19">
        <f t="shared" si="1929"/>
        <v>503.9</v>
      </c>
      <c r="BW692" s="19"/>
    </row>
    <row r="693" spans="1:75" ht="31.5" x14ac:dyDescent="0.25">
      <c r="A693" s="11">
        <v>930</v>
      </c>
      <c r="B693" s="12" t="s">
        <v>15</v>
      </c>
      <c r="C693" s="11" t="s">
        <v>117</v>
      </c>
      <c r="D693" s="11" t="s">
        <v>33</v>
      </c>
      <c r="E693" s="11" t="s">
        <v>6</v>
      </c>
      <c r="F693" s="13" t="s">
        <v>270</v>
      </c>
      <c r="G693" s="19">
        <f t="shared" ref="G693:BW693" si="2126">G694</f>
        <v>6666.1</v>
      </c>
      <c r="H693" s="19">
        <f t="shared" si="2126"/>
        <v>6666.1</v>
      </c>
      <c r="I693" s="19">
        <f t="shared" si="2126"/>
        <v>6666.1</v>
      </c>
      <c r="J693" s="19">
        <f t="shared" si="2126"/>
        <v>0</v>
      </c>
      <c r="K693" s="19">
        <f t="shared" si="2126"/>
        <v>0</v>
      </c>
      <c r="L693" s="19">
        <f t="shared" si="2126"/>
        <v>0</v>
      </c>
      <c r="M693" s="19">
        <f t="shared" si="2000"/>
        <v>6666.1</v>
      </c>
      <c r="N693" s="19">
        <f t="shared" si="2001"/>
        <v>6666.1</v>
      </c>
      <c r="O693" s="19">
        <f t="shared" si="2002"/>
        <v>6666.1</v>
      </c>
      <c r="P693" s="19">
        <f t="shared" si="2126"/>
        <v>0</v>
      </c>
      <c r="Q693" s="19">
        <f t="shared" si="2126"/>
        <v>0</v>
      </c>
      <c r="R693" s="19">
        <f t="shared" si="2126"/>
        <v>0</v>
      </c>
      <c r="S693" s="19">
        <f t="shared" si="1926"/>
        <v>6666.1</v>
      </c>
      <c r="T693" s="19">
        <f t="shared" si="2126"/>
        <v>0</v>
      </c>
      <c r="U693" s="19">
        <f t="shared" si="2126"/>
        <v>0</v>
      </c>
      <c r="V693" s="19">
        <f t="shared" si="2126"/>
        <v>0</v>
      </c>
      <c r="W693" s="19">
        <f t="shared" si="2126"/>
        <v>0</v>
      </c>
      <c r="X693" s="19">
        <f t="shared" si="2126"/>
        <v>0</v>
      </c>
      <c r="Y693" s="19">
        <f t="shared" si="2126"/>
        <v>0</v>
      </c>
      <c r="Z693" s="19">
        <f t="shared" si="2126"/>
        <v>0</v>
      </c>
      <c r="AA693" s="19">
        <f t="shared" si="2126"/>
        <v>0</v>
      </c>
      <c r="AB693" s="19">
        <f t="shared" si="2104"/>
        <v>6666.1</v>
      </c>
      <c r="AC693" s="19">
        <f t="shared" si="2105"/>
        <v>6666.1</v>
      </c>
      <c r="AD693" s="19">
        <f t="shared" si="2106"/>
        <v>6666.1</v>
      </c>
      <c r="AE693" s="19">
        <f t="shared" si="2126"/>
        <v>0</v>
      </c>
      <c r="AF693" s="19">
        <f t="shared" si="2107"/>
        <v>6666.1</v>
      </c>
      <c r="AG693" s="19">
        <f t="shared" si="2126"/>
        <v>0</v>
      </c>
      <c r="AH693" s="19">
        <f t="shared" si="2126"/>
        <v>0</v>
      </c>
      <c r="AI693" s="19">
        <f t="shared" si="2126"/>
        <v>-489</v>
      </c>
      <c r="AJ693" s="19">
        <f t="shared" si="2126"/>
        <v>0</v>
      </c>
      <c r="AK693" s="19">
        <f t="shared" si="2126"/>
        <v>0</v>
      </c>
      <c r="AL693" s="19">
        <f t="shared" si="2126"/>
        <v>0</v>
      </c>
      <c r="AM693" s="19">
        <f t="shared" si="2126"/>
        <v>0</v>
      </c>
      <c r="AN693" s="19">
        <f t="shared" si="2126"/>
        <v>0</v>
      </c>
      <c r="AO693" s="19">
        <f t="shared" si="2126"/>
        <v>0</v>
      </c>
      <c r="AP693" s="19">
        <f t="shared" si="2126"/>
        <v>0</v>
      </c>
      <c r="AQ693" s="19">
        <f t="shared" si="2126"/>
        <v>0</v>
      </c>
      <c r="AR693" s="19">
        <f t="shared" si="2126"/>
        <v>0</v>
      </c>
      <c r="AS693" s="19">
        <f t="shared" si="2126"/>
        <v>0</v>
      </c>
      <c r="AT693" s="19">
        <f t="shared" si="2126"/>
        <v>0</v>
      </c>
      <c r="AU693" s="19">
        <f t="shared" si="2081"/>
        <v>6177.1</v>
      </c>
      <c r="AV693" s="19">
        <f t="shared" si="2082"/>
        <v>6666.1</v>
      </c>
      <c r="AW693" s="19">
        <f t="shared" si="2083"/>
        <v>6666.1</v>
      </c>
      <c r="AX693" s="19">
        <f t="shared" si="2126"/>
        <v>0</v>
      </c>
      <c r="AY693" s="19">
        <f t="shared" si="2126"/>
        <v>0</v>
      </c>
      <c r="AZ693" s="19">
        <f t="shared" si="2126"/>
        <v>0</v>
      </c>
      <c r="BA693" s="19">
        <f t="shared" si="2078"/>
        <v>6177.1</v>
      </c>
      <c r="BB693" s="19">
        <f t="shared" si="2079"/>
        <v>6666.1</v>
      </c>
      <c r="BC693" s="19">
        <f t="shared" si="2080"/>
        <v>6666.1</v>
      </c>
      <c r="BD693" s="19">
        <f t="shared" si="2126"/>
        <v>0</v>
      </c>
      <c r="BE693" s="19">
        <f t="shared" si="2126"/>
        <v>0</v>
      </c>
      <c r="BF693" s="19">
        <f t="shared" si="2126"/>
        <v>0</v>
      </c>
      <c r="BG693" s="19">
        <f t="shared" si="2126"/>
        <v>0</v>
      </c>
      <c r="BH693" s="19">
        <f t="shared" si="2126"/>
        <v>0</v>
      </c>
      <c r="BI693" s="19">
        <f t="shared" si="2126"/>
        <v>0</v>
      </c>
      <c r="BJ693" s="19">
        <f t="shared" si="2126"/>
        <v>0</v>
      </c>
      <c r="BK693" s="19">
        <f t="shared" si="2126"/>
        <v>0</v>
      </c>
      <c r="BL693" s="19">
        <f t="shared" si="2126"/>
        <v>0</v>
      </c>
      <c r="BM693" s="19">
        <f t="shared" si="2126"/>
        <v>0</v>
      </c>
      <c r="BN693" s="19">
        <f t="shared" si="2126"/>
        <v>0</v>
      </c>
      <c r="BO693" s="19">
        <f t="shared" si="2126"/>
        <v>0</v>
      </c>
      <c r="BP693" s="19">
        <f t="shared" si="2126"/>
        <v>0</v>
      </c>
      <c r="BQ693" s="19">
        <f t="shared" si="2126"/>
        <v>0</v>
      </c>
      <c r="BR693" s="19">
        <f t="shared" si="2021"/>
        <v>6177.1</v>
      </c>
      <c r="BS693" s="19">
        <f t="shared" si="2022"/>
        <v>6666.1</v>
      </c>
      <c r="BT693" s="19">
        <f t="shared" si="2023"/>
        <v>6666.1</v>
      </c>
      <c r="BU693" s="19">
        <f t="shared" si="2126"/>
        <v>0</v>
      </c>
      <c r="BV693" s="19">
        <f t="shared" si="1929"/>
        <v>6177.1</v>
      </c>
      <c r="BW693" s="19">
        <f t="shared" si="2126"/>
        <v>0</v>
      </c>
    </row>
    <row r="694" spans="1:75" ht="31.5" x14ac:dyDescent="0.25">
      <c r="A694" s="11">
        <v>930</v>
      </c>
      <c r="B694" s="12" t="s">
        <v>15</v>
      </c>
      <c r="C694" s="11" t="s">
        <v>117</v>
      </c>
      <c r="D694" s="11" t="s">
        <v>33</v>
      </c>
      <c r="E694" s="11">
        <v>240</v>
      </c>
      <c r="F694" s="13" t="s">
        <v>259</v>
      </c>
      <c r="G694" s="19">
        <v>6666.1</v>
      </c>
      <c r="H694" s="19">
        <v>6666.1</v>
      </c>
      <c r="I694" s="19">
        <v>6666.1</v>
      </c>
      <c r="J694" s="19"/>
      <c r="K694" s="19"/>
      <c r="L694" s="19"/>
      <c r="M694" s="19">
        <f t="shared" si="2000"/>
        <v>6666.1</v>
      </c>
      <c r="N694" s="19">
        <f t="shared" si="2001"/>
        <v>6666.1</v>
      </c>
      <c r="O694" s="19">
        <f t="shared" si="2002"/>
        <v>6666.1</v>
      </c>
      <c r="P694" s="19"/>
      <c r="Q694" s="19"/>
      <c r="R694" s="19"/>
      <c r="S694" s="19">
        <f t="shared" si="1926"/>
        <v>6666.1</v>
      </c>
      <c r="T694" s="19"/>
      <c r="U694" s="19"/>
      <c r="V694" s="19"/>
      <c r="W694" s="19"/>
      <c r="X694" s="19"/>
      <c r="Y694" s="19"/>
      <c r="Z694" s="19"/>
      <c r="AA694" s="19"/>
      <c r="AB694" s="19">
        <f t="shared" si="2104"/>
        <v>6666.1</v>
      </c>
      <c r="AC694" s="19">
        <f t="shared" si="2105"/>
        <v>6666.1</v>
      </c>
      <c r="AD694" s="19">
        <f t="shared" si="2106"/>
        <v>6666.1</v>
      </c>
      <c r="AE694" s="19"/>
      <c r="AF694" s="19">
        <f t="shared" si="2107"/>
        <v>6666.1</v>
      </c>
      <c r="AG694" s="19"/>
      <c r="AH694" s="19"/>
      <c r="AI694" s="19">
        <v>-489</v>
      </c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>
        <f t="shared" si="2081"/>
        <v>6177.1</v>
      </c>
      <c r="AV694" s="19">
        <f t="shared" si="2082"/>
        <v>6666.1</v>
      </c>
      <c r="AW694" s="19">
        <f t="shared" si="2083"/>
        <v>6666.1</v>
      </c>
      <c r="AX694" s="19"/>
      <c r="AY694" s="19"/>
      <c r="AZ694" s="19"/>
      <c r="BA694" s="19">
        <f t="shared" si="2078"/>
        <v>6177.1</v>
      </c>
      <c r="BB694" s="19">
        <f t="shared" si="2079"/>
        <v>6666.1</v>
      </c>
      <c r="BC694" s="19">
        <f t="shared" si="2080"/>
        <v>6666.1</v>
      </c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>
        <f t="shared" si="2021"/>
        <v>6177.1</v>
      </c>
      <c r="BS694" s="19">
        <f t="shared" si="2022"/>
        <v>6666.1</v>
      </c>
      <c r="BT694" s="19">
        <f t="shared" si="2023"/>
        <v>6666.1</v>
      </c>
      <c r="BU694" s="19"/>
      <c r="BV694" s="19">
        <f t="shared" si="1929"/>
        <v>6177.1</v>
      </c>
      <c r="BW694" s="19"/>
    </row>
    <row r="695" spans="1:75" x14ac:dyDescent="0.25">
      <c r="A695" s="11">
        <v>930</v>
      </c>
      <c r="B695" s="12" t="s">
        <v>15</v>
      </c>
      <c r="C695" s="11" t="s">
        <v>117</v>
      </c>
      <c r="D695" s="11" t="s">
        <v>33</v>
      </c>
      <c r="E695" s="11" t="s">
        <v>7</v>
      </c>
      <c r="F695" s="13" t="s">
        <v>273</v>
      </c>
      <c r="G695" s="19">
        <f t="shared" ref="G695:BW695" si="2127">G696</f>
        <v>8.6</v>
      </c>
      <c r="H695" s="19">
        <f t="shared" si="2127"/>
        <v>5.2</v>
      </c>
      <c r="I695" s="19">
        <f t="shared" si="2127"/>
        <v>3.7</v>
      </c>
      <c r="J695" s="19">
        <f t="shared" si="2127"/>
        <v>0</v>
      </c>
      <c r="K695" s="19">
        <f t="shared" si="2127"/>
        <v>0</v>
      </c>
      <c r="L695" s="19">
        <f t="shared" si="2127"/>
        <v>0</v>
      </c>
      <c r="M695" s="19">
        <f t="shared" si="2000"/>
        <v>8.6</v>
      </c>
      <c r="N695" s="19">
        <f t="shared" si="2001"/>
        <v>5.2</v>
      </c>
      <c r="O695" s="19">
        <f t="shared" si="2002"/>
        <v>3.7</v>
      </c>
      <c r="P695" s="19">
        <f t="shared" si="2127"/>
        <v>0</v>
      </c>
      <c r="Q695" s="19">
        <f t="shared" si="2127"/>
        <v>0</v>
      </c>
      <c r="R695" s="19">
        <f t="shared" si="2127"/>
        <v>0</v>
      </c>
      <c r="S695" s="19">
        <f t="shared" si="1926"/>
        <v>8.6</v>
      </c>
      <c r="T695" s="19">
        <f t="shared" si="2127"/>
        <v>0</v>
      </c>
      <c r="U695" s="19">
        <f t="shared" si="2127"/>
        <v>0</v>
      </c>
      <c r="V695" s="19">
        <f t="shared" si="2127"/>
        <v>0</v>
      </c>
      <c r="W695" s="19">
        <f t="shared" si="2127"/>
        <v>0</v>
      </c>
      <c r="X695" s="19">
        <f t="shared" si="2127"/>
        <v>0</v>
      </c>
      <c r="Y695" s="19">
        <f t="shared" si="2127"/>
        <v>0</v>
      </c>
      <c r="Z695" s="19">
        <f t="shared" si="2127"/>
        <v>0</v>
      </c>
      <c r="AA695" s="19">
        <f t="shared" si="2127"/>
        <v>0</v>
      </c>
      <c r="AB695" s="19">
        <f t="shared" si="2104"/>
        <v>8.6</v>
      </c>
      <c r="AC695" s="19">
        <f t="shared" si="2105"/>
        <v>5.2</v>
      </c>
      <c r="AD695" s="19">
        <f t="shared" si="2106"/>
        <v>3.7</v>
      </c>
      <c r="AE695" s="19">
        <f t="shared" si="2127"/>
        <v>0</v>
      </c>
      <c r="AF695" s="19">
        <f t="shared" si="2107"/>
        <v>8.6</v>
      </c>
      <c r="AG695" s="19">
        <f t="shared" si="2127"/>
        <v>0</v>
      </c>
      <c r="AH695" s="19">
        <f t="shared" si="2127"/>
        <v>0</v>
      </c>
      <c r="AI695" s="19">
        <f t="shared" si="2127"/>
        <v>0</v>
      </c>
      <c r="AJ695" s="19">
        <f t="shared" si="2127"/>
        <v>0</v>
      </c>
      <c r="AK695" s="19">
        <f t="shared" si="2127"/>
        <v>0</v>
      </c>
      <c r="AL695" s="19">
        <f t="shared" si="2127"/>
        <v>0</v>
      </c>
      <c r="AM695" s="19">
        <f t="shared" si="2127"/>
        <v>0</v>
      </c>
      <c r="AN695" s="19">
        <f t="shared" si="2127"/>
        <v>0</v>
      </c>
      <c r="AO695" s="19">
        <f t="shared" si="2127"/>
        <v>0</v>
      </c>
      <c r="AP695" s="19">
        <f t="shared" si="2127"/>
        <v>0</v>
      </c>
      <c r="AQ695" s="19">
        <f t="shared" si="2127"/>
        <v>0</v>
      </c>
      <c r="AR695" s="19">
        <f t="shared" si="2127"/>
        <v>0</v>
      </c>
      <c r="AS695" s="19">
        <f t="shared" si="2127"/>
        <v>0</v>
      </c>
      <c r="AT695" s="19">
        <f t="shared" si="2127"/>
        <v>0</v>
      </c>
      <c r="AU695" s="19">
        <f t="shared" si="2081"/>
        <v>8.6</v>
      </c>
      <c r="AV695" s="19">
        <f t="shared" si="2082"/>
        <v>5.2</v>
      </c>
      <c r="AW695" s="19">
        <f t="shared" si="2083"/>
        <v>3.7</v>
      </c>
      <c r="AX695" s="19">
        <f t="shared" si="2127"/>
        <v>0</v>
      </c>
      <c r="AY695" s="19">
        <f t="shared" si="2127"/>
        <v>0</v>
      </c>
      <c r="AZ695" s="19">
        <f t="shared" si="2127"/>
        <v>0</v>
      </c>
      <c r="BA695" s="19">
        <f t="shared" si="2078"/>
        <v>8.6</v>
      </c>
      <c r="BB695" s="19">
        <f t="shared" si="2079"/>
        <v>5.2</v>
      </c>
      <c r="BC695" s="19">
        <f t="shared" si="2080"/>
        <v>3.7</v>
      </c>
      <c r="BD695" s="19">
        <f t="shared" si="2127"/>
        <v>0</v>
      </c>
      <c r="BE695" s="19">
        <f t="shared" si="2127"/>
        <v>0</v>
      </c>
      <c r="BF695" s="19">
        <f t="shared" si="2127"/>
        <v>0</v>
      </c>
      <c r="BG695" s="19">
        <f t="shared" si="2127"/>
        <v>0</v>
      </c>
      <c r="BH695" s="19">
        <f t="shared" si="2127"/>
        <v>0</v>
      </c>
      <c r="BI695" s="19">
        <f t="shared" si="2127"/>
        <v>0</v>
      </c>
      <c r="BJ695" s="19">
        <f t="shared" si="2127"/>
        <v>0</v>
      </c>
      <c r="BK695" s="19">
        <f t="shared" si="2127"/>
        <v>0</v>
      </c>
      <c r="BL695" s="19">
        <f t="shared" si="2127"/>
        <v>0</v>
      </c>
      <c r="BM695" s="19">
        <f t="shared" si="2127"/>
        <v>0</v>
      </c>
      <c r="BN695" s="19">
        <f t="shared" si="2127"/>
        <v>0</v>
      </c>
      <c r="BO695" s="19">
        <f t="shared" si="2127"/>
        <v>0</v>
      </c>
      <c r="BP695" s="19">
        <f t="shared" si="2127"/>
        <v>0</v>
      </c>
      <c r="BQ695" s="19">
        <f t="shared" si="2127"/>
        <v>0</v>
      </c>
      <c r="BR695" s="19">
        <f t="shared" si="2021"/>
        <v>8.6</v>
      </c>
      <c r="BS695" s="19">
        <f t="shared" si="2022"/>
        <v>5.2</v>
      </c>
      <c r="BT695" s="19">
        <f t="shared" si="2023"/>
        <v>3.7</v>
      </c>
      <c r="BU695" s="19">
        <f t="shared" si="2127"/>
        <v>0</v>
      </c>
      <c r="BV695" s="19">
        <f t="shared" si="1929"/>
        <v>8.6</v>
      </c>
      <c r="BW695" s="19">
        <f t="shared" si="2127"/>
        <v>0</v>
      </c>
    </row>
    <row r="696" spans="1:75" x14ac:dyDescent="0.25">
      <c r="A696" s="11">
        <v>930</v>
      </c>
      <c r="B696" s="12" t="s">
        <v>15</v>
      </c>
      <c r="C696" s="11" t="s">
        <v>117</v>
      </c>
      <c r="D696" s="11" t="s">
        <v>33</v>
      </c>
      <c r="E696" s="11">
        <v>850</v>
      </c>
      <c r="F696" s="13" t="s">
        <v>268</v>
      </c>
      <c r="G696" s="19">
        <v>8.6</v>
      </c>
      <c r="H696" s="19">
        <v>5.2</v>
      </c>
      <c r="I696" s="19">
        <v>3.7</v>
      </c>
      <c r="J696" s="19"/>
      <c r="K696" s="19"/>
      <c r="L696" s="19"/>
      <c r="M696" s="19">
        <f t="shared" si="2000"/>
        <v>8.6</v>
      </c>
      <c r="N696" s="19">
        <f t="shared" si="2001"/>
        <v>5.2</v>
      </c>
      <c r="O696" s="19">
        <f t="shared" si="2002"/>
        <v>3.7</v>
      </c>
      <c r="P696" s="19"/>
      <c r="Q696" s="19"/>
      <c r="R696" s="19"/>
      <c r="S696" s="19">
        <f t="shared" si="1926"/>
        <v>8.6</v>
      </c>
      <c r="T696" s="19"/>
      <c r="U696" s="19"/>
      <c r="V696" s="19"/>
      <c r="W696" s="19"/>
      <c r="X696" s="19"/>
      <c r="Y696" s="19"/>
      <c r="Z696" s="19"/>
      <c r="AA696" s="19"/>
      <c r="AB696" s="19">
        <f t="shared" si="2104"/>
        <v>8.6</v>
      </c>
      <c r="AC696" s="19">
        <f t="shared" si="2105"/>
        <v>5.2</v>
      </c>
      <c r="AD696" s="19">
        <f t="shared" si="2106"/>
        <v>3.7</v>
      </c>
      <c r="AE696" s="19"/>
      <c r="AF696" s="19">
        <f t="shared" si="2107"/>
        <v>8.6</v>
      </c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>
        <f t="shared" si="2081"/>
        <v>8.6</v>
      </c>
      <c r="AV696" s="19">
        <f t="shared" si="2082"/>
        <v>5.2</v>
      </c>
      <c r="AW696" s="19">
        <f t="shared" si="2083"/>
        <v>3.7</v>
      </c>
      <c r="AX696" s="19"/>
      <c r="AY696" s="19"/>
      <c r="AZ696" s="19"/>
      <c r="BA696" s="19">
        <f t="shared" si="2078"/>
        <v>8.6</v>
      </c>
      <c r="BB696" s="19">
        <f t="shared" si="2079"/>
        <v>5.2</v>
      </c>
      <c r="BC696" s="19">
        <f t="shared" si="2080"/>
        <v>3.7</v>
      </c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>
        <f t="shared" si="2021"/>
        <v>8.6</v>
      </c>
      <c r="BS696" s="19">
        <f t="shared" si="2022"/>
        <v>5.2</v>
      </c>
      <c r="BT696" s="19">
        <f t="shared" si="2023"/>
        <v>3.7</v>
      </c>
      <c r="BU696" s="19"/>
      <c r="BV696" s="19">
        <f t="shared" si="1929"/>
        <v>8.6</v>
      </c>
      <c r="BW696" s="19"/>
    </row>
    <row r="697" spans="1:75" s="3" customFormat="1" x14ac:dyDescent="0.25">
      <c r="A697" s="15">
        <v>930</v>
      </c>
      <c r="B697" s="15" t="s">
        <v>118</v>
      </c>
      <c r="C697" s="15"/>
      <c r="D697" s="15"/>
      <c r="E697" s="15"/>
      <c r="F697" s="6" t="s">
        <v>126</v>
      </c>
      <c r="G697" s="17">
        <f t="shared" ref="G697:L697" si="2128">G698+G754+G764</f>
        <v>257644.69999999998</v>
      </c>
      <c r="H697" s="17">
        <f t="shared" si="2128"/>
        <v>265417.39999999997</v>
      </c>
      <c r="I697" s="17">
        <f t="shared" si="2128"/>
        <v>272719.40000000002</v>
      </c>
      <c r="J697" s="17">
        <f t="shared" si="2128"/>
        <v>0</v>
      </c>
      <c r="K697" s="17">
        <f t="shared" si="2128"/>
        <v>0</v>
      </c>
      <c r="L697" s="17">
        <f t="shared" si="2128"/>
        <v>0</v>
      </c>
      <c r="M697" s="19">
        <f t="shared" si="2000"/>
        <v>257644.69999999998</v>
      </c>
      <c r="N697" s="19">
        <f t="shared" si="2001"/>
        <v>265417.39999999997</v>
      </c>
      <c r="O697" s="19">
        <f t="shared" si="2002"/>
        <v>272719.40000000002</v>
      </c>
      <c r="P697" s="17">
        <f>P698+P754+P764</f>
        <v>0</v>
      </c>
      <c r="Q697" s="17">
        <f>Q698+Q754+Q764</f>
        <v>0</v>
      </c>
      <c r="R697" s="17">
        <f>R698+R754+R764</f>
        <v>0</v>
      </c>
      <c r="S697" s="19">
        <f t="shared" si="1926"/>
        <v>257644.69999999998</v>
      </c>
      <c r="T697" s="17">
        <f t="shared" ref="T697:AA697" si="2129">T698+T754+T764</f>
        <v>0</v>
      </c>
      <c r="U697" s="17">
        <f t="shared" si="2129"/>
        <v>0</v>
      </c>
      <c r="V697" s="17">
        <f t="shared" si="2129"/>
        <v>0</v>
      </c>
      <c r="W697" s="17">
        <f t="shared" si="2129"/>
        <v>0</v>
      </c>
      <c r="X697" s="17">
        <f t="shared" si="2129"/>
        <v>0</v>
      </c>
      <c r="Y697" s="17">
        <f t="shared" si="2129"/>
        <v>0</v>
      </c>
      <c r="Z697" s="17">
        <f t="shared" si="2129"/>
        <v>0</v>
      </c>
      <c r="AA697" s="17">
        <f t="shared" si="2129"/>
        <v>0</v>
      </c>
      <c r="AB697" s="19">
        <f t="shared" si="2104"/>
        <v>257644.69999999998</v>
      </c>
      <c r="AC697" s="17">
        <f t="shared" si="2105"/>
        <v>265417.39999999997</v>
      </c>
      <c r="AD697" s="17">
        <f t="shared" si="2106"/>
        <v>272719.40000000002</v>
      </c>
      <c r="AE697" s="17">
        <f>AE698+AE754+AE764</f>
        <v>0</v>
      </c>
      <c r="AF697" s="17">
        <f t="shared" si="2107"/>
        <v>257644.69999999998</v>
      </c>
      <c r="AG697" s="17">
        <f t="shared" ref="AG697:AT697" si="2130">AG698+AG754+AG764</f>
        <v>0</v>
      </c>
      <c r="AH697" s="17">
        <f t="shared" si="2130"/>
        <v>0</v>
      </c>
      <c r="AI697" s="17">
        <f t="shared" si="2130"/>
        <v>0</v>
      </c>
      <c r="AJ697" s="17">
        <f t="shared" si="2130"/>
        <v>0</v>
      </c>
      <c r="AK697" s="17">
        <f t="shared" si="2130"/>
        <v>0</v>
      </c>
      <c r="AL697" s="17">
        <f t="shared" si="2130"/>
        <v>0</v>
      </c>
      <c r="AM697" s="17">
        <f t="shared" si="2130"/>
        <v>57.271999999999998</v>
      </c>
      <c r="AN697" s="17">
        <f t="shared" si="2130"/>
        <v>71.75800000000001</v>
      </c>
      <c r="AO697" s="17">
        <f t="shared" si="2130"/>
        <v>0</v>
      </c>
      <c r="AP697" s="17">
        <f t="shared" si="2130"/>
        <v>0</v>
      </c>
      <c r="AQ697" s="17">
        <f t="shared" si="2130"/>
        <v>0</v>
      </c>
      <c r="AR697" s="17">
        <f t="shared" si="2130"/>
        <v>0</v>
      </c>
      <c r="AS697" s="17">
        <f t="shared" si="2130"/>
        <v>0</v>
      </c>
      <c r="AT697" s="17">
        <f t="shared" si="2130"/>
        <v>0</v>
      </c>
      <c r="AU697" s="17">
        <f t="shared" si="2081"/>
        <v>257773.72999999998</v>
      </c>
      <c r="AV697" s="17">
        <f t="shared" si="2082"/>
        <v>265417.39999999997</v>
      </c>
      <c r="AW697" s="17">
        <f t="shared" si="2083"/>
        <v>272719.40000000002</v>
      </c>
      <c r="AX697" s="17">
        <f>AX698+AX754+AX764</f>
        <v>0</v>
      </c>
      <c r="AY697" s="17">
        <f>AY698+AY754+AY764</f>
        <v>0</v>
      </c>
      <c r="AZ697" s="17">
        <f>AZ698+AZ754+AZ764</f>
        <v>0</v>
      </c>
      <c r="BA697" s="17">
        <f t="shared" si="2078"/>
        <v>257773.72999999998</v>
      </c>
      <c r="BB697" s="17">
        <f t="shared" si="2079"/>
        <v>265417.39999999997</v>
      </c>
      <c r="BC697" s="17">
        <f t="shared" si="2080"/>
        <v>272719.40000000002</v>
      </c>
      <c r="BD697" s="17">
        <f t="shared" ref="BD697:BQ697" si="2131">BD698+BD754+BD764</f>
        <v>0</v>
      </c>
      <c r="BE697" s="17">
        <f t="shared" si="2131"/>
        <v>0</v>
      </c>
      <c r="BF697" s="17">
        <f t="shared" si="2131"/>
        <v>11979</v>
      </c>
      <c r="BG697" s="17">
        <f t="shared" si="2131"/>
        <v>0</v>
      </c>
      <c r="BH697" s="17">
        <f t="shared" si="2131"/>
        <v>0</v>
      </c>
      <c r="BI697" s="17">
        <f t="shared" si="2131"/>
        <v>0</v>
      </c>
      <c r="BJ697" s="17">
        <f t="shared" si="2131"/>
        <v>0</v>
      </c>
      <c r="BK697" s="17">
        <f t="shared" si="2131"/>
        <v>11591.300000000001</v>
      </c>
      <c r="BL697" s="17">
        <f t="shared" si="2131"/>
        <v>0</v>
      </c>
      <c r="BM697" s="17">
        <f t="shared" si="2131"/>
        <v>0</v>
      </c>
      <c r="BN697" s="17">
        <f t="shared" si="2131"/>
        <v>0</v>
      </c>
      <c r="BO697" s="17">
        <f t="shared" si="2131"/>
        <v>11574.3</v>
      </c>
      <c r="BP697" s="17">
        <f t="shared" si="2131"/>
        <v>0</v>
      </c>
      <c r="BQ697" s="17">
        <f t="shared" si="2131"/>
        <v>0</v>
      </c>
      <c r="BR697" s="17">
        <f t="shared" si="2021"/>
        <v>269752.73</v>
      </c>
      <c r="BS697" s="17">
        <f t="shared" si="2022"/>
        <v>277008.69999999995</v>
      </c>
      <c r="BT697" s="17">
        <f t="shared" si="2023"/>
        <v>284293.7</v>
      </c>
      <c r="BU697" s="30">
        <f>BU698+BU754+BU764</f>
        <v>1626.5</v>
      </c>
      <c r="BV697" s="17">
        <f t="shared" si="1929"/>
        <v>271379.23</v>
      </c>
      <c r="BW697" s="17">
        <f>BW698+BW754+BW764</f>
        <v>0</v>
      </c>
    </row>
    <row r="698" spans="1:75" s="14" customFormat="1" x14ac:dyDescent="0.25">
      <c r="A698" s="16">
        <v>930</v>
      </c>
      <c r="B698" s="16" t="s">
        <v>118</v>
      </c>
      <c r="C698" s="16" t="s">
        <v>91</v>
      </c>
      <c r="D698" s="16"/>
      <c r="E698" s="16"/>
      <c r="F698" s="9" t="s">
        <v>127</v>
      </c>
      <c r="G698" s="18">
        <f>G709</f>
        <v>106645.4</v>
      </c>
      <c r="H698" s="18">
        <f t="shared" ref="H698:AZ698" si="2132">H709</f>
        <v>111002.6</v>
      </c>
      <c r="I698" s="18">
        <f t="shared" si="2132"/>
        <v>116732.80000000002</v>
      </c>
      <c r="J698" s="18">
        <f t="shared" si="2132"/>
        <v>0</v>
      </c>
      <c r="K698" s="18">
        <f t="shared" si="2132"/>
        <v>0</v>
      </c>
      <c r="L698" s="18">
        <f t="shared" si="2132"/>
        <v>0</v>
      </c>
      <c r="M698" s="19">
        <f t="shared" si="2000"/>
        <v>106645.4</v>
      </c>
      <c r="N698" s="19">
        <f t="shared" si="2001"/>
        <v>111002.6</v>
      </c>
      <c r="O698" s="19">
        <f t="shared" si="2002"/>
        <v>116732.80000000002</v>
      </c>
      <c r="P698" s="18">
        <f t="shared" si="2132"/>
        <v>0</v>
      </c>
      <c r="Q698" s="18">
        <f t="shared" si="2132"/>
        <v>0</v>
      </c>
      <c r="R698" s="18">
        <f t="shared" si="2132"/>
        <v>0</v>
      </c>
      <c r="S698" s="19">
        <f t="shared" si="1926"/>
        <v>106645.4</v>
      </c>
      <c r="T698" s="18">
        <f t="shared" si="2132"/>
        <v>0</v>
      </c>
      <c r="U698" s="18">
        <f t="shared" si="2132"/>
        <v>0</v>
      </c>
      <c r="V698" s="18">
        <f t="shared" si="2132"/>
        <v>0</v>
      </c>
      <c r="W698" s="18">
        <f t="shared" si="2132"/>
        <v>0</v>
      </c>
      <c r="X698" s="18">
        <f t="shared" si="2132"/>
        <v>0</v>
      </c>
      <c r="Y698" s="18">
        <f t="shared" si="2132"/>
        <v>0</v>
      </c>
      <c r="Z698" s="18">
        <f t="shared" si="2132"/>
        <v>0</v>
      </c>
      <c r="AA698" s="18">
        <f t="shared" si="2132"/>
        <v>0</v>
      </c>
      <c r="AB698" s="19">
        <f t="shared" si="2104"/>
        <v>106645.4</v>
      </c>
      <c r="AC698" s="18">
        <f t="shared" si="2105"/>
        <v>111002.6</v>
      </c>
      <c r="AD698" s="18">
        <f t="shared" si="2106"/>
        <v>116732.80000000002</v>
      </c>
      <c r="AE698" s="18">
        <f t="shared" si="2132"/>
        <v>0</v>
      </c>
      <c r="AF698" s="18">
        <f t="shared" si="2107"/>
        <v>106645.4</v>
      </c>
      <c r="AG698" s="18">
        <f t="shared" si="2132"/>
        <v>0</v>
      </c>
      <c r="AH698" s="18">
        <f t="shared" si="2132"/>
        <v>0</v>
      </c>
      <c r="AI698" s="18">
        <f t="shared" si="2132"/>
        <v>0</v>
      </c>
      <c r="AJ698" s="18">
        <f t="shared" si="2132"/>
        <v>0</v>
      </c>
      <c r="AK698" s="18">
        <f t="shared" si="2132"/>
        <v>0</v>
      </c>
      <c r="AL698" s="18">
        <f t="shared" si="2132"/>
        <v>0</v>
      </c>
      <c r="AM698" s="18">
        <f t="shared" si="2132"/>
        <v>0</v>
      </c>
      <c r="AN698" s="18">
        <f t="shared" si="2132"/>
        <v>14.15</v>
      </c>
      <c r="AO698" s="18">
        <f t="shared" si="2132"/>
        <v>0</v>
      </c>
      <c r="AP698" s="18">
        <f t="shared" si="2132"/>
        <v>0</v>
      </c>
      <c r="AQ698" s="18">
        <f t="shared" si="2132"/>
        <v>0</v>
      </c>
      <c r="AR698" s="18">
        <f t="shared" si="2132"/>
        <v>0</v>
      </c>
      <c r="AS698" s="18">
        <f t="shared" si="2132"/>
        <v>0</v>
      </c>
      <c r="AT698" s="18">
        <f t="shared" si="2132"/>
        <v>0</v>
      </c>
      <c r="AU698" s="18">
        <f t="shared" si="2081"/>
        <v>106659.54999999999</v>
      </c>
      <c r="AV698" s="18">
        <f t="shared" si="2082"/>
        <v>111002.6</v>
      </c>
      <c r="AW698" s="18">
        <f t="shared" si="2083"/>
        <v>116732.80000000002</v>
      </c>
      <c r="AX698" s="18">
        <f t="shared" si="2132"/>
        <v>0</v>
      </c>
      <c r="AY698" s="18">
        <f t="shared" si="2132"/>
        <v>0</v>
      </c>
      <c r="AZ698" s="18">
        <f t="shared" si="2132"/>
        <v>0</v>
      </c>
      <c r="BA698" s="19">
        <f t="shared" si="2078"/>
        <v>106659.54999999999</v>
      </c>
      <c r="BB698" s="19">
        <f t="shared" si="2079"/>
        <v>111002.6</v>
      </c>
      <c r="BC698" s="19">
        <f t="shared" si="2080"/>
        <v>116732.80000000002</v>
      </c>
      <c r="BD698" s="18">
        <f t="shared" ref="BD698:BQ698" si="2133">BD709+BD699</f>
        <v>0</v>
      </c>
      <c r="BE698" s="18">
        <f t="shared" si="2133"/>
        <v>0</v>
      </c>
      <c r="BF698" s="18">
        <f t="shared" si="2133"/>
        <v>5.3000000000001819</v>
      </c>
      <c r="BG698" s="18">
        <f t="shared" si="2133"/>
        <v>0</v>
      </c>
      <c r="BH698" s="18">
        <f t="shared" si="2133"/>
        <v>0</v>
      </c>
      <c r="BI698" s="18">
        <f t="shared" si="2133"/>
        <v>0</v>
      </c>
      <c r="BJ698" s="18">
        <f t="shared" si="2133"/>
        <v>0</v>
      </c>
      <c r="BK698" s="18">
        <f t="shared" si="2133"/>
        <v>-411.79999999999973</v>
      </c>
      <c r="BL698" s="18">
        <f t="shared" si="2133"/>
        <v>0</v>
      </c>
      <c r="BM698" s="18">
        <f t="shared" si="2133"/>
        <v>0</v>
      </c>
      <c r="BN698" s="18">
        <f t="shared" si="2133"/>
        <v>0</v>
      </c>
      <c r="BO698" s="18">
        <f t="shared" si="2133"/>
        <v>-441.69999999999982</v>
      </c>
      <c r="BP698" s="18">
        <f t="shared" si="2133"/>
        <v>0</v>
      </c>
      <c r="BQ698" s="18">
        <f t="shared" si="2133"/>
        <v>0</v>
      </c>
      <c r="BR698" s="19">
        <f t="shared" si="2021"/>
        <v>106664.84999999999</v>
      </c>
      <c r="BS698" s="19">
        <f t="shared" si="2022"/>
        <v>110590.8</v>
      </c>
      <c r="BT698" s="19">
        <f t="shared" si="2023"/>
        <v>116291.10000000002</v>
      </c>
      <c r="BU698" s="31">
        <f>BU709+BU699</f>
        <v>1626.5</v>
      </c>
      <c r="BV698" s="18">
        <f t="shared" si="1929"/>
        <v>108291.34999999999</v>
      </c>
      <c r="BW698" s="18">
        <f>BW709+BW699</f>
        <v>0</v>
      </c>
    </row>
    <row r="699" spans="1:75" ht="31.5" x14ac:dyDescent="0.25">
      <c r="A699" s="11">
        <v>930</v>
      </c>
      <c r="B699" s="11" t="s">
        <v>118</v>
      </c>
      <c r="C699" s="11" t="s">
        <v>91</v>
      </c>
      <c r="D699" s="11" t="s">
        <v>124</v>
      </c>
      <c r="E699" s="11"/>
      <c r="F699" s="13" t="s">
        <v>130</v>
      </c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>
        <f>BA700</f>
        <v>0</v>
      </c>
      <c r="BB699" s="19">
        <f t="shared" ref="BB699:BW705" si="2134">BB700</f>
        <v>0</v>
      </c>
      <c r="BC699" s="19">
        <f t="shared" si="2134"/>
        <v>0</v>
      </c>
      <c r="BD699" s="19">
        <f t="shared" si="2134"/>
        <v>0</v>
      </c>
      <c r="BE699" s="19">
        <f t="shared" si="2134"/>
        <v>0</v>
      </c>
      <c r="BF699" s="19">
        <f t="shared" si="2134"/>
        <v>2710.8</v>
      </c>
      <c r="BG699" s="19">
        <f t="shared" si="2134"/>
        <v>0</v>
      </c>
      <c r="BH699" s="19">
        <f t="shared" si="2134"/>
        <v>0</v>
      </c>
      <c r="BI699" s="19">
        <f t="shared" si="2134"/>
        <v>0</v>
      </c>
      <c r="BJ699" s="19">
        <f t="shared" si="2134"/>
        <v>0</v>
      </c>
      <c r="BK699" s="19">
        <f t="shared" si="2134"/>
        <v>2710.8</v>
      </c>
      <c r="BL699" s="19">
        <f t="shared" si="2134"/>
        <v>0</v>
      </c>
      <c r="BM699" s="19">
        <f t="shared" si="2134"/>
        <v>0</v>
      </c>
      <c r="BN699" s="19">
        <f t="shared" si="2134"/>
        <v>0</v>
      </c>
      <c r="BO699" s="19">
        <f t="shared" si="2134"/>
        <v>2710.8</v>
      </c>
      <c r="BP699" s="19">
        <f t="shared" si="2134"/>
        <v>0</v>
      </c>
      <c r="BQ699" s="19">
        <f t="shared" si="2134"/>
        <v>0</v>
      </c>
      <c r="BR699" s="19">
        <f t="shared" si="2021"/>
        <v>2710.8</v>
      </c>
      <c r="BS699" s="19">
        <f t="shared" si="2022"/>
        <v>2710.8</v>
      </c>
      <c r="BT699" s="19">
        <f t="shared" si="2023"/>
        <v>2710.8</v>
      </c>
      <c r="BU699" s="29">
        <f t="shared" si="2134"/>
        <v>1626.5</v>
      </c>
      <c r="BV699" s="19">
        <f t="shared" si="1929"/>
        <v>4337.3</v>
      </c>
      <c r="BW699" s="19">
        <f t="shared" si="2134"/>
        <v>0</v>
      </c>
    </row>
    <row r="700" spans="1:75" ht="31.5" x14ac:dyDescent="0.25">
      <c r="A700" s="11">
        <v>930</v>
      </c>
      <c r="B700" s="11" t="s">
        <v>118</v>
      </c>
      <c r="C700" s="11" t="s">
        <v>91</v>
      </c>
      <c r="D700" s="11" t="s">
        <v>125</v>
      </c>
      <c r="E700" s="11"/>
      <c r="F700" s="13" t="s">
        <v>131</v>
      </c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>
        <f t="shared" ref="BA700:BQ700" si="2135">BA705</f>
        <v>0</v>
      </c>
      <c r="BB700" s="19">
        <f t="shared" si="2135"/>
        <v>0</v>
      </c>
      <c r="BC700" s="19">
        <f t="shared" si="2135"/>
        <v>0</v>
      </c>
      <c r="BD700" s="19">
        <f t="shared" si="2135"/>
        <v>0</v>
      </c>
      <c r="BE700" s="19">
        <f t="shared" si="2135"/>
        <v>0</v>
      </c>
      <c r="BF700" s="19">
        <f t="shared" si="2135"/>
        <v>2710.8</v>
      </c>
      <c r="BG700" s="19">
        <f t="shared" si="2135"/>
        <v>0</v>
      </c>
      <c r="BH700" s="19">
        <f t="shared" si="2135"/>
        <v>0</v>
      </c>
      <c r="BI700" s="19">
        <f t="shared" si="2135"/>
        <v>0</v>
      </c>
      <c r="BJ700" s="19">
        <f t="shared" si="2135"/>
        <v>0</v>
      </c>
      <c r="BK700" s="19">
        <f t="shared" si="2135"/>
        <v>2710.8</v>
      </c>
      <c r="BL700" s="19">
        <f t="shared" si="2135"/>
        <v>0</v>
      </c>
      <c r="BM700" s="19">
        <f t="shared" si="2135"/>
        <v>0</v>
      </c>
      <c r="BN700" s="19">
        <f t="shared" si="2135"/>
        <v>0</v>
      </c>
      <c r="BO700" s="19">
        <f t="shared" si="2135"/>
        <v>2710.8</v>
      </c>
      <c r="BP700" s="19">
        <f t="shared" si="2135"/>
        <v>0</v>
      </c>
      <c r="BQ700" s="19">
        <f t="shared" si="2135"/>
        <v>0</v>
      </c>
      <c r="BR700" s="19">
        <f t="shared" si="2021"/>
        <v>2710.8</v>
      </c>
      <c r="BS700" s="19">
        <f t="shared" si="2022"/>
        <v>2710.8</v>
      </c>
      <c r="BT700" s="19">
        <f t="shared" si="2023"/>
        <v>2710.8</v>
      </c>
      <c r="BU700" s="29">
        <f>BU705+BU701</f>
        <v>1626.5</v>
      </c>
      <c r="BV700" s="19">
        <f t="shared" si="1929"/>
        <v>4337.3</v>
      </c>
      <c r="BW700" s="19">
        <f>BW705</f>
        <v>0</v>
      </c>
    </row>
    <row r="701" spans="1:75" ht="47.25" x14ac:dyDescent="0.25">
      <c r="A701" s="11" t="s">
        <v>1066</v>
      </c>
      <c r="B701" s="11" t="s">
        <v>118</v>
      </c>
      <c r="C701" s="11" t="s">
        <v>91</v>
      </c>
      <c r="D701" s="12" t="s">
        <v>1064</v>
      </c>
      <c r="E701" s="12"/>
      <c r="F701" s="13" t="s">
        <v>1065</v>
      </c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29"/>
      <c r="BS701" s="19"/>
      <c r="BT701" s="19"/>
      <c r="BU701" s="29">
        <f>BU702</f>
        <v>1626.5</v>
      </c>
      <c r="BV701" s="19">
        <f t="shared" si="1929"/>
        <v>1626.5</v>
      </c>
      <c r="BW701" s="19"/>
    </row>
    <row r="702" spans="1:75" ht="31.5" x14ac:dyDescent="0.25">
      <c r="A702" s="11" t="s">
        <v>1066</v>
      </c>
      <c r="B702" s="11" t="s">
        <v>118</v>
      </c>
      <c r="C702" s="11" t="s">
        <v>91</v>
      </c>
      <c r="D702" s="12" t="s">
        <v>1064</v>
      </c>
      <c r="E702" s="12" t="s">
        <v>77</v>
      </c>
      <c r="F702" s="13" t="s">
        <v>272</v>
      </c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29"/>
      <c r="BS702" s="19"/>
      <c r="BT702" s="19"/>
      <c r="BU702" s="29">
        <f>BU703+BU704</f>
        <v>1626.5</v>
      </c>
      <c r="BV702" s="19">
        <f t="shared" si="1929"/>
        <v>1626.5</v>
      </c>
      <c r="BW702" s="19"/>
    </row>
    <row r="703" spans="1:75" x14ac:dyDescent="0.25">
      <c r="A703" s="11" t="s">
        <v>1066</v>
      </c>
      <c r="B703" s="11" t="s">
        <v>118</v>
      </c>
      <c r="C703" s="11" t="s">
        <v>91</v>
      </c>
      <c r="D703" s="12" t="s">
        <v>1064</v>
      </c>
      <c r="E703" s="12" t="s">
        <v>701</v>
      </c>
      <c r="F703" s="13" t="s">
        <v>264</v>
      </c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29"/>
      <c r="BS703" s="19"/>
      <c r="BT703" s="19"/>
      <c r="BU703" s="29">
        <v>282.8</v>
      </c>
      <c r="BV703" s="19">
        <f t="shared" si="1929"/>
        <v>282.8</v>
      </c>
      <c r="BW703" s="19"/>
    </row>
    <row r="704" spans="1:75" x14ac:dyDescent="0.25">
      <c r="A704" s="11" t="s">
        <v>1066</v>
      </c>
      <c r="B704" s="11" t="s">
        <v>118</v>
      </c>
      <c r="C704" s="11" t="s">
        <v>91</v>
      </c>
      <c r="D704" s="12" t="s">
        <v>1064</v>
      </c>
      <c r="E704" s="12" t="s">
        <v>675</v>
      </c>
      <c r="F704" s="13" t="s">
        <v>265</v>
      </c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29"/>
      <c r="BS704" s="19"/>
      <c r="BT704" s="19"/>
      <c r="BU704" s="29">
        <v>1343.7</v>
      </c>
      <c r="BV704" s="19">
        <f t="shared" si="1929"/>
        <v>1343.7</v>
      </c>
      <c r="BW704" s="19"/>
    </row>
    <row r="705" spans="1:75" ht="47.25" x14ac:dyDescent="0.25">
      <c r="A705" s="11">
        <v>930</v>
      </c>
      <c r="B705" s="11" t="s">
        <v>118</v>
      </c>
      <c r="C705" s="11" t="s">
        <v>91</v>
      </c>
      <c r="D705" s="11" t="s">
        <v>1035</v>
      </c>
      <c r="E705" s="11"/>
      <c r="F705" s="13" t="s">
        <v>1036</v>
      </c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>
        <f>BA706</f>
        <v>0</v>
      </c>
      <c r="BB705" s="19">
        <f t="shared" si="2134"/>
        <v>0</v>
      </c>
      <c r="BC705" s="19">
        <f t="shared" si="2134"/>
        <v>0</v>
      </c>
      <c r="BD705" s="19">
        <f t="shared" si="2134"/>
        <v>0</v>
      </c>
      <c r="BE705" s="19">
        <f t="shared" si="2134"/>
        <v>0</v>
      </c>
      <c r="BF705" s="19">
        <f t="shared" si="2134"/>
        <v>2710.8</v>
      </c>
      <c r="BG705" s="19">
        <f t="shared" si="2134"/>
        <v>0</v>
      </c>
      <c r="BH705" s="19">
        <f t="shared" si="2134"/>
        <v>0</v>
      </c>
      <c r="BI705" s="19">
        <f t="shared" si="2134"/>
        <v>0</v>
      </c>
      <c r="BJ705" s="19">
        <f t="shared" si="2134"/>
        <v>0</v>
      </c>
      <c r="BK705" s="19">
        <f t="shared" si="2134"/>
        <v>2710.8</v>
      </c>
      <c r="BL705" s="19">
        <f t="shared" si="2134"/>
        <v>0</v>
      </c>
      <c r="BM705" s="19">
        <f t="shared" si="2134"/>
        <v>0</v>
      </c>
      <c r="BN705" s="19">
        <f t="shared" si="2134"/>
        <v>0</v>
      </c>
      <c r="BO705" s="19">
        <f t="shared" si="2134"/>
        <v>2710.8</v>
      </c>
      <c r="BP705" s="19">
        <f t="shared" si="2134"/>
        <v>0</v>
      </c>
      <c r="BQ705" s="19">
        <f t="shared" si="2134"/>
        <v>0</v>
      </c>
      <c r="BR705" s="19">
        <f t="shared" si="2021"/>
        <v>2710.8</v>
      </c>
      <c r="BS705" s="19">
        <f t="shared" si="2022"/>
        <v>2710.8</v>
      </c>
      <c r="BT705" s="19">
        <f t="shared" si="2023"/>
        <v>2710.8</v>
      </c>
      <c r="BU705" s="19">
        <f t="shared" si="2134"/>
        <v>0</v>
      </c>
      <c r="BV705" s="19">
        <f t="shared" si="1929"/>
        <v>2710.8</v>
      </c>
      <c r="BW705" s="19">
        <f t="shared" si="2134"/>
        <v>0</v>
      </c>
    </row>
    <row r="706" spans="1:75" ht="31.5" x14ac:dyDescent="0.25">
      <c r="A706" s="11">
        <v>930</v>
      </c>
      <c r="B706" s="11" t="s">
        <v>118</v>
      </c>
      <c r="C706" s="11" t="s">
        <v>91</v>
      </c>
      <c r="D706" s="11" t="s">
        <v>1035</v>
      </c>
      <c r="E706" s="11" t="s">
        <v>77</v>
      </c>
      <c r="F706" s="13" t="s">
        <v>272</v>
      </c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>
        <f>BA707+BA708</f>
        <v>0</v>
      </c>
      <c r="BB706" s="19">
        <f t="shared" ref="BB706:BW706" si="2136">BB707+BB708</f>
        <v>0</v>
      </c>
      <c r="BC706" s="19">
        <f t="shared" si="2136"/>
        <v>0</v>
      </c>
      <c r="BD706" s="19">
        <f t="shared" si="2136"/>
        <v>0</v>
      </c>
      <c r="BE706" s="19">
        <f t="shared" si="2136"/>
        <v>0</v>
      </c>
      <c r="BF706" s="19">
        <f t="shared" si="2136"/>
        <v>2710.8</v>
      </c>
      <c r="BG706" s="19">
        <f t="shared" si="2136"/>
        <v>0</v>
      </c>
      <c r="BH706" s="19">
        <f t="shared" si="2136"/>
        <v>0</v>
      </c>
      <c r="BI706" s="19">
        <f t="shared" si="2136"/>
        <v>0</v>
      </c>
      <c r="BJ706" s="19">
        <f t="shared" si="2136"/>
        <v>0</v>
      </c>
      <c r="BK706" s="19">
        <f t="shared" si="2136"/>
        <v>2710.8</v>
      </c>
      <c r="BL706" s="19">
        <f t="shared" si="2136"/>
        <v>0</v>
      </c>
      <c r="BM706" s="19">
        <f t="shared" ref="BM706" si="2137">BM707+BM708</f>
        <v>0</v>
      </c>
      <c r="BN706" s="19">
        <f t="shared" si="2136"/>
        <v>0</v>
      </c>
      <c r="BO706" s="19">
        <f t="shared" si="2136"/>
        <v>2710.8</v>
      </c>
      <c r="BP706" s="19">
        <f t="shared" si="2136"/>
        <v>0</v>
      </c>
      <c r="BQ706" s="19">
        <f t="shared" ref="BQ706" si="2138">BQ707+BQ708</f>
        <v>0</v>
      </c>
      <c r="BR706" s="19">
        <f t="shared" si="2021"/>
        <v>2710.8</v>
      </c>
      <c r="BS706" s="19">
        <f t="shared" si="2022"/>
        <v>2710.8</v>
      </c>
      <c r="BT706" s="19">
        <f t="shared" si="2023"/>
        <v>2710.8</v>
      </c>
      <c r="BU706" s="19">
        <f t="shared" ref="BU706" si="2139">BU707+BU708</f>
        <v>0</v>
      </c>
      <c r="BV706" s="19">
        <f t="shared" si="1929"/>
        <v>2710.8</v>
      </c>
      <c r="BW706" s="19">
        <f t="shared" si="2136"/>
        <v>0</v>
      </c>
    </row>
    <row r="707" spans="1:75" x14ac:dyDescent="0.25">
      <c r="A707" s="11">
        <v>930</v>
      </c>
      <c r="B707" s="11" t="s">
        <v>118</v>
      </c>
      <c r="C707" s="11" t="s">
        <v>91</v>
      </c>
      <c r="D707" s="11" t="s">
        <v>1035</v>
      </c>
      <c r="E707" s="11" t="s">
        <v>701</v>
      </c>
      <c r="F707" s="13" t="s">
        <v>264</v>
      </c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>
        <v>0</v>
      </c>
      <c r="BB707" s="19">
        <v>0</v>
      </c>
      <c r="BC707" s="19">
        <v>0</v>
      </c>
      <c r="BD707" s="19"/>
      <c r="BE707" s="19"/>
      <c r="BF707" s="19">
        <v>471.4</v>
      </c>
      <c r="BG707" s="19"/>
      <c r="BH707" s="19"/>
      <c r="BI707" s="19"/>
      <c r="BJ707" s="19"/>
      <c r="BK707" s="19">
        <v>471.4</v>
      </c>
      <c r="BL707" s="19"/>
      <c r="BM707" s="19"/>
      <c r="BN707" s="19"/>
      <c r="BO707" s="19">
        <v>471.4</v>
      </c>
      <c r="BP707" s="19"/>
      <c r="BQ707" s="19"/>
      <c r="BR707" s="19">
        <f t="shared" si="2021"/>
        <v>471.4</v>
      </c>
      <c r="BS707" s="19">
        <f t="shared" si="2022"/>
        <v>471.4</v>
      </c>
      <c r="BT707" s="19">
        <f t="shared" si="2023"/>
        <v>471.4</v>
      </c>
      <c r="BU707" s="19"/>
      <c r="BV707" s="19">
        <f t="shared" si="1929"/>
        <v>471.4</v>
      </c>
      <c r="BW707" s="19"/>
    </row>
    <row r="708" spans="1:75" x14ac:dyDescent="0.25">
      <c r="A708" s="11">
        <v>930</v>
      </c>
      <c r="B708" s="11" t="s">
        <v>118</v>
      </c>
      <c r="C708" s="11" t="s">
        <v>91</v>
      </c>
      <c r="D708" s="11" t="s">
        <v>1035</v>
      </c>
      <c r="E708" s="11" t="s">
        <v>675</v>
      </c>
      <c r="F708" s="13" t="s">
        <v>265</v>
      </c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>
        <v>0</v>
      </c>
      <c r="BB708" s="19">
        <v>0</v>
      </c>
      <c r="BC708" s="19">
        <v>0</v>
      </c>
      <c r="BD708" s="19"/>
      <c r="BE708" s="19"/>
      <c r="BF708" s="19">
        <v>2239.4</v>
      </c>
      <c r="BG708" s="19"/>
      <c r="BH708" s="19"/>
      <c r="BI708" s="19"/>
      <c r="BJ708" s="19"/>
      <c r="BK708" s="19">
        <v>2239.4</v>
      </c>
      <c r="BL708" s="19"/>
      <c r="BM708" s="19"/>
      <c r="BN708" s="19"/>
      <c r="BO708" s="19">
        <v>2239.4</v>
      </c>
      <c r="BP708" s="19"/>
      <c r="BQ708" s="19"/>
      <c r="BR708" s="19">
        <f t="shared" si="2021"/>
        <v>2239.4</v>
      </c>
      <c r="BS708" s="19">
        <f t="shared" si="2022"/>
        <v>2239.4</v>
      </c>
      <c r="BT708" s="19">
        <f t="shared" si="2023"/>
        <v>2239.4</v>
      </c>
      <c r="BU708" s="19"/>
      <c r="BV708" s="19">
        <f t="shared" ref="BV708:BV771" si="2140">BR708+BU708</f>
        <v>2239.4</v>
      </c>
      <c r="BW708" s="19"/>
    </row>
    <row r="709" spans="1:75" ht="47.25" x14ac:dyDescent="0.25">
      <c r="A709" s="11">
        <v>930</v>
      </c>
      <c r="B709" s="11" t="s">
        <v>118</v>
      </c>
      <c r="C709" s="11" t="s">
        <v>91</v>
      </c>
      <c r="D709" s="11" t="s">
        <v>718</v>
      </c>
      <c r="E709" s="11"/>
      <c r="F709" s="13" t="s">
        <v>863</v>
      </c>
      <c r="G709" s="19">
        <f>G738+G744+G720+G710</f>
        <v>106645.4</v>
      </c>
      <c r="H709" s="19">
        <f t="shared" ref="H709:L709" si="2141">H738+H744+H720+H710</f>
        <v>111002.6</v>
      </c>
      <c r="I709" s="19">
        <f t="shared" si="2141"/>
        <v>116732.80000000002</v>
      </c>
      <c r="J709" s="19">
        <f t="shared" si="2141"/>
        <v>0</v>
      </c>
      <c r="K709" s="19">
        <f t="shared" si="2141"/>
        <v>0</v>
      </c>
      <c r="L709" s="19">
        <f t="shared" si="2141"/>
        <v>0</v>
      </c>
      <c r="M709" s="19">
        <f t="shared" si="2000"/>
        <v>106645.4</v>
      </c>
      <c r="N709" s="19">
        <f t="shared" si="2001"/>
        <v>111002.6</v>
      </c>
      <c r="O709" s="19">
        <f t="shared" si="2002"/>
        <v>116732.80000000002</v>
      </c>
      <c r="P709" s="19">
        <f t="shared" ref="P709" si="2142">P738+P744+P720+P710</f>
        <v>0</v>
      </c>
      <c r="Q709" s="19">
        <f t="shared" ref="Q709:R709" si="2143">Q738+Q744+Q720+Q710</f>
        <v>0</v>
      </c>
      <c r="R709" s="19">
        <f t="shared" si="2143"/>
        <v>0</v>
      </c>
      <c r="S709" s="19">
        <f t="shared" si="1926"/>
        <v>106645.4</v>
      </c>
      <c r="T709" s="19">
        <f t="shared" ref="T709:U709" si="2144">T738+T744+T720+T710</f>
        <v>0</v>
      </c>
      <c r="U709" s="19">
        <f t="shared" si="2144"/>
        <v>0</v>
      </c>
      <c r="V709" s="19">
        <f t="shared" ref="V709:X709" si="2145">V738+V744+V720+V710</f>
        <v>0</v>
      </c>
      <c r="W709" s="19">
        <f t="shared" si="2145"/>
        <v>0</v>
      </c>
      <c r="X709" s="19">
        <f t="shared" si="2145"/>
        <v>0</v>
      </c>
      <c r="Y709" s="19">
        <f t="shared" ref="Y709:AA709" si="2146">Y738+Y744+Y720+Y710</f>
        <v>0</v>
      </c>
      <c r="Z709" s="19">
        <f t="shared" si="2146"/>
        <v>0</v>
      </c>
      <c r="AA709" s="19">
        <f t="shared" si="2146"/>
        <v>0</v>
      </c>
      <c r="AB709" s="19">
        <f t="shared" si="2104"/>
        <v>106645.4</v>
      </c>
      <c r="AC709" s="19">
        <f t="shared" si="2105"/>
        <v>111002.6</v>
      </c>
      <c r="AD709" s="19">
        <f t="shared" si="2106"/>
        <v>116732.80000000002</v>
      </c>
      <c r="AE709" s="19">
        <f t="shared" ref="AE709:BW709" si="2147">AE738+AE744+AE720+AE710</f>
        <v>0</v>
      </c>
      <c r="AF709" s="19">
        <f t="shared" si="2107"/>
        <v>106645.4</v>
      </c>
      <c r="AG709" s="19">
        <f t="shared" ref="AG709" si="2148">AG738+AG744+AG720+AG710</f>
        <v>0</v>
      </c>
      <c r="AH709" s="19">
        <f t="shared" ref="AH709:AJ709" si="2149">AH738+AH744+AH720+AH710</f>
        <v>0</v>
      </c>
      <c r="AI709" s="19">
        <f t="shared" si="2149"/>
        <v>0</v>
      </c>
      <c r="AJ709" s="19">
        <f t="shared" si="2149"/>
        <v>0</v>
      </c>
      <c r="AK709" s="19">
        <f t="shared" ref="AK709:AL709" si="2150">AK738+AK744+AK720+AK710</f>
        <v>0</v>
      </c>
      <c r="AL709" s="19">
        <f t="shared" si="2150"/>
        <v>0</v>
      </c>
      <c r="AM709" s="19">
        <f t="shared" ref="AM709:AR709" si="2151">AM738+AM744+AM720+AM710</f>
        <v>0</v>
      </c>
      <c r="AN709" s="19">
        <f t="shared" si="2151"/>
        <v>14.15</v>
      </c>
      <c r="AO709" s="19">
        <f t="shared" si="2151"/>
        <v>0</v>
      </c>
      <c r="AP709" s="19">
        <f t="shared" si="2151"/>
        <v>0</v>
      </c>
      <c r="AQ709" s="19">
        <f t="shared" si="2151"/>
        <v>0</v>
      </c>
      <c r="AR709" s="19">
        <f t="shared" si="2151"/>
        <v>0</v>
      </c>
      <c r="AS709" s="19">
        <f t="shared" ref="AS709:AT709" si="2152">AS738+AS744+AS720+AS710</f>
        <v>0</v>
      </c>
      <c r="AT709" s="19">
        <f t="shared" si="2152"/>
        <v>0</v>
      </c>
      <c r="AU709" s="19">
        <f t="shared" si="2081"/>
        <v>106659.54999999999</v>
      </c>
      <c r="AV709" s="19">
        <f t="shared" si="2082"/>
        <v>111002.6</v>
      </c>
      <c r="AW709" s="19">
        <f t="shared" si="2083"/>
        <v>116732.80000000002</v>
      </c>
      <c r="AX709" s="19">
        <f t="shared" ref="AX709:AZ709" si="2153">AX738+AX744+AX720+AX710</f>
        <v>0</v>
      </c>
      <c r="AY709" s="19">
        <f t="shared" si="2153"/>
        <v>0</v>
      </c>
      <c r="AZ709" s="19">
        <f t="shared" si="2153"/>
        <v>0</v>
      </c>
      <c r="BA709" s="19">
        <f t="shared" si="2078"/>
        <v>106659.54999999999</v>
      </c>
      <c r="BB709" s="19">
        <f t="shared" si="2079"/>
        <v>111002.6</v>
      </c>
      <c r="BC709" s="19">
        <f t="shared" si="2080"/>
        <v>116732.80000000002</v>
      </c>
      <c r="BD709" s="19">
        <f t="shared" ref="BD709:BO709" si="2154">BD738+BD744+BD720+BD710</f>
        <v>0</v>
      </c>
      <c r="BE709" s="19">
        <f t="shared" si="2154"/>
        <v>0</v>
      </c>
      <c r="BF709" s="19">
        <f t="shared" si="2154"/>
        <v>-2705.5</v>
      </c>
      <c r="BG709" s="19">
        <f t="shared" si="2154"/>
        <v>0</v>
      </c>
      <c r="BH709" s="19">
        <f t="shared" si="2154"/>
        <v>0</v>
      </c>
      <c r="BI709" s="19">
        <f t="shared" ref="BI709" si="2155">BI738+BI744+BI720+BI710</f>
        <v>0</v>
      </c>
      <c r="BJ709" s="19">
        <f t="shared" si="2154"/>
        <v>0</v>
      </c>
      <c r="BK709" s="19">
        <f t="shared" si="2154"/>
        <v>-3122.6</v>
      </c>
      <c r="BL709" s="19">
        <f t="shared" si="2154"/>
        <v>0</v>
      </c>
      <c r="BM709" s="19">
        <f t="shared" si="2154"/>
        <v>0</v>
      </c>
      <c r="BN709" s="19">
        <f t="shared" si="2154"/>
        <v>0</v>
      </c>
      <c r="BO709" s="19">
        <f t="shared" si="2154"/>
        <v>-3152.5</v>
      </c>
      <c r="BP709" s="19">
        <f t="shared" ref="BP709:BQ709" si="2156">BP738+BP744+BP720+BP710</f>
        <v>0</v>
      </c>
      <c r="BQ709" s="19">
        <f t="shared" si="2156"/>
        <v>0</v>
      </c>
      <c r="BR709" s="19">
        <f t="shared" si="2021"/>
        <v>103954.04999999999</v>
      </c>
      <c r="BS709" s="19">
        <f t="shared" si="2022"/>
        <v>107880</v>
      </c>
      <c r="BT709" s="19">
        <f t="shared" si="2023"/>
        <v>113580.30000000002</v>
      </c>
      <c r="BU709" s="19">
        <f t="shared" ref="BU709" si="2157">BU738+BU744+BU720+BU710</f>
        <v>0</v>
      </c>
      <c r="BV709" s="19">
        <f t="shared" si="2140"/>
        <v>103954.04999999999</v>
      </c>
      <c r="BW709" s="19">
        <f t="shared" si="2147"/>
        <v>0</v>
      </c>
    </row>
    <row r="710" spans="1:75" ht="47.25" x14ac:dyDescent="0.25">
      <c r="A710" s="11">
        <v>930</v>
      </c>
      <c r="B710" s="11" t="s">
        <v>118</v>
      </c>
      <c r="C710" s="11" t="s">
        <v>91</v>
      </c>
      <c r="D710" s="11" t="s">
        <v>719</v>
      </c>
      <c r="E710" s="11"/>
      <c r="F710" s="13" t="s">
        <v>913</v>
      </c>
      <c r="G710" s="19">
        <f>G716+G711</f>
        <v>4143.6000000000004</v>
      </c>
      <c r="H710" s="19">
        <f t="shared" ref="H710:L710" si="2158">H716+H711</f>
        <v>4043.6</v>
      </c>
      <c r="I710" s="19">
        <f t="shared" si="2158"/>
        <v>3993.6</v>
      </c>
      <c r="J710" s="19">
        <f t="shared" si="2158"/>
        <v>0</v>
      </c>
      <c r="K710" s="19">
        <f t="shared" si="2158"/>
        <v>0</v>
      </c>
      <c r="L710" s="19">
        <f t="shared" si="2158"/>
        <v>0</v>
      </c>
      <c r="M710" s="19">
        <f t="shared" si="2000"/>
        <v>4143.6000000000004</v>
      </c>
      <c r="N710" s="19">
        <f t="shared" si="2001"/>
        <v>4043.6</v>
      </c>
      <c r="O710" s="19">
        <f t="shared" si="2002"/>
        <v>3993.6</v>
      </c>
      <c r="P710" s="19">
        <f t="shared" ref="P710" si="2159">P716+P711</f>
        <v>0</v>
      </c>
      <c r="Q710" s="19">
        <f t="shared" ref="Q710:R710" si="2160">Q716+Q711</f>
        <v>0</v>
      </c>
      <c r="R710" s="19">
        <f t="shared" si="2160"/>
        <v>0</v>
      </c>
      <c r="S710" s="19">
        <f t="shared" si="1926"/>
        <v>4143.6000000000004</v>
      </c>
      <c r="T710" s="19">
        <f t="shared" ref="T710:U710" si="2161">T716+T711</f>
        <v>0</v>
      </c>
      <c r="U710" s="19">
        <f t="shared" si="2161"/>
        <v>0</v>
      </c>
      <c r="V710" s="19">
        <f t="shared" ref="V710:X710" si="2162">V716+V711</f>
        <v>0</v>
      </c>
      <c r="W710" s="19">
        <f t="shared" si="2162"/>
        <v>0</v>
      </c>
      <c r="X710" s="19">
        <f t="shared" si="2162"/>
        <v>0</v>
      </c>
      <c r="Y710" s="19">
        <f t="shared" ref="Y710:AA710" si="2163">Y716+Y711</f>
        <v>0</v>
      </c>
      <c r="Z710" s="19">
        <f t="shared" si="2163"/>
        <v>0</v>
      </c>
      <c r="AA710" s="19">
        <f t="shared" si="2163"/>
        <v>0</v>
      </c>
      <c r="AB710" s="19">
        <f t="shared" si="2104"/>
        <v>4143.6000000000004</v>
      </c>
      <c r="AC710" s="19">
        <f t="shared" si="2105"/>
        <v>4043.6</v>
      </c>
      <c r="AD710" s="19">
        <f t="shared" si="2106"/>
        <v>3993.6</v>
      </c>
      <c r="AE710" s="19">
        <f t="shared" ref="AE710:BW710" si="2164">AE716+AE711</f>
        <v>0</v>
      </c>
      <c r="AF710" s="19">
        <f t="shared" si="2107"/>
        <v>4143.6000000000004</v>
      </c>
      <c r="AG710" s="19">
        <f t="shared" ref="AG710" si="2165">AG716+AG711</f>
        <v>0</v>
      </c>
      <c r="AH710" s="19">
        <f t="shared" ref="AH710:AJ710" si="2166">AH716+AH711</f>
        <v>0</v>
      </c>
      <c r="AI710" s="19">
        <f t="shared" si="2166"/>
        <v>0</v>
      </c>
      <c r="AJ710" s="19">
        <f t="shared" si="2166"/>
        <v>0</v>
      </c>
      <c r="AK710" s="19">
        <f t="shared" ref="AK710:AL710" si="2167">AK716+AK711</f>
        <v>0</v>
      </c>
      <c r="AL710" s="19">
        <f t="shared" si="2167"/>
        <v>0</v>
      </c>
      <c r="AM710" s="19">
        <f t="shared" ref="AM710:AR710" si="2168">AM716+AM711</f>
        <v>0</v>
      </c>
      <c r="AN710" s="19">
        <f t="shared" si="2168"/>
        <v>0</v>
      </c>
      <c r="AO710" s="19">
        <f t="shared" si="2168"/>
        <v>0</v>
      </c>
      <c r="AP710" s="19">
        <f t="shared" si="2168"/>
        <v>0</v>
      </c>
      <c r="AQ710" s="19">
        <f t="shared" si="2168"/>
        <v>0</v>
      </c>
      <c r="AR710" s="19">
        <f t="shared" si="2168"/>
        <v>0</v>
      </c>
      <c r="AS710" s="19">
        <f t="shared" ref="AS710:AT710" si="2169">AS716+AS711</f>
        <v>0</v>
      </c>
      <c r="AT710" s="19">
        <f t="shared" si="2169"/>
        <v>0</v>
      </c>
      <c r="AU710" s="19">
        <f t="shared" si="2081"/>
        <v>4143.6000000000004</v>
      </c>
      <c r="AV710" s="19">
        <f t="shared" si="2082"/>
        <v>4043.6</v>
      </c>
      <c r="AW710" s="19">
        <f t="shared" si="2083"/>
        <v>3993.6</v>
      </c>
      <c r="AX710" s="19">
        <f t="shared" ref="AX710:AZ710" si="2170">AX716+AX711</f>
        <v>0</v>
      </c>
      <c r="AY710" s="19">
        <f t="shared" si="2170"/>
        <v>0</v>
      </c>
      <c r="AZ710" s="19">
        <f t="shared" si="2170"/>
        <v>0</v>
      </c>
      <c r="BA710" s="19">
        <f t="shared" si="2078"/>
        <v>4143.6000000000004</v>
      </c>
      <c r="BB710" s="19">
        <f t="shared" si="2079"/>
        <v>4043.6</v>
      </c>
      <c r="BC710" s="19">
        <f t="shared" si="2080"/>
        <v>3993.6</v>
      </c>
      <c r="BD710" s="19">
        <f t="shared" ref="BD710:BO710" si="2171">BD716+BD711</f>
        <v>0</v>
      </c>
      <c r="BE710" s="19">
        <f t="shared" si="2171"/>
        <v>0</v>
      </c>
      <c r="BF710" s="19">
        <f t="shared" si="2171"/>
        <v>0</v>
      </c>
      <c r="BG710" s="19">
        <f t="shared" si="2171"/>
        <v>0</v>
      </c>
      <c r="BH710" s="19">
        <f t="shared" si="2171"/>
        <v>0</v>
      </c>
      <c r="BI710" s="19">
        <f t="shared" ref="BI710" si="2172">BI716+BI711</f>
        <v>0</v>
      </c>
      <c r="BJ710" s="19">
        <f t="shared" si="2171"/>
        <v>0</v>
      </c>
      <c r="BK710" s="19">
        <f t="shared" si="2171"/>
        <v>0</v>
      </c>
      <c r="BL710" s="19">
        <f t="shared" si="2171"/>
        <v>0</v>
      </c>
      <c r="BM710" s="19">
        <f t="shared" si="2171"/>
        <v>0</v>
      </c>
      <c r="BN710" s="19">
        <f t="shared" si="2171"/>
        <v>0</v>
      </c>
      <c r="BO710" s="19">
        <f t="shared" si="2171"/>
        <v>0</v>
      </c>
      <c r="BP710" s="19">
        <f t="shared" ref="BP710:BQ710" si="2173">BP716+BP711</f>
        <v>0</v>
      </c>
      <c r="BQ710" s="19">
        <f t="shared" si="2173"/>
        <v>0</v>
      </c>
      <c r="BR710" s="19">
        <f t="shared" si="2021"/>
        <v>4143.6000000000004</v>
      </c>
      <c r="BS710" s="19">
        <f t="shared" si="2022"/>
        <v>4043.6</v>
      </c>
      <c r="BT710" s="19">
        <f t="shared" si="2023"/>
        <v>3993.6</v>
      </c>
      <c r="BU710" s="19">
        <f t="shared" ref="BU710" si="2174">BU716+BU711</f>
        <v>0</v>
      </c>
      <c r="BV710" s="19">
        <f t="shared" si="2140"/>
        <v>4143.6000000000004</v>
      </c>
      <c r="BW710" s="19">
        <f t="shared" si="2164"/>
        <v>0</v>
      </c>
    </row>
    <row r="711" spans="1:75" ht="47.25" x14ac:dyDescent="0.25">
      <c r="A711" s="11">
        <v>930</v>
      </c>
      <c r="B711" s="11" t="s">
        <v>118</v>
      </c>
      <c r="C711" s="11" t="s">
        <v>91</v>
      </c>
      <c r="D711" s="11" t="s">
        <v>733</v>
      </c>
      <c r="E711" s="11"/>
      <c r="F711" s="13" t="s">
        <v>1038</v>
      </c>
      <c r="G711" s="19">
        <f>G712+G714</f>
        <v>3543.6</v>
      </c>
      <c r="H711" s="19">
        <f t="shared" ref="H711:L711" si="2175">H712+H714</f>
        <v>3543.6</v>
      </c>
      <c r="I711" s="19">
        <f t="shared" si="2175"/>
        <v>3543.6</v>
      </c>
      <c r="J711" s="19">
        <f t="shared" si="2175"/>
        <v>0</v>
      </c>
      <c r="K711" s="19">
        <f t="shared" si="2175"/>
        <v>0</v>
      </c>
      <c r="L711" s="19">
        <f t="shared" si="2175"/>
        <v>0</v>
      </c>
      <c r="M711" s="19">
        <f t="shared" si="2000"/>
        <v>3543.6</v>
      </c>
      <c r="N711" s="19">
        <f t="shared" si="2001"/>
        <v>3543.6</v>
      </c>
      <c r="O711" s="19">
        <f t="shared" si="2002"/>
        <v>3543.6</v>
      </c>
      <c r="P711" s="19">
        <f t="shared" ref="P711" si="2176">P712+P714</f>
        <v>0</v>
      </c>
      <c r="Q711" s="19">
        <f t="shared" ref="Q711:R711" si="2177">Q712+Q714</f>
        <v>0</v>
      </c>
      <c r="R711" s="19">
        <f t="shared" si="2177"/>
        <v>0</v>
      </c>
      <c r="S711" s="19">
        <f t="shared" si="1926"/>
        <v>3543.6</v>
      </c>
      <c r="T711" s="19">
        <f t="shared" ref="T711:U711" si="2178">T712+T714</f>
        <v>0</v>
      </c>
      <c r="U711" s="19">
        <f t="shared" si="2178"/>
        <v>0</v>
      </c>
      <c r="V711" s="19">
        <f t="shared" ref="V711:X711" si="2179">V712+V714</f>
        <v>0</v>
      </c>
      <c r="W711" s="19">
        <f t="shared" si="2179"/>
        <v>0</v>
      </c>
      <c r="X711" s="19">
        <f t="shared" si="2179"/>
        <v>0</v>
      </c>
      <c r="Y711" s="19">
        <f t="shared" ref="Y711:AA711" si="2180">Y712+Y714</f>
        <v>0</v>
      </c>
      <c r="Z711" s="19">
        <f t="shared" si="2180"/>
        <v>0</v>
      </c>
      <c r="AA711" s="19">
        <f t="shared" si="2180"/>
        <v>0</v>
      </c>
      <c r="AB711" s="19">
        <f t="shared" si="2104"/>
        <v>3543.6</v>
      </c>
      <c r="AC711" s="19">
        <f t="shared" si="2105"/>
        <v>3543.6</v>
      </c>
      <c r="AD711" s="19">
        <f t="shared" si="2106"/>
        <v>3543.6</v>
      </c>
      <c r="AE711" s="19">
        <f t="shared" ref="AE711:BW711" si="2181">AE712+AE714</f>
        <v>0</v>
      </c>
      <c r="AF711" s="19">
        <f t="shared" si="2107"/>
        <v>3543.6</v>
      </c>
      <c r="AG711" s="19">
        <f t="shared" ref="AG711" si="2182">AG712+AG714</f>
        <v>0</v>
      </c>
      <c r="AH711" s="19">
        <f t="shared" ref="AH711:AJ711" si="2183">AH712+AH714</f>
        <v>0</v>
      </c>
      <c r="AI711" s="19">
        <f t="shared" si="2183"/>
        <v>0</v>
      </c>
      <c r="AJ711" s="19">
        <f t="shared" si="2183"/>
        <v>0</v>
      </c>
      <c r="AK711" s="19">
        <f t="shared" ref="AK711:AL711" si="2184">AK712+AK714</f>
        <v>0</v>
      </c>
      <c r="AL711" s="19">
        <f t="shared" si="2184"/>
        <v>0</v>
      </c>
      <c r="AM711" s="19">
        <f t="shared" ref="AM711:AR711" si="2185">AM712+AM714</f>
        <v>0</v>
      </c>
      <c r="AN711" s="19">
        <f t="shared" si="2185"/>
        <v>0</v>
      </c>
      <c r="AO711" s="19">
        <f t="shared" si="2185"/>
        <v>0</v>
      </c>
      <c r="AP711" s="19">
        <f t="shared" si="2185"/>
        <v>0</v>
      </c>
      <c r="AQ711" s="19">
        <f t="shared" si="2185"/>
        <v>0</v>
      </c>
      <c r="AR711" s="19">
        <f t="shared" si="2185"/>
        <v>0</v>
      </c>
      <c r="AS711" s="19">
        <f t="shared" ref="AS711:AT711" si="2186">AS712+AS714</f>
        <v>0</v>
      </c>
      <c r="AT711" s="19">
        <f t="shared" si="2186"/>
        <v>0</v>
      </c>
      <c r="AU711" s="19">
        <f t="shared" si="2081"/>
        <v>3543.6</v>
      </c>
      <c r="AV711" s="19">
        <f t="shared" si="2082"/>
        <v>3543.6</v>
      </c>
      <c r="AW711" s="19">
        <f t="shared" si="2083"/>
        <v>3543.6</v>
      </c>
      <c r="AX711" s="19">
        <f t="shared" ref="AX711:AZ711" si="2187">AX712+AX714</f>
        <v>0</v>
      </c>
      <c r="AY711" s="19">
        <f t="shared" si="2187"/>
        <v>0</v>
      </c>
      <c r="AZ711" s="19">
        <f t="shared" si="2187"/>
        <v>0</v>
      </c>
      <c r="BA711" s="19">
        <f t="shared" si="2078"/>
        <v>3543.6</v>
      </c>
      <c r="BB711" s="19">
        <f t="shared" si="2079"/>
        <v>3543.6</v>
      </c>
      <c r="BC711" s="19">
        <f t="shared" si="2080"/>
        <v>3543.6</v>
      </c>
      <c r="BD711" s="19">
        <f t="shared" ref="BD711:BO711" si="2188">BD712+BD714</f>
        <v>0</v>
      </c>
      <c r="BE711" s="19">
        <f t="shared" si="2188"/>
        <v>0</v>
      </c>
      <c r="BF711" s="19">
        <f t="shared" si="2188"/>
        <v>0</v>
      </c>
      <c r="BG711" s="19">
        <f t="shared" si="2188"/>
        <v>0</v>
      </c>
      <c r="BH711" s="19">
        <f t="shared" si="2188"/>
        <v>0</v>
      </c>
      <c r="BI711" s="19">
        <f t="shared" ref="BI711" si="2189">BI712+BI714</f>
        <v>0</v>
      </c>
      <c r="BJ711" s="19">
        <f t="shared" si="2188"/>
        <v>0</v>
      </c>
      <c r="BK711" s="19">
        <f t="shared" si="2188"/>
        <v>0</v>
      </c>
      <c r="BL711" s="19">
        <f t="shared" si="2188"/>
        <v>0</v>
      </c>
      <c r="BM711" s="19">
        <f t="shared" si="2188"/>
        <v>0</v>
      </c>
      <c r="BN711" s="19">
        <f t="shared" si="2188"/>
        <v>0</v>
      </c>
      <c r="BO711" s="19">
        <f t="shared" si="2188"/>
        <v>0</v>
      </c>
      <c r="BP711" s="19">
        <f t="shared" ref="BP711:BQ711" si="2190">BP712+BP714</f>
        <v>0</v>
      </c>
      <c r="BQ711" s="19">
        <f t="shared" si="2190"/>
        <v>0</v>
      </c>
      <c r="BR711" s="19">
        <f t="shared" si="2021"/>
        <v>3543.6</v>
      </c>
      <c r="BS711" s="19">
        <f t="shared" si="2022"/>
        <v>3543.6</v>
      </c>
      <c r="BT711" s="19">
        <f t="shared" si="2023"/>
        <v>3543.6</v>
      </c>
      <c r="BU711" s="19">
        <f t="shared" ref="BU711" si="2191">BU712+BU714</f>
        <v>0</v>
      </c>
      <c r="BV711" s="19">
        <f t="shared" si="2140"/>
        <v>3543.6</v>
      </c>
      <c r="BW711" s="19">
        <f t="shared" si="2181"/>
        <v>0</v>
      </c>
    </row>
    <row r="712" spans="1:75" ht="31.5" x14ac:dyDescent="0.25">
      <c r="A712" s="11">
        <v>930</v>
      </c>
      <c r="B712" s="11" t="s">
        <v>118</v>
      </c>
      <c r="C712" s="11" t="s">
        <v>91</v>
      </c>
      <c r="D712" s="11" t="s">
        <v>733</v>
      </c>
      <c r="E712" s="11" t="s">
        <v>6</v>
      </c>
      <c r="F712" s="13" t="s">
        <v>270</v>
      </c>
      <c r="G712" s="19">
        <f>G713</f>
        <v>52.4</v>
      </c>
      <c r="H712" s="19">
        <f t="shared" ref="H712:BW712" si="2192">H713</f>
        <v>52.4</v>
      </c>
      <c r="I712" s="19">
        <f t="shared" si="2192"/>
        <v>52.4</v>
      </c>
      <c r="J712" s="19">
        <f t="shared" si="2192"/>
        <v>0</v>
      </c>
      <c r="K712" s="19">
        <f t="shared" si="2192"/>
        <v>0</v>
      </c>
      <c r="L712" s="19">
        <f t="shared" si="2192"/>
        <v>0</v>
      </c>
      <c r="M712" s="19">
        <f t="shared" si="2000"/>
        <v>52.4</v>
      </c>
      <c r="N712" s="19">
        <f t="shared" si="2001"/>
        <v>52.4</v>
      </c>
      <c r="O712" s="19">
        <f t="shared" si="2002"/>
        <v>52.4</v>
      </c>
      <c r="P712" s="19">
        <f t="shared" si="2192"/>
        <v>0</v>
      </c>
      <c r="Q712" s="19">
        <f t="shared" si="2192"/>
        <v>0</v>
      </c>
      <c r="R712" s="19">
        <f t="shared" si="2192"/>
        <v>0</v>
      </c>
      <c r="S712" s="19">
        <f t="shared" si="1926"/>
        <v>52.4</v>
      </c>
      <c r="T712" s="19">
        <f t="shared" si="2192"/>
        <v>0</v>
      </c>
      <c r="U712" s="19">
        <f t="shared" si="2192"/>
        <v>0</v>
      </c>
      <c r="V712" s="19">
        <f t="shared" si="2192"/>
        <v>0</v>
      </c>
      <c r="W712" s="19">
        <f t="shared" si="2192"/>
        <v>0</v>
      </c>
      <c r="X712" s="19">
        <f t="shared" si="2192"/>
        <v>0</v>
      </c>
      <c r="Y712" s="19">
        <f t="shared" si="2192"/>
        <v>0</v>
      </c>
      <c r="Z712" s="19">
        <f t="shared" si="2192"/>
        <v>0</v>
      </c>
      <c r="AA712" s="19">
        <f t="shared" si="2192"/>
        <v>0</v>
      </c>
      <c r="AB712" s="19">
        <f t="shared" si="2104"/>
        <v>52.4</v>
      </c>
      <c r="AC712" s="19">
        <f t="shared" si="2105"/>
        <v>52.4</v>
      </c>
      <c r="AD712" s="19">
        <f t="shared" si="2106"/>
        <v>52.4</v>
      </c>
      <c r="AE712" s="19">
        <f t="shared" si="2192"/>
        <v>0</v>
      </c>
      <c r="AF712" s="19">
        <f t="shared" si="2107"/>
        <v>52.4</v>
      </c>
      <c r="AG712" s="19">
        <f t="shared" si="2192"/>
        <v>0</v>
      </c>
      <c r="AH712" s="19">
        <f t="shared" si="2192"/>
        <v>0</v>
      </c>
      <c r="AI712" s="19">
        <f t="shared" si="2192"/>
        <v>0</v>
      </c>
      <c r="AJ712" s="19">
        <f t="shared" si="2192"/>
        <v>0</v>
      </c>
      <c r="AK712" s="19">
        <f t="shared" si="2192"/>
        <v>0</v>
      </c>
      <c r="AL712" s="19">
        <f t="shared" si="2192"/>
        <v>0</v>
      </c>
      <c r="AM712" s="19">
        <f t="shared" si="2192"/>
        <v>0</v>
      </c>
      <c r="AN712" s="19">
        <f t="shared" si="2192"/>
        <v>0</v>
      </c>
      <c r="AO712" s="19">
        <f t="shared" si="2192"/>
        <v>0</v>
      </c>
      <c r="AP712" s="19">
        <f t="shared" si="2192"/>
        <v>0</v>
      </c>
      <c r="AQ712" s="19">
        <f t="shared" si="2192"/>
        <v>0</v>
      </c>
      <c r="AR712" s="19">
        <f t="shared" si="2192"/>
        <v>0</v>
      </c>
      <c r="AS712" s="19">
        <f t="shared" si="2192"/>
        <v>0</v>
      </c>
      <c r="AT712" s="19">
        <f t="shared" si="2192"/>
        <v>0</v>
      </c>
      <c r="AU712" s="19">
        <f t="shared" si="2081"/>
        <v>52.4</v>
      </c>
      <c r="AV712" s="19">
        <f t="shared" si="2082"/>
        <v>52.4</v>
      </c>
      <c r="AW712" s="19">
        <f t="shared" si="2083"/>
        <v>52.4</v>
      </c>
      <c r="AX712" s="19">
        <f t="shared" si="2192"/>
        <v>0</v>
      </c>
      <c r="AY712" s="19">
        <f t="shared" si="2192"/>
        <v>0</v>
      </c>
      <c r="AZ712" s="19">
        <f t="shared" si="2192"/>
        <v>0</v>
      </c>
      <c r="BA712" s="19">
        <f t="shared" si="2078"/>
        <v>52.4</v>
      </c>
      <c r="BB712" s="19">
        <f t="shared" si="2079"/>
        <v>52.4</v>
      </c>
      <c r="BC712" s="19">
        <f t="shared" si="2080"/>
        <v>52.4</v>
      </c>
      <c r="BD712" s="19">
        <f t="shared" si="2192"/>
        <v>0</v>
      </c>
      <c r="BE712" s="19">
        <f t="shared" si="2192"/>
        <v>0</v>
      </c>
      <c r="BF712" s="19">
        <f t="shared" si="2192"/>
        <v>0</v>
      </c>
      <c r="BG712" s="19">
        <f t="shared" si="2192"/>
        <v>0</v>
      </c>
      <c r="BH712" s="19">
        <f t="shared" si="2192"/>
        <v>0</v>
      </c>
      <c r="BI712" s="19">
        <f t="shared" si="2192"/>
        <v>0</v>
      </c>
      <c r="BJ712" s="19">
        <f t="shared" si="2192"/>
        <v>0</v>
      </c>
      <c r="BK712" s="19">
        <f t="shared" si="2192"/>
        <v>0</v>
      </c>
      <c r="BL712" s="19">
        <f t="shared" si="2192"/>
        <v>0</v>
      </c>
      <c r="BM712" s="19">
        <f t="shared" si="2192"/>
        <v>0</v>
      </c>
      <c r="BN712" s="19">
        <f t="shared" si="2192"/>
        <v>0</v>
      </c>
      <c r="BO712" s="19">
        <f t="shared" si="2192"/>
        <v>0</v>
      </c>
      <c r="BP712" s="19">
        <f t="shared" si="2192"/>
        <v>0</v>
      </c>
      <c r="BQ712" s="19">
        <f t="shared" si="2192"/>
        <v>0</v>
      </c>
      <c r="BR712" s="19">
        <f t="shared" si="2021"/>
        <v>52.4</v>
      </c>
      <c r="BS712" s="19">
        <f t="shared" si="2022"/>
        <v>52.4</v>
      </c>
      <c r="BT712" s="19">
        <f t="shared" si="2023"/>
        <v>52.4</v>
      </c>
      <c r="BU712" s="19">
        <f t="shared" si="2192"/>
        <v>0</v>
      </c>
      <c r="BV712" s="19">
        <f t="shared" si="2140"/>
        <v>52.4</v>
      </c>
      <c r="BW712" s="19">
        <f t="shared" si="2192"/>
        <v>0</v>
      </c>
    </row>
    <row r="713" spans="1:75" ht="31.5" x14ac:dyDescent="0.25">
      <c r="A713" s="11">
        <v>930</v>
      </c>
      <c r="B713" s="11" t="s">
        <v>118</v>
      </c>
      <c r="C713" s="11" t="s">
        <v>91</v>
      </c>
      <c r="D713" s="11" t="s">
        <v>733</v>
      </c>
      <c r="E713" s="11" t="s">
        <v>207</v>
      </c>
      <c r="F713" s="13" t="s">
        <v>259</v>
      </c>
      <c r="G713" s="19">
        <v>52.4</v>
      </c>
      <c r="H713" s="19">
        <v>52.4</v>
      </c>
      <c r="I713" s="19">
        <v>52.4</v>
      </c>
      <c r="J713" s="19"/>
      <c r="K713" s="19"/>
      <c r="L713" s="19"/>
      <c r="M713" s="19">
        <f t="shared" si="2000"/>
        <v>52.4</v>
      </c>
      <c r="N713" s="19">
        <f t="shared" si="2001"/>
        <v>52.4</v>
      </c>
      <c r="O713" s="19">
        <f t="shared" si="2002"/>
        <v>52.4</v>
      </c>
      <c r="P713" s="19"/>
      <c r="Q713" s="19"/>
      <c r="R713" s="19"/>
      <c r="S713" s="19">
        <f t="shared" si="1926"/>
        <v>52.4</v>
      </c>
      <c r="T713" s="19"/>
      <c r="U713" s="19"/>
      <c r="V713" s="19"/>
      <c r="W713" s="19"/>
      <c r="X713" s="19"/>
      <c r="Y713" s="19"/>
      <c r="Z713" s="19"/>
      <c r="AA713" s="19"/>
      <c r="AB713" s="19">
        <f t="shared" si="2104"/>
        <v>52.4</v>
      </c>
      <c r="AC713" s="19">
        <f t="shared" si="2105"/>
        <v>52.4</v>
      </c>
      <c r="AD713" s="19">
        <f t="shared" si="2106"/>
        <v>52.4</v>
      </c>
      <c r="AE713" s="19"/>
      <c r="AF713" s="19">
        <f t="shared" si="2107"/>
        <v>52.4</v>
      </c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>
        <f t="shared" si="2081"/>
        <v>52.4</v>
      </c>
      <c r="AV713" s="19">
        <f t="shared" si="2082"/>
        <v>52.4</v>
      </c>
      <c r="AW713" s="19">
        <f t="shared" si="2083"/>
        <v>52.4</v>
      </c>
      <c r="AX713" s="19"/>
      <c r="AY713" s="19"/>
      <c r="AZ713" s="19"/>
      <c r="BA713" s="19">
        <f t="shared" si="2078"/>
        <v>52.4</v>
      </c>
      <c r="BB713" s="19">
        <f t="shared" si="2079"/>
        <v>52.4</v>
      </c>
      <c r="BC713" s="19">
        <f t="shared" si="2080"/>
        <v>52.4</v>
      </c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>
        <f t="shared" si="2021"/>
        <v>52.4</v>
      </c>
      <c r="BS713" s="19">
        <f t="shared" si="2022"/>
        <v>52.4</v>
      </c>
      <c r="BT713" s="19">
        <f t="shared" si="2023"/>
        <v>52.4</v>
      </c>
      <c r="BU713" s="19"/>
      <c r="BV713" s="19">
        <f t="shared" si="2140"/>
        <v>52.4</v>
      </c>
      <c r="BW713" s="19"/>
    </row>
    <row r="714" spans="1:75" x14ac:dyDescent="0.25">
      <c r="A714" s="11">
        <v>930</v>
      </c>
      <c r="B714" s="11" t="s">
        <v>118</v>
      </c>
      <c r="C714" s="11" t="s">
        <v>91</v>
      </c>
      <c r="D714" s="11" t="s">
        <v>733</v>
      </c>
      <c r="E714" s="11" t="s">
        <v>123</v>
      </c>
      <c r="F714" s="13" t="s">
        <v>271</v>
      </c>
      <c r="G714" s="19">
        <f>G715</f>
        <v>3491.2</v>
      </c>
      <c r="H714" s="19">
        <f t="shared" ref="H714:BW714" si="2193">H715</f>
        <v>3491.2</v>
      </c>
      <c r="I714" s="19">
        <f t="shared" si="2193"/>
        <v>3491.2</v>
      </c>
      <c r="J714" s="19">
        <f t="shared" si="2193"/>
        <v>0</v>
      </c>
      <c r="K714" s="19">
        <f t="shared" si="2193"/>
        <v>0</v>
      </c>
      <c r="L714" s="19">
        <f t="shared" si="2193"/>
        <v>0</v>
      </c>
      <c r="M714" s="19">
        <f t="shared" si="2000"/>
        <v>3491.2</v>
      </c>
      <c r="N714" s="19">
        <f t="shared" si="2001"/>
        <v>3491.2</v>
      </c>
      <c r="O714" s="19">
        <f t="shared" si="2002"/>
        <v>3491.2</v>
      </c>
      <c r="P714" s="19">
        <f t="shared" si="2193"/>
        <v>0</v>
      </c>
      <c r="Q714" s="19">
        <f t="shared" si="2193"/>
        <v>0</v>
      </c>
      <c r="R714" s="19">
        <f t="shared" si="2193"/>
        <v>0</v>
      </c>
      <c r="S714" s="19">
        <f t="shared" si="1926"/>
        <v>3491.2</v>
      </c>
      <c r="T714" s="19">
        <f t="shared" si="2193"/>
        <v>0</v>
      </c>
      <c r="U714" s="19">
        <f t="shared" si="2193"/>
        <v>0</v>
      </c>
      <c r="V714" s="19">
        <f t="shared" si="2193"/>
        <v>0</v>
      </c>
      <c r="W714" s="19">
        <f t="shared" si="2193"/>
        <v>0</v>
      </c>
      <c r="X714" s="19">
        <f t="shared" si="2193"/>
        <v>0</v>
      </c>
      <c r="Y714" s="19">
        <f t="shared" si="2193"/>
        <v>0</v>
      </c>
      <c r="Z714" s="19">
        <f t="shared" si="2193"/>
        <v>0</v>
      </c>
      <c r="AA714" s="19">
        <f t="shared" si="2193"/>
        <v>0</v>
      </c>
      <c r="AB714" s="19">
        <f t="shared" si="2104"/>
        <v>3491.2</v>
      </c>
      <c r="AC714" s="19">
        <f t="shared" si="2105"/>
        <v>3491.2</v>
      </c>
      <c r="AD714" s="19">
        <f t="shared" si="2106"/>
        <v>3491.2</v>
      </c>
      <c r="AE714" s="19">
        <f t="shared" si="2193"/>
        <v>0</v>
      </c>
      <c r="AF714" s="19">
        <f t="shared" si="2107"/>
        <v>3491.2</v>
      </c>
      <c r="AG714" s="19">
        <f t="shared" si="2193"/>
        <v>0</v>
      </c>
      <c r="AH714" s="19">
        <f t="shared" si="2193"/>
        <v>0</v>
      </c>
      <c r="AI714" s="19">
        <f t="shared" si="2193"/>
        <v>0</v>
      </c>
      <c r="AJ714" s="19">
        <f t="shared" si="2193"/>
        <v>0</v>
      </c>
      <c r="AK714" s="19">
        <f t="shared" si="2193"/>
        <v>0</v>
      </c>
      <c r="AL714" s="19">
        <f t="shared" si="2193"/>
        <v>0</v>
      </c>
      <c r="AM714" s="19">
        <f t="shared" si="2193"/>
        <v>0</v>
      </c>
      <c r="AN714" s="19">
        <f t="shared" si="2193"/>
        <v>0</v>
      </c>
      <c r="AO714" s="19">
        <f t="shared" si="2193"/>
        <v>0</v>
      </c>
      <c r="AP714" s="19">
        <f t="shared" si="2193"/>
        <v>0</v>
      </c>
      <c r="AQ714" s="19">
        <f t="shared" si="2193"/>
        <v>0</v>
      </c>
      <c r="AR714" s="19">
        <f t="shared" si="2193"/>
        <v>0</v>
      </c>
      <c r="AS714" s="19">
        <f t="shared" si="2193"/>
        <v>0</v>
      </c>
      <c r="AT714" s="19">
        <f t="shared" si="2193"/>
        <v>0</v>
      </c>
      <c r="AU714" s="19">
        <f t="shared" si="2081"/>
        <v>3491.2</v>
      </c>
      <c r="AV714" s="19">
        <f t="shared" si="2082"/>
        <v>3491.2</v>
      </c>
      <c r="AW714" s="19">
        <f t="shared" si="2083"/>
        <v>3491.2</v>
      </c>
      <c r="AX714" s="19">
        <f t="shared" si="2193"/>
        <v>0</v>
      </c>
      <c r="AY714" s="19">
        <f t="shared" si="2193"/>
        <v>0</v>
      </c>
      <c r="AZ714" s="19">
        <f t="shared" si="2193"/>
        <v>0</v>
      </c>
      <c r="BA714" s="19">
        <f t="shared" si="2078"/>
        <v>3491.2</v>
      </c>
      <c r="BB714" s="19">
        <f t="shared" si="2079"/>
        <v>3491.2</v>
      </c>
      <c r="BC714" s="19">
        <f t="shared" si="2080"/>
        <v>3491.2</v>
      </c>
      <c r="BD714" s="19">
        <f t="shared" si="2193"/>
        <v>0</v>
      </c>
      <c r="BE714" s="19">
        <f t="shared" si="2193"/>
        <v>0</v>
      </c>
      <c r="BF714" s="19">
        <f t="shared" si="2193"/>
        <v>0</v>
      </c>
      <c r="BG714" s="19">
        <f t="shared" si="2193"/>
        <v>0</v>
      </c>
      <c r="BH714" s="19">
        <f t="shared" si="2193"/>
        <v>0</v>
      </c>
      <c r="BI714" s="19">
        <f t="shared" si="2193"/>
        <v>0</v>
      </c>
      <c r="BJ714" s="19">
        <f t="shared" si="2193"/>
        <v>0</v>
      </c>
      <c r="BK714" s="19">
        <f t="shared" si="2193"/>
        <v>0</v>
      </c>
      <c r="BL714" s="19">
        <f t="shared" si="2193"/>
        <v>0</v>
      </c>
      <c r="BM714" s="19">
        <f t="shared" si="2193"/>
        <v>0</v>
      </c>
      <c r="BN714" s="19">
        <f t="shared" si="2193"/>
        <v>0</v>
      </c>
      <c r="BO714" s="19">
        <f t="shared" si="2193"/>
        <v>0</v>
      </c>
      <c r="BP714" s="19">
        <f t="shared" si="2193"/>
        <v>0</v>
      </c>
      <c r="BQ714" s="19">
        <f t="shared" si="2193"/>
        <v>0</v>
      </c>
      <c r="BR714" s="19">
        <f t="shared" si="2021"/>
        <v>3491.2</v>
      </c>
      <c r="BS714" s="19">
        <f t="shared" si="2022"/>
        <v>3491.2</v>
      </c>
      <c r="BT714" s="19">
        <f t="shared" si="2023"/>
        <v>3491.2</v>
      </c>
      <c r="BU714" s="19">
        <f t="shared" si="2193"/>
        <v>0</v>
      </c>
      <c r="BV714" s="19">
        <f t="shared" si="2140"/>
        <v>3491.2</v>
      </c>
      <c r="BW714" s="19">
        <f t="shared" si="2193"/>
        <v>0</v>
      </c>
    </row>
    <row r="715" spans="1:75" ht="31.5" x14ac:dyDescent="0.25">
      <c r="A715" s="11">
        <v>930</v>
      </c>
      <c r="B715" s="11" t="s">
        <v>118</v>
      </c>
      <c r="C715" s="11" t="s">
        <v>91</v>
      </c>
      <c r="D715" s="11" t="s">
        <v>733</v>
      </c>
      <c r="E715" s="11" t="s">
        <v>668</v>
      </c>
      <c r="F715" s="13" t="s">
        <v>260</v>
      </c>
      <c r="G715" s="19">
        <v>3491.2</v>
      </c>
      <c r="H715" s="19">
        <v>3491.2</v>
      </c>
      <c r="I715" s="19">
        <v>3491.2</v>
      </c>
      <c r="J715" s="19"/>
      <c r="K715" s="19"/>
      <c r="L715" s="19"/>
      <c r="M715" s="19">
        <f t="shared" si="2000"/>
        <v>3491.2</v>
      </c>
      <c r="N715" s="19">
        <f t="shared" si="2001"/>
        <v>3491.2</v>
      </c>
      <c r="O715" s="19">
        <f t="shared" si="2002"/>
        <v>3491.2</v>
      </c>
      <c r="P715" s="19"/>
      <c r="Q715" s="19"/>
      <c r="R715" s="19"/>
      <c r="S715" s="19">
        <f t="shared" si="1926"/>
        <v>3491.2</v>
      </c>
      <c r="T715" s="19"/>
      <c r="U715" s="19"/>
      <c r="V715" s="19"/>
      <c r="W715" s="19"/>
      <c r="X715" s="19"/>
      <c r="Y715" s="19"/>
      <c r="Z715" s="19"/>
      <c r="AA715" s="19"/>
      <c r="AB715" s="19">
        <f t="shared" si="2104"/>
        <v>3491.2</v>
      </c>
      <c r="AC715" s="19">
        <f t="shared" si="2105"/>
        <v>3491.2</v>
      </c>
      <c r="AD715" s="19">
        <f t="shared" si="2106"/>
        <v>3491.2</v>
      </c>
      <c r="AE715" s="19"/>
      <c r="AF715" s="19">
        <f t="shared" si="2107"/>
        <v>3491.2</v>
      </c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>
        <f t="shared" si="2081"/>
        <v>3491.2</v>
      </c>
      <c r="AV715" s="19">
        <f t="shared" si="2082"/>
        <v>3491.2</v>
      </c>
      <c r="AW715" s="19">
        <f t="shared" si="2083"/>
        <v>3491.2</v>
      </c>
      <c r="AX715" s="19"/>
      <c r="AY715" s="19"/>
      <c r="AZ715" s="19"/>
      <c r="BA715" s="19">
        <f t="shared" si="2078"/>
        <v>3491.2</v>
      </c>
      <c r="BB715" s="19">
        <f t="shared" si="2079"/>
        <v>3491.2</v>
      </c>
      <c r="BC715" s="19">
        <f t="shared" si="2080"/>
        <v>3491.2</v>
      </c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>
        <f t="shared" si="2021"/>
        <v>3491.2</v>
      </c>
      <c r="BS715" s="19">
        <f t="shared" si="2022"/>
        <v>3491.2</v>
      </c>
      <c r="BT715" s="19">
        <f t="shared" si="2023"/>
        <v>3491.2</v>
      </c>
      <c r="BU715" s="19"/>
      <c r="BV715" s="19">
        <f t="shared" si="2140"/>
        <v>3491.2</v>
      </c>
      <c r="BW715" s="19"/>
    </row>
    <row r="716" spans="1:75" ht="47.25" x14ac:dyDescent="0.25">
      <c r="A716" s="11">
        <v>930</v>
      </c>
      <c r="B716" s="11" t="s">
        <v>118</v>
      </c>
      <c r="C716" s="11" t="s">
        <v>91</v>
      </c>
      <c r="D716" s="11" t="s">
        <v>732</v>
      </c>
      <c r="E716" s="11"/>
      <c r="F716" s="13" t="s">
        <v>1043</v>
      </c>
      <c r="G716" s="19">
        <f>G717</f>
        <v>600</v>
      </c>
      <c r="H716" s="19">
        <f t="shared" ref="H716:BW716" si="2194">H717</f>
        <v>500</v>
      </c>
      <c r="I716" s="19">
        <f t="shared" si="2194"/>
        <v>450</v>
      </c>
      <c r="J716" s="19">
        <f t="shared" si="2194"/>
        <v>0</v>
      </c>
      <c r="K716" s="19">
        <f t="shared" si="2194"/>
        <v>0</v>
      </c>
      <c r="L716" s="19">
        <f t="shared" si="2194"/>
        <v>0</v>
      </c>
      <c r="M716" s="19">
        <f t="shared" si="2000"/>
        <v>600</v>
      </c>
      <c r="N716" s="19">
        <f t="shared" si="2001"/>
        <v>500</v>
      </c>
      <c r="O716" s="19">
        <f t="shared" si="2002"/>
        <v>450</v>
      </c>
      <c r="P716" s="19">
        <f t="shared" si="2194"/>
        <v>0</v>
      </c>
      <c r="Q716" s="19">
        <f t="shared" si="2194"/>
        <v>0</v>
      </c>
      <c r="R716" s="19">
        <f t="shared" si="2194"/>
        <v>0</v>
      </c>
      <c r="S716" s="19">
        <f t="shared" si="1926"/>
        <v>600</v>
      </c>
      <c r="T716" s="19">
        <f t="shared" si="2194"/>
        <v>0</v>
      </c>
      <c r="U716" s="19">
        <f t="shared" si="2194"/>
        <v>0</v>
      </c>
      <c r="V716" s="19">
        <f t="shared" si="2194"/>
        <v>0</v>
      </c>
      <c r="W716" s="19">
        <f t="shared" si="2194"/>
        <v>0</v>
      </c>
      <c r="X716" s="19">
        <f t="shared" si="2194"/>
        <v>0</v>
      </c>
      <c r="Y716" s="19">
        <f t="shared" si="2194"/>
        <v>0</v>
      </c>
      <c r="Z716" s="19">
        <f t="shared" si="2194"/>
        <v>0</v>
      </c>
      <c r="AA716" s="19">
        <f t="shared" si="2194"/>
        <v>0</v>
      </c>
      <c r="AB716" s="19">
        <f t="shared" si="2104"/>
        <v>600</v>
      </c>
      <c r="AC716" s="19">
        <f t="shared" si="2105"/>
        <v>500</v>
      </c>
      <c r="AD716" s="19">
        <f t="shared" si="2106"/>
        <v>450</v>
      </c>
      <c r="AE716" s="19">
        <f t="shared" si="2194"/>
        <v>0</v>
      </c>
      <c r="AF716" s="19">
        <f t="shared" si="2107"/>
        <v>600</v>
      </c>
      <c r="AG716" s="19">
        <f t="shared" si="2194"/>
        <v>0</v>
      </c>
      <c r="AH716" s="19">
        <f t="shared" si="2194"/>
        <v>0</v>
      </c>
      <c r="AI716" s="19">
        <f t="shared" si="2194"/>
        <v>0</v>
      </c>
      <c r="AJ716" s="19">
        <f t="shared" si="2194"/>
        <v>0</v>
      </c>
      <c r="AK716" s="19">
        <f t="shared" si="2194"/>
        <v>0</v>
      </c>
      <c r="AL716" s="19">
        <f t="shared" si="2194"/>
        <v>0</v>
      </c>
      <c r="AM716" s="19">
        <f t="shared" si="2194"/>
        <v>0</v>
      </c>
      <c r="AN716" s="19">
        <f t="shared" si="2194"/>
        <v>0</v>
      </c>
      <c r="AO716" s="19">
        <f t="shared" si="2194"/>
        <v>0</v>
      </c>
      <c r="AP716" s="19">
        <f t="shared" si="2194"/>
        <v>0</v>
      </c>
      <c r="AQ716" s="19">
        <f t="shared" si="2194"/>
        <v>0</v>
      </c>
      <c r="AR716" s="19">
        <f t="shared" si="2194"/>
        <v>0</v>
      </c>
      <c r="AS716" s="19">
        <f t="shared" si="2194"/>
        <v>0</v>
      </c>
      <c r="AT716" s="19">
        <f t="shared" si="2194"/>
        <v>0</v>
      </c>
      <c r="AU716" s="19">
        <f t="shared" si="2081"/>
        <v>600</v>
      </c>
      <c r="AV716" s="19">
        <f t="shared" si="2082"/>
        <v>500</v>
      </c>
      <c r="AW716" s="19">
        <f t="shared" si="2083"/>
        <v>450</v>
      </c>
      <c r="AX716" s="19">
        <f t="shared" si="2194"/>
        <v>0</v>
      </c>
      <c r="AY716" s="19">
        <f t="shared" si="2194"/>
        <v>0</v>
      </c>
      <c r="AZ716" s="19">
        <f t="shared" si="2194"/>
        <v>0</v>
      </c>
      <c r="BA716" s="19">
        <f t="shared" si="2078"/>
        <v>600</v>
      </c>
      <c r="BB716" s="19">
        <f t="shared" si="2079"/>
        <v>500</v>
      </c>
      <c r="BC716" s="19">
        <f t="shared" si="2080"/>
        <v>450</v>
      </c>
      <c r="BD716" s="19">
        <f t="shared" si="2194"/>
        <v>0</v>
      </c>
      <c r="BE716" s="19">
        <f t="shared" si="2194"/>
        <v>0</v>
      </c>
      <c r="BF716" s="19">
        <f t="shared" si="2194"/>
        <v>0</v>
      </c>
      <c r="BG716" s="19">
        <f t="shared" si="2194"/>
        <v>0</v>
      </c>
      <c r="BH716" s="19">
        <f t="shared" si="2194"/>
        <v>0</v>
      </c>
      <c r="BI716" s="19">
        <f t="shared" si="2194"/>
        <v>0</v>
      </c>
      <c r="BJ716" s="19">
        <f t="shared" si="2194"/>
        <v>0</v>
      </c>
      <c r="BK716" s="19">
        <f t="shared" si="2194"/>
        <v>0</v>
      </c>
      <c r="BL716" s="19">
        <f t="shared" si="2194"/>
        <v>0</v>
      </c>
      <c r="BM716" s="19">
        <f t="shared" si="2194"/>
        <v>0</v>
      </c>
      <c r="BN716" s="19">
        <f t="shared" si="2194"/>
        <v>0</v>
      </c>
      <c r="BO716" s="19">
        <f t="shared" si="2194"/>
        <v>0</v>
      </c>
      <c r="BP716" s="19">
        <f t="shared" si="2194"/>
        <v>0</v>
      </c>
      <c r="BQ716" s="19">
        <f t="shared" si="2194"/>
        <v>0</v>
      </c>
      <c r="BR716" s="19">
        <f t="shared" si="2021"/>
        <v>600</v>
      </c>
      <c r="BS716" s="19">
        <f t="shared" si="2022"/>
        <v>500</v>
      </c>
      <c r="BT716" s="19">
        <f t="shared" si="2023"/>
        <v>450</v>
      </c>
      <c r="BU716" s="19">
        <f t="shared" si="2194"/>
        <v>0</v>
      </c>
      <c r="BV716" s="19">
        <f t="shared" si="2140"/>
        <v>600</v>
      </c>
      <c r="BW716" s="19">
        <f t="shared" si="2194"/>
        <v>0</v>
      </c>
    </row>
    <row r="717" spans="1:75" ht="31.5" x14ac:dyDescent="0.25">
      <c r="A717" s="11">
        <v>930</v>
      </c>
      <c r="B717" s="11" t="s">
        <v>118</v>
      </c>
      <c r="C717" s="11" t="s">
        <v>91</v>
      </c>
      <c r="D717" s="11" t="s">
        <v>732</v>
      </c>
      <c r="E717" s="11" t="s">
        <v>77</v>
      </c>
      <c r="F717" s="13" t="s">
        <v>272</v>
      </c>
      <c r="G717" s="19">
        <f>G718+G719</f>
        <v>600</v>
      </c>
      <c r="H717" s="19">
        <f t="shared" ref="H717:L717" si="2195">H718+H719</f>
        <v>500</v>
      </c>
      <c r="I717" s="19">
        <f t="shared" si="2195"/>
        <v>450</v>
      </c>
      <c r="J717" s="19">
        <f t="shared" si="2195"/>
        <v>0</v>
      </c>
      <c r="K717" s="19">
        <f t="shared" si="2195"/>
        <v>0</v>
      </c>
      <c r="L717" s="19">
        <f t="shared" si="2195"/>
        <v>0</v>
      </c>
      <c r="M717" s="19">
        <f t="shared" si="2000"/>
        <v>600</v>
      </c>
      <c r="N717" s="19">
        <f t="shared" si="2001"/>
        <v>500</v>
      </c>
      <c r="O717" s="19">
        <f t="shared" si="2002"/>
        <v>450</v>
      </c>
      <c r="P717" s="19">
        <f t="shared" ref="P717" si="2196">P718+P719</f>
        <v>0</v>
      </c>
      <c r="Q717" s="19">
        <f t="shared" ref="Q717:R717" si="2197">Q718+Q719</f>
        <v>0</v>
      </c>
      <c r="R717" s="19">
        <f t="shared" si="2197"/>
        <v>0</v>
      </c>
      <c r="S717" s="19">
        <f t="shared" si="1926"/>
        <v>600</v>
      </c>
      <c r="T717" s="19">
        <f t="shared" ref="T717:U717" si="2198">T718+T719</f>
        <v>0</v>
      </c>
      <c r="U717" s="19">
        <f t="shared" si="2198"/>
        <v>0</v>
      </c>
      <c r="V717" s="19">
        <f t="shared" ref="V717:X717" si="2199">V718+V719</f>
        <v>0</v>
      </c>
      <c r="W717" s="19">
        <f t="shared" si="2199"/>
        <v>0</v>
      </c>
      <c r="X717" s="19">
        <f t="shared" si="2199"/>
        <v>0</v>
      </c>
      <c r="Y717" s="19">
        <f t="shared" ref="Y717:AA717" si="2200">Y718+Y719</f>
        <v>0</v>
      </c>
      <c r="Z717" s="19">
        <f t="shared" si="2200"/>
        <v>0</v>
      </c>
      <c r="AA717" s="19">
        <f t="shared" si="2200"/>
        <v>0</v>
      </c>
      <c r="AB717" s="19">
        <f t="shared" si="2104"/>
        <v>600</v>
      </c>
      <c r="AC717" s="19">
        <f t="shared" si="2105"/>
        <v>500</v>
      </c>
      <c r="AD717" s="19">
        <f t="shared" si="2106"/>
        <v>450</v>
      </c>
      <c r="AE717" s="19">
        <f t="shared" ref="AE717:BW717" si="2201">AE718+AE719</f>
        <v>0</v>
      </c>
      <c r="AF717" s="19">
        <f t="shared" si="2107"/>
        <v>600</v>
      </c>
      <c r="AG717" s="19">
        <f t="shared" ref="AG717" si="2202">AG718+AG719</f>
        <v>0</v>
      </c>
      <c r="AH717" s="19">
        <f t="shared" ref="AH717:AJ717" si="2203">AH718+AH719</f>
        <v>0</v>
      </c>
      <c r="AI717" s="19">
        <f t="shared" si="2203"/>
        <v>0</v>
      </c>
      <c r="AJ717" s="19">
        <f t="shared" si="2203"/>
        <v>0</v>
      </c>
      <c r="AK717" s="19">
        <f t="shared" ref="AK717:AL717" si="2204">AK718+AK719</f>
        <v>0</v>
      </c>
      <c r="AL717" s="19">
        <f t="shared" si="2204"/>
        <v>0</v>
      </c>
      <c r="AM717" s="19">
        <f t="shared" ref="AM717:AR717" si="2205">AM718+AM719</f>
        <v>0</v>
      </c>
      <c r="AN717" s="19">
        <f t="shared" si="2205"/>
        <v>0</v>
      </c>
      <c r="AO717" s="19">
        <f t="shared" si="2205"/>
        <v>0</v>
      </c>
      <c r="AP717" s="19">
        <f t="shared" si="2205"/>
        <v>0</v>
      </c>
      <c r="AQ717" s="19">
        <f t="shared" si="2205"/>
        <v>0</v>
      </c>
      <c r="AR717" s="19">
        <f t="shared" si="2205"/>
        <v>0</v>
      </c>
      <c r="AS717" s="19">
        <f t="shared" ref="AS717:AT717" si="2206">AS718+AS719</f>
        <v>0</v>
      </c>
      <c r="AT717" s="19">
        <f t="shared" si="2206"/>
        <v>0</v>
      </c>
      <c r="AU717" s="19">
        <f t="shared" si="2081"/>
        <v>600</v>
      </c>
      <c r="AV717" s="19">
        <f t="shared" si="2082"/>
        <v>500</v>
      </c>
      <c r="AW717" s="19">
        <f t="shared" si="2083"/>
        <v>450</v>
      </c>
      <c r="AX717" s="19">
        <f t="shared" ref="AX717:AZ717" si="2207">AX718+AX719</f>
        <v>0</v>
      </c>
      <c r="AY717" s="19">
        <f t="shared" si="2207"/>
        <v>0</v>
      </c>
      <c r="AZ717" s="19">
        <f t="shared" si="2207"/>
        <v>0</v>
      </c>
      <c r="BA717" s="19">
        <f t="shared" si="2078"/>
        <v>600</v>
      </c>
      <c r="BB717" s="19">
        <f t="shared" si="2079"/>
        <v>500</v>
      </c>
      <c r="BC717" s="19">
        <f t="shared" si="2080"/>
        <v>450</v>
      </c>
      <c r="BD717" s="19">
        <f t="shared" ref="BD717:BO717" si="2208">BD718+BD719</f>
        <v>0</v>
      </c>
      <c r="BE717" s="19">
        <f t="shared" si="2208"/>
        <v>0</v>
      </c>
      <c r="BF717" s="19">
        <f t="shared" si="2208"/>
        <v>0</v>
      </c>
      <c r="BG717" s="19">
        <f t="shared" si="2208"/>
        <v>0</v>
      </c>
      <c r="BH717" s="19">
        <f t="shared" si="2208"/>
        <v>0</v>
      </c>
      <c r="BI717" s="19">
        <f t="shared" ref="BI717" si="2209">BI718+BI719</f>
        <v>0</v>
      </c>
      <c r="BJ717" s="19">
        <f t="shared" si="2208"/>
        <v>0</v>
      </c>
      <c r="BK717" s="19">
        <f t="shared" si="2208"/>
        <v>0</v>
      </c>
      <c r="BL717" s="19">
        <f t="shared" si="2208"/>
        <v>0</v>
      </c>
      <c r="BM717" s="19">
        <f t="shared" si="2208"/>
        <v>0</v>
      </c>
      <c r="BN717" s="19">
        <f t="shared" si="2208"/>
        <v>0</v>
      </c>
      <c r="BO717" s="19">
        <f t="shared" si="2208"/>
        <v>0</v>
      </c>
      <c r="BP717" s="19">
        <f t="shared" ref="BP717:BQ717" si="2210">BP718+BP719</f>
        <v>0</v>
      </c>
      <c r="BQ717" s="19">
        <f t="shared" si="2210"/>
        <v>0</v>
      </c>
      <c r="BR717" s="19">
        <f t="shared" si="2021"/>
        <v>600</v>
      </c>
      <c r="BS717" s="19">
        <f t="shared" si="2022"/>
        <v>500</v>
      </c>
      <c r="BT717" s="19">
        <f t="shared" si="2023"/>
        <v>450</v>
      </c>
      <c r="BU717" s="19">
        <f t="shared" ref="BU717" si="2211">BU718+BU719</f>
        <v>0</v>
      </c>
      <c r="BV717" s="19">
        <f t="shared" si="2140"/>
        <v>600</v>
      </c>
      <c r="BW717" s="19">
        <f t="shared" si="2201"/>
        <v>0</v>
      </c>
    </row>
    <row r="718" spans="1:75" x14ac:dyDescent="0.25">
      <c r="A718" s="11">
        <v>930</v>
      </c>
      <c r="B718" s="11" t="s">
        <v>118</v>
      </c>
      <c r="C718" s="11" t="s">
        <v>91</v>
      </c>
      <c r="D718" s="11" t="s">
        <v>732</v>
      </c>
      <c r="E718" s="11" t="s">
        <v>701</v>
      </c>
      <c r="F718" s="13" t="s">
        <v>264</v>
      </c>
      <c r="G718" s="19">
        <v>200</v>
      </c>
      <c r="H718" s="19">
        <v>150</v>
      </c>
      <c r="I718" s="19">
        <v>150</v>
      </c>
      <c r="J718" s="19"/>
      <c r="K718" s="19"/>
      <c r="L718" s="19"/>
      <c r="M718" s="19">
        <f t="shared" si="2000"/>
        <v>200</v>
      </c>
      <c r="N718" s="19">
        <f t="shared" si="2001"/>
        <v>150</v>
      </c>
      <c r="O718" s="19">
        <f t="shared" si="2002"/>
        <v>150</v>
      </c>
      <c r="P718" s="19"/>
      <c r="Q718" s="19"/>
      <c r="R718" s="19"/>
      <c r="S718" s="19">
        <f t="shared" si="1926"/>
        <v>200</v>
      </c>
      <c r="T718" s="19"/>
      <c r="U718" s="19"/>
      <c r="V718" s="19"/>
      <c r="W718" s="19"/>
      <c r="X718" s="19"/>
      <c r="Y718" s="19"/>
      <c r="Z718" s="19"/>
      <c r="AA718" s="19"/>
      <c r="AB718" s="19">
        <f t="shared" si="2104"/>
        <v>200</v>
      </c>
      <c r="AC718" s="19">
        <f t="shared" si="2105"/>
        <v>150</v>
      </c>
      <c r="AD718" s="19">
        <f t="shared" si="2106"/>
        <v>150</v>
      </c>
      <c r="AE718" s="19"/>
      <c r="AF718" s="19">
        <f t="shared" si="2107"/>
        <v>200</v>
      </c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>
        <f t="shared" si="2081"/>
        <v>200</v>
      </c>
      <c r="AV718" s="19">
        <f t="shared" si="2082"/>
        <v>150</v>
      </c>
      <c r="AW718" s="19">
        <f t="shared" si="2083"/>
        <v>150</v>
      </c>
      <c r="AX718" s="19"/>
      <c r="AY718" s="19"/>
      <c r="AZ718" s="19"/>
      <c r="BA718" s="19">
        <f t="shared" si="2078"/>
        <v>200</v>
      </c>
      <c r="BB718" s="19">
        <f t="shared" si="2079"/>
        <v>150</v>
      </c>
      <c r="BC718" s="19">
        <f t="shared" si="2080"/>
        <v>150</v>
      </c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>
        <f t="shared" si="2021"/>
        <v>200</v>
      </c>
      <c r="BS718" s="19">
        <f t="shared" si="2022"/>
        <v>150</v>
      </c>
      <c r="BT718" s="19">
        <f t="shared" si="2023"/>
        <v>150</v>
      </c>
      <c r="BU718" s="19"/>
      <c r="BV718" s="19">
        <f t="shared" si="2140"/>
        <v>200</v>
      </c>
      <c r="BW718" s="19"/>
    </row>
    <row r="719" spans="1:75" x14ac:dyDescent="0.25">
      <c r="A719" s="11">
        <v>930</v>
      </c>
      <c r="B719" s="11" t="s">
        <v>118</v>
      </c>
      <c r="C719" s="11" t="s">
        <v>91</v>
      </c>
      <c r="D719" s="11" t="s">
        <v>732</v>
      </c>
      <c r="E719" s="11" t="s">
        <v>675</v>
      </c>
      <c r="F719" s="13" t="s">
        <v>265</v>
      </c>
      <c r="G719" s="19">
        <v>400</v>
      </c>
      <c r="H719" s="19">
        <v>350</v>
      </c>
      <c r="I719" s="19">
        <v>300</v>
      </c>
      <c r="J719" s="19"/>
      <c r="K719" s="19"/>
      <c r="L719" s="19"/>
      <c r="M719" s="19">
        <f t="shared" si="2000"/>
        <v>400</v>
      </c>
      <c r="N719" s="19">
        <f t="shared" si="2001"/>
        <v>350</v>
      </c>
      <c r="O719" s="19">
        <f t="shared" si="2002"/>
        <v>300</v>
      </c>
      <c r="P719" s="19"/>
      <c r="Q719" s="19"/>
      <c r="R719" s="19"/>
      <c r="S719" s="19">
        <f t="shared" si="1926"/>
        <v>400</v>
      </c>
      <c r="T719" s="19"/>
      <c r="U719" s="19"/>
      <c r="V719" s="19"/>
      <c r="W719" s="19"/>
      <c r="X719" s="19"/>
      <c r="Y719" s="19"/>
      <c r="Z719" s="19"/>
      <c r="AA719" s="19"/>
      <c r="AB719" s="19">
        <f t="shared" si="2104"/>
        <v>400</v>
      </c>
      <c r="AC719" s="19">
        <f t="shared" si="2105"/>
        <v>350</v>
      </c>
      <c r="AD719" s="19">
        <f t="shared" si="2106"/>
        <v>300</v>
      </c>
      <c r="AE719" s="19"/>
      <c r="AF719" s="19">
        <f t="shared" si="2107"/>
        <v>400</v>
      </c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>
        <f t="shared" si="2081"/>
        <v>400</v>
      </c>
      <c r="AV719" s="19">
        <f t="shared" si="2082"/>
        <v>350</v>
      </c>
      <c r="AW719" s="19">
        <f t="shared" si="2083"/>
        <v>300</v>
      </c>
      <c r="AX719" s="19"/>
      <c r="AY719" s="19"/>
      <c r="AZ719" s="19"/>
      <c r="BA719" s="19">
        <f t="shared" si="2078"/>
        <v>400</v>
      </c>
      <c r="BB719" s="19">
        <f t="shared" si="2079"/>
        <v>350</v>
      </c>
      <c r="BC719" s="19">
        <f t="shared" si="2080"/>
        <v>300</v>
      </c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>
        <f t="shared" si="2021"/>
        <v>400</v>
      </c>
      <c r="BS719" s="19">
        <f t="shared" si="2022"/>
        <v>350</v>
      </c>
      <c r="BT719" s="19">
        <f t="shared" si="2023"/>
        <v>300</v>
      </c>
      <c r="BU719" s="19"/>
      <c r="BV719" s="19">
        <f t="shared" si="2140"/>
        <v>400</v>
      </c>
      <c r="BW719" s="19"/>
    </row>
    <row r="720" spans="1:75" ht="63" x14ac:dyDescent="0.25">
      <c r="A720" s="11">
        <v>930</v>
      </c>
      <c r="B720" s="11" t="s">
        <v>118</v>
      </c>
      <c r="C720" s="11" t="s">
        <v>91</v>
      </c>
      <c r="D720" s="11" t="s">
        <v>735</v>
      </c>
      <c r="E720" s="11"/>
      <c r="F720" s="13" t="s">
        <v>914</v>
      </c>
      <c r="G720" s="19">
        <f>G725+G730+G734+G721</f>
        <v>78262.899999999994</v>
      </c>
      <c r="H720" s="19">
        <f t="shared" ref="H720:L720" si="2212">H725+H730+H734+H721</f>
        <v>82688.800000000003</v>
      </c>
      <c r="I720" s="19">
        <f t="shared" si="2212"/>
        <v>88370.900000000009</v>
      </c>
      <c r="J720" s="19">
        <f t="shared" si="2212"/>
        <v>0</v>
      </c>
      <c r="K720" s="19">
        <f t="shared" si="2212"/>
        <v>0</v>
      </c>
      <c r="L720" s="19">
        <f t="shared" si="2212"/>
        <v>0</v>
      </c>
      <c r="M720" s="19">
        <f t="shared" si="2000"/>
        <v>78262.899999999994</v>
      </c>
      <c r="N720" s="19">
        <f t="shared" si="2001"/>
        <v>82688.800000000003</v>
      </c>
      <c r="O720" s="19">
        <f t="shared" si="2002"/>
        <v>88370.900000000009</v>
      </c>
      <c r="P720" s="19">
        <f t="shared" ref="P720" si="2213">P725+P730+P734+P721</f>
        <v>0</v>
      </c>
      <c r="Q720" s="19">
        <f t="shared" ref="Q720:R720" si="2214">Q725+Q730+Q734+Q721</f>
        <v>0</v>
      </c>
      <c r="R720" s="19">
        <f t="shared" si="2214"/>
        <v>0</v>
      </c>
      <c r="S720" s="19">
        <f t="shared" si="1926"/>
        <v>78262.899999999994</v>
      </c>
      <c r="T720" s="19">
        <f t="shared" ref="T720:U720" si="2215">T725+T730+T734+T721</f>
        <v>0</v>
      </c>
      <c r="U720" s="19">
        <f t="shared" si="2215"/>
        <v>0</v>
      </c>
      <c r="V720" s="19">
        <f t="shared" ref="V720:X720" si="2216">V725+V730+V734+V721</f>
        <v>0</v>
      </c>
      <c r="W720" s="19">
        <f t="shared" si="2216"/>
        <v>0</v>
      </c>
      <c r="X720" s="19">
        <f t="shared" si="2216"/>
        <v>0</v>
      </c>
      <c r="Y720" s="19">
        <f t="shared" ref="Y720:AA720" si="2217">Y725+Y730+Y734+Y721</f>
        <v>0</v>
      </c>
      <c r="Z720" s="19">
        <f t="shared" si="2217"/>
        <v>0</v>
      </c>
      <c r="AA720" s="19">
        <f t="shared" si="2217"/>
        <v>0</v>
      </c>
      <c r="AB720" s="19">
        <f t="shared" si="2104"/>
        <v>78262.899999999994</v>
      </c>
      <c r="AC720" s="19">
        <f t="shared" si="2105"/>
        <v>82688.800000000003</v>
      </c>
      <c r="AD720" s="19">
        <f t="shared" si="2106"/>
        <v>88370.900000000009</v>
      </c>
      <c r="AE720" s="19">
        <f t="shared" ref="AE720:BW720" si="2218">AE725+AE730+AE734+AE721</f>
        <v>0</v>
      </c>
      <c r="AF720" s="19">
        <f t="shared" si="2107"/>
        <v>78262.899999999994</v>
      </c>
      <c r="AG720" s="19">
        <f t="shared" ref="AG720" si="2219">AG725+AG730+AG734+AG721</f>
        <v>0</v>
      </c>
      <c r="AH720" s="19">
        <f t="shared" ref="AH720:AJ720" si="2220">AH725+AH730+AH734+AH721</f>
        <v>0</v>
      </c>
      <c r="AI720" s="19">
        <f t="shared" si="2220"/>
        <v>0</v>
      </c>
      <c r="AJ720" s="19">
        <f t="shared" si="2220"/>
        <v>0</v>
      </c>
      <c r="AK720" s="19">
        <f t="shared" ref="AK720:AL720" si="2221">AK725+AK730+AK734+AK721</f>
        <v>0</v>
      </c>
      <c r="AL720" s="19">
        <f t="shared" si="2221"/>
        <v>0</v>
      </c>
      <c r="AM720" s="19">
        <f t="shared" ref="AM720:AR720" si="2222">AM725+AM730+AM734+AM721</f>
        <v>0</v>
      </c>
      <c r="AN720" s="19">
        <f t="shared" si="2222"/>
        <v>0</v>
      </c>
      <c r="AO720" s="19">
        <f t="shared" si="2222"/>
        <v>0</v>
      </c>
      <c r="AP720" s="19">
        <f t="shared" si="2222"/>
        <v>0</v>
      </c>
      <c r="AQ720" s="19">
        <f t="shared" si="2222"/>
        <v>0</v>
      </c>
      <c r="AR720" s="19">
        <f t="shared" si="2222"/>
        <v>0</v>
      </c>
      <c r="AS720" s="19">
        <f t="shared" ref="AS720:AT720" si="2223">AS725+AS730+AS734+AS721</f>
        <v>0</v>
      </c>
      <c r="AT720" s="19">
        <f t="shared" si="2223"/>
        <v>0</v>
      </c>
      <c r="AU720" s="19">
        <f t="shared" si="2081"/>
        <v>78262.899999999994</v>
      </c>
      <c r="AV720" s="19">
        <f t="shared" si="2082"/>
        <v>82688.800000000003</v>
      </c>
      <c r="AW720" s="19">
        <f t="shared" si="2083"/>
        <v>88370.900000000009</v>
      </c>
      <c r="AX720" s="19">
        <f t="shared" ref="AX720:AZ720" si="2224">AX725+AX730+AX734+AX721</f>
        <v>0</v>
      </c>
      <c r="AY720" s="19">
        <f t="shared" si="2224"/>
        <v>0</v>
      </c>
      <c r="AZ720" s="19">
        <f t="shared" si="2224"/>
        <v>0</v>
      </c>
      <c r="BA720" s="19">
        <f t="shared" si="2078"/>
        <v>78262.899999999994</v>
      </c>
      <c r="BB720" s="19">
        <f t="shared" si="2079"/>
        <v>82688.800000000003</v>
      </c>
      <c r="BC720" s="19">
        <f t="shared" si="2080"/>
        <v>88370.900000000009</v>
      </c>
      <c r="BD720" s="19">
        <f t="shared" ref="BD720:BO720" si="2225">BD725+BD730+BD734+BD721</f>
        <v>0</v>
      </c>
      <c r="BE720" s="19">
        <f t="shared" si="2225"/>
        <v>0</v>
      </c>
      <c r="BF720" s="19">
        <f t="shared" si="2225"/>
        <v>-2583.6999999999998</v>
      </c>
      <c r="BG720" s="19">
        <f t="shared" si="2225"/>
        <v>0</v>
      </c>
      <c r="BH720" s="19">
        <f t="shared" si="2225"/>
        <v>0</v>
      </c>
      <c r="BI720" s="19">
        <f t="shared" ref="BI720" si="2226">BI725+BI730+BI734+BI721</f>
        <v>0</v>
      </c>
      <c r="BJ720" s="19">
        <f t="shared" si="2225"/>
        <v>0</v>
      </c>
      <c r="BK720" s="19">
        <f t="shared" si="2225"/>
        <v>-3122.6</v>
      </c>
      <c r="BL720" s="19">
        <f t="shared" si="2225"/>
        <v>0</v>
      </c>
      <c r="BM720" s="19">
        <f t="shared" si="2225"/>
        <v>0</v>
      </c>
      <c r="BN720" s="19">
        <f t="shared" si="2225"/>
        <v>0</v>
      </c>
      <c r="BO720" s="19">
        <f t="shared" si="2225"/>
        <v>-3152.5</v>
      </c>
      <c r="BP720" s="19">
        <f t="shared" ref="BP720:BQ720" si="2227">BP725+BP730+BP734+BP721</f>
        <v>0</v>
      </c>
      <c r="BQ720" s="19">
        <f t="shared" si="2227"/>
        <v>0</v>
      </c>
      <c r="BR720" s="19">
        <f t="shared" si="2021"/>
        <v>75679.199999999997</v>
      </c>
      <c r="BS720" s="19">
        <f t="shared" si="2022"/>
        <v>79566.2</v>
      </c>
      <c r="BT720" s="19">
        <f t="shared" si="2023"/>
        <v>85218.400000000009</v>
      </c>
      <c r="BU720" s="19">
        <f t="shared" ref="BU720" si="2228">BU725+BU730+BU734+BU721</f>
        <v>0</v>
      </c>
      <c r="BV720" s="19">
        <f t="shared" si="2140"/>
        <v>75679.199999999997</v>
      </c>
      <c r="BW720" s="19">
        <f t="shared" si="2218"/>
        <v>0</v>
      </c>
    </row>
    <row r="721" spans="1:75" ht="47.25" x14ac:dyDescent="0.25">
      <c r="A721" s="11">
        <v>930</v>
      </c>
      <c r="B721" s="11" t="s">
        <v>118</v>
      </c>
      <c r="C721" s="11" t="s">
        <v>91</v>
      </c>
      <c r="D721" s="11" t="s">
        <v>755</v>
      </c>
      <c r="E721" s="11"/>
      <c r="F721" s="13" t="s">
        <v>864</v>
      </c>
      <c r="G721" s="19">
        <f>G722</f>
        <v>5550</v>
      </c>
      <c r="H721" s="19">
        <f t="shared" ref="H721:BW721" si="2229">H722</f>
        <v>4850</v>
      </c>
      <c r="I721" s="19">
        <f t="shared" si="2229"/>
        <v>4550</v>
      </c>
      <c r="J721" s="19">
        <f t="shared" si="2229"/>
        <v>0</v>
      </c>
      <c r="K721" s="19">
        <f t="shared" si="2229"/>
        <v>0</v>
      </c>
      <c r="L721" s="19">
        <f t="shared" si="2229"/>
        <v>0</v>
      </c>
      <c r="M721" s="19">
        <f t="shared" si="2000"/>
        <v>5550</v>
      </c>
      <c r="N721" s="19">
        <f t="shared" si="2001"/>
        <v>4850</v>
      </c>
      <c r="O721" s="19">
        <f t="shared" si="2002"/>
        <v>4550</v>
      </c>
      <c r="P721" s="19">
        <f t="shared" si="2229"/>
        <v>0</v>
      </c>
      <c r="Q721" s="19">
        <f t="shared" si="2229"/>
        <v>0</v>
      </c>
      <c r="R721" s="19">
        <f t="shared" si="2229"/>
        <v>0</v>
      </c>
      <c r="S721" s="19">
        <f t="shared" ref="S721:S784" si="2230">M721+P721+Q721+R721</f>
        <v>5550</v>
      </c>
      <c r="T721" s="19">
        <f t="shared" si="2229"/>
        <v>0</v>
      </c>
      <c r="U721" s="19">
        <f t="shared" si="2229"/>
        <v>0</v>
      </c>
      <c r="V721" s="19">
        <f t="shared" si="2229"/>
        <v>0</v>
      </c>
      <c r="W721" s="19">
        <f t="shared" si="2229"/>
        <v>0</v>
      </c>
      <c r="X721" s="19">
        <f t="shared" si="2229"/>
        <v>0</v>
      </c>
      <c r="Y721" s="19">
        <f t="shared" si="2229"/>
        <v>0</v>
      </c>
      <c r="Z721" s="19">
        <f t="shared" si="2229"/>
        <v>0</v>
      </c>
      <c r="AA721" s="19">
        <f t="shared" si="2229"/>
        <v>0</v>
      </c>
      <c r="AB721" s="19">
        <f t="shared" si="2104"/>
        <v>5550</v>
      </c>
      <c r="AC721" s="19">
        <f t="shared" si="2105"/>
        <v>4850</v>
      </c>
      <c r="AD721" s="19">
        <f t="shared" si="2106"/>
        <v>4550</v>
      </c>
      <c r="AE721" s="19">
        <f t="shared" si="2229"/>
        <v>0</v>
      </c>
      <c r="AF721" s="19">
        <f t="shared" si="2107"/>
        <v>5550</v>
      </c>
      <c r="AG721" s="19">
        <f t="shared" si="2229"/>
        <v>0</v>
      </c>
      <c r="AH721" s="19">
        <f t="shared" si="2229"/>
        <v>0</v>
      </c>
      <c r="AI721" s="19">
        <f t="shared" si="2229"/>
        <v>0</v>
      </c>
      <c r="AJ721" s="19">
        <f t="shared" si="2229"/>
        <v>0</v>
      </c>
      <c r="AK721" s="19">
        <f t="shared" si="2229"/>
        <v>0</v>
      </c>
      <c r="AL721" s="19">
        <f t="shared" si="2229"/>
        <v>0</v>
      </c>
      <c r="AM721" s="19">
        <f t="shared" si="2229"/>
        <v>0</v>
      </c>
      <c r="AN721" s="19">
        <f t="shared" si="2229"/>
        <v>0</v>
      </c>
      <c r="AO721" s="19">
        <f t="shared" si="2229"/>
        <v>0</v>
      </c>
      <c r="AP721" s="19">
        <f t="shared" si="2229"/>
        <v>0</v>
      </c>
      <c r="AQ721" s="19">
        <f t="shared" si="2229"/>
        <v>0</v>
      </c>
      <c r="AR721" s="19">
        <f t="shared" si="2229"/>
        <v>0</v>
      </c>
      <c r="AS721" s="19">
        <f t="shared" si="2229"/>
        <v>0</v>
      </c>
      <c r="AT721" s="19">
        <f t="shared" si="2229"/>
        <v>0</v>
      </c>
      <c r="AU721" s="19">
        <f t="shared" si="2081"/>
        <v>5550</v>
      </c>
      <c r="AV721" s="19">
        <f t="shared" si="2082"/>
        <v>4850</v>
      </c>
      <c r="AW721" s="19">
        <f t="shared" si="2083"/>
        <v>4550</v>
      </c>
      <c r="AX721" s="19">
        <f t="shared" si="2229"/>
        <v>0</v>
      </c>
      <c r="AY721" s="19">
        <f t="shared" si="2229"/>
        <v>0</v>
      </c>
      <c r="AZ721" s="19">
        <f t="shared" si="2229"/>
        <v>0</v>
      </c>
      <c r="BA721" s="19">
        <f t="shared" si="2078"/>
        <v>5550</v>
      </c>
      <c r="BB721" s="19">
        <f t="shared" si="2079"/>
        <v>4850</v>
      </c>
      <c r="BC721" s="19">
        <f t="shared" si="2080"/>
        <v>4550</v>
      </c>
      <c r="BD721" s="19">
        <f t="shared" si="2229"/>
        <v>0</v>
      </c>
      <c r="BE721" s="19">
        <f t="shared" si="2229"/>
        <v>0</v>
      </c>
      <c r="BF721" s="19">
        <f t="shared" si="2229"/>
        <v>0</v>
      </c>
      <c r="BG721" s="19">
        <f t="shared" si="2229"/>
        <v>0</v>
      </c>
      <c r="BH721" s="19">
        <f t="shared" si="2229"/>
        <v>0</v>
      </c>
      <c r="BI721" s="19">
        <f t="shared" si="2229"/>
        <v>0</v>
      </c>
      <c r="BJ721" s="19">
        <f t="shared" si="2229"/>
        <v>0</v>
      </c>
      <c r="BK721" s="19">
        <f t="shared" si="2229"/>
        <v>0</v>
      </c>
      <c r="BL721" s="19">
        <f t="shared" si="2229"/>
        <v>0</v>
      </c>
      <c r="BM721" s="19">
        <f t="shared" si="2229"/>
        <v>0</v>
      </c>
      <c r="BN721" s="19">
        <f t="shared" si="2229"/>
        <v>0</v>
      </c>
      <c r="BO721" s="19">
        <f t="shared" si="2229"/>
        <v>0</v>
      </c>
      <c r="BP721" s="19">
        <f t="shared" si="2229"/>
        <v>0</v>
      </c>
      <c r="BQ721" s="19">
        <f t="shared" si="2229"/>
        <v>0</v>
      </c>
      <c r="BR721" s="19">
        <f t="shared" si="2021"/>
        <v>5550</v>
      </c>
      <c r="BS721" s="19">
        <f t="shared" si="2022"/>
        <v>4850</v>
      </c>
      <c r="BT721" s="19">
        <f t="shared" si="2023"/>
        <v>4550</v>
      </c>
      <c r="BU721" s="19">
        <f t="shared" si="2229"/>
        <v>0</v>
      </c>
      <c r="BV721" s="19">
        <f t="shared" si="2140"/>
        <v>5550</v>
      </c>
      <c r="BW721" s="19">
        <f t="shared" si="2229"/>
        <v>0</v>
      </c>
    </row>
    <row r="722" spans="1:75" ht="31.5" x14ac:dyDescent="0.25">
      <c r="A722" s="11">
        <v>930</v>
      </c>
      <c r="B722" s="11" t="s">
        <v>118</v>
      </c>
      <c r="C722" s="11" t="s">
        <v>91</v>
      </c>
      <c r="D722" s="11" t="s">
        <v>755</v>
      </c>
      <c r="E722" s="11" t="s">
        <v>77</v>
      </c>
      <c r="F722" s="13" t="s">
        <v>272</v>
      </c>
      <c r="G722" s="19">
        <f>G723+G724</f>
        <v>5550</v>
      </c>
      <c r="H722" s="19">
        <f t="shared" ref="H722:L722" si="2231">H723+H724</f>
        <v>4850</v>
      </c>
      <c r="I722" s="19">
        <f t="shared" si="2231"/>
        <v>4550</v>
      </c>
      <c r="J722" s="19">
        <f t="shared" si="2231"/>
        <v>0</v>
      </c>
      <c r="K722" s="19">
        <f t="shared" si="2231"/>
        <v>0</v>
      </c>
      <c r="L722" s="19">
        <f t="shared" si="2231"/>
        <v>0</v>
      </c>
      <c r="M722" s="19">
        <f t="shared" si="2000"/>
        <v>5550</v>
      </c>
      <c r="N722" s="19">
        <f t="shared" si="2001"/>
        <v>4850</v>
      </c>
      <c r="O722" s="19">
        <f t="shared" si="2002"/>
        <v>4550</v>
      </c>
      <c r="P722" s="19">
        <f t="shared" ref="P722" si="2232">P723+P724</f>
        <v>0</v>
      </c>
      <c r="Q722" s="19">
        <f t="shared" ref="Q722:R722" si="2233">Q723+Q724</f>
        <v>0</v>
      </c>
      <c r="R722" s="19">
        <f t="shared" si="2233"/>
        <v>0</v>
      </c>
      <c r="S722" s="19">
        <f t="shared" si="2230"/>
        <v>5550</v>
      </c>
      <c r="T722" s="19">
        <f t="shared" ref="T722:U722" si="2234">T723+T724</f>
        <v>0</v>
      </c>
      <c r="U722" s="19">
        <f t="shared" si="2234"/>
        <v>0</v>
      </c>
      <c r="V722" s="19">
        <f t="shared" ref="V722:X722" si="2235">V723+V724</f>
        <v>0</v>
      </c>
      <c r="W722" s="19">
        <f t="shared" si="2235"/>
        <v>0</v>
      </c>
      <c r="X722" s="19">
        <f t="shared" si="2235"/>
        <v>0</v>
      </c>
      <c r="Y722" s="19">
        <f t="shared" ref="Y722:AA722" si="2236">Y723+Y724</f>
        <v>0</v>
      </c>
      <c r="Z722" s="19">
        <f t="shared" si="2236"/>
        <v>0</v>
      </c>
      <c r="AA722" s="19">
        <f t="shared" si="2236"/>
        <v>0</v>
      </c>
      <c r="AB722" s="19">
        <f t="shared" si="2104"/>
        <v>5550</v>
      </c>
      <c r="AC722" s="19">
        <f t="shared" si="2105"/>
        <v>4850</v>
      </c>
      <c r="AD722" s="19">
        <f t="shared" si="2106"/>
        <v>4550</v>
      </c>
      <c r="AE722" s="19">
        <f t="shared" ref="AE722:BW722" si="2237">AE723+AE724</f>
        <v>0</v>
      </c>
      <c r="AF722" s="19">
        <f t="shared" si="2107"/>
        <v>5550</v>
      </c>
      <c r="AG722" s="19">
        <f t="shared" ref="AG722" si="2238">AG723+AG724</f>
        <v>0</v>
      </c>
      <c r="AH722" s="19">
        <f t="shared" ref="AH722:AJ722" si="2239">AH723+AH724</f>
        <v>0</v>
      </c>
      <c r="AI722" s="19">
        <f t="shared" si="2239"/>
        <v>0</v>
      </c>
      <c r="AJ722" s="19">
        <f t="shared" si="2239"/>
        <v>0</v>
      </c>
      <c r="AK722" s="19">
        <f t="shared" ref="AK722:AL722" si="2240">AK723+AK724</f>
        <v>0</v>
      </c>
      <c r="AL722" s="19">
        <f t="shared" si="2240"/>
        <v>0</v>
      </c>
      <c r="AM722" s="19">
        <f t="shared" ref="AM722:AR722" si="2241">AM723+AM724</f>
        <v>0</v>
      </c>
      <c r="AN722" s="19">
        <f t="shared" si="2241"/>
        <v>0</v>
      </c>
      <c r="AO722" s="19">
        <f t="shared" si="2241"/>
        <v>0</v>
      </c>
      <c r="AP722" s="19">
        <f t="shared" si="2241"/>
        <v>0</v>
      </c>
      <c r="AQ722" s="19">
        <f t="shared" si="2241"/>
        <v>0</v>
      </c>
      <c r="AR722" s="19">
        <f t="shared" si="2241"/>
        <v>0</v>
      </c>
      <c r="AS722" s="19">
        <f t="shared" ref="AS722:AT722" si="2242">AS723+AS724</f>
        <v>0</v>
      </c>
      <c r="AT722" s="19">
        <f t="shared" si="2242"/>
        <v>0</v>
      </c>
      <c r="AU722" s="19">
        <f t="shared" si="2081"/>
        <v>5550</v>
      </c>
      <c r="AV722" s="19">
        <f t="shared" si="2082"/>
        <v>4850</v>
      </c>
      <c r="AW722" s="19">
        <f t="shared" si="2083"/>
        <v>4550</v>
      </c>
      <c r="AX722" s="19">
        <f t="shared" ref="AX722:AZ722" si="2243">AX723+AX724</f>
        <v>0</v>
      </c>
      <c r="AY722" s="19">
        <f t="shared" si="2243"/>
        <v>0</v>
      </c>
      <c r="AZ722" s="19">
        <f t="shared" si="2243"/>
        <v>0</v>
      </c>
      <c r="BA722" s="19">
        <f t="shared" si="2078"/>
        <v>5550</v>
      </c>
      <c r="BB722" s="19">
        <f t="shared" si="2079"/>
        <v>4850</v>
      </c>
      <c r="BC722" s="19">
        <f t="shared" si="2080"/>
        <v>4550</v>
      </c>
      <c r="BD722" s="19">
        <f t="shared" ref="BD722:BO722" si="2244">BD723+BD724</f>
        <v>0</v>
      </c>
      <c r="BE722" s="19">
        <f t="shared" si="2244"/>
        <v>0</v>
      </c>
      <c r="BF722" s="19">
        <f t="shared" si="2244"/>
        <v>0</v>
      </c>
      <c r="BG722" s="19">
        <f t="shared" si="2244"/>
        <v>0</v>
      </c>
      <c r="BH722" s="19">
        <f t="shared" si="2244"/>
        <v>0</v>
      </c>
      <c r="BI722" s="19">
        <f t="shared" ref="BI722" si="2245">BI723+BI724</f>
        <v>0</v>
      </c>
      <c r="BJ722" s="19">
        <f t="shared" si="2244"/>
        <v>0</v>
      </c>
      <c r="BK722" s="19">
        <f t="shared" si="2244"/>
        <v>0</v>
      </c>
      <c r="BL722" s="19">
        <f t="shared" si="2244"/>
        <v>0</v>
      </c>
      <c r="BM722" s="19">
        <f t="shared" si="2244"/>
        <v>0</v>
      </c>
      <c r="BN722" s="19">
        <f t="shared" si="2244"/>
        <v>0</v>
      </c>
      <c r="BO722" s="19">
        <f t="shared" si="2244"/>
        <v>0</v>
      </c>
      <c r="BP722" s="19">
        <f t="shared" ref="BP722:BQ722" si="2246">BP723+BP724</f>
        <v>0</v>
      </c>
      <c r="BQ722" s="19">
        <f t="shared" si="2246"/>
        <v>0</v>
      </c>
      <c r="BR722" s="19">
        <f t="shared" si="2021"/>
        <v>5550</v>
      </c>
      <c r="BS722" s="19">
        <f t="shared" si="2022"/>
        <v>4850</v>
      </c>
      <c r="BT722" s="19">
        <f t="shared" si="2023"/>
        <v>4550</v>
      </c>
      <c r="BU722" s="19">
        <f t="shared" ref="BU722" si="2247">BU723+BU724</f>
        <v>0</v>
      </c>
      <c r="BV722" s="19">
        <f t="shared" si="2140"/>
        <v>5550</v>
      </c>
      <c r="BW722" s="19">
        <f t="shared" si="2237"/>
        <v>0</v>
      </c>
    </row>
    <row r="723" spans="1:75" x14ac:dyDescent="0.25">
      <c r="A723" s="11">
        <v>930</v>
      </c>
      <c r="B723" s="11" t="s">
        <v>118</v>
      </c>
      <c r="C723" s="11" t="s">
        <v>91</v>
      </c>
      <c r="D723" s="11" t="s">
        <v>755</v>
      </c>
      <c r="E723" s="11" t="s">
        <v>701</v>
      </c>
      <c r="F723" s="13" t="s">
        <v>264</v>
      </c>
      <c r="G723" s="19">
        <v>750</v>
      </c>
      <c r="H723" s="19">
        <v>700</v>
      </c>
      <c r="I723" s="19">
        <v>800</v>
      </c>
      <c r="J723" s="19"/>
      <c r="K723" s="19"/>
      <c r="L723" s="19"/>
      <c r="M723" s="19">
        <f t="shared" si="2000"/>
        <v>750</v>
      </c>
      <c r="N723" s="19">
        <f t="shared" si="2001"/>
        <v>700</v>
      </c>
      <c r="O723" s="19">
        <f t="shared" si="2002"/>
        <v>800</v>
      </c>
      <c r="P723" s="19"/>
      <c r="Q723" s="19"/>
      <c r="R723" s="19"/>
      <c r="S723" s="19">
        <f t="shared" si="2230"/>
        <v>750</v>
      </c>
      <c r="T723" s="19"/>
      <c r="U723" s="19"/>
      <c r="V723" s="19"/>
      <c r="W723" s="19"/>
      <c r="X723" s="19"/>
      <c r="Y723" s="19"/>
      <c r="Z723" s="19"/>
      <c r="AA723" s="19"/>
      <c r="AB723" s="19">
        <f t="shared" si="2104"/>
        <v>750</v>
      </c>
      <c r="AC723" s="19">
        <f t="shared" si="2105"/>
        <v>700</v>
      </c>
      <c r="AD723" s="19">
        <f t="shared" si="2106"/>
        <v>800</v>
      </c>
      <c r="AE723" s="19"/>
      <c r="AF723" s="19">
        <f t="shared" si="2107"/>
        <v>750</v>
      </c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>
        <f t="shared" si="2081"/>
        <v>750</v>
      </c>
      <c r="AV723" s="19">
        <f t="shared" si="2082"/>
        <v>700</v>
      </c>
      <c r="AW723" s="19">
        <f t="shared" si="2083"/>
        <v>800</v>
      </c>
      <c r="AX723" s="19"/>
      <c r="AY723" s="19"/>
      <c r="AZ723" s="19"/>
      <c r="BA723" s="19">
        <f t="shared" si="2078"/>
        <v>750</v>
      </c>
      <c r="BB723" s="19">
        <f t="shared" si="2079"/>
        <v>700</v>
      </c>
      <c r="BC723" s="19">
        <f t="shared" si="2080"/>
        <v>800</v>
      </c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>
        <f t="shared" si="2021"/>
        <v>750</v>
      </c>
      <c r="BS723" s="19">
        <f t="shared" si="2022"/>
        <v>700</v>
      </c>
      <c r="BT723" s="19">
        <f t="shared" si="2023"/>
        <v>800</v>
      </c>
      <c r="BU723" s="19"/>
      <c r="BV723" s="19">
        <f t="shared" si="2140"/>
        <v>750</v>
      </c>
      <c r="BW723" s="19"/>
    </row>
    <row r="724" spans="1:75" x14ac:dyDescent="0.25">
      <c r="A724" s="11">
        <v>930</v>
      </c>
      <c r="B724" s="11" t="s">
        <v>118</v>
      </c>
      <c r="C724" s="11" t="s">
        <v>91</v>
      </c>
      <c r="D724" s="11" t="s">
        <v>755</v>
      </c>
      <c r="E724" s="11" t="s">
        <v>675</v>
      </c>
      <c r="F724" s="13" t="s">
        <v>265</v>
      </c>
      <c r="G724" s="19">
        <v>4800</v>
      </c>
      <c r="H724" s="19">
        <v>4150</v>
      </c>
      <c r="I724" s="19">
        <v>3750</v>
      </c>
      <c r="J724" s="19"/>
      <c r="K724" s="19"/>
      <c r="L724" s="19"/>
      <c r="M724" s="19">
        <f t="shared" si="2000"/>
        <v>4800</v>
      </c>
      <c r="N724" s="19">
        <f t="shared" si="2001"/>
        <v>4150</v>
      </c>
      <c r="O724" s="19">
        <f t="shared" si="2002"/>
        <v>3750</v>
      </c>
      <c r="P724" s="19"/>
      <c r="Q724" s="19"/>
      <c r="R724" s="19"/>
      <c r="S724" s="19">
        <f t="shared" si="2230"/>
        <v>4800</v>
      </c>
      <c r="T724" s="19"/>
      <c r="U724" s="19"/>
      <c r="V724" s="19"/>
      <c r="W724" s="19"/>
      <c r="X724" s="19"/>
      <c r="Y724" s="19"/>
      <c r="Z724" s="19"/>
      <c r="AA724" s="19"/>
      <c r="AB724" s="19">
        <f t="shared" si="2104"/>
        <v>4800</v>
      </c>
      <c r="AC724" s="19">
        <f t="shared" si="2105"/>
        <v>4150</v>
      </c>
      <c r="AD724" s="19">
        <f t="shared" si="2106"/>
        <v>3750</v>
      </c>
      <c r="AE724" s="19"/>
      <c r="AF724" s="19">
        <f t="shared" si="2107"/>
        <v>4800</v>
      </c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>
        <f t="shared" si="2081"/>
        <v>4800</v>
      </c>
      <c r="AV724" s="19">
        <f t="shared" si="2082"/>
        <v>4150</v>
      </c>
      <c r="AW724" s="19">
        <f t="shared" si="2083"/>
        <v>3750</v>
      </c>
      <c r="AX724" s="19"/>
      <c r="AY724" s="19"/>
      <c r="AZ724" s="19"/>
      <c r="BA724" s="19">
        <f t="shared" si="2078"/>
        <v>4800</v>
      </c>
      <c r="BB724" s="19">
        <f t="shared" si="2079"/>
        <v>4150</v>
      </c>
      <c r="BC724" s="19">
        <f t="shared" si="2080"/>
        <v>3750</v>
      </c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>
        <f t="shared" si="2021"/>
        <v>4800</v>
      </c>
      <c r="BS724" s="19">
        <f t="shared" si="2022"/>
        <v>4150</v>
      </c>
      <c r="BT724" s="19">
        <f t="shared" si="2023"/>
        <v>3750</v>
      </c>
      <c r="BU724" s="19"/>
      <c r="BV724" s="19">
        <f t="shared" si="2140"/>
        <v>4800</v>
      </c>
      <c r="BW724" s="19"/>
    </row>
    <row r="725" spans="1:75" ht="94.5" x14ac:dyDescent="0.25">
      <c r="A725" s="11">
        <v>930</v>
      </c>
      <c r="B725" s="11" t="s">
        <v>118</v>
      </c>
      <c r="C725" s="11" t="s">
        <v>91</v>
      </c>
      <c r="D725" s="11" t="s">
        <v>766</v>
      </c>
      <c r="E725" s="11"/>
      <c r="F725" s="13" t="s">
        <v>867</v>
      </c>
      <c r="G725" s="19">
        <f>G726+G728</f>
        <v>1072.0999999999999</v>
      </c>
      <c r="H725" s="19">
        <f t="shared" ref="H725:L725" si="2248">H726+H728</f>
        <v>1151.4000000000001</v>
      </c>
      <c r="I725" s="19">
        <f t="shared" si="2248"/>
        <v>1242.4000000000001</v>
      </c>
      <c r="J725" s="19">
        <f t="shared" si="2248"/>
        <v>0</v>
      </c>
      <c r="K725" s="19">
        <f t="shared" si="2248"/>
        <v>0</v>
      </c>
      <c r="L725" s="19">
        <f t="shared" si="2248"/>
        <v>0</v>
      </c>
      <c r="M725" s="19">
        <f t="shared" si="2000"/>
        <v>1072.0999999999999</v>
      </c>
      <c r="N725" s="19">
        <f t="shared" si="2001"/>
        <v>1151.4000000000001</v>
      </c>
      <c r="O725" s="19">
        <f t="shared" si="2002"/>
        <v>1242.4000000000001</v>
      </c>
      <c r="P725" s="19">
        <f t="shared" ref="P725" si="2249">P726+P728</f>
        <v>0</v>
      </c>
      <c r="Q725" s="19">
        <f t="shared" ref="Q725:R725" si="2250">Q726+Q728</f>
        <v>0</v>
      </c>
      <c r="R725" s="19">
        <f t="shared" si="2250"/>
        <v>0</v>
      </c>
      <c r="S725" s="19">
        <f t="shared" si="2230"/>
        <v>1072.0999999999999</v>
      </c>
      <c r="T725" s="19">
        <f t="shared" ref="T725:U725" si="2251">T726+T728</f>
        <v>0</v>
      </c>
      <c r="U725" s="19">
        <f t="shared" si="2251"/>
        <v>0</v>
      </c>
      <c r="V725" s="19">
        <f t="shared" ref="V725:X725" si="2252">V726+V728</f>
        <v>0</v>
      </c>
      <c r="W725" s="19">
        <f t="shared" si="2252"/>
        <v>0</v>
      </c>
      <c r="X725" s="19">
        <f t="shared" si="2252"/>
        <v>0</v>
      </c>
      <c r="Y725" s="19">
        <f t="shared" ref="Y725:AA725" si="2253">Y726+Y728</f>
        <v>0</v>
      </c>
      <c r="Z725" s="19">
        <f t="shared" si="2253"/>
        <v>0</v>
      </c>
      <c r="AA725" s="19">
        <f t="shared" si="2253"/>
        <v>0</v>
      </c>
      <c r="AB725" s="19">
        <f t="shared" si="2104"/>
        <v>1072.0999999999999</v>
      </c>
      <c r="AC725" s="19">
        <f t="shared" si="2105"/>
        <v>1151.4000000000001</v>
      </c>
      <c r="AD725" s="19">
        <f t="shared" si="2106"/>
        <v>1242.4000000000001</v>
      </c>
      <c r="AE725" s="19">
        <f t="shared" ref="AE725:BW725" si="2254">AE726+AE728</f>
        <v>0</v>
      </c>
      <c r="AF725" s="19">
        <f t="shared" si="2107"/>
        <v>1072.0999999999999</v>
      </c>
      <c r="AG725" s="19">
        <f t="shared" ref="AG725" si="2255">AG726+AG728</f>
        <v>0</v>
      </c>
      <c r="AH725" s="19">
        <f t="shared" ref="AH725:AJ725" si="2256">AH726+AH728</f>
        <v>0</v>
      </c>
      <c r="AI725" s="19">
        <f t="shared" si="2256"/>
        <v>0</v>
      </c>
      <c r="AJ725" s="19">
        <f t="shared" si="2256"/>
        <v>0</v>
      </c>
      <c r="AK725" s="19">
        <f t="shared" ref="AK725:AL725" si="2257">AK726+AK728</f>
        <v>0</v>
      </c>
      <c r="AL725" s="19">
        <f t="shared" si="2257"/>
        <v>0</v>
      </c>
      <c r="AM725" s="19">
        <f t="shared" ref="AM725:AR725" si="2258">AM726+AM728</f>
        <v>0</v>
      </c>
      <c r="AN725" s="19">
        <f t="shared" si="2258"/>
        <v>0</v>
      </c>
      <c r="AO725" s="19">
        <f t="shared" si="2258"/>
        <v>0</v>
      </c>
      <c r="AP725" s="19">
        <f t="shared" si="2258"/>
        <v>0</v>
      </c>
      <c r="AQ725" s="19">
        <f t="shared" si="2258"/>
        <v>0</v>
      </c>
      <c r="AR725" s="19">
        <f t="shared" si="2258"/>
        <v>0</v>
      </c>
      <c r="AS725" s="19">
        <f t="shared" ref="AS725:AT725" si="2259">AS726+AS728</f>
        <v>0</v>
      </c>
      <c r="AT725" s="19">
        <f t="shared" si="2259"/>
        <v>0</v>
      </c>
      <c r="AU725" s="19">
        <f t="shared" si="2081"/>
        <v>1072.0999999999999</v>
      </c>
      <c r="AV725" s="19">
        <f t="shared" si="2082"/>
        <v>1151.4000000000001</v>
      </c>
      <c r="AW725" s="19">
        <f t="shared" si="2083"/>
        <v>1242.4000000000001</v>
      </c>
      <c r="AX725" s="19">
        <f t="shared" ref="AX725:AZ725" si="2260">AX726+AX728</f>
        <v>0</v>
      </c>
      <c r="AY725" s="19">
        <f t="shared" si="2260"/>
        <v>0</v>
      </c>
      <c r="AZ725" s="19">
        <f t="shared" si="2260"/>
        <v>0</v>
      </c>
      <c r="BA725" s="19">
        <f t="shared" si="2078"/>
        <v>1072.0999999999999</v>
      </c>
      <c r="BB725" s="19">
        <f t="shared" si="2079"/>
        <v>1151.4000000000001</v>
      </c>
      <c r="BC725" s="19">
        <f t="shared" si="2080"/>
        <v>1242.4000000000001</v>
      </c>
      <c r="BD725" s="19">
        <f t="shared" ref="BD725:BO725" si="2261">BD726+BD728</f>
        <v>0</v>
      </c>
      <c r="BE725" s="19">
        <f t="shared" si="2261"/>
        <v>0</v>
      </c>
      <c r="BF725" s="19">
        <f t="shared" si="2261"/>
        <v>-114.6</v>
      </c>
      <c r="BG725" s="19">
        <f t="shared" si="2261"/>
        <v>0</v>
      </c>
      <c r="BH725" s="19">
        <f t="shared" si="2261"/>
        <v>0</v>
      </c>
      <c r="BI725" s="19">
        <f t="shared" ref="BI725" si="2262">BI726+BI728</f>
        <v>0</v>
      </c>
      <c r="BJ725" s="19">
        <f t="shared" si="2261"/>
        <v>0</v>
      </c>
      <c r="BK725" s="19">
        <f t="shared" si="2261"/>
        <v>0</v>
      </c>
      <c r="BL725" s="19">
        <f t="shared" si="2261"/>
        <v>0</v>
      </c>
      <c r="BM725" s="19">
        <f t="shared" si="2261"/>
        <v>0</v>
      </c>
      <c r="BN725" s="19">
        <f t="shared" si="2261"/>
        <v>0</v>
      </c>
      <c r="BO725" s="19">
        <f t="shared" si="2261"/>
        <v>0</v>
      </c>
      <c r="BP725" s="19">
        <f t="shared" ref="BP725:BQ725" si="2263">BP726+BP728</f>
        <v>0</v>
      </c>
      <c r="BQ725" s="19">
        <f t="shared" si="2263"/>
        <v>0</v>
      </c>
      <c r="BR725" s="19">
        <f t="shared" si="2021"/>
        <v>957.49999999999989</v>
      </c>
      <c r="BS725" s="19">
        <f t="shared" si="2022"/>
        <v>1151.4000000000001</v>
      </c>
      <c r="BT725" s="19">
        <f t="shared" si="2023"/>
        <v>1242.4000000000001</v>
      </c>
      <c r="BU725" s="19">
        <f t="shared" ref="BU725" si="2264">BU726+BU728</f>
        <v>0</v>
      </c>
      <c r="BV725" s="19">
        <f t="shared" si="2140"/>
        <v>957.49999999999989</v>
      </c>
      <c r="BW725" s="19">
        <f t="shared" si="2254"/>
        <v>0</v>
      </c>
    </row>
    <row r="726" spans="1:75" x14ac:dyDescent="0.25">
      <c r="A726" s="11">
        <v>930</v>
      </c>
      <c r="B726" s="11" t="s">
        <v>118</v>
      </c>
      <c r="C726" s="11" t="s">
        <v>91</v>
      </c>
      <c r="D726" s="11" t="s">
        <v>766</v>
      </c>
      <c r="E726" s="11" t="s">
        <v>123</v>
      </c>
      <c r="F726" s="13" t="s">
        <v>271</v>
      </c>
      <c r="G726" s="19">
        <f>G727</f>
        <v>429.8</v>
      </c>
      <c r="H726" s="19">
        <f t="shared" ref="H726:BW726" si="2265">H727</f>
        <v>461.6</v>
      </c>
      <c r="I726" s="19">
        <f t="shared" si="2265"/>
        <v>498.1</v>
      </c>
      <c r="J726" s="19">
        <f t="shared" si="2265"/>
        <v>0</v>
      </c>
      <c r="K726" s="19">
        <f t="shared" si="2265"/>
        <v>0</v>
      </c>
      <c r="L726" s="19">
        <f t="shared" si="2265"/>
        <v>0</v>
      </c>
      <c r="M726" s="19">
        <f t="shared" si="2000"/>
        <v>429.8</v>
      </c>
      <c r="N726" s="19">
        <f t="shared" si="2001"/>
        <v>461.6</v>
      </c>
      <c r="O726" s="19">
        <f t="shared" si="2002"/>
        <v>498.1</v>
      </c>
      <c r="P726" s="19">
        <f t="shared" si="2265"/>
        <v>0</v>
      </c>
      <c r="Q726" s="19">
        <f t="shared" si="2265"/>
        <v>0</v>
      </c>
      <c r="R726" s="19">
        <f t="shared" si="2265"/>
        <v>0</v>
      </c>
      <c r="S726" s="19">
        <f t="shared" si="2230"/>
        <v>429.8</v>
      </c>
      <c r="T726" s="19">
        <f t="shared" si="2265"/>
        <v>0</v>
      </c>
      <c r="U726" s="19">
        <f t="shared" si="2265"/>
        <v>0</v>
      </c>
      <c r="V726" s="19">
        <f t="shared" si="2265"/>
        <v>0</v>
      </c>
      <c r="W726" s="19">
        <f t="shared" si="2265"/>
        <v>0</v>
      </c>
      <c r="X726" s="19">
        <f t="shared" si="2265"/>
        <v>0</v>
      </c>
      <c r="Y726" s="19">
        <f t="shared" si="2265"/>
        <v>0</v>
      </c>
      <c r="Z726" s="19">
        <f t="shared" si="2265"/>
        <v>0</v>
      </c>
      <c r="AA726" s="19">
        <f t="shared" si="2265"/>
        <v>0</v>
      </c>
      <c r="AB726" s="19">
        <f t="shared" si="2104"/>
        <v>429.8</v>
      </c>
      <c r="AC726" s="19">
        <f t="shared" si="2105"/>
        <v>461.6</v>
      </c>
      <c r="AD726" s="19">
        <f t="shared" si="2106"/>
        <v>498.1</v>
      </c>
      <c r="AE726" s="19">
        <f t="shared" si="2265"/>
        <v>0</v>
      </c>
      <c r="AF726" s="19">
        <f t="shared" si="2107"/>
        <v>429.8</v>
      </c>
      <c r="AG726" s="19">
        <f t="shared" si="2265"/>
        <v>0</v>
      </c>
      <c r="AH726" s="19">
        <f t="shared" si="2265"/>
        <v>0</v>
      </c>
      <c r="AI726" s="19">
        <f t="shared" si="2265"/>
        <v>0</v>
      </c>
      <c r="AJ726" s="19">
        <f t="shared" si="2265"/>
        <v>0</v>
      </c>
      <c r="AK726" s="19">
        <f t="shared" si="2265"/>
        <v>0</v>
      </c>
      <c r="AL726" s="19">
        <f t="shared" si="2265"/>
        <v>0</v>
      </c>
      <c r="AM726" s="19">
        <f t="shared" si="2265"/>
        <v>0</v>
      </c>
      <c r="AN726" s="19">
        <f t="shared" si="2265"/>
        <v>0</v>
      </c>
      <c r="AO726" s="19">
        <f t="shared" si="2265"/>
        <v>0</v>
      </c>
      <c r="AP726" s="19">
        <f t="shared" si="2265"/>
        <v>0</v>
      </c>
      <c r="AQ726" s="19">
        <f t="shared" si="2265"/>
        <v>0</v>
      </c>
      <c r="AR726" s="19">
        <f t="shared" si="2265"/>
        <v>0</v>
      </c>
      <c r="AS726" s="19">
        <f t="shared" si="2265"/>
        <v>0</v>
      </c>
      <c r="AT726" s="19">
        <f t="shared" si="2265"/>
        <v>0</v>
      </c>
      <c r="AU726" s="19">
        <f t="shared" si="2081"/>
        <v>429.8</v>
      </c>
      <c r="AV726" s="19">
        <f t="shared" si="2082"/>
        <v>461.6</v>
      </c>
      <c r="AW726" s="19">
        <f t="shared" si="2083"/>
        <v>498.1</v>
      </c>
      <c r="AX726" s="19">
        <f t="shared" si="2265"/>
        <v>0</v>
      </c>
      <c r="AY726" s="19">
        <f t="shared" si="2265"/>
        <v>0</v>
      </c>
      <c r="AZ726" s="19">
        <f t="shared" si="2265"/>
        <v>0</v>
      </c>
      <c r="BA726" s="19">
        <f t="shared" si="2078"/>
        <v>429.8</v>
      </c>
      <c r="BB726" s="19">
        <f t="shared" si="2079"/>
        <v>461.6</v>
      </c>
      <c r="BC726" s="19">
        <f t="shared" si="2080"/>
        <v>498.1</v>
      </c>
      <c r="BD726" s="19">
        <f t="shared" si="2265"/>
        <v>0</v>
      </c>
      <c r="BE726" s="19">
        <f t="shared" si="2265"/>
        <v>0</v>
      </c>
      <c r="BF726" s="19">
        <f t="shared" si="2265"/>
        <v>0</v>
      </c>
      <c r="BG726" s="19">
        <f t="shared" si="2265"/>
        <v>0</v>
      </c>
      <c r="BH726" s="19">
        <f t="shared" si="2265"/>
        <v>0</v>
      </c>
      <c r="BI726" s="19">
        <f t="shared" si="2265"/>
        <v>0</v>
      </c>
      <c r="BJ726" s="19">
        <f t="shared" si="2265"/>
        <v>0</v>
      </c>
      <c r="BK726" s="19">
        <f t="shared" si="2265"/>
        <v>0</v>
      </c>
      <c r="BL726" s="19">
        <f t="shared" si="2265"/>
        <v>0</v>
      </c>
      <c r="BM726" s="19">
        <f t="shared" si="2265"/>
        <v>0</v>
      </c>
      <c r="BN726" s="19">
        <f t="shared" si="2265"/>
        <v>0</v>
      </c>
      <c r="BO726" s="19">
        <f t="shared" si="2265"/>
        <v>0</v>
      </c>
      <c r="BP726" s="19">
        <f t="shared" si="2265"/>
        <v>0</v>
      </c>
      <c r="BQ726" s="19">
        <f t="shared" si="2265"/>
        <v>0</v>
      </c>
      <c r="BR726" s="19">
        <f t="shared" si="2021"/>
        <v>429.8</v>
      </c>
      <c r="BS726" s="19">
        <f t="shared" si="2022"/>
        <v>461.6</v>
      </c>
      <c r="BT726" s="19">
        <f t="shared" si="2023"/>
        <v>498.1</v>
      </c>
      <c r="BU726" s="19">
        <f t="shared" si="2265"/>
        <v>0</v>
      </c>
      <c r="BV726" s="19">
        <f t="shared" si="2140"/>
        <v>429.8</v>
      </c>
      <c r="BW726" s="19">
        <f t="shared" si="2265"/>
        <v>0</v>
      </c>
    </row>
    <row r="727" spans="1:75" ht="31.5" x14ac:dyDescent="0.25">
      <c r="A727" s="11">
        <v>930</v>
      </c>
      <c r="B727" s="11" t="s">
        <v>118</v>
      </c>
      <c r="C727" s="11" t="s">
        <v>91</v>
      </c>
      <c r="D727" s="11" t="s">
        <v>766</v>
      </c>
      <c r="E727" s="11" t="s">
        <v>668</v>
      </c>
      <c r="F727" s="13" t="s">
        <v>260</v>
      </c>
      <c r="G727" s="19">
        <v>429.8</v>
      </c>
      <c r="H727" s="19">
        <v>461.6</v>
      </c>
      <c r="I727" s="19">
        <v>498.1</v>
      </c>
      <c r="J727" s="19"/>
      <c r="K727" s="19"/>
      <c r="L727" s="19"/>
      <c r="M727" s="19">
        <f t="shared" si="2000"/>
        <v>429.8</v>
      </c>
      <c r="N727" s="19">
        <f t="shared" si="2001"/>
        <v>461.6</v>
      </c>
      <c r="O727" s="19">
        <f t="shared" si="2002"/>
        <v>498.1</v>
      </c>
      <c r="P727" s="19"/>
      <c r="Q727" s="19"/>
      <c r="R727" s="19"/>
      <c r="S727" s="19">
        <f t="shared" si="2230"/>
        <v>429.8</v>
      </c>
      <c r="T727" s="19"/>
      <c r="U727" s="19"/>
      <c r="V727" s="19"/>
      <c r="W727" s="19"/>
      <c r="X727" s="19"/>
      <c r="Y727" s="19"/>
      <c r="Z727" s="19"/>
      <c r="AA727" s="19"/>
      <c r="AB727" s="19">
        <f t="shared" si="2104"/>
        <v>429.8</v>
      </c>
      <c r="AC727" s="19">
        <f t="shared" si="2105"/>
        <v>461.6</v>
      </c>
      <c r="AD727" s="19">
        <f t="shared" si="2106"/>
        <v>498.1</v>
      </c>
      <c r="AE727" s="19"/>
      <c r="AF727" s="19">
        <f t="shared" si="2107"/>
        <v>429.8</v>
      </c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>
        <f t="shared" si="2081"/>
        <v>429.8</v>
      </c>
      <c r="AV727" s="19">
        <f t="shared" si="2082"/>
        <v>461.6</v>
      </c>
      <c r="AW727" s="19">
        <f t="shared" si="2083"/>
        <v>498.1</v>
      </c>
      <c r="AX727" s="19"/>
      <c r="AY727" s="19"/>
      <c r="AZ727" s="19"/>
      <c r="BA727" s="19">
        <f t="shared" si="2078"/>
        <v>429.8</v>
      </c>
      <c r="BB727" s="19">
        <f t="shared" si="2079"/>
        <v>461.6</v>
      </c>
      <c r="BC727" s="19">
        <f t="shared" si="2080"/>
        <v>498.1</v>
      </c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>
        <f t="shared" si="2021"/>
        <v>429.8</v>
      </c>
      <c r="BS727" s="19">
        <f t="shared" si="2022"/>
        <v>461.6</v>
      </c>
      <c r="BT727" s="19">
        <f t="shared" si="2023"/>
        <v>498.1</v>
      </c>
      <c r="BU727" s="19"/>
      <c r="BV727" s="19">
        <f t="shared" si="2140"/>
        <v>429.8</v>
      </c>
      <c r="BW727" s="19"/>
    </row>
    <row r="728" spans="1:75" ht="31.5" x14ac:dyDescent="0.25">
      <c r="A728" s="11">
        <v>930</v>
      </c>
      <c r="B728" s="11" t="s">
        <v>118</v>
      </c>
      <c r="C728" s="11" t="s">
        <v>91</v>
      </c>
      <c r="D728" s="11" t="s">
        <v>766</v>
      </c>
      <c r="E728" s="11" t="s">
        <v>77</v>
      </c>
      <c r="F728" s="13" t="s">
        <v>272</v>
      </c>
      <c r="G728" s="19">
        <f>G729</f>
        <v>642.29999999999995</v>
      </c>
      <c r="H728" s="19">
        <f t="shared" ref="H728:BW728" si="2266">H729</f>
        <v>689.8</v>
      </c>
      <c r="I728" s="19">
        <f t="shared" si="2266"/>
        <v>744.3</v>
      </c>
      <c r="J728" s="19">
        <f t="shared" si="2266"/>
        <v>0</v>
      </c>
      <c r="K728" s="19">
        <f t="shared" si="2266"/>
        <v>0</v>
      </c>
      <c r="L728" s="19">
        <f t="shared" si="2266"/>
        <v>0</v>
      </c>
      <c r="M728" s="19">
        <f t="shared" si="2000"/>
        <v>642.29999999999995</v>
      </c>
      <c r="N728" s="19">
        <f t="shared" si="2001"/>
        <v>689.8</v>
      </c>
      <c r="O728" s="19">
        <f t="shared" si="2002"/>
        <v>744.3</v>
      </c>
      <c r="P728" s="19">
        <f t="shared" si="2266"/>
        <v>0</v>
      </c>
      <c r="Q728" s="19">
        <f t="shared" si="2266"/>
        <v>0</v>
      </c>
      <c r="R728" s="19">
        <f t="shared" si="2266"/>
        <v>0</v>
      </c>
      <c r="S728" s="19">
        <f t="shared" si="2230"/>
        <v>642.29999999999995</v>
      </c>
      <c r="T728" s="19">
        <f t="shared" si="2266"/>
        <v>0</v>
      </c>
      <c r="U728" s="19">
        <f t="shared" si="2266"/>
        <v>0</v>
      </c>
      <c r="V728" s="19">
        <f t="shared" si="2266"/>
        <v>0</v>
      </c>
      <c r="W728" s="19">
        <f t="shared" si="2266"/>
        <v>0</v>
      </c>
      <c r="X728" s="19">
        <f t="shared" si="2266"/>
        <v>0</v>
      </c>
      <c r="Y728" s="19">
        <f t="shared" si="2266"/>
        <v>0</v>
      </c>
      <c r="Z728" s="19">
        <f t="shared" si="2266"/>
        <v>0</v>
      </c>
      <c r="AA728" s="19">
        <f t="shared" si="2266"/>
        <v>0</v>
      </c>
      <c r="AB728" s="19">
        <f t="shared" si="2104"/>
        <v>642.29999999999995</v>
      </c>
      <c r="AC728" s="19">
        <f t="shared" si="2105"/>
        <v>689.8</v>
      </c>
      <c r="AD728" s="19">
        <f t="shared" si="2106"/>
        <v>744.3</v>
      </c>
      <c r="AE728" s="19">
        <f t="shared" si="2266"/>
        <v>0</v>
      </c>
      <c r="AF728" s="19">
        <f t="shared" si="2107"/>
        <v>642.29999999999995</v>
      </c>
      <c r="AG728" s="19">
        <f t="shared" si="2266"/>
        <v>0</v>
      </c>
      <c r="AH728" s="19">
        <f t="shared" si="2266"/>
        <v>0</v>
      </c>
      <c r="AI728" s="19">
        <f t="shared" si="2266"/>
        <v>0</v>
      </c>
      <c r="AJ728" s="19">
        <f t="shared" si="2266"/>
        <v>0</v>
      </c>
      <c r="AK728" s="19">
        <f t="shared" si="2266"/>
        <v>0</v>
      </c>
      <c r="AL728" s="19">
        <f t="shared" si="2266"/>
        <v>0</v>
      </c>
      <c r="AM728" s="19">
        <f t="shared" si="2266"/>
        <v>0</v>
      </c>
      <c r="AN728" s="19">
        <f t="shared" si="2266"/>
        <v>0</v>
      </c>
      <c r="AO728" s="19">
        <f t="shared" si="2266"/>
        <v>0</v>
      </c>
      <c r="AP728" s="19">
        <f t="shared" si="2266"/>
        <v>0</v>
      </c>
      <c r="AQ728" s="19">
        <f t="shared" si="2266"/>
        <v>0</v>
      </c>
      <c r="AR728" s="19">
        <f t="shared" si="2266"/>
        <v>0</v>
      </c>
      <c r="AS728" s="19">
        <f t="shared" si="2266"/>
        <v>0</v>
      </c>
      <c r="AT728" s="19">
        <f t="shared" si="2266"/>
        <v>0</v>
      </c>
      <c r="AU728" s="19">
        <f t="shared" si="2081"/>
        <v>642.29999999999995</v>
      </c>
      <c r="AV728" s="19">
        <f t="shared" si="2082"/>
        <v>689.8</v>
      </c>
      <c r="AW728" s="19">
        <f t="shared" si="2083"/>
        <v>744.3</v>
      </c>
      <c r="AX728" s="19">
        <f t="shared" si="2266"/>
        <v>0</v>
      </c>
      <c r="AY728" s="19">
        <f t="shared" si="2266"/>
        <v>0</v>
      </c>
      <c r="AZ728" s="19">
        <f t="shared" si="2266"/>
        <v>0</v>
      </c>
      <c r="BA728" s="19">
        <f t="shared" si="2078"/>
        <v>642.29999999999995</v>
      </c>
      <c r="BB728" s="19">
        <f t="shared" si="2079"/>
        <v>689.8</v>
      </c>
      <c r="BC728" s="19">
        <f t="shared" si="2080"/>
        <v>744.3</v>
      </c>
      <c r="BD728" s="19">
        <f t="shared" si="2266"/>
        <v>0</v>
      </c>
      <c r="BE728" s="19">
        <f t="shared" si="2266"/>
        <v>0</v>
      </c>
      <c r="BF728" s="19">
        <f t="shared" si="2266"/>
        <v>-114.6</v>
      </c>
      <c r="BG728" s="19">
        <f t="shared" si="2266"/>
        <v>0</v>
      </c>
      <c r="BH728" s="19">
        <f t="shared" si="2266"/>
        <v>0</v>
      </c>
      <c r="BI728" s="19">
        <f t="shared" si="2266"/>
        <v>0</v>
      </c>
      <c r="BJ728" s="19">
        <f t="shared" si="2266"/>
        <v>0</v>
      </c>
      <c r="BK728" s="19">
        <f t="shared" si="2266"/>
        <v>0</v>
      </c>
      <c r="BL728" s="19">
        <f t="shared" si="2266"/>
        <v>0</v>
      </c>
      <c r="BM728" s="19">
        <f t="shared" si="2266"/>
        <v>0</v>
      </c>
      <c r="BN728" s="19">
        <f t="shared" si="2266"/>
        <v>0</v>
      </c>
      <c r="BO728" s="19">
        <f t="shared" si="2266"/>
        <v>0</v>
      </c>
      <c r="BP728" s="19">
        <f t="shared" si="2266"/>
        <v>0</v>
      </c>
      <c r="BQ728" s="19">
        <f t="shared" si="2266"/>
        <v>0</v>
      </c>
      <c r="BR728" s="19">
        <f t="shared" si="2021"/>
        <v>527.69999999999993</v>
      </c>
      <c r="BS728" s="19">
        <f t="shared" si="2022"/>
        <v>689.8</v>
      </c>
      <c r="BT728" s="19">
        <f t="shared" si="2023"/>
        <v>744.3</v>
      </c>
      <c r="BU728" s="19">
        <f t="shared" si="2266"/>
        <v>0</v>
      </c>
      <c r="BV728" s="19">
        <f t="shared" si="2140"/>
        <v>527.69999999999993</v>
      </c>
      <c r="BW728" s="19">
        <f t="shared" si="2266"/>
        <v>0</v>
      </c>
    </row>
    <row r="729" spans="1:75" x14ac:dyDescent="0.25">
      <c r="A729" s="11">
        <v>930</v>
      </c>
      <c r="B729" s="11" t="s">
        <v>118</v>
      </c>
      <c r="C729" s="11" t="s">
        <v>91</v>
      </c>
      <c r="D729" s="11" t="s">
        <v>766</v>
      </c>
      <c r="E729" s="11" t="s">
        <v>675</v>
      </c>
      <c r="F729" s="13" t="s">
        <v>265</v>
      </c>
      <c r="G729" s="19">
        <v>642.29999999999995</v>
      </c>
      <c r="H729" s="19">
        <v>689.8</v>
      </c>
      <c r="I729" s="19">
        <v>744.3</v>
      </c>
      <c r="J729" s="19"/>
      <c r="K729" s="19"/>
      <c r="L729" s="19"/>
      <c r="M729" s="19">
        <f t="shared" si="2000"/>
        <v>642.29999999999995</v>
      </c>
      <c r="N729" s="19">
        <f t="shared" si="2001"/>
        <v>689.8</v>
      </c>
      <c r="O729" s="19">
        <f t="shared" si="2002"/>
        <v>744.3</v>
      </c>
      <c r="P729" s="19"/>
      <c r="Q729" s="19"/>
      <c r="R729" s="19"/>
      <c r="S729" s="19">
        <f t="shared" si="2230"/>
        <v>642.29999999999995</v>
      </c>
      <c r="T729" s="19"/>
      <c r="U729" s="19"/>
      <c r="V729" s="19"/>
      <c r="W729" s="19"/>
      <c r="X729" s="19"/>
      <c r="Y729" s="19"/>
      <c r="Z729" s="19"/>
      <c r="AA729" s="19"/>
      <c r="AB729" s="19">
        <f t="shared" si="2104"/>
        <v>642.29999999999995</v>
      </c>
      <c r="AC729" s="19">
        <f t="shared" si="2105"/>
        <v>689.8</v>
      </c>
      <c r="AD729" s="19">
        <f t="shared" si="2106"/>
        <v>744.3</v>
      </c>
      <c r="AE729" s="19"/>
      <c r="AF729" s="19">
        <f t="shared" si="2107"/>
        <v>642.29999999999995</v>
      </c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>
        <f t="shared" si="2081"/>
        <v>642.29999999999995</v>
      </c>
      <c r="AV729" s="19">
        <f t="shared" si="2082"/>
        <v>689.8</v>
      </c>
      <c r="AW729" s="19">
        <f t="shared" si="2083"/>
        <v>744.3</v>
      </c>
      <c r="AX729" s="19"/>
      <c r="AY729" s="19"/>
      <c r="AZ729" s="19"/>
      <c r="BA729" s="19">
        <f t="shared" si="2078"/>
        <v>642.29999999999995</v>
      </c>
      <c r="BB729" s="19">
        <f t="shared" si="2079"/>
        <v>689.8</v>
      </c>
      <c r="BC729" s="19">
        <f t="shared" si="2080"/>
        <v>744.3</v>
      </c>
      <c r="BD729" s="19"/>
      <c r="BE729" s="19"/>
      <c r="BF729" s="19">
        <v>-114.6</v>
      </c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>
        <f t="shared" si="2021"/>
        <v>527.69999999999993</v>
      </c>
      <c r="BS729" s="19">
        <f t="shared" si="2022"/>
        <v>689.8</v>
      </c>
      <c r="BT729" s="19">
        <f t="shared" si="2023"/>
        <v>744.3</v>
      </c>
      <c r="BU729" s="19"/>
      <c r="BV729" s="19">
        <f t="shared" si="2140"/>
        <v>527.69999999999993</v>
      </c>
      <c r="BW729" s="19"/>
    </row>
    <row r="730" spans="1:75" ht="31.5" x14ac:dyDescent="0.25">
      <c r="A730" s="11">
        <v>930</v>
      </c>
      <c r="B730" s="11" t="s">
        <v>118</v>
      </c>
      <c r="C730" s="11" t="s">
        <v>91</v>
      </c>
      <c r="D730" s="11" t="s">
        <v>768</v>
      </c>
      <c r="E730" s="11"/>
      <c r="F730" s="13" t="s">
        <v>868</v>
      </c>
      <c r="G730" s="19">
        <f>G731</f>
        <v>27512</v>
      </c>
      <c r="H730" s="19">
        <f t="shared" ref="H730:BW730" si="2267">H731</f>
        <v>29463.200000000001</v>
      </c>
      <c r="I730" s="19">
        <f t="shared" si="2267"/>
        <v>31735.9</v>
      </c>
      <c r="J730" s="19">
        <f t="shared" si="2267"/>
        <v>0</v>
      </c>
      <c r="K730" s="19">
        <f t="shared" si="2267"/>
        <v>0</v>
      </c>
      <c r="L730" s="19">
        <f t="shared" si="2267"/>
        <v>0</v>
      </c>
      <c r="M730" s="19">
        <f t="shared" si="2000"/>
        <v>27512</v>
      </c>
      <c r="N730" s="19">
        <f t="shared" si="2001"/>
        <v>29463.200000000001</v>
      </c>
      <c r="O730" s="19">
        <f t="shared" si="2002"/>
        <v>31735.9</v>
      </c>
      <c r="P730" s="19">
        <f t="shared" si="2267"/>
        <v>0</v>
      </c>
      <c r="Q730" s="19">
        <f t="shared" si="2267"/>
        <v>0</v>
      </c>
      <c r="R730" s="19">
        <f t="shared" si="2267"/>
        <v>0</v>
      </c>
      <c r="S730" s="19">
        <f t="shared" si="2230"/>
        <v>27512</v>
      </c>
      <c r="T730" s="19">
        <f t="shared" si="2267"/>
        <v>0</v>
      </c>
      <c r="U730" s="19">
        <f t="shared" si="2267"/>
        <v>0</v>
      </c>
      <c r="V730" s="19">
        <f t="shared" si="2267"/>
        <v>0</v>
      </c>
      <c r="W730" s="19">
        <f t="shared" si="2267"/>
        <v>0</v>
      </c>
      <c r="X730" s="19">
        <f t="shared" si="2267"/>
        <v>0</v>
      </c>
      <c r="Y730" s="19">
        <f t="shared" si="2267"/>
        <v>0</v>
      </c>
      <c r="Z730" s="19">
        <f t="shared" si="2267"/>
        <v>0</v>
      </c>
      <c r="AA730" s="19">
        <f t="shared" si="2267"/>
        <v>0</v>
      </c>
      <c r="AB730" s="19">
        <f t="shared" si="2104"/>
        <v>27512</v>
      </c>
      <c r="AC730" s="19">
        <f t="shared" si="2105"/>
        <v>29463.200000000001</v>
      </c>
      <c r="AD730" s="19">
        <f t="shared" si="2106"/>
        <v>31735.9</v>
      </c>
      <c r="AE730" s="19">
        <f t="shared" si="2267"/>
        <v>0</v>
      </c>
      <c r="AF730" s="19">
        <f t="shared" si="2107"/>
        <v>27512</v>
      </c>
      <c r="AG730" s="19">
        <f t="shared" si="2267"/>
        <v>0</v>
      </c>
      <c r="AH730" s="19">
        <f t="shared" si="2267"/>
        <v>0</v>
      </c>
      <c r="AI730" s="19">
        <f t="shared" si="2267"/>
        <v>0</v>
      </c>
      <c r="AJ730" s="19">
        <f t="shared" si="2267"/>
        <v>0</v>
      </c>
      <c r="AK730" s="19">
        <f t="shared" si="2267"/>
        <v>0</v>
      </c>
      <c r="AL730" s="19">
        <f t="shared" si="2267"/>
        <v>0</v>
      </c>
      <c r="AM730" s="19">
        <f t="shared" si="2267"/>
        <v>0</v>
      </c>
      <c r="AN730" s="19">
        <f t="shared" si="2267"/>
        <v>0</v>
      </c>
      <c r="AO730" s="19">
        <f t="shared" si="2267"/>
        <v>0</v>
      </c>
      <c r="AP730" s="19">
        <f t="shared" si="2267"/>
        <v>0</v>
      </c>
      <c r="AQ730" s="19">
        <f t="shared" si="2267"/>
        <v>0</v>
      </c>
      <c r="AR730" s="19">
        <f t="shared" si="2267"/>
        <v>0</v>
      </c>
      <c r="AS730" s="19">
        <f t="shared" si="2267"/>
        <v>0</v>
      </c>
      <c r="AT730" s="19">
        <f t="shared" si="2267"/>
        <v>0</v>
      </c>
      <c r="AU730" s="19">
        <f t="shared" si="2081"/>
        <v>27512</v>
      </c>
      <c r="AV730" s="19">
        <f t="shared" si="2082"/>
        <v>29463.200000000001</v>
      </c>
      <c r="AW730" s="19">
        <f t="shared" si="2083"/>
        <v>31735.9</v>
      </c>
      <c r="AX730" s="19">
        <f t="shared" si="2267"/>
        <v>0</v>
      </c>
      <c r="AY730" s="19">
        <f t="shared" si="2267"/>
        <v>0</v>
      </c>
      <c r="AZ730" s="19">
        <f t="shared" si="2267"/>
        <v>0</v>
      </c>
      <c r="BA730" s="19">
        <f t="shared" si="2078"/>
        <v>27512</v>
      </c>
      <c r="BB730" s="19">
        <f t="shared" si="2079"/>
        <v>29463.200000000001</v>
      </c>
      <c r="BC730" s="19">
        <f t="shared" si="2080"/>
        <v>31735.9</v>
      </c>
      <c r="BD730" s="19">
        <f t="shared" si="2267"/>
        <v>0</v>
      </c>
      <c r="BE730" s="19">
        <f t="shared" si="2267"/>
        <v>0</v>
      </c>
      <c r="BF730" s="19">
        <f t="shared" si="2267"/>
        <v>-1059.5</v>
      </c>
      <c r="BG730" s="19">
        <f t="shared" si="2267"/>
        <v>0</v>
      </c>
      <c r="BH730" s="19">
        <f t="shared" si="2267"/>
        <v>0</v>
      </c>
      <c r="BI730" s="19">
        <f t="shared" si="2267"/>
        <v>0</v>
      </c>
      <c r="BJ730" s="19">
        <f t="shared" si="2267"/>
        <v>0</v>
      </c>
      <c r="BK730" s="19">
        <f t="shared" si="2267"/>
        <v>-1319.8999999999999</v>
      </c>
      <c r="BL730" s="19">
        <f t="shared" si="2267"/>
        <v>0</v>
      </c>
      <c r="BM730" s="19">
        <f t="shared" si="2267"/>
        <v>0</v>
      </c>
      <c r="BN730" s="19">
        <f t="shared" si="2267"/>
        <v>0</v>
      </c>
      <c r="BO730" s="19">
        <f t="shared" si="2267"/>
        <v>-1315.5</v>
      </c>
      <c r="BP730" s="19">
        <f t="shared" si="2267"/>
        <v>0</v>
      </c>
      <c r="BQ730" s="19">
        <f t="shared" si="2267"/>
        <v>0</v>
      </c>
      <c r="BR730" s="19">
        <f t="shared" si="2021"/>
        <v>26452.5</v>
      </c>
      <c r="BS730" s="19">
        <f t="shared" si="2022"/>
        <v>28143.3</v>
      </c>
      <c r="BT730" s="19">
        <f t="shared" si="2023"/>
        <v>30420.400000000001</v>
      </c>
      <c r="BU730" s="19">
        <f t="shared" si="2267"/>
        <v>0</v>
      </c>
      <c r="BV730" s="19">
        <f t="shared" si="2140"/>
        <v>26452.5</v>
      </c>
      <c r="BW730" s="19">
        <f t="shared" si="2267"/>
        <v>0</v>
      </c>
    </row>
    <row r="731" spans="1:75" ht="31.5" x14ac:dyDescent="0.25">
      <c r="A731" s="11">
        <v>930</v>
      </c>
      <c r="B731" s="11" t="s">
        <v>118</v>
      </c>
      <c r="C731" s="11" t="s">
        <v>91</v>
      </c>
      <c r="D731" s="11" t="s">
        <v>768</v>
      </c>
      <c r="E731" s="11" t="s">
        <v>77</v>
      </c>
      <c r="F731" s="13" t="s">
        <v>272</v>
      </c>
      <c r="G731" s="19">
        <f>G732+G733</f>
        <v>27512</v>
      </c>
      <c r="H731" s="19">
        <f t="shared" ref="H731:L731" si="2268">H732+H733</f>
        <v>29463.200000000001</v>
      </c>
      <c r="I731" s="19">
        <f t="shared" si="2268"/>
        <v>31735.9</v>
      </c>
      <c r="J731" s="19">
        <f t="shared" si="2268"/>
        <v>0</v>
      </c>
      <c r="K731" s="19">
        <f t="shared" si="2268"/>
        <v>0</v>
      </c>
      <c r="L731" s="19">
        <f t="shared" si="2268"/>
        <v>0</v>
      </c>
      <c r="M731" s="19">
        <f t="shared" si="2000"/>
        <v>27512</v>
      </c>
      <c r="N731" s="19">
        <f t="shared" si="2001"/>
        <v>29463.200000000001</v>
      </c>
      <c r="O731" s="19">
        <f t="shared" si="2002"/>
        <v>31735.9</v>
      </c>
      <c r="P731" s="19">
        <f t="shared" ref="P731" si="2269">P732+P733</f>
        <v>0</v>
      </c>
      <c r="Q731" s="19">
        <f t="shared" ref="Q731:R731" si="2270">Q732+Q733</f>
        <v>0</v>
      </c>
      <c r="R731" s="19">
        <f t="shared" si="2270"/>
        <v>0</v>
      </c>
      <c r="S731" s="19">
        <f t="shared" si="2230"/>
        <v>27512</v>
      </c>
      <c r="T731" s="19">
        <f t="shared" ref="T731:U731" si="2271">T732+T733</f>
        <v>0</v>
      </c>
      <c r="U731" s="19">
        <f t="shared" si="2271"/>
        <v>0</v>
      </c>
      <c r="V731" s="19">
        <f t="shared" ref="V731:X731" si="2272">V732+V733</f>
        <v>0</v>
      </c>
      <c r="W731" s="19">
        <f t="shared" si="2272"/>
        <v>0</v>
      </c>
      <c r="X731" s="19">
        <f t="shared" si="2272"/>
        <v>0</v>
      </c>
      <c r="Y731" s="19">
        <f t="shared" ref="Y731:AA731" si="2273">Y732+Y733</f>
        <v>0</v>
      </c>
      <c r="Z731" s="19">
        <f t="shared" si="2273"/>
        <v>0</v>
      </c>
      <c r="AA731" s="19">
        <f t="shared" si="2273"/>
        <v>0</v>
      </c>
      <c r="AB731" s="19">
        <f t="shared" si="2104"/>
        <v>27512</v>
      </c>
      <c r="AC731" s="19">
        <f t="shared" si="2105"/>
        <v>29463.200000000001</v>
      </c>
      <c r="AD731" s="19">
        <f t="shared" si="2106"/>
        <v>31735.9</v>
      </c>
      <c r="AE731" s="19">
        <f t="shared" ref="AE731:BW731" si="2274">AE732+AE733</f>
        <v>0</v>
      </c>
      <c r="AF731" s="19">
        <f t="shared" si="2107"/>
        <v>27512</v>
      </c>
      <c r="AG731" s="19">
        <f t="shared" ref="AG731" si="2275">AG732+AG733</f>
        <v>0</v>
      </c>
      <c r="AH731" s="19">
        <f t="shared" ref="AH731:AJ731" si="2276">AH732+AH733</f>
        <v>0</v>
      </c>
      <c r="AI731" s="19">
        <f t="shared" si="2276"/>
        <v>0</v>
      </c>
      <c r="AJ731" s="19">
        <f t="shared" si="2276"/>
        <v>0</v>
      </c>
      <c r="AK731" s="19">
        <f t="shared" ref="AK731:AL731" si="2277">AK732+AK733</f>
        <v>0</v>
      </c>
      <c r="AL731" s="19">
        <f t="shared" si="2277"/>
        <v>0</v>
      </c>
      <c r="AM731" s="19">
        <f t="shared" ref="AM731:AR731" si="2278">AM732+AM733</f>
        <v>0</v>
      </c>
      <c r="AN731" s="19">
        <f t="shared" si="2278"/>
        <v>0</v>
      </c>
      <c r="AO731" s="19">
        <f t="shared" si="2278"/>
        <v>0</v>
      </c>
      <c r="AP731" s="19">
        <f t="shared" si="2278"/>
        <v>0</v>
      </c>
      <c r="AQ731" s="19">
        <f t="shared" si="2278"/>
        <v>0</v>
      </c>
      <c r="AR731" s="19">
        <f t="shared" si="2278"/>
        <v>0</v>
      </c>
      <c r="AS731" s="19">
        <f t="shared" ref="AS731:AT731" si="2279">AS732+AS733</f>
        <v>0</v>
      </c>
      <c r="AT731" s="19">
        <f t="shared" si="2279"/>
        <v>0</v>
      </c>
      <c r="AU731" s="19">
        <f t="shared" si="2081"/>
        <v>27512</v>
      </c>
      <c r="AV731" s="19">
        <f t="shared" si="2082"/>
        <v>29463.200000000001</v>
      </c>
      <c r="AW731" s="19">
        <f t="shared" si="2083"/>
        <v>31735.9</v>
      </c>
      <c r="AX731" s="19">
        <f t="shared" ref="AX731:AZ731" si="2280">AX732+AX733</f>
        <v>0</v>
      </c>
      <c r="AY731" s="19">
        <f t="shared" si="2280"/>
        <v>0</v>
      </c>
      <c r="AZ731" s="19">
        <f t="shared" si="2280"/>
        <v>0</v>
      </c>
      <c r="BA731" s="19">
        <f t="shared" si="2078"/>
        <v>27512</v>
      </c>
      <c r="BB731" s="19">
        <f t="shared" si="2079"/>
        <v>29463.200000000001</v>
      </c>
      <c r="BC731" s="19">
        <f t="shared" si="2080"/>
        <v>31735.9</v>
      </c>
      <c r="BD731" s="19">
        <f t="shared" ref="BD731:BO731" si="2281">BD732+BD733</f>
        <v>0</v>
      </c>
      <c r="BE731" s="19">
        <f t="shared" si="2281"/>
        <v>0</v>
      </c>
      <c r="BF731" s="19">
        <f t="shared" si="2281"/>
        <v>-1059.5</v>
      </c>
      <c r="BG731" s="19">
        <f t="shared" si="2281"/>
        <v>0</v>
      </c>
      <c r="BH731" s="19">
        <f t="shared" si="2281"/>
        <v>0</v>
      </c>
      <c r="BI731" s="19">
        <f t="shared" ref="BI731" si="2282">BI732+BI733</f>
        <v>0</v>
      </c>
      <c r="BJ731" s="19">
        <f t="shared" si="2281"/>
        <v>0</v>
      </c>
      <c r="BK731" s="19">
        <f t="shared" si="2281"/>
        <v>-1319.8999999999999</v>
      </c>
      <c r="BL731" s="19">
        <f t="shared" si="2281"/>
        <v>0</v>
      </c>
      <c r="BM731" s="19">
        <f t="shared" si="2281"/>
        <v>0</v>
      </c>
      <c r="BN731" s="19">
        <f t="shared" si="2281"/>
        <v>0</v>
      </c>
      <c r="BO731" s="19">
        <f t="shared" si="2281"/>
        <v>-1315.5</v>
      </c>
      <c r="BP731" s="19">
        <f t="shared" ref="BP731:BQ731" si="2283">BP732+BP733</f>
        <v>0</v>
      </c>
      <c r="BQ731" s="19">
        <f t="shared" si="2283"/>
        <v>0</v>
      </c>
      <c r="BR731" s="19">
        <f t="shared" si="2021"/>
        <v>26452.5</v>
      </c>
      <c r="BS731" s="19">
        <f t="shared" si="2022"/>
        <v>28143.3</v>
      </c>
      <c r="BT731" s="19">
        <f t="shared" si="2023"/>
        <v>30420.400000000001</v>
      </c>
      <c r="BU731" s="19">
        <f t="shared" ref="BU731" si="2284">BU732+BU733</f>
        <v>0</v>
      </c>
      <c r="BV731" s="19">
        <f t="shared" si="2140"/>
        <v>26452.5</v>
      </c>
      <c r="BW731" s="19">
        <f t="shared" si="2274"/>
        <v>0</v>
      </c>
    </row>
    <row r="732" spans="1:75" x14ac:dyDescent="0.25">
      <c r="A732" s="11">
        <v>930</v>
      </c>
      <c r="B732" s="11" t="s">
        <v>118</v>
      </c>
      <c r="C732" s="11" t="s">
        <v>91</v>
      </c>
      <c r="D732" s="11" t="s">
        <v>768</v>
      </c>
      <c r="E732" s="11" t="s">
        <v>701</v>
      </c>
      <c r="F732" s="13" t="s">
        <v>264</v>
      </c>
      <c r="G732" s="19">
        <v>3034.1</v>
      </c>
      <c r="H732" s="19">
        <v>3426</v>
      </c>
      <c r="I732" s="19">
        <v>3725.7</v>
      </c>
      <c r="J732" s="19"/>
      <c r="K732" s="19"/>
      <c r="L732" s="19"/>
      <c r="M732" s="19">
        <f t="shared" si="2000"/>
        <v>3034.1</v>
      </c>
      <c r="N732" s="19">
        <f t="shared" si="2001"/>
        <v>3426</v>
      </c>
      <c r="O732" s="19">
        <f t="shared" si="2002"/>
        <v>3725.7</v>
      </c>
      <c r="P732" s="19"/>
      <c r="Q732" s="19"/>
      <c r="R732" s="19"/>
      <c r="S732" s="19">
        <f t="shared" si="2230"/>
        <v>3034.1</v>
      </c>
      <c r="T732" s="19"/>
      <c r="U732" s="19"/>
      <c r="V732" s="19"/>
      <c r="W732" s="19"/>
      <c r="X732" s="19"/>
      <c r="Y732" s="19"/>
      <c r="Z732" s="19"/>
      <c r="AA732" s="19"/>
      <c r="AB732" s="19">
        <f t="shared" si="2104"/>
        <v>3034.1</v>
      </c>
      <c r="AC732" s="19">
        <f t="shared" si="2105"/>
        <v>3426</v>
      </c>
      <c r="AD732" s="19">
        <f t="shared" si="2106"/>
        <v>3725.7</v>
      </c>
      <c r="AE732" s="19"/>
      <c r="AF732" s="19">
        <f t="shared" si="2107"/>
        <v>3034.1</v>
      </c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>
        <f t="shared" si="2081"/>
        <v>3034.1</v>
      </c>
      <c r="AV732" s="19">
        <f t="shared" si="2082"/>
        <v>3426</v>
      </c>
      <c r="AW732" s="19">
        <f t="shared" si="2083"/>
        <v>3725.7</v>
      </c>
      <c r="AX732" s="19"/>
      <c r="AY732" s="19"/>
      <c r="AZ732" s="19"/>
      <c r="BA732" s="19">
        <f t="shared" si="2078"/>
        <v>3034.1</v>
      </c>
      <c r="BB732" s="19">
        <f t="shared" si="2079"/>
        <v>3426</v>
      </c>
      <c r="BC732" s="19">
        <f t="shared" si="2080"/>
        <v>3725.7</v>
      </c>
      <c r="BD732" s="19"/>
      <c r="BE732" s="19"/>
      <c r="BF732" s="19">
        <v>-260.7</v>
      </c>
      <c r="BG732" s="19"/>
      <c r="BH732" s="19"/>
      <c r="BI732" s="19"/>
      <c r="BJ732" s="19"/>
      <c r="BK732" s="19">
        <v>-139.80000000000001</v>
      </c>
      <c r="BL732" s="19"/>
      <c r="BM732" s="19"/>
      <c r="BN732" s="19"/>
      <c r="BO732" s="19">
        <v>-139.19999999999999</v>
      </c>
      <c r="BP732" s="19"/>
      <c r="BQ732" s="19"/>
      <c r="BR732" s="19">
        <f t="shared" ref="BR732:BR795" si="2285">BA732+BD732+BE732+BF732+BG732+BH732+BI732</f>
        <v>2773.4</v>
      </c>
      <c r="BS732" s="19">
        <f t="shared" ref="BS732:BS795" si="2286">BB732+BJ732+BK732+BL732+BM732</f>
        <v>3286.2</v>
      </c>
      <c r="BT732" s="19">
        <f t="shared" ref="BT732:BT795" si="2287">BC732+BN732+BO732+BP732+BQ732</f>
        <v>3586.5</v>
      </c>
      <c r="BU732" s="19"/>
      <c r="BV732" s="19">
        <f t="shared" si="2140"/>
        <v>2773.4</v>
      </c>
      <c r="BW732" s="19"/>
    </row>
    <row r="733" spans="1:75" x14ac:dyDescent="0.25">
      <c r="A733" s="11">
        <v>930</v>
      </c>
      <c r="B733" s="11" t="s">
        <v>118</v>
      </c>
      <c r="C733" s="11" t="s">
        <v>91</v>
      </c>
      <c r="D733" s="11" t="s">
        <v>768</v>
      </c>
      <c r="E733" s="11" t="s">
        <v>675</v>
      </c>
      <c r="F733" s="13" t="s">
        <v>265</v>
      </c>
      <c r="G733" s="19">
        <v>24477.9</v>
      </c>
      <c r="H733" s="19">
        <v>26037.200000000001</v>
      </c>
      <c r="I733" s="19">
        <v>28010.2</v>
      </c>
      <c r="J733" s="19"/>
      <c r="K733" s="19"/>
      <c r="L733" s="19"/>
      <c r="M733" s="19">
        <f t="shared" si="2000"/>
        <v>24477.9</v>
      </c>
      <c r="N733" s="19">
        <f t="shared" si="2001"/>
        <v>26037.200000000001</v>
      </c>
      <c r="O733" s="19">
        <f t="shared" si="2002"/>
        <v>28010.2</v>
      </c>
      <c r="P733" s="19"/>
      <c r="Q733" s="19"/>
      <c r="R733" s="19"/>
      <c r="S733" s="19">
        <f t="shared" si="2230"/>
        <v>24477.9</v>
      </c>
      <c r="T733" s="19"/>
      <c r="U733" s="19"/>
      <c r="V733" s="19"/>
      <c r="W733" s="19"/>
      <c r="X733" s="19"/>
      <c r="Y733" s="19"/>
      <c r="Z733" s="19"/>
      <c r="AA733" s="19"/>
      <c r="AB733" s="19">
        <f t="shared" si="2104"/>
        <v>24477.9</v>
      </c>
      <c r="AC733" s="19">
        <f t="shared" si="2105"/>
        <v>26037.200000000001</v>
      </c>
      <c r="AD733" s="19">
        <f t="shared" si="2106"/>
        <v>28010.2</v>
      </c>
      <c r="AE733" s="19"/>
      <c r="AF733" s="19">
        <f t="shared" si="2107"/>
        <v>24477.9</v>
      </c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>
        <f t="shared" si="2081"/>
        <v>24477.9</v>
      </c>
      <c r="AV733" s="19">
        <f t="shared" si="2082"/>
        <v>26037.200000000001</v>
      </c>
      <c r="AW733" s="19">
        <f t="shared" si="2083"/>
        <v>28010.2</v>
      </c>
      <c r="AX733" s="19"/>
      <c r="AY733" s="19"/>
      <c r="AZ733" s="19"/>
      <c r="BA733" s="19">
        <f t="shared" si="2078"/>
        <v>24477.9</v>
      </c>
      <c r="BB733" s="19">
        <f t="shared" si="2079"/>
        <v>26037.200000000001</v>
      </c>
      <c r="BC733" s="19">
        <f t="shared" si="2080"/>
        <v>28010.2</v>
      </c>
      <c r="BD733" s="19"/>
      <c r="BE733" s="19"/>
      <c r="BF733" s="19">
        <v>-798.8</v>
      </c>
      <c r="BG733" s="19"/>
      <c r="BH733" s="19"/>
      <c r="BI733" s="19"/>
      <c r="BJ733" s="19"/>
      <c r="BK733" s="19">
        <v>-1180.0999999999999</v>
      </c>
      <c r="BL733" s="19"/>
      <c r="BM733" s="19"/>
      <c r="BN733" s="19"/>
      <c r="BO733" s="19">
        <v>-1176.3</v>
      </c>
      <c r="BP733" s="19"/>
      <c r="BQ733" s="19"/>
      <c r="BR733" s="19">
        <f t="shared" si="2285"/>
        <v>23679.100000000002</v>
      </c>
      <c r="BS733" s="19">
        <f t="shared" si="2286"/>
        <v>24857.100000000002</v>
      </c>
      <c r="BT733" s="19">
        <f t="shared" si="2287"/>
        <v>26833.9</v>
      </c>
      <c r="BU733" s="19"/>
      <c r="BV733" s="19">
        <f t="shared" si="2140"/>
        <v>23679.100000000002</v>
      </c>
      <c r="BW733" s="19"/>
    </row>
    <row r="734" spans="1:75" ht="31.5" x14ac:dyDescent="0.25">
      <c r="A734" s="11">
        <v>930</v>
      </c>
      <c r="B734" s="11" t="s">
        <v>118</v>
      </c>
      <c r="C734" s="11" t="s">
        <v>91</v>
      </c>
      <c r="D734" s="11" t="s">
        <v>769</v>
      </c>
      <c r="E734" s="11"/>
      <c r="F734" s="13" t="s">
        <v>869</v>
      </c>
      <c r="G734" s="19">
        <f>G735</f>
        <v>44128.799999999996</v>
      </c>
      <c r="H734" s="19">
        <f t="shared" ref="H734:BW734" si="2288">H735</f>
        <v>47224.2</v>
      </c>
      <c r="I734" s="19">
        <f t="shared" si="2288"/>
        <v>50842.600000000006</v>
      </c>
      <c r="J734" s="19">
        <f t="shared" si="2288"/>
        <v>0</v>
      </c>
      <c r="K734" s="19">
        <f t="shared" si="2288"/>
        <v>0</v>
      </c>
      <c r="L734" s="19">
        <f t="shared" si="2288"/>
        <v>0</v>
      </c>
      <c r="M734" s="19">
        <f t="shared" si="2000"/>
        <v>44128.799999999996</v>
      </c>
      <c r="N734" s="19">
        <f t="shared" si="2001"/>
        <v>47224.2</v>
      </c>
      <c r="O734" s="19">
        <f t="shared" si="2002"/>
        <v>50842.600000000006</v>
      </c>
      <c r="P734" s="19">
        <f t="shared" si="2288"/>
        <v>0</v>
      </c>
      <c r="Q734" s="19">
        <f t="shared" si="2288"/>
        <v>0</v>
      </c>
      <c r="R734" s="19">
        <f t="shared" si="2288"/>
        <v>0</v>
      </c>
      <c r="S734" s="19">
        <f t="shared" si="2230"/>
        <v>44128.799999999996</v>
      </c>
      <c r="T734" s="19">
        <f t="shared" si="2288"/>
        <v>0</v>
      </c>
      <c r="U734" s="19">
        <f t="shared" si="2288"/>
        <v>0</v>
      </c>
      <c r="V734" s="19">
        <f t="shared" si="2288"/>
        <v>0</v>
      </c>
      <c r="W734" s="19">
        <f t="shared" si="2288"/>
        <v>0</v>
      </c>
      <c r="X734" s="19">
        <f t="shared" si="2288"/>
        <v>0</v>
      </c>
      <c r="Y734" s="19">
        <f t="shared" si="2288"/>
        <v>0</v>
      </c>
      <c r="Z734" s="19">
        <f t="shared" si="2288"/>
        <v>0</v>
      </c>
      <c r="AA734" s="19">
        <f t="shared" si="2288"/>
        <v>0</v>
      </c>
      <c r="AB734" s="19">
        <f t="shared" si="2104"/>
        <v>44128.799999999996</v>
      </c>
      <c r="AC734" s="19">
        <f t="shared" si="2105"/>
        <v>47224.2</v>
      </c>
      <c r="AD734" s="19">
        <f t="shared" si="2106"/>
        <v>50842.600000000006</v>
      </c>
      <c r="AE734" s="19">
        <f t="shared" si="2288"/>
        <v>0</v>
      </c>
      <c r="AF734" s="19">
        <f t="shared" si="2107"/>
        <v>44128.799999999996</v>
      </c>
      <c r="AG734" s="19">
        <f t="shared" si="2288"/>
        <v>0</v>
      </c>
      <c r="AH734" s="19">
        <f t="shared" si="2288"/>
        <v>0</v>
      </c>
      <c r="AI734" s="19">
        <f t="shared" si="2288"/>
        <v>0</v>
      </c>
      <c r="AJ734" s="19">
        <f t="shared" si="2288"/>
        <v>0</v>
      </c>
      <c r="AK734" s="19">
        <f t="shared" si="2288"/>
        <v>0</v>
      </c>
      <c r="AL734" s="19">
        <f t="shared" si="2288"/>
        <v>0</v>
      </c>
      <c r="AM734" s="19">
        <f t="shared" si="2288"/>
        <v>0</v>
      </c>
      <c r="AN734" s="19">
        <f t="shared" si="2288"/>
        <v>0</v>
      </c>
      <c r="AO734" s="19">
        <f t="shared" si="2288"/>
        <v>0</v>
      </c>
      <c r="AP734" s="19">
        <f t="shared" si="2288"/>
        <v>0</v>
      </c>
      <c r="AQ734" s="19">
        <f t="shared" si="2288"/>
        <v>0</v>
      </c>
      <c r="AR734" s="19">
        <f t="shared" si="2288"/>
        <v>0</v>
      </c>
      <c r="AS734" s="19">
        <f t="shared" si="2288"/>
        <v>0</v>
      </c>
      <c r="AT734" s="19">
        <f t="shared" si="2288"/>
        <v>0</v>
      </c>
      <c r="AU734" s="19">
        <f t="shared" si="2081"/>
        <v>44128.799999999996</v>
      </c>
      <c r="AV734" s="19">
        <f t="shared" si="2082"/>
        <v>47224.2</v>
      </c>
      <c r="AW734" s="19">
        <f t="shared" si="2083"/>
        <v>50842.600000000006</v>
      </c>
      <c r="AX734" s="19">
        <f t="shared" si="2288"/>
        <v>0</v>
      </c>
      <c r="AY734" s="19">
        <f t="shared" si="2288"/>
        <v>0</v>
      </c>
      <c r="AZ734" s="19">
        <f t="shared" si="2288"/>
        <v>0</v>
      </c>
      <c r="BA734" s="19">
        <f t="shared" si="2078"/>
        <v>44128.799999999996</v>
      </c>
      <c r="BB734" s="19">
        <f t="shared" si="2079"/>
        <v>47224.2</v>
      </c>
      <c r="BC734" s="19">
        <f t="shared" si="2080"/>
        <v>50842.600000000006</v>
      </c>
      <c r="BD734" s="19">
        <f t="shared" si="2288"/>
        <v>0</v>
      </c>
      <c r="BE734" s="19">
        <f t="shared" si="2288"/>
        <v>0</v>
      </c>
      <c r="BF734" s="19">
        <f t="shared" si="2288"/>
        <v>-1409.6</v>
      </c>
      <c r="BG734" s="19">
        <f t="shared" si="2288"/>
        <v>0</v>
      </c>
      <c r="BH734" s="19">
        <f t="shared" si="2288"/>
        <v>0</v>
      </c>
      <c r="BI734" s="19">
        <f t="shared" si="2288"/>
        <v>0</v>
      </c>
      <c r="BJ734" s="19">
        <f t="shared" si="2288"/>
        <v>0</v>
      </c>
      <c r="BK734" s="19">
        <f t="shared" si="2288"/>
        <v>-1802.7</v>
      </c>
      <c r="BL734" s="19">
        <f t="shared" si="2288"/>
        <v>0</v>
      </c>
      <c r="BM734" s="19">
        <f t="shared" si="2288"/>
        <v>0</v>
      </c>
      <c r="BN734" s="19">
        <f t="shared" si="2288"/>
        <v>0</v>
      </c>
      <c r="BO734" s="19">
        <f t="shared" si="2288"/>
        <v>-1837</v>
      </c>
      <c r="BP734" s="19">
        <f t="shared" si="2288"/>
        <v>0</v>
      </c>
      <c r="BQ734" s="19">
        <f t="shared" si="2288"/>
        <v>0</v>
      </c>
      <c r="BR734" s="19">
        <f t="shared" si="2285"/>
        <v>42719.199999999997</v>
      </c>
      <c r="BS734" s="19">
        <f t="shared" si="2286"/>
        <v>45421.5</v>
      </c>
      <c r="BT734" s="19">
        <f t="shared" si="2287"/>
        <v>49005.600000000006</v>
      </c>
      <c r="BU734" s="19">
        <f t="shared" si="2288"/>
        <v>0</v>
      </c>
      <c r="BV734" s="19">
        <f t="shared" si="2140"/>
        <v>42719.199999999997</v>
      </c>
      <c r="BW734" s="19">
        <f t="shared" si="2288"/>
        <v>0</v>
      </c>
    </row>
    <row r="735" spans="1:75" ht="31.5" x14ac:dyDescent="0.25">
      <c r="A735" s="11">
        <v>930</v>
      </c>
      <c r="B735" s="11" t="s">
        <v>118</v>
      </c>
      <c r="C735" s="11" t="s">
        <v>91</v>
      </c>
      <c r="D735" s="11" t="s">
        <v>769</v>
      </c>
      <c r="E735" s="11" t="s">
        <v>77</v>
      </c>
      <c r="F735" s="13" t="s">
        <v>272</v>
      </c>
      <c r="G735" s="19">
        <f>G736+G737</f>
        <v>44128.799999999996</v>
      </c>
      <c r="H735" s="19">
        <f t="shared" ref="H735:L735" si="2289">H736+H737</f>
        <v>47224.2</v>
      </c>
      <c r="I735" s="19">
        <f t="shared" si="2289"/>
        <v>50842.600000000006</v>
      </c>
      <c r="J735" s="19">
        <f t="shared" si="2289"/>
        <v>0</v>
      </c>
      <c r="K735" s="19">
        <f t="shared" si="2289"/>
        <v>0</v>
      </c>
      <c r="L735" s="19">
        <f t="shared" si="2289"/>
        <v>0</v>
      </c>
      <c r="M735" s="19">
        <f t="shared" si="2000"/>
        <v>44128.799999999996</v>
      </c>
      <c r="N735" s="19">
        <f t="shared" si="2001"/>
        <v>47224.2</v>
      </c>
      <c r="O735" s="19">
        <f t="shared" si="2002"/>
        <v>50842.600000000006</v>
      </c>
      <c r="P735" s="19">
        <f t="shared" ref="P735" si="2290">P736+P737</f>
        <v>0</v>
      </c>
      <c r="Q735" s="19">
        <f t="shared" ref="Q735:R735" si="2291">Q736+Q737</f>
        <v>0</v>
      </c>
      <c r="R735" s="19">
        <f t="shared" si="2291"/>
        <v>0</v>
      </c>
      <c r="S735" s="19">
        <f t="shared" si="2230"/>
        <v>44128.799999999996</v>
      </c>
      <c r="T735" s="19">
        <f t="shared" ref="T735:U735" si="2292">T736+T737</f>
        <v>0</v>
      </c>
      <c r="U735" s="19">
        <f t="shared" si="2292"/>
        <v>0</v>
      </c>
      <c r="V735" s="19">
        <f t="shared" ref="V735:X735" si="2293">V736+V737</f>
        <v>0</v>
      </c>
      <c r="W735" s="19">
        <f t="shared" si="2293"/>
        <v>0</v>
      </c>
      <c r="X735" s="19">
        <f t="shared" si="2293"/>
        <v>0</v>
      </c>
      <c r="Y735" s="19">
        <f t="shared" ref="Y735:AA735" si="2294">Y736+Y737</f>
        <v>0</v>
      </c>
      <c r="Z735" s="19">
        <f t="shared" si="2294"/>
        <v>0</v>
      </c>
      <c r="AA735" s="19">
        <f t="shared" si="2294"/>
        <v>0</v>
      </c>
      <c r="AB735" s="19">
        <f t="shared" si="2104"/>
        <v>44128.799999999996</v>
      </c>
      <c r="AC735" s="19">
        <f t="shared" si="2105"/>
        <v>47224.2</v>
      </c>
      <c r="AD735" s="19">
        <f t="shared" si="2106"/>
        <v>50842.600000000006</v>
      </c>
      <c r="AE735" s="19">
        <f t="shared" ref="AE735:BW735" si="2295">AE736+AE737</f>
        <v>0</v>
      </c>
      <c r="AF735" s="19">
        <f t="shared" si="2107"/>
        <v>44128.799999999996</v>
      </c>
      <c r="AG735" s="19">
        <f t="shared" ref="AG735" si="2296">AG736+AG737</f>
        <v>0</v>
      </c>
      <c r="AH735" s="19">
        <f t="shared" ref="AH735:AJ735" si="2297">AH736+AH737</f>
        <v>0</v>
      </c>
      <c r="AI735" s="19">
        <f t="shared" si="2297"/>
        <v>0</v>
      </c>
      <c r="AJ735" s="19">
        <f t="shared" si="2297"/>
        <v>0</v>
      </c>
      <c r="AK735" s="19">
        <f t="shared" ref="AK735:AL735" si="2298">AK736+AK737</f>
        <v>0</v>
      </c>
      <c r="AL735" s="19">
        <f t="shared" si="2298"/>
        <v>0</v>
      </c>
      <c r="AM735" s="19">
        <f t="shared" ref="AM735:AR735" si="2299">AM736+AM737</f>
        <v>0</v>
      </c>
      <c r="AN735" s="19">
        <f t="shared" si="2299"/>
        <v>0</v>
      </c>
      <c r="AO735" s="19">
        <f t="shared" si="2299"/>
        <v>0</v>
      </c>
      <c r="AP735" s="19">
        <f t="shared" si="2299"/>
        <v>0</v>
      </c>
      <c r="AQ735" s="19">
        <f t="shared" si="2299"/>
        <v>0</v>
      </c>
      <c r="AR735" s="19">
        <f t="shared" si="2299"/>
        <v>0</v>
      </c>
      <c r="AS735" s="19">
        <f t="shared" ref="AS735:AT735" si="2300">AS736+AS737</f>
        <v>0</v>
      </c>
      <c r="AT735" s="19">
        <f t="shared" si="2300"/>
        <v>0</v>
      </c>
      <c r="AU735" s="19">
        <f t="shared" si="2081"/>
        <v>44128.799999999996</v>
      </c>
      <c r="AV735" s="19">
        <f t="shared" si="2082"/>
        <v>47224.2</v>
      </c>
      <c r="AW735" s="19">
        <f t="shared" si="2083"/>
        <v>50842.600000000006</v>
      </c>
      <c r="AX735" s="19">
        <f t="shared" ref="AX735:AZ735" si="2301">AX736+AX737</f>
        <v>0</v>
      </c>
      <c r="AY735" s="19">
        <f t="shared" si="2301"/>
        <v>0</v>
      </c>
      <c r="AZ735" s="19">
        <f t="shared" si="2301"/>
        <v>0</v>
      </c>
      <c r="BA735" s="19">
        <f t="shared" si="2078"/>
        <v>44128.799999999996</v>
      </c>
      <c r="BB735" s="19">
        <f t="shared" si="2079"/>
        <v>47224.2</v>
      </c>
      <c r="BC735" s="19">
        <f t="shared" si="2080"/>
        <v>50842.600000000006</v>
      </c>
      <c r="BD735" s="19">
        <f t="shared" ref="BD735:BO735" si="2302">BD736+BD737</f>
        <v>0</v>
      </c>
      <c r="BE735" s="19">
        <f t="shared" si="2302"/>
        <v>0</v>
      </c>
      <c r="BF735" s="19">
        <f t="shared" si="2302"/>
        <v>-1409.6</v>
      </c>
      <c r="BG735" s="19">
        <f t="shared" si="2302"/>
        <v>0</v>
      </c>
      <c r="BH735" s="19">
        <f t="shared" si="2302"/>
        <v>0</v>
      </c>
      <c r="BI735" s="19">
        <f t="shared" ref="BI735" si="2303">BI736+BI737</f>
        <v>0</v>
      </c>
      <c r="BJ735" s="19">
        <f t="shared" si="2302"/>
        <v>0</v>
      </c>
      <c r="BK735" s="19">
        <f t="shared" si="2302"/>
        <v>-1802.7</v>
      </c>
      <c r="BL735" s="19">
        <f t="shared" si="2302"/>
        <v>0</v>
      </c>
      <c r="BM735" s="19">
        <f t="shared" si="2302"/>
        <v>0</v>
      </c>
      <c r="BN735" s="19">
        <f t="shared" si="2302"/>
        <v>0</v>
      </c>
      <c r="BO735" s="19">
        <f t="shared" si="2302"/>
        <v>-1837</v>
      </c>
      <c r="BP735" s="19">
        <f t="shared" ref="BP735:BQ735" si="2304">BP736+BP737</f>
        <v>0</v>
      </c>
      <c r="BQ735" s="19">
        <f t="shared" si="2304"/>
        <v>0</v>
      </c>
      <c r="BR735" s="19">
        <f t="shared" si="2285"/>
        <v>42719.199999999997</v>
      </c>
      <c r="BS735" s="19">
        <f t="shared" si="2286"/>
        <v>45421.5</v>
      </c>
      <c r="BT735" s="19">
        <f t="shared" si="2287"/>
        <v>49005.600000000006</v>
      </c>
      <c r="BU735" s="19">
        <f t="shared" ref="BU735" si="2305">BU736+BU737</f>
        <v>0</v>
      </c>
      <c r="BV735" s="19">
        <f t="shared" si="2140"/>
        <v>42719.199999999997</v>
      </c>
      <c r="BW735" s="19">
        <f t="shared" si="2295"/>
        <v>0</v>
      </c>
    </row>
    <row r="736" spans="1:75" x14ac:dyDescent="0.25">
      <c r="A736" s="11">
        <v>930</v>
      </c>
      <c r="B736" s="11" t="s">
        <v>118</v>
      </c>
      <c r="C736" s="11" t="s">
        <v>91</v>
      </c>
      <c r="D736" s="11" t="s">
        <v>769</v>
      </c>
      <c r="E736" s="11" t="s">
        <v>701</v>
      </c>
      <c r="F736" s="13" t="s">
        <v>264</v>
      </c>
      <c r="G736" s="19">
        <v>3780.6</v>
      </c>
      <c r="H736" s="19">
        <v>4133.6000000000004</v>
      </c>
      <c r="I736" s="19">
        <v>4523.8</v>
      </c>
      <c r="J736" s="19"/>
      <c r="K736" s="19"/>
      <c r="L736" s="19"/>
      <c r="M736" s="19">
        <f t="shared" si="2000"/>
        <v>3780.6</v>
      </c>
      <c r="N736" s="19">
        <f t="shared" si="2001"/>
        <v>4133.6000000000004</v>
      </c>
      <c r="O736" s="19">
        <f t="shared" si="2002"/>
        <v>4523.8</v>
      </c>
      <c r="P736" s="19"/>
      <c r="Q736" s="19"/>
      <c r="R736" s="19"/>
      <c r="S736" s="19">
        <f t="shared" si="2230"/>
        <v>3780.6</v>
      </c>
      <c r="T736" s="19"/>
      <c r="U736" s="19"/>
      <c r="V736" s="19"/>
      <c r="W736" s="19"/>
      <c r="X736" s="19"/>
      <c r="Y736" s="19"/>
      <c r="Z736" s="19"/>
      <c r="AA736" s="19"/>
      <c r="AB736" s="19">
        <f t="shared" si="2104"/>
        <v>3780.6</v>
      </c>
      <c r="AC736" s="19">
        <f t="shared" si="2105"/>
        <v>4133.6000000000004</v>
      </c>
      <c r="AD736" s="19">
        <f t="shared" si="2106"/>
        <v>4523.8</v>
      </c>
      <c r="AE736" s="19"/>
      <c r="AF736" s="19">
        <f t="shared" si="2107"/>
        <v>3780.6</v>
      </c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>
        <f t="shared" si="2081"/>
        <v>3780.6</v>
      </c>
      <c r="AV736" s="19">
        <f t="shared" si="2082"/>
        <v>4133.6000000000004</v>
      </c>
      <c r="AW736" s="19">
        <f t="shared" si="2083"/>
        <v>4523.8</v>
      </c>
      <c r="AX736" s="19"/>
      <c r="AY736" s="19"/>
      <c r="AZ736" s="19"/>
      <c r="BA736" s="19">
        <f t="shared" si="2078"/>
        <v>3780.6</v>
      </c>
      <c r="BB736" s="19">
        <f t="shared" si="2079"/>
        <v>4133.6000000000004</v>
      </c>
      <c r="BC736" s="19">
        <f t="shared" si="2080"/>
        <v>4523.8</v>
      </c>
      <c r="BD736" s="19"/>
      <c r="BE736" s="19"/>
      <c r="BF736" s="19">
        <v>-80</v>
      </c>
      <c r="BG736" s="19"/>
      <c r="BH736" s="19"/>
      <c r="BI736" s="19"/>
      <c r="BJ736" s="19"/>
      <c r="BK736" s="19">
        <v>-108.2</v>
      </c>
      <c r="BL736" s="19"/>
      <c r="BM736" s="19"/>
      <c r="BN736" s="19"/>
      <c r="BO736" s="19">
        <v>-110.2</v>
      </c>
      <c r="BP736" s="19"/>
      <c r="BQ736" s="19"/>
      <c r="BR736" s="19">
        <f t="shared" si="2285"/>
        <v>3700.6</v>
      </c>
      <c r="BS736" s="19">
        <f t="shared" si="2286"/>
        <v>4025.4000000000005</v>
      </c>
      <c r="BT736" s="19">
        <f t="shared" si="2287"/>
        <v>4413.6000000000004</v>
      </c>
      <c r="BU736" s="19"/>
      <c r="BV736" s="19">
        <f t="shared" si="2140"/>
        <v>3700.6</v>
      </c>
      <c r="BW736" s="19"/>
    </row>
    <row r="737" spans="1:75" x14ac:dyDescent="0.25">
      <c r="A737" s="11">
        <v>930</v>
      </c>
      <c r="B737" s="11" t="s">
        <v>118</v>
      </c>
      <c r="C737" s="11" t="s">
        <v>91</v>
      </c>
      <c r="D737" s="11" t="s">
        <v>769</v>
      </c>
      <c r="E737" s="11" t="s">
        <v>675</v>
      </c>
      <c r="F737" s="13" t="s">
        <v>265</v>
      </c>
      <c r="G737" s="19">
        <v>40348.199999999997</v>
      </c>
      <c r="H737" s="19">
        <v>43090.6</v>
      </c>
      <c r="I737" s="19">
        <v>46318.8</v>
      </c>
      <c r="J737" s="19"/>
      <c r="K737" s="19"/>
      <c r="L737" s="19"/>
      <c r="M737" s="19">
        <f t="shared" si="2000"/>
        <v>40348.199999999997</v>
      </c>
      <c r="N737" s="19">
        <f t="shared" si="2001"/>
        <v>43090.6</v>
      </c>
      <c r="O737" s="19">
        <f t="shared" si="2002"/>
        <v>46318.8</v>
      </c>
      <c r="P737" s="19"/>
      <c r="Q737" s="19"/>
      <c r="R737" s="19"/>
      <c r="S737" s="19">
        <f t="shared" si="2230"/>
        <v>40348.199999999997</v>
      </c>
      <c r="T737" s="19"/>
      <c r="U737" s="19"/>
      <c r="V737" s="19"/>
      <c r="W737" s="19"/>
      <c r="X737" s="19"/>
      <c r="Y737" s="19"/>
      <c r="Z737" s="19"/>
      <c r="AA737" s="19"/>
      <c r="AB737" s="19">
        <f t="shared" si="2104"/>
        <v>40348.199999999997</v>
      </c>
      <c r="AC737" s="19">
        <f t="shared" si="2105"/>
        <v>43090.6</v>
      </c>
      <c r="AD737" s="19">
        <f t="shared" si="2106"/>
        <v>46318.8</v>
      </c>
      <c r="AE737" s="19"/>
      <c r="AF737" s="19">
        <f t="shared" si="2107"/>
        <v>40348.199999999997</v>
      </c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>
        <f t="shared" si="2081"/>
        <v>40348.199999999997</v>
      </c>
      <c r="AV737" s="19">
        <f t="shared" si="2082"/>
        <v>43090.6</v>
      </c>
      <c r="AW737" s="19">
        <f t="shared" si="2083"/>
        <v>46318.8</v>
      </c>
      <c r="AX737" s="19"/>
      <c r="AY737" s="19"/>
      <c r="AZ737" s="19"/>
      <c r="BA737" s="19">
        <f t="shared" si="2078"/>
        <v>40348.199999999997</v>
      </c>
      <c r="BB737" s="19">
        <f t="shared" si="2079"/>
        <v>43090.6</v>
      </c>
      <c r="BC737" s="19">
        <f t="shared" si="2080"/>
        <v>46318.8</v>
      </c>
      <c r="BD737" s="19"/>
      <c r="BE737" s="19"/>
      <c r="BF737" s="19">
        <v>-1329.6</v>
      </c>
      <c r="BG737" s="19"/>
      <c r="BH737" s="19"/>
      <c r="BI737" s="19"/>
      <c r="BJ737" s="19"/>
      <c r="BK737" s="19">
        <v>-1694.5</v>
      </c>
      <c r="BL737" s="19"/>
      <c r="BM737" s="19"/>
      <c r="BN737" s="19"/>
      <c r="BO737" s="19">
        <v>-1726.8</v>
      </c>
      <c r="BP737" s="19"/>
      <c r="BQ737" s="19"/>
      <c r="BR737" s="19">
        <f t="shared" si="2285"/>
        <v>39018.6</v>
      </c>
      <c r="BS737" s="19">
        <f t="shared" si="2286"/>
        <v>41396.1</v>
      </c>
      <c r="BT737" s="19">
        <f t="shared" si="2287"/>
        <v>44592</v>
      </c>
      <c r="BU737" s="19"/>
      <c r="BV737" s="19">
        <f t="shared" si="2140"/>
        <v>39018.6</v>
      </c>
      <c r="BW737" s="19"/>
    </row>
    <row r="738" spans="1:75" ht="47.25" x14ac:dyDescent="0.25">
      <c r="A738" s="11">
        <v>930</v>
      </c>
      <c r="B738" s="11" t="s">
        <v>118</v>
      </c>
      <c r="C738" s="11" t="s">
        <v>91</v>
      </c>
      <c r="D738" s="11" t="s">
        <v>739</v>
      </c>
      <c r="E738" s="11"/>
      <c r="F738" s="13" t="s">
        <v>915</v>
      </c>
      <c r="G738" s="19">
        <f>G739</f>
        <v>14253.1</v>
      </c>
      <c r="H738" s="19">
        <f t="shared" ref="H738:BW738" si="2306">H739</f>
        <v>14284.400000000001</v>
      </c>
      <c r="I738" s="19">
        <f t="shared" si="2306"/>
        <v>14382.5</v>
      </c>
      <c r="J738" s="19">
        <f t="shared" si="2306"/>
        <v>0</v>
      </c>
      <c r="K738" s="19">
        <f t="shared" si="2306"/>
        <v>0</v>
      </c>
      <c r="L738" s="19">
        <f t="shared" si="2306"/>
        <v>0</v>
      </c>
      <c r="M738" s="19">
        <f t="shared" si="2000"/>
        <v>14253.1</v>
      </c>
      <c r="N738" s="19">
        <f t="shared" si="2001"/>
        <v>14284.400000000001</v>
      </c>
      <c r="O738" s="19">
        <f t="shared" si="2002"/>
        <v>14382.5</v>
      </c>
      <c r="P738" s="19">
        <f t="shared" si="2306"/>
        <v>0</v>
      </c>
      <c r="Q738" s="19">
        <f t="shared" si="2306"/>
        <v>0</v>
      </c>
      <c r="R738" s="19">
        <f t="shared" si="2306"/>
        <v>0</v>
      </c>
      <c r="S738" s="19">
        <f t="shared" si="2230"/>
        <v>14253.1</v>
      </c>
      <c r="T738" s="19">
        <f t="shared" si="2306"/>
        <v>0</v>
      </c>
      <c r="U738" s="19">
        <f t="shared" si="2306"/>
        <v>0</v>
      </c>
      <c r="V738" s="19">
        <f t="shared" si="2306"/>
        <v>0</v>
      </c>
      <c r="W738" s="19">
        <f t="shared" si="2306"/>
        <v>0</v>
      </c>
      <c r="X738" s="19">
        <f t="shared" si="2306"/>
        <v>0</v>
      </c>
      <c r="Y738" s="19">
        <f t="shared" si="2306"/>
        <v>0</v>
      </c>
      <c r="Z738" s="19">
        <f t="shared" si="2306"/>
        <v>0</v>
      </c>
      <c r="AA738" s="19">
        <f t="shared" si="2306"/>
        <v>0</v>
      </c>
      <c r="AB738" s="19">
        <f t="shared" si="2104"/>
        <v>14253.1</v>
      </c>
      <c r="AC738" s="19">
        <f t="shared" si="2105"/>
        <v>14284.400000000001</v>
      </c>
      <c r="AD738" s="19">
        <f t="shared" si="2106"/>
        <v>14382.5</v>
      </c>
      <c r="AE738" s="19">
        <f t="shared" si="2306"/>
        <v>0</v>
      </c>
      <c r="AF738" s="19">
        <f t="shared" si="2107"/>
        <v>14253.1</v>
      </c>
      <c r="AG738" s="19">
        <f t="shared" si="2306"/>
        <v>0</v>
      </c>
      <c r="AH738" s="19">
        <f t="shared" si="2306"/>
        <v>0</v>
      </c>
      <c r="AI738" s="19">
        <f t="shared" si="2306"/>
        <v>0</v>
      </c>
      <c r="AJ738" s="19">
        <f t="shared" si="2306"/>
        <v>0</v>
      </c>
      <c r="AK738" s="19">
        <f t="shared" si="2306"/>
        <v>0</v>
      </c>
      <c r="AL738" s="19">
        <f t="shared" si="2306"/>
        <v>0</v>
      </c>
      <c r="AM738" s="19">
        <f t="shared" si="2306"/>
        <v>0</v>
      </c>
      <c r="AN738" s="19">
        <f t="shared" si="2306"/>
        <v>14.15</v>
      </c>
      <c r="AO738" s="19">
        <f t="shared" si="2306"/>
        <v>0</v>
      </c>
      <c r="AP738" s="19">
        <f t="shared" si="2306"/>
        <v>0</v>
      </c>
      <c r="AQ738" s="19">
        <f t="shared" si="2306"/>
        <v>0</v>
      </c>
      <c r="AR738" s="19">
        <f t="shared" si="2306"/>
        <v>0</v>
      </c>
      <c r="AS738" s="19">
        <f t="shared" si="2306"/>
        <v>0</v>
      </c>
      <c r="AT738" s="19">
        <f t="shared" si="2306"/>
        <v>0</v>
      </c>
      <c r="AU738" s="19">
        <f t="shared" si="2081"/>
        <v>14267.25</v>
      </c>
      <c r="AV738" s="19">
        <f t="shared" si="2082"/>
        <v>14284.400000000001</v>
      </c>
      <c r="AW738" s="19">
        <f t="shared" si="2083"/>
        <v>14382.5</v>
      </c>
      <c r="AX738" s="19">
        <f t="shared" si="2306"/>
        <v>0</v>
      </c>
      <c r="AY738" s="19">
        <f t="shared" si="2306"/>
        <v>0</v>
      </c>
      <c r="AZ738" s="19">
        <f t="shared" si="2306"/>
        <v>0</v>
      </c>
      <c r="BA738" s="19">
        <f t="shared" si="2078"/>
        <v>14267.25</v>
      </c>
      <c r="BB738" s="19">
        <f t="shared" si="2079"/>
        <v>14284.400000000001</v>
      </c>
      <c r="BC738" s="19">
        <f t="shared" si="2080"/>
        <v>14382.5</v>
      </c>
      <c r="BD738" s="19">
        <f t="shared" si="2306"/>
        <v>0</v>
      </c>
      <c r="BE738" s="19">
        <f t="shared" si="2306"/>
        <v>0</v>
      </c>
      <c r="BF738" s="19">
        <f t="shared" si="2306"/>
        <v>0</v>
      </c>
      <c r="BG738" s="19">
        <f t="shared" si="2306"/>
        <v>0</v>
      </c>
      <c r="BH738" s="19">
        <f t="shared" si="2306"/>
        <v>0</v>
      </c>
      <c r="BI738" s="19">
        <f t="shared" si="2306"/>
        <v>0</v>
      </c>
      <c r="BJ738" s="19">
        <f t="shared" si="2306"/>
        <v>0</v>
      </c>
      <c r="BK738" s="19">
        <f t="shared" si="2306"/>
        <v>0</v>
      </c>
      <c r="BL738" s="19">
        <f t="shared" si="2306"/>
        <v>0</v>
      </c>
      <c r="BM738" s="19">
        <f t="shared" si="2306"/>
        <v>0</v>
      </c>
      <c r="BN738" s="19">
        <f t="shared" si="2306"/>
        <v>0</v>
      </c>
      <c r="BO738" s="19">
        <f t="shared" si="2306"/>
        <v>0</v>
      </c>
      <c r="BP738" s="19">
        <f t="shared" si="2306"/>
        <v>0</v>
      </c>
      <c r="BQ738" s="19">
        <f t="shared" si="2306"/>
        <v>0</v>
      </c>
      <c r="BR738" s="19">
        <f t="shared" si="2285"/>
        <v>14267.25</v>
      </c>
      <c r="BS738" s="19">
        <f t="shared" si="2286"/>
        <v>14284.400000000001</v>
      </c>
      <c r="BT738" s="19">
        <f t="shared" si="2287"/>
        <v>14382.5</v>
      </c>
      <c r="BU738" s="19">
        <f t="shared" si="2306"/>
        <v>0</v>
      </c>
      <c r="BV738" s="19">
        <f t="shared" si="2140"/>
        <v>14267.25</v>
      </c>
      <c r="BW738" s="19">
        <f t="shared" si="2306"/>
        <v>0</v>
      </c>
    </row>
    <row r="739" spans="1:75" ht="31.5" x14ac:dyDescent="0.25">
      <c r="A739" s="11">
        <v>930</v>
      </c>
      <c r="B739" s="11" t="s">
        <v>118</v>
      </c>
      <c r="C739" s="11" t="s">
        <v>91</v>
      </c>
      <c r="D739" s="11" t="s">
        <v>764</v>
      </c>
      <c r="E739" s="11"/>
      <c r="F739" s="13" t="s">
        <v>828</v>
      </c>
      <c r="G739" s="19">
        <f>G740+G742</f>
        <v>14253.1</v>
      </c>
      <c r="H739" s="19">
        <f t="shared" ref="H739:L739" si="2307">H740+H742</f>
        <v>14284.400000000001</v>
      </c>
      <c r="I739" s="19">
        <f t="shared" si="2307"/>
        <v>14382.5</v>
      </c>
      <c r="J739" s="19">
        <f t="shared" si="2307"/>
        <v>0</v>
      </c>
      <c r="K739" s="19">
        <f t="shared" si="2307"/>
        <v>0</v>
      </c>
      <c r="L739" s="19">
        <f t="shared" si="2307"/>
        <v>0</v>
      </c>
      <c r="M739" s="19">
        <f t="shared" si="2000"/>
        <v>14253.1</v>
      </c>
      <c r="N739" s="19">
        <f t="shared" si="2001"/>
        <v>14284.400000000001</v>
      </c>
      <c r="O739" s="19">
        <f t="shared" si="2002"/>
        <v>14382.5</v>
      </c>
      <c r="P739" s="19">
        <f t="shared" ref="P739" si="2308">P740+P742</f>
        <v>0</v>
      </c>
      <c r="Q739" s="19">
        <f t="shared" ref="Q739:R739" si="2309">Q740+Q742</f>
        <v>0</v>
      </c>
      <c r="R739" s="19">
        <f t="shared" si="2309"/>
        <v>0</v>
      </c>
      <c r="S739" s="19">
        <f t="shared" si="2230"/>
        <v>14253.1</v>
      </c>
      <c r="T739" s="19">
        <f t="shared" ref="T739:U739" si="2310">T740+T742</f>
        <v>0</v>
      </c>
      <c r="U739" s="19">
        <f t="shared" si="2310"/>
        <v>0</v>
      </c>
      <c r="V739" s="19">
        <f t="shared" ref="V739:X739" si="2311">V740+V742</f>
        <v>0</v>
      </c>
      <c r="W739" s="19">
        <f t="shared" si="2311"/>
        <v>0</v>
      </c>
      <c r="X739" s="19">
        <f t="shared" si="2311"/>
        <v>0</v>
      </c>
      <c r="Y739" s="19">
        <f t="shared" ref="Y739:AA739" si="2312">Y740+Y742</f>
        <v>0</v>
      </c>
      <c r="Z739" s="19">
        <f t="shared" si="2312"/>
        <v>0</v>
      </c>
      <c r="AA739" s="19">
        <f t="shared" si="2312"/>
        <v>0</v>
      </c>
      <c r="AB739" s="19">
        <f t="shared" si="2104"/>
        <v>14253.1</v>
      </c>
      <c r="AC739" s="19">
        <f t="shared" si="2105"/>
        <v>14284.400000000001</v>
      </c>
      <c r="AD739" s="19">
        <f t="shared" si="2106"/>
        <v>14382.5</v>
      </c>
      <c r="AE739" s="19">
        <f t="shared" ref="AE739:BW739" si="2313">AE740+AE742</f>
        <v>0</v>
      </c>
      <c r="AF739" s="19">
        <f t="shared" si="2107"/>
        <v>14253.1</v>
      </c>
      <c r="AG739" s="19">
        <f t="shared" ref="AG739" si="2314">AG740+AG742</f>
        <v>0</v>
      </c>
      <c r="AH739" s="19">
        <f t="shared" ref="AH739:AJ739" si="2315">AH740+AH742</f>
        <v>0</v>
      </c>
      <c r="AI739" s="19">
        <f t="shared" si="2315"/>
        <v>0</v>
      </c>
      <c r="AJ739" s="19">
        <f t="shared" si="2315"/>
        <v>0</v>
      </c>
      <c r="AK739" s="19">
        <f t="shared" ref="AK739:AL739" si="2316">AK740+AK742</f>
        <v>0</v>
      </c>
      <c r="AL739" s="19">
        <f t="shared" si="2316"/>
        <v>0</v>
      </c>
      <c r="AM739" s="19">
        <f t="shared" ref="AM739:AR739" si="2317">AM740+AM742</f>
        <v>0</v>
      </c>
      <c r="AN739" s="19">
        <f t="shared" si="2317"/>
        <v>14.15</v>
      </c>
      <c r="AO739" s="19">
        <f t="shared" si="2317"/>
        <v>0</v>
      </c>
      <c r="AP739" s="19">
        <f t="shared" si="2317"/>
        <v>0</v>
      </c>
      <c r="AQ739" s="19">
        <f t="shared" si="2317"/>
        <v>0</v>
      </c>
      <c r="AR739" s="19">
        <f t="shared" si="2317"/>
        <v>0</v>
      </c>
      <c r="AS739" s="19">
        <f t="shared" ref="AS739:AT739" si="2318">AS740+AS742</f>
        <v>0</v>
      </c>
      <c r="AT739" s="19">
        <f t="shared" si="2318"/>
        <v>0</v>
      </c>
      <c r="AU739" s="19">
        <f t="shared" si="2081"/>
        <v>14267.25</v>
      </c>
      <c r="AV739" s="19">
        <f t="shared" si="2082"/>
        <v>14284.400000000001</v>
      </c>
      <c r="AW739" s="19">
        <f t="shared" si="2083"/>
        <v>14382.5</v>
      </c>
      <c r="AX739" s="19">
        <f t="shared" ref="AX739:AZ739" si="2319">AX740+AX742</f>
        <v>0</v>
      </c>
      <c r="AY739" s="19">
        <f t="shared" si="2319"/>
        <v>0</v>
      </c>
      <c r="AZ739" s="19">
        <f t="shared" si="2319"/>
        <v>0</v>
      </c>
      <c r="BA739" s="19">
        <f t="shared" si="2078"/>
        <v>14267.25</v>
      </c>
      <c r="BB739" s="19">
        <f t="shared" si="2079"/>
        <v>14284.400000000001</v>
      </c>
      <c r="BC739" s="19">
        <f t="shared" si="2080"/>
        <v>14382.5</v>
      </c>
      <c r="BD739" s="19">
        <f t="shared" ref="BD739:BO739" si="2320">BD740+BD742</f>
        <v>0</v>
      </c>
      <c r="BE739" s="19">
        <f t="shared" si="2320"/>
        <v>0</v>
      </c>
      <c r="BF739" s="19">
        <f t="shared" si="2320"/>
        <v>0</v>
      </c>
      <c r="BG739" s="19">
        <f t="shared" si="2320"/>
        <v>0</v>
      </c>
      <c r="BH739" s="19">
        <f t="shared" si="2320"/>
        <v>0</v>
      </c>
      <c r="BI739" s="19">
        <f t="shared" ref="BI739" si="2321">BI740+BI742</f>
        <v>0</v>
      </c>
      <c r="BJ739" s="19">
        <f t="shared" si="2320"/>
        <v>0</v>
      </c>
      <c r="BK739" s="19">
        <f t="shared" si="2320"/>
        <v>0</v>
      </c>
      <c r="BL739" s="19">
        <f t="shared" si="2320"/>
        <v>0</v>
      </c>
      <c r="BM739" s="19">
        <f t="shared" si="2320"/>
        <v>0</v>
      </c>
      <c r="BN739" s="19">
        <f t="shared" si="2320"/>
        <v>0</v>
      </c>
      <c r="BO739" s="19">
        <f t="shared" si="2320"/>
        <v>0</v>
      </c>
      <c r="BP739" s="19">
        <f t="shared" ref="BP739:BQ739" si="2322">BP740+BP742</f>
        <v>0</v>
      </c>
      <c r="BQ739" s="19">
        <f t="shared" si="2322"/>
        <v>0</v>
      </c>
      <c r="BR739" s="19">
        <f t="shared" si="2285"/>
        <v>14267.25</v>
      </c>
      <c r="BS739" s="19">
        <f t="shared" si="2286"/>
        <v>14284.400000000001</v>
      </c>
      <c r="BT739" s="19">
        <f t="shared" si="2287"/>
        <v>14382.5</v>
      </c>
      <c r="BU739" s="19">
        <f t="shared" ref="BU739" si="2323">BU740+BU742</f>
        <v>0</v>
      </c>
      <c r="BV739" s="19">
        <f t="shared" si="2140"/>
        <v>14267.25</v>
      </c>
      <c r="BW739" s="19">
        <f t="shared" si="2313"/>
        <v>0</v>
      </c>
    </row>
    <row r="740" spans="1:75" ht="78.75" x14ac:dyDescent="0.25">
      <c r="A740" s="11">
        <v>930</v>
      </c>
      <c r="B740" s="11" t="s">
        <v>118</v>
      </c>
      <c r="C740" s="11" t="s">
        <v>91</v>
      </c>
      <c r="D740" s="11" t="s">
        <v>764</v>
      </c>
      <c r="E740" s="11" t="s">
        <v>21</v>
      </c>
      <c r="F740" s="13" t="s">
        <v>269</v>
      </c>
      <c r="G740" s="19">
        <f>G741</f>
        <v>224.2</v>
      </c>
      <c r="H740" s="19">
        <f t="shared" ref="H740:BW740" si="2324">H741</f>
        <v>224.2</v>
      </c>
      <c r="I740" s="19">
        <f t="shared" si="2324"/>
        <v>224.2</v>
      </c>
      <c r="J740" s="19">
        <f t="shared" si="2324"/>
        <v>0</v>
      </c>
      <c r="K740" s="19">
        <f t="shared" si="2324"/>
        <v>0</v>
      </c>
      <c r="L740" s="19">
        <f t="shared" si="2324"/>
        <v>0</v>
      </c>
      <c r="M740" s="19">
        <f t="shared" ref="M740:M803" si="2325">G740+J740</f>
        <v>224.2</v>
      </c>
      <c r="N740" s="19">
        <f t="shared" ref="N740:N803" si="2326">H740+K740</f>
        <v>224.2</v>
      </c>
      <c r="O740" s="19">
        <f t="shared" ref="O740:O803" si="2327">I740+L740</f>
        <v>224.2</v>
      </c>
      <c r="P740" s="19">
        <f t="shared" si="2324"/>
        <v>0</v>
      </c>
      <c r="Q740" s="19">
        <f t="shared" si="2324"/>
        <v>0</v>
      </c>
      <c r="R740" s="19">
        <f t="shared" si="2324"/>
        <v>0</v>
      </c>
      <c r="S740" s="19">
        <f t="shared" si="2230"/>
        <v>224.2</v>
      </c>
      <c r="T740" s="19">
        <f t="shared" si="2324"/>
        <v>0</v>
      </c>
      <c r="U740" s="19">
        <f t="shared" si="2324"/>
        <v>0</v>
      </c>
      <c r="V740" s="19">
        <f t="shared" si="2324"/>
        <v>0</v>
      </c>
      <c r="W740" s="19">
        <f t="shared" si="2324"/>
        <v>0</v>
      </c>
      <c r="X740" s="19">
        <f t="shared" si="2324"/>
        <v>0</v>
      </c>
      <c r="Y740" s="19">
        <f t="shared" si="2324"/>
        <v>0</v>
      </c>
      <c r="Z740" s="19">
        <f t="shared" si="2324"/>
        <v>0</v>
      </c>
      <c r="AA740" s="19">
        <f t="shared" si="2324"/>
        <v>0</v>
      </c>
      <c r="AB740" s="19">
        <f t="shared" si="2104"/>
        <v>224.2</v>
      </c>
      <c r="AC740" s="19">
        <f t="shared" si="2105"/>
        <v>224.2</v>
      </c>
      <c r="AD740" s="19">
        <f t="shared" si="2106"/>
        <v>224.2</v>
      </c>
      <c r="AE740" s="19">
        <f t="shared" si="2324"/>
        <v>0</v>
      </c>
      <c r="AF740" s="19">
        <f t="shared" si="2107"/>
        <v>224.2</v>
      </c>
      <c r="AG740" s="19">
        <f t="shared" si="2324"/>
        <v>0</v>
      </c>
      <c r="AH740" s="19">
        <f t="shared" si="2324"/>
        <v>0</v>
      </c>
      <c r="AI740" s="19">
        <f t="shared" si="2324"/>
        <v>0</v>
      </c>
      <c r="AJ740" s="19">
        <f t="shared" si="2324"/>
        <v>0</v>
      </c>
      <c r="AK740" s="19">
        <f t="shared" si="2324"/>
        <v>0</v>
      </c>
      <c r="AL740" s="19">
        <f t="shared" si="2324"/>
        <v>0</v>
      </c>
      <c r="AM740" s="19">
        <f t="shared" si="2324"/>
        <v>0</v>
      </c>
      <c r="AN740" s="19">
        <f t="shared" si="2324"/>
        <v>0</v>
      </c>
      <c r="AO740" s="19">
        <f t="shared" si="2324"/>
        <v>0</v>
      </c>
      <c r="AP740" s="19">
        <f t="shared" si="2324"/>
        <v>0</v>
      </c>
      <c r="AQ740" s="19">
        <f t="shared" si="2324"/>
        <v>0</v>
      </c>
      <c r="AR740" s="19">
        <f t="shared" si="2324"/>
        <v>0</v>
      </c>
      <c r="AS740" s="19">
        <f t="shared" si="2324"/>
        <v>0</v>
      </c>
      <c r="AT740" s="19">
        <f t="shared" si="2324"/>
        <v>0</v>
      </c>
      <c r="AU740" s="19">
        <f t="shared" si="2081"/>
        <v>224.2</v>
      </c>
      <c r="AV740" s="19">
        <f t="shared" si="2082"/>
        <v>224.2</v>
      </c>
      <c r="AW740" s="19">
        <f t="shared" si="2083"/>
        <v>224.2</v>
      </c>
      <c r="AX740" s="19">
        <f t="shared" si="2324"/>
        <v>0</v>
      </c>
      <c r="AY740" s="19">
        <f t="shared" si="2324"/>
        <v>0</v>
      </c>
      <c r="AZ740" s="19">
        <f t="shared" si="2324"/>
        <v>0</v>
      </c>
      <c r="BA740" s="19">
        <f t="shared" si="2078"/>
        <v>224.2</v>
      </c>
      <c r="BB740" s="19">
        <f t="shared" si="2079"/>
        <v>224.2</v>
      </c>
      <c r="BC740" s="19">
        <f t="shared" si="2080"/>
        <v>224.2</v>
      </c>
      <c r="BD740" s="19">
        <f t="shared" si="2324"/>
        <v>0</v>
      </c>
      <c r="BE740" s="19">
        <f t="shared" si="2324"/>
        <v>0</v>
      </c>
      <c r="BF740" s="19">
        <f t="shared" si="2324"/>
        <v>0</v>
      </c>
      <c r="BG740" s="19">
        <f t="shared" si="2324"/>
        <v>0</v>
      </c>
      <c r="BH740" s="19">
        <f t="shared" si="2324"/>
        <v>0</v>
      </c>
      <c r="BI740" s="19">
        <f t="shared" si="2324"/>
        <v>0</v>
      </c>
      <c r="BJ740" s="19">
        <f t="shared" si="2324"/>
        <v>0</v>
      </c>
      <c r="BK740" s="19">
        <f t="shared" si="2324"/>
        <v>0</v>
      </c>
      <c r="BL740" s="19">
        <f t="shared" si="2324"/>
        <v>0</v>
      </c>
      <c r="BM740" s="19">
        <f t="shared" si="2324"/>
        <v>0</v>
      </c>
      <c r="BN740" s="19">
        <f t="shared" si="2324"/>
        <v>0</v>
      </c>
      <c r="BO740" s="19">
        <f t="shared" si="2324"/>
        <v>0</v>
      </c>
      <c r="BP740" s="19">
        <f t="shared" si="2324"/>
        <v>0</v>
      </c>
      <c r="BQ740" s="19">
        <f t="shared" si="2324"/>
        <v>0</v>
      </c>
      <c r="BR740" s="19">
        <f t="shared" si="2285"/>
        <v>224.2</v>
      </c>
      <c r="BS740" s="19">
        <f t="shared" si="2286"/>
        <v>224.2</v>
      </c>
      <c r="BT740" s="19">
        <f t="shared" si="2287"/>
        <v>224.2</v>
      </c>
      <c r="BU740" s="19">
        <f t="shared" si="2324"/>
        <v>0</v>
      </c>
      <c r="BV740" s="19">
        <f t="shared" si="2140"/>
        <v>224.2</v>
      </c>
      <c r="BW740" s="19">
        <f t="shared" si="2324"/>
        <v>0</v>
      </c>
    </row>
    <row r="741" spans="1:75" x14ac:dyDescent="0.25">
      <c r="A741" s="11">
        <v>930</v>
      </c>
      <c r="B741" s="11" t="s">
        <v>118</v>
      </c>
      <c r="C741" s="11" t="s">
        <v>91</v>
      </c>
      <c r="D741" s="11" t="s">
        <v>764</v>
      </c>
      <c r="E741" s="11" t="s">
        <v>713</v>
      </c>
      <c r="F741" s="13" t="s">
        <v>257</v>
      </c>
      <c r="G741" s="19">
        <v>224.2</v>
      </c>
      <c r="H741" s="19">
        <v>224.2</v>
      </c>
      <c r="I741" s="19">
        <v>224.2</v>
      </c>
      <c r="J741" s="19"/>
      <c r="K741" s="19"/>
      <c r="L741" s="19"/>
      <c r="M741" s="19">
        <f t="shared" si="2325"/>
        <v>224.2</v>
      </c>
      <c r="N741" s="19">
        <f t="shared" si="2326"/>
        <v>224.2</v>
      </c>
      <c r="O741" s="19">
        <f t="shared" si="2327"/>
        <v>224.2</v>
      </c>
      <c r="P741" s="19"/>
      <c r="Q741" s="19"/>
      <c r="R741" s="19"/>
      <c r="S741" s="19">
        <f t="shared" si="2230"/>
        <v>224.2</v>
      </c>
      <c r="T741" s="19"/>
      <c r="U741" s="19"/>
      <c r="V741" s="19"/>
      <c r="W741" s="19"/>
      <c r="X741" s="19"/>
      <c r="Y741" s="19"/>
      <c r="Z741" s="19"/>
      <c r="AA741" s="19"/>
      <c r="AB741" s="19">
        <f t="shared" si="2104"/>
        <v>224.2</v>
      </c>
      <c r="AC741" s="19">
        <f t="shared" si="2105"/>
        <v>224.2</v>
      </c>
      <c r="AD741" s="19">
        <f t="shared" si="2106"/>
        <v>224.2</v>
      </c>
      <c r="AE741" s="19"/>
      <c r="AF741" s="19">
        <f t="shared" si="2107"/>
        <v>224.2</v>
      </c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>
        <f t="shared" si="2081"/>
        <v>224.2</v>
      </c>
      <c r="AV741" s="19">
        <f t="shared" si="2082"/>
        <v>224.2</v>
      </c>
      <c r="AW741" s="19">
        <f t="shared" si="2083"/>
        <v>224.2</v>
      </c>
      <c r="AX741" s="19"/>
      <c r="AY741" s="19"/>
      <c r="AZ741" s="19"/>
      <c r="BA741" s="19">
        <f t="shared" si="2078"/>
        <v>224.2</v>
      </c>
      <c r="BB741" s="19">
        <f t="shared" si="2079"/>
        <v>224.2</v>
      </c>
      <c r="BC741" s="19">
        <f t="shared" si="2080"/>
        <v>224.2</v>
      </c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>
        <f t="shared" si="2285"/>
        <v>224.2</v>
      </c>
      <c r="BS741" s="19">
        <f t="shared" si="2286"/>
        <v>224.2</v>
      </c>
      <c r="BT741" s="19">
        <f t="shared" si="2287"/>
        <v>224.2</v>
      </c>
      <c r="BU741" s="19"/>
      <c r="BV741" s="19">
        <f t="shared" si="2140"/>
        <v>224.2</v>
      </c>
      <c r="BW741" s="19"/>
    </row>
    <row r="742" spans="1:75" ht="31.5" x14ac:dyDescent="0.25">
      <c r="A742" s="11">
        <v>930</v>
      </c>
      <c r="B742" s="11" t="s">
        <v>118</v>
      </c>
      <c r="C742" s="11" t="s">
        <v>91</v>
      </c>
      <c r="D742" s="11" t="s">
        <v>764</v>
      </c>
      <c r="E742" s="11" t="s">
        <v>77</v>
      </c>
      <c r="F742" s="13" t="s">
        <v>272</v>
      </c>
      <c r="G742" s="19">
        <f>G743</f>
        <v>14028.9</v>
      </c>
      <c r="H742" s="19">
        <f t="shared" ref="H742:BW742" si="2328">H743</f>
        <v>14060.2</v>
      </c>
      <c r="I742" s="19">
        <f t="shared" si="2328"/>
        <v>14158.3</v>
      </c>
      <c r="J742" s="19">
        <f t="shared" si="2328"/>
        <v>0</v>
      </c>
      <c r="K742" s="19">
        <f t="shared" si="2328"/>
        <v>0</v>
      </c>
      <c r="L742" s="19">
        <f t="shared" si="2328"/>
        <v>0</v>
      </c>
      <c r="M742" s="19">
        <f t="shared" si="2325"/>
        <v>14028.9</v>
      </c>
      <c r="N742" s="19">
        <f t="shared" si="2326"/>
        <v>14060.2</v>
      </c>
      <c r="O742" s="19">
        <f t="shared" si="2327"/>
        <v>14158.3</v>
      </c>
      <c r="P742" s="19">
        <f t="shared" si="2328"/>
        <v>0</v>
      </c>
      <c r="Q742" s="19">
        <f t="shared" si="2328"/>
        <v>0</v>
      </c>
      <c r="R742" s="19">
        <f t="shared" si="2328"/>
        <v>0</v>
      </c>
      <c r="S742" s="19">
        <f t="shared" si="2230"/>
        <v>14028.9</v>
      </c>
      <c r="T742" s="19">
        <f t="shared" si="2328"/>
        <v>0</v>
      </c>
      <c r="U742" s="19">
        <f t="shared" si="2328"/>
        <v>0</v>
      </c>
      <c r="V742" s="19">
        <f t="shared" si="2328"/>
        <v>0</v>
      </c>
      <c r="W742" s="19">
        <f t="shared" si="2328"/>
        <v>0</v>
      </c>
      <c r="X742" s="19">
        <f t="shared" si="2328"/>
        <v>0</v>
      </c>
      <c r="Y742" s="19">
        <f t="shared" si="2328"/>
        <v>0</v>
      </c>
      <c r="Z742" s="19">
        <f t="shared" si="2328"/>
        <v>0</v>
      </c>
      <c r="AA742" s="19">
        <f t="shared" si="2328"/>
        <v>0</v>
      </c>
      <c r="AB742" s="19">
        <f t="shared" si="2104"/>
        <v>14028.9</v>
      </c>
      <c r="AC742" s="19">
        <f t="shared" si="2105"/>
        <v>14060.2</v>
      </c>
      <c r="AD742" s="19">
        <f t="shared" si="2106"/>
        <v>14158.3</v>
      </c>
      <c r="AE742" s="19">
        <f t="shared" si="2328"/>
        <v>0</v>
      </c>
      <c r="AF742" s="19">
        <f t="shared" si="2107"/>
        <v>14028.9</v>
      </c>
      <c r="AG742" s="19">
        <f t="shared" si="2328"/>
        <v>0</v>
      </c>
      <c r="AH742" s="19">
        <f t="shared" si="2328"/>
        <v>0</v>
      </c>
      <c r="AI742" s="19">
        <f t="shared" si="2328"/>
        <v>0</v>
      </c>
      <c r="AJ742" s="19">
        <f t="shared" si="2328"/>
        <v>0</v>
      </c>
      <c r="AK742" s="19">
        <f t="shared" si="2328"/>
        <v>0</v>
      </c>
      <c r="AL742" s="19">
        <f t="shared" si="2328"/>
        <v>0</v>
      </c>
      <c r="AM742" s="19">
        <f t="shared" si="2328"/>
        <v>0</v>
      </c>
      <c r="AN742" s="19">
        <f t="shared" si="2328"/>
        <v>14.15</v>
      </c>
      <c r="AO742" s="19">
        <f t="shared" si="2328"/>
        <v>0</v>
      </c>
      <c r="AP742" s="19">
        <f t="shared" si="2328"/>
        <v>0</v>
      </c>
      <c r="AQ742" s="19">
        <f t="shared" si="2328"/>
        <v>0</v>
      </c>
      <c r="AR742" s="19">
        <f t="shared" si="2328"/>
        <v>0</v>
      </c>
      <c r="AS742" s="19">
        <f t="shared" si="2328"/>
        <v>0</v>
      </c>
      <c r="AT742" s="19">
        <f t="shared" si="2328"/>
        <v>0</v>
      </c>
      <c r="AU742" s="19">
        <f t="shared" si="2081"/>
        <v>14043.05</v>
      </c>
      <c r="AV742" s="19">
        <f t="shared" si="2082"/>
        <v>14060.2</v>
      </c>
      <c r="AW742" s="19">
        <f t="shared" si="2083"/>
        <v>14158.3</v>
      </c>
      <c r="AX742" s="19">
        <f t="shared" si="2328"/>
        <v>0</v>
      </c>
      <c r="AY742" s="19">
        <f t="shared" si="2328"/>
        <v>0</v>
      </c>
      <c r="AZ742" s="19">
        <f t="shared" si="2328"/>
        <v>0</v>
      </c>
      <c r="BA742" s="19">
        <f t="shared" si="2078"/>
        <v>14043.05</v>
      </c>
      <c r="BB742" s="19">
        <f t="shared" si="2079"/>
        <v>14060.2</v>
      </c>
      <c r="BC742" s="19">
        <f t="shared" si="2080"/>
        <v>14158.3</v>
      </c>
      <c r="BD742" s="19">
        <f t="shared" si="2328"/>
        <v>0</v>
      </c>
      <c r="BE742" s="19">
        <f t="shared" si="2328"/>
        <v>0</v>
      </c>
      <c r="BF742" s="19">
        <f t="shared" si="2328"/>
        <v>0</v>
      </c>
      <c r="BG742" s="19">
        <f t="shared" si="2328"/>
        <v>0</v>
      </c>
      <c r="BH742" s="19">
        <f t="shared" si="2328"/>
        <v>0</v>
      </c>
      <c r="BI742" s="19">
        <f t="shared" si="2328"/>
        <v>0</v>
      </c>
      <c r="BJ742" s="19">
        <f t="shared" si="2328"/>
        <v>0</v>
      </c>
      <c r="BK742" s="19">
        <f t="shared" si="2328"/>
        <v>0</v>
      </c>
      <c r="BL742" s="19">
        <f t="shared" si="2328"/>
        <v>0</v>
      </c>
      <c r="BM742" s="19">
        <f t="shared" si="2328"/>
        <v>0</v>
      </c>
      <c r="BN742" s="19">
        <f t="shared" si="2328"/>
        <v>0</v>
      </c>
      <c r="BO742" s="19">
        <f t="shared" si="2328"/>
        <v>0</v>
      </c>
      <c r="BP742" s="19">
        <f t="shared" si="2328"/>
        <v>0</v>
      </c>
      <c r="BQ742" s="19">
        <f t="shared" si="2328"/>
        <v>0</v>
      </c>
      <c r="BR742" s="19">
        <f t="shared" si="2285"/>
        <v>14043.05</v>
      </c>
      <c r="BS742" s="19">
        <f t="shared" si="2286"/>
        <v>14060.2</v>
      </c>
      <c r="BT742" s="19">
        <f t="shared" si="2287"/>
        <v>14158.3</v>
      </c>
      <c r="BU742" s="19">
        <f t="shared" si="2328"/>
        <v>0</v>
      </c>
      <c r="BV742" s="19">
        <f t="shared" si="2140"/>
        <v>14043.05</v>
      </c>
      <c r="BW742" s="19">
        <f t="shared" si="2328"/>
        <v>0</v>
      </c>
    </row>
    <row r="743" spans="1:75" x14ac:dyDescent="0.25">
      <c r="A743" s="11">
        <v>930</v>
      </c>
      <c r="B743" s="11" t="s">
        <v>118</v>
      </c>
      <c r="C743" s="11" t="s">
        <v>91</v>
      </c>
      <c r="D743" s="11" t="s">
        <v>764</v>
      </c>
      <c r="E743" s="11" t="s">
        <v>675</v>
      </c>
      <c r="F743" s="13" t="s">
        <v>265</v>
      </c>
      <c r="G743" s="19">
        <v>14028.9</v>
      </c>
      <c r="H743" s="19">
        <v>14060.2</v>
      </c>
      <c r="I743" s="19">
        <v>14158.3</v>
      </c>
      <c r="J743" s="19"/>
      <c r="K743" s="19"/>
      <c r="L743" s="19"/>
      <c r="M743" s="19">
        <f t="shared" si="2325"/>
        <v>14028.9</v>
      </c>
      <c r="N743" s="19">
        <f t="shared" si="2326"/>
        <v>14060.2</v>
      </c>
      <c r="O743" s="19">
        <f t="shared" si="2327"/>
        <v>14158.3</v>
      </c>
      <c r="P743" s="19"/>
      <c r="Q743" s="19"/>
      <c r="R743" s="19"/>
      <c r="S743" s="19">
        <f t="shared" si="2230"/>
        <v>14028.9</v>
      </c>
      <c r="T743" s="19"/>
      <c r="U743" s="19"/>
      <c r="V743" s="19"/>
      <c r="W743" s="19"/>
      <c r="X743" s="19"/>
      <c r="Y743" s="19"/>
      <c r="Z743" s="19"/>
      <c r="AA743" s="19"/>
      <c r="AB743" s="19">
        <f t="shared" si="2104"/>
        <v>14028.9</v>
      </c>
      <c r="AC743" s="19">
        <f t="shared" si="2105"/>
        <v>14060.2</v>
      </c>
      <c r="AD743" s="19">
        <f t="shared" si="2106"/>
        <v>14158.3</v>
      </c>
      <c r="AE743" s="19"/>
      <c r="AF743" s="19">
        <f t="shared" si="2107"/>
        <v>14028.9</v>
      </c>
      <c r="AG743" s="19"/>
      <c r="AH743" s="19"/>
      <c r="AI743" s="19"/>
      <c r="AJ743" s="19"/>
      <c r="AK743" s="19"/>
      <c r="AL743" s="19"/>
      <c r="AM743" s="19"/>
      <c r="AN743" s="19">
        <v>14.15</v>
      </c>
      <c r="AO743" s="19"/>
      <c r="AP743" s="19"/>
      <c r="AQ743" s="19"/>
      <c r="AR743" s="19"/>
      <c r="AS743" s="19"/>
      <c r="AT743" s="19"/>
      <c r="AU743" s="19">
        <f t="shared" si="2081"/>
        <v>14043.05</v>
      </c>
      <c r="AV743" s="19">
        <f t="shared" si="2082"/>
        <v>14060.2</v>
      </c>
      <c r="AW743" s="19">
        <f t="shared" si="2083"/>
        <v>14158.3</v>
      </c>
      <c r="AX743" s="19"/>
      <c r="AY743" s="19"/>
      <c r="AZ743" s="19"/>
      <c r="BA743" s="19">
        <f t="shared" si="2078"/>
        <v>14043.05</v>
      </c>
      <c r="BB743" s="19">
        <f t="shared" si="2079"/>
        <v>14060.2</v>
      </c>
      <c r="BC743" s="19">
        <f t="shared" si="2080"/>
        <v>14158.3</v>
      </c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>
        <f t="shared" si="2285"/>
        <v>14043.05</v>
      </c>
      <c r="BS743" s="19">
        <f t="shared" si="2286"/>
        <v>14060.2</v>
      </c>
      <c r="BT743" s="19">
        <f t="shared" si="2287"/>
        <v>14158.3</v>
      </c>
      <c r="BU743" s="19"/>
      <c r="BV743" s="19">
        <f t="shared" si="2140"/>
        <v>14043.05</v>
      </c>
      <c r="BW743" s="19"/>
    </row>
    <row r="744" spans="1:75" ht="47.25" x14ac:dyDescent="0.25">
      <c r="A744" s="11">
        <v>930</v>
      </c>
      <c r="B744" s="11" t="s">
        <v>118</v>
      </c>
      <c r="C744" s="11" t="s">
        <v>91</v>
      </c>
      <c r="D744" s="11" t="s">
        <v>759</v>
      </c>
      <c r="E744" s="11"/>
      <c r="F744" s="13" t="s">
        <v>916</v>
      </c>
      <c r="G744" s="19">
        <f>G750+G745</f>
        <v>9985.7999999999993</v>
      </c>
      <c r="H744" s="19">
        <f>H750+H745</f>
        <v>9985.7999999999993</v>
      </c>
      <c r="I744" s="19">
        <f>I750+I745</f>
        <v>9985.7999999999993</v>
      </c>
      <c r="J744" s="19">
        <f t="shared" ref="J744:L744" si="2329">J750+J745</f>
        <v>0</v>
      </c>
      <c r="K744" s="19">
        <f t="shared" si="2329"/>
        <v>0</v>
      </c>
      <c r="L744" s="19">
        <f t="shared" si="2329"/>
        <v>0</v>
      </c>
      <c r="M744" s="19">
        <f t="shared" si="2325"/>
        <v>9985.7999999999993</v>
      </c>
      <c r="N744" s="19">
        <f t="shared" si="2326"/>
        <v>9985.7999999999993</v>
      </c>
      <c r="O744" s="19">
        <f t="shared" si="2327"/>
        <v>9985.7999999999993</v>
      </c>
      <c r="P744" s="19">
        <f>P750+P745</f>
        <v>0</v>
      </c>
      <c r="Q744" s="19">
        <f t="shared" ref="Q744:R744" si="2330">Q750+Q745</f>
        <v>0</v>
      </c>
      <c r="R744" s="19">
        <f t="shared" si="2330"/>
        <v>0</v>
      </c>
      <c r="S744" s="19">
        <f t="shared" si="2230"/>
        <v>9985.7999999999993</v>
      </c>
      <c r="T744" s="19">
        <f t="shared" ref="T744:X744" si="2331">T750+T745</f>
        <v>0</v>
      </c>
      <c r="U744" s="19">
        <f t="shared" si="2331"/>
        <v>0</v>
      </c>
      <c r="V744" s="19">
        <f t="shared" si="2331"/>
        <v>0</v>
      </c>
      <c r="W744" s="19">
        <f t="shared" ref="W744" si="2332">W750+W745</f>
        <v>0</v>
      </c>
      <c r="X744" s="19">
        <f t="shared" si="2331"/>
        <v>0</v>
      </c>
      <c r="Y744" s="19">
        <f>Y750+Y745</f>
        <v>0</v>
      </c>
      <c r="Z744" s="19">
        <f>Z750+Z745</f>
        <v>0</v>
      </c>
      <c r="AA744" s="19">
        <f>AA750+AA745</f>
        <v>0</v>
      </c>
      <c r="AB744" s="19">
        <f t="shared" si="2104"/>
        <v>9985.7999999999993</v>
      </c>
      <c r="AC744" s="19">
        <f t="shared" si="2105"/>
        <v>9985.7999999999993</v>
      </c>
      <c r="AD744" s="19">
        <f t="shared" si="2106"/>
        <v>9985.7999999999993</v>
      </c>
      <c r="AE744" s="19">
        <f>AE750+AE745</f>
        <v>0</v>
      </c>
      <c r="AF744" s="19">
        <f t="shared" si="2107"/>
        <v>9985.7999999999993</v>
      </c>
      <c r="AG744" s="19">
        <f t="shared" ref="AG744:BW744" si="2333">AG750+AG745</f>
        <v>0</v>
      </c>
      <c r="AH744" s="19">
        <f t="shared" si="2333"/>
        <v>0</v>
      </c>
      <c r="AI744" s="19">
        <f t="shared" ref="AI744" si="2334">AI750+AI745</f>
        <v>0</v>
      </c>
      <c r="AJ744" s="19">
        <f t="shared" ref="AJ744" si="2335">AJ750+AJ745</f>
        <v>0</v>
      </c>
      <c r="AK744" s="19">
        <f t="shared" si="2333"/>
        <v>0</v>
      </c>
      <c r="AL744" s="19">
        <f t="shared" si="2333"/>
        <v>0</v>
      </c>
      <c r="AM744" s="19">
        <f t="shared" si="2333"/>
        <v>0</v>
      </c>
      <c r="AN744" s="19">
        <f t="shared" si="2333"/>
        <v>0</v>
      </c>
      <c r="AO744" s="19">
        <f t="shared" ref="AO744:AR744" si="2336">AO750+AO745</f>
        <v>0</v>
      </c>
      <c r="AP744" s="19">
        <f t="shared" si="2336"/>
        <v>0</v>
      </c>
      <c r="AQ744" s="19">
        <f t="shared" si="2336"/>
        <v>0</v>
      </c>
      <c r="AR744" s="19">
        <f t="shared" si="2336"/>
        <v>0</v>
      </c>
      <c r="AS744" s="19">
        <f t="shared" ref="AS744:AT744" si="2337">AS750+AS745</f>
        <v>0</v>
      </c>
      <c r="AT744" s="19">
        <f t="shared" si="2337"/>
        <v>0</v>
      </c>
      <c r="AU744" s="19">
        <f t="shared" si="2081"/>
        <v>9985.7999999999993</v>
      </c>
      <c r="AV744" s="19">
        <f t="shared" si="2082"/>
        <v>9985.7999999999993</v>
      </c>
      <c r="AW744" s="19">
        <f t="shared" si="2083"/>
        <v>9985.7999999999993</v>
      </c>
      <c r="AX744" s="19">
        <f t="shared" ref="AX744:AZ744" si="2338">AX750+AX745</f>
        <v>0</v>
      </c>
      <c r="AY744" s="19">
        <f t="shared" si="2338"/>
        <v>0</v>
      </c>
      <c r="AZ744" s="19">
        <f t="shared" si="2338"/>
        <v>0</v>
      </c>
      <c r="BA744" s="19">
        <f t="shared" si="2078"/>
        <v>9985.7999999999993</v>
      </c>
      <c r="BB744" s="19">
        <f t="shared" si="2079"/>
        <v>9985.7999999999993</v>
      </c>
      <c r="BC744" s="19">
        <f t="shared" si="2080"/>
        <v>9985.7999999999993</v>
      </c>
      <c r="BD744" s="19">
        <f t="shared" ref="BD744:BO744" si="2339">BD750+BD745</f>
        <v>0</v>
      </c>
      <c r="BE744" s="19">
        <f t="shared" si="2339"/>
        <v>0</v>
      </c>
      <c r="BF744" s="19">
        <f t="shared" si="2339"/>
        <v>-121.8</v>
      </c>
      <c r="BG744" s="19">
        <f t="shared" si="2339"/>
        <v>0</v>
      </c>
      <c r="BH744" s="19">
        <f t="shared" si="2339"/>
        <v>0</v>
      </c>
      <c r="BI744" s="19">
        <f t="shared" ref="BI744" si="2340">BI750+BI745</f>
        <v>0</v>
      </c>
      <c r="BJ744" s="19">
        <f t="shared" si="2339"/>
        <v>0</v>
      </c>
      <c r="BK744" s="19">
        <f t="shared" si="2339"/>
        <v>0</v>
      </c>
      <c r="BL744" s="19">
        <f t="shared" si="2339"/>
        <v>0</v>
      </c>
      <c r="BM744" s="19">
        <f t="shared" si="2339"/>
        <v>0</v>
      </c>
      <c r="BN744" s="19">
        <f t="shared" si="2339"/>
        <v>0</v>
      </c>
      <c r="BO744" s="19">
        <f t="shared" si="2339"/>
        <v>0</v>
      </c>
      <c r="BP744" s="19">
        <f t="shared" ref="BP744:BQ744" si="2341">BP750+BP745</f>
        <v>0</v>
      </c>
      <c r="BQ744" s="19">
        <f t="shared" si="2341"/>
        <v>0</v>
      </c>
      <c r="BR744" s="19">
        <f t="shared" si="2285"/>
        <v>9864</v>
      </c>
      <c r="BS744" s="19">
        <f t="shared" si="2286"/>
        <v>9985.7999999999993</v>
      </c>
      <c r="BT744" s="19">
        <f t="shared" si="2287"/>
        <v>9985.7999999999993</v>
      </c>
      <c r="BU744" s="19">
        <f t="shared" ref="BU744" si="2342">BU750+BU745</f>
        <v>0</v>
      </c>
      <c r="BV744" s="19">
        <f t="shared" si="2140"/>
        <v>9864</v>
      </c>
      <c r="BW744" s="19">
        <f t="shared" si="2333"/>
        <v>0</v>
      </c>
    </row>
    <row r="745" spans="1:75" ht="63" x14ac:dyDescent="0.25">
      <c r="A745" s="11">
        <v>930</v>
      </c>
      <c r="B745" s="11" t="s">
        <v>118</v>
      </c>
      <c r="C745" s="11" t="s">
        <v>91</v>
      </c>
      <c r="D745" s="11" t="s">
        <v>767</v>
      </c>
      <c r="E745" s="11"/>
      <c r="F745" s="13" t="s">
        <v>877</v>
      </c>
      <c r="G745" s="19">
        <f>G746</f>
        <v>8098.5</v>
      </c>
      <c r="H745" s="19">
        <f t="shared" ref="H745:BW745" si="2343">H746</f>
        <v>8098.5</v>
      </c>
      <c r="I745" s="19">
        <f t="shared" si="2343"/>
        <v>8098.5</v>
      </c>
      <c r="J745" s="19">
        <f t="shared" si="2343"/>
        <v>0</v>
      </c>
      <c r="K745" s="19">
        <f t="shared" si="2343"/>
        <v>0</v>
      </c>
      <c r="L745" s="19">
        <f t="shared" si="2343"/>
        <v>0</v>
      </c>
      <c r="M745" s="19">
        <f t="shared" si="2325"/>
        <v>8098.5</v>
      </c>
      <c r="N745" s="19">
        <f t="shared" si="2326"/>
        <v>8098.5</v>
      </c>
      <c r="O745" s="19">
        <f t="shared" si="2327"/>
        <v>8098.5</v>
      </c>
      <c r="P745" s="19">
        <f t="shared" si="2343"/>
        <v>0</v>
      </c>
      <c r="Q745" s="19">
        <f t="shared" si="2343"/>
        <v>0</v>
      </c>
      <c r="R745" s="19">
        <f t="shared" si="2343"/>
        <v>0</v>
      </c>
      <c r="S745" s="19">
        <f t="shared" si="2230"/>
        <v>8098.5</v>
      </c>
      <c r="T745" s="19">
        <f t="shared" si="2343"/>
        <v>0</v>
      </c>
      <c r="U745" s="19">
        <f t="shared" si="2343"/>
        <v>0</v>
      </c>
      <c r="V745" s="19">
        <f t="shared" si="2343"/>
        <v>0</v>
      </c>
      <c r="W745" s="19">
        <f t="shared" si="2343"/>
        <v>0</v>
      </c>
      <c r="X745" s="19">
        <f t="shared" si="2343"/>
        <v>0</v>
      </c>
      <c r="Y745" s="19">
        <f t="shared" si="2343"/>
        <v>0</v>
      </c>
      <c r="Z745" s="19">
        <f t="shared" si="2343"/>
        <v>0</v>
      </c>
      <c r="AA745" s="19">
        <f t="shared" si="2343"/>
        <v>0</v>
      </c>
      <c r="AB745" s="19">
        <f t="shared" si="2104"/>
        <v>8098.5</v>
      </c>
      <c r="AC745" s="19">
        <f t="shared" si="2105"/>
        <v>8098.5</v>
      </c>
      <c r="AD745" s="19">
        <f t="shared" si="2106"/>
        <v>8098.5</v>
      </c>
      <c r="AE745" s="19">
        <f t="shared" si="2343"/>
        <v>0</v>
      </c>
      <c r="AF745" s="19">
        <f t="shared" si="2107"/>
        <v>8098.5</v>
      </c>
      <c r="AG745" s="19">
        <f t="shared" si="2343"/>
        <v>0</v>
      </c>
      <c r="AH745" s="19">
        <f t="shared" si="2343"/>
        <v>0</v>
      </c>
      <c r="AI745" s="19">
        <f t="shared" si="2343"/>
        <v>0</v>
      </c>
      <c r="AJ745" s="19">
        <f t="shared" si="2343"/>
        <v>0</v>
      </c>
      <c r="AK745" s="19">
        <f t="shared" si="2343"/>
        <v>0</v>
      </c>
      <c r="AL745" s="19">
        <f t="shared" si="2343"/>
        <v>0</v>
      </c>
      <c r="AM745" s="19">
        <f t="shared" si="2343"/>
        <v>0</v>
      </c>
      <c r="AN745" s="19">
        <f t="shared" si="2343"/>
        <v>0</v>
      </c>
      <c r="AO745" s="19">
        <f t="shared" si="2343"/>
        <v>0</v>
      </c>
      <c r="AP745" s="19">
        <f t="shared" si="2343"/>
        <v>0</v>
      </c>
      <c r="AQ745" s="19">
        <f t="shared" si="2343"/>
        <v>0</v>
      </c>
      <c r="AR745" s="19">
        <f t="shared" si="2343"/>
        <v>0</v>
      </c>
      <c r="AS745" s="19">
        <f t="shared" si="2343"/>
        <v>0</v>
      </c>
      <c r="AT745" s="19">
        <f t="shared" si="2343"/>
        <v>0</v>
      </c>
      <c r="AU745" s="19">
        <f t="shared" si="2081"/>
        <v>8098.5</v>
      </c>
      <c r="AV745" s="19">
        <f t="shared" si="2082"/>
        <v>8098.5</v>
      </c>
      <c r="AW745" s="19">
        <f t="shared" si="2083"/>
        <v>8098.5</v>
      </c>
      <c r="AX745" s="19">
        <f t="shared" si="2343"/>
        <v>0</v>
      </c>
      <c r="AY745" s="19">
        <f t="shared" si="2343"/>
        <v>0</v>
      </c>
      <c r="AZ745" s="19">
        <f t="shared" si="2343"/>
        <v>0</v>
      </c>
      <c r="BA745" s="19">
        <f t="shared" si="2078"/>
        <v>8098.5</v>
      </c>
      <c r="BB745" s="19">
        <f t="shared" si="2079"/>
        <v>8098.5</v>
      </c>
      <c r="BC745" s="19">
        <f t="shared" si="2080"/>
        <v>8098.5</v>
      </c>
      <c r="BD745" s="19">
        <f t="shared" si="2343"/>
        <v>0</v>
      </c>
      <c r="BE745" s="19">
        <f t="shared" si="2343"/>
        <v>0</v>
      </c>
      <c r="BF745" s="19">
        <f t="shared" si="2343"/>
        <v>-121.8</v>
      </c>
      <c r="BG745" s="19">
        <f t="shared" si="2343"/>
        <v>0</v>
      </c>
      <c r="BH745" s="19">
        <f t="shared" si="2343"/>
        <v>0</v>
      </c>
      <c r="BI745" s="19">
        <f t="shared" si="2343"/>
        <v>0</v>
      </c>
      <c r="BJ745" s="19">
        <f t="shared" si="2343"/>
        <v>0</v>
      </c>
      <c r="BK745" s="19">
        <f t="shared" si="2343"/>
        <v>0</v>
      </c>
      <c r="BL745" s="19">
        <f t="shared" si="2343"/>
        <v>0</v>
      </c>
      <c r="BM745" s="19">
        <f t="shared" si="2343"/>
        <v>0</v>
      </c>
      <c r="BN745" s="19">
        <f t="shared" si="2343"/>
        <v>0</v>
      </c>
      <c r="BO745" s="19">
        <f t="shared" si="2343"/>
        <v>0</v>
      </c>
      <c r="BP745" s="19">
        <f t="shared" si="2343"/>
        <v>0</v>
      </c>
      <c r="BQ745" s="19">
        <f t="shared" si="2343"/>
        <v>0</v>
      </c>
      <c r="BR745" s="19">
        <f t="shared" si="2285"/>
        <v>7976.7</v>
      </c>
      <c r="BS745" s="19">
        <f t="shared" si="2286"/>
        <v>8098.5</v>
      </c>
      <c r="BT745" s="19">
        <f t="shared" si="2287"/>
        <v>8098.5</v>
      </c>
      <c r="BU745" s="19">
        <f t="shared" si="2343"/>
        <v>0</v>
      </c>
      <c r="BV745" s="19">
        <f t="shared" si="2140"/>
        <v>7976.7</v>
      </c>
      <c r="BW745" s="19">
        <f t="shared" si="2343"/>
        <v>0</v>
      </c>
    </row>
    <row r="746" spans="1:75" ht="31.5" x14ac:dyDescent="0.25">
      <c r="A746" s="11">
        <v>930</v>
      </c>
      <c r="B746" s="11" t="s">
        <v>118</v>
      </c>
      <c r="C746" s="11" t="s">
        <v>91</v>
      </c>
      <c r="D746" s="11" t="s">
        <v>767</v>
      </c>
      <c r="E746" s="11" t="s">
        <v>77</v>
      </c>
      <c r="F746" s="13" t="s">
        <v>272</v>
      </c>
      <c r="G746" s="19">
        <f>G747+G748+G749</f>
        <v>8098.5</v>
      </c>
      <c r="H746" s="19">
        <f t="shared" ref="H746:L746" si="2344">H747+H748+H749</f>
        <v>8098.5</v>
      </c>
      <c r="I746" s="19">
        <f t="shared" si="2344"/>
        <v>8098.5</v>
      </c>
      <c r="J746" s="19">
        <f t="shared" si="2344"/>
        <v>0</v>
      </c>
      <c r="K746" s="19">
        <f t="shared" si="2344"/>
        <v>0</v>
      </c>
      <c r="L746" s="19">
        <f t="shared" si="2344"/>
        <v>0</v>
      </c>
      <c r="M746" s="19">
        <f t="shared" si="2325"/>
        <v>8098.5</v>
      </c>
      <c r="N746" s="19">
        <f t="shared" si="2326"/>
        <v>8098.5</v>
      </c>
      <c r="O746" s="19">
        <f t="shared" si="2327"/>
        <v>8098.5</v>
      </c>
      <c r="P746" s="19">
        <f t="shared" ref="P746" si="2345">P747+P748+P749</f>
        <v>0</v>
      </c>
      <c r="Q746" s="19">
        <f t="shared" ref="Q746:R746" si="2346">Q747+Q748+Q749</f>
        <v>0</v>
      </c>
      <c r="R746" s="19">
        <f t="shared" si="2346"/>
        <v>0</v>
      </c>
      <c r="S746" s="19">
        <f t="shared" si="2230"/>
        <v>8098.5</v>
      </c>
      <c r="T746" s="19">
        <f t="shared" ref="T746:U746" si="2347">T747+T748+T749</f>
        <v>0</v>
      </c>
      <c r="U746" s="19">
        <f t="shared" si="2347"/>
        <v>0</v>
      </c>
      <c r="V746" s="19">
        <f t="shared" ref="V746:X746" si="2348">V747+V748+V749</f>
        <v>0</v>
      </c>
      <c r="W746" s="19">
        <f t="shared" si="2348"/>
        <v>0</v>
      </c>
      <c r="X746" s="19">
        <f t="shared" si="2348"/>
        <v>0</v>
      </c>
      <c r="Y746" s="19">
        <f t="shared" ref="Y746:AA746" si="2349">Y747+Y748+Y749</f>
        <v>0</v>
      </c>
      <c r="Z746" s="19">
        <f t="shared" si="2349"/>
        <v>0</v>
      </c>
      <c r="AA746" s="19">
        <f t="shared" si="2349"/>
        <v>0</v>
      </c>
      <c r="AB746" s="19">
        <f t="shared" si="2104"/>
        <v>8098.5</v>
      </c>
      <c r="AC746" s="19">
        <f t="shared" si="2105"/>
        <v>8098.5</v>
      </c>
      <c r="AD746" s="19">
        <f t="shared" si="2106"/>
        <v>8098.5</v>
      </c>
      <c r="AE746" s="19">
        <f t="shared" ref="AE746:BW746" si="2350">AE747+AE748+AE749</f>
        <v>0</v>
      </c>
      <c r="AF746" s="19">
        <f t="shared" si="2107"/>
        <v>8098.5</v>
      </c>
      <c r="AG746" s="19">
        <f t="shared" ref="AG746" si="2351">AG747+AG748+AG749</f>
        <v>0</v>
      </c>
      <c r="AH746" s="19">
        <f t="shared" ref="AH746:AJ746" si="2352">AH747+AH748+AH749</f>
        <v>0</v>
      </c>
      <c r="AI746" s="19">
        <f t="shared" si="2352"/>
        <v>0</v>
      </c>
      <c r="AJ746" s="19">
        <f t="shared" si="2352"/>
        <v>0</v>
      </c>
      <c r="AK746" s="19">
        <f t="shared" ref="AK746:AL746" si="2353">AK747+AK748+AK749</f>
        <v>0</v>
      </c>
      <c r="AL746" s="19">
        <f t="shared" si="2353"/>
        <v>0</v>
      </c>
      <c r="AM746" s="19">
        <f t="shared" ref="AM746:AR746" si="2354">AM747+AM748+AM749</f>
        <v>0</v>
      </c>
      <c r="AN746" s="19">
        <f t="shared" si="2354"/>
        <v>0</v>
      </c>
      <c r="AO746" s="19">
        <f t="shared" si="2354"/>
        <v>0</v>
      </c>
      <c r="AP746" s="19">
        <f t="shared" si="2354"/>
        <v>0</v>
      </c>
      <c r="AQ746" s="19">
        <f t="shared" si="2354"/>
        <v>0</v>
      </c>
      <c r="AR746" s="19">
        <f t="shared" si="2354"/>
        <v>0</v>
      </c>
      <c r="AS746" s="19">
        <f t="shared" ref="AS746:AT746" si="2355">AS747+AS748+AS749</f>
        <v>0</v>
      </c>
      <c r="AT746" s="19">
        <f t="shared" si="2355"/>
        <v>0</v>
      </c>
      <c r="AU746" s="19">
        <f t="shared" si="2081"/>
        <v>8098.5</v>
      </c>
      <c r="AV746" s="19">
        <f t="shared" si="2082"/>
        <v>8098.5</v>
      </c>
      <c r="AW746" s="19">
        <f t="shared" si="2083"/>
        <v>8098.5</v>
      </c>
      <c r="AX746" s="19">
        <f t="shared" ref="AX746:AZ746" si="2356">AX747+AX748+AX749</f>
        <v>0</v>
      </c>
      <c r="AY746" s="19">
        <f t="shared" si="2356"/>
        <v>0</v>
      </c>
      <c r="AZ746" s="19">
        <f t="shared" si="2356"/>
        <v>0</v>
      </c>
      <c r="BA746" s="19">
        <f t="shared" si="2078"/>
        <v>8098.5</v>
      </c>
      <c r="BB746" s="19">
        <f t="shared" si="2079"/>
        <v>8098.5</v>
      </c>
      <c r="BC746" s="19">
        <f t="shared" si="2080"/>
        <v>8098.5</v>
      </c>
      <c r="BD746" s="19">
        <f t="shared" ref="BD746:BO746" si="2357">BD747+BD748+BD749</f>
        <v>0</v>
      </c>
      <c r="BE746" s="19">
        <f t="shared" si="2357"/>
        <v>0</v>
      </c>
      <c r="BF746" s="19">
        <f t="shared" si="2357"/>
        <v>-121.8</v>
      </c>
      <c r="BG746" s="19">
        <f t="shared" si="2357"/>
        <v>0</v>
      </c>
      <c r="BH746" s="19">
        <f t="shared" si="2357"/>
        <v>0</v>
      </c>
      <c r="BI746" s="19">
        <f t="shared" ref="BI746" si="2358">BI747+BI748+BI749</f>
        <v>0</v>
      </c>
      <c r="BJ746" s="19">
        <f t="shared" si="2357"/>
        <v>0</v>
      </c>
      <c r="BK746" s="19">
        <f t="shared" si="2357"/>
        <v>0</v>
      </c>
      <c r="BL746" s="19">
        <f t="shared" si="2357"/>
        <v>0</v>
      </c>
      <c r="BM746" s="19">
        <f t="shared" si="2357"/>
        <v>0</v>
      </c>
      <c r="BN746" s="19">
        <f t="shared" si="2357"/>
        <v>0</v>
      </c>
      <c r="BO746" s="19">
        <f t="shared" si="2357"/>
        <v>0</v>
      </c>
      <c r="BP746" s="19">
        <f t="shared" ref="BP746:BQ746" si="2359">BP747+BP748+BP749</f>
        <v>0</v>
      </c>
      <c r="BQ746" s="19">
        <f t="shared" si="2359"/>
        <v>0</v>
      </c>
      <c r="BR746" s="19">
        <f t="shared" si="2285"/>
        <v>7976.7</v>
      </c>
      <c r="BS746" s="19">
        <f t="shared" si="2286"/>
        <v>8098.5</v>
      </c>
      <c r="BT746" s="19">
        <f t="shared" si="2287"/>
        <v>8098.5</v>
      </c>
      <c r="BU746" s="19">
        <f t="shared" ref="BU746" si="2360">BU747+BU748+BU749</f>
        <v>0</v>
      </c>
      <c r="BV746" s="19">
        <f t="shared" si="2140"/>
        <v>7976.7</v>
      </c>
      <c r="BW746" s="19">
        <f t="shared" si="2350"/>
        <v>0</v>
      </c>
    </row>
    <row r="747" spans="1:75" x14ac:dyDescent="0.25">
      <c r="A747" s="11">
        <v>930</v>
      </c>
      <c r="B747" s="11" t="s">
        <v>118</v>
      </c>
      <c r="C747" s="11" t="s">
        <v>91</v>
      </c>
      <c r="D747" s="11" t="s">
        <v>767</v>
      </c>
      <c r="E747" s="11" t="s">
        <v>701</v>
      </c>
      <c r="F747" s="13" t="s">
        <v>264</v>
      </c>
      <c r="G747" s="19">
        <v>2500</v>
      </c>
      <c r="H747" s="19">
        <v>2500</v>
      </c>
      <c r="I747" s="19">
        <v>2500</v>
      </c>
      <c r="J747" s="19"/>
      <c r="K747" s="19"/>
      <c r="L747" s="19"/>
      <c r="M747" s="19">
        <f t="shared" si="2325"/>
        <v>2500</v>
      </c>
      <c r="N747" s="19">
        <f t="shared" si="2326"/>
        <v>2500</v>
      </c>
      <c r="O747" s="19">
        <f t="shared" si="2327"/>
        <v>2500</v>
      </c>
      <c r="P747" s="19"/>
      <c r="Q747" s="19"/>
      <c r="R747" s="19"/>
      <c r="S747" s="19">
        <f t="shared" si="2230"/>
        <v>2500</v>
      </c>
      <c r="T747" s="19"/>
      <c r="U747" s="19"/>
      <c r="V747" s="19"/>
      <c r="W747" s="19"/>
      <c r="X747" s="19"/>
      <c r="Y747" s="19"/>
      <c r="Z747" s="19"/>
      <c r="AA747" s="19"/>
      <c r="AB747" s="19">
        <f t="shared" si="2104"/>
        <v>2500</v>
      </c>
      <c r="AC747" s="19">
        <f t="shared" si="2105"/>
        <v>2500</v>
      </c>
      <c r="AD747" s="19">
        <f t="shared" si="2106"/>
        <v>2500</v>
      </c>
      <c r="AE747" s="19"/>
      <c r="AF747" s="19">
        <f t="shared" si="2107"/>
        <v>2500</v>
      </c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>
        <f t="shared" si="2081"/>
        <v>2500</v>
      </c>
      <c r="AV747" s="19">
        <f t="shared" si="2082"/>
        <v>2500</v>
      </c>
      <c r="AW747" s="19">
        <f t="shared" si="2083"/>
        <v>2500</v>
      </c>
      <c r="AX747" s="19"/>
      <c r="AY747" s="19"/>
      <c r="AZ747" s="19"/>
      <c r="BA747" s="19">
        <f t="shared" si="2078"/>
        <v>2500</v>
      </c>
      <c r="BB747" s="19">
        <f t="shared" si="2079"/>
        <v>2500</v>
      </c>
      <c r="BC747" s="19">
        <f t="shared" si="2080"/>
        <v>2500</v>
      </c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>
        <f t="shared" si="2285"/>
        <v>2500</v>
      </c>
      <c r="BS747" s="19">
        <f t="shared" si="2286"/>
        <v>2500</v>
      </c>
      <c r="BT747" s="19">
        <f t="shared" si="2287"/>
        <v>2500</v>
      </c>
      <c r="BU747" s="19"/>
      <c r="BV747" s="19">
        <f t="shared" si="2140"/>
        <v>2500</v>
      </c>
      <c r="BW747" s="19"/>
    </row>
    <row r="748" spans="1:75" x14ac:dyDescent="0.25">
      <c r="A748" s="11">
        <v>930</v>
      </c>
      <c r="B748" s="11" t="s">
        <v>118</v>
      </c>
      <c r="C748" s="11" t="s">
        <v>91</v>
      </c>
      <c r="D748" s="11" t="s">
        <v>767</v>
      </c>
      <c r="E748" s="11" t="s">
        <v>675</v>
      </c>
      <c r="F748" s="13" t="s">
        <v>265</v>
      </c>
      <c r="G748" s="19">
        <v>5358.5</v>
      </c>
      <c r="H748" s="19">
        <v>5358.5</v>
      </c>
      <c r="I748" s="19">
        <v>5358.5</v>
      </c>
      <c r="J748" s="19"/>
      <c r="K748" s="19"/>
      <c r="L748" s="19"/>
      <c r="M748" s="19">
        <f t="shared" si="2325"/>
        <v>5358.5</v>
      </c>
      <c r="N748" s="19">
        <f t="shared" si="2326"/>
        <v>5358.5</v>
      </c>
      <c r="O748" s="19">
        <f t="shared" si="2327"/>
        <v>5358.5</v>
      </c>
      <c r="P748" s="19"/>
      <c r="Q748" s="19"/>
      <c r="R748" s="19"/>
      <c r="S748" s="19">
        <f t="shared" si="2230"/>
        <v>5358.5</v>
      </c>
      <c r="T748" s="19"/>
      <c r="U748" s="19"/>
      <c r="V748" s="19"/>
      <c r="W748" s="19"/>
      <c r="X748" s="19"/>
      <c r="Y748" s="19"/>
      <c r="Z748" s="19"/>
      <c r="AA748" s="19"/>
      <c r="AB748" s="19">
        <f t="shared" si="2104"/>
        <v>5358.5</v>
      </c>
      <c r="AC748" s="19">
        <f t="shared" si="2105"/>
        <v>5358.5</v>
      </c>
      <c r="AD748" s="19">
        <f t="shared" si="2106"/>
        <v>5358.5</v>
      </c>
      <c r="AE748" s="19"/>
      <c r="AF748" s="19">
        <f t="shared" si="2107"/>
        <v>5358.5</v>
      </c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>
        <f t="shared" si="2081"/>
        <v>5358.5</v>
      </c>
      <c r="AV748" s="19">
        <f t="shared" si="2082"/>
        <v>5358.5</v>
      </c>
      <c r="AW748" s="19">
        <f t="shared" si="2083"/>
        <v>5358.5</v>
      </c>
      <c r="AX748" s="19"/>
      <c r="AY748" s="19"/>
      <c r="AZ748" s="19"/>
      <c r="BA748" s="19">
        <f t="shared" si="2078"/>
        <v>5358.5</v>
      </c>
      <c r="BB748" s="19">
        <f t="shared" si="2079"/>
        <v>5358.5</v>
      </c>
      <c r="BC748" s="19">
        <f t="shared" si="2080"/>
        <v>5358.5</v>
      </c>
      <c r="BD748" s="19"/>
      <c r="BE748" s="19"/>
      <c r="BF748" s="19">
        <v>-121.8</v>
      </c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>
        <f t="shared" si="2285"/>
        <v>5236.7</v>
      </c>
      <c r="BS748" s="19">
        <f t="shared" si="2286"/>
        <v>5358.5</v>
      </c>
      <c r="BT748" s="19">
        <f t="shared" si="2287"/>
        <v>5358.5</v>
      </c>
      <c r="BU748" s="19"/>
      <c r="BV748" s="19">
        <f t="shared" si="2140"/>
        <v>5236.7</v>
      </c>
      <c r="BW748" s="19"/>
    </row>
    <row r="749" spans="1:75" ht="47.25" x14ac:dyDescent="0.25">
      <c r="A749" s="11">
        <v>930</v>
      </c>
      <c r="B749" s="11" t="s">
        <v>118</v>
      </c>
      <c r="C749" s="11" t="s">
        <v>91</v>
      </c>
      <c r="D749" s="11" t="s">
        <v>767</v>
      </c>
      <c r="E749" s="11" t="s">
        <v>256</v>
      </c>
      <c r="F749" s="13" t="s">
        <v>266</v>
      </c>
      <c r="G749" s="19">
        <v>240</v>
      </c>
      <c r="H749" s="19">
        <v>240</v>
      </c>
      <c r="I749" s="19">
        <v>240</v>
      </c>
      <c r="J749" s="19"/>
      <c r="K749" s="19"/>
      <c r="L749" s="19"/>
      <c r="M749" s="19">
        <f t="shared" si="2325"/>
        <v>240</v>
      </c>
      <c r="N749" s="19">
        <f t="shared" si="2326"/>
        <v>240</v>
      </c>
      <c r="O749" s="19">
        <f t="shared" si="2327"/>
        <v>240</v>
      </c>
      <c r="P749" s="19"/>
      <c r="Q749" s="19"/>
      <c r="R749" s="19"/>
      <c r="S749" s="19">
        <f t="shared" si="2230"/>
        <v>240</v>
      </c>
      <c r="T749" s="19"/>
      <c r="U749" s="19"/>
      <c r="V749" s="19"/>
      <c r="W749" s="19"/>
      <c r="X749" s="19"/>
      <c r="Y749" s="19"/>
      <c r="Z749" s="19"/>
      <c r="AA749" s="19"/>
      <c r="AB749" s="19">
        <f t="shared" si="2104"/>
        <v>240</v>
      </c>
      <c r="AC749" s="19">
        <f t="shared" si="2105"/>
        <v>240</v>
      </c>
      <c r="AD749" s="19">
        <f t="shared" si="2106"/>
        <v>240</v>
      </c>
      <c r="AE749" s="19"/>
      <c r="AF749" s="19">
        <f t="shared" si="2107"/>
        <v>240</v>
      </c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>
        <f t="shared" si="2081"/>
        <v>240</v>
      </c>
      <c r="AV749" s="19">
        <f t="shared" si="2082"/>
        <v>240</v>
      </c>
      <c r="AW749" s="19">
        <f t="shared" si="2083"/>
        <v>240</v>
      </c>
      <c r="AX749" s="19"/>
      <c r="AY749" s="19"/>
      <c r="AZ749" s="19"/>
      <c r="BA749" s="19">
        <f t="shared" si="2078"/>
        <v>240</v>
      </c>
      <c r="BB749" s="19">
        <f t="shared" si="2079"/>
        <v>240</v>
      </c>
      <c r="BC749" s="19">
        <f t="shared" si="2080"/>
        <v>240</v>
      </c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>
        <f t="shared" si="2285"/>
        <v>240</v>
      </c>
      <c r="BS749" s="19">
        <f t="shared" si="2286"/>
        <v>240</v>
      </c>
      <c r="BT749" s="19">
        <f t="shared" si="2287"/>
        <v>240</v>
      </c>
      <c r="BU749" s="19"/>
      <c r="BV749" s="19">
        <f t="shared" si="2140"/>
        <v>240</v>
      </c>
      <c r="BW749" s="19"/>
    </row>
    <row r="750" spans="1:75" ht="31.5" x14ac:dyDescent="0.25">
      <c r="A750" s="11">
        <v>930</v>
      </c>
      <c r="B750" s="11" t="s">
        <v>118</v>
      </c>
      <c r="C750" s="11" t="s">
        <v>91</v>
      </c>
      <c r="D750" s="11" t="s">
        <v>765</v>
      </c>
      <c r="E750" s="11"/>
      <c r="F750" s="13" t="s">
        <v>828</v>
      </c>
      <c r="G750" s="19">
        <f>G751</f>
        <v>1887.3</v>
      </c>
      <c r="H750" s="19">
        <f t="shared" ref="H750:BW750" si="2361">H751</f>
        <v>1887.3</v>
      </c>
      <c r="I750" s="19">
        <f t="shared" si="2361"/>
        <v>1887.3</v>
      </c>
      <c r="J750" s="19">
        <f t="shared" si="2361"/>
        <v>0</v>
      </c>
      <c r="K750" s="19">
        <f t="shared" si="2361"/>
        <v>0</v>
      </c>
      <c r="L750" s="19">
        <f t="shared" si="2361"/>
        <v>0</v>
      </c>
      <c r="M750" s="19">
        <f t="shared" si="2325"/>
        <v>1887.3</v>
      </c>
      <c r="N750" s="19">
        <f t="shared" si="2326"/>
        <v>1887.3</v>
      </c>
      <c r="O750" s="19">
        <f t="shared" si="2327"/>
        <v>1887.3</v>
      </c>
      <c r="P750" s="19">
        <f t="shared" si="2361"/>
        <v>0</v>
      </c>
      <c r="Q750" s="19">
        <f t="shared" si="2361"/>
        <v>0</v>
      </c>
      <c r="R750" s="19">
        <f t="shared" si="2361"/>
        <v>0</v>
      </c>
      <c r="S750" s="19">
        <f t="shared" si="2230"/>
        <v>1887.3</v>
      </c>
      <c r="T750" s="19">
        <f t="shared" si="2361"/>
        <v>0</v>
      </c>
      <c r="U750" s="19">
        <f t="shared" si="2361"/>
        <v>0</v>
      </c>
      <c r="V750" s="19">
        <f t="shared" si="2361"/>
        <v>0</v>
      </c>
      <c r="W750" s="19">
        <f t="shared" si="2361"/>
        <v>0</v>
      </c>
      <c r="X750" s="19">
        <f t="shared" si="2361"/>
        <v>0</v>
      </c>
      <c r="Y750" s="19">
        <f t="shared" si="2361"/>
        <v>0</v>
      </c>
      <c r="Z750" s="19">
        <f t="shared" si="2361"/>
        <v>0</v>
      </c>
      <c r="AA750" s="19">
        <f t="shared" si="2361"/>
        <v>0</v>
      </c>
      <c r="AB750" s="19">
        <f t="shared" si="2104"/>
        <v>1887.3</v>
      </c>
      <c r="AC750" s="19">
        <f t="shared" si="2105"/>
        <v>1887.3</v>
      </c>
      <c r="AD750" s="19">
        <f t="shared" si="2106"/>
        <v>1887.3</v>
      </c>
      <c r="AE750" s="19">
        <f t="shared" si="2361"/>
        <v>0</v>
      </c>
      <c r="AF750" s="19">
        <f t="shared" si="2107"/>
        <v>1887.3</v>
      </c>
      <c r="AG750" s="19">
        <f t="shared" si="2361"/>
        <v>0</v>
      </c>
      <c r="AH750" s="19">
        <f t="shared" si="2361"/>
        <v>0</v>
      </c>
      <c r="AI750" s="19">
        <f t="shared" si="2361"/>
        <v>0</v>
      </c>
      <c r="AJ750" s="19">
        <f t="shared" si="2361"/>
        <v>0</v>
      </c>
      <c r="AK750" s="19">
        <f t="shared" si="2361"/>
        <v>0</v>
      </c>
      <c r="AL750" s="19">
        <f t="shared" si="2361"/>
        <v>0</v>
      </c>
      <c r="AM750" s="19">
        <f t="shared" si="2361"/>
        <v>0</v>
      </c>
      <c r="AN750" s="19">
        <f t="shared" si="2361"/>
        <v>0</v>
      </c>
      <c r="AO750" s="19">
        <f t="shared" si="2361"/>
        <v>0</v>
      </c>
      <c r="AP750" s="19">
        <f t="shared" si="2361"/>
        <v>0</v>
      </c>
      <c r="AQ750" s="19">
        <f t="shared" si="2361"/>
        <v>0</v>
      </c>
      <c r="AR750" s="19">
        <f t="shared" si="2361"/>
        <v>0</v>
      </c>
      <c r="AS750" s="19">
        <f t="shared" si="2361"/>
        <v>0</v>
      </c>
      <c r="AT750" s="19">
        <f t="shared" si="2361"/>
        <v>0</v>
      </c>
      <c r="AU750" s="19">
        <f t="shared" si="2081"/>
        <v>1887.3</v>
      </c>
      <c r="AV750" s="19">
        <f t="shared" si="2082"/>
        <v>1887.3</v>
      </c>
      <c r="AW750" s="19">
        <f t="shared" si="2083"/>
        <v>1887.3</v>
      </c>
      <c r="AX750" s="19">
        <f t="shared" si="2361"/>
        <v>0</v>
      </c>
      <c r="AY750" s="19">
        <f t="shared" si="2361"/>
        <v>0</v>
      </c>
      <c r="AZ750" s="19">
        <f t="shared" si="2361"/>
        <v>0</v>
      </c>
      <c r="BA750" s="19">
        <f t="shared" si="2078"/>
        <v>1887.3</v>
      </c>
      <c r="BB750" s="19">
        <f t="shared" si="2079"/>
        <v>1887.3</v>
      </c>
      <c r="BC750" s="19">
        <f t="shared" si="2080"/>
        <v>1887.3</v>
      </c>
      <c r="BD750" s="19">
        <f t="shared" si="2361"/>
        <v>0</v>
      </c>
      <c r="BE750" s="19">
        <f t="shared" si="2361"/>
        <v>0</v>
      </c>
      <c r="BF750" s="19">
        <f t="shared" si="2361"/>
        <v>0</v>
      </c>
      <c r="BG750" s="19">
        <f t="shared" si="2361"/>
        <v>0</v>
      </c>
      <c r="BH750" s="19">
        <f t="shared" si="2361"/>
        <v>0</v>
      </c>
      <c r="BI750" s="19">
        <f t="shared" si="2361"/>
        <v>0</v>
      </c>
      <c r="BJ750" s="19">
        <f t="shared" si="2361"/>
        <v>0</v>
      </c>
      <c r="BK750" s="19">
        <f t="shared" si="2361"/>
        <v>0</v>
      </c>
      <c r="BL750" s="19">
        <f t="shared" si="2361"/>
        <v>0</v>
      </c>
      <c r="BM750" s="19">
        <f t="shared" si="2361"/>
        <v>0</v>
      </c>
      <c r="BN750" s="19">
        <f t="shared" si="2361"/>
        <v>0</v>
      </c>
      <c r="BO750" s="19">
        <f t="shared" si="2361"/>
        <v>0</v>
      </c>
      <c r="BP750" s="19">
        <f t="shared" si="2361"/>
        <v>0</v>
      </c>
      <c r="BQ750" s="19">
        <f t="shared" si="2361"/>
        <v>0</v>
      </c>
      <c r="BR750" s="19">
        <f t="shared" si="2285"/>
        <v>1887.3</v>
      </c>
      <c r="BS750" s="19">
        <f t="shared" si="2286"/>
        <v>1887.3</v>
      </c>
      <c r="BT750" s="19">
        <f t="shared" si="2287"/>
        <v>1887.3</v>
      </c>
      <c r="BU750" s="19">
        <f t="shared" si="2361"/>
        <v>0</v>
      </c>
      <c r="BV750" s="19">
        <f t="shared" si="2140"/>
        <v>1887.3</v>
      </c>
      <c r="BW750" s="19">
        <f t="shared" si="2361"/>
        <v>0</v>
      </c>
    </row>
    <row r="751" spans="1:75" ht="31.5" x14ac:dyDescent="0.25">
      <c r="A751" s="11">
        <v>930</v>
      </c>
      <c r="B751" s="11" t="s">
        <v>118</v>
      </c>
      <c r="C751" s="11" t="s">
        <v>91</v>
      </c>
      <c r="D751" s="11" t="s">
        <v>765</v>
      </c>
      <c r="E751" s="11" t="s">
        <v>77</v>
      </c>
      <c r="F751" s="13" t="s">
        <v>272</v>
      </c>
      <c r="G751" s="19">
        <f>G752+G753</f>
        <v>1887.3</v>
      </c>
      <c r="H751" s="19">
        <f t="shared" ref="H751:L751" si="2362">H752+H753</f>
        <v>1887.3</v>
      </c>
      <c r="I751" s="19">
        <f t="shared" si="2362"/>
        <v>1887.3</v>
      </c>
      <c r="J751" s="19">
        <f t="shared" si="2362"/>
        <v>0</v>
      </c>
      <c r="K751" s="19">
        <f t="shared" si="2362"/>
        <v>0</v>
      </c>
      <c r="L751" s="19">
        <f t="shared" si="2362"/>
        <v>0</v>
      </c>
      <c r="M751" s="19">
        <f t="shared" si="2325"/>
        <v>1887.3</v>
      </c>
      <c r="N751" s="19">
        <f t="shared" si="2326"/>
        <v>1887.3</v>
      </c>
      <c r="O751" s="19">
        <f t="shared" si="2327"/>
        <v>1887.3</v>
      </c>
      <c r="P751" s="19">
        <f t="shared" ref="P751" si="2363">P752+P753</f>
        <v>0</v>
      </c>
      <c r="Q751" s="19">
        <f t="shared" ref="Q751:R751" si="2364">Q752+Q753</f>
        <v>0</v>
      </c>
      <c r="R751" s="19">
        <f t="shared" si="2364"/>
        <v>0</v>
      </c>
      <c r="S751" s="19">
        <f t="shared" si="2230"/>
        <v>1887.3</v>
      </c>
      <c r="T751" s="19">
        <f t="shared" ref="T751:U751" si="2365">T752+T753</f>
        <v>0</v>
      </c>
      <c r="U751" s="19">
        <f t="shared" si="2365"/>
        <v>0</v>
      </c>
      <c r="V751" s="19">
        <f t="shared" ref="V751:X751" si="2366">V752+V753</f>
        <v>0</v>
      </c>
      <c r="W751" s="19">
        <f t="shared" si="2366"/>
        <v>0</v>
      </c>
      <c r="X751" s="19">
        <f t="shared" si="2366"/>
        <v>0</v>
      </c>
      <c r="Y751" s="19">
        <f t="shared" ref="Y751:AA751" si="2367">Y752+Y753</f>
        <v>0</v>
      </c>
      <c r="Z751" s="19">
        <f t="shared" si="2367"/>
        <v>0</v>
      </c>
      <c r="AA751" s="19">
        <f t="shared" si="2367"/>
        <v>0</v>
      </c>
      <c r="AB751" s="19">
        <f t="shared" si="2104"/>
        <v>1887.3</v>
      </c>
      <c r="AC751" s="19">
        <f t="shared" si="2105"/>
        <v>1887.3</v>
      </c>
      <c r="AD751" s="19">
        <f t="shared" si="2106"/>
        <v>1887.3</v>
      </c>
      <c r="AE751" s="19">
        <f t="shared" ref="AE751:BW751" si="2368">AE752+AE753</f>
        <v>0</v>
      </c>
      <c r="AF751" s="19">
        <f t="shared" si="2107"/>
        <v>1887.3</v>
      </c>
      <c r="AG751" s="19">
        <f t="shared" ref="AG751" si="2369">AG752+AG753</f>
        <v>0</v>
      </c>
      <c r="AH751" s="19">
        <f t="shared" ref="AH751:AJ751" si="2370">AH752+AH753</f>
        <v>0</v>
      </c>
      <c r="AI751" s="19">
        <f t="shared" si="2370"/>
        <v>0</v>
      </c>
      <c r="AJ751" s="19">
        <f t="shared" si="2370"/>
        <v>0</v>
      </c>
      <c r="AK751" s="19">
        <f t="shared" ref="AK751:AL751" si="2371">AK752+AK753</f>
        <v>0</v>
      </c>
      <c r="AL751" s="19">
        <f t="shared" si="2371"/>
        <v>0</v>
      </c>
      <c r="AM751" s="19">
        <f t="shared" ref="AM751:AR751" si="2372">AM752+AM753</f>
        <v>0</v>
      </c>
      <c r="AN751" s="19">
        <f t="shared" si="2372"/>
        <v>0</v>
      </c>
      <c r="AO751" s="19">
        <f t="shared" si="2372"/>
        <v>0</v>
      </c>
      <c r="AP751" s="19">
        <f t="shared" si="2372"/>
        <v>0</v>
      </c>
      <c r="AQ751" s="19">
        <f t="shared" si="2372"/>
        <v>0</v>
      </c>
      <c r="AR751" s="19">
        <f t="shared" si="2372"/>
        <v>0</v>
      </c>
      <c r="AS751" s="19">
        <f t="shared" ref="AS751:AT751" si="2373">AS752+AS753</f>
        <v>0</v>
      </c>
      <c r="AT751" s="19">
        <f t="shared" si="2373"/>
        <v>0</v>
      </c>
      <c r="AU751" s="19">
        <f t="shared" si="2081"/>
        <v>1887.3</v>
      </c>
      <c r="AV751" s="19">
        <f t="shared" si="2082"/>
        <v>1887.3</v>
      </c>
      <c r="AW751" s="19">
        <f t="shared" si="2083"/>
        <v>1887.3</v>
      </c>
      <c r="AX751" s="19">
        <f t="shared" ref="AX751:AZ751" si="2374">AX752+AX753</f>
        <v>0</v>
      </c>
      <c r="AY751" s="19">
        <f t="shared" si="2374"/>
        <v>0</v>
      </c>
      <c r="AZ751" s="19">
        <f t="shared" si="2374"/>
        <v>0</v>
      </c>
      <c r="BA751" s="19">
        <f t="shared" ref="BA751:BA814" si="2375">AU751+AX751</f>
        <v>1887.3</v>
      </c>
      <c r="BB751" s="19">
        <f t="shared" ref="BB751:BB814" si="2376">AV751+AY751</f>
        <v>1887.3</v>
      </c>
      <c r="BC751" s="19">
        <f t="shared" ref="BC751:BC814" si="2377">AW751+AZ751</f>
        <v>1887.3</v>
      </c>
      <c r="BD751" s="19">
        <f t="shared" ref="BD751:BO751" si="2378">BD752+BD753</f>
        <v>0</v>
      </c>
      <c r="BE751" s="19">
        <f t="shared" si="2378"/>
        <v>0</v>
      </c>
      <c r="BF751" s="19">
        <f t="shared" si="2378"/>
        <v>0</v>
      </c>
      <c r="BG751" s="19">
        <f t="shared" si="2378"/>
        <v>0</v>
      </c>
      <c r="BH751" s="19">
        <f t="shared" si="2378"/>
        <v>0</v>
      </c>
      <c r="BI751" s="19">
        <f t="shared" ref="BI751" si="2379">BI752+BI753</f>
        <v>0</v>
      </c>
      <c r="BJ751" s="19">
        <f t="shared" si="2378"/>
        <v>0</v>
      </c>
      <c r="BK751" s="19">
        <f t="shared" si="2378"/>
        <v>0</v>
      </c>
      <c r="BL751" s="19">
        <f t="shared" si="2378"/>
        <v>0</v>
      </c>
      <c r="BM751" s="19">
        <f t="shared" si="2378"/>
        <v>0</v>
      </c>
      <c r="BN751" s="19">
        <f t="shared" si="2378"/>
        <v>0</v>
      </c>
      <c r="BO751" s="19">
        <f t="shared" si="2378"/>
        <v>0</v>
      </c>
      <c r="BP751" s="19">
        <f t="shared" ref="BP751:BQ751" si="2380">BP752+BP753</f>
        <v>0</v>
      </c>
      <c r="BQ751" s="19">
        <f t="shared" si="2380"/>
        <v>0</v>
      </c>
      <c r="BR751" s="19">
        <f t="shared" si="2285"/>
        <v>1887.3</v>
      </c>
      <c r="BS751" s="19">
        <f t="shared" si="2286"/>
        <v>1887.3</v>
      </c>
      <c r="BT751" s="19">
        <f t="shared" si="2287"/>
        <v>1887.3</v>
      </c>
      <c r="BU751" s="19">
        <f t="shared" ref="BU751" si="2381">BU752+BU753</f>
        <v>0</v>
      </c>
      <c r="BV751" s="19">
        <f t="shared" si="2140"/>
        <v>1887.3</v>
      </c>
      <c r="BW751" s="19">
        <f t="shared" si="2368"/>
        <v>0</v>
      </c>
    </row>
    <row r="752" spans="1:75" x14ac:dyDescent="0.25">
      <c r="A752" s="11">
        <v>930</v>
      </c>
      <c r="B752" s="11" t="s">
        <v>118</v>
      </c>
      <c r="C752" s="11" t="s">
        <v>91</v>
      </c>
      <c r="D752" s="11" t="s">
        <v>765</v>
      </c>
      <c r="E752" s="11" t="s">
        <v>701</v>
      </c>
      <c r="F752" s="13" t="s">
        <v>264</v>
      </c>
      <c r="G752" s="19">
        <v>1607</v>
      </c>
      <c r="H752" s="19">
        <v>1607</v>
      </c>
      <c r="I752" s="19">
        <v>1607</v>
      </c>
      <c r="J752" s="19"/>
      <c r="K752" s="19"/>
      <c r="L752" s="19"/>
      <c r="M752" s="19">
        <f t="shared" si="2325"/>
        <v>1607</v>
      </c>
      <c r="N752" s="19">
        <f t="shared" si="2326"/>
        <v>1607</v>
      </c>
      <c r="O752" s="19">
        <f t="shared" si="2327"/>
        <v>1607</v>
      </c>
      <c r="P752" s="19"/>
      <c r="Q752" s="19"/>
      <c r="R752" s="19"/>
      <c r="S752" s="19">
        <f t="shared" si="2230"/>
        <v>1607</v>
      </c>
      <c r="T752" s="19"/>
      <c r="U752" s="19"/>
      <c r="V752" s="19"/>
      <c r="W752" s="19"/>
      <c r="X752" s="19"/>
      <c r="Y752" s="19"/>
      <c r="Z752" s="19"/>
      <c r="AA752" s="19"/>
      <c r="AB752" s="19">
        <f t="shared" si="2104"/>
        <v>1607</v>
      </c>
      <c r="AC752" s="19">
        <f t="shared" si="2105"/>
        <v>1607</v>
      </c>
      <c r="AD752" s="19">
        <f t="shared" si="2106"/>
        <v>1607</v>
      </c>
      <c r="AE752" s="19"/>
      <c r="AF752" s="19">
        <f t="shared" si="2107"/>
        <v>1607</v>
      </c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>
        <f t="shared" ref="AU752:AU815" si="2382">AF752+AG752+AH752+AI752+AJ752+AK752+AL752+AM752+AN752</f>
        <v>1607</v>
      </c>
      <c r="AV752" s="19">
        <f t="shared" ref="AV752:AV815" si="2383">AC752+AO752+AP752+AQ752</f>
        <v>1607</v>
      </c>
      <c r="AW752" s="19">
        <f t="shared" ref="AW752:AW815" si="2384">AD752+AR752+AS752+AT752</f>
        <v>1607</v>
      </c>
      <c r="AX752" s="19"/>
      <c r="AY752" s="19"/>
      <c r="AZ752" s="19"/>
      <c r="BA752" s="19">
        <f t="shared" si="2375"/>
        <v>1607</v>
      </c>
      <c r="BB752" s="19">
        <f t="shared" si="2376"/>
        <v>1607</v>
      </c>
      <c r="BC752" s="19">
        <f t="shared" si="2377"/>
        <v>1607</v>
      </c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>
        <f t="shared" si="2285"/>
        <v>1607</v>
      </c>
      <c r="BS752" s="19">
        <f t="shared" si="2286"/>
        <v>1607</v>
      </c>
      <c r="BT752" s="19">
        <f t="shared" si="2287"/>
        <v>1607</v>
      </c>
      <c r="BU752" s="19"/>
      <c r="BV752" s="19">
        <f t="shared" si="2140"/>
        <v>1607</v>
      </c>
      <c r="BW752" s="19"/>
    </row>
    <row r="753" spans="1:75" x14ac:dyDescent="0.25">
      <c r="A753" s="11">
        <v>930</v>
      </c>
      <c r="B753" s="11" t="s">
        <v>118</v>
      </c>
      <c r="C753" s="11" t="s">
        <v>91</v>
      </c>
      <c r="D753" s="11" t="s">
        <v>765</v>
      </c>
      <c r="E753" s="11" t="s">
        <v>675</v>
      </c>
      <c r="F753" s="13" t="s">
        <v>265</v>
      </c>
      <c r="G753" s="19">
        <v>280.3</v>
      </c>
      <c r="H753" s="19">
        <v>280.3</v>
      </c>
      <c r="I753" s="19">
        <v>280.3</v>
      </c>
      <c r="J753" s="19"/>
      <c r="K753" s="19"/>
      <c r="L753" s="19"/>
      <c r="M753" s="19">
        <f t="shared" si="2325"/>
        <v>280.3</v>
      </c>
      <c r="N753" s="19">
        <f t="shared" si="2326"/>
        <v>280.3</v>
      </c>
      <c r="O753" s="19">
        <f t="shared" si="2327"/>
        <v>280.3</v>
      </c>
      <c r="P753" s="19"/>
      <c r="Q753" s="19"/>
      <c r="R753" s="19"/>
      <c r="S753" s="19">
        <f t="shared" si="2230"/>
        <v>280.3</v>
      </c>
      <c r="T753" s="19"/>
      <c r="U753" s="19"/>
      <c r="V753" s="19"/>
      <c r="W753" s="19"/>
      <c r="X753" s="19"/>
      <c r="Y753" s="19"/>
      <c r="Z753" s="19"/>
      <c r="AA753" s="19"/>
      <c r="AB753" s="19">
        <f t="shared" si="2104"/>
        <v>280.3</v>
      </c>
      <c r="AC753" s="19">
        <f t="shared" si="2105"/>
        <v>280.3</v>
      </c>
      <c r="AD753" s="19">
        <f t="shared" si="2106"/>
        <v>280.3</v>
      </c>
      <c r="AE753" s="19"/>
      <c r="AF753" s="19">
        <f t="shared" si="2107"/>
        <v>280.3</v>
      </c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>
        <f t="shared" si="2382"/>
        <v>280.3</v>
      </c>
      <c r="AV753" s="19">
        <f t="shared" si="2383"/>
        <v>280.3</v>
      </c>
      <c r="AW753" s="19">
        <f t="shared" si="2384"/>
        <v>280.3</v>
      </c>
      <c r="AX753" s="19"/>
      <c r="AY753" s="19"/>
      <c r="AZ753" s="19"/>
      <c r="BA753" s="19">
        <f t="shared" si="2375"/>
        <v>280.3</v>
      </c>
      <c r="BB753" s="19">
        <f t="shared" si="2376"/>
        <v>280.3</v>
      </c>
      <c r="BC753" s="19">
        <f t="shared" si="2377"/>
        <v>280.3</v>
      </c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>
        <f t="shared" si="2285"/>
        <v>280.3</v>
      </c>
      <c r="BS753" s="19">
        <f t="shared" si="2286"/>
        <v>280.3</v>
      </c>
      <c r="BT753" s="19">
        <f t="shared" si="2287"/>
        <v>280.3</v>
      </c>
      <c r="BU753" s="19"/>
      <c r="BV753" s="19">
        <f t="shared" si="2140"/>
        <v>280.3</v>
      </c>
      <c r="BW753" s="19"/>
    </row>
    <row r="754" spans="1:75" s="14" customFormat="1" x14ac:dyDescent="0.25">
      <c r="A754" s="16">
        <v>930</v>
      </c>
      <c r="B754" s="16" t="s">
        <v>118</v>
      </c>
      <c r="C754" s="16" t="s">
        <v>66</v>
      </c>
      <c r="D754" s="16"/>
      <c r="E754" s="16"/>
      <c r="F754" s="9" t="s">
        <v>203</v>
      </c>
      <c r="G754" s="18">
        <f>G755</f>
        <v>100179.2</v>
      </c>
      <c r="H754" s="18">
        <f t="shared" ref="H754:BW754" si="2385">H755</f>
        <v>100179.2</v>
      </c>
      <c r="I754" s="18">
        <f t="shared" si="2385"/>
        <v>100179.2</v>
      </c>
      <c r="J754" s="18">
        <f t="shared" si="2385"/>
        <v>0</v>
      </c>
      <c r="K754" s="18">
        <f t="shared" si="2385"/>
        <v>0</v>
      </c>
      <c r="L754" s="18">
        <f t="shared" si="2385"/>
        <v>0</v>
      </c>
      <c r="M754" s="19">
        <f t="shared" si="2325"/>
        <v>100179.2</v>
      </c>
      <c r="N754" s="19">
        <f t="shared" si="2326"/>
        <v>100179.2</v>
      </c>
      <c r="O754" s="19">
        <f t="shared" si="2327"/>
        <v>100179.2</v>
      </c>
      <c r="P754" s="18">
        <f t="shared" si="2385"/>
        <v>0</v>
      </c>
      <c r="Q754" s="18">
        <f t="shared" si="2385"/>
        <v>0</v>
      </c>
      <c r="R754" s="18">
        <f t="shared" si="2385"/>
        <v>0</v>
      </c>
      <c r="S754" s="19">
        <f t="shared" si="2230"/>
        <v>100179.2</v>
      </c>
      <c r="T754" s="18">
        <f t="shared" si="2385"/>
        <v>0</v>
      </c>
      <c r="U754" s="18">
        <f t="shared" si="2385"/>
        <v>0</v>
      </c>
      <c r="V754" s="18">
        <f t="shared" si="2385"/>
        <v>0</v>
      </c>
      <c r="W754" s="18">
        <f t="shared" si="2385"/>
        <v>0</v>
      </c>
      <c r="X754" s="18">
        <f t="shared" si="2385"/>
        <v>0</v>
      </c>
      <c r="Y754" s="18">
        <f t="shared" si="2385"/>
        <v>0</v>
      </c>
      <c r="Z754" s="18">
        <f t="shared" si="2385"/>
        <v>0</v>
      </c>
      <c r="AA754" s="18">
        <f t="shared" si="2385"/>
        <v>0</v>
      </c>
      <c r="AB754" s="19">
        <f t="shared" si="2104"/>
        <v>100179.2</v>
      </c>
      <c r="AC754" s="18">
        <f t="shared" si="2105"/>
        <v>100179.2</v>
      </c>
      <c r="AD754" s="18">
        <f t="shared" si="2106"/>
        <v>100179.2</v>
      </c>
      <c r="AE754" s="18">
        <f t="shared" si="2385"/>
        <v>0</v>
      </c>
      <c r="AF754" s="18">
        <f t="shared" si="2107"/>
        <v>100179.2</v>
      </c>
      <c r="AG754" s="18">
        <f t="shared" si="2385"/>
        <v>0</v>
      </c>
      <c r="AH754" s="18">
        <f t="shared" si="2385"/>
        <v>0</v>
      </c>
      <c r="AI754" s="18">
        <f t="shared" si="2385"/>
        <v>0</v>
      </c>
      <c r="AJ754" s="18">
        <f t="shared" si="2385"/>
        <v>0</v>
      </c>
      <c r="AK754" s="18">
        <f t="shared" si="2385"/>
        <v>0</v>
      </c>
      <c r="AL754" s="18">
        <f t="shared" si="2385"/>
        <v>0</v>
      </c>
      <c r="AM754" s="18">
        <f t="shared" si="2385"/>
        <v>0</v>
      </c>
      <c r="AN754" s="18">
        <f t="shared" si="2385"/>
        <v>0</v>
      </c>
      <c r="AO754" s="18">
        <f t="shared" si="2385"/>
        <v>0</v>
      </c>
      <c r="AP754" s="18">
        <f t="shared" si="2385"/>
        <v>0</v>
      </c>
      <c r="AQ754" s="18">
        <f t="shared" si="2385"/>
        <v>0</v>
      </c>
      <c r="AR754" s="18">
        <f t="shared" si="2385"/>
        <v>0</v>
      </c>
      <c r="AS754" s="18">
        <f t="shared" si="2385"/>
        <v>0</v>
      </c>
      <c r="AT754" s="18">
        <f t="shared" si="2385"/>
        <v>0</v>
      </c>
      <c r="AU754" s="18">
        <f t="shared" si="2382"/>
        <v>100179.2</v>
      </c>
      <c r="AV754" s="18">
        <f t="shared" si="2383"/>
        <v>100179.2</v>
      </c>
      <c r="AW754" s="18">
        <f t="shared" si="2384"/>
        <v>100179.2</v>
      </c>
      <c r="AX754" s="18">
        <f t="shared" si="2385"/>
        <v>0</v>
      </c>
      <c r="AY754" s="18">
        <f t="shared" si="2385"/>
        <v>0</v>
      </c>
      <c r="AZ754" s="18">
        <f t="shared" si="2385"/>
        <v>0</v>
      </c>
      <c r="BA754" s="19">
        <f t="shared" si="2375"/>
        <v>100179.2</v>
      </c>
      <c r="BB754" s="19">
        <f t="shared" si="2376"/>
        <v>100179.2</v>
      </c>
      <c r="BC754" s="19">
        <f t="shared" si="2377"/>
        <v>100179.2</v>
      </c>
      <c r="BD754" s="18">
        <f t="shared" si="2385"/>
        <v>0</v>
      </c>
      <c r="BE754" s="18">
        <f t="shared" si="2385"/>
        <v>0</v>
      </c>
      <c r="BF754" s="18">
        <f t="shared" si="2385"/>
        <v>11973.7</v>
      </c>
      <c r="BG754" s="18">
        <f t="shared" si="2385"/>
        <v>0</v>
      </c>
      <c r="BH754" s="18">
        <f t="shared" si="2385"/>
        <v>0</v>
      </c>
      <c r="BI754" s="18">
        <f t="shared" si="2385"/>
        <v>0</v>
      </c>
      <c r="BJ754" s="18">
        <f t="shared" si="2385"/>
        <v>0</v>
      </c>
      <c r="BK754" s="18">
        <f t="shared" si="2385"/>
        <v>12003.1</v>
      </c>
      <c r="BL754" s="18">
        <f t="shared" si="2385"/>
        <v>0</v>
      </c>
      <c r="BM754" s="18">
        <f t="shared" si="2385"/>
        <v>0</v>
      </c>
      <c r="BN754" s="18">
        <f t="shared" si="2385"/>
        <v>0</v>
      </c>
      <c r="BO754" s="18">
        <f t="shared" si="2385"/>
        <v>12016</v>
      </c>
      <c r="BP754" s="18">
        <f t="shared" si="2385"/>
        <v>0</v>
      </c>
      <c r="BQ754" s="18">
        <f t="shared" si="2385"/>
        <v>0</v>
      </c>
      <c r="BR754" s="19">
        <f t="shared" si="2285"/>
        <v>112152.9</v>
      </c>
      <c r="BS754" s="19">
        <f t="shared" si="2286"/>
        <v>112182.3</v>
      </c>
      <c r="BT754" s="19">
        <f t="shared" si="2287"/>
        <v>112195.2</v>
      </c>
      <c r="BU754" s="18">
        <f t="shared" si="2385"/>
        <v>0</v>
      </c>
      <c r="BV754" s="18">
        <f t="shared" si="2140"/>
        <v>112152.9</v>
      </c>
      <c r="BW754" s="18">
        <f t="shared" si="2385"/>
        <v>0</v>
      </c>
    </row>
    <row r="755" spans="1:75" ht="47.25" x14ac:dyDescent="0.25">
      <c r="A755" s="11">
        <v>930</v>
      </c>
      <c r="B755" s="11" t="s">
        <v>118</v>
      </c>
      <c r="C755" s="11" t="s">
        <v>66</v>
      </c>
      <c r="D755" s="11" t="s">
        <v>718</v>
      </c>
      <c r="E755" s="11"/>
      <c r="F755" s="13" t="s">
        <v>863</v>
      </c>
      <c r="G755" s="19">
        <f>G756</f>
        <v>100179.2</v>
      </c>
      <c r="H755" s="19">
        <f t="shared" ref="H755:BW756" si="2386">H756</f>
        <v>100179.2</v>
      </c>
      <c r="I755" s="19">
        <f t="shared" si="2386"/>
        <v>100179.2</v>
      </c>
      <c r="J755" s="19">
        <f t="shared" si="2386"/>
        <v>0</v>
      </c>
      <c r="K755" s="19">
        <f t="shared" si="2386"/>
        <v>0</v>
      </c>
      <c r="L755" s="19">
        <f t="shared" si="2386"/>
        <v>0</v>
      </c>
      <c r="M755" s="19">
        <f t="shared" si="2325"/>
        <v>100179.2</v>
      </c>
      <c r="N755" s="19">
        <f t="shared" si="2326"/>
        <v>100179.2</v>
      </c>
      <c r="O755" s="19">
        <f t="shared" si="2327"/>
        <v>100179.2</v>
      </c>
      <c r="P755" s="19">
        <f t="shared" si="2386"/>
        <v>0</v>
      </c>
      <c r="Q755" s="19">
        <f t="shared" si="2386"/>
        <v>0</v>
      </c>
      <c r="R755" s="19">
        <f t="shared" si="2386"/>
        <v>0</v>
      </c>
      <c r="S755" s="19">
        <f t="shared" si="2230"/>
        <v>100179.2</v>
      </c>
      <c r="T755" s="19">
        <f t="shared" si="2386"/>
        <v>0</v>
      </c>
      <c r="U755" s="19">
        <f t="shared" si="2386"/>
        <v>0</v>
      </c>
      <c r="V755" s="19">
        <f t="shared" si="2386"/>
        <v>0</v>
      </c>
      <c r="W755" s="19">
        <f t="shared" si="2386"/>
        <v>0</v>
      </c>
      <c r="X755" s="19">
        <f t="shared" si="2386"/>
        <v>0</v>
      </c>
      <c r="Y755" s="19">
        <f t="shared" si="2386"/>
        <v>0</v>
      </c>
      <c r="Z755" s="19">
        <f t="shared" si="2386"/>
        <v>0</v>
      </c>
      <c r="AA755" s="19">
        <f t="shared" si="2386"/>
        <v>0</v>
      </c>
      <c r="AB755" s="19">
        <f t="shared" si="2104"/>
        <v>100179.2</v>
      </c>
      <c r="AC755" s="19">
        <f t="shared" si="2105"/>
        <v>100179.2</v>
      </c>
      <c r="AD755" s="19">
        <f t="shared" si="2106"/>
        <v>100179.2</v>
      </c>
      <c r="AE755" s="19">
        <f t="shared" si="2386"/>
        <v>0</v>
      </c>
      <c r="AF755" s="19">
        <f t="shared" si="2107"/>
        <v>100179.2</v>
      </c>
      <c r="AG755" s="19">
        <f t="shared" si="2386"/>
        <v>0</v>
      </c>
      <c r="AH755" s="19">
        <f t="shared" si="2386"/>
        <v>0</v>
      </c>
      <c r="AI755" s="19">
        <f t="shared" si="2386"/>
        <v>0</v>
      </c>
      <c r="AJ755" s="19">
        <f t="shared" si="2386"/>
        <v>0</v>
      </c>
      <c r="AK755" s="19">
        <f t="shared" si="2386"/>
        <v>0</v>
      </c>
      <c r="AL755" s="19">
        <f t="shared" si="2386"/>
        <v>0</v>
      </c>
      <c r="AM755" s="19">
        <f t="shared" si="2386"/>
        <v>0</v>
      </c>
      <c r="AN755" s="19">
        <f t="shared" si="2386"/>
        <v>0</v>
      </c>
      <c r="AO755" s="19">
        <f t="shared" si="2386"/>
        <v>0</v>
      </c>
      <c r="AP755" s="19">
        <f t="shared" si="2386"/>
        <v>0</v>
      </c>
      <c r="AQ755" s="19">
        <f t="shared" si="2386"/>
        <v>0</v>
      </c>
      <c r="AR755" s="19">
        <f t="shared" si="2386"/>
        <v>0</v>
      </c>
      <c r="AS755" s="19">
        <f t="shared" si="2386"/>
        <v>0</v>
      </c>
      <c r="AT755" s="19">
        <f t="shared" si="2386"/>
        <v>0</v>
      </c>
      <c r="AU755" s="19">
        <f t="shared" si="2382"/>
        <v>100179.2</v>
      </c>
      <c r="AV755" s="19">
        <f t="shared" si="2383"/>
        <v>100179.2</v>
      </c>
      <c r="AW755" s="19">
        <f t="shared" si="2384"/>
        <v>100179.2</v>
      </c>
      <c r="AX755" s="19">
        <f t="shared" si="2386"/>
        <v>0</v>
      </c>
      <c r="AY755" s="19">
        <f t="shared" si="2386"/>
        <v>0</v>
      </c>
      <c r="AZ755" s="19">
        <f t="shared" si="2386"/>
        <v>0</v>
      </c>
      <c r="BA755" s="19">
        <f t="shared" si="2375"/>
        <v>100179.2</v>
      </c>
      <c r="BB755" s="19">
        <f t="shared" si="2376"/>
        <v>100179.2</v>
      </c>
      <c r="BC755" s="19">
        <f t="shared" si="2377"/>
        <v>100179.2</v>
      </c>
      <c r="BD755" s="19">
        <f t="shared" si="2386"/>
        <v>0</v>
      </c>
      <c r="BE755" s="19">
        <f t="shared" si="2386"/>
        <v>0</v>
      </c>
      <c r="BF755" s="19">
        <f t="shared" si="2386"/>
        <v>11973.7</v>
      </c>
      <c r="BG755" s="19">
        <f t="shared" si="2386"/>
        <v>0</v>
      </c>
      <c r="BH755" s="19">
        <f t="shared" si="2386"/>
        <v>0</v>
      </c>
      <c r="BI755" s="19">
        <f t="shared" si="2386"/>
        <v>0</v>
      </c>
      <c r="BJ755" s="19">
        <f t="shared" si="2386"/>
        <v>0</v>
      </c>
      <c r="BK755" s="19">
        <f t="shared" si="2386"/>
        <v>12003.1</v>
      </c>
      <c r="BL755" s="19">
        <f t="shared" si="2386"/>
        <v>0</v>
      </c>
      <c r="BM755" s="19">
        <f t="shared" si="2386"/>
        <v>0</v>
      </c>
      <c r="BN755" s="19">
        <f t="shared" si="2386"/>
        <v>0</v>
      </c>
      <c r="BO755" s="19">
        <f t="shared" si="2386"/>
        <v>12016</v>
      </c>
      <c r="BP755" s="19">
        <f t="shared" si="2386"/>
        <v>0</v>
      </c>
      <c r="BQ755" s="19">
        <f t="shared" si="2386"/>
        <v>0</v>
      </c>
      <c r="BR755" s="19">
        <f t="shared" si="2285"/>
        <v>112152.9</v>
      </c>
      <c r="BS755" s="19">
        <f t="shared" si="2286"/>
        <v>112182.3</v>
      </c>
      <c r="BT755" s="19">
        <f t="shared" si="2287"/>
        <v>112195.2</v>
      </c>
      <c r="BU755" s="19">
        <f t="shared" si="2386"/>
        <v>0</v>
      </c>
      <c r="BV755" s="19">
        <f t="shared" si="2140"/>
        <v>112152.9</v>
      </c>
      <c r="BW755" s="19">
        <f t="shared" si="2386"/>
        <v>0</v>
      </c>
    </row>
    <row r="756" spans="1:75" ht="47.25" x14ac:dyDescent="0.25">
      <c r="A756" s="11">
        <v>930</v>
      </c>
      <c r="B756" s="11" t="s">
        <v>118</v>
      </c>
      <c r="C756" s="11" t="s">
        <v>66</v>
      </c>
      <c r="D756" s="11" t="s">
        <v>719</v>
      </c>
      <c r="E756" s="11"/>
      <c r="F756" s="13" t="s">
        <v>913</v>
      </c>
      <c r="G756" s="19">
        <f>G757</f>
        <v>100179.2</v>
      </c>
      <c r="H756" s="19">
        <f t="shared" si="2386"/>
        <v>100179.2</v>
      </c>
      <c r="I756" s="19">
        <f t="shared" si="2386"/>
        <v>100179.2</v>
      </c>
      <c r="J756" s="19">
        <f t="shared" si="2386"/>
        <v>0</v>
      </c>
      <c r="K756" s="19">
        <f t="shared" si="2386"/>
        <v>0</v>
      </c>
      <c r="L756" s="19">
        <f t="shared" si="2386"/>
        <v>0</v>
      </c>
      <c r="M756" s="19">
        <f t="shared" si="2325"/>
        <v>100179.2</v>
      </c>
      <c r="N756" s="19">
        <f t="shared" si="2326"/>
        <v>100179.2</v>
      </c>
      <c r="O756" s="19">
        <f t="shared" si="2327"/>
        <v>100179.2</v>
      </c>
      <c r="P756" s="19">
        <f t="shared" si="2386"/>
        <v>0</v>
      </c>
      <c r="Q756" s="19">
        <f t="shared" si="2386"/>
        <v>0</v>
      </c>
      <c r="R756" s="19">
        <f t="shared" si="2386"/>
        <v>0</v>
      </c>
      <c r="S756" s="19">
        <f t="shared" si="2230"/>
        <v>100179.2</v>
      </c>
      <c r="T756" s="19">
        <f t="shared" si="2386"/>
        <v>0</v>
      </c>
      <c r="U756" s="19">
        <f t="shared" si="2386"/>
        <v>0</v>
      </c>
      <c r="V756" s="19">
        <f t="shared" si="2386"/>
        <v>0</v>
      </c>
      <c r="W756" s="19">
        <f t="shared" si="2386"/>
        <v>0</v>
      </c>
      <c r="X756" s="19">
        <f t="shared" si="2386"/>
        <v>0</v>
      </c>
      <c r="Y756" s="19">
        <f t="shared" si="2386"/>
        <v>0</v>
      </c>
      <c r="Z756" s="19">
        <f t="shared" si="2386"/>
        <v>0</v>
      </c>
      <c r="AA756" s="19">
        <f t="shared" si="2386"/>
        <v>0</v>
      </c>
      <c r="AB756" s="19">
        <f t="shared" si="2104"/>
        <v>100179.2</v>
      </c>
      <c r="AC756" s="19">
        <f t="shared" si="2105"/>
        <v>100179.2</v>
      </c>
      <c r="AD756" s="19">
        <f t="shared" si="2106"/>
        <v>100179.2</v>
      </c>
      <c r="AE756" s="19">
        <f t="shared" si="2386"/>
        <v>0</v>
      </c>
      <c r="AF756" s="19">
        <f t="shared" si="2107"/>
        <v>100179.2</v>
      </c>
      <c r="AG756" s="19">
        <f t="shared" si="2386"/>
        <v>0</v>
      </c>
      <c r="AH756" s="19">
        <f t="shared" si="2386"/>
        <v>0</v>
      </c>
      <c r="AI756" s="19">
        <f t="shared" si="2386"/>
        <v>0</v>
      </c>
      <c r="AJ756" s="19">
        <f t="shared" si="2386"/>
        <v>0</v>
      </c>
      <c r="AK756" s="19">
        <f t="shared" si="2386"/>
        <v>0</v>
      </c>
      <c r="AL756" s="19">
        <f t="shared" si="2386"/>
        <v>0</v>
      </c>
      <c r="AM756" s="19">
        <f t="shared" si="2386"/>
        <v>0</v>
      </c>
      <c r="AN756" s="19">
        <f t="shared" si="2386"/>
        <v>0</v>
      </c>
      <c r="AO756" s="19">
        <f t="shared" si="2386"/>
        <v>0</v>
      </c>
      <c r="AP756" s="19">
        <f t="shared" si="2386"/>
        <v>0</v>
      </c>
      <c r="AQ756" s="19">
        <f t="shared" si="2386"/>
        <v>0</v>
      </c>
      <c r="AR756" s="19">
        <f t="shared" si="2386"/>
        <v>0</v>
      </c>
      <c r="AS756" s="19">
        <f t="shared" si="2386"/>
        <v>0</v>
      </c>
      <c r="AT756" s="19">
        <f t="shared" si="2386"/>
        <v>0</v>
      </c>
      <c r="AU756" s="19">
        <f t="shared" si="2382"/>
        <v>100179.2</v>
      </c>
      <c r="AV756" s="19">
        <f t="shared" si="2383"/>
        <v>100179.2</v>
      </c>
      <c r="AW756" s="19">
        <f t="shared" si="2384"/>
        <v>100179.2</v>
      </c>
      <c r="AX756" s="19">
        <f t="shared" si="2386"/>
        <v>0</v>
      </c>
      <c r="AY756" s="19">
        <f t="shared" si="2386"/>
        <v>0</v>
      </c>
      <c r="AZ756" s="19">
        <f t="shared" si="2386"/>
        <v>0</v>
      </c>
      <c r="BA756" s="19">
        <f t="shared" si="2375"/>
        <v>100179.2</v>
      </c>
      <c r="BB756" s="19">
        <f t="shared" si="2376"/>
        <v>100179.2</v>
      </c>
      <c r="BC756" s="19">
        <f t="shared" si="2377"/>
        <v>100179.2</v>
      </c>
      <c r="BD756" s="19">
        <f t="shared" si="2386"/>
        <v>0</v>
      </c>
      <c r="BE756" s="19">
        <f t="shared" si="2386"/>
        <v>0</v>
      </c>
      <c r="BF756" s="19">
        <f t="shared" si="2386"/>
        <v>11973.7</v>
      </c>
      <c r="BG756" s="19">
        <f t="shared" si="2386"/>
        <v>0</v>
      </c>
      <c r="BH756" s="19">
        <f t="shared" si="2386"/>
        <v>0</v>
      </c>
      <c r="BI756" s="19">
        <f t="shared" si="2386"/>
        <v>0</v>
      </c>
      <c r="BJ756" s="19">
        <f t="shared" si="2386"/>
        <v>0</v>
      </c>
      <c r="BK756" s="19">
        <f t="shared" si="2386"/>
        <v>12003.1</v>
      </c>
      <c r="BL756" s="19">
        <f t="shared" si="2386"/>
        <v>0</v>
      </c>
      <c r="BM756" s="19">
        <f t="shared" si="2386"/>
        <v>0</v>
      </c>
      <c r="BN756" s="19">
        <f t="shared" si="2386"/>
        <v>0</v>
      </c>
      <c r="BO756" s="19">
        <f t="shared" si="2386"/>
        <v>12016</v>
      </c>
      <c r="BP756" s="19">
        <f t="shared" si="2386"/>
        <v>0</v>
      </c>
      <c r="BQ756" s="19">
        <f t="shared" si="2386"/>
        <v>0</v>
      </c>
      <c r="BR756" s="19">
        <f t="shared" si="2285"/>
        <v>112152.9</v>
      </c>
      <c r="BS756" s="19">
        <f t="shared" si="2286"/>
        <v>112182.3</v>
      </c>
      <c r="BT756" s="19">
        <f t="shared" si="2287"/>
        <v>112195.2</v>
      </c>
      <c r="BU756" s="19">
        <f t="shared" si="2386"/>
        <v>0</v>
      </c>
      <c r="BV756" s="19">
        <f t="shared" si="2140"/>
        <v>112152.9</v>
      </c>
      <c r="BW756" s="19">
        <f t="shared" si="2386"/>
        <v>0</v>
      </c>
    </row>
    <row r="757" spans="1:75" ht="63" x14ac:dyDescent="0.25">
      <c r="A757" s="11">
        <v>930</v>
      </c>
      <c r="B757" s="11" t="s">
        <v>118</v>
      </c>
      <c r="C757" s="11" t="s">
        <v>66</v>
      </c>
      <c r="D757" s="11" t="s">
        <v>770</v>
      </c>
      <c r="E757" s="11"/>
      <c r="F757" s="13" t="s">
        <v>1039</v>
      </c>
      <c r="G757" s="19">
        <f>G758+G760+G762</f>
        <v>100179.2</v>
      </c>
      <c r="H757" s="19">
        <f t="shared" ref="H757:L757" si="2387">H758+H760+H762</f>
        <v>100179.2</v>
      </c>
      <c r="I757" s="19">
        <f t="shared" si="2387"/>
        <v>100179.2</v>
      </c>
      <c r="J757" s="19">
        <f t="shared" si="2387"/>
        <v>0</v>
      </c>
      <c r="K757" s="19">
        <f t="shared" si="2387"/>
        <v>0</v>
      </c>
      <c r="L757" s="19">
        <f t="shared" si="2387"/>
        <v>0</v>
      </c>
      <c r="M757" s="19">
        <f t="shared" si="2325"/>
        <v>100179.2</v>
      </c>
      <c r="N757" s="19">
        <f t="shared" si="2326"/>
        <v>100179.2</v>
      </c>
      <c r="O757" s="19">
        <f t="shared" si="2327"/>
        <v>100179.2</v>
      </c>
      <c r="P757" s="19">
        <f t="shared" ref="P757" si="2388">P758+P760+P762</f>
        <v>0</v>
      </c>
      <c r="Q757" s="19">
        <f t="shared" ref="Q757:R757" si="2389">Q758+Q760+Q762</f>
        <v>0</v>
      </c>
      <c r="R757" s="19">
        <f t="shared" si="2389"/>
        <v>0</v>
      </c>
      <c r="S757" s="19">
        <f t="shared" si="2230"/>
        <v>100179.2</v>
      </c>
      <c r="T757" s="19">
        <f t="shared" ref="T757:U757" si="2390">T758+T760+T762</f>
        <v>0</v>
      </c>
      <c r="U757" s="19">
        <f t="shared" si="2390"/>
        <v>0</v>
      </c>
      <c r="V757" s="19">
        <f t="shared" ref="V757:X757" si="2391">V758+V760+V762</f>
        <v>0</v>
      </c>
      <c r="W757" s="19">
        <f t="shared" si="2391"/>
        <v>0</v>
      </c>
      <c r="X757" s="19">
        <f t="shared" si="2391"/>
        <v>0</v>
      </c>
      <c r="Y757" s="19">
        <f t="shared" ref="Y757:AA757" si="2392">Y758+Y760+Y762</f>
        <v>0</v>
      </c>
      <c r="Z757" s="19">
        <f t="shared" si="2392"/>
        <v>0</v>
      </c>
      <c r="AA757" s="19">
        <f t="shared" si="2392"/>
        <v>0</v>
      </c>
      <c r="AB757" s="19">
        <f t="shared" si="2104"/>
        <v>100179.2</v>
      </c>
      <c r="AC757" s="19">
        <f t="shared" si="2105"/>
        <v>100179.2</v>
      </c>
      <c r="AD757" s="19">
        <f t="shared" si="2106"/>
        <v>100179.2</v>
      </c>
      <c r="AE757" s="19">
        <f t="shared" ref="AE757:BW757" si="2393">AE758+AE760+AE762</f>
        <v>0</v>
      </c>
      <c r="AF757" s="19">
        <f t="shared" si="2107"/>
        <v>100179.2</v>
      </c>
      <c r="AG757" s="19">
        <f t="shared" ref="AG757" si="2394">AG758+AG760+AG762</f>
        <v>0</v>
      </c>
      <c r="AH757" s="19">
        <f t="shared" ref="AH757:AJ757" si="2395">AH758+AH760+AH762</f>
        <v>0</v>
      </c>
      <c r="AI757" s="19">
        <f t="shared" si="2395"/>
        <v>0</v>
      </c>
      <c r="AJ757" s="19">
        <f t="shared" si="2395"/>
        <v>0</v>
      </c>
      <c r="AK757" s="19">
        <f t="shared" ref="AK757:AL757" si="2396">AK758+AK760+AK762</f>
        <v>0</v>
      </c>
      <c r="AL757" s="19">
        <f t="shared" si="2396"/>
        <v>0</v>
      </c>
      <c r="AM757" s="19">
        <f t="shared" ref="AM757:AR757" si="2397">AM758+AM760+AM762</f>
        <v>0</v>
      </c>
      <c r="AN757" s="19">
        <f t="shared" si="2397"/>
        <v>0</v>
      </c>
      <c r="AO757" s="19">
        <f t="shared" si="2397"/>
        <v>0</v>
      </c>
      <c r="AP757" s="19">
        <f t="shared" si="2397"/>
        <v>0</v>
      </c>
      <c r="AQ757" s="19">
        <f t="shared" si="2397"/>
        <v>0</v>
      </c>
      <c r="AR757" s="19">
        <f t="shared" si="2397"/>
        <v>0</v>
      </c>
      <c r="AS757" s="19">
        <f t="shared" ref="AS757:AT757" si="2398">AS758+AS760+AS762</f>
        <v>0</v>
      </c>
      <c r="AT757" s="19">
        <f t="shared" si="2398"/>
        <v>0</v>
      </c>
      <c r="AU757" s="19">
        <f t="shared" si="2382"/>
        <v>100179.2</v>
      </c>
      <c r="AV757" s="19">
        <f t="shared" si="2383"/>
        <v>100179.2</v>
      </c>
      <c r="AW757" s="19">
        <f t="shared" si="2384"/>
        <v>100179.2</v>
      </c>
      <c r="AX757" s="19">
        <f t="shared" ref="AX757:AZ757" si="2399">AX758+AX760+AX762</f>
        <v>0</v>
      </c>
      <c r="AY757" s="19">
        <f t="shared" si="2399"/>
        <v>0</v>
      </c>
      <c r="AZ757" s="19">
        <f t="shared" si="2399"/>
        <v>0</v>
      </c>
      <c r="BA757" s="19">
        <f t="shared" si="2375"/>
        <v>100179.2</v>
      </c>
      <c r="BB757" s="19">
        <f t="shared" si="2376"/>
        <v>100179.2</v>
      </c>
      <c r="BC757" s="19">
        <f t="shared" si="2377"/>
        <v>100179.2</v>
      </c>
      <c r="BD757" s="19">
        <f t="shared" ref="BD757:BO757" si="2400">BD758+BD760+BD762</f>
        <v>0</v>
      </c>
      <c r="BE757" s="19">
        <f t="shared" si="2400"/>
        <v>0</v>
      </c>
      <c r="BF757" s="19">
        <f t="shared" si="2400"/>
        <v>11973.7</v>
      </c>
      <c r="BG757" s="19">
        <f t="shared" si="2400"/>
        <v>0</v>
      </c>
      <c r="BH757" s="19">
        <f t="shared" si="2400"/>
        <v>0</v>
      </c>
      <c r="BI757" s="19">
        <f t="shared" ref="BI757" si="2401">BI758+BI760+BI762</f>
        <v>0</v>
      </c>
      <c r="BJ757" s="19">
        <f t="shared" si="2400"/>
        <v>0</v>
      </c>
      <c r="BK757" s="19">
        <f t="shared" si="2400"/>
        <v>12003.1</v>
      </c>
      <c r="BL757" s="19">
        <f t="shared" si="2400"/>
        <v>0</v>
      </c>
      <c r="BM757" s="19">
        <f t="shared" si="2400"/>
        <v>0</v>
      </c>
      <c r="BN757" s="19">
        <f t="shared" si="2400"/>
        <v>0</v>
      </c>
      <c r="BO757" s="19">
        <f t="shared" si="2400"/>
        <v>12016</v>
      </c>
      <c r="BP757" s="19">
        <f t="shared" ref="BP757:BQ757" si="2402">BP758+BP760+BP762</f>
        <v>0</v>
      </c>
      <c r="BQ757" s="19">
        <f t="shared" si="2402"/>
        <v>0</v>
      </c>
      <c r="BR757" s="19">
        <f t="shared" si="2285"/>
        <v>112152.9</v>
      </c>
      <c r="BS757" s="19">
        <f t="shared" si="2286"/>
        <v>112182.3</v>
      </c>
      <c r="BT757" s="19">
        <f t="shared" si="2287"/>
        <v>112195.2</v>
      </c>
      <c r="BU757" s="19">
        <f t="shared" ref="BU757" si="2403">BU758+BU760+BU762</f>
        <v>0</v>
      </c>
      <c r="BV757" s="19">
        <f t="shared" si="2140"/>
        <v>112152.9</v>
      </c>
      <c r="BW757" s="19">
        <f t="shared" si="2393"/>
        <v>0</v>
      </c>
    </row>
    <row r="758" spans="1:75" ht="78.75" x14ac:dyDescent="0.25">
      <c r="A758" s="11">
        <v>930</v>
      </c>
      <c r="B758" s="11" t="s">
        <v>118</v>
      </c>
      <c r="C758" s="11" t="s">
        <v>66</v>
      </c>
      <c r="D758" s="11" t="s">
        <v>770</v>
      </c>
      <c r="E758" s="11" t="s">
        <v>21</v>
      </c>
      <c r="F758" s="13" t="s">
        <v>269</v>
      </c>
      <c r="G758" s="19">
        <f>G759</f>
        <v>778.5</v>
      </c>
      <c r="H758" s="19">
        <f t="shared" ref="H758:BW758" si="2404">H759</f>
        <v>778.5</v>
      </c>
      <c r="I758" s="19">
        <f t="shared" si="2404"/>
        <v>778.5</v>
      </c>
      <c r="J758" s="19">
        <f t="shared" si="2404"/>
        <v>0</v>
      </c>
      <c r="K758" s="19">
        <f t="shared" si="2404"/>
        <v>0</v>
      </c>
      <c r="L758" s="19">
        <f t="shared" si="2404"/>
        <v>0</v>
      </c>
      <c r="M758" s="19">
        <f t="shared" si="2325"/>
        <v>778.5</v>
      </c>
      <c r="N758" s="19">
        <f t="shared" si="2326"/>
        <v>778.5</v>
      </c>
      <c r="O758" s="19">
        <f t="shared" si="2327"/>
        <v>778.5</v>
      </c>
      <c r="P758" s="19">
        <f t="shared" si="2404"/>
        <v>0</v>
      </c>
      <c r="Q758" s="19">
        <f t="shared" si="2404"/>
        <v>0</v>
      </c>
      <c r="R758" s="19">
        <f t="shared" si="2404"/>
        <v>0</v>
      </c>
      <c r="S758" s="19">
        <f t="shared" si="2230"/>
        <v>778.5</v>
      </c>
      <c r="T758" s="19">
        <f t="shared" si="2404"/>
        <v>0</v>
      </c>
      <c r="U758" s="19">
        <f t="shared" si="2404"/>
        <v>0</v>
      </c>
      <c r="V758" s="19">
        <f t="shared" si="2404"/>
        <v>0</v>
      </c>
      <c r="W758" s="19">
        <f t="shared" si="2404"/>
        <v>0</v>
      </c>
      <c r="X758" s="19">
        <f t="shared" si="2404"/>
        <v>0</v>
      </c>
      <c r="Y758" s="19">
        <f t="shared" si="2404"/>
        <v>0</v>
      </c>
      <c r="Z758" s="19">
        <f t="shared" si="2404"/>
        <v>0</v>
      </c>
      <c r="AA758" s="19">
        <f t="shared" si="2404"/>
        <v>0</v>
      </c>
      <c r="AB758" s="19">
        <f t="shared" si="2104"/>
        <v>778.5</v>
      </c>
      <c r="AC758" s="19">
        <f t="shared" si="2105"/>
        <v>778.5</v>
      </c>
      <c r="AD758" s="19">
        <f t="shared" si="2106"/>
        <v>778.5</v>
      </c>
      <c r="AE758" s="19">
        <f t="shared" si="2404"/>
        <v>0</v>
      </c>
      <c r="AF758" s="19">
        <f t="shared" si="2107"/>
        <v>778.5</v>
      </c>
      <c r="AG758" s="19">
        <f t="shared" si="2404"/>
        <v>0</v>
      </c>
      <c r="AH758" s="19">
        <f t="shared" si="2404"/>
        <v>0</v>
      </c>
      <c r="AI758" s="19">
        <f t="shared" si="2404"/>
        <v>0</v>
      </c>
      <c r="AJ758" s="19">
        <f t="shared" si="2404"/>
        <v>0</v>
      </c>
      <c r="AK758" s="19">
        <f t="shared" si="2404"/>
        <v>0</v>
      </c>
      <c r="AL758" s="19">
        <f t="shared" si="2404"/>
        <v>0</v>
      </c>
      <c r="AM758" s="19">
        <f t="shared" si="2404"/>
        <v>0</v>
      </c>
      <c r="AN758" s="19">
        <f t="shared" si="2404"/>
        <v>0</v>
      </c>
      <c r="AO758" s="19">
        <f t="shared" si="2404"/>
        <v>0</v>
      </c>
      <c r="AP758" s="19">
        <f t="shared" si="2404"/>
        <v>0</v>
      </c>
      <c r="AQ758" s="19">
        <f t="shared" si="2404"/>
        <v>0</v>
      </c>
      <c r="AR758" s="19">
        <f t="shared" si="2404"/>
        <v>0</v>
      </c>
      <c r="AS758" s="19">
        <f t="shared" si="2404"/>
        <v>0</v>
      </c>
      <c r="AT758" s="19">
        <f t="shared" si="2404"/>
        <v>0</v>
      </c>
      <c r="AU758" s="19">
        <f t="shared" si="2382"/>
        <v>778.5</v>
      </c>
      <c r="AV758" s="19">
        <f t="shared" si="2383"/>
        <v>778.5</v>
      </c>
      <c r="AW758" s="19">
        <f t="shared" si="2384"/>
        <v>778.5</v>
      </c>
      <c r="AX758" s="19">
        <f t="shared" si="2404"/>
        <v>0</v>
      </c>
      <c r="AY758" s="19">
        <f t="shared" si="2404"/>
        <v>0</v>
      </c>
      <c r="AZ758" s="19">
        <f t="shared" si="2404"/>
        <v>0</v>
      </c>
      <c r="BA758" s="19">
        <f t="shared" si="2375"/>
        <v>778.5</v>
      </c>
      <c r="BB758" s="19">
        <f t="shared" si="2376"/>
        <v>778.5</v>
      </c>
      <c r="BC758" s="19">
        <f t="shared" si="2377"/>
        <v>778.5</v>
      </c>
      <c r="BD758" s="19">
        <f t="shared" si="2404"/>
        <v>0</v>
      </c>
      <c r="BE758" s="19">
        <f t="shared" si="2404"/>
        <v>0</v>
      </c>
      <c r="BF758" s="19">
        <f t="shared" si="2404"/>
        <v>0</v>
      </c>
      <c r="BG758" s="19">
        <f t="shared" si="2404"/>
        <v>0</v>
      </c>
      <c r="BH758" s="19">
        <f t="shared" si="2404"/>
        <v>0</v>
      </c>
      <c r="BI758" s="19">
        <f t="shared" si="2404"/>
        <v>0</v>
      </c>
      <c r="BJ758" s="19">
        <f t="shared" si="2404"/>
        <v>0</v>
      </c>
      <c r="BK758" s="19">
        <f t="shared" si="2404"/>
        <v>0</v>
      </c>
      <c r="BL758" s="19">
        <f t="shared" si="2404"/>
        <v>0</v>
      </c>
      <c r="BM758" s="19">
        <f t="shared" si="2404"/>
        <v>0</v>
      </c>
      <c r="BN758" s="19">
        <f t="shared" si="2404"/>
        <v>0</v>
      </c>
      <c r="BO758" s="19">
        <f t="shared" si="2404"/>
        <v>0</v>
      </c>
      <c r="BP758" s="19">
        <f t="shared" si="2404"/>
        <v>0</v>
      </c>
      <c r="BQ758" s="19">
        <f t="shared" si="2404"/>
        <v>0</v>
      </c>
      <c r="BR758" s="19">
        <f t="shared" si="2285"/>
        <v>778.5</v>
      </c>
      <c r="BS758" s="19">
        <f t="shared" si="2286"/>
        <v>778.5</v>
      </c>
      <c r="BT758" s="19">
        <f t="shared" si="2287"/>
        <v>778.5</v>
      </c>
      <c r="BU758" s="19">
        <f t="shared" si="2404"/>
        <v>0</v>
      </c>
      <c r="BV758" s="19">
        <f t="shared" si="2140"/>
        <v>778.5</v>
      </c>
      <c r="BW758" s="19">
        <f t="shared" si="2404"/>
        <v>0</v>
      </c>
    </row>
    <row r="759" spans="1:75" ht="31.5" x14ac:dyDescent="0.25">
      <c r="A759" s="11">
        <v>930</v>
      </c>
      <c r="B759" s="11" t="s">
        <v>118</v>
      </c>
      <c r="C759" s="11" t="s">
        <v>66</v>
      </c>
      <c r="D759" s="11" t="s">
        <v>770</v>
      </c>
      <c r="E759" s="11" t="s">
        <v>316</v>
      </c>
      <c r="F759" s="13" t="s">
        <v>258</v>
      </c>
      <c r="G759" s="19">
        <v>778.5</v>
      </c>
      <c r="H759" s="19">
        <v>778.5</v>
      </c>
      <c r="I759" s="19">
        <v>778.5</v>
      </c>
      <c r="J759" s="19"/>
      <c r="K759" s="19"/>
      <c r="L759" s="19"/>
      <c r="M759" s="19">
        <f t="shared" si="2325"/>
        <v>778.5</v>
      </c>
      <c r="N759" s="19">
        <f t="shared" si="2326"/>
        <v>778.5</v>
      </c>
      <c r="O759" s="19">
        <f t="shared" si="2327"/>
        <v>778.5</v>
      </c>
      <c r="P759" s="19"/>
      <c r="Q759" s="19"/>
      <c r="R759" s="19"/>
      <c r="S759" s="19">
        <f t="shared" si="2230"/>
        <v>778.5</v>
      </c>
      <c r="T759" s="19"/>
      <c r="U759" s="19"/>
      <c r="V759" s="19"/>
      <c r="W759" s="19"/>
      <c r="X759" s="19"/>
      <c r="Y759" s="19"/>
      <c r="Z759" s="19"/>
      <c r="AA759" s="19"/>
      <c r="AB759" s="19">
        <f t="shared" si="2104"/>
        <v>778.5</v>
      </c>
      <c r="AC759" s="19">
        <f t="shared" si="2105"/>
        <v>778.5</v>
      </c>
      <c r="AD759" s="19">
        <f t="shared" si="2106"/>
        <v>778.5</v>
      </c>
      <c r="AE759" s="19"/>
      <c r="AF759" s="19">
        <f t="shared" si="2107"/>
        <v>778.5</v>
      </c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>
        <f t="shared" si="2382"/>
        <v>778.5</v>
      </c>
      <c r="AV759" s="19">
        <f t="shared" si="2383"/>
        <v>778.5</v>
      </c>
      <c r="AW759" s="19">
        <f t="shared" si="2384"/>
        <v>778.5</v>
      </c>
      <c r="AX759" s="19"/>
      <c r="AY759" s="19"/>
      <c r="AZ759" s="19"/>
      <c r="BA759" s="19">
        <f t="shared" si="2375"/>
        <v>778.5</v>
      </c>
      <c r="BB759" s="19">
        <f t="shared" si="2376"/>
        <v>778.5</v>
      </c>
      <c r="BC759" s="19">
        <f t="shared" si="2377"/>
        <v>778.5</v>
      </c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>
        <f t="shared" si="2285"/>
        <v>778.5</v>
      </c>
      <c r="BS759" s="19">
        <f t="shared" si="2286"/>
        <v>778.5</v>
      </c>
      <c r="BT759" s="19">
        <f t="shared" si="2287"/>
        <v>778.5</v>
      </c>
      <c r="BU759" s="19"/>
      <c r="BV759" s="19">
        <f t="shared" si="2140"/>
        <v>778.5</v>
      </c>
      <c r="BW759" s="19"/>
    </row>
    <row r="760" spans="1:75" ht="31.5" x14ac:dyDescent="0.25">
      <c r="A760" s="11">
        <v>930</v>
      </c>
      <c r="B760" s="11" t="s">
        <v>118</v>
      </c>
      <c r="C760" s="11" t="s">
        <v>66</v>
      </c>
      <c r="D760" s="11" t="s">
        <v>770</v>
      </c>
      <c r="E760" s="11" t="s">
        <v>6</v>
      </c>
      <c r="F760" s="13" t="s">
        <v>270</v>
      </c>
      <c r="G760" s="19">
        <f>G761</f>
        <v>3014.3</v>
      </c>
      <c r="H760" s="19">
        <f t="shared" ref="H760:BW760" si="2405">H761</f>
        <v>3014.3</v>
      </c>
      <c r="I760" s="19">
        <f t="shared" si="2405"/>
        <v>3014.3</v>
      </c>
      <c r="J760" s="19">
        <f t="shared" si="2405"/>
        <v>0</v>
      </c>
      <c r="K760" s="19">
        <f t="shared" si="2405"/>
        <v>0</v>
      </c>
      <c r="L760" s="19">
        <f t="shared" si="2405"/>
        <v>0</v>
      </c>
      <c r="M760" s="19">
        <f t="shared" si="2325"/>
        <v>3014.3</v>
      </c>
      <c r="N760" s="19">
        <f t="shared" si="2326"/>
        <v>3014.3</v>
      </c>
      <c r="O760" s="19">
        <f t="shared" si="2327"/>
        <v>3014.3</v>
      </c>
      <c r="P760" s="19">
        <f t="shared" si="2405"/>
        <v>0</v>
      </c>
      <c r="Q760" s="19">
        <f t="shared" si="2405"/>
        <v>0</v>
      </c>
      <c r="R760" s="19">
        <f t="shared" si="2405"/>
        <v>0</v>
      </c>
      <c r="S760" s="19">
        <f t="shared" si="2230"/>
        <v>3014.3</v>
      </c>
      <c r="T760" s="19">
        <f t="shared" si="2405"/>
        <v>0</v>
      </c>
      <c r="U760" s="19">
        <f t="shared" si="2405"/>
        <v>0</v>
      </c>
      <c r="V760" s="19">
        <f t="shared" si="2405"/>
        <v>0</v>
      </c>
      <c r="W760" s="19">
        <f t="shared" si="2405"/>
        <v>0</v>
      </c>
      <c r="X760" s="19">
        <f t="shared" si="2405"/>
        <v>0</v>
      </c>
      <c r="Y760" s="19">
        <f t="shared" si="2405"/>
        <v>0</v>
      </c>
      <c r="Z760" s="19">
        <f t="shared" si="2405"/>
        <v>0</v>
      </c>
      <c r="AA760" s="19">
        <f t="shared" si="2405"/>
        <v>0</v>
      </c>
      <c r="AB760" s="19">
        <f t="shared" si="2104"/>
        <v>3014.3</v>
      </c>
      <c r="AC760" s="19">
        <f t="shared" si="2105"/>
        <v>3014.3</v>
      </c>
      <c r="AD760" s="19">
        <f t="shared" si="2106"/>
        <v>3014.3</v>
      </c>
      <c r="AE760" s="19">
        <f t="shared" si="2405"/>
        <v>0</v>
      </c>
      <c r="AF760" s="19">
        <f t="shared" si="2107"/>
        <v>3014.3</v>
      </c>
      <c r="AG760" s="19">
        <f t="shared" si="2405"/>
        <v>0</v>
      </c>
      <c r="AH760" s="19">
        <f t="shared" si="2405"/>
        <v>0</v>
      </c>
      <c r="AI760" s="19">
        <f t="shared" si="2405"/>
        <v>0</v>
      </c>
      <c r="AJ760" s="19">
        <f t="shared" si="2405"/>
        <v>0</v>
      </c>
      <c r="AK760" s="19">
        <f t="shared" si="2405"/>
        <v>0</v>
      </c>
      <c r="AL760" s="19">
        <f t="shared" si="2405"/>
        <v>0</v>
      </c>
      <c r="AM760" s="19">
        <f t="shared" si="2405"/>
        <v>0</v>
      </c>
      <c r="AN760" s="19">
        <f t="shared" si="2405"/>
        <v>0</v>
      </c>
      <c r="AO760" s="19">
        <f t="shared" si="2405"/>
        <v>0</v>
      </c>
      <c r="AP760" s="19">
        <f t="shared" si="2405"/>
        <v>0</v>
      </c>
      <c r="AQ760" s="19">
        <f t="shared" si="2405"/>
        <v>0</v>
      </c>
      <c r="AR760" s="19">
        <f t="shared" si="2405"/>
        <v>0</v>
      </c>
      <c r="AS760" s="19">
        <f t="shared" si="2405"/>
        <v>0</v>
      </c>
      <c r="AT760" s="19">
        <f t="shared" si="2405"/>
        <v>0</v>
      </c>
      <c r="AU760" s="19">
        <f t="shared" si="2382"/>
        <v>3014.3</v>
      </c>
      <c r="AV760" s="19">
        <f t="shared" si="2383"/>
        <v>3014.3</v>
      </c>
      <c r="AW760" s="19">
        <f t="shared" si="2384"/>
        <v>3014.3</v>
      </c>
      <c r="AX760" s="19">
        <f t="shared" si="2405"/>
        <v>0</v>
      </c>
      <c r="AY760" s="19">
        <f t="shared" si="2405"/>
        <v>0</v>
      </c>
      <c r="AZ760" s="19">
        <f t="shared" si="2405"/>
        <v>0</v>
      </c>
      <c r="BA760" s="19">
        <f t="shared" si="2375"/>
        <v>3014.3</v>
      </c>
      <c r="BB760" s="19">
        <f t="shared" si="2376"/>
        <v>3014.3</v>
      </c>
      <c r="BC760" s="19">
        <f t="shared" si="2377"/>
        <v>3014.3</v>
      </c>
      <c r="BD760" s="19">
        <f t="shared" si="2405"/>
        <v>0</v>
      </c>
      <c r="BE760" s="19">
        <f t="shared" si="2405"/>
        <v>0</v>
      </c>
      <c r="BF760" s="19">
        <f t="shared" si="2405"/>
        <v>118.6</v>
      </c>
      <c r="BG760" s="19">
        <f t="shared" si="2405"/>
        <v>0</v>
      </c>
      <c r="BH760" s="19">
        <f t="shared" si="2405"/>
        <v>0</v>
      </c>
      <c r="BI760" s="19">
        <f t="shared" si="2405"/>
        <v>0</v>
      </c>
      <c r="BJ760" s="19">
        <f t="shared" si="2405"/>
        <v>0</v>
      </c>
      <c r="BK760" s="19">
        <f t="shared" si="2405"/>
        <v>118.6</v>
      </c>
      <c r="BL760" s="19">
        <f t="shared" si="2405"/>
        <v>0</v>
      </c>
      <c r="BM760" s="19">
        <f t="shared" si="2405"/>
        <v>0</v>
      </c>
      <c r="BN760" s="19">
        <f t="shared" si="2405"/>
        <v>0</v>
      </c>
      <c r="BO760" s="19">
        <f t="shared" si="2405"/>
        <v>118.6</v>
      </c>
      <c r="BP760" s="19">
        <f t="shared" si="2405"/>
        <v>0</v>
      </c>
      <c r="BQ760" s="19">
        <f t="shared" si="2405"/>
        <v>0</v>
      </c>
      <c r="BR760" s="19">
        <f t="shared" si="2285"/>
        <v>3132.9</v>
      </c>
      <c r="BS760" s="19">
        <f t="shared" si="2286"/>
        <v>3132.9</v>
      </c>
      <c r="BT760" s="19">
        <f t="shared" si="2287"/>
        <v>3132.9</v>
      </c>
      <c r="BU760" s="19">
        <f t="shared" si="2405"/>
        <v>0</v>
      </c>
      <c r="BV760" s="19">
        <f t="shared" si="2140"/>
        <v>3132.9</v>
      </c>
      <c r="BW760" s="19">
        <f t="shared" si="2405"/>
        <v>0</v>
      </c>
    </row>
    <row r="761" spans="1:75" ht="31.5" x14ac:dyDescent="0.25">
      <c r="A761" s="11">
        <v>930</v>
      </c>
      <c r="B761" s="11" t="s">
        <v>118</v>
      </c>
      <c r="C761" s="11" t="s">
        <v>66</v>
      </c>
      <c r="D761" s="11" t="s">
        <v>770</v>
      </c>
      <c r="E761" s="11" t="s">
        <v>207</v>
      </c>
      <c r="F761" s="13" t="s">
        <v>259</v>
      </c>
      <c r="G761" s="19">
        <v>3014.3</v>
      </c>
      <c r="H761" s="19">
        <v>3014.3</v>
      </c>
      <c r="I761" s="19">
        <v>3014.3</v>
      </c>
      <c r="J761" s="19"/>
      <c r="K761" s="19"/>
      <c r="L761" s="19"/>
      <c r="M761" s="19">
        <f t="shared" si="2325"/>
        <v>3014.3</v>
      </c>
      <c r="N761" s="19">
        <f t="shared" si="2326"/>
        <v>3014.3</v>
      </c>
      <c r="O761" s="19">
        <f t="shared" si="2327"/>
        <v>3014.3</v>
      </c>
      <c r="P761" s="19"/>
      <c r="Q761" s="19"/>
      <c r="R761" s="19"/>
      <c r="S761" s="19">
        <f t="shared" si="2230"/>
        <v>3014.3</v>
      </c>
      <c r="T761" s="19"/>
      <c r="U761" s="19"/>
      <c r="V761" s="19"/>
      <c r="W761" s="19"/>
      <c r="X761" s="19"/>
      <c r="Y761" s="19"/>
      <c r="Z761" s="19"/>
      <c r="AA761" s="19"/>
      <c r="AB761" s="19">
        <f t="shared" si="2104"/>
        <v>3014.3</v>
      </c>
      <c r="AC761" s="19">
        <f t="shared" si="2105"/>
        <v>3014.3</v>
      </c>
      <c r="AD761" s="19">
        <f t="shared" si="2106"/>
        <v>3014.3</v>
      </c>
      <c r="AE761" s="19"/>
      <c r="AF761" s="19">
        <f t="shared" si="2107"/>
        <v>3014.3</v>
      </c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>
        <f t="shared" si="2382"/>
        <v>3014.3</v>
      </c>
      <c r="AV761" s="19">
        <f t="shared" si="2383"/>
        <v>3014.3</v>
      </c>
      <c r="AW761" s="19">
        <f t="shared" si="2384"/>
        <v>3014.3</v>
      </c>
      <c r="AX761" s="19"/>
      <c r="AY761" s="19"/>
      <c r="AZ761" s="19"/>
      <c r="BA761" s="19">
        <f t="shared" si="2375"/>
        <v>3014.3</v>
      </c>
      <c r="BB761" s="19">
        <f t="shared" si="2376"/>
        <v>3014.3</v>
      </c>
      <c r="BC761" s="19">
        <f t="shared" si="2377"/>
        <v>3014.3</v>
      </c>
      <c r="BD761" s="19"/>
      <c r="BE761" s="19"/>
      <c r="BF761" s="19">
        <v>118.6</v>
      </c>
      <c r="BG761" s="19"/>
      <c r="BH761" s="19"/>
      <c r="BI761" s="19"/>
      <c r="BJ761" s="19"/>
      <c r="BK761" s="19">
        <v>118.6</v>
      </c>
      <c r="BL761" s="19"/>
      <c r="BM761" s="19"/>
      <c r="BN761" s="19"/>
      <c r="BO761" s="19">
        <v>118.6</v>
      </c>
      <c r="BP761" s="19"/>
      <c r="BQ761" s="19"/>
      <c r="BR761" s="19">
        <f t="shared" si="2285"/>
        <v>3132.9</v>
      </c>
      <c r="BS761" s="19">
        <f t="shared" si="2286"/>
        <v>3132.9</v>
      </c>
      <c r="BT761" s="19">
        <f t="shared" si="2287"/>
        <v>3132.9</v>
      </c>
      <c r="BU761" s="19"/>
      <c r="BV761" s="19">
        <f t="shared" si="2140"/>
        <v>3132.9</v>
      </c>
      <c r="BW761" s="19"/>
    </row>
    <row r="762" spans="1:75" x14ac:dyDescent="0.25">
      <c r="A762" s="11">
        <v>930</v>
      </c>
      <c r="B762" s="11" t="s">
        <v>118</v>
      </c>
      <c r="C762" s="11" t="s">
        <v>66</v>
      </c>
      <c r="D762" s="11" t="s">
        <v>770</v>
      </c>
      <c r="E762" s="11" t="s">
        <v>123</v>
      </c>
      <c r="F762" s="13" t="s">
        <v>271</v>
      </c>
      <c r="G762" s="19">
        <f>G763</f>
        <v>96386.4</v>
      </c>
      <c r="H762" s="19">
        <f t="shared" ref="H762:BW762" si="2406">H763</f>
        <v>96386.4</v>
      </c>
      <c r="I762" s="19">
        <f t="shared" si="2406"/>
        <v>96386.4</v>
      </c>
      <c r="J762" s="19">
        <f t="shared" si="2406"/>
        <v>0</v>
      </c>
      <c r="K762" s="19">
        <f t="shared" si="2406"/>
        <v>0</v>
      </c>
      <c r="L762" s="19">
        <f t="shared" si="2406"/>
        <v>0</v>
      </c>
      <c r="M762" s="19">
        <f t="shared" si="2325"/>
        <v>96386.4</v>
      </c>
      <c r="N762" s="19">
        <f t="shared" si="2326"/>
        <v>96386.4</v>
      </c>
      <c r="O762" s="19">
        <f t="shared" si="2327"/>
        <v>96386.4</v>
      </c>
      <c r="P762" s="19">
        <f t="shared" si="2406"/>
        <v>0</v>
      </c>
      <c r="Q762" s="19">
        <f t="shared" si="2406"/>
        <v>0</v>
      </c>
      <c r="R762" s="19">
        <f t="shared" si="2406"/>
        <v>0</v>
      </c>
      <c r="S762" s="19">
        <f t="shared" si="2230"/>
        <v>96386.4</v>
      </c>
      <c r="T762" s="19">
        <f t="shared" si="2406"/>
        <v>0</v>
      </c>
      <c r="U762" s="19">
        <f t="shared" si="2406"/>
        <v>0</v>
      </c>
      <c r="V762" s="19">
        <f t="shared" si="2406"/>
        <v>0</v>
      </c>
      <c r="W762" s="19">
        <f t="shared" si="2406"/>
        <v>0</v>
      </c>
      <c r="X762" s="19">
        <f t="shared" si="2406"/>
        <v>0</v>
      </c>
      <c r="Y762" s="19">
        <f t="shared" si="2406"/>
        <v>0</v>
      </c>
      <c r="Z762" s="19">
        <f t="shared" si="2406"/>
        <v>0</v>
      </c>
      <c r="AA762" s="19">
        <f t="shared" si="2406"/>
        <v>0</v>
      </c>
      <c r="AB762" s="19">
        <f t="shared" ref="AB762:AB825" si="2407">S762+T762+U762+V762</f>
        <v>96386.4</v>
      </c>
      <c r="AC762" s="19">
        <f t="shared" ref="AC762:AC825" si="2408">N762+W762+X762+Y762</f>
        <v>96386.4</v>
      </c>
      <c r="AD762" s="19">
        <f t="shared" ref="AD762:AD825" si="2409">O762+Z762+AA762</f>
        <v>96386.4</v>
      </c>
      <c r="AE762" s="19">
        <f t="shared" si="2406"/>
        <v>0</v>
      </c>
      <c r="AF762" s="19">
        <f t="shared" ref="AF762:AF825" si="2410">AB762+AE762</f>
        <v>96386.4</v>
      </c>
      <c r="AG762" s="19">
        <f t="shared" si="2406"/>
        <v>0</v>
      </c>
      <c r="AH762" s="19">
        <f t="shared" si="2406"/>
        <v>0</v>
      </c>
      <c r="AI762" s="19">
        <f t="shared" si="2406"/>
        <v>0</v>
      </c>
      <c r="AJ762" s="19">
        <f t="shared" si="2406"/>
        <v>0</v>
      </c>
      <c r="AK762" s="19">
        <f t="shared" si="2406"/>
        <v>0</v>
      </c>
      <c r="AL762" s="19">
        <f t="shared" si="2406"/>
        <v>0</v>
      </c>
      <c r="AM762" s="19">
        <f t="shared" si="2406"/>
        <v>0</v>
      </c>
      <c r="AN762" s="19">
        <f t="shared" si="2406"/>
        <v>0</v>
      </c>
      <c r="AO762" s="19">
        <f t="shared" si="2406"/>
        <v>0</v>
      </c>
      <c r="AP762" s="19">
        <f t="shared" si="2406"/>
        <v>0</v>
      </c>
      <c r="AQ762" s="19">
        <f t="shared" si="2406"/>
        <v>0</v>
      </c>
      <c r="AR762" s="19">
        <f t="shared" si="2406"/>
        <v>0</v>
      </c>
      <c r="AS762" s="19">
        <f t="shared" si="2406"/>
        <v>0</v>
      </c>
      <c r="AT762" s="19">
        <f t="shared" si="2406"/>
        <v>0</v>
      </c>
      <c r="AU762" s="19">
        <f t="shared" si="2382"/>
        <v>96386.4</v>
      </c>
      <c r="AV762" s="19">
        <f t="shared" si="2383"/>
        <v>96386.4</v>
      </c>
      <c r="AW762" s="19">
        <f t="shared" si="2384"/>
        <v>96386.4</v>
      </c>
      <c r="AX762" s="19">
        <f t="shared" si="2406"/>
        <v>0</v>
      </c>
      <c r="AY762" s="19">
        <f t="shared" si="2406"/>
        <v>0</v>
      </c>
      <c r="AZ762" s="19">
        <f t="shared" si="2406"/>
        <v>0</v>
      </c>
      <c r="BA762" s="19">
        <f t="shared" si="2375"/>
        <v>96386.4</v>
      </c>
      <c r="BB762" s="19">
        <f t="shared" si="2376"/>
        <v>96386.4</v>
      </c>
      <c r="BC762" s="19">
        <f t="shared" si="2377"/>
        <v>96386.4</v>
      </c>
      <c r="BD762" s="19">
        <f t="shared" si="2406"/>
        <v>0</v>
      </c>
      <c r="BE762" s="19">
        <f t="shared" si="2406"/>
        <v>0</v>
      </c>
      <c r="BF762" s="19">
        <f t="shared" si="2406"/>
        <v>11855.1</v>
      </c>
      <c r="BG762" s="19">
        <f t="shared" si="2406"/>
        <v>0</v>
      </c>
      <c r="BH762" s="19">
        <f t="shared" si="2406"/>
        <v>0</v>
      </c>
      <c r="BI762" s="19">
        <f t="shared" si="2406"/>
        <v>0</v>
      </c>
      <c r="BJ762" s="19">
        <f t="shared" si="2406"/>
        <v>0</v>
      </c>
      <c r="BK762" s="19">
        <f t="shared" si="2406"/>
        <v>11884.5</v>
      </c>
      <c r="BL762" s="19">
        <f t="shared" si="2406"/>
        <v>0</v>
      </c>
      <c r="BM762" s="19">
        <f t="shared" si="2406"/>
        <v>0</v>
      </c>
      <c r="BN762" s="19">
        <f t="shared" si="2406"/>
        <v>0</v>
      </c>
      <c r="BO762" s="19">
        <f t="shared" si="2406"/>
        <v>11897.4</v>
      </c>
      <c r="BP762" s="19">
        <f t="shared" si="2406"/>
        <v>0</v>
      </c>
      <c r="BQ762" s="19">
        <f t="shared" si="2406"/>
        <v>0</v>
      </c>
      <c r="BR762" s="19">
        <f t="shared" si="2285"/>
        <v>108241.5</v>
      </c>
      <c r="BS762" s="19">
        <f t="shared" si="2286"/>
        <v>108270.9</v>
      </c>
      <c r="BT762" s="19">
        <f t="shared" si="2287"/>
        <v>108283.79999999999</v>
      </c>
      <c r="BU762" s="19">
        <f t="shared" si="2406"/>
        <v>0</v>
      </c>
      <c r="BV762" s="19">
        <f t="shared" si="2140"/>
        <v>108241.5</v>
      </c>
      <c r="BW762" s="19">
        <f t="shared" si="2406"/>
        <v>0</v>
      </c>
    </row>
    <row r="763" spans="1:75" ht="31.5" x14ac:dyDescent="0.25">
      <c r="A763" s="11">
        <v>930</v>
      </c>
      <c r="B763" s="11" t="s">
        <v>118</v>
      </c>
      <c r="C763" s="11" t="s">
        <v>66</v>
      </c>
      <c r="D763" s="11" t="s">
        <v>770</v>
      </c>
      <c r="E763" s="11" t="s">
        <v>668</v>
      </c>
      <c r="F763" s="13" t="s">
        <v>260</v>
      </c>
      <c r="G763" s="19">
        <v>96386.4</v>
      </c>
      <c r="H763" s="19">
        <v>96386.4</v>
      </c>
      <c r="I763" s="19">
        <v>96386.4</v>
      </c>
      <c r="J763" s="19"/>
      <c r="K763" s="19"/>
      <c r="L763" s="19"/>
      <c r="M763" s="19">
        <f t="shared" si="2325"/>
        <v>96386.4</v>
      </c>
      <c r="N763" s="19">
        <f t="shared" si="2326"/>
        <v>96386.4</v>
      </c>
      <c r="O763" s="19">
        <f t="shared" si="2327"/>
        <v>96386.4</v>
      </c>
      <c r="P763" s="19"/>
      <c r="Q763" s="19"/>
      <c r="R763" s="19"/>
      <c r="S763" s="19">
        <f t="shared" si="2230"/>
        <v>96386.4</v>
      </c>
      <c r="T763" s="19"/>
      <c r="U763" s="19"/>
      <c r="V763" s="19"/>
      <c r="W763" s="19"/>
      <c r="X763" s="19"/>
      <c r="Y763" s="19"/>
      <c r="Z763" s="19"/>
      <c r="AA763" s="19"/>
      <c r="AB763" s="19">
        <f t="shared" si="2407"/>
        <v>96386.4</v>
      </c>
      <c r="AC763" s="19">
        <f t="shared" si="2408"/>
        <v>96386.4</v>
      </c>
      <c r="AD763" s="19">
        <f t="shared" si="2409"/>
        <v>96386.4</v>
      </c>
      <c r="AE763" s="19"/>
      <c r="AF763" s="19">
        <f t="shared" si="2410"/>
        <v>96386.4</v>
      </c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>
        <f t="shared" si="2382"/>
        <v>96386.4</v>
      </c>
      <c r="AV763" s="19">
        <f t="shared" si="2383"/>
        <v>96386.4</v>
      </c>
      <c r="AW763" s="19">
        <f t="shared" si="2384"/>
        <v>96386.4</v>
      </c>
      <c r="AX763" s="19"/>
      <c r="AY763" s="19"/>
      <c r="AZ763" s="19"/>
      <c r="BA763" s="19">
        <f t="shared" si="2375"/>
        <v>96386.4</v>
      </c>
      <c r="BB763" s="19">
        <f t="shared" si="2376"/>
        <v>96386.4</v>
      </c>
      <c r="BC763" s="19">
        <f t="shared" si="2377"/>
        <v>96386.4</v>
      </c>
      <c r="BD763" s="19"/>
      <c r="BE763" s="19"/>
      <c r="BF763" s="19">
        <v>11855.1</v>
      </c>
      <c r="BG763" s="19"/>
      <c r="BH763" s="19"/>
      <c r="BI763" s="19"/>
      <c r="BJ763" s="19"/>
      <c r="BK763" s="19">
        <v>11884.5</v>
      </c>
      <c r="BL763" s="19"/>
      <c r="BM763" s="19"/>
      <c r="BN763" s="19"/>
      <c r="BO763" s="19">
        <v>11897.4</v>
      </c>
      <c r="BP763" s="19"/>
      <c r="BQ763" s="19"/>
      <c r="BR763" s="19">
        <f t="shared" si="2285"/>
        <v>108241.5</v>
      </c>
      <c r="BS763" s="19">
        <f t="shared" si="2286"/>
        <v>108270.9</v>
      </c>
      <c r="BT763" s="19">
        <f t="shared" si="2287"/>
        <v>108283.79999999999</v>
      </c>
      <c r="BU763" s="19"/>
      <c r="BV763" s="19">
        <f t="shared" si="2140"/>
        <v>108241.5</v>
      </c>
      <c r="BW763" s="19"/>
    </row>
    <row r="764" spans="1:75" s="14" customFormat="1" x14ac:dyDescent="0.25">
      <c r="A764" s="16">
        <v>930</v>
      </c>
      <c r="B764" s="16" t="s">
        <v>118</v>
      </c>
      <c r="C764" s="16" t="s">
        <v>48</v>
      </c>
      <c r="D764" s="16"/>
      <c r="E764" s="16"/>
      <c r="F764" s="9" t="s">
        <v>173</v>
      </c>
      <c r="G764" s="18">
        <f>G765</f>
        <v>50820.1</v>
      </c>
      <c r="H764" s="18">
        <f t="shared" ref="H764:BW764" si="2411">H765</f>
        <v>54235.6</v>
      </c>
      <c r="I764" s="18">
        <f t="shared" si="2411"/>
        <v>55807.4</v>
      </c>
      <c r="J764" s="18">
        <f t="shared" si="2411"/>
        <v>0</v>
      </c>
      <c r="K764" s="18">
        <f t="shared" si="2411"/>
        <v>0</v>
      </c>
      <c r="L764" s="18">
        <f t="shared" si="2411"/>
        <v>0</v>
      </c>
      <c r="M764" s="19">
        <f t="shared" si="2325"/>
        <v>50820.1</v>
      </c>
      <c r="N764" s="19">
        <f t="shared" si="2326"/>
        <v>54235.6</v>
      </c>
      <c r="O764" s="19">
        <f t="shared" si="2327"/>
        <v>55807.4</v>
      </c>
      <c r="P764" s="18">
        <f t="shared" si="2411"/>
        <v>0</v>
      </c>
      <c r="Q764" s="18">
        <f t="shared" si="2411"/>
        <v>0</v>
      </c>
      <c r="R764" s="18">
        <f t="shared" si="2411"/>
        <v>0</v>
      </c>
      <c r="S764" s="19">
        <f t="shared" si="2230"/>
        <v>50820.1</v>
      </c>
      <c r="T764" s="18">
        <f t="shared" si="2411"/>
        <v>0</v>
      </c>
      <c r="U764" s="18">
        <f t="shared" si="2411"/>
        <v>0</v>
      </c>
      <c r="V764" s="18">
        <f t="shared" si="2411"/>
        <v>0</v>
      </c>
      <c r="W764" s="18">
        <f t="shared" si="2411"/>
        <v>0</v>
      </c>
      <c r="X764" s="18">
        <f t="shared" si="2411"/>
        <v>0</v>
      </c>
      <c r="Y764" s="18">
        <f t="shared" si="2411"/>
        <v>0</v>
      </c>
      <c r="Z764" s="18">
        <f t="shared" si="2411"/>
        <v>0</v>
      </c>
      <c r="AA764" s="18">
        <f t="shared" si="2411"/>
        <v>0</v>
      </c>
      <c r="AB764" s="19">
        <f t="shared" si="2407"/>
        <v>50820.1</v>
      </c>
      <c r="AC764" s="18">
        <f t="shared" si="2408"/>
        <v>54235.6</v>
      </c>
      <c r="AD764" s="18">
        <f t="shared" si="2409"/>
        <v>55807.4</v>
      </c>
      <c r="AE764" s="18">
        <f t="shared" si="2411"/>
        <v>0</v>
      </c>
      <c r="AF764" s="18">
        <f t="shared" si="2410"/>
        <v>50820.1</v>
      </c>
      <c r="AG764" s="18">
        <f t="shared" si="2411"/>
        <v>0</v>
      </c>
      <c r="AH764" s="18">
        <f t="shared" si="2411"/>
        <v>0</v>
      </c>
      <c r="AI764" s="18">
        <f t="shared" si="2411"/>
        <v>0</v>
      </c>
      <c r="AJ764" s="18">
        <f t="shared" si="2411"/>
        <v>0</v>
      </c>
      <c r="AK764" s="18">
        <f t="shared" si="2411"/>
        <v>0</v>
      </c>
      <c r="AL764" s="18">
        <f t="shared" si="2411"/>
        <v>0</v>
      </c>
      <c r="AM764" s="18">
        <f t="shared" si="2411"/>
        <v>57.271999999999998</v>
      </c>
      <c r="AN764" s="18">
        <f t="shared" si="2411"/>
        <v>57.608000000000004</v>
      </c>
      <c r="AO764" s="18">
        <f t="shared" si="2411"/>
        <v>0</v>
      </c>
      <c r="AP764" s="18">
        <f t="shared" si="2411"/>
        <v>0</v>
      </c>
      <c r="AQ764" s="18">
        <f t="shared" si="2411"/>
        <v>0</v>
      </c>
      <c r="AR764" s="18">
        <f t="shared" si="2411"/>
        <v>0</v>
      </c>
      <c r="AS764" s="18">
        <f t="shared" si="2411"/>
        <v>0</v>
      </c>
      <c r="AT764" s="18">
        <f t="shared" si="2411"/>
        <v>0</v>
      </c>
      <c r="AU764" s="18">
        <f t="shared" si="2382"/>
        <v>50934.979999999996</v>
      </c>
      <c r="AV764" s="18">
        <f t="shared" si="2383"/>
        <v>54235.6</v>
      </c>
      <c r="AW764" s="18">
        <f t="shared" si="2384"/>
        <v>55807.4</v>
      </c>
      <c r="AX764" s="18">
        <f t="shared" si="2411"/>
        <v>0</v>
      </c>
      <c r="AY764" s="18">
        <f t="shared" si="2411"/>
        <v>0</v>
      </c>
      <c r="AZ764" s="18">
        <f t="shared" si="2411"/>
        <v>0</v>
      </c>
      <c r="BA764" s="19">
        <f t="shared" si="2375"/>
        <v>50934.979999999996</v>
      </c>
      <c r="BB764" s="19">
        <f t="shared" si="2376"/>
        <v>54235.6</v>
      </c>
      <c r="BC764" s="19">
        <f t="shared" si="2377"/>
        <v>55807.4</v>
      </c>
      <c r="BD764" s="18">
        <f t="shared" si="2411"/>
        <v>0</v>
      </c>
      <c r="BE764" s="18">
        <f t="shared" si="2411"/>
        <v>0</v>
      </c>
      <c r="BF764" s="18">
        <f t="shared" si="2411"/>
        <v>0</v>
      </c>
      <c r="BG764" s="18">
        <f t="shared" si="2411"/>
        <v>0</v>
      </c>
      <c r="BH764" s="18">
        <f t="shared" si="2411"/>
        <v>0</v>
      </c>
      <c r="BI764" s="18">
        <f t="shared" si="2411"/>
        <v>0</v>
      </c>
      <c r="BJ764" s="18">
        <f t="shared" si="2411"/>
        <v>0</v>
      </c>
      <c r="BK764" s="18">
        <f t="shared" si="2411"/>
        <v>0</v>
      </c>
      <c r="BL764" s="18">
        <f t="shared" si="2411"/>
        <v>0</v>
      </c>
      <c r="BM764" s="18">
        <f t="shared" si="2411"/>
        <v>0</v>
      </c>
      <c r="BN764" s="18">
        <f t="shared" si="2411"/>
        <v>0</v>
      </c>
      <c r="BO764" s="18">
        <f t="shared" si="2411"/>
        <v>0</v>
      </c>
      <c r="BP764" s="18">
        <f t="shared" si="2411"/>
        <v>0</v>
      </c>
      <c r="BQ764" s="18">
        <f t="shared" si="2411"/>
        <v>0</v>
      </c>
      <c r="BR764" s="19">
        <f t="shared" si="2285"/>
        <v>50934.979999999996</v>
      </c>
      <c r="BS764" s="19">
        <f t="shared" si="2286"/>
        <v>54235.6</v>
      </c>
      <c r="BT764" s="19">
        <f t="shared" si="2287"/>
        <v>55807.4</v>
      </c>
      <c r="BU764" s="18">
        <f t="shared" si="2411"/>
        <v>0</v>
      </c>
      <c r="BV764" s="18">
        <f t="shared" si="2140"/>
        <v>50934.979999999996</v>
      </c>
      <c r="BW764" s="18">
        <f t="shared" si="2411"/>
        <v>0</v>
      </c>
    </row>
    <row r="765" spans="1:75" ht="47.25" x14ac:dyDescent="0.25">
      <c r="A765" s="11">
        <v>930</v>
      </c>
      <c r="B765" s="11" t="s">
        <v>118</v>
      </c>
      <c r="C765" s="11" t="s">
        <v>48</v>
      </c>
      <c r="D765" s="11" t="s">
        <v>718</v>
      </c>
      <c r="E765" s="11"/>
      <c r="F765" s="13" t="s">
        <v>863</v>
      </c>
      <c r="G765" s="19">
        <f>G766</f>
        <v>50820.1</v>
      </c>
      <c r="H765" s="19">
        <f t="shared" ref="H765:BW767" si="2412">H766</f>
        <v>54235.6</v>
      </c>
      <c r="I765" s="19">
        <f t="shared" si="2412"/>
        <v>55807.4</v>
      </c>
      <c r="J765" s="19">
        <f t="shared" si="2412"/>
        <v>0</v>
      </c>
      <c r="K765" s="19">
        <f t="shared" si="2412"/>
        <v>0</v>
      </c>
      <c r="L765" s="19">
        <f t="shared" si="2412"/>
        <v>0</v>
      </c>
      <c r="M765" s="19">
        <f t="shared" si="2325"/>
        <v>50820.1</v>
      </c>
      <c r="N765" s="19">
        <f t="shared" si="2326"/>
        <v>54235.6</v>
      </c>
      <c r="O765" s="19">
        <f t="shared" si="2327"/>
        <v>55807.4</v>
      </c>
      <c r="P765" s="19">
        <f t="shared" si="2412"/>
        <v>0</v>
      </c>
      <c r="Q765" s="19">
        <f t="shared" si="2412"/>
        <v>0</v>
      </c>
      <c r="R765" s="19">
        <f t="shared" si="2412"/>
        <v>0</v>
      </c>
      <c r="S765" s="19">
        <f t="shared" si="2230"/>
        <v>50820.1</v>
      </c>
      <c r="T765" s="19">
        <f t="shared" si="2412"/>
        <v>0</v>
      </c>
      <c r="U765" s="19">
        <f t="shared" si="2412"/>
        <v>0</v>
      </c>
      <c r="V765" s="19">
        <f t="shared" si="2412"/>
        <v>0</v>
      </c>
      <c r="W765" s="19">
        <f t="shared" si="2412"/>
        <v>0</v>
      </c>
      <c r="X765" s="19">
        <f t="shared" si="2412"/>
        <v>0</v>
      </c>
      <c r="Y765" s="19">
        <f t="shared" si="2412"/>
        <v>0</v>
      </c>
      <c r="Z765" s="19">
        <f t="shared" si="2412"/>
        <v>0</v>
      </c>
      <c r="AA765" s="19">
        <f t="shared" si="2412"/>
        <v>0</v>
      </c>
      <c r="AB765" s="19">
        <f t="shared" si="2407"/>
        <v>50820.1</v>
      </c>
      <c r="AC765" s="19">
        <f t="shared" si="2408"/>
        <v>54235.6</v>
      </c>
      <c r="AD765" s="19">
        <f t="shared" si="2409"/>
        <v>55807.4</v>
      </c>
      <c r="AE765" s="19">
        <f t="shared" si="2412"/>
        <v>0</v>
      </c>
      <c r="AF765" s="19">
        <f t="shared" si="2410"/>
        <v>50820.1</v>
      </c>
      <c r="AG765" s="19">
        <f t="shared" si="2412"/>
        <v>0</v>
      </c>
      <c r="AH765" s="19">
        <f t="shared" si="2412"/>
        <v>0</v>
      </c>
      <c r="AI765" s="19">
        <f t="shared" si="2412"/>
        <v>0</v>
      </c>
      <c r="AJ765" s="19">
        <f t="shared" si="2412"/>
        <v>0</v>
      </c>
      <c r="AK765" s="19">
        <f t="shared" si="2412"/>
        <v>0</v>
      </c>
      <c r="AL765" s="19">
        <f t="shared" si="2412"/>
        <v>0</v>
      </c>
      <c r="AM765" s="19">
        <f t="shared" si="2412"/>
        <v>57.271999999999998</v>
      </c>
      <c r="AN765" s="19">
        <f t="shared" si="2412"/>
        <v>57.608000000000004</v>
      </c>
      <c r="AO765" s="19">
        <f t="shared" si="2412"/>
        <v>0</v>
      </c>
      <c r="AP765" s="19">
        <f t="shared" si="2412"/>
        <v>0</v>
      </c>
      <c r="AQ765" s="19">
        <f t="shared" si="2412"/>
        <v>0</v>
      </c>
      <c r="AR765" s="19">
        <f t="shared" si="2412"/>
        <v>0</v>
      </c>
      <c r="AS765" s="19">
        <f t="shared" si="2412"/>
        <v>0</v>
      </c>
      <c r="AT765" s="19">
        <f t="shared" si="2412"/>
        <v>0</v>
      </c>
      <c r="AU765" s="19">
        <f t="shared" si="2382"/>
        <v>50934.979999999996</v>
      </c>
      <c r="AV765" s="19">
        <f t="shared" si="2383"/>
        <v>54235.6</v>
      </c>
      <c r="AW765" s="19">
        <f t="shared" si="2384"/>
        <v>55807.4</v>
      </c>
      <c r="AX765" s="19">
        <f t="shared" si="2412"/>
        <v>0</v>
      </c>
      <c r="AY765" s="19">
        <f t="shared" si="2412"/>
        <v>0</v>
      </c>
      <c r="AZ765" s="19">
        <f t="shared" si="2412"/>
        <v>0</v>
      </c>
      <c r="BA765" s="19">
        <f t="shared" si="2375"/>
        <v>50934.979999999996</v>
      </c>
      <c r="BB765" s="19">
        <f t="shared" si="2376"/>
        <v>54235.6</v>
      </c>
      <c r="BC765" s="19">
        <f t="shared" si="2377"/>
        <v>55807.4</v>
      </c>
      <c r="BD765" s="19">
        <f t="shared" si="2412"/>
        <v>0</v>
      </c>
      <c r="BE765" s="19">
        <f t="shared" si="2412"/>
        <v>0</v>
      </c>
      <c r="BF765" s="19">
        <f t="shared" si="2412"/>
        <v>0</v>
      </c>
      <c r="BG765" s="19">
        <f t="shared" si="2412"/>
        <v>0</v>
      </c>
      <c r="BH765" s="19">
        <f t="shared" si="2412"/>
        <v>0</v>
      </c>
      <c r="BI765" s="19">
        <f t="shared" si="2412"/>
        <v>0</v>
      </c>
      <c r="BJ765" s="19">
        <f t="shared" si="2412"/>
        <v>0</v>
      </c>
      <c r="BK765" s="19">
        <f t="shared" si="2412"/>
        <v>0</v>
      </c>
      <c r="BL765" s="19">
        <f t="shared" si="2412"/>
        <v>0</v>
      </c>
      <c r="BM765" s="19">
        <f t="shared" si="2412"/>
        <v>0</v>
      </c>
      <c r="BN765" s="19">
        <f t="shared" si="2412"/>
        <v>0</v>
      </c>
      <c r="BO765" s="19">
        <f t="shared" si="2412"/>
        <v>0</v>
      </c>
      <c r="BP765" s="19">
        <f t="shared" si="2412"/>
        <v>0</v>
      </c>
      <c r="BQ765" s="19">
        <f t="shared" si="2412"/>
        <v>0</v>
      </c>
      <c r="BR765" s="19">
        <f t="shared" si="2285"/>
        <v>50934.979999999996</v>
      </c>
      <c r="BS765" s="19">
        <f t="shared" si="2286"/>
        <v>54235.6</v>
      </c>
      <c r="BT765" s="19">
        <f t="shared" si="2287"/>
        <v>55807.4</v>
      </c>
      <c r="BU765" s="19">
        <f t="shared" si="2412"/>
        <v>0</v>
      </c>
      <c r="BV765" s="19">
        <f t="shared" si="2140"/>
        <v>50934.979999999996</v>
      </c>
      <c r="BW765" s="19">
        <f t="shared" si="2412"/>
        <v>0</v>
      </c>
    </row>
    <row r="766" spans="1:75" ht="63" x14ac:dyDescent="0.25">
      <c r="A766" s="11">
        <v>930</v>
      </c>
      <c r="B766" s="11" t="s">
        <v>118</v>
      </c>
      <c r="C766" s="11" t="s">
        <v>48</v>
      </c>
      <c r="D766" s="11" t="s">
        <v>735</v>
      </c>
      <c r="E766" s="11"/>
      <c r="F766" s="13" t="s">
        <v>914</v>
      </c>
      <c r="G766" s="19">
        <f>G767</f>
        <v>50820.1</v>
      </c>
      <c r="H766" s="19">
        <f t="shared" si="2412"/>
        <v>54235.6</v>
      </c>
      <c r="I766" s="19">
        <f t="shared" si="2412"/>
        <v>55807.4</v>
      </c>
      <c r="J766" s="19">
        <f t="shared" si="2412"/>
        <v>0</v>
      </c>
      <c r="K766" s="19">
        <f t="shared" si="2412"/>
        <v>0</v>
      </c>
      <c r="L766" s="19">
        <f t="shared" si="2412"/>
        <v>0</v>
      </c>
      <c r="M766" s="19">
        <f t="shared" si="2325"/>
        <v>50820.1</v>
      </c>
      <c r="N766" s="19">
        <f t="shared" si="2326"/>
        <v>54235.6</v>
      </c>
      <c r="O766" s="19">
        <f t="shared" si="2327"/>
        <v>55807.4</v>
      </c>
      <c r="P766" s="19">
        <f t="shared" si="2412"/>
        <v>0</v>
      </c>
      <c r="Q766" s="19">
        <f t="shared" si="2412"/>
        <v>0</v>
      </c>
      <c r="R766" s="19">
        <f t="shared" si="2412"/>
        <v>0</v>
      </c>
      <c r="S766" s="19">
        <f t="shared" si="2230"/>
        <v>50820.1</v>
      </c>
      <c r="T766" s="19">
        <f t="shared" si="2412"/>
        <v>0</v>
      </c>
      <c r="U766" s="19">
        <f t="shared" si="2412"/>
        <v>0</v>
      </c>
      <c r="V766" s="19">
        <f t="shared" si="2412"/>
        <v>0</v>
      </c>
      <c r="W766" s="19">
        <f t="shared" si="2412"/>
        <v>0</v>
      </c>
      <c r="X766" s="19">
        <f t="shared" si="2412"/>
        <v>0</v>
      </c>
      <c r="Y766" s="19">
        <f t="shared" si="2412"/>
        <v>0</v>
      </c>
      <c r="Z766" s="19">
        <f t="shared" si="2412"/>
        <v>0</v>
      </c>
      <c r="AA766" s="19">
        <f t="shared" si="2412"/>
        <v>0</v>
      </c>
      <c r="AB766" s="19">
        <f t="shared" si="2407"/>
        <v>50820.1</v>
      </c>
      <c r="AC766" s="19">
        <f t="shared" si="2408"/>
        <v>54235.6</v>
      </c>
      <c r="AD766" s="19">
        <f t="shared" si="2409"/>
        <v>55807.4</v>
      </c>
      <c r="AE766" s="19">
        <f t="shared" si="2412"/>
        <v>0</v>
      </c>
      <c r="AF766" s="19">
        <f t="shared" si="2410"/>
        <v>50820.1</v>
      </c>
      <c r="AG766" s="19">
        <f t="shared" si="2412"/>
        <v>0</v>
      </c>
      <c r="AH766" s="19">
        <f t="shared" si="2412"/>
        <v>0</v>
      </c>
      <c r="AI766" s="19">
        <f t="shared" si="2412"/>
        <v>0</v>
      </c>
      <c r="AJ766" s="19">
        <f t="shared" si="2412"/>
        <v>0</v>
      </c>
      <c r="AK766" s="19">
        <f t="shared" si="2412"/>
        <v>0</v>
      </c>
      <c r="AL766" s="19">
        <f t="shared" si="2412"/>
        <v>0</v>
      </c>
      <c r="AM766" s="19">
        <f t="shared" si="2412"/>
        <v>57.271999999999998</v>
      </c>
      <c r="AN766" s="19">
        <f t="shared" si="2412"/>
        <v>57.608000000000004</v>
      </c>
      <c r="AO766" s="19">
        <f t="shared" si="2412"/>
        <v>0</v>
      </c>
      <c r="AP766" s="19">
        <f t="shared" si="2412"/>
        <v>0</v>
      </c>
      <c r="AQ766" s="19">
        <f t="shared" si="2412"/>
        <v>0</v>
      </c>
      <c r="AR766" s="19">
        <f t="shared" si="2412"/>
        <v>0</v>
      </c>
      <c r="AS766" s="19">
        <f t="shared" si="2412"/>
        <v>0</v>
      </c>
      <c r="AT766" s="19">
        <f t="shared" si="2412"/>
        <v>0</v>
      </c>
      <c r="AU766" s="19">
        <f t="shared" si="2382"/>
        <v>50934.979999999996</v>
      </c>
      <c r="AV766" s="19">
        <f t="shared" si="2383"/>
        <v>54235.6</v>
      </c>
      <c r="AW766" s="19">
        <f t="shared" si="2384"/>
        <v>55807.4</v>
      </c>
      <c r="AX766" s="19">
        <f t="shared" si="2412"/>
        <v>0</v>
      </c>
      <c r="AY766" s="19">
        <f t="shared" si="2412"/>
        <v>0</v>
      </c>
      <c r="AZ766" s="19">
        <f t="shared" si="2412"/>
        <v>0</v>
      </c>
      <c r="BA766" s="19">
        <f t="shared" si="2375"/>
        <v>50934.979999999996</v>
      </c>
      <c r="BB766" s="19">
        <f t="shared" si="2376"/>
        <v>54235.6</v>
      </c>
      <c r="BC766" s="19">
        <f t="shared" si="2377"/>
        <v>55807.4</v>
      </c>
      <c r="BD766" s="19">
        <f t="shared" si="2412"/>
        <v>0</v>
      </c>
      <c r="BE766" s="19">
        <f t="shared" si="2412"/>
        <v>0</v>
      </c>
      <c r="BF766" s="19">
        <f t="shared" si="2412"/>
        <v>0</v>
      </c>
      <c r="BG766" s="19">
        <f t="shared" si="2412"/>
        <v>0</v>
      </c>
      <c r="BH766" s="19">
        <f t="shared" si="2412"/>
        <v>0</v>
      </c>
      <c r="BI766" s="19">
        <f t="shared" si="2412"/>
        <v>0</v>
      </c>
      <c r="BJ766" s="19">
        <f t="shared" si="2412"/>
        <v>0</v>
      </c>
      <c r="BK766" s="19">
        <f t="shared" si="2412"/>
        <v>0</v>
      </c>
      <c r="BL766" s="19">
        <f t="shared" si="2412"/>
        <v>0</v>
      </c>
      <c r="BM766" s="19">
        <f t="shared" si="2412"/>
        <v>0</v>
      </c>
      <c r="BN766" s="19">
        <f t="shared" si="2412"/>
        <v>0</v>
      </c>
      <c r="BO766" s="19">
        <f t="shared" si="2412"/>
        <v>0</v>
      </c>
      <c r="BP766" s="19">
        <f t="shared" si="2412"/>
        <v>0</v>
      </c>
      <c r="BQ766" s="19">
        <f t="shared" si="2412"/>
        <v>0</v>
      </c>
      <c r="BR766" s="19">
        <f t="shared" si="2285"/>
        <v>50934.979999999996</v>
      </c>
      <c r="BS766" s="19">
        <f t="shared" si="2286"/>
        <v>54235.6</v>
      </c>
      <c r="BT766" s="19">
        <f t="shared" si="2287"/>
        <v>55807.4</v>
      </c>
      <c r="BU766" s="19">
        <f t="shared" si="2412"/>
        <v>0</v>
      </c>
      <c r="BV766" s="19">
        <f t="shared" si="2140"/>
        <v>50934.979999999996</v>
      </c>
      <c r="BW766" s="19">
        <f t="shared" si="2412"/>
        <v>0</v>
      </c>
    </row>
    <row r="767" spans="1:75" ht="47.25" x14ac:dyDescent="0.25">
      <c r="A767" s="11">
        <v>930</v>
      </c>
      <c r="B767" s="11" t="s">
        <v>118</v>
      </c>
      <c r="C767" s="11" t="s">
        <v>48</v>
      </c>
      <c r="D767" s="11" t="s">
        <v>771</v>
      </c>
      <c r="E767" s="11"/>
      <c r="F767" s="13" t="s">
        <v>874</v>
      </c>
      <c r="G767" s="19">
        <f>G768</f>
        <v>50820.1</v>
      </c>
      <c r="H767" s="19">
        <f t="shared" si="2412"/>
        <v>54235.6</v>
      </c>
      <c r="I767" s="19">
        <f t="shared" si="2412"/>
        <v>55807.4</v>
      </c>
      <c r="J767" s="19">
        <f t="shared" si="2412"/>
        <v>0</v>
      </c>
      <c r="K767" s="19">
        <f t="shared" si="2412"/>
        <v>0</v>
      </c>
      <c r="L767" s="19">
        <f t="shared" si="2412"/>
        <v>0</v>
      </c>
      <c r="M767" s="19">
        <f t="shared" si="2325"/>
        <v>50820.1</v>
      </c>
      <c r="N767" s="19">
        <f t="shared" si="2326"/>
        <v>54235.6</v>
      </c>
      <c r="O767" s="19">
        <f t="shared" si="2327"/>
        <v>55807.4</v>
      </c>
      <c r="P767" s="19">
        <f t="shared" si="2412"/>
        <v>0</v>
      </c>
      <c r="Q767" s="19">
        <f t="shared" si="2412"/>
        <v>0</v>
      </c>
      <c r="R767" s="19">
        <f t="shared" si="2412"/>
        <v>0</v>
      </c>
      <c r="S767" s="19">
        <f t="shared" si="2230"/>
        <v>50820.1</v>
      </c>
      <c r="T767" s="19">
        <f t="shared" si="2412"/>
        <v>0</v>
      </c>
      <c r="U767" s="19">
        <f t="shared" si="2412"/>
        <v>0</v>
      </c>
      <c r="V767" s="19">
        <f t="shared" si="2412"/>
        <v>0</v>
      </c>
      <c r="W767" s="19">
        <f t="shared" si="2412"/>
        <v>0</v>
      </c>
      <c r="X767" s="19">
        <f t="shared" si="2412"/>
        <v>0</v>
      </c>
      <c r="Y767" s="19">
        <f t="shared" si="2412"/>
        <v>0</v>
      </c>
      <c r="Z767" s="19">
        <f t="shared" si="2412"/>
        <v>0</v>
      </c>
      <c r="AA767" s="19">
        <f t="shared" si="2412"/>
        <v>0</v>
      </c>
      <c r="AB767" s="19">
        <f t="shared" si="2407"/>
        <v>50820.1</v>
      </c>
      <c r="AC767" s="19">
        <f t="shared" si="2408"/>
        <v>54235.6</v>
      </c>
      <c r="AD767" s="19">
        <f t="shared" si="2409"/>
        <v>55807.4</v>
      </c>
      <c r="AE767" s="19">
        <f t="shared" si="2412"/>
        <v>0</v>
      </c>
      <c r="AF767" s="19">
        <f t="shared" si="2410"/>
        <v>50820.1</v>
      </c>
      <c r="AG767" s="19">
        <f t="shared" si="2412"/>
        <v>0</v>
      </c>
      <c r="AH767" s="19">
        <f t="shared" si="2412"/>
        <v>0</v>
      </c>
      <c r="AI767" s="19">
        <f t="shared" si="2412"/>
        <v>0</v>
      </c>
      <c r="AJ767" s="19">
        <f t="shared" si="2412"/>
        <v>0</v>
      </c>
      <c r="AK767" s="19">
        <f t="shared" si="2412"/>
        <v>0</v>
      </c>
      <c r="AL767" s="19">
        <f t="shared" si="2412"/>
        <v>0</v>
      </c>
      <c r="AM767" s="19">
        <f t="shared" si="2412"/>
        <v>57.271999999999998</v>
      </c>
      <c r="AN767" s="19">
        <f t="shared" si="2412"/>
        <v>57.608000000000004</v>
      </c>
      <c r="AO767" s="19">
        <f t="shared" si="2412"/>
        <v>0</v>
      </c>
      <c r="AP767" s="19">
        <f t="shared" si="2412"/>
        <v>0</v>
      </c>
      <c r="AQ767" s="19">
        <f t="shared" si="2412"/>
        <v>0</v>
      </c>
      <c r="AR767" s="19">
        <f t="shared" si="2412"/>
        <v>0</v>
      </c>
      <c r="AS767" s="19">
        <f t="shared" si="2412"/>
        <v>0</v>
      </c>
      <c r="AT767" s="19">
        <f t="shared" si="2412"/>
        <v>0</v>
      </c>
      <c r="AU767" s="19">
        <f t="shared" si="2382"/>
        <v>50934.979999999996</v>
      </c>
      <c r="AV767" s="19">
        <f t="shared" si="2383"/>
        <v>54235.6</v>
      </c>
      <c r="AW767" s="19">
        <f t="shared" si="2384"/>
        <v>55807.4</v>
      </c>
      <c r="AX767" s="19">
        <f t="shared" si="2412"/>
        <v>0</v>
      </c>
      <c r="AY767" s="19">
        <f t="shared" si="2412"/>
        <v>0</v>
      </c>
      <c r="AZ767" s="19">
        <f t="shared" si="2412"/>
        <v>0</v>
      </c>
      <c r="BA767" s="19">
        <f t="shared" si="2375"/>
        <v>50934.979999999996</v>
      </c>
      <c r="BB767" s="19">
        <f t="shared" si="2376"/>
        <v>54235.6</v>
      </c>
      <c r="BC767" s="19">
        <f t="shared" si="2377"/>
        <v>55807.4</v>
      </c>
      <c r="BD767" s="19">
        <f t="shared" si="2412"/>
        <v>0</v>
      </c>
      <c r="BE767" s="19">
        <f t="shared" si="2412"/>
        <v>0</v>
      </c>
      <c r="BF767" s="19">
        <f t="shared" si="2412"/>
        <v>0</v>
      </c>
      <c r="BG767" s="19">
        <f t="shared" si="2412"/>
        <v>0</v>
      </c>
      <c r="BH767" s="19">
        <f t="shared" si="2412"/>
        <v>0</v>
      </c>
      <c r="BI767" s="19">
        <f t="shared" si="2412"/>
        <v>0</v>
      </c>
      <c r="BJ767" s="19">
        <f t="shared" si="2412"/>
        <v>0</v>
      </c>
      <c r="BK767" s="19">
        <f t="shared" si="2412"/>
        <v>0</v>
      </c>
      <c r="BL767" s="19">
        <f t="shared" si="2412"/>
        <v>0</v>
      </c>
      <c r="BM767" s="19">
        <f t="shared" si="2412"/>
        <v>0</v>
      </c>
      <c r="BN767" s="19">
        <f t="shared" si="2412"/>
        <v>0</v>
      </c>
      <c r="BO767" s="19">
        <f t="shared" si="2412"/>
        <v>0</v>
      </c>
      <c r="BP767" s="19">
        <f t="shared" si="2412"/>
        <v>0</v>
      </c>
      <c r="BQ767" s="19">
        <f t="shared" si="2412"/>
        <v>0</v>
      </c>
      <c r="BR767" s="19">
        <f t="shared" si="2285"/>
        <v>50934.979999999996</v>
      </c>
      <c r="BS767" s="19">
        <f t="shared" si="2286"/>
        <v>54235.6</v>
      </c>
      <c r="BT767" s="19">
        <f t="shared" si="2287"/>
        <v>55807.4</v>
      </c>
      <c r="BU767" s="19">
        <f t="shared" si="2412"/>
        <v>0</v>
      </c>
      <c r="BV767" s="19">
        <f t="shared" si="2140"/>
        <v>50934.979999999996</v>
      </c>
      <c r="BW767" s="19">
        <f t="shared" si="2412"/>
        <v>0</v>
      </c>
    </row>
    <row r="768" spans="1:75" ht="31.5" x14ac:dyDescent="0.25">
      <c r="A768" s="11">
        <v>930</v>
      </c>
      <c r="B768" s="11" t="s">
        <v>118</v>
      </c>
      <c r="C768" s="11" t="s">
        <v>48</v>
      </c>
      <c r="D768" s="11" t="s">
        <v>771</v>
      </c>
      <c r="E768" s="11" t="s">
        <v>77</v>
      </c>
      <c r="F768" s="13" t="s">
        <v>272</v>
      </c>
      <c r="G768" s="19">
        <f>G769+G770</f>
        <v>50820.1</v>
      </c>
      <c r="H768" s="19">
        <f t="shared" ref="H768:L768" si="2413">H769+H770</f>
        <v>54235.6</v>
      </c>
      <c r="I768" s="19">
        <f t="shared" si="2413"/>
        <v>55807.4</v>
      </c>
      <c r="J768" s="19">
        <f t="shared" si="2413"/>
        <v>0</v>
      </c>
      <c r="K768" s="19">
        <f t="shared" si="2413"/>
        <v>0</v>
      </c>
      <c r="L768" s="19">
        <f t="shared" si="2413"/>
        <v>0</v>
      </c>
      <c r="M768" s="19">
        <f t="shared" si="2325"/>
        <v>50820.1</v>
      </c>
      <c r="N768" s="19">
        <f t="shared" si="2326"/>
        <v>54235.6</v>
      </c>
      <c r="O768" s="19">
        <f t="shared" si="2327"/>
        <v>55807.4</v>
      </c>
      <c r="P768" s="19">
        <f t="shared" ref="P768" si="2414">P769+P770</f>
        <v>0</v>
      </c>
      <c r="Q768" s="19">
        <f t="shared" ref="Q768:R768" si="2415">Q769+Q770</f>
        <v>0</v>
      </c>
      <c r="R768" s="19">
        <f t="shared" si="2415"/>
        <v>0</v>
      </c>
      <c r="S768" s="19">
        <f t="shared" si="2230"/>
        <v>50820.1</v>
      </c>
      <c r="T768" s="19">
        <f t="shared" ref="T768:U768" si="2416">T769+T770</f>
        <v>0</v>
      </c>
      <c r="U768" s="19">
        <f t="shared" si="2416"/>
        <v>0</v>
      </c>
      <c r="V768" s="19">
        <f t="shared" ref="V768:X768" si="2417">V769+V770</f>
        <v>0</v>
      </c>
      <c r="W768" s="19">
        <f t="shared" si="2417"/>
        <v>0</v>
      </c>
      <c r="X768" s="19">
        <f t="shared" si="2417"/>
        <v>0</v>
      </c>
      <c r="Y768" s="19">
        <f t="shared" ref="Y768:AA768" si="2418">Y769+Y770</f>
        <v>0</v>
      </c>
      <c r="Z768" s="19">
        <f t="shared" si="2418"/>
        <v>0</v>
      </c>
      <c r="AA768" s="19">
        <f t="shared" si="2418"/>
        <v>0</v>
      </c>
      <c r="AB768" s="19">
        <f t="shared" si="2407"/>
        <v>50820.1</v>
      </c>
      <c r="AC768" s="19">
        <f t="shared" si="2408"/>
        <v>54235.6</v>
      </c>
      <c r="AD768" s="19">
        <f t="shared" si="2409"/>
        <v>55807.4</v>
      </c>
      <c r="AE768" s="19">
        <f t="shared" ref="AE768:BW768" si="2419">AE769+AE770</f>
        <v>0</v>
      </c>
      <c r="AF768" s="19">
        <f t="shared" si="2410"/>
        <v>50820.1</v>
      </c>
      <c r="AG768" s="19">
        <f t="shared" ref="AG768" si="2420">AG769+AG770</f>
        <v>0</v>
      </c>
      <c r="AH768" s="19">
        <f t="shared" ref="AH768:AJ768" si="2421">AH769+AH770</f>
        <v>0</v>
      </c>
      <c r="AI768" s="19">
        <f t="shared" si="2421"/>
        <v>0</v>
      </c>
      <c r="AJ768" s="19">
        <f t="shared" si="2421"/>
        <v>0</v>
      </c>
      <c r="AK768" s="19">
        <f t="shared" ref="AK768:AL768" si="2422">AK769+AK770</f>
        <v>0</v>
      </c>
      <c r="AL768" s="19">
        <f t="shared" si="2422"/>
        <v>0</v>
      </c>
      <c r="AM768" s="19">
        <f t="shared" ref="AM768:AR768" si="2423">AM769+AM770</f>
        <v>57.271999999999998</v>
      </c>
      <c r="AN768" s="19">
        <f t="shared" si="2423"/>
        <v>57.608000000000004</v>
      </c>
      <c r="AO768" s="19">
        <f t="shared" si="2423"/>
        <v>0</v>
      </c>
      <c r="AP768" s="19">
        <f t="shared" si="2423"/>
        <v>0</v>
      </c>
      <c r="AQ768" s="19">
        <f t="shared" si="2423"/>
        <v>0</v>
      </c>
      <c r="AR768" s="19">
        <f t="shared" si="2423"/>
        <v>0</v>
      </c>
      <c r="AS768" s="19">
        <f t="shared" ref="AS768:AT768" si="2424">AS769+AS770</f>
        <v>0</v>
      </c>
      <c r="AT768" s="19">
        <f t="shared" si="2424"/>
        <v>0</v>
      </c>
      <c r="AU768" s="19">
        <f t="shared" si="2382"/>
        <v>50934.979999999996</v>
      </c>
      <c r="AV768" s="19">
        <f t="shared" si="2383"/>
        <v>54235.6</v>
      </c>
      <c r="AW768" s="19">
        <f t="shared" si="2384"/>
        <v>55807.4</v>
      </c>
      <c r="AX768" s="19">
        <f t="shared" ref="AX768:AZ768" si="2425">AX769+AX770</f>
        <v>0</v>
      </c>
      <c r="AY768" s="19">
        <f t="shared" si="2425"/>
        <v>0</v>
      </c>
      <c r="AZ768" s="19">
        <f t="shared" si="2425"/>
        <v>0</v>
      </c>
      <c r="BA768" s="19">
        <f t="shared" si="2375"/>
        <v>50934.979999999996</v>
      </c>
      <c r="BB768" s="19">
        <f t="shared" si="2376"/>
        <v>54235.6</v>
      </c>
      <c r="BC768" s="19">
        <f t="shared" si="2377"/>
        <v>55807.4</v>
      </c>
      <c r="BD768" s="19">
        <f t="shared" ref="BD768:BO768" si="2426">BD769+BD770</f>
        <v>0</v>
      </c>
      <c r="BE768" s="19">
        <f t="shared" si="2426"/>
        <v>0</v>
      </c>
      <c r="BF768" s="19">
        <f t="shared" si="2426"/>
        <v>0</v>
      </c>
      <c r="BG768" s="19">
        <f t="shared" si="2426"/>
        <v>0</v>
      </c>
      <c r="BH768" s="19">
        <f t="shared" si="2426"/>
        <v>0</v>
      </c>
      <c r="BI768" s="19">
        <f t="shared" ref="BI768" si="2427">BI769+BI770</f>
        <v>0</v>
      </c>
      <c r="BJ768" s="19">
        <f t="shared" si="2426"/>
        <v>0</v>
      </c>
      <c r="BK768" s="19">
        <f t="shared" si="2426"/>
        <v>0</v>
      </c>
      <c r="BL768" s="19">
        <f t="shared" si="2426"/>
        <v>0</v>
      </c>
      <c r="BM768" s="19">
        <f t="shared" si="2426"/>
        <v>0</v>
      </c>
      <c r="BN768" s="19">
        <f t="shared" si="2426"/>
        <v>0</v>
      </c>
      <c r="BO768" s="19">
        <f t="shared" si="2426"/>
        <v>0</v>
      </c>
      <c r="BP768" s="19">
        <f t="shared" ref="BP768:BQ768" si="2428">BP769+BP770</f>
        <v>0</v>
      </c>
      <c r="BQ768" s="19">
        <f t="shared" si="2428"/>
        <v>0</v>
      </c>
      <c r="BR768" s="19">
        <f t="shared" si="2285"/>
        <v>50934.979999999996</v>
      </c>
      <c r="BS768" s="19">
        <f t="shared" si="2286"/>
        <v>54235.6</v>
      </c>
      <c r="BT768" s="19">
        <f t="shared" si="2287"/>
        <v>55807.4</v>
      </c>
      <c r="BU768" s="19">
        <f t="shared" ref="BU768" si="2429">BU769+BU770</f>
        <v>0</v>
      </c>
      <c r="BV768" s="19">
        <f t="shared" si="2140"/>
        <v>50934.979999999996</v>
      </c>
      <c r="BW768" s="19">
        <f t="shared" si="2419"/>
        <v>0</v>
      </c>
    </row>
    <row r="769" spans="1:75" x14ac:dyDescent="0.25">
      <c r="A769" s="11">
        <v>930</v>
      </c>
      <c r="B769" s="11" t="s">
        <v>118</v>
      </c>
      <c r="C769" s="11" t="s">
        <v>48</v>
      </c>
      <c r="D769" s="11" t="s">
        <v>771</v>
      </c>
      <c r="E769" s="11" t="s">
        <v>701</v>
      </c>
      <c r="F769" s="13" t="s">
        <v>264</v>
      </c>
      <c r="G769" s="19">
        <v>5539.4</v>
      </c>
      <c r="H769" s="19">
        <v>5911.7</v>
      </c>
      <c r="I769" s="19">
        <v>6083</v>
      </c>
      <c r="J769" s="19"/>
      <c r="K769" s="19"/>
      <c r="L769" s="19"/>
      <c r="M769" s="19">
        <f t="shared" si="2325"/>
        <v>5539.4</v>
      </c>
      <c r="N769" s="19">
        <f t="shared" si="2326"/>
        <v>5911.7</v>
      </c>
      <c r="O769" s="19">
        <f t="shared" si="2327"/>
        <v>6083</v>
      </c>
      <c r="P769" s="19"/>
      <c r="Q769" s="19"/>
      <c r="R769" s="19"/>
      <c r="S769" s="19">
        <f t="shared" si="2230"/>
        <v>5539.4</v>
      </c>
      <c r="T769" s="19"/>
      <c r="U769" s="19"/>
      <c r="V769" s="19"/>
      <c r="W769" s="19"/>
      <c r="X769" s="19"/>
      <c r="Y769" s="19"/>
      <c r="Z769" s="19"/>
      <c r="AA769" s="19"/>
      <c r="AB769" s="19">
        <f t="shared" si="2407"/>
        <v>5539.4</v>
      </c>
      <c r="AC769" s="19">
        <f t="shared" si="2408"/>
        <v>5911.7</v>
      </c>
      <c r="AD769" s="19">
        <f t="shared" si="2409"/>
        <v>6083</v>
      </c>
      <c r="AE769" s="19"/>
      <c r="AF769" s="19">
        <f t="shared" si="2410"/>
        <v>5539.4</v>
      </c>
      <c r="AG769" s="19"/>
      <c r="AH769" s="19"/>
      <c r="AI769" s="19"/>
      <c r="AJ769" s="19"/>
      <c r="AK769" s="19"/>
      <c r="AL769" s="19"/>
      <c r="AM769" s="19"/>
      <c r="AN769" s="19">
        <v>11.669</v>
      </c>
      <c r="AO769" s="19"/>
      <c r="AP769" s="19"/>
      <c r="AQ769" s="19"/>
      <c r="AR769" s="19"/>
      <c r="AS769" s="19"/>
      <c r="AT769" s="19"/>
      <c r="AU769" s="19">
        <f t="shared" si="2382"/>
        <v>5551.0689999999995</v>
      </c>
      <c r="AV769" s="19">
        <f t="shared" si="2383"/>
        <v>5911.7</v>
      </c>
      <c r="AW769" s="19">
        <f t="shared" si="2384"/>
        <v>6083</v>
      </c>
      <c r="AX769" s="19"/>
      <c r="AY769" s="19"/>
      <c r="AZ769" s="19"/>
      <c r="BA769" s="19">
        <f t="shared" si="2375"/>
        <v>5551.0689999999995</v>
      </c>
      <c r="BB769" s="19">
        <f t="shared" si="2376"/>
        <v>5911.7</v>
      </c>
      <c r="BC769" s="19">
        <f t="shared" si="2377"/>
        <v>6083</v>
      </c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>
        <f t="shared" si="2285"/>
        <v>5551.0689999999995</v>
      </c>
      <c r="BS769" s="19">
        <f t="shared" si="2286"/>
        <v>5911.7</v>
      </c>
      <c r="BT769" s="19">
        <f t="shared" si="2287"/>
        <v>6083</v>
      </c>
      <c r="BU769" s="19"/>
      <c r="BV769" s="19">
        <f t="shared" si="2140"/>
        <v>5551.0689999999995</v>
      </c>
      <c r="BW769" s="19"/>
    </row>
    <row r="770" spans="1:75" x14ac:dyDescent="0.25">
      <c r="A770" s="11">
        <v>930</v>
      </c>
      <c r="B770" s="11" t="s">
        <v>118</v>
      </c>
      <c r="C770" s="11" t="s">
        <v>48</v>
      </c>
      <c r="D770" s="11" t="s">
        <v>771</v>
      </c>
      <c r="E770" s="11" t="s">
        <v>675</v>
      </c>
      <c r="F770" s="13" t="s">
        <v>265</v>
      </c>
      <c r="G770" s="19">
        <v>45280.7</v>
      </c>
      <c r="H770" s="19">
        <v>48323.9</v>
      </c>
      <c r="I770" s="19">
        <v>49724.4</v>
      </c>
      <c r="J770" s="19"/>
      <c r="K770" s="19"/>
      <c r="L770" s="19"/>
      <c r="M770" s="19">
        <f t="shared" si="2325"/>
        <v>45280.7</v>
      </c>
      <c r="N770" s="19">
        <f t="shared" si="2326"/>
        <v>48323.9</v>
      </c>
      <c r="O770" s="19">
        <f t="shared" si="2327"/>
        <v>49724.4</v>
      </c>
      <c r="P770" s="19"/>
      <c r="Q770" s="19"/>
      <c r="R770" s="19"/>
      <c r="S770" s="19">
        <f t="shared" si="2230"/>
        <v>45280.7</v>
      </c>
      <c r="T770" s="19"/>
      <c r="U770" s="19"/>
      <c r="V770" s="19"/>
      <c r="W770" s="19"/>
      <c r="X770" s="19"/>
      <c r="Y770" s="19"/>
      <c r="Z770" s="19"/>
      <c r="AA770" s="19"/>
      <c r="AB770" s="19">
        <f t="shared" si="2407"/>
        <v>45280.7</v>
      </c>
      <c r="AC770" s="19">
        <f t="shared" si="2408"/>
        <v>48323.9</v>
      </c>
      <c r="AD770" s="19">
        <f t="shared" si="2409"/>
        <v>49724.4</v>
      </c>
      <c r="AE770" s="19"/>
      <c r="AF770" s="19">
        <f t="shared" si="2410"/>
        <v>45280.7</v>
      </c>
      <c r="AG770" s="19"/>
      <c r="AH770" s="19"/>
      <c r="AI770" s="19"/>
      <c r="AJ770" s="19"/>
      <c r="AK770" s="19"/>
      <c r="AL770" s="19"/>
      <c r="AM770" s="19">
        <v>57.271999999999998</v>
      </c>
      <c r="AN770" s="19">
        <v>45.939</v>
      </c>
      <c r="AO770" s="19"/>
      <c r="AP770" s="19"/>
      <c r="AQ770" s="19"/>
      <c r="AR770" s="19"/>
      <c r="AS770" s="19"/>
      <c r="AT770" s="19"/>
      <c r="AU770" s="19">
        <f t="shared" si="2382"/>
        <v>45383.910999999993</v>
      </c>
      <c r="AV770" s="19">
        <f t="shared" si="2383"/>
        <v>48323.9</v>
      </c>
      <c r="AW770" s="19">
        <f t="shared" si="2384"/>
        <v>49724.4</v>
      </c>
      <c r="AX770" s="19"/>
      <c r="AY770" s="19"/>
      <c r="AZ770" s="19"/>
      <c r="BA770" s="19">
        <f t="shared" si="2375"/>
        <v>45383.910999999993</v>
      </c>
      <c r="BB770" s="19">
        <f t="shared" si="2376"/>
        <v>48323.9</v>
      </c>
      <c r="BC770" s="19">
        <f t="shared" si="2377"/>
        <v>49724.4</v>
      </c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>
        <f t="shared" si="2285"/>
        <v>45383.910999999993</v>
      </c>
      <c r="BS770" s="19">
        <f t="shared" si="2286"/>
        <v>48323.9</v>
      </c>
      <c r="BT770" s="19">
        <f t="shared" si="2287"/>
        <v>49724.4</v>
      </c>
      <c r="BU770" s="19"/>
      <c r="BV770" s="19">
        <f t="shared" si="2140"/>
        <v>45383.910999999993</v>
      </c>
      <c r="BW770" s="19"/>
    </row>
    <row r="771" spans="1:75" s="3" customFormat="1" x14ac:dyDescent="0.25">
      <c r="A771" s="15">
        <v>931</v>
      </c>
      <c r="B771" s="15"/>
      <c r="C771" s="15"/>
      <c r="D771" s="15"/>
      <c r="E771" s="15"/>
      <c r="F771" s="6" t="s">
        <v>250</v>
      </c>
      <c r="G771" s="17">
        <f>G772+G823+G841+G877+G919+G926+G936+G943</f>
        <v>313453</v>
      </c>
      <c r="H771" s="17">
        <f>H772+H823+H841+H877+H919+H926+H936+H943</f>
        <v>298311.10000000003</v>
      </c>
      <c r="I771" s="17">
        <f>I772+I823+I841+I877+I919+I926+I936+I943</f>
        <v>295616</v>
      </c>
      <c r="J771" s="17">
        <f t="shared" ref="J771:L771" si="2430">J772+J823+J841+J877+J919+J926+J936+J943</f>
        <v>6376.25</v>
      </c>
      <c r="K771" s="17">
        <f t="shared" si="2430"/>
        <v>4751.49</v>
      </c>
      <c r="L771" s="17">
        <f t="shared" si="2430"/>
        <v>-74.099999999999994</v>
      </c>
      <c r="M771" s="19">
        <f t="shared" si="2325"/>
        <v>319829.25</v>
      </c>
      <c r="N771" s="19">
        <f t="shared" si="2326"/>
        <v>303062.59000000003</v>
      </c>
      <c r="O771" s="19">
        <f t="shared" si="2327"/>
        <v>295541.90000000002</v>
      </c>
      <c r="P771" s="17">
        <f>P772+P823+P841+P877+P919+P926+P936+P943</f>
        <v>0</v>
      </c>
      <c r="Q771" s="17">
        <f t="shared" ref="Q771:R771" si="2431">Q772+Q823+Q841+Q877+Q919+Q926+Q936+Q943</f>
        <v>0</v>
      </c>
      <c r="R771" s="17">
        <f t="shared" si="2431"/>
        <v>0</v>
      </c>
      <c r="S771" s="19">
        <f t="shared" si="2230"/>
        <v>319829.25</v>
      </c>
      <c r="T771" s="17">
        <f t="shared" ref="T771:X771" si="2432">T772+T823+T841+T877+T919+T926+T936+T943</f>
        <v>0</v>
      </c>
      <c r="U771" s="17">
        <f t="shared" si="2432"/>
        <v>0</v>
      </c>
      <c r="V771" s="17">
        <f t="shared" si="2432"/>
        <v>0</v>
      </c>
      <c r="W771" s="17">
        <f t="shared" ref="W771" si="2433">W772+W823+W841+W877+W919+W926+W936+W943</f>
        <v>0</v>
      </c>
      <c r="X771" s="17">
        <f t="shared" si="2432"/>
        <v>0</v>
      </c>
      <c r="Y771" s="17">
        <f>Y772+Y823+Y841+Y877+Y919+Y926+Y936+Y943</f>
        <v>0</v>
      </c>
      <c r="Z771" s="17">
        <f>Z772+Z823+Z841+Z877+Z919+Z926+Z936+Z943</f>
        <v>0</v>
      </c>
      <c r="AA771" s="17">
        <f>AA772+AA823+AA841+AA877+AA919+AA926+AA936+AA943</f>
        <v>0</v>
      </c>
      <c r="AB771" s="19">
        <f t="shared" si="2407"/>
        <v>319829.25</v>
      </c>
      <c r="AC771" s="17">
        <f t="shared" si="2408"/>
        <v>303062.59000000003</v>
      </c>
      <c r="AD771" s="17">
        <f t="shared" si="2409"/>
        <v>295541.90000000002</v>
      </c>
      <c r="AE771" s="17">
        <f>AE772+AE823+AE841+AE877+AE919+AE926+AE936+AE943</f>
        <v>0</v>
      </c>
      <c r="AF771" s="17">
        <f t="shared" si="2410"/>
        <v>319829.25</v>
      </c>
      <c r="AG771" s="17">
        <f t="shared" ref="AG771:BW771" si="2434">AG772+AG823+AG841+AG877+AG919+AG926+AG936+AG943</f>
        <v>0</v>
      </c>
      <c r="AH771" s="17">
        <f t="shared" si="2434"/>
        <v>0</v>
      </c>
      <c r="AI771" s="17">
        <f t="shared" ref="AI771" si="2435">AI772+AI823+AI841+AI877+AI919+AI926+AI936+AI943</f>
        <v>-18335.154999999999</v>
      </c>
      <c r="AJ771" s="17">
        <f t="shared" ref="AJ771" si="2436">AJ772+AJ823+AJ841+AJ877+AJ919+AJ926+AJ936+AJ943</f>
        <v>0</v>
      </c>
      <c r="AK771" s="17">
        <f t="shared" si="2434"/>
        <v>0</v>
      </c>
      <c r="AL771" s="17">
        <f t="shared" si="2434"/>
        <v>0</v>
      </c>
      <c r="AM771" s="17">
        <f t="shared" si="2434"/>
        <v>214.34399999999999</v>
      </c>
      <c r="AN771" s="17">
        <f t="shared" si="2434"/>
        <v>0</v>
      </c>
      <c r="AO771" s="17">
        <f t="shared" ref="AO771:AR771" si="2437">AO772+AO823+AO841+AO877+AO919+AO926+AO936+AO943</f>
        <v>0</v>
      </c>
      <c r="AP771" s="17">
        <f t="shared" si="2437"/>
        <v>0</v>
      </c>
      <c r="AQ771" s="17">
        <f t="shared" si="2437"/>
        <v>0</v>
      </c>
      <c r="AR771" s="17">
        <f t="shared" si="2437"/>
        <v>0</v>
      </c>
      <c r="AS771" s="17">
        <f t="shared" ref="AS771:AT771" si="2438">AS772+AS823+AS841+AS877+AS919+AS926+AS936+AS943</f>
        <v>0</v>
      </c>
      <c r="AT771" s="17">
        <f t="shared" si="2438"/>
        <v>17419</v>
      </c>
      <c r="AU771" s="17">
        <f t="shared" si="2382"/>
        <v>301708.43899999995</v>
      </c>
      <c r="AV771" s="17">
        <f t="shared" si="2383"/>
        <v>303062.59000000003</v>
      </c>
      <c r="AW771" s="17">
        <f t="shared" si="2384"/>
        <v>312960.90000000002</v>
      </c>
      <c r="AX771" s="17">
        <f t="shared" ref="AX771:AZ771" si="2439">AX772+AX823+AX841+AX877+AX919+AX926+AX936+AX943</f>
        <v>-2000</v>
      </c>
      <c r="AY771" s="17">
        <f t="shared" si="2439"/>
        <v>2000</v>
      </c>
      <c r="AZ771" s="17">
        <f t="shared" si="2439"/>
        <v>0</v>
      </c>
      <c r="BA771" s="17">
        <f t="shared" si="2375"/>
        <v>299708.43899999995</v>
      </c>
      <c r="BB771" s="17">
        <f t="shared" si="2376"/>
        <v>305062.59000000003</v>
      </c>
      <c r="BC771" s="17">
        <f t="shared" si="2377"/>
        <v>312960.90000000002</v>
      </c>
      <c r="BD771" s="17">
        <f t="shared" ref="BD771:BO771" si="2440">BD772+BD823+BD841+BD877+BD919+BD926+BD936+BD943</f>
        <v>0</v>
      </c>
      <c r="BE771" s="17">
        <f t="shared" si="2440"/>
        <v>0</v>
      </c>
      <c r="BF771" s="17">
        <f t="shared" si="2440"/>
        <v>0</v>
      </c>
      <c r="BG771" s="17">
        <f t="shared" si="2440"/>
        <v>0</v>
      </c>
      <c r="BH771" s="17">
        <f t="shared" si="2440"/>
        <v>-3931.8590000000004</v>
      </c>
      <c r="BI771" s="17">
        <f t="shared" ref="BI771" si="2441">BI772+BI823+BI841+BI877+BI919+BI926+BI936+BI943</f>
        <v>4000</v>
      </c>
      <c r="BJ771" s="17">
        <f t="shared" si="2440"/>
        <v>0</v>
      </c>
      <c r="BK771" s="17">
        <f t="shared" si="2440"/>
        <v>0</v>
      </c>
      <c r="BL771" s="17">
        <f t="shared" si="2440"/>
        <v>0</v>
      </c>
      <c r="BM771" s="17">
        <f t="shared" si="2440"/>
        <v>0</v>
      </c>
      <c r="BN771" s="17">
        <f t="shared" si="2440"/>
        <v>0</v>
      </c>
      <c r="BO771" s="17">
        <f t="shared" si="2440"/>
        <v>0</v>
      </c>
      <c r="BP771" s="17">
        <f t="shared" ref="BP771:BQ771" si="2442">BP772+BP823+BP841+BP877+BP919+BP926+BP936+BP943</f>
        <v>0</v>
      </c>
      <c r="BQ771" s="17">
        <f t="shared" si="2442"/>
        <v>0</v>
      </c>
      <c r="BR771" s="17">
        <f t="shared" si="2285"/>
        <v>299776.57999999996</v>
      </c>
      <c r="BS771" s="17">
        <f t="shared" si="2286"/>
        <v>305062.59000000003</v>
      </c>
      <c r="BT771" s="17">
        <f t="shared" si="2287"/>
        <v>312960.90000000002</v>
      </c>
      <c r="BU771" s="17">
        <f t="shared" ref="BU771" si="2443">BU772+BU823+BU841+BU877+BU919+BU926+BU936+BU943</f>
        <v>0</v>
      </c>
      <c r="BV771" s="17">
        <f t="shared" si="2140"/>
        <v>299776.57999999996</v>
      </c>
      <c r="BW771" s="17">
        <f t="shared" si="2434"/>
        <v>0</v>
      </c>
    </row>
    <row r="772" spans="1:75" s="3" customFormat="1" x14ac:dyDescent="0.25">
      <c r="A772" s="15">
        <v>931</v>
      </c>
      <c r="B772" s="15" t="s">
        <v>12</v>
      </c>
      <c r="C772" s="15"/>
      <c r="D772" s="15"/>
      <c r="E772" s="15"/>
      <c r="F772" s="6" t="s">
        <v>17</v>
      </c>
      <c r="G772" s="17">
        <f t="shared" ref="G772:L772" si="2444">G773+G793</f>
        <v>37871.699999999997</v>
      </c>
      <c r="H772" s="17">
        <f t="shared" si="2444"/>
        <v>37870.6</v>
      </c>
      <c r="I772" s="17">
        <f t="shared" si="2444"/>
        <v>37869.699999999997</v>
      </c>
      <c r="J772" s="17">
        <f t="shared" si="2444"/>
        <v>0</v>
      </c>
      <c r="K772" s="17">
        <f t="shared" si="2444"/>
        <v>0</v>
      </c>
      <c r="L772" s="17">
        <f t="shared" si="2444"/>
        <v>0</v>
      </c>
      <c r="M772" s="19">
        <f t="shared" si="2325"/>
        <v>37871.699999999997</v>
      </c>
      <c r="N772" s="19">
        <f t="shared" si="2326"/>
        <v>37870.6</v>
      </c>
      <c r="O772" s="19">
        <f t="shared" si="2327"/>
        <v>37869.699999999997</v>
      </c>
      <c r="P772" s="17">
        <f t="shared" ref="P772" si="2445">P773+P793</f>
        <v>0</v>
      </c>
      <c r="Q772" s="17">
        <f t="shared" ref="Q772:R772" si="2446">Q773+Q793</f>
        <v>0</v>
      </c>
      <c r="R772" s="17">
        <f t="shared" si="2446"/>
        <v>0</v>
      </c>
      <c r="S772" s="19">
        <f t="shared" si="2230"/>
        <v>37871.699999999997</v>
      </c>
      <c r="T772" s="17">
        <f t="shared" ref="T772:U772" si="2447">T773+T793</f>
        <v>0</v>
      </c>
      <c r="U772" s="17">
        <f t="shared" si="2447"/>
        <v>0</v>
      </c>
      <c r="V772" s="17">
        <f t="shared" ref="V772:X772" si="2448">V773+V793</f>
        <v>0</v>
      </c>
      <c r="W772" s="17">
        <f t="shared" si="2448"/>
        <v>0</v>
      </c>
      <c r="X772" s="17">
        <f t="shared" si="2448"/>
        <v>0</v>
      </c>
      <c r="Y772" s="17">
        <f t="shared" ref="Y772:AA772" si="2449">Y773+Y793</f>
        <v>0</v>
      </c>
      <c r="Z772" s="17">
        <f t="shared" si="2449"/>
        <v>0</v>
      </c>
      <c r="AA772" s="17">
        <f t="shared" si="2449"/>
        <v>0</v>
      </c>
      <c r="AB772" s="19">
        <f t="shared" si="2407"/>
        <v>37871.699999999997</v>
      </c>
      <c r="AC772" s="17">
        <f t="shared" si="2408"/>
        <v>37870.6</v>
      </c>
      <c r="AD772" s="17">
        <f t="shared" si="2409"/>
        <v>37869.699999999997</v>
      </c>
      <c r="AE772" s="17">
        <f t="shared" ref="AE772:BW772" si="2450">AE773+AE793</f>
        <v>0</v>
      </c>
      <c r="AF772" s="17">
        <f t="shared" si="2410"/>
        <v>37871.699999999997</v>
      </c>
      <c r="AG772" s="17">
        <f t="shared" ref="AG772" si="2451">AG773+AG793</f>
        <v>0</v>
      </c>
      <c r="AH772" s="17">
        <f t="shared" ref="AH772:AJ772" si="2452">AH773+AH793</f>
        <v>0</v>
      </c>
      <c r="AI772" s="17">
        <f t="shared" si="2452"/>
        <v>-414.35</v>
      </c>
      <c r="AJ772" s="17">
        <f t="shared" si="2452"/>
        <v>0</v>
      </c>
      <c r="AK772" s="17">
        <f t="shared" ref="AK772:AL772" si="2453">AK773+AK793</f>
        <v>0</v>
      </c>
      <c r="AL772" s="17">
        <f t="shared" si="2453"/>
        <v>0</v>
      </c>
      <c r="AM772" s="17">
        <f t="shared" ref="AM772:AR772" si="2454">AM773+AM793</f>
        <v>214.34399999999999</v>
      </c>
      <c r="AN772" s="17">
        <f t="shared" si="2454"/>
        <v>0</v>
      </c>
      <c r="AO772" s="17">
        <f t="shared" si="2454"/>
        <v>0</v>
      </c>
      <c r="AP772" s="17">
        <f t="shared" si="2454"/>
        <v>0</v>
      </c>
      <c r="AQ772" s="17">
        <f t="shared" si="2454"/>
        <v>0</v>
      </c>
      <c r="AR772" s="17">
        <f t="shared" si="2454"/>
        <v>0</v>
      </c>
      <c r="AS772" s="17">
        <f t="shared" ref="AS772:AT772" si="2455">AS773+AS793</f>
        <v>0</v>
      </c>
      <c r="AT772" s="17">
        <f t="shared" si="2455"/>
        <v>0</v>
      </c>
      <c r="AU772" s="17">
        <f t="shared" si="2382"/>
        <v>37671.693999999996</v>
      </c>
      <c r="AV772" s="17">
        <f t="shared" si="2383"/>
        <v>37870.6</v>
      </c>
      <c r="AW772" s="17">
        <f t="shared" si="2384"/>
        <v>37869.699999999997</v>
      </c>
      <c r="AX772" s="17">
        <f t="shared" ref="AX772:AZ772" si="2456">AX773+AX793</f>
        <v>0</v>
      </c>
      <c r="AY772" s="17">
        <f t="shared" si="2456"/>
        <v>0</v>
      </c>
      <c r="AZ772" s="17">
        <f t="shared" si="2456"/>
        <v>0</v>
      </c>
      <c r="BA772" s="17">
        <f t="shared" si="2375"/>
        <v>37671.693999999996</v>
      </c>
      <c r="BB772" s="17">
        <f t="shared" si="2376"/>
        <v>37870.6</v>
      </c>
      <c r="BC772" s="17">
        <f t="shared" si="2377"/>
        <v>37869.699999999997</v>
      </c>
      <c r="BD772" s="17">
        <f t="shared" ref="BD772:BO772" si="2457">BD773+BD793</f>
        <v>0</v>
      </c>
      <c r="BE772" s="17">
        <f t="shared" si="2457"/>
        <v>0</v>
      </c>
      <c r="BF772" s="17">
        <f t="shared" si="2457"/>
        <v>0</v>
      </c>
      <c r="BG772" s="17">
        <f t="shared" si="2457"/>
        <v>0</v>
      </c>
      <c r="BH772" s="17">
        <f t="shared" si="2457"/>
        <v>-3.2730000000000001</v>
      </c>
      <c r="BI772" s="17">
        <f t="shared" ref="BI772" si="2458">BI773+BI793</f>
        <v>0</v>
      </c>
      <c r="BJ772" s="17">
        <f t="shared" si="2457"/>
        <v>0</v>
      </c>
      <c r="BK772" s="17">
        <f t="shared" si="2457"/>
        <v>0</v>
      </c>
      <c r="BL772" s="17">
        <f t="shared" si="2457"/>
        <v>0</v>
      </c>
      <c r="BM772" s="17">
        <f t="shared" si="2457"/>
        <v>0</v>
      </c>
      <c r="BN772" s="17">
        <f t="shared" si="2457"/>
        <v>0</v>
      </c>
      <c r="BO772" s="17">
        <f t="shared" si="2457"/>
        <v>0</v>
      </c>
      <c r="BP772" s="17">
        <f t="shared" ref="BP772:BQ772" si="2459">BP773+BP793</f>
        <v>0</v>
      </c>
      <c r="BQ772" s="17">
        <f t="shared" si="2459"/>
        <v>0</v>
      </c>
      <c r="BR772" s="17">
        <f t="shared" si="2285"/>
        <v>37668.420999999995</v>
      </c>
      <c r="BS772" s="17">
        <f t="shared" si="2286"/>
        <v>37870.6</v>
      </c>
      <c r="BT772" s="17">
        <f t="shared" si="2287"/>
        <v>37869.699999999997</v>
      </c>
      <c r="BU772" s="17">
        <f t="shared" ref="BU772" si="2460">BU773+BU793</f>
        <v>0</v>
      </c>
      <c r="BV772" s="17">
        <f t="shared" ref="BV772:BV835" si="2461">BR772+BU772</f>
        <v>37668.420999999995</v>
      </c>
      <c r="BW772" s="17">
        <f t="shared" si="2450"/>
        <v>0</v>
      </c>
    </row>
    <row r="773" spans="1:75" s="14" customFormat="1" ht="63" x14ac:dyDescent="0.25">
      <c r="A773" s="16">
        <v>931</v>
      </c>
      <c r="B773" s="16" t="s">
        <v>12</v>
      </c>
      <c r="C773" s="16" t="s">
        <v>66</v>
      </c>
      <c r="D773" s="16"/>
      <c r="E773" s="16"/>
      <c r="F773" s="9" t="s">
        <v>277</v>
      </c>
      <c r="G773" s="18">
        <f t="shared" ref="G773:L773" si="2462">G774+G781</f>
        <v>32659.399999999998</v>
      </c>
      <c r="H773" s="18">
        <f t="shared" si="2462"/>
        <v>32658.3</v>
      </c>
      <c r="I773" s="18">
        <f t="shared" si="2462"/>
        <v>32657.399999999998</v>
      </c>
      <c r="J773" s="18">
        <f t="shared" si="2462"/>
        <v>0</v>
      </c>
      <c r="K773" s="18">
        <f t="shared" si="2462"/>
        <v>0</v>
      </c>
      <c r="L773" s="18">
        <f t="shared" si="2462"/>
        <v>0</v>
      </c>
      <c r="M773" s="19">
        <f t="shared" si="2325"/>
        <v>32659.399999999998</v>
      </c>
      <c r="N773" s="19">
        <f t="shared" si="2326"/>
        <v>32658.3</v>
      </c>
      <c r="O773" s="19">
        <f t="shared" si="2327"/>
        <v>32657.399999999998</v>
      </c>
      <c r="P773" s="18">
        <f t="shared" ref="P773" si="2463">P774+P781</f>
        <v>0</v>
      </c>
      <c r="Q773" s="18">
        <f t="shared" ref="Q773:R773" si="2464">Q774+Q781</f>
        <v>0</v>
      </c>
      <c r="R773" s="18">
        <f t="shared" si="2464"/>
        <v>0</v>
      </c>
      <c r="S773" s="19">
        <f t="shared" si="2230"/>
        <v>32659.399999999998</v>
      </c>
      <c r="T773" s="18">
        <f t="shared" ref="T773:U773" si="2465">T774+T781</f>
        <v>0</v>
      </c>
      <c r="U773" s="18">
        <f t="shared" si="2465"/>
        <v>0</v>
      </c>
      <c r="V773" s="18">
        <f t="shared" ref="V773:X773" si="2466">V774+V781</f>
        <v>0</v>
      </c>
      <c r="W773" s="18">
        <f t="shared" si="2466"/>
        <v>0</v>
      </c>
      <c r="X773" s="18">
        <f t="shared" si="2466"/>
        <v>0</v>
      </c>
      <c r="Y773" s="18">
        <f t="shared" ref="Y773:AA773" si="2467">Y774+Y781</f>
        <v>0</v>
      </c>
      <c r="Z773" s="18">
        <f t="shared" si="2467"/>
        <v>0</v>
      </c>
      <c r="AA773" s="18">
        <f t="shared" si="2467"/>
        <v>0</v>
      </c>
      <c r="AB773" s="19">
        <f t="shared" si="2407"/>
        <v>32659.399999999998</v>
      </c>
      <c r="AC773" s="18">
        <f t="shared" si="2408"/>
        <v>32658.3</v>
      </c>
      <c r="AD773" s="18">
        <f t="shared" si="2409"/>
        <v>32657.399999999998</v>
      </c>
      <c r="AE773" s="18">
        <f t="shared" ref="AE773:BW773" si="2468">AE774+AE781</f>
        <v>0</v>
      </c>
      <c r="AF773" s="18">
        <f t="shared" si="2410"/>
        <v>32659.399999999998</v>
      </c>
      <c r="AG773" s="18">
        <f t="shared" ref="AG773" si="2469">AG774+AG781</f>
        <v>0</v>
      </c>
      <c r="AH773" s="18">
        <f t="shared" ref="AH773:AJ773" si="2470">AH774+AH781</f>
        <v>0</v>
      </c>
      <c r="AI773" s="18">
        <f t="shared" si="2470"/>
        <v>-244</v>
      </c>
      <c r="AJ773" s="18">
        <f t="shared" si="2470"/>
        <v>0</v>
      </c>
      <c r="AK773" s="18">
        <f t="shared" ref="AK773:AL773" si="2471">AK774+AK781</f>
        <v>0</v>
      </c>
      <c r="AL773" s="18">
        <f t="shared" si="2471"/>
        <v>0</v>
      </c>
      <c r="AM773" s="18">
        <f t="shared" ref="AM773:AR773" si="2472">AM774+AM781</f>
        <v>0</v>
      </c>
      <c r="AN773" s="18">
        <f t="shared" si="2472"/>
        <v>0</v>
      </c>
      <c r="AO773" s="18">
        <f t="shared" si="2472"/>
        <v>0</v>
      </c>
      <c r="AP773" s="18">
        <f t="shared" si="2472"/>
        <v>0</v>
      </c>
      <c r="AQ773" s="18">
        <f t="shared" si="2472"/>
        <v>0</v>
      </c>
      <c r="AR773" s="18">
        <f t="shared" si="2472"/>
        <v>0</v>
      </c>
      <c r="AS773" s="18">
        <f t="shared" ref="AS773:AT773" si="2473">AS774+AS781</f>
        <v>0</v>
      </c>
      <c r="AT773" s="18">
        <f t="shared" si="2473"/>
        <v>0</v>
      </c>
      <c r="AU773" s="18">
        <f t="shared" si="2382"/>
        <v>32415.399999999998</v>
      </c>
      <c r="AV773" s="18">
        <f t="shared" si="2383"/>
        <v>32658.3</v>
      </c>
      <c r="AW773" s="18">
        <f t="shared" si="2384"/>
        <v>32657.399999999998</v>
      </c>
      <c r="AX773" s="18">
        <f t="shared" ref="AX773:AZ773" si="2474">AX774+AX781</f>
        <v>0</v>
      </c>
      <c r="AY773" s="18">
        <f t="shared" si="2474"/>
        <v>0</v>
      </c>
      <c r="AZ773" s="18">
        <f t="shared" si="2474"/>
        <v>0</v>
      </c>
      <c r="BA773" s="19">
        <f t="shared" si="2375"/>
        <v>32415.399999999998</v>
      </c>
      <c r="BB773" s="19">
        <f t="shared" si="2376"/>
        <v>32658.3</v>
      </c>
      <c r="BC773" s="19">
        <f t="shared" si="2377"/>
        <v>32657.399999999998</v>
      </c>
      <c r="BD773" s="18">
        <f t="shared" ref="BD773:BO773" si="2475">BD774+BD781</f>
        <v>0</v>
      </c>
      <c r="BE773" s="18">
        <f t="shared" si="2475"/>
        <v>0</v>
      </c>
      <c r="BF773" s="18">
        <f t="shared" si="2475"/>
        <v>0</v>
      </c>
      <c r="BG773" s="18">
        <f t="shared" si="2475"/>
        <v>0</v>
      </c>
      <c r="BH773" s="18">
        <f t="shared" si="2475"/>
        <v>0</v>
      </c>
      <c r="BI773" s="18">
        <f t="shared" ref="BI773" si="2476">BI774+BI781</f>
        <v>0</v>
      </c>
      <c r="BJ773" s="18">
        <f t="shared" si="2475"/>
        <v>0</v>
      </c>
      <c r="BK773" s="18">
        <f t="shared" si="2475"/>
        <v>0</v>
      </c>
      <c r="BL773" s="18">
        <f t="shared" si="2475"/>
        <v>0</v>
      </c>
      <c r="BM773" s="18">
        <f t="shared" si="2475"/>
        <v>0</v>
      </c>
      <c r="BN773" s="18">
        <f t="shared" si="2475"/>
        <v>0</v>
      </c>
      <c r="BO773" s="18">
        <f t="shared" si="2475"/>
        <v>0</v>
      </c>
      <c r="BP773" s="18">
        <f t="shared" ref="BP773:BQ773" si="2477">BP774+BP781</f>
        <v>0</v>
      </c>
      <c r="BQ773" s="18">
        <f t="shared" si="2477"/>
        <v>0</v>
      </c>
      <c r="BR773" s="19">
        <f t="shared" si="2285"/>
        <v>32415.399999999998</v>
      </c>
      <c r="BS773" s="19">
        <f t="shared" si="2286"/>
        <v>32658.3</v>
      </c>
      <c r="BT773" s="19">
        <f t="shared" si="2287"/>
        <v>32657.399999999998</v>
      </c>
      <c r="BU773" s="18">
        <f t="shared" ref="BU773" si="2478">BU774+BU781</f>
        <v>0</v>
      </c>
      <c r="BV773" s="18">
        <f t="shared" si="2461"/>
        <v>32415.399999999998</v>
      </c>
      <c r="BW773" s="18">
        <f t="shared" si="2468"/>
        <v>0</v>
      </c>
    </row>
    <row r="774" spans="1:75" ht="31.5" x14ac:dyDescent="0.25">
      <c r="A774" s="11">
        <v>931</v>
      </c>
      <c r="B774" s="11" t="s">
        <v>12</v>
      </c>
      <c r="C774" s="11" t="s">
        <v>66</v>
      </c>
      <c r="D774" s="11" t="s">
        <v>28</v>
      </c>
      <c r="E774" s="11"/>
      <c r="F774" s="13" t="s">
        <v>39</v>
      </c>
      <c r="G774" s="19">
        <f t="shared" ref="G774:BW775" si="2479">G775</f>
        <v>1530.8</v>
      </c>
      <c r="H774" s="19">
        <f t="shared" si="2479"/>
        <v>1530.8</v>
      </c>
      <c r="I774" s="19">
        <f t="shared" si="2479"/>
        <v>1530.8</v>
      </c>
      <c r="J774" s="19">
        <f t="shared" si="2479"/>
        <v>0</v>
      </c>
      <c r="K774" s="19">
        <f t="shared" si="2479"/>
        <v>0</v>
      </c>
      <c r="L774" s="19">
        <f t="shared" si="2479"/>
        <v>0</v>
      </c>
      <c r="M774" s="19">
        <f t="shared" si="2325"/>
        <v>1530.8</v>
      </c>
      <c r="N774" s="19">
        <f t="shared" si="2326"/>
        <v>1530.8</v>
      </c>
      <c r="O774" s="19">
        <f t="shared" si="2327"/>
        <v>1530.8</v>
      </c>
      <c r="P774" s="19">
        <f t="shared" si="2479"/>
        <v>0</v>
      </c>
      <c r="Q774" s="19">
        <f t="shared" si="2479"/>
        <v>0</v>
      </c>
      <c r="R774" s="19">
        <f t="shared" si="2479"/>
        <v>0</v>
      </c>
      <c r="S774" s="19">
        <f t="shared" si="2230"/>
        <v>1530.8</v>
      </c>
      <c r="T774" s="19">
        <f t="shared" si="2479"/>
        <v>0</v>
      </c>
      <c r="U774" s="19">
        <f t="shared" si="2479"/>
        <v>0</v>
      </c>
      <c r="V774" s="19">
        <f t="shared" si="2479"/>
        <v>0</v>
      </c>
      <c r="W774" s="19">
        <f t="shared" si="2479"/>
        <v>0</v>
      </c>
      <c r="X774" s="19">
        <f t="shared" si="2479"/>
        <v>0</v>
      </c>
      <c r="Y774" s="19">
        <f t="shared" si="2479"/>
        <v>0</v>
      </c>
      <c r="Z774" s="19">
        <f t="shared" si="2479"/>
        <v>0</v>
      </c>
      <c r="AA774" s="19">
        <f t="shared" si="2479"/>
        <v>0</v>
      </c>
      <c r="AB774" s="19">
        <f t="shared" si="2407"/>
        <v>1530.8</v>
      </c>
      <c r="AC774" s="19">
        <f t="shared" si="2408"/>
        <v>1530.8</v>
      </c>
      <c r="AD774" s="19">
        <f t="shared" si="2409"/>
        <v>1530.8</v>
      </c>
      <c r="AE774" s="19">
        <f t="shared" si="2479"/>
        <v>0</v>
      </c>
      <c r="AF774" s="19">
        <f t="shared" si="2410"/>
        <v>1530.8</v>
      </c>
      <c r="AG774" s="19">
        <f t="shared" si="2479"/>
        <v>0</v>
      </c>
      <c r="AH774" s="19">
        <f t="shared" si="2479"/>
        <v>0</v>
      </c>
      <c r="AI774" s="19">
        <f t="shared" si="2479"/>
        <v>0</v>
      </c>
      <c r="AJ774" s="19">
        <f t="shared" si="2479"/>
        <v>0</v>
      </c>
      <c r="AK774" s="19">
        <f t="shared" si="2479"/>
        <v>0</v>
      </c>
      <c r="AL774" s="19">
        <f t="shared" si="2479"/>
        <v>0</v>
      </c>
      <c r="AM774" s="19">
        <f t="shared" si="2479"/>
        <v>0</v>
      </c>
      <c r="AN774" s="19">
        <f t="shared" si="2479"/>
        <v>0</v>
      </c>
      <c r="AO774" s="19">
        <f t="shared" si="2479"/>
        <v>0</v>
      </c>
      <c r="AP774" s="19">
        <f t="shared" si="2479"/>
        <v>0</v>
      </c>
      <c r="AQ774" s="19">
        <f t="shared" si="2479"/>
        <v>0</v>
      </c>
      <c r="AR774" s="19">
        <f t="shared" si="2479"/>
        <v>0</v>
      </c>
      <c r="AS774" s="19">
        <f t="shared" si="2479"/>
        <v>0</v>
      </c>
      <c r="AT774" s="19">
        <f t="shared" si="2479"/>
        <v>0</v>
      </c>
      <c r="AU774" s="19">
        <f t="shared" si="2382"/>
        <v>1530.8</v>
      </c>
      <c r="AV774" s="19">
        <f t="shared" si="2383"/>
        <v>1530.8</v>
      </c>
      <c r="AW774" s="19">
        <f t="shared" si="2384"/>
        <v>1530.8</v>
      </c>
      <c r="AX774" s="19">
        <f t="shared" si="2479"/>
        <v>0</v>
      </c>
      <c r="AY774" s="19">
        <f t="shared" si="2479"/>
        <v>0</v>
      </c>
      <c r="AZ774" s="19">
        <f t="shared" si="2479"/>
        <v>0</v>
      </c>
      <c r="BA774" s="19">
        <f t="shared" si="2375"/>
        <v>1530.8</v>
      </c>
      <c r="BB774" s="19">
        <f t="shared" si="2376"/>
        <v>1530.8</v>
      </c>
      <c r="BC774" s="19">
        <f t="shared" si="2377"/>
        <v>1530.8</v>
      </c>
      <c r="BD774" s="19">
        <f t="shared" si="2479"/>
        <v>0</v>
      </c>
      <c r="BE774" s="19">
        <f t="shared" si="2479"/>
        <v>0</v>
      </c>
      <c r="BF774" s="19">
        <f t="shared" si="2479"/>
        <v>0</v>
      </c>
      <c r="BG774" s="19">
        <f t="shared" si="2479"/>
        <v>0</v>
      </c>
      <c r="BH774" s="19">
        <f t="shared" si="2479"/>
        <v>0</v>
      </c>
      <c r="BI774" s="19">
        <f t="shared" si="2479"/>
        <v>0</v>
      </c>
      <c r="BJ774" s="19">
        <f t="shared" si="2479"/>
        <v>0</v>
      </c>
      <c r="BK774" s="19">
        <f t="shared" si="2479"/>
        <v>0</v>
      </c>
      <c r="BL774" s="19">
        <f t="shared" si="2479"/>
        <v>0</v>
      </c>
      <c r="BM774" s="19">
        <f t="shared" si="2479"/>
        <v>0</v>
      </c>
      <c r="BN774" s="19">
        <f t="shared" si="2479"/>
        <v>0</v>
      </c>
      <c r="BO774" s="19">
        <f t="shared" si="2479"/>
        <v>0</v>
      </c>
      <c r="BP774" s="19">
        <f t="shared" si="2479"/>
        <v>0</v>
      </c>
      <c r="BQ774" s="19">
        <f t="shared" si="2479"/>
        <v>0</v>
      </c>
      <c r="BR774" s="19">
        <f t="shared" si="2285"/>
        <v>1530.8</v>
      </c>
      <c r="BS774" s="19">
        <f t="shared" si="2286"/>
        <v>1530.8</v>
      </c>
      <c r="BT774" s="19">
        <f t="shared" si="2287"/>
        <v>1530.8</v>
      </c>
      <c r="BU774" s="19">
        <f t="shared" si="2479"/>
        <v>0</v>
      </c>
      <c r="BV774" s="19">
        <f t="shared" si="2461"/>
        <v>1530.8</v>
      </c>
      <c r="BW774" s="19">
        <f t="shared" si="2479"/>
        <v>0</v>
      </c>
    </row>
    <row r="775" spans="1:75" x14ac:dyDescent="0.25">
      <c r="A775" s="11">
        <v>931</v>
      </c>
      <c r="B775" s="11" t="s">
        <v>12</v>
      </c>
      <c r="C775" s="11" t="s">
        <v>66</v>
      </c>
      <c r="D775" s="11" t="s">
        <v>29</v>
      </c>
      <c r="E775" s="11"/>
      <c r="F775" s="13" t="s">
        <v>40</v>
      </c>
      <c r="G775" s="19">
        <f t="shared" si="2479"/>
        <v>1530.8</v>
      </c>
      <c r="H775" s="19">
        <f t="shared" si="2479"/>
        <v>1530.8</v>
      </c>
      <c r="I775" s="19">
        <f t="shared" si="2479"/>
        <v>1530.8</v>
      </c>
      <c r="J775" s="19">
        <f t="shared" si="2479"/>
        <v>0</v>
      </c>
      <c r="K775" s="19">
        <f t="shared" si="2479"/>
        <v>0</v>
      </c>
      <c r="L775" s="19">
        <f t="shared" si="2479"/>
        <v>0</v>
      </c>
      <c r="M775" s="19">
        <f t="shared" si="2325"/>
        <v>1530.8</v>
      </c>
      <c r="N775" s="19">
        <f t="shared" si="2326"/>
        <v>1530.8</v>
      </c>
      <c r="O775" s="19">
        <f t="shared" si="2327"/>
        <v>1530.8</v>
      </c>
      <c r="P775" s="19">
        <f t="shared" si="2479"/>
        <v>0</v>
      </c>
      <c r="Q775" s="19">
        <f t="shared" si="2479"/>
        <v>0</v>
      </c>
      <c r="R775" s="19">
        <f t="shared" si="2479"/>
        <v>0</v>
      </c>
      <c r="S775" s="19">
        <f t="shared" si="2230"/>
        <v>1530.8</v>
      </c>
      <c r="T775" s="19">
        <f t="shared" si="2479"/>
        <v>0</v>
      </c>
      <c r="U775" s="19">
        <f t="shared" si="2479"/>
        <v>0</v>
      </c>
      <c r="V775" s="19">
        <f t="shared" si="2479"/>
        <v>0</v>
      </c>
      <c r="W775" s="19">
        <f t="shared" si="2479"/>
        <v>0</v>
      </c>
      <c r="X775" s="19">
        <f t="shared" si="2479"/>
        <v>0</v>
      </c>
      <c r="Y775" s="19">
        <f t="shared" si="2479"/>
        <v>0</v>
      </c>
      <c r="Z775" s="19">
        <f t="shared" si="2479"/>
        <v>0</v>
      </c>
      <c r="AA775" s="19">
        <f t="shared" si="2479"/>
        <v>0</v>
      </c>
      <c r="AB775" s="19">
        <f t="shared" si="2407"/>
        <v>1530.8</v>
      </c>
      <c r="AC775" s="19">
        <f t="shared" si="2408"/>
        <v>1530.8</v>
      </c>
      <c r="AD775" s="19">
        <f t="shared" si="2409"/>
        <v>1530.8</v>
      </c>
      <c r="AE775" s="19">
        <f t="shared" si="2479"/>
        <v>0</v>
      </c>
      <c r="AF775" s="19">
        <f t="shared" si="2410"/>
        <v>1530.8</v>
      </c>
      <c r="AG775" s="19">
        <f t="shared" si="2479"/>
        <v>0</v>
      </c>
      <c r="AH775" s="19">
        <f t="shared" si="2479"/>
        <v>0</v>
      </c>
      <c r="AI775" s="19">
        <f t="shared" si="2479"/>
        <v>0</v>
      </c>
      <c r="AJ775" s="19">
        <f t="shared" si="2479"/>
        <v>0</v>
      </c>
      <c r="AK775" s="19">
        <f t="shared" si="2479"/>
        <v>0</v>
      </c>
      <c r="AL775" s="19">
        <f t="shared" si="2479"/>
        <v>0</v>
      </c>
      <c r="AM775" s="19">
        <f t="shared" si="2479"/>
        <v>0</v>
      </c>
      <c r="AN775" s="19">
        <f t="shared" si="2479"/>
        <v>0</v>
      </c>
      <c r="AO775" s="19">
        <f t="shared" si="2479"/>
        <v>0</v>
      </c>
      <c r="AP775" s="19">
        <f t="shared" si="2479"/>
        <v>0</v>
      </c>
      <c r="AQ775" s="19">
        <f t="shared" si="2479"/>
        <v>0</v>
      </c>
      <c r="AR775" s="19">
        <f t="shared" si="2479"/>
        <v>0</v>
      </c>
      <c r="AS775" s="19">
        <f t="shared" si="2479"/>
        <v>0</v>
      </c>
      <c r="AT775" s="19">
        <f t="shared" si="2479"/>
        <v>0</v>
      </c>
      <c r="AU775" s="19">
        <f t="shared" si="2382"/>
        <v>1530.8</v>
      </c>
      <c r="AV775" s="19">
        <f t="shared" si="2383"/>
        <v>1530.8</v>
      </c>
      <c r="AW775" s="19">
        <f t="shared" si="2384"/>
        <v>1530.8</v>
      </c>
      <c r="AX775" s="19">
        <f t="shared" si="2479"/>
        <v>0</v>
      </c>
      <c r="AY775" s="19">
        <f t="shared" si="2479"/>
        <v>0</v>
      </c>
      <c r="AZ775" s="19">
        <f t="shared" si="2479"/>
        <v>0</v>
      </c>
      <c r="BA775" s="19">
        <f t="shared" si="2375"/>
        <v>1530.8</v>
      </c>
      <c r="BB775" s="19">
        <f t="shared" si="2376"/>
        <v>1530.8</v>
      </c>
      <c r="BC775" s="19">
        <f t="shared" si="2377"/>
        <v>1530.8</v>
      </c>
      <c r="BD775" s="19">
        <f t="shared" si="2479"/>
        <v>0</v>
      </c>
      <c r="BE775" s="19">
        <f t="shared" si="2479"/>
        <v>0</v>
      </c>
      <c r="BF775" s="19">
        <f t="shared" si="2479"/>
        <v>0</v>
      </c>
      <c r="BG775" s="19">
        <f t="shared" si="2479"/>
        <v>0</v>
      </c>
      <c r="BH775" s="19">
        <f t="shared" si="2479"/>
        <v>0</v>
      </c>
      <c r="BI775" s="19">
        <f t="shared" si="2479"/>
        <v>0</v>
      </c>
      <c r="BJ775" s="19">
        <f t="shared" si="2479"/>
        <v>0</v>
      </c>
      <c r="BK775" s="19">
        <f t="shared" si="2479"/>
        <v>0</v>
      </c>
      <c r="BL775" s="19">
        <f t="shared" si="2479"/>
        <v>0</v>
      </c>
      <c r="BM775" s="19">
        <f t="shared" si="2479"/>
        <v>0</v>
      </c>
      <c r="BN775" s="19">
        <f t="shared" si="2479"/>
        <v>0</v>
      </c>
      <c r="BO775" s="19">
        <f t="shared" si="2479"/>
        <v>0</v>
      </c>
      <c r="BP775" s="19">
        <f t="shared" si="2479"/>
        <v>0</v>
      </c>
      <c r="BQ775" s="19">
        <f t="shared" si="2479"/>
        <v>0</v>
      </c>
      <c r="BR775" s="19">
        <f t="shared" si="2285"/>
        <v>1530.8</v>
      </c>
      <c r="BS775" s="19">
        <f t="shared" si="2286"/>
        <v>1530.8</v>
      </c>
      <c r="BT775" s="19">
        <f t="shared" si="2287"/>
        <v>1530.8</v>
      </c>
      <c r="BU775" s="19">
        <f t="shared" si="2479"/>
        <v>0</v>
      </c>
      <c r="BV775" s="19">
        <f t="shared" si="2461"/>
        <v>1530.8</v>
      </c>
      <c r="BW775" s="19">
        <f t="shared" si="2479"/>
        <v>0</v>
      </c>
    </row>
    <row r="776" spans="1:75" ht="31.5" x14ac:dyDescent="0.25">
      <c r="A776" s="11">
        <v>931</v>
      </c>
      <c r="B776" s="11" t="s">
        <v>12</v>
      </c>
      <c r="C776" s="11" t="s">
        <v>66</v>
      </c>
      <c r="D776" s="11" t="s">
        <v>206</v>
      </c>
      <c r="E776" s="11"/>
      <c r="F776" s="13" t="s">
        <v>311</v>
      </c>
      <c r="G776" s="19">
        <f t="shared" ref="G776:L776" si="2480">G777+G779</f>
        <v>1530.8</v>
      </c>
      <c r="H776" s="19">
        <f t="shared" si="2480"/>
        <v>1530.8</v>
      </c>
      <c r="I776" s="19">
        <f t="shared" si="2480"/>
        <v>1530.8</v>
      </c>
      <c r="J776" s="19">
        <f t="shared" si="2480"/>
        <v>0</v>
      </c>
      <c r="K776" s="19">
        <f t="shared" si="2480"/>
        <v>0</v>
      </c>
      <c r="L776" s="19">
        <f t="shared" si="2480"/>
        <v>0</v>
      </c>
      <c r="M776" s="19">
        <f t="shared" si="2325"/>
        <v>1530.8</v>
      </c>
      <c r="N776" s="19">
        <f t="shared" si="2326"/>
        <v>1530.8</v>
      </c>
      <c r="O776" s="19">
        <f t="shared" si="2327"/>
        <v>1530.8</v>
      </c>
      <c r="P776" s="19">
        <f t="shared" ref="P776" si="2481">P777+P779</f>
        <v>0</v>
      </c>
      <c r="Q776" s="19">
        <f t="shared" ref="Q776:R776" si="2482">Q777+Q779</f>
        <v>0</v>
      </c>
      <c r="R776" s="19">
        <f t="shared" si="2482"/>
        <v>0</v>
      </c>
      <c r="S776" s="19">
        <f t="shared" si="2230"/>
        <v>1530.8</v>
      </c>
      <c r="T776" s="19">
        <f t="shared" ref="T776:U776" si="2483">T777+T779</f>
        <v>0</v>
      </c>
      <c r="U776" s="19">
        <f t="shared" si="2483"/>
        <v>0</v>
      </c>
      <c r="V776" s="19">
        <f t="shared" ref="V776:X776" si="2484">V777+V779</f>
        <v>0</v>
      </c>
      <c r="W776" s="19">
        <f t="shared" si="2484"/>
        <v>0</v>
      </c>
      <c r="X776" s="19">
        <f t="shared" si="2484"/>
        <v>0</v>
      </c>
      <c r="Y776" s="19">
        <f t="shared" ref="Y776:AA776" si="2485">Y777+Y779</f>
        <v>0</v>
      </c>
      <c r="Z776" s="19">
        <f t="shared" si="2485"/>
        <v>0</v>
      </c>
      <c r="AA776" s="19">
        <f t="shared" si="2485"/>
        <v>0</v>
      </c>
      <c r="AB776" s="19">
        <f t="shared" si="2407"/>
        <v>1530.8</v>
      </c>
      <c r="AC776" s="19">
        <f t="shared" si="2408"/>
        <v>1530.8</v>
      </c>
      <c r="AD776" s="19">
        <f t="shared" si="2409"/>
        <v>1530.8</v>
      </c>
      <c r="AE776" s="19">
        <f t="shared" ref="AE776:BW776" si="2486">AE777+AE779</f>
        <v>0</v>
      </c>
      <c r="AF776" s="19">
        <f t="shared" si="2410"/>
        <v>1530.8</v>
      </c>
      <c r="AG776" s="19">
        <f t="shared" ref="AG776" si="2487">AG777+AG779</f>
        <v>0</v>
      </c>
      <c r="AH776" s="19">
        <f t="shared" ref="AH776:AJ776" si="2488">AH777+AH779</f>
        <v>0</v>
      </c>
      <c r="AI776" s="19">
        <f t="shared" si="2488"/>
        <v>0</v>
      </c>
      <c r="AJ776" s="19">
        <f t="shared" si="2488"/>
        <v>0</v>
      </c>
      <c r="AK776" s="19">
        <f t="shared" ref="AK776:AL776" si="2489">AK777+AK779</f>
        <v>0</v>
      </c>
      <c r="AL776" s="19">
        <f t="shared" si="2489"/>
        <v>0</v>
      </c>
      <c r="AM776" s="19">
        <f t="shared" ref="AM776:AR776" si="2490">AM777+AM779</f>
        <v>0</v>
      </c>
      <c r="AN776" s="19">
        <f t="shared" si="2490"/>
        <v>0</v>
      </c>
      <c r="AO776" s="19">
        <f t="shared" si="2490"/>
        <v>0</v>
      </c>
      <c r="AP776" s="19">
        <f t="shared" si="2490"/>
        <v>0</v>
      </c>
      <c r="AQ776" s="19">
        <f t="shared" si="2490"/>
        <v>0</v>
      </c>
      <c r="AR776" s="19">
        <f t="shared" si="2490"/>
        <v>0</v>
      </c>
      <c r="AS776" s="19">
        <f t="shared" ref="AS776:AT776" si="2491">AS777+AS779</f>
        <v>0</v>
      </c>
      <c r="AT776" s="19">
        <f t="shared" si="2491"/>
        <v>0</v>
      </c>
      <c r="AU776" s="19">
        <f t="shared" si="2382"/>
        <v>1530.8</v>
      </c>
      <c r="AV776" s="19">
        <f t="shared" si="2383"/>
        <v>1530.8</v>
      </c>
      <c r="AW776" s="19">
        <f t="shared" si="2384"/>
        <v>1530.8</v>
      </c>
      <c r="AX776" s="19">
        <f t="shared" ref="AX776:AZ776" si="2492">AX777+AX779</f>
        <v>0</v>
      </c>
      <c r="AY776" s="19">
        <f t="shared" si="2492"/>
        <v>0</v>
      </c>
      <c r="AZ776" s="19">
        <f t="shared" si="2492"/>
        <v>0</v>
      </c>
      <c r="BA776" s="19">
        <f t="shared" si="2375"/>
        <v>1530.8</v>
      </c>
      <c r="BB776" s="19">
        <f t="shared" si="2376"/>
        <v>1530.8</v>
      </c>
      <c r="BC776" s="19">
        <f t="shared" si="2377"/>
        <v>1530.8</v>
      </c>
      <c r="BD776" s="19">
        <f t="shared" ref="BD776:BO776" si="2493">BD777+BD779</f>
        <v>0</v>
      </c>
      <c r="BE776" s="19">
        <f t="shared" si="2493"/>
        <v>0</v>
      </c>
      <c r="BF776" s="19">
        <f t="shared" si="2493"/>
        <v>0</v>
      </c>
      <c r="BG776" s="19">
        <f t="shared" si="2493"/>
        <v>0</v>
      </c>
      <c r="BH776" s="19">
        <f t="shared" si="2493"/>
        <v>0</v>
      </c>
      <c r="BI776" s="19">
        <f t="shared" ref="BI776" si="2494">BI777+BI779</f>
        <v>0</v>
      </c>
      <c r="BJ776" s="19">
        <f t="shared" si="2493"/>
        <v>0</v>
      </c>
      <c r="BK776" s="19">
        <f t="shared" si="2493"/>
        <v>0</v>
      </c>
      <c r="BL776" s="19">
        <f t="shared" si="2493"/>
        <v>0</v>
      </c>
      <c r="BM776" s="19">
        <f t="shared" si="2493"/>
        <v>0</v>
      </c>
      <c r="BN776" s="19">
        <f t="shared" si="2493"/>
        <v>0</v>
      </c>
      <c r="BO776" s="19">
        <f t="shared" si="2493"/>
        <v>0</v>
      </c>
      <c r="BP776" s="19">
        <f t="shared" ref="BP776:BQ776" si="2495">BP777+BP779</f>
        <v>0</v>
      </c>
      <c r="BQ776" s="19">
        <f t="shared" si="2495"/>
        <v>0</v>
      </c>
      <c r="BR776" s="19">
        <f t="shared" si="2285"/>
        <v>1530.8</v>
      </c>
      <c r="BS776" s="19">
        <f t="shared" si="2286"/>
        <v>1530.8</v>
      </c>
      <c r="BT776" s="19">
        <f t="shared" si="2287"/>
        <v>1530.8</v>
      </c>
      <c r="BU776" s="19">
        <f t="shared" ref="BU776" si="2496">BU777+BU779</f>
        <v>0</v>
      </c>
      <c r="BV776" s="19">
        <f t="shared" si="2461"/>
        <v>1530.8</v>
      </c>
      <c r="BW776" s="19">
        <f t="shared" si="2486"/>
        <v>0</v>
      </c>
    </row>
    <row r="777" spans="1:75" ht="78.75" x14ac:dyDescent="0.25">
      <c r="A777" s="11">
        <v>931</v>
      </c>
      <c r="B777" s="11" t="s">
        <v>12</v>
      </c>
      <c r="C777" s="11" t="s">
        <v>66</v>
      </c>
      <c r="D777" s="11" t="s">
        <v>206</v>
      </c>
      <c r="E777" s="11" t="s">
        <v>21</v>
      </c>
      <c r="F777" s="13" t="s">
        <v>269</v>
      </c>
      <c r="G777" s="19">
        <f t="shared" ref="G777:BW777" si="2497">G778</f>
        <v>1368.7</v>
      </c>
      <c r="H777" s="19">
        <f t="shared" si="2497"/>
        <v>1368.7</v>
      </c>
      <c r="I777" s="19">
        <f t="shared" si="2497"/>
        <v>1368.7</v>
      </c>
      <c r="J777" s="19">
        <f t="shared" si="2497"/>
        <v>0</v>
      </c>
      <c r="K777" s="19">
        <f t="shared" si="2497"/>
        <v>0</v>
      </c>
      <c r="L777" s="19">
        <f t="shared" si="2497"/>
        <v>0</v>
      </c>
      <c r="M777" s="19">
        <f t="shared" si="2325"/>
        <v>1368.7</v>
      </c>
      <c r="N777" s="19">
        <f t="shared" si="2326"/>
        <v>1368.7</v>
      </c>
      <c r="O777" s="19">
        <f t="shared" si="2327"/>
        <v>1368.7</v>
      </c>
      <c r="P777" s="19">
        <f t="shared" si="2497"/>
        <v>0</v>
      </c>
      <c r="Q777" s="19">
        <f t="shared" si="2497"/>
        <v>0</v>
      </c>
      <c r="R777" s="19">
        <f t="shared" si="2497"/>
        <v>0</v>
      </c>
      <c r="S777" s="19">
        <f t="shared" si="2230"/>
        <v>1368.7</v>
      </c>
      <c r="T777" s="19">
        <f t="shared" si="2497"/>
        <v>0</v>
      </c>
      <c r="U777" s="19">
        <f t="shared" si="2497"/>
        <v>0</v>
      </c>
      <c r="V777" s="19">
        <f t="shared" si="2497"/>
        <v>0</v>
      </c>
      <c r="W777" s="19">
        <f t="shared" si="2497"/>
        <v>0</v>
      </c>
      <c r="X777" s="19">
        <f t="shared" si="2497"/>
        <v>0</v>
      </c>
      <c r="Y777" s="19">
        <f t="shared" si="2497"/>
        <v>0</v>
      </c>
      <c r="Z777" s="19">
        <f t="shared" si="2497"/>
        <v>0</v>
      </c>
      <c r="AA777" s="19">
        <f t="shared" si="2497"/>
        <v>0</v>
      </c>
      <c r="AB777" s="19">
        <f t="shared" si="2407"/>
        <v>1368.7</v>
      </c>
      <c r="AC777" s="19">
        <f t="shared" si="2408"/>
        <v>1368.7</v>
      </c>
      <c r="AD777" s="19">
        <f t="shared" si="2409"/>
        <v>1368.7</v>
      </c>
      <c r="AE777" s="19">
        <f t="shared" si="2497"/>
        <v>0</v>
      </c>
      <c r="AF777" s="19">
        <f t="shared" si="2410"/>
        <v>1368.7</v>
      </c>
      <c r="AG777" s="19">
        <f t="shared" si="2497"/>
        <v>0</v>
      </c>
      <c r="AH777" s="19">
        <f t="shared" si="2497"/>
        <v>0</v>
      </c>
      <c r="AI777" s="19">
        <f t="shared" si="2497"/>
        <v>0</v>
      </c>
      <c r="AJ777" s="19">
        <f t="shared" si="2497"/>
        <v>0</v>
      </c>
      <c r="AK777" s="19">
        <f t="shared" si="2497"/>
        <v>0</v>
      </c>
      <c r="AL777" s="19">
        <f t="shared" si="2497"/>
        <v>0</v>
      </c>
      <c r="AM777" s="19">
        <f t="shared" si="2497"/>
        <v>0</v>
      </c>
      <c r="AN777" s="19">
        <f t="shared" si="2497"/>
        <v>0</v>
      </c>
      <c r="AO777" s="19">
        <f t="shared" si="2497"/>
        <v>0</v>
      </c>
      <c r="AP777" s="19">
        <f t="shared" si="2497"/>
        <v>0</v>
      </c>
      <c r="AQ777" s="19">
        <f t="shared" si="2497"/>
        <v>0</v>
      </c>
      <c r="AR777" s="19">
        <f t="shared" si="2497"/>
        <v>0</v>
      </c>
      <c r="AS777" s="19">
        <f t="shared" si="2497"/>
        <v>0</v>
      </c>
      <c r="AT777" s="19">
        <f t="shared" si="2497"/>
        <v>0</v>
      </c>
      <c r="AU777" s="19">
        <f t="shared" si="2382"/>
        <v>1368.7</v>
      </c>
      <c r="AV777" s="19">
        <f t="shared" si="2383"/>
        <v>1368.7</v>
      </c>
      <c r="AW777" s="19">
        <f t="shared" si="2384"/>
        <v>1368.7</v>
      </c>
      <c r="AX777" s="19">
        <f t="shared" si="2497"/>
        <v>0</v>
      </c>
      <c r="AY777" s="19">
        <f t="shared" si="2497"/>
        <v>0</v>
      </c>
      <c r="AZ777" s="19">
        <f t="shared" si="2497"/>
        <v>0</v>
      </c>
      <c r="BA777" s="19">
        <f t="shared" si="2375"/>
        <v>1368.7</v>
      </c>
      <c r="BB777" s="19">
        <f t="shared" si="2376"/>
        <v>1368.7</v>
      </c>
      <c r="BC777" s="19">
        <f t="shared" si="2377"/>
        <v>1368.7</v>
      </c>
      <c r="BD777" s="19">
        <f t="shared" si="2497"/>
        <v>0</v>
      </c>
      <c r="BE777" s="19">
        <f t="shared" si="2497"/>
        <v>0</v>
      </c>
      <c r="BF777" s="19">
        <f t="shared" si="2497"/>
        <v>0</v>
      </c>
      <c r="BG777" s="19">
        <f t="shared" si="2497"/>
        <v>0</v>
      </c>
      <c r="BH777" s="19">
        <f t="shared" si="2497"/>
        <v>0</v>
      </c>
      <c r="BI777" s="19">
        <f t="shared" si="2497"/>
        <v>0</v>
      </c>
      <c r="BJ777" s="19">
        <f t="shared" si="2497"/>
        <v>0</v>
      </c>
      <c r="BK777" s="19">
        <f t="shared" si="2497"/>
        <v>0</v>
      </c>
      <c r="BL777" s="19">
        <f t="shared" si="2497"/>
        <v>0</v>
      </c>
      <c r="BM777" s="19">
        <f t="shared" si="2497"/>
        <v>0</v>
      </c>
      <c r="BN777" s="19">
        <f t="shared" si="2497"/>
        <v>0</v>
      </c>
      <c r="BO777" s="19">
        <f t="shared" si="2497"/>
        <v>0</v>
      </c>
      <c r="BP777" s="19">
        <f t="shared" si="2497"/>
        <v>0</v>
      </c>
      <c r="BQ777" s="19">
        <f t="shared" si="2497"/>
        <v>0</v>
      </c>
      <c r="BR777" s="19">
        <f t="shared" si="2285"/>
        <v>1368.7</v>
      </c>
      <c r="BS777" s="19">
        <f t="shared" si="2286"/>
        <v>1368.7</v>
      </c>
      <c r="BT777" s="19">
        <f t="shared" si="2287"/>
        <v>1368.7</v>
      </c>
      <c r="BU777" s="19">
        <f t="shared" si="2497"/>
        <v>0</v>
      </c>
      <c r="BV777" s="19">
        <f t="shared" si="2461"/>
        <v>1368.7</v>
      </c>
      <c r="BW777" s="19">
        <f t="shared" si="2497"/>
        <v>0</v>
      </c>
    </row>
    <row r="778" spans="1:75" ht="31.5" x14ac:dyDescent="0.25">
      <c r="A778" s="11">
        <v>931</v>
      </c>
      <c r="B778" s="11" t="s">
        <v>12</v>
      </c>
      <c r="C778" s="11" t="s">
        <v>66</v>
      </c>
      <c r="D778" s="11" t="s">
        <v>206</v>
      </c>
      <c r="E778" s="11">
        <v>120</v>
      </c>
      <c r="F778" s="13" t="s">
        <v>258</v>
      </c>
      <c r="G778" s="19">
        <v>1368.7</v>
      </c>
      <c r="H778" s="19">
        <v>1368.7</v>
      </c>
      <c r="I778" s="19">
        <v>1368.7</v>
      </c>
      <c r="J778" s="19"/>
      <c r="K778" s="19"/>
      <c r="L778" s="19"/>
      <c r="M778" s="19">
        <f t="shared" si="2325"/>
        <v>1368.7</v>
      </c>
      <c r="N778" s="19">
        <f t="shared" si="2326"/>
        <v>1368.7</v>
      </c>
      <c r="O778" s="19">
        <f t="shared" si="2327"/>
        <v>1368.7</v>
      </c>
      <c r="P778" s="19"/>
      <c r="Q778" s="19"/>
      <c r="R778" s="19"/>
      <c r="S778" s="19">
        <f t="shared" si="2230"/>
        <v>1368.7</v>
      </c>
      <c r="T778" s="19"/>
      <c r="U778" s="19"/>
      <c r="V778" s="19"/>
      <c r="W778" s="19"/>
      <c r="X778" s="19"/>
      <c r="Y778" s="19"/>
      <c r="Z778" s="19"/>
      <c r="AA778" s="19"/>
      <c r="AB778" s="19">
        <f t="shared" si="2407"/>
        <v>1368.7</v>
      </c>
      <c r="AC778" s="19">
        <f t="shared" si="2408"/>
        <v>1368.7</v>
      </c>
      <c r="AD778" s="19">
        <f t="shared" si="2409"/>
        <v>1368.7</v>
      </c>
      <c r="AE778" s="19"/>
      <c r="AF778" s="19">
        <f t="shared" si="2410"/>
        <v>1368.7</v>
      </c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>
        <f t="shared" si="2382"/>
        <v>1368.7</v>
      </c>
      <c r="AV778" s="19">
        <f t="shared" si="2383"/>
        <v>1368.7</v>
      </c>
      <c r="AW778" s="19">
        <f t="shared" si="2384"/>
        <v>1368.7</v>
      </c>
      <c r="AX778" s="19"/>
      <c r="AY778" s="19"/>
      <c r="AZ778" s="19"/>
      <c r="BA778" s="19">
        <f t="shared" si="2375"/>
        <v>1368.7</v>
      </c>
      <c r="BB778" s="19">
        <f t="shared" si="2376"/>
        <v>1368.7</v>
      </c>
      <c r="BC778" s="19">
        <f t="shared" si="2377"/>
        <v>1368.7</v>
      </c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>
        <f t="shared" si="2285"/>
        <v>1368.7</v>
      </c>
      <c r="BS778" s="19">
        <f t="shared" si="2286"/>
        <v>1368.7</v>
      </c>
      <c r="BT778" s="19">
        <f t="shared" si="2287"/>
        <v>1368.7</v>
      </c>
      <c r="BU778" s="19"/>
      <c r="BV778" s="19">
        <f t="shared" si="2461"/>
        <v>1368.7</v>
      </c>
      <c r="BW778" s="19"/>
    </row>
    <row r="779" spans="1:75" ht="31.5" x14ac:dyDescent="0.25">
      <c r="A779" s="11">
        <v>931</v>
      </c>
      <c r="B779" s="11" t="s">
        <v>12</v>
      </c>
      <c r="C779" s="11" t="s">
        <v>66</v>
      </c>
      <c r="D779" s="11" t="s">
        <v>206</v>
      </c>
      <c r="E779" s="11" t="s">
        <v>6</v>
      </c>
      <c r="F779" s="13" t="s">
        <v>270</v>
      </c>
      <c r="G779" s="19">
        <f t="shared" ref="G779:BW779" si="2498">G780</f>
        <v>162.1</v>
      </c>
      <c r="H779" s="19">
        <f t="shared" si="2498"/>
        <v>162.1</v>
      </c>
      <c r="I779" s="19">
        <f t="shared" si="2498"/>
        <v>162.1</v>
      </c>
      <c r="J779" s="19">
        <f t="shared" si="2498"/>
        <v>0</v>
      </c>
      <c r="K779" s="19">
        <f t="shared" si="2498"/>
        <v>0</v>
      </c>
      <c r="L779" s="19">
        <f t="shared" si="2498"/>
        <v>0</v>
      </c>
      <c r="M779" s="19">
        <f t="shared" si="2325"/>
        <v>162.1</v>
      </c>
      <c r="N779" s="19">
        <f t="shared" si="2326"/>
        <v>162.1</v>
      </c>
      <c r="O779" s="19">
        <f t="shared" si="2327"/>
        <v>162.1</v>
      </c>
      <c r="P779" s="19">
        <f t="shared" si="2498"/>
        <v>0</v>
      </c>
      <c r="Q779" s="19">
        <f t="shared" si="2498"/>
        <v>0</v>
      </c>
      <c r="R779" s="19">
        <f t="shared" si="2498"/>
        <v>0</v>
      </c>
      <c r="S779" s="19">
        <f t="shared" si="2230"/>
        <v>162.1</v>
      </c>
      <c r="T779" s="19">
        <f t="shared" si="2498"/>
        <v>0</v>
      </c>
      <c r="U779" s="19">
        <f t="shared" si="2498"/>
        <v>0</v>
      </c>
      <c r="V779" s="19">
        <f t="shared" si="2498"/>
        <v>0</v>
      </c>
      <c r="W779" s="19">
        <f t="shared" si="2498"/>
        <v>0</v>
      </c>
      <c r="X779" s="19">
        <f t="shared" si="2498"/>
        <v>0</v>
      </c>
      <c r="Y779" s="19">
        <f t="shared" si="2498"/>
        <v>0</v>
      </c>
      <c r="Z779" s="19">
        <f t="shared" si="2498"/>
        <v>0</v>
      </c>
      <c r="AA779" s="19">
        <f t="shared" si="2498"/>
        <v>0</v>
      </c>
      <c r="AB779" s="19">
        <f t="shared" si="2407"/>
        <v>162.1</v>
      </c>
      <c r="AC779" s="19">
        <f t="shared" si="2408"/>
        <v>162.1</v>
      </c>
      <c r="AD779" s="19">
        <f t="shared" si="2409"/>
        <v>162.1</v>
      </c>
      <c r="AE779" s="19">
        <f t="shared" si="2498"/>
        <v>0</v>
      </c>
      <c r="AF779" s="19">
        <f t="shared" si="2410"/>
        <v>162.1</v>
      </c>
      <c r="AG779" s="19">
        <f t="shared" si="2498"/>
        <v>0</v>
      </c>
      <c r="AH779" s="19">
        <f t="shared" si="2498"/>
        <v>0</v>
      </c>
      <c r="AI779" s="19">
        <f t="shared" si="2498"/>
        <v>0</v>
      </c>
      <c r="AJ779" s="19">
        <f t="shared" si="2498"/>
        <v>0</v>
      </c>
      <c r="AK779" s="19">
        <f t="shared" si="2498"/>
        <v>0</v>
      </c>
      <c r="AL779" s="19">
        <f t="shared" si="2498"/>
        <v>0</v>
      </c>
      <c r="AM779" s="19">
        <f t="shared" si="2498"/>
        <v>0</v>
      </c>
      <c r="AN779" s="19">
        <f t="shared" si="2498"/>
        <v>0</v>
      </c>
      <c r="AO779" s="19">
        <f t="shared" si="2498"/>
        <v>0</v>
      </c>
      <c r="AP779" s="19">
        <f t="shared" si="2498"/>
        <v>0</v>
      </c>
      <c r="AQ779" s="19">
        <f t="shared" si="2498"/>
        <v>0</v>
      </c>
      <c r="AR779" s="19">
        <f t="shared" si="2498"/>
        <v>0</v>
      </c>
      <c r="AS779" s="19">
        <f t="shared" si="2498"/>
        <v>0</v>
      </c>
      <c r="AT779" s="19">
        <f t="shared" si="2498"/>
        <v>0</v>
      </c>
      <c r="AU779" s="19">
        <f t="shared" si="2382"/>
        <v>162.1</v>
      </c>
      <c r="AV779" s="19">
        <f t="shared" si="2383"/>
        <v>162.1</v>
      </c>
      <c r="AW779" s="19">
        <f t="shared" si="2384"/>
        <v>162.1</v>
      </c>
      <c r="AX779" s="19">
        <f t="shared" si="2498"/>
        <v>0</v>
      </c>
      <c r="AY779" s="19">
        <f t="shared" si="2498"/>
        <v>0</v>
      </c>
      <c r="AZ779" s="19">
        <f t="shared" si="2498"/>
        <v>0</v>
      </c>
      <c r="BA779" s="19">
        <f t="shared" si="2375"/>
        <v>162.1</v>
      </c>
      <c r="BB779" s="19">
        <f t="shared" si="2376"/>
        <v>162.1</v>
      </c>
      <c r="BC779" s="19">
        <f t="shared" si="2377"/>
        <v>162.1</v>
      </c>
      <c r="BD779" s="19">
        <f t="shared" si="2498"/>
        <v>0</v>
      </c>
      <c r="BE779" s="19">
        <f t="shared" si="2498"/>
        <v>0</v>
      </c>
      <c r="BF779" s="19">
        <f t="shared" si="2498"/>
        <v>0</v>
      </c>
      <c r="BG779" s="19">
        <f t="shared" si="2498"/>
        <v>0</v>
      </c>
      <c r="BH779" s="19">
        <f t="shared" si="2498"/>
        <v>0</v>
      </c>
      <c r="BI779" s="19">
        <f t="shared" si="2498"/>
        <v>0</v>
      </c>
      <c r="BJ779" s="19">
        <f t="shared" si="2498"/>
        <v>0</v>
      </c>
      <c r="BK779" s="19">
        <f t="shared" si="2498"/>
        <v>0</v>
      </c>
      <c r="BL779" s="19">
        <f t="shared" si="2498"/>
        <v>0</v>
      </c>
      <c r="BM779" s="19">
        <f t="shared" si="2498"/>
        <v>0</v>
      </c>
      <c r="BN779" s="19">
        <f t="shared" si="2498"/>
        <v>0</v>
      </c>
      <c r="BO779" s="19">
        <f t="shared" si="2498"/>
        <v>0</v>
      </c>
      <c r="BP779" s="19">
        <f t="shared" si="2498"/>
        <v>0</v>
      </c>
      <c r="BQ779" s="19">
        <f t="shared" si="2498"/>
        <v>0</v>
      </c>
      <c r="BR779" s="19">
        <f t="shared" si="2285"/>
        <v>162.1</v>
      </c>
      <c r="BS779" s="19">
        <f t="shared" si="2286"/>
        <v>162.1</v>
      </c>
      <c r="BT779" s="19">
        <f t="shared" si="2287"/>
        <v>162.1</v>
      </c>
      <c r="BU779" s="19">
        <f t="shared" si="2498"/>
        <v>0</v>
      </c>
      <c r="BV779" s="19">
        <f t="shared" si="2461"/>
        <v>162.1</v>
      </c>
      <c r="BW779" s="19">
        <f t="shared" si="2498"/>
        <v>0</v>
      </c>
    </row>
    <row r="780" spans="1:75" ht="31.5" x14ac:dyDescent="0.25">
      <c r="A780" s="11">
        <v>931</v>
      </c>
      <c r="B780" s="11" t="s">
        <v>12</v>
      </c>
      <c r="C780" s="11" t="s">
        <v>66</v>
      </c>
      <c r="D780" s="11" t="s">
        <v>206</v>
      </c>
      <c r="E780" s="11">
        <v>240</v>
      </c>
      <c r="F780" s="13" t="s">
        <v>259</v>
      </c>
      <c r="G780" s="19">
        <v>162.1</v>
      </c>
      <c r="H780" s="19">
        <v>162.1</v>
      </c>
      <c r="I780" s="19">
        <v>162.1</v>
      </c>
      <c r="J780" s="19"/>
      <c r="K780" s="19"/>
      <c r="L780" s="19"/>
      <c r="M780" s="19">
        <f t="shared" si="2325"/>
        <v>162.1</v>
      </c>
      <c r="N780" s="19">
        <f t="shared" si="2326"/>
        <v>162.1</v>
      </c>
      <c r="O780" s="19">
        <f t="shared" si="2327"/>
        <v>162.1</v>
      </c>
      <c r="P780" s="19"/>
      <c r="Q780" s="19"/>
      <c r="R780" s="19"/>
      <c r="S780" s="19">
        <f t="shared" si="2230"/>
        <v>162.1</v>
      </c>
      <c r="T780" s="19"/>
      <c r="U780" s="19"/>
      <c r="V780" s="19"/>
      <c r="W780" s="19"/>
      <c r="X780" s="19"/>
      <c r="Y780" s="19"/>
      <c r="Z780" s="19"/>
      <c r="AA780" s="19"/>
      <c r="AB780" s="19">
        <f t="shared" si="2407"/>
        <v>162.1</v>
      </c>
      <c r="AC780" s="19">
        <f t="shared" si="2408"/>
        <v>162.1</v>
      </c>
      <c r="AD780" s="19">
        <f t="shared" si="2409"/>
        <v>162.1</v>
      </c>
      <c r="AE780" s="19"/>
      <c r="AF780" s="19">
        <f t="shared" si="2410"/>
        <v>162.1</v>
      </c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>
        <f t="shared" si="2382"/>
        <v>162.1</v>
      </c>
      <c r="AV780" s="19">
        <f t="shared" si="2383"/>
        <v>162.1</v>
      </c>
      <c r="AW780" s="19">
        <f t="shared" si="2384"/>
        <v>162.1</v>
      </c>
      <c r="AX780" s="19"/>
      <c r="AY780" s="19"/>
      <c r="AZ780" s="19"/>
      <c r="BA780" s="19">
        <f t="shared" si="2375"/>
        <v>162.1</v>
      </c>
      <c r="BB780" s="19">
        <f t="shared" si="2376"/>
        <v>162.1</v>
      </c>
      <c r="BC780" s="19">
        <f t="shared" si="2377"/>
        <v>162.1</v>
      </c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>
        <f t="shared" si="2285"/>
        <v>162.1</v>
      </c>
      <c r="BS780" s="19">
        <f t="shared" si="2286"/>
        <v>162.1</v>
      </c>
      <c r="BT780" s="19">
        <f t="shared" si="2287"/>
        <v>162.1</v>
      </c>
      <c r="BU780" s="19"/>
      <c r="BV780" s="19">
        <f t="shared" si="2461"/>
        <v>162.1</v>
      </c>
      <c r="BW780" s="19"/>
    </row>
    <row r="781" spans="1:75" ht="31.5" x14ac:dyDescent="0.25">
      <c r="A781" s="11">
        <v>931</v>
      </c>
      <c r="B781" s="11" t="s">
        <v>12</v>
      </c>
      <c r="C781" s="11" t="s">
        <v>66</v>
      </c>
      <c r="D781" s="11" t="s">
        <v>30</v>
      </c>
      <c r="E781" s="11"/>
      <c r="F781" s="13" t="s">
        <v>41</v>
      </c>
      <c r="G781" s="19">
        <f t="shared" ref="G781:BW781" si="2499">G782</f>
        <v>31128.6</v>
      </c>
      <c r="H781" s="19">
        <f t="shared" si="2499"/>
        <v>31127.5</v>
      </c>
      <c r="I781" s="19">
        <f t="shared" si="2499"/>
        <v>31126.6</v>
      </c>
      <c r="J781" s="19">
        <f t="shared" si="2499"/>
        <v>0</v>
      </c>
      <c r="K781" s="19">
        <f t="shared" si="2499"/>
        <v>0</v>
      </c>
      <c r="L781" s="19">
        <f t="shared" si="2499"/>
        <v>0</v>
      </c>
      <c r="M781" s="19">
        <f t="shared" si="2325"/>
        <v>31128.6</v>
      </c>
      <c r="N781" s="19">
        <f t="shared" si="2326"/>
        <v>31127.5</v>
      </c>
      <c r="O781" s="19">
        <f t="shared" si="2327"/>
        <v>31126.6</v>
      </c>
      <c r="P781" s="19">
        <f t="shared" si="2499"/>
        <v>0</v>
      </c>
      <c r="Q781" s="19">
        <f t="shared" si="2499"/>
        <v>0</v>
      </c>
      <c r="R781" s="19">
        <f t="shared" si="2499"/>
        <v>0</v>
      </c>
      <c r="S781" s="19">
        <f t="shared" si="2230"/>
        <v>31128.6</v>
      </c>
      <c r="T781" s="19">
        <f t="shared" si="2499"/>
        <v>0</v>
      </c>
      <c r="U781" s="19">
        <f t="shared" si="2499"/>
        <v>0</v>
      </c>
      <c r="V781" s="19">
        <f t="shared" si="2499"/>
        <v>0</v>
      </c>
      <c r="W781" s="19">
        <f t="shared" si="2499"/>
        <v>0</v>
      </c>
      <c r="X781" s="19">
        <f t="shared" si="2499"/>
        <v>0</v>
      </c>
      <c r="Y781" s="19">
        <f t="shared" si="2499"/>
        <v>0</v>
      </c>
      <c r="Z781" s="19">
        <f t="shared" si="2499"/>
        <v>0</v>
      </c>
      <c r="AA781" s="19">
        <f t="shared" si="2499"/>
        <v>0</v>
      </c>
      <c r="AB781" s="19">
        <f t="shared" si="2407"/>
        <v>31128.6</v>
      </c>
      <c r="AC781" s="19">
        <f t="shared" si="2408"/>
        <v>31127.5</v>
      </c>
      <c r="AD781" s="19">
        <f t="shared" si="2409"/>
        <v>31126.6</v>
      </c>
      <c r="AE781" s="19">
        <f t="shared" si="2499"/>
        <v>0</v>
      </c>
      <c r="AF781" s="19">
        <f t="shared" si="2410"/>
        <v>31128.6</v>
      </c>
      <c r="AG781" s="19">
        <f t="shared" si="2499"/>
        <v>0</v>
      </c>
      <c r="AH781" s="19">
        <f t="shared" si="2499"/>
        <v>0</v>
      </c>
      <c r="AI781" s="19">
        <f t="shared" si="2499"/>
        <v>-244</v>
      </c>
      <c r="AJ781" s="19">
        <f t="shared" si="2499"/>
        <v>0</v>
      </c>
      <c r="AK781" s="19">
        <f t="shared" si="2499"/>
        <v>0</v>
      </c>
      <c r="AL781" s="19">
        <f t="shared" si="2499"/>
        <v>0</v>
      </c>
      <c r="AM781" s="19">
        <f t="shared" si="2499"/>
        <v>0</v>
      </c>
      <c r="AN781" s="19">
        <f t="shared" si="2499"/>
        <v>0</v>
      </c>
      <c r="AO781" s="19">
        <f t="shared" si="2499"/>
        <v>0</v>
      </c>
      <c r="AP781" s="19">
        <f t="shared" si="2499"/>
        <v>0</v>
      </c>
      <c r="AQ781" s="19">
        <f t="shared" si="2499"/>
        <v>0</v>
      </c>
      <c r="AR781" s="19">
        <f t="shared" si="2499"/>
        <v>0</v>
      </c>
      <c r="AS781" s="19">
        <f t="shared" si="2499"/>
        <v>0</v>
      </c>
      <c r="AT781" s="19">
        <f t="shared" si="2499"/>
        <v>0</v>
      </c>
      <c r="AU781" s="19">
        <f t="shared" si="2382"/>
        <v>30884.6</v>
      </c>
      <c r="AV781" s="19">
        <f t="shared" si="2383"/>
        <v>31127.5</v>
      </c>
      <c r="AW781" s="19">
        <f t="shared" si="2384"/>
        <v>31126.6</v>
      </c>
      <c r="AX781" s="19">
        <f t="shared" si="2499"/>
        <v>0</v>
      </c>
      <c r="AY781" s="19">
        <f t="shared" si="2499"/>
        <v>0</v>
      </c>
      <c r="AZ781" s="19">
        <f t="shared" si="2499"/>
        <v>0</v>
      </c>
      <c r="BA781" s="19">
        <f t="shared" si="2375"/>
        <v>30884.6</v>
      </c>
      <c r="BB781" s="19">
        <f t="shared" si="2376"/>
        <v>31127.5</v>
      </c>
      <c r="BC781" s="19">
        <f t="shared" si="2377"/>
        <v>31126.6</v>
      </c>
      <c r="BD781" s="19">
        <f t="shared" si="2499"/>
        <v>0</v>
      </c>
      <c r="BE781" s="19">
        <f t="shared" si="2499"/>
        <v>0</v>
      </c>
      <c r="BF781" s="19">
        <f t="shared" si="2499"/>
        <v>0</v>
      </c>
      <c r="BG781" s="19">
        <f t="shared" si="2499"/>
        <v>0</v>
      </c>
      <c r="BH781" s="19">
        <f t="shared" si="2499"/>
        <v>0</v>
      </c>
      <c r="BI781" s="19">
        <f t="shared" si="2499"/>
        <v>0</v>
      </c>
      <c r="BJ781" s="19">
        <f t="shared" si="2499"/>
        <v>0</v>
      </c>
      <c r="BK781" s="19">
        <f t="shared" si="2499"/>
        <v>0</v>
      </c>
      <c r="BL781" s="19">
        <f t="shared" si="2499"/>
        <v>0</v>
      </c>
      <c r="BM781" s="19">
        <f t="shared" si="2499"/>
        <v>0</v>
      </c>
      <c r="BN781" s="19">
        <f t="shared" si="2499"/>
        <v>0</v>
      </c>
      <c r="BO781" s="19">
        <f t="shared" si="2499"/>
        <v>0</v>
      </c>
      <c r="BP781" s="19">
        <f t="shared" si="2499"/>
        <v>0</v>
      </c>
      <c r="BQ781" s="19">
        <f t="shared" si="2499"/>
        <v>0</v>
      </c>
      <c r="BR781" s="19">
        <f t="shared" si="2285"/>
        <v>30884.6</v>
      </c>
      <c r="BS781" s="19">
        <f t="shared" si="2286"/>
        <v>31127.5</v>
      </c>
      <c r="BT781" s="19">
        <f t="shared" si="2287"/>
        <v>31126.6</v>
      </c>
      <c r="BU781" s="19">
        <f t="shared" si="2499"/>
        <v>0</v>
      </c>
      <c r="BV781" s="19">
        <f t="shared" si="2461"/>
        <v>30884.6</v>
      </c>
      <c r="BW781" s="19">
        <f t="shared" si="2499"/>
        <v>0</v>
      </c>
    </row>
    <row r="782" spans="1:75" ht="31.5" x14ac:dyDescent="0.25">
      <c r="A782" s="11">
        <v>931</v>
      </c>
      <c r="B782" s="11" t="s">
        <v>12</v>
      </c>
      <c r="C782" s="11" t="s">
        <v>66</v>
      </c>
      <c r="D782" s="11" t="s">
        <v>231</v>
      </c>
      <c r="E782" s="11"/>
      <c r="F782" s="13" t="s">
        <v>312</v>
      </c>
      <c r="G782" s="19">
        <f t="shared" ref="G782:L782" si="2500">G783+G786</f>
        <v>31128.6</v>
      </c>
      <c r="H782" s="19">
        <f t="shared" si="2500"/>
        <v>31127.5</v>
      </c>
      <c r="I782" s="19">
        <f t="shared" si="2500"/>
        <v>31126.6</v>
      </c>
      <c r="J782" s="19">
        <f t="shared" si="2500"/>
        <v>0</v>
      </c>
      <c r="K782" s="19">
        <f t="shared" si="2500"/>
        <v>0</v>
      </c>
      <c r="L782" s="19">
        <f t="shared" si="2500"/>
        <v>0</v>
      </c>
      <c r="M782" s="19">
        <f t="shared" si="2325"/>
        <v>31128.6</v>
      </c>
      <c r="N782" s="19">
        <f t="shared" si="2326"/>
        <v>31127.5</v>
      </c>
      <c r="O782" s="19">
        <f t="shared" si="2327"/>
        <v>31126.6</v>
      </c>
      <c r="P782" s="19">
        <f t="shared" ref="P782" si="2501">P783+P786</f>
        <v>0</v>
      </c>
      <c r="Q782" s="19">
        <f t="shared" ref="Q782:R782" si="2502">Q783+Q786</f>
        <v>0</v>
      </c>
      <c r="R782" s="19">
        <f t="shared" si="2502"/>
        <v>0</v>
      </c>
      <c r="S782" s="19">
        <f t="shared" si="2230"/>
        <v>31128.6</v>
      </c>
      <c r="T782" s="19">
        <f t="shared" ref="T782:U782" si="2503">T783+T786</f>
        <v>0</v>
      </c>
      <c r="U782" s="19">
        <f t="shared" si="2503"/>
        <v>0</v>
      </c>
      <c r="V782" s="19">
        <f t="shared" ref="V782:X782" si="2504">V783+V786</f>
        <v>0</v>
      </c>
      <c r="W782" s="19">
        <f t="shared" si="2504"/>
        <v>0</v>
      </c>
      <c r="X782" s="19">
        <f t="shared" si="2504"/>
        <v>0</v>
      </c>
      <c r="Y782" s="19">
        <f t="shared" ref="Y782:AA782" si="2505">Y783+Y786</f>
        <v>0</v>
      </c>
      <c r="Z782" s="19">
        <f t="shared" si="2505"/>
        <v>0</v>
      </c>
      <c r="AA782" s="19">
        <f t="shared" si="2505"/>
        <v>0</v>
      </c>
      <c r="AB782" s="19">
        <f t="shared" si="2407"/>
        <v>31128.6</v>
      </c>
      <c r="AC782" s="19">
        <f t="shared" si="2408"/>
        <v>31127.5</v>
      </c>
      <c r="AD782" s="19">
        <f t="shared" si="2409"/>
        <v>31126.6</v>
      </c>
      <c r="AE782" s="19">
        <f t="shared" ref="AE782:BW782" si="2506">AE783+AE786</f>
        <v>0</v>
      </c>
      <c r="AF782" s="19">
        <f t="shared" si="2410"/>
        <v>31128.6</v>
      </c>
      <c r="AG782" s="19">
        <f t="shared" ref="AG782" si="2507">AG783+AG786</f>
        <v>0</v>
      </c>
      <c r="AH782" s="19">
        <f t="shared" ref="AH782:AJ782" si="2508">AH783+AH786</f>
        <v>0</v>
      </c>
      <c r="AI782" s="19">
        <f t="shared" si="2508"/>
        <v>-244</v>
      </c>
      <c r="AJ782" s="19">
        <f t="shared" si="2508"/>
        <v>0</v>
      </c>
      <c r="AK782" s="19">
        <f t="shared" ref="AK782:AL782" si="2509">AK783+AK786</f>
        <v>0</v>
      </c>
      <c r="AL782" s="19">
        <f t="shared" si="2509"/>
        <v>0</v>
      </c>
      <c r="AM782" s="19">
        <f t="shared" ref="AM782:AR782" si="2510">AM783+AM786</f>
        <v>0</v>
      </c>
      <c r="AN782" s="19">
        <f t="shared" si="2510"/>
        <v>0</v>
      </c>
      <c r="AO782" s="19">
        <f t="shared" si="2510"/>
        <v>0</v>
      </c>
      <c r="AP782" s="19">
        <f t="shared" si="2510"/>
        <v>0</v>
      </c>
      <c r="AQ782" s="19">
        <f t="shared" si="2510"/>
        <v>0</v>
      </c>
      <c r="AR782" s="19">
        <f t="shared" si="2510"/>
        <v>0</v>
      </c>
      <c r="AS782" s="19">
        <f t="shared" ref="AS782:AT782" si="2511">AS783+AS786</f>
        <v>0</v>
      </c>
      <c r="AT782" s="19">
        <f t="shared" si="2511"/>
        <v>0</v>
      </c>
      <c r="AU782" s="19">
        <f t="shared" si="2382"/>
        <v>30884.6</v>
      </c>
      <c r="AV782" s="19">
        <f t="shared" si="2383"/>
        <v>31127.5</v>
      </c>
      <c r="AW782" s="19">
        <f t="shared" si="2384"/>
        <v>31126.6</v>
      </c>
      <c r="AX782" s="19">
        <f t="shared" ref="AX782:AZ782" si="2512">AX783+AX786</f>
        <v>0</v>
      </c>
      <c r="AY782" s="19">
        <f t="shared" si="2512"/>
        <v>0</v>
      </c>
      <c r="AZ782" s="19">
        <f t="shared" si="2512"/>
        <v>0</v>
      </c>
      <c r="BA782" s="19">
        <f t="shared" si="2375"/>
        <v>30884.6</v>
      </c>
      <c r="BB782" s="19">
        <f t="shared" si="2376"/>
        <v>31127.5</v>
      </c>
      <c r="BC782" s="19">
        <f t="shared" si="2377"/>
        <v>31126.6</v>
      </c>
      <c r="BD782" s="19">
        <f t="shared" ref="BD782:BO782" si="2513">BD783+BD786</f>
        <v>0</v>
      </c>
      <c r="BE782" s="19">
        <f t="shared" si="2513"/>
        <v>0</v>
      </c>
      <c r="BF782" s="19">
        <f t="shared" si="2513"/>
        <v>0</v>
      </c>
      <c r="BG782" s="19">
        <f t="shared" si="2513"/>
        <v>0</v>
      </c>
      <c r="BH782" s="19">
        <f t="shared" si="2513"/>
        <v>0</v>
      </c>
      <c r="BI782" s="19">
        <f t="shared" ref="BI782" si="2514">BI783+BI786</f>
        <v>0</v>
      </c>
      <c r="BJ782" s="19">
        <f t="shared" si="2513"/>
        <v>0</v>
      </c>
      <c r="BK782" s="19">
        <f t="shared" si="2513"/>
        <v>0</v>
      </c>
      <c r="BL782" s="19">
        <f t="shared" si="2513"/>
        <v>0</v>
      </c>
      <c r="BM782" s="19">
        <f t="shared" si="2513"/>
        <v>0</v>
      </c>
      <c r="BN782" s="19">
        <f t="shared" si="2513"/>
        <v>0</v>
      </c>
      <c r="BO782" s="19">
        <f t="shared" si="2513"/>
        <v>0</v>
      </c>
      <c r="BP782" s="19">
        <f t="shared" ref="BP782:BQ782" si="2515">BP783+BP786</f>
        <v>0</v>
      </c>
      <c r="BQ782" s="19">
        <f t="shared" si="2515"/>
        <v>0</v>
      </c>
      <c r="BR782" s="19">
        <f t="shared" si="2285"/>
        <v>30884.6</v>
      </c>
      <c r="BS782" s="19">
        <f t="shared" si="2286"/>
        <v>31127.5</v>
      </c>
      <c r="BT782" s="19">
        <f t="shared" si="2287"/>
        <v>31126.6</v>
      </c>
      <c r="BU782" s="19">
        <f t="shared" ref="BU782" si="2516">BU783+BU786</f>
        <v>0</v>
      </c>
      <c r="BV782" s="19">
        <f t="shared" si="2461"/>
        <v>30884.6</v>
      </c>
      <c r="BW782" s="19">
        <f t="shared" si="2506"/>
        <v>0</v>
      </c>
    </row>
    <row r="783" spans="1:75" ht="47.25" x14ac:dyDescent="0.25">
      <c r="A783" s="11">
        <v>931</v>
      </c>
      <c r="B783" s="11" t="s">
        <v>12</v>
      </c>
      <c r="C783" s="11" t="s">
        <v>66</v>
      </c>
      <c r="D783" s="11" t="s">
        <v>208</v>
      </c>
      <c r="E783" s="11"/>
      <c r="F783" s="13" t="s">
        <v>626</v>
      </c>
      <c r="G783" s="19">
        <f t="shared" ref="G783:BW783" si="2517">G784</f>
        <v>27573</v>
      </c>
      <c r="H783" s="19">
        <f t="shared" si="2517"/>
        <v>27573</v>
      </c>
      <c r="I783" s="19">
        <f t="shared" si="2517"/>
        <v>27573</v>
      </c>
      <c r="J783" s="19">
        <f t="shared" si="2517"/>
        <v>0</v>
      </c>
      <c r="K783" s="19">
        <f t="shared" si="2517"/>
        <v>0</v>
      </c>
      <c r="L783" s="19">
        <f t="shared" si="2517"/>
        <v>0</v>
      </c>
      <c r="M783" s="19">
        <f t="shared" si="2325"/>
        <v>27573</v>
      </c>
      <c r="N783" s="19">
        <f t="shared" si="2326"/>
        <v>27573</v>
      </c>
      <c r="O783" s="19">
        <f t="shared" si="2327"/>
        <v>27573</v>
      </c>
      <c r="P783" s="19">
        <f t="shared" si="2517"/>
        <v>0</v>
      </c>
      <c r="Q783" s="19">
        <f t="shared" si="2517"/>
        <v>0</v>
      </c>
      <c r="R783" s="19">
        <f t="shared" si="2517"/>
        <v>0</v>
      </c>
      <c r="S783" s="19">
        <f t="shared" si="2230"/>
        <v>27573</v>
      </c>
      <c r="T783" s="19">
        <f t="shared" si="2517"/>
        <v>0</v>
      </c>
      <c r="U783" s="19">
        <f t="shared" si="2517"/>
        <v>0</v>
      </c>
      <c r="V783" s="19">
        <f t="shared" si="2517"/>
        <v>0</v>
      </c>
      <c r="W783" s="19">
        <f t="shared" si="2517"/>
        <v>0</v>
      </c>
      <c r="X783" s="19">
        <f t="shared" si="2517"/>
        <v>0</v>
      </c>
      <c r="Y783" s="19">
        <f t="shared" si="2517"/>
        <v>0</v>
      </c>
      <c r="Z783" s="19">
        <f t="shared" si="2517"/>
        <v>0</v>
      </c>
      <c r="AA783" s="19">
        <f t="shared" si="2517"/>
        <v>0</v>
      </c>
      <c r="AB783" s="19">
        <f t="shared" si="2407"/>
        <v>27573</v>
      </c>
      <c r="AC783" s="19">
        <f t="shared" si="2408"/>
        <v>27573</v>
      </c>
      <c r="AD783" s="19">
        <f t="shared" si="2409"/>
        <v>27573</v>
      </c>
      <c r="AE783" s="19">
        <f t="shared" si="2517"/>
        <v>0</v>
      </c>
      <c r="AF783" s="19">
        <f t="shared" si="2410"/>
        <v>27573</v>
      </c>
      <c r="AG783" s="19">
        <f t="shared" si="2517"/>
        <v>0</v>
      </c>
      <c r="AH783" s="19">
        <f t="shared" si="2517"/>
        <v>0</v>
      </c>
      <c r="AI783" s="19">
        <f t="shared" si="2517"/>
        <v>0</v>
      </c>
      <c r="AJ783" s="19">
        <f t="shared" si="2517"/>
        <v>0</v>
      </c>
      <c r="AK783" s="19">
        <f t="shared" si="2517"/>
        <v>0</v>
      </c>
      <c r="AL783" s="19">
        <f t="shared" si="2517"/>
        <v>0</v>
      </c>
      <c r="AM783" s="19">
        <f t="shared" si="2517"/>
        <v>0</v>
      </c>
      <c r="AN783" s="19">
        <f t="shared" si="2517"/>
        <v>0</v>
      </c>
      <c r="AO783" s="19">
        <f t="shared" si="2517"/>
        <v>0</v>
      </c>
      <c r="AP783" s="19">
        <f t="shared" si="2517"/>
        <v>0</v>
      </c>
      <c r="AQ783" s="19">
        <f t="shared" si="2517"/>
        <v>0</v>
      </c>
      <c r="AR783" s="19">
        <f t="shared" si="2517"/>
        <v>0</v>
      </c>
      <c r="AS783" s="19">
        <f t="shared" si="2517"/>
        <v>0</v>
      </c>
      <c r="AT783" s="19">
        <f t="shared" si="2517"/>
        <v>0</v>
      </c>
      <c r="AU783" s="19">
        <f t="shared" si="2382"/>
        <v>27573</v>
      </c>
      <c r="AV783" s="19">
        <f t="shared" si="2383"/>
        <v>27573</v>
      </c>
      <c r="AW783" s="19">
        <f t="shared" si="2384"/>
        <v>27573</v>
      </c>
      <c r="AX783" s="19">
        <f t="shared" si="2517"/>
        <v>0</v>
      </c>
      <c r="AY783" s="19">
        <f t="shared" si="2517"/>
        <v>0</v>
      </c>
      <c r="AZ783" s="19">
        <f t="shared" si="2517"/>
        <v>0</v>
      </c>
      <c r="BA783" s="19">
        <f t="shared" si="2375"/>
        <v>27573</v>
      </c>
      <c r="BB783" s="19">
        <f t="shared" si="2376"/>
        <v>27573</v>
      </c>
      <c r="BC783" s="19">
        <f t="shared" si="2377"/>
        <v>27573</v>
      </c>
      <c r="BD783" s="19">
        <f t="shared" si="2517"/>
        <v>0</v>
      </c>
      <c r="BE783" s="19">
        <f t="shared" si="2517"/>
        <v>0</v>
      </c>
      <c r="BF783" s="19">
        <f t="shared" si="2517"/>
        <v>0</v>
      </c>
      <c r="BG783" s="19">
        <f t="shared" si="2517"/>
        <v>0</v>
      </c>
      <c r="BH783" s="19">
        <f t="shared" si="2517"/>
        <v>0</v>
      </c>
      <c r="BI783" s="19">
        <f t="shared" si="2517"/>
        <v>0</v>
      </c>
      <c r="BJ783" s="19">
        <f t="shared" si="2517"/>
        <v>0</v>
      </c>
      <c r="BK783" s="19">
        <f t="shared" si="2517"/>
        <v>0</v>
      </c>
      <c r="BL783" s="19">
        <f t="shared" si="2517"/>
        <v>0</v>
      </c>
      <c r="BM783" s="19">
        <f t="shared" si="2517"/>
        <v>0</v>
      </c>
      <c r="BN783" s="19">
        <f t="shared" si="2517"/>
        <v>0</v>
      </c>
      <c r="BO783" s="19">
        <f t="shared" si="2517"/>
        <v>0</v>
      </c>
      <c r="BP783" s="19">
        <f t="shared" si="2517"/>
        <v>0</v>
      </c>
      <c r="BQ783" s="19">
        <f t="shared" si="2517"/>
        <v>0</v>
      </c>
      <c r="BR783" s="19">
        <f t="shared" si="2285"/>
        <v>27573</v>
      </c>
      <c r="BS783" s="19">
        <f t="shared" si="2286"/>
        <v>27573</v>
      </c>
      <c r="BT783" s="19">
        <f t="shared" si="2287"/>
        <v>27573</v>
      </c>
      <c r="BU783" s="19">
        <f t="shared" si="2517"/>
        <v>0</v>
      </c>
      <c r="BV783" s="19">
        <f t="shared" si="2461"/>
        <v>27573</v>
      </c>
      <c r="BW783" s="19">
        <f t="shared" si="2517"/>
        <v>0</v>
      </c>
    </row>
    <row r="784" spans="1:75" ht="78.75" x14ac:dyDescent="0.25">
      <c r="A784" s="11">
        <v>931</v>
      </c>
      <c r="B784" s="11" t="s">
        <v>12</v>
      </c>
      <c r="C784" s="11" t="s">
        <v>66</v>
      </c>
      <c r="D784" s="11" t="s">
        <v>208</v>
      </c>
      <c r="E784" s="11" t="s">
        <v>21</v>
      </c>
      <c r="F784" s="13" t="s">
        <v>269</v>
      </c>
      <c r="G784" s="19">
        <f t="shared" ref="G784:BW784" si="2518">G785</f>
        <v>27573</v>
      </c>
      <c r="H784" s="19">
        <f t="shared" si="2518"/>
        <v>27573</v>
      </c>
      <c r="I784" s="19">
        <f t="shared" si="2518"/>
        <v>27573</v>
      </c>
      <c r="J784" s="19">
        <f t="shared" si="2518"/>
        <v>0</v>
      </c>
      <c r="K784" s="19">
        <f t="shared" si="2518"/>
        <v>0</v>
      </c>
      <c r="L784" s="19">
        <f t="shared" si="2518"/>
        <v>0</v>
      </c>
      <c r="M784" s="19">
        <f t="shared" si="2325"/>
        <v>27573</v>
      </c>
      <c r="N784" s="19">
        <f t="shared" si="2326"/>
        <v>27573</v>
      </c>
      <c r="O784" s="19">
        <f t="shared" si="2327"/>
        <v>27573</v>
      </c>
      <c r="P784" s="19">
        <f t="shared" si="2518"/>
        <v>0</v>
      </c>
      <c r="Q784" s="19">
        <f t="shared" si="2518"/>
        <v>0</v>
      </c>
      <c r="R784" s="19">
        <f t="shared" si="2518"/>
        <v>0</v>
      </c>
      <c r="S784" s="19">
        <f t="shared" si="2230"/>
        <v>27573</v>
      </c>
      <c r="T784" s="19">
        <f t="shared" si="2518"/>
        <v>0</v>
      </c>
      <c r="U784" s="19">
        <f t="shared" si="2518"/>
        <v>0</v>
      </c>
      <c r="V784" s="19">
        <f t="shared" si="2518"/>
        <v>0</v>
      </c>
      <c r="W784" s="19">
        <f t="shared" si="2518"/>
        <v>0</v>
      </c>
      <c r="X784" s="19">
        <f t="shared" si="2518"/>
        <v>0</v>
      </c>
      <c r="Y784" s="19">
        <f t="shared" si="2518"/>
        <v>0</v>
      </c>
      <c r="Z784" s="19">
        <f t="shared" si="2518"/>
        <v>0</v>
      </c>
      <c r="AA784" s="19">
        <f t="shared" si="2518"/>
        <v>0</v>
      </c>
      <c r="AB784" s="19">
        <f t="shared" si="2407"/>
        <v>27573</v>
      </c>
      <c r="AC784" s="19">
        <f t="shared" si="2408"/>
        <v>27573</v>
      </c>
      <c r="AD784" s="19">
        <f t="shared" si="2409"/>
        <v>27573</v>
      </c>
      <c r="AE784" s="19">
        <f t="shared" si="2518"/>
        <v>0</v>
      </c>
      <c r="AF784" s="19">
        <f t="shared" si="2410"/>
        <v>27573</v>
      </c>
      <c r="AG784" s="19">
        <f t="shared" si="2518"/>
        <v>0</v>
      </c>
      <c r="AH784" s="19">
        <f t="shared" si="2518"/>
        <v>0</v>
      </c>
      <c r="AI784" s="19">
        <f t="shared" si="2518"/>
        <v>0</v>
      </c>
      <c r="AJ784" s="19">
        <f t="shared" si="2518"/>
        <v>0</v>
      </c>
      <c r="AK784" s="19">
        <f t="shared" si="2518"/>
        <v>0</v>
      </c>
      <c r="AL784" s="19">
        <f t="shared" si="2518"/>
        <v>0</v>
      </c>
      <c r="AM784" s="19">
        <f t="shared" si="2518"/>
        <v>0</v>
      </c>
      <c r="AN784" s="19">
        <f t="shared" si="2518"/>
        <v>0</v>
      </c>
      <c r="AO784" s="19">
        <f t="shared" si="2518"/>
        <v>0</v>
      </c>
      <c r="AP784" s="19">
        <f t="shared" si="2518"/>
        <v>0</v>
      </c>
      <c r="AQ784" s="19">
        <f t="shared" si="2518"/>
        <v>0</v>
      </c>
      <c r="AR784" s="19">
        <f t="shared" si="2518"/>
        <v>0</v>
      </c>
      <c r="AS784" s="19">
        <f t="shared" si="2518"/>
        <v>0</v>
      </c>
      <c r="AT784" s="19">
        <f t="shared" si="2518"/>
        <v>0</v>
      </c>
      <c r="AU784" s="19">
        <f t="shared" si="2382"/>
        <v>27573</v>
      </c>
      <c r="AV784" s="19">
        <f t="shared" si="2383"/>
        <v>27573</v>
      </c>
      <c r="AW784" s="19">
        <f t="shared" si="2384"/>
        <v>27573</v>
      </c>
      <c r="AX784" s="19">
        <f t="shared" si="2518"/>
        <v>0</v>
      </c>
      <c r="AY784" s="19">
        <f t="shared" si="2518"/>
        <v>0</v>
      </c>
      <c r="AZ784" s="19">
        <f t="shared" si="2518"/>
        <v>0</v>
      </c>
      <c r="BA784" s="19">
        <f t="shared" si="2375"/>
        <v>27573</v>
      </c>
      <c r="BB784" s="19">
        <f t="shared" si="2376"/>
        <v>27573</v>
      </c>
      <c r="BC784" s="19">
        <f t="shared" si="2377"/>
        <v>27573</v>
      </c>
      <c r="BD784" s="19">
        <f t="shared" si="2518"/>
        <v>0</v>
      </c>
      <c r="BE784" s="19">
        <f t="shared" si="2518"/>
        <v>0</v>
      </c>
      <c r="BF784" s="19">
        <f t="shared" si="2518"/>
        <v>0</v>
      </c>
      <c r="BG784" s="19">
        <f t="shared" si="2518"/>
        <v>0</v>
      </c>
      <c r="BH784" s="19">
        <f t="shared" si="2518"/>
        <v>0</v>
      </c>
      <c r="BI784" s="19">
        <f t="shared" si="2518"/>
        <v>0</v>
      </c>
      <c r="BJ784" s="19">
        <f t="shared" si="2518"/>
        <v>0</v>
      </c>
      <c r="BK784" s="19">
        <f t="shared" si="2518"/>
        <v>0</v>
      </c>
      <c r="BL784" s="19">
        <f t="shared" si="2518"/>
        <v>0</v>
      </c>
      <c r="BM784" s="19">
        <f t="shared" si="2518"/>
        <v>0</v>
      </c>
      <c r="BN784" s="19">
        <f t="shared" si="2518"/>
        <v>0</v>
      </c>
      <c r="BO784" s="19">
        <f t="shared" si="2518"/>
        <v>0</v>
      </c>
      <c r="BP784" s="19">
        <f t="shared" si="2518"/>
        <v>0</v>
      </c>
      <c r="BQ784" s="19">
        <f t="shared" si="2518"/>
        <v>0</v>
      </c>
      <c r="BR784" s="19">
        <f t="shared" si="2285"/>
        <v>27573</v>
      </c>
      <c r="BS784" s="19">
        <f t="shared" si="2286"/>
        <v>27573</v>
      </c>
      <c r="BT784" s="19">
        <f t="shared" si="2287"/>
        <v>27573</v>
      </c>
      <c r="BU784" s="19">
        <f t="shared" si="2518"/>
        <v>0</v>
      </c>
      <c r="BV784" s="19">
        <f t="shared" si="2461"/>
        <v>27573</v>
      </c>
      <c r="BW784" s="19">
        <f t="shared" si="2518"/>
        <v>0</v>
      </c>
    </row>
    <row r="785" spans="1:75" ht="31.5" x14ac:dyDescent="0.25">
      <c r="A785" s="11">
        <v>931</v>
      </c>
      <c r="B785" s="11" t="s">
        <v>12</v>
      </c>
      <c r="C785" s="11" t="s">
        <v>66</v>
      </c>
      <c r="D785" s="11" t="s">
        <v>208</v>
      </c>
      <c r="E785" s="11">
        <v>120</v>
      </c>
      <c r="F785" s="13" t="s">
        <v>258</v>
      </c>
      <c r="G785" s="19">
        <v>27573</v>
      </c>
      <c r="H785" s="19">
        <v>27573</v>
      </c>
      <c r="I785" s="19">
        <v>27573</v>
      </c>
      <c r="J785" s="19"/>
      <c r="K785" s="19"/>
      <c r="L785" s="19"/>
      <c r="M785" s="19">
        <f t="shared" si="2325"/>
        <v>27573</v>
      </c>
      <c r="N785" s="19">
        <f t="shared" si="2326"/>
        <v>27573</v>
      </c>
      <c r="O785" s="19">
        <f t="shared" si="2327"/>
        <v>27573</v>
      </c>
      <c r="P785" s="19"/>
      <c r="Q785" s="19"/>
      <c r="R785" s="19"/>
      <c r="S785" s="19">
        <f t="shared" ref="S785:S848" si="2519">M785+P785+Q785+R785</f>
        <v>27573</v>
      </c>
      <c r="T785" s="19"/>
      <c r="U785" s="19"/>
      <c r="V785" s="19"/>
      <c r="W785" s="19"/>
      <c r="X785" s="19"/>
      <c r="Y785" s="19"/>
      <c r="Z785" s="19"/>
      <c r="AA785" s="19"/>
      <c r="AB785" s="19">
        <f t="shared" si="2407"/>
        <v>27573</v>
      </c>
      <c r="AC785" s="19">
        <f t="shared" si="2408"/>
        <v>27573</v>
      </c>
      <c r="AD785" s="19">
        <f t="shared" si="2409"/>
        <v>27573</v>
      </c>
      <c r="AE785" s="19"/>
      <c r="AF785" s="19">
        <f t="shared" si="2410"/>
        <v>27573</v>
      </c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>
        <f t="shared" si="2382"/>
        <v>27573</v>
      </c>
      <c r="AV785" s="19">
        <f t="shared" si="2383"/>
        <v>27573</v>
      </c>
      <c r="AW785" s="19">
        <f t="shared" si="2384"/>
        <v>27573</v>
      </c>
      <c r="AX785" s="19"/>
      <c r="AY785" s="19"/>
      <c r="AZ785" s="19"/>
      <c r="BA785" s="19">
        <f t="shared" si="2375"/>
        <v>27573</v>
      </c>
      <c r="BB785" s="19">
        <f t="shared" si="2376"/>
        <v>27573</v>
      </c>
      <c r="BC785" s="19">
        <f t="shared" si="2377"/>
        <v>27573</v>
      </c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>
        <f t="shared" si="2285"/>
        <v>27573</v>
      </c>
      <c r="BS785" s="19">
        <f t="shared" si="2286"/>
        <v>27573</v>
      </c>
      <c r="BT785" s="19">
        <f t="shared" si="2287"/>
        <v>27573</v>
      </c>
      <c r="BU785" s="19"/>
      <c r="BV785" s="19">
        <f t="shared" si="2461"/>
        <v>27573</v>
      </c>
      <c r="BW785" s="19"/>
    </row>
    <row r="786" spans="1:75" ht="47.25" x14ac:dyDescent="0.25">
      <c r="A786" s="11">
        <v>931</v>
      </c>
      <c r="B786" s="11" t="s">
        <v>12</v>
      </c>
      <c r="C786" s="11" t="s">
        <v>66</v>
      </c>
      <c r="D786" s="11" t="s">
        <v>209</v>
      </c>
      <c r="E786" s="11"/>
      <c r="F786" s="13" t="s">
        <v>627</v>
      </c>
      <c r="G786" s="19">
        <f t="shared" ref="G786:L786" si="2520">G787+G789+G791</f>
        <v>3555.6</v>
      </c>
      <c r="H786" s="19">
        <f t="shared" si="2520"/>
        <v>3554.5</v>
      </c>
      <c r="I786" s="19">
        <f t="shared" si="2520"/>
        <v>3553.6</v>
      </c>
      <c r="J786" s="19">
        <f t="shared" si="2520"/>
        <v>0</v>
      </c>
      <c r="K786" s="19">
        <f t="shared" si="2520"/>
        <v>0</v>
      </c>
      <c r="L786" s="19">
        <f t="shared" si="2520"/>
        <v>0</v>
      </c>
      <c r="M786" s="19">
        <f t="shared" si="2325"/>
        <v>3555.6</v>
      </c>
      <c r="N786" s="19">
        <f t="shared" si="2326"/>
        <v>3554.5</v>
      </c>
      <c r="O786" s="19">
        <f t="shared" si="2327"/>
        <v>3553.6</v>
      </c>
      <c r="P786" s="19">
        <f t="shared" ref="P786" si="2521">P787+P789+P791</f>
        <v>0</v>
      </c>
      <c r="Q786" s="19">
        <f t="shared" ref="Q786:R786" si="2522">Q787+Q789+Q791</f>
        <v>0</v>
      </c>
      <c r="R786" s="19">
        <f t="shared" si="2522"/>
        <v>0</v>
      </c>
      <c r="S786" s="19">
        <f t="shared" si="2519"/>
        <v>3555.6</v>
      </c>
      <c r="T786" s="19">
        <f t="shared" ref="T786:U786" si="2523">T787+T789+T791</f>
        <v>0</v>
      </c>
      <c r="U786" s="19">
        <f t="shared" si="2523"/>
        <v>0</v>
      </c>
      <c r="V786" s="19">
        <f t="shared" ref="V786:X786" si="2524">V787+V789+V791</f>
        <v>0</v>
      </c>
      <c r="W786" s="19">
        <f t="shared" si="2524"/>
        <v>0</v>
      </c>
      <c r="X786" s="19">
        <f t="shared" si="2524"/>
        <v>0</v>
      </c>
      <c r="Y786" s="19">
        <f t="shared" ref="Y786:AA786" si="2525">Y787+Y789+Y791</f>
        <v>0</v>
      </c>
      <c r="Z786" s="19">
        <f t="shared" si="2525"/>
        <v>0</v>
      </c>
      <c r="AA786" s="19">
        <f t="shared" si="2525"/>
        <v>0</v>
      </c>
      <c r="AB786" s="19">
        <f t="shared" si="2407"/>
        <v>3555.6</v>
      </c>
      <c r="AC786" s="19">
        <f t="shared" si="2408"/>
        <v>3554.5</v>
      </c>
      <c r="AD786" s="19">
        <f t="shared" si="2409"/>
        <v>3553.6</v>
      </c>
      <c r="AE786" s="19">
        <f t="shared" ref="AE786:BW786" si="2526">AE787+AE789+AE791</f>
        <v>0</v>
      </c>
      <c r="AF786" s="19">
        <f t="shared" si="2410"/>
        <v>3555.6</v>
      </c>
      <c r="AG786" s="19">
        <f t="shared" ref="AG786" si="2527">AG787+AG789+AG791</f>
        <v>0</v>
      </c>
      <c r="AH786" s="19">
        <f t="shared" ref="AH786:AJ786" si="2528">AH787+AH789+AH791</f>
        <v>0</v>
      </c>
      <c r="AI786" s="19">
        <f t="shared" si="2528"/>
        <v>-244</v>
      </c>
      <c r="AJ786" s="19">
        <f t="shared" si="2528"/>
        <v>0</v>
      </c>
      <c r="AK786" s="19">
        <f t="shared" ref="AK786:AL786" si="2529">AK787+AK789+AK791</f>
        <v>0</v>
      </c>
      <c r="AL786" s="19">
        <f t="shared" si="2529"/>
        <v>0</v>
      </c>
      <c r="AM786" s="19">
        <f t="shared" ref="AM786:AR786" si="2530">AM787+AM789+AM791</f>
        <v>0</v>
      </c>
      <c r="AN786" s="19">
        <f t="shared" si="2530"/>
        <v>0</v>
      </c>
      <c r="AO786" s="19">
        <f t="shared" si="2530"/>
        <v>0</v>
      </c>
      <c r="AP786" s="19">
        <f t="shared" si="2530"/>
        <v>0</v>
      </c>
      <c r="AQ786" s="19">
        <f t="shared" si="2530"/>
        <v>0</v>
      </c>
      <c r="AR786" s="19">
        <f t="shared" si="2530"/>
        <v>0</v>
      </c>
      <c r="AS786" s="19">
        <f t="shared" ref="AS786:AT786" si="2531">AS787+AS789+AS791</f>
        <v>0</v>
      </c>
      <c r="AT786" s="19">
        <f t="shared" si="2531"/>
        <v>0</v>
      </c>
      <c r="AU786" s="19">
        <f t="shared" si="2382"/>
        <v>3311.6</v>
      </c>
      <c r="AV786" s="19">
        <f t="shared" si="2383"/>
        <v>3554.5</v>
      </c>
      <c r="AW786" s="19">
        <f t="shared" si="2384"/>
        <v>3553.6</v>
      </c>
      <c r="AX786" s="19">
        <f t="shared" ref="AX786:AZ786" si="2532">AX787+AX789+AX791</f>
        <v>0</v>
      </c>
      <c r="AY786" s="19">
        <f t="shared" si="2532"/>
        <v>0</v>
      </c>
      <c r="AZ786" s="19">
        <f t="shared" si="2532"/>
        <v>0</v>
      </c>
      <c r="BA786" s="19">
        <f t="shared" si="2375"/>
        <v>3311.6</v>
      </c>
      <c r="BB786" s="19">
        <f t="shared" si="2376"/>
        <v>3554.5</v>
      </c>
      <c r="BC786" s="19">
        <f t="shared" si="2377"/>
        <v>3553.6</v>
      </c>
      <c r="BD786" s="19">
        <f t="shared" ref="BD786:BO786" si="2533">BD787+BD789+BD791</f>
        <v>0</v>
      </c>
      <c r="BE786" s="19">
        <f t="shared" si="2533"/>
        <v>0</v>
      </c>
      <c r="BF786" s="19">
        <f t="shared" si="2533"/>
        <v>0</v>
      </c>
      <c r="BG786" s="19">
        <f t="shared" si="2533"/>
        <v>0</v>
      </c>
      <c r="BH786" s="19">
        <f t="shared" si="2533"/>
        <v>0</v>
      </c>
      <c r="BI786" s="19">
        <f t="shared" ref="BI786" si="2534">BI787+BI789+BI791</f>
        <v>0</v>
      </c>
      <c r="BJ786" s="19">
        <f t="shared" si="2533"/>
        <v>0</v>
      </c>
      <c r="BK786" s="19">
        <f t="shared" si="2533"/>
        <v>0</v>
      </c>
      <c r="BL786" s="19">
        <f t="shared" si="2533"/>
        <v>0</v>
      </c>
      <c r="BM786" s="19">
        <f t="shared" si="2533"/>
        <v>0</v>
      </c>
      <c r="BN786" s="19">
        <f t="shared" si="2533"/>
        <v>0</v>
      </c>
      <c r="BO786" s="19">
        <f t="shared" si="2533"/>
        <v>0</v>
      </c>
      <c r="BP786" s="19">
        <f t="shared" ref="BP786:BQ786" si="2535">BP787+BP789+BP791</f>
        <v>0</v>
      </c>
      <c r="BQ786" s="19">
        <f t="shared" si="2535"/>
        <v>0</v>
      </c>
      <c r="BR786" s="19">
        <f t="shared" si="2285"/>
        <v>3311.6</v>
      </c>
      <c r="BS786" s="19">
        <f t="shared" si="2286"/>
        <v>3554.5</v>
      </c>
      <c r="BT786" s="19">
        <f t="shared" si="2287"/>
        <v>3553.6</v>
      </c>
      <c r="BU786" s="19">
        <f t="shared" ref="BU786" si="2536">BU787+BU789+BU791</f>
        <v>0</v>
      </c>
      <c r="BV786" s="19">
        <f t="shared" si="2461"/>
        <v>3311.6</v>
      </c>
      <c r="BW786" s="19">
        <f t="shared" si="2526"/>
        <v>0</v>
      </c>
    </row>
    <row r="787" spans="1:75" ht="78.75" x14ac:dyDescent="0.25">
      <c r="A787" s="11">
        <v>931</v>
      </c>
      <c r="B787" s="11" t="s">
        <v>12</v>
      </c>
      <c r="C787" s="11" t="s">
        <v>66</v>
      </c>
      <c r="D787" s="11" t="s">
        <v>209</v>
      </c>
      <c r="E787" s="11" t="s">
        <v>21</v>
      </c>
      <c r="F787" s="13" t="s">
        <v>269</v>
      </c>
      <c r="G787" s="19">
        <f t="shared" ref="G787:BW787" si="2537">G788</f>
        <v>4.2</v>
      </c>
      <c r="H787" s="19">
        <f t="shared" si="2537"/>
        <v>4.2</v>
      </c>
      <c r="I787" s="19">
        <f t="shared" si="2537"/>
        <v>4.2</v>
      </c>
      <c r="J787" s="19">
        <f t="shared" si="2537"/>
        <v>0</v>
      </c>
      <c r="K787" s="19">
        <f t="shared" si="2537"/>
        <v>0</v>
      </c>
      <c r="L787" s="19">
        <f t="shared" si="2537"/>
        <v>0</v>
      </c>
      <c r="M787" s="19">
        <f t="shared" si="2325"/>
        <v>4.2</v>
      </c>
      <c r="N787" s="19">
        <f t="shared" si="2326"/>
        <v>4.2</v>
      </c>
      <c r="O787" s="19">
        <f t="shared" si="2327"/>
        <v>4.2</v>
      </c>
      <c r="P787" s="19">
        <f t="shared" si="2537"/>
        <v>0</v>
      </c>
      <c r="Q787" s="19">
        <f t="shared" si="2537"/>
        <v>0</v>
      </c>
      <c r="R787" s="19">
        <f t="shared" si="2537"/>
        <v>0</v>
      </c>
      <c r="S787" s="19">
        <f t="shared" si="2519"/>
        <v>4.2</v>
      </c>
      <c r="T787" s="19">
        <f t="shared" si="2537"/>
        <v>0</v>
      </c>
      <c r="U787" s="19">
        <f t="shared" si="2537"/>
        <v>0</v>
      </c>
      <c r="V787" s="19">
        <f t="shared" si="2537"/>
        <v>0</v>
      </c>
      <c r="W787" s="19">
        <f t="shared" si="2537"/>
        <v>0</v>
      </c>
      <c r="X787" s="19">
        <f t="shared" si="2537"/>
        <v>0</v>
      </c>
      <c r="Y787" s="19">
        <f t="shared" si="2537"/>
        <v>0</v>
      </c>
      <c r="Z787" s="19">
        <f t="shared" si="2537"/>
        <v>0</v>
      </c>
      <c r="AA787" s="19">
        <f t="shared" si="2537"/>
        <v>0</v>
      </c>
      <c r="AB787" s="19">
        <f t="shared" si="2407"/>
        <v>4.2</v>
      </c>
      <c r="AC787" s="19">
        <f t="shared" si="2408"/>
        <v>4.2</v>
      </c>
      <c r="AD787" s="19">
        <f t="shared" si="2409"/>
        <v>4.2</v>
      </c>
      <c r="AE787" s="19">
        <f t="shared" si="2537"/>
        <v>0</v>
      </c>
      <c r="AF787" s="19">
        <f t="shared" si="2410"/>
        <v>4.2</v>
      </c>
      <c r="AG787" s="19">
        <f t="shared" si="2537"/>
        <v>0</v>
      </c>
      <c r="AH787" s="19">
        <f t="shared" si="2537"/>
        <v>0</v>
      </c>
      <c r="AI787" s="19">
        <f t="shared" si="2537"/>
        <v>0</v>
      </c>
      <c r="AJ787" s="19">
        <f t="shared" si="2537"/>
        <v>0</v>
      </c>
      <c r="AK787" s="19">
        <f t="shared" si="2537"/>
        <v>0</v>
      </c>
      <c r="AL787" s="19">
        <f t="shared" si="2537"/>
        <v>0</v>
      </c>
      <c r="AM787" s="19">
        <f t="shared" si="2537"/>
        <v>0</v>
      </c>
      <c r="AN787" s="19">
        <f t="shared" si="2537"/>
        <v>0</v>
      </c>
      <c r="AO787" s="19">
        <f t="shared" si="2537"/>
        <v>0</v>
      </c>
      <c r="AP787" s="19">
        <f t="shared" si="2537"/>
        <v>0</v>
      </c>
      <c r="AQ787" s="19">
        <f t="shared" si="2537"/>
        <v>0</v>
      </c>
      <c r="AR787" s="19">
        <f t="shared" si="2537"/>
        <v>0</v>
      </c>
      <c r="AS787" s="19">
        <f t="shared" si="2537"/>
        <v>0</v>
      </c>
      <c r="AT787" s="19">
        <f t="shared" si="2537"/>
        <v>0</v>
      </c>
      <c r="AU787" s="19">
        <f t="shared" si="2382"/>
        <v>4.2</v>
      </c>
      <c r="AV787" s="19">
        <f t="shared" si="2383"/>
        <v>4.2</v>
      </c>
      <c r="AW787" s="19">
        <f t="shared" si="2384"/>
        <v>4.2</v>
      </c>
      <c r="AX787" s="19">
        <f t="shared" si="2537"/>
        <v>0</v>
      </c>
      <c r="AY787" s="19">
        <f t="shared" si="2537"/>
        <v>0</v>
      </c>
      <c r="AZ787" s="19">
        <f t="shared" si="2537"/>
        <v>0</v>
      </c>
      <c r="BA787" s="19">
        <f t="shared" si="2375"/>
        <v>4.2</v>
      </c>
      <c r="BB787" s="19">
        <f t="shared" si="2376"/>
        <v>4.2</v>
      </c>
      <c r="BC787" s="19">
        <f t="shared" si="2377"/>
        <v>4.2</v>
      </c>
      <c r="BD787" s="19">
        <f t="shared" si="2537"/>
        <v>0</v>
      </c>
      <c r="BE787" s="19">
        <f t="shared" si="2537"/>
        <v>0</v>
      </c>
      <c r="BF787" s="19">
        <f t="shared" si="2537"/>
        <v>0</v>
      </c>
      <c r="BG787" s="19">
        <f t="shared" si="2537"/>
        <v>0</v>
      </c>
      <c r="BH787" s="19">
        <f t="shared" si="2537"/>
        <v>0</v>
      </c>
      <c r="BI787" s="19">
        <f t="shared" si="2537"/>
        <v>0</v>
      </c>
      <c r="BJ787" s="19">
        <f t="shared" si="2537"/>
        <v>0</v>
      </c>
      <c r="BK787" s="19">
        <f t="shared" si="2537"/>
        <v>0</v>
      </c>
      <c r="BL787" s="19">
        <f t="shared" si="2537"/>
        <v>0</v>
      </c>
      <c r="BM787" s="19">
        <f t="shared" si="2537"/>
        <v>0</v>
      </c>
      <c r="BN787" s="19">
        <f t="shared" si="2537"/>
        <v>0</v>
      </c>
      <c r="BO787" s="19">
        <f t="shared" si="2537"/>
        <v>0</v>
      </c>
      <c r="BP787" s="19">
        <f t="shared" si="2537"/>
        <v>0</v>
      </c>
      <c r="BQ787" s="19">
        <f t="shared" si="2537"/>
        <v>0</v>
      </c>
      <c r="BR787" s="19">
        <f t="shared" si="2285"/>
        <v>4.2</v>
      </c>
      <c r="BS787" s="19">
        <f t="shared" si="2286"/>
        <v>4.2</v>
      </c>
      <c r="BT787" s="19">
        <f t="shared" si="2287"/>
        <v>4.2</v>
      </c>
      <c r="BU787" s="19">
        <f t="shared" si="2537"/>
        <v>0</v>
      </c>
      <c r="BV787" s="19">
        <f t="shared" si="2461"/>
        <v>4.2</v>
      </c>
      <c r="BW787" s="19">
        <f t="shared" si="2537"/>
        <v>0</v>
      </c>
    </row>
    <row r="788" spans="1:75" ht="31.5" x14ac:dyDescent="0.25">
      <c r="A788" s="11">
        <v>931</v>
      </c>
      <c r="B788" s="11" t="s">
        <v>12</v>
      </c>
      <c r="C788" s="11" t="s">
        <v>66</v>
      </c>
      <c r="D788" s="11" t="s">
        <v>209</v>
      </c>
      <c r="E788" s="11">
        <v>120</v>
      </c>
      <c r="F788" s="13" t="s">
        <v>258</v>
      </c>
      <c r="G788" s="19">
        <v>4.2</v>
      </c>
      <c r="H788" s="19">
        <v>4.2</v>
      </c>
      <c r="I788" s="19">
        <v>4.2</v>
      </c>
      <c r="J788" s="19"/>
      <c r="K788" s="19"/>
      <c r="L788" s="19"/>
      <c r="M788" s="19">
        <f t="shared" si="2325"/>
        <v>4.2</v>
      </c>
      <c r="N788" s="19">
        <f t="shared" si="2326"/>
        <v>4.2</v>
      </c>
      <c r="O788" s="19">
        <f t="shared" si="2327"/>
        <v>4.2</v>
      </c>
      <c r="P788" s="19"/>
      <c r="Q788" s="19"/>
      <c r="R788" s="19"/>
      <c r="S788" s="19">
        <f t="shared" si="2519"/>
        <v>4.2</v>
      </c>
      <c r="T788" s="19"/>
      <c r="U788" s="19"/>
      <c r="V788" s="19"/>
      <c r="W788" s="19"/>
      <c r="X788" s="19"/>
      <c r="Y788" s="19"/>
      <c r="Z788" s="19"/>
      <c r="AA788" s="19"/>
      <c r="AB788" s="19">
        <f t="shared" si="2407"/>
        <v>4.2</v>
      </c>
      <c r="AC788" s="19">
        <f t="shared" si="2408"/>
        <v>4.2</v>
      </c>
      <c r="AD788" s="19">
        <f t="shared" si="2409"/>
        <v>4.2</v>
      </c>
      <c r="AE788" s="19"/>
      <c r="AF788" s="19">
        <f t="shared" si="2410"/>
        <v>4.2</v>
      </c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>
        <f t="shared" si="2382"/>
        <v>4.2</v>
      </c>
      <c r="AV788" s="19">
        <f t="shared" si="2383"/>
        <v>4.2</v>
      </c>
      <c r="AW788" s="19">
        <f t="shared" si="2384"/>
        <v>4.2</v>
      </c>
      <c r="AX788" s="19"/>
      <c r="AY788" s="19"/>
      <c r="AZ788" s="19"/>
      <c r="BA788" s="19">
        <f t="shared" si="2375"/>
        <v>4.2</v>
      </c>
      <c r="BB788" s="19">
        <f t="shared" si="2376"/>
        <v>4.2</v>
      </c>
      <c r="BC788" s="19">
        <f t="shared" si="2377"/>
        <v>4.2</v>
      </c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>
        <f t="shared" si="2285"/>
        <v>4.2</v>
      </c>
      <c r="BS788" s="19">
        <f t="shared" si="2286"/>
        <v>4.2</v>
      </c>
      <c r="BT788" s="19">
        <f t="shared" si="2287"/>
        <v>4.2</v>
      </c>
      <c r="BU788" s="19"/>
      <c r="BV788" s="19">
        <f t="shared" si="2461"/>
        <v>4.2</v>
      </c>
      <c r="BW788" s="19"/>
    </row>
    <row r="789" spans="1:75" ht="31.5" x14ac:dyDescent="0.25">
      <c r="A789" s="11">
        <v>931</v>
      </c>
      <c r="B789" s="11" t="s">
        <v>12</v>
      </c>
      <c r="C789" s="11" t="s">
        <v>66</v>
      </c>
      <c r="D789" s="11" t="s">
        <v>209</v>
      </c>
      <c r="E789" s="11" t="s">
        <v>6</v>
      </c>
      <c r="F789" s="13" t="s">
        <v>270</v>
      </c>
      <c r="G789" s="19">
        <f t="shared" ref="G789:BW789" si="2538">G790</f>
        <v>3547.8</v>
      </c>
      <c r="H789" s="19">
        <f t="shared" si="2538"/>
        <v>3547.8</v>
      </c>
      <c r="I789" s="19">
        <f t="shared" si="2538"/>
        <v>3547.8</v>
      </c>
      <c r="J789" s="19">
        <f t="shared" si="2538"/>
        <v>0</v>
      </c>
      <c r="K789" s="19">
        <f t="shared" si="2538"/>
        <v>0</v>
      </c>
      <c r="L789" s="19">
        <f t="shared" si="2538"/>
        <v>0</v>
      </c>
      <c r="M789" s="19">
        <f t="shared" si="2325"/>
        <v>3547.8</v>
      </c>
      <c r="N789" s="19">
        <f t="shared" si="2326"/>
        <v>3547.8</v>
      </c>
      <c r="O789" s="19">
        <f t="shared" si="2327"/>
        <v>3547.8</v>
      </c>
      <c r="P789" s="19">
        <f t="shared" si="2538"/>
        <v>0</v>
      </c>
      <c r="Q789" s="19">
        <f t="shared" si="2538"/>
        <v>0</v>
      </c>
      <c r="R789" s="19">
        <f t="shared" si="2538"/>
        <v>0</v>
      </c>
      <c r="S789" s="19">
        <f t="shared" si="2519"/>
        <v>3547.8</v>
      </c>
      <c r="T789" s="19">
        <f t="shared" si="2538"/>
        <v>0</v>
      </c>
      <c r="U789" s="19">
        <f t="shared" si="2538"/>
        <v>0</v>
      </c>
      <c r="V789" s="19">
        <f t="shared" si="2538"/>
        <v>0</v>
      </c>
      <c r="W789" s="19">
        <f t="shared" si="2538"/>
        <v>0</v>
      </c>
      <c r="X789" s="19">
        <f t="shared" si="2538"/>
        <v>0</v>
      </c>
      <c r="Y789" s="19">
        <f t="shared" si="2538"/>
        <v>0</v>
      </c>
      <c r="Z789" s="19">
        <f t="shared" si="2538"/>
        <v>0</v>
      </c>
      <c r="AA789" s="19">
        <f t="shared" si="2538"/>
        <v>0</v>
      </c>
      <c r="AB789" s="19">
        <f t="shared" si="2407"/>
        <v>3547.8</v>
      </c>
      <c r="AC789" s="19">
        <f t="shared" si="2408"/>
        <v>3547.8</v>
      </c>
      <c r="AD789" s="19">
        <f t="shared" si="2409"/>
        <v>3547.8</v>
      </c>
      <c r="AE789" s="19">
        <f t="shared" si="2538"/>
        <v>0</v>
      </c>
      <c r="AF789" s="19">
        <f t="shared" si="2410"/>
        <v>3547.8</v>
      </c>
      <c r="AG789" s="19">
        <f t="shared" si="2538"/>
        <v>0</v>
      </c>
      <c r="AH789" s="19">
        <f t="shared" si="2538"/>
        <v>0</v>
      </c>
      <c r="AI789" s="19">
        <f t="shared" si="2538"/>
        <v>-244</v>
      </c>
      <c r="AJ789" s="19">
        <f t="shared" si="2538"/>
        <v>0</v>
      </c>
      <c r="AK789" s="19">
        <f t="shared" si="2538"/>
        <v>0</v>
      </c>
      <c r="AL789" s="19">
        <f t="shared" si="2538"/>
        <v>0</v>
      </c>
      <c r="AM789" s="19">
        <f t="shared" si="2538"/>
        <v>0</v>
      </c>
      <c r="AN789" s="19">
        <f t="shared" si="2538"/>
        <v>0</v>
      </c>
      <c r="AO789" s="19">
        <f t="shared" si="2538"/>
        <v>0</v>
      </c>
      <c r="AP789" s="19">
        <f t="shared" si="2538"/>
        <v>0</v>
      </c>
      <c r="AQ789" s="19">
        <f t="shared" si="2538"/>
        <v>0</v>
      </c>
      <c r="AR789" s="19">
        <f t="shared" si="2538"/>
        <v>0</v>
      </c>
      <c r="AS789" s="19">
        <f t="shared" si="2538"/>
        <v>0</v>
      </c>
      <c r="AT789" s="19">
        <f t="shared" si="2538"/>
        <v>0</v>
      </c>
      <c r="AU789" s="19">
        <f t="shared" si="2382"/>
        <v>3303.8</v>
      </c>
      <c r="AV789" s="19">
        <f t="shared" si="2383"/>
        <v>3547.8</v>
      </c>
      <c r="AW789" s="19">
        <f t="shared" si="2384"/>
        <v>3547.8</v>
      </c>
      <c r="AX789" s="19">
        <f t="shared" si="2538"/>
        <v>0</v>
      </c>
      <c r="AY789" s="19">
        <f t="shared" si="2538"/>
        <v>0</v>
      </c>
      <c r="AZ789" s="19">
        <f t="shared" si="2538"/>
        <v>0</v>
      </c>
      <c r="BA789" s="19">
        <f t="shared" si="2375"/>
        <v>3303.8</v>
      </c>
      <c r="BB789" s="19">
        <f t="shared" si="2376"/>
        <v>3547.8</v>
      </c>
      <c r="BC789" s="19">
        <f t="shared" si="2377"/>
        <v>3547.8</v>
      </c>
      <c r="BD789" s="19">
        <f t="shared" si="2538"/>
        <v>0</v>
      </c>
      <c r="BE789" s="19">
        <f t="shared" si="2538"/>
        <v>0</v>
      </c>
      <c r="BF789" s="19">
        <f t="shared" si="2538"/>
        <v>0</v>
      </c>
      <c r="BG789" s="19">
        <f t="shared" si="2538"/>
        <v>0</v>
      </c>
      <c r="BH789" s="19">
        <f t="shared" si="2538"/>
        <v>0</v>
      </c>
      <c r="BI789" s="19">
        <f t="shared" si="2538"/>
        <v>0</v>
      </c>
      <c r="BJ789" s="19">
        <f t="shared" si="2538"/>
        <v>0</v>
      </c>
      <c r="BK789" s="19">
        <f t="shared" si="2538"/>
        <v>0</v>
      </c>
      <c r="BL789" s="19">
        <f t="shared" si="2538"/>
        <v>0</v>
      </c>
      <c r="BM789" s="19">
        <f t="shared" si="2538"/>
        <v>0</v>
      </c>
      <c r="BN789" s="19">
        <f t="shared" si="2538"/>
        <v>0</v>
      </c>
      <c r="BO789" s="19">
        <f t="shared" si="2538"/>
        <v>0</v>
      </c>
      <c r="BP789" s="19">
        <f t="shared" si="2538"/>
        <v>0</v>
      </c>
      <c r="BQ789" s="19">
        <f t="shared" si="2538"/>
        <v>0</v>
      </c>
      <c r="BR789" s="19">
        <f t="shared" si="2285"/>
        <v>3303.8</v>
      </c>
      <c r="BS789" s="19">
        <f t="shared" si="2286"/>
        <v>3547.8</v>
      </c>
      <c r="BT789" s="19">
        <f t="shared" si="2287"/>
        <v>3547.8</v>
      </c>
      <c r="BU789" s="19">
        <f t="shared" si="2538"/>
        <v>0</v>
      </c>
      <c r="BV789" s="19">
        <f t="shared" si="2461"/>
        <v>3303.8</v>
      </c>
      <c r="BW789" s="19">
        <f t="shared" si="2538"/>
        <v>0</v>
      </c>
    </row>
    <row r="790" spans="1:75" ht="31.5" x14ac:dyDescent="0.25">
      <c r="A790" s="11">
        <v>931</v>
      </c>
      <c r="B790" s="11" t="s">
        <v>12</v>
      </c>
      <c r="C790" s="11" t="s">
        <v>66</v>
      </c>
      <c r="D790" s="11" t="s">
        <v>209</v>
      </c>
      <c r="E790" s="11">
        <v>240</v>
      </c>
      <c r="F790" s="13" t="s">
        <v>259</v>
      </c>
      <c r="G790" s="19">
        <v>3547.8</v>
      </c>
      <c r="H790" s="19">
        <v>3547.8</v>
      </c>
      <c r="I790" s="19">
        <v>3547.8</v>
      </c>
      <c r="J790" s="19"/>
      <c r="K790" s="19"/>
      <c r="L790" s="19"/>
      <c r="M790" s="19">
        <f t="shared" si="2325"/>
        <v>3547.8</v>
      </c>
      <c r="N790" s="19">
        <f t="shared" si="2326"/>
        <v>3547.8</v>
      </c>
      <c r="O790" s="19">
        <f t="shared" si="2327"/>
        <v>3547.8</v>
      </c>
      <c r="P790" s="19"/>
      <c r="Q790" s="19"/>
      <c r="R790" s="19"/>
      <c r="S790" s="19">
        <f t="shared" si="2519"/>
        <v>3547.8</v>
      </c>
      <c r="T790" s="19"/>
      <c r="U790" s="19"/>
      <c r="V790" s="19"/>
      <c r="W790" s="19"/>
      <c r="X790" s="19"/>
      <c r="Y790" s="19"/>
      <c r="Z790" s="19"/>
      <c r="AA790" s="19"/>
      <c r="AB790" s="19">
        <f t="shared" si="2407"/>
        <v>3547.8</v>
      </c>
      <c r="AC790" s="19">
        <f t="shared" si="2408"/>
        <v>3547.8</v>
      </c>
      <c r="AD790" s="19">
        <f t="shared" si="2409"/>
        <v>3547.8</v>
      </c>
      <c r="AE790" s="19"/>
      <c r="AF790" s="19">
        <f t="shared" si="2410"/>
        <v>3547.8</v>
      </c>
      <c r="AG790" s="19"/>
      <c r="AH790" s="19"/>
      <c r="AI790" s="19">
        <v>-244</v>
      </c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>
        <f t="shared" si="2382"/>
        <v>3303.8</v>
      </c>
      <c r="AV790" s="19">
        <f t="shared" si="2383"/>
        <v>3547.8</v>
      </c>
      <c r="AW790" s="19">
        <f t="shared" si="2384"/>
        <v>3547.8</v>
      </c>
      <c r="AX790" s="19"/>
      <c r="AY790" s="19"/>
      <c r="AZ790" s="19"/>
      <c r="BA790" s="19">
        <f t="shared" si="2375"/>
        <v>3303.8</v>
      </c>
      <c r="BB790" s="19">
        <f t="shared" si="2376"/>
        <v>3547.8</v>
      </c>
      <c r="BC790" s="19">
        <f t="shared" si="2377"/>
        <v>3547.8</v>
      </c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>
        <f t="shared" si="2285"/>
        <v>3303.8</v>
      </c>
      <c r="BS790" s="19">
        <f t="shared" si="2286"/>
        <v>3547.8</v>
      </c>
      <c r="BT790" s="19">
        <f t="shared" si="2287"/>
        <v>3547.8</v>
      </c>
      <c r="BU790" s="19"/>
      <c r="BV790" s="19">
        <f t="shared" si="2461"/>
        <v>3303.8</v>
      </c>
      <c r="BW790" s="19"/>
    </row>
    <row r="791" spans="1:75" x14ac:dyDescent="0.25">
      <c r="A791" s="11">
        <v>931</v>
      </c>
      <c r="B791" s="11" t="s">
        <v>12</v>
      </c>
      <c r="C791" s="11" t="s">
        <v>66</v>
      </c>
      <c r="D791" s="11" t="s">
        <v>209</v>
      </c>
      <c r="E791" s="11" t="s">
        <v>7</v>
      </c>
      <c r="F791" s="13" t="s">
        <v>273</v>
      </c>
      <c r="G791" s="19">
        <f t="shared" ref="G791:BW791" si="2539">G792</f>
        <v>3.6</v>
      </c>
      <c r="H791" s="19">
        <f t="shared" si="2539"/>
        <v>2.5</v>
      </c>
      <c r="I791" s="19">
        <f t="shared" si="2539"/>
        <v>1.6</v>
      </c>
      <c r="J791" s="19">
        <f t="shared" si="2539"/>
        <v>0</v>
      </c>
      <c r="K791" s="19">
        <f t="shared" si="2539"/>
        <v>0</v>
      </c>
      <c r="L791" s="19">
        <f t="shared" si="2539"/>
        <v>0</v>
      </c>
      <c r="M791" s="19">
        <f t="shared" si="2325"/>
        <v>3.6</v>
      </c>
      <c r="N791" s="19">
        <f t="shared" si="2326"/>
        <v>2.5</v>
      </c>
      <c r="O791" s="19">
        <f t="shared" si="2327"/>
        <v>1.6</v>
      </c>
      <c r="P791" s="19">
        <f t="shared" si="2539"/>
        <v>0</v>
      </c>
      <c r="Q791" s="19">
        <f t="shared" si="2539"/>
        <v>0</v>
      </c>
      <c r="R791" s="19">
        <f t="shared" si="2539"/>
        <v>0</v>
      </c>
      <c r="S791" s="19">
        <f t="shared" si="2519"/>
        <v>3.6</v>
      </c>
      <c r="T791" s="19">
        <f t="shared" si="2539"/>
        <v>0</v>
      </c>
      <c r="U791" s="19">
        <f t="shared" si="2539"/>
        <v>0</v>
      </c>
      <c r="V791" s="19">
        <f t="shared" si="2539"/>
        <v>0</v>
      </c>
      <c r="W791" s="19">
        <f t="shared" si="2539"/>
        <v>0</v>
      </c>
      <c r="X791" s="19">
        <f t="shared" si="2539"/>
        <v>0</v>
      </c>
      <c r="Y791" s="19">
        <f t="shared" si="2539"/>
        <v>0</v>
      </c>
      <c r="Z791" s="19">
        <f t="shared" si="2539"/>
        <v>0</v>
      </c>
      <c r="AA791" s="19">
        <f t="shared" si="2539"/>
        <v>0</v>
      </c>
      <c r="AB791" s="19">
        <f t="shared" si="2407"/>
        <v>3.6</v>
      </c>
      <c r="AC791" s="19">
        <f t="shared" si="2408"/>
        <v>2.5</v>
      </c>
      <c r="AD791" s="19">
        <f t="shared" si="2409"/>
        <v>1.6</v>
      </c>
      <c r="AE791" s="19">
        <f t="shared" si="2539"/>
        <v>0</v>
      </c>
      <c r="AF791" s="19">
        <f t="shared" si="2410"/>
        <v>3.6</v>
      </c>
      <c r="AG791" s="19">
        <f t="shared" si="2539"/>
        <v>0</v>
      </c>
      <c r="AH791" s="19">
        <f t="shared" si="2539"/>
        <v>0</v>
      </c>
      <c r="AI791" s="19">
        <f t="shared" si="2539"/>
        <v>0</v>
      </c>
      <c r="AJ791" s="19">
        <f t="shared" si="2539"/>
        <v>0</v>
      </c>
      <c r="AK791" s="19">
        <f t="shared" si="2539"/>
        <v>0</v>
      </c>
      <c r="AL791" s="19">
        <f t="shared" si="2539"/>
        <v>0</v>
      </c>
      <c r="AM791" s="19">
        <f t="shared" si="2539"/>
        <v>0</v>
      </c>
      <c r="AN791" s="19">
        <f t="shared" si="2539"/>
        <v>0</v>
      </c>
      <c r="AO791" s="19">
        <f t="shared" si="2539"/>
        <v>0</v>
      </c>
      <c r="AP791" s="19">
        <f t="shared" si="2539"/>
        <v>0</v>
      </c>
      <c r="AQ791" s="19">
        <f t="shared" si="2539"/>
        <v>0</v>
      </c>
      <c r="AR791" s="19">
        <f t="shared" si="2539"/>
        <v>0</v>
      </c>
      <c r="AS791" s="19">
        <f t="shared" si="2539"/>
        <v>0</v>
      </c>
      <c r="AT791" s="19">
        <f t="shared" si="2539"/>
        <v>0</v>
      </c>
      <c r="AU791" s="19">
        <f t="shared" si="2382"/>
        <v>3.6</v>
      </c>
      <c r="AV791" s="19">
        <f t="shared" si="2383"/>
        <v>2.5</v>
      </c>
      <c r="AW791" s="19">
        <f t="shared" si="2384"/>
        <v>1.6</v>
      </c>
      <c r="AX791" s="19">
        <f t="shared" si="2539"/>
        <v>0</v>
      </c>
      <c r="AY791" s="19">
        <f t="shared" si="2539"/>
        <v>0</v>
      </c>
      <c r="AZ791" s="19">
        <f t="shared" si="2539"/>
        <v>0</v>
      </c>
      <c r="BA791" s="19">
        <f t="shared" si="2375"/>
        <v>3.6</v>
      </c>
      <c r="BB791" s="19">
        <f t="shared" si="2376"/>
        <v>2.5</v>
      </c>
      <c r="BC791" s="19">
        <f t="shared" si="2377"/>
        <v>1.6</v>
      </c>
      <c r="BD791" s="19">
        <f t="shared" si="2539"/>
        <v>0</v>
      </c>
      <c r="BE791" s="19">
        <f t="shared" si="2539"/>
        <v>0</v>
      </c>
      <c r="BF791" s="19">
        <f t="shared" si="2539"/>
        <v>0</v>
      </c>
      <c r="BG791" s="19">
        <f t="shared" si="2539"/>
        <v>0</v>
      </c>
      <c r="BH791" s="19">
        <f t="shared" si="2539"/>
        <v>0</v>
      </c>
      <c r="BI791" s="19">
        <f t="shared" si="2539"/>
        <v>0</v>
      </c>
      <c r="BJ791" s="19">
        <f t="shared" si="2539"/>
        <v>0</v>
      </c>
      <c r="BK791" s="19">
        <f t="shared" si="2539"/>
        <v>0</v>
      </c>
      <c r="BL791" s="19">
        <f t="shared" si="2539"/>
        <v>0</v>
      </c>
      <c r="BM791" s="19">
        <f t="shared" si="2539"/>
        <v>0</v>
      </c>
      <c r="BN791" s="19">
        <f t="shared" si="2539"/>
        <v>0</v>
      </c>
      <c r="BO791" s="19">
        <f t="shared" si="2539"/>
        <v>0</v>
      </c>
      <c r="BP791" s="19">
        <f t="shared" si="2539"/>
        <v>0</v>
      </c>
      <c r="BQ791" s="19">
        <f t="shared" si="2539"/>
        <v>0</v>
      </c>
      <c r="BR791" s="19">
        <f t="shared" si="2285"/>
        <v>3.6</v>
      </c>
      <c r="BS791" s="19">
        <f t="shared" si="2286"/>
        <v>2.5</v>
      </c>
      <c r="BT791" s="19">
        <f t="shared" si="2287"/>
        <v>1.6</v>
      </c>
      <c r="BU791" s="19">
        <f t="shared" si="2539"/>
        <v>0</v>
      </c>
      <c r="BV791" s="19">
        <f t="shared" si="2461"/>
        <v>3.6</v>
      </c>
      <c r="BW791" s="19">
        <f t="shared" si="2539"/>
        <v>0</v>
      </c>
    </row>
    <row r="792" spans="1:75" x14ac:dyDescent="0.25">
      <c r="A792" s="11">
        <v>931</v>
      </c>
      <c r="B792" s="11" t="s">
        <v>12</v>
      </c>
      <c r="C792" s="11" t="s">
        <v>66</v>
      </c>
      <c r="D792" s="11" t="s">
        <v>209</v>
      </c>
      <c r="E792" s="11">
        <v>850</v>
      </c>
      <c r="F792" s="13" t="s">
        <v>268</v>
      </c>
      <c r="G792" s="19">
        <v>3.6</v>
      </c>
      <c r="H792" s="19">
        <v>2.5</v>
      </c>
      <c r="I792" s="19">
        <v>1.6</v>
      </c>
      <c r="J792" s="19"/>
      <c r="K792" s="19"/>
      <c r="L792" s="19"/>
      <c r="M792" s="19">
        <f t="shared" si="2325"/>
        <v>3.6</v>
      </c>
      <c r="N792" s="19">
        <f t="shared" si="2326"/>
        <v>2.5</v>
      </c>
      <c r="O792" s="19">
        <f t="shared" si="2327"/>
        <v>1.6</v>
      </c>
      <c r="P792" s="19"/>
      <c r="Q792" s="19"/>
      <c r="R792" s="19"/>
      <c r="S792" s="19">
        <f t="shared" si="2519"/>
        <v>3.6</v>
      </c>
      <c r="T792" s="19"/>
      <c r="U792" s="19"/>
      <c r="V792" s="19"/>
      <c r="W792" s="19"/>
      <c r="X792" s="19"/>
      <c r="Y792" s="19"/>
      <c r="Z792" s="19"/>
      <c r="AA792" s="19"/>
      <c r="AB792" s="19">
        <f t="shared" si="2407"/>
        <v>3.6</v>
      </c>
      <c r="AC792" s="19">
        <f t="shared" si="2408"/>
        <v>2.5</v>
      </c>
      <c r="AD792" s="19">
        <f t="shared" si="2409"/>
        <v>1.6</v>
      </c>
      <c r="AE792" s="19"/>
      <c r="AF792" s="19">
        <f t="shared" si="2410"/>
        <v>3.6</v>
      </c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>
        <f t="shared" si="2382"/>
        <v>3.6</v>
      </c>
      <c r="AV792" s="19">
        <f t="shared" si="2383"/>
        <v>2.5</v>
      </c>
      <c r="AW792" s="19">
        <f t="shared" si="2384"/>
        <v>1.6</v>
      </c>
      <c r="AX792" s="19"/>
      <c r="AY792" s="19"/>
      <c r="AZ792" s="19"/>
      <c r="BA792" s="19">
        <f t="shared" si="2375"/>
        <v>3.6</v>
      </c>
      <c r="BB792" s="19">
        <f t="shared" si="2376"/>
        <v>2.5</v>
      </c>
      <c r="BC792" s="19">
        <f t="shared" si="2377"/>
        <v>1.6</v>
      </c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>
        <f t="shared" si="2285"/>
        <v>3.6</v>
      </c>
      <c r="BS792" s="19">
        <f t="shared" si="2286"/>
        <v>2.5</v>
      </c>
      <c r="BT792" s="19">
        <f t="shared" si="2287"/>
        <v>1.6</v>
      </c>
      <c r="BU792" s="19"/>
      <c r="BV792" s="19">
        <f t="shared" si="2461"/>
        <v>3.6</v>
      </c>
      <c r="BW792" s="19"/>
    </row>
    <row r="793" spans="1:75" s="14" customFormat="1" x14ac:dyDescent="0.25">
      <c r="A793" s="16">
        <v>931</v>
      </c>
      <c r="B793" s="16" t="s">
        <v>12</v>
      </c>
      <c r="C793" s="16" t="s">
        <v>14</v>
      </c>
      <c r="D793" s="16"/>
      <c r="E793" s="16"/>
      <c r="F793" s="9" t="s">
        <v>18</v>
      </c>
      <c r="G793" s="18">
        <f>G803+G794</f>
        <v>5212.2999999999993</v>
      </c>
      <c r="H793" s="18">
        <f t="shared" ref="H793:L793" si="2540">H803+H794</f>
        <v>5212.2999999999993</v>
      </c>
      <c r="I793" s="18">
        <f t="shared" si="2540"/>
        <v>5212.2999999999993</v>
      </c>
      <c r="J793" s="18">
        <f t="shared" si="2540"/>
        <v>0</v>
      </c>
      <c r="K793" s="18">
        <f t="shared" si="2540"/>
        <v>0</v>
      </c>
      <c r="L793" s="18">
        <f t="shared" si="2540"/>
        <v>0</v>
      </c>
      <c r="M793" s="19">
        <f t="shared" si="2325"/>
        <v>5212.2999999999993</v>
      </c>
      <c r="N793" s="19">
        <f t="shared" si="2326"/>
        <v>5212.2999999999993</v>
      </c>
      <c r="O793" s="19">
        <f t="shared" si="2327"/>
        <v>5212.2999999999993</v>
      </c>
      <c r="P793" s="18">
        <f t="shared" ref="P793" si="2541">P803+P794</f>
        <v>0</v>
      </c>
      <c r="Q793" s="18">
        <f t="shared" ref="Q793:R793" si="2542">Q803+Q794</f>
        <v>0</v>
      </c>
      <c r="R793" s="18">
        <f t="shared" si="2542"/>
        <v>0</v>
      </c>
      <c r="S793" s="19">
        <f t="shared" si="2519"/>
        <v>5212.2999999999993</v>
      </c>
      <c r="T793" s="18">
        <f t="shared" ref="T793:U793" si="2543">T803+T794</f>
        <v>0</v>
      </c>
      <c r="U793" s="18">
        <f t="shared" si="2543"/>
        <v>0</v>
      </c>
      <c r="V793" s="18">
        <f t="shared" ref="V793:X793" si="2544">V803+V794</f>
        <v>0</v>
      </c>
      <c r="W793" s="18">
        <f t="shared" si="2544"/>
        <v>0</v>
      </c>
      <c r="X793" s="18">
        <f t="shared" si="2544"/>
        <v>0</v>
      </c>
      <c r="Y793" s="18">
        <f t="shared" ref="Y793:AA793" si="2545">Y803+Y794</f>
        <v>0</v>
      </c>
      <c r="Z793" s="18">
        <f t="shared" si="2545"/>
        <v>0</v>
      </c>
      <c r="AA793" s="18">
        <f t="shared" si="2545"/>
        <v>0</v>
      </c>
      <c r="AB793" s="19">
        <f t="shared" si="2407"/>
        <v>5212.2999999999993</v>
      </c>
      <c r="AC793" s="18">
        <f t="shared" si="2408"/>
        <v>5212.2999999999993</v>
      </c>
      <c r="AD793" s="18">
        <f t="shared" si="2409"/>
        <v>5212.2999999999993</v>
      </c>
      <c r="AE793" s="18">
        <f t="shared" ref="AE793:BW793" si="2546">AE803+AE794</f>
        <v>0</v>
      </c>
      <c r="AF793" s="18">
        <f t="shared" si="2410"/>
        <v>5212.2999999999993</v>
      </c>
      <c r="AG793" s="18">
        <f t="shared" ref="AG793" si="2547">AG803+AG794</f>
        <v>0</v>
      </c>
      <c r="AH793" s="18">
        <f t="shared" ref="AH793:AJ793" si="2548">AH803+AH794</f>
        <v>0</v>
      </c>
      <c r="AI793" s="18">
        <f t="shared" si="2548"/>
        <v>-170.35</v>
      </c>
      <c r="AJ793" s="18">
        <f t="shared" si="2548"/>
        <v>0</v>
      </c>
      <c r="AK793" s="18">
        <f t="shared" ref="AK793:AL793" si="2549">AK803+AK794</f>
        <v>0</v>
      </c>
      <c r="AL793" s="18">
        <f t="shared" si="2549"/>
        <v>0</v>
      </c>
      <c r="AM793" s="18">
        <f t="shared" ref="AM793:AR793" si="2550">AM803+AM794</f>
        <v>214.34399999999999</v>
      </c>
      <c r="AN793" s="18">
        <f t="shared" si="2550"/>
        <v>0</v>
      </c>
      <c r="AO793" s="18">
        <f t="shared" si="2550"/>
        <v>0</v>
      </c>
      <c r="AP793" s="18">
        <f t="shared" si="2550"/>
        <v>0</v>
      </c>
      <c r="AQ793" s="18">
        <f t="shared" si="2550"/>
        <v>0</v>
      </c>
      <c r="AR793" s="18">
        <f t="shared" si="2550"/>
        <v>0</v>
      </c>
      <c r="AS793" s="18">
        <f t="shared" ref="AS793:AT793" si="2551">AS803+AS794</f>
        <v>0</v>
      </c>
      <c r="AT793" s="18">
        <f t="shared" si="2551"/>
        <v>0</v>
      </c>
      <c r="AU793" s="18">
        <f t="shared" si="2382"/>
        <v>5256.293999999999</v>
      </c>
      <c r="AV793" s="18">
        <f t="shared" si="2383"/>
        <v>5212.2999999999993</v>
      </c>
      <c r="AW793" s="18">
        <f t="shared" si="2384"/>
        <v>5212.2999999999993</v>
      </c>
      <c r="AX793" s="18">
        <f t="shared" ref="AX793:AZ793" si="2552">AX803+AX794</f>
        <v>0</v>
      </c>
      <c r="AY793" s="18">
        <f t="shared" si="2552"/>
        <v>0</v>
      </c>
      <c r="AZ793" s="18">
        <f t="shared" si="2552"/>
        <v>0</v>
      </c>
      <c r="BA793" s="19">
        <f t="shared" si="2375"/>
        <v>5256.293999999999</v>
      </c>
      <c r="BB793" s="19">
        <f t="shared" si="2376"/>
        <v>5212.2999999999993</v>
      </c>
      <c r="BC793" s="19">
        <f t="shared" si="2377"/>
        <v>5212.2999999999993</v>
      </c>
      <c r="BD793" s="18">
        <f t="shared" ref="BD793:BO793" si="2553">BD803+BD794</f>
        <v>0</v>
      </c>
      <c r="BE793" s="18">
        <f t="shared" si="2553"/>
        <v>0</v>
      </c>
      <c r="BF793" s="18">
        <f t="shared" si="2553"/>
        <v>0</v>
      </c>
      <c r="BG793" s="18">
        <f t="shared" si="2553"/>
        <v>0</v>
      </c>
      <c r="BH793" s="18">
        <f t="shared" si="2553"/>
        <v>-3.2730000000000001</v>
      </c>
      <c r="BI793" s="18">
        <f t="shared" ref="BI793" si="2554">BI803+BI794</f>
        <v>0</v>
      </c>
      <c r="BJ793" s="18">
        <f t="shared" si="2553"/>
        <v>0</v>
      </c>
      <c r="BK793" s="18">
        <f t="shared" si="2553"/>
        <v>0</v>
      </c>
      <c r="BL793" s="18">
        <f t="shared" si="2553"/>
        <v>0</v>
      </c>
      <c r="BM793" s="18">
        <f t="shared" si="2553"/>
        <v>0</v>
      </c>
      <c r="BN793" s="18">
        <f t="shared" si="2553"/>
        <v>0</v>
      </c>
      <c r="BO793" s="18">
        <f t="shared" si="2553"/>
        <v>0</v>
      </c>
      <c r="BP793" s="18">
        <f t="shared" ref="BP793:BQ793" si="2555">BP803+BP794</f>
        <v>0</v>
      </c>
      <c r="BQ793" s="18">
        <f t="shared" si="2555"/>
        <v>0</v>
      </c>
      <c r="BR793" s="19">
        <f t="shared" si="2285"/>
        <v>5253.0209999999988</v>
      </c>
      <c r="BS793" s="19">
        <f t="shared" si="2286"/>
        <v>5212.2999999999993</v>
      </c>
      <c r="BT793" s="19">
        <f t="shared" si="2287"/>
        <v>5212.2999999999993</v>
      </c>
      <c r="BU793" s="18">
        <f t="shared" ref="BU793" si="2556">BU803+BU794</f>
        <v>0</v>
      </c>
      <c r="BV793" s="18">
        <f t="shared" si="2461"/>
        <v>5253.0209999999988</v>
      </c>
      <c r="BW793" s="18">
        <f t="shared" si="2546"/>
        <v>0</v>
      </c>
    </row>
    <row r="794" spans="1:75" ht="47.25" x14ac:dyDescent="0.25">
      <c r="A794" s="11">
        <v>931</v>
      </c>
      <c r="B794" s="11" t="s">
        <v>12</v>
      </c>
      <c r="C794" s="11" t="s">
        <v>14</v>
      </c>
      <c r="D794" s="11" t="s">
        <v>34</v>
      </c>
      <c r="E794" s="11"/>
      <c r="F794" s="13" t="s">
        <v>817</v>
      </c>
      <c r="G794" s="19">
        <f>G795+G799</f>
        <v>195</v>
      </c>
      <c r="H794" s="19">
        <f t="shared" ref="H794:L794" si="2557">H795+H799</f>
        <v>195</v>
      </c>
      <c r="I794" s="19">
        <f t="shared" si="2557"/>
        <v>195</v>
      </c>
      <c r="J794" s="19">
        <f t="shared" si="2557"/>
        <v>0</v>
      </c>
      <c r="K794" s="19">
        <f t="shared" si="2557"/>
        <v>0</v>
      </c>
      <c r="L794" s="19">
        <f t="shared" si="2557"/>
        <v>0</v>
      </c>
      <c r="M794" s="19">
        <f t="shared" si="2325"/>
        <v>195</v>
      </c>
      <c r="N794" s="19">
        <f t="shared" si="2326"/>
        <v>195</v>
      </c>
      <c r="O794" s="19">
        <f t="shared" si="2327"/>
        <v>195</v>
      </c>
      <c r="P794" s="19">
        <f t="shared" ref="P794" si="2558">P795+P799</f>
        <v>0</v>
      </c>
      <c r="Q794" s="19">
        <f t="shared" ref="Q794:R794" si="2559">Q795+Q799</f>
        <v>0</v>
      </c>
      <c r="R794" s="19">
        <f t="shared" si="2559"/>
        <v>0</v>
      </c>
      <c r="S794" s="19">
        <f t="shared" si="2519"/>
        <v>195</v>
      </c>
      <c r="T794" s="19">
        <f t="shared" ref="T794:U794" si="2560">T795+T799</f>
        <v>0</v>
      </c>
      <c r="U794" s="19">
        <f t="shared" si="2560"/>
        <v>0</v>
      </c>
      <c r="V794" s="19">
        <f t="shared" ref="V794:X794" si="2561">V795+V799</f>
        <v>0</v>
      </c>
      <c r="W794" s="19">
        <f t="shared" si="2561"/>
        <v>0</v>
      </c>
      <c r="X794" s="19">
        <f t="shared" si="2561"/>
        <v>0</v>
      </c>
      <c r="Y794" s="19">
        <f t="shared" ref="Y794:AA794" si="2562">Y795+Y799</f>
        <v>0</v>
      </c>
      <c r="Z794" s="19">
        <f t="shared" si="2562"/>
        <v>0</v>
      </c>
      <c r="AA794" s="19">
        <f t="shared" si="2562"/>
        <v>0</v>
      </c>
      <c r="AB794" s="19">
        <f t="shared" si="2407"/>
        <v>195</v>
      </c>
      <c r="AC794" s="19">
        <f t="shared" si="2408"/>
        <v>195</v>
      </c>
      <c r="AD794" s="19">
        <f t="shared" si="2409"/>
        <v>195</v>
      </c>
      <c r="AE794" s="19">
        <f t="shared" ref="AE794:BW794" si="2563">AE795+AE799</f>
        <v>0</v>
      </c>
      <c r="AF794" s="19">
        <f t="shared" si="2410"/>
        <v>195</v>
      </c>
      <c r="AG794" s="19">
        <f t="shared" ref="AG794" si="2564">AG795+AG799</f>
        <v>0</v>
      </c>
      <c r="AH794" s="19">
        <f t="shared" ref="AH794:AJ794" si="2565">AH795+AH799</f>
        <v>0</v>
      </c>
      <c r="AI794" s="19">
        <f t="shared" si="2565"/>
        <v>-25</v>
      </c>
      <c r="AJ794" s="19">
        <f t="shared" si="2565"/>
        <v>0</v>
      </c>
      <c r="AK794" s="19">
        <f t="shared" ref="AK794:AL794" si="2566">AK795+AK799</f>
        <v>0</v>
      </c>
      <c r="AL794" s="19">
        <f t="shared" si="2566"/>
        <v>0</v>
      </c>
      <c r="AM794" s="19">
        <f t="shared" ref="AM794:AR794" si="2567">AM795+AM799</f>
        <v>0</v>
      </c>
      <c r="AN794" s="19">
        <f t="shared" si="2567"/>
        <v>0</v>
      </c>
      <c r="AO794" s="19">
        <f t="shared" si="2567"/>
        <v>0</v>
      </c>
      <c r="AP794" s="19">
        <f t="shared" si="2567"/>
        <v>0</v>
      </c>
      <c r="AQ794" s="19">
        <f t="shared" si="2567"/>
        <v>0</v>
      </c>
      <c r="AR794" s="19">
        <f t="shared" si="2567"/>
        <v>0</v>
      </c>
      <c r="AS794" s="19">
        <f t="shared" ref="AS794:AT794" si="2568">AS795+AS799</f>
        <v>0</v>
      </c>
      <c r="AT794" s="19">
        <f t="shared" si="2568"/>
        <v>0</v>
      </c>
      <c r="AU794" s="19">
        <f t="shared" si="2382"/>
        <v>170</v>
      </c>
      <c r="AV794" s="19">
        <f t="shared" si="2383"/>
        <v>195</v>
      </c>
      <c r="AW794" s="19">
        <f t="shared" si="2384"/>
        <v>195</v>
      </c>
      <c r="AX794" s="19">
        <f t="shared" ref="AX794:AZ794" si="2569">AX795+AX799</f>
        <v>0</v>
      </c>
      <c r="AY794" s="19">
        <f t="shared" si="2569"/>
        <v>0</v>
      </c>
      <c r="AZ794" s="19">
        <f t="shared" si="2569"/>
        <v>0</v>
      </c>
      <c r="BA794" s="19">
        <f t="shared" si="2375"/>
        <v>170</v>
      </c>
      <c r="BB794" s="19">
        <f t="shared" si="2376"/>
        <v>195</v>
      </c>
      <c r="BC794" s="19">
        <f t="shared" si="2377"/>
        <v>195</v>
      </c>
      <c r="BD794" s="19">
        <f t="shared" ref="BD794:BO794" si="2570">BD795+BD799</f>
        <v>0</v>
      </c>
      <c r="BE794" s="19">
        <f t="shared" si="2570"/>
        <v>0</v>
      </c>
      <c r="BF794" s="19">
        <f t="shared" si="2570"/>
        <v>0</v>
      </c>
      <c r="BG794" s="19">
        <f t="shared" si="2570"/>
        <v>0</v>
      </c>
      <c r="BH794" s="19">
        <f t="shared" si="2570"/>
        <v>0</v>
      </c>
      <c r="BI794" s="19">
        <f t="shared" ref="BI794" si="2571">BI795+BI799</f>
        <v>0</v>
      </c>
      <c r="BJ794" s="19">
        <f t="shared" si="2570"/>
        <v>0</v>
      </c>
      <c r="BK794" s="19">
        <f t="shared" si="2570"/>
        <v>0</v>
      </c>
      <c r="BL794" s="19">
        <f t="shared" si="2570"/>
        <v>0</v>
      </c>
      <c r="BM794" s="19">
        <f t="shared" si="2570"/>
        <v>0</v>
      </c>
      <c r="BN794" s="19">
        <f t="shared" si="2570"/>
        <v>0</v>
      </c>
      <c r="BO794" s="19">
        <f t="shared" si="2570"/>
        <v>0</v>
      </c>
      <c r="BP794" s="19">
        <f t="shared" ref="BP794:BQ794" si="2572">BP795+BP799</f>
        <v>0</v>
      </c>
      <c r="BQ794" s="19">
        <f t="shared" si="2572"/>
        <v>0</v>
      </c>
      <c r="BR794" s="19">
        <f t="shared" si="2285"/>
        <v>170</v>
      </c>
      <c r="BS794" s="19">
        <f t="shared" si="2286"/>
        <v>195</v>
      </c>
      <c r="BT794" s="19">
        <f t="shared" si="2287"/>
        <v>195</v>
      </c>
      <c r="BU794" s="19">
        <f t="shared" ref="BU794" si="2573">BU795+BU799</f>
        <v>0</v>
      </c>
      <c r="BV794" s="19">
        <f t="shared" si="2461"/>
        <v>170</v>
      </c>
      <c r="BW794" s="19">
        <f t="shared" si="2563"/>
        <v>0</v>
      </c>
    </row>
    <row r="795" spans="1:75" ht="47.25" x14ac:dyDescent="0.25">
      <c r="A795" s="11">
        <v>931</v>
      </c>
      <c r="B795" s="11" t="s">
        <v>12</v>
      </c>
      <c r="C795" s="11" t="s">
        <v>14</v>
      </c>
      <c r="D795" s="11" t="s">
        <v>35</v>
      </c>
      <c r="E795" s="11"/>
      <c r="F795" s="13" t="s">
        <v>818</v>
      </c>
      <c r="G795" s="19">
        <f>G796</f>
        <v>170</v>
      </c>
      <c r="H795" s="19">
        <f t="shared" ref="H795:BW797" si="2574">H796</f>
        <v>170</v>
      </c>
      <c r="I795" s="19">
        <f t="shared" si="2574"/>
        <v>170</v>
      </c>
      <c r="J795" s="19">
        <f t="shared" si="2574"/>
        <v>0</v>
      </c>
      <c r="K795" s="19">
        <f t="shared" si="2574"/>
        <v>0</v>
      </c>
      <c r="L795" s="19">
        <f t="shared" si="2574"/>
        <v>0</v>
      </c>
      <c r="M795" s="19">
        <f t="shared" si="2325"/>
        <v>170</v>
      </c>
      <c r="N795" s="19">
        <f t="shared" si="2326"/>
        <v>170</v>
      </c>
      <c r="O795" s="19">
        <f t="shared" si="2327"/>
        <v>170</v>
      </c>
      <c r="P795" s="19">
        <f t="shared" si="2574"/>
        <v>0</v>
      </c>
      <c r="Q795" s="19">
        <f t="shared" si="2574"/>
        <v>0</v>
      </c>
      <c r="R795" s="19">
        <f t="shared" si="2574"/>
        <v>0</v>
      </c>
      <c r="S795" s="19">
        <f t="shared" si="2519"/>
        <v>170</v>
      </c>
      <c r="T795" s="19">
        <f t="shared" si="2574"/>
        <v>0</v>
      </c>
      <c r="U795" s="19">
        <f t="shared" si="2574"/>
        <v>0</v>
      </c>
      <c r="V795" s="19">
        <f t="shared" si="2574"/>
        <v>0</v>
      </c>
      <c r="W795" s="19">
        <f t="shared" si="2574"/>
        <v>0</v>
      </c>
      <c r="X795" s="19">
        <f t="shared" si="2574"/>
        <v>0</v>
      </c>
      <c r="Y795" s="19">
        <f t="shared" si="2574"/>
        <v>0</v>
      </c>
      <c r="Z795" s="19">
        <f t="shared" si="2574"/>
        <v>0</v>
      </c>
      <c r="AA795" s="19">
        <f t="shared" si="2574"/>
        <v>0</v>
      </c>
      <c r="AB795" s="19">
        <f t="shared" si="2407"/>
        <v>170</v>
      </c>
      <c r="AC795" s="19">
        <f t="shared" si="2408"/>
        <v>170</v>
      </c>
      <c r="AD795" s="19">
        <f t="shared" si="2409"/>
        <v>170</v>
      </c>
      <c r="AE795" s="19">
        <f t="shared" si="2574"/>
        <v>0</v>
      </c>
      <c r="AF795" s="19">
        <f t="shared" si="2410"/>
        <v>170</v>
      </c>
      <c r="AG795" s="19">
        <f t="shared" si="2574"/>
        <v>0</v>
      </c>
      <c r="AH795" s="19">
        <f t="shared" si="2574"/>
        <v>0</v>
      </c>
      <c r="AI795" s="19">
        <f t="shared" si="2574"/>
        <v>-25</v>
      </c>
      <c r="AJ795" s="19">
        <f t="shared" si="2574"/>
        <v>0</v>
      </c>
      <c r="AK795" s="19">
        <f t="shared" si="2574"/>
        <v>0</v>
      </c>
      <c r="AL795" s="19">
        <f t="shared" si="2574"/>
        <v>0</v>
      </c>
      <c r="AM795" s="19">
        <f t="shared" si="2574"/>
        <v>0</v>
      </c>
      <c r="AN795" s="19">
        <f t="shared" si="2574"/>
        <v>0</v>
      </c>
      <c r="AO795" s="19">
        <f t="shared" si="2574"/>
        <v>0</v>
      </c>
      <c r="AP795" s="19">
        <f t="shared" si="2574"/>
        <v>0</v>
      </c>
      <c r="AQ795" s="19">
        <f t="shared" si="2574"/>
        <v>0</v>
      </c>
      <c r="AR795" s="19">
        <f t="shared" si="2574"/>
        <v>0</v>
      </c>
      <c r="AS795" s="19">
        <f t="shared" si="2574"/>
        <v>0</v>
      </c>
      <c r="AT795" s="19">
        <f t="shared" si="2574"/>
        <v>0</v>
      </c>
      <c r="AU795" s="19">
        <f t="shared" si="2382"/>
        <v>145</v>
      </c>
      <c r="AV795" s="19">
        <f t="shared" si="2383"/>
        <v>170</v>
      </c>
      <c r="AW795" s="19">
        <f t="shared" si="2384"/>
        <v>170</v>
      </c>
      <c r="AX795" s="19">
        <f t="shared" si="2574"/>
        <v>0</v>
      </c>
      <c r="AY795" s="19">
        <f t="shared" si="2574"/>
        <v>0</v>
      </c>
      <c r="AZ795" s="19">
        <f t="shared" si="2574"/>
        <v>0</v>
      </c>
      <c r="BA795" s="19">
        <f t="shared" si="2375"/>
        <v>145</v>
      </c>
      <c r="BB795" s="19">
        <f t="shared" si="2376"/>
        <v>170</v>
      </c>
      <c r="BC795" s="19">
        <f t="shared" si="2377"/>
        <v>170</v>
      </c>
      <c r="BD795" s="19">
        <f t="shared" si="2574"/>
        <v>0</v>
      </c>
      <c r="BE795" s="19">
        <f t="shared" si="2574"/>
        <v>0</v>
      </c>
      <c r="BF795" s="19">
        <f t="shared" si="2574"/>
        <v>0</v>
      </c>
      <c r="BG795" s="19">
        <f t="shared" si="2574"/>
        <v>0</v>
      </c>
      <c r="BH795" s="19">
        <f t="shared" si="2574"/>
        <v>0</v>
      </c>
      <c r="BI795" s="19">
        <f t="shared" si="2574"/>
        <v>0</v>
      </c>
      <c r="BJ795" s="19">
        <f t="shared" si="2574"/>
        <v>0</v>
      </c>
      <c r="BK795" s="19">
        <f t="shared" si="2574"/>
        <v>0</v>
      </c>
      <c r="BL795" s="19">
        <f t="shared" si="2574"/>
        <v>0</v>
      </c>
      <c r="BM795" s="19">
        <f t="shared" si="2574"/>
        <v>0</v>
      </c>
      <c r="BN795" s="19">
        <f t="shared" si="2574"/>
        <v>0</v>
      </c>
      <c r="BO795" s="19">
        <f t="shared" si="2574"/>
        <v>0</v>
      </c>
      <c r="BP795" s="19">
        <f t="shared" si="2574"/>
        <v>0</v>
      </c>
      <c r="BQ795" s="19">
        <f t="shared" si="2574"/>
        <v>0</v>
      </c>
      <c r="BR795" s="19">
        <f t="shared" si="2285"/>
        <v>145</v>
      </c>
      <c r="BS795" s="19">
        <f t="shared" si="2286"/>
        <v>170</v>
      </c>
      <c r="BT795" s="19">
        <f t="shared" si="2287"/>
        <v>170</v>
      </c>
      <c r="BU795" s="19">
        <f t="shared" si="2574"/>
        <v>0</v>
      </c>
      <c r="BV795" s="19">
        <f t="shared" si="2461"/>
        <v>145</v>
      </c>
      <c r="BW795" s="19">
        <f t="shared" si="2574"/>
        <v>0</v>
      </c>
    </row>
    <row r="796" spans="1:75" ht="47.25" x14ac:dyDescent="0.25">
      <c r="A796" s="11">
        <v>931</v>
      </c>
      <c r="B796" s="11" t="s">
        <v>12</v>
      </c>
      <c r="C796" s="11" t="s">
        <v>14</v>
      </c>
      <c r="D796" s="11" t="s">
        <v>715</v>
      </c>
      <c r="E796" s="11"/>
      <c r="F796" s="13" t="s">
        <v>819</v>
      </c>
      <c r="G796" s="19">
        <f>G797</f>
        <v>170</v>
      </c>
      <c r="H796" s="19">
        <f t="shared" si="2574"/>
        <v>170</v>
      </c>
      <c r="I796" s="19">
        <f t="shared" si="2574"/>
        <v>170</v>
      </c>
      <c r="J796" s="19">
        <f t="shared" si="2574"/>
        <v>0</v>
      </c>
      <c r="K796" s="19">
        <f t="shared" si="2574"/>
        <v>0</v>
      </c>
      <c r="L796" s="19">
        <f t="shared" si="2574"/>
        <v>0</v>
      </c>
      <c r="M796" s="19">
        <f t="shared" si="2325"/>
        <v>170</v>
      </c>
      <c r="N796" s="19">
        <f t="shared" si="2326"/>
        <v>170</v>
      </c>
      <c r="O796" s="19">
        <f t="shared" si="2327"/>
        <v>170</v>
      </c>
      <c r="P796" s="19">
        <f t="shared" si="2574"/>
        <v>0</v>
      </c>
      <c r="Q796" s="19">
        <f t="shared" si="2574"/>
        <v>0</v>
      </c>
      <c r="R796" s="19">
        <f t="shared" si="2574"/>
        <v>0</v>
      </c>
      <c r="S796" s="19">
        <f t="shared" si="2519"/>
        <v>170</v>
      </c>
      <c r="T796" s="19">
        <f t="shared" si="2574"/>
        <v>0</v>
      </c>
      <c r="U796" s="19">
        <f t="shared" si="2574"/>
        <v>0</v>
      </c>
      <c r="V796" s="19">
        <f t="shared" si="2574"/>
        <v>0</v>
      </c>
      <c r="W796" s="19">
        <f t="shared" si="2574"/>
        <v>0</v>
      </c>
      <c r="X796" s="19">
        <f t="shared" si="2574"/>
        <v>0</v>
      </c>
      <c r="Y796" s="19">
        <f t="shared" si="2574"/>
        <v>0</v>
      </c>
      <c r="Z796" s="19">
        <f t="shared" si="2574"/>
        <v>0</v>
      </c>
      <c r="AA796" s="19">
        <f t="shared" si="2574"/>
        <v>0</v>
      </c>
      <c r="AB796" s="19">
        <f t="shared" si="2407"/>
        <v>170</v>
      </c>
      <c r="AC796" s="19">
        <f t="shared" si="2408"/>
        <v>170</v>
      </c>
      <c r="AD796" s="19">
        <f t="shared" si="2409"/>
        <v>170</v>
      </c>
      <c r="AE796" s="19">
        <f t="shared" si="2574"/>
        <v>0</v>
      </c>
      <c r="AF796" s="19">
        <f t="shared" si="2410"/>
        <v>170</v>
      </c>
      <c r="AG796" s="19">
        <f t="shared" si="2574"/>
        <v>0</v>
      </c>
      <c r="AH796" s="19">
        <f t="shared" si="2574"/>
        <v>0</v>
      </c>
      <c r="AI796" s="19">
        <f t="shared" si="2574"/>
        <v>-25</v>
      </c>
      <c r="AJ796" s="19">
        <f t="shared" si="2574"/>
        <v>0</v>
      </c>
      <c r="AK796" s="19">
        <f t="shared" si="2574"/>
        <v>0</v>
      </c>
      <c r="AL796" s="19">
        <f t="shared" si="2574"/>
        <v>0</v>
      </c>
      <c r="AM796" s="19">
        <f t="shared" si="2574"/>
        <v>0</v>
      </c>
      <c r="AN796" s="19">
        <f t="shared" si="2574"/>
        <v>0</v>
      </c>
      <c r="AO796" s="19">
        <f t="shared" si="2574"/>
        <v>0</v>
      </c>
      <c r="AP796" s="19">
        <f t="shared" si="2574"/>
        <v>0</v>
      </c>
      <c r="AQ796" s="19">
        <f t="shared" si="2574"/>
        <v>0</v>
      </c>
      <c r="AR796" s="19">
        <f t="shared" si="2574"/>
        <v>0</v>
      </c>
      <c r="AS796" s="19">
        <f t="shared" si="2574"/>
        <v>0</v>
      </c>
      <c r="AT796" s="19">
        <f t="shared" si="2574"/>
        <v>0</v>
      </c>
      <c r="AU796" s="19">
        <f t="shared" si="2382"/>
        <v>145</v>
      </c>
      <c r="AV796" s="19">
        <f t="shared" si="2383"/>
        <v>170</v>
      </c>
      <c r="AW796" s="19">
        <f t="shared" si="2384"/>
        <v>170</v>
      </c>
      <c r="AX796" s="19">
        <f t="shared" si="2574"/>
        <v>0</v>
      </c>
      <c r="AY796" s="19">
        <f t="shared" si="2574"/>
        <v>0</v>
      </c>
      <c r="AZ796" s="19">
        <f t="shared" si="2574"/>
        <v>0</v>
      </c>
      <c r="BA796" s="19">
        <f t="shared" si="2375"/>
        <v>145</v>
      </c>
      <c r="BB796" s="19">
        <f t="shared" si="2376"/>
        <v>170</v>
      </c>
      <c r="BC796" s="19">
        <f t="shared" si="2377"/>
        <v>170</v>
      </c>
      <c r="BD796" s="19">
        <f t="shared" si="2574"/>
        <v>0</v>
      </c>
      <c r="BE796" s="19">
        <f t="shared" si="2574"/>
        <v>0</v>
      </c>
      <c r="BF796" s="19">
        <f t="shared" si="2574"/>
        <v>0</v>
      </c>
      <c r="BG796" s="19">
        <f t="shared" si="2574"/>
        <v>0</v>
      </c>
      <c r="BH796" s="19">
        <f t="shared" si="2574"/>
        <v>0</v>
      </c>
      <c r="BI796" s="19">
        <f t="shared" si="2574"/>
        <v>0</v>
      </c>
      <c r="BJ796" s="19">
        <f t="shared" si="2574"/>
        <v>0</v>
      </c>
      <c r="BK796" s="19">
        <f t="shared" si="2574"/>
        <v>0</v>
      </c>
      <c r="BL796" s="19">
        <f t="shared" si="2574"/>
        <v>0</v>
      </c>
      <c r="BM796" s="19">
        <f t="shared" si="2574"/>
        <v>0</v>
      </c>
      <c r="BN796" s="19">
        <f t="shared" si="2574"/>
        <v>0</v>
      </c>
      <c r="BO796" s="19">
        <f t="shared" si="2574"/>
        <v>0</v>
      </c>
      <c r="BP796" s="19">
        <f t="shared" si="2574"/>
        <v>0</v>
      </c>
      <c r="BQ796" s="19">
        <f t="shared" si="2574"/>
        <v>0</v>
      </c>
      <c r="BR796" s="19">
        <f t="shared" ref="BR796:BR859" si="2575">BA796+BD796+BE796+BF796+BG796+BH796+BI796</f>
        <v>145</v>
      </c>
      <c r="BS796" s="19">
        <f t="shared" ref="BS796:BS859" si="2576">BB796+BJ796+BK796+BL796+BM796</f>
        <v>170</v>
      </c>
      <c r="BT796" s="19">
        <f t="shared" ref="BT796:BT859" si="2577">BC796+BN796+BO796+BP796+BQ796</f>
        <v>170</v>
      </c>
      <c r="BU796" s="19">
        <f t="shared" si="2574"/>
        <v>0</v>
      </c>
      <c r="BV796" s="19">
        <f t="shared" si="2461"/>
        <v>145</v>
      </c>
      <c r="BW796" s="19">
        <f t="shared" si="2574"/>
        <v>0</v>
      </c>
    </row>
    <row r="797" spans="1:75" ht="31.5" x14ac:dyDescent="0.25">
      <c r="A797" s="11">
        <v>931</v>
      </c>
      <c r="B797" s="11" t="s">
        <v>12</v>
      </c>
      <c r="C797" s="11" t="s">
        <v>14</v>
      </c>
      <c r="D797" s="11" t="s">
        <v>715</v>
      </c>
      <c r="E797" s="11" t="s">
        <v>77</v>
      </c>
      <c r="F797" s="13" t="s">
        <v>272</v>
      </c>
      <c r="G797" s="19">
        <f>G798</f>
        <v>170</v>
      </c>
      <c r="H797" s="19">
        <f t="shared" si="2574"/>
        <v>170</v>
      </c>
      <c r="I797" s="19">
        <f t="shared" si="2574"/>
        <v>170</v>
      </c>
      <c r="J797" s="19">
        <f t="shared" si="2574"/>
        <v>0</v>
      </c>
      <c r="K797" s="19">
        <f t="shared" si="2574"/>
        <v>0</v>
      </c>
      <c r="L797" s="19">
        <f t="shared" si="2574"/>
        <v>0</v>
      </c>
      <c r="M797" s="19">
        <f t="shared" si="2325"/>
        <v>170</v>
      </c>
      <c r="N797" s="19">
        <f t="shared" si="2326"/>
        <v>170</v>
      </c>
      <c r="O797" s="19">
        <f t="shared" si="2327"/>
        <v>170</v>
      </c>
      <c r="P797" s="19">
        <f t="shared" si="2574"/>
        <v>0</v>
      </c>
      <c r="Q797" s="19">
        <f t="shared" si="2574"/>
        <v>0</v>
      </c>
      <c r="R797" s="19">
        <f t="shared" si="2574"/>
        <v>0</v>
      </c>
      <c r="S797" s="19">
        <f t="shared" si="2519"/>
        <v>170</v>
      </c>
      <c r="T797" s="19">
        <f t="shared" si="2574"/>
        <v>0</v>
      </c>
      <c r="U797" s="19">
        <f t="shared" si="2574"/>
        <v>0</v>
      </c>
      <c r="V797" s="19">
        <f t="shared" si="2574"/>
        <v>0</v>
      </c>
      <c r="W797" s="19">
        <f t="shared" si="2574"/>
        <v>0</v>
      </c>
      <c r="X797" s="19">
        <f t="shared" si="2574"/>
        <v>0</v>
      </c>
      <c r="Y797" s="19">
        <f t="shared" si="2574"/>
        <v>0</v>
      </c>
      <c r="Z797" s="19">
        <f t="shared" si="2574"/>
        <v>0</v>
      </c>
      <c r="AA797" s="19">
        <f t="shared" si="2574"/>
        <v>0</v>
      </c>
      <c r="AB797" s="19">
        <f t="shared" si="2407"/>
        <v>170</v>
      </c>
      <c r="AC797" s="19">
        <f t="shared" si="2408"/>
        <v>170</v>
      </c>
      <c r="AD797" s="19">
        <f t="shared" si="2409"/>
        <v>170</v>
      </c>
      <c r="AE797" s="19">
        <f t="shared" si="2574"/>
        <v>0</v>
      </c>
      <c r="AF797" s="19">
        <f t="shared" si="2410"/>
        <v>170</v>
      </c>
      <c r="AG797" s="19">
        <f t="shared" si="2574"/>
        <v>0</v>
      </c>
      <c r="AH797" s="19">
        <f t="shared" si="2574"/>
        <v>0</v>
      </c>
      <c r="AI797" s="19">
        <f t="shared" si="2574"/>
        <v>-25</v>
      </c>
      <c r="AJ797" s="19">
        <f t="shared" si="2574"/>
        <v>0</v>
      </c>
      <c r="AK797" s="19">
        <f t="shared" si="2574"/>
        <v>0</v>
      </c>
      <c r="AL797" s="19">
        <f t="shared" si="2574"/>
        <v>0</v>
      </c>
      <c r="AM797" s="19">
        <f t="shared" si="2574"/>
        <v>0</v>
      </c>
      <c r="AN797" s="19">
        <f t="shared" si="2574"/>
        <v>0</v>
      </c>
      <c r="AO797" s="19">
        <f t="shared" si="2574"/>
        <v>0</v>
      </c>
      <c r="AP797" s="19">
        <f t="shared" si="2574"/>
        <v>0</v>
      </c>
      <c r="AQ797" s="19">
        <f t="shared" si="2574"/>
        <v>0</v>
      </c>
      <c r="AR797" s="19">
        <f t="shared" si="2574"/>
        <v>0</v>
      </c>
      <c r="AS797" s="19">
        <f t="shared" si="2574"/>
        <v>0</v>
      </c>
      <c r="AT797" s="19">
        <f t="shared" si="2574"/>
        <v>0</v>
      </c>
      <c r="AU797" s="19">
        <f t="shared" si="2382"/>
        <v>145</v>
      </c>
      <c r="AV797" s="19">
        <f t="shared" si="2383"/>
        <v>170</v>
      </c>
      <c r="AW797" s="19">
        <f t="shared" si="2384"/>
        <v>170</v>
      </c>
      <c r="AX797" s="19">
        <f t="shared" si="2574"/>
        <v>0</v>
      </c>
      <c r="AY797" s="19">
        <f t="shared" si="2574"/>
        <v>0</v>
      </c>
      <c r="AZ797" s="19">
        <f t="shared" si="2574"/>
        <v>0</v>
      </c>
      <c r="BA797" s="19">
        <f t="shared" si="2375"/>
        <v>145</v>
      </c>
      <c r="BB797" s="19">
        <f t="shared" si="2376"/>
        <v>170</v>
      </c>
      <c r="BC797" s="19">
        <f t="shared" si="2377"/>
        <v>170</v>
      </c>
      <c r="BD797" s="19">
        <f t="shared" si="2574"/>
        <v>0</v>
      </c>
      <c r="BE797" s="19">
        <f t="shared" si="2574"/>
        <v>0</v>
      </c>
      <c r="BF797" s="19">
        <f t="shared" si="2574"/>
        <v>0</v>
      </c>
      <c r="BG797" s="19">
        <f t="shared" si="2574"/>
        <v>0</v>
      </c>
      <c r="BH797" s="19">
        <f t="shared" si="2574"/>
        <v>0</v>
      </c>
      <c r="BI797" s="19">
        <f t="shared" si="2574"/>
        <v>0</v>
      </c>
      <c r="BJ797" s="19">
        <f t="shared" si="2574"/>
        <v>0</v>
      </c>
      <c r="BK797" s="19">
        <f t="shared" si="2574"/>
        <v>0</v>
      </c>
      <c r="BL797" s="19">
        <f t="shared" si="2574"/>
        <v>0</v>
      </c>
      <c r="BM797" s="19">
        <f t="shared" si="2574"/>
        <v>0</v>
      </c>
      <c r="BN797" s="19">
        <f t="shared" si="2574"/>
        <v>0</v>
      </c>
      <c r="BO797" s="19">
        <f t="shared" si="2574"/>
        <v>0</v>
      </c>
      <c r="BP797" s="19">
        <f t="shared" si="2574"/>
        <v>0</v>
      </c>
      <c r="BQ797" s="19">
        <f t="shared" si="2574"/>
        <v>0</v>
      </c>
      <c r="BR797" s="19">
        <f t="shared" si="2575"/>
        <v>145</v>
      </c>
      <c r="BS797" s="19">
        <f t="shared" si="2576"/>
        <v>170</v>
      </c>
      <c r="BT797" s="19">
        <f t="shared" si="2577"/>
        <v>170</v>
      </c>
      <c r="BU797" s="19">
        <f t="shared" si="2574"/>
        <v>0</v>
      </c>
      <c r="BV797" s="19">
        <f t="shared" si="2461"/>
        <v>145</v>
      </c>
      <c r="BW797" s="19">
        <f t="shared" si="2574"/>
        <v>0</v>
      </c>
    </row>
    <row r="798" spans="1:75" ht="47.25" x14ac:dyDescent="0.25">
      <c r="A798" s="11">
        <v>931</v>
      </c>
      <c r="B798" s="11" t="s">
        <v>12</v>
      </c>
      <c r="C798" s="11" t="s">
        <v>14</v>
      </c>
      <c r="D798" s="11" t="s">
        <v>715</v>
      </c>
      <c r="E798" s="11" t="s">
        <v>256</v>
      </c>
      <c r="F798" s="13" t="s">
        <v>266</v>
      </c>
      <c r="G798" s="19">
        <v>170</v>
      </c>
      <c r="H798" s="19">
        <v>170</v>
      </c>
      <c r="I798" s="19">
        <v>170</v>
      </c>
      <c r="J798" s="19"/>
      <c r="K798" s="19"/>
      <c r="L798" s="19"/>
      <c r="M798" s="19">
        <f t="shared" si="2325"/>
        <v>170</v>
      </c>
      <c r="N798" s="19">
        <f t="shared" si="2326"/>
        <v>170</v>
      </c>
      <c r="O798" s="19">
        <f t="shared" si="2327"/>
        <v>170</v>
      </c>
      <c r="P798" s="19"/>
      <c r="Q798" s="19"/>
      <c r="R798" s="19"/>
      <c r="S798" s="19">
        <f t="shared" si="2519"/>
        <v>170</v>
      </c>
      <c r="T798" s="19"/>
      <c r="U798" s="19"/>
      <c r="V798" s="19"/>
      <c r="W798" s="19"/>
      <c r="X798" s="19"/>
      <c r="Y798" s="19"/>
      <c r="Z798" s="19"/>
      <c r="AA798" s="19"/>
      <c r="AB798" s="19">
        <f t="shared" si="2407"/>
        <v>170</v>
      </c>
      <c r="AC798" s="19">
        <f t="shared" si="2408"/>
        <v>170</v>
      </c>
      <c r="AD798" s="19">
        <f t="shared" si="2409"/>
        <v>170</v>
      </c>
      <c r="AE798" s="19"/>
      <c r="AF798" s="19">
        <f t="shared" si="2410"/>
        <v>170</v>
      </c>
      <c r="AG798" s="19"/>
      <c r="AH798" s="19"/>
      <c r="AI798" s="19">
        <v>-25</v>
      </c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>
        <f t="shared" si="2382"/>
        <v>145</v>
      </c>
      <c r="AV798" s="19">
        <f t="shared" si="2383"/>
        <v>170</v>
      </c>
      <c r="AW798" s="19">
        <f t="shared" si="2384"/>
        <v>170</v>
      </c>
      <c r="AX798" s="19"/>
      <c r="AY798" s="19"/>
      <c r="AZ798" s="19"/>
      <c r="BA798" s="19">
        <f t="shared" si="2375"/>
        <v>145</v>
      </c>
      <c r="BB798" s="19">
        <f t="shared" si="2376"/>
        <v>170</v>
      </c>
      <c r="BC798" s="19">
        <f t="shared" si="2377"/>
        <v>170</v>
      </c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>
        <f t="shared" si="2575"/>
        <v>145</v>
      </c>
      <c r="BS798" s="19">
        <f t="shared" si="2576"/>
        <v>170</v>
      </c>
      <c r="BT798" s="19">
        <f t="shared" si="2577"/>
        <v>170</v>
      </c>
      <c r="BU798" s="19"/>
      <c r="BV798" s="19">
        <f t="shared" si="2461"/>
        <v>145</v>
      </c>
      <c r="BW798" s="19"/>
    </row>
    <row r="799" spans="1:75" ht="47.25" x14ac:dyDescent="0.25">
      <c r="A799" s="11">
        <v>931</v>
      </c>
      <c r="B799" s="11" t="s">
        <v>12</v>
      </c>
      <c r="C799" s="11" t="s">
        <v>14</v>
      </c>
      <c r="D799" s="11" t="s">
        <v>198</v>
      </c>
      <c r="E799" s="11"/>
      <c r="F799" s="13" t="s">
        <v>820</v>
      </c>
      <c r="G799" s="19">
        <f>G800</f>
        <v>25</v>
      </c>
      <c r="H799" s="19">
        <f t="shared" ref="H799:BW801" si="2578">H800</f>
        <v>25</v>
      </c>
      <c r="I799" s="19">
        <f t="shared" si="2578"/>
        <v>25</v>
      </c>
      <c r="J799" s="19">
        <f t="shared" si="2578"/>
        <v>0</v>
      </c>
      <c r="K799" s="19">
        <f t="shared" si="2578"/>
        <v>0</v>
      </c>
      <c r="L799" s="19">
        <f t="shared" si="2578"/>
        <v>0</v>
      </c>
      <c r="M799" s="19">
        <f t="shared" si="2325"/>
        <v>25</v>
      </c>
      <c r="N799" s="19">
        <f t="shared" si="2326"/>
        <v>25</v>
      </c>
      <c r="O799" s="19">
        <f t="shared" si="2327"/>
        <v>25</v>
      </c>
      <c r="P799" s="19">
        <f t="shared" si="2578"/>
        <v>0</v>
      </c>
      <c r="Q799" s="19">
        <f t="shared" si="2578"/>
        <v>0</v>
      </c>
      <c r="R799" s="19">
        <f t="shared" si="2578"/>
        <v>0</v>
      </c>
      <c r="S799" s="19">
        <f t="shared" si="2519"/>
        <v>25</v>
      </c>
      <c r="T799" s="19">
        <f t="shared" si="2578"/>
        <v>0</v>
      </c>
      <c r="U799" s="19">
        <f t="shared" si="2578"/>
        <v>0</v>
      </c>
      <c r="V799" s="19">
        <f t="shared" si="2578"/>
        <v>0</v>
      </c>
      <c r="W799" s="19">
        <f t="shared" si="2578"/>
        <v>0</v>
      </c>
      <c r="X799" s="19">
        <f t="shared" si="2578"/>
        <v>0</v>
      </c>
      <c r="Y799" s="19">
        <f t="shared" si="2578"/>
        <v>0</v>
      </c>
      <c r="Z799" s="19">
        <f t="shared" si="2578"/>
        <v>0</v>
      </c>
      <c r="AA799" s="19">
        <f t="shared" si="2578"/>
        <v>0</v>
      </c>
      <c r="AB799" s="19">
        <f t="shared" si="2407"/>
        <v>25</v>
      </c>
      <c r="AC799" s="19">
        <f t="shared" si="2408"/>
        <v>25</v>
      </c>
      <c r="AD799" s="19">
        <f t="shared" si="2409"/>
        <v>25</v>
      </c>
      <c r="AE799" s="19">
        <f t="shared" si="2578"/>
        <v>0</v>
      </c>
      <c r="AF799" s="19">
        <f t="shared" si="2410"/>
        <v>25</v>
      </c>
      <c r="AG799" s="19">
        <f t="shared" si="2578"/>
        <v>0</v>
      </c>
      <c r="AH799" s="19">
        <f t="shared" si="2578"/>
        <v>0</v>
      </c>
      <c r="AI799" s="19">
        <f t="shared" si="2578"/>
        <v>0</v>
      </c>
      <c r="AJ799" s="19">
        <f t="shared" si="2578"/>
        <v>0</v>
      </c>
      <c r="AK799" s="19">
        <f t="shared" si="2578"/>
        <v>0</v>
      </c>
      <c r="AL799" s="19">
        <f t="shared" si="2578"/>
        <v>0</v>
      </c>
      <c r="AM799" s="19">
        <f t="shared" si="2578"/>
        <v>0</v>
      </c>
      <c r="AN799" s="19">
        <f t="shared" si="2578"/>
        <v>0</v>
      </c>
      <c r="AO799" s="19">
        <f t="shared" si="2578"/>
        <v>0</v>
      </c>
      <c r="AP799" s="19">
        <f t="shared" si="2578"/>
        <v>0</v>
      </c>
      <c r="AQ799" s="19">
        <f t="shared" si="2578"/>
        <v>0</v>
      </c>
      <c r="AR799" s="19">
        <f t="shared" si="2578"/>
        <v>0</v>
      </c>
      <c r="AS799" s="19">
        <f t="shared" si="2578"/>
        <v>0</v>
      </c>
      <c r="AT799" s="19">
        <f t="shared" si="2578"/>
        <v>0</v>
      </c>
      <c r="AU799" s="19">
        <f t="shared" si="2382"/>
        <v>25</v>
      </c>
      <c r="AV799" s="19">
        <f t="shared" si="2383"/>
        <v>25</v>
      </c>
      <c r="AW799" s="19">
        <f t="shared" si="2384"/>
        <v>25</v>
      </c>
      <c r="AX799" s="19">
        <f t="shared" si="2578"/>
        <v>0</v>
      </c>
      <c r="AY799" s="19">
        <f t="shared" si="2578"/>
        <v>0</v>
      </c>
      <c r="AZ799" s="19">
        <f t="shared" si="2578"/>
        <v>0</v>
      </c>
      <c r="BA799" s="19">
        <f t="shared" si="2375"/>
        <v>25</v>
      </c>
      <c r="BB799" s="19">
        <f t="shared" si="2376"/>
        <v>25</v>
      </c>
      <c r="BC799" s="19">
        <f t="shared" si="2377"/>
        <v>25</v>
      </c>
      <c r="BD799" s="19">
        <f t="shared" si="2578"/>
        <v>0</v>
      </c>
      <c r="BE799" s="19">
        <f t="shared" si="2578"/>
        <v>0</v>
      </c>
      <c r="BF799" s="19">
        <f t="shared" si="2578"/>
        <v>0</v>
      </c>
      <c r="BG799" s="19">
        <f t="shared" si="2578"/>
        <v>0</v>
      </c>
      <c r="BH799" s="19">
        <f t="shared" si="2578"/>
        <v>0</v>
      </c>
      <c r="BI799" s="19">
        <f t="shared" si="2578"/>
        <v>0</v>
      </c>
      <c r="BJ799" s="19">
        <f t="shared" si="2578"/>
        <v>0</v>
      </c>
      <c r="BK799" s="19">
        <f t="shared" si="2578"/>
        <v>0</v>
      </c>
      <c r="BL799" s="19">
        <f t="shared" si="2578"/>
        <v>0</v>
      </c>
      <c r="BM799" s="19">
        <f t="shared" si="2578"/>
        <v>0</v>
      </c>
      <c r="BN799" s="19">
        <f t="shared" si="2578"/>
        <v>0</v>
      </c>
      <c r="BO799" s="19">
        <f t="shared" si="2578"/>
        <v>0</v>
      </c>
      <c r="BP799" s="19">
        <f t="shared" si="2578"/>
        <v>0</v>
      </c>
      <c r="BQ799" s="19">
        <f t="shared" si="2578"/>
        <v>0</v>
      </c>
      <c r="BR799" s="19">
        <f t="shared" si="2575"/>
        <v>25</v>
      </c>
      <c r="BS799" s="19">
        <f t="shared" si="2576"/>
        <v>25</v>
      </c>
      <c r="BT799" s="19">
        <f t="shared" si="2577"/>
        <v>25</v>
      </c>
      <c r="BU799" s="19">
        <f t="shared" si="2578"/>
        <v>0</v>
      </c>
      <c r="BV799" s="19">
        <f t="shared" si="2461"/>
        <v>25</v>
      </c>
      <c r="BW799" s="19">
        <f t="shared" si="2578"/>
        <v>0</v>
      </c>
    </row>
    <row r="800" spans="1:75" ht="47.25" x14ac:dyDescent="0.25">
      <c r="A800" s="11">
        <v>931</v>
      </c>
      <c r="B800" s="11" t="s">
        <v>12</v>
      </c>
      <c r="C800" s="11" t="s">
        <v>14</v>
      </c>
      <c r="D800" s="11" t="s">
        <v>716</v>
      </c>
      <c r="E800" s="11"/>
      <c r="F800" s="13" t="s">
        <v>821</v>
      </c>
      <c r="G800" s="19">
        <f>G801</f>
        <v>25</v>
      </c>
      <c r="H800" s="19">
        <f t="shared" si="2578"/>
        <v>25</v>
      </c>
      <c r="I800" s="19">
        <f t="shared" si="2578"/>
        <v>25</v>
      </c>
      <c r="J800" s="19">
        <f t="shared" si="2578"/>
        <v>0</v>
      </c>
      <c r="K800" s="19">
        <f t="shared" si="2578"/>
        <v>0</v>
      </c>
      <c r="L800" s="19">
        <f t="shared" si="2578"/>
        <v>0</v>
      </c>
      <c r="M800" s="19">
        <f t="shared" si="2325"/>
        <v>25</v>
      </c>
      <c r="N800" s="19">
        <f t="shared" si="2326"/>
        <v>25</v>
      </c>
      <c r="O800" s="19">
        <f t="shared" si="2327"/>
        <v>25</v>
      </c>
      <c r="P800" s="19">
        <f t="shared" si="2578"/>
        <v>0</v>
      </c>
      <c r="Q800" s="19">
        <f t="shared" si="2578"/>
        <v>0</v>
      </c>
      <c r="R800" s="19">
        <f t="shared" si="2578"/>
        <v>0</v>
      </c>
      <c r="S800" s="19">
        <f t="shared" si="2519"/>
        <v>25</v>
      </c>
      <c r="T800" s="19">
        <f t="shared" si="2578"/>
        <v>0</v>
      </c>
      <c r="U800" s="19">
        <f t="shared" si="2578"/>
        <v>0</v>
      </c>
      <c r="V800" s="19">
        <f t="shared" si="2578"/>
        <v>0</v>
      </c>
      <c r="W800" s="19">
        <f t="shared" si="2578"/>
        <v>0</v>
      </c>
      <c r="X800" s="19">
        <f t="shared" si="2578"/>
        <v>0</v>
      </c>
      <c r="Y800" s="19">
        <f t="shared" si="2578"/>
        <v>0</v>
      </c>
      <c r="Z800" s="19">
        <f t="shared" si="2578"/>
        <v>0</v>
      </c>
      <c r="AA800" s="19">
        <f t="shared" si="2578"/>
        <v>0</v>
      </c>
      <c r="AB800" s="19">
        <f t="shared" si="2407"/>
        <v>25</v>
      </c>
      <c r="AC800" s="19">
        <f t="shared" si="2408"/>
        <v>25</v>
      </c>
      <c r="AD800" s="19">
        <f t="shared" si="2409"/>
        <v>25</v>
      </c>
      <c r="AE800" s="19">
        <f t="shared" si="2578"/>
        <v>0</v>
      </c>
      <c r="AF800" s="19">
        <f t="shared" si="2410"/>
        <v>25</v>
      </c>
      <c r="AG800" s="19">
        <f t="shared" si="2578"/>
        <v>0</v>
      </c>
      <c r="AH800" s="19">
        <f t="shared" si="2578"/>
        <v>0</v>
      </c>
      <c r="AI800" s="19">
        <f t="shared" si="2578"/>
        <v>0</v>
      </c>
      <c r="AJ800" s="19">
        <f t="shared" si="2578"/>
        <v>0</v>
      </c>
      <c r="AK800" s="19">
        <f t="shared" si="2578"/>
        <v>0</v>
      </c>
      <c r="AL800" s="19">
        <f t="shared" si="2578"/>
        <v>0</v>
      </c>
      <c r="AM800" s="19">
        <f t="shared" si="2578"/>
        <v>0</v>
      </c>
      <c r="AN800" s="19">
        <f t="shared" si="2578"/>
        <v>0</v>
      </c>
      <c r="AO800" s="19">
        <f t="shared" si="2578"/>
        <v>0</v>
      </c>
      <c r="AP800" s="19">
        <f t="shared" si="2578"/>
        <v>0</v>
      </c>
      <c r="AQ800" s="19">
        <f t="shared" si="2578"/>
        <v>0</v>
      </c>
      <c r="AR800" s="19">
        <f t="shared" si="2578"/>
        <v>0</v>
      </c>
      <c r="AS800" s="19">
        <f t="shared" si="2578"/>
        <v>0</v>
      </c>
      <c r="AT800" s="19">
        <f t="shared" si="2578"/>
        <v>0</v>
      </c>
      <c r="AU800" s="19">
        <f t="shared" si="2382"/>
        <v>25</v>
      </c>
      <c r="AV800" s="19">
        <f t="shared" si="2383"/>
        <v>25</v>
      </c>
      <c r="AW800" s="19">
        <f t="shared" si="2384"/>
        <v>25</v>
      </c>
      <c r="AX800" s="19">
        <f t="shared" si="2578"/>
        <v>0</v>
      </c>
      <c r="AY800" s="19">
        <f t="shared" si="2578"/>
        <v>0</v>
      </c>
      <c r="AZ800" s="19">
        <f t="shared" si="2578"/>
        <v>0</v>
      </c>
      <c r="BA800" s="19">
        <f t="shared" si="2375"/>
        <v>25</v>
      </c>
      <c r="BB800" s="19">
        <f t="shared" si="2376"/>
        <v>25</v>
      </c>
      <c r="BC800" s="19">
        <f t="shared" si="2377"/>
        <v>25</v>
      </c>
      <c r="BD800" s="19">
        <f t="shared" si="2578"/>
        <v>0</v>
      </c>
      <c r="BE800" s="19">
        <f t="shared" si="2578"/>
        <v>0</v>
      </c>
      <c r="BF800" s="19">
        <f t="shared" si="2578"/>
        <v>0</v>
      </c>
      <c r="BG800" s="19">
        <f t="shared" si="2578"/>
        <v>0</v>
      </c>
      <c r="BH800" s="19">
        <f t="shared" si="2578"/>
        <v>0</v>
      </c>
      <c r="BI800" s="19">
        <f t="shared" si="2578"/>
        <v>0</v>
      </c>
      <c r="BJ800" s="19">
        <f t="shared" si="2578"/>
        <v>0</v>
      </c>
      <c r="BK800" s="19">
        <f t="shared" si="2578"/>
        <v>0</v>
      </c>
      <c r="BL800" s="19">
        <f t="shared" si="2578"/>
        <v>0</v>
      </c>
      <c r="BM800" s="19">
        <f t="shared" si="2578"/>
        <v>0</v>
      </c>
      <c r="BN800" s="19">
        <f t="shared" si="2578"/>
        <v>0</v>
      </c>
      <c r="BO800" s="19">
        <f t="shared" si="2578"/>
        <v>0</v>
      </c>
      <c r="BP800" s="19">
        <f t="shared" si="2578"/>
        <v>0</v>
      </c>
      <c r="BQ800" s="19">
        <f t="shared" si="2578"/>
        <v>0</v>
      </c>
      <c r="BR800" s="19">
        <f t="shared" si="2575"/>
        <v>25</v>
      </c>
      <c r="BS800" s="19">
        <f t="shared" si="2576"/>
        <v>25</v>
      </c>
      <c r="BT800" s="19">
        <f t="shared" si="2577"/>
        <v>25</v>
      </c>
      <c r="BU800" s="19">
        <f t="shared" si="2578"/>
        <v>0</v>
      </c>
      <c r="BV800" s="19">
        <f t="shared" si="2461"/>
        <v>25</v>
      </c>
      <c r="BW800" s="19">
        <f t="shared" si="2578"/>
        <v>0</v>
      </c>
    </row>
    <row r="801" spans="1:75" ht="31.5" x14ac:dyDescent="0.25">
      <c r="A801" s="11">
        <v>931</v>
      </c>
      <c r="B801" s="11" t="s">
        <v>12</v>
      </c>
      <c r="C801" s="11" t="s">
        <v>14</v>
      </c>
      <c r="D801" s="11" t="s">
        <v>716</v>
      </c>
      <c r="E801" s="11" t="s">
        <v>77</v>
      </c>
      <c r="F801" s="13" t="s">
        <v>272</v>
      </c>
      <c r="G801" s="19">
        <f>G802</f>
        <v>25</v>
      </c>
      <c r="H801" s="19">
        <f t="shared" si="2578"/>
        <v>25</v>
      </c>
      <c r="I801" s="19">
        <f t="shared" si="2578"/>
        <v>25</v>
      </c>
      <c r="J801" s="19">
        <f t="shared" si="2578"/>
        <v>0</v>
      </c>
      <c r="K801" s="19">
        <f t="shared" si="2578"/>
        <v>0</v>
      </c>
      <c r="L801" s="19">
        <f t="shared" si="2578"/>
        <v>0</v>
      </c>
      <c r="M801" s="19">
        <f t="shared" si="2325"/>
        <v>25</v>
      </c>
      <c r="N801" s="19">
        <f t="shared" si="2326"/>
        <v>25</v>
      </c>
      <c r="O801" s="19">
        <f t="shared" si="2327"/>
        <v>25</v>
      </c>
      <c r="P801" s="19">
        <f t="shared" si="2578"/>
        <v>0</v>
      </c>
      <c r="Q801" s="19">
        <f t="shared" si="2578"/>
        <v>0</v>
      </c>
      <c r="R801" s="19">
        <f t="shared" si="2578"/>
        <v>0</v>
      </c>
      <c r="S801" s="19">
        <f t="shared" si="2519"/>
        <v>25</v>
      </c>
      <c r="T801" s="19">
        <f t="shared" si="2578"/>
        <v>0</v>
      </c>
      <c r="U801" s="19">
        <f t="shared" si="2578"/>
        <v>0</v>
      </c>
      <c r="V801" s="19">
        <f t="shared" si="2578"/>
        <v>0</v>
      </c>
      <c r="W801" s="19">
        <f t="shared" si="2578"/>
        <v>0</v>
      </c>
      <c r="X801" s="19">
        <f t="shared" si="2578"/>
        <v>0</v>
      </c>
      <c r="Y801" s="19">
        <f t="shared" si="2578"/>
        <v>0</v>
      </c>
      <c r="Z801" s="19">
        <f t="shared" si="2578"/>
        <v>0</v>
      </c>
      <c r="AA801" s="19">
        <f t="shared" si="2578"/>
        <v>0</v>
      </c>
      <c r="AB801" s="19">
        <f t="shared" si="2407"/>
        <v>25</v>
      </c>
      <c r="AC801" s="19">
        <f t="shared" si="2408"/>
        <v>25</v>
      </c>
      <c r="AD801" s="19">
        <f t="shared" si="2409"/>
        <v>25</v>
      </c>
      <c r="AE801" s="19">
        <f t="shared" si="2578"/>
        <v>0</v>
      </c>
      <c r="AF801" s="19">
        <f t="shared" si="2410"/>
        <v>25</v>
      </c>
      <c r="AG801" s="19">
        <f t="shared" si="2578"/>
        <v>0</v>
      </c>
      <c r="AH801" s="19">
        <f t="shared" si="2578"/>
        <v>0</v>
      </c>
      <c r="AI801" s="19">
        <f t="shared" si="2578"/>
        <v>0</v>
      </c>
      <c r="AJ801" s="19">
        <f t="shared" si="2578"/>
        <v>0</v>
      </c>
      <c r="AK801" s="19">
        <f t="shared" si="2578"/>
        <v>0</v>
      </c>
      <c r="AL801" s="19">
        <f t="shared" si="2578"/>
        <v>0</v>
      </c>
      <c r="AM801" s="19">
        <f t="shared" si="2578"/>
        <v>0</v>
      </c>
      <c r="AN801" s="19">
        <f t="shared" si="2578"/>
        <v>0</v>
      </c>
      <c r="AO801" s="19">
        <f t="shared" si="2578"/>
        <v>0</v>
      </c>
      <c r="AP801" s="19">
        <f t="shared" si="2578"/>
        <v>0</v>
      </c>
      <c r="AQ801" s="19">
        <f t="shared" si="2578"/>
        <v>0</v>
      </c>
      <c r="AR801" s="19">
        <f t="shared" si="2578"/>
        <v>0</v>
      </c>
      <c r="AS801" s="19">
        <f t="shared" si="2578"/>
        <v>0</v>
      </c>
      <c r="AT801" s="19">
        <f t="shared" si="2578"/>
        <v>0</v>
      </c>
      <c r="AU801" s="19">
        <f t="shared" si="2382"/>
        <v>25</v>
      </c>
      <c r="AV801" s="19">
        <f t="shared" si="2383"/>
        <v>25</v>
      </c>
      <c r="AW801" s="19">
        <f t="shared" si="2384"/>
        <v>25</v>
      </c>
      <c r="AX801" s="19">
        <f t="shared" si="2578"/>
        <v>0</v>
      </c>
      <c r="AY801" s="19">
        <f t="shared" si="2578"/>
        <v>0</v>
      </c>
      <c r="AZ801" s="19">
        <f t="shared" si="2578"/>
        <v>0</v>
      </c>
      <c r="BA801" s="19">
        <f t="shared" si="2375"/>
        <v>25</v>
      </c>
      <c r="BB801" s="19">
        <f t="shared" si="2376"/>
        <v>25</v>
      </c>
      <c r="BC801" s="19">
        <f t="shared" si="2377"/>
        <v>25</v>
      </c>
      <c r="BD801" s="19">
        <f t="shared" si="2578"/>
        <v>0</v>
      </c>
      <c r="BE801" s="19">
        <f t="shared" si="2578"/>
        <v>0</v>
      </c>
      <c r="BF801" s="19">
        <f t="shared" si="2578"/>
        <v>0</v>
      </c>
      <c r="BG801" s="19">
        <f t="shared" si="2578"/>
        <v>0</v>
      </c>
      <c r="BH801" s="19">
        <f t="shared" si="2578"/>
        <v>0</v>
      </c>
      <c r="BI801" s="19">
        <f t="shared" si="2578"/>
        <v>0</v>
      </c>
      <c r="BJ801" s="19">
        <f t="shared" si="2578"/>
        <v>0</v>
      </c>
      <c r="BK801" s="19">
        <f t="shared" si="2578"/>
        <v>0</v>
      </c>
      <c r="BL801" s="19">
        <f t="shared" si="2578"/>
        <v>0</v>
      </c>
      <c r="BM801" s="19">
        <f t="shared" si="2578"/>
        <v>0</v>
      </c>
      <c r="BN801" s="19">
        <f t="shared" si="2578"/>
        <v>0</v>
      </c>
      <c r="BO801" s="19">
        <f t="shared" si="2578"/>
        <v>0</v>
      </c>
      <c r="BP801" s="19">
        <f t="shared" si="2578"/>
        <v>0</v>
      </c>
      <c r="BQ801" s="19">
        <f t="shared" si="2578"/>
        <v>0</v>
      </c>
      <c r="BR801" s="19">
        <f t="shared" si="2575"/>
        <v>25</v>
      </c>
      <c r="BS801" s="19">
        <f t="shared" si="2576"/>
        <v>25</v>
      </c>
      <c r="BT801" s="19">
        <f t="shared" si="2577"/>
        <v>25</v>
      </c>
      <c r="BU801" s="19">
        <f t="shared" si="2578"/>
        <v>0</v>
      </c>
      <c r="BV801" s="19">
        <f t="shared" si="2461"/>
        <v>25</v>
      </c>
      <c r="BW801" s="19">
        <f t="shared" si="2578"/>
        <v>0</v>
      </c>
    </row>
    <row r="802" spans="1:75" ht="47.25" x14ac:dyDescent="0.25">
      <c r="A802" s="11">
        <v>931</v>
      </c>
      <c r="B802" s="11" t="s">
        <v>12</v>
      </c>
      <c r="C802" s="11" t="s">
        <v>14</v>
      </c>
      <c r="D802" s="11" t="s">
        <v>716</v>
      </c>
      <c r="E802" s="11" t="s">
        <v>256</v>
      </c>
      <c r="F802" s="13" t="s">
        <v>266</v>
      </c>
      <c r="G802" s="19">
        <v>25</v>
      </c>
      <c r="H802" s="19">
        <v>25</v>
      </c>
      <c r="I802" s="19">
        <v>25</v>
      </c>
      <c r="J802" s="19"/>
      <c r="K802" s="19"/>
      <c r="L802" s="19"/>
      <c r="M802" s="19">
        <f t="shared" si="2325"/>
        <v>25</v>
      </c>
      <c r="N802" s="19">
        <f t="shared" si="2326"/>
        <v>25</v>
      </c>
      <c r="O802" s="19">
        <f t="shared" si="2327"/>
        <v>25</v>
      </c>
      <c r="P802" s="19"/>
      <c r="Q802" s="19"/>
      <c r="R802" s="19"/>
      <c r="S802" s="19">
        <f t="shared" si="2519"/>
        <v>25</v>
      </c>
      <c r="T802" s="19"/>
      <c r="U802" s="19"/>
      <c r="V802" s="19"/>
      <c r="W802" s="19"/>
      <c r="X802" s="19"/>
      <c r="Y802" s="19"/>
      <c r="Z802" s="19"/>
      <c r="AA802" s="19"/>
      <c r="AB802" s="19">
        <f t="shared" si="2407"/>
        <v>25</v>
      </c>
      <c r="AC802" s="19">
        <f t="shared" si="2408"/>
        <v>25</v>
      </c>
      <c r="AD802" s="19">
        <f t="shared" si="2409"/>
        <v>25</v>
      </c>
      <c r="AE802" s="19"/>
      <c r="AF802" s="19">
        <f t="shared" si="2410"/>
        <v>25</v>
      </c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>
        <f t="shared" si="2382"/>
        <v>25</v>
      </c>
      <c r="AV802" s="19">
        <f t="shared" si="2383"/>
        <v>25</v>
      </c>
      <c r="AW802" s="19">
        <f t="shared" si="2384"/>
        <v>25</v>
      </c>
      <c r="AX802" s="19"/>
      <c r="AY802" s="19"/>
      <c r="AZ802" s="19"/>
      <c r="BA802" s="19">
        <f t="shared" si="2375"/>
        <v>25</v>
      </c>
      <c r="BB802" s="19">
        <f t="shared" si="2376"/>
        <v>25</v>
      </c>
      <c r="BC802" s="19">
        <f t="shared" si="2377"/>
        <v>25</v>
      </c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>
        <f t="shared" si="2575"/>
        <v>25</v>
      </c>
      <c r="BS802" s="19">
        <f t="shared" si="2576"/>
        <v>25</v>
      </c>
      <c r="BT802" s="19">
        <f t="shared" si="2577"/>
        <v>25</v>
      </c>
      <c r="BU802" s="19"/>
      <c r="BV802" s="19">
        <f t="shared" si="2461"/>
        <v>25</v>
      </c>
      <c r="BW802" s="19"/>
    </row>
    <row r="803" spans="1:75" x14ac:dyDescent="0.25">
      <c r="A803" s="11">
        <v>931</v>
      </c>
      <c r="B803" s="11" t="s">
        <v>12</v>
      </c>
      <c r="C803" s="11" t="s">
        <v>14</v>
      </c>
      <c r="D803" s="11" t="s">
        <v>232</v>
      </c>
      <c r="E803" s="11"/>
      <c r="F803" s="13" t="s">
        <v>286</v>
      </c>
      <c r="G803" s="19">
        <f>G804+G814</f>
        <v>5017.2999999999993</v>
      </c>
      <c r="H803" s="19">
        <f>H804+H814</f>
        <v>5017.2999999999993</v>
      </c>
      <c r="I803" s="19">
        <f>I804+I814</f>
        <v>5017.2999999999993</v>
      </c>
      <c r="J803" s="19">
        <f t="shared" ref="J803:L803" si="2579">J804+J814</f>
        <v>0</v>
      </c>
      <c r="K803" s="19">
        <f t="shared" si="2579"/>
        <v>0</v>
      </c>
      <c r="L803" s="19">
        <f t="shared" si="2579"/>
        <v>0</v>
      </c>
      <c r="M803" s="19">
        <f t="shared" si="2325"/>
        <v>5017.2999999999993</v>
      </c>
      <c r="N803" s="19">
        <f t="shared" si="2326"/>
        <v>5017.2999999999993</v>
      </c>
      <c r="O803" s="19">
        <f t="shared" si="2327"/>
        <v>5017.2999999999993</v>
      </c>
      <c r="P803" s="19">
        <f>P804+P814</f>
        <v>0</v>
      </c>
      <c r="Q803" s="19">
        <f t="shared" ref="Q803:R803" si="2580">Q804+Q814</f>
        <v>0</v>
      </c>
      <c r="R803" s="19">
        <f t="shared" si="2580"/>
        <v>0</v>
      </c>
      <c r="S803" s="19">
        <f t="shared" si="2519"/>
        <v>5017.2999999999993</v>
      </c>
      <c r="T803" s="19">
        <f t="shared" ref="T803:X803" si="2581">T804+T814</f>
        <v>0</v>
      </c>
      <c r="U803" s="19">
        <f t="shared" si="2581"/>
        <v>0</v>
      </c>
      <c r="V803" s="19">
        <f t="shared" si="2581"/>
        <v>0</v>
      </c>
      <c r="W803" s="19">
        <f t="shared" ref="W803" si="2582">W804+W814</f>
        <v>0</v>
      </c>
      <c r="X803" s="19">
        <f t="shared" si="2581"/>
        <v>0</v>
      </c>
      <c r="Y803" s="19">
        <f>Y804+Y814</f>
        <v>0</v>
      </c>
      <c r="Z803" s="19">
        <f>Z804+Z814</f>
        <v>0</v>
      </c>
      <c r="AA803" s="19">
        <f>AA804+AA814</f>
        <v>0</v>
      </c>
      <c r="AB803" s="19">
        <f t="shared" si="2407"/>
        <v>5017.2999999999993</v>
      </c>
      <c r="AC803" s="19">
        <f t="shared" si="2408"/>
        <v>5017.2999999999993</v>
      </c>
      <c r="AD803" s="19">
        <f t="shared" si="2409"/>
        <v>5017.2999999999993</v>
      </c>
      <c r="AE803" s="19">
        <f>AE804+AE814</f>
        <v>0</v>
      </c>
      <c r="AF803" s="19">
        <f t="shared" si="2410"/>
        <v>5017.2999999999993</v>
      </c>
      <c r="AG803" s="19">
        <f t="shared" ref="AG803:BW803" si="2583">AG804+AG814</f>
        <v>0</v>
      </c>
      <c r="AH803" s="19">
        <f t="shared" si="2583"/>
        <v>0</v>
      </c>
      <c r="AI803" s="19">
        <f t="shared" ref="AI803" si="2584">AI804+AI814</f>
        <v>-145.35</v>
      </c>
      <c r="AJ803" s="19">
        <f t="shared" ref="AJ803" si="2585">AJ804+AJ814</f>
        <v>0</v>
      </c>
      <c r="AK803" s="19">
        <f t="shared" si="2583"/>
        <v>0</v>
      </c>
      <c r="AL803" s="19">
        <f t="shared" si="2583"/>
        <v>0</v>
      </c>
      <c r="AM803" s="19">
        <f t="shared" si="2583"/>
        <v>214.34399999999999</v>
      </c>
      <c r="AN803" s="19">
        <f t="shared" si="2583"/>
        <v>0</v>
      </c>
      <c r="AO803" s="19">
        <f t="shared" ref="AO803:AR803" si="2586">AO804+AO814</f>
        <v>0</v>
      </c>
      <c r="AP803" s="19">
        <f t="shared" si="2586"/>
        <v>0</v>
      </c>
      <c r="AQ803" s="19">
        <f t="shared" si="2586"/>
        <v>0</v>
      </c>
      <c r="AR803" s="19">
        <f t="shared" si="2586"/>
        <v>0</v>
      </c>
      <c r="AS803" s="19">
        <f t="shared" ref="AS803:AT803" si="2587">AS804+AS814</f>
        <v>0</v>
      </c>
      <c r="AT803" s="19">
        <f t="shared" si="2587"/>
        <v>0</v>
      </c>
      <c r="AU803" s="19">
        <f t="shared" si="2382"/>
        <v>5086.293999999999</v>
      </c>
      <c r="AV803" s="19">
        <f t="shared" si="2383"/>
        <v>5017.2999999999993</v>
      </c>
      <c r="AW803" s="19">
        <f t="shared" si="2384"/>
        <v>5017.2999999999993</v>
      </c>
      <c r="AX803" s="19">
        <f t="shared" ref="AX803:AZ803" si="2588">AX804+AX814</f>
        <v>0</v>
      </c>
      <c r="AY803" s="19">
        <f t="shared" si="2588"/>
        <v>0</v>
      </c>
      <c r="AZ803" s="19">
        <f t="shared" si="2588"/>
        <v>0</v>
      </c>
      <c r="BA803" s="19">
        <f t="shared" si="2375"/>
        <v>5086.293999999999</v>
      </c>
      <c r="BB803" s="19">
        <f t="shared" si="2376"/>
        <v>5017.2999999999993</v>
      </c>
      <c r="BC803" s="19">
        <f t="shared" si="2377"/>
        <v>5017.2999999999993</v>
      </c>
      <c r="BD803" s="19">
        <f t="shared" ref="BD803:BO803" si="2589">BD804+BD814</f>
        <v>0</v>
      </c>
      <c r="BE803" s="19">
        <f t="shared" si="2589"/>
        <v>0</v>
      </c>
      <c r="BF803" s="19">
        <f t="shared" si="2589"/>
        <v>0</v>
      </c>
      <c r="BG803" s="19">
        <f t="shared" si="2589"/>
        <v>0</v>
      </c>
      <c r="BH803" s="19">
        <f t="shared" si="2589"/>
        <v>-3.2730000000000001</v>
      </c>
      <c r="BI803" s="19">
        <f t="shared" ref="BI803" si="2590">BI804+BI814</f>
        <v>0</v>
      </c>
      <c r="BJ803" s="19">
        <f t="shared" si="2589"/>
        <v>0</v>
      </c>
      <c r="BK803" s="19">
        <f t="shared" si="2589"/>
        <v>0</v>
      </c>
      <c r="BL803" s="19">
        <f t="shared" si="2589"/>
        <v>0</v>
      </c>
      <c r="BM803" s="19">
        <f t="shared" si="2589"/>
        <v>0</v>
      </c>
      <c r="BN803" s="19">
        <f t="shared" si="2589"/>
        <v>0</v>
      </c>
      <c r="BO803" s="19">
        <f t="shared" si="2589"/>
        <v>0</v>
      </c>
      <c r="BP803" s="19">
        <f t="shared" ref="BP803:BQ803" si="2591">BP804+BP814</f>
        <v>0</v>
      </c>
      <c r="BQ803" s="19">
        <f t="shared" si="2591"/>
        <v>0</v>
      </c>
      <c r="BR803" s="19">
        <f t="shared" si="2575"/>
        <v>5083.0209999999988</v>
      </c>
      <c r="BS803" s="19">
        <f t="shared" si="2576"/>
        <v>5017.2999999999993</v>
      </c>
      <c r="BT803" s="19">
        <f t="shared" si="2577"/>
        <v>5017.2999999999993</v>
      </c>
      <c r="BU803" s="19">
        <f t="shared" ref="BU803" si="2592">BU804+BU814</f>
        <v>0</v>
      </c>
      <c r="BV803" s="19">
        <f t="shared" si="2461"/>
        <v>5083.0209999999988</v>
      </c>
      <c r="BW803" s="19">
        <f t="shared" si="2583"/>
        <v>0</v>
      </c>
    </row>
    <row r="804" spans="1:75" ht="47.25" x14ac:dyDescent="0.25">
      <c r="A804" s="11">
        <v>931</v>
      </c>
      <c r="B804" s="11" t="s">
        <v>12</v>
      </c>
      <c r="C804" s="11" t="s">
        <v>14</v>
      </c>
      <c r="D804" s="11" t="s">
        <v>234</v>
      </c>
      <c r="E804" s="11"/>
      <c r="F804" s="13" t="s">
        <v>287</v>
      </c>
      <c r="G804" s="19">
        <f>G808+G811+G805</f>
        <v>1889.2999999999997</v>
      </c>
      <c r="H804" s="19">
        <f t="shared" ref="H804:L804" si="2593">H808+H811+H805</f>
        <v>1889.2999999999997</v>
      </c>
      <c r="I804" s="19">
        <f t="shared" si="2593"/>
        <v>1889.2999999999997</v>
      </c>
      <c r="J804" s="19">
        <f t="shared" si="2593"/>
        <v>0</v>
      </c>
      <c r="K804" s="19">
        <f t="shared" si="2593"/>
        <v>0</v>
      </c>
      <c r="L804" s="19">
        <f t="shared" si="2593"/>
        <v>0</v>
      </c>
      <c r="M804" s="19">
        <f t="shared" ref="M804:M867" si="2594">G804+J804</f>
        <v>1889.2999999999997</v>
      </c>
      <c r="N804" s="19">
        <f t="shared" ref="N804:N867" si="2595">H804+K804</f>
        <v>1889.2999999999997</v>
      </c>
      <c r="O804" s="19">
        <f t="shared" ref="O804:O867" si="2596">I804+L804</f>
        <v>1889.2999999999997</v>
      </c>
      <c r="P804" s="19">
        <f t="shared" ref="P804" si="2597">P808+P811+P805</f>
        <v>0</v>
      </c>
      <c r="Q804" s="19">
        <f t="shared" ref="Q804:R804" si="2598">Q808+Q811+Q805</f>
        <v>0</v>
      </c>
      <c r="R804" s="19">
        <f t="shared" si="2598"/>
        <v>0</v>
      </c>
      <c r="S804" s="19">
        <f t="shared" si="2519"/>
        <v>1889.2999999999997</v>
      </c>
      <c r="T804" s="19">
        <f t="shared" ref="T804:U804" si="2599">T808+T811+T805</f>
        <v>0</v>
      </c>
      <c r="U804" s="19">
        <f t="shared" si="2599"/>
        <v>0</v>
      </c>
      <c r="V804" s="19">
        <f t="shared" ref="V804:X804" si="2600">V808+V811+V805</f>
        <v>0</v>
      </c>
      <c r="W804" s="19">
        <f t="shared" si="2600"/>
        <v>0</v>
      </c>
      <c r="X804" s="19">
        <f t="shared" si="2600"/>
        <v>0</v>
      </c>
      <c r="Y804" s="19">
        <f t="shared" ref="Y804:AA804" si="2601">Y808+Y811+Y805</f>
        <v>0</v>
      </c>
      <c r="Z804" s="19">
        <f t="shared" si="2601"/>
        <v>0</v>
      </c>
      <c r="AA804" s="19">
        <f t="shared" si="2601"/>
        <v>0</v>
      </c>
      <c r="AB804" s="19">
        <f t="shared" si="2407"/>
        <v>1889.2999999999997</v>
      </c>
      <c r="AC804" s="19">
        <f t="shared" si="2408"/>
        <v>1889.2999999999997</v>
      </c>
      <c r="AD804" s="19">
        <f t="shared" si="2409"/>
        <v>1889.2999999999997</v>
      </c>
      <c r="AE804" s="19">
        <f t="shared" ref="AE804:BW804" si="2602">AE808+AE811+AE805</f>
        <v>0</v>
      </c>
      <c r="AF804" s="19">
        <f t="shared" si="2410"/>
        <v>1889.2999999999997</v>
      </c>
      <c r="AG804" s="19">
        <f t="shared" ref="AG804" si="2603">AG808+AG811+AG805</f>
        <v>0</v>
      </c>
      <c r="AH804" s="19">
        <f t="shared" ref="AH804:AJ804" si="2604">AH808+AH811+AH805</f>
        <v>0</v>
      </c>
      <c r="AI804" s="19">
        <f t="shared" si="2604"/>
        <v>0</v>
      </c>
      <c r="AJ804" s="19">
        <f t="shared" si="2604"/>
        <v>0</v>
      </c>
      <c r="AK804" s="19">
        <f t="shared" ref="AK804:AL804" si="2605">AK808+AK811+AK805</f>
        <v>0</v>
      </c>
      <c r="AL804" s="19">
        <f t="shared" si="2605"/>
        <v>0</v>
      </c>
      <c r="AM804" s="19">
        <f t="shared" ref="AM804:AR804" si="2606">AM808+AM811+AM805</f>
        <v>0</v>
      </c>
      <c r="AN804" s="19">
        <f t="shared" si="2606"/>
        <v>0</v>
      </c>
      <c r="AO804" s="19">
        <f t="shared" si="2606"/>
        <v>0</v>
      </c>
      <c r="AP804" s="19">
        <f t="shared" si="2606"/>
        <v>0</v>
      </c>
      <c r="AQ804" s="19">
        <f t="shared" si="2606"/>
        <v>0</v>
      </c>
      <c r="AR804" s="19">
        <f t="shared" si="2606"/>
        <v>0</v>
      </c>
      <c r="AS804" s="19">
        <f t="shared" ref="AS804:AT804" si="2607">AS808+AS811+AS805</f>
        <v>0</v>
      </c>
      <c r="AT804" s="19">
        <f t="shared" si="2607"/>
        <v>0</v>
      </c>
      <c r="AU804" s="19">
        <f t="shared" si="2382"/>
        <v>1889.2999999999997</v>
      </c>
      <c r="AV804" s="19">
        <f t="shared" si="2383"/>
        <v>1889.2999999999997</v>
      </c>
      <c r="AW804" s="19">
        <f t="shared" si="2384"/>
        <v>1889.2999999999997</v>
      </c>
      <c r="AX804" s="19">
        <f t="shared" ref="AX804:AZ804" si="2608">AX808+AX811+AX805</f>
        <v>0</v>
      </c>
      <c r="AY804" s="19">
        <f t="shared" si="2608"/>
        <v>0</v>
      </c>
      <c r="AZ804" s="19">
        <f t="shared" si="2608"/>
        <v>0</v>
      </c>
      <c r="BA804" s="19">
        <f t="shared" si="2375"/>
        <v>1889.2999999999997</v>
      </c>
      <c r="BB804" s="19">
        <f t="shared" si="2376"/>
        <v>1889.2999999999997</v>
      </c>
      <c r="BC804" s="19">
        <f t="shared" si="2377"/>
        <v>1889.2999999999997</v>
      </c>
      <c r="BD804" s="19">
        <f t="shared" ref="BD804:BO804" si="2609">BD808+BD811+BD805</f>
        <v>0</v>
      </c>
      <c r="BE804" s="19">
        <f t="shared" si="2609"/>
        <v>0</v>
      </c>
      <c r="BF804" s="19">
        <f t="shared" si="2609"/>
        <v>0</v>
      </c>
      <c r="BG804" s="19">
        <f t="shared" si="2609"/>
        <v>0</v>
      </c>
      <c r="BH804" s="19">
        <f t="shared" si="2609"/>
        <v>0</v>
      </c>
      <c r="BI804" s="19">
        <f t="shared" ref="BI804" si="2610">BI808+BI811+BI805</f>
        <v>0</v>
      </c>
      <c r="BJ804" s="19">
        <f t="shared" si="2609"/>
        <v>0</v>
      </c>
      <c r="BK804" s="19">
        <f t="shared" si="2609"/>
        <v>0</v>
      </c>
      <c r="BL804" s="19">
        <f t="shared" si="2609"/>
        <v>0</v>
      </c>
      <c r="BM804" s="19">
        <f t="shared" si="2609"/>
        <v>0</v>
      </c>
      <c r="BN804" s="19">
        <f t="shared" si="2609"/>
        <v>0</v>
      </c>
      <c r="BO804" s="19">
        <f t="shared" si="2609"/>
        <v>0</v>
      </c>
      <c r="BP804" s="19">
        <f t="shared" ref="BP804:BQ804" si="2611">BP808+BP811+BP805</f>
        <v>0</v>
      </c>
      <c r="BQ804" s="19">
        <f t="shared" si="2611"/>
        <v>0</v>
      </c>
      <c r="BR804" s="19">
        <f t="shared" si="2575"/>
        <v>1889.2999999999997</v>
      </c>
      <c r="BS804" s="19">
        <f t="shared" si="2576"/>
        <v>1889.2999999999997</v>
      </c>
      <c r="BT804" s="19">
        <f t="shared" si="2577"/>
        <v>1889.2999999999997</v>
      </c>
      <c r="BU804" s="19">
        <f t="shared" ref="BU804" si="2612">BU808+BU811+BU805</f>
        <v>0</v>
      </c>
      <c r="BV804" s="19">
        <f t="shared" si="2461"/>
        <v>1889.2999999999997</v>
      </c>
      <c r="BW804" s="19">
        <f t="shared" si="2602"/>
        <v>0</v>
      </c>
    </row>
    <row r="805" spans="1:75" ht="47.25" x14ac:dyDescent="0.25">
      <c r="A805" s="11">
        <v>931</v>
      </c>
      <c r="B805" s="11" t="s">
        <v>12</v>
      </c>
      <c r="C805" s="11" t="s">
        <v>14</v>
      </c>
      <c r="D805" s="11" t="s">
        <v>430</v>
      </c>
      <c r="E805" s="11"/>
      <c r="F805" s="13" t="s">
        <v>681</v>
      </c>
      <c r="G805" s="19">
        <f t="shared" ref="G805:BW806" si="2613">G806</f>
        <v>338.6</v>
      </c>
      <c r="H805" s="19">
        <f t="shared" si="2613"/>
        <v>338.6</v>
      </c>
      <c r="I805" s="19">
        <f t="shared" si="2613"/>
        <v>338.6</v>
      </c>
      <c r="J805" s="19">
        <f t="shared" si="2613"/>
        <v>0</v>
      </c>
      <c r="K805" s="19">
        <f t="shared" si="2613"/>
        <v>0</v>
      </c>
      <c r="L805" s="19">
        <f t="shared" si="2613"/>
        <v>0</v>
      </c>
      <c r="M805" s="19">
        <f t="shared" si="2594"/>
        <v>338.6</v>
      </c>
      <c r="N805" s="19">
        <f t="shared" si="2595"/>
        <v>338.6</v>
      </c>
      <c r="O805" s="19">
        <f t="shared" si="2596"/>
        <v>338.6</v>
      </c>
      <c r="P805" s="19">
        <f t="shared" si="2613"/>
        <v>0</v>
      </c>
      <c r="Q805" s="19">
        <f t="shared" si="2613"/>
        <v>0</v>
      </c>
      <c r="R805" s="19">
        <f t="shared" si="2613"/>
        <v>0</v>
      </c>
      <c r="S805" s="19">
        <f t="shared" si="2519"/>
        <v>338.6</v>
      </c>
      <c r="T805" s="19">
        <f t="shared" si="2613"/>
        <v>0</v>
      </c>
      <c r="U805" s="19">
        <f t="shared" si="2613"/>
        <v>0</v>
      </c>
      <c r="V805" s="19">
        <f t="shared" si="2613"/>
        <v>0</v>
      </c>
      <c r="W805" s="19">
        <f t="shared" si="2613"/>
        <v>0</v>
      </c>
      <c r="X805" s="19">
        <f t="shared" si="2613"/>
        <v>0</v>
      </c>
      <c r="Y805" s="19">
        <f t="shared" si="2613"/>
        <v>0</v>
      </c>
      <c r="Z805" s="19">
        <f t="shared" si="2613"/>
        <v>0</v>
      </c>
      <c r="AA805" s="19">
        <f t="shared" si="2613"/>
        <v>0</v>
      </c>
      <c r="AB805" s="19">
        <f t="shared" si="2407"/>
        <v>338.6</v>
      </c>
      <c r="AC805" s="19">
        <f t="shared" si="2408"/>
        <v>338.6</v>
      </c>
      <c r="AD805" s="19">
        <f t="shared" si="2409"/>
        <v>338.6</v>
      </c>
      <c r="AE805" s="19">
        <f t="shared" si="2613"/>
        <v>0</v>
      </c>
      <c r="AF805" s="19">
        <f t="shared" si="2410"/>
        <v>338.6</v>
      </c>
      <c r="AG805" s="19">
        <f t="shared" si="2613"/>
        <v>0</v>
      </c>
      <c r="AH805" s="19">
        <f t="shared" si="2613"/>
        <v>0</v>
      </c>
      <c r="AI805" s="19">
        <f t="shared" si="2613"/>
        <v>0</v>
      </c>
      <c r="AJ805" s="19">
        <f t="shared" si="2613"/>
        <v>0</v>
      </c>
      <c r="AK805" s="19">
        <f t="shared" si="2613"/>
        <v>0</v>
      </c>
      <c r="AL805" s="19">
        <f t="shared" si="2613"/>
        <v>0</v>
      </c>
      <c r="AM805" s="19">
        <f t="shared" si="2613"/>
        <v>0</v>
      </c>
      <c r="AN805" s="19">
        <f t="shared" si="2613"/>
        <v>0</v>
      </c>
      <c r="AO805" s="19">
        <f t="shared" si="2613"/>
        <v>0</v>
      </c>
      <c r="AP805" s="19">
        <f t="shared" si="2613"/>
        <v>0</v>
      </c>
      <c r="AQ805" s="19">
        <f t="shared" si="2613"/>
        <v>0</v>
      </c>
      <c r="AR805" s="19">
        <f t="shared" si="2613"/>
        <v>0</v>
      </c>
      <c r="AS805" s="19">
        <f t="shared" si="2613"/>
        <v>0</v>
      </c>
      <c r="AT805" s="19">
        <f t="shared" si="2613"/>
        <v>0</v>
      </c>
      <c r="AU805" s="19">
        <f t="shared" si="2382"/>
        <v>338.6</v>
      </c>
      <c r="AV805" s="19">
        <f t="shared" si="2383"/>
        <v>338.6</v>
      </c>
      <c r="AW805" s="19">
        <f t="shared" si="2384"/>
        <v>338.6</v>
      </c>
      <c r="AX805" s="19">
        <f t="shared" si="2613"/>
        <v>0</v>
      </c>
      <c r="AY805" s="19">
        <f t="shared" si="2613"/>
        <v>0</v>
      </c>
      <c r="AZ805" s="19">
        <f t="shared" si="2613"/>
        <v>0</v>
      </c>
      <c r="BA805" s="19">
        <f t="shared" si="2375"/>
        <v>338.6</v>
      </c>
      <c r="BB805" s="19">
        <f t="shared" si="2376"/>
        <v>338.6</v>
      </c>
      <c r="BC805" s="19">
        <f t="shared" si="2377"/>
        <v>338.6</v>
      </c>
      <c r="BD805" s="19">
        <f t="shared" si="2613"/>
        <v>0</v>
      </c>
      <c r="BE805" s="19">
        <f t="shared" si="2613"/>
        <v>0</v>
      </c>
      <c r="BF805" s="19">
        <f t="shared" si="2613"/>
        <v>0</v>
      </c>
      <c r="BG805" s="19">
        <f t="shared" si="2613"/>
        <v>0</v>
      </c>
      <c r="BH805" s="19">
        <f t="shared" si="2613"/>
        <v>0</v>
      </c>
      <c r="BI805" s="19">
        <f t="shared" si="2613"/>
        <v>0</v>
      </c>
      <c r="BJ805" s="19">
        <f t="shared" si="2613"/>
        <v>0</v>
      </c>
      <c r="BK805" s="19">
        <f t="shared" si="2613"/>
        <v>0</v>
      </c>
      <c r="BL805" s="19">
        <f t="shared" si="2613"/>
        <v>0</v>
      </c>
      <c r="BM805" s="19">
        <f t="shared" si="2613"/>
        <v>0</v>
      </c>
      <c r="BN805" s="19">
        <f t="shared" si="2613"/>
        <v>0</v>
      </c>
      <c r="BO805" s="19">
        <f t="shared" si="2613"/>
        <v>0</v>
      </c>
      <c r="BP805" s="19">
        <f t="shared" si="2613"/>
        <v>0</v>
      </c>
      <c r="BQ805" s="19">
        <f t="shared" si="2613"/>
        <v>0</v>
      </c>
      <c r="BR805" s="19">
        <f t="shared" si="2575"/>
        <v>338.6</v>
      </c>
      <c r="BS805" s="19">
        <f t="shared" si="2576"/>
        <v>338.6</v>
      </c>
      <c r="BT805" s="19">
        <f t="shared" si="2577"/>
        <v>338.6</v>
      </c>
      <c r="BU805" s="19">
        <f t="shared" si="2613"/>
        <v>0</v>
      </c>
      <c r="BV805" s="19">
        <f t="shared" si="2461"/>
        <v>338.6</v>
      </c>
      <c r="BW805" s="19">
        <f t="shared" si="2613"/>
        <v>0</v>
      </c>
    </row>
    <row r="806" spans="1:75" ht="31.5" x14ac:dyDescent="0.25">
      <c r="A806" s="11">
        <v>931</v>
      </c>
      <c r="B806" s="11" t="s">
        <v>12</v>
      </c>
      <c r="C806" s="11" t="s">
        <v>14</v>
      </c>
      <c r="D806" s="11" t="s">
        <v>430</v>
      </c>
      <c r="E806" s="11" t="s">
        <v>77</v>
      </c>
      <c r="F806" s="13" t="s">
        <v>272</v>
      </c>
      <c r="G806" s="19">
        <f t="shared" si="2613"/>
        <v>338.6</v>
      </c>
      <c r="H806" s="19">
        <f t="shared" si="2613"/>
        <v>338.6</v>
      </c>
      <c r="I806" s="19">
        <f t="shared" si="2613"/>
        <v>338.6</v>
      </c>
      <c r="J806" s="19">
        <f t="shared" si="2613"/>
        <v>0</v>
      </c>
      <c r="K806" s="19">
        <f t="shared" si="2613"/>
        <v>0</v>
      </c>
      <c r="L806" s="19">
        <f t="shared" si="2613"/>
        <v>0</v>
      </c>
      <c r="M806" s="19">
        <f t="shared" si="2594"/>
        <v>338.6</v>
      </c>
      <c r="N806" s="19">
        <f t="shared" si="2595"/>
        <v>338.6</v>
      </c>
      <c r="O806" s="19">
        <f t="shared" si="2596"/>
        <v>338.6</v>
      </c>
      <c r="P806" s="19">
        <f t="shared" si="2613"/>
        <v>0</v>
      </c>
      <c r="Q806" s="19">
        <f t="shared" si="2613"/>
        <v>0</v>
      </c>
      <c r="R806" s="19">
        <f t="shared" si="2613"/>
        <v>0</v>
      </c>
      <c r="S806" s="19">
        <f t="shared" si="2519"/>
        <v>338.6</v>
      </c>
      <c r="T806" s="19">
        <f t="shared" si="2613"/>
        <v>0</v>
      </c>
      <c r="U806" s="19">
        <f t="shared" si="2613"/>
        <v>0</v>
      </c>
      <c r="V806" s="19">
        <f t="shared" si="2613"/>
        <v>0</v>
      </c>
      <c r="W806" s="19">
        <f t="shared" si="2613"/>
        <v>0</v>
      </c>
      <c r="X806" s="19">
        <f t="shared" si="2613"/>
        <v>0</v>
      </c>
      <c r="Y806" s="19">
        <f t="shared" si="2613"/>
        <v>0</v>
      </c>
      <c r="Z806" s="19">
        <f t="shared" si="2613"/>
        <v>0</v>
      </c>
      <c r="AA806" s="19">
        <f t="shared" si="2613"/>
        <v>0</v>
      </c>
      <c r="AB806" s="19">
        <f t="shared" si="2407"/>
        <v>338.6</v>
      </c>
      <c r="AC806" s="19">
        <f t="shared" si="2408"/>
        <v>338.6</v>
      </c>
      <c r="AD806" s="19">
        <f t="shared" si="2409"/>
        <v>338.6</v>
      </c>
      <c r="AE806" s="19">
        <f t="shared" si="2613"/>
        <v>0</v>
      </c>
      <c r="AF806" s="19">
        <f t="shared" si="2410"/>
        <v>338.6</v>
      </c>
      <c r="AG806" s="19">
        <f t="shared" si="2613"/>
        <v>0</v>
      </c>
      <c r="AH806" s="19">
        <f t="shared" si="2613"/>
        <v>0</v>
      </c>
      <c r="AI806" s="19">
        <f t="shared" si="2613"/>
        <v>0</v>
      </c>
      <c r="AJ806" s="19">
        <f t="shared" si="2613"/>
        <v>0</v>
      </c>
      <c r="AK806" s="19">
        <f t="shared" si="2613"/>
        <v>0</v>
      </c>
      <c r="AL806" s="19">
        <f t="shared" si="2613"/>
        <v>0</v>
      </c>
      <c r="AM806" s="19">
        <f t="shared" si="2613"/>
        <v>0</v>
      </c>
      <c r="AN806" s="19">
        <f t="shared" si="2613"/>
        <v>0</v>
      </c>
      <c r="AO806" s="19">
        <f t="shared" si="2613"/>
        <v>0</v>
      </c>
      <c r="AP806" s="19">
        <f t="shared" si="2613"/>
        <v>0</v>
      </c>
      <c r="AQ806" s="19">
        <f t="shared" si="2613"/>
        <v>0</v>
      </c>
      <c r="AR806" s="19">
        <f t="shared" si="2613"/>
        <v>0</v>
      </c>
      <c r="AS806" s="19">
        <f t="shared" si="2613"/>
        <v>0</v>
      </c>
      <c r="AT806" s="19">
        <f t="shared" si="2613"/>
        <v>0</v>
      </c>
      <c r="AU806" s="19">
        <f t="shared" si="2382"/>
        <v>338.6</v>
      </c>
      <c r="AV806" s="19">
        <f t="shared" si="2383"/>
        <v>338.6</v>
      </c>
      <c r="AW806" s="19">
        <f t="shared" si="2384"/>
        <v>338.6</v>
      </c>
      <c r="AX806" s="19">
        <f t="shared" si="2613"/>
        <v>0</v>
      </c>
      <c r="AY806" s="19">
        <f t="shared" si="2613"/>
        <v>0</v>
      </c>
      <c r="AZ806" s="19">
        <f t="shared" si="2613"/>
        <v>0</v>
      </c>
      <c r="BA806" s="19">
        <f t="shared" si="2375"/>
        <v>338.6</v>
      </c>
      <c r="BB806" s="19">
        <f t="shared" si="2376"/>
        <v>338.6</v>
      </c>
      <c r="BC806" s="19">
        <f t="shared" si="2377"/>
        <v>338.6</v>
      </c>
      <c r="BD806" s="19">
        <f t="shared" si="2613"/>
        <v>0</v>
      </c>
      <c r="BE806" s="19">
        <f t="shared" si="2613"/>
        <v>0</v>
      </c>
      <c r="BF806" s="19">
        <f t="shared" si="2613"/>
        <v>0</v>
      </c>
      <c r="BG806" s="19">
        <f t="shared" si="2613"/>
        <v>0</v>
      </c>
      <c r="BH806" s="19">
        <f t="shared" si="2613"/>
        <v>0</v>
      </c>
      <c r="BI806" s="19">
        <f t="shared" si="2613"/>
        <v>0</v>
      </c>
      <c r="BJ806" s="19">
        <f t="shared" si="2613"/>
        <v>0</v>
      </c>
      <c r="BK806" s="19">
        <f t="shared" si="2613"/>
        <v>0</v>
      </c>
      <c r="BL806" s="19">
        <f t="shared" si="2613"/>
        <v>0</v>
      </c>
      <c r="BM806" s="19">
        <f t="shared" si="2613"/>
        <v>0</v>
      </c>
      <c r="BN806" s="19">
        <f t="shared" si="2613"/>
        <v>0</v>
      </c>
      <c r="BO806" s="19">
        <f t="shared" si="2613"/>
        <v>0</v>
      </c>
      <c r="BP806" s="19">
        <f t="shared" si="2613"/>
        <v>0</v>
      </c>
      <c r="BQ806" s="19">
        <f t="shared" si="2613"/>
        <v>0</v>
      </c>
      <c r="BR806" s="19">
        <f t="shared" si="2575"/>
        <v>338.6</v>
      </c>
      <c r="BS806" s="19">
        <f t="shared" si="2576"/>
        <v>338.6</v>
      </c>
      <c r="BT806" s="19">
        <f t="shared" si="2577"/>
        <v>338.6</v>
      </c>
      <c r="BU806" s="19">
        <f t="shared" si="2613"/>
        <v>0</v>
      </c>
      <c r="BV806" s="19">
        <f t="shared" si="2461"/>
        <v>338.6</v>
      </c>
      <c r="BW806" s="19">
        <f t="shared" si="2613"/>
        <v>0</v>
      </c>
    </row>
    <row r="807" spans="1:75" ht="47.25" x14ac:dyDescent="0.25">
      <c r="A807" s="11">
        <v>931</v>
      </c>
      <c r="B807" s="11" t="s">
        <v>12</v>
      </c>
      <c r="C807" s="11" t="s">
        <v>14</v>
      </c>
      <c r="D807" s="11" t="s">
        <v>430</v>
      </c>
      <c r="E807" s="11" t="s">
        <v>256</v>
      </c>
      <c r="F807" s="13" t="s">
        <v>266</v>
      </c>
      <c r="G807" s="19">
        <v>338.6</v>
      </c>
      <c r="H807" s="19">
        <v>338.6</v>
      </c>
      <c r="I807" s="19">
        <v>338.6</v>
      </c>
      <c r="J807" s="19"/>
      <c r="K807" s="19"/>
      <c r="L807" s="19"/>
      <c r="M807" s="19">
        <f t="shared" si="2594"/>
        <v>338.6</v>
      </c>
      <c r="N807" s="19">
        <f t="shared" si="2595"/>
        <v>338.6</v>
      </c>
      <c r="O807" s="19">
        <f t="shared" si="2596"/>
        <v>338.6</v>
      </c>
      <c r="P807" s="19"/>
      <c r="Q807" s="19"/>
      <c r="R807" s="19"/>
      <c r="S807" s="19">
        <f t="shared" si="2519"/>
        <v>338.6</v>
      </c>
      <c r="T807" s="19"/>
      <c r="U807" s="19"/>
      <c r="V807" s="19"/>
      <c r="W807" s="19"/>
      <c r="X807" s="19"/>
      <c r="Y807" s="19"/>
      <c r="Z807" s="19"/>
      <c r="AA807" s="19"/>
      <c r="AB807" s="19">
        <f t="shared" si="2407"/>
        <v>338.6</v>
      </c>
      <c r="AC807" s="19">
        <f t="shared" si="2408"/>
        <v>338.6</v>
      </c>
      <c r="AD807" s="19">
        <f t="shared" si="2409"/>
        <v>338.6</v>
      </c>
      <c r="AE807" s="19"/>
      <c r="AF807" s="19">
        <f t="shared" si="2410"/>
        <v>338.6</v>
      </c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>
        <f t="shared" si="2382"/>
        <v>338.6</v>
      </c>
      <c r="AV807" s="19">
        <f t="shared" si="2383"/>
        <v>338.6</v>
      </c>
      <c r="AW807" s="19">
        <f t="shared" si="2384"/>
        <v>338.6</v>
      </c>
      <c r="AX807" s="19"/>
      <c r="AY807" s="19"/>
      <c r="AZ807" s="19"/>
      <c r="BA807" s="19">
        <f t="shared" si="2375"/>
        <v>338.6</v>
      </c>
      <c r="BB807" s="19">
        <f t="shared" si="2376"/>
        <v>338.6</v>
      </c>
      <c r="BC807" s="19">
        <f t="shared" si="2377"/>
        <v>338.6</v>
      </c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>
        <f t="shared" si="2575"/>
        <v>338.6</v>
      </c>
      <c r="BS807" s="19">
        <f t="shared" si="2576"/>
        <v>338.6</v>
      </c>
      <c r="BT807" s="19">
        <f t="shared" si="2577"/>
        <v>338.6</v>
      </c>
      <c r="BU807" s="19"/>
      <c r="BV807" s="19">
        <f t="shared" si="2461"/>
        <v>338.6</v>
      </c>
      <c r="BW807" s="19"/>
    </row>
    <row r="808" spans="1:75" ht="31.5" x14ac:dyDescent="0.25">
      <c r="A808" s="11">
        <v>931</v>
      </c>
      <c r="B808" s="11" t="s">
        <v>12</v>
      </c>
      <c r="C808" s="11" t="s">
        <v>14</v>
      </c>
      <c r="D808" s="11" t="s">
        <v>210</v>
      </c>
      <c r="E808" s="11"/>
      <c r="F808" s="13" t="s">
        <v>645</v>
      </c>
      <c r="G808" s="19">
        <f t="shared" ref="G808:BW809" si="2614">G809</f>
        <v>1276.5999999999999</v>
      </c>
      <c r="H808" s="19">
        <f t="shared" si="2614"/>
        <v>1276.5999999999999</v>
      </c>
      <c r="I808" s="19">
        <f t="shared" si="2614"/>
        <v>1276.5999999999999</v>
      </c>
      <c r="J808" s="19">
        <f t="shared" si="2614"/>
        <v>0</v>
      </c>
      <c r="K808" s="19">
        <f t="shared" si="2614"/>
        <v>0</v>
      </c>
      <c r="L808" s="19">
        <f t="shared" si="2614"/>
        <v>0</v>
      </c>
      <c r="M808" s="19">
        <f t="shared" si="2594"/>
        <v>1276.5999999999999</v>
      </c>
      <c r="N808" s="19">
        <f t="shared" si="2595"/>
        <v>1276.5999999999999</v>
      </c>
      <c r="O808" s="19">
        <f t="shared" si="2596"/>
        <v>1276.5999999999999</v>
      </c>
      <c r="P808" s="19">
        <f t="shared" si="2614"/>
        <v>0</v>
      </c>
      <c r="Q808" s="19">
        <f t="shared" si="2614"/>
        <v>0</v>
      </c>
      <c r="R808" s="19">
        <f t="shared" si="2614"/>
        <v>0</v>
      </c>
      <c r="S808" s="19">
        <f t="shared" si="2519"/>
        <v>1276.5999999999999</v>
      </c>
      <c r="T808" s="19">
        <f t="shared" si="2614"/>
        <v>0</v>
      </c>
      <c r="U808" s="19">
        <f t="shared" si="2614"/>
        <v>0</v>
      </c>
      <c r="V808" s="19">
        <f t="shared" si="2614"/>
        <v>0</v>
      </c>
      <c r="W808" s="19">
        <f t="shared" si="2614"/>
        <v>0</v>
      </c>
      <c r="X808" s="19">
        <f t="shared" si="2614"/>
        <v>0</v>
      </c>
      <c r="Y808" s="19">
        <f t="shared" si="2614"/>
        <v>0</v>
      </c>
      <c r="Z808" s="19">
        <f t="shared" si="2614"/>
        <v>0</v>
      </c>
      <c r="AA808" s="19">
        <f t="shared" si="2614"/>
        <v>0</v>
      </c>
      <c r="AB808" s="19">
        <f t="shared" si="2407"/>
        <v>1276.5999999999999</v>
      </c>
      <c r="AC808" s="19">
        <f t="shared" si="2408"/>
        <v>1276.5999999999999</v>
      </c>
      <c r="AD808" s="19">
        <f t="shared" si="2409"/>
        <v>1276.5999999999999</v>
      </c>
      <c r="AE808" s="19">
        <f t="shared" si="2614"/>
        <v>0</v>
      </c>
      <c r="AF808" s="19">
        <f t="shared" si="2410"/>
        <v>1276.5999999999999</v>
      </c>
      <c r="AG808" s="19">
        <f t="shared" si="2614"/>
        <v>0</v>
      </c>
      <c r="AH808" s="19">
        <f t="shared" si="2614"/>
        <v>0</v>
      </c>
      <c r="AI808" s="19">
        <f t="shared" si="2614"/>
        <v>0</v>
      </c>
      <c r="AJ808" s="19">
        <f t="shared" si="2614"/>
        <v>0</v>
      </c>
      <c r="AK808" s="19">
        <f t="shared" si="2614"/>
        <v>0</v>
      </c>
      <c r="AL808" s="19">
        <f t="shared" si="2614"/>
        <v>0</v>
      </c>
      <c r="AM808" s="19">
        <f t="shared" si="2614"/>
        <v>0</v>
      </c>
      <c r="AN808" s="19">
        <f t="shared" si="2614"/>
        <v>0</v>
      </c>
      <c r="AO808" s="19">
        <f t="shared" si="2614"/>
        <v>0</v>
      </c>
      <c r="AP808" s="19">
        <f t="shared" si="2614"/>
        <v>0</v>
      </c>
      <c r="AQ808" s="19">
        <f t="shared" si="2614"/>
        <v>0</v>
      </c>
      <c r="AR808" s="19">
        <f t="shared" si="2614"/>
        <v>0</v>
      </c>
      <c r="AS808" s="19">
        <f t="shared" si="2614"/>
        <v>0</v>
      </c>
      <c r="AT808" s="19">
        <f t="shared" si="2614"/>
        <v>0</v>
      </c>
      <c r="AU808" s="19">
        <f t="shared" si="2382"/>
        <v>1276.5999999999999</v>
      </c>
      <c r="AV808" s="19">
        <f t="shared" si="2383"/>
        <v>1276.5999999999999</v>
      </c>
      <c r="AW808" s="19">
        <f t="shared" si="2384"/>
        <v>1276.5999999999999</v>
      </c>
      <c r="AX808" s="19">
        <f t="shared" si="2614"/>
        <v>0</v>
      </c>
      <c r="AY808" s="19">
        <f t="shared" si="2614"/>
        <v>0</v>
      </c>
      <c r="AZ808" s="19">
        <f t="shared" si="2614"/>
        <v>0</v>
      </c>
      <c r="BA808" s="19">
        <f t="shared" si="2375"/>
        <v>1276.5999999999999</v>
      </c>
      <c r="BB808" s="19">
        <f t="shared" si="2376"/>
        <v>1276.5999999999999</v>
      </c>
      <c r="BC808" s="19">
        <f t="shared" si="2377"/>
        <v>1276.5999999999999</v>
      </c>
      <c r="BD808" s="19">
        <f t="shared" si="2614"/>
        <v>0</v>
      </c>
      <c r="BE808" s="19">
        <f t="shared" si="2614"/>
        <v>0</v>
      </c>
      <c r="BF808" s="19">
        <f t="shared" si="2614"/>
        <v>0</v>
      </c>
      <c r="BG808" s="19">
        <f t="shared" si="2614"/>
        <v>0</v>
      </c>
      <c r="BH808" s="19">
        <f t="shared" si="2614"/>
        <v>0</v>
      </c>
      <c r="BI808" s="19">
        <f t="shared" si="2614"/>
        <v>0</v>
      </c>
      <c r="BJ808" s="19">
        <f t="shared" si="2614"/>
        <v>0</v>
      </c>
      <c r="BK808" s="19">
        <f t="shared" si="2614"/>
        <v>0</v>
      </c>
      <c r="BL808" s="19">
        <f t="shared" si="2614"/>
        <v>0</v>
      </c>
      <c r="BM808" s="19">
        <f t="shared" si="2614"/>
        <v>0</v>
      </c>
      <c r="BN808" s="19">
        <f t="shared" si="2614"/>
        <v>0</v>
      </c>
      <c r="BO808" s="19">
        <f t="shared" si="2614"/>
        <v>0</v>
      </c>
      <c r="BP808" s="19">
        <f t="shared" si="2614"/>
        <v>0</v>
      </c>
      <c r="BQ808" s="19">
        <f t="shared" si="2614"/>
        <v>0</v>
      </c>
      <c r="BR808" s="19">
        <f t="shared" si="2575"/>
        <v>1276.5999999999999</v>
      </c>
      <c r="BS808" s="19">
        <f t="shared" si="2576"/>
        <v>1276.5999999999999</v>
      </c>
      <c r="BT808" s="19">
        <f t="shared" si="2577"/>
        <v>1276.5999999999999</v>
      </c>
      <c r="BU808" s="19">
        <f t="shared" si="2614"/>
        <v>0</v>
      </c>
      <c r="BV808" s="19">
        <f t="shared" si="2461"/>
        <v>1276.5999999999999</v>
      </c>
      <c r="BW808" s="19">
        <f t="shared" si="2614"/>
        <v>0</v>
      </c>
    </row>
    <row r="809" spans="1:75" ht="31.5" x14ac:dyDescent="0.25">
      <c r="A809" s="11">
        <v>931</v>
      </c>
      <c r="B809" s="11" t="s">
        <v>12</v>
      </c>
      <c r="C809" s="11" t="s">
        <v>14</v>
      </c>
      <c r="D809" s="11" t="s">
        <v>210</v>
      </c>
      <c r="E809" s="11" t="s">
        <v>77</v>
      </c>
      <c r="F809" s="13" t="s">
        <v>272</v>
      </c>
      <c r="G809" s="19">
        <f t="shared" si="2614"/>
        <v>1276.5999999999999</v>
      </c>
      <c r="H809" s="19">
        <f t="shared" si="2614"/>
        <v>1276.5999999999999</v>
      </c>
      <c r="I809" s="19">
        <f t="shared" si="2614"/>
        <v>1276.5999999999999</v>
      </c>
      <c r="J809" s="19">
        <f t="shared" si="2614"/>
        <v>0</v>
      </c>
      <c r="K809" s="19">
        <f t="shared" si="2614"/>
        <v>0</v>
      </c>
      <c r="L809" s="19">
        <f t="shared" si="2614"/>
        <v>0</v>
      </c>
      <c r="M809" s="19">
        <f t="shared" si="2594"/>
        <v>1276.5999999999999</v>
      </c>
      <c r="N809" s="19">
        <f t="shared" si="2595"/>
        <v>1276.5999999999999</v>
      </c>
      <c r="O809" s="19">
        <f t="shared" si="2596"/>
        <v>1276.5999999999999</v>
      </c>
      <c r="P809" s="19">
        <f t="shared" si="2614"/>
        <v>0</v>
      </c>
      <c r="Q809" s="19">
        <f t="shared" si="2614"/>
        <v>0</v>
      </c>
      <c r="R809" s="19">
        <f t="shared" si="2614"/>
        <v>0</v>
      </c>
      <c r="S809" s="19">
        <f t="shared" si="2519"/>
        <v>1276.5999999999999</v>
      </c>
      <c r="T809" s="19">
        <f t="shared" si="2614"/>
        <v>0</v>
      </c>
      <c r="U809" s="19">
        <f t="shared" si="2614"/>
        <v>0</v>
      </c>
      <c r="V809" s="19">
        <f t="shared" si="2614"/>
        <v>0</v>
      </c>
      <c r="W809" s="19">
        <f t="shared" si="2614"/>
        <v>0</v>
      </c>
      <c r="X809" s="19">
        <f t="shared" si="2614"/>
        <v>0</v>
      </c>
      <c r="Y809" s="19">
        <f t="shared" si="2614"/>
        <v>0</v>
      </c>
      <c r="Z809" s="19">
        <f t="shared" si="2614"/>
        <v>0</v>
      </c>
      <c r="AA809" s="19">
        <f t="shared" si="2614"/>
        <v>0</v>
      </c>
      <c r="AB809" s="19">
        <f t="shared" si="2407"/>
        <v>1276.5999999999999</v>
      </c>
      <c r="AC809" s="19">
        <f t="shared" si="2408"/>
        <v>1276.5999999999999</v>
      </c>
      <c r="AD809" s="19">
        <f t="shared" si="2409"/>
        <v>1276.5999999999999</v>
      </c>
      <c r="AE809" s="19">
        <f t="shared" si="2614"/>
        <v>0</v>
      </c>
      <c r="AF809" s="19">
        <f t="shared" si="2410"/>
        <v>1276.5999999999999</v>
      </c>
      <c r="AG809" s="19">
        <f t="shared" si="2614"/>
        <v>0</v>
      </c>
      <c r="AH809" s="19">
        <f t="shared" si="2614"/>
        <v>0</v>
      </c>
      <c r="AI809" s="19">
        <f t="shared" si="2614"/>
        <v>0</v>
      </c>
      <c r="AJ809" s="19">
        <f t="shared" si="2614"/>
        <v>0</v>
      </c>
      <c r="AK809" s="19">
        <f t="shared" si="2614"/>
        <v>0</v>
      </c>
      <c r="AL809" s="19">
        <f t="shared" si="2614"/>
        <v>0</v>
      </c>
      <c r="AM809" s="19">
        <f t="shared" si="2614"/>
        <v>0</v>
      </c>
      <c r="AN809" s="19">
        <f t="shared" si="2614"/>
        <v>0</v>
      </c>
      <c r="AO809" s="19">
        <f t="shared" si="2614"/>
        <v>0</v>
      </c>
      <c r="AP809" s="19">
        <f t="shared" si="2614"/>
        <v>0</v>
      </c>
      <c r="AQ809" s="19">
        <f t="shared" si="2614"/>
        <v>0</v>
      </c>
      <c r="AR809" s="19">
        <f t="shared" si="2614"/>
        <v>0</v>
      </c>
      <c r="AS809" s="19">
        <f t="shared" si="2614"/>
        <v>0</v>
      </c>
      <c r="AT809" s="19">
        <f t="shared" si="2614"/>
        <v>0</v>
      </c>
      <c r="AU809" s="19">
        <f t="shared" si="2382"/>
        <v>1276.5999999999999</v>
      </c>
      <c r="AV809" s="19">
        <f t="shared" si="2383"/>
        <v>1276.5999999999999</v>
      </c>
      <c r="AW809" s="19">
        <f t="shared" si="2384"/>
        <v>1276.5999999999999</v>
      </c>
      <c r="AX809" s="19">
        <f t="shared" si="2614"/>
        <v>0</v>
      </c>
      <c r="AY809" s="19">
        <f t="shared" si="2614"/>
        <v>0</v>
      </c>
      <c r="AZ809" s="19">
        <f t="shared" si="2614"/>
        <v>0</v>
      </c>
      <c r="BA809" s="19">
        <f t="shared" si="2375"/>
        <v>1276.5999999999999</v>
      </c>
      <c r="BB809" s="19">
        <f t="shared" si="2376"/>
        <v>1276.5999999999999</v>
      </c>
      <c r="BC809" s="19">
        <f t="shared" si="2377"/>
        <v>1276.5999999999999</v>
      </c>
      <c r="BD809" s="19">
        <f t="shared" si="2614"/>
        <v>0</v>
      </c>
      <c r="BE809" s="19">
        <f t="shared" si="2614"/>
        <v>0</v>
      </c>
      <c r="BF809" s="19">
        <f t="shared" si="2614"/>
        <v>0</v>
      </c>
      <c r="BG809" s="19">
        <f t="shared" si="2614"/>
        <v>0</v>
      </c>
      <c r="BH809" s="19">
        <f t="shared" si="2614"/>
        <v>0</v>
      </c>
      <c r="BI809" s="19">
        <f t="shared" si="2614"/>
        <v>0</v>
      </c>
      <c r="BJ809" s="19">
        <f t="shared" si="2614"/>
        <v>0</v>
      </c>
      <c r="BK809" s="19">
        <f t="shared" si="2614"/>
        <v>0</v>
      </c>
      <c r="BL809" s="19">
        <f t="shared" si="2614"/>
        <v>0</v>
      </c>
      <c r="BM809" s="19">
        <f t="shared" si="2614"/>
        <v>0</v>
      </c>
      <c r="BN809" s="19">
        <f t="shared" si="2614"/>
        <v>0</v>
      </c>
      <c r="BO809" s="19">
        <f t="shared" si="2614"/>
        <v>0</v>
      </c>
      <c r="BP809" s="19">
        <f t="shared" si="2614"/>
        <v>0</v>
      </c>
      <c r="BQ809" s="19">
        <f t="shared" si="2614"/>
        <v>0</v>
      </c>
      <c r="BR809" s="19">
        <f t="shared" si="2575"/>
        <v>1276.5999999999999</v>
      </c>
      <c r="BS809" s="19">
        <f t="shared" si="2576"/>
        <v>1276.5999999999999</v>
      </c>
      <c r="BT809" s="19">
        <f t="shared" si="2577"/>
        <v>1276.5999999999999</v>
      </c>
      <c r="BU809" s="19">
        <f t="shared" si="2614"/>
        <v>0</v>
      </c>
      <c r="BV809" s="19">
        <f t="shared" si="2461"/>
        <v>1276.5999999999999</v>
      </c>
      <c r="BW809" s="19">
        <f t="shared" si="2614"/>
        <v>0</v>
      </c>
    </row>
    <row r="810" spans="1:75" ht="47.25" x14ac:dyDescent="0.25">
      <c r="A810" s="11">
        <v>931</v>
      </c>
      <c r="B810" s="11" t="s">
        <v>12</v>
      </c>
      <c r="C810" s="11" t="s">
        <v>14</v>
      </c>
      <c r="D810" s="11" t="s">
        <v>210</v>
      </c>
      <c r="E810" s="11">
        <v>630</v>
      </c>
      <c r="F810" s="13" t="s">
        <v>266</v>
      </c>
      <c r="G810" s="19">
        <v>1276.5999999999999</v>
      </c>
      <c r="H810" s="19">
        <v>1276.5999999999999</v>
      </c>
      <c r="I810" s="19">
        <v>1276.5999999999999</v>
      </c>
      <c r="J810" s="19"/>
      <c r="K810" s="19"/>
      <c r="L810" s="19"/>
      <c r="M810" s="19">
        <f t="shared" si="2594"/>
        <v>1276.5999999999999</v>
      </c>
      <c r="N810" s="19">
        <f t="shared" si="2595"/>
        <v>1276.5999999999999</v>
      </c>
      <c r="O810" s="19">
        <f t="shared" si="2596"/>
        <v>1276.5999999999999</v>
      </c>
      <c r="P810" s="19"/>
      <c r="Q810" s="19"/>
      <c r="R810" s="19"/>
      <c r="S810" s="19">
        <f t="shared" si="2519"/>
        <v>1276.5999999999999</v>
      </c>
      <c r="T810" s="19"/>
      <c r="U810" s="19"/>
      <c r="V810" s="19"/>
      <c r="W810" s="19"/>
      <c r="X810" s="19"/>
      <c r="Y810" s="19"/>
      <c r="Z810" s="19"/>
      <c r="AA810" s="19"/>
      <c r="AB810" s="19">
        <f t="shared" si="2407"/>
        <v>1276.5999999999999</v>
      </c>
      <c r="AC810" s="19">
        <f t="shared" si="2408"/>
        <v>1276.5999999999999</v>
      </c>
      <c r="AD810" s="19">
        <f t="shared" si="2409"/>
        <v>1276.5999999999999</v>
      </c>
      <c r="AE810" s="19"/>
      <c r="AF810" s="19">
        <f t="shared" si="2410"/>
        <v>1276.5999999999999</v>
      </c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>
        <f t="shared" si="2382"/>
        <v>1276.5999999999999</v>
      </c>
      <c r="AV810" s="19">
        <f t="shared" si="2383"/>
        <v>1276.5999999999999</v>
      </c>
      <c r="AW810" s="19">
        <f t="shared" si="2384"/>
        <v>1276.5999999999999</v>
      </c>
      <c r="AX810" s="19"/>
      <c r="AY810" s="19"/>
      <c r="AZ810" s="19"/>
      <c r="BA810" s="19">
        <f t="shared" si="2375"/>
        <v>1276.5999999999999</v>
      </c>
      <c r="BB810" s="19">
        <f t="shared" si="2376"/>
        <v>1276.5999999999999</v>
      </c>
      <c r="BC810" s="19">
        <f t="shared" si="2377"/>
        <v>1276.5999999999999</v>
      </c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>
        <f t="shared" si="2575"/>
        <v>1276.5999999999999</v>
      </c>
      <c r="BS810" s="19">
        <f t="shared" si="2576"/>
        <v>1276.5999999999999</v>
      </c>
      <c r="BT810" s="19">
        <f t="shared" si="2577"/>
        <v>1276.5999999999999</v>
      </c>
      <c r="BU810" s="19"/>
      <c r="BV810" s="19">
        <f t="shared" si="2461"/>
        <v>1276.5999999999999</v>
      </c>
      <c r="BW810" s="19"/>
    </row>
    <row r="811" spans="1:75" ht="47.25" x14ac:dyDescent="0.25">
      <c r="A811" s="11">
        <v>931</v>
      </c>
      <c r="B811" s="11" t="s">
        <v>12</v>
      </c>
      <c r="C811" s="11" t="s">
        <v>14</v>
      </c>
      <c r="D811" s="11" t="s">
        <v>211</v>
      </c>
      <c r="E811" s="11"/>
      <c r="F811" s="13" t="s">
        <v>682</v>
      </c>
      <c r="G811" s="19">
        <f t="shared" ref="G811:BW812" si="2615">G812</f>
        <v>274.10000000000002</v>
      </c>
      <c r="H811" s="19">
        <f t="shared" si="2615"/>
        <v>274.10000000000002</v>
      </c>
      <c r="I811" s="19">
        <f t="shared" si="2615"/>
        <v>274.10000000000002</v>
      </c>
      <c r="J811" s="19">
        <f t="shared" si="2615"/>
        <v>0</v>
      </c>
      <c r="K811" s="19">
        <f t="shared" si="2615"/>
        <v>0</v>
      </c>
      <c r="L811" s="19">
        <f t="shared" si="2615"/>
        <v>0</v>
      </c>
      <c r="M811" s="19">
        <f t="shared" si="2594"/>
        <v>274.10000000000002</v>
      </c>
      <c r="N811" s="19">
        <f t="shared" si="2595"/>
        <v>274.10000000000002</v>
      </c>
      <c r="O811" s="19">
        <f t="shared" si="2596"/>
        <v>274.10000000000002</v>
      </c>
      <c r="P811" s="19">
        <f t="shared" si="2615"/>
        <v>0</v>
      </c>
      <c r="Q811" s="19">
        <f t="shared" si="2615"/>
        <v>0</v>
      </c>
      <c r="R811" s="19">
        <f t="shared" si="2615"/>
        <v>0</v>
      </c>
      <c r="S811" s="19">
        <f t="shared" si="2519"/>
        <v>274.10000000000002</v>
      </c>
      <c r="T811" s="19">
        <f t="shared" si="2615"/>
        <v>0</v>
      </c>
      <c r="U811" s="19">
        <f t="shared" si="2615"/>
        <v>0</v>
      </c>
      <c r="V811" s="19">
        <f t="shared" si="2615"/>
        <v>0</v>
      </c>
      <c r="W811" s="19">
        <f t="shared" si="2615"/>
        <v>0</v>
      </c>
      <c r="X811" s="19">
        <f t="shared" si="2615"/>
        <v>0</v>
      </c>
      <c r="Y811" s="19">
        <f t="shared" si="2615"/>
        <v>0</v>
      </c>
      <c r="Z811" s="19">
        <f t="shared" si="2615"/>
        <v>0</v>
      </c>
      <c r="AA811" s="19">
        <f t="shared" si="2615"/>
        <v>0</v>
      </c>
      <c r="AB811" s="19">
        <f t="shared" si="2407"/>
        <v>274.10000000000002</v>
      </c>
      <c r="AC811" s="19">
        <f t="shared" si="2408"/>
        <v>274.10000000000002</v>
      </c>
      <c r="AD811" s="19">
        <f t="shared" si="2409"/>
        <v>274.10000000000002</v>
      </c>
      <c r="AE811" s="19">
        <f t="shared" si="2615"/>
        <v>0</v>
      </c>
      <c r="AF811" s="19">
        <f t="shared" si="2410"/>
        <v>274.10000000000002</v>
      </c>
      <c r="AG811" s="19">
        <f t="shared" si="2615"/>
        <v>0</v>
      </c>
      <c r="AH811" s="19">
        <f t="shared" si="2615"/>
        <v>0</v>
      </c>
      <c r="AI811" s="19">
        <f t="shared" si="2615"/>
        <v>0</v>
      </c>
      <c r="AJ811" s="19">
        <f t="shared" si="2615"/>
        <v>0</v>
      </c>
      <c r="AK811" s="19">
        <f t="shared" si="2615"/>
        <v>0</v>
      </c>
      <c r="AL811" s="19">
        <f t="shared" si="2615"/>
        <v>0</v>
      </c>
      <c r="AM811" s="19">
        <f t="shared" si="2615"/>
        <v>0</v>
      </c>
      <c r="AN811" s="19">
        <f t="shared" si="2615"/>
        <v>0</v>
      </c>
      <c r="AO811" s="19">
        <f t="shared" si="2615"/>
        <v>0</v>
      </c>
      <c r="AP811" s="19">
        <f t="shared" si="2615"/>
        <v>0</v>
      </c>
      <c r="AQ811" s="19">
        <f t="shared" si="2615"/>
        <v>0</v>
      </c>
      <c r="AR811" s="19">
        <f t="shared" si="2615"/>
        <v>0</v>
      </c>
      <c r="AS811" s="19">
        <f t="shared" si="2615"/>
        <v>0</v>
      </c>
      <c r="AT811" s="19">
        <f t="shared" si="2615"/>
        <v>0</v>
      </c>
      <c r="AU811" s="19">
        <f t="shared" si="2382"/>
        <v>274.10000000000002</v>
      </c>
      <c r="AV811" s="19">
        <f t="shared" si="2383"/>
        <v>274.10000000000002</v>
      </c>
      <c r="AW811" s="19">
        <f t="shared" si="2384"/>
        <v>274.10000000000002</v>
      </c>
      <c r="AX811" s="19">
        <f t="shared" si="2615"/>
        <v>0</v>
      </c>
      <c r="AY811" s="19">
        <f t="shared" si="2615"/>
        <v>0</v>
      </c>
      <c r="AZ811" s="19">
        <f t="shared" si="2615"/>
        <v>0</v>
      </c>
      <c r="BA811" s="19">
        <f t="shared" si="2375"/>
        <v>274.10000000000002</v>
      </c>
      <c r="BB811" s="19">
        <f t="shared" si="2376"/>
        <v>274.10000000000002</v>
      </c>
      <c r="BC811" s="19">
        <f t="shared" si="2377"/>
        <v>274.10000000000002</v>
      </c>
      <c r="BD811" s="19">
        <f t="shared" si="2615"/>
        <v>0</v>
      </c>
      <c r="BE811" s="19">
        <f t="shared" si="2615"/>
        <v>0</v>
      </c>
      <c r="BF811" s="19">
        <f t="shared" si="2615"/>
        <v>0</v>
      </c>
      <c r="BG811" s="19">
        <f t="shared" si="2615"/>
        <v>0</v>
      </c>
      <c r="BH811" s="19">
        <f t="shared" si="2615"/>
        <v>0</v>
      </c>
      <c r="BI811" s="19">
        <f t="shared" si="2615"/>
        <v>0</v>
      </c>
      <c r="BJ811" s="19">
        <f t="shared" si="2615"/>
        <v>0</v>
      </c>
      <c r="BK811" s="19">
        <f t="shared" si="2615"/>
        <v>0</v>
      </c>
      <c r="BL811" s="19">
        <f t="shared" si="2615"/>
        <v>0</v>
      </c>
      <c r="BM811" s="19">
        <f t="shared" si="2615"/>
        <v>0</v>
      </c>
      <c r="BN811" s="19">
        <f t="shared" si="2615"/>
        <v>0</v>
      </c>
      <c r="BO811" s="19">
        <f t="shared" si="2615"/>
        <v>0</v>
      </c>
      <c r="BP811" s="19">
        <f t="shared" si="2615"/>
        <v>0</v>
      </c>
      <c r="BQ811" s="19">
        <f t="shared" si="2615"/>
        <v>0</v>
      </c>
      <c r="BR811" s="19">
        <f t="shared" si="2575"/>
        <v>274.10000000000002</v>
      </c>
      <c r="BS811" s="19">
        <f t="shared" si="2576"/>
        <v>274.10000000000002</v>
      </c>
      <c r="BT811" s="19">
        <f t="shared" si="2577"/>
        <v>274.10000000000002</v>
      </c>
      <c r="BU811" s="19">
        <f t="shared" si="2615"/>
        <v>0</v>
      </c>
      <c r="BV811" s="19">
        <f t="shared" si="2461"/>
        <v>274.10000000000002</v>
      </c>
      <c r="BW811" s="19">
        <f t="shared" si="2615"/>
        <v>0</v>
      </c>
    </row>
    <row r="812" spans="1:75" ht="31.5" x14ac:dyDescent="0.25">
      <c r="A812" s="11">
        <v>931</v>
      </c>
      <c r="B812" s="11" t="s">
        <v>12</v>
      </c>
      <c r="C812" s="11" t="s">
        <v>14</v>
      </c>
      <c r="D812" s="11" t="s">
        <v>211</v>
      </c>
      <c r="E812" s="11" t="s">
        <v>77</v>
      </c>
      <c r="F812" s="13" t="s">
        <v>272</v>
      </c>
      <c r="G812" s="19">
        <f t="shared" si="2615"/>
        <v>274.10000000000002</v>
      </c>
      <c r="H812" s="19">
        <f t="shared" si="2615"/>
        <v>274.10000000000002</v>
      </c>
      <c r="I812" s="19">
        <f t="shared" si="2615"/>
        <v>274.10000000000002</v>
      </c>
      <c r="J812" s="19">
        <f t="shared" si="2615"/>
        <v>0</v>
      </c>
      <c r="K812" s="19">
        <f t="shared" si="2615"/>
        <v>0</v>
      </c>
      <c r="L812" s="19">
        <f t="shared" si="2615"/>
        <v>0</v>
      </c>
      <c r="M812" s="19">
        <f t="shared" si="2594"/>
        <v>274.10000000000002</v>
      </c>
      <c r="N812" s="19">
        <f t="shared" si="2595"/>
        <v>274.10000000000002</v>
      </c>
      <c r="O812" s="19">
        <f t="shared" si="2596"/>
        <v>274.10000000000002</v>
      </c>
      <c r="P812" s="19">
        <f t="shared" si="2615"/>
        <v>0</v>
      </c>
      <c r="Q812" s="19">
        <f t="shared" si="2615"/>
        <v>0</v>
      </c>
      <c r="R812" s="19">
        <f t="shared" si="2615"/>
        <v>0</v>
      </c>
      <c r="S812" s="19">
        <f t="shared" si="2519"/>
        <v>274.10000000000002</v>
      </c>
      <c r="T812" s="19">
        <f t="shared" si="2615"/>
        <v>0</v>
      </c>
      <c r="U812" s="19">
        <f t="shared" si="2615"/>
        <v>0</v>
      </c>
      <c r="V812" s="19">
        <f t="shared" si="2615"/>
        <v>0</v>
      </c>
      <c r="W812" s="19">
        <f t="shared" si="2615"/>
        <v>0</v>
      </c>
      <c r="X812" s="19">
        <f t="shared" si="2615"/>
        <v>0</v>
      </c>
      <c r="Y812" s="19">
        <f t="shared" si="2615"/>
        <v>0</v>
      </c>
      <c r="Z812" s="19">
        <f t="shared" si="2615"/>
        <v>0</v>
      </c>
      <c r="AA812" s="19">
        <f t="shared" si="2615"/>
        <v>0</v>
      </c>
      <c r="AB812" s="19">
        <f t="shared" si="2407"/>
        <v>274.10000000000002</v>
      </c>
      <c r="AC812" s="19">
        <f t="shared" si="2408"/>
        <v>274.10000000000002</v>
      </c>
      <c r="AD812" s="19">
        <f t="shared" si="2409"/>
        <v>274.10000000000002</v>
      </c>
      <c r="AE812" s="19">
        <f t="shared" si="2615"/>
        <v>0</v>
      </c>
      <c r="AF812" s="19">
        <f t="shared" si="2410"/>
        <v>274.10000000000002</v>
      </c>
      <c r="AG812" s="19">
        <f t="shared" si="2615"/>
        <v>0</v>
      </c>
      <c r="AH812" s="19">
        <f t="shared" si="2615"/>
        <v>0</v>
      </c>
      <c r="AI812" s="19">
        <f t="shared" si="2615"/>
        <v>0</v>
      </c>
      <c r="AJ812" s="19">
        <f t="shared" si="2615"/>
        <v>0</v>
      </c>
      <c r="AK812" s="19">
        <f t="shared" si="2615"/>
        <v>0</v>
      </c>
      <c r="AL812" s="19">
        <f t="shared" si="2615"/>
        <v>0</v>
      </c>
      <c r="AM812" s="19">
        <f t="shared" si="2615"/>
        <v>0</v>
      </c>
      <c r="AN812" s="19">
        <f t="shared" si="2615"/>
        <v>0</v>
      </c>
      <c r="AO812" s="19">
        <f t="shared" si="2615"/>
        <v>0</v>
      </c>
      <c r="AP812" s="19">
        <f t="shared" si="2615"/>
        <v>0</v>
      </c>
      <c r="AQ812" s="19">
        <f t="shared" si="2615"/>
        <v>0</v>
      </c>
      <c r="AR812" s="19">
        <f t="shared" si="2615"/>
        <v>0</v>
      </c>
      <c r="AS812" s="19">
        <f t="shared" si="2615"/>
        <v>0</v>
      </c>
      <c r="AT812" s="19">
        <f t="shared" si="2615"/>
        <v>0</v>
      </c>
      <c r="AU812" s="19">
        <f t="shared" si="2382"/>
        <v>274.10000000000002</v>
      </c>
      <c r="AV812" s="19">
        <f t="shared" si="2383"/>
        <v>274.10000000000002</v>
      </c>
      <c r="AW812" s="19">
        <f t="shared" si="2384"/>
        <v>274.10000000000002</v>
      </c>
      <c r="AX812" s="19">
        <f t="shared" si="2615"/>
        <v>0</v>
      </c>
      <c r="AY812" s="19">
        <f t="shared" si="2615"/>
        <v>0</v>
      </c>
      <c r="AZ812" s="19">
        <f t="shared" si="2615"/>
        <v>0</v>
      </c>
      <c r="BA812" s="19">
        <f t="shared" si="2375"/>
        <v>274.10000000000002</v>
      </c>
      <c r="BB812" s="19">
        <f t="shared" si="2376"/>
        <v>274.10000000000002</v>
      </c>
      <c r="BC812" s="19">
        <f t="shared" si="2377"/>
        <v>274.10000000000002</v>
      </c>
      <c r="BD812" s="19">
        <f t="shared" si="2615"/>
        <v>0</v>
      </c>
      <c r="BE812" s="19">
        <f t="shared" si="2615"/>
        <v>0</v>
      </c>
      <c r="BF812" s="19">
        <f t="shared" si="2615"/>
        <v>0</v>
      </c>
      <c r="BG812" s="19">
        <f t="shared" si="2615"/>
        <v>0</v>
      </c>
      <c r="BH812" s="19">
        <f t="shared" si="2615"/>
        <v>0</v>
      </c>
      <c r="BI812" s="19">
        <f t="shared" si="2615"/>
        <v>0</v>
      </c>
      <c r="BJ812" s="19">
        <f t="shared" si="2615"/>
        <v>0</v>
      </c>
      <c r="BK812" s="19">
        <f t="shared" si="2615"/>
        <v>0</v>
      </c>
      <c r="BL812" s="19">
        <f t="shared" si="2615"/>
        <v>0</v>
      </c>
      <c r="BM812" s="19">
        <f t="shared" si="2615"/>
        <v>0</v>
      </c>
      <c r="BN812" s="19">
        <f t="shared" si="2615"/>
        <v>0</v>
      </c>
      <c r="BO812" s="19">
        <f t="shared" si="2615"/>
        <v>0</v>
      </c>
      <c r="BP812" s="19">
        <f t="shared" si="2615"/>
        <v>0</v>
      </c>
      <c r="BQ812" s="19">
        <f t="shared" si="2615"/>
        <v>0</v>
      </c>
      <c r="BR812" s="19">
        <f t="shared" si="2575"/>
        <v>274.10000000000002</v>
      </c>
      <c r="BS812" s="19">
        <f t="shared" si="2576"/>
        <v>274.10000000000002</v>
      </c>
      <c r="BT812" s="19">
        <f t="shared" si="2577"/>
        <v>274.10000000000002</v>
      </c>
      <c r="BU812" s="19">
        <f t="shared" si="2615"/>
        <v>0</v>
      </c>
      <c r="BV812" s="19">
        <f t="shared" si="2461"/>
        <v>274.10000000000002</v>
      </c>
      <c r="BW812" s="19">
        <f t="shared" si="2615"/>
        <v>0</v>
      </c>
    </row>
    <row r="813" spans="1:75" ht="47.25" x14ac:dyDescent="0.25">
      <c r="A813" s="11">
        <v>931</v>
      </c>
      <c r="B813" s="11" t="s">
        <v>12</v>
      </c>
      <c r="C813" s="11" t="s">
        <v>14</v>
      </c>
      <c r="D813" s="11" t="s">
        <v>211</v>
      </c>
      <c r="E813" s="11">
        <v>630</v>
      </c>
      <c r="F813" s="13" t="s">
        <v>266</v>
      </c>
      <c r="G813" s="19">
        <v>274.10000000000002</v>
      </c>
      <c r="H813" s="19">
        <v>274.10000000000002</v>
      </c>
      <c r="I813" s="19">
        <v>274.10000000000002</v>
      </c>
      <c r="J813" s="19"/>
      <c r="K813" s="19"/>
      <c r="L813" s="19"/>
      <c r="M813" s="19">
        <f t="shared" si="2594"/>
        <v>274.10000000000002</v>
      </c>
      <c r="N813" s="19">
        <f t="shared" si="2595"/>
        <v>274.10000000000002</v>
      </c>
      <c r="O813" s="19">
        <f t="shared" si="2596"/>
        <v>274.10000000000002</v>
      </c>
      <c r="P813" s="19"/>
      <c r="Q813" s="19"/>
      <c r="R813" s="19"/>
      <c r="S813" s="19">
        <f t="shared" si="2519"/>
        <v>274.10000000000002</v>
      </c>
      <c r="T813" s="19"/>
      <c r="U813" s="19"/>
      <c r="V813" s="19"/>
      <c r="W813" s="19"/>
      <c r="X813" s="19"/>
      <c r="Y813" s="19"/>
      <c r="Z813" s="19"/>
      <c r="AA813" s="19"/>
      <c r="AB813" s="19">
        <f t="shared" si="2407"/>
        <v>274.10000000000002</v>
      </c>
      <c r="AC813" s="19">
        <f t="shared" si="2408"/>
        <v>274.10000000000002</v>
      </c>
      <c r="AD813" s="19">
        <f t="shared" si="2409"/>
        <v>274.10000000000002</v>
      </c>
      <c r="AE813" s="19"/>
      <c r="AF813" s="19">
        <f t="shared" si="2410"/>
        <v>274.10000000000002</v>
      </c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>
        <f t="shared" si="2382"/>
        <v>274.10000000000002</v>
      </c>
      <c r="AV813" s="19">
        <f t="shared" si="2383"/>
        <v>274.10000000000002</v>
      </c>
      <c r="AW813" s="19">
        <f t="shared" si="2384"/>
        <v>274.10000000000002</v>
      </c>
      <c r="AX813" s="19"/>
      <c r="AY813" s="19"/>
      <c r="AZ813" s="19"/>
      <c r="BA813" s="19">
        <f t="shared" si="2375"/>
        <v>274.10000000000002</v>
      </c>
      <c r="BB813" s="19">
        <f t="shared" si="2376"/>
        <v>274.10000000000002</v>
      </c>
      <c r="BC813" s="19">
        <f t="shared" si="2377"/>
        <v>274.10000000000002</v>
      </c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>
        <f t="shared" si="2575"/>
        <v>274.10000000000002</v>
      </c>
      <c r="BS813" s="19">
        <f t="shared" si="2576"/>
        <v>274.10000000000002</v>
      </c>
      <c r="BT813" s="19">
        <f t="shared" si="2577"/>
        <v>274.10000000000002</v>
      </c>
      <c r="BU813" s="19"/>
      <c r="BV813" s="19">
        <f t="shared" si="2461"/>
        <v>274.10000000000002</v>
      </c>
      <c r="BW813" s="19"/>
    </row>
    <row r="814" spans="1:75" ht="47.25" x14ac:dyDescent="0.25">
      <c r="A814" s="11">
        <v>931</v>
      </c>
      <c r="B814" s="11" t="s">
        <v>12</v>
      </c>
      <c r="C814" s="11" t="s">
        <v>14</v>
      </c>
      <c r="D814" s="11" t="s">
        <v>235</v>
      </c>
      <c r="E814" s="11"/>
      <c r="F814" s="13" t="s">
        <v>289</v>
      </c>
      <c r="G814" s="19">
        <f>G815+G820</f>
        <v>3128</v>
      </c>
      <c r="H814" s="19">
        <f t="shared" ref="H814:L814" si="2616">H815+H820</f>
        <v>3128</v>
      </c>
      <c r="I814" s="19">
        <f t="shared" si="2616"/>
        <v>3128</v>
      </c>
      <c r="J814" s="19">
        <f t="shared" si="2616"/>
        <v>0</v>
      </c>
      <c r="K814" s="19">
        <f t="shared" si="2616"/>
        <v>0</v>
      </c>
      <c r="L814" s="19">
        <f t="shared" si="2616"/>
        <v>0</v>
      </c>
      <c r="M814" s="19">
        <f t="shared" si="2594"/>
        <v>3128</v>
      </c>
      <c r="N814" s="19">
        <f t="shared" si="2595"/>
        <v>3128</v>
      </c>
      <c r="O814" s="19">
        <f t="shared" si="2596"/>
        <v>3128</v>
      </c>
      <c r="P814" s="19">
        <f t="shared" ref="P814" si="2617">P815+P820</f>
        <v>0</v>
      </c>
      <c r="Q814" s="19">
        <f t="shared" ref="Q814:R814" si="2618">Q815+Q820</f>
        <v>0</v>
      </c>
      <c r="R814" s="19">
        <f t="shared" si="2618"/>
        <v>0</v>
      </c>
      <c r="S814" s="19">
        <f t="shared" si="2519"/>
        <v>3128</v>
      </c>
      <c r="T814" s="19">
        <f t="shared" ref="T814:U814" si="2619">T815+T820</f>
        <v>0</v>
      </c>
      <c r="U814" s="19">
        <f t="shared" si="2619"/>
        <v>0</v>
      </c>
      <c r="V814" s="19">
        <f t="shared" ref="V814:X814" si="2620">V815+V820</f>
        <v>0</v>
      </c>
      <c r="W814" s="19">
        <f t="shared" si="2620"/>
        <v>0</v>
      </c>
      <c r="X814" s="19">
        <f t="shared" si="2620"/>
        <v>0</v>
      </c>
      <c r="Y814" s="19">
        <f t="shared" ref="Y814:AA814" si="2621">Y815+Y820</f>
        <v>0</v>
      </c>
      <c r="Z814" s="19">
        <f t="shared" si="2621"/>
        <v>0</v>
      </c>
      <c r="AA814" s="19">
        <f t="shared" si="2621"/>
        <v>0</v>
      </c>
      <c r="AB814" s="19">
        <f t="shared" si="2407"/>
        <v>3128</v>
      </c>
      <c r="AC814" s="19">
        <f t="shared" si="2408"/>
        <v>3128</v>
      </c>
      <c r="AD814" s="19">
        <f t="shared" si="2409"/>
        <v>3128</v>
      </c>
      <c r="AE814" s="19">
        <f t="shared" ref="AE814:BW814" si="2622">AE815+AE820</f>
        <v>0</v>
      </c>
      <c r="AF814" s="19">
        <f t="shared" si="2410"/>
        <v>3128</v>
      </c>
      <c r="AG814" s="19">
        <f t="shared" ref="AG814" si="2623">AG815+AG820</f>
        <v>0</v>
      </c>
      <c r="AH814" s="19">
        <f t="shared" ref="AH814:AJ814" si="2624">AH815+AH820</f>
        <v>0</v>
      </c>
      <c r="AI814" s="19">
        <f t="shared" si="2624"/>
        <v>-145.35</v>
      </c>
      <c r="AJ814" s="19">
        <f t="shared" si="2624"/>
        <v>0</v>
      </c>
      <c r="AK814" s="19">
        <f t="shared" ref="AK814:AL814" si="2625">AK815+AK820</f>
        <v>0</v>
      </c>
      <c r="AL814" s="19">
        <f t="shared" si="2625"/>
        <v>0</v>
      </c>
      <c r="AM814" s="19">
        <f t="shared" ref="AM814:AR814" si="2626">AM815+AM820</f>
        <v>214.34399999999999</v>
      </c>
      <c r="AN814" s="19">
        <f t="shared" si="2626"/>
        <v>0</v>
      </c>
      <c r="AO814" s="19">
        <f t="shared" si="2626"/>
        <v>0</v>
      </c>
      <c r="AP814" s="19">
        <f t="shared" si="2626"/>
        <v>0</v>
      </c>
      <c r="AQ814" s="19">
        <f t="shared" si="2626"/>
        <v>0</v>
      </c>
      <c r="AR814" s="19">
        <f t="shared" si="2626"/>
        <v>0</v>
      </c>
      <c r="AS814" s="19">
        <f t="shared" ref="AS814:AT814" si="2627">AS815+AS820</f>
        <v>0</v>
      </c>
      <c r="AT814" s="19">
        <f t="shared" si="2627"/>
        <v>0</v>
      </c>
      <c r="AU814" s="19">
        <f t="shared" si="2382"/>
        <v>3196.9940000000001</v>
      </c>
      <c r="AV814" s="19">
        <f t="shared" si="2383"/>
        <v>3128</v>
      </c>
      <c r="AW814" s="19">
        <f t="shared" si="2384"/>
        <v>3128</v>
      </c>
      <c r="AX814" s="19">
        <f t="shared" ref="AX814:AZ814" si="2628">AX815+AX820</f>
        <v>0</v>
      </c>
      <c r="AY814" s="19">
        <f t="shared" si="2628"/>
        <v>0</v>
      </c>
      <c r="AZ814" s="19">
        <f t="shared" si="2628"/>
        <v>0</v>
      </c>
      <c r="BA814" s="19">
        <f t="shared" si="2375"/>
        <v>3196.9940000000001</v>
      </c>
      <c r="BB814" s="19">
        <f t="shared" si="2376"/>
        <v>3128</v>
      </c>
      <c r="BC814" s="19">
        <f t="shared" si="2377"/>
        <v>3128</v>
      </c>
      <c r="BD814" s="19">
        <f t="shared" ref="BD814:BO814" si="2629">BD815+BD820</f>
        <v>0</v>
      </c>
      <c r="BE814" s="19">
        <f t="shared" si="2629"/>
        <v>0</v>
      </c>
      <c r="BF814" s="19">
        <f t="shared" si="2629"/>
        <v>0</v>
      </c>
      <c r="BG814" s="19">
        <f t="shared" si="2629"/>
        <v>0</v>
      </c>
      <c r="BH814" s="19">
        <f t="shared" si="2629"/>
        <v>-3.2730000000000001</v>
      </c>
      <c r="BI814" s="19">
        <f t="shared" ref="BI814" si="2630">BI815+BI820</f>
        <v>0</v>
      </c>
      <c r="BJ814" s="19">
        <f t="shared" si="2629"/>
        <v>0</v>
      </c>
      <c r="BK814" s="19">
        <f t="shared" si="2629"/>
        <v>0</v>
      </c>
      <c r="BL814" s="19">
        <f t="shared" si="2629"/>
        <v>0</v>
      </c>
      <c r="BM814" s="19">
        <f t="shared" si="2629"/>
        <v>0</v>
      </c>
      <c r="BN814" s="19">
        <f t="shared" si="2629"/>
        <v>0</v>
      </c>
      <c r="BO814" s="19">
        <f t="shared" si="2629"/>
        <v>0</v>
      </c>
      <c r="BP814" s="19">
        <f t="shared" ref="BP814:BQ814" si="2631">BP815+BP820</f>
        <v>0</v>
      </c>
      <c r="BQ814" s="19">
        <f t="shared" si="2631"/>
        <v>0</v>
      </c>
      <c r="BR814" s="19">
        <f t="shared" si="2575"/>
        <v>3193.721</v>
      </c>
      <c r="BS814" s="19">
        <f t="shared" si="2576"/>
        <v>3128</v>
      </c>
      <c r="BT814" s="19">
        <f t="shared" si="2577"/>
        <v>3128</v>
      </c>
      <c r="BU814" s="19">
        <f t="shared" ref="BU814" si="2632">BU815+BU820</f>
        <v>0</v>
      </c>
      <c r="BV814" s="19">
        <f t="shared" si="2461"/>
        <v>3193.721</v>
      </c>
      <c r="BW814" s="19">
        <f t="shared" si="2622"/>
        <v>0</v>
      </c>
    </row>
    <row r="815" spans="1:75" ht="31.5" x14ac:dyDescent="0.25">
      <c r="A815" s="11">
        <v>931</v>
      </c>
      <c r="B815" s="11" t="s">
        <v>12</v>
      </c>
      <c r="C815" s="11" t="s">
        <v>14</v>
      </c>
      <c r="D815" s="11" t="s">
        <v>643</v>
      </c>
      <c r="E815" s="11"/>
      <c r="F815" s="13" t="s">
        <v>288</v>
      </c>
      <c r="G815" s="19">
        <f t="shared" ref="G815:L815" si="2633">G816+G818</f>
        <v>2907</v>
      </c>
      <c r="H815" s="19">
        <f t="shared" si="2633"/>
        <v>2907</v>
      </c>
      <c r="I815" s="19">
        <f t="shared" si="2633"/>
        <v>2907</v>
      </c>
      <c r="J815" s="19">
        <f t="shared" si="2633"/>
        <v>0</v>
      </c>
      <c r="K815" s="19">
        <f t="shared" si="2633"/>
        <v>0</v>
      </c>
      <c r="L815" s="19">
        <f t="shared" si="2633"/>
        <v>0</v>
      </c>
      <c r="M815" s="19">
        <f t="shared" si="2594"/>
        <v>2907</v>
      </c>
      <c r="N815" s="19">
        <f t="shared" si="2595"/>
        <v>2907</v>
      </c>
      <c r="O815" s="19">
        <f t="shared" si="2596"/>
        <v>2907</v>
      </c>
      <c r="P815" s="19">
        <f t="shared" ref="P815" si="2634">P816+P818</f>
        <v>0</v>
      </c>
      <c r="Q815" s="19">
        <f t="shared" ref="Q815:R815" si="2635">Q816+Q818</f>
        <v>0</v>
      </c>
      <c r="R815" s="19">
        <f t="shared" si="2635"/>
        <v>0</v>
      </c>
      <c r="S815" s="19">
        <f t="shared" si="2519"/>
        <v>2907</v>
      </c>
      <c r="T815" s="19">
        <f t="shared" ref="T815:U815" si="2636">T816+T818</f>
        <v>0</v>
      </c>
      <c r="U815" s="19">
        <f t="shared" si="2636"/>
        <v>0</v>
      </c>
      <c r="V815" s="19">
        <f t="shared" ref="V815:X815" si="2637">V816+V818</f>
        <v>0</v>
      </c>
      <c r="W815" s="19">
        <f t="shared" si="2637"/>
        <v>0</v>
      </c>
      <c r="X815" s="19">
        <f t="shared" si="2637"/>
        <v>0</v>
      </c>
      <c r="Y815" s="19">
        <f t="shared" ref="Y815:AA815" si="2638">Y816+Y818</f>
        <v>0</v>
      </c>
      <c r="Z815" s="19">
        <f t="shared" si="2638"/>
        <v>0</v>
      </c>
      <c r="AA815" s="19">
        <f t="shared" si="2638"/>
        <v>0</v>
      </c>
      <c r="AB815" s="19">
        <f t="shared" si="2407"/>
        <v>2907</v>
      </c>
      <c r="AC815" s="19">
        <f t="shared" si="2408"/>
        <v>2907</v>
      </c>
      <c r="AD815" s="19">
        <f t="shared" si="2409"/>
        <v>2907</v>
      </c>
      <c r="AE815" s="19">
        <f t="shared" ref="AE815:BW815" si="2639">AE816+AE818</f>
        <v>0</v>
      </c>
      <c r="AF815" s="19">
        <f t="shared" si="2410"/>
        <v>2907</v>
      </c>
      <c r="AG815" s="19">
        <f t="shared" ref="AG815" si="2640">AG816+AG818</f>
        <v>0</v>
      </c>
      <c r="AH815" s="19">
        <f t="shared" ref="AH815:AJ815" si="2641">AH816+AH818</f>
        <v>0</v>
      </c>
      <c r="AI815" s="19">
        <f t="shared" si="2641"/>
        <v>-145.35</v>
      </c>
      <c r="AJ815" s="19">
        <f t="shared" si="2641"/>
        <v>0</v>
      </c>
      <c r="AK815" s="19">
        <f t="shared" ref="AK815:AL815" si="2642">AK816+AK818</f>
        <v>0</v>
      </c>
      <c r="AL815" s="19">
        <f t="shared" si="2642"/>
        <v>0</v>
      </c>
      <c r="AM815" s="19">
        <f t="shared" ref="AM815:AR815" si="2643">AM816+AM818</f>
        <v>214.34399999999999</v>
      </c>
      <c r="AN815" s="19">
        <f t="shared" si="2643"/>
        <v>0</v>
      </c>
      <c r="AO815" s="19">
        <f t="shared" si="2643"/>
        <v>0</v>
      </c>
      <c r="AP815" s="19">
        <f t="shared" si="2643"/>
        <v>0</v>
      </c>
      <c r="AQ815" s="19">
        <f t="shared" si="2643"/>
        <v>0</v>
      </c>
      <c r="AR815" s="19">
        <f t="shared" si="2643"/>
        <v>0</v>
      </c>
      <c r="AS815" s="19">
        <f t="shared" ref="AS815:AT815" si="2644">AS816+AS818</f>
        <v>0</v>
      </c>
      <c r="AT815" s="19">
        <f t="shared" si="2644"/>
        <v>0</v>
      </c>
      <c r="AU815" s="19">
        <f t="shared" si="2382"/>
        <v>2975.9940000000001</v>
      </c>
      <c r="AV815" s="19">
        <f t="shared" si="2383"/>
        <v>2907</v>
      </c>
      <c r="AW815" s="19">
        <f t="shared" si="2384"/>
        <v>2907</v>
      </c>
      <c r="AX815" s="19">
        <f t="shared" ref="AX815:AZ815" si="2645">AX816+AX818</f>
        <v>0</v>
      </c>
      <c r="AY815" s="19">
        <f t="shared" si="2645"/>
        <v>0</v>
      </c>
      <c r="AZ815" s="19">
        <f t="shared" si="2645"/>
        <v>0</v>
      </c>
      <c r="BA815" s="19">
        <f t="shared" ref="BA815:BA878" si="2646">AU815+AX815</f>
        <v>2975.9940000000001</v>
      </c>
      <c r="BB815" s="19">
        <f t="shared" ref="BB815:BB878" si="2647">AV815+AY815</f>
        <v>2907</v>
      </c>
      <c r="BC815" s="19">
        <f t="shared" ref="BC815:BC878" si="2648">AW815+AZ815</f>
        <v>2907</v>
      </c>
      <c r="BD815" s="19">
        <f t="shared" ref="BD815:BO815" si="2649">BD816+BD818</f>
        <v>0</v>
      </c>
      <c r="BE815" s="19">
        <f t="shared" si="2649"/>
        <v>0</v>
      </c>
      <c r="BF815" s="19">
        <f t="shared" si="2649"/>
        <v>0</v>
      </c>
      <c r="BG815" s="19">
        <f t="shared" si="2649"/>
        <v>0</v>
      </c>
      <c r="BH815" s="19">
        <f t="shared" si="2649"/>
        <v>-3.2730000000000001</v>
      </c>
      <c r="BI815" s="19">
        <f t="shared" ref="BI815" si="2650">BI816+BI818</f>
        <v>0</v>
      </c>
      <c r="BJ815" s="19">
        <f t="shared" si="2649"/>
        <v>0</v>
      </c>
      <c r="BK815" s="19">
        <f t="shared" si="2649"/>
        <v>0</v>
      </c>
      <c r="BL815" s="19">
        <f t="shared" si="2649"/>
        <v>0</v>
      </c>
      <c r="BM815" s="19">
        <f t="shared" si="2649"/>
        <v>0</v>
      </c>
      <c r="BN815" s="19">
        <f t="shared" si="2649"/>
        <v>0</v>
      </c>
      <c r="BO815" s="19">
        <f t="shared" si="2649"/>
        <v>0</v>
      </c>
      <c r="BP815" s="19">
        <f t="shared" ref="BP815:BQ815" si="2651">BP816+BP818</f>
        <v>0</v>
      </c>
      <c r="BQ815" s="19">
        <f t="shared" si="2651"/>
        <v>0</v>
      </c>
      <c r="BR815" s="19">
        <f t="shared" si="2575"/>
        <v>2972.721</v>
      </c>
      <c r="BS815" s="19">
        <f t="shared" si="2576"/>
        <v>2907</v>
      </c>
      <c r="BT815" s="19">
        <f t="shared" si="2577"/>
        <v>2907</v>
      </c>
      <c r="BU815" s="19">
        <f t="shared" ref="BU815" si="2652">BU816+BU818</f>
        <v>0</v>
      </c>
      <c r="BV815" s="19">
        <f t="shared" si="2461"/>
        <v>2972.721</v>
      </c>
      <c r="BW815" s="19">
        <f t="shared" si="2639"/>
        <v>0</v>
      </c>
    </row>
    <row r="816" spans="1:75" ht="31.5" x14ac:dyDescent="0.25">
      <c r="A816" s="11">
        <v>931</v>
      </c>
      <c r="B816" s="11" t="s">
        <v>12</v>
      </c>
      <c r="C816" s="11" t="s">
        <v>14</v>
      </c>
      <c r="D816" s="11" t="s">
        <v>643</v>
      </c>
      <c r="E816" s="11" t="s">
        <v>6</v>
      </c>
      <c r="F816" s="13" t="s">
        <v>270</v>
      </c>
      <c r="G816" s="19">
        <f t="shared" ref="G816:BW816" si="2653">G817</f>
        <v>2800.3</v>
      </c>
      <c r="H816" s="19">
        <f t="shared" si="2653"/>
        <v>2804.3</v>
      </c>
      <c r="I816" s="19">
        <f t="shared" si="2653"/>
        <v>2804.3</v>
      </c>
      <c r="J816" s="19">
        <f t="shared" si="2653"/>
        <v>0</v>
      </c>
      <c r="K816" s="19">
        <f t="shared" si="2653"/>
        <v>0</v>
      </c>
      <c r="L816" s="19">
        <f t="shared" si="2653"/>
        <v>0</v>
      </c>
      <c r="M816" s="19">
        <f t="shared" si="2594"/>
        <v>2800.3</v>
      </c>
      <c r="N816" s="19">
        <f t="shared" si="2595"/>
        <v>2804.3</v>
      </c>
      <c r="O816" s="19">
        <f t="shared" si="2596"/>
        <v>2804.3</v>
      </c>
      <c r="P816" s="19">
        <f t="shared" si="2653"/>
        <v>0</v>
      </c>
      <c r="Q816" s="19">
        <f t="shared" si="2653"/>
        <v>0</v>
      </c>
      <c r="R816" s="19">
        <f t="shared" si="2653"/>
        <v>0</v>
      </c>
      <c r="S816" s="19">
        <f t="shared" si="2519"/>
        <v>2800.3</v>
      </c>
      <c r="T816" s="19">
        <f t="shared" si="2653"/>
        <v>0</v>
      </c>
      <c r="U816" s="19">
        <f t="shared" si="2653"/>
        <v>0</v>
      </c>
      <c r="V816" s="19">
        <f t="shared" si="2653"/>
        <v>0</v>
      </c>
      <c r="W816" s="19">
        <f t="shared" si="2653"/>
        <v>0</v>
      </c>
      <c r="X816" s="19">
        <f t="shared" si="2653"/>
        <v>0</v>
      </c>
      <c r="Y816" s="19">
        <f t="shared" si="2653"/>
        <v>0</v>
      </c>
      <c r="Z816" s="19">
        <f t="shared" si="2653"/>
        <v>0</v>
      </c>
      <c r="AA816" s="19">
        <f t="shared" si="2653"/>
        <v>0</v>
      </c>
      <c r="AB816" s="19">
        <f t="shared" si="2407"/>
        <v>2800.3</v>
      </c>
      <c r="AC816" s="19">
        <f t="shared" si="2408"/>
        <v>2804.3</v>
      </c>
      <c r="AD816" s="19">
        <f t="shared" si="2409"/>
        <v>2804.3</v>
      </c>
      <c r="AE816" s="19">
        <f t="shared" si="2653"/>
        <v>0</v>
      </c>
      <c r="AF816" s="19">
        <f t="shared" si="2410"/>
        <v>2800.3</v>
      </c>
      <c r="AG816" s="19">
        <f t="shared" si="2653"/>
        <v>0</v>
      </c>
      <c r="AH816" s="19">
        <f t="shared" si="2653"/>
        <v>0</v>
      </c>
      <c r="AI816" s="19">
        <f t="shared" si="2653"/>
        <v>-145.35</v>
      </c>
      <c r="AJ816" s="19">
        <f t="shared" si="2653"/>
        <v>0</v>
      </c>
      <c r="AK816" s="19">
        <f t="shared" si="2653"/>
        <v>0</v>
      </c>
      <c r="AL816" s="19">
        <f t="shared" si="2653"/>
        <v>0</v>
      </c>
      <c r="AM816" s="19">
        <f t="shared" si="2653"/>
        <v>214.34399999999999</v>
      </c>
      <c r="AN816" s="19">
        <f t="shared" si="2653"/>
        <v>0</v>
      </c>
      <c r="AO816" s="19">
        <f t="shared" si="2653"/>
        <v>0</v>
      </c>
      <c r="AP816" s="19">
        <f t="shared" si="2653"/>
        <v>0</v>
      </c>
      <c r="AQ816" s="19">
        <f t="shared" si="2653"/>
        <v>0</v>
      </c>
      <c r="AR816" s="19">
        <f t="shared" si="2653"/>
        <v>0</v>
      </c>
      <c r="AS816" s="19">
        <f t="shared" si="2653"/>
        <v>0</v>
      </c>
      <c r="AT816" s="19">
        <f t="shared" si="2653"/>
        <v>0</v>
      </c>
      <c r="AU816" s="19">
        <f t="shared" ref="AU816:AU879" si="2654">AF816+AG816+AH816+AI816+AJ816+AK816+AL816+AM816+AN816</f>
        <v>2869.2940000000003</v>
      </c>
      <c r="AV816" s="19">
        <f t="shared" ref="AV816:AV879" si="2655">AC816+AO816+AP816+AQ816</f>
        <v>2804.3</v>
      </c>
      <c r="AW816" s="19">
        <f t="shared" ref="AW816:AW879" si="2656">AD816+AR816+AS816+AT816</f>
        <v>2804.3</v>
      </c>
      <c r="AX816" s="19">
        <f t="shared" si="2653"/>
        <v>0</v>
      </c>
      <c r="AY816" s="19">
        <f t="shared" si="2653"/>
        <v>0</v>
      </c>
      <c r="AZ816" s="19">
        <f t="shared" si="2653"/>
        <v>0</v>
      </c>
      <c r="BA816" s="19">
        <f t="shared" si="2646"/>
        <v>2869.2940000000003</v>
      </c>
      <c r="BB816" s="19">
        <f t="shared" si="2647"/>
        <v>2804.3</v>
      </c>
      <c r="BC816" s="19">
        <f t="shared" si="2648"/>
        <v>2804.3</v>
      </c>
      <c r="BD816" s="19">
        <f t="shared" si="2653"/>
        <v>0</v>
      </c>
      <c r="BE816" s="19">
        <f t="shared" si="2653"/>
        <v>0</v>
      </c>
      <c r="BF816" s="19">
        <f t="shared" si="2653"/>
        <v>0</v>
      </c>
      <c r="BG816" s="19">
        <f t="shared" si="2653"/>
        <v>0</v>
      </c>
      <c r="BH816" s="19">
        <f t="shared" si="2653"/>
        <v>-3.2730000000000001</v>
      </c>
      <c r="BI816" s="19">
        <f t="shared" si="2653"/>
        <v>0</v>
      </c>
      <c r="BJ816" s="19">
        <f t="shared" si="2653"/>
        <v>0</v>
      </c>
      <c r="BK816" s="19">
        <f t="shared" si="2653"/>
        <v>0</v>
      </c>
      <c r="BL816" s="19">
        <f t="shared" si="2653"/>
        <v>0</v>
      </c>
      <c r="BM816" s="19">
        <f t="shared" si="2653"/>
        <v>0</v>
      </c>
      <c r="BN816" s="19">
        <f t="shared" si="2653"/>
        <v>0</v>
      </c>
      <c r="BO816" s="19">
        <f t="shared" si="2653"/>
        <v>0</v>
      </c>
      <c r="BP816" s="19">
        <f t="shared" si="2653"/>
        <v>0</v>
      </c>
      <c r="BQ816" s="19">
        <f t="shared" si="2653"/>
        <v>0</v>
      </c>
      <c r="BR816" s="19">
        <f t="shared" si="2575"/>
        <v>2866.0210000000002</v>
      </c>
      <c r="BS816" s="19">
        <f t="shared" si="2576"/>
        <v>2804.3</v>
      </c>
      <c r="BT816" s="19">
        <f t="shared" si="2577"/>
        <v>2804.3</v>
      </c>
      <c r="BU816" s="19">
        <f t="shared" si="2653"/>
        <v>0</v>
      </c>
      <c r="BV816" s="19">
        <f t="shared" si="2461"/>
        <v>2866.0210000000002</v>
      </c>
      <c r="BW816" s="19">
        <f t="shared" si="2653"/>
        <v>0</v>
      </c>
    </row>
    <row r="817" spans="1:75" ht="31.5" x14ac:dyDescent="0.25">
      <c r="A817" s="11">
        <v>931</v>
      </c>
      <c r="B817" s="11" t="s">
        <v>12</v>
      </c>
      <c r="C817" s="11" t="s">
        <v>14</v>
      </c>
      <c r="D817" s="11" t="s">
        <v>643</v>
      </c>
      <c r="E817" s="11" t="s">
        <v>207</v>
      </c>
      <c r="F817" s="13" t="s">
        <v>259</v>
      </c>
      <c r="G817" s="19">
        <v>2800.3</v>
      </c>
      <c r="H817" s="19">
        <v>2804.3</v>
      </c>
      <c r="I817" s="19">
        <v>2804.3</v>
      </c>
      <c r="J817" s="19"/>
      <c r="K817" s="19"/>
      <c r="L817" s="19"/>
      <c r="M817" s="19">
        <f t="shared" si="2594"/>
        <v>2800.3</v>
      </c>
      <c r="N817" s="19">
        <f t="shared" si="2595"/>
        <v>2804.3</v>
      </c>
      <c r="O817" s="19">
        <f t="shared" si="2596"/>
        <v>2804.3</v>
      </c>
      <c r="P817" s="19"/>
      <c r="Q817" s="19"/>
      <c r="R817" s="19"/>
      <c r="S817" s="19">
        <f t="shared" si="2519"/>
        <v>2800.3</v>
      </c>
      <c r="T817" s="19"/>
      <c r="U817" s="19"/>
      <c r="V817" s="19"/>
      <c r="W817" s="19"/>
      <c r="X817" s="19"/>
      <c r="Y817" s="19"/>
      <c r="Z817" s="19"/>
      <c r="AA817" s="19"/>
      <c r="AB817" s="19">
        <f t="shared" si="2407"/>
        <v>2800.3</v>
      </c>
      <c r="AC817" s="19">
        <f t="shared" si="2408"/>
        <v>2804.3</v>
      </c>
      <c r="AD817" s="19">
        <f t="shared" si="2409"/>
        <v>2804.3</v>
      </c>
      <c r="AE817" s="19"/>
      <c r="AF817" s="19">
        <f t="shared" si="2410"/>
        <v>2800.3</v>
      </c>
      <c r="AG817" s="19"/>
      <c r="AH817" s="19"/>
      <c r="AI817" s="19">
        <v>-145.35</v>
      </c>
      <c r="AJ817" s="19"/>
      <c r="AK817" s="19"/>
      <c r="AL817" s="19"/>
      <c r="AM817" s="19">
        <v>214.34399999999999</v>
      </c>
      <c r="AN817" s="19"/>
      <c r="AO817" s="19"/>
      <c r="AP817" s="19"/>
      <c r="AQ817" s="19"/>
      <c r="AR817" s="19"/>
      <c r="AS817" s="19"/>
      <c r="AT817" s="19"/>
      <c r="AU817" s="19">
        <f t="shared" si="2654"/>
        <v>2869.2940000000003</v>
      </c>
      <c r="AV817" s="19">
        <f t="shared" si="2655"/>
        <v>2804.3</v>
      </c>
      <c r="AW817" s="19">
        <f t="shared" si="2656"/>
        <v>2804.3</v>
      </c>
      <c r="AX817" s="19"/>
      <c r="AY817" s="19"/>
      <c r="AZ817" s="19"/>
      <c r="BA817" s="19">
        <f t="shared" si="2646"/>
        <v>2869.2940000000003</v>
      </c>
      <c r="BB817" s="19">
        <f t="shared" si="2647"/>
        <v>2804.3</v>
      </c>
      <c r="BC817" s="19">
        <f t="shared" si="2648"/>
        <v>2804.3</v>
      </c>
      <c r="BD817" s="19"/>
      <c r="BE817" s="19"/>
      <c r="BF817" s="19"/>
      <c r="BG817" s="19"/>
      <c r="BH817" s="19">
        <v>-3.2730000000000001</v>
      </c>
      <c r="BI817" s="19"/>
      <c r="BJ817" s="19"/>
      <c r="BK817" s="19"/>
      <c r="BL817" s="19"/>
      <c r="BM817" s="19"/>
      <c r="BN817" s="19"/>
      <c r="BO817" s="19"/>
      <c r="BP817" s="19"/>
      <c r="BQ817" s="19"/>
      <c r="BR817" s="19">
        <f t="shared" si="2575"/>
        <v>2866.0210000000002</v>
      </c>
      <c r="BS817" s="19">
        <f t="shared" si="2576"/>
        <v>2804.3</v>
      </c>
      <c r="BT817" s="19">
        <f t="shared" si="2577"/>
        <v>2804.3</v>
      </c>
      <c r="BU817" s="19"/>
      <c r="BV817" s="19">
        <f t="shared" si="2461"/>
        <v>2866.0210000000002</v>
      </c>
      <c r="BW817" s="19"/>
    </row>
    <row r="818" spans="1:75" x14ac:dyDescent="0.25">
      <c r="A818" s="11">
        <v>931</v>
      </c>
      <c r="B818" s="11" t="s">
        <v>12</v>
      </c>
      <c r="C818" s="11" t="s">
        <v>14</v>
      </c>
      <c r="D818" s="11" t="s">
        <v>643</v>
      </c>
      <c r="E818" s="11" t="s">
        <v>7</v>
      </c>
      <c r="F818" s="13" t="s">
        <v>273</v>
      </c>
      <c r="G818" s="19">
        <f t="shared" ref="G818:BW818" si="2657">G819</f>
        <v>106.7</v>
      </c>
      <c r="H818" s="19">
        <f t="shared" si="2657"/>
        <v>102.7</v>
      </c>
      <c r="I818" s="19">
        <f t="shared" si="2657"/>
        <v>102.7</v>
      </c>
      <c r="J818" s="19">
        <f t="shared" si="2657"/>
        <v>0</v>
      </c>
      <c r="K818" s="19">
        <f t="shared" si="2657"/>
        <v>0</v>
      </c>
      <c r="L818" s="19">
        <f t="shared" si="2657"/>
        <v>0</v>
      </c>
      <c r="M818" s="19">
        <f t="shared" si="2594"/>
        <v>106.7</v>
      </c>
      <c r="N818" s="19">
        <f t="shared" si="2595"/>
        <v>102.7</v>
      </c>
      <c r="O818" s="19">
        <f t="shared" si="2596"/>
        <v>102.7</v>
      </c>
      <c r="P818" s="19">
        <f t="shared" si="2657"/>
        <v>0</v>
      </c>
      <c r="Q818" s="19">
        <f t="shared" si="2657"/>
        <v>0</v>
      </c>
      <c r="R818" s="19">
        <f t="shared" si="2657"/>
        <v>0</v>
      </c>
      <c r="S818" s="19">
        <f t="shared" si="2519"/>
        <v>106.7</v>
      </c>
      <c r="T818" s="19">
        <f t="shared" si="2657"/>
        <v>0</v>
      </c>
      <c r="U818" s="19">
        <f t="shared" si="2657"/>
        <v>0</v>
      </c>
      <c r="V818" s="19">
        <f t="shared" si="2657"/>
        <v>0</v>
      </c>
      <c r="W818" s="19">
        <f t="shared" si="2657"/>
        <v>0</v>
      </c>
      <c r="X818" s="19">
        <f t="shared" si="2657"/>
        <v>0</v>
      </c>
      <c r="Y818" s="19">
        <f t="shared" si="2657"/>
        <v>0</v>
      </c>
      <c r="Z818" s="19">
        <f t="shared" si="2657"/>
        <v>0</v>
      </c>
      <c r="AA818" s="19">
        <f t="shared" si="2657"/>
        <v>0</v>
      </c>
      <c r="AB818" s="19">
        <f t="shared" si="2407"/>
        <v>106.7</v>
      </c>
      <c r="AC818" s="19">
        <f t="shared" si="2408"/>
        <v>102.7</v>
      </c>
      <c r="AD818" s="19">
        <f t="shared" si="2409"/>
        <v>102.7</v>
      </c>
      <c r="AE818" s="19">
        <f t="shared" si="2657"/>
        <v>0</v>
      </c>
      <c r="AF818" s="19">
        <f t="shared" si="2410"/>
        <v>106.7</v>
      </c>
      <c r="AG818" s="19">
        <f t="shared" si="2657"/>
        <v>0</v>
      </c>
      <c r="AH818" s="19">
        <f t="shared" si="2657"/>
        <v>0</v>
      </c>
      <c r="AI818" s="19">
        <f t="shared" si="2657"/>
        <v>0</v>
      </c>
      <c r="AJ818" s="19">
        <f t="shared" si="2657"/>
        <v>0</v>
      </c>
      <c r="AK818" s="19">
        <f t="shared" si="2657"/>
        <v>0</v>
      </c>
      <c r="AL818" s="19">
        <f t="shared" si="2657"/>
        <v>0</v>
      </c>
      <c r="AM818" s="19">
        <f t="shared" si="2657"/>
        <v>0</v>
      </c>
      <c r="AN818" s="19">
        <f t="shared" si="2657"/>
        <v>0</v>
      </c>
      <c r="AO818" s="19">
        <f t="shared" si="2657"/>
        <v>0</v>
      </c>
      <c r="AP818" s="19">
        <f t="shared" si="2657"/>
        <v>0</v>
      </c>
      <c r="AQ818" s="19">
        <f t="shared" si="2657"/>
        <v>0</v>
      </c>
      <c r="AR818" s="19">
        <f t="shared" si="2657"/>
        <v>0</v>
      </c>
      <c r="AS818" s="19">
        <f t="shared" si="2657"/>
        <v>0</v>
      </c>
      <c r="AT818" s="19">
        <f t="shared" si="2657"/>
        <v>0</v>
      </c>
      <c r="AU818" s="19">
        <f t="shared" si="2654"/>
        <v>106.7</v>
      </c>
      <c r="AV818" s="19">
        <f t="shared" si="2655"/>
        <v>102.7</v>
      </c>
      <c r="AW818" s="19">
        <f t="shared" si="2656"/>
        <v>102.7</v>
      </c>
      <c r="AX818" s="19">
        <f t="shared" si="2657"/>
        <v>0</v>
      </c>
      <c r="AY818" s="19">
        <f t="shared" si="2657"/>
        <v>0</v>
      </c>
      <c r="AZ818" s="19">
        <f t="shared" si="2657"/>
        <v>0</v>
      </c>
      <c r="BA818" s="19">
        <f t="shared" si="2646"/>
        <v>106.7</v>
      </c>
      <c r="BB818" s="19">
        <f t="shared" si="2647"/>
        <v>102.7</v>
      </c>
      <c r="BC818" s="19">
        <f t="shared" si="2648"/>
        <v>102.7</v>
      </c>
      <c r="BD818" s="19">
        <f t="shared" si="2657"/>
        <v>0</v>
      </c>
      <c r="BE818" s="19">
        <f t="shared" si="2657"/>
        <v>0</v>
      </c>
      <c r="BF818" s="19">
        <f t="shared" si="2657"/>
        <v>0</v>
      </c>
      <c r="BG818" s="19">
        <f t="shared" si="2657"/>
        <v>0</v>
      </c>
      <c r="BH818" s="19">
        <f t="shared" si="2657"/>
        <v>0</v>
      </c>
      <c r="BI818" s="19">
        <f t="shared" si="2657"/>
        <v>0</v>
      </c>
      <c r="BJ818" s="19">
        <f t="shared" si="2657"/>
        <v>0</v>
      </c>
      <c r="BK818" s="19">
        <f t="shared" si="2657"/>
        <v>0</v>
      </c>
      <c r="BL818" s="19">
        <f t="shared" si="2657"/>
        <v>0</v>
      </c>
      <c r="BM818" s="19">
        <f t="shared" si="2657"/>
        <v>0</v>
      </c>
      <c r="BN818" s="19">
        <f t="shared" si="2657"/>
        <v>0</v>
      </c>
      <c r="BO818" s="19">
        <f t="shared" si="2657"/>
        <v>0</v>
      </c>
      <c r="BP818" s="19">
        <f t="shared" si="2657"/>
        <v>0</v>
      </c>
      <c r="BQ818" s="19">
        <f t="shared" si="2657"/>
        <v>0</v>
      </c>
      <c r="BR818" s="19">
        <f t="shared" si="2575"/>
        <v>106.7</v>
      </c>
      <c r="BS818" s="19">
        <f t="shared" si="2576"/>
        <v>102.7</v>
      </c>
      <c r="BT818" s="19">
        <f t="shared" si="2577"/>
        <v>102.7</v>
      </c>
      <c r="BU818" s="19">
        <f t="shared" si="2657"/>
        <v>0</v>
      </c>
      <c r="BV818" s="19">
        <f t="shared" si="2461"/>
        <v>106.7</v>
      </c>
      <c r="BW818" s="19">
        <f t="shared" si="2657"/>
        <v>0</v>
      </c>
    </row>
    <row r="819" spans="1:75" x14ac:dyDescent="0.25">
      <c r="A819" s="11">
        <v>931</v>
      </c>
      <c r="B819" s="11" t="s">
        <v>12</v>
      </c>
      <c r="C819" s="11" t="s">
        <v>14</v>
      </c>
      <c r="D819" s="11" t="s">
        <v>643</v>
      </c>
      <c r="E819" s="11" t="s">
        <v>253</v>
      </c>
      <c r="F819" s="13" t="s">
        <v>268</v>
      </c>
      <c r="G819" s="19">
        <v>106.7</v>
      </c>
      <c r="H819" s="19">
        <v>102.7</v>
      </c>
      <c r="I819" s="19">
        <v>102.7</v>
      </c>
      <c r="J819" s="19"/>
      <c r="K819" s="19"/>
      <c r="L819" s="19"/>
      <c r="M819" s="19">
        <f t="shared" si="2594"/>
        <v>106.7</v>
      </c>
      <c r="N819" s="19">
        <f t="shared" si="2595"/>
        <v>102.7</v>
      </c>
      <c r="O819" s="19">
        <f t="shared" si="2596"/>
        <v>102.7</v>
      </c>
      <c r="P819" s="19"/>
      <c r="Q819" s="19"/>
      <c r="R819" s="19"/>
      <c r="S819" s="19">
        <f t="shared" si="2519"/>
        <v>106.7</v>
      </c>
      <c r="T819" s="19"/>
      <c r="U819" s="19"/>
      <c r="V819" s="19"/>
      <c r="W819" s="19"/>
      <c r="X819" s="19"/>
      <c r="Y819" s="19"/>
      <c r="Z819" s="19"/>
      <c r="AA819" s="19"/>
      <c r="AB819" s="19">
        <f t="shared" si="2407"/>
        <v>106.7</v>
      </c>
      <c r="AC819" s="19">
        <f t="shared" si="2408"/>
        <v>102.7</v>
      </c>
      <c r="AD819" s="19">
        <f t="shared" si="2409"/>
        <v>102.7</v>
      </c>
      <c r="AE819" s="19"/>
      <c r="AF819" s="19">
        <f t="shared" si="2410"/>
        <v>106.7</v>
      </c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>
        <f t="shared" si="2654"/>
        <v>106.7</v>
      </c>
      <c r="AV819" s="19">
        <f t="shared" si="2655"/>
        <v>102.7</v>
      </c>
      <c r="AW819" s="19">
        <f t="shared" si="2656"/>
        <v>102.7</v>
      </c>
      <c r="AX819" s="19"/>
      <c r="AY819" s="19"/>
      <c r="AZ819" s="19"/>
      <c r="BA819" s="19">
        <f t="shared" si="2646"/>
        <v>106.7</v>
      </c>
      <c r="BB819" s="19">
        <f t="shared" si="2647"/>
        <v>102.7</v>
      </c>
      <c r="BC819" s="19">
        <f t="shared" si="2648"/>
        <v>102.7</v>
      </c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>
        <f t="shared" si="2575"/>
        <v>106.7</v>
      </c>
      <c r="BS819" s="19">
        <f t="shared" si="2576"/>
        <v>102.7</v>
      </c>
      <c r="BT819" s="19">
        <f t="shared" si="2577"/>
        <v>102.7</v>
      </c>
      <c r="BU819" s="19"/>
      <c r="BV819" s="19">
        <f t="shared" si="2461"/>
        <v>106.7</v>
      </c>
      <c r="BW819" s="19"/>
    </row>
    <row r="820" spans="1:75" ht="31.5" x14ac:dyDescent="0.25">
      <c r="A820" s="11">
        <v>931</v>
      </c>
      <c r="B820" s="11" t="s">
        <v>12</v>
      </c>
      <c r="C820" s="11" t="s">
        <v>14</v>
      </c>
      <c r="D820" s="11" t="s">
        <v>431</v>
      </c>
      <c r="E820" s="11"/>
      <c r="F820" s="13" t="s">
        <v>683</v>
      </c>
      <c r="G820" s="19">
        <f t="shared" ref="G820:BW821" si="2658">G821</f>
        <v>221</v>
      </c>
      <c r="H820" s="19">
        <f t="shared" si="2658"/>
        <v>221</v>
      </c>
      <c r="I820" s="19">
        <f t="shared" si="2658"/>
        <v>221</v>
      </c>
      <c r="J820" s="19">
        <f t="shared" si="2658"/>
        <v>0</v>
      </c>
      <c r="K820" s="19">
        <f t="shared" si="2658"/>
        <v>0</v>
      </c>
      <c r="L820" s="19">
        <f t="shared" si="2658"/>
        <v>0</v>
      </c>
      <c r="M820" s="19">
        <f t="shared" si="2594"/>
        <v>221</v>
      </c>
      <c r="N820" s="19">
        <f t="shared" si="2595"/>
        <v>221</v>
      </c>
      <c r="O820" s="19">
        <f t="shared" si="2596"/>
        <v>221</v>
      </c>
      <c r="P820" s="19">
        <f t="shared" si="2658"/>
        <v>0</v>
      </c>
      <c r="Q820" s="19">
        <f t="shared" si="2658"/>
        <v>0</v>
      </c>
      <c r="R820" s="19">
        <f t="shared" si="2658"/>
        <v>0</v>
      </c>
      <c r="S820" s="19">
        <f t="shared" si="2519"/>
        <v>221</v>
      </c>
      <c r="T820" s="19">
        <f t="shared" si="2658"/>
        <v>0</v>
      </c>
      <c r="U820" s="19">
        <f t="shared" si="2658"/>
        <v>0</v>
      </c>
      <c r="V820" s="19">
        <f t="shared" si="2658"/>
        <v>0</v>
      </c>
      <c r="W820" s="19">
        <f t="shared" si="2658"/>
        <v>0</v>
      </c>
      <c r="X820" s="19">
        <f t="shared" si="2658"/>
        <v>0</v>
      </c>
      <c r="Y820" s="19">
        <f t="shared" si="2658"/>
        <v>0</v>
      </c>
      <c r="Z820" s="19">
        <f t="shared" si="2658"/>
        <v>0</v>
      </c>
      <c r="AA820" s="19">
        <f t="shared" si="2658"/>
        <v>0</v>
      </c>
      <c r="AB820" s="19">
        <f t="shared" si="2407"/>
        <v>221</v>
      </c>
      <c r="AC820" s="19">
        <f t="shared" si="2408"/>
        <v>221</v>
      </c>
      <c r="AD820" s="19">
        <f t="shared" si="2409"/>
        <v>221</v>
      </c>
      <c r="AE820" s="19">
        <f t="shared" si="2658"/>
        <v>0</v>
      </c>
      <c r="AF820" s="19">
        <f t="shared" si="2410"/>
        <v>221</v>
      </c>
      <c r="AG820" s="19">
        <f t="shared" si="2658"/>
        <v>0</v>
      </c>
      <c r="AH820" s="19">
        <f t="shared" si="2658"/>
        <v>0</v>
      </c>
      <c r="AI820" s="19">
        <f t="shared" si="2658"/>
        <v>0</v>
      </c>
      <c r="AJ820" s="19">
        <f t="shared" si="2658"/>
        <v>0</v>
      </c>
      <c r="AK820" s="19">
        <f t="shared" si="2658"/>
        <v>0</v>
      </c>
      <c r="AL820" s="19">
        <f t="shared" si="2658"/>
        <v>0</v>
      </c>
      <c r="AM820" s="19">
        <f t="shared" si="2658"/>
        <v>0</v>
      </c>
      <c r="AN820" s="19">
        <f t="shared" si="2658"/>
        <v>0</v>
      </c>
      <c r="AO820" s="19">
        <f t="shared" si="2658"/>
        <v>0</v>
      </c>
      <c r="AP820" s="19">
        <f t="shared" si="2658"/>
        <v>0</v>
      </c>
      <c r="AQ820" s="19">
        <f t="shared" si="2658"/>
        <v>0</v>
      </c>
      <c r="AR820" s="19">
        <f t="shared" si="2658"/>
        <v>0</v>
      </c>
      <c r="AS820" s="19">
        <f t="shared" si="2658"/>
        <v>0</v>
      </c>
      <c r="AT820" s="19">
        <f t="shared" si="2658"/>
        <v>0</v>
      </c>
      <c r="AU820" s="19">
        <f t="shared" si="2654"/>
        <v>221</v>
      </c>
      <c r="AV820" s="19">
        <f t="shared" si="2655"/>
        <v>221</v>
      </c>
      <c r="AW820" s="19">
        <f t="shared" si="2656"/>
        <v>221</v>
      </c>
      <c r="AX820" s="19">
        <f t="shared" si="2658"/>
        <v>0</v>
      </c>
      <c r="AY820" s="19">
        <f t="shared" si="2658"/>
        <v>0</v>
      </c>
      <c r="AZ820" s="19">
        <f t="shared" si="2658"/>
        <v>0</v>
      </c>
      <c r="BA820" s="19">
        <f t="shared" si="2646"/>
        <v>221</v>
      </c>
      <c r="BB820" s="19">
        <f t="shared" si="2647"/>
        <v>221</v>
      </c>
      <c r="BC820" s="19">
        <f t="shared" si="2648"/>
        <v>221</v>
      </c>
      <c r="BD820" s="19">
        <f t="shared" si="2658"/>
        <v>0</v>
      </c>
      <c r="BE820" s="19">
        <f t="shared" si="2658"/>
        <v>0</v>
      </c>
      <c r="BF820" s="19">
        <f t="shared" si="2658"/>
        <v>0</v>
      </c>
      <c r="BG820" s="19">
        <f t="shared" si="2658"/>
        <v>0</v>
      </c>
      <c r="BH820" s="19">
        <f t="shared" si="2658"/>
        <v>0</v>
      </c>
      <c r="BI820" s="19">
        <f t="shared" si="2658"/>
        <v>0</v>
      </c>
      <c r="BJ820" s="19">
        <f t="shared" si="2658"/>
        <v>0</v>
      </c>
      <c r="BK820" s="19">
        <f t="shared" si="2658"/>
        <v>0</v>
      </c>
      <c r="BL820" s="19">
        <f t="shared" si="2658"/>
        <v>0</v>
      </c>
      <c r="BM820" s="19">
        <f t="shared" si="2658"/>
        <v>0</v>
      </c>
      <c r="BN820" s="19">
        <f t="shared" si="2658"/>
        <v>0</v>
      </c>
      <c r="BO820" s="19">
        <f t="shared" si="2658"/>
        <v>0</v>
      </c>
      <c r="BP820" s="19">
        <f t="shared" si="2658"/>
        <v>0</v>
      </c>
      <c r="BQ820" s="19">
        <f t="shared" si="2658"/>
        <v>0</v>
      </c>
      <c r="BR820" s="19">
        <f t="shared" si="2575"/>
        <v>221</v>
      </c>
      <c r="BS820" s="19">
        <f t="shared" si="2576"/>
        <v>221</v>
      </c>
      <c r="BT820" s="19">
        <f t="shared" si="2577"/>
        <v>221</v>
      </c>
      <c r="BU820" s="19">
        <f t="shared" si="2658"/>
        <v>0</v>
      </c>
      <c r="BV820" s="19">
        <f t="shared" si="2461"/>
        <v>221</v>
      </c>
      <c r="BW820" s="19">
        <f t="shared" si="2658"/>
        <v>0</v>
      </c>
    </row>
    <row r="821" spans="1:75" ht="31.5" x14ac:dyDescent="0.25">
      <c r="A821" s="11">
        <v>931</v>
      </c>
      <c r="B821" s="11" t="s">
        <v>12</v>
      </c>
      <c r="C821" s="11" t="s">
        <v>14</v>
      </c>
      <c r="D821" s="11" t="s">
        <v>431</v>
      </c>
      <c r="E821" s="11" t="s">
        <v>6</v>
      </c>
      <c r="F821" s="13" t="s">
        <v>270</v>
      </c>
      <c r="G821" s="19">
        <f t="shared" si="2658"/>
        <v>221</v>
      </c>
      <c r="H821" s="19">
        <f t="shared" si="2658"/>
        <v>221</v>
      </c>
      <c r="I821" s="19">
        <f t="shared" si="2658"/>
        <v>221</v>
      </c>
      <c r="J821" s="19">
        <f t="shared" si="2658"/>
        <v>0</v>
      </c>
      <c r="K821" s="19">
        <f t="shared" si="2658"/>
        <v>0</v>
      </c>
      <c r="L821" s="19">
        <f t="shared" si="2658"/>
        <v>0</v>
      </c>
      <c r="M821" s="19">
        <f t="shared" si="2594"/>
        <v>221</v>
      </c>
      <c r="N821" s="19">
        <f t="shared" si="2595"/>
        <v>221</v>
      </c>
      <c r="O821" s="19">
        <f t="shared" si="2596"/>
        <v>221</v>
      </c>
      <c r="P821" s="19">
        <f t="shared" si="2658"/>
        <v>0</v>
      </c>
      <c r="Q821" s="19">
        <f t="shared" si="2658"/>
        <v>0</v>
      </c>
      <c r="R821" s="19">
        <f t="shared" si="2658"/>
        <v>0</v>
      </c>
      <c r="S821" s="19">
        <f t="shared" si="2519"/>
        <v>221</v>
      </c>
      <c r="T821" s="19">
        <f t="shared" si="2658"/>
        <v>0</v>
      </c>
      <c r="U821" s="19">
        <f t="shared" si="2658"/>
        <v>0</v>
      </c>
      <c r="V821" s="19">
        <f t="shared" si="2658"/>
        <v>0</v>
      </c>
      <c r="W821" s="19">
        <f t="shared" si="2658"/>
        <v>0</v>
      </c>
      <c r="X821" s="19">
        <f t="shared" si="2658"/>
        <v>0</v>
      </c>
      <c r="Y821" s="19">
        <f t="shared" si="2658"/>
        <v>0</v>
      </c>
      <c r="Z821" s="19">
        <f t="shared" si="2658"/>
        <v>0</v>
      </c>
      <c r="AA821" s="19">
        <f t="shared" si="2658"/>
        <v>0</v>
      </c>
      <c r="AB821" s="19">
        <f t="shared" si="2407"/>
        <v>221</v>
      </c>
      <c r="AC821" s="19">
        <f t="shared" si="2408"/>
        <v>221</v>
      </c>
      <c r="AD821" s="19">
        <f t="shared" si="2409"/>
        <v>221</v>
      </c>
      <c r="AE821" s="19">
        <f t="shared" si="2658"/>
        <v>0</v>
      </c>
      <c r="AF821" s="19">
        <f t="shared" si="2410"/>
        <v>221</v>
      </c>
      <c r="AG821" s="19">
        <f t="shared" si="2658"/>
        <v>0</v>
      </c>
      <c r="AH821" s="19">
        <f t="shared" si="2658"/>
        <v>0</v>
      </c>
      <c r="AI821" s="19">
        <f t="shared" si="2658"/>
        <v>0</v>
      </c>
      <c r="AJ821" s="19">
        <f t="shared" si="2658"/>
        <v>0</v>
      </c>
      <c r="AK821" s="19">
        <f t="shared" si="2658"/>
        <v>0</v>
      </c>
      <c r="AL821" s="19">
        <f t="shared" si="2658"/>
        <v>0</v>
      </c>
      <c r="AM821" s="19">
        <f t="shared" si="2658"/>
        <v>0</v>
      </c>
      <c r="AN821" s="19">
        <f t="shared" si="2658"/>
        <v>0</v>
      </c>
      <c r="AO821" s="19">
        <f t="shared" si="2658"/>
        <v>0</v>
      </c>
      <c r="AP821" s="19">
        <f t="shared" si="2658"/>
        <v>0</v>
      </c>
      <c r="AQ821" s="19">
        <f t="shared" si="2658"/>
        <v>0</v>
      </c>
      <c r="AR821" s="19">
        <f t="shared" si="2658"/>
        <v>0</v>
      </c>
      <c r="AS821" s="19">
        <f t="shared" si="2658"/>
        <v>0</v>
      </c>
      <c r="AT821" s="19">
        <f t="shared" si="2658"/>
        <v>0</v>
      </c>
      <c r="AU821" s="19">
        <f t="shared" si="2654"/>
        <v>221</v>
      </c>
      <c r="AV821" s="19">
        <f t="shared" si="2655"/>
        <v>221</v>
      </c>
      <c r="AW821" s="19">
        <f t="shared" si="2656"/>
        <v>221</v>
      </c>
      <c r="AX821" s="19">
        <f t="shared" si="2658"/>
        <v>0</v>
      </c>
      <c r="AY821" s="19">
        <f t="shared" si="2658"/>
        <v>0</v>
      </c>
      <c r="AZ821" s="19">
        <f t="shared" si="2658"/>
        <v>0</v>
      </c>
      <c r="BA821" s="19">
        <f t="shared" si="2646"/>
        <v>221</v>
      </c>
      <c r="BB821" s="19">
        <f t="shared" si="2647"/>
        <v>221</v>
      </c>
      <c r="BC821" s="19">
        <f t="shared" si="2648"/>
        <v>221</v>
      </c>
      <c r="BD821" s="19">
        <f t="shared" si="2658"/>
        <v>0</v>
      </c>
      <c r="BE821" s="19">
        <f t="shared" si="2658"/>
        <v>0</v>
      </c>
      <c r="BF821" s="19">
        <f t="shared" si="2658"/>
        <v>0</v>
      </c>
      <c r="BG821" s="19">
        <f t="shared" si="2658"/>
        <v>0</v>
      </c>
      <c r="BH821" s="19">
        <f t="shared" si="2658"/>
        <v>0</v>
      </c>
      <c r="BI821" s="19">
        <f t="shared" si="2658"/>
        <v>0</v>
      </c>
      <c r="BJ821" s="19">
        <f t="shared" si="2658"/>
        <v>0</v>
      </c>
      <c r="BK821" s="19">
        <f t="shared" si="2658"/>
        <v>0</v>
      </c>
      <c r="BL821" s="19">
        <f t="shared" si="2658"/>
        <v>0</v>
      </c>
      <c r="BM821" s="19">
        <f t="shared" si="2658"/>
        <v>0</v>
      </c>
      <c r="BN821" s="19">
        <f t="shared" si="2658"/>
        <v>0</v>
      </c>
      <c r="BO821" s="19">
        <f t="shared" si="2658"/>
        <v>0</v>
      </c>
      <c r="BP821" s="19">
        <f t="shared" si="2658"/>
        <v>0</v>
      </c>
      <c r="BQ821" s="19">
        <f t="shared" si="2658"/>
        <v>0</v>
      </c>
      <c r="BR821" s="19">
        <f t="shared" si="2575"/>
        <v>221</v>
      </c>
      <c r="BS821" s="19">
        <f t="shared" si="2576"/>
        <v>221</v>
      </c>
      <c r="BT821" s="19">
        <f t="shared" si="2577"/>
        <v>221</v>
      </c>
      <c r="BU821" s="19">
        <f t="shared" si="2658"/>
        <v>0</v>
      </c>
      <c r="BV821" s="19">
        <f t="shared" si="2461"/>
        <v>221</v>
      </c>
      <c r="BW821" s="19">
        <f t="shared" si="2658"/>
        <v>0</v>
      </c>
    </row>
    <row r="822" spans="1:75" ht="31.5" x14ac:dyDescent="0.25">
      <c r="A822" s="11">
        <v>931</v>
      </c>
      <c r="B822" s="11" t="s">
        <v>12</v>
      </c>
      <c r="C822" s="11" t="s">
        <v>14</v>
      </c>
      <c r="D822" s="11" t="s">
        <v>431</v>
      </c>
      <c r="E822" s="11" t="s">
        <v>207</v>
      </c>
      <c r="F822" s="13" t="s">
        <v>259</v>
      </c>
      <c r="G822" s="19">
        <v>221</v>
      </c>
      <c r="H822" s="19">
        <v>221</v>
      </c>
      <c r="I822" s="19">
        <v>221</v>
      </c>
      <c r="J822" s="19"/>
      <c r="K822" s="19"/>
      <c r="L822" s="19"/>
      <c r="M822" s="19">
        <f t="shared" si="2594"/>
        <v>221</v>
      </c>
      <c r="N822" s="19">
        <f t="shared" si="2595"/>
        <v>221</v>
      </c>
      <c r="O822" s="19">
        <f t="shared" si="2596"/>
        <v>221</v>
      </c>
      <c r="P822" s="19"/>
      <c r="Q822" s="19"/>
      <c r="R822" s="19"/>
      <c r="S822" s="19">
        <f t="shared" si="2519"/>
        <v>221</v>
      </c>
      <c r="T822" s="19"/>
      <c r="U822" s="19"/>
      <c r="V822" s="19"/>
      <c r="W822" s="19"/>
      <c r="X822" s="19"/>
      <c r="Y822" s="19"/>
      <c r="Z822" s="19"/>
      <c r="AA822" s="19"/>
      <c r="AB822" s="19">
        <f t="shared" si="2407"/>
        <v>221</v>
      </c>
      <c r="AC822" s="19">
        <f t="shared" si="2408"/>
        <v>221</v>
      </c>
      <c r="AD822" s="19">
        <f t="shared" si="2409"/>
        <v>221</v>
      </c>
      <c r="AE822" s="19"/>
      <c r="AF822" s="19">
        <f t="shared" si="2410"/>
        <v>221</v>
      </c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>
        <f t="shared" si="2654"/>
        <v>221</v>
      </c>
      <c r="AV822" s="19">
        <f t="shared" si="2655"/>
        <v>221</v>
      </c>
      <c r="AW822" s="19">
        <f t="shared" si="2656"/>
        <v>221</v>
      </c>
      <c r="AX822" s="19"/>
      <c r="AY822" s="19"/>
      <c r="AZ822" s="19"/>
      <c r="BA822" s="19">
        <f t="shared" si="2646"/>
        <v>221</v>
      </c>
      <c r="BB822" s="19">
        <f t="shared" si="2647"/>
        <v>221</v>
      </c>
      <c r="BC822" s="19">
        <f t="shared" si="2648"/>
        <v>221</v>
      </c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>
        <f t="shared" si="2575"/>
        <v>221</v>
      </c>
      <c r="BS822" s="19">
        <f t="shared" si="2576"/>
        <v>221</v>
      </c>
      <c r="BT822" s="19">
        <f t="shared" si="2577"/>
        <v>221</v>
      </c>
      <c r="BU822" s="19"/>
      <c r="BV822" s="19">
        <f t="shared" si="2461"/>
        <v>221</v>
      </c>
      <c r="BW822" s="19"/>
    </row>
    <row r="823" spans="1:75" s="3" customFormat="1" ht="31.5" x14ac:dyDescent="0.25">
      <c r="A823" s="15">
        <v>931</v>
      </c>
      <c r="B823" s="15" t="s">
        <v>91</v>
      </c>
      <c r="C823" s="15"/>
      <c r="D823" s="15"/>
      <c r="E823" s="15"/>
      <c r="F823" s="6" t="s">
        <v>274</v>
      </c>
      <c r="G823" s="17">
        <f t="shared" ref="G823:L823" si="2659">G824+G830</f>
        <v>338.8</v>
      </c>
      <c r="H823" s="17">
        <f t="shared" si="2659"/>
        <v>432.5</v>
      </c>
      <c r="I823" s="17">
        <f t="shared" si="2659"/>
        <v>438.5</v>
      </c>
      <c r="J823" s="17">
        <f t="shared" si="2659"/>
        <v>0</v>
      </c>
      <c r="K823" s="17">
        <f t="shared" si="2659"/>
        <v>0</v>
      </c>
      <c r="L823" s="17">
        <f t="shared" si="2659"/>
        <v>0</v>
      </c>
      <c r="M823" s="19">
        <f t="shared" si="2594"/>
        <v>338.8</v>
      </c>
      <c r="N823" s="19">
        <f t="shared" si="2595"/>
        <v>432.5</v>
      </c>
      <c r="O823" s="19">
        <f t="shared" si="2596"/>
        <v>438.5</v>
      </c>
      <c r="P823" s="17">
        <f t="shared" ref="P823" si="2660">P824+P830</f>
        <v>0</v>
      </c>
      <c r="Q823" s="17">
        <f t="shared" ref="Q823:R823" si="2661">Q824+Q830</f>
        <v>0</v>
      </c>
      <c r="R823" s="17">
        <f t="shared" si="2661"/>
        <v>0</v>
      </c>
      <c r="S823" s="19">
        <f t="shared" si="2519"/>
        <v>338.8</v>
      </c>
      <c r="T823" s="17">
        <f t="shared" ref="T823:U823" si="2662">T824+T830</f>
        <v>0</v>
      </c>
      <c r="U823" s="17">
        <f t="shared" si="2662"/>
        <v>0</v>
      </c>
      <c r="V823" s="17">
        <f t="shared" ref="V823:X823" si="2663">V824+V830</f>
        <v>0</v>
      </c>
      <c r="W823" s="17">
        <f t="shared" si="2663"/>
        <v>0</v>
      </c>
      <c r="X823" s="17">
        <f t="shared" si="2663"/>
        <v>0</v>
      </c>
      <c r="Y823" s="17">
        <f t="shared" ref="Y823:AA823" si="2664">Y824+Y830</f>
        <v>0</v>
      </c>
      <c r="Z823" s="17">
        <f t="shared" si="2664"/>
        <v>0</v>
      </c>
      <c r="AA823" s="17">
        <f t="shared" si="2664"/>
        <v>0</v>
      </c>
      <c r="AB823" s="19">
        <f t="shared" si="2407"/>
        <v>338.8</v>
      </c>
      <c r="AC823" s="17">
        <f t="shared" si="2408"/>
        <v>432.5</v>
      </c>
      <c r="AD823" s="17">
        <f t="shared" si="2409"/>
        <v>438.5</v>
      </c>
      <c r="AE823" s="17">
        <f t="shared" ref="AE823:BW823" si="2665">AE824+AE830</f>
        <v>0</v>
      </c>
      <c r="AF823" s="17">
        <f t="shared" si="2410"/>
        <v>338.8</v>
      </c>
      <c r="AG823" s="17">
        <f t="shared" ref="AG823" si="2666">AG824+AG830</f>
        <v>0</v>
      </c>
      <c r="AH823" s="17">
        <f t="shared" ref="AH823:AJ823" si="2667">AH824+AH830</f>
        <v>0</v>
      </c>
      <c r="AI823" s="17">
        <f t="shared" si="2667"/>
        <v>0</v>
      </c>
      <c r="AJ823" s="17">
        <f t="shared" si="2667"/>
        <v>0</v>
      </c>
      <c r="AK823" s="17">
        <f t="shared" ref="AK823:AL823" si="2668">AK824+AK830</f>
        <v>0</v>
      </c>
      <c r="AL823" s="17">
        <f t="shared" si="2668"/>
        <v>0</v>
      </c>
      <c r="AM823" s="17">
        <f t="shared" ref="AM823:AR823" si="2669">AM824+AM830</f>
        <v>0</v>
      </c>
      <c r="AN823" s="17">
        <f t="shared" si="2669"/>
        <v>0</v>
      </c>
      <c r="AO823" s="17">
        <f t="shared" si="2669"/>
        <v>0</v>
      </c>
      <c r="AP823" s="17">
        <f t="shared" si="2669"/>
        <v>0</v>
      </c>
      <c r="AQ823" s="17">
        <f t="shared" si="2669"/>
        <v>0</v>
      </c>
      <c r="AR823" s="17">
        <f t="shared" si="2669"/>
        <v>0</v>
      </c>
      <c r="AS823" s="17">
        <f t="shared" ref="AS823:AT823" si="2670">AS824+AS830</f>
        <v>0</v>
      </c>
      <c r="AT823" s="17">
        <f t="shared" si="2670"/>
        <v>0</v>
      </c>
      <c r="AU823" s="17">
        <f t="shared" si="2654"/>
        <v>338.8</v>
      </c>
      <c r="AV823" s="17">
        <f t="shared" si="2655"/>
        <v>432.5</v>
      </c>
      <c r="AW823" s="17">
        <f t="shared" si="2656"/>
        <v>438.5</v>
      </c>
      <c r="AX823" s="17">
        <f t="shared" ref="AX823:AZ823" si="2671">AX824+AX830</f>
        <v>0</v>
      </c>
      <c r="AY823" s="17">
        <f t="shared" si="2671"/>
        <v>0</v>
      </c>
      <c r="AZ823" s="17">
        <f t="shared" si="2671"/>
        <v>0</v>
      </c>
      <c r="BA823" s="17">
        <f t="shared" si="2646"/>
        <v>338.8</v>
      </c>
      <c r="BB823" s="17">
        <f t="shared" si="2647"/>
        <v>432.5</v>
      </c>
      <c r="BC823" s="17">
        <f t="shared" si="2648"/>
        <v>438.5</v>
      </c>
      <c r="BD823" s="17">
        <f t="shared" ref="BD823:BO823" si="2672">BD824+BD830</f>
        <v>0</v>
      </c>
      <c r="BE823" s="17">
        <f t="shared" si="2672"/>
        <v>0</v>
      </c>
      <c r="BF823" s="17">
        <f t="shared" si="2672"/>
        <v>0</v>
      </c>
      <c r="BG823" s="17">
        <f t="shared" si="2672"/>
        <v>0</v>
      </c>
      <c r="BH823" s="17">
        <f t="shared" si="2672"/>
        <v>-6</v>
      </c>
      <c r="BI823" s="17">
        <f t="shared" ref="BI823" si="2673">BI824+BI830</f>
        <v>0</v>
      </c>
      <c r="BJ823" s="17">
        <f t="shared" si="2672"/>
        <v>0</v>
      </c>
      <c r="BK823" s="17">
        <f t="shared" si="2672"/>
        <v>0</v>
      </c>
      <c r="BL823" s="17">
        <f t="shared" si="2672"/>
        <v>0</v>
      </c>
      <c r="BM823" s="17">
        <f t="shared" si="2672"/>
        <v>0</v>
      </c>
      <c r="BN823" s="17">
        <f t="shared" si="2672"/>
        <v>0</v>
      </c>
      <c r="BO823" s="17">
        <f t="shared" si="2672"/>
        <v>0</v>
      </c>
      <c r="BP823" s="17">
        <f t="shared" ref="BP823:BQ823" si="2674">BP824+BP830</f>
        <v>0</v>
      </c>
      <c r="BQ823" s="17">
        <f t="shared" si="2674"/>
        <v>0</v>
      </c>
      <c r="BR823" s="17">
        <f t="shared" si="2575"/>
        <v>332.8</v>
      </c>
      <c r="BS823" s="17">
        <f t="shared" si="2576"/>
        <v>432.5</v>
      </c>
      <c r="BT823" s="17">
        <f t="shared" si="2577"/>
        <v>438.5</v>
      </c>
      <c r="BU823" s="17">
        <f t="shared" ref="BU823" si="2675">BU824+BU830</f>
        <v>0</v>
      </c>
      <c r="BV823" s="17">
        <f t="shared" si="2461"/>
        <v>332.8</v>
      </c>
      <c r="BW823" s="17">
        <f t="shared" si="2665"/>
        <v>0</v>
      </c>
    </row>
    <row r="824" spans="1:75" s="14" customFormat="1" ht="47.25" x14ac:dyDescent="0.25">
      <c r="A824" s="16">
        <v>931</v>
      </c>
      <c r="B824" s="16" t="s">
        <v>91</v>
      </c>
      <c r="C824" s="16" t="s">
        <v>117</v>
      </c>
      <c r="D824" s="16"/>
      <c r="E824" s="16"/>
      <c r="F824" s="9" t="s">
        <v>279</v>
      </c>
      <c r="G824" s="18">
        <f t="shared" ref="G824:G828" si="2676">G825</f>
        <v>84</v>
      </c>
      <c r="H824" s="18">
        <f t="shared" ref="H824:BW828" si="2677">H825</f>
        <v>139</v>
      </c>
      <c r="I824" s="18">
        <f t="shared" si="2677"/>
        <v>145</v>
      </c>
      <c r="J824" s="18">
        <f t="shared" si="2677"/>
        <v>0</v>
      </c>
      <c r="K824" s="18">
        <f t="shared" si="2677"/>
        <v>0</v>
      </c>
      <c r="L824" s="18">
        <f t="shared" si="2677"/>
        <v>0</v>
      </c>
      <c r="M824" s="19">
        <f t="shared" si="2594"/>
        <v>84</v>
      </c>
      <c r="N824" s="19">
        <f t="shared" si="2595"/>
        <v>139</v>
      </c>
      <c r="O824" s="19">
        <f t="shared" si="2596"/>
        <v>145</v>
      </c>
      <c r="P824" s="18">
        <f t="shared" si="2677"/>
        <v>0</v>
      </c>
      <c r="Q824" s="18">
        <f t="shared" si="2677"/>
        <v>0</v>
      </c>
      <c r="R824" s="18">
        <f t="shared" si="2677"/>
        <v>0</v>
      </c>
      <c r="S824" s="19">
        <f t="shared" si="2519"/>
        <v>84</v>
      </c>
      <c r="T824" s="18">
        <f t="shared" si="2677"/>
        <v>0</v>
      </c>
      <c r="U824" s="18">
        <f t="shared" si="2677"/>
        <v>0</v>
      </c>
      <c r="V824" s="18">
        <f t="shared" si="2677"/>
        <v>0</v>
      </c>
      <c r="W824" s="18">
        <f t="shared" si="2677"/>
        <v>0</v>
      </c>
      <c r="X824" s="18">
        <f t="shared" si="2677"/>
        <v>0</v>
      </c>
      <c r="Y824" s="18">
        <f t="shared" si="2677"/>
        <v>0</v>
      </c>
      <c r="Z824" s="18">
        <f t="shared" si="2677"/>
        <v>0</v>
      </c>
      <c r="AA824" s="18">
        <f t="shared" si="2677"/>
        <v>0</v>
      </c>
      <c r="AB824" s="19">
        <f t="shared" si="2407"/>
        <v>84</v>
      </c>
      <c r="AC824" s="18">
        <f t="shared" si="2408"/>
        <v>139</v>
      </c>
      <c r="AD824" s="18">
        <f t="shared" si="2409"/>
        <v>145</v>
      </c>
      <c r="AE824" s="18">
        <f t="shared" si="2677"/>
        <v>0</v>
      </c>
      <c r="AF824" s="18">
        <f t="shared" si="2410"/>
        <v>84</v>
      </c>
      <c r="AG824" s="18">
        <f t="shared" si="2677"/>
        <v>0</v>
      </c>
      <c r="AH824" s="18">
        <f t="shared" si="2677"/>
        <v>0</v>
      </c>
      <c r="AI824" s="18">
        <f t="shared" si="2677"/>
        <v>0</v>
      </c>
      <c r="AJ824" s="18">
        <f t="shared" si="2677"/>
        <v>0</v>
      </c>
      <c r="AK824" s="18">
        <f t="shared" si="2677"/>
        <v>0</v>
      </c>
      <c r="AL824" s="18">
        <f t="shared" si="2677"/>
        <v>0</v>
      </c>
      <c r="AM824" s="18">
        <f t="shared" si="2677"/>
        <v>0</v>
      </c>
      <c r="AN824" s="18">
        <f t="shared" si="2677"/>
        <v>0</v>
      </c>
      <c r="AO824" s="18">
        <f t="shared" si="2677"/>
        <v>0</v>
      </c>
      <c r="AP824" s="18">
        <f t="shared" si="2677"/>
        <v>0</v>
      </c>
      <c r="AQ824" s="18">
        <f t="shared" si="2677"/>
        <v>0</v>
      </c>
      <c r="AR824" s="18">
        <f t="shared" si="2677"/>
        <v>0</v>
      </c>
      <c r="AS824" s="18">
        <f t="shared" si="2677"/>
        <v>0</v>
      </c>
      <c r="AT824" s="18">
        <f t="shared" si="2677"/>
        <v>0</v>
      </c>
      <c r="AU824" s="18">
        <f t="shared" si="2654"/>
        <v>84</v>
      </c>
      <c r="AV824" s="18">
        <f t="shared" si="2655"/>
        <v>139</v>
      </c>
      <c r="AW824" s="18">
        <f t="shared" si="2656"/>
        <v>145</v>
      </c>
      <c r="AX824" s="18">
        <f t="shared" si="2677"/>
        <v>0</v>
      </c>
      <c r="AY824" s="18">
        <f t="shared" si="2677"/>
        <v>0</v>
      </c>
      <c r="AZ824" s="18">
        <f t="shared" si="2677"/>
        <v>0</v>
      </c>
      <c r="BA824" s="19">
        <f t="shared" si="2646"/>
        <v>84</v>
      </c>
      <c r="BB824" s="19">
        <f t="shared" si="2647"/>
        <v>139</v>
      </c>
      <c r="BC824" s="19">
        <f t="shared" si="2648"/>
        <v>145</v>
      </c>
      <c r="BD824" s="18">
        <f t="shared" si="2677"/>
        <v>0</v>
      </c>
      <c r="BE824" s="18">
        <f t="shared" si="2677"/>
        <v>0</v>
      </c>
      <c r="BF824" s="18">
        <f t="shared" si="2677"/>
        <v>0</v>
      </c>
      <c r="BG824" s="18">
        <f t="shared" si="2677"/>
        <v>0</v>
      </c>
      <c r="BH824" s="18">
        <f t="shared" si="2677"/>
        <v>0</v>
      </c>
      <c r="BI824" s="18">
        <f t="shared" si="2677"/>
        <v>0</v>
      </c>
      <c r="BJ824" s="18">
        <f t="shared" si="2677"/>
        <v>0</v>
      </c>
      <c r="BK824" s="18">
        <f t="shared" si="2677"/>
        <v>0</v>
      </c>
      <c r="BL824" s="18">
        <f t="shared" si="2677"/>
        <v>0</v>
      </c>
      <c r="BM824" s="18">
        <f t="shared" si="2677"/>
        <v>0</v>
      </c>
      <c r="BN824" s="18">
        <f t="shared" si="2677"/>
        <v>0</v>
      </c>
      <c r="BO824" s="18">
        <f t="shared" si="2677"/>
        <v>0</v>
      </c>
      <c r="BP824" s="18">
        <f t="shared" si="2677"/>
        <v>0</v>
      </c>
      <c r="BQ824" s="18">
        <f t="shared" si="2677"/>
        <v>0</v>
      </c>
      <c r="BR824" s="19">
        <f t="shared" si="2575"/>
        <v>84</v>
      </c>
      <c r="BS824" s="19">
        <f t="shared" si="2576"/>
        <v>139</v>
      </c>
      <c r="BT824" s="19">
        <f t="shared" si="2577"/>
        <v>145</v>
      </c>
      <c r="BU824" s="18">
        <f t="shared" si="2677"/>
        <v>0</v>
      </c>
      <c r="BV824" s="18">
        <f t="shared" si="2461"/>
        <v>84</v>
      </c>
      <c r="BW824" s="18">
        <f t="shared" si="2677"/>
        <v>0</v>
      </c>
    </row>
    <row r="825" spans="1:75" ht="31.5" x14ac:dyDescent="0.25">
      <c r="A825" s="11">
        <v>931</v>
      </c>
      <c r="B825" s="11" t="s">
        <v>91</v>
      </c>
      <c r="C825" s="11" t="s">
        <v>117</v>
      </c>
      <c r="D825" s="11" t="s">
        <v>28</v>
      </c>
      <c r="E825" s="11"/>
      <c r="F825" s="13" t="s">
        <v>39</v>
      </c>
      <c r="G825" s="19">
        <f t="shared" si="2676"/>
        <v>84</v>
      </c>
      <c r="H825" s="19">
        <f t="shared" si="2677"/>
        <v>139</v>
      </c>
      <c r="I825" s="19">
        <f t="shared" si="2677"/>
        <v>145</v>
      </c>
      <c r="J825" s="19">
        <f t="shared" si="2677"/>
        <v>0</v>
      </c>
      <c r="K825" s="19">
        <f t="shared" si="2677"/>
        <v>0</v>
      </c>
      <c r="L825" s="19">
        <f t="shared" si="2677"/>
        <v>0</v>
      </c>
      <c r="M825" s="19">
        <f t="shared" si="2594"/>
        <v>84</v>
      </c>
      <c r="N825" s="19">
        <f t="shared" si="2595"/>
        <v>139</v>
      </c>
      <c r="O825" s="19">
        <f t="shared" si="2596"/>
        <v>145</v>
      </c>
      <c r="P825" s="19">
        <f t="shared" si="2677"/>
        <v>0</v>
      </c>
      <c r="Q825" s="19">
        <f t="shared" si="2677"/>
        <v>0</v>
      </c>
      <c r="R825" s="19">
        <f t="shared" si="2677"/>
        <v>0</v>
      </c>
      <c r="S825" s="19">
        <f t="shared" si="2519"/>
        <v>84</v>
      </c>
      <c r="T825" s="19">
        <f t="shared" si="2677"/>
        <v>0</v>
      </c>
      <c r="U825" s="19">
        <f t="shared" si="2677"/>
        <v>0</v>
      </c>
      <c r="V825" s="19">
        <f t="shared" si="2677"/>
        <v>0</v>
      </c>
      <c r="W825" s="19">
        <f t="shared" si="2677"/>
        <v>0</v>
      </c>
      <c r="X825" s="19">
        <f t="shared" si="2677"/>
        <v>0</v>
      </c>
      <c r="Y825" s="19">
        <f t="shared" si="2677"/>
        <v>0</v>
      </c>
      <c r="Z825" s="19">
        <f t="shared" si="2677"/>
        <v>0</v>
      </c>
      <c r="AA825" s="19">
        <f t="shared" si="2677"/>
        <v>0</v>
      </c>
      <c r="AB825" s="19">
        <f t="shared" si="2407"/>
        <v>84</v>
      </c>
      <c r="AC825" s="19">
        <f t="shared" si="2408"/>
        <v>139</v>
      </c>
      <c r="AD825" s="19">
        <f t="shared" si="2409"/>
        <v>145</v>
      </c>
      <c r="AE825" s="19">
        <f t="shared" si="2677"/>
        <v>0</v>
      </c>
      <c r="AF825" s="19">
        <f t="shared" si="2410"/>
        <v>84</v>
      </c>
      <c r="AG825" s="19">
        <f t="shared" si="2677"/>
        <v>0</v>
      </c>
      <c r="AH825" s="19">
        <f t="shared" si="2677"/>
        <v>0</v>
      </c>
      <c r="AI825" s="19">
        <f t="shared" si="2677"/>
        <v>0</v>
      </c>
      <c r="AJ825" s="19">
        <f t="shared" si="2677"/>
        <v>0</v>
      </c>
      <c r="AK825" s="19">
        <f t="shared" si="2677"/>
        <v>0</v>
      </c>
      <c r="AL825" s="19">
        <f t="shared" si="2677"/>
        <v>0</v>
      </c>
      <c r="AM825" s="19">
        <f t="shared" si="2677"/>
        <v>0</v>
      </c>
      <c r="AN825" s="19">
        <f t="shared" si="2677"/>
        <v>0</v>
      </c>
      <c r="AO825" s="19">
        <f t="shared" si="2677"/>
        <v>0</v>
      </c>
      <c r="AP825" s="19">
        <f t="shared" si="2677"/>
        <v>0</v>
      </c>
      <c r="AQ825" s="19">
        <f t="shared" si="2677"/>
        <v>0</v>
      </c>
      <c r="AR825" s="19">
        <f t="shared" si="2677"/>
        <v>0</v>
      </c>
      <c r="AS825" s="19">
        <f t="shared" si="2677"/>
        <v>0</v>
      </c>
      <c r="AT825" s="19">
        <f t="shared" si="2677"/>
        <v>0</v>
      </c>
      <c r="AU825" s="19">
        <f t="shared" si="2654"/>
        <v>84</v>
      </c>
      <c r="AV825" s="19">
        <f t="shared" si="2655"/>
        <v>139</v>
      </c>
      <c r="AW825" s="19">
        <f t="shared" si="2656"/>
        <v>145</v>
      </c>
      <c r="AX825" s="19">
        <f t="shared" si="2677"/>
        <v>0</v>
      </c>
      <c r="AY825" s="19">
        <f t="shared" si="2677"/>
        <v>0</v>
      </c>
      <c r="AZ825" s="19">
        <f t="shared" si="2677"/>
        <v>0</v>
      </c>
      <c r="BA825" s="19">
        <f t="shared" si="2646"/>
        <v>84</v>
      </c>
      <c r="BB825" s="19">
        <f t="shared" si="2647"/>
        <v>139</v>
      </c>
      <c r="BC825" s="19">
        <f t="shared" si="2648"/>
        <v>145</v>
      </c>
      <c r="BD825" s="19">
        <f t="shared" si="2677"/>
        <v>0</v>
      </c>
      <c r="BE825" s="19">
        <f t="shared" si="2677"/>
        <v>0</v>
      </c>
      <c r="BF825" s="19">
        <f t="shared" si="2677"/>
        <v>0</v>
      </c>
      <c r="BG825" s="19">
        <f t="shared" si="2677"/>
        <v>0</v>
      </c>
      <c r="BH825" s="19">
        <f t="shared" si="2677"/>
        <v>0</v>
      </c>
      <c r="BI825" s="19">
        <f t="shared" si="2677"/>
        <v>0</v>
      </c>
      <c r="BJ825" s="19">
        <f t="shared" si="2677"/>
        <v>0</v>
      </c>
      <c r="BK825" s="19">
        <f t="shared" si="2677"/>
        <v>0</v>
      </c>
      <c r="BL825" s="19">
        <f t="shared" si="2677"/>
        <v>0</v>
      </c>
      <c r="BM825" s="19">
        <f t="shared" si="2677"/>
        <v>0</v>
      </c>
      <c r="BN825" s="19">
        <f t="shared" si="2677"/>
        <v>0</v>
      </c>
      <c r="BO825" s="19">
        <f t="shared" si="2677"/>
        <v>0</v>
      </c>
      <c r="BP825" s="19">
        <f t="shared" si="2677"/>
        <v>0</v>
      </c>
      <c r="BQ825" s="19">
        <f t="shared" si="2677"/>
        <v>0</v>
      </c>
      <c r="BR825" s="19">
        <f t="shared" si="2575"/>
        <v>84</v>
      </c>
      <c r="BS825" s="19">
        <f t="shared" si="2576"/>
        <v>139</v>
      </c>
      <c r="BT825" s="19">
        <f t="shared" si="2577"/>
        <v>145</v>
      </c>
      <c r="BU825" s="19">
        <f t="shared" si="2677"/>
        <v>0</v>
      </c>
      <c r="BV825" s="19">
        <f t="shared" si="2461"/>
        <v>84</v>
      </c>
      <c r="BW825" s="19">
        <f t="shared" si="2677"/>
        <v>0</v>
      </c>
    </row>
    <row r="826" spans="1:75" x14ac:dyDescent="0.25">
      <c r="A826" s="11">
        <v>931</v>
      </c>
      <c r="B826" s="11" t="s">
        <v>91</v>
      </c>
      <c r="C826" s="11" t="s">
        <v>117</v>
      </c>
      <c r="D826" s="11" t="s">
        <v>29</v>
      </c>
      <c r="E826" s="11"/>
      <c r="F826" s="13" t="s">
        <v>40</v>
      </c>
      <c r="G826" s="19">
        <f t="shared" si="2676"/>
        <v>84</v>
      </c>
      <c r="H826" s="19">
        <f t="shared" si="2677"/>
        <v>139</v>
      </c>
      <c r="I826" s="19">
        <f t="shared" si="2677"/>
        <v>145</v>
      </c>
      <c r="J826" s="19">
        <f t="shared" si="2677"/>
        <v>0</v>
      </c>
      <c r="K826" s="19">
        <f t="shared" si="2677"/>
        <v>0</v>
      </c>
      <c r="L826" s="19">
        <f t="shared" si="2677"/>
        <v>0</v>
      </c>
      <c r="M826" s="19">
        <f t="shared" si="2594"/>
        <v>84</v>
      </c>
      <c r="N826" s="19">
        <f t="shared" si="2595"/>
        <v>139</v>
      </c>
      <c r="O826" s="19">
        <f t="shared" si="2596"/>
        <v>145</v>
      </c>
      <c r="P826" s="19">
        <f t="shared" si="2677"/>
        <v>0</v>
      </c>
      <c r="Q826" s="19">
        <f t="shared" si="2677"/>
        <v>0</v>
      </c>
      <c r="R826" s="19">
        <f t="shared" si="2677"/>
        <v>0</v>
      </c>
      <c r="S826" s="19">
        <f t="shared" si="2519"/>
        <v>84</v>
      </c>
      <c r="T826" s="19">
        <f t="shared" si="2677"/>
        <v>0</v>
      </c>
      <c r="U826" s="19">
        <f t="shared" si="2677"/>
        <v>0</v>
      </c>
      <c r="V826" s="19">
        <f t="shared" si="2677"/>
        <v>0</v>
      </c>
      <c r="W826" s="19">
        <f t="shared" si="2677"/>
        <v>0</v>
      </c>
      <c r="X826" s="19">
        <f t="shared" si="2677"/>
        <v>0</v>
      </c>
      <c r="Y826" s="19">
        <f t="shared" si="2677"/>
        <v>0</v>
      </c>
      <c r="Z826" s="19">
        <f t="shared" si="2677"/>
        <v>0</v>
      </c>
      <c r="AA826" s="19">
        <f t="shared" si="2677"/>
        <v>0</v>
      </c>
      <c r="AB826" s="19">
        <f t="shared" ref="AB826:AB889" si="2678">S826+T826+U826+V826</f>
        <v>84</v>
      </c>
      <c r="AC826" s="19">
        <f t="shared" ref="AC826:AC889" si="2679">N826+W826+X826+Y826</f>
        <v>139</v>
      </c>
      <c r="AD826" s="19">
        <f t="shared" ref="AD826:AD889" si="2680">O826+Z826+AA826</f>
        <v>145</v>
      </c>
      <c r="AE826" s="19">
        <f t="shared" si="2677"/>
        <v>0</v>
      </c>
      <c r="AF826" s="19">
        <f t="shared" ref="AF826:AF889" si="2681">AB826+AE826</f>
        <v>84</v>
      </c>
      <c r="AG826" s="19">
        <f t="shared" si="2677"/>
        <v>0</v>
      </c>
      <c r="AH826" s="19">
        <f t="shared" si="2677"/>
        <v>0</v>
      </c>
      <c r="AI826" s="19">
        <f t="shared" si="2677"/>
        <v>0</v>
      </c>
      <c r="AJ826" s="19">
        <f t="shared" si="2677"/>
        <v>0</v>
      </c>
      <c r="AK826" s="19">
        <f t="shared" si="2677"/>
        <v>0</v>
      </c>
      <c r="AL826" s="19">
        <f t="shared" si="2677"/>
        <v>0</v>
      </c>
      <c r="AM826" s="19">
        <f t="shared" si="2677"/>
        <v>0</v>
      </c>
      <c r="AN826" s="19">
        <f t="shared" si="2677"/>
        <v>0</v>
      </c>
      <c r="AO826" s="19">
        <f t="shared" si="2677"/>
        <v>0</v>
      </c>
      <c r="AP826" s="19">
        <f t="shared" si="2677"/>
        <v>0</v>
      </c>
      <c r="AQ826" s="19">
        <f t="shared" si="2677"/>
        <v>0</v>
      </c>
      <c r="AR826" s="19">
        <f t="shared" si="2677"/>
        <v>0</v>
      </c>
      <c r="AS826" s="19">
        <f t="shared" si="2677"/>
        <v>0</v>
      </c>
      <c r="AT826" s="19">
        <f t="shared" si="2677"/>
        <v>0</v>
      </c>
      <c r="AU826" s="19">
        <f t="shared" si="2654"/>
        <v>84</v>
      </c>
      <c r="AV826" s="19">
        <f t="shared" si="2655"/>
        <v>139</v>
      </c>
      <c r="AW826" s="19">
        <f t="shared" si="2656"/>
        <v>145</v>
      </c>
      <c r="AX826" s="19">
        <f t="shared" si="2677"/>
        <v>0</v>
      </c>
      <c r="AY826" s="19">
        <f t="shared" si="2677"/>
        <v>0</v>
      </c>
      <c r="AZ826" s="19">
        <f t="shared" si="2677"/>
        <v>0</v>
      </c>
      <c r="BA826" s="19">
        <f t="shared" si="2646"/>
        <v>84</v>
      </c>
      <c r="BB826" s="19">
        <f t="shared" si="2647"/>
        <v>139</v>
      </c>
      <c r="BC826" s="19">
        <f t="shared" si="2648"/>
        <v>145</v>
      </c>
      <c r="BD826" s="19">
        <f t="shared" si="2677"/>
        <v>0</v>
      </c>
      <c r="BE826" s="19">
        <f t="shared" si="2677"/>
        <v>0</v>
      </c>
      <c r="BF826" s="19">
        <f t="shared" si="2677"/>
        <v>0</v>
      </c>
      <c r="BG826" s="19">
        <f t="shared" si="2677"/>
        <v>0</v>
      </c>
      <c r="BH826" s="19">
        <f t="shared" si="2677"/>
        <v>0</v>
      </c>
      <c r="BI826" s="19">
        <f t="shared" si="2677"/>
        <v>0</v>
      </c>
      <c r="BJ826" s="19">
        <f t="shared" si="2677"/>
        <v>0</v>
      </c>
      <c r="BK826" s="19">
        <f t="shared" si="2677"/>
        <v>0</v>
      </c>
      <c r="BL826" s="19">
        <f t="shared" si="2677"/>
        <v>0</v>
      </c>
      <c r="BM826" s="19">
        <f t="shared" si="2677"/>
        <v>0</v>
      </c>
      <c r="BN826" s="19">
        <f t="shared" si="2677"/>
        <v>0</v>
      </c>
      <c r="BO826" s="19">
        <f t="shared" si="2677"/>
        <v>0</v>
      </c>
      <c r="BP826" s="19">
        <f t="shared" si="2677"/>
        <v>0</v>
      </c>
      <c r="BQ826" s="19">
        <f t="shared" si="2677"/>
        <v>0</v>
      </c>
      <c r="BR826" s="19">
        <f t="shared" si="2575"/>
        <v>84</v>
      </c>
      <c r="BS826" s="19">
        <f t="shared" si="2576"/>
        <v>139</v>
      </c>
      <c r="BT826" s="19">
        <f t="shared" si="2577"/>
        <v>145</v>
      </c>
      <c r="BU826" s="19">
        <f t="shared" si="2677"/>
        <v>0</v>
      </c>
      <c r="BV826" s="19">
        <f t="shared" si="2461"/>
        <v>84</v>
      </c>
      <c r="BW826" s="19">
        <f t="shared" si="2677"/>
        <v>0</v>
      </c>
    </row>
    <row r="827" spans="1:75" ht="47.25" x14ac:dyDescent="0.25">
      <c r="A827" s="11">
        <v>931</v>
      </c>
      <c r="B827" s="11" t="s">
        <v>91</v>
      </c>
      <c r="C827" s="11" t="s">
        <v>117</v>
      </c>
      <c r="D827" s="11" t="s">
        <v>213</v>
      </c>
      <c r="E827" s="11"/>
      <c r="F827" s="13" t="s">
        <v>310</v>
      </c>
      <c r="G827" s="19">
        <f t="shared" si="2676"/>
        <v>84</v>
      </c>
      <c r="H827" s="19">
        <f t="shared" si="2677"/>
        <v>139</v>
      </c>
      <c r="I827" s="19">
        <f t="shared" si="2677"/>
        <v>145</v>
      </c>
      <c r="J827" s="19">
        <f t="shared" si="2677"/>
        <v>0</v>
      </c>
      <c r="K827" s="19">
        <f t="shared" si="2677"/>
        <v>0</v>
      </c>
      <c r="L827" s="19">
        <f t="shared" si="2677"/>
        <v>0</v>
      </c>
      <c r="M827" s="19">
        <f t="shared" si="2594"/>
        <v>84</v>
      </c>
      <c r="N827" s="19">
        <f t="shared" si="2595"/>
        <v>139</v>
      </c>
      <c r="O827" s="19">
        <f t="shared" si="2596"/>
        <v>145</v>
      </c>
      <c r="P827" s="19">
        <f t="shared" si="2677"/>
        <v>0</v>
      </c>
      <c r="Q827" s="19">
        <f t="shared" si="2677"/>
        <v>0</v>
      </c>
      <c r="R827" s="19">
        <f t="shared" si="2677"/>
        <v>0</v>
      </c>
      <c r="S827" s="19">
        <f t="shared" si="2519"/>
        <v>84</v>
      </c>
      <c r="T827" s="19">
        <f t="shared" si="2677"/>
        <v>0</v>
      </c>
      <c r="U827" s="19">
        <f t="shared" si="2677"/>
        <v>0</v>
      </c>
      <c r="V827" s="19">
        <f t="shared" si="2677"/>
        <v>0</v>
      </c>
      <c r="W827" s="19">
        <f t="shared" si="2677"/>
        <v>0</v>
      </c>
      <c r="X827" s="19">
        <f t="shared" si="2677"/>
        <v>0</v>
      </c>
      <c r="Y827" s="19">
        <f t="shared" si="2677"/>
        <v>0</v>
      </c>
      <c r="Z827" s="19">
        <f t="shared" si="2677"/>
        <v>0</v>
      </c>
      <c r="AA827" s="19">
        <f t="shared" si="2677"/>
        <v>0</v>
      </c>
      <c r="AB827" s="19">
        <f t="shared" si="2678"/>
        <v>84</v>
      </c>
      <c r="AC827" s="19">
        <f t="shared" si="2679"/>
        <v>139</v>
      </c>
      <c r="AD827" s="19">
        <f t="shared" si="2680"/>
        <v>145</v>
      </c>
      <c r="AE827" s="19">
        <f t="shared" si="2677"/>
        <v>0</v>
      </c>
      <c r="AF827" s="19">
        <f t="shared" si="2681"/>
        <v>84</v>
      </c>
      <c r="AG827" s="19">
        <f t="shared" si="2677"/>
        <v>0</v>
      </c>
      <c r="AH827" s="19">
        <f t="shared" si="2677"/>
        <v>0</v>
      </c>
      <c r="AI827" s="19">
        <f t="shared" si="2677"/>
        <v>0</v>
      </c>
      <c r="AJ827" s="19">
        <f t="shared" si="2677"/>
        <v>0</v>
      </c>
      <c r="AK827" s="19">
        <f t="shared" si="2677"/>
        <v>0</v>
      </c>
      <c r="AL827" s="19">
        <f t="shared" si="2677"/>
        <v>0</v>
      </c>
      <c r="AM827" s="19">
        <f t="shared" si="2677"/>
        <v>0</v>
      </c>
      <c r="AN827" s="19">
        <f t="shared" si="2677"/>
        <v>0</v>
      </c>
      <c r="AO827" s="19">
        <f t="shared" si="2677"/>
        <v>0</v>
      </c>
      <c r="AP827" s="19">
        <f t="shared" si="2677"/>
        <v>0</v>
      </c>
      <c r="AQ827" s="19">
        <f t="shared" si="2677"/>
        <v>0</v>
      </c>
      <c r="AR827" s="19">
        <f t="shared" si="2677"/>
        <v>0</v>
      </c>
      <c r="AS827" s="19">
        <f t="shared" si="2677"/>
        <v>0</v>
      </c>
      <c r="AT827" s="19">
        <f t="shared" si="2677"/>
        <v>0</v>
      </c>
      <c r="AU827" s="19">
        <f t="shared" si="2654"/>
        <v>84</v>
      </c>
      <c r="AV827" s="19">
        <f t="shared" si="2655"/>
        <v>139</v>
      </c>
      <c r="AW827" s="19">
        <f t="shared" si="2656"/>
        <v>145</v>
      </c>
      <c r="AX827" s="19">
        <f t="shared" si="2677"/>
        <v>0</v>
      </c>
      <c r="AY827" s="19">
        <f t="shared" si="2677"/>
        <v>0</v>
      </c>
      <c r="AZ827" s="19">
        <f t="shared" si="2677"/>
        <v>0</v>
      </c>
      <c r="BA827" s="19">
        <f t="shared" si="2646"/>
        <v>84</v>
      </c>
      <c r="BB827" s="19">
        <f t="shared" si="2647"/>
        <v>139</v>
      </c>
      <c r="BC827" s="19">
        <f t="shared" si="2648"/>
        <v>145</v>
      </c>
      <c r="BD827" s="19">
        <f t="shared" si="2677"/>
        <v>0</v>
      </c>
      <c r="BE827" s="19">
        <f t="shared" si="2677"/>
        <v>0</v>
      </c>
      <c r="BF827" s="19">
        <f t="shared" si="2677"/>
        <v>0</v>
      </c>
      <c r="BG827" s="19">
        <f t="shared" si="2677"/>
        <v>0</v>
      </c>
      <c r="BH827" s="19">
        <f t="shared" si="2677"/>
        <v>0</v>
      </c>
      <c r="BI827" s="19">
        <f t="shared" si="2677"/>
        <v>0</v>
      </c>
      <c r="BJ827" s="19">
        <f t="shared" si="2677"/>
        <v>0</v>
      </c>
      <c r="BK827" s="19">
        <f t="shared" si="2677"/>
        <v>0</v>
      </c>
      <c r="BL827" s="19">
        <f t="shared" si="2677"/>
        <v>0</v>
      </c>
      <c r="BM827" s="19">
        <f t="shared" si="2677"/>
        <v>0</v>
      </c>
      <c r="BN827" s="19">
        <f t="shared" si="2677"/>
        <v>0</v>
      </c>
      <c r="BO827" s="19">
        <f t="shared" si="2677"/>
        <v>0</v>
      </c>
      <c r="BP827" s="19">
        <f t="shared" si="2677"/>
        <v>0</v>
      </c>
      <c r="BQ827" s="19">
        <f t="shared" si="2677"/>
        <v>0</v>
      </c>
      <c r="BR827" s="19">
        <f t="shared" si="2575"/>
        <v>84</v>
      </c>
      <c r="BS827" s="19">
        <f t="shared" si="2576"/>
        <v>139</v>
      </c>
      <c r="BT827" s="19">
        <f t="shared" si="2577"/>
        <v>145</v>
      </c>
      <c r="BU827" s="19">
        <f t="shared" si="2677"/>
        <v>0</v>
      </c>
      <c r="BV827" s="19">
        <f t="shared" si="2461"/>
        <v>84</v>
      </c>
      <c r="BW827" s="19">
        <f t="shared" si="2677"/>
        <v>0</v>
      </c>
    </row>
    <row r="828" spans="1:75" ht="31.5" x14ac:dyDescent="0.25">
      <c r="A828" s="11">
        <v>931</v>
      </c>
      <c r="B828" s="11" t="s">
        <v>91</v>
      </c>
      <c r="C828" s="11" t="s">
        <v>117</v>
      </c>
      <c r="D828" s="11" t="s">
        <v>213</v>
      </c>
      <c r="E828" s="11" t="s">
        <v>6</v>
      </c>
      <c r="F828" s="13" t="s">
        <v>270</v>
      </c>
      <c r="G828" s="19">
        <f t="shared" si="2676"/>
        <v>84</v>
      </c>
      <c r="H828" s="19">
        <f t="shared" si="2677"/>
        <v>139</v>
      </c>
      <c r="I828" s="19">
        <f t="shared" si="2677"/>
        <v>145</v>
      </c>
      <c r="J828" s="19">
        <f t="shared" si="2677"/>
        <v>0</v>
      </c>
      <c r="K828" s="19">
        <f t="shared" si="2677"/>
        <v>0</v>
      </c>
      <c r="L828" s="19">
        <f t="shared" si="2677"/>
        <v>0</v>
      </c>
      <c r="M828" s="19">
        <f t="shared" si="2594"/>
        <v>84</v>
      </c>
      <c r="N828" s="19">
        <f t="shared" si="2595"/>
        <v>139</v>
      </c>
      <c r="O828" s="19">
        <f t="shared" si="2596"/>
        <v>145</v>
      </c>
      <c r="P828" s="19">
        <f t="shared" si="2677"/>
        <v>0</v>
      </c>
      <c r="Q828" s="19">
        <f t="shared" si="2677"/>
        <v>0</v>
      </c>
      <c r="R828" s="19">
        <f t="shared" si="2677"/>
        <v>0</v>
      </c>
      <c r="S828" s="19">
        <f t="shared" si="2519"/>
        <v>84</v>
      </c>
      <c r="T828" s="19">
        <f t="shared" si="2677"/>
        <v>0</v>
      </c>
      <c r="U828" s="19">
        <f t="shared" si="2677"/>
        <v>0</v>
      </c>
      <c r="V828" s="19">
        <f t="shared" si="2677"/>
        <v>0</v>
      </c>
      <c r="W828" s="19">
        <f t="shared" si="2677"/>
        <v>0</v>
      </c>
      <c r="X828" s="19">
        <f t="shared" si="2677"/>
        <v>0</v>
      </c>
      <c r="Y828" s="19">
        <f t="shared" si="2677"/>
        <v>0</v>
      </c>
      <c r="Z828" s="19">
        <f t="shared" si="2677"/>
        <v>0</v>
      </c>
      <c r="AA828" s="19">
        <f t="shared" si="2677"/>
        <v>0</v>
      </c>
      <c r="AB828" s="19">
        <f t="shared" si="2678"/>
        <v>84</v>
      </c>
      <c r="AC828" s="19">
        <f t="shared" si="2679"/>
        <v>139</v>
      </c>
      <c r="AD828" s="19">
        <f t="shared" si="2680"/>
        <v>145</v>
      </c>
      <c r="AE828" s="19">
        <f t="shared" si="2677"/>
        <v>0</v>
      </c>
      <c r="AF828" s="19">
        <f t="shared" si="2681"/>
        <v>84</v>
      </c>
      <c r="AG828" s="19">
        <f t="shared" si="2677"/>
        <v>0</v>
      </c>
      <c r="AH828" s="19">
        <f t="shared" si="2677"/>
        <v>0</v>
      </c>
      <c r="AI828" s="19">
        <f t="shared" si="2677"/>
        <v>0</v>
      </c>
      <c r="AJ828" s="19">
        <f t="shared" si="2677"/>
        <v>0</v>
      </c>
      <c r="AK828" s="19">
        <f t="shared" si="2677"/>
        <v>0</v>
      </c>
      <c r="AL828" s="19">
        <f t="shared" si="2677"/>
        <v>0</v>
      </c>
      <c r="AM828" s="19">
        <f t="shared" si="2677"/>
        <v>0</v>
      </c>
      <c r="AN828" s="19">
        <f t="shared" si="2677"/>
        <v>0</v>
      </c>
      <c r="AO828" s="19">
        <f t="shared" si="2677"/>
        <v>0</v>
      </c>
      <c r="AP828" s="19">
        <f t="shared" si="2677"/>
        <v>0</v>
      </c>
      <c r="AQ828" s="19">
        <f t="shared" si="2677"/>
        <v>0</v>
      </c>
      <c r="AR828" s="19">
        <f t="shared" si="2677"/>
        <v>0</v>
      </c>
      <c r="AS828" s="19">
        <f t="shared" si="2677"/>
        <v>0</v>
      </c>
      <c r="AT828" s="19">
        <f t="shared" si="2677"/>
        <v>0</v>
      </c>
      <c r="AU828" s="19">
        <f t="shared" si="2654"/>
        <v>84</v>
      </c>
      <c r="AV828" s="19">
        <f t="shared" si="2655"/>
        <v>139</v>
      </c>
      <c r="AW828" s="19">
        <f t="shared" si="2656"/>
        <v>145</v>
      </c>
      <c r="AX828" s="19">
        <f t="shared" si="2677"/>
        <v>0</v>
      </c>
      <c r="AY828" s="19">
        <f t="shared" si="2677"/>
        <v>0</v>
      </c>
      <c r="AZ828" s="19">
        <f t="shared" si="2677"/>
        <v>0</v>
      </c>
      <c r="BA828" s="19">
        <f t="shared" si="2646"/>
        <v>84</v>
      </c>
      <c r="BB828" s="19">
        <f t="shared" si="2647"/>
        <v>139</v>
      </c>
      <c r="BC828" s="19">
        <f t="shared" si="2648"/>
        <v>145</v>
      </c>
      <c r="BD828" s="19">
        <f t="shared" si="2677"/>
        <v>0</v>
      </c>
      <c r="BE828" s="19">
        <f t="shared" si="2677"/>
        <v>0</v>
      </c>
      <c r="BF828" s="19">
        <f t="shared" si="2677"/>
        <v>0</v>
      </c>
      <c r="BG828" s="19">
        <f t="shared" si="2677"/>
        <v>0</v>
      </c>
      <c r="BH828" s="19">
        <f t="shared" si="2677"/>
        <v>0</v>
      </c>
      <c r="BI828" s="19">
        <f t="shared" si="2677"/>
        <v>0</v>
      </c>
      <c r="BJ828" s="19">
        <f t="shared" si="2677"/>
        <v>0</v>
      </c>
      <c r="BK828" s="19">
        <f t="shared" si="2677"/>
        <v>0</v>
      </c>
      <c r="BL828" s="19">
        <f t="shared" si="2677"/>
        <v>0</v>
      </c>
      <c r="BM828" s="19">
        <f t="shared" si="2677"/>
        <v>0</v>
      </c>
      <c r="BN828" s="19">
        <f t="shared" si="2677"/>
        <v>0</v>
      </c>
      <c r="BO828" s="19">
        <f t="shared" si="2677"/>
        <v>0</v>
      </c>
      <c r="BP828" s="19">
        <f t="shared" si="2677"/>
        <v>0</v>
      </c>
      <c r="BQ828" s="19">
        <f t="shared" si="2677"/>
        <v>0</v>
      </c>
      <c r="BR828" s="19">
        <f t="shared" si="2575"/>
        <v>84</v>
      </c>
      <c r="BS828" s="19">
        <f t="shared" si="2576"/>
        <v>139</v>
      </c>
      <c r="BT828" s="19">
        <f t="shared" si="2577"/>
        <v>145</v>
      </c>
      <c r="BU828" s="19">
        <f t="shared" si="2677"/>
        <v>0</v>
      </c>
      <c r="BV828" s="19">
        <f t="shared" si="2461"/>
        <v>84</v>
      </c>
      <c r="BW828" s="19">
        <f t="shared" si="2677"/>
        <v>0</v>
      </c>
    </row>
    <row r="829" spans="1:75" ht="31.5" x14ac:dyDescent="0.25">
      <c r="A829" s="11">
        <v>931</v>
      </c>
      <c r="B829" s="11" t="s">
        <v>91</v>
      </c>
      <c r="C829" s="11" t="s">
        <v>117</v>
      </c>
      <c r="D829" s="11" t="s">
        <v>213</v>
      </c>
      <c r="E829" s="11">
        <v>240</v>
      </c>
      <c r="F829" s="13" t="s">
        <v>259</v>
      </c>
      <c r="G829" s="19">
        <v>84</v>
      </c>
      <c r="H829" s="19">
        <v>139</v>
      </c>
      <c r="I829" s="19">
        <v>145</v>
      </c>
      <c r="J829" s="19"/>
      <c r="K829" s="19"/>
      <c r="L829" s="19"/>
      <c r="M829" s="19">
        <f t="shared" si="2594"/>
        <v>84</v>
      </c>
      <c r="N829" s="19">
        <f t="shared" si="2595"/>
        <v>139</v>
      </c>
      <c r="O829" s="19">
        <f t="shared" si="2596"/>
        <v>145</v>
      </c>
      <c r="P829" s="19"/>
      <c r="Q829" s="19"/>
      <c r="R829" s="19"/>
      <c r="S829" s="19">
        <f t="shared" si="2519"/>
        <v>84</v>
      </c>
      <c r="T829" s="19"/>
      <c r="U829" s="19"/>
      <c r="V829" s="19"/>
      <c r="W829" s="19"/>
      <c r="X829" s="19"/>
      <c r="Y829" s="19"/>
      <c r="Z829" s="19"/>
      <c r="AA829" s="19"/>
      <c r="AB829" s="19">
        <f t="shared" si="2678"/>
        <v>84</v>
      </c>
      <c r="AC829" s="19">
        <f t="shared" si="2679"/>
        <v>139</v>
      </c>
      <c r="AD829" s="19">
        <f t="shared" si="2680"/>
        <v>145</v>
      </c>
      <c r="AE829" s="19"/>
      <c r="AF829" s="19">
        <f t="shared" si="2681"/>
        <v>84</v>
      </c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>
        <f t="shared" si="2654"/>
        <v>84</v>
      </c>
      <c r="AV829" s="19">
        <f t="shared" si="2655"/>
        <v>139</v>
      </c>
      <c r="AW829" s="19">
        <f t="shared" si="2656"/>
        <v>145</v>
      </c>
      <c r="AX829" s="19"/>
      <c r="AY829" s="19"/>
      <c r="AZ829" s="19"/>
      <c r="BA829" s="19">
        <f t="shared" si="2646"/>
        <v>84</v>
      </c>
      <c r="BB829" s="19">
        <f t="shared" si="2647"/>
        <v>139</v>
      </c>
      <c r="BC829" s="19">
        <f t="shared" si="2648"/>
        <v>145</v>
      </c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>
        <f t="shared" si="2575"/>
        <v>84</v>
      </c>
      <c r="BS829" s="19">
        <f t="shared" si="2576"/>
        <v>139</v>
      </c>
      <c r="BT829" s="19">
        <f t="shared" si="2577"/>
        <v>145</v>
      </c>
      <c r="BU829" s="19"/>
      <c r="BV829" s="19">
        <f t="shared" si="2461"/>
        <v>84</v>
      </c>
      <c r="BW829" s="19"/>
    </row>
    <row r="830" spans="1:75" s="14" customFormat="1" ht="31.5" x14ac:dyDescent="0.25">
      <c r="A830" s="16">
        <v>931</v>
      </c>
      <c r="B830" s="16" t="s">
        <v>91</v>
      </c>
      <c r="C830" s="16" t="s">
        <v>214</v>
      </c>
      <c r="D830" s="16"/>
      <c r="E830" s="16"/>
      <c r="F830" s="9" t="s">
        <v>280</v>
      </c>
      <c r="G830" s="18">
        <f t="shared" ref="G830:L830" si="2682">G831+G836</f>
        <v>254.8</v>
      </c>
      <c r="H830" s="18">
        <f t="shared" si="2682"/>
        <v>293.5</v>
      </c>
      <c r="I830" s="18">
        <f t="shared" si="2682"/>
        <v>293.5</v>
      </c>
      <c r="J830" s="18">
        <f t="shared" si="2682"/>
        <v>0</v>
      </c>
      <c r="K830" s="18">
        <f t="shared" si="2682"/>
        <v>0</v>
      </c>
      <c r="L830" s="18">
        <f t="shared" si="2682"/>
        <v>0</v>
      </c>
      <c r="M830" s="19">
        <f t="shared" si="2594"/>
        <v>254.8</v>
      </c>
      <c r="N830" s="19">
        <f t="shared" si="2595"/>
        <v>293.5</v>
      </c>
      <c r="O830" s="19">
        <f t="shared" si="2596"/>
        <v>293.5</v>
      </c>
      <c r="P830" s="18">
        <f t="shared" ref="P830" si="2683">P831+P836</f>
        <v>0</v>
      </c>
      <c r="Q830" s="18">
        <f t="shared" ref="Q830:R830" si="2684">Q831+Q836</f>
        <v>0</v>
      </c>
      <c r="R830" s="18">
        <f t="shared" si="2684"/>
        <v>0</v>
      </c>
      <c r="S830" s="19">
        <f t="shared" si="2519"/>
        <v>254.8</v>
      </c>
      <c r="T830" s="18">
        <f t="shared" ref="T830:U830" si="2685">T831+T836</f>
        <v>0</v>
      </c>
      <c r="U830" s="18">
        <f t="shared" si="2685"/>
        <v>0</v>
      </c>
      <c r="V830" s="18">
        <f t="shared" ref="V830:X830" si="2686">V831+V836</f>
        <v>0</v>
      </c>
      <c r="W830" s="18">
        <f t="shared" si="2686"/>
        <v>0</v>
      </c>
      <c r="X830" s="18">
        <f t="shared" si="2686"/>
        <v>0</v>
      </c>
      <c r="Y830" s="18">
        <f t="shared" ref="Y830:AA830" si="2687">Y831+Y836</f>
        <v>0</v>
      </c>
      <c r="Z830" s="18">
        <f t="shared" si="2687"/>
        <v>0</v>
      </c>
      <c r="AA830" s="18">
        <f t="shared" si="2687"/>
        <v>0</v>
      </c>
      <c r="AB830" s="19">
        <f t="shared" si="2678"/>
        <v>254.8</v>
      </c>
      <c r="AC830" s="18">
        <f t="shared" si="2679"/>
        <v>293.5</v>
      </c>
      <c r="AD830" s="18">
        <f t="shared" si="2680"/>
        <v>293.5</v>
      </c>
      <c r="AE830" s="18">
        <f t="shared" ref="AE830:BW830" si="2688">AE831+AE836</f>
        <v>0</v>
      </c>
      <c r="AF830" s="18">
        <f t="shared" si="2681"/>
        <v>254.8</v>
      </c>
      <c r="AG830" s="18">
        <f t="shared" ref="AG830" si="2689">AG831+AG836</f>
        <v>0</v>
      </c>
      <c r="AH830" s="18">
        <f t="shared" ref="AH830:AJ830" si="2690">AH831+AH836</f>
        <v>0</v>
      </c>
      <c r="AI830" s="18">
        <f t="shared" si="2690"/>
        <v>0</v>
      </c>
      <c r="AJ830" s="18">
        <f t="shared" si="2690"/>
        <v>0</v>
      </c>
      <c r="AK830" s="18">
        <f t="shared" ref="AK830:AL830" si="2691">AK831+AK836</f>
        <v>0</v>
      </c>
      <c r="AL830" s="18">
        <f t="shared" si="2691"/>
        <v>0</v>
      </c>
      <c r="AM830" s="18">
        <f t="shared" ref="AM830:AR830" si="2692">AM831+AM836</f>
        <v>0</v>
      </c>
      <c r="AN830" s="18">
        <f t="shared" si="2692"/>
        <v>0</v>
      </c>
      <c r="AO830" s="18">
        <f t="shared" si="2692"/>
        <v>0</v>
      </c>
      <c r="AP830" s="18">
        <f t="shared" si="2692"/>
        <v>0</v>
      </c>
      <c r="AQ830" s="18">
        <f t="shared" si="2692"/>
        <v>0</v>
      </c>
      <c r="AR830" s="18">
        <f t="shared" si="2692"/>
        <v>0</v>
      </c>
      <c r="AS830" s="18">
        <f t="shared" ref="AS830:AT830" si="2693">AS831+AS836</f>
        <v>0</v>
      </c>
      <c r="AT830" s="18">
        <f t="shared" si="2693"/>
        <v>0</v>
      </c>
      <c r="AU830" s="18">
        <f t="shared" si="2654"/>
        <v>254.8</v>
      </c>
      <c r="AV830" s="18">
        <f t="shared" si="2655"/>
        <v>293.5</v>
      </c>
      <c r="AW830" s="18">
        <f t="shared" si="2656"/>
        <v>293.5</v>
      </c>
      <c r="AX830" s="18">
        <f t="shared" ref="AX830:AZ830" si="2694">AX831+AX836</f>
        <v>0</v>
      </c>
      <c r="AY830" s="18">
        <f t="shared" si="2694"/>
        <v>0</v>
      </c>
      <c r="AZ830" s="18">
        <f t="shared" si="2694"/>
        <v>0</v>
      </c>
      <c r="BA830" s="19">
        <f t="shared" si="2646"/>
        <v>254.8</v>
      </c>
      <c r="BB830" s="19">
        <f t="shared" si="2647"/>
        <v>293.5</v>
      </c>
      <c r="BC830" s="19">
        <f t="shared" si="2648"/>
        <v>293.5</v>
      </c>
      <c r="BD830" s="18">
        <f t="shared" ref="BD830:BO830" si="2695">BD831+BD836</f>
        <v>0</v>
      </c>
      <c r="BE830" s="18">
        <f t="shared" si="2695"/>
        <v>0</v>
      </c>
      <c r="BF830" s="18">
        <f t="shared" si="2695"/>
        <v>0</v>
      </c>
      <c r="BG830" s="18">
        <f t="shared" si="2695"/>
        <v>0</v>
      </c>
      <c r="BH830" s="18">
        <f t="shared" si="2695"/>
        <v>-6</v>
      </c>
      <c r="BI830" s="18">
        <f t="shared" ref="BI830" si="2696">BI831+BI836</f>
        <v>0</v>
      </c>
      <c r="BJ830" s="18">
        <f t="shared" si="2695"/>
        <v>0</v>
      </c>
      <c r="BK830" s="18">
        <f t="shared" si="2695"/>
        <v>0</v>
      </c>
      <c r="BL830" s="18">
        <f t="shared" si="2695"/>
        <v>0</v>
      </c>
      <c r="BM830" s="18">
        <f t="shared" si="2695"/>
        <v>0</v>
      </c>
      <c r="BN830" s="18">
        <f t="shared" si="2695"/>
        <v>0</v>
      </c>
      <c r="BO830" s="18">
        <f t="shared" si="2695"/>
        <v>0</v>
      </c>
      <c r="BP830" s="18">
        <f t="shared" ref="BP830:BQ830" si="2697">BP831+BP836</f>
        <v>0</v>
      </c>
      <c r="BQ830" s="18">
        <f t="shared" si="2697"/>
        <v>0</v>
      </c>
      <c r="BR830" s="19">
        <f t="shared" si="2575"/>
        <v>248.8</v>
      </c>
      <c r="BS830" s="19">
        <f t="shared" si="2576"/>
        <v>293.5</v>
      </c>
      <c r="BT830" s="19">
        <f t="shared" si="2577"/>
        <v>293.5</v>
      </c>
      <c r="BU830" s="18">
        <f t="shared" ref="BU830" si="2698">BU831+BU836</f>
        <v>0</v>
      </c>
      <c r="BV830" s="18">
        <f t="shared" si="2461"/>
        <v>248.8</v>
      </c>
      <c r="BW830" s="18">
        <f t="shared" si="2688"/>
        <v>0</v>
      </c>
    </row>
    <row r="831" spans="1:75" ht="31.5" x14ac:dyDescent="0.25">
      <c r="A831" s="11">
        <v>931</v>
      </c>
      <c r="B831" s="11" t="s">
        <v>91</v>
      </c>
      <c r="C831" s="11" t="s">
        <v>214</v>
      </c>
      <c r="D831" s="11" t="s">
        <v>159</v>
      </c>
      <c r="E831" s="11"/>
      <c r="F831" s="13" t="s">
        <v>640</v>
      </c>
      <c r="G831" s="19">
        <f t="shared" ref="G831:G834" si="2699">G832</f>
        <v>100</v>
      </c>
      <c r="H831" s="19">
        <f t="shared" ref="H831:BW834" si="2700">H832</f>
        <v>100</v>
      </c>
      <c r="I831" s="19">
        <f t="shared" si="2700"/>
        <v>100</v>
      </c>
      <c r="J831" s="19">
        <f t="shared" si="2700"/>
        <v>0</v>
      </c>
      <c r="K831" s="19">
        <f t="shared" si="2700"/>
        <v>0</v>
      </c>
      <c r="L831" s="19">
        <f t="shared" si="2700"/>
        <v>0</v>
      </c>
      <c r="M831" s="19">
        <f t="shared" si="2594"/>
        <v>100</v>
      </c>
      <c r="N831" s="19">
        <f t="shared" si="2595"/>
        <v>100</v>
      </c>
      <c r="O831" s="19">
        <f t="shared" si="2596"/>
        <v>100</v>
      </c>
      <c r="P831" s="19">
        <f t="shared" si="2700"/>
        <v>0</v>
      </c>
      <c r="Q831" s="19">
        <f t="shared" si="2700"/>
        <v>0</v>
      </c>
      <c r="R831" s="19">
        <f t="shared" si="2700"/>
        <v>0</v>
      </c>
      <c r="S831" s="19">
        <f t="shared" si="2519"/>
        <v>100</v>
      </c>
      <c r="T831" s="19">
        <f t="shared" si="2700"/>
        <v>0</v>
      </c>
      <c r="U831" s="19">
        <f t="shared" si="2700"/>
        <v>0</v>
      </c>
      <c r="V831" s="19">
        <f t="shared" si="2700"/>
        <v>0</v>
      </c>
      <c r="W831" s="19">
        <f t="shared" si="2700"/>
        <v>0</v>
      </c>
      <c r="X831" s="19">
        <f t="shared" si="2700"/>
        <v>0</v>
      </c>
      <c r="Y831" s="19">
        <f t="shared" si="2700"/>
        <v>0</v>
      </c>
      <c r="Z831" s="19">
        <f t="shared" si="2700"/>
        <v>0</v>
      </c>
      <c r="AA831" s="19">
        <f t="shared" si="2700"/>
        <v>0</v>
      </c>
      <c r="AB831" s="19">
        <f t="shared" si="2678"/>
        <v>100</v>
      </c>
      <c r="AC831" s="19">
        <f t="shared" si="2679"/>
        <v>100</v>
      </c>
      <c r="AD831" s="19">
        <f t="shared" si="2680"/>
        <v>100</v>
      </c>
      <c r="AE831" s="19">
        <f t="shared" si="2700"/>
        <v>0</v>
      </c>
      <c r="AF831" s="19">
        <f t="shared" si="2681"/>
        <v>100</v>
      </c>
      <c r="AG831" s="19">
        <f t="shared" si="2700"/>
        <v>0</v>
      </c>
      <c r="AH831" s="19">
        <f t="shared" si="2700"/>
        <v>0</v>
      </c>
      <c r="AI831" s="19">
        <f t="shared" si="2700"/>
        <v>0</v>
      </c>
      <c r="AJ831" s="19">
        <f t="shared" si="2700"/>
        <v>0</v>
      </c>
      <c r="AK831" s="19">
        <f t="shared" si="2700"/>
        <v>0</v>
      </c>
      <c r="AL831" s="19">
        <f t="shared" si="2700"/>
        <v>0</v>
      </c>
      <c r="AM831" s="19">
        <f t="shared" si="2700"/>
        <v>0</v>
      </c>
      <c r="AN831" s="19">
        <f t="shared" si="2700"/>
        <v>0</v>
      </c>
      <c r="AO831" s="19">
        <f t="shared" si="2700"/>
        <v>0</v>
      </c>
      <c r="AP831" s="19">
        <f t="shared" si="2700"/>
        <v>0</v>
      </c>
      <c r="AQ831" s="19">
        <f t="shared" si="2700"/>
        <v>0</v>
      </c>
      <c r="AR831" s="19">
        <f t="shared" si="2700"/>
        <v>0</v>
      </c>
      <c r="AS831" s="19">
        <f t="shared" si="2700"/>
        <v>0</v>
      </c>
      <c r="AT831" s="19">
        <f t="shared" si="2700"/>
        <v>0</v>
      </c>
      <c r="AU831" s="19">
        <f t="shared" si="2654"/>
        <v>100</v>
      </c>
      <c r="AV831" s="19">
        <f t="shared" si="2655"/>
        <v>100</v>
      </c>
      <c r="AW831" s="19">
        <f t="shared" si="2656"/>
        <v>100</v>
      </c>
      <c r="AX831" s="19">
        <f t="shared" si="2700"/>
        <v>0</v>
      </c>
      <c r="AY831" s="19">
        <f t="shared" si="2700"/>
        <v>0</v>
      </c>
      <c r="AZ831" s="19">
        <f t="shared" si="2700"/>
        <v>0</v>
      </c>
      <c r="BA831" s="19">
        <f t="shared" si="2646"/>
        <v>100</v>
      </c>
      <c r="BB831" s="19">
        <f t="shared" si="2647"/>
        <v>100</v>
      </c>
      <c r="BC831" s="19">
        <f t="shared" si="2648"/>
        <v>100</v>
      </c>
      <c r="BD831" s="19">
        <f t="shared" si="2700"/>
        <v>0</v>
      </c>
      <c r="BE831" s="19">
        <f t="shared" si="2700"/>
        <v>0</v>
      </c>
      <c r="BF831" s="19">
        <f t="shared" si="2700"/>
        <v>0</v>
      </c>
      <c r="BG831" s="19">
        <f t="shared" si="2700"/>
        <v>0</v>
      </c>
      <c r="BH831" s="19">
        <f t="shared" si="2700"/>
        <v>-6</v>
      </c>
      <c r="BI831" s="19">
        <f t="shared" si="2700"/>
        <v>0</v>
      </c>
      <c r="BJ831" s="19">
        <f t="shared" si="2700"/>
        <v>0</v>
      </c>
      <c r="BK831" s="19">
        <f t="shared" si="2700"/>
        <v>0</v>
      </c>
      <c r="BL831" s="19">
        <f t="shared" si="2700"/>
        <v>0</v>
      </c>
      <c r="BM831" s="19">
        <f t="shared" si="2700"/>
        <v>0</v>
      </c>
      <c r="BN831" s="19">
        <f t="shared" si="2700"/>
        <v>0</v>
      </c>
      <c r="BO831" s="19">
        <f t="shared" si="2700"/>
        <v>0</v>
      </c>
      <c r="BP831" s="19">
        <f t="shared" si="2700"/>
        <v>0</v>
      </c>
      <c r="BQ831" s="19">
        <f t="shared" si="2700"/>
        <v>0</v>
      </c>
      <c r="BR831" s="19">
        <f t="shared" si="2575"/>
        <v>94</v>
      </c>
      <c r="BS831" s="19">
        <f t="shared" si="2576"/>
        <v>100</v>
      </c>
      <c r="BT831" s="19">
        <f t="shared" si="2577"/>
        <v>100</v>
      </c>
      <c r="BU831" s="19">
        <f t="shared" si="2700"/>
        <v>0</v>
      </c>
      <c r="BV831" s="19">
        <f t="shared" si="2461"/>
        <v>94</v>
      </c>
      <c r="BW831" s="19">
        <f t="shared" si="2700"/>
        <v>0</v>
      </c>
    </row>
    <row r="832" spans="1:75" ht="47.25" x14ac:dyDescent="0.25">
      <c r="A832" s="11">
        <v>931</v>
      </c>
      <c r="B832" s="11" t="s">
        <v>91</v>
      </c>
      <c r="C832" s="11" t="s">
        <v>214</v>
      </c>
      <c r="D832" s="11" t="s">
        <v>160</v>
      </c>
      <c r="E832" s="11"/>
      <c r="F832" s="13" t="s">
        <v>912</v>
      </c>
      <c r="G832" s="19">
        <f t="shared" si="2699"/>
        <v>100</v>
      </c>
      <c r="H832" s="19">
        <f t="shared" si="2700"/>
        <v>100</v>
      </c>
      <c r="I832" s="19">
        <f t="shared" si="2700"/>
        <v>100</v>
      </c>
      <c r="J832" s="19">
        <f t="shared" si="2700"/>
        <v>0</v>
      </c>
      <c r="K832" s="19">
        <f t="shared" si="2700"/>
        <v>0</v>
      </c>
      <c r="L832" s="19">
        <f t="shared" si="2700"/>
        <v>0</v>
      </c>
      <c r="M832" s="19">
        <f t="shared" si="2594"/>
        <v>100</v>
      </c>
      <c r="N832" s="19">
        <f t="shared" si="2595"/>
        <v>100</v>
      </c>
      <c r="O832" s="19">
        <f t="shared" si="2596"/>
        <v>100</v>
      </c>
      <c r="P832" s="19">
        <f t="shared" si="2700"/>
        <v>0</v>
      </c>
      <c r="Q832" s="19">
        <f t="shared" si="2700"/>
        <v>0</v>
      </c>
      <c r="R832" s="19">
        <f t="shared" si="2700"/>
        <v>0</v>
      </c>
      <c r="S832" s="19">
        <f t="shared" si="2519"/>
        <v>100</v>
      </c>
      <c r="T832" s="19">
        <f t="shared" si="2700"/>
        <v>0</v>
      </c>
      <c r="U832" s="19">
        <f t="shared" si="2700"/>
        <v>0</v>
      </c>
      <c r="V832" s="19">
        <f t="shared" si="2700"/>
        <v>0</v>
      </c>
      <c r="W832" s="19">
        <f t="shared" si="2700"/>
        <v>0</v>
      </c>
      <c r="X832" s="19">
        <f t="shared" si="2700"/>
        <v>0</v>
      </c>
      <c r="Y832" s="19">
        <f t="shared" si="2700"/>
        <v>0</v>
      </c>
      <c r="Z832" s="19">
        <f t="shared" si="2700"/>
        <v>0</v>
      </c>
      <c r="AA832" s="19">
        <f t="shared" si="2700"/>
        <v>0</v>
      </c>
      <c r="AB832" s="19">
        <f t="shared" si="2678"/>
        <v>100</v>
      </c>
      <c r="AC832" s="19">
        <f t="shared" si="2679"/>
        <v>100</v>
      </c>
      <c r="AD832" s="19">
        <f t="shared" si="2680"/>
        <v>100</v>
      </c>
      <c r="AE832" s="19">
        <f t="shared" si="2700"/>
        <v>0</v>
      </c>
      <c r="AF832" s="19">
        <f t="shared" si="2681"/>
        <v>100</v>
      </c>
      <c r="AG832" s="19">
        <f t="shared" si="2700"/>
        <v>0</v>
      </c>
      <c r="AH832" s="19">
        <f t="shared" si="2700"/>
        <v>0</v>
      </c>
      <c r="AI832" s="19">
        <f t="shared" si="2700"/>
        <v>0</v>
      </c>
      <c r="AJ832" s="19">
        <f t="shared" si="2700"/>
        <v>0</v>
      </c>
      <c r="AK832" s="19">
        <f t="shared" si="2700"/>
        <v>0</v>
      </c>
      <c r="AL832" s="19">
        <f t="shared" si="2700"/>
        <v>0</v>
      </c>
      <c r="AM832" s="19">
        <f t="shared" si="2700"/>
        <v>0</v>
      </c>
      <c r="AN832" s="19">
        <f t="shared" si="2700"/>
        <v>0</v>
      </c>
      <c r="AO832" s="19">
        <f t="shared" si="2700"/>
        <v>0</v>
      </c>
      <c r="AP832" s="19">
        <f t="shared" si="2700"/>
        <v>0</v>
      </c>
      <c r="AQ832" s="19">
        <f t="shared" si="2700"/>
        <v>0</v>
      </c>
      <c r="AR832" s="19">
        <f t="shared" si="2700"/>
        <v>0</v>
      </c>
      <c r="AS832" s="19">
        <f t="shared" si="2700"/>
        <v>0</v>
      </c>
      <c r="AT832" s="19">
        <f t="shared" si="2700"/>
        <v>0</v>
      </c>
      <c r="AU832" s="19">
        <f t="shared" si="2654"/>
        <v>100</v>
      </c>
      <c r="AV832" s="19">
        <f t="shared" si="2655"/>
        <v>100</v>
      </c>
      <c r="AW832" s="19">
        <f t="shared" si="2656"/>
        <v>100</v>
      </c>
      <c r="AX832" s="19">
        <f t="shared" si="2700"/>
        <v>0</v>
      </c>
      <c r="AY832" s="19">
        <f t="shared" si="2700"/>
        <v>0</v>
      </c>
      <c r="AZ832" s="19">
        <f t="shared" si="2700"/>
        <v>0</v>
      </c>
      <c r="BA832" s="19">
        <f t="shared" si="2646"/>
        <v>100</v>
      </c>
      <c r="BB832" s="19">
        <f t="shared" si="2647"/>
        <v>100</v>
      </c>
      <c r="BC832" s="19">
        <f t="shared" si="2648"/>
        <v>100</v>
      </c>
      <c r="BD832" s="19">
        <f t="shared" si="2700"/>
        <v>0</v>
      </c>
      <c r="BE832" s="19">
        <f t="shared" si="2700"/>
        <v>0</v>
      </c>
      <c r="BF832" s="19">
        <f t="shared" si="2700"/>
        <v>0</v>
      </c>
      <c r="BG832" s="19">
        <f t="shared" si="2700"/>
        <v>0</v>
      </c>
      <c r="BH832" s="19">
        <f t="shared" si="2700"/>
        <v>-6</v>
      </c>
      <c r="BI832" s="19">
        <f t="shared" si="2700"/>
        <v>0</v>
      </c>
      <c r="BJ832" s="19">
        <f t="shared" si="2700"/>
        <v>0</v>
      </c>
      <c r="BK832" s="19">
        <f t="shared" si="2700"/>
        <v>0</v>
      </c>
      <c r="BL832" s="19">
        <f t="shared" si="2700"/>
        <v>0</v>
      </c>
      <c r="BM832" s="19">
        <f t="shared" si="2700"/>
        <v>0</v>
      </c>
      <c r="BN832" s="19">
        <f t="shared" si="2700"/>
        <v>0</v>
      </c>
      <c r="BO832" s="19">
        <f t="shared" si="2700"/>
        <v>0</v>
      </c>
      <c r="BP832" s="19">
        <f t="shared" si="2700"/>
        <v>0</v>
      </c>
      <c r="BQ832" s="19">
        <f t="shared" si="2700"/>
        <v>0</v>
      </c>
      <c r="BR832" s="19">
        <f t="shared" si="2575"/>
        <v>94</v>
      </c>
      <c r="BS832" s="19">
        <f t="shared" si="2576"/>
        <v>100</v>
      </c>
      <c r="BT832" s="19">
        <f t="shared" si="2577"/>
        <v>100</v>
      </c>
      <c r="BU832" s="19">
        <f t="shared" si="2700"/>
        <v>0</v>
      </c>
      <c r="BV832" s="19">
        <f t="shared" si="2461"/>
        <v>94</v>
      </c>
      <c r="BW832" s="19">
        <f t="shared" si="2700"/>
        <v>0</v>
      </c>
    </row>
    <row r="833" spans="1:75" ht="31.5" x14ac:dyDescent="0.25">
      <c r="A833" s="11">
        <v>931</v>
      </c>
      <c r="B833" s="11" t="s">
        <v>91</v>
      </c>
      <c r="C833" s="11" t="s">
        <v>214</v>
      </c>
      <c r="D833" s="11" t="s">
        <v>141</v>
      </c>
      <c r="E833" s="11"/>
      <c r="F833" s="13" t="s">
        <v>641</v>
      </c>
      <c r="G833" s="19">
        <f t="shared" si="2699"/>
        <v>100</v>
      </c>
      <c r="H833" s="19">
        <f t="shared" si="2700"/>
        <v>100</v>
      </c>
      <c r="I833" s="19">
        <f t="shared" si="2700"/>
        <v>100</v>
      </c>
      <c r="J833" s="19">
        <f t="shared" si="2700"/>
        <v>0</v>
      </c>
      <c r="K833" s="19">
        <f t="shared" si="2700"/>
        <v>0</v>
      </c>
      <c r="L833" s="19">
        <f t="shared" si="2700"/>
        <v>0</v>
      </c>
      <c r="M833" s="19">
        <f t="shared" si="2594"/>
        <v>100</v>
      </c>
      <c r="N833" s="19">
        <f t="shared" si="2595"/>
        <v>100</v>
      </c>
      <c r="O833" s="19">
        <f t="shared" si="2596"/>
        <v>100</v>
      </c>
      <c r="P833" s="19">
        <f t="shared" si="2700"/>
        <v>0</v>
      </c>
      <c r="Q833" s="19">
        <f t="shared" si="2700"/>
        <v>0</v>
      </c>
      <c r="R833" s="19">
        <f t="shared" si="2700"/>
        <v>0</v>
      </c>
      <c r="S833" s="19">
        <f t="shared" si="2519"/>
        <v>100</v>
      </c>
      <c r="T833" s="19">
        <f t="shared" si="2700"/>
        <v>0</v>
      </c>
      <c r="U833" s="19">
        <f t="shared" si="2700"/>
        <v>0</v>
      </c>
      <c r="V833" s="19">
        <f t="shared" si="2700"/>
        <v>0</v>
      </c>
      <c r="W833" s="19">
        <f t="shared" si="2700"/>
        <v>0</v>
      </c>
      <c r="X833" s="19">
        <f t="shared" si="2700"/>
        <v>0</v>
      </c>
      <c r="Y833" s="19">
        <f t="shared" si="2700"/>
        <v>0</v>
      </c>
      <c r="Z833" s="19">
        <f t="shared" si="2700"/>
        <v>0</v>
      </c>
      <c r="AA833" s="19">
        <f t="shared" si="2700"/>
        <v>0</v>
      </c>
      <c r="AB833" s="19">
        <f t="shared" si="2678"/>
        <v>100</v>
      </c>
      <c r="AC833" s="19">
        <f t="shared" si="2679"/>
        <v>100</v>
      </c>
      <c r="AD833" s="19">
        <f t="shared" si="2680"/>
        <v>100</v>
      </c>
      <c r="AE833" s="19">
        <f t="shared" si="2700"/>
        <v>0</v>
      </c>
      <c r="AF833" s="19">
        <f t="shared" si="2681"/>
        <v>100</v>
      </c>
      <c r="AG833" s="19">
        <f t="shared" si="2700"/>
        <v>0</v>
      </c>
      <c r="AH833" s="19">
        <f t="shared" si="2700"/>
        <v>0</v>
      </c>
      <c r="AI833" s="19">
        <f t="shared" si="2700"/>
        <v>0</v>
      </c>
      <c r="AJ833" s="19">
        <f t="shared" si="2700"/>
        <v>0</v>
      </c>
      <c r="AK833" s="19">
        <f t="shared" si="2700"/>
        <v>0</v>
      </c>
      <c r="AL833" s="19">
        <f t="shared" si="2700"/>
        <v>0</v>
      </c>
      <c r="AM833" s="19">
        <f t="shared" si="2700"/>
        <v>0</v>
      </c>
      <c r="AN833" s="19">
        <f t="shared" si="2700"/>
        <v>0</v>
      </c>
      <c r="AO833" s="19">
        <f t="shared" si="2700"/>
        <v>0</v>
      </c>
      <c r="AP833" s="19">
        <f t="shared" si="2700"/>
        <v>0</v>
      </c>
      <c r="AQ833" s="19">
        <f t="shared" si="2700"/>
        <v>0</v>
      </c>
      <c r="AR833" s="19">
        <f t="shared" si="2700"/>
        <v>0</v>
      </c>
      <c r="AS833" s="19">
        <f t="shared" si="2700"/>
        <v>0</v>
      </c>
      <c r="AT833" s="19">
        <f t="shared" si="2700"/>
        <v>0</v>
      </c>
      <c r="AU833" s="19">
        <f t="shared" si="2654"/>
        <v>100</v>
      </c>
      <c r="AV833" s="19">
        <f t="shared" si="2655"/>
        <v>100</v>
      </c>
      <c r="AW833" s="19">
        <f t="shared" si="2656"/>
        <v>100</v>
      </c>
      <c r="AX833" s="19">
        <f t="shared" si="2700"/>
        <v>0</v>
      </c>
      <c r="AY833" s="19">
        <f t="shared" si="2700"/>
        <v>0</v>
      </c>
      <c r="AZ833" s="19">
        <f t="shared" si="2700"/>
        <v>0</v>
      </c>
      <c r="BA833" s="19">
        <f t="shared" si="2646"/>
        <v>100</v>
      </c>
      <c r="BB833" s="19">
        <f t="shared" si="2647"/>
        <v>100</v>
      </c>
      <c r="BC833" s="19">
        <f t="shared" si="2648"/>
        <v>100</v>
      </c>
      <c r="BD833" s="19">
        <f t="shared" si="2700"/>
        <v>0</v>
      </c>
      <c r="BE833" s="19">
        <f t="shared" si="2700"/>
        <v>0</v>
      </c>
      <c r="BF833" s="19">
        <f t="shared" si="2700"/>
        <v>0</v>
      </c>
      <c r="BG833" s="19">
        <f t="shared" si="2700"/>
        <v>0</v>
      </c>
      <c r="BH833" s="19">
        <f t="shared" si="2700"/>
        <v>-6</v>
      </c>
      <c r="BI833" s="19">
        <f t="shared" si="2700"/>
        <v>0</v>
      </c>
      <c r="BJ833" s="19">
        <f t="shared" si="2700"/>
        <v>0</v>
      </c>
      <c r="BK833" s="19">
        <f t="shared" si="2700"/>
        <v>0</v>
      </c>
      <c r="BL833" s="19">
        <f t="shared" si="2700"/>
        <v>0</v>
      </c>
      <c r="BM833" s="19">
        <f t="shared" si="2700"/>
        <v>0</v>
      </c>
      <c r="BN833" s="19">
        <f t="shared" si="2700"/>
        <v>0</v>
      </c>
      <c r="BO833" s="19">
        <f t="shared" si="2700"/>
        <v>0</v>
      </c>
      <c r="BP833" s="19">
        <f t="shared" si="2700"/>
        <v>0</v>
      </c>
      <c r="BQ833" s="19">
        <f t="shared" si="2700"/>
        <v>0</v>
      </c>
      <c r="BR833" s="19">
        <f t="shared" si="2575"/>
        <v>94</v>
      </c>
      <c r="BS833" s="19">
        <f t="shared" si="2576"/>
        <v>100</v>
      </c>
      <c r="BT833" s="19">
        <f t="shared" si="2577"/>
        <v>100</v>
      </c>
      <c r="BU833" s="19">
        <f t="shared" si="2700"/>
        <v>0</v>
      </c>
      <c r="BV833" s="19">
        <f t="shared" si="2461"/>
        <v>94</v>
      </c>
      <c r="BW833" s="19">
        <f t="shared" si="2700"/>
        <v>0</v>
      </c>
    </row>
    <row r="834" spans="1:75" ht="31.5" x14ac:dyDescent="0.25">
      <c r="A834" s="11">
        <v>931</v>
      </c>
      <c r="B834" s="11" t="s">
        <v>91</v>
      </c>
      <c r="C834" s="11" t="s">
        <v>214</v>
      </c>
      <c r="D834" s="11" t="s">
        <v>141</v>
      </c>
      <c r="E834" s="11" t="s">
        <v>6</v>
      </c>
      <c r="F834" s="13" t="s">
        <v>270</v>
      </c>
      <c r="G834" s="19">
        <f t="shared" si="2699"/>
        <v>100</v>
      </c>
      <c r="H834" s="19">
        <f t="shared" si="2700"/>
        <v>100</v>
      </c>
      <c r="I834" s="19">
        <f t="shared" si="2700"/>
        <v>100</v>
      </c>
      <c r="J834" s="19">
        <f t="shared" si="2700"/>
        <v>0</v>
      </c>
      <c r="K834" s="19">
        <f t="shared" si="2700"/>
        <v>0</v>
      </c>
      <c r="L834" s="19">
        <f t="shared" si="2700"/>
        <v>0</v>
      </c>
      <c r="M834" s="19">
        <f t="shared" si="2594"/>
        <v>100</v>
      </c>
      <c r="N834" s="19">
        <f t="shared" si="2595"/>
        <v>100</v>
      </c>
      <c r="O834" s="19">
        <f t="shared" si="2596"/>
        <v>100</v>
      </c>
      <c r="P834" s="19">
        <f t="shared" si="2700"/>
        <v>0</v>
      </c>
      <c r="Q834" s="19">
        <f t="shared" si="2700"/>
        <v>0</v>
      </c>
      <c r="R834" s="19">
        <f t="shared" si="2700"/>
        <v>0</v>
      </c>
      <c r="S834" s="19">
        <f t="shared" si="2519"/>
        <v>100</v>
      </c>
      <c r="T834" s="19">
        <f t="shared" si="2700"/>
        <v>0</v>
      </c>
      <c r="U834" s="19">
        <f t="shared" si="2700"/>
        <v>0</v>
      </c>
      <c r="V834" s="19">
        <f t="shared" si="2700"/>
        <v>0</v>
      </c>
      <c r="W834" s="19">
        <f t="shared" si="2700"/>
        <v>0</v>
      </c>
      <c r="X834" s="19">
        <f t="shared" si="2700"/>
        <v>0</v>
      </c>
      <c r="Y834" s="19">
        <f t="shared" si="2700"/>
        <v>0</v>
      </c>
      <c r="Z834" s="19">
        <f t="shared" si="2700"/>
        <v>0</v>
      </c>
      <c r="AA834" s="19">
        <f t="shared" si="2700"/>
        <v>0</v>
      </c>
      <c r="AB834" s="19">
        <f t="shared" si="2678"/>
        <v>100</v>
      </c>
      <c r="AC834" s="19">
        <f t="shared" si="2679"/>
        <v>100</v>
      </c>
      <c r="AD834" s="19">
        <f t="shared" si="2680"/>
        <v>100</v>
      </c>
      <c r="AE834" s="19">
        <f t="shared" si="2700"/>
        <v>0</v>
      </c>
      <c r="AF834" s="19">
        <f t="shared" si="2681"/>
        <v>100</v>
      </c>
      <c r="AG834" s="19">
        <f t="shared" si="2700"/>
        <v>0</v>
      </c>
      <c r="AH834" s="19">
        <f t="shared" si="2700"/>
        <v>0</v>
      </c>
      <c r="AI834" s="19">
        <f t="shared" si="2700"/>
        <v>0</v>
      </c>
      <c r="AJ834" s="19">
        <f t="shared" si="2700"/>
        <v>0</v>
      </c>
      <c r="AK834" s="19">
        <f t="shared" si="2700"/>
        <v>0</v>
      </c>
      <c r="AL834" s="19">
        <f t="shared" si="2700"/>
        <v>0</v>
      </c>
      <c r="AM834" s="19">
        <f t="shared" si="2700"/>
        <v>0</v>
      </c>
      <c r="AN834" s="19">
        <f t="shared" si="2700"/>
        <v>0</v>
      </c>
      <c r="AO834" s="19">
        <f t="shared" si="2700"/>
        <v>0</v>
      </c>
      <c r="AP834" s="19">
        <f t="shared" si="2700"/>
        <v>0</v>
      </c>
      <c r="AQ834" s="19">
        <f t="shared" si="2700"/>
        <v>0</v>
      </c>
      <c r="AR834" s="19">
        <f t="shared" si="2700"/>
        <v>0</v>
      </c>
      <c r="AS834" s="19">
        <f t="shared" si="2700"/>
        <v>0</v>
      </c>
      <c r="AT834" s="19">
        <f t="shared" si="2700"/>
        <v>0</v>
      </c>
      <c r="AU834" s="19">
        <f t="shared" si="2654"/>
        <v>100</v>
      </c>
      <c r="AV834" s="19">
        <f t="shared" si="2655"/>
        <v>100</v>
      </c>
      <c r="AW834" s="19">
        <f t="shared" si="2656"/>
        <v>100</v>
      </c>
      <c r="AX834" s="19">
        <f t="shared" si="2700"/>
        <v>0</v>
      </c>
      <c r="AY834" s="19">
        <f t="shared" si="2700"/>
        <v>0</v>
      </c>
      <c r="AZ834" s="19">
        <f t="shared" si="2700"/>
        <v>0</v>
      </c>
      <c r="BA834" s="19">
        <f t="shared" si="2646"/>
        <v>100</v>
      </c>
      <c r="BB834" s="19">
        <f t="shared" si="2647"/>
        <v>100</v>
      </c>
      <c r="BC834" s="19">
        <f t="shared" si="2648"/>
        <v>100</v>
      </c>
      <c r="BD834" s="19">
        <f t="shared" si="2700"/>
        <v>0</v>
      </c>
      <c r="BE834" s="19">
        <f t="shared" si="2700"/>
        <v>0</v>
      </c>
      <c r="BF834" s="19">
        <f t="shared" si="2700"/>
        <v>0</v>
      </c>
      <c r="BG834" s="19">
        <f t="shared" si="2700"/>
        <v>0</v>
      </c>
      <c r="BH834" s="19">
        <f t="shared" si="2700"/>
        <v>-6</v>
      </c>
      <c r="BI834" s="19">
        <f t="shared" si="2700"/>
        <v>0</v>
      </c>
      <c r="BJ834" s="19">
        <f t="shared" si="2700"/>
        <v>0</v>
      </c>
      <c r="BK834" s="19">
        <f t="shared" si="2700"/>
        <v>0</v>
      </c>
      <c r="BL834" s="19">
        <f t="shared" si="2700"/>
        <v>0</v>
      </c>
      <c r="BM834" s="19">
        <f t="shared" si="2700"/>
        <v>0</v>
      </c>
      <c r="BN834" s="19">
        <f t="shared" si="2700"/>
        <v>0</v>
      </c>
      <c r="BO834" s="19">
        <f t="shared" si="2700"/>
        <v>0</v>
      </c>
      <c r="BP834" s="19">
        <f t="shared" si="2700"/>
        <v>0</v>
      </c>
      <c r="BQ834" s="19">
        <f t="shared" si="2700"/>
        <v>0</v>
      </c>
      <c r="BR834" s="19">
        <f t="shared" si="2575"/>
        <v>94</v>
      </c>
      <c r="BS834" s="19">
        <f t="shared" si="2576"/>
        <v>100</v>
      </c>
      <c r="BT834" s="19">
        <f t="shared" si="2577"/>
        <v>100</v>
      </c>
      <c r="BU834" s="19">
        <f t="shared" si="2700"/>
        <v>0</v>
      </c>
      <c r="BV834" s="19">
        <f t="shared" si="2461"/>
        <v>94</v>
      </c>
      <c r="BW834" s="19">
        <f t="shared" si="2700"/>
        <v>0</v>
      </c>
    </row>
    <row r="835" spans="1:75" ht="31.5" x14ac:dyDescent="0.25">
      <c r="A835" s="11">
        <v>931</v>
      </c>
      <c r="B835" s="11" t="s">
        <v>91</v>
      </c>
      <c r="C835" s="11" t="s">
        <v>214</v>
      </c>
      <c r="D835" s="11" t="s">
        <v>141</v>
      </c>
      <c r="E835" s="11">
        <v>240</v>
      </c>
      <c r="F835" s="13" t="s">
        <v>259</v>
      </c>
      <c r="G835" s="19">
        <v>100</v>
      </c>
      <c r="H835" s="19">
        <v>100</v>
      </c>
      <c r="I835" s="19">
        <v>100</v>
      </c>
      <c r="J835" s="19"/>
      <c r="K835" s="19"/>
      <c r="L835" s="19"/>
      <c r="M835" s="19">
        <f t="shared" si="2594"/>
        <v>100</v>
      </c>
      <c r="N835" s="19">
        <f t="shared" si="2595"/>
        <v>100</v>
      </c>
      <c r="O835" s="19">
        <f t="shared" si="2596"/>
        <v>100</v>
      </c>
      <c r="P835" s="19"/>
      <c r="Q835" s="19"/>
      <c r="R835" s="19"/>
      <c r="S835" s="19">
        <f t="shared" si="2519"/>
        <v>100</v>
      </c>
      <c r="T835" s="19"/>
      <c r="U835" s="19"/>
      <c r="V835" s="19"/>
      <c r="W835" s="19"/>
      <c r="X835" s="19"/>
      <c r="Y835" s="19"/>
      <c r="Z835" s="19"/>
      <c r="AA835" s="19"/>
      <c r="AB835" s="19">
        <f t="shared" si="2678"/>
        <v>100</v>
      </c>
      <c r="AC835" s="19">
        <f t="shared" si="2679"/>
        <v>100</v>
      </c>
      <c r="AD835" s="19">
        <f t="shared" si="2680"/>
        <v>100</v>
      </c>
      <c r="AE835" s="19"/>
      <c r="AF835" s="19">
        <f t="shared" si="2681"/>
        <v>100</v>
      </c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>
        <f t="shared" si="2654"/>
        <v>100</v>
      </c>
      <c r="AV835" s="19">
        <f t="shared" si="2655"/>
        <v>100</v>
      </c>
      <c r="AW835" s="19">
        <f t="shared" si="2656"/>
        <v>100</v>
      </c>
      <c r="AX835" s="19"/>
      <c r="AY835" s="19"/>
      <c r="AZ835" s="19"/>
      <c r="BA835" s="19">
        <f t="shared" si="2646"/>
        <v>100</v>
      </c>
      <c r="BB835" s="19">
        <f t="shared" si="2647"/>
        <v>100</v>
      </c>
      <c r="BC835" s="19">
        <f t="shared" si="2648"/>
        <v>100</v>
      </c>
      <c r="BD835" s="19"/>
      <c r="BE835" s="19"/>
      <c r="BF835" s="19"/>
      <c r="BG835" s="19"/>
      <c r="BH835" s="19">
        <v>-6</v>
      </c>
      <c r="BI835" s="19"/>
      <c r="BJ835" s="19"/>
      <c r="BK835" s="19"/>
      <c r="BL835" s="19"/>
      <c r="BM835" s="19"/>
      <c r="BN835" s="19"/>
      <c r="BO835" s="19"/>
      <c r="BP835" s="19"/>
      <c r="BQ835" s="19"/>
      <c r="BR835" s="19">
        <f t="shared" si="2575"/>
        <v>94</v>
      </c>
      <c r="BS835" s="19">
        <f t="shared" si="2576"/>
        <v>100</v>
      </c>
      <c r="BT835" s="19">
        <f t="shared" si="2577"/>
        <v>100</v>
      </c>
      <c r="BU835" s="19"/>
      <c r="BV835" s="19">
        <f t="shared" si="2461"/>
        <v>94</v>
      </c>
      <c r="BW835" s="19"/>
    </row>
    <row r="836" spans="1:75" ht="47.25" x14ac:dyDescent="0.25">
      <c r="A836" s="11">
        <v>931</v>
      </c>
      <c r="B836" s="11" t="s">
        <v>91</v>
      </c>
      <c r="C836" s="11" t="s">
        <v>214</v>
      </c>
      <c r="D836" s="11" t="s">
        <v>121</v>
      </c>
      <c r="E836" s="11"/>
      <c r="F836" s="13" t="s">
        <v>128</v>
      </c>
      <c r="G836" s="19">
        <f t="shared" ref="G836:G839" si="2701">G837</f>
        <v>154.80000000000001</v>
      </c>
      <c r="H836" s="19">
        <f t="shared" ref="H836:BW839" si="2702">H837</f>
        <v>193.5</v>
      </c>
      <c r="I836" s="19">
        <f t="shared" si="2702"/>
        <v>193.5</v>
      </c>
      <c r="J836" s="19">
        <f t="shared" si="2702"/>
        <v>0</v>
      </c>
      <c r="K836" s="19">
        <f t="shared" si="2702"/>
        <v>0</v>
      </c>
      <c r="L836" s="19">
        <f t="shared" si="2702"/>
        <v>0</v>
      </c>
      <c r="M836" s="19">
        <f t="shared" si="2594"/>
        <v>154.80000000000001</v>
      </c>
      <c r="N836" s="19">
        <f t="shared" si="2595"/>
        <v>193.5</v>
      </c>
      <c r="O836" s="19">
        <f t="shared" si="2596"/>
        <v>193.5</v>
      </c>
      <c r="P836" s="19">
        <f t="shared" si="2702"/>
        <v>0</v>
      </c>
      <c r="Q836" s="19">
        <f t="shared" si="2702"/>
        <v>0</v>
      </c>
      <c r="R836" s="19">
        <f t="shared" si="2702"/>
        <v>0</v>
      </c>
      <c r="S836" s="19">
        <f t="shared" si="2519"/>
        <v>154.80000000000001</v>
      </c>
      <c r="T836" s="19">
        <f t="shared" si="2702"/>
        <v>0</v>
      </c>
      <c r="U836" s="19">
        <f t="shared" si="2702"/>
        <v>0</v>
      </c>
      <c r="V836" s="19">
        <f t="shared" si="2702"/>
        <v>0</v>
      </c>
      <c r="W836" s="19">
        <f t="shared" si="2702"/>
        <v>0</v>
      </c>
      <c r="X836" s="19">
        <f t="shared" si="2702"/>
        <v>0</v>
      </c>
      <c r="Y836" s="19">
        <f t="shared" si="2702"/>
        <v>0</v>
      </c>
      <c r="Z836" s="19">
        <f t="shared" si="2702"/>
        <v>0</v>
      </c>
      <c r="AA836" s="19">
        <f t="shared" si="2702"/>
        <v>0</v>
      </c>
      <c r="AB836" s="19">
        <f t="shared" si="2678"/>
        <v>154.80000000000001</v>
      </c>
      <c r="AC836" s="19">
        <f t="shared" si="2679"/>
        <v>193.5</v>
      </c>
      <c r="AD836" s="19">
        <f t="shared" si="2680"/>
        <v>193.5</v>
      </c>
      <c r="AE836" s="19">
        <f t="shared" si="2702"/>
        <v>0</v>
      </c>
      <c r="AF836" s="19">
        <f t="shared" si="2681"/>
        <v>154.80000000000001</v>
      </c>
      <c r="AG836" s="19">
        <f t="shared" si="2702"/>
        <v>0</v>
      </c>
      <c r="AH836" s="19">
        <f t="shared" si="2702"/>
        <v>0</v>
      </c>
      <c r="AI836" s="19">
        <f t="shared" si="2702"/>
        <v>0</v>
      </c>
      <c r="AJ836" s="19">
        <f t="shared" si="2702"/>
        <v>0</v>
      </c>
      <c r="AK836" s="19">
        <f t="shared" si="2702"/>
        <v>0</v>
      </c>
      <c r="AL836" s="19">
        <f t="shared" si="2702"/>
        <v>0</v>
      </c>
      <c r="AM836" s="19">
        <f t="shared" si="2702"/>
        <v>0</v>
      </c>
      <c r="AN836" s="19">
        <f t="shared" si="2702"/>
        <v>0</v>
      </c>
      <c r="AO836" s="19">
        <f t="shared" si="2702"/>
        <v>0</v>
      </c>
      <c r="AP836" s="19">
        <f t="shared" si="2702"/>
        <v>0</v>
      </c>
      <c r="AQ836" s="19">
        <f t="shared" si="2702"/>
        <v>0</v>
      </c>
      <c r="AR836" s="19">
        <f t="shared" si="2702"/>
        <v>0</v>
      </c>
      <c r="AS836" s="19">
        <f t="shared" si="2702"/>
        <v>0</v>
      </c>
      <c r="AT836" s="19">
        <f t="shared" si="2702"/>
        <v>0</v>
      </c>
      <c r="AU836" s="19">
        <f t="shared" si="2654"/>
        <v>154.80000000000001</v>
      </c>
      <c r="AV836" s="19">
        <f t="shared" si="2655"/>
        <v>193.5</v>
      </c>
      <c r="AW836" s="19">
        <f t="shared" si="2656"/>
        <v>193.5</v>
      </c>
      <c r="AX836" s="19">
        <f t="shared" si="2702"/>
        <v>0</v>
      </c>
      <c r="AY836" s="19">
        <f t="shared" si="2702"/>
        <v>0</v>
      </c>
      <c r="AZ836" s="19">
        <f t="shared" si="2702"/>
        <v>0</v>
      </c>
      <c r="BA836" s="19">
        <f t="shared" si="2646"/>
        <v>154.80000000000001</v>
      </c>
      <c r="BB836" s="19">
        <f t="shared" si="2647"/>
        <v>193.5</v>
      </c>
      <c r="BC836" s="19">
        <f t="shared" si="2648"/>
        <v>193.5</v>
      </c>
      <c r="BD836" s="19">
        <f t="shared" si="2702"/>
        <v>0</v>
      </c>
      <c r="BE836" s="19">
        <f t="shared" si="2702"/>
        <v>0</v>
      </c>
      <c r="BF836" s="19">
        <f t="shared" si="2702"/>
        <v>0</v>
      </c>
      <c r="BG836" s="19">
        <f t="shared" si="2702"/>
        <v>0</v>
      </c>
      <c r="BH836" s="19">
        <f t="shared" si="2702"/>
        <v>0</v>
      </c>
      <c r="BI836" s="19">
        <f t="shared" si="2702"/>
        <v>0</v>
      </c>
      <c r="BJ836" s="19">
        <f t="shared" si="2702"/>
        <v>0</v>
      </c>
      <c r="BK836" s="19">
        <f t="shared" si="2702"/>
        <v>0</v>
      </c>
      <c r="BL836" s="19">
        <f t="shared" si="2702"/>
        <v>0</v>
      </c>
      <c r="BM836" s="19">
        <f t="shared" si="2702"/>
        <v>0</v>
      </c>
      <c r="BN836" s="19">
        <f t="shared" si="2702"/>
        <v>0</v>
      </c>
      <c r="BO836" s="19">
        <f t="shared" si="2702"/>
        <v>0</v>
      </c>
      <c r="BP836" s="19">
        <f t="shared" si="2702"/>
        <v>0</v>
      </c>
      <c r="BQ836" s="19">
        <f t="shared" si="2702"/>
        <v>0</v>
      </c>
      <c r="BR836" s="19">
        <f t="shared" si="2575"/>
        <v>154.80000000000001</v>
      </c>
      <c r="BS836" s="19">
        <f t="shared" si="2576"/>
        <v>193.5</v>
      </c>
      <c r="BT836" s="19">
        <f t="shared" si="2577"/>
        <v>193.5</v>
      </c>
      <c r="BU836" s="19">
        <f t="shared" si="2702"/>
        <v>0</v>
      </c>
      <c r="BV836" s="19">
        <f t="shared" ref="BV836:BV899" si="2703">BR836+BU836</f>
        <v>154.80000000000001</v>
      </c>
      <c r="BW836" s="19">
        <f t="shared" si="2702"/>
        <v>0</v>
      </c>
    </row>
    <row r="837" spans="1:75" ht="31.5" x14ac:dyDescent="0.25">
      <c r="A837" s="11">
        <v>931</v>
      </c>
      <c r="B837" s="11" t="s">
        <v>91</v>
      </c>
      <c r="C837" s="11" t="s">
        <v>214</v>
      </c>
      <c r="D837" s="11" t="s">
        <v>237</v>
      </c>
      <c r="E837" s="11"/>
      <c r="F837" s="13" t="s">
        <v>305</v>
      </c>
      <c r="G837" s="19">
        <f t="shared" si="2701"/>
        <v>154.80000000000001</v>
      </c>
      <c r="H837" s="19">
        <f t="shared" si="2702"/>
        <v>193.5</v>
      </c>
      <c r="I837" s="19">
        <f t="shared" si="2702"/>
        <v>193.5</v>
      </c>
      <c r="J837" s="19">
        <f t="shared" si="2702"/>
        <v>0</v>
      </c>
      <c r="K837" s="19">
        <f t="shared" si="2702"/>
        <v>0</v>
      </c>
      <c r="L837" s="19">
        <f t="shared" si="2702"/>
        <v>0</v>
      </c>
      <c r="M837" s="19">
        <f t="shared" si="2594"/>
        <v>154.80000000000001</v>
      </c>
      <c r="N837" s="19">
        <f t="shared" si="2595"/>
        <v>193.5</v>
      </c>
      <c r="O837" s="19">
        <f t="shared" si="2596"/>
        <v>193.5</v>
      </c>
      <c r="P837" s="19">
        <f t="shared" si="2702"/>
        <v>0</v>
      </c>
      <c r="Q837" s="19">
        <f t="shared" si="2702"/>
        <v>0</v>
      </c>
      <c r="R837" s="19">
        <f t="shared" si="2702"/>
        <v>0</v>
      </c>
      <c r="S837" s="19">
        <f t="shared" si="2519"/>
        <v>154.80000000000001</v>
      </c>
      <c r="T837" s="19">
        <f t="shared" si="2702"/>
        <v>0</v>
      </c>
      <c r="U837" s="19">
        <f t="shared" si="2702"/>
        <v>0</v>
      </c>
      <c r="V837" s="19">
        <f t="shared" si="2702"/>
        <v>0</v>
      </c>
      <c r="W837" s="19">
        <f t="shared" si="2702"/>
        <v>0</v>
      </c>
      <c r="X837" s="19">
        <f t="shared" si="2702"/>
        <v>0</v>
      </c>
      <c r="Y837" s="19">
        <f t="shared" si="2702"/>
        <v>0</v>
      </c>
      <c r="Z837" s="19">
        <f t="shared" si="2702"/>
        <v>0</v>
      </c>
      <c r="AA837" s="19">
        <f t="shared" si="2702"/>
        <v>0</v>
      </c>
      <c r="AB837" s="19">
        <f t="shared" si="2678"/>
        <v>154.80000000000001</v>
      </c>
      <c r="AC837" s="19">
        <f t="shared" si="2679"/>
        <v>193.5</v>
      </c>
      <c r="AD837" s="19">
        <f t="shared" si="2680"/>
        <v>193.5</v>
      </c>
      <c r="AE837" s="19">
        <f t="shared" si="2702"/>
        <v>0</v>
      </c>
      <c r="AF837" s="19">
        <f t="shared" si="2681"/>
        <v>154.80000000000001</v>
      </c>
      <c r="AG837" s="19">
        <f t="shared" si="2702"/>
        <v>0</v>
      </c>
      <c r="AH837" s="19">
        <f t="shared" si="2702"/>
        <v>0</v>
      </c>
      <c r="AI837" s="19">
        <f t="shared" si="2702"/>
        <v>0</v>
      </c>
      <c r="AJ837" s="19">
        <f t="shared" si="2702"/>
        <v>0</v>
      </c>
      <c r="AK837" s="19">
        <f t="shared" si="2702"/>
        <v>0</v>
      </c>
      <c r="AL837" s="19">
        <f t="shared" si="2702"/>
        <v>0</v>
      </c>
      <c r="AM837" s="19">
        <f t="shared" si="2702"/>
        <v>0</v>
      </c>
      <c r="AN837" s="19">
        <f t="shared" si="2702"/>
        <v>0</v>
      </c>
      <c r="AO837" s="19">
        <f t="shared" si="2702"/>
        <v>0</v>
      </c>
      <c r="AP837" s="19">
        <f t="shared" si="2702"/>
        <v>0</v>
      </c>
      <c r="AQ837" s="19">
        <f t="shared" si="2702"/>
        <v>0</v>
      </c>
      <c r="AR837" s="19">
        <f t="shared" si="2702"/>
        <v>0</v>
      </c>
      <c r="AS837" s="19">
        <f t="shared" si="2702"/>
        <v>0</v>
      </c>
      <c r="AT837" s="19">
        <f t="shared" si="2702"/>
        <v>0</v>
      </c>
      <c r="AU837" s="19">
        <f t="shared" si="2654"/>
        <v>154.80000000000001</v>
      </c>
      <c r="AV837" s="19">
        <f t="shared" si="2655"/>
        <v>193.5</v>
      </c>
      <c r="AW837" s="19">
        <f t="shared" si="2656"/>
        <v>193.5</v>
      </c>
      <c r="AX837" s="19">
        <f t="shared" si="2702"/>
        <v>0</v>
      </c>
      <c r="AY837" s="19">
        <f t="shared" si="2702"/>
        <v>0</v>
      </c>
      <c r="AZ837" s="19">
        <f t="shared" si="2702"/>
        <v>0</v>
      </c>
      <c r="BA837" s="19">
        <f t="shared" si="2646"/>
        <v>154.80000000000001</v>
      </c>
      <c r="BB837" s="19">
        <f t="shared" si="2647"/>
        <v>193.5</v>
      </c>
      <c r="BC837" s="19">
        <f t="shared" si="2648"/>
        <v>193.5</v>
      </c>
      <c r="BD837" s="19">
        <f t="shared" si="2702"/>
        <v>0</v>
      </c>
      <c r="BE837" s="19">
        <f t="shared" si="2702"/>
        <v>0</v>
      </c>
      <c r="BF837" s="19">
        <f t="shared" si="2702"/>
        <v>0</v>
      </c>
      <c r="BG837" s="19">
        <f t="shared" si="2702"/>
        <v>0</v>
      </c>
      <c r="BH837" s="19">
        <f t="shared" si="2702"/>
        <v>0</v>
      </c>
      <c r="BI837" s="19">
        <f t="shared" si="2702"/>
        <v>0</v>
      </c>
      <c r="BJ837" s="19">
        <f t="shared" si="2702"/>
        <v>0</v>
      </c>
      <c r="BK837" s="19">
        <f t="shared" si="2702"/>
        <v>0</v>
      </c>
      <c r="BL837" s="19">
        <f t="shared" si="2702"/>
        <v>0</v>
      </c>
      <c r="BM837" s="19">
        <f t="shared" si="2702"/>
        <v>0</v>
      </c>
      <c r="BN837" s="19">
        <f t="shared" si="2702"/>
        <v>0</v>
      </c>
      <c r="BO837" s="19">
        <f t="shared" si="2702"/>
        <v>0</v>
      </c>
      <c r="BP837" s="19">
        <f t="shared" si="2702"/>
        <v>0</v>
      </c>
      <c r="BQ837" s="19">
        <f t="shared" si="2702"/>
        <v>0</v>
      </c>
      <c r="BR837" s="19">
        <f t="shared" si="2575"/>
        <v>154.80000000000001</v>
      </c>
      <c r="BS837" s="19">
        <f t="shared" si="2576"/>
        <v>193.5</v>
      </c>
      <c r="BT837" s="19">
        <f t="shared" si="2577"/>
        <v>193.5</v>
      </c>
      <c r="BU837" s="19">
        <f t="shared" si="2702"/>
        <v>0</v>
      </c>
      <c r="BV837" s="19">
        <f t="shared" si="2703"/>
        <v>154.80000000000001</v>
      </c>
      <c r="BW837" s="19">
        <f t="shared" si="2702"/>
        <v>0</v>
      </c>
    </row>
    <row r="838" spans="1:75" ht="31.5" x14ac:dyDescent="0.25">
      <c r="A838" s="11">
        <v>931</v>
      </c>
      <c r="B838" s="11" t="s">
        <v>91</v>
      </c>
      <c r="C838" s="11" t="s">
        <v>214</v>
      </c>
      <c r="D838" s="11" t="s">
        <v>215</v>
      </c>
      <c r="E838" s="11"/>
      <c r="F838" s="13" t="s">
        <v>642</v>
      </c>
      <c r="G838" s="19">
        <f t="shared" si="2701"/>
        <v>154.80000000000001</v>
      </c>
      <c r="H838" s="19">
        <f t="shared" si="2702"/>
        <v>193.5</v>
      </c>
      <c r="I838" s="19">
        <f t="shared" si="2702"/>
        <v>193.5</v>
      </c>
      <c r="J838" s="19">
        <f t="shared" si="2702"/>
        <v>0</v>
      </c>
      <c r="K838" s="19">
        <f t="shared" si="2702"/>
        <v>0</v>
      </c>
      <c r="L838" s="19">
        <f t="shared" si="2702"/>
        <v>0</v>
      </c>
      <c r="M838" s="19">
        <f t="shared" si="2594"/>
        <v>154.80000000000001</v>
      </c>
      <c r="N838" s="19">
        <f t="shared" si="2595"/>
        <v>193.5</v>
      </c>
      <c r="O838" s="19">
        <f t="shared" si="2596"/>
        <v>193.5</v>
      </c>
      <c r="P838" s="19">
        <f t="shared" si="2702"/>
        <v>0</v>
      </c>
      <c r="Q838" s="19">
        <f t="shared" si="2702"/>
        <v>0</v>
      </c>
      <c r="R838" s="19">
        <f t="shared" si="2702"/>
        <v>0</v>
      </c>
      <c r="S838" s="19">
        <f t="shared" si="2519"/>
        <v>154.80000000000001</v>
      </c>
      <c r="T838" s="19">
        <f t="shared" si="2702"/>
        <v>0</v>
      </c>
      <c r="U838" s="19">
        <f t="shared" si="2702"/>
        <v>0</v>
      </c>
      <c r="V838" s="19">
        <f t="shared" si="2702"/>
        <v>0</v>
      </c>
      <c r="W838" s="19">
        <f t="shared" si="2702"/>
        <v>0</v>
      </c>
      <c r="X838" s="19">
        <f t="shared" si="2702"/>
        <v>0</v>
      </c>
      <c r="Y838" s="19">
        <f t="shared" si="2702"/>
        <v>0</v>
      </c>
      <c r="Z838" s="19">
        <f t="shared" si="2702"/>
        <v>0</v>
      </c>
      <c r="AA838" s="19">
        <f t="shared" si="2702"/>
        <v>0</v>
      </c>
      <c r="AB838" s="19">
        <f t="shared" si="2678"/>
        <v>154.80000000000001</v>
      </c>
      <c r="AC838" s="19">
        <f t="shared" si="2679"/>
        <v>193.5</v>
      </c>
      <c r="AD838" s="19">
        <f t="shared" si="2680"/>
        <v>193.5</v>
      </c>
      <c r="AE838" s="19">
        <f t="shared" si="2702"/>
        <v>0</v>
      </c>
      <c r="AF838" s="19">
        <f t="shared" si="2681"/>
        <v>154.80000000000001</v>
      </c>
      <c r="AG838" s="19">
        <f t="shared" si="2702"/>
        <v>0</v>
      </c>
      <c r="AH838" s="19">
        <f t="shared" si="2702"/>
        <v>0</v>
      </c>
      <c r="AI838" s="19">
        <f t="shared" si="2702"/>
        <v>0</v>
      </c>
      <c r="AJ838" s="19">
        <f t="shared" si="2702"/>
        <v>0</v>
      </c>
      <c r="AK838" s="19">
        <f t="shared" si="2702"/>
        <v>0</v>
      </c>
      <c r="AL838" s="19">
        <f t="shared" si="2702"/>
        <v>0</v>
      </c>
      <c r="AM838" s="19">
        <f t="shared" si="2702"/>
        <v>0</v>
      </c>
      <c r="AN838" s="19">
        <f t="shared" si="2702"/>
        <v>0</v>
      </c>
      <c r="AO838" s="19">
        <f t="shared" si="2702"/>
        <v>0</v>
      </c>
      <c r="AP838" s="19">
        <f t="shared" si="2702"/>
        <v>0</v>
      </c>
      <c r="AQ838" s="19">
        <f t="shared" si="2702"/>
        <v>0</v>
      </c>
      <c r="AR838" s="19">
        <f t="shared" si="2702"/>
        <v>0</v>
      </c>
      <c r="AS838" s="19">
        <f t="shared" si="2702"/>
        <v>0</v>
      </c>
      <c r="AT838" s="19">
        <f t="shared" si="2702"/>
        <v>0</v>
      </c>
      <c r="AU838" s="19">
        <f t="shared" si="2654"/>
        <v>154.80000000000001</v>
      </c>
      <c r="AV838" s="19">
        <f t="shared" si="2655"/>
        <v>193.5</v>
      </c>
      <c r="AW838" s="19">
        <f t="shared" si="2656"/>
        <v>193.5</v>
      </c>
      <c r="AX838" s="19">
        <f t="shared" si="2702"/>
        <v>0</v>
      </c>
      <c r="AY838" s="19">
        <f t="shared" si="2702"/>
        <v>0</v>
      </c>
      <c r="AZ838" s="19">
        <f t="shared" si="2702"/>
        <v>0</v>
      </c>
      <c r="BA838" s="19">
        <f t="shared" si="2646"/>
        <v>154.80000000000001</v>
      </c>
      <c r="BB838" s="19">
        <f t="shared" si="2647"/>
        <v>193.5</v>
      </c>
      <c r="BC838" s="19">
        <f t="shared" si="2648"/>
        <v>193.5</v>
      </c>
      <c r="BD838" s="19">
        <f t="shared" si="2702"/>
        <v>0</v>
      </c>
      <c r="BE838" s="19">
        <f t="shared" si="2702"/>
        <v>0</v>
      </c>
      <c r="BF838" s="19">
        <f t="shared" si="2702"/>
        <v>0</v>
      </c>
      <c r="BG838" s="19">
        <f t="shared" si="2702"/>
        <v>0</v>
      </c>
      <c r="BH838" s="19">
        <f t="shared" si="2702"/>
        <v>0</v>
      </c>
      <c r="BI838" s="19">
        <f t="shared" si="2702"/>
        <v>0</v>
      </c>
      <c r="BJ838" s="19">
        <f t="shared" si="2702"/>
        <v>0</v>
      </c>
      <c r="BK838" s="19">
        <f t="shared" si="2702"/>
        <v>0</v>
      </c>
      <c r="BL838" s="19">
        <f t="shared" si="2702"/>
        <v>0</v>
      </c>
      <c r="BM838" s="19">
        <f t="shared" si="2702"/>
        <v>0</v>
      </c>
      <c r="BN838" s="19">
        <f t="shared" si="2702"/>
        <v>0</v>
      </c>
      <c r="BO838" s="19">
        <f t="shared" si="2702"/>
        <v>0</v>
      </c>
      <c r="BP838" s="19">
        <f t="shared" si="2702"/>
        <v>0</v>
      </c>
      <c r="BQ838" s="19">
        <f t="shared" si="2702"/>
        <v>0</v>
      </c>
      <c r="BR838" s="19">
        <f t="shared" si="2575"/>
        <v>154.80000000000001</v>
      </c>
      <c r="BS838" s="19">
        <f t="shared" si="2576"/>
        <v>193.5</v>
      </c>
      <c r="BT838" s="19">
        <f t="shared" si="2577"/>
        <v>193.5</v>
      </c>
      <c r="BU838" s="19">
        <f t="shared" si="2702"/>
        <v>0</v>
      </c>
      <c r="BV838" s="19">
        <f t="shared" si="2703"/>
        <v>154.80000000000001</v>
      </c>
      <c r="BW838" s="19">
        <f t="shared" si="2702"/>
        <v>0</v>
      </c>
    </row>
    <row r="839" spans="1:75" ht="31.5" x14ac:dyDescent="0.25">
      <c r="A839" s="11">
        <v>931</v>
      </c>
      <c r="B839" s="11" t="s">
        <v>91</v>
      </c>
      <c r="C839" s="11" t="s">
        <v>214</v>
      </c>
      <c r="D839" s="11" t="s">
        <v>215</v>
      </c>
      <c r="E839" s="11" t="s">
        <v>6</v>
      </c>
      <c r="F839" s="13" t="s">
        <v>270</v>
      </c>
      <c r="G839" s="19">
        <f t="shared" si="2701"/>
        <v>154.80000000000001</v>
      </c>
      <c r="H839" s="19">
        <f t="shared" si="2702"/>
        <v>193.5</v>
      </c>
      <c r="I839" s="19">
        <f t="shared" si="2702"/>
        <v>193.5</v>
      </c>
      <c r="J839" s="19">
        <f t="shared" si="2702"/>
        <v>0</v>
      </c>
      <c r="K839" s="19">
        <f t="shared" si="2702"/>
        <v>0</v>
      </c>
      <c r="L839" s="19">
        <f t="shared" si="2702"/>
        <v>0</v>
      </c>
      <c r="M839" s="19">
        <f t="shared" si="2594"/>
        <v>154.80000000000001</v>
      </c>
      <c r="N839" s="19">
        <f t="shared" si="2595"/>
        <v>193.5</v>
      </c>
      <c r="O839" s="19">
        <f t="shared" si="2596"/>
        <v>193.5</v>
      </c>
      <c r="P839" s="19">
        <f t="shared" si="2702"/>
        <v>0</v>
      </c>
      <c r="Q839" s="19">
        <f t="shared" si="2702"/>
        <v>0</v>
      </c>
      <c r="R839" s="19">
        <f t="shared" si="2702"/>
        <v>0</v>
      </c>
      <c r="S839" s="19">
        <f t="shared" si="2519"/>
        <v>154.80000000000001</v>
      </c>
      <c r="T839" s="19">
        <f t="shared" si="2702"/>
        <v>0</v>
      </c>
      <c r="U839" s="19">
        <f t="shared" si="2702"/>
        <v>0</v>
      </c>
      <c r="V839" s="19">
        <f t="shared" si="2702"/>
        <v>0</v>
      </c>
      <c r="W839" s="19">
        <f t="shared" si="2702"/>
        <v>0</v>
      </c>
      <c r="X839" s="19">
        <f t="shared" si="2702"/>
        <v>0</v>
      </c>
      <c r="Y839" s="19">
        <f t="shared" si="2702"/>
        <v>0</v>
      </c>
      <c r="Z839" s="19">
        <f t="shared" si="2702"/>
        <v>0</v>
      </c>
      <c r="AA839" s="19">
        <f t="shared" si="2702"/>
        <v>0</v>
      </c>
      <c r="AB839" s="19">
        <f t="shared" si="2678"/>
        <v>154.80000000000001</v>
      </c>
      <c r="AC839" s="19">
        <f t="shared" si="2679"/>
        <v>193.5</v>
      </c>
      <c r="AD839" s="19">
        <f t="shared" si="2680"/>
        <v>193.5</v>
      </c>
      <c r="AE839" s="19">
        <f t="shared" si="2702"/>
        <v>0</v>
      </c>
      <c r="AF839" s="19">
        <f t="shared" si="2681"/>
        <v>154.80000000000001</v>
      </c>
      <c r="AG839" s="19">
        <f t="shared" si="2702"/>
        <v>0</v>
      </c>
      <c r="AH839" s="19">
        <f t="shared" si="2702"/>
        <v>0</v>
      </c>
      <c r="AI839" s="19">
        <f t="shared" si="2702"/>
        <v>0</v>
      </c>
      <c r="AJ839" s="19">
        <f t="shared" si="2702"/>
        <v>0</v>
      </c>
      <c r="AK839" s="19">
        <f t="shared" si="2702"/>
        <v>0</v>
      </c>
      <c r="AL839" s="19">
        <f t="shared" si="2702"/>
        <v>0</v>
      </c>
      <c r="AM839" s="19">
        <f t="shared" si="2702"/>
        <v>0</v>
      </c>
      <c r="AN839" s="19">
        <f t="shared" si="2702"/>
        <v>0</v>
      </c>
      <c r="AO839" s="19">
        <f t="shared" si="2702"/>
        <v>0</v>
      </c>
      <c r="AP839" s="19">
        <f t="shared" si="2702"/>
        <v>0</v>
      </c>
      <c r="AQ839" s="19">
        <f t="shared" si="2702"/>
        <v>0</v>
      </c>
      <c r="AR839" s="19">
        <f t="shared" si="2702"/>
        <v>0</v>
      </c>
      <c r="AS839" s="19">
        <f t="shared" si="2702"/>
        <v>0</v>
      </c>
      <c r="AT839" s="19">
        <f t="shared" si="2702"/>
        <v>0</v>
      </c>
      <c r="AU839" s="19">
        <f t="shared" si="2654"/>
        <v>154.80000000000001</v>
      </c>
      <c r="AV839" s="19">
        <f t="shared" si="2655"/>
        <v>193.5</v>
      </c>
      <c r="AW839" s="19">
        <f t="shared" si="2656"/>
        <v>193.5</v>
      </c>
      <c r="AX839" s="19">
        <f t="shared" si="2702"/>
        <v>0</v>
      </c>
      <c r="AY839" s="19">
        <f t="shared" si="2702"/>
        <v>0</v>
      </c>
      <c r="AZ839" s="19">
        <f t="shared" si="2702"/>
        <v>0</v>
      </c>
      <c r="BA839" s="19">
        <f t="shared" si="2646"/>
        <v>154.80000000000001</v>
      </c>
      <c r="BB839" s="19">
        <f t="shared" si="2647"/>
        <v>193.5</v>
      </c>
      <c r="BC839" s="19">
        <f t="shared" si="2648"/>
        <v>193.5</v>
      </c>
      <c r="BD839" s="19">
        <f t="shared" si="2702"/>
        <v>0</v>
      </c>
      <c r="BE839" s="19">
        <f t="shared" si="2702"/>
        <v>0</v>
      </c>
      <c r="BF839" s="19">
        <f t="shared" si="2702"/>
        <v>0</v>
      </c>
      <c r="BG839" s="19">
        <f t="shared" si="2702"/>
        <v>0</v>
      </c>
      <c r="BH839" s="19">
        <f t="shared" si="2702"/>
        <v>0</v>
      </c>
      <c r="BI839" s="19">
        <f t="shared" si="2702"/>
        <v>0</v>
      </c>
      <c r="BJ839" s="19">
        <f t="shared" si="2702"/>
        <v>0</v>
      </c>
      <c r="BK839" s="19">
        <f t="shared" si="2702"/>
        <v>0</v>
      </c>
      <c r="BL839" s="19">
        <f t="shared" si="2702"/>
        <v>0</v>
      </c>
      <c r="BM839" s="19">
        <f t="shared" si="2702"/>
        <v>0</v>
      </c>
      <c r="BN839" s="19">
        <f t="shared" si="2702"/>
        <v>0</v>
      </c>
      <c r="BO839" s="19">
        <f t="shared" si="2702"/>
        <v>0</v>
      </c>
      <c r="BP839" s="19">
        <f t="shared" si="2702"/>
        <v>0</v>
      </c>
      <c r="BQ839" s="19">
        <f t="shared" si="2702"/>
        <v>0</v>
      </c>
      <c r="BR839" s="19">
        <f t="shared" si="2575"/>
        <v>154.80000000000001</v>
      </c>
      <c r="BS839" s="19">
        <f t="shared" si="2576"/>
        <v>193.5</v>
      </c>
      <c r="BT839" s="19">
        <f t="shared" si="2577"/>
        <v>193.5</v>
      </c>
      <c r="BU839" s="19">
        <f t="shared" si="2702"/>
        <v>0</v>
      </c>
      <c r="BV839" s="19">
        <f t="shared" si="2703"/>
        <v>154.80000000000001</v>
      </c>
      <c r="BW839" s="19">
        <f t="shared" si="2702"/>
        <v>0</v>
      </c>
    </row>
    <row r="840" spans="1:75" ht="31.5" x14ac:dyDescent="0.25">
      <c r="A840" s="11">
        <v>931</v>
      </c>
      <c r="B840" s="11" t="s">
        <v>91</v>
      </c>
      <c r="C840" s="11" t="s">
        <v>214</v>
      </c>
      <c r="D840" s="11" t="s">
        <v>215</v>
      </c>
      <c r="E840" s="11">
        <v>240</v>
      </c>
      <c r="F840" s="13" t="s">
        <v>259</v>
      </c>
      <c r="G840" s="19">
        <v>154.80000000000001</v>
      </c>
      <c r="H840" s="19">
        <v>193.5</v>
      </c>
      <c r="I840" s="19">
        <v>193.5</v>
      </c>
      <c r="J840" s="19"/>
      <c r="K840" s="19"/>
      <c r="L840" s="19"/>
      <c r="M840" s="19">
        <f t="shared" si="2594"/>
        <v>154.80000000000001</v>
      </c>
      <c r="N840" s="19">
        <f t="shared" si="2595"/>
        <v>193.5</v>
      </c>
      <c r="O840" s="19">
        <f t="shared" si="2596"/>
        <v>193.5</v>
      </c>
      <c r="P840" s="19"/>
      <c r="Q840" s="19"/>
      <c r="R840" s="19"/>
      <c r="S840" s="19">
        <f t="shared" si="2519"/>
        <v>154.80000000000001</v>
      </c>
      <c r="T840" s="19"/>
      <c r="U840" s="19"/>
      <c r="V840" s="19"/>
      <c r="W840" s="19"/>
      <c r="X840" s="19"/>
      <c r="Y840" s="19"/>
      <c r="Z840" s="19"/>
      <c r="AA840" s="19"/>
      <c r="AB840" s="19">
        <f t="shared" si="2678"/>
        <v>154.80000000000001</v>
      </c>
      <c r="AC840" s="19">
        <f t="shared" si="2679"/>
        <v>193.5</v>
      </c>
      <c r="AD840" s="19">
        <f t="shared" si="2680"/>
        <v>193.5</v>
      </c>
      <c r="AE840" s="19"/>
      <c r="AF840" s="19">
        <f t="shared" si="2681"/>
        <v>154.80000000000001</v>
      </c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>
        <f t="shared" si="2654"/>
        <v>154.80000000000001</v>
      </c>
      <c r="AV840" s="19">
        <f t="shared" si="2655"/>
        <v>193.5</v>
      </c>
      <c r="AW840" s="19">
        <f t="shared" si="2656"/>
        <v>193.5</v>
      </c>
      <c r="AX840" s="19"/>
      <c r="AY840" s="19"/>
      <c r="AZ840" s="19"/>
      <c r="BA840" s="19">
        <f t="shared" si="2646"/>
        <v>154.80000000000001</v>
      </c>
      <c r="BB840" s="19">
        <f t="shared" si="2647"/>
        <v>193.5</v>
      </c>
      <c r="BC840" s="19">
        <f t="shared" si="2648"/>
        <v>193.5</v>
      </c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>
        <f t="shared" si="2575"/>
        <v>154.80000000000001</v>
      </c>
      <c r="BS840" s="19">
        <f t="shared" si="2576"/>
        <v>193.5</v>
      </c>
      <c r="BT840" s="19">
        <f t="shared" si="2577"/>
        <v>193.5</v>
      </c>
      <c r="BU840" s="19"/>
      <c r="BV840" s="19">
        <f t="shared" si="2703"/>
        <v>154.80000000000001</v>
      </c>
      <c r="BW840" s="19"/>
    </row>
    <row r="841" spans="1:75" s="3" customFormat="1" x14ac:dyDescent="0.25">
      <c r="A841" s="15">
        <v>931</v>
      </c>
      <c r="B841" s="15" t="s">
        <v>66</v>
      </c>
      <c r="C841" s="15"/>
      <c r="D841" s="15"/>
      <c r="E841" s="15"/>
      <c r="F841" s="6" t="s">
        <v>80</v>
      </c>
      <c r="G841" s="17">
        <f>G842+G861</f>
        <v>227877</v>
      </c>
      <c r="H841" s="17">
        <f>H842+H861</f>
        <v>217209.7</v>
      </c>
      <c r="I841" s="17">
        <f>I842+I861</f>
        <v>215442.9</v>
      </c>
      <c r="J841" s="17">
        <f t="shared" ref="J841:L841" si="2704">J842+J861</f>
        <v>4828.3900000000003</v>
      </c>
      <c r="K841" s="17">
        <f t="shared" si="2704"/>
        <v>4825.59</v>
      </c>
      <c r="L841" s="17">
        <f t="shared" si="2704"/>
        <v>0</v>
      </c>
      <c r="M841" s="19">
        <f t="shared" si="2594"/>
        <v>232705.39</v>
      </c>
      <c r="N841" s="19">
        <f t="shared" si="2595"/>
        <v>222035.29</v>
      </c>
      <c r="O841" s="19">
        <f t="shared" si="2596"/>
        <v>215442.9</v>
      </c>
      <c r="P841" s="17">
        <f>P842+P861</f>
        <v>0</v>
      </c>
      <c r="Q841" s="17">
        <f t="shared" ref="Q841:R841" si="2705">Q842+Q861</f>
        <v>0</v>
      </c>
      <c r="R841" s="17">
        <f t="shared" si="2705"/>
        <v>0</v>
      </c>
      <c r="S841" s="19">
        <f t="shared" si="2519"/>
        <v>232705.39</v>
      </c>
      <c r="T841" s="17">
        <f t="shared" ref="T841:X841" si="2706">T842+T861</f>
        <v>0</v>
      </c>
      <c r="U841" s="17">
        <f t="shared" si="2706"/>
        <v>0</v>
      </c>
      <c r="V841" s="17">
        <f t="shared" si="2706"/>
        <v>0</v>
      </c>
      <c r="W841" s="17">
        <f t="shared" ref="W841" si="2707">W842+W861</f>
        <v>0</v>
      </c>
      <c r="X841" s="17">
        <f t="shared" si="2706"/>
        <v>0</v>
      </c>
      <c r="Y841" s="17">
        <f>Y842+Y861</f>
        <v>0</v>
      </c>
      <c r="Z841" s="17">
        <f>Z842+Z861</f>
        <v>0</v>
      </c>
      <c r="AA841" s="17">
        <f>AA842+AA861</f>
        <v>0</v>
      </c>
      <c r="AB841" s="19">
        <f t="shared" si="2678"/>
        <v>232705.39</v>
      </c>
      <c r="AC841" s="17">
        <f t="shared" si="2679"/>
        <v>222035.29</v>
      </c>
      <c r="AD841" s="17">
        <f t="shared" si="2680"/>
        <v>215442.9</v>
      </c>
      <c r="AE841" s="17">
        <f>AE842+AE861</f>
        <v>0</v>
      </c>
      <c r="AF841" s="17">
        <f t="shared" si="2681"/>
        <v>232705.39</v>
      </c>
      <c r="AG841" s="17">
        <f t="shared" ref="AG841:BW841" si="2708">AG842+AG861</f>
        <v>0</v>
      </c>
      <c r="AH841" s="17">
        <f t="shared" si="2708"/>
        <v>0</v>
      </c>
      <c r="AI841" s="17">
        <f t="shared" ref="AI841" si="2709">AI842+AI861</f>
        <v>-17535.2</v>
      </c>
      <c r="AJ841" s="17">
        <f t="shared" ref="AJ841" si="2710">AJ842+AJ861</f>
        <v>0</v>
      </c>
      <c r="AK841" s="17">
        <f t="shared" si="2708"/>
        <v>0</v>
      </c>
      <c r="AL841" s="17">
        <f t="shared" si="2708"/>
        <v>0</v>
      </c>
      <c r="AM841" s="17">
        <f t="shared" si="2708"/>
        <v>0</v>
      </c>
      <c r="AN841" s="17">
        <f t="shared" si="2708"/>
        <v>0</v>
      </c>
      <c r="AO841" s="17">
        <f t="shared" ref="AO841:AR841" si="2711">AO842+AO861</f>
        <v>0</v>
      </c>
      <c r="AP841" s="17">
        <f t="shared" si="2711"/>
        <v>0</v>
      </c>
      <c r="AQ841" s="17">
        <f t="shared" si="2711"/>
        <v>0</v>
      </c>
      <c r="AR841" s="17">
        <f t="shared" si="2711"/>
        <v>0</v>
      </c>
      <c r="AS841" s="17">
        <f t="shared" ref="AS841:AT841" si="2712">AS842+AS861</f>
        <v>0</v>
      </c>
      <c r="AT841" s="17">
        <f t="shared" si="2712"/>
        <v>17419</v>
      </c>
      <c r="AU841" s="17">
        <f t="shared" si="2654"/>
        <v>215170.19</v>
      </c>
      <c r="AV841" s="17">
        <f t="shared" si="2655"/>
        <v>222035.29</v>
      </c>
      <c r="AW841" s="17">
        <f t="shared" si="2656"/>
        <v>232861.9</v>
      </c>
      <c r="AX841" s="17">
        <f t="shared" ref="AX841:AZ841" si="2713">AX842+AX861</f>
        <v>-2000</v>
      </c>
      <c r="AY841" s="17">
        <f t="shared" si="2713"/>
        <v>2000</v>
      </c>
      <c r="AZ841" s="17">
        <f t="shared" si="2713"/>
        <v>0</v>
      </c>
      <c r="BA841" s="17">
        <f t="shared" si="2646"/>
        <v>213170.19</v>
      </c>
      <c r="BB841" s="17">
        <f t="shared" si="2647"/>
        <v>224035.29</v>
      </c>
      <c r="BC841" s="17">
        <f t="shared" si="2648"/>
        <v>232861.9</v>
      </c>
      <c r="BD841" s="17">
        <f t="shared" ref="BD841:BO841" si="2714">BD842+BD861</f>
        <v>0</v>
      </c>
      <c r="BE841" s="17">
        <f t="shared" si="2714"/>
        <v>0</v>
      </c>
      <c r="BF841" s="17">
        <f t="shared" si="2714"/>
        <v>0</v>
      </c>
      <c r="BG841" s="17">
        <f t="shared" si="2714"/>
        <v>0</v>
      </c>
      <c r="BH841" s="17">
        <f t="shared" si="2714"/>
        <v>-2999.0820000000003</v>
      </c>
      <c r="BI841" s="17">
        <f t="shared" ref="BI841" si="2715">BI842+BI861</f>
        <v>3200</v>
      </c>
      <c r="BJ841" s="17">
        <f t="shared" si="2714"/>
        <v>0</v>
      </c>
      <c r="BK841" s="17">
        <f t="shared" si="2714"/>
        <v>0</v>
      </c>
      <c r="BL841" s="17">
        <f t="shared" si="2714"/>
        <v>0</v>
      </c>
      <c r="BM841" s="17">
        <f t="shared" si="2714"/>
        <v>0</v>
      </c>
      <c r="BN841" s="17">
        <f t="shared" si="2714"/>
        <v>0</v>
      </c>
      <c r="BO841" s="17">
        <f t="shared" si="2714"/>
        <v>0</v>
      </c>
      <c r="BP841" s="17">
        <f t="shared" ref="BP841:BQ841" si="2716">BP842+BP861</f>
        <v>0</v>
      </c>
      <c r="BQ841" s="17">
        <f t="shared" si="2716"/>
        <v>0</v>
      </c>
      <c r="BR841" s="17">
        <f t="shared" si="2575"/>
        <v>213371.10800000001</v>
      </c>
      <c r="BS841" s="17">
        <f t="shared" si="2576"/>
        <v>224035.29</v>
      </c>
      <c r="BT841" s="17">
        <f t="shared" si="2577"/>
        <v>232861.9</v>
      </c>
      <c r="BU841" s="17">
        <f t="shared" ref="BU841" si="2717">BU842+BU861</f>
        <v>0</v>
      </c>
      <c r="BV841" s="17">
        <f t="shared" si="2703"/>
        <v>213371.10800000001</v>
      </c>
      <c r="BW841" s="17">
        <f t="shared" si="2708"/>
        <v>0</v>
      </c>
    </row>
    <row r="842" spans="1:75" s="14" customFormat="1" x14ac:dyDescent="0.25">
      <c r="A842" s="16">
        <v>931</v>
      </c>
      <c r="B842" s="16" t="s">
        <v>66</v>
      </c>
      <c r="C842" s="16" t="s">
        <v>117</v>
      </c>
      <c r="D842" s="16"/>
      <c r="E842" s="16"/>
      <c r="F842" s="9" t="s">
        <v>278</v>
      </c>
      <c r="G842" s="18">
        <f>G843+G851+G856</f>
        <v>227113.5</v>
      </c>
      <c r="H842" s="18">
        <f t="shared" ref="H842:L842" si="2718">H843+H851+H856</f>
        <v>216629.5</v>
      </c>
      <c r="I842" s="18">
        <f t="shared" si="2718"/>
        <v>214829.1</v>
      </c>
      <c r="J842" s="18">
        <f t="shared" si="2718"/>
        <v>4828.3900000000003</v>
      </c>
      <c r="K842" s="18">
        <f t="shared" si="2718"/>
        <v>4825.59</v>
      </c>
      <c r="L842" s="18">
        <f t="shared" si="2718"/>
        <v>0</v>
      </c>
      <c r="M842" s="19">
        <f t="shared" si="2594"/>
        <v>231941.89</v>
      </c>
      <c r="N842" s="19">
        <f t="shared" si="2595"/>
        <v>221455.09</v>
      </c>
      <c r="O842" s="19">
        <f t="shared" si="2596"/>
        <v>214829.1</v>
      </c>
      <c r="P842" s="18">
        <f t="shared" ref="P842" si="2719">P843+P851+P856</f>
        <v>0</v>
      </c>
      <c r="Q842" s="18">
        <f t="shared" ref="Q842:R842" si="2720">Q843+Q851+Q856</f>
        <v>0</v>
      </c>
      <c r="R842" s="18">
        <f t="shared" si="2720"/>
        <v>0</v>
      </c>
      <c r="S842" s="19">
        <f t="shared" si="2519"/>
        <v>231941.89</v>
      </c>
      <c r="T842" s="18">
        <f t="shared" ref="T842:U842" si="2721">T843+T851+T856</f>
        <v>0</v>
      </c>
      <c r="U842" s="18">
        <f t="shared" si="2721"/>
        <v>0</v>
      </c>
      <c r="V842" s="18">
        <f t="shared" ref="V842:X842" si="2722">V843+V851+V856</f>
        <v>0</v>
      </c>
      <c r="W842" s="18">
        <f t="shared" si="2722"/>
        <v>0</v>
      </c>
      <c r="X842" s="18">
        <f t="shared" si="2722"/>
        <v>0</v>
      </c>
      <c r="Y842" s="18">
        <f t="shared" ref="Y842:AA842" si="2723">Y843+Y851+Y856</f>
        <v>0</v>
      </c>
      <c r="Z842" s="18">
        <f t="shared" si="2723"/>
        <v>0</v>
      </c>
      <c r="AA842" s="18">
        <f t="shared" si="2723"/>
        <v>0</v>
      </c>
      <c r="AB842" s="19">
        <f t="shared" si="2678"/>
        <v>231941.89</v>
      </c>
      <c r="AC842" s="18">
        <f t="shared" si="2679"/>
        <v>221455.09</v>
      </c>
      <c r="AD842" s="18">
        <f t="shared" si="2680"/>
        <v>214829.1</v>
      </c>
      <c r="AE842" s="18">
        <f t="shared" ref="AE842:BW842" si="2724">AE843+AE851+AE856</f>
        <v>0</v>
      </c>
      <c r="AF842" s="18">
        <f t="shared" si="2681"/>
        <v>231941.89</v>
      </c>
      <c r="AG842" s="18">
        <f t="shared" ref="AG842" si="2725">AG843+AG851+AG856</f>
        <v>0</v>
      </c>
      <c r="AH842" s="18">
        <f t="shared" ref="AH842:AJ842" si="2726">AH843+AH851+AH856</f>
        <v>0</v>
      </c>
      <c r="AI842" s="18">
        <f t="shared" si="2726"/>
        <v>-17419</v>
      </c>
      <c r="AJ842" s="18">
        <f t="shared" si="2726"/>
        <v>0</v>
      </c>
      <c r="AK842" s="18">
        <f t="shared" ref="AK842:AL842" si="2727">AK843+AK851+AK856</f>
        <v>0</v>
      </c>
      <c r="AL842" s="18">
        <f t="shared" si="2727"/>
        <v>0</v>
      </c>
      <c r="AM842" s="18">
        <f t="shared" ref="AM842:AR842" si="2728">AM843+AM851+AM856</f>
        <v>0</v>
      </c>
      <c r="AN842" s="18">
        <f t="shared" si="2728"/>
        <v>0</v>
      </c>
      <c r="AO842" s="18">
        <f t="shared" si="2728"/>
        <v>0</v>
      </c>
      <c r="AP842" s="18">
        <f t="shared" si="2728"/>
        <v>0</v>
      </c>
      <c r="AQ842" s="18">
        <f t="shared" si="2728"/>
        <v>0</v>
      </c>
      <c r="AR842" s="18">
        <f t="shared" si="2728"/>
        <v>0</v>
      </c>
      <c r="AS842" s="18">
        <f t="shared" ref="AS842:AT842" si="2729">AS843+AS851+AS856</f>
        <v>0</v>
      </c>
      <c r="AT842" s="18">
        <f t="shared" si="2729"/>
        <v>17419</v>
      </c>
      <c r="AU842" s="18">
        <f t="shared" si="2654"/>
        <v>214522.89</v>
      </c>
      <c r="AV842" s="18">
        <f t="shared" si="2655"/>
        <v>221455.09</v>
      </c>
      <c r="AW842" s="18">
        <f t="shared" si="2656"/>
        <v>232248.1</v>
      </c>
      <c r="AX842" s="18">
        <f t="shared" ref="AX842:AZ842" si="2730">AX843+AX851+AX856</f>
        <v>-2000</v>
      </c>
      <c r="AY842" s="18">
        <f t="shared" si="2730"/>
        <v>2000</v>
      </c>
      <c r="AZ842" s="18">
        <f t="shared" si="2730"/>
        <v>0</v>
      </c>
      <c r="BA842" s="19">
        <f t="shared" si="2646"/>
        <v>212522.89</v>
      </c>
      <c r="BB842" s="19">
        <f t="shared" si="2647"/>
        <v>223455.09</v>
      </c>
      <c r="BC842" s="19">
        <f t="shared" si="2648"/>
        <v>232248.1</v>
      </c>
      <c r="BD842" s="18">
        <f t="shared" ref="BD842:BO842" si="2731">BD843+BD851+BD856</f>
        <v>0</v>
      </c>
      <c r="BE842" s="18">
        <f t="shared" si="2731"/>
        <v>0</v>
      </c>
      <c r="BF842" s="18">
        <f t="shared" si="2731"/>
        <v>0</v>
      </c>
      <c r="BG842" s="18">
        <f t="shared" si="2731"/>
        <v>0</v>
      </c>
      <c r="BH842" s="18">
        <f t="shared" si="2731"/>
        <v>-2999.0820000000003</v>
      </c>
      <c r="BI842" s="18">
        <f t="shared" ref="BI842" si="2732">BI843+BI851+BI856</f>
        <v>3200</v>
      </c>
      <c r="BJ842" s="18">
        <f t="shared" si="2731"/>
        <v>0</v>
      </c>
      <c r="BK842" s="18">
        <f t="shared" si="2731"/>
        <v>0</v>
      </c>
      <c r="BL842" s="18">
        <f t="shared" si="2731"/>
        <v>0</v>
      </c>
      <c r="BM842" s="18">
        <f t="shared" si="2731"/>
        <v>0</v>
      </c>
      <c r="BN842" s="18">
        <f t="shared" si="2731"/>
        <v>0</v>
      </c>
      <c r="BO842" s="18">
        <f t="shared" si="2731"/>
        <v>0</v>
      </c>
      <c r="BP842" s="18">
        <f t="shared" ref="BP842:BQ842" si="2733">BP843+BP851+BP856</f>
        <v>0</v>
      </c>
      <c r="BQ842" s="18">
        <f t="shared" si="2733"/>
        <v>0</v>
      </c>
      <c r="BR842" s="19">
        <f t="shared" si="2575"/>
        <v>212723.80800000002</v>
      </c>
      <c r="BS842" s="19">
        <f t="shared" si="2576"/>
        <v>223455.09</v>
      </c>
      <c r="BT842" s="19">
        <f t="shared" si="2577"/>
        <v>232248.1</v>
      </c>
      <c r="BU842" s="18">
        <f t="shared" ref="BU842" si="2734">BU843+BU851+BU856</f>
        <v>0</v>
      </c>
      <c r="BV842" s="18">
        <f t="shared" si="2703"/>
        <v>212723.80800000002</v>
      </c>
      <c r="BW842" s="18">
        <f t="shared" si="2724"/>
        <v>0</v>
      </c>
    </row>
    <row r="843" spans="1:75" ht="31.5" x14ac:dyDescent="0.25">
      <c r="A843" s="11">
        <v>931</v>
      </c>
      <c r="B843" s="11" t="s">
        <v>66</v>
      </c>
      <c r="C843" s="11" t="s">
        <v>117</v>
      </c>
      <c r="D843" s="11" t="s">
        <v>238</v>
      </c>
      <c r="E843" s="11"/>
      <c r="F843" s="13" t="s">
        <v>294</v>
      </c>
      <c r="G843" s="19">
        <f t="shared" ref="G843:BW843" si="2735">G844</f>
        <v>222377.4</v>
      </c>
      <c r="H843" s="19">
        <f t="shared" si="2735"/>
        <v>211893.4</v>
      </c>
      <c r="I843" s="19">
        <f t="shared" si="2735"/>
        <v>210093</v>
      </c>
      <c r="J843" s="19">
        <f t="shared" si="2735"/>
        <v>4828.3900000000003</v>
      </c>
      <c r="K843" s="19">
        <f t="shared" si="2735"/>
        <v>4825.59</v>
      </c>
      <c r="L843" s="19">
        <f t="shared" si="2735"/>
        <v>0</v>
      </c>
      <c r="M843" s="19">
        <f t="shared" si="2594"/>
        <v>227205.79</v>
      </c>
      <c r="N843" s="19">
        <f t="shared" si="2595"/>
        <v>216718.99</v>
      </c>
      <c r="O843" s="19">
        <f t="shared" si="2596"/>
        <v>210093</v>
      </c>
      <c r="P843" s="19">
        <f t="shared" si="2735"/>
        <v>0</v>
      </c>
      <c r="Q843" s="19">
        <f t="shared" si="2735"/>
        <v>0</v>
      </c>
      <c r="R843" s="19">
        <f t="shared" si="2735"/>
        <v>0</v>
      </c>
      <c r="S843" s="19">
        <f t="shared" si="2519"/>
        <v>227205.79</v>
      </c>
      <c r="T843" s="19">
        <f t="shared" si="2735"/>
        <v>0</v>
      </c>
      <c r="U843" s="19">
        <f t="shared" si="2735"/>
        <v>0</v>
      </c>
      <c r="V843" s="19">
        <f t="shared" si="2735"/>
        <v>0</v>
      </c>
      <c r="W843" s="19">
        <f t="shared" si="2735"/>
        <v>0</v>
      </c>
      <c r="X843" s="19">
        <f t="shared" si="2735"/>
        <v>0</v>
      </c>
      <c r="Y843" s="19">
        <f t="shared" si="2735"/>
        <v>0</v>
      </c>
      <c r="Z843" s="19">
        <f t="shared" si="2735"/>
        <v>0</v>
      </c>
      <c r="AA843" s="19">
        <f t="shared" si="2735"/>
        <v>0</v>
      </c>
      <c r="AB843" s="19">
        <f t="shared" si="2678"/>
        <v>227205.79</v>
      </c>
      <c r="AC843" s="19">
        <f t="shared" si="2679"/>
        <v>216718.99</v>
      </c>
      <c r="AD843" s="19">
        <f t="shared" si="2680"/>
        <v>210093</v>
      </c>
      <c r="AE843" s="19">
        <f t="shared" si="2735"/>
        <v>0</v>
      </c>
      <c r="AF843" s="19">
        <f t="shared" si="2681"/>
        <v>227205.79</v>
      </c>
      <c r="AG843" s="19">
        <f t="shared" si="2735"/>
        <v>0</v>
      </c>
      <c r="AH843" s="19">
        <f t="shared" si="2735"/>
        <v>0</v>
      </c>
      <c r="AI843" s="19">
        <f t="shared" si="2735"/>
        <v>-17419</v>
      </c>
      <c r="AJ843" s="19">
        <f t="shared" si="2735"/>
        <v>0</v>
      </c>
      <c r="AK843" s="19">
        <f t="shared" si="2735"/>
        <v>0</v>
      </c>
      <c r="AL843" s="19">
        <f t="shared" si="2735"/>
        <v>0</v>
      </c>
      <c r="AM843" s="19">
        <f t="shared" si="2735"/>
        <v>0</v>
      </c>
      <c r="AN843" s="19">
        <f t="shared" si="2735"/>
        <v>0</v>
      </c>
      <c r="AO843" s="19">
        <f t="shared" si="2735"/>
        <v>0</v>
      </c>
      <c r="AP843" s="19">
        <f t="shared" si="2735"/>
        <v>0</v>
      </c>
      <c r="AQ843" s="19">
        <f t="shared" si="2735"/>
        <v>0</v>
      </c>
      <c r="AR843" s="19">
        <f t="shared" si="2735"/>
        <v>0</v>
      </c>
      <c r="AS843" s="19">
        <f t="shared" si="2735"/>
        <v>0</v>
      </c>
      <c r="AT843" s="19">
        <f t="shared" si="2735"/>
        <v>17419</v>
      </c>
      <c r="AU843" s="19">
        <f t="shared" si="2654"/>
        <v>209786.79</v>
      </c>
      <c r="AV843" s="19">
        <f t="shared" si="2655"/>
        <v>216718.99</v>
      </c>
      <c r="AW843" s="19">
        <f t="shared" si="2656"/>
        <v>227512</v>
      </c>
      <c r="AX843" s="19">
        <f t="shared" si="2735"/>
        <v>-2000</v>
      </c>
      <c r="AY843" s="19">
        <f t="shared" si="2735"/>
        <v>2000</v>
      </c>
      <c r="AZ843" s="19">
        <f t="shared" si="2735"/>
        <v>0</v>
      </c>
      <c r="BA843" s="19">
        <f t="shared" si="2646"/>
        <v>207786.79</v>
      </c>
      <c r="BB843" s="19">
        <f t="shared" si="2647"/>
        <v>218718.99</v>
      </c>
      <c r="BC843" s="19">
        <f t="shared" si="2648"/>
        <v>227512</v>
      </c>
      <c r="BD843" s="19">
        <f t="shared" si="2735"/>
        <v>0</v>
      </c>
      <c r="BE843" s="19">
        <f t="shared" si="2735"/>
        <v>0</v>
      </c>
      <c r="BF843" s="19">
        <f t="shared" si="2735"/>
        <v>0</v>
      </c>
      <c r="BG843" s="19">
        <f t="shared" si="2735"/>
        <v>0</v>
      </c>
      <c r="BH843" s="19">
        <f t="shared" si="2735"/>
        <v>-2915.8690000000001</v>
      </c>
      <c r="BI843" s="19">
        <f t="shared" si="2735"/>
        <v>3200</v>
      </c>
      <c r="BJ843" s="19">
        <f t="shared" si="2735"/>
        <v>0</v>
      </c>
      <c r="BK843" s="19">
        <f t="shared" si="2735"/>
        <v>0</v>
      </c>
      <c r="BL843" s="19">
        <f t="shared" si="2735"/>
        <v>0</v>
      </c>
      <c r="BM843" s="19">
        <f t="shared" si="2735"/>
        <v>0</v>
      </c>
      <c r="BN843" s="19">
        <f t="shared" si="2735"/>
        <v>0</v>
      </c>
      <c r="BO843" s="19">
        <f t="shared" si="2735"/>
        <v>0</v>
      </c>
      <c r="BP843" s="19">
        <f t="shared" si="2735"/>
        <v>0</v>
      </c>
      <c r="BQ843" s="19">
        <f t="shared" si="2735"/>
        <v>0</v>
      </c>
      <c r="BR843" s="19">
        <f t="shared" si="2575"/>
        <v>208070.921</v>
      </c>
      <c r="BS843" s="19">
        <f t="shared" si="2576"/>
        <v>218718.99</v>
      </c>
      <c r="BT843" s="19">
        <f t="shared" si="2577"/>
        <v>227512</v>
      </c>
      <c r="BU843" s="19">
        <f t="shared" si="2735"/>
        <v>0</v>
      </c>
      <c r="BV843" s="19">
        <f t="shared" si="2703"/>
        <v>208070.921</v>
      </c>
      <c r="BW843" s="19">
        <f t="shared" si="2735"/>
        <v>0</v>
      </c>
    </row>
    <row r="844" spans="1:75" ht="31.5" x14ac:dyDescent="0.25">
      <c r="A844" s="11">
        <v>931</v>
      </c>
      <c r="B844" s="11" t="s">
        <v>66</v>
      </c>
      <c r="C844" s="11" t="s">
        <v>117</v>
      </c>
      <c r="D844" s="11" t="s">
        <v>239</v>
      </c>
      <c r="E844" s="11"/>
      <c r="F844" s="13" t="s">
        <v>295</v>
      </c>
      <c r="G844" s="19">
        <f>G845+G848</f>
        <v>222377.4</v>
      </c>
      <c r="H844" s="19">
        <f t="shared" ref="H844:L844" si="2736">H845+H848</f>
        <v>211893.4</v>
      </c>
      <c r="I844" s="19">
        <f t="shared" si="2736"/>
        <v>210093</v>
      </c>
      <c r="J844" s="19">
        <f t="shared" si="2736"/>
        <v>4828.3900000000003</v>
      </c>
      <c r="K844" s="19">
        <f t="shared" si="2736"/>
        <v>4825.59</v>
      </c>
      <c r="L844" s="19">
        <f t="shared" si="2736"/>
        <v>0</v>
      </c>
      <c r="M844" s="19">
        <f t="shared" si="2594"/>
        <v>227205.79</v>
      </c>
      <c r="N844" s="19">
        <f t="shared" si="2595"/>
        <v>216718.99</v>
      </c>
      <c r="O844" s="19">
        <f t="shared" si="2596"/>
        <v>210093</v>
      </c>
      <c r="P844" s="19">
        <f t="shared" ref="P844" si="2737">P845+P848</f>
        <v>0</v>
      </c>
      <c r="Q844" s="19">
        <f t="shared" ref="Q844:R844" si="2738">Q845+Q848</f>
        <v>0</v>
      </c>
      <c r="R844" s="19">
        <f t="shared" si="2738"/>
        <v>0</v>
      </c>
      <c r="S844" s="19">
        <f t="shared" si="2519"/>
        <v>227205.79</v>
      </c>
      <c r="T844" s="19">
        <f t="shared" ref="T844:U844" si="2739">T845+T848</f>
        <v>0</v>
      </c>
      <c r="U844" s="19">
        <f t="shared" si="2739"/>
        <v>0</v>
      </c>
      <c r="V844" s="19">
        <f t="shared" ref="V844:X844" si="2740">V845+V848</f>
        <v>0</v>
      </c>
      <c r="W844" s="19">
        <f t="shared" si="2740"/>
        <v>0</v>
      </c>
      <c r="X844" s="19">
        <f t="shared" si="2740"/>
        <v>0</v>
      </c>
      <c r="Y844" s="19">
        <f t="shared" ref="Y844:AA844" si="2741">Y845+Y848</f>
        <v>0</v>
      </c>
      <c r="Z844" s="19">
        <f t="shared" si="2741"/>
        <v>0</v>
      </c>
      <c r="AA844" s="19">
        <f t="shared" si="2741"/>
        <v>0</v>
      </c>
      <c r="AB844" s="19">
        <f t="shared" si="2678"/>
        <v>227205.79</v>
      </c>
      <c r="AC844" s="19">
        <f t="shared" si="2679"/>
        <v>216718.99</v>
      </c>
      <c r="AD844" s="19">
        <f t="shared" si="2680"/>
        <v>210093</v>
      </c>
      <c r="AE844" s="19">
        <f t="shared" ref="AE844:BW844" si="2742">AE845+AE848</f>
        <v>0</v>
      </c>
      <c r="AF844" s="19">
        <f t="shared" si="2681"/>
        <v>227205.79</v>
      </c>
      <c r="AG844" s="19">
        <f t="shared" ref="AG844" si="2743">AG845+AG848</f>
        <v>0</v>
      </c>
      <c r="AH844" s="19">
        <f t="shared" ref="AH844:AJ844" si="2744">AH845+AH848</f>
        <v>0</v>
      </c>
      <c r="AI844" s="19">
        <f t="shared" si="2744"/>
        <v>-17419</v>
      </c>
      <c r="AJ844" s="19">
        <f t="shared" si="2744"/>
        <v>0</v>
      </c>
      <c r="AK844" s="19">
        <f t="shared" ref="AK844:AL844" si="2745">AK845+AK848</f>
        <v>0</v>
      </c>
      <c r="AL844" s="19">
        <f t="shared" si="2745"/>
        <v>0</v>
      </c>
      <c r="AM844" s="19">
        <f t="shared" ref="AM844:AR844" si="2746">AM845+AM848</f>
        <v>0</v>
      </c>
      <c r="AN844" s="19">
        <f t="shared" si="2746"/>
        <v>0</v>
      </c>
      <c r="AO844" s="19">
        <f t="shared" si="2746"/>
        <v>0</v>
      </c>
      <c r="AP844" s="19">
        <f t="shared" si="2746"/>
        <v>0</v>
      </c>
      <c r="AQ844" s="19">
        <f t="shared" si="2746"/>
        <v>0</v>
      </c>
      <c r="AR844" s="19">
        <f t="shared" si="2746"/>
        <v>0</v>
      </c>
      <c r="AS844" s="19">
        <f t="shared" ref="AS844:AT844" si="2747">AS845+AS848</f>
        <v>0</v>
      </c>
      <c r="AT844" s="19">
        <f t="shared" si="2747"/>
        <v>17419</v>
      </c>
      <c r="AU844" s="19">
        <f t="shared" si="2654"/>
        <v>209786.79</v>
      </c>
      <c r="AV844" s="19">
        <f t="shared" si="2655"/>
        <v>216718.99</v>
      </c>
      <c r="AW844" s="19">
        <f t="shared" si="2656"/>
        <v>227512</v>
      </c>
      <c r="AX844" s="19">
        <f t="shared" ref="AX844:AZ844" si="2748">AX845+AX848</f>
        <v>-2000</v>
      </c>
      <c r="AY844" s="19">
        <f t="shared" si="2748"/>
        <v>2000</v>
      </c>
      <c r="AZ844" s="19">
        <f t="shared" si="2748"/>
        <v>0</v>
      </c>
      <c r="BA844" s="19">
        <f t="shared" si="2646"/>
        <v>207786.79</v>
      </c>
      <c r="BB844" s="19">
        <f t="shared" si="2647"/>
        <v>218718.99</v>
      </c>
      <c r="BC844" s="19">
        <f t="shared" si="2648"/>
        <v>227512</v>
      </c>
      <c r="BD844" s="19">
        <f t="shared" ref="BD844:BO844" si="2749">BD845+BD848</f>
        <v>0</v>
      </c>
      <c r="BE844" s="19">
        <f t="shared" si="2749"/>
        <v>0</v>
      </c>
      <c r="BF844" s="19">
        <f t="shared" si="2749"/>
        <v>0</v>
      </c>
      <c r="BG844" s="19">
        <f t="shared" si="2749"/>
        <v>0</v>
      </c>
      <c r="BH844" s="19">
        <f t="shared" si="2749"/>
        <v>-2915.8690000000001</v>
      </c>
      <c r="BI844" s="19">
        <f t="shared" ref="BI844" si="2750">BI845+BI848</f>
        <v>3200</v>
      </c>
      <c r="BJ844" s="19">
        <f t="shared" si="2749"/>
        <v>0</v>
      </c>
      <c r="BK844" s="19">
        <f t="shared" si="2749"/>
        <v>0</v>
      </c>
      <c r="BL844" s="19">
        <f t="shared" si="2749"/>
        <v>0</v>
      </c>
      <c r="BM844" s="19">
        <f t="shared" si="2749"/>
        <v>0</v>
      </c>
      <c r="BN844" s="19">
        <f t="shared" si="2749"/>
        <v>0</v>
      </c>
      <c r="BO844" s="19">
        <f t="shared" si="2749"/>
        <v>0</v>
      </c>
      <c r="BP844" s="19">
        <f t="shared" ref="BP844:BQ844" si="2751">BP845+BP848</f>
        <v>0</v>
      </c>
      <c r="BQ844" s="19">
        <f t="shared" si="2751"/>
        <v>0</v>
      </c>
      <c r="BR844" s="19">
        <f t="shared" si="2575"/>
        <v>208070.921</v>
      </c>
      <c r="BS844" s="19">
        <f t="shared" si="2576"/>
        <v>218718.99</v>
      </c>
      <c r="BT844" s="19">
        <f t="shared" si="2577"/>
        <v>227512</v>
      </c>
      <c r="BU844" s="19">
        <f t="shared" ref="BU844" si="2752">BU845+BU848</f>
        <v>0</v>
      </c>
      <c r="BV844" s="19">
        <f t="shared" si="2703"/>
        <v>208070.921</v>
      </c>
      <c r="BW844" s="19">
        <f t="shared" si="2742"/>
        <v>0</v>
      </c>
    </row>
    <row r="845" spans="1:75" x14ac:dyDescent="0.25">
      <c r="A845" s="11">
        <v>931</v>
      </c>
      <c r="B845" s="11" t="s">
        <v>66</v>
      </c>
      <c r="C845" s="11" t="s">
        <v>117</v>
      </c>
      <c r="D845" s="11" t="s">
        <v>216</v>
      </c>
      <c r="E845" s="11"/>
      <c r="F845" s="13" t="s">
        <v>649</v>
      </c>
      <c r="G845" s="19">
        <f t="shared" ref="G845:BW846" si="2753">G846</f>
        <v>218399.3</v>
      </c>
      <c r="H845" s="19">
        <f t="shared" si="2753"/>
        <v>207915.3</v>
      </c>
      <c r="I845" s="19">
        <f t="shared" si="2753"/>
        <v>206114.9</v>
      </c>
      <c r="J845" s="19">
        <f t="shared" si="2753"/>
        <v>4828.3900000000003</v>
      </c>
      <c r="K845" s="19">
        <f t="shared" si="2753"/>
        <v>4825.59</v>
      </c>
      <c r="L845" s="19">
        <f t="shared" si="2753"/>
        <v>0</v>
      </c>
      <c r="M845" s="19">
        <f t="shared" si="2594"/>
        <v>223227.69</v>
      </c>
      <c r="N845" s="19">
        <f t="shared" si="2595"/>
        <v>212740.88999999998</v>
      </c>
      <c r="O845" s="19">
        <f t="shared" si="2596"/>
        <v>206114.9</v>
      </c>
      <c r="P845" s="19">
        <f t="shared" si="2753"/>
        <v>0</v>
      </c>
      <c r="Q845" s="19">
        <f t="shared" si="2753"/>
        <v>0</v>
      </c>
      <c r="R845" s="19">
        <f t="shared" si="2753"/>
        <v>0</v>
      </c>
      <c r="S845" s="19">
        <f t="shared" si="2519"/>
        <v>223227.69</v>
      </c>
      <c r="T845" s="19">
        <f t="shared" si="2753"/>
        <v>0</v>
      </c>
      <c r="U845" s="19">
        <f t="shared" si="2753"/>
        <v>0</v>
      </c>
      <c r="V845" s="19">
        <f t="shared" si="2753"/>
        <v>0</v>
      </c>
      <c r="W845" s="19">
        <f t="shared" si="2753"/>
        <v>0</v>
      </c>
      <c r="X845" s="19">
        <f t="shared" si="2753"/>
        <v>0</v>
      </c>
      <c r="Y845" s="19">
        <f t="shared" si="2753"/>
        <v>0</v>
      </c>
      <c r="Z845" s="19">
        <f t="shared" si="2753"/>
        <v>0</v>
      </c>
      <c r="AA845" s="19">
        <f t="shared" si="2753"/>
        <v>0</v>
      </c>
      <c r="AB845" s="19">
        <f t="shared" si="2678"/>
        <v>223227.69</v>
      </c>
      <c r="AC845" s="19">
        <f t="shared" si="2679"/>
        <v>212740.88999999998</v>
      </c>
      <c r="AD845" s="19">
        <f t="shared" si="2680"/>
        <v>206114.9</v>
      </c>
      <c r="AE845" s="19">
        <f t="shared" si="2753"/>
        <v>0</v>
      </c>
      <c r="AF845" s="19">
        <f t="shared" si="2681"/>
        <v>223227.69</v>
      </c>
      <c r="AG845" s="19">
        <f t="shared" si="2753"/>
        <v>0</v>
      </c>
      <c r="AH845" s="19">
        <f t="shared" si="2753"/>
        <v>0</v>
      </c>
      <c r="AI845" s="19">
        <f t="shared" si="2753"/>
        <v>-15430</v>
      </c>
      <c r="AJ845" s="19">
        <f t="shared" si="2753"/>
        <v>0</v>
      </c>
      <c r="AK845" s="19">
        <f t="shared" si="2753"/>
        <v>0</v>
      </c>
      <c r="AL845" s="19">
        <f t="shared" si="2753"/>
        <v>0</v>
      </c>
      <c r="AM845" s="19">
        <f t="shared" si="2753"/>
        <v>0</v>
      </c>
      <c r="AN845" s="19">
        <f t="shared" si="2753"/>
        <v>0</v>
      </c>
      <c r="AO845" s="19">
        <f t="shared" si="2753"/>
        <v>0</v>
      </c>
      <c r="AP845" s="19">
        <f t="shared" si="2753"/>
        <v>0</v>
      </c>
      <c r="AQ845" s="19">
        <f t="shared" si="2753"/>
        <v>0</v>
      </c>
      <c r="AR845" s="19">
        <f t="shared" si="2753"/>
        <v>0</v>
      </c>
      <c r="AS845" s="19">
        <f t="shared" si="2753"/>
        <v>0</v>
      </c>
      <c r="AT845" s="19">
        <f t="shared" si="2753"/>
        <v>15430</v>
      </c>
      <c r="AU845" s="19">
        <f t="shared" si="2654"/>
        <v>207797.69</v>
      </c>
      <c r="AV845" s="19">
        <f t="shared" si="2655"/>
        <v>212740.88999999998</v>
      </c>
      <c r="AW845" s="19">
        <f t="shared" si="2656"/>
        <v>221544.9</v>
      </c>
      <c r="AX845" s="19">
        <f t="shared" si="2753"/>
        <v>-2000</v>
      </c>
      <c r="AY845" s="19">
        <f t="shared" si="2753"/>
        <v>2000</v>
      </c>
      <c r="AZ845" s="19">
        <f t="shared" si="2753"/>
        <v>0</v>
      </c>
      <c r="BA845" s="19">
        <f t="shared" si="2646"/>
        <v>205797.69</v>
      </c>
      <c r="BB845" s="19">
        <f t="shared" si="2647"/>
        <v>214740.88999999998</v>
      </c>
      <c r="BC845" s="19">
        <f t="shared" si="2648"/>
        <v>221544.9</v>
      </c>
      <c r="BD845" s="19">
        <f t="shared" si="2753"/>
        <v>0</v>
      </c>
      <c r="BE845" s="19">
        <f t="shared" si="2753"/>
        <v>0</v>
      </c>
      <c r="BF845" s="19">
        <f t="shared" si="2753"/>
        <v>0</v>
      </c>
      <c r="BG845" s="19">
        <f t="shared" si="2753"/>
        <v>0</v>
      </c>
      <c r="BH845" s="19">
        <f t="shared" si="2753"/>
        <v>-2915.8690000000001</v>
      </c>
      <c r="BI845" s="19">
        <f t="shared" si="2753"/>
        <v>3200</v>
      </c>
      <c r="BJ845" s="19">
        <f t="shared" si="2753"/>
        <v>0</v>
      </c>
      <c r="BK845" s="19">
        <f t="shared" si="2753"/>
        <v>0</v>
      </c>
      <c r="BL845" s="19">
        <f t="shared" si="2753"/>
        <v>0</v>
      </c>
      <c r="BM845" s="19">
        <f t="shared" si="2753"/>
        <v>0</v>
      </c>
      <c r="BN845" s="19">
        <f t="shared" si="2753"/>
        <v>0</v>
      </c>
      <c r="BO845" s="19">
        <f t="shared" si="2753"/>
        <v>0</v>
      </c>
      <c r="BP845" s="19">
        <f t="shared" si="2753"/>
        <v>0</v>
      </c>
      <c r="BQ845" s="19">
        <f t="shared" si="2753"/>
        <v>0</v>
      </c>
      <c r="BR845" s="19">
        <f t="shared" si="2575"/>
        <v>206081.821</v>
      </c>
      <c r="BS845" s="19">
        <f t="shared" si="2576"/>
        <v>214740.88999999998</v>
      </c>
      <c r="BT845" s="19">
        <f t="shared" si="2577"/>
        <v>221544.9</v>
      </c>
      <c r="BU845" s="19">
        <f t="shared" si="2753"/>
        <v>0</v>
      </c>
      <c r="BV845" s="19">
        <f t="shared" si="2703"/>
        <v>206081.821</v>
      </c>
      <c r="BW845" s="19">
        <f t="shared" si="2753"/>
        <v>0</v>
      </c>
    </row>
    <row r="846" spans="1:75" ht="31.5" x14ac:dyDescent="0.25">
      <c r="A846" s="11">
        <v>931</v>
      </c>
      <c r="B846" s="11" t="s">
        <v>66</v>
      </c>
      <c r="C846" s="11" t="s">
        <v>117</v>
      </c>
      <c r="D846" s="11" t="s">
        <v>216</v>
      </c>
      <c r="E846" s="11" t="s">
        <v>6</v>
      </c>
      <c r="F846" s="13" t="s">
        <v>270</v>
      </c>
      <c r="G846" s="19">
        <f t="shared" si="2753"/>
        <v>218399.3</v>
      </c>
      <c r="H846" s="19">
        <f t="shared" si="2753"/>
        <v>207915.3</v>
      </c>
      <c r="I846" s="19">
        <f t="shared" si="2753"/>
        <v>206114.9</v>
      </c>
      <c r="J846" s="19">
        <f t="shared" si="2753"/>
        <v>4828.3900000000003</v>
      </c>
      <c r="K846" s="19">
        <f t="shared" si="2753"/>
        <v>4825.59</v>
      </c>
      <c r="L846" s="19">
        <f t="shared" si="2753"/>
        <v>0</v>
      </c>
      <c r="M846" s="19">
        <f t="shared" si="2594"/>
        <v>223227.69</v>
      </c>
      <c r="N846" s="19">
        <f t="shared" si="2595"/>
        <v>212740.88999999998</v>
      </c>
      <c r="O846" s="19">
        <f t="shared" si="2596"/>
        <v>206114.9</v>
      </c>
      <c r="P846" s="19">
        <f t="shared" si="2753"/>
        <v>0</v>
      </c>
      <c r="Q846" s="19">
        <f t="shared" si="2753"/>
        <v>0</v>
      </c>
      <c r="R846" s="19">
        <f t="shared" si="2753"/>
        <v>0</v>
      </c>
      <c r="S846" s="19">
        <f t="shared" si="2519"/>
        <v>223227.69</v>
      </c>
      <c r="T846" s="19">
        <f t="shared" si="2753"/>
        <v>0</v>
      </c>
      <c r="U846" s="19">
        <f t="shared" si="2753"/>
        <v>0</v>
      </c>
      <c r="V846" s="19">
        <f t="shared" si="2753"/>
        <v>0</v>
      </c>
      <c r="W846" s="19">
        <f t="shared" si="2753"/>
        <v>0</v>
      </c>
      <c r="X846" s="19">
        <f t="shared" si="2753"/>
        <v>0</v>
      </c>
      <c r="Y846" s="19">
        <f t="shared" si="2753"/>
        <v>0</v>
      </c>
      <c r="Z846" s="19">
        <f t="shared" si="2753"/>
        <v>0</v>
      </c>
      <c r="AA846" s="19">
        <f t="shared" si="2753"/>
        <v>0</v>
      </c>
      <c r="AB846" s="19">
        <f t="shared" si="2678"/>
        <v>223227.69</v>
      </c>
      <c r="AC846" s="19">
        <f t="shared" si="2679"/>
        <v>212740.88999999998</v>
      </c>
      <c r="AD846" s="19">
        <f t="shared" si="2680"/>
        <v>206114.9</v>
      </c>
      <c r="AE846" s="19">
        <f t="shared" si="2753"/>
        <v>0</v>
      </c>
      <c r="AF846" s="19">
        <f t="shared" si="2681"/>
        <v>223227.69</v>
      </c>
      <c r="AG846" s="19">
        <f t="shared" si="2753"/>
        <v>0</v>
      </c>
      <c r="AH846" s="19">
        <f t="shared" si="2753"/>
        <v>0</v>
      </c>
      <c r="AI846" s="19">
        <f t="shared" si="2753"/>
        <v>-15430</v>
      </c>
      <c r="AJ846" s="19">
        <f t="shared" si="2753"/>
        <v>0</v>
      </c>
      <c r="AK846" s="19">
        <f t="shared" si="2753"/>
        <v>0</v>
      </c>
      <c r="AL846" s="19">
        <f t="shared" si="2753"/>
        <v>0</v>
      </c>
      <c r="AM846" s="19">
        <f t="shared" si="2753"/>
        <v>0</v>
      </c>
      <c r="AN846" s="19">
        <f t="shared" si="2753"/>
        <v>0</v>
      </c>
      <c r="AO846" s="19">
        <f t="shared" si="2753"/>
        <v>0</v>
      </c>
      <c r="AP846" s="19">
        <f t="shared" si="2753"/>
        <v>0</v>
      </c>
      <c r="AQ846" s="19">
        <f t="shared" si="2753"/>
        <v>0</v>
      </c>
      <c r="AR846" s="19">
        <f t="shared" si="2753"/>
        <v>0</v>
      </c>
      <c r="AS846" s="19">
        <f t="shared" si="2753"/>
        <v>0</v>
      </c>
      <c r="AT846" s="19">
        <f t="shared" si="2753"/>
        <v>15430</v>
      </c>
      <c r="AU846" s="19">
        <f t="shared" si="2654"/>
        <v>207797.69</v>
      </c>
      <c r="AV846" s="19">
        <f t="shared" si="2655"/>
        <v>212740.88999999998</v>
      </c>
      <c r="AW846" s="19">
        <f t="shared" si="2656"/>
        <v>221544.9</v>
      </c>
      <c r="AX846" s="19">
        <f t="shared" si="2753"/>
        <v>-2000</v>
      </c>
      <c r="AY846" s="19">
        <f t="shared" si="2753"/>
        <v>2000</v>
      </c>
      <c r="AZ846" s="19">
        <f t="shared" si="2753"/>
        <v>0</v>
      </c>
      <c r="BA846" s="19">
        <f t="shared" si="2646"/>
        <v>205797.69</v>
      </c>
      <c r="BB846" s="19">
        <f t="shared" si="2647"/>
        <v>214740.88999999998</v>
      </c>
      <c r="BC846" s="19">
        <f t="shared" si="2648"/>
        <v>221544.9</v>
      </c>
      <c r="BD846" s="19">
        <f t="shared" si="2753"/>
        <v>0</v>
      </c>
      <c r="BE846" s="19">
        <f t="shared" si="2753"/>
        <v>0</v>
      </c>
      <c r="BF846" s="19">
        <f t="shared" si="2753"/>
        <v>0</v>
      </c>
      <c r="BG846" s="19">
        <f t="shared" si="2753"/>
        <v>0</v>
      </c>
      <c r="BH846" s="19">
        <f t="shared" si="2753"/>
        <v>-2915.8690000000001</v>
      </c>
      <c r="BI846" s="19">
        <f t="shared" si="2753"/>
        <v>3200</v>
      </c>
      <c r="BJ846" s="19">
        <f t="shared" si="2753"/>
        <v>0</v>
      </c>
      <c r="BK846" s="19">
        <f t="shared" si="2753"/>
        <v>0</v>
      </c>
      <c r="BL846" s="19">
        <f t="shared" si="2753"/>
        <v>0</v>
      </c>
      <c r="BM846" s="19">
        <f t="shared" si="2753"/>
        <v>0</v>
      </c>
      <c r="BN846" s="19">
        <f t="shared" si="2753"/>
        <v>0</v>
      </c>
      <c r="BO846" s="19">
        <f t="shared" si="2753"/>
        <v>0</v>
      </c>
      <c r="BP846" s="19">
        <f t="shared" si="2753"/>
        <v>0</v>
      </c>
      <c r="BQ846" s="19">
        <f t="shared" si="2753"/>
        <v>0</v>
      </c>
      <c r="BR846" s="19">
        <f t="shared" si="2575"/>
        <v>206081.821</v>
      </c>
      <c r="BS846" s="19">
        <f t="shared" si="2576"/>
        <v>214740.88999999998</v>
      </c>
      <c r="BT846" s="19">
        <f t="shared" si="2577"/>
        <v>221544.9</v>
      </c>
      <c r="BU846" s="19">
        <f t="shared" si="2753"/>
        <v>0</v>
      </c>
      <c r="BV846" s="19">
        <f t="shared" si="2703"/>
        <v>206081.821</v>
      </c>
      <c r="BW846" s="19">
        <f t="shared" si="2753"/>
        <v>0</v>
      </c>
    </row>
    <row r="847" spans="1:75" ht="31.5" x14ac:dyDescent="0.25">
      <c r="A847" s="11">
        <v>931</v>
      </c>
      <c r="B847" s="11" t="s">
        <v>66</v>
      </c>
      <c r="C847" s="11" t="s">
        <v>117</v>
      </c>
      <c r="D847" s="11" t="s">
        <v>216</v>
      </c>
      <c r="E847" s="11">
        <v>240</v>
      </c>
      <c r="F847" s="13" t="s">
        <v>259</v>
      </c>
      <c r="G847" s="19">
        <v>218399.3</v>
      </c>
      <c r="H847" s="19">
        <v>207915.3</v>
      </c>
      <c r="I847" s="19">
        <v>206114.9</v>
      </c>
      <c r="J847" s="19">
        <v>4828.3900000000003</v>
      </c>
      <c r="K847" s="19">
        <v>4825.59</v>
      </c>
      <c r="L847" s="19"/>
      <c r="M847" s="19">
        <f t="shared" si="2594"/>
        <v>223227.69</v>
      </c>
      <c r="N847" s="19">
        <f t="shared" si="2595"/>
        <v>212740.88999999998</v>
      </c>
      <c r="O847" s="19">
        <f t="shared" si="2596"/>
        <v>206114.9</v>
      </c>
      <c r="P847" s="19"/>
      <c r="Q847" s="19"/>
      <c r="R847" s="19"/>
      <c r="S847" s="19">
        <f t="shared" si="2519"/>
        <v>223227.69</v>
      </c>
      <c r="T847" s="19"/>
      <c r="U847" s="19"/>
      <c r="V847" s="19"/>
      <c r="W847" s="19"/>
      <c r="X847" s="19"/>
      <c r="Y847" s="19"/>
      <c r="Z847" s="19"/>
      <c r="AA847" s="19"/>
      <c r="AB847" s="19">
        <f t="shared" si="2678"/>
        <v>223227.69</v>
      </c>
      <c r="AC847" s="19">
        <f t="shared" si="2679"/>
        <v>212740.88999999998</v>
      </c>
      <c r="AD847" s="19">
        <f t="shared" si="2680"/>
        <v>206114.9</v>
      </c>
      <c r="AE847" s="19"/>
      <c r="AF847" s="19">
        <f t="shared" si="2681"/>
        <v>223227.69</v>
      </c>
      <c r="AG847" s="19"/>
      <c r="AH847" s="19"/>
      <c r="AI847" s="19">
        <v>-15430</v>
      </c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>
        <v>15430</v>
      </c>
      <c r="AU847" s="19">
        <f t="shared" si="2654"/>
        <v>207797.69</v>
      </c>
      <c r="AV847" s="19">
        <f t="shared" si="2655"/>
        <v>212740.88999999998</v>
      </c>
      <c r="AW847" s="19">
        <f t="shared" si="2656"/>
        <v>221544.9</v>
      </c>
      <c r="AX847" s="19">
        <v>-2000</v>
      </c>
      <c r="AY847" s="19">
        <v>2000</v>
      </c>
      <c r="AZ847" s="19"/>
      <c r="BA847" s="19">
        <f t="shared" si="2646"/>
        <v>205797.69</v>
      </c>
      <c r="BB847" s="19">
        <f t="shared" si="2647"/>
        <v>214740.88999999998</v>
      </c>
      <c r="BC847" s="19">
        <f t="shared" si="2648"/>
        <v>221544.9</v>
      </c>
      <c r="BD847" s="19"/>
      <c r="BE847" s="19"/>
      <c r="BF847" s="19"/>
      <c r="BG847" s="19"/>
      <c r="BH847" s="19">
        <v>-2915.8690000000001</v>
      </c>
      <c r="BI847" s="19">
        <v>3200</v>
      </c>
      <c r="BJ847" s="19"/>
      <c r="BK847" s="19"/>
      <c r="BL847" s="19"/>
      <c r="BM847" s="19"/>
      <c r="BN847" s="19"/>
      <c r="BO847" s="19"/>
      <c r="BP847" s="19"/>
      <c r="BQ847" s="19"/>
      <c r="BR847" s="19">
        <f t="shared" si="2575"/>
        <v>206081.821</v>
      </c>
      <c r="BS847" s="19">
        <f t="shared" si="2576"/>
        <v>214740.88999999998</v>
      </c>
      <c r="BT847" s="19">
        <f t="shared" si="2577"/>
        <v>221544.9</v>
      </c>
      <c r="BU847" s="19"/>
      <c r="BV847" s="19">
        <f t="shared" si="2703"/>
        <v>206081.821</v>
      </c>
      <c r="BW847" s="19"/>
    </row>
    <row r="848" spans="1:75" x14ac:dyDescent="0.25">
      <c r="A848" s="11">
        <v>931</v>
      </c>
      <c r="B848" s="11" t="s">
        <v>66</v>
      </c>
      <c r="C848" s="11" t="s">
        <v>117</v>
      </c>
      <c r="D848" s="11" t="s">
        <v>217</v>
      </c>
      <c r="E848" s="11"/>
      <c r="F848" s="13" t="s">
        <v>296</v>
      </c>
      <c r="G848" s="19">
        <f t="shared" ref="G848:BW849" si="2754">G849</f>
        <v>3978.1</v>
      </c>
      <c r="H848" s="19">
        <f t="shared" si="2754"/>
        <v>3978.1</v>
      </c>
      <c r="I848" s="19">
        <f t="shared" si="2754"/>
        <v>3978.1</v>
      </c>
      <c r="J848" s="19">
        <f t="shared" si="2754"/>
        <v>0</v>
      </c>
      <c r="K848" s="19">
        <f t="shared" si="2754"/>
        <v>0</v>
      </c>
      <c r="L848" s="19">
        <f t="shared" si="2754"/>
        <v>0</v>
      </c>
      <c r="M848" s="19">
        <f t="shared" si="2594"/>
        <v>3978.1</v>
      </c>
      <c r="N848" s="19">
        <f t="shared" si="2595"/>
        <v>3978.1</v>
      </c>
      <c r="O848" s="19">
        <f t="shared" si="2596"/>
        <v>3978.1</v>
      </c>
      <c r="P848" s="19">
        <f t="shared" si="2754"/>
        <v>0</v>
      </c>
      <c r="Q848" s="19">
        <f t="shared" si="2754"/>
        <v>0</v>
      </c>
      <c r="R848" s="19">
        <f t="shared" si="2754"/>
        <v>0</v>
      </c>
      <c r="S848" s="19">
        <f t="shared" si="2519"/>
        <v>3978.1</v>
      </c>
      <c r="T848" s="19">
        <f t="shared" si="2754"/>
        <v>0</v>
      </c>
      <c r="U848" s="19">
        <f t="shared" si="2754"/>
        <v>0</v>
      </c>
      <c r="V848" s="19">
        <f t="shared" si="2754"/>
        <v>0</v>
      </c>
      <c r="W848" s="19">
        <f t="shared" si="2754"/>
        <v>0</v>
      </c>
      <c r="X848" s="19">
        <f t="shared" si="2754"/>
        <v>0</v>
      </c>
      <c r="Y848" s="19">
        <f t="shared" si="2754"/>
        <v>0</v>
      </c>
      <c r="Z848" s="19">
        <f t="shared" si="2754"/>
        <v>0</v>
      </c>
      <c r="AA848" s="19">
        <f t="shared" si="2754"/>
        <v>0</v>
      </c>
      <c r="AB848" s="19">
        <f t="shared" si="2678"/>
        <v>3978.1</v>
      </c>
      <c r="AC848" s="19">
        <f t="shared" si="2679"/>
        <v>3978.1</v>
      </c>
      <c r="AD848" s="19">
        <f t="shared" si="2680"/>
        <v>3978.1</v>
      </c>
      <c r="AE848" s="19">
        <f t="shared" si="2754"/>
        <v>0</v>
      </c>
      <c r="AF848" s="19">
        <f t="shared" si="2681"/>
        <v>3978.1</v>
      </c>
      <c r="AG848" s="19">
        <f t="shared" si="2754"/>
        <v>0</v>
      </c>
      <c r="AH848" s="19">
        <f t="shared" si="2754"/>
        <v>0</v>
      </c>
      <c r="AI848" s="19">
        <f t="shared" si="2754"/>
        <v>-1989</v>
      </c>
      <c r="AJ848" s="19">
        <f t="shared" si="2754"/>
        <v>0</v>
      </c>
      <c r="AK848" s="19">
        <f t="shared" si="2754"/>
        <v>0</v>
      </c>
      <c r="AL848" s="19">
        <f t="shared" si="2754"/>
        <v>0</v>
      </c>
      <c r="AM848" s="19">
        <f t="shared" si="2754"/>
        <v>0</v>
      </c>
      <c r="AN848" s="19">
        <f t="shared" si="2754"/>
        <v>0</v>
      </c>
      <c r="AO848" s="19">
        <f t="shared" si="2754"/>
        <v>0</v>
      </c>
      <c r="AP848" s="19">
        <f t="shared" si="2754"/>
        <v>0</v>
      </c>
      <c r="AQ848" s="19">
        <f t="shared" si="2754"/>
        <v>0</v>
      </c>
      <c r="AR848" s="19">
        <f t="shared" si="2754"/>
        <v>0</v>
      </c>
      <c r="AS848" s="19">
        <f t="shared" si="2754"/>
        <v>0</v>
      </c>
      <c r="AT848" s="19">
        <f t="shared" si="2754"/>
        <v>1989</v>
      </c>
      <c r="AU848" s="19">
        <f t="shared" si="2654"/>
        <v>1989.1</v>
      </c>
      <c r="AV848" s="19">
        <f t="shared" si="2655"/>
        <v>3978.1</v>
      </c>
      <c r="AW848" s="19">
        <f t="shared" si="2656"/>
        <v>5967.1</v>
      </c>
      <c r="AX848" s="19">
        <f t="shared" si="2754"/>
        <v>0</v>
      </c>
      <c r="AY848" s="19">
        <f t="shared" si="2754"/>
        <v>0</v>
      </c>
      <c r="AZ848" s="19">
        <f t="shared" si="2754"/>
        <v>0</v>
      </c>
      <c r="BA848" s="19">
        <f t="shared" si="2646"/>
        <v>1989.1</v>
      </c>
      <c r="BB848" s="19">
        <f t="shared" si="2647"/>
        <v>3978.1</v>
      </c>
      <c r="BC848" s="19">
        <f t="shared" si="2648"/>
        <v>5967.1</v>
      </c>
      <c r="BD848" s="19">
        <f t="shared" si="2754"/>
        <v>0</v>
      </c>
      <c r="BE848" s="19">
        <f t="shared" si="2754"/>
        <v>0</v>
      </c>
      <c r="BF848" s="19">
        <f t="shared" si="2754"/>
        <v>0</v>
      </c>
      <c r="BG848" s="19">
        <f t="shared" si="2754"/>
        <v>0</v>
      </c>
      <c r="BH848" s="19">
        <f t="shared" si="2754"/>
        <v>0</v>
      </c>
      <c r="BI848" s="19">
        <f t="shared" si="2754"/>
        <v>0</v>
      </c>
      <c r="BJ848" s="19">
        <f t="shared" si="2754"/>
        <v>0</v>
      </c>
      <c r="BK848" s="19">
        <f t="shared" si="2754"/>
        <v>0</v>
      </c>
      <c r="BL848" s="19">
        <f t="shared" si="2754"/>
        <v>0</v>
      </c>
      <c r="BM848" s="19">
        <f t="shared" si="2754"/>
        <v>0</v>
      </c>
      <c r="BN848" s="19">
        <f t="shared" si="2754"/>
        <v>0</v>
      </c>
      <c r="BO848" s="19">
        <f t="shared" si="2754"/>
        <v>0</v>
      </c>
      <c r="BP848" s="19">
        <f t="shared" si="2754"/>
        <v>0</v>
      </c>
      <c r="BQ848" s="19">
        <f t="shared" si="2754"/>
        <v>0</v>
      </c>
      <c r="BR848" s="19">
        <f t="shared" si="2575"/>
        <v>1989.1</v>
      </c>
      <c r="BS848" s="19">
        <f t="shared" si="2576"/>
        <v>3978.1</v>
      </c>
      <c r="BT848" s="19">
        <f t="shared" si="2577"/>
        <v>5967.1</v>
      </c>
      <c r="BU848" s="19">
        <f t="shared" si="2754"/>
        <v>0</v>
      </c>
      <c r="BV848" s="19">
        <f t="shared" si="2703"/>
        <v>1989.1</v>
      </c>
      <c r="BW848" s="19">
        <f t="shared" si="2754"/>
        <v>0</v>
      </c>
    </row>
    <row r="849" spans="1:75" ht="31.5" x14ac:dyDescent="0.25">
      <c r="A849" s="11">
        <v>931</v>
      </c>
      <c r="B849" s="11" t="s">
        <v>66</v>
      </c>
      <c r="C849" s="11" t="s">
        <v>117</v>
      </c>
      <c r="D849" s="11" t="s">
        <v>217</v>
      </c>
      <c r="E849" s="11" t="s">
        <v>6</v>
      </c>
      <c r="F849" s="13" t="s">
        <v>270</v>
      </c>
      <c r="G849" s="19">
        <f t="shared" si="2754"/>
        <v>3978.1</v>
      </c>
      <c r="H849" s="19">
        <f t="shared" si="2754"/>
        <v>3978.1</v>
      </c>
      <c r="I849" s="19">
        <f t="shared" si="2754"/>
        <v>3978.1</v>
      </c>
      <c r="J849" s="19">
        <f t="shared" si="2754"/>
        <v>0</v>
      </c>
      <c r="K849" s="19">
        <f t="shared" si="2754"/>
        <v>0</v>
      </c>
      <c r="L849" s="19">
        <f t="shared" si="2754"/>
        <v>0</v>
      </c>
      <c r="M849" s="19">
        <f t="shared" si="2594"/>
        <v>3978.1</v>
      </c>
      <c r="N849" s="19">
        <f t="shared" si="2595"/>
        <v>3978.1</v>
      </c>
      <c r="O849" s="19">
        <f t="shared" si="2596"/>
        <v>3978.1</v>
      </c>
      <c r="P849" s="19">
        <f t="shared" si="2754"/>
        <v>0</v>
      </c>
      <c r="Q849" s="19">
        <f t="shared" si="2754"/>
        <v>0</v>
      </c>
      <c r="R849" s="19">
        <f t="shared" si="2754"/>
        <v>0</v>
      </c>
      <c r="S849" s="19">
        <f t="shared" ref="S849:S912" si="2755">M849+P849+Q849+R849</f>
        <v>3978.1</v>
      </c>
      <c r="T849" s="19">
        <f t="shared" si="2754"/>
        <v>0</v>
      </c>
      <c r="U849" s="19">
        <f t="shared" si="2754"/>
        <v>0</v>
      </c>
      <c r="V849" s="19">
        <f t="shared" si="2754"/>
        <v>0</v>
      </c>
      <c r="W849" s="19">
        <f t="shared" si="2754"/>
        <v>0</v>
      </c>
      <c r="X849" s="19">
        <f t="shared" si="2754"/>
        <v>0</v>
      </c>
      <c r="Y849" s="19">
        <f t="shared" si="2754"/>
        <v>0</v>
      </c>
      <c r="Z849" s="19">
        <f t="shared" si="2754"/>
        <v>0</v>
      </c>
      <c r="AA849" s="19">
        <f t="shared" si="2754"/>
        <v>0</v>
      </c>
      <c r="AB849" s="19">
        <f t="shared" si="2678"/>
        <v>3978.1</v>
      </c>
      <c r="AC849" s="19">
        <f t="shared" si="2679"/>
        <v>3978.1</v>
      </c>
      <c r="AD849" s="19">
        <f t="shared" si="2680"/>
        <v>3978.1</v>
      </c>
      <c r="AE849" s="19">
        <f t="shared" si="2754"/>
        <v>0</v>
      </c>
      <c r="AF849" s="19">
        <f t="shared" si="2681"/>
        <v>3978.1</v>
      </c>
      <c r="AG849" s="19">
        <f t="shared" si="2754"/>
        <v>0</v>
      </c>
      <c r="AH849" s="19">
        <f t="shared" si="2754"/>
        <v>0</v>
      </c>
      <c r="AI849" s="19">
        <f t="shared" si="2754"/>
        <v>-1989</v>
      </c>
      <c r="AJ849" s="19">
        <f t="shared" si="2754"/>
        <v>0</v>
      </c>
      <c r="AK849" s="19">
        <f t="shared" si="2754"/>
        <v>0</v>
      </c>
      <c r="AL849" s="19">
        <f t="shared" si="2754"/>
        <v>0</v>
      </c>
      <c r="AM849" s="19">
        <f t="shared" si="2754"/>
        <v>0</v>
      </c>
      <c r="AN849" s="19">
        <f t="shared" si="2754"/>
        <v>0</v>
      </c>
      <c r="AO849" s="19">
        <f t="shared" si="2754"/>
        <v>0</v>
      </c>
      <c r="AP849" s="19">
        <f t="shared" si="2754"/>
        <v>0</v>
      </c>
      <c r="AQ849" s="19">
        <f t="shared" si="2754"/>
        <v>0</v>
      </c>
      <c r="AR849" s="19">
        <f t="shared" si="2754"/>
        <v>0</v>
      </c>
      <c r="AS849" s="19">
        <f t="shared" si="2754"/>
        <v>0</v>
      </c>
      <c r="AT849" s="19">
        <f t="shared" si="2754"/>
        <v>1989</v>
      </c>
      <c r="AU849" s="19">
        <f t="shared" si="2654"/>
        <v>1989.1</v>
      </c>
      <c r="AV849" s="19">
        <f t="shared" si="2655"/>
        <v>3978.1</v>
      </c>
      <c r="AW849" s="19">
        <f t="shared" si="2656"/>
        <v>5967.1</v>
      </c>
      <c r="AX849" s="19">
        <f t="shared" si="2754"/>
        <v>0</v>
      </c>
      <c r="AY849" s="19">
        <f t="shared" si="2754"/>
        <v>0</v>
      </c>
      <c r="AZ849" s="19">
        <f t="shared" si="2754"/>
        <v>0</v>
      </c>
      <c r="BA849" s="19">
        <f t="shared" si="2646"/>
        <v>1989.1</v>
      </c>
      <c r="BB849" s="19">
        <f t="shared" si="2647"/>
        <v>3978.1</v>
      </c>
      <c r="BC849" s="19">
        <f t="shared" si="2648"/>
        <v>5967.1</v>
      </c>
      <c r="BD849" s="19">
        <f t="shared" si="2754"/>
        <v>0</v>
      </c>
      <c r="BE849" s="19">
        <f t="shared" si="2754"/>
        <v>0</v>
      </c>
      <c r="BF849" s="19">
        <f t="shared" si="2754"/>
        <v>0</v>
      </c>
      <c r="BG849" s="19">
        <f t="shared" si="2754"/>
        <v>0</v>
      </c>
      <c r="BH849" s="19">
        <f t="shared" si="2754"/>
        <v>0</v>
      </c>
      <c r="BI849" s="19">
        <f t="shared" si="2754"/>
        <v>0</v>
      </c>
      <c r="BJ849" s="19">
        <f t="shared" si="2754"/>
        <v>0</v>
      </c>
      <c r="BK849" s="19">
        <f t="shared" si="2754"/>
        <v>0</v>
      </c>
      <c r="BL849" s="19">
        <f t="shared" si="2754"/>
        <v>0</v>
      </c>
      <c r="BM849" s="19">
        <f t="shared" si="2754"/>
        <v>0</v>
      </c>
      <c r="BN849" s="19">
        <f t="shared" si="2754"/>
        <v>0</v>
      </c>
      <c r="BO849" s="19">
        <f t="shared" si="2754"/>
        <v>0</v>
      </c>
      <c r="BP849" s="19">
        <f t="shared" si="2754"/>
        <v>0</v>
      </c>
      <c r="BQ849" s="19">
        <f t="shared" si="2754"/>
        <v>0</v>
      </c>
      <c r="BR849" s="19">
        <f t="shared" si="2575"/>
        <v>1989.1</v>
      </c>
      <c r="BS849" s="19">
        <f t="shared" si="2576"/>
        <v>3978.1</v>
      </c>
      <c r="BT849" s="19">
        <f t="shared" si="2577"/>
        <v>5967.1</v>
      </c>
      <c r="BU849" s="19">
        <f t="shared" si="2754"/>
        <v>0</v>
      </c>
      <c r="BV849" s="19">
        <f t="shared" si="2703"/>
        <v>1989.1</v>
      </c>
      <c r="BW849" s="19">
        <f t="shared" si="2754"/>
        <v>0</v>
      </c>
    </row>
    <row r="850" spans="1:75" ht="31.5" x14ac:dyDescent="0.25">
      <c r="A850" s="11">
        <v>931</v>
      </c>
      <c r="B850" s="11" t="s">
        <v>66</v>
      </c>
      <c r="C850" s="11" t="s">
        <v>117</v>
      </c>
      <c r="D850" s="11" t="s">
        <v>217</v>
      </c>
      <c r="E850" s="11">
        <v>240</v>
      </c>
      <c r="F850" s="13" t="s">
        <v>259</v>
      </c>
      <c r="G850" s="19">
        <v>3978.1</v>
      </c>
      <c r="H850" s="19">
        <v>3978.1</v>
      </c>
      <c r="I850" s="19">
        <v>3978.1</v>
      </c>
      <c r="J850" s="19"/>
      <c r="K850" s="19"/>
      <c r="L850" s="19"/>
      <c r="M850" s="19">
        <f t="shared" si="2594"/>
        <v>3978.1</v>
      </c>
      <c r="N850" s="19">
        <f t="shared" si="2595"/>
        <v>3978.1</v>
      </c>
      <c r="O850" s="19">
        <f t="shared" si="2596"/>
        <v>3978.1</v>
      </c>
      <c r="P850" s="19"/>
      <c r="Q850" s="19"/>
      <c r="R850" s="19"/>
      <c r="S850" s="19">
        <f t="shared" si="2755"/>
        <v>3978.1</v>
      </c>
      <c r="T850" s="19"/>
      <c r="U850" s="19"/>
      <c r="V850" s="19"/>
      <c r="W850" s="19"/>
      <c r="X850" s="19"/>
      <c r="Y850" s="19"/>
      <c r="Z850" s="19"/>
      <c r="AA850" s="19"/>
      <c r="AB850" s="19">
        <f t="shared" si="2678"/>
        <v>3978.1</v>
      </c>
      <c r="AC850" s="19">
        <f t="shared" si="2679"/>
        <v>3978.1</v>
      </c>
      <c r="AD850" s="19">
        <f t="shared" si="2680"/>
        <v>3978.1</v>
      </c>
      <c r="AE850" s="19"/>
      <c r="AF850" s="19">
        <f t="shared" si="2681"/>
        <v>3978.1</v>
      </c>
      <c r="AG850" s="19"/>
      <c r="AH850" s="19"/>
      <c r="AI850" s="19">
        <v>-1989</v>
      </c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>
        <v>1989</v>
      </c>
      <c r="AU850" s="19">
        <f t="shared" si="2654"/>
        <v>1989.1</v>
      </c>
      <c r="AV850" s="19">
        <f t="shared" si="2655"/>
        <v>3978.1</v>
      </c>
      <c r="AW850" s="19">
        <f t="shared" si="2656"/>
        <v>5967.1</v>
      </c>
      <c r="AX850" s="19"/>
      <c r="AY850" s="19"/>
      <c r="AZ850" s="19"/>
      <c r="BA850" s="19">
        <f t="shared" si="2646"/>
        <v>1989.1</v>
      </c>
      <c r="BB850" s="19">
        <f t="shared" si="2647"/>
        <v>3978.1</v>
      </c>
      <c r="BC850" s="19">
        <f t="shared" si="2648"/>
        <v>5967.1</v>
      </c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>
        <f t="shared" si="2575"/>
        <v>1989.1</v>
      </c>
      <c r="BS850" s="19">
        <f t="shared" si="2576"/>
        <v>3978.1</v>
      </c>
      <c r="BT850" s="19">
        <f t="shared" si="2577"/>
        <v>5967.1</v>
      </c>
      <c r="BU850" s="19"/>
      <c r="BV850" s="19">
        <f t="shared" si="2703"/>
        <v>1989.1</v>
      </c>
      <c r="BW850" s="19"/>
    </row>
    <row r="851" spans="1:75" ht="63" x14ac:dyDescent="0.25">
      <c r="A851" s="11">
        <v>931</v>
      </c>
      <c r="B851" s="11" t="s">
        <v>66</v>
      </c>
      <c r="C851" s="11" t="s">
        <v>117</v>
      </c>
      <c r="D851" s="11" t="s">
        <v>240</v>
      </c>
      <c r="E851" s="11"/>
      <c r="F851" s="13" t="s">
        <v>652</v>
      </c>
      <c r="G851" s="19">
        <f t="shared" ref="G851:G854" si="2756">G852</f>
        <v>421.2</v>
      </c>
      <c r="H851" s="19">
        <f t="shared" ref="H851:BW854" si="2757">H852</f>
        <v>421.2</v>
      </c>
      <c r="I851" s="19">
        <f t="shared" si="2757"/>
        <v>421.2</v>
      </c>
      <c r="J851" s="19">
        <f t="shared" si="2757"/>
        <v>0</v>
      </c>
      <c r="K851" s="19">
        <f t="shared" si="2757"/>
        <v>0</v>
      </c>
      <c r="L851" s="19">
        <f t="shared" si="2757"/>
        <v>0</v>
      </c>
      <c r="M851" s="19">
        <f t="shared" si="2594"/>
        <v>421.2</v>
      </c>
      <c r="N851" s="19">
        <f t="shared" si="2595"/>
        <v>421.2</v>
      </c>
      <c r="O851" s="19">
        <f t="shared" si="2596"/>
        <v>421.2</v>
      </c>
      <c r="P851" s="19">
        <f t="shared" si="2757"/>
        <v>0</v>
      </c>
      <c r="Q851" s="19">
        <f t="shared" si="2757"/>
        <v>0</v>
      </c>
      <c r="R851" s="19">
        <f t="shared" si="2757"/>
        <v>0</v>
      </c>
      <c r="S851" s="19">
        <f t="shared" si="2755"/>
        <v>421.2</v>
      </c>
      <c r="T851" s="19">
        <f t="shared" si="2757"/>
        <v>0</v>
      </c>
      <c r="U851" s="19">
        <f t="shared" si="2757"/>
        <v>0</v>
      </c>
      <c r="V851" s="19">
        <f t="shared" si="2757"/>
        <v>0</v>
      </c>
      <c r="W851" s="19">
        <f t="shared" si="2757"/>
        <v>0</v>
      </c>
      <c r="X851" s="19">
        <f t="shared" si="2757"/>
        <v>0</v>
      </c>
      <c r="Y851" s="19">
        <f t="shared" si="2757"/>
        <v>0</v>
      </c>
      <c r="Z851" s="19">
        <f t="shared" si="2757"/>
        <v>0</v>
      </c>
      <c r="AA851" s="19">
        <f t="shared" si="2757"/>
        <v>0</v>
      </c>
      <c r="AB851" s="19">
        <f t="shared" si="2678"/>
        <v>421.2</v>
      </c>
      <c r="AC851" s="19">
        <f t="shared" si="2679"/>
        <v>421.2</v>
      </c>
      <c r="AD851" s="19">
        <f t="shared" si="2680"/>
        <v>421.2</v>
      </c>
      <c r="AE851" s="19">
        <f t="shared" si="2757"/>
        <v>0</v>
      </c>
      <c r="AF851" s="19">
        <f t="shared" si="2681"/>
        <v>421.2</v>
      </c>
      <c r="AG851" s="19">
        <f t="shared" si="2757"/>
        <v>0</v>
      </c>
      <c r="AH851" s="19">
        <f t="shared" si="2757"/>
        <v>0</v>
      </c>
      <c r="AI851" s="19">
        <f t="shared" si="2757"/>
        <v>0</v>
      </c>
      <c r="AJ851" s="19">
        <f t="shared" si="2757"/>
        <v>0</v>
      </c>
      <c r="AK851" s="19">
        <f t="shared" si="2757"/>
        <v>0</v>
      </c>
      <c r="AL851" s="19">
        <f t="shared" si="2757"/>
        <v>0</v>
      </c>
      <c r="AM851" s="19">
        <f t="shared" si="2757"/>
        <v>0</v>
      </c>
      <c r="AN851" s="19">
        <f t="shared" si="2757"/>
        <v>0</v>
      </c>
      <c r="AO851" s="19">
        <f t="shared" si="2757"/>
        <v>0</v>
      </c>
      <c r="AP851" s="19">
        <f t="shared" si="2757"/>
        <v>0</v>
      </c>
      <c r="AQ851" s="19">
        <f t="shared" si="2757"/>
        <v>0</v>
      </c>
      <c r="AR851" s="19">
        <f t="shared" si="2757"/>
        <v>0</v>
      </c>
      <c r="AS851" s="19">
        <f t="shared" si="2757"/>
        <v>0</v>
      </c>
      <c r="AT851" s="19">
        <f t="shared" si="2757"/>
        <v>0</v>
      </c>
      <c r="AU851" s="19">
        <f t="shared" si="2654"/>
        <v>421.2</v>
      </c>
      <c r="AV851" s="19">
        <f t="shared" si="2655"/>
        <v>421.2</v>
      </c>
      <c r="AW851" s="19">
        <f t="shared" si="2656"/>
        <v>421.2</v>
      </c>
      <c r="AX851" s="19">
        <f t="shared" si="2757"/>
        <v>0</v>
      </c>
      <c r="AY851" s="19">
        <f t="shared" si="2757"/>
        <v>0</v>
      </c>
      <c r="AZ851" s="19">
        <f t="shared" si="2757"/>
        <v>0</v>
      </c>
      <c r="BA851" s="19">
        <f t="shared" si="2646"/>
        <v>421.2</v>
      </c>
      <c r="BB851" s="19">
        <f t="shared" si="2647"/>
        <v>421.2</v>
      </c>
      <c r="BC851" s="19">
        <f t="shared" si="2648"/>
        <v>421.2</v>
      </c>
      <c r="BD851" s="19">
        <f t="shared" si="2757"/>
        <v>0</v>
      </c>
      <c r="BE851" s="19">
        <f t="shared" si="2757"/>
        <v>0</v>
      </c>
      <c r="BF851" s="19">
        <f t="shared" si="2757"/>
        <v>0</v>
      </c>
      <c r="BG851" s="19">
        <f t="shared" si="2757"/>
        <v>0</v>
      </c>
      <c r="BH851" s="19">
        <f t="shared" si="2757"/>
        <v>-83.212999999999994</v>
      </c>
      <c r="BI851" s="19">
        <f t="shared" si="2757"/>
        <v>0</v>
      </c>
      <c r="BJ851" s="19">
        <f t="shared" si="2757"/>
        <v>0</v>
      </c>
      <c r="BK851" s="19">
        <f t="shared" si="2757"/>
        <v>0</v>
      </c>
      <c r="BL851" s="19">
        <f t="shared" si="2757"/>
        <v>0</v>
      </c>
      <c r="BM851" s="19">
        <f t="shared" si="2757"/>
        <v>0</v>
      </c>
      <c r="BN851" s="19">
        <f t="shared" si="2757"/>
        <v>0</v>
      </c>
      <c r="BO851" s="19">
        <f t="shared" si="2757"/>
        <v>0</v>
      </c>
      <c r="BP851" s="19">
        <f t="shared" si="2757"/>
        <v>0</v>
      </c>
      <c r="BQ851" s="19">
        <f t="shared" si="2757"/>
        <v>0</v>
      </c>
      <c r="BR851" s="19">
        <f t="shared" si="2575"/>
        <v>337.98699999999997</v>
      </c>
      <c r="BS851" s="19">
        <f t="shared" si="2576"/>
        <v>421.2</v>
      </c>
      <c r="BT851" s="19">
        <f t="shared" si="2577"/>
        <v>421.2</v>
      </c>
      <c r="BU851" s="19">
        <f t="shared" si="2757"/>
        <v>0</v>
      </c>
      <c r="BV851" s="19">
        <f t="shared" si="2703"/>
        <v>337.98699999999997</v>
      </c>
      <c r="BW851" s="19">
        <f t="shared" si="2757"/>
        <v>0</v>
      </c>
    </row>
    <row r="852" spans="1:75" ht="31.5" x14ac:dyDescent="0.25">
      <c r="A852" s="11">
        <v>931</v>
      </c>
      <c r="B852" s="11" t="s">
        <v>66</v>
      </c>
      <c r="C852" s="11" t="s">
        <v>117</v>
      </c>
      <c r="D852" s="11" t="s">
        <v>241</v>
      </c>
      <c r="E852" s="11"/>
      <c r="F852" s="13" t="s">
        <v>921</v>
      </c>
      <c r="G852" s="19">
        <f t="shared" si="2756"/>
        <v>421.2</v>
      </c>
      <c r="H852" s="19">
        <f t="shared" si="2757"/>
        <v>421.2</v>
      </c>
      <c r="I852" s="19">
        <f t="shared" si="2757"/>
        <v>421.2</v>
      </c>
      <c r="J852" s="19">
        <f t="shared" si="2757"/>
        <v>0</v>
      </c>
      <c r="K852" s="19">
        <f t="shared" si="2757"/>
        <v>0</v>
      </c>
      <c r="L852" s="19">
        <f t="shared" si="2757"/>
        <v>0</v>
      </c>
      <c r="M852" s="19">
        <f t="shared" si="2594"/>
        <v>421.2</v>
      </c>
      <c r="N852" s="19">
        <f t="shared" si="2595"/>
        <v>421.2</v>
      </c>
      <c r="O852" s="19">
        <f t="shared" si="2596"/>
        <v>421.2</v>
      </c>
      <c r="P852" s="19">
        <f t="shared" si="2757"/>
        <v>0</v>
      </c>
      <c r="Q852" s="19">
        <f t="shared" si="2757"/>
        <v>0</v>
      </c>
      <c r="R852" s="19">
        <f t="shared" si="2757"/>
        <v>0</v>
      </c>
      <c r="S852" s="19">
        <f t="shared" si="2755"/>
        <v>421.2</v>
      </c>
      <c r="T852" s="19">
        <f t="shared" si="2757"/>
        <v>0</v>
      </c>
      <c r="U852" s="19">
        <f t="shared" si="2757"/>
        <v>0</v>
      </c>
      <c r="V852" s="19">
        <f t="shared" si="2757"/>
        <v>0</v>
      </c>
      <c r="W852" s="19">
        <f t="shared" si="2757"/>
        <v>0</v>
      </c>
      <c r="X852" s="19">
        <f t="shared" si="2757"/>
        <v>0</v>
      </c>
      <c r="Y852" s="19">
        <f t="shared" si="2757"/>
        <v>0</v>
      </c>
      <c r="Z852" s="19">
        <f t="shared" si="2757"/>
        <v>0</v>
      </c>
      <c r="AA852" s="19">
        <f t="shared" si="2757"/>
        <v>0</v>
      </c>
      <c r="AB852" s="19">
        <f t="shared" si="2678"/>
        <v>421.2</v>
      </c>
      <c r="AC852" s="19">
        <f t="shared" si="2679"/>
        <v>421.2</v>
      </c>
      <c r="AD852" s="19">
        <f t="shared" si="2680"/>
        <v>421.2</v>
      </c>
      <c r="AE852" s="19">
        <f t="shared" si="2757"/>
        <v>0</v>
      </c>
      <c r="AF852" s="19">
        <f t="shared" si="2681"/>
        <v>421.2</v>
      </c>
      <c r="AG852" s="19">
        <f t="shared" si="2757"/>
        <v>0</v>
      </c>
      <c r="AH852" s="19">
        <f t="shared" si="2757"/>
        <v>0</v>
      </c>
      <c r="AI852" s="19">
        <f t="shared" si="2757"/>
        <v>0</v>
      </c>
      <c r="AJ852" s="19">
        <f t="shared" si="2757"/>
        <v>0</v>
      </c>
      <c r="AK852" s="19">
        <f t="shared" si="2757"/>
        <v>0</v>
      </c>
      <c r="AL852" s="19">
        <f t="shared" si="2757"/>
        <v>0</v>
      </c>
      <c r="AM852" s="19">
        <f t="shared" si="2757"/>
        <v>0</v>
      </c>
      <c r="AN852" s="19">
        <f t="shared" si="2757"/>
        <v>0</v>
      </c>
      <c r="AO852" s="19">
        <f t="shared" si="2757"/>
        <v>0</v>
      </c>
      <c r="AP852" s="19">
        <f t="shared" si="2757"/>
        <v>0</v>
      </c>
      <c r="AQ852" s="19">
        <f t="shared" si="2757"/>
        <v>0</v>
      </c>
      <c r="AR852" s="19">
        <f t="shared" si="2757"/>
        <v>0</v>
      </c>
      <c r="AS852" s="19">
        <f t="shared" si="2757"/>
        <v>0</v>
      </c>
      <c r="AT852" s="19">
        <f t="shared" si="2757"/>
        <v>0</v>
      </c>
      <c r="AU852" s="19">
        <f t="shared" si="2654"/>
        <v>421.2</v>
      </c>
      <c r="AV852" s="19">
        <f t="shared" si="2655"/>
        <v>421.2</v>
      </c>
      <c r="AW852" s="19">
        <f t="shared" si="2656"/>
        <v>421.2</v>
      </c>
      <c r="AX852" s="19">
        <f t="shared" si="2757"/>
        <v>0</v>
      </c>
      <c r="AY852" s="19">
        <f t="shared" si="2757"/>
        <v>0</v>
      </c>
      <c r="AZ852" s="19">
        <f t="shared" si="2757"/>
        <v>0</v>
      </c>
      <c r="BA852" s="19">
        <f t="shared" si="2646"/>
        <v>421.2</v>
      </c>
      <c r="BB852" s="19">
        <f t="shared" si="2647"/>
        <v>421.2</v>
      </c>
      <c r="BC852" s="19">
        <f t="shared" si="2648"/>
        <v>421.2</v>
      </c>
      <c r="BD852" s="19">
        <f t="shared" si="2757"/>
        <v>0</v>
      </c>
      <c r="BE852" s="19">
        <f t="shared" si="2757"/>
        <v>0</v>
      </c>
      <c r="BF852" s="19">
        <f t="shared" si="2757"/>
        <v>0</v>
      </c>
      <c r="BG852" s="19">
        <f t="shared" si="2757"/>
        <v>0</v>
      </c>
      <c r="BH852" s="19">
        <f t="shared" si="2757"/>
        <v>-83.212999999999994</v>
      </c>
      <c r="BI852" s="19">
        <f t="shared" si="2757"/>
        <v>0</v>
      </c>
      <c r="BJ852" s="19">
        <f t="shared" si="2757"/>
        <v>0</v>
      </c>
      <c r="BK852" s="19">
        <f t="shared" si="2757"/>
        <v>0</v>
      </c>
      <c r="BL852" s="19">
        <f t="shared" si="2757"/>
        <v>0</v>
      </c>
      <c r="BM852" s="19">
        <f t="shared" si="2757"/>
        <v>0</v>
      </c>
      <c r="BN852" s="19">
        <f t="shared" si="2757"/>
        <v>0</v>
      </c>
      <c r="BO852" s="19">
        <f t="shared" si="2757"/>
        <v>0</v>
      </c>
      <c r="BP852" s="19">
        <f t="shared" si="2757"/>
        <v>0</v>
      </c>
      <c r="BQ852" s="19">
        <f t="shared" si="2757"/>
        <v>0</v>
      </c>
      <c r="BR852" s="19">
        <f t="shared" si="2575"/>
        <v>337.98699999999997</v>
      </c>
      <c r="BS852" s="19">
        <f t="shared" si="2576"/>
        <v>421.2</v>
      </c>
      <c r="BT852" s="19">
        <f t="shared" si="2577"/>
        <v>421.2</v>
      </c>
      <c r="BU852" s="19">
        <f t="shared" si="2757"/>
        <v>0</v>
      </c>
      <c r="BV852" s="19">
        <f t="shared" si="2703"/>
        <v>337.98699999999997</v>
      </c>
      <c r="BW852" s="19">
        <f t="shared" si="2757"/>
        <v>0</v>
      </c>
    </row>
    <row r="853" spans="1:75" x14ac:dyDescent="0.25">
      <c r="A853" s="11">
        <v>931</v>
      </c>
      <c r="B853" s="11" t="s">
        <v>66</v>
      </c>
      <c r="C853" s="11" t="s">
        <v>117</v>
      </c>
      <c r="D853" s="11" t="s">
        <v>218</v>
      </c>
      <c r="E853" s="11"/>
      <c r="F853" s="13" t="s">
        <v>300</v>
      </c>
      <c r="G853" s="19">
        <f t="shared" si="2756"/>
        <v>421.2</v>
      </c>
      <c r="H853" s="19">
        <f t="shared" si="2757"/>
        <v>421.2</v>
      </c>
      <c r="I853" s="19">
        <f t="shared" si="2757"/>
        <v>421.2</v>
      </c>
      <c r="J853" s="19">
        <f t="shared" si="2757"/>
        <v>0</v>
      </c>
      <c r="K853" s="19">
        <f t="shared" si="2757"/>
        <v>0</v>
      </c>
      <c r="L853" s="19">
        <f t="shared" si="2757"/>
        <v>0</v>
      </c>
      <c r="M853" s="19">
        <f t="shared" si="2594"/>
        <v>421.2</v>
      </c>
      <c r="N853" s="19">
        <f t="shared" si="2595"/>
        <v>421.2</v>
      </c>
      <c r="O853" s="19">
        <f t="shared" si="2596"/>
        <v>421.2</v>
      </c>
      <c r="P853" s="19">
        <f t="shared" si="2757"/>
        <v>0</v>
      </c>
      <c r="Q853" s="19">
        <f t="shared" si="2757"/>
        <v>0</v>
      </c>
      <c r="R853" s="19">
        <f t="shared" si="2757"/>
        <v>0</v>
      </c>
      <c r="S853" s="19">
        <f t="shared" si="2755"/>
        <v>421.2</v>
      </c>
      <c r="T853" s="19">
        <f t="shared" si="2757"/>
        <v>0</v>
      </c>
      <c r="U853" s="19">
        <f t="shared" si="2757"/>
        <v>0</v>
      </c>
      <c r="V853" s="19">
        <f t="shared" si="2757"/>
        <v>0</v>
      </c>
      <c r="W853" s="19">
        <f t="shared" si="2757"/>
        <v>0</v>
      </c>
      <c r="X853" s="19">
        <f t="shared" si="2757"/>
        <v>0</v>
      </c>
      <c r="Y853" s="19">
        <f t="shared" si="2757"/>
        <v>0</v>
      </c>
      <c r="Z853" s="19">
        <f t="shared" si="2757"/>
        <v>0</v>
      </c>
      <c r="AA853" s="19">
        <f t="shared" si="2757"/>
        <v>0</v>
      </c>
      <c r="AB853" s="19">
        <f t="shared" si="2678"/>
        <v>421.2</v>
      </c>
      <c r="AC853" s="19">
        <f t="shared" si="2679"/>
        <v>421.2</v>
      </c>
      <c r="AD853" s="19">
        <f t="shared" si="2680"/>
        <v>421.2</v>
      </c>
      <c r="AE853" s="19">
        <f t="shared" si="2757"/>
        <v>0</v>
      </c>
      <c r="AF853" s="19">
        <f t="shared" si="2681"/>
        <v>421.2</v>
      </c>
      <c r="AG853" s="19">
        <f t="shared" si="2757"/>
        <v>0</v>
      </c>
      <c r="AH853" s="19">
        <f t="shared" si="2757"/>
        <v>0</v>
      </c>
      <c r="AI853" s="19">
        <f t="shared" si="2757"/>
        <v>0</v>
      </c>
      <c r="AJ853" s="19">
        <f t="shared" si="2757"/>
        <v>0</v>
      </c>
      <c r="AK853" s="19">
        <f t="shared" si="2757"/>
        <v>0</v>
      </c>
      <c r="AL853" s="19">
        <f t="shared" si="2757"/>
        <v>0</v>
      </c>
      <c r="AM853" s="19">
        <f t="shared" si="2757"/>
        <v>0</v>
      </c>
      <c r="AN853" s="19">
        <f t="shared" si="2757"/>
        <v>0</v>
      </c>
      <c r="AO853" s="19">
        <f t="shared" si="2757"/>
        <v>0</v>
      </c>
      <c r="AP853" s="19">
        <f t="shared" si="2757"/>
        <v>0</v>
      </c>
      <c r="AQ853" s="19">
        <f t="shared" si="2757"/>
        <v>0</v>
      </c>
      <c r="AR853" s="19">
        <f t="shared" si="2757"/>
        <v>0</v>
      </c>
      <c r="AS853" s="19">
        <f t="shared" si="2757"/>
        <v>0</v>
      </c>
      <c r="AT853" s="19">
        <f t="shared" si="2757"/>
        <v>0</v>
      </c>
      <c r="AU853" s="19">
        <f t="shared" si="2654"/>
        <v>421.2</v>
      </c>
      <c r="AV853" s="19">
        <f t="shared" si="2655"/>
        <v>421.2</v>
      </c>
      <c r="AW853" s="19">
        <f t="shared" si="2656"/>
        <v>421.2</v>
      </c>
      <c r="AX853" s="19">
        <f t="shared" si="2757"/>
        <v>0</v>
      </c>
      <c r="AY853" s="19">
        <f t="shared" si="2757"/>
        <v>0</v>
      </c>
      <c r="AZ853" s="19">
        <f t="shared" si="2757"/>
        <v>0</v>
      </c>
      <c r="BA853" s="19">
        <f t="shared" si="2646"/>
        <v>421.2</v>
      </c>
      <c r="BB853" s="19">
        <f t="shared" si="2647"/>
        <v>421.2</v>
      </c>
      <c r="BC853" s="19">
        <f t="shared" si="2648"/>
        <v>421.2</v>
      </c>
      <c r="BD853" s="19">
        <f t="shared" si="2757"/>
        <v>0</v>
      </c>
      <c r="BE853" s="19">
        <f t="shared" si="2757"/>
        <v>0</v>
      </c>
      <c r="BF853" s="19">
        <f t="shared" si="2757"/>
        <v>0</v>
      </c>
      <c r="BG853" s="19">
        <f t="shared" si="2757"/>
        <v>0</v>
      </c>
      <c r="BH853" s="19">
        <f t="shared" si="2757"/>
        <v>-83.212999999999994</v>
      </c>
      <c r="BI853" s="19">
        <f t="shared" si="2757"/>
        <v>0</v>
      </c>
      <c r="BJ853" s="19">
        <f t="shared" si="2757"/>
        <v>0</v>
      </c>
      <c r="BK853" s="19">
        <f t="shared" si="2757"/>
        <v>0</v>
      </c>
      <c r="BL853" s="19">
        <f t="shared" si="2757"/>
        <v>0</v>
      </c>
      <c r="BM853" s="19">
        <f t="shared" si="2757"/>
        <v>0</v>
      </c>
      <c r="BN853" s="19">
        <f t="shared" si="2757"/>
        <v>0</v>
      </c>
      <c r="BO853" s="19">
        <f t="shared" si="2757"/>
        <v>0</v>
      </c>
      <c r="BP853" s="19">
        <f t="shared" si="2757"/>
        <v>0</v>
      </c>
      <c r="BQ853" s="19">
        <f t="shared" si="2757"/>
        <v>0</v>
      </c>
      <c r="BR853" s="19">
        <f t="shared" si="2575"/>
        <v>337.98699999999997</v>
      </c>
      <c r="BS853" s="19">
        <f t="shared" si="2576"/>
        <v>421.2</v>
      </c>
      <c r="BT853" s="19">
        <f t="shared" si="2577"/>
        <v>421.2</v>
      </c>
      <c r="BU853" s="19">
        <f t="shared" si="2757"/>
        <v>0</v>
      </c>
      <c r="BV853" s="19">
        <f t="shared" si="2703"/>
        <v>337.98699999999997</v>
      </c>
      <c r="BW853" s="19">
        <f t="shared" si="2757"/>
        <v>0</v>
      </c>
    </row>
    <row r="854" spans="1:75" ht="31.5" x14ac:dyDescent="0.25">
      <c r="A854" s="11">
        <v>931</v>
      </c>
      <c r="B854" s="11" t="s">
        <v>66</v>
      </c>
      <c r="C854" s="11" t="s">
        <v>117</v>
      </c>
      <c r="D854" s="11" t="s">
        <v>218</v>
      </c>
      <c r="E854" s="11" t="s">
        <v>6</v>
      </c>
      <c r="F854" s="13" t="s">
        <v>270</v>
      </c>
      <c r="G854" s="19">
        <f t="shared" si="2756"/>
        <v>421.2</v>
      </c>
      <c r="H854" s="19">
        <f t="shared" si="2757"/>
        <v>421.2</v>
      </c>
      <c r="I854" s="19">
        <f t="shared" si="2757"/>
        <v>421.2</v>
      </c>
      <c r="J854" s="19">
        <f t="shared" si="2757"/>
        <v>0</v>
      </c>
      <c r="K854" s="19">
        <f t="shared" si="2757"/>
        <v>0</v>
      </c>
      <c r="L854" s="19">
        <f t="shared" si="2757"/>
        <v>0</v>
      </c>
      <c r="M854" s="19">
        <f t="shared" si="2594"/>
        <v>421.2</v>
      </c>
      <c r="N854" s="19">
        <f t="shared" si="2595"/>
        <v>421.2</v>
      </c>
      <c r="O854" s="19">
        <f t="shared" si="2596"/>
        <v>421.2</v>
      </c>
      <c r="P854" s="19">
        <f t="shared" si="2757"/>
        <v>0</v>
      </c>
      <c r="Q854" s="19">
        <f t="shared" si="2757"/>
        <v>0</v>
      </c>
      <c r="R854" s="19">
        <f t="shared" si="2757"/>
        <v>0</v>
      </c>
      <c r="S854" s="19">
        <f t="shared" si="2755"/>
        <v>421.2</v>
      </c>
      <c r="T854" s="19">
        <f t="shared" si="2757"/>
        <v>0</v>
      </c>
      <c r="U854" s="19">
        <f t="shared" si="2757"/>
        <v>0</v>
      </c>
      <c r="V854" s="19">
        <f t="shared" si="2757"/>
        <v>0</v>
      </c>
      <c r="W854" s="19">
        <f t="shared" si="2757"/>
        <v>0</v>
      </c>
      <c r="X854" s="19">
        <f t="shared" si="2757"/>
        <v>0</v>
      </c>
      <c r="Y854" s="19">
        <f t="shared" si="2757"/>
        <v>0</v>
      </c>
      <c r="Z854" s="19">
        <f t="shared" si="2757"/>
        <v>0</v>
      </c>
      <c r="AA854" s="19">
        <f t="shared" si="2757"/>
        <v>0</v>
      </c>
      <c r="AB854" s="19">
        <f t="shared" si="2678"/>
        <v>421.2</v>
      </c>
      <c r="AC854" s="19">
        <f t="shared" si="2679"/>
        <v>421.2</v>
      </c>
      <c r="AD854" s="19">
        <f t="shared" si="2680"/>
        <v>421.2</v>
      </c>
      <c r="AE854" s="19">
        <f t="shared" si="2757"/>
        <v>0</v>
      </c>
      <c r="AF854" s="19">
        <f t="shared" si="2681"/>
        <v>421.2</v>
      </c>
      <c r="AG854" s="19">
        <f t="shared" si="2757"/>
        <v>0</v>
      </c>
      <c r="AH854" s="19">
        <f t="shared" si="2757"/>
        <v>0</v>
      </c>
      <c r="AI854" s="19">
        <f t="shared" si="2757"/>
        <v>0</v>
      </c>
      <c r="AJ854" s="19">
        <f t="shared" si="2757"/>
        <v>0</v>
      </c>
      <c r="AK854" s="19">
        <f t="shared" si="2757"/>
        <v>0</v>
      </c>
      <c r="AL854" s="19">
        <f t="shared" si="2757"/>
        <v>0</v>
      </c>
      <c r="AM854" s="19">
        <f t="shared" si="2757"/>
        <v>0</v>
      </c>
      <c r="AN854" s="19">
        <f t="shared" si="2757"/>
        <v>0</v>
      </c>
      <c r="AO854" s="19">
        <f t="shared" si="2757"/>
        <v>0</v>
      </c>
      <c r="AP854" s="19">
        <f t="shared" si="2757"/>
        <v>0</v>
      </c>
      <c r="AQ854" s="19">
        <f t="shared" si="2757"/>
        <v>0</v>
      </c>
      <c r="AR854" s="19">
        <f t="shared" si="2757"/>
        <v>0</v>
      </c>
      <c r="AS854" s="19">
        <f t="shared" si="2757"/>
        <v>0</v>
      </c>
      <c r="AT854" s="19">
        <f t="shared" si="2757"/>
        <v>0</v>
      </c>
      <c r="AU854" s="19">
        <f t="shared" si="2654"/>
        <v>421.2</v>
      </c>
      <c r="AV854" s="19">
        <f t="shared" si="2655"/>
        <v>421.2</v>
      </c>
      <c r="AW854" s="19">
        <f t="shared" si="2656"/>
        <v>421.2</v>
      </c>
      <c r="AX854" s="19">
        <f t="shared" si="2757"/>
        <v>0</v>
      </c>
      <c r="AY854" s="19">
        <f t="shared" si="2757"/>
        <v>0</v>
      </c>
      <c r="AZ854" s="19">
        <f t="shared" si="2757"/>
        <v>0</v>
      </c>
      <c r="BA854" s="19">
        <f t="shared" si="2646"/>
        <v>421.2</v>
      </c>
      <c r="BB854" s="19">
        <f t="shared" si="2647"/>
        <v>421.2</v>
      </c>
      <c r="BC854" s="19">
        <f t="shared" si="2648"/>
        <v>421.2</v>
      </c>
      <c r="BD854" s="19">
        <f t="shared" si="2757"/>
        <v>0</v>
      </c>
      <c r="BE854" s="19">
        <f t="shared" si="2757"/>
        <v>0</v>
      </c>
      <c r="BF854" s="19">
        <f t="shared" si="2757"/>
        <v>0</v>
      </c>
      <c r="BG854" s="19">
        <f t="shared" si="2757"/>
        <v>0</v>
      </c>
      <c r="BH854" s="19">
        <f t="shared" si="2757"/>
        <v>-83.212999999999994</v>
      </c>
      <c r="BI854" s="19">
        <f t="shared" si="2757"/>
        <v>0</v>
      </c>
      <c r="BJ854" s="19">
        <f t="shared" si="2757"/>
        <v>0</v>
      </c>
      <c r="BK854" s="19">
        <f t="shared" si="2757"/>
        <v>0</v>
      </c>
      <c r="BL854" s="19">
        <f t="shared" si="2757"/>
        <v>0</v>
      </c>
      <c r="BM854" s="19">
        <f t="shared" si="2757"/>
        <v>0</v>
      </c>
      <c r="BN854" s="19">
        <f t="shared" si="2757"/>
        <v>0</v>
      </c>
      <c r="BO854" s="19">
        <f t="shared" si="2757"/>
        <v>0</v>
      </c>
      <c r="BP854" s="19">
        <f t="shared" si="2757"/>
        <v>0</v>
      </c>
      <c r="BQ854" s="19">
        <f t="shared" si="2757"/>
        <v>0</v>
      </c>
      <c r="BR854" s="19">
        <f t="shared" si="2575"/>
        <v>337.98699999999997</v>
      </c>
      <c r="BS854" s="19">
        <f t="shared" si="2576"/>
        <v>421.2</v>
      </c>
      <c r="BT854" s="19">
        <f t="shared" si="2577"/>
        <v>421.2</v>
      </c>
      <c r="BU854" s="19">
        <f t="shared" si="2757"/>
        <v>0</v>
      </c>
      <c r="BV854" s="19">
        <f t="shared" si="2703"/>
        <v>337.98699999999997</v>
      </c>
      <c r="BW854" s="19">
        <f t="shared" si="2757"/>
        <v>0</v>
      </c>
    </row>
    <row r="855" spans="1:75" ht="31.5" x14ac:dyDescent="0.25">
      <c r="A855" s="11">
        <v>931</v>
      </c>
      <c r="B855" s="11" t="s">
        <v>66</v>
      </c>
      <c r="C855" s="11" t="s">
        <v>117</v>
      </c>
      <c r="D855" s="11" t="s">
        <v>218</v>
      </c>
      <c r="E855" s="11">
        <v>240</v>
      </c>
      <c r="F855" s="13" t="s">
        <v>259</v>
      </c>
      <c r="G855" s="19">
        <v>421.2</v>
      </c>
      <c r="H855" s="19">
        <v>421.2</v>
      </c>
      <c r="I855" s="19">
        <v>421.2</v>
      </c>
      <c r="J855" s="19"/>
      <c r="K855" s="19"/>
      <c r="L855" s="19"/>
      <c r="M855" s="19">
        <f t="shared" si="2594"/>
        <v>421.2</v>
      </c>
      <c r="N855" s="19">
        <f t="shared" si="2595"/>
        <v>421.2</v>
      </c>
      <c r="O855" s="19">
        <f t="shared" si="2596"/>
        <v>421.2</v>
      </c>
      <c r="P855" s="19"/>
      <c r="Q855" s="19"/>
      <c r="R855" s="19"/>
      <c r="S855" s="19">
        <f t="shared" si="2755"/>
        <v>421.2</v>
      </c>
      <c r="T855" s="19"/>
      <c r="U855" s="19"/>
      <c r="V855" s="19"/>
      <c r="W855" s="19"/>
      <c r="X855" s="19"/>
      <c r="Y855" s="19"/>
      <c r="Z855" s="19"/>
      <c r="AA855" s="19"/>
      <c r="AB855" s="19">
        <f t="shared" si="2678"/>
        <v>421.2</v>
      </c>
      <c r="AC855" s="19">
        <f t="shared" si="2679"/>
        <v>421.2</v>
      </c>
      <c r="AD855" s="19">
        <f t="shared" si="2680"/>
        <v>421.2</v>
      </c>
      <c r="AE855" s="19"/>
      <c r="AF855" s="19">
        <f t="shared" si="2681"/>
        <v>421.2</v>
      </c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>
        <f t="shared" si="2654"/>
        <v>421.2</v>
      </c>
      <c r="AV855" s="19">
        <f t="shared" si="2655"/>
        <v>421.2</v>
      </c>
      <c r="AW855" s="19">
        <f t="shared" si="2656"/>
        <v>421.2</v>
      </c>
      <c r="AX855" s="19"/>
      <c r="AY855" s="19"/>
      <c r="AZ855" s="19"/>
      <c r="BA855" s="19">
        <f t="shared" si="2646"/>
        <v>421.2</v>
      </c>
      <c r="BB855" s="19">
        <f t="shared" si="2647"/>
        <v>421.2</v>
      </c>
      <c r="BC855" s="19">
        <f t="shared" si="2648"/>
        <v>421.2</v>
      </c>
      <c r="BD855" s="19"/>
      <c r="BE855" s="19"/>
      <c r="BF855" s="19"/>
      <c r="BG855" s="19"/>
      <c r="BH855" s="19">
        <v>-83.212999999999994</v>
      </c>
      <c r="BI855" s="19"/>
      <c r="BJ855" s="19"/>
      <c r="BK855" s="19"/>
      <c r="BL855" s="19"/>
      <c r="BM855" s="19"/>
      <c r="BN855" s="19"/>
      <c r="BO855" s="19"/>
      <c r="BP855" s="19"/>
      <c r="BQ855" s="19"/>
      <c r="BR855" s="19">
        <f t="shared" si="2575"/>
        <v>337.98699999999997</v>
      </c>
      <c r="BS855" s="19">
        <f t="shared" si="2576"/>
        <v>421.2</v>
      </c>
      <c r="BT855" s="19">
        <f t="shared" si="2577"/>
        <v>421.2</v>
      </c>
      <c r="BU855" s="19"/>
      <c r="BV855" s="19">
        <f t="shared" si="2703"/>
        <v>337.98699999999997</v>
      </c>
      <c r="BW855" s="19"/>
    </row>
    <row r="856" spans="1:75" ht="47.25" x14ac:dyDescent="0.25">
      <c r="A856" s="11">
        <v>931</v>
      </c>
      <c r="B856" s="11" t="s">
        <v>66</v>
      </c>
      <c r="C856" s="11" t="s">
        <v>117</v>
      </c>
      <c r="D856" s="11" t="s">
        <v>236</v>
      </c>
      <c r="E856" s="11"/>
      <c r="F856" s="13" t="s">
        <v>302</v>
      </c>
      <c r="G856" s="19">
        <f t="shared" ref="G856:G859" si="2758">G857</f>
        <v>4314.8999999999996</v>
      </c>
      <c r="H856" s="19">
        <f t="shared" ref="H856:BW859" si="2759">H857</f>
        <v>4314.8999999999996</v>
      </c>
      <c r="I856" s="19">
        <f t="shared" si="2759"/>
        <v>4314.8999999999996</v>
      </c>
      <c r="J856" s="19">
        <f t="shared" si="2759"/>
        <v>0</v>
      </c>
      <c r="K856" s="19">
        <f t="shared" si="2759"/>
        <v>0</v>
      </c>
      <c r="L856" s="19">
        <f t="shared" si="2759"/>
        <v>0</v>
      </c>
      <c r="M856" s="19">
        <f t="shared" si="2594"/>
        <v>4314.8999999999996</v>
      </c>
      <c r="N856" s="19">
        <f t="shared" si="2595"/>
        <v>4314.8999999999996</v>
      </c>
      <c r="O856" s="19">
        <f t="shared" si="2596"/>
        <v>4314.8999999999996</v>
      </c>
      <c r="P856" s="19">
        <f t="shared" si="2759"/>
        <v>0</v>
      </c>
      <c r="Q856" s="19">
        <f t="shared" si="2759"/>
        <v>0</v>
      </c>
      <c r="R856" s="19">
        <f t="shared" si="2759"/>
        <v>0</v>
      </c>
      <c r="S856" s="19">
        <f t="shared" si="2755"/>
        <v>4314.8999999999996</v>
      </c>
      <c r="T856" s="19">
        <f t="shared" si="2759"/>
        <v>0</v>
      </c>
      <c r="U856" s="19">
        <f t="shared" si="2759"/>
        <v>0</v>
      </c>
      <c r="V856" s="19">
        <f t="shared" si="2759"/>
        <v>0</v>
      </c>
      <c r="W856" s="19">
        <f t="shared" si="2759"/>
        <v>0</v>
      </c>
      <c r="X856" s="19">
        <f t="shared" si="2759"/>
        <v>0</v>
      </c>
      <c r="Y856" s="19">
        <f t="shared" si="2759"/>
        <v>0</v>
      </c>
      <c r="Z856" s="19">
        <f t="shared" si="2759"/>
        <v>0</v>
      </c>
      <c r="AA856" s="19">
        <f t="shared" si="2759"/>
        <v>0</v>
      </c>
      <c r="AB856" s="19">
        <f t="shared" si="2678"/>
        <v>4314.8999999999996</v>
      </c>
      <c r="AC856" s="19">
        <f t="shared" si="2679"/>
        <v>4314.8999999999996</v>
      </c>
      <c r="AD856" s="19">
        <f t="shared" si="2680"/>
        <v>4314.8999999999996</v>
      </c>
      <c r="AE856" s="19">
        <f t="shared" si="2759"/>
        <v>0</v>
      </c>
      <c r="AF856" s="19">
        <f t="shared" si="2681"/>
        <v>4314.8999999999996</v>
      </c>
      <c r="AG856" s="19">
        <f t="shared" si="2759"/>
        <v>0</v>
      </c>
      <c r="AH856" s="19">
        <f t="shared" si="2759"/>
        <v>0</v>
      </c>
      <c r="AI856" s="19">
        <f t="shared" si="2759"/>
        <v>0</v>
      </c>
      <c r="AJ856" s="19">
        <f t="shared" si="2759"/>
        <v>0</v>
      </c>
      <c r="AK856" s="19">
        <f t="shared" si="2759"/>
        <v>0</v>
      </c>
      <c r="AL856" s="19">
        <f t="shared" si="2759"/>
        <v>0</v>
      </c>
      <c r="AM856" s="19">
        <f t="shared" si="2759"/>
        <v>0</v>
      </c>
      <c r="AN856" s="19">
        <f t="shared" si="2759"/>
        <v>0</v>
      </c>
      <c r="AO856" s="19">
        <f t="shared" si="2759"/>
        <v>0</v>
      </c>
      <c r="AP856" s="19">
        <f t="shared" si="2759"/>
        <v>0</v>
      </c>
      <c r="AQ856" s="19">
        <f t="shared" si="2759"/>
        <v>0</v>
      </c>
      <c r="AR856" s="19">
        <f t="shared" si="2759"/>
        <v>0</v>
      </c>
      <c r="AS856" s="19">
        <f t="shared" si="2759"/>
        <v>0</v>
      </c>
      <c r="AT856" s="19">
        <f t="shared" si="2759"/>
        <v>0</v>
      </c>
      <c r="AU856" s="19">
        <f t="shared" si="2654"/>
        <v>4314.8999999999996</v>
      </c>
      <c r="AV856" s="19">
        <f t="shared" si="2655"/>
        <v>4314.8999999999996</v>
      </c>
      <c r="AW856" s="19">
        <f t="shared" si="2656"/>
        <v>4314.8999999999996</v>
      </c>
      <c r="AX856" s="19">
        <f t="shared" si="2759"/>
        <v>0</v>
      </c>
      <c r="AY856" s="19">
        <f t="shared" si="2759"/>
        <v>0</v>
      </c>
      <c r="AZ856" s="19">
        <f t="shared" si="2759"/>
        <v>0</v>
      </c>
      <c r="BA856" s="19">
        <f t="shared" si="2646"/>
        <v>4314.8999999999996</v>
      </c>
      <c r="BB856" s="19">
        <f t="shared" si="2647"/>
        <v>4314.8999999999996</v>
      </c>
      <c r="BC856" s="19">
        <f t="shared" si="2648"/>
        <v>4314.8999999999996</v>
      </c>
      <c r="BD856" s="19">
        <f t="shared" si="2759"/>
        <v>0</v>
      </c>
      <c r="BE856" s="19">
        <f t="shared" si="2759"/>
        <v>0</v>
      </c>
      <c r="BF856" s="19">
        <f t="shared" si="2759"/>
        <v>0</v>
      </c>
      <c r="BG856" s="19">
        <f t="shared" si="2759"/>
        <v>0</v>
      </c>
      <c r="BH856" s="19">
        <f t="shared" si="2759"/>
        <v>0</v>
      </c>
      <c r="BI856" s="19">
        <f t="shared" si="2759"/>
        <v>0</v>
      </c>
      <c r="BJ856" s="19">
        <f t="shared" si="2759"/>
        <v>0</v>
      </c>
      <c r="BK856" s="19">
        <f t="shared" si="2759"/>
        <v>0</v>
      </c>
      <c r="BL856" s="19">
        <f t="shared" si="2759"/>
        <v>0</v>
      </c>
      <c r="BM856" s="19">
        <f t="shared" si="2759"/>
        <v>0</v>
      </c>
      <c r="BN856" s="19">
        <f t="shared" si="2759"/>
        <v>0</v>
      </c>
      <c r="BO856" s="19">
        <f t="shared" si="2759"/>
        <v>0</v>
      </c>
      <c r="BP856" s="19">
        <f t="shared" si="2759"/>
        <v>0</v>
      </c>
      <c r="BQ856" s="19">
        <f t="shared" si="2759"/>
        <v>0</v>
      </c>
      <c r="BR856" s="19">
        <f t="shared" si="2575"/>
        <v>4314.8999999999996</v>
      </c>
      <c r="BS856" s="19">
        <f t="shared" si="2576"/>
        <v>4314.8999999999996</v>
      </c>
      <c r="BT856" s="19">
        <f t="shared" si="2577"/>
        <v>4314.8999999999996</v>
      </c>
      <c r="BU856" s="19">
        <f t="shared" si="2759"/>
        <v>0</v>
      </c>
      <c r="BV856" s="19">
        <f t="shared" si="2703"/>
        <v>4314.8999999999996</v>
      </c>
      <c r="BW856" s="19">
        <f t="shared" si="2759"/>
        <v>0</v>
      </c>
    </row>
    <row r="857" spans="1:75" ht="31.5" x14ac:dyDescent="0.25">
      <c r="A857" s="11">
        <v>931</v>
      </c>
      <c r="B857" s="11" t="s">
        <v>66</v>
      </c>
      <c r="C857" s="11" t="s">
        <v>117</v>
      </c>
      <c r="D857" s="11" t="s">
        <v>242</v>
      </c>
      <c r="E857" s="11"/>
      <c r="F857" s="13" t="s">
        <v>303</v>
      </c>
      <c r="G857" s="19">
        <f t="shared" si="2758"/>
        <v>4314.8999999999996</v>
      </c>
      <c r="H857" s="19">
        <f t="shared" si="2759"/>
        <v>4314.8999999999996</v>
      </c>
      <c r="I857" s="19">
        <f t="shared" si="2759"/>
        <v>4314.8999999999996</v>
      </c>
      <c r="J857" s="19">
        <f t="shared" si="2759"/>
        <v>0</v>
      </c>
      <c r="K857" s="19">
        <f t="shared" si="2759"/>
        <v>0</v>
      </c>
      <c r="L857" s="19">
        <f t="shared" si="2759"/>
        <v>0</v>
      </c>
      <c r="M857" s="19">
        <f t="shared" si="2594"/>
        <v>4314.8999999999996</v>
      </c>
      <c r="N857" s="19">
        <f t="shared" si="2595"/>
        <v>4314.8999999999996</v>
      </c>
      <c r="O857" s="19">
        <f t="shared" si="2596"/>
        <v>4314.8999999999996</v>
      </c>
      <c r="P857" s="19">
        <f t="shared" si="2759"/>
        <v>0</v>
      </c>
      <c r="Q857" s="19">
        <f t="shared" si="2759"/>
        <v>0</v>
      </c>
      <c r="R857" s="19">
        <f t="shared" si="2759"/>
        <v>0</v>
      </c>
      <c r="S857" s="19">
        <f t="shared" si="2755"/>
        <v>4314.8999999999996</v>
      </c>
      <c r="T857" s="19">
        <f t="shared" si="2759"/>
        <v>0</v>
      </c>
      <c r="U857" s="19">
        <f t="shared" si="2759"/>
        <v>0</v>
      </c>
      <c r="V857" s="19">
        <f t="shared" si="2759"/>
        <v>0</v>
      </c>
      <c r="W857" s="19">
        <f t="shared" si="2759"/>
        <v>0</v>
      </c>
      <c r="X857" s="19">
        <f t="shared" si="2759"/>
        <v>0</v>
      </c>
      <c r="Y857" s="19">
        <f t="shared" si="2759"/>
        <v>0</v>
      </c>
      <c r="Z857" s="19">
        <f t="shared" si="2759"/>
        <v>0</v>
      </c>
      <c r="AA857" s="19">
        <f t="shared" si="2759"/>
        <v>0</v>
      </c>
      <c r="AB857" s="19">
        <f t="shared" si="2678"/>
        <v>4314.8999999999996</v>
      </c>
      <c r="AC857" s="19">
        <f t="shared" si="2679"/>
        <v>4314.8999999999996</v>
      </c>
      <c r="AD857" s="19">
        <f t="shared" si="2680"/>
        <v>4314.8999999999996</v>
      </c>
      <c r="AE857" s="19">
        <f t="shared" si="2759"/>
        <v>0</v>
      </c>
      <c r="AF857" s="19">
        <f t="shared" si="2681"/>
        <v>4314.8999999999996</v>
      </c>
      <c r="AG857" s="19">
        <f t="shared" si="2759"/>
        <v>0</v>
      </c>
      <c r="AH857" s="19">
        <f t="shared" si="2759"/>
        <v>0</v>
      </c>
      <c r="AI857" s="19">
        <f t="shared" si="2759"/>
        <v>0</v>
      </c>
      <c r="AJ857" s="19">
        <f t="shared" si="2759"/>
        <v>0</v>
      </c>
      <c r="AK857" s="19">
        <f t="shared" si="2759"/>
        <v>0</v>
      </c>
      <c r="AL857" s="19">
        <f t="shared" si="2759"/>
        <v>0</v>
      </c>
      <c r="AM857" s="19">
        <f t="shared" si="2759"/>
        <v>0</v>
      </c>
      <c r="AN857" s="19">
        <f t="shared" si="2759"/>
        <v>0</v>
      </c>
      <c r="AO857" s="19">
        <f t="shared" si="2759"/>
        <v>0</v>
      </c>
      <c r="AP857" s="19">
        <f t="shared" si="2759"/>
        <v>0</v>
      </c>
      <c r="AQ857" s="19">
        <f t="shared" si="2759"/>
        <v>0</v>
      </c>
      <c r="AR857" s="19">
        <f t="shared" si="2759"/>
        <v>0</v>
      </c>
      <c r="AS857" s="19">
        <f t="shared" si="2759"/>
        <v>0</v>
      </c>
      <c r="AT857" s="19">
        <f t="shared" si="2759"/>
        <v>0</v>
      </c>
      <c r="AU857" s="19">
        <f t="shared" si="2654"/>
        <v>4314.8999999999996</v>
      </c>
      <c r="AV857" s="19">
        <f t="shared" si="2655"/>
        <v>4314.8999999999996</v>
      </c>
      <c r="AW857" s="19">
        <f t="shared" si="2656"/>
        <v>4314.8999999999996</v>
      </c>
      <c r="AX857" s="19">
        <f t="shared" si="2759"/>
        <v>0</v>
      </c>
      <c r="AY857" s="19">
        <f t="shared" si="2759"/>
        <v>0</v>
      </c>
      <c r="AZ857" s="19">
        <f t="shared" si="2759"/>
        <v>0</v>
      </c>
      <c r="BA857" s="19">
        <f t="shared" si="2646"/>
        <v>4314.8999999999996</v>
      </c>
      <c r="BB857" s="19">
        <f t="shared" si="2647"/>
        <v>4314.8999999999996</v>
      </c>
      <c r="BC857" s="19">
        <f t="shared" si="2648"/>
        <v>4314.8999999999996</v>
      </c>
      <c r="BD857" s="19">
        <f t="shared" si="2759"/>
        <v>0</v>
      </c>
      <c r="BE857" s="19">
        <f t="shared" si="2759"/>
        <v>0</v>
      </c>
      <c r="BF857" s="19">
        <f t="shared" si="2759"/>
        <v>0</v>
      </c>
      <c r="BG857" s="19">
        <f t="shared" si="2759"/>
        <v>0</v>
      </c>
      <c r="BH857" s="19">
        <f t="shared" si="2759"/>
        <v>0</v>
      </c>
      <c r="BI857" s="19">
        <f t="shared" si="2759"/>
        <v>0</v>
      </c>
      <c r="BJ857" s="19">
        <f t="shared" si="2759"/>
        <v>0</v>
      </c>
      <c r="BK857" s="19">
        <f t="shared" si="2759"/>
        <v>0</v>
      </c>
      <c r="BL857" s="19">
        <f t="shared" si="2759"/>
        <v>0</v>
      </c>
      <c r="BM857" s="19">
        <f t="shared" si="2759"/>
        <v>0</v>
      </c>
      <c r="BN857" s="19">
        <f t="shared" si="2759"/>
        <v>0</v>
      </c>
      <c r="BO857" s="19">
        <f t="shared" si="2759"/>
        <v>0</v>
      </c>
      <c r="BP857" s="19">
        <f t="shared" si="2759"/>
        <v>0</v>
      </c>
      <c r="BQ857" s="19">
        <f t="shared" si="2759"/>
        <v>0</v>
      </c>
      <c r="BR857" s="19">
        <f t="shared" si="2575"/>
        <v>4314.8999999999996</v>
      </c>
      <c r="BS857" s="19">
        <f t="shared" si="2576"/>
        <v>4314.8999999999996</v>
      </c>
      <c r="BT857" s="19">
        <f t="shared" si="2577"/>
        <v>4314.8999999999996</v>
      </c>
      <c r="BU857" s="19">
        <f t="shared" si="2759"/>
        <v>0</v>
      </c>
      <c r="BV857" s="19">
        <f t="shared" si="2703"/>
        <v>4314.8999999999996</v>
      </c>
      <c r="BW857" s="19">
        <f t="shared" si="2759"/>
        <v>0</v>
      </c>
    </row>
    <row r="858" spans="1:75" ht="63" x14ac:dyDescent="0.25">
      <c r="A858" s="11">
        <v>931</v>
      </c>
      <c r="B858" s="11" t="s">
        <v>66</v>
      </c>
      <c r="C858" s="11" t="s">
        <v>117</v>
      </c>
      <c r="D858" s="11" t="s">
        <v>219</v>
      </c>
      <c r="E858" s="11"/>
      <c r="F858" s="13" t="s">
        <v>304</v>
      </c>
      <c r="G858" s="19">
        <f t="shared" si="2758"/>
        <v>4314.8999999999996</v>
      </c>
      <c r="H858" s="19">
        <f t="shared" si="2759"/>
        <v>4314.8999999999996</v>
      </c>
      <c r="I858" s="19">
        <f t="shared" si="2759"/>
        <v>4314.8999999999996</v>
      </c>
      <c r="J858" s="19">
        <f t="shared" si="2759"/>
        <v>0</v>
      </c>
      <c r="K858" s="19">
        <f t="shared" si="2759"/>
        <v>0</v>
      </c>
      <c r="L858" s="19">
        <f t="shared" si="2759"/>
        <v>0</v>
      </c>
      <c r="M858" s="19">
        <f t="shared" si="2594"/>
        <v>4314.8999999999996</v>
      </c>
      <c r="N858" s="19">
        <f t="shared" si="2595"/>
        <v>4314.8999999999996</v>
      </c>
      <c r="O858" s="19">
        <f t="shared" si="2596"/>
        <v>4314.8999999999996</v>
      </c>
      <c r="P858" s="19">
        <f t="shared" si="2759"/>
        <v>0</v>
      </c>
      <c r="Q858" s="19">
        <f t="shared" si="2759"/>
        <v>0</v>
      </c>
      <c r="R858" s="19">
        <f t="shared" si="2759"/>
        <v>0</v>
      </c>
      <c r="S858" s="19">
        <f t="shared" si="2755"/>
        <v>4314.8999999999996</v>
      </c>
      <c r="T858" s="19">
        <f t="shared" si="2759"/>
        <v>0</v>
      </c>
      <c r="U858" s="19">
        <f t="shared" si="2759"/>
        <v>0</v>
      </c>
      <c r="V858" s="19">
        <f t="shared" si="2759"/>
        <v>0</v>
      </c>
      <c r="W858" s="19">
        <f t="shared" si="2759"/>
        <v>0</v>
      </c>
      <c r="X858" s="19">
        <f t="shared" si="2759"/>
        <v>0</v>
      </c>
      <c r="Y858" s="19">
        <f t="shared" si="2759"/>
        <v>0</v>
      </c>
      <c r="Z858" s="19">
        <f t="shared" si="2759"/>
        <v>0</v>
      </c>
      <c r="AA858" s="19">
        <f t="shared" si="2759"/>
        <v>0</v>
      </c>
      <c r="AB858" s="19">
        <f t="shared" si="2678"/>
        <v>4314.8999999999996</v>
      </c>
      <c r="AC858" s="19">
        <f t="shared" si="2679"/>
        <v>4314.8999999999996</v>
      </c>
      <c r="AD858" s="19">
        <f t="shared" si="2680"/>
        <v>4314.8999999999996</v>
      </c>
      <c r="AE858" s="19">
        <f t="shared" si="2759"/>
        <v>0</v>
      </c>
      <c r="AF858" s="19">
        <f t="shared" si="2681"/>
        <v>4314.8999999999996</v>
      </c>
      <c r="AG858" s="19">
        <f t="shared" si="2759"/>
        <v>0</v>
      </c>
      <c r="AH858" s="19">
        <f t="shared" si="2759"/>
        <v>0</v>
      </c>
      <c r="AI858" s="19">
        <f t="shared" si="2759"/>
        <v>0</v>
      </c>
      <c r="AJ858" s="19">
        <f t="shared" si="2759"/>
        <v>0</v>
      </c>
      <c r="AK858" s="19">
        <f t="shared" si="2759"/>
        <v>0</v>
      </c>
      <c r="AL858" s="19">
        <f t="shared" si="2759"/>
        <v>0</v>
      </c>
      <c r="AM858" s="19">
        <f t="shared" si="2759"/>
        <v>0</v>
      </c>
      <c r="AN858" s="19">
        <f t="shared" si="2759"/>
        <v>0</v>
      </c>
      <c r="AO858" s="19">
        <f t="shared" si="2759"/>
        <v>0</v>
      </c>
      <c r="AP858" s="19">
        <f t="shared" si="2759"/>
        <v>0</v>
      </c>
      <c r="AQ858" s="19">
        <f t="shared" si="2759"/>
        <v>0</v>
      </c>
      <c r="AR858" s="19">
        <f t="shared" si="2759"/>
        <v>0</v>
      </c>
      <c r="AS858" s="19">
        <f t="shared" si="2759"/>
        <v>0</v>
      </c>
      <c r="AT858" s="19">
        <f t="shared" si="2759"/>
        <v>0</v>
      </c>
      <c r="AU858" s="19">
        <f t="shared" si="2654"/>
        <v>4314.8999999999996</v>
      </c>
      <c r="AV858" s="19">
        <f t="shared" si="2655"/>
        <v>4314.8999999999996</v>
      </c>
      <c r="AW858" s="19">
        <f t="shared" si="2656"/>
        <v>4314.8999999999996</v>
      </c>
      <c r="AX858" s="19">
        <f t="shared" si="2759"/>
        <v>0</v>
      </c>
      <c r="AY858" s="19">
        <f t="shared" si="2759"/>
        <v>0</v>
      </c>
      <c r="AZ858" s="19">
        <f t="shared" si="2759"/>
        <v>0</v>
      </c>
      <c r="BA858" s="19">
        <f t="shared" si="2646"/>
        <v>4314.8999999999996</v>
      </c>
      <c r="BB858" s="19">
        <f t="shared" si="2647"/>
        <v>4314.8999999999996</v>
      </c>
      <c r="BC858" s="19">
        <f t="shared" si="2648"/>
        <v>4314.8999999999996</v>
      </c>
      <c r="BD858" s="19">
        <f t="shared" si="2759"/>
        <v>0</v>
      </c>
      <c r="BE858" s="19">
        <f t="shared" si="2759"/>
        <v>0</v>
      </c>
      <c r="BF858" s="19">
        <f t="shared" si="2759"/>
        <v>0</v>
      </c>
      <c r="BG858" s="19">
        <f t="shared" si="2759"/>
        <v>0</v>
      </c>
      <c r="BH858" s="19">
        <f t="shared" si="2759"/>
        <v>0</v>
      </c>
      <c r="BI858" s="19">
        <f t="shared" si="2759"/>
        <v>0</v>
      </c>
      <c r="BJ858" s="19">
        <f t="shared" si="2759"/>
        <v>0</v>
      </c>
      <c r="BK858" s="19">
        <f t="shared" si="2759"/>
        <v>0</v>
      </c>
      <c r="BL858" s="19">
        <f t="shared" si="2759"/>
        <v>0</v>
      </c>
      <c r="BM858" s="19">
        <f t="shared" si="2759"/>
        <v>0</v>
      </c>
      <c r="BN858" s="19">
        <f t="shared" si="2759"/>
        <v>0</v>
      </c>
      <c r="BO858" s="19">
        <f t="shared" si="2759"/>
        <v>0</v>
      </c>
      <c r="BP858" s="19">
        <f t="shared" si="2759"/>
        <v>0</v>
      </c>
      <c r="BQ858" s="19">
        <f t="shared" si="2759"/>
        <v>0</v>
      </c>
      <c r="BR858" s="19">
        <f t="shared" si="2575"/>
        <v>4314.8999999999996</v>
      </c>
      <c r="BS858" s="19">
        <f t="shared" si="2576"/>
        <v>4314.8999999999996</v>
      </c>
      <c r="BT858" s="19">
        <f t="shared" si="2577"/>
        <v>4314.8999999999996</v>
      </c>
      <c r="BU858" s="19">
        <f t="shared" si="2759"/>
        <v>0</v>
      </c>
      <c r="BV858" s="19">
        <f t="shared" si="2703"/>
        <v>4314.8999999999996</v>
      </c>
      <c r="BW858" s="19">
        <f t="shared" si="2759"/>
        <v>0</v>
      </c>
    </row>
    <row r="859" spans="1:75" ht="31.5" x14ac:dyDescent="0.25">
      <c r="A859" s="11">
        <v>931</v>
      </c>
      <c r="B859" s="11" t="s">
        <v>66</v>
      </c>
      <c r="C859" s="11" t="s">
        <v>117</v>
      </c>
      <c r="D859" s="11" t="s">
        <v>219</v>
      </c>
      <c r="E859" s="11" t="s">
        <v>6</v>
      </c>
      <c r="F859" s="13" t="s">
        <v>270</v>
      </c>
      <c r="G859" s="19">
        <f t="shared" si="2758"/>
        <v>4314.8999999999996</v>
      </c>
      <c r="H859" s="19">
        <f t="shared" si="2759"/>
        <v>4314.8999999999996</v>
      </c>
      <c r="I859" s="19">
        <f t="shared" si="2759"/>
        <v>4314.8999999999996</v>
      </c>
      <c r="J859" s="19">
        <f t="shared" si="2759"/>
        <v>0</v>
      </c>
      <c r="K859" s="19">
        <f t="shared" si="2759"/>
        <v>0</v>
      </c>
      <c r="L859" s="19">
        <f t="shared" si="2759"/>
        <v>0</v>
      </c>
      <c r="M859" s="19">
        <f t="shared" si="2594"/>
        <v>4314.8999999999996</v>
      </c>
      <c r="N859" s="19">
        <f t="shared" si="2595"/>
        <v>4314.8999999999996</v>
      </c>
      <c r="O859" s="19">
        <f t="shared" si="2596"/>
        <v>4314.8999999999996</v>
      </c>
      <c r="P859" s="19">
        <f t="shared" si="2759"/>
        <v>0</v>
      </c>
      <c r="Q859" s="19">
        <f t="shared" si="2759"/>
        <v>0</v>
      </c>
      <c r="R859" s="19">
        <f t="shared" si="2759"/>
        <v>0</v>
      </c>
      <c r="S859" s="19">
        <f t="shared" si="2755"/>
        <v>4314.8999999999996</v>
      </c>
      <c r="T859" s="19">
        <f t="shared" si="2759"/>
        <v>0</v>
      </c>
      <c r="U859" s="19">
        <f t="shared" si="2759"/>
        <v>0</v>
      </c>
      <c r="V859" s="19">
        <f t="shared" si="2759"/>
        <v>0</v>
      </c>
      <c r="W859" s="19">
        <f t="shared" si="2759"/>
        <v>0</v>
      </c>
      <c r="X859" s="19">
        <f t="shared" si="2759"/>
        <v>0</v>
      </c>
      <c r="Y859" s="19">
        <f t="shared" si="2759"/>
        <v>0</v>
      </c>
      <c r="Z859" s="19">
        <f t="shared" si="2759"/>
        <v>0</v>
      </c>
      <c r="AA859" s="19">
        <f t="shared" si="2759"/>
        <v>0</v>
      </c>
      <c r="AB859" s="19">
        <f t="shared" si="2678"/>
        <v>4314.8999999999996</v>
      </c>
      <c r="AC859" s="19">
        <f t="shared" si="2679"/>
        <v>4314.8999999999996</v>
      </c>
      <c r="AD859" s="19">
        <f t="shared" si="2680"/>
        <v>4314.8999999999996</v>
      </c>
      <c r="AE859" s="19">
        <f t="shared" si="2759"/>
        <v>0</v>
      </c>
      <c r="AF859" s="19">
        <f t="shared" si="2681"/>
        <v>4314.8999999999996</v>
      </c>
      <c r="AG859" s="19">
        <f t="shared" si="2759"/>
        <v>0</v>
      </c>
      <c r="AH859" s="19">
        <f t="shared" si="2759"/>
        <v>0</v>
      </c>
      <c r="AI859" s="19">
        <f t="shared" si="2759"/>
        <v>0</v>
      </c>
      <c r="AJ859" s="19">
        <f t="shared" si="2759"/>
        <v>0</v>
      </c>
      <c r="AK859" s="19">
        <f t="shared" si="2759"/>
        <v>0</v>
      </c>
      <c r="AL859" s="19">
        <f t="shared" si="2759"/>
        <v>0</v>
      </c>
      <c r="AM859" s="19">
        <f t="shared" si="2759"/>
        <v>0</v>
      </c>
      <c r="AN859" s="19">
        <f t="shared" si="2759"/>
        <v>0</v>
      </c>
      <c r="AO859" s="19">
        <f t="shared" si="2759"/>
        <v>0</v>
      </c>
      <c r="AP859" s="19">
        <f t="shared" si="2759"/>
        <v>0</v>
      </c>
      <c r="AQ859" s="19">
        <f t="shared" si="2759"/>
        <v>0</v>
      </c>
      <c r="AR859" s="19">
        <f t="shared" si="2759"/>
        <v>0</v>
      </c>
      <c r="AS859" s="19">
        <f t="shared" si="2759"/>
        <v>0</v>
      </c>
      <c r="AT859" s="19">
        <f t="shared" si="2759"/>
        <v>0</v>
      </c>
      <c r="AU859" s="19">
        <f t="shared" si="2654"/>
        <v>4314.8999999999996</v>
      </c>
      <c r="AV859" s="19">
        <f t="shared" si="2655"/>
        <v>4314.8999999999996</v>
      </c>
      <c r="AW859" s="19">
        <f t="shared" si="2656"/>
        <v>4314.8999999999996</v>
      </c>
      <c r="AX859" s="19">
        <f t="shared" si="2759"/>
        <v>0</v>
      </c>
      <c r="AY859" s="19">
        <f t="shared" si="2759"/>
        <v>0</v>
      </c>
      <c r="AZ859" s="19">
        <f t="shared" si="2759"/>
        <v>0</v>
      </c>
      <c r="BA859" s="19">
        <f t="shared" si="2646"/>
        <v>4314.8999999999996</v>
      </c>
      <c r="BB859" s="19">
        <f t="shared" si="2647"/>
        <v>4314.8999999999996</v>
      </c>
      <c r="BC859" s="19">
        <f t="shared" si="2648"/>
        <v>4314.8999999999996</v>
      </c>
      <c r="BD859" s="19">
        <f t="shared" si="2759"/>
        <v>0</v>
      </c>
      <c r="BE859" s="19">
        <f t="shared" si="2759"/>
        <v>0</v>
      </c>
      <c r="BF859" s="19">
        <f t="shared" si="2759"/>
        <v>0</v>
      </c>
      <c r="BG859" s="19">
        <f t="shared" si="2759"/>
        <v>0</v>
      </c>
      <c r="BH859" s="19">
        <f t="shared" si="2759"/>
        <v>0</v>
      </c>
      <c r="BI859" s="19">
        <f t="shared" si="2759"/>
        <v>0</v>
      </c>
      <c r="BJ859" s="19">
        <f t="shared" si="2759"/>
        <v>0</v>
      </c>
      <c r="BK859" s="19">
        <f t="shared" si="2759"/>
        <v>0</v>
      </c>
      <c r="BL859" s="19">
        <f t="shared" si="2759"/>
        <v>0</v>
      </c>
      <c r="BM859" s="19">
        <f t="shared" si="2759"/>
        <v>0</v>
      </c>
      <c r="BN859" s="19">
        <f t="shared" si="2759"/>
        <v>0</v>
      </c>
      <c r="BO859" s="19">
        <f t="shared" si="2759"/>
        <v>0</v>
      </c>
      <c r="BP859" s="19">
        <f t="shared" si="2759"/>
        <v>0</v>
      </c>
      <c r="BQ859" s="19">
        <f t="shared" si="2759"/>
        <v>0</v>
      </c>
      <c r="BR859" s="19">
        <f t="shared" si="2575"/>
        <v>4314.8999999999996</v>
      </c>
      <c r="BS859" s="19">
        <f t="shared" si="2576"/>
        <v>4314.8999999999996</v>
      </c>
      <c r="BT859" s="19">
        <f t="shared" si="2577"/>
        <v>4314.8999999999996</v>
      </c>
      <c r="BU859" s="19">
        <f t="shared" si="2759"/>
        <v>0</v>
      </c>
      <c r="BV859" s="19">
        <f t="shared" si="2703"/>
        <v>4314.8999999999996</v>
      </c>
      <c r="BW859" s="19">
        <f t="shared" si="2759"/>
        <v>0</v>
      </c>
    </row>
    <row r="860" spans="1:75" ht="31.5" x14ac:dyDescent="0.25">
      <c r="A860" s="11">
        <v>931</v>
      </c>
      <c r="B860" s="11" t="s">
        <v>66</v>
      </c>
      <c r="C860" s="11" t="s">
        <v>117</v>
      </c>
      <c r="D860" s="11" t="s">
        <v>219</v>
      </c>
      <c r="E860" s="11">
        <v>240</v>
      </c>
      <c r="F860" s="13" t="s">
        <v>259</v>
      </c>
      <c r="G860" s="19">
        <v>4314.8999999999996</v>
      </c>
      <c r="H860" s="19">
        <v>4314.8999999999996</v>
      </c>
      <c r="I860" s="19">
        <v>4314.8999999999996</v>
      </c>
      <c r="J860" s="19"/>
      <c r="K860" s="19"/>
      <c r="L860" s="19"/>
      <c r="M860" s="19">
        <f t="shared" si="2594"/>
        <v>4314.8999999999996</v>
      </c>
      <c r="N860" s="19">
        <f t="shared" si="2595"/>
        <v>4314.8999999999996</v>
      </c>
      <c r="O860" s="19">
        <f t="shared" si="2596"/>
        <v>4314.8999999999996</v>
      </c>
      <c r="P860" s="19"/>
      <c r="Q860" s="19"/>
      <c r="R860" s="19"/>
      <c r="S860" s="19">
        <f t="shared" si="2755"/>
        <v>4314.8999999999996</v>
      </c>
      <c r="T860" s="19"/>
      <c r="U860" s="19"/>
      <c r="V860" s="19"/>
      <c r="W860" s="19"/>
      <c r="X860" s="19"/>
      <c r="Y860" s="19"/>
      <c r="Z860" s="19"/>
      <c r="AA860" s="19"/>
      <c r="AB860" s="19">
        <f t="shared" si="2678"/>
        <v>4314.8999999999996</v>
      </c>
      <c r="AC860" s="19">
        <f t="shared" si="2679"/>
        <v>4314.8999999999996</v>
      </c>
      <c r="AD860" s="19">
        <f t="shared" si="2680"/>
        <v>4314.8999999999996</v>
      </c>
      <c r="AE860" s="19"/>
      <c r="AF860" s="19">
        <f t="shared" si="2681"/>
        <v>4314.8999999999996</v>
      </c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>
        <f t="shared" si="2654"/>
        <v>4314.8999999999996</v>
      </c>
      <c r="AV860" s="19">
        <f t="shared" si="2655"/>
        <v>4314.8999999999996</v>
      </c>
      <c r="AW860" s="19">
        <f t="shared" si="2656"/>
        <v>4314.8999999999996</v>
      </c>
      <c r="AX860" s="19"/>
      <c r="AY860" s="19"/>
      <c r="AZ860" s="19"/>
      <c r="BA860" s="19">
        <f t="shared" si="2646"/>
        <v>4314.8999999999996</v>
      </c>
      <c r="BB860" s="19">
        <f t="shared" si="2647"/>
        <v>4314.8999999999996</v>
      </c>
      <c r="BC860" s="19">
        <f t="shared" si="2648"/>
        <v>4314.8999999999996</v>
      </c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>
        <f t="shared" ref="BR860:BR923" si="2760">BA860+BD860+BE860+BF860+BG860+BH860+BI860</f>
        <v>4314.8999999999996</v>
      </c>
      <c r="BS860" s="19">
        <f t="shared" ref="BS860:BS923" si="2761">BB860+BJ860+BK860+BL860+BM860</f>
        <v>4314.8999999999996</v>
      </c>
      <c r="BT860" s="19">
        <f t="shared" ref="BT860:BT923" si="2762">BC860+BN860+BO860+BP860+BQ860</f>
        <v>4314.8999999999996</v>
      </c>
      <c r="BU860" s="19"/>
      <c r="BV860" s="19">
        <f t="shared" si="2703"/>
        <v>4314.8999999999996</v>
      </c>
      <c r="BW860" s="19"/>
    </row>
    <row r="861" spans="1:75" s="14" customFormat="1" x14ac:dyDescent="0.25">
      <c r="A861" s="16">
        <v>931</v>
      </c>
      <c r="B861" s="16" t="s">
        <v>66</v>
      </c>
      <c r="C861" s="16" t="s">
        <v>67</v>
      </c>
      <c r="D861" s="16"/>
      <c r="E861" s="16"/>
      <c r="F861" s="9" t="s">
        <v>81</v>
      </c>
      <c r="G861" s="18">
        <f t="shared" ref="G861:L861" si="2763">G862+G867+G872</f>
        <v>763.5</v>
      </c>
      <c r="H861" s="18">
        <f t="shared" si="2763"/>
        <v>580.20000000000005</v>
      </c>
      <c r="I861" s="18">
        <f t="shared" si="2763"/>
        <v>613.79999999999995</v>
      </c>
      <c r="J861" s="18">
        <f t="shared" si="2763"/>
        <v>0</v>
      </c>
      <c r="K861" s="18">
        <f t="shared" si="2763"/>
        <v>0</v>
      </c>
      <c r="L861" s="18">
        <f t="shared" si="2763"/>
        <v>0</v>
      </c>
      <c r="M861" s="19">
        <f t="shared" si="2594"/>
        <v>763.5</v>
      </c>
      <c r="N861" s="19">
        <f t="shared" si="2595"/>
        <v>580.20000000000005</v>
      </c>
      <c r="O861" s="19">
        <f t="shared" si="2596"/>
        <v>613.79999999999995</v>
      </c>
      <c r="P861" s="18">
        <f t="shared" ref="P861" si="2764">P862+P867+P872</f>
        <v>0</v>
      </c>
      <c r="Q861" s="18">
        <f t="shared" ref="Q861:R861" si="2765">Q862+Q867+Q872</f>
        <v>0</v>
      </c>
      <c r="R861" s="18">
        <f t="shared" si="2765"/>
        <v>0</v>
      </c>
      <c r="S861" s="19">
        <f t="shared" si="2755"/>
        <v>763.5</v>
      </c>
      <c r="T861" s="18">
        <f t="shared" ref="T861:U861" si="2766">T862+T867+T872</f>
        <v>0</v>
      </c>
      <c r="U861" s="18">
        <f t="shared" si="2766"/>
        <v>0</v>
      </c>
      <c r="V861" s="18">
        <f t="shared" ref="V861:X861" si="2767">V862+V867+V872</f>
        <v>0</v>
      </c>
      <c r="W861" s="18">
        <f t="shared" si="2767"/>
        <v>0</v>
      </c>
      <c r="X861" s="18">
        <f t="shared" si="2767"/>
        <v>0</v>
      </c>
      <c r="Y861" s="18">
        <f t="shared" ref="Y861:AA861" si="2768">Y862+Y867+Y872</f>
        <v>0</v>
      </c>
      <c r="Z861" s="18">
        <f t="shared" si="2768"/>
        <v>0</v>
      </c>
      <c r="AA861" s="18">
        <f t="shared" si="2768"/>
        <v>0</v>
      </c>
      <c r="AB861" s="19">
        <f t="shared" si="2678"/>
        <v>763.5</v>
      </c>
      <c r="AC861" s="18">
        <f t="shared" si="2679"/>
        <v>580.20000000000005</v>
      </c>
      <c r="AD861" s="18">
        <f t="shared" si="2680"/>
        <v>613.79999999999995</v>
      </c>
      <c r="AE861" s="18">
        <f t="shared" ref="AE861:BW861" si="2769">AE862+AE867+AE872</f>
        <v>0</v>
      </c>
      <c r="AF861" s="18">
        <f t="shared" si="2681"/>
        <v>763.5</v>
      </c>
      <c r="AG861" s="18">
        <f t="shared" ref="AG861" si="2770">AG862+AG867+AG872</f>
        <v>0</v>
      </c>
      <c r="AH861" s="18">
        <f t="shared" ref="AH861:AJ861" si="2771">AH862+AH867+AH872</f>
        <v>0</v>
      </c>
      <c r="AI861" s="18">
        <f t="shared" si="2771"/>
        <v>-116.2</v>
      </c>
      <c r="AJ861" s="18">
        <f t="shared" si="2771"/>
        <v>0</v>
      </c>
      <c r="AK861" s="18">
        <f t="shared" ref="AK861:AL861" si="2772">AK862+AK867+AK872</f>
        <v>0</v>
      </c>
      <c r="AL861" s="18">
        <f t="shared" si="2772"/>
        <v>0</v>
      </c>
      <c r="AM861" s="18">
        <f t="shared" ref="AM861:AR861" si="2773">AM862+AM867+AM872</f>
        <v>0</v>
      </c>
      <c r="AN861" s="18">
        <f t="shared" si="2773"/>
        <v>0</v>
      </c>
      <c r="AO861" s="18">
        <f t="shared" si="2773"/>
        <v>0</v>
      </c>
      <c r="AP861" s="18">
        <f t="shared" si="2773"/>
        <v>0</v>
      </c>
      <c r="AQ861" s="18">
        <f t="shared" si="2773"/>
        <v>0</v>
      </c>
      <c r="AR861" s="18">
        <f t="shared" si="2773"/>
        <v>0</v>
      </c>
      <c r="AS861" s="18">
        <f t="shared" ref="AS861:AT861" si="2774">AS862+AS867+AS872</f>
        <v>0</v>
      </c>
      <c r="AT861" s="18">
        <f t="shared" si="2774"/>
        <v>0</v>
      </c>
      <c r="AU861" s="18">
        <f t="shared" si="2654"/>
        <v>647.29999999999995</v>
      </c>
      <c r="AV861" s="18">
        <f t="shared" si="2655"/>
        <v>580.20000000000005</v>
      </c>
      <c r="AW861" s="18">
        <f t="shared" si="2656"/>
        <v>613.79999999999995</v>
      </c>
      <c r="AX861" s="18">
        <f t="shared" ref="AX861:AZ861" si="2775">AX862+AX867+AX872</f>
        <v>0</v>
      </c>
      <c r="AY861" s="18">
        <f t="shared" si="2775"/>
        <v>0</v>
      </c>
      <c r="AZ861" s="18">
        <f t="shared" si="2775"/>
        <v>0</v>
      </c>
      <c r="BA861" s="19">
        <f t="shared" si="2646"/>
        <v>647.29999999999995</v>
      </c>
      <c r="BB861" s="19">
        <f t="shared" si="2647"/>
        <v>580.20000000000005</v>
      </c>
      <c r="BC861" s="19">
        <f t="shared" si="2648"/>
        <v>613.79999999999995</v>
      </c>
      <c r="BD861" s="18">
        <f t="shared" ref="BD861:BO861" si="2776">BD862+BD867+BD872</f>
        <v>0</v>
      </c>
      <c r="BE861" s="18">
        <f t="shared" si="2776"/>
        <v>0</v>
      </c>
      <c r="BF861" s="18">
        <f t="shared" si="2776"/>
        <v>0</v>
      </c>
      <c r="BG861" s="18">
        <f t="shared" si="2776"/>
        <v>0</v>
      </c>
      <c r="BH861" s="18">
        <f t="shared" si="2776"/>
        <v>0</v>
      </c>
      <c r="BI861" s="18">
        <f t="shared" ref="BI861" si="2777">BI862+BI867+BI872</f>
        <v>0</v>
      </c>
      <c r="BJ861" s="18">
        <f t="shared" si="2776"/>
        <v>0</v>
      </c>
      <c r="BK861" s="18">
        <f t="shared" si="2776"/>
        <v>0</v>
      </c>
      <c r="BL861" s="18">
        <f t="shared" si="2776"/>
        <v>0</v>
      </c>
      <c r="BM861" s="18">
        <f t="shared" si="2776"/>
        <v>0</v>
      </c>
      <c r="BN861" s="18">
        <f t="shared" si="2776"/>
        <v>0</v>
      </c>
      <c r="BO861" s="18">
        <f t="shared" si="2776"/>
        <v>0</v>
      </c>
      <c r="BP861" s="18">
        <f t="shared" ref="BP861:BQ861" si="2778">BP862+BP867+BP872</f>
        <v>0</v>
      </c>
      <c r="BQ861" s="18">
        <f t="shared" si="2778"/>
        <v>0</v>
      </c>
      <c r="BR861" s="19">
        <f t="shared" si="2760"/>
        <v>647.29999999999995</v>
      </c>
      <c r="BS861" s="19">
        <f t="shared" si="2761"/>
        <v>580.20000000000005</v>
      </c>
      <c r="BT861" s="19">
        <f t="shared" si="2762"/>
        <v>613.79999999999995</v>
      </c>
      <c r="BU861" s="18">
        <f t="shared" ref="BU861" si="2779">BU862+BU867+BU872</f>
        <v>0</v>
      </c>
      <c r="BV861" s="18">
        <f t="shared" si="2703"/>
        <v>647.29999999999995</v>
      </c>
      <c r="BW861" s="18">
        <f t="shared" si="2769"/>
        <v>0</v>
      </c>
    </row>
    <row r="862" spans="1:75" ht="31.5" x14ac:dyDescent="0.25">
      <c r="A862" s="11">
        <v>931</v>
      </c>
      <c r="B862" s="11" t="s">
        <v>66</v>
      </c>
      <c r="C862" s="11" t="s">
        <v>67</v>
      </c>
      <c r="D862" s="11" t="s">
        <v>243</v>
      </c>
      <c r="E862" s="11"/>
      <c r="F862" s="13" t="s">
        <v>290</v>
      </c>
      <c r="G862" s="19">
        <f t="shared" ref="G862:G865" si="2780">G863</f>
        <v>506.9</v>
      </c>
      <c r="H862" s="19">
        <f t="shared" ref="H862:BW865" si="2781">H863</f>
        <v>278.3</v>
      </c>
      <c r="I862" s="19">
        <f t="shared" si="2781"/>
        <v>311.89999999999998</v>
      </c>
      <c r="J862" s="19">
        <f t="shared" si="2781"/>
        <v>0</v>
      </c>
      <c r="K862" s="19">
        <f t="shared" si="2781"/>
        <v>0</v>
      </c>
      <c r="L862" s="19">
        <f t="shared" si="2781"/>
        <v>0</v>
      </c>
      <c r="M862" s="19">
        <f t="shared" si="2594"/>
        <v>506.9</v>
      </c>
      <c r="N862" s="19">
        <f t="shared" si="2595"/>
        <v>278.3</v>
      </c>
      <c r="O862" s="19">
        <f t="shared" si="2596"/>
        <v>311.89999999999998</v>
      </c>
      <c r="P862" s="19">
        <f t="shared" si="2781"/>
        <v>0</v>
      </c>
      <c r="Q862" s="19">
        <f t="shared" si="2781"/>
        <v>0</v>
      </c>
      <c r="R862" s="19">
        <f t="shared" si="2781"/>
        <v>0</v>
      </c>
      <c r="S862" s="19">
        <f t="shared" si="2755"/>
        <v>506.9</v>
      </c>
      <c r="T862" s="19">
        <f t="shared" si="2781"/>
        <v>0</v>
      </c>
      <c r="U862" s="19">
        <f t="shared" si="2781"/>
        <v>0</v>
      </c>
      <c r="V862" s="19">
        <f t="shared" si="2781"/>
        <v>0</v>
      </c>
      <c r="W862" s="19">
        <f t="shared" si="2781"/>
        <v>0</v>
      </c>
      <c r="X862" s="19">
        <f t="shared" si="2781"/>
        <v>0</v>
      </c>
      <c r="Y862" s="19">
        <f t="shared" si="2781"/>
        <v>0</v>
      </c>
      <c r="Z862" s="19">
        <f t="shared" si="2781"/>
        <v>0</v>
      </c>
      <c r="AA862" s="19">
        <f t="shared" si="2781"/>
        <v>0</v>
      </c>
      <c r="AB862" s="19">
        <f t="shared" si="2678"/>
        <v>506.9</v>
      </c>
      <c r="AC862" s="19">
        <f t="shared" si="2679"/>
        <v>278.3</v>
      </c>
      <c r="AD862" s="19">
        <f t="shared" si="2680"/>
        <v>311.89999999999998</v>
      </c>
      <c r="AE862" s="19">
        <f t="shared" si="2781"/>
        <v>0</v>
      </c>
      <c r="AF862" s="19">
        <f t="shared" si="2681"/>
        <v>506.9</v>
      </c>
      <c r="AG862" s="19">
        <f t="shared" si="2781"/>
        <v>0</v>
      </c>
      <c r="AH862" s="19">
        <f t="shared" si="2781"/>
        <v>0</v>
      </c>
      <c r="AI862" s="19">
        <f t="shared" si="2781"/>
        <v>0</v>
      </c>
      <c r="AJ862" s="19">
        <f t="shared" si="2781"/>
        <v>0</v>
      </c>
      <c r="AK862" s="19">
        <f t="shared" si="2781"/>
        <v>0</v>
      </c>
      <c r="AL862" s="19">
        <f t="shared" si="2781"/>
        <v>0</v>
      </c>
      <c r="AM862" s="19">
        <f t="shared" si="2781"/>
        <v>0</v>
      </c>
      <c r="AN862" s="19">
        <f t="shared" si="2781"/>
        <v>0</v>
      </c>
      <c r="AO862" s="19">
        <f t="shared" si="2781"/>
        <v>0</v>
      </c>
      <c r="AP862" s="19">
        <f t="shared" si="2781"/>
        <v>0</v>
      </c>
      <c r="AQ862" s="19">
        <f t="shared" si="2781"/>
        <v>0</v>
      </c>
      <c r="AR862" s="19">
        <f t="shared" si="2781"/>
        <v>0</v>
      </c>
      <c r="AS862" s="19">
        <f t="shared" si="2781"/>
        <v>0</v>
      </c>
      <c r="AT862" s="19">
        <f t="shared" si="2781"/>
        <v>0</v>
      </c>
      <c r="AU862" s="19">
        <f t="shared" si="2654"/>
        <v>506.9</v>
      </c>
      <c r="AV862" s="19">
        <f t="shared" si="2655"/>
        <v>278.3</v>
      </c>
      <c r="AW862" s="19">
        <f t="shared" si="2656"/>
        <v>311.89999999999998</v>
      </c>
      <c r="AX862" s="19">
        <f t="shared" si="2781"/>
        <v>0</v>
      </c>
      <c r="AY862" s="19">
        <f t="shared" si="2781"/>
        <v>0</v>
      </c>
      <c r="AZ862" s="19">
        <f t="shared" si="2781"/>
        <v>0</v>
      </c>
      <c r="BA862" s="19">
        <f t="shared" si="2646"/>
        <v>506.9</v>
      </c>
      <c r="BB862" s="19">
        <f t="shared" si="2647"/>
        <v>278.3</v>
      </c>
      <c r="BC862" s="19">
        <f t="shared" si="2648"/>
        <v>311.89999999999998</v>
      </c>
      <c r="BD862" s="19">
        <f t="shared" si="2781"/>
        <v>0</v>
      </c>
      <c r="BE862" s="19">
        <f t="shared" si="2781"/>
        <v>0</v>
      </c>
      <c r="BF862" s="19">
        <f t="shared" si="2781"/>
        <v>0</v>
      </c>
      <c r="BG862" s="19">
        <f t="shared" si="2781"/>
        <v>0</v>
      </c>
      <c r="BH862" s="19">
        <f t="shared" si="2781"/>
        <v>0</v>
      </c>
      <c r="BI862" s="19">
        <f t="shared" si="2781"/>
        <v>0</v>
      </c>
      <c r="BJ862" s="19">
        <f t="shared" si="2781"/>
        <v>0</v>
      </c>
      <c r="BK862" s="19">
        <f t="shared" si="2781"/>
        <v>0</v>
      </c>
      <c r="BL862" s="19">
        <f t="shared" si="2781"/>
        <v>0</v>
      </c>
      <c r="BM862" s="19">
        <f t="shared" si="2781"/>
        <v>0</v>
      </c>
      <c r="BN862" s="19">
        <f t="shared" si="2781"/>
        <v>0</v>
      </c>
      <c r="BO862" s="19">
        <f t="shared" si="2781"/>
        <v>0</v>
      </c>
      <c r="BP862" s="19">
        <f t="shared" si="2781"/>
        <v>0</v>
      </c>
      <c r="BQ862" s="19">
        <f t="shared" si="2781"/>
        <v>0</v>
      </c>
      <c r="BR862" s="19">
        <f t="shared" si="2760"/>
        <v>506.9</v>
      </c>
      <c r="BS862" s="19">
        <f t="shared" si="2761"/>
        <v>278.3</v>
      </c>
      <c r="BT862" s="19">
        <f t="shared" si="2762"/>
        <v>311.89999999999998</v>
      </c>
      <c r="BU862" s="19">
        <f t="shared" si="2781"/>
        <v>0</v>
      </c>
      <c r="BV862" s="19">
        <f t="shared" si="2703"/>
        <v>506.9</v>
      </c>
      <c r="BW862" s="19">
        <f t="shared" si="2781"/>
        <v>0</v>
      </c>
    </row>
    <row r="863" spans="1:75" ht="31.5" x14ac:dyDescent="0.25">
      <c r="A863" s="11">
        <v>931</v>
      </c>
      <c r="B863" s="11" t="s">
        <v>66</v>
      </c>
      <c r="C863" s="11" t="s">
        <v>67</v>
      </c>
      <c r="D863" s="11" t="s">
        <v>244</v>
      </c>
      <c r="E863" s="11"/>
      <c r="F863" s="13" t="s">
        <v>292</v>
      </c>
      <c r="G863" s="19">
        <f t="shared" si="2780"/>
        <v>506.9</v>
      </c>
      <c r="H863" s="19">
        <f t="shared" si="2781"/>
        <v>278.3</v>
      </c>
      <c r="I863" s="19">
        <f t="shared" si="2781"/>
        <v>311.89999999999998</v>
      </c>
      <c r="J863" s="19">
        <f t="shared" si="2781"/>
        <v>0</v>
      </c>
      <c r="K863" s="19">
        <f t="shared" si="2781"/>
        <v>0</v>
      </c>
      <c r="L863" s="19">
        <f t="shared" si="2781"/>
        <v>0</v>
      </c>
      <c r="M863" s="19">
        <f t="shared" si="2594"/>
        <v>506.9</v>
      </c>
      <c r="N863" s="19">
        <f t="shared" si="2595"/>
        <v>278.3</v>
      </c>
      <c r="O863" s="19">
        <f t="shared" si="2596"/>
        <v>311.89999999999998</v>
      </c>
      <c r="P863" s="19">
        <f t="shared" si="2781"/>
        <v>0</v>
      </c>
      <c r="Q863" s="19">
        <f t="shared" si="2781"/>
        <v>0</v>
      </c>
      <c r="R863" s="19">
        <f t="shared" si="2781"/>
        <v>0</v>
      </c>
      <c r="S863" s="19">
        <f t="shared" si="2755"/>
        <v>506.9</v>
      </c>
      <c r="T863" s="19">
        <f t="shared" si="2781"/>
        <v>0</v>
      </c>
      <c r="U863" s="19">
        <f t="shared" si="2781"/>
        <v>0</v>
      </c>
      <c r="V863" s="19">
        <f t="shared" si="2781"/>
        <v>0</v>
      </c>
      <c r="W863" s="19">
        <f t="shared" si="2781"/>
        <v>0</v>
      </c>
      <c r="X863" s="19">
        <f t="shared" si="2781"/>
        <v>0</v>
      </c>
      <c r="Y863" s="19">
        <f t="shared" si="2781"/>
        <v>0</v>
      </c>
      <c r="Z863" s="19">
        <f t="shared" si="2781"/>
        <v>0</v>
      </c>
      <c r="AA863" s="19">
        <f t="shared" si="2781"/>
        <v>0</v>
      </c>
      <c r="AB863" s="19">
        <f t="shared" si="2678"/>
        <v>506.9</v>
      </c>
      <c r="AC863" s="19">
        <f t="shared" si="2679"/>
        <v>278.3</v>
      </c>
      <c r="AD863" s="19">
        <f t="shared" si="2680"/>
        <v>311.89999999999998</v>
      </c>
      <c r="AE863" s="19">
        <f t="shared" si="2781"/>
        <v>0</v>
      </c>
      <c r="AF863" s="19">
        <f t="shared" si="2681"/>
        <v>506.9</v>
      </c>
      <c r="AG863" s="19">
        <f t="shared" si="2781"/>
        <v>0</v>
      </c>
      <c r="AH863" s="19">
        <f t="shared" si="2781"/>
        <v>0</v>
      </c>
      <c r="AI863" s="19">
        <f t="shared" si="2781"/>
        <v>0</v>
      </c>
      <c r="AJ863" s="19">
        <f t="shared" si="2781"/>
        <v>0</v>
      </c>
      <c r="AK863" s="19">
        <f t="shared" si="2781"/>
        <v>0</v>
      </c>
      <c r="AL863" s="19">
        <f t="shared" si="2781"/>
        <v>0</v>
      </c>
      <c r="AM863" s="19">
        <f t="shared" si="2781"/>
        <v>0</v>
      </c>
      <c r="AN863" s="19">
        <f t="shared" si="2781"/>
        <v>0</v>
      </c>
      <c r="AO863" s="19">
        <f t="shared" si="2781"/>
        <v>0</v>
      </c>
      <c r="AP863" s="19">
        <f t="shared" si="2781"/>
        <v>0</v>
      </c>
      <c r="AQ863" s="19">
        <f t="shared" si="2781"/>
        <v>0</v>
      </c>
      <c r="AR863" s="19">
        <f t="shared" si="2781"/>
        <v>0</v>
      </c>
      <c r="AS863" s="19">
        <f t="shared" si="2781"/>
        <v>0</v>
      </c>
      <c r="AT863" s="19">
        <f t="shared" si="2781"/>
        <v>0</v>
      </c>
      <c r="AU863" s="19">
        <f t="shared" si="2654"/>
        <v>506.9</v>
      </c>
      <c r="AV863" s="19">
        <f t="shared" si="2655"/>
        <v>278.3</v>
      </c>
      <c r="AW863" s="19">
        <f t="shared" si="2656"/>
        <v>311.89999999999998</v>
      </c>
      <c r="AX863" s="19">
        <f t="shared" si="2781"/>
        <v>0</v>
      </c>
      <c r="AY863" s="19">
        <f t="shared" si="2781"/>
        <v>0</v>
      </c>
      <c r="AZ863" s="19">
        <f t="shared" si="2781"/>
        <v>0</v>
      </c>
      <c r="BA863" s="19">
        <f t="shared" si="2646"/>
        <v>506.9</v>
      </c>
      <c r="BB863" s="19">
        <f t="shared" si="2647"/>
        <v>278.3</v>
      </c>
      <c r="BC863" s="19">
        <f t="shared" si="2648"/>
        <v>311.89999999999998</v>
      </c>
      <c r="BD863" s="19">
        <f t="shared" si="2781"/>
        <v>0</v>
      </c>
      <c r="BE863" s="19">
        <f t="shared" si="2781"/>
        <v>0</v>
      </c>
      <c r="BF863" s="19">
        <f t="shared" si="2781"/>
        <v>0</v>
      </c>
      <c r="BG863" s="19">
        <f t="shared" si="2781"/>
        <v>0</v>
      </c>
      <c r="BH863" s="19">
        <f t="shared" si="2781"/>
        <v>0</v>
      </c>
      <c r="BI863" s="19">
        <f t="shared" si="2781"/>
        <v>0</v>
      </c>
      <c r="BJ863" s="19">
        <f t="shared" si="2781"/>
        <v>0</v>
      </c>
      <c r="BK863" s="19">
        <f t="shared" si="2781"/>
        <v>0</v>
      </c>
      <c r="BL863" s="19">
        <f t="shared" si="2781"/>
        <v>0</v>
      </c>
      <c r="BM863" s="19">
        <f t="shared" si="2781"/>
        <v>0</v>
      </c>
      <c r="BN863" s="19">
        <f t="shared" si="2781"/>
        <v>0</v>
      </c>
      <c r="BO863" s="19">
        <f t="shared" si="2781"/>
        <v>0</v>
      </c>
      <c r="BP863" s="19">
        <f t="shared" si="2781"/>
        <v>0</v>
      </c>
      <c r="BQ863" s="19">
        <f t="shared" si="2781"/>
        <v>0</v>
      </c>
      <c r="BR863" s="19">
        <f t="shared" si="2760"/>
        <v>506.9</v>
      </c>
      <c r="BS863" s="19">
        <f t="shared" si="2761"/>
        <v>278.3</v>
      </c>
      <c r="BT863" s="19">
        <f t="shared" si="2762"/>
        <v>311.89999999999998</v>
      </c>
      <c r="BU863" s="19">
        <f t="shared" si="2781"/>
        <v>0</v>
      </c>
      <c r="BV863" s="19">
        <f t="shared" si="2703"/>
        <v>506.9</v>
      </c>
      <c r="BW863" s="19">
        <f t="shared" si="2781"/>
        <v>0</v>
      </c>
    </row>
    <row r="864" spans="1:75" ht="31.5" x14ac:dyDescent="0.25">
      <c r="A864" s="11">
        <v>931</v>
      </c>
      <c r="B864" s="11" t="s">
        <v>66</v>
      </c>
      <c r="C864" s="11" t="s">
        <v>67</v>
      </c>
      <c r="D864" s="11" t="s">
        <v>220</v>
      </c>
      <c r="E864" s="11"/>
      <c r="F864" s="13" t="s">
        <v>293</v>
      </c>
      <c r="G864" s="19">
        <f t="shared" si="2780"/>
        <v>506.9</v>
      </c>
      <c r="H864" s="19">
        <f t="shared" si="2781"/>
        <v>278.3</v>
      </c>
      <c r="I864" s="19">
        <f t="shared" si="2781"/>
        <v>311.89999999999998</v>
      </c>
      <c r="J864" s="19">
        <f t="shared" si="2781"/>
        <v>0</v>
      </c>
      <c r="K864" s="19">
        <f t="shared" si="2781"/>
        <v>0</v>
      </c>
      <c r="L864" s="19">
        <f t="shared" si="2781"/>
        <v>0</v>
      </c>
      <c r="M864" s="19">
        <f t="shared" si="2594"/>
        <v>506.9</v>
      </c>
      <c r="N864" s="19">
        <f t="shared" si="2595"/>
        <v>278.3</v>
      </c>
      <c r="O864" s="19">
        <f t="shared" si="2596"/>
        <v>311.89999999999998</v>
      </c>
      <c r="P864" s="19">
        <f t="shared" si="2781"/>
        <v>0</v>
      </c>
      <c r="Q864" s="19">
        <f t="shared" si="2781"/>
        <v>0</v>
      </c>
      <c r="R864" s="19">
        <f t="shared" si="2781"/>
        <v>0</v>
      </c>
      <c r="S864" s="19">
        <f t="shared" si="2755"/>
        <v>506.9</v>
      </c>
      <c r="T864" s="19">
        <f t="shared" si="2781"/>
        <v>0</v>
      </c>
      <c r="U864" s="19">
        <f t="shared" si="2781"/>
        <v>0</v>
      </c>
      <c r="V864" s="19">
        <f t="shared" si="2781"/>
        <v>0</v>
      </c>
      <c r="W864" s="19">
        <f t="shared" si="2781"/>
        <v>0</v>
      </c>
      <c r="X864" s="19">
        <f t="shared" si="2781"/>
        <v>0</v>
      </c>
      <c r="Y864" s="19">
        <f t="shared" si="2781"/>
        <v>0</v>
      </c>
      <c r="Z864" s="19">
        <f t="shared" si="2781"/>
        <v>0</v>
      </c>
      <c r="AA864" s="19">
        <f t="shared" si="2781"/>
        <v>0</v>
      </c>
      <c r="AB864" s="19">
        <f t="shared" si="2678"/>
        <v>506.9</v>
      </c>
      <c r="AC864" s="19">
        <f t="shared" si="2679"/>
        <v>278.3</v>
      </c>
      <c r="AD864" s="19">
        <f t="shared" si="2680"/>
        <v>311.89999999999998</v>
      </c>
      <c r="AE864" s="19">
        <f t="shared" si="2781"/>
        <v>0</v>
      </c>
      <c r="AF864" s="19">
        <f t="shared" si="2681"/>
        <v>506.9</v>
      </c>
      <c r="AG864" s="19">
        <f t="shared" si="2781"/>
        <v>0</v>
      </c>
      <c r="AH864" s="19">
        <f t="shared" si="2781"/>
        <v>0</v>
      </c>
      <c r="AI864" s="19">
        <f t="shared" si="2781"/>
        <v>0</v>
      </c>
      <c r="AJ864" s="19">
        <f t="shared" si="2781"/>
        <v>0</v>
      </c>
      <c r="AK864" s="19">
        <f t="shared" si="2781"/>
        <v>0</v>
      </c>
      <c r="AL864" s="19">
        <f t="shared" si="2781"/>
        <v>0</v>
      </c>
      <c r="AM864" s="19">
        <f t="shared" si="2781"/>
        <v>0</v>
      </c>
      <c r="AN864" s="19">
        <f t="shared" si="2781"/>
        <v>0</v>
      </c>
      <c r="AO864" s="19">
        <f t="shared" si="2781"/>
        <v>0</v>
      </c>
      <c r="AP864" s="19">
        <f t="shared" si="2781"/>
        <v>0</v>
      </c>
      <c r="AQ864" s="19">
        <f t="shared" si="2781"/>
        <v>0</v>
      </c>
      <c r="AR864" s="19">
        <f t="shared" si="2781"/>
        <v>0</v>
      </c>
      <c r="AS864" s="19">
        <f t="shared" si="2781"/>
        <v>0</v>
      </c>
      <c r="AT864" s="19">
        <f t="shared" si="2781"/>
        <v>0</v>
      </c>
      <c r="AU864" s="19">
        <f t="shared" si="2654"/>
        <v>506.9</v>
      </c>
      <c r="AV864" s="19">
        <f t="shared" si="2655"/>
        <v>278.3</v>
      </c>
      <c r="AW864" s="19">
        <f t="shared" si="2656"/>
        <v>311.89999999999998</v>
      </c>
      <c r="AX864" s="19">
        <f t="shared" si="2781"/>
        <v>0</v>
      </c>
      <c r="AY864" s="19">
        <f t="shared" si="2781"/>
        <v>0</v>
      </c>
      <c r="AZ864" s="19">
        <f t="shared" si="2781"/>
        <v>0</v>
      </c>
      <c r="BA864" s="19">
        <f t="shared" si="2646"/>
        <v>506.9</v>
      </c>
      <c r="BB864" s="19">
        <f t="shared" si="2647"/>
        <v>278.3</v>
      </c>
      <c r="BC864" s="19">
        <f t="shared" si="2648"/>
        <v>311.89999999999998</v>
      </c>
      <c r="BD864" s="19">
        <f t="shared" si="2781"/>
        <v>0</v>
      </c>
      <c r="BE864" s="19">
        <f t="shared" si="2781"/>
        <v>0</v>
      </c>
      <c r="BF864" s="19">
        <f t="shared" si="2781"/>
        <v>0</v>
      </c>
      <c r="BG864" s="19">
        <f t="shared" si="2781"/>
        <v>0</v>
      </c>
      <c r="BH864" s="19">
        <f t="shared" si="2781"/>
        <v>0</v>
      </c>
      <c r="BI864" s="19">
        <f t="shared" si="2781"/>
        <v>0</v>
      </c>
      <c r="BJ864" s="19">
        <f t="shared" si="2781"/>
        <v>0</v>
      </c>
      <c r="BK864" s="19">
        <f t="shared" si="2781"/>
        <v>0</v>
      </c>
      <c r="BL864" s="19">
        <f t="shared" si="2781"/>
        <v>0</v>
      </c>
      <c r="BM864" s="19">
        <f t="shared" si="2781"/>
        <v>0</v>
      </c>
      <c r="BN864" s="19">
        <f t="shared" si="2781"/>
        <v>0</v>
      </c>
      <c r="BO864" s="19">
        <f t="shared" si="2781"/>
        <v>0</v>
      </c>
      <c r="BP864" s="19">
        <f t="shared" si="2781"/>
        <v>0</v>
      </c>
      <c r="BQ864" s="19">
        <f t="shared" si="2781"/>
        <v>0</v>
      </c>
      <c r="BR864" s="19">
        <f t="shared" si="2760"/>
        <v>506.9</v>
      </c>
      <c r="BS864" s="19">
        <f t="shared" si="2761"/>
        <v>278.3</v>
      </c>
      <c r="BT864" s="19">
        <f t="shared" si="2762"/>
        <v>311.89999999999998</v>
      </c>
      <c r="BU864" s="19">
        <f t="shared" si="2781"/>
        <v>0</v>
      </c>
      <c r="BV864" s="19">
        <f t="shared" si="2703"/>
        <v>506.9</v>
      </c>
      <c r="BW864" s="19">
        <f t="shared" si="2781"/>
        <v>0</v>
      </c>
    </row>
    <row r="865" spans="1:75" ht="31.5" x14ac:dyDescent="0.25">
      <c r="A865" s="11">
        <v>931</v>
      </c>
      <c r="B865" s="11" t="s">
        <v>66</v>
      </c>
      <c r="C865" s="11" t="s">
        <v>67</v>
      </c>
      <c r="D865" s="11" t="s">
        <v>220</v>
      </c>
      <c r="E865" s="11" t="s">
        <v>6</v>
      </c>
      <c r="F865" s="13" t="s">
        <v>270</v>
      </c>
      <c r="G865" s="19">
        <f t="shared" si="2780"/>
        <v>506.9</v>
      </c>
      <c r="H865" s="19">
        <f t="shared" si="2781"/>
        <v>278.3</v>
      </c>
      <c r="I865" s="19">
        <f t="shared" si="2781"/>
        <v>311.89999999999998</v>
      </c>
      <c r="J865" s="19">
        <f t="shared" si="2781"/>
        <v>0</v>
      </c>
      <c r="K865" s="19">
        <f t="shared" si="2781"/>
        <v>0</v>
      </c>
      <c r="L865" s="19">
        <f t="shared" si="2781"/>
        <v>0</v>
      </c>
      <c r="M865" s="19">
        <f t="shared" si="2594"/>
        <v>506.9</v>
      </c>
      <c r="N865" s="19">
        <f t="shared" si="2595"/>
        <v>278.3</v>
      </c>
      <c r="O865" s="19">
        <f t="shared" si="2596"/>
        <v>311.89999999999998</v>
      </c>
      <c r="P865" s="19">
        <f t="shared" si="2781"/>
        <v>0</v>
      </c>
      <c r="Q865" s="19">
        <f t="shared" si="2781"/>
        <v>0</v>
      </c>
      <c r="R865" s="19">
        <f t="shared" si="2781"/>
        <v>0</v>
      </c>
      <c r="S865" s="19">
        <f t="shared" si="2755"/>
        <v>506.9</v>
      </c>
      <c r="T865" s="19">
        <f t="shared" si="2781"/>
        <v>0</v>
      </c>
      <c r="U865" s="19">
        <f t="shared" si="2781"/>
        <v>0</v>
      </c>
      <c r="V865" s="19">
        <f t="shared" si="2781"/>
        <v>0</v>
      </c>
      <c r="W865" s="19">
        <f t="shared" si="2781"/>
        <v>0</v>
      </c>
      <c r="X865" s="19">
        <f t="shared" si="2781"/>
        <v>0</v>
      </c>
      <c r="Y865" s="19">
        <f t="shared" si="2781"/>
        <v>0</v>
      </c>
      <c r="Z865" s="19">
        <f t="shared" si="2781"/>
        <v>0</v>
      </c>
      <c r="AA865" s="19">
        <f t="shared" si="2781"/>
        <v>0</v>
      </c>
      <c r="AB865" s="19">
        <f t="shared" si="2678"/>
        <v>506.9</v>
      </c>
      <c r="AC865" s="19">
        <f t="shared" si="2679"/>
        <v>278.3</v>
      </c>
      <c r="AD865" s="19">
        <f t="shared" si="2680"/>
        <v>311.89999999999998</v>
      </c>
      <c r="AE865" s="19">
        <f t="shared" si="2781"/>
        <v>0</v>
      </c>
      <c r="AF865" s="19">
        <f t="shared" si="2681"/>
        <v>506.9</v>
      </c>
      <c r="AG865" s="19">
        <f t="shared" si="2781"/>
        <v>0</v>
      </c>
      <c r="AH865" s="19">
        <f t="shared" si="2781"/>
        <v>0</v>
      </c>
      <c r="AI865" s="19">
        <f t="shared" si="2781"/>
        <v>0</v>
      </c>
      <c r="AJ865" s="19">
        <f t="shared" si="2781"/>
        <v>0</v>
      </c>
      <c r="AK865" s="19">
        <f t="shared" si="2781"/>
        <v>0</v>
      </c>
      <c r="AL865" s="19">
        <f t="shared" si="2781"/>
        <v>0</v>
      </c>
      <c r="AM865" s="19">
        <f t="shared" si="2781"/>
        <v>0</v>
      </c>
      <c r="AN865" s="19">
        <f t="shared" si="2781"/>
        <v>0</v>
      </c>
      <c r="AO865" s="19">
        <f t="shared" si="2781"/>
        <v>0</v>
      </c>
      <c r="AP865" s="19">
        <f t="shared" si="2781"/>
        <v>0</v>
      </c>
      <c r="AQ865" s="19">
        <f t="shared" si="2781"/>
        <v>0</v>
      </c>
      <c r="AR865" s="19">
        <f t="shared" si="2781"/>
        <v>0</v>
      </c>
      <c r="AS865" s="19">
        <f t="shared" si="2781"/>
        <v>0</v>
      </c>
      <c r="AT865" s="19">
        <f t="shared" si="2781"/>
        <v>0</v>
      </c>
      <c r="AU865" s="19">
        <f t="shared" si="2654"/>
        <v>506.9</v>
      </c>
      <c r="AV865" s="19">
        <f t="shared" si="2655"/>
        <v>278.3</v>
      </c>
      <c r="AW865" s="19">
        <f t="shared" si="2656"/>
        <v>311.89999999999998</v>
      </c>
      <c r="AX865" s="19">
        <f t="shared" si="2781"/>
        <v>0</v>
      </c>
      <c r="AY865" s="19">
        <f t="shared" si="2781"/>
        <v>0</v>
      </c>
      <c r="AZ865" s="19">
        <f t="shared" si="2781"/>
        <v>0</v>
      </c>
      <c r="BA865" s="19">
        <f t="shared" si="2646"/>
        <v>506.9</v>
      </c>
      <c r="BB865" s="19">
        <f t="shared" si="2647"/>
        <v>278.3</v>
      </c>
      <c r="BC865" s="19">
        <f t="shared" si="2648"/>
        <v>311.89999999999998</v>
      </c>
      <c r="BD865" s="19">
        <f t="shared" si="2781"/>
        <v>0</v>
      </c>
      <c r="BE865" s="19">
        <f t="shared" si="2781"/>
        <v>0</v>
      </c>
      <c r="BF865" s="19">
        <f t="shared" si="2781"/>
        <v>0</v>
      </c>
      <c r="BG865" s="19">
        <f t="shared" si="2781"/>
        <v>0</v>
      </c>
      <c r="BH865" s="19">
        <f t="shared" si="2781"/>
        <v>0</v>
      </c>
      <c r="BI865" s="19">
        <f t="shared" si="2781"/>
        <v>0</v>
      </c>
      <c r="BJ865" s="19">
        <f t="shared" si="2781"/>
        <v>0</v>
      </c>
      <c r="BK865" s="19">
        <f t="shared" si="2781"/>
        <v>0</v>
      </c>
      <c r="BL865" s="19">
        <f t="shared" si="2781"/>
        <v>0</v>
      </c>
      <c r="BM865" s="19">
        <f t="shared" si="2781"/>
        <v>0</v>
      </c>
      <c r="BN865" s="19">
        <f t="shared" si="2781"/>
        <v>0</v>
      </c>
      <c r="BO865" s="19">
        <f t="shared" si="2781"/>
        <v>0</v>
      </c>
      <c r="BP865" s="19">
        <f t="shared" si="2781"/>
        <v>0</v>
      </c>
      <c r="BQ865" s="19">
        <f t="shared" si="2781"/>
        <v>0</v>
      </c>
      <c r="BR865" s="19">
        <f t="shared" si="2760"/>
        <v>506.9</v>
      </c>
      <c r="BS865" s="19">
        <f t="shared" si="2761"/>
        <v>278.3</v>
      </c>
      <c r="BT865" s="19">
        <f t="shared" si="2762"/>
        <v>311.89999999999998</v>
      </c>
      <c r="BU865" s="19">
        <f t="shared" si="2781"/>
        <v>0</v>
      </c>
      <c r="BV865" s="19">
        <f t="shared" si="2703"/>
        <v>506.9</v>
      </c>
      <c r="BW865" s="19">
        <f t="shared" si="2781"/>
        <v>0</v>
      </c>
    </row>
    <row r="866" spans="1:75" ht="31.5" x14ac:dyDescent="0.25">
      <c r="A866" s="11">
        <v>931</v>
      </c>
      <c r="B866" s="11" t="s">
        <v>66</v>
      </c>
      <c r="C866" s="11" t="s">
        <v>67</v>
      </c>
      <c r="D866" s="11" t="s">
        <v>220</v>
      </c>
      <c r="E866" s="11">
        <v>240</v>
      </c>
      <c r="F866" s="13" t="s">
        <v>259</v>
      </c>
      <c r="G866" s="19">
        <v>506.9</v>
      </c>
      <c r="H866" s="19">
        <v>278.3</v>
      </c>
      <c r="I866" s="19">
        <v>311.89999999999998</v>
      </c>
      <c r="J866" s="19"/>
      <c r="K866" s="19"/>
      <c r="L866" s="19"/>
      <c r="M866" s="19">
        <f t="shared" si="2594"/>
        <v>506.9</v>
      </c>
      <c r="N866" s="19">
        <f t="shared" si="2595"/>
        <v>278.3</v>
      </c>
      <c r="O866" s="19">
        <f t="shared" si="2596"/>
        <v>311.89999999999998</v>
      </c>
      <c r="P866" s="19"/>
      <c r="Q866" s="19"/>
      <c r="R866" s="19"/>
      <c r="S866" s="19">
        <f t="shared" si="2755"/>
        <v>506.9</v>
      </c>
      <c r="T866" s="19"/>
      <c r="U866" s="19"/>
      <c r="V866" s="19"/>
      <c r="W866" s="19"/>
      <c r="X866" s="19"/>
      <c r="Y866" s="19"/>
      <c r="Z866" s="19"/>
      <c r="AA866" s="19"/>
      <c r="AB866" s="19">
        <f t="shared" si="2678"/>
        <v>506.9</v>
      </c>
      <c r="AC866" s="19">
        <f t="shared" si="2679"/>
        <v>278.3</v>
      </c>
      <c r="AD866" s="19">
        <f t="shared" si="2680"/>
        <v>311.89999999999998</v>
      </c>
      <c r="AE866" s="19"/>
      <c r="AF866" s="19">
        <f t="shared" si="2681"/>
        <v>506.9</v>
      </c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>
        <f t="shared" si="2654"/>
        <v>506.9</v>
      </c>
      <c r="AV866" s="19">
        <f t="shared" si="2655"/>
        <v>278.3</v>
      </c>
      <c r="AW866" s="19">
        <f t="shared" si="2656"/>
        <v>311.89999999999998</v>
      </c>
      <c r="AX866" s="19"/>
      <c r="AY866" s="19"/>
      <c r="AZ866" s="19"/>
      <c r="BA866" s="19">
        <f t="shared" si="2646"/>
        <v>506.9</v>
      </c>
      <c r="BB866" s="19">
        <f t="shared" si="2647"/>
        <v>278.3</v>
      </c>
      <c r="BC866" s="19">
        <f t="shared" si="2648"/>
        <v>311.89999999999998</v>
      </c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>
        <f t="shared" si="2760"/>
        <v>506.9</v>
      </c>
      <c r="BS866" s="19">
        <f t="shared" si="2761"/>
        <v>278.3</v>
      </c>
      <c r="BT866" s="19">
        <f t="shared" si="2762"/>
        <v>311.89999999999998</v>
      </c>
      <c r="BU866" s="19"/>
      <c r="BV866" s="19">
        <f t="shared" si="2703"/>
        <v>506.9</v>
      </c>
      <c r="BW866" s="19"/>
    </row>
    <row r="867" spans="1:75" ht="63" x14ac:dyDescent="0.25">
      <c r="A867" s="11">
        <v>931</v>
      </c>
      <c r="B867" s="11" t="s">
        <v>66</v>
      </c>
      <c r="C867" s="11" t="s">
        <v>67</v>
      </c>
      <c r="D867" s="11" t="s">
        <v>240</v>
      </c>
      <c r="E867" s="11"/>
      <c r="F867" s="13" t="s">
        <v>652</v>
      </c>
      <c r="G867" s="19">
        <f t="shared" ref="G867:G870" si="2782">G868</f>
        <v>166</v>
      </c>
      <c r="H867" s="19">
        <f t="shared" ref="H867:BW870" si="2783">H868</f>
        <v>166</v>
      </c>
      <c r="I867" s="19">
        <f t="shared" si="2783"/>
        <v>166</v>
      </c>
      <c r="J867" s="19">
        <f t="shared" si="2783"/>
        <v>0</v>
      </c>
      <c r="K867" s="19">
        <f t="shared" si="2783"/>
        <v>0</v>
      </c>
      <c r="L867" s="19">
        <f t="shared" si="2783"/>
        <v>0</v>
      </c>
      <c r="M867" s="19">
        <f t="shared" si="2594"/>
        <v>166</v>
      </c>
      <c r="N867" s="19">
        <f t="shared" si="2595"/>
        <v>166</v>
      </c>
      <c r="O867" s="19">
        <f t="shared" si="2596"/>
        <v>166</v>
      </c>
      <c r="P867" s="19">
        <f t="shared" si="2783"/>
        <v>0</v>
      </c>
      <c r="Q867" s="19">
        <f t="shared" si="2783"/>
        <v>0</v>
      </c>
      <c r="R867" s="19">
        <f t="shared" si="2783"/>
        <v>0</v>
      </c>
      <c r="S867" s="19">
        <f t="shared" si="2755"/>
        <v>166</v>
      </c>
      <c r="T867" s="19">
        <f t="shared" si="2783"/>
        <v>0</v>
      </c>
      <c r="U867" s="19">
        <f t="shared" si="2783"/>
        <v>0</v>
      </c>
      <c r="V867" s="19">
        <f t="shared" si="2783"/>
        <v>0</v>
      </c>
      <c r="W867" s="19">
        <f t="shared" si="2783"/>
        <v>0</v>
      </c>
      <c r="X867" s="19">
        <f t="shared" si="2783"/>
        <v>0</v>
      </c>
      <c r="Y867" s="19">
        <f t="shared" si="2783"/>
        <v>0</v>
      </c>
      <c r="Z867" s="19">
        <f t="shared" si="2783"/>
        <v>0</v>
      </c>
      <c r="AA867" s="19">
        <f t="shared" si="2783"/>
        <v>0</v>
      </c>
      <c r="AB867" s="19">
        <f t="shared" si="2678"/>
        <v>166</v>
      </c>
      <c r="AC867" s="19">
        <f t="shared" si="2679"/>
        <v>166</v>
      </c>
      <c r="AD867" s="19">
        <f t="shared" si="2680"/>
        <v>166</v>
      </c>
      <c r="AE867" s="19">
        <f t="shared" si="2783"/>
        <v>0</v>
      </c>
      <c r="AF867" s="19">
        <f t="shared" si="2681"/>
        <v>166</v>
      </c>
      <c r="AG867" s="19">
        <f t="shared" si="2783"/>
        <v>0</v>
      </c>
      <c r="AH867" s="19">
        <f t="shared" si="2783"/>
        <v>0</v>
      </c>
      <c r="AI867" s="19">
        <f t="shared" si="2783"/>
        <v>-116.2</v>
      </c>
      <c r="AJ867" s="19">
        <f t="shared" si="2783"/>
        <v>0</v>
      </c>
      <c r="AK867" s="19">
        <f t="shared" si="2783"/>
        <v>0</v>
      </c>
      <c r="AL867" s="19">
        <f t="shared" si="2783"/>
        <v>0</v>
      </c>
      <c r="AM867" s="19">
        <f t="shared" si="2783"/>
        <v>0</v>
      </c>
      <c r="AN867" s="19">
        <f t="shared" si="2783"/>
        <v>0</v>
      </c>
      <c r="AO867" s="19">
        <f t="shared" si="2783"/>
        <v>0</v>
      </c>
      <c r="AP867" s="19">
        <f t="shared" si="2783"/>
        <v>0</v>
      </c>
      <c r="AQ867" s="19">
        <f t="shared" si="2783"/>
        <v>0</v>
      </c>
      <c r="AR867" s="19">
        <f t="shared" si="2783"/>
        <v>0</v>
      </c>
      <c r="AS867" s="19">
        <f t="shared" si="2783"/>
        <v>0</v>
      </c>
      <c r="AT867" s="19">
        <f t="shared" si="2783"/>
        <v>0</v>
      </c>
      <c r="AU867" s="19">
        <f t="shared" si="2654"/>
        <v>49.8</v>
      </c>
      <c r="AV867" s="19">
        <f t="shared" si="2655"/>
        <v>166</v>
      </c>
      <c r="AW867" s="19">
        <f t="shared" si="2656"/>
        <v>166</v>
      </c>
      <c r="AX867" s="19">
        <f t="shared" si="2783"/>
        <v>0</v>
      </c>
      <c r="AY867" s="19">
        <f t="shared" si="2783"/>
        <v>0</v>
      </c>
      <c r="AZ867" s="19">
        <f t="shared" si="2783"/>
        <v>0</v>
      </c>
      <c r="BA867" s="19">
        <f t="shared" si="2646"/>
        <v>49.8</v>
      </c>
      <c r="BB867" s="19">
        <f t="shared" si="2647"/>
        <v>166</v>
      </c>
      <c r="BC867" s="19">
        <f t="shared" si="2648"/>
        <v>166</v>
      </c>
      <c r="BD867" s="19">
        <f t="shared" si="2783"/>
        <v>0</v>
      </c>
      <c r="BE867" s="19">
        <f t="shared" si="2783"/>
        <v>0</v>
      </c>
      <c r="BF867" s="19">
        <f t="shared" si="2783"/>
        <v>0</v>
      </c>
      <c r="BG867" s="19">
        <f t="shared" si="2783"/>
        <v>0</v>
      </c>
      <c r="BH867" s="19">
        <f t="shared" si="2783"/>
        <v>0</v>
      </c>
      <c r="BI867" s="19">
        <f t="shared" si="2783"/>
        <v>0</v>
      </c>
      <c r="BJ867" s="19">
        <f t="shared" si="2783"/>
        <v>0</v>
      </c>
      <c r="BK867" s="19">
        <f t="shared" si="2783"/>
        <v>0</v>
      </c>
      <c r="BL867" s="19">
        <f t="shared" si="2783"/>
        <v>0</v>
      </c>
      <c r="BM867" s="19">
        <f t="shared" si="2783"/>
        <v>0</v>
      </c>
      <c r="BN867" s="19">
        <f t="shared" si="2783"/>
        <v>0</v>
      </c>
      <c r="BO867" s="19">
        <f t="shared" si="2783"/>
        <v>0</v>
      </c>
      <c r="BP867" s="19">
        <f t="shared" si="2783"/>
        <v>0</v>
      </c>
      <c r="BQ867" s="19">
        <f t="shared" si="2783"/>
        <v>0</v>
      </c>
      <c r="BR867" s="19">
        <f t="shared" si="2760"/>
        <v>49.8</v>
      </c>
      <c r="BS867" s="19">
        <f t="shared" si="2761"/>
        <v>166</v>
      </c>
      <c r="BT867" s="19">
        <f t="shared" si="2762"/>
        <v>166</v>
      </c>
      <c r="BU867" s="19">
        <f t="shared" si="2783"/>
        <v>0</v>
      </c>
      <c r="BV867" s="19">
        <f t="shared" si="2703"/>
        <v>49.8</v>
      </c>
      <c r="BW867" s="19">
        <f t="shared" si="2783"/>
        <v>0</v>
      </c>
    </row>
    <row r="868" spans="1:75" ht="31.5" x14ac:dyDescent="0.25">
      <c r="A868" s="11">
        <v>931</v>
      </c>
      <c r="B868" s="11" t="s">
        <v>66</v>
      </c>
      <c r="C868" s="11" t="s">
        <v>67</v>
      </c>
      <c r="D868" s="11" t="s">
        <v>241</v>
      </c>
      <c r="E868" s="11"/>
      <c r="F868" s="13" t="s">
        <v>921</v>
      </c>
      <c r="G868" s="19">
        <f t="shared" si="2782"/>
        <v>166</v>
      </c>
      <c r="H868" s="19">
        <f t="shared" si="2783"/>
        <v>166</v>
      </c>
      <c r="I868" s="19">
        <f t="shared" si="2783"/>
        <v>166</v>
      </c>
      <c r="J868" s="19">
        <f t="shared" si="2783"/>
        <v>0</v>
      </c>
      <c r="K868" s="19">
        <f t="shared" si="2783"/>
        <v>0</v>
      </c>
      <c r="L868" s="19">
        <f t="shared" si="2783"/>
        <v>0</v>
      </c>
      <c r="M868" s="19">
        <f t="shared" ref="M868:M931" si="2784">G868+J868</f>
        <v>166</v>
      </c>
      <c r="N868" s="19">
        <f t="shared" ref="N868:N931" si="2785">H868+K868</f>
        <v>166</v>
      </c>
      <c r="O868" s="19">
        <f t="shared" ref="O868:O931" si="2786">I868+L868</f>
        <v>166</v>
      </c>
      <c r="P868" s="19">
        <f t="shared" si="2783"/>
        <v>0</v>
      </c>
      <c r="Q868" s="19">
        <f t="shared" si="2783"/>
        <v>0</v>
      </c>
      <c r="R868" s="19">
        <f t="shared" si="2783"/>
        <v>0</v>
      </c>
      <c r="S868" s="19">
        <f t="shared" si="2755"/>
        <v>166</v>
      </c>
      <c r="T868" s="19">
        <f t="shared" si="2783"/>
        <v>0</v>
      </c>
      <c r="U868" s="19">
        <f t="shared" si="2783"/>
        <v>0</v>
      </c>
      <c r="V868" s="19">
        <f t="shared" si="2783"/>
        <v>0</v>
      </c>
      <c r="W868" s="19">
        <f t="shared" si="2783"/>
        <v>0</v>
      </c>
      <c r="X868" s="19">
        <f t="shared" si="2783"/>
        <v>0</v>
      </c>
      <c r="Y868" s="19">
        <f t="shared" si="2783"/>
        <v>0</v>
      </c>
      <c r="Z868" s="19">
        <f t="shared" si="2783"/>
        <v>0</v>
      </c>
      <c r="AA868" s="19">
        <f t="shared" si="2783"/>
        <v>0</v>
      </c>
      <c r="AB868" s="19">
        <f t="shared" si="2678"/>
        <v>166</v>
      </c>
      <c r="AC868" s="19">
        <f t="shared" si="2679"/>
        <v>166</v>
      </c>
      <c r="AD868" s="19">
        <f t="shared" si="2680"/>
        <v>166</v>
      </c>
      <c r="AE868" s="19">
        <f t="shared" si="2783"/>
        <v>0</v>
      </c>
      <c r="AF868" s="19">
        <f t="shared" si="2681"/>
        <v>166</v>
      </c>
      <c r="AG868" s="19">
        <f t="shared" si="2783"/>
        <v>0</v>
      </c>
      <c r="AH868" s="19">
        <f t="shared" si="2783"/>
        <v>0</v>
      </c>
      <c r="AI868" s="19">
        <f t="shared" si="2783"/>
        <v>-116.2</v>
      </c>
      <c r="AJ868" s="19">
        <f t="shared" si="2783"/>
        <v>0</v>
      </c>
      <c r="AK868" s="19">
        <f t="shared" si="2783"/>
        <v>0</v>
      </c>
      <c r="AL868" s="19">
        <f t="shared" si="2783"/>
        <v>0</v>
      </c>
      <c r="AM868" s="19">
        <f t="shared" si="2783"/>
        <v>0</v>
      </c>
      <c r="AN868" s="19">
        <f t="shared" si="2783"/>
        <v>0</v>
      </c>
      <c r="AO868" s="19">
        <f t="shared" si="2783"/>
        <v>0</v>
      </c>
      <c r="AP868" s="19">
        <f t="shared" si="2783"/>
        <v>0</v>
      </c>
      <c r="AQ868" s="19">
        <f t="shared" si="2783"/>
        <v>0</v>
      </c>
      <c r="AR868" s="19">
        <f t="shared" si="2783"/>
        <v>0</v>
      </c>
      <c r="AS868" s="19">
        <f t="shared" si="2783"/>
        <v>0</v>
      </c>
      <c r="AT868" s="19">
        <f t="shared" si="2783"/>
        <v>0</v>
      </c>
      <c r="AU868" s="19">
        <f t="shared" si="2654"/>
        <v>49.8</v>
      </c>
      <c r="AV868" s="19">
        <f t="shared" si="2655"/>
        <v>166</v>
      </c>
      <c r="AW868" s="19">
        <f t="shared" si="2656"/>
        <v>166</v>
      </c>
      <c r="AX868" s="19">
        <f t="shared" si="2783"/>
        <v>0</v>
      </c>
      <c r="AY868" s="19">
        <f t="shared" si="2783"/>
        <v>0</v>
      </c>
      <c r="AZ868" s="19">
        <f t="shared" si="2783"/>
        <v>0</v>
      </c>
      <c r="BA868" s="19">
        <f t="shared" si="2646"/>
        <v>49.8</v>
      </c>
      <c r="BB868" s="19">
        <f t="shared" si="2647"/>
        <v>166</v>
      </c>
      <c r="BC868" s="19">
        <f t="shared" si="2648"/>
        <v>166</v>
      </c>
      <c r="BD868" s="19">
        <f t="shared" si="2783"/>
        <v>0</v>
      </c>
      <c r="BE868" s="19">
        <f t="shared" si="2783"/>
        <v>0</v>
      </c>
      <c r="BF868" s="19">
        <f t="shared" si="2783"/>
        <v>0</v>
      </c>
      <c r="BG868" s="19">
        <f t="shared" si="2783"/>
        <v>0</v>
      </c>
      <c r="BH868" s="19">
        <f t="shared" si="2783"/>
        <v>0</v>
      </c>
      <c r="BI868" s="19">
        <f t="shared" si="2783"/>
        <v>0</v>
      </c>
      <c r="BJ868" s="19">
        <f t="shared" si="2783"/>
        <v>0</v>
      </c>
      <c r="BK868" s="19">
        <f t="shared" si="2783"/>
        <v>0</v>
      </c>
      <c r="BL868" s="19">
        <f t="shared" si="2783"/>
        <v>0</v>
      </c>
      <c r="BM868" s="19">
        <f t="shared" si="2783"/>
        <v>0</v>
      </c>
      <c r="BN868" s="19">
        <f t="shared" si="2783"/>
        <v>0</v>
      </c>
      <c r="BO868" s="19">
        <f t="shared" si="2783"/>
        <v>0</v>
      </c>
      <c r="BP868" s="19">
        <f t="shared" si="2783"/>
        <v>0</v>
      </c>
      <c r="BQ868" s="19">
        <f t="shared" si="2783"/>
        <v>0</v>
      </c>
      <c r="BR868" s="19">
        <f t="shared" si="2760"/>
        <v>49.8</v>
      </c>
      <c r="BS868" s="19">
        <f t="shared" si="2761"/>
        <v>166</v>
      </c>
      <c r="BT868" s="19">
        <f t="shared" si="2762"/>
        <v>166</v>
      </c>
      <c r="BU868" s="19">
        <f t="shared" si="2783"/>
        <v>0</v>
      </c>
      <c r="BV868" s="19">
        <f t="shared" si="2703"/>
        <v>49.8</v>
      </c>
      <c r="BW868" s="19">
        <f t="shared" si="2783"/>
        <v>0</v>
      </c>
    </row>
    <row r="869" spans="1:75" ht="31.5" x14ac:dyDescent="0.25">
      <c r="A869" s="11">
        <v>931</v>
      </c>
      <c r="B869" s="11" t="s">
        <v>66</v>
      </c>
      <c r="C869" s="11" t="s">
        <v>67</v>
      </c>
      <c r="D869" s="11" t="s">
        <v>221</v>
      </c>
      <c r="E869" s="11"/>
      <c r="F869" s="13" t="s">
        <v>301</v>
      </c>
      <c r="G869" s="19">
        <f t="shared" si="2782"/>
        <v>166</v>
      </c>
      <c r="H869" s="19">
        <f t="shared" si="2783"/>
        <v>166</v>
      </c>
      <c r="I869" s="19">
        <f t="shared" si="2783"/>
        <v>166</v>
      </c>
      <c r="J869" s="19">
        <f t="shared" si="2783"/>
        <v>0</v>
      </c>
      <c r="K869" s="19">
        <f t="shared" si="2783"/>
        <v>0</v>
      </c>
      <c r="L869" s="19">
        <f t="shared" si="2783"/>
        <v>0</v>
      </c>
      <c r="M869" s="19">
        <f t="shared" si="2784"/>
        <v>166</v>
      </c>
      <c r="N869" s="19">
        <f t="shared" si="2785"/>
        <v>166</v>
      </c>
      <c r="O869" s="19">
        <f t="shared" si="2786"/>
        <v>166</v>
      </c>
      <c r="P869" s="19">
        <f t="shared" si="2783"/>
        <v>0</v>
      </c>
      <c r="Q869" s="19">
        <f t="shared" si="2783"/>
        <v>0</v>
      </c>
      <c r="R869" s="19">
        <f t="shared" si="2783"/>
        <v>0</v>
      </c>
      <c r="S869" s="19">
        <f t="shared" si="2755"/>
        <v>166</v>
      </c>
      <c r="T869" s="19">
        <f t="shared" si="2783"/>
        <v>0</v>
      </c>
      <c r="U869" s="19">
        <f t="shared" si="2783"/>
        <v>0</v>
      </c>
      <c r="V869" s="19">
        <f t="shared" si="2783"/>
        <v>0</v>
      </c>
      <c r="W869" s="19">
        <f t="shared" si="2783"/>
        <v>0</v>
      </c>
      <c r="X869" s="19">
        <f t="shared" si="2783"/>
        <v>0</v>
      </c>
      <c r="Y869" s="19">
        <f t="shared" si="2783"/>
        <v>0</v>
      </c>
      <c r="Z869" s="19">
        <f t="shared" si="2783"/>
        <v>0</v>
      </c>
      <c r="AA869" s="19">
        <f t="shared" si="2783"/>
        <v>0</v>
      </c>
      <c r="AB869" s="19">
        <f t="shared" si="2678"/>
        <v>166</v>
      </c>
      <c r="AC869" s="19">
        <f t="shared" si="2679"/>
        <v>166</v>
      </c>
      <c r="AD869" s="19">
        <f t="shared" si="2680"/>
        <v>166</v>
      </c>
      <c r="AE869" s="19">
        <f t="shared" si="2783"/>
        <v>0</v>
      </c>
      <c r="AF869" s="19">
        <f t="shared" si="2681"/>
        <v>166</v>
      </c>
      <c r="AG869" s="19">
        <f t="shared" si="2783"/>
        <v>0</v>
      </c>
      <c r="AH869" s="19">
        <f t="shared" si="2783"/>
        <v>0</v>
      </c>
      <c r="AI869" s="19">
        <f t="shared" si="2783"/>
        <v>-116.2</v>
      </c>
      <c r="AJ869" s="19">
        <f t="shared" si="2783"/>
        <v>0</v>
      </c>
      <c r="AK869" s="19">
        <f t="shared" si="2783"/>
        <v>0</v>
      </c>
      <c r="AL869" s="19">
        <f t="shared" si="2783"/>
        <v>0</v>
      </c>
      <c r="AM869" s="19">
        <f t="shared" si="2783"/>
        <v>0</v>
      </c>
      <c r="AN869" s="19">
        <f t="shared" si="2783"/>
        <v>0</v>
      </c>
      <c r="AO869" s="19">
        <f t="shared" si="2783"/>
        <v>0</v>
      </c>
      <c r="AP869" s="19">
        <f t="shared" si="2783"/>
        <v>0</v>
      </c>
      <c r="AQ869" s="19">
        <f t="shared" si="2783"/>
        <v>0</v>
      </c>
      <c r="AR869" s="19">
        <f t="shared" si="2783"/>
        <v>0</v>
      </c>
      <c r="AS869" s="19">
        <f t="shared" si="2783"/>
        <v>0</v>
      </c>
      <c r="AT869" s="19">
        <f t="shared" si="2783"/>
        <v>0</v>
      </c>
      <c r="AU869" s="19">
        <f t="shared" si="2654"/>
        <v>49.8</v>
      </c>
      <c r="AV869" s="19">
        <f t="shared" si="2655"/>
        <v>166</v>
      </c>
      <c r="AW869" s="19">
        <f t="shared" si="2656"/>
        <v>166</v>
      </c>
      <c r="AX869" s="19">
        <f t="shared" si="2783"/>
        <v>0</v>
      </c>
      <c r="AY869" s="19">
        <f t="shared" si="2783"/>
        <v>0</v>
      </c>
      <c r="AZ869" s="19">
        <f t="shared" si="2783"/>
        <v>0</v>
      </c>
      <c r="BA869" s="19">
        <f t="shared" si="2646"/>
        <v>49.8</v>
      </c>
      <c r="BB869" s="19">
        <f t="shared" si="2647"/>
        <v>166</v>
      </c>
      <c r="BC869" s="19">
        <f t="shared" si="2648"/>
        <v>166</v>
      </c>
      <c r="BD869" s="19">
        <f t="shared" si="2783"/>
        <v>0</v>
      </c>
      <c r="BE869" s="19">
        <f t="shared" si="2783"/>
        <v>0</v>
      </c>
      <c r="BF869" s="19">
        <f t="shared" si="2783"/>
        <v>0</v>
      </c>
      <c r="BG869" s="19">
        <f t="shared" si="2783"/>
        <v>0</v>
      </c>
      <c r="BH869" s="19">
        <f t="shared" si="2783"/>
        <v>0</v>
      </c>
      <c r="BI869" s="19">
        <f t="shared" si="2783"/>
        <v>0</v>
      </c>
      <c r="BJ869" s="19">
        <f t="shared" si="2783"/>
        <v>0</v>
      </c>
      <c r="BK869" s="19">
        <f t="shared" si="2783"/>
        <v>0</v>
      </c>
      <c r="BL869" s="19">
        <f t="shared" si="2783"/>
        <v>0</v>
      </c>
      <c r="BM869" s="19">
        <f t="shared" si="2783"/>
        <v>0</v>
      </c>
      <c r="BN869" s="19">
        <f t="shared" si="2783"/>
        <v>0</v>
      </c>
      <c r="BO869" s="19">
        <f t="shared" si="2783"/>
        <v>0</v>
      </c>
      <c r="BP869" s="19">
        <f t="shared" si="2783"/>
        <v>0</v>
      </c>
      <c r="BQ869" s="19">
        <f t="shared" si="2783"/>
        <v>0</v>
      </c>
      <c r="BR869" s="19">
        <f t="shared" si="2760"/>
        <v>49.8</v>
      </c>
      <c r="BS869" s="19">
        <f t="shared" si="2761"/>
        <v>166</v>
      </c>
      <c r="BT869" s="19">
        <f t="shared" si="2762"/>
        <v>166</v>
      </c>
      <c r="BU869" s="19">
        <f t="shared" si="2783"/>
        <v>0</v>
      </c>
      <c r="BV869" s="19">
        <f t="shared" si="2703"/>
        <v>49.8</v>
      </c>
      <c r="BW869" s="19">
        <f t="shared" si="2783"/>
        <v>0</v>
      </c>
    </row>
    <row r="870" spans="1:75" ht="31.5" x14ac:dyDescent="0.25">
      <c r="A870" s="11">
        <v>931</v>
      </c>
      <c r="B870" s="11" t="s">
        <v>66</v>
      </c>
      <c r="C870" s="11" t="s">
        <v>67</v>
      </c>
      <c r="D870" s="11" t="s">
        <v>221</v>
      </c>
      <c r="E870" s="11" t="s">
        <v>6</v>
      </c>
      <c r="F870" s="13" t="s">
        <v>270</v>
      </c>
      <c r="G870" s="19">
        <f t="shared" si="2782"/>
        <v>166</v>
      </c>
      <c r="H870" s="19">
        <f t="shared" si="2783"/>
        <v>166</v>
      </c>
      <c r="I870" s="19">
        <f t="shared" si="2783"/>
        <v>166</v>
      </c>
      <c r="J870" s="19">
        <f t="shared" si="2783"/>
        <v>0</v>
      </c>
      <c r="K870" s="19">
        <f t="shared" si="2783"/>
        <v>0</v>
      </c>
      <c r="L870" s="19">
        <f t="shared" si="2783"/>
        <v>0</v>
      </c>
      <c r="M870" s="19">
        <f t="shared" si="2784"/>
        <v>166</v>
      </c>
      <c r="N870" s="19">
        <f t="shared" si="2785"/>
        <v>166</v>
      </c>
      <c r="O870" s="19">
        <f t="shared" si="2786"/>
        <v>166</v>
      </c>
      <c r="P870" s="19">
        <f t="shared" si="2783"/>
        <v>0</v>
      </c>
      <c r="Q870" s="19">
        <f t="shared" si="2783"/>
        <v>0</v>
      </c>
      <c r="R870" s="19">
        <f t="shared" si="2783"/>
        <v>0</v>
      </c>
      <c r="S870" s="19">
        <f t="shared" si="2755"/>
        <v>166</v>
      </c>
      <c r="T870" s="19">
        <f t="shared" si="2783"/>
        <v>0</v>
      </c>
      <c r="U870" s="19">
        <f t="shared" si="2783"/>
        <v>0</v>
      </c>
      <c r="V870" s="19">
        <f t="shared" si="2783"/>
        <v>0</v>
      </c>
      <c r="W870" s="19">
        <f t="shared" si="2783"/>
        <v>0</v>
      </c>
      <c r="X870" s="19">
        <f t="shared" si="2783"/>
        <v>0</v>
      </c>
      <c r="Y870" s="19">
        <f t="shared" si="2783"/>
        <v>0</v>
      </c>
      <c r="Z870" s="19">
        <f t="shared" si="2783"/>
        <v>0</v>
      </c>
      <c r="AA870" s="19">
        <f t="shared" si="2783"/>
        <v>0</v>
      </c>
      <c r="AB870" s="19">
        <f t="shared" si="2678"/>
        <v>166</v>
      </c>
      <c r="AC870" s="19">
        <f t="shared" si="2679"/>
        <v>166</v>
      </c>
      <c r="AD870" s="19">
        <f t="shared" si="2680"/>
        <v>166</v>
      </c>
      <c r="AE870" s="19">
        <f t="shared" si="2783"/>
        <v>0</v>
      </c>
      <c r="AF870" s="19">
        <f t="shared" si="2681"/>
        <v>166</v>
      </c>
      <c r="AG870" s="19">
        <f t="shared" si="2783"/>
        <v>0</v>
      </c>
      <c r="AH870" s="19">
        <f t="shared" si="2783"/>
        <v>0</v>
      </c>
      <c r="AI870" s="19">
        <f t="shared" si="2783"/>
        <v>-116.2</v>
      </c>
      <c r="AJ870" s="19">
        <f t="shared" si="2783"/>
        <v>0</v>
      </c>
      <c r="AK870" s="19">
        <f t="shared" si="2783"/>
        <v>0</v>
      </c>
      <c r="AL870" s="19">
        <f t="shared" si="2783"/>
        <v>0</v>
      </c>
      <c r="AM870" s="19">
        <f t="shared" si="2783"/>
        <v>0</v>
      </c>
      <c r="AN870" s="19">
        <f t="shared" si="2783"/>
        <v>0</v>
      </c>
      <c r="AO870" s="19">
        <f t="shared" si="2783"/>
        <v>0</v>
      </c>
      <c r="AP870" s="19">
        <f t="shared" si="2783"/>
        <v>0</v>
      </c>
      <c r="AQ870" s="19">
        <f t="shared" si="2783"/>
        <v>0</v>
      </c>
      <c r="AR870" s="19">
        <f t="shared" si="2783"/>
        <v>0</v>
      </c>
      <c r="AS870" s="19">
        <f t="shared" si="2783"/>
        <v>0</v>
      </c>
      <c r="AT870" s="19">
        <f t="shared" si="2783"/>
        <v>0</v>
      </c>
      <c r="AU870" s="19">
        <f t="shared" si="2654"/>
        <v>49.8</v>
      </c>
      <c r="AV870" s="19">
        <f t="shared" si="2655"/>
        <v>166</v>
      </c>
      <c r="AW870" s="19">
        <f t="shared" si="2656"/>
        <v>166</v>
      </c>
      <c r="AX870" s="19">
        <f t="shared" si="2783"/>
        <v>0</v>
      </c>
      <c r="AY870" s="19">
        <f t="shared" si="2783"/>
        <v>0</v>
      </c>
      <c r="AZ870" s="19">
        <f t="shared" si="2783"/>
        <v>0</v>
      </c>
      <c r="BA870" s="19">
        <f t="shared" si="2646"/>
        <v>49.8</v>
      </c>
      <c r="BB870" s="19">
        <f t="shared" si="2647"/>
        <v>166</v>
      </c>
      <c r="BC870" s="19">
        <f t="shared" si="2648"/>
        <v>166</v>
      </c>
      <c r="BD870" s="19">
        <f t="shared" si="2783"/>
        <v>0</v>
      </c>
      <c r="BE870" s="19">
        <f t="shared" si="2783"/>
        <v>0</v>
      </c>
      <c r="BF870" s="19">
        <f t="shared" si="2783"/>
        <v>0</v>
      </c>
      <c r="BG870" s="19">
        <f t="shared" si="2783"/>
        <v>0</v>
      </c>
      <c r="BH870" s="19">
        <f t="shared" si="2783"/>
        <v>0</v>
      </c>
      <c r="BI870" s="19">
        <f t="shared" si="2783"/>
        <v>0</v>
      </c>
      <c r="BJ870" s="19">
        <f t="shared" si="2783"/>
        <v>0</v>
      </c>
      <c r="BK870" s="19">
        <f t="shared" si="2783"/>
        <v>0</v>
      </c>
      <c r="BL870" s="19">
        <f t="shared" si="2783"/>
        <v>0</v>
      </c>
      <c r="BM870" s="19">
        <f t="shared" si="2783"/>
        <v>0</v>
      </c>
      <c r="BN870" s="19">
        <f t="shared" si="2783"/>
        <v>0</v>
      </c>
      <c r="BO870" s="19">
        <f t="shared" si="2783"/>
        <v>0</v>
      </c>
      <c r="BP870" s="19">
        <f t="shared" si="2783"/>
        <v>0</v>
      </c>
      <c r="BQ870" s="19">
        <f t="shared" si="2783"/>
        <v>0</v>
      </c>
      <c r="BR870" s="19">
        <f t="shared" si="2760"/>
        <v>49.8</v>
      </c>
      <c r="BS870" s="19">
        <f t="shared" si="2761"/>
        <v>166</v>
      </c>
      <c r="BT870" s="19">
        <f t="shared" si="2762"/>
        <v>166</v>
      </c>
      <c r="BU870" s="19">
        <f t="shared" si="2783"/>
        <v>0</v>
      </c>
      <c r="BV870" s="19">
        <f t="shared" si="2703"/>
        <v>49.8</v>
      </c>
      <c r="BW870" s="19">
        <f t="shared" si="2783"/>
        <v>0</v>
      </c>
    </row>
    <row r="871" spans="1:75" ht="31.5" x14ac:dyDescent="0.25">
      <c r="A871" s="11">
        <v>931</v>
      </c>
      <c r="B871" s="11" t="s">
        <v>66</v>
      </c>
      <c r="C871" s="11" t="s">
        <v>67</v>
      </c>
      <c r="D871" s="11" t="s">
        <v>221</v>
      </c>
      <c r="E871" s="11">
        <v>240</v>
      </c>
      <c r="F871" s="13" t="s">
        <v>259</v>
      </c>
      <c r="G871" s="19">
        <v>166</v>
      </c>
      <c r="H871" s="19">
        <v>166</v>
      </c>
      <c r="I871" s="19">
        <v>166</v>
      </c>
      <c r="J871" s="19"/>
      <c r="K871" s="19"/>
      <c r="L871" s="19"/>
      <c r="M871" s="19">
        <f t="shared" si="2784"/>
        <v>166</v>
      </c>
      <c r="N871" s="19">
        <f t="shared" si="2785"/>
        <v>166</v>
      </c>
      <c r="O871" s="19">
        <f t="shared" si="2786"/>
        <v>166</v>
      </c>
      <c r="P871" s="19"/>
      <c r="Q871" s="19"/>
      <c r="R871" s="19"/>
      <c r="S871" s="19">
        <f t="shared" si="2755"/>
        <v>166</v>
      </c>
      <c r="T871" s="19"/>
      <c r="U871" s="19"/>
      <c r="V871" s="19"/>
      <c r="W871" s="19"/>
      <c r="X871" s="19"/>
      <c r="Y871" s="19"/>
      <c r="Z871" s="19"/>
      <c r="AA871" s="19"/>
      <c r="AB871" s="19">
        <f t="shared" si="2678"/>
        <v>166</v>
      </c>
      <c r="AC871" s="19">
        <f t="shared" si="2679"/>
        <v>166</v>
      </c>
      <c r="AD871" s="19">
        <f t="shared" si="2680"/>
        <v>166</v>
      </c>
      <c r="AE871" s="19"/>
      <c r="AF871" s="19">
        <f t="shared" si="2681"/>
        <v>166</v>
      </c>
      <c r="AG871" s="19"/>
      <c r="AH871" s="19"/>
      <c r="AI871" s="19">
        <v>-116.2</v>
      </c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>
        <f t="shared" si="2654"/>
        <v>49.8</v>
      </c>
      <c r="AV871" s="19">
        <f t="shared" si="2655"/>
        <v>166</v>
      </c>
      <c r="AW871" s="19">
        <f t="shared" si="2656"/>
        <v>166</v>
      </c>
      <c r="AX871" s="19"/>
      <c r="AY871" s="19"/>
      <c r="AZ871" s="19"/>
      <c r="BA871" s="19">
        <f t="shared" si="2646"/>
        <v>49.8</v>
      </c>
      <c r="BB871" s="19">
        <f t="shared" si="2647"/>
        <v>166</v>
      </c>
      <c r="BC871" s="19">
        <f t="shared" si="2648"/>
        <v>166</v>
      </c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>
        <f t="shared" si="2760"/>
        <v>49.8</v>
      </c>
      <c r="BS871" s="19">
        <f t="shared" si="2761"/>
        <v>166</v>
      </c>
      <c r="BT871" s="19">
        <f t="shared" si="2762"/>
        <v>166</v>
      </c>
      <c r="BU871" s="19"/>
      <c r="BV871" s="19">
        <f t="shared" si="2703"/>
        <v>49.8</v>
      </c>
      <c r="BW871" s="19"/>
    </row>
    <row r="872" spans="1:75" ht="31.5" x14ac:dyDescent="0.25">
      <c r="A872" s="11">
        <v>931</v>
      </c>
      <c r="B872" s="11" t="s">
        <v>66</v>
      </c>
      <c r="C872" s="11" t="s">
        <v>67</v>
      </c>
      <c r="D872" s="11" t="s">
        <v>75</v>
      </c>
      <c r="E872" s="11"/>
      <c r="F872" s="13" t="s">
        <v>82</v>
      </c>
      <c r="G872" s="19">
        <f t="shared" ref="G872:G875" si="2787">G873</f>
        <v>90.6</v>
      </c>
      <c r="H872" s="19">
        <f t="shared" ref="H872:BW875" si="2788">H873</f>
        <v>135.9</v>
      </c>
      <c r="I872" s="19">
        <f t="shared" si="2788"/>
        <v>135.9</v>
      </c>
      <c r="J872" s="19">
        <f t="shared" si="2788"/>
        <v>0</v>
      </c>
      <c r="K872" s="19">
        <f t="shared" si="2788"/>
        <v>0</v>
      </c>
      <c r="L872" s="19">
        <f t="shared" si="2788"/>
        <v>0</v>
      </c>
      <c r="M872" s="19">
        <f t="shared" si="2784"/>
        <v>90.6</v>
      </c>
      <c r="N872" s="19">
        <f t="shared" si="2785"/>
        <v>135.9</v>
      </c>
      <c r="O872" s="19">
        <f t="shared" si="2786"/>
        <v>135.9</v>
      </c>
      <c r="P872" s="19">
        <f t="shared" si="2788"/>
        <v>0</v>
      </c>
      <c r="Q872" s="19">
        <f t="shared" si="2788"/>
        <v>0</v>
      </c>
      <c r="R872" s="19">
        <f t="shared" si="2788"/>
        <v>0</v>
      </c>
      <c r="S872" s="19">
        <f t="shared" si="2755"/>
        <v>90.6</v>
      </c>
      <c r="T872" s="19">
        <f t="shared" si="2788"/>
        <v>0</v>
      </c>
      <c r="U872" s="19">
        <f t="shared" si="2788"/>
        <v>0</v>
      </c>
      <c r="V872" s="19">
        <f t="shared" si="2788"/>
        <v>0</v>
      </c>
      <c r="W872" s="19">
        <f t="shared" si="2788"/>
        <v>0</v>
      </c>
      <c r="X872" s="19">
        <f t="shared" si="2788"/>
        <v>0</v>
      </c>
      <c r="Y872" s="19">
        <f t="shared" si="2788"/>
        <v>0</v>
      </c>
      <c r="Z872" s="19">
        <f t="shared" si="2788"/>
        <v>0</v>
      </c>
      <c r="AA872" s="19">
        <f t="shared" si="2788"/>
        <v>0</v>
      </c>
      <c r="AB872" s="19">
        <f t="shared" si="2678"/>
        <v>90.6</v>
      </c>
      <c r="AC872" s="19">
        <f t="shared" si="2679"/>
        <v>135.9</v>
      </c>
      <c r="AD872" s="19">
        <f t="shared" si="2680"/>
        <v>135.9</v>
      </c>
      <c r="AE872" s="19">
        <f t="shared" si="2788"/>
        <v>0</v>
      </c>
      <c r="AF872" s="19">
        <f t="shared" si="2681"/>
        <v>90.6</v>
      </c>
      <c r="AG872" s="19">
        <f t="shared" si="2788"/>
        <v>0</v>
      </c>
      <c r="AH872" s="19">
        <f t="shared" si="2788"/>
        <v>0</v>
      </c>
      <c r="AI872" s="19">
        <f t="shared" si="2788"/>
        <v>0</v>
      </c>
      <c r="AJ872" s="19">
        <f t="shared" si="2788"/>
        <v>0</v>
      </c>
      <c r="AK872" s="19">
        <f t="shared" si="2788"/>
        <v>0</v>
      </c>
      <c r="AL872" s="19">
        <f t="shared" si="2788"/>
        <v>0</v>
      </c>
      <c r="AM872" s="19">
        <f t="shared" si="2788"/>
        <v>0</v>
      </c>
      <c r="AN872" s="19">
        <f t="shared" si="2788"/>
        <v>0</v>
      </c>
      <c r="AO872" s="19">
        <f t="shared" si="2788"/>
        <v>0</v>
      </c>
      <c r="AP872" s="19">
        <f t="shared" si="2788"/>
        <v>0</v>
      </c>
      <c r="AQ872" s="19">
        <f t="shared" si="2788"/>
        <v>0</v>
      </c>
      <c r="AR872" s="19">
        <f t="shared" si="2788"/>
        <v>0</v>
      </c>
      <c r="AS872" s="19">
        <f t="shared" si="2788"/>
        <v>0</v>
      </c>
      <c r="AT872" s="19">
        <f t="shared" si="2788"/>
        <v>0</v>
      </c>
      <c r="AU872" s="19">
        <f t="shared" si="2654"/>
        <v>90.6</v>
      </c>
      <c r="AV872" s="19">
        <f t="shared" si="2655"/>
        <v>135.9</v>
      </c>
      <c r="AW872" s="19">
        <f t="shared" si="2656"/>
        <v>135.9</v>
      </c>
      <c r="AX872" s="19">
        <f t="shared" si="2788"/>
        <v>0</v>
      </c>
      <c r="AY872" s="19">
        <f t="shared" si="2788"/>
        <v>0</v>
      </c>
      <c r="AZ872" s="19">
        <f t="shared" si="2788"/>
        <v>0</v>
      </c>
      <c r="BA872" s="19">
        <f t="shared" si="2646"/>
        <v>90.6</v>
      </c>
      <c r="BB872" s="19">
        <f t="shared" si="2647"/>
        <v>135.9</v>
      </c>
      <c r="BC872" s="19">
        <f t="shared" si="2648"/>
        <v>135.9</v>
      </c>
      <c r="BD872" s="19">
        <f t="shared" si="2788"/>
        <v>0</v>
      </c>
      <c r="BE872" s="19">
        <f t="shared" si="2788"/>
        <v>0</v>
      </c>
      <c r="BF872" s="19">
        <f t="shared" si="2788"/>
        <v>0</v>
      </c>
      <c r="BG872" s="19">
        <f t="shared" si="2788"/>
        <v>0</v>
      </c>
      <c r="BH872" s="19">
        <f t="shared" si="2788"/>
        <v>0</v>
      </c>
      <c r="BI872" s="19">
        <f t="shared" si="2788"/>
        <v>0</v>
      </c>
      <c r="BJ872" s="19">
        <f t="shared" si="2788"/>
        <v>0</v>
      </c>
      <c r="BK872" s="19">
        <f t="shared" si="2788"/>
        <v>0</v>
      </c>
      <c r="BL872" s="19">
        <f t="shared" si="2788"/>
        <v>0</v>
      </c>
      <c r="BM872" s="19">
        <f t="shared" si="2788"/>
        <v>0</v>
      </c>
      <c r="BN872" s="19">
        <f t="shared" si="2788"/>
        <v>0</v>
      </c>
      <c r="BO872" s="19">
        <f t="shared" si="2788"/>
        <v>0</v>
      </c>
      <c r="BP872" s="19">
        <f t="shared" si="2788"/>
        <v>0</v>
      </c>
      <c r="BQ872" s="19">
        <f t="shared" si="2788"/>
        <v>0</v>
      </c>
      <c r="BR872" s="19">
        <f t="shared" si="2760"/>
        <v>90.6</v>
      </c>
      <c r="BS872" s="19">
        <f t="shared" si="2761"/>
        <v>135.9</v>
      </c>
      <c r="BT872" s="19">
        <f t="shared" si="2762"/>
        <v>135.9</v>
      </c>
      <c r="BU872" s="19">
        <f t="shared" si="2788"/>
        <v>0</v>
      </c>
      <c r="BV872" s="19">
        <f t="shared" si="2703"/>
        <v>90.6</v>
      </c>
      <c r="BW872" s="19">
        <f t="shared" si="2788"/>
        <v>0</v>
      </c>
    </row>
    <row r="873" spans="1:75" ht="47.25" x14ac:dyDescent="0.25">
      <c r="A873" s="11">
        <v>931</v>
      </c>
      <c r="B873" s="11" t="s">
        <v>66</v>
      </c>
      <c r="C873" s="11" t="s">
        <v>67</v>
      </c>
      <c r="D873" s="11" t="s">
        <v>76</v>
      </c>
      <c r="E873" s="11"/>
      <c r="F873" s="13" t="s">
        <v>83</v>
      </c>
      <c r="G873" s="19">
        <f t="shared" si="2787"/>
        <v>90.6</v>
      </c>
      <c r="H873" s="19">
        <f t="shared" si="2788"/>
        <v>135.9</v>
      </c>
      <c r="I873" s="19">
        <f t="shared" si="2788"/>
        <v>135.9</v>
      </c>
      <c r="J873" s="19">
        <f t="shared" si="2788"/>
        <v>0</v>
      </c>
      <c r="K873" s="19">
        <f t="shared" si="2788"/>
        <v>0</v>
      </c>
      <c r="L873" s="19">
        <f t="shared" si="2788"/>
        <v>0</v>
      </c>
      <c r="M873" s="19">
        <f t="shared" si="2784"/>
        <v>90.6</v>
      </c>
      <c r="N873" s="19">
        <f t="shared" si="2785"/>
        <v>135.9</v>
      </c>
      <c r="O873" s="19">
        <f t="shared" si="2786"/>
        <v>135.9</v>
      </c>
      <c r="P873" s="19">
        <f t="shared" si="2788"/>
        <v>0</v>
      </c>
      <c r="Q873" s="19">
        <f t="shared" si="2788"/>
        <v>0</v>
      </c>
      <c r="R873" s="19">
        <f t="shared" si="2788"/>
        <v>0</v>
      </c>
      <c r="S873" s="19">
        <f t="shared" si="2755"/>
        <v>90.6</v>
      </c>
      <c r="T873" s="19">
        <f t="shared" si="2788"/>
        <v>0</v>
      </c>
      <c r="U873" s="19">
        <f t="shared" si="2788"/>
        <v>0</v>
      </c>
      <c r="V873" s="19">
        <f t="shared" si="2788"/>
        <v>0</v>
      </c>
      <c r="W873" s="19">
        <f t="shared" si="2788"/>
        <v>0</v>
      </c>
      <c r="X873" s="19">
        <f t="shared" si="2788"/>
        <v>0</v>
      </c>
      <c r="Y873" s="19">
        <f t="shared" si="2788"/>
        <v>0</v>
      </c>
      <c r="Z873" s="19">
        <f t="shared" si="2788"/>
        <v>0</v>
      </c>
      <c r="AA873" s="19">
        <f t="shared" si="2788"/>
        <v>0</v>
      </c>
      <c r="AB873" s="19">
        <f t="shared" si="2678"/>
        <v>90.6</v>
      </c>
      <c r="AC873" s="19">
        <f t="shared" si="2679"/>
        <v>135.9</v>
      </c>
      <c r="AD873" s="19">
        <f t="shared" si="2680"/>
        <v>135.9</v>
      </c>
      <c r="AE873" s="19">
        <f t="shared" si="2788"/>
        <v>0</v>
      </c>
      <c r="AF873" s="19">
        <f t="shared" si="2681"/>
        <v>90.6</v>
      </c>
      <c r="AG873" s="19">
        <f t="shared" si="2788"/>
        <v>0</v>
      </c>
      <c r="AH873" s="19">
        <f t="shared" si="2788"/>
        <v>0</v>
      </c>
      <c r="AI873" s="19">
        <f t="shared" si="2788"/>
        <v>0</v>
      </c>
      <c r="AJ873" s="19">
        <f t="shared" si="2788"/>
        <v>0</v>
      </c>
      <c r="AK873" s="19">
        <f t="shared" si="2788"/>
        <v>0</v>
      </c>
      <c r="AL873" s="19">
        <f t="shared" si="2788"/>
        <v>0</v>
      </c>
      <c r="AM873" s="19">
        <f t="shared" si="2788"/>
        <v>0</v>
      </c>
      <c r="AN873" s="19">
        <f t="shared" si="2788"/>
        <v>0</v>
      </c>
      <c r="AO873" s="19">
        <f t="shared" si="2788"/>
        <v>0</v>
      </c>
      <c r="AP873" s="19">
        <f t="shared" si="2788"/>
        <v>0</v>
      </c>
      <c r="AQ873" s="19">
        <f t="shared" si="2788"/>
        <v>0</v>
      </c>
      <c r="AR873" s="19">
        <f t="shared" si="2788"/>
        <v>0</v>
      </c>
      <c r="AS873" s="19">
        <f t="shared" si="2788"/>
        <v>0</v>
      </c>
      <c r="AT873" s="19">
        <f t="shared" si="2788"/>
        <v>0</v>
      </c>
      <c r="AU873" s="19">
        <f t="shared" si="2654"/>
        <v>90.6</v>
      </c>
      <c r="AV873" s="19">
        <f t="shared" si="2655"/>
        <v>135.9</v>
      </c>
      <c r="AW873" s="19">
        <f t="shared" si="2656"/>
        <v>135.9</v>
      </c>
      <c r="AX873" s="19">
        <f t="shared" si="2788"/>
        <v>0</v>
      </c>
      <c r="AY873" s="19">
        <f t="shared" si="2788"/>
        <v>0</v>
      </c>
      <c r="AZ873" s="19">
        <f t="shared" si="2788"/>
        <v>0</v>
      </c>
      <c r="BA873" s="19">
        <f t="shared" si="2646"/>
        <v>90.6</v>
      </c>
      <c r="BB873" s="19">
        <f t="shared" si="2647"/>
        <v>135.9</v>
      </c>
      <c r="BC873" s="19">
        <f t="shared" si="2648"/>
        <v>135.9</v>
      </c>
      <c r="BD873" s="19">
        <f t="shared" si="2788"/>
        <v>0</v>
      </c>
      <c r="BE873" s="19">
        <f t="shared" si="2788"/>
        <v>0</v>
      </c>
      <c r="BF873" s="19">
        <f t="shared" si="2788"/>
        <v>0</v>
      </c>
      <c r="BG873" s="19">
        <f t="shared" si="2788"/>
        <v>0</v>
      </c>
      <c r="BH873" s="19">
        <f t="shared" si="2788"/>
        <v>0</v>
      </c>
      <c r="BI873" s="19">
        <f t="shared" si="2788"/>
        <v>0</v>
      </c>
      <c r="BJ873" s="19">
        <f t="shared" si="2788"/>
        <v>0</v>
      </c>
      <c r="BK873" s="19">
        <f t="shared" si="2788"/>
        <v>0</v>
      </c>
      <c r="BL873" s="19">
        <f t="shared" si="2788"/>
        <v>0</v>
      </c>
      <c r="BM873" s="19">
        <f t="shared" si="2788"/>
        <v>0</v>
      </c>
      <c r="BN873" s="19">
        <f t="shared" si="2788"/>
        <v>0</v>
      </c>
      <c r="BO873" s="19">
        <f t="shared" si="2788"/>
        <v>0</v>
      </c>
      <c r="BP873" s="19">
        <f t="shared" si="2788"/>
        <v>0</v>
      </c>
      <c r="BQ873" s="19">
        <f t="shared" si="2788"/>
        <v>0</v>
      </c>
      <c r="BR873" s="19">
        <f t="shared" si="2760"/>
        <v>90.6</v>
      </c>
      <c r="BS873" s="19">
        <f t="shared" si="2761"/>
        <v>135.9</v>
      </c>
      <c r="BT873" s="19">
        <f t="shared" si="2762"/>
        <v>135.9</v>
      </c>
      <c r="BU873" s="19">
        <f t="shared" si="2788"/>
        <v>0</v>
      </c>
      <c r="BV873" s="19">
        <f t="shared" si="2703"/>
        <v>90.6</v>
      </c>
      <c r="BW873" s="19">
        <f t="shared" si="2788"/>
        <v>0</v>
      </c>
    </row>
    <row r="874" spans="1:75" ht="63" x14ac:dyDescent="0.25">
      <c r="A874" s="11">
        <v>931</v>
      </c>
      <c r="B874" s="11" t="s">
        <v>66</v>
      </c>
      <c r="C874" s="11" t="s">
        <v>67</v>
      </c>
      <c r="D874" s="11" t="s">
        <v>222</v>
      </c>
      <c r="E874" s="11"/>
      <c r="F874" s="13" t="s">
        <v>309</v>
      </c>
      <c r="G874" s="19">
        <f t="shared" si="2787"/>
        <v>90.6</v>
      </c>
      <c r="H874" s="19">
        <f t="shared" si="2788"/>
        <v>135.9</v>
      </c>
      <c r="I874" s="19">
        <f t="shared" si="2788"/>
        <v>135.9</v>
      </c>
      <c r="J874" s="19">
        <f t="shared" si="2788"/>
        <v>0</v>
      </c>
      <c r="K874" s="19">
        <f t="shared" si="2788"/>
        <v>0</v>
      </c>
      <c r="L874" s="19">
        <f t="shared" si="2788"/>
        <v>0</v>
      </c>
      <c r="M874" s="19">
        <f t="shared" si="2784"/>
        <v>90.6</v>
      </c>
      <c r="N874" s="19">
        <f t="shared" si="2785"/>
        <v>135.9</v>
      </c>
      <c r="O874" s="19">
        <f t="shared" si="2786"/>
        <v>135.9</v>
      </c>
      <c r="P874" s="19">
        <f t="shared" si="2788"/>
        <v>0</v>
      </c>
      <c r="Q874" s="19">
        <f t="shared" si="2788"/>
        <v>0</v>
      </c>
      <c r="R874" s="19">
        <f t="shared" si="2788"/>
        <v>0</v>
      </c>
      <c r="S874" s="19">
        <f t="shared" si="2755"/>
        <v>90.6</v>
      </c>
      <c r="T874" s="19">
        <f t="shared" si="2788"/>
        <v>0</v>
      </c>
      <c r="U874" s="19">
        <f t="shared" si="2788"/>
        <v>0</v>
      </c>
      <c r="V874" s="19">
        <f t="shared" si="2788"/>
        <v>0</v>
      </c>
      <c r="W874" s="19">
        <f t="shared" si="2788"/>
        <v>0</v>
      </c>
      <c r="X874" s="19">
        <f t="shared" si="2788"/>
        <v>0</v>
      </c>
      <c r="Y874" s="19">
        <f t="shared" si="2788"/>
        <v>0</v>
      </c>
      <c r="Z874" s="19">
        <f t="shared" si="2788"/>
        <v>0</v>
      </c>
      <c r="AA874" s="19">
        <f t="shared" si="2788"/>
        <v>0</v>
      </c>
      <c r="AB874" s="19">
        <f t="shared" si="2678"/>
        <v>90.6</v>
      </c>
      <c r="AC874" s="19">
        <f t="shared" si="2679"/>
        <v>135.9</v>
      </c>
      <c r="AD874" s="19">
        <f t="shared" si="2680"/>
        <v>135.9</v>
      </c>
      <c r="AE874" s="19">
        <f t="shared" si="2788"/>
        <v>0</v>
      </c>
      <c r="AF874" s="19">
        <f t="shared" si="2681"/>
        <v>90.6</v>
      </c>
      <c r="AG874" s="19">
        <f t="shared" si="2788"/>
        <v>0</v>
      </c>
      <c r="AH874" s="19">
        <f t="shared" si="2788"/>
        <v>0</v>
      </c>
      <c r="AI874" s="19">
        <f t="shared" si="2788"/>
        <v>0</v>
      </c>
      <c r="AJ874" s="19">
        <f t="shared" si="2788"/>
        <v>0</v>
      </c>
      <c r="AK874" s="19">
        <f t="shared" si="2788"/>
        <v>0</v>
      </c>
      <c r="AL874" s="19">
        <f t="shared" si="2788"/>
        <v>0</v>
      </c>
      <c r="AM874" s="19">
        <f t="shared" si="2788"/>
        <v>0</v>
      </c>
      <c r="AN874" s="19">
        <f t="shared" si="2788"/>
        <v>0</v>
      </c>
      <c r="AO874" s="19">
        <f t="shared" si="2788"/>
        <v>0</v>
      </c>
      <c r="AP874" s="19">
        <f t="shared" si="2788"/>
        <v>0</v>
      </c>
      <c r="AQ874" s="19">
        <f t="shared" si="2788"/>
        <v>0</v>
      </c>
      <c r="AR874" s="19">
        <f t="shared" si="2788"/>
        <v>0</v>
      </c>
      <c r="AS874" s="19">
        <f t="shared" si="2788"/>
        <v>0</v>
      </c>
      <c r="AT874" s="19">
        <f t="shared" si="2788"/>
        <v>0</v>
      </c>
      <c r="AU874" s="19">
        <f t="shared" si="2654"/>
        <v>90.6</v>
      </c>
      <c r="AV874" s="19">
        <f t="shared" si="2655"/>
        <v>135.9</v>
      </c>
      <c r="AW874" s="19">
        <f t="shared" si="2656"/>
        <v>135.9</v>
      </c>
      <c r="AX874" s="19">
        <f t="shared" si="2788"/>
        <v>0</v>
      </c>
      <c r="AY874" s="19">
        <f t="shared" si="2788"/>
        <v>0</v>
      </c>
      <c r="AZ874" s="19">
        <f t="shared" si="2788"/>
        <v>0</v>
      </c>
      <c r="BA874" s="19">
        <f t="shared" si="2646"/>
        <v>90.6</v>
      </c>
      <c r="BB874" s="19">
        <f t="shared" si="2647"/>
        <v>135.9</v>
      </c>
      <c r="BC874" s="19">
        <f t="shared" si="2648"/>
        <v>135.9</v>
      </c>
      <c r="BD874" s="19">
        <f t="shared" si="2788"/>
        <v>0</v>
      </c>
      <c r="BE874" s="19">
        <f t="shared" si="2788"/>
        <v>0</v>
      </c>
      <c r="BF874" s="19">
        <f t="shared" si="2788"/>
        <v>0</v>
      </c>
      <c r="BG874" s="19">
        <f t="shared" si="2788"/>
        <v>0</v>
      </c>
      <c r="BH874" s="19">
        <f t="shared" si="2788"/>
        <v>0</v>
      </c>
      <c r="BI874" s="19">
        <f t="shared" si="2788"/>
        <v>0</v>
      </c>
      <c r="BJ874" s="19">
        <f t="shared" si="2788"/>
        <v>0</v>
      </c>
      <c r="BK874" s="19">
        <f t="shared" si="2788"/>
        <v>0</v>
      </c>
      <c r="BL874" s="19">
        <f t="shared" si="2788"/>
        <v>0</v>
      </c>
      <c r="BM874" s="19">
        <f t="shared" si="2788"/>
        <v>0</v>
      </c>
      <c r="BN874" s="19">
        <f t="shared" si="2788"/>
        <v>0</v>
      </c>
      <c r="BO874" s="19">
        <f t="shared" si="2788"/>
        <v>0</v>
      </c>
      <c r="BP874" s="19">
        <f t="shared" si="2788"/>
        <v>0</v>
      </c>
      <c r="BQ874" s="19">
        <f t="shared" si="2788"/>
        <v>0</v>
      </c>
      <c r="BR874" s="19">
        <f t="shared" si="2760"/>
        <v>90.6</v>
      </c>
      <c r="BS874" s="19">
        <f t="shared" si="2761"/>
        <v>135.9</v>
      </c>
      <c r="BT874" s="19">
        <f t="shared" si="2762"/>
        <v>135.9</v>
      </c>
      <c r="BU874" s="19">
        <f t="shared" si="2788"/>
        <v>0</v>
      </c>
      <c r="BV874" s="19">
        <f t="shared" si="2703"/>
        <v>90.6</v>
      </c>
      <c r="BW874" s="19">
        <f t="shared" si="2788"/>
        <v>0</v>
      </c>
    </row>
    <row r="875" spans="1:75" ht="31.5" x14ac:dyDescent="0.25">
      <c r="A875" s="11">
        <v>931</v>
      </c>
      <c r="B875" s="11" t="s">
        <v>66</v>
      </c>
      <c r="C875" s="11" t="s">
        <v>67</v>
      </c>
      <c r="D875" s="11" t="s">
        <v>222</v>
      </c>
      <c r="E875" s="11" t="s">
        <v>6</v>
      </c>
      <c r="F875" s="13" t="s">
        <v>270</v>
      </c>
      <c r="G875" s="19">
        <f t="shared" si="2787"/>
        <v>90.6</v>
      </c>
      <c r="H875" s="19">
        <f t="shared" si="2788"/>
        <v>135.9</v>
      </c>
      <c r="I875" s="19">
        <f t="shared" si="2788"/>
        <v>135.9</v>
      </c>
      <c r="J875" s="19">
        <f t="shared" si="2788"/>
        <v>0</v>
      </c>
      <c r="K875" s="19">
        <f t="shared" si="2788"/>
        <v>0</v>
      </c>
      <c r="L875" s="19">
        <f t="shared" si="2788"/>
        <v>0</v>
      </c>
      <c r="M875" s="19">
        <f t="shared" si="2784"/>
        <v>90.6</v>
      </c>
      <c r="N875" s="19">
        <f t="shared" si="2785"/>
        <v>135.9</v>
      </c>
      <c r="O875" s="19">
        <f t="shared" si="2786"/>
        <v>135.9</v>
      </c>
      <c r="P875" s="19">
        <f t="shared" si="2788"/>
        <v>0</v>
      </c>
      <c r="Q875" s="19">
        <f t="shared" si="2788"/>
        <v>0</v>
      </c>
      <c r="R875" s="19">
        <f t="shared" si="2788"/>
        <v>0</v>
      </c>
      <c r="S875" s="19">
        <f t="shared" si="2755"/>
        <v>90.6</v>
      </c>
      <c r="T875" s="19">
        <f t="shared" si="2788"/>
        <v>0</v>
      </c>
      <c r="U875" s="19">
        <f t="shared" si="2788"/>
        <v>0</v>
      </c>
      <c r="V875" s="19">
        <f t="shared" si="2788"/>
        <v>0</v>
      </c>
      <c r="W875" s="19">
        <f t="shared" si="2788"/>
        <v>0</v>
      </c>
      <c r="X875" s="19">
        <f t="shared" si="2788"/>
        <v>0</v>
      </c>
      <c r="Y875" s="19">
        <f t="shared" si="2788"/>
        <v>0</v>
      </c>
      <c r="Z875" s="19">
        <f t="shared" si="2788"/>
        <v>0</v>
      </c>
      <c r="AA875" s="19">
        <f t="shared" si="2788"/>
        <v>0</v>
      </c>
      <c r="AB875" s="19">
        <f t="shared" si="2678"/>
        <v>90.6</v>
      </c>
      <c r="AC875" s="19">
        <f t="shared" si="2679"/>
        <v>135.9</v>
      </c>
      <c r="AD875" s="19">
        <f t="shared" si="2680"/>
        <v>135.9</v>
      </c>
      <c r="AE875" s="19">
        <f t="shared" si="2788"/>
        <v>0</v>
      </c>
      <c r="AF875" s="19">
        <f t="shared" si="2681"/>
        <v>90.6</v>
      </c>
      <c r="AG875" s="19">
        <f t="shared" si="2788"/>
        <v>0</v>
      </c>
      <c r="AH875" s="19">
        <f t="shared" si="2788"/>
        <v>0</v>
      </c>
      <c r="AI875" s="19">
        <f t="shared" si="2788"/>
        <v>0</v>
      </c>
      <c r="AJ875" s="19">
        <f t="shared" si="2788"/>
        <v>0</v>
      </c>
      <c r="AK875" s="19">
        <f t="shared" si="2788"/>
        <v>0</v>
      </c>
      <c r="AL875" s="19">
        <f t="shared" si="2788"/>
        <v>0</v>
      </c>
      <c r="AM875" s="19">
        <f t="shared" si="2788"/>
        <v>0</v>
      </c>
      <c r="AN875" s="19">
        <f t="shared" si="2788"/>
        <v>0</v>
      </c>
      <c r="AO875" s="19">
        <f t="shared" si="2788"/>
        <v>0</v>
      </c>
      <c r="AP875" s="19">
        <f t="shared" si="2788"/>
        <v>0</v>
      </c>
      <c r="AQ875" s="19">
        <f t="shared" si="2788"/>
        <v>0</v>
      </c>
      <c r="AR875" s="19">
        <f t="shared" si="2788"/>
        <v>0</v>
      </c>
      <c r="AS875" s="19">
        <f t="shared" si="2788"/>
        <v>0</v>
      </c>
      <c r="AT875" s="19">
        <f t="shared" si="2788"/>
        <v>0</v>
      </c>
      <c r="AU875" s="19">
        <f t="shared" si="2654"/>
        <v>90.6</v>
      </c>
      <c r="AV875" s="19">
        <f t="shared" si="2655"/>
        <v>135.9</v>
      </c>
      <c r="AW875" s="19">
        <f t="shared" si="2656"/>
        <v>135.9</v>
      </c>
      <c r="AX875" s="19">
        <f t="shared" si="2788"/>
        <v>0</v>
      </c>
      <c r="AY875" s="19">
        <f t="shared" si="2788"/>
        <v>0</v>
      </c>
      <c r="AZ875" s="19">
        <f t="shared" si="2788"/>
        <v>0</v>
      </c>
      <c r="BA875" s="19">
        <f t="shared" si="2646"/>
        <v>90.6</v>
      </c>
      <c r="BB875" s="19">
        <f t="shared" si="2647"/>
        <v>135.9</v>
      </c>
      <c r="BC875" s="19">
        <f t="shared" si="2648"/>
        <v>135.9</v>
      </c>
      <c r="BD875" s="19">
        <f t="shared" si="2788"/>
        <v>0</v>
      </c>
      <c r="BE875" s="19">
        <f t="shared" si="2788"/>
        <v>0</v>
      </c>
      <c r="BF875" s="19">
        <f t="shared" si="2788"/>
        <v>0</v>
      </c>
      <c r="BG875" s="19">
        <f t="shared" si="2788"/>
        <v>0</v>
      </c>
      <c r="BH875" s="19">
        <f t="shared" si="2788"/>
        <v>0</v>
      </c>
      <c r="BI875" s="19">
        <f t="shared" si="2788"/>
        <v>0</v>
      </c>
      <c r="BJ875" s="19">
        <f t="shared" si="2788"/>
        <v>0</v>
      </c>
      <c r="BK875" s="19">
        <f t="shared" si="2788"/>
        <v>0</v>
      </c>
      <c r="BL875" s="19">
        <f t="shared" si="2788"/>
        <v>0</v>
      </c>
      <c r="BM875" s="19">
        <f t="shared" si="2788"/>
        <v>0</v>
      </c>
      <c r="BN875" s="19">
        <f t="shared" si="2788"/>
        <v>0</v>
      </c>
      <c r="BO875" s="19">
        <f t="shared" si="2788"/>
        <v>0</v>
      </c>
      <c r="BP875" s="19">
        <f t="shared" si="2788"/>
        <v>0</v>
      </c>
      <c r="BQ875" s="19">
        <f t="shared" si="2788"/>
        <v>0</v>
      </c>
      <c r="BR875" s="19">
        <f t="shared" si="2760"/>
        <v>90.6</v>
      </c>
      <c r="BS875" s="19">
        <f t="shared" si="2761"/>
        <v>135.9</v>
      </c>
      <c r="BT875" s="19">
        <f t="shared" si="2762"/>
        <v>135.9</v>
      </c>
      <c r="BU875" s="19">
        <f t="shared" si="2788"/>
        <v>0</v>
      </c>
      <c r="BV875" s="19">
        <f t="shared" si="2703"/>
        <v>90.6</v>
      </c>
      <c r="BW875" s="19">
        <f t="shared" si="2788"/>
        <v>0</v>
      </c>
    </row>
    <row r="876" spans="1:75" ht="31.5" x14ac:dyDescent="0.25">
      <c r="A876" s="11">
        <v>931</v>
      </c>
      <c r="B876" s="11" t="s">
        <v>66</v>
      </c>
      <c r="C876" s="11" t="s">
        <v>67</v>
      </c>
      <c r="D876" s="11" t="s">
        <v>222</v>
      </c>
      <c r="E876" s="11">
        <v>240</v>
      </c>
      <c r="F876" s="13" t="s">
        <v>259</v>
      </c>
      <c r="G876" s="19">
        <v>90.6</v>
      </c>
      <c r="H876" s="19">
        <v>135.9</v>
      </c>
      <c r="I876" s="19">
        <v>135.9</v>
      </c>
      <c r="J876" s="19"/>
      <c r="K876" s="19"/>
      <c r="L876" s="19"/>
      <c r="M876" s="19">
        <f t="shared" si="2784"/>
        <v>90.6</v>
      </c>
      <c r="N876" s="19">
        <f t="shared" si="2785"/>
        <v>135.9</v>
      </c>
      <c r="O876" s="19">
        <f t="shared" si="2786"/>
        <v>135.9</v>
      </c>
      <c r="P876" s="19"/>
      <c r="Q876" s="19"/>
      <c r="R876" s="19"/>
      <c r="S876" s="19">
        <f t="shared" si="2755"/>
        <v>90.6</v>
      </c>
      <c r="T876" s="19"/>
      <c r="U876" s="19"/>
      <c r="V876" s="19"/>
      <c r="W876" s="19"/>
      <c r="X876" s="19"/>
      <c r="Y876" s="19"/>
      <c r="Z876" s="19"/>
      <c r="AA876" s="19"/>
      <c r="AB876" s="19">
        <f t="shared" si="2678"/>
        <v>90.6</v>
      </c>
      <c r="AC876" s="19">
        <f t="shared" si="2679"/>
        <v>135.9</v>
      </c>
      <c r="AD876" s="19">
        <f t="shared" si="2680"/>
        <v>135.9</v>
      </c>
      <c r="AE876" s="19"/>
      <c r="AF876" s="19">
        <f t="shared" si="2681"/>
        <v>90.6</v>
      </c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>
        <f t="shared" si="2654"/>
        <v>90.6</v>
      </c>
      <c r="AV876" s="19">
        <f t="shared" si="2655"/>
        <v>135.9</v>
      </c>
      <c r="AW876" s="19">
        <f t="shared" si="2656"/>
        <v>135.9</v>
      </c>
      <c r="AX876" s="19"/>
      <c r="AY876" s="19"/>
      <c r="AZ876" s="19"/>
      <c r="BA876" s="19">
        <f t="shared" si="2646"/>
        <v>90.6</v>
      </c>
      <c r="BB876" s="19">
        <f t="shared" si="2647"/>
        <v>135.9</v>
      </c>
      <c r="BC876" s="19">
        <f t="shared" si="2648"/>
        <v>135.9</v>
      </c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>
        <f t="shared" si="2760"/>
        <v>90.6</v>
      </c>
      <c r="BS876" s="19">
        <f t="shared" si="2761"/>
        <v>135.9</v>
      </c>
      <c r="BT876" s="19">
        <f t="shared" si="2762"/>
        <v>135.9</v>
      </c>
      <c r="BU876" s="19"/>
      <c r="BV876" s="19">
        <f t="shared" si="2703"/>
        <v>90.6</v>
      </c>
      <c r="BW876" s="19"/>
    </row>
    <row r="877" spans="1:75" s="3" customFormat="1" x14ac:dyDescent="0.25">
      <c r="A877" s="15">
        <v>931</v>
      </c>
      <c r="B877" s="15" t="s">
        <v>92</v>
      </c>
      <c r="C877" s="15"/>
      <c r="D877" s="15"/>
      <c r="E877" s="15"/>
      <c r="F877" s="6" t="s">
        <v>275</v>
      </c>
      <c r="G877" s="17">
        <f>G890+G909+G878+G884</f>
        <v>45920.799999999996</v>
      </c>
      <c r="H877" s="17">
        <f>H890+H909+H878+H884</f>
        <v>40420.199999999997</v>
      </c>
      <c r="I877" s="17">
        <f>I890+I909+I878+I884</f>
        <v>40420.199999999997</v>
      </c>
      <c r="J877" s="17">
        <f t="shared" ref="J877:L877" si="2789">J890+J909+J878+J884</f>
        <v>1547.8600000000001</v>
      </c>
      <c r="K877" s="17">
        <f t="shared" si="2789"/>
        <v>-74.099999999999994</v>
      </c>
      <c r="L877" s="17">
        <f t="shared" si="2789"/>
        <v>-74.099999999999994</v>
      </c>
      <c r="M877" s="19">
        <f t="shared" si="2784"/>
        <v>47468.659999999996</v>
      </c>
      <c r="N877" s="19">
        <f t="shared" si="2785"/>
        <v>40346.1</v>
      </c>
      <c r="O877" s="19">
        <f t="shared" si="2786"/>
        <v>40346.1</v>
      </c>
      <c r="P877" s="17">
        <f>P890+P909+P878+P884</f>
        <v>0</v>
      </c>
      <c r="Q877" s="17">
        <f t="shared" ref="Q877:R877" si="2790">Q890+Q909+Q878+Q884</f>
        <v>0</v>
      </c>
      <c r="R877" s="17">
        <f t="shared" si="2790"/>
        <v>0</v>
      </c>
      <c r="S877" s="19">
        <f t="shared" si="2755"/>
        <v>47468.659999999996</v>
      </c>
      <c r="T877" s="17">
        <f t="shared" ref="T877:X877" si="2791">T890+T909+T878+T884</f>
        <v>0</v>
      </c>
      <c r="U877" s="17">
        <f t="shared" si="2791"/>
        <v>0</v>
      </c>
      <c r="V877" s="17">
        <f t="shared" si="2791"/>
        <v>0</v>
      </c>
      <c r="W877" s="17">
        <f t="shared" ref="W877" si="2792">W890+W909+W878+W884</f>
        <v>0</v>
      </c>
      <c r="X877" s="17">
        <f t="shared" si="2791"/>
        <v>0</v>
      </c>
      <c r="Y877" s="17">
        <f>Y890+Y909+Y878+Y884</f>
        <v>0</v>
      </c>
      <c r="Z877" s="17">
        <f>Z890+Z909+Z878+Z884</f>
        <v>0</v>
      </c>
      <c r="AA877" s="17">
        <f>AA890+AA909+AA878+AA884</f>
        <v>0</v>
      </c>
      <c r="AB877" s="19">
        <f t="shared" si="2678"/>
        <v>47468.659999999996</v>
      </c>
      <c r="AC877" s="17">
        <f t="shared" si="2679"/>
        <v>40346.1</v>
      </c>
      <c r="AD877" s="17">
        <f t="shared" si="2680"/>
        <v>40346.1</v>
      </c>
      <c r="AE877" s="17">
        <f>AE890+AE909+AE878+AE884</f>
        <v>0</v>
      </c>
      <c r="AF877" s="17">
        <f t="shared" si="2681"/>
        <v>47468.659999999996</v>
      </c>
      <c r="AG877" s="17">
        <f t="shared" ref="AG877:BW877" si="2793">AG890+AG909+AG878+AG884</f>
        <v>0</v>
      </c>
      <c r="AH877" s="17">
        <f t="shared" si="2793"/>
        <v>0</v>
      </c>
      <c r="AI877" s="17">
        <f t="shared" ref="AI877" si="2794">AI890+AI909+AI878+AI884</f>
        <v>-385.60500000000002</v>
      </c>
      <c r="AJ877" s="17">
        <f t="shared" ref="AJ877" si="2795">AJ890+AJ909+AJ878+AJ884</f>
        <v>0</v>
      </c>
      <c r="AK877" s="17">
        <f t="shared" si="2793"/>
        <v>0</v>
      </c>
      <c r="AL877" s="17">
        <f t="shared" si="2793"/>
        <v>0</v>
      </c>
      <c r="AM877" s="17">
        <f t="shared" si="2793"/>
        <v>0</v>
      </c>
      <c r="AN877" s="17">
        <f t="shared" si="2793"/>
        <v>0</v>
      </c>
      <c r="AO877" s="17">
        <f t="shared" ref="AO877:AR877" si="2796">AO890+AO909+AO878+AO884</f>
        <v>0</v>
      </c>
      <c r="AP877" s="17">
        <f t="shared" si="2796"/>
        <v>0</v>
      </c>
      <c r="AQ877" s="17">
        <f t="shared" si="2796"/>
        <v>0</v>
      </c>
      <c r="AR877" s="17">
        <f t="shared" si="2796"/>
        <v>0</v>
      </c>
      <c r="AS877" s="17">
        <f t="shared" ref="AS877:AT877" si="2797">AS890+AS909+AS878+AS884</f>
        <v>0</v>
      </c>
      <c r="AT877" s="17">
        <f t="shared" si="2797"/>
        <v>0</v>
      </c>
      <c r="AU877" s="17">
        <f t="shared" si="2654"/>
        <v>47083.054999999993</v>
      </c>
      <c r="AV877" s="17">
        <f t="shared" si="2655"/>
        <v>40346.1</v>
      </c>
      <c r="AW877" s="17">
        <f t="shared" si="2656"/>
        <v>40346.1</v>
      </c>
      <c r="AX877" s="17">
        <f t="shared" ref="AX877:AZ877" si="2798">AX890+AX909+AX878+AX884</f>
        <v>0</v>
      </c>
      <c r="AY877" s="17">
        <f t="shared" si="2798"/>
        <v>0</v>
      </c>
      <c r="AZ877" s="17">
        <f t="shared" si="2798"/>
        <v>0</v>
      </c>
      <c r="BA877" s="17">
        <f t="shared" si="2646"/>
        <v>47083.054999999993</v>
      </c>
      <c r="BB877" s="17">
        <f t="shared" si="2647"/>
        <v>40346.1</v>
      </c>
      <c r="BC877" s="17">
        <f t="shared" si="2648"/>
        <v>40346.1</v>
      </c>
      <c r="BD877" s="17">
        <f t="shared" ref="BD877:BO877" si="2799">BD890+BD909+BD878+BD884</f>
        <v>0</v>
      </c>
      <c r="BE877" s="17">
        <f t="shared" si="2799"/>
        <v>0</v>
      </c>
      <c r="BF877" s="17">
        <f t="shared" si="2799"/>
        <v>0</v>
      </c>
      <c r="BG877" s="17">
        <f t="shared" si="2799"/>
        <v>0</v>
      </c>
      <c r="BH877" s="17">
        <f t="shared" si="2799"/>
        <v>-766.13199999999995</v>
      </c>
      <c r="BI877" s="17">
        <f t="shared" ref="BI877" si="2800">BI890+BI909+BI878+BI884</f>
        <v>800</v>
      </c>
      <c r="BJ877" s="17">
        <f t="shared" si="2799"/>
        <v>0</v>
      </c>
      <c r="BK877" s="17">
        <f t="shared" si="2799"/>
        <v>0</v>
      </c>
      <c r="BL877" s="17">
        <f t="shared" si="2799"/>
        <v>0</v>
      </c>
      <c r="BM877" s="17">
        <f t="shared" si="2799"/>
        <v>0</v>
      </c>
      <c r="BN877" s="17">
        <f t="shared" si="2799"/>
        <v>0</v>
      </c>
      <c r="BO877" s="17">
        <f t="shared" si="2799"/>
        <v>0</v>
      </c>
      <c r="BP877" s="17">
        <f t="shared" ref="BP877:BQ877" si="2801">BP890+BP909+BP878+BP884</f>
        <v>0</v>
      </c>
      <c r="BQ877" s="17">
        <f t="shared" si="2801"/>
        <v>0</v>
      </c>
      <c r="BR877" s="17">
        <f t="shared" si="2760"/>
        <v>47116.922999999995</v>
      </c>
      <c r="BS877" s="17">
        <f t="shared" si="2761"/>
        <v>40346.1</v>
      </c>
      <c r="BT877" s="17">
        <f t="shared" si="2762"/>
        <v>40346.1</v>
      </c>
      <c r="BU877" s="17">
        <f t="shared" ref="BU877" si="2802">BU890+BU909+BU878+BU884</f>
        <v>0</v>
      </c>
      <c r="BV877" s="17">
        <f t="shared" si="2703"/>
        <v>47116.922999999995</v>
      </c>
      <c r="BW877" s="17">
        <f t="shared" si="2793"/>
        <v>0</v>
      </c>
    </row>
    <row r="878" spans="1:75" s="14" customFormat="1" x14ac:dyDescent="0.25">
      <c r="A878" s="16">
        <v>931</v>
      </c>
      <c r="B878" s="16" t="s">
        <v>92</v>
      </c>
      <c r="C878" s="16" t="s">
        <v>12</v>
      </c>
      <c r="D878" s="16"/>
      <c r="E878" s="16"/>
      <c r="F878" s="9" t="s">
        <v>281</v>
      </c>
      <c r="G878" s="18">
        <f>G879</f>
        <v>4000</v>
      </c>
      <c r="H878" s="18">
        <f t="shared" ref="H878:BW878" si="2803">H879</f>
        <v>0</v>
      </c>
      <c r="I878" s="18">
        <f t="shared" si="2803"/>
        <v>0</v>
      </c>
      <c r="J878" s="18">
        <f t="shared" si="2803"/>
        <v>2000</v>
      </c>
      <c r="K878" s="18">
        <f t="shared" si="2803"/>
        <v>0</v>
      </c>
      <c r="L878" s="18">
        <f t="shared" si="2803"/>
        <v>0</v>
      </c>
      <c r="M878" s="19">
        <f t="shared" si="2784"/>
        <v>6000</v>
      </c>
      <c r="N878" s="19">
        <f t="shared" si="2785"/>
        <v>0</v>
      </c>
      <c r="O878" s="19">
        <f t="shared" si="2786"/>
        <v>0</v>
      </c>
      <c r="P878" s="18">
        <f t="shared" si="2803"/>
        <v>0</v>
      </c>
      <c r="Q878" s="18">
        <f t="shared" si="2803"/>
        <v>0</v>
      </c>
      <c r="R878" s="18">
        <f t="shared" si="2803"/>
        <v>0</v>
      </c>
      <c r="S878" s="19">
        <f t="shared" si="2755"/>
        <v>6000</v>
      </c>
      <c r="T878" s="18">
        <f t="shared" si="2803"/>
        <v>0</v>
      </c>
      <c r="U878" s="18">
        <f t="shared" si="2803"/>
        <v>0</v>
      </c>
      <c r="V878" s="18">
        <f t="shared" si="2803"/>
        <v>0</v>
      </c>
      <c r="W878" s="18">
        <f t="shared" si="2803"/>
        <v>0</v>
      </c>
      <c r="X878" s="18">
        <f t="shared" si="2803"/>
        <v>0</v>
      </c>
      <c r="Y878" s="18">
        <f t="shared" si="2803"/>
        <v>0</v>
      </c>
      <c r="Z878" s="18">
        <f t="shared" si="2803"/>
        <v>0</v>
      </c>
      <c r="AA878" s="18">
        <f t="shared" si="2803"/>
        <v>0</v>
      </c>
      <c r="AB878" s="19">
        <f t="shared" si="2678"/>
        <v>6000</v>
      </c>
      <c r="AC878" s="18">
        <f t="shared" si="2679"/>
        <v>0</v>
      </c>
      <c r="AD878" s="18">
        <f t="shared" si="2680"/>
        <v>0</v>
      </c>
      <c r="AE878" s="18">
        <f t="shared" si="2803"/>
        <v>0</v>
      </c>
      <c r="AF878" s="18">
        <f t="shared" si="2681"/>
        <v>6000</v>
      </c>
      <c r="AG878" s="18">
        <f t="shared" si="2803"/>
        <v>0</v>
      </c>
      <c r="AH878" s="18">
        <f t="shared" si="2803"/>
        <v>0</v>
      </c>
      <c r="AI878" s="18">
        <f t="shared" si="2803"/>
        <v>0</v>
      </c>
      <c r="AJ878" s="18">
        <f t="shared" si="2803"/>
        <v>0</v>
      </c>
      <c r="AK878" s="18">
        <f t="shared" si="2803"/>
        <v>0</v>
      </c>
      <c r="AL878" s="18">
        <f t="shared" si="2803"/>
        <v>0</v>
      </c>
      <c r="AM878" s="18">
        <f t="shared" si="2803"/>
        <v>0</v>
      </c>
      <c r="AN878" s="18">
        <f t="shared" si="2803"/>
        <v>0</v>
      </c>
      <c r="AO878" s="18">
        <f t="shared" si="2803"/>
        <v>0</v>
      </c>
      <c r="AP878" s="18">
        <f t="shared" si="2803"/>
        <v>0</v>
      </c>
      <c r="AQ878" s="18">
        <f t="shared" si="2803"/>
        <v>0</v>
      </c>
      <c r="AR878" s="18">
        <f t="shared" si="2803"/>
        <v>0</v>
      </c>
      <c r="AS878" s="18">
        <f t="shared" si="2803"/>
        <v>0</v>
      </c>
      <c r="AT878" s="18">
        <f t="shared" si="2803"/>
        <v>0</v>
      </c>
      <c r="AU878" s="18">
        <f t="shared" si="2654"/>
        <v>6000</v>
      </c>
      <c r="AV878" s="18">
        <f t="shared" si="2655"/>
        <v>0</v>
      </c>
      <c r="AW878" s="18">
        <f t="shared" si="2656"/>
        <v>0</v>
      </c>
      <c r="AX878" s="18">
        <f t="shared" si="2803"/>
        <v>0</v>
      </c>
      <c r="AY878" s="18">
        <f t="shared" si="2803"/>
        <v>0</v>
      </c>
      <c r="AZ878" s="18">
        <f t="shared" si="2803"/>
        <v>0</v>
      </c>
      <c r="BA878" s="19">
        <f t="shared" si="2646"/>
        <v>6000</v>
      </c>
      <c r="BB878" s="19">
        <f t="shared" si="2647"/>
        <v>0</v>
      </c>
      <c r="BC878" s="19">
        <f t="shared" si="2648"/>
        <v>0</v>
      </c>
      <c r="BD878" s="18">
        <f t="shared" si="2803"/>
        <v>0</v>
      </c>
      <c r="BE878" s="18">
        <f t="shared" si="2803"/>
        <v>0</v>
      </c>
      <c r="BF878" s="18">
        <f t="shared" si="2803"/>
        <v>0</v>
      </c>
      <c r="BG878" s="18">
        <f t="shared" si="2803"/>
        <v>0</v>
      </c>
      <c r="BH878" s="18">
        <f t="shared" si="2803"/>
        <v>0</v>
      </c>
      <c r="BI878" s="18">
        <f t="shared" si="2803"/>
        <v>0</v>
      </c>
      <c r="BJ878" s="18">
        <f t="shared" si="2803"/>
        <v>0</v>
      </c>
      <c r="BK878" s="18">
        <f t="shared" si="2803"/>
        <v>0</v>
      </c>
      <c r="BL878" s="18">
        <f t="shared" si="2803"/>
        <v>0</v>
      </c>
      <c r="BM878" s="18">
        <f t="shared" si="2803"/>
        <v>0</v>
      </c>
      <c r="BN878" s="18">
        <f t="shared" si="2803"/>
        <v>0</v>
      </c>
      <c r="BO878" s="18">
        <f t="shared" si="2803"/>
        <v>0</v>
      </c>
      <c r="BP878" s="18">
        <f t="shared" si="2803"/>
        <v>0</v>
      </c>
      <c r="BQ878" s="18">
        <f t="shared" si="2803"/>
        <v>0</v>
      </c>
      <c r="BR878" s="19">
        <f t="shared" si="2760"/>
        <v>6000</v>
      </c>
      <c r="BS878" s="19">
        <f t="shared" si="2761"/>
        <v>0</v>
      </c>
      <c r="BT878" s="19">
        <f t="shared" si="2762"/>
        <v>0</v>
      </c>
      <c r="BU878" s="18">
        <f t="shared" si="2803"/>
        <v>0</v>
      </c>
      <c r="BV878" s="18">
        <f t="shared" si="2703"/>
        <v>6000</v>
      </c>
      <c r="BW878" s="18">
        <f t="shared" si="2803"/>
        <v>0</v>
      </c>
    </row>
    <row r="879" spans="1:75" ht="31.5" x14ac:dyDescent="0.25">
      <c r="A879" s="11">
        <v>931</v>
      </c>
      <c r="B879" s="11" t="s">
        <v>92</v>
      </c>
      <c r="C879" s="11" t="s">
        <v>12</v>
      </c>
      <c r="D879" s="11" t="s">
        <v>246</v>
      </c>
      <c r="E879" s="11"/>
      <c r="F879" s="13" t="s">
        <v>307</v>
      </c>
      <c r="G879" s="19">
        <f>G880</f>
        <v>4000</v>
      </c>
      <c r="H879" s="19">
        <f t="shared" ref="H879:BW882" si="2804">H880</f>
        <v>0</v>
      </c>
      <c r="I879" s="19">
        <f t="shared" si="2804"/>
        <v>0</v>
      </c>
      <c r="J879" s="19">
        <f t="shared" si="2804"/>
        <v>2000</v>
      </c>
      <c r="K879" s="19">
        <f t="shared" si="2804"/>
        <v>0</v>
      </c>
      <c r="L879" s="19">
        <f t="shared" si="2804"/>
        <v>0</v>
      </c>
      <c r="M879" s="19">
        <f t="shared" si="2784"/>
        <v>6000</v>
      </c>
      <c r="N879" s="19">
        <f t="shared" si="2785"/>
        <v>0</v>
      </c>
      <c r="O879" s="19">
        <f t="shared" si="2786"/>
        <v>0</v>
      </c>
      <c r="P879" s="19">
        <f t="shared" si="2804"/>
        <v>0</v>
      </c>
      <c r="Q879" s="19">
        <f t="shared" si="2804"/>
        <v>0</v>
      </c>
      <c r="R879" s="19">
        <f t="shared" si="2804"/>
        <v>0</v>
      </c>
      <c r="S879" s="19">
        <f t="shared" si="2755"/>
        <v>6000</v>
      </c>
      <c r="T879" s="19">
        <f t="shared" si="2804"/>
        <v>0</v>
      </c>
      <c r="U879" s="19">
        <f t="shared" si="2804"/>
        <v>0</v>
      </c>
      <c r="V879" s="19">
        <f t="shared" si="2804"/>
        <v>0</v>
      </c>
      <c r="W879" s="19">
        <f t="shared" si="2804"/>
        <v>0</v>
      </c>
      <c r="X879" s="19">
        <f t="shared" si="2804"/>
        <v>0</v>
      </c>
      <c r="Y879" s="19">
        <f t="shared" si="2804"/>
        <v>0</v>
      </c>
      <c r="Z879" s="19">
        <f t="shared" si="2804"/>
        <v>0</v>
      </c>
      <c r="AA879" s="19">
        <f t="shared" si="2804"/>
        <v>0</v>
      </c>
      <c r="AB879" s="19">
        <f t="shared" si="2678"/>
        <v>6000</v>
      </c>
      <c r="AC879" s="19">
        <f t="shared" si="2679"/>
        <v>0</v>
      </c>
      <c r="AD879" s="19">
        <f t="shared" si="2680"/>
        <v>0</v>
      </c>
      <c r="AE879" s="19">
        <f t="shared" si="2804"/>
        <v>0</v>
      </c>
      <c r="AF879" s="19">
        <f t="shared" si="2681"/>
        <v>6000</v>
      </c>
      <c r="AG879" s="19">
        <f t="shared" si="2804"/>
        <v>0</v>
      </c>
      <c r="AH879" s="19">
        <f t="shared" si="2804"/>
        <v>0</v>
      </c>
      <c r="AI879" s="19">
        <f t="shared" si="2804"/>
        <v>0</v>
      </c>
      <c r="AJ879" s="19">
        <f t="shared" si="2804"/>
        <v>0</v>
      </c>
      <c r="AK879" s="19">
        <f t="shared" si="2804"/>
        <v>0</v>
      </c>
      <c r="AL879" s="19">
        <f t="shared" si="2804"/>
        <v>0</v>
      </c>
      <c r="AM879" s="19">
        <f t="shared" si="2804"/>
        <v>0</v>
      </c>
      <c r="AN879" s="19">
        <f t="shared" si="2804"/>
        <v>0</v>
      </c>
      <c r="AO879" s="19">
        <f t="shared" si="2804"/>
        <v>0</v>
      </c>
      <c r="AP879" s="19">
        <f t="shared" si="2804"/>
        <v>0</v>
      </c>
      <c r="AQ879" s="19">
        <f t="shared" si="2804"/>
        <v>0</v>
      </c>
      <c r="AR879" s="19">
        <f t="shared" si="2804"/>
        <v>0</v>
      </c>
      <c r="AS879" s="19">
        <f t="shared" si="2804"/>
        <v>0</v>
      </c>
      <c r="AT879" s="19">
        <f t="shared" si="2804"/>
        <v>0</v>
      </c>
      <c r="AU879" s="19">
        <f t="shared" si="2654"/>
        <v>6000</v>
      </c>
      <c r="AV879" s="19">
        <f t="shared" si="2655"/>
        <v>0</v>
      </c>
      <c r="AW879" s="19">
        <f t="shared" si="2656"/>
        <v>0</v>
      </c>
      <c r="AX879" s="19">
        <f t="shared" si="2804"/>
        <v>0</v>
      </c>
      <c r="AY879" s="19">
        <f t="shared" si="2804"/>
        <v>0</v>
      </c>
      <c r="AZ879" s="19">
        <f t="shared" si="2804"/>
        <v>0</v>
      </c>
      <c r="BA879" s="19">
        <f t="shared" ref="BA879:BA942" si="2805">AU879+AX879</f>
        <v>6000</v>
      </c>
      <c r="BB879" s="19">
        <f t="shared" ref="BB879:BB942" si="2806">AV879+AY879</f>
        <v>0</v>
      </c>
      <c r="BC879" s="19">
        <f t="shared" ref="BC879:BC942" si="2807">AW879+AZ879</f>
        <v>0</v>
      </c>
      <c r="BD879" s="19">
        <f t="shared" si="2804"/>
        <v>0</v>
      </c>
      <c r="BE879" s="19">
        <f t="shared" si="2804"/>
        <v>0</v>
      </c>
      <c r="BF879" s="19">
        <f t="shared" si="2804"/>
        <v>0</v>
      </c>
      <c r="BG879" s="19">
        <f t="shared" si="2804"/>
        <v>0</v>
      </c>
      <c r="BH879" s="19">
        <f t="shared" si="2804"/>
        <v>0</v>
      </c>
      <c r="BI879" s="19">
        <f t="shared" si="2804"/>
        <v>0</v>
      </c>
      <c r="BJ879" s="19">
        <f t="shared" si="2804"/>
        <v>0</v>
      </c>
      <c r="BK879" s="19">
        <f t="shared" si="2804"/>
        <v>0</v>
      </c>
      <c r="BL879" s="19">
        <f t="shared" si="2804"/>
        <v>0</v>
      </c>
      <c r="BM879" s="19">
        <f t="shared" si="2804"/>
        <v>0</v>
      </c>
      <c r="BN879" s="19">
        <f t="shared" si="2804"/>
        <v>0</v>
      </c>
      <c r="BO879" s="19">
        <f t="shared" si="2804"/>
        <v>0</v>
      </c>
      <c r="BP879" s="19">
        <f t="shared" si="2804"/>
        <v>0</v>
      </c>
      <c r="BQ879" s="19">
        <f t="shared" si="2804"/>
        <v>0</v>
      </c>
      <c r="BR879" s="19">
        <f t="shared" si="2760"/>
        <v>6000</v>
      </c>
      <c r="BS879" s="19">
        <f t="shared" si="2761"/>
        <v>0</v>
      </c>
      <c r="BT879" s="19">
        <f t="shared" si="2762"/>
        <v>0</v>
      </c>
      <c r="BU879" s="19">
        <f t="shared" si="2804"/>
        <v>0</v>
      </c>
      <c r="BV879" s="19">
        <f t="shared" si="2703"/>
        <v>6000</v>
      </c>
      <c r="BW879" s="19">
        <f t="shared" si="2804"/>
        <v>0</v>
      </c>
    </row>
    <row r="880" spans="1:75" ht="47.25" x14ac:dyDescent="0.25">
      <c r="A880" s="11">
        <v>931</v>
      </c>
      <c r="B880" s="11" t="s">
        <v>92</v>
      </c>
      <c r="C880" s="11" t="s">
        <v>12</v>
      </c>
      <c r="D880" s="11" t="s">
        <v>350</v>
      </c>
      <c r="E880" s="11"/>
      <c r="F880" s="13" t="s">
        <v>572</v>
      </c>
      <c r="G880" s="19">
        <f>G881</f>
        <v>4000</v>
      </c>
      <c r="H880" s="19">
        <f t="shared" si="2804"/>
        <v>0</v>
      </c>
      <c r="I880" s="19">
        <f t="shared" si="2804"/>
        <v>0</v>
      </c>
      <c r="J880" s="19">
        <f t="shared" si="2804"/>
        <v>2000</v>
      </c>
      <c r="K880" s="19">
        <f t="shared" si="2804"/>
        <v>0</v>
      </c>
      <c r="L880" s="19">
        <f t="shared" si="2804"/>
        <v>0</v>
      </c>
      <c r="M880" s="19">
        <f t="shared" si="2784"/>
        <v>6000</v>
      </c>
      <c r="N880" s="19">
        <f t="shared" si="2785"/>
        <v>0</v>
      </c>
      <c r="O880" s="19">
        <f t="shared" si="2786"/>
        <v>0</v>
      </c>
      <c r="P880" s="19">
        <f t="shared" si="2804"/>
        <v>0</v>
      </c>
      <c r="Q880" s="19">
        <f t="shared" si="2804"/>
        <v>0</v>
      </c>
      <c r="R880" s="19">
        <f t="shared" si="2804"/>
        <v>0</v>
      </c>
      <c r="S880" s="19">
        <f t="shared" si="2755"/>
        <v>6000</v>
      </c>
      <c r="T880" s="19">
        <f t="shared" si="2804"/>
        <v>0</v>
      </c>
      <c r="U880" s="19">
        <f t="shared" si="2804"/>
        <v>0</v>
      </c>
      <c r="V880" s="19">
        <f t="shared" si="2804"/>
        <v>0</v>
      </c>
      <c r="W880" s="19">
        <f t="shared" si="2804"/>
        <v>0</v>
      </c>
      <c r="X880" s="19">
        <f t="shared" si="2804"/>
        <v>0</v>
      </c>
      <c r="Y880" s="19">
        <f t="shared" si="2804"/>
        <v>0</v>
      </c>
      <c r="Z880" s="19">
        <f t="shared" si="2804"/>
        <v>0</v>
      </c>
      <c r="AA880" s="19">
        <f t="shared" si="2804"/>
        <v>0</v>
      </c>
      <c r="AB880" s="19">
        <f t="shared" si="2678"/>
        <v>6000</v>
      </c>
      <c r="AC880" s="19">
        <f t="shared" si="2679"/>
        <v>0</v>
      </c>
      <c r="AD880" s="19">
        <f t="shared" si="2680"/>
        <v>0</v>
      </c>
      <c r="AE880" s="19">
        <f t="shared" si="2804"/>
        <v>0</v>
      </c>
      <c r="AF880" s="19">
        <f t="shared" si="2681"/>
        <v>6000</v>
      </c>
      <c r="AG880" s="19">
        <f t="shared" si="2804"/>
        <v>0</v>
      </c>
      <c r="AH880" s="19">
        <f t="shared" si="2804"/>
        <v>0</v>
      </c>
      <c r="AI880" s="19">
        <f t="shared" si="2804"/>
        <v>0</v>
      </c>
      <c r="AJ880" s="19">
        <f t="shared" si="2804"/>
        <v>0</v>
      </c>
      <c r="AK880" s="19">
        <f t="shared" si="2804"/>
        <v>0</v>
      </c>
      <c r="AL880" s="19">
        <f t="shared" si="2804"/>
        <v>0</v>
      </c>
      <c r="AM880" s="19">
        <f t="shared" si="2804"/>
        <v>0</v>
      </c>
      <c r="AN880" s="19">
        <f t="shared" si="2804"/>
        <v>0</v>
      </c>
      <c r="AO880" s="19">
        <f t="shared" si="2804"/>
        <v>0</v>
      </c>
      <c r="AP880" s="19">
        <f t="shared" si="2804"/>
        <v>0</v>
      </c>
      <c r="AQ880" s="19">
        <f t="shared" si="2804"/>
        <v>0</v>
      </c>
      <c r="AR880" s="19">
        <f t="shared" si="2804"/>
        <v>0</v>
      </c>
      <c r="AS880" s="19">
        <f t="shared" si="2804"/>
        <v>0</v>
      </c>
      <c r="AT880" s="19">
        <f t="shared" si="2804"/>
        <v>0</v>
      </c>
      <c r="AU880" s="19">
        <f t="shared" ref="AU880:AU943" si="2808">AF880+AG880+AH880+AI880+AJ880+AK880+AL880+AM880+AN880</f>
        <v>6000</v>
      </c>
      <c r="AV880" s="19">
        <f t="shared" ref="AV880:AV943" si="2809">AC880+AO880+AP880+AQ880</f>
        <v>0</v>
      </c>
      <c r="AW880" s="19">
        <f t="shared" ref="AW880:AW943" si="2810">AD880+AR880+AS880+AT880</f>
        <v>0</v>
      </c>
      <c r="AX880" s="19">
        <f t="shared" si="2804"/>
        <v>0</v>
      </c>
      <c r="AY880" s="19">
        <f t="shared" si="2804"/>
        <v>0</v>
      </c>
      <c r="AZ880" s="19">
        <f t="shared" si="2804"/>
        <v>0</v>
      </c>
      <c r="BA880" s="19">
        <f t="shared" si="2805"/>
        <v>6000</v>
      </c>
      <c r="BB880" s="19">
        <f t="shared" si="2806"/>
        <v>0</v>
      </c>
      <c r="BC880" s="19">
        <f t="shared" si="2807"/>
        <v>0</v>
      </c>
      <c r="BD880" s="19">
        <f t="shared" si="2804"/>
        <v>0</v>
      </c>
      <c r="BE880" s="19">
        <f t="shared" si="2804"/>
        <v>0</v>
      </c>
      <c r="BF880" s="19">
        <f t="shared" si="2804"/>
        <v>0</v>
      </c>
      <c r="BG880" s="19">
        <f t="shared" si="2804"/>
        <v>0</v>
      </c>
      <c r="BH880" s="19">
        <f t="shared" si="2804"/>
        <v>0</v>
      </c>
      <c r="BI880" s="19">
        <f t="shared" si="2804"/>
        <v>0</v>
      </c>
      <c r="BJ880" s="19">
        <f t="shared" si="2804"/>
        <v>0</v>
      </c>
      <c r="BK880" s="19">
        <f t="shared" si="2804"/>
        <v>0</v>
      </c>
      <c r="BL880" s="19">
        <f t="shared" si="2804"/>
        <v>0</v>
      </c>
      <c r="BM880" s="19">
        <f t="shared" si="2804"/>
        <v>0</v>
      </c>
      <c r="BN880" s="19">
        <f t="shared" si="2804"/>
        <v>0</v>
      </c>
      <c r="BO880" s="19">
        <f t="shared" si="2804"/>
        <v>0</v>
      </c>
      <c r="BP880" s="19">
        <f t="shared" si="2804"/>
        <v>0</v>
      </c>
      <c r="BQ880" s="19">
        <f t="shared" si="2804"/>
        <v>0</v>
      </c>
      <c r="BR880" s="19">
        <f t="shared" si="2760"/>
        <v>6000</v>
      </c>
      <c r="BS880" s="19">
        <f t="shared" si="2761"/>
        <v>0</v>
      </c>
      <c r="BT880" s="19">
        <f t="shared" si="2762"/>
        <v>0</v>
      </c>
      <c r="BU880" s="19">
        <f t="shared" si="2804"/>
        <v>0</v>
      </c>
      <c r="BV880" s="19">
        <f t="shared" si="2703"/>
        <v>6000</v>
      </c>
      <c r="BW880" s="19">
        <f t="shared" si="2804"/>
        <v>0</v>
      </c>
    </row>
    <row r="881" spans="1:75" ht="63" x14ac:dyDescent="0.25">
      <c r="A881" s="11">
        <v>931</v>
      </c>
      <c r="B881" s="11" t="s">
        <v>92</v>
      </c>
      <c r="C881" s="11" t="s">
        <v>12</v>
      </c>
      <c r="D881" s="11" t="s">
        <v>674</v>
      </c>
      <c r="E881" s="11"/>
      <c r="F881" s="13" t="s">
        <v>856</v>
      </c>
      <c r="G881" s="19">
        <f>G882</f>
        <v>4000</v>
      </c>
      <c r="H881" s="19">
        <f t="shared" si="2804"/>
        <v>0</v>
      </c>
      <c r="I881" s="19">
        <f t="shared" si="2804"/>
        <v>0</v>
      </c>
      <c r="J881" s="19">
        <f t="shared" si="2804"/>
        <v>2000</v>
      </c>
      <c r="K881" s="19">
        <f t="shared" si="2804"/>
        <v>0</v>
      </c>
      <c r="L881" s="19">
        <f t="shared" si="2804"/>
        <v>0</v>
      </c>
      <c r="M881" s="19">
        <f t="shared" si="2784"/>
        <v>6000</v>
      </c>
      <c r="N881" s="19">
        <f t="shared" si="2785"/>
        <v>0</v>
      </c>
      <c r="O881" s="19">
        <f t="shared" si="2786"/>
        <v>0</v>
      </c>
      <c r="P881" s="19">
        <f t="shared" si="2804"/>
        <v>0</v>
      </c>
      <c r="Q881" s="19">
        <f t="shared" si="2804"/>
        <v>0</v>
      </c>
      <c r="R881" s="19">
        <f t="shared" si="2804"/>
        <v>0</v>
      </c>
      <c r="S881" s="19">
        <f t="shared" si="2755"/>
        <v>6000</v>
      </c>
      <c r="T881" s="19">
        <f t="shared" si="2804"/>
        <v>0</v>
      </c>
      <c r="U881" s="19">
        <f t="shared" si="2804"/>
        <v>0</v>
      </c>
      <c r="V881" s="19">
        <f t="shared" si="2804"/>
        <v>0</v>
      </c>
      <c r="W881" s="19">
        <f t="shared" si="2804"/>
        <v>0</v>
      </c>
      <c r="X881" s="19">
        <f t="shared" si="2804"/>
        <v>0</v>
      </c>
      <c r="Y881" s="19">
        <f t="shared" si="2804"/>
        <v>0</v>
      </c>
      <c r="Z881" s="19">
        <f t="shared" si="2804"/>
        <v>0</v>
      </c>
      <c r="AA881" s="19">
        <f t="shared" si="2804"/>
        <v>0</v>
      </c>
      <c r="AB881" s="19">
        <f t="shared" si="2678"/>
        <v>6000</v>
      </c>
      <c r="AC881" s="19">
        <f t="shared" si="2679"/>
        <v>0</v>
      </c>
      <c r="AD881" s="19">
        <f t="shared" si="2680"/>
        <v>0</v>
      </c>
      <c r="AE881" s="19">
        <f t="shared" si="2804"/>
        <v>0</v>
      </c>
      <c r="AF881" s="19">
        <f t="shared" si="2681"/>
        <v>6000</v>
      </c>
      <c r="AG881" s="19">
        <f t="shared" si="2804"/>
        <v>0</v>
      </c>
      <c r="AH881" s="19">
        <f t="shared" si="2804"/>
        <v>0</v>
      </c>
      <c r="AI881" s="19">
        <f t="shared" si="2804"/>
        <v>0</v>
      </c>
      <c r="AJ881" s="19">
        <f t="shared" si="2804"/>
        <v>0</v>
      </c>
      <c r="AK881" s="19">
        <f t="shared" si="2804"/>
        <v>0</v>
      </c>
      <c r="AL881" s="19">
        <f t="shared" si="2804"/>
        <v>0</v>
      </c>
      <c r="AM881" s="19">
        <f t="shared" si="2804"/>
        <v>0</v>
      </c>
      <c r="AN881" s="19">
        <f t="shared" si="2804"/>
        <v>0</v>
      </c>
      <c r="AO881" s="19">
        <f t="shared" si="2804"/>
        <v>0</v>
      </c>
      <c r="AP881" s="19">
        <f t="shared" si="2804"/>
        <v>0</v>
      </c>
      <c r="AQ881" s="19">
        <f t="shared" si="2804"/>
        <v>0</v>
      </c>
      <c r="AR881" s="19">
        <f t="shared" si="2804"/>
        <v>0</v>
      </c>
      <c r="AS881" s="19">
        <f t="shared" si="2804"/>
        <v>0</v>
      </c>
      <c r="AT881" s="19">
        <f t="shared" si="2804"/>
        <v>0</v>
      </c>
      <c r="AU881" s="19">
        <f t="shared" si="2808"/>
        <v>6000</v>
      </c>
      <c r="AV881" s="19">
        <f t="shared" si="2809"/>
        <v>0</v>
      </c>
      <c r="AW881" s="19">
        <f t="shared" si="2810"/>
        <v>0</v>
      </c>
      <c r="AX881" s="19">
        <f t="shared" si="2804"/>
        <v>0</v>
      </c>
      <c r="AY881" s="19">
        <f t="shared" si="2804"/>
        <v>0</v>
      </c>
      <c r="AZ881" s="19">
        <f t="shared" si="2804"/>
        <v>0</v>
      </c>
      <c r="BA881" s="19">
        <f t="shared" si="2805"/>
        <v>6000</v>
      </c>
      <c r="BB881" s="19">
        <f t="shared" si="2806"/>
        <v>0</v>
      </c>
      <c r="BC881" s="19">
        <f t="shared" si="2807"/>
        <v>0</v>
      </c>
      <c r="BD881" s="19">
        <f t="shared" si="2804"/>
        <v>0</v>
      </c>
      <c r="BE881" s="19">
        <f t="shared" si="2804"/>
        <v>0</v>
      </c>
      <c r="BF881" s="19">
        <f t="shared" si="2804"/>
        <v>0</v>
      </c>
      <c r="BG881" s="19">
        <f t="shared" si="2804"/>
        <v>0</v>
      </c>
      <c r="BH881" s="19">
        <f t="shared" si="2804"/>
        <v>0</v>
      </c>
      <c r="BI881" s="19">
        <f t="shared" si="2804"/>
        <v>0</v>
      </c>
      <c r="BJ881" s="19">
        <f t="shared" si="2804"/>
        <v>0</v>
      </c>
      <c r="BK881" s="19">
        <f t="shared" si="2804"/>
        <v>0</v>
      </c>
      <c r="BL881" s="19">
        <f t="shared" si="2804"/>
        <v>0</v>
      </c>
      <c r="BM881" s="19">
        <f t="shared" si="2804"/>
        <v>0</v>
      </c>
      <c r="BN881" s="19">
        <f t="shared" si="2804"/>
        <v>0</v>
      </c>
      <c r="BO881" s="19">
        <f t="shared" si="2804"/>
        <v>0</v>
      </c>
      <c r="BP881" s="19">
        <f t="shared" si="2804"/>
        <v>0</v>
      </c>
      <c r="BQ881" s="19">
        <f t="shared" si="2804"/>
        <v>0</v>
      </c>
      <c r="BR881" s="19">
        <f t="shared" si="2760"/>
        <v>6000</v>
      </c>
      <c r="BS881" s="19">
        <f t="shared" si="2761"/>
        <v>0</v>
      </c>
      <c r="BT881" s="19">
        <f t="shared" si="2762"/>
        <v>0</v>
      </c>
      <c r="BU881" s="19">
        <f t="shared" si="2804"/>
        <v>0</v>
      </c>
      <c r="BV881" s="19">
        <f t="shared" si="2703"/>
        <v>6000</v>
      </c>
      <c r="BW881" s="19">
        <f t="shared" si="2804"/>
        <v>0</v>
      </c>
    </row>
    <row r="882" spans="1:75" x14ac:dyDescent="0.25">
      <c r="A882" s="11">
        <v>931</v>
      </c>
      <c r="B882" s="11" t="s">
        <v>92</v>
      </c>
      <c r="C882" s="11" t="s">
        <v>12</v>
      </c>
      <c r="D882" s="11" t="s">
        <v>674</v>
      </c>
      <c r="E882" s="11" t="s">
        <v>7</v>
      </c>
      <c r="F882" s="13" t="s">
        <v>273</v>
      </c>
      <c r="G882" s="19">
        <f>G883</f>
        <v>4000</v>
      </c>
      <c r="H882" s="19">
        <f t="shared" si="2804"/>
        <v>0</v>
      </c>
      <c r="I882" s="19">
        <f t="shared" si="2804"/>
        <v>0</v>
      </c>
      <c r="J882" s="19">
        <f t="shared" si="2804"/>
        <v>2000</v>
      </c>
      <c r="K882" s="19">
        <f t="shared" si="2804"/>
        <v>0</v>
      </c>
      <c r="L882" s="19">
        <f t="shared" si="2804"/>
        <v>0</v>
      </c>
      <c r="M882" s="19">
        <f t="shared" si="2784"/>
        <v>6000</v>
      </c>
      <c r="N882" s="19">
        <f t="shared" si="2785"/>
        <v>0</v>
      </c>
      <c r="O882" s="19">
        <f t="shared" si="2786"/>
        <v>0</v>
      </c>
      <c r="P882" s="19">
        <f t="shared" si="2804"/>
        <v>0</v>
      </c>
      <c r="Q882" s="19">
        <f t="shared" si="2804"/>
        <v>0</v>
      </c>
      <c r="R882" s="19">
        <f t="shared" si="2804"/>
        <v>0</v>
      </c>
      <c r="S882" s="19">
        <f t="shared" si="2755"/>
        <v>6000</v>
      </c>
      <c r="T882" s="19">
        <f t="shared" si="2804"/>
        <v>0</v>
      </c>
      <c r="U882" s="19">
        <f t="shared" si="2804"/>
        <v>0</v>
      </c>
      <c r="V882" s="19">
        <f t="shared" si="2804"/>
        <v>0</v>
      </c>
      <c r="W882" s="19">
        <f t="shared" si="2804"/>
        <v>0</v>
      </c>
      <c r="X882" s="19">
        <f t="shared" si="2804"/>
        <v>0</v>
      </c>
      <c r="Y882" s="19">
        <f t="shared" si="2804"/>
        <v>0</v>
      </c>
      <c r="Z882" s="19">
        <f t="shared" si="2804"/>
        <v>0</v>
      </c>
      <c r="AA882" s="19">
        <f t="shared" si="2804"/>
        <v>0</v>
      </c>
      <c r="AB882" s="19">
        <f t="shared" si="2678"/>
        <v>6000</v>
      </c>
      <c r="AC882" s="19">
        <f t="shared" si="2679"/>
        <v>0</v>
      </c>
      <c r="AD882" s="19">
        <f t="shared" si="2680"/>
        <v>0</v>
      </c>
      <c r="AE882" s="19">
        <f t="shared" si="2804"/>
        <v>0</v>
      </c>
      <c r="AF882" s="19">
        <f t="shared" si="2681"/>
        <v>6000</v>
      </c>
      <c r="AG882" s="19">
        <f t="shared" si="2804"/>
        <v>0</v>
      </c>
      <c r="AH882" s="19">
        <f t="shared" si="2804"/>
        <v>0</v>
      </c>
      <c r="AI882" s="19">
        <f t="shared" si="2804"/>
        <v>0</v>
      </c>
      <c r="AJ882" s="19">
        <f t="shared" si="2804"/>
        <v>0</v>
      </c>
      <c r="AK882" s="19">
        <f t="shared" si="2804"/>
        <v>0</v>
      </c>
      <c r="AL882" s="19">
        <f t="shared" si="2804"/>
        <v>0</v>
      </c>
      <c r="AM882" s="19">
        <f t="shared" si="2804"/>
        <v>0</v>
      </c>
      <c r="AN882" s="19">
        <f t="shared" si="2804"/>
        <v>0</v>
      </c>
      <c r="AO882" s="19">
        <f t="shared" si="2804"/>
        <v>0</v>
      </c>
      <c r="AP882" s="19">
        <f t="shared" si="2804"/>
        <v>0</v>
      </c>
      <c r="AQ882" s="19">
        <f t="shared" si="2804"/>
        <v>0</v>
      </c>
      <c r="AR882" s="19">
        <f t="shared" si="2804"/>
        <v>0</v>
      </c>
      <c r="AS882" s="19">
        <f t="shared" si="2804"/>
        <v>0</v>
      </c>
      <c r="AT882" s="19">
        <f t="shared" si="2804"/>
        <v>0</v>
      </c>
      <c r="AU882" s="19">
        <f t="shared" si="2808"/>
        <v>6000</v>
      </c>
      <c r="AV882" s="19">
        <f t="shared" si="2809"/>
        <v>0</v>
      </c>
      <c r="AW882" s="19">
        <f t="shared" si="2810"/>
        <v>0</v>
      </c>
      <c r="AX882" s="19">
        <f t="shared" si="2804"/>
        <v>0</v>
      </c>
      <c r="AY882" s="19">
        <f t="shared" si="2804"/>
        <v>0</v>
      </c>
      <c r="AZ882" s="19">
        <f t="shared" si="2804"/>
        <v>0</v>
      </c>
      <c r="BA882" s="19">
        <f t="shared" si="2805"/>
        <v>6000</v>
      </c>
      <c r="BB882" s="19">
        <f t="shared" si="2806"/>
        <v>0</v>
      </c>
      <c r="BC882" s="19">
        <f t="shared" si="2807"/>
        <v>0</v>
      </c>
      <c r="BD882" s="19">
        <f t="shared" si="2804"/>
        <v>0</v>
      </c>
      <c r="BE882" s="19">
        <f t="shared" si="2804"/>
        <v>0</v>
      </c>
      <c r="BF882" s="19">
        <f t="shared" si="2804"/>
        <v>0</v>
      </c>
      <c r="BG882" s="19">
        <f t="shared" si="2804"/>
        <v>0</v>
      </c>
      <c r="BH882" s="19">
        <f t="shared" si="2804"/>
        <v>0</v>
      </c>
      <c r="BI882" s="19">
        <f t="shared" si="2804"/>
        <v>0</v>
      </c>
      <c r="BJ882" s="19">
        <f t="shared" si="2804"/>
        <v>0</v>
      </c>
      <c r="BK882" s="19">
        <f t="shared" si="2804"/>
        <v>0</v>
      </c>
      <c r="BL882" s="19">
        <f t="shared" si="2804"/>
        <v>0</v>
      </c>
      <c r="BM882" s="19">
        <f t="shared" si="2804"/>
        <v>0</v>
      </c>
      <c r="BN882" s="19">
        <f t="shared" si="2804"/>
        <v>0</v>
      </c>
      <c r="BO882" s="19">
        <f t="shared" si="2804"/>
        <v>0</v>
      </c>
      <c r="BP882" s="19">
        <f t="shared" si="2804"/>
        <v>0</v>
      </c>
      <c r="BQ882" s="19">
        <f t="shared" si="2804"/>
        <v>0</v>
      </c>
      <c r="BR882" s="19">
        <f t="shared" si="2760"/>
        <v>6000</v>
      </c>
      <c r="BS882" s="19">
        <f t="shared" si="2761"/>
        <v>0</v>
      </c>
      <c r="BT882" s="19">
        <f t="shared" si="2762"/>
        <v>0</v>
      </c>
      <c r="BU882" s="19">
        <f t="shared" si="2804"/>
        <v>0</v>
      </c>
      <c r="BV882" s="19">
        <f t="shared" si="2703"/>
        <v>6000</v>
      </c>
      <c r="BW882" s="19">
        <f t="shared" si="2804"/>
        <v>0</v>
      </c>
    </row>
    <row r="883" spans="1:75" ht="47.25" x14ac:dyDescent="0.25">
      <c r="A883" s="11">
        <v>931</v>
      </c>
      <c r="B883" s="11" t="s">
        <v>92</v>
      </c>
      <c r="C883" s="11" t="s">
        <v>12</v>
      </c>
      <c r="D883" s="11" t="s">
        <v>674</v>
      </c>
      <c r="E883" s="11" t="s">
        <v>325</v>
      </c>
      <c r="F883" s="13" t="s">
        <v>614</v>
      </c>
      <c r="G883" s="19">
        <v>4000</v>
      </c>
      <c r="H883" s="19"/>
      <c r="I883" s="19"/>
      <c r="J883" s="19">
        <v>2000</v>
      </c>
      <c r="K883" s="19"/>
      <c r="L883" s="19"/>
      <c r="M883" s="19">
        <f t="shared" si="2784"/>
        <v>6000</v>
      </c>
      <c r="N883" s="19">
        <f t="shared" si="2785"/>
        <v>0</v>
      </c>
      <c r="O883" s="19">
        <f t="shared" si="2786"/>
        <v>0</v>
      </c>
      <c r="P883" s="19"/>
      <c r="Q883" s="19"/>
      <c r="R883" s="19"/>
      <c r="S883" s="19">
        <f t="shared" si="2755"/>
        <v>6000</v>
      </c>
      <c r="T883" s="19"/>
      <c r="U883" s="19"/>
      <c r="V883" s="19"/>
      <c r="W883" s="19"/>
      <c r="X883" s="19"/>
      <c r="Y883" s="19"/>
      <c r="Z883" s="19"/>
      <c r="AA883" s="19"/>
      <c r="AB883" s="19">
        <f t="shared" si="2678"/>
        <v>6000</v>
      </c>
      <c r="AC883" s="19">
        <f t="shared" si="2679"/>
        <v>0</v>
      </c>
      <c r="AD883" s="19">
        <f t="shared" si="2680"/>
        <v>0</v>
      </c>
      <c r="AE883" s="19"/>
      <c r="AF883" s="19">
        <f t="shared" si="2681"/>
        <v>6000</v>
      </c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>
        <f t="shared" si="2808"/>
        <v>6000</v>
      </c>
      <c r="AV883" s="19">
        <f t="shared" si="2809"/>
        <v>0</v>
      </c>
      <c r="AW883" s="19">
        <f t="shared" si="2810"/>
        <v>0</v>
      </c>
      <c r="AX883" s="19"/>
      <c r="AY883" s="19"/>
      <c r="AZ883" s="19"/>
      <c r="BA883" s="19">
        <f t="shared" si="2805"/>
        <v>6000</v>
      </c>
      <c r="BB883" s="19">
        <f t="shared" si="2806"/>
        <v>0</v>
      </c>
      <c r="BC883" s="19">
        <f t="shared" si="2807"/>
        <v>0</v>
      </c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>
        <f t="shared" si="2760"/>
        <v>6000</v>
      </c>
      <c r="BS883" s="19">
        <f t="shared" si="2761"/>
        <v>0</v>
      </c>
      <c r="BT883" s="19">
        <f t="shared" si="2762"/>
        <v>0</v>
      </c>
      <c r="BU883" s="19"/>
      <c r="BV883" s="19">
        <f t="shared" si="2703"/>
        <v>6000</v>
      </c>
      <c r="BW883" s="19"/>
    </row>
    <row r="884" spans="1:75" s="14" customFormat="1" x14ac:dyDescent="0.25">
      <c r="A884" s="16">
        <v>931</v>
      </c>
      <c r="B884" s="16" t="s">
        <v>92</v>
      </c>
      <c r="C884" s="16" t="s">
        <v>119</v>
      </c>
      <c r="D884" s="16"/>
      <c r="E884" s="16"/>
      <c r="F884" s="9" t="s">
        <v>504</v>
      </c>
      <c r="G884" s="18">
        <f>G885</f>
        <v>84.2</v>
      </c>
      <c r="H884" s="18">
        <f t="shared" ref="H884:BW888" si="2811">H885</f>
        <v>0</v>
      </c>
      <c r="I884" s="18">
        <f t="shared" si="2811"/>
        <v>0</v>
      </c>
      <c r="J884" s="18">
        <f t="shared" si="2811"/>
        <v>0</v>
      </c>
      <c r="K884" s="18">
        <f t="shared" si="2811"/>
        <v>0</v>
      </c>
      <c r="L884" s="18">
        <f t="shared" si="2811"/>
        <v>0</v>
      </c>
      <c r="M884" s="19">
        <f t="shared" si="2784"/>
        <v>84.2</v>
      </c>
      <c r="N884" s="19">
        <f t="shared" si="2785"/>
        <v>0</v>
      </c>
      <c r="O884" s="19">
        <f t="shared" si="2786"/>
        <v>0</v>
      </c>
      <c r="P884" s="18">
        <f t="shared" si="2811"/>
        <v>0</v>
      </c>
      <c r="Q884" s="18">
        <f t="shared" si="2811"/>
        <v>0</v>
      </c>
      <c r="R884" s="18">
        <f t="shared" si="2811"/>
        <v>0</v>
      </c>
      <c r="S884" s="19">
        <f t="shared" si="2755"/>
        <v>84.2</v>
      </c>
      <c r="T884" s="18">
        <f t="shared" si="2811"/>
        <v>0</v>
      </c>
      <c r="U884" s="18">
        <f t="shared" si="2811"/>
        <v>0</v>
      </c>
      <c r="V884" s="18">
        <f t="shared" si="2811"/>
        <v>0</v>
      </c>
      <c r="W884" s="18">
        <f t="shared" si="2811"/>
        <v>0</v>
      </c>
      <c r="X884" s="18">
        <f t="shared" si="2811"/>
        <v>0</v>
      </c>
      <c r="Y884" s="18">
        <f t="shared" si="2811"/>
        <v>0</v>
      </c>
      <c r="Z884" s="18">
        <f t="shared" si="2811"/>
        <v>0</v>
      </c>
      <c r="AA884" s="18">
        <f t="shared" si="2811"/>
        <v>0</v>
      </c>
      <c r="AB884" s="19">
        <f t="shared" si="2678"/>
        <v>84.2</v>
      </c>
      <c r="AC884" s="18">
        <f t="shared" si="2679"/>
        <v>0</v>
      </c>
      <c r="AD884" s="18">
        <f t="shared" si="2680"/>
        <v>0</v>
      </c>
      <c r="AE884" s="18">
        <f t="shared" si="2811"/>
        <v>0</v>
      </c>
      <c r="AF884" s="18">
        <f t="shared" si="2681"/>
        <v>84.2</v>
      </c>
      <c r="AG884" s="18">
        <f t="shared" si="2811"/>
        <v>0</v>
      </c>
      <c r="AH884" s="18">
        <f t="shared" si="2811"/>
        <v>0</v>
      </c>
      <c r="AI884" s="18">
        <f t="shared" si="2811"/>
        <v>0</v>
      </c>
      <c r="AJ884" s="18">
        <f t="shared" si="2811"/>
        <v>0</v>
      </c>
      <c r="AK884" s="18">
        <f t="shared" si="2811"/>
        <v>0</v>
      </c>
      <c r="AL884" s="18">
        <f t="shared" si="2811"/>
        <v>0</v>
      </c>
      <c r="AM884" s="18">
        <f t="shared" si="2811"/>
        <v>0</v>
      </c>
      <c r="AN884" s="18">
        <f t="shared" si="2811"/>
        <v>0</v>
      </c>
      <c r="AO884" s="18">
        <f t="shared" si="2811"/>
        <v>0</v>
      </c>
      <c r="AP884" s="18">
        <f t="shared" si="2811"/>
        <v>0</v>
      </c>
      <c r="AQ884" s="18">
        <f t="shared" si="2811"/>
        <v>0</v>
      </c>
      <c r="AR884" s="18">
        <f t="shared" si="2811"/>
        <v>0</v>
      </c>
      <c r="AS884" s="18">
        <f t="shared" si="2811"/>
        <v>0</v>
      </c>
      <c r="AT884" s="18">
        <f t="shared" si="2811"/>
        <v>0</v>
      </c>
      <c r="AU884" s="18">
        <f t="shared" si="2808"/>
        <v>84.2</v>
      </c>
      <c r="AV884" s="18">
        <f t="shared" si="2809"/>
        <v>0</v>
      </c>
      <c r="AW884" s="18">
        <f t="shared" si="2810"/>
        <v>0</v>
      </c>
      <c r="AX884" s="18">
        <f t="shared" si="2811"/>
        <v>0</v>
      </c>
      <c r="AY884" s="18">
        <f t="shared" si="2811"/>
        <v>0</v>
      </c>
      <c r="AZ884" s="18">
        <f t="shared" si="2811"/>
        <v>0</v>
      </c>
      <c r="BA884" s="19">
        <f t="shared" si="2805"/>
        <v>84.2</v>
      </c>
      <c r="BB884" s="19">
        <f t="shared" si="2806"/>
        <v>0</v>
      </c>
      <c r="BC884" s="19">
        <f t="shared" si="2807"/>
        <v>0</v>
      </c>
      <c r="BD884" s="18">
        <f t="shared" si="2811"/>
        <v>0</v>
      </c>
      <c r="BE884" s="18">
        <f t="shared" si="2811"/>
        <v>0</v>
      </c>
      <c r="BF884" s="18">
        <f t="shared" si="2811"/>
        <v>0</v>
      </c>
      <c r="BG884" s="18">
        <f t="shared" si="2811"/>
        <v>0</v>
      </c>
      <c r="BH884" s="18">
        <f t="shared" si="2811"/>
        <v>0</v>
      </c>
      <c r="BI884" s="18">
        <f t="shared" si="2811"/>
        <v>0</v>
      </c>
      <c r="BJ884" s="18">
        <f t="shared" si="2811"/>
        <v>0</v>
      </c>
      <c r="BK884" s="18">
        <f t="shared" si="2811"/>
        <v>0</v>
      </c>
      <c r="BL884" s="18">
        <f t="shared" si="2811"/>
        <v>0</v>
      </c>
      <c r="BM884" s="18">
        <f t="shared" si="2811"/>
        <v>0</v>
      </c>
      <c r="BN884" s="18">
        <f t="shared" si="2811"/>
        <v>0</v>
      </c>
      <c r="BO884" s="18">
        <f t="shared" si="2811"/>
        <v>0</v>
      </c>
      <c r="BP884" s="18">
        <f t="shared" si="2811"/>
        <v>0</v>
      </c>
      <c r="BQ884" s="18">
        <f t="shared" si="2811"/>
        <v>0</v>
      </c>
      <c r="BR884" s="19">
        <f t="shared" si="2760"/>
        <v>84.2</v>
      </c>
      <c r="BS884" s="19">
        <f t="shared" si="2761"/>
        <v>0</v>
      </c>
      <c r="BT884" s="19">
        <f t="shared" si="2762"/>
        <v>0</v>
      </c>
      <c r="BU884" s="18">
        <f t="shared" si="2811"/>
        <v>0</v>
      </c>
      <c r="BV884" s="18">
        <f t="shared" si="2703"/>
        <v>84.2</v>
      </c>
      <c r="BW884" s="18">
        <f t="shared" si="2811"/>
        <v>0</v>
      </c>
    </row>
    <row r="885" spans="1:75" ht="31.5" x14ac:dyDescent="0.25">
      <c r="A885" s="11">
        <v>931</v>
      </c>
      <c r="B885" s="11" t="s">
        <v>92</v>
      </c>
      <c r="C885" s="11" t="s">
        <v>119</v>
      </c>
      <c r="D885" s="11" t="s">
        <v>246</v>
      </c>
      <c r="E885" s="11"/>
      <c r="F885" s="13" t="s">
        <v>307</v>
      </c>
      <c r="G885" s="19">
        <f>G886</f>
        <v>84.2</v>
      </c>
      <c r="H885" s="19">
        <f t="shared" si="2811"/>
        <v>0</v>
      </c>
      <c r="I885" s="19">
        <f t="shared" si="2811"/>
        <v>0</v>
      </c>
      <c r="J885" s="19">
        <f t="shared" si="2811"/>
        <v>0</v>
      </c>
      <c r="K885" s="19">
        <f t="shared" si="2811"/>
        <v>0</v>
      </c>
      <c r="L885" s="19">
        <f t="shared" si="2811"/>
        <v>0</v>
      </c>
      <c r="M885" s="19">
        <f t="shared" si="2784"/>
        <v>84.2</v>
      </c>
      <c r="N885" s="19">
        <f t="shared" si="2785"/>
        <v>0</v>
      </c>
      <c r="O885" s="19">
        <f t="shared" si="2786"/>
        <v>0</v>
      </c>
      <c r="P885" s="19">
        <f t="shared" si="2811"/>
        <v>0</v>
      </c>
      <c r="Q885" s="19">
        <f t="shared" si="2811"/>
        <v>0</v>
      </c>
      <c r="R885" s="19">
        <f t="shared" si="2811"/>
        <v>0</v>
      </c>
      <c r="S885" s="19">
        <f t="shared" si="2755"/>
        <v>84.2</v>
      </c>
      <c r="T885" s="19">
        <f t="shared" si="2811"/>
        <v>0</v>
      </c>
      <c r="U885" s="19">
        <f t="shared" si="2811"/>
        <v>0</v>
      </c>
      <c r="V885" s="19">
        <f t="shared" si="2811"/>
        <v>0</v>
      </c>
      <c r="W885" s="19">
        <f t="shared" si="2811"/>
        <v>0</v>
      </c>
      <c r="X885" s="19">
        <f t="shared" si="2811"/>
        <v>0</v>
      </c>
      <c r="Y885" s="19">
        <f t="shared" si="2811"/>
        <v>0</v>
      </c>
      <c r="Z885" s="19">
        <f t="shared" si="2811"/>
        <v>0</v>
      </c>
      <c r="AA885" s="19">
        <f t="shared" si="2811"/>
        <v>0</v>
      </c>
      <c r="AB885" s="19">
        <f t="shared" si="2678"/>
        <v>84.2</v>
      </c>
      <c r="AC885" s="19">
        <f t="shared" si="2679"/>
        <v>0</v>
      </c>
      <c r="AD885" s="19">
        <f t="shared" si="2680"/>
        <v>0</v>
      </c>
      <c r="AE885" s="19">
        <f t="shared" si="2811"/>
        <v>0</v>
      </c>
      <c r="AF885" s="19">
        <f t="shared" si="2681"/>
        <v>84.2</v>
      </c>
      <c r="AG885" s="19">
        <f t="shared" si="2811"/>
        <v>0</v>
      </c>
      <c r="AH885" s="19">
        <f t="shared" si="2811"/>
        <v>0</v>
      </c>
      <c r="AI885" s="19">
        <f t="shared" si="2811"/>
        <v>0</v>
      </c>
      <c r="AJ885" s="19">
        <f t="shared" si="2811"/>
        <v>0</v>
      </c>
      <c r="AK885" s="19">
        <f t="shared" si="2811"/>
        <v>0</v>
      </c>
      <c r="AL885" s="19">
        <f t="shared" si="2811"/>
        <v>0</v>
      </c>
      <c r="AM885" s="19">
        <f t="shared" si="2811"/>
        <v>0</v>
      </c>
      <c r="AN885" s="19">
        <f t="shared" si="2811"/>
        <v>0</v>
      </c>
      <c r="AO885" s="19">
        <f t="shared" si="2811"/>
        <v>0</v>
      </c>
      <c r="AP885" s="19">
        <f t="shared" si="2811"/>
        <v>0</v>
      </c>
      <c r="AQ885" s="19">
        <f t="shared" si="2811"/>
        <v>0</v>
      </c>
      <c r="AR885" s="19">
        <f t="shared" si="2811"/>
        <v>0</v>
      </c>
      <c r="AS885" s="19">
        <f t="shared" si="2811"/>
        <v>0</v>
      </c>
      <c r="AT885" s="19">
        <f t="shared" si="2811"/>
        <v>0</v>
      </c>
      <c r="AU885" s="19">
        <f t="shared" si="2808"/>
        <v>84.2</v>
      </c>
      <c r="AV885" s="19">
        <f t="shared" si="2809"/>
        <v>0</v>
      </c>
      <c r="AW885" s="19">
        <f t="shared" si="2810"/>
        <v>0</v>
      </c>
      <c r="AX885" s="19">
        <f t="shared" si="2811"/>
        <v>0</v>
      </c>
      <c r="AY885" s="19">
        <f t="shared" si="2811"/>
        <v>0</v>
      </c>
      <c r="AZ885" s="19">
        <f t="shared" si="2811"/>
        <v>0</v>
      </c>
      <c r="BA885" s="19">
        <f t="shared" si="2805"/>
        <v>84.2</v>
      </c>
      <c r="BB885" s="19">
        <f t="shared" si="2806"/>
        <v>0</v>
      </c>
      <c r="BC885" s="19">
        <f t="shared" si="2807"/>
        <v>0</v>
      </c>
      <c r="BD885" s="19">
        <f t="shared" si="2811"/>
        <v>0</v>
      </c>
      <c r="BE885" s="19">
        <f t="shared" si="2811"/>
        <v>0</v>
      </c>
      <c r="BF885" s="19">
        <f t="shared" si="2811"/>
        <v>0</v>
      </c>
      <c r="BG885" s="19">
        <f t="shared" si="2811"/>
        <v>0</v>
      </c>
      <c r="BH885" s="19">
        <f t="shared" si="2811"/>
        <v>0</v>
      </c>
      <c r="BI885" s="19">
        <f t="shared" si="2811"/>
        <v>0</v>
      </c>
      <c r="BJ885" s="19">
        <f t="shared" si="2811"/>
        <v>0</v>
      </c>
      <c r="BK885" s="19">
        <f t="shared" si="2811"/>
        <v>0</v>
      </c>
      <c r="BL885" s="19">
        <f t="shared" si="2811"/>
        <v>0</v>
      </c>
      <c r="BM885" s="19">
        <f t="shared" si="2811"/>
        <v>0</v>
      </c>
      <c r="BN885" s="19">
        <f t="shared" si="2811"/>
        <v>0</v>
      </c>
      <c r="BO885" s="19">
        <f t="shared" si="2811"/>
        <v>0</v>
      </c>
      <c r="BP885" s="19">
        <f t="shared" si="2811"/>
        <v>0</v>
      </c>
      <c r="BQ885" s="19">
        <f t="shared" si="2811"/>
        <v>0</v>
      </c>
      <c r="BR885" s="19">
        <f t="shared" si="2760"/>
        <v>84.2</v>
      </c>
      <c r="BS885" s="19">
        <f t="shared" si="2761"/>
        <v>0</v>
      </c>
      <c r="BT885" s="19">
        <f t="shared" si="2762"/>
        <v>0</v>
      </c>
      <c r="BU885" s="19">
        <f t="shared" si="2811"/>
        <v>0</v>
      </c>
      <c r="BV885" s="19">
        <f t="shared" si="2703"/>
        <v>84.2</v>
      </c>
      <c r="BW885" s="19">
        <f t="shared" si="2811"/>
        <v>0</v>
      </c>
    </row>
    <row r="886" spans="1:75" ht="31.5" x14ac:dyDescent="0.25">
      <c r="A886" s="11">
        <v>931</v>
      </c>
      <c r="B886" s="11" t="s">
        <v>92</v>
      </c>
      <c r="C886" s="11" t="s">
        <v>119</v>
      </c>
      <c r="D886" s="11" t="s">
        <v>348</v>
      </c>
      <c r="E886" s="11"/>
      <c r="F886" s="13" t="s">
        <v>857</v>
      </c>
      <c r="G886" s="19">
        <f>G887</f>
        <v>84.2</v>
      </c>
      <c r="H886" s="19">
        <f t="shared" si="2811"/>
        <v>0</v>
      </c>
      <c r="I886" s="19">
        <f t="shared" si="2811"/>
        <v>0</v>
      </c>
      <c r="J886" s="19">
        <f t="shared" si="2811"/>
        <v>0</v>
      </c>
      <c r="K886" s="19">
        <f t="shared" si="2811"/>
        <v>0</v>
      </c>
      <c r="L886" s="19">
        <f t="shared" si="2811"/>
        <v>0</v>
      </c>
      <c r="M886" s="19">
        <f t="shared" si="2784"/>
        <v>84.2</v>
      </c>
      <c r="N886" s="19">
        <f t="shared" si="2785"/>
        <v>0</v>
      </c>
      <c r="O886" s="19">
        <f t="shared" si="2786"/>
        <v>0</v>
      </c>
      <c r="P886" s="19">
        <f t="shared" si="2811"/>
        <v>0</v>
      </c>
      <c r="Q886" s="19">
        <f t="shared" si="2811"/>
        <v>0</v>
      </c>
      <c r="R886" s="19">
        <f t="shared" si="2811"/>
        <v>0</v>
      </c>
      <c r="S886" s="19">
        <f t="shared" si="2755"/>
        <v>84.2</v>
      </c>
      <c r="T886" s="19">
        <f t="shared" si="2811"/>
        <v>0</v>
      </c>
      <c r="U886" s="19">
        <f t="shared" si="2811"/>
        <v>0</v>
      </c>
      <c r="V886" s="19">
        <f t="shared" si="2811"/>
        <v>0</v>
      </c>
      <c r="W886" s="19">
        <f t="shared" si="2811"/>
        <v>0</v>
      </c>
      <c r="X886" s="19">
        <f t="shared" si="2811"/>
        <v>0</v>
      </c>
      <c r="Y886" s="19">
        <f t="shared" si="2811"/>
        <v>0</v>
      </c>
      <c r="Z886" s="19">
        <f t="shared" si="2811"/>
        <v>0</v>
      </c>
      <c r="AA886" s="19">
        <f t="shared" si="2811"/>
        <v>0</v>
      </c>
      <c r="AB886" s="19">
        <f t="shared" si="2678"/>
        <v>84.2</v>
      </c>
      <c r="AC886" s="19">
        <f t="shared" si="2679"/>
        <v>0</v>
      </c>
      <c r="AD886" s="19">
        <f t="shared" si="2680"/>
        <v>0</v>
      </c>
      <c r="AE886" s="19">
        <f t="shared" si="2811"/>
        <v>0</v>
      </c>
      <c r="AF886" s="19">
        <f t="shared" si="2681"/>
        <v>84.2</v>
      </c>
      <c r="AG886" s="19">
        <f t="shared" si="2811"/>
        <v>0</v>
      </c>
      <c r="AH886" s="19">
        <f t="shared" si="2811"/>
        <v>0</v>
      </c>
      <c r="AI886" s="19">
        <f t="shared" si="2811"/>
        <v>0</v>
      </c>
      <c r="AJ886" s="19">
        <f t="shared" si="2811"/>
        <v>0</v>
      </c>
      <c r="AK886" s="19">
        <f t="shared" si="2811"/>
        <v>0</v>
      </c>
      <c r="AL886" s="19">
        <f t="shared" si="2811"/>
        <v>0</v>
      </c>
      <c r="AM886" s="19">
        <f t="shared" si="2811"/>
        <v>0</v>
      </c>
      <c r="AN886" s="19">
        <f t="shared" si="2811"/>
        <v>0</v>
      </c>
      <c r="AO886" s="19">
        <f t="shared" si="2811"/>
        <v>0</v>
      </c>
      <c r="AP886" s="19">
        <f t="shared" si="2811"/>
        <v>0</v>
      </c>
      <c r="AQ886" s="19">
        <f t="shared" si="2811"/>
        <v>0</v>
      </c>
      <c r="AR886" s="19">
        <f t="shared" si="2811"/>
        <v>0</v>
      </c>
      <c r="AS886" s="19">
        <f t="shared" si="2811"/>
        <v>0</v>
      </c>
      <c r="AT886" s="19">
        <f t="shared" si="2811"/>
        <v>0</v>
      </c>
      <c r="AU886" s="19">
        <f t="shared" si="2808"/>
        <v>84.2</v>
      </c>
      <c r="AV886" s="19">
        <f t="shared" si="2809"/>
        <v>0</v>
      </c>
      <c r="AW886" s="19">
        <f t="shared" si="2810"/>
        <v>0</v>
      </c>
      <c r="AX886" s="19">
        <f t="shared" si="2811"/>
        <v>0</v>
      </c>
      <c r="AY886" s="19">
        <f t="shared" si="2811"/>
        <v>0</v>
      </c>
      <c r="AZ886" s="19">
        <f t="shared" si="2811"/>
        <v>0</v>
      </c>
      <c r="BA886" s="19">
        <f t="shared" si="2805"/>
        <v>84.2</v>
      </c>
      <c r="BB886" s="19">
        <f t="shared" si="2806"/>
        <v>0</v>
      </c>
      <c r="BC886" s="19">
        <f t="shared" si="2807"/>
        <v>0</v>
      </c>
      <c r="BD886" s="19">
        <f t="shared" si="2811"/>
        <v>0</v>
      </c>
      <c r="BE886" s="19">
        <f t="shared" si="2811"/>
        <v>0</v>
      </c>
      <c r="BF886" s="19">
        <f t="shared" si="2811"/>
        <v>0</v>
      </c>
      <c r="BG886" s="19">
        <f t="shared" si="2811"/>
        <v>0</v>
      </c>
      <c r="BH886" s="19">
        <f t="shared" si="2811"/>
        <v>0</v>
      </c>
      <c r="BI886" s="19">
        <f t="shared" si="2811"/>
        <v>0</v>
      </c>
      <c r="BJ886" s="19">
        <f t="shared" si="2811"/>
        <v>0</v>
      </c>
      <c r="BK886" s="19">
        <f t="shared" si="2811"/>
        <v>0</v>
      </c>
      <c r="BL886" s="19">
        <f t="shared" si="2811"/>
        <v>0</v>
      </c>
      <c r="BM886" s="19">
        <f t="shared" si="2811"/>
        <v>0</v>
      </c>
      <c r="BN886" s="19">
        <f t="shared" si="2811"/>
        <v>0</v>
      </c>
      <c r="BO886" s="19">
        <f t="shared" si="2811"/>
        <v>0</v>
      </c>
      <c r="BP886" s="19">
        <f t="shared" si="2811"/>
        <v>0</v>
      </c>
      <c r="BQ886" s="19">
        <f t="shared" si="2811"/>
        <v>0</v>
      </c>
      <c r="BR886" s="19">
        <f t="shared" si="2760"/>
        <v>84.2</v>
      </c>
      <c r="BS886" s="19">
        <f t="shared" si="2761"/>
        <v>0</v>
      </c>
      <c r="BT886" s="19">
        <f t="shared" si="2762"/>
        <v>0</v>
      </c>
      <c r="BU886" s="19">
        <f t="shared" si="2811"/>
        <v>0</v>
      </c>
      <c r="BV886" s="19">
        <f t="shared" si="2703"/>
        <v>84.2</v>
      </c>
      <c r="BW886" s="19">
        <f t="shared" si="2811"/>
        <v>0</v>
      </c>
    </row>
    <row r="887" spans="1:75" ht="31.5" x14ac:dyDescent="0.25">
      <c r="A887" s="11">
        <v>931</v>
      </c>
      <c r="B887" s="11" t="s">
        <v>92</v>
      </c>
      <c r="C887" s="11" t="s">
        <v>119</v>
      </c>
      <c r="D887" s="11" t="s">
        <v>772</v>
      </c>
      <c r="E887" s="11"/>
      <c r="F887" s="13" t="s">
        <v>860</v>
      </c>
      <c r="G887" s="19">
        <f>G888</f>
        <v>84.2</v>
      </c>
      <c r="H887" s="19">
        <f t="shared" si="2811"/>
        <v>0</v>
      </c>
      <c r="I887" s="19">
        <f t="shared" si="2811"/>
        <v>0</v>
      </c>
      <c r="J887" s="19">
        <f t="shared" si="2811"/>
        <v>0</v>
      </c>
      <c r="K887" s="19">
        <f t="shared" si="2811"/>
        <v>0</v>
      </c>
      <c r="L887" s="19">
        <f t="shared" si="2811"/>
        <v>0</v>
      </c>
      <c r="M887" s="19">
        <f t="shared" si="2784"/>
        <v>84.2</v>
      </c>
      <c r="N887" s="19">
        <f t="shared" si="2785"/>
        <v>0</v>
      </c>
      <c r="O887" s="19">
        <f t="shared" si="2786"/>
        <v>0</v>
      </c>
      <c r="P887" s="19">
        <f t="shared" si="2811"/>
        <v>0</v>
      </c>
      <c r="Q887" s="19">
        <f t="shared" si="2811"/>
        <v>0</v>
      </c>
      <c r="R887" s="19">
        <f t="shared" si="2811"/>
        <v>0</v>
      </c>
      <c r="S887" s="19">
        <f t="shared" si="2755"/>
        <v>84.2</v>
      </c>
      <c r="T887" s="19">
        <f t="shared" si="2811"/>
        <v>0</v>
      </c>
      <c r="U887" s="19">
        <f t="shared" si="2811"/>
        <v>0</v>
      </c>
      <c r="V887" s="19">
        <f t="shared" si="2811"/>
        <v>0</v>
      </c>
      <c r="W887" s="19">
        <f t="shared" si="2811"/>
        <v>0</v>
      </c>
      <c r="X887" s="19">
        <f t="shared" si="2811"/>
        <v>0</v>
      </c>
      <c r="Y887" s="19">
        <f t="shared" si="2811"/>
        <v>0</v>
      </c>
      <c r="Z887" s="19">
        <f t="shared" si="2811"/>
        <v>0</v>
      </c>
      <c r="AA887" s="19">
        <f t="shared" si="2811"/>
        <v>0</v>
      </c>
      <c r="AB887" s="19">
        <f t="shared" si="2678"/>
        <v>84.2</v>
      </c>
      <c r="AC887" s="19">
        <f t="shared" si="2679"/>
        <v>0</v>
      </c>
      <c r="AD887" s="19">
        <f t="shared" si="2680"/>
        <v>0</v>
      </c>
      <c r="AE887" s="19">
        <f t="shared" si="2811"/>
        <v>0</v>
      </c>
      <c r="AF887" s="19">
        <f t="shared" si="2681"/>
        <v>84.2</v>
      </c>
      <c r="AG887" s="19">
        <f t="shared" si="2811"/>
        <v>0</v>
      </c>
      <c r="AH887" s="19">
        <f t="shared" si="2811"/>
        <v>0</v>
      </c>
      <c r="AI887" s="19">
        <f t="shared" si="2811"/>
        <v>0</v>
      </c>
      <c r="AJ887" s="19">
        <f t="shared" si="2811"/>
        <v>0</v>
      </c>
      <c r="AK887" s="19">
        <f t="shared" si="2811"/>
        <v>0</v>
      </c>
      <c r="AL887" s="19">
        <f t="shared" si="2811"/>
        <v>0</v>
      </c>
      <c r="AM887" s="19">
        <f t="shared" si="2811"/>
        <v>0</v>
      </c>
      <c r="AN887" s="19">
        <f t="shared" si="2811"/>
        <v>0</v>
      </c>
      <c r="AO887" s="19">
        <f t="shared" si="2811"/>
        <v>0</v>
      </c>
      <c r="AP887" s="19">
        <f t="shared" si="2811"/>
        <v>0</v>
      </c>
      <c r="AQ887" s="19">
        <f t="shared" si="2811"/>
        <v>0</v>
      </c>
      <c r="AR887" s="19">
        <f t="shared" si="2811"/>
        <v>0</v>
      </c>
      <c r="AS887" s="19">
        <f t="shared" si="2811"/>
        <v>0</v>
      </c>
      <c r="AT887" s="19">
        <f t="shared" si="2811"/>
        <v>0</v>
      </c>
      <c r="AU887" s="19">
        <f t="shared" si="2808"/>
        <v>84.2</v>
      </c>
      <c r="AV887" s="19">
        <f t="shared" si="2809"/>
        <v>0</v>
      </c>
      <c r="AW887" s="19">
        <f t="shared" si="2810"/>
        <v>0</v>
      </c>
      <c r="AX887" s="19">
        <f t="shared" si="2811"/>
        <v>0</v>
      </c>
      <c r="AY887" s="19">
        <f t="shared" si="2811"/>
        <v>0</v>
      </c>
      <c r="AZ887" s="19">
        <f t="shared" si="2811"/>
        <v>0</v>
      </c>
      <c r="BA887" s="19">
        <f t="shared" si="2805"/>
        <v>84.2</v>
      </c>
      <c r="BB887" s="19">
        <f t="shared" si="2806"/>
        <v>0</v>
      </c>
      <c r="BC887" s="19">
        <f t="shared" si="2807"/>
        <v>0</v>
      </c>
      <c r="BD887" s="19">
        <f t="shared" si="2811"/>
        <v>0</v>
      </c>
      <c r="BE887" s="19">
        <f t="shared" si="2811"/>
        <v>0</v>
      </c>
      <c r="BF887" s="19">
        <f t="shared" si="2811"/>
        <v>0</v>
      </c>
      <c r="BG887" s="19">
        <f t="shared" si="2811"/>
        <v>0</v>
      </c>
      <c r="BH887" s="19">
        <f t="shared" si="2811"/>
        <v>0</v>
      </c>
      <c r="BI887" s="19">
        <f t="shared" si="2811"/>
        <v>0</v>
      </c>
      <c r="BJ887" s="19">
        <f t="shared" si="2811"/>
        <v>0</v>
      </c>
      <c r="BK887" s="19">
        <f t="shared" si="2811"/>
        <v>0</v>
      </c>
      <c r="BL887" s="19">
        <f t="shared" si="2811"/>
        <v>0</v>
      </c>
      <c r="BM887" s="19">
        <f t="shared" si="2811"/>
        <v>0</v>
      </c>
      <c r="BN887" s="19">
        <f t="shared" si="2811"/>
        <v>0</v>
      </c>
      <c r="BO887" s="19">
        <f t="shared" si="2811"/>
        <v>0</v>
      </c>
      <c r="BP887" s="19">
        <f t="shared" si="2811"/>
        <v>0</v>
      </c>
      <c r="BQ887" s="19">
        <f t="shared" si="2811"/>
        <v>0</v>
      </c>
      <c r="BR887" s="19">
        <f t="shared" si="2760"/>
        <v>84.2</v>
      </c>
      <c r="BS887" s="19">
        <f t="shared" si="2761"/>
        <v>0</v>
      </c>
      <c r="BT887" s="19">
        <f t="shared" si="2762"/>
        <v>0</v>
      </c>
      <c r="BU887" s="19">
        <f t="shared" si="2811"/>
        <v>0</v>
      </c>
      <c r="BV887" s="19">
        <f t="shared" si="2703"/>
        <v>84.2</v>
      </c>
      <c r="BW887" s="19">
        <f t="shared" si="2811"/>
        <v>0</v>
      </c>
    </row>
    <row r="888" spans="1:75" ht="31.5" x14ac:dyDescent="0.25">
      <c r="A888" s="11">
        <v>931</v>
      </c>
      <c r="B888" s="11" t="s">
        <v>92</v>
      </c>
      <c r="C888" s="11" t="s">
        <v>119</v>
      </c>
      <c r="D888" s="11" t="s">
        <v>772</v>
      </c>
      <c r="E888" s="11" t="s">
        <v>6</v>
      </c>
      <c r="F888" s="13" t="s">
        <v>270</v>
      </c>
      <c r="G888" s="19">
        <f>G889</f>
        <v>84.2</v>
      </c>
      <c r="H888" s="19">
        <f t="shared" si="2811"/>
        <v>0</v>
      </c>
      <c r="I888" s="19">
        <f t="shared" si="2811"/>
        <v>0</v>
      </c>
      <c r="J888" s="19">
        <f t="shared" si="2811"/>
        <v>0</v>
      </c>
      <c r="K888" s="19">
        <f t="shared" si="2811"/>
        <v>0</v>
      </c>
      <c r="L888" s="19">
        <f t="shared" si="2811"/>
        <v>0</v>
      </c>
      <c r="M888" s="19">
        <f t="shared" si="2784"/>
        <v>84.2</v>
      </c>
      <c r="N888" s="19">
        <f t="shared" si="2785"/>
        <v>0</v>
      </c>
      <c r="O888" s="19">
        <f t="shared" si="2786"/>
        <v>0</v>
      </c>
      <c r="P888" s="19">
        <f t="shared" si="2811"/>
        <v>0</v>
      </c>
      <c r="Q888" s="19">
        <f t="shared" si="2811"/>
        <v>0</v>
      </c>
      <c r="R888" s="19">
        <f t="shared" si="2811"/>
        <v>0</v>
      </c>
      <c r="S888" s="19">
        <f t="shared" si="2755"/>
        <v>84.2</v>
      </c>
      <c r="T888" s="19">
        <f t="shared" si="2811"/>
        <v>0</v>
      </c>
      <c r="U888" s="19">
        <f t="shared" si="2811"/>
        <v>0</v>
      </c>
      <c r="V888" s="19">
        <f t="shared" si="2811"/>
        <v>0</v>
      </c>
      <c r="W888" s="19">
        <f t="shared" si="2811"/>
        <v>0</v>
      </c>
      <c r="X888" s="19">
        <f t="shared" si="2811"/>
        <v>0</v>
      </c>
      <c r="Y888" s="19">
        <f t="shared" si="2811"/>
        <v>0</v>
      </c>
      <c r="Z888" s="19">
        <f t="shared" si="2811"/>
        <v>0</v>
      </c>
      <c r="AA888" s="19">
        <f t="shared" si="2811"/>
        <v>0</v>
      </c>
      <c r="AB888" s="19">
        <f t="shared" si="2678"/>
        <v>84.2</v>
      </c>
      <c r="AC888" s="19">
        <f t="shared" si="2679"/>
        <v>0</v>
      </c>
      <c r="AD888" s="19">
        <f t="shared" si="2680"/>
        <v>0</v>
      </c>
      <c r="AE888" s="19">
        <f t="shared" si="2811"/>
        <v>0</v>
      </c>
      <c r="AF888" s="19">
        <f t="shared" si="2681"/>
        <v>84.2</v>
      </c>
      <c r="AG888" s="19">
        <f t="shared" si="2811"/>
        <v>0</v>
      </c>
      <c r="AH888" s="19">
        <f t="shared" si="2811"/>
        <v>0</v>
      </c>
      <c r="AI888" s="19">
        <f t="shared" si="2811"/>
        <v>0</v>
      </c>
      <c r="AJ888" s="19">
        <f t="shared" si="2811"/>
        <v>0</v>
      </c>
      <c r="AK888" s="19">
        <f t="shared" si="2811"/>
        <v>0</v>
      </c>
      <c r="AL888" s="19">
        <f t="shared" si="2811"/>
        <v>0</v>
      </c>
      <c r="AM888" s="19">
        <f t="shared" si="2811"/>
        <v>0</v>
      </c>
      <c r="AN888" s="19">
        <f t="shared" si="2811"/>
        <v>0</v>
      </c>
      <c r="AO888" s="19">
        <f t="shared" si="2811"/>
        <v>0</v>
      </c>
      <c r="AP888" s="19">
        <f t="shared" si="2811"/>
        <v>0</v>
      </c>
      <c r="AQ888" s="19">
        <f t="shared" si="2811"/>
        <v>0</v>
      </c>
      <c r="AR888" s="19">
        <f t="shared" si="2811"/>
        <v>0</v>
      </c>
      <c r="AS888" s="19">
        <f t="shared" si="2811"/>
        <v>0</v>
      </c>
      <c r="AT888" s="19">
        <f t="shared" si="2811"/>
        <v>0</v>
      </c>
      <c r="AU888" s="19">
        <f t="shared" si="2808"/>
        <v>84.2</v>
      </c>
      <c r="AV888" s="19">
        <f t="shared" si="2809"/>
        <v>0</v>
      </c>
      <c r="AW888" s="19">
        <f t="shared" si="2810"/>
        <v>0</v>
      </c>
      <c r="AX888" s="19">
        <f t="shared" si="2811"/>
        <v>0</v>
      </c>
      <c r="AY888" s="19">
        <f t="shared" si="2811"/>
        <v>0</v>
      </c>
      <c r="AZ888" s="19">
        <f t="shared" si="2811"/>
        <v>0</v>
      </c>
      <c r="BA888" s="19">
        <f t="shared" si="2805"/>
        <v>84.2</v>
      </c>
      <c r="BB888" s="19">
        <f t="shared" si="2806"/>
        <v>0</v>
      </c>
      <c r="BC888" s="19">
        <f t="shared" si="2807"/>
        <v>0</v>
      </c>
      <c r="BD888" s="19">
        <f t="shared" si="2811"/>
        <v>0</v>
      </c>
      <c r="BE888" s="19">
        <f t="shared" si="2811"/>
        <v>0</v>
      </c>
      <c r="BF888" s="19">
        <f t="shared" si="2811"/>
        <v>0</v>
      </c>
      <c r="BG888" s="19">
        <f t="shared" si="2811"/>
        <v>0</v>
      </c>
      <c r="BH888" s="19">
        <f t="shared" si="2811"/>
        <v>0</v>
      </c>
      <c r="BI888" s="19">
        <f t="shared" si="2811"/>
        <v>0</v>
      </c>
      <c r="BJ888" s="19">
        <f t="shared" si="2811"/>
        <v>0</v>
      </c>
      <c r="BK888" s="19">
        <f t="shared" si="2811"/>
        <v>0</v>
      </c>
      <c r="BL888" s="19">
        <f t="shared" si="2811"/>
        <v>0</v>
      </c>
      <c r="BM888" s="19">
        <f t="shared" si="2811"/>
        <v>0</v>
      </c>
      <c r="BN888" s="19">
        <f t="shared" si="2811"/>
        <v>0</v>
      </c>
      <c r="BO888" s="19">
        <f t="shared" si="2811"/>
        <v>0</v>
      </c>
      <c r="BP888" s="19">
        <f t="shared" si="2811"/>
        <v>0</v>
      </c>
      <c r="BQ888" s="19">
        <f t="shared" si="2811"/>
        <v>0</v>
      </c>
      <c r="BR888" s="19">
        <f t="shared" si="2760"/>
        <v>84.2</v>
      </c>
      <c r="BS888" s="19">
        <f t="shared" si="2761"/>
        <v>0</v>
      </c>
      <c r="BT888" s="19">
        <f t="shared" si="2762"/>
        <v>0</v>
      </c>
      <c r="BU888" s="19">
        <f t="shared" si="2811"/>
        <v>0</v>
      </c>
      <c r="BV888" s="19">
        <f t="shared" si="2703"/>
        <v>84.2</v>
      </c>
      <c r="BW888" s="19">
        <f t="shared" si="2811"/>
        <v>0</v>
      </c>
    </row>
    <row r="889" spans="1:75" ht="31.5" x14ac:dyDescent="0.25">
      <c r="A889" s="11">
        <v>931</v>
      </c>
      <c r="B889" s="11" t="s">
        <v>92</v>
      </c>
      <c r="C889" s="11" t="s">
        <v>119</v>
      </c>
      <c r="D889" s="11" t="s">
        <v>772</v>
      </c>
      <c r="E889" s="11" t="s">
        <v>207</v>
      </c>
      <c r="F889" s="13" t="s">
        <v>259</v>
      </c>
      <c r="G889" s="19">
        <v>84.2</v>
      </c>
      <c r="H889" s="19"/>
      <c r="I889" s="19"/>
      <c r="J889" s="19"/>
      <c r="K889" s="19"/>
      <c r="L889" s="19"/>
      <c r="M889" s="19">
        <f t="shared" si="2784"/>
        <v>84.2</v>
      </c>
      <c r="N889" s="19">
        <f t="shared" si="2785"/>
        <v>0</v>
      </c>
      <c r="O889" s="19">
        <f t="shared" si="2786"/>
        <v>0</v>
      </c>
      <c r="P889" s="19"/>
      <c r="Q889" s="19"/>
      <c r="R889" s="19"/>
      <c r="S889" s="19">
        <f t="shared" si="2755"/>
        <v>84.2</v>
      </c>
      <c r="T889" s="19"/>
      <c r="U889" s="19"/>
      <c r="V889" s="19"/>
      <c r="W889" s="19"/>
      <c r="X889" s="19"/>
      <c r="Y889" s="19"/>
      <c r="Z889" s="19"/>
      <c r="AA889" s="19"/>
      <c r="AB889" s="19">
        <f t="shared" si="2678"/>
        <v>84.2</v>
      </c>
      <c r="AC889" s="19">
        <f t="shared" si="2679"/>
        <v>0</v>
      </c>
      <c r="AD889" s="19">
        <f t="shared" si="2680"/>
        <v>0</v>
      </c>
      <c r="AE889" s="19"/>
      <c r="AF889" s="19">
        <f t="shared" si="2681"/>
        <v>84.2</v>
      </c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>
        <f t="shared" si="2808"/>
        <v>84.2</v>
      </c>
      <c r="AV889" s="19">
        <f t="shared" si="2809"/>
        <v>0</v>
      </c>
      <c r="AW889" s="19">
        <f t="shared" si="2810"/>
        <v>0</v>
      </c>
      <c r="AX889" s="19"/>
      <c r="AY889" s="19"/>
      <c r="AZ889" s="19"/>
      <c r="BA889" s="19">
        <f t="shared" si="2805"/>
        <v>84.2</v>
      </c>
      <c r="BB889" s="19">
        <f t="shared" si="2806"/>
        <v>0</v>
      </c>
      <c r="BC889" s="19">
        <f t="shared" si="2807"/>
        <v>0</v>
      </c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>
        <f t="shared" si="2760"/>
        <v>84.2</v>
      </c>
      <c r="BS889" s="19">
        <f t="shared" si="2761"/>
        <v>0</v>
      </c>
      <c r="BT889" s="19">
        <f t="shared" si="2762"/>
        <v>0</v>
      </c>
      <c r="BU889" s="19"/>
      <c r="BV889" s="19">
        <f t="shared" si="2703"/>
        <v>84.2</v>
      </c>
      <c r="BW889" s="19"/>
    </row>
    <row r="890" spans="1:75" s="14" customFormat="1" x14ac:dyDescent="0.25">
      <c r="A890" s="16">
        <v>931</v>
      </c>
      <c r="B890" s="16" t="s">
        <v>92</v>
      </c>
      <c r="C890" s="16" t="s">
        <v>91</v>
      </c>
      <c r="D890" s="16"/>
      <c r="E890" s="16"/>
      <c r="F890" s="9" t="s">
        <v>282</v>
      </c>
      <c r="G890" s="18">
        <f>G891+G896+G904</f>
        <v>31857.3</v>
      </c>
      <c r="H890" s="18">
        <f t="shared" ref="H890:L890" si="2812">H891+H896+H904</f>
        <v>30440.9</v>
      </c>
      <c r="I890" s="18">
        <f t="shared" si="2812"/>
        <v>30440.9</v>
      </c>
      <c r="J890" s="18">
        <f t="shared" si="2812"/>
        <v>-452.14</v>
      </c>
      <c r="K890" s="18">
        <f t="shared" si="2812"/>
        <v>-74.099999999999994</v>
      </c>
      <c r="L890" s="18">
        <f t="shared" si="2812"/>
        <v>-74.099999999999994</v>
      </c>
      <c r="M890" s="19">
        <f t="shared" si="2784"/>
        <v>31405.16</v>
      </c>
      <c r="N890" s="19">
        <f t="shared" si="2785"/>
        <v>30366.800000000003</v>
      </c>
      <c r="O890" s="19">
        <f t="shared" si="2786"/>
        <v>30366.800000000003</v>
      </c>
      <c r="P890" s="18">
        <f t="shared" ref="P890" si="2813">P891+P896+P904</f>
        <v>0</v>
      </c>
      <c r="Q890" s="18">
        <f t="shared" ref="Q890:R890" si="2814">Q891+Q896+Q904</f>
        <v>0</v>
      </c>
      <c r="R890" s="18">
        <f t="shared" si="2814"/>
        <v>0</v>
      </c>
      <c r="S890" s="19">
        <f t="shared" si="2755"/>
        <v>31405.16</v>
      </c>
      <c r="T890" s="18">
        <f t="shared" ref="T890:U890" si="2815">T891+T896+T904</f>
        <v>0</v>
      </c>
      <c r="U890" s="18">
        <f t="shared" si="2815"/>
        <v>0</v>
      </c>
      <c r="V890" s="18">
        <f t="shared" ref="V890:X890" si="2816">V891+V896+V904</f>
        <v>0</v>
      </c>
      <c r="W890" s="18">
        <f t="shared" si="2816"/>
        <v>0</v>
      </c>
      <c r="X890" s="18">
        <f t="shared" si="2816"/>
        <v>0</v>
      </c>
      <c r="Y890" s="18">
        <f t="shared" ref="Y890:AA890" si="2817">Y891+Y896+Y904</f>
        <v>0</v>
      </c>
      <c r="Z890" s="18">
        <f t="shared" si="2817"/>
        <v>0</v>
      </c>
      <c r="AA890" s="18">
        <f t="shared" si="2817"/>
        <v>0</v>
      </c>
      <c r="AB890" s="19">
        <f t="shared" ref="AB890:AB953" si="2818">S890+T890+U890+V890</f>
        <v>31405.16</v>
      </c>
      <c r="AC890" s="18">
        <f t="shared" ref="AC890:AC953" si="2819">N890+W890+X890+Y890</f>
        <v>30366.800000000003</v>
      </c>
      <c r="AD890" s="18">
        <f t="shared" ref="AD890:AD953" si="2820">O890+Z890+AA890</f>
        <v>30366.800000000003</v>
      </c>
      <c r="AE890" s="18">
        <f t="shared" ref="AE890:BW890" si="2821">AE891+AE896+AE904</f>
        <v>0</v>
      </c>
      <c r="AF890" s="18">
        <f t="shared" ref="AF890:AF953" si="2822">AB890+AE890</f>
        <v>31405.16</v>
      </c>
      <c r="AG890" s="18">
        <f t="shared" ref="AG890" si="2823">AG891+AG896+AG904</f>
        <v>0</v>
      </c>
      <c r="AH890" s="18">
        <f t="shared" ref="AH890:AJ890" si="2824">AH891+AH896+AH904</f>
        <v>0</v>
      </c>
      <c r="AI890" s="18">
        <f t="shared" si="2824"/>
        <v>-122.405</v>
      </c>
      <c r="AJ890" s="18">
        <f t="shared" si="2824"/>
        <v>0</v>
      </c>
      <c r="AK890" s="18">
        <f t="shared" ref="AK890:AL890" si="2825">AK891+AK896+AK904</f>
        <v>0</v>
      </c>
      <c r="AL890" s="18">
        <f t="shared" si="2825"/>
        <v>0</v>
      </c>
      <c r="AM890" s="18">
        <f t="shared" ref="AM890:AR890" si="2826">AM891+AM896+AM904</f>
        <v>0</v>
      </c>
      <c r="AN890" s="18">
        <f t="shared" si="2826"/>
        <v>0</v>
      </c>
      <c r="AO890" s="18">
        <f t="shared" si="2826"/>
        <v>0</v>
      </c>
      <c r="AP890" s="18">
        <f t="shared" si="2826"/>
        <v>0</v>
      </c>
      <c r="AQ890" s="18">
        <f t="shared" si="2826"/>
        <v>0</v>
      </c>
      <c r="AR890" s="18">
        <f t="shared" si="2826"/>
        <v>0</v>
      </c>
      <c r="AS890" s="18">
        <f t="shared" ref="AS890:AT890" si="2827">AS891+AS896+AS904</f>
        <v>0</v>
      </c>
      <c r="AT890" s="18">
        <f t="shared" si="2827"/>
        <v>0</v>
      </c>
      <c r="AU890" s="18">
        <f t="shared" si="2808"/>
        <v>31282.755000000001</v>
      </c>
      <c r="AV890" s="18">
        <f t="shared" si="2809"/>
        <v>30366.800000000003</v>
      </c>
      <c r="AW890" s="18">
        <f t="shared" si="2810"/>
        <v>30366.800000000003</v>
      </c>
      <c r="AX890" s="18">
        <f t="shared" ref="AX890:AZ890" si="2828">AX891+AX896+AX904</f>
        <v>0</v>
      </c>
      <c r="AY890" s="18">
        <f t="shared" si="2828"/>
        <v>0</v>
      </c>
      <c r="AZ890" s="18">
        <f t="shared" si="2828"/>
        <v>0</v>
      </c>
      <c r="BA890" s="19">
        <f t="shared" si="2805"/>
        <v>31282.755000000001</v>
      </c>
      <c r="BB890" s="19">
        <f t="shared" si="2806"/>
        <v>30366.800000000003</v>
      </c>
      <c r="BC890" s="19">
        <f t="shared" si="2807"/>
        <v>30366.800000000003</v>
      </c>
      <c r="BD890" s="18">
        <f t="shared" ref="BD890:BO890" si="2829">BD891+BD896+BD904</f>
        <v>0</v>
      </c>
      <c r="BE890" s="18">
        <f t="shared" si="2829"/>
        <v>0</v>
      </c>
      <c r="BF890" s="18">
        <f t="shared" si="2829"/>
        <v>0</v>
      </c>
      <c r="BG890" s="18">
        <f t="shared" si="2829"/>
        <v>0</v>
      </c>
      <c r="BH890" s="18">
        <f t="shared" si="2829"/>
        <v>-766.13199999999995</v>
      </c>
      <c r="BI890" s="18">
        <f t="shared" ref="BI890" si="2830">BI891+BI896+BI904</f>
        <v>800</v>
      </c>
      <c r="BJ890" s="18">
        <f t="shared" si="2829"/>
        <v>0</v>
      </c>
      <c r="BK890" s="18">
        <f t="shared" si="2829"/>
        <v>0</v>
      </c>
      <c r="BL890" s="18">
        <f t="shared" si="2829"/>
        <v>0</v>
      </c>
      <c r="BM890" s="18">
        <f t="shared" si="2829"/>
        <v>0</v>
      </c>
      <c r="BN890" s="18">
        <f t="shared" si="2829"/>
        <v>0</v>
      </c>
      <c r="BO890" s="18">
        <f t="shared" si="2829"/>
        <v>0</v>
      </c>
      <c r="BP890" s="18">
        <f t="shared" ref="BP890:BQ890" si="2831">BP891+BP896+BP904</f>
        <v>0</v>
      </c>
      <c r="BQ890" s="18">
        <f t="shared" si="2831"/>
        <v>0</v>
      </c>
      <c r="BR890" s="19">
        <f t="shared" si="2760"/>
        <v>31316.623</v>
      </c>
      <c r="BS890" s="19">
        <f t="shared" si="2761"/>
        <v>30366.800000000003</v>
      </c>
      <c r="BT890" s="19">
        <f t="shared" si="2762"/>
        <v>30366.800000000003</v>
      </c>
      <c r="BU890" s="18">
        <f t="shared" ref="BU890" si="2832">BU891+BU896+BU904</f>
        <v>0</v>
      </c>
      <c r="BV890" s="18">
        <f t="shared" si="2703"/>
        <v>31316.623</v>
      </c>
      <c r="BW890" s="18">
        <f t="shared" si="2821"/>
        <v>0</v>
      </c>
    </row>
    <row r="891" spans="1:75" ht="31.5" x14ac:dyDescent="0.25">
      <c r="A891" s="11">
        <v>931</v>
      </c>
      <c r="B891" s="11" t="s">
        <v>92</v>
      </c>
      <c r="C891" s="11" t="s">
        <v>91</v>
      </c>
      <c r="D891" s="11" t="s">
        <v>243</v>
      </c>
      <c r="E891" s="11"/>
      <c r="F891" s="13" t="s">
        <v>290</v>
      </c>
      <c r="G891" s="19">
        <f t="shared" ref="G891:G894" si="2833">G892</f>
        <v>1363.3</v>
      </c>
      <c r="H891" s="19">
        <f t="shared" ref="H891:BW894" si="2834">H892</f>
        <v>1363.3</v>
      </c>
      <c r="I891" s="19">
        <f t="shared" si="2834"/>
        <v>1363.3</v>
      </c>
      <c r="J891" s="19">
        <f t="shared" si="2834"/>
        <v>0</v>
      </c>
      <c r="K891" s="19">
        <f t="shared" si="2834"/>
        <v>0</v>
      </c>
      <c r="L891" s="19">
        <f t="shared" si="2834"/>
        <v>0</v>
      </c>
      <c r="M891" s="19">
        <f t="shared" si="2784"/>
        <v>1363.3</v>
      </c>
      <c r="N891" s="19">
        <f t="shared" si="2785"/>
        <v>1363.3</v>
      </c>
      <c r="O891" s="19">
        <f t="shared" si="2786"/>
        <v>1363.3</v>
      </c>
      <c r="P891" s="19">
        <f t="shared" si="2834"/>
        <v>0</v>
      </c>
      <c r="Q891" s="19">
        <f t="shared" si="2834"/>
        <v>0</v>
      </c>
      <c r="R891" s="19">
        <f t="shared" si="2834"/>
        <v>0</v>
      </c>
      <c r="S891" s="19">
        <f t="shared" si="2755"/>
        <v>1363.3</v>
      </c>
      <c r="T891" s="19">
        <f t="shared" si="2834"/>
        <v>0</v>
      </c>
      <c r="U891" s="19">
        <f t="shared" si="2834"/>
        <v>0</v>
      </c>
      <c r="V891" s="19">
        <f t="shared" si="2834"/>
        <v>0</v>
      </c>
      <c r="W891" s="19">
        <f t="shared" si="2834"/>
        <v>0</v>
      </c>
      <c r="X891" s="19">
        <f t="shared" si="2834"/>
        <v>0</v>
      </c>
      <c r="Y891" s="19">
        <f t="shared" si="2834"/>
        <v>0</v>
      </c>
      <c r="Z891" s="19">
        <f t="shared" si="2834"/>
        <v>0</v>
      </c>
      <c r="AA891" s="19">
        <f t="shared" si="2834"/>
        <v>0</v>
      </c>
      <c r="AB891" s="19">
        <f t="shared" si="2818"/>
        <v>1363.3</v>
      </c>
      <c r="AC891" s="19">
        <f t="shared" si="2819"/>
        <v>1363.3</v>
      </c>
      <c r="AD891" s="19">
        <f t="shared" si="2820"/>
        <v>1363.3</v>
      </c>
      <c r="AE891" s="19">
        <f t="shared" si="2834"/>
        <v>0</v>
      </c>
      <c r="AF891" s="19">
        <f t="shared" si="2822"/>
        <v>1363.3</v>
      </c>
      <c r="AG891" s="19">
        <f t="shared" si="2834"/>
        <v>0</v>
      </c>
      <c r="AH891" s="19">
        <f t="shared" si="2834"/>
        <v>0</v>
      </c>
      <c r="AI891" s="19">
        <f t="shared" si="2834"/>
        <v>-68.165000000000006</v>
      </c>
      <c r="AJ891" s="19">
        <f t="shared" si="2834"/>
        <v>0</v>
      </c>
      <c r="AK891" s="19">
        <f t="shared" si="2834"/>
        <v>0</v>
      </c>
      <c r="AL891" s="19">
        <f t="shared" si="2834"/>
        <v>0</v>
      </c>
      <c r="AM891" s="19">
        <f t="shared" si="2834"/>
        <v>0</v>
      </c>
      <c r="AN891" s="19">
        <f t="shared" si="2834"/>
        <v>0</v>
      </c>
      <c r="AO891" s="19">
        <f t="shared" si="2834"/>
        <v>0</v>
      </c>
      <c r="AP891" s="19">
        <f t="shared" si="2834"/>
        <v>0</v>
      </c>
      <c r="AQ891" s="19">
        <f t="shared" si="2834"/>
        <v>0</v>
      </c>
      <c r="AR891" s="19">
        <f t="shared" si="2834"/>
        <v>0</v>
      </c>
      <c r="AS891" s="19">
        <f t="shared" si="2834"/>
        <v>0</v>
      </c>
      <c r="AT891" s="19">
        <f t="shared" si="2834"/>
        <v>0</v>
      </c>
      <c r="AU891" s="19">
        <f t="shared" si="2808"/>
        <v>1295.135</v>
      </c>
      <c r="AV891" s="19">
        <f t="shared" si="2809"/>
        <v>1363.3</v>
      </c>
      <c r="AW891" s="19">
        <f t="shared" si="2810"/>
        <v>1363.3</v>
      </c>
      <c r="AX891" s="19">
        <f t="shared" si="2834"/>
        <v>0</v>
      </c>
      <c r="AY891" s="19">
        <f t="shared" si="2834"/>
        <v>0</v>
      </c>
      <c r="AZ891" s="19">
        <f t="shared" si="2834"/>
        <v>0</v>
      </c>
      <c r="BA891" s="19">
        <f t="shared" si="2805"/>
        <v>1295.135</v>
      </c>
      <c r="BB891" s="19">
        <f t="shared" si="2806"/>
        <v>1363.3</v>
      </c>
      <c r="BC891" s="19">
        <f t="shared" si="2807"/>
        <v>1363.3</v>
      </c>
      <c r="BD891" s="19">
        <f t="shared" si="2834"/>
        <v>0</v>
      </c>
      <c r="BE891" s="19">
        <f t="shared" si="2834"/>
        <v>0</v>
      </c>
      <c r="BF891" s="19">
        <f t="shared" si="2834"/>
        <v>0</v>
      </c>
      <c r="BG891" s="19">
        <f t="shared" si="2834"/>
        <v>0</v>
      </c>
      <c r="BH891" s="19">
        <f t="shared" si="2834"/>
        <v>0</v>
      </c>
      <c r="BI891" s="19">
        <f t="shared" si="2834"/>
        <v>0</v>
      </c>
      <c r="BJ891" s="19">
        <f t="shared" si="2834"/>
        <v>0</v>
      </c>
      <c r="BK891" s="19">
        <f t="shared" si="2834"/>
        <v>0</v>
      </c>
      <c r="BL891" s="19">
        <f t="shared" si="2834"/>
        <v>0</v>
      </c>
      <c r="BM891" s="19">
        <f t="shared" si="2834"/>
        <v>0</v>
      </c>
      <c r="BN891" s="19">
        <f t="shared" si="2834"/>
        <v>0</v>
      </c>
      <c r="BO891" s="19">
        <f t="shared" si="2834"/>
        <v>0</v>
      </c>
      <c r="BP891" s="19">
        <f t="shared" si="2834"/>
        <v>0</v>
      </c>
      <c r="BQ891" s="19">
        <f t="shared" si="2834"/>
        <v>0</v>
      </c>
      <c r="BR891" s="19">
        <f t="shared" si="2760"/>
        <v>1295.135</v>
      </c>
      <c r="BS891" s="19">
        <f t="shared" si="2761"/>
        <v>1363.3</v>
      </c>
      <c r="BT891" s="19">
        <f t="shared" si="2762"/>
        <v>1363.3</v>
      </c>
      <c r="BU891" s="19">
        <f t="shared" si="2834"/>
        <v>0</v>
      </c>
      <c r="BV891" s="19">
        <f t="shared" si="2703"/>
        <v>1295.135</v>
      </c>
      <c r="BW891" s="19">
        <f t="shared" si="2834"/>
        <v>0</v>
      </c>
    </row>
    <row r="892" spans="1:75" ht="31.5" x14ac:dyDescent="0.25">
      <c r="A892" s="11">
        <v>931</v>
      </c>
      <c r="B892" s="11" t="s">
        <v>92</v>
      </c>
      <c r="C892" s="11" t="s">
        <v>91</v>
      </c>
      <c r="D892" s="11" t="s">
        <v>245</v>
      </c>
      <c r="E892" s="11"/>
      <c r="F892" s="13" t="s">
        <v>291</v>
      </c>
      <c r="G892" s="19">
        <f t="shared" si="2833"/>
        <v>1363.3</v>
      </c>
      <c r="H892" s="19">
        <f t="shared" si="2834"/>
        <v>1363.3</v>
      </c>
      <c r="I892" s="19">
        <f t="shared" si="2834"/>
        <v>1363.3</v>
      </c>
      <c r="J892" s="19">
        <f t="shared" si="2834"/>
        <v>0</v>
      </c>
      <c r="K892" s="19">
        <f t="shared" si="2834"/>
        <v>0</v>
      </c>
      <c r="L892" s="19">
        <f t="shared" si="2834"/>
        <v>0</v>
      </c>
      <c r="M892" s="19">
        <f t="shared" si="2784"/>
        <v>1363.3</v>
      </c>
      <c r="N892" s="19">
        <f t="shared" si="2785"/>
        <v>1363.3</v>
      </c>
      <c r="O892" s="19">
        <f t="shared" si="2786"/>
        <v>1363.3</v>
      </c>
      <c r="P892" s="19">
        <f t="shared" si="2834"/>
        <v>0</v>
      </c>
      <c r="Q892" s="19">
        <f t="shared" si="2834"/>
        <v>0</v>
      </c>
      <c r="R892" s="19">
        <f t="shared" si="2834"/>
        <v>0</v>
      </c>
      <c r="S892" s="19">
        <f t="shared" si="2755"/>
        <v>1363.3</v>
      </c>
      <c r="T892" s="19">
        <f t="shared" si="2834"/>
        <v>0</v>
      </c>
      <c r="U892" s="19">
        <f t="shared" si="2834"/>
        <v>0</v>
      </c>
      <c r="V892" s="19">
        <f t="shared" si="2834"/>
        <v>0</v>
      </c>
      <c r="W892" s="19">
        <f t="shared" si="2834"/>
        <v>0</v>
      </c>
      <c r="X892" s="19">
        <f t="shared" si="2834"/>
        <v>0</v>
      </c>
      <c r="Y892" s="19">
        <f t="shared" si="2834"/>
        <v>0</v>
      </c>
      <c r="Z892" s="19">
        <f t="shared" si="2834"/>
        <v>0</v>
      </c>
      <c r="AA892" s="19">
        <f t="shared" si="2834"/>
        <v>0</v>
      </c>
      <c r="AB892" s="19">
        <f t="shared" si="2818"/>
        <v>1363.3</v>
      </c>
      <c r="AC892" s="19">
        <f t="shared" si="2819"/>
        <v>1363.3</v>
      </c>
      <c r="AD892" s="19">
        <f t="shared" si="2820"/>
        <v>1363.3</v>
      </c>
      <c r="AE892" s="19">
        <f t="shared" si="2834"/>
        <v>0</v>
      </c>
      <c r="AF892" s="19">
        <f t="shared" si="2822"/>
        <v>1363.3</v>
      </c>
      <c r="AG892" s="19">
        <f t="shared" si="2834"/>
        <v>0</v>
      </c>
      <c r="AH892" s="19">
        <f t="shared" si="2834"/>
        <v>0</v>
      </c>
      <c r="AI892" s="19">
        <f t="shared" si="2834"/>
        <v>-68.165000000000006</v>
      </c>
      <c r="AJ892" s="19">
        <f t="shared" si="2834"/>
        <v>0</v>
      </c>
      <c r="AK892" s="19">
        <f t="shared" si="2834"/>
        <v>0</v>
      </c>
      <c r="AL892" s="19">
        <f t="shared" si="2834"/>
        <v>0</v>
      </c>
      <c r="AM892" s="19">
        <f t="shared" si="2834"/>
        <v>0</v>
      </c>
      <c r="AN892" s="19">
        <f t="shared" si="2834"/>
        <v>0</v>
      </c>
      <c r="AO892" s="19">
        <f t="shared" si="2834"/>
        <v>0</v>
      </c>
      <c r="AP892" s="19">
        <f t="shared" si="2834"/>
        <v>0</v>
      </c>
      <c r="AQ892" s="19">
        <f t="shared" si="2834"/>
        <v>0</v>
      </c>
      <c r="AR892" s="19">
        <f t="shared" si="2834"/>
        <v>0</v>
      </c>
      <c r="AS892" s="19">
        <f t="shared" si="2834"/>
        <v>0</v>
      </c>
      <c r="AT892" s="19">
        <f t="shared" si="2834"/>
        <v>0</v>
      </c>
      <c r="AU892" s="19">
        <f t="shared" si="2808"/>
        <v>1295.135</v>
      </c>
      <c r="AV892" s="19">
        <f t="shared" si="2809"/>
        <v>1363.3</v>
      </c>
      <c r="AW892" s="19">
        <f t="shared" si="2810"/>
        <v>1363.3</v>
      </c>
      <c r="AX892" s="19">
        <f t="shared" si="2834"/>
        <v>0</v>
      </c>
      <c r="AY892" s="19">
        <f t="shared" si="2834"/>
        <v>0</v>
      </c>
      <c r="AZ892" s="19">
        <f t="shared" si="2834"/>
        <v>0</v>
      </c>
      <c r="BA892" s="19">
        <f t="shared" si="2805"/>
        <v>1295.135</v>
      </c>
      <c r="BB892" s="19">
        <f t="shared" si="2806"/>
        <v>1363.3</v>
      </c>
      <c r="BC892" s="19">
        <f t="shared" si="2807"/>
        <v>1363.3</v>
      </c>
      <c r="BD892" s="19">
        <f t="shared" si="2834"/>
        <v>0</v>
      </c>
      <c r="BE892" s="19">
        <f t="shared" si="2834"/>
        <v>0</v>
      </c>
      <c r="BF892" s="19">
        <f t="shared" si="2834"/>
        <v>0</v>
      </c>
      <c r="BG892" s="19">
        <f t="shared" si="2834"/>
        <v>0</v>
      </c>
      <c r="BH892" s="19">
        <f t="shared" si="2834"/>
        <v>0</v>
      </c>
      <c r="BI892" s="19">
        <f t="shared" si="2834"/>
        <v>0</v>
      </c>
      <c r="BJ892" s="19">
        <f t="shared" si="2834"/>
        <v>0</v>
      </c>
      <c r="BK892" s="19">
        <f t="shared" si="2834"/>
        <v>0</v>
      </c>
      <c r="BL892" s="19">
        <f t="shared" si="2834"/>
        <v>0</v>
      </c>
      <c r="BM892" s="19">
        <f t="shared" si="2834"/>
        <v>0</v>
      </c>
      <c r="BN892" s="19">
        <f t="shared" si="2834"/>
        <v>0</v>
      </c>
      <c r="BO892" s="19">
        <f t="shared" si="2834"/>
        <v>0</v>
      </c>
      <c r="BP892" s="19">
        <f t="shared" si="2834"/>
        <v>0</v>
      </c>
      <c r="BQ892" s="19">
        <f t="shared" si="2834"/>
        <v>0</v>
      </c>
      <c r="BR892" s="19">
        <f t="shared" si="2760"/>
        <v>1295.135</v>
      </c>
      <c r="BS892" s="19">
        <f t="shared" si="2761"/>
        <v>1363.3</v>
      </c>
      <c r="BT892" s="19">
        <f t="shared" si="2762"/>
        <v>1363.3</v>
      </c>
      <c r="BU892" s="19">
        <f t="shared" si="2834"/>
        <v>0</v>
      </c>
      <c r="BV892" s="19">
        <f t="shared" si="2703"/>
        <v>1295.135</v>
      </c>
      <c r="BW892" s="19">
        <f t="shared" si="2834"/>
        <v>0</v>
      </c>
    </row>
    <row r="893" spans="1:75" ht="47.25" x14ac:dyDescent="0.25">
      <c r="A893" s="11">
        <v>931</v>
      </c>
      <c r="B893" s="11" t="s">
        <v>92</v>
      </c>
      <c r="C893" s="11" t="s">
        <v>91</v>
      </c>
      <c r="D893" s="11" t="s">
        <v>223</v>
      </c>
      <c r="E893" s="11"/>
      <c r="F893" s="13" t="s">
        <v>647</v>
      </c>
      <c r="G893" s="19">
        <f t="shared" si="2833"/>
        <v>1363.3</v>
      </c>
      <c r="H893" s="19">
        <f t="shared" si="2834"/>
        <v>1363.3</v>
      </c>
      <c r="I893" s="19">
        <f t="shared" si="2834"/>
        <v>1363.3</v>
      </c>
      <c r="J893" s="19">
        <f t="shared" si="2834"/>
        <v>0</v>
      </c>
      <c r="K893" s="19">
        <f t="shared" si="2834"/>
        <v>0</v>
      </c>
      <c r="L893" s="19">
        <f t="shared" si="2834"/>
        <v>0</v>
      </c>
      <c r="M893" s="19">
        <f t="shared" si="2784"/>
        <v>1363.3</v>
      </c>
      <c r="N893" s="19">
        <f t="shared" si="2785"/>
        <v>1363.3</v>
      </c>
      <c r="O893" s="19">
        <f t="shared" si="2786"/>
        <v>1363.3</v>
      </c>
      <c r="P893" s="19">
        <f t="shared" si="2834"/>
        <v>0</v>
      </c>
      <c r="Q893" s="19">
        <f t="shared" si="2834"/>
        <v>0</v>
      </c>
      <c r="R893" s="19">
        <f t="shared" si="2834"/>
        <v>0</v>
      </c>
      <c r="S893" s="19">
        <f t="shared" si="2755"/>
        <v>1363.3</v>
      </c>
      <c r="T893" s="19">
        <f t="shared" si="2834"/>
        <v>0</v>
      </c>
      <c r="U893" s="19">
        <f t="shared" si="2834"/>
        <v>0</v>
      </c>
      <c r="V893" s="19">
        <f t="shared" si="2834"/>
        <v>0</v>
      </c>
      <c r="W893" s="19">
        <f t="shared" si="2834"/>
        <v>0</v>
      </c>
      <c r="X893" s="19">
        <f t="shared" si="2834"/>
        <v>0</v>
      </c>
      <c r="Y893" s="19">
        <f t="shared" si="2834"/>
        <v>0</v>
      </c>
      <c r="Z893" s="19">
        <f t="shared" si="2834"/>
        <v>0</v>
      </c>
      <c r="AA893" s="19">
        <f t="shared" si="2834"/>
        <v>0</v>
      </c>
      <c r="AB893" s="19">
        <f t="shared" si="2818"/>
        <v>1363.3</v>
      </c>
      <c r="AC893" s="19">
        <f t="shared" si="2819"/>
        <v>1363.3</v>
      </c>
      <c r="AD893" s="19">
        <f t="shared" si="2820"/>
        <v>1363.3</v>
      </c>
      <c r="AE893" s="19">
        <f t="shared" si="2834"/>
        <v>0</v>
      </c>
      <c r="AF893" s="19">
        <f t="shared" si="2822"/>
        <v>1363.3</v>
      </c>
      <c r="AG893" s="19">
        <f t="shared" si="2834"/>
        <v>0</v>
      </c>
      <c r="AH893" s="19">
        <f t="shared" si="2834"/>
        <v>0</v>
      </c>
      <c r="AI893" s="19">
        <f t="shared" si="2834"/>
        <v>-68.165000000000006</v>
      </c>
      <c r="AJ893" s="19">
        <f t="shared" si="2834"/>
        <v>0</v>
      </c>
      <c r="AK893" s="19">
        <f t="shared" si="2834"/>
        <v>0</v>
      </c>
      <c r="AL893" s="19">
        <f t="shared" si="2834"/>
        <v>0</v>
      </c>
      <c r="AM893" s="19">
        <f t="shared" si="2834"/>
        <v>0</v>
      </c>
      <c r="AN893" s="19">
        <f t="shared" si="2834"/>
        <v>0</v>
      </c>
      <c r="AO893" s="19">
        <f t="shared" si="2834"/>
        <v>0</v>
      </c>
      <c r="AP893" s="19">
        <f t="shared" si="2834"/>
        <v>0</v>
      </c>
      <c r="AQ893" s="19">
        <f t="shared" si="2834"/>
        <v>0</v>
      </c>
      <c r="AR893" s="19">
        <f t="shared" si="2834"/>
        <v>0</v>
      </c>
      <c r="AS893" s="19">
        <f t="shared" si="2834"/>
        <v>0</v>
      </c>
      <c r="AT893" s="19">
        <f t="shared" si="2834"/>
        <v>0</v>
      </c>
      <c r="AU893" s="19">
        <f t="shared" si="2808"/>
        <v>1295.135</v>
      </c>
      <c r="AV893" s="19">
        <f t="shared" si="2809"/>
        <v>1363.3</v>
      </c>
      <c r="AW893" s="19">
        <f t="shared" si="2810"/>
        <v>1363.3</v>
      </c>
      <c r="AX893" s="19">
        <f t="shared" si="2834"/>
        <v>0</v>
      </c>
      <c r="AY893" s="19">
        <f t="shared" si="2834"/>
        <v>0</v>
      </c>
      <c r="AZ893" s="19">
        <f t="shared" si="2834"/>
        <v>0</v>
      </c>
      <c r="BA893" s="19">
        <f t="shared" si="2805"/>
        <v>1295.135</v>
      </c>
      <c r="BB893" s="19">
        <f t="shared" si="2806"/>
        <v>1363.3</v>
      </c>
      <c r="BC893" s="19">
        <f t="shared" si="2807"/>
        <v>1363.3</v>
      </c>
      <c r="BD893" s="19">
        <f t="shared" si="2834"/>
        <v>0</v>
      </c>
      <c r="BE893" s="19">
        <f t="shared" si="2834"/>
        <v>0</v>
      </c>
      <c r="BF893" s="19">
        <f t="shared" si="2834"/>
        <v>0</v>
      </c>
      <c r="BG893" s="19">
        <f t="shared" si="2834"/>
        <v>0</v>
      </c>
      <c r="BH893" s="19">
        <f t="shared" si="2834"/>
        <v>0</v>
      </c>
      <c r="BI893" s="19">
        <f t="shared" si="2834"/>
        <v>0</v>
      </c>
      <c r="BJ893" s="19">
        <f t="shared" si="2834"/>
        <v>0</v>
      </c>
      <c r="BK893" s="19">
        <f t="shared" si="2834"/>
        <v>0</v>
      </c>
      <c r="BL893" s="19">
        <f t="shared" si="2834"/>
        <v>0</v>
      </c>
      <c r="BM893" s="19">
        <f t="shared" si="2834"/>
        <v>0</v>
      </c>
      <c r="BN893" s="19">
        <f t="shared" si="2834"/>
        <v>0</v>
      </c>
      <c r="BO893" s="19">
        <f t="shared" si="2834"/>
        <v>0</v>
      </c>
      <c r="BP893" s="19">
        <f t="shared" si="2834"/>
        <v>0</v>
      </c>
      <c r="BQ893" s="19">
        <f t="shared" si="2834"/>
        <v>0</v>
      </c>
      <c r="BR893" s="19">
        <f t="shared" si="2760"/>
        <v>1295.135</v>
      </c>
      <c r="BS893" s="19">
        <f t="shared" si="2761"/>
        <v>1363.3</v>
      </c>
      <c r="BT893" s="19">
        <f t="shared" si="2762"/>
        <v>1363.3</v>
      </c>
      <c r="BU893" s="19">
        <f t="shared" si="2834"/>
        <v>0</v>
      </c>
      <c r="BV893" s="19">
        <f t="shared" si="2703"/>
        <v>1295.135</v>
      </c>
      <c r="BW893" s="19">
        <f t="shared" si="2834"/>
        <v>0</v>
      </c>
    </row>
    <row r="894" spans="1:75" ht="31.5" x14ac:dyDescent="0.25">
      <c r="A894" s="11">
        <v>931</v>
      </c>
      <c r="B894" s="11" t="s">
        <v>92</v>
      </c>
      <c r="C894" s="11" t="s">
        <v>91</v>
      </c>
      <c r="D894" s="11" t="s">
        <v>223</v>
      </c>
      <c r="E894" s="11" t="s">
        <v>6</v>
      </c>
      <c r="F894" s="13" t="s">
        <v>270</v>
      </c>
      <c r="G894" s="19">
        <f t="shared" si="2833"/>
        <v>1363.3</v>
      </c>
      <c r="H894" s="19">
        <f t="shared" si="2834"/>
        <v>1363.3</v>
      </c>
      <c r="I894" s="19">
        <f t="shared" si="2834"/>
        <v>1363.3</v>
      </c>
      <c r="J894" s="19">
        <f t="shared" si="2834"/>
        <v>0</v>
      </c>
      <c r="K894" s="19">
        <f t="shared" si="2834"/>
        <v>0</v>
      </c>
      <c r="L894" s="19">
        <f t="shared" si="2834"/>
        <v>0</v>
      </c>
      <c r="M894" s="19">
        <f t="shared" si="2784"/>
        <v>1363.3</v>
      </c>
      <c r="N894" s="19">
        <f t="shared" si="2785"/>
        <v>1363.3</v>
      </c>
      <c r="O894" s="19">
        <f t="shared" si="2786"/>
        <v>1363.3</v>
      </c>
      <c r="P894" s="19">
        <f t="shared" si="2834"/>
        <v>0</v>
      </c>
      <c r="Q894" s="19">
        <f t="shared" si="2834"/>
        <v>0</v>
      </c>
      <c r="R894" s="19">
        <f t="shared" si="2834"/>
        <v>0</v>
      </c>
      <c r="S894" s="19">
        <f t="shared" si="2755"/>
        <v>1363.3</v>
      </c>
      <c r="T894" s="19">
        <f t="shared" si="2834"/>
        <v>0</v>
      </c>
      <c r="U894" s="19">
        <f t="shared" si="2834"/>
        <v>0</v>
      </c>
      <c r="V894" s="19">
        <f t="shared" si="2834"/>
        <v>0</v>
      </c>
      <c r="W894" s="19">
        <f t="shared" si="2834"/>
        <v>0</v>
      </c>
      <c r="X894" s="19">
        <f t="shared" si="2834"/>
        <v>0</v>
      </c>
      <c r="Y894" s="19">
        <f t="shared" si="2834"/>
        <v>0</v>
      </c>
      <c r="Z894" s="19">
        <f t="shared" si="2834"/>
        <v>0</v>
      </c>
      <c r="AA894" s="19">
        <f t="shared" si="2834"/>
        <v>0</v>
      </c>
      <c r="AB894" s="19">
        <f t="shared" si="2818"/>
        <v>1363.3</v>
      </c>
      <c r="AC894" s="19">
        <f t="shared" si="2819"/>
        <v>1363.3</v>
      </c>
      <c r="AD894" s="19">
        <f t="shared" si="2820"/>
        <v>1363.3</v>
      </c>
      <c r="AE894" s="19">
        <f t="shared" si="2834"/>
        <v>0</v>
      </c>
      <c r="AF894" s="19">
        <f t="shared" si="2822"/>
        <v>1363.3</v>
      </c>
      <c r="AG894" s="19">
        <f t="shared" si="2834"/>
        <v>0</v>
      </c>
      <c r="AH894" s="19">
        <f t="shared" si="2834"/>
        <v>0</v>
      </c>
      <c r="AI894" s="19">
        <f t="shared" si="2834"/>
        <v>-68.165000000000006</v>
      </c>
      <c r="AJ894" s="19">
        <f t="shared" si="2834"/>
        <v>0</v>
      </c>
      <c r="AK894" s="19">
        <f t="shared" si="2834"/>
        <v>0</v>
      </c>
      <c r="AL894" s="19">
        <f t="shared" si="2834"/>
        <v>0</v>
      </c>
      <c r="AM894" s="19">
        <f t="shared" si="2834"/>
        <v>0</v>
      </c>
      <c r="AN894" s="19">
        <f t="shared" si="2834"/>
        <v>0</v>
      </c>
      <c r="AO894" s="19">
        <f t="shared" si="2834"/>
        <v>0</v>
      </c>
      <c r="AP894" s="19">
        <f t="shared" si="2834"/>
        <v>0</v>
      </c>
      <c r="AQ894" s="19">
        <f t="shared" si="2834"/>
        <v>0</v>
      </c>
      <c r="AR894" s="19">
        <f t="shared" si="2834"/>
        <v>0</v>
      </c>
      <c r="AS894" s="19">
        <f t="shared" si="2834"/>
        <v>0</v>
      </c>
      <c r="AT894" s="19">
        <f t="shared" si="2834"/>
        <v>0</v>
      </c>
      <c r="AU894" s="19">
        <f t="shared" si="2808"/>
        <v>1295.135</v>
      </c>
      <c r="AV894" s="19">
        <f t="shared" si="2809"/>
        <v>1363.3</v>
      </c>
      <c r="AW894" s="19">
        <f t="shared" si="2810"/>
        <v>1363.3</v>
      </c>
      <c r="AX894" s="19">
        <f t="shared" si="2834"/>
        <v>0</v>
      </c>
      <c r="AY894" s="19">
        <f t="shared" si="2834"/>
        <v>0</v>
      </c>
      <c r="AZ894" s="19">
        <f t="shared" si="2834"/>
        <v>0</v>
      </c>
      <c r="BA894" s="19">
        <f t="shared" si="2805"/>
        <v>1295.135</v>
      </c>
      <c r="BB894" s="19">
        <f t="shared" si="2806"/>
        <v>1363.3</v>
      </c>
      <c r="BC894" s="19">
        <f t="shared" si="2807"/>
        <v>1363.3</v>
      </c>
      <c r="BD894" s="19">
        <f t="shared" si="2834"/>
        <v>0</v>
      </c>
      <c r="BE894" s="19">
        <f t="shared" si="2834"/>
        <v>0</v>
      </c>
      <c r="BF894" s="19">
        <f t="shared" si="2834"/>
        <v>0</v>
      </c>
      <c r="BG894" s="19">
        <f t="shared" si="2834"/>
        <v>0</v>
      </c>
      <c r="BH894" s="19">
        <f t="shared" si="2834"/>
        <v>0</v>
      </c>
      <c r="BI894" s="19">
        <f t="shared" si="2834"/>
        <v>0</v>
      </c>
      <c r="BJ894" s="19">
        <f t="shared" si="2834"/>
        <v>0</v>
      </c>
      <c r="BK894" s="19">
        <f t="shared" si="2834"/>
        <v>0</v>
      </c>
      <c r="BL894" s="19">
        <f t="shared" si="2834"/>
        <v>0</v>
      </c>
      <c r="BM894" s="19">
        <f t="shared" si="2834"/>
        <v>0</v>
      </c>
      <c r="BN894" s="19">
        <f t="shared" si="2834"/>
        <v>0</v>
      </c>
      <c r="BO894" s="19">
        <f t="shared" si="2834"/>
        <v>0</v>
      </c>
      <c r="BP894" s="19">
        <f t="shared" si="2834"/>
        <v>0</v>
      </c>
      <c r="BQ894" s="19">
        <f t="shared" si="2834"/>
        <v>0</v>
      </c>
      <c r="BR894" s="19">
        <f t="shared" si="2760"/>
        <v>1295.135</v>
      </c>
      <c r="BS894" s="19">
        <f t="shared" si="2761"/>
        <v>1363.3</v>
      </c>
      <c r="BT894" s="19">
        <f t="shared" si="2762"/>
        <v>1363.3</v>
      </c>
      <c r="BU894" s="19">
        <f t="shared" si="2834"/>
        <v>0</v>
      </c>
      <c r="BV894" s="19">
        <f t="shared" si="2703"/>
        <v>1295.135</v>
      </c>
      <c r="BW894" s="19">
        <f t="shared" si="2834"/>
        <v>0</v>
      </c>
    </row>
    <row r="895" spans="1:75" ht="31.5" x14ac:dyDescent="0.25">
      <c r="A895" s="11">
        <v>931</v>
      </c>
      <c r="B895" s="11" t="s">
        <v>92</v>
      </c>
      <c r="C895" s="11" t="s">
        <v>91</v>
      </c>
      <c r="D895" s="11" t="s">
        <v>223</v>
      </c>
      <c r="E895" s="11">
        <v>240</v>
      </c>
      <c r="F895" s="13" t="s">
        <v>259</v>
      </c>
      <c r="G895" s="19">
        <v>1363.3</v>
      </c>
      <c r="H895" s="19">
        <v>1363.3</v>
      </c>
      <c r="I895" s="19">
        <v>1363.3</v>
      </c>
      <c r="J895" s="19"/>
      <c r="K895" s="19"/>
      <c r="L895" s="19"/>
      <c r="M895" s="19">
        <f t="shared" si="2784"/>
        <v>1363.3</v>
      </c>
      <c r="N895" s="19">
        <f t="shared" si="2785"/>
        <v>1363.3</v>
      </c>
      <c r="O895" s="19">
        <f t="shared" si="2786"/>
        <v>1363.3</v>
      </c>
      <c r="P895" s="19"/>
      <c r="Q895" s="19"/>
      <c r="R895" s="19"/>
      <c r="S895" s="19">
        <f t="shared" si="2755"/>
        <v>1363.3</v>
      </c>
      <c r="T895" s="19"/>
      <c r="U895" s="19"/>
      <c r="V895" s="19"/>
      <c r="W895" s="19"/>
      <c r="X895" s="19"/>
      <c r="Y895" s="19"/>
      <c r="Z895" s="19"/>
      <c r="AA895" s="19"/>
      <c r="AB895" s="19">
        <f t="shared" si="2818"/>
        <v>1363.3</v>
      </c>
      <c r="AC895" s="19">
        <f t="shared" si="2819"/>
        <v>1363.3</v>
      </c>
      <c r="AD895" s="19">
        <f t="shared" si="2820"/>
        <v>1363.3</v>
      </c>
      <c r="AE895" s="19"/>
      <c r="AF895" s="19">
        <f t="shared" si="2822"/>
        <v>1363.3</v>
      </c>
      <c r="AG895" s="19"/>
      <c r="AH895" s="19"/>
      <c r="AI895" s="19">
        <v>-68.165000000000006</v>
      </c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>
        <f t="shared" si="2808"/>
        <v>1295.135</v>
      </c>
      <c r="AV895" s="19">
        <f t="shared" si="2809"/>
        <v>1363.3</v>
      </c>
      <c r="AW895" s="19">
        <f t="shared" si="2810"/>
        <v>1363.3</v>
      </c>
      <c r="AX895" s="19"/>
      <c r="AY895" s="19"/>
      <c r="AZ895" s="19"/>
      <c r="BA895" s="19">
        <f t="shared" si="2805"/>
        <v>1295.135</v>
      </c>
      <c r="BB895" s="19">
        <f t="shared" si="2806"/>
        <v>1363.3</v>
      </c>
      <c r="BC895" s="19">
        <f t="shared" si="2807"/>
        <v>1363.3</v>
      </c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>
        <f t="shared" si="2760"/>
        <v>1295.135</v>
      </c>
      <c r="BS895" s="19">
        <f t="shared" si="2761"/>
        <v>1363.3</v>
      </c>
      <c r="BT895" s="19">
        <f t="shared" si="2762"/>
        <v>1363.3</v>
      </c>
      <c r="BU895" s="19"/>
      <c r="BV895" s="19">
        <f t="shared" si="2703"/>
        <v>1295.135</v>
      </c>
      <c r="BW895" s="19"/>
    </row>
    <row r="896" spans="1:75" ht="63" x14ac:dyDescent="0.25">
      <c r="A896" s="11">
        <v>931</v>
      </c>
      <c r="B896" s="11" t="s">
        <v>92</v>
      </c>
      <c r="C896" s="11" t="s">
        <v>91</v>
      </c>
      <c r="D896" s="11" t="s">
        <v>240</v>
      </c>
      <c r="E896" s="11"/>
      <c r="F896" s="13" t="s">
        <v>652</v>
      </c>
      <c r="G896" s="19">
        <f t="shared" ref="G896:BW896" si="2835">G897</f>
        <v>29334.3</v>
      </c>
      <c r="H896" s="19">
        <f t="shared" si="2835"/>
        <v>27929.600000000002</v>
      </c>
      <c r="I896" s="19">
        <f t="shared" si="2835"/>
        <v>27929.600000000002</v>
      </c>
      <c r="J896" s="19">
        <f t="shared" si="2835"/>
        <v>-377.24</v>
      </c>
      <c r="K896" s="19">
        <f t="shared" si="2835"/>
        <v>0</v>
      </c>
      <c r="L896" s="19">
        <f t="shared" si="2835"/>
        <v>0</v>
      </c>
      <c r="M896" s="19">
        <f t="shared" si="2784"/>
        <v>28957.059999999998</v>
      </c>
      <c r="N896" s="19">
        <f t="shared" si="2785"/>
        <v>27929.600000000002</v>
      </c>
      <c r="O896" s="19">
        <f t="shared" si="2786"/>
        <v>27929.600000000002</v>
      </c>
      <c r="P896" s="19">
        <f t="shared" si="2835"/>
        <v>0</v>
      </c>
      <c r="Q896" s="19">
        <f t="shared" si="2835"/>
        <v>0</v>
      </c>
      <c r="R896" s="19">
        <f t="shared" si="2835"/>
        <v>0</v>
      </c>
      <c r="S896" s="19">
        <f t="shared" si="2755"/>
        <v>28957.059999999998</v>
      </c>
      <c r="T896" s="19">
        <f t="shared" si="2835"/>
        <v>0</v>
      </c>
      <c r="U896" s="19">
        <f t="shared" si="2835"/>
        <v>0</v>
      </c>
      <c r="V896" s="19">
        <f t="shared" si="2835"/>
        <v>0</v>
      </c>
      <c r="W896" s="19">
        <f t="shared" si="2835"/>
        <v>0</v>
      </c>
      <c r="X896" s="19">
        <f t="shared" si="2835"/>
        <v>0</v>
      </c>
      <c r="Y896" s="19">
        <f t="shared" si="2835"/>
        <v>0</v>
      </c>
      <c r="Z896" s="19">
        <f t="shared" si="2835"/>
        <v>0</v>
      </c>
      <c r="AA896" s="19">
        <f t="shared" si="2835"/>
        <v>0</v>
      </c>
      <c r="AB896" s="19">
        <f t="shared" si="2818"/>
        <v>28957.059999999998</v>
      </c>
      <c r="AC896" s="19">
        <f t="shared" si="2819"/>
        <v>27929.600000000002</v>
      </c>
      <c r="AD896" s="19">
        <f t="shared" si="2820"/>
        <v>27929.600000000002</v>
      </c>
      <c r="AE896" s="19">
        <f t="shared" si="2835"/>
        <v>0</v>
      </c>
      <c r="AF896" s="19">
        <f t="shared" si="2822"/>
        <v>28957.059999999998</v>
      </c>
      <c r="AG896" s="19">
        <f t="shared" si="2835"/>
        <v>0</v>
      </c>
      <c r="AH896" s="19">
        <f t="shared" si="2835"/>
        <v>0</v>
      </c>
      <c r="AI896" s="19">
        <f t="shared" si="2835"/>
        <v>0</v>
      </c>
      <c r="AJ896" s="19">
        <f t="shared" si="2835"/>
        <v>0</v>
      </c>
      <c r="AK896" s="19">
        <f t="shared" si="2835"/>
        <v>0</v>
      </c>
      <c r="AL896" s="19">
        <f t="shared" si="2835"/>
        <v>0</v>
      </c>
      <c r="AM896" s="19">
        <f t="shared" si="2835"/>
        <v>0</v>
      </c>
      <c r="AN896" s="19">
        <f t="shared" si="2835"/>
        <v>0</v>
      </c>
      <c r="AO896" s="19">
        <f t="shared" si="2835"/>
        <v>0</v>
      </c>
      <c r="AP896" s="19">
        <f t="shared" si="2835"/>
        <v>0</v>
      </c>
      <c r="AQ896" s="19">
        <f t="shared" si="2835"/>
        <v>0</v>
      </c>
      <c r="AR896" s="19">
        <f t="shared" si="2835"/>
        <v>0</v>
      </c>
      <c r="AS896" s="19">
        <f t="shared" si="2835"/>
        <v>0</v>
      </c>
      <c r="AT896" s="19">
        <f t="shared" si="2835"/>
        <v>0</v>
      </c>
      <c r="AU896" s="19">
        <f t="shared" si="2808"/>
        <v>28957.059999999998</v>
      </c>
      <c r="AV896" s="19">
        <f t="shared" si="2809"/>
        <v>27929.600000000002</v>
      </c>
      <c r="AW896" s="19">
        <f t="shared" si="2810"/>
        <v>27929.600000000002</v>
      </c>
      <c r="AX896" s="19">
        <f t="shared" si="2835"/>
        <v>0</v>
      </c>
      <c r="AY896" s="19">
        <f t="shared" si="2835"/>
        <v>0</v>
      </c>
      <c r="AZ896" s="19">
        <f t="shared" si="2835"/>
        <v>0</v>
      </c>
      <c r="BA896" s="19">
        <f t="shared" si="2805"/>
        <v>28957.059999999998</v>
      </c>
      <c r="BB896" s="19">
        <f t="shared" si="2806"/>
        <v>27929.600000000002</v>
      </c>
      <c r="BC896" s="19">
        <f t="shared" si="2807"/>
        <v>27929.600000000002</v>
      </c>
      <c r="BD896" s="19">
        <f t="shared" si="2835"/>
        <v>0</v>
      </c>
      <c r="BE896" s="19">
        <f t="shared" si="2835"/>
        <v>0</v>
      </c>
      <c r="BF896" s="19">
        <f t="shared" si="2835"/>
        <v>0</v>
      </c>
      <c r="BG896" s="19">
        <f t="shared" si="2835"/>
        <v>0</v>
      </c>
      <c r="BH896" s="19">
        <f t="shared" si="2835"/>
        <v>-766.13199999999995</v>
      </c>
      <c r="BI896" s="19">
        <f t="shared" si="2835"/>
        <v>800</v>
      </c>
      <c r="BJ896" s="19">
        <f t="shared" si="2835"/>
        <v>0</v>
      </c>
      <c r="BK896" s="19">
        <f t="shared" si="2835"/>
        <v>0</v>
      </c>
      <c r="BL896" s="19">
        <f t="shared" si="2835"/>
        <v>0</v>
      </c>
      <c r="BM896" s="19">
        <f t="shared" si="2835"/>
        <v>0</v>
      </c>
      <c r="BN896" s="19">
        <f t="shared" si="2835"/>
        <v>0</v>
      </c>
      <c r="BO896" s="19">
        <f t="shared" si="2835"/>
        <v>0</v>
      </c>
      <c r="BP896" s="19">
        <f t="shared" si="2835"/>
        <v>0</v>
      </c>
      <c r="BQ896" s="19">
        <f t="shared" si="2835"/>
        <v>0</v>
      </c>
      <c r="BR896" s="19">
        <f t="shared" si="2760"/>
        <v>28990.927999999996</v>
      </c>
      <c r="BS896" s="19">
        <f t="shared" si="2761"/>
        <v>27929.600000000002</v>
      </c>
      <c r="BT896" s="19">
        <f t="shared" si="2762"/>
        <v>27929.600000000002</v>
      </c>
      <c r="BU896" s="19">
        <f t="shared" si="2835"/>
        <v>0</v>
      </c>
      <c r="BV896" s="19">
        <f t="shared" si="2703"/>
        <v>28990.927999999996</v>
      </c>
      <c r="BW896" s="19">
        <f t="shared" si="2835"/>
        <v>0</v>
      </c>
    </row>
    <row r="897" spans="1:75" ht="31.5" x14ac:dyDescent="0.25">
      <c r="A897" s="11">
        <v>931</v>
      </c>
      <c r="B897" s="11" t="s">
        <v>92</v>
      </c>
      <c r="C897" s="11" t="s">
        <v>91</v>
      </c>
      <c r="D897" s="11" t="s">
        <v>241</v>
      </c>
      <c r="E897" s="11"/>
      <c r="F897" s="13" t="s">
        <v>921</v>
      </c>
      <c r="G897" s="19">
        <f>G898+G901</f>
        <v>29334.3</v>
      </c>
      <c r="H897" s="19">
        <f t="shared" ref="H897:L897" si="2836">H898+H901</f>
        <v>27929.600000000002</v>
      </c>
      <c r="I897" s="19">
        <f t="shared" si="2836"/>
        <v>27929.600000000002</v>
      </c>
      <c r="J897" s="19">
        <f t="shared" si="2836"/>
        <v>-377.24</v>
      </c>
      <c r="K897" s="19">
        <f t="shared" si="2836"/>
        <v>0</v>
      </c>
      <c r="L897" s="19">
        <f t="shared" si="2836"/>
        <v>0</v>
      </c>
      <c r="M897" s="19">
        <f t="shared" si="2784"/>
        <v>28957.059999999998</v>
      </c>
      <c r="N897" s="19">
        <f t="shared" si="2785"/>
        <v>27929.600000000002</v>
      </c>
      <c r="O897" s="19">
        <f t="shared" si="2786"/>
        <v>27929.600000000002</v>
      </c>
      <c r="P897" s="19">
        <f t="shared" ref="P897" si="2837">P898+P901</f>
        <v>0</v>
      </c>
      <c r="Q897" s="19">
        <f t="shared" ref="Q897:R897" si="2838">Q898+Q901</f>
        <v>0</v>
      </c>
      <c r="R897" s="19">
        <f t="shared" si="2838"/>
        <v>0</v>
      </c>
      <c r="S897" s="19">
        <f t="shared" si="2755"/>
        <v>28957.059999999998</v>
      </c>
      <c r="T897" s="19">
        <f t="shared" ref="T897:U897" si="2839">T898+T901</f>
        <v>0</v>
      </c>
      <c r="U897" s="19">
        <f t="shared" si="2839"/>
        <v>0</v>
      </c>
      <c r="V897" s="19">
        <f t="shared" ref="V897:X897" si="2840">V898+V901</f>
        <v>0</v>
      </c>
      <c r="W897" s="19">
        <f t="shared" si="2840"/>
        <v>0</v>
      </c>
      <c r="X897" s="19">
        <f t="shared" si="2840"/>
        <v>0</v>
      </c>
      <c r="Y897" s="19">
        <f t="shared" ref="Y897:AA897" si="2841">Y898+Y901</f>
        <v>0</v>
      </c>
      <c r="Z897" s="19">
        <f t="shared" si="2841"/>
        <v>0</v>
      </c>
      <c r="AA897" s="19">
        <f t="shared" si="2841"/>
        <v>0</v>
      </c>
      <c r="AB897" s="19">
        <f t="shared" si="2818"/>
        <v>28957.059999999998</v>
      </c>
      <c r="AC897" s="19">
        <f t="shared" si="2819"/>
        <v>27929.600000000002</v>
      </c>
      <c r="AD897" s="19">
        <f t="shared" si="2820"/>
        <v>27929.600000000002</v>
      </c>
      <c r="AE897" s="19">
        <f t="shared" ref="AE897:BW897" si="2842">AE898+AE901</f>
        <v>0</v>
      </c>
      <c r="AF897" s="19">
        <f t="shared" si="2822"/>
        <v>28957.059999999998</v>
      </c>
      <c r="AG897" s="19">
        <f t="shared" ref="AG897" si="2843">AG898+AG901</f>
        <v>0</v>
      </c>
      <c r="AH897" s="19">
        <f t="shared" ref="AH897:AJ897" si="2844">AH898+AH901</f>
        <v>0</v>
      </c>
      <c r="AI897" s="19">
        <f t="shared" si="2844"/>
        <v>0</v>
      </c>
      <c r="AJ897" s="19">
        <f t="shared" si="2844"/>
        <v>0</v>
      </c>
      <c r="AK897" s="19">
        <f t="shared" ref="AK897:AL897" si="2845">AK898+AK901</f>
        <v>0</v>
      </c>
      <c r="AL897" s="19">
        <f t="shared" si="2845"/>
        <v>0</v>
      </c>
      <c r="AM897" s="19">
        <f t="shared" ref="AM897:AR897" si="2846">AM898+AM901</f>
        <v>0</v>
      </c>
      <c r="AN897" s="19">
        <f t="shared" si="2846"/>
        <v>0</v>
      </c>
      <c r="AO897" s="19">
        <f t="shared" si="2846"/>
        <v>0</v>
      </c>
      <c r="AP897" s="19">
        <f t="shared" si="2846"/>
        <v>0</v>
      </c>
      <c r="AQ897" s="19">
        <f t="shared" si="2846"/>
        <v>0</v>
      </c>
      <c r="AR897" s="19">
        <f t="shared" si="2846"/>
        <v>0</v>
      </c>
      <c r="AS897" s="19">
        <f t="shared" ref="AS897:AT897" si="2847">AS898+AS901</f>
        <v>0</v>
      </c>
      <c r="AT897" s="19">
        <f t="shared" si="2847"/>
        <v>0</v>
      </c>
      <c r="AU897" s="19">
        <f t="shared" si="2808"/>
        <v>28957.059999999998</v>
      </c>
      <c r="AV897" s="19">
        <f t="shared" si="2809"/>
        <v>27929.600000000002</v>
      </c>
      <c r="AW897" s="19">
        <f t="shared" si="2810"/>
        <v>27929.600000000002</v>
      </c>
      <c r="AX897" s="19">
        <f t="shared" ref="AX897:AZ897" si="2848">AX898+AX901</f>
        <v>0</v>
      </c>
      <c r="AY897" s="19">
        <f t="shared" si="2848"/>
        <v>0</v>
      </c>
      <c r="AZ897" s="19">
        <f t="shared" si="2848"/>
        <v>0</v>
      </c>
      <c r="BA897" s="19">
        <f t="shared" si="2805"/>
        <v>28957.059999999998</v>
      </c>
      <c r="BB897" s="19">
        <f t="shared" si="2806"/>
        <v>27929.600000000002</v>
      </c>
      <c r="BC897" s="19">
        <f t="shared" si="2807"/>
        <v>27929.600000000002</v>
      </c>
      <c r="BD897" s="19">
        <f t="shared" ref="BD897:BO897" si="2849">BD898+BD901</f>
        <v>0</v>
      </c>
      <c r="BE897" s="19">
        <f t="shared" si="2849"/>
        <v>0</v>
      </c>
      <c r="BF897" s="19">
        <f t="shared" si="2849"/>
        <v>0</v>
      </c>
      <c r="BG897" s="19">
        <f t="shared" si="2849"/>
        <v>0</v>
      </c>
      <c r="BH897" s="19">
        <f t="shared" si="2849"/>
        <v>-766.13199999999995</v>
      </c>
      <c r="BI897" s="19">
        <f t="shared" ref="BI897" si="2850">BI898+BI901</f>
        <v>800</v>
      </c>
      <c r="BJ897" s="19">
        <f t="shared" si="2849"/>
        <v>0</v>
      </c>
      <c r="BK897" s="19">
        <f t="shared" si="2849"/>
        <v>0</v>
      </c>
      <c r="BL897" s="19">
        <f t="shared" si="2849"/>
        <v>0</v>
      </c>
      <c r="BM897" s="19">
        <f t="shared" si="2849"/>
        <v>0</v>
      </c>
      <c r="BN897" s="19">
        <f t="shared" si="2849"/>
        <v>0</v>
      </c>
      <c r="BO897" s="19">
        <f t="shared" si="2849"/>
        <v>0</v>
      </c>
      <c r="BP897" s="19">
        <f t="shared" ref="BP897:BQ897" si="2851">BP898+BP901</f>
        <v>0</v>
      </c>
      <c r="BQ897" s="19">
        <f t="shared" si="2851"/>
        <v>0</v>
      </c>
      <c r="BR897" s="19">
        <f t="shared" si="2760"/>
        <v>28990.927999999996</v>
      </c>
      <c r="BS897" s="19">
        <f t="shared" si="2761"/>
        <v>27929.600000000002</v>
      </c>
      <c r="BT897" s="19">
        <f t="shared" si="2762"/>
        <v>27929.600000000002</v>
      </c>
      <c r="BU897" s="19">
        <f t="shared" ref="BU897" si="2852">BU898+BU901</f>
        <v>0</v>
      </c>
      <c r="BV897" s="19">
        <f t="shared" si="2703"/>
        <v>28990.927999999996</v>
      </c>
      <c r="BW897" s="19">
        <f t="shared" si="2842"/>
        <v>0</v>
      </c>
    </row>
    <row r="898" spans="1:75" x14ac:dyDescent="0.25">
      <c r="A898" s="11">
        <v>931</v>
      </c>
      <c r="B898" s="11" t="s">
        <v>92</v>
      </c>
      <c r="C898" s="11" t="s">
        <v>91</v>
      </c>
      <c r="D898" s="11" t="s">
        <v>224</v>
      </c>
      <c r="E898" s="11"/>
      <c r="F898" s="13" t="s">
        <v>298</v>
      </c>
      <c r="G898" s="19">
        <f t="shared" ref="G898:BW899" si="2853">G899</f>
        <v>26935.599999999999</v>
      </c>
      <c r="H898" s="19">
        <f t="shared" si="2853"/>
        <v>25530.9</v>
      </c>
      <c r="I898" s="19">
        <f t="shared" si="2853"/>
        <v>25530.9</v>
      </c>
      <c r="J898" s="19">
        <f t="shared" si="2853"/>
        <v>-377.24</v>
      </c>
      <c r="K898" s="19">
        <f t="shared" si="2853"/>
        <v>0</v>
      </c>
      <c r="L898" s="19">
        <f t="shared" si="2853"/>
        <v>0</v>
      </c>
      <c r="M898" s="19">
        <f t="shared" si="2784"/>
        <v>26558.359999999997</v>
      </c>
      <c r="N898" s="19">
        <f t="shared" si="2785"/>
        <v>25530.9</v>
      </c>
      <c r="O898" s="19">
        <f t="shared" si="2786"/>
        <v>25530.9</v>
      </c>
      <c r="P898" s="19">
        <f t="shared" si="2853"/>
        <v>0</v>
      </c>
      <c r="Q898" s="19">
        <f t="shared" si="2853"/>
        <v>0</v>
      </c>
      <c r="R898" s="19">
        <f t="shared" si="2853"/>
        <v>0</v>
      </c>
      <c r="S898" s="19">
        <f t="shared" si="2755"/>
        <v>26558.359999999997</v>
      </c>
      <c r="T898" s="19">
        <f t="shared" si="2853"/>
        <v>0</v>
      </c>
      <c r="U898" s="19">
        <f t="shared" si="2853"/>
        <v>0</v>
      </c>
      <c r="V898" s="19">
        <f t="shared" si="2853"/>
        <v>0</v>
      </c>
      <c r="W898" s="19">
        <f t="shared" si="2853"/>
        <v>0</v>
      </c>
      <c r="X898" s="19">
        <f t="shared" si="2853"/>
        <v>0</v>
      </c>
      <c r="Y898" s="19">
        <f t="shared" si="2853"/>
        <v>0</v>
      </c>
      <c r="Z898" s="19">
        <f t="shared" si="2853"/>
        <v>0</v>
      </c>
      <c r="AA898" s="19">
        <f t="shared" si="2853"/>
        <v>0</v>
      </c>
      <c r="AB898" s="19">
        <f t="shared" si="2818"/>
        <v>26558.359999999997</v>
      </c>
      <c r="AC898" s="19">
        <f t="shared" si="2819"/>
        <v>25530.9</v>
      </c>
      <c r="AD898" s="19">
        <f t="shared" si="2820"/>
        <v>25530.9</v>
      </c>
      <c r="AE898" s="19">
        <f t="shared" si="2853"/>
        <v>0</v>
      </c>
      <c r="AF898" s="19">
        <f t="shared" si="2822"/>
        <v>26558.359999999997</v>
      </c>
      <c r="AG898" s="19">
        <f t="shared" si="2853"/>
        <v>0</v>
      </c>
      <c r="AH898" s="19">
        <f t="shared" si="2853"/>
        <v>0</v>
      </c>
      <c r="AI898" s="19">
        <f t="shared" si="2853"/>
        <v>0</v>
      </c>
      <c r="AJ898" s="19">
        <f t="shared" si="2853"/>
        <v>0</v>
      </c>
      <c r="AK898" s="19">
        <f t="shared" si="2853"/>
        <v>0</v>
      </c>
      <c r="AL898" s="19">
        <f t="shared" si="2853"/>
        <v>0</v>
      </c>
      <c r="AM898" s="19">
        <f t="shared" si="2853"/>
        <v>0</v>
      </c>
      <c r="AN898" s="19">
        <f t="shared" si="2853"/>
        <v>0</v>
      </c>
      <c r="AO898" s="19">
        <f t="shared" si="2853"/>
        <v>0</v>
      </c>
      <c r="AP898" s="19">
        <f t="shared" si="2853"/>
        <v>0</v>
      </c>
      <c r="AQ898" s="19">
        <f t="shared" si="2853"/>
        <v>0</v>
      </c>
      <c r="AR898" s="19">
        <f t="shared" si="2853"/>
        <v>0</v>
      </c>
      <c r="AS898" s="19">
        <f t="shared" si="2853"/>
        <v>0</v>
      </c>
      <c r="AT898" s="19">
        <f t="shared" si="2853"/>
        <v>0</v>
      </c>
      <c r="AU898" s="19">
        <f t="shared" si="2808"/>
        <v>26558.359999999997</v>
      </c>
      <c r="AV898" s="19">
        <f t="shared" si="2809"/>
        <v>25530.9</v>
      </c>
      <c r="AW898" s="19">
        <f t="shared" si="2810"/>
        <v>25530.9</v>
      </c>
      <c r="AX898" s="19">
        <f t="shared" si="2853"/>
        <v>0</v>
      </c>
      <c r="AY898" s="19">
        <f t="shared" si="2853"/>
        <v>0</v>
      </c>
      <c r="AZ898" s="19">
        <f t="shared" si="2853"/>
        <v>0</v>
      </c>
      <c r="BA898" s="19">
        <f t="shared" si="2805"/>
        <v>26558.359999999997</v>
      </c>
      <c r="BB898" s="19">
        <f t="shared" si="2806"/>
        <v>25530.9</v>
      </c>
      <c r="BC898" s="19">
        <f t="shared" si="2807"/>
        <v>25530.9</v>
      </c>
      <c r="BD898" s="19">
        <f t="shared" si="2853"/>
        <v>0</v>
      </c>
      <c r="BE898" s="19">
        <f t="shared" si="2853"/>
        <v>0</v>
      </c>
      <c r="BF898" s="19">
        <f t="shared" si="2853"/>
        <v>0</v>
      </c>
      <c r="BG898" s="19">
        <f t="shared" si="2853"/>
        <v>0</v>
      </c>
      <c r="BH898" s="19">
        <f t="shared" si="2853"/>
        <v>-758.94899999999996</v>
      </c>
      <c r="BI898" s="19">
        <f t="shared" si="2853"/>
        <v>800</v>
      </c>
      <c r="BJ898" s="19">
        <f t="shared" si="2853"/>
        <v>0</v>
      </c>
      <c r="BK898" s="19">
        <f t="shared" si="2853"/>
        <v>0</v>
      </c>
      <c r="BL898" s="19">
        <f t="shared" si="2853"/>
        <v>0</v>
      </c>
      <c r="BM898" s="19">
        <f t="shared" si="2853"/>
        <v>0</v>
      </c>
      <c r="BN898" s="19">
        <f t="shared" si="2853"/>
        <v>0</v>
      </c>
      <c r="BO898" s="19">
        <f t="shared" si="2853"/>
        <v>0</v>
      </c>
      <c r="BP898" s="19">
        <f t="shared" si="2853"/>
        <v>0</v>
      </c>
      <c r="BQ898" s="19">
        <f t="shared" si="2853"/>
        <v>0</v>
      </c>
      <c r="BR898" s="19">
        <f t="shared" si="2760"/>
        <v>26599.410999999996</v>
      </c>
      <c r="BS898" s="19">
        <f t="shared" si="2761"/>
        <v>25530.9</v>
      </c>
      <c r="BT898" s="19">
        <f t="shared" si="2762"/>
        <v>25530.9</v>
      </c>
      <c r="BU898" s="19">
        <f t="shared" si="2853"/>
        <v>0</v>
      </c>
      <c r="BV898" s="19">
        <f t="shared" si="2703"/>
        <v>26599.410999999996</v>
      </c>
      <c r="BW898" s="19">
        <f t="shared" si="2853"/>
        <v>0</v>
      </c>
    </row>
    <row r="899" spans="1:75" ht="31.5" x14ac:dyDescent="0.25">
      <c r="A899" s="11">
        <v>931</v>
      </c>
      <c r="B899" s="11" t="s">
        <v>92</v>
      </c>
      <c r="C899" s="11" t="s">
        <v>91</v>
      </c>
      <c r="D899" s="11" t="s">
        <v>224</v>
      </c>
      <c r="E899" s="11" t="s">
        <v>6</v>
      </c>
      <c r="F899" s="13" t="s">
        <v>270</v>
      </c>
      <c r="G899" s="19">
        <f t="shared" si="2853"/>
        <v>26935.599999999999</v>
      </c>
      <c r="H899" s="19">
        <f t="shared" si="2853"/>
        <v>25530.9</v>
      </c>
      <c r="I899" s="19">
        <f t="shared" si="2853"/>
        <v>25530.9</v>
      </c>
      <c r="J899" s="19">
        <f t="shared" si="2853"/>
        <v>-377.24</v>
      </c>
      <c r="K899" s="19">
        <f t="shared" si="2853"/>
        <v>0</v>
      </c>
      <c r="L899" s="19">
        <f t="shared" si="2853"/>
        <v>0</v>
      </c>
      <c r="M899" s="19">
        <f t="shared" si="2784"/>
        <v>26558.359999999997</v>
      </c>
      <c r="N899" s="19">
        <f t="shared" si="2785"/>
        <v>25530.9</v>
      </c>
      <c r="O899" s="19">
        <f t="shared" si="2786"/>
        <v>25530.9</v>
      </c>
      <c r="P899" s="19">
        <f t="shared" si="2853"/>
        <v>0</v>
      </c>
      <c r="Q899" s="19">
        <f t="shared" si="2853"/>
        <v>0</v>
      </c>
      <c r="R899" s="19">
        <f t="shared" si="2853"/>
        <v>0</v>
      </c>
      <c r="S899" s="19">
        <f t="shared" si="2755"/>
        <v>26558.359999999997</v>
      </c>
      <c r="T899" s="19">
        <f t="shared" si="2853"/>
        <v>0</v>
      </c>
      <c r="U899" s="19">
        <f t="shared" si="2853"/>
        <v>0</v>
      </c>
      <c r="V899" s="19">
        <f t="shared" si="2853"/>
        <v>0</v>
      </c>
      <c r="W899" s="19">
        <f t="shared" si="2853"/>
        <v>0</v>
      </c>
      <c r="X899" s="19">
        <f t="shared" si="2853"/>
        <v>0</v>
      </c>
      <c r="Y899" s="19">
        <f t="shared" si="2853"/>
        <v>0</v>
      </c>
      <c r="Z899" s="19">
        <f t="shared" si="2853"/>
        <v>0</v>
      </c>
      <c r="AA899" s="19">
        <f t="shared" si="2853"/>
        <v>0</v>
      </c>
      <c r="AB899" s="19">
        <f t="shared" si="2818"/>
        <v>26558.359999999997</v>
      </c>
      <c r="AC899" s="19">
        <f t="shared" si="2819"/>
        <v>25530.9</v>
      </c>
      <c r="AD899" s="19">
        <f t="shared" si="2820"/>
        <v>25530.9</v>
      </c>
      <c r="AE899" s="19">
        <f t="shared" si="2853"/>
        <v>0</v>
      </c>
      <c r="AF899" s="19">
        <f t="shared" si="2822"/>
        <v>26558.359999999997</v>
      </c>
      <c r="AG899" s="19">
        <f t="shared" si="2853"/>
        <v>0</v>
      </c>
      <c r="AH899" s="19">
        <f t="shared" si="2853"/>
        <v>0</v>
      </c>
      <c r="AI899" s="19">
        <f t="shared" si="2853"/>
        <v>0</v>
      </c>
      <c r="AJ899" s="19">
        <f t="shared" si="2853"/>
        <v>0</v>
      </c>
      <c r="AK899" s="19">
        <f t="shared" si="2853"/>
        <v>0</v>
      </c>
      <c r="AL899" s="19">
        <f t="shared" si="2853"/>
        <v>0</v>
      </c>
      <c r="AM899" s="19">
        <f t="shared" si="2853"/>
        <v>0</v>
      </c>
      <c r="AN899" s="19">
        <f t="shared" si="2853"/>
        <v>0</v>
      </c>
      <c r="AO899" s="19">
        <f t="shared" si="2853"/>
        <v>0</v>
      </c>
      <c r="AP899" s="19">
        <f t="shared" si="2853"/>
        <v>0</v>
      </c>
      <c r="AQ899" s="19">
        <f t="shared" si="2853"/>
        <v>0</v>
      </c>
      <c r="AR899" s="19">
        <f t="shared" si="2853"/>
        <v>0</v>
      </c>
      <c r="AS899" s="19">
        <f t="shared" si="2853"/>
        <v>0</v>
      </c>
      <c r="AT899" s="19">
        <f t="shared" si="2853"/>
        <v>0</v>
      </c>
      <c r="AU899" s="19">
        <f t="shared" si="2808"/>
        <v>26558.359999999997</v>
      </c>
      <c r="AV899" s="19">
        <f t="shared" si="2809"/>
        <v>25530.9</v>
      </c>
      <c r="AW899" s="19">
        <f t="shared" si="2810"/>
        <v>25530.9</v>
      </c>
      <c r="AX899" s="19">
        <f t="shared" si="2853"/>
        <v>0</v>
      </c>
      <c r="AY899" s="19">
        <f t="shared" si="2853"/>
        <v>0</v>
      </c>
      <c r="AZ899" s="19">
        <f t="shared" si="2853"/>
        <v>0</v>
      </c>
      <c r="BA899" s="19">
        <f t="shared" si="2805"/>
        <v>26558.359999999997</v>
      </c>
      <c r="BB899" s="19">
        <f t="shared" si="2806"/>
        <v>25530.9</v>
      </c>
      <c r="BC899" s="19">
        <f t="shared" si="2807"/>
        <v>25530.9</v>
      </c>
      <c r="BD899" s="19">
        <f t="shared" si="2853"/>
        <v>0</v>
      </c>
      <c r="BE899" s="19">
        <f t="shared" si="2853"/>
        <v>0</v>
      </c>
      <c r="BF899" s="19">
        <f t="shared" si="2853"/>
        <v>0</v>
      </c>
      <c r="BG899" s="19">
        <f t="shared" si="2853"/>
        <v>0</v>
      </c>
      <c r="BH899" s="19">
        <f t="shared" si="2853"/>
        <v>-758.94899999999996</v>
      </c>
      <c r="BI899" s="19">
        <f t="shared" si="2853"/>
        <v>800</v>
      </c>
      <c r="BJ899" s="19">
        <f t="shared" si="2853"/>
        <v>0</v>
      </c>
      <c r="BK899" s="19">
        <f t="shared" si="2853"/>
        <v>0</v>
      </c>
      <c r="BL899" s="19">
        <f t="shared" si="2853"/>
        <v>0</v>
      </c>
      <c r="BM899" s="19">
        <f t="shared" si="2853"/>
        <v>0</v>
      </c>
      <c r="BN899" s="19">
        <f t="shared" si="2853"/>
        <v>0</v>
      </c>
      <c r="BO899" s="19">
        <f t="shared" si="2853"/>
        <v>0</v>
      </c>
      <c r="BP899" s="19">
        <f t="shared" si="2853"/>
        <v>0</v>
      </c>
      <c r="BQ899" s="19">
        <f t="shared" si="2853"/>
        <v>0</v>
      </c>
      <c r="BR899" s="19">
        <f t="shared" si="2760"/>
        <v>26599.410999999996</v>
      </c>
      <c r="BS899" s="19">
        <f t="shared" si="2761"/>
        <v>25530.9</v>
      </c>
      <c r="BT899" s="19">
        <f t="shared" si="2762"/>
        <v>25530.9</v>
      </c>
      <c r="BU899" s="19">
        <f t="shared" si="2853"/>
        <v>0</v>
      </c>
      <c r="BV899" s="19">
        <f t="shared" si="2703"/>
        <v>26599.410999999996</v>
      </c>
      <c r="BW899" s="19">
        <f t="shared" si="2853"/>
        <v>0</v>
      </c>
    </row>
    <row r="900" spans="1:75" ht="31.5" x14ac:dyDescent="0.25">
      <c r="A900" s="11">
        <v>931</v>
      </c>
      <c r="B900" s="11" t="s">
        <v>92</v>
      </c>
      <c r="C900" s="11" t="s">
        <v>91</v>
      </c>
      <c r="D900" s="11" t="s">
        <v>224</v>
      </c>
      <c r="E900" s="11">
        <v>240</v>
      </c>
      <c r="F900" s="13" t="s">
        <v>259</v>
      </c>
      <c r="G900" s="19">
        <v>26935.599999999999</v>
      </c>
      <c r="H900" s="19">
        <v>25530.9</v>
      </c>
      <c r="I900" s="19">
        <v>25530.9</v>
      </c>
      <c r="J900" s="19">
        <v>-377.24</v>
      </c>
      <c r="K900" s="19"/>
      <c r="L900" s="19"/>
      <c r="M900" s="19">
        <f t="shared" si="2784"/>
        <v>26558.359999999997</v>
      </c>
      <c r="N900" s="19">
        <f t="shared" si="2785"/>
        <v>25530.9</v>
      </c>
      <c r="O900" s="19">
        <f t="shared" si="2786"/>
        <v>25530.9</v>
      </c>
      <c r="P900" s="19"/>
      <c r="Q900" s="19"/>
      <c r="R900" s="19"/>
      <c r="S900" s="19">
        <f t="shared" si="2755"/>
        <v>26558.359999999997</v>
      </c>
      <c r="T900" s="19"/>
      <c r="U900" s="19"/>
      <c r="V900" s="19"/>
      <c r="W900" s="19"/>
      <c r="X900" s="19"/>
      <c r="Y900" s="19"/>
      <c r="Z900" s="19"/>
      <c r="AA900" s="19"/>
      <c r="AB900" s="19">
        <f t="shared" si="2818"/>
        <v>26558.359999999997</v>
      </c>
      <c r="AC900" s="19">
        <f t="shared" si="2819"/>
        <v>25530.9</v>
      </c>
      <c r="AD900" s="19">
        <f t="shared" si="2820"/>
        <v>25530.9</v>
      </c>
      <c r="AE900" s="19"/>
      <c r="AF900" s="19">
        <f t="shared" si="2822"/>
        <v>26558.359999999997</v>
      </c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>
        <f t="shared" si="2808"/>
        <v>26558.359999999997</v>
      </c>
      <c r="AV900" s="19">
        <f t="shared" si="2809"/>
        <v>25530.9</v>
      </c>
      <c r="AW900" s="19">
        <f t="shared" si="2810"/>
        <v>25530.9</v>
      </c>
      <c r="AX900" s="19"/>
      <c r="AY900" s="19"/>
      <c r="AZ900" s="19"/>
      <c r="BA900" s="19">
        <f t="shared" si="2805"/>
        <v>26558.359999999997</v>
      </c>
      <c r="BB900" s="19">
        <f t="shared" si="2806"/>
        <v>25530.9</v>
      </c>
      <c r="BC900" s="19">
        <f t="shared" si="2807"/>
        <v>25530.9</v>
      </c>
      <c r="BD900" s="19"/>
      <c r="BE900" s="19"/>
      <c r="BF900" s="19"/>
      <c r="BG900" s="19"/>
      <c r="BH900" s="19">
        <v>-758.94899999999996</v>
      </c>
      <c r="BI900" s="19">
        <v>800</v>
      </c>
      <c r="BJ900" s="19"/>
      <c r="BK900" s="19"/>
      <c r="BL900" s="19"/>
      <c r="BM900" s="19"/>
      <c r="BN900" s="19"/>
      <c r="BO900" s="19"/>
      <c r="BP900" s="19"/>
      <c r="BQ900" s="19"/>
      <c r="BR900" s="19">
        <f t="shared" si="2760"/>
        <v>26599.410999999996</v>
      </c>
      <c r="BS900" s="19">
        <f t="shared" si="2761"/>
        <v>25530.9</v>
      </c>
      <c r="BT900" s="19">
        <f t="shared" si="2762"/>
        <v>25530.9</v>
      </c>
      <c r="BU900" s="19"/>
      <c r="BV900" s="19">
        <f t="shared" ref="BV900:BV918" si="2854">BR900+BU900</f>
        <v>26599.410999999996</v>
      </c>
      <c r="BW900" s="19"/>
    </row>
    <row r="901" spans="1:75" x14ac:dyDescent="0.25">
      <c r="A901" s="11">
        <v>931</v>
      </c>
      <c r="B901" s="11" t="s">
        <v>92</v>
      </c>
      <c r="C901" s="11" t="s">
        <v>91</v>
      </c>
      <c r="D901" s="11" t="s">
        <v>225</v>
      </c>
      <c r="E901" s="11"/>
      <c r="F901" s="13" t="s">
        <v>299</v>
      </c>
      <c r="G901" s="19">
        <f t="shared" ref="G901:BW902" si="2855">G902</f>
        <v>2398.6999999999998</v>
      </c>
      <c r="H901" s="19">
        <f t="shared" si="2855"/>
        <v>2398.6999999999998</v>
      </c>
      <c r="I901" s="19">
        <f t="shared" si="2855"/>
        <v>2398.6999999999998</v>
      </c>
      <c r="J901" s="19">
        <f t="shared" si="2855"/>
        <v>0</v>
      </c>
      <c r="K901" s="19">
        <f t="shared" si="2855"/>
        <v>0</v>
      </c>
      <c r="L901" s="19">
        <f t="shared" si="2855"/>
        <v>0</v>
      </c>
      <c r="M901" s="19">
        <f t="shared" si="2784"/>
        <v>2398.6999999999998</v>
      </c>
      <c r="N901" s="19">
        <f t="shared" si="2785"/>
        <v>2398.6999999999998</v>
      </c>
      <c r="O901" s="19">
        <f t="shared" si="2786"/>
        <v>2398.6999999999998</v>
      </c>
      <c r="P901" s="19">
        <f t="shared" si="2855"/>
        <v>0</v>
      </c>
      <c r="Q901" s="19">
        <f t="shared" si="2855"/>
        <v>0</v>
      </c>
      <c r="R901" s="19">
        <f t="shared" si="2855"/>
        <v>0</v>
      </c>
      <c r="S901" s="19">
        <f t="shared" si="2755"/>
        <v>2398.6999999999998</v>
      </c>
      <c r="T901" s="19">
        <f t="shared" si="2855"/>
        <v>0</v>
      </c>
      <c r="U901" s="19">
        <f t="shared" si="2855"/>
        <v>0</v>
      </c>
      <c r="V901" s="19">
        <f t="shared" si="2855"/>
        <v>0</v>
      </c>
      <c r="W901" s="19">
        <f t="shared" si="2855"/>
        <v>0</v>
      </c>
      <c r="X901" s="19">
        <f t="shared" si="2855"/>
        <v>0</v>
      </c>
      <c r="Y901" s="19">
        <f t="shared" si="2855"/>
        <v>0</v>
      </c>
      <c r="Z901" s="19">
        <f t="shared" si="2855"/>
        <v>0</v>
      </c>
      <c r="AA901" s="19">
        <f t="shared" si="2855"/>
        <v>0</v>
      </c>
      <c r="AB901" s="19">
        <f t="shared" si="2818"/>
        <v>2398.6999999999998</v>
      </c>
      <c r="AC901" s="19">
        <f t="shared" si="2819"/>
        <v>2398.6999999999998</v>
      </c>
      <c r="AD901" s="19">
        <f t="shared" si="2820"/>
        <v>2398.6999999999998</v>
      </c>
      <c r="AE901" s="19">
        <f t="shared" si="2855"/>
        <v>0</v>
      </c>
      <c r="AF901" s="19">
        <f t="shared" si="2822"/>
        <v>2398.6999999999998</v>
      </c>
      <c r="AG901" s="19">
        <f t="shared" si="2855"/>
        <v>0</v>
      </c>
      <c r="AH901" s="19">
        <f t="shared" si="2855"/>
        <v>0</v>
      </c>
      <c r="AI901" s="19">
        <f t="shared" si="2855"/>
        <v>0</v>
      </c>
      <c r="AJ901" s="19">
        <f t="shared" si="2855"/>
        <v>0</v>
      </c>
      <c r="AK901" s="19">
        <f t="shared" si="2855"/>
        <v>0</v>
      </c>
      <c r="AL901" s="19">
        <f t="shared" si="2855"/>
        <v>0</v>
      </c>
      <c r="AM901" s="19">
        <f t="shared" si="2855"/>
        <v>0</v>
      </c>
      <c r="AN901" s="19">
        <f t="shared" si="2855"/>
        <v>0</v>
      </c>
      <c r="AO901" s="19">
        <f t="shared" si="2855"/>
        <v>0</v>
      </c>
      <c r="AP901" s="19">
        <f t="shared" si="2855"/>
        <v>0</v>
      </c>
      <c r="AQ901" s="19">
        <f t="shared" si="2855"/>
        <v>0</v>
      </c>
      <c r="AR901" s="19">
        <f t="shared" si="2855"/>
        <v>0</v>
      </c>
      <c r="AS901" s="19">
        <f t="shared" si="2855"/>
        <v>0</v>
      </c>
      <c r="AT901" s="19">
        <f t="shared" si="2855"/>
        <v>0</v>
      </c>
      <c r="AU901" s="19">
        <f t="shared" si="2808"/>
        <v>2398.6999999999998</v>
      </c>
      <c r="AV901" s="19">
        <f t="shared" si="2809"/>
        <v>2398.6999999999998</v>
      </c>
      <c r="AW901" s="19">
        <f t="shared" si="2810"/>
        <v>2398.6999999999998</v>
      </c>
      <c r="AX901" s="19">
        <f t="shared" si="2855"/>
        <v>0</v>
      </c>
      <c r="AY901" s="19">
        <f t="shared" si="2855"/>
        <v>0</v>
      </c>
      <c r="AZ901" s="19">
        <f t="shared" si="2855"/>
        <v>0</v>
      </c>
      <c r="BA901" s="19">
        <f t="shared" si="2805"/>
        <v>2398.6999999999998</v>
      </c>
      <c r="BB901" s="19">
        <f t="shared" si="2806"/>
        <v>2398.6999999999998</v>
      </c>
      <c r="BC901" s="19">
        <f t="shared" si="2807"/>
        <v>2398.6999999999998</v>
      </c>
      <c r="BD901" s="19">
        <f t="shared" si="2855"/>
        <v>0</v>
      </c>
      <c r="BE901" s="19">
        <f t="shared" si="2855"/>
        <v>0</v>
      </c>
      <c r="BF901" s="19">
        <f t="shared" si="2855"/>
        <v>0</v>
      </c>
      <c r="BG901" s="19">
        <f t="shared" si="2855"/>
        <v>0</v>
      </c>
      <c r="BH901" s="19">
        <f t="shared" si="2855"/>
        <v>-7.1829999999999998</v>
      </c>
      <c r="BI901" s="19">
        <f t="shared" si="2855"/>
        <v>0</v>
      </c>
      <c r="BJ901" s="19">
        <f t="shared" si="2855"/>
        <v>0</v>
      </c>
      <c r="BK901" s="19">
        <f t="shared" si="2855"/>
        <v>0</v>
      </c>
      <c r="BL901" s="19">
        <f t="shared" si="2855"/>
        <v>0</v>
      </c>
      <c r="BM901" s="19">
        <f t="shared" si="2855"/>
        <v>0</v>
      </c>
      <c r="BN901" s="19">
        <f t="shared" si="2855"/>
        <v>0</v>
      </c>
      <c r="BO901" s="19">
        <f t="shared" si="2855"/>
        <v>0</v>
      </c>
      <c r="BP901" s="19">
        <f t="shared" si="2855"/>
        <v>0</v>
      </c>
      <c r="BQ901" s="19">
        <f t="shared" si="2855"/>
        <v>0</v>
      </c>
      <c r="BR901" s="19">
        <f t="shared" si="2760"/>
        <v>2391.5169999999998</v>
      </c>
      <c r="BS901" s="19">
        <f t="shared" si="2761"/>
        <v>2398.6999999999998</v>
      </c>
      <c r="BT901" s="19">
        <f t="shared" si="2762"/>
        <v>2398.6999999999998</v>
      </c>
      <c r="BU901" s="19">
        <f t="shared" si="2855"/>
        <v>0</v>
      </c>
      <c r="BV901" s="19">
        <f t="shared" si="2854"/>
        <v>2391.5169999999998</v>
      </c>
      <c r="BW901" s="19">
        <f t="shared" si="2855"/>
        <v>0</v>
      </c>
    </row>
    <row r="902" spans="1:75" ht="31.5" x14ac:dyDescent="0.25">
      <c r="A902" s="11">
        <v>931</v>
      </c>
      <c r="B902" s="11" t="s">
        <v>92</v>
      </c>
      <c r="C902" s="11" t="s">
        <v>91</v>
      </c>
      <c r="D902" s="11" t="s">
        <v>225</v>
      </c>
      <c r="E902" s="11" t="s">
        <v>6</v>
      </c>
      <c r="F902" s="13" t="s">
        <v>270</v>
      </c>
      <c r="G902" s="19">
        <f t="shared" si="2855"/>
        <v>2398.6999999999998</v>
      </c>
      <c r="H902" s="19">
        <f t="shared" si="2855"/>
        <v>2398.6999999999998</v>
      </c>
      <c r="I902" s="19">
        <f t="shared" si="2855"/>
        <v>2398.6999999999998</v>
      </c>
      <c r="J902" s="19">
        <f t="shared" si="2855"/>
        <v>0</v>
      </c>
      <c r="K902" s="19">
        <f t="shared" si="2855"/>
        <v>0</v>
      </c>
      <c r="L902" s="19">
        <f t="shared" si="2855"/>
        <v>0</v>
      </c>
      <c r="M902" s="19">
        <f t="shared" si="2784"/>
        <v>2398.6999999999998</v>
      </c>
      <c r="N902" s="19">
        <f t="shared" si="2785"/>
        <v>2398.6999999999998</v>
      </c>
      <c r="O902" s="19">
        <f t="shared" si="2786"/>
        <v>2398.6999999999998</v>
      </c>
      <c r="P902" s="19">
        <f t="shared" si="2855"/>
        <v>0</v>
      </c>
      <c r="Q902" s="19">
        <f t="shared" si="2855"/>
        <v>0</v>
      </c>
      <c r="R902" s="19">
        <f t="shared" si="2855"/>
        <v>0</v>
      </c>
      <c r="S902" s="19">
        <f t="shared" si="2755"/>
        <v>2398.6999999999998</v>
      </c>
      <c r="T902" s="19">
        <f t="shared" si="2855"/>
        <v>0</v>
      </c>
      <c r="U902" s="19">
        <f t="shared" si="2855"/>
        <v>0</v>
      </c>
      <c r="V902" s="19">
        <f t="shared" si="2855"/>
        <v>0</v>
      </c>
      <c r="W902" s="19">
        <f t="shared" si="2855"/>
        <v>0</v>
      </c>
      <c r="X902" s="19">
        <f t="shared" si="2855"/>
        <v>0</v>
      </c>
      <c r="Y902" s="19">
        <f t="shared" si="2855"/>
        <v>0</v>
      </c>
      <c r="Z902" s="19">
        <f t="shared" si="2855"/>
        <v>0</v>
      </c>
      <c r="AA902" s="19">
        <f t="shared" si="2855"/>
        <v>0</v>
      </c>
      <c r="AB902" s="19">
        <f t="shared" si="2818"/>
        <v>2398.6999999999998</v>
      </c>
      <c r="AC902" s="19">
        <f t="shared" si="2819"/>
        <v>2398.6999999999998</v>
      </c>
      <c r="AD902" s="19">
        <f t="shared" si="2820"/>
        <v>2398.6999999999998</v>
      </c>
      <c r="AE902" s="19">
        <f t="shared" si="2855"/>
        <v>0</v>
      </c>
      <c r="AF902" s="19">
        <f t="shared" si="2822"/>
        <v>2398.6999999999998</v>
      </c>
      <c r="AG902" s="19">
        <f t="shared" si="2855"/>
        <v>0</v>
      </c>
      <c r="AH902" s="19">
        <f t="shared" si="2855"/>
        <v>0</v>
      </c>
      <c r="AI902" s="19">
        <f t="shared" si="2855"/>
        <v>0</v>
      </c>
      <c r="AJ902" s="19">
        <f t="shared" si="2855"/>
        <v>0</v>
      </c>
      <c r="AK902" s="19">
        <f t="shared" si="2855"/>
        <v>0</v>
      </c>
      <c r="AL902" s="19">
        <f t="shared" si="2855"/>
        <v>0</v>
      </c>
      <c r="AM902" s="19">
        <f t="shared" si="2855"/>
        <v>0</v>
      </c>
      <c r="AN902" s="19">
        <f t="shared" si="2855"/>
        <v>0</v>
      </c>
      <c r="AO902" s="19">
        <f t="shared" si="2855"/>
        <v>0</v>
      </c>
      <c r="AP902" s="19">
        <f t="shared" si="2855"/>
        <v>0</v>
      </c>
      <c r="AQ902" s="19">
        <f t="shared" si="2855"/>
        <v>0</v>
      </c>
      <c r="AR902" s="19">
        <f t="shared" si="2855"/>
        <v>0</v>
      </c>
      <c r="AS902" s="19">
        <f t="shared" si="2855"/>
        <v>0</v>
      </c>
      <c r="AT902" s="19">
        <f t="shared" si="2855"/>
        <v>0</v>
      </c>
      <c r="AU902" s="19">
        <f t="shared" si="2808"/>
        <v>2398.6999999999998</v>
      </c>
      <c r="AV902" s="19">
        <f t="shared" si="2809"/>
        <v>2398.6999999999998</v>
      </c>
      <c r="AW902" s="19">
        <f t="shared" si="2810"/>
        <v>2398.6999999999998</v>
      </c>
      <c r="AX902" s="19">
        <f t="shared" si="2855"/>
        <v>0</v>
      </c>
      <c r="AY902" s="19">
        <f t="shared" si="2855"/>
        <v>0</v>
      </c>
      <c r="AZ902" s="19">
        <f t="shared" si="2855"/>
        <v>0</v>
      </c>
      <c r="BA902" s="19">
        <f t="shared" si="2805"/>
        <v>2398.6999999999998</v>
      </c>
      <c r="BB902" s="19">
        <f t="shared" si="2806"/>
        <v>2398.6999999999998</v>
      </c>
      <c r="BC902" s="19">
        <f t="shared" si="2807"/>
        <v>2398.6999999999998</v>
      </c>
      <c r="BD902" s="19">
        <f t="shared" si="2855"/>
        <v>0</v>
      </c>
      <c r="BE902" s="19">
        <f t="shared" si="2855"/>
        <v>0</v>
      </c>
      <c r="BF902" s="19">
        <f t="shared" si="2855"/>
        <v>0</v>
      </c>
      <c r="BG902" s="19">
        <f t="shared" si="2855"/>
        <v>0</v>
      </c>
      <c r="BH902" s="19">
        <f t="shared" si="2855"/>
        <v>-7.1829999999999998</v>
      </c>
      <c r="BI902" s="19">
        <f t="shared" si="2855"/>
        <v>0</v>
      </c>
      <c r="BJ902" s="19">
        <f t="shared" si="2855"/>
        <v>0</v>
      </c>
      <c r="BK902" s="19">
        <f t="shared" si="2855"/>
        <v>0</v>
      </c>
      <c r="BL902" s="19">
        <f t="shared" si="2855"/>
        <v>0</v>
      </c>
      <c r="BM902" s="19">
        <f t="shared" si="2855"/>
        <v>0</v>
      </c>
      <c r="BN902" s="19">
        <f t="shared" si="2855"/>
        <v>0</v>
      </c>
      <c r="BO902" s="19">
        <f t="shared" si="2855"/>
        <v>0</v>
      </c>
      <c r="BP902" s="19">
        <f t="shared" si="2855"/>
        <v>0</v>
      </c>
      <c r="BQ902" s="19">
        <f t="shared" si="2855"/>
        <v>0</v>
      </c>
      <c r="BR902" s="19">
        <f t="shared" si="2760"/>
        <v>2391.5169999999998</v>
      </c>
      <c r="BS902" s="19">
        <f t="shared" si="2761"/>
        <v>2398.6999999999998</v>
      </c>
      <c r="BT902" s="19">
        <f t="shared" si="2762"/>
        <v>2398.6999999999998</v>
      </c>
      <c r="BU902" s="19">
        <f t="shared" si="2855"/>
        <v>0</v>
      </c>
      <c r="BV902" s="19">
        <f t="shared" si="2854"/>
        <v>2391.5169999999998</v>
      </c>
      <c r="BW902" s="19">
        <f t="shared" si="2855"/>
        <v>0</v>
      </c>
    </row>
    <row r="903" spans="1:75" ht="31.5" x14ac:dyDescent="0.25">
      <c r="A903" s="11">
        <v>931</v>
      </c>
      <c r="B903" s="11" t="s">
        <v>92</v>
      </c>
      <c r="C903" s="11" t="s">
        <v>91</v>
      </c>
      <c r="D903" s="11" t="s">
        <v>225</v>
      </c>
      <c r="E903" s="11">
        <v>240</v>
      </c>
      <c r="F903" s="13" t="s">
        <v>259</v>
      </c>
      <c r="G903" s="19">
        <v>2398.6999999999998</v>
      </c>
      <c r="H903" s="19">
        <v>2398.6999999999998</v>
      </c>
      <c r="I903" s="19">
        <v>2398.6999999999998</v>
      </c>
      <c r="J903" s="19"/>
      <c r="K903" s="19"/>
      <c r="L903" s="19"/>
      <c r="M903" s="19">
        <f t="shared" si="2784"/>
        <v>2398.6999999999998</v>
      </c>
      <c r="N903" s="19">
        <f t="shared" si="2785"/>
        <v>2398.6999999999998</v>
      </c>
      <c r="O903" s="19">
        <f t="shared" si="2786"/>
        <v>2398.6999999999998</v>
      </c>
      <c r="P903" s="19"/>
      <c r="Q903" s="19"/>
      <c r="R903" s="19"/>
      <c r="S903" s="19">
        <f t="shared" si="2755"/>
        <v>2398.6999999999998</v>
      </c>
      <c r="T903" s="19"/>
      <c r="U903" s="19"/>
      <c r="V903" s="19"/>
      <c r="W903" s="19"/>
      <c r="X903" s="19"/>
      <c r="Y903" s="19"/>
      <c r="Z903" s="19"/>
      <c r="AA903" s="19"/>
      <c r="AB903" s="19">
        <f t="shared" si="2818"/>
        <v>2398.6999999999998</v>
      </c>
      <c r="AC903" s="19">
        <f t="shared" si="2819"/>
        <v>2398.6999999999998</v>
      </c>
      <c r="AD903" s="19">
        <f t="shared" si="2820"/>
        <v>2398.6999999999998</v>
      </c>
      <c r="AE903" s="19"/>
      <c r="AF903" s="19">
        <f t="shared" si="2822"/>
        <v>2398.6999999999998</v>
      </c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>
        <f t="shared" si="2808"/>
        <v>2398.6999999999998</v>
      </c>
      <c r="AV903" s="19">
        <f t="shared" si="2809"/>
        <v>2398.6999999999998</v>
      </c>
      <c r="AW903" s="19">
        <f t="shared" si="2810"/>
        <v>2398.6999999999998</v>
      </c>
      <c r="AX903" s="19"/>
      <c r="AY903" s="19"/>
      <c r="AZ903" s="19"/>
      <c r="BA903" s="19">
        <f t="shared" si="2805"/>
        <v>2398.6999999999998</v>
      </c>
      <c r="BB903" s="19">
        <f t="shared" si="2806"/>
        <v>2398.6999999999998</v>
      </c>
      <c r="BC903" s="19">
        <f t="shared" si="2807"/>
        <v>2398.6999999999998</v>
      </c>
      <c r="BD903" s="19"/>
      <c r="BE903" s="19"/>
      <c r="BF903" s="19"/>
      <c r="BG903" s="19"/>
      <c r="BH903" s="19">
        <v>-7.1829999999999998</v>
      </c>
      <c r="BI903" s="19"/>
      <c r="BJ903" s="19"/>
      <c r="BK903" s="19"/>
      <c r="BL903" s="19"/>
      <c r="BM903" s="19"/>
      <c r="BN903" s="19"/>
      <c r="BO903" s="19"/>
      <c r="BP903" s="19"/>
      <c r="BQ903" s="19"/>
      <c r="BR903" s="19">
        <f t="shared" si="2760"/>
        <v>2391.5169999999998</v>
      </c>
      <c r="BS903" s="19">
        <f t="shared" si="2761"/>
        <v>2398.6999999999998</v>
      </c>
      <c r="BT903" s="19">
        <f t="shared" si="2762"/>
        <v>2398.6999999999998</v>
      </c>
      <c r="BU903" s="19"/>
      <c r="BV903" s="19">
        <f t="shared" si="2854"/>
        <v>2391.5169999999998</v>
      </c>
      <c r="BW903" s="19"/>
    </row>
    <row r="904" spans="1:75" ht="31.5" x14ac:dyDescent="0.25">
      <c r="A904" s="11">
        <v>931</v>
      </c>
      <c r="B904" s="11" t="s">
        <v>92</v>
      </c>
      <c r="C904" s="11" t="s">
        <v>91</v>
      </c>
      <c r="D904" s="11" t="s">
        <v>246</v>
      </c>
      <c r="E904" s="11"/>
      <c r="F904" s="13" t="s">
        <v>307</v>
      </c>
      <c r="G904" s="19">
        <f t="shared" ref="G904:G907" si="2856">G905</f>
        <v>1159.7</v>
      </c>
      <c r="H904" s="19">
        <f t="shared" ref="H904:BW907" si="2857">H905</f>
        <v>1148</v>
      </c>
      <c r="I904" s="19">
        <f t="shared" si="2857"/>
        <v>1148</v>
      </c>
      <c r="J904" s="19">
        <f t="shared" si="2857"/>
        <v>-74.900000000000006</v>
      </c>
      <c r="K904" s="19">
        <f t="shared" si="2857"/>
        <v>-74.099999999999994</v>
      </c>
      <c r="L904" s="19">
        <f t="shared" si="2857"/>
        <v>-74.099999999999994</v>
      </c>
      <c r="M904" s="19">
        <f t="shared" si="2784"/>
        <v>1084.8</v>
      </c>
      <c r="N904" s="19">
        <f t="shared" si="2785"/>
        <v>1073.9000000000001</v>
      </c>
      <c r="O904" s="19">
        <f t="shared" si="2786"/>
        <v>1073.9000000000001</v>
      </c>
      <c r="P904" s="19">
        <f t="shared" si="2857"/>
        <v>0</v>
      </c>
      <c r="Q904" s="19">
        <f t="shared" si="2857"/>
        <v>0</v>
      </c>
      <c r="R904" s="19">
        <f t="shared" si="2857"/>
        <v>0</v>
      </c>
      <c r="S904" s="19">
        <f t="shared" si="2755"/>
        <v>1084.8</v>
      </c>
      <c r="T904" s="19">
        <f t="shared" si="2857"/>
        <v>0</v>
      </c>
      <c r="U904" s="19">
        <f t="shared" si="2857"/>
        <v>0</v>
      </c>
      <c r="V904" s="19">
        <f t="shared" si="2857"/>
        <v>0</v>
      </c>
      <c r="W904" s="19">
        <f t="shared" si="2857"/>
        <v>0</v>
      </c>
      <c r="X904" s="19">
        <f t="shared" si="2857"/>
        <v>0</v>
      </c>
      <c r="Y904" s="19">
        <f t="shared" si="2857"/>
        <v>0</v>
      </c>
      <c r="Z904" s="19">
        <f t="shared" si="2857"/>
        <v>0</v>
      </c>
      <c r="AA904" s="19">
        <f t="shared" si="2857"/>
        <v>0</v>
      </c>
      <c r="AB904" s="19">
        <f t="shared" si="2818"/>
        <v>1084.8</v>
      </c>
      <c r="AC904" s="19">
        <f t="shared" si="2819"/>
        <v>1073.9000000000001</v>
      </c>
      <c r="AD904" s="19">
        <f t="shared" si="2820"/>
        <v>1073.9000000000001</v>
      </c>
      <c r="AE904" s="19">
        <f t="shared" si="2857"/>
        <v>0</v>
      </c>
      <c r="AF904" s="19">
        <f t="shared" si="2822"/>
        <v>1084.8</v>
      </c>
      <c r="AG904" s="19">
        <f t="shared" si="2857"/>
        <v>0</v>
      </c>
      <c r="AH904" s="19">
        <f t="shared" si="2857"/>
        <v>0</v>
      </c>
      <c r="AI904" s="19">
        <f t="shared" si="2857"/>
        <v>-54.24</v>
      </c>
      <c r="AJ904" s="19">
        <f t="shared" si="2857"/>
        <v>0</v>
      </c>
      <c r="AK904" s="19">
        <f t="shared" si="2857"/>
        <v>0</v>
      </c>
      <c r="AL904" s="19">
        <f t="shared" si="2857"/>
        <v>0</v>
      </c>
      <c r="AM904" s="19">
        <f t="shared" si="2857"/>
        <v>0</v>
      </c>
      <c r="AN904" s="19">
        <f t="shared" si="2857"/>
        <v>0</v>
      </c>
      <c r="AO904" s="19">
        <f t="shared" si="2857"/>
        <v>0</v>
      </c>
      <c r="AP904" s="19">
        <f t="shared" si="2857"/>
        <v>0</v>
      </c>
      <c r="AQ904" s="19">
        <f t="shared" si="2857"/>
        <v>0</v>
      </c>
      <c r="AR904" s="19">
        <f t="shared" si="2857"/>
        <v>0</v>
      </c>
      <c r="AS904" s="19">
        <f t="shared" si="2857"/>
        <v>0</v>
      </c>
      <c r="AT904" s="19">
        <f t="shared" si="2857"/>
        <v>0</v>
      </c>
      <c r="AU904" s="19">
        <f t="shared" si="2808"/>
        <v>1030.56</v>
      </c>
      <c r="AV904" s="19">
        <f t="shared" si="2809"/>
        <v>1073.9000000000001</v>
      </c>
      <c r="AW904" s="19">
        <f t="shared" si="2810"/>
        <v>1073.9000000000001</v>
      </c>
      <c r="AX904" s="19">
        <f t="shared" si="2857"/>
        <v>0</v>
      </c>
      <c r="AY904" s="19">
        <f t="shared" si="2857"/>
        <v>0</v>
      </c>
      <c r="AZ904" s="19">
        <f t="shared" si="2857"/>
        <v>0</v>
      </c>
      <c r="BA904" s="19">
        <f t="shared" si="2805"/>
        <v>1030.56</v>
      </c>
      <c r="BB904" s="19">
        <f t="shared" si="2806"/>
        <v>1073.9000000000001</v>
      </c>
      <c r="BC904" s="19">
        <f t="shared" si="2807"/>
        <v>1073.9000000000001</v>
      </c>
      <c r="BD904" s="19">
        <f t="shared" si="2857"/>
        <v>0</v>
      </c>
      <c r="BE904" s="19">
        <f t="shared" si="2857"/>
        <v>0</v>
      </c>
      <c r="BF904" s="19">
        <f t="shared" si="2857"/>
        <v>0</v>
      </c>
      <c r="BG904" s="19">
        <f t="shared" si="2857"/>
        <v>0</v>
      </c>
      <c r="BH904" s="19">
        <f t="shared" si="2857"/>
        <v>0</v>
      </c>
      <c r="BI904" s="19">
        <f t="shared" si="2857"/>
        <v>0</v>
      </c>
      <c r="BJ904" s="19">
        <f t="shared" si="2857"/>
        <v>0</v>
      </c>
      <c r="BK904" s="19">
        <f t="shared" si="2857"/>
        <v>0</v>
      </c>
      <c r="BL904" s="19">
        <f t="shared" si="2857"/>
        <v>0</v>
      </c>
      <c r="BM904" s="19">
        <f t="shared" si="2857"/>
        <v>0</v>
      </c>
      <c r="BN904" s="19">
        <f t="shared" si="2857"/>
        <v>0</v>
      </c>
      <c r="BO904" s="19">
        <f t="shared" si="2857"/>
        <v>0</v>
      </c>
      <c r="BP904" s="19">
        <f t="shared" si="2857"/>
        <v>0</v>
      </c>
      <c r="BQ904" s="19">
        <f t="shared" si="2857"/>
        <v>0</v>
      </c>
      <c r="BR904" s="19">
        <f t="shared" si="2760"/>
        <v>1030.56</v>
      </c>
      <c r="BS904" s="19">
        <f t="shared" si="2761"/>
        <v>1073.9000000000001</v>
      </c>
      <c r="BT904" s="19">
        <f t="shared" si="2762"/>
        <v>1073.9000000000001</v>
      </c>
      <c r="BU904" s="19">
        <f t="shared" si="2857"/>
        <v>0</v>
      </c>
      <c r="BV904" s="19">
        <f t="shared" si="2854"/>
        <v>1030.56</v>
      </c>
      <c r="BW904" s="19">
        <f t="shared" si="2857"/>
        <v>0</v>
      </c>
    </row>
    <row r="905" spans="1:75" ht="31.5" x14ac:dyDescent="0.25">
      <c r="A905" s="11">
        <v>931</v>
      </c>
      <c r="B905" s="11" t="s">
        <v>92</v>
      </c>
      <c r="C905" s="11" t="s">
        <v>91</v>
      </c>
      <c r="D905" s="11" t="s">
        <v>247</v>
      </c>
      <c r="E905" s="11"/>
      <c r="F905" s="13" t="s">
        <v>658</v>
      </c>
      <c r="G905" s="19">
        <f t="shared" si="2856"/>
        <v>1159.7</v>
      </c>
      <c r="H905" s="19">
        <f t="shared" si="2857"/>
        <v>1148</v>
      </c>
      <c r="I905" s="19">
        <f t="shared" si="2857"/>
        <v>1148</v>
      </c>
      <c r="J905" s="19">
        <f t="shared" si="2857"/>
        <v>-74.900000000000006</v>
      </c>
      <c r="K905" s="19">
        <f t="shared" si="2857"/>
        <v>-74.099999999999994</v>
      </c>
      <c r="L905" s="19">
        <f t="shared" si="2857"/>
        <v>-74.099999999999994</v>
      </c>
      <c r="M905" s="19">
        <f t="shared" si="2784"/>
        <v>1084.8</v>
      </c>
      <c r="N905" s="19">
        <f t="shared" si="2785"/>
        <v>1073.9000000000001</v>
      </c>
      <c r="O905" s="19">
        <f t="shared" si="2786"/>
        <v>1073.9000000000001</v>
      </c>
      <c r="P905" s="19">
        <f t="shared" si="2857"/>
        <v>0</v>
      </c>
      <c r="Q905" s="19">
        <f t="shared" si="2857"/>
        <v>0</v>
      </c>
      <c r="R905" s="19">
        <f t="shared" si="2857"/>
        <v>0</v>
      </c>
      <c r="S905" s="19">
        <f t="shared" si="2755"/>
        <v>1084.8</v>
      </c>
      <c r="T905" s="19">
        <f t="shared" si="2857"/>
        <v>0</v>
      </c>
      <c r="U905" s="19">
        <f t="shared" si="2857"/>
        <v>0</v>
      </c>
      <c r="V905" s="19">
        <f t="shared" si="2857"/>
        <v>0</v>
      </c>
      <c r="W905" s="19">
        <f t="shared" si="2857"/>
        <v>0</v>
      </c>
      <c r="X905" s="19">
        <f t="shared" si="2857"/>
        <v>0</v>
      </c>
      <c r="Y905" s="19">
        <f t="shared" si="2857"/>
        <v>0</v>
      </c>
      <c r="Z905" s="19">
        <f t="shared" si="2857"/>
        <v>0</v>
      </c>
      <c r="AA905" s="19">
        <f t="shared" si="2857"/>
        <v>0</v>
      </c>
      <c r="AB905" s="19">
        <f t="shared" si="2818"/>
        <v>1084.8</v>
      </c>
      <c r="AC905" s="19">
        <f t="shared" si="2819"/>
        <v>1073.9000000000001</v>
      </c>
      <c r="AD905" s="19">
        <f t="shared" si="2820"/>
        <v>1073.9000000000001</v>
      </c>
      <c r="AE905" s="19">
        <f t="shared" si="2857"/>
        <v>0</v>
      </c>
      <c r="AF905" s="19">
        <f t="shared" si="2822"/>
        <v>1084.8</v>
      </c>
      <c r="AG905" s="19">
        <f t="shared" si="2857"/>
        <v>0</v>
      </c>
      <c r="AH905" s="19">
        <f t="shared" si="2857"/>
        <v>0</v>
      </c>
      <c r="AI905" s="19">
        <f t="shared" si="2857"/>
        <v>-54.24</v>
      </c>
      <c r="AJ905" s="19">
        <f t="shared" si="2857"/>
        <v>0</v>
      </c>
      <c r="AK905" s="19">
        <f t="shared" si="2857"/>
        <v>0</v>
      </c>
      <c r="AL905" s="19">
        <f t="shared" si="2857"/>
        <v>0</v>
      </c>
      <c r="AM905" s="19">
        <f t="shared" si="2857"/>
        <v>0</v>
      </c>
      <c r="AN905" s="19">
        <f t="shared" si="2857"/>
        <v>0</v>
      </c>
      <c r="AO905" s="19">
        <f t="shared" si="2857"/>
        <v>0</v>
      </c>
      <c r="AP905" s="19">
        <f t="shared" si="2857"/>
        <v>0</v>
      </c>
      <c r="AQ905" s="19">
        <f t="shared" si="2857"/>
        <v>0</v>
      </c>
      <c r="AR905" s="19">
        <f t="shared" si="2857"/>
        <v>0</v>
      </c>
      <c r="AS905" s="19">
        <f t="shared" si="2857"/>
        <v>0</v>
      </c>
      <c r="AT905" s="19">
        <f t="shared" si="2857"/>
        <v>0</v>
      </c>
      <c r="AU905" s="19">
        <f t="shared" si="2808"/>
        <v>1030.56</v>
      </c>
      <c r="AV905" s="19">
        <f t="shared" si="2809"/>
        <v>1073.9000000000001</v>
      </c>
      <c r="AW905" s="19">
        <f t="shared" si="2810"/>
        <v>1073.9000000000001</v>
      </c>
      <c r="AX905" s="19">
        <f t="shared" si="2857"/>
        <v>0</v>
      </c>
      <c r="AY905" s="19">
        <f t="shared" si="2857"/>
        <v>0</v>
      </c>
      <c r="AZ905" s="19">
        <f t="shared" si="2857"/>
        <v>0</v>
      </c>
      <c r="BA905" s="19">
        <f t="shared" si="2805"/>
        <v>1030.56</v>
      </c>
      <c r="BB905" s="19">
        <f t="shared" si="2806"/>
        <v>1073.9000000000001</v>
      </c>
      <c r="BC905" s="19">
        <f t="shared" si="2807"/>
        <v>1073.9000000000001</v>
      </c>
      <c r="BD905" s="19">
        <f t="shared" si="2857"/>
        <v>0</v>
      </c>
      <c r="BE905" s="19">
        <f t="shared" si="2857"/>
        <v>0</v>
      </c>
      <c r="BF905" s="19">
        <f t="shared" si="2857"/>
        <v>0</v>
      </c>
      <c r="BG905" s="19">
        <f t="shared" si="2857"/>
        <v>0</v>
      </c>
      <c r="BH905" s="19">
        <f t="shared" si="2857"/>
        <v>0</v>
      </c>
      <c r="BI905" s="19">
        <f t="shared" si="2857"/>
        <v>0</v>
      </c>
      <c r="BJ905" s="19">
        <f t="shared" si="2857"/>
        <v>0</v>
      </c>
      <c r="BK905" s="19">
        <f t="shared" si="2857"/>
        <v>0</v>
      </c>
      <c r="BL905" s="19">
        <f t="shared" si="2857"/>
        <v>0</v>
      </c>
      <c r="BM905" s="19">
        <f t="shared" si="2857"/>
        <v>0</v>
      </c>
      <c r="BN905" s="19">
        <f t="shared" si="2857"/>
        <v>0</v>
      </c>
      <c r="BO905" s="19">
        <f t="shared" si="2857"/>
        <v>0</v>
      </c>
      <c r="BP905" s="19">
        <f t="shared" si="2857"/>
        <v>0</v>
      </c>
      <c r="BQ905" s="19">
        <f t="shared" si="2857"/>
        <v>0</v>
      </c>
      <c r="BR905" s="19">
        <f t="shared" si="2760"/>
        <v>1030.56</v>
      </c>
      <c r="BS905" s="19">
        <f t="shared" si="2761"/>
        <v>1073.9000000000001</v>
      </c>
      <c r="BT905" s="19">
        <f t="shared" si="2762"/>
        <v>1073.9000000000001</v>
      </c>
      <c r="BU905" s="19">
        <f t="shared" si="2857"/>
        <v>0</v>
      </c>
      <c r="BV905" s="19">
        <f t="shared" si="2854"/>
        <v>1030.56</v>
      </c>
      <c r="BW905" s="19">
        <f t="shared" si="2857"/>
        <v>0</v>
      </c>
    </row>
    <row r="906" spans="1:75" ht="31.5" x14ac:dyDescent="0.25">
      <c r="A906" s="11">
        <v>931</v>
      </c>
      <c r="B906" s="11" t="s">
        <v>92</v>
      </c>
      <c r="C906" s="11" t="s">
        <v>91</v>
      </c>
      <c r="D906" s="11" t="s">
        <v>227</v>
      </c>
      <c r="E906" s="11"/>
      <c r="F906" s="13" t="s">
        <v>308</v>
      </c>
      <c r="G906" s="19">
        <f t="shared" si="2856"/>
        <v>1159.7</v>
      </c>
      <c r="H906" s="19">
        <f t="shared" si="2857"/>
        <v>1148</v>
      </c>
      <c r="I906" s="19">
        <f t="shared" si="2857"/>
        <v>1148</v>
      </c>
      <c r="J906" s="19">
        <f t="shared" si="2857"/>
        <v>-74.900000000000006</v>
      </c>
      <c r="K906" s="19">
        <f t="shared" si="2857"/>
        <v>-74.099999999999994</v>
      </c>
      <c r="L906" s="19">
        <f t="shared" si="2857"/>
        <v>-74.099999999999994</v>
      </c>
      <c r="M906" s="19">
        <f t="shared" si="2784"/>
        <v>1084.8</v>
      </c>
      <c r="N906" s="19">
        <f t="shared" si="2785"/>
        <v>1073.9000000000001</v>
      </c>
      <c r="O906" s="19">
        <f t="shared" si="2786"/>
        <v>1073.9000000000001</v>
      </c>
      <c r="P906" s="19">
        <f t="shared" si="2857"/>
        <v>0</v>
      </c>
      <c r="Q906" s="19">
        <f t="shared" si="2857"/>
        <v>0</v>
      </c>
      <c r="R906" s="19">
        <f t="shared" si="2857"/>
        <v>0</v>
      </c>
      <c r="S906" s="19">
        <f t="shared" si="2755"/>
        <v>1084.8</v>
      </c>
      <c r="T906" s="19">
        <f t="shared" si="2857"/>
        <v>0</v>
      </c>
      <c r="U906" s="19">
        <f t="shared" si="2857"/>
        <v>0</v>
      </c>
      <c r="V906" s="19">
        <f t="shared" si="2857"/>
        <v>0</v>
      </c>
      <c r="W906" s="19">
        <f t="shared" si="2857"/>
        <v>0</v>
      </c>
      <c r="X906" s="19">
        <f t="shared" si="2857"/>
        <v>0</v>
      </c>
      <c r="Y906" s="19">
        <f t="shared" si="2857"/>
        <v>0</v>
      </c>
      <c r="Z906" s="19">
        <f t="shared" si="2857"/>
        <v>0</v>
      </c>
      <c r="AA906" s="19">
        <f t="shared" si="2857"/>
        <v>0</v>
      </c>
      <c r="AB906" s="19">
        <f t="shared" si="2818"/>
        <v>1084.8</v>
      </c>
      <c r="AC906" s="19">
        <f t="shared" si="2819"/>
        <v>1073.9000000000001</v>
      </c>
      <c r="AD906" s="19">
        <f t="shared" si="2820"/>
        <v>1073.9000000000001</v>
      </c>
      <c r="AE906" s="19">
        <f t="shared" si="2857"/>
        <v>0</v>
      </c>
      <c r="AF906" s="19">
        <f t="shared" si="2822"/>
        <v>1084.8</v>
      </c>
      <c r="AG906" s="19">
        <f t="shared" si="2857"/>
        <v>0</v>
      </c>
      <c r="AH906" s="19">
        <f t="shared" si="2857"/>
        <v>0</v>
      </c>
      <c r="AI906" s="19">
        <f t="shared" si="2857"/>
        <v>-54.24</v>
      </c>
      <c r="AJ906" s="19">
        <f t="shared" si="2857"/>
        <v>0</v>
      </c>
      <c r="AK906" s="19">
        <f t="shared" si="2857"/>
        <v>0</v>
      </c>
      <c r="AL906" s="19">
        <f t="shared" si="2857"/>
        <v>0</v>
      </c>
      <c r="AM906" s="19">
        <f t="shared" si="2857"/>
        <v>0</v>
      </c>
      <c r="AN906" s="19">
        <f t="shared" si="2857"/>
        <v>0</v>
      </c>
      <c r="AO906" s="19">
        <f t="shared" si="2857"/>
        <v>0</v>
      </c>
      <c r="AP906" s="19">
        <f t="shared" si="2857"/>
        <v>0</v>
      </c>
      <c r="AQ906" s="19">
        <f t="shared" si="2857"/>
        <v>0</v>
      </c>
      <c r="AR906" s="19">
        <f t="shared" si="2857"/>
        <v>0</v>
      </c>
      <c r="AS906" s="19">
        <f t="shared" si="2857"/>
        <v>0</v>
      </c>
      <c r="AT906" s="19">
        <f t="shared" si="2857"/>
        <v>0</v>
      </c>
      <c r="AU906" s="19">
        <f t="shared" si="2808"/>
        <v>1030.56</v>
      </c>
      <c r="AV906" s="19">
        <f t="shared" si="2809"/>
        <v>1073.9000000000001</v>
      </c>
      <c r="AW906" s="19">
        <f t="shared" si="2810"/>
        <v>1073.9000000000001</v>
      </c>
      <c r="AX906" s="19">
        <f t="shared" si="2857"/>
        <v>0</v>
      </c>
      <c r="AY906" s="19">
        <f t="shared" si="2857"/>
        <v>0</v>
      </c>
      <c r="AZ906" s="19">
        <f t="shared" si="2857"/>
        <v>0</v>
      </c>
      <c r="BA906" s="19">
        <f t="shared" si="2805"/>
        <v>1030.56</v>
      </c>
      <c r="BB906" s="19">
        <f t="shared" si="2806"/>
        <v>1073.9000000000001</v>
      </c>
      <c r="BC906" s="19">
        <f t="shared" si="2807"/>
        <v>1073.9000000000001</v>
      </c>
      <c r="BD906" s="19">
        <f t="shared" si="2857"/>
        <v>0</v>
      </c>
      <c r="BE906" s="19">
        <f t="shared" si="2857"/>
        <v>0</v>
      </c>
      <c r="BF906" s="19">
        <f t="shared" si="2857"/>
        <v>0</v>
      </c>
      <c r="BG906" s="19">
        <f t="shared" si="2857"/>
        <v>0</v>
      </c>
      <c r="BH906" s="19">
        <f t="shared" si="2857"/>
        <v>0</v>
      </c>
      <c r="BI906" s="19">
        <f t="shared" si="2857"/>
        <v>0</v>
      </c>
      <c r="BJ906" s="19">
        <f t="shared" si="2857"/>
        <v>0</v>
      </c>
      <c r="BK906" s="19">
        <f t="shared" si="2857"/>
        <v>0</v>
      </c>
      <c r="BL906" s="19">
        <f t="shared" si="2857"/>
        <v>0</v>
      </c>
      <c r="BM906" s="19">
        <f t="shared" si="2857"/>
        <v>0</v>
      </c>
      <c r="BN906" s="19">
        <f t="shared" si="2857"/>
        <v>0</v>
      </c>
      <c r="BO906" s="19">
        <f t="shared" si="2857"/>
        <v>0</v>
      </c>
      <c r="BP906" s="19">
        <f t="shared" si="2857"/>
        <v>0</v>
      </c>
      <c r="BQ906" s="19">
        <f t="shared" si="2857"/>
        <v>0</v>
      </c>
      <c r="BR906" s="19">
        <f t="shared" si="2760"/>
        <v>1030.56</v>
      </c>
      <c r="BS906" s="19">
        <f t="shared" si="2761"/>
        <v>1073.9000000000001</v>
      </c>
      <c r="BT906" s="19">
        <f t="shared" si="2762"/>
        <v>1073.9000000000001</v>
      </c>
      <c r="BU906" s="19">
        <f t="shared" si="2857"/>
        <v>0</v>
      </c>
      <c r="BV906" s="19">
        <f t="shared" si="2854"/>
        <v>1030.56</v>
      </c>
      <c r="BW906" s="19">
        <f t="shared" si="2857"/>
        <v>0</v>
      </c>
    </row>
    <row r="907" spans="1:75" ht="31.5" x14ac:dyDescent="0.25">
      <c r="A907" s="11">
        <v>931</v>
      </c>
      <c r="B907" s="11" t="s">
        <v>92</v>
      </c>
      <c r="C907" s="11" t="s">
        <v>91</v>
      </c>
      <c r="D907" s="11" t="s">
        <v>227</v>
      </c>
      <c r="E907" s="11" t="s">
        <v>6</v>
      </c>
      <c r="F907" s="13" t="s">
        <v>270</v>
      </c>
      <c r="G907" s="19">
        <f t="shared" si="2856"/>
        <v>1159.7</v>
      </c>
      <c r="H907" s="19">
        <f t="shared" si="2857"/>
        <v>1148</v>
      </c>
      <c r="I907" s="19">
        <f t="shared" si="2857"/>
        <v>1148</v>
      </c>
      <c r="J907" s="19">
        <f t="shared" si="2857"/>
        <v>-74.900000000000006</v>
      </c>
      <c r="K907" s="19">
        <f t="shared" si="2857"/>
        <v>-74.099999999999994</v>
      </c>
      <c r="L907" s="19">
        <f t="shared" si="2857"/>
        <v>-74.099999999999994</v>
      </c>
      <c r="M907" s="19">
        <f t="shared" si="2784"/>
        <v>1084.8</v>
      </c>
      <c r="N907" s="19">
        <f t="shared" si="2785"/>
        <v>1073.9000000000001</v>
      </c>
      <c r="O907" s="19">
        <f t="shared" si="2786"/>
        <v>1073.9000000000001</v>
      </c>
      <c r="P907" s="19">
        <f t="shared" si="2857"/>
        <v>0</v>
      </c>
      <c r="Q907" s="19">
        <f t="shared" si="2857"/>
        <v>0</v>
      </c>
      <c r="R907" s="19">
        <f t="shared" si="2857"/>
        <v>0</v>
      </c>
      <c r="S907" s="19">
        <f t="shared" si="2755"/>
        <v>1084.8</v>
      </c>
      <c r="T907" s="19">
        <f t="shared" si="2857"/>
        <v>0</v>
      </c>
      <c r="U907" s="19">
        <f t="shared" si="2857"/>
        <v>0</v>
      </c>
      <c r="V907" s="19">
        <f t="shared" si="2857"/>
        <v>0</v>
      </c>
      <c r="W907" s="19">
        <f t="shared" si="2857"/>
        <v>0</v>
      </c>
      <c r="X907" s="19">
        <f t="shared" si="2857"/>
        <v>0</v>
      </c>
      <c r="Y907" s="19">
        <f t="shared" si="2857"/>
        <v>0</v>
      </c>
      <c r="Z907" s="19">
        <f t="shared" si="2857"/>
        <v>0</v>
      </c>
      <c r="AA907" s="19">
        <f t="shared" si="2857"/>
        <v>0</v>
      </c>
      <c r="AB907" s="19">
        <f t="shared" si="2818"/>
        <v>1084.8</v>
      </c>
      <c r="AC907" s="19">
        <f t="shared" si="2819"/>
        <v>1073.9000000000001</v>
      </c>
      <c r="AD907" s="19">
        <f t="shared" si="2820"/>
        <v>1073.9000000000001</v>
      </c>
      <c r="AE907" s="19">
        <f t="shared" si="2857"/>
        <v>0</v>
      </c>
      <c r="AF907" s="19">
        <f t="shared" si="2822"/>
        <v>1084.8</v>
      </c>
      <c r="AG907" s="19">
        <f t="shared" si="2857"/>
        <v>0</v>
      </c>
      <c r="AH907" s="19">
        <f t="shared" si="2857"/>
        <v>0</v>
      </c>
      <c r="AI907" s="19">
        <f t="shared" si="2857"/>
        <v>-54.24</v>
      </c>
      <c r="AJ907" s="19">
        <f t="shared" si="2857"/>
        <v>0</v>
      </c>
      <c r="AK907" s="19">
        <f t="shared" si="2857"/>
        <v>0</v>
      </c>
      <c r="AL907" s="19">
        <f t="shared" si="2857"/>
        <v>0</v>
      </c>
      <c r="AM907" s="19">
        <f t="shared" si="2857"/>
        <v>0</v>
      </c>
      <c r="AN907" s="19">
        <f t="shared" si="2857"/>
        <v>0</v>
      </c>
      <c r="AO907" s="19">
        <f t="shared" si="2857"/>
        <v>0</v>
      </c>
      <c r="AP907" s="19">
        <f t="shared" si="2857"/>
        <v>0</v>
      </c>
      <c r="AQ907" s="19">
        <f t="shared" si="2857"/>
        <v>0</v>
      </c>
      <c r="AR907" s="19">
        <f t="shared" si="2857"/>
        <v>0</v>
      </c>
      <c r="AS907" s="19">
        <f t="shared" si="2857"/>
        <v>0</v>
      </c>
      <c r="AT907" s="19">
        <f t="shared" si="2857"/>
        <v>0</v>
      </c>
      <c r="AU907" s="19">
        <f t="shared" si="2808"/>
        <v>1030.56</v>
      </c>
      <c r="AV907" s="19">
        <f t="shared" si="2809"/>
        <v>1073.9000000000001</v>
      </c>
      <c r="AW907" s="19">
        <f t="shared" si="2810"/>
        <v>1073.9000000000001</v>
      </c>
      <c r="AX907" s="19">
        <f t="shared" si="2857"/>
        <v>0</v>
      </c>
      <c r="AY907" s="19">
        <f t="shared" si="2857"/>
        <v>0</v>
      </c>
      <c r="AZ907" s="19">
        <f t="shared" si="2857"/>
        <v>0</v>
      </c>
      <c r="BA907" s="19">
        <f t="shared" si="2805"/>
        <v>1030.56</v>
      </c>
      <c r="BB907" s="19">
        <f t="shared" si="2806"/>
        <v>1073.9000000000001</v>
      </c>
      <c r="BC907" s="19">
        <f t="shared" si="2807"/>
        <v>1073.9000000000001</v>
      </c>
      <c r="BD907" s="19">
        <f t="shared" si="2857"/>
        <v>0</v>
      </c>
      <c r="BE907" s="19">
        <f t="shared" si="2857"/>
        <v>0</v>
      </c>
      <c r="BF907" s="19">
        <f t="shared" si="2857"/>
        <v>0</v>
      </c>
      <c r="BG907" s="19">
        <f t="shared" si="2857"/>
        <v>0</v>
      </c>
      <c r="BH907" s="19">
        <f t="shared" si="2857"/>
        <v>0</v>
      </c>
      <c r="BI907" s="19">
        <f t="shared" si="2857"/>
        <v>0</v>
      </c>
      <c r="BJ907" s="19">
        <f t="shared" si="2857"/>
        <v>0</v>
      </c>
      <c r="BK907" s="19">
        <f t="shared" si="2857"/>
        <v>0</v>
      </c>
      <c r="BL907" s="19">
        <f t="shared" si="2857"/>
        <v>0</v>
      </c>
      <c r="BM907" s="19">
        <f t="shared" si="2857"/>
        <v>0</v>
      </c>
      <c r="BN907" s="19">
        <f t="shared" si="2857"/>
        <v>0</v>
      </c>
      <c r="BO907" s="19">
        <f t="shared" si="2857"/>
        <v>0</v>
      </c>
      <c r="BP907" s="19">
        <f t="shared" si="2857"/>
        <v>0</v>
      </c>
      <c r="BQ907" s="19">
        <f t="shared" si="2857"/>
        <v>0</v>
      </c>
      <c r="BR907" s="19">
        <f t="shared" si="2760"/>
        <v>1030.56</v>
      </c>
      <c r="BS907" s="19">
        <f t="shared" si="2761"/>
        <v>1073.9000000000001</v>
      </c>
      <c r="BT907" s="19">
        <f t="shared" si="2762"/>
        <v>1073.9000000000001</v>
      </c>
      <c r="BU907" s="19">
        <f t="shared" si="2857"/>
        <v>0</v>
      </c>
      <c r="BV907" s="19">
        <f t="shared" si="2854"/>
        <v>1030.56</v>
      </c>
      <c r="BW907" s="19">
        <f t="shared" si="2857"/>
        <v>0</v>
      </c>
    </row>
    <row r="908" spans="1:75" ht="31.5" x14ac:dyDescent="0.25">
      <c r="A908" s="11">
        <v>931</v>
      </c>
      <c r="B908" s="11" t="s">
        <v>92</v>
      </c>
      <c r="C908" s="11" t="s">
        <v>91</v>
      </c>
      <c r="D908" s="11" t="s">
        <v>227</v>
      </c>
      <c r="E908" s="11">
        <v>240</v>
      </c>
      <c r="F908" s="13" t="s">
        <v>259</v>
      </c>
      <c r="G908" s="19">
        <v>1159.7</v>
      </c>
      <c r="H908" s="19">
        <v>1148</v>
      </c>
      <c r="I908" s="19">
        <v>1148</v>
      </c>
      <c r="J908" s="19">
        <v>-74.900000000000006</v>
      </c>
      <c r="K908" s="19">
        <v>-74.099999999999994</v>
      </c>
      <c r="L908" s="19">
        <v>-74.099999999999994</v>
      </c>
      <c r="M908" s="19">
        <f t="shared" si="2784"/>
        <v>1084.8</v>
      </c>
      <c r="N908" s="19">
        <f t="shared" si="2785"/>
        <v>1073.9000000000001</v>
      </c>
      <c r="O908" s="19">
        <f t="shared" si="2786"/>
        <v>1073.9000000000001</v>
      </c>
      <c r="P908" s="19"/>
      <c r="Q908" s="19"/>
      <c r="R908" s="19"/>
      <c r="S908" s="19">
        <f t="shared" si="2755"/>
        <v>1084.8</v>
      </c>
      <c r="T908" s="19"/>
      <c r="U908" s="19"/>
      <c r="V908" s="19"/>
      <c r="W908" s="19"/>
      <c r="X908" s="19"/>
      <c r="Y908" s="19"/>
      <c r="Z908" s="19"/>
      <c r="AA908" s="19"/>
      <c r="AB908" s="19">
        <f t="shared" si="2818"/>
        <v>1084.8</v>
      </c>
      <c r="AC908" s="19">
        <f t="shared" si="2819"/>
        <v>1073.9000000000001</v>
      </c>
      <c r="AD908" s="19">
        <f t="shared" si="2820"/>
        <v>1073.9000000000001</v>
      </c>
      <c r="AE908" s="19"/>
      <c r="AF908" s="19">
        <f t="shared" si="2822"/>
        <v>1084.8</v>
      </c>
      <c r="AG908" s="19"/>
      <c r="AH908" s="19"/>
      <c r="AI908" s="19">
        <v>-54.24</v>
      </c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>
        <f t="shared" si="2808"/>
        <v>1030.56</v>
      </c>
      <c r="AV908" s="19">
        <f t="shared" si="2809"/>
        <v>1073.9000000000001</v>
      </c>
      <c r="AW908" s="19">
        <f t="shared" si="2810"/>
        <v>1073.9000000000001</v>
      </c>
      <c r="AX908" s="19"/>
      <c r="AY908" s="19"/>
      <c r="AZ908" s="19"/>
      <c r="BA908" s="19">
        <f t="shared" si="2805"/>
        <v>1030.56</v>
      </c>
      <c r="BB908" s="19">
        <f t="shared" si="2806"/>
        <v>1073.9000000000001</v>
      </c>
      <c r="BC908" s="19">
        <f t="shared" si="2807"/>
        <v>1073.9000000000001</v>
      </c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>
        <f t="shared" si="2760"/>
        <v>1030.56</v>
      </c>
      <c r="BS908" s="19">
        <f t="shared" si="2761"/>
        <v>1073.9000000000001</v>
      </c>
      <c r="BT908" s="19">
        <f t="shared" si="2762"/>
        <v>1073.9000000000001</v>
      </c>
      <c r="BU908" s="19"/>
      <c r="BV908" s="19">
        <f t="shared" si="2854"/>
        <v>1030.56</v>
      </c>
      <c r="BW908" s="19"/>
    </row>
    <row r="909" spans="1:75" s="14" customFormat="1" ht="31.5" x14ac:dyDescent="0.25">
      <c r="A909" s="16">
        <v>931</v>
      </c>
      <c r="B909" s="16" t="s">
        <v>92</v>
      </c>
      <c r="C909" s="16" t="s">
        <v>92</v>
      </c>
      <c r="D909" s="16"/>
      <c r="E909" s="16"/>
      <c r="F909" s="9" t="s">
        <v>283</v>
      </c>
      <c r="G909" s="18">
        <f t="shared" ref="G909:BW911" si="2858">G910</f>
        <v>9979.2999999999993</v>
      </c>
      <c r="H909" s="18">
        <f t="shared" si="2858"/>
        <v>9979.2999999999993</v>
      </c>
      <c r="I909" s="18">
        <f t="shared" si="2858"/>
        <v>9979.2999999999993</v>
      </c>
      <c r="J909" s="18">
        <f t="shared" si="2858"/>
        <v>0</v>
      </c>
      <c r="K909" s="18">
        <f t="shared" si="2858"/>
        <v>0</v>
      </c>
      <c r="L909" s="18">
        <f t="shared" si="2858"/>
        <v>0</v>
      </c>
      <c r="M909" s="19">
        <f t="shared" si="2784"/>
        <v>9979.2999999999993</v>
      </c>
      <c r="N909" s="19">
        <f t="shared" si="2785"/>
        <v>9979.2999999999993</v>
      </c>
      <c r="O909" s="19">
        <f t="shared" si="2786"/>
        <v>9979.2999999999993</v>
      </c>
      <c r="P909" s="18">
        <f t="shared" si="2858"/>
        <v>0</v>
      </c>
      <c r="Q909" s="18">
        <f t="shared" si="2858"/>
        <v>0</v>
      </c>
      <c r="R909" s="18">
        <f t="shared" si="2858"/>
        <v>0</v>
      </c>
      <c r="S909" s="19">
        <f t="shared" si="2755"/>
        <v>9979.2999999999993</v>
      </c>
      <c r="T909" s="18">
        <f t="shared" si="2858"/>
        <v>0</v>
      </c>
      <c r="U909" s="18">
        <f t="shared" si="2858"/>
        <v>0</v>
      </c>
      <c r="V909" s="18">
        <f t="shared" si="2858"/>
        <v>0</v>
      </c>
      <c r="W909" s="18">
        <f t="shared" si="2858"/>
        <v>0</v>
      </c>
      <c r="X909" s="18">
        <f t="shared" si="2858"/>
        <v>0</v>
      </c>
      <c r="Y909" s="18">
        <f t="shared" si="2858"/>
        <v>0</v>
      </c>
      <c r="Z909" s="18">
        <f t="shared" si="2858"/>
        <v>0</v>
      </c>
      <c r="AA909" s="18">
        <f t="shared" si="2858"/>
        <v>0</v>
      </c>
      <c r="AB909" s="19">
        <f t="shared" si="2818"/>
        <v>9979.2999999999993</v>
      </c>
      <c r="AC909" s="18">
        <f t="shared" si="2819"/>
        <v>9979.2999999999993</v>
      </c>
      <c r="AD909" s="18">
        <f t="shared" si="2820"/>
        <v>9979.2999999999993</v>
      </c>
      <c r="AE909" s="18">
        <f t="shared" si="2858"/>
        <v>0</v>
      </c>
      <c r="AF909" s="18">
        <f t="shared" si="2822"/>
        <v>9979.2999999999993</v>
      </c>
      <c r="AG909" s="18">
        <f t="shared" si="2858"/>
        <v>0</v>
      </c>
      <c r="AH909" s="18">
        <f t="shared" si="2858"/>
        <v>0</v>
      </c>
      <c r="AI909" s="18">
        <f t="shared" si="2858"/>
        <v>-263.2</v>
      </c>
      <c r="AJ909" s="18">
        <f t="shared" si="2858"/>
        <v>0</v>
      </c>
      <c r="AK909" s="18">
        <f t="shared" si="2858"/>
        <v>0</v>
      </c>
      <c r="AL909" s="18">
        <f t="shared" si="2858"/>
        <v>0</v>
      </c>
      <c r="AM909" s="18">
        <f t="shared" si="2858"/>
        <v>0</v>
      </c>
      <c r="AN909" s="18">
        <f t="shared" si="2858"/>
        <v>0</v>
      </c>
      <c r="AO909" s="18">
        <f t="shared" si="2858"/>
        <v>0</v>
      </c>
      <c r="AP909" s="18">
        <f t="shared" si="2858"/>
        <v>0</v>
      </c>
      <c r="AQ909" s="18">
        <f t="shared" si="2858"/>
        <v>0</v>
      </c>
      <c r="AR909" s="18">
        <f t="shared" si="2858"/>
        <v>0</v>
      </c>
      <c r="AS909" s="18">
        <f t="shared" si="2858"/>
        <v>0</v>
      </c>
      <c r="AT909" s="18">
        <f t="shared" si="2858"/>
        <v>0</v>
      </c>
      <c r="AU909" s="18">
        <f t="shared" si="2808"/>
        <v>9716.0999999999985</v>
      </c>
      <c r="AV909" s="18">
        <f t="shared" si="2809"/>
        <v>9979.2999999999993</v>
      </c>
      <c r="AW909" s="18">
        <f t="shared" si="2810"/>
        <v>9979.2999999999993</v>
      </c>
      <c r="AX909" s="18">
        <f t="shared" si="2858"/>
        <v>0</v>
      </c>
      <c r="AY909" s="18">
        <f t="shared" si="2858"/>
        <v>0</v>
      </c>
      <c r="AZ909" s="18">
        <f t="shared" si="2858"/>
        <v>0</v>
      </c>
      <c r="BA909" s="19">
        <f t="shared" si="2805"/>
        <v>9716.0999999999985</v>
      </c>
      <c r="BB909" s="19">
        <f t="shared" si="2806"/>
        <v>9979.2999999999993</v>
      </c>
      <c r="BC909" s="19">
        <f t="shared" si="2807"/>
        <v>9979.2999999999993</v>
      </c>
      <c r="BD909" s="18">
        <f t="shared" si="2858"/>
        <v>0</v>
      </c>
      <c r="BE909" s="18">
        <f t="shared" si="2858"/>
        <v>0</v>
      </c>
      <c r="BF909" s="18">
        <f t="shared" si="2858"/>
        <v>0</v>
      </c>
      <c r="BG909" s="18">
        <f t="shared" si="2858"/>
        <v>0</v>
      </c>
      <c r="BH909" s="18">
        <f t="shared" si="2858"/>
        <v>0</v>
      </c>
      <c r="BI909" s="18">
        <f t="shared" si="2858"/>
        <v>0</v>
      </c>
      <c r="BJ909" s="18">
        <f t="shared" si="2858"/>
        <v>0</v>
      </c>
      <c r="BK909" s="18">
        <f t="shared" si="2858"/>
        <v>0</v>
      </c>
      <c r="BL909" s="18">
        <f t="shared" si="2858"/>
        <v>0</v>
      </c>
      <c r="BM909" s="18">
        <f t="shared" si="2858"/>
        <v>0</v>
      </c>
      <c r="BN909" s="18">
        <f t="shared" si="2858"/>
        <v>0</v>
      </c>
      <c r="BO909" s="18">
        <f t="shared" si="2858"/>
        <v>0</v>
      </c>
      <c r="BP909" s="18">
        <f t="shared" si="2858"/>
        <v>0</v>
      </c>
      <c r="BQ909" s="18">
        <f t="shared" si="2858"/>
        <v>0</v>
      </c>
      <c r="BR909" s="19">
        <f t="shared" si="2760"/>
        <v>9716.0999999999985</v>
      </c>
      <c r="BS909" s="19">
        <f t="shared" si="2761"/>
        <v>9979.2999999999993</v>
      </c>
      <c r="BT909" s="19">
        <f t="shared" si="2762"/>
        <v>9979.2999999999993</v>
      </c>
      <c r="BU909" s="18">
        <f t="shared" si="2858"/>
        <v>0</v>
      </c>
      <c r="BV909" s="18">
        <f t="shared" si="2854"/>
        <v>9716.0999999999985</v>
      </c>
      <c r="BW909" s="18">
        <f t="shared" si="2858"/>
        <v>0</v>
      </c>
    </row>
    <row r="910" spans="1:75" ht="31.5" x14ac:dyDescent="0.25">
      <c r="A910" s="11">
        <v>931</v>
      </c>
      <c r="B910" s="11" t="s">
        <v>92</v>
      </c>
      <c r="C910" s="11" t="s">
        <v>92</v>
      </c>
      <c r="D910" s="11" t="s">
        <v>238</v>
      </c>
      <c r="E910" s="11"/>
      <c r="F910" s="13" t="s">
        <v>294</v>
      </c>
      <c r="G910" s="19">
        <f t="shared" si="2858"/>
        <v>9979.2999999999993</v>
      </c>
      <c r="H910" s="19">
        <f t="shared" si="2858"/>
        <v>9979.2999999999993</v>
      </c>
      <c r="I910" s="19">
        <f t="shared" si="2858"/>
        <v>9979.2999999999993</v>
      </c>
      <c r="J910" s="19">
        <f t="shared" si="2858"/>
        <v>0</v>
      </c>
      <c r="K910" s="19">
        <f t="shared" si="2858"/>
        <v>0</v>
      </c>
      <c r="L910" s="19">
        <f t="shared" si="2858"/>
        <v>0</v>
      </c>
      <c r="M910" s="19">
        <f t="shared" si="2784"/>
        <v>9979.2999999999993</v>
      </c>
      <c r="N910" s="19">
        <f t="shared" si="2785"/>
        <v>9979.2999999999993</v>
      </c>
      <c r="O910" s="19">
        <f t="shared" si="2786"/>
        <v>9979.2999999999993</v>
      </c>
      <c r="P910" s="19">
        <f t="shared" si="2858"/>
        <v>0</v>
      </c>
      <c r="Q910" s="19">
        <f t="shared" si="2858"/>
        <v>0</v>
      </c>
      <c r="R910" s="19">
        <f t="shared" si="2858"/>
        <v>0</v>
      </c>
      <c r="S910" s="19">
        <f t="shared" si="2755"/>
        <v>9979.2999999999993</v>
      </c>
      <c r="T910" s="19">
        <f t="shared" si="2858"/>
        <v>0</v>
      </c>
      <c r="U910" s="19">
        <f t="shared" si="2858"/>
        <v>0</v>
      </c>
      <c r="V910" s="19">
        <f t="shared" si="2858"/>
        <v>0</v>
      </c>
      <c r="W910" s="19">
        <f t="shared" si="2858"/>
        <v>0</v>
      </c>
      <c r="X910" s="19">
        <f t="shared" si="2858"/>
        <v>0</v>
      </c>
      <c r="Y910" s="19">
        <f t="shared" si="2858"/>
        <v>0</v>
      </c>
      <c r="Z910" s="19">
        <f t="shared" si="2858"/>
        <v>0</v>
      </c>
      <c r="AA910" s="19">
        <f t="shared" si="2858"/>
        <v>0</v>
      </c>
      <c r="AB910" s="19">
        <f t="shared" si="2818"/>
        <v>9979.2999999999993</v>
      </c>
      <c r="AC910" s="19">
        <f t="shared" si="2819"/>
        <v>9979.2999999999993</v>
      </c>
      <c r="AD910" s="19">
        <f t="shared" si="2820"/>
        <v>9979.2999999999993</v>
      </c>
      <c r="AE910" s="19">
        <f t="shared" si="2858"/>
        <v>0</v>
      </c>
      <c r="AF910" s="19">
        <f t="shared" si="2822"/>
        <v>9979.2999999999993</v>
      </c>
      <c r="AG910" s="19">
        <f t="shared" si="2858"/>
        <v>0</v>
      </c>
      <c r="AH910" s="19">
        <f t="shared" si="2858"/>
        <v>0</v>
      </c>
      <c r="AI910" s="19">
        <f t="shared" si="2858"/>
        <v>-263.2</v>
      </c>
      <c r="AJ910" s="19">
        <f t="shared" si="2858"/>
        <v>0</v>
      </c>
      <c r="AK910" s="19">
        <f t="shared" si="2858"/>
        <v>0</v>
      </c>
      <c r="AL910" s="19">
        <f t="shared" si="2858"/>
        <v>0</v>
      </c>
      <c r="AM910" s="19">
        <f t="shared" si="2858"/>
        <v>0</v>
      </c>
      <c r="AN910" s="19">
        <f t="shared" si="2858"/>
        <v>0</v>
      </c>
      <c r="AO910" s="19">
        <f t="shared" si="2858"/>
        <v>0</v>
      </c>
      <c r="AP910" s="19">
        <f t="shared" si="2858"/>
        <v>0</v>
      </c>
      <c r="AQ910" s="19">
        <f t="shared" si="2858"/>
        <v>0</v>
      </c>
      <c r="AR910" s="19">
        <f t="shared" si="2858"/>
        <v>0</v>
      </c>
      <c r="AS910" s="19">
        <f t="shared" si="2858"/>
        <v>0</v>
      </c>
      <c r="AT910" s="19">
        <f t="shared" si="2858"/>
        <v>0</v>
      </c>
      <c r="AU910" s="19">
        <f t="shared" si="2808"/>
        <v>9716.0999999999985</v>
      </c>
      <c r="AV910" s="19">
        <f t="shared" si="2809"/>
        <v>9979.2999999999993</v>
      </c>
      <c r="AW910" s="19">
        <f t="shared" si="2810"/>
        <v>9979.2999999999993</v>
      </c>
      <c r="AX910" s="19">
        <f t="shared" si="2858"/>
        <v>0</v>
      </c>
      <c r="AY910" s="19">
        <f t="shared" si="2858"/>
        <v>0</v>
      </c>
      <c r="AZ910" s="19">
        <f t="shared" si="2858"/>
        <v>0</v>
      </c>
      <c r="BA910" s="19">
        <f t="shared" si="2805"/>
        <v>9716.0999999999985</v>
      </c>
      <c r="BB910" s="19">
        <f t="shared" si="2806"/>
        <v>9979.2999999999993</v>
      </c>
      <c r="BC910" s="19">
        <f t="shared" si="2807"/>
        <v>9979.2999999999993</v>
      </c>
      <c r="BD910" s="19">
        <f t="shared" si="2858"/>
        <v>0</v>
      </c>
      <c r="BE910" s="19">
        <f t="shared" si="2858"/>
        <v>0</v>
      </c>
      <c r="BF910" s="19">
        <f t="shared" si="2858"/>
        <v>0</v>
      </c>
      <c r="BG910" s="19">
        <f t="shared" si="2858"/>
        <v>0</v>
      </c>
      <c r="BH910" s="19">
        <f t="shared" si="2858"/>
        <v>0</v>
      </c>
      <c r="BI910" s="19">
        <f t="shared" si="2858"/>
        <v>0</v>
      </c>
      <c r="BJ910" s="19">
        <f t="shared" si="2858"/>
        <v>0</v>
      </c>
      <c r="BK910" s="19">
        <f t="shared" si="2858"/>
        <v>0</v>
      </c>
      <c r="BL910" s="19">
        <f t="shared" si="2858"/>
        <v>0</v>
      </c>
      <c r="BM910" s="19">
        <f t="shared" si="2858"/>
        <v>0</v>
      </c>
      <c r="BN910" s="19">
        <f t="shared" si="2858"/>
        <v>0</v>
      </c>
      <c r="BO910" s="19">
        <f t="shared" si="2858"/>
        <v>0</v>
      </c>
      <c r="BP910" s="19">
        <f t="shared" si="2858"/>
        <v>0</v>
      </c>
      <c r="BQ910" s="19">
        <f t="shared" si="2858"/>
        <v>0</v>
      </c>
      <c r="BR910" s="19">
        <f t="shared" si="2760"/>
        <v>9716.0999999999985</v>
      </c>
      <c r="BS910" s="19">
        <f t="shared" si="2761"/>
        <v>9979.2999999999993</v>
      </c>
      <c r="BT910" s="19">
        <f t="shared" si="2762"/>
        <v>9979.2999999999993</v>
      </c>
      <c r="BU910" s="19">
        <f t="shared" si="2858"/>
        <v>0</v>
      </c>
      <c r="BV910" s="19">
        <f t="shared" si="2854"/>
        <v>9716.0999999999985</v>
      </c>
      <c r="BW910" s="19">
        <f t="shared" si="2858"/>
        <v>0</v>
      </c>
    </row>
    <row r="911" spans="1:75" ht="31.5" x14ac:dyDescent="0.25">
      <c r="A911" s="11">
        <v>931</v>
      </c>
      <c r="B911" s="11" t="s">
        <v>92</v>
      </c>
      <c r="C911" s="11" t="s">
        <v>92</v>
      </c>
      <c r="D911" s="11" t="s">
        <v>248</v>
      </c>
      <c r="E911" s="11"/>
      <c r="F911" s="13" t="s">
        <v>297</v>
      </c>
      <c r="G911" s="19">
        <f t="shared" si="2858"/>
        <v>9979.2999999999993</v>
      </c>
      <c r="H911" s="19">
        <f t="shared" si="2858"/>
        <v>9979.2999999999993</v>
      </c>
      <c r="I911" s="19">
        <f t="shared" si="2858"/>
        <v>9979.2999999999993</v>
      </c>
      <c r="J911" s="19">
        <f t="shared" si="2858"/>
        <v>0</v>
      </c>
      <c r="K911" s="19">
        <f t="shared" si="2858"/>
        <v>0</v>
      </c>
      <c r="L911" s="19">
        <f t="shared" si="2858"/>
        <v>0</v>
      </c>
      <c r="M911" s="19">
        <f t="shared" si="2784"/>
        <v>9979.2999999999993</v>
      </c>
      <c r="N911" s="19">
        <f t="shared" si="2785"/>
        <v>9979.2999999999993</v>
      </c>
      <c r="O911" s="19">
        <f t="shared" si="2786"/>
        <v>9979.2999999999993</v>
      </c>
      <c r="P911" s="19">
        <f t="shared" si="2858"/>
        <v>0</v>
      </c>
      <c r="Q911" s="19">
        <f t="shared" si="2858"/>
        <v>0</v>
      </c>
      <c r="R911" s="19">
        <f t="shared" si="2858"/>
        <v>0</v>
      </c>
      <c r="S911" s="19">
        <f t="shared" si="2755"/>
        <v>9979.2999999999993</v>
      </c>
      <c r="T911" s="19">
        <f t="shared" si="2858"/>
        <v>0</v>
      </c>
      <c r="U911" s="19">
        <f t="shared" si="2858"/>
        <v>0</v>
      </c>
      <c r="V911" s="19">
        <f t="shared" si="2858"/>
        <v>0</v>
      </c>
      <c r="W911" s="19">
        <f t="shared" si="2858"/>
        <v>0</v>
      </c>
      <c r="X911" s="19">
        <f t="shared" si="2858"/>
        <v>0</v>
      </c>
      <c r="Y911" s="19">
        <f t="shared" si="2858"/>
        <v>0</v>
      </c>
      <c r="Z911" s="19">
        <f t="shared" si="2858"/>
        <v>0</v>
      </c>
      <c r="AA911" s="19">
        <f t="shared" si="2858"/>
        <v>0</v>
      </c>
      <c r="AB911" s="19">
        <f t="shared" si="2818"/>
        <v>9979.2999999999993</v>
      </c>
      <c r="AC911" s="19">
        <f t="shared" si="2819"/>
        <v>9979.2999999999993</v>
      </c>
      <c r="AD911" s="19">
        <f t="shared" si="2820"/>
        <v>9979.2999999999993</v>
      </c>
      <c r="AE911" s="19">
        <f t="shared" si="2858"/>
        <v>0</v>
      </c>
      <c r="AF911" s="19">
        <f t="shared" si="2822"/>
        <v>9979.2999999999993</v>
      </c>
      <c r="AG911" s="19">
        <f t="shared" si="2858"/>
        <v>0</v>
      </c>
      <c r="AH911" s="19">
        <f t="shared" si="2858"/>
        <v>0</v>
      </c>
      <c r="AI911" s="19">
        <f t="shared" si="2858"/>
        <v>-263.2</v>
      </c>
      <c r="AJ911" s="19">
        <f t="shared" si="2858"/>
        <v>0</v>
      </c>
      <c r="AK911" s="19">
        <f t="shared" si="2858"/>
        <v>0</v>
      </c>
      <c r="AL911" s="19">
        <f t="shared" si="2858"/>
        <v>0</v>
      </c>
      <c r="AM911" s="19">
        <f t="shared" si="2858"/>
        <v>0</v>
      </c>
      <c r="AN911" s="19">
        <f t="shared" si="2858"/>
        <v>0</v>
      </c>
      <c r="AO911" s="19">
        <f t="shared" si="2858"/>
        <v>0</v>
      </c>
      <c r="AP911" s="19">
        <f t="shared" si="2858"/>
        <v>0</v>
      </c>
      <c r="AQ911" s="19">
        <f t="shared" si="2858"/>
        <v>0</v>
      </c>
      <c r="AR911" s="19">
        <f t="shared" si="2858"/>
        <v>0</v>
      </c>
      <c r="AS911" s="19">
        <f t="shared" si="2858"/>
        <v>0</v>
      </c>
      <c r="AT911" s="19">
        <f t="shared" si="2858"/>
        <v>0</v>
      </c>
      <c r="AU911" s="19">
        <f t="shared" si="2808"/>
        <v>9716.0999999999985</v>
      </c>
      <c r="AV911" s="19">
        <f t="shared" si="2809"/>
        <v>9979.2999999999993</v>
      </c>
      <c r="AW911" s="19">
        <f t="shared" si="2810"/>
        <v>9979.2999999999993</v>
      </c>
      <c r="AX911" s="19">
        <f t="shared" si="2858"/>
        <v>0</v>
      </c>
      <c r="AY911" s="19">
        <f t="shared" si="2858"/>
        <v>0</v>
      </c>
      <c r="AZ911" s="19">
        <f t="shared" si="2858"/>
        <v>0</v>
      </c>
      <c r="BA911" s="19">
        <f t="shared" si="2805"/>
        <v>9716.0999999999985</v>
      </c>
      <c r="BB911" s="19">
        <f t="shared" si="2806"/>
        <v>9979.2999999999993</v>
      </c>
      <c r="BC911" s="19">
        <f t="shared" si="2807"/>
        <v>9979.2999999999993</v>
      </c>
      <c r="BD911" s="19">
        <f t="shared" si="2858"/>
        <v>0</v>
      </c>
      <c r="BE911" s="19">
        <f t="shared" si="2858"/>
        <v>0</v>
      </c>
      <c r="BF911" s="19">
        <f t="shared" si="2858"/>
        <v>0</v>
      </c>
      <c r="BG911" s="19">
        <f t="shared" si="2858"/>
        <v>0</v>
      </c>
      <c r="BH911" s="19">
        <f t="shared" si="2858"/>
        <v>0</v>
      </c>
      <c r="BI911" s="19">
        <f t="shared" si="2858"/>
        <v>0</v>
      </c>
      <c r="BJ911" s="19">
        <f t="shared" si="2858"/>
        <v>0</v>
      </c>
      <c r="BK911" s="19">
        <f t="shared" si="2858"/>
        <v>0</v>
      </c>
      <c r="BL911" s="19">
        <f t="shared" si="2858"/>
        <v>0</v>
      </c>
      <c r="BM911" s="19">
        <f t="shared" si="2858"/>
        <v>0</v>
      </c>
      <c r="BN911" s="19">
        <f t="shared" si="2858"/>
        <v>0</v>
      </c>
      <c r="BO911" s="19">
        <f t="shared" si="2858"/>
        <v>0</v>
      </c>
      <c r="BP911" s="19">
        <f t="shared" si="2858"/>
        <v>0</v>
      </c>
      <c r="BQ911" s="19">
        <f t="shared" si="2858"/>
        <v>0</v>
      </c>
      <c r="BR911" s="19">
        <f t="shared" si="2760"/>
        <v>9716.0999999999985</v>
      </c>
      <c r="BS911" s="19">
        <f t="shared" si="2761"/>
        <v>9979.2999999999993</v>
      </c>
      <c r="BT911" s="19">
        <f t="shared" si="2762"/>
        <v>9979.2999999999993</v>
      </c>
      <c r="BU911" s="19">
        <f t="shared" si="2858"/>
        <v>0</v>
      </c>
      <c r="BV911" s="19">
        <f t="shared" si="2854"/>
        <v>9716.0999999999985</v>
      </c>
      <c r="BW911" s="19">
        <f t="shared" si="2858"/>
        <v>0</v>
      </c>
    </row>
    <row r="912" spans="1:75" ht="63" x14ac:dyDescent="0.25">
      <c r="A912" s="11">
        <v>931</v>
      </c>
      <c r="B912" s="11" t="s">
        <v>92</v>
      </c>
      <c r="C912" s="11" t="s">
        <v>92</v>
      </c>
      <c r="D912" s="11" t="s">
        <v>228</v>
      </c>
      <c r="E912" s="11"/>
      <c r="F912" s="13" t="s">
        <v>37</v>
      </c>
      <c r="G912" s="19">
        <f t="shared" ref="G912:L912" si="2859">G913+G915+G917</f>
        <v>9979.2999999999993</v>
      </c>
      <c r="H912" s="19">
        <f t="shared" si="2859"/>
        <v>9979.2999999999993</v>
      </c>
      <c r="I912" s="19">
        <f t="shared" si="2859"/>
        <v>9979.2999999999993</v>
      </c>
      <c r="J912" s="19">
        <f t="shared" si="2859"/>
        <v>0</v>
      </c>
      <c r="K912" s="19">
        <f t="shared" si="2859"/>
        <v>0</v>
      </c>
      <c r="L912" s="19">
        <f t="shared" si="2859"/>
        <v>0</v>
      </c>
      <c r="M912" s="19">
        <f t="shared" si="2784"/>
        <v>9979.2999999999993</v>
      </c>
      <c r="N912" s="19">
        <f t="shared" si="2785"/>
        <v>9979.2999999999993</v>
      </c>
      <c r="O912" s="19">
        <f t="shared" si="2786"/>
        <v>9979.2999999999993</v>
      </c>
      <c r="P912" s="19">
        <f t="shared" ref="P912" si="2860">P913+P915+P917</f>
        <v>0</v>
      </c>
      <c r="Q912" s="19">
        <f t="shared" ref="Q912:R912" si="2861">Q913+Q915+Q917</f>
        <v>0</v>
      </c>
      <c r="R912" s="19">
        <f t="shared" si="2861"/>
        <v>0</v>
      </c>
      <c r="S912" s="19">
        <f t="shared" si="2755"/>
        <v>9979.2999999999993</v>
      </c>
      <c r="T912" s="19">
        <f t="shared" ref="T912:U912" si="2862">T913+T915+T917</f>
        <v>0</v>
      </c>
      <c r="U912" s="19">
        <f t="shared" si="2862"/>
        <v>0</v>
      </c>
      <c r="V912" s="19">
        <f t="shared" ref="V912:X912" si="2863">V913+V915+V917</f>
        <v>0</v>
      </c>
      <c r="W912" s="19">
        <f t="shared" si="2863"/>
        <v>0</v>
      </c>
      <c r="X912" s="19">
        <f t="shared" si="2863"/>
        <v>0</v>
      </c>
      <c r="Y912" s="19">
        <f t="shared" ref="Y912:AA912" si="2864">Y913+Y915+Y917</f>
        <v>0</v>
      </c>
      <c r="Z912" s="19">
        <f t="shared" si="2864"/>
        <v>0</v>
      </c>
      <c r="AA912" s="19">
        <f t="shared" si="2864"/>
        <v>0</v>
      </c>
      <c r="AB912" s="19">
        <f t="shared" si="2818"/>
        <v>9979.2999999999993</v>
      </c>
      <c r="AC912" s="19">
        <f t="shared" si="2819"/>
        <v>9979.2999999999993</v>
      </c>
      <c r="AD912" s="19">
        <f t="shared" si="2820"/>
        <v>9979.2999999999993</v>
      </c>
      <c r="AE912" s="19">
        <f t="shared" ref="AE912:BW912" si="2865">AE913+AE915+AE917</f>
        <v>0</v>
      </c>
      <c r="AF912" s="19">
        <f t="shared" si="2822"/>
        <v>9979.2999999999993</v>
      </c>
      <c r="AG912" s="19">
        <f t="shared" ref="AG912" si="2866">AG913+AG915+AG917</f>
        <v>0</v>
      </c>
      <c r="AH912" s="19">
        <f t="shared" ref="AH912:AJ912" si="2867">AH913+AH915+AH917</f>
        <v>0</v>
      </c>
      <c r="AI912" s="19">
        <f t="shared" si="2867"/>
        <v>-263.2</v>
      </c>
      <c r="AJ912" s="19">
        <f t="shared" si="2867"/>
        <v>0</v>
      </c>
      <c r="AK912" s="19">
        <f t="shared" ref="AK912:AL912" si="2868">AK913+AK915+AK917</f>
        <v>0</v>
      </c>
      <c r="AL912" s="19">
        <f t="shared" si="2868"/>
        <v>0</v>
      </c>
      <c r="AM912" s="19">
        <f t="shared" ref="AM912:AR912" si="2869">AM913+AM915+AM917</f>
        <v>0</v>
      </c>
      <c r="AN912" s="19">
        <f t="shared" si="2869"/>
        <v>0</v>
      </c>
      <c r="AO912" s="19">
        <f t="shared" si="2869"/>
        <v>0</v>
      </c>
      <c r="AP912" s="19">
        <f t="shared" si="2869"/>
        <v>0</v>
      </c>
      <c r="AQ912" s="19">
        <f t="shared" si="2869"/>
        <v>0</v>
      </c>
      <c r="AR912" s="19">
        <f t="shared" si="2869"/>
        <v>0</v>
      </c>
      <c r="AS912" s="19">
        <f t="shared" ref="AS912:AT912" si="2870">AS913+AS915+AS917</f>
        <v>0</v>
      </c>
      <c r="AT912" s="19">
        <f t="shared" si="2870"/>
        <v>0</v>
      </c>
      <c r="AU912" s="19">
        <f t="shared" si="2808"/>
        <v>9716.0999999999985</v>
      </c>
      <c r="AV912" s="19">
        <f t="shared" si="2809"/>
        <v>9979.2999999999993</v>
      </c>
      <c r="AW912" s="19">
        <f t="shared" si="2810"/>
        <v>9979.2999999999993</v>
      </c>
      <c r="AX912" s="19">
        <f t="shared" ref="AX912:AZ912" si="2871">AX913+AX915+AX917</f>
        <v>0</v>
      </c>
      <c r="AY912" s="19">
        <f t="shared" si="2871"/>
        <v>0</v>
      </c>
      <c r="AZ912" s="19">
        <f t="shared" si="2871"/>
        <v>0</v>
      </c>
      <c r="BA912" s="19">
        <f t="shared" si="2805"/>
        <v>9716.0999999999985</v>
      </c>
      <c r="BB912" s="19">
        <f t="shared" si="2806"/>
        <v>9979.2999999999993</v>
      </c>
      <c r="BC912" s="19">
        <f t="shared" si="2807"/>
        <v>9979.2999999999993</v>
      </c>
      <c r="BD912" s="19">
        <f t="shared" ref="BD912:BO912" si="2872">BD913+BD915+BD917</f>
        <v>0</v>
      </c>
      <c r="BE912" s="19">
        <f t="shared" si="2872"/>
        <v>0</v>
      </c>
      <c r="BF912" s="19">
        <f t="shared" si="2872"/>
        <v>0</v>
      </c>
      <c r="BG912" s="19">
        <f t="shared" si="2872"/>
        <v>0</v>
      </c>
      <c r="BH912" s="19">
        <f t="shared" si="2872"/>
        <v>0</v>
      </c>
      <c r="BI912" s="19">
        <f t="shared" ref="BI912" si="2873">BI913+BI915+BI917</f>
        <v>0</v>
      </c>
      <c r="BJ912" s="19">
        <f t="shared" si="2872"/>
        <v>0</v>
      </c>
      <c r="BK912" s="19">
        <f t="shared" si="2872"/>
        <v>0</v>
      </c>
      <c r="BL912" s="19">
        <f t="shared" si="2872"/>
        <v>0</v>
      </c>
      <c r="BM912" s="19">
        <f t="shared" si="2872"/>
        <v>0</v>
      </c>
      <c r="BN912" s="19">
        <f t="shared" si="2872"/>
        <v>0</v>
      </c>
      <c r="BO912" s="19">
        <f t="shared" si="2872"/>
        <v>0</v>
      </c>
      <c r="BP912" s="19">
        <f t="shared" ref="BP912:BQ912" si="2874">BP913+BP915+BP917</f>
        <v>0</v>
      </c>
      <c r="BQ912" s="19">
        <f t="shared" si="2874"/>
        <v>0</v>
      </c>
      <c r="BR912" s="19">
        <f t="shared" si="2760"/>
        <v>9716.0999999999985</v>
      </c>
      <c r="BS912" s="19">
        <f t="shared" si="2761"/>
        <v>9979.2999999999993</v>
      </c>
      <c r="BT912" s="19">
        <f t="shared" si="2762"/>
        <v>9979.2999999999993</v>
      </c>
      <c r="BU912" s="19">
        <f t="shared" ref="BU912" si="2875">BU913+BU915+BU917</f>
        <v>0</v>
      </c>
      <c r="BV912" s="19">
        <f t="shared" si="2854"/>
        <v>9716.0999999999985</v>
      </c>
      <c r="BW912" s="19">
        <f t="shared" si="2865"/>
        <v>0</v>
      </c>
    </row>
    <row r="913" spans="1:76" ht="78.75" x14ac:dyDescent="0.25">
      <c r="A913" s="11">
        <v>931</v>
      </c>
      <c r="B913" s="11" t="s">
        <v>92</v>
      </c>
      <c r="C913" s="11" t="s">
        <v>92</v>
      </c>
      <c r="D913" s="11" t="s">
        <v>228</v>
      </c>
      <c r="E913" s="11" t="s">
        <v>21</v>
      </c>
      <c r="F913" s="13" t="s">
        <v>269</v>
      </c>
      <c r="G913" s="19">
        <f t="shared" ref="G913:BW913" si="2876">G914</f>
        <v>7331.3</v>
      </c>
      <c r="H913" s="19">
        <f t="shared" si="2876"/>
        <v>7331.3</v>
      </c>
      <c r="I913" s="19">
        <f t="shared" si="2876"/>
        <v>7331.3</v>
      </c>
      <c r="J913" s="19">
        <f t="shared" si="2876"/>
        <v>0</v>
      </c>
      <c r="K913" s="19">
        <f t="shared" si="2876"/>
        <v>0</v>
      </c>
      <c r="L913" s="19">
        <f t="shared" si="2876"/>
        <v>0</v>
      </c>
      <c r="M913" s="19">
        <f t="shared" si="2784"/>
        <v>7331.3</v>
      </c>
      <c r="N913" s="19">
        <f t="shared" si="2785"/>
        <v>7331.3</v>
      </c>
      <c r="O913" s="19">
        <f t="shared" si="2786"/>
        <v>7331.3</v>
      </c>
      <c r="P913" s="19">
        <f t="shared" si="2876"/>
        <v>0</v>
      </c>
      <c r="Q913" s="19">
        <f t="shared" si="2876"/>
        <v>0</v>
      </c>
      <c r="R913" s="19">
        <f t="shared" si="2876"/>
        <v>0</v>
      </c>
      <c r="S913" s="19">
        <f t="shared" ref="S913:S976" si="2877">M913+P913+Q913+R913</f>
        <v>7331.3</v>
      </c>
      <c r="T913" s="19">
        <f t="shared" si="2876"/>
        <v>0</v>
      </c>
      <c r="U913" s="19">
        <f t="shared" si="2876"/>
        <v>0</v>
      </c>
      <c r="V913" s="19">
        <f t="shared" si="2876"/>
        <v>0</v>
      </c>
      <c r="W913" s="19">
        <f t="shared" si="2876"/>
        <v>0</v>
      </c>
      <c r="X913" s="19">
        <f t="shared" si="2876"/>
        <v>0</v>
      </c>
      <c r="Y913" s="19">
        <f t="shared" si="2876"/>
        <v>0</v>
      </c>
      <c r="Z913" s="19">
        <f t="shared" si="2876"/>
        <v>0</v>
      </c>
      <c r="AA913" s="19">
        <f t="shared" si="2876"/>
        <v>0</v>
      </c>
      <c r="AB913" s="19">
        <f t="shared" si="2818"/>
        <v>7331.3</v>
      </c>
      <c r="AC913" s="19">
        <f t="shared" si="2819"/>
        <v>7331.3</v>
      </c>
      <c r="AD913" s="19">
        <f t="shared" si="2820"/>
        <v>7331.3</v>
      </c>
      <c r="AE913" s="19">
        <f t="shared" si="2876"/>
        <v>0</v>
      </c>
      <c r="AF913" s="19">
        <f t="shared" si="2822"/>
        <v>7331.3</v>
      </c>
      <c r="AG913" s="19">
        <f t="shared" si="2876"/>
        <v>0</v>
      </c>
      <c r="AH913" s="19">
        <f t="shared" si="2876"/>
        <v>0</v>
      </c>
      <c r="AI913" s="19">
        <f t="shared" si="2876"/>
        <v>0</v>
      </c>
      <c r="AJ913" s="19">
        <f t="shared" si="2876"/>
        <v>0</v>
      </c>
      <c r="AK913" s="19">
        <f t="shared" si="2876"/>
        <v>0</v>
      </c>
      <c r="AL913" s="19">
        <f t="shared" si="2876"/>
        <v>0</v>
      </c>
      <c r="AM913" s="19">
        <f t="shared" si="2876"/>
        <v>0</v>
      </c>
      <c r="AN913" s="19">
        <f t="shared" si="2876"/>
        <v>0</v>
      </c>
      <c r="AO913" s="19">
        <f t="shared" si="2876"/>
        <v>0</v>
      </c>
      <c r="AP913" s="19">
        <f t="shared" si="2876"/>
        <v>0</v>
      </c>
      <c r="AQ913" s="19">
        <f t="shared" si="2876"/>
        <v>0</v>
      </c>
      <c r="AR913" s="19">
        <f t="shared" si="2876"/>
        <v>0</v>
      </c>
      <c r="AS913" s="19">
        <f t="shared" si="2876"/>
        <v>0</v>
      </c>
      <c r="AT913" s="19">
        <f t="shared" si="2876"/>
        <v>0</v>
      </c>
      <c r="AU913" s="19">
        <f t="shared" si="2808"/>
        <v>7331.3</v>
      </c>
      <c r="AV913" s="19">
        <f t="shared" si="2809"/>
        <v>7331.3</v>
      </c>
      <c r="AW913" s="19">
        <f t="shared" si="2810"/>
        <v>7331.3</v>
      </c>
      <c r="AX913" s="19">
        <f t="shared" si="2876"/>
        <v>0</v>
      </c>
      <c r="AY913" s="19">
        <f t="shared" si="2876"/>
        <v>0</v>
      </c>
      <c r="AZ913" s="19">
        <f t="shared" si="2876"/>
        <v>0</v>
      </c>
      <c r="BA913" s="19">
        <f t="shared" si="2805"/>
        <v>7331.3</v>
      </c>
      <c r="BB913" s="19">
        <f t="shared" si="2806"/>
        <v>7331.3</v>
      </c>
      <c r="BC913" s="19">
        <f t="shared" si="2807"/>
        <v>7331.3</v>
      </c>
      <c r="BD913" s="19">
        <f t="shared" si="2876"/>
        <v>0</v>
      </c>
      <c r="BE913" s="19">
        <f t="shared" si="2876"/>
        <v>0</v>
      </c>
      <c r="BF913" s="19">
        <f t="shared" si="2876"/>
        <v>0</v>
      </c>
      <c r="BG913" s="19">
        <f t="shared" si="2876"/>
        <v>0</v>
      </c>
      <c r="BH913" s="19">
        <f t="shared" si="2876"/>
        <v>0</v>
      </c>
      <c r="BI913" s="19">
        <f t="shared" si="2876"/>
        <v>0</v>
      </c>
      <c r="BJ913" s="19">
        <f t="shared" si="2876"/>
        <v>0</v>
      </c>
      <c r="BK913" s="19">
        <f t="shared" si="2876"/>
        <v>0</v>
      </c>
      <c r="BL913" s="19">
        <f t="shared" si="2876"/>
        <v>0</v>
      </c>
      <c r="BM913" s="19">
        <f t="shared" si="2876"/>
        <v>0</v>
      </c>
      <c r="BN913" s="19">
        <f t="shared" si="2876"/>
        <v>0</v>
      </c>
      <c r="BO913" s="19">
        <f t="shared" si="2876"/>
        <v>0</v>
      </c>
      <c r="BP913" s="19">
        <f t="shared" si="2876"/>
        <v>0</v>
      </c>
      <c r="BQ913" s="19">
        <f t="shared" si="2876"/>
        <v>0</v>
      </c>
      <c r="BR913" s="19">
        <f t="shared" si="2760"/>
        <v>7331.3</v>
      </c>
      <c r="BS913" s="19">
        <f t="shared" si="2761"/>
        <v>7331.3</v>
      </c>
      <c r="BT913" s="19">
        <f t="shared" si="2762"/>
        <v>7331.3</v>
      </c>
      <c r="BU913" s="19">
        <f t="shared" si="2876"/>
        <v>0</v>
      </c>
      <c r="BV913" s="19">
        <f t="shared" si="2854"/>
        <v>7331.3</v>
      </c>
      <c r="BW913" s="19">
        <f t="shared" si="2876"/>
        <v>0</v>
      </c>
    </row>
    <row r="914" spans="1:76" x14ac:dyDescent="0.25">
      <c r="A914" s="11">
        <v>931</v>
      </c>
      <c r="B914" s="11" t="s">
        <v>92</v>
      </c>
      <c r="C914" s="11" t="s">
        <v>92</v>
      </c>
      <c r="D914" s="11" t="s">
        <v>228</v>
      </c>
      <c r="E914" s="11">
        <v>110</v>
      </c>
      <c r="F914" s="13" t="s">
        <v>257</v>
      </c>
      <c r="G914" s="19">
        <v>7331.3</v>
      </c>
      <c r="H914" s="19">
        <v>7331.3</v>
      </c>
      <c r="I914" s="19">
        <v>7331.3</v>
      </c>
      <c r="J914" s="19"/>
      <c r="K914" s="19"/>
      <c r="L914" s="19"/>
      <c r="M914" s="19">
        <f t="shared" si="2784"/>
        <v>7331.3</v>
      </c>
      <c r="N914" s="19">
        <f t="shared" si="2785"/>
        <v>7331.3</v>
      </c>
      <c r="O914" s="19">
        <f t="shared" si="2786"/>
        <v>7331.3</v>
      </c>
      <c r="P914" s="19"/>
      <c r="Q914" s="19"/>
      <c r="R914" s="19"/>
      <c r="S914" s="19">
        <f t="shared" si="2877"/>
        <v>7331.3</v>
      </c>
      <c r="T914" s="19"/>
      <c r="U914" s="19"/>
      <c r="V914" s="19"/>
      <c r="W914" s="19"/>
      <c r="X914" s="19"/>
      <c r="Y914" s="19"/>
      <c r="Z914" s="19"/>
      <c r="AA914" s="19"/>
      <c r="AB914" s="19">
        <f t="shared" si="2818"/>
        <v>7331.3</v>
      </c>
      <c r="AC914" s="19">
        <f t="shared" si="2819"/>
        <v>7331.3</v>
      </c>
      <c r="AD914" s="19">
        <f t="shared" si="2820"/>
        <v>7331.3</v>
      </c>
      <c r="AE914" s="19"/>
      <c r="AF914" s="19">
        <f t="shared" si="2822"/>
        <v>7331.3</v>
      </c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>
        <f t="shared" si="2808"/>
        <v>7331.3</v>
      </c>
      <c r="AV914" s="19">
        <f t="shared" si="2809"/>
        <v>7331.3</v>
      </c>
      <c r="AW914" s="19">
        <f t="shared" si="2810"/>
        <v>7331.3</v>
      </c>
      <c r="AX914" s="19"/>
      <c r="AY914" s="19"/>
      <c r="AZ914" s="19"/>
      <c r="BA914" s="19">
        <f t="shared" si="2805"/>
        <v>7331.3</v>
      </c>
      <c r="BB914" s="19">
        <f t="shared" si="2806"/>
        <v>7331.3</v>
      </c>
      <c r="BC914" s="19">
        <f t="shared" si="2807"/>
        <v>7331.3</v>
      </c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>
        <f t="shared" si="2760"/>
        <v>7331.3</v>
      </c>
      <c r="BS914" s="19">
        <f t="shared" si="2761"/>
        <v>7331.3</v>
      </c>
      <c r="BT914" s="19">
        <f t="shared" si="2762"/>
        <v>7331.3</v>
      </c>
      <c r="BU914" s="19"/>
      <c r="BV914" s="19">
        <f t="shared" si="2854"/>
        <v>7331.3</v>
      </c>
      <c r="BW914" s="19"/>
    </row>
    <row r="915" spans="1:76" ht="31.5" x14ac:dyDescent="0.25">
      <c r="A915" s="11">
        <v>931</v>
      </c>
      <c r="B915" s="11" t="s">
        <v>92</v>
      </c>
      <c r="C915" s="11" t="s">
        <v>92</v>
      </c>
      <c r="D915" s="11" t="s">
        <v>228</v>
      </c>
      <c r="E915" s="11" t="s">
        <v>6</v>
      </c>
      <c r="F915" s="13" t="s">
        <v>270</v>
      </c>
      <c r="G915" s="19">
        <f t="shared" ref="G915:BW915" si="2878">G916</f>
        <v>2628.7</v>
      </c>
      <c r="H915" s="19">
        <f t="shared" si="2878"/>
        <v>2628.7</v>
      </c>
      <c r="I915" s="19">
        <f t="shared" si="2878"/>
        <v>2628.7</v>
      </c>
      <c r="J915" s="19">
        <f t="shared" si="2878"/>
        <v>0</v>
      </c>
      <c r="K915" s="19">
        <f t="shared" si="2878"/>
        <v>0</v>
      </c>
      <c r="L915" s="19">
        <f t="shared" si="2878"/>
        <v>0</v>
      </c>
      <c r="M915" s="19">
        <f t="shared" si="2784"/>
        <v>2628.7</v>
      </c>
      <c r="N915" s="19">
        <f t="shared" si="2785"/>
        <v>2628.7</v>
      </c>
      <c r="O915" s="19">
        <f t="shared" si="2786"/>
        <v>2628.7</v>
      </c>
      <c r="P915" s="19">
        <f t="shared" si="2878"/>
        <v>0</v>
      </c>
      <c r="Q915" s="19">
        <f t="shared" si="2878"/>
        <v>0</v>
      </c>
      <c r="R915" s="19">
        <f t="shared" si="2878"/>
        <v>0</v>
      </c>
      <c r="S915" s="19">
        <f t="shared" si="2877"/>
        <v>2628.7</v>
      </c>
      <c r="T915" s="19">
        <f t="shared" si="2878"/>
        <v>0</v>
      </c>
      <c r="U915" s="19">
        <f t="shared" si="2878"/>
        <v>0</v>
      </c>
      <c r="V915" s="19">
        <f t="shared" si="2878"/>
        <v>0</v>
      </c>
      <c r="W915" s="19">
        <f t="shared" si="2878"/>
        <v>0</v>
      </c>
      <c r="X915" s="19">
        <f t="shared" si="2878"/>
        <v>0</v>
      </c>
      <c r="Y915" s="19">
        <f t="shared" si="2878"/>
        <v>0</v>
      </c>
      <c r="Z915" s="19">
        <f t="shared" si="2878"/>
        <v>0</v>
      </c>
      <c r="AA915" s="19">
        <f t="shared" si="2878"/>
        <v>0</v>
      </c>
      <c r="AB915" s="19">
        <f t="shared" si="2818"/>
        <v>2628.7</v>
      </c>
      <c r="AC915" s="19">
        <f t="shared" si="2819"/>
        <v>2628.7</v>
      </c>
      <c r="AD915" s="19">
        <f t="shared" si="2820"/>
        <v>2628.7</v>
      </c>
      <c r="AE915" s="19">
        <f t="shared" si="2878"/>
        <v>0</v>
      </c>
      <c r="AF915" s="19">
        <f t="shared" si="2822"/>
        <v>2628.7</v>
      </c>
      <c r="AG915" s="19">
        <f t="shared" si="2878"/>
        <v>0</v>
      </c>
      <c r="AH915" s="19">
        <f t="shared" si="2878"/>
        <v>0</v>
      </c>
      <c r="AI915" s="19">
        <f t="shared" si="2878"/>
        <v>-263.2</v>
      </c>
      <c r="AJ915" s="19">
        <f t="shared" si="2878"/>
        <v>0</v>
      </c>
      <c r="AK915" s="19">
        <f t="shared" si="2878"/>
        <v>0</v>
      </c>
      <c r="AL915" s="19">
        <f t="shared" si="2878"/>
        <v>0</v>
      </c>
      <c r="AM915" s="19">
        <f t="shared" si="2878"/>
        <v>0</v>
      </c>
      <c r="AN915" s="19">
        <f t="shared" si="2878"/>
        <v>0</v>
      </c>
      <c r="AO915" s="19">
        <f t="shared" si="2878"/>
        <v>0</v>
      </c>
      <c r="AP915" s="19">
        <f t="shared" si="2878"/>
        <v>0</v>
      </c>
      <c r="AQ915" s="19">
        <f t="shared" si="2878"/>
        <v>0</v>
      </c>
      <c r="AR915" s="19">
        <f t="shared" si="2878"/>
        <v>0</v>
      </c>
      <c r="AS915" s="19">
        <f t="shared" si="2878"/>
        <v>0</v>
      </c>
      <c r="AT915" s="19">
        <f t="shared" si="2878"/>
        <v>0</v>
      </c>
      <c r="AU915" s="19">
        <f t="shared" si="2808"/>
        <v>2365.5</v>
      </c>
      <c r="AV915" s="19">
        <f t="shared" si="2809"/>
        <v>2628.7</v>
      </c>
      <c r="AW915" s="19">
        <f t="shared" si="2810"/>
        <v>2628.7</v>
      </c>
      <c r="AX915" s="19">
        <f t="shared" si="2878"/>
        <v>0</v>
      </c>
      <c r="AY915" s="19">
        <f t="shared" si="2878"/>
        <v>0</v>
      </c>
      <c r="AZ915" s="19">
        <f t="shared" si="2878"/>
        <v>0</v>
      </c>
      <c r="BA915" s="19">
        <f t="shared" si="2805"/>
        <v>2365.5</v>
      </c>
      <c r="BB915" s="19">
        <f t="shared" si="2806"/>
        <v>2628.7</v>
      </c>
      <c r="BC915" s="19">
        <f t="shared" si="2807"/>
        <v>2628.7</v>
      </c>
      <c r="BD915" s="19">
        <f t="shared" si="2878"/>
        <v>0</v>
      </c>
      <c r="BE915" s="19">
        <f t="shared" si="2878"/>
        <v>0</v>
      </c>
      <c r="BF915" s="19">
        <f t="shared" si="2878"/>
        <v>0</v>
      </c>
      <c r="BG915" s="19">
        <f t="shared" si="2878"/>
        <v>0</v>
      </c>
      <c r="BH915" s="19">
        <f t="shared" si="2878"/>
        <v>0</v>
      </c>
      <c r="BI915" s="19">
        <f t="shared" si="2878"/>
        <v>0</v>
      </c>
      <c r="BJ915" s="19">
        <f t="shared" si="2878"/>
        <v>0</v>
      </c>
      <c r="BK915" s="19">
        <f t="shared" si="2878"/>
        <v>0</v>
      </c>
      <c r="BL915" s="19">
        <f t="shared" si="2878"/>
        <v>0</v>
      </c>
      <c r="BM915" s="19">
        <f t="shared" si="2878"/>
        <v>0</v>
      </c>
      <c r="BN915" s="19">
        <f t="shared" si="2878"/>
        <v>0</v>
      </c>
      <c r="BO915" s="19">
        <f t="shared" si="2878"/>
        <v>0</v>
      </c>
      <c r="BP915" s="19">
        <f t="shared" si="2878"/>
        <v>0</v>
      </c>
      <c r="BQ915" s="19">
        <f t="shared" si="2878"/>
        <v>0</v>
      </c>
      <c r="BR915" s="19">
        <f t="shared" si="2760"/>
        <v>2365.5</v>
      </c>
      <c r="BS915" s="19">
        <f t="shared" si="2761"/>
        <v>2628.7</v>
      </c>
      <c r="BT915" s="19">
        <f t="shared" si="2762"/>
        <v>2628.7</v>
      </c>
      <c r="BU915" s="19">
        <f t="shared" si="2878"/>
        <v>0</v>
      </c>
      <c r="BV915" s="19">
        <f t="shared" si="2854"/>
        <v>2365.5</v>
      </c>
      <c r="BW915" s="19">
        <f t="shared" si="2878"/>
        <v>0</v>
      </c>
    </row>
    <row r="916" spans="1:76" ht="31.5" x14ac:dyDescent="0.25">
      <c r="A916" s="11">
        <v>931</v>
      </c>
      <c r="B916" s="11" t="s">
        <v>92</v>
      </c>
      <c r="C916" s="11" t="s">
        <v>92</v>
      </c>
      <c r="D916" s="11" t="s">
        <v>228</v>
      </c>
      <c r="E916" s="11">
        <v>240</v>
      </c>
      <c r="F916" s="13" t="s">
        <v>259</v>
      </c>
      <c r="G916" s="19">
        <v>2628.7</v>
      </c>
      <c r="H916" s="19">
        <v>2628.7</v>
      </c>
      <c r="I916" s="19">
        <v>2628.7</v>
      </c>
      <c r="J916" s="19"/>
      <c r="K916" s="19"/>
      <c r="L916" s="19"/>
      <c r="M916" s="19">
        <f t="shared" si="2784"/>
        <v>2628.7</v>
      </c>
      <c r="N916" s="19">
        <f t="shared" si="2785"/>
        <v>2628.7</v>
      </c>
      <c r="O916" s="19">
        <f t="shared" si="2786"/>
        <v>2628.7</v>
      </c>
      <c r="P916" s="19"/>
      <c r="Q916" s="19"/>
      <c r="R916" s="19"/>
      <c r="S916" s="19">
        <f t="shared" si="2877"/>
        <v>2628.7</v>
      </c>
      <c r="T916" s="19"/>
      <c r="U916" s="19"/>
      <c r="V916" s="19"/>
      <c r="W916" s="19"/>
      <c r="X916" s="19"/>
      <c r="Y916" s="19"/>
      <c r="Z916" s="19"/>
      <c r="AA916" s="19"/>
      <c r="AB916" s="19">
        <f t="shared" si="2818"/>
        <v>2628.7</v>
      </c>
      <c r="AC916" s="19">
        <f t="shared" si="2819"/>
        <v>2628.7</v>
      </c>
      <c r="AD916" s="19">
        <f t="shared" si="2820"/>
        <v>2628.7</v>
      </c>
      <c r="AE916" s="19"/>
      <c r="AF916" s="19">
        <f t="shared" si="2822"/>
        <v>2628.7</v>
      </c>
      <c r="AG916" s="19"/>
      <c r="AH916" s="19"/>
      <c r="AI916" s="19">
        <v>-263.2</v>
      </c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>
        <f t="shared" si="2808"/>
        <v>2365.5</v>
      </c>
      <c r="AV916" s="19">
        <f t="shared" si="2809"/>
        <v>2628.7</v>
      </c>
      <c r="AW916" s="19">
        <f t="shared" si="2810"/>
        <v>2628.7</v>
      </c>
      <c r="AX916" s="19"/>
      <c r="AY916" s="19"/>
      <c r="AZ916" s="19"/>
      <c r="BA916" s="19">
        <f t="shared" si="2805"/>
        <v>2365.5</v>
      </c>
      <c r="BB916" s="19">
        <f t="shared" si="2806"/>
        <v>2628.7</v>
      </c>
      <c r="BC916" s="19">
        <f t="shared" si="2807"/>
        <v>2628.7</v>
      </c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>
        <f t="shared" si="2760"/>
        <v>2365.5</v>
      </c>
      <c r="BS916" s="19">
        <f t="shared" si="2761"/>
        <v>2628.7</v>
      </c>
      <c r="BT916" s="19">
        <f t="shared" si="2762"/>
        <v>2628.7</v>
      </c>
      <c r="BU916" s="19"/>
      <c r="BV916" s="19">
        <f t="shared" si="2854"/>
        <v>2365.5</v>
      </c>
      <c r="BW916" s="19"/>
    </row>
    <row r="917" spans="1:76" x14ac:dyDescent="0.25">
      <c r="A917" s="11">
        <v>931</v>
      </c>
      <c r="B917" s="11" t="s">
        <v>92</v>
      </c>
      <c r="C917" s="11" t="s">
        <v>92</v>
      </c>
      <c r="D917" s="11" t="s">
        <v>228</v>
      </c>
      <c r="E917" s="11" t="s">
        <v>7</v>
      </c>
      <c r="F917" s="13" t="s">
        <v>273</v>
      </c>
      <c r="G917" s="19">
        <f t="shared" ref="G917:BW917" si="2879">G918</f>
        <v>19.3</v>
      </c>
      <c r="H917" s="19">
        <f t="shared" si="2879"/>
        <v>19.3</v>
      </c>
      <c r="I917" s="19">
        <f t="shared" si="2879"/>
        <v>19.3</v>
      </c>
      <c r="J917" s="19">
        <f t="shared" si="2879"/>
        <v>0</v>
      </c>
      <c r="K917" s="19">
        <f t="shared" si="2879"/>
        <v>0</v>
      </c>
      <c r="L917" s="19">
        <f t="shared" si="2879"/>
        <v>0</v>
      </c>
      <c r="M917" s="19">
        <f t="shared" si="2784"/>
        <v>19.3</v>
      </c>
      <c r="N917" s="19">
        <f t="shared" si="2785"/>
        <v>19.3</v>
      </c>
      <c r="O917" s="19">
        <f t="shared" si="2786"/>
        <v>19.3</v>
      </c>
      <c r="P917" s="19">
        <f t="shared" si="2879"/>
        <v>0</v>
      </c>
      <c r="Q917" s="19">
        <f t="shared" si="2879"/>
        <v>0</v>
      </c>
      <c r="R917" s="19">
        <f t="shared" si="2879"/>
        <v>0</v>
      </c>
      <c r="S917" s="19">
        <f t="shared" si="2877"/>
        <v>19.3</v>
      </c>
      <c r="T917" s="19">
        <f t="shared" si="2879"/>
        <v>0</v>
      </c>
      <c r="U917" s="19">
        <f t="shared" si="2879"/>
        <v>0</v>
      </c>
      <c r="V917" s="19">
        <f t="shared" si="2879"/>
        <v>0</v>
      </c>
      <c r="W917" s="19">
        <f t="shared" si="2879"/>
        <v>0</v>
      </c>
      <c r="X917" s="19">
        <f t="shared" si="2879"/>
        <v>0</v>
      </c>
      <c r="Y917" s="19">
        <f t="shared" si="2879"/>
        <v>0</v>
      </c>
      <c r="Z917" s="19">
        <f t="shared" si="2879"/>
        <v>0</v>
      </c>
      <c r="AA917" s="19">
        <f t="shared" si="2879"/>
        <v>0</v>
      </c>
      <c r="AB917" s="19">
        <f t="shared" si="2818"/>
        <v>19.3</v>
      </c>
      <c r="AC917" s="19">
        <f t="shared" si="2819"/>
        <v>19.3</v>
      </c>
      <c r="AD917" s="19">
        <f t="shared" si="2820"/>
        <v>19.3</v>
      </c>
      <c r="AE917" s="19">
        <f t="shared" si="2879"/>
        <v>0</v>
      </c>
      <c r="AF917" s="19">
        <f t="shared" si="2822"/>
        <v>19.3</v>
      </c>
      <c r="AG917" s="19">
        <f t="shared" si="2879"/>
        <v>0</v>
      </c>
      <c r="AH917" s="19">
        <f t="shared" si="2879"/>
        <v>0</v>
      </c>
      <c r="AI917" s="19">
        <f t="shared" si="2879"/>
        <v>0</v>
      </c>
      <c r="AJ917" s="19">
        <f t="shared" si="2879"/>
        <v>0</v>
      </c>
      <c r="AK917" s="19">
        <f t="shared" si="2879"/>
        <v>0</v>
      </c>
      <c r="AL917" s="19">
        <f t="shared" si="2879"/>
        <v>0</v>
      </c>
      <c r="AM917" s="19">
        <f t="shared" si="2879"/>
        <v>0</v>
      </c>
      <c r="AN917" s="19">
        <f t="shared" si="2879"/>
        <v>0</v>
      </c>
      <c r="AO917" s="19">
        <f t="shared" si="2879"/>
        <v>0</v>
      </c>
      <c r="AP917" s="19">
        <f t="shared" si="2879"/>
        <v>0</v>
      </c>
      <c r="AQ917" s="19">
        <f t="shared" si="2879"/>
        <v>0</v>
      </c>
      <c r="AR917" s="19">
        <f t="shared" si="2879"/>
        <v>0</v>
      </c>
      <c r="AS917" s="19">
        <f t="shared" si="2879"/>
        <v>0</v>
      </c>
      <c r="AT917" s="19">
        <f t="shared" si="2879"/>
        <v>0</v>
      </c>
      <c r="AU917" s="19">
        <f t="shared" si="2808"/>
        <v>19.3</v>
      </c>
      <c r="AV917" s="19">
        <f t="shared" si="2809"/>
        <v>19.3</v>
      </c>
      <c r="AW917" s="19">
        <f t="shared" si="2810"/>
        <v>19.3</v>
      </c>
      <c r="AX917" s="19">
        <f t="shared" si="2879"/>
        <v>0</v>
      </c>
      <c r="AY917" s="19">
        <f t="shared" si="2879"/>
        <v>0</v>
      </c>
      <c r="AZ917" s="19">
        <f t="shared" si="2879"/>
        <v>0</v>
      </c>
      <c r="BA917" s="19">
        <f t="shared" si="2805"/>
        <v>19.3</v>
      </c>
      <c r="BB917" s="19">
        <f t="shared" si="2806"/>
        <v>19.3</v>
      </c>
      <c r="BC917" s="19">
        <f t="shared" si="2807"/>
        <v>19.3</v>
      </c>
      <c r="BD917" s="19">
        <f t="shared" si="2879"/>
        <v>0</v>
      </c>
      <c r="BE917" s="19">
        <f t="shared" si="2879"/>
        <v>0</v>
      </c>
      <c r="BF917" s="19">
        <f t="shared" si="2879"/>
        <v>0</v>
      </c>
      <c r="BG917" s="19">
        <f t="shared" si="2879"/>
        <v>0</v>
      </c>
      <c r="BH917" s="19">
        <f t="shared" si="2879"/>
        <v>0</v>
      </c>
      <c r="BI917" s="19">
        <f t="shared" si="2879"/>
        <v>0</v>
      </c>
      <c r="BJ917" s="19">
        <f t="shared" si="2879"/>
        <v>0</v>
      </c>
      <c r="BK917" s="19">
        <f t="shared" si="2879"/>
        <v>0</v>
      </c>
      <c r="BL917" s="19">
        <f t="shared" si="2879"/>
        <v>0</v>
      </c>
      <c r="BM917" s="19">
        <f t="shared" si="2879"/>
        <v>0</v>
      </c>
      <c r="BN917" s="19">
        <f t="shared" si="2879"/>
        <v>0</v>
      </c>
      <c r="BO917" s="19">
        <f t="shared" si="2879"/>
        <v>0</v>
      </c>
      <c r="BP917" s="19">
        <f t="shared" si="2879"/>
        <v>0</v>
      </c>
      <c r="BQ917" s="19">
        <f t="shared" si="2879"/>
        <v>0</v>
      </c>
      <c r="BR917" s="19">
        <f t="shared" si="2760"/>
        <v>19.3</v>
      </c>
      <c r="BS917" s="19">
        <f t="shared" si="2761"/>
        <v>19.3</v>
      </c>
      <c r="BT917" s="19">
        <f t="shared" si="2762"/>
        <v>19.3</v>
      </c>
      <c r="BU917" s="19">
        <f t="shared" si="2879"/>
        <v>0</v>
      </c>
      <c r="BV917" s="19">
        <f t="shared" si="2854"/>
        <v>19.3</v>
      </c>
      <c r="BW917" s="19">
        <f t="shared" si="2879"/>
        <v>0</v>
      </c>
    </row>
    <row r="918" spans="1:76" x14ac:dyDescent="0.25">
      <c r="A918" s="11">
        <v>931</v>
      </c>
      <c r="B918" s="11" t="s">
        <v>92</v>
      </c>
      <c r="C918" s="11" t="s">
        <v>92</v>
      </c>
      <c r="D918" s="11" t="s">
        <v>228</v>
      </c>
      <c r="E918" s="11">
        <v>850</v>
      </c>
      <c r="F918" s="13" t="s">
        <v>268</v>
      </c>
      <c r="G918" s="19">
        <v>19.3</v>
      </c>
      <c r="H918" s="19">
        <v>19.3</v>
      </c>
      <c r="I918" s="19">
        <v>19.3</v>
      </c>
      <c r="J918" s="19"/>
      <c r="K918" s="19"/>
      <c r="L918" s="19"/>
      <c r="M918" s="19">
        <f t="shared" si="2784"/>
        <v>19.3</v>
      </c>
      <c r="N918" s="19">
        <f t="shared" si="2785"/>
        <v>19.3</v>
      </c>
      <c r="O918" s="19">
        <f t="shared" si="2786"/>
        <v>19.3</v>
      </c>
      <c r="P918" s="19"/>
      <c r="Q918" s="19"/>
      <c r="R918" s="19"/>
      <c r="S918" s="19">
        <f t="shared" si="2877"/>
        <v>19.3</v>
      </c>
      <c r="T918" s="19"/>
      <c r="U918" s="19"/>
      <c r="V918" s="19"/>
      <c r="W918" s="19"/>
      <c r="X918" s="19"/>
      <c r="Y918" s="19"/>
      <c r="Z918" s="19"/>
      <c r="AA918" s="19"/>
      <c r="AB918" s="19">
        <f t="shared" si="2818"/>
        <v>19.3</v>
      </c>
      <c r="AC918" s="19">
        <f t="shared" si="2819"/>
        <v>19.3</v>
      </c>
      <c r="AD918" s="19">
        <f t="shared" si="2820"/>
        <v>19.3</v>
      </c>
      <c r="AE918" s="19"/>
      <c r="AF918" s="19">
        <f t="shared" si="2822"/>
        <v>19.3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>
        <f t="shared" si="2808"/>
        <v>19.3</v>
      </c>
      <c r="AV918" s="19">
        <f t="shared" si="2809"/>
        <v>19.3</v>
      </c>
      <c r="AW918" s="19">
        <f t="shared" si="2810"/>
        <v>19.3</v>
      </c>
      <c r="AX918" s="19"/>
      <c r="AY918" s="19"/>
      <c r="AZ918" s="19"/>
      <c r="BA918" s="19">
        <f t="shared" si="2805"/>
        <v>19.3</v>
      </c>
      <c r="BB918" s="19">
        <f t="shared" si="2806"/>
        <v>19.3</v>
      </c>
      <c r="BC918" s="19">
        <f t="shared" si="2807"/>
        <v>19.3</v>
      </c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>
        <f t="shared" si="2760"/>
        <v>19.3</v>
      </c>
      <c r="BS918" s="19">
        <f t="shared" si="2761"/>
        <v>19.3</v>
      </c>
      <c r="BT918" s="19">
        <f t="shared" si="2762"/>
        <v>19.3</v>
      </c>
      <c r="BU918" s="19"/>
      <c r="BV918" s="19">
        <f t="shared" si="2854"/>
        <v>19.3</v>
      </c>
      <c r="BW918" s="19"/>
    </row>
    <row r="919" spans="1:76" s="3" customFormat="1" ht="15.6" hidden="1" x14ac:dyDescent="0.3">
      <c r="A919" s="15">
        <v>931</v>
      </c>
      <c r="B919" s="15" t="s">
        <v>48</v>
      </c>
      <c r="C919" s="15"/>
      <c r="D919" s="15"/>
      <c r="E919" s="15"/>
      <c r="F919" s="6" t="s">
        <v>106</v>
      </c>
      <c r="G919" s="17">
        <f t="shared" ref="G919:G924" si="2880">G920</f>
        <v>0</v>
      </c>
      <c r="H919" s="17">
        <f t="shared" ref="H919:BW924" si="2881">H920</f>
        <v>933.4</v>
      </c>
      <c r="I919" s="17">
        <f t="shared" si="2881"/>
        <v>0</v>
      </c>
      <c r="J919" s="17">
        <f t="shared" si="2881"/>
        <v>0</v>
      </c>
      <c r="K919" s="17">
        <f t="shared" si="2881"/>
        <v>0</v>
      </c>
      <c r="L919" s="17">
        <f t="shared" si="2881"/>
        <v>0</v>
      </c>
      <c r="M919" s="19">
        <f t="shared" si="2784"/>
        <v>0</v>
      </c>
      <c r="N919" s="19">
        <f t="shared" si="2785"/>
        <v>933.4</v>
      </c>
      <c r="O919" s="19">
        <f t="shared" si="2786"/>
        <v>0</v>
      </c>
      <c r="P919" s="17">
        <f t="shared" si="2881"/>
        <v>0</v>
      </c>
      <c r="Q919" s="17">
        <f t="shared" si="2881"/>
        <v>0</v>
      </c>
      <c r="R919" s="17">
        <f t="shared" si="2881"/>
        <v>0</v>
      </c>
      <c r="S919" s="19">
        <f t="shared" si="2877"/>
        <v>0</v>
      </c>
      <c r="T919" s="17">
        <f t="shared" si="2881"/>
        <v>0</v>
      </c>
      <c r="U919" s="17">
        <f t="shared" si="2881"/>
        <v>0</v>
      </c>
      <c r="V919" s="17">
        <f t="shared" si="2881"/>
        <v>0</v>
      </c>
      <c r="W919" s="17">
        <f t="shared" si="2881"/>
        <v>0</v>
      </c>
      <c r="X919" s="17">
        <f t="shared" si="2881"/>
        <v>0</v>
      </c>
      <c r="Y919" s="17">
        <f t="shared" si="2881"/>
        <v>0</v>
      </c>
      <c r="Z919" s="17">
        <f t="shared" si="2881"/>
        <v>0</v>
      </c>
      <c r="AA919" s="17">
        <f t="shared" si="2881"/>
        <v>0</v>
      </c>
      <c r="AB919" s="19">
        <f t="shared" si="2818"/>
        <v>0</v>
      </c>
      <c r="AC919" s="17">
        <f t="shared" si="2819"/>
        <v>933.4</v>
      </c>
      <c r="AD919" s="17">
        <f t="shared" si="2820"/>
        <v>0</v>
      </c>
      <c r="AE919" s="17">
        <f t="shared" si="2881"/>
        <v>0</v>
      </c>
      <c r="AF919" s="17">
        <f t="shared" si="2822"/>
        <v>0</v>
      </c>
      <c r="AG919" s="17">
        <f t="shared" si="2881"/>
        <v>0</v>
      </c>
      <c r="AH919" s="17">
        <f t="shared" si="2881"/>
        <v>0</v>
      </c>
      <c r="AI919" s="17">
        <f t="shared" si="2881"/>
        <v>0</v>
      </c>
      <c r="AJ919" s="17">
        <f t="shared" si="2881"/>
        <v>0</v>
      </c>
      <c r="AK919" s="17">
        <f t="shared" si="2881"/>
        <v>0</v>
      </c>
      <c r="AL919" s="17">
        <f t="shared" si="2881"/>
        <v>0</v>
      </c>
      <c r="AM919" s="17">
        <f t="shared" si="2881"/>
        <v>0</v>
      </c>
      <c r="AN919" s="17">
        <f t="shared" si="2881"/>
        <v>0</v>
      </c>
      <c r="AO919" s="17">
        <f t="shared" si="2881"/>
        <v>0</v>
      </c>
      <c r="AP919" s="17">
        <f t="shared" si="2881"/>
        <v>0</v>
      </c>
      <c r="AQ919" s="17">
        <f t="shared" si="2881"/>
        <v>0</v>
      </c>
      <c r="AR919" s="17">
        <f t="shared" si="2881"/>
        <v>0</v>
      </c>
      <c r="AS919" s="17">
        <f t="shared" si="2881"/>
        <v>0</v>
      </c>
      <c r="AT919" s="17">
        <f t="shared" si="2881"/>
        <v>0</v>
      </c>
      <c r="AU919" s="17">
        <f t="shared" si="2808"/>
        <v>0</v>
      </c>
      <c r="AV919" s="17">
        <f t="shared" si="2809"/>
        <v>933.4</v>
      </c>
      <c r="AW919" s="17">
        <f t="shared" si="2810"/>
        <v>0</v>
      </c>
      <c r="AX919" s="17">
        <f t="shared" si="2881"/>
        <v>0</v>
      </c>
      <c r="AY919" s="17">
        <f t="shared" si="2881"/>
        <v>0</v>
      </c>
      <c r="AZ919" s="17">
        <f t="shared" si="2881"/>
        <v>0</v>
      </c>
      <c r="BA919" s="17">
        <f t="shared" si="2805"/>
        <v>0</v>
      </c>
      <c r="BB919" s="17">
        <f t="shared" si="2806"/>
        <v>933.4</v>
      </c>
      <c r="BC919" s="17">
        <f t="shared" si="2807"/>
        <v>0</v>
      </c>
      <c r="BD919" s="17">
        <f t="shared" si="2881"/>
        <v>0</v>
      </c>
      <c r="BE919" s="17">
        <f t="shared" si="2881"/>
        <v>0</v>
      </c>
      <c r="BF919" s="17">
        <f t="shared" si="2881"/>
        <v>0</v>
      </c>
      <c r="BG919" s="17">
        <f t="shared" si="2881"/>
        <v>0</v>
      </c>
      <c r="BH919" s="17">
        <f t="shared" ref="BH919:BI924" si="2882">BH920</f>
        <v>0</v>
      </c>
      <c r="BI919" s="17">
        <f t="shared" si="2882"/>
        <v>0</v>
      </c>
      <c r="BJ919" s="17">
        <f t="shared" si="2881"/>
        <v>0</v>
      </c>
      <c r="BK919" s="17">
        <f t="shared" si="2881"/>
        <v>0</v>
      </c>
      <c r="BL919" s="17">
        <f t="shared" ref="BL919:BM924" si="2883">BL920</f>
        <v>0</v>
      </c>
      <c r="BM919" s="17">
        <f t="shared" si="2883"/>
        <v>0</v>
      </c>
      <c r="BN919" s="17">
        <f t="shared" si="2881"/>
        <v>0</v>
      </c>
      <c r="BO919" s="17">
        <f t="shared" si="2881"/>
        <v>0</v>
      </c>
      <c r="BP919" s="17">
        <f t="shared" ref="BP919:BQ924" si="2884">BP920</f>
        <v>0</v>
      </c>
      <c r="BQ919" s="17">
        <f t="shared" si="2884"/>
        <v>0</v>
      </c>
      <c r="BR919" s="17">
        <f t="shared" si="2760"/>
        <v>0</v>
      </c>
      <c r="BS919" s="17">
        <f t="shared" si="2761"/>
        <v>933.4</v>
      </c>
      <c r="BT919" s="17">
        <f t="shared" si="2762"/>
        <v>0</v>
      </c>
      <c r="BU919" s="17">
        <f t="shared" ref="BU919:BU924" si="2885">BU920</f>
        <v>0</v>
      </c>
      <c r="BV919" s="17"/>
      <c r="BW919" s="17">
        <f t="shared" si="2881"/>
        <v>0</v>
      </c>
      <c r="BX919" s="2">
        <v>0</v>
      </c>
    </row>
    <row r="920" spans="1:76" s="14" customFormat="1" ht="31.15" hidden="1" x14ac:dyDescent="0.3">
      <c r="A920" s="16">
        <v>931</v>
      </c>
      <c r="B920" s="16" t="s">
        <v>48</v>
      </c>
      <c r="C920" s="16" t="s">
        <v>91</v>
      </c>
      <c r="D920" s="16"/>
      <c r="E920" s="16"/>
      <c r="F920" s="9" t="s">
        <v>107</v>
      </c>
      <c r="G920" s="18">
        <f t="shared" si="2880"/>
        <v>0</v>
      </c>
      <c r="H920" s="18">
        <f t="shared" si="2881"/>
        <v>933.4</v>
      </c>
      <c r="I920" s="18">
        <f t="shared" si="2881"/>
        <v>0</v>
      </c>
      <c r="J920" s="18">
        <f t="shared" si="2881"/>
        <v>0</v>
      </c>
      <c r="K920" s="18">
        <f t="shared" si="2881"/>
        <v>0</v>
      </c>
      <c r="L920" s="18">
        <f t="shared" si="2881"/>
        <v>0</v>
      </c>
      <c r="M920" s="19">
        <f t="shared" si="2784"/>
        <v>0</v>
      </c>
      <c r="N920" s="19">
        <f t="shared" si="2785"/>
        <v>933.4</v>
      </c>
      <c r="O920" s="19">
        <f t="shared" si="2786"/>
        <v>0</v>
      </c>
      <c r="P920" s="18">
        <f t="shared" si="2881"/>
        <v>0</v>
      </c>
      <c r="Q920" s="18">
        <f t="shared" si="2881"/>
        <v>0</v>
      </c>
      <c r="R920" s="18">
        <f t="shared" si="2881"/>
        <v>0</v>
      </c>
      <c r="S920" s="19">
        <f t="shared" si="2877"/>
        <v>0</v>
      </c>
      <c r="T920" s="18">
        <f t="shared" si="2881"/>
        <v>0</v>
      </c>
      <c r="U920" s="18">
        <f t="shared" si="2881"/>
        <v>0</v>
      </c>
      <c r="V920" s="18">
        <f t="shared" si="2881"/>
        <v>0</v>
      </c>
      <c r="W920" s="18">
        <f t="shared" si="2881"/>
        <v>0</v>
      </c>
      <c r="X920" s="18">
        <f t="shared" si="2881"/>
        <v>0</v>
      </c>
      <c r="Y920" s="18">
        <f t="shared" si="2881"/>
        <v>0</v>
      </c>
      <c r="Z920" s="18">
        <f t="shared" si="2881"/>
        <v>0</v>
      </c>
      <c r="AA920" s="18">
        <f t="shared" si="2881"/>
        <v>0</v>
      </c>
      <c r="AB920" s="19">
        <f t="shared" si="2818"/>
        <v>0</v>
      </c>
      <c r="AC920" s="18">
        <f t="shared" si="2819"/>
        <v>933.4</v>
      </c>
      <c r="AD920" s="18">
        <f t="shared" si="2820"/>
        <v>0</v>
      </c>
      <c r="AE920" s="18">
        <f t="shared" si="2881"/>
        <v>0</v>
      </c>
      <c r="AF920" s="18">
        <f t="shared" si="2822"/>
        <v>0</v>
      </c>
      <c r="AG920" s="18">
        <f t="shared" si="2881"/>
        <v>0</v>
      </c>
      <c r="AH920" s="18">
        <f t="shared" si="2881"/>
        <v>0</v>
      </c>
      <c r="AI920" s="18">
        <f t="shared" si="2881"/>
        <v>0</v>
      </c>
      <c r="AJ920" s="18">
        <f t="shared" si="2881"/>
        <v>0</v>
      </c>
      <c r="AK920" s="18">
        <f t="shared" si="2881"/>
        <v>0</v>
      </c>
      <c r="AL920" s="18">
        <f t="shared" si="2881"/>
        <v>0</v>
      </c>
      <c r="AM920" s="18">
        <f t="shared" si="2881"/>
        <v>0</v>
      </c>
      <c r="AN920" s="18">
        <f t="shared" si="2881"/>
        <v>0</v>
      </c>
      <c r="AO920" s="18">
        <f t="shared" si="2881"/>
        <v>0</v>
      </c>
      <c r="AP920" s="18">
        <f t="shared" si="2881"/>
        <v>0</v>
      </c>
      <c r="AQ920" s="18">
        <f t="shared" si="2881"/>
        <v>0</v>
      </c>
      <c r="AR920" s="18">
        <f t="shared" si="2881"/>
        <v>0</v>
      </c>
      <c r="AS920" s="18">
        <f t="shared" si="2881"/>
        <v>0</v>
      </c>
      <c r="AT920" s="18">
        <f t="shared" si="2881"/>
        <v>0</v>
      </c>
      <c r="AU920" s="18">
        <f t="shared" si="2808"/>
        <v>0</v>
      </c>
      <c r="AV920" s="18">
        <f t="shared" si="2809"/>
        <v>933.4</v>
      </c>
      <c r="AW920" s="18">
        <f t="shared" si="2810"/>
        <v>0</v>
      </c>
      <c r="AX920" s="18">
        <f t="shared" si="2881"/>
        <v>0</v>
      </c>
      <c r="AY920" s="18">
        <f t="shared" si="2881"/>
        <v>0</v>
      </c>
      <c r="AZ920" s="18">
        <f t="shared" si="2881"/>
        <v>0</v>
      </c>
      <c r="BA920" s="19">
        <f t="shared" si="2805"/>
        <v>0</v>
      </c>
      <c r="BB920" s="19">
        <f t="shared" si="2806"/>
        <v>933.4</v>
      </c>
      <c r="BC920" s="19">
        <f t="shared" si="2807"/>
        <v>0</v>
      </c>
      <c r="BD920" s="18">
        <f t="shared" si="2881"/>
        <v>0</v>
      </c>
      <c r="BE920" s="18">
        <f t="shared" si="2881"/>
        <v>0</v>
      </c>
      <c r="BF920" s="18">
        <f t="shared" si="2881"/>
        <v>0</v>
      </c>
      <c r="BG920" s="18">
        <f t="shared" si="2881"/>
        <v>0</v>
      </c>
      <c r="BH920" s="18">
        <f t="shared" si="2882"/>
        <v>0</v>
      </c>
      <c r="BI920" s="18">
        <f t="shared" si="2882"/>
        <v>0</v>
      </c>
      <c r="BJ920" s="18">
        <f t="shared" si="2881"/>
        <v>0</v>
      </c>
      <c r="BK920" s="18">
        <f t="shared" si="2881"/>
        <v>0</v>
      </c>
      <c r="BL920" s="18">
        <f t="shared" si="2883"/>
        <v>0</v>
      </c>
      <c r="BM920" s="18">
        <f t="shared" si="2883"/>
        <v>0</v>
      </c>
      <c r="BN920" s="18">
        <f t="shared" si="2881"/>
        <v>0</v>
      </c>
      <c r="BO920" s="18">
        <f t="shared" si="2881"/>
        <v>0</v>
      </c>
      <c r="BP920" s="18">
        <f t="shared" si="2884"/>
        <v>0</v>
      </c>
      <c r="BQ920" s="18">
        <f t="shared" si="2884"/>
        <v>0</v>
      </c>
      <c r="BR920" s="19">
        <f t="shared" si="2760"/>
        <v>0</v>
      </c>
      <c r="BS920" s="19">
        <f t="shared" si="2761"/>
        <v>933.4</v>
      </c>
      <c r="BT920" s="19">
        <f t="shared" si="2762"/>
        <v>0</v>
      </c>
      <c r="BU920" s="18">
        <f t="shared" si="2885"/>
        <v>0</v>
      </c>
      <c r="BV920" s="18"/>
      <c r="BW920" s="18">
        <f t="shared" si="2881"/>
        <v>0</v>
      </c>
      <c r="BX920" s="2">
        <v>0</v>
      </c>
    </row>
    <row r="921" spans="1:76" ht="31.15" hidden="1" x14ac:dyDescent="0.3">
      <c r="A921" s="11">
        <v>931</v>
      </c>
      <c r="B921" s="11" t="s">
        <v>48</v>
      </c>
      <c r="C921" s="11" t="s">
        <v>91</v>
      </c>
      <c r="D921" s="11" t="s">
        <v>100</v>
      </c>
      <c r="E921" s="11"/>
      <c r="F921" s="13" t="s">
        <v>109</v>
      </c>
      <c r="G921" s="19">
        <f t="shared" si="2880"/>
        <v>0</v>
      </c>
      <c r="H921" s="19">
        <f t="shared" si="2881"/>
        <v>933.4</v>
      </c>
      <c r="I921" s="19">
        <f t="shared" si="2881"/>
        <v>0</v>
      </c>
      <c r="J921" s="19">
        <f t="shared" si="2881"/>
        <v>0</v>
      </c>
      <c r="K921" s="19">
        <f t="shared" si="2881"/>
        <v>0</v>
      </c>
      <c r="L921" s="19">
        <f t="shared" si="2881"/>
        <v>0</v>
      </c>
      <c r="M921" s="19">
        <f t="shared" si="2784"/>
        <v>0</v>
      </c>
      <c r="N921" s="19">
        <f t="shared" si="2785"/>
        <v>933.4</v>
      </c>
      <c r="O921" s="19">
        <f t="shared" si="2786"/>
        <v>0</v>
      </c>
      <c r="P921" s="19">
        <f t="shared" si="2881"/>
        <v>0</v>
      </c>
      <c r="Q921" s="19">
        <f t="shared" si="2881"/>
        <v>0</v>
      </c>
      <c r="R921" s="19">
        <f t="shared" si="2881"/>
        <v>0</v>
      </c>
      <c r="S921" s="19">
        <f t="shared" si="2877"/>
        <v>0</v>
      </c>
      <c r="T921" s="19">
        <f t="shared" si="2881"/>
        <v>0</v>
      </c>
      <c r="U921" s="19">
        <f t="shared" si="2881"/>
        <v>0</v>
      </c>
      <c r="V921" s="19">
        <f t="shared" si="2881"/>
        <v>0</v>
      </c>
      <c r="W921" s="19">
        <f t="shared" si="2881"/>
        <v>0</v>
      </c>
      <c r="X921" s="19">
        <f t="shared" si="2881"/>
        <v>0</v>
      </c>
      <c r="Y921" s="19">
        <f t="shared" si="2881"/>
        <v>0</v>
      </c>
      <c r="Z921" s="19">
        <f t="shared" si="2881"/>
        <v>0</v>
      </c>
      <c r="AA921" s="19">
        <f t="shared" si="2881"/>
        <v>0</v>
      </c>
      <c r="AB921" s="19">
        <f t="shared" si="2818"/>
        <v>0</v>
      </c>
      <c r="AC921" s="19">
        <f t="shared" si="2819"/>
        <v>933.4</v>
      </c>
      <c r="AD921" s="19">
        <f t="shared" si="2820"/>
        <v>0</v>
      </c>
      <c r="AE921" s="19">
        <f t="shared" si="2881"/>
        <v>0</v>
      </c>
      <c r="AF921" s="19">
        <f t="shared" si="2822"/>
        <v>0</v>
      </c>
      <c r="AG921" s="19">
        <f t="shared" si="2881"/>
        <v>0</v>
      </c>
      <c r="AH921" s="19">
        <f t="shared" si="2881"/>
        <v>0</v>
      </c>
      <c r="AI921" s="19">
        <f t="shared" si="2881"/>
        <v>0</v>
      </c>
      <c r="AJ921" s="19">
        <f t="shared" si="2881"/>
        <v>0</v>
      </c>
      <c r="AK921" s="19">
        <f t="shared" si="2881"/>
        <v>0</v>
      </c>
      <c r="AL921" s="19">
        <f t="shared" si="2881"/>
        <v>0</v>
      </c>
      <c r="AM921" s="19">
        <f t="shared" si="2881"/>
        <v>0</v>
      </c>
      <c r="AN921" s="19">
        <f t="shared" si="2881"/>
        <v>0</v>
      </c>
      <c r="AO921" s="19">
        <f t="shared" si="2881"/>
        <v>0</v>
      </c>
      <c r="AP921" s="19">
        <f t="shared" si="2881"/>
        <v>0</v>
      </c>
      <c r="AQ921" s="19">
        <f t="shared" si="2881"/>
        <v>0</v>
      </c>
      <c r="AR921" s="19">
        <f t="shared" si="2881"/>
        <v>0</v>
      </c>
      <c r="AS921" s="19">
        <f t="shared" si="2881"/>
        <v>0</v>
      </c>
      <c r="AT921" s="19">
        <f t="shared" si="2881"/>
        <v>0</v>
      </c>
      <c r="AU921" s="19">
        <f t="shared" si="2808"/>
        <v>0</v>
      </c>
      <c r="AV921" s="19">
        <f t="shared" si="2809"/>
        <v>933.4</v>
      </c>
      <c r="AW921" s="19">
        <f t="shared" si="2810"/>
        <v>0</v>
      </c>
      <c r="AX921" s="19">
        <f t="shared" si="2881"/>
        <v>0</v>
      </c>
      <c r="AY921" s="19">
        <f t="shared" si="2881"/>
        <v>0</v>
      </c>
      <c r="AZ921" s="19">
        <f t="shared" si="2881"/>
        <v>0</v>
      </c>
      <c r="BA921" s="19">
        <f t="shared" si="2805"/>
        <v>0</v>
      </c>
      <c r="BB921" s="19">
        <f t="shared" si="2806"/>
        <v>933.4</v>
      </c>
      <c r="BC921" s="19">
        <f t="shared" si="2807"/>
        <v>0</v>
      </c>
      <c r="BD921" s="19">
        <f t="shared" si="2881"/>
        <v>0</v>
      </c>
      <c r="BE921" s="19">
        <f t="shared" si="2881"/>
        <v>0</v>
      </c>
      <c r="BF921" s="19">
        <f t="shared" si="2881"/>
        <v>0</v>
      </c>
      <c r="BG921" s="19">
        <f t="shared" si="2881"/>
        <v>0</v>
      </c>
      <c r="BH921" s="19">
        <f t="shared" si="2882"/>
        <v>0</v>
      </c>
      <c r="BI921" s="19">
        <f t="shared" si="2882"/>
        <v>0</v>
      </c>
      <c r="BJ921" s="19">
        <f t="shared" si="2881"/>
        <v>0</v>
      </c>
      <c r="BK921" s="19">
        <f t="shared" si="2881"/>
        <v>0</v>
      </c>
      <c r="BL921" s="19">
        <f t="shared" si="2883"/>
        <v>0</v>
      </c>
      <c r="BM921" s="19">
        <f t="shared" si="2883"/>
        <v>0</v>
      </c>
      <c r="BN921" s="19">
        <f t="shared" si="2881"/>
        <v>0</v>
      </c>
      <c r="BO921" s="19">
        <f t="shared" si="2881"/>
        <v>0</v>
      </c>
      <c r="BP921" s="19">
        <f t="shared" si="2884"/>
        <v>0</v>
      </c>
      <c r="BQ921" s="19">
        <f t="shared" si="2884"/>
        <v>0</v>
      </c>
      <c r="BR921" s="19">
        <f t="shared" si="2760"/>
        <v>0</v>
      </c>
      <c r="BS921" s="19">
        <f t="shared" si="2761"/>
        <v>933.4</v>
      </c>
      <c r="BT921" s="19">
        <f t="shared" si="2762"/>
        <v>0</v>
      </c>
      <c r="BU921" s="19">
        <f t="shared" si="2885"/>
        <v>0</v>
      </c>
      <c r="BV921" s="19"/>
      <c r="BW921" s="19">
        <f t="shared" si="2881"/>
        <v>0</v>
      </c>
      <c r="BX921" s="2">
        <v>0</v>
      </c>
    </row>
    <row r="922" spans="1:76" ht="31.15" hidden="1" x14ac:dyDescent="0.3">
      <c r="A922" s="11">
        <v>931</v>
      </c>
      <c r="B922" s="11" t="s">
        <v>48</v>
      </c>
      <c r="C922" s="11" t="s">
        <v>91</v>
      </c>
      <c r="D922" s="11" t="s">
        <v>102</v>
      </c>
      <c r="E922" s="11"/>
      <c r="F922" s="13" t="s">
        <v>113</v>
      </c>
      <c r="G922" s="19">
        <f t="shared" si="2880"/>
        <v>0</v>
      </c>
      <c r="H922" s="19">
        <f t="shared" si="2881"/>
        <v>933.4</v>
      </c>
      <c r="I922" s="19">
        <f t="shared" si="2881"/>
        <v>0</v>
      </c>
      <c r="J922" s="19">
        <f t="shared" si="2881"/>
        <v>0</v>
      </c>
      <c r="K922" s="19">
        <f t="shared" si="2881"/>
        <v>0</v>
      </c>
      <c r="L922" s="19">
        <f t="shared" si="2881"/>
        <v>0</v>
      </c>
      <c r="M922" s="19">
        <f t="shared" si="2784"/>
        <v>0</v>
      </c>
      <c r="N922" s="19">
        <f t="shared" si="2785"/>
        <v>933.4</v>
      </c>
      <c r="O922" s="19">
        <f t="shared" si="2786"/>
        <v>0</v>
      </c>
      <c r="P922" s="19">
        <f t="shared" si="2881"/>
        <v>0</v>
      </c>
      <c r="Q922" s="19">
        <f t="shared" si="2881"/>
        <v>0</v>
      </c>
      <c r="R922" s="19">
        <f t="shared" si="2881"/>
        <v>0</v>
      </c>
      <c r="S922" s="19">
        <f t="shared" si="2877"/>
        <v>0</v>
      </c>
      <c r="T922" s="19">
        <f t="shared" si="2881"/>
        <v>0</v>
      </c>
      <c r="U922" s="19">
        <f t="shared" si="2881"/>
        <v>0</v>
      </c>
      <c r="V922" s="19">
        <f t="shared" si="2881"/>
        <v>0</v>
      </c>
      <c r="W922" s="19">
        <f t="shared" si="2881"/>
        <v>0</v>
      </c>
      <c r="X922" s="19">
        <f t="shared" si="2881"/>
        <v>0</v>
      </c>
      <c r="Y922" s="19">
        <f t="shared" si="2881"/>
        <v>0</v>
      </c>
      <c r="Z922" s="19">
        <f t="shared" si="2881"/>
        <v>0</v>
      </c>
      <c r="AA922" s="19">
        <f t="shared" si="2881"/>
        <v>0</v>
      </c>
      <c r="AB922" s="19">
        <f t="shared" si="2818"/>
        <v>0</v>
      </c>
      <c r="AC922" s="19">
        <f t="shared" si="2819"/>
        <v>933.4</v>
      </c>
      <c r="AD922" s="19">
        <f t="shared" si="2820"/>
        <v>0</v>
      </c>
      <c r="AE922" s="19">
        <f t="shared" si="2881"/>
        <v>0</v>
      </c>
      <c r="AF922" s="19">
        <f t="shared" si="2822"/>
        <v>0</v>
      </c>
      <c r="AG922" s="19">
        <f t="shared" si="2881"/>
        <v>0</v>
      </c>
      <c r="AH922" s="19">
        <f t="shared" si="2881"/>
        <v>0</v>
      </c>
      <c r="AI922" s="19">
        <f t="shared" si="2881"/>
        <v>0</v>
      </c>
      <c r="AJ922" s="19">
        <f t="shared" si="2881"/>
        <v>0</v>
      </c>
      <c r="AK922" s="19">
        <f t="shared" si="2881"/>
        <v>0</v>
      </c>
      <c r="AL922" s="19">
        <f t="shared" si="2881"/>
        <v>0</v>
      </c>
      <c r="AM922" s="19">
        <f t="shared" si="2881"/>
        <v>0</v>
      </c>
      <c r="AN922" s="19">
        <f t="shared" si="2881"/>
        <v>0</v>
      </c>
      <c r="AO922" s="19">
        <f t="shared" si="2881"/>
        <v>0</v>
      </c>
      <c r="AP922" s="19">
        <f t="shared" si="2881"/>
        <v>0</v>
      </c>
      <c r="AQ922" s="19">
        <f t="shared" si="2881"/>
        <v>0</v>
      </c>
      <c r="AR922" s="19">
        <f t="shared" si="2881"/>
        <v>0</v>
      </c>
      <c r="AS922" s="19">
        <f t="shared" si="2881"/>
        <v>0</v>
      </c>
      <c r="AT922" s="19">
        <f t="shared" si="2881"/>
        <v>0</v>
      </c>
      <c r="AU922" s="19">
        <f t="shared" si="2808"/>
        <v>0</v>
      </c>
      <c r="AV922" s="19">
        <f t="shared" si="2809"/>
        <v>933.4</v>
      </c>
      <c r="AW922" s="19">
        <f t="shared" si="2810"/>
        <v>0</v>
      </c>
      <c r="AX922" s="19">
        <f t="shared" si="2881"/>
        <v>0</v>
      </c>
      <c r="AY922" s="19">
        <f t="shared" si="2881"/>
        <v>0</v>
      </c>
      <c r="AZ922" s="19">
        <f t="shared" si="2881"/>
        <v>0</v>
      </c>
      <c r="BA922" s="19">
        <f t="shared" si="2805"/>
        <v>0</v>
      </c>
      <c r="BB922" s="19">
        <f t="shared" si="2806"/>
        <v>933.4</v>
      </c>
      <c r="BC922" s="19">
        <f t="shared" si="2807"/>
        <v>0</v>
      </c>
      <c r="BD922" s="19">
        <f t="shared" si="2881"/>
        <v>0</v>
      </c>
      <c r="BE922" s="19">
        <f t="shared" si="2881"/>
        <v>0</v>
      </c>
      <c r="BF922" s="19">
        <f t="shared" si="2881"/>
        <v>0</v>
      </c>
      <c r="BG922" s="19">
        <f t="shared" si="2881"/>
        <v>0</v>
      </c>
      <c r="BH922" s="19">
        <f t="shared" si="2882"/>
        <v>0</v>
      </c>
      <c r="BI922" s="19">
        <f t="shared" si="2882"/>
        <v>0</v>
      </c>
      <c r="BJ922" s="19">
        <f t="shared" si="2881"/>
        <v>0</v>
      </c>
      <c r="BK922" s="19">
        <f t="shared" si="2881"/>
        <v>0</v>
      </c>
      <c r="BL922" s="19">
        <f t="shared" si="2883"/>
        <v>0</v>
      </c>
      <c r="BM922" s="19">
        <f t="shared" si="2883"/>
        <v>0</v>
      </c>
      <c r="BN922" s="19">
        <f t="shared" si="2881"/>
        <v>0</v>
      </c>
      <c r="BO922" s="19">
        <f t="shared" si="2881"/>
        <v>0</v>
      </c>
      <c r="BP922" s="19">
        <f t="shared" si="2884"/>
        <v>0</v>
      </c>
      <c r="BQ922" s="19">
        <f t="shared" si="2884"/>
        <v>0</v>
      </c>
      <c r="BR922" s="19">
        <f t="shared" si="2760"/>
        <v>0</v>
      </c>
      <c r="BS922" s="19">
        <f t="shared" si="2761"/>
        <v>933.4</v>
      </c>
      <c r="BT922" s="19">
        <f t="shared" si="2762"/>
        <v>0</v>
      </c>
      <c r="BU922" s="19">
        <f t="shared" si="2885"/>
        <v>0</v>
      </c>
      <c r="BV922" s="19"/>
      <c r="BW922" s="19">
        <f t="shared" si="2881"/>
        <v>0</v>
      </c>
      <c r="BX922" s="2">
        <v>0</v>
      </c>
    </row>
    <row r="923" spans="1:76" ht="31.15" hidden="1" x14ac:dyDescent="0.3">
      <c r="A923" s="11">
        <v>931</v>
      </c>
      <c r="B923" s="11" t="s">
        <v>48</v>
      </c>
      <c r="C923" s="11" t="s">
        <v>91</v>
      </c>
      <c r="D923" s="11" t="s">
        <v>98</v>
      </c>
      <c r="E923" s="11"/>
      <c r="F923" s="13" t="s">
        <v>116</v>
      </c>
      <c r="G923" s="19">
        <f t="shared" si="2880"/>
        <v>0</v>
      </c>
      <c r="H923" s="19">
        <f t="shared" si="2881"/>
        <v>933.4</v>
      </c>
      <c r="I923" s="19">
        <f t="shared" si="2881"/>
        <v>0</v>
      </c>
      <c r="J923" s="19">
        <f t="shared" si="2881"/>
        <v>0</v>
      </c>
      <c r="K923" s="19">
        <f t="shared" si="2881"/>
        <v>0</v>
      </c>
      <c r="L923" s="19">
        <f t="shared" si="2881"/>
        <v>0</v>
      </c>
      <c r="M923" s="19">
        <f t="shared" si="2784"/>
        <v>0</v>
      </c>
      <c r="N923" s="19">
        <f t="shared" si="2785"/>
        <v>933.4</v>
      </c>
      <c r="O923" s="19">
        <f t="shared" si="2786"/>
        <v>0</v>
      </c>
      <c r="P923" s="19">
        <f t="shared" si="2881"/>
        <v>0</v>
      </c>
      <c r="Q923" s="19">
        <f t="shared" si="2881"/>
        <v>0</v>
      </c>
      <c r="R923" s="19">
        <f t="shared" si="2881"/>
        <v>0</v>
      </c>
      <c r="S923" s="19">
        <f t="shared" si="2877"/>
        <v>0</v>
      </c>
      <c r="T923" s="19">
        <f t="shared" si="2881"/>
        <v>0</v>
      </c>
      <c r="U923" s="19">
        <f t="shared" si="2881"/>
        <v>0</v>
      </c>
      <c r="V923" s="19">
        <f t="shared" si="2881"/>
        <v>0</v>
      </c>
      <c r="W923" s="19">
        <f t="shared" si="2881"/>
        <v>0</v>
      </c>
      <c r="X923" s="19">
        <f t="shared" si="2881"/>
        <v>0</v>
      </c>
      <c r="Y923" s="19">
        <f t="shared" si="2881"/>
        <v>0</v>
      </c>
      <c r="Z923" s="19">
        <f t="shared" si="2881"/>
        <v>0</v>
      </c>
      <c r="AA923" s="19">
        <f t="shared" si="2881"/>
        <v>0</v>
      </c>
      <c r="AB923" s="19">
        <f t="shared" si="2818"/>
        <v>0</v>
      </c>
      <c r="AC923" s="19">
        <f t="shared" si="2819"/>
        <v>933.4</v>
      </c>
      <c r="AD923" s="19">
        <f t="shared" si="2820"/>
        <v>0</v>
      </c>
      <c r="AE923" s="19">
        <f t="shared" si="2881"/>
        <v>0</v>
      </c>
      <c r="AF923" s="19">
        <f t="shared" si="2822"/>
        <v>0</v>
      </c>
      <c r="AG923" s="19">
        <f t="shared" si="2881"/>
        <v>0</v>
      </c>
      <c r="AH923" s="19">
        <f t="shared" si="2881"/>
        <v>0</v>
      </c>
      <c r="AI923" s="19">
        <f t="shared" si="2881"/>
        <v>0</v>
      </c>
      <c r="AJ923" s="19">
        <f t="shared" si="2881"/>
        <v>0</v>
      </c>
      <c r="AK923" s="19">
        <f t="shared" si="2881"/>
        <v>0</v>
      </c>
      <c r="AL923" s="19">
        <f t="shared" si="2881"/>
        <v>0</v>
      </c>
      <c r="AM923" s="19">
        <f t="shared" si="2881"/>
        <v>0</v>
      </c>
      <c r="AN923" s="19">
        <f t="shared" si="2881"/>
        <v>0</v>
      </c>
      <c r="AO923" s="19">
        <f t="shared" si="2881"/>
        <v>0</v>
      </c>
      <c r="AP923" s="19">
        <f t="shared" si="2881"/>
        <v>0</v>
      </c>
      <c r="AQ923" s="19">
        <f t="shared" si="2881"/>
        <v>0</v>
      </c>
      <c r="AR923" s="19">
        <f t="shared" si="2881"/>
        <v>0</v>
      </c>
      <c r="AS923" s="19">
        <f t="shared" si="2881"/>
        <v>0</v>
      </c>
      <c r="AT923" s="19">
        <f t="shared" si="2881"/>
        <v>0</v>
      </c>
      <c r="AU923" s="19">
        <f t="shared" si="2808"/>
        <v>0</v>
      </c>
      <c r="AV923" s="19">
        <f t="shared" si="2809"/>
        <v>933.4</v>
      </c>
      <c r="AW923" s="19">
        <f t="shared" si="2810"/>
        <v>0</v>
      </c>
      <c r="AX923" s="19">
        <f t="shared" si="2881"/>
        <v>0</v>
      </c>
      <c r="AY923" s="19">
        <f t="shared" si="2881"/>
        <v>0</v>
      </c>
      <c r="AZ923" s="19">
        <f t="shared" si="2881"/>
        <v>0</v>
      </c>
      <c r="BA923" s="19">
        <f t="shared" si="2805"/>
        <v>0</v>
      </c>
      <c r="BB923" s="19">
        <f t="shared" si="2806"/>
        <v>933.4</v>
      </c>
      <c r="BC923" s="19">
        <f t="shared" si="2807"/>
        <v>0</v>
      </c>
      <c r="BD923" s="19">
        <f t="shared" si="2881"/>
        <v>0</v>
      </c>
      <c r="BE923" s="19">
        <f t="shared" si="2881"/>
        <v>0</v>
      </c>
      <c r="BF923" s="19">
        <f t="shared" si="2881"/>
        <v>0</v>
      </c>
      <c r="BG923" s="19">
        <f t="shared" si="2881"/>
        <v>0</v>
      </c>
      <c r="BH923" s="19">
        <f t="shared" si="2882"/>
        <v>0</v>
      </c>
      <c r="BI923" s="19">
        <f t="shared" si="2882"/>
        <v>0</v>
      </c>
      <c r="BJ923" s="19">
        <f t="shared" si="2881"/>
        <v>0</v>
      </c>
      <c r="BK923" s="19">
        <f t="shared" si="2881"/>
        <v>0</v>
      </c>
      <c r="BL923" s="19">
        <f t="shared" si="2883"/>
        <v>0</v>
      </c>
      <c r="BM923" s="19">
        <f t="shared" si="2883"/>
        <v>0</v>
      </c>
      <c r="BN923" s="19">
        <f t="shared" si="2881"/>
        <v>0</v>
      </c>
      <c r="BO923" s="19">
        <f t="shared" si="2881"/>
        <v>0</v>
      </c>
      <c r="BP923" s="19">
        <f t="shared" si="2884"/>
        <v>0</v>
      </c>
      <c r="BQ923" s="19">
        <f t="shared" si="2884"/>
        <v>0</v>
      </c>
      <c r="BR923" s="19">
        <f t="shared" si="2760"/>
        <v>0</v>
      </c>
      <c r="BS923" s="19">
        <f t="shared" si="2761"/>
        <v>933.4</v>
      </c>
      <c r="BT923" s="19">
        <f t="shared" si="2762"/>
        <v>0</v>
      </c>
      <c r="BU923" s="19">
        <f t="shared" si="2885"/>
        <v>0</v>
      </c>
      <c r="BV923" s="19"/>
      <c r="BW923" s="19">
        <f t="shared" si="2881"/>
        <v>0</v>
      </c>
      <c r="BX923" s="2">
        <v>0</v>
      </c>
    </row>
    <row r="924" spans="1:76" ht="31.15" hidden="1" x14ac:dyDescent="0.3">
      <c r="A924" s="11">
        <v>931</v>
      </c>
      <c r="B924" s="11" t="s">
        <v>48</v>
      </c>
      <c r="C924" s="11" t="s">
        <v>91</v>
      </c>
      <c r="D924" s="11" t="s">
        <v>98</v>
      </c>
      <c r="E924" s="11" t="s">
        <v>6</v>
      </c>
      <c r="F924" s="13" t="s">
        <v>270</v>
      </c>
      <c r="G924" s="19">
        <f t="shared" si="2880"/>
        <v>0</v>
      </c>
      <c r="H924" s="19">
        <f t="shared" si="2881"/>
        <v>933.4</v>
      </c>
      <c r="I924" s="19">
        <f t="shared" si="2881"/>
        <v>0</v>
      </c>
      <c r="J924" s="19">
        <f t="shared" si="2881"/>
        <v>0</v>
      </c>
      <c r="K924" s="19">
        <f t="shared" si="2881"/>
        <v>0</v>
      </c>
      <c r="L924" s="19">
        <f t="shared" si="2881"/>
        <v>0</v>
      </c>
      <c r="M924" s="19">
        <f t="shared" si="2784"/>
        <v>0</v>
      </c>
      <c r="N924" s="19">
        <f t="shared" si="2785"/>
        <v>933.4</v>
      </c>
      <c r="O924" s="19">
        <f t="shared" si="2786"/>
        <v>0</v>
      </c>
      <c r="P924" s="19">
        <f t="shared" si="2881"/>
        <v>0</v>
      </c>
      <c r="Q924" s="19">
        <f t="shared" si="2881"/>
        <v>0</v>
      </c>
      <c r="R924" s="19">
        <f t="shared" si="2881"/>
        <v>0</v>
      </c>
      <c r="S924" s="19">
        <f t="shared" si="2877"/>
        <v>0</v>
      </c>
      <c r="T924" s="19">
        <f t="shared" si="2881"/>
        <v>0</v>
      </c>
      <c r="U924" s="19">
        <f t="shared" si="2881"/>
        <v>0</v>
      </c>
      <c r="V924" s="19">
        <f t="shared" si="2881"/>
        <v>0</v>
      </c>
      <c r="W924" s="19">
        <f t="shared" si="2881"/>
        <v>0</v>
      </c>
      <c r="X924" s="19">
        <f t="shared" si="2881"/>
        <v>0</v>
      </c>
      <c r="Y924" s="19">
        <f t="shared" si="2881"/>
        <v>0</v>
      </c>
      <c r="Z924" s="19">
        <f t="shared" si="2881"/>
        <v>0</v>
      </c>
      <c r="AA924" s="19">
        <f t="shared" si="2881"/>
        <v>0</v>
      </c>
      <c r="AB924" s="19">
        <f t="shared" si="2818"/>
        <v>0</v>
      </c>
      <c r="AC924" s="19">
        <f t="shared" si="2819"/>
        <v>933.4</v>
      </c>
      <c r="AD924" s="19">
        <f t="shared" si="2820"/>
        <v>0</v>
      </c>
      <c r="AE924" s="19">
        <f t="shared" si="2881"/>
        <v>0</v>
      </c>
      <c r="AF924" s="19">
        <f t="shared" si="2822"/>
        <v>0</v>
      </c>
      <c r="AG924" s="19">
        <f t="shared" si="2881"/>
        <v>0</v>
      </c>
      <c r="AH924" s="19">
        <f t="shared" si="2881"/>
        <v>0</v>
      </c>
      <c r="AI924" s="19">
        <f t="shared" si="2881"/>
        <v>0</v>
      </c>
      <c r="AJ924" s="19">
        <f t="shared" si="2881"/>
        <v>0</v>
      </c>
      <c r="AK924" s="19">
        <f t="shared" si="2881"/>
        <v>0</v>
      </c>
      <c r="AL924" s="19">
        <f t="shared" si="2881"/>
        <v>0</v>
      </c>
      <c r="AM924" s="19">
        <f t="shared" si="2881"/>
        <v>0</v>
      </c>
      <c r="AN924" s="19">
        <f t="shared" si="2881"/>
        <v>0</v>
      </c>
      <c r="AO924" s="19">
        <f t="shared" si="2881"/>
        <v>0</v>
      </c>
      <c r="AP924" s="19">
        <f t="shared" si="2881"/>
        <v>0</v>
      </c>
      <c r="AQ924" s="19">
        <f t="shared" si="2881"/>
        <v>0</v>
      </c>
      <c r="AR924" s="19">
        <f t="shared" si="2881"/>
        <v>0</v>
      </c>
      <c r="AS924" s="19">
        <f t="shared" si="2881"/>
        <v>0</v>
      </c>
      <c r="AT924" s="19">
        <f t="shared" si="2881"/>
        <v>0</v>
      </c>
      <c r="AU924" s="19">
        <f t="shared" si="2808"/>
        <v>0</v>
      </c>
      <c r="AV924" s="19">
        <f t="shared" si="2809"/>
        <v>933.4</v>
      </c>
      <c r="AW924" s="19">
        <f t="shared" si="2810"/>
        <v>0</v>
      </c>
      <c r="AX924" s="19">
        <f t="shared" si="2881"/>
        <v>0</v>
      </c>
      <c r="AY924" s="19">
        <f t="shared" si="2881"/>
        <v>0</v>
      </c>
      <c r="AZ924" s="19">
        <f t="shared" si="2881"/>
        <v>0</v>
      </c>
      <c r="BA924" s="19">
        <f t="shared" si="2805"/>
        <v>0</v>
      </c>
      <c r="BB924" s="19">
        <f t="shared" si="2806"/>
        <v>933.4</v>
      </c>
      <c r="BC924" s="19">
        <f t="shared" si="2807"/>
        <v>0</v>
      </c>
      <c r="BD924" s="19">
        <f t="shared" si="2881"/>
        <v>0</v>
      </c>
      <c r="BE924" s="19">
        <f t="shared" si="2881"/>
        <v>0</v>
      </c>
      <c r="BF924" s="19">
        <f t="shared" si="2881"/>
        <v>0</v>
      </c>
      <c r="BG924" s="19">
        <f t="shared" si="2881"/>
        <v>0</v>
      </c>
      <c r="BH924" s="19">
        <f t="shared" si="2882"/>
        <v>0</v>
      </c>
      <c r="BI924" s="19">
        <f t="shared" si="2882"/>
        <v>0</v>
      </c>
      <c r="BJ924" s="19">
        <f t="shared" si="2881"/>
        <v>0</v>
      </c>
      <c r="BK924" s="19">
        <f t="shared" ref="BK924:BO924" si="2886">BK925</f>
        <v>0</v>
      </c>
      <c r="BL924" s="19">
        <f t="shared" si="2883"/>
        <v>0</v>
      </c>
      <c r="BM924" s="19">
        <f t="shared" si="2883"/>
        <v>0</v>
      </c>
      <c r="BN924" s="19">
        <f t="shared" si="2886"/>
        <v>0</v>
      </c>
      <c r="BO924" s="19">
        <f t="shared" si="2886"/>
        <v>0</v>
      </c>
      <c r="BP924" s="19">
        <f t="shared" si="2884"/>
        <v>0</v>
      </c>
      <c r="BQ924" s="19">
        <f t="shared" si="2884"/>
        <v>0</v>
      </c>
      <c r="BR924" s="19">
        <f t="shared" ref="BR924:BR987" si="2887">BA924+BD924+BE924+BF924+BG924+BH924+BI924</f>
        <v>0</v>
      </c>
      <c r="BS924" s="19">
        <f t="shared" ref="BS924:BS987" si="2888">BB924+BJ924+BK924+BL924+BM924</f>
        <v>933.4</v>
      </c>
      <c r="BT924" s="19">
        <f t="shared" ref="BT924:BT987" si="2889">BC924+BN924+BO924+BP924+BQ924</f>
        <v>0</v>
      </c>
      <c r="BU924" s="19">
        <f t="shared" si="2885"/>
        <v>0</v>
      </c>
      <c r="BV924" s="19"/>
      <c r="BW924" s="19">
        <f t="shared" si="2881"/>
        <v>0</v>
      </c>
      <c r="BX924" s="2">
        <v>0</v>
      </c>
    </row>
    <row r="925" spans="1:76" ht="31.15" hidden="1" x14ac:dyDescent="0.3">
      <c r="A925" s="11">
        <v>931</v>
      </c>
      <c r="B925" s="11" t="s">
        <v>48</v>
      </c>
      <c r="C925" s="11" t="s">
        <v>91</v>
      </c>
      <c r="D925" s="11" t="s">
        <v>98</v>
      </c>
      <c r="E925" s="11">
        <v>240</v>
      </c>
      <c r="F925" s="13" t="s">
        <v>259</v>
      </c>
      <c r="G925" s="19"/>
      <c r="H925" s="19">
        <v>933.4</v>
      </c>
      <c r="I925" s="19"/>
      <c r="J925" s="19"/>
      <c r="K925" s="19"/>
      <c r="L925" s="19"/>
      <c r="M925" s="19">
        <f t="shared" si="2784"/>
        <v>0</v>
      </c>
      <c r="N925" s="19">
        <f t="shared" si="2785"/>
        <v>933.4</v>
      </c>
      <c r="O925" s="19">
        <f t="shared" si="2786"/>
        <v>0</v>
      </c>
      <c r="P925" s="19"/>
      <c r="Q925" s="19"/>
      <c r="R925" s="19"/>
      <c r="S925" s="19">
        <f t="shared" si="2877"/>
        <v>0</v>
      </c>
      <c r="T925" s="19"/>
      <c r="U925" s="19"/>
      <c r="V925" s="19"/>
      <c r="W925" s="19"/>
      <c r="X925" s="19"/>
      <c r="Y925" s="19"/>
      <c r="Z925" s="19"/>
      <c r="AA925" s="19"/>
      <c r="AB925" s="19">
        <f t="shared" si="2818"/>
        <v>0</v>
      </c>
      <c r="AC925" s="19">
        <f t="shared" si="2819"/>
        <v>933.4</v>
      </c>
      <c r="AD925" s="19">
        <f t="shared" si="2820"/>
        <v>0</v>
      </c>
      <c r="AE925" s="19"/>
      <c r="AF925" s="19">
        <f t="shared" si="2822"/>
        <v>0</v>
      </c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>
        <f t="shared" si="2808"/>
        <v>0</v>
      </c>
      <c r="AV925" s="19">
        <f t="shared" si="2809"/>
        <v>933.4</v>
      </c>
      <c r="AW925" s="19">
        <f t="shared" si="2810"/>
        <v>0</v>
      </c>
      <c r="AX925" s="19"/>
      <c r="AY925" s="19"/>
      <c r="AZ925" s="19"/>
      <c r="BA925" s="19">
        <f t="shared" si="2805"/>
        <v>0</v>
      </c>
      <c r="BB925" s="19">
        <f t="shared" si="2806"/>
        <v>933.4</v>
      </c>
      <c r="BC925" s="19">
        <f t="shared" si="2807"/>
        <v>0</v>
      </c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>
        <f t="shared" si="2887"/>
        <v>0</v>
      </c>
      <c r="BS925" s="19">
        <f t="shared" si="2888"/>
        <v>933.4</v>
      </c>
      <c r="BT925" s="19">
        <f t="shared" si="2889"/>
        <v>0</v>
      </c>
      <c r="BU925" s="19"/>
      <c r="BV925" s="19"/>
      <c r="BW925" s="19"/>
      <c r="BX925" s="2">
        <v>0</v>
      </c>
    </row>
    <row r="926" spans="1:76" s="3" customFormat="1" x14ac:dyDescent="0.25">
      <c r="A926" s="15">
        <v>931</v>
      </c>
      <c r="B926" s="15" t="s">
        <v>15</v>
      </c>
      <c r="C926" s="15"/>
      <c r="D926" s="15"/>
      <c r="E926" s="15"/>
      <c r="F926" s="6" t="s">
        <v>45</v>
      </c>
      <c r="G926" s="17">
        <f t="shared" ref="G926:BW928" si="2890">G927</f>
        <v>696.19999999999993</v>
      </c>
      <c r="H926" s="17">
        <f t="shared" si="2890"/>
        <v>696.19999999999993</v>
      </c>
      <c r="I926" s="17">
        <f t="shared" si="2890"/>
        <v>696.19999999999993</v>
      </c>
      <c r="J926" s="17">
        <f t="shared" si="2890"/>
        <v>0</v>
      </c>
      <c r="K926" s="17">
        <f t="shared" si="2890"/>
        <v>0</v>
      </c>
      <c r="L926" s="17">
        <f t="shared" si="2890"/>
        <v>0</v>
      </c>
      <c r="M926" s="19">
        <f t="shared" si="2784"/>
        <v>696.19999999999993</v>
      </c>
      <c r="N926" s="19">
        <f t="shared" si="2785"/>
        <v>696.19999999999993</v>
      </c>
      <c r="O926" s="19">
        <f t="shared" si="2786"/>
        <v>696.19999999999993</v>
      </c>
      <c r="P926" s="17">
        <f t="shared" si="2890"/>
        <v>0</v>
      </c>
      <c r="Q926" s="17">
        <f t="shared" si="2890"/>
        <v>0</v>
      </c>
      <c r="R926" s="17">
        <f t="shared" si="2890"/>
        <v>0</v>
      </c>
      <c r="S926" s="19">
        <f t="shared" si="2877"/>
        <v>696.19999999999993</v>
      </c>
      <c r="T926" s="17">
        <f t="shared" si="2890"/>
        <v>0</v>
      </c>
      <c r="U926" s="17">
        <f t="shared" si="2890"/>
        <v>0</v>
      </c>
      <c r="V926" s="17">
        <f t="shared" si="2890"/>
        <v>0</v>
      </c>
      <c r="W926" s="17">
        <f t="shared" si="2890"/>
        <v>0</v>
      </c>
      <c r="X926" s="17">
        <f t="shared" si="2890"/>
        <v>0</v>
      </c>
      <c r="Y926" s="17">
        <f t="shared" si="2890"/>
        <v>0</v>
      </c>
      <c r="Z926" s="17">
        <f t="shared" si="2890"/>
        <v>0</v>
      </c>
      <c r="AA926" s="17">
        <f t="shared" si="2890"/>
        <v>0</v>
      </c>
      <c r="AB926" s="19">
        <f t="shared" si="2818"/>
        <v>696.19999999999993</v>
      </c>
      <c r="AC926" s="17">
        <f t="shared" si="2819"/>
        <v>696.19999999999993</v>
      </c>
      <c r="AD926" s="17">
        <f t="shared" si="2820"/>
        <v>696.19999999999993</v>
      </c>
      <c r="AE926" s="17">
        <f t="shared" si="2890"/>
        <v>0</v>
      </c>
      <c r="AF926" s="17">
        <f t="shared" si="2822"/>
        <v>696.19999999999993</v>
      </c>
      <c r="AG926" s="17">
        <f t="shared" si="2890"/>
        <v>0</v>
      </c>
      <c r="AH926" s="17">
        <f t="shared" si="2890"/>
        <v>0</v>
      </c>
      <c r="AI926" s="17">
        <f t="shared" si="2890"/>
        <v>0</v>
      </c>
      <c r="AJ926" s="17">
        <f t="shared" si="2890"/>
        <v>0</v>
      </c>
      <c r="AK926" s="17">
        <f t="shared" si="2890"/>
        <v>0</v>
      </c>
      <c r="AL926" s="17">
        <f t="shared" si="2890"/>
        <v>0</v>
      </c>
      <c r="AM926" s="17">
        <f t="shared" si="2890"/>
        <v>0</v>
      </c>
      <c r="AN926" s="17">
        <f t="shared" si="2890"/>
        <v>0</v>
      </c>
      <c r="AO926" s="17">
        <f t="shared" si="2890"/>
        <v>0</v>
      </c>
      <c r="AP926" s="17">
        <f t="shared" si="2890"/>
        <v>0</v>
      </c>
      <c r="AQ926" s="17">
        <f t="shared" si="2890"/>
        <v>0</v>
      </c>
      <c r="AR926" s="17">
        <f t="shared" si="2890"/>
        <v>0</v>
      </c>
      <c r="AS926" s="17">
        <f t="shared" si="2890"/>
        <v>0</v>
      </c>
      <c r="AT926" s="17">
        <f t="shared" si="2890"/>
        <v>0</v>
      </c>
      <c r="AU926" s="17">
        <f t="shared" si="2808"/>
        <v>696.19999999999993</v>
      </c>
      <c r="AV926" s="17">
        <f t="shared" si="2809"/>
        <v>696.19999999999993</v>
      </c>
      <c r="AW926" s="17">
        <f t="shared" si="2810"/>
        <v>696.19999999999993</v>
      </c>
      <c r="AX926" s="17">
        <f t="shared" si="2890"/>
        <v>0</v>
      </c>
      <c r="AY926" s="17">
        <f t="shared" si="2890"/>
        <v>0</v>
      </c>
      <c r="AZ926" s="17">
        <f t="shared" si="2890"/>
        <v>0</v>
      </c>
      <c r="BA926" s="17">
        <f t="shared" si="2805"/>
        <v>696.19999999999993</v>
      </c>
      <c r="BB926" s="17">
        <f t="shared" si="2806"/>
        <v>696.19999999999993</v>
      </c>
      <c r="BC926" s="17">
        <f t="shared" si="2807"/>
        <v>696.19999999999993</v>
      </c>
      <c r="BD926" s="17">
        <f t="shared" si="2890"/>
        <v>0</v>
      </c>
      <c r="BE926" s="17">
        <f t="shared" si="2890"/>
        <v>0</v>
      </c>
      <c r="BF926" s="17">
        <f t="shared" si="2890"/>
        <v>0</v>
      </c>
      <c r="BG926" s="17">
        <f t="shared" si="2890"/>
        <v>0</v>
      </c>
      <c r="BH926" s="17">
        <f t="shared" si="2890"/>
        <v>-45.295999999999999</v>
      </c>
      <c r="BI926" s="17">
        <f t="shared" si="2890"/>
        <v>0</v>
      </c>
      <c r="BJ926" s="17">
        <f t="shared" si="2890"/>
        <v>0</v>
      </c>
      <c r="BK926" s="17">
        <f t="shared" si="2890"/>
        <v>0</v>
      </c>
      <c r="BL926" s="17">
        <f t="shared" si="2890"/>
        <v>0</v>
      </c>
      <c r="BM926" s="17">
        <f t="shared" si="2890"/>
        <v>0</v>
      </c>
      <c r="BN926" s="17">
        <f t="shared" si="2890"/>
        <v>0</v>
      </c>
      <c r="BO926" s="17">
        <f t="shared" si="2890"/>
        <v>0</v>
      </c>
      <c r="BP926" s="17">
        <f t="shared" si="2890"/>
        <v>0</v>
      </c>
      <c r="BQ926" s="17">
        <f t="shared" si="2890"/>
        <v>0</v>
      </c>
      <c r="BR926" s="17">
        <f t="shared" si="2887"/>
        <v>650.90399999999988</v>
      </c>
      <c r="BS926" s="17">
        <f t="shared" si="2888"/>
        <v>696.19999999999993</v>
      </c>
      <c r="BT926" s="17">
        <f t="shared" si="2889"/>
        <v>696.19999999999993</v>
      </c>
      <c r="BU926" s="17">
        <f t="shared" si="2890"/>
        <v>0</v>
      </c>
      <c r="BV926" s="17">
        <f t="shared" ref="BV926:BV989" si="2891">BR926+BU926</f>
        <v>650.90399999999988</v>
      </c>
      <c r="BW926" s="17">
        <f t="shared" si="2890"/>
        <v>0</v>
      </c>
    </row>
    <row r="927" spans="1:76" s="14" customFormat="1" x14ac:dyDescent="0.25">
      <c r="A927" s="16">
        <v>931</v>
      </c>
      <c r="B927" s="16" t="s">
        <v>15</v>
      </c>
      <c r="C927" s="16" t="s">
        <v>15</v>
      </c>
      <c r="D927" s="16"/>
      <c r="E927" s="16"/>
      <c r="F927" s="9" t="s">
        <v>168</v>
      </c>
      <c r="G927" s="18">
        <f t="shared" si="2890"/>
        <v>696.19999999999993</v>
      </c>
      <c r="H927" s="18">
        <f t="shared" si="2890"/>
        <v>696.19999999999993</v>
      </c>
      <c r="I927" s="18">
        <f t="shared" si="2890"/>
        <v>696.19999999999993</v>
      </c>
      <c r="J927" s="18">
        <f t="shared" si="2890"/>
        <v>0</v>
      </c>
      <c r="K927" s="18">
        <f t="shared" si="2890"/>
        <v>0</v>
      </c>
      <c r="L927" s="18">
        <f t="shared" si="2890"/>
        <v>0</v>
      </c>
      <c r="M927" s="19">
        <f t="shared" si="2784"/>
        <v>696.19999999999993</v>
      </c>
      <c r="N927" s="19">
        <f t="shared" si="2785"/>
        <v>696.19999999999993</v>
      </c>
      <c r="O927" s="19">
        <f t="shared" si="2786"/>
        <v>696.19999999999993</v>
      </c>
      <c r="P927" s="18">
        <f t="shared" si="2890"/>
        <v>0</v>
      </c>
      <c r="Q927" s="18">
        <f t="shared" si="2890"/>
        <v>0</v>
      </c>
      <c r="R927" s="18">
        <f t="shared" si="2890"/>
        <v>0</v>
      </c>
      <c r="S927" s="19">
        <f t="shared" si="2877"/>
        <v>696.19999999999993</v>
      </c>
      <c r="T927" s="18">
        <f t="shared" si="2890"/>
        <v>0</v>
      </c>
      <c r="U927" s="18">
        <f t="shared" si="2890"/>
        <v>0</v>
      </c>
      <c r="V927" s="18">
        <f t="shared" si="2890"/>
        <v>0</v>
      </c>
      <c r="W927" s="18">
        <f t="shared" si="2890"/>
        <v>0</v>
      </c>
      <c r="X927" s="18">
        <f t="shared" si="2890"/>
        <v>0</v>
      </c>
      <c r="Y927" s="18">
        <f t="shared" si="2890"/>
        <v>0</v>
      </c>
      <c r="Z927" s="18">
        <f t="shared" si="2890"/>
        <v>0</v>
      </c>
      <c r="AA927" s="18">
        <f t="shared" si="2890"/>
        <v>0</v>
      </c>
      <c r="AB927" s="19">
        <f t="shared" si="2818"/>
        <v>696.19999999999993</v>
      </c>
      <c r="AC927" s="18">
        <f t="shared" si="2819"/>
        <v>696.19999999999993</v>
      </c>
      <c r="AD927" s="18">
        <f t="shared" si="2820"/>
        <v>696.19999999999993</v>
      </c>
      <c r="AE927" s="18">
        <f t="shared" si="2890"/>
        <v>0</v>
      </c>
      <c r="AF927" s="18">
        <f t="shared" si="2822"/>
        <v>696.19999999999993</v>
      </c>
      <c r="AG927" s="18">
        <f t="shared" si="2890"/>
        <v>0</v>
      </c>
      <c r="AH927" s="18">
        <f t="shared" si="2890"/>
        <v>0</v>
      </c>
      <c r="AI927" s="18">
        <f t="shared" si="2890"/>
        <v>0</v>
      </c>
      <c r="AJ927" s="18">
        <f t="shared" si="2890"/>
        <v>0</v>
      </c>
      <c r="AK927" s="18">
        <f t="shared" si="2890"/>
        <v>0</v>
      </c>
      <c r="AL927" s="18">
        <f t="shared" si="2890"/>
        <v>0</v>
      </c>
      <c r="AM927" s="18">
        <f t="shared" si="2890"/>
        <v>0</v>
      </c>
      <c r="AN927" s="18">
        <f t="shared" si="2890"/>
        <v>0</v>
      </c>
      <c r="AO927" s="18">
        <f t="shared" si="2890"/>
        <v>0</v>
      </c>
      <c r="AP927" s="18">
        <f t="shared" si="2890"/>
        <v>0</v>
      </c>
      <c r="AQ927" s="18">
        <f t="shared" si="2890"/>
        <v>0</v>
      </c>
      <c r="AR927" s="18">
        <f t="shared" si="2890"/>
        <v>0</v>
      </c>
      <c r="AS927" s="18">
        <f t="shared" si="2890"/>
        <v>0</v>
      </c>
      <c r="AT927" s="18">
        <f t="shared" si="2890"/>
        <v>0</v>
      </c>
      <c r="AU927" s="18">
        <f t="shared" si="2808"/>
        <v>696.19999999999993</v>
      </c>
      <c r="AV927" s="18">
        <f t="shared" si="2809"/>
        <v>696.19999999999993</v>
      </c>
      <c r="AW927" s="18">
        <f t="shared" si="2810"/>
        <v>696.19999999999993</v>
      </c>
      <c r="AX927" s="18">
        <f t="shared" si="2890"/>
        <v>0</v>
      </c>
      <c r="AY927" s="18">
        <f t="shared" si="2890"/>
        <v>0</v>
      </c>
      <c r="AZ927" s="18">
        <f t="shared" si="2890"/>
        <v>0</v>
      </c>
      <c r="BA927" s="19">
        <f t="shared" si="2805"/>
        <v>696.19999999999993</v>
      </c>
      <c r="BB927" s="19">
        <f t="shared" si="2806"/>
        <v>696.19999999999993</v>
      </c>
      <c r="BC927" s="19">
        <f t="shared" si="2807"/>
        <v>696.19999999999993</v>
      </c>
      <c r="BD927" s="18">
        <f t="shared" si="2890"/>
        <v>0</v>
      </c>
      <c r="BE927" s="18">
        <f t="shared" si="2890"/>
        <v>0</v>
      </c>
      <c r="BF927" s="18">
        <f t="shared" si="2890"/>
        <v>0</v>
      </c>
      <c r="BG927" s="18">
        <f t="shared" si="2890"/>
        <v>0</v>
      </c>
      <c r="BH927" s="18">
        <f t="shared" si="2890"/>
        <v>-45.295999999999999</v>
      </c>
      <c r="BI927" s="18">
        <f t="shared" si="2890"/>
        <v>0</v>
      </c>
      <c r="BJ927" s="18">
        <f t="shared" si="2890"/>
        <v>0</v>
      </c>
      <c r="BK927" s="18">
        <f t="shared" si="2890"/>
        <v>0</v>
      </c>
      <c r="BL927" s="18">
        <f t="shared" si="2890"/>
        <v>0</v>
      </c>
      <c r="BM927" s="18">
        <f t="shared" si="2890"/>
        <v>0</v>
      </c>
      <c r="BN927" s="18">
        <f t="shared" si="2890"/>
        <v>0</v>
      </c>
      <c r="BO927" s="18">
        <f t="shared" si="2890"/>
        <v>0</v>
      </c>
      <c r="BP927" s="18">
        <f t="shared" si="2890"/>
        <v>0</v>
      </c>
      <c r="BQ927" s="18">
        <f t="shared" si="2890"/>
        <v>0</v>
      </c>
      <c r="BR927" s="19">
        <f t="shared" si="2887"/>
        <v>650.90399999999988</v>
      </c>
      <c r="BS927" s="19">
        <f t="shared" si="2888"/>
        <v>696.19999999999993</v>
      </c>
      <c r="BT927" s="19">
        <f t="shared" si="2889"/>
        <v>696.19999999999993</v>
      </c>
      <c r="BU927" s="18">
        <f t="shared" si="2890"/>
        <v>0</v>
      </c>
      <c r="BV927" s="18">
        <f t="shared" si="2891"/>
        <v>650.90399999999988</v>
      </c>
      <c r="BW927" s="18">
        <f t="shared" si="2890"/>
        <v>0</v>
      </c>
    </row>
    <row r="928" spans="1:76" x14ac:dyDescent="0.25">
      <c r="A928" s="11">
        <v>931</v>
      </c>
      <c r="B928" s="11" t="s">
        <v>15</v>
      </c>
      <c r="C928" s="11" t="s">
        <v>15</v>
      </c>
      <c r="D928" s="11" t="s">
        <v>155</v>
      </c>
      <c r="E928" s="11"/>
      <c r="F928" s="13" t="s">
        <v>179</v>
      </c>
      <c r="G928" s="19">
        <f t="shared" si="2890"/>
        <v>696.19999999999993</v>
      </c>
      <c r="H928" s="19">
        <f t="shared" si="2890"/>
        <v>696.19999999999993</v>
      </c>
      <c r="I928" s="19">
        <f t="shared" si="2890"/>
        <v>696.19999999999993</v>
      </c>
      <c r="J928" s="19">
        <f t="shared" si="2890"/>
        <v>0</v>
      </c>
      <c r="K928" s="19">
        <f t="shared" si="2890"/>
        <v>0</v>
      </c>
      <c r="L928" s="19">
        <f t="shared" si="2890"/>
        <v>0</v>
      </c>
      <c r="M928" s="19">
        <f t="shared" si="2784"/>
        <v>696.19999999999993</v>
      </c>
      <c r="N928" s="19">
        <f t="shared" si="2785"/>
        <v>696.19999999999993</v>
      </c>
      <c r="O928" s="19">
        <f t="shared" si="2786"/>
        <v>696.19999999999993</v>
      </c>
      <c r="P928" s="19">
        <f t="shared" si="2890"/>
        <v>0</v>
      </c>
      <c r="Q928" s="19">
        <f t="shared" si="2890"/>
        <v>0</v>
      </c>
      <c r="R928" s="19">
        <f t="shared" si="2890"/>
        <v>0</v>
      </c>
      <c r="S928" s="19">
        <f t="shared" si="2877"/>
        <v>696.19999999999993</v>
      </c>
      <c r="T928" s="19">
        <f t="shared" si="2890"/>
        <v>0</v>
      </c>
      <c r="U928" s="19">
        <f t="shared" si="2890"/>
        <v>0</v>
      </c>
      <c r="V928" s="19">
        <f t="shared" si="2890"/>
        <v>0</v>
      </c>
      <c r="W928" s="19">
        <f t="shared" si="2890"/>
        <v>0</v>
      </c>
      <c r="X928" s="19">
        <f t="shared" si="2890"/>
        <v>0</v>
      </c>
      <c r="Y928" s="19">
        <f t="shared" si="2890"/>
        <v>0</v>
      </c>
      <c r="Z928" s="19">
        <f t="shared" si="2890"/>
        <v>0</v>
      </c>
      <c r="AA928" s="19">
        <f t="shared" si="2890"/>
        <v>0</v>
      </c>
      <c r="AB928" s="19">
        <f t="shared" si="2818"/>
        <v>696.19999999999993</v>
      </c>
      <c r="AC928" s="19">
        <f t="shared" si="2819"/>
        <v>696.19999999999993</v>
      </c>
      <c r="AD928" s="19">
        <f t="shared" si="2820"/>
        <v>696.19999999999993</v>
      </c>
      <c r="AE928" s="19">
        <f t="shared" si="2890"/>
        <v>0</v>
      </c>
      <c r="AF928" s="19">
        <f t="shared" si="2822"/>
        <v>696.19999999999993</v>
      </c>
      <c r="AG928" s="19">
        <f t="shared" si="2890"/>
        <v>0</v>
      </c>
      <c r="AH928" s="19">
        <f t="shared" si="2890"/>
        <v>0</v>
      </c>
      <c r="AI928" s="19">
        <f t="shared" si="2890"/>
        <v>0</v>
      </c>
      <c r="AJ928" s="19">
        <f t="shared" si="2890"/>
        <v>0</v>
      </c>
      <c r="AK928" s="19">
        <f t="shared" si="2890"/>
        <v>0</v>
      </c>
      <c r="AL928" s="19">
        <f t="shared" si="2890"/>
        <v>0</v>
      </c>
      <c r="AM928" s="19">
        <f t="shared" si="2890"/>
        <v>0</v>
      </c>
      <c r="AN928" s="19">
        <f t="shared" si="2890"/>
        <v>0</v>
      </c>
      <c r="AO928" s="19">
        <f t="shared" si="2890"/>
        <v>0</v>
      </c>
      <c r="AP928" s="19">
        <f t="shared" si="2890"/>
        <v>0</v>
      </c>
      <c r="AQ928" s="19">
        <f t="shared" si="2890"/>
        <v>0</v>
      </c>
      <c r="AR928" s="19">
        <f t="shared" si="2890"/>
        <v>0</v>
      </c>
      <c r="AS928" s="19">
        <f t="shared" si="2890"/>
        <v>0</v>
      </c>
      <c r="AT928" s="19">
        <f t="shared" si="2890"/>
        <v>0</v>
      </c>
      <c r="AU928" s="19">
        <f t="shared" si="2808"/>
        <v>696.19999999999993</v>
      </c>
      <c r="AV928" s="19">
        <f t="shared" si="2809"/>
        <v>696.19999999999993</v>
      </c>
      <c r="AW928" s="19">
        <f t="shared" si="2810"/>
        <v>696.19999999999993</v>
      </c>
      <c r="AX928" s="19">
        <f t="shared" si="2890"/>
        <v>0</v>
      </c>
      <c r="AY928" s="19">
        <f t="shared" si="2890"/>
        <v>0</v>
      </c>
      <c r="AZ928" s="19">
        <f t="shared" si="2890"/>
        <v>0</v>
      </c>
      <c r="BA928" s="19">
        <f t="shared" si="2805"/>
        <v>696.19999999999993</v>
      </c>
      <c r="BB928" s="19">
        <f t="shared" si="2806"/>
        <v>696.19999999999993</v>
      </c>
      <c r="BC928" s="19">
        <f t="shared" si="2807"/>
        <v>696.19999999999993</v>
      </c>
      <c r="BD928" s="19">
        <f t="shared" si="2890"/>
        <v>0</v>
      </c>
      <c r="BE928" s="19">
        <f t="shared" si="2890"/>
        <v>0</v>
      </c>
      <c r="BF928" s="19">
        <f t="shared" si="2890"/>
        <v>0</v>
      </c>
      <c r="BG928" s="19">
        <f t="shared" si="2890"/>
        <v>0</v>
      </c>
      <c r="BH928" s="19">
        <f t="shared" si="2890"/>
        <v>-45.295999999999999</v>
      </c>
      <c r="BI928" s="19">
        <f t="shared" si="2890"/>
        <v>0</v>
      </c>
      <c r="BJ928" s="19">
        <f t="shared" si="2890"/>
        <v>0</v>
      </c>
      <c r="BK928" s="19">
        <f t="shared" si="2890"/>
        <v>0</v>
      </c>
      <c r="BL928" s="19">
        <f t="shared" si="2890"/>
        <v>0</v>
      </c>
      <c r="BM928" s="19">
        <f t="shared" si="2890"/>
        <v>0</v>
      </c>
      <c r="BN928" s="19">
        <f t="shared" si="2890"/>
        <v>0</v>
      </c>
      <c r="BO928" s="19">
        <f t="shared" si="2890"/>
        <v>0</v>
      </c>
      <c r="BP928" s="19">
        <f t="shared" si="2890"/>
        <v>0</v>
      </c>
      <c r="BQ928" s="19">
        <f t="shared" si="2890"/>
        <v>0</v>
      </c>
      <c r="BR928" s="19">
        <f t="shared" si="2887"/>
        <v>650.90399999999988</v>
      </c>
      <c r="BS928" s="19">
        <f t="shared" si="2888"/>
        <v>696.19999999999993</v>
      </c>
      <c r="BT928" s="19">
        <f t="shared" si="2889"/>
        <v>696.19999999999993</v>
      </c>
      <c r="BU928" s="19">
        <f t="shared" si="2890"/>
        <v>0</v>
      </c>
      <c r="BV928" s="19">
        <f t="shared" si="2891"/>
        <v>650.90399999999988</v>
      </c>
      <c r="BW928" s="19">
        <f t="shared" si="2890"/>
        <v>0</v>
      </c>
    </row>
    <row r="929" spans="1:75" ht="31.5" x14ac:dyDescent="0.25">
      <c r="A929" s="11">
        <v>931</v>
      </c>
      <c r="B929" s="11" t="s">
        <v>15</v>
      </c>
      <c r="C929" s="11" t="s">
        <v>15</v>
      </c>
      <c r="D929" s="11" t="s">
        <v>156</v>
      </c>
      <c r="E929" s="11"/>
      <c r="F929" s="13" t="s">
        <v>180</v>
      </c>
      <c r="G929" s="19">
        <f t="shared" ref="G929:L929" si="2892">G930+G933</f>
        <v>696.19999999999993</v>
      </c>
      <c r="H929" s="19">
        <f t="shared" si="2892"/>
        <v>696.19999999999993</v>
      </c>
      <c r="I929" s="19">
        <f t="shared" si="2892"/>
        <v>696.19999999999993</v>
      </c>
      <c r="J929" s="19">
        <f t="shared" si="2892"/>
        <v>0</v>
      </c>
      <c r="K929" s="19">
        <f t="shared" si="2892"/>
        <v>0</v>
      </c>
      <c r="L929" s="19">
        <f t="shared" si="2892"/>
        <v>0</v>
      </c>
      <c r="M929" s="19">
        <f t="shared" si="2784"/>
        <v>696.19999999999993</v>
      </c>
      <c r="N929" s="19">
        <f t="shared" si="2785"/>
        <v>696.19999999999993</v>
      </c>
      <c r="O929" s="19">
        <f t="shared" si="2786"/>
        <v>696.19999999999993</v>
      </c>
      <c r="P929" s="19">
        <f t="shared" ref="P929" si="2893">P930+P933</f>
        <v>0</v>
      </c>
      <c r="Q929" s="19">
        <f t="shared" ref="Q929:R929" si="2894">Q930+Q933</f>
        <v>0</v>
      </c>
      <c r="R929" s="19">
        <f t="shared" si="2894"/>
        <v>0</v>
      </c>
      <c r="S929" s="19">
        <f t="shared" si="2877"/>
        <v>696.19999999999993</v>
      </c>
      <c r="T929" s="19">
        <f t="shared" ref="T929:U929" si="2895">T930+T933</f>
        <v>0</v>
      </c>
      <c r="U929" s="19">
        <f t="shared" si="2895"/>
        <v>0</v>
      </c>
      <c r="V929" s="19">
        <f t="shared" ref="V929:X929" si="2896">V930+V933</f>
        <v>0</v>
      </c>
      <c r="W929" s="19">
        <f t="shared" si="2896"/>
        <v>0</v>
      </c>
      <c r="X929" s="19">
        <f t="shared" si="2896"/>
        <v>0</v>
      </c>
      <c r="Y929" s="19">
        <f t="shared" ref="Y929:AA929" si="2897">Y930+Y933</f>
        <v>0</v>
      </c>
      <c r="Z929" s="19">
        <f t="shared" si="2897"/>
        <v>0</v>
      </c>
      <c r="AA929" s="19">
        <f t="shared" si="2897"/>
        <v>0</v>
      </c>
      <c r="AB929" s="19">
        <f t="shared" si="2818"/>
        <v>696.19999999999993</v>
      </c>
      <c r="AC929" s="19">
        <f t="shared" si="2819"/>
        <v>696.19999999999993</v>
      </c>
      <c r="AD929" s="19">
        <f t="shared" si="2820"/>
        <v>696.19999999999993</v>
      </c>
      <c r="AE929" s="19">
        <f t="shared" ref="AE929:BW929" si="2898">AE930+AE933</f>
        <v>0</v>
      </c>
      <c r="AF929" s="19">
        <f t="shared" si="2822"/>
        <v>696.19999999999993</v>
      </c>
      <c r="AG929" s="19">
        <f t="shared" ref="AG929" si="2899">AG930+AG933</f>
        <v>0</v>
      </c>
      <c r="AH929" s="19">
        <f t="shared" ref="AH929:AJ929" si="2900">AH930+AH933</f>
        <v>0</v>
      </c>
      <c r="AI929" s="19">
        <f t="shared" si="2900"/>
        <v>0</v>
      </c>
      <c r="AJ929" s="19">
        <f t="shared" si="2900"/>
        <v>0</v>
      </c>
      <c r="AK929" s="19">
        <f t="shared" ref="AK929:AL929" si="2901">AK930+AK933</f>
        <v>0</v>
      </c>
      <c r="AL929" s="19">
        <f t="shared" si="2901"/>
        <v>0</v>
      </c>
      <c r="AM929" s="19">
        <f t="shared" ref="AM929:AR929" si="2902">AM930+AM933</f>
        <v>0</v>
      </c>
      <c r="AN929" s="19">
        <f t="shared" si="2902"/>
        <v>0</v>
      </c>
      <c r="AO929" s="19">
        <f t="shared" si="2902"/>
        <v>0</v>
      </c>
      <c r="AP929" s="19">
        <f t="shared" si="2902"/>
        <v>0</v>
      </c>
      <c r="AQ929" s="19">
        <f t="shared" si="2902"/>
        <v>0</v>
      </c>
      <c r="AR929" s="19">
        <f t="shared" si="2902"/>
        <v>0</v>
      </c>
      <c r="AS929" s="19">
        <f t="shared" ref="AS929:AT929" si="2903">AS930+AS933</f>
        <v>0</v>
      </c>
      <c r="AT929" s="19">
        <f t="shared" si="2903"/>
        <v>0</v>
      </c>
      <c r="AU929" s="19">
        <f t="shared" si="2808"/>
        <v>696.19999999999993</v>
      </c>
      <c r="AV929" s="19">
        <f t="shared" si="2809"/>
        <v>696.19999999999993</v>
      </c>
      <c r="AW929" s="19">
        <f t="shared" si="2810"/>
        <v>696.19999999999993</v>
      </c>
      <c r="AX929" s="19">
        <f t="shared" ref="AX929:AZ929" si="2904">AX930+AX933</f>
        <v>0</v>
      </c>
      <c r="AY929" s="19">
        <f t="shared" si="2904"/>
        <v>0</v>
      </c>
      <c r="AZ929" s="19">
        <f t="shared" si="2904"/>
        <v>0</v>
      </c>
      <c r="BA929" s="19">
        <f t="shared" si="2805"/>
        <v>696.19999999999993</v>
      </c>
      <c r="BB929" s="19">
        <f t="shared" si="2806"/>
        <v>696.19999999999993</v>
      </c>
      <c r="BC929" s="19">
        <f t="shared" si="2807"/>
        <v>696.19999999999993</v>
      </c>
      <c r="BD929" s="19">
        <f t="shared" ref="BD929:BO929" si="2905">BD930+BD933</f>
        <v>0</v>
      </c>
      <c r="BE929" s="19">
        <f t="shared" si="2905"/>
        <v>0</v>
      </c>
      <c r="BF929" s="19">
        <f t="shared" si="2905"/>
        <v>0</v>
      </c>
      <c r="BG929" s="19">
        <f t="shared" si="2905"/>
        <v>0</v>
      </c>
      <c r="BH929" s="19">
        <f t="shared" si="2905"/>
        <v>-45.295999999999999</v>
      </c>
      <c r="BI929" s="19">
        <f t="shared" ref="BI929" si="2906">BI930+BI933</f>
        <v>0</v>
      </c>
      <c r="BJ929" s="19">
        <f t="shared" si="2905"/>
        <v>0</v>
      </c>
      <c r="BK929" s="19">
        <f t="shared" si="2905"/>
        <v>0</v>
      </c>
      <c r="BL929" s="19">
        <f t="shared" si="2905"/>
        <v>0</v>
      </c>
      <c r="BM929" s="19">
        <f t="shared" si="2905"/>
        <v>0</v>
      </c>
      <c r="BN929" s="19">
        <f t="shared" si="2905"/>
        <v>0</v>
      </c>
      <c r="BO929" s="19">
        <f t="shared" si="2905"/>
        <v>0</v>
      </c>
      <c r="BP929" s="19">
        <f t="shared" ref="BP929:BQ929" si="2907">BP930+BP933</f>
        <v>0</v>
      </c>
      <c r="BQ929" s="19">
        <f t="shared" si="2907"/>
        <v>0</v>
      </c>
      <c r="BR929" s="19">
        <f t="shared" si="2887"/>
        <v>650.90399999999988</v>
      </c>
      <c r="BS929" s="19">
        <f t="shared" si="2888"/>
        <v>696.19999999999993</v>
      </c>
      <c r="BT929" s="19">
        <f t="shared" si="2889"/>
        <v>696.19999999999993</v>
      </c>
      <c r="BU929" s="19">
        <f t="shared" ref="BU929" si="2908">BU930+BU933</f>
        <v>0</v>
      </c>
      <c r="BV929" s="19">
        <f t="shared" si="2891"/>
        <v>650.90399999999988</v>
      </c>
      <c r="BW929" s="19">
        <f t="shared" si="2898"/>
        <v>0</v>
      </c>
    </row>
    <row r="930" spans="1:75" x14ac:dyDescent="0.25">
      <c r="A930" s="11">
        <v>931</v>
      </c>
      <c r="B930" s="11" t="s">
        <v>15</v>
      </c>
      <c r="C930" s="11" t="s">
        <v>15</v>
      </c>
      <c r="D930" s="11" t="s">
        <v>136</v>
      </c>
      <c r="E930" s="11"/>
      <c r="F930" s="13" t="s">
        <v>181</v>
      </c>
      <c r="G930" s="19">
        <f t="shared" ref="G930:BW931" si="2909">G931</f>
        <v>149.4</v>
      </c>
      <c r="H930" s="19">
        <f t="shared" si="2909"/>
        <v>149.4</v>
      </c>
      <c r="I930" s="19">
        <f t="shared" si="2909"/>
        <v>149.4</v>
      </c>
      <c r="J930" s="19">
        <f t="shared" si="2909"/>
        <v>0</v>
      </c>
      <c r="K930" s="19">
        <f t="shared" si="2909"/>
        <v>0</v>
      </c>
      <c r="L930" s="19">
        <f t="shared" si="2909"/>
        <v>0</v>
      </c>
      <c r="M930" s="19">
        <f t="shared" si="2784"/>
        <v>149.4</v>
      </c>
      <c r="N930" s="19">
        <f t="shared" si="2785"/>
        <v>149.4</v>
      </c>
      <c r="O930" s="19">
        <f t="shared" si="2786"/>
        <v>149.4</v>
      </c>
      <c r="P930" s="19">
        <f t="shared" si="2909"/>
        <v>0</v>
      </c>
      <c r="Q930" s="19">
        <f t="shared" si="2909"/>
        <v>0</v>
      </c>
      <c r="R930" s="19">
        <f t="shared" si="2909"/>
        <v>0</v>
      </c>
      <c r="S930" s="19">
        <f t="shared" si="2877"/>
        <v>149.4</v>
      </c>
      <c r="T930" s="19">
        <f t="shared" si="2909"/>
        <v>0</v>
      </c>
      <c r="U930" s="19">
        <f t="shared" si="2909"/>
        <v>0</v>
      </c>
      <c r="V930" s="19">
        <f t="shared" si="2909"/>
        <v>0</v>
      </c>
      <c r="W930" s="19">
        <f t="shared" si="2909"/>
        <v>0</v>
      </c>
      <c r="X930" s="19">
        <f t="shared" si="2909"/>
        <v>0</v>
      </c>
      <c r="Y930" s="19">
        <f t="shared" si="2909"/>
        <v>0</v>
      </c>
      <c r="Z930" s="19">
        <f t="shared" si="2909"/>
        <v>0</v>
      </c>
      <c r="AA930" s="19">
        <f t="shared" si="2909"/>
        <v>0</v>
      </c>
      <c r="AB930" s="19">
        <f t="shared" si="2818"/>
        <v>149.4</v>
      </c>
      <c r="AC930" s="19">
        <f t="shared" si="2819"/>
        <v>149.4</v>
      </c>
      <c r="AD930" s="19">
        <f t="shared" si="2820"/>
        <v>149.4</v>
      </c>
      <c r="AE930" s="19">
        <f t="shared" si="2909"/>
        <v>0</v>
      </c>
      <c r="AF930" s="19">
        <f t="shared" si="2822"/>
        <v>149.4</v>
      </c>
      <c r="AG930" s="19">
        <f t="shared" si="2909"/>
        <v>0</v>
      </c>
      <c r="AH930" s="19">
        <f t="shared" si="2909"/>
        <v>0</v>
      </c>
      <c r="AI930" s="19">
        <f t="shared" si="2909"/>
        <v>0</v>
      </c>
      <c r="AJ930" s="19">
        <f t="shared" si="2909"/>
        <v>0</v>
      </c>
      <c r="AK930" s="19">
        <f t="shared" si="2909"/>
        <v>0</v>
      </c>
      <c r="AL930" s="19">
        <f t="shared" si="2909"/>
        <v>0</v>
      </c>
      <c r="AM930" s="19">
        <f t="shared" si="2909"/>
        <v>0</v>
      </c>
      <c r="AN930" s="19">
        <f t="shared" si="2909"/>
        <v>0</v>
      </c>
      <c r="AO930" s="19">
        <f t="shared" si="2909"/>
        <v>0</v>
      </c>
      <c r="AP930" s="19">
        <f t="shared" si="2909"/>
        <v>0</v>
      </c>
      <c r="AQ930" s="19">
        <f t="shared" si="2909"/>
        <v>0</v>
      </c>
      <c r="AR930" s="19">
        <f t="shared" si="2909"/>
        <v>0</v>
      </c>
      <c r="AS930" s="19">
        <f t="shared" si="2909"/>
        <v>0</v>
      </c>
      <c r="AT930" s="19">
        <f t="shared" si="2909"/>
        <v>0</v>
      </c>
      <c r="AU930" s="19">
        <f t="shared" si="2808"/>
        <v>149.4</v>
      </c>
      <c r="AV930" s="19">
        <f t="shared" si="2809"/>
        <v>149.4</v>
      </c>
      <c r="AW930" s="19">
        <f t="shared" si="2810"/>
        <v>149.4</v>
      </c>
      <c r="AX930" s="19">
        <f t="shared" si="2909"/>
        <v>0</v>
      </c>
      <c r="AY930" s="19">
        <f t="shared" si="2909"/>
        <v>0</v>
      </c>
      <c r="AZ930" s="19">
        <f t="shared" si="2909"/>
        <v>0</v>
      </c>
      <c r="BA930" s="19">
        <f t="shared" si="2805"/>
        <v>149.4</v>
      </c>
      <c r="BB930" s="19">
        <f t="shared" si="2806"/>
        <v>149.4</v>
      </c>
      <c r="BC930" s="19">
        <f t="shared" si="2807"/>
        <v>149.4</v>
      </c>
      <c r="BD930" s="19">
        <f t="shared" si="2909"/>
        <v>0</v>
      </c>
      <c r="BE930" s="19">
        <f t="shared" si="2909"/>
        <v>0</v>
      </c>
      <c r="BF930" s="19">
        <f t="shared" si="2909"/>
        <v>0</v>
      </c>
      <c r="BG930" s="19">
        <f t="shared" si="2909"/>
        <v>0</v>
      </c>
      <c r="BH930" s="19">
        <f t="shared" si="2909"/>
        <v>-45.295999999999999</v>
      </c>
      <c r="BI930" s="19">
        <f t="shared" si="2909"/>
        <v>0</v>
      </c>
      <c r="BJ930" s="19">
        <f t="shared" si="2909"/>
        <v>0</v>
      </c>
      <c r="BK930" s="19">
        <f t="shared" si="2909"/>
        <v>0</v>
      </c>
      <c r="BL930" s="19">
        <f t="shared" si="2909"/>
        <v>0</v>
      </c>
      <c r="BM930" s="19">
        <f t="shared" si="2909"/>
        <v>0</v>
      </c>
      <c r="BN930" s="19">
        <f t="shared" si="2909"/>
        <v>0</v>
      </c>
      <c r="BO930" s="19">
        <f t="shared" si="2909"/>
        <v>0</v>
      </c>
      <c r="BP930" s="19">
        <f t="shared" si="2909"/>
        <v>0</v>
      </c>
      <c r="BQ930" s="19">
        <f t="shared" si="2909"/>
        <v>0</v>
      </c>
      <c r="BR930" s="19">
        <f t="shared" si="2887"/>
        <v>104.10400000000001</v>
      </c>
      <c r="BS930" s="19">
        <f t="shared" si="2888"/>
        <v>149.4</v>
      </c>
      <c r="BT930" s="19">
        <f t="shared" si="2889"/>
        <v>149.4</v>
      </c>
      <c r="BU930" s="19">
        <f t="shared" si="2909"/>
        <v>0</v>
      </c>
      <c r="BV930" s="19">
        <f t="shared" si="2891"/>
        <v>104.10400000000001</v>
      </c>
      <c r="BW930" s="19">
        <f t="shared" si="2909"/>
        <v>0</v>
      </c>
    </row>
    <row r="931" spans="1:75" ht="31.5" x14ac:dyDescent="0.25">
      <c r="A931" s="11">
        <v>931</v>
      </c>
      <c r="B931" s="11" t="s">
        <v>15</v>
      </c>
      <c r="C931" s="11" t="s">
        <v>15</v>
      </c>
      <c r="D931" s="11" t="s">
        <v>136</v>
      </c>
      <c r="E931" s="11" t="s">
        <v>6</v>
      </c>
      <c r="F931" s="13" t="s">
        <v>270</v>
      </c>
      <c r="G931" s="19">
        <f t="shared" si="2909"/>
        <v>149.4</v>
      </c>
      <c r="H931" s="19">
        <f t="shared" si="2909"/>
        <v>149.4</v>
      </c>
      <c r="I931" s="19">
        <f t="shared" si="2909"/>
        <v>149.4</v>
      </c>
      <c r="J931" s="19">
        <f t="shared" si="2909"/>
        <v>0</v>
      </c>
      <c r="K931" s="19">
        <f t="shared" si="2909"/>
        <v>0</v>
      </c>
      <c r="L931" s="19">
        <f t="shared" si="2909"/>
        <v>0</v>
      </c>
      <c r="M931" s="19">
        <f t="shared" si="2784"/>
        <v>149.4</v>
      </c>
      <c r="N931" s="19">
        <f t="shared" si="2785"/>
        <v>149.4</v>
      </c>
      <c r="O931" s="19">
        <f t="shared" si="2786"/>
        <v>149.4</v>
      </c>
      <c r="P931" s="19">
        <f t="shared" si="2909"/>
        <v>0</v>
      </c>
      <c r="Q931" s="19">
        <f t="shared" si="2909"/>
        <v>0</v>
      </c>
      <c r="R931" s="19">
        <f t="shared" si="2909"/>
        <v>0</v>
      </c>
      <c r="S931" s="19">
        <f t="shared" si="2877"/>
        <v>149.4</v>
      </c>
      <c r="T931" s="19">
        <f t="shared" si="2909"/>
        <v>0</v>
      </c>
      <c r="U931" s="19">
        <f t="shared" si="2909"/>
        <v>0</v>
      </c>
      <c r="V931" s="19">
        <f t="shared" si="2909"/>
        <v>0</v>
      </c>
      <c r="W931" s="19">
        <f t="shared" si="2909"/>
        <v>0</v>
      </c>
      <c r="X931" s="19">
        <f t="shared" si="2909"/>
        <v>0</v>
      </c>
      <c r="Y931" s="19">
        <f t="shared" si="2909"/>
        <v>0</v>
      </c>
      <c r="Z931" s="19">
        <f t="shared" si="2909"/>
        <v>0</v>
      </c>
      <c r="AA931" s="19">
        <f t="shared" si="2909"/>
        <v>0</v>
      </c>
      <c r="AB931" s="19">
        <f t="shared" si="2818"/>
        <v>149.4</v>
      </c>
      <c r="AC931" s="19">
        <f t="shared" si="2819"/>
        <v>149.4</v>
      </c>
      <c r="AD931" s="19">
        <f t="shared" si="2820"/>
        <v>149.4</v>
      </c>
      <c r="AE931" s="19">
        <f t="shared" si="2909"/>
        <v>0</v>
      </c>
      <c r="AF931" s="19">
        <f t="shared" si="2822"/>
        <v>149.4</v>
      </c>
      <c r="AG931" s="19">
        <f t="shared" si="2909"/>
        <v>0</v>
      </c>
      <c r="AH931" s="19">
        <f t="shared" si="2909"/>
        <v>0</v>
      </c>
      <c r="AI931" s="19">
        <f t="shared" si="2909"/>
        <v>0</v>
      </c>
      <c r="AJ931" s="19">
        <f t="shared" si="2909"/>
        <v>0</v>
      </c>
      <c r="AK931" s="19">
        <f t="shared" si="2909"/>
        <v>0</v>
      </c>
      <c r="AL931" s="19">
        <f t="shared" si="2909"/>
        <v>0</v>
      </c>
      <c r="AM931" s="19">
        <f t="shared" si="2909"/>
        <v>0</v>
      </c>
      <c r="AN931" s="19">
        <f t="shared" si="2909"/>
        <v>0</v>
      </c>
      <c r="AO931" s="19">
        <f t="shared" si="2909"/>
        <v>0</v>
      </c>
      <c r="AP931" s="19">
        <f t="shared" si="2909"/>
        <v>0</v>
      </c>
      <c r="AQ931" s="19">
        <f t="shared" si="2909"/>
        <v>0</v>
      </c>
      <c r="AR931" s="19">
        <f t="shared" si="2909"/>
        <v>0</v>
      </c>
      <c r="AS931" s="19">
        <f t="shared" si="2909"/>
        <v>0</v>
      </c>
      <c r="AT931" s="19">
        <f t="shared" si="2909"/>
        <v>0</v>
      </c>
      <c r="AU931" s="19">
        <f t="shared" si="2808"/>
        <v>149.4</v>
      </c>
      <c r="AV931" s="19">
        <f t="shared" si="2809"/>
        <v>149.4</v>
      </c>
      <c r="AW931" s="19">
        <f t="shared" si="2810"/>
        <v>149.4</v>
      </c>
      <c r="AX931" s="19">
        <f t="shared" si="2909"/>
        <v>0</v>
      </c>
      <c r="AY931" s="19">
        <f t="shared" si="2909"/>
        <v>0</v>
      </c>
      <c r="AZ931" s="19">
        <f t="shared" si="2909"/>
        <v>0</v>
      </c>
      <c r="BA931" s="19">
        <f t="shared" si="2805"/>
        <v>149.4</v>
      </c>
      <c r="BB931" s="19">
        <f t="shared" si="2806"/>
        <v>149.4</v>
      </c>
      <c r="BC931" s="19">
        <f t="shared" si="2807"/>
        <v>149.4</v>
      </c>
      <c r="BD931" s="19">
        <f t="shared" si="2909"/>
        <v>0</v>
      </c>
      <c r="BE931" s="19">
        <f t="shared" si="2909"/>
        <v>0</v>
      </c>
      <c r="BF931" s="19">
        <f t="shared" si="2909"/>
        <v>0</v>
      </c>
      <c r="BG931" s="19">
        <f t="shared" si="2909"/>
        <v>0</v>
      </c>
      <c r="BH931" s="19">
        <f t="shared" si="2909"/>
        <v>-45.295999999999999</v>
      </c>
      <c r="BI931" s="19">
        <f t="shared" si="2909"/>
        <v>0</v>
      </c>
      <c r="BJ931" s="19">
        <f t="shared" si="2909"/>
        <v>0</v>
      </c>
      <c r="BK931" s="19">
        <f t="shared" si="2909"/>
        <v>0</v>
      </c>
      <c r="BL931" s="19">
        <f t="shared" si="2909"/>
        <v>0</v>
      </c>
      <c r="BM931" s="19">
        <f t="shared" si="2909"/>
        <v>0</v>
      </c>
      <c r="BN931" s="19">
        <f t="shared" si="2909"/>
        <v>0</v>
      </c>
      <c r="BO931" s="19">
        <f t="shared" si="2909"/>
        <v>0</v>
      </c>
      <c r="BP931" s="19">
        <f t="shared" si="2909"/>
        <v>0</v>
      </c>
      <c r="BQ931" s="19">
        <f t="shared" si="2909"/>
        <v>0</v>
      </c>
      <c r="BR931" s="19">
        <f t="shared" si="2887"/>
        <v>104.10400000000001</v>
      </c>
      <c r="BS931" s="19">
        <f t="shared" si="2888"/>
        <v>149.4</v>
      </c>
      <c r="BT931" s="19">
        <f t="shared" si="2889"/>
        <v>149.4</v>
      </c>
      <c r="BU931" s="19">
        <f t="shared" si="2909"/>
        <v>0</v>
      </c>
      <c r="BV931" s="19">
        <f t="shared" si="2891"/>
        <v>104.10400000000001</v>
      </c>
      <c r="BW931" s="19">
        <f t="shared" si="2909"/>
        <v>0</v>
      </c>
    </row>
    <row r="932" spans="1:75" ht="31.5" x14ac:dyDescent="0.25">
      <c r="A932" s="11">
        <v>931</v>
      </c>
      <c r="B932" s="11" t="s">
        <v>15</v>
      </c>
      <c r="C932" s="11" t="s">
        <v>15</v>
      </c>
      <c r="D932" s="11" t="s">
        <v>136</v>
      </c>
      <c r="E932" s="11">
        <v>240</v>
      </c>
      <c r="F932" s="13" t="s">
        <v>259</v>
      </c>
      <c r="G932" s="19">
        <v>149.4</v>
      </c>
      <c r="H932" s="19">
        <v>149.4</v>
      </c>
      <c r="I932" s="19">
        <v>149.4</v>
      </c>
      <c r="J932" s="19"/>
      <c r="K932" s="19"/>
      <c r="L932" s="19"/>
      <c r="M932" s="19">
        <f t="shared" ref="M932:M995" si="2910">G932+J932</f>
        <v>149.4</v>
      </c>
      <c r="N932" s="19">
        <f t="shared" ref="N932:N995" si="2911">H932+K932</f>
        <v>149.4</v>
      </c>
      <c r="O932" s="19">
        <f t="shared" ref="O932:O995" si="2912">I932+L932</f>
        <v>149.4</v>
      </c>
      <c r="P932" s="19"/>
      <c r="Q932" s="19"/>
      <c r="R932" s="19"/>
      <c r="S932" s="19">
        <f t="shared" si="2877"/>
        <v>149.4</v>
      </c>
      <c r="T932" s="19"/>
      <c r="U932" s="19"/>
      <c r="V932" s="19"/>
      <c r="W932" s="19"/>
      <c r="X932" s="19"/>
      <c r="Y932" s="19"/>
      <c r="Z932" s="19"/>
      <c r="AA932" s="19"/>
      <c r="AB932" s="19">
        <f t="shared" si="2818"/>
        <v>149.4</v>
      </c>
      <c r="AC932" s="19">
        <f t="shared" si="2819"/>
        <v>149.4</v>
      </c>
      <c r="AD932" s="19">
        <f t="shared" si="2820"/>
        <v>149.4</v>
      </c>
      <c r="AE932" s="19"/>
      <c r="AF932" s="19">
        <f t="shared" si="2822"/>
        <v>149.4</v>
      </c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>
        <f t="shared" si="2808"/>
        <v>149.4</v>
      </c>
      <c r="AV932" s="19">
        <f t="shared" si="2809"/>
        <v>149.4</v>
      </c>
      <c r="AW932" s="19">
        <f t="shared" si="2810"/>
        <v>149.4</v>
      </c>
      <c r="AX932" s="19"/>
      <c r="AY932" s="19"/>
      <c r="AZ932" s="19"/>
      <c r="BA932" s="19">
        <f t="shared" si="2805"/>
        <v>149.4</v>
      </c>
      <c r="BB932" s="19">
        <f t="shared" si="2806"/>
        <v>149.4</v>
      </c>
      <c r="BC932" s="19">
        <f t="shared" si="2807"/>
        <v>149.4</v>
      </c>
      <c r="BD932" s="19"/>
      <c r="BE932" s="19"/>
      <c r="BF932" s="19"/>
      <c r="BG932" s="19"/>
      <c r="BH932" s="19">
        <v>-45.295999999999999</v>
      </c>
      <c r="BI932" s="19"/>
      <c r="BJ932" s="19"/>
      <c r="BK932" s="19"/>
      <c r="BL932" s="19"/>
      <c r="BM932" s="19"/>
      <c r="BN932" s="19"/>
      <c r="BO932" s="19"/>
      <c r="BP932" s="19"/>
      <c r="BQ932" s="19"/>
      <c r="BR932" s="19">
        <f t="shared" si="2887"/>
        <v>104.10400000000001</v>
      </c>
      <c r="BS932" s="19">
        <f t="shared" si="2888"/>
        <v>149.4</v>
      </c>
      <c r="BT932" s="19">
        <f t="shared" si="2889"/>
        <v>149.4</v>
      </c>
      <c r="BU932" s="19"/>
      <c r="BV932" s="19">
        <f t="shared" si="2891"/>
        <v>104.10400000000001</v>
      </c>
      <c r="BW932" s="19"/>
    </row>
    <row r="933" spans="1:75" ht="63" x14ac:dyDescent="0.25">
      <c r="A933" s="11">
        <v>931</v>
      </c>
      <c r="B933" s="11" t="s">
        <v>15</v>
      </c>
      <c r="C933" s="11" t="s">
        <v>15</v>
      </c>
      <c r="D933" s="11" t="s">
        <v>229</v>
      </c>
      <c r="E933" s="11"/>
      <c r="F933" s="13" t="s">
        <v>1061</v>
      </c>
      <c r="G933" s="19">
        <f t="shared" ref="G933:BW934" si="2913">G934</f>
        <v>546.79999999999995</v>
      </c>
      <c r="H933" s="19">
        <f t="shared" si="2913"/>
        <v>546.79999999999995</v>
      </c>
      <c r="I933" s="19">
        <f t="shared" si="2913"/>
        <v>546.79999999999995</v>
      </c>
      <c r="J933" s="19">
        <f t="shared" si="2913"/>
        <v>0</v>
      </c>
      <c r="K933" s="19">
        <f t="shared" si="2913"/>
        <v>0</v>
      </c>
      <c r="L933" s="19">
        <f t="shared" si="2913"/>
        <v>0</v>
      </c>
      <c r="M933" s="19">
        <f t="shared" si="2910"/>
        <v>546.79999999999995</v>
      </c>
      <c r="N933" s="19">
        <f t="shared" si="2911"/>
        <v>546.79999999999995</v>
      </c>
      <c r="O933" s="19">
        <f t="shared" si="2912"/>
        <v>546.79999999999995</v>
      </c>
      <c r="P933" s="19">
        <f t="shared" si="2913"/>
        <v>0</v>
      </c>
      <c r="Q933" s="19">
        <f t="shared" si="2913"/>
        <v>0</v>
      </c>
      <c r="R933" s="19">
        <f t="shared" si="2913"/>
        <v>0</v>
      </c>
      <c r="S933" s="19">
        <f t="shared" si="2877"/>
        <v>546.79999999999995</v>
      </c>
      <c r="T933" s="19">
        <f t="shared" si="2913"/>
        <v>0</v>
      </c>
      <c r="U933" s="19">
        <f t="shared" si="2913"/>
        <v>0</v>
      </c>
      <c r="V933" s="19">
        <f t="shared" si="2913"/>
        <v>0</v>
      </c>
      <c r="W933" s="19">
        <f t="shared" si="2913"/>
        <v>0</v>
      </c>
      <c r="X933" s="19">
        <f t="shared" si="2913"/>
        <v>0</v>
      </c>
      <c r="Y933" s="19">
        <f t="shared" si="2913"/>
        <v>0</v>
      </c>
      <c r="Z933" s="19">
        <f t="shared" si="2913"/>
        <v>0</v>
      </c>
      <c r="AA933" s="19">
        <f t="shared" si="2913"/>
        <v>0</v>
      </c>
      <c r="AB933" s="19">
        <f t="shared" si="2818"/>
        <v>546.79999999999995</v>
      </c>
      <c r="AC933" s="19">
        <f t="shared" si="2819"/>
        <v>546.79999999999995</v>
      </c>
      <c r="AD933" s="19">
        <f t="shared" si="2820"/>
        <v>546.79999999999995</v>
      </c>
      <c r="AE933" s="19">
        <f t="shared" si="2913"/>
        <v>0</v>
      </c>
      <c r="AF933" s="19">
        <f t="shared" si="2822"/>
        <v>546.79999999999995</v>
      </c>
      <c r="AG933" s="19">
        <f t="shared" si="2913"/>
        <v>0</v>
      </c>
      <c r="AH933" s="19">
        <f t="shared" si="2913"/>
        <v>0</v>
      </c>
      <c r="AI933" s="19">
        <f t="shared" si="2913"/>
        <v>0</v>
      </c>
      <c r="AJ933" s="19">
        <f t="shared" si="2913"/>
        <v>0</v>
      </c>
      <c r="AK933" s="19">
        <f t="shared" si="2913"/>
        <v>0</v>
      </c>
      <c r="AL933" s="19">
        <f t="shared" si="2913"/>
        <v>0</v>
      </c>
      <c r="AM933" s="19">
        <f t="shared" si="2913"/>
        <v>0</v>
      </c>
      <c r="AN933" s="19">
        <f t="shared" si="2913"/>
        <v>0</v>
      </c>
      <c r="AO933" s="19">
        <f t="shared" si="2913"/>
        <v>0</v>
      </c>
      <c r="AP933" s="19">
        <f t="shared" si="2913"/>
        <v>0</v>
      </c>
      <c r="AQ933" s="19">
        <f t="shared" si="2913"/>
        <v>0</v>
      </c>
      <c r="AR933" s="19">
        <f t="shared" si="2913"/>
        <v>0</v>
      </c>
      <c r="AS933" s="19">
        <f t="shared" si="2913"/>
        <v>0</v>
      </c>
      <c r="AT933" s="19">
        <f t="shared" si="2913"/>
        <v>0</v>
      </c>
      <c r="AU933" s="19">
        <f t="shared" si="2808"/>
        <v>546.79999999999995</v>
      </c>
      <c r="AV933" s="19">
        <f t="shared" si="2809"/>
        <v>546.79999999999995</v>
      </c>
      <c r="AW933" s="19">
        <f t="shared" si="2810"/>
        <v>546.79999999999995</v>
      </c>
      <c r="AX933" s="19">
        <f t="shared" si="2913"/>
        <v>0</v>
      </c>
      <c r="AY933" s="19">
        <f t="shared" si="2913"/>
        <v>0</v>
      </c>
      <c r="AZ933" s="19">
        <f t="shared" si="2913"/>
        <v>0</v>
      </c>
      <c r="BA933" s="19">
        <f t="shared" si="2805"/>
        <v>546.79999999999995</v>
      </c>
      <c r="BB933" s="19">
        <f t="shared" si="2806"/>
        <v>546.79999999999995</v>
      </c>
      <c r="BC933" s="19">
        <f t="shared" si="2807"/>
        <v>546.79999999999995</v>
      </c>
      <c r="BD933" s="19">
        <f t="shared" si="2913"/>
        <v>0</v>
      </c>
      <c r="BE933" s="19">
        <f t="shared" si="2913"/>
        <v>0</v>
      </c>
      <c r="BF933" s="19">
        <f t="shared" si="2913"/>
        <v>0</v>
      </c>
      <c r="BG933" s="19">
        <f t="shared" si="2913"/>
        <v>0</v>
      </c>
      <c r="BH933" s="19">
        <f t="shared" si="2913"/>
        <v>0</v>
      </c>
      <c r="BI933" s="19">
        <f t="shared" si="2913"/>
        <v>0</v>
      </c>
      <c r="BJ933" s="19">
        <f t="shared" si="2913"/>
        <v>0</v>
      </c>
      <c r="BK933" s="19">
        <f t="shared" si="2913"/>
        <v>0</v>
      </c>
      <c r="BL933" s="19">
        <f t="shared" si="2913"/>
        <v>0</v>
      </c>
      <c r="BM933" s="19">
        <f t="shared" si="2913"/>
        <v>0</v>
      </c>
      <c r="BN933" s="19">
        <f t="shared" si="2913"/>
        <v>0</v>
      </c>
      <c r="BO933" s="19">
        <f t="shared" si="2913"/>
        <v>0</v>
      </c>
      <c r="BP933" s="19">
        <f t="shared" si="2913"/>
        <v>0</v>
      </c>
      <c r="BQ933" s="19">
        <f t="shared" si="2913"/>
        <v>0</v>
      </c>
      <c r="BR933" s="19">
        <f t="shared" si="2887"/>
        <v>546.79999999999995</v>
      </c>
      <c r="BS933" s="19">
        <f t="shared" si="2888"/>
        <v>546.79999999999995</v>
      </c>
      <c r="BT933" s="19">
        <f t="shared" si="2889"/>
        <v>546.79999999999995</v>
      </c>
      <c r="BU933" s="19">
        <f t="shared" si="2913"/>
        <v>0</v>
      </c>
      <c r="BV933" s="19">
        <f t="shared" si="2891"/>
        <v>546.79999999999995</v>
      </c>
      <c r="BW933" s="19">
        <f t="shared" si="2913"/>
        <v>0</v>
      </c>
    </row>
    <row r="934" spans="1:75" ht="31.5" x14ac:dyDescent="0.25">
      <c r="A934" s="11">
        <v>931</v>
      </c>
      <c r="B934" s="11" t="s">
        <v>15</v>
      </c>
      <c r="C934" s="11" t="s">
        <v>15</v>
      </c>
      <c r="D934" s="11" t="s">
        <v>229</v>
      </c>
      <c r="E934" s="11" t="s">
        <v>77</v>
      </c>
      <c r="F934" s="13" t="s">
        <v>272</v>
      </c>
      <c r="G934" s="19">
        <f t="shared" si="2913"/>
        <v>546.79999999999995</v>
      </c>
      <c r="H934" s="19">
        <f t="shared" si="2913"/>
        <v>546.79999999999995</v>
      </c>
      <c r="I934" s="19">
        <f t="shared" si="2913"/>
        <v>546.79999999999995</v>
      </c>
      <c r="J934" s="19">
        <f t="shared" si="2913"/>
        <v>0</v>
      </c>
      <c r="K934" s="19">
        <f t="shared" si="2913"/>
        <v>0</v>
      </c>
      <c r="L934" s="19">
        <f t="shared" si="2913"/>
        <v>0</v>
      </c>
      <c r="M934" s="19">
        <f t="shared" si="2910"/>
        <v>546.79999999999995</v>
      </c>
      <c r="N934" s="19">
        <f t="shared" si="2911"/>
        <v>546.79999999999995</v>
      </c>
      <c r="O934" s="19">
        <f t="shared" si="2912"/>
        <v>546.79999999999995</v>
      </c>
      <c r="P934" s="19">
        <f t="shared" si="2913"/>
        <v>0</v>
      </c>
      <c r="Q934" s="19">
        <f t="shared" si="2913"/>
        <v>0</v>
      </c>
      <c r="R934" s="19">
        <f t="shared" si="2913"/>
        <v>0</v>
      </c>
      <c r="S934" s="19">
        <f t="shared" si="2877"/>
        <v>546.79999999999995</v>
      </c>
      <c r="T934" s="19">
        <f t="shared" si="2913"/>
        <v>0</v>
      </c>
      <c r="U934" s="19">
        <f t="shared" si="2913"/>
        <v>0</v>
      </c>
      <c r="V934" s="19">
        <f t="shared" si="2913"/>
        <v>0</v>
      </c>
      <c r="W934" s="19">
        <f t="shared" si="2913"/>
        <v>0</v>
      </c>
      <c r="X934" s="19">
        <f t="shared" si="2913"/>
        <v>0</v>
      </c>
      <c r="Y934" s="19">
        <f t="shared" si="2913"/>
        <v>0</v>
      </c>
      <c r="Z934" s="19">
        <f t="shared" si="2913"/>
        <v>0</v>
      </c>
      <c r="AA934" s="19">
        <f t="shared" si="2913"/>
        <v>0</v>
      </c>
      <c r="AB934" s="19">
        <f t="shared" si="2818"/>
        <v>546.79999999999995</v>
      </c>
      <c r="AC934" s="19">
        <f t="shared" si="2819"/>
        <v>546.79999999999995</v>
      </c>
      <c r="AD934" s="19">
        <f t="shared" si="2820"/>
        <v>546.79999999999995</v>
      </c>
      <c r="AE934" s="19">
        <f t="shared" si="2913"/>
        <v>0</v>
      </c>
      <c r="AF934" s="19">
        <f t="shared" si="2822"/>
        <v>546.79999999999995</v>
      </c>
      <c r="AG934" s="19">
        <f t="shared" si="2913"/>
        <v>0</v>
      </c>
      <c r="AH934" s="19">
        <f t="shared" si="2913"/>
        <v>0</v>
      </c>
      <c r="AI934" s="19">
        <f t="shared" si="2913"/>
        <v>0</v>
      </c>
      <c r="AJ934" s="19">
        <f t="shared" si="2913"/>
        <v>0</v>
      </c>
      <c r="AK934" s="19">
        <f t="shared" si="2913"/>
        <v>0</v>
      </c>
      <c r="AL934" s="19">
        <f t="shared" si="2913"/>
        <v>0</v>
      </c>
      <c r="AM934" s="19">
        <f t="shared" si="2913"/>
        <v>0</v>
      </c>
      <c r="AN934" s="19">
        <f t="shared" si="2913"/>
        <v>0</v>
      </c>
      <c r="AO934" s="19">
        <f t="shared" si="2913"/>
        <v>0</v>
      </c>
      <c r="AP934" s="19">
        <f t="shared" si="2913"/>
        <v>0</v>
      </c>
      <c r="AQ934" s="19">
        <f t="shared" si="2913"/>
        <v>0</v>
      </c>
      <c r="AR934" s="19">
        <f t="shared" si="2913"/>
        <v>0</v>
      </c>
      <c r="AS934" s="19">
        <f t="shared" si="2913"/>
        <v>0</v>
      </c>
      <c r="AT934" s="19">
        <f t="shared" si="2913"/>
        <v>0</v>
      </c>
      <c r="AU934" s="19">
        <f t="shared" si="2808"/>
        <v>546.79999999999995</v>
      </c>
      <c r="AV934" s="19">
        <f t="shared" si="2809"/>
        <v>546.79999999999995</v>
      </c>
      <c r="AW934" s="19">
        <f t="shared" si="2810"/>
        <v>546.79999999999995</v>
      </c>
      <c r="AX934" s="19">
        <f t="shared" si="2913"/>
        <v>0</v>
      </c>
      <c r="AY934" s="19">
        <f t="shared" si="2913"/>
        <v>0</v>
      </c>
      <c r="AZ934" s="19">
        <f t="shared" si="2913"/>
        <v>0</v>
      </c>
      <c r="BA934" s="19">
        <f t="shared" si="2805"/>
        <v>546.79999999999995</v>
      </c>
      <c r="BB934" s="19">
        <f t="shared" si="2806"/>
        <v>546.79999999999995</v>
      </c>
      <c r="BC934" s="19">
        <f t="shared" si="2807"/>
        <v>546.79999999999995</v>
      </c>
      <c r="BD934" s="19">
        <f t="shared" si="2913"/>
        <v>0</v>
      </c>
      <c r="BE934" s="19">
        <f t="shared" si="2913"/>
        <v>0</v>
      </c>
      <c r="BF934" s="19">
        <f t="shared" si="2913"/>
        <v>0</v>
      </c>
      <c r="BG934" s="19">
        <f t="shared" si="2913"/>
        <v>0</v>
      </c>
      <c r="BH934" s="19">
        <f t="shared" si="2913"/>
        <v>0</v>
      </c>
      <c r="BI934" s="19">
        <f t="shared" si="2913"/>
        <v>0</v>
      </c>
      <c r="BJ934" s="19">
        <f t="shared" si="2913"/>
        <v>0</v>
      </c>
      <c r="BK934" s="19">
        <f t="shared" si="2913"/>
        <v>0</v>
      </c>
      <c r="BL934" s="19">
        <f t="shared" si="2913"/>
        <v>0</v>
      </c>
      <c r="BM934" s="19">
        <f t="shared" si="2913"/>
        <v>0</v>
      </c>
      <c r="BN934" s="19">
        <f t="shared" si="2913"/>
        <v>0</v>
      </c>
      <c r="BO934" s="19">
        <f t="shared" si="2913"/>
        <v>0</v>
      </c>
      <c r="BP934" s="19">
        <f t="shared" si="2913"/>
        <v>0</v>
      </c>
      <c r="BQ934" s="19">
        <f t="shared" si="2913"/>
        <v>0</v>
      </c>
      <c r="BR934" s="19">
        <f t="shared" si="2887"/>
        <v>546.79999999999995</v>
      </c>
      <c r="BS934" s="19">
        <f t="shared" si="2888"/>
        <v>546.79999999999995</v>
      </c>
      <c r="BT934" s="19">
        <f t="shared" si="2889"/>
        <v>546.79999999999995</v>
      </c>
      <c r="BU934" s="19">
        <f t="shared" si="2913"/>
        <v>0</v>
      </c>
      <c r="BV934" s="19">
        <f t="shared" si="2891"/>
        <v>546.79999999999995</v>
      </c>
      <c r="BW934" s="19">
        <f t="shared" si="2913"/>
        <v>0</v>
      </c>
    </row>
    <row r="935" spans="1:75" ht="47.25" x14ac:dyDescent="0.25">
      <c r="A935" s="11">
        <v>931</v>
      </c>
      <c r="B935" s="11" t="s">
        <v>15</v>
      </c>
      <c r="C935" s="11" t="s">
        <v>15</v>
      </c>
      <c r="D935" s="11" t="s">
        <v>229</v>
      </c>
      <c r="E935" s="11">
        <v>630</v>
      </c>
      <c r="F935" s="13" t="s">
        <v>266</v>
      </c>
      <c r="G935" s="19">
        <v>546.79999999999995</v>
      </c>
      <c r="H935" s="19">
        <v>546.79999999999995</v>
      </c>
      <c r="I935" s="19">
        <v>546.79999999999995</v>
      </c>
      <c r="J935" s="19"/>
      <c r="K935" s="19"/>
      <c r="L935" s="19"/>
      <c r="M935" s="19">
        <f t="shared" si="2910"/>
        <v>546.79999999999995</v>
      </c>
      <c r="N935" s="19">
        <f t="shared" si="2911"/>
        <v>546.79999999999995</v>
      </c>
      <c r="O935" s="19">
        <f t="shared" si="2912"/>
        <v>546.79999999999995</v>
      </c>
      <c r="P935" s="19"/>
      <c r="Q935" s="19"/>
      <c r="R935" s="19"/>
      <c r="S935" s="19">
        <f t="shared" si="2877"/>
        <v>546.79999999999995</v>
      </c>
      <c r="T935" s="19"/>
      <c r="U935" s="19"/>
      <c r="V935" s="19"/>
      <c r="W935" s="19"/>
      <c r="X935" s="19"/>
      <c r="Y935" s="19"/>
      <c r="Z935" s="19"/>
      <c r="AA935" s="19"/>
      <c r="AB935" s="19">
        <f t="shared" si="2818"/>
        <v>546.79999999999995</v>
      </c>
      <c r="AC935" s="19">
        <f t="shared" si="2819"/>
        <v>546.79999999999995</v>
      </c>
      <c r="AD935" s="19">
        <f t="shared" si="2820"/>
        <v>546.79999999999995</v>
      </c>
      <c r="AE935" s="19"/>
      <c r="AF935" s="19">
        <f t="shared" si="2822"/>
        <v>546.79999999999995</v>
      </c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>
        <f t="shared" si="2808"/>
        <v>546.79999999999995</v>
      </c>
      <c r="AV935" s="19">
        <f t="shared" si="2809"/>
        <v>546.79999999999995</v>
      </c>
      <c r="AW935" s="19">
        <f t="shared" si="2810"/>
        <v>546.79999999999995</v>
      </c>
      <c r="AX935" s="19"/>
      <c r="AY935" s="19"/>
      <c r="AZ935" s="19"/>
      <c r="BA935" s="19">
        <f t="shared" si="2805"/>
        <v>546.79999999999995</v>
      </c>
      <c r="BB935" s="19">
        <f t="shared" si="2806"/>
        <v>546.79999999999995</v>
      </c>
      <c r="BC935" s="19">
        <f t="shared" si="2807"/>
        <v>546.79999999999995</v>
      </c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>
        <f t="shared" si="2887"/>
        <v>546.79999999999995</v>
      </c>
      <c r="BS935" s="19">
        <f t="shared" si="2888"/>
        <v>546.79999999999995</v>
      </c>
      <c r="BT935" s="19">
        <f t="shared" si="2889"/>
        <v>546.79999999999995</v>
      </c>
      <c r="BU935" s="19"/>
      <c r="BV935" s="19">
        <f t="shared" si="2891"/>
        <v>546.79999999999995</v>
      </c>
      <c r="BW935" s="19"/>
    </row>
    <row r="936" spans="1:75" s="3" customFormat="1" x14ac:dyDescent="0.25">
      <c r="A936" s="15">
        <v>931</v>
      </c>
      <c r="B936" s="15" t="s">
        <v>143</v>
      </c>
      <c r="C936" s="15"/>
      <c r="D936" s="15"/>
      <c r="E936" s="15"/>
      <c r="F936" s="6" t="s">
        <v>170</v>
      </c>
      <c r="G936" s="17">
        <f t="shared" ref="G936:G941" si="2914">G937</f>
        <v>201.3</v>
      </c>
      <c r="H936" s="17">
        <f t="shared" ref="H936:BW941" si="2915">H937</f>
        <v>201.3</v>
      </c>
      <c r="I936" s="17">
        <f t="shared" si="2915"/>
        <v>201.3</v>
      </c>
      <c r="J936" s="17">
        <f t="shared" si="2915"/>
        <v>0</v>
      </c>
      <c r="K936" s="17">
        <f t="shared" si="2915"/>
        <v>0</v>
      </c>
      <c r="L936" s="17">
        <f t="shared" si="2915"/>
        <v>0</v>
      </c>
      <c r="M936" s="19">
        <f t="shared" si="2910"/>
        <v>201.3</v>
      </c>
      <c r="N936" s="19">
        <f t="shared" si="2911"/>
        <v>201.3</v>
      </c>
      <c r="O936" s="19">
        <f t="shared" si="2912"/>
        <v>201.3</v>
      </c>
      <c r="P936" s="17">
        <f t="shared" si="2915"/>
        <v>0</v>
      </c>
      <c r="Q936" s="17">
        <f t="shared" si="2915"/>
        <v>0</v>
      </c>
      <c r="R936" s="17">
        <f t="shared" si="2915"/>
        <v>0</v>
      </c>
      <c r="S936" s="19">
        <f t="shared" si="2877"/>
        <v>201.3</v>
      </c>
      <c r="T936" s="17">
        <f t="shared" si="2915"/>
        <v>0</v>
      </c>
      <c r="U936" s="17">
        <f t="shared" si="2915"/>
        <v>0</v>
      </c>
      <c r="V936" s="17">
        <f t="shared" si="2915"/>
        <v>0</v>
      </c>
      <c r="W936" s="17">
        <f t="shared" si="2915"/>
        <v>0</v>
      </c>
      <c r="X936" s="17">
        <f t="shared" si="2915"/>
        <v>0</v>
      </c>
      <c r="Y936" s="17">
        <f t="shared" si="2915"/>
        <v>0</v>
      </c>
      <c r="Z936" s="17">
        <f t="shared" si="2915"/>
        <v>0</v>
      </c>
      <c r="AA936" s="17">
        <f t="shared" si="2915"/>
        <v>0</v>
      </c>
      <c r="AB936" s="19">
        <f t="shared" si="2818"/>
        <v>201.3</v>
      </c>
      <c r="AC936" s="17">
        <f t="shared" si="2819"/>
        <v>201.3</v>
      </c>
      <c r="AD936" s="17">
        <f t="shared" si="2820"/>
        <v>201.3</v>
      </c>
      <c r="AE936" s="17">
        <f t="shared" si="2915"/>
        <v>0</v>
      </c>
      <c r="AF936" s="17">
        <f t="shared" si="2822"/>
        <v>201.3</v>
      </c>
      <c r="AG936" s="17">
        <f t="shared" si="2915"/>
        <v>0</v>
      </c>
      <c r="AH936" s="17">
        <f t="shared" si="2915"/>
        <v>0</v>
      </c>
      <c r="AI936" s="17">
        <f t="shared" si="2915"/>
        <v>0</v>
      </c>
      <c r="AJ936" s="17">
        <f t="shared" si="2915"/>
        <v>0</v>
      </c>
      <c r="AK936" s="17">
        <f t="shared" si="2915"/>
        <v>0</v>
      </c>
      <c r="AL936" s="17">
        <f t="shared" si="2915"/>
        <v>0</v>
      </c>
      <c r="AM936" s="17">
        <f t="shared" si="2915"/>
        <v>0</v>
      </c>
      <c r="AN936" s="17">
        <f t="shared" si="2915"/>
        <v>0</v>
      </c>
      <c r="AO936" s="17">
        <f t="shared" si="2915"/>
        <v>0</v>
      </c>
      <c r="AP936" s="17">
        <f t="shared" si="2915"/>
        <v>0</v>
      </c>
      <c r="AQ936" s="17">
        <f t="shared" si="2915"/>
        <v>0</v>
      </c>
      <c r="AR936" s="17">
        <f t="shared" si="2915"/>
        <v>0</v>
      </c>
      <c r="AS936" s="17">
        <f t="shared" si="2915"/>
        <v>0</v>
      </c>
      <c r="AT936" s="17">
        <f t="shared" si="2915"/>
        <v>0</v>
      </c>
      <c r="AU936" s="17">
        <f t="shared" si="2808"/>
        <v>201.3</v>
      </c>
      <c r="AV936" s="17">
        <f t="shared" si="2809"/>
        <v>201.3</v>
      </c>
      <c r="AW936" s="17">
        <f t="shared" si="2810"/>
        <v>201.3</v>
      </c>
      <c r="AX936" s="17">
        <f t="shared" si="2915"/>
        <v>0</v>
      </c>
      <c r="AY936" s="17">
        <f t="shared" si="2915"/>
        <v>0</v>
      </c>
      <c r="AZ936" s="17">
        <f t="shared" si="2915"/>
        <v>0</v>
      </c>
      <c r="BA936" s="17">
        <f t="shared" si="2805"/>
        <v>201.3</v>
      </c>
      <c r="BB936" s="17">
        <f t="shared" si="2806"/>
        <v>201.3</v>
      </c>
      <c r="BC936" s="17">
        <f t="shared" si="2807"/>
        <v>201.3</v>
      </c>
      <c r="BD936" s="17">
        <f t="shared" si="2915"/>
        <v>0</v>
      </c>
      <c r="BE936" s="17">
        <f t="shared" si="2915"/>
        <v>0</v>
      </c>
      <c r="BF936" s="17">
        <f t="shared" si="2915"/>
        <v>0</v>
      </c>
      <c r="BG936" s="17">
        <f t="shared" si="2915"/>
        <v>0</v>
      </c>
      <c r="BH936" s="17">
        <f t="shared" ref="BH936:BI941" si="2916">BH937</f>
        <v>-27.273</v>
      </c>
      <c r="BI936" s="17">
        <f t="shared" si="2916"/>
        <v>0</v>
      </c>
      <c r="BJ936" s="17">
        <f t="shared" si="2915"/>
        <v>0</v>
      </c>
      <c r="BK936" s="17">
        <f t="shared" si="2915"/>
        <v>0</v>
      </c>
      <c r="BL936" s="17">
        <f t="shared" ref="BL936:BM941" si="2917">BL937</f>
        <v>0</v>
      </c>
      <c r="BM936" s="17">
        <f t="shared" si="2917"/>
        <v>0</v>
      </c>
      <c r="BN936" s="17">
        <f t="shared" si="2915"/>
        <v>0</v>
      </c>
      <c r="BO936" s="17">
        <f t="shared" si="2915"/>
        <v>0</v>
      </c>
      <c r="BP936" s="17">
        <f t="shared" ref="BP936:BQ941" si="2918">BP937</f>
        <v>0</v>
      </c>
      <c r="BQ936" s="17">
        <f t="shared" si="2918"/>
        <v>0</v>
      </c>
      <c r="BR936" s="17">
        <f t="shared" si="2887"/>
        <v>174.02700000000002</v>
      </c>
      <c r="BS936" s="17">
        <f t="shared" si="2888"/>
        <v>201.3</v>
      </c>
      <c r="BT936" s="17">
        <f t="shared" si="2889"/>
        <v>201.3</v>
      </c>
      <c r="BU936" s="17">
        <f t="shared" ref="BU936:BU941" si="2919">BU937</f>
        <v>0</v>
      </c>
      <c r="BV936" s="17">
        <f t="shared" si="2891"/>
        <v>174.02700000000002</v>
      </c>
      <c r="BW936" s="17">
        <f t="shared" si="2915"/>
        <v>0</v>
      </c>
    </row>
    <row r="937" spans="1:75" s="14" customFormat="1" x14ac:dyDescent="0.25">
      <c r="A937" s="16">
        <v>931</v>
      </c>
      <c r="B937" s="16" t="s">
        <v>143</v>
      </c>
      <c r="C937" s="16" t="s">
        <v>12</v>
      </c>
      <c r="D937" s="16"/>
      <c r="E937" s="16"/>
      <c r="F937" s="9" t="s">
        <v>171</v>
      </c>
      <c r="G937" s="18">
        <f t="shared" si="2914"/>
        <v>201.3</v>
      </c>
      <c r="H937" s="18">
        <f t="shared" si="2915"/>
        <v>201.3</v>
      </c>
      <c r="I937" s="18">
        <f t="shared" si="2915"/>
        <v>201.3</v>
      </c>
      <c r="J937" s="18">
        <f t="shared" si="2915"/>
        <v>0</v>
      </c>
      <c r="K937" s="18">
        <f t="shared" si="2915"/>
        <v>0</v>
      </c>
      <c r="L937" s="18">
        <f t="shared" si="2915"/>
        <v>0</v>
      </c>
      <c r="M937" s="19">
        <f t="shared" si="2910"/>
        <v>201.3</v>
      </c>
      <c r="N937" s="19">
        <f t="shared" si="2911"/>
        <v>201.3</v>
      </c>
      <c r="O937" s="19">
        <f t="shared" si="2912"/>
        <v>201.3</v>
      </c>
      <c r="P937" s="18">
        <f t="shared" si="2915"/>
        <v>0</v>
      </c>
      <c r="Q937" s="18">
        <f t="shared" si="2915"/>
        <v>0</v>
      </c>
      <c r="R937" s="18">
        <f t="shared" si="2915"/>
        <v>0</v>
      </c>
      <c r="S937" s="19">
        <f t="shared" si="2877"/>
        <v>201.3</v>
      </c>
      <c r="T937" s="18">
        <f t="shared" si="2915"/>
        <v>0</v>
      </c>
      <c r="U937" s="18">
        <f t="shared" si="2915"/>
        <v>0</v>
      </c>
      <c r="V937" s="18">
        <f t="shared" si="2915"/>
        <v>0</v>
      </c>
      <c r="W937" s="18">
        <f t="shared" si="2915"/>
        <v>0</v>
      </c>
      <c r="X937" s="18">
        <f t="shared" si="2915"/>
        <v>0</v>
      </c>
      <c r="Y937" s="18">
        <f t="shared" si="2915"/>
        <v>0</v>
      </c>
      <c r="Z937" s="18">
        <f t="shared" si="2915"/>
        <v>0</v>
      </c>
      <c r="AA937" s="18">
        <f t="shared" si="2915"/>
        <v>0</v>
      </c>
      <c r="AB937" s="19">
        <f t="shared" si="2818"/>
        <v>201.3</v>
      </c>
      <c r="AC937" s="18">
        <f t="shared" si="2819"/>
        <v>201.3</v>
      </c>
      <c r="AD937" s="18">
        <f t="shared" si="2820"/>
        <v>201.3</v>
      </c>
      <c r="AE937" s="18">
        <f t="shared" si="2915"/>
        <v>0</v>
      </c>
      <c r="AF937" s="18">
        <f t="shared" si="2822"/>
        <v>201.3</v>
      </c>
      <c r="AG937" s="18">
        <f t="shared" si="2915"/>
        <v>0</v>
      </c>
      <c r="AH937" s="18">
        <f t="shared" si="2915"/>
        <v>0</v>
      </c>
      <c r="AI937" s="18">
        <f t="shared" si="2915"/>
        <v>0</v>
      </c>
      <c r="AJ937" s="18">
        <f t="shared" si="2915"/>
        <v>0</v>
      </c>
      <c r="AK937" s="18">
        <f t="shared" si="2915"/>
        <v>0</v>
      </c>
      <c r="AL937" s="18">
        <f t="shared" si="2915"/>
        <v>0</v>
      </c>
      <c r="AM937" s="18">
        <f t="shared" si="2915"/>
        <v>0</v>
      </c>
      <c r="AN937" s="18">
        <f t="shared" si="2915"/>
        <v>0</v>
      </c>
      <c r="AO937" s="18">
        <f t="shared" si="2915"/>
        <v>0</v>
      </c>
      <c r="AP937" s="18">
        <f t="shared" si="2915"/>
        <v>0</v>
      </c>
      <c r="AQ937" s="18">
        <f t="shared" si="2915"/>
        <v>0</v>
      </c>
      <c r="AR937" s="18">
        <f t="shared" si="2915"/>
        <v>0</v>
      </c>
      <c r="AS937" s="18">
        <f t="shared" si="2915"/>
        <v>0</v>
      </c>
      <c r="AT937" s="18">
        <f t="shared" si="2915"/>
        <v>0</v>
      </c>
      <c r="AU937" s="18">
        <f t="shared" si="2808"/>
        <v>201.3</v>
      </c>
      <c r="AV937" s="18">
        <f t="shared" si="2809"/>
        <v>201.3</v>
      </c>
      <c r="AW937" s="18">
        <f t="shared" si="2810"/>
        <v>201.3</v>
      </c>
      <c r="AX937" s="18">
        <f t="shared" si="2915"/>
        <v>0</v>
      </c>
      <c r="AY937" s="18">
        <f t="shared" si="2915"/>
        <v>0</v>
      </c>
      <c r="AZ937" s="18">
        <f t="shared" si="2915"/>
        <v>0</v>
      </c>
      <c r="BA937" s="19">
        <f t="shared" si="2805"/>
        <v>201.3</v>
      </c>
      <c r="BB937" s="19">
        <f t="shared" si="2806"/>
        <v>201.3</v>
      </c>
      <c r="BC937" s="19">
        <f t="shared" si="2807"/>
        <v>201.3</v>
      </c>
      <c r="BD937" s="18">
        <f t="shared" si="2915"/>
        <v>0</v>
      </c>
      <c r="BE937" s="18">
        <f t="shared" si="2915"/>
        <v>0</v>
      </c>
      <c r="BF937" s="18">
        <f t="shared" si="2915"/>
        <v>0</v>
      </c>
      <c r="BG937" s="18">
        <f t="shared" si="2915"/>
        <v>0</v>
      </c>
      <c r="BH937" s="18">
        <f t="shared" si="2916"/>
        <v>-27.273</v>
      </c>
      <c r="BI937" s="18">
        <f t="shared" si="2916"/>
        <v>0</v>
      </c>
      <c r="BJ937" s="18">
        <f t="shared" si="2915"/>
        <v>0</v>
      </c>
      <c r="BK937" s="18">
        <f t="shared" si="2915"/>
        <v>0</v>
      </c>
      <c r="BL937" s="18">
        <f t="shared" si="2917"/>
        <v>0</v>
      </c>
      <c r="BM937" s="18">
        <f t="shared" si="2917"/>
        <v>0</v>
      </c>
      <c r="BN937" s="18">
        <f t="shared" si="2915"/>
        <v>0</v>
      </c>
      <c r="BO937" s="18">
        <f t="shared" si="2915"/>
        <v>0</v>
      </c>
      <c r="BP937" s="18">
        <f t="shared" si="2918"/>
        <v>0</v>
      </c>
      <c r="BQ937" s="18">
        <f t="shared" si="2918"/>
        <v>0</v>
      </c>
      <c r="BR937" s="19">
        <f t="shared" si="2887"/>
        <v>174.02700000000002</v>
      </c>
      <c r="BS937" s="19">
        <f t="shared" si="2888"/>
        <v>201.3</v>
      </c>
      <c r="BT937" s="19">
        <f t="shared" si="2889"/>
        <v>201.3</v>
      </c>
      <c r="BU937" s="18">
        <f t="shared" si="2919"/>
        <v>0</v>
      </c>
      <c r="BV937" s="18">
        <f t="shared" si="2891"/>
        <v>174.02700000000002</v>
      </c>
      <c r="BW937" s="18">
        <f t="shared" si="2915"/>
        <v>0</v>
      </c>
    </row>
    <row r="938" spans="1:75" x14ac:dyDescent="0.25">
      <c r="A938" s="11">
        <v>931</v>
      </c>
      <c r="B938" s="11" t="s">
        <v>143</v>
      </c>
      <c r="C938" s="11" t="s">
        <v>12</v>
      </c>
      <c r="D938" s="11" t="s">
        <v>151</v>
      </c>
      <c r="E938" s="11"/>
      <c r="F938" s="13" t="s">
        <v>174</v>
      </c>
      <c r="G938" s="19">
        <f t="shared" si="2914"/>
        <v>201.3</v>
      </c>
      <c r="H938" s="19">
        <f t="shared" si="2915"/>
        <v>201.3</v>
      </c>
      <c r="I938" s="19">
        <f t="shared" si="2915"/>
        <v>201.3</v>
      </c>
      <c r="J938" s="19">
        <f t="shared" si="2915"/>
        <v>0</v>
      </c>
      <c r="K938" s="19">
        <f t="shared" si="2915"/>
        <v>0</v>
      </c>
      <c r="L938" s="19">
        <f t="shared" si="2915"/>
        <v>0</v>
      </c>
      <c r="M938" s="19">
        <f t="shared" si="2910"/>
        <v>201.3</v>
      </c>
      <c r="N938" s="19">
        <f t="shared" si="2911"/>
        <v>201.3</v>
      </c>
      <c r="O938" s="19">
        <f t="shared" si="2912"/>
        <v>201.3</v>
      </c>
      <c r="P938" s="19">
        <f t="shared" si="2915"/>
        <v>0</v>
      </c>
      <c r="Q938" s="19">
        <f t="shared" si="2915"/>
        <v>0</v>
      </c>
      <c r="R938" s="19">
        <f t="shared" si="2915"/>
        <v>0</v>
      </c>
      <c r="S938" s="19">
        <f t="shared" si="2877"/>
        <v>201.3</v>
      </c>
      <c r="T938" s="19">
        <f t="shared" si="2915"/>
        <v>0</v>
      </c>
      <c r="U938" s="19">
        <f t="shared" si="2915"/>
        <v>0</v>
      </c>
      <c r="V938" s="19">
        <f t="shared" si="2915"/>
        <v>0</v>
      </c>
      <c r="W938" s="19">
        <f t="shared" si="2915"/>
        <v>0</v>
      </c>
      <c r="X938" s="19">
        <f t="shared" si="2915"/>
        <v>0</v>
      </c>
      <c r="Y938" s="19">
        <f t="shared" si="2915"/>
        <v>0</v>
      </c>
      <c r="Z938" s="19">
        <f t="shared" si="2915"/>
        <v>0</v>
      </c>
      <c r="AA938" s="19">
        <f t="shared" si="2915"/>
        <v>0</v>
      </c>
      <c r="AB938" s="19">
        <f t="shared" si="2818"/>
        <v>201.3</v>
      </c>
      <c r="AC938" s="19">
        <f t="shared" si="2819"/>
        <v>201.3</v>
      </c>
      <c r="AD938" s="19">
        <f t="shared" si="2820"/>
        <v>201.3</v>
      </c>
      <c r="AE938" s="19">
        <f t="shared" si="2915"/>
        <v>0</v>
      </c>
      <c r="AF938" s="19">
        <f t="shared" si="2822"/>
        <v>201.3</v>
      </c>
      <c r="AG938" s="19">
        <f t="shared" si="2915"/>
        <v>0</v>
      </c>
      <c r="AH938" s="19">
        <f t="shared" si="2915"/>
        <v>0</v>
      </c>
      <c r="AI938" s="19">
        <f t="shared" si="2915"/>
        <v>0</v>
      </c>
      <c r="AJ938" s="19">
        <f t="shared" si="2915"/>
        <v>0</v>
      </c>
      <c r="AK938" s="19">
        <f t="shared" si="2915"/>
        <v>0</v>
      </c>
      <c r="AL938" s="19">
        <f t="shared" si="2915"/>
        <v>0</v>
      </c>
      <c r="AM938" s="19">
        <f t="shared" si="2915"/>
        <v>0</v>
      </c>
      <c r="AN938" s="19">
        <f t="shared" si="2915"/>
        <v>0</v>
      </c>
      <c r="AO938" s="19">
        <f t="shared" si="2915"/>
        <v>0</v>
      </c>
      <c r="AP938" s="19">
        <f t="shared" si="2915"/>
        <v>0</v>
      </c>
      <c r="AQ938" s="19">
        <f t="shared" si="2915"/>
        <v>0</v>
      </c>
      <c r="AR938" s="19">
        <f t="shared" si="2915"/>
        <v>0</v>
      </c>
      <c r="AS938" s="19">
        <f t="shared" si="2915"/>
        <v>0</v>
      </c>
      <c r="AT938" s="19">
        <f t="shared" si="2915"/>
        <v>0</v>
      </c>
      <c r="AU938" s="19">
        <f t="shared" si="2808"/>
        <v>201.3</v>
      </c>
      <c r="AV938" s="19">
        <f t="shared" si="2809"/>
        <v>201.3</v>
      </c>
      <c r="AW938" s="19">
        <f t="shared" si="2810"/>
        <v>201.3</v>
      </c>
      <c r="AX938" s="19">
        <f t="shared" si="2915"/>
        <v>0</v>
      </c>
      <c r="AY938" s="19">
        <f t="shared" si="2915"/>
        <v>0</v>
      </c>
      <c r="AZ938" s="19">
        <f t="shared" si="2915"/>
        <v>0</v>
      </c>
      <c r="BA938" s="19">
        <f t="shared" si="2805"/>
        <v>201.3</v>
      </c>
      <c r="BB938" s="19">
        <f t="shared" si="2806"/>
        <v>201.3</v>
      </c>
      <c r="BC938" s="19">
        <f t="shared" si="2807"/>
        <v>201.3</v>
      </c>
      <c r="BD938" s="19">
        <f t="shared" si="2915"/>
        <v>0</v>
      </c>
      <c r="BE938" s="19">
        <f t="shared" si="2915"/>
        <v>0</v>
      </c>
      <c r="BF938" s="19">
        <f t="shared" si="2915"/>
        <v>0</v>
      </c>
      <c r="BG938" s="19">
        <f t="shared" si="2915"/>
        <v>0</v>
      </c>
      <c r="BH938" s="19">
        <f t="shared" si="2916"/>
        <v>-27.273</v>
      </c>
      <c r="BI938" s="19">
        <f t="shared" si="2916"/>
        <v>0</v>
      </c>
      <c r="BJ938" s="19">
        <f t="shared" si="2915"/>
        <v>0</v>
      </c>
      <c r="BK938" s="19">
        <f t="shared" si="2915"/>
        <v>0</v>
      </c>
      <c r="BL938" s="19">
        <f t="shared" si="2917"/>
        <v>0</v>
      </c>
      <c r="BM938" s="19">
        <f t="shared" si="2917"/>
        <v>0</v>
      </c>
      <c r="BN938" s="19">
        <f t="shared" si="2915"/>
        <v>0</v>
      </c>
      <c r="BO938" s="19">
        <f t="shared" si="2915"/>
        <v>0</v>
      </c>
      <c r="BP938" s="19">
        <f t="shared" si="2918"/>
        <v>0</v>
      </c>
      <c r="BQ938" s="19">
        <f t="shared" si="2918"/>
        <v>0</v>
      </c>
      <c r="BR938" s="19">
        <f t="shared" si="2887"/>
        <v>174.02700000000002</v>
      </c>
      <c r="BS938" s="19">
        <f t="shared" si="2888"/>
        <v>201.3</v>
      </c>
      <c r="BT938" s="19">
        <f t="shared" si="2889"/>
        <v>201.3</v>
      </c>
      <c r="BU938" s="19">
        <f t="shared" si="2919"/>
        <v>0</v>
      </c>
      <c r="BV938" s="19">
        <f t="shared" si="2891"/>
        <v>174.02700000000002</v>
      </c>
      <c r="BW938" s="19">
        <f t="shared" si="2915"/>
        <v>0</v>
      </c>
    </row>
    <row r="939" spans="1:75" ht="31.5" x14ac:dyDescent="0.25">
      <c r="A939" s="11">
        <v>931</v>
      </c>
      <c r="B939" s="11" t="s">
        <v>143</v>
      </c>
      <c r="C939" s="11" t="s">
        <v>12</v>
      </c>
      <c r="D939" s="11" t="s">
        <v>162</v>
      </c>
      <c r="E939" s="11"/>
      <c r="F939" s="13" t="s">
        <v>190</v>
      </c>
      <c r="G939" s="19">
        <f t="shared" si="2914"/>
        <v>201.3</v>
      </c>
      <c r="H939" s="19">
        <f t="shared" si="2915"/>
        <v>201.3</v>
      </c>
      <c r="I939" s="19">
        <f t="shared" si="2915"/>
        <v>201.3</v>
      </c>
      <c r="J939" s="19">
        <f t="shared" si="2915"/>
        <v>0</v>
      </c>
      <c r="K939" s="19">
        <f t="shared" si="2915"/>
        <v>0</v>
      </c>
      <c r="L939" s="19">
        <f t="shared" si="2915"/>
        <v>0</v>
      </c>
      <c r="M939" s="19">
        <f t="shared" si="2910"/>
        <v>201.3</v>
      </c>
      <c r="N939" s="19">
        <f t="shared" si="2911"/>
        <v>201.3</v>
      </c>
      <c r="O939" s="19">
        <f t="shared" si="2912"/>
        <v>201.3</v>
      </c>
      <c r="P939" s="19">
        <f t="shared" si="2915"/>
        <v>0</v>
      </c>
      <c r="Q939" s="19">
        <f t="shared" si="2915"/>
        <v>0</v>
      </c>
      <c r="R939" s="19">
        <f t="shared" si="2915"/>
        <v>0</v>
      </c>
      <c r="S939" s="19">
        <f t="shared" si="2877"/>
        <v>201.3</v>
      </c>
      <c r="T939" s="19">
        <f t="shared" si="2915"/>
        <v>0</v>
      </c>
      <c r="U939" s="19">
        <f t="shared" si="2915"/>
        <v>0</v>
      </c>
      <c r="V939" s="19">
        <f t="shared" si="2915"/>
        <v>0</v>
      </c>
      <c r="W939" s="19">
        <f t="shared" si="2915"/>
        <v>0</v>
      </c>
      <c r="X939" s="19">
        <f t="shared" si="2915"/>
        <v>0</v>
      </c>
      <c r="Y939" s="19">
        <f t="shared" si="2915"/>
        <v>0</v>
      </c>
      <c r="Z939" s="19">
        <f t="shared" si="2915"/>
        <v>0</v>
      </c>
      <c r="AA939" s="19">
        <f t="shared" si="2915"/>
        <v>0</v>
      </c>
      <c r="AB939" s="19">
        <f t="shared" si="2818"/>
        <v>201.3</v>
      </c>
      <c r="AC939" s="19">
        <f t="shared" si="2819"/>
        <v>201.3</v>
      </c>
      <c r="AD939" s="19">
        <f t="shared" si="2820"/>
        <v>201.3</v>
      </c>
      <c r="AE939" s="19">
        <f t="shared" si="2915"/>
        <v>0</v>
      </c>
      <c r="AF939" s="19">
        <f t="shared" si="2822"/>
        <v>201.3</v>
      </c>
      <c r="AG939" s="19">
        <f t="shared" si="2915"/>
        <v>0</v>
      </c>
      <c r="AH939" s="19">
        <f t="shared" si="2915"/>
        <v>0</v>
      </c>
      <c r="AI939" s="19">
        <f t="shared" si="2915"/>
        <v>0</v>
      </c>
      <c r="AJ939" s="19">
        <f t="shared" si="2915"/>
        <v>0</v>
      </c>
      <c r="AK939" s="19">
        <f t="shared" si="2915"/>
        <v>0</v>
      </c>
      <c r="AL939" s="19">
        <f t="shared" si="2915"/>
        <v>0</v>
      </c>
      <c r="AM939" s="19">
        <f t="shared" si="2915"/>
        <v>0</v>
      </c>
      <c r="AN939" s="19">
        <f t="shared" si="2915"/>
        <v>0</v>
      </c>
      <c r="AO939" s="19">
        <f t="shared" si="2915"/>
        <v>0</v>
      </c>
      <c r="AP939" s="19">
        <f t="shared" si="2915"/>
        <v>0</v>
      </c>
      <c r="AQ939" s="19">
        <f t="shared" si="2915"/>
        <v>0</v>
      </c>
      <c r="AR939" s="19">
        <f t="shared" si="2915"/>
        <v>0</v>
      </c>
      <c r="AS939" s="19">
        <f t="shared" si="2915"/>
        <v>0</v>
      </c>
      <c r="AT939" s="19">
        <f t="shared" si="2915"/>
        <v>0</v>
      </c>
      <c r="AU939" s="19">
        <f t="shared" si="2808"/>
        <v>201.3</v>
      </c>
      <c r="AV939" s="19">
        <f t="shared" si="2809"/>
        <v>201.3</v>
      </c>
      <c r="AW939" s="19">
        <f t="shared" si="2810"/>
        <v>201.3</v>
      </c>
      <c r="AX939" s="19">
        <f t="shared" si="2915"/>
        <v>0</v>
      </c>
      <c r="AY939" s="19">
        <f t="shared" si="2915"/>
        <v>0</v>
      </c>
      <c r="AZ939" s="19">
        <f t="shared" si="2915"/>
        <v>0</v>
      </c>
      <c r="BA939" s="19">
        <f t="shared" si="2805"/>
        <v>201.3</v>
      </c>
      <c r="BB939" s="19">
        <f t="shared" si="2806"/>
        <v>201.3</v>
      </c>
      <c r="BC939" s="19">
        <f t="shared" si="2807"/>
        <v>201.3</v>
      </c>
      <c r="BD939" s="19">
        <f t="shared" si="2915"/>
        <v>0</v>
      </c>
      <c r="BE939" s="19">
        <f t="shared" si="2915"/>
        <v>0</v>
      </c>
      <c r="BF939" s="19">
        <f t="shared" si="2915"/>
        <v>0</v>
      </c>
      <c r="BG939" s="19">
        <f t="shared" si="2915"/>
        <v>0</v>
      </c>
      <c r="BH939" s="19">
        <f t="shared" si="2916"/>
        <v>-27.273</v>
      </c>
      <c r="BI939" s="19">
        <f t="shared" si="2916"/>
        <v>0</v>
      </c>
      <c r="BJ939" s="19">
        <f t="shared" si="2915"/>
        <v>0</v>
      </c>
      <c r="BK939" s="19">
        <f t="shared" si="2915"/>
        <v>0</v>
      </c>
      <c r="BL939" s="19">
        <f t="shared" si="2917"/>
        <v>0</v>
      </c>
      <c r="BM939" s="19">
        <f t="shared" si="2917"/>
        <v>0</v>
      </c>
      <c r="BN939" s="19">
        <f t="shared" si="2915"/>
        <v>0</v>
      </c>
      <c r="BO939" s="19">
        <f t="shared" si="2915"/>
        <v>0</v>
      </c>
      <c r="BP939" s="19">
        <f t="shared" si="2918"/>
        <v>0</v>
      </c>
      <c r="BQ939" s="19">
        <f t="shared" si="2918"/>
        <v>0</v>
      </c>
      <c r="BR939" s="19">
        <f t="shared" si="2887"/>
        <v>174.02700000000002</v>
      </c>
      <c r="BS939" s="19">
        <f t="shared" si="2888"/>
        <v>201.3</v>
      </c>
      <c r="BT939" s="19">
        <f t="shared" si="2889"/>
        <v>201.3</v>
      </c>
      <c r="BU939" s="19">
        <f t="shared" si="2919"/>
        <v>0</v>
      </c>
      <c r="BV939" s="19">
        <f t="shared" si="2891"/>
        <v>174.02700000000002</v>
      </c>
      <c r="BW939" s="19">
        <f t="shared" si="2915"/>
        <v>0</v>
      </c>
    </row>
    <row r="940" spans="1:75" x14ac:dyDescent="0.25">
      <c r="A940" s="11">
        <v>931</v>
      </c>
      <c r="B940" s="11" t="s">
        <v>143</v>
      </c>
      <c r="C940" s="11" t="s">
        <v>12</v>
      </c>
      <c r="D940" s="11" t="s">
        <v>145</v>
      </c>
      <c r="E940" s="11"/>
      <c r="F940" s="13" t="s">
        <v>191</v>
      </c>
      <c r="G940" s="19">
        <f t="shared" si="2914"/>
        <v>201.3</v>
      </c>
      <c r="H940" s="19">
        <f t="shared" si="2915"/>
        <v>201.3</v>
      </c>
      <c r="I940" s="19">
        <f t="shared" si="2915"/>
        <v>201.3</v>
      </c>
      <c r="J940" s="19">
        <f t="shared" si="2915"/>
        <v>0</v>
      </c>
      <c r="K940" s="19">
        <f t="shared" si="2915"/>
        <v>0</v>
      </c>
      <c r="L940" s="19">
        <f t="shared" si="2915"/>
        <v>0</v>
      </c>
      <c r="M940" s="19">
        <f t="shared" si="2910"/>
        <v>201.3</v>
      </c>
      <c r="N940" s="19">
        <f t="shared" si="2911"/>
        <v>201.3</v>
      </c>
      <c r="O940" s="19">
        <f t="shared" si="2912"/>
        <v>201.3</v>
      </c>
      <c r="P940" s="19">
        <f t="shared" si="2915"/>
        <v>0</v>
      </c>
      <c r="Q940" s="19">
        <f t="shared" si="2915"/>
        <v>0</v>
      </c>
      <c r="R940" s="19">
        <f t="shared" si="2915"/>
        <v>0</v>
      </c>
      <c r="S940" s="19">
        <f t="shared" si="2877"/>
        <v>201.3</v>
      </c>
      <c r="T940" s="19">
        <f t="shared" si="2915"/>
        <v>0</v>
      </c>
      <c r="U940" s="19">
        <f t="shared" si="2915"/>
        <v>0</v>
      </c>
      <c r="V940" s="19">
        <f t="shared" si="2915"/>
        <v>0</v>
      </c>
      <c r="W940" s="19">
        <f t="shared" si="2915"/>
        <v>0</v>
      </c>
      <c r="X940" s="19">
        <f t="shared" si="2915"/>
        <v>0</v>
      </c>
      <c r="Y940" s="19">
        <f t="shared" si="2915"/>
        <v>0</v>
      </c>
      <c r="Z940" s="19">
        <f t="shared" si="2915"/>
        <v>0</v>
      </c>
      <c r="AA940" s="19">
        <f t="shared" si="2915"/>
        <v>0</v>
      </c>
      <c r="AB940" s="19">
        <f t="shared" si="2818"/>
        <v>201.3</v>
      </c>
      <c r="AC940" s="19">
        <f t="shared" si="2819"/>
        <v>201.3</v>
      </c>
      <c r="AD940" s="19">
        <f t="shared" si="2820"/>
        <v>201.3</v>
      </c>
      <c r="AE940" s="19">
        <f t="shared" si="2915"/>
        <v>0</v>
      </c>
      <c r="AF940" s="19">
        <f t="shared" si="2822"/>
        <v>201.3</v>
      </c>
      <c r="AG940" s="19">
        <f t="shared" si="2915"/>
        <v>0</v>
      </c>
      <c r="AH940" s="19">
        <f t="shared" si="2915"/>
        <v>0</v>
      </c>
      <c r="AI940" s="19">
        <f t="shared" si="2915"/>
        <v>0</v>
      </c>
      <c r="AJ940" s="19">
        <f t="shared" si="2915"/>
        <v>0</v>
      </c>
      <c r="AK940" s="19">
        <f t="shared" si="2915"/>
        <v>0</v>
      </c>
      <c r="AL940" s="19">
        <f t="shared" si="2915"/>
        <v>0</v>
      </c>
      <c r="AM940" s="19">
        <f t="shared" si="2915"/>
        <v>0</v>
      </c>
      <c r="AN940" s="19">
        <f t="shared" si="2915"/>
        <v>0</v>
      </c>
      <c r="AO940" s="19">
        <f t="shared" si="2915"/>
        <v>0</v>
      </c>
      <c r="AP940" s="19">
        <f t="shared" si="2915"/>
        <v>0</v>
      </c>
      <c r="AQ940" s="19">
        <f t="shared" si="2915"/>
        <v>0</v>
      </c>
      <c r="AR940" s="19">
        <f t="shared" si="2915"/>
        <v>0</v>
      </c>
      <c r="AS940" s="19">
        <f t="shared" si="2915"/>
        <v>0</v>
      </c>
      <c r="AT940" s="19">
        <f t="shared" si="2915"/>
        <v>0</v>
      </c>
      <c r="AU940" s="19">
        <f t="shared" si="2808"/>
        <v>201.3</v>
      </c>
      <c r="AV940" s="19">
        <f t="shared" si="2809"/>
        <v>201.3</v>
      </c>
      <c r="AW940" s="19">
        <f t="shared" si="2810"/>
        <v>201.3</v>
      </c>
      <c r="AX940" s="19">
        <f t="shared" si="2915"/>
        <v>0</v>
      </c>
      <c r="AY940" s="19">
        <f t="shared" si="2915"/>
        <v>0</v>
      </c>
      <c r="AZ940" s="19">
        <f t="shared" si="2915"/>
        <v>0</v>
      </c>
      <c r="BA940" s="19">
        <f t="shared" si="2805"/>
        <v>201.3</v>
      </c>
      <c r="BB940" s="19">
        <f t="shared" si="2806"/>
        <v>201.3</v>
      </c>
      <c r="BC940" s="19">
        <f t="shared" si="2807"/>
        <v>201.3</v>
      </c>
      <c r="BD940" s="19">
        <f t="shared" si="2915"/>
        <v>0</v>
      </c>
      <c r="BE940" s="19">
        <f t="shared" si="2915"/>
        <v>0</v>
      </c>
      <c r="BF940" s="19">
        <f t="shared" si="2915"/>
        <v>0</v>
      </c>
      <c r="BG940" s="19">
        <f t="shared" si="2915"/>
        <v>0</v>
      </c>
      <c r="BH940" s="19">
        <f t="shared" si="2916"/>
        <v>-27.273</v>
      </c>
      <c r="BI940" s="19">
        <f t="shared" si="2916"/>
        <v>0</v>
      </c>
      <c r="BJ940" s="19">
        <f t="shared" si="2915"/>
        <v>0</v>
      </c>
      <c r="BK940" s="19">
        <f t="shared" si="2915"/>
        <v>0</v>
      </c>
      <c r="BL940" s="19">
        <f t="shared" si="2917"/>
        <v>0</v>
      </c>
      <c r="BM940" s="19">
        <f t="shared" si="2917"/>
        <v>0</v>
      </c>
      <c r="BN940" s="19">
        <f t="shared" si="2915"/>
        <v>0</v>
      </c>
      <c r="BO940" s="19">
        <f t="shared" si="2915"/>
        <v>0</v>
      </c>
      <c r="BP940" s="19">
        <f t="shared" si="2918"/>
        <v>0</v>
      </c>
      <c r="BQ940" s="19">
        <f t="shared" si="2918"/>
        <v>0</v>
      </c>
      <c r="BR940" s="19">
        <f t="shared" si="2887"/>
        <v>174.02700000000002</v>
      </c>
      <c r="BS940" s="19">
        <f t="shared" si="2888"/>
        <v>201.3</v>
      </c>
      <c r="BT940" s="19">
        <f t="shared" si="2889"/>
        <v>201.3</v>
      </c>
      <c r="BU940" s="19">
        <f t="shared" si="2919"/>
        <v>0</v>
      </c>
      <c r="BV940" s="19">
        <f t="shared" si="2891"/>
        <v>174.02700000000002</v>
      </c>
      <c r="BW940" s="19">
        <f t="shared" si="2915"/>
        <v>0</v>
      </c>
    </row>
    <row r="941" spans="1:75" ht="31.5" x14ac:dyDescent="0.25">
      <c r="A941" s="11">
        <v>931</v>
      </c>
      <c r="B941" s="11" t="s">
        <v>143</v>
      </c>
      <c r="C941" s="11" t="s">
        <v>12</v>
      </c>
      <c r="D941" s="11" t="s">
        <v>145</v>
      </c>
      <c r="E941" s="11" t="s">
        <v>6</v>
      </c>
      <c r="F941" s="13" t="s">
        <v>270</v>
      </c>
      <c r="G941" s="19">
        <f t="shared" si="2914"/>
        <v>201.3</v>
      </c>
      <c r="H941" s="19">
        <f t="shared" si="2915"/>
        <v>201.3</v>
      </c>
      <c r="I941" s="19">
        <f t="shared" si="2915"/>
        <v>201.3</v>
      </c>
      <c r="J941" s="19">
        <f t="shared" si="2915"/>
        <v>0</v>
      </c>
      <c r="K941" s="19">
        <f t="shared" si="2915"/>
        <v>0</v>
      </c>
      <c r="L941" s="19">
        <f t="shared" si="2915"/>
        <v>0</v>
      </c>
      <c r="M941" s="19">
        <f t="shared" si="2910"/>
        <v>201.3</v>
      </c>
      <c r="N941" s="19">
        <f t="shared" si="2911"/>
        <v>201.3</v>
      </c>
      <c r="O941" s="19">
        <f t="shared" si="2912"/>
        <v>201.3</v>
      </c>
      <c r="P941" s="19">
        <f t="shared" si="2915"/>
        <v>0</v>
      </c>
      <c r="Q941" s="19">
        <f t="shared" si="2915"/>
        <v>0</v>
      </c>
      <c r="R941" s="19">
        <f t="shared" si="2915"/>
        <v>0</v>
      </c>
      <c r="S941" s="19">
        <f t="shared" si="2877"/>
        <v>201.3</v>
      </c>
      <c r="T941" s="19">
        <f t="shared" si="2915"/>
        <v>0</v>
      </c>
      <c r="U941" s="19">
        <f t="shared" si="2915"/>
        <v>0</v>
      </c>
      <c r="V941" s="19">
        <f t="shared" si="2915"/>
        <v>0</v>
      </c>
      <c r="W941" s="19">
        <f t="shared" si="2915"/>
        <v>0</v>
      </c>
      <c r="X941" s="19">
        <f t="shared" si="2915"/>
        <v>0</v>
      </c>
      <c r="Y941" s="19">
        <f t="shared" si="2915"/>
        <v>0</v>
      </c>
      <c r="Z941" s="19">
        <f t="shared" si="2915"/>
        <v>0</v>
      </c>
      <c r="AA941" s="19">
        <f t="shared" si="2915"/>
        <v>0</v>
      </c>
      <c r="AB941" s="19">
        <f t="shared" si="2818"/>
        <v>201.3</v>
      </c>
      <c r="AC941" s="19">
        <f t="shared" si="2819"/>
        <v>201.3</v>
      </c>
      <c r="AD941" s="19">
        <f t="shared" si="2820"/>
        <v>201.3</v>
      </c>
      <c r="AE941" s="19">
        <f t="shared" si="2915"/>
        <v>0</v>
      </c>
      <c r="AF941" s="19">
        <f t="shared" si="2822"/>
        <v>201.3</v>
      </c>
      <c r="AG941" s="19">
        <f t="shared" si="2915"/>
        <v>0</v>
      </c>
      <c r="AH941" s="19">
        <f t="shared" si="2915"/>
        <v>0</v>
      </c>
      <c r="AI941" s="19">
        <f t="shared" si="2915"/>
        <v>0</v>
      </c>
      <c r="AJ941" s="19">
        <f t="shared" si="2915"/>
        <v>0</v>
      </c>
      <c r="AK941" s="19">
        <f t="shared" si="2915"/>
        <v>0</v>
      </c>
      <c r="AL941" s="19">
        <f t="shared" si="2915"/>
        <v>0</v>
      </c>
      <c r="AM941" s="19">
        <f t="shared" si="2915"/>
        <v>0</v>
      </c>
      <c r="AN941" s="19">
        <f t="shared" si="2915"/>
        <v>0</v>
      </c>
      <c r="AO941" s="19">
        <f t="shared" si="2915"/>
        <v>0</v>
      </c>
      <c r="AP941" s="19">
        <f t="shared" si="2915"/>
        <v>0</v>
      </c>
      <c r="AQ941" s="19">
        <f t="shared" si="2915"/>
        <v>0</v>
      </c>
      <c r="AR941" s="19">
        <f t="shared" si="2915"/>
        <v>0</v>
      </c>
      <c r="AS941" s="19">
        <f t="shared" si="2915"/>
        <v>0</v>
      </c>
      <c r="AT941" s="19">
        <f t="shared" si="2915"/>
        <v>0</v>
      </c>
      <c r="AU941" s="19">
        <f t="shared" si="2808"/>
        <v>201.3</v>
      </c>
      <c r="AV941" s="19">
        <f t="shared" si="2809"/>
        <v>201.3</v>
      </c>
      <c r="AW941" s="19">
        <f t="shared" si="2810"/>
        <v>201.3</v>
      </c>
      <c r="AX941" s="19">
        <f t="shared" si="2915"/>
        <v>0</v>
      </c>
      <c r="AY941" s="19">
        <f t="shared" si="2915"/>
        <v>0</v>
      </c>
      <c r="AZ941" s="19">
        <f t="shared" si="2915"/>
        <v>0</v>
      </c>
      <c r="BA941" s="19">
        <f t="shared" si="2805"/>
        <v>201.3</v>
      </c>
      <c r="BB941" s="19">
        <f t="shared" si="2806"/>
        <v>201.3</v>
      </c>
      <c r="BC941" s="19">
        <f t="shared" si="2807"/>
        <v>201.3</v>
      </c>
      <c r="BD941" s="19">
        <f t="shared" si="2915"/>
        <v>0</v>
      </c>
      <c r="BE941" s="19">
        <f t="shared" si="2915"/>
        <v>0</v>
      </c>
      <c r="BF941" s="19">
        <f t="shared" si="2915"/>
        <v>0</v>
      </c>
      <c r="BG941" s="19">
        <f t="shared" si="2915"/>
        <v>0</v>
      </c>
      <c r="BH941" s="19">
        <f t="shared" si="2916"/>
        <v>-27.273</v>
      </c>
      <c r="BI941" s="19">
        <f t="shared" si="2916"/>
        <v>0</v>
      </c>
      <c r="BJ941" s="19">
        <f t="shared" si="2915"/>
        <v>0</v>
      </c>
      <c r="BK941" s="19">
        <f t="shared" ref="BK941:BO941" si="2920">BK942</f>
        <v>0</v>
      </c>
      <c r="BL941" s="19">
        <f t="shared" si="2917"/>
        <v>0</v>
      </c>
      <c r="BM941" s="19">
        <f t="shared" si="2917"/>
        <v>0</v>
      </c>
      <c r="BN941" s="19">
        <f t="shared" si="2920"/>
        <v>0</v>
      </c>
      <c r="BO941" s="19">
        <f t="shared" si="2920"/>
        <v>0</v>
      </c>
      <c r="BP941" s="19">
        <f t="shared" si="2918"/>
        <v>0</v>
      </c>
      <c r="BQ941" s="19">
        <f t="shared" si="2918"/>
        <v>0</v>
      </c>
      <c r="BR941" s="19">
        <f t="shared" si="2887"/>
        <v>174.02700000000002</v>
      </c>
      <c r="BS941" s="19">
        <f t="shared" si="2888"/>
        <v>201.3</v>
      </c>
      <c r="BT941" s="19">
        <f t="shared" si="2889"/>
        <v>201.3</v>
      </c>
      <c r="BU941" s="19">
        <f t="shared" si="2919"/>
        <v>0</v>
      </c>
      <c r="BV941" s="19">
        <f t="shared" si="2891"/>
        <v>174.02700000000002</v>
      </c>
      <c r="BW941" s="19">
        <f t="shared" si="2915"/>
        <v>0</v>
      </c>
    </row>
    <row r="942" spans="1:75" ht="31.5" x14ac:dyDescent="0.25">
      <c r="A942" s="11">
        <v>931</v>
      </c>
      <c r="B942" s="11" t="s">
        <v>143</v>
      </c>
      <c r="C942" s="11" t="s">
        <v>12</v>
      </c>
      <c r="D942" s="11" t="s">
        <v>145</v>
      </c>
      <c r="E942" s="11">
        <v>240</v>
      </c>
      <c r="F942" s="13" t="s">
        <v>259</v>
      </c>
      <c r="G942" s="19">
        <v>201.3</v>
      </c>
      <c r="H942" s="19">
        <v>201.3</v>
      </c>
      <c r="I942" s="19">
        <v>201.3</v>
      </c>
      <c r="J942" s="19"/>
      <c r="K942" s="19"/>
      <c r="L942" s="19"/>
      <c r="M942" s="19">
        <f t="shared" si="2910"/>
        <v>201.3</v>
      </c>
      <c r="N942" s="19">
        <f t="shared" si="2911"/>
        <v>201.3</v>
      </c>
      <c r="O942" s="19">
        <f t="shared" si="2912"/>
        <v>201.3</v>
      </c>
      <c r="P942" s="19"/>
      <c r="Q942" s="19"/>
      <c r="R942" s="19"/>
      <c r="S942" s="19">
        <f t="shared" si="2877"/>
        <v>201.3</v>
      </c>
      <c r="T942" s="19"/>
      <c r="U942" s="19"/>
      <c r="V942" s="19"/>
      <c r="W942" s="19"/>
      <c r="X942" s="19"/>
      <c r="Y942" s="19"/>
      <c r="Z942" s="19"/>
      <c r="AA942" s="19"/>
      <c r="AB942" s="19">
        <f t="shared" si="2818"/>
        <v>201.3</v>
      </c>
      <c r="AC942" s="19">
        <f t="shared" si="2819"/>
        <v>201.3</v>
      </c>
      <c r="AD942" s="19">
        <f t="shared" si="2820"/>
        <v>201.3</v>
      </c>
      <c r="AE942" s="19"/>
      <c r="AF942" s="19">
        <f t="shared" si="2822"/>
        <v>201.3</v>
      </c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>
        <f t="shared" si="2808"/>
        <v>201.3</v>
      </c>
      <c r="AV942" s="19">
        <f t="shared" si="2809"/>
        <v>201.3</v>
      </c>
      <c r="AW942" s="19">
        <f t="shared" si="2810"/>
        <v>201.3</v>
      </c>
      <c r="AX942" s="19"/>
      <c r="AY942" s="19"/>
      <c r="AZ942" s="19"/>
      <c r="BA942" s="19">
        <f t="shared" si="2805"/>
        <v>201.3</v>
      </c>
      <c r="BB942" s="19">
        <f t="shared" si="2806"/>
        <v>201.3</v>
      </c>
      <c r="BC942" s="19">
        <f t="shared" si="2807"/>
        <v>201.3</v>
      </c>
      <c r="BD942" s="19"/>
      <c r="BE942" s="19"/>
      <c r="BF942" s="19"/>
      <c r="BG942" s="19"/>
      <c r="BH942" s="19">
        <v>-27.273</v>
      </c>
      <c r="BI942" s="19"/>
      <c r="BJ942" s="19"/>
      <c r="BK942" s="19"/>
      <c r="BL942" s="19"/>
      <c r="BM942" s="19"/>
      <c r="BN942" s="19"/>
      <c r="BO942" s="19"/>
      <c r="BP942" s="19"/>
      <c r="BQ942" s="19"/>
      <c r="BR942" s="19">
        <f t="shared" si="2887"/>
        <v>174.02700000000002</v>
      </c>
      <c r="BS942" s="19">
        <f t="shared" si="2888"/>
        <v>201.3</v>
      </c>
      <c r="BT942" s="19">
        <f t="shared" si="2889"/>
        <v>201.3</v>
      </c>
      <c r="BU942" s="19"/>
      <c r="BV942" s="19">
        <f t="shared" si="2891"/>
        <v>174.02700000000002</v>
      </c>
      <c r="BW942" s="19"/>
    </row>
    <row r="943" spans="1:75" s="3" customFormat="1" x14ac:dyDescent="0.25">
      <c r="A943" s="15">
        <v>931</v>
      </c>
      <c r="B943" s="15" t="s">
        <v>49</v>
      </c>
      <c r="C943" s="15"/>
      <c r="D943" s="15"/>
      <c r="E943" s="15"/>
      <c r="F943" s="6" t="s">
        <v>276</v>
      </c>
      <c r="G943" s="17">
        <f t="shared" ref="G943:G948" si="2921">G944</f>
        <v>547.20000000000005</v>
      </c>
      <c r="H943" s="17">
        <f t="shared" ref="H943:BW948" si="2922">H944</f>
        <v>547.20000000000005</v>
      </c>
      <c r="I943" s="17">
        <f t="shared" si="2922"/>
        <v>547.20000000000005</v>
      </c>
      <c r="J943" s="17">
        <f t="shared" si="2922"/>
        <v>0</v>
      </c>
      <c r="K943" s="17">
        <f t="shared" si="2922"/>
        <v>0</v>
      </c>
      <c r="L943" s="17">
        <f t="shared" si="2922"/>
        <v>0</v>
      </c>
      <c r="M943" s="19">
        <f t="shared" si="2910"/>
        <v>547.20000000000005</v>
      </c>
      <c r="N943" s="19">
        <f t="shared" si="2911"/>
        <v>547.20000000000005</v>
      </c>
      <c r="O943" s="19">
        <f t="shared" si="2912"/>
        <v>547.20000000000005</v>
      </c>
      <c r="P943" s="17">
        <f t="shared" si="2922"/>
        <v>0</v>
      </c>
      <c r="Q943" s="17">
        <f t="shared" si="2922"/>
        <v>0</v>
      </c>
      <c r="R943" s="17">
        <f t="shared" si="2922"/>
        <v>0</v>
      </c>
      <c r="S943" s="19">
        <f t="shared" si="2877"/>
        <v>547.20000000000005</v>
      </c>
      <c r="T943" s="17">
        <f t="shared" si="2922"/>
        <v>0</v>
      </c>
      <c r="U943" s="17">
        <f t="shared" si="2922"/>
        <v>0</v>
      </c>
      <c r="V943" s="17">
        <f t="shared" si="2922"/>
        <v>0</v>
      </c>
      <c r="W943" s="17">
        <f t="shared" si="2922"/>
        <v>0</v>
      </c>
      <c r="X943" s="17">
        <f t="shared" si="2922"/>
        <v>0</v>
      </c>
      <c r="Y943" s="17">
        <f t="shared" si="2922"/>
        <v>0</v>
      </c>
      <c r="Z943" s="17">
        <f t="shared" si="2922"/>
        <v>0</v>
      </c>
      <c r="AA943" s="17">
        <f t="shared" si="2922"/>
        <v>0</v>
      </c>
      <c r="AB943" s="19">
        <f t="shared" si="2818"/>
        <v>547.20000000000005</v>
      </c>
      <c r="AC943" s="17">
        <f t="shared" si="2819"/>
        <v>547.20000000000005</v>
      </c>
      <c r="AD943" s="17">
        <f t="shared" si="2820"/>
        <v>547.20000000000005</v>
      </c>
      <c r="AE943" s="17">
        <f t="shared" si="2922"/>
        <v>0</v>
      </c>
      <c r="AF943" s="17">
        <f t="shared" si="2822"/>
        <v>547.20000000000005</v>
      </c>
      <c r="AG943" s="17">
        <f t="shared" si="2922"/>
        <v>0</v>
      </c>
      <c r="AH943" s="17">
        <f t="shared" si="2922"/>
        <v>0</v>
      </c>
      <c r="AI943" s="17">
        <f t="shared" si="2922"/>
        <v>0</v>
      </c>
      <c r="AJ943" s="17">
        <f t="shared" si="2922"/>
        <v>0</v>
      </c>
      <c r="AK943" s="17">
        <f t="shared" si="2922"/>
        <v>0</v>
      </c>
      <c r="AL943" s="17">
        <f t="shared" si="2922"/>
        <v>0</v>
      </c>
      <c r="AM943" s="17">
        <f t="shared" si="2922"/>
        <v>0</v>
      </c>
      <c r="AN943" s="17">
        <f t="shared" si="2922"/>
        <v>0</v>
      </c>
      <c r="AO943" s="17">
        <f t="shared" si="2922"/>
        <v>0</v>
      </c>
      <c r="AP943" s="17">
        <f t="shared" si="2922"/>
        <v>0</v>
      </c>
      <c r="AQ943" s="17">
        <f t="shared" si="2922"/>
        <v>0</v>
      </c>
      <c r="AR943" s="17">
        <f t="shared" si="2922"/>
        <v>0</v>
      </c>
      <c r="AS943" s="17">
        <f t="shared" si="2922"/>
        <v>0</v>
      </c>
      <c r="AT943" s="17">
        <f t="shared" si="2922"/>
        <v>0</v>
      </c>
      <c r="AU943" s="17">
        <f t="shared" si="2808"/>
        <v>547.20000000000005</v>
      </c>
      <c r="AV943" s="17">
        <f t="shared" si="2809"/>
        <v>547.20000000000005</v>
      </c>
      <c r="AW943" s="17">
        <f t="shared" si="2810"/>
        <v>547.20000000000005</v>
      </c>
      <c r="AX943" s="17">
        <f t="shared" si="2922"/>
        <v>0</v>
      </c>
      <c r="AY943" s="17">
        <f t="shared" si="2922"/>
        <v>0</v>
      </c>
      <c r="AZ943" s="17">
        <f t="shared" si="2922"/>
        <v>0</v>
      </c>
      <c r="BA943" s="17">
        <f t="shared" ref="BA943:BA1006" si="2923">AU943+AX943</f>
        <v>547.20000000000005</v>
      </c>
      <c r="BB943" s="17">
        <f t="shared" ref="BB943:BB1006" si="2924">AV943+AY943</f>
        <v>547.20000000000005</v>
      </c>
      <c r="BC943" s="17">
        <f t="shared" ref="BC943:BC1006" si="2925">AW943+AZ943</f>
        <v>547.20000000000005</v>
      </c>
      <c r="BD943" s="17">
        <f t="shared" si="2922"/>
        <v>0</v>
      </c>
      <c r="BE943" s="17">
        <f t="shared" si="2922"/>
        <v>0</v>
      </c>
      <c r="BF943" s="17">
        <f t="shared" si="2922"/>
        <v>0</v>
      </c>
      <c r="BG943" s="17">
        <f t="shared" si="2922"/>
        <v>0</v>
      </c>
      <c r="BH943" s="17">
        <f t="shared" ref="BH943:BI948" si="2926">BH944</f>
        <v>-84.802999999999997</v>
      </c>
      <c r="BI943" s="17">
        <f t="shared" si="2926"/>
        <v>0</v>
      </c>
      <c r="BJ943" s="17">
        <f t="shared" si="2922"/>
        <v>0</v>
      </c>
      <c r="BK943" s="17">
        <f t="shared" si="2922"/>
        <v>0</v>
      </c>
      <c r="BL943" s="17">
        <f t="shared" ref="BL943:BM948" si="2927">BL944</f>
        <v>0</v>
      </c>
      <c r="BM943" s="17">
        <f t="shared" si="2927"/>
        <v>0</v>
      </c>
      <c r="BN943" s="17">
        <f t="shared" si="2922"/>
        <v>0</v>
      </c>
      <c r="BO943" s="17">
        <f t="shared" si="2922"/>
        <v>0</v>
      </c>
      <c r="BP943" s="17">
        <f t="shared" ref="BP943:BQ948" si="2928">BP944</f>
        <v>0</v>
      </c>
      <c r="BQ943" s="17">
        <f t="shared" si="2928"/>
        <v>0</v>
      </c>
      <c r="BR943" s="17">
        <f t="shared" si="2887"/>
        <v>462.39700000000005</v>
      </c>
      <c r="BS943" s="17">
        <f t="shared" si="2888"/>
        <v>547.20000000000005</v>
      </c>
      <c r="BT943" s="17">
        <f t="shared" si="2889"/>
        <v>547.20000000000005</v>
      </c>
      <c r="BU943" s="17">
        <f t="shared" ref="BU943:BU948" si="2929">BU944</f>
        <v>0</v>
      </c>
      <c r="BV943" s="17">
        <f t="shared" si="2891"/>
        <v>462.39700000000005</v>
      </c>
      <c r="BW943" s="17">
        <f t="shared" si="2922"/>
        <v>0</v>
      </c>
    </row>
    <row r="944" spans="1:75" s="14" customFormat="1" x14ac:dyDescent="0.25">
      <c r="A944" s="16">
        <v>931</v>
      </c>
      <c r="B944" s="16" t="s">
        <v>49</v>
      </c>
      <c r="C944" s="16" t="s">
        <v>119</v>
      </c>
      <c r="D944" s="16"/>
      <c r="E944" s="16"/>
      <c r="F944" s="9" t="s">
        <v>284</v>
      </c>
      <c r="G944" s="18">
        <f t="shared" si="2921"/>
        <v>547.20000000000005</v>
      </c>
      <c r="H944" s="18">
        <f t="shared" si="2922"/>
        <v>547.20000000000005</v>
      </c>
      <c r="I944" s="18">
        <f t="shared" si="2922"/>
        <v>547.20000000000005</v>
      </c>
      <c r="J944" s="18">
        <f t="shared" si="2922"/>
        <v>0</v>
      </c>
      <c r="K944" s="18">
        <f t="shared" si="2922"/>
        <v>0</v>
      </c>
      <c r="L944" s="18">
        <f t="shared" si="2922"/>
        <v>0</v>
      </c>
      <c r="M944" s="19">
        <f t="shared" si="2910"/>
        <v>547.20000000000005</v>
      </c>
      <c r="N944" s="19">
        <f t="shared" si="2911"/>
        <v>547.20000000000005</v>
      </c>
      <c r="O944" s="19">
        <f t="shared" si="2912"/>
        <v>547.20000000000005</v>
      </c>
      <c r="P944" s="18">
        <f t="shared" si="2922"/>
        <v>0</v>
      </c>
      <c r="Q944" s="18">
        <f t="shared" si="2922"/>
        <v>0</v>
      </c>
      <c r="R944" s="18">
        <f t="shared" si="2922"/>
        <v>0</v>
      </c>
      <c r="S944" s="19">
        <f t="shared" si="2877"/>
        <v>547.20000000000005</v>
      </c>
      <c r="T944" s="18">
        <f t="shared" si="2922"/>
        <v>0</v>
      </c>
      <c r="U944" s="18">
        <f t="shared" si="2922"/>
        <v>0</v>
      </c>
      <c r="V944" s="18">
        <f t="shared" si="2922"/>
        <v>0</v>
      </c>
      <c r="W944" s="18">
        <f t="shared" si="2922"/>
        <v>0</v>
      </c>
      <c r="X944" s="18">
        <f t="shared" si="2922"/>
        <v>0</v>
      </c>
      <c r="Y944" s="18">
        <f t="shared" si="2922"/>
        <v>0</v>
      </c>
      <c r="Z944" s="18">
        <f t="shared" si="2922"/>
        <v>0</v>
      </c>
      <c r="AA944" s="18">
        <f t="shared" si="2922"/>
        <v>0</v>
      </c>
      <c r="AB944" s="19">
        <f t="shared" si="2818"/>
        <v>547.20000000000005</v>
      </c>
      <c r="AC944" s="18">
        <f t="shared" si="2819"/>
        <v>547.20000000000005</v>
      </c>
      <c r="AD944" s="18">
        <f t="shared" si="2820"/>
        <v>547.20000000000005</v>
      </c>
      <c r="AE944" s="18">
        <f t="shared" si="2922"/>
        <v>0</v>
      </c>
      <c r="AF944" s="18">
        <f t="shared" si="2822"/>
        <v>547.20000000000005</v>
      </c>
      <c r="AG944" s="18">
        <f t="shared" si="2922"/>
        <v>0</v>
      </c>
      <c r="AH944" s="18">
        <f t="shared" si="2922"/>
        <v>0</v>
      </c>
      <c r="AI944" s="18">
        <f t="shared" si="2922"/>
        <v>0</v>
      </c>
      <c r="AJ944" s="18">
        <f t="shared" si="2922"/>
        <v>0</v>
      </c>
      <c r="AK944" s="18">
        <f t="shared" si="2922"/>
        <v>0</v>
      </c>
      <c r="AL944" s="18">
        <f t="shared" si="2922"/>
        <v>0</v>
      </c>
      <c r="AM944" s="18">
        <f t="shared" si="2922"/>
        <v>0</v>
      </c>
      <c r="AN944" s="18">
        <f t="shared" si="2922"/>
        <v>0</v>
      </c>
      <c r="AO944" s="18">
        <f t="shared" si="2922"/>
        <v>0</v>
      </c>
      <c r="AP944" s="18">
        <f t="shared" si="2922"/>
        <v>0</v>
      </c>
      <c r="AQ944" s="18">
        <f t="shared" si="2922"/>
        <v>0</v>
      </c>
      <c r="AR944" s="18">
        <f t="shared" si="2922"/>
        <v>0</v>
      </c>
      <c r="AS944" s="18">
        <f t="shared" si="2922"/>
        <v>0</v>
      </c>
      <c r="AT944" s="18">
        <f t="shared" si="2922"/>
        <v>0</v>
      </c>
      <c r="AU944" s="18">
        <f t="shared" ref="AU944:AU1007" si="2930">AF944+AG944+AH944+AI944+AJ944+AK944+AL944+AM944+AN944</f>
        <v>547.20000000000005</v>
      </c>
      <c r="AV944" s="18">
        <f t="shared" ref="AV944:AV1007" si="2931">AC944+AO944+AP944+AQ944</f>
        <v>547.20000000000005</v>
      </c>
      <c r="AW944" s="18">
        <f t="shared" ref="AW944:AW1007" si="2932">AD944+AR944+AS944+AT944</f>
        <v>547.20000000000005</v>
      </c>
      <c r="AX944" s="18">
        <f t="shared" si="2922"/>
        <v>0</v>
      </c>
      <c r="AY944" s="18">
        <f t="shared" si="2922"/>
        <v>0</v>
      </c>
      <c r="AZ944" s="18">
        <f t="shared" si="2922"/>
        <v>0</v>
      </c>
      <c r="BA944" s="19">
        <f t="shared" si="2923"/>
        <v>547.20000000000005</v>
      </c>
      <c r="BB944" s="19">
        <f t="shared" si="2924"/>
        <v>547.20000000000005</v>
      </c>
      <c r="BC944" s="19">
        <f t="shared" si="2925"/>
        <v>547.20000000000005</v>
      </c>
      <c r="BD944" s="18">
        <f t="shared" si="2922"/>
        <v>0</v>
      </c>
      <c r="BE944" s="18">
        <f t="shared" si="2922"/>
        <v>0</v>
      </c>
      <c r="BF944" s="18">
        <f t="shared" si="2922"/>
        <v>0</v>
      </c>
      <c r="BG944" s="18">
        <f t="shared" si="2922"/>
        <v>0</v>
      </c>
      <c r="BH944" s="18">
        <f t="shared" si="2926"/>
        <v>-84.802999999999997</v>
      </c>
      <c r="BI944" s="18">
        <f t="shared" si="2926"/>
        <v>0</v>
      </c>
      <c r="BJ944" s="18">
        <f t="shared" si="2922"/>
        <v>0</v>
      </c>
      <c r="BK944" s="18">
        <f t="shared" si="2922"/>
        <v>0</v>
      </c>
      <c r="BL944" s="18">
        <f t="shared" si="2927"/>
        <v>0</v>
      </c>
      <c r="BM944" s="18">
        <f t="shared" si="2927"/>
        <v>0</v>
      </c>
      <c r="BN944" s="18">
        <f t="shared" si="2922"/>
        <v>0</v>
      </c>
      <c r="BO944" s="18">
        <f t="shared" si="2922"/>
        <v>0</v>
      </c>
      <c r="BP944" s="18">
        <f t="shared" si="2928"/>
        <v>0</v>
      </c>
      <c r="BQ944" s="18">
        <f t="shared" si="2928"/>
        <v>0</v>
      </c>
      <c r="BR944" s="19">
        <f t="shared" si="2887"/>
        <v>462.39700000000005</v>
      </c>
      <c r="BS944" s="19">
        <f t="shared" si="2888"/>
        <v>547.20000000000005</v>
      </c>
      <c r="BT944" s="19">
        <f t="shared" si="2889"/>
        <v>547.20000000000005</v>
      </c>
      <c r="BU944" s="18">
        <f t="shared" si="2929"/>
        <v>0</v>
      </c>
      <c r="BV944" s="18">
        <f t="shared" si="2891"/>
        <v>462.39700000000005</v>
      </c>
      <c r="BW944" s="18">
        <f t="shared" si="2922"/>
        <v>0</v>
      </c>
    </row>
    <row r="945" spans="1:75" ht="31.5" x14ac:dyDescent="0.25">
      <c r="A945" s="11">
        <v>931</v>
      </c>
      <c r="B945" s="11" t="s">
        <v>49</v>
      </c>
      <c r="C945" s="11" t="s">
        <v>119</v>
      </c>
      <c r="D945" s="11" t="s">
        <v>200</v>
      </c>
      <c r="E945" s="11"/>
      <c r="F945" s="13" t="s">
        <v>204</v>
      </c>
      <c r="G945" s="19">
        <f t="shared" si="2921"/>
        <v>547.20000000000005</v>
      </c>
      <c r="H945" s="19">
        <f t="shared" si="2922"/>
        <v>547.20000000000005</v>
      </c>
      <c r="I945" s="19">
        <f t="shared" si="2922"/>
        <v>547.20000000000005</v>
      </c>
      <c r="J945" s="19">
        <f t="shared" si="2922"/>
        <v>0</v>
      </c>
      <c r="K945" s="19">
        <f t="shared" si="2922"/>
        <v>0</v>
      </c>
      <c r="L945" s="19">
        <f t="shared" si="2922"/>
        <v>0</v>
      </c>
      <c r="M945" s="19">
        <f t="shared" si="2910"/>
        <v>547.20000000000005</v>
      </c>
      <c r="N945" s="19">
        <f t="shared" si="2911"/>
        <v>547.20000000000005</v>
      </c>
      <c r="O945" s="19">
        <f t="shared" si="2912"/>
        <v>547.20000000000005</v>
      </c>
      <c r="P945" s="19">
        <f t="shared" si="2922"/>
        <v>0</v>
      </c>
      <c r="Q945" s="19">
        <f t="shared" si="2922"/>
        <v>0</v>
      </c>
      <c r="R945" s="19">
        <f t="shared" si="2922"/>
        <v>0</v>
      </c>
      <c r="S945" s="19">
        <f t="shared" si="2877"/>
        <v>547.20000000000005</v>
      </c>
      <c r="T945" s="19">
        <f t="shared" si="2922"/>
        <v>0</v>
      </c>
      <c r="U945" s="19">
        <f t="shared" si="2922"/>
        <v>0</v>
      </c>
      <c r="V945" s="19">
        <f t="shared" si="2922"/>
        <v>0</v>
      </c>
      <c r="W945" s="19">
        <f t="shared" si="2922"/>
        <v>0</v>
      </c>
      <c r="X945" s="19">
        <f t="shared" si="2922"/>
        <v>0</v>
      </c>
      <c r="Y945" s="19">
        <f t="shared" si="2922"/>
        <v>0</v>
      </c>
      <c r="Z945" s="19">
        <f t="shared" si="2922"/>
        <v>0</v>
      </c>
      <c r="AA945" s="19">
        <f t="shared" si="2922"/>
        <v>0</v>
      </c>
      <c r="AB945" s="19">
        <f t="shared" si="2818"/>
        <v>547.20000000000005</v>
      </c>
      <c r="AC945" s="19">
        <f t="shared" si="2819"/>
        <v>547.20000000000005</v>
      </c>
      <c r="AD945" s="19">
        <f t="shared" si="2820"/>
        <v>547.20000000000005</v>
      </c>
      <c r="AE945" s="19">
        <f t="shared" si="2922"/>
        <v>0</v>
      </c>
      <c r="AF945" s="19">
        <f t="shared" si="2822"/>
        <v>547.20000000000005</v>
      </c>
      <c r="AG945" s="19">
        <f t="shared" si="2922"/>
        <v>0</v>
      </c>
      <c r="AH945" s="19">
        <f t="shared" si="2922"/>
        <v>0</v>
      </c>
      <c r="AI945" s="19">
        <f t="shared" si="2922"/>
        <v>0</v>
      </c>
      <c r="AJ945" s="19">
        <f t="shared" si="2922"/>
        <v>0</v>
      </c>
      <c r="AK945" s="19">
        <f t="shared" si="2922"/>
        <v>0</v>
      </c>
      <c r="AL945" s="19">
        <f t="shared" si="2922"/>
        <v>0</v>
      </c>
      <c r="AM945" s="19">
        <f t="shared" si="2922"/>
        <v>0</v>
      </c>
      <c r="AN945" s="19">
        <f t="shared" si="2922"/>
        <v>0</v>
      </c>
      <c r="AO945" s="19">
        <f t="shared" si="2922"/>
        <v>0</v>
      </c>
      <c r="AP945" s="19">
        <f t="shared" si="2922"/>
        <v>0</v>
      </c>
      <c r="AQ945" s="19">
        <f t="shared" si="2922"/>
        <v>0</v>
      </c>
      <c r="AR945" s="19">
        <f t="shared" si="2922"/>
        <v>0</v>
      </c>
      <c r="AS945" s="19">
        <f t="shared" si="2922"/>
        <v>0</v>
      </c>
      <c r="AT945" s="19">
        <f t="shared" si="2922"/>
        <v>0</v>
      </c>
      <c r="AU945" s="19">
        <f t="shared" si="2930"/>
        <v>547.20000000000005</v>
      </c>
      <c r="AV945" s="19">
        <f t="shared" si="2931"/>
        <v>547.20000000000005</v>
      </c>
      <c r="AW945" s="19">
        <f t="shared" si="2932"/>
        <v>547.20000000000005</v>
      </c>
      <c r="AX945" s="19">
        <f t="shared" si="2922"/>
        <v>0</v>
      </c>
      <c r="AY945" s="19">
        <f t="shared" si="2922"/>
        <v>0</v>
      </c>
      <c r="AZ945" s="19">
        <f t="shared" si="2922"/>
        <v>0</v>
      </c>
      <c r="BA945" s="19">
        <f t="shared" si="2923"/>
        <v>547.20000000000005</v>
      </c>
      <c r="BB945" s="19">
        <f t="shared" si="2924"/>
        <v>547.20000000000005</v>
      </c>
      <c r="BC945" s="19">
        <f t="shared" si="2925"/>
        <v>547.20000000000005</v>
      </c>
      <c r="BD945" s="19">
        <f t="shared" si="2922"/>
        <v>0</v>
      </c>
      <c r="BE945" s="19">
        <f t="shared" si="2922"/>
        <v>0</v>
      </c>
      <c r="BF945" s="19">
        <f t="shared" si="2922"/>
        <v>0</v>
      </c>
      <c r="BG945" s="19">
        <f t="shared" si="2922"/>
        <v>0</v>
      </c>
      <c r="BH945" s="19">
        <f t="shared" si="2926"/>
        <v>-84.802999999999997</v>
      </c>
      <c r="BI945" s="19">
        <f t="shared" si="2926"/>
        <v>0</v>
      </c>
      <c r="BJ945" s="19">
        <f t="shared" si="2922"/>
        <v>0</v>
      </c>
      <c r="BK945" s="19">
        <f t="shared" si="2922"/>
        <v>0</v>
      </c>
      <c r="BL945" s="19">
        <f t="shared" si="2927"/>
        <v>0</v>
      </c>
      <c r="BM945" s="19">
        <f t="shared" si="2927"/>
        <v>0</v>
      </c>
      <c r="BN945" s="19">
        <f t="shared" si="2922"/>
        <v>0</v>
      </c>
      <c r="BO945" s="19">
        <f t="shared" si="2922"/>
        <v>0</v>
      </c>
      <c r="BP945" s="19">
        <f t="shared" si="2928"/>
        <v>0</v>
      </c>
      <c r="BQ945" s="19">
        <f t="shared" si="2928"/>
        <v>0</v>
      </c>
      <c r="BR945" s="19">
        <f t="shared" si="2887"/>
        <v>462.39700000000005</v>
      </c>
      <c r="BS945" s="19">
        <f t="shared" si="2888"/>
        <v>547.20000000000005</v>
      </c>
      <c r="BT945" s="19">
        <f t="shared" si="2889"/>
        <v>547.20000000000005</v>
      </c>
      <c r="BU945" s="19">
        <f t="shared" si="2929"/>
        <v>0</v>
      </c>
      <c r="BV945" s="19">
        <f t="shared" si="2891"/>
        <v>462.39700000000005</v>
      </c>
      <c r="BW945" s="19">
        <f t="shared" si="2922"/>
        <v>0</v>
      </c>
    </row>
    <row r="946" spans="1:75" ht="47.25" x14ac:dyDescent="0.25">
      <c r="A946" s="11">
        <v>931</v>
      </c>
      <c r="B946" s="11" t="s">
        <v>49</v>
      </c>
      <c r="C946" s="11" t="s">
        <v>119</v>
      </c>
      <c r="D946" s="11" t="s">
        <v>201</v>
      </c>
      <c r="E946" s="11"/>
      <c r="F946" s="13" t="s">
        <v>205</v>
      </c>
      <c r="G946" s="19">
        <f t="shared" si="2921"/>
        <v>547.20000000000005</v>
      </c>
      <c r="H946" s="19">
        <f t="shared" si="2922"/>
        <v>547.20000000000005</v>
      </c>
      <c r="I946" s="19">
        <f t="shared" si="2922"/>
        <v>547.20000000000005</v>
      </c>
      <c r="J946" s="19">
        <f t="shared" si="2922"/>
        <v>0</v>
      </c>
      <c r="K946" s="19">
        <f t="shared" si="2922"/>
        <v>0</v>
      </c>
      <c r="L946" s="19">
        <f t="shared" si="2922"/>
        <v>0</v>
      </c>
      <c r="M946" s="19">
        <f t="shared" si="2910"/>
        <v>547.20000000000005</v>
      </c>
      <c r="N946" s="19">
        <f t="shared" si="2911"/>
        <v>547.20000000000005</v>
      </c>
      <c r="O946" s="19">
        <f t="shared" si="2912"/>
        <v>547.20000000000005</v>
      </c>
      <c r="P946" s="19">
        <f t="shared" si="2922"/>
        <v>0</v>
      </c>
      <c r="Q946" s="19">
        <f t="shared" si="2922"/>
        <v>0</v>
      </c>
      <c r="R946" s="19">
        <f t="shared" si="2922"/>
        <v>0</v>
      </c>
      <c r="S946" s="19">
        <f t="shared" si="2877"/>
        <v>547.20000000000005</v>
      </c>
      <c r="T946" s="19">
        <f t="shared" si="2922"/>
        <v>0</v>
      </c>
      <c r="U946" s="19">
        <f t="shared" si="2922"/>
        <v>0</v>
      </c>
      <c r="V946" s="19">
        <f t="shared" si="2922"/>
        <v>0</v>
      </c>
      <c r="W946" s="19">
        <f t="shared" si="2922"/>
        <v>0</v>
      </c>
      <c r="X946" s="19">
        <f t="shared" si="2922"/>
        <v>0</v>
      </c>
      <c r="Y946" s="19">
        <f t="shared" si="2922"/>
        <v>0</v>
      </c>
      <c r="Z946" s="19">
        <f t="shared" si="2922"/>
        <v>0</v>
      </c>
      <c r="AA946" s="19">
        <f t="shared" si="2922"/>
        <v>0</v>
      </c>
      <c r="AB946" s="19">
        <f t="shared" si="2818"/>
        <v>547.20000000000005</v>
      </c>
      <c r="AC946" s="19">
        <f t="shared" si="2819"/>
        <v>547.20000000000005</v>
      </c>
      <c r="AD946" s="19">
        <f t="shared" si="2820"/>
        <v>547.20000000000005</v>
      </c>
      <c r="AE946" s="19">
        <f t="shared" si="2922"/>
        <v>0</v>
      </c>
      <c r="AF946" s="19">
        <f t="shared" si="2822"/>
        <v>547.20000000000005</v>
      </c>
      <c r="AG946" s="19">
        <f t="shared" si="2922"/>
        <v>0</v>
      </c>
      <c r="AH946" s="19">
        <f t="shared" si="2922"/>
        <v>0</v>
      </c>
      <c r="AI946" s="19">
        <f t="shared" si="2922"/>
        <v>0</v>
      </c>
      <c r="AJ946" s="19">
        <f t="shared" si="2922"/>
        <v>0</v>
      </c>
      <c r="AK946" s="19">
        <f t="shared" si="2922"/>
        <v>0</v>
      </c>
      <c r="AL946" s="19">
        <f t="shared" si="2922"/>
        <v>0</v>
      </c>
      <c r="AM946" s="19">
        <f t="shared" si="2922"/>
        <v>0</v>
      </c>
      <c r="AN946" s="19">
        <f t="shared" si="2922"/>
        <v>0</v>
      </c>
      <c r="AO946" s="19">
        <f t="shared" si="2922"/>
        <v>0</v>
      </c>
      <c r="AP946" s="19">
        <f t="shared" si="2922"/>
        <v>0</v>
      </c>
      <c r="AQ946" s="19">
        <f t="shared" si="2922"/>
        <v>0</v>
      </c>
      <c r="AR946" s="19">
        <f t="shared" si="2922"/>
        <v>0</v>
      </c>
      <c r="AS946" s="19">
        <f t="shared" si="2922"/>
        <v>0</v>
      </c>
      <c r="AT946" s="19">
        <f t="shared" si="2922"/>
        <v>0</v>
      </c>
      <c r="AU946" s="19">
        <f t="shared" si="2930"/>
        <v>547.20000000000005</v>
      </c>
      <c r="AV946" s="19">
        <f t="shared" si="2931"/>
        <v>547.20000000000005</v>
      </c>
      <c r="AW946" s="19">
        <f t="shared" si="2932"/>
        <v>547.20000000000005</v>
      </c>
      <c r="AX946" s="19">
        <f t="shared" si="2922"/>
        <v>0</v>
      </c>
      <c r="AY946" s="19">
        <f t="shared" si="2922"/>
        <v>0</v>
      </c>
      <c r="AZ946" s="19">
        <f t="shared" si="2922"/>
        <v>0</v>
      </c>
      <c r="BA946" s="19">
        <f t="shared" si="2923"/>
        <v>547.20000000000005</v>
      </c>
      <c r="BB946" s="19">
        <f t="shared" si="2924"/>
        <v>547.20000000000005</v>
      </c>
      <c r="BC946" s="19">
        <f t="shared" si="2925"/>
        <v>547.20000000000005</v>
      </c>
      <c r="BD946" s="19">
        <f t="shared" si="2922"/>
        <v>0</v>
      </c>
      <c r="BE946" s="19">
        <f t="shared" si="2922"/>
        <v>0</v>
      </c>
      <c r="BF946" s="19">
        <f t="shared" si="2922"/>
        <v>0</v>
      </c>
      <c r="BG946" s="19">
        <f t="shared" si="2922"/>
        <v>0</v>
      </c>
      <c r="BH946" s="19">
        <f t="shared" si="2926"/>
        <v>-84.802999999999997</v>
      </c>
      <c r="BI946" s="19">
        <f t="shared" si="2926"/>
        <v>0</v>
      </c>
      <c r="BJ946" s="19">
        <f t="shared" si="2922"/>
        <v>0</v>
      </c>
      <c r="BK946" s="19">
        <f t="shared" si="2922"/>
        <v>0</v>
      </c>
      <c r="BL946" s="19">
        <f t="shared" si="2927"/>
        <v>0</v>
      </c>
      <c r="BM946" s="19">
        <f t="shared" si="2927"/>
        <v>0</v>
      </c>
      <c r="BN946" s="19">
        <f t="shared" si="2922"/>
        <v>0</v>
      </c>
      <c r="BO946" s="19">
        <f t="shared" si="2922"/>
        <v>0</v>
      </c>
      <c r="BP946" s="19">
        <f t="shared" si="2928"/>
        <v>0</v>
      </c>
      <c r="BQ946" s="19">
        <f t="shared" si="2928"/>
        <v>0</v>
      </c>
      <c r="BR946" s="19">
        <f t="shared" si="2887"/>
        <v>462.39700000000005</v>
      </c>
      <c r="BS946" s="19">
        <f t="shared" si="2888"/>
        <v>547.20000000000005</v>
      </c>
      <c r="BT946" s="19">
        <f t="shared" si="2889"/>
        <v>547.20000000000005</v>
      </c>
      <c r="BU946" s="19">
        <f t="shared" si="2929"/>
        <v>0</v>
      </c>
      <c r="BV946" s="19">
        <f t="shared" si="2891"/>
        <v>462.39700000000005</v>
      </c>
      <c r="BW946" s="19">
        <f t="shared" si="2922"/>
        <v>0</v>
      </c>
    </row>
    <row r="947" spans="1:75" x14ac:dyDescent="0.25">
      <c r="A947" s="11">
        <v>931</v>
      </c>
      <c r="B947" s="11" t="s">
        <v>49</v>
      </c>
      <c r="C947" s="11" t="s">
        <v>119</v>
      </c>
      <c r="D947" s="11" t="s">
        <v>230</v>
      </c>
      <c r="E947" s="11"/>
      <c r="F947" s="13" t="s">
        <v>285</v>
      </c>
      <c r="G947" s="19">
        <f t="shared" si="2921"/>
        <v>547.20000000000005</v>
      </c>
      <c r="H947" s="19">
        <f t="shared" si="2922"/>
        <v>547.20000000000005</v>
      </c>
      <c r="I947" s="19">
        <f t="shared" si="2922"/>
        <v>547.20000000000005</v>
      </c>
      <c r="J947" s="19">
        <f t="shared" si="2922"/>
        <v>0</v>
      </c>
      <c r="K947" s="19">
        <f t="shared" si="2922"/>
        <v>0</v>
      </c>
      <c r="L947" s="19">
        <f t="shared" si="2922"/>
        <v>0</v>
      </c>
      <c r="M947" s="19">
        <f t="shared" si="2910"/>
        <v>547.20000000000005</v>
      </c>
      <c r="N947" s="19">
        <f t="shared" si="2911"/>
        <v>547.20000000000005</v>
      </c>
      <c r="O947" s="19">
        <f t="shared" si="2912"/>
        <v>547.20000000000005</v>
      </c>
      <c r="P947" s="19">
        <f t="shared" si="2922"/>
        <v>0</v>
      </c>
      <c r="Q947" s="19">
        <f t="shared" si="2922"/>
        <v>0</v>
      </c>
      <c r="R947" s="19">
        <f t="shared" si="2922"/>
        <v>0</v>
      </c>
      <c r="S947" s="19">
        <f t="shared" si="2877"/>
        <v>547.20000000000005</v>
      </c>
      <c r="T947" s="19">
        <f t="shared" si="2922"/>
        <v>0</v>
      </c>
      <c r="U947" s="19">
        <f t="shared" si="2922"/>
        <v>0</v>
      </c>
      <c r="V947" s="19">
        <f t="shared" si="2922"/>
        <v>0</v>
      </c>
      <c r="W947" s="19">
        <f t="shared" si="2922"/>
        <v>0</v>
      </c>
      <c r="X947" s="19">
        <f t="shared" si="2922"/>
        <v>0</v>
      </c>
      <c r="Y947" s="19">
        <f t="shared" si="2922"/>
        <v>0</v>
      </c>
      <c r="Z947" s="19">
        <f t="shared" si="2922"/>
        <v>0</v>
      </c>
      <c r="AA947" s="19">
        <f t="shared" si="2922"/>
        <v>0</v>
      </c>
      <c r="AB947" s="19">
        <f t="shared" si="2818"/>
        <v>547.20000000000005</v>
      </c>
      <c r="AC947" s="19">
        <f t="shared" si="2819"/>
        <v>547.20000000000005</v>
      </c>
      <c r="AD947" s="19">
        <f t="shared" si="2820"/>
        <v>547.20000000000005</v>
      </c>
      <c r="AE947" s="19">
        <f t="shared" si="2922"/>
        <v>0</v>
      </c>
      <c r="AF947" s="19">
        <f t="shared" si="2822"/>
        <v>547.20000000000005</v>
      </c>
      <c r="AG947" s="19">
        <f t="shared" si="2922"/>
        <v>0</v>
      </c>
      <c r="AH947" s="19">
        <f t="shared" si="2922"/>
        <v>0</v>
      </c>
      <c r="AI947" s="19">
        <f t="shared" si="2922"/>
        <v>0</v>
      </c>
      <c r="AJ947" s="19">
        <f t="shared" si="2922"/>
        <v>0</v>
      </c>
      <c r="AK947" s="19">
        <f t="shared" si="2922"/>
        <v>0</v>
      </c>
      <c r="AL947" s="19">
        <f t="shared" si="2922"/>
        <v>0</v>
      </c>
      <c r="AM947" s="19">
        <f t="shared" si="2922"/>
        <v>0</v>
      </c>
      <c r="AN947" s="19">
        <f t="shared" si="2922"/>
        <v>0</v>
      </c>
      <c r="AO947" s="19">
        <f t="shared" si="2922"/>
        <v>0</v>
      </c>
      <c r="AP947" s="19">
        <f t="shared" si="2922"/>
        <v>0</v>
      </c>
      <c r="AQ947" s="19">
        <f t="shared" si="2922"/>
        <v>0</v>
      </c>
      <c r="AR947" s="19">
        <f t="shared" si="2922"/>
        <v>0</v>
      </c>
      <c r="AS947" s="19">
        <f t="shared" si="2922"/>
        <v>0</v>
      </c>
      <c r="AT947" s="19">
        <f t="shared" si="2922"/>
        <v>0</v>
      </c>
      <c r="AU947" s="19">
        <f t="shared" si="2930"/>
        <v>547.20000000000005</v>
      </c>
      <c r="AV947" s="19">
        <f t="shared" si="2931"/>
        <v>547.20000000000005</v>
      </c>
      <c r="AW947" s="19">
        <f t="shared" si="2932"/>
        <v>547.20000000000005</v>
      </c>
      <c r="AX947" s="19">
        <f t="shared" si="2922"/>
        <v>0</v>
      </c>
      <c r="AY947" s="19">
        <f t="shared" si="2922"/>
        <v>0</v>
      </c>
      <c r="AZ947" s="19">
        <f t="shared" si="2922"/>
        <v>0</v>
      </c>
      <c r="BA947" s="19">
        <f t="shared" si="2923"/>
        <v>547.20000000000005</v>
      </c>
      <c r="BB947" s="19">
        <f t="shared" si="2924"/>
        <v>547.20000000000005</v>
      </c>
      <c r="BC947" s="19">
        <f t="shared" si="2925"/>
        <v>547.20000000000005</v>
      </c>
      <c r="BD947" s="19">
        <f t="shared" si="2922"/>
        <v>0</v>
      </c>
      <c r="BE947" s="19">
        <f t="shared" si="2922"/>
        <v>0</v>
      </c>
      <c r="BF947" s="19">
        <f t="shared" si="2922"/>
        <v>0</v>
      </c>
      <c r="BG947" s="19">
        <f t="shared" si="2922"/>
        <v>0</v>
      </c>
      <c r="BH947" s="19">
        <f t="shared" si="2926"/>
        <v>-84.802999999999997</v>
      </c>
      <c r="BI947" s="19">
        <f t="shared" si="2926"/>
        <v>0</v>
      </c>
      <c r="BJ947" s="19">
        <f t="shared" si="2922"/>
        <v>0</v>
      </c>
      <c r="BK947" s="19">
        <f t="shared" si="2922"/>
        <v>0</v>
      </c>
      <c r="BL947" s="19">
        <f t="shared" si="2927"/>
        <v>0</v>
      </c>
      <c r="BM947" s="19">
        <f t="shared" si="2927"/>
        <v>0</v>
      </c>
      <c r="BN947" s="19">
        <f t="shared" si="2922"/>
        <v>0</v>
      </c>
      <c r="BO947" s="19">
        <f t="shared" si="2922"/>
        <v>0</v>
      </c>
      <c r="BP947" s="19">
        <f t="shared" si="2928"/>
        <v>0</v>
      </c>
      <c r="BQ947" s="19">
        <f t="shared" si="2928"/>
        <v>0</v>
      </c>
      <c r="BR947" s="19">
        <f t="shared" si="2887"/>
        <v>462.39700000000005</v>
      </c>
      <c r="BS947" s="19">
        <f t="shared" si="2888"/>
        <v>547.20000000000005</v>
      </c>
      <c r="BT947" s="19">
        <f t="shared" si="2889"/>
        <v>547.20000000000005</v>
      </c>
      <c r="BU947" s="19">
        <f t="shared" si="2929"/>
        <v>0</v>
      </c>
      <c r="BV947" s="19">
        <f t="shared" si="2891"/>
        <v>462.39700000000005</v>
      </c>
      <c r="BW947" s="19">
        <f t="shared" si="2922"/>
        <v>0</v>
      </c>
    </row>
    <row r="948" spans="1:75" ht="31.5" x14ac:dyDescent="0.25">
      <c r="A948" s="11">
        <v>931</v>
      </c>
      <c r="B948" s="11" t="s">
        <v>49</v>
      </c>
      <c r="C948" s="11" t="s">
        <v>119</v>
      </c>
      <c r="D948" s="11" t="s">
        <v>230</v>
      </c>
      <c r="E948" s="11" t="s">
        <v>6</v>
      </c>
      <c r="F948" s="13" t="s">
        <v>270</v>
      </c>
      <c r="G948" s="19">
        <f t="shared" si="2921"/>
        <v>547.20000000000005</v>
      </c>
      <c r="H948" s="19">
        <f t="shared" si="2922"/>
        <v>547.20000000000005</v>
      </c>
      <c r="I948" s="19">
        <f t="shared" si="2922"/>
        <v>547.20000000000005</v>
      </c>
      <c r="J948" s="19">
        <f t="shared" si="2922"/>
        <v>0</v>
      </c>
      <c r="K948" s="19">
        <f t="shared" si="2922"/>
        <v>0</v>
      </c>
      <c r="L948" s="19">
        <f t="shared" si="2922"/>
        <v>0</v>
      </c>
      <c r="M948" s="19">
        <f t="shared" si="2910"/>
        <v>547.20000000000005</v>
      </c>
      <c r="N948" s="19">
        <f t="shared" si="2911"/>
        <v>547.20000000000005</v>
      </c>
      <c r="O948" s="19">
        <f t="shared" si="2912"/>
        <v>547.20000000000005</v>
      </c>
      <c r="P948" s="19">
        <f t="shared" si="2922"/>
        <v>0</v>
      </c>
      <c r="Q948" s="19">
        <f t="shared" si="2922"/>
        <v>0</v>
      </c>
      <c r="R948" s="19">
        <f t="shared" si="2922"/>
        <v>0</v>
      </c>
      <c r="S948" s="19">
        <f t="shared" si="2877"/>
        <v>547.20000000000005</v>
      </c>
      <c r="T948" s="19">
        <f t="shared" si="2922"/>
        <v>0</v>
      </c>
      <c r="U948" s="19">
        <f t="shared" si="2922"/>
        <v>0</v>
      </c>
      <c r="V948" s="19">
        <f t="shared" si="2922"/>
        <v>0</v>
      </c>
      <c r="W948" s="19">
        <f t="shared" si="2922"/>
        <v>0</v>
      </c>
      <c r="X948" s="19">
        <f t="shared" si="2922"/>
        <v>0</v>
      </c>
      <c r="Y948" s="19">
        <f t="shared" si="2922"/>
        <v>0</v>
      </c>
      <c r="Z948" s="19">
        <f t="shared" si="2922"/>
        <v>0</v>
      </c>
      <c r="AA948" s="19">
        <f t="shared" si="2922"/>
        <v>0</v>
      </c>
      <c r="AB948" s="19">
        <f t="shared" si="2818"/>
        <v>547.20000000000005</v>
      </c>
      <c r="AC948" s="19">
        <f t="shared" si="2819"/>
        <v>547.20000000000005</v>
      </c>
      <c r="AD948" s="19">
        <f t="shared" si="2820"/>
        <v>547.20000000000005</v>
      </c>
      <c r="AE948" s="19">
        <f t="shared" si="2922"/>
        <v>0</v>
      </c>
      <c r="AF948" s="19">
        <f t="shared" si="2822"/>
        <v>547.20000000000005</v>
      </c>
      <c r="AG948" s="19">
        <f t="shared" si="2922"/>
        <v>0</v>
      </c>
      <c r="AH948" s="19">
        <f t="shared" si="2922"/>
        <v>0</v>
      </c>
      <c r="AI948" s="19">
        <f t="shared" si="2922"/>
        <v>0</v>
      </c>
      <c r="AJ948" s="19">
        <f t="shared" si="2922"/>
        <v>0</v>
      </c>
      <c r="AK948" s="19">
        <f t="shared" si="2922"/>
        <v>0</v>
      </c>
      <c r="AL948" s="19">
        <f t="shared" si="2922"/>
        <v>0</v>
      </c>
      <c r="AM948" s="19">
        <f t="shared" si="2922"/>
        <v>0</v>
      </c>
      <c r="AN948" s="19">
        <f t="shared" si="2922"/>
        <v>0</v>
      </c>
      <c r="AO948" s="19">
        <f t="shared" si="2922"/>
        <v>0</v>
      </c>
      <c r="AP948" s="19">
        <f t="shared" si="2922"/>
        <v>0</v>
      </c>
      <c r="AQ948" s="19">
        <f t="shared" si="2922"/>
        <v>0</v>
      </c>
      <c r="AR948" s="19">
        <f t="shared" si="2922"/>
        <v>0</v>
      </c>
      <c r="AS948" s="19">
        <f t="shared" si="2922"/>
        <v>0</v>
      </c>
      <c r="AT948" s="19">
        <f t="shared" si="2922"/>
        <v>0</v>
      </c>
      <c r="AU948" s="19">
        <f t="shared" si="2930"/>
        <v>547.20000000000005</v>
      </c>
      <c r="AV948" s="19">
        <f t="shared" si="2931"/>
        <v>547.20000000000005</v>
      </c>
      <c r="AW948" s="19">
        <f t="shared" si="2932"/>
        <v>547.20000000000005</v>
      </c>
      <c r="AX948" s="19">
        <f t="shared" si="2922"/>
        <v>0</v>
      </c>
      <c r="AY948" s="19">
        <f t="shared" si="2922"/>
        <v>0</v>
      </c>
      <c r="AZ948" s="19">
        <f t="shared" si="2922"/>
        <v>0</v>
      </c>
      <c r="BA948" s="19">
        <f t="shared" si="2923"/>
        <v>547.20000000000005</v>
      </c>
      <c r="BB948" s="19">
        <f t="shared" si="2924"/>
        <v>547.20000000000005</v>
      </c>
      <c r="BC948" s="19">
        <f t="shared" si="2925"/>
        <v>547.20000000000005</v>
      </c>
      <c r="BD948" s="19">
        <f t="shared" si="2922"/>
        <v>0</v>
      </c>
      <c r="BE948" s="19">
        <f t="shared" si="2922"/>
        <v>0</v>
      </c>
      <c r="BF948" s="19">
        <f t="shared" si="2922"/>
        <v>0</v>
      </c>
      <c r="BG948" s="19">
        <f t="shared" si="2922"/>
        <v>0</v>
      </c>
      <c r="BH948" s="19">
        <f t="shared" si="2926"/>
        <v>-84.802999999999997</v>
      </c>
      <c r="BI948" s="19">
        <f t="shared" si="2926"/>
        <v>0</v>
      </c>
      <c r="BJ948" s="19">
        <f t="shared" si="2922"/>
        <v>0</v>
      </c>
      <c r="BK948" s="19">
        <f t="shared" ref="BK948:BO948" si="2933">BK949</f>
        <v>0</v>
      </c>
      <c r="BL948" s="19">
        <f t="shared" si="2927"/>
        <v>0</v>
      </c>
      <c r="BM948" s="19">
        <f t="shared" si="2927"/>
        <v>0</v>
      </c>
      <c r="BN948" s="19">
        <f t="shared" si="2933"/>
        <v>0</v>
      </c>
      <c r="BO948" s="19">
        <f t="shared" si="2933"/>
        <v>0</v>
      </c>
      <c r="BP948" s="19">
        <f t="shared" si="2928"/>
        <v>0</v>
      </c>
      <c r="BQ948" s="19">
        <f t="shared" si="2928"/>
        <v>0</v>
      </c>
      <c r="BR948" s="19">
        <f t="shared" si="2887"/>
        <v>462.39700000000005</v>
      </c>
      <c r="BS948" s="19">
        <f t="shared" si="2888"/>
        <v>547.20000000000005</v>
      </c>
      <c r="BT948" s="19">
        <f t="shared" si="2889"/>
        <v>547.20000000000005</v>
      </c>
      <c r="BU948" s="19">
        <f t="shared" si="2929"/>
        <v>0</v>
      </c>
      <c r="BV948" s="19">
        <f t="shared" si="2891"/>
        <v>462.39700000000005</v>
      </c>
      <c r="BW948" s="19">
        <f t="shared" si="2922"/>
        <v>0</v>
      </c>
    </row>
    <row r="949" spans="1:75" ht="31.5" x14ac:dyDescent="0.25">
      <c r="A949" s="11">
        <v>931</v>
      </c>
      <c r="B949" s="11" t="s">
        <v>49</v>
      </c>
      <c r="C949" s="11" t="s">
        <v>119</v>
      </c>
      <c r="D949" s="11" t="s">
        <v>230</v>
      </c>
      <c r="E949" s="11">
        <v>240</v>
      </c>
      <c r="F949" s="13" t="s">
        <v>259</v>
      </c>
      <c r="G949" s="19">
        <v>547.20000000000005</v>
      </c>
      <c r="H949" s="19">
        <v>547.20000000000005</v>
      </c>
      <c r="I949" s="19">
        <v>547.20000000000005</v>
      </c>
      <c r="J949" s="19"/>
      <c r="K949" s="19"/>
      <c r="L949" s="19"/>
      <c r="M949" s="19">
        <f t="shared" si="2910"/>
        <v>547.20000000000005</v>
      </c>
      <c r="N949" s="19">
        <f t="shared" si="2911"/>
        <v>547.20000000000005</v>
      </c>
      <c r="O949" s="19">
        <f t="shared" si="2912"/>
        <v>547.20000000000005</v>
      </c>
      <c r="P949" s="19"/>
      <c r="Q949" s="19"/>
      <c r="R949" s="19"/>
      <c r="S949" s="19">
        <f t="shared" si="2877"/>
        <v>547.20000000000005</v>
      </c>
      <c r="T949" s="19"/>
      <c r="U949" s="19"/>
      <c r="V949" s="19"/>
      <c r="W949" s="19"/>
      <c r="X949" s="19"/>
      <c r="Y949" s="19"/>
      <c r="Z949" s="19"/>
      <c r="AA949" s="19"/>
      <c r="AB949" s="19">
        <f t="shared" si="2818"/>
        <v>547.20000000000005</v>
      </c>
      <c r="AC949" s="19">
        <f t="shared" si="2819"/>
        <v>547.20000000000005</v>
      </c>
      <c r="AD949" s="19">
        <f t="shared" si="2820"/>
        <v>547.20000000000005</v>
      </c>
      <c r="AE949" s="19"/>
      <c r="AF949" s="19">
        <f t="shared" si="2822"/>
        <v>547.20000000000005</v>
      </c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>
        <f t="shared" si="2930"/>
        <v>547.20000000000005</v>
      </c>
      <c r="AV949" s="19">
        <f t="shared" si="2931"/>
        <v>547.20000000000005</v>
      </c>
      <c r="AW949" s="19">
        <f t="shared" si="2932"/>
        <v>547.20000000000005</v>
      </c>
      <c r="AX949" s="19"/>
      <c r="AY949" s="19"/>
      <c r="AZ949" s="19"/>
      <c r="BA949" s="19">
        <f t="shared" si="2923"/>
        <v>547.20000000000005</v>
      </c>
      <c r="BB949" s="19">
        <f t="shared" si="2924"/>
        <v>547.20000000000005</v>
      </c>
      <c r="BC949" s="19">
        <f t="shared" si="2925"/>
        <v>547.20000000000005</v>
      </c>
      <c r="BD949" s="19"/>
      <c r="BE949" s="19"/>
      <c r="BF949" s="19"/>
      <c r="BG949" s="19"/>
      <c r="BH949" s="19">
        <v>-84.802999999999997</v>
      </c>
      <c r="BI949" s="19"/>
      <c r="BJ949" s="19"/>
      <c r="BK949" s="19"/>
      <c r="BL949" s="19"/>
      <c r="BM949" s="19"/>
      <c r="BN949" s="19"/>
      <c r="BO949" s="19"/>
      <c r="BP949" s="19"/>
      <c r="BQ949" s="19"/>
      <c r="BR949" s="19">
        <f t="shared" si="2887"/>
        <v>462.39700000000005</v>
      </c>
      <c r="BS949" s="19">
        <f t="shared" si="2888"/>
        <v>547.20000000000005</v>
      </c>
      <c r="BT949" s="19">
        <f t="shared" si="2889"/>
        <v>547.20000000000005</v>
      </c>
      <c r="BU949" s="19"/>
      <c r="BV949" s="19">
        <f t="shared" si="2891"/>
        <v>462.39700000000005</v>
      </c>
      <c r="BW949" s="19"/>
    </row>
    <row r="950" spans="1:75" s="3" customFormat="1" ht="31.5" x14ac:dyDescent="0.25">
      <c r="A950" s="15" t="s">
        <v>252</v>
      </c>
      <c r="B950" s="15"/>
      <c r="C950" s="15"/>
      <c r="D950" s="15"/>
      <c r="E950" s="15"/>
      <c r="F950" s="6" t="s">
        <v>251</v>
      </c>
      <c r="G950" s="17">
        <f>G951+G1007+G1028+G1064+G1113+G1120+G1130+G1142</f>
        <v>392620.89999999997</v>
      </c>
      <c r="H950" s="17">
        <f>H951+H1007+H1028+H1064+H1113+H1120+H1130+H1142</f>
        <v>379636.1</v>
      </c>
      <c r="I950" s="17">
        <f>I951+I1007+I1028+I1064+I1113+I1120+I1130+I1142</f>
        <v>375758.2</v>
      </c>
      <c r="J950" s="17">
        <f t="shared" ref="J950:L950" si="2934">J951+J1007+J1028+J1064+J1113+J1120+J1130+J1142</f>
        <v>32845.479999999996</v>
      </c>
      <c r="K950" s="17">
        <f t="shared" si="2934"/>
        <v>25406.2</v>
      </c>
      <c r="L950" s="17">
        <f t="shared" si="2934"/>
        <v>-242.1</v>
      </c>
      <c r="M950" s="19">
        <f t="shared" si="2910"/>
        <v>425466.37999999995</v>
      </c>
      <c r="N950" s="19">
        <f t="shared" si="2911"/>
        <v>405042.3</v>
      </c>
      <c r="O950" s="19">
        <f t="shared" si="2912"/>
        <v>375516.10000000003</v>
      </c>
      <c r="P950" s="17">
        <f>P951+P1007+P1028+P1064+P1113+P1120+P1130+P1142</f>
        <v>0</v>
      </c>
      <c r="Q950" s="17">
        <f t="shared" ref="Q950:R950" si="2935">Q951+Q1007+Q1028+Q1064+Q1113+Q1120+Q1130+Q1142</f>
        <v>0</v>
      </c>
      <c r="R950" s="17">
        <f t="shared" si="2935"/>
        <v>0</v>
      </c>
      <c r="S950" s="19">
        <f t="shared" si="2877"/>
        <v>425466.37999999995</v>
      </c>
      <c r="T950" s="17">
        <f t="shared" ref="T950:X950" si="2936">T951+T1007+T1028+T1064+T1113+T1120+T1130+T1142</f>
        <v>0</v>
      </c>
      <c r="U950" s="17">
        <f t="shared" si="2936"/>
        <v>0</v>
      </c>
      <c r="V950" s="17">
        <f t="shared" si="2936"/>
        <v>0</v>
      </c>
      <c r="W950" s="17">
        <f t="shared" ref="W950" si="2937">W951+W1007+W1028+W1064+W1113+W1120+W1130+W1142</f>
        <v>0</v>
      </c>
      <c r="X950" s="17">
        <f t="shared" si="2936"/>
        <v>0</v>
      </c>
      <c r="Y950" s="17">
        <f>Y951+Y1007+Y1028+Y1064+Y1113+Y1120+Y1130+Y1142</f>
        <v>0</v>
      </c>
      <c r="Z950" s="17">
        <f>Z951+Z1007+Z1028+Z1064+Z1113+Z1120+Z1130+Z1142</f>
        <v>0</v>
      </c>
      <c r="AA950" s="17">
        <f>AA951+AA1007+AA1028+AA1064+AA1113+AA1120+AA1130+AA1142</f>
        <v>0</v>
      </c>
      <c r="AB950" s="19">
        <f t="shared" si="2818"/>
        <v>425466.37999999995</v>
      </c>
      <c r="AC950" s="17">
        <f t="shared" si="2819"/>
        <v>405042.3</v>
      </c>
      <c r="AD950" s="17">
        <f t="shared" si="2820"/>
        <v>375516.10000000003</v>
      </c>
      <c r="AE950" s="17">
        <f>AE951+AE1007+AE1028+AE1064+AE1113+AE1120+AE1130+AE1142</f>
        <v>0</v>
      </c>
      <c r="AF950" s="17">
        <f t="shared" si="2822"/>
        <v>425466.37999999995</v>
      </c>
      <c r="AG950" s="17">
        <f t="shared" ref="AG950:BW950" si="2938">AG951+AG1007+AG1028+AG1064+AG1113+AG1120+AG1130+AG1142</f>
        <v>0</v>
      </c>
      <c r="AH950" s="17">
        <f t="shared" si="2938"/>
        <v>0</v>
      </c>
      <c r="AI950" s="17">
        <f t="shared" ref="AI950" si="2939">AI951+AI1007+AI1028+AI1064+AI1113+AI1120+AI1130+AI1142</f>
        <v>-27157.384999999998</v>
      </c>
      <c r="AJ950" s="17">
        <f t="shared" ref="AJ950" si="2940">AJ951+AJ1007+AJ1028+AJ1064+AJ1113+AJ1120+AJ1130+AJ1142</f>
        <v>0</v>
      </c>
      <c r="AK950" s="17">
        <f t="shared" si="2938"/>
        <v>425.61099999999999</v>
      </c>
      <c r="AL950" s="17">
        <f t="shared" si="2938"/>
        <v>0</v>
      </c>
      <c r="AM950" s="17">
        <f t="shared" si="2938"/>
        <v>771.68499999999995</v>
      </c>
      <c r="AN950" s="17">
        <f t="shared" si="2938"/>
        <v>0</v>
      </c>
      <c r="AO950" s="17">
        <f t="shared" ref="AO950:AR950" si="2941">AO951+AO1007+AO1028+AO1064+AO1113+AO1120+AO1130+AO1142</f>
        <v>0</v>
      </c>
      <c r="AP950" s="17">
        <f t="shared" si="2941"/>
        <v>0</v>
      </c>
      <c r="AQ950" s="17">
        <f t="shared" si="2941"/>
        <v>3271.2</v>
      </c>
      <c r="AR950" s="17">
        <f t="shared" si="2941"/>
        <v>0</v>
      </c>
      <c r="AS950" s="17">
        <f t="shared" ref="AS950:AT950" si="2942">AS951+AS1007+AS1028+AS1064+AS1113+AS1120+AS1130+AS1142</f>
        <v>0</v>
      </c>
      <c r="AT950" s="17">
        <f t="shared" si="2942"/>
        <v>21641.7</v>
      </c>
      <c r="AU950" s="17">
        <f t="shared" si="2930"/>
        <v>399506.29099999991</v>
      </c>
      <c r="AV950" s="17">
        <f t="shared" si="2931"/>
        <v>408313.5</v>
      </c>
      <c r="AW950" s="17">
        <f t="shared" si="2932"/>
        <v>397157.80000000005</v>
      </c>
      <c r="AX950" s="17">
        <f t="shared" ref="AX950:AZ950" si="2943">AX951+AX1007+AX1028+AX1064+AX1113+AX1120+AX1130+AX1142</f>
        <v>-1500</v>
      </c>
      <c r="AY950" s="17">
        <f t="shared" si="2943"/>
        <v>1500</v>
      </c>
      <c r="AZ950" s="17">
        <f t="shared" si="2943"/>
        <v>0</v>
      </c>
      <c r="BA950" s="17">
        <f t="shared" si="2923"/>
        <v>398006.29099999991</v>
      </c>
      <c r="BB950" s="17">
        <f t="shared" si="2924"/>
        <v>409813.5</v>
      </c>
      <c r="BC950" s="17">
        <f t="shared" si="2925"/>
        <v>397157.80000000005</v>
      </c>
      <c r="BD950" s="17">
        <f t="shared" ref="BD950:BO950" si="2944">BD951+BD1007+BD1028+BD1064+BD1113+BD1120+BD1130+BD1142</f>
        <v>0</v>
      </c>
      <c r="BE950" s="17">
        <f t="shared" si="2944"/>
        <v>0</v>
      </c>
      <c r="BF950" s="17">
        <f t="shared" si="2944"/>
        <v>0</v>
      </c>
      <c r="BG950" s="17">
        <f t="shared" si="2944"/>
        <v>0</v>
      </c>
      <c r="BH950" s="17">
        <f t="shared" si="2944"/>
        <v>-3134.0990000000002</v>
      </c>
      <c r="BI950" s="17">
        <f t="shared" ref="BI950" si="2945">BI951+BI1007+BI1028+BI1064+BI1113+BI1120+BI1130+BI1142</f>
        <v>0</v>
      </c>
      <c r="BJ950" s="17">
        <f t="shared" si="2944"/>
        <v>0</v>
      </c>
      <c r="BK950" s="17">
        <f t="shared" si="2944"/>
        <v>0</v>
      </c>
      <c r="BL950" s="17">
        <f t="shared" si="2944"/>
        <v>0</v>
      </c>
      <c r="BM950" s="17">
        <f t="shared" si="2944"/>
        <v>0</v>
      </c>
      <c r="BN950" s="17">
        <f t="shared" si="2944"/>
        <v>0</v>
      </c>
      <c r="BO950" s="17">
        <f t="shared" si="2944"/>
        <v>0</v>
      </c>
      <c r="BP950" s="17">
        <f t="shared" ref="BP950:BQ950" si="2946">BP951+BP1007+BP1028+BP1064+BP1113+BP1120+BP1130+BP1142</f>
        <v>0</v>
      </c>
      <c r="BQ950" s="17">
        <f t="shared" si="2946"/>
        <v>0</v>
      </c>
      <c r="BR950" s="17">
        <f t="shared" si="2887"/>
        <v>394872.19199999992</v>
      </c>
      <c r="BS950" s="17">
        <f t="shared" si="2888"/>
        <v>409813.5</v>
      </c>
      <c r="BT950" s="17">
        <f t="shared" si="2889"/>
        <v>397157.80000000005</v>
      </c>
      <c r="BU950" s="17">
        <f t="shared" ref="BU950" si="2947">BU951+BU1007+BU1028+BU1064+BU1113+BU1120+BU1130+BU1142</f>
        <v>0</v>
      </c>
      <c r="BV950" s="17">
        <f t="shared" si="2891"/>
        <v>394872.19199999992</v>
      </c>
      <c r="BW950" s="17">
        <f t="shared" si="2938"/>
        <v>0</v>
      </c>
    </row>
    <row r="951" spans="1:75" s="3" customFormat="1" x14ac:dyDescent="0.25">
      <c r="A951" s="15" t="s">
        <v>252</v>
      </c>
      <c r="B951" s="15" t="s">
        <v>12</v>
      </c>
      <c r="C951" s="15"/>
      <c r="D951" s="15"/>
      <c r="E951" s="15"/>
      <c r="F951" s="6" t="s">
        <v>17</v>
      </c>
      <c r="G951" s="17">
        <f t="shared" ref="G951:L951" si="2948">G952+G972</f>
        <v>57700.30000000001</v>
      </c>
      <c r="H951" s="17">
        <f t="shared" si="2948"/>
        <v>55193.200000000004</v>
      </c>
      <c r="I951" s="17">
        <f t="shared" si="2948"/>
        <v>55190.80000000001</v>
      </c>
      <c r="J951" s="17">
        <f t="shared" si="2948"/>
        <v>0</v>
      </c>
      <c r="K951" s="17">
        <f t="shared" si="2948"/>
        <v>0</v>
      </c>
      <c r="L951" s="17">
        <f t="shared" si="2948"/>
        <v>0</v>
      </c>
      <c r="M951" s="19">
        <f t="shared" si="2910"/>
        <v>57700.30000000001</v>
      </c>
      <c r="N951" s="19">
        <f t="shared" si="2911"/>
        <v>55193.200000000004</v>
      </c>
      <c r="O951" s="19">
        <f t="shared" si="2912"/>
        <v>55190.80000000001</v>
      </c>
      <c r="P951" s="17">
        <f t="shared" ref="P951" si="2949">P952+P972</f>
        <v>0</v>
      </c>
      <c r="Q951" s="17">
        <f t="shared" ref="Q951:R951" si="2950">Q952+Q972</f>
        <v>0</v>
      </c>
      <c r="R951" s="17">
        <f t="shared" si="2950"/>
        <v>0</v>
      </c>
      <c r="S951" s="19">
        <f t="shared" si="2877"/>
        <v>57700.30000000001</v>
      </c>
      <c r="T951" s="17">
        <f t="shared" ref="T951:U951" si="2951">T952+T972</f>
        <v>0</v>
      </c>
      <c r="U951" s="17">
        <f t="shared" si="2951"/>
        <v>0</v>
      </c>
      <c r="V951" s="17">
        <f t="shared" ref="V951:X951" si="2952">V952+V972</f>
        <v>0</v>
      </c>
      <c r="W951" s="17">
        <f t="shared" si="2952"/>
        <v>0</v>
      </c>
      <c r="X951" s="17">
        <f t="shared" si="2952"/>
        <v>0</v>
      </c>
      <c r="Y951" s="17">
        <f t="shared" ref="Y951:AA951" si="2953">Y952+Y972</f>
        <v>0</v>
      </c>
      <c r="Z951" s="17">
        <f t="shared" si="2953"/>
        <v>0</v>
      </c>
      <c r="AA951" s="17">
        <f t="shared" si="2953"/>
        <v>0</v>
      </c>
      <c r="AB951" s="19">
        <f t="shared" si="2818"/>
        <v>57700.30000000001</v>
      </c>
      <c r="AC951" s="17">
        <f t="shared" si="2819"/>
        <v>55193.200000000004</v>
      </c>
      <c r="AD951" s="17">
        <f t="shared" si="2820"/>
        <v>55190.80000000001</v>
      </c>
      <c r="AE951" s="17">
        <f t="shared" ref="AE951:BW951" si="2954">AE952+AE972</f>
        <v>0</v>
      </c>
      <c r="AF951" s="17">
        <f t="shared" si="2822"/>
        <v>57700.30000000001</v>
      </c>
      <c r="AG951" s="17">
        <f t="shared" ref="AG951" si="2955">AG952+AG972</f>
        <v>0</v>
      </c>
      <c r="AH951" s="17">
        <f t="shared" ref="AH951:AJ951" si="2956">AH952+AH972</f>
        <v>0</v>
      </c>
      <c r="AI951" s="17">
        <f t="shared" si="2956"/>
        <v>-4284.7800000000007</v>
      </c>
      <c r="AJ951" s="17">
        <f t="shared" si="2956"/>
        <v>0</v>
      </c>
      <c r="AK951" s="17">
        <f t="shared" ref="AK951:AL951" si="2957">AK952+AK972</f>
        <v>126.253</v>
      </c>
      <c r="AL951" s="17">
        <f t="shared" si="2957"/>
        <v>0</v>
      </c>
      <c r="AM951" s="17">
        <f t="shared" ref="AM951:AR951" si="2958">AM952+AM972</f>
        <v>267</v>
      </c>
      <c r="AN951" s="17">
        <f t="shared" si="2958"/>
        <v>0</v>
      </c>
      <c r="AO951" s="17">
        <f t="shared" si="2958"/>
        <v>0</v>
      </c>
      <c r="AP951" s="17">
        <f t="shared" si="2958"/>
        <v>0</v>
      </c>
      <c r="AQ951" s="17">
        <f t="shared" si="2958"/>
        <v>3271.2</v>
      </c>
      <c r="AR951" s="17">
        <f t="shared" si="2958"/>
        <v>0</v>
      </c>
      <c r="AS951" s="17">
        <f t="shared" ref="AS951:AT951" si="2959">AS952+AS972</f>
        <v>0</v>
      </c>
      <c r="AT951" s="17">
        <f t="shared" si="2959"/>
        <v>0</v>
      </c>
      <c r="AU951" s="17">
        <f t="shared" si="2930"/>
        <v>53808.773000000008</v>
      </c>
      <c r="AV951" s="17">
        <f t="shared" si="2931"/>
        <v>58464.4</v>
      </c>
      <c r="AW951" s="17">
        <f t="shared" si="2932"/>
        <v>55190.80000000001</v>
      </c>
      <c r="AX951" s="17">
        <f t="shared" ref="AX951:AZ951" si="2960">AX952+AX972</f>
        <v>0</v>
      </c>
      <c r="AY951" s="17">
        <f t="shared" si="2960"/>
        <v>0</v>
      </c>
      <c r="AZ951" s="17">
        <f t="shared" si="2960"/>
        <v>0</v>
      </c>
      <c r="BA951" s="17">
        <f t="shared" si="2923"/>
        <v>53808.773000000008</v>
      </c>
      <c r="BB951" s="17">
        <f t="shared" si="2924"/>
        <v>58464.4</v>
      </c>
      <c r="BC951" s="17">
        <f t="shared" si="2925"/>
        <v>55190.80000000001</v>
      </c>
      <c r="BD951" s="17">
        <f t="shared" ref="BD951:BO951" si="2961">BD952+BD972</f>
        <v>0</v>
      </c>
      <c r="BE951" s="17">
        <f t="shared" si="2961"/>
        <v>0</v>
      </c>
      <c r="BF951" s="17">
        <f t="shared" si="2961"/>
        <v>0</v>
      </c>
      <c r="BG951" s="17">
        <f t="shared" si="2961"/>
        <v>0</v>
      </c>
      <c r="BH951" s="17">
        <f t="shared" si="2961"/>
        <v>-37.658999999999999</v>
      </c>
      <c r="BI951" s="17">
        <f t="shared" ref="BI951" si="2962">BI952+BI972</f>
        <v>0</v>
      </c>
      <c r="BJ951" s="17">
        <f t="shared" si="2961"/>
        <v>0</v>
      </c>
      <c r="BK951" s="17">
        <f t="shared" si="2961"/>
        <v>0</v>
      </c>
      <c r="BL951" s="17">
        <f t="shared" si="2961"/>
        <v>0</v>
      </c>
      <c r="BM951" s="17">
        <f t="shared" si="2961"/>
        <v>0</v>
      </c>
      <c r="BN951" s="17">
        <f t="shared" si="2961"/>
        <v>0</v>
      </c>
      <c r="BO951" s="17">
        <f t="shared" si="2961"/>
        <v>0</v>
      </c>
      <c r="BP951" s="17">
        <f t="shared" ref="BP951:BQ951" si="2963">BP952+BP972</f>
        <v>0</v>
      </c>
      <c r="BQ951" s="17">
        <f t="shared" si="2963"/>
        <v>0</v>
      </c>
      <c r="BR951" s="17">
        <f t="shared" si="2887"/>
        <v>53771.114000000009</v>
      </c>
      <c r="BS951" s="17">
        <f t="shared" si="2888"/>
        <v>58464.4</v>
      </c>
      <c r="BT951" s="17">
        <f t="shared" si="2889"/>
        <v>55190.80000000001</v>
      </c>
      <c r="BU951" s="17">
        <f t="shared" ref="BU951" si="2964">BU952+BU972</f>
        <v>0</v>
      </c>
      <c r="BV951" s="17">
        <f t="shared" si="2891"/>
        <v>53771.114000000009</v>
      </c>
      <c r="BW951" s="17">
        <f t="shared" si="2954"/>
        <v>0</v>
      </c>
    </row>
    <row r="952" spans="1:75" s="14" customFormat="1" ht="63" x14ac:dyDescent="0.25">
      <c r="A952" s="16" t="s">
        <v>252</v>
      </c>
      <c r="B952" s="16" t="s">
        <v>12</v>
      </c>
      <c r="C952" s="16" t="s">
        <v>66</v>
      </c>
      <c r="D952" s="16"/>
      <c r="E952" s="16"/>
      <c r="F952" s="9" t="s">
        <v>277</v>
      </c>
      <c r="G952" s="18">
        <f t="shared" ref="G952:L952" si="2965">G953+G960</f>
        <v>44087.900000000009</v>
      </c>
      <c r="H952" s="18">
        <f t="shared" si="2965"/>
        <v>44083.3</v>
      </c>
      <c r="I952" s="18">
        <f t="shared" si="2965"/>
        <v>44080.900000000009</v>
      </c>
      <c r="J952" s="18">
        <f t="shared" si="2965"/>
        <v>0</v>
      </c>
      <c r="K952" s="18">
        <f t="shared" si="2965"/>
        <v>0</v>
      </c>
      <c r="L952" s="18">
        <f t="shared" si="2965"/>
        <v>0</v>
      </c>
      <c r="M952" s="19">
        <f t="shared" si="2910"/>
        <v>44087.900000000009</v>
      </c>
      <c r="N952" s="19">
        <f t="shared" si="2911"/>
        <v>44083.3</v>
      </c>
      <c r="O952" s="19">
        <f t="shared" si="2912"/>
        <v>44080.900000000009</v>
      </c>
      <c r="P952" s="18">
        <f t="shared" ref="P952" si="2966">P953+P960</f>
        <v>0</v>
      </c>
      <c r="Q952" s="18">
        <f t="shared" ref="Q952:R952" si="2967">Q953+Q960</f>
        <v>0</v>
      </c>
      <c r="R952" s="18">
        <f t="shared" si="2967"/>
        <v>0</v>
      </c>
      <c r="S952" s="19">
        <f t="shared" si="2877"/>
        <v>44087.900000000009</v>
      </c>
      <c r="T952" s="18">
        <f t="shared" ref="T952:U952" si="2968">T953+T960</f>
        <v>0</v>
      </c>
      <c r="U952" s="18">
        <f t="shared" si="2968"/>
        <v>0</v>
      </c>
      <c r="V952" s="18">
        <f t="shared" ref="V952:X952" si="2969">V953+V960</f>
        <v>0</v>
      </c>
      <c r="W952" s="18">
        <f t="shared" si="2969"/>
        <v>0</v>
      </c>
      <c r="X952" s="18">
        <f t="shared" si="2969"/>
        <v>0</v>
      </c>
      <c r="Y952" s="18">
        <f t="shared" ref="Y952:AA952" si="2970">Y953+Y960</f>
        <v>0</v>
      </c>
      <c r="Z952" s="18">
        <f t="shared" si="2970"/>
        <v>0</v>
      </c>
      <c r="AA952" s="18">
        <f t="shared" si="2970"/>
        <v>0</v>
      </c>
      <c r="AB952" s="19">
        <f t="shared" si="2818"/>
        <v>44087.900000000009</v>
      </c>
      <c r="AC952" s="18">
        <f t="shared" si="2819"/>
        <v>44083.3</v>
      </c>
      <c r="AD952" s="18">
        <f t="shared" si="2820"/>
        <v>44080.900000000009</v>
      </c>
      <c r="AE952" s="18">
        <f t="shared" ref="AE952:BW952" si="2971">AE953+AE960</f>
        <v>0</v>
      </c>
      <c r="AF952" s="18">
        <f t="shared" si="2822"/>
        <v>44087.900000000009</v>
      </c>
      <c r="AG952" s="18">
        <f t="shared" ref="AG952" si="2972">AG953+AG960</f>
        <v>0</v>
      </c>
      <c r="AH952" s="18">
        <f t="shared" ref="AH952:AJ952" si="2973">AH953+AH960</f>
        <v>0</v>
      </c>
      <c r="AI952" s="18">
        <f t="shared" si="2973"/>
        <v>-265</v>
      </c>
      <c r="AJ952" s="18">
        <f t="shared" si="2973"/>
        <v>0</v>
      </c>
      <c r="AK952" s="18">
        <f t="shared" ref="AK952:AL952" si="2974">AK953+AK960</f>
        <v>0</v>
      </c>
      <c r="AL952" s="18">
        <f t="shared" si="2974"/>
        <v>0</v>
      </c>
      <c r="AM952" s="18">
        <f t="shared" ref="AM952:AR952" si="2975">AM953+AM960</f>
        <v>0</v>
      </c>
      <c r="AN952" s="18">
        <f t="shared" si="2975"/>
        <v>0</v>
      </c>
      <c r="AO952" s="18">
        <f t="shared" si="2975"/>
        <v>0</v>
      </c>
      <c r="AP952" s="18">
        <f t="shared" si="2975"/>
        <v>0</v>
      </c>
      <c r="AQ952" s="18">
        <f t="shared" si="2975"/>
        <v>0</v>
      </c>
      <c r="AR952" s="18">
        <f t="shared" si="2975"/>
        <v>0</v>
      </c>
      <c r="AS952" s="18">
        <f t="shared" ref="AS952:AT952" si="2976">AS953+AS960</f>
        <v>0</v>
      </c>
      <c r="AT952" s="18">
        <f t="shared" si="2976"/>
        <v>0</v>
      </c>
      <c r="AU952" s="18">
        <f t="shared" si="2930"/>
        <v>43822.900000000009</v>
      </c>
      <c r="AV952" s="18">
        <f t="shared" si="2931"/>
        <v>44083.3</v>
      </c>
      <c r="AW952" s="18">
        <f t="shared" si="2932"/>
        <v>44080.900000000009</v>
      </c>
      <c r="AX952" s="18">
        <f t="shared" ref="AX952:AZ952" si="2977">AX953+AX960</f>
        <v>0</v>
      </c>
      <c r="AY952" s="18">
        <f t="shared" si="2977"/>
        <v>0</v>
      </c>
      <c r="AZ952" s="18">
        <f t="shared" si="2977"/>
        <v>0</v>
      </c>
      <c r="BA952" s="19">
        <f t="shared" si="2923"/>
        <v>43822.900000000009</v>
      </c>
      <c r="BB952" s="19">
        <f t="shared" si="2924"/>
        <v>44083.3</v>
      </c>
      <c r="BC952" s="19">
        <f t="shared" si="2925"/>
        <v>44080.900000000009</v>
      </c>
      <c r="BD952" s="18">
        <f t="shared" ref="BD952:BO952" si="2978">BD953+BD960</f>
        <v>0</v>
      </c>
      <c r="BE952" s="18">
        <f t="shared" si="2978"/>
        <v>0</v>
      </c>
      <c r="BF952" s="18">
        <f t="shared" si="2978"/>
        <v>0</v>
      </c>
      <c r="BG952" s="18">
        <f t="shared" si="2978"/>
        <v>0</v>
      </c>
      <c r="BH952" s="18">
        <f t="shared" si="2978"/>
        <v>0</v>
      </c>
      <c r="BI952" s="18">
        <f t="shared" ref="BI952" si="2979">BI953+BI960</f>
        <v>0</v>
      </c>
      <c r="BJ952" s="18">
        <f t="shared" si="2978"/>
        <v>0</v>
      </c>
      <c r="BK952" s="18">
        <f t="shared" si="2978"/>
        <v>0</v>
      </c>
      <c r="BL952" s="18">
        <f t="shared" si="2978"/>
        <v>0</v>
      </c>
      <c r="BM952" s="18">
        <f t="shared" si="2978"/>
        <v>0</v>
      </c>
      <c r="BN952" s="18">
        <f t="shared" si="2978"/>
        <v>0</v>
      </c>
      <c r="BO952" s="18">
        <f t="shared" si="2978"/>
        <v>0</v>
      </c>
      <c r="BP952" s="18">
        <f t="shared" ref="BP952:BQ952" si="2980">BP953+BP960</f>
        <v>0</v>
      </c>
      <c r="BQ952" s="18">
        <f t="shared" si="2980"/>
        <v>0</v>
      </c>
      <c r="BR952" s="19">
        <f t="shared" si="2887"/>
        <v>43822.900000000009</v>
      </c>
      <c r="BS952" s="19">
        <f t="shared" si="2888"/>
        <v>44083.3</v>
      </c>
      <c r="BT952" s="19">
        <f t="shared" si="2889"/>
        <v>44080.900000000009</v>
      </c>
      <c r="BU952" s="18">
        <f t="shared" ref="BU952" si="2981">BU953+BU960</f>
        <v>0</v>
      </c>
      <c r="BV952" s="18">
        <f t="shared" si="2891"/>
        <v>43822.900000000009</v>
      </c>
      <c r="BW952" s="18">
        <f t="shared" si="2971"/>
        <v>0</v>
      </c>
    </row>
    <row r="953" spans="1:75" ht="31.5" x14ac:dyDescent="0.25">
      <c r="A953" s="11" t="s">
        <v>252</v>
      </c>
      <c r="B953" s="11" t="s">
        <v>12</v>
      </c>
      <c r="C953" s="11" t="s">
        <v>66</v>
      </c>
      <c r="D953" s="11" t="s">
        <v>28</v>
      </c>
      <c r="E953" s="11"/>
      <c r="F953" s="13" t="s">
        <v>39</v>
      </c>
      <c r="G953" s="19">
        <f t="shared" ref="G953:BW954" si="2982">G954</f>
        <v>4794.7999999999993</v>
      </c>
      <c r="H953" s="19">
        <f t="shared" si="2982"/>
        <v>4794.7999999999993</v>
      </c>
      <c r="I953" s="19">
        <f t="shared" si="2982"/>
        <v>4794.7999999999993</v>
      </c>
      <c r="J953" s="19">
        <f t="shared" si="2982"/>
        <v>0</v>
      </c>
      <c r="K953" s="19">
        <f t="shared" si="2982"/>
        <v>0</v>
      </c>
      <c r="L953" s="19">
        <f t="shared" si="2982"/>
        <v>0</v>
      </c>
      <c r="M953" s="19">
        <f t="shared" si="2910"/>
        <v>4794.7999999999993</v>
      </c>
      <c r="N953" s="19">
        <f t="shared" si="2911"/>
        <v>4794.7999999999993</v>
      </c>
      <c r="O953" s="19">
        <f t="shared" si="2912"/>
        <v>4794.7999999999993</v>
      </c>
      <c r="P953" s="19">
        <f t="shared" si="2982"/>
        <v>0</v>
      </c>
      <c r="Q953" s="19">
        <f t="shared" si="2982"/>
        <v>0</v>
      </c>
      <c r="R953" s="19">
        <f t="shared" si="2982"/>
        <v>0</v>
      </c>
      <c r="S953" s="19">
        <f t="shared" si="2877"/>
        <v>4794.7999999999993</v>
      </c>
      <c r="T953" s="19">
        <f t="shared" si="2982"/>
        <v>0</v>
      </c>
      <c r="U953" s="19">
        <f t="shared" si="2982"/>
        <v>0</v>
      </c>
      <c r="V953" s="19">
        <f t="shared" si="2982"/>
        <v>0</v>
      </c>
      <c r="W953" s="19">
        <f t="shared" si="2982"/>
        <v>0</v>
      </c>
      <c r="X953" s="19">
        <f t="shared" si="2982"/>
        <v>0</v>
      </c>
      <c r="Y953" s="19">
        <f t="shared" si="2982"/>
        <v>0</v>
      </c>
      <c r="Z953" s="19">
        <f t="shared" si="2982"/>
        <v>0</v>
      </c>
      <c r="AA953" s="19">
        <f t="shared" si="2982"/>
        <v>0</v>
      </c>
      <c r="AB953" s="19">
        <f t="shared" si="2818"/>
        <v>4794.7999999999993</v>
      </c>
      <c r="AC953" s="19">
        <f t="shared" si="2819"/>
        <v>4794.7999999999993</v>
      </c>
      <c r="AD953" s="19">
        <f t="shared" si="2820"/>
        <v>4794.7999999999993</v>
      </c>
      <c r="AE953" s="19">
        <f t="shared" si="2982"/>
        <v>0</v>
      </c>
      <c r="AF953" s="19">
        <f t="shared" si="2822"/>
        <v>4794.7999999999993</v>
      </c>
      <c r="AG953" s="19">
        <f t="shared" si="2982"/>
        <v>0</v>
      </c>
      <c r="AH953" s="19">
        <f t="shared" si="2982"/>
        <v>0</v>
      </c>
      <c r="AI953" s="19">
        <f t="shared" si="2982"/>
        <v>0</v>
      </c>
      <c r="AJ953" s="19">
        <f t="shared" si="2982"/>
        <v>0</v>
      </c>
      <c r="AK953" s="19">
        <f t="shared" si="2982"/>
        <v>0</v>
      </c>
      <c r="AL953" s="19">
        <f t="shared" si="2982"/>
        <v>0</v>
      </c>
      <c r="AM953" s="19">
        <f t="shared" si="2982"/>
        <v>0</v>
      </c>
      <c r="AN953" s="19">
        <f t="shared" si="2982"/>
        <v>0</v>
      </c>
      <c r="AO953" s="19">
        <f t="shared" si="2982"/>
        <v>0</v>
      </c>
      <c r="AP953" s="19">
        <f t="shared" si="2982"/>
        <v>0</v>
      </c>
      <c r="AQ953" s="19">
        <f t="shared" si="2982"/>
        <v>0</v>
      </c>
      <c r="AR953" s="19">
        <f t="shared" si="2982"/>
        <v>0</v>
      </c>
      <c r="AS953" s="19">
        <f t="shared" si="2982"/>
        <v>0</v>
      </c>
      <c r="AT953" s="19">
        <f t="shared" si="2982"/>
        <v>0</v>
      </c>
      <c r="AU953" s="19">
        <f t="shared" si="2930"/>
        <v>4794.7999999999993</v>
      </c>
      <c r="AV953" s="19">
        <f t="shared" si="2931"/>
        <v>4794.7999999999993</v>
      </c>
      <c r="AW953" s="19">
        <f t="shared" si="2932"/>
        <v>4794.7999999999993</v>
      </c>
      <c r="AX953" s="19">
        <f t="shared" si="2982"/>
        <v>0</v>
      </c>
      <c r="AY953" s="19">
        <f t="shared" si="2982"/>
        <v>0</v>
      </c>
      <c r="AZ953" s="19">
        <f t="shared" si="2982"/>
        <v>0</v>
      </c>
      <c r="BA953" s="19">
        <f t="shared" si="2923"/>
        <v>4794.7999999999993</v>
      </c>
      <c r="BB953" s="19">
        <f t="shared" si="2924"/>
        <v>4794.7999999999993</v>
      </c>
      <c r="BC953" s="19">
        <f t="shared" si="2925"/>
        <v>4794.7999999999993</v>
      </c>
      <c r="BD953" s="19">
        <f t="shared" si="2982"/>
        <v>0</v>
      </c>
      <c r="BE953" s="19">
        <f t="shared" si="2982"/>
        <v>0</v>
      </c>
      <c r="BF953" s="19">
        <f t="shared" si="2982"/>
        <v>0</v>
      </c>
      <c r="BG953" s="19">
        <f t="shared" si="2982"/>
        <v>0</v>
      </c>
      <c r="BH953" s="19">
        <f t="shared" si="2982"/>
        <v>0</v>
      </c>
      <c r="BI953" s="19">
        <f t="shared" si="2982"/>
        <v>0</v>
      </c>
      <c r="BJ953" s="19">
        <f t="shared" si="2982"/>
        <v>0</v>
      </c>
      <c r="BK953" s="19">
        <f t="shared" si="2982"/>
        <v>0</v>
      </c>
      <c r="BL953" s="19">
        <f t="shared" si="2982"/>
        <v>0</v>
      </c>
      <c r="BM953" s="19">
        <f t="shared" si="2982"/>
        <v>0</v>
      </c>
      <c r="BN953" s="19">
        <f t="shared" si="2982"/>
        <v>0</v>
      </c>
      <c r="BO953" s="19">
        <f t="shared" si="2982"/>
        <v>0</v>
      </c>
      <c r="BP953" s="19">
        <f t="shared" si="2982"/>
        <v>0</v>
      </c>
      <c r="BQ953" s="19">
        <f t="shared" si="2982"/>
        <v>0</v>
      </c>
      <c r="BR953" s="19">
        <f t="shared" si="2887"/>
        <v>4794.7999999999993</v>
      </c>
      <c r="BS953" s="19">
        <f t="shared" si="2888"/>
        <v>4794.7999999999993</v>
      </c>
      <c r="BT953" s="19">
        <f t="shared" si="2889"/>
        <v>4794.7999999999993</v>
      </c>
      <c r="BU953" s="19">
        <f t="shared" si="2982"/>
        <v>0</v>
      </c>
      <c r="BV953" s="19">
        <f t="shared" si="2891"/>
        <v>4794.7999999999993</v>
      </c>
      <c r="BW953" s="19">
        <f t="shared" si="2982"/>
        <v>0</v>
      </c>
    </row>
    <row r="954" spans="1:75" x14ac:dyDescent="0.25">
      <c r="A954" s="11" t="s">
        <v>252</v>
      </c>
      <c r="B954" s="11" t="s">
        <v>12</v>
      </c>
      <c r="C954" s="11" t="s">
        <v>66</v>
      </c>
      <c r="D954" s="11" t="s">
        <v>29</v>
      </c>
      <c r="E954" s="11"/>
      <c r="F954" s="13" t="s">
        <v>40</v>
      </c>
      <c r="G954" s="19">
        <f t="shared" si="2982"/>
        <v>4794.7999999999993</v>
      </c>
      <c r="H954" s="19">
        <f t="shared" si="2982"/>
        <v>4794.7999999999993</v>
      </c>
      <c r="I954" s="19">
        <f t="shared" si="2982"/>
        <v>4794.7999999999993</v>
      </c>
      <c r="J954" s="19">
        <f t="shared" si="2982"/>
        <v>0</v>
      </c>
      <c r="K954" s="19">
        <f t="shared" si="2982"/>
        <v>0</v>
      </c>
      <c r="L954" s="19">
        <f t="shared" si="2982"/>
        <v>0</v>
      </c>
      <c r="M954" s="19">
        <f t="shared" si="2910"/>
        <v>4794.7999999999993</v>
      </c>
      <c r="N954" s="19">
        <f t="shared" si="2911"/>
        <v>4794.7999999999993</v>
      </c>
      <c r="O954" s="19">
        <f t="shared" si="2912"/>
        <v>4794.7999999999993</v>
      </c>
      <c r="P954" s="19">
        <f t="shared" si="2982"/>
        <v>0</v>
      </c>
      <c r="Q954" s="19">
        <f t="shared" si="2982"/>
        <v>0</v>
      </c>
      <c r="R954" s="19">
        <f t="shared" si="2982"/>
        <v>0</v>
      </c>
      <c r="S954" s="19">
        <f t="shared" si="2877"/>
        <v>4794.7999999999993</v>
      </c>
      <c r="T954" s="19">
        <f t="shared" si="2982"/>
        <v>0</v>
      </c>
      <c r="U954" s="19">
        <f t="shared" si="2982"/>
        <v>0</v>
      </c>
      <c r="V954" s="19">
        <f t="shared" si="2982"/>
        <v>0</v>
      </c>
      <c r="W954" s="19">
        <f t="shared" si="2982"/>
        <v>0</v>
      </c>
      <c r="X954" s="19">
        <f t="shared" si="2982"/>
        <v>0</v>
      </c>
      <c r="Y954" s="19">
        <f t="shared" si="2982"/>
        <v>0</v>
      </c>
      <c r="Z954" s="19">
        <f t="shared" si="2982"/>
        <v>0</v>
      </c>
      <c r="AA954" s="19">
        <f t="shared" si="2982"/>
        <v>0</v>
      </c>
      <c r="AB954" s="19">
        <f t="shared" ref="AB954:AB1017" si="2983">S954+T954+U954+V954</f>
        <v>4794.7999999999993</v>
      </c>
      <c r="AC954" s="19">
        <f t="shared" ref="AC954:AC1017" si="2984">N954+W954+X954+Y954</f>
        <v>4794.7999999999993</v>
      </c>
      <c r="AD954" s="19">
        <f t="shared" ref="AD954:AD1017" si="2985">O954+Z954+AA954</f>
        <v>4794.7999999999993</v>
      </c>
      <c r="AE954" s="19">
        <f t="shared" si="2982"/>
        <v>0</v>
      </c>
      <c r="AF954" s="19">
        <f t="shared" ref="AF954:AF1017" si="2986">AB954+AE954</f>
        <v>4794.7999999999993</v>
      </c>
      <c r="AG954" s="19">
        <f t="shared" si="2982"/>
        <v>0</v>
      </c>
      <c r="AH954" s="19">
        <f t="shared" si="2982"/>
        <v>0</v>
      </c>
      <c r="AI954" s="19">
        <f t="shared" si="2982"/>
        <v>0</v>
      </c>
      <c r="AJ954" s="19">
        <f t="shared" si="2982"/>
        <v>0</v>
      </c>
      <c r="AK954" s="19">
        <f t="shared" si="2982"/>
        <v>0</v>
      </c>
      <c r="AL954" s="19">
        <f t="shared" si="2982"/>
        <v>0</v>
      </c>
      <c r="AM954" s="19">
        <f t="shared" si="2982"/>
        <v>0</v>
      </c>
      <c r="AN954" s="19">
        <f t="shared" si="2982"/>
        <v>0</v>
      </c>
      <c r="AO954" s="19">
        <f t="shared" si="2982"/>
        <v>0</v>
      </c>
      <c r="AP954" s="19">
        <f t="shared" si="2982"/>
        <v>0</v>
      </c>
      <c r="AQ954" s="19">
        <f t="shared" si="2982"/>
        <v>0</v>
      </c>
      <c r="AR954" s="19">
        <f t="shared" si="2982"/>
        <v>0</v>
      </c>
      <c r="AS954" s="19">
        <f t="shared" si="2982"/>
        <v>0</v>
      </c>
      <c r="AT954" s="19">
        <f t="shared" si="2982"/>
        <v>0</v>
      </c>
      <c r="AU954" s="19">
        <f t="shared" si="2930"/>
        <v>4794.7999999999993</v>
      </c>
      <c r="AV954" s="19">
        <f t="shared" si="2931"/>
        <v>4794.7999999999993</v>
      </c>
      <c r="AW954" s="19">
        <f t="shared" si="2932"/>
        <v>4794.7999999999993</v>
      </c>
      <c r="AX954" s="19">
        <f t="shared" si="2982"/>
        <v>0</v>
      </c>
      <c r="AY954" s="19">
        <f t="shared" si="2982"/>
        <v>0</v>
      </c>
      <c r="AZ954" s="19">
        <f t="shared" si="2982"/>
        <v>0</v>
      </c>
      <c r="BA954" s="19">
        <f t="shared" si="2923"/>
        <v>4794.7999999999993</v>
      </c>
      <c r="BB954" s="19">
        <f t="shared" si="2924"/>
        <v>4794.7999999999993</v>
      </c>
      <c r="BC954" s="19">
        <f t="shared" si="2925"/>
        <v>4794.7999999999993</v>
      </c>
      <c r="BD954" s="19">
        <f t="shared" si="2982"/>
        <v>0</v>
      </c>
      <c r="BE954" s="19">
        <f t="shared" si="2982"/>
        <v>0</v>
      </c>
      <c r="BF954" s="19">
        <f t="shared" si="2982"/>
        <v>0</v>
      </c>
      <c r="BG954" s="19">
        <f t="shared" si="2982"/>
        <v>0</v>
      </c>
      <c r="BH954" s="19">
        <f t="shared" si="2982"/>
        <v>0</v>
      </c>
      <c r="BI954" s="19">
        <f t="shared" si="2982"/>
        <v>0</v>
      </c>
      <c r="BJ954" s="19">
        <f t="shared" si="2982"/>
        <v>0</v>
      </c>
      <c r="BK954" s="19">
        <f t="shared" si="2982"/>
        <v>0</v>
      </c>
      <c r="BL954" s="19">
        <f t="shared" si="2982"/>
        <v>0</v>
      </c>
      <c r="BM954" s="19">
        <f t="shared" si="2982"/>
        <v>0</v>
      </c>
      <c r="BN954" s="19">
        <f t="shared" si="2982"/>
        <v>0</v>
      </c>
      <c r="BO954" s="19">
        <f t="shared" si="2982"/>
        <v>0</v>
      </c>
      <c r="BP954" s="19">
        <f t="shared" si="2982"/>
        <v>0</v>
      </c>
      <c r="BQ954" s="19">
        <f t="shared" si="2982"/>
        <v>0</v>
      </c>
      <c r="BR954" s="19">
        <f t="shared" si="2887"/>
        <v>4794.7999999999993</v>
      </c>
      <c r="BS954" s="19">
        <f t="shared" si="2888"/>
        <v>4794.7999999999993</v>
      </c>
      <c r="BT954" s="19">
        <f t="shared" si="2889"/>
        <v>4794.7999999999993</v>
      </c>
      <c r="BU954" s="19">
        <f t="shared" si="2982"/>
        <v>0</v>
      </c>
      <c r="BV954" s="19">
        <f t="shared" si="2891"/>
        <v>4794.7999999999993</v>
      </c>
      <c r="BW954" s="19">
        <f t="shared" si="2982"/>
        <v>0</v>
      </c>
    </row>
    <row r="955" spans="1:75" ht="31.5" x14ac:dyDescent="0.25">
      <c r="A955" s="11" t="s">
        <v>252</v>
      </c>
      <c r="B955" s="11" t="s">
        <v>12</v>
      </c>
      <c r="C955" s="11" t="s">
        <v>66</v>
      </c>
      <c r="D955" s="11" t="s">
        <v>206</v>
      </c>
      <c r="E955" s="11"/>
      <c r="F955" s="13" t="s">
        <v>311</v>
      </c>
      <c r="G955" s="19">
        <f t="shared" ref="G955:L955" si="2987">G956+G958</f>
        <v>4794.7999999999993</v>
      </c>
      <c r="H955" s="19">
        <f t="shared" si="2987"/>
        <v>4794.7999999999993</v>
      </c>
      <c r="I955" s="19">
        <f t="shared" si="2987"/>
        <v>4794.7999999999993</v>
      </c>
      <c r="J955" s="19">
        <f t="shared" si="2987"/>
        <v>0</v>
      </c>
      <c r="K955" s="19">
        <f t="shared" si="2987"/>
        <v>0</v>
      </c>
      <c r="L955" s="19">
        <f t="shared" si="2987"/>
        <v>0</v>
      </c>
      <c r="M955" s="19">
        <f t="shared" si="2910"/>
        <v>4794.7999999999993</v>
      </c>
      <c r="N955" s="19">
        <f t="shared" si="2911"/>
        <v>4794.7999999999993</v>
      </c>
      <c r="O955" s="19">
        <f t="shared" si="2912"/>
        <v>4794.7999999999993</v>
      </c>
      <c r="P955" s="19">
        <f t="shared" ref="P955" si="2988">P956+P958</f>
        <v>0</v>
      </c>
      <c r="Q955" s="19">
        <f t="shared" ref="Q955:R955" si="2989">Q956+Q958</f>
        <v>0</v>
      </c>
      <c r="R955" s="19">
        <f t="shared" si="2989"/>
        <v>0</v>
      </c>
      <c r="S955" s="19">
        <f t="shared" si="2877"/>
        <v>4794.7999999999993</v>
      </c>
      <c r="T955" s="19">
        <f t="shared" ref="T955:U955" si="2990">T956+T958</f>
        <v>0</v>
      </c>
      <c r="U955" s="19">
        <f t="shared" si="2990"/>
        <v>0</v>
      </c>
      <c r="V955" s="19">
        <f t="shared" ref="V955:X955" si="2991">V956+V958</f>
        <v>0</v>
      </c>
      <c r="W955" s="19">
        <f t="shared" si="2991"/>
        <v>0</v>
      </c>
      <c r="X955" s="19">
        <f t="shared" si="2991"/>
        <v>0</v>
      </c>
      <c r="Y955" s="19">
        <f t="shared" ref="Y955:AA955" si="2992">Y956+Y958</f>
        <v>0</v>
      </c>
      <c r="Z955" s="19">
        <f t="shared" si="2992"/>
        <v>0</v>
      </c>
      <c r="AA955" s="19">
        <f t="shared" si="2992"/>
        <v>0</v>
      </c>
      <c r="AB955" s="19">
        <f t="shared" si="2983"/>
        <v>4794.7999999999993</v>
      </c>
      <c r="AC955" s="19">
        <f t="shared" si="2984"/>
        <v>4794.7999999999993</v>
      </c>
      <c r="AD955" s="19">
        <f t="shared" si="2985"/>
        <v>4794.7999999999993</v>
      </c>
      <c r="AE955" s="19">
        <f t="shared" ref="AE955:BW955" si="2993">AE956+AE958</f>
        <v>0</v>
      </c>
      <c r="AF955" s="19">
        <f t="shared" si="2986"/>
        <v>4794.7999999999993</v>
      </c>
      <c r="AG955" s="19">
        <f t="shared" ref="AG955" si="2994">AG956+AG958</f>
        <v>0</v>
      </c>
      <c r="AH955" s="19">
        <f t="shared" ref="AH955:AJ955" si="2995">AH956+AH958</f>
        <v>0</v>
      </c>
      <c r="AI955" s="19">
        <f t="shared" si="2995"/>
        <v>0</v>
      </c>
      <c r="AJ955" s="19">
        <f t="shared" si="2995"/>
        <v>0</v>
      </c>
      <c r="AK955" s="19">
        <f t="shared" ref="AK955:AL955" si="2996">AK956+AK958</f>
        <v>0</v>
      </c>
      <c r="AL955" s="19">
        <f t="shared" si="2996"/>
        <v>0</v>
      </c>
      <c r="AM955" s="19">
        <f t="shared" ref="AM955:AR955" si="2997">AM956+AM958</f>
        <v>0</v>
      </c>
      <c r="AN955" s="19">
        <f t="shared" si="2997"/>
        <v>0</v>
      </c>
      <c r="AO955" s="19">
        <f t="shared" si="2997"/>
        <v>0</v>
      </c>
      <c r="AP955" s="19">
        <f t="shared" si="2997"/>
        <v>0</v>
      </c>
      <c r="AQ955" s="19">
        <f t="shared" si="2997"/>
        <v>0</v>
      </c>
      <c r="AR955" s="19">
        <f t="shared" si="2997"/>
        <v>0</v>
      </c>
      <c r="AS955" s="19">
        <f t="shared" ref="AS955:AT955" si="2998">AS956+AS958</f>
        <v>0</v>
      </c>
      <c r="AT955" s="19">
        <f t="shared" si="2998"/>
        <v>0</v>
      </c>
      <c r="AU955" s="19">
        <f t="shared" si="2930"/>
        <v>4794.7999999999993</v>
      </c>
      <c r="AV955" s="19">
        <f t="shared" si="2931"/>
        <v>4794.7999999999993</v>
      </c>
      <c r="AW955" s="19">
        <f t="shared" si="2932"/>
        <v>4794.7999999999993</v>
      </c>
      <c r="AX955" s="19">
        <f t="shared" ref="AX955:AZ955" si="2999">AX956+AX958</f>
        <v>0</v>
      </c>
      <c r="AY955" s="19">
        <f t="shared" si="2999"/>
        <v>0</v>
      </c>
      <c r="AZ955" s="19">
        <f t="shared" si="2999"/>
        <v>0</v>
      </c>
      <c r="BA955" s="19">
        <f t="shared" si="2923"/>
        <v>4794.7999999999993</v>
      </c>
      <c r="BB955" s="19">
        <f t="shared" si="2924"/>
        <v>4794.7999999999993</v>
      </c>
      <c r="BC955" s="19">
        <f t="shared" si="2925"/>
        <v>4794.7999999999993</v>
      </c>
      <c r="BD955" s="19">
        <f t="shared" ref="BD955:BO955" si="3000">BD956+BD958</f>
        <v>0</v>
      </c>
      <c r="BE955" s="19">
        <f t="shared" si="3000"/>
        <v>0</v>
      </c>
      <c r="BF955" s="19">
        <f t="shared" si="3000"/>
        <v>0</v>
      </c>
      <c r="BG955" s="19">
        <f t="shared" si="3000"/>
        <v>0</v>
      </c>
      <c r="BH955" s="19">
        <f t="shared" si="3000"/>
        <v>0</v>
      </c>
      <c r="BI955" s="19">
        <f t="shared" ref="BI955" si="3001">BI956+BI958</f>
        <v>0</v>
      </c>
      <c r="BJ955" s="19">
        <f t="shared" si="3000"/>
        <v>0</v>
      </c>
      <c r="BK955" s="19">
        <f t="shared" si="3000"/>
        <v>0</v>
      </c>
      <c r="BL955" s="19">
        <f t="shared" si="3000"/>
        <v>0</v>
      </c>
      <c r="BM955" s="19">
        <f t="shared" si="3000"/>
        <v>0</v>
      </c>
      <c r="BN955" s="19">
        <f t="shared" si="3000"/>
        <v>0</v>
      </c>
      <c r="BO955" s="19">
        <f t="shared" si="3000"/>
        <v>0</v>
      </c>
      <c r="BP955" s="19">
        <f t="shared" ref="BP955:BQ955" si="3002">BP956+BP958</f>
        <v>0</v>
      </c>
      <c r="BQ955" s="19">
        <f t="shared" si="3002"/>
        <v>0</v>
      </c>
      <c r="BR955" s="19">
        <f t="shared" si="2887"/>
        <v>4794.7999999999993</v>
      </c>
      <c r="BS955" s="19">
        <f t="shared" si="2888"/>
        <v>4794.7999999999993</v>
      </c>
      <c r="BT955" s="19">
        <f t="shared" si="2889"/>
        <v>4794.7999999999993</v>
      </c>
      <c r="BU955" s="19">
        <f t="shared" ref="BU955" si="3003">BU956+BU958</f>
        <v>0</v>
      </c>
      <c r="BV955" s="19">
        <f t="shared" si="2891"/>
        <v>4794.7999999999993</v>
      </c>
      <c r="BW955" s="19">
        <f t="shared" si="2993"/>
        <v>0</v>
      </c>
    </row>
    <row r="956" spans="1:75" ht="78.75" x14ac:dyDescent="0.25">
      <c r="A956" s="11" t="s">
        <v>252</v>
      </c>
      <c r="B956" s="11" t="s">
        <v>12</v>
      </c>
      <c r="C956" s="11" t="s">
        <v>66</v>
      </c>
      <c r="D956" s="11" t="s">
        <v>206</v>
      </c>
      <c r="E956" s="11" t="s">
        <v>21</v>
      </c>
      <c r="F956" s="13" t="s">
        <v>269</v>
      </c>
      <c r="G956" s="19">
        <f t="shared" ref="G956:BW956" si="3004">G957</f>
        <v>4150.8999999999996</v>
      </c>
      <c r="H956" s="19">
        <f t="shared" si="3004"/>
        <v>4150.8999999999996</v>
      </c>
      <c r="I956" s="19">
        <f t="shared" si="3004"/>
        <v>4150.8999999999996</v>
      </c>
      <c r="J956" s="19">
        <f t="shared" si="3004"/>
        <v>0</v>
      </c>
      <c r="K956" s="19">
        <f t="shared" si="3004"/>
        <v>0</v>
      </c>
      <c r="L956" s="19">
        <f t="shared" si="3004"/>
        <v>0</v>
      </c>
      <c r="M956" s="19">
        <f t="shared" si="2910"/>
        <v>4150.8999999999996</v>
      </c>
      <c r="N956" s="19">
        <f t="shared" si="2911"/>
        <v>4150.8999999999996</v>
      </c>
      <c r="O956" s="19">
        <f t="shared" si="2912"/>
        <v>4150.8999999999996</v>
      </c>
      <c r="P956" s="19">
        <f t="shared" si="3004"/>
        <v>0</v>
      </c>
      <c r="Q956" s="19">
        <f t="shared" si="3004"/>
        <v>0</v>
      </c>
      <c r="R956" s="19">
        <f t="shared" si="3004"/>
        <v>0</v>
      </c>
      <c r="S956" s="19">
        <f t="shared" si="2877"/>
        <v>4150.8999999999996</v>
      </c>
      <c r="T956" s="19">
        <f t="shared" si="3004"/>
        <v>0</v>
      </c>
      <c r="U956" s="19">
        <f t="shared" si="3004"/>
        <v>0</v>
      </c>
      <c r="V956" s="19">
        <f t="shared" si="3004"/>
        <v>0</v>
      </c>
      <c r="W956" s="19">
        <f t="shared" si="3004"/>
        <v>0</v>
      </c>
      <c r="X956" s="19">
        <f t="shared" si="3004"/>
        <v>0</v>
      </c>
      <c r="Y956" s="19">
        <f t="shared" si="3004"/>
        <v>0</v>
      </c>
      <c r="Z956" s="19">
        <f t="shared" si="3004"/>
        <v>0</v>
      </c>
      <c r="AA956" s="19">
        <f t="shared" si="3004"/>
        <v>0</v>
      </c>
      <c r="AB956" s="19">
        <f t="shared" si="2983"/>
        <v>4150.8999999999996</v>
      </c>
      <c r="AC956" s="19">
        <f t="shared" si="2984"/>
        <v>4150.8999999999996</v>
      </c>
      <c r="AD956" s="19">
        <f t="shared" si="2985"/>
        <v>4150.8999999999996</v>
      </c>
      <c r="AE956" s="19">
        <f t="shared" si="3004"/>
        <v>0</v>
      </c>
      <c r="AF956" s="19">
        <f t="shared" si="2986"/>
        <v>4150.8999999999996</v>
      </c>
      <c r="AG956" s="19">
        <f t="shared" si="3004"/>
        <v>0</v>
      </c>
      <c r="AH956" s="19">
        <f t="shared" si="3004"/>
        <v>0</v>
      </c>
      <c r="AI956" s="19">
        <f t="shared" si="3004"/>
        <v>0</v>
      </c>
      <c r="AJ956" s="19">
        <f t="shared" si="3004"/>
        <v>0</v>
      </c>
      <c r="AK956" s="19">
        <f t="shared" si="3004"/>
        <v>0</v>
      </c>
      <c r="AL956" s="19">
        <f t="shared" si="3004"/>
        <v>0</v>
      </c>
      <c r="AM956" s="19">
        <f t="shared" si="3004"/>
        <v>0</v>
      </c>
      <c r="AN956" s="19">
        <f t="shared" si="3004"/>
        <v>0</v>
      </c>
      <c r="AO956" s="19">
        <f t="shared" si="3004"/>
        <v>0</v>
      </c>
      <c r="AP956" s="19">
        <f t="shared" si="3004"/>
        <v>0</v>
      </c>
      <c r="AQ956" s="19">
        <f t="shared" si="3004"/>
        <v>0</v>
      </c>
      <c r="AR956" s="19">
        <f t="shared" si="3004"/>
        <v>0</v>
      </c>
      <c r="AS956" s="19">
        <f t="shared" si="3004"/>
        <v>0</v>
      </c>
      <c r="AT956" s="19">
        <f t="shared" si="3004"/>
        <v>0</v>
      </c>
      <c r="AU956" s="19">
        <f t="shared" si="2930"/>
        <v>4150.8999999999996</v>
      </c>
      <c r="AV956" s="19">
        <f t="shared" si="2931"/>
        <v>4150.8999999999996</v>
      </c>
      <c r="AW956" s="19">
        <f t="shared" si="2932"/>
        <v>4150.8999999999996</v>
      </c>
      <c r="AX956" s="19">
        <f t="shared" si="3004"/>
        <v>0</v>
      </c>
      <c r="AY956" s="19">
        <f t="shared" si="3004"/>
        <v>0</v>
      </c>
      <c r="AZ956" s="19">
        <f t="shared" si="3004"/>
        <v>0</v>
      </c>
      <c r="BA956" s="19">
        <f t="shared" si="2923"/>
        <v>4150.8999999999996</v>
      </c>
      <c r="BB956" s="19">
        <f t="shared" si="2924"/>
        <v>4150.8999999999996</v>
      </c>
      <c r="BC956" s="19">
        <f t="shared" si="2925"/>
        <v>4150.8999999999996</v>
      </c>
      <c r="BD956" s="19">
        <f t="shared" si="3004"/>
        <v>0</v>
      </c>
      <c r="BE956" s="19">
        <f t="shared" si="3004"/>
        <v>0</v>
      </c>
      <c r="BF956" s="19">
        <f t="shared" si="3004"/>
        <v>0</v>
      </c>
      <c r="BG956" s="19">
        <f t="shared" si="3004"/>
        <v>0</v>
      </c>
      <c r="BH956" s="19">
        <f t="shared" si="3004"/>
        <v>0</v>
      </c>
      <c r="BI956" s="19">
        <f t="shared" si="3004"/>
        <v>0</v>
      </c>
      <c r="BJ956" s="19">
        <f t="shared" si="3004"/>
        <v>0</v>
      </c>
      <c r="BK956" s="19">
        <f t="shared" si="3004"/>
        <v>0</v>
      </c>
      <c r="BL956" s="19">
        <f t="shared" si="3004"/>
        <v>0</v>
      </c>
      <c r="BM956" s="19">
        <f t="shared" si="3004"/>
        <v>0</v>
      </c>
      <c r="BN956" s="19">
        <f t="shared" si="3004"/>
        <v>0</v>
      </c>
      <c r="BO956" s="19">
        <f t="shared" si="3004"/>
        <v>0</v>
      </c>
      <c r="BP956" s="19">
        <f t="shared" si="3004"/>
        <v>0</v>
      </c>
      <c r="BQ956" s="19">
        <f t="shared" si="3004"/>
        <v>0</v>
      </c>
      <c r="BR956" s="19">
        <f t="shared" si="2887"/>
        <v>4150.8999999999996</v>
      </c>
      <c r="BS956" s="19">
        <f t="shared" si="2888"/>
        <v>4150.8999999999996</v>
      </c>
      <c r="BT956" s="19">
        <f t="shared" si="2889"/>
        <v>4150.8999999999996</v>
      </c>
      <c r="BU956" s="19">
        <f t="shared" si="3004"/>
        <v>0</v>
      </c>
      <c r="BV956" s="19">
        <f t="shared" si="2891"/>
        <v>4150.8999999999996</v>
      </c>
      <c r="BW956" s="19">
        <f t="shared" si="3004"/>
        <v>0</v>
      </c>
    </row>
    <row r="957" spans="1:75" ht="31.5" x14ac:dyDescent="0.25">
      <c r="A957" s="11" t="s">
        <v>252</v>
      </c>
      <c r="B957" s="11" t="s">
        <v>12</v>
      </c>
      <c r="C957" s="11" t="s">
        <v>66</v>
      </c>
      <c r="D957" s="11" t="s">
        <v>206</v>
      </c>
      <c r="E957" s="11">
        <v>120</v>
      </c>
      <c r="F957" s="13" t="s">
        <v>258</v>
      </c>
      <c r="G957" s="19">
        <v>4150.8999999999996</v>
      </c>
      <c r="H957" s="19">
        <v>4150.8999999999996</v>
      </c>
      <c r="I957" s="19">
        <v>4150.8999999999996</v>
      </c>
      <c r="J957" s="19"/>
      <c r="K957" s="19"/>
      <c r="L957" s="19"/>
      <c r="M957" s="19">
        <f t="shared" si="2910"/>
        <v>4150.8999999999996</v>
      </c>
      <c r="N957" s="19">
        <f t="shared" si="2911"/>
        <v>4150.8999999999996</v>
      </c>
      <c r="O957" s="19">
        <f t="shared" si="2912"/>
        <v>4150.8999999999996</v>
      </c>
      <c r="P957" s="19"/>
      <c r="Q957" s="19"/>
      <c r="R957" s="19"/>
      <c r="S957" s="19">
        <f t="shared" si="2877"/>
        <v>4150.8999999999996</v>
      </c>
      <c r="T957" s="19"/>
      <c r="U957" s="19"/>
      <c r="V957" s="19"/>
      <c r="W957" s="19"/>
      <c r="X957" s="19"/>
      <c r="Y957" s="19"/>
      <c r="Z957" s="19"/>
      <c r="AA957" s="19"/>
      <c r="AB957" s="19">
        <f t="shared" si="2983"/>
        <v>4150.8999999999996</v>
      </c>
      <c r="AC957" s="19">
        <f t="shared" si="2984"/>
        <v>4150.8999999999996</v>
      </c>
      <c r="AD957" s="19">
        <f t="shared" si="2985"/>
        <v>4150.8999999999996</v>
      </c>
      <c r="AE957" s="19"/>
      <c r="AF957" s="19">
        <f t="shared" si="2986"/>
        <v>4150.8999999999996</v>
      </c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>
        <f t="shared" si="2930"/>
        <v>4150.8999999999996</v>
      </c>
      <c r="AV957" s="19">
        <f t="shared" si="2931"/>
        <v>4150.8999999999996</v>
      </c>
      <c r="AW957" s="19">
        <f t="shared" si="2932"/>
        <v>4150.8999999999996</v>
      </c>
      <c r="AX957" s="19"/>
      <c r="AY957" s="19"/>
      <c r="AZ957" s="19"/>
      <c r="BA957" s="19">
        <f t="shared" si="2923"/>
        <v>4150.8999999999996</v>
      </c>
      <c r="BB957" s="19">
        <f t="shared" si="2924"/>
        <v>4150.8999999999996</v>
      </c>
      <c r="BC957" s="19">
        <f t="shared" si="2925"/>
        <v>4150.8999999999996</v>
      </c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>
        <f t="shared" si="2887"/>
        <v>4150.8999999999996</v>
      </c>
      <c r="BS957" s="19">
        <f t="shared" si="2888"/>
        <v>4150.8999999999996</v>
      </c>
      <c r="BT957" s="19">
        <f t="shared" si="2889"/>
        <v>4150.8999999999996</v>
      </c>
      <c r="BU957" s="19"/>
      <c r="BV957" s="19">
        <f t="shared" si="2891"/>
        <v>4150.8999999999996</v>
      </c>
      <c r="BW957" s="19"/>
    </row>
    <row r="958" spans="1:75" ht="31.5" x14ac:dyDescent="0.25">
      <c r="A958" s="11" t="s">
        <v>252</v>
      </c>
      <c r="B958" s="11" t="s">
        <v>12</v>
      </c>
      <c r="C958" s="11" t="s">
        <v>66</v>
      </c>
      <c r="D958" s="11" t="s">
        <v>206</v>
      </c>
      <c r="E958" s="11" t="s">
        <v>6</v>
      </c>
      <c r="F958" s="13" t="s">
        <v>270</v>
      </c>
      <c r="G958" s="19">
        <f t="shared" ref="G958:BW958" si="3005">G959</f>
        <v>643.9</v>
      </c>
      <c r="H958" s="19">
        <f t="shared" si="3005"/>
        <v>643.9</v>
      </c>
      <c r="I958" s="19">
        <f t="shared" si="3005"/>
        <v>643.9</v>
      </c>
      <c r="J958" s="19">
        <f t="shared" si="3005"/>
        <v>0</v>
      </c>
      <c r="K958" s="19">
        <f t="shared" si="3005"/>
        <v>0</v>
      </c>
      <c r="L958" s="19">
        <f t="shared" si="3005"/>
        <v>0</v>
      </c>
      <c r="M958" s="19">
        <f t="shared" si="2910"/>
        <v>643.9</v>
      </c>
      <c r="N958" s="19">
        <f t="shared" si="2911"/>
        <v>643.9</v>
      </c>
      <c r="O958" s="19">
        <f t="shared" si="2912"/>
        <v>643.9</v>
      </c>
      <c r="P958" s="19">
        <f t="shared" si="3005"/>
        <v>0</v>
      </c>
      <c r="Q958" s="19">
        <f t="shared" si="3005"/>
        <v>0</v>
      </c>
      <c r="R958" s="19">
        <f t="shared" si="3005"/>
        <v>0</v>
      </c>
      <c r="S958" s="19">
        <f t="shared" si="2877"/>
        <v>643.9</v>
      </c>
      <c r="T958" s="19">
        <f t="shared" si="3005"/>
        <v>0</v>
      </c>
      <c r="U958" s="19">
        <f t="shared" si="3005"/>
        <v>0</v>
      </c>
      <c r="V958" s="19">
        <f t="shared" si="3005"/>
        <v>0</v>
      </c>
      <c r="W958" s="19">
        <f t="shared" si="3005"/>
        <v>0</v>
      </c>
      <c r="X958" s="19">
        <f t="shared" si="3005"/>
        <v>0</v>
      </c>
      <c r="Y958" s="19">
        <f t="shared" si="3005"/>
        <v>0</v>
      </c>
      <c r="Z958" s="19">
        <f t="shared" si="3005"/>
        <v>0</v>
      </c>
      <c r="AA958" s="19">
        <f t="shared" si="3005"/>
        <v>0</v>
      </c>
      <c r="AB958" s="19">
        <f t="shared" si="2983"/>
        <v>643.9</v>
      </c>
      <c r="AC958" s="19">
        <f t="shared" si="2984"/>
        <v>643.9</v>
      </c>
      <c r="AD958" s="19">
        <f t="shared" si="2985"/>
        <v>643.9</v>
      </c>
      <c r="AE958" s="19">
        <f t="shared" si="3005"/>
        <v>0</v>
      </c>
      <c r="AF958" s="19">
        <f t="shared" si="2986"/>
        <v>643.9</v>
      </c>
      <c r="AG958" s="19">
        <f t="shared" si="3005"/>
        <v>0</v>
      </c>
      <c r="AH958" s="19">
        <f t="shared" si="3005"/>
        <v>0</v>
      </c>
      <c r="AI958" s="19">
        <f t="shared" si="3005"/>
        <v>0</v>
      </c>
      <c r="AJ958" s="19">
        <f t="shared" si="3005"/>
        <v>0</v>
      </c>
      <c r="AK958" s="19">
        <f t="shared" si="3005"/>
        <v>0</v>
      </c>
      <c r="AL958" s="19">
        <f t="shared" si="3005"/>
        <v>0</v>
      </c>
      <c r="AM958" s="19">
        <f t="shared" si="3005"/>
        <v>0</v>
      </c>
      <c r="AN958" s="19">
        <f t="shared" si="3005"/>
        <v>0</v>
      </c>
      <c r="AO958" s="19">
        <f t="shared" si="3005"/>
        <v>0</v>
      </c>
      <c r="AP958" s="19">
        <f t="shared" si="3005"/>
        <v>0</v>
      </c>
      <c r="AQ958" s="19">
        <f t="shared" si="3005"/>
        <v>0</v>
      </c>
      <c r="AR958" s="19">
        <f t="shared" si="3005"/>
        <v>0</v>
      </c>
      <c r="AS958" s="19">
        <f t="shared" si="3005"/>
        <v>0</v>
      </c>
      <c r="AT958" s="19">
        <f t="shared" si="3005"/>
        <v>0</v>
      </c>
      <c r="AU958" s="19">
        <f t="shared" si="2930"/>
        <v>643.9</v>
      </c>
      <c r="AV958" s="19">
        <f t="shared" si="2931"/>
        <v>643.9</v>
      </c>
      <c r="AW958" s="19">
        <f t="shared" si="2932"/>
        <v>643.9</v>
      </c>
      <c r="AX958" s="19">
        <f t="shared" si="3005"/>
        <v>0</v>
      </c>
      <c r="AY958" s="19">
        <f t="shared" si="3005"/>
        <v>0</v>
      </c>
      <c r="AZ958" s="19">
        <f t="shared" si="3005"/>
        <v>0</v>
      </c>
      <c r="BA958" s="19">
        <f t="shared" si="2923"/>
        <v>643.9</v>
      </c>
      <c r="BB958" s="19">
        <f t="shared" si="2924"/>
        <v>643.9</v>
      </c>
      <c r="BC958" s="19">
        <f t="shared" si="2925"/>
        <v>643.9</v>
      </c>
      <c r="BD958" s="19">
        <f t="shared" si="3005"/>
        <v>0</v>
      </c>
      <c r="BE958" s="19">
        <f t="shared" si="3005"/>
        <v>0</v>
      </c>
      <c r="BF958" s="19">
        <f t="shared" si="3005"/>
        <v>0</v>
      </c>
      <c r="BG958" s="19">
        <f t="shared" si="3005"/>
        <v>0</v>
      </c>
      <c r="BH958" s="19">
        <f t="shared" si="3005"/>
        <v>0</v>
      </c>
      <c r="BI958" s="19">
        <f t="shared" si="3005"/>
        <v>0</v>
      </c>
      <c r="BJ958" s="19">
        <f t="shared" si="3005"/>
        <v>0</v>
      </c>
      <c r="BK958" s="19">
        <f t="shared" si="3005"/>
        <v>0</v>
      </c>
      <c r="BL958" s="19">
        <f t="shared" si="3005"/>
        <v>0</v>
      </c>
      <c r="BM958" s="19">
        <f t="shared" si="3005"/>
        <v>0</v>
      </c>
      <c r="BN958" s="19">
        <f t="shared" si="3005"/>
        <v>0</v>
      </c>
      <c r="BO958" s="19">
        <f t="shared" si="3005"/>
        <v>0</v>
      </c>
      <c r="BP958" s="19">
        <f t="shared" si="3005"/>
        <v>0</v>
      </c>
      <c r="BQ958" s="19">
        <f t="shared" si="3005"/>
        <v>0</v>
      </c>
      <c r="BR958" s="19">
        <f t="shared" si="2887"/>
        <v>643.9</v>
      </c>
      <c r="BS958" s="19">
        <f t="shared" si="2888"/>
        <v>643.9</v>
      </c>
      <c r="BT958" s="19">
        <f t="shared" si="2889"/>
        <v>643.9</v>
      </c>
      <c r="BU958" s="19">
        <f t="shared" si="3005"/>
        <v>0</v>
      </c>
      <c r="BV958" s="19">
        <f t="shared" si="2891"/>
        <v>643.9</v>
      </c>
      <c r="BW958" s="19">
        <f t="shared" si="3005"/>
        <v>0</v>
      </c>
    </row>
    <row r="959" spans="1:75" ht="31.5" x14ac:dyDescent="0.25">
      <c r="A959" s="11" t="s">
        <v>252</v>
      </c>
      <c r="B959" s="11" t="s">
        <v>12</v>
      </c>
      <c r="C959" s="11" t="s">
        <v>66</v>
      </c>
      <c r="D959" s="11" t="s">
        <v>206</v>
      </c>
      <c r="E959" s="11">
        <v>240</v>
      </c>
      <c r="F959" s="13" t="s">
        <v>259</v>
      </c>
      <c r="G959" s="19">
        <v>643.9</v>
      </c>
      <c r="H959" s="19">
        <v>643.9</v>
      </c>
      <c r="I959" s="19">
        <v>643.9</v>
      </c>
      <c r="J959" s="19"/>
      <c r="K959" s="19"/>
      <c r="L959" s="19"/>
      <c r="M959" s="19">
        <f t="shared" si="2910"/>
        <v>643.9</v>
      </c>
      <c r="N959" s="19">
        <f t="shared" si="2911"/>
        <v>643.9</v>
      </c>
      <c r="O959" s="19">
        <f t="shared" si="2912"/>
        <v>643.9</v>
      </c>
      <c r="P959" s="19"/>
      <c r="Q959" s="19"/>
      <c r="R959" s="19"/>
      <c r="S959" s="19">
        <f t="shared" si="2877"/>
        <v>643.9</v>
      </c>
      <c r="T959" s="19"/>
      <c r="U959" s="19"/>
      <c r="V959" s="19"/>
      <c r="W959" s="19"/>
      <c r="X959" s="19"/>
      <c r="Y959" s="19"/>
      <c r="Z959" s="19"/>
      <c r="AA959" s="19"/>
      <c r="AB959" s="19">
        <f t="shared" si="2983"/>
        <v>643.9</v>
      </c>
      <c r="AC959" s="19">
        <f t="shared" si="2984"/>
        <v>643.9</v>
      </c>
      <c r="AD959" s="19">
        <f t="shared" si="2985"/>
        <v>643.9</v>
      </c>
      <c r="AE959" s="19"/>
      <c r="AF959" s="19">
        <f t="shared" si="2986"/>
        <v>643.9</v>
      </c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>
        <f t="shared" si="2930"/>
        <v>643.9</v>
      </c>
      <c r="AV959" s="19">
        <f t="shared" si="2931"/>
        <v>643.9</v>
      </c>
      <c r="AW959" s="19">
        <f t="shared" si="2932"/>
        <v>643.9</v>
      </c>
      <c r="AX959" s="19"/>
      <c r="AY959" s="19"/>
      <c r="AZ959" s="19"/>
      <c r="BA959" s="19">
        <f t="shared" si="2923"/>
        <v>643.9</v>
      </c>
      <c r="BB959" s="19">
        <f t="shared" si="2924"/>
        <v>643.9</v>
      </c>
      <c r="BC959" s="19">
        <f t="shared" si="2925"/>
        <v>643.9</v>
      </c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>
        <f t="shared" si="2887"/>
        <v>643.9</v>
      </c>
      <c r="BS959" s="19">
        <f t="shared" si="2888"/>
        <v>643.9</v>
      </c>
      <c r="BT959" s="19">
        <f t="shared" si="2889"/>
        <v>643.9</v>
      </c>
      <c r="BU959" s="19"/>
      <c r="BV959" s="19">
        <f t="shared" si="2891"/>
        <v>643.9</v>
      </c>
      <c r="BW959" s="19"/>
    </row>
    <row r="960" spans="1:75" ht="31.5" x14ac:dyDescent="0.25">
      <c r="A960" s="11" t="s">
        <v>252</v>
      </c>
      <c r="B960" s="11" t="s">
        <v>12</v>
      </c>
      <c r="C960" s="11" t="s">
        <v>66</v>
      </c>
      <c r="D960" s="11" t="s">
        <v>30</v>
      </c>
      <c r="E960" s="11"/>
      <c r="F960" s="13" t="s">
        <v>41</v>
      </c>
      <c r="G960" s="19">
        <f t="shared" ref="G960:BW960" si="3006">G961</f>
        <v>39293.100000000006</v>
      </c>
      <c r="H960" s="19">
        <f t="shared" si="3006"/>
        <v>39288.5</v>
      </c>
      <c r="I960" s="19">
        <f t="shared" si="3006"/>
        <v>39286.100000000006</v>
      </c>
      <c r="J960" s="19">
        <f t="shared" si="3006"/>
        <v>0</v>
      </c>
      <c r="K960" s="19">
        <f t="shared" si="3006"/>
        <v>0</v>
      </c>
      <c r="L960" s="19">
        <f t="shared" si="3006"/>
        <v>0</v>
      </c>
      <c r="M960" s="19">
        <f t="shared" si="2910"/>
        <v>39293.100000000006</v>
      </c>
      <c r="N960" s="19">
        <f t="shared" si="2911"/>
        <v>39288.5</v>
      </c>
      <c r="O960" s="19">
        <f t="shared" si="2912"/>
        <v>39286.100000000006</v>
      </c>
      <c r="P960" s="19">
        <f t="shared" si="3006"/>
        <v>0</v>
      </c>
      <c r="Q960" s="19">
        <f t="shared" si="3006"/>
        <v>0</v>
      </c>
      <c r="R960" s="19">
        <f t="shared" si="3006"/>
        <v>0</v>
      </c>
      <c r="S960" s="19">
        <f t="shared" si="2877"/>
        <v>39293.100000000006</v>
      </c>
      <c r="T960" s="19">
        <f t="shared" si="3006"/>
        <v>0</v>
      </c>
      <c r="U960" s="19">
        <f t="shared" si="3006"/>
        <v>0</v>
      </c>
      <c r="V960" s="19">
        <f t="shared" si="3006"/>
        <v>0</v>
      </c>
      <c r="W960" s="19">
        <f t="shared" si="3006"/>
        <v>0</v>
      </c>
      <c r="X960" s="19">
        <f t="shared" si="3006"/>
        <v>0</v>
      </c>
      <c r="Y960" s="19">
        <f t="shared" si="3006"/>
        <v>0</v>
      </c>
      <c r="Z960" s="19">
        <f t="shared" si="3006"/>
        <v>0</v>
      </c>
      <c r="AA960" s="19">
        <f t="shared" si="3006"/>
        <v>0</v>
      </c>
      <c r="AB960" s="19">
        <f t="shared" si="2983"/>
        <v>39293.100000000006</v>
      </c>
      <c r="AC960" s="19">
        <f t="shared" si="2984"/>
        <v>39288.5</v>
      </c>
      <c r="AD960" s="19">
        <f t="shared" si="2985"/>
        <v>39286.100000000006</v>
      </c>
      <c r="AE960" s="19">
        <f t="shared" si="3006"/>
        <v>0</v>
      </c>
      <c r="AF960" s="19">
        <f t="shared" si="2986"/>
        <v>39293.100000000006</v>
      </c>
      <c r="AG960" s="19">
        <f t="shared" si="3006"/>
        <v>0</v>
      </c>
      <c r="AH960" s="19">
        <f t="shared" si="3006"/>
        <v>0</v>
      </c>
      <c r="AI960" s="19">
        <f t="shared" si="3006"/>
        <v>-265</v>
      </c>
      <c r="AJ960" s="19">
        <f t="shared" si="3006"/>
        <v>0</v>
      </c>
      <c r="AK960" s="19">
        <f t="shared" si="3006"/>
        <v>0</v>
      </c>
      <c r="AL960" s="19">
        <f t="shared" si="3006"/>
        <v>0</v>
      </c>
      <c r="AM960" s="19">
        <f t="shared" si="3006"/>
        <v>0</v>
      </c>
      <c r="AN960" s="19">
        <f t="shared" si="3006"/>
        <v>0</v>
      </c>
      <c r="AO960" s="19">
        <f t="shared" si="3006"/>
        <v>0</v>
      </c>
      <c r="AP960" s="19">
        <f t="shared" si="3006"/>
        <v>0</v>
      </c>
      <c r="AQ960" s="19">
        <f t="shared" si="3006"/>
        <v>0</v>
      </c>
      <c r="AR960" s="19">
        <f t="shared" si="3006"/>
        <v>0</v>
      </c>
      <c r="AS960" s="19">
        <f t="shared" si="3006"/>
        <v>0</v>
      </c>
      <c r="AT960" s="19">
        <f t="shared" si="3006"/>
        <v>0</v>
      </c>
      <c r="AU960" s="19">
        <f t="shared" si="2930"/>
        <v>39028.100000000006</v>
      </c>
      <c r="AV960" s="19">
        <f t="shared" si="2931"/>
        <v>39288.5</v>
      </c>
      <c r="AW960" s="19">
        <f t="shared" si="2932"/>
        <v>39286.100000000006</v>
      </c>
      <c r="AX960" s="19">
        <f t="shared" si="3006"/>
        <v>0</v>
      </c>
      <c r="AY960" s="19">
        <f t="shared" si="3006"/>
        <v>0</v>
      </c>
      <c r="AZ960" s="19">
        <f t="shared" si="3006"/>
        <v>0</v>
      </c>
      <c r="BA960" s="19">
        <f t="shared" si="2923"/>
        <v>39028.100000000006</v>
      </c>
      <c r="BB960" s="19">
        <f t="shared" si="2924"/>
        <v>39288.5</v>
      </c>
      <c r="BC960" s="19">
        <f t="shared" si="2925"/>
        <v>39286.100000000006</v>
      </c>
      <c r="BD960" s="19">
        <f t="shared" si="3006"/>
        <v>0</v>
      </c>
      <c r="BE960" s="19">
        <f t="shared" si="3006"/>
        <v>0</v>
      </c>
      <c r="BF960" s="19">
        <f t="shared" si="3006"/>
        <v>0</v>
      </c>
      <c r="BG960" s="19">
        <f t="shared" si="3006"/>
        <v>0</v>
      </c>
      <c r="BH960" s="19">
        <f t="shared" si="3006"/>
        <v>0</v>
      </c>
      <c r="BI960" s="19">
        <f t="shared" si="3006"/>
        <v>0</v>
      </c>
      <c r="BJ960" s="19">
        <f t="shared" si="3006"/>
        <v>0</v>
      </c>
      <c r="BK960" s="19">
        <f t="shared" si="3006"/>
        <v>0</v>
      </c>
      <c r="BL960" s="19">
        <f t="shared" si="3006"/>
        <v>0</v>
      </c>
      <c r="BM960" s="19">
        <f t="shared" si="3006"/>
        <v>0</v>
      </c>
      <c r="BN960" s="19">
        <f t="shared" si="3006"/>
        <v>0</v>
      </c>
      <c r="BO960" s="19">
        <f t="shared" si="3006"/>
        <v>0</v>
      </c>
      <c r="BP960" s="19">
        <f t="shared" si="3006"/>
        <v>0</v>
      </c>
      <c r="BQ960" s="19">
        <f t="shared" si="3006"/>
        <v>0</v>
      </c>
      <c r="BR960" s="19">
        <f t="shared" si="2887"/>
        <v>39028.100000000006</v>
      </c>
      <c r="BS960" s="19">
        <f t="shared" si="2888"/>
        <v>39288.5</v>
      </c>
      <c r="BT960" s="19">
        <f t="shared" si="2889"/>
        <v>39286.100000000006</v>
      </c>
      <c r="BU960" s="19">
        <f t="shared" si="3006"/>
        <v>0</v>
      </c>
      <c r="BV960" s="19">
        <f t="shared" si="2891"/>
        <v>39028.100000000006</v>
      </c>
      <c r="BW960" s="19">
        <f t="shared" si="3006"/>
        <v>0</v>
      </c>
    </row>
    <row r="961" spans="1:75" ht="31.5" x14ac:dyDescent="0.25">
      <c r="A961" s="11" t="s">
        <v>252</v>
      </c>
      <c r="B961" s="11" t="s">
        <v>12</v>
      </c>
      <c r="C961" s="11" t="s">
        <v>66</v>
      </c>
      <c r="D961" s="11" t="s">
        <v>231</v>
      </c>
      <c r="E961" s="11"/>
      <c r="F961" s="13" t="s">
        <v>312</v>
      </c>
      <c r="G961" s="19">
        <f t="shared" ref="G961:L961" si="3007">G962+G965</f>
        <v>39293.100000000006</v>
      </c>
      <c r="H961" s="19">
        <f t="shared" si="3007"/>
        <v>39288.5</v>
      </c>
      <c r="I961" s="19">
        <f t="shared" si="3007"/>
        <v>39286.100000000006</v>
      </c>
      <c r="J961" s="19">
        <f t="shared" si="3007"/>
        <v>0</v>
      </c>
      <c r="K961" s="19">
        <f t="shared" si="3007"/>
        <v>0</v>
      </c>
      <c r="L961" s="19">
        <f t="shared" si="3007"/>
        <v>0</v>
      </c>
      <c r="M961" s="19">
        <f t="shared" si="2910"/>
        <v>39293.100000000006</v>
      </c>
      <c r="N961" s="19">
        <f t="shared" si="2911"/>
        <v>39288.5</v>
      </c>
      <c r="O961" s="19">
        <f t="shared" si="2912"/>
        <v>39286.100000000006</v>
      </c>
      <c r="P961" s="19">
        <f t="shared" ref="P961" si="3008">P962+P965</f>
        <v>0</v>
      </c>
      <c r="Q961" s="19">
        <f t="shared" ref="Q961:R961" si="3009">Q962+Q965</f>
        <v>0</v>
      </c>
      <c r="R961" s="19">
        <f t="shared" si="3009"/>
        <v>0</v>
      </c>
      <c r="S961" s="19">
        <f t="shared" si="2877"/>
        <v>39293.100000000006</v>
      </c>
      <c r="T961" s="19">
        <f t="shared" ref="T961:U961" si="3010">T962+T965</f>
        <v>0</v>
      </c>
      <c r="U961" s="19">
        <f t="shared" si="3010"/>
        <v>0</v>
      </c>
      <c r="V961" s="19">
        <f t="shared" ref="V961:X961" si="3011">V962+V965</f>
        <v>0</v>
      </c>
      <c r="W961" s="19">
        <f t="shared" si="3011"/>
        <v>0</v>
      </c>
      <c r="X961" s="19">
        <f t="shared" si="3011"/>
        <v>0</v>
      </c>
      <c r="Y961" s="19">
        <f t="shared" ref="Y961:AA961" si="3012">Y962+Y965</f>
        <v>0</v>
      </c>
      <c r="Z961" s="19">
        <f t="shared" si="3012"/>
        <v>0</v>
      </c>
      <c r="AA961" s="19">
        <f t="shared" si="3012"/>
        <v>0</v>
      </c>
      <c r="AB961" s="19">
        <f t="shared" si="2983"/>
        <v>39293.100000000006</v>
      </c>
      <c r="AC961" s="19">
        <f t="shared" si="2984"/>
        <v>39288.5</v>
      </c>
      <c r="AD961" s="19">
        <f t="shared" si="2985"/>
        <v>39286.100000000006</v>
      </c>
      <c r="AE961" s="19">
        <f t="shared" ref="AE961:BW961" si="3013">AE962+AE965</f>
        <v>0</v>
      </c>
      <c r="AF961" s="19">
        <f t="shared" si="2986"/>
        <v>39293.100000000006</v>
      </c>
      <c r="AG961" s="19">
        <f t="shared" ref="AG961" si="3014">AG962+AG965</f>
        <v>0</v>
      </c>
      <c r="AH961" s="19">
        <f t="shared" ref="AH961:AJ961" si="3015">AH962+AH965</f>
        <v>0</v>
      </c>
      <c r="AI961" s="19">
        <f t="shared" si="3015"/>
        <v>-265</v>
      </c>
      <c r="AJ961" s="19">
        <f t="shared" si="3015"/>
        <v>0</v>
      </c>
      <c r="AK961" s="19">
        <f t="shared" ref="AK961:AL961" si="3016">AK962+AK965</f>
        <v>0</v>
      </c>
      <c r="AL961" s="19">
        <f t="shared" si="3016"/>
        <v>0</v>
      </c>
      <c r="AM961" s="19">
        <f t="shared" ref="AM961:AR961" si="3017">AM962+AM965</f>
        <v>0</v>
      </c>
      <c r="AN961" s="19">
        <f t="shared" si="3017"/>
        <v>0</v>
      </c>
      <c r="AO961" s="19">
        <f t="shared" si="3017"/>
        <v>0</v>
      </c>
      <c r="AP961" s="19">
        <f t="shared" si="3017"/>
        <v>0</v>
      </c>
      <c r="AQ961" s="19">
        <f t="shared" si="3017"/>
        <v>0</v>
      </c>
      <c r="AR961" s="19">
        <f t="shared" si="3017"/>
        <v>0</v>
      </c>
      <c r="AS961" s="19">
        <f t="shared" ref="AS961:AT961" si="3018">AS962+AS965</f>
        <v>0</v>
      </c>
      <c r="AT961" s="19">
        <f t="shared" si="3018"/>
        <v>0</v>
      </c>
      <c r="AU961" s="19">
        <f t="shared" si="2930"/>
        <v>39028.100000000006</v>
      </c>
      <c r="AV961" s="19">
        <f t="shared" si="2931"/>
        <v>39288.5</v>
      </c>
      <c r="AW961" s="19">
        <f t="shared" si="2932"/>
        <v>39286.100000000006</v>
      </c>
      <c r="AX961" s="19">
        <f t="shared" ref="AX961:AZ961" si="3019">AX962+AX965</f>
        <v>0</v>
      </c>
      <c r="AY961" s="19">
        <f t="shared" si="3019"/>
        <v>0</v>
      </c>
      <c r="AZ961" s="19">
        <f t="shared" si="3019"/>
        <v>0</v>
      </c>
      <c r="BA961" s="19">
        <f t="shared" si="2923"/>
        <v>39028.100000000006</v>
      </c>
      <c r="BB961" s="19">
        <f t="shared" si="2924"/>
        <v>39288.5</v>
      </c>
      <c r="BC961" s="19">
        <f t="shared" si="2925"/>
        <v>39286.100000000006</v>
      </c>
      <c r="BD961" s="19">
        <f t="shared" ref="BD961:BO961" si="3020">BD962+BD965</f>
        <v>0</v>
      </c>
      <c r="BE961" s="19">
        <f t="shared" si="3020"/>
        <v>0</v>
      </c>
      <c r="BF961" s="19">
        <f t="shared" si="3020"/>
        <v>0</v>
      </c>
      <c r="BG961" s="19">
        <f t="shared" si="3020"/>
        <v>0</v>
      </c>
      <c r="BH961" s="19">
        <f t="shared" si="3020"/>
        <v>0</v>
      </c>
      <c r="BI961" s="19">
        <f t="shared" ref="BI961" si="3021">BI962+BI965</f>
        <v>0</v>
      </c>
      <c r="BJ961" s="19">
        <f t="shared" si="3020"/>
        <v>0</v>
      </c>
      <c r="BK961" s="19">
        <f t="shared" si="3020"/>
        <v>0</v>
      </c>
      <c r="BL961" s="19">
        <f t="shared" si="3020"/>
        <v>0</v>
      </c>
      <c r="BM961" s="19">
        <f t="shared" si="3020"/>
        <v>0</v>
      </c>
      <c r="BN961" s="19">
        <f t="shared" si="3020"/>
        <v>0</v>
      </c>
      <c r="BO961" s="19">
        <f t="shared" si="3020"/>
        <v>0</v>
      </c>
      <c r="BP961" s="19">
        <f t="shared" ref="BP961:BQ961" si="3022">BP962+BP965</f>
        <v>0</v>
      </c>
      <c r="BQ961" s="19">
        <f t="shared" si="3022"/>
        <v>0</v>
      </c>
      <c r="BR961" s="19">
        <f t="shared" si="2887"/>
        <v>39028.100000000006</v>
      </c>
      <c r="BS961" s="19">
        <f t="shared" si="2888"/>
        <v>39288.5</v>
      </c>
      <c r="BT961" s="19">
        <f t="shared" si="2889"/>
        <v>39286.100000000006</v>
      </c>
      <c r="BU961" s="19">
        <f t="shared" ref="BU961" si="3023">BU962+BU965</f>
        <v>0</v>
      </c>
      <c r="BV961" s="19">
        <f t="shared" si="2891"/>
        <v>39028.100000000006</v>
      </c>
      <c r="BW961" s="19">
        <f t="shared" si="3013"/>
        <v>0</v>
      </c>
    </row>
    <row r="962" spans="1:75" ht="47.25" x14ac:dyDescent="0.25">
      <c r="A962" s="11" t="s">
        <v>252</v>
      </c>
      <c r="B962" s="11" t="s">
        <v>12</v>
      </c>
      <c r="C962" s="11" t="s">
        <v>66</v>
      </c>
      <c r="D962" s="11" t="s">
        <v>208</v>
      </c>
      <c r="E962" s="11"/>
      <c r="F962" s="13" t="s">
        <v>626</v>
      </c>
      <c r="G962" s="19">
        <f t="shared" ref="G962:BW962" si="3024">G963</f>
        <v>32023.9</v>
      </c>
      <c r="H962" s="19">
        <f t="shared" si="3024"/>
        <v>32023.9</v>
      </c>
      <c r="I962" s="19">
        <f t="shared" si="3024"/>
        <v>32023.9</v>
      </c>
      <c r="J962" s="19">
        <f t="shared" si="3024"/>
        <v>0</v>
      </c>
      <c r="K962" s="19">
        <f t="shared" si="3024"/>
        <v>0</v>
      </c>
      <c r="L962" s="19">
        <f t="shared" si="3024"/>
        <v>0</v>
      </c>
      <c r="M962" s="19">
        <f t="shared" si="2910"/>
        <v>32023.9</v>
      </c>
      <c r="N962" s="19">
        <f t="shared" si="2911"/>
        <v>32023.9</v>
      </c>
      <c r="O962" s="19">
        <f t="shared" si="2912"/>
        <v>32023.9</v>
      </c>
      <c r="P962" s="19">
        <f t="shared" si="3024"/>
        <v>0</v>
      </c>
      <c r="Q962" s="19">
        <f t="shared" si="3024"/>
        <v>0</v>
      </c>
      <c r="R962" s="19">
        <f t="shared" si="3024"/>
        <v>0</v>
      </c>
      <c r="S962" s="19">
        <f t="shared" si="2877"/>
        <v>32023.9</v>
      </c>
      <c r="T962" s="19">
        <f t="shared" si="3024"/>
        <v>0</v>
      </c>
      <c r="U962" s="19">
        <f t="shared" si="3024"/>
        <v>0</v>
      </c>
      <c r="V962" s="19">
        <f t="shared" si="3024"/>
        <v>0</v>
      </c>
      <c r="W962" s="19">
        <f t="shared" si="3024"/>
        <v>0</v>
      </c>
      <c r="X962" s="19">
        <f t="shared" si="3024"/>
        <v>0</v>
      </c>
      <c r="Y962" s="19">
        <f t="shared" si="3024"/>
        <v>0</v>
      </c>
      <c r="Z962" s="19">
        <f t="shared" si="3024"/>
        <v>0</v>
      </c>
      <c r="AA962" s="19">
        <f t="shared" si="3024"/>
        <v>0</v>
      </c>
      <c r="AB962" s="19">
        <f t="shared" si="2983"/>
        <v>32023.9</v>
      </c>
      <c r="AC962" s="19">
        <f t="shared" si="2984"/>
        <v>32023.9</v>
      </c>
      <c r="AD962" s="19">
        <f t="shared" si="2985"/>
        <v>32023.9</v>
      </c>
      <c r="AE962" s="19">
        <f t="shared" si="3024"/>
        <v>0</v>
      </c>
      <c r="AF962" s="19">
        <f t="shared" si="2986"/>
        <v>32023.9</v>
      </c>
      <c r="AG962" s="19">
        <f t="shared" si="3024"/>
        <v>0</v>
      </c>
      <c r="AH962" s="19">
        <f t="shared" si="3024"/>
        <v>0</v>
      </c>
      <c r="AI962" s="19">
        <f t="shared" si="3024"/>
        <v>0</v>
      </c>
      <c r="AJ962" s="19">
        <f t="shared" si="3024"/>
        <v>0</v>
      </c>
      <c r="AK962" s="19">
        <f t="shared" si="3024"/>
        <v>0</v>
      </c>
      <c r="AL962" s="19">
        <f t="shared" si="3024"/>
        <v>0</v>
      </c>
      <c r="AM962" s="19">
        <f t="shared" si="3024"/>
        <v>0</v>
      </c>
      <c r="AN962" s="19">
        <f t="shared" si="3024"/>
        <v>0</v>
      </c>
      <c r="AO962" s="19">
        <f t="shared" si="3024"/>
        <v>0</v>
      </c>
      <c r="AP962" s="19">
        <f t="shared" si="3024"/>
        <v>0</v>
      </c>
      <c r="AQ962" s="19">
        <f t="shared" si="3024"/>
        <v>0</v>
      </c>
      <c r="AR962" s="19">
        <f t="shared" si="3024"/>
        <v>0</v>
      </c>
      <c r="AS962" s="19">
        <f t="shared" si="3024"/>
        <v>0</v>
      </c>
      <c r="AT962" s="19">
        <f t="shared" si="3024"/>
        <v>0</v>
      </c>
      <c r="AU962" s="19">
        <f t="shared" si="2930"/>
        <v>32023.9</v>
      </c>
      <c r="AV962" s="19">
        <f t="shared" si="2931"/>
        <v>32023.9</v>
      </c>
      <c r="AW962" s="19">
        <f t="shared" si="2932"/>
        <v>32023.9</v>
      </c>
      <c r="AX962" s="19">
        <f t="shared" si="3024"/>
        <v>0</v>
      </c>
      <c r="AY962" s="19">
        <f t="shared" si="3024"/>
        <v>0</v>
      </c>
      <c r="AZ962" s="19">
        <f t="shared" si="3024"/>
        <v>0</v>
      </c>
      <c r="BA962" s="19">
        <f t="shared" si="2923"/>
        <v>32023.9</v>
      </c>
      <c r="BB962" s="19">
        <f t="shared" si="2924"/>
        <v>32023.9</v>
      </c>
      <c r="BC962" s="19">
        <f t="shared" si="2925"/>
        <v>32023.9</v>
      </c>
      <c r="BD962" s="19">
        <f t="shared" si="3024"/>
        <v>0</v>
      </c>
      <c r="BE962" s="19">
        <f t="shared" si="3024"/>
        <v>0</v>
      </c>
      <c r="BF962" s="19">
        <f t="shared" si="3024"/>
        <v>0</v>
      </c>
      <c r="BG962" s="19">
        <f t="shared" si="3024"/>
        <v>0</v>
      </c>
      <c r="BH962" s="19">
        <f t="shared" si="3024"/>
        <v>0</v>
      </c>
      <c r="BI962" s="19">
        <f t="shared" si="3024"/>
        <v>0</v>
      </c>
      <c r="BJ962" s="19">
        <f t="shared" si="3024"/>
        <v>0</v>
      </c>
      <c r="BK962" s="19">
        <f t="shared" si="3024"/>
        <v>0</v>
      </c>
      <c r="BL962" s="19">
        <f t="shared" si="3024"/>
        <v>0</v>
      </c>
      <c r="BM962" s="19">
        <f t="shared" si="3024"/>
        <v>0</v>
      </c>
      <c r="BN962" s="19">
        <f t="shared" si="3024"/>
        <v>0</v>
      </c>
      <c r="BO962" s="19">
        <f t="shared" si="3024"/>
        <v>0</v>
      </c>
      <c r="BP962" s="19">
        <f t="shared" si="3024"/>
        <v>0</v>
      </c>
      <c r="BQ962" s="19">
        <f t="shared" si="3024"/>
        <v>0</v>
      </c>
      <c r="BR962" s="19">
        <f t="shared" si="2887"/>
        <v>32023.9</v>
      </c>
      <c r="BS962" s="19">
        <f t="shared" si="2888"/>
        <v>32023.9</v>
      </c>
      <c r="BT962" s="19">
        <f t="shared" si="2889"/>
        <v>32023.9</v>
      </c>
      <c r="BU962" s="19">
        <f t="shared" si="3024"/>
        <v>0</v>
      </c>
      <c r="BV962" s="19">
        <f t="shared" si="2891"/>
        <v>32023.9</v>
      </c>
      <c r="BW962" s="19">
        <f t="shared" si="3024"/>
        <v>0</v>
      </c>
    </row>
    <row r="963" spans="1:75" ht="78.75" x14ac:dyDescent="0.25">
      <c r="A963" s="11" t="s">
        <v>252</v>
      </c>
      <c r="B963" s="11" t="s">
        <v>12</v>
      </c>
      <c r="C963" s="11" t="s">
        <v>66</v>
      </c>
      <c r="D963" s="11" t="s">
        <v>208</v>
      </c>
      <c r="E963" s="11" t="s">
        <v>21</v>
      </c>
      <c r="F963" s="13" t="s">
        <v>269</v>
      </c>
      <c r="G963" s="19">
        <f t="shared" ref="G963:BW963" si="3025">G964</f>
        <v>32023.9</v>
      </c>
      <c r="H963" s="19">
        <f t="shared" si="3025"/>
        <v>32023.9</v>
      </c>
      <c r="I963" s="19">
        <f t="shared" si="3025"/>
        <v>32023.9</v>
      </c>
      <c r="J963" s="19">
        <f t="shared" si="3025"/>
        <v>0</v>
      </c>
      <c r="K963" s="19">
        <f t="shared" si="3025"/>
        <v>0</v>
      </c>
      <c r="L963" s="19">
        <f t="shared" si="3025"/>
        <v>0</v>
      </c>
      <c r="M963" s="19">
        <f t="shared" si="2910"/>
        <v>32023.9</v>
      </c>
      <c r="N963" s="19">
        <f t="shared" si="2911"/>
        <v>32023.9</v>
      </c>
      <c r="O963" s="19">
        <f t="shared" si="2912"/>
        <v>32023.9</v>
      </c>
      <c r="P963" s="19">
        <f t="shared" si="3025"/>
        <v>0</v>
      </c>
      <c r="Q963" s="19">
        <f t="shared" si="3025"/>
        <v>0</v>
      </c>
      <c r="R963" s="19">
        <f t="shared" si="3025"/>
        <v>0</v>
      </c>
      <c r="S963" s="19">
        <f t="shared" si="2877"/>
        <v>32023.9</v>
      </c>
      <c r="T963" s="19">
        <f t="shared" si="3025"/>
        <v>0</v>
      </c>
      <c r="U963" s="19">
        <f t="shared" si="3025"/>
        <v>0</v>
      </c>
      <c r="V963" s="19">
        <f t="shared" si="3025"/>
        <v>0</v>
      </c>
      <c r="W963" s="19">
        <f t="shared" si="3025"/>
        <v>0</v>
      </c>
      <c r="X963" s="19">
        <f t="shared" si="3025"/>
        <v>0</v>
      </c>
      <c r="Y963" s="19">
        <f t="shared" si="3025"/>
        <v>0</v>
      </c>
      <c r="Z963" s="19">
        <f t="shared" si="3025"/>
        <v>0</v>
      </c>
      <c r="AA963" s="19">
        <f t="shared" si="3025"/>
        <v>0</v>
      </c>
      <c r="AB963" s="19">
        <f t="shared" si="2983"/>
        <v>32023.9</v>
      </c>
      <c r="AC963" s="19">
        <f t="shared" si="2984"/>
        <v>32023.9</v>
      </c>
      <c r="AD963" s="19">
        <f t="shared" si="2985"/>
        <v>32023.9</v>
      </c>
      <c r="AE963" s="19">
        <f t="shared" si="3025"/>
        <v>0</v>
      </c>
      <c r="AF963" s="19">
        <f t="shared" si="2986"/>
        <v>32023.9</v>
      </c>
      <c r="AG963" s="19">
        <f t="shared" si="3025"/>
        <v>0</v>
      </c>
      <c r="AH963" s="19">
        <f t="shared" si="3025"/>
        <v>0</v>
      </c>
      <c r="AI963" s="19">
        <f t="shared" si="3025"/>
        <v>0</v>
      </c>
      <c r="AJ963" s="19">
        <f t="shared" si="3025"/>
        <v>0</v>
      </c>
      <c r="AK963" s="19">
        <f t="shared" si="3025"/>
        <v>0</v>
      </c>
      <c r="AL963" s="19">
        <f t="shared" si="3025"/>
        <v>0</v>
      </c>
      <c r="AM963" s="19">
        <f t="shared" si="3025"/>
        <v>0</v>
      </c>
      <c r="AN963" s="19">
        <f t="shared" si="3025"/>
        <v>0</v>
      </c>
      <c r="AO963" s="19">
        <f t="shared" si="3025"/>
        <v>0</v>
      </c>
      <c r="AP963" s="19">
        <f t="shared" si="3025"/>
        <v>0</v>
      </c>
      <c r="AQ963" s="19">
        <f t="shared" si="3025"/>
        <v>0</v>
      </c>
      <c r="AR963" s="19">
        <f t="shared" si="3025"/>
        <v>0</v>
      </c>
      <c r="AS963" s="19">
        <f t="shared" si="3025"/>
        <v>0</v>
      </c>
      <c r="AT963" s="19">
        <f t="shared" si="3025"/>
        <v>0</v>
      </c>
      <c r="AU963" s="19">
        <f t="shared" si="2930"/>
        <v>32023.9</v>
      </c>
      <c r="AV963" s="19">
        <f t="shared" si="2931"/>
        <v>32023.9</v>
      </c>
      <c r="AW963" s="19">
        <f t="shared" si="2932"/>
        <v>32023.9</v>
      </c>
      <c r="AX963" s="19">
        <f t="shared" si="3025"/>
        <v>0</v>
      </c>
      <c r="AY963" s="19">
        <f t="shared" si="3025"/>
        <v>0</v>
      </c>
      <c r="AZ963" s="19">
        <f t="shared" si="3025"/>
        <v>0</v>
      </c>
      <c r="BA963" s="19">
        <f t="shared" si="2923"/>
        <v>32023.9</v>
      </c>
      <c r="BB963" s="19">
        <f t="shared" si="2924"/>
        <v>32023.9</v>
      </c>
      <c r="BC963" s="19">
        <f t="shared" si="2925"/>
        <v>32023.9</v>
      </c>
      <c r="BD963" s="19">
        <f t="shared" si="3025"/>
        <v>0</v>
      </c>
      <c r="BE963" s="19">
        <f t="shared" si="3025"/>
        <v>0</v>
      </c>
      <c r="BF963" s="19">
        <f t="shared" si="3025"/>
        <v>0</v>
      </c>
      <c r="BG963" s="19">
        <f t="shared" si="3025"/>
        <v>0</v>
      </c>
      <c r="BH963" s="19">
        <f t="shared" si="3025"/>
        <v>0</v>
      </c>
      <c r="BI963" s="19">
        <f t="shared" si="3025"/>
        <v>0</v>
      </c>
      <c r="BJ963" s="19">
        <f t="shared" si="3025"/>
        <v>0</v>
      </c>
      <c r="BK963" s="19">
        <f t="shared" si="3025"/>
        <v>0</v>
      </c>
      <c r="BL963" s="19">
        <f t="shared" si="3025"/>
        <v>0</v>
      </c>
      <c r="BM963" s="19">
        <f t="shared" si="3025"/>
        <v>0</v>
      </c>
      <c r="BN963" s="19">
        <f t="shared" si="3025"/>
        <v>0</v>
      </c>
      <c r="BO963" s="19">
        <f t="shared" si="3025"/>
        <v>0</v>
      </c>
      <c r="BP963" s="19">
        <f t="shared" si="3025"/>
        <v>0</v>
      </c>
      <c r="BQ963" s="19">
        <f t="shared" si="3025"/>
        <v>0</v>
      </c>
      <c r="BR963" s="19">
        <f t="shared" si="2887"/>
        <v>32023.9</v>
      </c>
      <c r="BS963" s="19">
        <f t="shared" si="2888"/>
        <v>32023.9</v>
      </c>
      <c r="BT963" s="19">
        <f t="shared" si="2889"/>
        <v>32023.9</v>
      </c>
      <c r="BU963" s="19">
        <f t="shared" si="3025"/>
        <v>0</v>
      </c>
      <c r="BV963" s="19">
        <f t="shared" si="2891"/>
        <v>32023.9</v>
      </c>
      <c r="BW963" s="19">
        <f t="shared" si="3025"/>
        <v>0</v>
      </c>
    </row>
    <row r="964" spans="1:75" ht="31.5" x14ac:dyDescent="0.25">
      <c r="A964" s="11" t="s">
        <v>252</v>
      </c>
      <c r="B964" s="11" t="s">
        <v>12</v>
      </c>
      <c r="C964" s="11" t="s">
        <v>66</v>
      </c>
      <c r="D964" s="11" t="s">
        <v>208</v>
      </c>
      <c r="E964" s="11">
        <v>120</v>
      </c>
      <c r="F964" s="13" t="s">
        <v>258</v>
      </c>
      <c r="G964" s="19">
        <v>32023.9</v>
      </c>
      <c r="H964" s="19">
        <v>32023.9</v>
      </c>
      <c r="I964" s="19">
        <v>32023.9</v>
      </c>
      <c r="J964" s="19"/>
      <c r="K964" s="19"/>
      <c r="L964" s="19"/>
      <c r="M964" s="19">
        <f t="shared" si="2910"/>
        <v>32023.9</v>
      </c>
      <c r="N964" s="19">
        <f t="shared" si="2911"/>
        <v>32023.9</v>
      </c>
      <c r="O964" s="19">
        <f t="shared" si="2912"/>
        <v>32023.9</v>
      </c>
      <c r="P964" s="19"/>
      <c r="Q964" s="19"/>
      <c r="R964" s="19"/>
      <c r="S964" s="19">
        <f t="shared" si="2877"/>
        <v>32023.9</v>
      </c>
      <c r="T964" s="19"/>
      <c r="U964" s="19"/>
      <c r="V964" s="19"/>
      <c r="W964" s="19"/>
      <c r="X964" s="19"/>
      <c r="Y964" s="19"/>
      <c r="Z964" s="19"/>
      <c r="AA964" s="19"/>
      <c r="AB964" s="19">
        <f t="shared" si="2983"/>
        <v>32023.9</v>
      </c>
      <c r="AC964" s="19">
        <f t="shared" si="2984"/>
        <v>32023.9</v>
      </c>
      <c r="AD964" s="19">
        <f t="shared" si="2985"/>
        <v>32023.9</v>
      </c>
      <c r="AE964" s="19"/>
      <c r="AF964" s="19">
        <f t="shared" si="2986"/>
        <v>32023.9</v>
      </c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>
        <f t="shared" si="2930"/>
        <v>32023.9</v>
      </c>
      <c r="AV964" s="19">
        <f t="shared" si="2931"/>
        <v>32023.9</v>
      </c>
      <c r="AW964" s="19">
        <f t="shared" si="2932"/>
        <v>32023.9</v>
      </c>
      <c r="AX964" s="19"/>
      <c r="AY964" s="19"/>
      <c r="AZ964" s="19"/>
      <c r="BA964" s="19">
        <f t="shared" si="2923"/>
        <v>32023.9</v>
      </c>
      <c r="BB964" s="19">
        <f t="shared" si="2924"/>
        <v>32023.9</v>
      </c>
      <c r="BC964" s="19">
        <f t="shared" si="2925"/>
        <v>32023.9</v>
      </c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>
        <f t="shared" si="2887"/>
        <v>32023.9</v>
      </c>
      <c r="BS964" s="19">
        <f t="shared" si="2888"/>
        <v>32023.9</v>
      </c>
      <c r="BT964" s="19">
        <f t="shared" si="2889"/>
        <v>32023.9</v>
      </c>
      <c r="BU964" s="19"/>
      <c r="BV964" s="19">
        <f t="shared" si="2891"/>
        <v>32023.9</v>
      </c>
      <c r="BW964" s="19"/>
    </row>
    <row r="965" spans="1:75" ht="47.25" x14ac:dyDescent="0.25">
      <c r="A965" s="11" t="s">
        <v>252</v>
      </c>
      <c r="B965" s="11" t="s">
        <v>12</v>
      </c>
      <c r="C965" s="11" t="s">
        <v>66</v>
      </c>
      <c r="D965" s="11" t="s">
        <v>209</v>
      </c>
      <c r="E965" s="11"/>
      <c r="F965" s="13" t="s">
        <v>627</v>
      </c>
      <c r="G965" s="19">
        <f t="shared" ref="G965:L965" si="3026">G966+G968+G970</f>
        <v>7269.2000000000007</v>
      </c>
      <c r="H965" s="19">
        <f t="shared" si="3026"/>
        <v>7264.6</v>
      </c>
      <c r="I965" s="19">
        <f t="shared" si="3026"/>
        <v>7262.2000000000007</v>
      </c>
      <c r="J965" s="19">
        <f t="shared" si="3026"/>
        <v>0</v>
      </c>
      <c r="K965" s="19">
        <f t="shared" si="3026"/>
        <v>0</v>
      </c>
      <c r="L965" s="19">
        <f t="shared" si="3026"/>
        <v>0</v>
      </c>
      <c r="M965" s="19">
        <f t="shared" si="2910"/>
        <v>7269.2000000000007</v>
      </c>
      <c r="N965" s="19">
        <f t="shared" si="2911"/>
        <v>7264.6</v>
      </c>
      <c r="O965" s="19">
        <f t="shared" si="2912"/>
        <v>7262.2000000000007</v>
      </c>
      <c r="P965" s="19">
        <f t="shared" ref="P965" si="3027">P966+P968+P970</f>
        <v>0</v>
      </c>
      <c r="Q965" s="19">
        <f t="shared" ref="Q965:R965" si="3028">Q966+Q968+Q970</f>
        <v>0</v>
      </c>
      <c r="R965" s="19">
        <f t="shared" si="3028"/>
        <v>0</v>
      </c>
      <c r="S965" s="19">
        <f t="shared" si="2877"/>
        <v>7269.2000000000007</v>
      </c>
      <c r="T965" s="19">
        <f t="shared" ref="T965:U965" si="3029">T966+T968+T970</f>
        <v>0</v>
      </c>
      <c r="U965" s="19">
        <f t="shared" si="3029"/>
        <v>0</v>
      </c>
      <c r="V965" s="19">
        <f t="shared" ref="V965:X965" si="3030">V966+V968+V970</f>
        <v>0</v>
      </c>
      <c r="W965" s="19">
        <f t="shared" si="3030"/>
        <v>0</v>
      </c>
      <c r="X965" s="19">
        <f t="shared" si="3030"/>
        <v>0</v>
      </c>
      <c r="Y965" s="19">
        <f t="shared" ref="Y965:AA965" si="3031">Y966+Y968+Y970</f>
        <v>0</v>
      </c>
      <c r="Z965" s="19">
        <f t="shared" si="3031"/>
        <v>0</v>
      </c>
      <c r="AA965" s="19">
        <f t="shared" si="3031"/>
        <v>0</v>
      </c>
      <c r="AB965" s="19">
        <f t="shared" si="2983"/>
        <v>7269.2000000000007</v>
      </c>
      <c r="AC965" s="19">
        <f t="shared" si="2984"/>
        <v>7264.6</v>
      </c>
      <c r="AD965" s="19">
        <f t="shared" si="2985"/>
        <v>7262.2000000000007</v>
      </c>
      <c r="AE965" s="19">
        <f t="shared" ref="AE965:BW965" si="3032">AE966+AE968+AE970</f>
        <v>0</v>
      </c>
      <c r="AF965" s="19">
        <f t="shared" si="2986"/>
        <v>7269.2000000000007</v>
      </c>
      <c r="AG965" s="19">
        <f t="shared" ref="AG965" si="3033">AG966+AG968+AG970</f>
        <v>0</v>
      </c>
      <c r="AH965" s="19">
        <f t="shared" ref="AH965:AJ965" si="3034">AH966+AH968+AH970</f>
        <v>0</v>
      </c>
      <c r="AI965" s="19">
        <f t="shared" si="3034"/>
        <v>-265</v>
      </c>
      <c r="AJ965" s="19">
        <f t="shared" si="3034"/>
        <v>0</v>
      </c>
      <c r="AK965" s="19">
        <f t="shared" ref="AK965:AL965" si="3035">AK966+AK968+AK970</f>
        <v>0</v>
      </c>
      <c r="AL965" s="19">
        <f t="shared" si="3035"/>
        <v>0</v>
      </c>
      <c r="AM965" s="19">
        <f t="shared" ref="AM965:AR965" si="3036">AM966+AM968+AM970</f>
        <v>0</v>
      </c>
      <c r="AN965" s="19">
        <f t="shared" si="3036"/>
        <v>0</v>
      </c>
      <c r="AO965" s="19">
        <f t="shared" si="3036"/>
        <v>0</v>
      </c>
      <c r="AP965" s="19">
        <f t="shared" si="3036"/>
        <v>0</v>
      </c>
      <c r="AQ965" s="19">
        <f t="shared" si="3036"/>
        <v>0</v>
      </c>
      <c r="AR965" s="19">
        <f t="shared" si="3036"/>
        <v>0</v>
      </c>
      <c r="AS965" s="19">
        <f t="shared" ref="AS965:AT965" si="3037">AS966+AS968+AS970</f>
        <v>0</v>
      </c>
      <c r="AT965" s="19">
        <f t="shared" si="3037"/>
        <v>0</v>
      </c>
      <c r="AU965" s="19">
        <f t="shared" si="2930"/>
        <v>7004.2000000000007</v>
      </c>
      <c r="AV965" s="19">
        <f t="shared" si="2931"/>
        <v>7264.6</v>
      </c>
      <c r="AW965" s="19">
        <f t="shared" si="2932"/>
        <v>7262.2000000000007</v>
      </c>
      <c r="AX965" s="19">
        <f t="shared" ref="AX965:AZ965" si="3038">AX966+AX968+AX970</f>
        <v>0</v>
      </c>
      <c r="AY965" s="19">
        <f t="shared" si="3038"/>
        <v>0</v>
      </c>
      <c r="AZ965" s="19">
        <f t="shared" si="3038"/>
        <v>0</v>
      </c>
      <c r="BA965" s="19">
        <f t="shared" si="2923"/>
        <v>7004.2000000000007</v>
      </c>
      <c r="BB965" s="19">
        <f t="shared" si="2924"/>
        <v>7264.6</v>
      </c>
      <c r="BC965" s="19">
        <f t="shared" si="2925"/>
        <v>7262.2000000000007</v>
      </c>
      <c r="BD965" s="19">
        <f t="shared" ref="BD965:BO965" si="3039">BD966+BD968+BD970</f>
        <v>0</v>
      </c>
      <c r="BE965" s="19">
        <f t="shared" si="3039"/>
        <v>0</v>
      </c>
      <c r="BF965" s="19">
        <f t="shared" si="3039"/>
        <v>0</v>
      </c>
      <c r="BG965" s="19">
        <f t="shared" si="3039"/>
        <v>0</v>
      </c>
      <c r="BH965" s="19">
        <f t="shared" si="3039"/>
        <v>0</v>
      </c>
      <c r="BI965" s="19">
        <f t="shared" ref="BI965" si="3040">BI966+BI968+BI970</f>
        <v>0</v>
      </c>
      <c r="BJ965" s="19">
        <f t="shared" si="3039"/>
        <v>0</v>
      </c>
      <c r="BK965" s="19">
        <f t="shared" si="3039"/>
        <v>0</v>
      </c>
      <c r="BL965" s="19">
        <f t="shared" si="3039"/>
        <v>0</v>
      </c>
      <c r="BM965" s="19">
        <f t="shared" si="3039"/>
        <v>0</v>
      </c>
      <c r="BN965" s="19">
        <f t="shared" si="3039"/>
        <v>0</v>
      </c>
      <c r="BO965" s="19">
        <f t="shared" si="3039"/>
        <v>0</v>
      </c>
      <c r="BP965" s="19">
        <f t="shared" ref="BP965:BQ965" si="3041">BP966+BP968+BP970</f>
        <v>0</v>
      </c>
      <c r="BQ965" s="19">
        <f t="shared" si="3041"/>
        <v>0</v>
      </c>
      <c r="BR965" s="19">
        <f t="shared" si="2887"/>
        <v>7004.2000000000007</v>
      </c>
      <c r="BS965" s="19">
        <f t="shared" si="2888"/>
        <v>7264.6</v>
      </c>
      <c r="BT965" s="19">
        <f t="shared" si="2889"/>
        <v>7262.2000000000007</v>
      </c>
      <c r="BU965" s="19">
        <f t="shared" ref="BU965" si="3042">BU966+BU968+BU970</f>
        <v>0</v>
      </c>
      <c r="BV965" s="19">
        <f t="shared" si="2891"/>
        <v>7004.2000000000007</v>
      </c>
      <c r="BW965" s="19">
        <f t="shared" si="3032"/>
        <v>0</v>
      </c>
    </row>
    <row r="966" spans="1:75" ht="78.75" x14ac:dyDescent="0.25">
      <c r="A966" s="11" t="s">
        <v>252</v>
      </c>
      <c r="B966" s="11" t="s">
        <v>12</v>
      </c>
      <c r="C966" s="11" t="s">
        <v>66</v>
      </c>
      <c r="D966" s="11" t="s">
        <v>209</v>
      </c>
      <c r="E966" s="11" t="s">
        <v>21</v>
      </c>
      <c r="F966" s="13" t="s">
        <v>269</v>
      </c>
      <c r="G966" s="19">
        <f t="shared" ref="G966:BW966" si="3043">G967</f>
        <v>5.6</v>
      </c>
      <c r="H966" s="19">
        <f t="shared" si="3043"/>
        <v>5.6</v>
      </c>
      <c r="I966" s="19">
        <f t="shared" si="3043"/>
        <v>5.6</v>
      </c>
      <c r="J966" s="19">
        <f t="shared" si="3043"/>
        <v>0</v>
      </c>
      <c r="K966" s="19">
        <f t="shared" si="3043"/>
        <v>0</v>
      </c>
      <c r="L966" s="19">
        <f t="shared" si="3043"/>
        <v>0</v>
      </c>
      <c r="M966" s="19">
        <f t="shared" si="2910"/>
        <v>5.6</v>
      </c>
      <c r="N966" s="19">
        <f t="shared" si="2911"/>
        <v>5.6</v>
      </c>
      <c r="O966" s="19">
        <f t="shared" si="2912"/>
        <v>5.6</v>
      </c>
      <c r="P966" s="19">
        <f t="shared" si="3043"/>
        <v>0</v>
      </c>
      <c r="Q966" s="19">
        <f t="shared" si="3043"/>
        <v>0</v>
      </c>
      <c r="R966" s="19">
        <f t="shared" si="3043"/>
        <v>0</v>
      </c>
      <c r="S966" s="19">
        <f t="shared" si="2877"/>
        <v>5.6</v>
      </c>
      <c r="T966" s="19">
        <f t="shared" si="3043"/>
        <v>0</v>
      </c>
      <c r="U966" s="19">
        <f t="shared" si="3043"/>
        <v>0</v>
      </c>
      <c r="V966" s="19">
        <f t="shared" si="3043"/>
        <v>0</v>
      </c>
      <c r="W966" s="19">
        <f t="shared" si="3043"/>
        <v>0</v>
      </c>
      <c r="X966" s="19">
        <f t="shared" si="3043"/>
        <v>0</v>
      </c>
      <c r="Y966" s="19">
        <f t="shared" si="3043"/>
        <v>0</v>
      </c>
      <c r="Z966" s="19">
        <f t="shared" si="3043"/>
        <v>0</v>
      </c>
      <c r="AA966" s="19">
        <f t="shared" si="3043"/>
        <v>0</v>
      </c>
      <c r="AB966" s="19">
        <f t="shared" si="2983"/>
        <v>5.6</v>
      </c>
      <c r="AC966" s="19">
        <f t="shared" si="2984"/>
        <v>5.6</v>
      </c>
      <c r="AD966" s="19">
        <f t="shared" si="2985"/>
        <v>5.6</v>
      </c>
      <c r="AE966" s="19">
        <f t="shared" si="3043"/>
        <v>0</v>
      </c>
      <c r="AF966" s="19">
        <f t="shared" si="2986"/>
        <v>5.6</v>
      </c>
      <c r="AG966" s="19">
        <f t="shared" si="3043"/>
        <v>0</v>
      </c>
      <c r="AH966" s="19">
        <f t="shared" si="3043"/>
        <v>0</v>
      </c>
      <c r="AI966" s="19">
        <f t="shared" si="3043"/>
        <v>0</v>
      </c>
      <c r="AJ966" s="19">
        <f t="shared" si="3043"/>
        <v>0</v>
      </c>
      <c r="AK966" s="19">
        <f t="shared" si="3043"/>
        <v>0</v>
      </c>
      <c r="AL966" s="19">
        <f t="shared" si="3043"/>
        <v>0</v>
      </c>
      <c r="AM966" s="19">
        <f t="shared" si="3043"/>
        <v>0</v>
      </c>
      <c r="AN966" s="19">
        <f t="shared" si="3043"/>
        <v>0</v>
      </c>
      <c r="AO966" s="19">
        <f t="shared" si="3043"/>
        <v>0</v>
      </c>
      <c r="AP966" s="19">
        <f t="shared" si="3043"/>
        <v>0</v>
      </c>
      <c r="AQ966" s="19">
        <f t="shared" si="3043"/>
        <v>0</v>
      </c>
      <c r="AR966" s="19">
        <f t="shared" si="3043"/>
        <v>0</v>
      </c>
      <c r="AS966" s="19">
        <f t="shared" si="3043"/>
        <v>0</v>
      </c>
      <c r="AT966" s="19">
        <f t="shared" si="3043"/>
        <v>0</v>
      </c>
      <c r="AU966" s="19">
        <f t="shared" si="2930"/>
        <v>5.6</v>
      </c>
      <c r="AV966" s="19">
        <f t="shared" si="2931"/>
        <v>5.6</v>
      </c>
      <c r="AW966" s="19">
        <f t="shared" si="2932"/>
        <v>5.6</v>
      </c>
      <c r="AX966" s="19">
        <f t="shared" si="3043"/>
        <v>0</v>
      </c>
      <c r="AY966" s="19">
        <f t="shared" si="3043"/>
        <v>0</v>
      </c>
      <c r="AZ966" s="19">
        <f t="shared" si="3043"/>
        <v>0</v>
      </c>
      <c r="BA966" s="19">
        <f t="shared" si="2923"/>
        <v>5.6</v>
      </c>
      <c r="BB966" s="19">
        <f t="shared" si="2924"/>
        <v>5.6</v>
      </c>
      <c r="BC966" s="19">
        <f t="shared" si="2925"/>
        <v>5.6</v>
      </c>
      <c r="BD966" s="19">
        <f t="shared" si="3043"/>
        <v>0</v>
      </c>
      <c r="BE966" s="19">
        <f t="shared" si="3043"/>
        <v>0</v>
      </c>
      <c r="BF966" s="19">
        <f t="shared" si="3043"/>
        <v>0</v>
      </c>
      <c r="BG966" s="19">
        <f t="shared" si="3043"/>
        <v>0</v>
      </c>
      <c r="BH966" s="19">
        <f t="shared" si="3043"/>
        <v>0</v>
      </c>
      <c r="BI966" s="19">
        <f t="shared" si="3043"/>
        <v>0</v>
      </c>
      <c r="BJ966" s="19">
        <f t="shared" si="3043"/>
        <v>0</v>
      </c>
      <c r="BK966" s="19">
        <f t="shared" si="3043"/>
        <v>0</v>
      </c>
      <c r="BL966" s="19">
        <f t="shared" si="3043"/>
        <v>0</v>
      </c>
      <c r="BM966" s="19">
        <f t="shared" si="3043"/>
        <v>0</v>
      </c>
      <c r="BN966" s="19">
        <f t="shared" si="3043"/>
        <v>0</v>
      </c>
      <c r="BO966" s="19">
        <f t="shared" si="3043"/>
        <v>0</v>
      </c>
      <c r="BP966" s="19">
        <f t="shared" si="3043"/>
        <v>0</v>
      </c>
      <c r="BQ966" s="19">
        <f t="shared" si="3043"/>
        <v>0</v>
      </c>
      <c r="BR966" s="19">
        <f t="shared" si="2887"/>
        <v>5.6</v>
      </c>
      <c r="BS966" s="19">
        <f t="shared" si="2888"/>
        <v>5.6</v>
      </c>
      <c r="BT966" s="19">
        <f t="shared" si="2889"/>
        <v>5.6</v>
      </c>
      <c r="BU966" s="19">
        <f t="shared" si="3043"/>
        <v>0</v>
      </c>
      <c r="BV966" s="19">
        <f t="shared" si="2891"/>
        <v>5.6</v>
      </c>
      <c r="BW966" s="19">
        <f t="shared" si="3043"/>
        <v>0</v>
      </c>
    </row>
    <row r="967" spans="1:75" ht="31.5" x14ac:dyDescent="0.25">
      <c r="A967" s="11" t="s">
        <v>252</v>
      </c>
      <c r="B967" s="11" t="s">
        <v>12</v>
      </c>
      <c r="C967" s="11" t="s">
        <v>66</v>
      </c>
      <c r="D967" s="11" t="s">
        <v>209</v>
      </c>
      <c r="E967" s="11">
        <v>120</v>
      </c>
      <c r="F967" s="13" t="s">
        <v>258</v>
      </c>
      <c r="G967" s="19">
        <v>5.6</v>
      </c>
      <c r="H967" s="19">
        <v>5.6</v>
      </c>
      <c r="I967" s="19">
        <v>5.6</v>
      </c>
      <c r="J967" s="19"/>
      <c r="K967" s="19"/>
      <c r="L967" s="19"/>
      <c r="M967" s="19">
        <f t="shared" si="2910"/>
        <v>5.6</v>
      </c>
      <c r="N967" s="19">
        <f t="shared" si="2911"/>
        <v>5.6</v>
      </c>
      <c r="O967" s="19">
        <f t="shared" si="2912"/>
        <v>5.6</v>
      </c>
      <c r="P967" s="19"/>
      <c r="Q967" s="19"/>
      <c r="R967" s="19"/>
      <c r="S967" s="19">
        <f t="shared" si="2877"/>
        <v>5.6</v>
      </c>
      <c r="T967" s="19"/>
      <c r="U967" s="19"/>
      <c r="V967" s="19"/>
      <c r="W967" s="19"/>
      <c r="X967" s="19"/>
      <c r="Y967" s="19"/>
      <c r="Z967" s="19"/>
      <c r="AA967" s="19"/>
      <c r="AB967" s="19">
        <f t="shared" si="2983"/>
        <v>5.6</v>
      </c>
      <c r="AC967" s="19">
        <f t="shared" si="2984"/>
        <v>5.6</v>
      </c>
      <c r="AD967" s="19">
        <f t="shared" si="2985"/>
        <v>5.6</v>
      </c>
      <c r="AE967" s="19"/>
      <c r="AF967" s="19">
        <f t="shared" si="2986"/>
        <v>5.6</v>
      </c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>
        <f t="shared" si="2930"/>
        <v>5.6</v>
      </c>
      <c r="AV967" s="19">
        <f t="shared" si="2931"/>
        <v>5.6</v>
      </c>
      <c r="AW967" s="19">
        <f t="shared" si="2932"/>
        <v>5.6</v>
      </c>
      <c r="AX967" s="19"/>
      <c r="AY967" s="19"/>
      <c r="AZ967" s="19"/>
      <c r="BA967" s="19">
        <f t="shared" si="2923"/>
        <v>5.6</v>
      </c>
      <c r="BB967" s="19">
        <f t="shared" si="2924"/>
        <v>5.6</v>
      </c>
      <c r="BC967" s="19">
        <f t="shared" si="2925"/>
        <v>5.6</v>
      </c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>
        <f t="shared" si="2887"/>
        <v>5.6</v>
      </c>
      <c r="BS967" s="19">
        <f t="shared" si="2888"/>
        <v>5.6</v>
      </c>
      <c r="BT967" s="19">
        <f t="shared" si="2889"/>
        <v>5.6</v>
      </c>
      <c r="BU967" s="19"/>
      <c r="BV967" s="19">
        <f t="shared" si="2891"/>
        <v>5.6</v>
      </c>
      <c r="BW967" s="19"/>
    </row>
    <row r="968" spans="1:75" ht="31.5" x14ac:dyDescent="0.25">
      <c r="A968" s="11" t="s">
        <v>252</v>
      </c>
      <c r="B968" s="11" t="s">
        <v>12</v>
      </c>
      <c r="C968" s="11" t="s">
        <v>66</v>
      </c>
      <c r="D968" s="11" t="s">
        <v>209</v>
      </c>
      <c r="E968" s="11" t="s">
        <v>6</v>
      </c>
      <c r="F968" s="13" t="s">
        <v>270</v>
      </c>
      <c r="G968" s="19">
        <f t="shared" ref="G968:BW968" si="3044">G969</f>
        <v>7236.8</v>
      </c>
      <c r="H968" s="19">
        <f t="shared" si="3044"/>
        <v>7236.8</v>
      </c>
      <c r="I968" s="19">
        <f t="shared" si="3044"/>
        <v>7236.8</v>
      </c>
      <c r="J968" s="19">
        <f t="shared" si="3044"/>
        <v>0</v>
      </c>
      <c r="K968" s="19">
        <f t="shared" si="3044"/>
        <v>0</v>
      </c>
      <c r="L968" s="19">
        <f t="shared" si="3044"/>
        <v>0</v>
      </c>
      <c r="M968" s="19">
        <f t="shared" si="2910"/>
        <v>7236.8</v>
      </c>
      <c r="N968" s="19">
        <f t="shared" si="2911"/>
        <v>7236.8</v>
      </c>
      <c r="O968" s="19">
        <f t="shared" si="2912"/>
        <v>7236.8</v>
      </c>
      <c r="P968" s="19">
        <f t="shared" si="3044"/>
        <v>0</v>
      </c>
      <c r="Q968" s="19">
        <f t="shared" si="3044"/>
        <v>0</v>
      </c>
      <c r="R968" s="19">
        <f t="shared" si="3044"/>
        <v>0</v>
      </c>
      <c r="S968" s="19">
        <f t="shared" si="2877"/>
        <v>7236.8</v>
      </c>
      <c r="T968" s="19">
        <f t="shared" si="3044"/>
        <v>0</v>
      </c>
      <c r="U968" s="19">
        <f t="shared" si="3044"/>
        <v>0</v>
      </c>
      <c r="V968" s="19">
        <f t="shared" si="3044"/>
        <v>0</v>
      </c>
      <c r="W968" s="19">
        <f t="shared" si="3044"/>
        <v>0</v>
      </c>
      <c r="X968" s="19">
        <f t="shared" si="3044"/>
        <v>0</v>
      </c>
      <c r="Y968" s="19">
        <f t="shared" si="3044"/>
        <v>0</v>
      </c>
      <c r="Z968" s="19">
        <f t="shared" si="3044"/>
        <v>0</v>
      </c>
      <c r="AA968" s="19">
        <f t="shared" si="3044"/>
        <v>0</v>
      </c>
      <c r="AB968" s="19">
        <f t="shared" si="2983"/>
        <v>7236.8</v>
      </c>
      <c r="AC968" s="19">
        <f t="shared" si="2984"/>
        <v>7236.8</v>
      </c>
      <c r="AD968" s="19">
        <f t="shared" si="2985"/>
        <v>7236.8</v>
      </c>
      <c r="AE968" s="19">
        <f t="shared" si="3044"/>
        <v>0</v>
      </c>
      <c r="AF968" s="19">
        <f t="shared" si="2986"/>
        <v>7236.8</v>
      </c>
      <c r="AG968" s="19">
        <f t="shared" si="3044"/>
        <v>0</v>
      </c>
      <c r="AH968" s="19">
        <f t="shared" si="3044"/>
        <v>0</v>
      </c>
      <c r="AI968" s="19">
        <f t="shared" si="3044"/>
        <v>-265</v>
      </c>
      <c r="AJ968" s="19">
        <f t="shared" si="3044"/>
        <v>0</v>
      </c>
      <c r="AK968" s="19">
        <f t="shared" si="3044"/>
        <v>0</v>
      </c>
      <c r="AL968" s="19">
        <f t="shared" si="3044"/>
        <v>0</v>
      </c>
      <c r="AM968" s="19">
        <f t="shared" si="3044"/>
        <v>0</v>
      </c>
      <c r="AN968" s="19">
        <f t="shared" si="3044"/>
        <v>0</v>
      </c>
      <c r="AO968" s="19">
        <f t="shared" si="3044"/>
        <v>0</v>
      </c>
      <c r="AP968" s="19">
        <f t="shared" si="3044"/>
        <v>0</v>
      </c>
      <c r="AQ968" s="19">
        <f t="shared" si="3044"/>
        <v>0</v>
      </c>
      <c r="AR968" s="19">
        <f t="shared" si="3044"/>
        <v>0</v>
      </c>
      <c r="AS968" s="19">
        <f t="shared" si="3044"/>
        <v>0</v>
      </c>
      <c r="AT968" s="19">
        <f t="shared" si="3044"/>
        <v>0</v>
      </c>
      <c r="AU968" s="19">
        <f t="shared" si="2930"/>
        <v>6971.8</v>
      </c>
      <c r="AV968" s="19">
        <f t="shared" si="2931"/>
        <v>7236.8</v>
      </c>
      <c r="AW968" s="19">
        <f t="shared" si="2932"/>
        <v>7236.8</v>
      </c>
      <c r="AX968" s="19">
        <f t="shared" si="3044"/>
        <v>0</v>
      </c>
      <c r="AY968" s="19">
        <f t="shared" si="3044"/>
        <v>0</v>
      </c>
      <c r="AZ968" s="19">
        <f t="shared" si="3044"/>
        <v>0</v>
      </c>
      <c r="BA968" s="19">
        <f t="shared" si="2923"/>
        <v>6971.8</v>
      </c>
      <c r="BB968" s="19">
        <f t="shared" si="2924"/>
        <v>7236.8</v>
      </c>
      <c r="BC968" s="19">
        <f t="shared" si="2925"/>
        <v>7236.8</v>
      </c>
      <c r="BD968" s="19">
        <f t="shared" si="3044"/>
        <v>0</v>
      </c>
      <c r="BE968" s="19">
        <f t="shared" si="3044"/>
        <v>0</v>
      </c>
      <c r="BF968" s="19">
        <f t="shared" si="3044"/>
        <v>0</v>
      </c>
      <c r="BG968" s="19">
        <f t="shared" si="3044"/>
        <v>0</v>
      </c>
      <c r="BH968" s="19">
        <f t="shared" si="3044"/>
        <v>0</v>
      </c>
      <c r="BI968" s="19">
        <f t="shared" si="3044"/>
        <v>0</v>
      </c>
      <c r="BJ968" s="19">
        <f t="shared" si="3044"/>
        <v>0</v>
      </c>
      <c r="BK968" s="19">
        <f t="shared" si="3044"/>
        <v>0</v>
      </c>
      <c r="BL968" s="19">
        <f t="shared" si="3044"/>
        <v>0</v>
      </c>
      <c r="BM968" s="19">
        <f t="shared" si="3044"/>
        <v>0</v>
      </c>
      <c r="BN968" s="19">
        <f t="shared" si="3044"/>
        <v>0</v>
      </c>
      <c r="BO968" s="19">
        <f t="shared" si="3044"/>
        <v>0</v>
      </c>
      <c r="BP968" s="19">
        <f t="shared" si="3044"/>
        <v>0</v>
      </c>
      <c r="BQ968" s="19">
        <f t="shared" si="3044"/>
        <v>0</v>
      </c>
      <c r="BR968" s="19">
        <f t="shared" si="2887"/>
        <v>6971.8</v>
      </c>
      <c r="BS968" s="19">
        <f t="shared" si="2888"/>
        <v>7236.8</v>
      </c>
      <c r="BT968" s="19">
        <f t="shared" si="2889"/>
        <v>7236.8</v>
      </c>
      <c r="BU968" s="19">
        <f t="shared" si="3044"/>
        <v>0</v>
      </c>
      <c r="BV968" s="19">
        <f t="shared" si="2891"/>
        <v>6971.8</v>
      </c>
      <c r="BW968" s="19">
        <f t="shared" si="3044"/>
        <v>0</v>
      </c>
    </row>
    <row r="969" spans="1:75" ht="31.5" x14ac:dyDescent="0.25">
      <c r="A969" s="11" t="s">
        <v>252</v>
      </c>
      <c r="B969" s="11" t="s">
        <v>12</v>
      </c>
      <c r="C969" s="11" t="s">
        <v>66</v>
      </c>
      <c r="D969" s="11" t="s">
        <v>209</v>
      </c>
      <c r="E969" s="11">
        <v>240</v>
      </c>
      <c r="F969" s="13" t="s">
        <v>259</v>
      </c>
      <c r="G969" s="19">
        <v>7236.8</v>
      </c>
      <c r="H969" s="19">
        <v>7236.8</v>
      </c>
      <c r="I969" s="19">
        <v>7236.8</v>
      </c>
      <c r="J969" s="19"/>
      <c r="K969" s="19"/>
      <c r="L969" s="19"/>
      <c r="M969" s="19">
        <f t="shared" si="2910"/>
        <v>7236.8</v>
      </c>
      <c r="N969" s="19">
        <f t="shared" si="2911"/>
        <v>7236.8</v>
      </c>
      <c r="O969" s="19">
        <f t="shared" si="2912"/>
        <v>7236.8</v>
      </c>
      <c r="P969" s="19"/>
      <c r="Q969" s="19"/>
      <c r="R969" s="19"/>
      <c r="S969" s="19">
        <f t="shared" si="2877"/>
        <v>7236.8</v>
      </c>
      <c r="T969" s="19"/>
      <c r="U969" s="19"/>
      <c r="V969" s="19"/>
      <c r="W969" s="19"/>
      <c r="X969" s="19"/>
      <c r="Y969" s="19"/>
      <c r="Z969" s="19"/>
      <c r="AA969" s="19"/>
      <c r="AB969" s="19">
        <f t="shared" si="2983"/>
        <v>7236.8</v>
      </c>
      <c r="AC969" s="19">
        <f t="shared" si="2984"/>
        <v>7236.8</v>
      </c>
      <c r="AD969" s="19">
        <f t="shared" si="2985"/>
        <v>7236.8</v>
      </c>
      <c r="AE969" s="19"/>
      <c r="AF969" s="19">
        <f t="shared" si="2986"/>
        <v>7236.8</v>
      </c>
      <c r="AG969" s="19"/>
      <c r="AH969" s="19"/>
      <c r="AI969" s="19">
        <v>-265</v>
      </c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>
        <f t="shared" si="2930"/>
        <v>6971.8</v>
      </c>
      <c r="AV969" s="19">
        <f t="shared" si="2931"/>
        <v>7236.8</v>
      </c>
      <c r="AW969" s="19">
        <f t="shared" si="2932"/>
        <v>7236.8</v>
      </c>
      <c r="AX969" s="19"/>
      <c r="AY969" s="19"/>
      <c r="AZ969" s="19"/>
      <c r="BA969" s="19">
        <f t="shared" si="2923"/>
        <v>6971.8</v>
      </c>
      <c r="BB969" s="19">
        <f t="shared" si="2924"/>
        <v>7236.8</v>
      </c>
      <c r="BC969" s="19">
        <f t="shared" si="2925"/>
        <v>7236.8</v>
      </c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>
        <f t="shared" si="2887"/>
        <v>6971.8</v>
      </c>
      <c r="BS969" s="19">
        <f t="shared" si="2888"/>
        <v>7236.8</v>
      </c>
      <c r="BT969" s="19">
        <f t="shared" si="2889"/>
        <v>7236.8</v>
      </c>
      <c r="BU969" s="19"/>
      <c r="BV969" s="19">
        <f t="shared" si="2891"/>
        <v>6971.8</v>
      </c>
      <c r="BW969" s="19"/>
    </row>
    <row r="970" spans="1:75" x14ac:dyDescent="0.25">
      <c r="A970" s="11" t="s">
        <v>252</v>
      </c>
      <c r="B970" s="11" t="s">
        <v>12</v>
      </c>
      <c r="C970" s="11" t="s">
        <v>66</v>
      </c>
      <c r="D970" s="11" t="s">
        <v>209</v>
      </c>
      <c r="E970" s="11" t="s">
        <v>7</v>
      </c>
      <c r="F970" s="13" t="s">
        <v>273</v>
      </c>
      <c r="G970" s="19">
        <f t="shared" ref="G970:BW970" si="3045">G971</f>
        <v>26.8</v>
      </c>
      <c r="H970" s="19">
        <f t="shared" si="3045"/>
        <v>22.2</v>
      </c>
      <c r="I970" s="19">
        <f t="shared" si="3045"/>
        <v>19.8</v>
      </c>
      <c r="J970" s="19">
        <f t="shared" si="3045"/>
        <v>0</v>
      </c>
      <c r="K970" s="19">
        <f t="shared" si="3045"/>
        <v>0</v>
      </c>
      <c r="L970" s="19">
        <f t="shared" si="3045"/>
        <v>0</v>
      </c>
      <c r="M970" s="19">
        <f t="shared" si="2910"/>
        <v>26.8</v>
      </c>
      <c r="N970" s="19">
        <f t="shared" si="2911"/>
        <v>22.2</v>
      </c>
      <c r="O970" s="19">
        <f t="shared" si="2912"/>
        <v>19.8</v>
      </c>
      <c r="P970" s="19">
        <f t="shared" si="3045"/>
        <v>0</v>
      </c>
      <c r="Q970" s="19">
        <f t="shared" si="3045"/>
        <v>0</v>
      </c>
      <c r="R970" s="19">
        <f t="shared" si="3045"/>
        <v>0</v>
      </c>
      <c r="S970" s="19">
        <f t="shared" si="2877"/>
        <v>26.8</v>
      </c>
      <c r="T970" s="19">
        <f t="shared" si="3045"/>
        <v>0</v>
      </c>
      <c r="U970" s="19">
        <f t="shared" si="3045"/>
        <v>0</v>
      </c>
      <c r="V970" s="19">
        <f t="shared" si="3045"/>
        <v>0</v>
      </c>
      <c r="W970" s="19">
        <f t="shared" si="3045"/>
        <v>0</v>
      </c>
      <c r="X970" s="19">
        <f t="shared" si="3045"/>
        <v>0</v>
      </c>
      <c r="Y970" s="19">
        <f t="shared" si="3045"/>
        <v>0</v>
      </c>
      <c r="Z970" s="19">
        <f t="shared" si="3045"/>
        <v>0</v>
      </c>
      <c r="AA970" s="19">
        <f t="shared" si="3045"/>
        <v>0</v>
      </c>
      <c r="AB970" s="19">
        <f t="shared" si="2983"/>
        <v>26.8</v>
      </c>
      <c r="AC970" s="19">
        <f t="shared" si="2984"/>
        <v>22.2</v>
      </c>
      <c r="AD970" s="19">
        <f t="shared" si="2985"/>
        <v>19.8</v>
      </c>
      <c r="AE970" s="19">
        <f t="shared" si="3045"/>
        <v>0</v>
      </c>
      <c r="AF970" s="19">
        <f t="shared" si="2986"/>
        <v>26.8</v>
      </c>
      <c r="AG970" s="19">
        <f t="shared" si="3045"/>
        <v>0</v>
      </c>
      <c r="AH970" s="19">
        <f t="shared" si="3045"/>
        <v>0</v>
      </c>
      <c r="AI970" s="19">
        <f t="shared" si="3045"/>
        <v>0</v>
      </c>
      <c r="AJ970" s="19">
        <f t="shared" si="3045"/>
        <v>0</v>
      </c>
      <c r="AK970" s="19">
        <f t="shared" si="3045"/>
        <v>0</v>
      </c>
      <c r="AL970" s="19">
        <f t="shared" si="3045"/>
        <v>0</v>
      </c>
      <c r="AM970" s="19">
        <f t="shared" si="3045"/>
        <v>0</v>
      </c>
      <c r="AN970" s="19">
        <f t="shared" si="3045"/>
        <v>0</v>
      </c>
      <c r="AO970" s="19">
        <f t="shared" si="3045"/>
        <v>0</v>
      </c>
      <c r="AP970" s="19">
        <f t="shared" si="3045"/>
        <v>0</v>
      </c>
      <c r="AQ970" s="19">
        <f t="shared" si="3045"/>
        <v>0</v>
      </c>
      <c r="AR970" s="19">
        <f t="shared" si="3045"/>
        <v>0</v>
      </c>
      <c r="AS970" s="19">
        <f t="shared" si="3045"/>
        <v>0</v>
      </c>
      <c r="AT970" s="19">
        <f t="shared" si="3045"/>
        <v>0</v>
      </c>
      <c r="AU970" s="19">
        <f t="shared" si="2930"/>
        <v>26.8</v>
      </c>
      <c r="AV970" s="19">
        <f t="shared" si="2931"/>
        <v>22.2</v>
      </c>
      <c r="AW970" s="19">
        <f t="shared" si="2932"/>
        <v>19.8</v>
      </c>
      <c r="AX970" s="19">
        <f t="shared" si="3045"/>
        <v>0</v>
      </c>
      <c r="AY970" s="19">
        <f t="shared" si="3045"/>
        <v>0</v>
      </c>
      <c r="AZ970" s="19">
        <f t="shared" si="3045"/>
        <v>0</v>
      </c>
      <c r="BA970" s="19">
        <f t="shared" si="2923"/>
        <v>26.8</v>
      </c>
      <c r="BB970" s="19">
        <f t="shared" si="2924"/>
        <v>22.2</v>
      </c>
      <c r="BC970" s="19">
        <f t="shared" si="2925"/>
        <v>19.8</v>
      </c>
      <c r="BD970" s="19">
        <f t="shared" si="3045"/>
        <v>0</v>
      </c>
      <c r="BE970" s="19">
        <f t="shared" si="3045"/>
        <v>0</v>
      </c>
      <c r="BF970" s="19">
        <f t="shared" si="3045"/>
        <v>0</v>
      </c>
      <c r="BG970" s="19">
        <f t="shared" si="3045"/>
        <v>0</v>
      </c>
      <c r="BH970" s="19">
        <f t="shared" si="3045"/>
        <v>0</v>
      </c>
      <c r="BI970" s="19">
        <f t="shared" si="3045"/>
        <v>0</v>
      </c>
      <c r="BJ970" s="19">
        <f t="shared" si="3045"/>
        <v>0</v>
      </c>
      <c r="BK970" s="19">
        <f t="shared" si="3045"/>
        <v>0</v>
      </c>
      <c r="BL970" s="19">
        <f t="shared" si="3045"/>
        <v>0</v>
      </c>
      <c r="BM970" s="19">
        <f t="shared" si="3045"/>
        <v>0</v>
      </c>
      <c r="BN970" s="19">
        <f t="shared" si="3045"/>
        <v>0</v>
      </c>
      <c r="BO970" s="19">
        <f t="shared" si="3045"/>
        <v>0</v>
      </c>
      <c r="BP970" s="19">
        <f t="shared" si="3045"/>
        <v>0</v>
      </c>
      <c r="BQ970" s="19">
        <f t="shared" si="3045"/>
        <v>0</v>
      </c>
      <c r="BR970" s="19">
        <f t="shared" si="2887"/>
        <v>26.8</v>
      </c>
      <c r="BS970" s="19">
        <f t="shared" si="2888"/>
        <v>22.2</v>
      </c>
      <c r="BT970" s="19">
        <f t="shared" si="2889"/>
        <v>19.8</v>
      </c>
      <c r="BU970" s="19">
        <f t="shared" si="3045"/>
        <v>0</v>
      </c>
      <c r="BV970" s="19">
        <f t="shared" si="2891"/>
        <v>26.8</v>
      </c>
      <c r="BW970" s="19">
        <f t="shared" si="3045"/>
        <v>0</v>
      </c>
    </row>
    <row r="971" spans="1:75" x14ac:dyDescent="0.25">
      <c r="A971" s="11" t="s">
        <v>252</v>
      </c>
      <c r="B971" s="11" t="s">
        <v>12</v>
      </c>
      <c r="C971" s="11" t="s">
        <v>66</v>
      </c>
      <c r="D971" s="11" t="s">
        <v>209</v>
      </c>
      <c r="E971" s="11">
        <v>850</v>
      </c>
      <c r="F971" s="13" t="s">
        <v>268</v>
      </c>
      <c r="G971" s="19">
        <v>26.8</v>
      </c>
      <c r="H971" s="19">
        <v>22.2</v>
      </c>
      <c r="I971" s="19">
        <v>19.8</v>
      </c>
      <c r="J971" s="19"/>
      <c r="K971" s="19"/>
      <c r="L971" s="19"/>
      <c r="M971" s="19">
        <f t="shared" si="2910"/>
        <v>26.8</v>
      </c>
      <c r="N971" s="19">
        <f t="shared" si="2911"/>
        <v>22.2</v>
      </c>
      <c r="O971" s="19">
        <f t="shared" si="2912"/>
        <v>19.8</v>
      </c>
      <c r="P971" s="19"/>
      <c r="Q971" s="19"/>
      <c r="R971" s="19"/>
      <c r="S971" s="19">
        <f t="shared" si="2877"/>
        <v>26.8</v>
      </c>
      <c r="T971" s="19"/>
      <c r="U971" s="19"/>
      <c r="V971" s="19"/>
      <c r="W971" s="19"/>
      <c r="X971" s="19"/>
      <c r="Y971" s="19"/>
      <c r="Z971" s="19"/>
      <c r="AA971" s="19"/>
      <c r="AB971" s="19">
        <f t="shared" si="2983"/>
        <v>26.8</v>
      </c>
      <c r="AC971" s="19">
        <f t="shared" si="2984"/>
        <v>22.2</v>
      </c>
      <c r="AD971" s="19">
        <f t="shared" si="2985"/>
        <v>19.8</v>
      </c>
      <c r="AE971" s="19"/>
      <c r="AF971" s="19">
        <f t="shared" si="2986"/>
        <v>26.8</v>
      </c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>
        <f t="shared" si="2930"/>
        <v>26.8</v>
      </c>
      <c r="AV971" s="19">
        <f t="shared" si="2931"/>
        <v>22.2</v>
      </c>
      <c r="AW971" s="19">
        <f t="shared" si="2932"/>
        <v>19.8</v>
      </c>
      <c r="AX971" s="19"/>
      <c r="AY971" s="19"/>
      <c r="AZ971" s="19"/>
      <c r="BA971" s="19">
        <f t="shared" si="2923"/>
        <v>26.8</v>
      </c>
      <c r="BB971" s="19">
        <f t="shared" si="2924"/>
        <v>22.2</v>
      </c>
      <c r="BC971" s="19">
        <f t="shared" si="2925"/>
        <v>19.8</v>
      </c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>
        <f t="shared" si="2887"/>
        <v>26.8</v>
      </c>
      <c r="BS971" s="19">
        <f t="shared" si="2888"/>
        <v>22.2</v>
      </c>
      <c r="BT971" s="19">
        <f t="shared" si="2889"/>
        <v>19.8</v>
      </c>
      <c r="BU971" s="19"/>
      <c r="BV971" s="19">
        <f t="shared" si="2891"/>
        <v>26.8</v>
      </c>
      <c r="BW971" s="19"/>
    </row>
    <row r="972" spans="1:75" s="14" customFormat="1" x14ac:dyDescent="0.25">
      <c r="A972" s="16" t="s">
        <v>252</v>
      </c>
      <c r="B972" s="16" t="s">
        <v>12</v>
      </c>
      <c r="C972" s="16" t="s">
        <v>14</v>
      </c>
      <c r="D972" s="16"/>
      <c r="E972" s="16"/>
      <c r="F972" s="9" t="s">
        <v>18</v>
      </c>
      <c r="G972" s="18">
        <f>G982+G973</f>
        <v>13612.4</v>
      </c>
      <c r="H972" s="18">
        <f t="shared" ref="H972:L972" si="3046">H982+H973</f>
        <v>11109.9</v>
      </c>
      <c r="I972" s="18">
        <f t="shared" si="3046"/>
        <v>11109.9</v>
      </c>
      <c r="J972" s="18">
        <f t="shared" si="3046"/>
        <v>0</v>
      </c>
      <c r="K972" s="18">
        <f t="shared" si="3046"/>
        <v>0</v>
      </c>
      <c r="L972" s="18">
        <f t="shared" si="3046"/>
        <v>0</v>
      </c>
      <c r="M972" s="19">
        <f t="shared" si="2910"/>
        <v>13612.4</v>
      </c>
      <c r="N972" s="19">
        <f t="shared" si="2911"/>
        <v>11109.9</v>
      </c>
      <c r="O972" s="19">
        <f t="shared" si="2912"/>
        <v>11109.9</v>
      </c>
      <c r="P972" s="18">
        <f t="shared" ref="P972" si="3047">P982+P973</f>
        <v>0</v>
      </c>
      <c r="Q972" s="18">
        <f t="shared" ref="Q972:R972" si="3048">Q982+Q973</f>
        <v>0</v>
      </c>
      <c r="R972" s="18">
        <f t="shared" si="3048"/>
        <v>0</v>
      </c>
      <c r="S972" s="19">
        <f t="shared" si="2877"/>
        <v>13612.4</v>
      </c>
      <c r="T972" s="18">
        <f>T982+T973+T1002</f>
        <v>0</v>
      </c>
      <c r="U972" s="18">
        <f t="shared" ref="U972:BW972" si="3049">U982+U973+U1002</f>
        <v>0</v>
      </c>
      <c r="V972" s="18">
        <f t="shared" si="3049"/>
        <v>0</v>
      </c>
      <c r="W972" s="18">
        <f t="shared" si="3049"/>
        <v>0</v>
      </c>
      <c r="X972" s="18">
        <f t="shared" si="3049"/>
        <v>0</v>
      </c>
      <c r="Y972" s="18">
        <f t="shared" si="3049"/>
        <v>0</v>
      </c>
      <c r="Z972" s="18">
        <f t="shared" si="3049"/>
        <v>0</v>
      </c>
      <c r="AA972" s="18">
        <f t="shared" si="3049"/>
        <v>0</v>
      </c>
      <c r="AB972" s="19">
        <f t="shared" si="2983"/>
        <v>13612.4</v>
      </c>
      <c r="AC972" s="18">
        <f t="shared" si="2984"/>
        <v>11109.9</v>
      </c>
      <c r="AD972" s="18">
        <f t="shared" si="2985"/>
        <v>11109.9</v>
      </c>
      <c r="AE972" s="18">
        <f t="shared" ref="AE972" si="3050">AE982+AE973+AE1002</f>
        <v>0</v>
      </c>
      <c r="AF972" s="18">
        <f t="shared" si="2986"/>
        <v>13612.4</v>
      </c>
      <c r="AG972" s="18">
        <f t="shared" ref="AG972" si="3051">AG982+AG973+AG1002</f>
        <v>0</v>
      </c>
      <c r="AH972" s="18">
        <f t="shared" ref="AH972:AJ972" si="3052">AH982+AH973+AH1002</f>
        <v>0</v>
      </c>
      <c r="AI972" s="18">
        <f t="shared" si="3052"/>
        <v>-4019.78</v>
      </c>
      <c r="AJ972" s="18">
        <f t="shared" si="3052"/>
        <v>0</v>
      </c>
      <c r="AK972" s="18">
        <f t="shared" ref="AK972:AL972" si="3053">AK982+AK973+AK1002</f>
        <v>126.253</v>
      </c>
      <c r="AL972" s="18">
        <f t="shared" si="3053"/>
        <v>0</v>
      </c>
      <c r="AM972" s="18">
        <f t="shared" ref="AM972:AR972" si="3054">AM982+AM973+AM1002</f>
        <v>267</v>
      </c>
      <c r="AN972" s="18">
        <f t="shared" si="3054"/>
        <v>0</v>
      </c>
      <c r="AO972" s="18">
        <f t="shared" si="3054"/>
        <v>0</v>
      </c>
      <c r="AP972" s="18">
        <f t="shared" si="3054"/>
        <v>0</v>
      </c>
      <c r="AQ972" s="18">
        <f t="shared" si="3054"/>
        <v>3271.2</v>
      </c>
      <c r="AR972" s="18">
        <f t="shared" si="3054"/>
        <v>0</v>
      </c>
      <c r="AS972" s="18">
        <f t="shared" ref="AS972:AT972" si="3055">AS982+AS973+AS1002</f>
        <v>0</v>
      </c>
      <c r="AT972" s="18">
        <f t="shared" si="3055"/>
        <v>0</v>
      </c>
      <c r="AU972" s="18">
        <f t="shared" si="2930"/>
        <v>9985.8729999999996</v>
      </c>
      <c r="AV972" s="18">
        <f t="shared" si="2931"/>
        <v>14381.099999999999</v>
      </c>
      <c r="AW972" s="18">
        <f t="shared" si="2932"/>
        <v>11109.9</v>
      </c>
      <c r="AX972" s="18">
        <f t="shared" ref="AX972:AZ972" si="3056">AX982+AX973+AX1002</f>
        <v>0</v>
      </c>
      <c r="AY972" s="18">
        <f t="shared" si="3056"/>
        <v>0</v>
      </c>
      <c r="AZ972" s="18">
        <f t="shared" si="3056"/>
        <v>0</v>
      </c>
      <c r="BA972" s="19">
        <f t="shared" si="2923"/>
        <v>9985.8729999999996</v>
      </c>
      <c r="BB972" s="19">
        <f t="shared" si="2924"/>
        <v>14381.099999999999</v>
      </c>
      <c r="BC972" s="19">
        <f t="shared" si="2925"/>
        <v>11109.9</v>
      </c>
      <c r="BD972" s="18">
        <f t="shared" ref="BD972:BO972" si="3057">BD982+BD973+BD1002</f>
        <v>0</v>
      </c>
      <c r="BE972" s="18">
        <f t="shared" si="3057"/>
        <v>0</v>
      </c>
      <c r="BF972" s="18">
        <f t="shared" si="3057"/>
        <v>0</v>
      </c>
      <c r="BG972" s="18">
        <f t="shared" si="3057"/>
        <v>0</v>
      </c>
      <c r="BH972" s="18">
        <f t="shared" si="3057"/>
        <v>-37.658999999999999</v>
      </c>
      <c r="BI972" s="18">
        <f t="shared" ref="BI972" si="3058">BI982+BI973+BI1002</f>
        <v>0</v>
      </c>
      <c r="BJ972" s="18">
        <f t="shared" si="3057"/>
        <v>0</v>
      </c>
      <c r="BK972" s="18">
        <f t="shared" si="3057"/>
        <v>0</v>
      </c>
      <c r="BL972" s="18">
        <f t="shared" si="3057"/>
        <v>0</v>
      </c>
      <c r="BM972" s="18">
        <f t="shared" si="3057"/>
        <v>0</v>
      </c>
      <c r="BN972" s="18">
        <f t="shared" si="3057"/>
        <v>0</v>
      </c>
      <c r="BO972" s="18">
        <f t="shared" si="3057"/>
        <v>0</v>
      </c>
      <c r="BP972" s="18">
        <f t="shared" ref="BP972:BQ972" si="3059">BP982+BP973+BP1002</f>
        <v>0</v>
      </c>
      <c r="BQ972" s="18">
        <f t="shared" si="3059"/>
        <v>0</v>
      </c>
      <c r="BR972" s="19">
        <f t="shared" si="2887"/>
        <v>9948.2139999999999</v>
      </c>
      <c r="BS972" s="19">
        <f t="shared" si="2888"/>
        <v>14381.099999999999</v>
      </c>
      <c r="BT972" s="19">
        <f t="shared" si="2889"/>
        <v>11109.9</v>
      </c>
      <c r="BU972" s="18">
        <f t="shared" ref="BU972" si="3060">BU982+BU973+BU1002</f>
        <v>0</v>
      </c>
      <c r="BV972" s="18">
        <f t="shared" si="2891"/>
        <v>9948.2139999999999</v>
      </c>
      <c r="BW972" s="18">
        <f t="shared" si="3049"/>
        <v>0</v>
      </c>
    </row>
    <row r="973" spans="1:75" ht="47.25" x14ac:dyDescent="0.25">
      <c r="A973" s="11" t="s">
        <v>252</v>
      </c>
      <c r="B973" s="11" t="s">
        <v>12</v>
      </c>
      <c r="C973" s="11" t="s">
        <v>14</v>
      </c>
      <c r="D973" s="11" t="s">
        <v>34</v>
      </c>
      <c r="E973" s="11"/>
      <c r="F973" s="13" t="s">
        <v>817</v>
      </c>
      <c r="G973" s="19">
        <f>G974+G978</f>
        <v>195</v>
      </c>
      <c r="H973" s="19">
        <f t="shared" ref="H973:L973" si="3061">H974+H978</f>
        <v>195</v>
      </c>
      <c r="I973" s="19">
        <f t="shared" si="3061"/>
        <v>195</v>
      </c>
      <c r="J973" s="19">
        <f t="shared" si="3061"/>
        <v>0</v>
      </c>
      <c r="K973" s="19">
        <f t="shared" si="3061"/>
        <v>0</v>
      </c>
      <c r="L973" s="19">
        <f t="shared" si="3061"/>
        <v>0</v>
      </c>
      <c r="M973" s="19">
        <f t="shared" si="2910"/>
        <v>195</v>
      </c>
      <c r="N973" s="19">
        <f t="shared" si="2911"/>
        <v>195</v>
      </c>
      <c r="O973" s="19">
        <f t="shared" si="2912"/>
        <v>195</v>
      </c>
      <c r="P973" s="19">
        <f t="shared" ref="P973" si="3062">P974+P978</f>
        <v>0</v>
      </c>
      <c r="Q973" s="19">
        <f t="shared" ref="Q973:R973" si="3063">Q974+Q978</f>
        <v>0</v>
      </c>
      <c r="R973" s="19">
        <f t="shared" si="3063"/>
        <v>0</v>
      </c>
      <c r="S973" s="19">
        <f t="shared" si="2877"/>
        <v>195</v>
      </c>
      <c r="T973" s="19">
        <f t="shared" ref="T973:U973" si="3064">T974+T978</f>
        <v>0</v>
      </c>
      <c r="U973" s="19">
        <f t="shared" si="3064"/>
        <v>0</v>
      </c>
      <c r="V973" s="19">
        <f t="shared" ref="V973:X973" si="3065">V974+V978</f>
        <v>0</v>
      </c>
      <c r="W973" s="19">
        <f t="shared" si="3065"/>
        <v>0</v>
      </c>
      <c r="X973" s="19">
        <f t="shared" si="3065"/>
        <v>0</v>
      </c>
      <c r="Y973" s="19">
        <f t="shared" ref="Y973:AA973" si="3066">Y974+Y978</f>
        <v>0</v>
      </c>
      <c r="Z973" s="19">
        <f t="shared" si="3066"/>
        <v>0</v>
      </c>
      <c r="AA973" s="19">
        <f t="shared" si="3066"/>
        <v>0</v>
      </c>
      <c r="AB973" s="19">
        <f t="shared" si="2983"/>
        <v>195</v>
      </c>
      <c r="AC973" s="19">
        <f t="shared" si="2984"/>
        <v>195</v>
      </c>
      <c r="AD973" s="19">
        <f t="shared" si="2985"/>
        <v>195</v>
      </c>
      <c r="AE973" s="19">
        <f t="shared" ref="AE973:BW973" si="3067">AE974+AE978</f>
        <v>0</v>
      </c>
      <c r="AF973" s="19">
        <f t="shared" si="2986"/>
        <v>195</v>
      </c>
      <c r="AG973" s="19">
        <f t="shared" ref="AG973" si="3068">AG974+AG978</f>
        <v>0</v>
      </c>
      <c r="AH973" s="19">
        <f t="shared" ref="AH973:AJ973" si="3069">AH974+AH978</f>
        <v>0</v>
      </c>
      <c r="AI973" s="19">
        <f t="shared" si="3069"/>
        <v>-25</v>
      </c>
      <c r="AJ973" s="19">
        <f t="shared" si="3069"/>
        <v>0</v>
      </c>
      <c r="AK973" s="19">
        <f t="shared" ref="AK973:AL973" si="3070">AK974+AK978</f>
        <v>0</v>
      </c>
      <c r="AL973" s="19">
        <f t="shared" si="3070"/>
        <v>0</v>
      </c>
      <c r="AM973" s="19">
        <f t="shared" ref="AM973:AR973" si="3071">AM974+AM978</f>
        <v>0</v>
      </c>
      <c r="AN973" s="19">
        <f t="shared" si="3071"/>
        <v>0</v>
      </c>
      <c r="AO973" s="19">
        <f t="shared" si="3071"/>
        <v>0</v>
      </c>
      <c r="AP973" s="19">
        <f t="shared" si="3071"/>
        <v>0</v>
      </c>
      <c r="AQ973" s="19">
        <f t="shared" si="3071"/>
        <v>0</v>
      </c>
      <c r="AR973" s="19">
        <f t="shared" si="3071"/>
        <v>0</v>
      </c>
      <c r="AS973" s="19">
        <f t="shared" ref="AS973:AT973" si="3072">AS974+AS978</f>
        <v>0</v>
      </c>
      <c r="AT973" s="19">
        <f t="shared" si="3072"/>
        <v>0</v>
      </c>
      <c r="AU973" s="19">
        <f t="shared" si="2930"/>
        <v>170</v>
      </c>
      <c r="AV973" s="19">
        <f t="shared" si="2931"/>
        <v>195</v>
      </c>
      <c r="AW973" s="19">
        <f t="shared" si="2932"/>
        <v>195</v>
      </c>
      <c r="AX973" s="19">
        <f t="shared" ref="AX973:AZ973" si="3073">AX974+AX978</f>
        <v>0</v>
      </c>
      <c r="AY973" s="19">
        <f t="shared" si="3073"/>
        <v>0</v>
      </c>
      <c r="AZ973" s="19">
        <f t="shared" si="3073"/>
        <v>0</v>
      </c>
      <c r="BA973" s="19">
        <f t="shared" si="2923"/>
        <v>170</v>
      </c>
      <c r="BB973" s="19">
        <f t="shared" si="2924"/>
        <v>195</v>
      </c>
      <c r="BC973" s="19">
        <f t="shared" si="2925"/>
        <v>195</v>
      </c>
      <c r="BD973" s="19">
        <f t="shared" ref="BD973:BO973" si="3074">BD974+BD978</f>
        <v>0</v>
      </c>
      <c r="BE973" s="19">
        <f t="shared" si="3074"/>
        <v>0</v>
      </c>
      <c r="BF973" s="19">
        <f t="shared" si="3074"/>
        <v>0</v>
      </c>
      <c r="BG973" s="19">
        <f t="shared" si="3074"/>
        <v>0</v>
      </c>
      <c r="BH973" s="19">
        <f t="shared" si="3074"/>
        <v>0</v>
      </c>
      <c r="BI973" s="19">
        <f t="shared" ref="BI973" si="3075">BI974+BI978</f>
        <v>0</v>
      </c>
      <c r="BJ973" s="19">
        <f t="shared" si="3074"/>
        <v>0</v>
      </c>
      <c r="BK973" s="19">
        <f t="shared" si="3074"/>
        <v>0</v>
      </c>
      <c r="BL973" s="19">
        <f t="shared" si="3074"/>
        <v>0</v>
      </c>
      <c r="BM973" s="19">
        <f t="shared" si="3074"/>
        <v>0</v>
      </c>
      <c r="BN973" s="19">
        <f t="shared" si="3074"/>
        <v>0</v>
      </c>
      <c r="BO973" s="19">
        <f t="shared" si="3074"/>
        <v>0</v>
      </c>
      <c r="BP973" s="19">
        <f t="shared" ref="BP973:BQ973" si="3076">BP974+BP978</f>
        <v>0</v>
      </c>
      <c r="BQ973" s="19">
        <f t="shared" si="3076"/>
        <v>0</v>
      </c>
      <c r="BR973" s="19">
        <f t="shared" si="2887"/>
        <v>170</v>
      </c>
      <c r="BS973" s="19">
        <f t="shared" si="2888"/>
        <v>195</v>
      </c>
      <c r="BT973" s="19">
        <f t="shared" si="2889"/>
        <v>195</v>
      </c>
      <c r="BU973" s="19">
        <f t="shared" ref="BU973" si="3077">BU974+BU978</f>
        <v>0</v>
      </c>
      <c r="BV973" s="19">
        <f t="shared" si="2891"/>
        <v>170</v>
      </c>
      <c r="BW973" s="19">
        <f t="shared" si="3067"/>
        <v>0</v>
      </c>
    </row>
    <row r="974" spans="1:75" ht="47.25" x14ac:dyDescent="0.25">
      <c r="A974" s="11" t="s">
        <v>252</v>
      </c>
      <c r="B974" s="11" t="s">
        <v>12</v>
      </c>
      <c r="C974" s="11" t="s">
        <v>14</v>
      </c>
      <c r="D974" s="11" t="s">
        <v>35</v>
      </c>
      <c r="E974" s="11"/>
      <c r="F974" s="13" t="s">
        <v>818</v>
      </c>
      <c r="G974" s="19">
        <f>G975</f>
        <v>170</v>
      </c>
      <c r="H974" s="19">
        <f t="shared" ref="H974:BW976" si="3078">H975</f>
        <v>170</v>
      </c>
      <c r="I974" s="19">
        <f t="shared" si="3078"/>
        <v>170</v>
      </c>
      <c r="J974" s="19">
        <f t="shared" si="3078"/>
        <v>0</v>
      </c>
      <c r="K974" s="19">
        <f t="shared" si="3078"/>
        <v>0</v>
      </c>
      <c r="L974" s="19">
        <f t="shared" si="3078"/>
        <v>0</v>
      </c>
      <c r="M974" s="19">
        <f t="shared" si="2910"/>
        <v>170</v>
      </c>
      <c r="N974" s="19">
        <f t="shared" si="2911"/>
        <v>170</v>
      </c>
      <c r="O974" s="19">
        <f t="shared" si="2912"/>
        <v>170</v>
      </c>
      <c r="P974" s="19">
        <f t="shared" si="3078"/>
        <v>0</v>
      </c>
      <c r="Q974" s="19">
        <f t="shared" si="3078"/>
        <v>0</v>
      </c>
      <c r="R974" s="19">
        <f t="shared" si="3078"/>
        <v>0</v>
      </c>
      <c r="S974" s="19">
        <f t="shared" si="2877"/>
        <v>170</v>
      </c>
      <c r="T974" s="19">
        <f t="shared" si="3078"/>
        <v>0</v>
      </c>
      <c r="U974" s="19">
        <f t="shared" si="3078"/>
        <v>0</v>
      </c>
      <c r="V974" s="19">
        <f t="shared" si="3078"/>
        <v>0</v>
      </c>
      <c r="W974" s="19">
        <f t="shared" si="3078"/>
        <v>0</v>
      </c>
      <c r="X974" s="19">
        <f t="shared" si="3078"/>
        <v>0</v>
      </c>
      <c r="Y974" s="19">
        <f t="shared" si="3078"/>
        <v>0</v>
      </c>
      <c r="Z974" s="19">
        <f t="shared" si="3078"/>
        <v>0</v>
      </c>
      <c r="AA974" s="19">
        <f t="shared" si="3078"/>
        <v>0</v>
      </c>
      <c r="AB974" s="19">
        <f t="shared" si="2983"/>
        <v>170</v>
      </c>
      <c r="AC974" s="19">
        <f t="shared" si="2984"/>
        <v>170</v>
      </c>
      <c r="AD974" s="19">
        <f t="shared" si="2985"/>
        <v>170</v>
      </c>
      <c r="AE974" s="19">
        <f t="shared" si="3078"/>
        <v>0</v>
      </c>
      <c r="AF974" s="19">
        <f t="shared" si="2986"/>
        <v>170</v>
      </c>
      <c r="AG974" s="19">
        <f t="shared" si="3078"/>
        <v>0</v>
      </c>
      <c r="AH974" s="19">
        <f t="shared" si="3078"/>
        <v>0</v>
      </c>
      <c r="AI974" s="19">
        <f t="shared" si="3078"/>
        <v>-25</v>
      </c>
      <c r="AJ974" s="19">
        <f t="shared" si="3078"/>
        <v>0</v>
      </c>
      <c r="AK974" s="19">
        <f t="shared" si="3078"/>
        <v>0</v>
      </c>
      <c r="AL974" s="19">
        <f t="shared" si="3078"/>
        <v>0</v>
      </c>
      <c r="AM974" s="19">
        <f t="shared" si="3078"/>
        <v>0</v>
      </c>
      <c r="AN974" s="19">
        <f t="shared" si="3078"/>
        <v>0</v>
      </c>
      <c r="AO974" s="19">
        <f t="shared" si="3078"/>
        <v>0</v>
      </c>
      <c r="AP974" s="19">
        <f t="shared" si="3078"/>
        <v>0</v>
      </c>
      <c r="AQ974" s="19">
        <f t="shared" si="3078"/>
        <v>0</v>
      </c>
      <c r="AR974" s="19">
        <f t="shared" si="3078"/>
        <v>0</v>
      </c>
      <c r="AS974" s="19">
        <f t="shared" si="3078"/>
        <v>0</v>
      </c>
      <c r="AT974" s="19">
        <f t="shared" si="3078"/>
        <v>0</v>
      </c>
      <c r="AU974" s="19">
        <f t="shared" si="2930"/>
        <v>145</v>
      </c>
      <c r="AV974" s="19">
        <f t="shared" si="2931"/>
        <v>170</v>
      </c>
      <c r="AW974" s="19">
        <f t="shared" si="2932"/>
        <v>170</v>
      </c>
      <c r="AX974" s="19">
        <f t="shared" si="3078"/>
        <v>0</v>
      </c>
      <c r="AY974" s="19">
        <f t="shared" si="3078"/>
        <v>0</v>
      </c>
      <c r="AZ974" s="19">
        <f t="shared" si="3078"/>
        <v>0</v>
      </c>
      <c r="BA974" s="19">
        <f t="shared" si="2923"/>
        <v>145</v>
      </c>
      <c r="BB974" s="19">
        <f t="shared" si="2924"/>
        <v>170</v>
      </c>
      <c r="BC974" s="19">
        <f t="shared" si="2925"/>
        <v>170</v>
      </c>
      <c r="BD974" s="19">
        <f t="shared" si="3078"/>
        <v>0</v>
      </c>
      <c r="BE974" s="19">
        <f t="shared" si="3078"/>
        <v>0</v>
      </c>
      <c r="BF974" s="19">
        <f t="shared" si="3078"/>
        <v>0</v>
      </c>
      <c r="BG974" s="19">
        <f t="shared" si="3078"/>
        <v>0</v>
      </c>
      <c r="BH974" s="19">
        <f t="shared" si="3078"/>
        <v>0</v>
      </c>
      <c r="BI974" s="19">
        <f t="shared" si="3078"/>
        <v>0</v>
      </c>
      <c r="BJ974" s="19">
        <f t="shared" si="3078"/>
        <v>0</v>
      </c>
      <c r="BK974" s="19">
        <f t="shared" si="3078"/>
        <v>0</v>
      </c>
      <c r="BL974" s="19">
        <f t="shared" si="3078"/>
        <v>0</v>
      </c>
      <c r="BM974" s="19">
        <f t="shared" si="3078"/>
        <v>0</v>
      </c>
      <c r="BN974" s="19">
        <f t="shared" si="3078"/>
        <v>0</v>
      </c>
      <c r="BO974" s="19">
        <f t="shared" si="3078"/>
        <v>0</v>
      </c>
      <c r="BP974" s="19">
        <f t="shared" si="3078"/>
        <v>0</v>
      </c>
      <c r="BQ974" s="19">
        <f t="shared" si="3078"/>
        <v>0</v>
      </c>
      <c r="BR974" s="19">
        <f t="shared" si="2887"/>
        <v>145</v>
      </c>
      <c r="BS974" s="19">
        <f t="shared" si="2888"/>
        <v>170</v>
      </c>
      <c r="BT974" s="19">
        <f t="shared" si="2889"/>
        <v>170</v>
      </c>
      <c r="BU974" s="19">
        <f t="shared" si="3078"/>
        <v>0</v>
      </c>
      <c r="BV974" s="19">
        <f t="shared" si="2891"/>
        <v>145</v>
      </c>
      <c r="BW974" s="19">
        <f t="shared" si="3078"/>
        <v>0</v>
      </c>
    </row>
    <row r="975" spans="1:75" ht="47.25" x14ac:dyDescent="0.25">
      <c r="A975" s="11" t="s">
        <v>252</v>
      </c>
      <c r="B975" s="11" t="s">
        <v>12</v>
      </c>
      <c r="C975" s="11" t="s">
        <v>14</v>
      </c>
      <c r="D975" s="11" t="s">
        <v>715</v>
      </c>
      <c r="E975" s="11"/>
      <c r="F975" s="13" t="s">
        <v>819</v>
      </c>
      <c r="G975" s="19">
        <f>G976</f>
        <v>170</v>
      </c>
      <c r="H975" s="19">
        <f t="shared" si="3078"/>
        <v>170</v>
      </c>
      <c r="I975" s="19">
        <f t="shared" si="3078"/>
        <v>170</v>
      </c>
      <c r="J975" s="19">
        <f t="shared" si="3078"/>
        <v>0</v>
      </c>
      <c r="K975" s="19">
        <f t="shared" si="3078"/>
        <v>0</v>
      </c>
      <c r="L975" s="19">
        <f t="shared" si="3078"/>
        <v>0</v>
      </c>
      <c r="M975" s="19">
        <f t="shared" si="2910"/>
        <v>170</v>
      </c>
      <c r="N975" s="19">
        <f t="shared" si="2911"/>
        <v>170</v>
      </c>
      <c r="O975" s="19">
        <f t="shared" si="2912"/>
        <v>170</v>
      </c>
      <c r="P975" s="19">
        <f t="shared" si="3078"/>
        <v>0</v>
      </c>
      <c r="Q975" s="19">
        <f t="shared" si="3078"/>
        <v>0</v>
      </c>
      <c r="R975" s="19">
        <f t="shared" si="3078"/>
        <v>0</v>
      </c>
      <c r="S975" s="19">
        <f t="shared" si="2877"/>
        <v>170</v>
      </c>
      <c r="T975" s="19">
        <f t="shared" si="3078"/>
        <v>0</v>
      </c>
      <c r="U975" s="19">
        <f t="shared" si="3078"/>
        <v>0</v>
      </c>
      <c r="V975" s="19">
        <f t="shared" si="3078"/>
        <v>0</v>
      </c>
      <c r="W975" s="19">
        <f t="shared" si="3078"/>
        <v>0</v>
      </c>
      <c r="X975" s="19">
        <f t="shared" si="3078"/>
        <v>0</v>
      </c>
      <c r="Y975" s="19">
        <f t="shared" si="3078"/>
        <v>0</v>
      </c>
      <c r="Z975" s="19">
        <f t="shared" si="3078"/>
        <v>0</v>
      </c>
      <c r="AA975" s="19">
        <f t="shared" si="3078"/>
        <v>0</v>
      </c>
      <c r="AB975" s="19">
        <f t="shared" si="2983"/>
        <v>170</v>
      </c>
      <c r="AC975" s="19">
        <f t="shared" si="2984"/>
        <v>170</v>
      </c>
      <c r="AD975" s="19">
        <f t="shared" si="2985"/>
        <v>170</v>
      </c>
      <c r="AE975" s="19">
        <f t="shared" si="3078"/>
        <v>0</v>
      </c>
      <c r="AF975" s="19">
        <f t="shared" si="2986"/>
        <v>170</v>
      </c>
      <c r="AG975" s="19">
        <f t="shared" si="3078"/>
        <v>0</v>
      </c>
      <c r="AH975" s="19">
        <f t="shared" si="3078"/>
        <v>0</v>
      </c>
      <c r="AI975" s="19">
        <f t="shared" si="3078"/>
        <v>-25</v>
      </c>
      <c r="AJ975" s="19">
        <f t="shared" si="3078"/>
        <v>0</v>
      </c>
      <c r="AK975" s="19">
        <f t="shared" si="3078"/>
        <v>0</v>
      </c>
      <c r="AL975" s="19">
        <f t="shared" si="3078"/>
        <v>0</v>
      </c>
      <c r="AM975" s="19">
        <f t="shared" si="3078"/>
        <v>0</v>
      </c>
      <c r="AN975" s="19">
        <f t="shared" si="3078"/>
        <v>0</v>
      </c>
      <c r="AO975" s="19">
        <f t="shared" si="3078"/>
        <v>0</v>
      </c>
      <c r="AP975" s="19">
        <f t="shared" si="3078"/>
        <v>0</v>
      </c>
      <c r="AQ975" s="19">
        <f t="shared" si="3078"/>
        <v>0</v>
      </c>
      <c r="AR975" s="19">
        <f t="shared" si="3078"/>
        <v>0</v>
      </c>
      <c r="AS975" s="19">
        <f t="shared" si="3078"/>
        <v>0</v>
      </c>
      <c r="AT975" s="19">
        <f t="shared" si="3078"/>
        <v>0</v>
      </c>
      <c r="AU975" s="19">
        <f t="shared" si="2930"/>
        <v>145</v>
      </c>
      <c r="AV975" s="19">
        <f t="shared" si="2931"/>
        <v>170</v>
      </c>
      <c r="AW975" s="19">
        <f t="shared" si="2932"/>
        <v>170</v>
      </c>
      <c r="AX975" s="19">
        <f t="shared" si="3078"/>
        <v>0</v>
      </c>
      <c r="AY975" s="19">
        <f t="shared" si="3078"/>
        <v>0</v>
      </c>
      <c r="AZ975" s="19">
        <f t="shared" si="3078"/>
        <v>0</v>
      </c>
      <c r="BA975" s="19">
        <f t="shared" si="2923"/>
        <v>145</v>
      </c>
      <c r="BB975" s="19">
        <f t="shared" si="2924"/>
        <v>170</v>
      </c>
      <c r="BC975" s="19">
        <f t="shared" si="2925"/>
        <v>170</v>
      </c>
      <c r="BD975" s="19">
        <f t="shared" si="3078"/>
        <v>0</v>
      </c>
      <c r="BE975" s="19">
        <f t="shared" si="3078"/>
        <v>0</v>
      </c>
      <c r="BF975" s="19">
        <f t="shared" si="3078"/>
        <v>0</v>
      </c>
      <c r="BG975" s="19">
        <f t="shared" si="3078"/>
        <v>0</v>
      </c>
      <c r="BH975" s="19">
        <f t="shared" si="3078"/>
        <v>0</v>
      </c>
      <c r="BI975" s="19">
        <f t="shared" si="3078"/>
        <v>0</v>
      </c>
      <c r="BJ975" s="19">
        <f t="shared" si="3078"/>
        <v>0</v>
      </c>
      <c r="BK975" s="19">
        <f t="shared" si="3078"/>
        <v>0</v>
      </c>
      <c r="BL975" s="19">
        <f t="shared" si="3078"/>
        <v>0</v>
      </c>
      <c r="BM975" s="19">
        <f t="shared" si="3078"/>
        <v>0</v>
      </c>
      <c r="BN975" s="19">
        <f t="shared" si="3078"/>
        <v>0</v>
      </c>
      <c r="BO975" s="19">
        <f t="shared" si="3078"/>
        <v>0</v>
      </c>
      <c r="BP975" s="19">
        <f t="shared" si="3078"/>
        <v>0</v>
      </c>
      <c r="BQ975" s="19">
        <f t="shared" si="3078"/>
        <v>0</v>
      </c>
      <c r="BR975" s="19">
        <f t="shared" si="2887"/>
        <v>145</v>
      </c>
      <c r="BS975" s="19">
        <f t="shared" si="2888"/>
        <v>170</v>
      </c>
      <c r="BT975" s="19">
        <f t="shared" si="2889"/>
        <v>170</v>
      </c>
      <c r="BU975" s="19">
        <f t="shared" si="3078"/>
        <v>0</v>
      </c>
      <c r="BV975" s="19">
        <f t="shared" si="2891"/>
        <v>145</v>
      </c>
      <c r="BW975" s="19">
        <f t="shared" si="3078"/>
        <v>0</v>
      </c>
    </row>
    <row r="976" spans="1:75" ht="31.5" x14ac:dyDescent="0.25">
      <c r="A976" s="11" t="s">
        <v>252</v>
      </c>
      <c r="B976" s="11" t="s">
        <v>12</v>
      </c>
      <c r="C976" s="11" t="s">
        <v>14</v>
      </c>
      <c r="D976" s="11" t="s">
        <v>715</v>
      </c>
      <c r="E976" s="11" t="s">
        <v>77</v>
      </c>
      <c r="F976" s="13" t="s">
        <v>272</v>
      </c>
      <c r="G976" s="19">
        <f>G977</f>
        <v>170</v>
      </c>
      <c r="H976" s="19">
        <f t="shared" si="3078"/>
        <v>170</v>
      </c>
      <c r="I976" s="19">
        <f t="shared" si="3078"/>
        <v>170</v>
      </c>
      <c r="J976" s="19">
        <f t="shared" si="3078"/>
        <v>0</v>
      </c>
      <c r="K976" s="19">
        <f t="shared" si="3078"/>
        <v>0</v>
      </c>
      <c r="L976" s="19">
        <f t="shared" si="3078"/>
        <v>0</v>
      </c>
      <c r="M976" s="19">
        <f t="shared" si="2910"/>
        <v>170</v>
      </c>
      <c r="N976" s="19">
        <f t="shared" si="2911"/>
        <v>170</v>
      </c>
      <c r="O976" s="19">
        <f t="shared" si="2912"/>
        <v>170</v>
      </c>
      <c r="P976" s="19">
        <f t="shared" si="3078"/>
        <v>0</v>
      </c>
      <c r="Q976" s="19">
        <f t="shared" si="3078"/>
        <v>0</v>
      </c>
      <c r="R976" s="19">
        <f t="shared" si="3078"/>
        <v>0</v>
      </c>
      <c r="S976" s="19">
        <f t="shared" si="2877"/>
        <v>170</v>
      </c>
      <c r="T976" s="19">
        <f t="shared" si="3078"/>
        <v>0</v>
      </c>
      <c r="U976" s="19">
        <f t="shared" si="3078"/>
        <v>0</v>
      </c>
      <c r="V976" s="19">
        <f t="shared" si="3078"/>
        <v>0</v>
      </c>
      <c r="W976" s="19">
        <f t="shared" si="3078"/>
        <v>0</v>
      </c>
      <c r="X976" s="19">
        <f t="shared" si="3078"/>
        <v>0</v>
      </c>
      <c r="Y976" s="19">
        <f t="shared" si="3078"/>
        <v>0</v>
      </c>
      <c r="Z976" s="19">
        <f t="shared" si="3078"/>
        <v>0</v>
      </c>
      <c r="AA976" s="19">
        <f t="shared" si="3078"/>
        <v>0</v>
      </c>
      <c r="AB976" s="19">
        <f t="shared" si="2983"/>
        <v>170</v>
      </c>
      <c r="AC976" s="19">
        <f t="shared" si="2984"/>
        <v>170</v>
      </c>
      <c r="AD976" s="19">
        <f t="shared" si="2985"/>
        <v>170</v>
      </c>
      <c r="AE976" s="19">
        <f t="shared" si="3078"/>
        <v>0</v>
      </c>
      <c r="AF976" s="19">
        <f t="shared" si="2986"/>
        <v>170</v>
      </c>
      <c r="AG976" s="19">
        <f t="shared" si="3078"/>
        <v>0</v>
      </c>
      <c r="AH976" s="19">
        <f t="shared" si="3078"/>
        <v>0</v>
      </c>
      <c r="AI976" s="19">
        <f t="shared" si="3078"/>
        <v>-25</v>
      </c>
      <c r="AJ976" s="19">
        <f t="shared" si="3078"/>
        <v>0</v>
      </c>
      <c r="AK976" s="19">
        <f t="shared" si="3078"/>
        <v>0</v>
      </c>
      <c r="AL976" s="19">
        <f t="shared" si="3078"/>
        <v>0</v>
      </c>
      <c r="AM976" s="19">
        <f t="shared" si="3078"/>
        <v>0</v>
      </c>
      <c r="AN976" s="19">
        <f t="shared" si="3078"/>
        <v>0</v>
      </c>
      <c r="AO976" s="19">
        <f t="shared" si="3078"/>
        <v>0</v>
      </c>
      <c r="AP976" s="19">
        <f t="shared" si="3078"/>
        <v>0</v>
      </c>
      <c r="AQ976" s="19">
        <f t="shared" si="3078"/>
        <v>0</v>
      </c>
      <c r="AR976" s="19">
        <f t="shared" si="3078"/>
        <v>0</v>
      </c>
      <c r="AS976" s="19">
        <f t="shared" si="3078"/>
        <v>0</v>
      </c>
      <c r="AT976" s="19">
        <f t="shared" si="3078"/>
        <v>0</v>
      </c>
      <c r="AU976" s="19">
        <f t="shared" si="2930"/>
        <v>145</v>
      </c>
      <c r="AV976" s="19">
        <f t="shared" si="2931"/>
        <v>170</v>
      </c>
      <c r="AW976" s="19">
        <f t="shared" si="2932"/>
        <v>170</v>
      </c>
      <c r="AX976" s="19">
        <f t="shared" si="3078"/>
        <v>0</v>
      </c>
      <c r="AY976" s="19">
        <f t="shared" si="3078"/>
        <v>0</v>
      </c>
      <c r="AZ976" s="19">
        <f t="shared" si="3078"/>
        <v>0</v>
      </c>
      <c r="BA976" s="19">
        <f t="shared" si="2923"/>
        <v>145</v>
      </c>
      <c r="BB976" s="19">
        <f t="shared" si="2924"/>
        <v>170</v>
      </c>
      <c r="BC976" s="19">
        <f t="shared" si="2925"/>
        <v>170</v>
      </c>
      <c r="BD976" s="19">
        <f t="shared" si="3078"/>
        <v>0</v>
      </c>
      <c r="BE976" s="19">
        <f t="shared" si="3078"/>
        <v>0</v>
      </c>
      <c r="BF976" s="19">
        <f t="shared" si="3078"/>
        <v>0</v>
      </c>
      <c r="BG976" s="19">
        <f t="shared" si="3078"/>
        <v>0</v>
      </c>
      <c r="BH976" s="19">
        <f t="shared" si="3078"/>
        <v>0</v>
      </c>
      <c r="BI976" s="19">
        <f t="shared" si="3078"/>
        <v>0</v>
      </c>
      <c r="BJ976" s="19">
        <f t="shared" si="3078"/>
        <v>0</v>
      </c>
      <c r="BK976" s="19">
        <f t="shared" si="3078"/>
        <v>0</v>
      </c>
      <c r="BL976" s="19">
        <f t="shared" si="3078"/>
        <v>0</v>
      </c>
      <c r="BM976" s="19">
        <f t="shared" si="3078"/>
        <v>0</v>
      </c>
      <c r="BN976" s="19">
        <f t="shared" si="3078"/>
        <v>0</v>
      </c>
      <c r="BO976" s="19">
        <f t="shared" si="3078"/>
        <v>0</v>
      </c>
      <c r="BP976" s="19">
        <f t="shared" si="3078"/>
        <v>0</v>
      </c>
      <c r="BQ976" s="19">
        <f t="shared" si="3078"/>
        <v>0</v>
      </c>
      <c r="BR976" s="19">
        <f t="shared" si="2887"/>
        <v>145</v>
      </c>
      <c r="BS976" s="19">
        <f t="shared" si="2888"/>
        <v>170</v>
      </c>
      <c r="BT976" s="19">
        <f t="shared" si="2889"/>
        <v>170</v>
      </c>
      <c r="BU976" s="19">
        <f t="shared" si="3078"/>
        <v>0</v>
      </c>
      <c r="BV976" s="19">
        <f t="shared" si="2891"/>
        <v>145</v>
      </c>
      <c r="BW976" s="19">
        <f t="shared" si="3078"/>
        <v>0</v>
      </c>
    </row>
    <row r="977" spans="1:75" ht="47.25" x14ac:dyDescent="0.25">
      <c r="A977" s="11" t="s">
        <v>252</v>
      </c>
      <c r="B977" s="11" t="s">
        <v>12</v>
      </c>
      <c r="C977" s="11" t="s">
        <v>14</v>
      </c>
      <c r="D977" s="11" t="s">
        <v>715</v>
      </c>
      <c r="E977" s="11" t="s">
        <v>256</v>
      </c>
      <c r="F977" s="13" t="s">
        <v>266</v>
      </c>
      <c r="G977" s="19">
        <v>170</v>
      </c>
      <c r="H977" s="19">
        <v>170</v>
      </c>
      <c r="I977" s="19">
        <v>170</v>
      </c>
      <c r="J977" s="19"/>
      <c r="K977" s="19"/>
      <c r="L977" s="19"/>
      <c r="M977" s="19">
        <f t="shared" si="2910"/>
        <v>170</v>
      </c>
      <c r="N977" s="19">
        <f t="shared" si="2911"/>
        <v>170</v>
      </c>
      <c r="O977" s="19">
        <f t="shared" si="2912"/>
        <v>170</v>
      </c>
      <c r="P977" s="19"/>
      <c r="Q977" s="19"/>
      <c r="R977" s="19"/>
      <c r="S977" s="19">
        <f t="shared" ref="S977:S1045" si="3079">M977+P977+Q977+R977</f>
        <v>170</v>
      </c>
      <c r="T977" s="19"/>
      <c r="U977" s="19"/>
      <c r="V977" s="19"/>
      <c r="W977" s="19"/>
      <c r="X977" s="19"/>
      <c r="Y977" s="19"/>
      <c r="Z977" s="19"/>
      <c r="AA977" s="19"/>
      <c r="AB977" s="19">
        <f t="shared" si="2983"/>
        <v>170</v>
      </c>
      <c r="AC977" s="19">
        <f t="shared" si="2984"/>
        <v>170</v>
      </c>
      <c r="AD977" s="19">
        <f t="shared" si="2985"/>
        <v>170</v>
      </c>
      <c r="AE977" s="19"/>
      <c r="AF977" s="19">
        <f t="shared" si="2986"/>
        <v>170</v>
      </c>
      <c r="AG977" s="19"/>
      <c r="AH977" s="19"/>
      <c r="AI977" s="19">
        <v>-25</v>
      </c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>
        <f t="shared" si="2930"/>
        <v>145</v>
      </c>
      <c r="AV977" s="19">
        <f t="shared" si="2931"/>
        <v>170</v>
      </c>
      <c r="AW977" s="19">
        <f t="shared" si="2932"/>
        <v>170</v>
      </c>
      <c r="AX977" s="19"/>
      <c r="AY977" s="19"/>
      <c r="AZ977" s="19"/>
      <c r="BA977" s="19">
        <f t="shared" si="2923"/>
        <v>145</v>
      </c>
      <c r="BB977" s="19">
        <f t="shared" si="2924"/>
        <v>170</v>
      </c>
      <c r="BC977" s="19">
        <f t="shared" si="2925"/>
        <v>170</v>
      </c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>
        <f t="shared" si="2887"/>
        <v>145</v>
      </c>
      <c r="BS977" s="19">
        <f t="shared" si="2888"/>
        <v>170</v>
      </c>
      <c r="BT977" s="19">
        <f t="shared" si="2889"/>
        <v>170</v>
      </c>
      <c r="BU977" s="19"/>
      <c r="BV977" s="19">
        <f t="shared" si="2891"/>
        <v>145</v>
      </c>
      <c r="BW977" s="19"/>
    </row>
    <row r="978" spans="1:75" ht="47.25" x14ac:dyDescent="0.25">
      <c r="A978" s="11" t="s">
        <v>252</v>
      </c>
      <c r="B978" s="11" t="s">
        <v>12</v>
      </c>
      <c r="C978" s="11" t="s">
        <v>14</v>
      </c>
      <c r="D978" s="11" t="s">
        <v>198</v>
      </c>
      <c r="E978" s="11"/>
      <c r="F978" s="13" t="s">
        <v>820</v>
      </c>
      <c r="G978" s="19">
        <f>G979</f>
        <v>25</v>
      </c>
      <c r="H978" s="19">
        <f t="shared" ref="H978:BW980" si="3080">H979</f>
        <v>25</v>
      </c>
      <c r="I978" s="19">
        <f t="shared" si="3080"/>
        <v>25</v>
      </c>
      <c r="J978" s="19">
        <f t="shared" si="3080"/>
        <v>0</v>
      </c>
      <c r="K978" s="19">
        <f t="shared" si="3080"/>
        <v>0</v>
      </c>
      <c r="L978" s="19">
        <f t="shared" si="3080"/>
        <v>0</v>
      </c>
      <c r="M978" s="19">
        <f t="shared" si="2910"/>
        <v>25</v>
      </c>
      <c r="N978" s="19">
        <f t="shared" si="2911"/>
        <v>25</v>
      </c>
      <c r="O978" s="19">
        <f t="shared" si="2912"/>
        <v>25</v>
      </c>
      <c r="P978" s="19">
        <f t="shared" si="3080"/>
        <v>0</v>
      </c>
      <c r="Q978" s="19">
        <f t="shared" si="3080"/>
        <v>0</v>
      </c>
      <c r="R978" s="19">
        <f t="shared" si="3080"/>
        <v>0</v>
      </c>
      <c r="S978" s="19">
        <f t="shared" si="3079"/>
        <v>25</v>
      </c>
      <c r="T978" s="19">
        <f t="shared" si="3080"/>
        <v>0</v>
      </c>
      <c r="U978" s="19">
        <f t="shared" si="3080"/>
        <v>0</v>
      </c>
      <c r="V978" s="19">
        <f t="shared" si="3080"/>
        <v>0</v>
      </c>
      <c r="W978" s="19">
        <f t="shared" si="3080"/>
        <v>0</v>
      </c>
      <c r="X978" s="19">
        <f t="shared" si="3080"/>
        <v>0</v>
      </c>
      <c r="Y978" s="19">
        <f t="shared" si="3080"/>
        <v>0</v>
      </c>
      <c r="Z978" s="19">
        <f t="shared" si="3080"/>
        <v>0</v>
      </c>
      <c r="AA978" s="19">
        <f t="shared" si="3080"/>
        <v>0</v>
      </c>
      <c r="AB978" s="19">
        <f t="shared" si="2983"/>
        <v>25</v>
      </c>
      <c r="AC978" s="19">
        <f t="shared" si="2984"/>
        <v>25</v>
      </c>
      <c r="AD978" s="19">
        <f t="shared" si="2985"/>
        <v>25</v>
      </c>
      <c r="AE978" s="19">
        <f t="shared" si="3080"/>
        <v>0</v>
      </c>
      <c r="AF978" s="19">
        <f t="shared" si="2986"/>
        <v>25</v>
      </c>
      <c r="AG978" s="19">
        <f t="shared" si="3080"/>
        <v>0</v>
      </c>
      <c r="AH978" s="19">
        <f t="shared" si="3080"/>
        <v>0</v>
      </c>
      <c r="AI978" s="19">
        <f t="shared" si="3080"/>
        <v>0</v>
      </c>
      <c r="AJ978" s="19">
        <f t="shared" si="3080"/>
        <v>0</v>
      </c>
      <c r="AK978" s="19">
        <f t="shared" si="3080"/>
        <v>0</v>
      </c>
      <c r="AL978" s="19">
        <f t="shared" si="3080"/>
        <v>0</v>
      </c>
      <c r="AM978" s="19">
        <f t="shared" si="3080"/>
        <v>0</v>
      </c>
      <c r="AN978" s="19">
        <f t="shared" si="3080"/>
        <v>0</v>
      </c>
      <c r="AO978" s="19">
        <f t="shared" si="3080"/>
        <v>0</v>
      </c>
      <c r="AP978" s="19">
        <f t="shared" si="3080"/>
        <v>0</v>
      </c>
      <c r="AQ978" s="19">
        <f t="shared" si="3080"/>
        <v>0</v>
      </c>
      <c r="AR978" s="19">
        <f t="shared" si="3080"/>
        <v>0</v>
      </c>
      <c r="AS978" s="19">
        <f t="shared" si="3080"/>
        <v>0</v>
      </c>
      <c r="AT978" s="19">
        <f t="shared" si="3080"/>
        <v>0</v>
      </c>
      <c r="AU978" s="19">
        <f t="shared" si="2930"/>
        <v>25</v>
      </c>
      <c r="AV978" s="19">
        <f t="shared" si="2931"/>
        <v>25</v>
      </c>
      <c r="AW978" s="19">
        <f t="shared" si="2932"/>
        <v>25</v>
      </c>
      <c r="AX978" s="19">
        <f t="shared" si="3080"/>
        <v>0</v>
      </c>
      <c r="AY978" s="19">
        <f t="shared" si="3080"/>
        <v>0</v>
      </c>
      <c r="AZ978" s="19">
        <f t="shared" si="3080"/>
        <v>0</v>
      </c>
      <c r="BA978" s="19">
        <f t="shared" si="2923"/>
        <v>25</v>
      </c>
      <c r="BB978" s="19">
        <f t="shared" si="2924"/>
        <v>25</v>
      </c>
      <c r="BC978" s="19">
        <f t="shared" si="2925"/>
        <v>25</v>
      </c>
      <c r="BD978" s="19">
        <f t="shared" si="3080"/>
        <v>0</v>
      </c>
      <c r="BE978" s="19">
        <f t="shared" si="3080"/>
        <v>0</v>
      </c>
      <c r="BF978" s="19">
        <f t="shared" si="3080"/>
        <v>0</v>
      </c>
      <c r="BG978" s="19">
        <f t="shared" si="3080"/>
        <v>0</v>
      </c>
      <c r="BH978" s="19">
        <f t="shared" si="3080"/>
        <v>0</v>
      </c>
      <c r="BI978" s="19">
        <f t="shared" si="3080"/>
        <v>0</v>
      </c>
      <c r="BJ978" s="19">
        <f t="shared" si="3080"/>
        <v>0</v>
      </c>
      <c r="BK978" s="19">
        <f t="shared" si="3080"/>
        <v>0</v>
      </c>
      <c r="BL978" s="19">
        <f t="shared" si="3080"/>
        <v>0</v>
      </c>
      <c r="BM978" s="19">
        <f t="shared" si="3080"/>
        <v>0</v>
      </c>
      <c r="BN978" s="19">
        <f t="shared" si="3080"/>
        <v>0</v>
      </c>
      <c r="BO978" s="19">
        <f t="shared" si="3080"/>
        <v>0</v>
      </c>
      <c r="BP978" s="19">
        <f t="shared" si="3080"/>
        <v>0</v>
      </c>
      <c r="BQ978" s="19">
        <f t="shared" si="3080"/>
        <v>0</v>
      </c>
      <c r="BR978" s="19">
        <f t="shared" si="2887"/>
        <v>25</v>
      </c>
      <c r="BS978" s="19">
        <f t="shared" si="2888"/>
        <v>25</v>
      </c>
      <c r="BT978" s="19">
        <f t="shared" si="2889"/>
        <v>25</v>
      </c>
      <c r="BU978" s="19">
        <f t="shared" si="3080"/>
        <v>0</v>
      </c>
      <c r="BV978" s="19">
        <f t="shared" si="2891"/>
        <v>25</v>
      </c>
      <c r="BW978" s="19">
        <f t="shared" si="3080"/>
        <v>0</v>
      </c>
    </row>
    <row r="979" spans="1:75" ht="47.25" x14ac:dyDescent="0.25">
      <c r="A979" s="11" t="s">
        <v>252</v>
      </c>
      <c r="B979" s="11" t="s">
        <v>12</v>
      </c>
      <c r="C979" s="11" t="s">
        <v>14</v>
      </c>
      <c r="D979" s="11" t="s">
        <v>716</v>
      </c>
      <c r="E979" s="11"/>
      <c r="F979" s="13" t="s">
        <v>821</v>
      </c>
      <c r="G979" s="19">
        <f>G980</f>
        <v>25</v>
      </c>
      <c r="H979" s="19">
        <f t="shared" si="3080"/>
        <v>25</v>
      </c>
      <c r="I979" s="19">
        <f t="shared" si="3080"/>
        <v>25</v>
      </c>
      <c r="J979" s="19">
        <f t="shared" si="3080"/>
        <v>0</v>
      </c>
      <c r="K979" s="19">
        <f t="shared" si="3080"/>
        <v>0</v>
      </c>
      <c r="L979" s="19">
        <f t="shared" si="3080"/>
        <v>0</v>
      </c>
      <c r="M979" s="19">
        <f t="shared" si="2910"/>
        <v>25</v>
      </c>
      <c r="N979" s="19">
        <f t="shared" si="2911"/>
        <v>25</v>
      </c>
      <c r="O979" s="19">
        <f t="shared" si="2912"/>
        <v>25</v>
      </c>
      <c r="P979" s="19">
        <f t="shared" si="3080"/>
        <v>0</v>
      </c>
      <c r="Q979" s="19">
        <f t="shared" si="3080"/>
        <v>0</v>
      </c>
      <c r="R979" s="19">
        <f t="shared" si="3080"/>
        <v>0</v>
      </c>
      <c r="S979" s="19">
        <f t="shared" si="3079"/>
        <v>25</v>
      </c>
      <c r="T979" s="19">
        <f t="shared" si="3080"/>
        <v>0</v>
      </c>
      <c r="U979" s="19">
        <f t="shared" si="3080"/>
        <v>0</v>
      </c>
      <c r="V979" s="19">
        <f t="shared" si="3080"/>
        <v>0</v>
      </c>
      <c r="W979" s="19">
        <f t="shared" si="3080"/>
        <v>0</v>
      </c>
      <c r="X979" s="19">
        <f t="shared" si="3080"/>
        <v>0</v>
      </c>
      <c r="Y979" s="19">
        <f t="shared" si="3080"/>
        <v>0</v>
      </c>
      <c r="Z979" s="19">
        <f t="shared" si="3080"/>
        <v>0</v>
      </c>
      <c r="AA979" s="19">
        <f t="shared" si="3080"/>
        <v>0</v>
      </c>
      <c r="AB979" s="19">
        <f t="shared" si="2983"/>
        <v>25</v>
      </c>
      <c r="AC979" s="19">
        <f t="shared" si="2984"/>
        <v>25</v>
      </c>
      <c r="AD979" s="19">
        <f t="shared" si="2985"/>
        <v>25</v>
      </c>
      <c r="AE979" s="19">
        <f t="shared" si="3080"/>
        <v>0</v>
      </c>
      <c r="AF979" s="19">
        <f t="shared" si="2986"/>
        <v>25</v>
      </c>
      <c r="AG979" s="19">
        <f t="shared" si="3080"/>
        <v>0</v>
      </c>
      <c r="AH979" s="19">
        <f t="shared" si="3080"/>
        <v>0</v>
      </c>
      <c r="AI979" s="19">
        <f t="shared" si="3080"/>
        <v>0</v>
      </c>
      <c r="AJ979" s="19">
        <f t="shared" si="3080"/>
        <v>0</v>
      </c>
      <c r="AK979" s="19">
        <f t="shared" si="3080"/>
        <v>0</v>
      </c>
      <c r="AL979" s="19">
        <f t="shared" si="3080"/>
        <v>0</v>
      </c>
      <c r="AM979" s="19">
        <f t="shared" si="3080"/>
        <v>0</v>
      </c>
      <c r="AN979" s="19">
        <f t="shared" si="3080"/>
        <v>0</v>
      </c>
      <c r="AO979" s="19">
        <f t="shared" si="3080"/>
        <v>0</v>
      </c>
      <c r="AP979" s="19">
        <f t="shared" si="3080"/>
        <v>0</v>
      </c>
      <c r="AQ979" s="19">
        <f t="shared" si="3080"/>
        <v>0</v>
      </c>
      <c r="AR979" s="19">
        <f t="shared" si="3080"/>
        <v>0</v>
      </c>
      <c r="AS979" s="19">
        <f t="shared" si="3080"/>
        <v>0</v>
      </c>
      <c r="AT979" s="19">
        <f t="shared" si="3080"/>
        <v>0</v>
      </c>
      <c r="AU979" s="19">
        <f t="shared" si="2930"/>
        <v>25</v>
      </c>
      <c r="AV979" s="19">
        <f t="shared" si="2931"/>
        <v>25</v>
      </c>
      <c r="AW979" s="19">
        <f t="shared" si="2932"/>
        <v>25</v>
      </c>
      <c r="AX979" s="19">
        <f t="shared" si="3080"/>
        <v>0</v>
      </c>
      <c r="AY979" s="19">
        <f t="shared" si="3080"/>
        <v>0</v>
      </c>
      <c r="AZ979" s="19">
        <f t="shared" si="3080"/>
        <v>0</v>
      </c>
      <c r="BA979" s="19">
        <f t="shared" si="2923"/>
        <v>25</v>
      </c>
      <c r="BB979" s="19">
        <f t="shared" si="2924"/>
        <v>25</v>
      </c>
      <c r="BC979" s="19">
        <f t="shared" si="2925"/>
        <v>25</v>
      </c>
      <c r="BD979" s="19">
        <f t="shared" si="3080"/>
        <v>0</v>
      </c>
      <c r="BE979" s="19">
        <f t="shared" si="3080"/>
        <v>0</v>
      </c>
      <c r="BF979" s="19">
        <f t="shared" si="3080"/>
        <v>0</v>
      </c>
      <c r="BG979" s="19">
        <f t="shared" si="3080"/>
        <v>0</v>
      </c>
      <c r="BH979" s="19">
        <f t="shared" si="3080"/>
        <v>0</v>
      </c>
      <c r="BI979" s="19">
        <f t="shared" si="3080"/>
        <v>0</v>
      </c>
      <c r="BJ979" s="19">
        <f t="shared" si="3080"/>
        <v>0</v>
      </c>
      <c r="BK979" s="19">
        <f t="shared" si="3080"/>
        <v>0</v>
      </c>
      <c r="BL979" s="19">
        <f t="shared" si="3080"/>
        <v>0</v>
      </c>
      <c r="BM979" s="19">
        <f t="shared" si="3080"/>
        <v>0</v>
      </c>
      <c r="BN979" s="19">
        <f t="shared" si="3080"/>
        <v>0</v>
      </c>
      <c r="BO979" s="19">
        <f t="shared" si="3080"/>
        <v>0</v>
      </c>
      <c r="BP979" s="19">
        <f t="shared" si="3080"/>
        <v>0</v>
      </c>
      <c r="BQ979" s="19">
        <f t="shared" si="3080"/>
        <v>0</v>
      </c>
      <c r="BR979" s="19">
        <f t="shared" si="2887"/>
        <v>25</v>
      </c>
      <c r="BS979" s="19">
        <f t="shared" si="2888"/>
        <v>25</v>
      </c>
      <c r="BT979" s="19">
        <f t="shared" si="2889"/>
        <v>25</v>
      </c>
      <c r="BU979" s="19">
        <f t="shared" si="3080"/>
        <v>0</v>
      </c>
      <c r="BV979" s="19">
        <f t="shared" si="2891"/>
        <v>25</v>
      </c>
      <c r="BW979" s="19">
        <f t="shared" si="3080"/>
        <v>0</v>
      </c>
    </row>
    <row r="980" spans="1:75" ht="31.5" x14ac:dyDescent="0.25">
      <c r="A980" s="11" t="s">
        <v>252</v>
      </c>
      <c r="B980" s="11" t="s">
        <v>12</v>
      </c>
      <c r="C980" s="11" t="s">
        <v>14</v>
      </c>
      <c r="D980" s="11" t="s">
        <v>716</v>
      </c>
      <c r="E980" s="11" t="s">
        <v>77</v>
      </c>
      <c r="F980" s="13" t="s">
        <v>272</v>
      </c>
      <c r="G980" s="19">
        <f>G981</f>
        <v>25</v>
      </c>
      <c r="H980" s="19">
        <f t="shared" si="3080"/>
        <v>25</v>
      </c>
      <c r="I980" s="19">
        <f t="shared" si="3080"/>
        <v>25</v>
      </c>
      <c r="J980" s="19">
        <f t="shared" si="3080"/>
        <v>0</v>
      </c>
      <c r="K980" s="19">
        <f t="shared" si="3080"/>
        <v>0</v>
      </c>
      <c r="L980" s="19">
        <f t="shared" si="3080"/>
        <v>0</v>
      </c>
      <c r="M980" s="19">
        <f t="shared" si="2910"/>
        <v>25</v>
      </c>
      <c r="N980" s="19">
        <f t="shared" si="2911"/>
        <v>25</v>
      </c>
      <c r="O980" s="19">
        <f t="shared" si="2912"/>
        <v>25</v>
      </c>
      <c r="P980" s="19">
        <f t="shared" si="3080"/>
        <v>0</v>
      </c>
      <c r="Q980" s="19">
        <f t="shared" si="3080"/>
        <v>0</v>
      </c>
      <c r="R980" s="19">
        <f t="shared" si="3080"/>
        <v>0</v>
      </c>
      <c r="S980" s="19">
        <f t="shared" si="3079"/>
        <v>25</v>
      </c>
      <c r="T980" s="19">
        <f t="shared" si="3080"/>
        <v>0</v>
      </c>
      <c r="U980" s="19">
        <f t="shared" si="3080"/>
        <v>0</v>
      </c>
      <c r="V980" s="19">
        <f t="shared" si="3080"/>
        <v>0</v>
      </c>
      <c r="W980" s="19">
        <f t="shared" si="3080"/>
        <v>0</v>
      </c>
      <c r="X980" s="19">
        <f t="shared" si="3080"/>
        <v>0</v>
      </c>
      <c r="Y980" s="19">
        <f t="shared" si="3080"/>
        <v>0</v>
      </c>
      <c r="Z980" s="19">
        <f t="shared" si="3080"/>
        <v>0</v>
      </c>
      <c r="AA980" s="19">
        <f t="shared" si="3080"/>
        <v>0</v>
      </c>
      <c r="AB980" s="19">
        <f t="shared" si="2983"/>
        <v>25</v>
      </c>
      <c r="AC980" s="19">
        <f t="shared" si="2984"/>
        <v>25</v>
      </c>
      <c r="AD980" s="19">
        <f t="shared" si="2985"/>
        <v>25</v>
      </c>
      <c r="AE980" s="19">
        <f t="shared" si="3080"/>
        <v>0</v>
      </c>
      <c r="AF980" s="19">
        <f t="shared" si="2986"/>
        <v>25</v>
      </c>
      <c r="AG980" s="19">
        <f t="shared" si="3080"/>
        <v>0</v>
      </c>
      <c r="AH980" s="19">
        <f t="shared" si="3080"/>
        <v>0</v>
      </c>
      <c r="AI980" s="19">
        <f t="shared" si="3080"/>
        <v>0</v>
      </c>
      <c r="AJ980" s="19">
        <f t="shared" si="3080"/>
        <v>0</v>
      </c>
      <c r="AK980" s="19">
        <f t="shared" si="3080"/>
        <v>0</v>
      </c>
      <c r="AL980" s="19">
        <f t="shared" si="3080"/>
        <v>0</v>
      </c>
      <c r="AM980" s="19">
        <f t="shared" si="3080"/>
        <v>0</v>
      </c>
      <c r="AN980" s="19">
        <f t="shared" si="3080"/>
        <v>0</v>
      </c>
      <c r="AO980" s="19">
        <f t="shared" si="3080"/>
        <v>0</v>
      </c>
      <c r="AP980" s="19">
        <f t="shared" si="3080"/>
        <v>0</v>
      </c>
      <c r="AQ980" s="19">
        <f t="shared" si="3080"/>
        <v>0</v>
      </c>
      <c r="AR980" s="19">
        <f t="shared" si="3080"/>
        <v>0</v>
      </c>
      <c r="AS980" s="19">
        <f t="shared" si="3080"/>
        <v>0</v>
      </c>
      <c r="AT980" s="19">
        <f t="shared" si="3080"/>
        <v>0</v>
      </c>
      <c r="AU980" s="19">
        <f t="shared" si="2930"/>
        <v>25</v>
      </c>
      <c r="AV980" s="19">
        <f t="shared" si="2931"/>
        <v>25</v>
      </c>
      <c r="AW980" s="19">
        <f t="shared" si="2932"/>
        <v>25</v>
      </c>
      <c r="AX980" s="19">
        <f t="shared" si="3080"/>
        <v>0</v>
      </c>
      <c r="AY980" s="19">
        <f t="shared" si="3080"/>
        <v>0</v>
      </c>
      <c r="AZ980" s="19">
        <f t="shared" si="3080"/>
        <v>0</v>
      </c>
      <c r="BA980" s="19">
        <f t="shared" si="2923"/>
        <v>25</v>
      </c>
      <c r="BB980" s="19">
        <f t="shared" si="2924"/>
        <v>25</v>
      </c>
      <c r="BC980" s="19">
        <f t="shared" si="2925"/>
        <v>25</v>
      </c>
      <c r="BD980" s="19">
        <f t="shared" si="3080"/>
        <v>0</v>
      </c>
      <c r="BE980" s="19">
        <f t="shared" si="3080"/>
        <v>0</v>
      </c>
      <c r="BF980" s="19">
        <f t="shared" si="3080"/>
        <v>0</v>
      </c>
      <c r="BG980" s="19">
        <f t="shared" si="3080"/>
        <v>0</v>
      </c>
      <c r="BH980" s="19">
        <f t="shared" si="3080"/>
        <v>0</v>
      </c>
      <c r="BI980" s="19">
        <f t="shared" si="3080"/>
        <v>0</v>
      </c>
      <c r="BJ980" s="19">
        <f t="shared" si="3080"/>
        <v>0</v>
      </c>
      <c r="BK980" s="19">
        <f t="shared" si="3080"/>
        <v>0</v>
      </c>
      <c r="BL980" s="19">
        <f t="shared" si="3080"/>
        <v>0</v>
      </c>
      <c r="BM980" s="19">
        <f t="shared" si="3080"/>
        <v>0</v>
      </c>
      <c r="BN980" s="19">
        <f t="shared" si="3080"/>
        <v>0</v>
      </c>
      <c r="BO980" s="19">
        <f t="shared" si="3080"/>
        <v>0</v>
      </c>
      <c r="BP980" s="19">
        <f t="shared" si="3080"/>
        <v>0</v>
      </c>
      <c r="BQ980" s="19">
        <f t="shared" si="3080"/>
        <v>0</v>
      </c>
      <c r="BR980" s="19">
        <f t="shared" si="2887"/>
        <v>25</v>
      </c>
      <c r="BS980" s="19">
        <f t="shared" si="2888"/>
        <v>25</v>
      </c>
      <c r="BT980" s="19">
        <f t="shared" si="2889"/>
        <v>25</v>
      </c>
      <c r="BU980" s="19">
        <f t="shared" si="3080"/>
        <v>0</v>
      </c>
      <c r="BV980" s="19">
        <f t="shared" si="2891"/>
        <v>25</v>
      </c>
      <c r="BW980" s="19">
        <f t="shared" si="3080"/>
        <v>0</v>
      </c>
    </row>
    <row r="981" spans="1:75" ht="47.25" x14ac:dyDescent="0.25">
      <c r="A981" s="11" t="s">
        <v>252</v>
      </c>
      <c r="B981" s="11" t="s">
        <v>12</v>
      </c>
      <c r="C981" s="11" t="s">
        <v>14</v>
      </c>
      <c r="D981" s="11" t="s">
        <v>716</v>
      </c>
      <c r="E981" s="11" t="s">
        <v>256</v>
      </c>
      <c r="F981" s="13" t="s">
        <v>266</v>
      </c>
      <c r="G981" s="19">
        <v>25</v>
      </c>
      <c r="H981" s="19">
        <v>25</v>
      </c>
      <c r="I981" s="19">
        <v>25</v>
      </c>
      <c r="J981" s="19"/>
      <c r="K981" s="19"/>
      <c r="L981" s="19"/>
      <c r="M981" s="19">
        <f t="shared" si="2910"/>
        <v>25</v>
      </c>
      <c r="N981" s="19">
        <f t="shared" si="2911"/>
        <v>25</v>
      </c>
      <c r="O981" s="19">
        <f t="shared" si="2912"/>
        <v>25</v>
      </c>
      <c r="P981" s="19"/>
      <c r="Q981" s="19"/>
      <c r="R981" s="19"/>
      <c r="S981" s="19">
        <f t="shared" si="3079"/>
        <v>25</v>
      </c>
      <c r="T981" s="19"/>
      <c r="U981" s="19"/>
      <c r="V981" s="19"/>
      <c r="W981" s="19"/>
      <c r="X981" s="19"/>
      <c r="Y981" s="19"/>
      <c r="Z981" s="19"/>
      <c r="AA981" s="19"/>
      <c r="AB981" s="19">
        <f t="shared" si="2983"/>
        <v>25</v>
      </c>
      <c r="AC981" s="19">
        <f t="shared" si="2984"/>
        <v>25</v>
      </c>
      <c r="AD981" s="19">
        <f t="shared" si="2985"/>
        <v>25</v>
      </c>
      <c r="AE981" s="19"/>
      <c r="AF981" s="19">
        <f t="shared" si="2986"/>
        <v>25</v>
      </c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>
        <f t="shared" si="2930"/>
        <v>25</v>
      </c>
      <c r="AV981" s="19">
        <f t="shared" si="2931"/>
        <v>25</v>
      </c>
      <c r="AW981" s="19">
        <f t="shared" si="2932"/>
        <v>25</v>
      </c>
      <c r="AX981" s="19"/>
      <c r="AY981" s="19"/>
      <c r="AZ981" s="19"/>
      <c r="BA981" s="19">
        <f t="shared" si="2923"/>
        <v>25</v>
      </c>
      <c r="BB981" s="19">
        <f t="shared" si="2924"/>
        <v>25</v>
      </c>
      <c r="BC981" s="19">
        <f t="shared" si="2925"/>
        <v>25</v>
      </c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>
        <f t="shared" si="2887"/>
        <v>25</v>
      </c>
      <c r="BS981" s="19">
        <f t="shared" si="2888"/>
        <v>25</v>
      </c>
      <c r="BT981" s="19">
        <f t="shared" si="2889"/>
        <v>25</v>
      </c>
      <c r="BU981" s="19"/>
      <c r="BV981" s="19">
        <f t="shared" si="2891"/>
        <v>25</v>
      </c>
      <c r="BW981" s="19"/>
    </row>
    <row r="982" spans="1:75" x14ac:dyDescent="0.25">
      <c r="A982" s="11" t="s">
        <v>252</v>
      </c>
      <c r="B982" s="11" t="s">
        <v>12</v>
      </c>
      <c r="C982" s="11" t="s">
        <v>14</v>
      </c>
      <c r="D982" s="11" t="s">
        <v>232</v>
      </c>
      <c r="E982" s="11"/>
      <c r="F982" s="13" t="s">
        <v>286</v>
      </c>
      <c r="G982" s="19">
        <f>G983+G993</f>
        <v>13417.4</v>
      </c>
      <c r="H982" s="19">
        <f t="shared" ref="H982:L982" si="3081">H983+H993</f>
        <v>10914.9</v>
      </c>
      <c r="I982" s="19">
        <f t="shared" si="3081"/>
        <v>10914.9</v>
      </c>
      <c r="J982" s="19">
        <f t="shared" si="3081"/>
        <v>0</v>
      </c>
      <c r="K982" s="19">
        <f t="shared" si="3081"/>
        <v>0</v>
      </c>
      <c r="L982" s="19">
        <f t="shared" si="3081"/>
        <v>0</v>
      </c>
      <c r="M982" s="19">
        <f t="shared" si="2910"/>
        <v>13417.4</v>
      </c>
      <c r="N982" s="19">
        <f t="shared" si="2911"/>
        <v>10914.9</v>
      </c>
      <c r="O982" s="19">
        <f t="shared" si="2912"/>
        <v>10914.9</v>
      </c>
      <c r="P982" s="19">
        <f t="shared" ref="P982" si="3082">P983+P993</f>
        <v>0</v>
      </c>
      <c r="Q982" s="19">
        <f t="shared" ref="Q982:R982" si="3083">Q983+Q993</f>
        <v>0</v>
      </c>
      <c r="R982" s="19">
        <f t="shared" si="3083"/>
        <v>0</v>
      </c>
      <c r="S982" s="19">
        <f t="shared" si="3079"/>
        <v>13417.4</v>
      </c>
      <c r="T982" s="19">
        <f t="shared" ref="T982:U982" si="3084">T983+T993</f>
        <v>0</v>
      </c>
      <c r="U982" s="19">
        <f t="shared" si="3084"/>
        <v>0</v>
      </c>
      <c r="V982" s="19">
        <f t="shared" ref="V982:X982" si="3085">V983+V993</f>
        <v>0</v>
      </c>
      <c r="W982" s="19">
        <f t="shared" si="3085"/>
        <v>0</v>
      </c>
      <c r="X982" s="19">
        <f t="shared" si="3085"/>
        <v>0</v>
      </c>
      <c r="Y982" s="19">
        <f t="shared" ref="Y982:AA982" si="3086">Y983+Y993</f>
        <v>0</v>
      </c>
      <c r="Z982" s="19">
        <f t="shared" si="3086"/>
        <v>0</v>
      </c>
      <c r="AA982" s="19">
        <f t="shared" si="3086"/>
        <v>0</v>
      </c>
      <c r="AB982" s="19">
        <f t="shared" si="2983"/>
        <v>13417.4</v>
      </c>
      <c r="AC982" s="19">
        <f t="shared" si="2984"/>
        <v>10914.9</v>
      </c>
      <c r="AD982" s="19">
        <f t="shared" si="2985"/>
        <v>10914.9</v>
      </c>
      <c r="AE982" s="19">
        <f t="shared" ref="AE982:BW982" si="3087">AE983+AE993</f>
        <v>0</v>
      </c>
      <c r="AF982" s="19">
        <f t="shared" si="2986"/>
        <v>13417.4</v>
      </c>
      <c r="AG982" s="19">
        <f t="shared" ref="AG982" si="3088">AG983+AG993</f>
        <v>0</v>
      </c>
      <c r="AH982" s="19">
        <f t="shared" ref="AH982:AJ982" si="3089">AH983+AH993</f>
        <v>0</v>
      </c>
      <c r="AI982" s="19">
        <f t="shared" si="3089"/>
        <v>-3994.78</v>
      </c>
      <c r="AJ982" s="19">
        <f t="shared" si="3089"/>
        <v>0</v>
      </c>
      <c r="AK982" s="19">
        <f t="shared" ref="AK982:AL982" si="3090">AK983+AK993</f>
        <v>0</v>
      </c>
      <c r="AL982" s="19">
        <f t="shared" si="3090"/>
        <v>0</v>
      </c>
      <c r="AM982" s="19">
        <f t="shared" ref="AM982:AR982" si="3091">AM983+AM993</f>
        <v>267</v>
      </c>
      <c r="AN982" s="19">
        <f t="shared" si="3091"/>
        <v>0</v>
      </c>
      <c r="AO982" s="19">
        <f t="shared" si="3091"/>
        <v>0</v>
      </c>
      <c r="AP982" s="19">
        <f t="shared" si="3091"/>
        <v>0</v>
      </c>
      <c r="AQ982" s="19">
        <f t="shared" si="3091"/>
        <v>3271.2</v>
      </c>
      <c r="AR982" s="19">
        <f t="shared" si="3091"/>
        <v>0</v>
      </c>
      <c r="AS982" s="19">
        <f t="shared" ref="AS982:AT982" si="3092">AS983+AS993</f>
        <v>0</v>
      </c>
      <c r="AT982" s="19">
        <f t="shared" si="3092"/>
        <v>0</v>
      </c>
      <c r="AU982" s="19">
        <f t="shared" si="2930"/>
        <v>9689.619999999999</v>
      </c>
      <c r="AV982" s="19">
        <f t="shared" si="2931"/>
        <v>14186.099999999999</v>
      </c>
      <c r="AW982" s="19">
        <f t="shared" si="2932"/>
        <v>10914.9</v>
      </c>
      <c r="AX982" s="19">
        <f t="shared" ref="AX982:AZ982" si="3093">AX983+AX993</f>
        <v>0</v>
      </c>
      <c r="AY982" s="19">
        <f t="shared" si="3093"/>
        <v>0</v>
      </c>
      <c r="AZ982" s="19">
        <f t="shared" si="3093"/>
        <v>0</v>
      </c>
      <c r="BA982" s="19">
        <f t="shared" si="2923"/>
        <v>9689.619999999999</v>
      </c>
      <c r="BB982" s="19">
        <f t="shared" si="2924"/>
        <v>14186.099999999999</v>
      </c>
      <c r="BC982" s="19">
        <f t="shared" si="2925"/>
        <v>10914.9</v>
      </c>
      <c r="BD982" s="19">
        <f t="shared" ref="BD982:BO982" si="3094">BD983+BD993</f>
        <v>0</v>
      </c>
      <c r="BE982" s="19">
        <f t="shared" si="3094"/>
        <v>0</v>
      </c>
      <c r="BF982" s="19">
        <f t="shared" si="3094"/>
        <v>0</v>
      </c>
      <c r="BG982" s="19">
        <f t="shared" si="3094"/>
        <v>0</v>
      </c>
      <c r="BH982" s="19">
        <f t="shared" si="3094"/>
        <v>-37.658999999999999</v>
      </c>
      <c r="BI982" s="19">
        <f t="shared" ref="BI982" si="3095">BI983+BI993</f>
        <v>0</v>
      </c>
      <c r="BJ982" s="19">
        <f t="shared" si="3094"/>
        <v>0</v>
      </c>
      <c r="BK982" s="19">
        <f t="shared" si="3094"/>
        <v>0</v>
      </c>
      <c r="BL982" s="19">
        <f t="shared" si="3094"/>
        <v>0</v>
      </c>
      <c r="BM982" s="19">
        <f t="shared" si="3094"/>
        <v>0</v>
      </c>
      <c r="BN982" s="19">
        <f t="shared" si="3094"/>
        <v>0</v>
      </c>
      <c r="BO982" s="19">
        <f t="shared" si="3094"/>
        <v>0</v>
      </c>
      <c r="BP982" s="19">
        <f t="shared" ref="BP982:BQ982" si="3096">BP983+BP993</f>
        <v>0</v>
      </c>
      <c r="BQ982" s="19">
        <f t="shared" si="3096"/>
        <v>0</v>
      </c>
      <c r="BR982" s="19">
        <f t="shared" si="2887"/>
        <v>9651.9609999999993</v>
      </c>
      <c r="BS982" s="19">
        <f t="shared" si="2888"/>
        <v>14186.099999999999</v>
      </c>
      <c r="BT982" s="19">
        <f t="shared" si="2889"/>
        <v>10914.9</v>
      </c>
      <c r="BU982" s="19">
        <f t="shared" ref="BU982" si="3097">BU983+BU993</f>
        <v>0</v>
      </c>
      <c r="BV982" s="19">
        <f t="shared" si="2891"/>
        <v>9651.9609999999993</v>
      </c>
      <c r="BW982" s="19">
        <f t="shared" si="3087"/>
        <v>0</v>
      </c>
    </row>
    <row r="983" spans="1:75" ht="47.25" x14ac:dyDescent="0.25">
      <c r="A983" s="11" t="s">
        <v>252</v>
      </c>
      <c r="B983" s="11" t="s">
        <v>12</v>
      </c>
      <c r="C983" s="11" t="s">
        <v>14</v>
      </c>
      <c r="D983" s="11" t="s">
        <v>234</v>
      </c>
      <c r="E983" s="11"/>
      <c r="F983" s="13" t="s">
        <v>287</v>
      </c>
      <c r="G983" s="19">
        <f>G987+G990+G984</f>
        <v>5240.2999999999993</v>
      </c>
      <c r="H983" s="19">
        <f t="shared" ref="H983:L983" si="3098">H987+H990+H984</f>
        <v>5240.2999999999993</v>
      </c>
      <c r="I983" s="19">
        <f t="shared" si="3098"/>
        <v>5240.2999999999993</v>
      </c>
      <c r="J983" s="19">
        <f t="shared" si="3098"/>
        <v>0</v>
      </c>
      <c r="K983" s="19">
        <f t="shared" si="3098"/>
        <v>0</v>
      </c>
      <c r="L983" s="19">
        <f t="shared" si="3098"/>
        <v>0</v>
      </c>
      <c r="M983" s="19">
        <f t="shared" si="2910"/>
        <v>5240.2999999999993</v>
      </c>
      <c r="N983" s="19">
        <f t="shared" si="2911"/>
        <v>5240.2999999999993</v>
      </c>
      <c r="O983" s="19">
        <f t="shared" si="2912"/>
        <v>5240.2999999999993</v>
      </c>
      <c r="P983" s="19">
        <f t="shared" ref="P983" si="3099">P987+P990+P984</f>
        <v>0</v>
      </c>
      <c r="Q983" s="19">
        <f t="shared" ref="Q983:R983" si="3100">Q987+Q990+Q984</f>
        <v>0</v>
      </c>
      <c r="R983" s="19">
        <f t="shared" si="3100"/>
        <v>0</v>
      </c>
      <c r="S983" s="19">
        <f t="shared" si="3079"/>
        <v>5240.2999999999993</v>
      </c>
      <c r="T983" s="19">
        <f t="shared" ref="T983:U983" si="3101">T987+T990+T984</f>
        <v>0</v>
      </c>
      <c r="U983" s="19">
        <f t="shared" si="3101"/>
        <v>0</v>
      </c>
      <c r="V983" s="19">
        <f t="shared" ref="V983:X983" si="3102">V987+V990+V984</f>
        <v>0</v>
      </c>
      <c r="W983" s="19">
        <f t="shared" si="3102"/>
        <v>0</v>
      </c>
      <c r="X983" s="19">
        <f t="shared" si="3102"/>
        <v>0</v>
      </c>
      <c r="Y983" s="19">
        <f t="shared" ref="Y983:AA983" si="3103">Y987+Y990+Y984</f>
        <v>0</v>
      </c>
      <c r="Z983" s="19">
        <f t="shared" si="3103"/>
        <v>0</v>
      </c>
      <c r="AA983" s="19">
        <f t="shared" si="3103"/>
        <v>0</v>
      </c>
      <c r="AB983" s="19">
        <f t="shared" si="2983"/>
        <v>5240.2999999999993</v>
      </c>
      <c r="AC983" s="19">
        <f t="shared" si="2984"/>
        <v>5240.2999999999993</v>
      </c>
      <c r="AD983" s="19">
        <f t="shared" si="2985"/>
        <v>5240.2999999999993</v>
      </c>
      <c r="AE983" s="19">
        <f t="shared" ref="AE983:BW983" si="3104">AE987+AE990+AE984</f>
        <v>0</v>
      </c>
      <c r="AF983" s="19">
        <f t="shared" si="2986"/>
        <v>5240.2999999999993</v>
      </c>
      <c r="AG983" s="19">
        <f t="shared" ref="AG983" si="3105">AG987+AG990+AG984</f>
        <v>0</v>
      </c>
      <c r="AH983" s="19">
        <f t="shared" ref="AH983:AJ983" si="3106">AH987+AH990+AH984</f>
        <v>0</v>
      </c>
      <c r="AI983" s="19">
        <f t="shared" si="3106"/>
        <v>-175.8</v>
      </c>
      <c r="AJ983" s="19">
        <f t="shared" si="3106"/>
        <v>0</v>
      </c>
      <c r="AK983" s="19">
        <f t="shared" ref="AK983:AL983" si="3107">AK987+AK990+AK984</f>
        <v>0</v>
      </c>
      <c r="AL983" s="19">
        <f t="shared" si="3107"/>
        <v>0</v>
      </c>
      <c r="AM983" s="19">
        <f t="shared" ref="AM983:AR983" si="3108">AM987+AM990+AM984</f>
        <v>0</v>
      </c>
      <c r="AN983" s="19">
        <f t="shared" si="3108"/>
        <v>0</v>
      </c>
      <c r="AO983" s="19">
        <f t="shared" si="3108"/>
        <v>0</v>
      </c>
      <c r="AP983" s="19">
        <f t="shared" si="3108"/>
        <v>0</v>
      </c>
      <c r="AQ983" s="19">
        <f t="shared" si="3108"/>
        <v>0</v>
      </c>
      <c r="AR983" s="19">
        <f t="shared" si="3108"/>
        <v>0</v>
      </c>
      <c r="AS983" s="19">
        <f t="shared" ref="AS983:AT983" si="3109">AS987+AS990+AS984</f>
        <v>0</v>
      </c>
      <c r="AT983" s="19">
        <f t="shared" si="3109"/>
        <v>0</v>
      </c>
      <c r="AU983" s="19">
        <f t="shared" si="2930"/>
        <v>5064.4999999999991</v>
      </c>
      <c r="AV983" s="19">
        <f t="shared" si="2931"/>
        <v>5240.2999999999993</v>
      </c>
      <c r="AW983" s="19">
        <f t="shared" si="2932"/>
        <v>5240.2999999999993</v>
      </c>
      <c r="AX983" s="19">
        <f t="shared" ref="AX983:AZ983" si="3110">AX987+AX990+AX984</f>
        <v>0</v>
      </c>
      <c r="AY983" s="19">
        <f t="shared" si="3110"/>
        <v>0</v>
      </c>
      <c r="AZ983" s="19">
        <f t="shared" si="3110"/>
        <v>0</v>
      </c>
      <c r="BA983" s="19">
        <f t="shared" si="2923"/>
        <v>5064.4999999999991</v>
      </c>
      <c r="BB983" s="19">
        <f t="shared" si="2924"/>
        <v>5240.2999999999993</v>
      </c>
      <c r="BC983" s="19">
        <f t="shared" si="2925"/>
        <v>5240.2999999999993</v>
      </c>
      <c r="BD983" s="19">
        <f t="shared" ref="BD983:BO983" si="3111">BD987+BD990+BD984</f>
        <v>0</v>
      </c>
      <c r="BE983" s="19">
        <f t="shared" si="3111"/>
        <v>0</v>
      </c>
      <c r="BF983" s="19">
        <f t="shared" si="3111"/>
        <v>0</v>
      </c>
      <c r="BG983" s="19">
        <f t="shared" si="3111"/>
        <v>0</v>
      </c>
      <c r="BH983" s="19">
        <f t="shared" si="3111"/>
        <v>0</v>
      </c>
      <c r="BI983" s="19">
        <f t="shared" ref="BI983" si="3112">BI987+BI990+BI984</f>
        <v>0</v>
      </c>
      <c r="BJ983" s="19">
        <f t="shared" si="3111"/>
        <v>0</v>
      </c>
      <c r="BK983" s="19">
        <f t="shared" si="3111"/>
        <v>0</v>
      </c>
      <c r="BL983" s="19">
        <f t="shared" si="3111"/>
        <v>0</v>
      </c>
      <c r="BM983" s="19">
        <f t="shared" si="3111"/>
        <v>0</v>
      </c>
      <c r="BN983" s="19">
        <f t="shared" si="3111"/>
        <v>0</v>
      </c>
      <c r="BO983" s="19">
        <f t="shared" si="3111"/>
        <v>0</v>
      </c>
      <c r="BP983" s="19">
        <f t="shared" ref="BP983:BQ983" si="3113">BP987+BP990+BP984</f>
        <v>0</v>
      </c>
      <c r="BQ983" s="19">
        <f t="shared" si="3113"/>
        <v>0</v>
      </c>
      <c r="BR983" s="19">
        <f t="shared" si="2887"/>
        <v>5064.4999999999991</v>
      </c>
      <c r="BS983" s="19">
        <f t="shared" si="2888"/>
        <v>5240.2999999999993</v>
      </c>
      <c r="BT983" s="19">
        <f t="shared" si="2889"/>
        <v>5240.2999999999993</v>
      </c>
      <c r="BU983" s="19">
        <f t="shared" ref="BU983" si="3114">BU987+BU990+BU984</f>
        <v>0</v>
      </c>
      <c r="BV983" s="19">
        <f t="shared" si="2891"/>
        <v>5064.4999999999991</v>
      </c>
      <c r="BW983" s="19">
        <f t="shared" si="3104"/>
        <v>0</v>
      </c>
    </row>
    <row r="984" spans="1:75" ht="47.25" x14ac:dyDescent="0.25">
      <c r="A984" s="11" t="s">
        <v>252</v>
      </c>
      <c r="B984" s="11" t="s">
        <v>12</v>
      </c>
      <c r="C984" s="11" t="s">
        <v>14</v>
      </c>
      <c r="D984" s="11" t="s">
        <v>430</v>
      </c>
      <c r="E984" s="11"/>
      <c r="F984" s="13" t="s">
        <v>681</v>
      </c>
      <c r="G984" s="19">
        <f t="shared" ref="G984:BW985" si="3115">G985</f>
        <v>478.2</v>
      </c>
      <c r="H984" s="19">
        <f t="shared" si="3115"/>
        <v>478.2</v>
      </c>
      <c r="I984" s="19">
        <f t="shared" si="3115"/>
        <v>478.2</v>
      </c>
      <c r="J984" s="19">
        <f t="shared" si="3115"/>
        <v>0</v>
      </c>
      <c r="K984" s="19">
        <f t="shared" si="3115"/>
        <v>0</v>
      </c>
      <c r="L984" s="19">
        <f t="shared" si="3115"/>
        <v>0</v>
      </c>
      <c r="M984" s="19">
        <f t="shared" si="2910"/>
        <v>478.2</v>
      </c>
      <c r="N984" s="19">
        <f t="shared" si="2911"/>
        <v>478.2</v>
      </c>
      <c r="O984" s="19">
        <f t="shared" si="2912"/>
        <v>478.2</v>
      </c>
      <c r="P984" s="19">
        <f t="shared" si="3115"/>
        <v>0</v>
      </c>
      <c r="Q984" s="19">
        <f t="shared" si="3115"/>
        <v>0</v>
      </c>
      <c r="R984" s="19">
        <f t="shared" si="3115"/>
        <v>0</v>
      </c>
      <c r="S984" s="19">
        <f t="shared" si="3079"/>
        <v>478.2</v>
      </c>
      <c r="T984" s="19">
        <f t="shared" si="3115"/>
        <v>0</v>
      </c>
      <c r="U984" s="19">
        <f t="shared" si="3115"/>
        <v>0</v>
      </c>
      <c r="V984" s="19">
        <f t="shared" si="3115"/>
        <v>0</v>
      </c>
      <c r="W984" s="19">
        <f t="shared" si="3115"/>
        <v>0</v>
      </c>
      <c r="X984" s="19">
        <f t="shared" si="3115"/>
        <v>0</v>
      </c>
      <c r="Y984" s="19">
        <f t="shared" si="3115"/>
        <v>0</v>
      </c>
      <c r="Z984" s="19">
        <f t="shared" si="3115"/>
        <v>0</v>
      </c>
      <c r="AA984" s="19">
        <f t="shared" si="3115"/>
        <v>0</v>
      </c>
      <c r="AB984" s="19">
        <f t="shared" si="2983"/>
        <v>478.2</v>
      </c>
      <c r="AC984" s="19">
        <f t="shared" si="2984"/>
        <v>478.2</v>
      </c>
      <c r="AD984" s="19">
        <f t="shared" si="2985"/>
        <v>478.2</v>
      </c>
      <c r="AE984" s="19">
        <f t="shared" si="3115"/>
        <v>0</v>
      </c>
      <c r="AF984" s="19">
        <f t="shared" si="2986"/>
        <v>478.2</v>
      </c>
      <c r="AG984" s="19">
        <f t="shared" si="3115"/>
        <v>0</v>
      </c>
      <c r="AH984" s="19">
        <f t="shared" si="3115"/>
        <v>0</v>
      </c>
      <c r="AI984" s="19">
        <f t="shared" si="3115"/>
        <v>-96.3</v>
      </c>
      <c r="AJ984" s="19">
        <f t="shared" si="3115"/>
        <v>0</v>
      </c>
      <c r="AK984" s="19">
        <f t="shared" si="3115"/>
        <v>0</v>
      </c>
      <c r="AL984" s="19">
        <f t="shared" si="3115"/>
        <v>0</v>
      </c>
      <c r="AM984" s="19">
        <f t="shared" si="3115"/>
        <v>0</v>
      </c>
      <c r="AN984" s="19">
        <f t="shared" si="3115"/>
        <v>0</v>
      </c>
      <c r="AO984" s="19">
        <f t="shared" si="3115"/>
        <v>0</v>
      </c>
      <c r="AP984" s="19">
        <f t="shared" si="3115"/>
        <v>0</v>
      </c>
      <c r="AQ984" s="19">
        <f t="shared" si="3115"/>
        <v>0</v>
      </c>
      <c r="AR984" s="19">
        <f t="shared" si="3115"/>
        <v>0</v>
      </c>
      <c r="AS984" s="19">
        <f t="shared" si="3115"/>
        <v>0</v>
      </c>
      <c r="AT984" s="19">
        <f t="shared" si="3115"/>
        <v>0</v>
      </c>
      <c r="AU984" s="19">
        <f t="shared" si="2930"/>
        <v>381.9</v>
      </c>
      <c r="AV984" s="19">
        <f t="shared" si="2931"/>
        <v>478.2</v>
      </c>
      <c r="AW984" s="19">
        <f t="shared" si="2932"/>
        <v>478.2</v>
      </c>
      <c r="AX984" s="19">
        <f t="shared" si="3115"/>
        <v>0</v>
      </c>
      <c r="AY984" s="19">
        <f t="shared" si="3115"/>
        <v>0</v>
      </c>
      <c r="AZ984" s="19">
        <f t="shared" si="3115"/>
        <v>0</v>
      </c>
      <c r="BA984" s="19">
        <f t="shared" si="2923"/>
        <v>381.9</v>
      </c>
      <c r="BB984" s="19">
        <f t="shared" si="2924"/>
        <v>478.2</v>
      </c>
      <c r="BC984" s="19">
        <f t="shared" si="2925"/>
        <v>478.2</v>
      </c>
      <c r="BD984" s="19">
        <f t="shared" si="3115"/>
        <v>0</v>
      </c>
      <c r="BE984" s="19">
        <f t="shared" si="3115"/>
        <v>0</v>
      </c>
      <c r="BF984" s="19">
        <f t="shared" si="3115"/>
        <v>0</v>
      </c>
      <c r="BG984" s="19">
        <f t="shared" si="3115"/>
        <v>0</v>
      </c>
      <c r="BH984" s="19">
        <f t="shared" si="3115"/>
        <v>0</v>
      </c>
      <c r="BI984" s="19">
        <f t="shared" si="3115"/>
        <v>0</v>
      </c>
      <c r="BJ984" s="19">
        <f t="shared" si="3115"/>
        <v>0</v>
      </c>
      <c r="BK984" s="19">
        <f t="shared" si="3115"/>
        <v>0</v>
      </c>
      <c r="BL984" s="19">
        <f t="shared" si="3115"/>
        <v>0</v>
      </c>
      <c r="BM984" s="19">
        <f t="shared" si="3115"/>
        <v>0</v>
      </c>
      <c r="BN984" s="19">
        <f t="shared" si="3115"/>
        <v>0</v>
      </c>
      <c r="BO984" s="19">
        <f t="shared" si="3115"/>
        <v>0</v>
      </c>
      <c r="BP984" s="19">
        <f t="shared" si="3115"/>
        <v>0</v>
      </c>
      <c r="BQ984" s="19">
        <f t="shared" si="3115"/>
        <v>0</v>
      </c>
      <c r="BR984" s="19">
        <f t="shared" si="2887"/>
        <v>381.9</v>
      </c>
      <c r="BS984" s="19">
        <f t="shared" si="2888"/>
        <v>478.2</v>
      </c>
      <c r="BT984" s="19">
        <f t="shared" si="2889"/>
        <v>478.2</v>
      </c>
      <c r="BU984" s="19">
        <f t="shared" si="3115"/>
        <v>0</v>
      </c>
      <c r="BV984" s="19">
        <f t="shared" si="2891"/>
        <v>381.9</v>
      </c>
      <c r="BW984" s="19">
        <f t="shared" si="3115"/>
        <v>0</v>
      </c>
    </row>
    <row r="985" spans="1:75" ht="31.5" x14ac:dyDescent="0.25">
      <c r="A985" s="11" t="s">
        <v>252</v>
      </c>
      <c r="B985" s="11" t="s">
        <v>12</v>
      </c>
      <c r="C985" s="11" t="s">
        <v>14</v>
      </c>
      <c r="D985" s="11" t="s">
        <v>430</v>
      </c>
      <c r="E985" s="11" t="s">
        <v>77</v>
      </c>
      <c r="F985" s="13" t="s">
        <v>272</v>
      </c>
      <c r="G985" s="19">
        <f t="shared" si="3115"/>
        <v>478.2</v>
      </c>
      <c r="H985" s="19">
        <f t="shared" si="3115"/>
        <v>478.2</v>
      </c>
      <c r="I985" s="19">
        <f t="shared" si="3115"/>
        <v>478.2</v>
      </c>
      <c r="J985" s="19">
        <f t="shared" si="3115"/>
        <v>0</v>
      </c>
      <c r="K985" s="19">
        <f t="shared" si="3115"/>
        <v>0</v>
      </c>
      <c r="L985" s="19">
        <f t="shared" si="3115"/>
        <v>0</v>
      </c>
      <c r="M985" s="19">
        <f t="shared" si="2910"/>
        <v>478.2</v>
      </c>
      <c r="N985" s="19">
        <f t="shared" si="2911"/>
        <v>478.2</v>
      </c>
      <c r="O985" s="19">
        <f t="shared" si="2912"/>
        <v>478.2</v>
      </c>
      <c r="P985" s="19">
        <f t="shared" si="3115"/>
        <v>0</v>
      </c>
      <c r="Q985" s="19">
        <f t="shared" si="3115"/>
        <v>0</v>
      </c>
      <c r="R985" s="19">
        <f t="shared" si="3115"/>
        <v>0</v>
      </c>
      <c r="S985" s="19">
        <f t="shared" si="3079"/>
        <v>478.2</v>
      </c>
      <c r="T985" s="19">
        <f t="shared" si="3115"/>
        <v>0</v>
      </c>
      <c r="U985" s="19">
        <f t="shared" si="3115"/>
        <v>0</v>
      </c>
      <c r="V985" s="19">
        <f t="shared" si="3115"/>
        <v>0</v>
      </c>
      <c r="W985" s="19">
        <f t="shared" si="3115"/>
        <v>0</v>
      </c>
      <c r="X985" s="19">
        <f t="shared" si="3115"/>
        <v>0</v>
      </c>
      <c r="Y985" s="19">
        <f t="shared" si="3115"/>
        <v>0</v>
      </c>
      <c r="Z985" s="19">
        <f t="shared" si="3115"/>
        <v>0</v>
      </c>
      <c r="AA985" s="19">
        <f t="shared" si="3115"/>
        <v>0</v>
      </c>
      <c r="AB985" s="19">
        <f t="shared" si="2983"/>
        <v>478.2</v>
      </c>
      <c r="AC985" s="19">
        <f t="shared" si="2984"/>
        <v>478.2</v>
      </c>
      <c r="AD985" s="19">
        <f t="shared" si="2985"/>
        <v>478.2</v>
      </c>
      <c r="AE985" s="19">
        <f t="shared" si="3115"/>
        <v>0</v>
      </c>
      <c r="AF985" s="19">
        <f t="shared" si="2986"/>
        <v>478.2</v>
      </c>
      <c r="AG985" s="19">
        <f t="shared" si="3115"/>
        <v>0</v>
      </c>
      <c r="AH985" s="19">
        <f t="shared" si="3115"/>
        <v>0</v>
      </c>
      <c r="AI985" s="19">
        <f t="shared" si="3115"/>
        <v>-96.3</v>
      </c>
      <c r="AJ985" s="19">
        <f t="shared" si="3115"/>
        <v>0</v>
      </c>
      <c r="AK985" s="19">
        <f t="shared" si="3115"/>
        <v>0</v>
      </c>
      <c r="AL985" s="19">
        <f t="shared" si="3115"/>
        <v>0</v>
      </c>
      <c r="AM985" s="19">
        <f t="shared" si="3115"/>
        <v>0</v>
      </c>
      <c r="AN985" s="19">
        <f t="shared" si="3115"/>
        <v>0</v>
      </c>
      <c r="AO985" s="19">
        <f t="shared" si="3115"/>
        <v>0</v>
      </c>
      <c r="AP985" s="19">
        <f t="shared" si="3115"/>
        <v>0</v>
      </c>
      <c r="AQ985" s="19">
        <f t="shared" si="3115"/>
        <v>0</v>
      </c>
      <c r="AR985" s="19">
        <f t="shared" si="3115"/>
        <v>0</v>
      </c>
      <c r="AS985" s="19">
        <f t="shared" si="3115"/>
        <v>0</v>
      </c>
      <c r="AT985" s="19">
        <f t="shared" si="3115"/>
        <v>0</v>
      </c>
      <c r="AU985" s="19">
        <f t="shared" si="2930"/>
        <v>381.9</v>
      </c>
      <c r="AV985" s="19">
        <f t="shared" si="2931"/>
        <v>478.2</v>
      </c>
      <c r="AW985" s="19">
        <f t="shared" si="2932"/>
        <v>478.2</v>
      </c>
      <c r="AX985" s="19">
        <f t="shared" si="3115"/>
        <v>0</v>
      </c>
      <c r="AY985" s="19">
        <f t="shared" si="3115"/>
        <v>0</v>
      </c>
      <c r="AZ985" s="19">
        <f t="shared" si="3115"/>
        <v>0</v>
      </c>
      <c r="BA985" s="19">
        <f t="shared" si="2923"/>
        <v>381.9</v>
      </c>
      <c r="BB985" s="19">
        <f t="shared" si="2924"/>
        <v>478.2</v>
      </c>
      <c r="BC985" s="19">
        <f t="shared" si="2925"/>
        <v>478.2</v>
      </c>
      <c r="BD985" s="19">
        <f t="shared" si="3115"/>
        <v>0</v>
      </c>
      <c r="BE985" s="19">
        <f t="shared" si="3115"/>
        <v>0</v>
      </c>
      <c r="BF985" s="19">
        <f t="shared" si="3115"/>
        <v>0</v>
      </c>
      <c r="BG985" s="19">
        <f t="shared" si="3115"/>
        <v>0</v>
      </c>
      <c r="BH985" s="19">
        <f t="shared" si="3115"/>
        <v>0</v>
      </c>
      <c r="BI985" s="19">
        <f t="shared" si="3115"/>
        <v>0</v>
      </c>
      <c r="BJ985" s="19">
        <f t="shared" si="3115"/>
        <v>0</v>
      </c>
      <c r="BK985" s="19">
        <f t="shared" si="3115"/>
        <v>0</v>
      </c>
      <c r="BL985" s="19">
        <f t="shared" si="3115"/>
        <v>0</v>
      </c>
      <c r="BM985" s="19">
        <f t="shared" si="3115"/>
        <v>0</v>
      </c>
      <c r="BN985" s="19">
        <f t="shared" si="3115"/>
        <v>0</v>
      </c>
      <c r="BO985" s="19">
        <f t="shared" si="3115"/>
        <v>0</v>
      </c>
      <c r="BP985" s="19">
        <f t="shared" si="3115"/>
        <v>0</v>
      </c>
      <c r="BQ985" s="19">
        <f t="shared" si="3115"/>
        <v>0</v>
      </c>
      <c r="BR985" s="19">
        <f t="shared" si="2887"/>
        <v>381.9</v>
      </c>
      <c r="BS985" s="19">
        <f t="shared" si="2888"/>
        <v>478.2</v>
      </c>
      <c r="BT985" s="19">
        <f t="shared" si="2889"/>
        <v>478.2</v>
      </c>
      <c r="BU985" s="19">
        <f t="shared" si="3115"/>
        <v>0</v>
      </c>
      <c r="BV985" s="19">
        <f t="shared" si="2891"/>
        <v>381.9</v>
      </c>
      <c r="BW985" s="19">
        <f t="shared" si="3115"/>
        <v>0</v>
      </c>
    </row>
    <row r="986" spans="1:75" ht="47.25" x14ac:dyDescent="0.25">
      <c r="A986" s="11" t="s">
        <v>252</v>
      </c>
      <c r="B986" s="11" t="s">
        <v>12</v>
      </c>
      <c r="C986" s="11" t="s">
        <v>14</v>
      </c>
      <c r="D986" s="11" t="s">
        <v>430</v>
      </c>
      <c r="E986" s="11" t="s">
        <v>256</v>
      </c>
      <c r="F986" s="13" t="s">
        <v>266</v>
      </c>
      <c r="G986" s="19">
        <v>478.2</v>
      </c>
      <c r="H986" s="19">
        <v>478.2</v>
      </c>
      <c r="I986" s="19">
        <v>478.2</v>
      </c>
      <c r="J986" s="19"/>
      <c r="K986" s="19"/>
      <c r="L986" s="19"/>
      <c r="M986" s="19">
        <f t="shared" si="2910"/>
        <v>478.2</v>
      </c>
      <c r="N986" s="19">
        <f t="shared" si="2911"/>
        <v>478.2</v>
      </c>
      <c r="O986" s="19">
        <f t="shared" si="2912"/>
        <v>478.2</v>
      </c>
      <c r="P986" s="19"/>
      <c r="Q986" s="19"/>
      <c r="R986" s="19"/>
      <c r="S986" s="19">
        <f t="shared" si="3079"/>
        <v>478.2</v>
      </c>
      <c r="T986" s="19"/>
      <c r="U986" s="19"/>
      <c r="V986" s="19"/>
      <c r="W986" s="19"/>
      <c r="X986" s="19"/>
      <c r="Y986" s="19"/>
      <c r="Z986" s="19"/>
      <c r="AA986" s="19"/>
      <c r="AB986" s="19">
        <f t="shared" si="2983"/>
        <v>478.2</v>
      </c>
      <c r="AC986" s="19">
        <f t="shared" si="2984"/>
        <v>478.2</v>
      </c>
      <c r="AD986" s="19">
        <f t="shared" si="2985"/>
        <v>478.2</v>
      </c>
      <c r="AE986" s="19"/>
      <c r="AF986" s="19">
        <f t="shared" si="2986"/>
        <v>478.2</v>
      </c>
      <c r="AG986" s="19"/>
      <c r="AH986" s="19"/>
      <c r="AI986" s="19">
        <v>-96.3</v>
      </c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>
        <f t="shared" si="2930"/>
        <v>381.9</v>
      </c>
      <c r="AV986" s="19">
        <f t="shared" si="2931"/>
        <v>478.2</v>
      </c>
      <c r="AW986" s="19">
        <f t="shared" si="2932"/>
        <v>478.2</v>
      </c>
      <c r="AX986" s="19"/>
      <c r="AY986" s="19"/>
      <c r="AZ986" s="19"/>
      <c r="BA986" s="19">
        <f t="shared" si="2923"/>
        <v>381.9</v>
      </c>
      <c r="BB986" s="19">
        <f t="shared" si="2924"/>
        <v>478.2</v>
      </c>
      <c r="BC986" s="19">
        <f t="shared" si="2925"/>
        <v>478.2</v>
      </c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>
        <f t="shared" si="2887"/>
        <v>381.9</v>
      </c>
      <c r="BS986" s="19">
        <f t="shared" si="2888"/>
        <v>478.2</v>
      </c>
      <c r="BT986" s="19">
        <f t="shared" si="2889"/>
        <v>478.2</v>
      </c>
      <c r="BU986" s="19"/>
      <c r="BV986" s="19">
        <f t="shared" si="2891"/>
        <v>381.9</v>
      </c>
      <c r="BW986" s="19"/>
    </row>
    <row r="987" spans="1:75" ht="31.5" x14ac:dyDescent="0.25">
      <c r="A987" s="11" t="s">
        <v>252</v>
      </c>
      <c r="B987" s="11" t="s">
        <v>12</v>
      </c>
      <c r="C987" s="11" t="s">
        <v>14</v>
      </c>
      <c r="D987" s="11" t="s">
        <v>210</v>
      </c>
      <c r="E987" s="11"/>
      <c r="F987" s="13" t="s">
        <v>645</v>
      </c>
      <c r="G987" s="19">
        <f t="shared" ref="G987:BW988" si="3116">G988</f>
        <v>4149.3999999999996</v>
      </c>
      <c r="H987" s="19">
        <f t="shared" si="3116"/>
        <v>4149.3999999999996</v>
      </c>
      <c r="I987" s="19">
        <f t="shared" si="3116"/>
        <v>4149.3999999999996</v>
      </c>
      <c r="J987" s="19">
        <f t="shared" si="3116"/>
        <v>0</v>
      </c>
      <c r="K987" s="19">
        <f t="shared" si="3116"/>
        <v>0</v>
      </c>
      <c r="L987" s="19">
        <f t="shared" si="3116"/>
        <v>0</v>
      </c>
      <c r="M987" s="19">
        <f t="shared" si="2910"/>
        <v>4149.3999999999996</v>
      </c>
      <c r="N987" s="19">
        <f t="shared" si="2911"/>
        <v>4149.3999999999996</v>
      </c>
      <c r="O987" s="19">
        <f t="shared" si="2912"/>
        <v>4149.3999999999996</v>
      </c>
      <c r="P987" s="19">
        <f t="shared" si="3116"/>
        <v>0</v>
      </c>
      <c r="Q987" s="19">
        <f t="shared" si="3116"/>
        <v>0</v>
      </c>
      <c r="R987" s="19">
        <f t="shared" si="3116"/>
        <v>0</v>
      </c>
      <c r="S987" s="19">
        <f t="shared" si="3079"/>
        <v>4149.3999999999996</v>
      </c>
      <c r="T987" s="19">
        <f t="shared" si="3116"/>
        <v>0</v>
      </c>
      <c r="U987" s="19">
        <f t="shared" si="3116"/>
        <v>0</v>
      </c>
      <c r="V987" s="19">
        <f t="shared" si="3116"/>
        <v>0</v>
      </c>
      <c r="W987" s="19">
        <f t="shared" si="3116"/>
        <v>0</v>
      </c>
      <c r="X987" s="19">
        <f t="shared" si="3116"/>
        <v>0</v>
      </c>
      <c r="Y987" s="19">
        <f t="shared" si="3116"/>
        <v>0</v>
      </c>
      <c r="Z987" s="19">
        <f t="shared" si="3116"/>
        <v>0</v>
      </c>
      <c r="AA987" s="19">
        <f t="shared" si="3116"/>
        <v>0</v>
      </c>
      <c r="AB987" s="19">
        <f t="shared" si="2983"/>
        <v>4149.3999999999996</v>
      </c>
      <c r="AC987" s="19">
        <f t="shared" si="2984"/>
        <v>4149.3999999999996</v>
      </c>
      <c r="AD987" s="19">
        <f t="shared" si="2985"/>
        <v>4149.3999999999996</v>
      </c>
      <c r="AE987" s="19">
        <f t="shared" si="3116"/>
        <v>0</v>
      </c>
      <c r="AF987" s="19">
        <f t="shared" si="2986"/>
        <v>4149.3999999999996</v>
      </c>
      <c r="AG987" s="19">
        <f t="shared" si="3116"/>
        <v>0</v>
      </c>
      <c r="AH987" s="19">
        <f t="shared" si="3116"/>
        <v>0</v>
      </c>
      <c r="AI987" s="19">
        <f t="shared" si="3116"/>
        <v>-79.5</v>
      </c>
      <c r="AJ987" s="19">
        <f t="shared" si="3116"/>
        <v>0</v>
      </c>
      <c r="AK987" s="19">
        <f t="shared" si="3116"/>
        <v>0</v>
      </c>
      <c r="AL987" s="19">
        <f t="shared" si="3116"/>
        <v>0</v>
      </c>
      <c r="AM987" s="19">
        <f t="shared" si="3116"/>
        <v>0</v>
      </c>
      <c r="AN987" s="19">
        <f t="shared" si="3116"/>
        <v>0</v>
      </c>
      <c r="AO987" s="19">
        <f t="shared" si="3116"/>
        <v>0</v>
      </c>
      <c r="AP987" s="19">
        <f t="shared" si="3116"/>
        <v>0</v>
      </c>
      <c r="AQ987" s="19">
        <f t="shared" si="3116"/>
        <v>0</v>
      </c>
      <c r="AR987" s="19">
        <f t="shared" si="3116"/>
        <v>0</v>
      </c>
      <c r="AS987" s="19">
        <f t="shared" si="3116"/>
        <v>0</v>
      </c>
      <c r="AT987" s="19">
        <f t="shared" si="3116"/>
        <v>0</v>
      </c>
      <c r="AU987" s="19">
        <f t="shared" si="2930"/>
        <v>4069.8999999999996</v>
      </c>
      <c r="AV987" s="19">
        <f t="shared" si="2931"/>
        <v>4149.3999999999996</v>
      </c>
      <c r="AW987" s="19">
        <f t="shared" si="2932"/>
        <v>4149.3999999999996</v>
      </c>
      <c r="AX987" s="19">
        <f t="shared" si="3116"/>
        <v>0</v>
      </c>
      <c r="AY987" s="19">
        <f t="shared" si="3116"/>
        <v>0</v>
      </c>
      <c r="AZ987" s="19">
        <f t="shared" si="3116"/>
        <v>0</v>
      </c>
      <c r="BA987" s="19">
        <f t="shared" si="2923"/>
        <v>4069.8999999999996</v>
      </c>
      <c r="BB987" s="19">
        <f t="shared" si="2924"/>
        <v>4149.3999999999996</v>
      </c>
      <c r="BC987" s="19">
        <f t="shared" si="2925"/>
        <v>4149.3999999999996</v>
      </c>
      <c r="BD987" s="19">
        <f t="shared" si="3116"/>
        <v>0</v>
      </c>
      <c r="BE987" s="19">
        <f t="shared" si="3116"/>
        <v>0</v>
      </c>
      <c r="BF987" s="19">
        <f t="shared" si="3116"/>
        <v>0</v>
      </c>
      <c r="BG987" s="19">
        <f t="shared" si="3116"/>
        <v>0</v>
      </c>
      <c r="BH987" s="19">
        <f t="shared" si="3116"/>
        <v>0</v>
      </c>
      <c r="BI987" s="19">
        <f t="shared" si="3116"/>
        <v>0</v>
      </c>
      <c r="BJ987" s="19">
        <f t="shared" si="3116"/>
        <v>0</v>
      </c>
      <c r="BK987" s="19">
        <f t="shared" si="3116"/>
        <v>0</v>
      </c>
      <c r="BL987" s="19">
        <f t="shared" si="3116"/>
        <v>0</v>
      </c>
      <c r="BM987" s="19">
        <f t="shared" si="3116"/>
        <v>0</v>
      </c>
      <c r="BN987" s="19">
        <f t="shared" si="3116"/>
        <v>0</v>
      </c>
      <c r="BO987" s="19">
        <f t="shared" si="3116"/>
        <v>0</v>
      </c>
      <c r="BP987" s="19">
        <f t="shared" si="3116"/>
        <v>0</v>
      </c>
      <c r="BQ987" s="19">
        <f t="shared" si="3116"/>
        <v>0</v>
      </c>
      <c r="BR987" s="19">
        <f t="shared" si="2887"/>
        <v>4069.8999999999996</v>
      </c>
      <c r="BS987" s="19">
        <f t="shared" si="2888"/>
        <v>4149.3999999999996</v>
      </c>
      <c r="BT987" s="19">
        <f t="shared" si="2889"/>
        <v>4149.3999999999996</v>
      </c>
      <c r="BU987" s="19">
        <f t="shared" si="3116"/>
        <v>0</v>
      </c>
      <c r="BV987" s="19">
        <f t="shared" si="2891"/>
        <v>4069.8999999999996</v>
      </c>
      <c r="BW987" s="19">
        <f t="shared" si="3116"/>
        <v>0</v>
      </c>
    </row>
    <row r="988" spans="1:75" ht="31.5" x14ac:dyDescent="0.25">
      <c r="A988" s="11" t="s">
        <v>252</v>
      </c>
      <c r="B988" s="11" t="s">
        <v>12</v>
      </c>
      <c r="C988" s="11" t="s">
        <v>14</v>
      </c>
      <c r="D988" s="11" t="s">
        <v>210</v>
      </c>
      <c r="E988" s="11" t="s">
        <v>77</v>
      </c>
      <c r="F988" s="13" t="s">
        <v>272</v>
      </c>
      <c r="G988" s="19">
        <f t="shared" si="3116"/>
        <v>4149.3999999999996</v>
      </c>
      <c r="H988" s="19">
        <f t="shared" si="3116"/>
        <v>4149.3999999999996</v>
      </c>
      <c r="I988" s="19">
        <f t="shared" si="3116"/>
        <v>4149.3999999999996</v>
      </c>
      <c r="J988" s="19">
        <f t="shared" si="3116"/>
        <v>0</v>
      </c>
      <c r="K988" s="19">
        <f t="shared" si="3116"/>
        <v>0</v>
      </c>
      <c r="L988" s="19">
        <f t="shared" si="3116"/>
        <v>0</v>
      </c>
      <c r="M988" s="19">
        <f t="shared" si="2910"/>
        <v>4149.3999999999996</v>
      </c>
      <c r="N988" s="19">
        <f t="shared" si="2911"/>
        <v>4149.3999999999996</v>
      </c>
      <c r="O988" s="19">
        <f t="shared" si="2912"/>
        <v>4149.3999999999996</v>
      </c>
      <c r="P988" s="19">
        <f t="shared" si="3116"/>
        <v>0</v>
      </c>
      <c r="Q988" s="19">
        <f t="shared" si="3116"/>
        <v>0</v>
      </c>
      <c r="R988" s="19">
        <f t="shared" si="3116"/>
        <v>0</v>
      </c>
      <c r="S988" s="19">
        <f t="shared" si="3079"/>
        <v>4149.3999999999996</v>
      </c>
      <c r="T988" s="19">
        <f t="shared" si="3116"/>
        <v>0</v>
      </c>
      <c r="U988" s="19">
        <f t="shared" si="3116"/>
        <v>0</v>
      </c>
      <c r="V988" s="19">
        <f t="shared" si="3116"/>
        <v>0</v>
      </c>
      <c r="W988" s="19">
        <f t="shared" si="3116"/>
        <v>0</v>
      </c>
      <c r="X988" s="19">
        <f t="shared" si="3116"/>
        <v>0</v>
      </c>
      <c r="Y988" s="19">
        <f t="shared" si="3116"/>
        <v>0</v>
      </c>
      <c r="Z988" s="19">
        <f t="shared" si="3116"/>
        <v>0</v>
      </c>
      <c r="AA988" s="19">
        <f t="shared" si="3116"/>
        <v>0</v>
      </c>
      <c r="AB988" s="19">
        <f t="shared" si="2983"/>
        <v>4149.3999999999996</v>
      </c>
      <c r="AC988" s="19">
        <f t="shared" si="2984"/>
        <v>4149.3999999999996</v>
      </c>
      <c r="AD988" s="19">
        <f t="shared" si="2985"/>
        <v>4149.3999999999996</v>
      </c>
      <c r="AE988" s="19">
        <f t="shared" si="3116"/>
        <v>0</v>
      </c>
      <c r="AF988" s="19">
        <f t="shared" si="2986"/>
        <v>4149.3999999999996</v>
      </c>
      <c r="AG988" s="19">
        <f t="shared" si="3116"/>
        <v>0</v>
      </c>
      <c r="AH988" s="19">
        <f t="shared" si="3116"/>
        <v>0</v>
      </c>
      <c r="AI988" s="19">
        <f t="shared" si="3116"/>
        <v>-79.5</v>
      </c>
      <c r="AJ988" s="19">
        <f t="shared" si="3116"/>
        <v>0</v>
      </c>
      <c r="AK988" s="19">
        <f t="shared" si="3116"/>
        <v>0</v>
      </c>
      <c r="AL988" s="19">
        <f t="shared" si="3116"/>
        <v>0</v>
      </c>
      <c r="AM988" s="19">
        <f t="shared" si="3116"/>
        <v>0</v>
      </c>
      <c r="AN988" s="19">
        <f t="shared" si="3116"/>
        <v>0</v>
      </c>
      <c r="AO988" s="19">
        <f t="shared" si="3116"/>
        <v>0</v>
      </c>
      <c r="AP988" s="19">
        <f t="shared" si="3116"/>
        <v>0</v>
      </c>
      <c r="AQ988" s="19">
        <f t="shared" si="3116"/>
        <v>0</v>
      </c>
      <c r="AR988" s="19">
        <f t="shared" si="3116"/>
        <v>0</v>
      </c>
      <c r="AS988" s="19">
        <f t="shared" si="3116"/>
        <v>0</v>
      </c>
      <c r="AT988" s="19">
        <f t="shared" si="3116"/>
        <v>0</v>
      </c>
      <c r="AU988" s="19">
        <f t="shared" si="2930"/>
        <v>4069.8999999999996</v>
      </c>
      <c r="AV988" s="19">
        <f t="shared" si="2931"/>
        <v>4149.3999999999996</v>
      </c>
      <c r="AW988" s="19">
        <f t="shared" si="2932"/>
        <v>4149.3999999999996</v>
      </c>
      <c r="AX988" s="19">
        <f t="shared" si="3116"/>
        <v>0</v>
      </c>
      <c r="AY988" s="19">
        <f t="shared" si="3116"/>
        <v>0</v>
      </c>
      <c r="AZ988" s="19">
        <f t="shared" si="3116"/>
        <v>0</v>
      </c>
      <c r="BA988" s="19">
        <f t="shared" si="2923"/>
        <v>4069.8999999999996</v>
      </c>
      <c r="BB988" s="19">
        <f t="shared" si="2924"/>
        <v>4149.3999999999996</v>
      </c>
      <c r="BC988" s="19">
        <f t="shared" si="2925"/>
        <v>4149.3999999999996</v>
      </c>
      <c r="BD988" s="19">
        <f t="shared" si="3116"/>
        <v>0</v>
      </c>
      <c r="BE988" s="19">
        <f t="shared" si="3116"/>
        <v>0</v>
      </c>
      <c r="BF988" s="19">
        <f t="shared" si="3116"/>
        <v>0</v>
      </c>
      <c r="BG988" s="19">
        <f t="shared" si="3116"/>
        <v>0</v>
      </c>
      <c r="BH988" s="19">
        <f t="shared" si="3116"/>
        <v>0</v>
      </c>
      <c r="BI988" s="19">
        <f t="shared" si="3116"/>
        <v>0</v>
      </c>
      <c r="BJ988" s="19">
        <f t="shared" si="3116"/>
        <v>0</v>
      </c>
      <c r="BK988" s="19">
        <f t="shared" si="3116"/>
        <v>0</v>
      </c>
      <c r="BL988" s="19">
        <f t="shared" si="3116"/>
        <v>0</v>
      </c>
      <c r="BM988" s="19">
        <f t="shared" si="3116"/>
        <v>0</v>
      </c>
      <c r="BN988" s="19">
        <f t="shared" si="3116"/>
        <v>0</v>
      </c>
      <c r="BO988" s="19">
        <f t="shared" si="3116"/>
        <v>0</v>
      </c>
      <c r="BP988" s="19">
        <f t="shared" si="3116"/>
        <v>0</v>
      </c>
      <c r="BQ988" s="19">
        <f t="shared" si="3116"/>
        <v>0</v>
      </c>
      <c r="BR988" s="19">
        <f t="shared" ref="BR988:BR1051" si="3117">BA988+BD988+BE988+BF988+BG988+BH988+BI988</f>
        <v>4069.8999999999996</v>
      </c>
      <c r="BS988" s="19">
        <f t="shared" ref="BS988:BS1051" si="3118">BB988+BJ988+BK988+BL988+BM988</f>
        <v>4149.3999999999996</v>
      </c>
      <c r="BT988" s="19">
        <f t="shared" ref="BT988:BT1051" si="3119">BC988+BN988+BO988+BP988+BQ988</f>
        <v>4149.3999999999996</v>
      </c>
      <c r="BU988" s="19">
        <f t="shared" si="3116"/>
        <v>0</v>
      </c>
      <c r="BV988" s="19">
        <f t="shared" si="2891"/>
        <v>4069.8999999999996</v>
      </c>
      <c r="BW988" s="19">
        <f t="shared" si="3116"/>
        <v>0</v>
      </c>
    </row>
    <row r="989" spans="1:75" ht="47.25" x14ac:dyDescent="0.25">
      <c r="A989" s="11" t="s">
        <v>252</v>
      </c>
      <c r="B989" s="11" t="s">
        <v>12</v>
      </c>
      <c r="C989" s="11" t="s">
        <v>14</v>
      </c>
      <c r="D989" s="11" t="s">
        <v>210</v>
      </c>
      <c r="E989" s="11">
        <v>630</v>
      </c>
      <c r="F989" s="13" t="s">
        <v>266</v>
      </c>
      <c r="G989" s="19">
        <v>4149.3999999999996</v>
      </c>
      <c r="H989" s="19">
        <v>4149.3999999999996</v>
      </c>
      <c r="I989" s="19">
        <v>4149.3999999999996</v>
      </c>
      <c r="J989" s="19"/>
      <c r="K989" s="19"/>
      <c r="L989" s="19"/>
      <c r="M989" s="19">
        <f t="shared" si="2910"/>
        <v>4149.3999999999996</v>
      </c>
      <c r="N989" s="19">
        <f t="shared" si="2911"/>
        <v>4149.3999999999996</v>
      </c>
      <c r="O989" s="19">
        <f t="shared" si="2912"/>
        <v>4149.3999999999996</v>
      </c>
      <c r="P989" s="19"/>
      <c r="Q989" s="19"/>
      <c r="R989" s="19"/>
      <c r="S989" s="19">
        <f t="shared" si="3079"/>
        <v>4149.3999999999996</v>
      </c>
      <c r="T989" s="19"/>
      <c r="U989" s="19"/>
      <c r="V989" s="19"/>
      <c r="W989" s="19"/>
      <c r="X989" s="19"/>
      <c r="Y989" s="19"/>
      <c r="Z989" s="19"/>
      <c r="AA989" s="19"/>
      <c r="AB989" s="19">
        <f t="shared" si="2983"/>
        <v>4149.3999999999996</v>
      </c>
      <c r="AC989" s="19">
        <f t="shared" si="2984"/>
        <v>4149.3999999999996</v>
      </c>
      <c r="AD989" s="19">
        <f t="shared" si="2985"/>
        <v>4149.3999999999996</v>
      </c>
      <c r="AE989" s="19"/>
      <c r="AF989" s="19">
        <f t="shared" si="2986"/>
        <v>4149.3999999999996</v>
      </c>
      <c r="AG989" s="19"/>
      <c r="AH989" s="19"/>
      <c r="AI989" s="19">
        <v>-79.5</v>
      </c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>
        <f t="shared" si="2930"/>
        <v>4069.8999999999996</v>
      </c>
      <c r="AV989" s="19">
        <f t="shared" si="2931"/>
        <v>4149.3999999999996</v>
      </c>
      <c r="AW989" s="19">
        <f t="shared" si="2932"/>
        <v>4149.3999999999996</v>
      </c>
      <c r="AX989" s="19"/>
      <c r="AY989" s="19"/>
      <c r="AZ989" s="19"/>
      <c r="BA989" s="19">
        <f t="shared" si="2923"/>
        <v>4069.8999999999996</v>
      </c>
      <c r="BB989" s="19">
        <f t="shared" si="2924"/>
        <v>4149.3999999999996</v>
      </c>
      <c r="BC989" s="19">
        <f t="shared" si="2925"/>
        <v>4149.3999999999996</v>
      </c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>
        <f t="shared" si="3117"/>
        <v>4069.8999999999996</v>
      </c>
      <c r="BS989" s="19">
        <f t="shared" si="3118"/>
        <v>4149.3999999999996</v>
      </c>
      <c r="BT989" s="19">
        <f t="shared" si="3119"/>
        <v>4149.3999999999996</v>
      </c>
      <c r="BU989" s="19"/>
      <c r="BV989" s="19">
        <f t="shared" si="2891"/>
        <v>4069.8999999999996</v>
      </c>
      <c r="BW989" s="19"/>
    </row>
    <row r="990" spans="1:75" ht="47.25" x14ac:dyDescent="0.25">
      <c r="A990" s="11" t="s">
        <v>252</v>
      </c>
      <c r="B990" s="11" t="s">
        <v>12</v>
      </c>
      <c r="C990" s="11" t="s">
        <v>14</v>
      </c>
      <c r="D990" s="11" t="s">
        <v>211</v>
      </c>
      <c r="E990" s="11"/>
      <c r="F990" s="13" t="s">
        <v>682</v>
      </c>
      <c r="G990" s="19">
        <f t="shared" ref="G990:BW991" si="3120">G991</f>
        <v>612.70000000000005</v>
      </c>
      <c r="H990" s="19">
        <f t="shared" si="3120"/>
        <v>612.70000000000005</v>
      </c>
      <c r="I990" s="19">
        <f t="shared" si="3120"/>
        <v>612.70000000000005</v>
      </c>
      <c r="J990" s="19">
        <f t="shared" si="3120"/>
        <v>0</v>
      </c>
      <c r="K990" s="19">
        <f t="shared" si="3120"/>
        <v>0</v>
      </c>
      <c r="L990" s="19">
        <f t="shared" si="3120"/>
        <v>0</v>
      </c>
      <c r="M990" s="19">
        <f t="shared" si="2910"/>
        <v>612.70000000000005</v>
      </c>
      <c r="N990" s="19">
        <f t="shared" si="2911"/>
        <v>612.70000000000005</v>
      </c>
      <c r="O990" s="19">
        <f t="shared" si="2912"/>
        <v>612.70000000000005</v>
      </c>
      <c r="P990" s="19">
        <f t="shared" si="3120"/>
        <v>0</v>
      </c>
      <c r="Q990" s="19">
        <f t="shared" si="3120"/>
        <v>0</v>
      </c>
      <c r="R990" s="19">
        <f t="shared" si="3120"/>
        <v>0</v>
      </c>
      <c r="S990" s="19">
        <f t="shared" si="3079"/>
        <v>612.70000000000005</v>
      </c>
      <c r="T990" s="19">
        <f t="shared" si="3120"/>
        <v>0</v>
      </c>
      <c r="U990" s="19">
        <f t="shared" si="3120"/>
        <v>0</v>
      </c>
      <c r="V990" s="19">
        <f t="shared" si="3120"/>
        <v>0</v>
      </c>
      <c r="W990" s="19">
        <f t="shared" si="3120"/>
        <v>0</v>
      </c>
      <c r="X990" s="19">
        <f t="shared" si="3120"/>
        <v>0</v>
      </c>
      <c r="Y990" s="19">
        <f t="shared" si="3120"/>
        <v>0</v>
      </c>
      <c r="Z990" s="19">
        <f t="shared" si="3120"/>
        <v>0</v>
      </c>
      <c r="AA990" s="19">
        <f t="shared" si="3120"/>
        <v>0</v>
      </c>
      <c r="AB990" s="19">
        <f t="shared" si="2983"/>
        <v>612.70000000000005</v>
      </c>
      <c r="AC990" s="19">
        <f t="shared" si="2984"/>
        <v>612.70000000000005</v>
      </c>
      <c r="AD990" s="19">
        <f t="shared" si="2985"/>
        <v>612.70000000000005</v>
      </c>
      <c r="AE990" s="19">
        <f t="shared" si="3120"/>
        <v>0</v>
      </c>
      <c r="AF990" s="19">
        <f t="shared" si="2986"/>
        <v>612.70000000000005</v>
      </c>
      <c r="AG990" s="19">
        <f t="shared" si="3120"/>
        <v>0</v>
      </c>
      <c r="AH990" s="19">
        <f t="shared" si="3120"/>
        <v>0</v>
      </c>
      <c r="AI990" s="19">
        <f t="shared" si="3120"/>
        <v>0</v>
      </c>
      <c r="AJ990" s="19">
        <f t="shared" si="3120"/>
        <v>0</v>
      </c>
      <c r="AK990" s="19">
        <f t="shared" si="3120"/>
        <v>0</v>
      </c>
      <c r="AL990" s="19">
        <f t="shared" si="3120"/>
        <v>0</v>
      </c>
      <c r="AM990" s="19">
        <f t="shared" si="3120"/>
        <v>0</v>
      </c>
      <c r="AN990" s="19">
        <f t="shared" si="3120"/>
        <v>0</v>
      </c>
      <c r="AO990" s="19">
        <f t="shared" si="3120"/>
        <v>0</v>
      </c>
      <c r="AP990" s="19">
        <f t="shared" si="3120"/>
        <v>0</v>
      </c>
      <c r="AQ990" s="19">
        <f t="shared" si="3120"/>
        <v>0</v>
      </c>
      <c r="AR990" s="19">
        <f t="shared" si="3120"/>
        <v>0</v>
      </c>
      <c r="AS990" s="19">
        <f t="shared" si="3120"/>
        <v>0</v>
      </c>
      <c r="AT990" s="19">
        <f t="shared" si="3120"/>
        <v>0</v>
      </c>
      <c r="AU990" s="19">
        <f t="shared" si="2930"/>
        <v>612.70000000000005</v>
      </c>
      <c r="AV990" s="19">
        <f t="shared" si="2931"/>
        <v>612.70000000000005</v>
      </c>
      <c r="AW990" s="19">
        <f t="shared" si="2932"/>
        <v>612.70000000000005</v>
      </c>
      <c r="AX990" s="19">
        <f t="shared" si="3120"/>
        <v>0</v>
      </c>
      <c r="AY990" s="19">
        <f t="shared" si="3120"/>
        <v>0</v>
      </c>
      <c r="AZ990" s="19">
        <f t="shared" si="3120"/>
        <v>0</v>
      </c>
      <c r="BA990" s="19">
        <f t="shared" si="2923"/>
        <v>612.70000000000005</v>
      </c>
      <c r="BB990" s="19">
        <f t="shared" si="2924"/>
        <v>612.70000000000005</v>
      </c>
      <c r="BC990" s="19">
        <f t="shared" si="2925"/>
        <v>612.70000000000005</v>
      </c>
      <c r="BD990" s="19">
        <f t="shared" si="3120"/>
        <v>0</v>
      </c>
      <c r="BE990" s="19">
        <f t="shared" si="3120"/>
        <v>0</v>
      </c>
      <c r="BF990" s="19">
        <f t="shared" si="3120"/>
        <v>0</v>
      </c>
      <c r="BG990" s="19">
        <f t="shared" si="3120"/>
        <v>0</v>
      </c>
      <c r="BH990" s="19">
        <f t="shared" si="3120"/>
        <v>0</v>
      </c>
      <c r="BI990" s="19">
        <f t="shared" si="3120"/>
        <v>0</v>
      </c>
      <c r="BJ990" s="19">
        <f t="shared" si="3120"/>
        <v>0</v>
      </c>
      <c r="BK990" s="19">
        <f t="shared" si="3120"/>
        <v>0</v>
      </c>
      <c r="BL990" s="19">
        <f t="shared" si="3120"/>
        <v>0</v>
      </c>
      <c r="BM990" s="19">
        <f t="shared" si="3120"/>
        <v>0</v>
      </c>
      <c r="BN990" s="19">
        <f t="shared" si="3120"/>
        <v>0</v>
      </c>
      <c r="BO990" s="19">
        <f t="shared" si="3120"/>
        <v>0</v>
      </c>
      <c r="BP990" s="19">
        <f t="shared" si="3120"/>
        <v>0</v>
      </c>
      <c r="BQ990" s="19">
        <f t="shared" si="3120"/>
        <v>0</v>
      </c>
      <c r="BR990" s="19">
        <f t="shared" si="3117"/>
        <v>612.70000000000005</v>
      </c>
      <c r="BS990" s="19">
        <f t="shared" si="3118"/>
        <v>612.70000000000005</v>
      </c>
      <c r="BT990" s="19">
        <f t="shared" si="3119"/>
        <v>612.70000000000005</v>
      </c>
      <c r="BU990" s="19">
        <f t="shared" si="3120"/>
        <v>0</v>
      </c>
      <c r="BV990" s="19">
        <f t="shared" ref="BV990:BV1024" si="3121">BR990+BU990</f>
        <v>612.70000000000005</v>
      </c>
      <c r="BW990" s="19">
        <f t="shared" si="3120"/>
        <v>0</v>
      </c>
    </row>
    <row r="991" spans="1:75" ht="31.5" x14ac:dyDescent="0.25">
      <c r="A991" s="11" t="s">
        <v>252</v>
      </c>
      <c r="B991" s="11" t="s">
        <v>12</v>
      </c>
      <c r="C991" s="11" t="s">
        <v>14</v>
      </c>
      <c r="D991" s="11" t="s">
        <v>211</v>
      </c>
      <c r="E991" s="11" t="s">
        <v>77</v>
      </c>
      <c r="F991" s="13" t="s">
        <v>272</v>
      </c>
      <c r="G991" s="19">
        <f t="shared" si="3120"/>
        <v>612.70000000000005</v>
      </c>
      <c r="H991" s="19">
        <f t="shared" si="3120"/>
        <v>612.70000000000005</v>
      </c>
      <c r="I991" s="19">
        <f t="shared" si="3120"/>
        <v>612.70000000000005</v>
      </c>
      <c r="J991" s="19">
        <f t="shared" si="3120"/>
        <v>0</v>
      </c>
      <c r="K991" s="19">
        <f t="shared" si="3120"/>
        <v>0</v>
      </c>
      <c r="L991" s="19">
        <f t="shared" si="3120"/>
        <v>0</v>
      </c>
      <c r="M991" s="19">
        <f t="shared" si="2910"/>
        <v>612.70000000000005</v>
      </c>
      <c r="N991" s="19">
        <f t="shared" si="2911"/>
        <v>612.70000000000005</v>
      </c>
      <c r="O991" s="19">
        <f t="shared" si="2912"/>
        <v>612.70000000000005</v>
      </c>
      <c r="P991" s="19">
        <f t="shared" si="3120"/>
        <v>0</v>
      </c>
      <c r="Q991" s="19">
        <f t="shared" si="3120"/>
        <v>0</v>
      </c>
      <c r="R991" s="19">
        <f t="shared" si="3120"/>
        <v>0</v>
      </c>
      <c r="S991" s="19">
        <f t="shared" si="3079"/>
        <v>612.70000000000005</v>
      </c>
      <c r="T991" s="19">
        <f t="shared" si="3120"/>
        <v>0</v>
      </c>
      <c r="U991" s="19">
        <f t="shared" si="3120"/>
        <v>0</v>
      </c>
      <c r="V991" s="19">
        <f t="shared" si="3120"/>
        <v>0</v>
      </c>
      <c r="W991" s="19">
        <f t="shared" si="3120"/>
        <v>0</v>
      </c>
      <c r="X991" s="19">
        <f t="shared" si="3120"/>
        <v>0</v>
      </c>
      <c r="Y991" s="19">
        <f t="shared" si="3120"/>
        <v>0</v>
      </c>
      <c r="Z991" s="19">
        <f t="shared" si="3120"/>
        <v>0</v>
      </c>
      <c r="AA991" s="19">
        <f t="shared" si="3120"/>
        <v>0</v>
      </c>
      <c r="AB991" s="19">
        <f t="shared" si="2983"/>
        <v>612.70000000000005</v>
      </c>
      <c r="AC991" s="19">
        <f t="shared" si="2984"/>
        <v>612.70000000000005</v>
      </c>
      <c r="AD991" s="19">
        <f t="shared" si="2985"/>
        <v>612.70000000000005</v>
      </c>
      <c r="AE991" s="19">
        <f t="shared" si="3120"/>
        <v>0</v>
      </c>
      <c r="AF991" s="19">
        <f t="shared" si="2986"/>
        <v>612.70000000000005</v>
      </c>
      <c r="AG991" s="19">
        <f t="shared" si="3120"/>
        <v>0</v>
      </c>
      <c r="AH991" s="19">
        <f t="shared" si="3120"/>
        <v>0</v>
      </c>
      <c r="AI991" s="19">
        <f t="shared" si="3120"/>
        <v>0</v>
      </c>
      <c r="AJ991" s="19">
        <f t="shared" si="3120"/>
        <v>0</v>
      </c>
      <c r="AK991" s="19">
        <f t="shared" si="3120"/>
        <v>0</v>
      </c>
      <c r="AL991" s="19">
        <f t="shared" si="3120"/>
        <v>0</v>
      </c>
      <c r="AM991" s="19">
        <f t="shared" si="3120"/>
        <v>0</v>
      </c>
      <c r="AN991" s="19">
        <f t="shared" si="3120"/>
        <v>0</v>
      </c>
      <c r="AO991" s="19">
        <f t="shared" si="3120"/>
        <v>0</v>
      </c>
      <c r="AP991" s="19">
        <f t="shared" si="3120"/>
        <v>0</v>
      </c>
      <c r="AQ991" s="19">
        <f t="shared" si="3120"/>
        <v>0</v>
      </c>
      <c r="AR991" s="19">
        <f t="shared" si="3120"/>
        <v>0</v>
      </c>
      <c r="AS991" s="19">
        <f t="shared" si="3120"/>
        <v>0</v>
      </c>
      <c r="AT991" s="19">
        <f t="shared" si="3120"/>
        <v>0</v>
      </c>
      <c r="AU991" s="19">
        <f t="shared" si="2930"/>
        <v>612.70000000000005</v>
      </c>
      <c r="AV991" s="19">
        <f t="shared" si="2931"/>
        <v>612.70000000000005</v>
      </c>
      <c r="AW991" s="19">
        <f t="shared" si="2932"/>
        <v>612.70000000000005</v>
      </c>
      <c r="AX991" s="19">
        <f t="shared" si="3120"/>
        <v>0</v>
      </c>
      <c r="AY991" s="19">
        <f t="shared" si="3120"/>
        <v>0</v>
      </c>
      <c r="AZ991" s="19">
        <f t="shared" si="3120"/>
        <v>0</v>
      </c>
      <c r="BA991" s="19">
        <f t="shared" si="2923"/>
        <v>612.70000000000005</v>
      </c>
      <c r="BB991" s="19">
        <f t="shared" si="2924"/>
        <v>612.70000000000005</v>
      </c>
      <c r="BC991" s="19">
        <f t="shared" si="2925"/>
        <v>612.70000000000005</v>
      </c>
      <c r="BD991" s="19">
        <f t="shared" si="3120"/>
        <v>0</v>
      </c>
      <c r="BE991" s="19">
        <f t="shared" si="3120"/>
        <v>0</v>
      </c>
      <c r="BF991" s="19">
        <f t="shared" si="3120"/>
        <v>0</v>
      </c>
      <c r="BG991" s="19">
        <f t="shared" si="3120"/>
        <v>0</v>
      </c>
      <c r="BH991" s="19">
        <f t="shared" si="3120"/>
        <v>0</v>
      </c>
      <c r="BI991" s="19">
        <f t="shared" si="3120"/>
        <v>0</v>
      </c>
      <c r="BJ991" s="19">
        <f t="shared" si="3120"/>
        <v>0</v>
      </c>
      <c r="BK991" s="19">
        <f t="shared" si="3120"/>
        <v>0</v>
      </c>
      <c r="BL991" s="19">
        <f t="shared" si="3120"/>
        <v>0</v>
      </c>
      <c r="BM991" s="19">
        <f t="shared" si="3120"/>
        <v>0</v>
      </c>
      <c r="BN991" s="19">
        <f t="shared" si="3120"/>
        <v>0</v>
      </c>
      <c r="BO991" s="19">
        <f t="shared" si="3120"/>
        <v>0</v>
      </c>
      <c r="BP991" s="19">
        <f t="shared" si="3120"/>
        <v>0</v>
      </c>
      <c r="BQ991" s="19">
        <f t="shared" si="3120"/>
        <v>0</v>
      </c>
      <c r="BR991" s="19">
        <f t="shared" si="3117"/>
        <v>612.70000000000005</v>
      </c>
      <c r="BS991" s="19">
        <f t="shared" si="3118"/>
        <v>612.70000000000005</v>
      </c>
      <c r="BT991" s="19">
        <f t="shared" si="3119"/>
        <v>612.70000000000005</v>
      </c>
      <c r="BU991" s="19">
        <f t="shared" si="3120"/>
        <v>0</v>
      </c>
      <c r="BV991" s="19">
        <f t="shared" si="3121"/>
        <v>612.70000000000005</v>
      </c>
      <c r="BW991" s="19">
        <f t="shared" si="3120"/>
        <v>0</v>
      </c>
    </row>
    <row r="992" spans="1:75" ht="47.25" x14ac:dyDescent="0.25">
      <c r="A992" s="11" t="s">
        <v>252</v>
      </c>
      <c r="B992" s="11" t="s">
        <v>12</v>
      </c>
      <c r="C992" s="11" t="s">
        <v>14</v>
      </c>
      <c r="D992" s="11" t="s">
        <v>211</v>
      </c>
      <c r="E992" s="11">
        <v>630</v>
      </c>
      <c r="F992" s="13" t="s">
        <v>266</v>
      </c>
      <c r="G992" s="19">
        <v>612.70000000000005</v>
      </c>
      <c r="H992" s="19">
        <v>612.70000000000005</v>
      </c>
      <c r="I992" s="19">
        <v>612.70000000000005</v>
      </c>
      <c r="J992" s="19"/>
      <c r="K992" s="19"/>
      <c r="L992" s="19"/>
      <c r="M992" s="19">
        <f t="shared" si="2910"/>
        <v>612.70000000000005</v>
      </c>
      <c r="N992" s="19">
        <f t="shared" si="2911"/>
        <v>612.70000000000005</v>
      </c>
      <c r="O992" s="19">
        <f t="shared" si="2912"/>
        <v>612.70000000000005</v>
      </c>
      <c r="P992" s="19"/>
      <c r="Q992" s="19"/>
      <c r="R992" s="19"/>
      <c r="S992" s="19">
        <f t="shared" si="3079"/>
        <v>612.70000000000005</v>
      </c>
      <c r="T992" s="19"/>
      <c r="U992" s="19"/>
      <c r="V992" s="19"/>
      <c r="W992" s="19"/>
      <c r="X992" s="19"/>
      <c r="Y992" s="19"/>
      <c r="Z992" s="19"/>
      <c r="AA992" s="19"/>
      <c r="AB992" s="19">
        <f t="shared" si="2983"/>
        <v>612.70000000000005</v>
      </c>
      <c r="AC992" s="19">
        <f t="shared" si="2984"/>
        <v>612.70000000000005</v>
      </c>
      <c r="AD992" s="19">
        <f t="shared" si="2985"/>
        <v>612.70000000000005</v>
      </c>
      <c r="AE992" s="19"/>
      <c r="AF992" s="19">
        <f t="shared" si="2986"/>
        <v>612.70000000000005</v>
      </c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>
        <f t="shared" si="2930"/>
        <v>612.70000000000005</v>
      </c>
      <c r="AV992" s="19">
        <f t="shared" si="2931"/>
        <v>612.70000000000005</v>
      </c>
      <c r="AW992" s="19">
        <f t="shared" si="2932"/>
        <v>612.70000000000005</v>
      </c>
      <c r="AX992" s="19"/>
      <c r="AY992" s="19"/>
      <c r="AZ992" s="19"/>
      <c r="BA992" s="19">
        <f t="shared" si="2923"/>
        <v>612.70000000000005</v>
      </c>
      <c r="BB992" s="19">
        <f t="shared" si="2924"/>
        <v>612.70000000000005</v>
      </c>
      <c r="BC992" s="19">
        <f t="shared" si="2925"/>
        <v>612.70000000000005</v>
      </c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>
        <f t="shared" si="3117"/>
        <v>612.70000000000005</v>
      </c>
      <c r="BS992" s="19">
        <f t="shared" si="3118"/>
        <v>612.70000000000005</v>
      </c>
      <c r="BT992" s="19">
        <f t="shared" si="3119"/>
        <v>612.70000000000005</v>
      </c>
      <c r="BU992" s="19"/>
      <c r="BV992" s="19">
        <f t="shared" si="3121"/>
        <v>612.70000000000005</v>
      </c>
      <c r="BW992" s="19"/>
    </row>
    <row r="993" spans="1:75" ht="47.25" x14ac:dyDescent="0.25">
      <c r="A993" s="11" t="s">
        <v>252</v>
      </c>
      <c r="B993" s="11" t="s">
        <v>12</v>
      </c>
      <c r="C993" s="11" t="s">
        <v>14</v>
      </c>
      <c r="D993" s="11" t="s">
        <v>235</v>
      </c>
      <c r="E993" s="11"/>
      <c r="F993" s="13" t="s">
        <v>289</v>
      </c>
      <c r="G993" s="19">
        <f>G994+G999</f>
        <v>8177.1</v>
      </c>
      <c r="H993" s="19">
        <f t="shared" ref="H993:L993" si="3122">H994+H999</f>
        <v>5674.6</v>
      </c>
      <c r="I993" s="19">
        <f t="shared" si="3122"/>
        <v>5674.6</v>
      </c>
      <c r="J993" s="19">
        <f t="shared" si="3122"/>
        <v>0</v>
      </c>
      <c r="K993" s="19">
        <f t="shared" si="3122"/>
        <v>0</v>
      </c>
      <c r="L993" s="19">
        <f t="shared" si="3122"/>
        <v>0</v>
      </c>
      <c r="M993" s="19">
        <f t="shared" si="2910"/>
        <v>8177.1</v>
      </c>
      <c r="N993" s="19">
        <f t="shared" si="2911"/>
        <v>5674.6</v>
      </c>
      <c r="O993" s="19">
        <f t="shared" si="2912"/>
        <v>5674.6</v>
      </c>
      <c r="P993" s="19">
        <f t="shared" ref="P993" si="3123">P994+P999</f>
        <v>0</v>
      </c>
      <c r="Q993" s="19">
        <f t="shared" ref="Q993:R993" si="3124">Q994+Q999</f>
        <v>0</v>
      </c>
      <c r="R993" s="19">
        <f t="shared" si="3124"/>
        <v>0</v>
      </c>
      <c r="S993" s="19">
        <f t="shared" si="3079"/>
        <v>8177.1</v>
      </c>
      <c r="T993" s="19">
        <f t="shared" ref="T993:U993" si="3125">T994+T999</f>
        <v>0</v>
      </c>
      <c r="U993" s="19">
        <f t="shared" si="3125"/>
        <v>0</v>
      </c>
      <c r="V993" s="19">
        <f t="shared" ref="V993:X993" si="3126">V994+V999</f>
        <v>0</v>
      </c>
      <c r="W993" s="19">
        <f t="shared" si="3126"/>
        <v>0</v>
      </c>
      <c r="X993" s="19">
        <f t="shared" si="3126"/>
        <v>0</v>
      </c>
      <c r="Y993" s="19">
        <f t="shared" ref="Y993:AA993" si="3127">Y994+Y999</f>
        <v>0</v>
      </c>
      <c r="Z993" s="19">
        <f t="shared" si="3127"/>
        <v>0</v>
      </c>
      <c r="AA993" s="19">
        <f t="shared" si="3127"/>
        <v>0</v>
      </c>
      <c r="AB993" s="19">
        <f t="shared" si="2983"/>
        <v>8177.1</v>
      </c>
      <c r="AC993" s="19">
        <f t="shared" si="2984"/>
        <v>5674.6</v>
      </c>
      <c r="AD993" s="19">
        <f t="shared" si="2985"/>
        <v>5674.6</v>
      </c>
      <c r="AE993" s="19">
        <f t="shared" ref="AE993:BW993" si="3128">AE994+AE999</f>
        <v>0</v>
      </c>
      <c r="AF993" s="19">
        <f t="shared" si="2986"/>
        <v>8177.1</v>
      </c>
      <c r="AG993" s="19">
        <f t="shared" ref="AG993" si="3129">AG994+AG999</f>
        <v>0</v>
      </c>
      <c r="AH993" s="19">
        <f t="shared" ref="AH993:AJ993" si="3130">AH994+AH999</f>
        <v>0</v>
      </c>
      <c r="AI993" s="19">
        <f t="shared" si="3130"/>
        <v>-3818.98</v>
      </c>
      <c r="AJ993" s="19">
        <f t="shared" si="3130"/>
        <v>0</v>
      </c>
      <c r="AK993" s="19">
        <f t="shared" ref="AK993:AL993" si="3131">AK994+AK999</f>
        <v>0</v>
      </c>
      <c r="AL993" s="19">
        <f t="shared" si="3131"/>
        <v>0</v>
      </c>
      <c r="AM993" s="19">
        <f t="shared" ref="AM993:AR993" si="3132">AM994+AM999</f>
        <v>267</v>
      </c>
      <c r="AN993" s="19">
        <f t="shared" si="3132"/>
        <v>0</v>
      </c>
      <c r="AO993" s="19">
        <f t="shared" si="3132"/>
        <v>0</v>
      </c>
      <c r="AP993" s="19">
        <f t="shared" si="3132"/>
        <v>0</v>
      </c>
      <c r="AQ993" s="19">
        <f t="shared" si="3132"/>
        <v>3271.2</v>
      </c>
      <c r="AR993" s="19">
        <f t="shared" si="3132"/>
        <v>0</v>
      </c>
      <c r="AS993" s="19">
        <f t="shared" ref="AS993:AT993" si="3133">AS994+AS999</f>
        <v>0</v>
      </c>
      <c r="AT993" s="19">
        <f t="shared" si="3133"/>
        <v>0</v>
      </c>
      <c r="AU993" s="19">
        <f t="shared" si="2930"/>
        <v>4625.1200000000008</v>
      </c>
      <c r="AV993" s="19">
        <f t="shared" si="2931"/>
        <v>8945.7999999999993</v>
      </c>
      <c r="AW993" s="19">
        <f t="shared" si="2932"/>
        <v>5674.6</v>
      </c>
      <c r="AX993" s="19">
        <f t="shared" ref="AX993:AZ993" si="3134">AX994+AX999</f>
        <v>0</v>
      </c>
      <c r="AY993" s="19">
        <f t="shared" si="3134"/>
        <v>0</v>
      </c>
      <c r="AZ993" s="19">
        <f t="shared" si="3134"/>
        <v>0</v>
      </c>
      <c r="BA993" s="19">
        <f t="shared" si="2923"/>
        <v>4625.1200000000008</v>
      </c>
      <c r="BB993" s="19">
        <f t="shared" si="2924"/>
        <v>8945.7999999999993</v>
      </c>
      <c r="BC993" s="19">
        <f t="shared" si="2925"/>
        <v>5674.6</v>
      </c>
      <c r="BD993" s="19">
        <f t="shared" ref="BD993:BO993" si="3135">BD994+BD999</f>
        <v>0</v>
      </c>
      <c r="BE993" s="19">
        <f t="shared" si="3135"/>
        <v>0</v>
      </c>
      <c r="BF993" s="19">
        <f t="shared" si="3135"/>
        <v>0</v>
      </c>
      <c r="BG993" s="19">
        <f t="shared" si="3135"/>
        <v>0</v>
      </c>
      <c r="BH993" s="19">
        <f t="shared" si="3135"/>
        <v>-37.658999999999999</v>
      </c>
      <c r="BI993" s="19">
        <f t="shared" ref="BI993" si="3136">BI994+BI999</f>
        <v>0</v>
      </c>
      <c r="BJ993" s="19">
        <f t="shared" si="3135"/>
        <v>0</v>
      </c>
      <c r="BK993" s="19">
        <f t="shared" si="3135"/>
        <v>0</v>
      </c>
      <c r="BL993" s="19">
        <f t="shared" si="3135"/>
        <v>0</v>
      </c>
      <c r="BM993" s="19">
        <f t="shared" si="3135"/>
        <v>0</v>
      </c>
      <c r="BN993" s="19">
        <f t="shared" si="3135"/>
        <v>0</v>
      </c>
      <c r="BO993" s="19">
        <f t="shared" si="3135"/>
        <v>0</v>
      </c>
      <c r="BP993" s="19">
        <f t="shared" ref="BP993:BQ993" si="3137">BP994+BP999</f>
        <v>0</v>
      </c>
      <c r="BQ993" s="19">
        <f t="shared" si="3137"/>
        <v>0</v>
      </c>
      <c r="BR993" s="19">
        <f t="shared" si="3117"/>
        <v>4587.4610000000011</v>
      </c>
      <c r="BS993" s="19">
        <f t="shared" si="3118"/>
        <v>8945.7999999999993</v>
      </c>
      <c r="BT993" s="19">
        <f t="shared" si="3119"/>
        <v>5674.6</v>
      </c>
      <c r="BU993" s="19">
        <f t="shared" ref="BU993" si="3138">BU994+BU999</f>
        <v>0</v>
      </c>
      <c r="BV993" s="19">
        <f t="shared" si="3121"/>
        <v>4587.4610000000011</v>
      </c>
      <c r="BW993" s="19">
        <f t="shared" si="3128"/>
        <v>0</v>
      </c>
    </row>
    <row r="994" spans="1:75" ht="31.5" x14ac:dyDescent="0.25">
      <c r="A994" s="11" t="s">
        <v>252</v>
      </c>
      <c r="B994" s="11" t="s">
        <v>12</v>
      </c>
      <c r="C994" s="11" t="s">
        <v>14</v>
      </c>
      <c r="D994" s="11" t="s">
        <v>643</v>
      </c>
      <c r="E994" s="11"/>
      <c r="F994" s="13" t="s">
        <v>288</v>
      </c>
      <c r="G994" s="19">
        <f t="shared" ref="G994:L994" si="3139">G995+G997</f>
        <v>7955.6</v>
      </c>
      <c r="H994" s="19">
        <f t="shared" si="3139"/>
        <v>5453.1</v>
      </c>
      <c r="I994" s="19">
        <f t="shared" si="3139"/>
        <v>5453.1</v>
      </c>
      <c r="J994" s="19">
        <f t="shared" si="3139"/>
        <v>0</v>
      </c>
      <c r="K994" s="19">
        <f t="shared" si="3139"/>
        <v>0</v>
      </c>
      <c r="L994" s="19">
        <f t="shared" si="3139"/>
        <v>0</v>
      </c>
      <c r="M994" s="19">
        <f t="shared" si="2910"/>
        <v>7955.6</v>
      </c>
      <c r="N994" s="19">
        <f t="shared" si="2911"/>
        <v>5453.1</v>
      </c>
      <c r="O994" s="19">
        <f t="shared" si="2912"/>
        <v>5453.1</v>
      </c>
      <c r="P994" s="19">
        <f t="shared" ref="P994" si="3140">P995+P997</f>
        <v>0</v>
      </c>
      <c r="Q994" s="19">
        <f t="shared" ref="Q994:R994" si="3141">Q995+Q997</f>
        <v>0</v>
      </c>
      <c r="R994" s="19">
        <f t="shared" si="3141"/>
        <v>0</v>
      </c>
      <c r="S994" s="19">
        <f t="shared" si="3079"/>
        <v>7955.6</v>
      </c>
      <c r="T994" s="19">
        <f t="shared" ref="T994:U994" si="3142">T995+T997</f>
        <v>0</v>
      </c>
      <c r="U994" s="19">
        <f t="shared" si="3142"/>
        <v>0</v>
      </c>
      <c r="V994" s="19">
        <f t="shared" ref="V994:X994" si="3143">V995+V997</f>
        <v>0</v>
      </c>
      <c r="W994" s="19">
        <f t="shared" si="3143"/>
        <v>0</v>
      </c>
      <c r="X994" s="19">
        <f t="shared" si="3143"/>
        <v>0</v>
      </c>
      <c r="Y994" s="19">
        <f t="shared" ref="Y994:AA994" si="3144">Y995+Y997</f>
        <v>0</v>
      </c>
      <c r="Z994" s="19">
        <f t="shared" si="3144"/>
        <v>0</v>
      </c>
      <c r="AA994" s="19">
        <f t="shared" si="3144"/>
        <v>0</v>
      </c>
      <c r="AB994" s="19">
        <f t="shared" si="2983"/>
        <v>7955.6</v>
      </c>
      <c r="AC994" s="19">
        <f t="shared" si="2984"/>
        <v>5453.1</v>
      </c>
      <c r="AD994" s="19">
        <f t="shared" si="2985"/>
        <v>5453.1</v>
      </c>
      <c r="AE994" s="19">
        <f t="shared" ref="AE994:BW994" si="3145">AE995+AE997</f>
        <v>0</v>
      </c>
      <c r="AF994" s="19">
        <f t="shared" si="2986"/>
        <v>7955.6</v>
      </c>
      <c r="AG994" s="19">
        <f t="shared" ref="AG994" si="3146">AG995+AG997</f>
        <v>0</v>
      </c>
      <c r="AH994" s="19">
        <f t="shared" ref="AH994:AJ994" si="3147">AH995+AH997</f>
        <v>0</v>
      </c>
      <c r="AI994" s="19">
        <f t="shared" si="3147"/>
        <v>-3818.98</v>
      </c>
      <c r="AJ994" s="19">
        <f t="shared" si="3147"/>
        <v>0</v>
      </c>
      <c r="AK994" s="19">
        <f t="shared" ref="AK994:AL994" si="3148">AK995+AK997</f>
        <v>0</v>
      </c>
      <c r="AL994" s="19">
        <f t="shared" si="3148"/>
        <v>0</v>
      </c>
      <c r="AM994" s="19">
        <f t="shared" ref="AM994:AR994" si="3149">AM995+AM997</f>
        <v>267</v>
      </c>
      <c r="AN994" s="19">
        <f t="shared" si="3149"/>
        <v>0</v>
      </c>
      <c r="AO994" s="19">
        <f t="shared" si="3149"/>
        <v>0</v>
      </c>
      <c r="AP994" s="19">
        <f t="shared" si="3149"/>
        <v>0</v>
      </c>
      <c r="AQ994" s="19">
        <f t="shared" si="3149"/>
        <v>3271.2</v>
      </c>
      <c r="AR994" s="19">
        <f t="shared" si="3149"/>
        <v>0</v>
      </c>
      <c r="AS994" s="19">
        <f t="shared" ref="AS994:AT994" si="3150">AS995+AS997</f>
        <v>0</v>
      </c>
      <c r="AT994" s="19">
        <f t="shared" si="3150"/>
        <v>0</v>
      </c>
      <c r="AU994" s="19">
        <f t="shared" si="2930"/>
        <v>4403.6200000000008</v>
      </c>
      <c r="AV994" s="19">
        <f t="shared" si="2931"/>
        <v>8724.2999999999993</v>
      </c>
      <c r="AW994" s="19">
        <f t="shared" si="2932"/>
        <v>5453.1</v>
      </c>
      <c r="AX994" s="19">
        <f t="shared" ref="AX994:AZ994" si="3151">AX995+AX997</f>
        <v>0</v>
      </c>
      <c r="AY994" s="19">
        <f t="shared" si="3151"/>
        <v>0</v>
      </c>
      <c r="AZ994" s="19">
        <f t="shared" si="3151"/>
        <v>0</v>
      </c>
      <c r="BA994" s="19">
        <f t="shared" si="2923"/>
        <v>4403.6200000000008</v>
      </c>
      <c r="BB994" s="19">
        <f t="shared" si="2924"/>
        <v>8724.2999999999993</v>
      </c>
      <c r="BC994" s="19">
        <f t="shared" si="2925"/>
        <v>5453.1</v>
      </c>
      <c r="BD994" s="19">
        <f t="shared" ref="BD994:BO994" si="3152">BD995+BD997</f>
        <v>0</v>
      </c>
      <c r="BE994" s="19">
        <f t="shared" si="3152"/>
        <v>0</v>
      </c>
      <c r="BF994" s="19">
        <f t="shared" si="3152"/>
        <v>0</v>
      </c>
      <c r="BG994" s="19">
        <f t="shared" si="3152"/>
        <v>0</v>
      </c>
      <c r="BH994" s="19">
        <f t="shared" si="3152"/>
        <v>-29.530999999999999</v>
      </c>
      <c r="BI994" s="19">
        <f t="shared" ref="BI994" si="3153">BI995+BI997</f>
        <v>0</v>
      </c>
      <c r="BJ994" s="19">
        <f t="shared" si="3152"/>
        <v>0</v>
      </c>
      <c r="BK994" s="19">
        <f t="shared" si="3152"/>
        <v>0</v>
      </c>
      <c r="BL994" s="19">
        <f t="shared" si="3152"/>
        <v>0</v>
      </c>
      <c r="BM994" s="19">
        <f t="shared" si="3152"/>
        <v>0</v>
      </c>
      <c r="BN994" s="19">
        <f t="shared" si="3152"/>
        <v>0</v>
      </c>
      <c r="BO994" s="19">
        <f t="shared" si="3152"/>
        <v>0</v>
      </c>
      <c r="BP994" s="19">
        <f t="shared" ref="BP994:BQ994" si="3154">BP995+BP997</f>
        <v>0</v>
      </c>
      <c r="BQ994" s="19">
        <f t="shared" si="3154"/>
        <v>0</v>
      </c>
      <c r="BR994" s="19">
        <f t="shared" si="3117"/>
        <v>4374.0890000000009</v>
      </c>
      <c r="BS994" s="19">
        <f t="shared" si="3118"/>
        <v>8724.2999999999993</v>
      </c>
      <c r="BT994" s="19">
        <f t="shared" si="3119"/>
        <v>5453.1</v>
      </c>
      <c r="BU994" s="19">
        <f t="shared" ref="BU994" si="3155">BU995+BU997</f>
        <v>0</v>
      </c>
      <c r="BV994" s="19">
        <f t="shared" si="3121"/>
        <v>4374.0890000000009</v>
      </c>
      <c r="BW994" s="19">
        <f t="shared" si="3145"/>
        <v>0</v>
      </c>
    </row>
    <row r="995" spans="1:75" ht="31.5" x14ac:dyDescent="0.25">
      <c r="A995" s="11" t="s">
        <v>252</v>
      </c>
      <c r="B995" s="11" t="s">
        <v>12</v>
      </c>
      <c r="C995" s="11" t="s">
        <v>14</v>
      </c>
      <c r="D995" s="11" t="s">
        <v>643</v>
      </c>
      <c r="E995" s="11" t="s">
        <v>6</v>
      </c>
      <c r="F995" s="13" t="s">
        <v>270</v>
      </c>
      <c r="G995" s="19">
        <f t="shared" ref="G995:BW995" si="3156">G996</f>
        <v>7858.6</v>
      </c>
      <c r="H995" s="19">
        <f t="shared" si="3156"/>
        <v>5356.1</v>
      </c>
      <c r="I995" s="19">
        <f t="shared" si="3156"/>
        <v>5356.1</v>
      </c>
      <c r="J995" s="19">
        <f t="shared" si="3156"/>
        <v>0</v>
      </c>
      <c r="K995" s="19">
        <f t="shared" si="3156"/>
        <v>0</v>
      </c>
      <c r="L995" s="19">
        <f t="shared" si="3156"/>
        <v>0</v>
      </c>
      <c r="M995" s="19">
        <f t="shared" si="2910"/>
        <v>7858.6</v>
      </c>
      <c r="N995" s="19">
        <f t="shared" si="2911"/>
        <v>5356.1</v>
      </c>
      <c r="O995" s="19">
        <f t="shared" si="2912"/>
        <v>5356.1</v>
      </c>
      <c r="P995" s="19">
        <f t="shared" si="3156"/>
        <v>0</v>
      </c>
      <c r="Q995" s="19">
        <f t="shared" si="3156"/>
        <v>0</v>
      </c>
      <c r="R995" s="19">
        <f t="shared" si="3156"/>
        <v>0</v>
      </c>
      <c r="S995" s="19">
        <f t="shared" si="3079"/>
        <v>7858.6</v>
      </c>
      <c r="T995" s="19">
        <f t="shared" si="3156"/>
        <v>0</v>
      </c>
      <c r="U995" s="19">
        <f t="shared" si="3156"/>
        <v>0</v>
      </c>
      <c r="V995" s="19">
        <f t="shared" si="3156"/>
        <v>0</v>
      </c>
      <c r="W995" s="19">
        <f t="shared" si="3156"/>
        <v>0</v>
      </c>
      <c r="X995" s="19">
        <f t="shared" si="3156"/>
        <v>0</v>
      </c>
      <c r="Y995" s="19">
        <f t="shared" si="3156"/>
        <v>0</v>
      </c>
      <c r="Z995" s="19">
        <f t="shared" si="3156"/>
        <v>0</v>
      </c>
      <c r="AA995" s="19">
        <f t="shared" si="3156"/>
        <v>0</v>
      </c>
      <c r="AB995" s="19">
        <f t="shared" si="2983"/>
        <v>7858.6</v>
      </c>
      <c r="AC995" s="19">
        <f t="shared" si="2984"/>
        <v>5356.1</v>
      </c>
      <c r="AD995" s="19">
        <f t="shared" si="2985"/>
        <v>5356.1</v>
      </c>
      <c r="AE995" s="19">
        <f t="shared" si="3156"/>
        <v>0</v>
      </c>
      <c r="AF995" s="19">
        <f t="shared" si="2986"/>
        <v>7858.6</v>
      </c>
      <c r="AG995" s="19">
        <f t="shared" si="3156"/>
        <v>0</v>
      </c>
      <c r="AH995" s="19">
        <f t="shared" si="3156"/>
        <v>0</v>
      </c>
      <c r="AI995" s="19">
        <f t="shared" si="3156"/>
        <v>-3818.98</v>
      </c>
      <c r="AJ995" s="19">
        <f t="shared" si="3156"/>
        <v>0</v>
      </c>
      <c r="AK995" s="19">
        <f t="shared" si="3156"/>
        <v>0</v>
      </c>
      <c r="AL995" s="19">
        <f t="shared" si="3156"/>
        <v>0</v>
      </c>
      <c r="AM995" s="19">
        <f t="shared" si="3156"/>
        <v>267</v>
      </c>
      <c r="AN995" s="19">
        <f t="shared" si="3156"/>
        <v>0</v>
      </c>
      <c r="AO995" s="19">
        <f t="shared" si="3156"/>
        <v>0</v>
      </c>
      <c r="AP995" s="19">
        <f t="shared" si="3156"/>
        <v>0</v>
      </c>
      <c r="AQ995" s="19">
        <f t="shared" si="3156"/>
        <v>3271.2</v>
      </c>
      <c r="AR995" s="19">
        <f t="shared" si="3156"/>
        <v>0</v>
      </c>
      <c r="AS995" s="19">
        <f t="shared" si="3156"/>
        <v>0</v>
      </c>
      <c r="AT995" s="19">
        <f t="shared" si="3156"/>
        <v>0</v>
      </c>
      <c r="AU995" s="19">
        <f t="shared" si="2930"/>
        <v>4306.6200000000008</v>
      </c>
      <c r="AV995" s="19">
        <f t="shared" si="2931"/>
        <v>8627.2999999999993</v>
      </c>
      <c r="AW995" s="19">
        <f t="shared" si="2932"/>
        <v>5356.1</v>
      </c>
      <c r="AX995" s="19">
        <f t="shared" si="3156"/>
        <v>0</v>
      </c>
      <c r="AY995" s="19">
        <f t="shared" si="3156"/>
        <v>0</v>
      </c>
      <c r="AZ995" s="19">
        <f t="shared" si="3156"/>
        <v>0</v>
      </c>
      <c r="BA995" s="19">
        <f t="shared" si="2923"/>
        <v>4306.6200000000008</v>
      </c>
      <c r="BB995" s="19">
        <f t="shared" si="2924"/>
        <v>8627.2999999999993</v>
      </c>
      <c r="BC995" s="19">
        <f t="shared" si="2925"/>
        <v>5356.1</v>
      </c>
      <c r="BD995" s="19">
        <f t="shared" si="3156"/>
        <v>0</v>
      </c>
      <c r="BE995" s="19">
        <f t="shared" si="3156"/>
        <v>0</v>
      </c>
      <c r="BF995" s="19">
        <f t="shared" si="3156"/>
        <v>0</v>
      </c>
      <c r="BG995" s="19">
        <f t="shared" si="3156"/>
        <v>0</v>
      </c>
      <c r="BH995" s="19">
        <f t="shared" si="3156"/>
        <v>-29.530999999999999</v>
      </c>
      <c r="BI995" s="19">
        <f t="shared" si="3156"/>
        <v>0</v>
      </c>
      <c r="BJ995" s="19">
        <f t="shared" si="3156"/>
        <v>0</v>
      </c>
      <c r="BK995" s="19">
        <f t="shared" si="3156"/>
        <v>0</v>
      </c>
      <c r="BL995" s="19">
        <f t="shared" si="3156"/>
        <v>0</v>
      </c>
      <c r="BM995" s="19">
        <f t="shared" si="3156"/>
        <v>0</v>
      </c>
      <c r="BN995" s="19">
        <f t="shared" si="3156"/>
        <v>0</v>
      </c>
      <c r="BO995" s="19">
        <f t="shared" si="3156"/>
        <v>0</v>
      </c>
      <c r="BP995" s="19">
        <f t="shared" si="3156"/>
        <v>0</v>
      </c>
      <c r="BQ995" s="19">
        <f t="shared" si="3156"/>
        <v>0</v>
      </c>
      <c r="BR995" s="19">
        <f t="shared" si="3117"/>
        <v>4277.0890000000009</v>
      </c>
      <c r="BS995" s="19">
        <f t="shared" si="3118"/>
        <v>8627.2999999999993</v>
      </c>
      <c r="BT995" s="19">
        <f t="shared" si="3119"/>
        <v>5356.1</v>
      </c>
      <c r="BU995" s="19">
        <f t="shared" si="3156"/>
        <v>0</v>
      </c>
      <c r="BV995" s="19">
        <f t="shared" si="3121"/>
        <v>4277.0890000000009</v>
      </c>
      <c r="BW995" s="19">
        <f t="shared" si="3156"/>
        <v>0</v>
      </c>
    </row>
    <row r="996" spans="1:75" ht="31.5" x14ac:dyDescent="0.25">
      <c r="A996" s="11" t="s">
        <v>252</v>
      </c>
      <c r="B996" s="11" t="s">
        <v>12</v>
      </c>
      <c r="C996" s="11" t="s">
        <v>14</v>
      </c>
      <c r="D996" s="11" t="s">
        <v>643</v>
      </c>
      <c r="E996" s="11" t="s">
        <v>207</v>
      </c>
      <c r="F996" s="13" t="s">
        <v>259</v>
      </c>
      <c r="G996" s="19">
        <v>7858.6</v>
      </c>
      <c r="H996" s="19">
        <v>5356.1</v>
      </c>
      <c r="I996" s="19">
        <v>5356.1</v>
      </c>
      <c r="J996" s="19"/>
      <c r="K996" s="19"/>
      <c r="L996" s="19"/>
      <c r="M996" s="19">
        <f t="shared" ref="M996:M1071" si="3157">G996+J996</f>
        <v>7858.6</v>
      </c>
      <c r="N996" s="19">
        <f t="shared" ref="N996:N1071" si="3158">H996+K996</f>
        <v>5356.1</v>
      </c>
      <c r="O996" s="19">
        <f t="shared" ref="O996:O1071" si="3159">I996+L996</f>
        <v>5356.1</v>
      </c>
      <c r="P996" s="19"/>
      <c r="Q996" s="19"/>
      <c r="R996" s="19"/>
      <c r="S996" s="19">
        <f t="shared" si="3079"/>
        <v>7858.6</v>
      </c>
      <c r="T996" s="19"/>
      <c r="U996" s="19"/>
      <c r="V996" s="19"/>
      <c r="W996" s="19"/>
      <c r="X996" s="19"/>
      <c r="Y996" s="19"/>
      <c r="Z996" s="19"/>
      <c r="AA996" s="19"/>
      <c r="AB996" s="19">
        <f t="shared" si="2983"/>
        <v>7858.6</v>
      </c>
      <c r="AC996" s="19">
        <f t="shared" si="2984"/>
        <v>5356.1</v>
      </c>
      <c r="AD996" s="19">
        <f t="shared" si="2985"/>
        <v>5356.1</v>
      </c>
      <c r="AE996" s="19"/>
      <c r="AF996" s="19">
        <f t="shared" si="2986"/>
        <v>7858.6</v>
      </c>
      <c r="AG996" s="19"/>
      <c r="AH996" s="19"/>
      <c r="AI996" s="19">
        <v>-3818.98</v>
      </c>
      <c r="AJ996" s="19"/>
      <c r="AK996" s="19"/>
      <c r="AL996" s="19"/>
      <c r="AM996" s="19">
        <v>267</v>
      </c>
      <c r="AN996" s="19"/>
      <c r="AO996" s="19"/>
      <c r="AP996" s="19"/>
      <c r="AQ996" s="19">
        <v>3271.2</v>
      </c>
      <c r="AR996" s="19"/>
      <c r="AS996" s="19"/>
      <c r="AT996" s="19"/>
      <c r="AU996" s="19">
        <f t="shared" si="2930"/>
        <v>4306.6200000000008</v>
      </c>
      <c r="AV996" s="19">
        <f t="shared" si="2931"/>
        <v>8627.2999999999993</v>
      </c>
      <c r="AW996" s="19">
        <f t="shared" si="2932"/>
        <v>5356.1</v>
      </c>
      <c r="AX996" s="19"/>
      <c r="AY996" s="19"/>
      <c r="AZ996" s="19"/>
      <c r="BA996" s="19">
        <f t="shared" si="2923"/>
        <v>4306.6200000000008</v>
      </c>
      <c r="BB996" s="19">
        <f t="shared" si="2924"/>
        <v>8627.2999999999993</v>
      </c>
      <c r="BC996" s="19">
        <f t="shared" si="2925"/>
        <v>5356.1</v>
      </c>
      <c r="BD996" s="19"/>
      <c r="BE996" s="19"/>
      <c r="BF996" s="19"/>
      <c r="BG996" s="19"/>
      <c r="BH996" s="19">
        <v>-29.530999999999999</v>
      </c>
      <c r="BI996" s="19"/>
      <c r="BJ996" s="19"/>
      <c r="BK996" s="19"/>
      <c r="BL996" s="19"/>
      <c r="BM996" s="19"/>
      <c r="BN996" s="19"/>
      <c r="BO996" s="19"/>
      <c r="BP996" s="19"/>
      <c r="BQ996" s="19"/>
      <c r="BR996" s="19">
        <f t="shared" si="3117"/>
        <v>4277.0890000000009</v>
      </c>
      <c r="BS996" s="19">
        <f t="shared" si="3118"/>
        <v>8627.2999999999993</v>
      </c>
      <c r="BT996" s="19">
        <f t="shared" si="3119"/>
        <v>5356.1</v>
      </c>
      <c r="BU996" s="19"/>
      <c r="BV996" s="19">
        <f t="shared" si="3121"/>
        <v>4277.0890000000009</v>
      </c>
      <c r="BW996" s="19"/>
    </row>
    <row r="997" spans="1:75" x14ac:dyDescent="0.25">
      <c r="A997" s="11" t="s">
        <v>252</v>
      </c>
      <c r="B997" s="11" t="s">
        <v>12</v>
      </c>
      <c r="C997" s="11" t="s">
        <v>14</v>
      </c>
      <c r="D997" s="11" t="s">
        <v>643</v>
      </c>
      <c r="E997" s="11" t="s">
        <v>7</v>
      </c>
      <c r="F997" s="13" t="s">
        <v>273</v>
      </c>
      <c r="G997" s="19">
        <f t="shared" ref="G997:BW997" si="3160">G998</f>
        <v>97</v>
      </c>
      <c r="H997" s="19">
        <f t="shared" si="3160"/>
        <v>97</v>
      </c>
      <c r="I997" s="19">
        <f t="shared" si="3160"/>
        <v>97</v>
      </c>
      <c r="J997" s="19">
        <f t="shared" si="3160"/>
        <v>0</v>
      </c>
      <c r="K997" s="19">
        <f t="shared" si="3160"/>
        <v>0</v>
      </c>
      <c r="L997" s="19">
        <f t="shared" si="3160"/>
        <v>0</v>
      </c>
      <c r="M997" s="19">
        <f t="shared" si="3157"/>
        <v>97</v>
      </c>
      <c r="N997" s="19">
        <f t="shared" si="3158"/>
        <v>97</v>
      </c>
      <c r="O997" s="19">
        <f t="shared" si="3159"/>
        <v>97</v>
      </c>
      <c r="P997" s="19">
        <f t="shared" si="3160"/>
        <v>0</v>
      </c>
      <c r="Q997" s="19">
        <f t="shared" si="3160"/>
        <v>0</v>
      </c>
      <c r="R997" s="19">
        <f t="shared" si="3160"/>
        <v>0</v>
      </c>
      <c r="S997" s="19">
        <f t="shared" si="3079"/>
        <v>97</v>
      </c>
      <c r="T997" s="19">
        <f t="shared" si="3160"/>
        <v>0</v>
      </c>
      <c r="U997" s="19">
        <f t="shared" si="3160"/>
        <v>0</v>
      </c>
      <c r="V997" s="19">
        <f t="shared" si="3160"/>
        <v>0</v>
      </c>
      <c r="W997" s="19">
        <f t="shared" si="3160"/>
        <v>0</v>
      </c>
      <c r="X997" s="19">
        <f t="shared" si="3160"/>
        <v>0</v>
      </c>
      <c r="Y997" s="19">
        <f t="shared" si="3160"/>
        <v>0</v>
      </c>
      <c r="Z997" s="19">
        <f t="shared" si="3160"/>
        <v>0</v>
      </c>
      <c r="AA997" s="19">
        <f t="shared" si="3160"/>
        <v>0</v>
      </c>
      <c r="AB997" s="19">
        <f t="shared" si="2983"/>
        <v>97</v>
      </c>
      <c r="AC997" s="19">
        <f t="shared" si="2984"/>
        <v>97</v>
      </c>
      <c r="AD997" s="19">
        <f t="shared" si="2985"/>
        <v>97</v>
      </c>
      <c r="AE997" s="19">
        <f t="shared" si="3160"/>
        <v>0</v>
      </c>
      <c r="AF997" s="19">
        <f t="shared" si="2986"/>
        <v>97</v>
      </c>
      <c r="AG997" s="19">
        <f t="shared" si="3160"/>
        <v>0</v>
      </c>
      <c r="AH997" s="19">
        <f t="shared" si="3160"/>
        <v>0</v>
      </c>
      <c r="AI997" s="19">
        <f t="shared" si="3160"/>
        <v>0</v>
      </c>
      <c r="AJ997" s="19">
        <f t="shared" si="3160"/>
        <v>0</v>
      </c>
      <c r="AK997" s="19">
        <f t="shared" si="3160"/>
        <v>0</v>
      </c>
      <c r="AL997" s="19">
        <f t="shared" si="3160"/>
        <v>0</v>
      </c>
      <c r="AM997" s="19">
        <f t="shared" si="3160"/>
        <v>0</v>
      </c>
      <c r="AN997" s="19">
        <f t="shared" si="3160"/>
        <v>0</v>
      </c>
      <c r="AO997" s="19">
        <f t="shared" si="3160"/>
        <v>0</v>
      </c>
      <c r="AP997" s="19">
        <f t="shared" si="3160"/>
        <v>0</v>
      </c>
      <c r="AQ997" s="19">
        <f t="shared" si="3160"/>
        <v>0</v>
      </c>
      <c r="AR997" s="19">
        <f t="shared" si="3160"/>
        <v>0</v>
      </c>
      <c r="AS997" s="19">
        <f t="shared" si="3160"/>
        <v>0</v>
      </c>
      <c r="AT997" s="19">
        <f t="shared" si="3160"/>
        <v>0</v>
      </c>
      <c r="AU997" s="19">
        <f t="shared" si="2930"/>
        <v>97</v>
      </c>
      <c r="AV997" s="19">
        <f t="shared" si="2931"/>
        <v>97</v>
      </c>
      <c r="AW997" s="19">
        <f t="shared" si="2932"/>
        <v>97</v>
      </c>
      <c r="AX997" s="19">
        <f t="shared" si="3160"/>
        <v>0</v>
      </c>
      <c r="AY997" s="19">
        <f t="shared" si="3160"/>
        <v>0</v>
      </c>
      <c r="AZ997" s="19">
        <f t="shared" si="3160"/>
        <v>0</v>
      </c>
      <c r="BA997" s="19">
        <f t="shared" si="2923"/>
        <v>97</v>
      </c>
      <c r="BB997" s="19">
        <f t="shared" si="2924"/>
        <v>97</v>
      </c>
      <c r="BC997" s="19">
        <f t="shared" si="2925"/>
        <v>97</v>
      </c>
      <c r="BD997" s="19">
        <f t="shared" si="3160"/>
        <v>0</v>
      </c>
      <c r="BE997" s="19">
        <f t="shared" si="3160"/>
        <v>0</v>
      </c>
      <c r="BF997" s="19">
        <f t="shared" si="3160"/>
        <v>0</v>
      </c>
      <c r="BG997" s="19">
        <f t="shared" si="3160"/>
        <v>0</v>
      </c>
      <c r="BH997" s="19">
        <f t="shared" si="3160"/>
        <v>0</v>
      </c>
      <c r="BI997" s="19">
        <f t="shared" si="3160"/>
        <v>0</v>
      </c>
      <c r="BJ997" s="19">
        <f t="shared" si="3160"/>
        <v>0</v>
      </c>
      <c r="BK997" s="19">
        <f t="shared" si="3160"/>
        <v>0</v>
      </c>
      <c r="BL997" s="19">
        <f t="shared" si="3160"/>
        <v>0</v>
      </c>
      <c r="BM997" s="19">
        <f t="shared" si="3160"/>
        <v>0</v>
      </c>
      <c r="BN997" s="19">
        <f t="shared" si="3160"/>
        <v>0</v>
      </c>
      <c r="BO997" s="19">
        <f t="shared" si="3160"/>
        <v>0</v>
      </c>
      <c r="BP997" s="19">
        <f t="shared" si="3160"/>
        <v>0</v>
      </c>
      <c r="BQ997" s="19">
        <f t="shared" si="3160"/>
        <v>0</v>
      </c>
      <c r="BR997" s="19">
        <f t="shared" si="3117"/>
        <v>97</v>
      </c>
      <c r="BS997" s="19">
        <f t="shared" si="3118"/>
        <v>97</v>
      </c>
      <c r="BT997" s="19">
        <f t="shared" si="3119"/>
        <v>97</v>
      </c>
      <c r="BU997" s="19">
        <f t="shared" si="3160"/>
        <v>0</v>
      </c>
      <c r="BV997" s="19">
        <f t="shared" si="3121"/>
        <v>97</v>
      </c>
      <c r="BW997" s="19">
        <f t="shared" si="3160"/>
        <v>0</v>
      </c>
    </row>
    <row r="998" spans="1:75" x14ac:dyDescent="0.25">
      <c r="A998" s="11" t="s">
        <v>252</v>
      </c>
      <c r="B998" s="11" t="s">
        <v>12</v>
      </c>
      <c r="C998" s="11" t="s">
        <v>14</v>
      </c>
      <c r="D998" s="11" t="s">
        <v>643</v>
      </c>
      <c r="E998" s="11" t="s">
        <v>253</v>
      </c>
      <c r="F998" s="13" t="s">
        <v>268</v>
      </c>
      <c r="G998" s="19">
        <v>97</v>
      </c>
      <c r="H998" s="19">
        <v>97</v>
      </c>
      <c r="I998" s="19">
        <v>97</v>
      </c>
      <c r="J998" s="19"/>
      <c r="K998" s="19"/>
      <c r="L998" s="19"/>
      <c r="M998" s="19">
        <f t="shared" si="3157"/>
        <v>97</v>
      </c>
      <c r="N998" s="19">
        <f t="shared" si="3158"/>
        <v>97</v>
      </c>
      <c r="O998" s="19">
        <f t="shared" si="3159"/>
        <v>97</v>
      </c>
      <c r="P998" s="19"/>
      <c r="Q998" s="19"/>
      <c r="R998" s="19"/>
      <c r="S998" s="19">
        <f t="shared" si="3079"/>
        <v>97</v>
      </c>
      <c r="T998" s="19"/>
      <c r="U998" s="19"/>
      <c r="V998" s="19"/>
      <c r="W998" s="19"/>
      <c r="X998" s="19"/>
      <c r="Y998" s="19"/>
      <c r="Z998" s="19"/>
      <c r="AA998" s="19"/>
      <c r="AB998" s="19">
        <f t="shared" si="2983"/>
        <v>97</v>
      </c>
      <c r="AC998" s="19">
        <f t="shared" si="2984"/>
        <v>97</v>
      </c>
      <c r="AD998" s="19">
        <f t="shared" si="2985"/>
        <v>97</v>
      </c>
      <c r="AE998" s="19"/>
      <c r="AF998" s="19">
        <f t="shared" si="2986"/>
        <v>97</v>
      </c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>
        <f t="shared" si="2930"/>
        <v>97</v>
      </c>
      <c r="AV998" s="19">
        <f t="shared" si="2931"/>
        <v>97</v>
      </c>
      <c r="AW998" s="19">
        <f t="shared" si="2932"/>
        <v>97</v>
      </c>
      <c r="AX998" s="19"/>
      <c r="AY998" s="19"/>
      <c r="AZ998" s="19"/>
      <c r="BA998" s="19">
        <f t="shared" si="2923"/>
        <v>97</v>
      </c>
      <c r="BB998" s="19">
        <f t="shared" si="2924"/>
        <v>97</v>
      </c>
      <c r="BC998" s="19">
        <f t="shared" si="2925"/>
        <v>97</v>
      </c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>
        <f t="shared" si="3117"/>
        <v>97</v>
      </c>
      <c r="BS998" s="19">
        <f t="shared" si="3118"/>
        <v>97</v>
      </c>
      <c r="BT998" s="19">
        <f t="shared" si="3119"/>
        <v>97</v>
      </c>
      <c r="BU998" s="19"/>
      <c r="BV998" s="19">
        <f t="shared" si="3121"/>
        <v>97</v>
      </c>
      <c r="BW998" s="19"/>
    </row>
    <row r="999" spans="1:75" ht="31.5" x14ac:dyDescent="0.25">
      <c r="A999" s="11" t="s">
        <v>252</v>
      </c>
      <c r="B999" s="11" t="s">
        <v>12</v>
      </c>
      <c r="C999" s="11" t="s">
        <v>14</v>
      </c>
      <c r="D999" s="11" t="s">
        <v>431</v>
      </c>
      <c r="E999" s="11"/>
      <c r="F999" s="13" t="s">
        <v>683</v>
      </c>
      <c r="G999" s="19">
        <f t="shared" ref="G999:BW1000" si="3161">G1000</f>
        <v>221.5</v>
      </c>
      <c r="H999" s="19">
        <f t="shared" si="3161"/>
        <v>221.5</v>
      </c>
      <c r="I999" s="19">
        <f t="shared" si="3161"/>
        <v>221.5</v>
      </c>
      <c r="J999" s="19">
        <f t="shared" si="3161"/>
        <v>0</v>
      </c>
      <c r="K999" s="19">
        <f t="shared" si="3161"/>
        <v>0</v>
      </c>
      <c r="L999" s="19">
        <f t="shared" si="3161"/>
        <v>0</v>
      </c>
      <c r="M999" s="19">
        <f t="shared" si="3157"/>
        <v>221.5</v>
      </c>
      <c r="N999" s="19">
        <f t="shared" si="3158"/>
        <v>221.5</v>
      </c>
      <c r="O999" s="19">
        <f t="shared" si="3159"/>
        <v>221.5</v>
      </c>
      <c r="P999" s="19">
        <f t="shared" si="3161"/>
        <v>0</v>
      </c>
      <c r="Q999" s="19">
        <f t="shared" si="3161"/>
        <v>0</v>
      </c>
      <c r="R999" s="19">
        <f t="shared" si="3161"/>
        <v>0</v>
      </c>
      <c r="S999" s="19">
        <f t="shared" si="3079"/>
        <v>221.5</v>
      </c>
      <c r="T999" s="19">
        <f t="shared" si="3161"/>
        <v>0</v>
      </c>
      <c r="U999" s="19">
        <f t="shared" si="3161"/>
        <v>0</v>
      </c>
      <c r="V999" s="19">
        <f t="shared" si="3161"/>
        <v>0</v>
      </c>
      <c r="W999" s="19">
        <f t="shared" si="3161"/>
        <v>0</v>
      </c>
      <c r="X999" s="19">
        <f t="shared" si="3161"/>
        <v>0</v>
      </c>
      <c r="Y999" s="19">
        <f t="shared" si="3161"/>
        <v>0</v>
      </c>
      <c r="Z999" s="19">
        <f t="shared" si="3161"/>
        <v>0</v>
      </c>
      <c r="AA999" s="19">
        <f t="shared" si="3161"/>
        <v>0</v>
      </c>
      <c r="AB999" s="19">
        <f t="shared" si="2983"/>
        <v>221.5</v>
      </c>
      <c r="AC999" s="19">
        <f t="shared" si="2984"/>
        <v>221.5</v>
      </c>
      <c r="AD999" s="19">
        <f t="shared" si="2985"/>
        <v>221.5</v>
      </c>
      <c r="AE999" s="19">
        <f t="shared" si="3161"/>
        <v>0</v>
      </c>
      <c r="AF999" s="19">
        <f t="shared" si="2986"/>
        <v>221.5</v>
      </c>
      <c r="AG999" s="19">
        <f t="shared" si="3161"/>
        <v>0</v>
      </c>
      <c r="AH999" s="19">
        <f t="shared" si="3161"/>
        <v>0</v>
      </c>
      <c r="AI999" s="19">
        <f t="shared" si="3161"/>
        <v>0</v>
      </c>
      <c r="AJ999" s="19">
        <f t="shared" si="3161"/>
        <v>0</v>
      </c>
      <c r="AK999" s="19">
        <f t="shared" si="3161"/>
        <v>0</v>
      </c>
      <c r="AL999" s="19">
        <f t="shared" si="3161"/>
        <v>0</v>
      </c>
      <c r="AM999" s="19">
        <f t="shared" si="3161"/>
        <v>0</v>
      </c>
      <c r="AN999" s="19">
        <f t="shared" si="3161"/>
        <v>0</v>
      </c>
      <c r="AO999" s="19">
        <f t="shared" si="3161"/>
        <v>0</v>
      </c>
      <c r="AP999" s="19">
        <f t="shared" si="3161"/>
        <v>0</v>
      </c>
      <c r="AQ999" s="19">
        <f t="shared" si="3161"/>
        <v>0</v>
      </c>
      <c r="AR999" s="19">
        <f t="shared" si="3161"/>
        <v>0</v>
      </c>
      <c r="AS999" s="19">
        <f t="shared" si="3161"/>
        <v>0</v>
      </c>
      <c r="AT999" s="19">
        <f t="shared" si="3161"/>
        <v>0</v>
      </c>
      <c r="AU999" s="19">
        <f t="shared" si="2930"/>
        <v>221.5</v>
      </c>
      <c r="AV999" s="19">
        <f t="shared" si="2931"/>
        <v>221.5</v>
      </c>
      <c r="AW999" s="19">
        <f t="shared" si="2932"/>
        <v>221.5</v>
      </c>
      <c r="AX999" s="19">
        <f t="shared" si="3161"/>
        <v>0</v>
      </c>
      <c r="AY999" s="19">
        <f t="shared" si="3161"/>
        <v>0</v>
      </c>
      <c r="AZ999" s="19">
        <f t="shared" si="3161"/>
        <v>0</v>
      </c>
      <c r="BA999" s="19">
        <f t="shared" si="2923"/>
        <v>221.5</v>
      </c>
      <c r="BB999" s="19">
        <f t="shared" si="2924"/>
        <v>221.5</v>
      </c>
      <c r="BC999" s="19">
        <f t="shared" si="2925"/>
        <v>221.5</v>
      </c>
      <c r="BD999" s="19">
        <f t="shared" si="3161"/>
        <v>0</v>
      </c>
      <c r="BE999" s="19">
        <f t="shared" si="3161"/>
        <v>0</v>
      </c>
      <c r="BF999" s="19">
        <f t="shared" si="3161"/>
        <v>0</v>
      </c>
      <c r="BG999" s="19">
        <f t="shared" si="3161"/>
        <v>0</v>
      </c>
      <c r="BH999" s="19">
        <f t="shared" si="3161"/>
        <v>-8.1280000000000001</v>
      </c>
      <c r="BI999" s="19">
        <f t="shared" si="3161"/>
        <v>0</v>
      </c>
      <c r="BJ999" s="19">
        <f t="shared" si="3161"/>
        <v>0</v>
      </c>
      <c r="BK999" s="19">
        <f t="shared" si="3161"/>
        <v>0</v>
      </c>
      <c r="BL999" s="19">
        <f t="shared" si="3161"/>
        <v>0</v>
      </c>
      <c r="BM999" s="19">
        <f t="shared" si="3161"/>
        <v>0</v>
      </c>
      <c r="BN999" s="19">
        <f t="shared" si="3161"/>
        <v>0</v>
      </c>
      <c r="BO999" s="19">
        <f t="shared" si="3161"/>
        <v>0</v>
      </c>
      <c r="BP999" s="19">
        <f t="shared" si="3161"/>
        <v>0</v>
      </c>
      <c r="BQ999" s="19">
        <f t="shared" si="3161"/>
        <v>0</v>
      </c>
      <c r="BR999" s="19">
        <f t="shared" si="3117"/>
        <v>213.37200000000001</v>
      </c>
      <c r="BS999" s="19">
        <f t="shared" si="3118"/>
        <v>221.5</v>
      </c>
      <c r="BT999" s="19">
        <f t="shared" si="3119"/>
        <v>221.5</v>
      </c>
      <c r="BU999" s="19">
        <f t="shared" si="3161"/>
        <v>0</v>
      </c>
      <c r="BV999" s="19">
        <f t="shared" si="3121"/>
        <v>213.37200000000001</v>
      </c>
      <c r="BW999" s="19">
        <f t="shared" si="3161"/>
        <v>0</v>
      </c>
    </row>
    <row r="1000" spans="1:75" ht="31.5" x14ac:dyDescent="0.25">
      <c r="A1000" s="11" t="s">
        <v>252</v>
      </c>
      <c r="B1000" s="11" t="s">
        <v>12</v>
      </c>
      <c r="C1000" s="11" t="s">
        <v>14</v>
      </c>
      <c r="D1000" s="11" t="s">
        <v>431</v>
      </c>
      <c r="E1000" s="11" t="s">
        <v>6</v>
      </c>
      <c r="F1000" s="13" t="s">
        <v>270</v>
      </c>
      <c r="G1000" s="19">
        <f t="shared" si="3161"/>
        <v>221.5</v>
      </c>
      <c r="H1000" s="19">
        <f t="shared" si="3161"/>
        <v>221.5</v>
      </c>
      <c r="I1000" s="19">
        <f t="shared" si="3161"/>
        <v>221.5</v>
      </c>
      <c r="J1000" s="19">
        <f t="shared" si="3161"/>
        <v>0</v>
      </c>
      <c r="K1000" s="19">
        <f t="shared" si="3161"/>
        <v>0</v>
      </c>
      <c r="L1000" s="19">
        <f t="shared" si="3161"/>
        <v>0</v>
      </c>
      <c r="M1000" s="19">
        <f t="shared" si="3157"/>
        <v>221.5</v>
      </c>
      <c r="N1000" s="19">
        <f t="shared" si="3158"/>
        <v>221.5</v>
      </c>
      <c r="O1000" s="19">
        <f t="shared" si="3159"/>
        <v>221.5</v>
      </c>
      <c r="P1000" s="19">
        <f t="shared" si="3161"/>
        <v>0</v>
      </c>
      <c r="Q1000" s="19">
        <f t="shared" si="3161"/>
        <v>0</v>
      </c>
      <c r="R1000" s="19">
        <f t="shared" si="3161"/>
        <v>0</v>
      </c>
      <c r="S1000" s="19">
        <f t="shared" si="3079"/>
        <v>221.5</v>
      </c>
      <c r="T1000" s="19">
        <f t="shared" si="3161"/>
        <v>0</v>
      </c>
      <c r="U1000" s="19">
        <f t="shared" si="3161"/>
        <v>0</v>
      </c>
      <c r="V1000" s="19">
        <f t="shared" si="3161"/>
        <v>0</v>
      </c>
      <c r="W1000" s="19">
        <f t="shared" si="3161"/>
        <v>0</v>
      </c>
      <c r="X1000" s="19">
        <f t="shared" si="3161"/>
        <v>0</v>
      </c>
      <c r="Y1000" s="19">
        <f t="shared" si="3161"/>
        <v>0</v>
      </c>
      <c r="Z1000" s="19">
        <f t="shared" si="3161"/>
        <v>0</v>
      </c>
      <c r="AA1000" s="19">
        <f t="shared" si="3161"/>
        <v>0</v>
      </c>
      <c r="AB1000" s="19">
        <f t="shared" si="2983"/>
        <v>221.5</v>
      </c>
      <c r="AC1000" s="19">
        <f t="shared" si="2984"/>
        <v>221.5</v>
      </c>
      <c r="AD1000" s="19">
        <f t="shared" si="2985"/>
        <v>221.5</v>
      </c>
      <c r="AE1000" s="19">
        <f t="shared" si="3161"/>
        <v>0</v>
      </c>
      <c r="AF1000" s="19">
        <f t="shared" si="2986"/>
        <v>221.5</v>
      </c>
      <c r="AG1000" s="19">
        <f t="shared" si="3161"/>
        <v>0</v>
      </c>
      <c r="AH1000" s="19">
        <f t="shared" si="3161"/>
        <v>0</v>
      </c>
      <c r="AI1000" s="19">
        <f t="shared" si="3161"/>
        <v>0</v>
      </c>
      <c r="AJ1000" s="19">
        <f t="shared" si="3161"/>
        <v>0</v>
      </c>
      <c r="AK1000" s="19">
        <f t="shared" si="3161"/>
        <v>0</v>
      </c>
      <c r="AL1000" s="19">
        <f t="shared" si="3161"/>
        <v>0</v>
      </c>
      <c r="AM1000" s="19">
        <f t="shared" si="3161"/>
        <v>0</v>
      </c>
      <c r="AN1000" s="19">
        <f t="shared" si="3161"/>
        <v>0</v>
      </c>
      <c r="AO1000" s="19">
        <f t="shared" si="3161"/>
        <v>0</v>
      </c>
      <c r="AP1000" s="19">
        <f t="shared" si="3161"/>
        <v>0</v>
      </c>
      <c r="AQ1000" s="19">
        <f t="shared" si="3161"/>
        <v>0</v>
      </c>
      <c r="AR1000" s="19">
        <f t="shared" si="3161"/>
        <v>0</v>
      </c>
      <c r="AS1000" s="19">
        <f t="shared" si="3161"/>
        <v>0</v>
      </c>
      <c r="AT1000" s="19">
        <f t="shared" si="3161"/>
        <v>0</v>
      </c>
      <c r="AU1000" s="19">
        <f t="shared" si="2930"/>
        <v>221.5</v>
      </c>
      <c r="AV1000" s="19">
        <f t="shared" si="2931"/>
        <v>221.5</v>
      </c>
      <c r="AW1000" s="19">
        <f t="shared" si="2932"/>
        <v>221.5</v>
      </c>
      <c r="AX1000" s="19">
        <f t="shared" si="3161"/>
        <v>0</v>
      </c>
      <c r="AY1000" s="19">
        <f t="shared" si="3161"/>
        <v>0</v>
      </c>
      <c r="AZ1000" s="19">
        <f t="shared" si="3161"/>
        <v>0</v>
      </c>
      <c r="BA1000" s="19">
        <f t="shared" si="2923"/>
        <v>221.5</v>
      </c>
      <c r="BB1000" s="19">
        <f t="shared" si="2924"/>
        <v>221.5</v>
      </c>
      <c r="BC1000" s="19">
        <f t="shared" si="2925"/>
        <v>221.5</v>
      </c>
      <c r="BD1000" s="19">
        <f t="shared" si="3161"/>
        <v>0</v>
      </c>
      <c r="BE1000" s="19">
        <f t="shared" si="3161"/>
        <v>0</v>
      </c>
      <c r="BF1000" s="19">
        <f t="shared" si="3161"/>
        <v>0</v>
      </c>
      <c r="BG1000" s="19">
        <f t="shared" si="3161"/>
        <v>0</v>
      </c>
      <c r="BH1000" s="19">
        <f t="shared" si="3161"/>
        <v>-8.1280000000000001</v>
      </c>
      <c r="BI1000" s="19">
        <f t="shared" si="3161"/>
        <v>0</v>
      </c>
      <c r="BJ1000" s="19">
        <f t="shared" si="3161"/>
        <v>0</v>
      </c>
      <c r="BK1000" s="19">
        <f t="shared" si="3161"/>
        <v>0</v>
      </c>
      <c r="BL1000" s="19">
        <f t="shared" si="3161"/>
        <v>0</v>
      </c>
      <c r="BM1000" s="19">
        <f t="shared" si="3161"/>
        <v>0</v>
      </c>
      <c r="BN1000" s="19">
        <f t="shared" si="3161"/>
        <v>0</v>
      </c>
      <c r="BO1000" s="19">
        <f t="shared" si="3161"/>
        <v>0</v>
      </c>
      <c r="BP1000" s="19">
        <f t="shared" si="3161"/>
        <v>0</v>
      </c>
      <c r="BQ1000" s="19">
        <f t="shared" si="3161"/>
        <v>0</v>
      </c>
      <c r="BR1000" s="19">
        <f t="shared" si="3117"/>
        <v>213.37200000000001</v>
      </c>
      <c r="BS1000" s="19">
        <f t="shared" si="3118"/>
        <v>221.5</v>
      </c>
      <c r="BT1000" s="19">
        <f t="shared" si="3119"/>
        <v>221.5</v>
      </c>
      <c r="BU1000" s="19">
        <f t="shared" si="3161"/>
        <v>0</v>
      </c>
      <c r="BV1000" s="19">
        <f t="shared" si="3121"/>
        <v>213.37200000000001</v>
      </c>
      <c r="BW1000" s="19">
        <f t="shared" si="3161"/>
        <v>0</v>
      </c>
    </row>
    <row r="1001" spans="1:75" ht="31.5" x14ac:dyDescent="0.25">
      <c r="A1001" s="11" t="s">
        <v>252</v>
      </c>
      <c r="B1001" s="11" t="s">
        <v>12</v>
      </c>
      <c r="C1001" s="11" t="s">
        <v>14</v>
      </c>
      <c r="D1001" s="11" t="s">
        <v>431</v>
      </c>
      <c r="E1001" s="11" t="s">
        <v>207</v>
      </c>
      <c r="F1001" s="13" t="s">
        <v>259</v>
      </c>
      <c r="G1001" s="19">
        <v>221.5</v>
      </c>
      <c r="H1001" s="19">
        <v>221.5</v>
      </c>
      <c r="I1001" s="19">
        <v>221.5</v>
      </c>
      <c r="J1001" s="19"/>
      <c r="K1001" s="19"/>
      <c r="L1001" s="19"/>
      <c r="M1001" s="19">
        <f t="shared" si="3157"/>
        <v>221.5</v>
      </c>
      <c r="N1001" s="19">
        <f t="shared" si="3158"/>
        <v>221.5</v>
      </c>
      <c r="O1001" s="19">
        <f t="shared" si="3159"/>
        <v>221.5</v>
      </c>
      <c r="P1001" s="19"/>
      <c r="Q1001" s="19"/>
      <c r="R1001" s="19"/>
      <c r="S1001" s="19">
        <f t="shared" si="3079"/>
        <v>221.5</v>
      </c>
      <c r="T1001" s="19"/>
      <c r="U1001" s="19"/>
      <c r="V1001" s="19"/>
      <c r="W1001" s="19"/>
      <c r="X1001" s="19"/>
      <c r="Y1001" s="19"/>
      <c r="Z1001" s="19"/>
      <c r="AA1001" s="19"/>
      <c r="AB1001" s="19">
        <f t="shared" si="2983"/>
        <v>221.5</v>
      </c>
      <c r="AC1001" s="19">
        <f t="shared" si="2984"/>
        <v>221.5</v>
      </c>
      <c r="AD1001" s="19">
        <f t="shared" si="2985"/>
        <v>221.5</v>
      </c>
      <c r="AE1001" s="19"/>
      <c r="AF1001" s="19">
        <f t="shared" si="2986"/>
        <v>221.5</v>
      </c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>
        <f t="shared" si="2930"/>
        <v>221.5</v>
      </c>
      <c r="AV1001" s="19">
        <f t="shared" si="2931"/>
        <v>221.5</v>
      </c>
      <c r="AW1001" s="19">
        <f t="shared" si="2932"/>
        <v>221.5</v>
      </c>
      <c r="AX1001" s="19"/>
      <c r="AY1001" s="19"/>
      <c r="AZ1001" s="19"/>
      <c r="BA1001" s="19">
        <f t="shared" si="2923"/>
        <v>221.5</v>
      </c>
      <c r="BB1001" s="19">
        <f t="shared" si="2924"/>
        <v>221.5</v>
      </c>
      <c r="BC1001" s="19">
        <f t="shared" si="2925"/>
        <v>221.5</v>
      </c>
      <c r="BD1001" s="19"/>
      <c r="BE1001" s="19"/>
      <c r="BF1001" s="19"/>
      <c r="BG1001" s="19"/>
      <c r="BH1001" s="19">
        <v>-8.1280000000000001</v>
      </c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>
        <f t="shared" si="3117"/>
        <v>213.37200000000001</v>
      </c>
      <c r="BS1001" s="19">
        <f t="shared" si="3118"/>
        <v>221.5</v>
      </c>
      <c r="BT1001" s="19">
        <f t="shared" si="3119"/>
        <v>221.5</v>
      </c>
      <c r="BU1001" s="19"/>
      <c r="BV1001" s="19">
        <f t="shared" si="3121"/>
        <v>213.37200000000001</v>
      </c>
      <c r="BW1001" s="19"/>
    </row>
    <row r="1002" spans="1:75" ht="31.5" x14ac:dyDescent="0.25">
      <c r="A1002" s="11" t="s">
        <v>252</v>
      </c>
      <c r="B1002" s="11" t="s">
        <v>12</v>
      </c>
      <c r="C1002" s="11" t="s">
        <v>14</v>
      </c>
      <c r="D1002" s="11" t="s">
        <v>28</v>
      </c>
      <c r="E1002" s="11"/>
      <c r="F1002" s="13" t="s">
        <v>39</v>
      </c>
      <c r="G1002" s="19"/>
      <c r="H1002" s="19"/>
      <c r="I1002" s="19"/>
      <c r="J1002" s="19"/>
      <c r="K1002" s="19"/>
      <c r="L1002" s="19"/>
      <c r="M1002" s="19"/>
      <c r="N1002" s="19">
        <f>N1003</f>
        <v>0</v>
      </c>
      <c r="O1002" s="19">
        <f t="shared" ref="O1002:BW1005" si="3162">O1003</f>
        <v>0</v>
      </c>
      <c r="P1002" s="19">
        <f t="shared" si="3162"/>
        <v>0</v>
      </c>
      <c r="Q1002" s="19">
        <f t="shared" si="3162"/>
        <v>0</v>
      </c>
      <c r="R1002" s="19">
        <f t="shared" si="3162"/>
        <v>0</v>
      </c>
      <c r="S1002" s="19">
        <f t="shared" si="3162"/>
        <v>0</v>
      </c>
      <c r="T1002" s="19">
        <f t="shared" si="3162"/>
        <v>0</v>
      </c>
      <c r="U1002" s="19">
        <f t="shared" si="3162"/>
        <v>0</v>
      </c>
      <c r="V1002" s="19">
        <f t="shared" si="3162"/>
        <v>0</v>
      </c>
      <c r="W1002" s="19">
        <f t="shared" si="3162"/>
        <v>0</v>
      </c>
      <c r="X1002" s="19">
        <f t="shared" si="3162"/>
        <v>0</v>
      </c>
      <c r="Y1002" s="19">
        <f t="shared" si="3162"/>
        <v>0</v>
      </c>
      <c r="Z1002" s="19">
        <f t="shared" si="3162"/>
        <v>0</v>
      </c>
      <c r="AA1002" s="19">
        <f t="shared" si="3162"/>
        <v>0</v>
      </c>
      <c r="AB1002" s="19">
        <f t="shared" si="2983"/>
        <v>0</v>
      </c>
      <c r="AC1002" s="19">
        <f t="shared" si="2984"/>
        <v>0</v>
      </c>
      <c r="AD1002" s="19">
        <f t="shared" si="2985"/>
        <v>0</v>
      </c>
      <c r="AE1002" s="19">
        <f t="shared" si="3162"/>
        <v>0</v>
      </c>
      <c r="AF1002" s="19">
        <f t="shared" si="2986"/>
        <v>0</v>
      </c>
      <c r="AG1002" s="19">
        <f t="shared" si="3162"/>
        <v>0</v>
      </c>
      <c r="AH1002" s="19">
        <f t="shared" si="3162"/>
        <v>0</v>
      </c>
      <c r="AI1002" s="19">
        <f t="shared" si="3162"/>
        <v>0</v>
      </c>
      <c r="AJ1002" s="19">
        <f t="shared" si="3162"/>
        <v>0</v>
      </c>
      <c r="AK1002" s="19">
        <f t="shared" si="3162"/>
        <v>126.253</v>
      </c>
      <c r="AL1002" s="19">
        <f t="shared" si="3162"/>
        <v>0</v>
      </c>
      <c r="AM1002" s="19">
        <f t="shared" si="3162"/>
        <v>0</v>
      </c>
      <c r="AN1002" s="19">
        <f t="shared" si="3162"/>
        <v>0</v>
      </c>
      <c r="AO1002" s="19">
        <f t="shared" si="3162"/>
        <v>0</v>
      </c>
      <c r="AP1002" s="19">
        <f t="shared" si="3162"/>
        <v>0</v>
      </c>
      <c r="AQ1002" s="19">
        <f t="shared" si="3162"/>
        <v>0</v>
      </c>
      <c r="AR1002" s="19">
        <f t="shared" si="3162"/>
        <v>0</v>
      </c>
      <c r="AS1002" s="19">
        <f t="shared" si="3162"/>
        <v>0</v>
      </c>
      <c r="AT1002" s="19">
        <f t="shared" si="3162"/>
        <v>0</v>
      </c>
      <c r="AU1002" s="19">
        <f t="shared" si="2930"/>
        <v>126.253</v>
      </c>
      <c r="AV1002" s="19">
        <f t="shared" si="2931"/>
        <v>0</v>
      </c>
      <c r="AW1002" s="19">
        <f t="shared" si="2932"/>
        <v>0</v>
      </c>
      <c r="AX1002" s="19">
        <f t="shared" si="3162"/>
        <v>0</v>
      </c>
      <c r="AY1002" s="19">
        <f t="shared" si="3162"/>
        <v>0</v>
      </c>
      <c r="AZ1002" s="19">
        <f t="shared" si="3162"/>
        <v>0</v>
      </c>
      <c r="BA1002" s="19">
        <f t="shared" si="2923"/>
        <v>126.253</v>
      </c>
      <c r="BB1002" s="19">
        <f t="shared" si="2924"/>
        <v>0</v>
      </c>
      <c r="BC1002" s="19">
        <f t="shared" si="2925"/>
        <v>0</v>
      </c>
      <c r="BD1002" s="19">
        <f t="shared" si="3162"/>
        <v>0</v>
      </c>
      <c r="BE1002" s="19">
        <f t="shared" si="3162"/>
        <v>0</v>
      </c>
      <c r="BF1002" s="19">
        <f t="shared" si="3162"/>
        <v>0</v>
      </c>
      <c r="BG1002" s="19">
        <f t="shared" si="3162"/>
        <v>0</v>
      </c>
      <c r="BH1002" s="19">
        <f t="shared" si="3162"/>
        <v>0</v>
      </c>
      <c r="BI1002" s="19">
        <f t="shared" si="3162"/>
        <v>0</v>
      </c>
      <c r="BJ1002" s="19">
        <f t="shared" si="3162"/>
        <v>0</v>
      </c>
      <c r="BK1002" s="19">
        <f t="shared" si="3162"/>
        <v>0</v>
      </c>
      <c r="BL1002" s="19">
        <f t="shared" si="3162"/>
        <v>0</v>
      </c>
      <c r="BM1002" s="19">
        <f t="shared" si="3162"/>
        <v>0</v>
      </c>
      <c r="BN1002" s="19">
        <f t="shared" si="3162"/>
        <v>0</v>
      </c>
      <c r="BO1002" s="19">
        <f t="shared" si="3162"/>
        <v>0</v>
      </c>
      <c r="BP1002" s="19">
        <f t="shared" si="3162"/>
        <v>0</v>
      </c>
      <c r="BQ1002" s="19">
        <f t="shared" si="3162"/>
        <v>0</v>
      </c>
      <c r="BR1002" s="19">
        <f t="shared" si="3117"/>
        <v>126.253</v>
      </c>
      <c r="BS1002" s="19">
        <f t="shared" si="3118"/>
        <v>0</v>
      </c>
      <c r="BT1002" s="19">
        <f t="shared" si="3119"/>
        <v>0</v>
      </c>
      <c r="BU1002" s="19">
        <f t="shared" si="3162"/>
        <v>0</v>
      </c>
      <c r="BV1002" s="19">
        <f t="shared" si="3121"/>
        <v>126.253</v>
      </c>
      <c r="BW1002" s="19">
        <f t="shared" si="3162"/>
        <v>0</v>
      </c>
    </row>
    <row r="1003" spans="1:75" ht="31.5" x14ac:dyDescent="0.25">
      <c r="A1003" s="11" t="s">
        <v>252</v>
      </c>
      <c r="B1003" s="11" t="s">
        <v>12</v>
      </c>
      <c r="C1003" s="11" t="s">
        <v>14</v>
      </c>
      <c r="D1003" s="11" t="s">
        <v>55</v>
      </c>
      <c r="E1003" s="11"/>
      <c r="F1003" s="13" t="s">
        <v>64</v>
      </c>
      <c r="G1003" s="19"/>
      <c r="H1003" s="19"/>
      <c r="I1003" s="19"/>
      <c r="J1003" s="19"/>
      <c r="K1003" s="19"/>
      <c r="L1003" s="19"/>
      <c r="M1003" s="19"/>
      <c r="N1003" s="19">
        <f>N1004</f>
        <v>0</v>
      </c>
      <c r="O1003" s="19">
        <f t="shared" si="3162"/>
        <v>0</v>
      </c>
      <c r="P1003" s="19">
        <f t="shared" si="3162"/>
        <v>0</v>
      </c>
      <c r="Q1003" s="19">
        <f t="shared" si="3162"/>
        <v>0</v>
      </c>
      <c r="R1003" s="19">
        <f t="shared" si="3162"/>
        <v>0</v>
      </c>
      <c r="S1003" s="19">
        <f t="shared" si="3162"/>
        <v>0</v>
      </c>
      <c r="T1003" s="19">
        <f t="shared" si="3162"/>
        <v>0</v>
      </c>
      <c r="U1003" s="19">
        <f t="shared" si="3162"/>
        <v>0</v>
      </c>
      <c r="V1003" s="19">
        <f t="shared" si="3162"/>
        <v>0</v>
      </c>
      <c r="W1003" s="19">
        <f t="shared" si="3162"/>
        <v>0</v>
      </c>
      <c r="X1003" s="19">
        <f t="shared" si="3162"/>
        <v>0</v>
      </c>
      <c r="Y1003" s="19">
        <f t="shared" si="3162"/>
        <v>0</v>
      </c>
      <c r="Z1003" s="19">
        <f t="shared" si="3162"/>
        <v>0</v>
      </c>
      <c r="AA1003" s="19">
        <f t="shared" si="3162"/>
        <v>0</v>
      </c>
      <c r="AB1003" s="19">
        <f t="shared" si="2983"/>
        <v>0</v>
      </c>
      <c r="AC1003" s="19">
        <f t="shared" si="2984"/>
        <v>0</v>
      </c>
      <c r="AD1003" s="19">
        <f t="shared" si="2985"/>
        <v>0</v>
      </c>
      <c r="AE1003" s="19">
        <f t="shared" si="3162"/>
        <v>0</v>
      </c>
      <c r="AF1003" s="19">
        <f t="shared" si="2986"/>
        <v>0</v>
      </c>
      <c r="AG1003" s="19">
        <f t="shared" si="3162"/>
        <v>0</v>
      </c>
      <c r="AH1003" s="19">
        <f t="shared" si="3162"/>
        <v>0</v>
      </c>
      <c r="AI1003" s="19">
        <f t="shared" si="3162"/>
        <v>0</v>
      </c>
      <c r="AJ1003" s="19">
        <f t="shared" si="3162"/>
        <v>0</v>
      </c>
      <c r="AK1003" s="19">
        <f t="shared" si="3162"/>
        <v>126.253</v>
      </c>
      <c r="AL1003" s="19">
        <f t="shared" si="3162"/>
        <v>0</v>
      </c>
      <c r="AM1003" s="19">
        <f t="shared" si="3162"/>
        <v>0</v>
      </c>
      <c r="AN1003" s="19">
        <f t="shared" si="3162"/>
        <v>0</v>
      </c>
      <c r="AO1003" s="19">
        <f t="shared" si="3162"/>
        <v>0</v>
      </c>
      <c r="AP1003" s="19">
        <f t="shared" si="3162"/>
        <v>0</v>
      </c>
      <c r="AQ1003" s="19">
        <f t="shared" si="3162"/>
        <v>0</v>
      </c>
      <c r="AR1003" s="19">
        <f t="shared" si="3162"/>
        <v>0</v>
      </c>
      <c r="AS1003" s="19">
        <f t="shared" si="3162"/>
        <v>0</v>
      </c>
      <c r="AT1003" s="19">
        <f t="shared" si="3162"/>
        <v>0</v>
      </c>
      <c r="AU1003" s="19">
        <f t="shared" si="2930"/>
        <v>126.253</v>
      </c>
      <c r="AV1003" s="19">
        <f t="shared" si="2931"/>
        <v>0</v>
      </c>
      <c r="AW1003" s="19">
        <f t="shared" si="2932"/>
        <v>0</v>
      </c>
      <c r="AX1003" s="19">
        <f t="shared" si="3162"/>
        <v>0</v>
      </c>
      <c r="AY1003" s="19">
        <f t="shared" si="3162"/>
        <v>0</v>
      </c>
      <c r="AZ1003" s="19">
        <f t="shared" si="3162"/>
        <v>0</v>
      </c>
      <c r="BA1003" s="19">
        <f t="shared" si="2923"/>
        <v>126.253</v>
      </c>
      <c r="BB1003" s="19">
        <f t="shared" si="2924"/>
        <v>0</v>
      </c>
      <c r="BC1003" s="19">
        <f t="shared" si="2925"/>
        <v>0</v>
      </c>
      <c r="BD1003" s="19">
        <f t="shared" si="3162"/>
        <v>0</v>
      </c>
      <c r="BE1003" s="19">
        <f t="shared" si="3162"/>
        <v>0</v>
      </c>
      <c r="BF1003" s="19">
        <f t="shared" si="3162"/>
        <v>0</v>
      </c>
      <c r="BG1003" s="19">
        <f t="shared" si="3162"/>
        <v>0</v>
      </c>
      <c r="BH1003" s="19">
        <f t="shared" si="3162"/>
        <v>0</v>
      </c>
      <c r="BI1003" s="19">
        <f t="shared" si="3162"/>
        <v>0</v>
      </c>
      <c r="BJ1003" s="19">
        <f t="shared" si="3162"/>
        <v>0</v>
      </c>
      <c r="BK1003" s="19">
        <f t="shared" si="3162"/>
        <v>0</v>
      </c>
      <c r="BL1003" s="19">
        <f t="shared" si="3162"/>
        <v>0</v>
      </c>
      <c r="BM1003" s="19">
        <f t="shared" si="3162"/>
        <v>0</v>
      </c>
      <c r="BN1003" s="19">
        <f t="shared" si="3162"/>
        <v>0</v>
      </c>
      <c r="BO1003" s="19">
        <f t="shared" si="3162"/>
        <v>0</v>
      </c>
      <c r="BP1003" s="19">
        <f t="shared" si="3162"/>
        <v>0</v>
      </c>
      <c r="BQ1003" s="19">
        <f t="shared" si="3162"/>
        <v>0</v>
      </c>
      <c r="BR1003" s="19">
        <f t="shared" si="3117"/>
        <v>126.253</v>
      </c>
      <c r="BS1003" s="19">
        <f t="shared" si="3118"/>
        <v>0</v>
      </c>
      <c r="BT1003" s="19">
        <f t="shared" si="3119"/>
        <v>0</v>
      </c>
      <c r="BU1003" s="19">
        <f t="shared" si="3162"/>
        <v>0</v>
      </c>
      <c r="BV1003" s="19">
        <f t="shared" si="3121"/>
        <v>126.253</v>
      </c>
      <c r="BW1003" s="19">
        <f t="shared" si="3162"/>
        <v>0</v>
      </c>
    </row>
    <row r="1004" spans="1:75" ht="47.25" x14ac:dyDescent="0.25">
      <c r="A1004" s="11" t="s">
        <v>252</v>
      </c>
      <c r="B1004" s="11" t="s">
        <v>12</v>
      </c>
      <c r="C1004" s="11" t="s">
        <v>14</v>
      </c>
      <c r="D1004" s="11" t="s">
        <v>51</v>
      </c>
      <c r="E1004" s="11"/>
      <c r="F1004" s="13" t="s">
        <v>65</v>
      </c>
      <c r="G1004" s="19"/>
      <c r="H1004" s="19"/>
      <c r="I1004" s="19"/>
      <c r="J1004" s="19"/>
      <c r="K1004" s="19"/>
      <c r="L1004" s="19"/>
      <c r="M1004" s="19"/>
      <c r="N1004" s="19">
        <f>N1005</f>
        <v>0</v>
      </c>
      <c r="O1004" s="19">
        <f t="shared" si="3162"/>
        <v>0</v>
      </c>
      <c r="P1004" s="19">
        <f t="shared" si="3162"/>
        <v>0</v>
      </c>
      <c r="Q1004" s="19">
        <f t="shared" si="3162"/>
        <v>0</v>
      </c>
      <c r="R1004" s="19">
        <f t="shared" si="3162"/>
        <v>0</v>
      </c>
      <c r="S1004" s="19">
        <f t="shared" si="3162"/>
        <v>0</v>
      </c>
      <c r="T1004" s="19">
        <f t="shared" si="3162"/>
        <v>0</v>
      </c>
      <c r="U1004" s="19">
        <f t="shared" si="3162"/>
        <v>0</v>
      </c>
      <c r="V1004" s="19">
        <f t="shared" si="3162"/>
        <v>0</v>
      </c>
      <c r="W1004" s="19">
        <f t="shared" si="3162"/>
        <v>0</v>
      </c>
      <c r="X1004" s="19">
        <f t="shared" si="3162"/>
        <v>0</v>
      </c>
      <c r="Y1004" s="19">
        <f t="shared" si="3162"/>
        <v>0</v>
      </c>
      <c r="Z1004" s="19">
        <f t="shared" si="3162"/>
        <v>0</v>
      </c>
      <c r="AA1004" s="19">
        <f t="shared" si="3162"/>
        <v>0</v>
      </c>
      <c r="AB1004" s="19">
        <f t="shared" si="2983"/>
        <v>0</v>
      </c>
      <c r="AC1004" s="19">
        <f t="shared" si="2984"/>
        <v>0</v>
      </c>
      <c r="AD1004" s="19">
        <f t="shared" si="2985"/>
        <v>0</v>
      </c>
      <c r="AE1004" s="19">
        <f t="shared" si="3162"/>
        <v>0</v>
      </c>
      <c r="AF1004" s="19">
        <f t="shared" si="2986"/>
        <v>0</v>
      </c>
      <c r="AG1004" s="19">
        <f t="shared" si="3162"/>
        <v>0</v>
      </c>
      <c r="AH1004" s="19">
        <f t="shared" si="3162"/>
        <v>0</v>
      </c>
      <c r="AI1004" s="19">
        <f t="shared" si="3162"/>
        <v>0</v>
      </c>
      <c r="AJ1004" s="19">
        <f t="shared" si="3162"/>
        <v>0</v>
      </c>
      <c r="AK1004" s="19">
        <f t="shared" si="3162"/>
        <v>126.253</v>
      </c>
      <c r="AL1004" s="19">
        <f t="shared" si="3162"/>
        <v>0</v>
      </c>
      <c r="AM1004" s="19">
        <f t="shared" si="3162"/>
        <v>0</v>
      </c>
      <c r="AN1004" s="19">
        <f t="shared" si="3162"/>
        <v>0</v>
      </c>
      <c r="AO1004" s="19">
        <f t="shared" si="3162"/>
        <v>0</v>
      </c>
      <c r="AP1004" s="19">
        <f t="shared" si="3162"/>
        <v>0</v>
      </c>
      <c r="AQ1004" s="19">
        <f t="shared" si="3162"/>
        <v>0</v>
      </c>
      <c r="AR1004" s="19">
        <f t="shared" si="3162"/>
        <v>0</v>
      </c>
      <c r="AS1004" s="19">
        <f t="shared" si="3162"/>
        <v>0</v>
      </c>
      <c r="AT1004" s="19">
        <f t="shared" si="3162"/>
        <v>0</v>
      </c>
      <c r="AU1004" s="19">
        <f t="shared" si="2930"/>
        <v>126.253</v>
      </c>
      <c r="AV1004" s="19">
        <f t="shared" si="2931"/>
        <v>0</v>
      </c>
      <c r="AW1004" s="19">
        <f t="shared" si="2932"/>
        <v>0</v>
      </c>
      <c r="AX1004" s="19">
        <f t="shared" si="3162"/>
        <v>0</v>
      </c>
      <c r="AY1004" s="19">
        <f t="shared" si="3162"/>
        <v>0</v>
      </c>
      <c r="AZ1004" s="19">
        <f t="shared" si="3162"/>
        <v>0</v>
      </c>
      <c r="BA1004" s="19">
        <f t="shared" si="2923"/>
        <v>126.253</v>
      </c>
      <c r="BB1004" s="19">
        <f t="shared" si="2924"/>
        <v>0</v>
      </c>
      <c r="BC1004" s="19">
        <f t="shared" si="2925"/>
        <v>0</v>
      </c>
      <c r="BD1004" s="19">
        <f t="shared" si="3162"/>
        <v>0</v>
      </c>
      <c r="BE1004" s="19">
        <f t="shared" si="3162"/>
        <v>0</v>
      </c>
      <c r="BF1004" s="19">
        <f t="shared" si="3162"/>
        <v>0</v>
      </c>
      <c r="BG1004" s="19">
        <f t="shared" si="3162"/>
        <v>0</v>
      </c>
      <c r="BH1004" s="19">
        <f t="shared" si="3162"/>
        <v>0</v>
      </c>
      <c r="BI1004" s="19">
        <f t="shared" si="3162"/>
        <v>0</v>
      </c>
      <c r="BJ1004" s="19">
        <f t="shared" si="3162"/>
        <v>0</v>
      </c>
      <c r="BK1004" s="19">
        <f t="shared" si="3162"/>
        <v>0</v>
      </c>
      <c r="BL1004" s="19">
        <f t="shared" si="3162"/>
        <v>0</v>
      </c>
      <c r="BM1004" s="19">
        <f t="shared" si="3162"/>
        <v>0</v>
      </c>
      <c r="BN1004" s="19">
        <f t="shared" si="3162"/>
        <v>0</v>
      </c>
      <c r="BO1004" s="19">
        <f t="shared" si="3162"/>
        <v>0</v>
      </c>
      <c r="BP1004" s="19">
        <f t="shared" si="3162"/>
        <v>0</v>
      </c>
      <c r="BQ1004" s="19">
        <f t="shared" si="3162"/>
        <v>0</v>
      </c>
      <c r="BR1004" s="19">
        <f t="shared" si="3117"/>
        <v>126.253</v>
      </c>
      <c r="BS1004" s="19">
        <f t="shared" si="3118"/>
        <v>0</v>
      </c>
      <c r="BT1004" s="19">
        <f t="shared" si="3119"/>
        <v>0</v>
      </c>
      <c r="BU1004" s="19">
        <f t="shared" si="3162"/>
        <v>0</v>
      </c>
      <c r="BV1004" s="19">
        <f t="shared" si="3121"/>
        <v>126.253</v>
      </c>
      <c r="BW1004" s="19">
        <f t="shared" si="3162"/>
        <v>0</v>
      </c>
    </row>
    <row r="1005" spans="1:75" ht="31.5" x14ac:dyDescent="0.25">
      <c r="A1005" s="11" t="s">
        <v>252</v>
      </c>
      <c r="B1005" s="11" t="s">
        <v>12</v>
      </c>
      <c r="C1005" s="11" t="s">
        <v>14</v>
      </c>
      <c r="D1005" s="11" t="s">
        <v>51</v>
      </c>
      <c r="E1005" s="11" t="s">
        <v>6</v>
      </c>
      <c r="F1005" s="13" t="s">
        <v>270</v>
      </c>
      <c r="G1005" s="19"/>
      <c r="H1005" s="19"/>
      <c r="I1005" s="19"/>
      <c r="J1005" s="19"/>
      <c r="K1005" s="19"/>
      <c r="L1005" s="19"/>
      <c r="M1005" s="19"/>
      <c r="N1005" s="19">
        <f>N1006</f>
        <v>0</v>
      </c>
      <c r="O1005" s="19">
        <f t="shared" si="3162"/>
        <v>0</v>
      </c>
      <c r="P1005" s="19">
        <f t="shared" si="3162"/>
        <v>0</v>
      </c>
      <c r="Q1005" s="19">
        <f t="shared" si="3162"/>
        <v>0</v>
      </c>
      <c r="R1005" s="19">
        <f t="shared" si="3162"/>
        <v>0</v>
      </c>
      <c r="S1005" s="19">
        <f t="shared" si="3162"/>
        <v>0</v>
      </c>
      <c r="T1005" s="19">
        <f t="shared" si="3162"/>
        <v>0</v>
      </c>
      <c r="U1005" s="19">
        <f t="shared" si="3162"/>
        <v>0</v>
      </c>
      <c r="V1005" s="19">
        <f t="shared" si="3162"/>
        <v>0</v>
      </c>
      <c r="W1005" s="19">
        <f t="shared" si="3162"/>
        <v>0</v>
      </c>
      <c r="X1005" s="19">
        <f t="shared" si="3162"/>
        <v>0</v>
      </c>
      <c r="Y1005" s="19">
        <f t="shared" si="3162"/>
        <v>0</v>
      </c>
      <c r="Z1005" s="19">
        <f t="shared" si="3162"/>
        <v>0</v>
      </c>
      <c r="AA1005" s="19">
        <f t="shared" si="3162"/>
        <v>0</v>
      </c>
      <c r="AB1005" s="19">
        <f t="shared" si="2983"/>
        <v>0</v>
      </c>
      <c r="AC1005" s="19">
        <f t="shared" si="2984"/>
        <v>0</v>
      </c>
      <c r="AD1005" s="19">
        <f t="shared" si="2985"/>
        <v>0</v>
      </c>
      <c r="AE1005" s="19">
        <f t="shared" si="3162"/>
        <v>0</v>
      </c>
      <c r="AF1005" s="19">
        <f t="shared" si="2986"/>
        <v>0</v>
      </c>
      <c r="AG1005" s="19">
        <f t="shared" si="3162"/>
        <v>0</v>
      </c>
      <c r="AH1005" s="19">
        <f t="shared" si="3162"/>
        <v>0</v>
      </c>
      <c r="AI1005" s="19">
        <f t="shared" si="3162"/>
        <v>0</v>
      </c>
      <c r="AJ1005" s="19">
        <f t="shared" si="3162"/>
        <v>0</v>
      </c>
      <c r="AK1005" s="19">
        <f t="shared" si="3162"/>
        <v>126.253</v>
      </c>
      <c r="AL1005" s="19">
        <f t="shared" si="3162"/>
        <v>0</v>
      </c>
      <c r="AM1005" s="19">
        <f t="shared" si="3162"/>
        <v>0</v>
      </c>
      <c r="AN1005" s="19">
        <f t="shared" si="3162"/>
        <v>0</v>
      </c>
      <c r="AO1005" s="19">
        <f t="shared" si="3162"/>
        <v>0</v>
      </c>
      <c r="AP1005" s="19">
        <f t="shared" si="3162"/>
        <v>0</v>
      </c>
      <c r="AQ1005" s="19">
        <f t="shared" si="3162"/>
        <v>0</v>
      </c>
      <c r="AR1005" s="19">
        <f t="shared" si="3162"/>
        <v>0</v>
      </c>
      <c r="AS1005" s="19">
        <f t="shared" si="3162"/>
        <v>0</v>
      </c>
      <c r="AT1005" s="19">
        <f t="shared" si="3162"/>
        <v>0</v>
      </c>
      <c r="AU1005" s="19">
        <f t="shared" si="2930"/>
        <v>126.253</v>
      </c>
      <c r="AV1005" s="19">
        <f t="shared" si="2931"/>
        <v>0</v>
      </c>
      <c r="AW1005" s="19">
        <f t="shared" si="2932"/>
        <v>0</v>
      </c>
      <c r="AX1005" s="19">
        <f t="shared" si="3162"/>
        <v>0</v>
      </c>
      <c r="AY1005" s="19">
        <f t="shared" si="3162"/>
        <v>0</v>
      </c>
      <c r="AZ1005" s="19">
        <f t="shared" si="3162"/>
        <v>0</v>
      </c>
      <c r="BA1005" s="19">
        <f t="shared" si="2923"/>
        <v>126.253</v>
      </c>
      <c r="BB1005" s="19">
        <f t="shared" si="2924"/>
        <v>0</v>
      </c>
      <c r="BC1005" s="19">
        <f t="shared" si="2925"/>
        <v>0</v>
      </c>
      <c r="BD1005" s="19">
        <f t="shared" si="3162"/>
        <v>0</v>
      </c>
      <c r="BE1005" s="19">
        <f t="shared" si="3162"/>
        <v>0</v>
      </c>
      <c r="BF1005" s="19">
        <f t="shared" si="3162"/>
        <v>0</v>
      </c>
      <c r="BG1005" s="19">
        <f t="shared" si="3162"/>
        <v>0</v>
      </c>
      <c r="BH1005" s="19">
        <f t="shared" si="3162"/>
        <v>0</v>
      </c>
      <c r="BI1005" s="19">
        <f t="shared" si="3162"/>
        <v>0</v>
      </c>
      <c r="BJ1005" s="19">
        <f t="shared" si="3162"/>
        <v>0</v>
      </c>
      <c r="BK1005" s="19">
        <f t="shared" si="3162"/>
        <v>0</v>
      </c>
      <c r="BL1005" s="19">
        <f t="shared" si="3162"/>
        <v>0</v>
      </c>
      <c r="BM1005" s="19">
        <f t="shared" si="3162"/>
        <v>0</v>
      </c>
      <c r="BN1005" s="19">
        <f t="shared" si="3162"/>
        <v>0</v>
      </c>
      <c r="BO1005" s="19">
        <f t="shared" si="3162"/>
        <v>0</v>
      </c>
      <c r="BP1005" s="19">
        <f t="shared" si="3162"/>
        <v>0</v>
      </c>
      <c r="BQ1005" s="19">
        <f t="shared" si="3162"/>
        <v>0</v>
      </c>
      <c r="BR1005" s="19">
        <f t="shared" si="3117"/>
        <v>126.253</v>
      </c>
      <c r="BS1005" s="19">
        <f t="shared" si="3118"/>
        <v>0</v>
      </c>
      <c r="BT1005" s="19">
        <f t="shared" si="3119"/>
        <v>0</v>
      </c>
      <c r="BU1005" s="19">
        <f t="shared" si="3162"/>
        <v>0</v>
      </c>
      <c r="BV1005" s="19">
        <f t="shared" si="3121"/>
        <v>126.253</v>
      </c>
      <c r="BW1005" s="19">
        <f t="shared" si="3162"/>
        <v>0</v>
      </c>
    </row>
    <row r="1006" spans="1:75" ht="31.5" x14ac:dyDescent="0.25">
      <c r="A1006" s="11" t="s">
        <v>252</v>
      </c>
      <c r="B1006" s="11" t="s">
        <v>12</v>
      </c>
      <c r="C1006" s="11" t="s">
        <v>14</v>
      </c>
      <c r="D1006" s="11" t="s">
        <v>51</v>
      </c>
      <c r="E1006" s="11" t="s">
        <v>207</v>
      </c>
      <c r="F1006" s="13" t="s">
        <v>259</v>
      </c>
      <c r="G1006" s="19"/>
      <c r="H1006" s="19"/>
      <c r="I1006" s="19"/>
      <c r="J1006" s="19"/>
      <c r="K1006" s="19"/>
      <c r="L1006" s="19"/>
      <c r="M1006" s="19"/>
      <c r="N1006" s="19">
        <v>0</v>
      </c>
      <c r="O1006" s="19">
        <v>0</v>
      </c>
      <c r="P1006" s="19"/>
      <c r="Q1006" s="19"/>
      <c r="R1006" s="19"/>
      <c r="S1006" s="19">
        <v>0</v>
      </c>
      <c r="T1006" s="19"/>
      <c r="U1006" s="19"/>
      <c r="V1006" s="19"/>
      <c r="W1006" s="19"/>
      <c r="X1006" s="19"/>
      <c r="Y1006" s="19"/>
      <c r="Z1006" s="19"/>
      <c r="AA1006" s="19"/>
      <c r="AB1006" s="19">
        <f t="shared" si="2983"/>
        <v>0</v>
      </c>
      <c r="AC1006" s="19">
        <f t="shared" si="2984"/>
        <v>0</v>
      </c>
      <c r="AD1006" s="19">
        <f t="shared" si="2985"/>
        <v>0</v>
      </c>
      <c r="AE1006" s="19"/>
      <c r="AF1006" s="19">
        <f t="shared" si="2986"/>
        <v>0</v>
      </c>
      <c r="AG1006" s="19"/>
      <c r="AH1006" s="19"/>
      <c r="AI1006" s="19"/>
      <c r="AJ1006" s="19"/>
      <c r="AK1006" s="19">
        <v>126.253</v>
      </c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>
        <f t="shared" si="2930"/>
        <v>126.253</v>
      </c>
      <c r="AV1006" s="19">
        <f t="shared" si="2931"/>
        <v>0</v>
      </c>
      <c r="AW1006" s="19">
        <f t="shared" si="2932"/>
        <v>0</v>
      </c>
      <c r="AX1006" s="19"/>
      <c r="AY1006" s="19"/>
      <c r="AZ1006" s="19"/>
      <c r="BA1006" s="19">
        <f t="shared" si="2923"/>
        <v>126.253</v>
      </c>
      <c r="BB1006" s="19">
        <f t="shared" si="2924"/>
        <v>0</v>
      </c>
      <c r="BC1006" s="19">
        <f t="shared" si="2925"/>
        <v>0</v>
      </c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>
        <f t="shared" si="3117"/>
        <v>126.253</v>
      </c>
      <c r="BS1006" s="19">
        <f t="shared" si="3118"/>
        <v>0</v>
      </c>
      <c r="BT1006" s="19">
        <f t="shared" si="3119"/>
        <v>0</v>
      </c>
      <c r="BU1006" s="19"/>
      <c r="BV1006" s="19">
        <f t="shared" si="3121"/>
        <v>126.253</v>
      </c>
      <c r="BW1006" s="19"/>
    </row>
    <row r="1007" spans="1:75" s="3" customFormat="1" ht="31.5" x14ac:dyDescent="0.25">
      <c r="A1007" s="15" t="s">
        <v>252</v>
      </c>
      <c r="B1007" s="15" t="s">
        <v>91</v>
      </c>
      <c r="C1007" s="15"/>
      <c r="D1007" s="15"/>
      <c r="E1007" s="15"/>
      <c r="F1007" s="6" t="s">
        <v>274</v>
      </c>
      <c r="G1007" s="17">
        <f t="shared" ref="G1007:L1007" si="3163">G1008+G1014</f>
        <v>640.79999999999995</v>
      </c>
      <c r="H1007" s="17">
        <f t="shared" si="3163"/>
        <v>627.79999999999995</v>
      </c>
      <c r="I1007" s="17">
        <f t="shared" si="3163"/>
        <v>627.79999999999995</v>
      </c>
      <c r="J1007" s="17">
        <f t="shared" si="3163"/>
        <v>0</v>
      </c>
      <c r="K1007" s="17">
        <f t="shared" si="3163"/>
        <v>0</v>
      </c>
      <c r="L1007" s="17">
        <f t="shared" si="3163"/>
        <v>0</v>
      </c>
      <c r="M1007" s="19">
        <f t="shared" si="3157"/>
        <v>640.79999999999995</v>
      </c>
      <c r="N1007" s="19">
        <f t="shared" si="3158"/>
        <v>627.79999999999995</v>
      </c>
      <c r="O1007" s="19">
        <f t="shared" si="3159"/>
        <v>627.79999999999995</v>
      </c>
      <c r="P1007" s="17">
        <f t="shared" ref="P1007" si="3164">P1008+P1014</f>
        <v>0</v>
      </c>
      <c r="Q1007" s="17">
        <f t="shared" ref="Q1007:R1007" si="3165">Q1008+Q1014</f>
        <v>0</v>
      </c>
      <c r="R1007" s="17">
        <f t="shared" si="3165"/>
        <v>0</v>
      </c>
      <c r="S1007" s="19">
        <f t="shared" si="3079"/>
        <v>640.79999999999995</v>
      </c>
      <c r="T1007" s="17">
        <f t="shared" ref="T1007:U1007" si="3166">T1008+T1014</f>
        <v>0</v>
      </c>
      <c r="U1007" s="17">
        <f t="shared" si="3166"/>
        <v>0</v>
      </c>
      <c r="V1007" s="17">
        <f t="shared" ref="V1007:X1007" si="3167">V1008+V1014</f>
        <v>0</v>
      </c>
      <c r="W1007" s="17">
        <f t="shared" si="3167"/>
        <v>0</v>
      </c>
      <c r="X1007" s="17">
        <f t="shared" si="3167"/>
        <v>0</v>
      </c>
      <c r="Y1007" s="17">
        <f t="shared" ref="Y1007:AA1007" si="3168">Y1008+Y1014</f>
        <v>0</v>
      </c>
      <c r="Z1007" s="17">
        <f t="shared" si="3168"/>
        <v>0</v>
      </c>
      <c r="AA1007" s="17">
        <f t="shared" si="3168"/>
        <v>0</v>
      </c>
      <c r="AB1007" s="19">
        <f t="shared" si="2983"/>
        <v>640.79999999999995</v>
      </c>
      <c r="AC1007" s="17">
        <f t="shared" si="2984"/>
        <v>627.79999999999995</v>
      </c>
      <c r="AD1007" s="17">
        <f t="shared" si="2985"/>
        <v>627.79999999999995</v>
      </c>
      <c r="AE1007" s="17">
        <f t="shared" ref="AE1007:BW1007" si="3169">AE1008+AE1014</f>
        <v>0</v>
      </c>
      <c r="AF1007" s="17">
        <f t="shared" si="2986"/>
        <v>640.79999999999995</v>
      </c>
      <c r="AG1007" s="17">
        <f t="shared" ref="AG1007" si="3170">AG1008+AG1014</f>
        <v>0</v>
      </c>
      <c r="AH1007" s="17">
        <f t="shared" ref="AH1007:AJ1007" si="3171">AH1008+AH1014</f>
        <v>0</v>
      </c>
      <c r="AI1007" s="17">
        <f t="shared" si="3171"/>
        <v>0</v>
      </c>
      <c r="AJ1007" s="17">
        <f t="shared" si="3171"/>
        <v>0</v>
      </c>
      <c r="AK1007" s="17">
        <f t="shared" ref="AK1007:AL1007" si="3172">AK1008+AK1014</f>
        <v>0</v>
      </c>
      <c r="AL1007" s="17">
        <f t="shared" si="3172"/>
        <v>0</v>
      </c>
      <c r="AM1007" s="17">
        <f t="shared" ref="AM1007:AR1007" si="3173">AM1008+AM1014</f>
        <v>0</v>
      </c>
      <c r="AN1007" s="17">
        <f t="shared" si="3173"/>
        <v>0</v>
      </c>
      <c r="AO1007" s="17">
        <f t="shared" si="3173"/>
        <v>0</v>
      </c>
      <c r="AP1007" s="17">
        <f t="shared" si="3173"/>
        <v>0</v>
      </c>
      <c r="AQ1007" s="17">
        <f t="shared" si="3173"/>
        <v>0</v>
      </c>
      <c r="AR1007" s="17">
        <f t="shared" si="3173"/>
        <v>0</v>
      </c>
      <c r="AS1007" s="17">
        <f t="shared" ref="AS1007:AT1007" si="3174">AS1008+AS1014</f>
        <v>0</v>
      </c>
      <c r="AT1007" s="17">
        <f t="shared" si="3174"/>
        <v>0</v>
      </c>
      <c r="AU1007" s="17">
        <f t="shared" si="2930"/>
        <v>640.79999999999995</v>
      </c>
      <c r="AV1007" s="17">
        <f t="shared" si="2931"/>
        <v>627.79999999999995</v>
      </c>
      <c r="AW1007" s="17">
        <f t="shared" si="2932"/>
        <v>627.79999999999995</v>
      </c>
      <c r="AX1007" s="17">
        <f t="shared" ref="AX1007:AZ1007" si="3175">AX1008+AX1014</f>
        <v>0</v>
      </c>
      <c r="AY1007" s="17">
        <f t="shared" si="3175"/>
        <v>0</v>
      </c>
      <c r="AZ1007" s="17">
        <f t="shared" si="3175"/>
        <v>0</v>
      </c>
      <c r="BA1007" s="17">
        <f t="shared" ref="BA1007:BA1070" si="3176">AU1007+AX1007</f>
        <v>640.79999999999995</v>
      </c>
      <c r="BB1007" s="17">
        <f t="shared" ref="BB1007:BB1070" si="3177">AV1007+AY1007</f>
        <v>627.79999999999995</v>
      </c>
      <c r="BC1007" s="17">
        <f t="shared" ref="BC1007:BC1070" si="3178">AW1007+AZ1007</f>
        <v>627.79999999999995</v>
      </c>
      <c r="BD1007" s="17">
        <f t="shared" ref="BD1007:BO1007" si="3179">BD1008+BD1014</f>
        <v>0</v>
      </c>
      <c r="BE1007" s="17">
        <f t="shared" si="3179"/>
        <v>0</v>
      </c>
      <c r="BF1007" s="17">
        <f t="shared" si="3179"/>
        <v>0</v>
      </c>
      <c r="BG1007" s="17">
        <f t="shared" si="3179"/>
        <v>0</v>
      </c>
      <c r="BH1007" s="17">
        <f t="shared" si="3179"/>
        <v>-2.52</v>
      </c>
      <c r="BI1007" s="17">
        <f t="shared" ref="BI1007" si="3180">BI1008+BI1014</f>
        <v>0</v>
      </c>
      <c r="BJ1007" s="17">
        <f t="shared" si="3179"/>
        <v>0</v>
      </c>
      <c r="BK1007" s="17">
        <f t="shared" si="3179"/>
        <v>0</v>
      </c>
      <c r="BL1007" s="17">
        <f t="shared" si="3179"/>
        <v>0</v>
      </c>
      <c r="BM1007" s="17">
        <f t="shared" si="3179"/>
        <v>0</v>
      </c>
      <c r="BN1007" s="17">
        <f t="shared" si="3179"/>
        <v>0</v>
      </c>
      <c r="BO1007" s="17">
        <f t="shared" si="3179"/>
        <v>0</v>
      </c>
      <c r="BP1007" s="17">
        <f t="shared" ref="BP1007:BQ1007" si="3181">BP1008+BP1014</f>
        <v>0</v>
      </c>
      <c r="BQ1007" s="17">
        <f t="shared" si="3181"/>
        <v>0</v>
      </c>
      <c r="BR1007" s="17">
        <f t="shared" si="3117"/>
        <v>638.28</v>
      </c>
      <c r="BS1007" s="17">
        <f t="shared" si="3118"/>
        <v>627.79999999999995</v>
      </c>
      <c r="BT1007" s="17">
        <f t="shared" si="3119"/>
        <v>627.79999999999995</v>
      </c>
      <c r="BU1007" s="17">
        <f t="shared" ref="BU1007" si="3182">BU1008+BU1014</f>
        <v>0</v>
      </c>
      <c r="BV1007" s="17">
        <f t="shared" si="3121"/>
        <v>638.28</v>
      </c>
      <c r="BW1007" s="17">
        <f t="shared" si="3169"/>
        <v>0</v>
      </c>
    </row>
    <row r="1008" spans="1:75" s="14" customFormat="1" ht="47.25" x14ac:dyDescent="0.25">
      <c r="A1008" s="16" t="s">
        <v>252</v>
      </c>
      <c r="B1008" s="16" t="s">
        <v>91</v>
      </c>
      <c r="C1008" s="16" t="s">
        <v>117</v>
      </c>
      <c r="D1008" s="16"/>
      <c r="E1008" s="16"/>
      <c r="F1008" s="9" t="s">
        <v>279</v>
      </c>
      <c r="G1008" s="18">
        <f t="shared" ref="G1008:G1012" si="3183">G1009</f>
        <v>307.7</v>
      </c>
      <c r="H1008" s="18">
        <f t="shared" ref="H1008:BW1012" si="3184">H1009</f>
        <v>202</v>
      </c>
      <c r="I1008" s="18">
        <f t="shared" si="3184"/>
        <v>202</v>
      </c>
      <c r="J1008" s="18">
        <f t="shared" si="3184"/>
        <v>0</v>
      </c>
      <c r="K1008" s="18">
        <f t="shared" si="3184"/>
        <v>0</v>
      </c>
      <c r="L1008" s="18">
        <f t="shared" si="3184"/>
        <v>0</v>
      </c>
      <c r="M1008" s="19">
        <f t="shared" si="3157"/>
        <v>307.7</v>
      </c>
      <c r="N1008" s="19">
        <f t="shared" si="3158"/>
        <v>202</v>
      </c>
      <c r="O1008" s="19">
        <f t="shared" si="3159"/>
        <v>202</v>
      </c>
      <c r="P1008" s="18">
        <f t="shared" si="3184"/>
        <v>0</v>
      </c>
      <c r="Q1008" s="18">
        <f t="shared" si="3184"/>
        <v>0</v>
      </c>
      <c r="R1008" s="18">
        <f t="shared" si="3184"/>
        <v>0</v>
      </c>
      <c r="S1008" s="19">
        <f t="shared" si="3079"/>
        <v>307.7</v>
      </c>
      <c r="T1008" s="18">
        <f t="shared" si="3184"/>
        <v>0</v>
      </c>
      <c r="U1008" s="18">
        <f t="shared" si="3184"/>
        <v>0</v>
      </c>
      <c r="V1008" s="18">
        <f t="shared" si="3184"/>
        <v>0</v>
      </c>
      <c r="W1008" s="18">
        <f t="shared" si="3184"/>
        <v>0</v>
      </c>
      <c r="X1008" s="18">
        <f t="shared" si="3184"/>
        <v>0</v>
      </c>
      <c r="Y1008" s="18">
        <f t="shared" si="3184"/>
        <v>0</v>
      </c>
      <c r="Z1008" s="18">
        <f t="shared" si="3184"/>
        <v>0</v>
      </c>
      <c r="AA1008" s="18">
        <f t="shared" si="3184"/>
        <v>0</v>
      </c>
      <c r="AB1008" s="19">
        <f t="shared" si="2983"/>
        <v>307.7</v>
      </c>
      <c r="AC1008" s="18">
        <f t="shared" si="2984"/>
        <v>202</v>
      </c>
      <c r="AD1008" s="18">
        <f t="shared" si="2985"/>
        <v>202</v>
      </c>
      <c r="AE1008" s="18">
        <f t="shared" si="3184"/>
        <v>0</v>
      </c>
      <c r="AF1008" s="18">
        <f t="shared" si="2986"/>
        <v>307.7</v>
      </c>
      <c r="AG1008" s="18">
        <f t="shared" si="3184"/>
        <v>0</v>
      </c>
      <c r="AH1008" s="18">
        <f t="shared" si="3184"/>
        <v>0</v>
      </c>
      <c r="AI1008" s="18">
        <f t="shared" si="3184"/>
        <v>0</v>
      </c>
      <c r="AJ1008" s="18">
        <f t="shared" si="3184"/>
        <v>0</v>
      </c>
      <c r="AK1008" s="18">
        <f t="shared" si="3184"/>
        <v>0</v>
      </c>
      <c r="AL1008" s="18">
        <f t="shared" si="3184"/>
        <v>0</v>
      </c>
      <c r="AM1008" s="18">
        <f t="shared" si="3184"/>
        <v>0</v>
      </c>
      <c r="AN1008" s="18">
        <f t="shared" si="3184"/>
        <v>0</v>
      </c>
      <c r="AO1008" s="18">
        <f t="shared" si="3184"/>
        <v>0</v>
      </c>
      <c r="AP1008" s="18">
        <f t="shared" si="3184"/>
        <v>0</v>
      </c>
      <c r="AQ1008" s="18">
        <f t="shared" si="3184"/>
        <v>0</v>
      </c>
      <c r="AR1008" s="18">
        <f t="shared" si="3184"/>
        <v>0</v>
      </c>
      <c r="AS1008" s="18">
        <f t="shared" si="3184"/>
        <v>0</v>
      </c>
      <c r="AT1008" s="18">
        <f t="shared" si="3184"/>
        <v>0</v>
      </c>
      <c r="AU1008" s="18">
        <f t="shared" ref="AU1008:AU1071" si="3185">AF1008+AG1008+AH1008+AI1008+AJ1008+AK1008+AL1008+AM1008+AN1008</f>
        <v>307.7</v>
      </c>
      <c r="AV1008" s="18">
        <f t="shared" ref="AV1008:AV1071" si="3186">AC1008+AO1008+AP1008+AQ1008</f>
        <v>202</v>
      </c>
      <c r="AW1008" s="18">
        <f t="shared" ref="AW1008:AW1071" si="3187">AD1008+AR1008+AS1008+AT1008</f>
        <v>202</v>
      </c>
      <c r="AX1008" s="18">
        <f t="shared" si="3184"/>
        <v>0</v>
      </c>
      <c r="AY1008" s="18">
        <f t="shared" si="3184"/>
        <v>0</v>
      </c>
      <c r="AZ1008" s="18">
        <f t="shared" si="3184"/>
        <v>0</v>
      </c>
      <c r="BA1008" s="19">
        <f t="shared" si="3176"/>
        <v>307.7</v>
      </c>
      <c r="BB1008" s="19">
        <f t="shared" si="3177"/>
        <v>202</v>
      </c>
      <c r="BC1008" s="19">
        <f t="shared" si="3178"/>
        <v>202</v>
      </c>
      <c r="BD1008" s="18">
        <f t="shared" si="3184"/>
        <v>0</v>
      </c>
      <c r="BE1008" s="18">
        <f t="shared" si="3184"/>
        <v>0</v>
      </c>
      <c r="BF1008" s="18">
        <f t="shared" si="3184"/>
        <v>0</v>
      </c>
      <c r="BG1008" s="18">
        <f t="shared" si="3184"/>
        <v>0</v>
      </c>
      <c r="BH1008" s="18">
        <f t="shared" si="3184"/>
        <v>0</v>
      </c>
      <c r="BI1008" s="18">
        <f t="shared" si="3184"/>
        <v>0</v>
      </c>
      <c r="BJ1008" s="18">
        <f t="shared" si="3184"/>
        <v>0</v>
      </c>
      <c r="BK1008" s="18">
        <f t="shared" si="3184"/>
        <v>0</v>
      </c>
      <c r="BL1008" s="18">
        <f t="shared" si="3184"/>
        <v>0</v>
      </c>
      <c r="BM1008" s="18">
        <f t="shared" si="3184"/>
        <v>0</v>
      </c>
      <c r="BN1008" s="18">
        <f t="shared" si="3184"/>
        <v>0</v>
      </c>
      <c r="BO1008" s="18">
        <f t="shared" si="3184"/>
        <v>0</v>
      </c>
      <c r="BP1008" s="18">
        <f t="shared" si="3184"/>
        <v>0</v>
      </c>
      <c r="BQ1008" s="18">
        <f t="shared" si="3184"/>
        <v>0</v>
      </c>
      <c r="BR1008" s="19">
        <f t="shared" si="3117"/>
        <v>307.7</v>
      </c>
      <c r="BS1008" s="19">
        <f t="shared" si="3118"/>
        <v>202</v>
      </c>
      <c r="BT1008" s="19">
        <f t="shared" si="3119"/>
        <v>202</v>
      </c>
      <c r="BU1008" s="18">
        <f t="shared" si="3184"/>
        <v>0</v>
      </c>
      <c r="BV1008" s="18">
        <f t="shared" si="3121"/>
        <v>307.7</v>
      </c>
      <c r="BW1008" s="18">
        <f t="shared" si="3184"/>
        <v>0</v>
      </c>
    </row>
    <row r="1009" spans="1:75" ht="31.5" x14ac:dyDescent="0.25">
      <c r="A1009" s="11" t="s">
        <v>252</v>
      </c>
      <c r="B1009" s="11" t="s">
        <v>91</v>
      </c>
      <c r="C1009" s="11" t="s">
        <v>117</v>
      </c>
      <c r="D1009" s="11" t="s">
        <v>28</v>
      </c>
      <c r="E1009" s="11"/>
      <c r="F1009" s="13" t="s">
        <v>39</v>
      </c>
      <c r="G1009" s="19">
        <f t="shared" si="3183"/>
        <v>307.7</v>
      </c>
      <c r="H1009" s="19">
        <f t="shared" si="3184"/>
        <v>202</v>
      </c>
      <c r="I1009" s="19">
        <f t="shared" si="3184"/>
        <v>202</v>
      </c>
      <c r="J1009" s="19">
        <f t="shared" si="3184"/>
        <v>0</v>
      </c>
      <c r="K1009" s="19">
        <f t="shared" si="3184"/>
        <v>0</v>
      </c>
      <c r="L1009" s="19">
        <f t="shared" si="3184"/>
        <v>0</v>
      </c>
      <c r="M1009" s="19">
        <f t="shared" si="3157"/>
        <v>307.7</v>
      </c>
      <c r="N1009" s="19">
        <f t="shared" si="3158"/>
        <v>202</v>
      </c>
      <c r="O1009" s="19">
        <f t="shared" si="3159"/>
        <v>202</v>
      </c>
      <c r="P1009" s="19">
        <f t="shared" si="3184"/>
        <v>0</v>
      </c>
      <c r="Q1009" s="19">
        <f t="shared" si="3184"/>
        <v>0</v>
      </c>
      <c r="R1009" s="19">
        <f t="shared" si="3184"/>
        <v>0</v>
      </c>
      <c r="S1009" s="19">
        <f t="shared" si="3079"/>
        <v>307.7</v>
      </c>
      <c r="T1009" s="19">
        <f t="shared" si="3184"/>
        <v>0</v>
      </c>
      <c r="U1009" s="19">
        <f t="shared" si="3184"/>
        <v>0</v>
      </c>
      <c r="V1009" s="19">
        <f t="shared" si="3184"/>
        <v>0</v>
      </c>
      <c r="W1009" s="19">
        <f t="shared" si="3184"/>
        <v>0</v>
      </c>
      <c r="X1009" s="19">
        <f t="shared" si="3184"/>
        <v>0</v>
      </c>
      <c r="Y1009" s="19">
        <f t="shared" si="3184"/>
        <v>0</v>
      </c>
      <c r="Z1009" s="19">
        <f t="shared" si="3184"/>
        <v>0</v>
      </c>
      <c r="AA1009" s="19">
        <f t="shared" si="3184"/>
        <v>0</v>
      </c>
      <c r="AB1009" s="19">
        <f t="shared" si="2983"/>
        <v>307.7</v>
      </c>
      <c r="AC1009" s="19">
        <f t="shared" si="2984"/>
        <v>202</v>
      </c>
      <c r="AD1009" s="19">
        <f t="shared" si="2985"/>
        <v>202</v>
      </c>
      <c r="AE1009" s="19">
        <f t="shared" si="3184"/>
        <v>0</v>
      </c>
      <c r="AF1009" s="19">
        <f t="shared" si="2986"/>
        <v>307.7</v>
      </c>
      <c r="AG1009" s="19">
        <f t="shared" si="3184"/>
        <v>0</v>
      </c>
      <c r="AH1009" s="19">
        <f t="shared" si="3184"/>
        <v>0</v>
      </c>
      <c r="AI1009" s="19">
        <f t="shared" si="3184"/>
        <v>0</v>
      </c>
      <c r="AJ1009" s="19">
        <f t="shared" si="3184"/>
        <v>0</v>
      </c>
      <c r="AK1009" s="19">
        <f t="shared" si="3184"/>
        <v>0</v>
      </c>
      <c r="AL1009" s="19">
        <f t="shared" si="3184"/>
        <v>0</v>
      </c>
      <c r="AM1009" s="19">
        <f t="shared" si="3184"/>
        <v>0</v>
      </c>
      <c r="AN1009" s="19">
        <f t="shared" si="3184"/>
        <v>0</v>
      </c>
      <c r="AO1009" s="19">
        <f t="shared" si="3184"/>
        <v>0</v>
      </c>
      <c r="AP1009" s="19">
        <f t="shared" si="3184"/>
        <v>0</v>
      </c>
      <c r="AQ1009" s="19">
        <f t="shared" si="3184"/>
        <v>0</v>
      </c>
      <c r="AR1009" s="19">
        <f t="shared" si="3184"/>
        <v>0</v>
      </c>
      <c r="AS1009" s="19">
        <f t="shared" si="3184"/>
        <v>0</v>
      </c>
      <c r="AT1009" s="19">
        <f t="shared" si="3184"/>
        <v>0</v>
      </c>
      <c r="AU1009" s="19">
        <f t="shared" si="3185"/>
        <v>307.7</v>
      </c>
      <c r="AV1009" s="19">
        <f t="shared" si="3186"/>
        <v>202</v>
      </c>
      <c r="AW1009" s="19">
        <f t="shared" si="3187"/>
        <v>202</v>
      </c>
      <c r="AX1009" s="19">
        <f t="shared" si="3184"/>
        <v>0</v>
      </c>
      <c r="AY1009" s="19">
        <f t="shared" si="3184"/>
        <v>0</v>
      </c>
      <c r="AZ1009" s="19">
        <f t="shared" si="3184"/>
        <v>0</v>
      </c>
      <c r="BA1009" s="19">
        <f t="shared" si="3176"/>
        <v>307.7</v>
      </c>
      <c r="BB1009" s="19">
        <f t="shared" si="3177"/>
        <v>202</v>
      </c>
      <c r="BC1009" s="19">
        <f t="shared" si="3178"/>
        <v>202</v>
      </c>
      <c r="BD1009" s="19">
        <f t="shared" si="3184"/>
        <v>0</v>
      </c>
      <c r="BE1009" s="19">
        <f t="shared" si="3184"/>
        <v>0</v>
      </c>
      <c r="BF1009" s="19">
        <f t="shared" si="3184"/>
        <v>0</v>
      </c>
      <c r="BG1009" s="19">
        <f t="shared" si="3184"/>
        <v>0</v>
      </c>
      <c r="BH1009" s="19">
        <f t="shared" si="3184"/>
        <v>0</v>
      </c>
      <c r="BI1009" s="19">
        <f t="shared" si="3184"/>
        <v>0</v>
      </c>
      <c r="BJ1009" s="19">
        <f t="shared" si="3184"/>
        <v>0</v>
      </c>
      <c r="BK1009" s="19">
        <f t="shared" si="3184"/>
        <v>0</v>
      </c>
      <c r="BL1009" s="19">
        <f t="shared" si="3184"/>
        <v>0</v>
      </c>
      <c r="BM1009" s="19">
        <f t="shared" si="3184"/>
        <v>0</v>
      </c>
      <c r="BN1009" s="19">
        <f t="shared" si="3184"/>
        <v>0</v>
      </c>
      <c r="BO1009" s="19">
        <f t="shared" si="3184"/>
        <v>0</v>
      </c>
      <c r="BP1009" s="19">
        <f t="shared" si="3184"/>
        <v>0</v>
      </c>
      <c r="BQ1009" s="19">
        <f t="shared" si="3184"/>
        <v>0</v>
      </c>
      <c r="BR1009" s="19">
        <f t="shared" si="3117"/>
        <v>307.7</v>
      </c>
      <c r="BS1009" s="19">
        <f t="shared" si="3118"/>
        <v>202</v>
      </c>
      <c r="BT1009" s="19">
        <f t="shared" si="3119"/>
        <v>202</v>
      </c>
      <c r="BU1009" s="19">
        <f t="shared" si="3184"/>
        <v>0</v>
      </c>
      <c r="BV1009" s="19">
        <f t="shared" si="3121"/>
        <v>307.7</v>
      </c>
      <c r="BW1009" s="19">
        <f t="shared" si="3184"/>
        <v>0</v>
      </c>
    </row>
    <row r="1010" spans="1:75" x14ac:dyDescent="0.25">
      <c r="A1010" s="11" t="s">
        <v>252</v>
      </c>
      <c r="B1010" s="11" t="s">
        <v>91</v>
      </c>
      <c r="C1010" s="11" t="s">
        <v>117</v>
      </c>
      <c r="D1010" s="11" t="s">
        <v>29</v>
      </c>
      <c r="E1010" s="11"/>
      <c r="F1010" s="13" t="s">
        <v>40</v>
      </c>
      <c r="G1010" s="19">
        <f t="shared" si="3183"/>
        <v>307.7</v>
      </c>
      <c r="H1010" s="19">
        <f t="shared" si="3184"/>
        <v>202</v>
      </c>
      <c r="I1010" s="19">
        <f t="shared" si="3184"/>
        <v>202</v>
      </c>
      <c r="J1010" s="19">
        <f t="shared" si="3184"/>
        <v>0</v>
      </c>
      <c r="K1010" s="19">
        <f t="shared" si="3184"/>
        <v>0</v>
      </c>
      <c r="L1010" s="19">
        <f t="shared" si="3184"/>
        <v>0</v>
      </c>
      <c r="M1010" s="19">
        <f t="shared" si="3157"/>
        <v>307.7</v>
      </c>
      <c r="N1010" s="19">
        <f t="shared" si="3158"/>
        <v>202</v>
      </c>
      <c r="O1010" s="19">
        <f t="shared" si="3159"/>
        <v>202</v>
      </c>
      <c r="P1010" s="19">
        <f t="shared" si="3184"/>
        <v>0</v>
      </c>
      <c r="Q1010" s="19">
        <f t="shared" si="3184"/>
        <v>0</v>
      </c>
      <c r="R1010" s="19">
        <f t="shared" si="3184"/>
        <v>0</v>
      </c>
      <c r="S1010" s="19">
        <f t="shared" si="3079"/>
        <v>307.7</v>
      </c>
      <c r="T1010" s="19">
        <f t="shared" si="3184"/>
        <v>0</v>
      </c>
      <c r="U1010" s="19">
        <f t="shared" si="3184"/>
        <v>0</v>
      </c>
      <c r="V1010" s="19">
        <f t="shared" si="3184"/>
        <v>0</v>
      </c>
      <c r="W1010" s="19">
        <f t="shared" si="3184"/>
        <v>0</v>
      </c>
      <c r="X1010" s="19">
        <f t="shared" si="3184"/>
        <v>0</v>
      </c>
      <c r="Y1010" s="19">
        <f t="shared" si="3184"/>
        <v>0</v>
      </c>
      <c r="Z1010" s="19">
        <f t="shared" si="3184"/>
        <v>0</v>
      </c>
      <c r="AA1010" s="19">
        <f t="shared" si="3184"/>
        <v>0</v>
      </c>
      <c r="AB1010" s="19">
        <f t="shared" si="2983"/>
        <v>307.7</v>
      </c>
      <c r="AC1010" s="19">
        <f t="shared" si="2984"/>
        <v>202</v>
      </c>
      <c r="AD1010" s="19">
        <f t="shared" si="2985"/>
        <v>202</v>
      </c>
      <c r="AE1010" s="19">
        <f t="shared" si="3184"/>
        <v>0</v>
      </c>
      <c r="AF1010" s="19">
        <f t="shared" si="2986"/>
        <v>307.7</v>
      </c>
      <c r="AG1010" s="19">
        <f t="shared" si="3184"/>
        <v>0</v>
      </c>
      <c r="AH1010" s="19">
        <f t="shared" si="3184"/>
        <v>0</v>
      </c>
      <c r="AI1010" s="19">
        <f t="shared" si="3184"/>
        <v>0</v>
      </c>
      <c r="AJ1010" s="19">
        <f t="shared" si="3184"/>
        <v>0</v>
      </c>
      <c r="AK1010" s="19">
        <f t="shared" si="3184"/>
        <v>0</v>
      </c>
      <c r="AL1010" s="19">
        <f t="shared" si="3184"/>
        <v>0</v>
      </c>
      <c r="AM1010" s="19">
        <f t="shared" si="3184"/>
        <v>0</v>
      </c>
      <c r="AN1010" s="19">
        <f t="shared" si="3184"/>
        <v>0</v>
      </c>
      <c r="AO1010" s="19">
        <f t="shared" si="3184"/>
        <v>0</v>
      </c>
      <c r="AP1010" s="19">
        <f t="shared" si="3184"/>
        <v>0</v>
      </c>
      <c r="AQ1010" s="19">
        <f t="shared" si="3184"/>
        <v>0</v>
      </c>
      <c r="AR1010" s="19">
        <f t="shared" si="3184"/>
        <v>0</v>
      </c>
      <c r="AS1010" s="19">
        <f t="shared" si="3184"/>
        <v>0</v>
      </c>
      <c r="AT1010" s="19">
        <f t="shared" si="3184"/>
        <v>0</v>
      </c>
      <c r="AU1010" s="19">
        <f t="shared" si="3185"/>
        <v>307.7</v>
      </c>
      <c r="AV1010" s="19">
        <f t="shared" si="3186"/>
        <v>202</v>
      </c>
      <c r="AW1010" s="19">
        <f t="shared" si="3187"/>
        <v>202</v>
      </c>
      <c r="AX1010" s="19">
        <f t="shared" si="3184"/>
        <v>0</v>
      </c>
      <c r="AY1010" s="19">
        <f t="shared" si="3184"/>
        <v>0</v>
      </c>
      <c r="AZ1010" s="19">
        <f t="shared" si="3184"/>
        <v>0</v>
      </c>
      <c r="BA1010" s="19">
        <f t="shared" si="3176"/>
        <v>307.7</v>
      </c>
      <c r="BB1010" s="19">
        <f t="shared" si="3177"/>
        <v>202</v>
      </c>
      <c r="BC1010" s="19">
        <f t="shared" si="3178"/>
        <v>202</v>
      </c>
      <c r="BD1010" s="19">
        <f t="shared" si="3184"/>
        <v>0</v>
      </c>
      <c r="BE1010" s="19">
        <f t="shared" si="3184"/>
        <v>0</v>
      </c>
      <c r="BF1010" s="19">
        <f t="shared" si="3184"/>
        <v>0</v>
      </c>
      <c r="BG1010" s="19">
        <f t="shared" si="3184"/>
        <v>0</v>
      </c>
      <c r="BH1010" s="19">
        <f t="shared" si="3184"/>
        <v>0</v>
      </c>
      <c r="BI1010" s="19">
        <f t="shared" si="3184"/>
        <v>0</v>
      </c>
      <c r="BJ1010" s="19">
        <f t="shared" si="3184"/>
        <v>0</v>
      </c>
      <c r="BK1010" s="19">
        <f t="shared" si="3184"/>
        <v>0</v>
      </c>
      <c r="BL1010" s="19">
        <f t="shared" si="3184"/>
        <v>0</v>
      </c>
      <c r="BM1010" s="19">
        <f t="shared" si="3184"/>
        <v>0</v>
      </c>
      <c r="BN1010" s="19">
        <f t="shared" si="3184"/>
        <v>0</v>
      </c>
      <c r="BO1010" s="19">
        <f t="shared" si="3184"/>
        <v>0</v>
      </c>
      <c r="BP1010" s="19">
        <f t="shared" si="3184"/>
        <v>0</v>
      </c>
      <c r="BQ1010" s="19">
        <f t="shared" si="3184"/>
        <v>0</v>
      </c>
      <c r="BR1010" s="19">
        <f t="shared" si="3117"/>
        <v>307.7</v>
      </c>
      <c r="BS1010" s="19">
        <f t="shared" si="3118"/>
        <v>202</v>
      </c>
      <c r="BT1010" s="19">
        <f t="shared" si="3119"/>
        <v>202</v>
      </c>
      <c r="BU1010" s="19">
        <f t="shared" si="3184"/>
        <v>0</v>
      </c>
      <c r="BV1010" s="19">
        <f t="shared" si="3121"/>
        <v>307.7</v>
      </c>
      <c r="BW1010" s="19">
        <f t="shared" si="3184"/>
        <v>0</v>
      </c>
    </row>
    <row r="1011" spans="1:75" ht="47.25" x14ac:dyDescent="0.25">
      <c r="A1011" s="11" t="s">
        <v>252</v>
      </c>
      <c r="B1011" s="11" t="s">
        <v>91</v>
      </c>
      <c r="C1011" s="11" t="s">
        <v>117</v>
      </c>
      <c r="D1011" s="11" t="s">
        <v>213</v>
      </c>
      <c r="E1011" s="11"/>
      <c r="F1011" s="13" t="s">
        <v>310</v>
      </c>
      <c r="G1011" s="19">
        <f t="shared" si="3183"/>
        <v>307.7</v>
      </c>
      <c r="H1011" s="19">
        <f t="shared" si="3184"/>
        <v>202</v>
      </c>
      <c r="I1011" s="19">
        <f t="shared" si="3184"/>
        <v>202</v>
      </c>
      <c r="J1011" s="19">
        <f t="shared" si="3184"/>
        <v>0</v>
      </c>
      <c r="K1011" s="19">
        <f t="shared" si="3184"/>
        <v>0</v>
      </c>
      <c r="L1011" s="19">
        <f t="shared" si="3184"/>
        <v>0</v>
      </c>
      <c r="M1011" s="19">
        <f t="shared" si="3157"/>
        <v>307.7</v>
      </c>
      <c r="N1011" s="19">
        <f t="shared" si="3158"/>
        <v>202</v>
      </c>
      <c r="O1011" s="19">
        <f t="shared" si="3159"/>
        <v>202</v>
      </c>
      <c r="P1011" s="19">
        <f t="shared" si="3184"/>
        <v>0</v>
      </c>
      <c r="Q1011" s="19">
        <f t="shared" si="3184"/>
        <v>0</v>
      </c>
      <c r="R1011" s="19">
        <f t="shared" si="3184"/>
        <v>0</v>
      </c>
      <c r="S1011" s="19">
        <f t="shared" si="3079"/>
        <v>307.7</v>
      </c>
      <c r="T1011" s="19">
        <f t="shared" si="3184"/>
        <v>0</v>
      </c>
      <c r="U1011" s="19">
        <f t="shared" si="3184"/>
        <v>0</v>
      </c>
      <c r="V1011" s="19">
        <f t="shared" si="3184"/>
        <v>0</v>
      </c>
      <c r="W1011" s="19">
        <f t="shared" si="3184"/>
        <v>0</v>
      </c>
      <c r="X1011" s="19">
        <f t="shared" si="3184"/>
        <v>0</v>
      </c>
      <c r="Y1011" s="19">
        <f t="shared" si="3184"/>
        <v>0</v>
      </c>
      <c r="Z1011" s="19">
        <f t="shared" si="3184"/>
        <v>0</v>
      </c>
      <c r="AA1011" s="19">
        <f t="shared" si="3184"/>
        <v>0</v>
      </c>
      <c r="AB1011" s="19">
        <f t="shared" si="2983"/>
        <v>307.7</v>
      </c>
      <c r="AC1011" s="19">
        <f t="shared" si="2984"/>
        <v>202</v>
      </c>
      <c r="AD1011" s="19">
        <f t="shared" si="2985"/>
        <v>202</v>
      </c>
      <c r="AE1011" s="19">
        <f t="shared" si="3184"/>
        <v>0</v>
      </c>
      <c r="AF1011" s="19">
        <f t="shared" si="2986"/>
        <v>307.7</v>
      </c>
      <c r="AG1011" s="19">
        <f t="shared" si="3184"/>
        <v>0</v>
      </c>
      <c r="AH1011" s="19">
        <f t="shared" si="3184"/>
        <v>0</v>
      </c>
      <c r="AI1011" s="19">
        <f t="shared" si="3184"/>
        <v>0</v>
      </c>
      <c r="AJ1011" s="19">
        <f t="shared" si="3184"/>
        <v>0</v>
      </c>
      <c r="AK1011" s="19">
        <f t="shared" si="3184"/>
        <v>0</v>
      </c>
      <c r="AL1011" s="19">
        <f t="shared" si="3184"/>
        <v>0</v>
      </c>
      <c r="AM1011" s="19">
        <f t="shared" si="3184"/>
        <v>0</v>
      </c>
      <c r="AN1011" s="19">
        <f t="shared" si="3184"/>
        <v>0</v>
      </c>
      <c r="AO1011" s="19">
        <f t="shared" si="3184"/>
        <v>0</v>
      </c>
      <c r="AP1011" s="19">
        <f t="shared" si="3184"/>
        <v>0</v>
      </c>
      <c r="AQ1011" s="19">
        <f t="shared" si="3184"/>
        <v>0</v>
      </c>
      <c r="AR1011" s="19">
        <f t="shared" si="3184"/>
        <v>0</v>
      </c>
      <c r="AS1011" s="19">
        <f t="shared" si="3184"/>
        <v>0</v>
      </c>
      <c r="AT1011" s="19">
        <f t="shared" si="3184"/>
        <v>0</v>
      </c>
      <c r="AU1011" s="19">
        <f t="shared" si="3185"/>
        <v>307.7</v>
      </c>
      <c r="AV1011" s="19">
        <f t="shared" si="3186"/>
        <v>202</v>
      </c>
      <c r="AW1011" s="19">
        <f t="shared" si="3187"/>
        <v>202</v>
      </c>
      <c r="AX1011" s="19">
        <f t="shared" si="3184"/>
        <v>0</v>
      </c>
      <c r="AY1011" s="19">
        <f t="shared" si="3184"/>
        <v>0</v>
      </c>
      <c r="AZ1011" s="19">
        <f t="shared" si="3184"/>
        <v>0</v>
      </c>
      <c r="BA1011" s="19">
        <f t="shared" si="3176"/>
        <v>307.7</v>
      </c>
      <c r="BB1011" s="19">
        <f t="shared" si="3177"/>
        <v>202</v>
      </c>
      <c r="BC1011" s="19">
        <f t="shared" si="3178"/>
        <v>202</v>
      </c>
      <c r="BD1011" s="19">
        <f t="shared" si="3184"/>
        <v>0</v>
      </c>
      <c r="BE1011" s="19">
        <f t="shared" si="3184"/>
        <v>0</v>
      </c>
      <c r="BF1011" s="19">
        <f t="shared" si="3184"/>
        <v>0</v>
      </c>
      <c r="BG1011" s="19">
        <f t="shared" si="3184"/>
        <v>0</v>
      </c>
      <c r="BH1011" s="19">
        <f t="shared" si="3184"/>
        <v>0</v>
      </c>
      <c r="BI1011" s="19">
        <f t="shared" si="3184"/>
        <v>0</v>
      </c>
      <c r="BJ1011" s="19">
        <f t="shared" si="3184"/>
        <v>0</v>
      </c>
      <c r="BK1011" s="19">
        <f t="shared" si="3184"/>
        <v>0</v>
      </c>
      <c r="BL1011" s="19">
        <f t="shared" si="3184"/>
        <v>0</v>
      </c>
      <c r="BM1011" s="19">
        <f t="shared" si="3184"/>
        <v>0</v>
      </c>
      <c r="BN1011" s="19">
        <f t="shared" si="3184"/>
        <v>0</v>
      </c>
      <c r="BO1011" s="19">
        <f t="shared" si="3184"/>
        <v>0</v>
      </c>
      <c r="BP1011" s="19">
        <f t="shared" si="3184"/>
        <v>0</v>
      </c>
      <c r="BQ1011" s="19">
        <f t="shared" si="3184"/>
        <v>0</v>
      </c>
      <c r="BR1011" s="19">
        <f t="shared" si="3117"/>
        <v>307.7</v>
      </c>
      <c r="BS1011" s="19">
        <f t="shared" si="3118"/>
        <v>202</v>
      </c>
      <c r="BT1011" s="19">
        <f t="shared" si="3119"/>
        <v>202</v>
      </c>
      <c r="BU1011" s="19">
        <f t="shared" si="3184"/>
        <v>0</v>
      </c>
      <c r="BV1011" s="19">
        <f t="shared" si="3121"/>
        <v>307.7</v>
      </c>
      <c r="BW1011" s="19">
        <f t="shared" si="3184"/>
        <v>0</v>
      </c>
    </row>
    <row r="1012" spans="1:75" ht="31.5" x14ac:dyDescent="0.25">
      <c r="A1012" s="11" t="s">
        <v>252</v>
      </c>
      <c r="B1012" s="11" t="s">
        <v>91</v>
      </c>
      <c r="C1012" s="11" t="s">
        <v>117</v>
      </c>
      <c r="D1012" s="11" t="s">
        <v>213</v>
      </c>
      <c r="E1012" s="11" t="s">
        <v>6</v>
      </c>
      <c r="F1012" s="13" t="s">
        <v>270</v>
      </c>
      <c r="G1012" s="19">
        <f t="shared" si="3183"/>
        <v>307.7</v>
      </c>
      <c r="H1012" s="19">
        <f t="shared" si="3184"/>
        <v>202</v>
      </c>
      <c r="I1012" s="19">
        <f t="shared" si="3184"/>
        <v>202</v>
      </c>
      <c r="J1012" s="19">
        <f t="shared" si="3184"/>
        <v>0</v>
      </c>
      <c r="K1012" s="19">
        <f t="shared" si="3184"/>
        <v>0</v>
      </c>
      <c r="L1012" s="19">
        <f t="shared" si="3184"/>
        <v>0</v>
      </c>
      <c r="M1012" s="19">
        <f t="shared" si="3157"/>
        <v>307.7</v>
      </c>
      <c r="N1012" s="19">
        <f t="shared" si="3158"/>
        <v>202</v>
      </c>
      <c r="O1012" s="19">
        <f t="shared" si="3159"/>
        <v>202</v>
      </c>
      <c r="P1012" s="19">
        <f t="shared" si="3184"/>
        <v>0</v>
      </c>
      <c r="Q1012" s="19">
        <f t="shared" si="3184"/>
        <v>0</v>
      </c>
      <c r="R1012" s="19">
        <f t="shared" si="3184"/>
        <v>0</v>
      </c>
      <c r="S1012" s="19">
        <f t="shared" si="3079"/>
        <v>307.7</v>
      </c>
      <c r="T1012" s="19">
        <f t="shared" si="3184"/>
        <v>0</v>
      </c>
      <c r="U1012" s="19">
        <f t="shared" si="3184"/>
        <v>0</v>
      </c>
      <c r="V1012" s="19">
        <f t="shared" si="3184"/>
        <v>0</v>
      </c>
      <c r="W1012" s="19">
        <f t="shared" si="3184"/>
        <v>0</v>
      </c>
      <c r="X1012" s="19">
        <f t="shared" si="3184"/>
        <v>0</v>
      </c>
      <c r="Y1012" s="19">
        <f t="shared" si="3184"/>
        <v>0</v>
      </c>
      <c r="Z1012" s="19">
        <f t="shared" si="3184"/>
        <v>0</v>
      </c>
      <c r="AA1012" s="19">
        <f t="shared" si="3184"/>
        <v>0</v>
      </c>
      <c r="AB1012" s="19">
        <f t="shared" si="2983"/>
        <v>307.7</v>
      </c>
      <c r="AC1012" s="19">
        <f t="shared" si="2984"/>
        <v>202</v>
      </c>
      <c r="AD1012" s="19">
        <f t="shared" si="2985"/>
        <v>202</v>
      </c>
      <c r="AE1012" s="19">
        <f t="shared" si="3184"/>
        <v>0</v>
      </c>
      <c r="AF1012" s="19">
        <f t="shared" si="2986"/>
        <v>307.7</v>
      </c>
      <c r="AG1012" s="19">
        <f t="shared" si="3184"/>
        <v>0</v>
      </c>
      <c r="AH1012" s="19">
        <f t="shared" si="3184"/>
        <v>0</v>
      </c>
      <c r="AI1012" s="19">
        <f t="shared" si="3184"/>
        <v>0</v>
      </c>
      <c r="AJ1012" s="19">
        <f t="shared" si="3184"/>
        <v>0</v>
      </c>
      <c r="AK1012" s="19">
        <f t="shared" si="3184"/>
        <v>0</v>
      </c>
      <c r="AL1012" s="19">
        <f t="shared" si="3184"/>
        <v>0</v>
      </c>
      <c r="AM1012" s="19">
        <f t="shared" si="3184"/>
        <v>0</v>
      </c>
      <c r="AN1012" s="19">
        <f t="shared" si="3184"/>
        <v>0</v>
      </c>
      <c r="AO1012" s="19">
        <f t="shared" si="3184"/>
        <v>0</v>
      </c>
      <c r="AP1012" s="19">
        <f t="shared" si="3184"/>
        <v>0</v>
      </c>
      <c r="AQ1012" s="19">
        <f t="shared" si="3184"/>
        <v>0</v>
      </c>
      <c r="AR1012" s="19">
        <f t="shared" si="3184"/>
        <v>0</v>
      </c>
      <c r="AS1012" s="19">
        <f t="shared" si="3184"/>
        <v>0</v>
      </c>
      <c r="AT1012" s="19">
        <f t="shared" si="3184"/>
        <v>0</v>
      </c>
      <c r="AU1012" s="19">
        <f t="shared" si="3185"/>
        <v>307.7</v>
      </c>
      <c r="AV1012" s="19">
        <f t="shared" si="3186"/>
        <v>202</v>
      </c>
      <c r="AW1012" s="19">
        <f t="shared" si="3187"/>
        <v>202</v>
      </c>
      <c r="AX1012" s="19">
        <f t="shared" si="3184"/>
        <v>0</v>
      </c>
      <c r="AY1012" s="19">
        <f t="shared" si="3184"/>
        <v>0</v>
      </c>
      <c r="AZ1012" s="19">
        <f t="shared" si="3184"/>
        <v>0</v>
      </c>
      <c r="BA1012" s="19">
        <f t="shared" si="3176"/>
        <v>307.7</v>
      </c>
      <c r="BB1012" s="19">
        <f t="shared" si="3177"/>
        <v>202</v>
      </c>
      <c r="BC1012" s="19">
        <f t="shared" si="3178"/>
        <v>202</v>
      </c>
      <c r="BD1012" s="19">
        <f t="shared" si="3184"/>
        <v>0</v>
      </c>
      <c r="BE1012" s="19">
        <f t="shared" si="3184"/>
        <v>0</v>
      </c>
      <c r="BF1012" s="19">
        <f t="shared" si="3184"/>
        <v>0</v>
      </c>
      <c r="BG1012" s="19">
        <f t="shared" si="3184"/>
        <v>0</v>
      </c>
      <c r="BH1012" s="19">
        <f t="shared" si="3184"/>
        <v>0</v>
      </c>
      <c r="BI1012" s="19">
        <f t="shared" si="3184"/>
        <v>0</v>
      </c>
      <c r="BJ1012" s="19">
        <f t="shared" si="3184"/>
        <v>0</v>
      </c>
      <c r="BK1012" s="19">
        <f t="shared" si="3184"/>
        <v>0</v>
      </c>
      <c r="BL1012" s="19">
        <f t="shared" si="3184"/>
        <v>0</v>
      </c>
      <c r="BM1012" s="19">
        <f t="shared" si="3184"/>
        <v>0</v>
      </c>
      <c r="BN1012" s="19">
        <f t="shared" si="3184"/>
        <v>0</v>
      </c>
      <c r="BO1012" s="19">
        <f t="shared" si="3184"/>
        <v>0</v>
      </c>
      <c r="BP1012" s="19">
        <f t="shared" si="3184"/>
        <v>0</v>
      </c>
      <c r="BQ1012" s="19">
        <f t="shared" si="3184"/>
        <v>0</v>
      </c>
      <c r="BR1012" s="19">
        <f t="shared" si="3117"/>
        <v>307.7</v>
      </c>
      <c r="BS1012" s="19">
        <f t="shared" si="3118"/>
        <v>202</v>
      </c>
      <c r="BT1012" s="19">
        <f t="shared" si="3119"/>
        <v>202</v>
      </c>
      <c r="BU1012" s="19">
        <f t="shared" si="3184"/>
        <v>0</v>
      </c>
      <c r="BV1012" s="19">
        <f t="shared" si="3121"/>
        <v>307.7</v>
      </c>
      <c r="BW1012" s="19">
        <f t="shared" si="3184"/>
        <v>0</v>
      </c>
    </row>
    <row r="1013" spans="1:75" ht="31.5" x14ac:dyDescent="0.25">
      <c r="A1013" s="11" t="s">
        <v>252</v>
      </c>
      <c r="B1013" s="11" t="s">
        <v>91</v>
      </c>
      <c r="C1013" s="11" t="s">
        <v>117</v>
      </c>
      <c r="D1013" s="11" t="s">
        <v>213</v>
      </c>
      <c r="E1013" s="11">
        <v>240</v>
      </c>
      <c r="F1013" s="13" t="s">
        <v>259</v>
      </c>
      <c r="G1013" s="19">
        <v>307.7</v>
      </c>
      <c r="H1013" s="19">
        <v>202</v>
      </c>
      <c r="I1013" s="19">
        <v>202</v>
      </c>
      <c r="J1013" s="19"/>
      <c r="K1013" s="19"/>
      <c r="L1013" s="19"/>
      <c r="M1013" s="19">
        <f t="shared" si="3157"/>
        <v>307.7</v>
      </c>
      <c r="N1013" s="19">
        <f t="shared" si="3158"/>
        <v>202</v>
      </c>
      <c r="O1013" s="19">
        <f t="shared" si="3159"/>
        <v>202</v>
      </c>
      <c r="P1013" s="19"/>
      <c r="Q1013" s="19"/>
      <c r="R1013" s="19"/>
      <c r="S1013" s="19">
        <f t="shared" si="3079"/>
        <v>307.7</v>
      </c>
      <c r="T1013" s="19"/>
      <c r="U1013" s="19"/>
      <c r="V1013" s="19"/>
      <c r="W1013" s="19"/>
      <c r="X1013" s="19"/>
      <c r="Y1013" s="19"/>
      <c r="Z1013" s="19"/>
      <c r="AA1013" s="19"/>
      <c r="AB1013" s="19">
        <f t="shared" si="2983"/>
        <v>307.7</v>
      </c>
      <c r="AC1013" s="19">
        <f t="shared" si="2984"/>
        <v>202</v>
      </c>
      <c r="AD1013" s="19">
        <f t="shared" si="2985"/>
        <v>202</v>
      </c>
      <c r="AE1013" s="19"/>
      <c r="AF1013" s="19">
        <f t="shared" si="2986"/>
        <v>307.7</v>
      </c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>
        <f t="shared" si="3185"/>
        <v>307.7</v>
      </c>
      <c r="AV1013" s="19">
        <f t="shared" si="3186"/>
        <v>202</v>
      </c>
      <c r="AW1013" s="19">
        <f t="shared" si="3187"/>
        <v>202</v>
      </c>
      <c r="AX1013" s="19"/>
      <c r="AY1013" s="19"/>
      <c r="AZ1013" s="19"/>
      <c r="BA1013" s="19">
        <f t="shared" si="3176"/>
        <v>307.7</v>
      </c>
      <c r="BB1013" s="19">
        <f t="shared" si="3177"/>
        <v>202</v>
      </c>
      <c r="BC1013" s="19">
        <f t="shared" si="3178"/>
        <v>202</v>
      </c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>
        <f t="shared" si="3117"/>
        <v>307.7</v>
      </c>
      <c r="BS1013" s="19">
        <f t="shared" si="3118"/>
        <v>202</v>
      </c>
      <c r="BT1013" s="19">
        <f t="shared" si="3119"/>
        <v>202</v>
      </c>
      <c r="BU1013" s="19"/>
      <c r="BV1013" s="19">
        <f t="shared" si="3121"/>
        <v>307.7</v>
      </c>
      <c r="BW1013" s="19"/>
    </row>
    <row r="1014" spans="1:75" s="14" customFormat="1" ht="31.5" x14ac:dyDescent="0.25">
      <c r="A1014" s="16" t="s">
        <v>252</v>
      </c>
      <c r="B1014" s="16" t="s">
        <v>91</v>
      </c>
      <c r="C1014" s="16" t="s">
        <v>214</v>
      </c>
      <c r="D1014" s="16"/>
      <c r="E1014" s="16"/>
      <c r="F1014" s="9" t="s">
        <v>280</v>
      </c>
      <c r="G1014" s="18">
        <f t="shared" ref="G1014:L1014" si="3188">G1015+G1020</f>
        <v>333.1</v>
      </c>
      <c r="H1014" s="18">
        <f t="shared" si="3188"/>
        <v>425.8</v>
      </c>
      <c r="I1014" s="18">
        <f t="shared" si="3188"/>
        <v>425.8</v>
      </c>
      <c r="J1014" s="18">
        <f t="shared" si="3188"/>
        <v>0</v>
      </c>
      <c r="K1014" s="18">
        <f t="shared" si="3188"/>
        <v>0</v>
      </c>
      <c r="L1014" s="18">
        <f t="shared" si="3188"/>
        <v>0</v>
      </c>
      <c r="M1014" s="19">
        <f t="shared" si="3157"/>
        <v>333.1</v>
      </c>
      <c r="N1014" s="19">
        <f t="shared" si="3158"/>
        <v>425.8</v>
      </c>
      <c r="O1014" s="19">
        <f t="shared" si="3159"/>
        <v>425.8</v>
      </c>
      <c r="P1014" s="18">
        <f t="shared" ref="P1014" si="3189">P1015+P1020</f>
        <v>0</v>
      </c>
      <c r="Q1014" s="18">
        <f t="shared" ref="Q1014:R1014" si="3190">Q1015+Q1020</f>
        <v>0</v>
      </c>
      <c r="R1014" s="18">
        <f t="shared" si="3190"/>
        <v>0</v>
      </c>
      <c r="S1014" s="19">
        <f t="shared" si="3079"/>
        <v>333.1</v>
      </c>
      <c r="T1014" s="18">
        <f t="shared" ref="T1014:U1014" si="3191">T1015+T1020</f>
        <v>0</v>
      </c>
      <c r="U1014" s="18">
        <f t="shared" si="3191"/>
        <v>0</v>
      </c>
      <c r="V1014" s="18">
        <f t="shared" ref="V1014:X1014" si="3192">V1015+V1020</f>
        <v>0</v>
      </c>
      <c r="W1014" s="18">
        <f t="shared" si="3192"/>
        <v>0</v>
      </c>
      <c r="X1014" s="18">
        <f t="shared" si="3192"/>
        <v>0</v>
      </c>
      <c r="Y1014" s="18">
        <f t="shared" ref="Y1014:AA1014" si="3193">Y1015+Y1020</f>
        <v>0</v>
      </c>
      <c r="Z1014" s="18">
        <f t="shared" si="3193"/>
        <v>0</v>
      </c>
      <c r="AA1014" s="18">
        <f t="shared" si="3193"/>
        <v>0</v>
      </c>
      <c r="AB1014" s="19">
        <f t="shared" si="2983"/>
        <v>333.1</v>
      </c>
      <c r="AC1014" s="18">
        <f t="shared" si="2984"/>
        <v>425.8</v>
      </c>
      <c r="AD1014" s="18">
        <f t="shared" si="2985"/>
        <v>425.8</v>
      </c>
      <c r="AE1014" s="18">
        <f t="shared" ref="AE1014:BW1014" si="3194">AE1015+AE1020</f>
        <v>0</v>
      </c>
      <c r="AF1014" s="18">
        <f t="shared" si="2986"/>
        <v>333.1</v>
      </c>
      <c r="AG1014" s="18">
        <f t="shared" ref="AG1014" si="3195">AG1015+AG1020</f>
        <v>0</v>
      </c>
      <c r="AH1014" s="18">
        <f t="shared" ref="AH1014:AJ1014" si="3196">AH1015+AH1020</f>
        <v>0</v>
      </c>
      <c r="AI1014" s="18">
        <f t="shared" si="3196"/>
        <v>0</v>
      </c>
      <c r="AJ1014" s="18">
        <f t="shared" si="3196"/>
        <v>0</v>
      </c>
      <c r="AK1014" s="18">
        <f t="shared" ref="AK1014:AL1014" si="3197">AK1015+AK1020</f>
        <v>0</v>
      </c>
      <c r="AL1014" s="18">
        <f t="shared" si="3197"/>
        <v>0</v>
      </c>
      <c r="AM1014" s="18">
        <f t="shared" ref="AM1014:AR1014" si="3198">AM1015+AM1020</f>
        <v>0</v>
      </c>
      <c r="AN1014" s="18">
        <f t="shared" si="3198"/>
        <v>0</v>
      </c>
      <c r="AO1014" s="18">
        <f t="shared" si="3198"/>
        <v>0</v>
      </c>
      <c r="AP1014" s="18">
        <f t="shared" si="3198"/>
        <v>0</v>
      </c>
      <c r="AQ1014" s="18">
        <f t="shared" si="3198"/>
        <v>0</v>
      </c>
      <c r="AR1014" s="18">
        <f t="shared" si="3198"/>
        <v>0</v>
      </c>
      <c r="AS1014" s="18">
        <f t="shared" ref="AS1014:AT1014" si="3199">AS1015+AS1020</f>
        <v>0</v>
      </c>
      <c r="AT1014" s="18">
        <f t="shared" si="3199"/>
        <v>0</v>
      </c>
      <c r="AU1014" s="18">
        <f t="shared" si="3185"/>
        <v>333.1</v>
      </c>
      <c r="AV1014" s="18">
        <f t="shared" si="3186"/>
        <v>425.8</v>
      </c>
      <c r="AW1014" s="18">
        <f t="shared" si="3187"/>
        <v>425.8</v>
      </c>
      <c r="AX1014" s="18">
        <f t="shared" ref="AX1014:AZ1014" si="3200">AX1015+AX1020</f>
        <v>0</v>
      </c>
      <c r="AY1014" s="18">
        <f t="shared" si="3200"/>
        <v>0</v>
      </c>
      <c r="AZ1014" s="18">
        <f t="shared" si="3200"/>
        <v>0</v>
      </c>
      <c r="BA1014" s="19">
        <f t="shared" si="3176"/>
        <v>333.1</v>
      </c>
      <c r="BB1014" s="19">
        <f t="shared" si="3177"/>
        <v>425.8</v>
      </c>
      <c r="BC1014" s="19">
        <f t="shared" si="3178"/>
        <v>425.8</v>
      </c>
      <c r="BD1014" s="18">
        <f t="shared" ref="BD1014:BO1014" si="3201">BD1015+BD1020</f>
        <v>0</v>
      </c>
      <c r="BE1014" s="18">
        <f t="shared" si="3201"/>
        <v>0</v>
      </c>
      <c r="BF1014" s="18">
        <f t="shared" si="3201"/>
        <v>0</v>
      </c>
      <c r="BG1014" s="18">
        <f t="shared" si="3201"/>
        <v>0</v>
      </c>
      <c r="BH1014" s="18">
        <f t="shared" si="3201"/>
        <v>-2.52</v>
      </c>
      <c r="BI1014" s="18">
        <f t="shared" ref="BI1014" si="3202">BI1015+BI1020</f>
        <v>0</v>
      </c>
      <c r="BJ1014" s="18">
        <f t="shared" si="3201"/>
        <v>0</v>
      </c>
      <c r="BK1014" s="18">
        <f t="shared" si="3201"/>
        <v>0</v>
      </c>
      <c r="BL1014" s="18">
        <f t="shared" si="3201"/>
        <v>0</v>
      </c>
      <c r="BM1014" s="18">
        <f t="shared" si="3201"/>
        <v>0</v>
      </c>
      <c r="BN1014" s="18">
        <f t="shared" si="3201"/>
        <v>0</v>
      </c>
      <c r="BO1014" s="18">
        <f t="shared" si="3201"/>
        <v>0</v>
      </c>
      <c r="BP1014" s="18">
        <f t="shared" ref="BP1014:BQ1014" si="3203">BP1015+BP1020</f>
        <v>0</v>
      </c>
      <c r="BQ1014" s="18">
        <f t="shared" si="3203"/>
        <v>0</v>
      </c>
      <c r="BR1014" s="19">
        <f t="shared" si="3117"/>
        <v>330.58000000000004</v>
      </c>
      <c r="BS1014" s="19">
        <f t="shared" si="3118"/>
        <v>425.8</v>
      </c>
      <c r="BT1014" s="19">
        <f t="shared" si="3119"/>
        <v>425.8</v>
      </c>
      <c r="BU1014" s="18">
        <f t="shared" ref="BU1014" si="3204">BU1015+BU1020</f>
        <v>0</v>
      </c>
      <c r="BV1014" s="18">
        <f t="shared" si="3121"/>
        <v>330.58000000000004</v>
      </c>
      <c r="BW1014" s="18">
        <f t="shared" si="3194"/>
        <v>0</v>
      </c>
    </row>
    <row r="1015" spans="1:75" ht="31.5" x14ac:dyDescent="0.25">
      <c r="A1015" s="11" t="s">
        <v>252</v>
      </c>
      <c r="B1015" s="11" t="s">
        <v>91</v>
      </c>
      <c r="C1015" s="11" t="s">
        <v>214</v>
      </c>
      <c r="D1015" s="11" t="s">
        <v>159</v>
      </c>
      <c r="E1015" s="11"/>
      <c r="F1015" s="13" t="s">
        <v>640</v>
      </c>
      <c r="G1015" s="19">
        <f t="shared" ref="G1015:G1018" si="3205">G1016</f>
        <v>252</v>
      </c>
      <c r="H1015" s="19">
        <f t="shared" ref="H1015:BW1018" si="3206">H1016</f>
        <v>252</v>
      </c>
      <c r="I1015" s="19">
        <f t="shared" si="3206"/>
        <v>252</v>
      </c>
      <c r="J1015" s="19">
        <f t="shared" si="3206"/>
        <v>0</v>
      </c>
      <c r="K1015" s="19">
        <f t="shared" si="3206"/>
        <v>0</v>
      </c>
      <c r="L1015" s="19">
        <f t="shared" si="3206"/>
        <v>0</v>
      </c>
      <c r="M1015" s="19">
        <f t="shared" si="3157"/>
        <v>252</v>
      </c>
      <c r="N1015" s="19">
        <f t="shared" si="3158"/>
        <v>252</v>
      </c>
      <c r="O1015" s="19">
        <f t="shared" si="3159"/>
        <v>252</v>
      </c>
      <c r="P1015" s="19">
        <f t="shared" si="3206"/>
        <v>0</v>
      </c>
      <c r="Q1015" s="19">
        <f t="shared" si="3206"/>
        <v>0</v>
      </c>
      <c r="R1015" s="19">
        <f t="shared" si="3206"/>
        <v>0</v>
      </c>
      <c r="S1015" s="19">
        <f t="shared" si="3079"/>
        <v>252</v>
      </c>
      <c r="T1015" s="19">
        <f t="shared" si="3206"/>
        <v>0</v>
      </c>
      <c r="U1015" s="19">
        <f t="shared" si="3206"/>
        <v>0</v>
      </c>
      <c r="V1015" s="19">
        <f t="shared" si="3206"/>
        <v>0</v>
      </c>
      <c r="W1015" s="19">
        <f t="shared" si="3206"/>
        <v>0</v>
      </c>
      <c r="X1015" s="19">
        <f t="shared" si="3206"/>
        <v>0</v>
      </c>
      <c r="Y1015" s="19">
        <f t="shared" si="3206"/>
        <v>0</v>
      </c>
      <c r="Z1015" s="19">
        <f t="shared" si="3206"/>
        <v>0</v>
      </c>
      <c r="AA1015" s="19">
        <f t="shared" si="3206"/>
        <v>0</v>
      </c>
      <c r="AB1015" s="19">
        <f t="shared" si="2983"/>
        <v>252</v>
      </c>
      <c r="AC1015" s="19">
        <f t="shared" si="2984"/>
        <v>252</v>
      </c>
      <c r="AD1015" s="19">
        <f t="shared" si="2985"/>
        <v>252</v>
      </c>
      <c r="AE1015" s="19">
        <f t="shared" si="3206"/>
        <v>0</v>
      </c>
      <c r="AF1015" s="19">
        <f t="shared" si="2986"/>
        <v>252</v>
      </c>
      <c r="AG1015" s="19">
        <f t="shared" si="3206"/>
        <v>0</v>
      </c>
      <c r="AH1015" s="19">
        <f t="shared" si="3206"/>
        <v>0</v>
      </c>
      <c r="AI1015" s="19">
        <f t="shared" si="3206"/>
        <v>0</v>
      </c>
      <c r="AJ1015" s="19">
        <f t="shared" si="3206"/>
        <v>0</v>
      </c>
      <c r="AK1015" s="19">
        <f t="shared" si="3206"/>
        <v>0</v>
      </c>
      <c r="AL1015" s="19">
        <f t="shared" si="3206"/>
        <v>0</v>
      </c>
      <c r="AM1015" s="19">
        <f t="shared" si="3206"/>
        <v>0</v>
      </c>
      <c r="AN1015" s="19">
        <f t="shared" si="3206"/>
        <v>0</v>
      </c>
      <c r="AO1015" s="19">
        <f t="shared" si="3206"/>
        <v>0</v>
      </c>
      <c r="AP1015" s="19">
        <f t="shared" si="3206"/>
        <v>0</v>
      </c>
      <c r="AQ1015" s="19">
        <f t="shared" si="3206"/>
        <v>0</v>
      </c>
      <c r="AR1015" s="19">
        <f t="shared" si="3206"/>
        <v>0</v>
      </c>
      <c r="AS1015" s="19">
        <f t="shared" si="3206"/>
        <v>0</v>
      </c>
      <c r="AT1015" s="19">
        <f t="shared" si="3206"/>
        <v>0</v>
      </c>
      <c r="AU1015" s="19">
        <f t="shared" si="3185"/>
        <v>252</v>
      </c>
      <c r="AV1015" s="19">
        <f t="shared" si="3186"/>
        <v>252</v>
      </c>
      <c r="AW1015" s="19">
        <f t="shared" si="3187"/>
        <v>252</v>
      </c>
      <c r="AX1015" s="19">
        <f t="shared" si="3206"/>
        <v>0</v>
      </c>
      <c r="AY1015" s="19">
        <f t="shared" si="3206"/>
        <v>0</v>
      </c>
      <c r="AZ1015" s="19">
        <f t="shared" si="3206"/>
        <v>0</v>
      </c>
      <c r="BA1015" s="19">
        <f t="shared" si="3176"/>
        <v>252</v>
      </c>
      <c r="BB1015" s="19">
        <f t="shared" si="3177"/>
        <v>252</v>
      </c>
      <c r="BC1015" s="19">
        <f t="shared" si="3178"/>
        <v>252</v>
      </c>
      <c r="BD1015" s="19">
        <f t="shared" si="3206"/>
        <v>0</v>
      </c>
      <c r="BE1015" s="19">
        <f t="shared" si="3206"/>
        <v>0</v>
      </c>
      <c r="BF1015" s="19">
        <f t="shared" si="3206"/>
        <v>0</v>
      </c>
      <c r="BG1015" s="19">
        <f t="shared" si="3206"/>
        <v>0</v>
      </c>
      <c r="BH1015" s="19">
        <f t="shared" si="3206"/>
        <v>-2.52</v>
      </c>
      <c r="BI1015" s="19">
        <f t="shared" si="3206"/>
        <v>0</v>
      </c>
      <c r="BJ1015" s="19">
        <f t="shared" si="3206"/>
        <v>0</v>
      </c>
      <c r="BK1015" s="19">
        <f t="shared" si="3206"/>
        <v>0</v>
      </c>
      <c r="BL1015" s="19">
        <f t="shared" si="3206"/>
        <v>0</v>
      </c>
      <c r="BM1015" s="19">
        <f t="shared" si="3206"/>
        <v>0</v>
      </c>
      <c r="BN1015" s="19">
        <f t="shared" si="3206"/>
        <v>0</v>
      </c>
      <c r="BO1015" s="19">
        <f t="shared" si="3206"/>
        <v>0</v>
      </c>
      <c r="BP1015" s="19">
        <f t="shared" si="3206"/>
        <v>0</v>
      </c>
      <c r="BQ1015" s="19">
        <f t="shared" si="3206"/>
        <v>0</v>
      </c>
      <c r="BR1015" s="19">
        <f t="shared" si="3117"/>
        <v>249.48</v>
      </c>
      <c r="BS1015" s="19">
        <f t="shared" si="3118"/>
        <v>252</v>
      </c>
      <c r="BT1015" s="19">
        <f t="shared" si="3119"/>
        <v>252</v>
      </c>
      <c r="BU1015" s="19">
        <f t="shared" si="3206"/>
        <v>0</v>
      </c>
      <c r="BV1015" s="19">
        <f t="shared" si="3121"/>
        <v>249.48</v>
      </c>
      <c r="BW1015" s="19">
        <f t="shared" si="3206"/>
        <v>0</v>
      </c>
    </row>
    <row r="1016" spans="1:75" ht="47.25" x14ac:dyDescent="0.25">
      <c r="A1016" s="11" t="s">
        <v>252</v>
      </c>
      <c r="B1016" s="11" t="s">
        <v>91</v>
      </c>
      <c r="C1016" s="11" t="s">
        <v>214</v>
      </c>
      <c r="D1016" s="11" t="s">
        <v>160</v>
      </c>
      <c r="E1016" s="11"/>
      <c r="F1016" s="13" t="s">
        <v>912</v>
      </c>
      <c r="G1016" s="19">
        <f t="shared" si="3205"/>
        <v>252</v>
      </c>
      <c r="H1016" s="19">
        <f t="shared" si="3206"/>
        <v>252</v>
      </c>
      <c r="I1016" s="19">
        <f t="shared" si="3206"/>
        <v>252</v>
      </c>
      <c r="J1016" s="19">
        <f t="shared" si="3206"/>
        <v>0</v>
      </c>
      <c r="K1016" s="19">
        <f t="shared" si="3206"/>
        <v>0</v>
      </c>
      <c r="L1016" s="19">
        <f t="shared" si="3206"/>
        <v>0</v>
      </c>
      <c r="M1016" s="19">
        <f t="shared" si="3157"/>
        <v>252</v>
      </c>
      <c r="N1016" s="19">
        <f t="shared" si="3158"/>
        <v>252</v>
      </c>
      <c r="O1016" s="19">
        <f t="shared" si="3159"/>
        <v>252</v>
      </c>
      <c r="P1016" s="19">
        <f t="shared" si="3206"/>
        <v>0</v>
      </c>
      <c r="Q1016" s="19">
        <f t="shared" si="3206"/>
        <v>0</v>
      </c>
      <c r="R1016" s="19">
        <f t="shared" si="3206"/>
        <v>0</v>
      </c>
      <c r="S1016" s="19">
        <f t="shared" si="3079"/>
        <v>252</v>
      </c>
      <c r="T1016" s="19">
        <f t="shared" si="3206"/>
        <v>0</v>
      </c>
      <c r="U1016" s="19">
        <f t="shared" si="3206"/>
        <v>0</v>
      </c>
      <c r="V1016" s="19">
        <f t="shared" si="3206"/>
        <v>0</v>
      </c>
      <c r="W1016" s="19">
        <f t="shared" si="3206"/>
        <v>0</v>
      </c>
      <c r="X1016" s="19">
        <f t="shared" si="3206"/>
        <v>0</v>
      </c>
      <c r="Y1016" s="19">
        <f t="shared" si="3206"/>
        <v>0</v>
      </c>
      <c r="Z1016" s="19">
        <f t="shared" si="3206"/>
        <v>0</v>
      </c>
      <c r="AA1016" s="19">
        <f t="shared" si="3206"/>
        <v>0</v>
      </c>
      <c r="AB1016" s="19">
        <f t="shared" si="2983"/>
        <v>252</v>
      </c>
      <c r="AC1016" s="19">
        <f t="shared" si="2984"/>
        <v>252</v>
      </c>
      <c r="AD1016" s="19">
        <f t="shared" si="2985"/>
        <v>252</v>
      </c>
      <c r="AE1016" s="19">
        <f t="shared" si="3206"/>
        <v>0</v>
      </c>
      <c r="AF1016" s="19">
        <f t="shared" si="2986"/>
        <v>252</v>
      </c>
      <c r="AG1016" s="19">
        <f t="shared" si="3206"/>
        <v>0</v>
      </c>
      <c r="AH1016" s="19">
        <f t="shared" si="3206"/>
        <v>0</v>
      </c>
      <c r="AI1016" s="19">
        <f t="shared" si="3206"/>
        <v>0</v>
      </c>
      <c r="AJ1016" s="19">
        <f t="shared" si="3206"/>
        <v>0</v>
      </c>
      <c r="AK1016" s="19">
        <f t="shared" si="3206"/>
        <v>0</v>
      </c>
      <c r="AL1016" s="19">
        <f t="shared" si="3206"/>
        <v>0</v>
      </c>
      <c r="AM1016" s="19">
        <f t="shared" si="3206"/>
        <v>0</v>
      </c>
      <c r="AN1016" s="19">
        <f t="shared" si="3206"/>
        <v>0</v>
      </c>
      <c r="AO1016" s="19">
        <f t="shared" si="3206"/>
        <v>0</v>
      </c>
      <c r="AP1016" s="19">
        <f t="shared" si="3206"/>
        <v>0</v>
      </c>
      <c r="AQ1016" s="19">
        <f t="shared" si="3206"/>
        <v>0</v>
      </c>
      <c r="AR1016" s="19">
        <f t="shared" si="3206"/>
        <v>0</v>
      </c>
      <c r="AS1016" s="19">
        <f t="shared" si="3206"/>
        <v>0</v>
      </c>
      <c r="AT1016" s="19">
        <f t="shared" si="3206"/>
        <v>0</v>
      </c>
      <c r="AU1016" s="19">
        <f t="shared" si="3185"/>
        <v>252</v>
      </c>
      <c r="AV1016" s="19">
        <f t="shared" si="3186"/>
        <v>252</v>
      </c>
      <c r="AW1016" s="19">
        <f t="shared" si="3187"/>
        <v>252</v>
      </c>
      <c r="AX1016" s="19">
        <f t="shared" si="3206"/>
        <v>0</v>
      </c>
      <c r="AY1016" s="19">
        <f t="shared" si="3206"/>
        <v>0</v>
      </c>
      <c r="AZ1016" s="19">
        <f t="shared" si="3206"/>
        <v>0</v>
      </c>
      <c r="BA1016" s="19">
        <f t="shared" si="3176"/>
        <v>252</v>
      </c>
      <c r="BB1016" s="19">
        <f t="shared" si="3177"/>
        <v>252</v>
      </c>
      <c r="BC1016" s="19">
        <f t="shared" si="3178"/>
        <v>252</v>
      </c>
      <c r="BD1016" s="19">
        <f t="shared" si="3206"/>
        <v>0</v>
      </c>
      <c r="BE1016" s="19">
        <f t="shared" si="3206"/>
        <v>0</v>
      </c>
      <c r="BF1016" s="19">
        <f t="shared" si="3206"/>
        <v>0</v>
      </c>
      <c r="BG1016" s="19">
        <f t="shared" si="3206"/>
        <v>0</v>
      </c>
      <c r="BH1016" s="19">
        <f t="shared" si="3206"/>
        <v>-2.52</v>
      </c>
      <c r="BI1016" s="19">
        <f t="shared" si="3206"/>
        <v>0</v>
      </c>
      <c r="BJ1016" s="19">
        <f t="shared" si="3206"/>
        <v>0</v>
      </c>
      <c r="BK1016" s="19">
        <f t="shared" si="3206"/>
        <v>0</v>
      </c>
      <c r="BL1016" s="19">
        <f t="shared" si="3206"/>
        <v>0</v>
      </c>
      <c r="BM1016" s="19">
        <f t="shared" si="3206"/>
        <v>0</v>
      </c>
      <c r="BN1016" s="19">
        <f t="shared" si="3206"/>
        <v>0</v>
      </c>
      <c r="BO1016" s="19">
        <f t="shared" si="3206"/>
        <v>0</v>
      </c>
      <c r="BP1016" s="19">
        <f t="shared" si="3206"/>
        <v>0</v>
      </c>
      <c r="BQ1016" s="19">
        <f t="shared" si="3206"/>
        <v>0</v>
      </c>
      <c r="BR1016" s="19">
        <f t="shared" si="3117"/>
        <v>249.48</v>
      </c>
      <c r="BS1016" s="19">
        <f t="shared" si="3118"/>
        <v>252</v>
      </c>
      <c r="BT1016" s="19">
        <f t="shared" si="3119"/>
        <v>252</v>
      </c>
      <c r="BU1016" s="19">
        <f t="shared" si="3206"/>
        <v>0</v>
      </c>
      <c r="BV1016" s="19">
        <f t="shared" si="3121"/>
        <v>249.48</v>
      </c>
      <c r="BW1016" s="19">
        <f t="shared" si="3206"/>
        <v>0</v>
      </c>
    </row>
    <row r="1017" spans="1:75" ht="31.5" x14ac:dyDescent="0.25">
      <c r="A1017" s="11" t="s">
        <v>252</v>
      </c>
      <c r="B1017" s="11" t="s">
        <v>91</v>
      </c>
      <c r="C1017" s="11" t="s">
        <v>214</v>
      </c>
      <c r="D1017" s="11" t="s">
        <v>141</v>
      </c>
      <c r="E1017" s="11"/>
      <c r="F1017" s="13" t="s">
        <v>641</v>
      </c>
      <c r="G1017" s="19">
        <f t="shared" si="3205"/>
        <v>252</v>
      </c>
      <c r="H1017" s="19">
        <f t="shared" si="3206"/>
        <v>252</v>
      </c>
      <c r="I1017" s="19">
        <f t="shared" si="3206"/>
        <v>252</v>
      </c>
      <c r="J1017" s="19">
        <f t="shared" si="3206"/>
        <v>0</v>
      </c>
      <c r="K1017" s="19">
        <f t="shared" si="3206"/>
        <v>0</v>
      </c>
      <c r="L1017" s="19">
        <f t="shared" si="3206"/>
        <v>0</v>
      </c>
      <c r="M1017" s="19">
        <f t="shared" si="3157"/>
        <v>252</v>
      </c>
      <c r="N1017" s="19">
        <f t="shared" si="3158"/>
        <v>252</v>
      </c>
      <c r="O1017" s="19">
        <f t="shared" si="3159"/>
        <v>252</v>
      </c>
      <c r="P1017" s="19">
        <f t="shared" si="3206"/>
        <v>0</v>
      </c>
      <c r="Q1017" s="19">
        <f t="shared" si="3206"/>
        <v>0</v>
      </c>
      <c r="R1017" s="19">
        <f t="shared" si="3206"/>
        <v>0</v>
      </c>
      <c r="S1017" s="19">
        <f t="shared" si="3079"/>
        <v>252</v>
      </c>
      <c r="T1017" s="19">
        <f t="shared" si="3206"/>
        <v>0</v>
      </c>
      <c r="U1017" s="19">
        <f t="shared" si="3206"/>
        <v>0</v>
      </c>
      <c r="V1017" s="19">
        <f t="shared" si="3206"/>
        <v>0</v>
      </c>
      <c r="W1017" s="19">
        <f t="shared" si="3206"/>
        <v>0</v>
      </c>
      <c r="X1017" s="19">
        <f t="shared" si="3206"/>
        <v>0</v>
      </c>
      <c r="Y1017" s="19">
        <f t="shared" si="3206"/>
        <v>0</v>
      </c>
      <c r="Z1017" s="19">
        <f t="shared" si="3206"/>
        <v>0</v>
      </c>
      <c r="AA1017" s="19">
        <f t="shared" si="3206"/>
        <v>0</v>
      </c>
      <c r="AB1017" s="19">
        <f t="shared" si="2983"/>
        <v>252</v>
      </c>
      <c r="AC1017" s="19">
        <f t="shared" si="2984"/>
        <v>252</v>
      </c>
      <c r="AD1017" s="19">
        <f t="shared" si="2985"/>
        <v>252</v>
      </c>
      <c r="AE1017" s="19">
        <f t="shared" si="3206"/>
        <v>0</v>
      </c>
      <c r="AF1017" s="19">
        <f t="shared" si="2986"/>
        <v>252</v>
      </c>
      <c r="AG1017" s="19">
        <f t="shared" si="3206"/>
        <v>0</v>
      </c>
      <c r="AH1017" s="19">
        <f t="shared" si="3206"/>
        <v>0</v>
      </c>
      <c r="AI1017" s="19">
        <f t="shared" si="3206"/>
        <v>0</v>
      </c>
      <c r="AJ1017" s="19">
        <f t="shared" si="3206"/>
        <v>0</v>
      </c>
      <c r="AK1017" s="19">
        <f t="shared" si="3206"/>
        <v>0</v>
      </c>
      <c r="AL1017" s="19">
        <f t="shared" si="3206"/>
        <v>0</v>
      </c>
      <c r="AM1017" s="19">
        <f t="shared" si="3206"/>
        <v>0</v>
      </c>
      <c r="AN1017" s="19">
        <f t="shared" si="3206"/>
        <v>0</v>
      </c>
      <c r="AO1017" s="19">
        <f t="shared" si="3206"/>
        <v>0</v>
      </c>
      <c r="AP1017" s="19">
        <f t="shared" si="3206"/>
        <v>0</v>
      </c>
      <c r="AQ1017" s="19">
        <f t="shared" si="3206"/>
        <v>0</v>
      </c>
      <c r="AR1017" s="19">
        <f t="shared" si="3206"/>
        <v>0</v>
      </c>
      <c r="AS1017" s="19">
        <f t="shared" si="3206"/>
        <v>0</v>
      </c>
      <c r="AT1017" s="19">
        <f t="shared" si="3206"/>
        <v>0</v>
      </c>
      <c r="AU1017" s="19">
        <f t="shared" si="3185"/>
        <v>252</v>
      </c>
      <c r="AV1017" s="19">
        <f t="shared" si="3186"/>
        <v>252</v>
      </c>
      <c r="AW1017" s="19">
        <f t="shared" si="3187"/>
        <v>252</v>
      </c>
      <c r="AX1017" s="19">
        <f t="shared" si="3206"/>
        <v>0</v>
      </c>
      <c r="AY1017" s="19">
        <f t="shared" si="3206"/>
        <v>0</v>
      </c>
      <c r="AZ1017" s="19">
        <f t="shared" si="3206"/>
        <v>0</v>
      </c>
      <c r="BA1017" s="19">
        <f t="shared" si="3176"/>
        <v>252</v>
      </c>
      <c r="BB1017" s="19">
        <f t="shared" si="3177"/>
        <v>252</v>
      </c>
      <c r="BC1017" s="19">
        <f t="shared" si="3178"/>
        <v>252</v>
      </c>
      <c r="BD1017" s="19">
        <f t="shared" si="3206"/>
        <v>0</v>
      </c>
      <c r="BE1017" s="19">
        <f t="shared" si="3206"/>
        <v>0</v>
      </c>
      <c r="BF1017" s="19">
        <f t="shared" si="3206"/>
        <v>0</v>
      </c>
      <c r="BG1017" s="19">
        <f t="shared" si="3206"/>
        <v>0</v>
      </c>
      <c r="BH1017" s="19">
        <f t="shared" si="3206"/>
        <v>-2.52</v>
      </c>
      <c r="BI1017" s="19">
        <f t="shared" si="3206"/>
        <v>0</v>
      </c>
      <c r="BJ1017" s="19">
        <f t="shared" si="3206"/>
        <v>0</v>
      </c>
      <c r="BK1017" s="19">
        <f t="shared" si="3206"/>
        <v>0</v>
      </c>
      <c r="BL1017" s="19">
        <f t="shared" si="3206"/>
        <v>0</v>
      </c>
      <c r="BM1017" s="19">
        <f t="shared" si="3206"/>
        <v>0</v>
      </c>
      <c r="BN1017" s="19">
        <f t="shared" si="3206"/>
        <v>0</v>
      </c>
      <c r="BO1017" s="19">
        <f t="shared" si="3206"/>
        <v>0</v>
      </c>
      <c r="BP1017" s="19">
        <f t="shared" si="3206"/>
        <v>0</v>
      </c>
      <c r="BQ1017" s="19">
        <f t="shared" si="3206"/>
        <v>0</v>
      </c>
      <c r="BR1017" s="19">
        <f t="shared" si="3117"/>
        <v>249.48</v>
      </c>
      <c r="BS1017" s="19">
        <f t="shared" si="3118"/>
        <v>252</v>
      </c>
      <c r="BT1017" s="19">
        <f t="shared" si="3119"/>
        <v>252</v>
      </c>
      <c r="BU1017" s="19">
        <f t="shared" si="3206"/>
        <v>0</v>
      </c>
      <c r="BV1017" s="19">
        <f t="shared" si="3121"/>
        <v>249.48</v>
      </c>
      <c r="BW1017" s="19">
        <f t="shared" si="3206"/>
        <v>0</v>
      </c>
    </row>
    <row r="1018" spans="1:75" ht="31.5" x14ac:dyDescent="0.25">
      <c r="A1018" s="11" t="s">
        <v>252</v>
      </c>
      <c r="B1018" s="11" t="s">
        <v>91</v>
      </c>
      <c r="C1018" s="11" t="s">
        <v>214</v>
      </c>
      <c r="D1018" s="11" t="s">
        <v>141</v>
      </c>
      <c r="E1018" s="11" t="s">
        <v>6</v>
      </c>
      <c r="F1018" s="13" t="s">
        <v>270</v>
      </c>
      <c r="G1018" s="19">
        <f t="shared" si="3205"/>
        <v>252</v>
      </c>
      <c r="H1018" s="19">
        <f t="shared" si="3206"/>
        <v>252</v>
      </c>
      <c r="I1018" s="19">
        <f t="shared" si="3206"/>
        <v>252</v>
      </c>
      <c r="J1018" s="19">
        <f t="shared" si="3206"/>
        <v>0</v>
      </c>
      <c r="K1018" s="19">
        <f t="shared" si="3206"/>
        <v>0</v>
      </c>
      <c r="L1018" s="19">
        <f t="shared" si="3206"/>
        <v>0</v>
      </c>
      <c r="M1018" s="19">
        <f t="shared" si="3157"/>
        <v>252</v>
      </c>
      <c r="N1018" s="19">
        <f t="shared" si="3158"/>
        <v>252</v>
      </c>
      <c r="O1018" s="19">
        <f t="shared" si="3159"/>
        <v>252</v>
      </c>
      <c r="P1018" s="19">
        <f t="shared" si="3206"/>
        <v>0</v>
      </c>
      <c r="Q1018" s="19">
        <f t="shared" si="3206"/>
        <v>0</v>
      </c>
      <c r="R1018" s="19">
        <f t="shared" si="3206"/>
        <v>0</v>
      </c>
      <c r="S1018" s="19">
        <f t="shared" si="3079"/>
        <v>252</v>
      </c>
      <c r="T1018" s="19">
        <f t="shared" si="3206"/>
        <v>0</v>
      </c>
      <c r="U1018" s="19">
        <f t="shared" si="3206"/>
        <v>0</v>
      </c>
      <c r="V1018" s="19">
        <f t="shared" si="3206"/>
        <v>0</v>
      </c>
      <c r="W1018" s="19">
        <f t="shared" si="3206"/>
        <v>0</v>
      </c>
      <c r="X1018" s="19">
        <f t="shared" si="3206"/>
        <v>0</v>
      </c>
      <c r="Y1018" s="19">
        <f t="shared" si="3206"/>
        <v>0</v>
      </c>
      <c r="Z1018" s="19">
        <f t="shared" si="3206"/>
        <v>0</v>
      </c>
      <c r="AA1018" s="19">
        <f t="shared" si="3206"/>
        <v>0</v>
      </c>
      <c r="AB1018" s="19">
        <f t="shared" ref="AB1018:AB1081" si="3207">S1018+T1018+U1018+V1018</f>
        <v>252</v>
      </c>
      <c r="AC1018" s="19">
        <f t="shared" ref="AC1018:AC1081" si="3208">N1018+W1018+X1018+Y1018</f>
        <v>252</v>
      </c>
      <c r="AD1018" s="19">
        <f t="shared" ref="AD1018:AD1081" si="3209">O1018+Z1018+AA1018</f>
        <v>252</v>
      </c>
      <c r="AE1018" s="19">
        <f t="shared" si="3206"/>
        <v>0</v>
      </c>
      <c r="AF1018" s="19">
        <f t="shared" ref="AF1018:AF1081" si="3210">AB1018+AE1018</f>
        <v>252</v>
      </c>
      <c r="AG1018" s="19">
        <f t="shared" si="3206"/>
        <v>0</v>
      </c>
      <c r="AH1018" s="19">
        <f t="shared" si="3206"/>
        <v>0</v>
      </c>
      <c r="AI1018" s="19">
        <f t="shared" si="3206"/>
        <v>0</v>
      </c>
      <c r="AJ1018" s="19">
        <f t="shared" si="3206"/>
        <v>0</v>
      </c>
      <c r="AK1018" s="19">
        <f t="shared" si="3206"/>
        <v>0</v>
      </c>
      <c r="AL1018" s="19">
        <f t="shared" si="3206"/>
        <v>0</v>
      </c>
      <c r="AM1018" s="19">
        <f t="shared" si="3206"/>
        <v>0</v>
      </c>
      <c r="AN1018" s="19">
        <f t="shared" si="3206"/>
        <v>0</v>
      </c>
      <c r="AO1018" s="19">
        <f t="shared" si="3206"/>
        <v>0</v>
      </c>
      <c r="AP1018" s="19">
        <f t="shared" si="3206"/>
        <v>0</v>
      </c>
      <c r="AQ1018" s="19">
        <f t="shared" si="3206"/>
        <v>0</v>
      </c>
      <c r="AR1018" s="19">
        <f t="shared" si="3206"/>
        <v>0</v>
      </c>
      <c r="AS1018" s="19">
        <f t="shared" si="3206"/>
        <v>0</v>
      </c>
      <c r="AT1018" s="19">
        <f t="shared" si="3206"/>
        <v>0</v>
      </c>
      <c r="AU1018" s="19">
        <f t="shared" si="3185"/>
        <v>252</v>
      </c>
      <c r="AV1018" s="19">
        <f t="shared" si="3186"/>
        <v>252</v>
      </c>
      <c r="AW1018" s="19">
        <f t="shared" si="3187"/>
        <v>252</v>
      </c>
      <c r="AX1018" s="19">
        <f t="shared" si="3206"/>
        <v>0</v>
      </c>
      <c r="AY1018" s="19">
        <f t="shared" si="3206"/>
        <v>0</v>
      </c>
      <c r="AZ1018" s="19">
        <f t="shared" si="3206"/>
        <v>0</v>
      </c>
      <c r="BA1018" s="19">
        <f t="shared" si="3176"/>
        <v>252</v>
      </c>
      <c r="BB1018" s="19">
        <f t="shared" si="3177"/>
        <v>252</v>
      </c>
      <c r="BC1018" s="19">
        <f t="shared" si="3178"/>
        <v>252</v>
      </c>
      <c r="BD1018" s="19">
        <f t="shared" si="3206"/>
        <v>0</v>
      </c>
      <c r="BE1018" s="19">
        <f t="shared" si="3206"/>
        <v>0</v>
      </c>
      <c r="BF1018" s="19">
        <f t="shared" si="3206"/>
        <v>0</v>
      </c>
      <c r="BG1018" s="19">
        <f t="shared" si="3206"/>
        <v>0</v>
      </c>
      <c r="BH1018" s="19">
        <f t="shared" si="3206"/>
        <v>-2.52</v>
      </c>
      <c r="BI1018" s="19">
        <f t="shared" si="3206"/>
        <v>0</v>
      </c>
      <c r="BJ1018" s="19">
        <f t="shared" si="3206"/>
        <v>0</v>
      </c>
      <c r="BK1018" s="19">
        <f t="shared" si="3206"/>
        <v>0</v>
      </c>
      <c r="BL1018" s="19">
        <f t="shared" si="3206"/>
        <v>0</v>
      </c>
      <c r="BM1018" s="19">
        <f t="shared" si="3206"/>
        <v>0</v>
      </c>
      <c r="BN1018" s="19">
        <f t="shared" si="3206"/>
        <v>0</v>
      </c>
      <c r="BO1018" s="19">
        <f t="shared" si="3206"/>
        <v>0</v>
      </c>
      <c r="BP1018" s="19">
        <f t="shared" si="3206"/>
        <v>0</v>
      </c>
      <c r="BQ1018" s="19">
        <f t="shared" si="3206"/>
        <v>0</v>
      </c>
      <c r="BR1018" s="19">
        <f t="shared" si="3117"/>
        <v>249.48</v>
      </c>
      <c r="BS1018" s="19">
        <f t="shared" si="3118"/>
        <v>252</v>
      </c>
      <c r="BT1018" s="19">
        <f t="shared" si="3119"/>
        <v>252</v>
      </c>
      <c r="BU1018" s="19">
        <f t="shared" si="3206"/>
        <v>0</v>
      </c>
      <c r="BV1018" s="19">
        <f t="shared" si="3121"/>
        <v>249.48</v>
      </c>
      <c r="BW1018" s="19">
        <f t="shared" si="3206"/>
        <v>0</v>
      </c>
    </row>
    <row r="1019" spans="1:75" ht="31.5" x14ac:dyDescent="0.25">
      <c r="A1019" s="11" t="s">
        <v>252</v>
      </c>
      <c r="B1019" s="11" t="s">
        <v>91</v>
      </c>
      <c r="C1019" s="11" t="s">
        <v>214</v>
      </c>
      <c r="D1019" s="11" t="s">
        <v>141</v>
      </c>
      <c r="E1019" s="11">
        <v>240</v>
      </c>
      <c r="F1019" s="13" t="s">
        <v>259</v>
      </c>
      <c r="G1019" s="19">
        <v>252</v>
      </c>
      <c r="H1019" s="19">
        <v>252</v>
      </c>
      <c r="I1019" s="19">
        <v>252</v>
      </c>
      <c r="J1019" s="19"/>
      <c r="K1019" s="19"/>
      <c r="L1019" s="19"/>
      <c r="M1019" s="19">
        <f t="shared" si="3157"/>
        <v>252</v>
      </c>
      <c r="N1019" s="19">
        <f t="shared" si="3158"/>
        <v>252</v>
      </c>
      <c r="O1019" s="19">
        <f t="shared" si="3159"/>
        <v>252</v>
      </c>
      <c r="P1019" s="19"/>
      <c r="Q1019" s="19"/>
      <c r="R1019" s="19"/>
      <c r="S1019" s="19">
        <f t="shared" si="3079"/>
        <v>252</v>
      </c>
      <c r="T1019" s="19"/>
      <c r="U1019" s="19"/>
      <c r="V1019" s="19"/>
      <c r="W1019" s="19"/>
      <c r="X1019" s="19"/>
      <c r="Y1019" s="19"/>
      <c r="Z1019" s="19"/>
      <c r="AA1019" s="19"/>
      <c r="AB1019" s="19">
        <f t="shared" si="3207"/>
        <v>252</v>
      </c>
      <c r="AC1019" s="19">
        <f t="shared" si="3208"/>
        <v>252</v>
      </c>
      <c r="AD1019" s="19">
        <f t="shared" si="3209"/>
        <v>252</v>
      </c>
      <c r="AE1019" s="19"/>
      <c r="AF1019" s="19">
        <f t="shared" si="3210"/>
        <v>252</v>
      </c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>
        <f t="shared" si="3185"/>
        <v>252</v>
      </c>
      <c r="AV1019" s="19">
        <f t="shared" si="3186"/>
        <v>252</v>
      </c>
      <c r="AW1019" s="19">
        <f t="shared" si="3187"/>
        <v>252</v>
      </c>
      <c r="AX1019" s="19"/>
      <c r="AY1019" s="19"/>
      <c r="AZ1019" s="19"/>
      <c r="BA1019" s="19">
        <f t="shared" si="3176"/>
        <v>252</v>
      </c>
      <c r="BB1019" s="19">
        <f t="shared" si="3177"/>
        <v>252</v>
      </c>
      <c r="BC1019" s="19">
        <f t="shared" si="3178"/>
        <v>252</v>
      </c>
      <c r="BD1019" s="19"/>
      <c r="BE1019" s="19"/>
      <c r="BF1019" s="19"/>
      <c r="BG1019" s="19"/>
      <c r="BH1019" s="19">
        <v>-2.52</v>
      </c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>
        <f t="shared" si="3117"/>
        <v>249.48</v>
      </c>
      <c r="BS1019" s="19">
        <f t="shared" si="3118"/>
        <v>252</v>
      </c>
      <c r="BT1019" s="19">
        <f t="shared" si="3119"/>
        <v>252</v>
      </c>
      <c r="BU1019" s="19"/>
      <c r="BV1019" s="19">
        <f t="shared" si="3121"/>
        <v>249.48</v>
      </c>
      <c r="BW1019" s="19"/>
    </row>
    <row r="1020" spans="1:75" ht="47.25" x14ac:dyDescent="0.25">
      <c r="A1020" s="11" t="s">
        <v>252</v>
      </c>
      <c r="B1020" s="11" t="s">
        <v>91</v>
      </c>
      <c r="C1020" s="11" t="s">
        <v>214</v>
      </c>
      <c r="D1020" s="11" t="s">
        <v>121</v>
      </c>
      <c r="E1020" s="11"/>
      <c r="F1020" s="13" t="s">
        <v>128</v>
      </c>
      <c r="G1020" s="19">
        <f t="shared" ref="G1020:BW1023" si="3211">G1021</f>
        <v>81.099999999999994</v>
      </c>
      <c r="H1020" s="19">
        <f t="shared" si="3211"/>
        <v>173.8</v>
      </c>
      <c r="I1020" s="19">
        <f t="shared" si="3211"/>
        <v>173.8</v>
      </c>
      <c r="J1020" s="19">
        <f t="shared" si="3211"/>
        <v>0</v>
      </c>
      <c r="K1020" s="19">
        <f t="shared" si="3211"/>
        <v>0</v>
      </c>
      <c r="L1020" s="19">
        <f t="shared" si="3211"/>
        <v>0</v>
      </c>
      <c r="M1020" s="19">
        <f t="shared" si="3157"/>
        <v>81.099999999999994</v>
      </c>
      <c r="N1020" s="19">
        <f t="shared" si="3158"/>
        <v>173.8</v>
      </c>
      <c r="O1020" s="19">
        <f t="shared" si="3159"/>
        <v>173.8</v>
      </c>
      <c r="P1020" s="19">
        <f t="shared" si="3211"/>
        <v>0</v>
      </c>
      <c r="Q1020" s="19">
        <f t="shared" si="3211"/>
        <v>0</v>
      </c>
      <c r="R1020" s="19">
        <f t="shared" si="3211"/>
        <v>0</v>
      </c>
      <c r="S1020" s="19">
        <f t="shared" si="3079"/>
        <v>81.099999999999994</v>
      </c>
      <c r="T1020" s="19">
        <f t="shared" si="3211"/>
        <v>0</v>
      </c>
      <c r="U1020" s="19">
        <f t="shared" si="3211"/>
        <v>0</v>
      </c>
      <c r="V1020" s="19">
        <f t="shared" si="3211"/>
        <v>0</v>
      </c>
      <c r="W1020" s="19">
        <f t="shared" si="3211"/>
        <v>0</v>
      </c>
      <c r="X1020" s="19">
        <f t="shared" si="3211"/>
        <v>0</v>
      </c>
      <c r="Y1020" s="19">
        <f t="shared" si="3211"/>
        <v>0</v>
      </c>
      <c r="Z1020" s="19">
        <f t="shared" si="3211"/>
        <v>0</v>
      </c>
      <c r="AA1020" s="19">
        <f t="shared" si="3211"/>
        <v>0</v>
      </c>
      <c r="AB1020" s="19">
        <f t="shared" si="3207"/>
        <v>81.099999999999994</v>
      </c>
      <c r="AC1020" s="19">
        <f t="shared" si="3208"/>
        <v>173.8</v>
      </c>
      <c r="AD1020" s="19">
        <f t="shared" si="3209"/>
        <v>173.8</v>
      </c>
      <c r="AE1020" s="19">
        <f t="shared" si="3211"/>
        <v>0</v>
      </c>
      <c r="AF1020" s="19">
        <f t="shared" si="3210"/>
        <v>81.099999999999994</v>
      </c>
      <c r="AG1020" s="19">
        <f t="shared" si="3211"/>
        <v>0</v>
      </c>
      <c r="AH1020" s="19">
        <f t="shared" si="3211"/>
        <v>0</v>
      </c>
      <c r="AI1020" s="19">
        <f t="shared" si="3211"/>
        <v>0</v>
      </c>
      <c r="AJ1020" s="19">
        <f t="shared" si="3211"/>
        <v>0</v>
      </c>
      <c r="AK1020" s="19">
        <f t="shared" si="3211"/>
        <v>0</v>
      </c>
      <c r="AL1020" s="19">
        <f t="shared" si="3211"/>
        <v>0</v>
      </c>
      <c r="AM1020" s="19">
        <f t="shared" si="3211"/>
        <v>0</v>
      </c>
      <c r="AN1020" s="19">
        <f t="shared" si="3211"/>
        <v>0</v>
      </c>
      <c r="AO1020" s="19">
        <f t="shared" si="3211"/>
        <v>0</v>
      </c>
      <c r="AP1020" s="19">
        <f t="shared" si="3211"/>
        <v>0</v>
      </c>
      <c r="AQ1020" s="19">
        <f t="shared" si="3211"/>
        <v>0</v>
      </c>
      <c r="AR1020" s="19">
        <f t="shared" si="3211"/>
        <v>0</v>
      </c>
      <c r="AS1020" s="19">
        <f t="shared" si="3211"/>
        <v>0</v>
      </c>
      <c r="AT1020" s="19">
        <f t="shared" si="3211"/>
        <v>0</v>
      </c>
      <c r="AU1020" s="19">
        <f t="shared" si="3185"/>
        <v>81.099999999999994</v>
      </c>
      <c r="AV1020" s="19">
        <f t="shared" si="3186"/>
        <v>173.8</v>
      </c>
      <c r="AW1020" s="19">
        <f t="shared" si="3187"/>
        <v>173.8</v>
      </c>
      <c r="AX1020" s="19">
        <f t="shared" si="3211"/>
        <v>0</v>
      </c>
      <c r="AY1020" s="19">
        <f t="shared" si="3211"/>
        <v>0</v>
      </c>
      <c r="AZ1020" s="19">
        <f t="shared" si="3211"/>
        <v>0</v>
      </c>
      <c r="BA1020" s="19">
        <f t="shared" si="3176"/>
        <v>81.099999999999994</v>
      </c>
      <c r="BB1020" s="19">
        <f t="shared" si="3177"/>
        <v>173.8</v>
      </c>
      <c r="BC1020" s="19">
        <f t="shared" si="3178"/>
        <v>173.8</v>
      </c>
      <c r="BD1020" s="19">
        <f t="shared" si="3211"/>
        <v>0</v>
      </c>
      <c r="BE1020" s="19">
        <f t="shared" si="3211"/>
        <v>0</v>
      </c>
      <c r="BF1020" s="19">
        <f t="shared" si="3211"/>
        <v>0</v>
      </c>
      <c r="BG1020" s="19">
        <f t="shared" si="3211"/>
        <v>0</v>
      </c>
      <c r="BH1020" s="19">
        <f t="shared" si="3211"/>
        <v>0</v>
      </c>
      <c r="BI1020" s="19">
        <f t="shared" si="3211"/>
        <v>0</v>
      </c>
      <c r="BJ1020" s="19">
        <f t="shared" si="3211"/>
        <v>0</v>
      </c>
      <c r="BK1020" s="19">
        <f t="shared" si="3211"/>
        <v>0</v>
      </c>
      <c r="BL1020" s="19">
        <f t="shared" si="3211"/>
        <v>0</v>
      </c>
      <c r="BM1020" s="19">
        <f t="shared" si="3211"/>
        <v>0</v>
      </c>
      <c r="BN1020" s="19">
        <f t="shared" si="3211"/>
        <v>0</v>
      </c>
      <c r="BO1020" s="19">
        <f t="shared" si="3211"/>
        <v>0</v>
      </c>
      <c r="BP1020" s="19">
        <f t="shared" si="3211"/>
        <v>0</v>
      </c>
      <c r="BQ1020" s="19">
        <f t="shared" si="3211"/>
        <v>0</v>
      </c>
      <c r="BR1020" s="19">
        <f t="shared" si="3117"/>
        <v>81.099999999999994</v>
      </c>
      <c r="BS1020" s="19">
        <f t="shared" si="3118"/>
        <v>173.8</v>
      </c>
      <c r="BT1020" s="19">
        <f t="shared" si="3119"/>
        <v>173.8</v>
      </c>
      <c r="BU1020" s="19">
        <f t="shared" si="3211"/>
        <v>0</v>
      </c>
      <c r="BV1020" s="19">
        <f t="shared" si="3121"/>
        <v>81.099999999999994</v>
      </c>
      <c r="BW1020" s="19">
        <f t="shared" si="3211"/>
        <v>0</v>
      </c>
    </row>
    <row r="1021" spans="1:75" ht="31.5" x14ac:dyDescent="0.25">
      <c r="A1021" s="11" t="s">
        <v>252</v>
      </c>
      <c r="B1021" s="11" t="s">
        <v>91</v>
      </c>
      <c r="C1021" s="11" t="s">
        <v>214</v>
      </c>
      <c r="D1021" s="11" t="s">
        <v>237</v>
      </c>
      <c r="E1021" s="11"/>
      <c r="F1021" s="13" t="s">
        <v>305</v>
      </c>
      <c r="G1021" s="19">
        <f t="shared" ref="G1021:L1021" si="3212">G1022+G1025</f>
        <v>81.099999999999994</v>
      </c>
      <c r="H1021" s="19">
        <f t="shared" si="3212"/>
        <v>173.8</v>
      </c>
      <c r="I1021" s="19">
        <f t="shared" si="3212"/>
        <v>173.8</v>
      </c>
      <c r="J1021" s="19">
        <f t="shared" si="3212"/>
        <v>0</v>
      </c>
      <c r="K1021" s="19">
        <f t="shared" si="3212"/>
        <v>0</v>
      </c>
      <c r="L1021" s="19">
        <f t="shared" si="3212"/>
        <v>0</v>
      </c>
      <c r="M1021" s="19">
        <f t="shared" si="3157"/>
        <v>81.099999999999994</v>
      </c>
      <c r="N1021" s="19">
        <f t="shared" si="3158"/>
        <v>173.8</v>
      </c>
      <c r="O1021" s="19">
        <f t="shared" si="3159"/>
        <v>173.8</v>
      </c>
      <c r="P1021" s="19">
        <f t="shared" ref="P1021" si="3213">P1022+P1025</f>
        <v>0</v>
      </c>
      <c r="Q1021" s="19">
        <f t="shared" ref="Q1021:R1021" si="3214">Q1022+Q1025</f>
        <v>0</v>
      </c>
      <c r="R1021" s="19">
        <f t="shared" si="3214"/>
        <v>0</v>
      </c>
      <c r="S1021" s="19">
        <f t="shared" si="3079"/>
        <v>81.099999999999994</v>
      </c>
      <c r="T1021" s="19">
        <f t="shared" ref="T1021:U1021" si="3215">T1022+T1025</f>
        <v>0</v>
      </c>
      <c r="U1021" s="19">
        <f t="shared" si="3215"/>
        <v>0</v>
      </c>
      <c r="V1021" s="19">
        <f t="shared" ref="V1021:X1021" si="3216">V1022+V1025</f>
        <v>0</v>
      </c>
      <c r="W1021" s="19">
        <f t="shared" si="3216"/>
        <v>0</v>
      </c>
      <c r="X1021" s="19">
        <f t="shared" si="3216"/>
        <v>0</v>
      </c>
      <c r="Y1021" s="19">
        <f t="shared" ref="Y1021:AA1021" si="3217">Y1022+Y1025</f>
        <v>0</v>
      </c>
      <c r="Z1021" s="19">
        <f t="shared" si="3217"/>
        <v>0</v>
      </c>
      <c r="AA1021" s="19">
        <f t="shared" si="3217"/>
        <v>0</v>
      </c>
      <c r="AB1021" s="19">
        <f t="shared" si="3207"/>
        <v>81.099999999999994</v>
      </c>
      <c r="AC1021" s="19">
        <f t="shared" si="3208"/>
        <v>173.8</v>
      </c>
      <c r="AD1021" s="19">
        <f t="shared" si="3209"/>
        <v>173.8</v>
      </c>
      <c r="AE1021" s="19">
        <f t="shared" ref="AE1021:BW1021" si="3218">AE1022+AE1025</f>
        <v>0</v>
      </c>
      <c r="AF1021" s="19">
        <f t="shared" si="3210"/>
        <v>81.099999999999994</v>
      </c>
      <c r="AG1021" s="19">
        <f t="shared" ref="AG1021" si="3219">AG1022+AG1025</f>
        <v>0</v>
      </c>
      <c r="AH1021" s="19">
        <f t="shared" ref="AH1021:AJ1021" si="3220">AH1022+AH1025</f>
        <v>0</v>
      </c>
      <c r="AI1021" s="19">
        <f t="shared" si="3220"/>
        <v>0</v>
      </c>
      <c r="AJ1021" s="19">
        <f t="shared" si="3220"/>
        <v>0</v>
      </c>
      <c r="AK1021" s="19">
        <f t="shared" ref="AK1021:AL1021" si="3221">AK1022+AK1025</f>
        <v>0</v>
      </c>
      <c r="AL1021" s="19">
        <f t="shared" si="3221"/>
        <v>0</v>
      </c>
      <c r="AM1021" s="19">
        <f t="shared" ref="AM1021:AR1021" si="3222">AM1022+AM1025</f>
        <v>0</v>
      </c>
      <c r="AN1021" s="19">
        <f t="shared" si="3222"/>
        <v>0</v>
      </c>
      <c r="AO1021" s="19">
        <f t="shared" si="3222"/>
        <v>0</v>
      </c>
      <c r="AP1021" s="19">
        <f t="shared" si="3222"/>
        <v>0</v>
      </c>
      <c r="AQ1021" s="19">
        <f t="shared" si="3222"/>
        <v>0</v>
      </c>
      <c r="AR1021" s="19">
        <f t="shared" si="3222"/>
        <v>0</v>
      </c>
      <c r="AS1021" s="19">
        <f t="shared" ref="AS1021:AT1021" si="3223">AS1022+AS1025</f>
        <v>0</v>
      </c>
      <c r="AT1021" s="19">
        <f t="shared" si="3223"/>
        <v>0</v>
      </c>
      <c r="AU1021" s="19">
        <f t="shared" si="3185"/>
        <v>81.099999999999994</v>
      </c>
      <c r="AV1021" s="19">
        <f t="shared" si="3186"/>
        <v>173.8</v>
      </c>
      <c r="AW1021" s="19">
        <f t="shared" si="3187"/>
        <v>173.8</v>
      </c>
      <c r="AX1021" s="19">
        <f t="shared" ref="AX1021:AZ1021" si="3224">AX1022+AX1025</f>
        <v>0</v>
      </c>
      <c r="AY1021" s="19">
        <f t="shared" si="3224"/>
        <v>0</v>
      </c>
      <c r="AZ1021" s="19">
        <f t="shared" si="3224"/>
        <v>0</v>
      </c>
      <c r="BA1021" s="19">
        <f t="shared" si="3176"/>
        <v>81.099999999999994</v>
      </c>
      <c r="BB1021" s="19">
        <f t="shared" si="3177"/>
        <v>173.8</v>
      </c>
      <c r="BC1021" s="19">
        <f t="shared" si="3178"/>
        <v>173.8</v>
      </c>
      <c r="BD1021" s="19">
        <f t="shared" ref="BD1021:BO1021" si="3225">BD1022+BD1025</f>
        <v>0</v>
      </c>
      <c r="BE1021" s="19">
        <f t="shared" si="3225"/>
        <v>0</v>
      </c>
      <c r="BF1021" s="19">
        <f t="shared" si="3225"/>
        <v>0</v>
      </c>
      <c r="BG1021" s="19">
        <f t="shared" si="3225"/>
        <v>0</v>
      </c>
      <c r="BH1021" s="19">
        <f t="shared" si="3225"/>
        <v>0</v>
      </c>
      <c r="BI1021" s="19">
        <f t="shared" ref="BI1021" si="3226">BI1022+BI1025</f>
        <v>0</v>
      </c>
      <c r="BJ1021" s="19">
        <f t="shared" si="3225"/>
        <v>0</v>
      </c>
      <c r="BK1021" s="19">
        <f t="shared" si="3225"/>
        <v>0</v>
      </c>
      <c r="BL1021" s="19">
        <f t="shared" si="3225"/>
        <v>0</v>
      </c>
      <c r="BM1021" s="19">
        <f t="shared" si="3225"/>
        <v>0</v>
      </c>
      <c r="BN1021" s="19">
        <f t="shared" si="3225"/>
        <v>0</v>
      </c>
      <c r="BO1021" s="19">
        <f t="shared" si="3225"/>
        <v>0</v>
      </c>
      <c r="BP1021" s="19">
        <f t="shared" ref="BP1021:BQ1021" si="3227">BP1022+BP1025</f>
        <v>0</v>
      </c>
      <c r="BQ1021" s="19">
        <f t="shared" si="3227"/>
        <v>0</v>
      </c>
      <c r="BR1021" s="19">
        <f t="shared" si="3117"/>
        <v>81.099999999999994</v>
      </c>
      <c r="BS1021" s="19">
        <f t="shared" si="3118"/>
        <v>173.8</v>
      </c>
      <c r="BT1021" s="19">
        <f t="shared" si="3119"/>
        <v>173.8</v>
      </c>
      <c r="BU1021" s="19">
        <f t="shared" ref="BU1021" si="3228">BU1022+BU1025</f>
        <v>0</v>
      </c>
      <c r="BV1021" s="19">
        <f t="shared" si="3121"/>
        <v>81.099999999999994</v>
      </c>
      <c r="BW1021" s="19">
        <f t="shared" si="3218"/>
        <v>0</v>
      </c>
    </row>
    <row r="1022" spans="1:75" ht="31.5" x14ac:dyDescent="0.25">
      <c r="A1022" s="11" t="s">
        <v>252</v>
      </c>
      <c r="B1022" s="11" t="s">
        <v>91</v>
      </c>
      <c r="C1022" s="11" t="s">
        <v>214</v>
      </c>
      <c r="D1022" s="11" t="s">
        <v>215</v>
      </c>
      <c r="E1022" s="11"/>
      <c r="F1022" s="13" t="s">
        <v>642</v>
      </c>
      <c r="G1022" s="19">
        <f t="shared" si="3211"/>
        <v>81.099999999999994</v>
      </c>
      <c r="H1022" s="19">
        <f t="shared" si="3211"/>
        <v>165.9</v>
      </c>
      <c r="I1022" s="19">
        <f t="shared" si="3211"/>
        <v>165.9</v>
      </c>
      <c r="J1022" s="19">
        <f t="shared" si="3211"/>
        <v>0</v>
      </c>
      <c r="K1022" s="19">
        <f t="shared" si="3211"/>
        <v>0</v>
      </c>
      <c r="L1022" s="19">
        <f t="shared" si="3211"/>
        <v>0</v>
      </c>
      <c r="M1022" s="19">
        <f t="shared" si="3157"/>
        <v>81.099999999999994</v>
      </c>
      <c r="N1022" s="19">
        <f t="shared" si="3158"/>
        <v>165.9</v>
      </c>
      <c r="O1022" s="19">
        <f t="shared" si="3159"/>
        <v>165.9</v>
      </c>
      <c r="P1022" s="19">
        <f t="shared" si="3211"/>
        <v>0</v>
      </c>
      <c r="Q1022" s="19">
        <f t="shared" si="3211"/>
        <v>0</v>
      </c>
      <c r="R1022" s="19">
        <f t="shared" si="3211"/>
        <v>0</v>
      </c>
      <c r="S1022" s="19">
        <f t="shared" si="3079"/>
        <v>81.099999999999994</v>
      </c>
      <c r="T1022" s="19">
        <f t="shared" si="3211"/>
        <v>0</v>
      </c>
      <c r="U1022" s="19">
        <f t="shared" si="3211"/>
        <v>0</v>
      </c>
      <c r="V1022" s="19">
        <f t="shared" si="3211"/>
        <v>0</v>
      </c>
      <c r="W1022" s="19">
        <f t="shared" si="3211"/>
        <v>0</v>
      </c>
      <c r="X1022" s="19">
        <f t="shared" si="3211"/>
        <v>0</v>
      </c>
      <c r="Y1022" s="19">
        <f t="shared" si="3211"/>
        <v>0</v>
      </c>
      <c r="Z1022" s="19">
        <f t="shared" si="3211"/>
        <v>0</v>
      </c>
      <c r="AA1022" s="19">
        <f t="shared" si="3211"/>
        <v>0</v>
      </c>
      <c r="AB1022" s="19">
        <f t="shared" si="3207"/>
        <v>81.099999999999994</v>
      </c>
      <c r="AC1022" s="19">
        <f t="shared" si="3208"/>
        <v>165.9</v>
      </c>
      <c r="AD1022" s="19">
        <f t="shared" si="3209"/>
        <v>165.9</v>
      </c>
      <c r="AE1022" s="19">
        <f t="shared" si="3211"/>
        <v>0</v>
      </c>
      <c r="AF1022" s="19">
        <f t="shared" si="3210"/>
        <v>81.099999999999994</v>
      </c>
      <c r="AG1022" s="19">
        <f t="shared" si="3211"/>
        <v>0</v>
      </c>
      <c r="AH1022" s="19">
        <f t="shared" si="3211"/>
        <v>0</v>
      </c>
      <c r="AI1022" s="19">
        <f t="shared" si="3211"/>
        <v>0</v>
      </c>
      <c r="AJ1022" s="19">
        <f t="shared" si="3211"/>
        <v>0</v>
      </c>
      <c r="AK1022" s="19">
        <f t="shared" si="3211"/>
        <v>0</v>
      </c>
      <c r="AL1022" s="19">
        <f t="shared" si="3211"/>
        <v>0</v>
      </c>
      <c r="AM1022" s="19">
        <f t="shared" si="3211"/>
        <v>0</v>
      </c>
      <c r="AN1022" s="19">
        <f t="shared" si="3211"/>
        <v>0</v>
      </c>
      <c r="AO1022" s="19">
        <f t="shared" si="3211"/>
        <v>0</v>
      </c>
      <c r="AP1022" s="19">
        <f t="shared" si="3211"/>
        <v>0</v>
      </c>
      <c r="AQ1022" s="19">
        <f t="shared" si="3211"/>
        <v>0</v>
      </c>
      <c r="AR1022" s="19">
        <f t="shared" si="3211"/>
        <v>0</v>
      </c>
      <c r="AS1022" s="19">
        <f t="shared" si="3211"/>
        <v>0</v>
      </c>
      <c r="AT1022" s="19">
        <f t="shared" si="3211"/>
        <v>0</v>
      </c>
      <c r="AU1022" s="19">
        <f t="shared" si="3185"/>
        <v>81.099999999999994</v>
      </c>
      <c r="AV1022" s="19">
        <f t="shared" si="3186"/>
        <v>165.9</v>
      </c>
      <c r="AW1022" s="19">
        <f t="shared" si="3187"/>
        <v>165.9</v>
      </c>
      <c r="AX1022" s="19">
        <f t="shared" si="3211"/>
        <v>0</v>
      </c>
      <c r="AY1022" s="19">
        <f t="shared" si="3211"/>
        <v>0</v>
      </c>
      <c r="AZ1022" s="19">
        <f t="shared" si="3211"/>
        <v>0</v>
      </c>
      <c r="BA1022" s="19">
        <f t="shared" si="3176"/>
        <v>81.099999999999994</v>
      </c>
      <c r="BB1022" s="19">
        <f t="shared" si="3177"/>
        <v>165.9</v>
      </c>
      <c r="BC1022" s="19">
        <f t="shared" si="3178"/>
        <v>165.9</v>
      </c>
      <c r="BD1022" s="19">
        <f t="shared" si="3211"/>
        <v>0</v>
      </c>
      <c r="BE1022" s="19">
        <f t="shared" si="3211"/>
        <v>0</v>
      </c>
      <c r="BF1022" s="19">
        <f t="shared" si="3211"/>
        <v>0</v>
      </c>
      <c r="BG1022" s="19">
        <f t="shared" si="3211"/>
        <v>0</v>
      </c>
      <c r="BH1022" s="19">
        <f t="shared" si="3211"/>
        <v>0</v>
      </c>
      <c r="BI1022" s="19">
        <f t="shared" si="3211"/>
        <v>0</v>
      </c>
      <c r="BJ1022" s="19">
        <f t="shared" si="3211"/>
        <v>0</v>
      </c>
      <c r="BK1022" s="19">
        <f t="shared" si="3211"/>
        <v>0</v>
      </c>
      <c r="BL1022" s="19">
        <f t="shared" si="3211"/>
        <v>0</v>
      </c>
      <c r="BM1022" s="19">
        <f t="shared" si="3211"/>
        <v>0</v>
      </c>
      <c r="BN1022" s="19">
        <f t="shared" si="3211"/>
        <v>0</v>
      </c>
      <c r="BO1022" s="19">
        <f t="shared" si="3211"/>
        <v>0</v>
      </c>
      <c r="BP1022" s="19">
        <f t="shared" si="3211"/>
        <v>0</v>
      </c>
      <c r="BQ1022" s="19">
        <f t="shared" si="3211"/>
        <v>0</v>
      </c>
      <c r="BR1022" s="19">
        <f t="shared" si="3117"/>
        <v>81.099999999999994</v>
      </c>
      <c r="BS1022" s="19">
        <f t="shared" si="3118"/>
        <v>165.9</v>
      </c>
      <c r="BT1022" s="19">
        <f t="shared" si="3119"/>
        <v>165.9</v>
      </c>
      <c r="BU1022" s="19">
        <f t="shared" si="3211"/>
        <v>0</v>
      </c>
      <c r="BV1022" s="19">
        <f t="shared" si="3121"/>
        <v>81.099999999999994</v>
      </c>
      <c r="BW1022" s="19">
        <f t="shared" si="3211"/>
        <v>0</v>
      </c>
    </row>
    <row r="1023" spans="1:75" ht="31.5" x14ac:dyDescent="0.25">
      <c r="A1023" s="11" t="s">
        <v>252</v>
      </c>
      <c r="B1023" s="11" t="s">
        <v>91</v>
      </c>
      <c r="C1023" s="11" t="s">
        <v>214</v>
      </c>
      <c r="D1023" s="11" t="s">
        <v>215</v>
      </c>
      <c r="E1023" s="11" t="s">
        <v>6</v>
      </c>
      <c r="F1023" s="13" t="s">
        <v>270</v>
      </c>
      <c r="G1023" s="19">
        <f t="shared" si="3211"/>
        <v>81.099999999999994</v>
      </c>
      <c r="H1023" s="19">
        <f t="shared" si="3211"/>
        <v>165.9</v>
      </c>
      <c r="I1023" s="19">
        <f t="shared" si="3211"/>
        <v>165.9</v>
      </c>
      <c r="J1023" s="19">
        <f t="shared" si="3211"/>
        <v>0</v>
      </c>
      <c r="K1023" s="19">
        <f t="shared" si="3211"/>
        <v>0</v>
      </c>
      <c r="L1023" s="19">
        <f t="shared" si="3211"/>
        <v>0</v>
      </c>
      <c r="M1023" s="19">
        <f t="shared" si="3157"/>
        <v>81.099999999999994</v>
      </c>
      <c r="N1023" s="19">
        <f t="shared" si="3158"/>
        <v>165.9</v>
      </c>
      <c r="O1023" s="19">
        <f t="shared" si="3159"/>
        <v>165.9</v>
      </c>
      <c r="P1023" s="19">
        <f t="shared" si="3211"/>
        <v>0</v>
      </c>
      <c r="Q1023" s="19">
        <f t="shared" si="3211"/>
        <v>0</v>
      </c>
      <c r="R1023" s="19">
        <f t="shared" si="3211"/>
        <v>0</v>
      </c>
      <c r="S1023" s="19">
        <f t="shared" si="3079"/>
        <v>81.099999999999994</v>
      </c>
      <c r="T1023" s="19">
        <f t="shared" si="3211"/>
        <v>0</v>
      </c>
      <c r="U1023" s="19">
        <f t="shared" si="3211"/>
        <v>0</v>
      </c>
      <c r="V1023" s="19">
        <f t="shared" si="3211"/>
        <v>0</v>
      </c>
      <c r="W1023" s="19">
        <f t="shared" si="3211"/>
        <v>0</v>
      </c>
      <c r="X1023" s="19">
        <f t="shared" si="3211"/>
        <v>0</v>
      </c>
      <c r="Y1023" s="19">
        <f t="shared" si="3211"/>
        <v>0</v>
      </c>
      <c r="Z1023" s="19">
        <f t="shared" si="3211"/>
        <v>0</v>
      </c>
      <c r="AA1023" s="19">
        <f t="shared" si="3211"/>
        <v>0</v>
      </c>
      <c r="AB1023" s="19">
        <f t="shared" si="3207"/>
        <v>81.099999999999994</v>
      </c>
      <c r="AC1023" s="19">
        <f t="shared" si="3208"/>
        <v>165.9</v>
      </c>
      <c r="AD1023" s="19">
        <f t="shared" si="3209"/>
        <v>165.9</v>
      </c>
      <c r="AE1023" s="19">
        <f t="shared" si="3211"/>
        <v>0</v>
      </c>
      <c r="AF1023" s="19">
        <f t="shared" si="3210"/>
        <v>81.099999999999994</v>
      </c>
      <c r="AG1023" s="19">
        <f t="shared" si="3211"/>
        <v>0</v>
      </c>
      <c r="AH1023" s="19">
        <f t="shared" si="3211"/>
        <v>0</v>
      </c>
      <c r="AI1023" s="19">
        <f t="shared" si="3211"/>
        <v>0</v>
      </c>
      <c r="AJ1023" s="19">
        <f t="shared" si="3211"/>
        <v>0</v>
      </c>
      <c r="AK1023" s="19">
        <f t="shared" si="3211"/>
        <v>0</v>
      </c>
      <c r="AL1023" s="19">
        <f t="shared" si="3211"/>
        <v>0</v>
      </c>
      <c r="AM1023" s="19">
        <f t="shared" si="3211"/>
        <v>0</v>
      </c>
      <c r="AN1023" s="19">
        <f t="shared" si="3211"/>
        <v>0</v>
      </c>
      <c r="AO1023" s="19">
        <f t="shared" si="3211"/>
        <v>0</v>
      </c>
      <c r="AP1023" s="19">
        <f t="shared" si="3211"/>
        <v>0</v>
      </c>
      <c r="AQ1023" s="19">
        <f t="shared" si="3211"/>
        <v>0</v>
      </c>
      <c r="AR1023" s="19">
        <f t="shared" si="3211"/>
        <v>0</v>
      </c>
      <c r="AS1023" s="19">
        <f t="shared" si="3211"/>
        <v>0</v>
      </c>
      <c r="AT1023" s="19">
        <f t="shared" si="3211"/>
        <v>0</v>
      </c>
      <c r="AU1023" s="19">
        <f t="shared" si="3185"/>
        <v>81.099999999999994</v>
      </c>
      <c r="AV1023" s="19">
        <f t="shared" si="3186"/>
        <v>165.9</v>
      </c>
      <c r="AW1023" s="19">
        <f t="shared" si="3187"/>
        <v>165.9</v>
      </c>
      <c r="AX1023" s="19">
        <f t="shared" si="3211"/>
        <v>0</v>
      </c>
      <c r="AY1023" s="19">
        <f t="shared" si="3211"/>
        <v>0</v>
      </c>
      <c r="AZ1023" s="19">
        <f t="shared" si="3211"/>
        <v>0</v>
      </c>
      <c r="BA1023" s="19">
        <f t="shared" si="3176"/>
        <v>81.099999999999994</v>
      </c>
      <c r="BB1023" s="19">
        <f t="shared" si="3177"/>
        <v>165.9</v>
      </c>
      <c r="BC1023" s="19">
        <f t="shared" si="3178"/>
        <v>165.9</v>
      </c>
      <c r="BD1023" s="19">
        <f t="shared" si="3211"/>
        <v>0</v>
      </c>
      <c r="BE1023" s="19">
        <f t="shared" si="3211"/>
        <v>0</v>
      </c>
      <c r="BF1023" s="19">
        <f t="shared" si="3211"/>
        <v>0</v>
      </c>
      <c r="BG1023" s="19">
        <f t="shared" si="3211"/>
        <v>0</v>
      </c>
      <c r="BH1023" s="19">
        <f t="shared" si="3211"/>
        <v>0</v>
      </c>
      <c r="BI1023" s="19">
        <f t="shared" si="3211"/>
        <v>0</v>
      </c>
      <c r="BJ1023" s="19">
        <f t="shared" si="3211"/>
        <v>0</v>
      </c>
      <c r="BK1023" s="19">
        <f t="shared" si="3211"/>
        <v>0</v>
      </c>
      <c r="BL1023" s="19">
        <f t="shared" si="3211"/>
        <v>0</v>
      </c>
      <c r="BM1023" s="19">
        <f t="shared" si="3211"/>
        <v>0</v>
      </c>
      <c r="BN1023" s="19">
        <f t="shared" si="3211"/>
        <v>0</v>
      </c>
      <c r="BO1023" s="19">
        <f t="shared" si="3211"/>
        <v>0</v>
      </c>
      <c r="BP1023" s="19">
        <f t="shared" si="3211"/>
        <v>0</v>
      </c>
      <c r="BQ1023" s="19">
        <f t="shared" si="3211"/>
        <v>0</v>
      </c>
      <c r="BR1023" s="19">
        <f t="shared" si="3117"/>
        <v>81.099999999999994</v>
      </c>
      <c r="BS1023" s="19">
        <f t="shared" si="3118"/>
        <v>165.9</v>
      </c>
      <c r="BT1023" s="19">
        <f t="shared" si="3119"/>
        <v>165.9</v>
      </c>
      <c r="BU1023" s="19">
        <f t="shared" si="3211"/>
        <v>0</v>
      </c>
      <c r="BV1023" s="19">
        <f t="shared" si="3121"/>
        <v>81.099999999999994</v>
      </c>
      <c r="BW1023" s="19">
        <f t="shared" si="3211"/>
        <v>0</v>
      </c>
    </row>
    <row r="1024" spans="1:75" ht="31.5" x14ac:dyDescent="0.25">
      <c r="A1024" s="11" t="s">
        <v>252</v>
      </c>
      <c r="B1024" s="11" t="s">
        <v>91</v>
      </c>
      <c r="C1024" s="11" t="s">
        <v>214</v>
      </c>
      <c r="D1024" s="11" t="s">
        <v>215</v>
      </c>
      <c r="E1024" s="11">
        <v>240</v>
      </c>
      <c r="F1024" s="13" t="s">
        <v>259</v>
      </c>
      <c r="G1024" s="19">
        <v>81.099999999999994</v>
      </c>
      <c r="H1024" s="19">
        <v>165.9</v>
      </c>
      <c r="I1024" s="19">
        <v>165.9</v>
      </c>
      <c r="J1024" s="19"/>
      <c r="K1024" s="19"/>
      <c r="L1024" s="19"/>
      <c r="M1024" s="19">
        <f t="shared" si="3157"/>
        <v>81.099999999999994</v>
      </c>
      <c r="N1024" s="19">
        <f t="shared" si="3158"/>
        <v>165.9</v>
      </c>
      <c r="O1024" s="19">
        <f t="shared" si="3159"/>
        <v>165.9</v>
      </c>
      <c r="P1024" s="19"/>
      <c r="Q1024" s="19"/>
      <c r="R1024" s="19"/>
      <c r="S1024" s="19">
        <f t="shared" si="3079"/>
        <v>81.099999999999994</v>
      </c>
      <c r="T1024" s="19"/>
      <c r="U1024" s="19"/>
      <c r="V1024" s="19"/>
      <c r="W1024" s="19"/>
      <c r="X1024" s="19"/>
      <c r="Y1024" s="19"/>
      <c r="Z1024" s="19"/>
      <c r="AA1024" s="19"/>
      <c r="AB1024" s="19">
        <f t="shared" si="3207"/>
        <v>81.099999999999994</v>
      </c>
      <c r="AC1024" s="19">
        <f t="shared" si="3208"/>
        <v>165.9</v>
      </c>
      <c r="AD1024" s="19">
        <f t="shared" si="3209"/>
        <v>165.9</v>
      </c>
      <c r="AE1024" s="19"/>
      <c r="AF1024" s="19">
        <f t="shared" si="3210"/>
        <v>81.099999999999994</v>
      </c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>
        <f t="shared" si="3185"/>
        <v>81.099999999999994</v>
      </c>
      <c r="AV1024" s="19">
        <f t="shared" si="3186"/>
        <v>165.9</v>
      </c>
      <c r="AW1024" s="19">
        <f t="shared" si="3187"/>
        <v>165.9</v>
      </c>
      <c r="AX1024" s="19"/>
      <c r="AY1024" s="19"/>
      <c r="AZ1024" s="19"/>
      <c r="BA1024" s="19">
        <f t="shared" si="3176"/>
        <v>81.099999999999994</v>
      </c>
      <c r="BB1024" s="19">
        <f t="shared" si="3177"/>
        <v>165.9</v>
      </c>
      <c r="BC1024" s="19">
        <f t="shared" si="3178"/>
        <v>165.9</v>
      </c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>
        <f t="shared" si="3117"/>
        <v>81.099999999999994</v>
      </c>
      <c r="BS1024" s="19">
        <f t="shared" si="3118"/>
        <v>165.9</v>
      </c>
      <c r="BT1024" s="19">
        <f t="shared" si="3119"/>
        <v>165.9</v>
      </c>
      <c r="BU1024" s="19"/>
      <c r="BV1024" s="19">
        <f t="shared" si="3121"/>
        <v>81.099999999999994</v>
      </c>
      <c r="BW1024" s="19"/>
    </row>
    <row r="1025" spans="1:76" ht="31.15" hidden="1" x14ac:dyDescent="0.3">
      <c r="A1025" s="11" t="s">
        <v>252</v>
      </c>
      <c r="B1025" s="11" t="s">
        <v>91</v>
      </c>
      <c r="C1025" s="11" t="s">
        <v>214</v>
      </c>
      <c r="D1025" s="11" t="s">
        <v>249</v>
      </c>
      <c r="E1025" s="11"/>
      <c r="F1025" s="13" t="s">
        <v>306</v>
      </c>
      <c r="G1025" s="19">
        <f t="shared" ref="G1025:BW1026" si="3229">G1026</f>
        <v>0</v>
      </c>
      <c r="H1025" s="19">
        <f t="shared" si="3229"/>
        <v>7.9</v>
      </c>
      <c r="I1025" s="19">
        <f t="shared" si="3229"/>
        <v>7.9</v>
      </c>
      <c r="J1025" s="19">
        <f t="shared" si="3229"/>
        <v>0</v>
      </c>
      <c r="K1025" s="19">
        <f t="shared" si="3229"/>
        <v>0</v>
      </c>
      <c r="L1025" s="19">
        <f t="shared" si="3229"/>
        <v>0</v>
      </c>
      <c r="M1025" s="19">
        <f t="shared" si="3157"/>
        <v>0</v>
      </c>
      <c r="N1025" s="19">
        <f t="shared" si="3158"/>
        <v>7.9</v>
      </c>
      <c r="O1025" s="19">
        <f t="shared" si="3159"/>
        <v>7.9</v>
      </c>
      <c r="P1025" s="19">
        <f t="shared" si="3229"/>
        <v>0</v>
      </c>
      <c r="Q1025" s="19">
        <f t="shared" si="3229"/>
        <v>0</v>
      </c>
      <c r="R1025" s="19">
        <f t="shared" si="3229"/>
        <v>0</v>
      </c>
      <c r="S1025" s="19">
        <f t="shared" si="3079"/>
        <v>0</v>
      </c>
      <c r="T1025" s="19">
        <f t="shared" si="3229"/>
        <v>0</v>
      </c>
      <c r="U1025" s="19">
        <f t="shared" si="3229"/>
        <v>0</v>
      </c>
      <c r="V1025" s="19">
        <f t="shared" si="3229"/>
        <v>0</v>
      </c>
      <c r="W1025" s="19">
        <f t="shared" si="3229"/>
        <v>0</v>
      </c>
      <c r="X1025" s="19">
        <f t="shared" si="3229"/>
        <v>0</v>
      </c>
      <c r="Y1025" s="19">
        <f t="shared" si="3229"/>
        <v>0</v>
      </c>
      <c r="Z1025" s="19">
        <f t="shared" si="3229"/>
        <v>0</v>
      </c>
      <c r="AA1025" s="19">
        <f t="shared" si="3229"/>
        <v>0</v>
      </c>
      <c r="AB1025" s="19">
        <f t="shared" si="3207"/>
        <v>0</v>
      </c>
      <c r="AC1025" s="19">
        <f t="shared" si="3208"/>
        <v>7.9</v>
      </c>
      <c r="AD1025" s="19">
        <f t="shared" si="3209"/>
        <v>7.9</v>
      </c>
      <c r="AE1025" s="19">
        <f t="shared" si="3229"/>
        <v>0</v>
      </c>
      <c r="AF1025" s="19">
        <f t="shared" si="3210"/>
        <v>0</v>
      </c>
      <c r="AG1025" s="19">
        <f t="shared" si="3229"/>
        <v>0</v>
      </c>
      <c r="AH1025" s="19">
        <f t="shared" si="3229"/>
        <v>0</v>
      </c>
      <c r="AI1025" s="19">
        <f t="shared" si="3229"/>
        <v>0</v>
      </c>
      <c r="AJ1025" s="19">
        <f t="shared" si="3229"/>
        <v>0</v>
      </c>
      <c r="AK1025" s="19">
        <f t="shared" si="3229"/>
        <v>0</v>
      </c>
      <c r="AL1025" s="19">
        <f t="shared" si="3229"/>
        <v>0</v>
      </c>
      <c r="AM1025" s="19">
        <f t="shared" si="3229"/>
        <v>0</v>
      </c>
      <c r="AN1025" s="19">
        <f t="shared" si="3229"/>
        <v>0</v>
      </c>
      <c r="AO1025" s="19">
        <f t="shared" si="3229"/>
        <v>0</v>
      </c>
      <c r="AP1025" s="19">
        <f t="shared" si="3229"/>
        <v>0</v>
      </c>
      <c r="AQ1025" s="19">
        <f t="shared" si="3229"/>
        <v>0</v>
      </c>
      <c r="AR1025" s="19">
        <f t="shared" si="3229"/>
        <v>0</v>
      </c>
      <c r="AS1025" s="19">
        <f t="shared" si="3229"/>
        <v>0</v>
      </c>
      <c r="AT1025" s="19">
        <f t="shared" si="3229"/>
        <v>0</v>
      </c>
      <c r="AU1025" s="19">
        <f t="shared" si="3185"/>
        <v>0</v>
      </c>
      <c r="AV1025" s="19">
        <f t="shared" si="3186"/>
        <v>7.9</v>
      </c>
      <c r="AW1025" s="19">
        <f t="shared" si="3187"/>
        <v>7.9</v>
      </c>
      <c r="AX1025" s="19">
        <f t="shared" si="3229"/>
        <v>0</v>
      </c>
      <c r="AY1025" s="19">
        <f t="shared" si="3229"/>
        <v>0</v>
      </c>
      <c r="AZ1025" s="19">
        <f t="shared" si="3229"/>
        <v>0</v>
      </c>
      <c r="BA1025" s="19">
        <f t="shared" si="3176"/>
        <v>0</v>
      </c>
      <c r="BB1025" s="19">
        <f t="shared" si="3177"/>
        <v>7.9</v>
      </c>
      <c r="BC1025" s="19">
        <f t="shared" si="3178"/>
        <v>7.9</v>
      </c>
      <c r="BD1025" s="19">
        <f t="shared" si="3229"/>
        <v>0</v>
      </c>
      <c r="BE1025" s="19">
        <f t="shared" si="3229"/>
        <v>0</v>
      </c>
      <c r="BF1025" s="19">
        <f t="shared" si="3229"/>
        <v>0</v>
      </c>
      <c r="BG1025" s="19">
        <f t="shared" si="3229"/>
        <v>0</v>
      </c>
      <c r="BH1025" s="19">
        <f t="shared" si="3229"/>
        <v>0</v>
      </c>
      <c r="BI1025" s="19">
        <f t="shared" si="3229"/>
        <v>0</v>
      </c>
      <c r="BJ1025" s="19">
        <f t="shared" si="3229"/>
        <v>0</v>
      </c>
      <c r="BK1025" s="19">
        <f t="shared" si="3229"/>
        <v>0</v>
      </c>
      <c r="BL1025" s="19">
        <f t="shared" si="3229"/>
        <v>0</v>
      </c>
      <c r="BM1025" s="19">
        <f t="shared" si="3229"/>
        <v>0</v>
      </c>
      <c r="BN1025" s="19">
        <f t="shared" si="3229"/>
        <v>0</v>
      </c>
      <c r="BO1025" s="19">
        <f t="shared" si="3229"/>
        <v>0</v>
      </c>
      <c r="BP1025" s="19">
        <f t="shared" si="3229"/>
        <v>0</v>
      </c>
      <c r="BQ1025" s="19">
        <f t="shared" si="3229"/>
        <v>0</v>
      </c>
      <c r="BR1025" s="19">
        <f t="shared" si="3117"/>
        <v>0</v>
      </c>
      <c r="BS1025" s="19">
        <f t="shared" si="3118"/>
        <v>7.9</v>
      </c>
      <c r="BT1025" s="19">
        <f t="shared" si="3119"/>
        <v>7.9</v>
      </c>
      <c r="BU1025" s="19">
        <f t="shared" si="3229"/>
        <v>0</v>
      </c>
      <c r="BV1025" s="19"/>
      <c r="BW1025" s="19">
        <f t="shared" si="3229"/>
        <v>0</v>
      </c>
      <c r="BX1025" s="2">
        <v>0</v>
      </c>
    </row>
    <row r="1026" spans="1:76" ht="15.6" hidden="1" x14ac:dyDescent="0.3">
      <c r="A1026" s="11" t="s">
        <v>252</v>
      </c>
      <c r="B1026" s="11" t="s">
        <v>91</v>
      </c>
      <c r="C1026" s="11" t="s">
        <v>214</v>
      </c>
      <c r="D1026" s="11" t="s">
        <v>249</v>
      </c>
      <c r="E1026" s="11" t="s">
        <v>7</v>
      </c>
      <c r="F1026" s="13" t="s">
        <v>273</v>
      </c>
      <c r="G1026" s="19">
        <f t="shared" si="3229"/>
        <v>0</v>
      </c>
      <c r="H1026" s="19">
        <f t="shared" si="3229"/>
        <v>7.9</v>
      </c>
      <c r="I1026" s="19">
        <f t="shared" si="3229"/>
        <v>7.9</v>
      </c>
      <c r="J1026" s="19">
        <f t="shared" si="3229"/>
        <v>0</v>
      </c>
      <c r="K1026" s="19">
        <f t="shared" si="3229"/>
        <v>0</v>
      </c>
      <c r="L1026" s="19">
        <f t="shared" si="3229"/>
        <v>0</v>
      </c>
      <c r="M1026" s="19">
        <f t="shared" si="3157"/>
        <v>0</v>
      </c>
      <c r="N1026" s="19">
        <f t="shared" si="3158"/>
        <v>7.9</v>
      </c>
      <c r="O1026" s="19">
        <f t="shared" si="3159"/>
        <v>7.9</v>
      </c>
      <c r="P1026" s="19">
        <f t="shared" si="3229"/>
        <v>0</v>
      </c>
      <c r="Q1026" s="19">
        <f t="shared" si="3229"/>
        <v>0</v>
      </c>
      <c r="R1026" s="19">
        <f t="shared" si="3229"/>
        <v>0</v>
      </c>
      <c r="S1026" s="19">
        <f t="shared" si="3079"/>
        <v>0</v>
      </c>
      <c r="T1026" s="19">
        <f t="shared" si="3229"/>
        <v>0</v>
      </c>
      <c r="U1026" s="19">
        <f t="shared" si="3229"/>
        <v>0</v>
      </c>
      <c r="V1026" s="19">
        <f t="shared" si="3229"/>
        <v>0</v>
      </c>
      <c r="W1026" s="19">
        <f t="shared" si="3229"/>
        <v>0</v>
      </c>
      <c r="X1026" s="19">
        <f t="shared" si="3229"/>
        <v>0</v>
      </c>
      <c r="Y1026" s="19">
        <f t="shared" si="3229"/>
        <v>0</v>
      </c>
      <c r="Z1026" s="19">
        <f t="shared" si="3229"/>
        <v>0</v>
      </c>
      <c r="AA1026" s="19">
        <f t="shared" si="3229"/>
        <v>0</v>
      </c>
      <c r="AB1026" s="19">
        <f t="shared" si="3207"/>
        <v>0</v>
      </c>
      <c r="AC1026" s="19">
        <f t="shared" si="3208"/>
        <v>7.9</v>
      </c>
      <c r="AD1026" s="19">
        <f t="shared" si="3209"/>
        <v>7.9</v>
      </c>
      <c r="AE1026" s="19">
        <f t="shared" si="3229"/>
        <v>0</v>
      </c>
      <c r="AF1026" s="19">
        <f t="shared" si="3210"/>
        <v>0</v>
      </c>
      <c r="AG1026" s="19">
        <f t="shared" si="3229"/>
        <v>0</v>
      </c>
      <c r="AH1026" s="19">
        <f t="shared" si="3229"/>
        <v>0</v>
      </c>
      <c r="AI1026" s="19">
        <f t="shared" si="3229"/>
        <v>0</v>
      </c>
      <c r="AJ1026" s="19">
        <f t="shared" si="3229"/>
        <v>0</v>
      </c>
      <c r="AK1026" s="19">
        <f t="shared" si="3229"/>
        <v>0</v>
      </c>
      <c r="AL1026" s="19">
        <f t="shared" si="3229"/>
        <v>0</v>
      </c>
      <c r="AM1026" s="19">
        <f t="shared" si="3229"/>
        <v>0</v>
      </c>
      <c r="AN1026" s="19">
        <f t="shared" si="3229"/>
        <v>0</v>
      </c>
      <c r="AO1026" s="19">
        <f t="shared" si="3229"/>
        <v>0</v>
      </c>
      <c r="AP1026" s="19">
        <f t="shared" si="3229"/>
        <v>0</v>
      </c>
      <c r="AQ1026" s="19">
        <f t="shared" si="3229"/>
        <v>0</v>
      </c>
      <c r="AR1026" s="19">
        <f t="shared" si="3229"/>
        <v>0</v>
      </c>
      <c r="AS1026" s="19">
        <f t="shared" si="3229"/>
        <v>0</v>
      </c>
      <c r="AT1026" s="19">
        <f t="shared" si="3229"/>
        <v>0</v>
      </c>
      <c r="AU1026" s="19">
        <f t="shared" si="3185"/>
        <v>0</v>
      </c>
      <c r="AV1026" s="19">
        <f t="shared" si="3186"/>
        <v>7.9</v>
      </c>
      <c r="AW1026" s="19">
        <f t="shared" si="3187"/>
        <v>7.9</v>
      </c>
      <c r="AX1026" s="19">
        <f t="shared" si="3229"/>
        <v>0</v>
      </c>
      <c r="AY1026" s="19">
        <f t="shared" si="3229"/>
        <v>0</v>
      </c>
      <c r="AZ1026" s="19">
        <f t="shared" si="3229"/>
        <v>0</v>
      </c>
      <c r="BA1026" s="19">
        <f t="shared" si="3176"/>
        <v>0</v>
      </c>
      <c r="BB1026" s="19">
        <f t="shared" si="3177"/>
        <v>7.9</v>
      </c>
      <c r="BC1026" s="19">
        <f t="shared" si="3178"/>
        <v>7.9</v>
      </c>
      <c r="BD1026" s="19">
        <f t="shared" si="3229"/>
        <v>0</v>
      </c>
      <c r="BE1026" s="19">
        <f t="shared" si="3229"/>
        <v>0</v>
      </c>
      <c r="BF1026" s="19">
        <f t="shared" si="3229"/>
        <v>0</v>
      </c>
      <c r="BG1026" s="19">
        <f t="shared" si="3229"/>
        <v>0</v>
      </c>
      <c r="BH1026" s="19">
        <f t="shared" si="3229"/>
        <v>0</v>
      </c>
      <c r="BI1026" s="19">
        <f t="shared" si="3229"/>
        <v>0</v>
      </c>
      <c r="BJ1026" s="19">
        <f t="shared" si="3229"/>
        <v>0</v>
      </c>
      <c r="BK1026" s="19">
        <f t="shared" si="3229"/>
        <v>0</v>
      </c>
      <c r="BL1026" s="19">
        <f t="shared" si="3229"/>
        <v>0</v>
      </c>
      <c r="BM1026" s="19">
        <f t="shared" si="3229"/>
        <v>0</v>
      </c>
      <c r="BN1026" s="19">
        <f t="shared" si="3229"/>
        <v>0</v>
      </c>
      <c r="BO1026" s="19">
        <f t="shared" si="3229"/>
        <v>0</v>
      </c>
      <c r="BP1026" s="19">
        <f t="shared" si="3229"/>
        <v>0</v>
      </c>
      <c r="BQ1026" s="19">
        <f t="shared" si="3229"/>
        <v>0</v>
      </c>
      <c r="BR1026" s="19">
        <f t="shared" si="3117"/>
        <v>0</v>
      </c>
      <c r="BS1026" s="19">
        <f t="shared" si="3118"/>
        <v>7.9</v>
      </c>
      <c r="BT1026" s="19">
        <f t="shared" si="3119"/>
        <v>7.9</v>
      </c>
      <c r="BU1026" s="19">
        <f t="shared" si="3229"/>
        <v>0</v>
      </c>
      <c r="BV1026" s="19"/>
      <c r="BW1026" s="19">
        <f t="shared" si="3229"/>
        <v>0</v>
      </c>
      <c r="BX1026" s="2">
        <v>0</v>
      </c>
    </row>
    <row r="1027" spans="1:76" ht="15.6" hidden="1" x14ac:dyDescent="0.3">
      <c r="A1027" s="11" t="s">
        <v>252</v>
      </c>
      <c r="B1027" s="11" t="s">
        <v>91</v>
      </c>
      <c r="C1027" s="11" t="s">
        <v>214</v>
      </c>
      <c r="D1027" s="11" t="s">
        <v>249</v>
      </c>
      <c r="E1027" s="11" t="s">
        <v>253</v>
      </c>
      <c r="F1027" s="13" t="s">
        <v>268</v>
      </c>
      <c r="G1027" s="19"/>
      <c r="H1027" s="19">
        <v>7.9</v>
      </c>
      <c r="I1027" s="19">
        <v>7.9</v>
      </c>
      <c r="J1027" s="19"/>
      <c r="K1027" s="19"/>
      <c r="L1027" s="19"/>
      <c r="M1027" s="19">
        <f t="shared" si="3157"/>
        <v>0</v>
      </c>
      <c r="N1027" s="19">
        <f t="shared" si="3158"/>
        <v>7.9</v>
      </c>
      <c r="O1027" s="19">
        <f t="shared" si="3159"/>
        <v>7.9</v>
      </c>
      <c r="P1027" s="19"/>
      <c r="Q1027" s="19"/>
      <c r="R1027" s="19"/>
      <c r="S1027" s="19">
        <f t="shared" si="3079"/>
        <v>0</v>
      </c>
      <c r="T1027" s="19"/>
      <c r="U1027" s="19"/>
      <c r="V1027" s="19"/>
      <c r="W1027" s="19"/>
      <c r="X1027" s="19"/>
      <c r="Y1027" s="19"/>
      <c r="Z1027" s="19"/>
      <c r="AA1027" s="19"/>
      <c r="AB1027" s="19">
        <f t="shared" si="3207"/>
        <v>0</v>
      </c>
      <c r="AC1027" s="19">
        <f t="shared" si="3208"/>
        <v>7.9</v>
      </c>
      <c r="AD1027" s="19">
        <f t="shared" si="3209"/>
        <v>7.9</v>
      </c>
      <c r="AE1027" s="19"/>
      <c r="AF1027" s="19">
        <f t="shared" si="3210"/>
        <v>0</v>
      </c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>
        <f t="shared" si="3185"/>
        <v>0</v>
      </c>
      <c r="AV1027" s="19">
        <f t="shared" si="3186"/>
        <v>7.9</v>
      </c>
      <c r="AW1027" s="19">
        <f t="shared" si="3187"/>
        <v>7.9</v>
      </c>
      <c r="AX1027" s="19"/>
      <c r="AY1027" s="19"/>
      <c r="AZ1027" s="19"/>
      <c r="BA1027" s="19">
        <f t="shared" si="3176"/>
        <v>0</v>
      </c>
      <c r="BB1027" s="19">
        <f t="shared" si="3177"/>
        <v>7.9</v>
      </c>
      <c r="BC1027" s="19">
        <f t="shared" si="3178"/>
        <v>7.9</v>
      </c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>
        <f t="shared" si="3117"/>
        <v>0</v>
      </c>
      <c r="BS1027" s="19">
        <f t="shared" si="3118"/>
        <v>7.9</v>
      </c>
      <c r="BT1027" s="19">
        <f t="shared" si="3119"/>
        <v>7.9</v>
      </c>
      <c r="BU1027" s="19"/>
      <c r="BV1027" s="19"/>
      <c r="BW1027" s="19"/>
      <c r="BX1027" s="2">
        <v>0</v>
      </c>
    </row>
    <row r="1028" spans="1:76" s="3" customFormat="1" x14ac:dyDescent="0.25">
      <c r="A1028" s="15" t="s">
        <v>252</v>
      </c>
      <c r="B1028" s="15" t="s">
        <v>66</v>
      </c>
      <c r="C1028" s="15"/>
      <c r="D1028" s="15"/>
      <c r="E1028" s="15"/>
      <c r="F1028" s="6" t="s">
        <v>80</v>
      </c>
      <c r="G1028" s="17">
        <f>G1029+G1053</f>
        <v>275213.99999999994</v>
      </c>
      <c r="H1028" s="17">
        <f>H1029+H1053</f>
        <v>279592.8</v>
      </c>
      <c r="I1028" s="17">
        <f>I1029+I1053</f>
        <v>278192.59999999998</v>
      </c>
      <c r="J1028" s="17">
        <f t="shared" ref="J1028:L1028" si="3230">J1029+J1053</f>
        <v>25739.98</v>
      </c>
      <c r="K1028" s="17">
        <f t="shared" si="3230"/>
        <v>25648.3</v>
      </c>
      <c r="L1028" s="17">
        <f t="shared" si="3230"/>
        <v>0</v>
      </c>
      <c r="M1028" s="19">
        <f t="shared" si="3157"/>
        <v>300953.97999999992</v>
      </c>
      <c r="N1028" s="19">
        <f t="shared" si="3158"/>
        <v>305241.09999999998</v>
      </c>
      <c r="O1028" s="19">
        <f t="shared" si="3159"/>
        <v>278192.59999999998</v>
      </c>
      <c r="P1028" s="17">
        <f>P1029+P1053</f>
        <v>0</v>
      </c>
      <c r="Q1028" s="17">
        <f t="shared" ref="Q1028:R1028" si="3231">Q1029+Q1053</f>
        <v>0</v>
      </c>
      <c r="R1028" s="17">
        <f t="shared" si="3231"/>
        <v>0</v>
      </c>
      <c r="S1028" s="19">
        <f t="shared" si="3079"/>
        <v>300953.97999999992</v>
      </c>
      <c r="T1028" s="17">
        <f t="shared" ref="T1028:X1028" si="3232">T1029+T1053</f>
        <v>0</v>
      </c>
      <c r="U1028" s="17">
        <f t="shared" si="3232"/>
        <v>0</v>
      </c>
      <c r="V1028" s="17">
        <f t="shared" si="3232"/>
        <v>0</v>
      </c>
      <c r="W1028" s="17">
        <f t="shared" ref="W1028" si="3233">W1029+W1053</f>
        <v>0</v>
      </c>
      <c r="X1028" s="17">
        <f t="shared" si="3232"/>
        <v>0</v>
      </c>
      <c r="Y1028" s="17">
        <f>Y1029+Y1053</f>
        <v>0</v>
      </c>
      <c r="Z1028" s="17">
        <f>Z1029+Z1053</f>
        <v>0</v>
      </c>
      <c r="AA1028" s="17">
        <f>AA1029+AA1053</f>
        <v>0</v>
      </c>
      <c r="AB1028" s="19">
        <f t="shared" si="3207"/>
        <v>300953.97999999992</v>
      </c>
      <c r="AC1028" s="17">
        <f t="shared" si="3208"/>
        <v>305241.09999999998</v>
      </c>
      <c r="AD1028" s="17">
        <f t="shared" si="3209"/>
        <v>278192.59999999998</v>
      </c>
      <c r="AE1028" s="17">
        <f>AE1029+AE1053</f>
        <v>0</v>
      </c>
      <c r="AF1028" s="17">
        <f t="shared" si="3210"/>
        <v>300953.97999999992</v>
      </c>
      <c r="AG1028" s="17">
        <f t="shared" ref="AG1028:BW1028" si="3234">AG1029+AG1053</f>
        <v>0</v>
      </c>
      <c r="AH1028" s="17">
        <f t="shared" si="3234"/>
        <v>0</v>
      </c>
      <c r="AI1028" s="17">
        <f t="shared" ref="AI1028" si="3235">AI1029+AI1053</f>
        <v>-22399</v>
      </c>
      <c r="AJ1028" s="17">
        <f t="shared" ref="AJ1028" si="3236">AJ1029+AJ1053</f>
        <v>0</v>
      </c>
      <c r="AK1028" s="17">
        <f t="shared" si="3234"/>
        <v>1E-3</v>
      </c>
      <c r="AL1028" s="17">
        <f t="shared" si="3234"/>
        <v>0</v>
      </c>
      <c r="AM1028" s="17">
        <f t="shared" si="3234"/>
        <v>99.903000000000006</v>
      </c>
      <c r="AN1028" s="17">
        <f t="shared" si="3234"/>
        <v>0</v>
      </c>
      <c r="AO1028" s="17">
        <f t="shared" ref="AO1028:AR1028" si="3237">AO1029+AO1053</f>
        <v>0</v>
      </c>
      <c r="AP1028" s="17">
        <f t="shared" si="3237"/>
        <v>0</v>
      </c>
      <c r="AQ1028" s="17">
        <f t="shared" si="3237"/>
        <v>0</v>
      </c>
      <c r="AR1028" s="17">
        <f t="shared" si="3237"/>
        <v>0</v>
      </c>
      <c r="AS1028" s="17">
        <f t="shared" ref="AS1028:AT1028" si="3238">AS1029+AS1053</f>
        <v>0</v>
      </c>
      <c r="AT1028" s="17">
        <f t="shared" si="3238"/>
        <v>21641.7</v>
      </c>
      <c r="AU1028" s="17">
        <f t="shared" si="3185"/>
        <v>278654.8839999999</v>
      </c>
      <c r="AV1028" s="17">
        <f t="shared" si="3186"/>
        <v>305241.09999999998</v>
      </c>
      <c r="AW1028" s="17">
        <f t="shared" si="3187"/>
        <v>299834.3</v>
      </c>
      <c r="AX1028" s="17">
        <f t="shared" ref="AX1028:AZ1028" si="3239">AX1029+AX1053</f>
        <v>-1500</v>
      </c>
      <c r="AY1028" s="17">
        <f t="shared" si="3239"/>
        <v>1500</v>
      </c>
      <c r="AZ1028" s="17">
        <f t="shared" si="3239"/>
        <v>0</v>
      </c>
      <c r="BA1028" s="17">
        <f t="shared" si="3176"/>
        <v>277154.8839999999</v>
      </c>
      <c r="BB1028" s="17">
        <f t="shared" si="3177"/>
        <v>306741.09999999998</v>
      </c>
      <c r="BC1028" s="17">
        <f t="shared" si="3178"/>
        <v>299834.3</v>
      </c>
      <c r="BD1028" s="17">
        <f t="shared" ref="BD1028:BO1028" si="3240">BD1029+BD1053</f>
        <v>0</v>
      </c>
      <c r="BE1028" s="17">
        <f t="shared" si="3240"/>
        <v>0</v>
      </c>
      <c r="BF1028" s="17">
        <f t="shared" si="3240"/>
        <v>0</v>
      </c>
      <c r="BG1028" s="17">
        <f t="shared" si="3240"/>
        <v>0</v>
      </c>
      <c r="BH1028" s="17">
        <f t="shared" si="3240"/>
        <v>-1490.625</v>
      </c>
      <c r="BI1028" s="17">
        <f t="shared" ref="BI1028" si="3241">BI1029+BI1053</f>
        <v>0</v>
      </c>
      <c r="BJ1028" s="17">
        <f t="shared" si="3240"/>
        <v>0</v>
      </c>
      <c r="BK1028" s="17">
        <f t="shared" si="3240"/>
        <v>0</v>
      </c>
      <c r="BL1028" s="17">
        <f t="shared" si="3240"/>
        <v>0</v>
      </c>
      <c r="BM1028" s="17">
        <f t="shared" si="3240"/>
        <v>0</v>
      </c>
      <c r="BN1028" s="17">
        <f t="shared" si="3240"/>
        <v>0</v>
      </c>
      <c r="BO1028" s="17">
        <f t="shared" si="3240"/>
        <v>0</v>
      </c>
      <c r="BP1028" s="17">
        <f t="shared" ref="BP1028:BQ1028" si="3242">BP1029+BP1053</f>
        <v>0</v>
      </c>
      <c r="BQ1028" s="17">
        <f t="shared" si="3242"/>
        <v>0</v>
      </c>
      <c r="BR1028" s="17">
        <f t="shared" si="3117"/>
        <v>275664.2589999999</v>
      </c>
      <c r="BS1028" s="17">
        <f t="shared" si="3118"/>
        <v>306741.09999999998</v>
      </c>
      <c r="BT1028" s="17">
        <f t="shared" si="3119"/>
        <v>299834.3</v>
      </c>
      <c r="BU1028" s="17">
        <f t="shared" ref="BU1028" si="3243">BU1029+BU1053</f>
        <v>0</v>
      </c>
      <c r="BV1028" s="17">
        <f t="shared" ref="BV1028:BV1091" si="3244">BR1028+BU1028</f>
        <v>275664.2589999999</v>
      </c>
      <c r="BW1028" s="17">
        <f t="shared" si="3234"/>
        <v>0</v>
      </c>
    </row>
    <row r="1029" spans="1:76" s="14" customFormat="1" x14ac:dyDescent="0.25">
      <c r="A1029" s="16" t="s">
        <v>252</v>
      </c>
      <c r="B1029" s="16" t="s">
        <v>66</v>
      </c>
      <c r="C1029" s="16" t="s">
        <v>117</v>
      </c>
      <c r="D1029" s="16"/>
      <c r="E1029" s="16"/>
      <c r="F1029" s="9" t="s">
        <v>278</v>
      </c>
      <c r="G1029" s="18">
        <f>G1030+G1038+G1043</f>
        <v>273354.89999999997</v>
      </c>
      <c r="H1029" s="18">
        <f t="shared" ref="H1029:L1029" si="3245">H1030+H1038+H1043</f>
        <v>277701.3</v>
      </c>
      <c r="I1029" s="18">
        <f t="shared" si="3245"/>
        <v>276379.89999999997</v>
      </c>
      <c r="J1029" s="18">
        <f t="shared" si="3245"/>
        <v>25663.18</v>
      </c>
      <c r="K1029" s="18">
        <f t="shared" si="3245"/>
        <v>25648.3</v>
      </c>
      <c r="L1029" s="18">
        <f t="shared" si="3245"/>
        <v>0</v>
      </c>
      <c r="M1029" s="19">
        <f t="shared" si="3157"/>
        <v>299018.07999999996</v>
      </c>
      <c r="N1029" s="19">
        <f t="shared" si="3158"/>
        <v>303349.59999999998</v>
      </c>
      <c r="O1029" s="19">
        <f t="shared" si="3159"/>
        <v>276379.89999999997</v>
      </c>
      <c r="P1029" s="18">
        <f t="shared" ref="P1029" si="3246">P1030+P1038+P1043</f>
        <v>0</v>
      </c>
      <c r="Q1029" s="18">
        <f t="shared" ref="Q1029:R1029" si="3247">Q1030+Q1038+Q1043</f>
        <v>0</v>
      </c>
      <c r="R1029" s="18">
        <f t="shared" si="3247"/>
        <v>0</v>
      </c>
      <c r="S1029" s="19">
        <f t="shared" si="3079"/>
        <v>299018.07999999996</v>
      </c>
      <c r="T1029" s="18">
        <f>T1030+T1038+T1043+T1048</f>
        <v>0</v>
      </c>
      <c r="U1029" s="18">
        <f t="shared" ref="U1029:BW1029" si="3248">U1030+U1038+U1043+U1048</f>
        <v>0</v>
      </c>
      <c r="V1029" s="18">
        <f t="shared" si="3248"/>
        <v>0</v>
      </c>
      <c r="W1029" s="18">
        <f t="shared" si="3248"/>
        <v>0</v>
      </c>
      <c r="X1029" s="18">
        <f t="shared" si="3248"/>
        <v>0</v>
      </c>
      <c r="Y1029" s="18">
        <f t="shared" si="3248"/>
        <v>0</v>
      </c>
      <c r="Z1029" s="18">
        <f t="shared" si="3248"/>
        <v>0</v>
      </c>
      <c r="AA1029" s="18">
        <f t="shared" si="3248"/>
        <v>0</v>
      </c>
      <c r="AB1029" s="19">
        <f t="shared" si="3207"/>
        <v>299018.07999999996</v>
      </c>
      <c r="AC1029" s="18">
        <f t="shared" si="3208"/>
        <v>303349.59999999998</v>
      </c>
      <c r="AD1029" s="18">
        <f t="shared" si="3209"/>
        <v>276379.89999999997</v>
      </c>
      <c r="AE1029" s="18">
        <f t="shared" ref="AE1029" si="3249">AE1030+AE1038+AE1043+AE1048</f>
        <v>0</v>
      </c>
      <c r="AF1029" s="18">
        <f t="shared" si="3210"/>
        <v>299018.07999999996</v>
      </c>
      <c r="AG1029" s="18">
        <f t="shared" ref="AG1029" si="3250">AG1030+AG1038+AG1043+AG1048</f>
        <v>0</v>
      </c>
      <c r="AH1029" s="18">
        <f t="shared" ref="AH1029:AJ1029" si="3251">AH1030+AH1038+AH1043+AH1048</f>
        <v>0</v>
      </c>
      <c r="AI1029" s="18">
        <f t="shared" si="3251"/>
        <v>-21641.7</v>
      </c>
      <c r="AJ1029" s="18">
        <f t="shared" si="3251"/>
        <v>0</v>
      </c>
      <c r="AK1029" s="18">
        <f t="shared" ref="AK1029:AL1029" si="3252">AK1030+AK1038+AK1043+AK1048</f>
        <v>1E-3</v>
      </c>
      <c r="AL1029" s="18">
        <f t="shared" si="3252"/>
        <v>0</v>
      </c>
      <c r="AM1029" s="18">
        <f t="shared" ref="AM1029:AR1029" si="3253">AM1030+AM1038+AM1043+AM1048</f>
        <v>0</v>
      </c>
      <c r="AN1029" s="18">
        <f t="shared" si="3253"/>
        <v>0</v>
      </c>
      <c r="AO1029" s="18">
        <f t="shared" si="3253"/>
        <v>0</v>
      </c>
      <c r="AP1029" s="18">
        <f t="shared" si="3253"/>
        <v>0</v>
      </c>
      <c r="AQ1029" s="18">
        <f t="shared" si="3253"/>
        <v>0</v>
      </c>
      <c r="AR1029" s="18">
        <f t="shared" si="3253"/>
        <v>0</v>
      </c>
      <c r="AS1029" s="18">
        <f t="shared" ref="AS1029:AT1029" si="3254">AS1030+AS1038+AS1043+AS1048</f>
        <v>0</v>
      </c>
      <c r="AT1029" s="18">
        <f t="shared" si="3254"/>
        <v>21641.7</v>
      </c>
      <c r="AU1029" s="18">
        <f t="shared" si="3185"/>
        <v>277376.38099999994</v>
      </c>
      <c r="AV1029" s="18">
        <f t="shared" si="3186"/>
        <v>303349.59999999998</v>
      </c>
      <c r="AW1029" s="18">
        <f t="shared" si="3187"/>
        <v>298021.59999999998</v>
      </c>
      <c r="AX1029" s="18">
        <f t="shared" ref="AX1029:AZ1029" si="3255">AX1030+AX1038+AX1043+AX1048</f>
        <v>-1500</v>
      </c>
      <c r="AY1029" s="18">
        <f t="shared" si="3255"/>
        <v>1500</v>
      </c>
      <c r="AZ1029" s="18">
        <f t="shared" si="3255"/>
        <v>0</v>
      </c>
      <c r="BA1029" s="19">
        <f t="shared" si="3176"/>
        <v>275876.38099999994</v>
      </c>
      <c r="BB1029" s="19">
        <f t="shared" si="3177"/>
        <v>304849.59999999998</v>
      </c>
      <c r="BC1029" s="19">
        <f t="shared" si="3178"/>
        <v>298021.59999999998</v>
      </c>
      <c r="BD1029" s="18">
        <f t="shared" ref="BD1029:BO1029" si="3256">BD1030+BD1038+BD1043+BD1048</f>
        <v>0</v>
      </c>
      <c r="BE1029" s="18">
        <f t="shared" si="3256"/>
        <v>0</v>
      </c>
      <c r="BF1029" s="18">
        <f t="shared" si="3256"/>
        <v>0</v>
      </c>
      <c r="BG1029" s="18">
        <f t="shared" si="3256"/>
        <v>0</v>
      </c>
      <c r="BH1029" s="18">
        <f t="shared" si="3256"/>
        <v>-1490.625</v>
      </c>
      <c r="BI1029" s="18">
        <f t="shared" ref="BI1029" si="3257">BI1030+BI1038+BI1043+BI1048</f>
        <v>0</v>
      </c>
      <c r="BJ1029" s="18">
        <f t="shared" si="3256"/>
        <v>0</v>
      </c>
      <c r="BK1029" s="18">
        <f t="shared" si="3256"/>
        <v>0</v>
      </c>
      <c r="BL1029" s="18">
        <f t="shared" si="3256"/>
        <v>0</v>
      </c>
      <c r="BM1029" s="18">
        <f t="shared" si="3256"/>
        <v>0</v>
      </c>
      <c r="BN1029" s="18">
        <f t="shared" si="3256"/>
        <v>0</v>
      </c>
      <c r="BO1029" s="18">
        <f t="shared" si="3256"/>
        <v>0</v>
      </c>
      <c r="BP1029" s="18">
        <f t="shared" ref="BP1029:BQ1029" si="3258">BP1030+BP1038+BP1043+BP1048</f>
        <v>0</v>
      </c>
      <c r="BQ1029" s="18">
        <f t="shared" si="3258"/>
        <v>0</v>
      </c>
      <c r="BR1029" s="19">
        <f t="shared" si="3117"/>
        <v>274385.75599999994</v>
      </c>
      <c r="BS1029" s="19">
        <f t="shared" si="3118"/>
        <v>304849.59999999998</v>
      </c>
      <c r="BT1029" s="19">
        <f t="shared" si="3119"/>
        <v>298021.59999999998</v>
      </c>
      <c r="BU1029" s="18">
        <f t="shared" ref="BU1029" si="3259">BU1030+BU1038+BU1043+BU1048</f>
        <v>0</v>
      </c>
      <c r="BV1029" s="18">
        <f t="shared" si="3244"/>
        <v>274385.75599999994</v>
      </c>
      <c r="BW1029" s="18">
        <f t="shared" si="3248"/>
        <v>0</v>
      </c>
    </row>
    <row r="1030" spans="1:76" ht="31.5" x14ac:dyDescent="0.25">
      <c r="A1030" s="11" t="s">
        <v>252</v>
      </c>
      <c r="B1030" s="11" t="s">
        <v>66</v>
      </c>
      <c r="C1030" s="11" t="s">
        <v>117</v>
      </c>
      <c r="D1030" s="11" t="s">
        <v>238</v>
      </c>
      <c r="E1030" s="11"/>
      <c r="F1030" s="13" t="s">
        <v>294</v>
      </c>
      <c r="G1030" s="19">
        <f t="shared" ref="G1030:BW1030" si="3260">G1031</f>
        <v>261592</v>
      </c>
      <c r="H1030" s="19">
        <f t="shared" si="3260"/>
        <v>265938.40000000002</v>
      </c>
      <c r="I1030" s="19">
        <f t="shared" si="3260"/>
        <v>264617</v>
      </c>
      <c r="J1030" s="19">
        <f t="shared" si="3260"/>
        <v>25663.18</v>
      </c>
      <c r="K1030" s="19">
        <f t="shared" si="3260"/>
        <v>25648.3</v>
      </c>
      <c r="L1030" s="19">
        <f t="shared" si="3260"/>
        <v>0</v>
      </c>
      <c r="M1030" s="19">
        <f t="shared" si="3157"/>
        <v>287255.18</v>
      </c>
      <c r="N1030" s="19">
        <f t="shared" si="3158"/>
        <v>291586.7</v>
      </c>
      <c r="O1030" s="19">
        <f t="shared" si="3159"/>
        <v>264617</v>
      </c>
      <c r="P1030" s="19">
        <f t="shared" si="3260"/>
        <v>0</v>
      </c>
      <c r="Q1030" s="19">
        <f t="shared" si="3260"/>
        <v>0</v>
      </c>
      <c r="R1030" s="19">
        <f t="shared" si="3260"/>
        <v>0</v>
      </c>
      <c r="S1030" s="19">
        <f t="shared" si="3079"/>
        <v>287255.18</v>
      </c>
      <c r="T1030" s="19">
        <f t="shared" si="3260"/>
        <v>0</v>
      </c>
      <c r="U1030" s="19">
        <f t="shared" si="3260"/>
        <v>0</v>
      </c>
      <c r="V1030" s="19">
        <f t="shared" si="3260"/>
        <v>0</v>
      </c>
      <c r="W1030" s="19">
        <f t="shared" si="3260"/>
        <v>0</v>
      </c>
      <c r="X1030" s="19">
        <f t="shared" si="3260"/>
        <v>0</v>
      </c>
      <c r="Y1030" s="19">
        <f t="shared" si="3260"/>
        <v>0</v>
      </c>
      <c r="Z1030" s="19">
        <f t="shared" si="3260"/>
        <v>0</v>
      </c>
      <c r="AA1030" s="19">
        <f t="shared" si="3260"/>
        <v>0</v>
      </c>
      <c r="AB1030" s="19">
        <f t="shared" si="3207"/>
        <v>287255.18</v>
      </c>
      <c r="AC1030" s="19">
        <f t="shared" si="3208"/>
        <v>291586.7</v>
      </c>
      <c r="AD1030" s="19">
        <f t="shared" si="3209"/>
        <v>264617</v>
      </c>
      <c r="AE1030" s="19">
        <f t="shared" si="3260"/>
        <v>0</v>
      </c>
      <c r="AF1030" s="19">
        <f t="shared" si="3210"/>
        <v>287255.18</v>
      </c>
      <c r="AG1030" s="19">
        <f t="shared" si="3260"/>
        <v>0</v>
      </c>
      <c r="AH1030" s="19">
        <f t="shared" si="3260"/>
        <v>0</v>
      </c>
      <c r="AI1030" s="19">
        <f t="shared" si="3260"/>
        <v>-21641.7</v>
      </c>
      <c r="AJ1030" s="19">
        <f t="shared" si="3260"/>
        <v>0</v>
      </c>
      <c r="AK1030" s="19">
        <f t="shared" si="3260"/>
        <v>0</v>
      </c>
      <c r="AL1030" s="19">
        <f t="shared" si="3260"/>
        <v>0</v>
      </c>
      <c r="AM1030" s="19">
        <f t="shared" si="3260"/>
        <v>0</v>
      </c>
      <c r="AN1030" s="19">
        <f t="shared" si="3260"/>
        <v>0</v>
      </c>
      <c r="AO1030" s="19">
        <f t="shared" si="3260"/>
        <v>0</v>
      </c>
      <c r="AP1030" s="19">
        <f t="shared" si="3260"/>
        <v>0</v>
      </c>
      <c r="AQ1030" s="19">
        <f t="shared" si="3260"/>
        <v>0</v>
      </c>
      <c r="AR1030" s="19">
        <f t="shared" si="3260"/>
        <v>0</v>
      </c>
      <c r="AS1030" s="19">
        <f t="shared" si="3260"/>
        <v>0</v>
      </c>
      <c r="AT1030" s="19">
        <f t="shared" si="3260"/>
        <v>21641.7</v>
      </c>
      <c r="AU1030" s="19">
        <f t="shared" si="3185"/>
        <v>265613.48</v>
      </c>
      <c r="AV1030" s="19">
        <f t="shared" si="3186"/>
        <v>291586.7</v>
      </c>
      <c r="AW1030" s="19">
        <f t="shared" si="3187"/>
        <v>286258.7</v>
      </c>
      <c r="AX1030" s="19">
        <f t="shared" si="3260"/>
        <v>-1500</v>
      </c>
      <c r="AY1030" s="19">
        <f t="shared" si="3260"/>
        <v>1500</v>
      </c>
      <c r="AZ1030" s="19">
        <f t="shared" si="3260"/>
        <v>0</v>
      </c>
      <c r="BA1030" s="19">
        <f t="shared" si="3176"/>
        <v>264113.48</v>
      </c>
      <c r="BB1030" s="19">
        <f t="shared" si="3177"/>
        <v>293086.7</v>
      </c>
      <c r="BC1030" s="19">
        <f t="shared" si="3178"/>
        <v>286258.7</v>
      </c>
      <c r="BD1030" s="19">
        <f t="shared" si="3260"/>
        <v>0</v>
      </c>
      <c r="BE1030" s="19">
        <f t="shared" si="3260"/>
        <v>0</v>
      </c>
      <c r="BF1030" s="19">
        <f t="shared" si="3260"/>
        <v>0</v>
      </c>
      <c r="BG1030" s="19">
        <f t="shared" si="3260"/>
        <v>0</v>
      </c>
      <c r="BH1030" s="19">
        <f t="shared" si="3260"/>
        <v>-103.20099999999999</v>
      </c>
      <c r="BI1030" s="19">
        <f t="shared" si="3260"/>
        <v>0</v>
      </c>
      <c r="BJ1030" s="19">
        <f t="shared" si="3260"/>
        <v>0</v>
      </c>
      <c r="BK1030" s="19">
        <f t="shared" si="3260"/>
        <v>0</v>
      </c>
      <c r="BL1030" s="19">
        <f t="shared" si="3260"/>
        <v>0</v>
      </c>
      <c r="BM1030" s="19">
        <f t="shared" si="3260"/>
        <v>0</v>
      </c>
      <c r="BN1030" s="19">
        <f t="shared" si="3260"/>
        <v>0</v>
      </c>
      <c r="BO1030" s="19">
        <f t="shared" si="3260"/>
        <v>0</v>
      </c>
      <c r="BP1030" s="19">
        <f t="shared" si="3260"/>
        <v>0</v>
      </c>
      <c r="BQ1030" s="19">
        <f t="shared" si="3260"/>
        <v>0</v>
      </c>
      <c r="BR1030" s="19">
        <f t="shared" si="3117"/>
        <v>264010.27899999998</v>
      </c>
      <c r="BS1030" s="19">
        <f t="shared" si="3118"/>
        <v>293086.7</v>
      </c>
      <c r="BT1030" s="19">
        <f t="shared" si="3119"/>
        <v>286258.7</v>
      </c>
      <c r="BU1030" s="19">
        <f t="shared" si="3260"/>
        <v>0</v>
      </c>
      <c r="BV1030" s="19">
        <f t="shared" si="3244"/>
        <v>264010.27899999998</v>
      </c>
      <c r="BW1030" s="19">
        <f t="shared" si="3260"/>
        <v>0</v>
      </c>
    </row>
    <row r="1031" spans="1:76" ht="31.5" x14ac:dyDescent="0.25">
      <c r="A1031" s="11" t="s">
        <v>252</v>
      </c>
      <c r="B1031" s="11" t="s">
        <v>66</v>
      </c>
      <c r="C1031" s="11" t="s">
        <v>117</v>
      </c>
      <c r="D1031" s="11" t="s">
        <v>239</v>
      </c>
      <c r="E1031" s="11"/>
      <c r="F1031" s="13" t="s">
        <v>295</v>
      </c>
      <c r="G1031" s="19">
        <f>G1032+G1035</f>
        <v>261592</v>
      </c>
      <c r="H1031" s="19">
        <f t="shared" ref="H1031:L1031" si="3261">H1032+H1035</f>
        <v>265938.40000000002</v>
      </c>
      <c r="I1031" s="19">
        <f t="shared" si="3261"/>
        <v>264617</v>
      </c>
      <c r="J1031" s="19">
        <f t="shared" si="3261"/>
        <v>25663.18</v>
      </c>
      <c r="K1031" s="19">
        <f t="shared" si="3261"/>
        <v>25648.3</v>
      </c>
      <c r="L1031" s="19">
        <f t="shared" si="3261"/>
        <v>0</v>
      </c>
      <c r="M1031" s="19">
        <f t="shared" si="3157"/>
        <v>287255.18</v>
      </c>
      <c r="N1031" s="19">
        <f t="shared" si="3158"/>
        <v>291586.7</v>
      </c>
      <c r="O1031" s="19">
        <f t="shared" si="3159"/>
        <v>264617</v>
      </c>
      <c r="P1031" s="19">
        <f t="shared" ref="P1031" si="3262">P1032+P1035</f>
        <v>0</v>
      </c>
      <c r="Q1031" s="19">
        <f t="shared" ref="Q1031:R1031" si="3263">Q1032+Q1035</f>
        <v>0</v>
      </c>
      <c r="R1031" s="19">
        <f t="shared" si="3263"/>
        <v>0</v>
      </c>
      <c r="S1031" s="19">
        <f t="shared" si="3079"/>
        <v>287255.18</v>
      </c>
      <c r="T1031" s="19">
        <f t="shared" ref="T1031:U1031" si="3264">T1032+T1035</f>
        <v>0</v>
      </c>
      <c r="U1031" s="19">
        <f t="shared" si="3264"/>
        <v>0</v>
      </c>
      <c r="V1031" s="19">
        <f t="shared" ref="V1031:X1031" si="3265">V1032+V1035</f>
        <v>0</v>
      </c>
      <c r="W1031" s="19">
        <f t="shared" si="3265"/>
        <v>0</v>
      </c>
      <c r="X1031" s="19">
        <f t="shared" si="3265"/>
        <v>0</v>
      </c>
      <c r="Y1031" s="19">
        <f t="shared" ref="Y1031:AA1031" si="3266">Y1032+Y1035</f>
        <v>0</v>
      </c>
      <c r="Z1031" s="19">
        <f t="shared" si="3266"/>
        <v>0</v>
      </c>
      <c r="AA1031" s="19">
        <f t="shared" si="3266"/>
        <v>0</v>
      </c>
      <c r="AB1031" s="19">
        <f t="shared" si="3207"/>
        <v>287255.18</v>
      </c>
      <c r="AC1031" s="19">
        <f t="shared" si="3208"/>
        <v>291586.7</v>
      </c>
      <c r="AD1031" s="19">
        <f t="shared" si="3209"/>
        <v>264617</v>
      </c>
      <c r="AE1031" s="19">
        <f t="shared" ref="AE1031:BW1031" si="3267">AE1032+AE1035</f>
        <v>0</v>
      </c>
      <c r="AF1031" s="19">
        <f t="shared" si="3210"/>
        <v>287255.18</v>
      </c>
      <c r="AG1031" s="19">
        <f t="shared" ref="AG1031" si="3268">AG1032+AG1035</f>
        <v>0</v>
      </c>
      <c r="AH1031" s="19">
        <f t="shared" ref="AH1031:AJ1031" si="3269">AH1032+AH1035</f>
        <v>0</v>
      </c>
      <c r="AI1031" s="19">
        <f t="shared" si="3269"/>
        <v>-21641.7</v>
      </c>
      <c r="AJ1031" s="19">
        <f t="shared" si="3269"/>
        <v>0</v>
      </c>
      <c r="AK1031" s="19">
        <f t="shared" ref="AK1031:AL1031" si="3270">AK1032+AK1035</f>
        <v>0</v>
      </c>
      <c r="AL1031" s="19">
        <f t="shared" si="3270"/>
        <v>0</v>
      </c>
      <c r="AM1031" s="19">
        <f t="shared" ref="AM1031:AR1031" si="3271">AM1032+AM1035</f>
        <v>0</v>
      </c>
      <c r="AN1031" s="19">
        <f t="shared" si="3271"/>
        <v>0</v>
      </c>
      <c r="AO1031" s="19">
        <f t="shared" si="3271"/>
        <v>0</v>
      </c>
      <c r="AP1031" s="19">
        <f t="shared" si="3271"/>
        <v>0</v>
      </c>
      <c r="AQ1031" s="19">
        <f t="shared" si="3271"/>
        <v>0</v>
      </c>
      <c r="AR1031" s="19">
        <f t="shared" si="3271"/>
        <v>0</v>
      </c>
      <c r="AS1031" s="19">
        <f t="shared" ref="AS1031:AT1031" si="3272">AS1032+AS1035</f>
        <v>0</v>
      </c>
      <c r="AT1031" s="19">
        <f t="shared" si="3272"/>
        <v>21641.7</v>
      </c>
      <c r="AU1031" s="19">
        <f t="shared" si="3185"/>
        <v>265613.48</v>
      </c>
      <c r="AV1031" s="19">
        <f t="shared" si="3186"/>
        <v>291586.7</v>
      </c>
      <c r="AW1031" s="19">
        <f t="shared" si="3187"/>
        <v>286258.7</v>
      </c>
      <c r="AX1031" s="19">
        <f t="shared" ref="AX1031:AZ1031" si="3273">AX1032+AX1035</f>
        <v>-1500</v>
      </c>
      <c r="AY1031" s="19">
        <f t="shared" si="3273"/>
        <v>1500</v>
      </c>
      <c r="AZ1031" s="19">
        <f t="shared" si="3273"/>
        <v>0</v>
      </c>
      <c r="BA1031" s="19">
        <f t="shared" si="3176"/>
        <v>264113.48</v>
      </c>
      <c r="BB1031" s="19">
        <f t="shared" si="3177"/>
        <v>293086.7</v>
      </c>
      <c r="BC1031" s="19">
        <f t="shared" si="3178"/>
        <v>286258.7</v>
      </c>
      <c r="BD1031" s="19">
        <f t="shared" ref="BD1031:BO1031" si="3274">BD1032+BD1035</f>
        <v>0</v>
      </c>
      <c r="BE1031" s="19">
        <f t="shared" si="3274"/>
        <v>0</v>
      </c>
      <c r="BF1031" s="19">
        <f t="shared" si="3274"/>
        <v>0</v>
      </c>
      <c r="BG1031" s="19">
        <f t="shared" si="3274"/>
        <v>0</v>
      </c>
      <c r="BH1031" s="19">
        <f t="shared" si="3274"/>
        <v>-103.20099999999999</v>
      </c>
      <c r="BI1031" s="19">
        <f t="shared" ref="BI1031" si="3275">BI1032+BI1035</f>
        <v>0</v>
      </c>
      <c r="BJ1031" s="19">
        <f t="shared" si="3274"/>
        <v>0</v>
      </c>
      <c r="BK1031" s="19">
        <f t="shared" si="3274"/>
        <v>0</v>
      </c>
      <c r="BL1031" s="19">
        <f t="shared" si="3274"/>
        <v>0</v>
      </c>
      <c r="BM1031" s="19">
        <f t="shared" si="3274"/>
        <v>0</v>
      </c>
      <c r="BN1031" s="19">
        <f t="shared" si="3274"/>
        <v>0</v>
      </c>
      <c r="BO1031" s="19">
        <f t="shared" si="3274"/>
        <v>0</v>
      </c>
      <c r="BP1031" s="19">
        <f t="shared" ref="BP1031:BQ1031" si="3276">BP1032+BP1035</f>
        <v>0</v>
      </c>
      <c r="BQ1031" s="19">
        <f t="shared" si="3276"/>
        <v>0</v>
      </c>
      <c r="BR1031" s="19">
        <f t="shared" si="3117"/>
        <v>264010.27899999998</v>
      </c>
      <c r="BS1031" s="19">
        <f t="shared" si="3118"/>
        <v>293086.7</v>
      </c>
      <c r="BT1031" s="19">
        <f t="shared" si="3119"/>
        <v>286258.7</v>
      </c>
      <c r="BU1031" s="19">
        <f t="shared" ref="BU1031" si="3277">BU1032+BU1035</f>
        <v>0</v>
      </c>
      <c r="BV1031" s="19">
        <f t="shared" si="3244"/>
        <v>264010.27899999998</v>
      </c>
      <c r="BW1031" s="19">
        <f t="shared" si="3267"/>
        <v>0</v>
      </c>
    </row>
    <row r="1032" spans="1:76" x14ac:dyDescent="0.25">
      <c r="A1032" s="11" t="s">
        <v>252</v>
      </c>
      <c r="B1032" s="11" t="s">
        <v>66</v>
      </c>
      <c r="C1032" s="11" t="s">
        <v>117</v>
      </c>
      <c r="D1032" s="11" t="s">
        <v>216</v>
      </c>
      <c r="E1032" s="11"/>
      <c r="F1032" s="13" t="s">
        <v>649</v>
      </c>
      <c r="G1032" s="19">
        <f t="shared" ref="G1032:BW1033" si="3278">G1033</f>
        <v>257376.3</v>
      </c>
      <c r="H1032" s="19">
        <f t="shared" si="3278"/>
        <v>261722.7</v>
      </c>
      <c r="I1032" s="19">
        <f t="shared" si="3278"/>
        <v>260401.3</v>
      </c>
      <c r="J1032" s="19">
        <f t="shared" si="3278"/>
        <v>25663.18</v>
      </c>
      <c r="K1032" s="19">
        <f t="shared" si="3278"/>
        <v>25648.3</v>
      </c>
      <c r="L1032" s="19">
        <f t="shared" si="3278"/>
        <v>0</v>
      </c>
      <c r="M1032" s="19">
        <f t="shared" si="3157"/>
        <v>283039.48</v>
      </c>
      <c r="N1032" s="19">
        <f t="shared" si="3158"/>
        <v>287371</v>
      </c>
      <c r="O1032" s="19">
        <f t="shared" si="3159"/>
        <v>260401.3</v>
      </c>
      <c r="P1032" s="19">
        <f t="shared" si="3278"/>
        <v>0</v>
      </c>
      <c r="Q1032" s="19">
        <f t="shared" si="3278"/>
        <v>0</v>
      </c>
      <c r="R1032" s="19">
        <f t="shared" si="3278"/>
        <v>0</v>
      </c>
      <c r="S1032" s="19">
        <f t="shared" si="3079"/>
        <v>283039.48</v>
      </c>
      <c r="T1032" s="19">
        <f t="shared" si="3278"/>
        <v>0</v>
      </c>
      <c r="U1032" s="19">
        <f t="shared" si="3278"/>
        <v>0</v>
      </c>
      <c r="V1032" s="19">
        <f t="shared" si="3278"/>
        <v>0</v>
      </c>
      <c r="W1032" s="19">
        <f t="shared" si="3278"/>
        <v>0</v>
      </c>
      <c r="X1032" s="19">
        <f t="shared" si="3278"/>
        <v>0</v>
      </c>
      <c r="Y1032" s="19">
        <f t="shared" si="3278"/>
        <v>0</v>
      </c>
      <c r="Z1032" s="19">
        <f t="shared" si="3278"/>
        <v>0</v>
      </c>
      <c r="AA1032" s="19">
        <f t="shared" si="3278"/>
        <v>0</v>
      </c>
      <c r="AB1032" s="19">
        <f t="shared" si="3207"/>
        <v>283039.48</v>
      </c>
      <c r="AC1032" s="19">
        <f t="shared" si="3208"/>
        <v>287371</v>
      </c>
      <c r="AD1032" s="19">
        <f t="shared" si="3209"/>
        <v>260401.3</v>
      </c>
      <c r="AE1032" s="19">
        <f t="shared" si="3278"/>
        <v>0</v>
      </c>
      <c r="AF1032" s="19">
        <f t="shared" si="3210"/>
        <v>283039.48</v>
      </c>
      <c r="AG1032" s="19">
        <f t="shared" si="3278"/>
        <v>0</v>
      </c>
      <c r="AH1032" s="19">
        <f t="shared" si="3278"/>
        <v>0</v>
      </c>
      <c r="AI1032" s="19">
        <f t="shared" si="3278"/>
        <v>-19533.8</v>
      </c>
      <c r="AJ1032" s="19">
        <f t="shared" si="3278"/>
        <v>0</v>
      </c>
      <c r="AK1032" s="19">
        <f t="shared" si="3278"/>
        <v>0</v>
      </c>
      <c r="AL1032" s="19">
        <f t="shared" si="3278"/>
        <v>0</v>
      </c>
      <c r="AM1032" s="19">
        <f t="shared" si="3278"/>
        <v>0</v>
      </c>
      <c r="AN1032" s="19">
        <f t="shared" si="3278"/>
        <v>0</v>
      </c>
      <c r="AO1032" s="19">
        <f t="shared" si="3278"/>
        <v>0</v>
      </c>
      <c r="AP1032" s="19">
        <f t="shared" si="3278"/>
        <v>0</v>
      </c>
      <c r="AQ1032" s="19">
        <f t="shared" si="3278"/>
        <v>0</v>
      </c>
      <c r="AR1032" s="19">
        <f t="shared" si="3278"/>
        <v>0</v>
      </c>
      <c r="AS1032" s="19">
        <f t="shared" si="3278"/>
        <v>0</v>
      </c>
      <c r="AT1032" s="19">
        <f t="shared" si="3278"/>
        <v>19533.8</v>
      </c>
      <c r="AU1032" s="19">
        <f t="shared" si="3185"/>
        <v>263505.68</v>
      </c>
      <c r="AV1032" s="19">
        <f t="shared" si="3186"/>
        <v>287371</v>
      </c>
      <c r="AW1032" s="19">
        <f t="shared" si="3187"/>
        <v>279935.09999999998</v>
      </c>
      <c r="AX1032" s="19">
        <f t="shared" si="3278"/>
        <v>-1500</v>
      </c>
      <c r="AY1032" s="19">
        <f t="shared" si="3278"/>
        <v>1500</v>
      </c>
      <c r="AZ1032" s="19">
        <f t="shared" si="3278"/>
        <v>0</v>
      </c>
      <c r="BA1032" s="19">
        <f t="shared" si="3176"/>
        <v>262005.68</v>
      </c>
      <c r="BB1032" s="19">
        <f t="shared" si="3177"/>
        <v>288871</v>
      </c>
      <c r="BC1032" s="19">
        <f t="shared" si="3178"/>
        <v>279935.09999999998</v>
      </c>
      <c r="BD1032" s="19">
        <f t="shared" si="3278"/>
        <v>0</v>
      </c>
      <c r="BE1032" s="19">
        <f t="shared" si="3278"/>
        <v>0</v>
      </c>
      <c r="BF1032" s="19">
        <f t="shared" si="3278"/>
        <v>0</v>
      </c>
      <c r="BG1032" s="19">
        <f t="shared" si="3278"/>
        <v>0</v>
      </c>
      <c r="BH1032" s="19">
        <f t="shared" si="3278"/>
        <v>-103.20099999999999</v>
      </c>
      <c r="BI1032" s="19">
        <f t="shared" si="3278"/>
        <v>0</v>
      </c>
      <c r="BJ1032" s="19">
        <f t="shared" si="3278"/>
        <v>0</v>
      </c>
      <c r="BK1032" s="19">
        <f t="shared" si="3278"/>
        <v>0</v>
      </c>
      <c r="BL1032" s="19">
        <f t="shared" si="3278"/>
        <v>0</v>
      </c>
      <c r="BM1032" s="19">
        <f t="shared" si="3278"/>
        <v>0</v>
      </c>
      <c r="BN1032" s="19">
        <f t="shared" si="3278"/>
        <v>0</v>
      </c>
      <c r="BO1032" s="19">
        <f t="shared" si="3278"/>
        <v>0</v>
      </c>
      <c r="BP1032" s="19">
        <f t="shared" si="3278"/>
        <v>0</v>
      </c>
      <c r="BQ1032" s="19">
        <f t="shared" si="3278"/>
        <v>0</v>
      </c>
      <c r="BR1032" s="19">
        <f t="shared" si="3117"/>
        <v>261902.47899999999</v>
      </c>
      <c r="BS1032" s="19">
        <f t="shared" si="3118"/>
        <v>288871</v>
      </c>
      <c r="BT1032" s="19">
        <f t="shared" si="3119"/>
        <v>279935.09999999998</v>
      </c>
      <c r="BU1032" s="19">
        <f t="shared" si="3278"/>
        <v>0</v>
      </c>
      <c r="BV1032" s="19">
        <f t="shared" si="3244"/>
        <v>261902.47899999999</v>
      </c>
      <c r="BW1032" s="19">
        <f t="shared" si="3278"/>
        <v>0</v>
      </c>
    </row>
    <row r="1033" spans="1:76" ht="31.5" x14ac:dyDescent="0.25">
      <c r="A1033" s="11" t="s">
        <v>252</v>
      </c>
      <c r="B1033" s="11" t="s">
        <v>66</v>
      </c>
      <c r="C1033" s="11" t="s">
        <v>117</v>
      </c>
      <c r="D1033" s="11" t="s">
        <v>216</v>
      </c>
      <c r="E1033" s="11" t="s">
        <v>6</v>
      </c>
      <c r="F1033" s="13" t="s">
        <v>270</v>
      </c>
      <c r="G1033" s="19">
        <f t="shared" si="3278"/>
        <v>257376.3</v>
      </c>
      <c r="H1033" s="19">
        <f t="shared" si="3278"/>
        <v>261722.7</v>
      </c>
      <c r="I1033" s="19">
        <f t="shared" si="3278"/>
        <v>260401.3</v>
      </c>
      <c r="J1033" s="19">
        <f t="shared" si="3278"/>
        <v>25663.18</v>
      </c>
      <c r="K1033" s="19">
        <f t="shared" si="3278"/>
        <v>25648.3</v>
      </c>
      <c r="L1033" s="19">
        <f t="shared" si="3278"/>
        <v>0</v>
      </c>
      <c r="M1033" s="19">
        <f t="shared" si="3157"/>
        <v>283039.48</v>
      </c>
      <c r="N1033" s="19">
        <f t="shared" si="3158"/>
        <v>287371</v>
      </c>
      <c r="O1033" s="19">
        <f t="shared" si="3159"/>
        <v>260401.3</v>
      </c>
      <c r="P1033" s="19">
        <f t="shared" si="3278"/>
        <v>0</v>
      </c>
      <c r="Q1033" s="19">
        <f t="shared" si="3278"/>
        <v>0</v>
      </c>
      <c r="R1033" s="19">
        <f t="shared" si="3278"/>
        <v>0</v>
      </c>
      <c r="S1033" s="19">
        <f t="shared" si="3079"/>
        <v>283039.48</v>
      </c>
      <c r="T1033" s="19">
        <f t="shared" si="3278"/>
        <v>0</v>
      </c>
      <c r="U1033" s="19">
        <f t="shared" si="3278"/>
        <v>0</v>
      </c>
      <c r="V1033" s="19">
        <f t="shared" si="3278"/>
        <v>0</v>
      </c>
      <c r="W1033" s="19">
        <f t="shared" si="3278"/>
        <v>0</v>
      </c>
      <c r="X1033" s="19">
        <f t="shared" si="3278"/>
        <v>0</v>
      </c>
      <c r="Y1033" s="19">
        <f t="shared" si="3278"/>
        <v>0</v>
      </c>
      <c r="Z1033" s="19">
        <f t="shared" si="3278"/>
        <v>0</v>
      </c>
      <c r="AA1033" s="19">
        <f t="shared" si="3278"/>
        <v>0</v>
      </c>
      <c r="AB1033" s="19">
        <f t="shared" si="3207"/>
        <v>283039.48</v>
      </c>
      <c r="AC1033" s="19">
        <f t="shared" si="3208"/>
        <v>287371</v>
      </c>
      <c r="AD1033" s="19">
        <f t="shared" si="3209"/>
        <v>260401.3</v>
      </c>
      <c r="AE1033" s="19">
        <f t="shared" si="3278"/>
        <v>0</v>
      </c>
      <c r="AF1033" s="19">
        <f t="shared" si="3210"/>
        <v>283039.48</v>
      </c>
      <c r="AG1033" s="19">
        <f t="shared" si="3278"/>
        <v>0</v>
      </c>
      <c r="AH1033" s="19">
        <f t="shared" si="3278"/>
        <v>0</v>
      </c>
      <c r="AI1033" s="19">
        <f t="shared" si="3278"/>
        <v>-19533.8</v>
      </c>
      <c r="AJ1033" s="19">
        <f t="shared" si="3278"/>
        <v>0</v>
      </c>
      <c r="AK1033" s="19">
        <f t="shared" si="3278"/>
        <v>0</v>
      </c>
      <c r="AL1033" s="19">
        <f t="shared" si="3278"/>
        <v>0</v>
      </c>
      <c r="AM1033" s="19">
        <f t="shared" si="3278"/>
        <v>0</v>
      </c>
      <c r="AN1033" s="19">
        <f t="shared" si="3278"/>
        <v>0</v>
      </c>
      <c r="AO1033" s="19">
        <f t="shared" si="3278"/>
        <v>0</v>
      </c>
      <c r="AP1033" s="19">
        <f t="shared" si="3278"/>
        <v>0</v>
      </c>
      <c r="AQ1033" s="19">
        <f t="shared" si="3278"/>
        <v>0</v>
      </c>
      <c r="AR1033" s="19">
        <f t="shared" si="3278"/>
        <v>0</v>
      </c>
      <c r="AS1033" s="19">
        <f t="shared" si="3278"/>
        <v>0</v>
      </c>
      <c r="AT1033" s="19">
        <f t="shared" si="3278"/>
        <v>19533.8</v>
      </c>
      <c r="AU1033" s="19">
        <f t="shared" si="3185"/>
        <v>263505.68</v>
      </c>
      <c r="AV1033" s="19">
        <f t="shared" si="3186"/>
        <v>287371</v>
      </c>
      <c r="AW1033" s="19">
        <f t="shared" si="3187"/>
        <v>279935.09999999998</v>
      </c>
      <c r="AX1033" s="19">
        <f t="shared" si="3278"/>
        <v>-1500</v>
      </c>
      <c r="AY1033" s="19">
        <f t="shared" si="3278"/>
        <v>1500</v>
      </c>
      <c r="AZ1033" s="19">
        <f t="shared" si="3278"/>
        <v>0</v>
      </c>
      <c r="BA1033" s="19">
        <f t="shared" si="3176"/>
        <v>262005.68</v>
      </c>
      <c r="BB1033" s="19">
        <f t="shared" si="3177"/>
        <v>288871</v>
      </c>
      <c r="BC1033" s="19">
        <f t="shared" si="3178"/>
        <v>279935.09999999998</v>
      </c>
      <c r="BD1033" s="19">
        <f t="shared" si="3278"/>
        <v>0</v>
      </c>
      <c r="BE1033" s="19">
        <f t="shared" si="3278"/>
        <v>0</v>
      </c>
      <c r="BF1033" s="19">
        <f t="shared" si="3278"/>
        <v>0</v>
      </c>
      <c r="BG1033" s="19">
        <f t="shared" si="3278"/>
        <v>0</v>
      </c>
      <c r="BH1033" s="19">
        <f t="shared" si="3278"/>
        <v>-103.20099999999999</v>
      </c>
      <c r="BI1033" s="19">
        <f t="shared" si="3278"/>
        <v>0</v>
      </c>
      <c r="BJ1033" s="19">
        <f t="shared" si="3278"/>
        <v>0</v>
      </c>
      <c r="BK1033" s="19">
        <f t="shared" si="3278"/>
        <v>0</v>
      </c>
      <c r="BL1033" s="19">
        <f t="shared" si="3278"/>
        <v>0</v>
      </c>
      <c r="BM1033" s="19">
        <f t="shared" si="3278"/>
        <v>0</v>
      </c>
      <c r="BN1033" s="19">
        <f t="shared" si="3278"/>
        <v>0</v>
      </c>
      <c r="BO1033" s="19">
        <f t="shared" si="3278"/>
        <v>0</v>
      </c>
      <c r="BP1033" s="19">
        <f t="shared" si="3278"/>
        <v>0</v>
      </c>
      <c r="BQ1033" s="19">
        <f t="shared" si="3278"/>
        <v>0</v>
      </c>
      <c r="BR1033" s="19">
        <f t="shared" si="3117"/>
        <v>261902.47899999999</v>
      </c>
      <c r="BS1033" s="19">
        <f t="shared" si="3118"/>
        <v>288871</v>
      </c>
      <c r="BT1033" s="19">
        <f t="shared" si="3119"/>
        <v>279935.09999999998</v>
      </c>
      <c r="BU1033" s="19">
        <f t="shared" si="3278"/>
        <v>0</v>
      </c>
      <c r="BV1033" s="19">
        <f t="shared" si="3244"/>
        <v>261902.47899999999</v>
      </c>
      <c r="BW1033" s="19">
        <f t="shared" si="3278"/>
        <v>0</v>
      </c>
    </row>
    <row r="1034" spans="1:76" ht="31.5" x14ac:dyDescent="0.25">
      <c r="A1034" s="11" t="s">
        <v>252</v>
      </c>
      <c r="B1034" s="11" t="s">
        <v>66</v>
      </c>
      <c r="C1034" s="11" t="s">
        <v>117</v>
      </c>
      <c r="D1034" s="11" t="s">
        <v>216</v>
      </c>
      <c r="E1034" s="11">
        <v>240</v>
      </c>
      <c r="F1034" s="13" t="s">
        <v>259</v>
      </c>
      <c r="G1034" s="19">
        <v>257376.3</v>
      </c>
      <c r="H1034" s="19">
        <v>261722.7</v>
      </c>
      <c r="I1034" s="19">
        <v>260401.3</v>
      </c>
      <c r="J1034" s="19">
        <v>25663.18</v>
      </c>
      <c r="K1034" s="19">
        <v>25648.3</v>
      </c>
      <c r="L1034" s="19"/>
      <c r="M1034" s="19">
        <f t="shared" si="3157"/>
        <v>283039.48</v>
      </c>
      <c r="N1034" s="19">
        <f t="shared" si="3158"/>
        <v>287371</v>
      </c>
      <c r="O1034" s="19">
        <f t="shared" si="3159"/>
        <v>260401.3</v>
      </c>
      <c r="P1034" s="19"/>
      <c r="Q1034" s="19"/>
      <c r="R1034" s="19"/>
      <c r="S1034" s="19">
        <f t="shared" si="3079"/>
        <v>283039.48</v>
      </c>
      <c r="T1034" s="19"/>
      <c r="U1034" s="19"/>
      <c r="V1034" s="19"/>
      <c r="W1034" s="19"/>
      <c r="X1034" s="19"/>
      <c r="Y1034" s="19"/>
      <c r="Z1034" s="19"/>
      <c r="AA1034" s="19"/>
      <c r="AB1034" s="19">
        <f t="shared" si="3207"/>
        <v>283039.48</v>
      </c>
      <c r="AC1034" s="19">
        <f t="shared" si="3208"/>
        <v>287371</v>
      </c>
      <c r="AD1034" s="19">
        <f t="shared" si="3209"/>
        <v>260401.3</v>
      </c>
      <c r="AE1034" s="19"/>
      <c r="AF1034" s="19">
        <f t="shared" si="3210"/>
        <v>283039.48</v>
      </c>
      <c r="AG1034" s="19"/>
      <c r="AH1034" s="19"/>
      <c r="AI1034" s="19">
        <v>-19533.8</v>
      </c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>
        <v>19533.8</v>
      </c>
      <c r="AU1034" s="19">
        <f t="shared" si="3185"/>
        <v>263505.68</v>
      </c>
      <c r="AV1034" s="19">
        <f t="shared" si="3186"/>
        <v>287371</v>
      </c>
      <c r="AW1034" s="19">
        <f t="shared" si="3187"/>
        <v>279935.09999999998</v>
      </c>
      <c r="AX1034" s="19">
        <v>-1500</v>
      </c>
      <c r="AY1034" s="19">
        <v>1500</v>
      </c>
      <c r="AZ1034" s="19"/>
      <c r="BA1034" s="19">
        <f t="shared" si="3176"/>
        <v>262005.68</v>
      </c>
      <c r="BB1034" s="19">
        <f t="shared" si="3177"/>
        <v>288871</v>
      </c>
      <c r="BC1034" s="19">
        <f t="shared" si="3178"/>
        <v>279935.09999999998</v>
      </c>
      <c r="BD1034" s="19"/>
      <c r="BE1034" s="19"/>
      <c r="BF1034" s="19"/>
      <c r="BG1034" s="19"/>
      <c r="BH1034" s="19">
        <v>-103.20099999999999</v>
      </c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>
        <f t="shared" si="3117"/>
        <v>261902.47899999999</v>
      </c>
      <c r="BS1034" s="19">
        <f t="shared" si="3118"/>
        <v>288871</v>
      </c>
      <c r="BT1034" s="19">
        <f t="shared" si="3119"/>
        <v>279935.09999999998</v>
      </c>
      <c r="BU1034" s="19"/>
      <c r="BV1034" s="19">
        <f t="shared" si="3244"/>
        <v>261902.47899999999</v>
      </c>
      <c r="BW1034" s="19"/>
    </row>
    <row r="1035" spans="1:76" x14ac:dyDescent="0.25">
      <c r="A1035" s="11" t="s">
        <v>252</v>
      </c>
      <c r="B1035" s="11" t="s">
        <v>66</v>
      </c>
      <c r="C1035" s="11" t="s">
        <v>117</v>
      </c>
      <c r="D1035" s="11" t="s">
        <v>217</v>
      </c>
      <c r="E1035" s="11"/>
      <c r="F1035" s="13" t="s">
        <v>296</v>
      </c>
      <c r="G1035" s="19">
        <f t="shared" ref="G1035:BW1036" si="3279">G1036</f>
        <v>4215.7</v>
      </c>
      <c r="H1035" s="19">
        <f t="shared" si="3279"/>
        <v>4215.7</v>
      </c>
      <c r="I1035" s="19">
        <f t="shared" si="3279"/>
        <v>4215.7</v>
      </c>
      <c r="J1035" s="19">
        <f t="shared" si="3279"/>
        <v>0</v>
      </c>
      <c r="K1035" s="19">
        <f t="shared" si="3279"/>
        <v>0</v>
      </c>
      <c r="L1035" s="19">
        <f t="shared" si="3279"/>
        <v>0</v>
      </c>
      <c r="M1035" s="19">
        <f t="shared" si="3157"/>
        <v>4215.7</v>
      </c>
      <c r="N1035" s="19">
        <f t="shared" si="3158"/>
        <v>4215.7</v>
      </c>
      <c r="O1035" s="19">
        <f t="shared" si="3159"/>
        <v>4215.7</v>
      </c>
      <c r="P1035" s="19">
        <f t="shared" si="3279"/>
        <v>0</v>
      </c>
      <c r="Q1035" s="19">
        <f t="shared" si="3279"/>
        <v>0</v>
      </c>
      <c r="R1035" s="19">
        <f t="shared" si="3279"/>
        <v>0</v>
      </c>
      <c r="S1035" s="19">
        <f t="shared" si="3079"/>
        <v>4215.7</v>
      </c>
      <c r="T1035" s="19">
        <f t="shared" si="3279"/>
        <v>0</v>
      </c>
      <c r="U1035" s="19">
        <f t="shared" si="3279"/>
        <v>0</v>
      </c>
      <c r="V1035" s="19">
        <f t="shared" si="3279"/>
        <v>0</v>
      </c>
      <c r="W1035" s="19">
        <f t="shared" si="3279"/>
        <v>0</v>
      </c>
      <c r="X1035" s="19">
        <f t="shared" si="3279"/>
        <v>0</v>
      </c>
      <c r="Y1035" s="19">
        <f t="shared" si="3279"/>
        <v>0</v>
      </c>
      <c r="Z1035" s="19">
        <f t="shared" si="3279"/>
        <v>0</v>
      </c>
      <c r="AA1035" s="19">
        <f t="shared" si="3279"/>
        <v>0</v>
      </c>
      <c r="AB1035" s="19">
        <f t="shared" si="3207"/>
        <v>4215.7</v>
      </c>
      <c r="AC1035" s="19">
        <f t="shared" si="3208"/>
        <v>4215.7</v>
      </c>
      <c r="AD1035" s="19">
        <f t="shared" si="3209"/>
        <v>4215.7</v>
      </c>
      <c r="AE1035" s="19">
        <f t="shared" si="3279"/>
        <v>0</v>
      </c>
      <c r="AF1035" s="19">
        <f t="shared" si="3210"/>
        <v>4215.7</v>
      </c>
      <c r="AG1035" s="19">
        <f t="shared" si="3279"/>
        <v>0</v>
      </c>
      <c r="AH1035" s="19">
        <f t="shared" si="3279"/>
        <v>0</v>
      </c>
      <c r="AI1035" s="19">
        <f t="shared" si="3279"/>
        <v>-2107.9</v>
      </c>
      <c r="AJ1035" s="19">
        <f t="shared" si="3279"/>
        <v>0</v>
      </c>
      <c r="AK1035" s="19">
        <f t="shared" si="3279"/>
        <v>0</v>
      </c>
      <c r="AL1035" s="19">
        <f t="shared" si="3279"/>
        <v>0</v>
      </c>
      <c r="AM1035" s="19">
        <f t="shared" si="3279"/>
        <v>0</v>
      </c>
      <c r="AN1035" s="19">
        <f t="shared" si="3279"/>
        <v>0</v>
      </c>
      <c r="AO1035" s="19">
        <f t="shared" si="3279"/>
        <v>0</v>
      </c>
      <c r="AP1035" s="19">
        <f t="shared" si="3279"/>
        <v>0</v>
      </c>
      <c r="AQ1035" s="19">
        <f t="shared" si="3279"/>
        <v>0</v>
      </c>
      <c r="AR1035" s="19">
        <f t="shared" si="3279"/>
        <v>0</v>
      </c>
      <c r="AS1035" s="19">
        <f t="shared" si="3279"/>
        <v>0</v>
      </c>
      <c r="AT1035" s="19">
        <f t="shared" si="3279"/>
        <v>2107.9</v>
      </c>
      <c r="AU1035" s="19">
        <f t="shared" si="3185"/>
        <v>2107.7999999999997</v>
      </c>
      <c r="AV1035" s="19">
        <f t="shared" si="3186"/>
        <v>4215.7</v>
      </c>
      <c r="AW1035" s="19">
        <f t="shared" si="3187"/>
        <v>6323.6</v>
      </c>
      <c r="AX1035" s="19">
        <f t="shared" si="3279"/>
        <v>0</v>
      </c>
      <c r="AY1035" s="19">
        <f t="shared" si="3279"/>
        <v>0</v>
      </c>
      <c r="AZ1035" s="19">
        <f t="shared" si="3279"/>
        <v>0</v>
      </c>
      <c r="BA1035" s="19">
        <f t="shared" si="3176"/>
        <v>2107.7999999999997</v>
      </c>
      <c r="BB1035" s="19">
        <f t="shared" si="3177"/>
        <v>4215.7</v>
      </c>
      <c r="BC1035" s="19">
        <f t="shared" si="3178"/>
        <v>6323.6</v>
      </c>
      <c r="BD1035" s="19">
        <f t="shared" si="3279"/>
        <v>0</v>
      </c>
      <c r="BE1035" s="19">
        <f t="shared" si="3279"/>
        <v>0</v>
      </c>
      <c r="BF1035" s="19">
        <f t="shared" si="3279"/>
        <v>0</v>
      </c>
      <c r="BG1035" s="19">
        <f t="shared" si="3279"/>
        <v>0</v>
      </c>
      <c r="BH1035" s="19">
        <f t="shared" si="3279"/>
        <v>0</v>
      </c>
      <c r="BI1035" s="19">
        <f t="shared" si="3279"/>
        <v>0</v>
      </c>
      <c r="BJ1035" s="19">
        <f t="shared" si="3279"/>
        <v>0</v>
      </c>
      <c r="BK1035" s="19">
        <f t="shared" si="3279"/>
        <v>0</v>
      </c>
      <c r="BL1035" s="19">
        <f t="shared" si="3279"/>
        <v>0</v>
      </c>
      <c r="BM1035" s="19">
        <f t="shared" si="3279"/>
        <v>0</v>
      </c>
      <c r="BN1035" s="19">
        <f t="shared" si="3279"/>
        <v>0</v>
      </c>
      <c r="BO1035" s="19">
        <f t="shared" si="3279"/>
        <v>0</v>
      </c>
      <c r="BP1035" s="19">
        <f t="shared" si="3279"/>
        <v>0</v>
      </c>
      <c r="BQ1035" s="19">
        <f t="shared" si="3279"/>
        <v>0</v>
      </c>
      <c r="BR1035" s="19">
        <f t="shared" si="3117"/>
        <v>2107.7999999999997</v>
      </c>
      <c r="BS1035" s="19">
        <f t="shared" si="3118"/>
        <v>4215.7</v>
      </c>
      <c r="BT1035" s="19">
        <f t="shared" si="3119"/>
        <v>6323.6</v>
      </c>
      <c r="BU1035" s="19">
        <f t="shared" si="3279"/>
        <v>0</v>
      </c>
      <c r="BV1035" s="19">
        <f t="shared" si="3244"/>
        <v>2107.7999999999997</v>
      </c>
      <c r="BW1035" s="19">
        <f t="shared" si="3279"/>
        <v>0</v>
      </c>
    </row>
    <row r="1036" spans="1:76" ht="31.5" x14ac:dyDescent="0.25">
      <c r="A1036" s="11" t="s">
        <v>252</v>
      </c>
      <c r="B1036" s="11" t="s">
        <v>66</v>
      </c>
      <c r="C1036" s="11" t="s">
        <v>117</v>
      </c>
      <c r="D1036" s="11" t="s">
        <v>217</v>
      </c>
      <c r="E1036" s="11" t="s">
        <v>6</v>
      </c>
      <c r="F1036" s="13" t="s">
        <v>270</v>
      </c>
      <c r="G1036" s="19">
        <f t="shared" si="3279"/>
        <v>4215.7</v>
      </c>
      <c r="H1036" s="19">
        <f t="shared" si="3279"/>
        <v>4215.7</v>
      </c>
      <c r="I1036" s="19">
        <f t="shared" si="3279"/>
        <v>4215.7</v>
      </c>
      <c r="J1036" s="19">
        <f t="shared" si="3279"/>
        <v>0</v>
      </c>
      <c r="K1036" s="19">
        <f t="shared" si="3279"/>
        <v>0</v>
      </c>
      <c r="L1036" s="19">
        <f t="shared" si="3279"/>
        <v>0</v>
      </c>
      <c r="M1036" s="19">
        <f t="shared" si="3157"/>
        <v>4215.7</v>
      </c>
      <c r="N1036" s="19">
        <f t="shared" si="3158"/>
        <v>4215.7</v>
      </c>
      <c r="O1036" s="19">
        <f t="shared" si="3159"/>
        <v>4215.7</v>
      </c>
      <c r="P1036" s="19">
        <f t="shared" si="3279"/>
        <v>0</v>
      </c>
      <c r="Q1036" s="19">
        <f t="shared" si="3279"/>
        <v>0</v>
      </c>
      <c r="R1036" s="19">
        <f t="shared" si="3279"/>
        <v>0</v>
      </c>
      <c r="S1036" s="19">
        <f t="shared" si="3079"/>
        <v>4215.7</v>
      </c>
      <c r="T1036" s="19">
        <f t="shared" si="3279"/>
        <v>0</v>
      </c>
      <c r="U1036" s="19">
        <f t="shared" si="3279"/>
        <v>0</v>
      </c>
      <c r="V1036" s="19">
        <f t="shared" si="3279"/>
        <v>0</v>
      </c>
      <c r="W1036" s="19">
        <f t="shared" si="3279"/>
        <v>0</v>
      </c>
      <c r="X1036" s="19">
        <f t="shared" si="3279"/>
        <v>0</v>
      </c>
      <c r="Y1036" s="19">
        <f t="shared" si="3279"/>
        <v>0</v>
      </c>
      <c r="Z1036" s="19">
        <f t="shared" si="3279"/>
        <v>0</v>
      </c>
      <c r="AA1036" s="19">
        <f t="shared" si="3279"/>
        <v>0</v>
      </c>
      <c r="AB1036" s="19">
        <f t="shared" si="3207"/>
        <v>4215.7</v>
      </c>
      <c r="AC1036" s="19">
        <f t="shared" si="3208"/>
        <v>4215.7</v>
      </c>
      <c r="AD1036" s="19">
        <f t="shared" si="3209"/>
        <v>4215.7</v>
      </c>
      <c r="AE1036" s="19">
        <f t="shared" si="3279"/>
        <v>0</v>
      </c>
      <c r="AF1036" s="19">
        <f t="shared" si="3210"/>
        <v>4215.7</v>
      </c>
      <c r="AG1036" s="19">
        <f t="shared" si="3279"/>
        <v>0</v>
      </c>
      <c r="AH1036" s="19">
        <f t="shared" si="3279"/>
        <v>0</v>
      </c>
      <c r="AI1036" s="19">
        <f t="shared" si="3279"/>
        <v>-2107.9</v>
      </c>
      <c r="AJ1036" s="19">
        <f t="shared" si="3279"/>
        <v>0</v>
      </c>
      <c r="AK1036" s="19">
        <f t="shared" si="3279"/>
        <v>0</v>
      </c>
      <c r="AL1036" s="19">
        <f t="shared" si="3279"/>
        <v>0</v>
      </c>
      <c r="AM1036" s="19">
        <f t="shared" si="3279"/>
        <v>0</v>
      </c>
      <c r="AN1036" s="19">
        <f t="shared" si="3279"/>
        <v>0</v>
      </c>
      <c r="AO1036" s="19">
        <f t="shared" si="3279"/>
        <v>0</v>
      </c>
      <c r="AP1036" s="19">
        <f t="shared" si="3279"/>
        <v>0</v>
      </c>
      <c r="AQ1036" s="19">
        <f t="shared" si="3279"/>
        <v>0</v>
      </c>
      <c r="AR1036" s="19">
        <f t="shared" si="3279"/>
        <v>0</v>
      </c>
      <c r="AS1036" s="19">
        <f t="shared" si="3279"/>
        <v>0</v>
      </c>
      <c r="AT1036" s="19">
        <f t="shared" si="3279"/>
        <v>2107.9</v>
      </c>
      <c r="AU1036" s="19">
        <f t="shared" si="3185"/>
        <v>2107.7999999999997</v>
      </c>
      <c r="AV1036" s="19">
        <f t="shared" si="3186"/>
        <v>4215.7</v>
      </c>
      <c r="AW1036" s="19">
        <f t="shared" si="3187"/>
        <v>6323.6</v>
      </c>
      <c r="AX1036" s="19">
        <f t="shared" si="3279"/>
        <v>0</v>
      </c>
      <c r="AY1036" s="19">
        <f t="shared" si="3279"/>
        <v>0</v>
      </c>
      <c r="AZ1036" s="19">
        <f t="shared" si="3279"/>
        <v>0</v>
      </c>
      <c r="BA1036" s="19">
        <f t="shared" si="3176"/>
        <v>2107.7999999999997</v>
      </c>
      <c r="BB1036" s="19">
        <f t="shared" si="3177"/>
        <v>4215.7</v>
      </c>
      <c r="BC1036" s="19">
        <f t="shared" si="3178"/>
        <v>6323.6</v>
      </c>
      <c r="BD1036" s="19">
        <f t="shared" si="3279"/>
        <v>0</v>
      </c>
      <c r="BE1036" s="19">
        <f t="shared" si="3279"/>
        <v>0</v>
      </c>
      <c r="BF1036" s="19">
        <f t="shared" si="3279"/>
        <v>0</v>
      </c>
      <c r="BG1036" s="19">
        <f t="shared" si="3279"/>
        <v>0</v>
      </c>
      <c r="BH1036" s="19">
        <f t="shared" si="3279"/>
        <v>0</v>
      </c>
      <c r="BI1036" s="19">
        <f t="shared" si="3279"/>
        <v>0</v>
      </c>
      <c r="BJ1036" s="19">
        <f t="shared" si="3279"/>
        <v>0</v>
      </c>
      <c r="BK1036" s="19">
        <f t="shared" si="3279"/>
        <v>0</v>
      </c>
      <c r="BL1036" s="19">
        <f t="shared" si="3279"/>
        <v>0</v>
      </c>
      <c r="BM1036" s="19">
        <f t="shared" si="3279"/>
        <v>0</v>
      </c>
      <c r="BN1036" s="19">
        <f t="shared" si="3279"/>
        <v>0</v>
      </c>
      <c r="BO1036" s="19">
        <f t="shared" si="3279"/>
        <v>0</v>
      </c>
      <c r="BP1036" s="19">
        <f t="shared" si="3279"/>
        <v>0</v>
      </c>
      <c r="BQ1036" s="19">
        <f t="shared" si="3279"/>
        <v>0</v>
      </c>
      <c r="BR1036" s="19">
        <f t="shared" si="3117"/>
        <v>2107.7999999999997</v>
      </c>
      <c r="BS1036" s="19">
        <f t="shared" si="3118"/>
        <v>4215.7</v>
      </c>
      <c r="BT1036" s="19">
        <f t="shared" si="3119"/>
        <v>6323.6</v>
      </c>
      <c r="BU1036" s="19">
        <f t="shared" si="3279"/>
        <v>0</v>
      </c>
      <c r="BV1036" s="19">
        <f t="shared" si="3244"/>
        <v>2107.7999999999997</v>
      </c>
      <c r="BW1036" s="19">
        <f t="shared" si="3279"/>
        <v>0</v>
      </c>
    </row>
    <row r="1037" spans="1:76" ht="31.5" x14ac:dyDescent="0.25">
      <c r="A1037" s="11" t="s">
        <v>252</v>
      </c>
      <c r="B1037" s="11" t="s">
        <v>66</v>
      </c>
      <c r="C1037" s="11" t="s">
        <v>117</v>
      </c>
      <c r="D1037" s="11" t="s">
        <v>217</v>
      </c>
      <c r="E1037" s="11">
        <v>240</v>
      </c>
      <c r="F1037" s="13" t="s">
        <v>259</v>
      </c>
      <c r="G1037" s="19">
        <v>4215.7</v>
      </c>
      <c r="H1037" s="19">
        <v>4215.7</v>
      </c>
      <c r="I1037" s="19">
        <v>4215.7</v>
      </c>
      <c r="J1037" s="19"/>
      <c r="K1037" s="19"/>
      <c r="L1037" s="19"/>
      <c r="M1037" s="19">
        <f t="shared" si="3157"/>
        <v>4215.7</v>
      </c>
      <c r="N1037" s="19">
        <f t="shared" si="3158"/>
        <v>4215.7</v>
      </c>
      <c r="O1037" s="19">
        <f t="shared" si="3159"/>
        <v>4215.7</v>
      </c>
      <c r="P1037" s="19"/>
      <c r="Q1037" s="19"/>
      <c r="R1037" s="19"/>
      <c r="S1037" s="19">
        <f t="shared" si="3079"/>
        <v>4215.7</v>
      </c>
      <c r="T1037" s="19"/>
      <c r="U1037" s="19"/>
      <c r="V1037" s="19"/>
      <c r="W1037" s="19"/>
      <c r="X1037" s="19"/>
      <c r="Y1037" s="19"/>
      <c r="Z1037" s="19"/>
      <c r="AA1037" s="19"/>
      <c r="AB1037" s="19">
        <f t="shared" si="3207"/>
        <v>4215.7</v>
      </c>
      <c r="AC1037" s="19">
        <f t="shared" si="3208"/>
        <v>4215.7</v>
      </c>
      <c r="AD1037" s="19">
        <f t="shared" si="3209"/>
        <v>4215.7</v>
      </c>
      <c r="AE1037" s="19"/>
      <c r="AF1037" s="19">
        <f t="shared" si="3210"/>
        <v>4215.7</v>
      </c>
      <c r="AG1037" s="19"/>
      <c r="AH1037" s="19"/>
      <c r="AI1037" s="19">
        <v>-2107.9</v>
      </c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>
        <v>2107.9</v>
      </c>
      <c r="AU1037" s="19">
        <f t="shared" si="3185"/>
        <v>2107.7999999999997</v>
      </c>
      <c r="AV1037" s="19">
        <f t="shared" si="3186"/>
        <v>4215.7</v>
      </c>
      <c r="AW1037" s="19">
        <f t="shared" si="3187"/>
        <v>6323.6</v>
      </c>
      <c r="AX1037" s="19"/>
      <c r="AY1037" s="19"/>
      <c r="AZ1037" s="19"/>
      <c r="BA1037" s="19">
        <f t="shared" si="3176"/>
        <v>2107.7999999999997</v>
      </c>
      <c r="BB1037" s="19">
        <f t="shared" si="3177"/>
        <v>4215.7</v>
      </c>
      <c r="BC1037" s="19">
        <f t="shared" si="3178"/>
        <v>6323.6</v>
      </c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>
        <f t="shared" si="3117"/>
        <v>2107.7999999999997</v>
      </c>
      <c r="BS1037" s="19">
        <f t="shared" si="3118"/>
        <v>4215.7</v>
      </c>
      <c r="BT1037" s="19">
        <f t="shared" si="3119"/>
        <v>6323.6</v>
      </c>
      <c r="BU1037" s="19"/>
      <c r="BV1037" s="19">
        <f t="shared" si="3244"/>
        <v>2107.7999999999997</v>
      </c>
      <c r="BW1037" s="19"/>
    </row>
    <row r="1038" spans="1:76" ht="63" x14ac:dyDescent="0.25">
      <c r="A1038" s="11" t="s">
        <v>252</v>
      </c>
      <c r="B1038" s="11" t="s">
        <v>66</v>
      </c>
      <c r="C1038" s="11" t="s">
        <v>117</v>
      </c>
      <c r="D1038" s="11" t="s">
        <v>240</v>
      </c>
      <c r="E1038" s="11"/>
      <c r="F1038" s="13" t="s">
        <v>652</v>
      </c>
      <c r="G1038" s="19">
        <f t="shared" ref="G1038:G1041" si="3280">G1039</f>
        <v>5458.3</v>
      </c>
      <c r="H1038" s="19">
        <f t="shared" ref="H1038:BW1041" si="3281">H1039</f>
        <v>5458.3</v>
      </c>
      <c r="I1038" s="19">
        <f t="shared" si="3281"/>
        <v>5458.3</v>
      </c>
      <c r="J1038" s="19">
        <f t="shared" si="3281"/>
        <v>0</v>
      </c>
      <c r="K1038" s="19">
        <f t="shared" si="3281"/>
        <v>0</v>
      </c>
      <c r="L1038" s="19">
        <f t="shared" si="3281"/>
        <v>0</v>
      </c>
      <c r="M1038" s="19">
        <f t="shared" si="3157"/>
        <v>5458.3</v>
      </c>
      <c r="N1038" s="19">
        <f t="shared" si="3158"/>
        <v>5458.3</v>
      </c>
      <c r="O1038" s="19">
        <f t="shared" si="3159"/>
        <v>5458.3</v>
      </c>
      <c r="P1038" s="19">
        <f t="shared" si="3281"/>
        <v>0</v>
      </c>
      <c r="Q1038" s="19">
        <f t="shared" si="3281"/>
        <v>0</v>
      </c>
      <c r="R1038" s="19">
        <f t="shared" si="3281"/>
        <v>0</v>
      </c>
      <c r="S1038" s="19">
        <f t="shared" si="3079"/>
        <v>5458.3</v>
      </c>
      <c r="T1038" s="19">
        <f t="shared" si="3281"/>
        <v>0</v>
      </c>
      <c r="U1038" s="19">
        <f t="shared" si="3281"/>
        <v>0</v>
      </c>
      <c r="V1038" s="19">
        <f t="shared" si="3281"/>
        <v>0</v>
      </c>
      <c r="W1038" s="19">
        <f t="shared" si="3281"/>
        <v>0</v>
      </c>
      <c r="X1038" s="19">
        <f t="shared" si="3281"/>
        <v>0</v>
      </c>
      <c r="Y1038" s="19">
        <f t="shared" si="3281"/>
        <v>0</v>
      </c>
      <c r="Z1038" s="19">
        <f t="shared" si="3281"/>
        <v>0</v>
      </c>
      <c r="AA1038" s="19">
        <f t="shared" si="3281"/>
        <v>0</v>
      </c>
      <c r="AB1038" s="19">
        <f t="shared" si="3207"/>
        <v>5458.3</v>
      </c>
      <c r="AC1038" s="19">
        <f t="shared" si="3208"/>
        <v>5458.3</v>
      </c>
      <c r="AD1038" s="19">
        <f t="shared" si="3209"/>
        <v>5458.3</v>
      </c>
      <c r="AE1038" s="19">
        <f t="shared" si="3281"/>
        <v>0</v>
      </c>
      <c r="AF1038" s="19">
        <f t="shared" si="3210"/>
        <v>5458.3</v>
      </c>
      <c r="AG1038" s="19">
        <f t="shared" si="3281"/>
        <v>0</v>
      </c>
      <c r="AH1038" s="19">
        <f t="shared" si="3281"/>
        <v>0</v>
      </c>
      <c r="AI1038" s="19">
        <f t="shared" si="3281"/>
        <v>0</v>
      </c>
      <c r="AJ1038" s="19">
        <f t="shared" si="3281"/>
        <v>0</v>
      </c>
      <c r="AK1038" s="19">
        <f t="shared" si="3281"/>
        <v>0</v>
      </c>
      <c r="AL1038" s="19">
        <f t="shared" si="3281"/>
        <v>0</v>
      </c>
      <c r="AM1038" s="19">
        <f t="shared" si="3281"/>
        <v>0</v>
      </c>
      <c r="AN1038" s="19">
        <f t="shared" si="3281"/>
        <v>0</v>
      </c>
      <c r="AO1038" s="19">
        <f t="shared" si="3281"/>
        <v>0</v>
      </c>
      <c r="AP1038" s="19">
        <f t="shared" si="3281"/>
        <v>0</v>
      </c>
      <c r="AQ1038" s="19">
        <f t="shared" si="3281"/>
        <v>0</v>
      </c>
      <c r="AR1038" s="19">
        <f t="shared" si="3281"/>
        <v>0</v>
      </c>
      <c r="AS1038" s="19">
        <f t="shared" si="3281"/>
        <v>0</v>
      </c>
      <c r="AT1038" s="19">
        <f t="shared" si="3281"/>
        <v>0</v>
      </c>
      <c r="AU1038" s="19">
        <f t="shared" si="3185"/>
        <v>5458.3</v>
      </c>
      <c r="AV1038" s="19">
        <f t="shared" si="3186"/>
        <v>5458.3</v>
      </c>
      <c r="AW1038" s="19">
        <f t="shared" si="3187"/>
        <v>5458.3</v>
      </c>
      <c r="AX1038" s="19">
        <f t="shared" si="3281"/>
        <v>0</v>
      </c>
      <c r="AY1038" s="19">
        <f t="shared" si="3281"/>
        <v>0</v>
      </c>
      <c r="AZ1038" s="19">
        <f t="shared" si="3281"/>
        <v>0</v>
      </c>
      <c r="BA1038" s="19">
        <f t="shared" si="3176"/>
        <v>5458.3</v>
      </c>
      <c r="BB1038" s="19">
        <f t="shared" si="3177"/>
        <v>5458.3</v>
      </c>
      <c r="BC1038" s="19">
        <f t="shared" si="3178"/>
        <v>5458.3</v>
      </c>
      <c r="BD1038" s="19">
        <f t="shared" si="3281"/>
        <v>0</v>
      </c>
      <c r="BE1038" s="19">
        <f t="shared" si="3281"/>
        <v>0</v>
      </c>
      <c r="BF1038" s="19">
        <f t="shared" si="3281"/>
        <v>0</v>
      </c>
      <c r="BG1038" s="19">
        <f t="shared" si="3281"/>
        <v>0</v>
      </c>
      <c r="BH1038" s="19">
        <f t="shared" si="3281"/>
        <v>-1121.1469999999999</v>
      </c>
      <c r="BI1038" s="19">
        <f t="shared" si="3281"/>
        <v>0</v>
      </c>
      <c r="BJ1038" s="19">
        <f t="shared" si="3281"/>
        <v>0</v>
      </c>
      <c r="BK1038" s="19">
        <f t="shared" si="3281"/>
        <v>0</v>
      </c>
      <c r="BL1038" s="19">
        <f t="shared" si="3281"/>
        <v>0</v>
      </c>
      <c r="BM1038" s="19">
        <f t="shared" si="3281"/>
        <v>0</v>
      </c>
      <c r="BN1038" s="19">
        <f t="shared" si="3281"/>
        <v>0</v>
      </c>
      <c r="BO1038" s="19">
        <f t="shared" si="3281"/>
        <v>0</v>
      </c>
      <c r="BP1038" s="19">
        <f t="shared" si="3281"/>
        <v>0</v>
      </c>
      <c r="BQ1038" s="19">
        <f t="shared" si="3281"/>
        <v>0</v>
      </c>
      <c r="BR1038" s="19">
        <f t="shared" si="3117"/>
        <v>4337.1530000000002</v>
      </c>
      <c r="BS1038" s="19">
        <f t="shared" si="3118"/>
        <v>5458.3</v>
      </c>
      <c r="BT1038" s="19">
        <f t="shared" si="3119"/>
        <v>5458.3</v>
      </c>
      <c r="BU1038" s="19">
        <f t="shared" si="3281"/>
        <v>0</v>
      </c>
      <c r="BV1038" s="19">
        <f t="shared" si="3244"/>
        <v>4337.1530000000002</v>
      </c>
      <c r="BW1038" s="19">
        <f t="shared" si="3281"/>
        <v>0</v>
      </c>
    </row>
    <row r="1039" spans="1:76" ht="31.5" x14ac:dyDescent="0.25">
      <c r="A1039" s="11" t="s">
        <v>252</v>
      </c>
      <c r="B1039" s="11" t="s">
        <v>66</v>
      </c>
      <c r="C1039" s="11" t="s">
        <v>117</v>
      </c>
      <c r="D1039" s="11" t="s">
        <v>241</v>
      </c>
      <c r="E1039" s="11"/>
      <c r="F1039" s="13" t="s">
        <v>921</v>
      </c>
      <c r="G1039" s="19">
        <f t="shared" si="3280"/>
        <v>5458.3</v>
      </c>
      <c r="H1039" s="19">
        <f t="shared" si="3281"/>
        <v>5458.3</v>
      </c>
      <c r="I1039" s="19">
        <f t="shared" si="3281"/>
        <v>5458.3</v>
      </c>
      <c r="J1039" s="19">
        <f t="shared" si="3281"/>
        <v>0</v>
      </c>
      <c r="K1039" s="19">
        <f t="shared" si="3281"/>
        <v>0</v>
      </c>
      <c r="L1039" s="19">
        <f t="shared" si="3281"/>
        <v>0</v>
      </c>
      <c r="M1039" s="19">
        <f t="shared" si="3157"/>
        <v>5458.3</v>
      </c>
      <c r="N1039" s="19">
        <f t="shared" si="3158"/>
        <v>5458.3</v>
      </c>
      <c r="O1039" s="19">
        <f t="shared" si="3159"/>
        <v>5458.3</v>
      </c>
      <c r="P1039" s="19">
        <f t="shared" si="3281"/>
        <v>0</v>
      </c>
      <c r="Q1039" s="19">
        <f t="shared" si="3281"/>
        <v>0</v>
      </c>
      <c r="R1039" s="19">
        <f t="shared" si="3281"/>
        <v>0</v>
      </c>
      <c r="S1039" s="19">
        <f t="shared" si="3079"/>
        <v>5458.3</v>
      </c>
      <c r="T1039" s="19">
        <f t="shared" si="3281"/>
        <v>0</v>
      </c>
      <c r="U1039" s="19">
        <f t="shared" si="3281"/>
        <v>0</v>
      </c>
      <c r="V1039" s="19">
        <f t="shared" si="3281"/>
        <v>0</v>
      </c>
      <c r="W1039" s="19">
        <f t="shared" si="3281"/>
        <v>0</v>
      </c>
      <c r="X1039" s="19">
        <f t="shared" si="3281"/>
        <v>0</v>
      </c>
      <c r="Y1039" s="19">
        <f t="shared" si="3281"/>
        <v>0</v>
      </c>
      <c r="Z1039" s="19">
        <f t="shared" si="3281"/>
        <v>0</v>
      </c>
      <c r="AA1039" s="19">
        <f t="shared" si="3281"/>
        <v>0</v>
      </c>
      <c r="AB1039" s="19">
        <f t="shared" si="3207"/>
        <v>5458.3</v>
      </c>
      <c r="AC1039" s="19">
        <f t="shared" si="3208"/>
        <v>5458.3</v>
      </c>
      <c r="AD1039" s="19">
        <f t="shared" si="3209"/>
        <v>5458.3</v>
      </c>
      <c r="AE1039" s="19">
        <f t="shared" si="3281"/>
        <v>0</v>
      </c>
      <c r="AF1039" s="19">
        <f t="shared" si="3210"/>
        <v>5458.3</v>
      </c>
      <c r="AG1039" s="19">
        <f t="shared" si="3281"/>
        <v>0</v>
      </c>
      <c r="AH1039" s="19">
        <f t="shared" si="3281"/>
        <v>0</v>
      </c>
      <c r="AI1039" s="19">
        <f t="shared" si="3281"/>
        <v>0</v>
      </c>
      <c r="AJ1039" s="19">
        <f t="shared" si="3281"/>
        <v>0</v>
      </c>
      <c r="AK1039" s="19">
        <f t="shared" si="3281"/>
        <v>0</v>
      </c>
      <c r="AL1039" s="19">
        <f t="shared" si="3281"/>
        <v>0</v>
      </c>
      <c r="AM1039" s="19">
        <f t="shared" si="3281"/>
        <v>0</v>
      </c>
      <c r="AN1039" s="19">
        <f t="shared" si="3281"/>
        <v>0</v>
      </c>
      <c r="AO1039" s="19">
        <f t="shared" si="3281"/>
        <v>0</v>
      </c>
      <c r="AP1039" s="19">
        <f t="shared" si="3281"/>
        <v>0</v>
      </c>
      <c r="AQ1039" s="19">
        <f t="shared" si="3281"/>
        <v>0</v>
      </c>
      <c r="AR1039" s="19">
        <f t="shared" si="3281"/>
        <v>0</v>
      </c>
      <c r="AS1039" s="19">
        <f t="shared" si="3281"/>
        <v>0</v>
      </c>
      <c r="AT1039" s="19">
        <f t="shared" si="3281"/>
        <v>0</v>
      </c>
      <c r="AU1039" s="19">
        <f t="shared" si="3185"/>
        <v>5458.3</v>
      </c>
      <c r="AV1039" s="19">
        <f t="shared" si="3186"/>
        <v>5458.3</v>
      </c>
      <c r="AW1039" s="19">
        <f t="shared" si="3187"/>
        <v>5458.3</v>
      </c>
      <c r="AX1039" s="19">
        <f t="shared" si="3281"/>
        <v>0</v>
      </c>
      <c r="AY1039" s="19">
        <f t="shared" si="3281"/>
        <v>0</v>
      </c>
      <c r="AZ1039" s="19">
        <f t="shared" si="3281"/>
        <v>0</v>
      </c>
      <c r="BA1039" s="19">
        <f t="shared" si="3176"/>
        <v>5458.3</v>
      </c>
      <c r="BB1039" s="19">
        <f t="shared" si="3177"/>
        <v>5458.3</v>
      </c>
      <c r="BC1039" s="19">
        <f t="shared" si="3178"/>
        <v>5458.3</v>
      </c>
      <c r="BD1039" s="19">
        <f t="shared" si="3281"/>
        <v>0</v>
      </c>
      <c r="BE1039" s="19">
        <f t="shared" si="3281"/>
        <v>0</v>
      </c>
      <c r="BF1039" s="19">
        <f t="shared" si="3281"/>
        <v>0</v>
      </c>
      <c r="BG1039" s="19">
        <f t="shared" si="3281"/>
        <v>0</v>
      </c>
      <c r="BH1039" s="19">
        <f t="shared" si="3281"/>
        <v>-1121.1469999999999</v>
      </c>
      <c r="BI1039" s="19">
        <f t="shared" si="3281"/>
        <v>0</v>
      </c>
      <c r="BJ1039" s="19">
        <f t="shared" si="3281"/>
        <v>0</v>
      </c>
      <c r="BK1039" s="19">
        <f t="shared" si="3281"/>
        <v>0</v>
      </c>
      <c r="BL1039" s="19">
        <f t="shared" si="3281"/>
        <v>0</v>
      </c>
      <c r="BM1039" s="19">
        <f t="shared" si="3281"/>
        <v>0</v>
      </c>
      <c r="BN1039" s="19">
        <f t="shared" si="3281"/>
        <v>0</v>
      </c>
      <c r="BO1039" s="19">
        <f t="shared" si="3281"/>
        <v>0</v>
      </c>
      <c r="BP1039" s="19">
        <f t="shared" si="3281"/>
        <v>0</v>
      </c>
      <c r="BQ1039" s="19">
        <f t="shared" si="3281"/>
        <v>0</v>
      </c>
      <c r="BR1039" s="19">
        <f t="shared" si="3117"/>
        <v>4337.1530000000002</v>
      </c>
      <c r="BS1039" s="19">
        <f t="shared" si="3118"/>
        <v>5458.3</v>
      </c>
      <c r="BT1039" s="19">
        <f t="shared" si="3119"/>
        <v>5458.3</v>
      </c>
      <c r="BU1039" s="19">
        <f t="shared" si="3281"/>
        <v>0</v>
      </c>
      <c r="BV1039" s="19">
        <f t="shared" si="3244"/>
        <v>4337.1530000000002</v>
      </c>
      <c r="BW1039" s="19">
        <f t="shared" si="3281"/>
        <v>0</v>
      </c>
    </row>
    <row r="1040" spans="1:76" x14ac:dyDescent="0.25">
      <c r="A1040" s="11" t="s">
        <v>252</v>
      </c>
      <c r="B1040" s="11" t="s">
        <v>66</v>
      </c>
      <c r="C1040" s="11" t="s">
        <v>117</v>
      </c>
      <c r="D1040" s="11" t="s">
        <v>218</v>
      </c>
      <c r="E1040" s="11"/>
      <c r="F1040" s="13" t="s">
        <v>300</v>
      </c>
      <c r="G1040" s="19">
        <f t="shared" si="3280"/>
        <v>5458.3</v>
      </c>
      <c r="H1040" s="19">
        <f t="shared" si="3281"/>
        <v>5458.3</v>
      </c>
      <c r="I1040" s="19">
        <f t="shared" si="3281"/>
        <v>5458.3</v>
      </c>
      <c r="J1040" s="19">
        <f t="shared" si="3281"/>
        <v>0</v>
      </c>
      <c r="K1040" s="19">
        <f t="shared" si="3281"/>
        <v>0</v>
      </c>
      <c r="L1040" s="19">
        <f t="shared" si="3281"/>
        <v>0</v>
      </c>
      <c r="M1040" s="19">
        <f t="shared" si="3157"/>
        <v>5458.3</v>
      </c>
      <c r="N1040" s="19">
        <f t="shared" si="3158"/>
        <v>5458.3</v>
      </c>
      <c r="O1040" s="19">
        <f t="shared" si="3159"/>
        <v>5458.3</v>
      </c>
      <c r="P1040" s="19">
        <f t="shared" si="3281"/>
        <v>0</v>
      </c>
      <c r="Q1040" s="19">
        <f t="shared" si="3281"/>
        <v>0</v>
      </c>
      <c r="R1040" s="19">
        <f t="shared" si="3281"/>
        <v>0</v>
      </c>
      <c r="S1040" s="19">
        <f t="shared" si="3079"/>
        <v>5458.3</v>
      </c>
      <c r="T1040" s="19">
        <f t="shared" si="3281"/>
        <v>0</v>
      </c>
      <c r="U1040" s="19">
        <f t="shared" si="3281"/>
        <v>0</v>
      </c>
      <c r="V1040" s="19">
        <f t="shared" si="3281"/>
        <v>0</v>
      </c>
      <c r="W1040" s="19">
        <f t="shared" si="3281"/>
        <v>0</v>
      </c>
      <c r="X1040" s="19">
        <f t="shared" si="3281"/>
        <v>0</v>
      </c>
      <c r="Y1040" s="19">
        <f t="shared" si="3281"/>
        <v>0</v>
      </c>
      <c r="Z1040" s="19">
        <f t="shared" si="3281"/>
        <v>0</v>
      </c>
      <c r="AA1040" s="19">
        <f t="shared" si="3281"/>
        <v>0</v>
      </c>
      <c r="AB1040" s="19">
        <f t="shared" si="3207"/>
        <v>5458.3</v>
      </c>
      <c r="AC1040" s="19">
        <f t="shared" si="3208"/>
        <v>5458.3</v>
      </c>
      <c r="AD1040" s="19">
        <f t="shared" si="3209"/>
        <v>5458.3</v>
      </c>
      <c r="AE1040" s="19">
        <f t="shared" si="3281"/>
        <v>0</v>
      </c>
      <c r="AF1040" s="19">
        <f t="shared" si="3210"/>
        <v>5458.3</v>
      </c>
      <c r="AG1040" s="19">
        <f t="shared" si="3281"/>
        <v>0</v>
      </c>
      <c r="AH1040" s="19">
        <f t="shared" si="3281"/>
        <v>0</v>
      </c>
      <c r="AI1040" s="19">
        <f t="shared" si="3281"/>
        <v>0</v>
      </c>
      <c r="AJ1040" s="19">
        <f t="shared" si="3281"/>
        <v>0</v>
      </c>
      <c r="AK1040" s="19">
        <f t="shared" si="3281"/>
        <v>0</v>
      </c>
      <c r="AL1040" s="19">
        <f t="shared" si="3281"/>
        <v>0</v>
      </c>
      <c r="AM1040" s="19">
        <f t="shared" si="3281"/>
        <v>0</v>
      </c>
      <c r="AN1040" s="19">
        <f t="shared" si="3281"/>
        <v>0</v>
      </c>
      <c r="AO1040" s="19">
        <f t="shared" si="3281"/>
        <v>0</v>
      </c>
      <c r="AP1040" s="19">
        <f t="shared" si="3281"/>
        <v>0</v>
      </c>
      <c r="AQ1040" s="19">
        <f t="shared" si="3281"/>
        <v>0</v>
      </c>
      <c r="AR1040" s="19">
        <f t="shared" si="3281"/>
        <v>0</v>
      </c>
      <c r="AS1040" s="19">
        <f t="shared" si="3281"/>
        <v>0</v>
      </c>
      <c r="AT1040" s="19">
        <f t="shared" si="3281"/>
        <v>0</v>
      </c>
      <c r="AU1040" s="19">
        <f t="shared" si="3185"/>
        <v>5458.3</v>
      </c>
      <c r="AV1040" s="19">
        <f t="shared" si="3186"/>
        <v>5458.3</v>
      </c>
      <c r="AW1040" s="19">
        <f t="shared" si="3187"/>
        <v>5458.3</v>
      </c>
      <c r="AX1040" s="19">
        <f t="shared" si="3281"/>
        <v>0</v>
      </c>
      <c r="AY1040" s="19">
        <f t="shared" si="3281"/>
        <v>0</v>
      </c>
      <c r="AZ1040" s="19">
        <f t="shared" si="3281"/>
        <v>0</v>
      </c>
      <c r="BA1040" s="19">
        <f t="shared" si="3176"/>
        <v>5458.3</v>
      </c>
      <c r="BB1040" s="19">
        <f t="shared" si="3177"/>
        <v>5458.3</v>
      </c>
      <c r="BC1040" s="19">
        <f t="shared" si="3178"/>
        <v>5458.3</v>
      </c>
      <c r="BD1040" s="19">
        <f t="shared" si="3281"/>
        <v>0</v>
      </c>
      <c r="BE1040" s="19">
        <f t="shared" si="3281"/>
        <v>0</v>
      </c>
      <c r="BF1040" s="19">
        <f t="shared" si="3281"/>
        <v>0</v>
      </c>
      <c r="BG1040" s="19">
        <f t="shared" si="3281"/>
        <v>0</v>
      </c>
      <c r="BH1040" s="19">
        <f t="shared" si="3281"/>
        <v>-1121.1469999999999</v>
      </c>
      <c r="BI1040" s="19">
        <f t="shared" si="3281"/>
        <v>0</v>
      </c>
      <c r="BJ1040" s="19">
        <f t="shared" si="3281"/>
        <v>0</v>
      </c>
      <c r="BK1040" s="19">
        <f t="shared" si="3281"/>
        <v>0</v>
      </c>
      <c r="BL1040" s="19">
        <f t="shared" si="3281"/>
        <v>0</v>
      </c>
      <c r="BM1040" s="19">
        <f t="shared" si="3281"/>
        <v>0</v>
      </c>
      <c r="BN1040" s="19">
        <f t="shared" si="3281"/>
        <v>0</v>
      </c>
      <c r="BO1040" s="19">
        <f t="shared" si="3281"/>
        <v>0</v>
      </c>
      <c r="BP1040" s="19">
        <f t="shared" si="3281"/>
        <v>0</v>
      </c>
      <c r="BQ1040" s="19">
        <f t="shared" si="3281"/>
        <v>0</v>
      </c>
      <c r="BR1040" s="19">
        <f t="shared" si="3117"/>
        <v>4337.1530000000002</v>
      </c>
      <c r="BS1040" s="19">
        <f t="shared" si="3118"/>
        <v>5458.3</v>
      </c>
      <c r="BT1040" s="19">
        <f t="shared" si="3119"/>
        <v>5458.3</v>
      </c>
      <c r="BU1040" s="19">
        <f t="shared" si="3281"/>
        <v>0</v>
      </c>
      <c r="BV1040" s="19">
        <f t="shared" si="3244"/>
        <v>4337.1530000000002</v>
      </c>
      <c r="BW1040" s="19">
        <f t="shared" si="3281"/>
        <v>0</v>
      </c>
    </row>
    <row r="1041" spans="1:75" ht="31.5" x14ac:dyDescent="0.25">
      <c r="A1041" s="11" t="s">
        <v>252</v>
      </c>
      <c r="B1041" s="11" t="s">
        <v>66</v>
      </c>
      <c r="C1041" s="11" t="s">
        <v>117</v>
      </c>
      <c r="D1041" s="11" t="s">
        <v>218</v>
      </c>
      <c r="E1041" s="11" t="s">
        <v>6</v>
      </c>
      <c r="F1041" s="13" t="s">
        <v>270</v>
      </c>
      <c r="G1041" s="19">
        <f t="shared" si="3280"/>
        <v>5458.3</v>
      </c>
      <c r="H1041" s="19">
        <f t="shared" si="3281"/>
        <v>5458.3</v>
      </c>
      <c r="I1041" s="19">
        <f t="shared" si="3281"/>
        <v>5458.3</v>
      </c>
      <c r="J1041" s="19">
        <f t="shared" si="3281"/>
        <v>0</v>
      </c>
      <c r="K1041" s="19">
        <f t="shared" si="3281"/>
        <v>0</v>
      </c>
      <c r="L1041" s="19">
        <f t="shared" si="3281"/>
        <v>0</v>
      </c>
      <c r="M1041" s="19">
        <f t="shared" si="3157"/>
        <v>5458.3</v>
      </c>
      <c r="N1041" s="19">
        <f t="shared" si="3158"/>
        <v>5458.3</v>
      </c>
      <c r="O1041" s="19">
        <f t="shared" si="3159"/>
        <v>5458.3</v>
      </c>
      <c r="P1041" s="19">
        <f t="shared" si="3281"/>
        <v>0</v>
      </c>
      <c r="Q1041" s="19">
        <f t="shared" si="3281"/>
        <v>0</v>
      </c>
      <c r="R1041" s="19">
        <f t="shared" si="3281"/>
        <v>0</v>
      </c>
      <c r="S1041" s="19">
        <f t="shared" si="3079"/>
        <v>5458.3</v>
      </c>
      <c r="T1041" s="19">
        <f t="shared" si="3281"/>
        <v>0</v>
      </c>
      <c r="U1041" s="19">
        <f t="shared" si="3281"/>
        <v>0</v>
      </c>
      <c r="V1041" s="19">
        <f t="shared" si="3281"/>
        <v>0</v>
      </c>
      <c r="W1041" s="19">
        <f t="shared" si="3281"/>
        <v>0</v>
      </c>
      <c r="X1041" s="19">
        <f t="shared" si="3281"/>
        <v>0</v>
      </c>
      <c r="Y1041" s="19">
        <f t="shared" si="3281"/>
        <v>0</v>
      </c>
      <c r="Z1041" s="19">
        <f t="shared" si="3281"/>
        <v>0</v>
      </c>
      <c r="AA1041" s="19">
        <f t="shared" si="3281"/>
        <v>0</v>
      </c>
      <c r="AB1041" s="19">
        <f t="shared" si="3207"/>
        <v>5458.3</v>
      </c>
      <c r="AC1041" s="19">
        <f t="shared" si="3208"/>
        <v>5458.3</v>
      </c>
      <c r="AD1041" s="19">
        <f t="shared" si="3209"/>
        <v>5458.3</v>
      </c>
      <c r="AE1041" s="19">
        <f t="shared" si="3281"/>
        <v>0</v>
      </c>
      <c r="AF1041" s="19">
        <f t="shared" si="3210"/>
        <v>5458.3</v>
      </c>
      <c r="AG1041" s="19">
        <f t="shared" si="3281"/>
        <v>0</v>
      </c>
      <c r="AH1041" s="19">
        <f t="shared" si="3281"/>
        <v>0</v>
      </c>
      <c r="AI1041" s="19">
        <f t="shared" si="3281"/>
        <v>0</v>
      </c>
      <c r="AJ1041" s="19">
        <f t="shared" si="3281"/>
        <v>0</v>
      </c>
      <c r="AK1041" s="19">
        <f t="shared" si="3281"/>
        <v>0</v>
      </c>
      <c r="AL1041" s="19">
        <f t="shared" si="3281"/>
        <v>0</v>
      </c>
      <c r="AM1041" s="19">
        <f t="shared" si="3281"/>
        <v>0</v>
      </c>
      <c r="AN1041" s="19">
        <f t="shared" si="3281"/>
        <v>0</v>
      </c>
      <c r="AO1041" s="19">
        <f t="shared" si="3281"/>
        <v>0</v>
      </c>
      <c r="AP1041" s="19">
        <f t="shared" si="3281"/>
        <v>0</v>
      </c>
      <c r="AQ1041" s="19">
        <f t="shared" si="3281"/>
        <v>0</v>
      </c>
      <c r="AR1041" s="19">
        <f t="shared" si="3281"/>
        <v>0</v>
      </c>
      <c r="AS1041" s="19">
        <f t="shared" si="3281"/>
        <v>0</v>
      </c>
      <c r="AT1041" s="19">
        <f t="shared" si="3281"/>
        <v>0</v>
      </c>
      <c r="AU1041" s="19">
        <f t="shared" si="3185"/>
        <v>5458.3</v>
      </c>
      <c r="AV1041" s="19">
        <f t="shared" si="3186"/>
        <v>5458.3</v>
      </c>
      <c r="AW1041" s="19">
        <f t="shared" si="3187"/>
        <v>5458.3</v>
      </c>
      <c r="AX1041" s="19">
        <f t="shared" si="3281"/>
        <v>0</v>
      </c>
      <c r="AY1041" s="19">
        <f t="shared" si="3281"/>
        <v>0</v>
      </c>
      <c r="AZ1041" s="19">
        <f t="shared" si="3281"/>
        <v>0</v>
      </c>
      <c r="BA1041" s="19">
        <f t="shared" si="3176"/>
        <v>5458.3</v>
      </c>
      <c r="BB1041" s="19">
        <f t="shared" si="3177"/>
        <v>5458.3</v>
      </c>
      <c r="BC1041" s="19">
        <f t="shared" si="3178"/>
        <v>5458.3</v>
      </c>
      <c r="BD1041" s="19">
        <f t="shared" si="3281"/>
        <v>0</v>
      </c>
      <c r="BE1041" s="19">
        <f t="shared" si="3281"/>
        <v>0</v>
      </c>
      <c r="BF1041" s="19">
        <f t="shared" si="3281"/>
        <v>0</v>
      </c>
      <c r="BG1041" s="19">
        <f t="shared" si="3281"/>
        <v>0</v>
      </c>
      <c r="BH1041" s="19">
        <f t="shared" si="3281"/>
        <v>-1121.1469999999999</v>
      </c>
      <c r="BI1041" s="19">
        <f t="shared" si="3281"/>
        <v>0</v>
      </c>
      <c r="BJ1041" s="19">
        <f t="shared" si="3281"/>
        <v>0</v>
      </c>
      <c r="BK1041" s="19">
        <f t="shared" si="3281"/>
        <v>0</v>
      </c>
      <c r="BL1041" s="19">
        <f t="shared" si="3281"/>
        <v>0</v>
      </c>
      <c r="BM1041" s="19">
        <f t="shared" si="3281"/>
        <v>0</v>
      </c>
      <c r="BN1041" s="19">
        <f t="shared" si="3281"/>
        <v>0</v>
      </c>
      <c r="BO1041" s="19">
        <f t="shared" si="3281"/>
        <v>0</v>
      </c>
      <c r="BP1041" s="19">
        <f t="shared" si="3281"/>
        <v>0</v>
      </c>
      <c r="BQ1041" s="19">
        <f t="shared" si="3281"/>
        <v>0</v>
      </c>
      <c r="BR1041" s="19">
        <f t="shared" si="3117"/>
        <v>4337.1530000000002</v>
      </c>
      <c r="BS1041" s="19">
        <f t="shared" si="3118"/>
        <v>5458.3</v>
      </c>
      <c r="BT1041" s="19">
        <f t="shared" si="3119"/>
        <v>5458.3</v>
      </c>
      <c r="BU1041" s="19">
        <f t="shared" si="3281"/>
        <v>0</v>
      </c>
      <c r="BV1041" s="19">
        <f t="shared" si="3244"/>
        <v>4337.1530000000002</v>
      </c>
      <c r="BW1041" s="19">
        <f t="shared" si="3281"/>
        <v>0</v>
      </c>
    </row>
    <row r="1042" spans="1:75" ht="31.5" x14ac:dyDescent="0.25">
      <c r="A1042" s="11" t="s">
        <v>252</v>
      </c>
      <c r="B1042" s="11" t="s">
        <v>66</v>
      </c>
      <c r="C1042" s="11" t="s">
        <v>117</v>
      </c>
      <c r="D1042" s="11" t="s">
        <v>218</v>
      </c>
      <c r="E1042" s="11">
        <v>240</v>
      </c>
      <c r="F1042" s="13" t="s">
        <v>259</v>
      </c>
      <c r="G1042" s="19">
        <v>5458.3</v>
      </c>
      <c r="H1042" s="19">
        <v>5458.3</v>
      </c>
      <c r="I1042" s="19">
        <v>5458.3</v>
      </c>
      <c r="J1042" s="19"/>
      <c r="K1042" s="19"/>
      <c r="L1042" s="19"/>
      <c r="M1042" s="19">
        <f t="shared" si="3157"/>
        <v>5458.3</v>
      </c>
      <c r="N1042" s="19">
        <f t="shared" si="3158"/>
        <v>5458.3</v>
      </c>
      <c r="O1042" s="19">
        <f t="shared" si="3159"/>
        <v>5458.3</v>
      </c>
      <c r="P1042" s="19"/>
      <c r="Q1042" s="19"/>
      <c r="R1042" s="19"/>
      <c r="S1042" s="19">
        <f t="shared" si="3079"/>
        <v>5458.3</v>
      </c>
      <c r="T1042" s="19"/>
      <c r="U1042" s="19"/>
      <c r="V1042" s="19"/>
      <c r="W1042" s="19"/>
      <c r="X1042" s="19"/>
      <c r="Y1042" s="19"/>
      <c r="Z1042" s="19"/>
      <c r="AA1042" s="19"/>
      <c r="AB1042" s="19">
        <f t="shared" si="3207"/>
        <v>5458.3</v>
      </c>
      <c r="AC1042" s="19">
        <f t="shared" si="3208"/>
        <v>5458.3</v>
      </c>
      <c r="AD1042" s="19">
        <f t="shared" si="3209"/>
        <v>5458.3</v>
      </c>
      <c r="AE1042" s="19"/>
      <c r="AF1042" s="19">
        <f t="shared" si="3210"/>
        <v>5458.3</v>
      </c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>
        <f t="shared" si="3185"/>
        <v>5458.3</v>
      </c>
      <c r="AV1042" s="19">
        <f t="shared" si="3186"/>
        <v>5458.3</v>
      </c>
      <c r="AW1042" s="19">
        <f t="shared" si="3187"/>
        <v>5458.3</v>
      </c>
      <c r="AX1042" s="19"/>
      <c r="AY1042" s="19"/>
      <c r="AZ1042" s="19"/>
      <c r="BA1042" s="19">
        <f t="shared" si="3176"/>
        <v>5458.3</v>
      </c>
      <c r="BB1042" s="19">
        <f t="shared" si="3177"/>
        <v>5458.3</v>
      </c>
      <c r="BC1042" s="19">
        <f t="shared" si="3178"/>
        <v>5458.3</v>
      </c>
      <c r="BD1042" s="19"/>
      <c r="BE1042" s="19"/>
      <c r="BF1042" s="19"/>
      <c r="BG1042" s="19"/>
      <c r="BH1042" s="19">
        <v>-1121.1469999999999</v>
      </c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>
        <f t="shared" si="3117"/>
        <v>4337.1530000000002</v>
      </c>
      <c r="BS1042" s="19">
        <f t="shared" si="3118"/>
        <v>5458.3</v>
      </c>
      <c r="BT1042" s="19">
        <f t="shared" si="3119"/>
        <v>5458.3</v>
      </c>
      <c r="BU1042" s="19"/>
      <c r="BV1042" s="19">
        <f t="shared" si="3244"/>
        <v>4337.1530000000002</v>
      </c>
      <c r="BW1042" s="19"/>
    </row>
    <row r="1043" spans="1:75" ht="47.25" x14ac:dyDescent="0.25">
      <c r="A1043" s="11" t="s">
        <v>252</v>
      </c>
      <c r="B1043" s="11" t="s">
        <v>66</v>
      </c>
      <c r="C1043" s="11" t="s">
        <v>117</v>
      </c>
      <c r="D1043" s="11" t="s">
        <v>236</v>
      </c>
      <c r="E1043" s="11"/>
      <c r="F1043" s="13" t="s">
        <v>302</v>
      </c>
      <c r="G1043" s="19">
        <f t="shared" ref="G1043:G1046" si="3282">G1044</f>
        <v>6304.6</v>
      </c>
      <c r="H1043" s="19">
        <f t="shared" ref="H1043:BW1046" si="3283">H1044</f>
        <v>6304.6</v>
      </c>
      <c r="I1043" s="19">
        <f t="shared" si="3283"/>
        <v>6304.6</v>
      </c>
      <c r="J1043" s="19">
        <f t="shared" si="3283"/>
        <v>0</v>
      </c>
      <c r="K1043" s="19">
        <f t="shared" si="3283"/>
        <v>0</v>
      </c>
      <c r="L1043" s="19">
        <f t="shared" si="3283"/>
        <v>0</v>
      </c>
      <c r="M1043" s="19">
        <f t="shared" si="3157"/>
        <v>6304.6</v>
      </c>
      <c r="N1043" s="19">
        <f t="shared" si="3158"/>
        <v>6304.6</v>
      </c>
      <c r="O1043" s="19">
        <f t="shared" si="3159"/>
        <v>6304.6</v>
      </c>
      <c r="P1043" s="19">
        <f t="shared" si="3283"/>
        <v>0</v>
      </c>
      <c r="Q1043" s="19">
        <f t="shared" si="3283"/>
        <v>0</v>
      </c>
      <c r="R1043" s="19">
        <f t="shared" si="3283"/>
        <v>0</v>
      </c>
      <c r="S1043" s="19">
        <f t="shared" si="3079"/>
        <v>6304.6</v>
      </c>
      <c r="T1043" s="19">
        <f t="shared" si="3283"/>
        <v>0</v>
      </c>
      <c r="U1043" s="19">
        <f t="shared" si="3283"/>
        <v>0</v>
      </c>
      <c r="V1043" s="19">
        <f t="shared" si="3283"/>
        <v>0</v>
      </c>
      <c r="W1043" s="19">
        <f t="shared" si="3283"/>
        <v>0</v>
      </c>
      <c r="X1043" s="19">
        <f t="shared" si="3283"/>
        <v>0</v>
      </c>
      <c r="Y1043" s="19">
        <f t="shared" si="3283"/>
        <v>0</v>
      </c>
      <c r="Z1043" s="19">
        <f t="shared" si="3283"/>
        <v>0</v>
      </c>
      <c r="AA1043" s="19">
        <f t="shared" si="3283"/>
        <v>0</v>
      </c>
      <c r="AB1043" s="19">
        <f t="shared" si="3207"/>
        <v>6304.6</v>
      </c>
      <c r="AC1043" s="19">
        <f t="shared" si="3208"/>
        <v>6304.6</v>
      </c>
      <c r="AD1043" s="19">
        <f t="shared" si="3209"/>
        <v>6304.6</v>
      </c>
      <c r="AE1043" s="19">
        <f t="shared" si="3283"/>
        <v>0</v>
      </c>
      <c r="AF1043" s="19">
        <f t="shared" si="3210"/>
        <v>6304.6</v>
      </c>
      <c r="AG1043" s="19">
        <f t="shared" si="3283"/>
        <v>0</v>
      </c>
      <c r="AH1043" s="19">
        <f t="shared" si="3283"/>
        <v>0</v>
      </c>
      <c r="AI1043" s="19">
        <f t="shared" si="3283"/>
        <v>0</v>
      </c>
      <c r="AJ1043" s="19">
        <f t="shared" si="3283"/>
        <v>0</v>
      </c>
      <c r="AK1043" s="19">
        <f t="shared" si="3283"/>
        <v>0</v>
      </c>
      <c r="AL1043" s="19">
        <f t="shared" si="3283"/>
        <v>0</v>
      </c>
      <c r="AM1043" s="19">
        <f t="shared" si="3283"/>
        <v>0</v>
      </c>
      <c r="AN1043" s="19">
        <f t="shared" si="3283"/>
        <v>0</v>
      </c>
      <c r="AO1043" s="19">
        <f t="shared" si="3283"/>
        <v>0</v>
      </c>
      <c r="AP1043" s="19">
        <f t="shared" si="3283"/>
        <v>0</v>
      </c>
      <c r="AQ1043" s="19">
        <f t="shared" si="3283"/>
        <v>0</v>
      </c>
      <c r="AR1043" s="19">
        <f t="shared" si="3283"/>
        <v>0</v>
      </c>
      <c r="AS1043" s="19">
        <f t="shared" si="3283"/>
        <v>0</v>
      </c>
      <c r="AT1043" s="19">
        <f t="shared" si="3283"/>
        <v>0</v>
      </c>
      <c r="AU1043" s="19">
        <f t="shared" si="3185"/>
        <v>6304.6</v>
      </c>
      <c r="AV1043" s="19">
        <f t="shared" si="3186"/>
        <v>6304.6</v>
      </c>
      <c r="AW1043" s="19">
        <f t="shared" si="3187"/>
        <v>6304.6</v>
      </c>
      <c r="AX1043" s="19">
        <f t="shared" si="3283"/>
        <v>0</v>
      </c>
      <c r="AY1043" s="19">
        <f t="shared" si="3283"/>
        <v>0</v>
      </c>
      <c r="AZ1043" s="19">
        <f t="shared" si="3283"/>
        <v>0</v>
      </c>
      <c r="BA1043" s="19">
        <f t="shared" si="3176"/>
        <v>6304.6</v>
      </c>
      <c r="BB1043" s="19">
        <f t="shared" si="3177"/>
        <v>6304.6</v>
      </c>
      <c r="BC1043" s="19">
        <f t="shared" si="3178"/>
        <v>6304.6</v>
      </c>
      <c r="BD1043" s="19">
        <f t="shared" si="3283"/>
        <v>0</v>
      </c>
      <c r="BE1043" s="19">
        <f t="shared" si="3283"/>
        <v>0</v>
      </c>
      <c r="BF1043" s="19">
        <f t="shared" si="3283"/>
        <v>0</v>
      </c>
      <c r="BG1043" s="19">
        <f t="shared" si="3283"/>
        <v>0</v>
      </c>
      <c r="BH1043" s="19">
        <f t="shared" si="3283"/>
        <v>-266.27699999999999</v>
      </c>
      <c r="BI1043" s="19">
        <f t="shared" si="3283"/>
        <v>0</v>
      </c>
      <c r="BJ1043" s="19">
        <f t="shared" si="3283"/>
        <v>0</v>
      </c>
      <c r="BK1043" s="19">
        <f t="shared" si="3283"/>
        <v>0</v>
      </c>
      <c r="BL1043" s="19">
        <f t="shared" si="3283"/>
        <v>0</v>
      </c>
      <c r="BM1043" s="19">
        <f t="shared" si="3283"/>
        <v>0</v>
      </c>
      <c r="BN1043" s="19">
        <f t="shared" si="3283"/>
        <v>0</v>
      </c>
      <c r="BO1043" s="19">
        <f t="shared" si="3283"/>
        <v>0</v>
      </c>
      <c r="BP1043" s="19">
        <f t="shared" si="3283"/>
        <v>0</v>
      </c>
      <c r="BQ1043" s="19">
        <f t="shared" si="3283"/>
        <v>0</v>
      </c>
      <c r="BR1043" s="19">
        <f t="shared" si="3117"/>
        <v>6038.3230000000003</v>
      </c>
      <c r="BS1043" s="19">
        <f t="shared" si="3118"/>
        <v>6304.6</v>
      </c>
      <c r="BT1043" s="19">
        <f t="shared" si="3119"/>
        <v>6304.6</v>
      </c>
      <c r="BU1043" s="19">
        <f t="shared" si="3283"/>
        <v>0</v>
      </c>
      <c r="BV1043" s="19">
        <f t="shared" si="3244"/>
        <v>6038.3230000000003</v>
      </c>
      <c r="BW1043" s="19">
        <f t="shared" si="3283"/>
        <v>0</v>
      </c>
    </row>
    <row r="1044" spans="1:75" ht="31.5" x14ac:dyDescent="0.25">
      <c r="A1044" s="11" t="s">
        <v>252</v>
      </c>
      <c r="B1044" s="11" t="s">
        <v>66</v>
      </c>
      <c r="C1044" s="11" t="s">
        <v>117</v>
      </c>
      <c r="D1044" s="11" t="s">
        <v>242</v>
      </c>
      <c r="E1044" s="11"/>
      <c r="F1044" s="13" t="s">
        <v>303</v>
      </c>
      <c r="G1044" s="19">
        <f t="shared" si="3282"/>
        <v>6304.6</v>
      </c>
      <c r="H1044" s="19">
        <f t="shared" si="3283"/>
        <v>6304.6</v>
      </c>
      <c r="I1044" s="19">
        <f t="shared" si="3283"/>
        <v>6304.6</v>
      </c>
      <c r="J1044" s="19">
        <f t="shared" si="3283"/>
        <v>0</v>
      </c>
      <c r="K1044" s="19">
        <f t="shared" si="3283"/>
        <v>0</v>
      </c>
      <c r="L1044" s="19">
        <f t="shared" si="3283"/>
        <v>0</v>
      </c>
      <c r="M1044" s="19">
        <f t="shared" si="3157"/>
        <v>6304.6</v>
      </c>
      <c r="N1044" s="19">
        <f t="shared" si="3158"/>
        <v>6304.6</v>
      </c>
      <c r="O1044" s="19">
        <f t="shared" si="3159"/>
        <v>6304.6</v>
      </c>
      <c r="P1044" s="19">
        <f t="shared" si="3283"/>
        <v>0</v>
      </c>
      <c r="Q1044" s="19">
        <f t="shared" si="3283"/>
        <v>0</v>
      </c>
      <c r="R1044" s="19">
        <f t="shared" si="3283"/>
        <v>0</v>
      </c>
      <c r="S1044" s="19">
        <f t="shared" si="3079"/>
        <v>6304.6</v>
      </c>
      <c r="T1044" s="19">
        <f t="shared" si="3283"/>
        <v>0</v>
      </c>
      <c r="U1044" s="19">
        <f t="shared" si="3283"/>
        <v>0</v>
      </c>
      <c r="V1044" s="19">
        <f t="shared" si="3283"/>
        <v>0</v>
      </c>
      <c r="W1044" s="19">
        <f t="shared" si="3283"/>
        <v>0</v>
      </c>
      <c r="X1044" s="19">
        <f t="shared" si="3283"/>
        <v>0</v>
      </c>
      <c r="Y1044" s="19">
        <f t="shared" si="3283"/>
        <v>0</v>
      </c>
      <c r="Z1044" s="19">
        <f t="shared" si="3283"/>
        <v>0</v>
      </c>
      <c r="AA1044" s="19">
        <f t="shared" si="3283"/>
        <v>0</v>
      </c>
      <c r="AB1044" s="19">
        <f t="shared" si="3207"/>
        <v>6304.6</v>
      </c>
      <c r="AC1044" s="19">
        <f t="shared" si="3208"/>
        <v>6304.6</v>
      </c>
      <c r="AD1044" s="19">
        <f t="shared" si="3209"/>
        <v>6304.6</v>
      </c>
      <c r="AE1044" s="19">
        <f t="shared" si="3283"/>
        <v>0</v>
      </c>
      <c r="AF1044" s="19">
        <f t="shared" si="3210"/>
        <v>6304.6</v>
      </c>
      <c r="AG1044" s="19">
        <f t="shared" si="3283"/>
        <v>0</v>
      </c>
      <c r="AH1044" s="19">
        <f t="shared" si="3283"/>
        <v>0</v>
      </c>
      <c r="AI1044" s="19">
        <f t="shared" si="3283"/>
        <v>0</v>
      </c>
      <c r="AJ1044" s="19">
        <f t="shared" si="3283"/>
        <v>0</v>
      </c>
      <c r="AK1044" s="19">
        <f t="shared" si="3283"/>
        <v>0</v>
      </c>
      <c r="AL1044" s="19">
        <f t="shared" si="3283"/>
        <v>0</v>
      </c>
      <c r="AM1044" s="19">
        <f t="shared" si="3283"/>
        <v>0</v>
      </c>
      <c r="AN1044" s="19">
        <f t="shared" si="3283"/>
        <v>0</v>
      </c>
      <c r="AO1044" s="19">
        <f t="shared" si="3283"/>
        <v>0</v>
      </c>
      <c r="AP1044" s="19">
        <f t="shared" si="3283"/>
        <v>0</v>
      </c>
      <c r="AQ1044" s="19">
        <f t="shared" si="3283"/>
        <v>0</v>
      </c>
      <c r="AR1044" s="19">
        <f t="shared" si="3283"/>
        <v>0</v>
      </c>
      <c r="AS1044" s="19">
        <f t="shared" si="3283"/>
        <v>0</v>
      </c>
      <c r="AT1044" s="19">
        <f t="shared" si="3283"/>
        <v>0</v>
      </c>
      <c r="AU1044" s="19">
        <f t="shared" si="3185"/>
        <v>6304.6</v>
      </c>
      <c r="AV1044" s="19">
        <f t="shared" si="3186"/>
        <v>6304.6</v>
      </c>
      <c r="AW1044" s="19">
        <f t="shared" si="3187"/>
        <v>6304.6</v>
      </c>
      <c r="AX1044" s="19">
        <f t="shared" si="3283"/>
        <v>0</v>
      </c>
      <c r="AY1044" s="19">
        <f t="shared" si="3283"/>
        <v>0</v>
      </c>
      <c r="AZ1044" s="19">
        <f t="shared" si="3283"/>
        <v>0</v>
      </c>
      <c r="BA1044" s="19">
        <f t="shared" si="3176"/>
        <v>6304.6</v>
      </c>
      <c r="BB1044" s="19">
        <f t="shared" si="3177"/>
        <v>6304.6</v>
      </c>
      <c r="BC1044" s="19">
        <f t="shared" si="3178"/>
        <v>6304.6</v>
      </c>
      <c r="BD1044" s="19">
        <f t="shared" si="3283"/>
        <v>0</v>
      </c>
      <c r="BE1044" s="19">
        <f t="shared" si="3283"/>
        <v>0</v>
      </c>
      <c r="BF1044" s="19">
        <f t="shared" si="3283"/>
        <v>0</v>
      </c>
      <c r="BG1044" s="19">
        <f t="shared" si="3283"/>
        <v>0</v>
      </c>
      <c r="BH1044" s="19">
        <f t="shared" si="3283"/>
        <v>-266.27699999999999</v>
      </c>
      <c r="BI1044" s="19">
        <f t="shared" si="3283"/>
        <v>0</v>
      </c>
      <c r="BJ1044" s="19">
        <f t="shared" si="3283"/>
        <v>0</v>
      </c>
      <c r="BK1044" s="19">
        <f t="shared" si="3283"/>
        <v>0</v>
      </c>
      <c r="BL1044" s="19">
        <f t="shared" si="3283"/>
        <v>0</v>
      </c>
      <c r="BM1044" s="19">
        <f t="shared" si="3283"/>
        <v>0</v>
      </c>
      <c r="BN1044" s="19">
        <f t="shared" si="3283"/>
        <v>0</v>
      </c>
      <c r="BO1044" s="19">
        <f t="shared" si="3283"/>
        <v>0</v>
      </c>
      <c r="BP1044" s="19">
        <f t="shared" si="3283"/>
        <v>0</v>
      </c>
      <c r="BQ1044" s="19">
        <f t="shared" si="3283"/>
        <v>0</v>
      </c>
      <c r="BR1044" s="19">
        <f t="shared" si="3117"/>
        <v>6038.3230000000003</v>
      </c>
      <c r="BS1044" s="19">
        <f t="shared" si="3118"/>
        <v>6304.6</v>
      </c>
      <c r="BT1044" s="19">
        <f t="shared" si="3119"/>
        <v>6304.6</v>
      </c>
      <c r="BU1044" s="19">
        <f t="shared" si="3283"/>
        <v>0</v>
      </c>
      <c r="BV1044" s="19">
        <f t="shared" si="3244"/>
        <v>6038.3230000000003</v>
      </c>
      <c r="BW1044" s="19">
        <f t="shared" si="3283"/>
        <v>0</v>
      </c>
    </row>
    <row r="1045" spans="1:75" ht="63" x14ac:dyDescent="0.25">
      <c r="A1045" s="11" t="s">
        <v>252</v>
      </c>
      <c r="B1045" s="11" t="s">
        <v>66</v>
      </c>
      <c r="C1045" s="11" t="s">
        <v>117</v>
      </c>
      <c r="D1045" s="11" t="s">
        <v>219</v>
      </c>
      <c r="E1045" s="11"/>
      <c r="F1045" s="13" t="s">
        <v>304</v>
      </c>
      <c r="G1045" s="19">
        <f t="shared" si="3282"/>
        <v>6304.6</v>
      </c>
      <c r="H1045" s="19">
        <f t="shared" si="3283"/>
        <v>6304.6</v>
      </c>
      <c r="I1045" s="19">
        <f t="shared" si="3283"/>
        <v>6304.6</v>
      </c>
      <c r="J1045" s="19">
        <f t="shared" si="3283"/>
        <v>0</v>
      </c>
      <c r="K1045" s="19">
        <f t="shared" si="3283"/>
        <v>0</v>
      </c>
      <c r="L1045" s="19">
        <f t="shared" si="3283"/>
        <v>0</v>
      </c>
      <c r="M1045" s="19">
        <f t="shared" si="3157"/>
        <v>6304.6</v>
      </c>
      <c r="N1045" s="19">
        <f t="shared" si="3158"/>
        <v>6304.6</v>
      </c>
      <c r="O1045" s="19">
        <f t="shared" si="3159"/>
        <v>6304.6</v>
      </c>
      <c r="P1045" s="19">
        <f t="shared" si="3283"/>
        <v>0</v>
      </c>
      <c r="Q1045" s="19">
        <f t="shared" si="3283"/>
        <v>0</v>
      </c>
      <c r="R1045" s="19">
        <f t="shared" si="3283"/>
        <v>0</v>
      </c>
      <c r="S1045" s="19">
        <f t="shared" si="3079"/>
        <v>6304.6</v>
      </c>
      <c r="T1045" s="19">
        <f t="shared" si="3283"/>
        <v>0</v>
      </c>
      <c r="U1045" s="19">
        <f t="shared" si="3283"/>
        <v>0</v>
      </c>
      <c r="V1045" s="19">
        <f t="shared" si="3283"/>
        <v>0</v>
      </c>
      <c r="W1045" s="19">
        <f t="shared" si="3283"/>
        <v>0</v>
      </c>
      <c r="X1045" s="19">
        <f t="shared" si="3283"/>
        <v>0</v>
      </c>
      <c r="Y1045" s="19">
        <f t="shared" si="3283"/>
        <v>0</v>
      </c>
      <c r="Z1045" s="19">
        <f t="shared" si="3283"/>
        <v>0</v>
      </c>
      <c r="AA1045" s="19">
        <f t="shared" si="3283"/>
        <v>0</v>
      </c>
      <c r="AB1045" s="19">
        <f t="shared" si="3207"/>
        <v>6304.6</v>
      </c>
      <c r="AC1045" s="19">
        <f t="shared" si="3208"/>
        <v>6304.6</v>
      </c>
      <c r="AD1045" s="19">
        <f t="shared" si="3209"/>
        <v>6304.6</v>
      </c>
      <c r="AE1045" s="19">
        <f t="shared" si="3283"/>
        <v>0</v>
      </c>
      <c r="AF1045" s="19">
        <f t="shared" si="3210"/>
        <v>6304.6</v>
      </c>
      <c r="AG1045" s="19">
        <f t="shared" si="3283"/>
        <v>0</v>
      </c>
      <c r="AH1045" s="19">
        <f t="shared" si="3283"/>
        <v>0</v>
      </c>
      <c r="AI1045" s="19">
        <f t="shared" si="3283"/>
        <v>0</v>
      </c>
      <c r="AJ1045" s="19">
        <f t="shared" si="3283"/>
        <v>0</v>
      </c>
      <c r="AK1045" s="19">
        <f t="shared" si="3283"/>
        <v>0</v>
      </c>
      <c r="AL1045" s="19">
        <f t="shared" si="3283"/>
        <v>0</v>
      </c>
      <c r="AM1045" s="19">
        <f t="shared" si="3283"/>
        <v>0</v>
      </c>
      <c r="AN1045" s="19">
        <f t="shared" si="3283"/>
        <v>0</v>
      </c>
      <c r="AO1045" s="19">
        <f t="shared" si="3283"/>
        <v>0</v>
      </c>
      <c r="AP1045" s="19">
        <f t="shared" si="3283"/>
        <v>0</v>
      </c>
      <c r="AQ1045" s="19">
        <f t="shared" si="3283"/>
        <v>0</v>
      </c>
      <c r="AR1045" s="19">
        <f t="shared" si="3283"/>
        <v>0</v>
      </c>
      <c r="AS1045" s="19">
        <f t="shared" si="3283"/>
        <v>0</v>
      </c>
      <c r="AT1045" s="19">
        <f t="shared" si="3283"/>
        <v>0</v>
      </c>
      <c r="AU1045" s="19">
        <f t="shared" si="3185"/>
        <v>6304.6</v>
      </c>
      <c r="AV1045" s="19">
        <f t="shared" si="3186"/>
        <v>6304.6</v>
      </c>
      <c r="AW1045" s="19">
        <f t="shared" si="3187"/>
        <v>6304.6</v>
      </c>
      <c r="AX1045" s="19">
        <f t="shared" si="3283"/>
        <v>0</v>
      </c>
      <c r="AY1045" s="19">
        <f t="shared" si="3283"/>
        <v>0</v>
      </c>
      <c r="AZ1045" s="19">
        <f t="shared" si="3283"/>
        <v>0</v>
      </c>
      <c r="BA1045" s="19">
        <f t="shared" si="3176"/>
        <v>6304.6</v>
      </c>
      <c r="BB1045" s="19">
        <f t="shared" si="3177"/>
        <v>6304.6</v>
      </c>
      <c r="BC1045" s="19">
        <f t="shared" si="3178"/>
        <v>6304.6</v>
      </c>
      <c r="BD1045" s="19">
        <f t="shared" si="3283"/>
        <v>0</v>
      </c>
      <c r="BE1045" s="19">
        <f t="shared" si="3283"/>
        <v>0</v>
      </c>
      <c r="BF1045" s="19">
        <f t="shared" si="3283"/>
        <v>0</v>
      </c>
      <c r="BG1045" s="19">
        <f t="shared" si="3283"/>
        <v>0</v>
      </c>
      <c r="BH1045" s="19">
        <f t="shared" si="3283"/>
        <v>-266.27699999999999</v>
      </c>
      <c r="BI1045" s="19">
        <f t="shared" si="3283"/>
        <v>0</v>
      </c>
      <c r="BJ1045" s="19">
        <f t="shared" si="3283"/>
        <v>0</v>
      </c>
      <c r="BK1045" s="19">
        <f t="shared" si="3283"/>
        <v>0</v>
      </c>
      <c r="BL1045" s="19">
        <f t="shared" si="3283"/>
        <v>0</v>
      </c>
      <c r="BM1045" s="19">
        <f t="shared" si="3283"/>
        <v>0</v>
      </c>
      <c r="BN1045" s="19">
        <f t="shared" si="3283"/>
        <v>0</v>
      </c>
      <c r="BO1045" s="19">
        <f t="shared" si="3283"/>
        <v>0</v>
      </c>
      <c r="BP1045" s="19">
        <f t="shared" si="3283"/>
        <v>0</v>
      </c>
      <c r="BQ1045" s="19">
        <f t="shared" si="3283"/>
        <v>0</v>
      </c>
      <c r="BR1045" s="19">
        <f t="shared" si="3117"/>
        <v>6038.3230000000003</v>
      </c>
      <c r="BS1045" s="19">
        <f t="shared" si="3118"/>
        <v>6304.6</v>
      </c>
      <c r="BT1045" s="19">
        <f t="shared" si="3119"/>
        <v>6304.6</v>
      </c>
      <c r="BU1045" s="19">
        <f t="shared" si="3283"/>
        <v>0</v>
      </c>
      <c r="BV1045" s="19">
        <f t="shared" si="3244"/>
        <v>6038.3230000000003</v>
      </c>
      <c r="BW1045" s="19">
        <f t="shared" si="3283"/>
        <v>0</v>
      </c>
    </row>
    <row r="1046" spans="1:75" ht="31.5" x14ac:dyDescent="0.25">
      <c r="A1046" s="11" t="s">
        <v>252</v>
      </c>
      <c r="B1046" s="11" t="s">
        <v>66</v>
      </c>
      <c r="C1046" s="11" t="s">
        <v>117</v>
      </c>
      <c r="D1046" s="11" t="s">
        <v>219</v>
      </c>
      <c r="E1046" s="11" t="s">
        <v>6</v>
      </c>
      <c r="F1046" s="13" t="s">
        <v>270</v>
      </c>
      <c r="G1046" s="19">
        <f t="shared" si="3282"/>
        <v>6304.6</v>
      </c>
      <c r="H1046" s="19">
        <f t="shared" si="3283"/>
        <v>6304.6</v>
      </c>
      <c r="I1046" s="19">
        <f t="shared" si="3283"/>
        <v>6304.6</v>
      </c>
      <c r="J1046" s="19">
        <f t="shared" si="3283"/>
        <v>0</v>
      </c>
      <c r="K1046" s="19">
        <f t="shared" si="3283"/>
        <v>0</v>
      </c>
      <c r="L1046" s="19">
        <f t="shared" si="3283"/>
        <v>0</v>
      </c>
      <c r="M1046" s="19">
        <f t="shared" si="3157"/>
        <v>6304.6</v>
      </c>
      <c r="N1046" s="19">
        <f t="shared" si="3158"/>
        <v>6304.6</v>
      </c>
      <c r="O1046" s="19">
        <f t="shared" si="3159"/>
        <v>6304.6</v>
      </c>
      <c r="P1046" s="19">
        <f t="shared" si="3283"/>
        <v>0</v>
      </c>
      <c r="Q1046" s="19">
        <f t="shared" si="3283"/>
        <v>0</v>
      </c>
      <c r="R1046" s="19">
        <f t="shared" si="3283"/>
        <v>0</v>
      </c>
      <c r="S1046" s="19">
        <f t="shared" ref="S1046:S1126" si="3284">M1046+P1046+Q1046+R1046</f>
        <v>6304.6</v>
      </c>
      <c r="T1046" s="19">
        <f t="shared" si="3283"/>
        <v>0</v>
      </c>
      <c r="U1046" s="19">
        <f t="shared" si="3283"/>
        <v>0</v>
      </c>
      <c r="V1046" s="19">
        <f t="shared" si="3283"/>
        <v>0</v>
      </c>
      <c r="W1046" s="19">
        <f t="shared" si="3283"/>
        <v>0</v>
      </c>
      <c r="X1046" s="19">
        <f t="shared" si="3283"/>
        <v>0</v>
      </c>
      <c r="Y1046" s="19">
        <f t="shared" si="3283"/>
        <v>0</v>
      </c>
      <c r="Z1046" s="19">
        <f t="shared" si="3283"/>
        <v>0</v>
      </c>
      <c r="AA1046" s="19">
        <f t="shared" si="3283"/>
        <v>0</v>
      </c>
      <c r="AB1046" s="19">
        <f t="shared" si="3207"/>
        <v>6304.6</v>
      </c>
      <c r="AC1046" s="19">
        <f t="shared" si="3208"/>
        <v>6304.6</v>
      </c>
      <c r="AD1046" s="19">
        <f t="shared" si="3209"/>
        <v>6304.6</v>
      </c>
      <c r="AE1046" s="19">
        <f t="shared" si="3283"/>
        <v>0</v>
      </c>
      <c r="AF1046" s="19">
        <f t="shared" si="3210"/>
        <v>6304.6</v>
      </c>
      <c r="AG1046" s="19">
        <f t="shared" si="3283"/>
        <v>0</v>
      </c>
      <c r="AH1046" s="19">
        <f t="shared" si="3283"/>
        <v>0</v>
      </c>
      <c r="AI1046" s="19">
        <f t="shared" si="3283"/>
        <v>0</v>
      </c>
      <c r="AJ1046" s="19">
        <f t="shared" si="3283"/>
        <v>0</v>
      </c>
      <c r="AK1046" s="19">
        <f t="shared" si="3283"/>
        <v>0</v>
      </c>
      <c r="AL1046" s="19">
        <f t="shared" si="3283"/>
        <v>0</v>
      </c>
      <c r="AM1046" s="19">
        <f t="shared" si="3283"/>
        <v>0</v>
      </c>
      <c r="AN1046" s="19">
        <f t="shared" si="3283"/>
        <v>0</v>
      </c>
      <c r="AO1046" s="19">
        <f t="shared" si="3283"/>
        <v>0</v>
      </c>
      <c r="AP1046" s="19">
        <f t="shared" si="3283"/>
        <v>0</v>
      </c>
      <c r="AQ1046" s="19">
        <f t="shared" si="3283"/>
        <v>0</v>
      </c>
      <c r="AR1046" s="19">
        <f t="shared" si="3283"/>
        <v>0</v>
      </c>
      <c r="AS1046" s="19">
        <f t="shared" si="3283"/>
        <v>0</v>
      </c>
      <c r="AT1046" s="19">
        <f t="shared" si="3283"/>
        <v>0</v>
      </c>
      <c r="AU1046" s="19">
        <f t="shared" si="3185"/>
        <v>6304.6</v>
      </c>
      <c r="AV1046" s="19">
        <f t="shared" si="3186"/>
        <v>6304.6</v>
      </c>
      <c r="AW1046" s="19">
        <f t="shared" si="3187"/>
        <v>6304.6</v>
      </c>
      <c r="AX1046" s="19">
        <f t="shared" si="3283"/>
        <v>0</v>
      </c>
      <c r="AY1046" s="19">
        <f t="shared" si="3283"/>
        <v>0</v>
      </c>
      <c r="AZ1046" s="19">
        <f t="shared" si="3283"/>
        <v>0</v>
      </c>
      <c r="BA1046" s="19">
        <f t="shared" si="3176"/>
        <v>6304.6</v>
      </c>
      <c r="BB1046" s="19">
        <f t="shared" si="3177"/>
        <v>6304.6</v>
      </c>
      <c r="BC1046" s="19">
        <f t="shared" si="3178"/>
        <v>6304.6</v>
      </c>
      <c r="BD1046" s="19">
        <f t="shared" si="3283"/>
        <v>0</v>
      </c>
      <c r="BE1046" s="19">
        <f t="shared" si="3283"/>
        <v>0</v>
      </c>
      <c r="BF1046" s="19">
        <f t="shared" si="3283"/>
        <v>0</v>
      </c>
      <c r="BG1046" s="19">
        <f t="shared" si="3283"/>
        <v>0</v>
      </c>
      <c r="BH1046" s="19">
        <f t="shared" si="3283"/>
        <v>-266.27699999999999</v>
      </c>
      <c r="BI1046" s="19">
        <f t="shared" si="3283"/>
        <v>0</v>
      </c>
      <c r="BJ1046" s="19">
        <f t="shared" si="3283"/>
        <v>0</v>
      </c>
      <c r="BK1046" s="19">
        <f t="shared" si="3283"/>
        <v>0</v>
      </c>
      <c r="BL1046" s="19">
        <f t="shared" si="3283"/>
        <v>0</v>
      </c>
      <c r="BM1046" s="19">
        <f t="shared" si="3283"/>
        <v>0</v>
      </c>
      <c r="BN1046" s="19">
        <f t="shared" si="3283"/>
        <v>0</v>
      </c>
      <c r="BO1046" s="19">
        <f t="shared" si="3283"/>
        <v>0</v>
      </c>
      <c r="BP1046" s="19">
        <f t="shared" si="3283"/>
        <v>0</v>
      </c>
      <c r="BQ1046" s="19">
        <f t="shared" si="3283"/>
        <v>0</v>
      </c>
      <c r="BR1046" s="19">
        <f t="shared" si="3117"/>
        <v>6038.3230000000003</v>
      </c>
      <c r="BS1046" s="19">
        <f t="shared" si="3118"/>
        <v>6304.6</v>
      </c>
      <c r="BT1046" s="19">
        <f t="shared" si="3119"/>
        <v>6304.6</v>
      </c>
      <c r="BU1046" s="19">
        <f t="shared" si="3283"/>
        <v>0</v>
      </c>
      <c r="BV1046" s="19">
        <f t="shared" si="3244"/>
        <v>6038.3230000000003</v>
      </c>
      <c r="BW1046" s="19">
        <f t="shared" si="3283"/>
        <v>0</v>
      </c>
    </row>
    <row r="1047" spans="1:75" ht="31.5" x14ac:dyDescent="0.25">
      <c r="A1047" s="11" t="s">
        <v>252</v>
      </c>
      <c r="B1047" s="11" t="s">
        <v>66</v>
      </c>
      <c r="C1047" s="11" t="s">
        <v>117</v>
      </c>
      <c r="D1047" s="11" t="s">
        <v>219</v>
      </c>
      <c r="E1047" s="11">
        <v>240</v>
      </c>
      <c r="F1047" s="13" t="s">
        <v>259</v>
      </c>
      <c r="G1047" s="19">
        <v>6304.6</v>
      </c>
      <c r="H1047" s="19">
        <v>6304.6</v>
      </c>
      <c r="I1047" s="19">
        <v>6304.6</v>
      </c>
      <c r="J1047" s="19"/>
      <c r="K1047" s="19"/>
      <c r="L1047" s="19"/>
      <c r="M1047" s="19">
        <f t="shared" si="3157"/>
        <v>6304.6</v>
      </c>
      <c r="N1047" s="19">
        <f t="shared" si="3158"/>
        <v>6304.6</v>
      </c>
      <c r="O1047" s="19">
        <f t="shared" si="3159"/>
        <v>6304.6</v>
      </c>
      <c r="P1047" s="19"/>
      <c r="Q1047" s="19"/>
      <c r="R1047" s="19"/>
      <c r="S1047" s="19">
        <f t="shared" si="3284"/>
        <v>6304.6</v>
      </c>
      <c r="T1047" s="19"/>
      <c r="U1047" s="19"/>
      <c r="V1047" s="19"/>
      <c r="W1047" s="19"/>
      <c r="X1047" s="19"/>
      <c r="Y1047" s="19"/>
      <c r="Z1047" s="19"/>
      <c r="AA1047" s="19"/>
      <c r="AB1047" s="19">
        <f t="shared" si="3207"/>
        <v>6304.6</v>
      </c>
      <c r="AC1047" s="19">
        <f t="shared" si="3208"/>
        <v>6304.6</v>
      </c>
      <c r="AD1047" s="19">
        <f t="shared" si="3209"/>
        <v>6304.6</v>
      </c>
      <c r="AE1047" s="19"/>
      <c r="AF1047" s="19">
        <f t="shared" si="3210"/>
        <v>6304.6</v>
      </c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>
        <f t="shared" si="3185"/>
        <v>6304.6</v>
      </c>
      <c r="AV1047" s="19">
        <f t="shared" si="3186"/>
        <v>6304.6</v>
      </c>
      <c r="AW1047" s="19">
        <f t="shared" si="3187"/>
        <v>6304.6</v>
      </c>
      <c r="AX1047" s="19"/>
      <c r="AY1047" s="19"/>
      <c r="AZ1047" s="19"/>
      <c r="BA1047" s="19">
        <f t="shared" si="3176"/>
        <v>6304.6</v>
      </c>
      <c r="BB1047" s="19">
        <f t="shared" si="3177"/>
        <v>6304.6</v>
      </c>
      <c r="BC1047" s="19">
        <f t="shared" si="3178"/>
        <v>6304.6</v>
      </c>
      <c r="BD1047" s="19"/>
      <c r="BE1047" s="19"/>
      <c r="BF1047" s="19"/>
      <c r="BG1047" s="19"/>
      <c r="BH1047" s="19">
        <v>-266.27699999999999</v>
      </c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>
        <f t="shared" si="3117"/>
        <v>6038.3230000000003</v>
      </c>
      <c r="BS1047" s="19">
        <f t="shared" si="3118"/>
        <v>6304.6</v>
      </c>
      <c r="BT1047" s="19">
        <f t="shared" si="3119"/>
        <v>6304.6</v>
      </c>
      <c r="BU1047" s="19"/>
      <c r="BV1047" s="19">
        <f t="shared" si="3244"/>
        <v>6038.3230000000003</v>
      </c>
      <c r="BW1047" s="19"/>
    </row>
    <row r="1048" spans="1:75" ht="31.5" x14ac:dyDescent="0.25">
      <c r="A1048" s="11" t="s">
        <v>252</v>
      </c>
      <c r="B1048" s="11" t="s">
        <v>66</v>
      </c>
      <c r="C1048" s="11" t="s">
        <v>117</v>
      </c>
      <c r="D1048" s="11" t="s">
        <v>28</v>
      </c>
      <c r="E1048" s="11"/>
      <c r="F1048" s="13" t="s">
        <v>39</v>
      </c>
      <c r="G1048" s="19"/>
      <c r="H1048" s="19"/>
      <c r="I1048" s="19"/>
      <c r="J1048" s="19"/>
      <c r="K1048" s="19"/>
      <c r="L1048" s="19"/>
      <c r="M1048" s="19"/>
      <c r="N1048" s="19">
        <f t="shared" ref="N1048:O1051" si="3285">N1049</f>
        <v>0</v>
      </c>
      <c r="O1048" s="19">
        <f t="shared" si="3285"/>
        <v>0</v>
      </c>
      <c r="P1048" s="19"/>
      <c r="Q1048" s="19"/>
      <c r="R1048" s="19"/>
      <c r="S1048" s="19">
        <f t="shared" ref="S1048:BW1051" si="3286">S1049</f>
        <v>0</v>
      </c>
      <c r="T1048" s="19">
        <f t="shared" si="3286"/>
        <v>0</v>
      </c>
      <c r="U1048" s="19">
        <f t="shared" si="3286"/>
        <v>0</v>
      </c>
      <c r="V1048" s="19">
        <f t="shared" si="3286"/>
        <v>0</v>
      </c>
      <c r="W1048" s="19">
        <f t="shared" si="3286"/>
        <v>0</v>
      </c>
      <c r="X1048" s="19">
        <f t="shared" si="3286"/>
        <v>0</v>
      </c>
      <c r="Y1048" s="19">
        <f t="shared" si="3286"/>
        <v>0</v>
      </c>
      <c r="Z1048" s="19">
        <f t="shared" si="3286"/>
        <v>0</v>
      </c>
      <c r="AA1048" s="19">
        <f t="shared" si="3286"/>
        <v>0</v>
      </c>
      <c r="AB1048" s="19">
        <f t="shared" si="3207"/>
        <v>0</v>
      </c>
      <c r="AC1048" s="19">
        <f t="shared" si="3208"/>
        <v>0</v>
      </c>
      <c r="AD1048" s="19">
        <f t="shared" si="3209"/>
        <v>0</v>
      </c>
      <c r="AE1048" s="19">
        <f t="shared" si="3286"/>
        <v>0</v>
      </c>
      <c r="AF1048" s="19">
        <f t="shared" si="3210"/>
        <v>0</v>
      </c>
      <c r="AG1048" s="19">
        <f t="shared" si="3286"/>
        <v>0</v>
      </c>
      <c r="AH1048" s="19">
        <f t="shared" si="3286"/>
        <v>0</v>
      </c>
      <c r="AI1048" s="19">
        <f t="shared" si="3286"/>
        <v>0</v>
      </c>
      <c r="AJ1048" s="19">
        <f t="shared" si="3286"/>
        <v>0</v>
      </c>
      <c r="AK1048" s="19">
        <f t="shared" si="3286"/>
        <v>1E-3</v>
      </c>
      <c r="AL1048" s="19">
        <f t="shared" si="3286"/>
        <v>0</v>
      </c>
      <c r="AM1048" s="19">
        <f t="shared" si="3286"/>
        <v>0</v>
      </c>
      <c r="AN1048" s="19">
        <f t="shared" si="3286"/>
        <v>0</v>
      </c>
      <c r="AO1048" s="19">
        <f t="shared" si="3286"/>
        <v>0</v>
      </c>
      <c r="AP1048" s="19">
        <f t="shared" si="3286"/>
        <v>0</v>
      </c>
      <c r="AQ1048" s="19">
        <f t="shared" si="3286"/>
        <v>0</v>
      </c>
      <c r="AR1048" s="19">
        <f t="shared" si="3286"/>
        <v>0</v>
      </c>
      <c r="AS1048" s="19">
        <f t="shared" si="3286"/>
        <v>0</v>
      </c>
      <c r="AT1048" s="19">
        <f t="shared" si="3286"/>
        <v>0</v>
      </c>
      <c r="AU1048" s="19">
        <f t="shared" si="3185"/>
        <v>1E-3</v>
      </c>
      <c r="AV1048" s="19">
        <f t="shared" si="3186"/>
        <v>0</v>
      </c>
      <c r="AW1048" s="19">
        <f t="shared" si="3187"/>
        <v>0</v>
      </c>
      <c r="AX1048" s="19">
        <f t="shared" si="3286"/>
        <v>0</v>
      </c>
      <c r="AY1048" s="19">
        <f t="shared" si="3286"/>
        <v>0</v>
      </c>
      <c r="AZ1048" s="19">
        <f t="shared" si="3286"/>
        <v>0</v>
      </c>
      <c r="BA1048" s="19">
        <f t="shared" si="3176"/>
        <v>1E-3</v>
      </c>
      <c r="BB1048" s="19">
        <f t="shared" si="3177"/>
        <v>0</v>
      </c>
      <c r="BC1048" s="19">
        <f t="shared" si="3178"/>
        <v>0</v>
      </c>
      <c r="BD1048" s="19">
        <f t="shared" si="3286"/>
        <v>0</v>
      </c>
      <c r="BE1048" s="19">
        <f t="shared" si="3286"/>
        <v>0</v>
      </c>
      <c r="BF1048" s="19">
        <f t="shared" si="3286"/>
        <v>0</v>
      </c>
      <c r="BG1048" s="19">
        <f t="shared" si="3286"/>
        <v>0</v>
      </c>
      <c r="BH1048" s="19">
        <f t="shared" si="3286"/>
        <v>0</v>
      </c>
      <c r="BI1048" s="19">
        <f t="shared" si="3286"/>
        <v>0</v>
      </c>
      <c r="BJ1048" s="19">
        <f t="shared" si="3286"/>
        <v>0</v>
      </c>
      <c r="BK1048" s="19">
        <f t="shared" si="3286"/>
        <v>0</v>
      </c>
      <c r="BL1048" s="19">
        <f t="shared" si="3286"/>
        <v>0</v>
      </c>
      <c r="BM1048" s="19">
        <f t="shared" si="3286"/>
        <v>0</v>
      </c>
      <c r="BN1048" s="19">
        <f t="shared" si="3286"/>
        <v>0</v>
      </c>
      <c r="BO1048" s="19">
        <f t="shared" si="3286"/>
        <v>0</v>
      </c>
      <c r="BP1048" s="19">
        <f t="shared" si="3286"/>
        <v>0</v>
      </c>
      <c r="BQ1048" s="19">
        <f t="shared" si="3286"/>
        <v>0</v>
      </c>
      <c r="BR1048" s="19">
        <f t="shared" si="3117"/>
        <v>1E-3</v>
      </c>
      <c r="BS1048" s="19">
        <f t="shared" si="3118"/>
        <v>0</v>
      </c>
      <c r="BT1048" s="19">
        <f t="shared" si="3119"/>
        <v>0</v>
      </c>
      <c r="BU1048" s="19">
        <f t="shared" si="3286"/>
        <v>0</v>
      </c>
      <c r="BV1048" s="19">
        <f t="shared" si="3244"/>
        <v>1E-3</v>
      </c>
      <c r="BW1048" s="19">
        <f t="shared" si="3286"/>
        <v>0</v>
      </c>
    </row>
    <row r="1049" spans="1:75" ht="31.5" x14ac:dyDescent="0.25">
      <c r="A1049" s="11" t="s">
        <v>252</v>
      </c>
      <c r="B1049" s="11" t="s">
        <v>66</v>
      </c>
      <c r="C1049" s="11" t="s">
        <v>117</v>
      </c>
      <c r="D1049" s="11" t="s">
        <v>55</v>
      </c>
      <c r="E1049" s="11"/>
      <c r="F1049" s="13" t="s">
        <v>64</v>
      </c>
      <c r="G1049" s="19"/>
      <c r="H1049" s="19"/>
      <c r="I1049" s="19"/>
      <c r="J1049" s="19"/>
      <c r="K1049" s="19"/>
      <c r="L1049" s="19"/>
      <c r="M1049" s="19"/>
      <c r="N1049" s="19">
        <f t="shared" si="3285"/>
        <v>0</v>
      </c>
      <c r="O1049" s="19">
        <f t="shared" si="3285"/>
        <v>0</v>
      </c>
      <c r="P1049" s="19"/>
      <c r="Q1049" s="19"/>
      <c r="R1049" s="19"/>
      <c r="S1049" s="19">
        <f t="shared" si="3286"/>
        <v>0</v>
      </c>
      <c r="T1049" s="19">
        <f t="shared" si="3286"/>
        <v>0</v>
      </c>
      <c r="U1049" s="19">
        <f t="shared" si="3286"/>
        <v>0</v>
      </c>
      <c r="V1049" s="19">
        <f t="shared" si="3286"/>
        <v>0</v>
      </c>
      <c r="W1049" s="19">
        <f t="shared" si="3286"/>
        <v>0</v>
      </c>
      <c r="X1049" s="19">
        <f t="shared" si="3286"/>
        <v>0</v>
      </c>
      <c r="Y1049" s="19">
        <f t="shared" si="3286"/>
        <v>0</v>
      </c>
      <c r="Z1049" s="19">
        <f t="shared" si="3286"/>
        <v>0</v>
      </c>
      <c r="AA1049" s="19">
        <f t="shared" si="3286"/>
        <v>0</v>
      </c>
      <c r="AB1049" s="19">
        <f t="shared" si="3207"/>
        <v>0</v>
      </c>
      <c r="AC1049" s="19">
        <f t="shared" si="3208"/>
        <v>0</v>
      </c>
      <c r="AD1049" s="19">
        <f t="shared" si="3209"/>
        <v>0</v>
      </c>
      <c r="AE1049" s="19">
        <f t="shared" si="3286"/>
        <v>0</v>
      </c>
      <c r="AF1049" s="19">
        <f t="shared" si="3210"/>
        <v>0</v>
      </c>
      <c r="AG1049" s="19">
        <f t="shared" si="3286"/>
        <v>0</v>
      </c>
      <c r="AH1049" s="19">
        <f t="shared" si="3286"/>
        <v>0</v>
      </c>
      <c r="AI1049" s="19">
        <f t="shared" si="3286"/>
        <v>0</v>
      </c>
      <c r="AJ1049" s="19">
        <f t="shared" si="3286"/>
        <v>0</v>
      </c>
      <c r="AK1049" s="19">
        <f t="shared" si="3286"/>
        <v>1E-3</v>
      </c>
      <c r="AL1049" s="19">
        <f t="shared" si="3286"/>
        <v>0</v>
      </c>
      <c r="AM1049" s="19">
        <f t="shared" si="3286"/>
        <v>0</v>
      </c>
      <c r="AN1049" s="19">
        <f t="shared" si="3286"/>
        <v>0</v>
      </c>
      <c r="AO1049" s="19">
        <f t="shared" si="3286"/>
        <v>0</v>
      </c>
      <c r="AP1049" s="19">
        <f t="shared" si="3286"/>
        <v>0</v>
      </c>
      <c r="AQ1049" s="19">
        <f t="shared" si="3286"/>
        <v>0</v>
      </c>
      <c r="AR1049" s="19">
        <f t="shared" si="3286"/>
        <v>0</v>
      </c>
      <c r="AS1049" s="19">
        <f t="shared" si="3286"/>
        <v>0</v>
      </c>
      <c r="AT1049" s="19">
        <f t="shared" si="3286"/>
        <v>0</v>
      </c>
      <c r="AU1049" s="19">
        <f t="shared" si="3185"/>
        <v>1E-3</v>
      </c>
      <c r="AV1049" s="19">
        <f t="shared" si="3186"/>
        <v>0</v>
      </c>
      <c r="AW1049" s="19">
        <f t="shared" si="3187"/>
        <v>0</v>
      </c>
      <c r="AX1049" s="19">
        <f t="shared" si="3286"/>
        <v>0</v>
      </c>
      <c r="AY1049" s="19">
        <f t="shared" si="3286"/>
        <v>0</v>
      </c>
      <c r="AZ1049" s="19">
        <f t="shared" si="3286"/>
        <v>0</v>
      </c>
      <c r="BA1049" s="19">
        <f t="shared" si="3176"/>
        <v>1E-3</v>
      </c>
      <c r="BB1049" s="19">
        <f t="shared" si="3177"/>
        <v>0</v>
      </c>
      <c r="BC1049" s="19">
        <f t="shared" si="3178"/>
        <v>0</v>
      </c>
      <c r="BD1049" s="19">
        <f t="shared" si="3286"/>
        <v>0</v>
      </c>
      <c r="BE1049" s="19">
        <f t="shared" si="3286"/>
        <v>0</v>
      </c>
      <c r="BF1049" s="19">
        <f t="shared" si="3286"/>
        <v>0</v>
      </c>
      <c r="BG1049" s="19">
        <f t="shared" si="3286"/>
        <v>0</v>
      </c>
      <c r="BH1049" s="19">
        <f t="shared" si="3286"/>
        <v>0</v>
      </c>
      <c r="BI1049" s="19">
        <f t="shared" si="3286"/>
        <v>0</v>
      </c>
      <c r="BJ1049" s="19">
        <f t="shared" si="3286"/>
        <v>0</v>
      </c>
      <c r="BK1049" s="19">
        <f t="shared" si="3286"/>
        <v>0</v>
      </c>
      <c r="BL1049" s="19">
        <f t="shared" si="3286"/>
        <v>0</v>
      </c>
      <c r="BM1049" s="19">
        <f t="shared" si="3286"/>
        <v>0</v>
      </c>
      <c r="BN1049" s="19">
        <f t="shared" si="3286"/>
        <v>0</v>
      </c>
      <c r="BO1049" s="19">
        <f t="shared" si="3286"/>
        <v>0</v>
      </c>
      <c r="BP1049" s="19">
        <f t="shared" si="3286"/>
        <v>0</v>
      </c>
      <c r="BQ1049" s="19">
        <f t="shared" si="3286"/>
        <v>0</v>
      </c>
      <c r="BR1049" s="19">
        <f t="shared" si="3117"/>
        <v>1E-3</v>
      </c>
      <c r="BS1049" s="19">
        <f t="shared" si="3118"/>
        <v>0</v>
      </c>
      <c r="BT1049" s="19">
        <f t="shared" si="3119"/>
        <v>0</v>
      </c>
      <c r="BU1049" s="19">
        <f t="shared" si="3286"/>
        <v>0</v>
      </c>
      <c r="BV1049" s="19">
        <f t="shared" si="3244"/>
        <v>1E-3</v>
      </c>
      <c r="BW1049" s="19">
        <f t="shared" si="3286"/>
        <v>0</v>
      </c>
    </row>
    <row r="1050" spans="1:75" ht="47.25" x14ac:dyDescent="0.25">
      <c r="A1050" s="11" t="s">
        <v>252</v>
      </c>
      <c r="B1050" s="11" t="s">
        <v>66</v>
      </c>
      <c r="C1050" s="11" t="s">
        <v>117</v>
      </c>
      <c r="D1050" s="11" t="s">
        <v>51</v>
      </c>
      <c r="E1050" s="11"/>
      <c r="F1050" s="13" t="s">
        <v>65</v>
      </c>
      <c r="G1050" s="19"/>
      <c r="H1050" s="19"/>
      <c r="I1050" s="19"/>
      <c r="J1050" s="19"/>
      <c r="K1050" s="19"/>
      <c r="L1050" s="19"/>
      <c r="M1050" s="19"/>
      <c r="N1050" s="19">
        <f t="shared" si="3285"/>
        <v>0</v>
      </c>
      <c r="O1050" s="19">
        <f t="shared" si="3285"/>
        <v>0</v>
      </c>
      <c r="P1050" s="19"/>
      <c r="Q1050" s="19"/>
      <c r="R1050" s="19"/>
      <c r="S1050" s="19">
        <f t="shared" si="3286"/>
        <v>0</v>
      </c>
      <c r="T1050" s="19">
        <f t="shared" si="3286"/>
        <v>0</v>
      </c>
      <c r="U1050" s="19">
        <f t="shared" si="3286"/>
        <v>0</v>
      </c>
      <c r="V1050" s="19">
        <f t="shared" si="3286"/>
        <v>0</v>
      </c>
      <c r="W1050" s="19">
        <f t="shared" si="3286"/>
        <v>0</v>
      </c>
      <c r="X1050" s="19">
        <f t="shared" si="3286"/>
        <v>0</v>
      </c>
      <c r="Y1050" s="19">
        <f t="shared" si="3286"/>
        <v>0</v>
      </c>
      <c r="Z1050" s="19">
        <f t="shared" si="3286"/>
        <v>0</v>
      </c>
      <c r="AA1050" s="19">
        <f t="shared" si="3286"/>
        <v>0</v>
      </c>
      <c r="AB1050" s="19">
        <f t="shared" si="3207"/>
        <v>0</v>
      </c>
      <c r="AC1050" s="19">
        <f t="shared" si="3208"/>
        <v>0</v>
      </c>
      <c r="AD1050" s="19">
        <f t="shared" si="3209"/>
        <v>0</v>
      </c>
      <c r="AE1050" s="19">
        <f t="shared" si="3286"/>
        <v>0</v>
      </c>
      <c r="AF1050" s="19">
        <f t="shared" si="3210"/>
        <v>0</v>
      </c>
      <c r="AG1050" s="19">
        <f t="shared" si="3286"/>
        <v>0</v>
      </c>
      <c r="AH1050" s="19">
        <f t="shared" si="3286"/>
        <v>0</v>
      </c>
      <c r="AI1050" s="19">
        <f t="shared" si="3286"/>
        <v>0</v>
      </c>
      <c r="AJ1050" s="19">
        <f t="shared" si="3286"/>
        <v>0</v>
      </c>
      <c r="AK1050" s="19">
        <f t="shared" si="3286"/>
        <v>1E-3</v>
      </c>
      <c r="AL1050" s="19">
        <f t="shared" si="3286"/>
        <v>0</v>
      </c>
      <c r="AM1050" s="19">
        <f t="shared" si="3286"/>
        <v>0</v>
      </c>
      <c r="AN1050" s="19">
        <f t="shared" si="3286"/>
        <v>0</v>
      </c>
      <c r="AO1050" s="19">
        <f t="shared" si="3286"/>
        <v>0</v>
      </c>
      <c r="AP1050" s="19">
        <f t="shared" si="3286"/>
        <v>0</v>
      </c>
      <c r="AQ1050" s="19">
        <f t="shared" si="3286"/>
        <v>0</v>
      </c>
      <c r="AR1050" s="19">
        <f t="shared" si="3286"/>
        <v>0</v>
      </c>
      <c r="AS1050" s="19">
        <f t="shared" si="3286"/>
        <v>0</v>
      </c>
      <c r="AT1050" s="19">
        <f t="shared" si="3286"/>
        <v>0</v>
      </c>
      <c r="AU1050" s="19">
        <f t="shared" si="3185"/>
        <v>1E-3</v>
      </c>
      <c r="AV1050" s="19">
        <f t="shared" si="3186"/>
        <v>0</v>
      </c>
      <c r="AW1050" s="19">
        <f t="shared" si="3187"/>
        <v>0</v>
      </c>
      <c r="AX1050" s="19">
        <f t="shared" si="3286"/>
        <v>0</v>
      </c>
      <c r="AY1050" s="19">
        <f t="shared" si="3286"/>
        <v>0</v>
      </c>
      <c r="AZ1050" s="19">
        <f t="shared" si="3286"/>
        <v>0</v>
      </c>
      <c r="BA1050" s="19">
        <f t="shared" si="3176"/>
        <v>1E-3</v>
      </c>
      <c r="BB1050" s="19">
        <f t="shared" si="3177"/>
        <v>0</v>
      </c>
      <c r="BC1050" s="19">
        <f t="shared" si="3178"/>
        <v>0</v>
      </c>
      <c r="BD1050" s="19">
        <f t="shared" si="3286"/>
        <v>0</v>
      </c>
      <c r="BE1050" s="19">
        <f t="shared" si="3286"/>
        <v>0</v>
      </c>
      <c r="BF1050" s="19">
        <f t="shared" si="3286"/>
        <v>0</v>
      </c>
      <c r="BG1050" s="19">
        <f t="shared" si="3286"/>
        <v>0</v>
      </c>
      <c r="BH1050" s="19">
        <f t="shared" si="3286"/>
        <v>0</v>
      </c>
      <c r="BI1050" s="19">
        <f t="shared" si="3286"/>
        <v>0</v>
      </c>
      <c r="BJ1050" s="19">
        <f t="shared" si="3286"/>
        <v>0</v>
      </c>
      <c r="BK1050" s="19">
        <f t="shared" si="3286"/>
        <v>0</v>
      </c>
      <c r="BL1050" s="19">
        <f t="shared" si="3286"/>
        <v>0</v>
      </c>
      <c r="BM1050" s="19">
        <f t="shared" si="3286"/>
        <v>0</v>
      </c>
      <c r="BN1050" s="19">
        <f t="shared" si="3286"/>
        <v>0</v>
      </c>
      <c r="BO1050" s="19">
        <f t="shared" si="3286"/>
        <v>0</v>
      </c>
      <c r="BP1050" s="19">
        <f t="shared" si="3286"/>
        <v>0</v>
      </c>
      <c r="BQ1050" s="19">
        <f t="shared" si="3286"/>
        <v>0</v>
      </c>
      <c r="BR1050" s="19">
        <f t="shared" si="3117"/>
        <v>1E-3</v>
      </c>
      <c r="BS1050" s="19">
        <f t="shared" si="3118"/>
        <v>0</v>
      </c>
      <c r="BT1050" s="19">
        <f t="shared" si="3119"/>
        <v>0</v>
      </c>
      <c r="BU1050" s="19">
        <f t="shared" si="3286"/>
        <v>0</v>
      </c>
      <c r="BV1050" s="19">
        <f t="shared" si="3244"/>
        <v>1E-3</v>
      </c>
      <c r="BW1050" s="19">
        <f t="shared" si="3286"/>
        <v>0</v>
      </c>
    </row>
    <row r="1051" spans="1:75" ht="31.5" x14ac:dyDescent="0.25">
      <c r="A1051" s="11" t="s">
        <v>252</v>
      </c>
      <c r="B1051" s="11" t="s">
        <v>66</v>
      </c>
      <c r="C1051" s="11" t="s">
        <v>117</v>
      </c>
      <c r="D1051" s="11" t="s">
        <v>51</v>
      </c>
      <c r="E1051" s="11" t="s">
        <v>6</v>
      </c>
      <c r="F1051" s="13" t="s">
        <v>270</v>
      </c>
      <c r="G1051" s="19"/>
      <c r="H1051" s="19"/>
      <c r="I1051" s="19"/>
      <c r="J1051" s="19"/>
      <c r="K1051" s="19"/>
      <c r="L1051" s="19"/>
      <c r="M1051" s="19"/>
      <c r="N1051" s="19">
        <f t="shared" si="3285"/>
        <v>0</v>
      </c>
      <c r="O1051" s="19">
        <f t="shared" si="3285"/>
        <v>0</v>
      </c>
      <c r="P1051" s="19"/>
      <c r="Q1051" s="19"/>
      <c r="R1051" s="19"/>
      <c r="S1051" s="19">
        <f t="shared" si="3286"/>
        <v>0</v>
      </c>
      <c r="T1051" s="19">
        <f t="shared" si="3286"/>
        <v>0</v>
      </c>
      <c r="U1051" s="19">
        <f t="shared" si="3286"/>
        <v>0</v>
      </c>
      <c r="V1051" s="19">
        <f t="shared" si="3286"/>
        <v>0</v>
      </c>
      <c r="W1051" s="19">
        <f t="shared" si="3286"/>
        <v>0</v>
      </c>
      <c r="X1051" s="19">
        <f t="shared" si="3286"/>
        <v>0</v>
      </c>
      <c r="Y1051" s="19">
        <f t="shared" si="3286"/>
        <v>0</v>
      </c>
      <c r="Z1051" s="19">
        <f t="shared" si="3286"/>
        <v>0</v>
      </c>
      <c r="AA1051" s="19">
        <f t="shared" si="3286"/>
        <v>0</v>
      </c>
      <c r="AB1051" s="19">
        <f t="shared" si="3207"/>
        <v>0</v>
      </c>
      <c r="AC1051" s="19">
        <f t="shared" si="3208"/>
        <v>0</v>
      </c>
      <c r="AD1051" s="19">
        <f t="shared" si="3209"/>
        <v>0</v>
      </c>
      <c r="AE1051" s="19">
        <f t="shared" si="3286"/>
        <v>0</v>
      </c>
      <c r="AF1051" s="19">
        <f t="shared" si="3210"/>
        <v>0</v>
      </c>
      <c r="AG1051" s="19">
        <f t="shared" si="3286"/>
        <v>0</v>
      </c>
      <c r="AH1051" s="19">
        <f t="shared" si="3286"/>
        <v>0</v>
      </c>
      <c r="AI1051" s="19">
        <f t="shared" si="3286"/>
        <v>0</v>
      </c>
      <c r="AJ1051" s="19">
        <f t="shared" si="3286"/>
        <v>0</v>
      </c>
      <c r="AK1051" s="19">
        <f t="shared" si="3286"/>
        <v>1E-3</v>
      </c>
      <c r="AL1051" s="19">
        <f t="shared" si="3286"/>
        <v>0</v>
      </c>
      <c r="AM1051" s="19">
        <f t="shared" si="3286"/>
        <v>0</v>
      </c>
      <c r="AN1051" s="19">
        <f t="shared" si="3286"/>
        <v>0</v>
      </c>
      <c r="AO1051" s="19">
        <f t="shared" si="3286"/>
        <v>0</v>
      </c>
      <c r="AP1051" s="19">
        <f t="shared" si="3286"/>
        <v>0</v>
      </c>
      <c r="AQ1051" s="19">
        <f t="shared" si="3286"/>
        <v>0</v>
      </c>
      <c r="AR1051" s="19">
        <f t="shared" si="3286"/>
        <v>0</v>
      </c>
      <c r="AS1051" s="19">
        <f t="shared" si="3286"/>
        <v>0</v>
      </c>
      <c r="AT1051" s="19">
        <f t="shared" si="3286"/>
        <v>0</v>
      </c>
      <c r="AU1051" s="19">
        <f t="shared" si="3185"/>
        <v>1E-3</v>
      </c>
      <c r="AV1051" s="19">
        <f t="shared" si="3186"/>
        <v>0</v>
      </c>
      <c r="AW1051" s="19">
        <f t="shared" si="3187"/>
        <v>0</v>
      </c>
      <c r="AX1051" s="19">
        <f t="shared" si="3286"/>
        <v>0</v>
      </c>
      <c r="AY1051" s="19">
        <f t="shared" si="3286"/>
        <v>0</v>
      </c>
      <c r="AZ1051" s="19">
        <f t="shared" si="3286"/>
        <v>0</v>
      </c>
      <c r="BA1051" s="19">
        <f t="shared" si="3176"/>
        <v>1E-3</v>
      </c>
      <c r="BB1051" s="19">
        <f t="shared" si="3177"/>
        <v>0</v>
      </c>
      <c r="BC1051" s="19">
        <f t="shared" si="3178"/>
        <v>0</v>
      </c>
      <c r="BD1051" s="19">
        <f t="shared" si="3286"/>
        <v>0</v>
      </c>
      <c r="BE1051" s="19">
        <f t="shared" si="3286"/>
        <v>0</v>
      </c>
      <c r="BF1051" s="19">
        <f t="shared" si="3286"/>
        <v>0</v>
      </c>
      <c r="BG1051" s="19">
        <f t="shared" si="3286"/>
        <v>0</v>
      </c>
      <c r="BH1051" s="19">
        <f t="shared" si="3286"/>
        <v>0</v>
      </c>
      <c r="BI1051" s="19">
        <f t="shared" si="3286"/>
        <v>0</v>
      </c>
      <c r="BJ1051" s="19">
        <f t="shared" si="3286"/>
        <v>0</v>
      </c>
      <c r="BK1051" s="19">
        <f t="shared" si="3286"/>
        <v>0</v>
      </c>
      <c r="BL1051" s="19">
        <f t="shared" si="3286"/>
        <v>0</v>
      </c>
      <c r="BM1051" s="19">
        <f t="shared" si="3286"/>
        <v>0</v>
      </c>
      <c r="BN1051" s="19">
        <f t="shared" si="3286"/>
        <v>0</v>
      </c>
      <c r="BO1051" s="19">
        <f t="shared" si="3286"/>
        <v>0</v>
      </c>
      <c r="BP1051" s="19">
        <f t="shared" si="3286"/>
        <v>0</v>
      </c>
      <c r="BQ1051" s="19">
        <f t="shared" si="3286"/>
        <v>0</v>
      </c>
      <c r="BR1051" s="19">
        <f t="shared" si="3117"/>
        <v>1E-3</v>
      </c>
      <c r="BS1051" s="19">
        <f t="shared" si="3118"/>
        <v>0</v>
      </c>
      <c r="BT1051" s="19">
        <f t="shared" si="3119"/>
        <v>0</v>
      </c>
      <c r="BU1051" s="19">
        <f t="shared" si="3286"/>
        <v>0</v>
      </c>
      <c r="BV1051" s="19">
        <f t="shared" si="3244"/>
        <v>1E-3</v>
      </c>
      <c r="BW1051" s="19">
        <f t="shared" si="3286"/>
        <v>0</v>
      </c>
    </row>
    <row r="1052" spans="1:75" ht="31.5" x14ac:dyDescent="0.25">
      <c r="A1052" s="11" t="s">
        <v>252</v>
      </c>
      <c r="B1052" s="11" t="s">
        <v>66</v>
      </c>
      <c r="C1052" s="11" t="s">
        <v>117</v>
      </c>
      <c r="D1052" s="11" t="s">
        <v>51</v>
      </c>
      <c r="E1052" s="11">
        <v>240</v>
      </c>
      <c r="F1052" s="13" t="s">
        <v>259</v>
      </c>
      <c r="G1052" s="19"/>
      <c r="H1052" s="19"/>
      <c r="I1052" s="19"/>
      <c r="J1052" s="19"/>
      <c r="K1052" s="19"/>
      <c r="L1052" s="19"/>
      <c r="M1052" s="19"/>
      <c r="N1052" s="19">
        <v>0</v>
      </c>
      <c r="O1052" s="19">
        <v>0</v>
      </c>
      <c r="P1052" s="19"/>
      <c r="Q1052" s="19"/>
      <c r="R1052" s="19"/>
      <c r="S1052" s="19">
        <v>0</v>
      </c>
      <c r="T1052" s="19"/>
      <c r="U1052" s="19"/>
      <c r="V1052" s="19"/>
      <c r="W1052" s="19"/>
      <c r="X1052" s="19"/>
      <c r="Y1052" s="19"/>
      <c r="Z1052" s="19"/>
      <c r="AA1052" s="19"/>
      <c r="AB1052" s="19">
        <f t="shared" si="3207"/>
        <v>0</v>
      </c>
      <c r="AC1052" s="19">
        <f t="shared" si="3208"/>
        <v>0</v>
      </c>
      <c r="AD1052" s="19">
        <f t="shared" si="3209"/>
        <v>0</v>
      </c>
      <c r="AE1052" s="19"/>
      <c r="AF1052" s="19">
        <f t="shared" si="3210"/>
        <v>0</v>
      </c>
      <c r="AG1052" s="19"/>
      <c r="AH1052" s="19"/>
      <c r="AI1052" s="19"/>
      <c r="AJ1052" s="19"/>
      <c r="AK1052" s="19">
        <v>1E-3</v>
      </c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>
        <f t="shared" si="3185"/>
        <v>1E-3</v>
      </c>
      <c r="AV1052" s="19">
        <f t="shared" si="3186"/>
        <v>0</v>
      </c>
      <c r="AW1052" s="19">
        <f t="shared" si="3187"/>
        <v>0</v>
      </c>
      <c r="AX1052" s="19"/>
      <c r="AY1052" s="19"/>
      <c r="AZ1052" s="19"/>
      <c r="BA1052" s="19">
        <f t="shared" si="3176"/>
        <v>1E-3</v>
      </c>
      <c r="BB1052" s="19">
        <f t="shared" si="3177"/>
        <v>0</v>
      </c>
      <c r="BC1052" s="19">
        <f t="shared" si="3178"/>
        <v>0</v>
      </c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>
        <f t="shared" ref="BR1052:BR1115" si="3287">BA1052+BD1052+BE1052+BF1052+BG1052+BH1052+BI1052</f>
        <v>1E-3</v>
      </c>
      <c r="BS1052" s="19">
        <f t="shared" ref="BS1052:BS1115" si="3288">BB1052+BJ1052+BK1052+BL1052+BM1052</f>
        <v>0</v>
      </c>
      <c r="BT1052" s="19">
        <f t="shared" ref="BT1052:BT1115" si="3289">BC1052+BN1052+BO1052+BP1052+BQ1052</f>
        <v>0</v>
      </c>
      <c r="BU1052" s="19"/>
      <c r="BV1052" s="19">
        <f t="shared" si="3244"/>
        <v>1E-3</v>
      </c>
      <c r="BW1052" s="19"/>
    </row>
    <row r="1053" spans="1:75" s="14" customFormat="1" x14ac:dyDescent="0.25">
      <c r="A1053" s="16" t="s">
        <v>252</v>
      </c>
      <c r="B1053" s="16" t="s">
        <v>66</v>
      </c>
      <c r="C1053" s="16" t="s">
        <v>67</v>
      </c>
      <c r="D1053" s="16"/>
      <c r="E1053" s="16"/>
      <c r="F1053" s="9" t="s">
        <v>81</v>
      </c>
      <c r="G1053" s="18">
        <f>G1054+G1059</f>
        <v>1859.1000000000001</v>
      </c>
      <c r="H1053" s="18">
        <f t="shared" ref="H1053:L1053" si="3290">H1054+H1059</f>
        <v>1891.5</v>
      </c>
      <c r="I1053" s="18">
        <f t="shared" si="3290"/>
        <v>1812.7</v>
      </c>
      <c r="J1053" s="18">
        <f t="shared" si="3290"/>
        <v>76.8</v>
      </c>
      <c r="K1053" s="18">
        <f t="shared" si="3290"/>
        <v>0</v>
      </c>
      <c r="L1053" s="18">
        <f t="shared" si="3290"/>
        <v>0</v>
      </c>
      <c r="M1053" s="19">
        <f t="shared" si="3157"/>
        <v>1935.9</v>
      </c>
      <c r="N1053" s="19">
        <f t="shared" si="3158"/>
        <v>1891.5</v>
      </c>
      <c r="O1053" s="19">
        <f t="shared" si="3159"/>
        <v>1812.7</v>
      </c>
      <c r="P1053" s="18">
        <f t="shared" ref="P1053" si="3291">P1054+P1059</f>
        <v>0</v>
      </c>
      <c r="Q1053" s="18">
        <f t="shared" ref="Q1053:R1053" si="3292">Q1054+Q1059</f>
        <v>0</v>
      </c>
      <c r="R1053" s="18">
        <f t="shared" si="3292"/>
        <v>0</v>
      </c>
      <c r="S1053" s="19">
        <f t="shared" si="3284"/>
        <v>1935.9</v>
      </c>
      <c r="T1053" s="18">
        <f t="shared" ref="T1053:U1053" si="3293">T1054+T1059</f>
        <v>0</v>
      </c>
      <c r="U1053" s="18">
        <f t="shared" si="3293"/>
        <v>0</v>
      </c>
      <c r="V1053" s="18">
        <f t="shared" ref="V1053:X1053" si="3294">V1054+V1059</f>
        <v>0</v>
      </c>
      <c r="W1053" s="18">
        <f t="shared" si="3294"/>
        <v>0</v>
      </c>
      <c r="X1053" s="18">
        <f t="shared" si="3294"/>
        <v>0</v>
      </c>
      <c r="Y1053" s="18">
        <f t="shared" ref="Y1053:AA1053" si="3295">Y1054+Y1059</f>
        <v>0</v>
      </c>
      <c r="Z1053" s="18">
        <f t="shared" si="3295"/>
        <v>0</v>
      </c>
      <c r="AA1053" s="18">
        <f t="shared" si="3295"/>
        <v>0</v>
      </c>
      <c r="AB1053" s="19">
        <f t="shared" si="3207"/>
        <v>1935.9</v>
      </c>
      <c r="AC1053" s="18">
        <f t="shared" si="3208"/>
        <v>1891.5</v>
      </c>
      <c r="AD1053" s="18">
        <f t="shared" si="3209"/>
        <v>1812.7</v>
      </c>
      <c r="AE1053" s="18">
        <f t="shared" ref="AE1053:BW1053" si="3296">AE1054+AE1059</f>
        <v>0</v>
      </c>
      <c r="AF1053" s="18">
        <f t="shared" si="3210"/>
        <v>1935.9</v>
      </c>
      <c r="AG1053" s="18">
        <f t="shared" ref="AG1053" si="3297">AG1054+AG1059</f>
        <v>0</v>
      </c>
      <c r="AH1053" s="18">
        <f t="shared" ref="AH1053:AJ1053" si="3298">AH1054+AH1059</f>
        <v>0</v>
      </c>
      <c r="AI1053" s="18">
        <f t="shared" si="3298"/>
        <v>-757.3</v>
      </c>
      <c r="AJ1053" s="18">
        <f t="shared" si="3298"/>
        <v>0</v>
      </c>
      <c r="AK1053" s="18">
        <f t="shared" ref="AK1053:AL1053" si="3299">AK1054+AK1059</f>
        <v>0</v>
      </c>
      <c r="AL1053" s="18">
        <f t="shared" si="3299"/>
        <v>0</v>
      </c>
      <c r="AM1053" s="18">
        <f t="shared" ref="AM1053:AR1053" si="3300">AM1054+AM1059</f>
        <v>99.903000000000006</v>
      </c>
      <c r="AN1053" s="18">
        <f t="shared" si="3300"/>
        <v>0</v>
      </c>
      <c r="AO1053" s="18">
        <f t="shared" si="3300"/>
        <v>0</v>
      </c>
      <c r="AP1053" s="18">
        <f t="shared" si="3300"/>
        <v>0</v>
      </c>
      <c r="AQ1053" s="18">
        <f t="shared" si="3300"/>
        <v>0</v>
      </c>
      <c r="AR1053" s="18">
        <f t="shared" si="3300"/>
        <v>0</v>
      </c>
      <c r="AS1053" s="18">
        <f t="shared" ref="AS1053:AT1053" si="3301">AS1054+AS1059</f>
        <v>0</v>
      </c>
      <c r="AT1053" s="18">
        <f t="shared" si="3301"/>
        <v>0</v>
      </c>
      <c r="AU1053" s="18">
        <f t="shared" si="3185"/>
        <v>1278.5030000000002</v>
      </c>
      <c r="AV1053" s="18">
        <f t="shared" si="3186"/>
        <v>1891.5</v>
      </c>
      <c r="AW1053" s="18">
        <f t="shared" si="3187"/>
        <v>1812.7</v>
      </c>
      <c r="AX1053" s="18">
        <f t="shared" ref="AX1053:AZ1053" si="3302">AX1054+AX1059</f>
        <v>0</v>
      </c>
      <c r="AY1053" s="18">
        <f t="shared" si="3302"/>
        <v>0</v>
      </c>
      <c r="AZ1053" s="18">
        <f t="shared" si="3302"/>
        <v>0</v>
      </c>
      <c r="BA1053" s="19">
        <f t="shared" si="3176"/>
        <v>1278.5030000000002</v>
      </c>
      <c r="BB1053" s="19">
        <f t="shared" si="3177"/>
        <v>1891.5</v>
      </c>
      <c r="BC1053" s="19">
        <f t="shared" si="3178"/>
        <v>1812.7</v>
      </c>
      <c r="BD1053" s="18">
        <f t="shared" ref="BD1053:BO1053" si="3303">BD1054+BD1059</f>
        <v>0</v>
      </c>
      <c r="BE1053" s="18">
        <f t="shared" si="3303"/>
        <v>0</v>
      </c>
      <c r="BF1053" s="18">
        <f t="shared" si="3303"/>
        <v>0</v>
      </c>
      <c r="BG1053" s="18">
        <f t="shared" si="3303"/>
        <v>0</v>
      </c>
      <c r="BH1053" s="18">
        <f t="shared" si="3303"/>
        <v>0</v>
      </c>
      <c r="BI1053" s="18">
        <f t="shared" ref="BI1053" si="3304">BI1054+BI1059</f>
        <v>0</v>
      </c>
      <c r="BJ1053" s="18">
        <f t="shared" si="3303"/>
        <v>0</v>
      </c>
      <c r="BK1053" s="18">
        <f t="shared" si="3303"/>
        <v>0</v>
      </c>
      <c r="BL1053" s="18">
        <f t="shared" si="3303"/>
        <v>0</v>
      </c>
      <c r="BM1053" s="18">
        <f t="shared" si="3303"/>
        <v>0</v>
      </c>
      <c r="BN1053" s="18">
        <f t="shared" si="3303"/>
        <v>0</v>
      </c>
      <c r="BO1053" s="18">
        <f t="shared" si="3303"/>
        <v>0</v>
      </c>
      <c r="BP1053" s="18">
        <f t="shared" ref="BP1053:BQ1053" si="3305">BP1054+BP1059</f>
        <v>0</v>
      </c>
      <c r="BQ1053" s="18">
        <f t="shared" si="3305"/>
        <v>0</v>
      </c>
      <c r="BR1053" s="19">
        <f t="shared" si="3287"/>
        <v>1278.5030000000002</v>
      </c>
      <c r="BS1053" s="19">
        <f t="shared" si="3288"/>
        <v>1891.5</v>
      </c>
      <c r="BT1053" s="19">
        <f t="shared" si="3289"/>
        <v>1812.7</v>
      </c>
      <c r="BU1053" s="18">
        <f t="shared" ref="BU1053" si="3306">BU1054+BU1059</f>
        <v>0</v>
      </c>
      <c r="BV1053" s="18">
        <f t="shared" si="3244"/>
        <v>1278.5030000000002</v>
      </c>
      <c r="BW1053" s="18">
        <f t="shared" si="3296"/>
        <v>0</v>
      </c>
    </row>
    <row r="1054" spans="1:75" ht="31.5" x14ac:dyDescent="0.25">
      <c r="A1054" s="11" t="s">
        <v>252</v>
      </c>
      <c r="B1054" s="11" t="s">
        <v>66</v>
      </c>
      <c r="C1054" s="11" t="s">
        <v>67</v>
      </c>
      <c r="D1054" s="11" t="s">
        <v>243</v>
      </c>
      <c r="E1054" s="11"/>
      <c r="F1054" s="13" t="s">
        <v>290</v>
      </c>
      <c r="G1054" s="19">
        <f t="shared" ref="G1054:G1057" si="3307">G1055</f>
        <v>777.2</v>
      </c>
      <c r="H1054" s="19">
        <f t="shared" ref="H1054:BW1057" si="3308">H1055</f>
        <v>809.6</v>
      </c>
      <c r="I1054" s="19">
        <f t="shared" si="3308"/>
        <v>730.8</v>
      </c>
      <c r="J1054" s="19">
        <f t="shared" si="3308"/>
        <v>76.8</v>
      </c>
      <c r="K1054" s="19">
        <f t="shared" si="3308"/>
        <v>0</v>
      </c>
      <c r="L1054" s="19">
        <f t="shared" si="3308"/>
        <v>0</v>
      </c>
      <c r="M1054" s="19">
        <f t="shared" si="3157"/>
        <v>854</v>
      </c>
      <c r="N1054" s="19">
        <f t="shared" si="3158"/>
        <v>809.6</v>
      </c>
      <c r="O1054" s="19">
        <f t="shared" si="3159"/>
        <v>730.8</v>
      </c>
      <c r="P1054" s="19">
        <f t="shared" si="3308"/>
        <v>0</v>
      </c>
      <c r="Q1054" s="19">
        <f t="shared" si="3308"/>
        <v>0</v>
      </c>
      <c r="R1054" s="19">
        <f t="shared" si="3308"/>
        <v>0</v>
      </c>
      <c r="S1054" s="19">
        <f t="shared" si="3284"/>
        <v>854</v>
      </c>
      <c r="T1054" s="19">
        <f t="shared" si="3308"/>
        <v>0</v>
      </c>
      <c r="U1054" s="19">
        <f t="shared" si="3308"/>
        <v>0</v>
      </c>
      <c r="V1054" s="19">
        <f t="shared" si="3308"/>
        <v>0</v>
      </c>
      <c r="W1054" s="19">
        <f t="shared" si="3308"/>
        <v>0</v>
      </c>
      <c r="X1054" s="19">
        <f t="shared" si="3308"/>
        <v>0</v>
      </c>
      <c r="Y1054" s="19">
        <f t="shared" si="3308"/>
        <v>0</v>
      </c>
      <c r="Z1054" s="19">
        <f t="shared" si="3308"/>
        <v>0</v>
      </c>
      <c r="AA1054" s="19">
        <f t="shared" si="3308"/>
        <v>0</v>
      </c>
      <c r="AB1054" s="19">
        <f t="shared" si="3207"/>
        <v>854</v>
      </c>
      <c r="AC1054" s="19">
        <f t="shared" si="3208"/>
        <v>809.6</v>
      </c>
      <c r="AD1054" s="19">
        <f t="shared" si="3209"/>
        <v>730.8</v>
      </c>
      <c r="AE1054" s="19">
        <f t="shared" si="3308"/>
        <v>0</v>
      </c>
      <c r="AF1054" s="19">
        <f t="shared" si="3210"/>
        <v>854</v>
      </c>
      <c r="AG1054" s="19">
        <f t="shared" si="3308"/>
        <v>0</v>
      </c>
      <c r="AH1054" s="19">
        <f t="shared" si="3308"/>
        <v>0</v>
      </c>
      <c r="AI1054" s="19">
        <f t="shared" si="3308"/>
        <v>0</v>
      </c>
      <c r="AJ1054" s="19">
        <f t="shared" si="3308"/>
        <v>0</v>
      </c>
      <c r="AK1054" s="19">
        <f t="shared" si="3308"/>
        <v>0</v>
      </c>
      <c r="AL1054" s="19">
        <f t="shared" si="3308"/>
        <v>0</v>
      </c>
      <c r="AM1054" s="19">
        <f t="shared" si="3308"/>
        <v>0</v>
      </c>
      <c r="AN1054" s="19">
        <f t="shared" si="3308"/>
        <v>0</v>
      </c>
      <c r="AO1054" s="19">
        <f t="shared" si="3308"/>
        <v>0</v>
      </c>
      <c r="AP1054" s="19">
        <f t="shared" si="3308"/>
        <v>0</v>
      </c>
      <c r="AQ1054" s="19">
        <f t="shared" si="3308"/>
        <v>0</v>
      </c>
      <c r="AR1054" s="19">
        <f t="shared" si="3308"/>
        <v>0</v>
      </c>
      <c r="AS1054" s="19">
        <f t="shared" si="3308"/>
        <v>0</v>
      </c>
      <c r="AT1054" s="19">
        <f t="shared" si="3308"/>
        <v>0</v>
      </c>
      <c r="AU1054" s="19">
        <f t="shared" si="3185"/>
        <v>854</v>
      </c>
      <c r="AV1054" s="19">
        <f t="shared" si="3186"/>
        <v>809.6</v>
      </c>
      <c r="AW1054" s="19">
        <f t="shared" si="3187"/>
        <v>730.8</v>
      </c>
      <c r="AX1054" s="19">
        <f t="shared" si="3308"/>
        <v>0</v>
      </c>
      <c r="AY1054" s="19">
        <f t="shared" si="3308"/>
        <v>0</v>
      </c>
      <c r="AZ1054" s="19">
        <f t="shared" si="3308"/>
        <v>0</v>
      </c>
      <c r="BA1054" s="19">
        <f t="shared" si="3176"/>
        <v>854</v>
      </c>
      <c r="BB1054" s="19">
        <f t="shared" si="3177"/>
        <v>809.6</v>
      </c>
      <c r="BC1054" s="19">
        <f t="shared" si="3178"/>
        <v>730.8</v>
      </c>
      <c r="BD1054" s="19">
        <f t="shared" si="3308"/>
        <v>0</v>
      </c>
      <c r="BE1054" s="19">
        <f t="shared" si="3308"/>
        <v>0</v>
      </c>
      <c r="BF1054" s="19">
        <f t="shared" si="3308"/>
        <v>0</v>
      </c>
      <c r="BG1054" s="19">
        <f t="shared" si="3308"/>
        <v>0</v>
      </c>
      <c r="BH1054" s="19">
        <f t="shared" si="3308"/>
        <v>0</v>
      </c>
      <c r="BI1054" s="19">
        <f t="shared" si="3308"/>
        <v>0</v>
      </c>
      <c r="BJ1054" s="19">
        <f t="shared" si="3308"/>
        <v>0</v>
      </c>
      <c r="BK1054" s="19">
        <f t="shared" si="3308"/>
        <v>0</v>
      </c>
      <c r="BL1054" s="19">
        <f t="shared" si="3308"/>
        <v>0</v>
      </c>
      <c r="BM1054" s="19">
        <f t="shared" si="3308"/>
        <v>0</v>
      </c>
      <c r="BN1054" s="19">
        <f t="shared" si="3308"/>
        <v>0</v>
      </c>
      <c r="BO1054" s="19">
        <f t="shared" si="3308"/>
        <v>0</v>
      </c>
      <c r="BP1054" s="19">
        <f t="shared" si="3308"/>
        <v>0</v>
      </c>
      <c r="BQ1054" s="19">
        <f t="shared" si="3308"/>
        <v>0</v>
      </c>
      <c r="BR1054" s="19">
        <f t="shared" si="3287"/>
        <v>854</v>
      </c>
      <c r="BS1054" s="19">
        <f t="shared" si="3288"/>
        <v>809.6</v>
      </c>
      <c r="BT1054" s="19">
        <f t="shared" si="3289"/>
        <v>730.8</v>
      </c>
      <c r="BU1054" s="19">
        <f t="shared" si="3308"/>
        <v>0</v>
      </c>
      <c r="BV1054" s="19">
        <f t="shared" si="3244"/>
        <v>854</v>
      </c>
      <c r="BW1054" s="19">
        <f t="shared" si="3308"/>
        <v>0</v>
      </c>
    </row>
    <row r="1055" spans="1:75" ht="31.5" x14ac:dyDescent="0.25">
      <c r="A1055" s="11" t="s">
        <v>252</v>
      </c>
      <c r="B1055" s="11" t="s">
        <v>66</v>
      </c>
      <c r="C1055" s="11" t="s">
        <v>67</v>
      </c>
      <c r="D1055" s="11" t="s">
        <v>244</v>
      </c>
      <c r="E1055" s="11"/>
      <c r="F1055" s="13" t="s">
        <v>292</v>
      </c>
      <c r="G1055" s="19">
        <f t="shared" si="3307"/>
        <v>777.2</v>
      </c>
      <c r="H1055" s="19">
        <f t="shared" si="3308"/>
        <v>809.6</v>
      </c>
      <c r="I1055" s="19">
        <f t="shared" si="3308"/>
        <v>730.8</v>
      </c>
      <c r="J1055" s="19">
        <f t="shared" si="3308"/>
        <v>76.8</v>
      </c>
      <c r="K1055" s="19">
        <f t="shared" si="3308"/>
        <v>0</v>
      </c>
      <c r="L1055" s="19">
        <f t="shared" si="3308"/>
        <v>0</v>
      </c>
      <c r="M1055" s="19">
        <f t="shared" si="3157"/>
        <v>854</v>
      </c>
      <c r="N1055" s="19">
        <f t="shared" si="3158"/>
        <v>809.6</v>
      </c>
      <c r="O1055" s="19">
        <f t="shared" si="3159"/>
        <v>730.8</v>
      </c>
      <c r="P1055" s="19">
        <f t="shared" si="3308"/>
        <v>0</v>
      </c>
      <c r="Q1055" s="19">
        <f t="shared" si="3308"/>
        <v>0</v>
      </c>
      <c r="R1055" s="19">
        <f t="shared" si="3308"/>
        <v>0</v>
      </c>
      <c r="S1055" s="19">
        <f t="shared" si="3284"/>
        <v>854</v>
      </c>
      <c r="T1055" s="19">
        <f t="shared" si="3308"/>
        <v>0</v>
      </c>
      <c r="U1055" s="19">
        <f t="shared" si="3308"/>
        <v>0</v>
      </c>
      <c r="V1055" s="19">
        <f t="shared" si="3308"/>
        <v>0</v>
      </c>
      <c r="W1055" s="19">
        <f t="shared" si="3308"/>
        <v>0</v>
      </c>
      <c r="X1055" s="19">
        <f t="shared" si="3308"/>
        <v>0</v>
      </c>
      <c r="Y1055" s="19">
        <f t="shared" si="3308"/>
        <v>0</v>
      </c>
      <c r="Z1055" s="19">
        <f t="shared" si="3308"/>
        <v>0</v>
      </c>
      <c r="AA1055" s="19">
        <f t="shared" si="3308"/>
        <v>0</v>
      </c>
      <c r="AB1055" s="19">
        <f t="shared" si="3207"/>
        <v>854</v>
      </c>
      <c r="AC1055" s="19">
        <f t="shared" si="3208"/>
        <v>809.6</v>
      </c>
      <c r="AD1055" s="19">
        <f t="shared" si="3209"/>
        <v>730.8</v>
      </c>
      <c r="AE1055" s="19">
        <f t="shared" si="3308"/>
        <v>0</v>
      </c>
      <c r="AF1055" s="19">
        <f t="shared" si="3210"/>
        <v>854</v>
      </c>
      <c r="AG1055" s="19">
        <f t="shared" si="3308"/>
        <v>0</v>
      </c>
      <c r="AH1055" s="19">
        <f t="shared" si="3308"/>
        <v>0</v>
      </c>
      <c r="AI1055" s="19">
        <f t="shared" si="3308"/>
        <v>0</v>
      </c>
      <c r="AJ1055" s="19">
        <f t="shared" si="3308"/>
        <v>0</v>
      </c>
      <c r="AK1055" s="19">
        <f t="shared" si="3308"/>
        <v>0</v>
      </c>
      <c r="AL1055" s="19">
        <f t="shared" si="3308"/>
        <v>0</v>
      </c>
      <c r="AM1055" s="19">
        <f t="shared" si="3308"/>
        <v>0</v>
      </c>
      <c r="AN1055" s="19">
        <f t="shared" si="3308"/>
        <v>0</v>
      </c>
      <c r="AO1055" s="19">
        <f t="shared" si="3308"/>
        <v>0</v>
      </c>
      <c r="AP1055" s="19">
        <f t="shared" si="3308"/>
        <v>0</v>
      </c>
      <c r="AQ1055" s="19">
        <f t="shared" si="3308"/>
        <v>0</v>
      </c>
      <c r="AR1055" s="19">
        <f t="shared" si="3308"/>
        <v>0</v>
      </c>
      <c r="AS1055" s="19">
        <f t="shared" si="3308"/>
        <v>0</v>
      </c>
      <c r="AT1055" s="19">
        <f t="shared" si="3308"/>
        <v>0</v>
      </c>
      <c r="AU1055" s="19">
        <f t="shared" si="3185"/>
        <v>854</v>
      </c>
      <c r="AV1055" s="19">
        <f t="shared" si="3186"/>
        <v>809.6</v>
      </c>
      <c r="AW1055" s="19">
        <f t="shared" si="3187"/>
        <v>730.8</v>
      </c>
      <c r="AX1055" s="19">
        <f t="shared" si="3308"/>
        <v>0</v>
      </c>
      <c r="AY1055" s="19">
        <f t="shared" si="3308"/>
        <v>0</v>
      </c>
      <c r="AZ1055" s="19">
        <f t="shared" si="3308"/>
        <v>0</v>
      </c>
      <c r="BA1055" s="19">
        <f t="shared" si="3176"/>
        <v>854</v>
      </c>
      <c r="BB1055" s="19">
        <f t="shared" si="3177"/>
        <v>809.6</v>
      </c>
      <c r="BC1055" s="19">
        <f t="shared" si="3178"/>
        <v>730.8</v>
      </c>
      <c r="BD1055" s="19">
        <f t="shared" si="3308"/>
        <v>0</v>
      </c>
      <c r="BE1055" s="19">
        <f t="shared" si="3308"/>
        <v>0</v>
      </c>
      <c r="BF1055" s="19">
        <f t="shared" si="3308"/>
        <v>0</v>
      </c>
      <c r="BG1055" s="19">
        <f t="shared" si="3308"/>
        <v>0</v>
      </c>
      <c r="BH1055" s="19">
        <f t="shared" si="3308"/>
        <v>0</v>
      </c>
      <c r="BI1055" s="19">
        <f t="shared" si="3308"/>
        <v>0</v>
      </c>
      <c r="BJ1055" s="19">
        <f t="shared" si="3308"/>
        <v>0</v>
      </c>
      <c r="BK1055" s="19">
        <f t="shared" si="3308"/>
        <v>0</v>
      </c>
      <c r="BL1055" s="19">
        <f t="shared" si="3308"/>
        <v>0</v>
      </c>
      <c r="BM1055" s="19">
        <f t="shared" si="3308"/>
        <v>0</v>
      </c>
      <c r="BN1055" s="19">
        <f t="shared" si="3308"/>
        <v>0</v>
      </c>
      <c r="BO1055" s="19">
        <f t="shared" si="3308"/>
        <v>0</v>
      </c>
      <c r="BP1055" s="19">
        <f t="shared" si="3308"/>
        <v>0</v>
      </c>
      <c r="BQ1055" s="19">
        <f t="shared" si="3308"/>
        <v>0</v>
      </c>
      <c r="BR1055" s="19">
        <f t="shared" si="3287"/>
        <v>854</v>
      </c>
      <c r="BS1055" s="19">
        <f t="shared" si="3288"/>
        <v>809.6</v>
      </c>
      <c r="BT1055" s="19">
        <f t="shared" si="3289"/>
        <v>730.8</v>
      </c>
      <c r="BU1055" s="19">
        <f t="shared" si="3308"/>
        <v>0</v>
      </c>
      <c r="BV1055" s="19">
        <f t="shared" si="3244"/>
        <v>854</v>
      </c>
      <c r="BW1055" s="19">
        <f t="shared" si="3308"/>
        <v>0</v>
      </c>
    </row>
    <row r="1056" spans="1:75" ht="31.5" x14ac:dyDescent="0.25">
      <c r="A1056" s="11" t="s">
        <v>252</v>
      </c>
      <c r="B1056" s="11" t="s">
        <v>66</v>
      </c>
      <c r="C1056" s="11" t="s">
        <v>67</v>
      </c>
      <c r="D1056" s="11" t="s">
        <v>220</v>
      </c>
      <c r="E1056" s="11"/>
      <c r="F1056" s="13" t="s">
        <v>293</v>
      </c>
      <c r="G1056" s="19">
        <f t="shared" si="3307"/>
        <v>777.2</v>
      </c>
      <c r="H1056" s="19">
        <f t="shared" si="3308"/>
        <v>809.6</v>
      </c>
      <c r="I1056" s="19">
        <f t="shared" si="3308"/>
        <v>730.8</v>
      </c>
      <c r="J1056" s="19">
        <f t="shared" si="3308"/>
        <v>76.8</v>
      </c>
      <c r="K1056" s="19">
        <f t="shared" si="3308"/>
        <v>0</v>
      </c>
      <c r="L1056" s="19">
        <f t="shared" si="3308"/>
        <v>0</v>
      </c>
      <c r="M1056" s="19">
        <f t="shared" si="3157"/>
        <v>854</v>
      </c>
      <c r="N1056" s="19">
        <f t="shared" si="3158"/>
        <v>809.6</v>
      </c>
      <c r="O1056" s="19">
        <f t="shared" si="3159"/>
        <v>730.8</v>
      </c>
      <c r="P1056" s="19">
        <f t="shared" si="3308"/>
        <v>0</v>
      </c>
      <c r="Q1056" s="19">
        <f t="shared" si="3308"/>
        <v>0</v>
      </c>
      <c r="R1056" s="19">
        <f t="shared" si="3308"/>
        <v>0</v>
      </c>
      <c r="S1056" s="19">
        <f t="shared" si="3284"/>
        <v>854</v>
      </c>
      <c r="T1056" s="19">
        <f t="shared" si="3308"/>
        <v>0</v>
      </c>
      <c r="U1056" s="19">
        <f t="shared" si="3308"/>
        <v>0</v>
      </c>
      <c r="V1056" s="19">
        <f t="shared" si="3308"/>
        <v>0</v>
      </c>
      <c r="W1056" s="19">
        <f t="shared" si="3308"/>
        <v>0</v>
      </c>
      <c r="X1056" s="19">
        <f t="shared" si="3308"/>
        <v>0</v>
      </c>
      <c r="Y1056" s="19">
        <f t="shared" si="3308"/>
        <v>0</v>
      </c>
      <c r="Z1056" s="19">
        <f t="shared" si="3308"/>
        <v>0</v>
      </c>
      <c r="AA1056" s="19">
        <f t="shared" si="3308"/>
        <v>0</v>
      </c>
      <c r="AB1056" s="19">
        <f t="shared" si="3207"/>
        <v>854</v>
      </c>
      <c r="AC1056" s="19">
        <f t="shared" si="3208"/>
        <v>809.6</v>
      </c>
      <c r="AD1056" s="19">
        <f t="shared" si="3209"/>
        <v>730.8</v>
      </c>
      <c r="AE1056" s="19">
        <f t="shared" si="3308"/>
        <v>0</v>
      </c>
      <c r="AF1056" s="19">
        <f t="shared" si="3210"/>
        <v>854</v>
      </c>
      <c r="AG1056" s="19">
        <f t="shared" si="3308"/>
        <v>0</v>
      </c>
      <c r="AH1056" s="19">
        <f t="shared" si="3308"/>
        <v>0</v>
      </c>
      <c r="AI1056" s="19">
        <f t="shared" si="3308"/>
        <v>0</v>
      </c>
      <c r="AJ1056" s="19">
        <f t="shared" si="3308"/>
        <v>0</v>
      </c>
      <c r="AK1056" s="19">
        <f t="shared" si="3308"/>
        <v>0</v>
      </c>
      <c r="AL1056" s="19">
        <f t="shared" si="3308"/>
        <v>0</v>
      </c>
      <c r="AM1056" s="19">
        <f t="shared" si="3308"/>
        <v>0</v>
      </c>
      <c r="AN1056" s="19">
        <f t="shared" si="3308"/>
        <v>0</v>
      </c>
      <c r="AO1056" s="19">
        <f t="shared" si="3308"/>
        <v>0</v>
      </c>
      <c r="AP1056" s="19">
        <f t="shared" si="3308"/>
        <v>0</v>
      </c>
      <c r="AQ1056" s="19">
        <f t="shared" si="3308"/>
        <v>0</v>
      </c>
      <c r="AR1056" s="19">
        <f t="shared" si="3308"/>
        <v>0</v>
      </c>
      <c r="AS1056" s="19">
        <f t="shared" si="3308"/>
        <v>0</v>
      </c>
      <c r="AT1056" s="19">
        <f t="shared" si="3308"/>
        <v>0</v>
      </c>
      <c r="AU1056" s="19">
        <f t="shared" si="3185"/>
        <v>854</v>
      </c>
      <c r="AV1056" s="19">
        <f t="shared" si="3186"/>
        <v>809.6</v>
      </c>
      <c r="AW1056" s="19">
        <f t="shared" si="3187"/>
        <v>730.8</v>
      </c>
      <c r="AX1056" s="19">
        <f t="shared" si="3308"/>
        <v>0</v>
      </c>
      <c r="AY1056" s="19">
        <f t="shared" si="3308"/>
        <v>0</v>
      </c>
      <c r="AZ1056" s="19">
        <f t="shared" si="3308"/>
        <v>0</v>
      </c>
      <c r="BA1056" s="19">
        <f t="shared" si="3176"/>
        <v>854</v>
      </c>
      <c r="BB1056" s="19">
        <f t="shared" si="3177"/>
        <v>809.6</v>
      </c>
      <c r="BC1056" s="19">
        <f t="shared" si="3178"/>
        <v>730.8</v>
      </c>
      <c r="BD1056" s="19">
        <f t="shared" si="3308"/>
        <v>0</v>
      </c>
      <c r="BE1056" s="19">
        <f t="shared" si="3308"/>
        <v>0</v>
      </c>
      <c r="BF1056" s="19">
        <f t="shared" si="3308"/>
        <v>0</v>
      </c>
      <c r="BG1056" s="19">
        <f t="shared" si="3308"/>
        <v>0</v>
      </c>
      <c r="BH1056" s="19">
        <f t="shared" si="3308"/>
        <v>0</v>
      </c>
      <c r="BI1056" s="19">
        <f t="shared" si="3308"/>
        <v>0</v>
      </c>
      <c r="BJ1056" s="19">
        <f t="shared" si="3308"/>
        <v>0</v>
      </c>
      <c r="BK1056" s="19">
        <f t="shared" si="3308"/>
        <v>0</v>
      </c>
      <c r="BL1056" s="19">
        <f t="shared" si="3308"/>
        <v>0</v>
      </c>
      <c r="BM1056" s="19">
        <f t="shared" si="3308"/>
        <v>0</v>
      </c>
      <c r="BN1056" s="19">
        <f t="shared" si="3308"/>
        <v>0</v>
      </c>
      <c r="BO1056" s="19">
        <f t="shared" si="3308"/>
        <v>0</v>
      </c>
      <c r="BP1056" s="19">
        <f t="shared" si="3308"/>
        <v>0</v>
      </c>
      <c r="BQ1056" s="19">
        <f t="shared" si="3308"/>
        <v>0</v>
      </c>
      <c r="BR1056" s="19">
        <f t="shared" si="3287"/>
        <v>854</v>
      </c>
      <c r="BS1056" s="19">
        <f t="shared" si="3288"/>
        <v>809.6</v>
      </c>
      <c r="BT1056" s="19">
        <f t="shared" si="3289"/>
        <v>730.8</v>
      </c>
      <c r="BU1056" s="19">
        <f t="shared" si="3308"/>
        <v>0</v>
      </c>
      <c r="BV1056" s="19">
        <f t="shared" si="3244"/>
        <v>854</v>
      </c>
      <c r="BW1056" s="19">
        <f t="shared" si="3308"/>
        <v>0</v>
      </c>
    </row>
    <row r="1057" spans="1:75" ht="31.5" x14ac:dyDescent="0.25">
      <c r="A1057" s="11" t="s">
        <v>252</v>
      </c>
      <c r="B1057" s="11" t="s">
        <v>66</v>
      </c>
      <c r="C1057" s="11" t="s">
        <v>67</v>
      </c>
      <c r="D1057" s="11" t="s">
        <v>220</v>
      </c>
      <c r="E1057" s="11" t="s">
        <v>6</v>
      </c>
      <c r="F1057" s="13" t="s">
        <v>270</v>
      </c>
      <c r="G1057" s="19">
        <f t="shared" si="3307"/>
        <v>777.2</v>
      </c>
      <c r="H1057" s="19">
        <f t="shared" si="3308"/>
        <v>809.6</v>
      </c>
      <c r="I1057" s="19">
        <f t="shared" si="3308"/>
        <v>730.8</v>
      </c>
      <c r="J1057" s="19">
        <f t="shared" si="3308"/>
        <v>76.8</v>
      </c>
      <c r="K1057" s="19">
        <f t="shared" si="3308"/>
        <v>0</v>
      </c>
      <c r="L1057" s="19">
        <f t="shared" si="3308"/>
        <v>0</v>
      </c>
      <c r="M1057" s="19">
        <f t="shared" si="3157"/>
        <v>854</v>
      </c>
      <c r="N1057" s="19">
        <f t="shared" si="3158"/>
        <v>809.6</v>
      </c>
      <c r="O1057" s="19">
        <f t="shared" si="3159"/>
        <v>730.8</v>
      </c>
      <c r="P1057" s="19">
        <f t="shared" si="3308"/>
        <v>0</v>
      </c>
      <c r="Q1057" s="19">
        <f t="shared" si="3308"/>
        <v>0</v>
      </c>
      <c r="R1057" s="19">
        <f t="shared" si="3308"/>
        <v>0</v>
      </c>
      <c r="S1057" s="19">
        <f t="shared" si="3284"/>
        <v>854</v>
      </c>
      <c r="T1057" s="19">
        <f t="shared" si="3308"/>
        <v>0</v>
      </c>
      <c r="U1057" s="19">
        <f t="shared" si="3308"/>
        <v>0</v>
      </c>
      <c r="V1057" s="19">
        <f t="shared" si="3308"/>
        <v>0</v>
      </c>
      <c r="W1057" s="19">
        <f t="shared" si="3308"/>
        <v>0</v>
      </c>
      <c r="X1057" s="19">
        <f t="shared" si="3308"/>
        <v>0</v>
      </c>
      <c r="Y1057" s="19">
        <f t="shared" si="3308"/>
        <v>0</v>
      </c>
      <c r="Z1057" s="19">
        <f t="shared" si="3308"/>
        <v>0</v>
      </c>
      <c r="AA1057" s="19">
        <f t="shared" si="3308"/>
        <v>0</v>
      </c>
      <c r="AB1057" s="19">
        <f t="shared" si="3207"/>
        <v>854</v>
      </c>
      <c r="AC1057" s="19">
        <f t="shared" si="3208"/>
        <v>809.6</v>
      </c>
      <c r="AD1057" s="19">
        <f t="shared" si="3209"/>
        <v>730.8</v>
      </c>
      <c r="AE1057" s="19">
        <f t="shared" si="3308"/>
        <v>0</v>
      </c>
      <c r="AF1057" s="19">
        <f t="shared" si="3210"/>
        <v>854</v>
      </c>
      <c r="AG1057" s="19">
        <f t="shared" si="3308"/>
        <v>0</v>
      </c>
      <c r="AH1057" s="19">
        <f t="shared" si="3308"/>
        <v>0</v>
      </c>
      <c r="AI1057" s="19">
        <f t="shared" si="3308"/>
        <v>0</v>
      </c>
      <c r="AJ1057" s="19">
        <f t="shared" si="3308"/>
        <v>0</v>
      </c>
      <c r="AK1057" s="19">
        <f t="shared" si="3308"/>
        <v>0</v>
      </c>
      <c r="AL1057" s="19">
        <f t="shared" si="3308"/>
        <v>0</v>
      </c>
      <c r="AM1057" s="19">
        <f t="shared" si="3308"/>
        <v>0</v>
      </c>
      <c r="AN1057" s="19">
        <f t="shared" si="3308"/>
        <v>0</v>
      </c>
      <c r="AO1057" s="19">
        <f t="shared" si="3308"/>
        <v>0</v>
      </c>
      <c r="AP1057" s="19">
        <f t="shared" si="3308"/>
        <v>0</v>
      </c>
      <c r="AQ1057" s="19">
        <f t="shared" si="3308"/>
        <v>0</v>
      </c>
      <c r="AR1057" s="19">
        <f t="shared" si="3308"/>
        <v>0</v>
      </c>
      <c r="AS1057" s="19">
        <f t="shared" si="3308"/>
        <v>0</v>
      </c>
      <c r="AT1057" s="19">
        <f t="shared" si="3308"/>
        <v>0</v>
      </c>
      <c r="AU1057" s="19">
        <f t="shared" si="3185"/>
        <v>854</v>
      </c>
      <c r="AV1057" s="19">
        <f t="shared" si="3186"/>
        <v>809.6</v>
      </c>
      <c r="AW1057" s="19">
        <f t="shared" si="3187"/>
        <v>730.8</v>
      </c>
      <c r="AX1057" s="19">
        <f t="shared" si="3308"/>
        <v>0</v>
      </c>
      <c r="AY1057" s="19">
        <f t="shared" si="3308"/>
        <v>0</v>
      </c>
      <c r="AZ1057" s="19">
        <f t="shared" si="3308"/>
        <v>0</v>
      </c>
      <c r="BA1057" s="19">
        <f t="shared" si="3176"/>
        <v>854</v>
      </c>
      <c r="BB1057" s="19">
        <f t="shared" si="3177"/>
        <v>809.6</v>
      </c>
      <c r="BC1057" s="19">
        <f t="shared" si="3178"/>
        <v>730.8</v>
      </c>
      <c r="BD1057" s="19">
        <f t="shared" si="3308"/>
        <v>0</v>
      </c>
      <c r="BE1057" s="19">
        <f t="shared" si="3308"/>
        <v>0</v>
      </c>
      <c r="BF1057" s="19">
        <f t="shared" si="3308"/>
        <v>0</v>
      </c>
      <c r="BG1057" s="19">
        <f t="shared" si="3308"/>
        <v>0</v>
      </c>
      <c r="BH1057" s="19">
        <f t="shared" si="3308"/>
        <v>0</v>
      </c>
      <c r="BI1057" s="19">
        <f t="shared" si="3308"/>
        <v>0</v>
      </c>
      <c r="BJ1057" s="19">
        <f t="shared" si="3308"/>
        <v>0</v>
      </c>
      <c r="BK1057" s="19">
        <f t="shared" si="3308"/>
        <v>0</v>
      </c>
      <c r="BL1057" s="19">
        <f t="shared" si="3308"/>
        <v>0</v>
      </c>
      <c r="BM1057" s="19">
        <f t="shared" si="3308"/>
        <v>0</v>
      </c>
      <c r="BN1057" s="19">
        <f t="shared" si="3308"/>
        <v>0</v>
      </c>
      <c r="BO1057" s="19">
        <f t="shared" si="3308"/>
        <v>0</v>
      </c>
      <c r="BP1057" s="19">
        <f t="shared" si="3308"/>
        <v>0</v>
      </c>
      <c r="BQ1057" s="19">
        <f t="shared" si="3308"/>
        <v>0</v>
      </c>
      <c r="BR1057" s="19">
        <f t="shared" si="3287"/>
        <v>854</v>
      </c>
      <c r="BS1057" s="19">
        <f t="shared" si="3288"/>
        <v>809.6</v>
      </c>
      <c r="BT1057" s="19">
        <f t="shared" si="3289"/>
        <v>730.8</v>
      </c>
      <c r="BU1057" s="19">
        <f t="shared" si="3308"/>
        <v>0</v>
      </c>
      <c r="BV1057" s="19">
        <f t="shared" si="3244"/>
        <v>854</v>
      </c>
      <c r="BW1057" s="19">
        <f t="shared" si="3308"/>
        <v>0</v>
      </c>
    </row>
    <row r="1058" spans="1:75" ht="31.5" x14ac:dyDescent="0.25">
      <c r="A1058" s="11" t="s">
        <v>252</v>
      </c>
      <c r="B1058" s="11" t="s">
        <v>66</v>
      </c>
      <c r="C1058" s="11" t="s">
        <v>67</v>
      </c>
      <c r="D1058" s="11" t="s">
        <v>220</v>
      </c>
      <c r="E1058" s="11">
        <v>240</v>
      </c>
      <c r="F1058" s="13" t="s">
        <v>259</v>
      </c>
      <c r="G1058" s="19">
        <v>777.2</v>
      </c>
      <c r="H1058" s="19">
        <v>809.6</v>
      </c>
      <c r="I1058" s="19">
        <v>730.8</v>
      </c>
      <c r="J1058" s="19">
        <v>76.8</v>
      </c>
      <c r="K1058" s="19"/>
      <c r="L1058" s="19"/>
      <c r="M1058" s="19">
        <f t="shared" si="3157"/>
        <v>854</v>
      </c>
      <c r="N1058" s="19">
        <f t="shared" si="3158"/>
        <v>809.6</v>
      </c>
      <c r="O1058" s="19">
        <f t="shared" si="3159"/>
        <v>730.8</v>
      </c>
      <c r="P1058" s="19"/>
      <c r="Q1058" s="19"/>
      <c r="R1058" s="19"/>
      <c r="S1058" s="19">
        <f t="shared" si="3284"/>
        <v>854</v>
      </c>
      <c r="T1058" s="19"/>
      <c r="U1058" s="19"/>
      <c r="V1058" s="19"/>
      <c r="W1058" s="19"/>
      <c r="X1058" s="19"/>
      <c r="Y1058" s="19"/>
      <c r="Z1058" s="19"/>
      <c r="AA1058" s="19"/>
      <c r="AB1058" s="19">
        <f t="shared" si="3207"/>
        <v>854</v>
      </c>
      <c r="AC1058" s="19">
        <f t="shared" si="3208"/>
        <v>809.6</v>
      </c>
      <c r="AD1058" s="19">
        <f t="shared" si="3209"/>
        <v>730.8</v>
      </c>
      <c r="AE1058" s="19"/>
      <c r="AF1058" s="19">
        <f t="shared" si="3210"/>
        <v>854</v>
      </c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>
        <f t="shared" si="3185"/>
        <v>854</v>
      </c>
      <c r="AV1058" s="19">
        <f t="shared" si="3186"/>
        <v>809.6</v>
      </c>
      <c r="AW1058" s="19">
        <f t="shared" si="3187"/>
        <v>730.8</v>
      </c>
      <c r="AX1058" s="19"/>
      <c r="AY1058" s="19"/>
      <c r="AZ1058" s="19"/>
      <c r="BA1058" s="19">
        <f t="shared" si="3176"/>
        <v>854</v>
      </c>
      <c r="BB1058" s="19">
        <f t="shared" si="3177"/>
        <v>809.6</v>
      </c>
      <c r="BC1058" s="19">
        <f t="shared" si="3178"/>
        <v>730.8</v>
      </c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>
        <f t="shared" si="3287"/>
        <v>854</v>
      </c>
      <c r="BS1058" s="19">
        <f t="shared" si="3288"/>
        <v>809.6</v>
      </c>
      <c r="BT1058" s="19">
        <f t="shared" si="3289"/>
        <v>730.8</v>
      </c>
      <c r="BU1058" s="19"/>
      <c r="BV1058" s="19">
        <f t="shared" si="3244"/>
        <v>854</v>
      </c>
      <c r="BW1058" s="19"/>
    </row>
    <row r="1059" spans="1:75" ht="63" x14ac:dyDescent="0.25">
      <c r="A1059" s="11" t="s">
        <v>252</v>
      </c>
      <c r="B1059" s="11" t="s">
        <v>66</v>
      </c>
      <c r="C1059" s="11" t="s">
        <v>67</v>
      </c>
      <c r="D1059" s="11" t="s">
        <v>240</v>
      </c>
      <c r="E1059" s="11"/>
      <c r="F1059" s="13" t="s">
        <v>652</v>
      </c>
      <c r="G1059" s="19">
        <f t="shared" ref="G1059:G1062" si="3309">G1060</f>
        <v>1081.9000000000001</v>
      </c>
      <c r="H1059" s="19">
        <f t="shared" ref="H1059:BW1062" si="3310">H1060</f>
        <v>1081.9000000000001</v>
      </c>
      <c r="I1059" s="19">
        <f t="shared" si="3310"/>
        <v>1081.9000000000001</v>
      </c>
      <c r="J1059" s="19">
        <f t="shared" si="3310"/>
        <v>0</v>
      </c>
      <c r="K1059" s="19">
        <f t="shared" si="3310"/>
        <v>0</v>
      </c>
      <c r="L1059" s="19">
        <f t="shared" si="3310"/>
        <v>0</v>
      </c>
      <c r="M1059" s="19">
        <f t="shared" si="3157"/>
        <v>1081.9000000000001</v>
      </c>
      <c r="N1059" s="19">
        <f t="shared" si="3158"/>
        <v>1081.9000000000001</v>
      </c>
      <c r="O1059" s="19">
        <f t="shared" si="3159"/>
        <v>1081.9000000000001</v>
      </c>
      <c r="P1059" s="19">
        <f t="shared" si="3310"/>
        <v>0</v>
      </c>
      <c r="Q1059" s="19">
        <f t="shared" si="3310"/>
        <v>0</v>
      </c>
      <c r="R1059" s="19">
        <f t="shared" si="3310"/>
        <v>0</v>
      </c>
      <c r="S1059" s="19">
        <f t="shared" si="3284"/>
        <v>1081.9000000000001</v>
      </c>
      <c r="T1059" s="19">
        <f t="shared" si="3310"/>
        <v>0</v>
      </c>
      <c r="U1059" s="19">
        <f t="shared" si="3310"/>
        <v>0</v>
      </c>
      <c r="V1059" s="19">
        <f t="shared" si="3310"/>
        <v>0</v>
      </c>
      <c r="W1059" s="19">
        <f t="shared" si="3310"/>
        <v>0</v>
      </c>
      <c r="X1059" s="19">
        <f t="shared" si="3310"/>
        <v>0</v>
      </c>
      <c r="Y1059" s="19">
        <f t="shared" si="3310"/>
        <v>0</v>
      </c>
      <c r="Z1059" s="19">
        <f t="shared" si="3310"/>
        <v>0</v>
      </c>
      <c r="AA1059" s="19">
        <f t="shared" si="3310"/>
        <v>0</v>
      </c>
      <c r="AB1059" s="19">
        <f t="shared" si="3207"/>
        <v>1081.9000000000001</v>
      </c>
      <c r="AC1059" s="19">
        <f t="shared" si="3208"/>
        <v>1081.9000000000001</v>
      </c>
      <c r="AD1059" s="19">
        <f t="shared" si="3209"/>
        <v>1081.9000000000001</v>
      </c>
      <c r="AE1059" s="19">
        <f t="shared" si="3310"/>
        <v>0</v>
      </c>
      <c r="AF1059" s="19">
        <f t="shared" si="3210"/>
        <v>1081.9000000000001</v>
      </c>
      <c r="AG1059" s="19">
        <f t="shared" si="3310"/>
        <v>0</v>
      </c>
      <c r="AH1059" s="19">
        <f t="shared" si="3310"/>
        <v>0</v>
      </c>
      <c r="AI1059" s="19">
        <f t="shared" si="3310"/>
        <v>-757.3</v>
      </c>
      <c r="AJ1059" s="19">
        <f t="shared" si="3310"/>
        <v>0</v>
      </c>
      <c r="AK1059" s="19">
        <f t="shared" si="3310"/>
        <v>0</v>
      </c>
      <c r="AL1059" s="19">
        <f t="shared" si="3310"/>
        <v>0</v>
      </c>
      <c r="AM1059" s="19">
        <f t="shared" si="3310"/>
        <v>99.903000000000006</v>
      </c>
      <c r="AN1059" s="19">
        <f t="shared" si="3310"/>
        <v>0</v>
      </c>
      <c r="AO1059" s="19">
        <f t="shared" si="3310"/>
        <v>0</v>
      </c>
      <c r="AP1059" s="19">
        <f t="shared" si="3310"/>
        <v>0</v>
      </c>
      <c r="AQ1059" s="19">
        <f t="shared" si="3310"/>
        <v>0</v>
      </c>
      <c r="AR1059" s="19">
        <f t="shared" si="3310"/>
        <v>0</v>
      </c>
      <c r="AS1059" s="19">
        <f t="shared" si="3310"/>
        <v>0</v>
      </c>
      <c r="AT1059" s="19">
        <f t="shared" si="3310"/>
        <v>0</v>
      </c>
      <c r="AU1059" s="19">
        <f t="shared" si="3185"/>
        <v>424.50300000000016</v>
      </c>
      <c r="AV1059" s="19">
        <f t="shared" si="3186"/>
        <v>1081.9000000000001</v>
      </c>
      <c r="AW1059" s="19">
        <f t="shared" si="3187"/>
        <v>1081.9000000000001</v>
      </c>
      <c r="AX1059" s="19">
        <f t="shared" si="3310"/>
        <v>0</v>
      </c>
      <c r="AY1059" s="19">
        <f t="shared" si="3310"/>
        <v>0</v>
      </c>
      <c r="AZ1059" s="19">
        <f t="shared" si="3310"/>
        <v>0</v>
      </c>
      <c r="BA1059" s="19">
        <f t="shared" si="3176"/>
        <v>424.50300000000016</v>
      </c>
      <c r="BB1059" s="19">
        <f t="shared" si="3177"/>
        <v>1081.9000000000001</v>
      </c>
      <c r="BC1059" s="19">
        <f t="shared" si="3178"/>
        <v>1081.9000000000001</v>
      </c>
      <c r="BD1059" s="19">
        <f t="shared" si="3310"/>
        <v>0</v>
      </c>
      <c r="BE1059" s="19">
        <f t="shared" si="3310"/>
        <v>0</v>
      </c>
      <c r="BF1059" s="19">
        <f t="shared" si="3310"/>
        <v>0</v>
      </c>
      <c r="BG1059" s="19">
        <f t="shared" si="3310"/>
        <v>0</v>
      </c>
      <c r="BH1059" s="19">
        <f t="shared" si="3310"/>
        <v>0</v>
      </c>
      <c r="BI1059" s="19">
        <f t="shared" si="3310"/>
        <v>0</v>
      </c>
      <c r="BJ1059" s="19">
        <f t="shared" si="3310"/>
        <v>0</v>
      </c>
      <c r="BK1059" s="19">
        <f t="shared" si="3310"/>
        <v>0</v>
      </c>
      <c r="BL1059" s="19">
        <f t="shared" si="3310"/>
        <v>0</v>
      </c>
      <c r="BM1059" s="19">
        <f t="shared" si="3310"/>
        <v>0</v>
      </c>
      <c r="BN1059" s="19">
        <f t="shared" si="3310"/>
        <v>0</v>
      </c>
      <c r="BO1059" s="19">
        <f t="shared" si="3310"/>
        <v>0</v>
      </c>
      <c r="BP1059" s="19">
        <f t="shared" si="3310"/>
        <v>0</v>
      </c>
      <c r="BQ1059" s="19">
        <f t="shared" si="3310"/>
        <v>0</v>
      </c>
      <c r="BR1059" s="19">
        <f t="shared" si="3287"/>
        <v>424.50300000000016</v>
      </c>
      <c r="BS1059" s="19">
        <f t="shared" si="3288"/>
        <v>1081.9000000000001</v>
      </c>
      <c r="BT1059" s="19">
        <f t="shared" si="3289"/>
        <v>1081.9000000000001</v>
      </c>
      <c r="BU1059" s="19">
        <f t="shared" si="3310"/>
        <v>0</v>
      </c>
      <c r="BV1059" s="19">
        <f t="shared" si="3244"/>
        <v>424.50300000000016</v>
      </c>
      <c r="BW1059" s="19">
        <f t="shared" si="3310"/>
        <v>0</v>
      </c>
    </row>
    <row r="1060" spans="1:75" ht="31.5" x14ac:dyDescent="0.25">
      <c r="A1060" s="11" t="s">
        <v>252</v>
      </c>
      <c r="B1060" s="11" t="s">
        <v>66</v>
      </c>
      <c r="C1060" s="11" t="s">
        <v>67</v>
      </c>
      <c r="D1060" s="11" t="s">
        <v>241</v>
      </c>
      <c r="E1060" s="11"/>
      <c r="F1060" s="13" t="s">
        <v>921</v>
      </c>
      <c r="G1060" s="19">
        <f t="shared" si="3309"/>
        <v>1081.9000000000001</v>
      </c>
      <c r="H1060" s="19">
        <f t="shared" si="3310"/>
        <v>1081.9000000000001</v>
      </c>
      <c r="I1060" s="19">
        <f t="shared" si="3310"/>
        <v>1081.9000000000001</v>
      </c>
      <c r="J1060" s="19">
        <f t="shared" si="3310"/>
        <v>0</v>
      </c>
      <c r="K1060" s="19">
        <f t="shared" si="3310"/>
        <v>0</v>
      </c>
      <c r="L1060" s="19">
        <f t="shared" si="3310"/>
        <v>0</v>
      </c>
      <c r="M1060" s="19">
        <f t="shared" si="3157"/>
        <v>1081.9000000000001</v>
      </c>
      <c r="N1060" s="19">
        <f t="shared" si="3158"/>
        <v>1081.9000000000001</v>
      </c>
      <c r="O1060" s="19">
        <f t="shared" si="3159"/>
        <v>1081.9000000000001</v>
      </c>
      <c r="P1060" s="19">
        <f t="shared" si="3310"/>
        <v>0</v>
      </c>
      <c r="Q1060" s="19">
        <f t="shared" si="3310"/>
        <v>0</v>
      </c>
      <c r="R1060" s="19">
        <f t="shared" si="3310"/>
        <v>0</v>
      </c>
      <c r="S1060" s="19">
        <f t="shared" si="3284"/>
        <v>1081.9000000000001</v>
      </c>
      <c r="T1060" s="19">
        <f t="shared" si="3310"/>
        <v>0</v>
      </c>
      <c r="U1060" s="19">
        <f t="shared" si="3310"/>
        <v>0</v>
      </c>
      <c r="V1060" s="19">
        <f t="shared" si="3310"/>
        <v>0</v>
      </c>
      <c r="W1060" s="19">
        <f t="shared" si="3310"/>
        <v>0</v>
      </c>
      <c r="X1060" s="19">
        <f t="shared" si="3310"/>
        <v>0</v>
      </c>
      <c r="Y1060" s="19">
        <f t="shared" si="3310"/>
        <v>0</v>
      </c>
      <c r="Z1060" s="19">
        <f t="shared" si="3310"/>
        <v>0</v>
      </c>
      <c r="AA1060" s="19">
        <f t="shared" si="3310"/>
        <v>0</v>
      </c>
      <c r="AB1060" s="19">
        <f t="shared" si="3207"/>
        <v>1081.9000000000001</v>
      </c>
      <c r="AC1060" s="19">
        <f t="shared" si="3208"/>
        <v>1081.9000000000001</v>
      </c>
      <c r="AD1060" s="19">
        <f t="shared" si="3209"/>
        <v>1081.9000000000001</v>
      </c>
      <c r="AE1060" s="19">
        <f t="shared" si="3310"/>
        <v>0</v>
      </c>
      <c r="AF1060" s="19">
        <f t="shared" si="3210"/>
        <v>1081.9000000000001</v>
      </c>
      <c r="AG1060" s="19">
        <f t="shared" si="3310"/>
        <v>0</v>
      </c>
      <c r="AH1060" s="19">
        <f t="shared" si="3310"/>
        <v>0</v>
      </c>
      <c r="AI1060" s="19">
        <f t="shared" si="3310"/>
        <v>-757.3</v>
      </c>
      <c r="AJ1060" s="19">
        <f t="shared" si="3310"/>
        <v>0</v>
      </c>
      <c r="AK1060" s="19">
        <f t="shared" si="3310"/>
        <v>0</v>
      </c>
      <c r="AL1060" s="19">
        <f t="shared" si="3310"/>
        <v>0</v>
      </c>
      <c r="AM1060" s="19">
        <f t="shared" si="3310"/>
        <v>99.903000000000006</v>
      </c>
      <c r="AN1060" s="19">
        <f t="shared" si="3310"/>
        <v>0</v>
      </c>
      <c r="AO1060" s="19">
        <f t="shared" si="3310"/>
        <v>0</v>
      </c>
      <c r="AP1060" s="19">
        <f t="shared" si="3310"/>
        <v>0</v>
      </c>
      <c r="AQ1060" s="19">
        <f t="shared" si="3310"/>
        <v>0</v>
      </c>
      <c r="AR1060" s="19">
        <f t="shared" si="3310"/>
        <v>0</v>
      </c>
      <c r="AS1060" s="19">
        <f t="shared" si="3310"/>
        <v>0</v>
      </c>
      <c r="AT1060" s="19">
        <f t="shared" si="3310"/>
        <v>0</v>
      </c>
      <c r="AU1060" s="19">
        <f t="shared" si="3185"/>
        <v>424.50300000000016</v>
      </c>
      <c r="AV1060" s="19">
        <f t="shared" si="3186"/>
        <v>1081.9000000000001</v>
      </c>
      <c r="AW1060" s="19">
        <f t="shared" si="3187"/>
        <v>1081.9000000000001</v>
      </c>
      <c r="AX1060" s="19">
        <f t="shared" si="3310"/>
        <v>0</v>
      </c>
      <c r="AY1060" s="19">
        <f t="shared" si="3310"/>
        <v>0</v>
      </c>
      <c r="AZ1060" s="19">
        <f t="shared" si="3310"/>
        <v>0</v>
      </c>
      <c r="BA1060" s="19">
        <f t="shared" si="3176"/>
        <v>424.50300000000016</v>
      </c>
      <c r="BB1060" s="19">
        <f t="shared" si="3177"/>
        <v>1081.9000000000001</v>
      </c>
      <c r="BC1060" s="19">
        <f t="shared" si="3178"/>
        <v>1081.9000000000001</v>
      </c>
      <c r="BD1060" s="19">
        <f t="shared" si="3310"/>
        <v>0</v>
      </c>
      <c r="BE1060" s="19">
        <f t="shared" si="3310"/>
        <v>0</v>
      </c>
      <c r="BF1060" s="19">
        <f t="shared" si="3310"/>
        <v>0</v>
      </c>
      <c r="BG1060" s="19">
        <f t="shared" si="3310"/>
        <v>0</v>
      </c>
      <c r="BH1060" s="19">
        <f t="shared" si="3310"/>
        <v>0</v>
      </c>
      <c r="BI1060" s="19">
        <f t="shared" si="3310"/>
        <v>0</v>
      </c>
      <c r="BJ1060" s="19">
        <f t="shared" si="3310"/>
        <v>0</v>
      </c>
      <c r="BK1060" s="19">
        <f t="shared" si="3310"/>
        <v>0</v>
      </c>
      <c r="BL1060" s="19">
        <f t="shared" si="3310"/>
        <v>0</v>
      </c>
      <c r="BM1060" s="19">
        <f t="shared" si="3310"/>
        <v>0</v>
      </c>
      <c r="BN1060" s="19">
        <f t="shared" si="3310"/>
        <v>0</v>
      </c>
      <c r="BO1060" s="19">
        <f t="shared" si="3310"/>
        <v>0</v>
      </c>
      <c r="BP1060" s="19">
        <f t="shared" si="3310"/>
        <v>0</v>
      </c>
      <c r="BQ1060" s="19">
        <f t="shared" si="3310"/>
        <v>0</v>
      </c>
      <c r="BR1060" s="19">
        <f t="shared" si="3287"/>
        <v>424.50300000000016</v>
      </c>
      <c r="BS1060" s="19">
        <f t="shared" si="3288"/>
        <v>1081.9000000000001</v>
      </c>
      <c r="BT1060" s="19">
        <f t="shared" si="3289"/>
        <v>1081.9000000000001</v>
      </c>
      <c r="BU1060" s="19">
        <f t="shared" si="3310"/>
        <v>0</v>
      </c>
      <c r="BV1060" s="19">
        <f t="shared" si="3244"/>
        <v>424.50300000000016</v>
      </c>
      <c r="BW1060" s="19">
        <f t="shared" si="3310"/>
        <v>0</v>
      </c>
    </row>
    <row r="1061" spans="1:75" ht="31.5" x14ac:dyDescent="0.25">
      <c r="A1061" s="11" t="s">
        <v>252</v>
      </c>
      <c r="B1061" s="11" t="s">
        <v>66</v>
      </c>
      <c r="C1061" s="11" t="s">
        <v>67</v>
      </c>
      <c r="D1061" s="11" t="s">
        <v>221</v>
      </c>
      <c r="E1061" s="11"/>
      <c r="F1061" s="13" t="s">
        <v>301</v>
      </c>
      <c r="G1061" s="19">
        <f t="shared" si="3309"/>
        <v>1081.9000000000001</v>
      </c>
      <c r="H1061" s="19">
        <f t="shared" si="3310"/>
        <v>1081.9000000000001</v>
      </c>
      <c r="I1061" s="19">
        <f t="shared" si="3310"/>
        <v>1081.9000000000001</v>
      </c>
      <c r="J1061" s="19">
        <f t="shared" si="3310"/>
        <v>0</v>
      </c>
      <c r="K1061" s="19">
        <f t="shared" si="3310"/>
        <v>0</v>
      </c>
      <c r="L1061" s="19">
        <f t="shared" si="3310"/>
        <v>0</v>
      </c>
      <c r="M1061" s="19">
        <f t="shared" si="3157"/>
        <v>1081.9000000000001</v>
      </c>
      <c r="N1061" s="19">
        <f t="shared" si="3158"/>
        <v>1081.9000000000001</v>
      </c>
      <c r="O1061" s="19">
        <f t="shared" si="3159"/>
        <v>1081.9000000000001</v>
      </c>
      <c r="P1061" s="19">
        <f t="shared" si="3310"/>
        <v>0</v>
      </c>
      <c r="Q1061" s="19">
        <f t="shared" si="3310"/>
        <v>0</v>
      </c>
      <c r="R1061" s="19">
        <f t="shared" si="3310"/>
        <v>0</v>
      </c>
      <c r="S1061" s="19">
        <f t="shared" si="3284"/>
        <v>1081.9000000000001</v>
      </c>
      <c r="T1061" s="19">
        <f t="shared" si="3310"/>
        <v>0</v>
      </c>
      <c r="U1061" s="19">
        <f t="shared" si="3310"/>
        <v>0</v>
      </c>
      <c r="V1061" s="19">
        <f t="shared" si="3310"/>
        <v>0</v>
      </c>
      <c r="W1061" s="19">
        <f t="shared" si="3310"/>
        <v>0</v>
      </c>
      <c r="X1061" s="19">
        <f t="shared" si="3310"/>
        <v>0</v>
      </c>
      <c r="Y1061" s="19">
        <f t="shared" si="3310"/>
        <v>0</v>
      </c>
      <c r="Z1061" s="19">
        <f t="shared" si="3310"/>
        <v>0</v>
      </c>
      <c r="AA1061" s="19">
        <f t="shared" si="3310"/>
        <v>0</v>
      </c>
      <c r="AB1061" s="19">
        <f t="shared" si="3207"/>
        <v>1081.9000000000001</v>
      </c>
      <c r="AC1061" s="19">
        <f t="shared" si="3208"/>
        <v>1081.9000000000001</v>
      </c>
      <c r="AD1061" s="19">
        <f t="shared" si="3209"/>
        <v>1081.9000000000001</v>
      </c>
      <c r="AE1061" s="19">
        <f t="shared" si="3310"/>
        <v>0</v>
      </c>
      <c r="AF1061" s="19">
        <f t="shared" si="3210"/>
        <v>1081.9000000000001</v>
      </c>
      <c r="AG1061" s="19">
        <f t="shared" si="3310"/>
        <v>0</v>
      </c>
      <c r="AH1061" s="19">
        <f t="shared" si="3310"/>
        <v>0</v>
      </c>
      <c r="AI1061" s="19">
        <f t="shared" si="3310"/>
        <v>-757.3</v>
      </c>
      <c r="AJ1061" s="19">
        <f t="shared" si="3310"/>
        <v>0</v>
      </c>
      <c r="AK1061" s="19">
        <f t="shared" si="3310"/>
        <v>0</v>
      </c>
      <c r="AL1061" s="19">
        <f t="shared" si="3310"/>
        <v>0</v>
      </c>
      <c r="AM1061" s="19">
        <f t="shared" si="3310"/>
        <v>99.903000000000006</v>
      </c>
      <c r="AN1061" s="19">
        <f t="shared" si="3310"/>
        <v>0</v>
      </c>
      <c r="AO1061" s="19">
        <f t="shared" si="3310"/>
        <v>0</v>
      </c>
      <c r="AP1061" s="19">
        <f t="shared" si="3310"/>
        <v>0</v>
      </c>
      <c r="AQ1061" s="19">
        <f t="shared" si="3310"/>
        <v>0</v>
      </c>
      <c r="AR1061" s="19">
        <f t="shared" si="3310"/>
        <v>0</v>
      </c>
      <c r="AS1061" s="19">
        <f t="shared" si="3310"/>
        <v>0</v>
      </c>
      <c r="AT1061" s="19">
        <f t="shared" si="3310"/>
        <v>0</v>
      </c>
      <c r="AU1061" s="19">
        <f t="shared" si="3185"/>
        <v>424.50300000000016</v>
      </c>
      <c r="AV1061" s="19">
        <f t="shared" si="3186"/>
        <v>1081.9000000000001</v>
      </c>
      <c r="AW1061" s="19">
        <f t="shared" si="3187"/>
        <v>1081.9000000000001</v>
      </c>
      <c r="AX1061" s="19">
        <f t="shared" si="3310"/>
        <v>0</v>
      </c>
      <c r="AY1061" s="19">
        <f t="shared" si="3310"/>
        <v>0</v>
      </c>
      <c r="AZ1061" s="19">
        <f t="shared" si="3310"/>
        <v>0</v>
      </c>
      <c r="BA1061" s="19">
        <f t="shared" si="3176"/>
        <v>424.50300000000016</v>
      </c>
      <c r="BB1061" s="19">
        <f t="shared" si="3177"/>
        <v>1081.9000000000001</v>
      </c>
      <c r="BC1061" s="19">
        <f t="shared" si="3178"/>
        <v>1081.9000000000001</v>
      </c>
      <c r="BD1061" s="19">
        <f t="shared" si="3310"/>
        <v>0</v>
      </c>
      <c r="BE1061" s="19">
        <f t="shared" si="3310"/>
        <v>0</v>
      </c>
      <c r="BF1061" s="19">
        <f t="shared" si="3310"/>
        <v>0</v>
      </c>
      <c r="BG1061" s="19">
        <f t="shared" si="3310"/>
        <v>0</v>
      </c>
      <c r="BH1061" s="19">
        <f t="shared" si="3310"/>
        <v>0</v>
      </c>
      <c r="BI1061" s="19">
        <f t="shared" si="3310"/>
        <v>0</v>
      </c>
      <c r="BJ1061" s="19">
        <f t="shared" si="3310"/>
        <v>0</v>
      </c>
      <c r="BK1061" s="19">
        <f t="shared" si="3310"/>
        <v>0</v>
      </c>
      <c r="BL1061" s="19">
        <f t="shared" si="3310"/>
        <v>0</v>
      </c>
      <c r="BM1061" s="19">
        <f t="shared" si="3310"/>
        <v>0</v>
      </c>
      <c r="BN1061" s="19">
        <f t="shared" si="3310"/>
        <v>0</v>
      </c>
      <c r="BO1061" s="19">
        <f t="shared" si="3310"/>
        <v>0</v>
      </c>
      <c r="BP1061" s="19">
        <f t="shared" si="3310"/>
        <v>0</v>
      </c>
      <c r="BQ1061" s="19">
        <f t="shared" si="3310"/>
        <v>0</v>
      </c>
      <c r="BR1061" s="19">
        <f t="shared" si="3287"/>
        <v>424.50300000000016</v>
      </c>
      <c r="BS1061" s="19">
        <f t="shared" si="3288"/>
        <v>1081.9000000000001</v>
      </c>
      <c r="BT1061" s="19">
        <f t="shared" si="3289"/>
        <v>1081.9000000000001</v>
      </c>
      <c r="BU1061" s="19">
        <f t="shared" si="3310"/>
        <v>0</v>
      </c>
      <c r="BV1061" s="19">
        <f t="shared" si="3244"/>
        <v>424.50300000000016</v>
      </c>
      <c r="BW1061" s="19">
        <f t="shared" si="3310"/>
        <v>0</v>
      </c>
    </row>
    <row r="1062" spans="1:75" ht="31.5" x14ac:dyDescent="0.25">
      <c r="A1062" s="11" t="s">
        <v>252</v>
      </c>
      <c r="B1062" s="11" t="s">
        <v>66</v>
      </c>
      <c r="C1062" s="11" t="s">
        <v>67</v>
      </c>
      <c r="D1062" s="11" t="s">
        <v>221</v>
      </c>
      <c r="E1062" s="11" t="s">
        <v>6</v>
      </c>
      <c r="F1062" s="13" t="s">
        <v>270</v>
      </c>
      <c r="G1062" s="19">
        <f t="shared" si="3309"/>
        <v>1081.9000000000001</v>
      </c>
      <c r="H1062" s="19">
        <f t="shared" si="3310"/>
        <v>1081.9000000000001</v>
      </c>
      <c r="I1062" s="19">
        <f t="shared" si="3310"/>
        <v>1081.9000000000001</v>
      </c>
      <c r="J1062" s="19">
        <f t="shared" si="3310"/>
        <v>0</v>
      </c>
      <c r="K1062" s="19">
        <f t="shared" si="3310"/>
        <v>0</v>
      </c>
      <c r="L1062" s="19">
        <f t="shared" si="3310"/>
        <v>0</v>
      </c>
      <c r="M1062" s="19">
        <f t="shared" si="3157"/>
        <v>1081.9000000000001</v>
      </c>
      <c r="N1062" s="19">
        <f t="shared" si="3158"/>
        <v>1081.9000000000001</v>
      </c>
      <c r="O1062" s="19">
        <f t="shared" si="3159"/>
        <v>1081.9000000000001</v>
      </c>
      <c r="P1062" s="19">
        <f t="shared" si="3310"/>
        <v>0</v>
      </c>
      <c r="Q1062" s="19">
        <f t="shared" si="3310"/>
        <v>0</v>
      </c>
      <c r="R1062" s="19">
        <f t="shared" si="3310"/>
        <v>0</v>
      </c>
      <c r="S1062" s="19">
        <f t="shared" si="3284"/>
        <v>1081.9000000000001</v>
      </c>
      <c r="T1062" s="19">
        <f t="shared" si="3310"/>
        <v>0</v>
      </c>
      <c r="U1062" s="19">
        <f t="shared" si="3310"/>
        <v>0</v>
      </c>
      <c r="V1062" s="19">
        <f t="shared" si="3310"/>
        <v>0</v>
      </c>
      <c r="W1062" s="19">
        <f t="shared" si="3310"/>
        <v>0</v>
      </c>
      <c r="X1062" s="19">
        <f t="shared" si="3310"/>
        <v>0</v>
      </c>
      <c r="Y1062" s="19">
        <f t="shared" si="3310"/>
        <v>0</v>
      </c>
      <c r="Z1062" s="19">
        <f t="shared" si="3310"/>
        <v>0</v>
      </c>
      <c r="AA1062" s="19">
        <f t="shared" si="3310"/>
        <v>0</v>
      </c>
      <c r="AB1062" s="19">
        <f t="shared" si="3207"/>
        <v>1081.9000000000001</v>
      </c>
      <c r="AC1062" s="19">
        <f t="shared" si="3208"/>
        <v>1081.9000000000001</v>
      </c>
      <c r="AD1062" s="19">
        <f t="shared" si="3209"/>
        <v>1081.9000000000001</v>
      </c>
      <c r="AE1062" s="19">
        <f t="shared" si="3310"/>
        <v>0</v>
      </c>
      <c r="AF1062" s="19">
        <f t="shared" si="3210"/>
        <v>1081.9000000000001</v>
      </c>
      <c r="AG1062" s="19">
        <f t="shared" si="3310"/>
        <v>0</v>
      </c>
      <c r="AH1062" s="19">
        <f t="shared" si="3310"/>
        <v>0</v>
      </c>
      <c r="AI1062" s="19">
        <f t="shared" si="3310"/>
        <v>-757.3</v>
      </c>
      <c r="AJ1062" s="19">
        <f t="shared" si="3310"/>
        <v>0</v>
      </c>
      <c r="AK1062" s="19">
        <f t="shared" si="3310"/>
        <v>0</v>
      </c>
      <c r="AL1062" s="19">
        <f t="shared" si="3310"/>
        <v>0</v>
      </c>
      <c r="AM1062" s="19">
        <f t="shared" si="3310"/>
        <v>99.903000000000006</v>
      </c>
      <c r="AN1062" s="19">
        <f t="shared" si="3310"/>
        <v>0</v>
      </c>
      <c r="AO1062" s="19">
        <f t="shared" si="3310"/>
        <v>0</v>
      </c>
      <c r="AP1062" s="19">
        <f t="shared" si="3310"/>
        <v>0</v>
      </c>
      <c r="AQ1062" s="19">
        <f t="shared" si="3310"/>
        <v>0</v>
      </c>
      <c r="AR1062" s="19">
        <f t="shared" si="3310"/>
        <v>0</v>
      </c>
      <c r="AS1062" s="19">
        <f t="shared" si="3310"/>
        <v>0</v>
      </c>
      <c r="AT1062" s="19">
        <f t="shared" si="3310"/>
        <v>0</v>
      </c>
      <c r="AU1062" s="19">
        <f t="shared" si="3185"/>
        <v>424.50300000000016</v>
      </c>
      <c r="AV1062" s="19">
        <f t="shared" si="3186"/>
        <v>1081.9000000000001</v>
      </c>
      <c r="AW1062" s="19">
        <f t="shared" si="3187"/>
        <v>1081.9000000000001</v>
      </c>
      <c r="AX1062" s="19">
        <f t="shared" si="3310"/>
        <v>0</v>
      </c>
      <c r="AY1062" s="19">
        <f t="shared" si="3310"/>
        <v>0</v>
      </c>
      <c r="AZ1062" s="19">
        <f t="shared" si="3310"/>
        <v>0</v>
      </c>
      <c r="BA1062" s="19">
        <f t="shared" si="3176"/>
        <v>424.50300000000016</v>
      </c>
      <c r="BB1062" s="19">
        <f t="shared" si="3177"/>
        <v>1081.9000000000001</v>
      </c>
      <c r="BC1062" s="19">
        <f t="shared" si="3178"/>
        <v>1081.9000000000001</v>
      </c>
      <c r="BD1062" s="19">
        <f t="shared" si="3310"/>
        <v>0</v>
      </c>
      <c r="BE1062" s="19">
        <f t="shared" si="3310"/>
        <v>0</v>
      </c>
      <c r="BF1062" s="19">
        <f t="shared" si="3310"/>
        <v>0</v>
      </c>
      <c r="BG1062" s="19">
        <f t="shared" si="3310"/>
        <v>0</v>
      </c>
      <c r="BH1062" s="19">
        <f t="shared" si="3310"/>
        <v>0</v>
      </c>
      <c r="BI1062" s="19">
        <f t="shared" si="3310"/>
        <v>0</v>
      </c>
      <c r="BJ1062" s="19">
        <f t="shared" si="3310"/>
        <v>0</v>
      </c>
      <c r="BK1062" s="19">
        <f t="shared" si="3310"/>
        <v>0</v>
      </c>
      <c r="BL1062" s="19">
        <f t="shared" si="3310"/>
        <v>0</v>
      </c>
      <c r="BM1062" s="19">
        <f t="shared" si="3310"/>
        <v>0</v>
      </c>
      <c r="BN1062" s="19">
        <f t="shared" si="3310"/>
        <v>0</v>
      </c>
      <c r="BO1062" s="19">
        <f t="shared" si="3310"/>
        <v>0</v>
      </c>
      <c r="BP1062" s="19">
        <f t="shared" si="3310"/>
        <v>0</v>
      </c>
      <c r="BQ1062" s="19">
        <f t="shared" si="3310"/>
        <v>0</v>
      </c>
      <c r="BR1062" s="19">
        <f t="shared" si="3287"/>
        <v>424.50300000000016</v>
      </c>
      <c r="BS1062" s="19">
        <f t="shared" si="3288"/>
        <v>1081.9000000000001</v>
      </c>
      <c r="BT1062" s="19">
        <f t="shared" si="3289"/>
        <v>1081.9000000000001</v>
      </c>
      <c r="BU1062" s="19">
        <f t="shared" si="3310"/>
        <v>0</v>
      </c>
      <c r="BV1062" s="19">
        <f t="shared" si="3244"/>
        <v>424.50300000000016</v>
      </c>
      <c r="BW1062" s="19">
        <f t="shared" si="3310"/>
        <v>0</v>
      </c>
    </row>
    <row r="1063" spans="1:75" ht="31.5" x14ac:dyDescent="0.25">
      <c r="A1063" s="11" t="s">
        <v>252</v>
      </c>
      <c r="B1063" s="11" t="s">
        <v>66</v>
      </c>
      <c r="C1063" s="11" t="s">
        <v>67</v>
      </c>
      <c r="D1063" s="11" t="s">
        <v>221</v>
      </c>
      <c r="E1063" s="11">
        <v>240</v>
      </c>
      <c r="F1063" s="13" t="s">
        <v>259</v>
      </c>
      <c r="G1063" s="19">
        <v>1081.9000000000001</v>
      </c>
      <c r="H1063" s="19">
        <v>1081.9000000000001</v>
      </c>
      <c r="I1063" s="19">
        <v>1081.9000000000001</v>
      </c>
      <c r="J1063" s="19"/>
      <c r="K1063" s="19"/>
      <c r="L1063" s="19"/>
      <c r="M1063" s="19">
        <f t="shared" si="3157"/>
        <v>1081.9000000000001</v>
      </c>
      <c r="N1063" s="19">
        <f t="shared" si="3158"/>
        <v>1081.9000000000001</v>
      </c>
      <c r="O1063" s="19">
        <f t="shared" si="3159"/>
        <v>1081.9000000000001</v>
      </c>
      <c r="P1063" s="19"/>
      <c r="Q1063" s="19"/>
      <c r="R1063" s="19"/>
      <c r="S1063" s="19">
        <f t="shared" si="3284"/>
        <v>1081.9000000000001</v>
      </c>
      <c r="T1063" s="19"/>
      <c r="U1063" s="19"/>
      <c r="V1063" s="19"/>
      <c r="W1063" s="19"/>
      <c r="X1063" s="19"/>
      <c r="Y1063" s="19"/>
      <c r="Z1063" s="19"/>
      <c r="AA1063" s="19"/>
      <c r="AB1063" s="19">
        <f t="shared" si="3207"/>
        <v>1081.9000000000001</v>
      </c>
      <c r="AC1063" s="19">
        <f t="shared" si="3208"/>
        <v>1081.9000000000001</v>
      </c>
      <c r="AD1063" s="19">
        <f t="shared" si="3209"/>
        <v>1081.9000000000001</v>
      </c>
      <c r="AE1063" s="19"/>
      <c r="AF1063" s="19">
        <f t="shared" si="3210"/>
        <v>1081.9000000000001</v>
      </c>
      <c r="AG1063" s="19"/>
      <c r="AH1063" s="19"/>
      <c r="AI1063" s="19">
        <v>-757.3</v>
      </c>
      <c r="AJ1063" s="19"/>
      <c r="AK1063" s="19"/>
      <c r="AL1063" s="19"/>
      <c r="AM1063" s="19">
        <v>99.903000000000006</v>
      </c>
      <c r="AN1063" s="19"/>
      <c r="AO1063" s="19"/>
      <c r="AP1063" s="19"/>
      <c r="AQ1063" s="19"/>
      <c r="AR1063" s="19"/>
      <c r="AS1063" s="19"/>
      <c r="AT1063" s="19"/>
      <c r="AU1063" s="19">
        <f t="shared" si="3185"/>
        <v>424.50300000000016</v>
      </c>
      <c r="AV1063" s="19">
        <f t="shared" si="3186"/>
        <v>1081.9000000000001</v>
      </c>
      <c r="AW1063" s="19">
        <f t="shared" si="3187"/>
        <v>1081.9000000000001</v>
      </c>
      <c r="AX1063" s="19"/>
      <c r="AY1063" s="19"/>
      <c r="AZ1063" s="19"/>
      <c r="BA1063" s="19">
        <f t="shared" si="3176"/>
        <v>424.50300000000016</v>
      </c>
      <c r="BB1063" s="19">
        <f t="shared" si="3177"/>
        <v>1081.9000000000001</v>
      </c>
      <c r="BC1063" s="19">
        <f t="shared" si="3178"/>
        <v>1081.9000000000001</v>
      </c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>
        <f t="shared" si="3287"/>
        <v>424.50300000000016</v>
      </c>
      <c r="BS1063" s="19">
        <f t="shared" si="3288"/>
        <v>1081.9000000000001</v>
      </c>
      <c r="BT1063" s="19">
        <f t="shared" si="3289"/>
        <v>1081.9000000000001</v>
      </c>
      <c r="BU1063" s="19"/>
      <c r="BV1063" s="19">
        <f t="shared" si="3244"/>
        <v>424.50300000000016</v>
      </c>
      <c r="BW1063" s="19"/>
    </row>
    <row r="1064" spans="1:75" s="3" customFormat="1" x14ac:dyDescent="0.25">
      <c r="A1064" s="15" t="s">
        <v>252</v>
      </c>
      <c r="B1064" s="15" t="s">
        <v>92</v>
      </c>
      <c r="C1064" s="15"/>
      <c r="D1064" s="15"/>
      <c r="E1064" s="15"/>
      <c r="F1064" s="6" t="s">
        <v>275</v>
      </c>
      <c r="G1064" s="17">
        <f>G1084+G1103+G1065+G1078</f>
        <v>51154.6</v>
      </c>
      <c r="H1064" s="17">
        <f>H1084+H1103+H1065+H1078</f>
        <v>36311.1</v>
      </c>
      <c r="I1064" s="17">
        <f>I1084+I1103+I1065+I1078</f>
        <v>36311.1</v>
      </c>
      <c r="J1064" s="17">
        <f t="shared" ref="J1064:L1064" si="3311">J1084+J1103+J1065+J1078</f>
        <v>7105.5</v>
      </c>
      <c r="K1064" s="17">
        <f t="shared" si="3311"/>
        <v>-242.1</v>
      </c>
      <c r="L1064" s="17">
        <f t="shared" si="3311"/>
        <v>-242.1</v>
      </c>
      <c r="M1064" s="19">
        <f t="shared" si="3157"/>
        <v>58260.1</v>
      </c>
      <c r="N1064" s="19">
        <f t="shared" si="3158"/>
        <v>36069</v>
      </c>
      <c r="O1064" s="19">
        <f t="shared" si="3159"/>
        <v>36069</v>
      </c>
      <c r="P1064" s="17">
        <f>P1084+P1103+P1065+P1078</f>
        <v>0</v>
      </c>
      <c r="Q1064" s="17">
        <f t="shared" ref="Q1064:R1064" si="3312">Q1084+Q1103+Q1065+Q1078</f>
        <v>0</v>
      </c>
      <c r="R1064" s="17">
        <f t="shared" si="3312"/>
        <v>0</v>
      </c>
      <c r="S1064" s="19">
        <f t="shared" si="3284"/>
        <v>58260.1</v>
      </c>
      <c r="T1064" s="17">
        <f t="shared" ref="T1064:X1064" si="3313">T1084+T1103+T1065+T1078</f>
        <v>0</v>
      </c>
      <c r="U1064" s="17">
        <f t="shared" si="3313"/>
        <v>0</v>
      </c>
      <c r="V1064" s="17">
        <f t="shared" si="3313"/>
        <v>0</v>
      </c>
      <c r="W1064" s="17">
        <f t="shared" ref="W1064" si="3314">W1084+W1103+W1065+W1078</f>
        <v>0</v>
      </c>
      <c r="X1064" s="17">
        <f t="shared" si="3313"/>
        <v>0</v>
      </c>
      <c r="Y1064" s="17">
        <f>Y1084+Y1103+Y1065+Y1078</f>
        <v>0</v>
      </c>
      <c r="Z1064" s="17">
        <f>Z1084+Z1103+Z1065+Z1078</f>
        <v>0</v>
      </c>
      <c r="AA1064" s="17">
        <f>AA1084+AA1103+AA1065+AA1078</f>
        <v>0</v>
      </c>
      <c r="AB1064" s="19">
        <f t="shared" si="3207"/>
        <v>58260.1</v>
      </c>
      <c r="AC1064" s="17">
        <f t="shared" si="3208"/>
        <v>36069</v>
      </c>
      <c r="AD1064" s="17">
        <f t="shared" si="3209"/>
        <v>36069</v>
      </c>
      <c r="AE1064" s="17">
        <f>AE1084+AE1103+AE1065+AE1078</f>
        <v>0</v>
      </c>
      <c r="AF1064" s="17">
        <f t="shared" si="3210"/>
        <v>58260.1</v>
      </c>
      <c r="AG1064" s="17">
        <f t="shared" ref="AG1064:BW1064" si="3315">AG1084+AG1103+AG1065+AG1078</f>
        <v>0</v>
      </c>
      <c r="AH1064" s="17">
        <f t="shared" si="3315"/>
        <v>0</v>
      </c>
      <c r="AI1064" s="17">
        <f t="shared" ref="AI1064" si="3316">AI1084+AI1103+AI1065+AI1078</f>
        <v>-473.60500000000002</v>
      </c>
      <c r="AJ1064" s="17">
        <f t="shared" ref="AJ1064" si="3317">AJ1084+AJ1103+AJ1065+AJ1078</f>
        <v>0</v>
      </c>
      <c r="AK1064" s="17">
        <f t="shared" si="3315"/>
        <v>98.004999999999995</v>
      </c>
      <c r="AL1064" s="17">
        <f t="shared" si="3315"/>
        <v>0</v>
      </c>
      <c r="AM1064" s="17">
        <f t="shared" si="3315"/>
        <v>367.28199999999998</v>
      </c>
      <c r="AN1064" s="17">
        <f t="shared" si="3315"/>
        <v>0</v>
      </c>
      <c r="AO1064" s="17">
        <f t="shared" ref="AO1064:AR1064" si="3318">AO1084+AO1103+AO1065+AO1078</f>
        <v>0</v>
      </c>
      <c r="AP1064" s="17">
        <f t="shared" si="3318"/>
        <v>0</v>
      </c>
      <c r="AQ1064" s="17">
        <f t="shared" si="3318"/>
        <v>0</v>
      </c>
      <c r="AR1064" s="17">
        <f t="shared" si="3318"/>
        <v>0</v>
      </c>
      <c r="AS1064" s="17">
        <f t="shared" ref="AS1064:AT1064" si="3319">AS1084+AS1103+AS1065+AS1078</f>
        <v>0</v>
      </c>
      <c r="AT1064" s="17">
        <f t="shared" si="3319"/>
        <v>0</v>
      </c>
      <c r="AU1064" s="17">
        <f t="shared" si="3185"/>
        <v>58251.781999999992</v>
      </c>
      <c r="AV1064" s="17">
        <f t="shared" si="3186"/>
        <v>36069</v>
      </c>
      <c r="AW1064" s="17">
        <f t="shared" si="3187"/>
        <v>36069</v>
      </c>
      <c r="AX1064" s="17">
        <f t="shared" ref="AX1064:AZ1064" si="3320">AX1084+AX1103+AX1065+AX1078</f>
        <v>0</v>
      </c>
      <c r="AY1064" s="17">
        <f t="shared" si="3320"/>
        <v>0</v>
      </c>
      <c r="AZ1064" s="17">
        <f t="shared" si="3320"/>
        <v>0</v>
      </c>
      <c r="BA1064" s="17">
        <f t="shared" si="3176"/>
        <v>58251.781999999992</v>
      </c>
      <c r="BB1064" s="17">
        <f t="shared" si="3177"/>
        <v>36069</v>
      </c>
      <c r="BC1064" s="17">
        <f t="shared" si="3178"/>
        <v>36069</v>
      </c>
      <c r="BD1064" s="17">
        <f t="shared" ref="BD1064:BO1064" si="3321">BD1084+BD1103+BD1065+BD1078</f>
        <v>0</v>
      </c>
      <c r="BE1064" s="17">
        <f t="shared" si="3321"/>
        <v>0</v>
      </c>
      <c r="BF1064" s="17">
        <f t="shared" si="3321"/>
        <v>0</v>
      </c>
      <c r="BG1064" s="17">
        <f t="shared" si="3321"/>
        <v>0</v>
      </c>
      <c r="BH1064" s="17">
        <f t="shared" si="3321"/>
        <v>-1422.9870000000001</v>
      </c>
      <c r="BI1064" s="17">
        <f t="shared" ref="BI1064" si="3322">BI1084+BI1103+BI1065+BI1078</f>
        <v>0</v>
      </c>
      <c r="BJ1064" s="17">
        <f t="shared" si="3321"/>
        <v>0</v>
      </c>
      <c r="BK1064" s="17">
        <f t="shared" si="3321"/>
        <v>0</v>
      </c>
      <c r="BL1064" s="17">
        <f t="shared" si="3321"/>
        <v>0</v>
      </c>
      <c r="BM1064" s="17">
        <f t="shared" si="3321"/>
        <v>0</v>
      </c>
      <c r="BN1064" s="17">
        <f t="shared" si="3321"/>
        <v>0</v>
      </c>
      <c r="BO1064" s="17">
        <f t="shared" si="3321"/>
        <v>0</v>
      </c>
      <c r="BP1064" s="17">
        <f t="shared" ref="BP1064:BQ1064" si="3323">BP1084+BP1103+BP1065+BP1078</f>
        <v>0</v>
      </c>
      <c r="BQ1064" s="17">
        <f t="shared" si="3323"/>
        <v>0</v>
      </c>
      <c r="BR1064" s="17">
        <f t="shared" si="3287"/>
        <v>56828.794999999991</v>
      </c>
      <c r="BS1064" s="17">
        <f t="shared" si="3288"/>
        <v>36069</v>
      </c>
      <c r="BT1064" s="17">
        <f t="shared" si="3289"/>
        <v>36069</v>
      </c>
      <c r="BU1064" s="17">
        <f t="shared" ref="BU1064" si="3324">BU1084+BU1103+BU1065+BU1078</f>
        <v>0</v>
      </c>
      <c r="BV1064" s="17">
        <f t="shared" si="3244"/>
        <v>56828.794999999991</v>
      </c>
      <c r="BW1064" s="17">
        <f t="shared" si="3315"/>
        <v>0</v>
      </c>
    </row>
    <row r="1065" spans="1:75" s="14" customFormat="1" x14ac:dyDescent="0.25">
      <c r="A1065" s="16" t="s">
        <v>252</v>
      </c>
      <c r="B1065" s="16" t="s">
        <v>92</v>
      </c>
      <c r="C1065" s="16" t="s">
        <v>12</v>
      </c>
      <c r="D1065" s="16"/>
      <c r="E1065" s="16"/>
      <c r="F1065" s="9" t="s">
        <v>281</v>
      </c>
      <c r="G1065" s="18">
        <f>G1066</f>
        <v>14700</v>
      </c>
      <c r="H1065" s="18">
        <f t="shared" ref="H1065:BW1071" si="3325">H1066</f>
        <v>0</v>
      </c>
      <c r="I1065" s="18">
        <f t="shared" si="3325"/>
        <v>0</v>
      </c>
      <c r="J1065" s="18">
        <f t="shared" si="3325"/>
        <v>7350</v>
      </c>
      <c r="K1065" s="18">
        <f t="shared" si="3325"/>
        <v>0</v>
      </c>
      <c r="L1065" s="18">
        <f t="shared" si="3325"/>
        <v>0</v>
      </c>
      <c r="M1065" s="19">
        <f t="shared" si="3157"/>
        <v>22050</v>
      </c>
      <c r="N1065" s="19">
        <f t="shared" si="3158"/>
        <v>0</v>
      </c>
      <c r="O1065" s="19">
        <f t="shared" si="3159"/>
        <v>0</v>
      </c>
      <c r="P1065" s="18">
        <f t="shared" si="3325"/>
        <v>0</v>
      </c>
      <c r="Q1065" s="18">
        <f t="shared" si="3325"/>
        <v>0</v>
      </c>
      <c r="R1065" s="18">
        <f t="shared" si="3325"/>
        <v>0</v>
      </c>
      <c r="S1065" s="19">
        <f t="shared" si="3284"/>
        <v>22050</v>
      </c>
      <c r="T1065" s="18">
        <f>T1066+T1073</f>
        <v>0</v>
      </c>
      <c r="U1065" s="18">
        <f t="shared" ref="U1065:BW1065" si="3326">U1066+U1073</f>
        <v>0</v>
      </c>
      <c r="V1065" s="18">
        <f t="shared" si="3326"/>
        <v>0</v>
      </c>
      <c r="W1065" s="18">
        <f t="shared" si="3326"/>
        <v>0</v>
      </c>
      <c r="X1065" s="18">
        <f t="shared" si="3326"/>
        <v>0</v>
      </c>
      <c r="Y1065" s="18">
        <f t="shared" si="3326"/>
        <v>0</v>
      </c>
      <c r="Z1065" s="18">
        <f t="shared" si="3326"/>
        <v>0</v>
      </c>
      <c r="AA1065" s="18">
        <f t="shared" si="3326"/>
        <v>0</v>
      </c>
      <c r="AB1065" s="19">
        <f t="shared" si="3207"/>
        <v>22050</v>
      </c>
      <c r="AC1065" s="18">
        <f t="shared" si="3208"/>
        <v>0</v>
      </c>
      <c r="AD1065" s="18">
        <f t="shared" si="3209"/>
        <v>0</v>
      </c>
      <c r="AE1065" s="18">
        <f t="shared" ref="AE1065" si="3327">AE1066+AE1073</f>
        <v>0</v>
      </c>
      <c r="AF1065" s="18">
        <f t="shared" si="3210"/>
        <v>22050</v>
      </c>
      <c r="AG1065" s="18">
        <f t="shared" ref="AG1065" si="3328">AG1066+AG1073</f>
        <v>0</v>
      </c>
      <c r="AH1065" s="18">
        <f t="shared" ref="AH1065:AJ1065" si="3329">AH1066+AH1073</f>
        <v>0</v>
      </c>
      <c r="AI1065" s="18">
        <f t="shared" si="3329"/>
        <v>0</v>
      </c>
      <c r="AJ1065" s="18">
        <f t="shared" si="3329"/>
        <v>0</v>
      </c>
      <c r="AK1065" s="18">
        <f t="shared" ref="AK1065:AL1065" si="3330">AK1066+AK1073</f>
        <v>97.504999999999995</v>
      </c>
      <c r="AL1065" s="18">
        <f t="shared" si="3330"/>
        <v>0</v>
      </c>
      <c r="AM1065" s="18">
        <f t="shared" ref="AM1065:AR1065" si="3331">AM1066+AM1073</f>
        <v>367.28199999999998</v>
      </c>
      <c r="AN1065" s="18">
        <f t="shared" si="3331"/>
        <v>0</v>
      </c>
      <c r="AO1065" s="18">
        <f t="shared" si="3331"/>
        <v>0</v>
      </c>
      <c r="AP1065" s="18">
        <f t="shared" si="3331"/>
        <v>0</v>
      </c>
      <c r="AQ1065" s="18">
        <f t="shared" si="3331"/>
        <v>0</v>
      </c>
      <c r="AR1065" s="18">
        <f t="shared" si="3331"/>
        <v>0</v>
      </c>
      <c r="AS1065" s="18">
        <f t="shared" ref="AS1065:AT1065" si="3332">AS1066+AS1073</f>
        <v>0</v>
      </c>
      <c r="AT1065" s="18">
        <f t="shared" si="3332"/>
        <v>0</v>
      </c>
      <c r="AU1065" s="18">
        <f t="shared" si="3185"/>
        <v>22514.787</v>
      </c>
      <c r="AV1065" s="18">
        <f t="shared" si="3186"/>
        <v>0</v>
      </c>
      <c r="AW1065" s="18">
        <f t="shared" si="3187"/>
        <v>0</v>
      </c>
      <c r="AX1065" s="18">
        <f t="shared" ref="AX1065:AZ1065" si="3333">AX1066+AX1073</f>
        <v>0</v>
      </c>
      <c r="AY1065" s="18">
        <f t="shared" si="3333"/>
        <v>0</v>
      </c>
      <c r="AZ1065" s="18">
        <f t="shared" si="3333"/>
        <v>0</v>
      </c>
      <c r="BA1065" s="19">
        <f t="shared" si="3176"/>
        <v>22514.787</v>
      </c>
      <c r="BB1065" s="19">
        <f t="shared" si="3177"/>
        <v>0</v>
      </c>
      <c r="BC1065" s="19">
        <f t="shared" si="3178"/>
        <v>0</v>
      </c>
      <c r="BD1065" s="18">
        <f t="shared" ref="BD1065:BO1065" si="3334">BD1066+BD1073</f>
        <v>0</v>
      </c>
      <c r="BE1065" s="18">
        <f t="shared" si="3334"/>
        <v>0</v>
      </c>
      <c r="BF1065" s="18">
        <f t="shared" si="3334"/>
        <v>0</v>
      </c>
      <c r="BG1065" s="18">
        <f t="shared" si="3334"/>
        <v>0</v>
      </c>
      <c r="BH1065" s="18">
        <f t="shared" si="3334"/>
        <v>0</v>
      </c>
      <c r="BI1065" s="18">
        <f t="shared" ref="BI1065" si="3335">BI1066+BI1073</f>
        <v>0</v>
      </c>
      <c r="BJ1065" s="18">
        <f t="shared" si="3334"/>
        <v>0</v>
      </c>
      <c r="BK1065" s="18">
        <f t="shared" si="3334"/>
        <v>0</v>
      </c>
      <c r="BL1065" s="18">
        <f t="shared" si="3334"/>
        <v>0</v>
      </c>
      <c r="BM1065" s="18">
        <f t="shared" si="3334"/>
        <v>0</v>
      </c>
      <c r="BN1065" s="18">
        <f t="shared" si="3334"/>
        <v>0</v>
      </c>
      <c r="BO1065" s="18">
        <f t="shared" si="3334"/>
        <v>0</v>
      </c>
      <c r="BP1065" s="18">
        <f t="shared" ref="BP1065:BQ1065" si="3336">BP1066+BP1073</f>
        <v>0</v>
      </c>
      <c r="BQ1065" s="18">
        <f t="shared" si="3336"/>
        <v>0</v>
      </c>
      <c r="BR1065" s="19">
        <f t="shared" si="3287"/>
        <v>22514.787</v>
      </c>
      <c r="BS1065" s="19">
        <f t="shared" si="3288"/>
        <v>0</v>
      </c>
      <c r="BT1065" s="19">
        <f t="shared" si="3289"/>
        <v>0</v>
      </c>
      <c r="BU1065" s="18">
        <f t="shared" ref="BU1065" si="3337">BU1066+BU1073</f>
        <v>0</v>
      </c>
      <c r="BV1065" s="18">
        <f t="shared" si="3244"/>
        <v>22514.787</v>
      </c>
      <c r="BW1065" s="18">
        <f t="shared" si="3326"/>
        <v>0</v>
      </c>
    </row>
    <row r="1066" spans="1:75" ht="31.5" x14ac:dyDescent="0.25">
      <c r="A1066" s="11" t="s">
        <v>252</v>
      </c>
      <c r="B1066" s="11" t="s">
        <v>92</v>
      </c>
      <c r="C1066" s="11" t="s">
        <v>12</v>
      </c>
      <c r="D1066" s="11" t="s">
        <v>246</v>
      </c>
      <c r="E1066" s="11"/>
      <c r="F1066" s="13" t="s">
        <v>307</v>
      </c>
      <c r="G1066" s="19">
        <f>G1067</f>
        <v>14700</v>
      </c>
      <c r="H1066" s="19">
        <f t="shared" si="3325"/>
        <v>0</v>
      </c>
      <c r="I1066" s="19">
        <f t="shared" si="3325"/>
        <v>0</v>
      </c>
      <c r="J1066" s="19">
        <f t="shared" si="3325"/>
        <v>7350</v>
      </c>
      <c r="K1066" s="19">
        <f t="shared" si="3325"/>
        <v>0</v>
      </c>
      <c r="L1066" s="19">
        <f t="shared" si="3325"/>
        <v>0</v>
      </c>
      <c r="M1066" s="19">
        <f t="shared" si="3157"/>
        <v>22050</v>
      </c>
      <c r="N1066" s="19">
        <f t="shared" si="3158"/>
        <v>0</v>
      </c>
      <c r="O1066" s="19">
        <f t="shared" si="3159"/>
        <v>0</v>
      </c>
      <c r="P1066" s="19">
        <f t="shared" si="3325"/>
        <v>0</v>
      </c>
      <c r="Q1066" s="19">
        <f t="shared" si="3325"/>
        <v>0</v>
      </c>
      <c r="R1066" s="19">
        <f t="shared" si="3325"/>
        <v>0</v>
      </c>
      <c r="S1066" s="19">
        <f t="shared" si="3284"/>
        <v>22050</v>
      </c>
      <c r="T1066" s="19">
        <f t="shared" si="3325"/>
        <v>0</v>
      </c>
      <c r="U1066" s="19">
        <f t="shared" si="3325"/>
        <v>0</v>
      </c>
      <c r="V1066" s="19">
        <f t="shared" si="3325"/>
        <v>0</v>
      </c>
      <c r="W1066" s="19">
        <f t="shared" si="3325"/>
        <v>0</v>
      </c>
      <c r="X1066" s="19">
        <f t="shared" si="3325"/>
        <v>0</v>
      </c>
      <c r="Y1066" s="19">
        <f t="shared" si="3325"/>
        <v>0</v>
      </c>
      <c r="Z1066" s="19">
        <f t="shared" si="3325"/>
        <v>0</v>
      </c>
      <c r="AA1066" s="19">
        <f t="shared" si="3325"/>
        <v>0</v>
      </c>
      <c r="AB1066" s="19">
        <f t="shared" si="3207"/>
        <v>22050</v>
      </c>
      <c r="AC1066" s="19">
        <f t="shared" si="3208"/>
        <v>0</v>
      </c>
      <c r="AD1066" s="19">
        <f t="shared" si="3209"/>
        <v>0</v>
      </c>
      <c r="AE1066" s="19">
        <f t="shared" si="3325"/>
        <v>0</v>
      </c>
      <c r="AF1066" s="19">
        <f t="shared" si="3210"/>
        <v>22050</v>
      </c>
      <c r="AG1066" s="19">
        <f t="shared" si="3325"/>
        <v>0</v>
      </c>
      <c r="AH1066" s="19">
        <f t="shared" si="3325"/>
        <v>0</v>
      </c>
      <c r="AI1066" s="19">
        <f t="shared" si="3325"/>
        <v>0</v>
      </c>
      <c r="AJ1066" s="19">
        <f t="shared" si="3325"/>
        <v>0</v>
      </c>
      <c r="AK1066" s="19">
        <f t="shared" si="3325"/>
        <v>0</v>
      </c>
      <c r="AL1066" s="19">
        <f t="shared" si="3325"/>
        <v>0</v>
      </c>
      <c r="AM1066" s="19">
        <f t="shared" si="3325"/>
        <v>367.28199999999998</v>
      </c>
      <c r="AN1066" s="19">
        <f t="shared" si="3325"/>
        <v>0</v>
      </c>
      <c r="AO1066" s="19">
        <f t="shared" si="3325"/>
        <v>0</v>
      </c>
      <c r="AP1066" s="19">
        <f t="shared" si="3325"/>
        <v>0</v>
      </c>
      <c r="AQ1066" s="19">
        <f t="shared" si="3325"/>
        <v>0</v>
      </c>
      <c r="AR1066" s="19">
        <f t="shared" si="3325"/>
        <v>0</v>
      </c>
      <c r="AS1066" s="19">
        <f t="shared" si="3325"/>
        <v>0</v>
      </c>
      <c r="AT1066" s="19">
        <f t="shared" si="3325"/>
        <v>0</v>
      </c>
      <c r="AU1066" s="19">
        <f t="shared" si="3185"/>
        <v>22417.281999999999</v>
      </c>
      <c r="AV1066" s="19">
        <f t="shared" si="3186"/>
        <v>0</v>
      </c>
      <c r="AW1066" s="19">
        <f t="shared" si="3187"/>
        <v>0</v>
      </c>
      <c r="AX1066" s="19">
        <f t="shared" si="3325"/>
        <v>0</v>
      </c>
      <c r="AY1066" s="19">
        <f t="shared" si="3325"/>
        <v>0</v>
      </c>
      <c r="AZ1066" s="19">
        <f t="shared" si="3325"/>
        <v>0</v>
      </c>
      <c r="BA1066" s="19">
        <f t="shared" si="3176"/>
        <v>22417.281999999999</v>
      </c>
      <c r="BB1066" s="19">
        <f t="shared" si="3177"/>
        <v>0</v>
      </c>
      <c r="BC1066" s="19">
        <f t="shared" si="3178"/>
        <v>0</v>
      </c>
      <c r="BD1066" s="19">
        <f t="shared" si="3325"/>
        <v>0</v>
      </c>
      <c r="BE1066" s="19">
        <f t="shared" si="3325"/>
        <v>0</v>
      </c>
      <c r="BF1066" s="19">
        <f t="shared" si="3325"/>
        <v>0</v>
      </c>
      <c r="BG1066" s="19">
        <f t="shared" si="3325"/>
        <v>0</v>
      </c>
      <c r="BH1066" s="19">
        <f t="shared" si="3325"/>
        <v>0</v>
      </c>
      <c r="BI1066" s="19">
        <f t="shared" si="3325"/>
        <v>0</v>
      </c>
      <c r="BJ1066" s="19">
        <f t="shared" si="3325"/>
        <v>0</v>
      </c>
      <c r="BK1066" s="19">
        <f t="shared" si="3325"/>
        <v>0</v>
      </c>
      <c r="BL1066" s="19">
        <f t="shared" si="3325"/>
        <v>0</v>
      </c>
      <c r="BM1066" s="19">
        <f t="shared" si="3325"/>
        <v>0</v>
      </c>
      <c r="BN1066" s="19">
        <f t="shared" si="3325"/>
        <v>0</v>
      </c>
      <c r="BO1066" s="19">
        <f t="shared" si="3325"/>
        <v>0</v>
      </c>
      <c r="BP1066" s="19">
        <f t="shared" si="3325"/>
        <v>0</v>
      </c>
      <c r="BQ1066" s="19">
        <f t="shared" si="3325"/>
        <v>0</v>
      </c>
      <c r="BR1066" s="19">
        <f t="shared" si="3287"/>
        <v>22417.281999999999</v>
      </c>
      <c r="BS1066" s="19">
        <f t="shared" si="3288"/>
        <v>0</v>
      </c>
      <c r="BT1066" s="19">
        <f t="shared" si="3289"/>
        <v>0</v>
      </c>
      <c r="BU1066" s="19">
        <f t="shared" si="3325"/>
        <v>0</v>
      </c>
      <c r="BV1066" s="19">
        <f t="shared" si="3244"/>
        <v>22417.281999999999</v>
      </c>
      <c r="BW1066" s="19">
        <f t="shared" si="3325"/>
        <v>0</v>
      </c>
    </row>
    <row r="1067" spans="1:75" ht="47.25" x14ac:dyDescent="0.25">
      <c r="A1067" s="11" t="s">
        <v>252</v>
      </c>
      <c r="B1067" s="11" t="s">
        <v>92</v>
      </c>
      <c r="C1067" s="11" t="s">
        <v>12</v>
      </c>
      <c r="D1067" s="11" t="s">
        <v>350</v>
      </c>
      <c r="E1067" s="11"/>
      <c r="F1067" s="13" t="s">
        <v>572</v>
      </c>
      <c r="G1067" s="19">
        <f>G1068</f>
        <v>14700</v>
      </c>
      <c r="H1067" s="19">
        <f t="shared" si="3325"/>
        <v>0</v>
      </c>
      <c r="I1067" s="19">
        <f t="shared" si="3325"/>
        <v>0</v>
      </c>
      <c r="J1067" s="19">
        <f t="shared" si="3325"/>
        <v>7350</v>
      </c>
      <c r="K1067" s="19">
        <f t="shared" si="3325"/>
        <v>0</v>
      </c>
      <c r="L1067" s="19">
        <f t="shared" si="3325"/>
        <v>0</v>
      </c>
      <c r="M1067" s="19">
        <f t="shared" si="3157"/>
        <v>22050</v>
      </c>
      <c r="N1067" s="19">
        <f t="shared" si="3158"/>
        <v>0</v>
      </c>
      <c r="O1067" s="19">
        <f t="shared" si="3159"/>
        <v>0</v>
      </c>
      <c r="P1067" s="19">
        <f t="shared" si="3325"/>
        <v>0</v>
      </c>
      <c r="Q1067" s="19">
        <f t="shared" si="3325"/>
        <v>0</v>
      </c>
      <c r="R1067" s="19">
        <f t="shared" si="3325"/>
        <v>0</v>
      </c>
      <c r="S1067" s="19">
        <f t="shared" si="3284"/>
        <v>22050</v>
      </c>
      <c r="T1067" s="19">
        <f t="shared" si="3325"/>
        <v>0</v>
      </c>
      <c r="U1067" s="19">
        <f t="shared" si="3325"/>
        <v>0</v>
      </c>
      <c r="V1067" s="19">
        <f t="shared" si="3325"/>
        <v>0</v>
      </c>
      <c r="W1067" s="19">
        <f t="shared" si="3325"/>
        <v>0</v>
      </c>
      <c r="X1067" s="19">
        <f t="shared" si="3325"/>
        <v>0</v>
      </c>
      <c r="Y1067" s="19">
        <f t="shared" si="3325"/>
        <v>0</v>
      </c>
      <c r="Z1067" s="19">
        <f t="shared" si="3325"/>
        <v>0</v>
      </c>
      <c r="AA1067" s="19">
        <f t="shared" si="3325"/>
        <v>0</v>
      </c>
      <c r="AB1067" s="19">
        <f t="shared" si="3207"/>
        <v>22050</v>
      </c>
      <c r="AC1067" s="19">
        <f t="shared" si="3208"/>
        <v>0</v>
      </c>
      <c r="AD1067" s="19">
        <f t="shared" si="3209"/>
        <v>0</v>
      </c>
      <c r="AE1067" s="19">
        <f t="shared" si="3325"/>
        <v>0</v>
      </c>
      <c r="AF1067" s="19">
        <f t="shared" si="3210"/>
        <v>22050</v>
      </c>
      <c r="AG1067" s="19">
        <f t="shared" si="3325"/>
        <v>0</v>
      </c>
      <c r="AH1067" s="19">
        <f t="shared" si="3325"/>
        <v>0</v>
      </c>
      <c r="AI1067" s="19">
        <f t="shared" si="3325"/>
        <v>0</v>
      </c>
      <c r="AJ1067" s="19">
        <f t="shared" si="3325"/>
        <v>0</v>
      </c>
      <c r="AK1067" s="19">
        <f t="shared" si="3325"/>
        <v>0</v>
      </c>
      <c r="AL1067" s="19">
        <f t="shared" si="3325"/>
        <v>0</v>
      </c>
      <c r="AM1067" s="19">
        <f t="shared" si="3325"/>
        <v>367.28199999999998</v>
      </c>
      <c r="AN1067" s="19">
        <f t="shared" si="3325"/>
        <v>0</v>
      </c>
      <c r="AO1067" s="19">
        <f t="shared" si="3325"/>
        <v>0</v>
      </c>
      <c r="AP1067" s="19">
        <f t="shared" si="3325"/>
        <v>0</v>
      </c>
      <c r="AQ1067" s="19">
        <f t="shared" si="3325"/>
        <v>0</v>
      </c>
      <c r="AR1067" s="19">
        <f t="shared" si="3325"/>
        <v>0</v>
      </c>
      <c r="AS1067" s="19">
        <f t="shared" si="3325"/>
        <v>0</v>
      </c>
      <c r="AT1067" s="19">
        <f t="shared" si="3325"/>
        <v>0</v>
      </c>
      <c r="AU1067" s="19">
        <f t="shared" si="3185"/>
        <v>22417.281999999999</v>
      </c>
      <c r="AV1067" s="19">
        <f t="shared" si="3186"/>
        <v>0</v>
      </c>
      <c r="AW1067" s="19">
        <f t="shared" si="3187"/>
        <v>0</v>
      </c>
      <c r="AX1067" s="19">
        <f t="shared" si="3325"/>
        <v>0</v>
      </c>
      <c r="AY1067" s="19">
        <f t="shared" si="3325"/>
        <v>0</v>
      </c>
      <c r="AZ1067" s="19">
        <f t="shared" si="3325"/>
        <v>0</v>
      </c>
      <c r="BA1067" s="19">
        <f t="shared" si="3176"/>
        <v>22417.281999999999</v>
      </c>
      <c r="BB1067" s="19">
        <f t="shared" si="3177"/>
        <v>0</v>
      </c>
      <c r="BC1067" s="19">
        <f t="shared" si="3178"/>
        <v>0</v>
      </c>
      <c r="BD1067" s="19">
        <f t="shared" si="3325"/>
        <v>0</v>
      </c>
      <c r="BE1067" s="19">
        <f t="shared" si="3325"/>
        <v>0</v>
      </c>
      <c r="BF1067" s="19">
        <f t="shared" si="3325"/>
        <v>0</v>
      </c>
      <c r="BG1067" s="19">
        <f t="shared" si="3325"/>
        <v>0</v>
      </c>
      <c r="BH1067" s="19">
        <f t="shared" si="3325"/>
        <v>0</v>
      </c>
      <c r="BI1067" s="19">
        <f t="shared" si="3325"/>
        <v>0</v>
      </c>
      <c r="BJ1067" s="19">
        <f t="shared" si="3325"/>
        <v>0</v>
      </c>
      <c r="BK1067" s="19">
        <f t="shared" si="3325"/>
        <v>0</v>
      </c>
      <c r="BL1067" s="19">
        <f t="shared" si="3325"/>
        <v>0</v>
      </c>
      <c r="BM1067" s="19">
        <f t="shared" si="3325"/>
        <v>0</v>
      </c>
      <c r="BN1067" s="19">
        <f t="shared" si="3325"/>
        <v>0</v>
      </c>
      <c r="BO1067" s="19">
        <f t="shared" si="3325"/>
        <v>0</v>
      </c>
      <c r="BP1067" s="19">
        <f t="shared" si="3325"/>
        <v>0</v>
      </c>
      <c r="BQ1067" s="19">
        <f t="shared" si="3325"/>
        <v>0</v>
      </c>
      <c r="BR1067" s="19">
        <f t="shared" si="3287"/>
        <v>22417.281999999999</v>
      </c>
      <c r="BS1067" s="19">
        <f t="shared" si="3288"/>
        <v>0</v>
      </c>
      <c r="BT1067" s="19">
        <f t="shared" si="3289"/>
        <v>0</v>
      </c>
      <c r="BU1067" s="19">
        <f t="shared" si="3325"/>
        <v>0</v>
      </c>
      <c r="BV1067" s="19">
        <f t="shared" si="3244"/>
        <v>22417.281999999999</v>
      </c>
      <c r="BW1067" s="19">
        <f t="shared" si="3325"/>
        <v>0</v>
      </c>
    </row>
    <row r="1068" spans="1:75" ht="63" x14ac:dyDescent="0.25">
      <c r="A1068" s="11" t="s">
        <v>252</v>
      </c>
      <c r="B1068" s="11" t="s">
        <v>92</v>
      </c>
      <c r="C1068" s="11" t="s">
        <v>12</v>
      </c>
      <c r="D1068" s="11" t="s">
        <v>674</v>
      </c>
      <c r="E1068" s="11"/>
      <c r="F1068" s="13" t="s">
        <v>856</v>
      </c>
      <c r="G1068" s="19">
        <f t="shared" ref="G1068:L1068" si="3338">G1071</f>
        <v>14700</v>
      </c>
      <c r="H1068" s="19">
        <f t="shared" si="3338"/>
        <v>0</v>
      </c>
      <c r="I1068" s="19">
        <f t="shared" si="3338"/>
        <v>0</v>
      </c>
      <c r="J1068" s="19">
        <f t="shared" si="3338"/>
        <v>7350</v>
      </c>
      <c r="K1068" s="19">
        <f t="shared" si="3338"/>
        <v>0</v>
      </c>
      <c r="L1068" s="19">
        <f t="shared" si="3338"/>
        <v>0</v>
      </c>
      <c r="M1068" s="19">
        <f t="shared" si="3157"/>
        <v>22050</v>
      </c>
      <c r="N1068" s="19">
        <f t="shared" si="3158"/>
        <v>0</v>
      </c>
      <c r="O1068" s="19">
        <f t="shared" si="3159"/>
        <v>0</v>
      </c>
      <c r="P1068" s="19">
        <f>P1071</f>
        <v>0</v>
      </c>
      <c r="Q1068" s="19">
        <f>Q1071</f>
        <v>0</v>
      </c>
      <c r="R1068" s="19">
        <f>R1071</f>
        <v>0</v>
      </c>
      <c r="S1068" s="19">
        <f t="shared" si="3284"/>
        <v>22050</v>
      </c>
      <c r="T1068" s="19">
        <f>T1071+T1069</f>
        <v>0</v>
      </c>
      <c r="U1068" s="19">
        <f t="shared" ref="U1068:BW1068" si="3339">U1071+U1069</f>
        <v>0</v>
      </c>
      <c r="V1068" s="19">
        <f t="shared" si="3339"/>
        <v>0</v>
      </c>
      <c r="W1068" s="19">
        <f t="shared" si="3339"/>
        <v>0</v>
      </c>
      <c r="X1068" s="19">
        <f t="shared" si="3339"/>
        <v>0</v>
      </c>
      <c r="Y1068" s="19">
        <f t="shared" si="3339"/>
        <v>0</v>
      </c>
      <c r="Z1068" s="19">
        <f t="shared" si="3339"/>
        <v>0</v>
      </c>
      <c r="AA1068" s="19">
        <f t="shared" si="3339"/>
        <v>0</v>
      </c>
      <c r="AB1068" s="19">
        <f t="shared" si="3207"/>
        <v>22050</v>
      </c>
      <c r="AC1068" s="19">
        <f t="shared" si="3208"/>
        <v>0</v>
      </c>
      <c r="AD1068" s="19">
        <f t="shared" si="3209"/>
        <v>0</v>
      </c>
      <c r="AE1068" s="19">
        <f t="shared" ref="AE1068" si="3340">AE1071+AE1069</f>
        <v>0</v>
      </c>
      <c r="AF1068" s="19">
        <f t="shared" si="3210"/>
        <v>22050</v>
      </c>
      <c r="AG1068" s="19">
        <f t="shared" ref="AG1068" si="3341">AG1071+AG1069</f>
        <v>0</v>
      </c>
      <c r="AH1068" s="19">
        <f t="shared" ref="AH1068:AJ1068" si="3342">AH1071+AH1069</f>
        <v>0</v>
      </c>
      <c r="AI1068" s="19">
        <f t="shared" si="3342"/>
        <v>0</v>
      </c>
      <c r="AJ1068" s="19">
        <f t="shared" si="3342"/>
        <v>0</v>
      </c>
      <c r="AK1068" s="19">
        <f t="shared" ref="AK1068:AL1068" si="3343">AK1071+AK1069</f>
        <v>0</v>
      </c>
      <c r="AL1068" s="19">
        <f t="shared" si="3343"/>
        <v>0</v>
      </c>
      <c r="AM1068" s="19">
        <f t="shared" ref="AM1068:AR1068" si="3344">AM1071+AM1069</f>
        <v>367.28199999999998</v>
      </c>
      <c r="AN1068" s="19">
        <f t="shared" si="3344"/>
        <v>0</v>
      </c>
      <c r="AO1068" s="19">
        <f t="shared" si="3344"/>
        <v>0</v>
      </c>
      <c r="AP1068" s="19">
        <f t="shared" si="3344"/>
        <v>0</v>
      </c>
      <c r="AQ1068" s="19">
        <f t="shared" si="3344"/>
        <v>0</v>
      </c>
      <c r="AR1068" s="19">
        <f t="shared" si="3344"/>
        <v>0</v>
      </c>
      <c r="AS1068" s="19">
        <f t="shared" ref="AS1068:AT1068" si="3345">AS1071+AS1069</f>
        <v>0</v>
      </c>
      <c r="AT1068" s="19">
        <f t="shared" si="3345"/>
        <v>0</v>
      </c>
      <c r="AU1068" s="19">
        <f t="shared" si="3185"/>
        <v>22417.281999999999</v>
      </c>
      <c r="AV1068" s="19">
        <f t="shared" si="3186"/>
        <v>0</v>
      </c>
      <c r="AW1068" s="19">
        <f t="shared" si="3187"/>
        <v>0</v>
      </c>
      <c r="AX1068" s="19">
        <f t="shared" ref="AX1068:AZ1068" si="3346">AX1071+AX1069</f>
        <v>0</v>
      </c>
      <c r="AY1068" s="19">
        <f t="shared" si="3346"/>
        <v>0</v>
      </c>
      <c r="AZ1068" s="19">
        <f t="shared" si="3346"/>
        <v>0</v>
      </c>
      <c r="BA1068" s="19">
        <f t="shared" si="3176"/>
        <v>22417.281999999999</v>
      </c>
      <c r="BB1068" s="19">
        <f t="shared" si="3177"/>
        <v>0</v>
      </c>
      <c r="BC1068" s="19">
        <f t="shared" si="3178"/>
        <v>0</v>
      </c>
      <c r="BD1068" s="19">
        <f t="shared" ref="BD1068:BO1068" si="3347">BD1071+BD1069</f>
        <v>0</v>
      </c>
      <c r="BE1068" s="19">
        <f t="shared" si="3347"/>
        <v>0</v>
      </c>
      <c r="BF1068" s="19">
        <f t="shared" si="3347"/>
        <v>0</v>
      </c>
      <c r="BG1068" s="19">
        <f t="shared" si="3347"/>
        <v>0</v>
      </c>
      <c r="BH1068" s="19">
        <f t="shared" si="3347"/>
        <v>0</v>
      </c>
      <c r="BI1068" s="19">
        <f t="shared" ref="BI1068" si="3348">BI1071+BI1069</f>
        <v>0</v>
      </c>
      <c r="BJ1068" s="19">
        <f t="shared" si="3347"/>
        <v>0</v>
      </c>
      <c r="BK1068" s="19">
        <f t="shared" si="3347"/>
        <v>0</v>
      </c>
      <c r="BL1068" s="19">
        <f t="shared" si="3347"/>
        <v>0</v>
      </c>
      <c r="BM1068" s="19">
        <f t="shared" si="3347"/>
        <v>0</v>
      </c>
      <c r="BN1068" s="19">
        <f t="shared" si="3347"/>
        <v>0</v>
      </c>
      <c r="BO1068" s="19">
        <f t="shared" si="3347"/>
        <v>0</v>
      </c>
      <c r="BP1068" s="19">
        <f t="shared" ref="BP1068:BQ1068" si="3349">BP1071+BP1069</f>
        <v>0</v>
      </c>
      <c r="BQ1068" s="19">
        <f t="shared" si="3349"/>
        <v>0</v>
      </c>
      <c r="BR1068" s="19">
        <f t="shared" si="3287"/>
        <v>22417.281999999999</v>
      </c>
      <c r="BS1068" s="19">
        <f t="shared" si="3288"/>
        <v>0</v>
      </c>
      <c r="BT1068" s="19">
        <f t="shared" si="3289"/>
        <v>0</v>
      </c>
      <c r="BU1068" s="19">
        <f t="shared" ref="BU1068" si="3350">BU1071+BU1069</f>
        <v>0</v>
      </c>
      <c r="BV1068" s="19">
        <f t="shared" si="3244"/>
        <v>22417.281999999999</v>
      </c>
      <c r="BW1068" s="19">
        <f t="shared" si="3339"/>
        <v>0</v>
      </c>
    </row>
    <row r="1069" spans="1:75" ht="31.5" x14ac:dyDescent="0.25">
      <c r="A1069" s="11" t="s">
        <v>252</v>
      </c>
      <c r="B1069" s="11" t="s">
        <v>92</v>
      </c>
      <c r="C1069" s="11" t="s">
        <v>12</v>
      </c>
      <c r="D1069" s="11" t="s">
        <v>674</v>
      </c>
      <c r="E1069" s="11" t="s">
        <v>77</v>
      </c>
      <c r="F1069" s="13" t="s">
        <v>272</v>
      </c>
      <c r="G1069" s="19"/>
      <c r="H1069" s="19"/>
      <c r="I1069" s="19"/>
      <c r="J1069" s="19"/>
      <c r="K1069" s="19"/>
      <c r="L1069" s="19"/>
      <c r="M1069" s="19"/>
      <c r="N1069" s="19">
        <f>N1070</f>
        <v>0</v>
      </c>
      <c r="O1069" s="19">
        <f t="shared" ref="O1069:BW1069" si="3351">O1070</f>
        <v>0</v>
      </c>
      <c r="P1069" s="19">
        <f t="shared" si="3351"/>
        <v>0</v>
      </c>
      <c r="Q1069" s="19">
        <f t="shared" si="3351"/>
        <v>0</v>
      </c>
      <c r="R1069" s="19">
        <f t="shared" si="3351"/>
        <v>0</v>
      </c>
      <c r="S1069" s="19">
        <f t="shared" si="3351"/>
        <v>0</v>
      </c>
      <c r="T1069" s="19">
        <f t="shared" si="3351"/>
        <v>0</v>
      </c>
      <c r="U1069" s="19">
        <f t="shared" si="3351"/>
        <v>0</v>
      </c>
      <c r="V1069" s="19">
        <f t="shared" si="3351"/>
        <v>0</v>
      </c>
      <c r="W1069" s="19">
        <f t="shared" si="3351"/>
        <v>0</v>
      </c>
      <c r="X1069" s="19">
        <f t="shared" si="3351"/>
        <v>0</v>
      </c>
      <c r="Y1069" s="19">
        <f t="shared" si="3351"/>
        <v>0</v>
      </c>
      <c r="Z1069" s="19">
        <f t="shared" si="3351"/>
        <v>0</v>
      </c>
      <c r="AA1069" s="19">
        <f t="shared" si="3351"/>
        <v>0</v>
      </c>
      <c r="AB1069" s="19">
        <f t="shared" si="3207"/>
        <v>0</v>
      </c>
      <c r="AC1069" s="19">
        <f t="shared" si="3208"/>
        <v>0</v>
      </c>
      <c r="AD1069" s="19">
        <f t="shared" si="3209"/>
        <v>0</v>
      </c>
      <c r="AE1069" s="19">
        <f t="shared" si="3351"/>
        <v>0</v>
      </c>
      <c r="AF1069" s="19">
        <f t="shared" si="3210"/>
        <v>0</v>
      </c>
      <c r="AG1069" s="19">
        <f t="shared" si="3351"/>
        <v>0</v>
      </c>
      <c r="AH1069" s="19">
        <f t="shared" si="3351"/>
        <v>0</v>
      </c>
      <c r="AI1069" s="19">
        <f t="shared" si="3351"/>
        <v>0</v>
      </c>
      <c r="AJ1069" s="19">
        <f t="shared" si="3351"/>
        <v>0</v>
      </c>
      <c r="AK1069" s="19">
        <f t="shared" si="3351"/>
        <v>0</v>
      </c>
      <c r="AL1069" s="19">
        <f t="shared" si="3351"/>
        <v>0</v>
      </c>
      <c r="AM1069" s="19">
        <f t="shared" si="3351"/>
        <v>367.28199999999998</v>
      </c>
      <c r="AN1069" s="19">
        <f t="shared" si="3351"/>
        <v>0</v>
      </c>
      <c r="AO1069" s="19">
        <f t="shared" si="3351"/>
        <v>0</v>
      </c>
      <c r="AP1069" s="19">
        <f t="shared" si="3351"/>
        <v>0</v>
      </c>
      <c r="AQ1069" s="19">
        <f t="shared" si="3351"/>
        <v>0</v>
      </c>
      <c r="AR1069" s="19">
        <f t="shared" si="3351"/>
        <v>0</v>
      </c>
      <c r="AS1069" s="19">
        <f t="shared" si="3351"/>
        <v>0</v>
      </c>
      <c r="AT1069" s="19">
        <f t="shared" si="3351"/>
        <v>0</v>
      </c>
      <c r="AU1069" s="19">
        <f t="shared" si="3185"/>
        <v>367.28199999999998</v>
      </c>
      <c r="AV1069" s="19">
        <f t="shared" si="3186"/>
        <v>0</v>
      </c>
      <c r="AW1069" s="19">
        <f t="shared" si="3187"/>
        <v>0</v>
      </c>
      <c r="AX1069" s="19">
        <f t="shared" si="3351"/>
        <v>0</v>
      </c>
      <c r="AY1069" s="19">
        <f t="shared" si="3351"/>
        <v>0</v>
      </c>
      <c r="AZ1069" s="19">
        <f t="shared" si="3351"/>
        <v>0</v>
      </c>
      <c r="BA1069" s="19">
        <f t="shared" si="3176"/>
        <v>367.28199999999998</v>
      </c>
      <c r="BB1069" s="19">
        <f t="shared" si="3177"/>
        <v>0</v>
      </c>
      <c r="BC1069" s="19">
        <f t="shared" si="3178"/>
        <v>0</v>
      </c>
      <c r="BD1069" s="19">
        <f t="shared" si="3351"/>
        <v>0</v>
      </c>
      <c r="BE1069" s="19">
        <f t="shared" si="3351"/>
        <v>0</v>
      </c>
      <c r="BF1069" s="19">
        <f t="shared" si="3351"/>
        <v>0</v>
      </c>
      <c r="BG1069" s="19">
        <f t="shared" si="3351"/>
        <v>0</v>
      </c>
      <c r="BH1069" s="19">
        <f t="shared" si="3351"/>
        <v>0</v>
      </c>
      <c r="BI1069" s="19">
        <f t="shared" si="3351"/>
        <v>0</v>
      </c>
      <c r="BJ1069" s="19">
        <f t="shared" si="3351"/>
        <v>0</v>
      </c>
      <c r="BK1069" s="19">
        <f t="shared" si="3351"/>
        <v>0</v>
      </c>
      <c r="BL1069" s="19">
        <f t="shared" si="3351"/>
        <v>0</v>
      </c>
      <c r="BM1069" s="19">
        <f t="shared" si="3351"/>
        <v>0</v>
      </c>
      <c r="BN1069" s="19">
        <f t="shared" si="3351"/>
        <v>0</v>
      </c>
      <c r="BO1069" s="19">
        <f t="shared" si="3351"/>
        <v>0</v>
      </c>
      <c r="BP1069" s="19">
        <f t="shared" si="3351"/>
        <v>0</v>
      </c>
      <c r="BQ1069" s="19">
        <f t="shared" si="3351"/>
        <v>0</v>
      </c>
      <c r="BR1069" s="19">
        <f t="shared" si="3287"/>
        <v>367.28199999999998</v>
      </c>
      <c r="BS1069" s="19">
        <f t="shared" si="3288"/>
        <v>0</v>
      </c>
      <c r="BT1069" s="19">
        <f t="shared" si="3289"/>
        <v>0</v>
      </c>
      <c r="BU1069" s="19">
        <f t="shared" si="3351"/>
        <v>0</v>
      </c>
      <c r="BV1069" s="19">
        <f t="shared" si="3244"/>
        <v>367.28199999999998</v>
      </c>
      <c r="BW1069" s="19">
        <f t="shared" si="3351"/>
        <v>0</v>
      </c>
    </row>
    <row r="1070" spans="1:75" ht="47.25" x14ac:dyDescent="0.25">
      <c r="A1070" s="11" t="s">
        <v>252</v>
      </c>
      <c r="B1070" s="11" t="s">
        <v>92</v>
      </c>
      <c r="C1070" s="11" t="s">
        <v>12</v>
      </c>
      <c r="D1070" s="11" t="s">
        <v>674</v>
      </c>
      <c r="E1070" s="11" t="s">
        <v>256</v>
      </c>
      <c r="F1070" s="13" t="s">
        <v>266</v>
      </c>
      <c r="G1070" s="19"/>
      <c r="H1070" s="19"/>
      <c r="I1070" s="19"/>
      <c r="J1070" s="19"/>
      <c r="K1070" s="19"/>
      <c r="L1070" s="19"/>
      <c r="M1070" s="19"/>
      <c r="N1070" s="19">
        <v>0</v>
      </c>
      <c r="O1070" s="19">
        <v>0</v>
      </c>
      <c r="P1070" s="19"/>
      <c r="Q1070" s="19"/>
      <c r="R1070" s="19"/>
      <c r="S1070" s="19">
        <v>0</v>
      </c>
      <c r="T1070" s="19"/>
      <c r="U1070" s="19"/>
      <c r="V1070" s="19"/>
      <c r="W1070" s="19"/>
      <c r="X1070" s="19"/>
      <c r="Y1070" s="19"/>
      <c r="Z1070" s="19"/>
      <c r="AA1070" s="19"/>
      <c r="AB1070" s="19">
        <f t="shared" si="3207"/>
        <v>0</v>
      </c>
      <c r="AC1070" s="19">
        <f t="shared" si="3208"/>
        <v>0</v>
      </c>
      <c r="AD1070" s="19">
        <f t="shared" si="3209"/>
        <v>0</v>
      </c>
      <c r="AE1070" s="19"/>
      <c r="AF1070" s="19">
        <f t="shared" si="3210"/>
        <v>0</v>
      </c>
      <c r="AG1070" s="19"/>
      <c r="AH1070" s="19"/>
      <c r="AI1070" s="19"/>
      <c r="AJ1070" s="19"/>
      <c r="AK1070" s="19"/>
      <c r="AL1070" s="19"/>
      <c r="AM1070" s="19">
        <v>367.28199999999998</v>
      </c>
      <c r="AN1070" s="19"/>
      <c r="AO1070" s="19"/>
      <c r="AP1070" s="19"/>
      <c r="AQ1070" s="19"/>
      <c r="AR1070" s="19"/>
      <c r="AS1070" s="19"/>
      <c r="AT1070" s="19"/>
      <c r="AU1070" s="19">
        <f t="shared" si="3185"/>
        <v>367.28199999999998</v>
      </c>
      <c r="AV1070" s="19">
        <f t="shared" si="3186"/>
        <v>0</v>
      </c>
      <c r="AW1070" s="19">
        <f t="shared" si="3187"/>
        <v>0</v>
      </c>
      <c r="AX1070" s="19"/>
      <c r="AY1070" s="19"/>
      <c r="AZ1070" s="19"/>
      <c r="BA1070" s="19">
        <f t="shared" si="3176"/>
        <v>367.28199999999998</v>
      </c>
      <c r="BB1070" s="19">
        <f t="shared" si="3177"/>
        <v>0</v>
      </c>
      <c r="BC1070" s="19">
        <f t="shared" si="3178"/>
        <v>0</v>
      </c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>
        <f t="shared" si="3287"/>
        <v>367.28199999999998</v>
      </c>
      <c r="BS1070" s="19">
        <f t="shared" si="3288"/>
        <v>0</v>
      </c>
      <c r="BT1070" s="19">
        <f t="shared" si="3289"/>
        <v>0</v>
      </c>
      <c r="BU1070" s="19"/>
      <c r="BV1070" s="19">
        <f t="shared" si="3244"/>
        <v>367.28199999999998</v>
      </c>
      <c r="BW1070" s="19"/>
    </row>
    <row r="1071" spans="1:75" x14ac:dyDescent="0.25">
      <c r="A1071" s="11" t="s">
        <v>252</v>
      </c>
      <c r="B1071" s="11" t="s">
        <v>92</v>
      </c>
      <c r="C1071" s="11" t="s">
        <v>12</v>
      </c>
      <c r="D1071" s="11" t="s">
        <v>674</v>
      </c>
      <c r="E1071" s="11" t="s">
        <v>7</v>
      </c>
      <c r="F1071" s="13" t="s">
        <v>273</v>
      </c>
      <c r="G1071" s="19">
        <f>G1072</f>
        <v>14700</v>
      </c>
      <c r="H1071" s="19">
        <f t="shared" si="3325"/>
        <v>0</v>
      </c>
      <c r="I1071" s="19">
        <f t="shared" si="3325"/>
        <v>0</v>
      </c>
      <c r="J1071" s="19">
        <f t="shared" si="3325"/>
        <v>7350</v>
      </c>
      <c r="K1071" s="19">
        <f t="shared" si="3325"/>
        <v>0</v>
      </c>
      <c r="L1071" s="19">
        <f t="shared" si="3325"/>
        <v>0</v>
      </c>
      <c r="M1071" s="19">
        <f t="shared" si="3157"/>
        <v>22050</v>
      </c>
      <c r="N1071" s="19">
        <f t="shared" si="3158"/>
        <v>0</v>
      </c>
      <c r="O1071" s="19">
        <f t="shared" si="3159"/>
        <v>0</v>
      </c>
      <c r="P1071" s="19">
        <f t="shared" si="3325"/>
        <v>0</v>
      </c>
      <c r="Q1071" s="19">
        <f t="shared" si="3325"/>
        <v>0</v>
      </c>
      <c r="R1071" s="19">
        <f t="shared" si="3325"/>
        <v>0</v>
      </c>
      <c r="S1071" s="19">
        <f t="shared" si="3284"/>
        <v>22050</v>
      </c>
      <c r="T1071" s="19">
        <f t="shared" si="3325"/>
        <v>0</v>
      </c>
      <c r="U1071" s="19">
        <f t="shared" si="3325"/>
        <v>0</v>
      </c>
      <c r="V1071" s="19">
        <f t="shared" si="3325"/>
        <v>0</v>
      </c>
      <c r="W1071" s="19">
        <f t="shared" si="3325"/>
        <v>0</v>
      </c>
      <c r="X1071" s="19">
        <f t="shared" si="3325"/>
        <v>0</v>
      </c>
      <c r="Y1071" s="19">
        <f t="shared" si="3325"/>
        <v>0</v>
      </c>
      <c r="Z1071" s="19">
        <f t="shared" si="3325"/>
        <v>0</v>
      </c>
      <c r="AA1071" s="19">
        <f t="shared" si="3325"/>
        <v>0</v>
      </c>
      <c r="AB1071" s="19">
        <f t="shared" si="3207"/>
        <v>22050</v>
      </c>
      <c r="AC1071" s="19">
        <f t="shared" si="3208"/>
        <v>0</v>
      </c>
      <c r="AD1071" s="19">
        <f t="shared" si="3209"/>
        <v>0</v>
      </c>
      <c r="AE1071" s="19">
        <f t="shared" si="3325"/>
        <v>0</v>
      </c>
      <c r="AF1071" s="19">
        <f t="shared" si="3210"/>
        <v>22050</v>
      </c>
      <c r="AG1071" s="19">
        <f t="shared" si="3325"/>
        <v>0</v>
      </c>
      <c r="AH1071" s="19">
        <f t="shared" si="3325"/>
        <v>0</v>
      </c>
      <c r="AI1071" s="19">
        <f t="shared" si="3325"/>
        <v>0</v>
      </c>
      <c r="AJ1071" s="19">
        <f t="shared" si="3325"/>
        <v>0</v>
      </c>
      <c r="AK1071" s="19">
        <f t="shared" si="3325"/>
        <v>0</v>
      </c>
      <c r="AL1071" s="19">
        <f t="shared" si="3325"/>
        <v>0</v>
      </c>
      <c r="AM1071" s="19">
        <f t="shared" si="3325"/>
        <v>0</v>
      </c>
      <c r="AN1071" s="19">
        <f t="shared" si="3325"/>
        <v>0</v>
      </c>
      <c r="AO1071" s="19">
        <f t="shared" si="3325"/>
        <v>0</v>
      </c>
      <c r="AP1071" s="19">
        <f t="shared" si="3325"/>
        <v>0</v>
      </c>
      <c r="AQ1071" s="19">
        <f t="shared" si="3325"/>
        <v>0</v>
      </c>
      <c r="AR1071" s="19">
        <f t="shared" si="3325"/>
        <v>0</v>
      </c>
      <c r="AS1071" s="19">
        <f t="shared" si="3325"/>
        <v>0</v>
      </c>
      <c r="AT1071" s="19">
        <f t="shared" si="3325"/>
        <v>0</v>
      </c>
      <c r="AU1071" s="19">
        <f t="shared" si="3185"/>
        <v>22050</v>
      </c>
      <c r="AV1071" s="19">
        <f t="shared" si="3186"/>
        <v>0</v>
      </c>
      <c r="AW1071" s="19">
        <f t="shared" si="3187"/>
        <v>0</v>
      </c>
      <c r="AX1071" s="19">
        <f t="shared" si="3325"/>
        <v>0</v>
      </c>
      <c r="AY1071" s="19">
        <f t="shared" si="3325"/>
        <v>0</v>
      </c>
      <c r="AZ1071" s="19">
        <f t="shared" si="3325"/>
        <v>0</v>
      </c>
      <c r="BA1071" s="19">
        <f t="shared" ref="BA1071:BA1134" si="3352">AU1071+AX1071</f>
        <v>22050</v>
      </c>
      <c r="BB1071" s="19">
        <f t="shared" ref="BB1071:BB1134" si="3353">AV1071+AY1071</f>
        <v>0</v>
      </c>
      <c r="BC1071" s="19">
        <f t="shared" ref="BC1071:BC1134" si="3354">AW1071+AZ1071</f>
        <v>0</v>
      </c>
      <c r="BD1071" s="19">
        <f t="shared" si="3325"/>
        <v>0</v>
      </c>
      <c r="BE1071" s="19">
        <f t="shared" si="3325"/>
        <v>0</v>
      </c>
      <c r="BF1071" s="19">
        <f t="shared" si="3325"/>
        <v>0</v>
      </c>
      <c r="BG1071" s="19">
        <f t="shared" si="3325"/>
        <v>0</v>
      </c>
      <c r="BH1071" s="19">
        <f t="shared" si="3325"/>
        <v>0</v>
      </c>
      <c r="BI1071" s="19">
        <f t="shared" si="3325"/>
        <v>0</v>
      </c>
      <c r="BJ1071" s="19">
        <f t="shared" si="3325"/>
        <v>0</v>
      </c>
      <c r="BK1071" s="19">
        <f t="shared" si="3325"/>
        <v>0</v>
      </c>
      <c r="BL1071" s="19">
        <f t="shared" si="3325"/>
        <v>0</v>
      </c>
      <c r="BM1071" s="19">
        <f t="shared" si="3325"/>
        <v>0</v>
      </c>
      <c r="BN1071" s="19">
        <f t="shared" si="3325"/>
        <v>0</v>
      </c>
      <c r="BO1071" s="19">
        <f t="shared" si="3325"/>
        <v>0</v>
      </c>
      <c r="BP1071" s="19">
        <f t="shared" si="3325"/>
        <v>0</v>
      </c>
      <c r="BQ1071" s="19">
        <f t="shared" si="3325"/>
        <v>0</v>
      </c>
      <c r="BR1071" s="19">
        <f t="shared" si="3287"/>
        <v>22050</v>
      </c>
      <c r="BS1071" s="19">
        <f t="shared" si="3288"/>
        <v>0</v>
      </c>
      <c r="BT1071" s="19">
        <f t="shared" si="3289"/>
        <v>0</v>
      </c>
      <c r="BU1071" s="19">
        <f t="shared" si="3325"/>
        <v>0</v>
      </c>
      <c r="BV1071" s="19">
        <f t="shared" si="3244"/>
        <v>22050</v>
      </c>
      <c r="BW1071" s="19">
        <f t="shared" si="3325"/>
        <v>0</v>
      </c>
    </row>
    <row r="1072" spans="1:75" ht="47.25" x14ac:dyDescent="0.25">
      <c r="A1072" s="11" t="s">
        <v>252</v>
      </c>
      <c r="B1072" s="11" t="s">
        <v>92</v>
      </c>
      <c r="C1072" s="11" t="s">
        <v>12</v>
      </c>
      <c r="D1072" s="11" t="s">
        <v>674</v>
      </c>
      <c r="E1072" s="11" t="s">
        <v>325</v>
      </c>
      <c r="F1072" s="13" t="s">
        <v>614</v>
      </c>
      <c r="G1072" s="19">
        <v>14700</v>
      </c>
      <c r="H1072" s="19"/>
      <c r="I1072" s="19"/>
      <c r="J1072" s="19">
        <v>7350</v>
      </c>
      <c r="K1072" s="19"/>
      <c r="L1072" s="19"/>
      <c r="M1072" s="19">
        <f t="shared" ref="M1072:M1150" si="3355">G1072+J1072</f>
        <v>22050</v>
      </c>
      <c r="N1072" s="19">
        <f t="shared" ref="N1072:N1150" si="3356">H1072+K1072</f>
        <v>0</v>
      </c>
      <c r="O1072" s="19">
        <f t="shared" ref="O1072:O1150" si="3357">I1072+L1072</f>
        <v>0</v>
      </c>
      <c r="P1072" s="19"/>
      <c r="Q1072" s="19"/>
      <c r="R1072" s="19"/>
      <c r="S1072" s="19">
        <f t="shared" si="3284"/>
        <v>22050</v>
      </c>
      <c r="T1072" s="19"/>
      <c r="U1072" s="19"/>
      <c r="V1072" s="19"/>
      <c r="W1072" s="19"/>
      <c r="X1072" s="19"/>
      <c r="Y1072" s="19"/>
      <c r="Z1072" s="19"/>
      <c r="AA1072" s="19"/>
      <c r="AB1072" s="19">
        <f t="shared" si="3207"/>
        <v>22050</v>
      </c>
      <c r="AC1072" s="19">
        <f t="shared" si="3208"/>
        <v>0</v>
      </c>
      <c r="AD1072" s="19">
        <f t="shared" si="3209"/>
        <v>0</v>
      </c>
      <c r="AE1072" s="19"/>
      <c r="AF1072" s="19">
        <f t="shared" si="3210"/>
        <v>22050</v>
      </c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>
        <f t="shared" ref="AU1072:AU1135" si="3358">AF1072+AG1072+AH1072+AI1072+AJ1072+AK1072+AL1072+AM1072+AN1072</f>
        <v>22050</v>
      </c>
      <c r="AV1072" s="19">
        <f t="shared" ref="AV1072:AV1135" si="3359">AC1072+AO1072+AP1072+AQ1072</f>
        <v>0</v>
      </c>
      <c r="AW1072" s="19">
        <f t="shared" ref="AW1072:AW1135" si="3360">AD1072+AR1072+AS1072+AT1072</f>
        <v>0</v>
      </c>
      <c r="AX1072" s="19"/>
      <c r="AY1072" s="19"/>
      <c r="AZ1072" s="19"/>
      <c r="BA1072" s="19">
        <f t="shared" si="3352"/>
        <v>22050</v>
      </c>
      <c r="BB1072" s="19">
        <f t="shared" si="3353"/>
        <v>0</v>
      </c>
      <c r="BC1072" s="19">
        <f t="shared" si="3354"/>
        <v>0</v>
      </c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>
        <f t="shared" si="3287"/>
        <v>22050</v>
      </c>
      <c r="BS1072" s="19">
        <f t="shared" si="3288"/>
        <v>0</v>
      </c>
      <c r="BT1072" s="19">
        <f t="shared" si="3289"/>
        <v>0</v>
      </c>
      <c r="BU1072" s="19"/>
      <c r="BV1072" s="19">
        <f t="shared" si="3244"/>
        <v>22050</v>
      </c>
      <c r="BW1072" s="19"/>
    </row>
    <row r="1073" spans="1:75" ht="31.5" x14ac:dyDescent="0.25">
      <c r="A1073" s="11" t="s">
        <v>252</v>
      </c>
      <c r="B1073" s="11" t="s">
        <v>92</v>
      </c>
      <c r="C1073" s="11" t="s">
        <v>12</v>
      </c>
      <c r="D1073" s="11" t="s">
        <v>28</v>
      </c>
      <c r="E1073" s="11"/>
      <c r="F1073" s="13" t="s">
        <v>39</v>
      </c>
      <c r="G1073" s="19"/>
      <c r="H1073" s="19"/>
      <c r="I1073" s="19"/>
      <c r="J1073" s="19"/>
      <c r="K1073" s="19"/>
      <c r="L1073" s="19"/>
      <c r="M1073" s="19"/>
      <c r="N1073" s="19">
        <f>N1074</f>
        <v>0</v>
      </c>
      <c r="O1073" s="19">
        <f t="shared" ref="O1073:BW1076" si="3361">O1074</f>
        <v>0</v>
      </c>
      <c r="P1073" s="19">
        <f t="shared" si="3361"/>
        <v>0</v>
      </c>
      <c r="Q1073" s="19">
        <f t="shared" si="3361"/>
        <v>0</v>
      </c>
      <c r="R1073" s="19">
        <f t="shared" si="3361"/>
        <v>0</v>
      </c>
      <c r="S1073" s="19">
        <f t="shared" si="3361"/>
        <v>0</v>
      </c>
      <c r="T1073" s="19">
        <f t="shared" si="3361"/>
        <v>0</v>
      </c>
      <c r="U1073" s="19">
        <f t="shared" si="3361"/>
        <v>0</v>
      </c>
      <c r="V1073" s="19">
        <f t="shared" si="3361"/>
        <v>0</v>
      </c>
      <c r="W1073" s="19">
        <f t="shared" si="3361"/>
        <v>0</v>
      </c>
      <c r="X1073" s="19">
        <f t="shared" si="3361"/>
        <v>0</v>
      </c>
      <c r="Y1073" s="19">
        <f t="shared" si="3361"/>
        <v>0</v>
      </c>
      <c r="Z1073" s="19">
        <f t="shared" si="3361"/>
        <v>0</v>
      </c>
      <c r="AA1073" s="19">
        <f t="shared" si="3361"/>
        <v>0</v>
      </c>
      <c r="AB1073" s="19">
        <f t="shared" si="3207"/>
        <v>0</v>
      </c>
      <c r="AC1073" s="19">
        <f t="shared" si="3208"/>
        <v>0</v>
      </c>
      <c r="AD1073" s="19">
        <f t="shared" si="3209"/>
        <v>0</v>
      </c>
      <c r="AE1073" s="19">
        <f t="shared" si="3361"/>
        <v>0</v>
      </c>
      <c r="AF1073" s="19">
        <f t="shared" si="3210"/>
        <v>0</v>
      </c>
      <c r="AG1073" s="19">
        <f t="shared" si="3361"/>
        <v>0</v>
      </c>
      <c r="AH1073" s="19">
        <f t="shared" si="3361"/>
        <v>0</v>
      </c>
      <c r="AI1073" s="19">
        <f t="shared" si="3361"/>
        <v>0</v>
      </c>
      <c r="AJ1073" s="19">
        <f t="shared" si="3361"/>
        <v>0</v>
      </c>
      <c r="AK1073" s="19">
        <f t="shared" si="3361"/>
        <v>97.504999999999995</v>
      </c>
      <c r="AL1073" s="19">
        <f t="shared" si="3361"/>
        <v>0</v>
      </c>
      <c r="AM1073" s="19">
        <f t="shared" si="3361"/>
        <v>0</v>
      </c>
      <c r="AN1073" s="19">
        <f t="shared" si="3361"/>
        <v>0</v>
      </c>
      <c r="AO1073" s="19">
        <f t="shared" si="3361"/>
        <v>0</v>
      </c>
      <c r="AP1073" s="19">
        <f t="shared" si="3361"/>
        <v>0</v>
      </c>
      <c r="AQ1073" s="19">
        <f t="shared" si="3361"/>
        <v>0</v>
      </c>
      <c r="AR1073" s="19">
        <f t="shared" si="3361"/>
        <v>0</v>
      </c>
      <c r="AS1073" s="19">
        <f t="shared" si="3361"/>
        <v>0</v>
      </c>
      <c r="AT1073" s="19">
        <f t="shared" si="3361"/>
        <v>0</v>
      </c>
      <c r="AU1073" s="19">
        <f t="shared" si="3358"/>
        <v>97.504999999999995</v>
      </c>
      <c r="AV1073" s="19">
        <f t="shared" si="3359"/>
        <v>0</v>
      </c>
      <c r="AW1073" s="19">
        <f t="shared" si="3360"/>
        <v>0</v>
      </c>
      <c r="AX1073" s="19">
        <f t="shared" si="3361"/>
        <v>0</v>
      </c>
      <c r="AY1073" s="19">
        <f t="shared" si="3361"/>
        <v>0</v>
      </c>
      <c r="AZ1073" s="19">
        <f t="shared" si="3361"/>
        <v>0</v>
      </c>
      <c r="BA1073" s="19">
        <f t="shared" si="3352"/>
        <v>97.504999999999995</v>
      </c>
      <c r="BB1073" s="19">
        <f t="shared" si="3353"/>
        <v>0</v>
      </c>
      <c r="BC1073" s="19">
        <f t="shared" si="3354"/>
        <v>0</v>
      </c>
      <c r="BD1073" s="19">
        <f t="shared" si="3361"/>
        <v>0</v>
      </c>
      <c r="BE1073" s="19">
        <f t="shared" si="3361"/>
        <v>0</v>
      </c>
      <c r="BF1073" s="19">
        <f t="shared" si="3361"/>
        <v>0</v>
      </c>
      <c r="BG1073" s="19">
        <f t="shared" si="3361"/>
        <v>0</v>
      </c>
      <c r="BH1073" s="19">
        <f t="shared" si="3361"/>
        <v>0</v>
      </c>
      <c r="BI1073" s="19">
        <f t="shared" si="3361"/>
        <v>0</v>
      </c>
      <c r="BJ1073" s="19">
        <f t="shared" si="3361"/>
        <v>0</v>
      </c>
      <c r="BK1073" s="19">
        <f t="shared" si="3361"/>
        <v>0</v>
      </c>
      <c r="BL1073" s="19">
        <f t="shared" si="3361"/>
        <v>0</v>
      </c>
      <c r="BM1073" s="19">
        <f t="shared" si="3361"/>
        <v>0</v>
      </c>
      <c r="BN1073" s="19">
        <f t="shared" si="3361"/>
        <v>0</v>
      </c>
      <c r="BO1073" s="19">
        <f t="shared" si="3361"/>
        <v>0</v>
      </c>
      <c r="BP1073" s="19">
        <f t="shared" si="3361"/>
        <v>0</v>
      </c>
      <c r="BQ1073" s="19">
        <f t="shared" si="3361"/>
        <v>0</v>
      </c>
      <c r="BR1073" s="19">
        <f t="shared" si="3287"/>
        <v>97.504999999999995</v>
      </c>
      <c r="BS1073" s="19">
        <f t="shared" si="3288"/>
        <v>0</v>
      </c>
      <c r="BT1073" s="19">
        <f t="shared" si="3289"/>
        <v>0</v>
      </c>
      <c r="BU1073" s="19">
        <f t="shared" si="3361"/>
        <v>0</v>
      </c>
      <c r="BV1073" s="19">
        <f t="shared" si="3244"/>
        <v>97.504999999999995</v>
      </c>
      <c r="BW1073" s="19">
        <f t="shared" si="3361"/>
        <v>0</v>
      </c>
    </row>
    <row r="1074" spans="1:75" ht="31.5" x14ac:dyDescent="0.25">
      <c r="A1074" s="11" t="s">
        <v>252</v>
      </c>
      <c r="B1074" s="11" t="s">
        <v>92</v>
      </c>
      <c r="C1074" s="11" t="s">
        <v>12</v>
      </c>
      <c r="D1074" s="11" t="s">
        <v>55</v>
      </c>
      <c r="E1074" s="11"/>
      <c r="F1074" s="13" t="s">
        <v>64</v>
      </c>
      <c r="G1074" s="19"/>
      <c r="H1074" s="19"/>
      <c r="I1074" s="19"/>
      <c r="J1074" s="19"/>
      <c r="K1074" s="19"/>
      <c r="L1074" s="19"/>
      <c r="M1074" s="19"/>
      <c r="N1074" s="19">
        <f>N1075</f>
        <v>0</v>
      </c>
      <c r="O1074" s="19">
        <f t="shared" si="3361"/>
        <v>0</v>
      </c>
      <c r="P1074" s="19">
        <f t="shared" si="3361"/>
        <v>0</v>
      </c>
      <c r="Q1074" s="19">
        <f t="shared" si="3361"/>
        <v>0</v>
      </c>
      <c r="R1074" s="19">
        <f t="shared" si="3361"/>
        <v>0</v>
      </c>
      <c r="S1074" s="19">
        <f t="shared" si="3361"/>
        <v>0</v>
      </c>
      <c r="T1074" s="19">
        <f t="shared" si="3361"/>
        <v>0</v>
      </c>
      <c r="U1074" s="19">
        <f t="shared" si="3361"/>
        <v>0</v>
      </c>
      <c r="V1074" s="19">
        <f t="shared" si="3361"/>
        <v>0</v>
      </c>
      <c r="W1074" s="19">
        <f t="shared" si="3361"/>
        <v>0</v>
      </c>
      <c r="X1074" s="19">
        <f t="shared" si="3361"/>
        <v>0</v>
      </c>
      <c r="Y1074" s="19">
        <f t="shared" si="3361"/>
        <v>0</v>
      </c>
      <c r="Z1074" s="19">
        <f t="shared" si="3361"/>
        <v>0</v>
      </c>
      <c r="AA1074" s="19">
        <f t="shared" si="3361"/>
        <v>0</v>
      </c>
      <c r="AB1074" s="19">
        <f t="shared" si="3207"/>
        <v>0</v>
      </c>
      <c r="AC1074" s="19">
        <f t="shared" si="3208"/>
        <v>0</v>
      </c>
      <c r="AD1074" s="19">
        <f t="shared" si="3209"/>
        <v>0</v>
      </c>
      <c r="AE1074" s="19">
        <f t="shared" si="3361"/>
        <v>0</v>
      </c>
      <c r="AF1074" s="19">
        <f t="shared" si="3210"/>
        <v>0</v>
      </c>
      <c r="AG1074" s="19">
        <f t="shared" si="3361"/>
        <v>0</v>
      </c>
      <c r="AH1074" s="19">
        <f t="shared" si="3361"/>
        <v>0</v>
      </c>
      <c r="AI1074" s="19">
        <f t="shared" si="3361"/>
        <v>0</v>
      </c>
      <c r="AJ1074" s="19">
        <f t="shared" si="3361"/>
        <v>0</v>
      </c>
      <c r="AK1074" s="19">
        <f t="shared" si="3361"/>
        <v>97.504999999999995</v>
      </c>
      <c r="AL1074" s="19">
        <f t="shared" si="3361"/>
        <v>0</v>
      </c>
      <c r="AM1074" s="19">
        <f t="shared" si="3361"/>
        <v>0</v>
      </c>
      <c r="AN1074" s="19">
        <f t="shared" si="3361"/>
        <v>0</v>
      </c>
      <c r="AO1074" s="19">
        <f t="shared" si="3361"/>
        <v>0</v>
      </c>
      <c r="AP1074" s="19">
        <f t="shared" si="3361"/>
        <v>0</v>
      </c>
      <c r="AQ1074" s="19">
        <f t="shared" si="3361"/>
        <v>0</v>
      </c>
      <c r="AR1074" s="19">
        <f t="shared" si="3361"/>
        <v>0</v>
      </c>
      <c r="AS1074" s="19">
        <f t="shared" si="3361"/>
        <v>0</v>
      </c>
      <c r="AT1074" s="19">
        <f t="shared" si="3361"/>
        <v>0</v>
      </c>
      <c r="AU1074" s="19">
        <f t="shared" si="3358"/>
        <v>97.504999999999995</v>
      </c>
      <c r="AV1074" s="19">
        <f t="shared" si="3359"/>
        <v>0</v>
      </c>
      <c r="AW1074" s="19">
        <f t="shared" si="3360"/>
        <v>0</v>
      </c>
      <c r="AX1074" s="19">
        <f t="shared" si="3361"/>
        <v>0</v>
      </c>
      <c r="AY1074" s="19">
        <f t="shared" si="3361"/>
        <v>0</v>
      </c>
      <c r="AZ1074" s="19">
        <f t="shared" si="3361"/>
        <v>0</v>
      </c>
      <c r="BA1074" s="19">
        <f t="shared" si="3352"/>
        <v>97.504999999999995</v>
      </c>
      <c r="BB1074" s="19">
        <f t="shared" si="3353"/>
        <v>0</v>
      </c>
      <c r="BC1074" s="19">
        <f t="shared" si="3354"/>
        <v>0</v>
      </c>
      <c r="BD1074" s="19">
        <f t="shared" si="3361"/>
        <v>0</v>
      </c>
      <c r="BE1074" s="19">
        <f t="shared" si="3361"/>
        <v>0</v>
      </c>
      <c r="BF1074" s="19">
        <f t="shared" si="3361"/>
        <v>0</v>
      </c>
      <c r="BG1074" s="19">
        <f t="shared" si="3361"/>
        <v>0</v>
      </c>
      <c r="BH1074" s="19">
        <f t="shared" si="3361"/>
        <v>0</v>
      </c>
      <c r="BI1074" s="19">
        <f t="shared" si="3361"/>
        <v>0</v>
      </c>
      <c r="BJ1074" s="19">
        <f t="shared" si="3361"/>
        <v>0</v>
      </c>
      <c r="BK1074" s="19">
        <f t="shared" si="3361"/>
        <v>0</v>
      </c>
      <c r="BL1074" s="19">
        <f t="shared" si="3361"/>
        <v>0</v>
      </c>
      <c r="BM1074" s="19">
        <f t="shared" si="3361"/>
        <v>0</v>
      </c>
      <c r="BN1074" s="19">
        <f t="shared" si="3361"/>
        <v>0</v>
      </c>
      <c r="BO1074" s="19">
        <f t="shared" si="3361"/>
        <v>0</v>
      </c>
      <c r="BP1074" s="19">
        <f t="shared" si="3361"/>
        <v>0</v>
      </c>
      <c r="BQ1074" s="19">
        <f t="shared" si="3361"/>
        <v>0</v>
      </c>
      <c r="BR1074" s="19">
        <f t="shared" si="3287"/>
        <v>97.504999999999995</v>
      </c>
      <c r="BS1074" s="19">
        <f t="shared" si="3288"/>
        <v>0</v>
      </c>
      <c r="BT1074" s="19">
        <f t="shared" si="3289"/>
        <v>0</v>
      </c>
      <c r="BU1074" s="19">
        <f t="shared" si="3361"/>
        <v>0</v>
      </c>
      <c r="BV1074" s="19">
        <f t="shared" si="3244"/>
        <v>97.504999999999995</v>
      </c>
      <c r="BW1074" s="19">
        <f t="shared" si="3361"/>
        <v>0</v>
      </c>
    </row>
    <row r="1075" spans="1:75" ht="47.25" x14ac:dyDescent="0.25">
      <c r="A1075" s="11" t="s">
        <v>252</v>
      </c>
      <c r="B1075" s="11" t="s">
        <v>92</v>
      </c>
      <c r="C1075" s="11" t="s">
        <v>12</v>
      </c>
      <c r="D1075" s="11" t="s">
        <v>51</v>
      </c>
      <c r="E1075" s="11"/>
      <c r="F1075" s="13" t="s">
        <v>65</v>
      </c>
      <c r="G1075" s="19"/>
      <c r="H1075" s="19"/>
      <c r="I1075" s="19"/>
      <c r="J1075" s="19"/>
      <c r="K1075" s="19"/>
      <c r="L1075" s="19"/>
      <c r="M1075" s="19"/>
      <c r="N1075" s="19">
        <f>N1076</f>
        <v>0</v>
      </c>
      <c r="O1075" s="19">
        <f t="shared" si="3361"/>
        <v>0</v>
      </c>
      <c r="P1075" s="19">
        <f t="shared" si="3361"/>
        <v>0</v>
      </c>
      <c r="Q1075" s="19">
        <f t="shared" si="3361"/>
        <v>0</v>
      </c>
      <c r="R1075" s="19">
        <f t="shared" si="3361"/>
        <v>0</v>
      </c>
      <c r="S1075" s="19">
        <f t="shared" si="3361"/>
        <v>0</v>
      </c>
      <c r="T1075" s="19">
        <f t="shared" si="3361"/>
        <v>0</v>
      </c>
      <c r="U1075" s="19">
        <f t="shared" si="3361"/>
        <v>0</v>
      </c>
      <c r="V1075" s="19">
        <f t="shared" si="3361"/>
        <v>0</v>
      </c>
      <c r="W1075" s="19">
        <f t="shared" si="3361"/>
        <v>0</v>
      </c>
      <c r="X1075" s="19">
        <f t="shared" si="3361"/>
        <v>0</v>
      </c>
      <c r="Y1075" s="19">
        <f t="shared" si="3361"/>
        <v>0</v>
      </c>
      <c r="Z1075" s="19">
        <f t="shared" si="3361"/>
        <v>0</v>
      </c>
      <c r="AA1075" s="19">
        <f t="shared" si="3361"/>
        <v>0</v>
      </c>
      <c r="AB1075" s="19">
        <f t="shared" si="3207"/>
        <v>0</v>
      </c>
      <c r="AC1075" s="19">
        <f t="shared" si="3208"/>
        <v>0</v>
      </c>
      <c r="AD1075" s="19">
        <f t="shared" si="3209"/>
        <v>0</v>
      </c>
      <c r="AE1075" s="19">
        <f t="shared" si="3361"/>
        <v>0</v>
      </c>
      <c r="AF1075" s="19">
        <f t="shared" si="3210"/>
        <v>0</v>
      </c>
      <c r="AG1075" s="19">
        <f t="shared" si="3361"/>
        <v>0</v>
      </c>
      <c r="AH1075" s="19">
        <f t="shared" si="3361"/>
        <v>0</v>
      </c>
      <c r="AI1075" s="19">
        <f t="shared" si="3361"/>
        <v>0</v>
      </c>
      <c r="AJ1075" s="19">
        <f t="shared" si="3361"/>
        <v>0</v>
      </c>
      <c r="AK1075" s="19">
        <f t="shared" si="3361"/>
        <v>97.504999999999995</v>
      </c>
      <c r="AL1075" s="19">
        <f t="shared" si="3361"/>
        <v>0</v>
      </c>
      <c r="AM1075" s="19">
        <f t="shared" si="3361"/>
        <v>0</v>
      </c>
      <c r="AN1075" s="19">
        <f t="shared" si="3361"/>
        <v>0</v>
      </c>
      <c r="AO1075" s="19">
        <f t="shared" si="3361"/>
        <v>0</v>
      </c>
      <c r="AP1075" s="19">
        <f t="shared" si="3361"/>
        <v>0</v>
      </c>
      <c r="AQ1075" s="19">
        <f t="shared" si="3361"/>
        <v>0</v>
      </c>
      <c r="AR1075" s="19">
        <f t="shared" si="3361"/>
        <v>0</v>
      </c>
      <c r="AS1075" s="19">
        <f t="shared" si="3361"/>
        <v>0</v>
      </c>
      <c r="AT1075" s="19">
        <f t="shared" si="3361"/>
        <v>0</v>
      </c>
      <c r="AU1075" s="19">
        <f t="shared" si="3358"/>
        <v>97.504999999999995</v>
      </c>
      <c r="AV1075" s="19">
        <f t="shared" si="3359"/>
        <v>0</v>
      </c>
      <c r="AW1075" s="19">
        <f t="shared" si="3360"/>
        <v>0</v>
      </c>
      <c r="AX1075" s="19">
        <f t="shared" si="3361"/>
        <v>0</v>
      </c>
      <c r="AY1075" s="19">
        <f t="shared" si="3361"/>
        <v>0</v>
      </c>
      <c r="AZ1075" s="19">
        <f t="shared" si="3361"/>
        <v>0</v>
      </c>
      <c r="BA1075" s="19">
        <f t="shared" si="3352"/>
        <v>97.504999999999995</v>
      </c>
      <c r="BB1075" s="19">
        <f t="shared" si="3353"/>
        <v>0</v>
      </c>
      <c r="BC1075" s="19">
        <f t="shared" si="3354"/>
        <v>0</v>
      </c>
      <c r="BD1075" s="19">
        <f t="shared" si="3361"/>
        <v>0</v>
      </c>
      <c r="BE1075" s="19">
        <f t="shared" si="3361"/>
        <v>0</v>
      </c>
      <c r="BF1075" s="19">
        <f t="shared" si="3361"/>
        <v>0</v>
      </c>
      <c r="BG1075" s="19">
        <f t="shared" si="3361"/>
        <v>0</v>
      </c>
      <c r="BH1075" s="19">
        <f t="shared" si="3361"/>
        <v>0</v>
      </c>
      <c r="BI1075" s="19">
        <f t="shared" si="3361"/>
        <v>0</v>
      </c>
      <c r="BJ1075" s="19">
        <f t="shared" si="3361"/>
        <v>0</v>
      </c>
      <c r="BK1075" s="19">
        <f t="shared" si="3361"/>
        <v>0</v>
      </c>
      <c r="BL1075" s="19">
        <f t="shared" si="3361"/>
        <v>0</v>
      </c>
      <c r="BM1075" s="19">
        <f t="shared" si="3361"/>
        <v>0</v>
      </c>
      <c r="BN1075" s="19">
        <f t="shared" si="3361"/>
        <v>0</v>
      </c>
      <c r="BO1075" s="19">
        <f t="shared" si="3361"/>
        <v>0</v>
      </c>
      <c r="BP1075" s="19">
        <f t="shared" si="3361"/>
        <v>0</v>
      </c>
      <c r="BQ1075" s="19">
        <f t="shared" si="3361"/>
        <v>0</v>
      </c>
      <c r="BR1075" s="19">
        <f t="shared" si="3287"/>
        <v>97.504999999999995</v>
      </c>
      <c r="BS1075" s="19">
        <f t="shared" si="3288"/>
        <v>0</v>
      </c>
      <c r="BT1075" s="19">
        <f t="shared" si="3289"/>
        <v>0</v>
      </c>
      <c r="BU1075" s="19">
        <f t="shared" si="3361"/>
        <v>0</v>
      </c>
      <c r="BV1075" s="19">
        <f t="shared" si="3244"/>
        <v>97.504999999999995</v>
      </c>
      <c r="BW1075" s="19">
        <f t="shared" si="3361"/>
        <v>0</v>
      </c>
    </row>
    <row r="1076" spans="1:75" x14ac:dyDescent="0.25">
      <c r="A1076" s="11" t="s">
        <v>252</v>
      </c>
      <c r="B1076" s="11" t="s">
        <v>92</v>
      </c>
      <c r="C1076" s="11" t="s">
        <v>12</v>
      </c>
      <c r="D1076" s="11" t="s">
        <v>51</v>
      </c>
      <c r="E1076" s="11" t="s">
        <v>7</v>
      </c>
      <c r="F1076" s="13" t="s">
        <v>273</v>
      </c>
      <c r="G1076" s="19"/>
      <c r="H1076" s="19"/>
      <c r="I1076" s="19"/>
      <c r="J1076" s="19"/>
      <c r="K1076" s="19"/>
      <c r="L1076" s="19"/>
      <c r="M1076" s="19"/>
      <c r="N1076" s="19">
        <f>N1077</f>
        <v>0</v>
      </c>
      <c r="O1076" s="19">
        <f t="shared" si="3361"/>
        <v>0</v>
      </c>
      <c r="P1076" s="19">
        <f t="shared" si="3361"/>
        <v>0</v>
      </c>
      <c r="Q1076" s="19">
        <f t="shared" si="3361"/>
        <v>0</v>
      </c>
      <c r="R1076" s="19">
        <f t="shared" si="3361"/>
        <v>0</v>
      </c>
      <c r="S1076" s="19">
        <f t="shared" si="3361"/>
        <v>0</v>
      </c>
      <c r="T1076" s="19">
        <f t="shared" si="3361"/>
        <v>0</v>
      </c>
      <c r="U1076" s="19">
        <f t="shared" si="3361"/>
        <v>0</v>
      </c>
      <c r="V1076" s="19">
        <f t="shared" si="3361"/>
        <v>0</v>
      </c>
      <c r="W1076" s="19">
        <f t="shared" si="3361"/>
        <v>0</v>
      </c>
      <c r="X1076" s="19">
        <f t="shared" si="3361"/>
        <v>0</v>
      </c>
      <c r="Y1076" s="19">
        <f t="shared" si="3361"/>
        <v>0</v>
      </c>
      <c r="Z1076" s="19">
        <f t="shared" si="3361"/>
        <v>0</v>
      </c>
      <c r="AA1076" s="19">
        <f t="shared" si="3361"/>
        <v>0</v>
      </c>
      <c r="AB1076" s="19">
        <f t="shared" si="3207"/>
        <v>0</v>
      </c>
      <c r="AC1076" s="19">
        <f t="shared" si="3208"/>
        <v>0</v>
      </c>
      <c r="AD1076" s="19">
        <f t="shared" si="3209"/>
        <v>0</v>
      </c>
      <c r="AE1076" s="19">
        <f t="shared" si="3361"/>
        <v>0</v>
      </c>
      <c r="AF1076" s="19">
        <f t="shared" si="3210"/>
        <v>0</v>
      </c>
      <c r="AG1076" s="19">
        <f t="shared" si="3361"/>
        <v>0</v>
      </c>
      <c r="AH1076" s="19">
        <f t="shared" si="3361"/>
        <v>0</v>
      </c>
      <c r="AI1076" s="19">
        <f t="shared" si="3361"/>
        <v>0</v>
      </c>
      <c r="AJ1076" s="19">
        <f t="shared" si="3361"/>
        <v>0</v>
      </c>
      <c r="AK1076" s="19">
        <f t="shared" si="3361"/>
        <v>97.504999999999995</v>
      </c>
      <c r="AL1076" s="19">
        <f t="shared" si="3361"/>
        <v>0</v>
      </c>
      <c r="AM1076" s="19">
        <f t="shared" si="3361"/>
        <v>0</v>
      </c>
      <c r="AN1076" s="19">
        <f t="shared" si="3361"/>
        <v>0</v>
      </c>
      <c r="AO1076" s="19">
        <f t="shared" si="3361"/>
        <v>0</v>
      </c>
      <c r="AP1076" s="19">
        <f t="shared" si="3361"/>
        <v>0</v>
      </c>
      <c r="AQ1076" s="19">
        <f t="shared" si="3361"/>
        <v>0</v>
      </c>
      <c r="AR1076" s="19">
        <f t="shared" si="3361"/>
        <v>0</v>
      </c>
      <c r="AS1076" s="19">
        <f t="shared" si="3361"/>
        <v>0</v>
      </c>
      <c r="AT1076" s="19">
        <f t="shared" si="3361"/>
        <v>0</v>
      </c>
      <c r="AU1076" s="19">
        <f t="shared" si="3358"/>
        <v>97.504999999999995</v>
      </c>
      <c r="AV1076" s="19">
        <f t="shared" si="3359"/>
        <v>0</v>
      </c>
      <c r="AW1076" s="19">
        <f t="shared" si="3360"/>
        <v>0</v>
      </c>
      <c r="AX1076" s="19">
        <f t="shared" si="3361"/>
        <v>0</v>
      </c>
      <c r="AY1076" s="19">
        <f t="shared" si="3361"/>
        <v>0</v>
      </c>
      <c r="AZ1076" s="19">
        <f t="shared" si="3361"/>
        <v>0</v>
      </c>
      <c r="BA1076" s="19">
        <f t="shared" si="3352"/>
        <v>97.504999999999995</v>
      </c>
      <c r="BB1076" s="19">
        <f t="shared" si="3353"/>
        <v>0</v>
      </c>
      <c r="BC1076" s="19">
        <f t="shared" si="3354"/>
        <v>0</v>
      </c>
      <c r="BD1076" s="19">
        <f t="shared" si="3361"/>
        <v>0</v>
      </c>
      <c r="BE1076" s="19">
        <f t="shared" si="3361"/>
        <v>0</v>
      </c>
      <c r="BF1076" s="19">
        <f t="shared" si="3361"/>
        <v>0</v>
      </c>
      <c r="BG1076" s="19">
        <f t="shared" si="3361"/>
        <v>0</v>
      </c>
      <c r="BH1076" s="19">
        <f t="shared" si="3361"/>
        <v>0</v>
      </c>
      <c r="BI1076" s="19">
        <f t="shared" si="3361"/>
        <v>0</v>
      </c>
      <c r="BJ1076" s="19">
        <f t="shared" si="3361"/>
        <v>0</v>
      </c>
      <c r="BK1076" s="19">
        <f t="shared" si="3361"/>
        <v>0</v>
      </c>
      <c r="BL1076" s="19">
        <f t="shared" si="3361"/>
        <v>0</v>
      </c>
      <c r="BM1076" s="19">
        <f t="shared" si="3361"/>
        <v>0</v>
      </c>
      <c r="BN1076" s="19">
        <f t="shared" si="3361"/>
        <v>0</v>
      </c>
      <c r="BO1076" s="19">
        <f t="shared" si="3361"/>
        <v>0</v>
      </c>
      <c r="BP1076" s="19">
        <f t="shared" si="3361"/>
        <v>0</v>
      </c>
      <c r="BQ1076" s="19">
        <f t="shared" si="3361"/>
        <v>0</v>
      </c>
      <c r="BR1076" s="19">
        <f t="shared" si="3287"/>
        <v>97.504999999999995</v>
      </c>
      <c r="BS1076" s="19">
        <f t="shared" si="3288"/>
        <v>0</v>
      </c>
      <c r="BT1076" s="19">
        <f t="shared" si="3289"/>
        <v>0</v>
      </c>
      <c r="BU1076" s="19">
        <f t="shared" si="3361"/>
        <v>0</v>
      </c>
      <c r="BV1076" s="19">
        <f t="shared" si="3244"/>
        <v>97.504999999999995</v>
      </c>
      <c r="BW1076" s="19">
        <f t="shared" si="3361"/>
        <v>0</v>
      </c>
    </row>
    <row r="1077" spans="1:75" ht="47.25" x14ac:dyDescent="0.25">
      <c r="A1077" s="11" t="s">
        <v>252</v>
      </c>
      <c r="B1077" s="11" t="s">
        <v>92</v>
      </c>
      <c r="C1077" s="11" t="s">
        <v>12</v>
      </c>
      <c r="D1077" s="11" t="s">
        <v>51</v>
      </c>
      <c r="E1077" s="11" t="s">
        <v>325</v>
      </c>
      <c r="F1077" s="13" t="s">
        <v>614</v>
      </c>
      <c r="G1077" s="19"/>
      <c r="H1077" s="19"/>
      <c r="I1077" s="19"/>
      <c r="J1077" s="19"/>
      <c r="K1077" s="19"/>
      <c r="L1077" s="19"/>
      <c r="M1077" s="19"/>
      <c r="N1077" s="19">
        <v>0</v>
      </c>
      <c r="O1077" s="19">
        <v>0</v>
      </c>
      <c r="P1077" s="19"/>
      <c r="Q1077" s="19"/>
      <c r="R1077" s="19"/>
      <c r="S1077" s="19">
        <v>0</v>
      </c>
      <c r="T1077" s="19"/>
      <c r="U1077" s="19"/>
      <c r="V1077" s="19"/>
      <c r="W1077" s="19"/>
      <c r="X1077" s="19"/>
      <c r="Y1077" s="19"/>
      <c r="Z1077" s="19"/>
      <c r="AA1077" s="19"/>
      <c r="AB1077" s="19">
        <f t="shared" si="3207"/>
        <v>0</v>
      </c>
      <c r="AC1077" s="19">
        <f t="shared" si="3208"/>
        <v>0</v>
      </c>
      <c r="AD1077" s="19">
        <f t="shared" si="3209"/>
        <v>0</v>
      </c>
      <c r="AE1077" s="19"/>
      <c r="AF1077" s="19">
        <f t="shared" si="3210"/>
        <v>0</v>
      </c>
      <c r="AG1077" s="19"/>
      <c r="AH1077" s="19"/>
      <c r="AI1077" s="19"/>
      <c r="AJ1077" s="19"/>
      <c r="AK1077" s="19">
        <v>97.504999999999995</v>
      </c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>
        <f t="shared" si="3358"/>
        <v>97.504999999999995</v>
      </c>
      <c r="AV1077" s="19">
        <f t="shared" si="3359"/>
        <v>0</v>
      </c>
      <c r="AW1077" s="19">
        <f t="shared" si="3360"/>
        <v>0</v>
      </c>
      <c r="AX1077" s="19"/>
      <c r="AY1077" s="19"/>
      <c r="AZ1077" s="19"/>
      <c r="BA1077" s="19">
        <f t="shared" si="3352"/>
        <v>97.504999999999995</v>
      </c>
      <c r="BB1077" s="19">
        <f t="shared" si="3353"/>
        <v>0</v>
      </c>
      <c r="BC1077" s="19">
        <f t="shared" si="3354"/>
        <v>0</v>
      </c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>
        <f t="shared" si="3287"/>
        <v>97.504999999999995</v>
      </c>
      <c r="BS1077" s="19">
        <f t="shared" si="3288"/>
        <v>0</v>
      </c>
      <c r="BT1077" s="19">
        <f t="shared" si="3289"/>
        <v>0</v>
      </c>
      <c r="BU1077" s="19"/>
      <c r="BV1077" s="19">
        <f t="shared" si="3244"/>
        <v>97.504999999999995</v>
      </c>
      <c r="BW1077" s="19"/>
    </row>
    <row r="1078" spans="1:75" s="14" customFormat="1" x14ac:dyDescent="0.25">
      <c r="A1078" s="16" t="s">
        <v>252</v>
      </c>
      <c r="B1078" s="16" t="s">
        <v>92</v>
      </c>
      <c r="C1078" s="16" t="s">
        <v>119</v>
      </c>
      <c r="D1078" s="16"/>
      <c r="E1078" s="16"/>
      <c r="F1078" s="9" t="s">
        <v>504</v>
      </c>
      <c r="G1078" s="18">
        <f>G1079</f>
        <v>1397.6</v>
      </c>
      <c r="H1078" s="18">
        <f t="shared" ref="H1078:BW1082" si="3362">H1079</f>
        <v>0</v>
      </c>
      <c r="I1078" s="18">
        <f t="shared" si="3362"/>
        <v>0</v>
      </c>
      <c r="J1078" s="18">
        <f t="shared" si="3362"/>
        <v>0</v>
      </c>
      <c r="K1078" s="18">
        <f t="shared" si="3362"/>
        <v>0</v>
      </c>
      <c r="L1078" s="18">
        <f t="shared" si="3362"/>
        <v>0</v>
      </c>
      <c r="M1078" s="19">
        <f t="shared" si="3355"/>
        <v>1397.6</v>
      </c>
      <c r="N1078" s="19">
        <f t="shared" si="3356"/>
        <v>0</v>
      </c>
      <c r="O1078" s="19">
        <f t="shared" si="3357"/>
        <v>0</v>
      </c>
      <c r="P1078" s="18">
        <f t="shared" si="3362"/>
        <v>0</v>
      </c>
      <c r="Q1078" s="18">
        <f t="shared" si="3362"/>
        <v>0</v>
      </c>
      <c r="R1078" s="18">
        <f t="shared" si="3362"/>
        <v>0</v>
      </c>
      <c r="S1078" s="19">
        <f t="shared" si="3284"/>
        <v>1397.6</v>
      </c>
      <c r="T1078" s="18">
        <f t="shared" si="3362"/>
        <v>0</v>
      </c>
      <c r="U1078" s="18">
        <f t="shared" si="3362"/>
        <v>0</v>
      </c>
      <c r="V1078" s="18">
        <f t="shared" si="3362"/>
        <v>0</v>
      </c>
      <c r="W1078" s="18">
        <f t="shared" si="3362"/>
        <v>0</v>
      </c>
      <c r="X1078" s="18">
        <f t="shared" si="3362"/>
        <v>0</v>
      </c>
      <c r="Y1078" s="18">
        <f t="shared" si="3362"/>
        <v>0</v>
      </c>
      <c r="Z1078" s="18">
        <f t="shared" si="3362"/>
        <v>0</v>
      </c>
      <c r="AA1078" s="18">
        <f t="shared" si="3362"/>
        <v>0</v>
      </c>
      <c r="AB1078" s="19">
        <f t="shared" si="3207"/>
        <v>1397.6</v>
      </c>
      <c r="AC1078" s="18">
        <f t="shared" si="3208"/>
        <v>0</v>
      </c>
      <c r="AD1078" s="18">
        <f t="shared" si="3209"/>
        <v>0</v>
      </c>
      <c r="AE1078" s="18">
        <f t="shared" si="3362"/>
        <v>0</v>
      </c>
      <c r="AF1078" s="18">
        <f t="shared" si="3210"/>
        <v>1397.6</v>
      </c>
      <c r="AG1078" s="18">
        <f t="shared" si="3362"/>
        <v>0</v>
      </c>
      <c r="AH1078" s="18">
        <f t="shared" si="3362"/>
        <v>0</v>
      </c>
      <c r="AI1078" s="18">
        <f t="shared" si="3362"/>
        <v>0</v>
      </c>
      <c r="AJ1078" s="18">
        <f t="shared" si="3362"/>
        <v>0</v>
      </c>
      <c r="AK1078" s="18">
        <f t="shared" si="3362"/>
        <v>0</v>
      </c>
      <c r="AL1078" s="18">
        <f t="shared" si="3362"/>
        <v>0</v>
      </c>
      <c r="AM1078" s="18">
        <f t="shared" si="3362"/>
        <v>0</v>
      </c>
      <c r="AN1078" s="18">
        <f t="shared" si="3362"/>
        <v>0</v>
      </c>
      <c r="AO1078" s="18">
        <f t="shared" si="3362"/>
        <v>0</v>
      </c>
      <c r="AP1078" s="18">
        <f t="shared" si="3362"/>
        <v>0</v>
      </c>
      <c r="AQ1078" s="18">
        <f t="shared" si="3362"/>
        <v>0</v>
      </c>
      <c r="AR1078" s="18">
        <f t="shared" si="3362"/>
        <v>0</v>
      </c>
      <c r="AS1078" s="18">
        <f t="shared" si="3362"/>
        <v>0</v>
      </c>
      <c r="AT1078" s="18">
        <f t="shared" si="3362"/>
        <v>0</v>
      </c>
      <c r="AU1078" s="18">
        <f t="shared" si="3358"/>
        <v>1397.6</v>
      </c>
      <c r="AV1078" s="18">
        <f t="shared" si="3359"/>
        <v>0</v>
      </c>
      <c r="AW1078" s="18">
        <f t="shared" si="3360"/>
        <v>0</v>
      </c>
      <c r="AX1078" s="18">
        <f t="shared" si="3362"/>
        <v>0</v>
      </c>
      <c r="AY1078" s="18">
        <f t="shared" si="3362"/>
        <v>0</v>
      </c>
      <c r="AZ1078" s="18">
        <f t="shared" si="3362"/>
        <v>0</v>
      </c>
      <c r="BA1078" s="19">
        <f t="shared" si="3352"/>
        <v>1397.6</v>
      </c>
      <c r="BB1078" s="19">
        <f t="shared" si="3353"/>
        <v>0</v>
      </c>
      <c r="BC1078" s="19">
        <f t="shared" si="3354"/>
        <v>0</v>
      </c>
      <c r="BD1078" s="18">
        <f t="shared" si="3362"/>
        <v>0</v>
      </c>
      <c r="BE1078" s="18">
        <f t="shared" si="3362"/>
        <v>0</v>
      </c>
      <c r="BF1078" s="18">
        <f t="shared" si="3362"/>
        <v>0</v>
      </c>
      <c r="BG1078" s="18">
        <f t="shared" si="3362"/>
        <v>0</v>
      </c>
      <c r="BH1078" s="18">
        <f t="shared" si="3362"/>
        <v>0</v>
      </c>
      <c r="BI1078" s="18">
        <f t="shared" si="3362"/>
        <v>0</v>
      </c>
      <c r="BJ1078" s="18">
        <f t="shared" si="3362"/>
        <v>0</v>
      </c>
      <c r="BK1078" s="18">
        <f t="shared" si="3362"/>
        <v>0</v>
      </c>
      <c r="BL1078" s="18">
        <f t="shared" si="3362"/>
        <v>0</v>
      </c>
      <c r="BM1078" s="18">
        <f t="shared" si="3362"/>
        <v>0</v>
      </c>
      <c r="BN1078" s="18">
        <f t="shared" si="3362"/>
        <v>0</v>
      </c>
      <c r="BO1078" s="18">
        <f t="shared" si="3362"/>
        <v>0</v>
      </c>
      <c r="BP1078" s="18">
        <f t="shared" si="3362"/>
        <v>0</v>
      </c>
      <c r="BQ1078" s="18">
        <f t="shared" si="3362"/>
        <v>0</v>
      </c>
      <c r="BR1078" s="19">
        <f t="shared" si="3287"/>
        <v>1397.6</v>
      </c>
      <c r="BS1078" s="19">
        <f t="shared" si="3288"/>
        <v>0</v>
      </c>
      <c r="BT1078" s="19">
        <f t="shared" si="3289"/>
        <v>0</v>
      </c>
      <c r="BU1078" s="18">
        <f t="shared" si="3362"/>
        <v>0</v>
      </c>
      <c r="BV1078" s="18">
        <f t="shared" si="3244"/>
        <v>1397.6</v>
      </c>
      <c r="BW1078" s="18">
        <f t="shared" si="3362"/>
        <v>0</v>
      </c>
    </row>
    <row r="1079" spans="1:75" ht="31.5" x14ac:dyDescent="0.25">
      <c r="A1079" s="11" t="s">
        <v>252</v>
      </c>
      <c r="B1079" s="11" t="s">
        <v>92</v>
      </c>
      <c r="C1079" s="11" t="s">
        <v>119</v>
      </c>
      <c r="D1079" s="11" t="s">
        <v>246</v>
      </c>
      <c r="E1079" s="11"/>
      <c r="F1079" s="13" t="s">
        <v>307</v>
      </c>
      <c r="G1079" s="19">
        <f>G1080</f>
        <v>1397.6</v>
      </c>
      <c r="H1079" s="19">
        <f t="shared" si="3362"/>
        <v>0</v>
      </c>
      <c r="I1079" s="19">
        <f t="shared" si="3362"/>
        <v>0</v>
      </c>
      <c r="J1079" s="19">
        <f t="shared" si="3362"/>
        <v>0</v>
      </c>
      <c r="K1079" s="19">
        <f t="shared" si="3362"/>
        <v>0</v>
      </c>
      <c r="L1079" s="19">
        <f t="shared" si="3362"/>
        <v>0</v>
      </c>
      <c r="M1079" s="19">
        <f t="shared" si="3355"/>
        <v>1397.6</v>
      </c>
      <c r="N1079" s="19">
        <f t="shared" si="3356"/>
        <v>0</v>
      </c>
      <c r="O1079" s="19">
        <f t="shared" si="3357"/>
        <v>0</v>
      </c>
      <c r="P1079" s="19">
        <f t="shared" si="3362"/>
        <v>0</v>
      </c>
      <c r="Q1079" s="19">
        <f t="shared" si="3362"/>
        <v>0</v>
      </c>
      <c r="R1079" s="19">
        <f t="shared" si="3362"/>
        <v>0</v>
      </c>
      <c r="S1079" s="19">
        <f t="shared" si="3284"/>
        <v>1397.6</v>
      </c>
      <c r="T1079" s="19">
        <f t="shared" si="3362"/>
        <v>0</v>
      </c>
      <c r="U1079" s="19">
        <f t="shared" si="3362"/>
        <v>0</v>
      </c>
      <c r="V1079" s="19">
        <f t="shared" si="3362"/>
        <v>0</v>
      </c>
      <c r="W1079" s="19">
        <f t="shared" si="3362"/>
        <v>0</v>
      </c>
      <c r="X1079" s="19">
        <f t="shared" si="3362"/>
        <v>0</v>
      </c>
      <c r="Y1079" s="19">
        <f t="shared" si="3362"/>
        <v>0</v>
      </c>
      <c r="Z1079" s="19">
        <f t="shared" si="3362"/>
        <v>0</v>
      </c>
      <c r="AA1079" s="19">
        <f t="shared" si="3362"/>
        <v>0</v>
      </c>
      <c r="AB1079" s="19">
        <f t="shared" si="3207"/>
        <v>1397.6</v>
      </c>
      <c r="AC1079" s="19">
        <f t="shared" si="3208"/>
        <v>0</v>
      </c>
      <c r="AD1079" s="19">
        <f t="shared" si="3209"/>
        <v>0</v>
      </c>
      <c r="AE1079" s="19">
        <f t="shared" si="3362"/>
        <v>0</v>
      </c>
      <c r="AF1079" s="19">
        <f t="shared" si="3210"/>
        <v>1397.6</v>
      </c>
      <c r="AG1079" s="19">
        <f t="shared" si="3362"/>
        <v>0</v>
      </c>
      <c r="AH1079" s="19">
        <f t="shared" si="3362"/>
        <v>0</v>
      </c>
      <c r="AI1079" s="19">
        <f t="shared" si="3362"/>
        <v>0</v>
      </c>
      <c r="AJ1079" s="19">
        <f t="shared" si="3362"/>
        <v>0</v>
      </c>
      <c r="AK1079" s="19">
        <f t="shared" si="3362"/>
        <v>0</v>
      </c>
      <c r="AL1079" s="19">
        <f t="shared" si="3362"/>
        <v>0</v>
      </c>
      <c r="AM1079" s="19">
        <f t="shared" si="3362"/>
        <v>0</v>
      </c>
      <c r="AN1079" s="19">
        <f t="shared" si="3362"/>
        <v>0</v>
      </c>
      <c r="AO1079" s="19">
        <f t="shared" si="3362"/>
        <v>0</v>
      </c>
      <c r="AP1079" s="19">
        <f t="shared" si="3362"/>
        <v>0</v>
      </c>
      <c r="AQ1079" s="19">
        <f t="shared" si="3362"/>
        <v>0</v>
      </c>
      <c r="AR1079" s="19">
        <f t="shared" si="3362"/>
        <v>0</v>
      </c>
      <c r="AS1079" s="19">
        <f t="shared" si="3362"/>
        <v>0</v>
      </c>
      <c r="AT1079" s="19">
        <f t="shared" si="3362"/>
        <v>0</v>
      </c>
      <c r="AU1079" s="19">
        <f t="shared" si="3358"/>
        <v>1397.6</v>
      </c>
      <c r="AV1079" s="19">
        <f t="shared" si="3359"/>
        <v>0</v>
      </c>
      <c r="AW1079" s="19">
        <f t="shared" si="3360"/>
        <v>0</v>
      </c>
      <c r="AX1079" s="19">
        <f t="shared" si="3362"/>
        <v>0</v>
      </c>
      <c r="AY1079" s="19">
        <f t="shared" si="3362"/>
        <v>0</v>
      </c>
      <c r="AZ1079" s="19">
        <f t="shared" si="3362"/>
        <v>0</v>
      </c>
      <c r="BA1079" s="19">
        <f t="shared" si="3352"/>
        <v>1397.6</v>
      </c>
      <c r="BB1079" s="19">
        <f t="shared" si="3353"/>
        <v>0</v>
      </c>
      <c r="BC1079" s="19">
        <f t="shared" si="3354"/>
        <v>0</v>
      </c>
      <c r="BD1079" s="19">
        <f t="shared" si="3362"/>
        <v>0</v>
      </c>
      <c r="BE1079" s="19">
        <f t="shared" si="3362"/>
        <v>0</v>
      </c>
      <c r="BF1079" s="19">
        <f t="shared" si="3362"/>
        <v>0</v>
      </c>
      <c r="BG1079" s="19">
        <f t="shared" si="3362"/>
        <v>0</v>
      </c>
      <c r="BH1079" s="19">
        <f t="shared" si="3362"/>
        <v>0</v>
      </c>
      <c r="BI1079" s="19">
        <f t="shared" si="3362"/>
        <v>0</v>
      </c>
      <c r="BJ1079" s="19">
        <f t="shared" si="3362"/>
        <v>0</v>
      </c>
      <c r="BK1079" s="19">
        <f t="shared" si="3362"/>
        <v>0</v>
      </c>
      <c r="BL1079" s="19">
        <f t="shared" si="3362"/>
        <v>0</v>
      </c>
      <c r="BM1079" s="19">
        <f t="shared" si="3362"/>
        <v>0</v>
      </c>
      <c r="BN1079" s="19">
        <f t="shared" si="3362"/>
        <v>0</v>
      </c>
      <c r="BO1079" s="19">
        <f t="shared" si="3362"/>
        <v>0</v>
      </c>
      <c r="BP1079" s="19">
        <f t="shared" si="3362"/>
        <v>0</v>
      </c>
      <c r="BQ1079" s="19">
        <f t="shared" si="3362"/>
        <v>0</v>
      </c>
      <c r="BR1079" s="19">
        <f t="shared" si="3287"/>
        <v>1397.6</v>
      </c>
      <c r="BS1079" s="19">
        <f t="shared" si="3288"/>
        <v>0</v>
      </c>
      <c r="BT1079" s="19">
        <f t="shared" si="3289"/>
        <v>0</v>
      </c>
      <c r="BU1079" s="19">
        <f t="shared" si="3362"/>
        <v>0</v>
      </c>
      <c r="BV1079" s="19">
        <f t="shared" si="3244"/>
        <v>1397.6</v>
      </c>
      <c r="BW1079" s="19">
        <f t="shared" si="3362"/>
        <v>0</v>
      </c>
    </row>
    <row r="1080" spans="1:75" ht="31.5" x14ac:dyDescent="0.25">
      <c r="A1080" s="11" t="s">
        <v>252</v>
      </c>
      <c r="B1080" s="11" t="s">
        <v>92</v>
      </c>
      <c r="C1080" s="11" t="s">
        <v>119</v>
      </c>
      <c r="D1080" s="11" t="s">
        <v>348</v>
      </c>
      <c r="E1080" s="11"/>
      <c r="F1080" s="13" t="s">
        <v>857</v>
      </c>
      <c r="G1080" s="19">
        <f>G1081</f>
        <v>1397.6</v>
      </c>
      <c r="H1080" s="19">
        <f t="shared" si="3362"/>
        <v>0</v>
      </c>
      <c r="I1080" s="19">
        <f t="shared" si="3362"/>
        <v>0</v>
      </c>
      <c r="J1080" s="19">
        <f t="shared" si="3362"/>
        <v>0</v>
      </c>
      <c r="K1080" s="19">
        <f t="shared" si="3362"/>
        <v>0</v>
      </c>
      <c r="L1080" s="19">
        <f t="shared" si="3362"/>
        <v>0</v>
      </c>
      <c r="M1080" s="19">
        <f t="shared" si="3355"/>
        <v>1397.6</v>
      </c>
      <c r="N1080" s="19">
        <f t="shared" si="3356"/>
        <v>0</v>
      </c>
      <c r="O1080" s="19">
        <f t="shared" si="3357"/>
        <v>0</v>
      </c>
      <c r="P1080" s="19">
        <f t="shared" si="3362"/>
        <v>0</v>
      </c>
      <c r="Q1080" s="19">
        <f t="shared" si="3362"/>
        <v>0</v>
      </c>
      <c r="R1080" s="19">
        <f t="shared" si="3362"/>
        <v>0</v>
      </c>
      <c r="S1080" s="19">
        <f t="shared" si="3284"/>
        <v>1397.6</v>
      </c>
      <c r="T1080" s="19">
        <f t="shared" si="3362"/>
        <v>0</v>
      </c>
      <c r="U1080" s="19">
        <f t="shared" si="3362"/>
        <v>0</v>
      </c>
      <c r="V1080" s="19">
        <f t="shared" si="3362"/>
        <v>0</v>
      </c>
      <c r="W1080" s="19">
        <f t="shared" si="3362"/>
        <v>0</v>
      </c>
      <c r="X1080" s="19">
        <f t="shared" si="3362"/>
        <v>0</v>
      </c>
      <c r="Y1080" s="19">
        <f t="shared" si="3362"/>
        <v>0</v>
      </c>
      <c r="Z1080" s="19">
        <f t="shared" si="3362"/>
        <v>0</v>
      </c>
      <c r="AA1080" s="19">
        <f t="shared" si="3362"/>
        <v>0</v>
      </c>
      <c r="AB1080" s="19">
        <f t="shared" si="3207"/>
        <v>1397.6</v>
      </c>
      <c r="AC1080" s="19">
        <f t="shared" si="3208"/>
        <v>0</v>
      </c>
      <c r="AD1080" s="19">
        <f t="shared" si="3209"/>
        <v>0</v>
      </c>
      <c r="AE1080" s="19">
        <f t="shared" si="3362"/>
        <v>0</v>
      </c>
      <c r="AF1080" s="19">
        <f t="shared" si="3210"/>
        <v>1397.6</v>
      </c>
      <c r="AG1080" s="19">
        <f t="shared" si="3362"/>
        <v>0</v>
      </c>
      <c r="AH1080" s="19">
        <f t="shared" si="3362"/>
        <v>0</v>
      </c>
      <c r="AI1080" s="19">
        <f t="shared" si="3362"/>
        <v>0</v>
      </c>
      <c r="AJ1080" s="19">
        <f t="shared" si="3362"/>
        <v>0</v>
      </c>
      <c r="AK1080" s="19">
        <f t="shared" si="3362"/>
        <v>0</v>
      </c>
      <c r="AL1080" s="19">
        <f t="shared" si="3362"/>
        <v>0</v>
      </c>
      <c r="AM1080" s="19">
        <f t="shared" si="3362"/>
        <v>0</v>
      </c>
      <c r="AN1080" s="19">
        <f t="shared" si="3362"/>
        <v>0</v>
      </c>
      <c r="AO1080" s="19">
        <f t="shared" si="3362"/>
        <v>0</v>
      </c>
      <c r="AP1080" s="19">
        <f t="shared" si="3362"/>
        <v>0</v>
      </c>
      <c r="AQ1080" s="19">
        <f t="shared" si="3362"/>
        <v>0</v>
      </c>
      <c r="AR1080" s="19">
        <f t="shared" si="3362"/>
        <v>0</v>
      </c>
      <c r="AS1080" s="19">
        <f t="shared" si="3362"/>
        <v>0</v>
      </c>
      <c r="AT1080" s="19">
        <f t="shared" si="3362"/>
        <v>0</v>
      </c>
      <c r="AU1080" s="19">
        <f t="shared" si="3358"/>
        <v>1397.6</v>
      </c>
      <c r="AV1080" s="19">
        <f t="shared" si="3359"/>
        <v>0</v>
      </c>
      <c r="AW1080" s="19">
        <f t="shared" si="3360"/>
        <v>0</v>
      </c>
      <c r="AX1080" s="19">
        <f t="shared" si="3362"/>
        <v>0</v>
      </c>
      <c r="AY1080" s="19">
        <f t="shared" si="3362"/>
        <v>0</v>
      </c>
      <c r="AZ1080" s="19">
        <f t="shared" si="3362"/>
        <v>0</v>
      </c>
      <c r="BA1080" s="19">
        <f t="shared" si="3352"/>
        <v>1397.6</v>
      </c>
      <c r="BB1080" s="19">
        <f t="shared" si="3353"/>
        <v>0</v>
      </c>
      <c r="BC1080" s="19">
        <f t="shared" si="3354"/>
        <v>0</v>
      </c>
      <c r="BD1080" s="19">
        <f t="shared" si="3362"/>
        <v>0</v>
      </c>
      <c r="BE1080" s="19">
        <f t="shared" si="3362"/>
        <v>0</v>
      </c>
      <c r="BF1080" s="19">
        <f t="shared" si="3362"/>
        <v>0</v>
      </c>
      <c r="BG1080" s="19">
        <f t="shared" si="3362"/>
        <v>0</v>
      </c>
      <c r="BH1080" s="19">
        <f t="shared" si="3362"/>
        <v>0</v>
      </c>
      <c r="BI1080" s="19">
        <f t="shared" si="3362"/>
        <v>0</v>
      </c>
      <c r="BJ1080" s="19">
        <f t="shared" si="3362"/>
        <v>0</v>
      </c>
      <c r="BK1080" s="19">
        <f t="shared" si="3362"/>
        <v>0</v>
      </c>
      <c r="BL1080" s="19">
        <f t="shared" si="3362"/>
        <v>0</v>
      </c>
      <c r="BM1080" s="19">
        <f t="shared" si="3362"/>
        <v>0</v>
      </c>
      <c r="BN1080" s="19">
        <f t="shared" si="3362"/>
        <v>0</v>
      </c>
      <c r="BO1080" s="19">
        <f t="shared" si="3362"/>
        <v>0</v>
      </c>
      <c r="BP1080" s="19">
        <f t="shared" si="3362"/>
        <v>0</v>
      </c>
      <c r="BQ1080" s="19">
        <f t="shared" si="3362"/>
        <v>0</v>
      </c>
      <c r="BR1080" s="19">
        <f t="shared" si="3287"/>
        <v>1397.6</v>
      </c>
      <c r="BS1080" s="19">
        <f t="shared" si="3288"/>
        <v>0</v>
      </c>
      <c r="BT1080" s="19">
        <f t="shared" si="3289"/>
        <v>0</v>
      </c>
      <c r="BU1080" s="19">
        <f t="shared" si="3362"/>
        <v>0</v>
      </c>
      <c r="BV1080" s="19">
        <f t="shared" si="3244"/>
        <v>1397.6</v>
      </c>
      <c r="BW1080" s="19">
        <f t="shared" si="3362"/>
        <v>0</v>
      </c>
    </row>
    <row r="1081" spans="1:75" ht="31.5" x14ac:dyDescent="0.25">
      <c r="A1081" s="11" t="s">
        <v>252</v>
      </c>
      <c r="B1081" s="11" t="s">
        <v>92</v>
      </c>
      <c r="C1081" s="11" t="s">
        <v>119</v>
      </c>
      <c r="D1081" s="11" t="s">
        <v>772</v>
      </c>
      <c r="E1081" s="11"/>
      <c r="F1081" s="13" t="s">
        <v>860</v>
      </c>
      <c r="G1081" s="19">
        <f>G1082</f>
        <v>1397.6</v>
      </c>
      <c r="H1081" s="19">
        <f t="shared" si="3362"/>
        <v>0</v>
      </c>
      <c r="I1081" s="19">
        <f t="shared" si="3362"/>
        <v>0</v>
      </c>
      <c r="J1081" s="19">
        <f t="shared" si="3362"/>
        <v>0</v>
      </c>
      <c r="K1081" s="19">
        <f t="shared" si="3362"/>
        <v>0</v>
      </c>
      <c r="L1081" s="19">
        <f t="shared" si="3362"/>
        <v>0</v>
      </c>
      <c r="M1081" s="19">
        <f t="shared" si="3355"/>
        <v>1397.6</v>
      </c>
      <c r="N1081" s="19">
        <f t="shared" si="3356"/>
        <v>0</v>
      </c>
      <c r="O1081" s="19">
        <f t="shared" si="3357"/>
        <v>0</v>
      </c>
      <c r="P1081" s="19">
        <f t="shared" si="3362"/>
        <v>0</v>
      </c>
      <c r="Q1081" s="19">
        <f t="shared" si="3362"/>
        <v>0</v>
      </c>
      <c r="R1081" s="19">
        <f t="shared" si="3362"/>
        <v>0</v>
      </c>
      <c r="S1081" s="19">
        <f t="shared" si="3284"/>
        <v>1397.6</v>
      </c>
      <c r="T1081" s="19">
        <f t="shared" si="3362"/>
        <v>0</v>
      </c>
      <c r="U1081" s="19">
        <f t="shared" si="3362"/>
        <v>0</v>
      </c>
      <c r="V1081" s="19">
        <f t="shared" si="3362"/>
        <v>0</v>
      </c>
      <c r="W1081" s="19">
        <f t="shared" si="3362"/>
        <v>0</v>
      </c>
      <c r="X1081" s="19">
        <f t="shared" si="3362"/>
        <v>0</v>
      </c>
      <c r="Y1081" s="19">
        <f t="shared" si="3362"/>
        <v>0</v>
      </c>
      <c r="Z1081" s="19">
        <f t="shared" si="3362"/>
        <v>0</v>
      </c>
      <c r="AA1081" s="19">
        <f t="shared" si="3362"/>
        <v>0</v>
      </c>
      <c r="AB1081" s="19">
        <f t="shared" si="3207"/>
        <v>1397.6</v>
      </c>
      <c r="AC1081" s="19">
        <f t="shared" si="3208"/>
        <v>0</v>
      </c>
      <c r="AD1081" s="19">
        <f t="shared" si="3209"/>
        <v>0</v>
      </c>
      <c r="AE1081" s="19">
        <f t="shared" si="3362"/>
        <v>0</v>
      </c>
      <c r="AF1081" s="19">
        <f t="shared" si="3210"/>
        <v>1397.6</v>
      </c>
      <c r="AG1081" s="19">
        <f t="shared" si="3362"/>
        <v>0</v>
      </c>
      <c r="AH1081" s="19">
        <f t="shared" si="3362"/>
        <v>0</v>
      </c>
      <c r="AI1081" s="19">
        <f t="shared" si="3362"/>
        <v>0</v>
      </c>
      <c r="AJ1081" s="19">
        <f t="shared" si="3362"/>
        <v>0</v>
      </c>
      <c r="AK1081" s="19">
        <f t="shared" si="3362"/>
        <v>0</v>
      </c>
      <c r="AL1081" s="19">
        <f t="shared" si="3362"/>
        <v>0</v>
      </c>
      <c r="AM1081" s="19">
        <f t="shared" si="3362"/>
        <v>0</v>
      </c>
      <c r="AN1081" s="19">
        <f t="shared" si="3362"/>
        <v>0</v>
      </c>
      <c r="AO1081" s="19">
        <f t="shared" si="3362"/>
        <v>0</v>
      </c>
      <c r="AP1081" s="19">
        <f t="shared" si="3362"/>
        <v>0</v>
      </c>
      <c r="AQ1081" s="19">
        <f t="shared" si="3362"/>
        <v>0</v>
      </c>
      <c r="AR1081" s="19">
        <f t="shared" si="3362"/>
        <v>0</v>
      </c>
      <c r="AS1081" s="19">
        <f t="shared" si="3362"/>
        <v>0</v>
      </c>
      <c r="AT1081" s="19">
        <f t="shared" si="3362"/>
        <v>0</v>
      </c>
      <c r="AU1081" s="19">
        <f t="shared" si="3358"/>
        <v>1397.6</v>
      </c>
      <c r="AV1081" s="19">
        <f t="shared" si="3359"/>
        <v>0</v>
      </c>
      <c r="AW1081" s="19">
        <f t="shared" si="3360"/>
        <v>0</v>
      </c>
      <c r="AX1081" s="19">
        <f t="shared" si="3362"/>
        <v>0</v>
      </c>
      <c r="AY1081" s="19">
        <f t="shared" si="3362"/>
        <v>0</v>
      </c>
      <c r="AZ1081" s="19">
        <f t="shared" si="3362"/>
        <v>0</v>
      </c>
      <c r="BA1081" s="19">
        <f t="shared" si="3352"/>
        <v>1397.6</v>
      </c>
      <c r="BB1081" s="19">
        <f t="shared" si="3353"/>
        <v>0</v>
      </c>
      <c r="BC1081" s="19">
        <f t="shared" si="3354"/>
        <v>0</v>
      </c>
      <c r="BD1081" s="19">
        <f t="shared" si="3362"/>
        <v>0</v>
      </c>
      <c r="BE1081" s="19">
        <f t="shared" si="3362"/>
        <v>0</v>
      </c>
      <c r="BF1081" s="19">
        <f t="shared" si="3362"/>
        <v>0</v>
      </c>
      <c r="BG1081" s="19">
        <f t="shared" si="3362"/>
        <v>0</v>
      </c>
      <c r="BH1081" s="19">
        <f t="shared" si="3362"/>
        <v>0</v>
      </c>
      <c r="BI1081" s="19">
        <f t="shared" si="3362"/>
        <v>0</v>
      </c>
      <c r="BJ1081" s="19">
        <f t="shared" si="3362"/>
        <v>0</v>
      </c>
      <c r="BK1081" s="19">
        <f t="shared" si="3362"/>
        <v>0</v>
      </c>
      <c r="BL1081" s="19">
        <f t="shared" si="3362"/>
        <v>0</v>
      </c>
      <c r="BM1081" s="19">
        <f t="shared" si="3362"/>
        <v>0</v>
      </c>
      <c r="BN1081" s="19">
        <f t="shared" si="3362"/>
        <v>0</v>
      </c>
      <c r="BO1081" s="19">
        <f t="shared" si="3362"/>
        <v>0</v>
      </c>
      <c r="BP1081" s="19">
        <f t="shared" si="3362"/>
        <v>0</v>
      </c>
      <c r="BQ1081" s="19">
        <f t="shared" si="3362"/>
        <v>0</v>
      </c>
      <c r="BR1081" s="19">
        <f t="shared" si="3287"/>
        <v>1397.6</v>
      </c>
      <c r="BS1081" s="19">
        <f t="shared" si="3288"/>
        <v>0</v>
      </c>
      <c r="BT1081" s="19">
        <f t="shared" si="3289"/>
        <v>0</v>
      </c>
      <c r="BU1081" s="19">
        <f t="shared" si="3362"/>
        <v>0</v>
      </c>
      <c r="BV1081" s="19">
        <f t="shared" si="3244"/>
        <v>1397.6</v>
      </c>
      <c r="BW1081" s="19">
        <f t="shared" si="3362"/>
        <v>0</v>
      </c>
    </row>
    <row r="1082" spans="1:75" ht="31.5" x14ac:dyDescent="0.25">
      <c r="A1082" s="11" t="s">
        <v>252</v>
      </c>
      <c r="B1082" s="11" t="s">
        <v>92</v>
      </c>
      <c r="C1082" s="11" t="s">
        <v>119</v>
      </c>
      <c r="D1082" s="11" t="s">
        <v>772</v>
      </c>
      <c r="E1082" s="11" t="s">
        <v>6</v>
      </c>
      <c r="F1082" s="13" t="s">
        <v>270</v>
      </c>
      <c r="G1082" s="19">
        <f>G1083</f>
        <v>1397.6</v>
      </c>
      <c r="H1082" s="19">
        <f t="shared" si="3362"/>
        <v>0</v>
      </c>
      <c r="I1082" s="19">
        <f t="shared" si="3362"/>
        <v>0</v>
      </c>
      <c r="J1082" s="19">
        <f t="shared" si="3362"/>
        <v>0</v>
      </c>
      <c r="K1082" s="19">
        <f t="shared" si="3362"/>
        <v>0</v>
      </c>
      <c r="L1082" s="19">
        <f t="shared" si="3362"/>
        <v>0</v>
      </c>
      <c r="M1082" s="19">
        <f t="shared" si="3355"/>
        <v>1397.6</v>
      </c>
      <c r="N1082" s="19">
        <f t="shared" si="3356"/>
        <v>0</v>
      </c>
      <c r="O1082" s="19">
        <f t="shared" si="3357"/>
        <v>0</v>
      </c>
      <c r="P1082" s="19">
        <f t="shared" si="3362"/>
        <v>0</v>
      </c>
      <c r="Q1082" s="19">
        <f t="shared" si="3362"/>
        <v>0</v>
      </c>
      <c r="R1082" s="19">
        <f t="shared" si="3362"/>
        <v>0</v>
      </c>
      <c r="S1082" s="19">
        <f t="shared" si="3284"/>
        <v>1397.6</v>
      </c>
      <c r="T1082" s="19">
        <f t="shared" si="3362"/>
        <v>0</v>
      </c>
      <c r="U1082" s="19">
        <f t="shared" si="3362"/>
        <v>0</v>
      </c>
      <c r="V1082" s="19">
        <f t="shared" si="3362"/>
        <v>0</v>
      </c>
      <c r="W1082" s="19">
        <f t="shared" si="3362"/>
        <v>0</v>
      </c>
      <c r="X1082" s="19">
        <f t="shared" si="3362"/>
        <v>0</v>
      </c>
      <c r="Y1082" s="19">
        <f t="shared" si="3362"/>
        <v>0</v>
      </c>
      <c r="Z1082" s="19">
        <f t="shared" si="3362"/>
        <v>0</v>
      </c>
      <c r="AA1082" s="19">
        <f t="shared" si="3362"/>
        <v>0</v>
      </c>
      <c r="AB1082" s="19">
        <f t="shared" ref="AB1082:AB1145" si="3363">S1082+T1082+U1082+V1082</f>
        <v>1397.6</v>
      </c>
      <c r="AC1082" s="19">
        <f t="shared" ref="AC1082:AC1145" si="3364">N1082+W1082+X1082+Y1082</f>
        <v>0</v>
      </c>
      <c r="AD1082" s="19">
        <f t="shared" ref="AD1082:AD1145" si="3365">O1082+Z1082+AA1082</f>
        <v>0</v>
      </c>
      <c r="AE1082" s="19">
        <f t="shared" si="3362"/>
        <v>0</v>
      </c>
      <c r="AF1082" s="19">
        <f t="shared" ref="AF1082:AF1145" si="3366">AB1082+AE1082</f>
        <v>1397.6</v>
      </c>
      <c r="AG1082" s="19">
        <f t="shared" si="3362"/>
        <v>0</v>
      </c>
      <c r="AH1082" s="19">
        <f t="shared" si="3362"/>
        <v>0</v>
      </c>
      <c r="AI1082" s="19">
        <f t="shared" si="3362"/>
        <v>0</v>
      </c>
      <c r="AJ1082" s="19">
        <f t="shared" si="3362"/>
        <v>0</v>
      </c>
      <c r="AK1082" s="19">
        <f t="shared" si="3362"/>
        <v>0</v>
      </c>
      <c r="AL1082" s="19">
        <f t="shared" si="3362"/>
        <v>0</v>
      </c>
      <c r="AM1082" s="19">
        <f t="shared" si="3362"/>
        <v>0</v>
      </c>
      <c r="AN1082" s="19">
        <f t="shared" si="3362"/>
        <v>0</v>
      </c>
      <c r="AO1082" s="19">
        <f t="shared" si="3362"/>
        <v>0</v>
      </c>
      <c r="AP1082" s="19">
        <f t="shared" si="3362"/>
        <v>0</v>
      </c>
      <c r="AQ1082" s="19">
        <f t="shared" si="3362"/>
        <v>0</v>
      </c>
      <c r="AR1082" s="19">
        <f t="shared" si="3362"/>
        <v>0</v>
      </c>
      <c r="AS1082" s="19">
        <f t="shared" si="3362"/>
        <v>0</v>
      </c>
      <c r="AT1082" s="19">
        <f t="shared" si="3362"/>
        <v>0</v>
      </c>
      <c r="AU1082" s="19">
        <f t="shared" si="3358"/>
        <v>1397.6</v>
      </c>
      <c r="AV1082" s="19">
        <f t="shared" si="3359"/>
        <v>0</v>
      </c>
      <c r="AW1082" s="19">
        <f t="shared" si="3360"/>
        <v>0</v>
      </c>
      <c r="AX1082" s="19">
        <f t="shared" si="3362"/>
        <v>0</v>
      </c>
      <c r="AY1082" s="19">
        <f t="shared" si="3362"/>
        <v>0</v>
      </c>
      <c r="AZ1082" s="19">
        <f t="shared" si="3362"/>
        <v>0</v>
      </c>
      <c r="BA1082" s="19">
        <f t="shared" si="3352"/>
        <v>1397.6</v>
      </c>
      <c r="BB1082" s="19">
        <f t="shared" si="3353"/>
        <v>0</v>
      </c>
      <c r="BC1082" s="19">
        <f t="shared" si="3354"/>
        <v>0</v>
      </c>
      <c r="BD1082" s="19">
        <f t="shared" si="3362"/>
        <v>0</v>
      </c>
      <c r="BE1082" s="19">
        <f t="shared" si="3362"/>
        <v>0</v>
      </c>
      <c r="BF1082" s="19">
        <f t="shared" si="3362"/>
        <v>0</v>
      </c>
      <c r="BG1082" s="19">
        <f t="shared" si="3362"/>
        <v>0</v>
      </c>
      <c r="BH1082" s="19">
        <f t="shared" si="3362"/>
        <v>0</v>
      </c>
      <c r="BI1082" s="19">
        <f t="shared" si="3362"/>
        <v>0</v>
      </c>
      <c r="BJ1082" s="19">
        <f t="shared" si="3362"/>
        <v>0</v>
      </c>
      <c r="BK1082" s="19">
        <f t="shared" si="3362"/>
        <v>0</v>
      </c>
      <c r="BL1082" s="19">
        <f t="shared" si="3362"/>
        <v>0</v>
      </c>
      <c r="BM1082" s="19">
        <f t="shared" si="3362"/>
        <v>0</v>
      </c>
      <c r="BN1082" s="19">
        <f t="shared" si="3362"/>
        <v>0</v>
      </c>
      <c r="BO1082" s="19">
        <f t="shared" si="3362"/>
        <v>0</v>
      </c>
      <c r="BP1082" s="19">
        <f t="shared" si="3362"/>
        <v>0</v>
      </c>
      <c r="BQ1082" s="19">
        <f t="shared" si="3362"/>
        <v>0</v>
      </c>
      <c r="BR1082" s="19">
        <f t="shared" si="3287"/>
        <v>1397.6</v>
      </c>
      <c r="BS1082" s="19">
        <f t="shared" si="3288"/>
        <v>0</v>
      </c>
      <c r="BT1082" s="19">
        <f t="shared" si="3289"/>
        <v>0</v>
      </c>
      <c r="BU1082" s="19">
        <f t="shared" si="3362"/>
        <v>0</v>
      </c>
      <c r="BV1082" s="19">
        <f t="shared" si="3244"/>
        <v>1397.6</v>
      </c>
      <c r="BW1082" s="19">
        <f t="shared" si="3362"/>
        <v>0</v>
      </c>
    </row>
    <row r="1083" spans="1:75" ht="31.5" x14ac:dyDescent="0.25">
      <c r="A1083" s="11" t="s">
        <v>252</v>
      </c>
      <c r="B1083" s="11" t="s">
        <v>92</v>
      </c>
      <c r="C1083" s="11" t="s">
        <v>119</v>
      </c>
      <c r="D1083" s="11" t="s">
        <v>772</v>
      </c>
      <c r="E1083" s="11" t="s">
        <v>207</v>
      </c>
      <c r="F1083" s="13" t="s">
        <v>259</v>
      </c>
      <c r="G1083" s="19">
        <v>1397.6</v>
      </c>
      <c r="H1083" s="19"/>
      <c r="I1083" s="19"/>
      <c r="J1083" s="19"/>
      <c r="K1083" s="19"/>
      <c r="L1083" s="19"/>
      <c r="M1083" s="19">
        <f t="shared" si="3355"/>
        <v>1397.6</v>
      </c>
      <c r="N1083" s="19">
        <f t="shared" si="3356"/>
        <v>0</v>
      </c>
      <c r="O1083" s="19">
        <f t="shared" si="3357"/>
        <v>0</v>
      </c>
      <c r="P1083" s="19"/>
      <c r="Q1083" s="19"/>
      <c r="R1083" s="19"/>
      <c r="S1083" s="19">
        <f t="shared" si="3284"/>
        <v>1397.6</v>
      </c>
      <c r="T1083" s="19"/>
      <c r="U1083" s="19"/>
      <c r="V1083" s="19"/>
      <c r="W1083" s="19"/>
      <c r="X1083" s="19"/>
      <c r="Y1083" s="19"/>
      <c r="Z1083" s="19"/>
      <c r="AA1083" s="19"/>
      <c r="AB1083" s="19">
        <f t="shared" si="3363"/>
        <v>1397.6</v>
      </c>
      <c r="AC1083" s="19">
        <f t="shared" si="3364"/>
        <v>0</v>
      </c>
      <c r="AD1083" s="19">
        <f t="shared" si="3365"/>
        <v>0</v>
      </c>
      <c r="AE1083" s="19"/>
      <c r="AF1083" s="19">
        <f t="shared" si="3366"/>
        <v>1397.6</v>
      </c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>
        <f t="shared" si="3358"/>
        <v>1397.6</v>
      </c>
      <c r="AV1083" s="19">
        <f t="shared" si="3359"/>
        <v>0</v>
      </c>
      <c r="AW1083" s="19">
        <f t="shared" si="3360"/>
        <v>0</v>
      </c>
      <c r="AX1083" s="19"/>
      <c r="AY1083" s="19"/>
      <c r="AZ1083" s="19"/>
      <c r="BA1083" s="19">
        <f t="shared" si="3352"/>
        <v>1397.6</v>
      </c>
      <c r="BB1083" s="19">
        <f t="shared" si="3353"/>
        <v>0</v>
      </c>
      <c r="BC1083" s="19">
        <f t="shared" si="3354"/>
        <v>0</v>
      </c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>
        <f t="shared" si="3287"/>
        <v>1397.6</v>
      </c>
      <c r="BS1083" s="19">
        <f t="shared" si="3288"/>
        <v>0</v>
      </c>
      <c r="BT1083" s="19">
        <f t="shared" si="3289"/>
        <v>0</v>
      </c>
      <c r="BU1083" s="19"/>
      <c r="BV1083" s="19">
        <f t="shared" si="3244"/>
        <v>1397.6</v>
      </c>
      <c r="BW1083" s="19"/>
    </row>
    <row r="1084" spans="1:75" s="14" customFormat="1" x14ac:dyDescent="0.25">
      <c r="A1084" s="16" t="s">
        <v>252</v>
      </c>
      <c r="B1084" s="16" t="s">
        <v>92</v>
      </c>
      <c r="C1084" s="16" t="s">
        <v>91</v>
      </c>
      <c r="D1084" s="16"/>
      <c r="E1084" s="16"/>
      <c r="F1084" s="9" t="s">
        <v>282</v>
      </c>
      <c r="G1084" s="18">
        <f>G1085+G1093</f>
        <v>23784.400000000001</v>
      </c>
      <c r="H1084" s="18">
        <f t="shared" ref="H1084:L1084" si="3367">H1085+H1093</f>
        <v>25038.5</v>
      </c>
      <c r="I1084" s="18">
        <f t="shared" si="3367"/>
        <v>25038.5</v>
      </c>
      <c r="J1084" s="18">
        <f t="shared" si="3367"/>
        <v>-244.5</v>
      </c>
      <c r="K1084" s="18">
        <f t="shared" si="3367"/>
        <v>-242.1</v>
      </c>
      <c r="L1084" s="18">
        <f t="shared" si="3367"/>
        <v>-242.1</v>
      </c>
      <c r="M1084" s="19">
        <f t="shared" si="3355"/>
        <v>23539.9</v>
      </c>
      <c r="N1084" s="19">
        <f t="shared" si="3356"/>
        <v>24796.400000000001</v>
      </c>
      <c r="O1084" s="19">
        <f t="shared" si="3357"/>
        <v>24796.400000000001</v>
      </c>
      <c r="P1084" s="18">
        <f t="shared" ref="P1084" si="3368">P1085+P1093</f>
        <v>0</v>
      </c>
      <c r="Q1084" s="18">
        <f t="shared" ref="Q1084:R1084" si="3369">Q1085+Q1093</f>
        <v>0</v>
      </c>
      <c r="R1084" s="18">
        <f t="shared" si="3369"/>
        <v>0</v>
      </c>
      <c r="S1084" s="19">
        <f t="shared" si="3284"/>
        <v>23539.9</v>
      </c>
      <c r="T1084" s="18">
        <f>T1085+T1093+T1098</f>
        <v>0</v>
      </c>
      <c r="U1084" s="18">
        <f t="shared" ref="U1084:BW1084" si="3370">U1085+U1093+U1098</f>
        <v>0</v>
      </c>
      <c r="V1084" s="18">
        <f t="shared" si="3370"/>
        <v>0</v>
      </c>
      <c r="W1084" s="18">
        <f t="shared" si="3370"/>
        <v>0</v>
      </c>
      <c r="X1084" s="18">
        <f t="shared" si="3370"/>
        <v>0</v>
      </c>
      <c r="Y1084" s="18">
        <f t="shared" si="3370"/>
        <v>0</v>
      </c>
      <c r="Z1084" s="18">
        <f t="shared" si="3370"/>
        <v>0</v>
      </c>
      <c r="AA1084" s="18">
        <f t="shared" si="3370"/>
        <v>0</v>
      </c>
      <c r="AB1084" s="19">
        <f t="shared" si="3363"/>
        <v>23539.9</v>
      </c>
      <c r="AC1084" s="18">
        <f t="shared" si="3364"/>
        <v>24796.400000000001</v>
      </c>
      <c r="AD1084" s="18">
        <f t="shared" si="3365"/>
        <v>24796.400000000001</v>
      </c>
      <c r="AE1084" s="18">
        <f t="shared" ref="AE1084" si="3371">AE1085+AE1093+AE1098</f>
        <v>0</v>
      </c>
      <c r="AF1084" s="18">
        <f t="shared" si="3366"/>
        <v>23539.9</v>
      </c>
      <c r="AG1084" s="18">
        <f t="shared" ref="AG1084" si="3372">AG1085+AG1093+AG1098</f>
        <v>0</v>
      </c>
      <c r="AH1084" s="18">
        <f t="shared" ref="AH1084:AJ1084" si="3373">AH1085+AH1093+AH1098</f>
        <v>0</v>
      </c>
      <c r="AI1084" s="18">
        <f t="shared" si="3373"/>
        <v>-177.20500000000001</v>
      </c>
      <c r="AJ1084" s="18">
        <f t="shared" si="3373"/>
        <v>0</v>
      </c>
      <c r="AK1084" s="18">
        <f t="shared" ref="AK1084:AL1084" si="3374">AK1085+AK1093+AK1098</f>
        <v>0.5</v>
      </c>
      <c r="AL1084" s="18">
        <f t="shared" si="3374"/>
        <v>0</v>
      </c>
      <c r="AM1084" s="18">
        <f t="shared" ref="AM1084:AR1084" si="3375">AM1085+AM1093+AM1098</f>
        <v>0</v>
      </c>
      <c r="AN1084" s="18">
        <f t="shared" si="3375"/>
        <v>0</v>
      </c>
      <c r="AO1084" s="18">
        <f t="shared" si="3375"/>
        <v>0</v>
      </c>
      <c r="AP1084" s="18">
        <f t="shared" si="3375"/>
        <v>0</v>
      </c>
      <c r="AQ1084" s="18">
        <f t="shared" si="3375"/>
        <v>0</v>
      </c>
      <c r="AR1084" s="18">
        <f t="shared" si="3375"/>
        <v>0</v>
      </c>
      <c r="AS1084" s="18">
        <f t="shared" ref="AS1084:AT1084" si="3376">AS1085+AS1093+AS1098</f>
        <v>0</v>
      </c>
      <c r="AT1084" s="18">
        <f t="shared" si="3376"/>
        <v>0</v>
      </c>
      <c r="AU1084" s="18">
        <f t="shared" si="3358"/>
        <v>23363.195</v>
      </c>
      <c r="AV1084" s="18">
        <f t="shared" si="3359"/>
        <v>24796.400000000001</v>
      </c>
      <c r="AW1084" s="18">
        <f t="shared" si="3360"/>
        <v>24796.400000000001</v>
      </c>
      <c r="AX1084" s="18">
        <f t="shared" ref="AX1084:AZ1084" si="3377">AX1085+AX1093+AX1098</f>
        <v>0</v>
      </c>
      <c r="AY1084" s="18">
        <f t="shared" si="3377"/>
        <v>0</v>
      </c>
      <c r="AZ1084" s="18">
        <f t="shared" si="3377"/>
        <v>0</v>
      </c>
      <c r="BA1084" s="19">
        <f t="shared" si="3352"/>
        <v>23363.195</v>
      </c>
      <c r="BB1084" s="19">
        <f t="shared" si="3353"/>
        <v>24796.400000000001</v>
      </c>
      <c r="BC1084" s="19">
        <f t="shared" si="3354"/>
        <v>24796.400000000001</v>
      </c>
      <c r="BD1084" s="18">
        <f t="shared" ref="BD1084:BO1084" si="3378">BD1085+BD1093+BD1098</f>
        <v>0</v>
      </c>
      <c r="BE1084" s="18">
        <f t="shared" si="3378"/>
        <v>0</v>
      </c>
      <c r="BF1084" s="18">
        <f t="shared" si="3378"/>
        <v>0</v>
      </c>
      <c r="BG1084" s="18">
        <f t="shared" si="3378"/>
        <v>0</v>
      </c>
      <c r="BH1084" s="18">
        <f t="shared" si="3378"/>
        <v>-1422.9870000000001</v>
      </c>
      <c r="BI1084" s="18">
        <f t="shared" ref="BI1084" si="3379">BI1085+BI1093+BI1098</f>
        <v>0</v>
      </c>
      <c r="BJ1084" s="18">
        <f t="shared" si="3378"/>
        <v>0</v>
      </c>
      <c r="BK1084" s="18">
        <f t="shared" si="3378"/>
        <v>0</v>
      </c>
      <c r="BL1084" s="18">
        <f t="shared" si="3378"/>
        <v>0</v>
      </c>
      <c r="BM1084" s="18">
        <f t="shared" si="3378"/>
        <v>0</v>
      </c>
      <c r="BN1084" s="18">
        <f t="shared" si="3378"/>
        <v>0</v>
      </c>
      <c r="BO1084" s="18">
        <f t="shared" si="3378"/>
        <v>0</v>
      </c>
      <c r="BP1084" s="18">
        <f t="shared" ref="BP1084:BQ1084" si="3380">BP1085+BP1093+BP1098</f>
        <v>0</v>
      </c>
      <c r="BQ1084" s="18">
        <f t="shared" si="3380"/>
        <v>0</v>
      </c>
      <c r="BR1084" s="19">
        <f t="shared" si="3287"/>
        <v>21940.207999999999</v>
      </c>
      <c r="BS1084" s="19">
        <f t="shared" si="3288"/>
        <v>24796.400000000001</v>
      </c>
      <c r="BT1084" s="19">
        <f t="shared" si="3289"/>
        <v>24796.400000000001</v>
      </c>
      <c r="BU1084" s="18">
        <f t="shared" ref="BU1084" si="3381">BU1085+BU1093+BU1098</f>
        <v>0</v>
      </c>
      <c r="BV1084" s="18">
        <f t="shared" si="3244"/>
        <v>21940.207999999999</v>
      </c>
      <c r="BW1084" s="18">
        <f t="shared" si="3370"/>
        <v>0</v>
      </c>
    </row>
    <row r="1085" spans="1:75" ht="63" x14ac:dyDescent="0.25">
      <c r="A1085" s="11" t="s">
        <v>252</v>
      </c>
      <c r="B1085" s="11" t="s">
        <v>92</v>
      </c>
      <c r="C1085" s="11" t="s">
        <v>91</v>
      </c>
      <c r="D1085" s="11" t="s">
        <v>240</v>
      </c>
      <c r="E1085" s="11"/>
      <c r="F1085" s="13" t="s">
        <v>652</v>
      </c>
      <c r="G1085" s="19">
        <f t="shared" ref="G1085:BW1085" si="3382">G1086</f>
        <v>19995.800000000003</v>
      </c>
      <c r="H1085" s="19">
        <f t="shared" si="3382"/>
        <v>21288</v>
      </c>
      <c r="I1085" s="19">
        <f t="shared" si="3382"/>
        <v>21288</v>
      </c>
      <c r="J1085" s="19">
        <f t="shared" si="3382"/>
        <v>0</v>
      </c>
      <c r="K1085" s="19">
        <f t="shared" si="3382"/>
        <v>0</v>
      </c>
      <c r="L1085" s="19">
        <f t="shared" si="3382"/>
        <v>0</v>
      </c>
      <c r="M1085" s="19">
        <f t="shared" si="3355"/>
        <v>19995.800000000003</v>
      </c>
      <c r="N1085" s="19">
        <f t="shared" si="3356"/>
        <v>21288</v>
      </c>
      <c r="O1085" s="19">
        <f t="shared" si="3357"/>
        <v>21288</v>
      </c>
      <c r="P1085" s="19">
        <f t="shared" si="3382"/>
        <v>0</v>
      </c>
      <c r="Q1085" s="19">
        <f t="shared" si="3382"/>
        <v>0</v>
      </c>
      <c r="R1085" s="19">
        <f t="shared" si="3382"/>
        <v>0</v>
      </c>
      <c r="S1085" s="19">
        <f t="shared" si="3284"/>
        <v>19995.800000000003</v>
      </c>
      <c r="T1085" s="19">
        <f t="shared" si="3382"/>
        <v>0</v>
      </c>
      <c r="U1085" s="19">
        <f t="shared" si="3382"/>
        <v>0</v>
      </c>
      <c r="V1085" s="19">
        <f t="shared" si="3382"/>
        <v>0</v>
      </c>
      <c r="W1085" s="19">
        <f t="shared" si="3382"/>
        <v>0</v>
      </c>
      <c r="X1085" s="19">
        <f t="shared" si="3382"/>
        <v>0</v>
      </c>
      <c r="Y1085" s="19">
        <f t="shared" si="3382"/>
        <v>0</v>
      </c>
      <c r="Z1085" s="19">
        <f t="shared" si="3382"/>
        <v>0</v>
      </c>
      <c r="AA1085" s="19">
        <f t="shared" si="3382"/>
        <v>0</v>
      </c>
      <c r="AB1085" s="19">
        <f t="shared" si="3363"/>
        <v>19995.800000000003</v>
      </c>
      <c r="AC1085" s="19">
        <f t="shared" si="3364"/>
        <v>21288</v>
      </c>
      <c r="AD1085" s="19">
        <f t="shared" si="3365"/>
        <v>21288</v>
      </c>
      <c r="AE1085" s="19">
        <f t="shared" si="3382"/>
        <v>0</v>
      </c>
      <c r="AF1085" s="19">
        <f t="shared" si="3366"/>
        <v>19995.800000000003</v>
      </c>
      <c r="AG1085" s="19">
        <f t="shared" si="3382"/>
        <v>0</v>
      </c>
      <c r="AH1085" s="19">
        <f t="shared" si="3382"/>
        <v>0</v>
      </c>
      <c r="AI1085" s="19">
        <f t="shared" si="3382"/>
        <v>0</v>
      </c>
      <c r="AJ1085" s="19">
        <f t="shared" si="3382"/>
        <v>0</v>
      </c>
      <c r="AK1085" s="19">
        <f t="shared" si="3382"/>
        <v>0</v>
      </c>
      <c r="AL1085" s="19">
        <f t="shared" si="3382"/>
        <v>0</v>
      </c>
      <c r="AM1085" s="19">
        <f t="shared" si="3382"/>
        <v>0</v>
      </c>
      <c r="AN1085" s="19">
        <f t="shared" si="3382"/>
        <v>0</v>
      </c>
      <c r="AO1085" s="19">
        <f t="shared" si="3382"/>
        <v>0</v>
      </c>
      <c r="AP1085" s="19">
        <f t="shared" si="3382"/>
        <v>0</v>
      </c>
      <c r="AQ1085" s="19">
        <f t="shared" si="3382"/>
        <v>0</v>
      </c>
      <c r="AR1085" s="19">
        <f t="shared" si="3382"/>
        <v>0</v>
      </c>
      <c r="AS1085" s="19">
        <f t="shared" si="3382"/>
        <v>0</v>
      </c>
      <c r="AT1085" s="19">
        <f t="shared" si="3382"/>
        <v>0</v>
      </c>
      <c r="AU1085" s="19">
        <f t="shared" si="3358"/>
        <v>19995.800000000003</v>
      </c>
      <c r="AV1085" s="19">
        <f t="shared" si="3359"/>
        <v>21288</v>
      </c>
      <c r="AW1085" s="19">
        <f t="shared" si="3360"/>
        <v>21288</v>
      </c>
      <c r="AX1085" s="19">
        <f t="shared" si="3382"/>
        <v>0</v>
      </c>
      <c r="AY1085" s="19">
        <f t="shared" si="3382"/>
        <v>0</v>
      </c>
      <c r="AZ1085" s="19">
        <f t="shared" si="3382"/>
        <v>0</v>
      </c>
      <c r="BA1085" s="19">
        <f t="shared" si="3352"/>
        <v>19995.800000000003</v>
      </c>
      <c r="BB1085" s="19">
        <f t="shared" si="3353"/>
        <v>21288</v>
      </c>
      <c r="BC1085" s="19">
        <f t="shared" si="3354"/>
        <v>21288</v>
      </c>
      <c r="BD1085" s="19">
        <f t="shared" si="3382"/>
        <v>0</v>
      </c>
      <c r="BE1085" s="19">
        <f t="shared" si="3382"/>
        <v>0</v>
      </c>
      <c r="BF1085" s="19">
        <f t="shared" si="3382"/>
        <v>0</v>
      </c>
      <c r="BG1085" s="19">
        <f t="shared" si="3382"/>
        <v>0</v>
      </c>
      <c r="BH1085" s="19">
        <f t="shared" si="3382"/>
        <v>-1422.9870000000001</v>
      </c>
      <c r="BI1085" s="19">
        <f t="shared" si="3382"/>
        <v>0</v>
      </c>
      <c r="BJ1085" s="19">
        <f t="shared" si="3382"/>
        <v>0</v>
      </c>
      <c r="BK1085" s="19">
        <f t="shared" si="3382"/>
        <v>0</v>
      </c>
      <c r="BL1085" s="19">
        <f t="shared" si="3382"/>
        <v>0</v>
      </c>
      <c r="BM1085" s="19">
        <f t="shared" si="3382"/>
        <v>0</v>
      </c>
      <c r="BN1085" s="19">
        <f t="shared" si="3382"/>
        <v>0</v>
      </c>
      <c r="BO1085" s="19">
        <f t="shared" si="3382"/>
        <v>0</v>
      </c>
      <c r="BP1085" s="19">
        <f t="shared" si="3382"/>
        <v>0</v>
      </c>
      <c r="BQ1085" s="19">
        <f t="shared" si="3382"/>
        <v>0</v>
      </c>
      <c r="BR1085" s="19">
        <f t="shared" si="3287"/>
        <v>18572.813000000002</v>
      </c>
      <c r="BS1085" s="19">
        <f t="shared" si="3288"/>
        <v>21288</v>
      </c>
      <c r="BT1085" s="19">
        <f t="shared" si="3289"/>
        <v>21288</v>
      </c>
      <c r="BU1085" s="19">
        <f t="shared" si="3382"/>
        <v>0</v>
      </c>
      <c r="BV1085" s="19">
        <f t="shared" si="3244"/>
        <v>18572.813000000002</v>
      </c>
      <c r="BW1085" s="19">
        <f t="shared" si="3382"/>
        <v>0</v>
      </c>
    </row>
    <row r="1086" spans="1:75" ht="31.5" x14ac:dyDescent="0.25">
      <c r="A1086" s="11" t="s">
        <v>252</v>
      </c>
      <c r="B1086" s="11" t="s">
        <v>92</v>
      </c>
      <c r="C1086" s="11" t="s">
        <v>91</v>
      </c>
      <c r="D1086" s="11" t="s">
        <v>241</v>
      </c>
      <c r="E1086" s="11"/>
      <c r="F1086" s="13" t="s">
        <v>921</v>
      </c>
      <c r="G1086" s="19">
        <f>G1087+G1090</f>
        <v>19995.800000000003</v>
      </c>
      <c r="H1086" s="19">
        <f t="shared" ref="H1086:L1086" si="3383">H1087+H1090</f>
        <v>21288</v>
      </c>
      <c r="I1086" s="19">
        <f t="shared" si="3383"/>
        <v>21288</v>
      </c>
      <c r="J1086" s="19">
        <f t="shared" si="3383"/>
        <v>0</v>
      </c>
      <c r="K1086" s="19">
        <f t="shared" si="3383"/>
        <v>0</v>
      </c>
      <c r="L1086" s="19">
        <f t="shared" si="3383"/>
        <v>0</v>
      </c>
      <c r="M1086" s="19">
        <f t="shared" si="3355"/>
        <v>19995.800000000003</v>
      </c>
      <c r="N1086" s="19">
        <f t="shared" si="3356"/>
        <v>21288</v>
      </c>
      <c r="O1086" s="19">
        <f t="shared" si="3357"/>
        <v>21288</v>
      </c>
      <c r="P1086" s="19">
        <f t="shared" ref="P1086" si="3384">P1087+P1090</f>
        <v>0</v>
      </c>
      <c r="Q1086" s="19">
        <f t="shared" ref="Q1086:R1086" si="3385">Q1087+Q1090</f>
        <v>0</v>
      </c>
      <c r="R1086" s="19">
        <f t="shared" si="3385"/>
        <v>0</v>
      </c>
      <c r="S1086" s="19">
        <f t="shared" si="3284"/>
        <v>19995.800000000003</v>
      </c>
      <c r="T1086" s="19">
        <f t="shared" ref="T1086:U1086" si="3386">T1087+T1090</f>
        <v>0</v>
      </c>
      <c r="U1086" s="19">
        <f t="shared" si="3386"/>
        <v>0</v>
      </c>
      <c r="V1086" s="19">
        <f t="shared" ref="V1086:X1086" si="3387">V1087+V1090</f>
        <v>0</v>
      </c>
      <c r="W1086" s="19">
        <f t="shared" si="3387"/>
        <v>0</v>
      </c>
      <c r="X1086" s="19">
        <f t="shared" si="3387"/>
        <v>0</v>
      </c>
      <c r="Y1086" s="19">
        <f t="shared" ref="Y1086:AA1086" si="3388">Y1087+Y1090</f>
        <v>0</v>
      </c>
      <c r="Z1086" s="19">
        <f t="shared" si="3388"/>
        <v>0</v>
      </c>
      <c r="AA1086" s="19">
        <f t="shared" si="3388"/>
        <v>0</v>
      </c>
      <c r="AB1086" s="19">
        <f t="shared" si="3363"/>
        <v>19995.800000000003</v>
      </c>
      <c r="AC1086" s="19">
        <f t="shared" si="3364"/>
        <v>21288</v>
      </c>
      <c r="AD1086" s="19">
        <f t="shared" si="3365"/>
        <v>21288</v>
      </c>
      <c r="AE1086" s="19">
        <f t="shared" ref="AE1086:BW1086" si="3389">AE1087+AE1090</f>
        <v>0</v>
      </c>
      <c r="AF1086" s="19">
        <f t="shared" si="3366"/>
        <v>19995.800000000003</v>
      </c>
      <c r="AG1086" s="19">
        <f t="shared" ref="AG1086" si="3390">AG1087+AG1090</f>
        <v>0</v>
      </c>
      <c r="AH1086" s="19">
        <f t="shared" ref="AH1086:AJ1086" si="3391">AH1087+AH1090</f>
        <v>0</v>
      </c>
      <c r="AI1086" s="19">
        <f t="shared" si="3391"/>
        <v>0</v>
      </c>
      <c r="AJ1086" s="19">
        <f t="shared" si="3391"/>
        <v>0</v>
      </c>
      <c r="AK1086" s="19">
        <f t="shared" ref="AK1086:AL1086" si="3392">AK1087+AK1090</f>
        <v>0</v>
      </c>
      <c r="AL1086" s="19">
        <f t="shared" si="3392"/>
        <v>0</v>
      </c>
      <c r="AM1086" s="19">
        <f t="shared" ref="AM1086:AR1086" si="3393">AM1087+AM1090</f>
        <v>0</v>
      </c>
      <c r="AN1086" s="19">
        <f t="shared" si="3393"/>
        <v>0</v>
      </c>
      <c r="AO1086" s="19">
        <f t="shared" si="3393"/>
        <v>0</v>
      </c>
      <c r="AP1086" s="19">
        <f t="shared" si="3393"/>
        <v>0</v>
      </c>
      <c r="AQ1086" s="19">
        <f t="shared" si="3393"/>
        <v>0</v>
      </c>
      <c r="AR1086" s="19">
        <f t="shared" si="3393"/>
        <v>0</v>
      </c>
      <c r="AS1086" s="19">
        <f t="shared" ref="AS1086:AT1086" si="3394">AS1087+AS1090</f>
        <v>0</v>
      </c>
      <c r="AT1086" s="19">
        <f t="shared" si="3394"/>
        <v>0</v>
      </c>
      <c r="AU1086" s="19">
        <f t="shared" si="3358"/>
        <v>19995.800000000003</v>
      </c>
      <c r="AV1086" s="19">
        <f t="shared" si="3359"/>
        <v>21288</v>
      </c>
      <c r="AW1086" s="19">
        <f t="shared" si="3360"/>
        <v>21288</v>
      </c>
      <c r="AX1086" s="19">
        <f t="shared" ref="AX1086:AZ1086" si="3395">AX1087+AX1090</f>
        <v>0</v>
      </c>
      <c r="AY1086" s="19">
        <f t="shared" si="3395"/>
        <v>0</v>
      </c>
      <c r="AZ1086" s="19">
        <f t="shared" si="3395"/>
        <v>0</v>
      </c>
      <c r="BA1086" s="19">
        <f t="shared" si="3352"/>
        <v>19995.800000000003</v>
      </c>
      <c r="BB1086" s="19">
        <f t="shared" si="3353"/>
        <v>21288</v>
      </c>
      <c r="BC1086" s="19">
        <f t="shared" si="3354"/>
        <v>21288</v>
      </c>
      <c r="BD1086" s="19">
        <f t="shared" ref="BD1086:BO1086" si="3396">BD1087+BD1090</f>
        <v>0</v>
      </c>
      <c r="BE1086" s="19">
        <f t="shared" si="3396"/>
        <v>0</v>
      </c>
      <c r="BF1086" s="19">
        <f t="shared" si="3396"/>
        <v>0</v>
      </c>
      <c r="BG1086" s="19">
        <f t="shared" si="3396"/>
        <v>0</v>
      </c>
      <c r="BH1086" s="19">
        <f t="shared" si="3396"/>
        <v>-1422.9870000000001</v>
      </c>
      <c r="BI1086" s="19">
        <f t="shared" ref="BI1086" si="3397">BI1087+BI1090</f>
        <v>0</v>
      </c>
      <c r="BJ1086" s="19">
        <f t="shared" si="3396"/>
        <v>0</v>
      </c>
      <c r="BK1086" s="19">
        <f t="shared" si="3396"/>
        <v>0</v>
      </c>
      <c r="BL1086" s="19">
        <f t="shared" si="3396"/>
        <v>0</v>
      </c>
      <c r="BM1086" s="19">
        <f t="shared" si="3396"/>
        <v>0</v>
      </c>
      <c r="BN1086" s="19">
        <f t="shared" si="3396"/>
        <v>0</v>
      </c>
      <c r="BO1086" s="19">
        <f t="shared" si="3396"/>
        <v>0</v>
      </c>
      <c r="BP1086" s="19">
        <f t="shared" ref="BP1086:BQ1086" si="3398">BP1087+BP1090</f>
        <v>0</v>
      </c>
      <c r="BQ1086" s="19">
        <f t="shared" si="3398"/>
        <v>0</v>
      </c>
      <c r="BR1086" s="19">
        <f t="shared" si="3287"/>
        <v>18572.813000000002</v>
      </c>
      <c r="BS1086" s="19">
        <f t="shared" si="3288"/>
        <v>21288</v>
      </c>
      <c r="BT1086" s="19">
        <f t="shared" si="3289"/>
        <v>21288</v>
      </c>
      <c r="BU1086" s="19">
        <f t="shared" ref="BU1086" si="3399">BU1087+BU1090</f>
        <v>0</v>
      </c>
      <c r="BV1086" s="19">
        <f t="shared" si="3244"/>
        <v>18572.813000000002</v>
      </c>
      <c r="BW1086" s="19">
        <f t="shared" si="3389"/>
        <v>0</v>
      </c>
    </row>
    <row r="1087" spans="1:75" x14ac:dyDescent="0.25">
      <c r="A1087" s="11" t="s">
        <v>252</v>
      </c>
      <c r="B1087" s="11" t="s">
        <v>92</v>
      </c>
      <c r="C1087" s="11" t="s">
        <v>91</v>
      </c>
      <c r="D1087" s="11" t="s">
        <v>224</v>
      </c>
      <c r="E1087" s="11"/>
      <c r="F1087" s="13" t="s">
        <v>298</v>
      </c>
      <c r="G1087" s="19">
        <f t="shared" ref="G1087:BW1088" si="3400">G1088</f>
        <v>16829.900000000001</v>
      </c>
      <c r="H1087" s="19">
        <f t="shared" si="3400"/>
        <v>18122.099999999999</v>
      </c>
      <c r="I1087" s="19">
        <f t="shared" si="3400"/>
        <v>18122.099999999999</v>
      </c>
      <c r="J1087" s="19">
        <f t="shared" si="3400"/>
        <v>0</v>
      </c>
      <c r="K1087" s="19">
        <f t="shared" si="3400"/>
        <v>0</v>
      </c>
      <c r="L1087" s="19">
        <f t="shared" si="3400"/>
        <v>0</v>
      </c>
      <c r="M1087" s="19">
        <f t="shared" si="3355"/>
        <v>16829.900000000001</v>
      </c>
      <c r="N1087" s="19">
        <f t="shared" si="3356"/>
        <v>18122.099999999999</v>
      </c>
      <c r="O1087" s="19">
        <f t="shared" si="3357"/>
        <v>18122.099999999999</v>
      </c>
      <c r="P1087" s="19">
        <f t="shared" si="3400"/>
        <v>0</v>
      </c>
      <c r="Q1087" s="19">
        <f t="shared" si="3400"/>
        <v>0</v>
      </c>
      <c r="R1087" s="19">
        <f t="shared" si="3400"/>
        <v>0</v>
      </c>
      <c r="S1087" s="19">
        <f t="shared" si="3284"/>
        <v>16829.900000000001</v>
      </c>
      <c r="T1087" s="19">
        <f t="shared" si="3400"/>
        <v>0</v>
      </c>
      <c r="U1087" s="19">
        <f t="shared" si="3400"/>
        <v>0</v>
      </c>
      <c r="V1087" s="19">
        <f t="shared" si="3400"/>
        <v>0</v>
      </c>
      <c r="W1087" s="19">
        <f t="shared" si="3400"/>
        <v>0</v>
      </c>
      <c r="X1087" s="19">
        <f t="shared" si="3400"/>
        <v>0</v>
      </c>
      <c r="Y1087" s="19">
        <f t="shared" si="3400"/>
        <v>0</v>
      </c>
      <c r="Z1087" s="19">
        <f t="shared" si="3400"/>
        <v>0</v>
      </c>
      <c r="AA1087" s="19">
        <f t="shared" si="3400"/>
        <v>0</v>
      </c>
      <c r="AB1087" s="19">
        <f t="shared" si="3363"/>
        <v>16829.900000000001</v>
      </c>
      <c r="AC1087" s="19">
        <f t="shared" si="3364"/>
        <v>18122.099999999999</v>
      </c>
      <c r="AD1087" s="19">
        <f t="shared" si="3365"/>
        <v>18122.099999999999</v>
      </c>
      <c r="AE1087" s="19">
        <f t="shared" si="3400"/>
        <v>0</v>
      </c>
      <c r="AF1087" s="19">
        <f t="shared" si="3366"/>
        <v>16829.900000000001</v>
      </c>
      <c r="AG1087" s="19">
        <f t="shared" si="3400"/>
        <v>0</v>
      </c>
      <c r="AH1087" s="19">
        <f t="shared" si="3400"/>
        <v>0</v>
      </c>
      <c r="AI1087" s="19">
        <f t="shared" si="3400"/>
        <v>0</v>
      </c>
      <c r="AJ1087" s="19">
        <f t="shared" si="3400"/>
        <v>0</v>
      </c>
      <c r="AK1087" s="19">
        <f t="shared" si="3400"/>
        <v>0</v>
      </c>
      <c r="AL1087" s="19">
        <f t="shared" si="3400"/>
        <v>0</v>
      </c>
      <c r="AM1087" s="19">
        <f t="shared" si="3400"/>
        <v>0</v>
      </c>
      <c r="AN1087" s="19">
        <f t="shared" si="3400"/>
        <v>0</v>
      </c>
      <c r="AO1087" s="19">
        <f t="shared" si="3400"/>
        <v>0</v>
      </c>
      <c r="AP1087" s="19">
        <f t="shared" si="3400"/>
        <v>0</v>
      </c>
      <c r="AQ1087" s="19">
        <f t="shared" si="3400"/>
        <v>0</v>
      </c>
      <c r="AR1087" s="19">
        <f t="shared" si="3400"/>
        <v>0</v>
      </c>
      <c r="AS1087" s="19">
        <f t="shared" si="3400"/>
        <v>0</v>
      </c>
      <c r="AT1087" s="19">
        <f t="shared" si="3400"/>
        <v>0</v>
      </c>
      <c r="AU1087" s="19">
        <f t="shared" si="3358"/>
        <v>16829.900000000001</v>
      </c>
      <c r="AV1087" s="19">
        <f t="shared" si="3359"/>
        <v>18122.099999999999</v>
      </c>
      <c r="AW1087" s="19">
        <f t="shared" si="3360"/>
        <v>18122.099999999999</v>
      </c>
      <c r="AX1087" s="19">
        <f t="shared" si="3400"/>
        <v>0</v>
      </c>
      <c r="AY1087" s="19">
        <f t="shared" si="3400"/>
        <v>0</v>
      </c>
      <c r="AZ1087" s="19">
        <f t="shared" si="3400"/>
        <v>0</v>
      </c>
      <c r="BA1087" s="19">
        <f t="shared" si="3352"/>
        <v>16829.900000000001</v>
      </c>
      <c r="BB1087" s="19">
        <f t="shared" si="3353"/>
        <v>18122.099999999999</v>
      </c>
      <c r="BC1087" s="19">
        <f t="shared" si="3354"/>
        <v>18122.099999999999</v>
      </c>
      <c r="BD1087" s="19">
        <f t="shared" si="3400"/>
        <v>0</v>
      </c>
      <c r="BE1087" s="19">
        <f t="shared" si="3400"/>
        <v>0</v>
      </c>
      <c r="BF1087" s="19">
        <f t="shared" si="3400"/>
        <v>0</v>
      </c>
      <c r="BG1087" s="19">
        <f t="shared" si="3400"/>
        <v>0</v>
      </c>
      <c r="BH1087" s="19">
        <f t="shared" si="3400"/>
        <v>-1412.7370000000001</v>
      </c>
      <c r="BI1087" s="19">
        <f t="shared" si="3400"/>
        <v>0</v>
      </c>
      <c r="BJ1087" s="19">
        <f t="shared" si="3400"/>
        <v>0</v>
      </c>
      <c r="BK1087" s="19">
        <f t="shared" si="3400"/>
        <v>0</v>
      </c>
      <c r="BL1087" s="19">
        <f t="shared" si="3400"/>
        <v>0</v>
      </c>
      <c r="BM1087" s="19">
        <f t="shared" si="3400"/>
        <v>0</v>
      </c>
      <c r="BN1087" s="19">
        <f t="shared" si="3400"/>
        <v>0</v>
      </c>
      <c r="BO1087" s="19">
        <f t="shared" si="3400"/>
        <v>0</v>
      </c>
      <c r="BP1087" s="19">
        <f t="shared" si="3400"/>
        <v>0</v>
      </c>
      <c r="BQ1087" s="19">
        <f t="shared" si="3400"/>
        <v>0</v>
      </c>
      <c r="BR1087" s="19">
        <f t="shared" si="3287"/>
        <v>15417.163</v>
      </c>
      <c r="BS1087" s="19">
        <f t="shared" si="3288"/>
        <v>18122.099999999999</v>
      </c>
      <c r="BT1087" s="19">
        <f t="shared" si="3289"/>
        <v>18122.099999999999</v>
      </c>
      <c r="BU1087" s="19">
        <f t="shared" si="3400"/>
        <v>0</v>
      </c>
      <c r="BV1087" s="19">
        <f t="shared" si="3244"/>
        <v>15417.163</v>
      </c>
      <c r="BW1087" s="19">
        <f t="shared" si="3400"/>
        <v>0</v>
      </c>
    </row>
    <row r="1088" spans="1:75" ht="31.5" x14ac:dyDescent="0.25">
      <c r="A1088" s="11" t="s">
        <v>252</v>
      </c>
      <c r="B1088" s="11" t="s">
        <v>92</v>
      </c>
      <c r="C1088" s="11" t="s">
        <v>91</v>
      </c>
      <c r="D1088" s="11" t="s">
        <v>224</v>
      </c>
      <c r="E1088" s="11" t="s">
        <v>6</v>
      </c>
      <c r="F1088" s="13" t="s">
        <v>270</v>
      </c>
      <c r="G1088" s="19">
        <f t="shared" si="3400"/>
        <v>16829.900000000001</v>
      </c>
      <c r="H1088" s="19">
        <f t="shared" si="3400"/>
        <v>18122.099999999999</v>
      </c>
      <c r="I1088" s="19">
        <f t="shared" si="3400"/>
        <v>18122.099999999999</v>
      </c>
      <c r="J1088" s="19">
        <f t="shared" si="3400"/>
        <v>0</v>
      </c>
      <c r="K1088" s="19">
        <f t="shared" si="3400"/>
        <v>0</v>
      </c>
      <c r="L1088" s="19">
        <f t="shared" si="3400"/>
        <v>0</v>
      </c>
      <c r="M1088" s="19">
        <f t="shared" si="3355"/>
        <v>16829.900000000001</v>
      </c>
      <c r="N1088" s="19">
        <f t="shared" si="3356"/>
        <v>18122.099999999999</v>
      </c>
      <c r="O1088" s="19">
        <f t="shared" si="3357"/>
        <v>18122.099999999999</v>
      </c>
      <c r="P1088" s="19">
        <f t="shared" si="3400"/>
        <v>0</v>
      </c>
      <c r="Q1088" s="19">
        <f t="shared" si="3400"/>
        <v>0</v>
      </c>
      <c r="R1088" s="19">
        <f t="shared" si="3400"/>
        <v>0</v>
      </c>
      <c r="S1088" s="19">
        <f t="shared" si="3284"/>
        <v>16829.900000000001</v>
      </c>
      <c r="T1088" s="19">
        <f t="shared" si="3400"/>
        <v>0</v>
      </c>
      <c r="U1088" s="19">
        <f t="shared" si="3400"/>
        <v>0</v>
      </c>
      <c r="V1088" s="19">
        <f t="shared" si="3400"/>
        <v>0</v>
      </c>
      <c r="W1088" s="19">
        <f t="shared" si="3400"/>
        <v>0</v>
      </c>
      <c r="X1088" s="19">
        <f t="shared" si="3400"/>
        <v>0</v>
      </c>
      <c r="Y1088" s="19">
        <f t="shared" si="3400"/>
        <v>0</v>
      </c>
      <c r="Z1088" s="19">
        <f t="shared" si="3400"/>
        <v>0</v>
      </c>
      <c r="AA1088" s="19">
        <f t="shared" si="3400"/>
        <v>0</v>
      </c>
      <c r="AB1088" s="19">
        <f t="shared" si="3363"/>
        <v>16829.900000000001</v>
      </c>
      <c r="AC1088" s="19">
        <f t="shared" si="3364"/>
        <v>18122.099999999999</v>
      </c>
      <c r="AD1088" s="19">
        <f t="shared" si="3365"/>
        <v>18122.099999999999</v>
      </c>
      <c r="AE1088" s="19">
        <f t="shared" si="3400"/>
        <v>0</v>
      </c>
      <c r="AF1088" s="19">
        <f t="shared" si="3366"/>
        <v>16829.900000000001</v>
      </c>
      <c r="AG1088" s="19">
        <f t="shared" si="3400"/>
        <v>0</v>
      </c>
      <c r="AH1088" s="19">
        <f t="shared" si="3400"/>
        <v>0</v>
      </c>
      <c r="AI1088" s="19">
        <f t="shared" si="3400"/>
        <v>0</v>
      </c>
      <c r="AJ1088" s="19">
        <f t="shared" si="3400"/>
        <v>0</v>
      </c>
      <c r="AK1088" s="19">
        <f t="shared" si="3400"/>
        <v>0</v>
      </c>
      <c r="AL1088" s="19">
        <f t="shared" si="3400"/>
        <v>0</v>
      </c>
      <c r="AM1088" s="19">
        <f t="shared" si="3400"/>
        <v>0</v>
      </c>
      <c r="AN1088" s="19">
        <f t="shared" si="3400"/>
        <v>0</v>
      </c>
      <c r="AO1088" s="19">
        <f t="shared" si="3400"/>
        <v>0</v>
      </c>
      <c r="AP1088" s="19">
        <f t="shared" si="3400"/>
        <v>0</v>
      </c>
      <c r="AQ1088" s="19">
        <f t="shared" si="3400"/>
        <v>0</v>
      </c>
      <c r="AR1088" s="19">
        <f t="shared" si="3400"/>
        <v>0</v>
      </c>
      <c r="AS1088" s="19">
        <f t="shared" si="3400"/>
        <v>0</v>
      </c>
      <c r="AT1088" s="19">
        <f t="shared" si="3400"/>
        <v>0</v>
      </c>
      <c r="AU1088" s="19">
        <f t="shared" si="3358"/>
        <v>16829.900000000001</v>
      </c>
      <c r="AV1088" s="19">
        <f t="shared" si="3359"/>
        <v>18122.099999999999</v>
      </c>
      <c r="AW1088" s="19">
        <f t="shared" si="3360"/>
        <v>18122.099999999999</v>
      </c>
      <c r="AX1088" s="19">
        <f t="shared" si="3400"/>
        <v>0</v>
      </c>
      <c r="AY1088" s="19">
        <f t="shared" si="3400"/>
        <v>0</v>
      </c>
      <c r="AZ1088" s="19">
        <f t="shared" si="3400"/>
        <v>0</v>
      </c>
      <c r="BA1088" s="19">
        <f t="shared" si="3352"/>
        <v>16829.900000000001</v>
      </c>
      <c r="BB1088" s="19">
        <f t="shared" si="3353"/>
        <v>18122.099999999999</v>
      </c>
      <c r="BC1088" s="19">
        <f t="shared" si="3354"/>
        <v>18122.099999999999</v>
      </c>
      <c r="BD1088" s="19">
        <f t="shared" si="3400"/>
        <v>0</v>
      </c>
      <c r="BE1088" s="19">
        <f t="shared" si="3400"/>
        <v>0</v>
      </c>
      <c r="BF1088" s="19">
        <f t="shared" si="3400"/>
        <v>0</v>
      </c>
      <c r="BG1088" s="19">
        <f t="shared" si="3400"/>
        <v>0</v>
      </c>
      <c r="BH1088" s="19">
        <f t="shared" si="3400"/>
        <v>-1412.7370000000001</v>
      </c>
      <c r="BI1088" s="19">
        <f t="shared" si="3400"/>
        <v>0</v>
      </c>
      <c r="BJ1088" s="19">
        <f t="shared" si="3400"/>
        <v>0</v>
      </c>
      <c r="BK1088" s="19">
        <f t="shared" si="3400"/>
        <v>0</v>
      </c>
      <c r="BL1088" s="19">
        <f t="shared" si="3400"/>
        <v>0</v>
      </c>
      <c r="BM1088" s="19">
        <f t="shared" si="3400"/>
        <v>0</v>
      </c>
      <c r="BN1088" s="19">
        <f t="shared" si="3400"/>
        <v>0</v>
      </c>
      <c r="BO1088" s="19">
        <f t="shared" si="3400"/>
        <v>0</v>
      </c>
      <c r="BP1088" s="19">
        <f t="shared" si="3400"/>
        <v>0</v>
      </c>
      <c r="BQ1088" s="19">
        <f t="shared" si="3400"/>
        <v>0</v>
      </c>
      <c r="BR1088" s="19">
        <f t="shared" si="3287"/>
        <v>15417.163</v>
      </c>
      <c r="BS1088" s="19">
        <f t="shared" si="3288"/>
        <v>18122.099999999999</v>
      </c>
      <c r="BT1088" s="19">
        <f t="shared" si="3289"/>
        <v>18122.099999999999</v>
      </c>
      <c r="BU1088" s="19">
        <f t="shared" si="3400"/>
        <v>0</v>
      </c>
      <c r="BV1088" s="19">
        <f t="shared" si="3244"/>
        <v>15417.163</v>
      </c>
      <c r="BW1088" s="19">
        <f t="shared" si="3400"/>
        <v>0</v>
      </c>
    </row>
    <row r="1089" spans="1:75" ht="31.5" x14ac:dyDescent="0.25">
      <c r="A1089" s="11" t="s">
        <v>252</v>
      </c>
      <c r="B1089" s="11" t="s">
        <v>92</v>
      </c>
      <c r="C1089" s="11" t="s">
        <v>91</v>
      </c>
      <c r="D1089" s="11" t="s">
        <v>224</v>
      </c>
      <c r="E1089" s="11">
        <v>240</v>
      </c>
      <c r="F1089" s="13" t="s">
        <v>259</v>
      </c>
      <c r="G1089" s="19">
        <v>16829.900000000001</v>
      </c>
      <c r="H1089" s="19">
        <v>18122.099999999999</v>
      </c>
      <c r="I1089" s="19">
        <v>18122.099999999999</v>
      </c>
      <c r="J1089" s="19"/>
      <c r="K1089" s="19"/>
      <c r="L1089" s="19"/>
      <c r="M1089" s="19">
        <f t="shared" si="3355"/>
        <v>16829.900000000001</v>
      </c>
      <c r="N1089" s="19">
        <f t="shared" si="3356"/>
        <v>18122.099999999999</v>
      </c>
      <c r="O1089" s="19">
        <f t="shared" si="3357"/>
        <v>18122.099999999999</v>
      </c>
      <c r="P1089" s="19"/>
      <c r="Q1089" s="19"/>
      <c r="R1089" s="19"/>
      <c r="S1089" s="19">
        <f t="shared" si="3284"/>
        <v>16829.900000000001</v>
      </c>
      <c r="T1089" s="19"/>
      <c r="U1089" s="19"/>
      <c r="V1089" s="19"/>
      <c r="W1089" s="19"/>
      <c r="X1089" s="19"/>
      <c r="Y1089" s="19"/>
      <c r="Z1089" s="19"/>
      <c r="AA1089" s="19"/>
      <c r="AB1089" s="19">
        <f t="shared" si="3363"/>
        <v>16829.900000000001</v>
      </c>
      <c r="AC1089" s="19">
        <f t="shared" si="3364"/>
        <v>18122.099999999999</v>
      </c>
      <c r="AD1089" s="19">
        <f t="shared" si="3365"/>
        <v>18122.099999999999</v>
      </c>
      <c r="AE1089" s="19"/>
      <c r="AF1089" s="19">
        <f t="shared" si="3366"/>
        <v>16829.900000000001</v>
      </c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>
        <f t="shared" si="3358"/>
        <v>16829.900000000001</v>
      </c>
      <c r="AV1089" s="19">
        <f t="shared" si="3359"/>
        <v>18122.099999999999</v>
      </c>
      <c r="AW1089" s="19">
        <f t="shared" si="3360"/>
        <v>18122.099999999999</v>
      </c>
      <c r="AX1089" s="19"/>
      <c r="AY1089" s="19"/>
      <c r="AZ1089" s="19"/>
      <c r="BA1089" s="19">
        <f t="shared" si="3352"/>
        <v>16829.900000000001</v>
      </c>
      <c r="BB1089" s="19">
        <f t="shared" si="3353"/>
        <v>18122.099999999999</v>
      </c>
      <c r="BC1089" s="19">
        <f t="shared" si="3354"/>
        <v>18122.099999999999</v>
      </c>
      <c r="BD1089" s="19"/>
      <c r="BE1089" s="19"/>
      <c r="BF1089" s="19"/>
      <c r="BG1089" s="19"/>
      <c r="BH1089" s="19">
        <v>-1412.7370000000001</v>
      </c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>
        <f t="shared" si="3287"/>
        <v>15417.163</v>
      </c>
      <c r="BS1089" s="19">
        <f t="shared" si="3288"/>
        <v>18122.099999999999</v>
      </c>
      <c r="BT1089" s="19">
        <f t="shared" si="3289"/>
        <v>18122.099999999999</v>
      </c>
      <c r="BU1089" s="19"/>
      <c r="BV1089" s="19">
        <f t="shared" si="3244"/>
        <v>15417.163</v>
      </c>
      <c r="BW1089" s="19"/>
    </row>
    <row r="1090" spans="1:75" x14ac:dyDescent="0.25">
      <c r="A1090" s="11" t="s">
        <v>252</v>
      </c>
      <c r="B1090" s="11" t="s">
        <v>92</v>
      </c>
      <c r="C1090" s="11" t="s">
        <v>91</v>
      </c>
      <c r="D1090" s="11" t="s">
        <v>225</v>
      </c>
      <c r="E1090" s="11"/>
      <c r="F1090" s="13" t="s">
        <v>299</v>
      </c>
      <c r="G1090" s="19">
        <f t="shared" ref="G1090:BW1091" si="3401">G1091</f>
        <v>3165.9</v>
      </c>
      <c r="H1090" s="19">
        <f t="shared" si="3401"/>
        <v>3165.9</v>
      </c>
      <c r="I1090" s="19">
        <f t="shared" si="3401"/>
        <v>3165.9</v>
      </c>
      <c r="J1090" s="19">
        <f t="shared" si="3401"/>
        <v>0</v>
      </c>
      <c r="K1090" s="19">
        <f t="shared" si="3401"/>
        <v>0</v>
      </c>
      <c r="L1090" s="19">
        <f t="shared" si="3401"/>
        <v>0</v>
      </c>
      <c r="M1090" s="19">
        <f t="shared" si="3355"/>
        <v>3165.9</v>
      </c>
      <c r="N1090" s="19">
        <f t="shared" si="3356"/>
        <v>3165.9</v>
      </c>
      <c r="O1090" s="19">
        <f t="shared" si="3357"/>
        <v>3165.9</v>
      </c>
      <c r="P1090" s="19">
        <f t="shared" si="3401"/>
        <v>0</v>
      </c>
      <c r="Q1090" s="19">
        <f t="shared" si="3401"/>
        <v>0</v>
      </c>
      <c r="R1090" s="19">
        <f t="shared" si="3401"/>
        <v>0</v>
      </c>
      <c r="S1090" s="19">
        <f t="shared" si="3284"/>
        <v>3165.9</v>
      </c>
      <c r="T1090" s="19">
        <f t="shared" si="3401"/>
        <v>0</v>
      </c>
      <c r="U1090" s="19">
        <f t="shared" si="3401"/>
        <v>0</v>
      </c>
      <c r="V1090" s="19">
        <f t="shared" si="3401"/>
        <v>0</v>
      </c>
      <c r="W1090" s="19">
        <f t="shared" si="3401"/>
        <v>0</v>
      </c>
      <c r="X1090" s="19">
        <f t="shared" si="3401"/>
        <v>0</v>
      </c>
      <c r="Y1090" s="19">
        <f t="shared" si="3401"/>
        <v>0</v>
      </c>
      <c r="Z1090" s="19">
        <f t="shared" si="3401"/>
        <v>0</v>
      </c>
      <c r="AA1090" s="19">
        <f t="shared" si="3401"/>
        <v>0</v>
      </c>
      <c r="AB1090" s="19">
        <f t="shared" si="3363"/>
        <v>3165.9</v>
      </c>
      <c r="AC1090" s="19">
        <f t="shared" si="3364"/>
        <v>3165.9</v>
      </c>
      <c r="AD1090" s="19">
        <f t="shared" si="3365"/>
        <v>3165.9</v>
      </c>
      <c r="AE1090" s="19">
        <f t="shared" si="3401"/>
        <v>0</v>
      </c>
      <c r="AF1090" s="19">
        <f t="shared" si="3366"/>
        <v>3165.9</v>
      </c>
      <c r="AG1090" s="19">
        <f t="shared" si="3401"/>
        <v>0</v>
      </c>
      <c r="AH1090" s="19">
        <f t="shared" si="3401"/>
        <v>0</v>
      </c>
      <c r="AI1090" s="19">
        <f t="shared" si="3401"/>
        <v>0</v>
      </c>
      <c r="AJ1090" s="19">
        <f t="shared" si="3401"/>
        <v>0</v>
      </c>
      <c r="AK1090" s="19">
        <f t="shared" si="3401"/>
        <v>0</v>
      </c>
      <c r="AL1090" s="19">
        <f t="shared" si="3401"/>
        <v>0</v>
      </c>
      <c r="AM1090" s="19">
        <f t="shared" si="3401"/>
        <v>0</v>
      </c>
      <c r="AN1090" s="19">
        <f t="shared" si="3401"/>
        <v>0</v>
      </c>
      <c r="AO1090" s="19">
        <f t="shared" si="3401"/>
        <v>0</v>
      </c>
      <c r="AP1090" s="19">
        <f t="shared" si="3401"/>
        <v>0</v>
      </c>
      <c r="AQ1090" s="19">
        <f t="shared" si="3401"/>
        <v>0</v>
      </c>
      <c r="AR1090" s="19">
        <f t="shared" si="3401"/>
        <v>0</v>
      </c>
      <c r="AS1090" s="19">
        <f t="shared" si="3401"/>
        <v>0</v>
      </c>
      <c r="AT1090" s="19">
        <f t="shared" si="3401"/>
        <v>0</v>
      </c>
      <c r="AU1090" s="19">
        <f t="shared" si="3358"/>
        <v>3165.9</v>
      </c>
      <c r="AV1090" s="19">
        <f t="shared" si="3359"/>
        <v>3165.9</v>
      </c>
      <c r="AW1090" s="19">
        <f t="shared" si="3360"/>
        <v>3165.9</v>
      </c>
      <c r="AX1090" s="19">
        <f t="shared" si="3401"/>
        <v>0</v>
      </c>
      <c r="AY1090" s="19">
        <f t="shared" si="3401"/>
        <v>0</v>
      </c>
      <c r="AZ1090" s="19">
        <f t="shared" si="3401"/>
        <v>0</v>
      </c>
      <c r="BA1090" s="19">
        <f t="shared" si="3352"/>
        <v>3165.9</v>
      </c>
      <c r="BB1090" s="19">
        <f t="shared" si="3353"/>
        <v>3165.9</v>
      </c>
      <c r="BC1090" s="19">
        <f t="shared" si="3354"/>
        <v>3165.9</v>
      </c>
      <c r="BD1090" s="19">
        <f t="shared" si="3401"/>
        <v>0</v>
      </c>
      <c r="BE1090" s="19">
        <f t="shared" si="3401"/>
        <v>0</v>
      </c>
      <c r="BF1090" s="19">
        <f t="shared" si="3401"/>
        <v>0</v>
      </c>
      <c r="BG1090" s="19">
        <f t="shared" si="3401"/>
        <v>0</v>
      </c>
      <c r="BH1090" s="19">
        <f t="shared" si="3401"/>
        <v>-10.25</v>
      </c>
      <c r="BI1090" s="19">
        <f t="shared" si="3401"/>
        <v>0</v>
      </c>
      <c r="BJ1090" s="19">
        <f t="shared" si="3401"/>
        <v>0</v>
      </c>
      <c r="BK1090" s="19">
        <f t="shared" si="3401"/>
        <v>0</v>
      </c>
      <c r="BL1090" s="19">
        <f t="shared" si="3401"/>
        <v>0</v>
      </c>
      <c r="BM1090" s="19">
        <f t="shared" si="3401"/>
        <v>0</v>
      </c>
      <c r="BN1090" s="19">
        <f t="shared" si="3401"/>
        <v>0</v>
      </c>
      <c r="BO1090" s="19">
        <f t="shared" si="3401"/>
        <v>0</v>
      </c>
      <c r="BP1090" s="19">
        <f t="shared" si="3401"/>
        <v>0</v>
      </c>
      <c r="BQ1090" s="19">
        <f t="shared" si="3401"/>
        <v>0</v>
      </c>
      <c r="BR1090" s="19">
        <f t="shared" si="3287"/>
        <v>3155.65</v>
      </c>
      <c r="BS1090" s="19">
        <f t="shared" si="3288"/>
        <v>3165.9</v>
      </c>
      <c r="BT1090" s="19">
        <f t="shared" si="3289"/>
        <v>3165.9</v>
      </c>
      <c r="BU1090" s="19">
        <f t="shared" si="3401"/>
        <v>0</v>
      </c>
      <c r="BV1090" s="19">
        <f t="shared" si="3244"/>
        <v>3155.65</v>
      </c>
      <c r="BW1090" s="19">
        <f t="shared" si="3401"/>
        <v>0</v>
      </c>
    </row>
    <row r="1091" spans="1:75" ht="31.5" x14ac:dyDescent="0.25">
      <c r="A1091" s="11" t="s">
        <v>252</v>
      </c>
      <c r="B1091" s="11" t="s">
        <v>92</v>
      </c>
      <c r="C1091" s="11" t="s">
        <v>91</v>
      </c>
      <c r="D1091" s="11" t="s">
        <v>225</v>
      </c>
      <c r="E1091" s="11" t="s">
        <v>6</v>
      </c>
      <c r="F1091" s="13" t="s">
        <v>270</v>
      </c>
      <c r="G1091" s="19">
        <f t="shared" si="3401"/>
        <v>3165.9</v>
      </c>
      <c r="H1091" s="19">
        <f t="shared" si="3401"/>
        <v>3165.9</v>
      </c>
      <c r="I1091" s="19">
        <f t="shared" si="3401"/>
        <v>3165.9</v>
      </c>
      <c r="J1091" s="19">
        <f t="shared" si="3401"/>
        <v>0</v>
      </c>
      <c r="K1091" s="19">
        <f t="shared" si="3401"/>
        <v>0</v>
      </c>
      <c r="L1091" s="19">
        <f t="shared" si="3401"/>
        <v>0</v>
      </c>
      <c r="M1091" s="19">
        <f t="shared" si="3355"/>
        <v>3165.9</v>
      </c>
      <c r="N1091" s="19">
        <f t="shared" si="3356"/>
        <v>3165.9</v>
      </c>
      <c r="O1091" s="19">
        <f t="shared" si="3357"/>
        <v>3165.9</v>
      </c>
      <c r="P1091" s="19">
        <f t="shared" si="3401"/>
        <v>0</v>
      </c>
      <c r="Q1091" s="19">
        <f t="shared" si="3401"/>
        <v>0</v>
      </c>
      <c r="R1091" s="19">
        <f t="shared" si="3401"/>
        <v>0</v>
      </c>
      <c r="S1091" s="19">
        <f t="shared" si="3284"/>
        <v>3165.9</v>
      </c>
      <c r="T1091" s="19">
        <f t="shared" si="3401"/>
        <v>0</v>
      </c>
      <c r="U1091" s="19">
        <f t="shared" si="3401"/>
        <v>0</v>
      </c>
      <c r="V1091" s="19">
        <f t="shared" si="3401"/>
        <v>0</v>
      </c>
      <c r="W1091" s="19">
        <f t="shared" si="3401"/>
        <v>0</v>
      </c>
      <c r="X1091" s="19">
        <f t="shared" si="3401"/>
        <v>0</v>
      </c>
      <c r="Y1091" s="19">
        <f t="shared" si="3401"/>
        <v>0</v>
      </c>
      <c r="Z1091" s="19">
        <f t="shared" si="3401"/>
        <v>0</v>
      </c>
      <c r="AA1091" s="19">
        <f t="shared" si="3401"/>
        <v>0</v>
      </c>
      <c r="AB1091" s="19">
        <f t="shared" si="3363"/>
        <v>3165.9</v>
      </c>
      <c r="AC1091" s="19">
        <f t="shared" si="3364"/>
        <v>3165.9</v>
      </c>
      <c r="AD1091" s="19">
        <f t="shared" si="3365"/>
        <v>3165.9</v>
      </c>
      <c r="AE1091" s="19">
        <f t="shared" si="3401"/>
        <v>0</v>
      </c>
      <c r="AF1091" s="19">
        <f t="shared" si="3366"/>
        <v>3165.9</v>
      </c>
      <c r="AG1091" s="19">
        <f t="shared" si="3401"/>
        <v>0</v>
      </c>
      <c r="AH1091" s="19">
        <f t="shared" si="3401"/>
        <v>0</v>
      </c>
      <c r="AI1091" s="19">
        <f t="shared" si="3401"/>
        <v>0</v>
      </c>
      <c r="AJ1091" s="19">
        <f t="shared" si="3401"/>
        <v>0</v>
      </c>
      <c r="AK1091" s="19">
        <f t="shared" si="3401"/>
        <v>0</v>
      </c>
      <c r="AL1091" s="19">
        <f t="shared" si="3401"/>
        <v>0</v>
      </c>
      <c r="AM1091" s="19">
        <f t="shared" si="3401"/>
        <v>0</v>
      </c>
      <c r="AN1091" s="19">
        <f t="shared" si="3401"/>
        <v>0</v>
      </c>
      <c r="AO1091" s="19">
        <f t="shared" si="3401"/>
        <v>0</v>
      </c>
      <c r="AP1091" s="19">
        <f t="shared" si="3401"/>
        <v>0</v>
      </c>
      <c r="AQ1091" s="19">
        <f t="shared" si="3401"/>
        <v>0</v>
      </c>
      <c r="AR1091" s="19">
        <f t="shared" si="3401"/>
        <v>0</v>
      </c>
      <c r="AS1091" s="19">
        <f t="shared" si="3401"/>
        <v>0</v>
      </c>
      <c r="AT1091" s="19">
        <f t="shared" si="3401"/>
        <v>0</v>
      </c>
      <c r="AU1091" s="19">
        <f t="shared" si="3358"/>
        <v>3165.9</v>
      </c>
      <c r="AV1091" s="19">
        <f t="shared" si="3359"/>
        <v>3165.9</v>
      </c>
      <c r="AW1091" s="19">
        <f t="shared" si="3360"/>
        <v>3165.9</v>
      </c>
      <c r="AX1091" s="19">
        <f t="shared" si="3401"/>
        <v>0</v>
      </c>
      <c r="AY1091" s="19">
        <f t="shared" si="3401"/>
        <v>0</v>
      </c>
      <c r="AZ1091" s="19">
        <f t="shared" si="3401"/>
        <v>0</v>
      </c>
      <c r="BA1091" s="19">
        <f t="shared" si="3352"/>
        <v>3165.9</v>
      </c>
      <c r="BB1091" s="19">
        <f t="shared" si="3353"/>
        <v>3165.9</v>
      </c>
      <c r="BC1091" s="19">
        <f t="shared" si="3354"/>
        <v>3165.9</v>
      </c>
      <c r="BD1091" s="19">
        <f t="shared" si="3401"/>
        <v>0</v>
      </c>
      <c r="BE1091" s="19">
        <f t="shared" si="3401"/>
        <v>0</v>
      </c>
      <c r="BF1091" s="19">
        <f t="shared" si="3401"/>
        <v>0</v>
      </c>
      <c r="BG1091" s="19">
        <f t="shared" si="3401"/>
        <v>0</v>
      </c>
      <c r="BH1091" s="19">
        <f t="shared" si="3401"/>
        <v>-10.25</v>
      </c>
      <c r="BI1091" s="19">
        <f t="shared" si="3401"/>
        <v>0</v>
      </c>
      <c r="BJ1091" s="19">
        <f t="shared" si="3401"/>
        <v>0</v>
      </c>
      <c r="BK1091" s="19">
        <f t="shared" si="3401"/>
        <v>0</v>
      </c>
      <c r="BL1091" s="19">
        <f t="shared" si="3401"/>
        <v>0</v>
      </c>
      <c r="BM1091" s="19">
        <f t="shared" si="3401"/>
        <v>0</v>
      </c>
      <c r="BN1091" s="19">
        <f t="shared" si="3401"/>
        <v>0</v>
      </c>
      <c r="BO1091" s="19">
        <f t="shared" si="3401"/>
        <v>0</v>
      </c>
      <c r="BP1091" s="19">
        <f t="shared" si="3401"/>
        <v>0</v>
      </c>
      <c r="BQ1091" s="19">
        <f t="shared" si="3401"/>
        <v>0</v>
      </c>
      <c r="BR1091" s="19">
        <f t="shared" si="3287"/>
        <v>3155.65</v>
      </c>
      <c r="BS1091" s="19">
        <f t="shared" si="3288"/>
        <v>3165.9</v>
      </c>
      <c r="BT1091" s="19">
        <f t="shared" si="3289"/>
        <v>3165.9</v>
      </c>
      <c r="BU1091" s="19">
        <f t="shared" si="3401"/>
        <v>0</v>
      </c>
      <c r="BV1091" s="19">
        <f t="shared" si="3244"/>
        <v>3155.65</v>
      </c>
      <c r="BW1091" s="19">
        <f t="shared" si="3401"/>
        <v>0</v>
      </c>
    </row>
    <row r="1092" spans="1:75" ht="31.5" x14ac:dyDescent="0.25">
      <c r="A1092" s="11" t="s">
        <v>252</v>
      </c>
      <c r="B1092" s="11" t="s">
        <v>92</v>
      </c>
      <c r="C1092" s="11" t="s">
        <v>91</v>
      </c>
      <c r="D1092" s="11" t="s">
        <v>225</v>
      </c>
      <c r="E1092" s="11">
        <v>240</v>
      </c>
      <c r="F1092" s="13" t="s">
        <v>259</v>
      </c>
      <c r="G1092" s="19">
        <v>3165.9</v>
      </c>
      <c r="H1092" s="19">
        <v>3165.9</v>
      </c>
      <c r="I1092" s="19">
        <v>3165.9</v>
      </c>
      <c r="J1092" s="19"/>
      <c r="K1092" s="19"/>
      <c r="L1092" s="19"/>
      <c r="M1092" s="19">
        <f t="shared" si="3355"/>
        <v>3165.9</v>
      </c>
      <c r="N1092" s="19">
        <f t="shared" si="3356"/>
        <v>3165.9</v>
      </c>
      <c r="O1092" s="19">
        <f t="shared" si="3357"/>
        <v>3165.9</v>
      </c>
      <c r="P1092" s="19"/>
      <c r="Q1092" s="19"/>
      <c r="R1092" s="19"/>
      <c r="S1092" s="19">
        <f t="shared" si="3284"/>
        <v>3165.9</v>
      </c>
      <c r="T1092" s="19"/>
      <c r="U1092" s="19"/>
      <c r="V1092" s="19"/>
      <c r="W1092" s="19"/>
      <c r="X1092" s="19"/>
      <c r="Y1092" s="19"/>
      <c r="Z1092" s="19"/>
      <c r="AA1092" s="19"/>
      <c r="AB1092" s="19">
        <f t="shared" si="3363"/>
        <v>3165.9</v>
      </c>
      <c r="AC1092" s="19">
        <f t="shared" si="3364"/>
        <v>3165.9</v>
      </c>
      <c r="AD1092" s="19">
        <f t="shared" si="3365"/>
        <v>3165.9</v>
      </c>
      <c r="AE1092" s="19"/>
      <c r="AF1092" s="19">
        <f t="shared" si="3366"/>
        <v>3165.9</v>
      </c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>
        <f t="shared" si="3358"/>
        <v>3165.9</v>
      </c>
      <c r="AV1092" s="19">
        <f t="shared" si="3359"/>
        <v>3165.9</v>
      </c>
      <c r="AW1092" s="19">
        <f t="shared" si="3360"/>
        <v>3165.9</v>
      </c>
      <c r="AX1092" s="19"/>
      <c r="AY1092" s="19"/>
      <c r="AZ1092" s="19"/>
      <c r="BA1092" s="19">
        <f t="shared" si="3352"/>
        <v>3165.9</v>
      </c>
      <c r="BB1092" s="19">
        <f t="shared" si="3353"/>
        <v>3165.9</v>
      </c>
      <c r="BC1092" s="19">
        <f t="shared" si="3354"/>
        <v>3165.9</v>
      </c>
      <c r="BD1092" s="19"/>
      <c r="BE1092" s="19"/>
      <c r="BF1092" s="19"/>
      <c r="BG1092" s="19"/>
      <c r="BH1092" s="19">
        <v>-10.25</v>
      </c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>
        <f t="shared" si="3287"/>
        <v>3155.65</v>
      </c>
      <c r="BS1092" s="19">
        <f t="shared" si="3288"/>
        <v>3165.9</v>
      </c>
      <c r="BT1092" s="19">
        <f t="shared" si="3289"/>
        <v>3165.9</v>
      </c>
      <c r="BU1092" s="19"/>
      <c r="BV1092" s="19">
        <f t="shared" ref="BV1092:BV1155" si="3402">BR1092+BU1092</f>
        <v>3155.65</v>
      </c>
      <c r="BW1092" s="19"/>
    </row>
    <row r="1093" spans="1:75" ht="31.5" x14ac:dyDescent="0.25">
      <c r="A1093" s="11" t="s">
        <v>252</v>
      </c>
      <c r="B1093" s="11" t="s">
        <v>92</v>
      </c>
      <c r="C1093" s="11" t="s">
        <v>91</v>
      </c>
      <c r="D1093" s="11" t="s">
        <v>246</v>
      </c>
      <c r="E1093" s="11"/>
      <c r="F1093" s="13" t="s">
        <v>307</v>
      </c>
      <c r="G1093" s="19">
        <f t="shared" ref="G1093:G1096" si="3403">G1094</f>
        <v>3788.6</v>
      </c>
      <c r="H1093" s="19">
        <f t="shared" ref="H1093:BW1096" si="3404">H1094</f>
        <v>3750.5</v>
      </c>
      <c r="I1093" s="19">
        <f t="shared" si="3404"/>
        <v>3750.5</v>
      </c>
      <c r="J1093" s="19">
        <f t="shared" si="3404"/>
        <v>-244.5</v>
      </c>
      <c r="K1093" s="19">
        <f t="shared" si="3404"/>
        <v>-242.1</v>
      </c>
      <c r="L1093" s="19">
        <f t="shared" si="3404"/>
        <v>-242.1</v>
      </c>
      <c r="M1093" s="19">
        <f t="shared" si="3355"/>
        <v>3544.1</v>
      </c>
      <c r="N1093" s="19">
        <f t="shared" si="3356"/>
        <v>3508.4</v>
      </c>
      <c r="O1093" s="19">
        <f t="shared" si="3357"/>
        <v>3508.4</v>
      </c>
      <c r="P1093" s="19">
        <f t="shared" si="3404"/>
        <v>0</v>
      </c>
      <c r="Q1093" s="19">
        <f t="shared" si="3404"/>
        <v>0</v>
      </c>
      <c r="R1093" s="19">
        <f t="shared" si="3404"/>
        <v>0</v>
      </c>
      <c r="S1093" s="19">
        <f t="shared" si="3284"/>
        <v>3544.1</v>
      </c>
      <c r="T1093" s="19">
        <f t="shared" si="3404"/>
        <v>0</v>
      </c>
      <c r="U1093" s="19">
        <f t="shared" si="3404"/>
        <v>0</v>
      </c>
      <c r="V1093" s="19">
        <f t="shared" si="3404"/>
        <v>0</v>
      </c>
      <c r="W1093" s="19">
        <f t="shared" si="3404"/>
        <v>0</v>
      </c>
      <c r="X1093" s="19">
        <f t="shared" si="3404"/>
        <v>0</v>
      </c>
      <c r="Y1093" s="19">
        <f t="shared" si="3404"/>
        <v>0</v>
      </c>
      <c r="Z1093" s="19">
        <f t="shared" si="3404"/>
        <v>0</v>
      </c>
      <c r="AA1093" s="19">
        <f t="shared" si="3404"/>
        <v>0</v>
      </c>
      <c r="AB1093" s="19">
        <f t="shared" si="3363"/>
        <v>3544.1</v>
      </c>
      <c r="AC1093" s="19">
        <f t="shared" si="3364"/>
        <v>3508.4</v>
      </c>
      <c r="AD1093" s="19">
        <f t="shared" si="3365"/>
        <v>3508.4</v>
      </c>
      <c r="AE1093" s="19">
        <f t="shared" si="3404"/>
        <v>0</v>
      </c>
      <c r="AF1093" s="19">
        <f t="shared" si="3366"/>
        <v>3544.1</v>
      </c>
      <c r="AG1093" s="19">
        <f t="shared" si="3404"/>
        <v>0</v>
      </c>
      <c r="AH1093" s="19">
        <f t="shared" si="3404"/>
        <v>0</v>
      </c>
      <c r="AI1093" s="19">
        <f t="shared" si="3404"/>
        <v>-177.20500000000001</v>
      </c>
      <c r="AJ1093" s="19">
        <f t="shared" si="3404"/>
        <v>0</v>
      </c>
      <c r="AK1093" s="19">
        <f t="shared" si="3404"/>
        <v>0</v>
      </c>
      <c r="AL1093" s="19">
        <f t="shared" si="3404"/>
        <v>0</v>
      </c>
      <c r="AM1093" s="19">
        <f t="shared" si="3404"/>
        <v>0</v>
      </c>
      <c r="AN1093" s="19">
        <f t="shared" si="3404"/>
        <v>0</v>
      </c>
      <c r="AO1093" s="19">
        <f t="shared" si="3404"/>
        <v>0</v>
      </c>
      <c r="AP1093" s="19">
        <f t="shared" si="3404"/>
        <v>0</v>
      </c>
      <c r="AQ1093" s="19">
        <f t="shared" si="3404"/>
        <v>0</v>
      </c>
      <c r="AR1093" s="19">
        <f t="shared" si="3404"/>
        <v>0</v>
      </c>
      <c r="AS1093" s="19">
        <f t="shared" si="3404"/>
        <v>0</v>
      </c>
      <c r="AT1093" s="19">
        <f t="shared" si="3404"/>
        <v>0</v>
      </c>
      <c r="AU1093" s="19">
        <f t="shared" si="3358"/>
        <v>3366.895</v>
      </c>
      <c r="AV1093" s="19">
        <f t="shared" si="3359"/>
        <v>3508.4</v>
      </c>
      <c r="AW1093" s="19">
        <f t="shared" si="3360"/>
        <v>3508.4</v>
      </c>
      <c r="AX1093" s="19">
        <f t="shared" si="3404"/>
        <v>0</v>
      </c>
      <c r="AY1093" s="19">
        <f t="shared" si="3404"/>
        <v>0</v>
      </c>
      <c r="AZ1093" s="19">
        <f t="shared" si="3404"/>
        <v>0</v>
      </c>
      <c r="BA1093" s="19">
        <f t="shared" si="3352"/>
        <v>3366.895</v>
      </c>
      <c r="BB1093" s="19">
        <f t="shared" si="3353"/>
        <v>3508.4</v>
      </c>
      <c r="BC1093" s="19">
        <f t="shared" si="3354"/>
        <v>3508.4</v>
      </c>
      <c r="BD1093" s="19">
        <f t="shared" si="3404"/>
        <v>0</v>
      </c>
      <c r="BE1093" s="19">
        <f t="shared" si="3404"/>
        <v>0</v>
      </c>
      <c r="BF1093" s="19">
        <f t="shared" si="3404"/>
        <v>0</v>
      </c>
      <c r="BG1093" s="19">
        <f t="shared" si="3404"/>
        <v>0</v>
      </c>
      <c r="BH1093" s="19">
        <f t="shared" si="3404"/>
        <v>0</v>
      </c>
      <c r="BI1093" s="19">
        <f t="shared" si="3404"/>
        <v>0</v>
      </c>
      <c r="BJ1093" s="19">
        <f t="shared" si="3404"/>
        <v>0</v>
      </c>
      <c r="BK1093" s="19">
        <f t="shared" si="3404"/>
        <v>0</v>
      </c>
      <c r="BL1093" s="19">
        <f t="shared" si="3404"/>
        <v>0</v>
      </c>
      <c r="BM1093" s="19">
        <f t="shared" si="3404"/>
        <v>0</v>
      </c>
      <c r="BN1093" s="19">
        <f t="shared" si="3404"/>
        <v>0</v>
      </c>
      <c r="BO1093" s="19">
        <f t="shared" si="3404"/>
        <v>0</v>
      </c>
      <c r="BP1093" s="19">
        <f t="shared" si="3404"/>
        <v>0</v>
      </c>
      <c r="BQ1093" s="19">
        <f t="shared" si="3404"/>
        <v>0</v>
      </c>
      <c r="BR1093" s="19">
        <f t="shared" si="3287"/>
        <v>3366.895</v>
      </c>
      <c r="BS1093" s="19">
        <f t="shared" si="3288"/>
        <v>3508.4</v>
      </c>
      <c r="BT1093" s="19">
        <f t="shared" si="3289"/>
        <v>3508.4</v>
      </c>
      <c r="BU1093" s="19">
        <f t="shared" si="3404"/>
        <v>0</v>
      </c>
      <c r="BV1093" s="19">
        <f t="shared" si="3402"/>
        <v>3366.895</v>
      </c>
      <c r="BW1093" s="19">
        <f t="shared" si="3404"/>
        <v>0</v>
      </c>
    </row>
    <row r="1094" spans="1:75" ht="31.5" x14ac:dyDescent="0.25">
      <c r="A1094" s="11" t="s">
        <v>252</v>
      </c>
      <c r="B1094" s="11" t="s">
        <v>92</v>
      </c>
      <c r="C1094" s="11" t="s">
        <v>91</v>
      </c>
      <c r="D1094" s="11" t="s">
        <v>247</v>
      </c>
      <c r="E1094" s="11"/>
      <c r="F1094" s="13" t="s">
        <v>658</v>
      </c>
      <c r="G1094" s="19">
        <f t="shared" si="3403"/>
        <v>3788.6</v>
      </c>
      <c r="H1094" s="19">
        <f t="shared" si="3404"/>
        <v>3750.5</v>
      </c>
      <c r="I1094" s="19">
        <f t="shared" si="3404"/>
        <v>3750.5</v>
      </c>
      <c r="J1094" s="19">
        <f t="shared" si="3404"/>
        <v>-244.5</v>
      </c>
      <c r="K1094" s="19">
        <f t="shared" si="3404"/>
        <v>-242.1</v>
      </c>
      <c r="L1094" s="19">
        <f t="shared" si="3404"/>
        <v>-242.1</v>
      </c>
      <c r="M1094" s="19">
        <f t="shared" si="3355"/>
        <v>3544.1</v>
      </c>
      <c r="N1094" s="19">
        <f t="shared" si="3356"/>
        <v>3508.4</v>
      </c>
      <c r="O1094" s="19">
        <f t="shared" si="3357"/>
        <v>3508.4</v>
      </c>
      <c r="P1094" s="19">
        <f t="shared" si="3404"/>
        <v>0</v>
      </c>
      <c r="Q1094" s="19">
        <f t="shared" si="3404"/>
        <v>0</v>
      </c>
      <c r="R1094" s="19">
        <f t="shared" si="3404"/>
        <v>0</v>
      </c>
      <c r="S1094" s="19">
        <f t="shared" si="3284"/>
        <v>3544.1</v>
      </c>
      <c r="T1094" s="19">
        <f t="shared" si="3404"/>
        <v>0</v>
      </c>
      <c r="U1094" s="19">
        <f t="shared" si="3404"/>
        <v>0</v>
      </c>
      <c r="V1094" s="19">
        <f t="shared" si="3404"/>
        <v>0</v>
      </c>
      <c r="W1094" s="19">
        <f t="shared" si="3404"/>
        <v>0</v>
      </c>
      <c r="X1094" s="19">
        <f t="shared" si="3404"/>
        <v>0</v>
      </c>
      <c r="Y1094" s="19">
        <f t="shared" si="3404"/>
        <v>0</v>
      </c>
      <c r="Z1094" s="19">
        <f t="shared" si="3404"/>
        <v>0</v>
      </c>
      <c r="AA1094" s="19">
        <f t="shared" si="3404"/>
        <v>0</v>
      </c>
      <c r="AB1094" s="19">
        <f t="shared" si="3363"/>
        <v>3544.1</v>
      </c>
      <c r="AC1094" s="19">
        <f t="shared" si="3364"/>
        <v>3508.4</v>
      </c>
      <c r="AD1094" s="19">
        <f t="shared" si="3365"/>
        <v>3508.4</v>
      </c>
      <c r="AE1094" s="19">
        <f t="shared" si="3404"/>
        <v>0</v>
      </c>
      <c r="AF1094" s="19">
        <f t="shared" si="3366"/>
        <v>3544.1</v>
      </c>
      <c r="AG1094" s="19">
        <f t="shared" si="3404"/>
        <v>0</v>
      </c>
      <c r="AH1094" s="19">
        <f t="shared" si="3404"/>
        <v>0</v>
      </c>
      <c r="AI1094" s="19">
        <f t="shared" si="3404"/>
        <v>-177.20500000000001</v>
      </c>
      <c r="AJ1094" s="19">
        <f t="shared" si="3404"/>
        <v>0</v>
      </c>
      <c r="AK1094" s="19">
        <f t="shared" si="3404"/>
        <v>0</v>
      </c>
      <c r="AL1094" s="19">
        <f t="shared" si="3404"/>
        <v>0</v>
      </c>
      <c r="AM1094" s="19">
        <f t="shared" si="3404"/>
        <v>0</v>
      </c>
      <c r="AN1094" s="19">
        <f t="shared" si="3404"/>
        <v>0</v>
      </c>
      <c r="AO1094" s="19">
        <f t="shared" si="3404"/>
        <v>0</v>
      </c>
      <c r="AP1094" s="19">
        <f t="shared" si="3404"/>
        <v>0</v>
      </c>
      <c r="AQ1094" s="19">
        <f t="shared" si="3404"/>
        <v>0</v>
      </c>
      <c r="AR1094" s="19">
        <f t="shared" si="3404"/>
        <v>0</v>
      </c>
      <c r="AS1094" s="19">
        <f t="shared" si="3404"/>
        <v>0</v>
      </c>
      <c r="AT1094" s="19">
        <f t="shared" si="3404"/>
        <v>0</v>
      </c>
      <c r="AU1094" s="19">
        <f t="shared" si="3358"/>
        <v>3366.895</v>
      </c>
      <c r="AV1094" s="19">
        <f t="shared" si="3359"/>
        <v>3508.4</v>
      </c>
      <c r="AW1094" s="19">
        <f t="shared" si="3360"/>
        <v>3508.4</v>
      </c>
      <c r="AX1094" s="19">
        <f t="shared" si="3404"/>
        <v>0</v>
      </c>
      <c r="AY1094" s="19">
        <f t="shared" si="3404"/>
        <v>0</v>
      </c>
      <c r="AZ1094" s="19">
        <f t="shared" si="3404"/>
        <v>0</v>
      </c>
      <c r="BA1094" s="19">
        <f t="shared" si="3352"/>
        <v>3366.895</v>
      </c>
      <c r="BB1094" s="19">
        <f t="shared" si="3353"/>
        <v>3508.4</v>
      </c>
      <c r="BC1094" s="19">
        <f t="shared" si="3354"/>
        <v>3508.4</v>
      </c>
      <c r="BD1094" s="19">
        <f t="shared" si="3404"/>
        <v>0</v>
      </c>
      <c r="BE1094" s="19">
        <f t="shared" si="3404"/>
        <v>0</v>
      </c>
      <c r="BF1094" s="19">
        <f t="shared" si="3404"/>
        <v>0</v>
      </c>
      <c r="BG1094" s="19">
        <f t="shared" si="3404"/>
        <v>0</v>
      </c>
      <c r="BH1094" s="19">
        <f t="shared" si="3404"/>
        <v>0</v>
      </c>
      <c r="BI1094" s="19">
        <f t="shared" si="3404"/>
        <v>0</v>
      </c>
      <c r="BJ1094" s="19">
        <f t="shared" si="3404"/>
        <v>0</v>
      </c>
      <c r="BK1094" s="19">
        <f t="shared" si="3404"/>
        <v>0</v>
      </c>
      <c r="BL1094" s="19">
        <f t="shared" si="3404"/>
        <v>0</v>
      </c>
      <c r="BM1094" s="19">
        <f t="shared" si="3404"/>
        <v>0</v>
      </c>
      <c r="BN1094" s="19">
        <f t="shared" si="3404"/>
        <v>0</v>
      </c>
      <c r="BO1094" s="19">
        <f t="shared" si="3404"/>
        <v>0</v>
      </c>
      <c r="BP1094" s="19">
        <f t="shared" si="3404"/>
        <v>0</v>
      </c>
      <c r="BQ1094" s="19">
        <f t="shared" si="3404"/>
        <v>0</v>
      </c>
      <c r="BR1094" s="19">
        <f t="shared" si="3287"/>
        <v>3366.895</v>
      </c>
      <c r="BS1094" s="19">
        <f t="shared" si="3288"/>
        <v>3508.4</v>
      </c>
      <c r="BT1094" s="19">
        <f t="shared" si="3289"/>
        <v>3508.4</v>
      </c>
      <c r="BU1094" s="19">
        <f t="shared" si="3404"/>
        <v>0</v>
      </c>
      <c r="BV1094" s="19">
        <f t="shared" si="3402"/>
        <v>3366.895</v>
      </c>
      <c r="BW1094" s="19">
        <f t="shared" si="3404"/>
        <v>0</v>
      </c>
    </row>
    <row r="1095" spans="1:75" ht="31.5" x14ac:dyDescent="0.25">
      <c r="A1095" s="11" t="s">
        <v>252</v>
      </c>
      <c r="B1095" s="11" t="s">
        <v>92</v>
      </c>
      <c r="C1095" s="11" t="s">
        <v>91</v>
      </c>
      <c r="D1095" s="11" t="s">
        <v>227</v>
      </c>
      <c r="E1095" s="11"/>
      <c r="F1095" s="13" t="s">
        <v>308</v>
      </c>
      <c r="G1095" s="19">
        <f t="shared" si="3403"/>
        <v>3788.6</v>
      </c>
      <c r="H1095" s="19">
        <f t="shared" si="3404"/>
        <v>3750.5</v>
      </c>
      <c r="I1095" s="19">
        <f t="shared" si="3404"/>
        <v>3750.5</v>
      </c>
      <c r="J1095" s="19">
        <f t="shared" si="3404"/>
        <v>-244.5</v>
      </c>
      <c r="K1095" s="19">
        <f t="shared" si="3404"/>
        <v>-242.1</v>
      </c>
      <c r="L1095" s="19">
        <f t="shared" si="3404"/>
        <v>-242.1</v>
      </c>
      <c r="M1095" s="19">
        <f t="shared" si="3355"/>
        <v>3544.1</v>
      </c>
      <c r="N1095" s="19">
        <f t="shared" si="3356"/>
        <v>3508.4</v>
      </c>
      <c r="O1095" s="19">
        <f t="shared" si="3357"/>
        <v>3508.4</v>
      </c>
      <c r="P1095" s="19">
        <f t="shared" si="3404"/>
        <v>0</v>
      </c>
      <c r="Q1095" s="19">
        <f t="shared" si="3404"/>
        <v>0</v>
      </c>
      <c r="R1095" s="19">
        <f t="shared" si="3404"/>
        <v>0</v>
      </c>
      <c r="S1095" s="19">
        <f t="shared" si="3284"/>
        <v>3544.1</v>
      </c>
      <c r="T1095" s="19">
        <f t="shared" si="3404"/>
        <v>0</v>
      </c>
      <c r="U1095" s="19">
        <f t="shared" si="3404"/>
        <v>0</v>
      </c>
      <c r="V1095" s="19">
        <f t="shared" si="3404"/>
        <v>0</v>
      </c>
      <c r="W1095" s="19">
        <f t="shared" si="3404"/>
        <v>0</v>
      </c>
      <c r="X1095" s="19">
        <f t="shared" si="3404"/>
        <v>0</v>
      </c>
      <c r="Y1095" s="19">
        <f t="shared" si="3404"/>
        <v>0</v>
      </c>
      <c r="Z1095" s="19">
        <f t="shared" si="3404"/>
        <v>0</v>
      </c>
      <c r="AA1095" s="19">
        <f t="shared" si="3404"/>
        <v>0</v>
      </c>
      <c r="AB1095" s="19">
        <f t="shared" si="3363"/>
        <v>3544.1</v>
      </c>
      <c r="AC1095" s="19">
        <f t="shared" si="3364"/>
        <v>3508.4</v>
      </c>
      <c r="AD1095" s="19">
        <f t="shared" si="3365"/>
        <v>3508.4</v>
      </c>
      <c r="AE1095" s="19">
        <f t="shared" si="3404"/>
        <v>0</v>
      </c>
      <c r="AF1095" s="19">
        <f t="shared" si="3366"/>
        <v>3544.1</v>
      </c>
      <c r="AG1095" s="19">
        <f t="shared" si="3404"/>
        <v>0</v>
      </c>
      <c r="AH1095" s="19">
        <f t="shared" si="3404"/>
        <v>0</v>
      </c>
      <c r="AI1095" s="19">
        <f t="shared" si="3404"/>
        <v>-177.20500000000001</v>
      </c>
      <c r="AJ1095" s="19">
        <f t="shared" si="3404"/>
        <v>0</v>
      </c>
      <c r="AK1095" s="19">
        <f t="shared" si="3404"/>
        <v>0</v>
      </c>
      <c r="AL1095" s="19">
        <f t="shared" si="3404"/>
        <v>0</v>
      </c>
      <c r="AM1095" s="19">
        <f t="shared" si="3404"/>
        <v>0</v>
      </c>
      <c r="AN1095" s="19">
        <f t="shared" si="3404"/>
        <v>0</v>
      </c>
      <c r="AO1095" s="19">
        <f t="shared" si="3404"/>
        <v>0</v>
      </c>
      <c r="AP1095" s="19">
        <f t="shared" si="3404"/>
        <v>0</v>
      </c>
      <c r="AQ1095" s="19">
        <f t="shared" si="3404"/>
        <v>0</v>
      </c>
      <c r="AR1095" s="19">
        <f t="shared" si="3404"/>
        <v>0</v>
      </c>
      <c r="AS1095" s="19">
        <f t="shared" si="3404"/>
        <v>0</v>
      </c>
      <c r="AT1095" s="19">
        <f t="shared" si="3404"/>
        <v>0</v>
      </c>
      <c r="AU1095" s="19">
        <f t="shared" si="3358"/>
        <v>3366.895</v>
      </c>
      <c r="AV1095" s="19">
        <f t="shared" si="3359"/>
        <v>3508.4</v>
      </c>
      <c r="AW1095" s="19">
        <f t="shared" si="3360"/>
        <v>3508.4</v>
      </c>
      <c r="AX1095" s="19">
        <f t="shared" si="3404"/>
        <v>0</v>
      </c>
      <c r="AY1095" s="19">
        <f t="shared" si="3404"/>
        <v>0</v>
      </c>
      <c r="AZ1095" s="19">
        <f t="shared" si="3404"/>
        <v>0</v>
      </c>
      <c r="BA1095" s="19">
        <f t="shared" si="3352"/>
        <v>3366.895</v>
      </c>
      <c r="BB1095" s="19">
        <f t="shared" si="3353"/>
        <v>3508.4</v>
      </c>
      <c r="BC1095" s="19">
        <f t="shared" si="3354"/>
        <v>3508.4</v>
      </c>
      <c r="BD1095" s="19">
        <f t="shared" si="3404"/>
        <v>0</v>
      </c>
      <c r="BE1095" s="19">
        <f t="shared" si="3404"/>
        <v>0</v>
      </c>
      <c r="BF1095" s="19">
        <f t="shared" si="3404"/>
        <v>0</v>
      </c>
      <c r="BG1095" s="19">
        <f t="shared" si="3404"/>
        <v>0</v>
      </c>
      <c r="BH1095" s="19">
        <f t="shared" si="3404"/>
        <v>0</v>
      </c>
      <c r="BI1095" s="19">
        <f t="shared" si="3404"/>
        <v>0</v>
      </c>
      <c r="BJ1095" s="19">
        <f t="shared" si="3404"/>
        <v>0</v>
      </c>
      <c r="BK1095" s="19">
        <f t="shared" si="3404"/>
        <v>0</v>
      </c>
      <c r="BL1095" s="19">
        <f t="shared" si="3404"/>
        <v>0</v>
      </c>
      <c r="BM1095" s="19">
        <f t="shared" si="3404"/>
        <v>0</v>
      </c>
      <c r="BN1095" s="19">
        <f t="shared" si="3404"/>
        <v>0</v>
      </c>
      <c r="BO1095" s="19">
        <f t="shared" si="3404"/>
        <v>0</v>
      </c>
      <c r="BP1095" s="19">
        <f t="shared" si="3404"/>
        <v>0</v>
      </c>
      <c r="BQ1095" s="19">
        <f t="shared" si="3404"/>
        <v>0</v>
      </c>
      <c r="BR1095" s="19">
        <f t="shared" si="3287"/>
        <v>3366.895</v>
      </c>
      <c r="BS1095" s="19">
        <f t="shared" si="3288"/>
        <v>3508.4</v>
      </c>
      <c r="BT1095" s="19">
        <f t="shared" si="3289"/>
        <v>3508.4</v>
      </c>
      <c r="BU1095" s="19">
        <f t="shared" si="3404"/>
        <v>0</v>
      </c>
      <c r="BV1095" s="19">
        <f t="shared" si="3402"/>
        <v>3366.895</v>
      </c>
      <c r="BW1095" s="19">
        <f t="shared" si="3404"/>
        <v>0</v>
      </c>
    </row>
    <row r="1096" spans="1:75" ht="31.5" x14ac:dyDescent="0.25">
      <c r="A1096" s="11" t="s">
        <v>252</v>
      </c>
      <c r="B1096" s="11" t="s">
        <v>92</v>
      </c>
      <c r="C1096" s="11" t="s">
        <v>91</v>
      </c>
      <c r="D1096" s="11" t="s">
        <v>227</v>
      </c>
      <c r="E1096" s="11" t="s">
        <v>6</v>
      </c>
      <c r="F1096" s="13" t="s">
        <v>270</v>
      </c>
      <c r="G1096" s="19">
        <f t="shared" si="3403"/>
        <v>3788.6</v>
      </c>
      <c r="H1096" s="19">
        <f t="shared" si="3404"/>
        <v>3750.5</v>
      </c>
      <c r="I1096" s="19">
        <f t="shared" si="3404"/>
        <v>3750.5</v>
      </c>
      <c r="J1096" s="19">
        <f t="shared" si="3404"/>
        <v>-244.5</v>
      </c>
      <c r="K1096" s="19">
        <f t="shared" si="3404"/>
        <v>-242.1</v>
      </c>
      <c r="L1096" s="19">
        <f t="shared" si="3404"/>
        <v>-242.1</v>
      </c>
      <c r="M1096" s="19">
        <f t="shared" si="3355"/>
        <v>3544.1</v>
      </c>
      <c r="N1096" s="19">
        <f t="shared" si="3356"/>
        <v>3508.4</v>
      </c>
      <c r="O1096" s="19">
        <f t="shared" si="3357"/>
        <v>3508.4</v>
      </c>
      <c r="P1096" s="19">
        <f t="shared" si="3404"/>
        <v>0</v>
      </c>
      <c r="Q1096" s="19">
        <f t="shared" si="3404"/>
        <v>0</v>
      </c>
      <c r="R1096" s="19">
        <f t="shared" si="3404"/>
        <v>0</v>
      </c>
      <c r="S1096" s="19">
        <f t="shared" si="3284"/>
        <v>3544.1</v>
      </c>
      <c r="T1096" s="19">
        <f t="shared" si="3404"/>
        <v>0</v>
      </c>
      <c r="U1096" s="19">
        <f t="shared" si="3404"/>
        <v>0</v>
      </c>
      <c r="V1096" s="19">
        <f t="shared" si="3404"/>
        <v>0</v>
      </c>
      <c r="W1096" s="19">
        <f t="shared" si="3404"/>
        <v>0</v>
      </c>
      <c r="X1096" s="19">
        <f t="shared" si="3404"/>
        <v>0</v>
      </c>
      <c r="Y1096" s="19">
        <f t="shared" si="3404"/>
        <v>0</v>
      </c>
      <c r="Z1096" s="19">
        <f t="shared" si="3404"/>
        <v>0</v>
      </c>
      <c r="AA1096" s="19">
        <f t="shared" si="3404"/>
        <v>0</v>
      </c>
      <c r="AB1096" s="19">
        <f t="shared" si="3363"/>
        <v>3544.1</v>
      </c>
      <c r="AC1096" s="19">
        <f t="shared" si="3364"/>
        <v>3508.4</v>
      </c>
      <c r="AD1096" s="19">
        <f t="shared" si="3365"/>
        <v>3508.4</v>
      </c>
      <c r="AE1096" s="19">
        <f t="shared" si="3404"/>
        <v>0</v>
      </c>
      <c r="AF1096" s="19">
        <f t="shared" si="3366"/>
        <v>3544.1</v>
      </c>
      <c r="AG1096" s="19">
        <f t="shared" si="3404"/>
        <v>0</v>
      </c>
      <c r="AH1096" s="19">
        <f t="shared" si="3404"/>
        <v>0</v>
      </c>
      <c r="AI1096" s="19">
        <f t="shared" si="3404"/>
        <v>-177.20500000000001</v>
      </c>
      <c r="AJ1096" s="19">
        <f t="shared" si="3404"/>
        <v>0</v>
      </c>
      <c r="AK1096" s="19">
        <f t="shared" si="3404"/>
        <v>0</v>
      </c>
      <c r="AL1096" s="19">
        <f t="shared" si="3404"/>
        <v>0</v>
      </c>
      <c r="AM1096" s="19">
        <f t="shared" si="3404"/>
        <v>0</v>
      </c>
      <c r="AN1096" s="19">
        <f t="shared" si="3404"/>
        <v>0</v>
      </c>
      <c r="AO1096" s="19">
        <f t="shared" si="3404"/>
        <v>0</v>
      </c>
      <c r="AP1096" s="19">
        <f t="shared" si="3404"/>
        <v>0</v>
      </c>
      <c r="AQ1096" s="19">
        <f t="shared" si="3404"/>
        <v>0</v>
      </c>
      <c r="AR1096" s="19">
        <f t="shared" si="3404"/>
        <v>0</v>
      </c>
      <c r="AS1096" s="19">
        <f t="shared" si="3404"/>
        <v>0</v>
      </c>
      <c r="AT1096" s="19">
        <f t="shared" si="3404"/>
        <v>0</v>
      </c>
      <c r="AU1096" s="19">
        <f t="shared" si="3358"/>
        <v>3366.895</v>
      </c>
      <c r="AV1096" s="19">
        <f t="shared" si="3359"/>
        <v>3508.4</v>
      </c>
      <c r="AW1096" s="19">
        <f t="shared" si="3360"/>
        <v>3508.4</v>
      </c>
      <c r="AX1096" s="19">
        <f t="shared" si="3404"/>
        <v>0</v>
      </c>
      <c r="AY1096" s="19">
        <f t="shared" si="3404"/>
        <v>0</v>
      </c>
      <c r="AZ1096" s="19">
        <f t="shared" si="3404"/>
        <v>0</v>
      </c>
      <c r="BA1096" s="19">
        <f t="shared" si="3352"/>
        <v>3366.895</v>
      </c>
      <c r="BB1096" s="19">
        <f t="shared" si="3353"/>
        <v>3508.4</v>
      </c>
      <c r="BC1096" s="19">
        <f t="shared" si="3354"/>
        <v>3508.4</v>
      </c>
      <c r="BD1096" s="19">
        <f t="shared" si="3404"/>
        <v>0</v>
      </c>
      <c r="BE1096" s="19">
        <f t="shared" si="3404"/>
        <v>0</v>
      </c>
      <c r="BF1096" s="19">
        <f t="shared" si="3404"/>
        <v>0</v>
      </c>
      <c r="BG1096" s="19">
        <f t="shared" si="3404"/>
        <v>0</v>
      </c>
      <c r="BH1096" s="19">
        <f t="shared" si="3404"/>
        <v>0</v>
      </c>
      <c r="BI1096" s="19">
        <f t="shared" si="3404"/>
        <v>0</v>
      </c>
      <c r="BJ1096" s="19">
        <f t="shared" si="3404"/>
        <v>0</v>
      </c>
      <c r="BK1096" s="19">
        <f t="shared" si="3404"/>
        <v>0</v>
      </c>
      <c r="BL1096" s="19">
        <f t="shared" si="3404"/>
        <v>0</v>
      </c>
      <c r="BM1096" s="19">
        <f t="shared" si="3404"/>
        <v>0</v>
      </c>
      <c r="BN1096" s="19">
        <f t="shared" si="3404"/>
        <v>0</v>
      </c>
      <c r="BO1096" s="19">
        <f t="shared" si="3404"/>
        <v>0</v>
      </c>
      <c r="BP1096" s="19">
        <f t="shared" si="3404"/>
        <v>0</v>
      </c>
      <c r="BQ1096" s="19">
        <f t="shared" si="3404"/>
        <v>0</v>
      </c>
      <c r="BR1096" s="19">
        <f t="shared" si="3287"/>
        <v>3366.895</v>
      </c>
      <c r="BS1096" s="19">
        <f t="shared" si="3288"/>
        <v>3508.4</v>
      </c>
      <c r="BT1096" s="19">
        <f t="shared" si="3289"/>
        <v>3508.4</v>
      </c>
      <c r="BU1096" s="19">
        <f t="shared" si="3404"/>
        <v>0</v>
      </c>
      <c r="BV1096" s="19">
        <f t="shared" si="3402"/>
        <v>3366.895</v>
      </c>
      <c r="BW1096" s="19">
        <f t="shared" si="3404"/>
        <v>0</v>
      </c>
    </row>
    <row r="1097" spans="1:75" ht="31.5" x14ac:dyDescent="0.25">
      <c r="A1097" s="11" t="s">
        <v>252</v>
      </c>
      <c r="B1097" s="11" t="s">
        <v>92</v>
      </c>
      <c r="C1097" s="11" t="s">
        <v>91</v>
      </c>
      <c r="D1097" s="11" t="s">
        <v>227</v>
      </c>
      <c r="E1097" s="11">
        <v>240</v>
      </c>
      <c r="F1097" s="13" t="s">
        <v>259</v>
      </c>
      <c r="G1097" s="19">
        <v>3788.6</v>
      </c>
      <c r="H1097" s="19">
        <v>3750.5</v>
      </c>
      <c r="I1097" s="19">
        <v>3750.5</v>
      </c>
      <c r="J1097" s="19">
        <v>-244.5</v>
      </c>
      <c r="K1097" s="19">
        <v>-242.1</v>
      </c>
      <c r="L1097" s="19">
        <v>-242.1</v>
      </c>
      <c r="M1097" s="19">
        <f t="shared" si="3355"/>
        <v>3544.1</v>
      </c>
      <c r="N1097" s="19">
        <f t="shared" si="3356"/>
        <v>3508.4</v>
      </c>
      <c r="O1097" s="19">
        <f t="shared" si="3357"/>
        <v>3508.4</v>
      </c>
      <c r="P1097" s="19"/>
      <c r="Q1097" s="19"/>
      <c r="R1097" s="19"/>
      <c r="S1097" s="19">
        <f t="shared" si="3284"/>
        <v>3544.1</v>
      </c>
      <c r="T1097" s="19"/>
      <c r="U1097" s="19"/>
      <c r="V1097" s="19"/>
      <c r="W1097" s="19"/>
      <c r="X1097" s="19"/>
      <c r="Y1097" s="19"/>
      <c r="Z1097" s="19"/>
      <c r="AA1097" s="19"/>
      <c r="AB1097" s="19">
        <f t="shared" si="3363"/>
        <v>3544.1</v>
      </c>
      <c r="AC1097" s="19">
        <f t="shared" si="3364"/>
        <v>3508.4</v>
      </c>
      <c r="AD1097" s="19">
        <f t="shared" si="3365"/>
        <v>3508.4</v>
      </c>
      <c r="AE1097" s="19"/>
      <c r="AF1097" s="19">
        <f t="shared" si="3366"/>
        <v>3544.1</v>
      </c>
      <c r="AG1097" s="19"/>
      <c r="AH1097" s="19"/>
      <c r="AI1097" s="19">
        <v>-177.20500000000001</v>
      </c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>
        <f t="shared" si="3358"/>
        <v>3366.895</v>
      </c>
      <c r="AV1097" s="19">
        <f t="shared" si="3359"/>
        <v>3508.4</v>
      </c>
      <c r="AW1097" s="19">
        <f t="shared" si="3360"/>
        <v>3508.4</v>
      </c>
      <c r="AX1097" s="19"/>
      <c r="AY1097" s="19"/>
      <c r="AZ1097" s="19"/>
      <c r="BA1097" s="19">
        <f t="shared" si="3352"/>
        <v>3366.895</v>
      </c>
      <c r="BB1097" s="19">
        <f t="shared" si="3353"/>
        <v>3508.4</v>
      </c>
      <c r="BC1097" s="19">
        <f t="shared" si="3354"/>
        <v>3508.4</v>
      </c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>
        <f t="shared" si="3287"/>
        <v>3366.895</v>
      </c>
      <c r="BS1097" s="19">
        <f t="shared" si="3288"/>
        <v>3508.4</v>
      </c>
      <c r="BT1097" s="19">
        <f t="shared" si="3289"/>
        <v>3508.4</v>
      </c>
      <c r="BU1097" s="19"/>
      <c r="BV1097" s="19">
        <f t="shared" si="3402"/>
        <v>3366.895</v>
      </c>
      <c r="BW1097" s="19"/>
    </row>
    <row r="1098" spans="1:75" ht="31.5" x14ac:dyDescent="0.25">
      <c r="A1098" s="11" t="s">
        <v>252</v>
      </c>
      <c r="B1098" s="11" t="s">
        <v>92</v>
      </c>
      <c r="C1098" s="11" t="s">
        <v>91</v>
      </c>
      <c r="D1098" s="11" t="s">
        <v>28</v>
      </c>
      <c r="E1098" s="11"/>
      <c r="F1098" s="13" t="s">
        <v>39</v>
      </c>
      <c r="G1098" s="19"/>
      <c r="H1098" s="19"/>
      <c r="I1098" s="19"/>
      <c r="J1098" s="19"/>
      <c r="K1098" s="19"/>
      <c r="L1098" s="19"/>
      <c r="M1098" s="19"/>
      <c r="N1098" s="19">
        <f t="shared" ref="N1098:O1101" si="3405">N1099</f>
        <v>0</v>
      </c>
      <c r="O1098" s="19">
        <f t="shared" si="3405"/>
        <v>0</v>
      </c>
      <c r="P1098" s="19"/>
      <c r="Q1098" s="19"/>
      <c r="R1098" s="19"/>
      <c r="S1098" s="19">
        <f t="shared" ref="S1098:BW1101" si="3406">S1099</f>
        <v>0</v>
      </c>
      <c r="T1098" s="19">
        <f t="shared" si="3406"/>
        <v>0</v>
      </c>
      <c r="U1098" s="19">
        <f t="shared" si="3406"/>
        <v>0</v>
      </c>
      <c r="V1098" s="19">
        <f t="shared" si="3406"/>
        <v>0</v>
      </c>
      <c r="W1098" s="19">
        <f t="shared" si="3406"/>
        <v>0</v>
      </c>
      <c r="X1098" s="19">
        <f t="shared" si="3406"/>
        <v>0</v>
      </c>
      <c r="Y1098" s="19">
        <f t="shared" si="3406"/>
        <v>0</v>
      </c>
      <c r="Z1098" s="19">
        <f t="shared" si="3406"/>
        <v>0</v>
      </c>
      <c r="AA1098" s="19">
        <f t="shared" si="3406"/>
        <v>0</v>
      </c>
      <c r="AB1098" s="19">
        <f t="shared" si="3363"/>
        <v>0</v>
      </c>
      <c r="AC1098" s="19">
        <f t="shared" si="3364"/>
        <v>0</v>
      </c>
      <c r="AD1098" s="19">
        <f t="shared" si="3365"/>
        <v>0</v>
      </c>
      <c r="AE1098" s="19">
        <f t="shared" si="3406"/>
        <v>0</v>
      </c>
      <c r="AF1098" s="19">
        <f t="shared" si="3366"/>
        <v>0</v>
      </c>
      <c r="AG1098" s="19">
        <f t="shared" si="3406"/>
        <v>0</v>
      </c>
      <c r="AH1098" s="19">
        <f t="shared" si="3406"/>
        <v>0</v>
      </c>
      <c r="AI1098" s="19">
        <f t="shared" si="3406"/>
        <v>0</v>
      </c>
      <c r="AJ1098" s="19">
        <f t="shared" si="3406"/>
        <v>0</v>
      </c>
      <c r="AK1098" s="19">
        <f t="shared" si="3406"/>
        <v>0.5</v>
      </c>
      <c r="AL1098" s="19">
        <f t="shared" si="3406"/>
        <v>0</v>
      </c>
      <c r="AM1098" s="19">
        <f t="shared" si="3406"/>
        <v>0</v>
      </c>
      <c r="AN1098" s="19">
        <f t="shared" si="3406"/>
        <v>0</v>
      </c>
      <c r="AO1098" s="19">
        <f t="shared" si="3406"/>
        <v>0</v>
      </c>
      <c r="AP1098" s="19">
        <f t="shared" si="3406"/>
        <v>0</v>
      </c>
      <c r="AQ1098" s="19">
        <f t="shared" si="3406"/>
        <v>0</v>
      </c>
      <c r="AR1098" s="19">
        <f t="shared" si="3406"/>
        <v>0</v>
      </c>
      <c r="AS1098" s="19">
        <f t="shared" si="3406"/>
        <v>0</v>
      </c>
      <c r="AT1098" s="19">
        <f t="shared" si="3406"/>
        <v>0</v>
      </c>
      <c r="AU1098" s="19">
        <f t="shared" si="3358"/>
        <v>0.5</v>
      </c>
      <c r="AV1098" s="19">
        <f t="shared" si="3359"/>
        <v>0</v>
      </c>
      <c r="AW1098" s="19">
        <f t="shared" si="3360"/>
        <v>0</v>
      </c>
      <c r="AX1098" s="19">
        <f t="shared" si="3406"/>
        <v>0</v>
      </c>
      <c r="AY1098" s="19">
        <f t="shared" si="3406"/>
        <v>0</v>
      </c>
      <c r="AZ1098" s="19">
        <f t="shared" si="3406"/>
        <v>0</v>
      </c>
      <c r="BA1098" s="19">
        <f t="shared" si="3352"/>
        <v>0.5</v>
      </c>
      <c r="BB1098" s="19">
        <f t="shared" si="3353"/>
        <v>0</v>
      </c>
      <c r="BC1098" s="19">
        <f t="shared" si="3354"/>
        <v>0</v>
      </c>
      <c r="BD1098" s="19">
        <f t="shared" si="3406"/>
        <v>0</v>
      </c>
      <c r="BE1098" s="19">
        <f t="shared" si="3406"/>
        <v>0</v>
      </c>
      <c r="BF1098" s="19">
        <f t="shared" si="3406"/>
        <v>0</v>
      </c>
      <c r="BG1098" s="19">
        <f t="shared" si="3406"/>
        <v>0</v>
      </c>
      <c r="BH1098" s="19">
        <f t="shared" si="3406"/>
        <v>0</v>
      </c>
      <c r="BI1098" s="19">
        <f t="shared" si="3406"/>
        <v>0</v>
      </c>
      <c r="BJ1098" s="19">
        <f t="shared" si="3406"/>
        <v>0</v>
      </c>
      <c r="BK1098" s="19">
        <f t="shared" si="3406"/>
        <v>0</v>
      </c>
      <c r="BL1098" s="19">
        <f t="shared" si="3406"/>
        <v>0</v>
      </c>
      <c r="BM1098" s="19">
        <f t="shared" si="3406"/>
        <v>0</v>
      </c>
      <c r="BN1098" s="19">
        <f t="shared" si="3406"/>
        <v>0</v>
      </c>
      <c r="BO1098" s="19">
        <f t="shared" si="3406"/>
        <v>0</v>
      </c>
      <c r="BP1098" s="19">
        <f t="shared" si="3406"/>
        <v>0</v>
      </c>
      <c r="BQ1098" s="19">
        <f t="shared" si="3406"/>
        <v>0</v>
      </c>
      <c r="BR1098" s="19">
        <f t="shared" si="3287"/>
        <v>0.5</v>
      </c>
      <c r="BS1098" s="19">
        <f t="shared" si="3288"/>
        <v>0</v>
      </c>
      <c r="BT1098" s="19">
        <f t="shared" si="3289"/>
        <v>0</v>
      </c>
      <c r="BU1098" s="19">
        <f t="shared" si="3406"/>
        <v>0</v>
      </c>
      <c r="BV1098" s="19">
        <f t="shared" si="3402"/>
        <v>0.5</v>
      </c>
      <c r="BW1098" s="19">
        <f t="shared" si="3406"/>
        <v>0</v>
      </c>
    </row>
    <row r="1099" spans="1:75" ht="31.5" x14ac:dyDescent="0.25">
      <c r="A1099" s="11" t="s">
        <v>252</v>
      </c>
      <c r="B1099" s="11" t="s">
        <v>92</v>
      </c>
      <c r="C1099" s="11" t="s">
        <v>91</v>
      </c>
      <c r="D1099" s="11" t="s">
        <v>55</v>
      </c>
      <c r="E1099" s="11"/>
      <c r="F1099" s="13" t="s">
        <v>64</v>
      </c>
      <c r="G1099" s="19"/>
      <c r="H1099" s="19"/>
      <c r="I1099" s="19"/>
      <c r="J1099" s="19"/>
      <c r="K1099" s="19"/>
      <c r="L1099" s="19"/>
      <c r="M1099" s="19"/>
      <c r="N1099" s="19">
        <f t="shared" si="3405"/>
        <v>0</v>
      </c>
      <c r="O1099" s="19">
        <f t="shared" si="3405"/>
        <v>0</v>
      </c>
      <c r="P1099" s="19"/>
      <c r="Q1099" s="19"/>
      <c r="R1099" s="19"/>
      <c r="S1099" s="19">
        <f t="shared" si="3406"/>
        <v>0</v>
      </c>
      <c r="T1099" s="19">
        <f t="shared" si="3406"/>
        <v>0</v>
      </c>
      <c r="U1099" s="19">
        <f t="shared" si="3406"/>
        <v>0</v>
      </c>
      <c r="V1099" s="19">
        <f t="shared" si="3406"/>
        <v>0</v>
      </c>
      <c r="W1099" s="19">
        <f t="shared" si="3406"/>
        <v>0</v>
      </c>
      <c r="X1099" s="19">
        <f t="shared" si="3406"/>
        <v>0</v>
      </c>
      <c r="Y1099" s="19">
        <f t="shared" si="3406"/>
        <v>0</v>
      </c>
      <c r="Z1099" s="19">
        <f t="shared" si="3406"/>
        <v>0</v>
      </c>
      <c r="AA1099" s="19">
        <f t="shared" si="3406"/>
        <v>0</v>
      </c>
      <c r="AB1099" s="19">
        <f t="shared" si="3363"/>
        <v>0</v>
      </c>
      <c r="AC1099" s="19">
        <f t="shared" si="3364"/>
        <v>0</v>
      </c>
      <c r="AD1099" s="19">
        <f t="shared" si="3365"/>
        <v>0</v>
      </c>
      <c r="AE1099" s="19">
        <f t="shared" si="3406"/>
        <v>0</v>
      </c>
      <c r="AF1099" s="19">
        <f t="shared" si="3366"/>
        <v>0</v>
      </c>
      <c r="AG1099" s="19">
        <f t="shared" si="3406"/>
        <v>0</v>
      </c>
      <c r="AH1099" s="19">
        <f t="shared" si="3406"/>
        <v>0</v>
      </c>
      <c r="AI1099" s="19">
        <f t="shared" si="3406"/>
        <v>0</v>
      </c>
      <c r="AJ1099" s="19">
        <f t="shared" si="3406"/>
        <v>0</v>
      </c>
      <c r="AK1099" s="19">
        <f t="shared" si="3406"/>
        <v>0.5</v>
      </c>
      <c r="AL1099" s="19">
        <f t="shared" si="3406"/>
        <v>0</v>
      </c>
      <c r="AM1099" s="19">
        <f t="shared" si="3406"/>
        <v>0</v>
      </c>
      <c r="AN1099" s="19">
        <f t="shared" si="3406"/>
        <v>0</v>
      </c>
      <c r="AO1099" s="19">
        <f t="shared" si="3406"/>
        <v>0</v>
      </c>
      <c r="AP1099" s="19">
        <f t="shared" si="3406"/>
        <v>0</v>
      </c>
      <c r="AQ1099" s="19">
        <f t="shared" si="3406"/>
        <v>0</v>
      </c>
      <c r="AR1099" s="19">
        <f t="shared" si="3406"/>
        <v>0</v>
      </c>
      <c r="AS1099" s="19">
        <f t="shared" si="3406"/>
        <v>0</v>
      </c>
      <c r="AT1099" s="19">
        <f t="shared" si="3406"/>
        <v>0</v>
      </c>
      <c r="AU1099" s="19">
        <f t="shared" si="3358"/>
        <v>0.5</v>
      </c>
      <c r="AV1099" s="19">
        <f t="shared" si="3359"/>
        <v>0</v>
      </c>
      <c r="AW1099" s="19">
        <f t="shared" si="3360"/>
        <v>0</v>
      </c>
      <c r="AX1099" s="19">
        <f t="shared" si="3406"/>
        <v>0</v>
      </c>
      <c r="AY1099" s="19">
        <f t="shared" si="3406"/>
        <v>0</v>
      </c>
      <c r="AZ1099" s="19">
        <f t="shared" si="3406"/>
        <v>0</v>
      </c>
      <c r="BA1099" s="19">
        <f t="shared" si="3352"/>
        <v>0.5</v>
      </c>
      <c r="BB1099" s="19">
        <f t="shared" si="3353"/>
        <v>0</v>
      </c>
      <c r="BC1099" s="19">
        <f t="shared" si="3354"/>
        <v>0</v>
      </c>
      <c r="BD1099" s="19">
        <f t="shared" si="3406"/>
        <v>0</v>
      </c>
      <c r="BE1099" s="19">
        <f t="shared" si="3406"/>
        <v>0</v>
      </c>
      <c r="BF1099" s="19">
        <f t="shared" si="3406"/>
        <v>0</v>
      </c>
      <c r="BG1099" s="19">
        <f t="shared" si="3406"/>
        <v>0</v>
      </c>
      <c r="BH1099" s="19">
        <f t="shared" si="3406"/>
        <v>0</v>
      </c>
      <c r="BI1099" s="19">
        <f t="shared" si="3406"/>
        <v>0</v>
      </c>
      <c r="BJ1099" s="19">
        <f t="shared" si="3406"/>
        <v>0</v>
      </c>
      <c r="BK1099" s="19">
        <f t="shared" si="3406"/>
        <v>0</v>
      </c>
      <c r="BL1099" s="19">
        <f t="shared" si="3406"/>
        <v>0</v>
      </c>
      <c r="BM1099" s="19">
        <f t="shared" si="3406"/>
        <v>0</v>
      </c>
      <c r="BN1099" s="19">
        <f t="shared" si="3406"/>
        <v>0</v>
      </c>
      <c r="BO1099" s="19">
        <f t="shared" si="3406"/>
        <v>0</v>
      </c>
      <c r="BP1099" s="19">
        <f t="shared" si="3406"/>
        <v>0</v>
      </c>
      <c r="BQ1099" s="19">
        <f t="shared" si="3406"/>
        <v>0</v>
      </c>
      <c r="BR1099" s="19">
        <f t="shared" si="3287"/>
        <v>0.5</v>
      </c>
      <c r="BS1099" s="19">
        <f t="shared" si="3288"/>
        <v>0</v>
      </c>
      <c r="BT1099" s="19">
        <f t="shared" si="3289"/>
        <v>0</v>
      </c>
      <c r="BU1099" s="19">
        <f t="shared" si="3406"/>
        <v>0</v>
      </c>
      <c r="BV1099" s="19">
        <f t="shared" si="3402"/>
        <v>0.5</v>
      </c>
      <c r="BW1099" s="19">
        <f t="shared" si="3406"/>
        <v>0</v>
      </c>
    </row>
    <row r="1100" spans="1:75" ht="47.25" x14ac:dyDescent="0.25">
      <c r="A1100" s="11" t="s">
        <v>252</v>
      </c>
      <c r="B1100" s="11" t="s">
        <v>92</v>
      </c>
      <c r="C1100" s="11" t="s">
        <v>91</v>
      </c>
      <c r="D1100" s="11" t="s">
        <v>51</v>
      </c>
      <c r="E1100" s="11"/>
      <c r="F1100" s="13" t="s">
        <v>65</v>
      </c>
      <c r="G1100" s="19"/>
      <c r="H1100" s="19"/>
      <c r="I1100" s="19"/>
      <c r="J1100" s="19"/>
      <c r="K1100" s="19"/>
      <c r="L1100" s="19"/>
      <c r="M1100" s="19"/>
      <c r="N1100" s="19">
        <f t="shared" si="3405"/>
        <v>0</v>
      </c>
      <c r="O1100" s="19">
        <f t="shared" si="3405"/>
        <v>0</v>
      </c>
      <c r="P1100" s="19"/>
      <c r="Q1100" s="19"/>
      <c r="R1100" s="19"/>
      <c r="S1100" s="19">
        <f t="shared" si="3406"/>
        <v>0</v>
      </c>
      <c r="T1100" s="19">
        <f t="shared" si="3406"/>
        <v>0</v>
      </c>
      <c r="U1100" s="19">
        <f t="shared" si="3406"/>
        <v>0</v>
      </c>
      <c r="V1100" s="19">
        <f t="shared" si="3406"/>
        <v>0</v>
      </c>
      <c r="W1100" s="19">
        <f t="shared" si="3406"/>
        <v>0</v>
      </c>
      <c r="X1100" s="19">
        <f t="shared" si="3406"/>
        <v>0</v>
      </c>
      <c r="Y1100" s="19">
        <f t="shared" si="3406"/>
        <v>0</v>
      </c>
      <c r="Z1100" s="19">
        <f t="shared" si="3406"/>
        <v>0</v>
      </c>
      <c r="AA1100" s="19">
        <f t="shared" si="3406"/>
        <v>0</v>
      </c>
      <c r="AB1100" s="19">
        <f t="shared" si="3363"/>
        <v>0</v>
      </c>
      <c r="AC1100" s="19">
        <f t="shared" si="3364"/>
        <v>0</v>
      </c>
      <c r="AD1100" s="19">
        <f t="shared" si="3365"/>
        <v>0</v>
      </c>
      <c r="AE1100" s="19">
        <f t="shared" si="3406"/>
        <v>0</v>
      </c>
      <c r="AF1100" s="19">
        <f t="shared" si="3366"/>
        <v>0</v>
      </c>
      <c r="AG1100" s="19">
        <f t="shared" si="3406"/>
        <v>0</v>
      </c>
      <c r="AH1100" s="19">
        <f t="shared" si="3406"/>
        <v>0</v>
      </c>
      <c r="AI1100" s="19">
        <f t="shared" si="3406"/>
        <v>0</v>
      </c>
      <c r="AJ1100" s="19">
        <f t="shared" si="3406"/>
        <v>0</v>
      </c>
      <c r="AK1100" s="19">
        <f t="shared" si="3406"/>
        <v>0.5</v>
      </c>
      <c r="AL1100" s="19">
        <f t="shared" si="3406"/>
        <v>0</v>
      </c>
      <c r="AM1100" s="19">
        <f t="shared" si="3406"/>
        <v>0</v>
      </c>
      <c r="AN1100" s="19">
        <f t="shared" si="3406"/>
        <v>0</v>
      </c>
      <c r="AO1100" s="19">
        <f t="shared" si="3406"/>
        <v>0</v>
      </c>
      <c r="AP1100" s="19">
        <f t="shared" si="3406"/>
        <v>0</v>
      </c>
      <c r="AQ1100" s="19">
        <f t="shared" si="3406"/>
        <v>0</v>
      </c>
      <c r="AR1100" s="19">
        <f t="shared" si="3406"/>
        <v>0</v>
      </c>
      <c r="AS1100" s="19">
        <f t="shared" si="3406"/>
        <v>0</v>
      </c>
      <c r="AT1100" s="19">
        <f t="shared" si="3406"/>
        <v>0</v>
      </c>
      <c r="AU1100" s="19">
        <f t="shared" si="3358"/>
        <v>0.5</v>
      </c>
      <c r="AV1100" s="19">
        <f t="shared" si="3359"/>
        <v>0</v>
      </c>
      <c r="AW1100" s="19">
        <f t="shared" si="3360"/>
        <v>0</v>
      </c>
      <c r="AX1100" s="19">
        <f t="shared" si="3406"/>
        <v>0</v>
      </c>
      <c r="AY1100" s="19">
        <f t="shared" si="3406"/>
        <v>0</v>
      </c>
      <c r="AZ1100" s="19">
        <f t="shared" si="3406"/>
        <v>0</v>
      </c>
      <c r="BA1100" s="19">
        <f t="shared" si="3352"/>
        <v>0.5</v>
      </c>
      <c r="BB1100" s="19">
        <f t="shared" si="3353"/>
        <v>0</v>
      </c>
      <c r="BC1100" s="19">
        <f t="shared" si="3354"/>
        <v>0</v>
      </c>
      <c r="BD1100" s="19">
        <f t="shared" si="3406"/>
        <v>0</v>
      </c>
      <c r="BE1100" s="19">
        <f t="shared" si="3406"/>
        <v>0</v>
      </c>
      <c r="BF1100" s="19">
        <f t="shared" si="3406"/>
        <v>0</v>
      </c>
      <c r="BG1100" s="19">
        <f t="shared" si="3406"/>
        <v>0</v>
      </c>
      <c r="BH1100" s="19">
        <f t="shared" si="3406"/>
        <v>0</v>
      </c>
      <c r="BI1100" s="19">
        <f t="shared" si="3406"/>
        <v>0</v>
      </c>
      <c r="BJ1100" s="19">
        <f t="shared" si="3406"/>
        <v>0</v>
      </c>
      <c r="BK1100" s="19">
        <f t="shared" si="3406"/>
        <v>0</v>
      </c>
      <c r="BL1100" s="19">
        <f t="shared" si="3406"/>
        <v>0</v>
      </c>
      <c r="BM1100" s="19">
        <f t="shared" si="3406"/>
        <v>0</v>
      </c>
      <c r="BN1100" s="19">
        <f t="shared" si="3406"/>
        <v>0</v>
      </c>
      <c r="BO1100" s="19">
        <f t="shared" si="3406"/>
        <v>0</v>
      </c>
      <c r="BP1100" s="19">
        <f t="shared" si="3406"/>
        <v>0</v>
      </c>
      <c r="BQ1100" s="19">
        <f t="shared" si="3406"/>
        <v>0</v>
      </c>
      <c r="BR1100" s="19">
        <f t="shared" si="3287"/>
        <v>0.5</v>
      </c>
      <c r="BS1100" s="19">
        <f t="shared" si="3288"/>
        <v>0</v>
      </c>
      <c r="BT1100" s="19">
        <f t="shared" si="3289"/>
        <v>0</v>
      </c>
      <c r="BU1100" s="19">
        <f t="shared" si="3406"/>
        <v>0</v>
      </c>
      <c r="BV1100" s="19">
        <f t="shared" si="3402"/>
        <v>0.5</v>
      </c>
      <c r="BW1100" s="19">
        <f t="shared" si="3406"/>
        <v>0</v>
      </c>
    </row>
    <row r="1101" spans="1:75" ht="31.5" x14ac:dyDescent="0.25">
      <c r="A1101" s="11" t="s">
        <v>252</v>
      </c>
      <c r="B1101" s="11" t="s">
        <v>92</v>
      </c>
      <c r="C1101" s="11" t="s">
        <v>91</v>
      </c>
      <c r="D1101" s="11" t="s">
        <v>51</v>
      </c>
      <c r="E1101" s="11" t="s">
        <v>6</v>
      </c>
      <c r="F1101" s="13" t="s">
        <v>270</v>
      </c>
      <c r="G1101" s="19"/>
      <c r="H1101" s="19"/>
      <c r="I1101" s="19"/>
      <c r="J1101" s="19"/>
      <c r="K1101" s="19"/>
      <c r="L1101" s="19"/>
      <c r="M1101" s="19"/>
      <c r="N1101" s="19">
        <f t="shared" si="3405"/>
        <v>0</v>
      </c>
      <c r="O1101" s="19">
        <f t="shared" si="3405"/>
        <v>0</v>
      </c>
      <c r="P1101" s="19"/>
      <c r="Q1101" s="19"/>
      <c r="R1101" s="19"/>
      <c r="S1101" s="19">
        <f t="shared" si="3406"/>
        <v>0</v>
      </c>
      <c r="T1101" s="19">
        <f t="shared" si="3406"/>
        <v>0</v>
      </c>
      <c r="U1101" s="19">
        <f t="shared" si="3406"/>
        <v>0</v>
      </c>
      <c r="V1101" s="19">
        <f t="shared" si="3406"/>
        <v>0</v>
      </c>
      <c r="W1101" s="19">
        <f t="shared" si="3406"/>
        <v>0</v>
      </c>
      <c r="X1101" s="19">
        <f t="shared" si="3406"/>
        <v>0</v>
      </c>
      <c r="Y1101" s="19">
        <f t="shared" si="3406"/>
        <v>0</v>
      </c>
      <c r="Z1101" s="19">
        <f t="shared" si="3406"/>
        <v>0</v>
      </c>
      <c r="AA1101" s="19">
        <f t="shared" si="3406"/>
        <v>0</v>
      </c>
      <c r="AB1101" s="19">
        <f t="shared" si="3363"/>
        <v>0</v>
      </c>
      <c r="AC1101" s="19">
        <f t="shared" si="3364"/>
        <v>0</v>
      </c>
      <c r="AD1101" s="19">
        <f t="shared" si="3365"/>
        <v>0</v>
      </c>
      <c r="AE1101" s="19">
        <f t="shared" si="3406"/>
        <v>0</v>
      </c>
      <c r="AF1101" s="19">
        <f t="shared" si="3366"/>
        <v>0</v>
      </c>
      <c r="AG1101" s="19">
        <f t="shared" si="3406"/>
        <v>0</v>
      </c>
      <c r="AH1101" s="19">
        <f t="shared" si="3406"/>
        <v>0</v>
      </c>
      <c r="AI1101" s="19">
        <f t="shared" si="3406"/>
        <v>0</v>
      </c>
      <c r="AJ1101" s="19">
        <f t="shared" si="3406"/>
        <v>0</v>
      </c>
      <c r="AK1101" s="19">
        <f t="shared" si="3406"/>
        <v>0.5</v>
      </c>
      <c r="AL1101" s="19">
        <f t="shared" si="3406"/>
        <v>0</v>
      </c>
      <c r="AM1101" s="19">
        <f t="shared" si="3406"/>
        <v>0</v>
      </c>
      <c r="AN1101" s="19">
        <f t="shared" si="3406"/>
        <v>0</v>
      </c>
      <c r="AO1101" s="19">
        <f t="shared" si="3406"/>
        <v>0</v>
      </c>
      <c r="AP1101" s="19">
        <f t="shared" si="3406"/>
        <v>0</v>
      </c>
      <c r="AQ1101" s="19">
        <f t="shared" si="3406"/>
        <v>0</v>
      </c>
      <c r="AR1101" s="19">
        <f t="shared" si="3406"/>
        <v>0</v>
      </c>
      <c r="AS1101" s="19">
        <f t="shared" si="3406"/>
        <v>0</v>
      </c>
      <c r="AT1101" s="19">
        <f t="shared" si="3406"/>
        <v>0</v>
      </c>
      <c r="AU1101" s="19">
        <f t="shared" si="3358"/>
        <v>0.5</v>
      </c>
      <c r="AV1101" s="19">
        <f t="shared" si="3359"/>
        <v>0</v>
      </c>
      <c r="AW1101" s="19">
        <f t="shared" si="3360"/>
        <v>0</v>
      </c>
      <c r="AX1101" s="19">
        <f t="shared" si="3406"/>
        <v>0</v>
      </c>
      <c r="AY1101" s="19">
        <f t="shared" si="3406"/>
        <v>0</v>
      </c>
      <c r="AZ1101" s="19">
        <f t="shared" si="3406"/>
        <v>0</v>
      </c>
      <c r="BA1101" s="19">
        <f t="shared" si="3352"/>
        <v>0.5</v>
      </c>
      <c r="BB1101" s="19">
        <f t="shared" si="3353"/>
        <v>0</v>
      </c>
      <c r="BC1101" s="19">
        <f t="shared" si="3354"/>
        <v>0</v>
      </c>
      <c r="BD1101" s="19">
        <f t="shared" si="3406"/>
        <v>0</v>
      </c>
      <c r="BE1101" s="19">
        <f t="shared" si="3406"/>
        <v>0</v>
      </c>
      <c r="BF1101" s="19">
        <f t="shared" si="3406"/>
        <v>0</v>
      </c>
      <c r="BG1101" s="19">
        <f t="shared" si="3406"/>
        <v>0</v>
      </c>
      <c r="BH1101" s="19">
        <f t="shared" si="3406"/>
        <v>0</v>
      </c>
      <c r="BI1101" s="19">
        <f t="shared" si="3406"/>
        <v>0</v>
      </c>
      <c r="BJ1101" s="19">
        <f t="shared" si="3406"/>
        <v>0</v>
      </c>
      <c r="BK1101" s="19">
        <f t="shared" si="3406"/>
        <v>0</v>
      </c>
      <c r="BL1101" s="19">
        <f t="shared" si="3406"/>
        <v>0</v>
      </c>
      <c r="BM1101" s="19">
        <f t="shared" si="3406"/>
        <v>0</v>
      </c>
      <c r="BN1101" s="19">
        <f t="shared" si="3406"/>
        <v>0</v>
      </c>
      <c r="BO1101" s="19">
        <f t="shared" si="3406"/>
        <v>0</v>
      </c>
      <c r="BP1101" s="19">
        <f t="shared" si="3406"/>
        <v>0</v>
      </c>
      <c r="BQ1101" s="19">
        <f t="shared" si="3406"/>
        <v>0</v>
      </c>
      <c r="BR1101" s="19">
        <f t="shared" si="3287"/>
        <v>0.5</v>
      </c>
      <c r="BS1101" s="19">
        <f t="shared" si="3288"/>
        <v>0</v>
      </c>
      <c r="BT1101" s="19">
        <f t="shared" si="3289"/>
        <v>0</v>
      </c>
      <c r="BU1101" s="19">
        <f t="shared" si="3406"/>
        <v>0</v>
      </c>
      <c r="BV1101" s="19">
        <f t="shared" si="3402"/>
        <v>0.5</v>
      </c>
      <c r="BW1101" s="19">
        <f t="shared" si="3406"/>
        <v>0</v>
      </c>
    </row>
    <row r="1102" spans="1:75" ht="31.5" x14ac:dyDescent="0.25">
      <c r="A1102" s="11" t="s">
        <v>252</v>
      </c>
      <c r="B1102" s="11" t="s">
        <v>92</v>
      </c>
      <c r="C1102" s="11" t="s">
        <v>91</v>
      </c>
      <c r="D1102" s="11" t="s">
        <v>51</v>
      </c>
      <c r="E1102" s="11">
        <v>240</v>
      </c>
      <c r="F1102" s="13" t="s">
        <v>259</v>
      </c>
      <c r="G1102" s="19"/>
      <c r="H1102" s="19"/>
      <c r="I1102" s="19"/>
      <c r="J1102" s="19"/>
      <c r="K1102" s="19"/>
      <c r="L1102" s="19"/>
      <c r="M1102" s="19"/>
      <c r="N1102" s="19">
        <v>0</v>
      </c>
      <c r="O1102" s="19">
        <v>0</v>
      </c>
      <c r="P1102" s="19"/>
      <c r="Q1102" s="19"/>
      <c r="R1102" s="19"/>
      <c r="S1102" s="19">
        <v>0</v>
      </c>
      <c r="T1102" s="19"/>
      <c r="U1102" s="19"/>
      <c r="V1102" s="19"/>
      <c r="W1102" s="19"/>
      <c r="X1102" s="19"/>
      <c r="Y1102" s="19"/>
      <c r="Z1102" s="19"/>
      <c r="AA1102" s="19"/>
      <c r="AB1102" s="19">
        <f t="shared" si="3363"/>
        <v>0</v>
      </c>
      <c r="AC1102" s="19">
        <f t="shared" si="3364"/>
        <v>0</v>
      </c>
      <c r="AD1102" s="19">
        <f t="shared" si="3365"/>
        <v>0</v>
      </c>
      <c r="AE1102" s="19"/>
      <c r="AF1102" s="19">
        <f t="shared" si="3366"/>
        <v>0</v>
      </c>
      <c r="AG1102" s="19"/>
      <c r="AH1102" s="19"/>
      <c r="AI1102" s="19"/>
      <c r="AJ1102" s="19"/>
      <c r="AK1102" s="19">
        <v>0.5</v>
      </c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>
        <f t="shared" si="3358"/>
        <v>0.5</v>
      </c>
      <c r="AV1102" s="19">
        <f t="shared" si="3359"/>
        <v>0</v>
      </c>
      <c r="AW1102" s="19">
        <f t="shared" si="3360"/>
        <v>0</v>
      </c>
      <c r="AX1102" s="19"/>
      <c r="AY1102" s="19"/>
      <c r="AZ1102" s="19"/>
      <c r="BA1102" s="19">
        <f t="shared" si="3352"/>
        <v>0.5</v>
      </c>
      <c r="BB1102" s="19">
        <f t="shared" si="3353"/>
        <v>0</v>
      </c>
      <c r="BC1102" s="19">
        <f t="shared" si="3354"/>
        <v>0</v>
      </c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>
        <f t="shared" si="3287"/>
        <v>0.5</v>
      </c>
      <c r="BS1102" s="19">
        <f t="shared" si="3288"/>
        <v>0</v>
      </c>
      <c r="BT1102" s="19">
        <f t="shared" si="3289"/>
        <v>0</v>
      </c>
      <c r="BU1102" s="19"/>
      <c r="BV1102" s="19">
        <f t="shared" si="3402"/>
        <v>0.5</v>
      </c>
      <c r="BW1102" s="19"/>
    </row>
    <row r="1103" spans="1:75" s="14" customFormat="1" ht="31.5" x14ac:dyDescent="0.25">
      <c r="A1103" s="16" t="s">
        <v>252</v>
      </c>
      <c r="B1103" s="16" t="s">
        <v>92</v>
      </c>
      <c r="C1103" s="16" t="s">
        <v>92</v>
      </c>
      <c r="D1103" s="16"/>
      <c r="E1103" s="16"/>
      <c r="F1103" s="9" t="s">
        <v>283</v>
      </c>
      <c r="G1103" s="18">
        <f t="shared" ref="G1103:BW1105" si="3407">G1104</f>
        <v>11272.6</v>
      </c>
      <c r="H1103" s="18">
        <f t="shared" si="3407"/>
        <v>11272.6</v>
      </c>
      <c r="I1103" s="18">
        <f t="shared" si="3407"/>
        <v>11272.6</v>
      </c>
      <c r="J1103" s="18">
        <f t="shared" si="3407"/>
        <v>0</v>
      </c>
      <c r="K1103" s="18">
        <f t="shared" si="3407"/>
        <v>0</v>
      </c>
      <c r="L1103" s="18">
        <f t="shared" si="3407"/>
        <v>0</v>
      </c>
      <c r="M1103" s="19">
        <f t="shared" si="3355"/>
        <v>11272.6</v>
      </c>
      <c r="N1103" s="19">
        <f t="shared" si="3356"/>
        <v>11272.6</v>
      </c>
      <c r="O1103" s="19">
        <f t="shared" si="3357"/>
        <v>11272.6</v>
      </c>
      <c r="P1103" s="18">
        <f t="shared" si="3407"/>
        <v>0</v>
      </c>
      <c r="Q1103" s="18">
        <f t="shared" si="3407"/>
        <v>0</v>
      </c>
      <c r="R1103" s="18">
        <f t="shared" si="3407"/>
        <v>0</v>
      </c>
      <c r="S1103" s="19">
        <f t="shared" si="3284"/>
        <v>11272.6</v>
      </c>
      <c r="T1103" s="18">
        <f t="shared" si="3407"/>
        <v>0</v>
      </c>
      <c r="U1103" s="18">
        <f t="shared" si="3407"/>
        <v>0</v>
      </c>
      <c r="V1103" s="18">
        <f t="shared" si="3407"/>
        <v>0</v>
      </c>
      <c r="W1103" s="18">
        <f t="shared" si="3407"/>
        <v>0</v>
      </c>
      <c r="X1103" s="18">
        <f t="shared" si="3407"/>
        <v>0</v>
      </c>
      <c r="Y1103" s="18">
        <f t="shared" si="3407"/>
        <v>0</v>
      </c>
      <c r="Z1103" s="18">
        <f t="shared" si="3407"/>
        <v>0</v>
      </c>
      <c r="AA1103" s="18">
        <f t="shared" si="3407"/>
        <v>0</v>
      </c>
      <c r="AB1103" s="19">
        <f t="shared" si="3363"/>
        <v>11272.6</v>
      </c>
      <c r="AC1103" s="18">
        <f t="shared" si="3364"/>
        <v>11272.6</v>
      </c>
      <c r="AD1103" s="18">
        <f t="shared" si="3365"/>
        <v>11272.6</v>
      </c>
      <c r="AE1103" s="18">
        <f t="shared" si="3407"/>
        <v>0</v>
      </c>
      <c r="AF1103" s="18">
        <f t="shared" si="3366"/>
        <v>11272.6</v>
      </c>
      <c r="AG1103" s="18">
        <f t="shared" si="3407"/>
        <v>0</v>
      </c>
      <c r="AH1103" s="18">
        <f t="shared" si="3407"/>
        <v>0</v>
      </c>
      <c r="AI1103" s="18">
        <f t="shared" si="3407"/>
        <v>-296.39999999999998</v>
      </c>
      <c r="AJ1103" s="18">
        <f t="shared" si="3407"/>
        <v>0</v>
      </c>
      <c r="AK1103" s="18">
        <f t="shared" si="3407"/>
        <v>0</v>
      </c>
      <c r="AL1103" s="18">
        <f t="shared" si="3407"/>
        <v>0</v>
      </c>
      <c r="AM1103" s="18">
        <f t="shared" si="3407"/>
        <v>0</v>
      </c>
      <c r="AN1103" s="18">
        <f t="shared" si="3407"/>
        <v>0</v>
      </c>
      <c r="AO1103" s="18">
        <f t="shared" si="3407"/>
        <v>0</v>
      </c>
      <c r="AP1103" s="18">
        <f t="shared" si="3407"/>
        <v>0</v>
      </c>
      <c r="AQ1103" s="18">
        <f t="shared" si="3407"/>
        <v>0</v>
      </c>
      <c r="AR1103" s="18">
        <f t="shared" si="3407"/>
        <v>0</v>
      </c>
      <c r="AS1103" s="18">
        <f t="shared" si="3407"/>
        <v>0</v>
      </c>
      <c r="AT1103" s="18">
        <f t="shared" si="3407"/>
        <v>0</v>
      </c>
      <c r="AU1103" s="18">
        <f t="shared" si="3358"/>
        <v>10976.2</v>
      </c>
      <c r="AV1103" s="18">
        <f t="shared" si="3359"/>
        <v>11272.6</v>
      </c>
      <c r="AW1103" s="18">
        <f t="shared" si="3360"/>
        <v>11272.6</v>
      </c>
      <c r="AX1103" s="18">
        <f t="shared" si="3407"/>
        <v>0</v>
      </c>
      <c r="AY1103" s="18">
        <f t="shared" si="3407"/>
        <v>0</v>
      </c>
      <c r="AZ1103" s="18">
        <f t="shared" si="3407"/>
        <v>0</v>
      </c>
      <c r="BA1103" s="19">
        <f t="shared" si="3352"/>
        <v>10976.2</v>
      </c>
      <c r="BB1103" s="19">
        <f t="shared" si="3353"/>
        <v>11272.6</v>
      </c>
      <c r="BC1103" s="19">
        <f t="shared" si="3354"/>
        <v>11272.6</v>
      </c>
      <c r="BD1103" s="18">
        <f t="shared" si="3407"/>
        <v>0</v>
      </c>
      <c r="BE1103" s="18">
        <f t="shared" si="3407"/>
        <v>0</v>
      </c>
      <c r="BF1103" s="18">
        <f t="shared" si="3407"/>
        <v>0</v>
      </c>
      <c r="BG1103" s="18">
        <f t="shared" si="3407"/>
        <v>0</v>
      </c>
      <c r="BH1103" s="18">
        <f t="shared" si="3407"/>
        <v>0</v>
      </c>
      <c r="BI1103" s="18">
        <f t="shared" si="3407"/>
        <v>0</v>
      </c>
      <c r="BJ1103" s="18">
        <f t="shared" si="3407"/>
        <v>0</v>
      </c>
      <c r="BK1103" s="18">
        <f t="shared" si="3407"/>
        <v>0</v>
      </c>
      <c r="BL1103" s="18">
        <f t="shared" si="3407"/>
        <v>0</v>
      </c>
      <c r="BM1103" s="18">
        <f t="shared" si="3407"/>
        <v>0</v>
      </c>
      <c r="BN1103" s="18">
        <f t="shared" si="3407"/>
        <v>0</v>
      </c>
      <c r="BO1103" s="18">
        <f t="shared" si="3407"/>
        <v>0</v>
      </c>
      <c r="BP1103" s="18">
        <f t="shared" si="3407"/>
        <v>0</v>
      </c>
      <c r="BQ1103" s="18">
        <f t="shared" si="3407"/>
        <v>0</v>
      </c>
      <c r="BR1103" s="19">
        <f t="shared" si="3287"/>
        <v>10976.2</v>
      </c>
      <c r="BS1103" s="19">
        <f t="shared" si="3288"/>
        <v>11272.6</v>
      </c>
      <c r="BT1103" s="19">
        <f t="shared" si="3289"/>
        <v>11272.6</v>
      </c>
      <c r="BU1103" s="18">
        <f t="shared" si="3407"/>
        <v>0</v>
      </c>
      <c r="BV1103" s="18">
        <f t="shared" si="3402"/>
        <v>10976.2</v>
      </c>
      <c r="BW1103" s="18">
        <f t="shared" si="3407"/>
        <v>0</v>
      </c>
    </row>
    <row r="1104" spans="1:75" ht="31.5" x14ac:dyDescent="0.25">
      <c r="A1104" s="11" t="s">
        <v>252</v>
      </c>
      <c r="B1104" s="11" t="s">
        <v>92</v>
      </c>
      <c r="C1104" s="11" t="s">
        <v>92</v>
      </c>
      <c r="D1104" s="11" t="s">
        <v>238</v>
      </c>
      <c r="E1104" s="11"/>
      <c r="F1104" s="13" t="s">
        <v>294</v>
      </c>
      <c r="G1104" s="19">
        <f t="shared" si="3407"/>
        <v>11272.6</v>
      </c>
      <c r="H1104" s="19">
        <f t="shared" si="3407"/>
        <v>11272.6</v>
      </c>
      <c r="I1104" s="19">
        <f t="shared" si="3407"/>
        <v>11272.6</v>
      </c>
      <c r="J1104" s="19">
        <f t="shared" si="3407"/>
        <v>0</v>
      </c>
      <c r="K1104" s="19">
        <f t="shared" si="3407"/>
        <v>0</v>
      </c>
      <c r="L1104" s="19">
        <f t="shared" si="3407"/>
        <v>0</v>
      </c>
      <c r="M1104" s="19">
        <f t="shared" si="3355"/>
        <v>11272.6</v>
      </c>
      <c r="N1104" s="19">
        <f t="shared" si="3356"/>
        <v>11272.6</v>
      </c>
      <c r="O1104" s="19">
        <f t="shared" si="3357"/>
        <v>11272.6</v>
      </c>
      <c r="P1104" s="19">
        <f t="shared" si="3407"/>
        <v>0</v>
      </c>
      <c r="Q1104" s="19">
        <f t="shared" si="3407"/>
        <v>0</v>
      </c>
      <c r="R1104" s="19">
        <f t="shared" si="3407"/>
        <v>0</v>
      </c>
      <c r="S1104" s="19">
        <f t="shared" si="3284"/>
        <v>11272.6</v>
      </c>
      <c r="T1104" s="19">
        <f t="shared" si="3407"/>
        <v>0</v>
      </c>
      <c r="U1104" s="19">
        <f t="shared" si="3407"/>
        <v>0</v>
      </c>
      <c r="V1104" s="19">
        <f t="shared" si="3407"/>
        <v>0</v>
      </c>
      <c r="W1104" s="19">
        <f t="shared" si="3407"/>
        <v>0</v>
      </c>
      <c r="X1104" s="19">
        <f t="shared" si="3407"/>
        <v>0</v>
      </c>
      <c r="Y1104" s="19">
        <f t="shared" si="3407"/>
        <v>0</v>
      </c>
      <c r="Z1104" s="19">
        <f t="shared" si="3407"/>
        <v>0</v>
      </c>
      <c r="AA1104" s="19">
        <f t="shared" si="3407"/>
        <v>0</v>
      </c>
      <c r="AB1104" s="19">
        <f t="shared" si="3363"/>
        <v>11272.6</v>
      </c>
      <c r="AC1104" s="19">
        <f t="shared" si="3364"/>
        <v>11272.6</v>
      </c>
      <c r="AD1104" s="19">
        <f t="shared" si="3365"/>
        <v>11272.6</v>
      </c>
      <c r="AE1104" s="19">
        <f t="shared" si="3407"/>
        <v>0</v>
      </c>
      <c r="AF1104" s="19">
        <f t="shared" si="3366"/>
        <v>11272.6</v>
      </c>
      <c r="AG1104" s="19">
        <f t="shared" si="3407"/>
        <v>0</v>
      </c>
      <c r="AH1104" s="19">
        <f t="shared" si="3407"/>
        <v>0</v>
      </c>
      <c r="AI1104" s="19">
        <f t="shared" si="3407"/>
        <v>-296.39999999999998</v>
      </c>
      <c r="AJ1104" s="19">
        <f t="shared" si="3407"/>
        <v>0</v>
      </c>
      <c r="AK1104" s="19">
        <f t="shared" si="3407"/>
        <v>0</v>
      </c>
      <c r="AL1104" s="19">
        <f t="shared" si="3407"/>
        <v>0</v>
      </c>
      <c r="AM1104" s="19">
        <f t="shared" si="3407"/>
        <v>0</v>
      </c>
      <c r="AN1104" s="19">
        <f t="shared" si="3407"/>
        <v>0</v>
      </c>
      <c r="AO1104" s="19">
        <f t="shared" si="3407"/>
        <v>0</v>
      </c>
      <c r="AP1104" s="19">
        <f t="shared" si="3407"/>
        <v>0</v>
      </c>
      <c r="AQ1104" s="19">
        <f t="shared" si="3407"/>
        <v>0</v>
      </c>
      <c r="AR1104" s="19">
        <f t="shared" si="3407"/>
        <v>0</v>
      </c>
      <c r="AS1104" s="19">
        <f t="shared" si="3407"/>
        <v>0</v>
      </c>
      <c r="AT1104" s="19">
        <f t="shared" si="3407"/>
        <v>0</v>
      </c>
      <c r="AU1104" s="19">
        <f t="shared" si="3358"/>
        <v>10976.2</v>
      </c>
      <c r="AV1104" s="19">
        <f t="shared" si="3359"/>
        <v>11272.6</v>
      </c>
      <c r="AW1104" s="19">
        <f t="shared" si="3360"/>
        <v>11272.6</v>
      </c>
      <c r="AX1104" s="19">
        <f t="shared" si="3407"/>
        <v>0</v>
      </c>
      <c r="AY1104" s="19">
        <f t="shared" si="3407"/>
        <v>0</v>
      </c>
      <c r="AZ1104" s="19">
        <f t="shared" si="3407"/>
        <v>0</v>
      </c>
      <c r="BA1104" s="19">
        <f t="shared" si="3352"/>
        <v>10976.2</v>
      </c>
      <c r="BB1104" s="19">
        <f t="shared" si="3353"/>
        <v>11272.6</v>
      </c>
      <c r="BC1104" s="19">
        <f t="shared" si="3354"/>
        <v>11272.6</v>
      </c>
      <c r="BD1104" s="19">
        <f t="shared" si="3407"/>
        <v>0</v>
      </c>
      <c r="BE1104" s="19">
        <f t="shared" si="3407"/>
        <v>0</v>
      </c>
      <c r="BF1104" s="19">
        <f t="shared" si="3407"/>
        <v>0</v>
      </c>
      <c r="BG1104" s="19">
        <f t="shared" si="3407"/>
        <v>0</v>
      </c>
      <c r="BH1104" s="19">
        <f t="shared" si="3407"/>
        <v>0</v>
      </c>
      <c r="BI1104" s="19">
        <f t="shared" si="3407"/>
        <v>0</v>
      </c>
      <c r="BJ1104" s="19">
        <f t="shared" si="3407"/>
        <v>0</v>
      </c>
      <c r="BK1104" s="19">
        <f t="shared" si="3407"/>
        <v>0</v>
      </c>
      <c r="BL1104" s="19">
        <f t="shared" si="3407"/>
        <v>0</v>
      </c>
      <c r="BM1104" s="19">
        <f t="shared" si="3407"/>
        <v>0</v>
      </c>
      <c r="BN1104" s="19">
        <f t="shared" si="3407"/>
        <v>0</v>
      </c>
      <c r="BO1104" s="19">
        <f t="shared" si="3407"/>
        <v>0</v>
      </c>
      <c r="BP1104" s="19">
        <f t="shared" si="3407"/>
        <v>0</v>
      </c>
      <c r="BQ1104" s="19">
        <f t="shared" si="3407"/>
        <v>0</v>
      </c>
      <c r="BR1104" s="19">
        <f t="shared" si="3287"/>
        <v>10976.2</v>
      </c>
      <c r="BS1104" s="19">
        <f t="shared" si="3288"/>
        <v>11272.6</v>
      </c>
      <c r="BT1104" s="19">
        <f t="shared" si="3289"/>
        <v>11272.6</v>
      </c>
      <c r="BU1104" s="19">
        <f t="shared" si="3407"/>
        <v>0</v>
      </c>
      <c r="BV1104" s="19">
        <f t="shared" si="3402"/>
        <v>10976.2</v>
      </c>
      <c r="BW1104" s="19">
        <f t="shared" si="3407"/>
        <v>0</v>
      </c>
    </row>
    <row r="1105" spans="1:75" ht="31.5" x14ac:dyDescent="0.25">
      <c r="A1105" s="11" t="s">
        <v>252</v>
      </c>
      <c r="B1105" s="11" t="s">
        <v>92</v>
      </c>
      <c r="C1105" s="11" t="s">
        <v>92</v>
      </c>
      <c r="D1105" s="11" t="s">
        <v>248</v>
      </c>
      <c r="E1105" s="11"/>
      <c r="F1105" s="13" t="s">
        <v>297</v>
      </c>
      <c r="G1105" s="19">
        <f t="shared" si="3407"/>
        <v>11272.6</v>
      </c>
      <c r="H1105" s="19">
        <f t="shared" si="3407"/>
        <v>11272.6</v>
      </c>
      <c r="I1105" s="19">
        <f t="shared" si="3407"/>
        <v>11272.6</v>
      </c>
      <c r="J1105" s="19">
        <f t="shared" si="3407"/>
        <v>0</v>
      </c>
      <c r="K1105" s="19">
        <f t="shared" si="3407"/>
        <v>0</v>
      </c>
      <c r="L1105" s="19">
        <f t="shared" si="3407"/>
        <v>0</v>
      </c>
      <c r="M1105" s="19">
        <f t="shared" si="3355"/>
        <v>11272.6</v>
      </c>
      <c r="N1105" s="19">
        <f t="shared" si="3356"/>
        <v>11272.6</v>
      </c>
      <c r="O1105" s="19">
        <f t="shared" si="3357"/>
        <v>11272.6</v>
      </c>
      <c r="P1105" s="19">
        <f t="shared" si="3407"/>
        <v>0</v>
      </c>
      <c r="Q1105" s="19">
        <f t="shared" si="3407"/>
        <v>0</v>
      </c>
      <c r="R1105" s="19">
        <f t="shared" si="3407"/>
        <v>0</v>
      </c>
      <c r="S1105" s="19">
        <f t="shared" si="3284"/>
        <v>11272.6</v>
      </c>
      <c r="T1105" s="19">
        <f t="shared" si="3407"/>
        <v>0</v>
      </c>
      <c r="U1105" s="19">
        <f t="shared" si="3407"/>
        <v>0</v>
      </c>
      <c r="V1105" s="19">
        <f t="shared" si="3407"/>
        <v>0</v>
      </c>
      <c r="W1105" s="19">
        <f t="shared" si="3407"/>
        <v>0</v>
      </c>
      <c r="X1105" s="19">
        <f t="shared" si="3407"/>
        <v>0</v>
      </c>
      <c r="Y1105" s="19">
        <f t="shared" si="3407"/>
        <v>0</v>
      </c>
      <c r="Z1105" s="19">
        <f t="shared" si="3407"/>
        <v>0</v>
      </c>
      <c r="AA1105" s="19">
        <f t="shared" si="3407"/>
        <v>0</v>
      </c>
      <c r="AB1105" s="19">
        <f t="shared" si="3363"/>
        <v>11272.6</v>
      </c>
      <c r="AC1105" s="19">
        <f t="shared" si="3364"/>
        <v>11272.6</v>
      </c>
      <c r="AD1105" s="19">
        <f t="shared" si="3365"/>
        <v>11272.6</v>
      </c>
      <c r="AE1105" s="19">
        <f t="shared" si="3407"/>
        <v>0</v>
      </c>
      <c r="AF1105" s="19">
        <f t="shared" si="3366"/>
        <v>11272.6</v>
      </c>
      <c r="AG1105" s="19">
        <f t="shared" si="3407"/>
        <v>0</v>
      </c>
      <c r="AH1105" s="19">
        <f t="shared" si="3407"/>
        <v>0</v>
      </c>
      <c r="AI1105" s="19">
        <f t="shared" si="3407"/>
        <v>-296.39999999999998</v>
      </c>
      <c r="AJ1105" s="19">
        <f t="shared" si="3407"/>
        <v>0</v>
      </c>
      <c r="AK1105" s="19">
        <f t="shared" si="3407"/>
        <v>0</v>
      </c>
      <c r="AL1105" s="19">
        <f t="shared" si="3407"/>
        <v>0</v>
      </c>
      <c r="AM1105" s="19">
        <f t="shared" si="3407"/>
        <v>0</v>
      </c>
      <c r="AN1105" s="19">
        <f t="shared" si="3407"/>
        <v>0</v>
      </c>
      <c r="AO1105" s="19">
        <f t="shared" si="3407"/>
        <v>0</v>
      </c>
      <c r="AP1105" s="19">
        <f t="shared" si="3407"/>
        <v>0</v>
      </c>
      <c r="AQ1105" s="19">
        <f t="shared" si="3407"/>
        <v>0</v>
      </c>
      <c r="AR1105" s="19">
        <f t="shared" si="3407"/>
        <v>0</v>
      </c>
      <c r="AS1105" s="19">
        <f t="shared" si="3407"/>
        <v>0</v>
      </c>
      <c r="AT1105" s="19">
        <f t="shared" si="3407"/>
        <v>0</v>
      </c>
      <c r="AU1105" s="19">
        <f t="shared" si="3358"/>
        <v>10976.2</v>
      </c>
      <c r="AV1105" s="19">
        <f t="shared" si="3359"/>
        <v>11272.6</v>
      </c>
      <c r="AW1105" s="19">
        <f t="shared" si="3360"/>
        <v>11272.6</v>
      </c>
      <c r="AX1105" s="19">
        <f t="shared" si="3407"/>
        <v>0</v>
      </c>
      <c r="AY1105" s="19">
        <f t="shared" si="3407"/>
        <v>0</v>
      </c>
      <c r="AZ1105" s="19">
        <f t="shared" si="3407"/>
        <v>0</v>
      </c>
      <c r="BA1105" s="19">
        <f t="shared" si="3352"/>
        <v>10976.2</v>
      </c>
      <c r="BB1105" s="19">
        <f t="shared" si="3353"/>
        <v>11272.6</v>
      </c>
      <c r="BC1105" s="19">
        <f t="shared" si="3354"/>
        <v>11272.6</v>
      </c>
      <c r="BD1105" s="19">
        <f t="shared" si="3407"/>
        <v>0</v>
      </c>
      <c r="BE1105" s="19">
        <f t="shared" si="3407"/>
        <v>0</v>
      </c>
      <c r="BF1105" s="19">
        <f t="shared" si="3407"/>
        <v>0</v>
      </c>
      <c r="BG1105" s="19">
        <f t="shared" si="3407"/>
        <v>0</v>
      </c>
      <c r="BH1105" s="19">
        <f t="shared" si="3407"/>
        <v>0</v>
      </c>
      <c r="BI1105" s="19">
        <f t="shared" si="3407"/>
        <v>0</v>
      </c>
      <c r="BJ1105" s="19">
        <f t="shared" si="3407"/>
        <v>0</v>
      </c>
      <c r="BK1105" s="19">
        <f t="shared" si="3407"/>
        <v>0</v>
      </c>
      <c r="BL1105" s="19">
        <f t="shared" si="3407"/>
        <v>0</v>
      </c>
      <c r="BM1105" s="19">
        <f t="shared" si="3407"/>
        <v>0</v>
      </c>
      <c r="BN1105" s="19">
        <f t="shared" si="3407"/>
        <v>0</v>
      </c>
      <c r="BO1105" s="19">
        <f t="shared" si="3407"/>
        <v>0</v>
      </c>
      <c r="BP1105" s="19">
        <f t="shared" si="3407"/>
        <v>0</v>
      </c>
      <c r="BQ1105" s="19">
        <f t="shared" si="3407"/>
        <v>0</v>
      </c>
      <c r="BR1105" s="19">
        <f t="shared" si="3287"/>
        <v>10976.2</v>
      </c>
      <c r="BS1105" s="19">
        <f t="shared" si="3288"/>
        <v>11272.6</v>
      </c>
      <c r="BT1105" s="19">
        <f t="shared" si="3289"/>
        <v>11272.6</v>
      </c>
      <c r="BU1105" s="19">
        <f t="shared" si="3407"/>
        <v>0</v>
      </c>
      <c r="BV1105" s="19">
        <f t="shared" si="3402"/>
        <v>10976.2</v>
      </c>
      <c r="BW1105" s="19">
        <f t="shared" si="3407"/>
        <v>0</v>
      </c>
    </row>
    <row r="1106" spans="1:75" ht="63" x14ac:dyDescent="0.25">
      <c r="A1106" s="11" t="s">
        <v>252</v>
      </c>
      <c r="B1106" s="11" t="s">
        <v>92</v>
      </c>
      <c r="C1106" s="11" t="s">
        <v>92</v>
      </c>
      <c r="D1106" s="11" t="s">
        <v>228</v>
      </c>
      <c r="E1106" s="11"/>
      <c r="F1106" s="13" t="s">
        <v>37</v>
      </c>
      <c r="G1106" s="19">
        <f t="shared" ref="G1106:L1106" si="3408">G1107+G1109+G1111</f>
        <v>11272.6</v>
      </c>
      <c r="H1106" s="19">
        <f t="shared" si="3408"/>
        <v>11272.6</v>
      </c>
      <c r="I1106" s="19">
        <f t="shared" si="3408"/>
        <v>11272.6</v>
      </c>
      <c r="J1106" s="19">
        <f t="shared" si="3408"/>
        <v>0</v>
      </c>
      <c r="K1106" s="19">
        <f t="shared" si="3408"/>
        <v>0</v>
      </c>
      <c r="L1106" s="19">
        <f t="shared" si="3408"/>
        <v>0</v>
      </c>
      <c r="M1106" s="19">
        <f t="shared" si="3355"/>
        <v>11272.6</v>
      </c>
      <c r="N1106" s="19">
        <f t="shared" si="3356"/>
        <v>11272.6</v>
      </c>
      <c r="O1106" s="19">
        <f t="shared" si="3357"/>
        <v>11272.6</v>
      </c>
      <c r="P1106" s="19">
        <f t="shared" ref="P1106" si="3409">P1107+P1109+P1111</f>
        <v>0</v>
      </c>
      <c r="Q1106" s="19">
        <f t="shared" ref="Q1106:R1106" si="3410">Q1107+Q1109+Q1111</f>
        <v>0</v>
      </c>
      <c r="R1106" s="19">
        <f t="shared" si="3410"/>
        <v>0</v>
      </c>
      <c r="S1106" s="19">
        <f t="shared" si="3284"/>
        <v>11272.6</v>
      </c>
      <c r="T1106" s="19">
        <f t="shared" ref="T1106:U1106" si="3411">T1107+T1109+T1111</f>
        <v>0</v>
      </c>
      <c r="U1106" s="19">
        <f t="shared" si="3411"/>
        <v>0</v>
      </c>
      <c r="V1106" s="19">
        <f t="shared" ref="V1106:X1106" si="3412">V1107+V1109+V1111</f>
        <v>0</v>
      </c>
      <c r="W1106" s="19">
        <f t="shared" si="3412"/>
        <v>0</v>
      </c>
      <c r="X1106" s="19">
        <f t="shared" si="3412"/>
        <v>0</v>
      </c>
      <c r="Y1106" s="19">
        <f t="shared" ref="Y1106:AA1106" si="3413">Y1107+Y1109+Y1111</f>
        <v>0</v>
      </c>
      <c r="Z1106" s="19">
        <f t="shared" si="3413"/>
        <v>0</v>
      </c>
      <c r="AA1106" s="19">
        <f t="shared" si="3413"/>
        <v>0</v>
      </c>
      <c r="AB1106" s="19">
        <f t="shared" si="3363"/>
        <v>11272.6</v>
      </c>
      <c r="AC1106" s="19">
        <f t="shared" si="3364"/>
        <v>11272.6</v>
      </c>
      <c r="AD1106" s="19">
        <f t="shared" si="3365"/>
        <v>11272.6</v>
      </c>
      <c r="AE1106" s="19">
        <f t="shared" ref="AE1106:BW1106" si="3414">AE1107+AE1109+AE1111</f>
        <v>0</v>
      </c>
      <c r="AF1106" s="19">
        <f t="shared" si="3366"/>
        <v>11272.6</v>
      </c>
      <c r="AG1106" s="19">
        <f t="shared" ref="AG1106" si="3415">AG1107+AG1109+AG1111</f>
        <v>0</v>
      </c>
      <c r="AH1106" s="19">
        <f t="shared" ref="AH1106:AJ1106" si="3416">AH1107+AH1109+AH1111</f>
        <v>0</v>
      </c>
      <c r="AI1106" s="19">
        <f t="shared" si="3416"/>
        <v>-296.39999999999998</v>
      </c>
      <c r="AJ1106" s="19">
        <f t="shared" si="3416"/>
        <v>0</v>
      </c>
      <c r="AK1106" s="19">
        <f t="shared" ref="AK1106:AL1106" si="3417">AK1107+AK1109+AK1111</f>
        <v>0</v>
      </c>
      <c r="AL1106" s="19">
        <f t="shared" si="3417"/>
        <v>0</v>
      </c>
      <c r="AM1106" s="19">
        <f t="shared" ref="AM1106:AR1106" si="3418">AM1107+AM1109+AM1111</f>
        <v>0</v>
      </c>
      <c r="AN1106" s="19">
        <f t="shared" si="3418"/>
        <v>0</v>
      </c>
      <c r="AO1106" s="19">
        <f t="shared" si="3418"/>
        <v>0</v>
      </c>
      <c r="AP1106" s="19">
        <f t="shared" si="3418"/>
        <v>0</v>
      </c>
      <c r="AQ1106" s="19">
        <f t="shared" si="3418"/>
        <v>0</v>
      </c>
      <c r="AR1106" s="19">
        <f t="shared" si="3418"/>
        <v>0</v>
      </c>
      <c r="AS1106" s="19">
        <f t="shared" ref="AS1106:AT1106" si="3419">AS1107+AS1109+AS1111</f>
        <v>0</v>
      </c>
      <c r="AT1106" s="19">
        <f t="shared" si="3419"/>
        <v>0</v>
      </c>
      <c r="AU1106" s="19">
        <f t="shared" si="3358"/>
        <v>10976.2</v>
      </c>
      <c r="AV1106" s="19">
        <f t="shared" si="3359"/>
        <v>11272.6</v>
      </c>
      <c r="AW1106" s="19">
        <f t="shared" si="3360"/>
        <v>11272.6</v>
      </c>
      <c r="AX1106" s="19">
        <f t="shared" ref="AX1106:AZ1106" si="3420">AX1107+AX1109+AX1111</f>
        <v>0</v>
      </c>
      <c r="AY1106" s="19">
        <f t="shared" si="3420"/>
        <v>0</v>
      </c>
      <c r="AZ1106" s="19">
        <f t="shared" si="3420"/>
        <v>0</v>
      </c>
      <c r="BA1106" s="19">
        <f t="shared" si="3352"/>
        <v>10976.2</v>
      </c>
      <c r="BB1106" s="19">
        <f t="shared" si="3353"/>
        <v>11272.6</v>
      </c>
      <c r="BC1106" s="19">
        <f t="shared" si="3354"/>
        <v>11272.6</v>
      </c>
      <c r="BD1106" s="19">
        <f t="shared" ref="BD1106:BO1106" si="3421">BD1107+BD1109+BD1111</f>
        <v>0</v>
      </c>
      <c r="BE1106" s="19">
        <f t="shared" si="3421"/>
        <v>0</v>
      </c>
      <c r="BF1106" s="19">
        <f t="shared" si="3421"/>
        <v>0</v>
      </c>
      <c r="BG1106" s="19">
        <f t="shared" si="3421"/>
        <v>0</v>
      </c>
      <c r="BH1106" s="19">
        <f t="shared" si="3421"/>
        <v>0</v>
      </c>
      <c r="BI1106" s="19">
        <f t="shared" ref="BI1106" si="3422">BI1107+BI1109+BI1111</f>
        <v>0</v>
      </c>
      <c r="BJ1106" s="19">
        <f t="shared" si="3421"/>
        <v>0</v>
      </c>
      <c r="BK1106" s="19">
        <f t="shared" si="3421"/>
        <v>0</v>
      </c>
      <c r="BL1106" s="19">
        <f t="shared" si="3421"/>
        <v>0</v>
      </c>
      <c r="BM1106" s="19">
        <f t="shared" si="3421"/>
        <v>0</v>
      </c>
      <c r="BN1106" s="19">
        <f t="shared" si="3421"/>
        <v>0</v>
      </c>
      <c r="BO1106" s="19">
        <f t="shared" si="3421"/>
        <v>0</v>
      </c>
      <c r="BP1106" s="19">
        <f t="shared" ref="BP1106:BQ1106" si="3423">BP1107+BP1109+BP1111</f>
        <v>0</v>
      </c>
      <c r="BQ1106" s="19">
        <f t="shared" si="3423"/>
        <v>0</v>
      </c>
      <c r="BR1106" s="19">
        <f t="shared" si="3287"/>
        <v>10976.2</v>
      </c>
      <c r="BS1106" s="19">
        <f t="shared" si="3288"/>
        <v>11272.6</v>
      </c>
      <c r="BT1106" s="19">
        <f t="shared" si="3289"/>
        <v>11272.6</v>
      </c>
      <c r="BU1106" s="19">
        <f t="shared" ref="BU1106" si="3424">BU1107+BU1109+BU1111</f>
        <v>0</v>
      </c>
      <c r="BV1106" s="19">
        <f t="shared" si="3402"/>
        <v>10976.2</v>
      </c>
      <c r="BW1106" s="19">
        <f t="shared" si="3414"/>
        <v>0</v>
      </c>
    </row>
    <row r="1107" spans="1:75" ht="78.75" x14ac:dyDescent="0.25">
      <c r="A1107" s="11" t="s">
        <v>252</v>
      </c>
      <c r="B1107" s="11" t="s">
        <v>92</v>
      </c>
      <c r="C1107" s="11" t="s">
        <v>92</v>
      </c>
      <c r="D1107" s="11" t="s">
        <v>228</v>
      </c>
      <c r="E1107" s="11" t="s">
        <v>21</v>
      </c>
      <c r="F1107" s="13" t="s">
        <v>269</v>
      </c>
      <c r="G1107" s="19">
        <f t="shared" ref="G1107:BW1107" si="3425">G1108</f>
        <v>8299.5</v>
      </c>
      <c r="H1107" s="19">
        <f t="shared" si="3425"/>
        <v>8299.2000000000007</v>
      </c>
      <c r="I1107" s="19">
        <f t="shared" si="3425"/>
        <v>8299.2000000000007</v>
      </c>
      <c r="J1107" s="19">
        <f t="shared" si="3425"/>
        <v>0</v>
      </c>
      <c r="K1107" s="19">
        <f t="shared" si="3425"/>
        <v>0</v>
      </c>
      <c r="L1107" s="19">
        <f t="shared" si="3425"/>
        <v>0</v>
      </c>
      <c r="M1107" s="19">
        <f t="shared" si="3355"/>
        <v>8299.5</v>
      </c>
      <c r="N1107" s="19">
        <f t="shared" si="3356"/>
        <v>8299.2000000000007</v>
      </c>
      <c r="O1107" s="19">
        <f t="shared" si="3357"/>
        <v>8299.2000000000007</v>
      </c>
      <c r="P1107" s="19">
        <f t="shared" si="3425"/>
        <v>0</v>
      </c>
      <c r="Q1107" s="19">
        <f t="shared" si="3425"/>
        <v>0</v>
      </c>
      <c r="R1107" s="19">
        <f t="shared" si="3425"/>
        <v>0</v>
      </c>
      <c r="S1107" s="19">
        <f t="shared" si="3284"/>
        <v>8299.5</v>
      </c>
      <c r="T1107" s="19">
        <f t="shared" si="3425"/>
        <v>0</v>
      </c>
      <c r="U1107" s="19">
        <f t="shared" si="3425"/>
        <v>0</v>
      </c>
      <c r="V1107" s="19">
        <f t="shared" si="3425"/>
        <v>0</v>
      </c>
      <c r="W1107" s="19">
        <f t="shared" si="3425"/>
        <v>0</v>
      </c>
      <c r="X1107" s="19">
        <f t="shared" si="3425"/>
        <v>0</v>
      </c>
      <c r="Y1107" s="19">
        <f t="shared" si="3425"/>
        <v>0</v>
      </c>
      <c r="Z1107" s="19">
        <f t="shared" si="3425"/>
        <v>0</v>
      </c>
      <c r="AA1107" s="19">
        <f t="shared" si="3425"/>
        <v>0</v>
      </c>
      <c r="AB1107" s="19">
        <f t="shared" si="3363"/>
        <v>8299.5</v>
      </c>
      <c r="AC1107" s="19">
        <f t="shared" si="3364"/>
        <v>8299.2000000000007</v>
      </c>
      <c r="AD1107" s="19">
        <f t="shared" si="3365"/>
        <v>8299.2000000000007</v>
      </c>
      <c r="AE1107" s="19">
        <f t="shared" si="3425"/>
        <v>0</v>
      </c>
      <c r="AF1107" s="19">
        <f t="shared" si="3366"/>
        <v>8299.5</v>
      </c>
      <c r="AG1107" s="19">
        <f t="shared" si="3425"/>
        <v>0</v>
      </c>
      <c r="AH1107" s="19">
        <f t="shared" si="3425"/>
        <v>0</v>
      </c>
      <c r="AI1107" s="19">
        <f t="shared" si="3425"/>
        <v>0</v>
      </c>
      <c r="AJ1107" s="19">
        <f t="shared" si="3425"/>
        <v>0</v>
      </c>
      <c r="AK1107" s="19">
        <f t="shared" si="3425"/>
        <v>0</v>
      </c>
      <c r="AL1107" s="19">
        <f t="shared" si="3425"/>
        <v>0</v>
      </c>
      <c r="AM1107" s="19">
        <f t="shared" si="3425"/>
        <v>0</v>
      </c>
      <c r="AN1107" s="19">
        <f t="shared" si="3425"/>
        <v>0</v>
      </c>
      <c r="AO1107" s="19">
        <f t="shared" si="3425"/>
        <v>0</v>
      </c>
      <c r="AP1107" s="19">
        <f t="shared" si="3425"/>
        <v>0</v>
      </c>
      <c r="AQ1107" s="19">
        <f t="shared" si="3425"/>
        <v>0</v>
      </c>
      <c r="AR1107" s="19">
        <f t="shared" si="3425"/>
        <v>0</v>
      </c>
      <c r="AS1107" s="19">
        <f t="shared" si="3425"/>
        <v>0</v>
      </c>
      <c r="AT1107" s="19">
        <f t="shared" si="3425"/>
        <v>0</v>
      </c>
      <c r="AU1107" s="19">
        <f t="shared" si="3358"/>
        <v>8299.5</v>
      </c>
      <c r="AV1107" s="19">
        <f t="shared" si="3359"/>
        <v>8299.2000000000007</v>
      </c>
      <c r="AW1107" s="19">
        <f t="shared" si="3360"/>
        <v>8299.2000000000007</v>
      </c>
      <c r="AX1107" s="19">
        <f t="shared" si="3425"/>
        <v>0</v>
      </c>
      <c r="AY1107" s="19">
        <f t="shared" si="3425"/>
        <v>0</v>
      </c>
      <c r="AZ1107" s="19">
        <f t="shared" si="3425"/>
        <v>0</v>
      </c>
      <c r="BA1107" s="19">
        <f t="shared" si="3352"/>
        <v>8299.5</v>
      </c>
      <c r="BB1107" s="19">
        <f t="shared" si="3353"/>
        <v>8299.2000000000007</v>
      </c>
      <c r="BC1107" s="19">
        <f t="shared" si="3354"/>
        <v>8299.2000000000007</v>
      </c>
      <c r="BD1107" s="19">
        <f t="shared" si="3425"/>
        <v>0</v>
      </c>
      <c r="BE1107" s="19">
        <f t="shared" si="3425"/>
        <v>0</v>
      </c>
      <c r="BF1107" s="19">
        <f t="shared" si="3425"/>
        <v>0</v>
      </c>
      <c r="BG1107" s="19">
        <f t="shared" si="3425"/>
        <v>0</v>
      </c>
      <c r="BH1107" s="19">
        <f t="shared" si="3425"/>
        <v>0</v>
      </c>
      <c r="BI1107" s="19">
        <f t="shared" si="3425"/>
        <v>0</v>
      </c>
      <c r="BJ1107" s="19">
        <f t="shared" si="3425"/>
        <v>0</v>
      </c>
      <c r="BK1107" s="19">
        <f t="shared" si="3425"/>
        <v>0</v>
      </c>
      <c r="BL1107" s="19">
        <f t="shared" si="3425"/>
        <v>0</v>
      </c>
      <c r="BM1107" s="19">
        <f t="shared" si="3425"/>
        <v>0</v>
      </c>
      <c r="BN1107" s="19">
        <f t="shared" si="3425"/>
        <v>0</v>
      </c>
      <c r="BO1107" s="19">
        <f t="shared" si="3425"/>
        <v>0</v>
      </c>
      <c r="BP1107" s="19">
        <f t="shared" si="3425"/>
        <v>0</v>
      </c>
      <c r="BQ1107" s="19">
        <f t="shared" si="3425"/>
        <v>0</v>
      </c>
      <c r="BR1107" s="19">
        <f t="shared" si="3287"/>
        <v>8299.5</v>
      </c>
      <c r="BS1107" s="19">
        <f t="shared" si="3288"/>
        <v>8299.2000000000007</v>
      </c>
      <c r="BT1107" s="19">
        <f t="shared" si="3289"/>
        <v>8299.2000000000007</v>
      </c>
      <c r="BU1107" s="19">
        <f t="shared" si="3425"/>
        <v>0</v>
      </c>
      <c r="BV1107" s="19">
        <f t="shared" si="3402"/>
        <v>8299.5</v>
      </c>
      <c r="BW1107" s="19">
        <f t="shared" si="3425"/>
        <v>0</v>
      </c>
    </row>
    <row r="1108" spans="1:75" x14ac:dyDescent="0.25">
      <c r="A1108" s="11" t="s">
        <v>252</v>
      </c>
      <c r="B1108" s="11" t="s">
        <v>92</v>
      </c>
      <c r="C1108" s="11" t="s">
        <v>92</v>
      </c>
      <c r="D1108" s="11" t="s">
        <v>228</v>
      </c>
      <c r="E1108" s="11">
        <v>110</v>
      </c>
      <c r="F1108" s="13" t="s">
        <v>257</v>
      </c>
      <c r="G1108" s="19">
        <v>8299.5</v>
      </c>
      <c r="H1108" s="19">
        <v>8299.2000000000007</v>
      </c>
      <c r="I1108" s="19">
        <v>8299.2000000000007</v>
      </c>
      <c r="J1108" s="19"/>
      <c r="K1108" s="19"/>
      <c r="L1108" s="19"/>
      <c r="M1108" s="19">
        <f t="shared" si="3355"/>
        <v>8299.5</v>
      </c>
      <c r="N1108" s="19">
        <f t="shared" si="3356"/>
        <v>8299.2000000000007</v>
      </c>
      <c r="O1108" s="19">
        <f t="shared" si="3357"/>
        <v>8299.2000000000007</v>
      </c>
      <c r="P1108" s="19"/>
      <c r="Q1108" s="19"/>
      <c r="R1108" s="19"/>
      <c r="S1108" s="19">
        <f t="shared" si="3284"/>
        <v>8299.5</v>
      </c>
      <c r="T1108" s="19"/>
      <c r="U1108" s="19"/>
      <c r="V1108" s="19"/>
      <c r="W1108" s="19"/>
      <c r="X1108" s="19"/>
      <c r="Y1108" s="19"/>
      <c r="Z1108" s="19"/>
      <c r="AA1108" s="19"/>
      <c r="AB1108" s="19">
        <f t="shared" si="3363"/>
        <v>8299.5</v>
      </c>
      <c r="AC1108" s="19">
        <f t="shared" si="3364"/>
        <v>8299.2000000000007</v>
      </c>
      <c r="AD1108" s="19">
        <f t="shared" si="3365"/>
        <v>8299.2000000000007</v>
      </c>
      <c r="AE1108" s="19"/>
      <c r="AF1108" s="19">
        <f t="shared" si="3366"/>
        <v>8299.5</v>
      </c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>
        <f t="shared" si="3358"/>
        <v>8299.5</v>
      </c>
      <c r="AV1108" s="19">
        <f t="shared" si="3359"/>
        <v>8299.2000000000007</v>
      </c>
      <c r="AW1108" s="19">
        <f t="shared" si="3360"/>
        <v>8299.2000000000007</v>
      </c>
      <c r="AX1108" s="19"/>
      <c r="AY1108" s="19"/>
      <c r="AZ1108" s="19"/>
      <c r="BA1108" s="19">
        <f t="shared" si="3352"/>
        <v>8299.5</v>
      </c>
      <c r="BB1108" s="19">
        <f t="shared" si="3353"/>
        <v>8299.2000000000007</v>
      </c>
      <c r="BC1108" s="19">
        <f t="shared" si="3354"/>
        <v>8299.2000000000007</v>
      </c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>
        <f t="shared" si="3287"/>
        <v>8299.5</v>
      </c>
      <c r="BS1108" s="19">
        <f t="shared" si="3288"/>
        <v>8299.2000000000007</v>
      </c>
      <c r="BT1108" s="19">
        <f t="shared" si="3289"/>
        <v>8299.2000000000007</v>
      </c>
      <c r="BU1108" s="19"/>
      <c r="BV1108" s="19">
        <f t="shared" si="3402"/>
        <v>8299.5</v>
      </c>
      <c r="BW1108" s="19"/>
    </row>
    <row r="1109" spans="1:75" ht="31.5" x14ac:dyDescent="0.25">
      <c r="A1109" s="11" t="s">
        <v>252</v>
      </c>
      <c r="B1109" s="11" t="s">
        <v>92</v>
      </c>
      <c r="C1109" s="11" t="s">
        <v>92</v>
      </c>
      <c r="D1109" s="11" t="s">
        <v>228</v>
      </c>
      <c r="E1109" s="11" t="s">
        <v>6</v>
      </c>
      <c r="F1109" s="13" t="s">
        <v>270</v>
      </c>
      <c r="G1109" s="19">
        <f t="shared" ref="G1109:BW1109" si="3426">G1110</f>
        <v>2963.6</v>
      </c>
      <c r="H1109" s="19">
        <f t="shared" si="3426"/>
        <v>2963.9</v>
      </c>
      <c r="I1109" s="19">
        <f t="shared" si="3426"/>
        <v>2963.9</v>
      </c>
      <c r="J1109" s="19">
        <f t="shared" si="3426"/>
        <v>0</v>
      </c>
      <c r="K1109" s="19">
        <f t="shared" si="3426"/>
        <v>0</v>
      </c>
      <c r="L1109" s="19">
        <f t="shared" si="3426"/>
        <v>0</v>
      </c>
      <c r="M1109" s="19">
        <f t="shared" si="3355"/>
        <v>2963.6</v>
      </c>
      <c r="N1109" s="19">
        <f t="shared" si="3356"/>
        <v>2963.9</v>
      </c>
      <c r="O1109" s="19">
        <f t="shared" si="3357"/>
        <v>2963.9</v>
      </c>
      <c r="P1109" s="19">
        <f t="shared" si="3426"/>
        <v>0</v>
      </c>
      <c r="Q1109" s="19">
        <f t="shared" si="3426"/>
        <v>0</v>
      </c>
      <c r="R1109" s="19">
        <f t="shared" si="3426"/>
        <v>0</v>
      </c>
      <c r="S1109" s="19">
        <f t="shared" si="3284"/>
        <v>2963.6</v>
      </c>
      <c r="T1109" s="19">
        <f t="shared" si="3426"/>
        <v>0</v>
      </c>
      <c r="U1109" s="19">
        <f t="shared" si="3426"/>
        <v>0</v>
      </c>
      <c r="V1109" s="19">
        <f t="shared" si="3426"/>
        <v>0</v>
      </c>
      <c r="W1109" s="19">
        <f t="shared" si="3426"/>
        <v>0</v>
      </c>
      <c r="X1109" s="19">
        <f t="shared" si="3426"/>
        <v>0</v>
      </c>
      <c r="Y1109" s="19">
        <f t="shared" si="3426"/>
        <v>0</v>
      </c>
      <c r="Z1109" s="19">
        <f t="shared" si="3426"/>
        <v>0</v>
      </c>
      <c r="AA1109" s="19">
        <f t="shared" si="3426"/>
        <v>0</v>
      </c>
      <c r="AB1109" s="19">
        <f t="shared" si="3363"/>
        <v>2963.6</v>
      </c>
      <c r="AC1109" s="19">
        <f t="shared" si="3364"/>
        <v>2963.9</v>
      </c>
      <c r="AD1109" s="19">
        <f t="shared" si="3365"/>
        <v>2963.9</v>
      </c>
      <c r="AE1109" s="19">
        <f t="shared" si="3426"/>
        <v>0</v>
      </c>
      <c r="AF1109" s="19">
        <f t="shared" si="3366"/>
        <v>2963.6</v>
      </c>
      <c r="AG1109" s="19">
        <f t="shared" si="3426"/>
        <v>0</v>
      </c>
      <c r="AH1109" s="19">
        <f t="shared" si="3426"/>
        <v>0</v>
      </c>
      <c r="AI1109" s="19">
        <f t="shared" si="3426"/>
        <v>-296.39999999999998</v>
      </c>
      <c r="AJ1109" s="19">
        <f t="shared" si="3426"/>
        <v>0</v>
      </c>
      <c r="AK1109" s="19">
        <f t="shared" si="3426"/>
        <v>0</v>
      </c>
      <c r="AL1109" s="19">
        <f t="shared" si="3426"/>
        <v>0</v>
      </c>
      <c r="AM1109" s="19">
        <f t="shared" si="3426"/>
        <v>0</v>
      </c>
      <c r="AN1109" s="19">
        <f t="shared" si="3426"/>
        <v>0</v>
      </c>
      <c r="AO1109" s="19">
        <f t="shared" si="3426"/>
        <v>0</v>
      </c>
      <c r="AP1109" s="19">
        <f t="shared" si="3426"/>
        <v>0</v>
      </c>
      <c r="AQ1109" s="19">
        <f t="shared" si="3426"/>
        <v>0</v>
      </c>
      <c r="AR1109" s="19">
        <f t="shared" si="3426"/>
        <v>0</v>
      </c>
      <c r="AS1109" s="19">
        <f t="shared" si="3426"/>
        <v>0</v>
      </c>
      <c r="AT1109" s="19">
        <f t="shared" si="3426"/>
        <v>0</v>
      </c>
      <c r="AU1109" s="19">
        <f t="shared" si="3358"/>
        <v>2667.2</v>
      </c>
      <c r="AV1109" s="19">
        <f t="shared" si="3359"/>
        <v>2963.9</v>
      </c>
      <c r="AW1109" s="19">
        <f t="shared" si="3360"/>
        <v>2963.9</v>
      </c>
      <c r="AX1109" s="19">
        <f t="shared" si="3426"/>
        <v>0</v>
      </c>
      <c r="AY1109" s="19">
        <f t="shared" si="3426"/>
        <v>0</v>
      </c>
      <c r="AZ1109" s="19">
        <f t="shared" si="3426"/>
        <v>0</v>
      </c>
      <c r="BA1109" s="19">
        <f t="shared" si="3352"/>
        <v>2667.2</v>
      </c>
      <c r="BB1109" s="19">
        <f t="shared" si="3353"/>
        <v>2963.9</v>
      </c>
      <c r="BC1109" s="19">
        <f t="shared" si="3354"/>
        <v>2963.9</v>
      </c>
      <c r="BD1109" s="19">
        <f t="shared" si="3426"/>
        <v>0</v>
      </c>
      <c r="BE1109" s="19">
        <f t="shared" si="3426"/>
        <v>0</v>
      </c>
      <c r="BF1109" s="19">
        <f t="shared" si="3426"/>
        <v>0</v>
      </c>
      <c r="BG1109" s="19">
        <f t="shared" si="3426"/>
        <v>0</v>
      </c>
      <c r="BH1109" s="19">
        <f t="shared" si="3426"/>
        <v>0</v>
      </c>
      <c r="BI1109" s="19">
        <f t="shared" si="3426"/>
        <v>0</v>
      </c>
      <c r="BJ1109" s="19">
        <f t="shared" si="3426"/>
        <v>0</v>
      </c>
      <c r="BK1109" s="19">
        <f t="shared" si="3426"/>
        <v>0</v>
      </c>
      <c r="BL1109" s="19">
        <f t="shared" si="3426"/>
        <v>0</v>
      </c>
      <c r="BM1109" s="19">
        <f t="shared" si="3426"/>
        <v>0</v>
      </c>
      <c r="BN1109" s="19">
        <f t="shared" si="3426"/>
        <v>0</v>
      </c>
      <c r="BO1109" s="19">
        <f t="shared" si="3426"/>
        <v>0</v>
      </c>
      <c r="BP1109" s="19">
        <f t="shared" si="3426"/>
        <v>0</v>
      </c>
      <c r="BQ1109" s="19">
        <f t="shared" si="3426"/>
        <v>0</v>
      </c>
      <c r="BR1109" s="19">
        <f t="shared" si="3287"/>
        <v>2667.2</v>
      </c>
      <c r="BS1109" s="19">
        <f t="shared" si="3288"/>
        <v>2963.9</v>
      </c>
      <c r="BT1109" s="19">
        <f t="shared" si="3289"/>
        <v>2963.9</v>
      </c>
      <c r="BU1109" s="19">
        <f t="shared" si="3426"/>
        <v>0</v>
      </c>
      <c r="BV1109" s="19">
        <f t="shared" si="3402"/>
        <v>2667.2</v>
      </c>
      <c r="BW1109" s="19">
        <f t="shared" si="3426"/>
        <v>0</v>
      </c>
    </row>
    <row r="1110" spans="1:75" ht="31.5" x14ac:dyDescent="0.25">
      <c r="A1110" s="11" t="s">
        <v>252</v>
      </c>
      <c r="B1110" s="11" t="s">
        <v>92</v>
      </c>
      <c r="C1110" s="11" t="s">
        <v>92</v>
      </c>
      <c r="D1110" s="11" t="s">
        <v>228</v>
      </c>
      <c r="E1110" s="11">
        <v>240</v>
      </c>
      <c r="F1110" s="13" t="s">
        <v>259</v>
      </c>
      <c r="G1110" s="19">
        <v>2963.6</v>
      </c>
      <c r="H1110" s="19">
        <v>2963.9</v>
      </c>
      <c r="I1110" s="19">
        <v>2963.9</v>
      </c>
      <c r="J1110" s="19"/>
      <c r="K1110" s="19"/>
      <c r="L1110" s="19"/>
      <c r="M1110" s="19">
        <f t="shared" si="3355"/>
        <v>2963.6</v>
      </c>
      <c r="N1110" s="19">
        <f t="shared" si="3356"/>
        <v>2963.9</v>
      </c>
      <c r="O1110" s="19">
        <f t="shared" si="3357"/>
        <v>2963.9</v>
      </c>
      <c r="P1110" s="19"/>
      <c r="Q1110" s="19"/>
      <c r="R1110" s="19"/>
      <c r="S1110" s="19">
        <f t="shared" si="3284"/>
        <v>2963.6</v>
      </c>
      <c r="T1110" s="19"/>
      <c r="U1110" s="19"/>
      <c r="V1110" s="19"/>
      <c r="W1110" s="19"/>
      <c r="X1110" s="19"/>
      <c r="Y1110" s="19"/>
      <c r="Z1110" s="19"/>
      <c r="AA1110" s="19"/>
      <c r="AB1110" s="19">
        <f t="shared" si="3363"/>
        <v>2963.6</v>
      </c>
      <c r="AC1110" s="19">
        <f t="shared" si="3364"/>
        <v>2963.9</v>
      </c>
      <c r="AD1110" s="19">
        <f t="shared" si="3365"/>
        <v>2963.9</v>
      </c>
      <c r="AE1110" s="19"/>
      <c r="AF1110" s="19">
        <f t="shared" si="3366"/>
        <v>2963.6</v>
      </c>
      <c r="AG1110" s="19"/>
      <c r="AH1110" s="19"/>
      <c r="AI1110" s="19">
        <v>-296.39999999999998</v>
      </c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>
        <f t="shared" si="3358"/>
        <v>2667.2</v>
      </c>
      <c r="AV1110" s="19">
        <f t="shared" si="3359"/>
        <v>2963.9</v>
      </c>
      <c r="AW1110" s="19">
        <f t="shared" si="3360"/>
        <v>2963.9</v>
      </c>
      <c r="AX1110" s="19"/>
      <c r="AY1110" s="19"/>
      <c r="AZ1110" s="19"/>
      <c r="BA1110" s="19">
        <f t="shared" si="3352"/>
        <v>2667.2</v>
      </c>
      <c r="BB1110" s="19">
        <f t="shared" si="3353"/>
        <v>2963.9</v>
      </c>
      <c r="BC1110" s="19">
        <f t="shared" si="3354"/>
        <v>2963.9</v>
      </c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>
        <f t="shared" si="3287"/>
        <v>2667.2</v>
      </c>
      <c r="BS1110" s="19">
        <f t="shared" si="3288"/>
        <v>2963.9</v>
      </c>
      <c r="BT1110" s="19">
        <f t="shared" si="3289"/>
        <v>2963.9</v>
      </c>
      <c r="BU1110" s="19"/>
      <c r="BV1110" s="19">
        <f t="shared" si="3402"/>
        <v>2667.2</v>
      </c>
      <c r="BW1110" s="19"/>
    </row>
    <row r="1111" spans="1:75" x14ac:dyDescent="0.25">
      <c r="A1111" s="11" t="s">
        <v>252</v>
      </c>
      <c r="B1111" s="11" t="s">
        <v>92</v>
      </c>
      <c r="C1111" s="11" t="s">
        <v>92</v>
      </c>
      <c r="D1111" s="11" t="s">
        <v>228</v>
      </c>
      <c r="E1111" s="11" t="s">
        <v>7</v>
      </c>
      <c r="F1111" s="13" t="s">
        <v>273</v>
      </c>
      <c r="G1111" s="19">
        <f t="shared" ref="G1111:BW1111" si="3427">G1112</f>
        <v>9.5</v>
      </c>
      <c r="H1111" s="19">
        <f t="shared" si="3427"/>
        <v>9.5</v>
      </c>
      <c r="I1111" s="19">
        <f t="shared" si="3427"/>
        <v>9.5</v>
      </c>
      <c r="J1111" s="19">
        <f t="shared" si="3427"/>
        <v>0</v>
      </c>
      <c r="K1111" s="19">
        <f t="shared" si="3427"/>
        <v>0</v>
      </c>
      <c r="L1111" s="19">
        <f t="shared" si="3427"/>
        <v>0</v>
      </c>
      <c r="M1111" s="19">
        <f t="shared" si="3355"/>
        <v>9.5</v>
      </c>
      <c r="N1111" s="19">
        <f t="shared" si="3356"/>
        <v>9.5</v>
      </c>
      <c r="O1111" s="19">
        <f t="shared" si="3357"/>
        <v>9.5</v>
      </c>
      <c r="P1111" s="19">
        <f t="shared" si="3427"/>
        <v>0</v>
      </c>
      <c r="Q1111" s="19">
        <f t="shared" si="3427"/>
        <v>0</v>
      </c>
      <c r="R1111" s="19">
        <f t="shared" si="3427"/>
        <v>0</v>
      </c>
      <c r="S1111" s="19">
        <f t="shared" si="3284"/>
        <v>9.5</v>
      </c>
      <c r="T1111" s="19">
        <f t="shared" si="3427"/>
        <v>0</v>
      </c>
      <c r="U1111" s="19">
        <f t="shared" si="3427"/>
        <v>0</v>
      </c>
      <c r="V1111" s="19">
        <f t="shared" si="3427"/>
        <v>0</v>
      </c>
      <c r="W1111" s="19">
        <f t="shared" si="3427"/>
        <v>0</v>
      </c>
      <c r="X1111" s="19">
        <f t="shared" si="3427"/>
        <v>0</v>
      </c>
      <c r="Y1111" s="19">
        <f t="shared" si="3427"/>
        <v>0</v>
      </c>
      <c r="Z1111" s="19">
        <f t="shared" si="3427"/>
        <v>0</v>
      </c>
      <c r="AA1111" s="19">
        <f t="shared" si="3427"/>
        <v>0</v>
      </c>
      <c r="AB1111" s="19">
        <f t="shared" si="3363"/>
        <v>9.5</v>
      </c>
      <c r="AC1111" s="19">
        <f t="shared" si="3364"/>
        <v>9.5</v>
      </c>
      <c r="AD1111" s="19">
        <f t="shared" si="3365"/>
        <v>9.5</v>
      </c>
      <c r="AE1111" s="19">
        <f t="shared" si="3427"/>
        <v>0</v>
      </c>
      <c r="AF1111" s="19">
        <f t="shared" si="3366"/>
        <v>9.5</v>
      </c>
      <c r="AG1111" s="19">
        <f t="shared" si="3427"/>
        <v>0</v>
      </c>
      <c r="AH1111" s="19">
        <f t="shared" si="3427"/>
        <v>0</v>
      </c>
      <c r="AI1111" s="19">
        <f t="shared" si="3427"/>
        <v>0</v>
      </c>
      <c r="AJ1111" s="19">
        <f t="shared" si="3427"/>
        <v>0</v>
      </c>
      <c r="AK1111" s="19">
        <f t="shared" si="3427"/>
        <v>0</v>
      </c>
      <c r="AL1111" s="19">
        <f t="shared" si="3427"/>
        <v>0</v>
      </c>
      <c r="AM1111" s="19">
        <f t="shared" si="3427"/>
        <v>0</v>
      </c>
      <c r="AN1111" s="19">
        <f t="shared" si="3427"/>
        <v>0</v>
      </c>
      <c r="AO1111" s="19">
        <f t="shared" si="3427"/>
        <v>0</v>
      </c>
      <c r="AP1111" s="19">
        <f t="shared" si="3427"/>
        <v>0</v>
      </c>
      <c r="AQ1111" s="19">
        <f t="shared" si="3427"/>
        <v>0</v>
      </c>
      <c r="AR1111" s="19">
        <f t="shared" si="3427"/>
        <v>0</v>
      </c>
      <c r="AS1111" s="19">
        <f t="shared" si="3427"/>
        <v>0</v>
      </c>
      <c r="AT1111" s="19">
        <f t="shared" si="3427"/>
        <v>0</v>
      </c>
      <c r="AU1111" s="19">
        <f t="shared" si="3358"/>
        <v>9.5</v>
      </c>
      <c r="AV1111" s="19">
        <f t="shared" si="3359"/>
        <v>9.5</v>
      </c>
      <c r="AW1111" s="19">
        <f t="shared" si="3360"/>
        <v>9.5</v>
      </c>
      <c r="AX1111" s="19">
        <f t="shared" si="3427"/>
        <v>0</v>
      </c>
      <c r="AY1111" s="19">
        <f t="shared" si="3427"/>
        <v>0</v>
      </c>
      <c r="AZ1111" s="19">
        <f t="shared" si="3427"/>
        <v>0</v>
      </c>
      <c r="BA1111" s="19">
        <f t="shared" si="3352"/>
        <v>9.5</v>
      </c>
      <c r="BB1111" s="19">
        <f t="shared" si="3353"/>
        <v>9.5</v>
      </c>
      <c r="BC1111" s="19">
        <f t="shared" si="3354"/>
        <v>9.5</v>
      </c>
      <c r="BD1111" s="19">
        <f t="shared" si="3427"/>
        <v>0</v>
      </c>
      <c r="BE1111" s="19">
        <f t="shared" si="3427"/>
        <v>0</v>
      </c>
      <c r="BF1111" s="19">
        <f t="shared" si="3427"/>
        <v>0</v>
      </c>
      <c r="BG1111" s="19">
        <f t="shared" si="3427"/>
        <v>0</v>
      </c>
      <c r="BH1111" s="19">
        <f t="shared" si="3427"/>
        <v>0</v>
      </c>
      <c r="BI1111" s="19">
        <f t="shared" si="3427"/>
        <v>0</v>
      </c>
      <c r="BJ1111" s="19">
        <f t="shared" si="3427"/>
        <v>0</v>
      </c>
      <c r="BK1111" s="19">
        <f t="shared" si="3427"/>
        <v>0</v>
      </c>
      <c r="BL1111" s="19">
        <f t="shared" si="3427"/>
        <v>0</v>
      </c>
      <c r="BM1111" s="19">
        <f t="shared" si="3427"/>
        <v>0</v>
      </c>
      <c r="BN1111" s="19">
        <f t="shared" si="3427"/>
        <v>0</v>
      </c>
      <c r="BO1111" s="19">
        <f t="shared" si="3427"/>
        <v>0</v>
      </c>
      <c r="BP1111" s="19">
        <f t="shared" si="3427"/>
        <v>0</v>
      </c>
      <c r="BQ1111" s="19">
        <f t="shared" si="3427"/>
        <v>0</v>
      </c>
      <c r="BR1111" s="19">
        <f t="shared" si="3287"/>
        <v>9.5</v>
      </c>
      <c r="BS1111" s="19">
        <f t="shared" si="3288"/>
        <v>9.5</v>
      </c>
      <c r="BT1111" s="19">
        <f t="shared" si="3289"/>
        <v>9.5</v>
      </c>
      <c r="BU1111" s="19">
        <f t="shared" si="3427"/>
        <v>0</v>
      </c>
      <c r="BV1111" s="19">
        <f t="shared" si="3402"/>
        <v>9.5</v>
      </c>
      <c r="BW1111" s="19">
        <f t="shared" si="3427"/>
        <v>0</v>
      </c>
    </row>
    <row r="1112" spans="1:75" x14ac:dyDescent="0.25">
      <c r="A1112" s="11" t="s">
        <v>252</v>
      </c>
      <c r="B1112" s="11" t="s">
        <v>92</v>
      </c>
      <c r="C1112" s="11" t="s">
        <v>92</v>
      </c>
      <c r="D1112" s="11" t="s">
        <v>228</v>
      </c>
      <c r="E1112" s="11">
        <v>850</v>
      </c>
      <c r="F1112" s="13" t="s">
        <v>268</v>
      </c>
      <c r="G1112" s="19">
        <v>9.5</v>
      </c>
      <c r="H1112" s="19">
        <v>9.5</v>
      </c>
      <c r="I1112" s="19">
        <v>9.5</v>
      </c>
      <c r="J1112" s="19"/>
      <c r="K1112" s="19"/>
      <c r="L1112" s="19"/>
      <c r="M1112" s="19">
        <f t="shared" si="3355"/>
        <v>9.5</v>
      </c>
      <c r="N1112" s="19">
        <f t="shared" si="3356"/>
        <v>9.5</v>
      </c>
      <c r="O1112" s="19">
        <f t="shared" si="3357"/>
        <v>9.5</v>
      </c>
      <c r="P1112" s="19"/>
      <c r="Q1112" s="19"/>
      <c r="R1112" s="19"/>
      <c r="S1112" s="19">
        <f t="shared" si="3284"/>
        <v>9.5</v>
      </c>
      <c r="T1112" s="19"/>
      <c r="U1112" s="19"/>
      <c r="V1112" s="19"/>
      <c r="W1112" s="19"/>
      <c r="X1112" s="19"/>
      <c r="Y1112" s="19"/>
      <c r="Z1112" s="19"/>
      <c r="AA1112" s="19"/>
      <c r="AB1112" s="19">
        <f t="shared" si="3363"/>
        <v>9.5</v>
      </c>
      <c r="AC1112" s="19">
        <f t="shared" si="3364"/>
        <v>9.5</v>
      </c>
      <c r="AD1112" s="19">
        <f t="shared" si="3365"/>
        <v>9.5</v>
      </c>
      <c r="AE1112" s="19"/>
      <c r="AF1112" s="19">
        <f t="shared" si="3366"/>
        <v>9.5</v>
      </c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>
        <f t="shared" si="3358"/>
        <v>9.5</v>
      </c>
      <c r="AV1112" s="19">
        <f t="shared" si="3359"/>
        <v>9.5</v>
      </c>
      <c r="AW1112" s="19">
        <f t="shared" si="3360"/>
        <v>9.5</v>
      </c>
      <c r="AX1112" s="19"/>
      <c r="AY1112" s="19"/>
      <c r="AZ1112" s="19"/>
      <c r="BA1112" s="19">
        <f t="shared" si="3352"/>
        <v>9.5</v>
      </c>
      <c r="BB1112" s="19">
        <f t="shared" si="3353"/>
        <v>9.5</v>
      </c>
      <c r="BC1112" s="19">
        <f t="shared" si="3354"/>
        <v>9.5</v>
      </c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>
        <f t="shared" si="3287"/>
        <v>9.5</v>
      </c>
      <c r="BS1112" s="19">
        <f t="shared" si="3288"/>
        <v>9.5</v>
      </c>
      <c r="BT1112" s="19">
        <f t="shared" si="3289"/>
        <v>9.5</v>
      </c>
      <c r="BU1112" s="19"/>
      <c r="BV1112" s="19">
        <f t="shared" si="3402"/>
        <v>9.5</v>
      </c>
      <c r="BW1112" s="19"/>
    </row>
    <row r="1113" spans="1:75" s="3" customFormat="1" x14ac:dyDescent="0.25">
      <c r="A1113" s="15" t="s">
        <v>252</v>
      </c>
      <c r="B1113" s="15" t="s">
        <v>48</v>
      </c>
      <c r="C1113" s="15"/>
      <c r="D1113" s="15"/>
      <c r="E1113" s="15"/>
      <c r="F1113" s="6" t="s">
        <v>106</v>
      </c>
      <c r="G1113" s="17">
        <f t="shared" ref="G1113:G1118" si="3428">G1114</f>
        <v>2475.3000000000002</v>
      </c>
      <c r="H1113" s="17">
        <f t="shared" ref="H1113:BW1118" si="3429">H1114</f>
        <v>2475.3000000000002</v>
      </c>
      <c r="I1113" s="17">
        <f t="shared" si="3429"/>
        <v>0</v>
      </c>
      <c r="J1113" s="17">
        <f t="shared" si="3429"/>
        <v>0</v>
      </c>
      <c r="K1113" s="17">
        <f t="shared" si="3429"/>
        <v>0</v>
      </c>
      <c r="L1113" s="17">
        <f t="shared" si="3429"/>
        <v>0</v>
      </c>
      <c r="M1113" s="19">
        <f t="shared" si="3355"/>
        <v>2475.3000000000002</v>
      </c>
      <c r="N1113" s="19">
        <f t="shared" si="3356"/>
        <v>2475.3000000000002</v>
      </c>
      <c r="O1113" s="19">
        <f t="shared" si="3357"/>
        <v>0</v>
      </c>
      <c r="P1113" s="17">
        <f t="shared" si="3429"/>
        <v>0</v>
      </c>
      <c r="Q1113" s="17">
        <f t="shared" si="3429"/>
        <v>0</v>
      </c>
      <c r="R1113" s="17">
        <f t="shared" si="3429"/>
        <v>0</v>
      </c>
      <c r="S1113" s="19">
        <f t="shared" si="3284"/>
        <v>2475.3000000000002</v>
      </c>
      <c r="T1113" s="17">
        <f t="shared" si="3429"/>
        <v>0</v>
      </c>
      <c r="U1113" s="17">
        <f t="shared" si="3429"/>
        <v>0</v>
      </c>
      <c r="V1113" s="17">
        <f t="shared" si="3429"/>
        <v>0</v>
      </c>
      <c r="W1113" s="17">
        <f t="shared" si="3429"/>
        <v>0</v>
      </c>
      <c r="X1113" s="17">
        <f t="shared" si="3429"/>
        <v>0</v>
      </c>
      <c r="Y1113" s="17">
        <f t="shared" si="3429"/>
        <v>0</v>
      </c>
      <c r="Z1113" s="17">
        <f t="shared" si="3429"/>
        <v>0</v>
      </c>
      <c r="AA1113" s="17">
        <f t="shared" si="3429"/>
        <v>0</v>
      </c>
      <c r="AB1113" s="19">
        <f t="shared" si="3363"/>
        <v>2475.3000000000002</v>
      </c>
      <c r="AC1113" s="17">
        <f t="shared" si="3364"/>
        <v>2475.3000000000002</v>
      </c>
      <c r="AD1113" s="17">
        <f t="shared" si="3365"/>
        <v>0</v>
      </c>
      <c r="AE1113" s="17">
        <f t="shared" si="3429"/>
        <v>0</v>
      </c>
      <c r="AF1113" s="17">
        <f t="shared" si="3366"/>
        <v>2475.3000000000002</v>
      </c>
      <c r="AG1113" s="17">
        <f t="shared" si="3429"/>
        <v>0</v>
      </c>
      <c r="AH1113" s="17">
        <f t="shared" si="3429"/>
        <v>0</v>
      </c>
      <c r="AI1113" s="17">
        <f t="shared" si="3429"/>
        <v>0</v>
      </c>
      <c r="AJ1113" s="17">
        <f t="shared" si="3429"/>
        <v>0</v>
      </c>
      <c r="AK1113" s="17">
        <f t="shared" si="3429"/>
        <v>0</v>
      </c>
      <c r="AL1113" s="17">
        <f t="shared" si="3429"/>
        <v>0</v>
      </c>
      <c r="AM1113" s="17">
        <f t="shared" si="3429"/>
        <v>0</v>
      </c>
      <c r="AN1113" s="17">
        <f t="shared" si="3429"/>
        <v>0</v>
      </c>
      <c r="AO1113" s="17">
        <f t="shared" si="3429"/>
        <v>0</v>
      </c>
      <c r="AP1113" s="17">
        <f t="shared" si="3429"/>
        <v>0</v>
      </c>
      <c r="AQ1113" s="17">
        <f t="shared" si="3429"/>
        <v>0</v>
      </c>
      <c r="AR1113" s="17">
        <f t="shared" si="3429"/>
        <v>0</v>
      </c>
      <c r="AS1113" s="17">
        <f t="shared" si="3429"/>
        <v>0</v>
      </c>
      <c r="AT1113" s="17">
        <f t="shared" si="3429"/>
        <v>0</v>
      </c>
      <c r="AU1113" s="17">
        <f t="shared" si="3358"/>
        <v>2475.3000000000002</v>
      </c>
      <c r="AV1113" s="17">
        <f t="shared" si="3359"/>
        <v>2475.3000000000002</v>
      </c>
      <c r="AW1113" s="17">
        <f t="shared" si="3360"/>
        <v>0</v>
      </c>
      <c r="AX1113" s="17">
        <f t="shared" si="3429"/>
        <v>0</v>
      </c>
      <c r="AY1113" s="17">
        <f t="shared" si="3429"/>
        <v>0</v>
      </c>
      <c r="AZ1113" s="17">
        <f t="shared" si="3429"/>
        <v>0</v>
      </c>
      <c r="BA1113" s="17">
        <f t="shared" si="3352"/>
        <v>2475.3000000000002</v>
      </c>
      <c r="BB1113" s="17">
        <f t="shared" si="3353"/>
        <v>2475.3000000000002</v>
      </c>
      <c r="BC1113" s="17">
        <f t="shared" si="3354"/>
        <v>0</v>
      </c>
      <c r="BD1113" s="17">
        <f t="shared" si="3429"/>
        <v>0</v>
      </c>
      <c r="BE1113" s="17">
        <f t="shared" si="3429"/>
        <v>0</v>
      </c>
      <c r="BF1113" s="17">
        <f t="shared" si="3429"/>
        <v>0</v>
      </c>
      <c r="BG1113" s="17">
        <f t="shared" si="3429"/>
        <v>0</v>
      </c>
      <c r="BH1113" s="17">
        <f t="shared" ref="BH1113:BI1118" si="3430">BH1114</f>
        <v>0</v>
      </c>
      <c r="BI1113" s="17">
        <f t="shared" si="3430"/>
        <v>0</v>
      </c>
      <c r="BJ1113" s="17">
        <f t="shared" si="3429"/>
        <v>0</v>
      </c>
      <c r="BK1113" s="17">
        <f t="shared" si="3429"/>
        <v>0</v>
      </c>
      <c r="BL1113" s="17">
        <f t="shared" ref="BL1113:BM1118" si="3431">BL1114</f>
        <v>0</v>
      </c>
      <c r="BM1113" s="17">
        <f t="shared" si="3431"/>
        <v>0</v>
      </c>
      <c r="BN1113" s="17">
        <f t="shared" si="3429"/>
        <v>0</v>
      </c>
      <c r="BO1113" s="17">
        <f t="shared" si="3429"/>
        <v>0</v>
      </c>
      <c r="BP1113" s="17">
        <f t="shared" ref="BP1113:BQ1118" si="3432">BP1114</f>
        <v>0</v>
      </c>
      <c r="BQ1113" s="17">
        <f t="shared" si="3432"/>
        <v>0</v>
      </c>
      <c r="BR1113" s="17">
        <f t="shared" si="3287"/>
        <v>2475.3000000000002</v>
      </c>
      <c r="BS1113" s="17">
        <f t="shared" si="3288"/>
        <v>2475.3000000000002</v>
      </c>
      <c r="BT1113" s="17">
        <f t="shared" si="3289"/>
        <v>0</v>
      </c>
      <c r="BU1113" s="17">
        <f t="shared" ref="BU1113:BU1118" si="3433">BU1114</f>
        <v>0</v>
      </c>
      <c r="BV1113" s="17">
        <f t="shared" si="3402"/>
        <v>2475.3000000000002</v>
      </c>
      <c r="BW1113" s="17">
        <f t="shared" si="3429"/>
        <v>0</v>
      </c>
    </row>
    <row r="1114" spans="1:75" s="14" customFormat="1" ht="31.5" x14ac:dyDescent="0.25">
      <c r="A1114" s="16" t="s">
        <v>252</v>
      </c>
      <c r="B1114" s="16" t="s">
        <v>48</v>
      </c>
      <c r="C1114" s="16" t="s">
        <v>91</v>
      </c>
      <c r="D1114" s="16"/>
      <c r="E1114" s="16"/>
      <c r="F1114" s="9" t="s">
        <v>107</v>
      </c>
      <c r="G1114" s="18">
        <f t="shared" si="3428"/>
        <v>2475.3000000000002</v>
      </c>
      <c r="H1114" s="18">
        <f t="shared" si="3429"/>
        <v>2475.3000000000002</v>
      </c>
      <c r="I1114" s="18">
        <f t="shared" si="3429"/>
        <v>0</v>
      </c>
      <c r="J1114" s="18">
        <f t="shared" si="3429"/>
        <v>0</v>
      </c>
      <c r="K1114" s="18">
        <f t="shared" si="3429"/>
        <v>0</v>
      </c>
      <c r="L1114" s="18">
        <f t="shared" si="3429"/>
        <v>0</v>
      </c>
      <c r="M1114" s="19">
        <f t="shared" si="3355"/>
        <v>2475.3000000000002</v>
      </c>
      <c r="N1114" s="19">
        <f t="shared" si="3356"/>
        <v>2475.3000000000002</v>
      </c>
      <c r="O1114" s="19">
        <f t="shared" si="3357"/>
        <v>0</v>
      </c>
      <c r="P1114" s="18">
        <f t="shared" si="3429"/>
        <v>0</v>
      </c>
      <c r="Q1114" s="18">
        <f t="shared" si="3429"/>
        <v>0</v>
      </c>
      <c r="R1114" s="18">
        <f t="shared" si="3429"/>
        <v>0</v>
      </c>
      <c r="S1114" s="19">
        <f t="shared" si="3284"/>
        <v>2475.3000000000002</v>
      </c>
      <c r="T1114" s="18">
        <f t="shared" si="3429"/>
        <v>0</v>
      </c>
      <c r="U1114" s="18">
        <f t="shared" si="3429"/>
        <v>0</v>
      </c>
      <c r="V1114" s="18">
        <f t="shared" si="3429"/>
        <v>0</v>
      </c>
      <c r="W1114" s="18">
        <f t="shared" si="3429"/>
        <v>0</v>
      </c>
      <c r="X1114" s="18">
        <f t="shared" si="3429"/>
        <v>0</v>
      </c>
      <c r="Y1114" s="18">
        <f t="shared" si="3429"/>
        <v>0</v>
      </c>
      <c r="Z1114" s="18">
        <f t="shared" si="3429"/>
        <v>0</v>
      </c>
      <c r="AA1114" s="18">
        <f t="shared" si="3429"/>
        <v>0</v>
      </c>
      <c r="AB1114" s="19">
        <f t="shared" si="3363"/>
        <v>2475.3000000000002</v>
      </c>
      <c r="AC1114" s="18">
        <f t="shared" si="3364"/>
        <v>2475.3000000000002</v>
      </c>
      <c r="AD1114" s="18">
        <f t="shared" si="3365"/>
        <v>0</v>
      </c>
      <c r="AE1114" s="18">
        <f t="shared" si="3429"/>
        <v>0</v>
      </c>
      <c r="AF1114" s="18">
        <f t="shared" si="3366"/>
        <v>2475.3000000000002</v>
      </c>
      <c r="AG1114" s="18">
        <f t="shared" si="3429"/>
        <v>0</v>
      </c>
      <c r="AH1114" s="18">
        <f t="shared" si="3429"/>
        <v>0</v>
      </c>
      <c r="AI1114" s="18">
        <f t="shared" si="3429"/>
        <v>0</v>
      </c>
      <c r="AJ1114" s="18">
        <f t="shared" si="3429"/>
        <v>0</v>
      </c>
      <c r="AK1114" s="18">
        <f t="shared" si="3429"/>
        <v>0</v>
      </c>
      <c r="AL1114" s="18">
        <f t="shared" si="3429"/>
        <v>0</v>
      </c>
      <c r="AM1114" s="18">
        <f t="shared" si="3429"/>
        <v>0</v>
      </c>
      <c r="AN1114" s="18">
        <f t="shared" si="3429"/>
        <v>0</v>
      </c>
      <c r="AO1114" s="18">
        <f t="shared" si="3429"/>
        <v>0</v>
      </c>
      <c r="AP1114" s="18">
        <f t="shared" si="3429"/>
        <v>0</v>
      </c>
      <c r="AQ1114" s="18">
        <f t="shared" si="3429"/>
        <v>0</v>
      </c>
      <c r="AR1114" s="18">
        <f t="shared" si="3429"/>
        <v>0</v>
      </c>
      <c r="AS1114" s="18">
        <f t="shared" si="3429"/>
        <v>0</v>
      </c>
      <c r="AT1114" s="18">
        <f t="shared" si="3429"/>
        <v>0</v>
      </c>
      <c r="AU1114" s="18">
        <f t="shared" si="3358"/>
        <v>2475.3000000000002</v>
      </c>
      <c r="AV1114" s="18">
        <f t="shared" si="3359"/>
        <v>2475.3000000000002</v>
      </c>
      <c r="AW1114" s="18">
        <f t="shared" si="3360"/>
        <v>0</v>
      </c>
      <c r="AX1114" s="18">
        <f t="shared" si="3429"/>
        <v>0</v>
      </c>
      <c r="AY1114" s="18">
        <f t="shared" si="3429"/>
        <v>0</v>
      </c>
      <c r="AZ1114" s="18">
        <f t="shared" si="3429"/>
        <v>0</v>
      </c>
      <c r="BA1114" s="19">
        <f t="shared" si="3352"/>
        <v>2475.3000000000002</v>
      </c>
      <c r="BB1114" s="19">
        <f t="shared" si="3353"/>
        <v>2475.3000000000002</v>
      </c>
      <c r="BC1114" s="19">
        <f t="shared" si="3354"/>
        <v>0</v>
      </c>
      <c r="BD1114" s="18">
        <f t="shared" si="3429"/>
        <v>0</v>
      </c>
      <c r="BE1114" s="18">
        <f t="shared" si="3429"/>
        <v>0</v>
      </c>
      <c r="BF1114" s="18">
        <f t="shared" si="3429"/>
        <v>0</v>
      </c>
      <c r="BG1114" s="18">
        <f t="shared" si="3429"/>
        <v>0</v>
      </c>
      <c r="BH1114" s="18">
        <f t="shared" si="3430"/>
        <v>0</v>
      </c>
      <c r="BI1114" s="18">
        <f t="shared" si="3430"/>
        <v>0</v>
      </c>
      <c r="BJ1114" s="18">
        <f t="shared" si="3429"/>
        <v>0</v>
      </c>
      <c r="BK1114" s="18">
        <f t="shared" si="3429"/>
        <v>0</v>
      </c>
      <c r="BL1114" s="18">
        <f t="shared" si="3431"/>
        <v>0</v>
      </c>
      <c r="BM1114" s="18">
        <f t="shared" si="3431"/>
        <v>0</v>
      </c>
      <c r="BN1114" s="18">
        <f t="shared" si="3429"/>
        <v>0</v>
      </c>
      <c r="BO1114" s="18">
        <f t="shared" si="3429"/>
        <v>0</v>
      </c>
      <c r="BP1114" s="18">
        <f t="shared" si="3432"/>
        <v>0</v>
      </c>
      <c r="BQ1114" s="18">
        <f t="shared" si="3432"/>
        <v>0</v>
      </c>
      <c r="BR1114" s="19">
        <f t="shared" si="3287"/>
        <v>2475.3000000000002</v>
      </c>
      <c r="BS1114" s="19">
        <f t="shared" si="3288"/>
        <v>2475.3000000000002</v>
      </c>
      <c r="BT1114" s="19">
        <f t="shared" si="3289"/>
        <v>0</v>
      </c>
      <c r="BU1114" s="18">
        <f t="shared" si="3433"/>
        <v>0</v>
      </c>
      <c r="BV1114" s="18">
        <f t="shared" si="3402"/>
        <v>2475.3000000000002</v>
      </c>
      <c r="BW1114" s="18">
        <f t="shared" si="3429"/>
        <v>0</v>
      </c>
    </row>
    <row r="1115" spans="1:75" ht="31.5" x14ac:dyDescent="0.25">
      <c r="A1115" s="11" t="s">
        <v>252</v>
      </c>
      <c r="B1115" s="11" t="s">
        <v>48</v>
      </c>
      <c r="C1115" s="11" t="s">
        <v>91</v>
      </c>
      <c r="D1115" s="11" t="s">
        <v>100</v>
      </c>
      <c r="E1115" s="11"/>
      <c r="F1115" s="13" t="s">
        <v>109</v>
      </c>
      <c r="G1115" s="19">
        <f t="shared" si="3428"/>
        <v>2475.3000000000002</v>
      </c>
      <c r="H1115" s="19">
        <f t="shared" si="3429"/>
        <v>2475.3000000000002</v>
      </c>
      <c r="I1115" s="19">
        <f t="shared" si="3429"/>
        <v>0</v>
      </c>
      <c r="J1115" s="19">
        <f t="shared" si="3429"/>
        <v>0</v>
      </c>
      <c r="K1115" s="19">
        <f t="shared" si="3429"/>
        <v>0</v>
      </c>
      <c r="L1115" s="19">
        <f t="shared" si="3429"/>
        <v>0</v>
      </c>
      <c r="M1115" s="19">
        <f t="shared" si="3355"/>
        <v>2475.3000000000002</v>
      </c>
      <c r="N1115" s="19">
        <f t="shared" si="3356"/>
        <v>2475.3000000000002</v>
      </c>
      <c r="O1115" s="19">
        <f t="shared" si="3357"/>
        <v>0</v>
      </c>
      <c r="P1115" s="19">
        <f t="shared" si="3429"/>
        <v>0</v>
      </c>
      <c r="Q1115" s="19">
        <f t="shared" si="3429"/>
        <v>0</v>
      </c>
      <c r="R1115" s="19">
        <f t="shared" si="3429"/>
        <v>0</v>
      </c>
      <c r="S1115" s="19">
        <f t="shared" si="3284"/>
        <v>2475.3000000000002</v>
      </c>
      <c r="T1115" s="19">
        <f t="shared" si="3429"/>
        <v>0</v>
      </c>
      <c r="U1115" s="19">
        <f t="shared" si="3429"/>
        <v>0</v>
      </c>
      <c r="V1115" s="19">
        <f t="shared" si="3429"/>
        <v>0</v>
      </c>
      <c r="W1115" s="19">
        <f t="shared" si="3429"/>
        <v>0</v>
      </c>
      <c r="X1115" s="19">
        <f t="shared" si="3429"/>
        <v>0</v>
      </c>
      <c r="Y1115" s="19">
        <f t="shared" si="3429"/>
        <v>0</v>
      </c>
      <c r="Z1115" s="19">
        <f t="shared" si="3429"/>
        <v>0</v>
      </c>
      <c r="AA1115" s="19">
        <f t="shared" si="3429"/>
        <v>0</v>
      </c>
      <c r="AB1115" s="19">
        <f t="shared" si="3363"/>
        <v>2475.3000000000002</v>
      </c>
      <c r="AC1115" s="19">
        <f t="shared" si="3364"/>
        <v>2475.3000000000002</v>
      </c>
      <c r="AD1115" s="19">
        <f t="shared" si="3365"/>
        <v>0</v>
      </c>
      <c r="AE1115" s="19">
        <f t="shared" si="3429"/>
        <v>0</v>
      </c>
      <c r="AF1115" s="19">
        <f t="shared" si="3366"/>
        <v>2475.3000000000002</v>
      </c>
      <c r="AG1115" s="19">
        <f t="shared" si="3429"/>
        <v>0</v>
      </c>
      <c r="AH1115" s="19">
        <f t="shared" si="3429"/>
        <v>0</v>
      </c>
      <c r="AI1115" s="19">
        <f t="shared" si="3429"/>
        <v>0</v>
      </c>
      <c r="AJ1115" s="19">
        <f t="shared" si="3429"/>
        <v>0</v>
      </c>
      <c r="AK1115" s="19">
        <f t="shared" si="3429"/>
        <v>0</v>
      </c>
      <c r="AL1115" s="19">
        <f t="shared" si="3429"/>
        <v>0</v>
      </c>
      <c r="AM1115" s="19">
        <f t="shared" si="3429"/>
        <v>0</v>
      </c>
      <c r="AN1115" s="19">
        <f t="shared" si="3429"/>
        <v>0</v>
      </c>
      <c r="AO1115" s="19">
        <f t="shared" si="3429"/>
        <v>0</v>
      </c>
      <c r="AP1115" s="19">
        <f t="shared" si="3429"/>
        <v>0</v>
      </c>
      <c r="AQ1115" s="19">
        <f t="shared" si="3429"/>
        <v>0</v>
      </c>
      <c r="AR1115" s="19">
        <f t="shared" si="3429"/>
        <v>0</v>
      </c>
      <c r="AS1115" s="19">
        <f t="shared" si="3429"/>
        <v>0</v>
      </c>
      <c r="AT1115" s="19">
        <f t="shared" si="3429"/>
        <v>0</v>
      </c>
      <c r="AU1115" s="19">
        <f t="shared" si="3358"/>
        <v>2475.3000000000002</v>
      </c>
      <c r="AV1115" s="19">
        <f t="shared" si="3359"/>
        <v>2475.3000000000002</v>
      </c>
      <c r="AW1115" s="19">
        <f t="shared" si="3360"/>
        <v>0</v>
      </c>
      <c r="AX1115" s="19">
        <f t="shared" si="3429"/>
        <v>0</v>
      </c>
      <c r="AY1115" s="19">
        <f t="shared" si="3429"/>
        <v>0</v>
      </c>
      <c r="AZ1115" s="19">
        <f t="shared" si="3429"/>
        <v>0</v>
      </c>
      <c r="BA1115" s="19">
        <f t="shared" si="3352"/>
        <v>2475.3000000000002</v>
      </c>
      <c r="BB1115" s="19">
        <f t="shared" si="3353"/>
        <v>2475.3000000000002</v>
      </c>
      <c r="BC1115" s="19">
        <f t="shared" si="3354"/>
        <v>0</v>
      </c>
      <c r="BD1115" s="19">
        <f t="shared" si="3429"/>
        <v>0</v>
      </c>
      <c r="BE1115" s="19">
        <f t="shared" si="3429"/>
        <v>0</v>
      </c>
      <c r="BF1115" s="19">
        <f t="shared" si="3429"/>
        <v>0</v>
      </c>
      <c r="BG1115" s="19">
        <f t="shared" si="3429"/>
        <v>0</v>
      </c>
      <c r="BH1115" s="19">
        <f t="shared" si="3430"/>
        <v>0</v>
      </c>
      <c r="BI1115" s="19">
        <f t="shared" si="3430"/>
        <v>0</v>
      </c>
      <c r="BJ1115" s="19">
        <f t="shared" si="3429"/>
        <v>0</v>
      </c>
      <c r="BK1115" s="19">
        <f t="shared" si="3429"/>
        <v>0</v>
      </c>
      <c r="BL1115" s="19">
        <f t="shared" si="3431"/>
        <v>0</v>
      </c>
      <c r="BM1115" s="19">
        <f t="shared" si="3431"/>
        <v>0</v>
      </c>
      <c r="BN1115" s="19">
        <f t="shared" si="3429"/>
        <v>0</v>
      </c>
      <c r="BO1115" s="19">
        <f t="shared" si="3429"/>
        <v>0</v>
      </c>
      <c r="BP1115" s="19">
        <f t="shared" si="3432"/>
        <v>0</v>
      </c>
      <c r="BQ1115" s="19">
        <f t="shared" si="3432"/>
        <v>0</v>
      </c>
      <c r="BR1115" s="19">
        <f t="shared" si="3287"/>
        <v>2475.3000000000002</v>
      </c>
      <c r="BS1115" s="19">
        <f t="shared" si="3288"/>
        <v>2475.3000000000002</v>
      </c>
      <c r="BT1115" s="19">
        <f t="shared" si="3289"/>
        <v>0</v>
      </c>
      <c r="BU1115" s="19">
        <f t="shared" si="3433"/>
        <v>0</v>
      </c>
      <c r="BV1115" s="19">
        <f t="shared" si="3402"/>
        <v>2475.3000000000002</v>
      </c>
      <c r="BW1115" s="19">
        <f t="shared" si="3429"/>
        <v>0</v>
      </c>
    </row>
    <row r="1116" spans="1:75" ht="31.5" x14ac:dyDescent="0.25">
      <c r="A1116" s="11" t="s">
        <v>252</v>
      </c>
      <c r="B1116" s="11" t="s">
        <v>48</v>
      </c>
      <c r="C1116" s="11" t="s">
        <v>91</v>
      </c>
      <c r="D1116" s="11" t="s">
        <v>102</v>
      </c>
      <c r="E1116" s="11"/>
      <c r="F1116" s="13" t="s">
        <v>113</v>
      </c>
      <c r="G1116" s="19">
        <f t="shared" si="3428"/>
        <v>2475.3000000000002</v>
      </c>
      <c r="H1116" s="19">
        <f t="shared" si="3429"/>
        <v>2475.3000000000002</v>
      </c>
      <c r="I1116" s="19">
        <f t="shared" si="3429"/>
        <v>0</v>
      </c>
      <c r="J1116" s="19">
        <f t="shared" si="3429"/>
        <v>0</v>
      </c>
      <c r="K1116" s="19">
        <f t="shared" si="3429"/>
        <v>0</v>
      </c>
      <c r="L1116" s="19">
        <f t="shared" si="3429"/>
        <v>0</v>
      </c>
      <c r="M1116" s="19">
        <f t="shared" si="3355"/>
        <v>2475.3000000000002</v>
      </c>
      <c r="N1116" s="19">
        <f t="shared" si="3356"/>
        <v>2475.3000000000002</v>
      </c>
      <c r="O1116" s="19">
        <f t="shared" si="3357"/>
        <v>0</v>
      </c>
      <c r="P1116" s="19">
        <f t="shared" si="3429"/>
        <v>0</v>
      </c>
      <c r="Q1116" s="19">
        <f t="shared" si="3429"/>
        <v>0</v>
      </c>
      <c r="R1116" s="19">
        <f t="shared" si="3429"/>
        <v>0</v>
      </c>
      <c r="S1116" s="19">
        <f t="shared" si="3284"/>
        <v>2475.3000000000002</v>
      </c>
      <c r="T1116" s="19">
        <f t="shared" si="3429"/>
        <v>0</v>
      </c>
      <c r="U1116" s="19">
        <f t="shared" si="3429"/>
        <v>0</v>
      </c>
      <c r="V1116" s="19">
        <f t="shared" si="3429"/>
        <v>0</v>
      </c>
      <c r="W1116" s="19">
        <f t="shared" si="3429"/>
        <v>0</v>
      </c>
      <c r="X1116" s="19">
        <f t="shared" si="3429"/>
        <v>0</v>
      </c>
      <c r="Y1116" s="19">
        <f t="shared" si="3429"/>
        <v>0</v>
      </c>
      <c r="Z1116" s="19">
        <f t="shared" si="3429"/>
        <v>0</v>
      </c>
      <c r="AA1116" s="19">
        <f t="shared" si="3429"/>
        <v>0</v>
      </c>
      <c r="AB1116" s="19">
        <f t="shared" si="3363"/>
        <v>2475.3000000000002</v>
      </c>
      <c r="AC1116" s="19">
        <f t="shared" si="3364"/>
        <v>2475.3000000000002</v>
      </c>
      <c r="AD1116" s="19">
        <f t="shared" si="3365"/>
        <v>0</v>
      </c>
      <c r="AE1116" s="19">
        <f t="shared" si="3429"/>
        <v>0</v>
      </c>
      <c r="AF1116" s="19">
        <f t="shared" si="3366"/>
        <v>2475.3000000000002</v>
      </c>
      <c r="AG1116" s="19">
        <f t="shared" si="3429"/>
        <v>0</v>
      </c>
      <c r="AH1116" s="19">
        <f t="shared" si="3429"/>
        <v>0</v>
      </c>
      <c r="AI1116" s="19">
        <f t="shared" si="3429"/>
        <v>0</v>
      </c>
      <c r="AJ1116" s="19">
        <f t="shared" si="3429"/>
        <v>0</v>
      </c>
      <c r="AK1116" s="19">
        <f t="shared" si="3429"/>
        <v>0</v>
      </c>
      <c r="AL1116" s="19">
        <f t="shared" si="3429"/>
        <v>0</v>
      </c>
      <c r="AM1116" s="19">
        <f t="shared" si="3429"/>
        <v>0</v>
      </c>
      <c r="AN1116" s="19">
        <f t="shared" si="3429"/>
        <v>0</v>
      </c>
      <c r="AO1116" s="19">
        <f t="shared" si="3429"/>
        <v>0</v>
      </c>
      <c r="AP1116" s="19">
        <f t="shared" si="3429"/>
        <v>0</v>
      </c>
      <c r="AQ1116" s="19">
        <f t="shared" si="3429"/>
        <v>0</v>
      </c>
      <c r="AR1116" s="19">
        <f t="shared" si="3429"/>
        <v>0</v>
      </c>
      <c r="AS1116" s="19">
        <f t="shared" si="3429"/>
        <v>0</v>
      </c>
      <c r="AT1116" s="19">
        <f t="shared" si="3429"/>
        <v>0</v>
      </c>
      <c r="AU1116" s="19">
        <f t="shared" si="3358"/>
        <v>2475.3000000000002</v>
      </c>
      <c r="AV1116" s="19">
        <f t="shared" si="3359"/>
        <v>2475.3000000000002</v>
      </c>
      <c r="AW1116" s="19">
        <f t="shared" si="3360"/>
        <v>0</v>
      </c>
      <c r="AX1116" s="19">
        <f t="shared" si="3429"/>
        <v>0</v>
      </c>
      <c r="AY1116" s="19">
        <f t="shared" si="3429"/>
        <v>0</v>
      </c>
      <c r="AZ1116" s="19">
        <f t="shared" si="3429"/>
        <v>0</v>
      </c>
      <c r="BA1116" s="19">
        <f t="shared" si="3352"/>
        <v>2475.3000000000002</v>
      </c>
      <c r="BB1116" s="19">
        <f t="shared" si="3353"/>
        <v>2475.3000000000002</v>
      </c>
      <c r="BC1116" s="19">
        <f t="shared" si="3354"/>
        <v>0</v>
      </c>
      <c r="BD1116" s="19">
        <f t="shared" si="3429"/>
        <v>0</v>
      </c>
      <c r="BE1116" s="19">
        <f t="shared" si="3429"/>
        <v>0</v>
      </c>
      <c r="BF1116" s="19">
        <f t="shared" si="3429"/>
        <v>0</v>
      </c>
      <c r="BG1116" s="19">
        <f t="shared" si="3429"/>
        <v>0</v>
      </c>
      <c r="BH1116" s="19">
        <f t="shared" si="3430"/>
        <v>0</v>
      </c>
      <c r="BI1116" s="19">
        <f t="shared" si="3430"/>
        <v>0</v>
      </c>
      <c r="BJ1116" s="19">
        <f t="shared" si="3429"/>
        <v>0</v>
      </c>
      <c r="BK1116" s="19">
        <f t="shared" si="3429"/>
        <v>0</v>
      </c>
      <c r="BL1116" s="19">
        <f t="shared" si="3431"/>
        <v>0</v>
      </c>
      <c r="BM1116" s="19">
        <f t="shared" si="3431"/>
        <v>0</v>
      </c>
      <c r="BN1116" s="19">
        <f t="shared" si="3429"/>
        <v>0</v>
      </c>
      <c r="BO1116" s="19">
        <f t="shared" si="3429"/>
        <v>0</v>
      </c>
      <c r="BP1116" s="19">
        <f t="shared" si="3432"/>
        <v>0</v>
      </c>
      <c r="BQ1116" s="19">
        <f t="shared" si="3432"/>
        <v>0</v>
      </c>
      <c r="BR1116" s="19">
        <f t="shared" ref="BR1116:BR1179" si="3434">BA1116+BD1116+BE1116+BF1116+BG1116+BH1116+BI1116</f>
        <v>2475.3000000000002</v>
      </c>
      <c r="BS1116" s="19">
        <f t="shared" ref="BS1116:BS1179" si="3435">BB1116+BJ1116+BK1116+BL1116+BM1116</f>
        <v>2475.3000000000002</v>
      </c>
      <c r="BT1116" s="19">
        <f t="shared" ref="BT1116:BT1179" si="3436">BC1116+BN1116+BO1116+BP1116+BQ1116</f>
        <v>0</v>
      </c>
      <c r="BU1116" s="19">
        <f t="shared" si="3433"/>
        <v>0</v>
      </c>
      <c r="BV1116" s="19">
        <f t="shared" si="3402"/>
        <v>2475.3000000000002</v>
      </c>
      <c r="BW1116" s="19">
        <f t="shared" si="3429"/>
        <v>0</v>
      </c>
    </row>
    <row r="1117" spans="1:75" ht="31.5" x14ac:dyDescent="0.25">
      <c r="A1117" s="11" t="s">
        <v>252</v>
      </c>
      <c r="B1117" s="11" t="s">
        <v>48</v>
      </c>
      <c r="C1117" s="11" t="s">
        <v>91</v>
      </c>
      <c r="D1117" s="11" t="s">
        <v>98</v>
      </c>
      <c r="E1117" s="11"/>
      <c r="F1117" s="13" t="s">
        <v>116</v>
      </c>
      <c r="G1117" s="19">
        <f t="shared" si="3428"/>
        <v>2475.3000000000002</v>
      </c>
      <c r="H1117" s="19">
        <f t="shared" si="3429"/>
        <v>2475.3000000000002</v>
      </c>
      <c r="I1117" s="19">
        <f t="shared" si="3429"/>
        <v>0</v>
      </c>
      <c r="J1117" s="19">
        <f t="shared" si="3429"/>
        <v>0</v>
      </c>
      <c r="K1117" s="19">
        <f t="shared" si="3429"/>
        <v>0</v>
      </c>
      <c r="L1117" s="19">
        <f t="shared" si="3429"/>
        <v>0</v>
      </c>
      <c r="M1117" s="19">
        <f t="shared" si="3355"/>
        <v>2475.3000000000002</v>
      </c>
      <c r="N1117" s="19">
        <f t="shared" si="3356"/>
        <v>2475.3000000000002</v>
      </c>
      <c r="O1117" s="19">
        <f t="shared" si="3357"/>
        <v>0</v>
      </c>
      <c r="P1117" s="19">
        <f t="shared" si="3429"/>
        <v>0</v>
      </c>
      <c r="Q1117" s="19">
        <f t="shared" si="3429"/>
        <v>0</v>
      </c>
      <c r="R1117" s="19">
        <f t="shared" si="3429"/>
        <v>0</v>
      </c>
      <c r="S1117" s="19">
        <f t="shared" si="3284"/>
        <v>2475.3000000000002</v>
      </c>
      <c r="T1117" s="19">
        <f t="shared" si="3429"/>
        <v>0</v>
      </c>
      <c r="U1117" s="19">
        <f t="shared" si="3429"/>
        <v>0</v>
      </c>
      <c r="V1117" s="19">
        <f t="shared" si="3429"/>
        <v>0</v>
      </c>
      <c r="W1117" s="19">
        <f t="shared" si="3429"/>
        <v>0</v>
      </c>
      <c r="X1117" s="19">
        <f t="shared" si="3429"/>
        <v>0</v>
      </c>
      <c r="Y1117" s="19">
        <f t="shared" si="3429"/>
        <v>0</v>
      </c>
      <c r="Z1117" s="19">
        <f t="shared" si="3429"/>
        <v>0</v>
      </c>
      <c r="AA1117" s="19">
        <f t="shared" si="3429"/>
        <v>0</v>
      </c>
      <c r="AB1117" s="19">
        <f t="shared" si="3363"/>
        <v>2475.3000000000002</v>
      </c>
      <c r="AC1117" s="19">
        <f t="shared" si="3364"/>
        <v>2475.3000000000002</v>
      </c>
      <c r="AD1117" s="19">
        <f t="shared" si="3365"/>
        <v>0</v>
      </c>
      <c r="AE1117" s="19">
        <f t="shared" si="3429"/>
        <v>0</v>
      </c>
      <c r="AF1117" s="19">
        <f t="shared" si="3366"/>
        <v>2475.3000000000002</v>
      </c>
      <c r="AG1117" s="19">
        <f t="shared" si="3429"/>
        <v>0</v>
      </c>
      <c r="AH1117" s="19">
        <f t="shared" si="3429"/>
        <v>0</v>
      </c>
      <c r="AI1117" s="19">
        <f t="shared" si="3429"/>
        <v>0</v>
      </c>
      <c r="AJ1117" s="19">
        <f t="shared" si="3429"/>
        <v>0</v>
      </c>
      <c r="AK1117" s="19">
        <f t="shared" si="3429"/>
        <v>0</v>
      </c>
      <c r="AL1117" s="19">
        <f t="shared" si="3429"/>
        <v>0</v>
      </c>
      <c r="AM1117" s="19">
        <f t="shared" si="3429"/>
        <v>0</v>
      </c>
      <c r="AN1117" s="19">
        <f t="shared" si="3429"/>
        <v>0</v>
      </c>
      <c r="AO1117" s="19">
        <f t="shared" si="3429"/>
        <v>0</v>
      </c>
      <c r="AP1117" s="19">
        <f t="shared" si="3429"/>
        <v>0</v>
      </c>
      <c r="AQ1117" s="19">
        <f t="shared" si="3429"/>
        <v>0</v>
      </c>
      <c r="AR1117" s="19">
        <f t="shared" si="3429"/>
        <v>0</v>
      </c>
      <c r="AS1117" s="19">
        <f t="shared" si="3429"/>
        <v>0</v>
      </c>
      <c r="AT1117" s="19">
        <f t="shared" si="3429"/>
        <v>0</v>
      </c>
      <c r="AU1117" s="19">
        <f t="shared" si="3358"/>
        <v>2475.3000000000002</v>
      </c>
      <c r="AV1117" s="19">
        <f t="shared" si="3359"/>
        <v>2475.3000000000002</v>
      </c>
      <c r="AW1117" s="19">
        <f t="shared" si="3360"/>
        <v>0</v>
      </c>
      <c r="AX1117" s="19">
        <f t="shared" si="3429"/>
        <v>0</v>
      </c>
      <c r="AY1117" s="19">
        <f t="shared" si="3429"/>
        <v>0</v>
      </c>
      <c r="AZ1117" s="19">
        <f t="shared" si="3429"/>
        <v>0</v>
      </c>
      <c r="BA1117" s="19">
        <f t="shared" si="3352"/>
        <v>2475.3000000000002</v>
      </c>
      <c r="BB1117" s="19">
        <f t="shared" si="3353"/>
        <v>2475.3000000000002</v>
      </c>
      <c r="BC1117" s="19">
        <f t="shared" si="3354"/>
        <v>0</v>
      </c>
      <c r="BD1117" s="19">
        <f t="shared" si="3429"/>
        <v>0</v>
      </c>
      <c r="BE1117" s="19">
        <f t="shared" si="3429"/>
        <v>0</v>
      </c>
      <c r="BF1117" s="19">
        <f t="shared" si="3429"/>
        <v>0</v>
      </c>
      <c r="BG1117" s="19">
        <f t="shared" si="3429"/>
        <v>0</v>
      </c>
      <c r="BH1117" s="19">
        <f t="shared" si="3430"/>
        <v>0</v>
      </c>
      <c r="BI1117" s="19">
        <f t="shared" si="3430"/>
        <v>0</v>
      </c>
      <c r="BJ1117" s="19">
        <f t="shared" si="3429"/>
        <v>0</v>
      </c>
      <c r="BK1117" s="19">
        <f t="shared" si="3429"/>
        <v>0</v>
      </c>
      <c r="BL1117" s="19">
        <f t="shared" si="3431"/>
        <v>0</v>
      </c>
      <c r="BM1117" s="19">
        <f t="shared" si="3431"/>
        <v>0</v>
      </c>
      <c r="BN1117" s="19">
        <f t="shared" si="3429"/>
        <v>0</v>
      </c>
      <c r="BO1117" s="19">
        <f t="shared" si="3429"/>
        <v>0</v>
      </c>
      <c r="BP1117" s="19">
        <f t="shared" si="3432"/>
        <v>0</v>
      </c>
      <c r="BQ1117" s="19">
        <f t="shared" si="3432"/>
        <v>0</v>
      </c>
      <c r="BR1117" s="19">
        <f t="shared" si="3434"/>
        <v>2475.3000000000002</v>
      </c>
      <c r="BS1117" s="19">
        <f t="shared" si="3435"/>
        <v>2475.3000000000002</v>
      </c>
      <c r="BT1117" s="19">
        <f t="shared" si="3436"/>
        <v>0</v>
      </c>
      <c r="BU1117" s="19">
        <f t="shared" si="3433"/>
        <v>0</v>
      </c>
      <c r="BV1117" s="19">
        <f t="shared" si="3402"/>
        <v>2475.3000000000002</v>
      </c>
      <c r="BW1117" s="19">
        <f t="shared" si="3429"/>
        <v>0</v>
      </c>
    </row>
    <row r="1118" spans="1:75" ht="31.5" x14ac:dyDescent="0.25">
      <c r="A1118" s="11" t="s">
        <v>252</v>
      </c>
      <c r="B1118" s="11" t="s">
        <v>48</v>
      </c>
      <c r="C1118" s="11" t="s">
        <v>91</v>
      </c>
      <c r="D1118" s="11" t="s">
        <v>98</v>
      </c>
      <c r="E1118" s="11" t="s">
        <v>6</v>
      </c>
      <c r="F1118" s="13" t="s">
        <v>270</v>
      </c>
      <c r="G1118" s="19">
        <f t="shared" si="3428"/>
        <v>2475.3000000000002</v>
      </c>
      <c r="H1118" s="19">
        <f t="shared" si="3429"/>
        <v>2475.3000000000002</v>
      </c>
      <c r="I1118" s="19">
        <f t="shared" si="3429"/>
        <v>0</v>
      </c>
      <c r="J1118" s="19">
        <f t="shared" si="3429"/>
        <v>0</v>
      </c>
      <c r="K1118" s="19">
        <f t="shared" si="3429"/>
        <v>0</v>
      </c>
      <c r="L1118" s="19">
        <f t="shared" si="3429"/>
        <v>0</v>
      </c>
      <c r="M1118" s="19">
        <f t="shared" si="3355"/>
        <v>2475.3000000000002</v>
      </c>
      <c r="N1118" s="19">
        <f t="shared" si="3356"/>
        <v>2475.3000000000002</v>
      </c>
      <c r="O1118" s="19">
        <f t="shared" si="3357"/>
        <v>0</v>
      </c>
      <c r="P1118" s="19">
        <f t="shared" si="3429"/>
        <v>0</v>
      </c>
      <c r="Q1118" s="19">
        <f t="shared" si="3429"/>
        <v>0</v>
      </c>
      <c r="R1118" s="19">
        <f t="shared" si="3429"/>
        <v>0</v>
      </c>
      <c r="S1118" s="19">
        <f t="shared" si="3284"/>
        <v>2475.3000000000002</v>
      </c>
      <c r="T1118" s="19">
        <f t="shared" si="3429"/>
        <v>0</v>
      </c>
      <c r="U1118" s="19">
        <f t="shared" si="3429"/>
        <v>0</v>
      </c>
      <c r="V1118" s="19">
        <f t="shared" si="3429"/>
        <v>0</v>
      </c>
      <c r="W1118" s="19">
        <f t="shared" si="3429"/>
        <v>0</v>
      </c>
      <c r="X1118" s="19">
        <f t="shared" si="3429"/>
        <v>0</v>
      </c>
      <c r="Y1118" s="19">
        <f t="shared" si="3429"/>
        <v>0</v>
      </c>
      <c r="Z1118" s="19">
        <f t="shared" si="3429"/>
        <v>0</v>
      </c>
      <c r="AA1118" s="19">
        <f t="shared" si="3429"/>
        <v>0</v>
      </c>
      <c r="AB1118" s="19">
        <f t="shared" si="3363"/>
        <v>2475.3000000000002</v>
      </c>
      <c r="AC1118" s="19">
        <f t="shared" si="3364"/>
        <v>2475.3000000000002</v>
      </c>
      <c r="AD1118" s="19">
        <f t="shared" si="3365"/>
        <v>0</v>
      </c>
      <c r="AE1118" s="19">
        <f t="shared" si="3429"/>
        <v>0</v>
      </c>
      <c r="AF1118" s="19">
        <f t="shared" si="3366"/>
        <v>2475.3000000000002</v>
      </c>
      <c r="AG1118" s="19">
        <f t="shared" si="3429"/>
        <v>0</v>
      </c>
      <c r="AH1118" s="19">
        <f t="shared" si="3429"/>
        <v>0</v>
      </c>
      <c r="AI1118" s="19">
        <f t="shared" si="3429"/>
        <v>0</v>
      </c>
      <c r="AJ1118" s="19">
        <f t="shared" si="3429"/>
        <v>0</v>
      </c>
      <c r="AK1118" s="19">
        <f t="shared" si="3429"/>
        <v>0</v>
      </c>
      <c r="AL1118" s="19">
        <f t="shared" si="3429"/>
        <v>0</v>
      </c>
      <c r="AM1118" s="19">
        <f t="shared" si="3429"/>
        <v>0</v>
      </c>
      <c r="AN1118" s="19">
        <f t="shared" si="3429"/>
        <v>0</v>
      </c>
      <c r="AO1118" s="19">
        <f t="shared" si="3429"/>
        <v>0</v>
      </c>
      <c r="AP1118" s="19">
        <f t="shared" si="3429"/>
        <v>0</v>
      </c>
      <c r="AQ1118" s="19">
        <f t="shared" si="3429"/>
        <v>0</v>
      </c>
      <c r="AR1118" s="19">
        <f t="shared" si="3429"/>
        <v>0</v>
      </c>
      <c r="AS1118" s="19">
        <f t="shared" si="3429"/>
        <v>0</v>
      </c>
      <c r="AT1118" s="19">
        <f t="shared" si="3429"/>
        <v>0</v>
      </c>
      <c r="AU1118" s="19">
        <f t="shared" si="3358"/>
        <v>2475.3000000000002</v>
      </c>
      <c r="AV1118" s="19">
        <f t="shared" si="3359"/>
        <v>2475.3000000000002</v>
      </c>
      <c r="AW1118" s="19">
        <f t="shared" si="3360"/>
        <v>0</v>
      </c>
      <c r="AX1118" s="19">
        <f t="shared" si="3429"/>
        <v>0</v>
      </c>
      <c r="AY1118" s="19">
        <f t="shared" si="3429"/>
        <v>0</v>
      </c>
      <c r="AZ1118" s="19">
        <f t="shared" si="3429"/>
        <v>0</v>
      </c>
      <c r="BA1118" s="19">
        <f t="shared" si="3352"/>
        <v>2475.3000000000002</v>
      </c>
      <c r="BB1118" s="19">
        <f t="shared" si="3353"/>
        <v>2475.3000000000002</v>
      </c>
      <c r="BC1118" s="19">
        <f t="shared" si="3354"/>
        <v>0</v>
      </c>
      <c r="BD1118" s="19">
        <f t="shared" si="3429"/>
        <v>0</v>
      </c>
      <c r="BE1118" s="19">
        <f t="shared" si="3429"/>
        <v>0</v>
      </c>
      <c r="BF1118" s="19">
        <f t="shared" si="3429"/>
        <v>0</v>
      </c>
      <c r="BG1118" s="19">
        <f t="shared" si="3429"/>
        <v>0</v>
      </c>
      <c r="BH1118" s="19">
        <f t="shared" si="3430"/>
        <v>0</v>
      </c>
      <c r="BI1118" s="19">
        <f t="shared" si="3430"/>
        <v>0</v>
      </c>
      <c r="BJ1118" s="19">
        <f t="shared" si="3429"/>
        <v>0</v>
      </c>
      <c r="BK1118" s="19">
        <f t="shared" ref="BK1118:BO1118" si="3437">BK1119</f>
        <v>0</v>
      </c>
      <c r="BL1118" s="19">
        <f t="shared" si="3431"/>
        <v>0</v>
      </c>
      <c r="BM1118" s="19">
        <f t="shared" si="3431"/>
        <v>0</v>
      </c>
      <c r="BN1118" s="19">
        <f t="shared" si="3437"/>
        <v>0</v>
      </c>
      <c r="BO1118" s="19">
        <f t="shared" si="3437"/>
        <v>0</v>
      </c>
      <c r="BP1118" s="19">
        <f t="shared" si="3432"/>
        <v>0</v>
      </c>
      <c r="BQ1118" s="19">
        <f t="shared" si="3432"/>
        <v>0</v>
      </c>
      <c r="BR1118" s="19">
        <f t="shared" si="3434"/>
        <v>2475.3000000000002</v>
      </c>
      <c r="BS1118" s="19">
        <f t="shared" si="3435"/>
        <v>2475.3000000000002</v>
      </c>
      <c r="BT1118" s="19">
        <f t="shared" si="3436"/>
        <v>0</v>
      </c>
      <c r="BU1118" s="19">
        <f t="shared" si="3433"/>
        <v>0</v>
      </c>
      <c r="BV1118" s="19">
        <f t="shared" si="3402"/>
        <v>2475.3000000000002</v>
      </c>
      <c r="BW1118" s="19">
        <f t="shared" si="3429"/>
        <v>0</v>
      </c>
    </row>
    <row r="1119" spans="1:75" ht="31.5" x14ac:dyDescent="0.25">
      <c r="A1119" s="11" t="s">
        <v>252</v>
      </c>
      <c r="B1119" s="11" t="s">
        <v>48</v>
      </c>
      <c r="C1119" s="11" t="s">
        <v>91</v>
      </c>
      <c r="D1119" s="11" t="s">
        <v>98</v>
      </c>
      <c r="E1119" s="11">
        <v>240</v>
      </c>
      <c r="F1119" s="13" t="s">
        <v>259</v>
      </c>
      <c r="G1119" s="19">
        <v>2475.3000000000002</v>
      </c>
      <c r="H1119" s="19">
        <v>2475.3000000000002</v>
      </c>
      <c r="I1119" s="19"/>
      <c r="J1119" s="19"/>
      <c r="K1119" s="19"/>
      <c r="L1119" s="19"/>
      <c r="M1119" s="19">
        <f t="shared" si="3355"/>
        <v>2475.3000000000002</v>
      </c>
      <c r="N1119" s="19">
        <f t="shared" si="3356"/>
        <v>2475.3000000000002</v>
      </c>
      <c r="O1119" s="19">
        <f t="shared" si="3357"/>
        <v>0</v>
      </c>
      <c r="P1119" s="19"/>
      <c r="Q1119" s="19"/>
      <c r="R1119" s="19"/>
      <c r="S1119" s="19">
        <f t="shared" si="3284"/>
        <v>2475.3000000000002</v>
      </c>
      <c r="T1119" s="19"/>
      <c r="U1119" s="19"/>
      <c r="V1119" s="19"/>
      <c r="W1119" s="19"/>
      <c r="X1119" s="19"/>
      <c r="Y1119" s="19"/>
      <c r="Z1119" s="19"/>
      <c r="AA1119" s="19"/>
      <c r="AB1119" s="19">
        <f t="shared" si="3363"/>
        <v>2475.3000000000002</v>
      </c>
      <c r="AC1119" s="19">
        <f t="shared" si="3364"/>
        <v>2475.3000000000002</v>
      </c>
      <c r="AD1119" s="19">
        <f t="shared" si="3365"/>
        <v>0</v>
      </c>
      <c r="AE1119" s="19"/>
      <c r="AF1119" s="19">
        <f t="shared" si="3366"/>
        <v>2475.3000000000002</v>
      </c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>
        <f t="shared" si="3358"/>
        <v>2475.3000000000002</v>
      </c>
      <c r="AV1119" s="19">
        <f t="shared" si="3359"/>
        <v>2475.3000000000002</v>
      </c>
      <c r="AW1119" s="19">
        <f t="shared" si="3360"/>
        <v>0</v>
      </c>
      <c r="AX1119" s="19"/>
      <c r="AY1119" s="19"/>
      <c r="AZ1119" s="19"/>
      <c r="BA1119" s="19">
        <f t="shared" si="3352"/>
        <v>2475.3000000000002</v>
      </c>
      <c r="BB1119" s="19">
        <f t="shared" si="3353"/>
        <v>2475.3000000000002</v>
      </c>
      <c r="BC1119" s="19">
        <f t="shared" si="3354"/>
        <v>0</v>
      </c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>
        <f t="shared" si="3434"/>
        <v>2475.3000000000002</v>
      </c>
      <c r="BS1119" s="19">
        <f t="shared" si="3435"/>
        <v>2475.3000000000002</v>
      </c>
      <c r="BT1119" s="19">
        <f t="shared" si="3436"/>
        <v>0</v>
      </c>
      <c r="BU1119" s="19"/>
      <c r="BV1119" s="19">
        <f t="shared" si="3402"/>
        <v>2475.3000000000002</v>
      </c>
      <c r="BW1119" s="19"/>
    </row>
    <row r="1120" spans="1:75" s="3" customFormat="1" x14ac:dyDescent="0.25">
      <c r="A1120" s="15" t="s">
        <v>252</v>
      </c>
      <c r="B1120" s="15" t="s">
        <v>15</v>
      </c>
      <c r="C1120" s="15"/>
      <c r="D1120" s="15"/>
      <c r="E1120" s="15"/>
      <c r="F1120" s="6" t="s">
        <v>45</v>
      </c>
      <c r="G1120" s="17">
        <f t="shared" ref="G1120:BW1122" si="3438">G1121</f>
        <v>2743.9</v>
      </c>
      <c r="H1120" s="17">
        <f t="shared" si="3438"/>
        <v>2743.9</v>
      </c>
      <c r="I1120" s="17">
        <f t="shared" si="3438"/>
        <v>2743.9</v>
      </c>
      <c r="J1120" s="17">
        <f t="shared" si="3438"/>
        <v>0</v>
      </c>
      <c r="K1120" s="17">
        <f t="shared" si="3438"/>
        <v>0</v>
      </c>
      <c r="L1120" s="17">
        <f t="shared" si="3438"/>
        <v>0</v>
      </c>
      <c r="M1120" s="19">
        <f t="shared" si="3355"/>
        <v>2743.9</v>
      </c>
      <c r="N1120" s="19">
        <f t="shared" si="3356"/>
        <v>2743.9</v>
      </c>
      <c r="O1120" s="19">
        <f t="shared" si="3357"/>
        <v>2743.9</v>
      </c>
      <c r="P1120" s="17">
        <f t="shared" si="3438"/>
        <v>0</v>
      </c>
      <c r="Q1120" s="17">
        <f t="shared" si="3438"/>
        <v>0</v>
      </c>
      <c r="R1120" s="17">
        <f t="shared" si="3438"/>
        <v>0</v>
      </c>
      <c r="S1120" s="19">
        <f t="shared" si="3284"/>
        <v>2743.9</v>
      </c>
      <c r="T1120" s="17">
        <f t="shared" si="3438"/>
        <v>0</v>
      </c>
      <c r="U1120" s="17">
        <f t="shared" si="3438"/>
        <v>0</v>
      </c>
      <c r="V1120" s="17">
        <f t="shared" si="3438"/>
        <v>0</v>
      </c>
      <c r="W1120" s="17">
        <f t="shared" si="3438"/>
        <v>0</v>
      </c>
      <c r="X1120" s="17">
        <f t="shared" si="3438"/>
        <v>0</v>
      </c>
      <c r="Y1120" s="17">
        <f t="shared" si="3438"/>
        <v>0</v>
      </c>
      <c r="Z1120" s="17">
        <f t="shared" si="3438"/>
        <v>0</v>
      </c>
      <c r="AA1120" s="17">
        <f t="shared" si="3438"/>
        <v>0</v>
      </c>
      <c r="AB1120" s="19">
        <f t="shared" si="3363"/>
        <v>2743.9</v>
      </c>
      <c r="AC1120" s="17">
        <f t="shared" si="3364"/>
        <v>2743.9</v>
      </c>
      <c r="AD1120" s="17">
        <f t="shared" si="3365"/>
        <v>2743.9</v>
      </c>
      <c r="AE1120" s="17">
        <f t="shared" si="3438"/>
        <v>0</v>
      </c>
      <c r="AF1120" s="17">
        <f t="shared" si="3366"/>
        <v>2743.9</v>
      </c>
      <c r="AG1120" s="17">
        <f t="shared" si="3438"/>
        <v>0</v>
      </c>
      <c r="AH1120" s="17">
        <f t="shared" si="3438"/>
        <v>0</v>
      </c>
      <c r="AI1120" s="17">
        <f t="shared" si="3438"/>
        <v>0</v>
      </c>
      <c r="AJ1120" s="17">
        <f t="shared" si="3438"/>
        <v>0</v>
      </c>
      <c r="AK1120" s="17">
        <f t="shared" si="3438"/>
        <v>0</v>
      </c>
      <c r="AL1120" s="17">
        <f t="shared" si="3438"/>
        <v>0</v>
      </c>
      <c r="AM1120" s="17">
        <f t="shared" si="3438"/>
        <v>0</v>
      </c>
      <c r="AN1120" s="17">
        <f t="shared" si="3438"/>
        <v>0</v>
      </c>
      <c r="AO1120" s="17">
        <f t="shared" si="3438"/>
        <v>0</v>
      </c>
      <c r="AP1120" s="17">
        <f t="shared" si="3438"/>
        <v>0</v>
      </c>
      <c r="AQ1120" s="17">
        <f t="shared" si="3438"/>
        <v>0</v>
      </c>
      <c r="AR1120" s="17">
        <f t="shared" si="3438"/>
        <v>0</v>
      </c>
      <c r="AS1120" s="17">
        <f t="shared" si="3438"/>
        <v>0</v>
      </c>
      <c r="AT1120" s="17">
        <f t="shared" si="3438"/>
        <v>0</v>
      </c>
      <c r="AU1120" s="17">
        <f t="shared" si="3358"/>
        <v>2743.9</v>
      </c>
      <c r="AV1120" s="17">
        <f t="shared" si="3359"/>
        <v>2743.9</v>
      </c>
      <c r="AW1120" s="17">
        <f t="shared" si="3360"/>
        <v>2743.9</v>
      </c>
      <c r="AX1120" s="17">
        <f t="shared" si="3438"/>
        <v>0</v>
      </c>
      <c r="AY1120" s="17">
        <f t="shared" si="3438"/>
        <v>0</v>
      </c>
      <c r="AZ1120" s="17">
        <f t="shared" si="3438"/>
        <v>0</v>
      </c>
      <c r="BA1120" s="17">
        <f t="shared" si="3352"/>
        <v>2743.9</v>
      </c>
      <c r="BB1120" s="17">
        <f t="shared" si="3353"/>
        <v>2743.9</v>
      </c>
      <c r="BC1120" s="17">
        <f t="shared" si="3354"/>
        <v>2743.9</v>
      </c>
      <c r="BD1120" s="17">
        <f t="shared" si="3438"/>
        <v>0</v>
      </c>
      <c r="BE1120" s="17">
        <f t="shared" si="3438"/>
        <v>0</v>
      </c>
      <c r="BF1120" s="17">
        <f t="shared" si="3438"/>
        <v>0</v>
      </c>
      <c r="BG1120" s="17">
        <f t="shared" si="3438"/>
        <v>0</v>
      </c>
      <c r="BH1120" s="17">
        <f t="shared" si="3438"/>
        <v>-10.458</v>
      </c>
      <c r="BI1120" s="17">
        <f t="shared" si="3438"/>
        <v>0</v>
      </c>
      <c r="BJ1120" s="17">
        <f t="shared" si="3438"/>
        <v>0</v>
      </c>
      <c r="BK1120" s="17">
        <f t="shared" si="3438"/>
        <v>0</v>
      </c>
      <c r="BL1120" s="17">
        <f t="shared" si="3438"/>
        <v>0</v>
      </c>
      <c r="BM1120" s="17">
        <f t="shared" si="3438"/>
        <v>0</v>
      </c>
      <c r="BN1120" s="17">
        <f t="shared" si="3438"/>
        <v>0</v>
      </c>
      <c r="BO1120" s="17">
        <f t="shared" si="3438"/>
        <v>0</v>
      </c>
      <c r="BP1120" s="17">
        <f t="shared" si="3438"/>
        <v>0</v>
      </c>
      <c r="BQ1120" s="17">
        <f t="shared" si="3438"/>
        <v>0</v>
      </c>
      <c r="BR1120" s="17">
        <f t="shared" si="3434"/>
        <v>2733.442</v>
      </c>
      <c r="BS1120" s="17">
        <f t="shared" si="3435"/>
        <v>2743.9</v>
      </c>
      <c r="BT1120" s="17">
        <f t="shared" si="3436"/>
        <v>2743.9</v>
      </c>
      <c r="BU1120" s="17">
        <f t="shared" si="3438"/>
        <v>0</v>
      </c>
      <c r="BV1120" s="17">
        <f t="shared" si="3402"/>
        <v>2733.442</v>
      </c>
      <c r="BW1120" s="17">
        <f t="shared" si="3438"/>
        <v>0</v>
      </c>
    </row>
    <row r="1121" spans="1:75" s="14" customFormat="1" x14ac:dyDescent="0.25">
      <c r="A1121" s="16" t="s">
        <v>252</v>
      </c>
      <c r="B1121" s="16" t="s">
        <v>15</v>
      </c>
      <c r="C1121" s="16" t="s">
        <v>15</v>
      </c>
      <c r="D1121" s="16"/>
      <c r="E1121" s="16"/>
      <c r="F1121" s="9" t="s">
        <v>168</v>
      </c>
      <c r="G1121" s="18">
        <f t="shared" si="3438"/>
        <v>2743.9</v>
      </c>
      <c r="H1121" s="18">
        <f t="shared" si="3438"/>
        <v>2743.9</v>
      </c>
      <c r="I1121" s="18">
        <f t="shared" si="3438"/>
        <v>2743.9</v>
      </c>
      <c r="J1121" s="18">
        <f t="shared" si="3438"/>
        <v>0</v>
      </c>
      <c r="K1121" s="18">
        <f t="shared" si="3438"/>
        <v>0</v>
      </c>
      <c r="L1121" s="18">
        <f t="shared" si="3438"/>
        <v>0</v>
      </c>
      <c r="M1121" s="19">
        <f t="shared" si="3355"/>
        <v>2743.9</v>
      </c>
      <c r="N1121" s="19">
        <f t="shared" si="3356"/>
        <v>2743.9</v>
      </c>
      <c r="O1121" s="19">
        <f t="shared" si="3357"/>
        <v>2743.9</v>
      </c>
      <c r="P1121" s="18">
        <f t="shared" si="3438"/>
        <v>0</v>
      </c>
      <c r="Q1121" s="18">
        <f t="shared" si="3438"/>
        <v>0</v>
      </c>
      <c r="R1121" s="18">
        <f t="shared" si="3438"/>
        <v>0</v>
      </c>
      <c r="S1121" s="19">
        <f t="shared" si="3284"/>
        <v>2743.9</v>
      </c>
      <c r="T1121" s="18">
        <f t="shared" si="3438"/>
        <v>0</v>
      </c>
      <c r="U1121" s="18">
        <f t="shared" si="3438"/>
        <v>0</v>
      </c>
      <c r="V1121" s="18">
        <f t="shared" si="3438"/>
        <v>0</v>
      </c>
      <c r="W1121" s="18">
        <f t="shared" si="3438"/>
        <v>0</v>
      </c>
      <c r="X1121" s="18">
        <f t="shared" si="3438"/>
        <v>0</v>
      </c>
      <c r="Y1121" s="18">
        <f t="shared" si="3438"/>
        <v>0</v>
      </c>
      <c r="Z1121" s="18">
        <f t="shared" si="3438"/>
        <v>0</v>
      </c>
      <c r="AA1121" s="18">
        <f t="shared" si="3438"/>
        <v>0</v>
      </c>
      <c r="AB1121" s="19">
        <f t="shared" si="3363"/>
        <v>2743.9</v>
      </c>
      <c r="AC1121" s="18">
        <f t="shared" si="3364"/>
        <v>2743.9</v>
      </c>
      <c r="AD1121" s="18">
        <f t="shared" si="3365"/>
        <v>2743.9</v>
      </c>
      <c r="AE1121" s="18">
        <f t="shared" si="3438"/>
        <v>0</v>
      </c>
      <c r="AF1121" s="18">
        <f t="shared" si="3366"/>
        <v>2743.9</v>
      </c>
      <c r="AG1121" s="18">
        <f t="shared" si="3438"/>
        <v>0</v>
      </c>
      <c r="AH1121" s="18">
        <f t="shared" si="3438"/>
        <v>0</v>
      </c>
      <c r="AI1121" s="18">
        <f t="shared" si="3438"/>
        <v>0</v>
      </c>
      <c r="AJ1121" s="18">
        <f t="shared" si="3438"/>
        <v>0</v>
      </c>
      <c r="AK1121" s="18">
        <f t="shared" si="3438"/>
        <v>0</v>
      </c>
      <c r="AL1121" s="18">
        <f t="shared" si="3438"/>
        <v>0</v>
      </c>
      <c r="AM1121" s="18">
        <f t="shared" si="3438"/>
        <v>0</v>
      </c>
      <c r="AN1121" s="18">
        <f t="shared" si="3438"/>
        <v>0</v>
      </c>
      <c r="AO1121" s="18">
        <f t="shared" si="3438"/>
        <v>0</v>
      </c>
      <c r="AP1121" s="18">
        <f t="shared" si="3438"/>
        <v>0</v>
      </c>
      <c r="AQ1121" s="18">
        <f t="shared" si="3438"/>
        <v>0</v>
      </c>
      <c r="AR1121" s="18">
        <f t="shared" si="3438"/>
        <v>0</v>
      </c>
      <c r="AS1121" s="18">
        <f t="shared" si="3438"/>
        <v>0</v>
      </c>
      <c r="AT1121" s="18">
        <f t="shared" si="3438"/>
        <v>0</v>
      </c>
      <c r="AU1121" s="18">
        <f t="shared" si="3358"/>
        <v>2743.9</v>
      </c>
      <c r="AV1121" s="18">
        <f t="shared" si="3359"/>
        <v>2743.9</v>
      </c>
      <c r="AW1121" s="18">
        <f t="shared" si="3360"/>
        <v>2743.9</v>
      </c>
      <c r="AX1121" s="18">
        <f t="shared" si="3438"/>
        <v>0</v>
      </c>
      <c r="AY1121" s="18">
        <f t="shared" si="3438"/>
        <v>0</v>
      </c>
      <c r="AZ1121" s="18">
        <f t="shared" si="3438"/>
        <v>0</v>
      </c>
      <c r="BA1121" s="19">
        <f t="shared" si="3352"/>
        <v>2743.9</v>
      </c>
      <c r="BB1121" s="19">
        <f t="shared" si="3353"/>
        <v>2743.9</v>
      </c>
      <c r="BC1121" s="19">
        <f t="shared" si="3354"/>
        <v>2743.9</v>
      </c>
      <c r="BD1121" s="18">
        <f t="shared" si="3438"/>
        <v>0</v>
      </c>
      <c r="BE1121" s="18">
        <f t="shared" si="3438"/>
        <v>0</v>
      </c>
      <c r="BF1121" s="18">
        <f t="shared" si="3438"/>
        <v>0</v>
      </c>
      <c r="BG1121" s="18">
        <f t="shared" si="3438"/>
        <v>0</v>
      </c>
      <c r="BH1121" s="18">
        <f t="shared" si="3438"/>
        <v>-10.458</v>
      </c>
      <c r="BI1121" s="18">
        <f t="shared" si="3438"/>
        <v>0</v>
      </c>
      <c r="BJ1121" s="18">
        <f t="shared" si="3438"/>
        <v>0</v>
      </c>
      <c r="BK1121" s="18">
        <f t="shared" si="3438"/>
        <v>0</v>
      </c>
      <c r="BL1121" s="18">
        <f t="shared" si="3438"/>
        <v>0</v>
      </c>
      <c r="BM1121" s="18">
        <f t="shared" si="3438"/>
        <v>0</v>
      </c>
      <c r="BN1121" s="18">
        <f t="shared" si="3438"/>
        <v>0</v>
      </c>
      <c r="BO1121" s="18">
        <f t="shared" si="3438"/>
        <v>0</v>
      </c>
      <c r="BP1121" s="18">
        <f t="shared" si="3438"/>
        <v>0</v>
      </c>
      <c r="BQ1121" s="18">
        <f t="shared" si="3438"/>
        <v>0</v>
      </c>
      <c r="BR1121" s="19">
        <f t="shared" si="3434"/>
        <v>2733.442</v>
      </c>
      <c r="BS1121" s="19">
        <f t="shared" si="3435"/>
        <v>2743.9</v>
      </c>
      <c r="BT1121" s="19">
        <f t="shared" si="3436"/>
        <v>2743.9</v>
      </c>
      <c r="BU1121" s="18">
        <f t="shared" si="3438"/>
        <v>0</v>
      </c>
      <c r="BV1121" s="18">
        <f t="shared" si="3402"/>
        <v>2733.442</v>
      </c>
      <c r="BW1121" s="18">
        <f t="shared" si="3438"/>
        <v>0</v>
      </c>
    </row>
    <row r="1122" spans="1:75" x14ac:dyDescent="0.25">
      <c r="A1122" s="11" t="s">
        <v>252</v>
      </c>
      <c r="B1122" s="11" t="s">
        <v>15</v>
      </c>
      <c r="C1122" s="11" t="s">
        <v>15</v>
      </c>
      <c r="D1122" s="11" t="s">
        <v>155</v>
      </c>
      <c r="E1122" s="11"/>
      <c r="F1122" s="13" t="s">
        <v>179</v>
      </c>
      <c r="G1122" s="19">
        <f t="shared" si="3438"/>
        <v>2743.9</v>
      </c>
      <c r="H1122" s="19">
        <f t="shared" si="3438"/>
        <v>2743.9</v>
      </c>
      <c r="I1122" s="19">
        <f t="shared" si="3438"/>
        <v>2743.9</v>
      </c>
      <c r="J1122" s="19">
        <f t="shared" si="3438"/>
        <v>0</v>
      </c>
      <c r="K1122" s="19">
        <f t="shared" si="3438"/>
        <v>0</v>
      </c>
      <c r="L1122" s="19">
        <f t="shared" si="3438"/>
        <v>0</v>
      </c>
      <c r="M1122" s="19">
        <f t="shared" si="3355"/>
        <v>2743.9</v>
      </c>
      <c r="N1122" s="19">
        <f t="shared" si="3356"/>
        <v>2743.9</v>
      </c>
      <c r="O1122" s="19">
        <f t="shared" si="3357"/>
        <v>2743.9</v>
      </c>
      <c r="P1122" s="19">
        <f t="shared" si="3438"/>
        <v>0</v>
      </c>
      <c r="Q1122" s="19">
        <f t="shared" si="3438"/>
        <v>0</v>
      </c>
      <c r="R1122" s="19">
        <f t="shared" si="3438"/>
        <v>0</v>
      </c>
      <c r="S1122" s="19">
        <f t="shared" si="3284"/>
        <v>2743.9</v>
      </c>
      <c r="T1122" s="19">
        <f t="shared" si="3438"/>
        <v>0</v>
      </c>
      <c r="U1122" s="19">
        <f t="shared" si="3438"/>
        <v>0</v>
      </c>
      <c r="V1122" s="19">
        <f t="shared" si="3438"/>
        <v>0</v>
      </c>
      <c r="W1122" s="19">
        <f t="shared" si="3438"/>
        <v>0</v>
      </c>
      <c r="X1122" s="19">
        <f t="shared" si="3438"/>
        <v>0</v>
      </c>
      <c r="Y1122" s="19">
        <f t="shared" si="3438"/>
        <v>0</v>
      </c>
      <c r="Z1122" s="19">
        <f t="shared" si="3438"/>
        <v>0</v>
      </c>
      <c r="AA1122" s="19">
        <f t="shared" si="3438"/>
        <v>0</v>
      </c>
      <c r="AB1122" s="19">
        <f t="shared" si="3363"/>
        <v>2743.9</v>
      </c>
      <c r="AC1122" s="19">
        <f t="shared" si="3364"/>
        <v>2743.9</v>
      </c>
      <c r="AD1122" s="19">
        <f t="shared" si="3365"/>
        <v>2743.9</v>
      </c>
      <c r="AE1122" s="19">
        <f t="shared" si="3438"/>
        <v>0</v>
      </c>
      <c r="AF1122" s="19">
        <f t="shared" si="3366"/>
        <v>2743.9</v>
      </c>
      <c r="AG1122" s="19">
        <f t="shared" si="3438"/>
        <v>0</v>
      </c>
      <c r="AH1122" s="19">
        <f t="shared" si="3438"/>
        <v>0</v>
      </c>
      <c r="AI1122" s="19">
        <f t="shared" si="3438"/>
        <v>0</v>
      </c>
      <c r="AJ1122" s="19">
        <f t="shared" si="3438"/>
        <v>0</v>
      </c>
      <c r="AK1122" s="19">
        <f t="shared" si="3438"/>
        <v>0</v>
      </c>
      <c r="AL1122" s="19">
        <f t="shared" si="3438"/>
        <v>0</v>
      </c>
      <c r="AM1122" s="19">
        <f t="shared" si="3438"/>
        <v>0</v>
      </c>
      <c r="AN1122" s="19">
        <f t="shared" si="3438"/>
        <v>0</v>
      </c>
      <c r="AO1122" s="19">
        <f t="shared" si="3438"/>
        <v>0</v>
      </c>
      <c r="AP1122" s="19">
        <f t="shared" si="3438"/>
        <v>0</v>
      </c>
      <c r="AQ1122" s="19">
        <f t="shared" si="3438"/>
        <v>0</v>
      </c>
      <c r="AR1122" s="19">
        <f t="shared" si="3438"/>
        <v>0</v>
      </c>
      <c r="AS1122" s="19">
        <f t="shared" si="3438"/>
        <v>0</v>
      </c>
      <c r="AT1122" s="19">
        <f t="shared" si="3438"/>
        <v>0</v>
      </c>
      <c r="AU1122" s="19">
        <f t="shared" si="3358"/>
        <v>2743.9</v>
      </c>
      <c r="AV1122" s="19">
        <f t="shared" si="3359"/>
        <v>2743.9</v>
      </c>
      <c r="AW1122" s="19">
        <f t="shared" si="3360"/>
        <v>2743.9</v>
      </c>
      <c r="AX1122" s="19">
        <f t="shared" si="3438"/>
        <v>0</v>
      </c>
      <c r="AY1122" s="19">
        <f t="shared" si="3438"/>
        <v>0</v>
      </c>
      <c r="AZ1122" s="19">
        <f t="shared" si="3438"/>
        <v>0</v>
      </c>
      <c r="BA1122" s="19">
        <f t="shared" si="3352"/>
        <v>2743.9</v>
      </c>
      <c r="BB1122" s="19">
        <f t="shared" si="3353"/>
        <v>2743.9</v>
      </c>
      <c r="BC1122" s="19">
        <f t="shared" si="3354"/>
        <v>2743.9</v>
      </c>
      <c r="BD1122" s="19">
        <f t="shared" si="3438"/>
        <v>0</v>
      </c>
      <c r="BE1122" s="19">
        <f t="shared" si="3438"/>
        <v>0</v>
      </c>
      <c r="BF1122" s="19">
        <f t="shared" si="3438"/>
        <v>0</v>
      </c>
      <c r="BG1122" s="19">
        <f t="shared" si="3438"/>
        <v>0</v>
      </c>
      <c r="BH1122" s="19">
        <f t="shared" si="3438"/>
        <v>-10.458</v>
      </c>
      <c r="BI1122" s="19">
        <f t="shared" si="3438"/>
        <v>0</v>
      </c>
      <c r="BJ1122" s="19">
        <f t="shared" si="3438"/>
        <v>0</v>
      </c>
      <c r="BK1122" s="19">
        <f t="shared" si="3438"/>
        <v>0</v>
      </c>
      <c r="BL1122" s="19">
        <f t="shared" si="3438"/>
        <v>0</v>
      </c>
      <c r="BM1122" s="19">
        <f t="shared" si="3438"/>
        <v>0</v>
      </c>
      <c r="BN1122" s="19">
        <f t="shared" si="3438"/>
        <v>0</v>
      </c>
      <c r="BO1122" s="19">
        <f t="shared" si="3438"/>
        <v>0</v>
      </c>
      <c r="BP1122" s="19">
        <f t="shared" si="3438"/>
        <v>0</v>
      </c>
      <c r="BQ1122" s="19">
        <f t="shared" si="3438"/>
        <v>0</v>
      </c>
      <c r="BR1122" s="19">
        <f t="shared" si="3434"/>
        <v>2733.442</v>
      </c>
      <c r="BS1122" s="19">
        <f t="shared" si="3435"/>
        <v>2743.9</v>
      </c>
      <c r="BT1122" s="19">
        <f t="shared" si="3436"/>
        <v>2743.9</v>
      </c>
      <c r="BU1122" s="19">
        <f t="shared" si="3438"/>
        <v>0</v>
      </c>
      <c r="BV1122" s="19">
        <f t="shared" si="3402"/>
        <v>2733.442</v>
      </c>
      <c r="BW1122" s="19">
        <f t="shared" si="3438"/>
        <v>0</v>
      </c>
    </row>
    <row r="1123" spans="1:75" ht="31.5" x14ac:dyDescent="0.25">
      <c r="A1123" s="11" t="s">
        <v>252</v>
      </c>
      <c r="B1123" s="11" t="s">
        <v>15</v>
      </c>
      <c r="C1123" s="11" t="s">
        <v>15</v>
      </c>
      <c r="D1123" s="11" t="s">
        <v>156</v>
      </c>
      <c r="E1123" s="11"/>
      <c r="F1123" s="13" t="s">
        <v>180</v>
      </c>
      <c r="G1123" s="19">
        <f t="shared" ref="G1123:L1123" si="3439">G1124+G1127</f>
        <v>2743.9</v>
      </c>
      <c r="H1123" s="19">
        <f t="shared" si="3439"/>
        <v>2743.9</v>
      </c>
      <c r="I1123" s="19">
        <f t="shared" si="3439"/>
        <v>2743.9</v>
      </c>
      <c r="J1123" s="19">
        <f t="shared" si="3439"/>
        <v>0</v>
      </c>
      <c r="K1123" s="19">
        <f t="shared" si="3439"/>
        <v>0</v>
      </c>
      <c r="L1123" s="19">
        <f t="shared" si="3439"/>
        <v>0</v>
      </c>
      <c r="M1123" s="19">
        <f t="shared" si="3355"/>
        <v>2743.9</v>
      </c>
      <c r="N1123" s="19">
        <f t="shared" si="3356"/>
        <v>2743.9</v>
      </c>
      <c r="O1123" s="19">
        <f t="shared" si="3357"/>
        <v>2743.9</v>
      </c>
      <c r="P1123" s="19">
        <f t="shared" ref="P1123" si="3440">P1124+P1127</f>
        <v>0</v>
      </c>
      <c r="Q1123" s="19">
        <f t="shared" ref="Q1123:R1123" si="3441">Q1124+Q1127</f>
        <v>0</v>
      </c>
      <c r="R1123" s="19">
        <f t="shared" si="3441"/>
        <v>0</v>
      </c>
      <c r="S1123" s="19">
        <f t="shared" si="3284"/>
        <v>2743.9</v>
      </c>
      <c r="T1123" s="19">
        <f t="shared" ref="T1123:U1123" si="3442">T1124+T1127</f>
        <v>0</v>
      </c>
      <c r="U1123" s="19">
        <f t="shared" si="3442"/>
        <v>0</v>
      </c>
      <c r="V1123" s="19">
        <f t="shared" ref="V1123:X1123" si="3443">V1124+V1127</f>
        <v>0</v>
      </c>
      <c r="W1123" s="19">
        <f t="shared" si="3443"/>
        <v>0</v>
      </c>
      <c r="X1123" s="19">
        <f t="shared" si="3443"/>
        <v>0</v>
      </c>
      <c r="Y1123" s="19">
        <f t="shared" ref="Y1123:AA1123" si="3444">Y1124+Y1127</f>
        <v>0</v>
      </c>
      <c r="Z1123" s="19">
        <f t="shared" si="3444"/>
        <v>0</v>
      </c>
      <c r="AA1123" s="19">
        <f t="shared" si="3444"/>
        <v>0</v>
      </c>
      <c r="AB1123" s="19">
        <f t="shared" si="3363"/>
        <v>2743.9</v>
      </c>
      <c r="AC1123" s="19">
        <f t="shared" si="3364"/>
        <v>2743.9</v>
      </c>
      <c r="AD1123" s="19">
        <f t="shared" si="3365"/>
        <v>2743.9</v>
      </c>
      <c r="AE1123" s="19">
        <f t="shared" ref="AE1123:BW1123" si="3445">AE1124+AE1127</f>
        <v>0</v>
      </c>
      <c r="AF1123" s="19">
        <f t="shared" si="3366"/>
        <v>2743.9</v>
      </c>
      <c r="AG1123" s="19">
        <f t="shared" ref="AG1123" si="3446">AG1124+AG1127</f>
        <v>0</v>
      </c>
      <c r="AH1123" s="19">
        <f t="shared" ref="AH1123:AJ1123" si="3447">AH1124+AH1127</f>
        <v>0</v>
      </c>
      <c r="AI1123" s="19">
        <f t="shared" si="3447"/>
        <v>0</v>
      </c>
      <c r="AJ1123" s="19">
        <f t="shared" si="3447"/>
        <v>0</v>
      </c>
      <c r="AK1123" s="19">
        <f t="shared" ref="AK1123:AL1123" si="3448">AK1124+AK1127</f>
        <v>0</v>
      </c>
      <c r="AL1123" s="19">
        <f t="shared" si="3448"/>
        <v>0</v>
      </c>
      <c r="AM1123" s="19">
        <f t="shared" ref="AM1123:AR1123" si="3449">AM1124+AM1127</f>
        <v>0</v>
      </c>
      <c r="AN1123" s="19">
        <f t="shared" si="3449"/>
        <v>0</v>
      </c>
      <c r="AO1123" s="19">
        <f t="shared" si="3449"/>
        <v>0</v>
      </c>
      <c r="AP1123" s="19">
        <f t="shared" si="3449"/>
        <v>0</v>
      </c>
      <c r="AQ1123" s="19">
        <f t="shared" si="3449"/>
        <v>0</v>
      </c>
      <c r="AR1123" s="19">
        <f t="shared" si="3449"/>
        <v>0</v>
      </c>
      <c r="AS1123" s="19">
        <f t="shared" ref="AS1123:AT1123" si="3450">AS1124+AS1127</f>
        <v>0</v>
      </c>
      <c r="AT1123" s="19">
        <f t="shared" si="3450"/>
        <v>0</v>
      </c>
      <c r="AU1123" s="19">
        <f t="shared" si="3358"/>
        <v>2743.9</v>
      </c>
      <c r="AV1123" s="19">
        <f t="shared" si="3359"/>
        <v>2743.9</v>
      </c>
      <c r="AW1123" s="19">
        <f t="shared" si="3360"/>
        <v>2743.9</v>
      </c>
      <c r="AX1123" s="19">
        <f t="shared" ref="AX1123:AZ1123" si="3451">AX1124+AX1127</f>
        <v>0</v>
      </c>
      <c r="AY1123" s="19">
        <f t="shared" si="3451"/>
        <v>0</v>
      </c>
      <c r="AZ1123" s="19">
        <f t="shared" si="3451"/>
        <v>0</v>
      </c>
      <c r="BA1123" s="19">
        <f t="shared" si="3352"/>
        <v>2743.9</v>
      </c>
      <c r="BB1123" s="19">
        <f t="shared" si="3353"/>
        <v>2743.9</v>
      </c>
      <c r="BC1123" s="19">
        <f t="shared" si="3354"/>
        <v>2743.9</v>
      </c>
      <c r="BD1123" s="19">
        <f t="shared" ref="BD1123:BO1123" si="3452">BD1124+BD1127</f>
        <v>0</v>
      </c>
      <c r="BE1123" s="19">
        <f t="shared" si="3452"/>
        <v>0</v>
      </c>
      <c r="BF1123" s="19">
        <f t="shared" si="3452"/>
        <v>0</v>
      </c>
      <c r="BG1123" s="19">
        <f t="shared" si="3452"/>
        <v>0</v>
      </c>
      <c r="BH1123" s="19">
        <f t="shared" si="3452"/>
        <v>-10.458</v>
      </c>
      <c r="BI1123" s="19">
        <f t="shared" ref="BI1123" si="3453">BI1124+BI1127</f>
        <v>0</v>
      </c>
      <c r="BJ1123" s="19">
        <f t="shared" si="3452"/>
        <v>0</v>
      </c>
      <c r="BK1123" s="19">
        <f t="shared" si="3452"/>
        <v>0</v>
      </c>
      <c r="BL1123" s="19">
        <f t="shared" si="3452"/>
        <v>0</v>
      </c>
      <c r="BM1123" s="19">
        <f t="shared" si="3452"/>
        <v>0</v>
      </c>
      <c r="BN1123" s="19">
        <f t="shared" si="3452"/>
        <v>0</v>
      </c>
      <c r="BO1123" s="19">
        <f t="shared" si="3452"/>
        <v>0</v>
      </c>
      <c r="BP1123" s="19">
        <f t="shared" ref="BP1123:BQ1123" si="3454">BP1124+BP1127</f>
        <v>0</v>
      </c>
      <c r="BQ1123" s="19">
        <f t="shared" si="3454"/>
        <v>0</v>
      </c>
      <c r="BR1123" s="19">
        <f t="shared" si="3434"/>
        <v>2733.442</v>
      </c>
      <c r="BS1123" s="19">
        <f t="shared" si="3435"/>
        <v>2743.9</v>
      </c>
      <c r="BT1123" s="19">
        <f t="shared" si="3436"/>
        <v>2743.9</v>
      </c>
      <c r="BU1123" s="19">
        <f t="shared" ref="BU1123" si="3455">BU1124+BU1127</f>
        <v>0</v>
      </c>
      <c r="BV1123" s="19">
        <f t="shared" si="3402"/>
        <v>2733.442</v>
      </c>
      <c r="BW1123" s="19">
        <f t="shared" si="3445"/>
        <v>0</v>
      </c>
    </row>
    <row r="1124" spans="1:75" x14ac:dyDescent="0.25">
      <c r="A1124" s="11" t="s">
        <v>252</v>
      </c>
      <c r="B1124" s="11" t="s">
        <v>15</v>
      </c>
      <c r="C1124" s="11" t="s">
        <v>15</v>
      </c>
      <c r="D1124" s="11" t="s">
        <v>136</v>
      </c>
      <c r="E1124" s="11"/>
      <c r="F1124" s="13" t="s">
        <v>181</v>
      </c>
      <c r="G1124" s="19">
        <f t="shared" ref="G1124:BW1125" si="3456">G1125</f>
        <v>149.4</v>
      </c>
      <c r="H1124" s="19">
        <f t="shared" si="3456"/>
        <v>149.4</v>
      </c>
      <c r="I1124" s="19">
        <f t="shared" si="3456"/>
        <v>149.4</v>
      </c>
      <c r="J1124" s="19">
        <f t="shared" si="3456"/>
        <v>0</v>
      </c>
      <c r="K1124" s="19">
        <f t="shared" si="3456"/>
        <v>0</v>
      </c>
      <c r="L1124" s="19">
        <f t="shared" si="3456"/>
        <v>0</v>
      </c>
      <c r="M1124" s="19">
        <f t="shared" si="3355"/>
        <v>149.4</v>
      </c>
      <c r="N1124" s="19">
        <f t="shared" si="3356"/>
        <v>149.4</v>
      </c>
      <c r="O1124" s="19">
        <f t="shared" si="3357"/>
        <v>149.4</v>
      </c>
      <c r="P1124" s="19">
        <f t="shared" si="3456"/>
        <v>0</v>
      </c>
      <c r="Q1124" s="19">
        <f t="shared" si="3456"/>
        <v>0</v>
      </c>
      <c r="R1124" s="19">
        <f t="shared" si="3456"/>
        <v>0</v>
      </c>
      <c r="S1124" s="19">
        <f t="shared" si="3284"/>
        <v>149.4</v>
      </c>
      <c r="T1124" s="19">
        <f t="shared" si="3456"/>
        <v>0</v>
      </c>
      <c r="U1124" s="19">
        <f t="shared" si="3456"/>
        <v>0</v>
      </c>
      <c r="V1124" s="19">
        <f t="shared" si="3456"/>
        <v>0</v>
      </c>
      <c r="W1124" s="19">
        <f t="shared" si="3456"/>
        <v>0</v>
      </c>
      <c r="X1124" s="19">
        <f t="shared" si="3456"/>
        <v>0</v>
      </c>
      <c r="Y1124" s="19">
        <f t="shared" si="3456"/>
        <v>0</v>
      </c>
      <c r="Z1124" s="19">
        <f t="shared" si="3456"/>
        <v>0</v>
      </c>
      <c r="AA1124" s="19">
        <f t="shared" si="3456"/>
        <v>0</v>
      </c>
      <c r="AB1124" s="19">
        <f t="shared" si="3363"/>
        <v>149.4</v>
      </c>
      <c r="AC1124" s="19">
        <f t="shared" si="3364"/>
        <v>149.4</v>
      </c>
      <c r="AD1124" s="19">
        <f t="shared" si="3365"/>
        <v>149.4</v>
      </c>
      <c r="AE1124" s="19">
        <f t="shared" si="3456"/>
        <v>0</v>
      </c>
      <c r="AF1124" s="19">
        <f t="shared" si="3366"/>
        <v>149.4</v>
      </c>
      <c r="AG1124" s="19">
        <f t="shared" si="3456"/>
        <v>0</v>
      </c>
      <c r="AH1124" s="19">
        <f t="shared" si="3456"/>
        <v>0</v>
      </c>
      <c r="AI1124" s="19">
        <f t="shared" si="3456"/>
        <v>0</v>
      </c>
      <c r="AJ1124" s="19">
        <f t="shared" si="3456"/>
        <v>0</v>
      </c>
      <c r="AK1124" s="19">
        <f t="shared" si="3456"/>
        <v>0</v>
      </c>
      <c r="AL1124" s="19">
        <f t="shared" si="3456"/>
        <v>0</v>
      </c>
      <c r="AM1124" s="19">
        <f t="shared" si="3456"/>
        <v>0</v>
      </c>
      <c r="AN1124" s="19">
        <f t="shared" si="3456"/>
        <v>0</v>
      </c>
      <c r="AO1124" s="19">
        <f t="shared" si="3456"/>
        <v>0</v>
      </c>
      <c r="AP1124" s="19">
        <f t="shared" si="3456"/>
        <v>0</v>
      </c>
      <c r="AQ1124" s="19">
        <f t="shared" si="3456"/>
        <v>0</v>
      </c>
      <c r="AR1124" s="19">
        <f t="shared" si="3456"/>
        <v>0</v>
      </c>
      <c r="AS1124" s="19">
        <f t="shared" si="3456"/>
        <v>0</v>
      </c>
      <c r="AT1124" s="19">
        <f t="shared" si="3456"/>
        <v>0</v>
      </c>
      <c r="AU1124" s="19">
        <f t="shared" si="3358"/>
        <v>149.4</v>
      </c>
      <c r="AV1124" s="19">
        <f t="shared" si="3359"/>
        <v>149.4</v>
      </c>
      <c r="AW1124" s="19">
        <f t="shared" si="3360"/>
        <v>149.4</v>
      </c>
      <c r="AX1124" s="19">
        <f t="shared" si="3456"/>
        <v>0</v>
      </c>
      <c r="AY1124" s="19">
        <f t="shared" si="3456"/>
        <v>0</v>
      </c>
      <c r="AZ1124" s="19">
        <f t="shared" si="3456"/>
        <v>0</v>
      </c>
      <c r="BA1124" s="19">
        <f t="shared" si="3352"/>
        <v>149.4</v>
      </c>
      <c r="BB1124" s="19">
        <f t="shared" si="3353"/>
        <v>149.4</v>
      </c>
      <c r="BC1124" s="19">
        <f t="shared" si="3354"/>
        <v>149.4</v>
      </c>
      <c r="BD1124" s="19">
        <f t="shared" si="3456"/>
        <v>0</v>
      </c>
      <c r="BE1124" s="19">
        <f t="shared" si="3456"/>
        <v>0</v>
      </c>
      <c r="BF1124" s="19">
        <f t="shared" si="3456"/>
        <v>0</v>
      </c>
      <c r="BG1124" s="19">
        <f t="shared" si="3456"/>
        <v>0</v>
      </c>
      <c r="BH1124" s="19">
        <f t="shared" si="3456"/>
        <v>-10.458</v>
      </c>
      <c r="BI1124" s="19">
        <f t="shared" si="3456"/>
        <v>0</v>
      </c>
      <c r="BJ1124" s="19">
        <f t="shared" si="3456"/>
        <v>0</v>
      </c>
      <c r="BK1124" s="19">
        <f t="shared" si="3456"/>
        <v>0</v>
      </c>
      <c r="BL1124" s="19">
        <f t="shared" si="3456"/>
        <v>0</v>
      </c>
      <c r="BM1124" s="19">
        <f t="shared" si="3456"/>
        <v>0</v>
      </c>
      <c r="BN1124" s="19">
        <f t="shared" si="3456"/>
        <v>0</v>
      </c>
      <c r="BO1124" s="19">
        <f t="shared" si="3456"/>
        <v>0</v>
      </c>
      <c r="BP1124" s="19">
        <f t="shared" si="3456"/>
        <v>0</v>
      </c>
      <c r="BQ1124" s="19">
        <f t="shared" si="3456"/>
        <v>0</v>
      </c>
      <c r="BR1124" s="19">
        <f t="shared" si="3434"/>
        <v>138.94200000000001</v>
      </c>
      <c r="BS1124" s="19">
        <f t="shared" si="3435"/>
        <v>149.4</v>
      </c>
      <c r="BT1124" s="19">
        <f t="shared" si="3436"/>
        <v>149.4</v>
      </c>
      <c r="BU1124" s="19">
        <f t="shared" si="3456"/>
        <v>0</v>
      </c>
      <c r="BV1124" s="19">
        <f t="shared" si="3402"/>
        <v>138.94200000000001</v>
      </c>
      <c r="BW1124" s="19">
        <f t="shared" si="3456"/>
        <v>0</v>
      </c>
    </row>
    <row r="1125" spans="1:75" ht="31.5" x14ac:dyDescent="0.25">
      <c r="A1125" s="11" t="s">
        <v>252</v>
      </c>
      <c r="B1125" s="11" t="s">
        <v>15</v>
      </c>
      <c r="C1125" s="11" t="s">
        <v>15</v>
      </c>
      <c r="D1125" s="11" t="s">
        <v>136</v>
      </c>
      <c r="E1125" s="11" t="s">
        <v>6</v>
      </c>
      <c r="F1125" s="13" t="s">
        <v>270</v>
      </c>
      <c r="G1125" s="19">
        <f t="shared" si="3456"/>
        <v>149.4</v>
      </c>
      <c r="H1125" s="19">
        <f t="shared" si="3456"/>
        <v>149.4</v>
      </c>
      <c r="I1125" s="19">
        <f t="shared" si="3456"/>
        <v>149.4</v>
      </c>
      <c r="J1125" s="19">
        <f t="shared" si="3456"/>
        <v>0</v>
      </c>
      <c r="K1125" s="19">
        <f t="shared" si="3456"/>
        <v>0</v>
      </c>
      <c r="L1125" s="19">
        <f t="shared" si="3456"/>
        <v>0</v>
      </c>
      <c r="M1125" s="19">
        <f t="shared" si="3355"/>
        <v>149.4</v>
      </c>
      <c r="N1125" s="19">
        <f t="shared" si="3356"/>
        <v>149.4</v>
      </c>
      <c r="O1125" s="19">
        <f t="shared" si="3357"/>
        <v>149.4</v>
      </c>
      <c r="P1125" s="19">
        <f t="shared" si="3456"/>
        <v>0</v>
      </c>
      <c r="Q1125" s="19">
        <f t="shared" si="3456"/>
        <v>0</v>
      </c>
      <c r="R1125" s="19">
        <f t="shared" si="3456"/>
        <v>0</v>
      </c>
      <c r="S1125" s="19">
        <f t="shared" si="3284"/>
        <v>149.4</v>
      </c>
      <c r="T1125" s="19">
        <f t="shared" si="3456"/>
        <v>0</v>
      </c>
      <c r="U1125" s="19">
        <f t="shared" si="3456"/>
        <v>0</v>
      </c>
      <c r="V1125" s="19">
        <f t="shared" si="3456"/>
        <v>0</v>
      </c>
      <c r="W1125" s="19">
        <f t="shared" si="3456"/>
        <v>0</v>
      </c>
      <c r="X1125" s="19">
        <f t="shared" si="3456"/>
        <v>0</v>
      </c>
      <c r="Y1125" s="19">
        <f t="shared" si="3456"/>
        <v>0</v>
      </c>
      <c r="Z1125" s="19">
        <f t="shared" si="3456"/>
        <v>0</v>
      </c>
      <c r="AA1125" s="19">
        <f t="shared" si="3456"/>
        <v>0</v>
      </c>
      <c r="AB1125" s="19">
        <f t="shared" si="3363"/>
        <v>149.4</v>
      </c>
      <c r="AC1125" s="19">
        <f t="shared" si="3364"/>
        <v>149.4</v>
      </c>
      <c r="AD1125" s="19">
        <f t="shared" si="3365"/>
        <v>149.4</v>
      </c>
      <c r="AE1125" s="19">
        <f t="shared" si="3456"/>
        <v>0</v>
      </c>
      <c r="AF1125" s="19">
        <f t="shared" si="3366"/>
        <v>149.4</v>
      </c>
      <c r="AG1125" s="19">
        <f t="shared" si="3456"/>
        <v>0</v>
      </c>
      <c r="AH1125" s="19">
        <f t="shared" si="3456"/>
        <v>0</v>
      </c>
      <c r="AI1125" s="19">
        <f t="shared" si="3456"/>
        <v>0</v>
      </c>
      <c r="AJ1125" s="19">
        <f t="shared" si="3456"/>
        <v>0</v>
      </c>
      <c r="AK1125" s="19">
        <f t="shared" si="3456"/>
        <v>0</v>
      </c>
      <c r="AL1125" s="19">
        <f t="shared" si="3456"/>
        <v>0</v>
      </c>
      <c r="AM1125" s="19">
        <f t="shared" si="3456"/>
        <v>0</v>
      </c>
      <c r="AN1125" s="19">
        <f t="shared" si="3456"/>
        <v>0</v>
      </c>
      <c r="AO1125" s="19">
        <f t="shared" si="3456"/>
        <v>0</v>
      </c>
      <c r="AP1125" s="19">
        <f t="shared" si="3456"/>
        <v>0</v>
      </c>
      <c r="AQ1125" s="19">
        <f t="shared" si="3456"/>
        <v>0</v>
      </c>
      <c r="AR1125" s="19">
        <f t="shared" si="3456"/>
        <v>0</v>
      </c>
      <c r="AS1125" s="19">
        <f t="shared" si="3456"/>
        <v>0</v>
      </c>
      <c r="AT1125" s="19">
        <f t="shared" si="3456"/>
        <v>0</v>
      </c>
      <c r="AU1125" s="19">
        <f t="shared" si="3358"/>
        <v>149.4</v>
      </c>
      <c r="AV1125" s="19">
        <f t="shared" si="3359"/>
        <v>149.4</v>
      </c>
      <c r="AW1125" s="19">
        <f t="shared" si="3360"/>
        <v>149.4</v>
      </c>
      <c r="AX1125" s="19">
        <f t="shared" si="3456"/>
        <v>0</v>
      </c>
      <c r="AY1125" s="19">
        <f t="shared" si="3456"/>
        <v>0</v>
      </c>
      <c r="AZ1125" s="19">
        <f t="shared" si="3456"/>
        <v>0</v>
      </c>
      <c r="BA1125" s="19">
        <f t="shared" si="3352"/>
        <v>149.4</v>
      </c>
      <c r="BB1125" s="19">
        <f t="shared" si="3353"/>
        <v>149.4</v>
      </c>
      <c r="BC1125" s="19">
        <f t="shared" si="3354"/>
        <v>149.4</v>
      </c>
      <c r="BD1125" s="19">
        <f t="shared" si="3456"/>
        <v>0</v>
      </c>
      <c r="BE1125" s="19">
        <f t="shared" si="3456"/>
        <v>0</v>
      </c>
      <c r="BF1125" s="19">
        <f t="shared" si="3456"/>
        <v>0</v>
      </c>
      <c r="BG1125" s="19">
        <f t="shared" si="3456"/>
        <v>0</v>
      </c>
      <c r="BH1125" s="19">
        <f t="shared" si="3456"/>
        <v>-10.458</v>
      </c>
      <c r="BI1125" s="19">
        <f t="shared" si="3456"/>
        <v>0</v>
      </c>
      <c r="BJ1125" s="19">
        <f t="shared" si="3456"/>
        <v>0</v>
      </c>
      <c r="BK1125" s="19">
        <f t="shared" si="3456"/>
        <v>0</v>
      </c>
      <c r="BL1125" s="19">
        <f t="shared" si="3456"/>
        <v>0</v>
      </c>
      <c r="BM1125" s="19">
        <f t="shared" si="3456"/>
        <v>0</v>
      </c>
      <c r="BN1125" s="19">
        <f t="shared" si="3456"/>
        <v>0</v>
      </c>
      <c r="BO1125" s="19">
        <f t="shared" si="3456"/>
        <v>0</v>
      </c>
      <c r="BP1125" s="19">
        <f t="shared" si="3456"/>
        <v>0</v>
      </c>
      <c r="BQ1125" s="19">
        <f t="shared" si="3456"/>
        <v>0</v>
      </c>
      <c r="BR1125" s="19">
        <f t="shared" si="3434"/>
        <v>138.94200000000001</v>
      </c>
      <c r="BS1125" s="19">
        <f t="shared" si="3435"/>
        <v>149.4</v>
      </c>
      <c r="BT1125" s="19">
        <f t="shared" si="3436"/>
        <v>149.4</v>
      </c>
      <c r="BU1125" s="19">
        <f t="shared" si="3456"/>
        <v>0</v>
      </c>
      <c r="BV1125" s="19">
        <f t="shared" si="3402"/>
        <v>138.94200000000001</v>
      </c>
      <c r="BW1125" s="19">
        <f t="shared" si="3456"/>
        <v>0</v>
      </c>
    </row>
    <row r="1126" spans="1:75" ht="31.5" x14ac:dyDescent="0.25">
      <c r="A1126" s="11" t="s">
        <v>252</v>
      </c>
      <c r="B1126" s="11" t="s">
        <v>15</v>
      </c>
      <c r="C1126" s="11" t="s">
        <v>15</v>
      </c>
      <c r="D1126" s="11" t="s">
        <v>136</v>
      </c>
      <c r="E1126" s="11">
        <v>240</v>
      </c>
      <c r="F1126" s="13" t="s">
        <v>259</v>
      </c>
      <c r="G1126" s="19">
        <v>149.4</v>
      </c>
      <c r="H1126" s="19">
        <v>149.4</v>
      </c>
      <c r="I1126" s="19">
        <v>149.4</v>
      </c>
      <c r="J1126" s="19"/>
      <c r="K1126" s="19"/>
      <c r="L1126" s="19"/>
      <c r="M1126" s="19">
        <f t="shared" si="3355"/>
        <v>149.4</v>
      </c>
      <c r="N1126" s="19">
        <f t="shared" si="3356"/>
        <v>149.4</v>
      </c>
      <c r="O1126" s="19">
        <f t="shared" si="3357"/>
        <v>149.4</v>
      </c>
      <c r="P1126" s="19"/>
      <c r="Q1126" s="19"/>
      <c r="R1126" s="19"/>
      <c r="S1126" s="19">
        <f t="shared" si="3284"/>
        <v>149.4</v>
      </c>
      <c r="T1126" s="19"/>
      <c r="U1126" s="19"/>
      <c r="V1126" s="19"/>
      <c r="W1126" s="19"/>
      <c r="X1126" s="19"/>
      <c r="Y1126" s="19"/>
      <c r="Z1126" s="19"/>
      <c r="AA1126" s="19"/>
      <c r="AB1126" s="19">
        <f t="shared" si="3363"/>
        <v>149.4</v>
      </c>
      <c r="AC1126" s="19">
        <f t="shared" si="3364"/>
        <v>149.4</v>
      </c>
      <c r="AD1126" s="19">
        <f t="shared" si="3365"/>
        <v>149.4</v>
      </c>
      <c r="AE1126" s="19"/>
      <c r="AF1126" s="19">
        <f t="shared" si="3366"/>
        <v>149.4</v>
      </c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>
        <f t="shared" si="3358"/>
        <v>149.4</v>
      </c>
      <c r="AV1126" s="19">
        <f t="shared" si="3359"/>
        <v>149.4</v>
      </c>
      <c r="AW1126" s="19">
        <f t="shared" si="3360"/>
        <v>149.4</v>
      </c>
      <c r="AX1126" s="19"/>
      <c r="AY1126" s="19"/>
      <c r="AZ1126" s="19"/>
      <c r="BA1126" s="19">
        <f t="shared" si="3352"/>
        <v>149.4</v>
      </c>
      <c r="BB1126" s="19">
        <f t="shared" si="3353"/>
        <v>149.4</v>
      </c>
      <c r="BC1126" s="19">
        <f t="shared" si="3354"/>
        <v>149.4</v>
      </c>
      <c r="BD1126" s="19"/>
      <c r="BE1126" s="19"/>
      <c r="BF1126" s="19"/>
      <c r="BG1126" s="19"/>
      <c r="BH1126" s="19">
        <v>-10.458</v>
      </c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>
        <f t="shared" si="3434"/>
        <v>138.94200000000001</v>
      </c>
      <c r="BS1126" s="19">
        <f t="shared" si="3435"/>
        <v>149.4</v>
      </c>
      <c r="BT1126" s="19">
        <f t="shared" si="3436"/>
        <v>149.4</v>
      </c>
      <c r="BU1126" s="19"/>
      <c r="BV1126" s="19">
        <f t="shared" si="3402"/>
        <v>138.94200000000001</v>
      </c>
      <c r="BW1126" s="19"/>
    </row>
    <row r="1127" spans="1:75" ht="63" x14ac:dyDescent="0.25">
      <c r="A1127" s="11" t="s">
        <v>252</v>
      </c>
      <c r="B1127" s="11" t="s">
        <v>15</v>
      </c>
      <c r="C1127" s="11" t="s">
        <v>15</v>
      </c>
      <c r="D1127" s="11" t="s">
        <v>229</v>
      </c>
      <c r="E1127" s="11"/>
      <c r="F1127" s="13" t="s">
        <v>1061</v>
      </c>
      <c r="G1127" s="19">
        <f t="shared" ref="G1127:BW1128" si="3457">G1128</f>
        <v>2594.5</v>
      </c>
      <c r="H1127" s="19">
        <f t="shared" si="3457"/>
        <v>2594.5</v>
      </c>
      <c r="I1127" s="19">
        <f t="shared" si="3457"/>
        <v>2594.5</v>
      </c>
      <c r="J1127" s="19">
        <f t="shared" si="3457"/>
        <v>0</v>
      </c>
      <c r="K1127" s="19">
        <f t="shared" si="3457"/>
        <v>0</v>
      </c>
      <c r="L1127" s="19">
        <f t="shared" si="3457"/>
        <v>0</v>
      </c>
      <c r="M1127" s="19">
        <f t="shared" si="3355"/>
        <v>2594.5</v>
      </c>
      <c r="N1127" s="19">
        <f t="shared" si="3356"/>
        <v>2594.5</v>
      </c>
      <c r="O1127" s="19">
        <f t="shared" si="3357"/>
        <v>2594.5</v>
      </c>
      <c r="P1127" s="19">
        <f t="shared" si="3457"/>
        <v>0</v>
      </c>
      <c r="Q1127" s="19">
        <f t="shared" si="3457"/>
        <v>0</v>
      </c>
      <c r="R1127" s="19">
        <f t="shared" si="3457"/>
        <v>0</v>
      </c>
      <c r="S1127" s="19">
        <f t="shared" ref="S1127:S1195" si="3458">M1127+P1127+Q1127+R1127</f>
        <v>2594.5</v>
      </c>
      <c r="T1127" s="19">
        <f t="shared" si="3457"/>
        <v>0</v>
      </c>
      <c r="U1127" s="19">
        <f t="shared" si="3457"/>
        <v>0</v>
      </c>
      <c r="V1127" s="19">
        <f t="shared" si="3457"/>
        <v>0</v>
      </c>
      <c r="W1127" s="19">
        <f t="shared" si="3457"/>
        <v>0</v>
      </c>
      <c r="X1127" s="19">
        <f t="shared" si="3457"/>
        <v>0</v>
      </c>
      <c r="Y1127" s="19">
        <f t="shared" si="3457"/>
        <v>0</v>
      </c>
      <c r="Z1127" s="19">
        <f t="shared" si="3457"/>
        <v>0</v>
      </c>
      <c r="AA1127" s="19">
        <f t="shared" si="3457"/>
        <v>0</v>
      </c>
      <c r="AB1127" s="19">
        <f t="shared" si="3363"/>
        <v>2594.5</v>
      </c>
      <c r="AC1127" s="19">
        <f t="shared" si="3364"/>
        <v>2594.5</v>
      </c>
      <c r="AD1127" s="19">
        <f t="shared" si="3365"/>
        <v>2594.5</v>
      </c>
      <c r="AE1127" s="19">
        <f t="shared" si="3457"/>
        <v>0</v>
      </c>
      <c r="AF1127" s="19">
        <f t="shared" si="3366"/>
        <v>2594.5</v>
      </c>
      <c r="AG1127" s="19">
        <f t="shared" si="3457"/>
        <v>0</v>
      </c>
      <c r="AH1127" s="19">
        <f t="shared" si="3457"/>
        <v>0</v>
      </c>
      <c r="AI1127" s="19">
        <f t="shared" si="3457"/>
        <v>0</v>
      </c>
      <c r="AJ1127" s="19">
        <f t="shared" si="3457"/>
        <v>0</v>
      </c>
      <c r="AK1127" s="19">
        <f t="shared" si="3457"/>
        <v>0</v>
      </c>
      <c r="AL1127" s="19">
        <f t="shared" si="3457"/>
        <v>0</v>
      </c>
      <c r="AM1127" s="19">
        <f t="shared" si="3457"/>
        <v>0</v>
      </c>
      <c r="AN1127" s="19">
        <f t="shared" si="3457"/>
        <v>0</v>
      </c>
      <c r="AO1127" s="19">
        <f t="shared" si="3457"/>
        <v>0</v>
      </c>
      <c r="AP1127" s="19">
        <f t="shared" si="3457"/>
        <v>0</v>
      </c>
      <c r="AQ1127" s="19">
        <f t="shared" si="3457"/>
        <v>0</v>
      </c>
      <c r="AR1127" s="19">
        <f t="shared" si="3457"/>
        <v>0</v>
      </c>
      <c r="AS1127" s="19">
        <f t="shared" si="3457"/>
        <v>0</v>
      </c>
      <c r="AT1127" s="19">
        <f t="shared" si="3457"/>
        <v>0</v>
      </c>
      <c r="AU1127" s="19">
        <f t="shared" si="3358"/>
        <v>2594.5</v>
      </c>
      <c r="AV1127" s="19">
        <f t="shared" si="3359"/>
        <v>2594.5</v>
      </c>
      <c r="AW1127" s="19">
        <f t="shared" si="3360"/>
        <v>2594.5</v>
      </c>
      <c r="AX1127" s="19">
        <f t="shared" si="3457"/>
        <v>0</v>
      </c>
      <c r="AY1127" s="19">
        <f t="shared" si="3457"/>
        <v>0</v>
      </c>
      <c r="AZ1127" s="19">
        <f t="shared" si="3457"/>
        <v>0</v>
      </c>
      <c r="BA1127" s="19">
        <f t="shared" si="3352"/>
        <v>2594.5</v>
      </c>
      <c r="BB1127" s="19">
        <f t="shared" si="3353"/>
        <v>2594.5</v>
      </c>
      <c r="BC1127" s="19">
        <f t="shared" si="3354"/>
        <v>2594.5</v>
      </c>
      <c r="BD1127" s="19">
        <f t="shared" si="3457"/>
        <v>0</v>
      </c>
      <c r="BE1127" s="19">
        <f t="shared" si="3457"/>
        <v>0</v>
      </c>
      <c r="BF1127" s="19">
        <f t="shared" si="3457"/>
        <v>0</v>
      </c>
      <c r="BG1127" s="19">
        <f t="shared" si="3457"/>
        <v>0</v>
      </c>
      <c r="BH1127" s="19">
        <f t="shared" si="3457"/>
        <v>0</v>
      </c>
      <c r="BI1127" s="19">
        <f t="shared" si="3457"/>
        <v>0</v>
      </c>
      <c r="BJ1127" s="19">
        <f t="shared" si="3457"/>
        <v>0</v>
      </c>
      <c r="BK1127" s="19">
        <f t="shared" si="3457"/>
        <v>0</v>
      </c>
      <c r="BL1127" s="19">
        <f t="shared" si="3457"/>
        <v>0</v>
      </c>
      <c r="BM1127" s="19">
        <f t="shared" si="3457"/>
        <v>0</v>
      </c>
      <c r="BN1127" s="19">
        <f t="shared" si="3457"/>
        <v>0</v>
      </c>
      <c r="BO1127" s="19">
        <f t="shared" si="3457"/>
        <v>0</v>
      </c>
      <c r="BP1127" s="19">
        <f t="shared" si="3457"/>
        <v>0</v>
      </c>
      <c r="BQ1127" s="19">
        <f t="shared" si="3457"/>
        <v>0</v>
      </c>
      <c r="BR1127" s="19">
        <f t="shared" si="3434"/>
        <v>2594.5</v>
      </c>
      <c r="BS1127" s="19">
        <f t="shared" si="3435"/>
        <v>2594.5</v>
      </c>
      <c r="BT1127" s="19">
        <f t="shared" si="3436"/>
        <v>2594.5</v>
      </c>
      <c r="BU1127" s="19">
        <f t="shared" si="3457"/>
        <v>0</v>
      </c>
      <c r="BV1127" s="19">
        <f t="shared" si="3402"/>
        <v>2594.5</v>
      </c>
      <c r="BW1127" s="19">
        <f t="shared" si="3457"/>
        <v>0</v>
      </c>
    </row>
    <row r="1128" spans="1:75" ht="31.5" x14ac:dyDescent="0.25">
      <c r="A1128" s="11" t="s">
        <v>252</v>
      </c>
      <c r="B1128" s="11" t="s">
        <v>15</v>
      </c>
      <c r="C1128" s="11" t="s">
        <v>15</v>
      </c>
      <c r="D1128" s="11" t="s">
        <v>229</v>
      </c>
      <c r="E1128" s="11" t="s">
        <v>77</v>
      </c>
      <c r="F1128" s="13" t="s">
        <v>272</v>
      </c>
      <c r="G1128" s="19">
        <f t="shared" si="3457"/>
        <v>2594.5</v>
      </c>
      <c r="H1128" s="19">
        <f t="shared" si="3457"/>
        <v>2594.5</v>
      </c>
      <c r="I1128" s="19">
        <f t="shared" si="3457"/>
        <v>2594.5</v>
      </c>
      <c r="J1128" s="19">
        <f t="shared" si="3457"/>
        <v>0</v>
      </c>
      <c r="K1128" s="19">
        <f t="shared" si="3457"/>
        <v>0</v>
      </c>
      <c r="L1128" s="19">
        <f t="shared" si="3457"/>
        <v>0</v>
      </c>
      <c r="M1128" s="19">
        <f t="shared" si="3355"/>
        <v>2594.5</v>
      </c>
      <c r="N1128" s="19">
        <f t="shared" si="3356"/>
        <v>2594.5</v>
      </c>
      <c r="O1128" s="19">
        <f t="shared" si="3357"/>
        <v>2594.5</v>
      </c>
      <c r="P1128" s="19">
        <f t="shared" si="3457"/>
        <v>0</v>
      </c>
      <c r="Q1128" s="19">
        <f t="shared" si="3457"/>
        <v>0</v>
      </c>
      <c r="R1128" s="19">
        <f t="shared" si="3457"/>
        <v>0</v>
      </c>
      <c r="S1128" s="19">
        <f t="shared" si="3458"/>
        <v>2594.5</v>
      </c>
      <c r="T1128" s="19">
        <f t="shared" si="3457"/>
        <v>0</v>
      </c>
      <c r="U1128" s="19">
        <f t="shared" si="3457"/>
        <v>0</v>
      </c>
      <c r="V1128" s="19">
        <f t="shared" si="3457"/>
        <v>0</v>
      </c>
      <c r="W1128" s="19">
        <f t="shared" si="3457"/>
        <v>0</v>
      </c>
      <c r="X1128" s="19">
        <f t="shared" si="3457"/>
        <v>0</v>
      </c>
      <c r="Y1128" s="19">
        <f t="shared" si="3457"/>
        <v>0</v>
      </c>
      <c r="Z1128" s="19">
        <f t="shared" si="3457"/>
        <v>0</v>
      </c>
      <c r="AA1128" s="19">
        <f t="shared" si="3457"/>
        <v>0</v>
      </c>
      <c r="AB1128" s="19">
        <f t="shared" si="3363"/>
        <v>2594.5</v>
      </c>
      <c r="AC1128" s="19">
        <f t="shared" si="3364"/>
        <v>2594.5</v>
      </c>
      <c r="AD1128" s="19">
        <f t="shared" si="3365"/>
        <v>2594.5</v>
      </c>
      <c r="AE1128" s="19">
        <f t="shared" si="3457"/>
        <v>0</v>
      </c>
      <c r="AF1128" s="19">
        <f t="shared" si="3366"/>
        <v>2594.5</v>
      </c>
      <c r="AG1128" s="19">
        <f t="shared" si="3457"/>
        <v>0</v>
      </c>
      <c r="AH1128" s="19">
        <f t="shared" si="3457"/>
        <v>0</v>
      </c>
      <c r="AI1128" s="19">
        <f t="shared" si="3457"/>
        <v>0</v>
      </c>
      <c r="AJ1128" s="19">
        <f t="shared" si="3457"/>
        <v>0</v>
      </c>
      <c r="AK1128" s="19">
        <f t="shared" si="3457"/>
        <v>0</v>
      </c>
      <c r="AL1128" s="19">
        <f t="shared" si="3457"/>
        <v>0</v>
      </c>
      <c r="AM1128" s="19">
        <f t="shared" si="3457"/>
        <v>0</v>
      </c>
      <c r="AN1128" s="19">
        <f t="shared" si="3457"/>
        <v>0</v>
      </c>
      <c r="AO1128" s="19">
        <f t="shared" si="3457"/>
        <v>0</v>
      </c>
      <c r="AP1128" s="19">
        <f t="shared" si="3457"/>
        <v>0</v>
      </c>
      <c r="AQ1128" s="19">
        <f t="shared" si="3457"/>
        <v>0</v>
      </c>
      <c r="AR1128" s="19">
        <f t="shared" si="3457"/>
        <v>0</v>
      </c>
      <c r="AS1128" s="19">
        <f t="shared" si="3457"/>
        <v>0</v>
      </c>
      <c r="AT1128" s="19">
        <f t="shared" si="3457"/>
        <v>0</v>
      </c>
      <c r="AU1128" s="19">
        <f t="shared" si="3358"/>
        <v>2594.5</v>
      </c>
      <c r="AV1128" s="19">
        <f t="shared" si="3359"/>
        <v>2594.5</v>
      </c>
      <c r="AW1128" s="19">
        <f t="shared" si="3360"/>
        <v>2594.5</v>
      </c>
      <c r="AX1128" s="19">
        <f t="shared" si="3457"/>
        <v>0</v>
      </c>
      <c r="AY1128" s="19">
        <f t="shared" si="3457"/>
        <v>0</v>
      </c>
      <c r="AZ1128" s="19">
        <f t="shared" si="3457"/>
        <v>0</v>
      </c>
      <c r="BA1128" s="19">
        <f t="shared" si="3352"/>
        <v>2594.5</v>
      </c>
      <c r="BB1128" s="19">
        <f t="shared" si="3353"/>
        <v>2594.5</v>
      </c>
      <c r="BC1128" s="19">
        <f t="shared" si="3354"/>
        <v>2594.5</v>
      </c>
      <c r="BD1128" s="19">
        <f t="shared" si="3457"/>
        <v>0</v>
      </c>
      <c r="BE1128" s="19">
        <f t="shared" si="3457"/>
        <v>0</v>
      </c>
      <c r="BF1128" s="19">
        <f t="shared" si="3457"/>
        <v>0</v>
      </c>
      <c r="BG1128" s="19">
        <f t="shared" si="3457"/>
        <v>0</v>
      </c>
      <c r="BH1128" s="19">
        <f t="shared" si="3457"/>
        <v>0</v>
      </c>
      <c r="BI1128" s="19">
        <f t="shared" si="3457"/>
        <v>0</v>
      </c>
      <c r="BJ1128" s="19">
        <f t="shared" si="3457"/>
        <v>0</v>
      </c>
      <c r="BK1128" s="19">
        <f t="shared" si="3457"/>
        <v>0</v>
      </c>
      <c r="BL1128" s="19">
        <f t="shared" si="3457"/>
        <v>0</v>
      </c>
      <c r="BM1128" s="19">
        <f t="shared" si="3457"/>
        <v>0</v>
      </c>
      <c r="BN1128" s="19">
        <f t="shared" si="3457"/>
        <v>0</v>
      </c>
      <c r="BO1128" s="19">
        <f t="shared" si="3457"/>
        <v>0</v>
      </c>
      <c r="BP1128" s="19">
        <f t="shared" si="3457"/>
        <v>0</v>
      </c>
      <c r="BQ1128" s="19">
        <f t="shared" si="3457"/>
        <v>0</v>
      </c>
      <c r="BR1128" s="19">
        <f t="shared" si="3434"/>
        <v>2594.5</v>
      </c>
      <c r="BS1128" s="19">
        <f t="shared" si="3435"/>
        <v>2594.5</v>
      </c>
      <c r="BT1128" s="19">
        <f t="shared" si="3436"/>
        <v>2594.5</v>
      </c>
      <c r="BU1128" s="19">
        <f t="shared" si="3457"/>
        <v>0</v>
      </c>
      <c r="BV1128" s="19">
        <f t="shared" si="3402"/>
        <v>2594.5</v>
      </c>
      <c r="BW1128" s="19">
        <f t="shared" si="3457"/>
        <v>0</v>
      </c>
    </row>
    <row r="1129" spans="1:75" ht="47.25" x14ac:dyDescent="0.25">
      <c r="A1129" s="11" t="s">
        <v>252</v>
      </c>
      <c r="B1129" s="11" t="s">
        <v>15</v>
      </c>
      <c r="C1129" s="11" t="s">
        <v>15</v>
      </c>
      <c r="D1129" s="11" t="s">
        <v>229</v>
      </c>
      <c r="E1129" s="11">
        <v>630</v>
      </c>
      <c r="F1129" s="13" t="s">
        <v>266</v>
      </c>
      <c r="G1129" s="19">
        <v>2594.5</v>
      </c>
      <c r="H1129" s="19">
        <v>2594.5</v>
      </c>
      <c r="I1129" s="19">
        <v>2594.5</v>
      </c>
      <c r="J1129" s="19"/>
      <c r="K1129" s="19"/>
      <c r="L1129" s="19"/>
      <c r="M1129" s="19">
        <f t="shared" si="3355"/>
        <v>2594.5</v>
      </c>
      <c r="N1129" s="19">
        <f t="shared" si="3356"/>
        <v>2594.5</v>
      </c>
      <c r="O1129" s="19">
        <f t="shared" si="3357"/>
        <v>2594.5</v>
      </c>
      <c r="P1129" s="19"/>
      <c r="Q1129" s="19"/>
      <c r="R1129" s="19"/>
      <c r="S1129" s="19">
        <f t="shared" si="3458"/>
        <v>2594.5</v>
      </c>
      <c r="T1129" s="19"/>
      <c r="U1129" s="19"/>
      <c r="V1129" s="19"/>
      <c r="W1129" s="19"/>
      <c r="X1129" s="19"/>
      <c r="Y1129" s="19"/>
      <c r="Z1129" s="19"/>
      <c r="AA1129" s="19"/>
      <c r="AB1129" s="19">
        <f t="shared" si="3363"/>
        <v>2594.5</v>
      </c>
      <c r="AC1129" s="19">
        <f t="shared" si="3364"/>
        <v>2594.5</v>
      </c>
      <c r="AD1129" s="19">
        <f t="shared" si="3365"/>
        <v>2594.5</v>
      </c>
      <c r="AE1129" s="19"/>
      <c r="AF1129" s="19">
        <f t="shared" si="3366"/>
        <v>2594.5</v>
      </c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>
        <f t="shared" si="3358"/>
        <v>2594.5</v>
      </c>
      <c r="AV1129" s="19">
        <f t="shared" si="3359"/>
        <v>2594.5</v>
      </c>
      <c r="AW1129" s="19">
        <f t="shared" si="3360"/>
        <v>2594.5</v>
      </c>
      <c r="AX1129" s="19"/>
      <c r="AY1129" s="19"/>
      <c r="AZ1129" s="19"/>
      <c r="BA1129" s="19">
        <f t="shared" si="3352"/>
        <v>2594.5</v>
      </c>
      <c r="BB1129" s="19">
        <f t="shared" si="3353"/>
        <v>2594.5</v>
      </c>
      <c r="BC1129" s="19">
        <f t="shared" si="3354"/>
        <v>2594.5</v>
      </c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>
        <f t="shared" si="3434"/>
        <v>2594.5</v>
      </c>
      <c r="BS1129" s="19">
        <f t="shared" si="3435"/>
        <v>2594.5</v>
      </c>
      <c r="BT1129" s="19">
        <f t="shared" si="3436"/>
        <v>2594.5</v>
      </c>
      <c r="BU1129" s="19"/>
      <c r="BV1129" s="19">
        <f t="shared" si="3402"/>
        <v>2594.5</v>
      </c>
      <c r="BW1129" s="19"/>
    </row>
    <row r="1130" spans="1:75" s="3" customFormat="1" x14ac:dyDescent="0.25">
      <c r="A1130" s="15" t="s">
        <v>252</v>
      </c>
      <c r="B1130" s="15" t="s">
        <v>143</v>
      </c>
      <c r="C1130" s="15"/>
      <c r="D1130" s="15"/>
      <c r="E1130" s="15"/>
      <c r="F1130" s="6" t="s">
        <v>170</v>
      </c>
      <c r="G1130" s="17">
        <f t="shared" ref="G1130:G1135" si="3459">G1131</f>
        <v>561.6</v>
      </c>
      <c r="H1130" s="17">
        <f t="shared" ref="H1130:BW1135" si="3460">H1131</f>
        <v>561.6</v>
      </c>
      <c r="I1130" s="17">
        <f t="shared" si="3460"/>
        <v>561.6</v>
      </c>
      <c r="J1130" s="17">
        <f t="shared" si="3460"/>
        <v>0</v>
      </c>
      <c r="K1130" s="17">
        <f t="shared" si="3460"/>
        <v>0</v>
      </c>
      <c r="L1130" s="17">
        <f t="shared" si="3460"/>
        <v>0</v>
      </c>
      <c r="M1130" s="19">
        <f t="shared" si="3355"/>
        <v>561.6</v>
      </c>
      <c r="N1130" s="19">
        <f t="shared" si="3356"/>
        <v>561.6</v>
      </c>
      <c r="O1130" s="19">
        <f t="shared" si="3357"/>
        <v>561.6</v>
      </c>
      <c r="P1130" s="17">
        <f t="shared" si="3460"/>
        <v>0</v>
      </c>
      <c r="Q1130" s="17">
        <f t="shared" si="3460"/>
        <v>0</v>
      </c>
      <c r="R1130" s="17">
        <f t="shared" si="3460"/>
        <v>0</v>
      </c>
      <c r="S1130" s="19">
        <f t="shared" si="3458"/>
        <v>561.6</v>
      </c>
      <c r="T1130" s="17">
        <f t="shared" si="3460"/>
        <v>0</v>
      </c>
      <c r="U1130" s="17">
        <f t="shared" si="3460"/>
        <v>0</v>
      </c>
      <c r="V1130" s="17">
        <f t="shared" si="3460"/>
        <v>0</v>
      </c>
      <c r="W1130" s="17">
        <f t="shared" si="3460"/>
        <v>0</v>
      </c>
      <c r="X1130" s="17">
        <f t="shared" si="3460"/>
        <v>0</v>
      </c>
      <c r="Y1130" s="17">
        <f t="shared" si="3460"/>
        <v>0</v>
      </c>
      <c r="Z1130" s="17">
        <f t="shared" si="3460"/>
        <v>0</v>
      </c>
      <c r="AA1130" s="17">
        <f t="shared" si="3460"/>
        <v>0</v>
      </c>
      <c r="AB1130" s="19">
        <f t="shared" si="3363"/>
        <v>561.6</v>
      </c>
      <c r="AC1130" s="17">
        <f t="shared" si="3364"/>
        <v>561.6</v>
      </c>
      <c r="AD1130" s="17">
        <f t="shared" si="3365"/>
        <v>561.6</v>
      </c>
      <c r="AE1130" s="17">
        <f t="shared" si="3460"/>
        <v>0</v>
      </c>
      <c r="AF1130" s="17">
        <f t="shared" si="3366"/>
        <v>561.6</v>
      </c>
      <c r="AG1130" s="17">
        <f t="shared" si="3460"/>
        <v>0</v>
      </c>
      <c r="AH1130" s="17">
        <f t="shared" si="3460"/>
        <v>0</v>
      </c>
      <c r="AI1130" s="17">
        <f t="shared" si="3460"/>
        <v>0</v>
      </c>
      <c r="AJ1130" s="17">
        <f t="shared" si="3460"/>
        <v>0</v>
      </c>
      <c r="AK1130" s="17">
        <f t="shared" si="3460"/>
        <v>201.352</v>
      </c>
      <c r="AL1130" s="17">
        <f t="shared" si="3460"/>
        <v>0</v>
      </c>
      <c r="AM1130" s="17">
        <f t="shared" si="3460"/>
        <v>37.5</v>
      </c>
      <c r="AN1130" s="17">
        <f t="shared" si="3460"/>
        <v>0</v>
      </c>
      <c r="AO1130" s="17">
        <f t="shared" si="3460"/>
        <v>0</v>
      </c>
      <c r="AP1130" s="17">
        <f t="shared" si="3460"/>
        <v>0</v>
      </c>
      <c r="AQ1130" s="17">
        <f t="shared" si="3460"/>
        <v>0</v>
      </c>
      <c r="AR1130" s="17">
        <f t="shared" si="3460"/>
        <v>0</v>
      </c>
      <c r="AS1130" s="17">
        <f t="shared" si="3460"/>
        <v>0</v>
      </c>
      <c r="AT1130" s="17">
        <f t="shared" si="3460"/>
        <v>0</v>
      </c>
      <c r="AU1130" s="17">
        <f t="shared" si="3358"/>
        <v>800.452</v>
      </c>
      <c r="AV1130" s="17">
        <f t="shared" si="3359"/>
        <v>561.6</v>
      </c>
      <c r="AW1130" s="17">
        <f t="shared" si="3360"/>
        <v>561.6</v>
      </c>
      <c r="AX1130" s="17">
        <f t="shared" si="3460"/>
        <v>0</v>
      </c>
      <c r="AY1130" s="17">
        <f t="shared" si="3460"/>
        <v>0</v>
      </c>
      <c r="AZ1130" s="17">
        <f t="shared" si="3460"/>
        <v>0</v>
      </c>
      <c r="BA1130" s="17">
        <f t="shared" si="3352"/>
        <v>800.452</v>
      </c>
      <c r="BB1130" s="17">
        <f t="shared" si="3353"/>
        <v>561.6</v>
      </c>
      <c r="BC1130" s="17">
        <f t="shared" si="3354"/>
        <v>561.6</v>
      </c>
      <c r="BD1130" s="17">
        <f t="shared" si="3460"/>
        <v>0</v>
      </c>
      <c r="BE1130" s="17">
        <f t="shared" si="3460"/>
        <v>0</v>
      </c>
      <c r="BF1130" s="17">
        <f t="shared" si="3460"/>
        <v>0</v>
      </c>
      <c r="BG1130" s="17">
        <f t="shared" si="3460"/>
        <v>0</v>
      </c>
      <c r="BH1130" s="17">
        <f t="shared" si="3460"/>
        <v>-1.2</v>
      </c>
      <c r="BI1130" s="17">
        <f t="shared" si="3460"/>
        <v>0</v>
      </c>
      <c r="BJ1130" s="17">
        <f t="shared" si="3460"/>
        <v>0</v>
      </c>
      <c r="BK1130" s="17">
        <f t="shared" si="3460"/>
        <v>0</v>
      </c>
      <c r="BL1130" s="17">
        <f t="shared" si="3460"/>
        <v>0</v>
      </c>
      <c r="BM1130" s="17">
        <f t="shared" si="3460"/>
        <v>0</v>
      </c>
      <c r="BN1130" s="17">
        <f t="shared" si="3460"/>
        <v>0</v>
      </c>
      <c r="BO1130" s="17">
        <f t="shared" si="3460"/>
        <v>0</v>
      </c>
      <c r="BP1130" s="17">
        <f t="shared" si="3460"/>
        <v>0</v>
      </c>
      <c r="BQ1130" s="17">
        <f t="shared" si="3460"/>
        <v>0</v>
      </c>
      <c r="BR1130" s="17">
        <f t="shared" si="3434"/>
        <v>799.25199999999995</v>
      </c>
      <c r="BS1130" s="17">
        <f t="shared" si="3435"/>
        <v>561.6</v>
      </c>
      <c r="BT1130" s="17">
        <f t="shared" si="3436"/>
        <v>561.6</v>
      </c>
      <c r="BU1130" s="17">
        <f t="shared" si="3460"/>
        <v>0</v>
      </c>
      <c r="BV1130" s="17">
        <f t="shared" si="3402"/>
        <v>799.25199999999995</v>
      </c>
      <c r="BW1130" s="17">
        <f t="shared" si="3460"/>
        <v>0</v>
      </c>
    </row>
    <row r="1131" spans="1:75" s="14" customFormat="1" x14ac:dyDescent="0.25">
      <c r="A1131" s="16" t="s">
        <v>252</v>
      </c>
      <c r="B1131" s="16" t="s">
        <v>143</v>
      </c>
      <c r="C1131" s="16" t="s">
        <v>12</v>
      </c>
      <c r="D1131" s="16"/>
      <c r="E1131" s="16"/>
      <c r="F1131" s="9" t="s">
        <v>171</v>
      </c>
      <c r="G1131" s="18">
        <f>G1132</f>
        <v>561.6</v>
      </c>
      <c r="H1131" s="18">
        <f t="shared" si="3460"/>
        <v>561.6</v>
      </c>
      <c r="I1131" s="18">
        <f t="shared" si="3460"/>
        <v>561.6</v>
      </c>
      <c r="J1131" s="18">
        <f t="shared" si="3460"/>
        <v>0</v>
      </c>
      <c r="K1131" s="18">
        <f t="shared" si="3460"/>
        <v>0</v>
      </c>
      <c r="L1131" s="18">
        <f t="shared" si="3460"/>
        <v>0</v>
      </c>
      <c r="M1131" s="19">
        <f t="shared" si="3355"/>
        <v>561.6</v>
      </c>
      <c r="N1131" s="19">
        <f t="shared" si="3356"/>
        <v>561.6</v>
      </c>
      <c r="O1131" s="19">
        <f t="shared" si="3357"/>
        <v>561.6</v>
      </c>
      <c r="P1131" s="18">
        <f t="shared" si="3460"/>
        <v>0</v>
      </c>
      <c r="Q1131" s="18">
        <f t="shared" si="3460"/>
        <v>0</v>
      </c>
      <c r="R1131" s="18">
        <f t="shared" si="3460"/>
        <v>0</v>
      </c>
      <c r="S1131" s="19">
        <f t="shared" si="3458"/>
        <v>561.6</v>
      </c>
      <c r="T1131" s="18">
        <f>T1132+T1137</f>
        <v>0</v>
      </c>
      <c r="U1131" s="18">
        <f t="shared" ref="U1131:BW1131" si="3461">U1132+U1137</f>
        <v>0</v>
      </c>
      <c r="V1131" s="18">
        <f t="shared" si="3461"/>
        <v>0</v>
      </c>
      <c r="W1131" s="18">
        <f t="shared" si="3461"/>
        <v>0</v>
      </c>
      <c r="X1131" s="18">
        <f t="shared" si="3461"/>
        <v>0</v>
      </c>
      <c r="Y1131" s="18">
        <f t="shared" si="3461"/>
        <v>0</v>
      </c>
      <c r="Z1131" s="18">
        <f t="shared" si="3461"/>
        <v>0</v>
      </c>
      <c r="AA1131" s="18">
        <f t="shared" si="3461"/>
        <v>0</v>
      </c>
      <c r="AB1131" s="19">
        <f t="shared" si="3363"/>
        <v>561.6</v>
      </c>
      <c r="AC1131" s="18">
        <f t="shared" si="3364"/>
        <v>561.6</v>
      </c>
      <c r="AD1131" s="18">
        <f t="shared" si="3365"/>
        <v>561.6</v>
      </c>
      <c r="AE1131" s="18">
        <f t="shared" ref="AE1131" si="3462">AE1132+AE1137</f>
        <v>0</v>
      </c>
      <c r="AF1131" s="18">
        <f t="shared" si="3366"/>
        <v>561.6</v>
      </c>
      <c r="AG1131" s="18">
        <f t="shared" ref="AG1131" si="3463">AG1132+AG1137</f>
        <v>0</v>
      </c>
      <c r="AH1131" s="18">
        <f t="shared" ref="AH1131:AJ1131" si="3464">AH1132+AH1137</f>
        <v>0</v>
      </c>
      <c r="AI1131" s="18">
        <f t="shared" si="3464"/>
        <v>0</v>
      </c>
      <c r="AJ1131" s="18">
        <f t="shared" si="3464"/>
        <v>0</v>
      </c>
      <c r="AK1131" s="18">
        <f t="shared" ref="AK1131:AL1131" si="3465">AK1132+AK1137</f>
        <v>201.352</v>
      </c>
      <c r="AL1131" s="18">
        <f t="shared" si="3465"/>
        <v>0</v>
      </c>
      <c r="AM1131" s="18">
        <f t="shared" ref="AM1131:AR1131" si="3466">AM1132+AM1137</f>
        <v>37.5</v>
      </c>
      <c r="AN1131" s="18">
        <f t="shared" si="3466"/>
        <v>0</v>
      </c>
      <c r="AO1131" s="18">
        <f t="shared" si="3466"/>
        <v>0</v>
      </c>
      <c r="AP1131" s="18">
        <f t="shared" si="3466"/>
        <v>0</v>
      </c>
      <c r="AQ1131" s="18">
        <f t="shared" si="3466"/>
        <v>0</v>
      </c>
      <c r="AR1131" s="18">
        <f t="shared" si="3466"/>
        <v>0</v>
      </c>
      <c r="AS1131" s="18">
        <f t="shared" ref="AS1131:AT1131" si="3467">AS1132+AS1137</f>
        <v>0</v>
      </c>
      <c r="AT1131" s="18">
        <f t="shared" si="3467"/>
        <v>0</v>
      </c>
      <c r="AU1131" s="18">
        <f t="shared" si="3358"/>
        <v>800.452</v>
      </c>
      <c r="AV1131" s="18">
        <f t="shared" si="3359"/>
        <v>561.6</v>
      </c>
      <c r="AW1131" s="18">
        <f t="shared" si="3360"/>
        <v>561.6</v>
      </c>
      <c r="AX1131" s="18">
        <f t="shared" ref="AX1131:AZ1131" si="3468">AX1132+AX1137</f>
        <v>0</v>
      </c>
      <c r="AY1131" s="18">
        <f t="shared" si="3468"/>
        <v>0</v>
      </c>
      <c r="AZ1131" s="18">
        <f t="shared" si="3468"/>
        <v>0</v>
      </c>
      <c r="BA1131" s="19">
        <f t="shared" si="3352"/>
        <v>800.452</v>
      </c>
      <c r="BB1131" s="19">
        <f t="shared" si="3353"/>
        <v>561.6</v>
      </c>
      <c r="BC1131" s="19">
        <f t="shared" si="3354"/>
        <v>561.6</v>
      </c>
      <c r="BD1131" s="18">
        <f t="shared" ref="BD1131:BO1131" si="3469">BD1132+BD1137</f>
        <v>0</v>
      </c>
      <c r="BE1131" s="18">
        <f t="shared" si="3469"/>
        <v>0</v>
      </c>
      <c r="BF1131" s="18">
        <f t="shared" si="3469"/>
        <v>0</v>
      </c>
      <c r="BG1131" s="18">
        <f t="shared" si="3469"/>
        <v>0</v>
      </c>
      <c r="BH1131" s="18">
        <f t="shared" si="3469"/>
        <v>-1.2</v>
      </c>
      <c r="BI1131" s="18">
        <f t="shared" ref="BI1131" si="3470">BI1132+BI1137</f>
        <v>0</v>
      </c>
      <c r="BJ1131" s="18">
        <f t="shared" si="3469"/>
        <v>0</v>
      </c>
      <c r="BK1131" s="18">
        <f t="shared" si="3469"/>
        <v>0</v>
      </c>
      <c r="BL1131" s="18">
        <f t="shared" si="3469"/>
        <v>0</v>
      </c>
      <c r="BM1131" s="18">
        <f t="shared" si="3469"/>
        <v>0</v>
      </c>
      <c r="BN1131" s="18">
        <f t="shared" si="3469"/>
        <v>0</v>
      </c>
      <c r="BO1131" s="18">
        <f t="shared" si="3469"/>
        <v>0</v>
      </c>
      <c r="BP1131" s="18">
        <f t="shared" ref="BP1131:BQ1131" si="3471">BP1132+BP1137</f>
        <v>0</v>
      </c>
      <c r="BQ1131" s="18">
        <f t="shared" si="3471"/>
        <v>0</v>
      </c>
      <c r="BR1131" s="19">
        <f t="shared" si="3434"/>
        <v>799.25199999999995</v>
      </c>
      <c r="BS1131" s="19">
        <f t="shared" si="3435"/>
        <v>561.6</v>
      </c>
      <c r="BT1131" s="19">
        <f t="shared" si="3436"/>
        <v>561.6</v>
      </c>
      <c r="BU1131" s="18">
        <f t="shared" ref="BU1131" si="3472">BU1132+BU1137</f>
        <v>0</v>
      </c>
      <c r="BV1131" s="18">
        <f t="shared" si="3402"/>
        <v>799.25199999999995</v>
      </c>
      <c r="BW1131" s="18">
        <f t="shared" si="3461"/>
        <v>0</v>
      </c>
    </row>
    <row r="1132" spans="1:75" x14ac:dyDescent="0.25">
      <c r="A1132" s="11" t="s">
        <v>252</v>
      </c>
      <c r="B1132" s="11" t="s">
        <v>143</v>
      </c>
      <c r="C1132" s="11" t="s">
        <v>12</v>
      </c>
      <c r="D1132" s="11" t="s">
        <v>151</v>
      </c>
      <c r="E1132" s="11"/>
      <c r="F1132" s="13" t="s">
        <v>174</v>
      </c>
      <c r="G1132" s="19">
        <f t="shared" si="3459"/>
        <v>561.6</v>
      </c>
      <c r="H1132" s="19">
        <f t="shared" si="3460"/>
        <v>561.6</v>
      </c>
      <c r="I1132" s="19">
        <f t="shared" si="3460"/>
        <v>561.6</v>
      </c>
      <c r="J1132" s="19">
        <f t="shared" si="3460"/>
        <v>0</v>
      </c>
      <c r="K1132" s="19">
        <f t="shared" si="3460"/>
        <v>0</v>
      </c>
      <c r="L1132" s="19">
        <f t="shared" si="3460"/>
        <v>0</v>
      </c>
      <c r="M1132" s="19">
        <f t="shared" si="3355"/>
        <v>561.6</v>
      </c>
      <c r="N1132" s="19">
        <f t="shared" si="3356"/>
        <v>561.6</v>
      </c>
      <c r="O1132" s="19">
        <f t="shared" si="3357"/>
        <v>561.6</v>
      </c>
      <c r="P1132" s="19">
        <f t="shared" si="3460"/>
        <v>0</v>
      </c>
      <c r="Q1132" s="19">
        <f t="shared" si="3460"/>
        <v>0</v>
      </c>
      <c r="R1132" s="19">
        <f t="shared" si="3460"/>
        <v>0</v>
      </c>
      <c r="S1132" s="19">
        <f t="shared" si="3458"/>
        <v>561.6</v>
      </c>
      <c r="T1132" s="19">
        <f t="shared" si="3460"/>
        <v>0</v>
      </c>
      <c r="U1132" s="19">
        <f t="shared" si="3460"/>
        <v>0</v>
      </c>
      <c r="V1132" s="19">
        <f t="shared" si="3460"/>
        <v>0</v>
      </c>
      <c r="W1132" s="19">
        <f t="shared" si="3460"/>
        <v>0</v>
      </c>
      <c r="X1132" s="19">
        <f t="shared" si="3460"/>
        <v>0</v>
      </c>
      <c r="Y1132" s="19">
        <f t="shared" si="3460"/>
        <v>0</v>
      </c>
      <c r="Z1132" s="19">
        <f t="shared" si="3460"/>
        <v>0</v>
      </c>
      <c r="AA1132" s="19">
        <f t="shared" si="3460"/>
        <v>0</v>
      </c>
      <c r="AB1132" s="19">
        <f t="shared" si="3363"/>
        <v>561.6</v>
      </c>
      <c r="AC1132" s="19">
        <f t="shared" si="3364"/>
        <v>561.6</v>
      </c>
      <c r="AD1132" s="19">
        <f t="shared" si="3365"/>
        <v>561.6</v>
      </c>
      <c r="AE1132" s="19">
        <f t="shared" si="3460"/>
        <v>0</v>
      </c>
      <c r="AF1132" s="19">
        <f t="shared" si="3366"/>
        <v>561.6</v>
      </c>
      <c r="AG1132" s="19">
        <f t="shared" si="3460"/>
        <v>0</v>
      </c>
      <c r="AH1132" s="19">
        <f t="shared" si="3460"/>
        <v>0</v>
      </c>
      <c r="AI1132" s="19">
        <f t="shared" si="3460"/>
        <v>0</v>
      </c>
      <c r="AJ1132" s="19">
        <f t="shared" si="3460"/>
        <v>0</v>
      </c>
      <c r="AK1132" s="19">
        <f t="shared" si="3460"/>
        <v>0</v>
      </c>
      <c r="AL1132" s="19">
        <f t="shared" si="3460"/>
        <v>0</v>
      </c>
      <c r="AM1132" s="19">
        <f t="shared" si="3460"/>
        <v>37.5</v>
      </c>
      <c r="AN1132" s="19">
        <f t="shared" si="3460"/>
        <v>0</v>
      </c>
      <c r="AO1132" s="19">
        <f t="shared" si="3460"/>
        <v>0</v>
      </c>
      <c r="AP1132" s="19">
        <f t="shared" si="3460"/>
        <v>0</v>
      </c>
      <c r="AQ1132" s="19">
        <f t="shared" si="3460"/>
        <v>0</v>
      </c>
      <c r="AR1132" s="19">
        <f t="shared" si="3460"/>
        <v>0</v>
      </c>
      <c r="AS1132" s="19">
        <f t="shared" si="3460"/>
        <v>0</v>
      </c>
      <c r="AT1132" s="19">
        <f t="shared" si="3460"/>
        <v>0</v>
      </c>
      <c r="AU1132" s="19">
        <f t="shared" si="3358"/>
        <v>599.1</v>
      </c>
      <c r="AV1132" s="19">
        <f t="shared" si="3359"/>
        <v>561.6</v>
      </c>
      <c r="AW1132" s="19">
        <f t="shared" si="3360"/>
        <v>561.6</v>
      </c>
      <c r="AX1132" s="19">
        <f t="shared" si="3460"/>
        <v>0</v>
      </c>
      <c r="AY1132" s="19">
        <f t="shared" si="3460"/>
        <v>0</v>
      </c>
      <c r="AZ1132" s="19">
        <f t="shared" si="3460"/>
        <v>0</v>
      </c>
      <c r="BA1132" s="19">
        <f t="shared" si="3352"/>
        <v>599.1</v>
      </c>
      <c r="BB1132" s="19">
        <f t="shared" si="3353"/>
        <v>561.6</v>
      </c>
      <c r="BC1132" s="19">
        <f t="shared" si="3354"/>
        <v>561.6</v>
      </c>
      <c r="BD1132" s="19">
        <f t="shared" si="3460"/>
        <v>0</v>
      </c>
      <c r="BE1132" s="19">
        <f t="shared" si="3460"/>
        <v>0</v>
      </c>
      <c r="BF1132" s="19">
        <f t="shared" si="3460"/>
        <v>0</v>
      </c>
      <c r="BG1132" s="19">
        <f t="shared" si="3460"/>
        <v>0</v>
      </c>
      <c r="BH1132" s="19">
        <f t="shared" si="3460"/>
        <v>-1.2</v>
      </c>
      <c r="BI1132" s="19">
        <f t="shared" si="3460"/>
        <v>0</v>
      </c>
      <c r="BJ1132" s="19">
        <f t="shared" si="3460"/>
        <v>0</v>
      </c>
      <c r="BK1132" s="19">
        <f t="shared" si="3460"/>
        <v>0</v>
      </c>
      <c r="BL1132" s="19">
        <f t="shared" si="3460"/>
        <v>0</v>
      </c>
      <c r="BM1132" s="19">
        <f t="shared" si="3460"/>
        <v>0</v>
      </c>
      <c r="BN1132" s="19">
        <f t="shared" si="3460"/>
        <v>0</v>
      </c>
      <c r="BO1132" s="19">
        <f t="shared" si="3460"/>
        <v>0</v>
      </c>
      <c r="BP1132" s="19">
        <f t="shared" si="3460"/>
        <v>0</v>
      </c>
      <c r="BQ1132" s="19">
        <f t="shared" si="3460"/>
        <v>0</v>
      </c>
      <c r="BR1132" s="19">
        <f t="shared" si="3434"/>
        <v>597.9</v>
      </c>
      <c r="BS1132" s="19">
        <f t="shared" si="3435"/>
        <v>561.6</v>
      </c>
      <c r="BT1132" s="19">
        <f t="shared" si="3436"/>
        <v>561.6</v>
      </c>
      <c r="BU1132" s="19">
        <f t="shared" si="3460"/>
        <v>0</v>
      </c>
      <c r="BV1132" s="19">
        <f t="shared" si="3402"/>
        <v>597.9</v>
      </c>
      <c r="BW1132" s="19">
        <f t="shared" si="3460"/>
        <v>0</v>
      </c>
    </row>
    <row r="1133" spans="1:75" ht="31.5" x14ac:dyDescent="0.25">
      <c r="A1133" s="11" t="s">
        <v>252</v>
      </c>
      <c r="B1133" s="11" t="s">
        <v>143</v>
      </c>
      <c r="C1133" s="11" t="s">
        <v>12</v>
      </c>
      <c r="D1133" s="11" t="s">
        <v>162</v>
      </c>
      <c r="E1133" s="11"/>
      <c r="F1133" s="13" t="s">
        <v>190</v>
      </c>
      <c r="G1133" s="19">
        <f t="shared" si="3459"/>
        <v>561.6</v>
      </c>
      <c r="H1133" s="19">
        <f t="shared" si="3460"/>
        <v>561.6</v>
      </c>
      <c r="I1133" s="19">
        <f t="shared" si="3460"/>
        <v>561.6</v>
      </c>
      <c r="J1133" s="19">
        <f t="shared" si="3460"/>
        <v>0</v>
      </c>
      <c r="K1133" s="19">
        <f t="shared" si="3460"/>
        <v>0</v>
      </c>
      <c r="L1133" s="19">
        <f t="shared" si="3460"/>
        <v>0</v>
      </c>
      <c r="M1133" s="19">
        <f t="shared" si="3355"/>
        <v>561.6</v>
      </c>
      <c r="N1133" s="19">
        <f t="shared" si="3356"/>
        <v>561.6</v>
      </c>
      <c r="O1133" s="19">
        <f t="shared" si="3357"/>
        <v>561.6</v>
      </c>
      <c r="P1133" s="19">
        <f t="shared" si="3460"/>
        <v>0</v>
      </c>
      <c r="Q1133" s="19">
        <f t="shared" si="3460"/>
        <v>0</v>
      </c>
      <c r="R1133" s="19">
        <f t="shared" si="3460"/>
        <v>0</v>
      </c>
      <c r="S1133" s="19">
        <f t="shared" si="3458"/>
        <v>561.6</v>
      </c>
      <c r="T1133" s="19">
        <f t="shared" si="3460"/>
        <v>0</v>
      </c>
      <c r="U1133" s="19">
        <f t="shared" si="3460"/>
        <v>0</v>
      </c>
      <c r="V1133" s="19">
        <f t="shared" si="3460"/>
        <v>0</v>
      </c>
      <c r="W1133" s="19">
        <f t="shared" si="3460"/>
        <v>0</v>
      </c>
      <c r="X1133" s="19">
        <f t="shared" si="3460"/>
        <v>0</v>
      </c>
      <c r="Y1133" s="19">
        <f t="shared" si="3460"/>
        <v>0</v>
      </c>
      <c r="Z1133" s="19">
        <f t="shared" si="3460"/>
        <v>0</v>
      </c>
      <c r="AA1133" s="19">
        <f t="shared" si="3460"/>
        <v>0</v>
      </c>
      <c r="AB1133" s="19">
        <f t="shared" si="3363"/>
        <v>561.6</v>
      </c>
      <c r="AC1133" s="19">
        <f t="shared" si="3364"/>
        <v>561.6</v>
      </c>
      <c r="AD1133" s="19">
        <f t="shared" si="3365"/>
        <v>561.6</v>
      </c>
      <c r="AE1133" s="19">
        <f t="shared" si="3460"/>
        <v>0</v>
      </c>
      <c r="AF1133" s="19">
        <f t="shared" si="3366"/>
        <v>561.6</v>
      </c>
      <c r="AG1133" s="19">
        <f t="shared" si="3460"/>
        <v>0</v>
      </c>
      <c r="AH1133" s="19">
        <f t="shared" si="3460"/>
        <v>0</v>
      </c>
      <c r="AI1133" s="19">
        <f t="shared" si="3460"/>
        <v>0</v>
      </c>
      <c r="AJ1133" s="19">
        <f t="shared" si="3460"/>
        <v>0</v>
      </c>
      <c r="AK1133" s="19">
        <f t="shared" si="3460"/>
        <v>0</v>
      </c>
      <c r="AL1133" s="19">
        <f t="shared" si="3460"/>
        <v>0</v>
      </c>
      <c r="AM1133" s="19">
        <f t="shared" si="3460"/>
        <v>37.5</v>
      </c>
      <c r="AN1133" s="19">
        <f t="shared" si="3460"/>
        <v>0</v>
      </c>
      <c r="AO1133" s="19">
        <f t="shared" si="3460"/>
        <v>0</v>
      </c>
      <c r="AP1133" s="19">
        <f t="shared" si="3460"/>
        <v>0</v>
      </c>
      <c r="AQ1133" s="19">
        <f t="shared" si="3460"/>
        <v>0</v>
      </c>
      <c r="AR1133" s="19">
        <f t="shared" si="3460"/>
        <v>0</v>
      </c>
      <c r="AS1133" s="19">
        <f t="shared" si="3460"/>
        <v>0</v>
      </c>
      <c r="AT1133" s="19">
        <f t="shared" si="3460"/>
        <v>0</v>
      </c>
      <c r="AU1133" s="19">
        <f t="shared" si="3358"/>
        <v>599.1</v>
      </c>
      <c r="AV1133" s="19">
        <f t="shared" si="3359"/>
        <v>561.6</v>
      </c>
      <c r="AW1133" s="19">
        <f t="shared" si="3360"/>
        <v>561.6</v>
      </c>
      <c r="AX1133" s="19">
        <f t="shared" si="3460"/>
        <v>0</v>
      </c>
      <c r="AY1133" s="19">
        <f t="shared" si="3460"/>
        <v>0</v>
      </c>
      <c r="AZ1133" s="19">
        <f t="shared" si="3460"/>
        <v>0</v>
      </c>
      <c r="BA1133" s="19">
        <f t="shared" si="3352"/>
        <v>599.1</v>
      </c>
      <c r="BB1133" s="19">
        <f t="shared" si="3353"/>
        <v>561.6</v>
      </c>
      <c r="BC1133" s="19">
        <f t="shared" si="3354"/>
        <v>561.6</v>
      </c>
      <c r="BD1133" s="19">
        <f t="shared" si="3460"/>
        <v>0</v>
      </c>
      <c r="BE1133" s="19">
        <f t="shared" si="3460"/>
        <v>0</v>
      </c>
      <c r="BF1133" s="19">
        <f t="shared" si="3460"/>
        <v>0</v>
      </c>
      <c r="BG1133" s="19">
        <f t="shared" si="3460"/>
        <v>0</v>
      </c>
      <c r="BH1133" s="19">
        <f t="shared" si="3460"/>
        <v>-1.2</v>
      </c>
      <c r="BI1133" s="19">
        <f t="shared" si="3460"/>
        <v>0</v>
      </c>
      <c r="BJ1133" s="19">
        <f t="shared" si="3460"/>
        <v>0</v>
      </c>
      <c r="BK1133" s="19">
        <f t="shared" si="3460"/>
        <v>0</v>
      </c>
      <c r="BL1133" s="19">
        <f t="shared" si="3460"/>
        <v>0</v>
      </c>
      <c r="BM1133" s="19">
        <f t="shared" si="3460"/>
        <v>0</v>
      </c>
      <c r="BN1133" s="19">
        <f t="shared" si="3460"/>
        <v>0</v>
      </c>
      <c r="BO1133" s="19">
        <f t="shared" si="3460"/>
        <v>0</v>
      </c>
      <c r="BP1133" s="19">
        <f t="shared" si="3460"/>
        <v>0</v>
      </c>
      <c r="BQ1133" s="19">
        <f t="shared" si="3460"/>
        <v>0</v>
      </c>
      <c r="BR1133" s="19">
        <f t="shared" si="3434"/>
        <v>597.9</v>
      </c>
      <c r="BS1133" s="19">
        <f t="shared" si="3435"/>
        <v>561.6</v>
      </c>
      <c r="BT1133" s="19">
        <f t="shared" si="3436"/>
        <v>561.6</v>
      </c>
      <c r="BU1133" s="19">
        <f t="shared" ref="BU1133:BU1135" si="3473">BU1134</f>
        <v>0</v>
      </c>
      <c r="BV1133" s="19">
        <f t="shared" si="3402"/>
        <v>597.9</v>
      </c>
      <c r="BW1133" s="19">
        <f t="shared" si="3460"/>
        <v>0</v>
      </c>
    </row>
    <row r="1134" spans="1:75" x14ac:dyDescent="0.25">
      <c r="A1134" s="11" t="s">
        <v>252</v>
      </c>
      <c r="B1134" s="11" t="s">
        <v>143</v>
      </c>
      <c r="C1134" s="11" t="s">
        <v>12</v>
      </c>
      <c r="D1134" s="11" t="s">
        <v>145</v>
      </c>
      <c r="E1134" s="11"/>
      <c r="F1134" s="13" t="s">
        <v>191</v>
      </c>
      <c r="G1134" s="19">
        <f t="shared" si="3459"/>
        <v>561.6</v>
      </c>
      <c r="H1134" s="19">
        <f t="shared" si="3460"/>
        <v>561.6</v>
      </c>
      <c r="I1134" s="19">
        <f t="shared" si="3460"/>
        <v>561.6</v>
      </c>
      <c r="J1134" s="19">
        <f t="shared" si="3460"/>
        <v>0</v>
      </c>
      <c r="K1134" s="19">
        <f t="shared" si="3460"/>
        <v>0</v>
      </c>
      <c r="L1134" s="19">
        <f t="shared" si="3460"/>
        <v>0</v>
      </c>
      <c r="M1134" s="19">
        <f t="shared" si="3355"/>
        <v>561.6</v>
      </c>
      <c r="N1134" s="19">
        <f t="shared" si="3356"/>
        <v>561.6</v>
      </c>
      <c r="O1134" s="19">
        <f t="shared" si="3357"/>
        <v>561.6</v>
      </c>
      <c r="P1134" s="19">
        <f t="shared" si="3460"/>
        <v>0</v>
      </c>
      <c r="Q1134" s="19">
        <f t="shared" si="3460"/>
        <v>0</v>
      </c>
      <c r="R1134" s="19">
        <f t="shared" si="3460"/>
        <v>0</v>
      </c>
      <c r="S1134" s="19">
        <f t="shared" si="3458"/>
        <v>561.6</v>
      </c>
      <c r="T1134" s="19">
        <f t="shared" si="3460"/>
        <v>0</v>
      </c>
      <c r="U1134" s="19">
        <f t="shared" si="3460"/>
        <v>0</v>
      </c>
      <c r="V1134" s="19">
        <f t="shared" si="3460"/>
        <v>0</v>
      </c>
      <c r="W1134" s="19">
        <f t="shared" si="3460"/>
        <v>0</v>
      </c>
      <c r="X1134" s="19">
        <f t="shared" si="3460"/>
        <v>0</v>
      </c>
      <c r="Y1134" s="19">
        <f t="shared" si="3460"/>
        <v>0</v>
      </c>
      <c r="Z1134" s="19">
        <f t="shared" si="3460"/>
        <v>0</v>
      </c>
      <c r="AA1134" s="19">
        <f t="shared" si="3460"/>
        <v>0</v>
      </c>
      <c r="AB1134" s="19">
        <f t="shared" si="3363"/>
        <v>561.6</v>
      </c>
      <c r="AC1134" s="19">
        <f t="shared" si="3364"/>
        <v>561.6</v>
      </c>
      <c r="AD1134" s="19">
        <f t="shared" si="3365"/>
        <v>561.6</v>
      </c>
      <c r="AE1134" s="19">
        <f t="shared" si="3460"/>
        <v>0</v>
      </c>
      <c r="AF1134" s="19">
        <f t="shared" si="3366"/>
        <v>561.6</v>
      </c>
      <c r="AG1134" s="19">
        <f t="shared" si="3460"/>
        <v>0</v>
      </c>
      <c r="AH1134" s="19">
        <f t="shared" si="3460"/>
        <v>0</v>
      </c>
      <c r="AI1134" s="19">
        <f t="shared" si="3460"/>
        <v>0</v>
      </c>
      <c r="AJ1134" s="19">
        <f t="shared" si="3460"/>
        <v>0</v>
      </c>
      <c r="AK1134" s="19">
        <f t="shared" si="3460"/>
        <v>0</v>
      </c>
      <c r="AL1134" s="19">
        <f t="shared" si="3460"/>
        <v>0</v>
      </c>
      <c r="AM1134" s="19">
        <f t="shared" si="3460"/>
        <v>37.5</v>
      </c>
      <c r="AN1134" s="19">
        <f t="shared" si="3460"/>
        <v>0</v>
      </c>
      <c r="AO1134" s="19">
        <f t="shared" si="3460"/>
        <v>0</v>
      </c>
      <c r="AP1134" s="19">
        <f t="shared" si="3460"/>
        <v>0</v>
      </c>
      <c r="AQ1134" s="19">
        <f t="shared" si="3460"/>
        <v>0</v>
      </c>
      <c r="AR1134" s="19">
        <f t="shared" si="3460"/>
        <v>0</v>
      </c>
      <c r="AS1134" s="19">
        <f t="shared" si="3460"/>
        <v>0</v>
      </c>
      <c r="AT1134" s="19">
        <f t="shared" si="3460"/>
        <v>0</v>
      </c>
      <c r="AU1134" s="19">
        <f t="shared" si="3358"/>
        <v>599.1</v>
      </c>
      <c r="AV1134" s="19">
        <f t="shared" si="3359"/>
        <v>561.6</v>
      </c>
      <c r="AW1134" s="19">
        <f t="shared" si="3360"/>
        <v>561.6</v>
      </c>
      <c r="AX1134" s="19">
        <f t="shared" si="3460"/>
        <v>0</v>
      </c>
      <c r="AY1134" s="19">
        <f t="shared" si="3460"/>
        <v>0</v>
      </c>
      <c r="AZ1134" s="19">
        <f t="shared" si="3460"/>
        <v>0</v>
      </c>
      <c r="BA1134" s="19">
        <f t="shared" si="3352"/>
        <v>599.1</v>
      </c>
      <c r="BB1134" s="19">
        <f t="shared" si="3353"/>
        <v>561.6</v>
      </c>
      <c r="BC1134" s="19">
        <f t="shared" si="3354"/>
        <v>561.6</v>
      </c>
      <c r="BD1134" s="19">
        <f t="shared" si="3460"/>
        <v>0</v>
      </c>
      <c r="BE1134" s="19">
        <f t="shared" si="3460"/>
        <v>0</v>
      </c>
      <c r="BF1134" s="19">
        <f t="shared" si="3460"/>
        <v>0</v>
      </c>
      <c r="BG1134" s="19">
        <f t="shared" si="3460"/>
        <v>0</v>
      </c>
      <c r="BH1134" s="19">
        <f t="shared" si="3460"/>
        <v>-1.2</v>
      </c>
      <c r="BI1134" s="19">
        <f t="shared" si="3460"/>
        <v>0</v>
      </c>
      <c r="BJ1134" s="19">
        <f t="shared" si="3460"/>
        <v>0</v>
      </c>
      <c r="BK1134" s="19">
        <f t="shared" si="3460"/>
        <v>0</v>
      </c>
      <c r="BL1134" s="19">
        <f t="shared" si="3460"/>
        <v>0</v>
      </c>
      <c r="BM1134" s="19">
        <f t="shared" si="3460"/>
        <v>0</v>
      </c>
      <c r="BN1134" s="19">
        <f t="shared" si="3460"/>
        <v>0</v>
      </c>
      <c r="BO1134" s="19">
        <f t="shared" si="3460"/>
        <v>0</v>
      </c>
      <c r="BP1134" s="19">
        <f t="shared" si="3460"/>
        <v>0</v>
      </c>
      <c r="BQ1134" s="19">
        <f t="shared" si="3460"/>
        <v>0</v>
      </c>
      <c r="BR1134" s="19">
        <f t="shared" si="3434"/>
        <v>597.9</v>
      </c>
      <c r="BS1134" s="19">
        <f t="shared" si="3435"/>
        <v>561.6</v>
      </c>
      <c r="BT1134" s="19">
        <f t="shared" si="3436"/>
        <v>561.6</v>
      </c>
      <c r="BU1134" s="19">
        <f t="shared" si="3473"/>
        <v>0</v>
      </c>
      <c r="BV1134" s="19">
        <f t="shared" si="3402"/>
        <v>597.9</v>
      </c>
      <c r="BW1134" s="19">
        <f t="shared" si="3460"/>
        <v>0</v>
      </c>
    </row>
    <row r="1135" spans="1:75" ht="31.5" x14ac:dyDescent="0.25">
      <c r="A1135" s="11" t="s">
        <v>252</v>
      </c>
      <c r="B1135" s="11" t="s">
        <v>143</v>
      </c>
      <c r="C1135" s="11" t="s">
        <v>12</v>
      </c>
      <c r="D1135" s="11" t="s">
        <v>145</v>
      </c>
      <c r="E1135" s="11" t="s">
        <v>6</v>
      </c>
      <c r="F1135" s="13" t="s">
        <v>270</v>
      </c>
      <c r="G1135" s="19">
        <f t="shared" si="3459"/>
        <v>561.6</v>
      </c>
      <c r="H1135" s="19">
        <f t="shared" si="3460"/>
        <v>561.6</v>
      </c>
      <c r="I1135" s="19">
        <f t="shared" si="3460"/>
        <v>561.6</v>
      </c>
      <c r="J1135" s="19">
        <f t="shared" si="3460"/>
        <v>0</v>
      </c>
      <c r="K1135" s="19">
        <f t="shared" si="3460"/>
        <v>0</v>
      </c>
      <c r="L1135" s="19">
        <f t="shared" si="3460"/>
        <v>0</v>
      </c>
      <c r="M1135" s="19">
        <f t="shared" si="3355"/>
        <v>561.6</v>
      </c>
      <c r="N1135" s="19">
        <f t="shared" si="3356"/>
        <v>561.6</v>
      </c>
      <c r="O1135" s="19">
        <f t="shared" si="3357"/>
        <v>561.6</v>
      </c>
      <c r="P1135" s="19">
        <f t="shared" si="3460"/>
        <v>0</v>
      </c>
      <c r="Q1135" s="19">
        <f t="shared" si="3460"/>
        <v>0</v>
      </c>
      <c r="R1135" s="19">
        <f t="shared" si="3460"/>
        <v>0</v>
      </c>
      <c r="S1135" s="19">
        <f t="shared" si="3458"/>
        <v>561.6</v>
      </c>
      <c r="T1135" s="19">
        <f t="shared" si="3460"/>
        <v>0</v>
      </c>
      <c r="U1135" s="19">
        <f t="shared" si="3460"/>
        <v>0</v>
      </c>
      <c r="V1135" s="19">
        <f t="shared" si="3460"/>
        <v>0</v>
      </c>
      <c r="W1135" s="19">
        <f t="shared" si="3460"/>
        <v>0</v>
      </c>
      <c r="X1135" s="19">
        <f t="shared" si="3460"/>
        <v>0</v>
      </c>
      <c r="Y1135" s="19">
        <f t="shared" si="3460"/>
        <v>0</v>
      </c>
      <c r="Z1135" s="19">
        <f t="shared" si="3460"/>
        <v>0</v>
      </c>
      <c r="AA1135" s="19">
        <f t="shared" si="3460"/>
        <v>0</v>
      </c>
      <c r="AB1135" s="19">
        <f t="shared" si="3363"/>
        <v>561.6</v>
      </c>
      <c r="AC1135" s="19">
        <f t="shared" si="3364"/>
        <v>561.6</v>
      </c>
      <c r="AD1135" s="19">
        <f t="shared" si="3365"/>
        <v>561.6</v>
      </c>
      <c r="AE1135" s="19">
        <f t="shared" si="3460"/>
        <v>0</v>
      </c>
      <c r="AF1135" s="19">
        <f t="shared" si="3366"/>
        <v>561.6</v>
      </c>
      <c r="AG1135" s="19">
        <f t="shared" si="3460"/>
        <v>0</v>
      </c>
      <c r="AH1135" s="19">
        <f t="shared" si="3460"/>
        <v>0</v>
      </c>
      <c r="AI1135" s="19">
        <f t="shared" si="3460"/>
        <v>0</v>
      </c>
      <c r="AJ1135" s="19">
        <f t="shared" si="3460"/>
        <v>0</v>
      </c>
      <c r="AK1135" s="19">
        <f t="shared" si="3460"/>
        <v>0</v>
      </c>
      <c r="AL1135" s="19">
        <f t="shared" si="3460"/>
        <v>0</v>
      </c>
      <c r="AM1135" s="19">
        <f t="shared" si="3460"/>
        <v>37.5</v>
      </c>
      <c r="AN1135" s="19">
        <f t="shared" si="3460"/>
        <v>0</v>
      </c>
      <c r="AO1135" s="19">
        <f t="shared" si="3460"/>
        <v>0</v>
      </c>
      <c r="AP1135" s="19">
        <f t="shared" si="3460"/>
        <v>0</v>
      </c>
      <c r="AQ1135" s="19">
        <f t="shared" si="3460"/>
        <v>0</v>
      </c>
      <c r="AR1135" s="19">
        <f t="shared" si="3460"/>
        <v>0</v>
      </c>
      <c r="AS1135" s="19">
        <f t="shared" si="3460"/>
        <v>0</v>
      </c>
      <c r="AT1135" s="19">
        <f t="shared" si="3460"/>
        <v>0</v>
      </c>
      <c r="AU1135" s="19">
        <f t="shared" si="3358"/>
        <v>599.1</v>
      </c>
      <c r="AV1135" s="19">
        <f t="shared" si="3359"/>
        <v>561.6</v>
      </c>
      <c r="AW1135" s="19">
        <f t="shared" si="3360"/>
        <v>561.6</v>
      </c>
      <c r="AX1135" s="19">
        <f t="shared" si="3460"/>
        <v>0</v>
      </c>
      <c r="AY1135" s="19">
        <f t="shared" si="3460"/>
        <v>0</v>
      </c>
      <c r="AZ1135" s="19">
        <f t="shared" si="3460"/>
        <v>0</v>
      </c>
      <c r="BA1135" s="19">
        <f t="shared" ref="BA1135:BA1198" si="3474">AU1135+AX1135</f>
        <v>599.1</v>
      </c>
      <c r="BB1135" s="19">
        <f t="shared" ref="BB1135:BB1198" si="3475">AV1135+AY1135</f>
        <v>561.6</v>
      </c>
      <c r="BC1135" s="19">
        <f t="shared" ref="BC1135:BC1198" si="3476">AW1135+AZ1135</f>
        <v>561.6</v>
      </c>
      <c r="BD1135" s="19">
        <f t="shared" si="3460"/>
        <v>0</v>
      </c>
      <c r="BE1135" s="19">
        <f t="shared" si="3460"/>
        <v>0</v>
      </c>
      <c r="BF1135" s="19">
        <f t="shared" si="3460"/>
        <v>0</v>
      </c>
      <c r="BG1135" s="19">
        <f t="shared" si="3460"/>
        <v>0</v>
      </c>
      <c r="BH1135" s="19">
        <f t="shared" si="3460"/>
        <v>-1.2</v>
      </c>
      <c r="BI1135" s="19">
        <f t="shared" si="3460"/>
        <v>0</v>
      </c>
      <c r="BJ1135" s="19">
        <f t="shared" si="3460"/>
        <v>0</v>
      </c>
      <c r="BK1135" s="19">
        <f t="shared" si="3460"/>
        <v>0</v>
      </c>
      <c r="BL1135" s="19">
        <f t="shared" si="3460"/>
        <v>0</v>
      </c>
      <c r="BM1135" s="19">
        <f t="shared" si="3460"/>
        <v>0</v>
      </c>
      <c r="BN1135" s="19">
        <f t="shared" si="3460"/>
        <v>0</v>
      </c>
      <c r="BO1135" s="19">
        <f t="shared" si="3460"/>
        <v>0</v>
      </c>
      <c r="BP1135" s="19">
        <f t="shared" si="3460"/>
        <v>0</v>
      </c>
      <c r="BQ1135" s="19">
        <f t="shared" si="3460"/>
        <v>0</v>
      </c>
      <c r="BR1135" s="19">
        <f t="shared" si="3434"/>
        <v>597.9</v>
      </c>
      <c r="BS1135" s="19">
        <f t="shared" si="3435"/>
        <v>561.6</v>
      </c>
      <c r="BT1135" s="19">
        <f t="shared" si="3436"/>
        <v>561.6</v>
      </c>
      <c r="BU1135" s="19">
        <f t="shared" si="3473"/>
        <v>0</v>
      </c>
      <c r="BV1135" s="19">
        <f t="shared" si="3402"/>
        <v>597.9</v>
      </c>
      <c r="BW1135" s="19">
        <f t="shared" si="3460"/>
        <v>0</v>
      </c>
    </row>
    <row r="1136" spans="1:75" ht="31.5" x14ac:dyDescent="0.25">
      <c r="A1136" s="11" t="s">
        <v>252</v>
      </c>
      <c r="B1136" s="11" t="s">
        <v>143</v>
      </c>
      <c r="C1136" s="11" t="s">
        <v>12</v>
      </c>
      <c r="D1136" s="11" t="s">
        <v>145</v>
      </c>
      <c r="E1136" s="11">
        <v>240</v>
      </c>
      <c r="F1136" s="13" t="s">
        <v>259</v>
      </c>
      <c r="G1136" s="19">
        <v>561.6</v>
      </c>
      <c r="H1136" s="19">
        <v>561.6</v>
      </c>
      <c r="I1136" s="19">
        <v>561.6</v>
      </c>
      <c r="J1136" s="19"/>
      <c r="K1136" s="19"/>
      <c r="L1136" s="19"/>
      <c r="M1136" s="19">
        <f t="shared" si="3355"/>
        <v>561.6</v>
      </c>
      <c r="N1136" s="19">
        <f t="shared" si="3356"/>
        <v>561.6</v>
      </c>
      <c r="O1136" s="19">
        <f t="shared" si="3357"/>
        <v>561.6</v>
      </c>
      <c r="P1136" s="19"/>
      <c r="Q1136" s="19"/>
      <c r="R1136" s="19"/>
      <c r="S1136" s="19">
        <f t="shared" si="3458"/>
        <v>561.6</v>
      </c>
      <c r="T1136" s="19"/>
      <c r="U1136" s="19"/>
      <c r="V1136" s="19"/>
      <c r="W1136" s="19"/>
      <c r="X1136" s="19"/>
      <c r="Y1136" s="19"/>
      <c r="Z1136" s="19"/>
      <c r="AA1136" s="19"/>
      <c r="AB1136" s="19">
        <f t="shared" si="3363"/>
        <v>561.6</v>
      </c>
      <c r="AC1136" s="19">
        <f t="shared" si="3364"/>
        <v>561.6</v>
      </c>
      <c r="AD1136" s="19">
        <f t="shared" si="3365"/>
        <v>561.6</v>
      </c>
      <c r="AE1136" s="19"/>
      <c r="AF1136" s="19">
        <f t="shared" si="3366"/>
        <v>561.6</v>
      </c>
      <c r="AG1136" s="19"/>
      <c r="AH1136" s="19"/>
      <c r="AI1136" s="19"/>
      <c r="AJ1136" s="19"/>
      <c r="AK1136" s="19"/>
      <c r="AL1136" s="19"/>
      <c r="AM1136" s="19">
        <v>37.5</v>
      </c>
      <c r="AN1136" s="19"/>
      <c r="AO1136" s="19"/>
      <c r="AP1136" s="19"/>
      <c r="AQ1136" s="19"/>
      <c r="AR1136" s="19"/>
      <c r="AS1136" s="19"/>
      <c r="AT1136" s="19"/>
      <c r="AU1136" s="19">
        <f t="shared" ref="AU1136:AU1199" si="3477">AF1136+AG1136+AH1136+AI1136+AJ1136+AK1136+AL1136+AM1136+AN1136</f>
        <v>599.1</v>
      </c>
      <c r="AV1136" s="19">
        <f t="shared" ref="AV1136:AV1199" si="3478">AC1136+AO1136+AP1136+AQ1136</f>
        <v>561.6</v>
      </c>
      <c r="AW1136" s="19">
        <f t="shared" ref="AW1136:AW1199" si="3479">AD1136+AR1136+AS1136+AT1136</f>
        <v>561.6</v>
      </c>
      <c r="AX1136" s="19"/>
      <c r="AY1136" s="19"/>
      <c r="AZ1136" s="19"/>
      <c r="BA1136" s="19">
        <f t="shared" si="3474"/>
        <v>599.1</v>
      </c>
      <c r="BB1136" s="19">
        <f t="shared" si="3475"/>
        <v>561.6</v>
      </c>
      <c r="BC1136" s="19">
        <f t="shared" si="3476"/>
        <v>561.6</v>
      </c>
      <c r="BD1136" s="19"/>
      <c r="BE1136" s="19"/>
      <c r="BF1136" s="19"/>
      <c r="BG1136" s="19"/>
      <c r="BH1136" s="19">
        <v>-1.2</v>
      </c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>
        <f t="shared" si="3434"/>
        <v>597.9</v>
      </c>
      <c r="BS1136" s="19">
        <f t="shared" si="3435"/>
        <v>561.6</v>
      </c>
      <c r="BT1136" s="19">
        <f t="shared" si="3436"/>
        <v>561.6</v>
      </c>
      <c r="BU1136" s="19"/>
      <c r="BV1136" s="19">
        <f t="shared" si="3402"/>
        <v>597.9</v>
      </c>
      <c r="BW1136" s="19"/>
    </row>
    <row r="1137" spans="1:75" ht="31.5" x14ac:dyDescent="0.25">
      <c r="A1137" s="11" t="s">
        <v>252</v>
      </c>
      <c r="B1137" s="11" t="s">
        <v>143</v>
      </c>
      <c r="C1137" s="11" t="s">
        <v>12</v>
      </c>
      <c r="D1137" s="11" t="s">
        <v>28</v>
      </c>
      <c r="E1137" s="11"/>
      <c r="F1137" s="13" t="s">
        <v>39</v>
      </c>
      <c r="G1137" s="19"/>
      <c r="H1137" s="19"/>
      <c r="I1137" s="19"/>
      <c r="J1137" s="19"/>
      <c r="K1137" s="19"/>
      <c r="L1137" s="19"/>
      <c r="M1137" s="19"/>
      <c r="N1137" s="19">
        <f t="shared" ref="N1137:O1140" si="3480">N1138</f>
        <v>0</v>
      </c>
      <c r="O1137" s="19">
        <f t="shared" si="3480"/>
        <v>0</v>
      </c>
      <c r="P1137" s="19"/>
      <c r="Q1137" s="19"/>
      <c r="R1137" s="19"/>
      <c r="S1137" s="19">
        <f t="shared" ref="S1137:BW1140" si="3481">S1138</f>
        <v>0</v>
      </c>
      <c r="T1137" s="19">
        <f t="shared" si="3481"/>
        <v>0</v>
      </c>
      <c r="U1137" s="19">
        <f t="shared" si="3481"/>
        <v>0</v>
      </c>
      <c r="V1137" s="19">
        <f t="shared" si="3481"/>
        <v>0</v>
      </c>
      <c r="W1137" s="19">
        <f t="shared" si="3481"/>
        <v>0</v>
      </c>
      <c r="X1137" s="19">
        <f t="shared" si="3481"/>
        <v>0</v>
      </c>
      <c r="Y1137" s="19">
        <f t="shared" si="3481"/>
        <v>0</v>
      </c>
      <c r="Z1137" s="19">
        <f t="shared" si="3481"/>
        <v>0</v>
      </c>
      <c r="AA1137" s="19">
        <f t="shared" si="3481"/>
        <v>0</v>
      </c>
      <c r="AB1137" s="19">
        <f t="shared" si="3363"/>
        <v>0</v>
      </c>
      <c r="AC1137" s="19">
        <f t="shared" si="3364"/>
        <v>0</v>
      </c>
      <c r="AD1137" s="19">
        <f t="shared" si="3365"/>
        <v>0</v>
      </c>
      <c r="AE1137" s="19">
        <f t="shared" si="3481"/>
        <v>0</v>
      </c>
      <c r="AF1137" s="19">
        <f t="shared" si="3366"/>
        <v>0</v>
      </c>
      <c r="AG1137" s="19">
        <f t="shared" si="3481"/>
        <v>0</v>
      </c>
      <c r="AH1137" s="19">
        <f t="shared" si="3481"/>
        <v>0</v>
      </c>
      <c r="AI1137" s="19">
        <f t="shared" si="3481"/>
        <v>0</v>
      </c>
      <c r="AJ1137" s="19">
        <f t="shared" si="3481"/>
        <v>0</v>
      </c>
      <c r="AK1137" s="19">
        <f t="shared" si="3481"/>
        <v>201.352</v>
      </c>
      <c r="AL1137" s="19">
        <f t="shared" si="3481"/>
        <v>0</v>
      </c>
      <c r="AM1137" s="19">
        <f t="shared" si="3481"/>
        <v>0</v>
      </c>
      <c r="AN1137" s="19">
        <f t="shared" si="3481"/>
        <v>0</v>
      </c>
      <c r="AO1137" s="19">
        <f t="shared" si="3481"/>
        <v>0</v>
      </c>
      <c r="AP1137" s="19">
        <f t="shared" si="3481"/>
        <v>0</v>
      </c>
      <c r="AQ1137" s="19">
        <f t="shared" si="3481"/>
        <v>0</v>
      </c>
      <c r="AR1137" s="19">
        <f t="shared" si="3481"/>
        <v>0</v>
      </c>
      <c r="AS1137" s="19">
        <f t="shared" si="3481"/>
        <v>0</v>
      </c>
      <c r="AT1137" s="19">
        <f t="shared" si="3481"/>
        <v>0</v>
      </c>
      <c r="AU1137" s="19">
        <f t="shared" si="3477"/>
        <v>201.352</v>
      </c>
      <c r="AV1137" s="19">
        <f t="shared" si="3478"/>
        <v>0</v>
      </c>
      <c r="AW1137" s="19">
        <f t="shared" si="3479"/>
        <v>0</v>
      </c>
      <c r="AX1137" s="19">
        <f t="shared" si="3481"/>
        <v>0</v>
      </c>
      <c r="AY1137" s="19">
        <f t="shared" si="3481"/>
        <v>0</v>
      </c>
      <c r="AZ1137" s="19">
        <f t="shared" si="3481"/>
        <v>0</v>
      </c>
      <c r="BA1137" s="19">
        <f t="shared" si="3474"/>
        <v>201.352</v>
      </c>
      <c r="BB1137" s="19">
        <f t="shared" si="3475"/>
        <v>0</v>
      </c>
      <c r="BC1137" s="19">
        <f t="shared" si="3476"/>
        <v>0</v>
      </c>
      <c r="BD1137" s="19">
        <f t="shared" si="3481"/>
        <v>0</v>
      </c>
      <c r="BE1137" s="19">
        <f t="shared" si="3481"/>
        <v>0</v>
      </c>
      <c r="BF1137" s="19">
        <f t="shared" si="3481"/>
        <v>0</v>
      </c>
      <c r="BG1137" s="19">
        <f t="shared" si="3481"/>
        <v>0</v>
      </c>
      <c r="BH1137" s="19">
        <f t="shared" si="3481"/>
        <v>0</v>
      </c>
      <c r="BI1137" s="19">
        <f t="shared" si="3481"/>
        <v>0</v>
      </c>
      <c r="BJ1137" s="19">
        <f t="shared" si="3481"/>
        <v>0</v>
      </c>
      <c r="BK1137" s="19">
        <f t="shared" si="3481"/>
        <v>0</v>
      </c>
      <c r="BL1137" s="19">
        <f t="shared" si="3481"/>
        <v>0</v>
      </c>
      <c r="BM1137" s="19">
        <f t="shared" si="3481"/>
        <v>0</v>
      </c>
      <c r="BN1137" s="19">
        <f t="shared" si="3481"/>
        <v>0</v>
      </c>
      <c r="BO1137" s="19">
        <f t="shared" si="3481"/>
        <v>0</v>
      </c>
      <c r="BP1137" s="19">
        <f t="shared" si="3481"/>
        <v>0</v>
      </c>
      <c r="BQ1137" s="19">
        <f t="shared" si="3481"/>
        <v>0</v>
      </c>
      <c r="BR1137" s="19">
        <f t="shared" si="3434"/>
        <v>201.352</v>
      </c>
      <c r="BS1137" s="19">
        <f t="shared" si="3435"/>
        <v>0</v>
      </c>
      <c r="BT1137" s="19">
        <f t="shared" si="3436"/>
        <v>0</v>
      </c>
      <c r="BU1137" s="19">
        <f t="shared" si="3481"/>
        <v>0</v>
      </c>
      <c r="BV1137" s="19">
        <f t="shared" si="3402"/>
        <v>201.352</v>
      </c>
      <c r="BW1137" s="19">
        <f t="shared" si="3481"/>
        <v>0</v>
      </c>
    </row>
    <row r="1138" spans="1:75" ht="31.5" x14ac:dyDescent="0.25">
      <c r="A1138" s="11" t="s">
        <v>252</v>
      </c>
      <c r="B1138" s="11" t="s">
        <v>143</v>
      </c>
      <c r="C1138" s="11" t="s">
        <v>12</v>
      </c>
      <c r="D1138" s="11" t="s">
        <v>55</v>
      </c>
      <c r="E1138" s="11"/>
      <c r="F1138" s="13" t="s">
        <v>64</v>
      </c>
      <c r="G1138" s="19"/>
      <c r="H1138" s="19"/>
      <c r="I1138" s="19"/>
      <c r="J1138" s="19"/>
      <c r="K1138" s="19"/>
      <c r="L1138" s="19"/>
      <c r="M1138" s="19"/>
      <c r="N1138" s="19">
        <f t="shared" si="3480"/>
        <v>0</v>
      </c>
      <c r="O1138" s="19">
        <f t="shared" si="3480"/>
        <v>0</v>
      </c>
      <c r="P1138" s="19"/>
      <c r="Q1138" s="19"/>
      <c r="R1138" s="19"/>
      <c r="S1138" s="19">
        <f t="shared" si="3481"/>
        <v>0</v>
      </c>
      <c r="T1138" s="19">
        <f t="shared" si="3481"/>
        <v>0</v>
      </c>
      <c r="U1138" s="19">
        <f t="shared" si="3481"/>
        <v>0</v>
      </c>
      <c r="V1138" s="19">
        <f t="shared" si="3481"/>
        <v>0</v>
      </c>
      <c r="W1138" s="19">
        <f t="shared" si="3481"/>
        <v>0</v>
      </c>
      <c r="X1138" s="19">
        <f t="shared" si="3481"/>
        <v>0</v>
      </c>
      <c r="Y1138" s="19">
        <f t="shared" si="3481"/>
        <v>0</v>
      </c>
      <c r="Z1138" s="19">
        <f t="shared" si="3481"/>
        <v>0</v>
      </c>
      <c r="AA1138" s="19">
        <f t="shared" si="3481"/>
        <v>0</v>
      </c>
      <c r="AB1138" s="19">
        <f t="shared" si="3363"/>
        <v>0</v>
      </c>
      <c r="AC1138" s="19">
        <f t="shared" si="3364"/>
        <v>0</v>
      </c>
      <c r="AD1138" s="19">
        <f t="shared" si="3365"/>
        <v>0</v>
      </c>
      <c r="AE1138" s="19">
        <f t="shared" si="3481"/>
        <v>0</v>
      </c>
      <c r="AF1138" s="19">
        <f t="shared" si="3366"/>
        <v>0</v>
      </c>
      <c r="AG1138" s="19">
        <f t="shared" si="3481"/>
        <v>0</v>
      </c>
      <c r="AH1138" s="19">
        <f t="shared" si="3481"/>
        <v>0</v>
      </c>
      <c r="AI1138" s="19">
        <f t="shared" si="3481"/>
        <v>0</v>
      </c>
      <c r="AJ1138" s="19">
        <f t="shared" si="3481"/>
        <v>0</v>
      </c>
      <c r="AK1138" s="19">
        <f t="shared" si="3481"/>
        <v>201.352</v>
      </c>
      <c r="AL1138" s="19">
        <f t="shared" si="3481"/>
        <v>0</v>
      </c>
      <c r="AM1138" s="19">
        <f t="shared" si="3481"/>
        <v>0</v>
      </c>
      <c r="AN1138" s="19">
        <f t="shared" si="3481"/>
        <v>0</v>
      </c>
      <c r="AO1138" s="19">
        <f t="shared" si="3481"/>
        <v>0</v>
      </c>
      <c r="AP1138" s="19">
        <f t="shared" si="3481"/>
        <v>0</v>
      </c>
      <c r="AQ1138" s="19">
        <f t="shared" si="3481"/>
        <v>0</v>
      </c>
      <c r="AR1138" s="19">
        <f t="shared" si="3481"/>
        <v>0</v>
      </c>
      <c r="AS1138" s="19">
        <f t="shared" si="3481"/>
        <v>0</v>
      </c>
      <c r="AT1138" s="19">
        <f t="shared" si="3481"/>
        <v>0</v>
      </c>
      <c r="AU1138" s="19">
        <f t="shared" si="3477"/>
        <v>201.352</v>
      </c>
      <c r="AV1138" s="19">
        <f t="shared" si="3478"/>
        <v>0</v>
      </c>
      <c r="AW1138" s="19">
        <f t="shared" si="3479"/>
        <v>0</v>
      </c>
      <c r="AX1138" s="19">
        <f t="shared" si="3481"/>
        <v>0</v>
      </c>
      <c r="AY1138" s="19">
        <f t="shared" si="3481"/>
        <v>0</v>
      </c>
      <c r="AZ1138" s="19">
        <f t="shared" si="3481"/>
        <v>0</v>
      </c>
      <c r="BA1138" s="19">
        <f t="shared" si="3474"/>
        <v>201.352</v>
      </c>
      <c r="BB1138" s="19">
        <f t="shared" si="3475"/>
        <v>0</v>
      </c>
      <c r="BC1138" s="19">
        <f t="shared" si="3476"/>
        <v>0</v>
      </c>
      <c r="BD1138" s="19">
        <f t="shared" si="3481"/>
        <v>0</v>
      </c>
      <c r="BE1138" s="19">
        <f t="shared" si="3481"/>
        <v>0</v>
      </c>
      <c r="BF1138" s="19">
        <f t="shared" si="3481"/>
        <v>0</v>
      </c>
      <c r="BG1138" s="19">
        <f t="shared" si="3481"/>
        <v>0</v>
      </c>
      <c r="BH1138" s="19">
        <f t="shared" si="3481"/>
        <v>0</v>
      </c>
      <c r="BI1138" s="19">
        <f t="shared" si="3481"/>
        <v>0</v>
      </c>
      <c r="BJ1138" s="19">
        <f t="shared" si="3481"/>
        <v>0</v>
      </c>
      <c r="BK1138" s="19">
        <f t="shared" si="3481"/>
        <v>0</v>
      </c>
      <c r="BL1138" s="19">
        <f t="shared" si="3481"/>
        <v>0</v>
      </c>
      <c r="BM1138" s="19">
        <f t="shared" si="3481"/>
        <v>0</v>
      </c>
      <c r="BN1138" s="19">
        <f t="shared" si="3481"/>
        <v>0</v>
      </c>
      <c r="BO1138" s="19">
        <f t="shared" si="3481"/>
        <v>0</v>
      </c>
      <c r="BP1138" s="19">
        <f t="shared" si="3481"/>
        <v>0</v>
      </c>
      <c r="BQ1138" s="19">
        <f t="shared" si="3481"/>
        <v>0</v>
      </c>
      <c r="BR1138" s="19">
        <f t="shared" si="3434"/>
        <v>201.352</v>
      </c>
      <c r="BS1138" s="19">
        <f t="shared" si="3435"/>
        <v>0</v>
      </c>
      <c r="BT1138" s="19">
        <f t="shared" si="3436"/>
        <v>0</v>
      </c>
      <c r="BU1138" s="19">
        <f t="shared" si="3481"/>
        <v>0</v>
      </c>
      <c r="BV1138" s="19">
        <f t="shared" si="3402"/>
        <v>201.352</v>
      </c>
      <c r="BW1138" s="19">
        <f t="shared" si="3481"/>
        <v>0</v>
      </c>
    </row>
    <row r="1139" spans="1:75" ht="47.25" x14ac:dyDescent="0.25">
      <c r="A1139" s="11" t="s">
        <v>252</v>
      </c>
      <c r="B1139" s="11" t="s">
        <v>143</v>
      </c>
      <c r="C1139" s="11" t="s">
        <v>12</v>
      </c>
      <c r="D1139" s="11" t="s">
        <v>51</v>
      </c>
      <c r="E1139" s="11"/>
      <c r="F1139" s="13" t="s">
        <v>65</v>
      </c>
      <c r="G1139" s="19"/>
      <c r="H1139" s="19"/>
      <c r="I1139" s="19"/>
      <c r="J1139" s="19"/>
      <c r="K1139" s="19"/>
      <c r="L1139" s="19"/>
      <c r="M1139" s="19"/>
      <c r="N1139" s="19">
        <f t="shared" si="3480"/>
        <v>0</v>
      </c>
      <c r="O1139" s="19">
        <f t="shared" si="3480"/>
        <v>0</v>
      </c>
      <c r="P1139" s="19"/>
      <c r="Q1139" s="19"/>
      <c r="R1139" s="19"/>
      <c r="S1139" s="19">
        <f t="shared" si="3481"/>
        <v>0</v>
      </c>
      <c r="T1139" s="19">
        <f t="shared" si="3481"/>
        <v>0</v>
      </c>
      <c r="U1139" s="19">
        <f t="shared" si="3481"/>
        <v>0</v>
      </c>
      <c r="V1139" s="19">
        <f t="shared" si="3481"/>
        <v>0</v>
      </c>
      <c r="W1139" s="19">
        <f t="shared" si="3481"/>
        <v>0</v>
      </c>
      <c r="X1139" s="19">
        <f t="shared" si="3481"/>
        <v>0</v>
      </c>
      <c r="Y1139" s="19">
        <f t="shared" si="3481"/>
        <v>0</v>
      </c>
      <c r="Z1139" s="19">
        <f t="shared" si="3481"/>
        <v>0</v>
      </c>
      <c r="AA1139" s="19">
        <f t="shared" si="3481"/>
        <v>0</v>
      </c>
      <c r="AB1139" s="19">
        <f t="shared" si="3363"/>
        <v>0</v>
      </c>
      <c r="AC1139" s="19">
        <f t="shared" si="3364"/>
        <v>0</v>
      </c>
      <c r="AD1139" s="19">
        <f t="shared" si="3365"/>
        <v>0</v>
      </c>
      <c r="AE1139" s="19">
        <f t="shared" si="3481"/>
        <v>0</v>
      </c>
      <c r="AF1139" s="19">
        <f t="shared" si="3366"/>
        <v>0</v>
      </c>
      <c r="AG1139" s="19">
        <f t="shared" si="3481"/>
        <v>0</v>
      </c>
      <c r="AH1139" s="19">
        <f t="shared" si="3481"/>
        <v>0</v>
      </c>
      <c r="AI1139" s="19">
        <f t="shared" si="3481"/>
        <v>0</v>
      </c>
      <c r="AJ1139" s="19">
        <f t="shared" si="3481"/>
        <v>0</v>
      </c>
      <c r="AK1139" s="19">
        <f t="shared" si="3481"/>
        <v>201.352</v>
      </c>
      <c r="AL1139" s="19">
        <f t="shared" si="3481"/>
        <v>0</v>
      </c>
      <c r="AM1139" s="19">
        <f t="shared" si="3481"/>
        <v>0</v>
      </c>
      <c r="AN1139" s="19">
        <f t="shared" si="3481"/>
        <v>0</v>
      </c>
      <c r="AO1139" s="19">
        <f t="shared" si="3481"/>
        <v>0</v>
      </c>
      <c r="AP1139" s="19">
        <f t="shared" si="3481"/>
        <v>0</v>
      </c>
      <c r="AQ1139" s="19">
        <f t="shared" si="3481"/>
        <v>0</v>
      </c>
      <c r="AR1139" s="19">
        <f t="shared" si="3481"/>
        <v>0</v>
      </c>
      <c r="AS1139" s="19">
        <f t="shared" si="3481"/>
        <v>0</v>
      </c>
      <c r="AT1139" s="19">
        <f t="shared" si="3481"/>
        <v>0</v>
      </c>
      <c r="AU1139" s="19">
        <f t="shared" si="3477"/>
        <v>201.352</v>
      </c>
      <c r="AV1139" s="19">
        <f t="shared" si="3478"/>
        <v>0</v>
      </c>
      <c r="AW1139" s="19">
        <f t="shared" si="3479"/>
        <v>0</v>
      </c>
      <c r="AX1139" s="19">
        <f t="shared" si="3481"/>
        <v>0</v>
      </c>
      <c r="AY1139" s="19">
        <f t="shared" si="3481"/>
        <v>0</v>
      </c>
      <c r="AZ1139" s="19">
        <f t="shared" si="3481"/>
        <v>0</v>
      </c>
      <c r="BA1139" s="19">
        <f t="shared" si="3474"/>
        <v>201.352</v>
      </c>
      <c r="BB1139" s="19">
        <f t="shared" si="3475"/>
        <v>0</v>
      </c>
      <c r="BC1139" s="19">
        <f t="shared" si="3476"/>
        <v>0</v>
      </c>
      <c r="BD1139" s="19">
        <f t="shared" si="3481"/>
        <v>0</v>
      </c>
      <c r="BE1139" s="19">
        <f t="shared" si="3481"/>
        <v>0</v>
      </c>
      <c r="BF1139" s="19">
        <f t="shared" si="3481"/>
        <v>0</v>
      </c>
      <c r="BG1139" s="19">
        <f t="shared" si="3481"/>
        <v>0</v>
      </c>
      <c r="BH1139" s="19">
        <f t="shared" si="3481"/>
        <v>0</v>
      </c>
      <c r="BI1139" s="19">
        <f t="shared" si="3481"/>
        <v>0</v>
      </c>
      <c r="BJ1139" s="19">
        <f t="shared" si="3481"/>
        <v>0</v>
      </c>
      <c r="BK1139" s="19">
        <f t="shared" si="3481"/>
        <v>0</v>
      </c>
      <c r="BL1139" s="19">
        <f t="shared" si="3481"/>
        <v>0</v>
      </c>
      <c r="BM1139" s="19">
        <f t="shared" si="3481"/>
        <v>0</v>
      </c>
      <c r="BN1139" s="19">
        <f t="shared" si="3481"/>
        <v>0</v>
      </c>
      <c r="BO1139" s="19">
        <f t="shared" si="3481"/>
        <v>0</v>
      </c>
      <c r="BP1139" s="19">
        <f t="shared" si="3481"/>
        <v>0</v>
      </c>
      <c r="BQ1139" s="19">
        <f t="shared" si="3481"/>
        <v>0</v>
      </c>
      <c r="BR1139" s="19">
        <f t="shared" si="3434"/>
        <v>201.352</v>
      </c>
      <c r="BS1139" s="19">
        <f t="shared" si="3435"/>
        <v>0</v>
      </c>
      <c r="BT1139" s="19">
        <f t="shared" si="3436"/>
        <v>0</v>
      </c>
      <c r="BU1139" s="19">
        <f t="shared" si="3481"/>
        <v>0</v>
      </c>
      <c r="BV1139" s="19">
        <f t="shared" si="3402"/>
        <v>201.352</v>
      </c>
      <c r="BW1139" s="19">
        <f t="shared" si="3481"/>
        <v>0</v>
      </c>
    </row>
    <row r="1140" spans="1:75" ht="31.5" x14ac:dyDescent="0.25">
      <c r="A1140" s="11" t="s">
        <v>252</v>
      </c>
      <c r="B1140" s="11" t="s">
        <v>143</v>
      </c>
      <c r="C1140" s="11" t="s">
        <v>12</v>
      </c>
      <c r="D1140" s="11" t="s">
        <v>51</v>
      </c>
      <c r="E1140" s="11" t="s">
        <v>6</v>
      </c>
      <c r="F1140" s="13" t="s">
        <v>270</v>
      </c>
      <c r="G1140" s="19"/>
      <c r="H1140" s="19"/>
      <c r="I1140" s="19"/>
      <c r="J1140" s="19"/>
      <c r="K1140" s="19"/>
      <c r="L1140" s="19"/>
      <c r="M1140" s="19"/>
      <c r="N1140" s="19">
        <f t="shared" si="3480"/>
        <v>0</v>
      </c>
      <c r="O1140" s="19">
        <f t="shared" si="3480"/>
        <v>0</v>
      </c>
      <c r="P1140" s="19"/>
      <c r="Q1140" s="19"/>
      <c r="R1140" s="19"/>
      <c r="S1140" s="19">
        <f t="shared" si="3481"/>
        <v>0</v>
      </c>
      <c r="T1140" s="19">
        <f t="shared" si="3481"/>
        <v>0</v>
      </c>
      <c r="U1140" s="19">
        <f t="shared" si="3481"/>
        <v>0</v>
      </c>
      <c r="V1140" s="19">
        <f t="shared" si="3481"/>
        <v>0</v>
      </c>
      <c r="W1140" s="19">
        <f t="shared" si="3481"/>
        <v>0</v>
      </c>
      <c r="X1140" s="19">
        <f t="shared" si="3481"/>
        <v>0</v>
      </c>
      <c r="Y1140" s="19">
        <f t="shared" si="3481"/>
        <v>0</v>
      </c>
      <c r="Z1140" s="19">
        <f t="shared" si="3481"/>
        <v>0</v>
      </c>
      <c r="AA1140" s="19">
        <f t="shared" si="3481"/>
        <v>0</v>
      </c>
      <c r="AB1140" s="19">
        <f t="shared" si="3363"/>
        <v>0</v>
      </c>
      <c r="AC1140" s="19">
        <f t="shared" si="3364"/>
        <v>0</v>
      </c>
      <c r="AD1140" s="19">
        <f t="shared" si="3365"/>
        <v>0</v>
      </c>
      <c r="AE1140" s="19">
        <f t="shared" si="3481"/>
        <v>0</v>
      </c>
      <c r="AF1140" s="19">
        <f t="shared" si="3366"/>
        <v>0</v>
      </c>
      <c r="AG1140" s="19">
        <f t="shared" si="3481"/>
        <v>0</v>
      </c>
      <c r="AH1140" s="19">
        <f t="shared" si="3481"/>
        <v>0</v>
      </c>
      <c r="AI1140" s="19">
        <f t="shared" si="3481"/>
        <v>0</v>
      </c>
      <c r="AJ1140" s="19">
        <f t="shared" si="3481"/>
        <v>0</v>
      </c>
      <c r="AK1140" s="19">
        <f t="shared" si="3481"/>
        <v>201.352</v>
      </c>
      <c r="AL1140" s="19">
        <f t="shared" si="3481"/>
        <v>0</v>
      </c>
      <c r="AM1140" s="19">
        <f t="shared" si="3481"/>
        <v>0</v>
      </c>
      <c r="AN1140" s="19">
        <f t="shared" si="3481"/>
        <v>0</v>
      </c>
      <c r="AO1140" s="19">
        <f t="shared" si="3481"/>
        <v>0</v>
      </c>
      <c r="AP1140" s="19">
        <f t="shared" si="3481"/>
        <v>0</v>
      </c>
      <c r="AQ1140" s="19">
        <f t="shared" si="3481"/>
        <v>0</v>
      </c>
      <c r="AR1140" s="19">
        <f t="shared" si="3481"/>
        <v>0</v>
      </c>
      <c r="AS1140" s="19">
        <f t="shared" si="3481"/>
        <v>0</v>
      </c>
      <c r="AT1140" s="19">
        <f t="shared" si="3481"/>
        <v>0</v>
      </c>
      <c r="AU1140" s="19">
        <f t="shared" si="3477"/>
        <v>201.352</v>
      </c>
      <c r="AV1140" s="19">
        <f t="shared" si="3478"/>
        <v>0</v>
      </c>
      <c r="AW1140" s="19">
        <f t="shared" si="3479"/>
        <v>0</v>
      </c>
      <c r="AX1140" s="19">
        <f t="shared" si="3481"/>
        <v>0</v>
      </c>
      <c r="AY1140" s="19">
        <f t="shared" si="3481"/>
        <v>0</v>
      </c>
      <c r="AZ1140" s="19">
        <f t="shared" si="3481"/>
        <v>0</v>
      </c>
      <c r="BA1140" s="19">
        <f t="shared" si="3474"/>
        <v>201.352</v>
      </c>
      <c r="BB1140" s="19">
        <f t="shared" si="3475"/>
        <v>0</v>
      </c>
      <c r="BC1140" s="19">
        <f t="shared" si="3476"/>
        <v>0</v>
      </c>
      <c r="BD1140" s="19">
        <f t="shared" si="3481"/>
        <v>0</v>
      </c>
      <c r="BE1140" s="19">
        <f t="shared" si="3481"/>
        <v>0</v>
      </c>
      <c r="BF1140" s="19">
        <f t="shared" si="3481"/>
        <v>0</v>
      </c>
      <c r="BG1140" s="19">
        <f t="shared" si="3481"/>
        <v>0</v>
      </c>
      <c r="BH1140" s="19">
        <f t="shared" si="3481"/>
        <v>0</v>
      </c>
      <c r="BI1140" s="19">
        <f t="shared" si="3481"/>
        <v>0</v>
      </c>
      <c r="BJ1140" s="19">
        <f t="shared" si="3481"/>
        <v>0</v>
      </c>
      <c r="BK1140" s="19">
        <f t="shared" si="3481"/>
        <v>0</v>
      </c>
      <c r="BL1140" s="19">
        <f t="shared" si="3481"/>
        <v>0</v>
      </c>
      <c r="BM1140" s="19">
        <f t="shared" si="3481"/>
        <v>0</v>
      </c>
      <c r="BN1140" s="19">
        <f t="shared" si="3481"/>
        <v>0</v>
      </c>
      <c r="BO1140" s="19">
        <f t="shared" si="3481"/>
        <v>0</v>
      </c>
      <c r="BP1140" s="19">
        <f t="shared" si="3481"/>
        <v>0</v>
      </c>
      <c r="BQ1140" s="19">
        <f t="shared" si="3481"/>
        <v>0</v>
      </c>
      <c r="BR1140" s="19">
        <f t="shared" si="3434"/>
        <v>201.352</v>
      </c>
      <c r="BS1140" s="19">
        <f t="shared" si="3435"/>
        <v>0</v>
      </c>
      <c r="BT1140" s="19">
        <f t="shared" si="3436"/>
        <v>0</v>
      </c>
      <c r="BU1140" s="19">
        <f t="shared" si="3481"/>
        <v>0</v>
      </c>
      <c r="BV1140" s="19">
        <f t="shared" si="3402"/>
        <v>201.352</v>
      </c>
      <c r="BW1140" s="19">
        <f t="shared" si="3481"/>
        <v>0</v>
      </c>
    </row>
    <row r="1141" spans="1:75" ht="31.5" x14ac:dyDescent="0.25">
      <c r="A1141" s="11" t="s">
        <v>252</v>
      </c>
      <c r="B1141" s="11" t="s">
        <v>143</v>
      </c>
      <c r="C1141" s="11" t="s">
        <v>12</v>
      </c>
      <c r="D1141" s="11" t="s">
        <v>51</v>
      </c>
      <c r="E1141" s="11">
        <v>240</v>
      </c>
      <c r="F1141" s="13" t="s">
        <v>259</v>
      </c>
      <c r="G1141" s="19"/>
      <c r="H1141" s="19"/>
      <c r="I1141" s="19"/>
      <c r="J1141" s="19"/>
      <c r="K1141" s="19"/>
      <c r="L1141" s="19"/>
      <c r="M1141" s="19"/>
      <c r="N1141" s="19">
        <v>0</v>
      </c>
      <c r="O1141" s="19">
        <v>0</v>
      </c>
      <c r="P1141" s="19"/>
      <c r="Q1141" s="19"/>
      <c r="R1141" s="19"/>
      <c r="S1141" s="19">
        <v>0</v>
      </c>
      <c r="T1141" s="19"/>
      <c r="U1141" s="19"/>
      <c r="V1141" s="19"/>
      <c r="W1141" s="19"/>
      <c r="X1141" s="19"/>
      <c r="Y1141" s="19"/>
      <c r="Z1141" s="19"/>
      <c r="AA1141" s="19"/>
      <c r="AB1141" s="19">
        <f t="shared" si="3363"/>
        <v>0</v>
      </c>
      <c r="AC1141" s="19">
        <f t="shared" si="3364"/>
        <v>0</v>
      </c>
      <c r="AD1141" s="19">
        <f t="shared" si="3365"/>
        <v>0</v>
      </c>
      <c r="AE1141" s="19"/>
      <c r="AF1141" s="19">
        <f t="shared" si="3366"/>
        <v>0</v>
      </c>
      <c r="AG1141" s="19"/>
      <c r="AH1141" s="19"/>
      <c r="AI1141" s="19"/>
      <c r="AJ1141" s="19"/>
      <c r="AK1141" s="19">
        <v>201.352</v>
      </c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>
        <f t="shared" si="3477"/>
        <v>201.352</v>
      </c>
      <c r="AV1141" s="19">
        <f t="shared" si="3478"/>
        <v>0</v>
      </c>
      <c r="AW1141" s="19">
        <f t="shared" si="3479"/>
        <v>0</v>
      </c>
      <c r="AX1141" s="19"/>
      <c r="AY1141" s="19"/>
      <c r="AZ1141" s="19"/>
      <c r="BA1141" s="19">
        <f t="shared" si="3474"/>
        <v>201.352</v>
      </c>
      <c r="BB1141" s="19">
        <f t="shared" si="3475"/>
        <v>0</v>
      </c>
      <c r="BC1141" s="19">
        <f t="shared" si="3476"/>
        <v>0</v>
      </c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>
        <f t="shared" si="3434"/>
        <v>201.352</v>
      </c>
      <c r="BS1141" s="19">
        <f t="shared" si="3435"/>
        <v>0</v>
      </c>
      <c r="BT1141" s="19">
        <f t="shared" si="3436"/>
        <v>0</v>
      </c>
      <c r="BU1141" s="19"/>
      <c r="BV1141" s="19">
        <f t="shared" si="3402"/>
        <v>201.352</v>
      </c>
      <c r="BW1141" s="19"/>
    </row>
    <row r="1142" spans="1:75" s="3" customFormat="1" x14ac:dyDescent="0.25">
      <c r="A1142" s="15" t="s">
        <v>252</v>
      </c>
      <c r="B1142" s="15" t="s">
        <v>49</v>
      </c>
      <c r="C1142" s="15"/>
      <c r="D1142" s="15"/>
      <c r="E1142" s="15"/>
      <c r="F1142" s="6" t="s">
        <v>276</v>
      </c>
      <c r="G1142" s="17">
        <f t="shared" ref="G1142:G1147" si="3482">G1143</f>
        <v>2130.4</v>
      </c>
      <c r="H1142" s="17">
        <f t="shared" ref="H1142:BW1147" si="3483">H1143</f>
        <v>2130.4</v>
      </c>
      <c r="I1142" s="17">
        <f t="shared" si="3483"/>
        <v>2130.4</v>
      </c>
      <c r="J1142" s="17">
        <f t="shared" si="3483"/>
        <v>0</v>
      </c>
      <c r="K1142" s="17">
        <f t="shared" si="3483"/>
        <v>0</v>
      </c>
      <c r="L1142" s="17">
        <f t="shared" si="3483"/>
        <v>0</v>
      </c>
      <c r="M1142" s="19">
        <f t="shared" si="3355"/>
        <v>2130.4</v>
      </c>
      <c r="N1142" s="19">
        <f t="shared" si="3356"/>
        <v>2130.4</v>
      </c>
      <c r="O1142" s="19">
        <f t="shared" si="3357"/>
        <v>2130.4</v>
      </c>
      <c r="P1142" s="17">
        <f t="shared" si="3483"/>
        <v>0</v>
      </c>
      <c r="Q1142" s="17">
        <f t="shared" si="3483"/>
        <v>0</v>
      </c>
      <c r="R1142" s="17">
        <f t="shared" si="3483"/>
        <v>0</v>
      </c>
      <c r="S1142" s="19">
        <f t="shared" si="3458"/>
        <v>2130.4</v>
      </c>
      <c r="T1142" s="17">
        <f t="shared" si="3483"/>
        <v>0</v>
      </c>
      <c r="U1142" s="17">
        <f t="shared" si="3483"/>
        <v>0</v>
      </c>
      <c r="V1142" s="17">
        <f t="shared" si="3483"/>
        <v>0</v>
      </c>
      <c r="W1142" s="17">
        <f t="shared" si="3483"/>
        <v>0</v>
      </c>
      <c r="X1142" s="17">
        <f t="shared" si="3483"/>
        <v>0</v>
      </c>
      <c r="Y1142" s="17">
        <f t="shared" si="3483"/>
        <v>0</v>
      </c>
      <c r="Z1142" s="17">
        <f t="shared" si="3483"/>
        <v>0</v>
      </c>
      <c r="AA1142" s="17">
        <f t="shared" si="3483"/>
        <v>0</v>
      </c>
      <c r="AB1142" s="19">
        <f t="shared" si="3363"/>
        <v>2130.4</v>
      </c>
      <c r="AC1142" s="17">
        <f t="shared" si="3364"/>
        <v>2130.4</v>
      </c>
      <c r="AD1142" s="17">
        <f t="shared" si="3365"/>
        <v>2130.4</v>
      </c>
      <c r="AE1142" s="17">
        <f t="shared" si="3483"/>
        <v>0</v>
      </c>
      <c r="AF1142" s="17">
        <f t="shared" si="3366"/>
        <v>2130.4</v>
      </c>
      <c r="AG1142" s="17">
        <f t="shared" si="3483"/>
        <v>0</v>
      </c>
      <c r="AH1142" s="17">
        <f t="shared" si="3483"/>
        <v>0</v>
      </c>
      <c r="AI1142" s="17">
        <f t="shared" si="3483"/>
        <v>0</v>
      </c>
      <c r="AJ1142" s="17">
        <f t="shared" si="3483"/>
        <v>0</v>
      </c>
      <c r="AK1142" s="17">
        <f t="shared" si="3483"/>
        <v>0</v>
      </c>
      <c r="AL1142" s="17">
        <f t="shared" si="3483"/>
        <v>0</v>
      </c>
      <c r="AM1142" s="17">
        <f t="shared" si="3483"/>
        <v>0</v>
      </c>
      <c r="AN1142" s="17">
        <f t="shared" si="3483"/>
        <v>0</v>
      </c>
      <c r="AO1142" s="17">
        <f t="shared" si="3483"/>
        <v>0</v>
      </c>
      <c r="AP1142" s="17">
        <f t="shared" si="3483"/>
        <v>0</v>
      </c>
      <c r="AQ1142" s="17">
        <f t="shared" si="3483"/>
        <v>0</v>
      </c>
      <c r="AR1142" s="17">
        <f t="shared" si="3483"/>
        <v>0</v>
      </c>
      <c r="AS1142" s="17">
        <f t="shared" si="3483"/>
        <v>0</v>
      </c>
      <c r="AT1142" s="17">
        <f t="shared" si="3483"/>
        <v>0</v>
      </c>
      <c r="AU1142" s="17">
        <f t="shared" si="3477"/>
        <v>2130.4</v>
      </c>
      <c r="AV1142" s="17">
        <f t="shared" si="3478"/>
        <v>2130.4</v>
      </c>
      <c r="AW1142" s="17">
        <f t="shared" si="3479"/>
        <v>2130.4</v>
      </c>
      <c r="AX1142" s="17">
        <f t="shared" si="3483"/>
        <v>0</v>
      </c>
      <c r="AY1142" s="17">
        <f t="shared" si="3483"/>
        <v>0</v>
      </c>
      <c r="AZ1142" s="17">
        <f t="shared" si="3483"/>
        <v>0</v>
      </c>
      <c r="BA1142" s="17">
        <f t="shared" si="3474"/>
        <v>2130.4</v>
      </c>
      <c r="BB1142" s="17">
        <f t="shared" si="3475"/>
        <v>2130.4</v>
      </c>
      <c r="BC1142" s="17">
        <f t="shared" si="3476"/>
        <v>2130.4</v>
      </c>
      <c r="BD1142" s="17">
        <f t="shared" si="3483"/>
        <v>0</v>
      </c>
      <c r="BE1142" s="17">
        <f t="shared" si="3483"/>
        <v>0</v>
      </c>
      <c r="BF1142" s="17">
        <f t="shared" si="3483"/>
        <v>0</v>
      </c>
      <c r="BG1142" s="17">
        <f t="shared" si="3483"/>
        <v>0</v>
      </c>
      <c r="BH1142" s="17">
        <f t="shared" ref="BH1142:BI1147" si="3484">BH1143</f>
        <v>-168.65</v>
      </c>
      <c r="BI1142" s="17">
        <f t="shared" si="3484"/>
        <v>0</v>
      </c>
      <c r="BJ1142" s="17">
        <f t="shared" si="3483"/>
        <v>0</v>
      </c>
      <c r="BK1142" s="17">
        <f t="shared" si="3483"/>
        <v>0</v>
      </c>
      <c r="BL1142" s="17">
        <f t="shared" ref="BL1142:BM1147" si="3485">BL1143</f>
        <v>0</v>
      </c>
      <c r="BM1142" s="17">
        <f t="shared" si="3485"/>
        <v>0</v>
      </c>
      <c r="BN1142" s="17">
        <f t="shared" si="3483"/>
        <v>0</v>
      </c>
      <c r="BO1142" s="17">
        <f t="shared" si="3483"/>
        <v>0</v>
      </c>
      <c r="BP1142" s="17">
        <f t="shared" ref="BP1142:BQ1147" si="3486">BP1143</f>
        <v>0</v>
      </c>
      <c r="BQ1142" s="17">
        <f t="shared" si="3486"/>
        <v>0</v>
      </c>
      <c r="BR1142" s="17">
        <f t="shared" si="3434"/>
        <v>1961.75</v>
      </c>
      <c r="BS1142" s="17">
        <f t="shared" si="3435"/>
        <v>2130.4</v>
      </c>
      <c r="BT1142" s="17">
        <f t="shared" si="3436"/>
        <v>2130.4</v>
      </c>
      <c r="BU1142" s="17">
        <f t="shared" ref="BU1142:BU1147" si="3487">BU1143</f>
        <v>0</v>
      </c>
      <c r="BV1142" s="17">
        <f t="shared" si="3402"/>
        <v>1961.75</v>
      </c>
      <c r="BW1142" s="17">
        <f t="shared" si="3483"/>
        <v>0</v>
      </c>
    </row>
    <row r="1143" spans="1:75" s="14" customFormat="1" x14ac:dyDescent="0.25">
      <c r="A1143" s="16" t="s">
        <v>252</v>
      </c>
      <c r="B1143" s="16" t="s">
        <v>49</v>
      </c>
      <c r="C1143" s="16" t="s">
        <v>119</v>
      </c>
      <c r="D1143" s="16"/>
      <c r="E1143" s="16"/>
      <c r="F1143" s="9" t="s">
        <v>284</v>
      </c>
      <c r="G1143" s="18">
        <f>G1144</f>
        <v>2130.4</v>
      </c>
      <c r="H1143" s="18">
        <f t="shared" si="3483"/>
        <v>2130.4</v>
      </c>
      <c r="I1143" s="18">
        <f t="shared" si="3483"/>
        <v>2130.4</v>
      </c>
      <c r="J1143" s="18">
        <f t="shared" si="3483"/>
        <v>0</v>
      </c>
      <c r="K1143" s="18">
        <f t="shared" si="3483"/>
        <v>0</v>
      </c>
      <c r="L1143" s="18">
        <f t="shared" si="3483"/>
        <v>0</v>
      </c>
      <c r="M1143" s="19">
        <f t="shared" si="3355"/>
        <v>2130.4</v>
      </c>
      <c r="N1143" s="19">
        <f t="shared" si="3356"/>
        <v>2130.4</v>
      </c>
      <c r="O1143" s="19">
        <f t="shared" si="3357"/>
        <v>2130.4</v>
      </c>
      <c r="P1143" s="18">
        <f t="shared" si="3483"/>
        <v>0</v>
      </c>
      <c r="Q1143" s="18">
        <f t="shared" si="3483"/>
        <v>0</v>
      </c>
      <c r="R1143" s="18">
        <f t="shared" si="3483"/>
        <v>0</v>
      </c>
      <c r="S1143" s="19">
        <f t="shared" si="3458"/>
        <v>2130.4</v>
      </c>
      <c r="T1143" s="18">
        <f t="shared" si="3483"/>
        <v>0</v>
      </c>
      <c r="U1143" s="18">
        <f t="shared" si="3483"/>
        <v>0</v>
      </c>
      <c r="V1143" s="18">
        <f t="shared" si="3483"/>
        <v>0</v>
      </c>
      <c r="W1143" s="18">
        <f t="shared" si="3483"/>
        <v>0</v>
      </c>
      <c r="X1143" s="18">
        <f t="shared" si="3483"/>
        <v>0</v>
      </c>
      <c r="Y1143" s="18">
        <f t="shared" si="3483"/>
        <v>0</v>
      </c>
      <c r="Z1143" s="18">
        <f t="shared" si="3483"/>
        <v>0</v>
      </c>
      <c r="AA1143" s="18">
        <f t="shared" si="3483"/>
        <v>0</v>
      </c>
      <c r="AB1143" s="19">
        <f t="shared" si="3363"/>
        <v>2130.4</v>
      </c>
      <c r="AC1143" s="18">
        <f t="shared" si="3364"/>
        <v>2130.4</v>
      </c>
      <c r="AD1143" s="18">
        <f t="shared" si="3365"/>
        <v>2130.4</v>
      </c>
      <c r="AE1143" s="18">
        <f t="shared" si="3483"/>
        <v>0</v>
      </c>
      <c r="AF1143" s="18">
        <f t="shared" si="3366"/>
        <v>2130.4</v>
      </c>
      <c r="AG1143" s="18">
        <f t="shared" si="3483"/>
        <v>0</v>
      </c>
      <c r="AH1143" s="18">
        <f t="shared" si="3483"/>
        <v>0</v>
      </c>
      <c r="AI1143" s="18">
        <f t="shared" si="3483"/>
        <v>0</v>
      </c>
      <c r="AJ1143" s="18">
        <f t="shared" si="3483"/>
        <v>0</v>
      </c>
      <c r="AK1143" s="18">
        <f t="shared" si="3483"/>
        <v>0</v>
      </c>
      <c r="AL1143" s="18">
        <f t="shared" si="3483"/>
        <v>0</v>
      </c>
      <c r="AM1143" s="18">
        <f t="shared" si="3483"/>
        <v>0</v>
      </c>
      <c r="AN1143" s="18">
        <f t="shared" si="3483"/>
        <v>0</v>
      </c>
      <c r="AO1143" s="18">
        <f t="shared" si="3483"/>
        <v>0</v>
      </c>
      <c r="AP1143" s="18">
        <f t="shared" si="3483"/>
        <v>0</v>
      </c>
      <c r="AQ1143" s="18">
        <f t="shared" si="3483"/>
        <v>0</v>
      </c>
      <c r="AR1143" s="18">
        <f t="shared" si="3483"/>
        <v>0</v>
      </c>
      <c r="AS1143" s="18">
        <f t="shared" si="3483"/>
        <v>0</v>
      </c>
      <c r="AT1143" s="18">
        <f t="shared" si="3483"/>
        <v>0</v>
      </c>
      <c r="AU1143" s="18">
        <f t="shared" si="3477"/>
        <v>2130.4</v>
      </c>
      <c r="AV1143" s="18">
        <f t="shared" si="3478"/>
        <v>2130.4</v>
      </c>
      <c r="AW1143" s="18">
        <f t="shared" si="3479"/>
        <v>2130.4</v>
      </c>
      <c r="AX1143" s="18">
        <f t="shared" si="3483"/>
        <v>0</v>
      </c>
      <c r="AY1143" s="18">
        <f t="shared" si="3483"/>
        <v>0</v>
      </c>
      <c r="AZ1143" s="18">
        <f t="shared" si="3483"/>
        <v>0</v>
      </c>
      <c r="BA1143" s="19">
        <f t="shared" si="3474"/>
        <v>2130.4</v>
      </c>
      <c r="BB1143" s="19">
        <f t="shared" si="3475"/>
        <v>2130.4</v>
      </c>
      <c r="BC1143" s="19">
        <f t="shared" si="3476"/>
        <v>2130.4</v>
      </c>
      <c r="BD1143" s="18">
        <f t="shared" si="3483"/>
        <v>0</v>
      </c>
      <c r="BE1143" s="18">
        <f t="shared" si="3483"/>
        <v>0</v>
      </c>
      <c r="BF1143" s="18">
        <f t="shared" si="3483"/>
        <v>0</v>
      </c>
      <c r="BG1143" s="18">
        <f t="shared" si="3483"/>
        <v>0</v>
      </c>
      <c r="BH1143" s="18">
        <f t="shared" si="3484"/>
        <v>-168.65</v>
      </c>
      <c r="BI1143" s="18">
        <f t="shared" si="3484"/>
        <v>0</v>
      </c>
      <c r="BJ1143" s="18">
        <f t="shared" si="3483"/>
        <v>0</v>
      </c>
      <c r="BK1143" s="18">
        <f t="shared" si="3483"/>
        <v>0</v>
      </c>
      <c r="BL1143" s="18">
        <f t="shared" si="3485"/>
        <v>0</v>
      </c>
      <c r="BM1143" s="18">
        <f t="shared" si="3485"/>
        <v>0</v>
      </c>
      <c r="BN1143" s="18">
        <f t="shared" si="3483"/>
        <v>0</v>
      </c>
      <c r="BO1143" s="18">
        <f t="shared" si="3483"/>
        <v>0</v>
      </c>
      <c r="BP1143" s="18">
        <f t="shared" si="3486"/>
        <v>0</v>
      </c>
      <c r="BQ1143" s="18">
        <f t="shared" si="3486"/>
        <v>0</v>
      </c>
      <c r="BR1143" s="19">
        <f t="shared" si="3434"/>
        <v>1961.75</v>
      </c>
      <c r="BS1143" s="19">
        <f t="shared" si="3435"/>
        <v>2130.4</v>
      </c>
      <c r="BT1143" s="19">
        <f t="shared" si="3436"/>
        <v>2130.4</v>
      </c>
      <c r="BU1143" s="18">
        <f t="shared" si="3487"/>
        <v>0</v>
      </c>
      <c r="BV1143" s="18">
        <f t="shared" si="3402"/>
        <v>1961.75</v>
      </c>
      <c r="BW1143" s="18">
        <f t="shared" si="3483"/>
        <v>0</v>
      </c>
    </row>
    <row r="1144" spans="1:75" ht="31.5" x14ac:dyDescent="0.25">
      <c r="A1144" s="11" t="s">
        <v>252</v>
      </c>
      <c r="B1144" s="11" t="s">
        <v>49</v>
      </c>
      <c r="C1144" s="11" t="s">
        <v>119</v>
      </c>
      <c r="D1144" s="11" t="s">
        <v>200</v>
      </c>
      <c r="E1144" s="11"/>
      <c r="F1144" s="13" t="s">
        <v>204</v>
      </c>
      <c r="G1144" s="19">
        <f t="shared" si="3482"/>
        <v>2130.4</v>
      </c>
      <c r="H1144" s="19">
        <f t="shared" si="3483"/>
        <v>2130.4</v>
      </c>
      <c r="I1144" s="19">
        <f t="shared" si="3483"/>
        <v>2130.4</v>
      </c>
      <c r="J1144" s="19">
        <f t="shared" si="3483"/>
        <v>0</v>
      </c>
      <c r="K1144" s="19">
        <f t="shared" si="3483"/>
        <v>0</v>
      </c>
      <c r="L1144" s="19">
        <f t="shared" si="3483"/>
        <v>0</v>
      </c>
      <c r="M1144" s="19">
        <f t="shared" si="3355"/>
        <v>2130.4</v>
      </c>
      <c r="N1144" s="19">
        <f t="shared" si="3356"/>
        <v>2130.4</v>
      </c>
      <c r="O1144" s="19">
        <f t="shared" si="3357"/>
        <v>2130.4</v>
      </c>
      <c r="P1144" s="19">
        <f t="shared" si="3483"/>
        <v>0</v>
      </c>
      <c r="Q1144" s="19">
        <f t="shared" si="3483"/>
        <v>0</v>
      </c>
      <c r="R1144" s="19">
        <f t="shared" si="3483"/>
        <v>0</v>
      </c>
      <c r="S1144" s="19">
        <f t="shared" si="3458"/>
        <v>2130.4</v>
      </c>
      <c r="T1144" s="19">
        <f t="shared" si="3483"/>
        <v>0</v>
      </c>
      <c r="U1144" s="19">
        <f t="shared" si="3483"/>
        <v>0</v>
      </c>
      <c r="V1144" s="19">
        <f t="shared" si="3483"/>
        <v>0</v>
      </c>
      <c r="W1144" s="19">
        <f t="shared" si="3483"/>
        <v>0</v>
      </c>
      <c r="X1144" s="19">
        <f t="shared" si="3483"/>
        <v>0</v>
      </c>
      <c r="Y1144" s="19">
        <f t="shared" si="3483"/>
        <v>0</v>
      </c>
      <c r="Z1144" s="19">
        <f t="shared" si="3483"/>
        <v>0</v>
      </c>
      <c r="AA1144" s="19">
        <f t="shared" si="3483"/>
        <v>0</v>
      </c>
      <c r="AB1144" s="19">
        <f t="shared" si="3363"/>
        <v>2130.4</v>
      </c>
      <c r="AC1144" s="19">
        <f t="shared" si="3364"/>
        <v>2130.4</v>
      </c>
      <c r="AD1144" s="19">
        <f t="shared" si="3365"/>
        <v>2130.4</v>
      </c>
      <c r="AE1144" s="19">
        <f t="shared" si="3483"/>
        <v>0</v>
      </c>
      <c r="AF1144" s="19">
        <f t="shared" si="3366"/>
        <v>2130.4</v>
      </c>
      <c r="AG1144" s="19">
        <f t="shared" si="3483"/>
        <v>0</v>
      </c>
      <c r="AH1144" s="19">
        <f t="shared" si="3483"/>
        <v>0</v>
      </c>
      <c r="AI1144" s="19">
        <f t="shared" si="3483"/>
        <v>0</v>
      </c>
      <c r="AJ1144" s="19">
        <f t="shared" si="3483"/>
        <v>0</v>
      </c>
      <c r="AK1144" s="19">
        <f t="shared" si="3483"/>
        <v>0</v>
      </c>
      <c r="AL1144" s="19">
        <f t="shared" si="3483"/>
        <v>0</v>
      </c>
      <c r="AM1144" s="19">
        <f t="shared" si="3483"/>
        <v>0</v>
      </c>
      <c r="AN1144" s="19">
        <f t="shared" si="3483"/>
        <v>0</v>
      </c>
      <c r="AO1144" s="19">
        <f t="shared" si="3483"/>
        <v>0</v>
      </c>
      <c r="AP1144" s="19">
        <f t="shared" si="3483"/>
        <v>0</v>
      </c>
      <c r="AQ1144" s="19">
        <f t="shared" si="3483"/>
        <v>0</v>
      </c>
      <c r="AR1144" s="19">
        <f t="shared" si="3483"/>
        <v>0</v>
      </c>
      <c r="AS1144" s="19">
        <f t="shared" si="3483"/>
        <v>0</v>
      </c>
      <c r="AT1144" s="19">
        <f t="shared" si="3483"/>
        <v>0</v>
      </c>
      <c r="AU1144" s="19">
        <f t="shared" si="3477"/>
        <v>2130.4</v>
      </c>
      <c r="AV1144" s="19">
        <f t="shared" si="3478"/>
        <v>2130.4</v>
      </c>
      <c r="AW1144" s="19">
        <f t="shared" si="3479"/>
        <v>2130.4</v>
      </c>
      <c r="AX1144" s="19">
        <f t="shared" si="3483"/>
        <v>0</v>
      </c>
      <c r="AY1144" s="19">
        <f t="shared" si="3483"/>
        <v>0</v>
      </c>
      <c r="AZ1144" s="19">
        <f t="shared" si="3483"/>
        <v>0</v>
      </c>
      <c r="BA1144" s="19">
        <f t="shared" si="3474"/>
        <v>2130.4</v>
      </c>
      <c r="BB1144" s="19">
        <f t="shared" si="3475"/>
        <v>2130.4</v>
      </c>
      <c r="BC1144" s="19">
        <f t="shared" si="3476"/>
        <v>2130.4</v>
      </c>
      <c r="BD1144" s="19">
        <f t="shared" si="3483"/>
        <v>0</v>
      </c>
      <c r="BE1144" s="19">
        <f t="shared" si="3483"/>
        <v>0</v>
      </c>
      <c r="BF1144" s="19">
        <f t="shared" si="3483"/>
        <v>0</v>
      </c>
      <c r="BG1144" s="19">
        <f t="shared" si="3483"/>
        <v>0</v>
      </c>
      <c r="BH1144" s="19">
        <f t="shared" si="3484"/>
        <v>-168.65</v>
      </c>
      <c r="BI1144" s="19">
        <f t="shared" si="3484"/>
        <v>0</v>
      </c>
      <c r="BJ1144" s="19">
        <f t="shared" si="3483"/>
        <v>0</v>
      </c>
      <c r="BK1144" s="19">
        <f t="shared" si="3483"/>
        <v>0</v>
      </c>
      <c r="BL1144" s="19">
        <f t="shared" si="3485"/>
        <v>0</v>
      </c>
      <c r="BM1144" s="19">
        <f t="shared" si="3485"/>
        <v>0</v>
      </c>
      <c r="BN1144" s="19">
        <f t="shared" si="3483"/>
        <v>0</v>
      </c>
      <c r="BO1144" s="19">
        <f t="shared" si="3483"/>
        <v>0</v>
      </c>
      <c r="BP1144" s="19">
        <f t="shared" si="3486"/>
        <v>0</v>
      </c>
      <c r="BQ1144" s="19">
        <f t="shared" si="3486"/>
        <v>0</v>
      </c>
      <c r="BR1144" s="19">
        <f t="shared" si="3434"/>
        <v>1961.75</v>
      </c>
      <c r="BS1144" s="19">
        <f t="shared" si="3435"/>
        <v>2130.4</v>
      </c>
      <c r="BT1144" s="19">
        <f t="shared" si="3436"/>
        <v>2130.4</v>
      </c>
      <c r="BU1144" s="19">
        <f t="shared" si="3487"/>
        <v>0</v>
      </c>
      <c r="BV1144" s="19">
        <f t="shared" si="3402"/>
        <v>1961.75</v>
      </c>
      <c r="BW1144" s="19">
        <f t="shared" si="3483"/>
        <v>0</v>
      </c>
    </row>
    <row r="1145" spans="1:75" ht="47.25" x14ac:dyDescent="0.25">
      <c r="A1145" s="11" t="s">
        <v>252</v>
      </c>
      <c r="B1145" s="11" t="s">
        <v>49</v>
      </c>
      <c r="C1145" s="11" t="s">
        <v>119</v>
      </c>
      <c r="D1145" s="11" t="s">
        <v>201</v>
      </c>
      <c r="E1145" s="11"/>
      <c r="F1145" s="13" t="s">
        <v>205</v>
      </c>
      <c r="G1145" s="19">
        <f t="shared" si="3482"/>
        <v>2130.4</v>
      </c>
      <c r="H1145" s="19">
        <f t="shared" si="3483"/>
        <v>2130.4</v>
      </c>
      <c r="I1145" s="19">
        <f t="shared" si="3483"/>
        <v>2130.4</v>
      </c>
      <c r="J1145" s="19">
        <f t="shared" si="3483"/>
        <v>0</v>
      </c>
      <c r="K1145" s="19">
        <f t="shared" si="3483"/>
        <v>0</v>
      </c>
      <c r="L1145" s="19">
        <f t="shared" si="3483"/>
        <v>0</v>
      </c>
      <c r="M1145" s="19">
        <f t="shared" si="3355"/>
        <v>2130.4</v>
      </c>
      <c r="N1145" s="19">
        <f t="shared" si="3356"/>
        <v>2130.4</v>
      </c>
      <c r="O1145" s="19">
        <f t="shared" si="3357"/>
        <v>2130.4</v>
      </c>
      <c r="P1145" s="19">
        <f t="shared" si="3483"/>
        <v>0</v>
      </c>
      <c r="Q1145" s="19">
        <f t="shared" si="3483"/>
        <v>0</v>
      </c>
      <c r="R1145" s="19">
        <f t="shared" si="3483"/>
        <v>0</v>
      </c>
      <c r="S1145" s="19">
        <f t="shared" si="3458"/>
        <v>2130.4</v>
      </c>
      <c r="T1145" s="19">
        <f t="shared" si="3483"/>
        <v>0</v>
      </c>
      <c r="U1145" s="19">
        <f t="shared" si="3483"/>
        <v>0</v>
      </c>
      <c r="V1145" s="19">
        <f t="shared" si="3483"/>
        <v>0</v>
      </c>
      <c r="W1145" s="19">
        <f t="shared" si="3483"/>
        <v>0</v>
      </c>
      <c r="X1145" s="19">
        <f t="shared" si="3483"/>
        <v>0</v>
      </c>
      <c r="Y1145" s="19">
        <f t="shared" si="3483"/>
        <v>0</v>
      </c>
      <c r="Z1145" s="19">
        <f t="shared" si="3483"/>
        <v>0</v>
      </c>
      <c r="AA1145" s="19">
        <f t="shared" si="3483"/>
        <v>0</v>
      </c>
      <c r="AB1145" s="19">
        <f t="shared" si="3363"/>
        <v>2130.4</v>
      </c>
      <c r="AC1145" s="19">
        <f t="shared" si="3364"/>
        <v>2130.4</v>
      </c>
      <c r="AD1145" s="19">
        <f t="shared" si="3365"/>
        <v>2130.4</v>
      </c>
      <c r="AE1145" s="19">
        <f t="shared" si="3483"/>
        <v>0</v>
      </c>
      <c r="AF1145" s="19">
        <f t="shared" si="3366"/>
        <v>2130.4</v>
      </c>
      <c r="AG1145" s="19">
        <f t="shared" si="3483"/>
        <v>0</v>
      </c>
      <c r="AH1145" s="19">
        <f t="shared" si="3483"/>
        <v>0</v>
      </c>
      <c r="AI1145" s="19">
        <f t="shared" si="3483"/>
        <v>0</v>
      </c>
      <c r="AJ1145" s="19">
        <f t="shared" si="3483"/>
        <v>0</v>
      </c>
      <c r="AK1145" s="19">
        <f t="shared" si="3483"/>
        <v>0</v>
      </c>
      <c r="AL1145" s="19">
        <f t="shared" si="3483"/>
        <v>0</v>
      </c>
      <c r="AM1145" s="19">
        <f t="shared" si="3483"/>
        <v>0</v>
      </c>
      <c r="AN1145" s="19">
        <f t="shared" si="3483"/>
        <v>0</v>
      </c>
      <c r="AO1145" s="19">
        <f t="shared" si="3483"/>
        <v>0</v>
      </c>
      <c r="AP1145" s="19">
        <f t="shared" si="3483"/>
        <v>0</v>
      </c>
      <c r="AQ1145" s="19">
        <f t="shared" si="3483"/>
        <v>0</v>
      </c>
      <c r="AR1145" s="19">
        <f t="shared" si="3483"/>
        <v>0</v>
      </c>
      <c r="AS1145" s="19">
        <f t="shared" si="3483"/>
        <v>0</v>
      </c>
      <c r="AT1145" s="19">
        <f t="shared" si="3483"/>
        <v>0</v>
      </c>
      <c r="AU1145" s="19">
        <f t="shared" si="3477"/>
        <v>2130.4</v>
      </c>
      <c r="AV1145" s="19">
        <f t="shared" si="3478"/>
        <v>2130.4</v>
      </c>
      <c r="AW1145" s="19">
        <f t="shared" si="3479"/>
        <v>2130.4</v>
      </c>
      <c r="AX1145" s="19">
        <f t="shared" si="3483"/>
        <v>0</v>
      </c>
      <c r="AY1145" s="19">
        <f t="shared" si="3483"/>
        <v>0</v>
      </c>
      <c r="AZ1145" s="19">
        <f t="shared" si="3483"/>
        <v>0</v>
      </c>
      <c r="BA1145" s="19">
        <f t="shared" si="3474"/>
        <v>2130.4</v>
      </c>
      <c r="BB1145" s="19">
        <f t="shared" si="3475"/>
        <v>2130.4</v>
      </c>
      <c r="BC1145" s="19">
        <f t="shared" si="3476"/>
        <v>2130.4</v>
      </c>
      <c r="BD1145" s="19">
        <f t="shared" si="3483"/>
        <v>0</v>
      </c>
      <c r="BE1145" s="19">
        <f t="shared" si="3483"/>
        <v>0</v>
      </c>
      <c r="BF1145" s="19">
        <f t="shared" si="3483"/>
        <v>0</v>
      </c>
      <c r="BG1145" s="19">
        <f t="shared" si="3483"/>
        <v>0</v>
      </c>
      <c r="BH1145" s="19">
        <f t="shared" si="3484"/>
        <v>-168.65</v>
      </c>
      <c r="BI1145" s="19">
        <f t="shared" si="3484"/>
        <v>0</v>
      </c>
      <c r="BJ1145" s="19">
        <f t="shared" si="3483"/>
        <v>0</v>
      </c>
      <c r="BK1145" s="19">
        <f t="shared" si="3483"/>
        <v>0</v>
      </c>
      <c r="BL1145" s="19">
        <f t="shared" si="3485"/>
        <v>0</v>
      </c>
      <c r="BM1145" s="19">
        <f t="shared" si="3485"/>
        <v>0</v>
      </c>
      <c r="BN1145" s="19">
        <f t="shared" si="3483"/>
        <v>0</v>
      </c>
      <c r="BO1145" s="19">
        <f t="shared" si="3483"/>
        <v>0</v>
      </c>
      <c r="BP1145" s="19">
        <f t="shared" si="3486"/>
        <v>0</v>
      </c>
      <c r="BQ1145" s="19">
        <f t="shared" si="3486"/>
        <v>0</v>
      </c>
      <c r="BR1145" s="19">
        <f t="shared" si="3434"/>
        <v>1961.75</v>
      </c>
      <c r="BS1145" s="19">
        <f t="shared" si="3435"/>
        <v>2130.4</v>
      </c>
      <c r="BT1145" s="19">
        <f t="shared" si="3436"/>
        <v>2130.4</v>
      </c>
      <c r="BU1145" s="19">
        <f t="shared" si="3487"/>
        <v>0</v>
      </c>
      <c r="BV1145" s="19">
        <f t="shared" si="3402"/>
        <v>1961.75</v>
      </c>
      <c r="BW1145" s="19">
        <f t="shared" si="3483"/>
        <v>0</v>
      </c>
    </row>
    <row r="1146" spans="1:75" x14ac:dyDescent="0.25">
      <c r="A1146" s="11" t="s">
        <v>252</v>
      </c>
      <c r="B1146" s="11" t="s">
        <v>49</v>
      </c>
      <c r="C1146" s="11" t="s">
        <v>119</v>
      </c>
      <c r="D1146" s="11" t="s">
        <v>230</v>
      </c>
      <c r="E1146" s="11"/>
      <c r="F1146" s="13" t="s">
        <v>285</v>
      </c>
      <c r="G1146" s="19">
        <f t="shared" si="3482"/>
        <v>2130.4</v>
      </c>
      <c r="H1146" s="19">
        <f t="shared" si="3483"/>
        <v>2130.4</v>
      </c>
      <c r="I1146" s="19">
        <f t="shared" si="3483"/>
        <v>2130.4</v>
      </c>
      <c r="J1146" s="19">
        <f t="shared" si="3483"/>
        <v>0</v>
      </c>
      <c r="K1146" s="19">
        <f t="shared" si="3483"/>
        <v>0</v>
      </c>
      <c r="L1146" s="19">
        <f t="shared" si="3483"/>
        <v>0</v>
      </c>
      <c r="M1146" s="19">
        <f t="shared" si="3355"/>
        <v>2130.4</v>
      </c>
      <c r="N1146" s="19">
        <f t="shared" si="3356"/>
        <v>2130.4</v>
      </c>
      <c r="O1146" s="19">
        <f t="shared" si="3357"/>
        <v>2130.4</v>
      </c>
      <c r="P1146" s="19">
        <f t="shared" si="3483"/>
        <v>0</v>
      </c>
      <c r="Q1146" s="19">
        <f t="shared" si="3483"/>
        <v>0</v>
      </c>
      <c r="R1146" s="19">
        <f t="shared" si="3483"/>
        <v>0</v>
      </c>
      <c r="S1146" s="19">
        <f t="shared" si="3458"/>
        <v>2130.4</v>
      </c>
      <c r="T1146" s="19">
        <f t="shared" si="3483"/>
        <v>0</v>
      </c>
      <c r="U1146" s="19">
        <f t="shared" si="3483"/>
        <v>0</v>
      </c>
      <c r="V1146" s="19">
        <f t="shared" si="3483"/>
        <v>0</v>
      </c>
      <c r="W1146" s="19">
        <f t="shared" si="3483"/>
        <v>0</v>
      </c>
      <c r="X1146" s="19">
        <f t="shared" si="3483"/>
        <v>0</v>
      </c>
      <c r="Y1146" s="19">
        <f t="shared" si="3483"/>
        <v>0</v>
      </c>
      <c r="Z1146" s="19">
        <f t="shared" si="3483"/>
        <v>0</v>
      </c>
      <c r="AA1146" s="19">
        <f t="shared" si="3483"/>
        <v>0</v>
      </c>
      <c r="AB1146" s="19">
        <f t="shared" ref="AB1146:AB1209" si="3488">S1146+T1146+U1146+V1146</f>
        <v>2130.4</v>
      </c>
      <c r="AC1146" s="19">
        <f t="shared" ref="AC1146:AC1209" si="3489">N1146+W1146+X1146+Y1146</f>
        <v>2130.4</v>
      </c>
      <c r="AD1146" s="19">
        <f t="shared" ref="AD1146:AD1209" si="3490">O1146+Z1146+AA1146</f>
        <v>2130.4</v>
      </c>
      <c r="AE1146" s="19">
        <f t="shared" si="3483"/>
        <v>0</v>
      </c>
      <c r="AF1146" s="19">
        <f t="shared" ref="AF1146:AF1209" si="3491">AB1146+AE1146</f>
        <v>2130.4</v>
      </c>
      <c r="AG1146" s="19">
        <f t="shared" si="3483"/>
        <v>0</v>
      </c>
      <c r="AH1146" s="19">
        <f t="shared" si="3483"/>
        <v>0</v>
      </c>
      <c r="AI1146" s="19">
        <f t="shared" si="3483"/>
        <v>0</v>
      </c>
      <c r="AJ1146" s="19">
        <f t="shared" si="3483"/>
        <v>0</v>
      </c>
      <c r="AK1146" s="19">
        <f t="shared" si="3483"/>
        <v>0</v>
      </c>
      <c r="AL1146" s="19">
        <f t="shared" si="3483"/>
        <v>0</v>
      </c>
      <c r="AM1146" s="19">
        <f t="shared" si="3483"/>
        <v>0</v>
      </c>
      <c r="AN1146" s="19">
        <f t="shared" si="3483"/>
        <v>0</v>
      </c>
      <c r="AO1146" s="19">
        <f t="shared" si="3483"/>
        <v>0</v>
      </c>
      <c r="AP1146" s="19">
        <f t="shared" si="3483"/>
        <v>0</v>
      </c>
      <c r="AQ1146" s="19">
        <f t="shared" si="3483"/>
        <v>0</v>
      </c>
      <c r="AR1146" s="19">
        <f t="shared" si="3483"/>
        <v>0</v>
      </c>
      <c r="AS1146" s="19">
        <f t="shared" si="3483"/>
        <v>0</v>
      </c>
      <c r="AT1146" s="19">
        <f t="shared" si="3483"/>
        <v>0</v>
      </c>
      <c r="AU1146" s="19">
        <f t="shared" si="3477"/>
        <v>2130.4</v>
      </c>
      <c r="AV1146" s="19">
        <f t="shared" si="3478"/>
        <v>2130.4</v>
      </c>
      <c r="AW1146" s="19">
        <f t="shared" si="3479"/>
        <v>2130.4</v>
      </c>
      <c r="AX1146" s="19">
        <f t="shared" si="3483"/>
        <v>0</v>
      </c>
      <c r="AY1146" s="19">
        <f t="shared" si="3483"/>
        <v>0</v>
      </c>
      <c r="AZ1146" s="19">
        <f t="shared" si="3483"/>
        <v>0</v>
      </c>
      <c r="BA1146" s="19">
        <f t="shared" si="3474"/>
        <v>2130.4</v>
      </c>
      <c r="BB1146" s="19">
        <f t="shared" si="3475"/>
        <v>2130.4</v>
      </c>
      <c r="BC1146" s="19">
        <f t="shared" si="3476"/>
        <v>2130.4</v>
      </c>
      <c r="BD1146" s="19">
        <f t="shared" si="3483"/>
        <v>0</v>
      </c>
      <c r="BE1146" s="19">
        <f t="shared" si="3483"/>
        <v>0</v>
      </c>
      <c r="BF1146" s="19">
        <f t="shared" si="3483"/>
        <v>0</v>
      </c>
      <c r="BG1146" s="19">
        <f t="shared" si="3483"/>
        <v>0</v>
      </c>
      <c r="BH1146" s="19">
        <f t="shared" si="3484"/>
        <v>-168.65</v>
      </c>
      <c r="BI1146" s="19">
        <f t="shared" si="3484"/>
        <v>0</v>
      </c>
      <c r="BJ1146" s="19">
        <f t="shared" si="3483"/>
        <v>0</v>
      </c>
      <c r="BK1146" s="19">
        <f t="shared" si="3483"/>
        <v>0</v>
      </c>
      <c r="BL1146" s="19">
        <f t="shared" si="3485"/>
        <v>0</v>
      </c>
      <c r="BM1146" s="19">
        <f t="shared" si="3485"/>
        <v>0</v>
      </c>
      <c r="BN1146" s="19">
        <f t="shared" si="3483"/>
        <v>0</v>
      </c>
      <c r="BO1146" s="19">
        <f t="shared" si="3483"/>
        <v>0</v>
      </c>
      <c r="BP1146" s="19">
        <f t="shared" si="3486"/>
        <v>0</v>
      </c>
      <c r="BQ1146" s="19">
        <f t="shared" si="3486"/>
        <v>0</v>
      </c>
      <c r="BR1146" s="19">
        <f t="shared" si="3434"/>
        <v>1961.75</v>
      </c>
      <c r="BS1146" s="19">
        <f t="shared" si="3435"/>
        <v>2130.4</v>
      </c>
      <c r="BT1146" s="19">
        <f t="shared" si="3436"/>
        <v>2130.4</v>
      </c>
      <c r="BU1146" s="19">
        <f t="shared" si="3487"/>
        <v>0</v>
      </c>
      <c r="BV1146" s="19">
        <f t="shared" si="3402"/>
        <v>1961.75</v>
      </c>
      <c r="BW1146" s="19">
        <f t="shared" si="3483"/>
        <v>0</v>
      </c>
    </row>
    <row r="1147" spans="1:75" ht="31.5" x14ac:dyDescent="0.25">
      <c r="A1147" s="11" t="s">
        <v>252</v>
      </c>
      <c r="B1147" s="11" t="s">
        <v>49</v>
      </c>
      <c r="C1147" s="11" t="s">
        <v>119</v>
      </c>
      <c r="D1147" s="11" t="s">
        <v>230</v>
      </c>
      <c r="E1147" s="11" t="s">
        <v>6</v>
      </c>
      <c r="F1147" s="13" t="s">
        <v>270</v>
      </c>
      <c r="G1147" s="19">
        <f t="shared" si="3482"/>
        <v>2130.4</v>
      </c>
      <c r="H1147" s="19">
        <f t="shared" si="3483"/>
        <v>2130.4</v>
      </c>
      <c r="I1147" s="19">
        <f t="shared" si="3483"/>
        <v>2130.4</v>
      </c>
      <c r="J1147" s="19">
        <f t="shared" si="3483"/>
        <v>0</v>
      </c>
      <c r="K1147" s="19">
        <f t="shared" si="3483"/>
        <v>0</v>
      </c>
      <c r="L1147" s="19">
        <f t="shared" si="3483"/>
        <v>0</v>
      </c>
      <c r="M1147" s="19">
        <f t="shared" si="3355"/>
        <v>2130.4</v>
      </c>
      <c r="N1147" s="19">
        <f t="shared" si="3356"/>
        <v>2130.4</v>
      </c>
      <c r="O1147" s="19">
        <f t="shared" si="3357"/>
        <v>2130.4</v>
      </c>
      <c r="P1147" s="19">
        <f t="shared" si="3483"/>
        <v>0</v>
      </c>
      <c r="Q1147" s="19">
        <f t="shared" si="3483"/>
        <v>0</v>
      </c>
      <c r="R1147" s="19">
        <f t="shared" si="3483"/>
        <v>0</v>
      </c>
      <c r="S1147" s="19">
        <f t="shared" si="3458"/>
        <v>2130.4</v>
      </c>
      <c r="T1147" s="19">
        <f t="shared" si="3483"/>
        <v>0</v>
      </c>
      <c r="U1147" s="19">
        <f t="shared" si="3483"/>
        <v>0</v>
      </c>
      <c r="V1147" s="19">
        <f t="shared" si="3483"/>
        <v>0</v>
      </c>
      <c r="W1147" s="19">
        <f t="shared" si="3483"/>
        <v>0</v>
      </c>
      <c r="X1147" s="19">
        <f t="shared" si="3483"/>
        <v>0</v>
      </c>
      <c r="Y1147" s="19">
        <f t="shared" si="3483"/>
        <v>0</v>
      </c>
      <c r="Z1147" s="19">
        <f t="shared" si="3483"/>
        <v>0</v>
      </c>
      <c r="AA1147" s="19">
        <f t="shared" si="3483"/>
        <v>0</v>
      </c>
      <c r="AB1147" s="19">
        <f t="shared" si="3488"/>
        <v>2130.4</v>
      </c>
      <c r="AC1147" s="19">
        <f t="shared" si="3489"/>
        <v>2130.4</v>
      </c>
      <c r="AD1147" s="19">
        <f t="shared" si="3490"/>
        <v>2130.4</v>
      </c>
      <c r="AE1147" s="19">
        <f t="shared" si="3483"/>
        <v>0</v>
      </c>
      <c r="AF1147" s="19">
        <f t="shared" si="3491"/>
        <v>2130.4</v>
      </c>
      <c r="AG1147" s="19">
        <f t="shared" si="3483"/>
        <v>0</v>
      </c>
      <c r="AH1147" s="19">
        <f t="shared" si="3483"/>
        <v>0</v>
      </c>
      <c r="AI1147" s="19">
        <f t="shared" si="3483"/>
        <v>0</v>
      </c>
      <c r="AJ1147" s="19">
        <f t="shared" si="3483"/>
        <v>0</v>
      </c>
      <c r="AK1147" s="19">
        <f t="shared" si="3483"/>
        <v>0</v>
      </c>
      <c r="AL1147" s="19">
        <f t="shared" si="3483"/>
        <v>0</v>
      </c>
      <c r="AM1147" s="19">
        <f t="shared" si="3483"/>
        <v>0</v>
      </c>
      <c r="AN1147" s="19">
        <f t="shared" si="3483"/>
        <v>0</v>
      </c>
      <c r="AO1147" s="19">
        <f t="shared" si="3483"/>
        <v>0</v>
      </c>
      <c r="AP1147" s="19">
        <f t="shared" si="3483"/>
        <v>0</v>
      </c>
      <c r="AQ1147" s="19">
        <f t="shared" si="3483"/>
        <v>0</v>
      </c>
      <c r="AR1147" s="19">
        <f t="shared" si="3483"/>
        <v>0</v>
      </c>
      <c r="AS1147" s="19">
        <f t="shared" si="3483"/>
        <v>0</v>
      </c>
      <c r="AT1147" s="19">
        <f t="shared" si="3483"/>
        <v>0</v>
      </c>
      <c r="AU1147" s="19">
        <f t="shared" si="3477"/>
        <v>2130.4</v>
      </c>
      <c r="AV1147" s="19">
        <f t="shared" si="3478"/>
        <v>2130.4</v>
      </c>
      <c r="AW1147" s="19">
        <f t="shared" si="3479"/>
        <v>2130.4</v>
      </c>
      <c r="AX1147" s="19">
        <f t="shared" si="3483"/>
        <v>0</v>
      </c>
      <c r="AY1147" s="19">
        <f t="shared" si="3483"/>
        <v>0</v>
      </c>
      <c r="AZ1147" s="19">
        <f t="shared" si="3483"/>
        <v>0</v>
      </c>
      <c r="BA1147" s="19">
        <f t="shared" si="3474"/>
        <v>2130.4</v>
      </c>
      <c r="BB1147" s="19">
        <f t="shared" si="3475"/>
        <v>2130.4</v>
      </c>
      <c r="BC1147" s="19">
        <f t="shared" si="3476"/>
        <v>2130.4</v>
      </c>
      <c r="BD1147" s="19">
        <f t="shared" si="3483"/>
        <v>0</v>
      </c>
      <c r="BE1147" s="19">
        <f t="shared" si="3483"/>
        <v>0</v>
      </c>
      <c r="BF1147" s="19">
        <f t="shared" si="3483"/>
        <v>0</v>
      </c>
      <c r="BG1147" s="19">
        <f t="shared" si="3483"/>
        <v>0</v>
      </c>
      <c r="BH1147" s="19">
        <f t="shared" si="3484"/>
        <v>-168.65</v>
      </c>
      <c r="BI1147" s="19">
        <f t="shared" si="3484"/>
        <v>0</v>
      </c>
      <c r="BJ1147" s="19">
        <f t="shared" si="3483"/>
        <v>0</v>
      </c>
      <c r="BK1147" s="19">
        <f t="shared" ref="BK1147:BO1147" si="3492">BK1148</f>
        <v>0</v>
      </c>
      <c r="BL1147" s="19">
        <f t="shared" si="3485"/>
        <v>0</v>
      </c>
      <c r="BM1147" s="19">
        <f t="shared" si="3485"/>
        <v>0</v>
      </c>
      <c r="BN1147" s="19">
        <f t="shared" si="3492"/>
        <v>0</v>
      </c>
      <c r="BO1147" s="19">
        <f t="shared" si="3492"/>
        <v>0</v>
      </c>
      <c r="BP1147" s="19">
        <f t="shared" si="3486"/>
        <v>0</v>
      </c>
      <c r="BQ1147" s="19">
        <f t="shared" si="3486"/>
        <v>0</v>
      </c>
      <c r="BR1147" s="19">
        <f t="shared" si="3434"/>
        <v>1961.75</v>
      </c>
      <c r="BS1147" s="19">
        <f t="shared" si="3435"/>
        <v>2130.4</v>
      </c>
      <c r="BT1147" s="19">
        <f t="shared" si="3436"/>
        <v>2130.4</v>
      </c>
      <c r="BU1147" s="19">
        <f t="shared" si="3487"/>
        <v>0</v>
      </c>
      <c r="BV1147" s="19">
        <f t="shared" si="3402"/>
        <v>1961.75</v>
      </c>
      <c r="BW1147" s="19">
        <f t="shared" si="3483"/>
        <v>0</v>
      </c>
    </row>
    <row r="1148" spans="1:75" ht="31.5" x14ac:dyDescent="0.25">
      <c r="A1148" s="11" t="s">
        <v>252</v>
      </c>
      <c r="B1148" s="11" t="s">
        <v>49</v>
      </c>
      <c r="C1148" s="11" t="s">
        <v>119</v>
      </c>
      <c r="D1148" s="11" t="s">
        <v>230</v>
      </c>
      <c r="E1148" s="11">
        <v>240</v>
      </c>
      <c r="F1148" s="13" t="s">
        <v>259</v>
      </c>
      <c r="G1148" s="19">
        <v>2130.4</v>
      </c>
      <c r="H1148" s="19">
        <v>2130.4</v>
      </c>
      <c r="I1148" s="19">
        <v>2130.4</v>
      </c>
      <c r="J1148" s="19"/>
      <c r="K1148" s="19"/>
      <c r="L1148" s="19"/>
      <c r="M1148" s="19">
        <f t="shared" si="3355"/>
        <v>2130.4</v>
      </c>
      <c r="N1148" s="19">
        <f t="shared" si="3356"/>
        <v>2130.4</v>
      </c>
      <c r="O1148" s="19">
        <f t="shared" si="3357"/>
        <v>2130.4</v>
      </c>
      <c r="P1148" s="19"/>
      <c r="Q1148" s="19"/>
      <c r="R1148" s="19"/>
      <c r="S1148" s="19">
        <f t="shared" si="3458"/>
        <v>2130.4</v>
      </c>
      <c r="T1148" s="19"/>
      <c r="U1148" s="19"/>
      <c r="V1148" s="19"/>
      <c r="W1148" s="19"/>
      <c r="X1148" s="19"/>
      <c r="Y1148" s="19"/>
      <c r="Z1148" s="19"/>
      <c r="AA1148" s="19"/>
      <c r="AB1148" s="19">
        <f t="shared" si="3488"/>
        <v>2130.4</v>
      </c>
      <c r="AC1148" s="19">
        <f t="shared" si="3489"/>
        <v>2130.4</v>
      </c>
      <c r="AD1148" s="19">
        <f t="shared" si="3490"/>
        <v>2130.4</v>
      </c>
      <c r="AE1148" s="19"/>
      <c r="AF1148" s="19">
        <f t="shared" si="3491"/>
        <v>2130.4</v>
      </c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>
        <f t="shared" si="3477"/>
        <v>2130.4</v>
      </c>
      <c r="AV1148" s="19">
        <f t="shared" si="3478"/>
        <v>2130.4</v>
      </c>
      <c r="AW1148" s="19">
        <f t="shared" si="3479"/>
        <v>2130.4</v>
      </c>
      <c r="AX1148" s="19"/>
      <c r="AY1148" s="19"/>
      <c r="AZ1148" s="19"/>
      <c r="BA1148" s="19">
        <f t="shared" si="3474"/>
        <v>2130.4</v>
      </c>
      <c r="BB1148" s="19">
        <f t="shared" si="3475"/>
        <v>2130.4</v>
      </c>
      <c r="BC1148" s="19">
        <f t="shared" si="3476"/>
        <v>2130.4</v>
      </c>
      <c r="BD1148" s="19"/>
      <c r="BE1148" s="19"/>
      <c r="BF1148" s="19"/>
      <c r="BG1148" s="19"/>
      <c r="BH1148" s="19">
        <v>-168.65</v>
      </c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>
        <f t="shared" si="3434"/>
        <v>1961.75</v>
      </c>
      <c r="BS1148" s="19">
        <f t="shared" si="3435"/>
        <v>2130.4</v>
      </c>
      <c r="BT1148" s="19">
        <f t="shared" si="3436"/>
        <v>2130.4</v>
      </c>
      <c r="BU1148" s="19"/>
      <c r="BV1148" s="19">
        <f t="shared" si="3402"/>
        <v>1961.75</v>
      </c>
      <c r="BW1148" s="19"/>
    </row>
    <row r="1149" spans="1:75" s="3" customFormat="1" ht="31.5" x14ac:dyDescent="0.25">
      <c r="A1149" s="15" t="s">
        <v>255</v>
      </c>
      <c r="B1149" s="15"/>
      <c r="C1149" s="15"/>
      <c r="D1149" s="15"/>
      <c r="E1149" s="15"/>
      <c r="F1149" s="6" t="s">
        <v>254</v>
      </c>
      <c r="G1149" s="17">
        <f>G1150+G1201+G1221+G1257+G1311+G1318+G1328+G1340</f>
        <v>393837.49999999994</v>
      </c>
      <c r="H1149" s="17">
        <f t="shared" ref="H1149:L1149" si="3493">H1150+H1201+H1221+H1257+H1311+H1318+H1328+H1340</f>
        <v>383925.49999999994</v>
      </c>
      <c r="I1149" s="17">
        <f t="shared" si="3493"/>
        <v>382065.89999999997</v>
      </c>
      <c r="J1149" s="17">
        <f t="shared" si="3493"/>
        <v>5784.9</v>
      </c>
      <c r="K1149" s="17">
        <f t="shared" si="3493"/>
        <v>-212.9</v>
      </c>
      <c r="L1149" s="17">
        <f t="shared" si="3493"/>
        <v>-212.9</v>
      </c>
      <c r="M1149" s="19">
        <f t="shared" si="3355"/>
        <v>399622.39999999997</v>
      </c>
      <c r="N1149" s="19">
        <f t="shared" si="3356"/>
        <v>383712.59999999992</v>
      </c>
      <c r="O1149" s="19">
        <f t="shared" si="3357"/>
        <v>381852.99999999994</v>
      </c>
      <c r="P1149" s="17">
        <f t="shared" ref="P1149" si="3494">P1150+P1201+P1221+P1257+P1311+P1318+P1328+P1340</f>
        <v>0</v>
      </c>
      <c r="Q1149" s="17">
        <f t="shared" ref="Q1149:R1149" si="3495">Q1150+Q1201+Q1221+Q1257+Q1311+Q1318+Q1328+Q1340</f>
        <v>0</v>
      </c>
      <c r="R1149" s="17">
        <f t="shared" si="3495"/>
        <v>0</v>
      </c>
      <c r="S1149" s="19">
        <f t="shared" si="3458"/>
        <v>399622.39999999997</v>
      </c>
      <c r="T1149" s="17">
        <f t="shared" ref="T1149:U1149" si="3496">T1150+T1201+T1221+T1257+T1311+T1318+T1328+T1340</f>
        <v>0</v>
      </c>
      <c r="U1149" s="17">
        <f t="shared" si="3496"/>
        <v>0</v>
      </c>
      <c r="V1149" s="17">
        <f t="shared" ref="V1149:X1149" si="3497">V1150+V1201+V1221+V1257+V1311+V1318+V1328+V1340</f>
        <v>0</v>
      </c>
      <c r="W1149" s="17">
        <f t="shared" si="3497"/>
        <v>0</v>
      </c>
      <c r="X1149" s="17">
        <f t="shared" si="3497"/>
        <v>0</v>
      </c>
      <c r="Y1149" s="17">
        <f t="shared" ref="Y1149:AA1149" si="3498">Y1150+Y1201+Y1221+Y1257+Y1311+Y1318+Y1328+Y1340</f>
        <v>0</v>
      </c>
      <c r="Z1149" s="17">
        <f t="shared" si="3498"/>
        <v>0</v>
      </c>
      <c r="AA1149" s="17">
        <f t="shared" si="3498"/>
        <v>0</v>
      </c>
      <c r="AB1149" s="19">
        <f t="shared" si="3488"/>
        <v>399622.39999999997</v>
      </c>
      <c r="AC1149" s="17">
        <f t="shared" si="3489"/>
        <v>383712.59999999992</v>
      </c>
      <c r="AD1149" s="17">
        <f t="shared" si="3490"/>
        <v>381852.99999999994</v>
      </c>
      <c r="AE1149" s="17">
        <f t="shared" ref="AE1149:BW1149" si="3499">AE1150+AE1201+AE1221+AE1257+AE1311+AE1318+AE1328+AE1340</f>
        <v>0</v>
      </c>
      <c r="AF1149" s="17">
        <f t="shared" si="3491"/>
        <v>399622.39999999997</v>
      </c>
      <c r="AG1149" s="17">
        <f t="shared" ref="AG1149" si="3500">AG1150+AG1201+AG1221+AG1257+AG1311+AG1318+AG1328+AG1340</f>
        <v>0</v>
      </c>
      <c r="AH1149" s="17">
        <f t="shared" ref="AH1149:AJ1149" si="3501">AH1150+AH1201+AH1221+AH1257+AH1311+AH1318+AH1328+AH1340</f>
        <v>0</v>
      </c>
      <c r="AI1149" s="17">
        <f t="shared" si="3501"/>
        <v>-21120.087000000003</v>
      </c>
      <c r="AJ1149" s="17">
        <f t="shared" si="3501"/>
        <v>0</v>
      </c>
      <c r="AK1149" s="17">
        <f t="shared" ref="AK1149:AL1149" si="3502">AK1150+AK1201+AK1221+AK1257+AK1311+AK1318+AK1328+AK1340</f>
        <v>1000.241</v>
      </c>
      <c r="AL1149" s="17">
        <f t="shared" si="3502"/>
        <v>0</v>
      </c>
      <c r="AM1149" s="17">
        <f t="shared" ref="AM1149:AR1149" si="3503">AM1150+AM1201+AM1221+AM1257+AM1311+AM1318+AM1328+AM1340</f>
        <v>152.489</v>
      </c>
      <c r="AN1149" s="17">
        <f t="shared" si="3503"/>
        <v>0</v>
      </c>
      <c r="AO1149" s="17">
        <f t="shared" si="3503"/>
        <v>0</v>
      </c>
      <c r="AP1149" s="17">
        <f t="shared" si="3503"/>
        <v>0</v>
      </c>
      <c r="AQ1149" s="17">
        <f t="shared" si="3503"/>
        <v>0</v>
      </c>
      <c r="AR1149" s="17">
        <f t="shared" si="3503"/>
        <v>0</v>
      </c>
      <c r="AS1149" s="17">
        <f t="shared" ref="AS1149:AT1149" si="3504">AS1150+AS1201+AS1221+AS1257+AS1311+AS1318+AS1328+AS1340</f>
        <v>0</v>
      </c>
      <c r="AT1149" s="17">
        <f t="shared" si="3504"/>
        <v>19061.5</v>
      </c>
      <c r="AU1149" s="17">
        <f t="shared" si="3477"/>
        <v>379655.04299999995</v>
      </c>
      <c r="AV1149" s="17">
        <f t="shared" si="3478"/>
        <v>383712.59999999992</v>
      </c>
      <c r="AW1149" s="17">
        <f t="shared" si="3479"/>
        <v>400914.49999999994</v>
      </c>
      <c r="AX1149" s="17">
        <f t="shared" ref="AX1149:AZ1149" si="3505">AX1150+AX1201+AX1221+AX1257+AX1311+AX1318+AX1328+AX1340</f>
        <v>0</v>
      </c>
      <c r="AY1149" s="17">
        <f t="shared" si="3505"/>
        <v>0</v>
      </c>
      <c r="AZ1149" s="17">
        <f t="shared" si="3505"/>
        <v>0</v>
      </c>
      <c r="BA1149" s="17">
        <f t="shared" si="3474"/>
        <v>379655.04299999995</v>
      </c>
      <c r="BB1149" s="17">
        <f t="shared" si="3475"/>
        <v>383712.59999999992</v>
      </c>
      <c r="BC1149" s="17">
        <f t="shared" si="3476"/>
        <v>400914.49999999994</v>
      </c>
      <c r="BD1149" s="17">
        <f t="shared" ref="BD1149:BO1149" si="3506">BD1150+BD1201+BD1221+BD1257+BD1311+BD1318+BD1328+BD1340</f>
        <v>0</v>
      </c>
      <c r="BE1149" s="17">
        <f t="shared" si="3506"/>
        <v>0</v>
      </c>
      <c r="BF1149" s="17">
        <f t="shared" si="3506"/>
        <v>0</v>
      </c>
      <c r="BG1149" s="17">
        <f t="shared" si="3506"/>
        <v>0</v>
      </c>
      <c r="BH1149" s="17">
        <f t="shared" si="3506"/>
        <v>-1487.0870000000002</v>
      </c>
      <c r="BI1149" s="17">
        <f t="shared" ref="BI1149" si="3507">BI1150+BI1201+BI1221+BI1257+BI1311+BI1318+BI1328+BI1340</f>
        <v>0</v>
      </c>
      <c r="BJ1149" s="17">
        <f t="shared" si="3506"/>
        <v>0</v>
      </c>
      <c r="BK1149" s="17">
        <f t="shared" si="3506"/>
        <v>0</v>
      </c>
      <c r="BL1149" s="17">
        <f t="shared" si="3506"/>
        <v>0</v>
      </c>
      <c r="BM1149" s="17">
        <f t="shared" si="3506"/>
        <v>0</v>
      </c>
      <c r="BN1149" s="17">
        <f t="shared" si="3506"/>
        <v>0</v>
      </c>
      <c r="BO1149" s="17">
        <f t="shared" si="3506"/>
        <v>0</v>
      </c>
      <c r="BP1149" s="17">
        <f t="shared" ref="BP1149:BQ1149" si="3508">BP1150+BP1201+BP1221+BP1257+BP1311+BP1318+BP1328+BP1340</f>
        <v>0</v>
      </c>
      <c r="BQ1149" s="17">
        <f t="shared" si="3508"/>
        <v>0</v>
      </c>
      <c r="BR1149" s="17">
        <f t="shared" si="3434"/>
        <v>378167.95599999995</v>
      </c>
      <c r="BS1149" s="17">
        <f t="shared" si="3435"/>
        <v>383712.59999999992</v>
      </c>
      <c r="BT1149" s="17">
        <f t="shared" si="3436"/>
        <v>400914.49999999994</v>
      </c>
      <c r="BU1149" s="17">
        <f t="shared" ref="BU1149" si="3509">BU1150+BU1201+BU1221+BU1257+BU1311+BU1318+BU1328+BU1340</f>
        <v>0</v>
      </c>
      <c r="BV1149" s="17">
        <f t="shared" si="3402"/>
        <v>378167.95599999995</v>
      </c>
      <c r="BW1149" s="17">
        <f t="shared" si="3499"/>
        <v>0</v>
      </c>
    </row>
    <row r="1150" spans="1:75" s="3" customFormat="1" x14ac:dyDescent="0.25">
      <c r="A1150" s="15" t="s">
        <v>255</v>
      </c>
      <c r="B1150" s="15" t="s">
        <v>12</v>
      </c>
      <c r="C1150" s="15"/>
      <c r="D1150" s="15"/>
      <c r="E1150" s="15"/>
      <c r="F1150" s="6" t="s">
        <v>17</v>
      </c>
      <c r="G1150" s="17">
        <f t="shared" ref="G1150:L1150" si="3510">G1151+G1171</f>
        <v>53075.299999999996</v>
      </c>
      <c r="H1150" s="17">
        <f t="shared" si="3510"/>
        <v>53072.6</v>
      </c>
      <c r="I1150" s="17">
        <f t="shared" si="3510"/>
        <v>53069.9</v>
      </c>
      <c r="J1150" s="17">
        <f t="shared" si="3510"/>
        <v>0</v>
      </c>
      <c r="K1150" s="17">
        <f t="shared" si="3510"/>
        <v>0</v>
      </c>
      <c r="L1150" s="17">
        <f t="shared" si="3510"/>
        <v>0</v>
      </c>
      <c r="M1150" s="19">
        <f t="shared" si="3355"/>
        <v>53075.299999999996</v>
      </c>
      <c r="N1150" s="19">
        <f t="shared" si="3356"/>
        <v>53072.6</v>
      </c>
      <c r="O1150" s="19">
        <f t="shared" si="3357"/>
        <v>53069.9</v>
      </c>
      <c r="P1150" s="17">
        <f t="shared" ref="P1150" si="3511">P1151+P1171</f>
        <v>0</v>
      </c>
      <c r="Q1150" s="17">
        <f t="shared" ref="Q1150:R1150" si="3512">Q1151+Q1171</f>
        <v>0</v>
      </c>
      <c r="R1150" s="17">
        <f t="shared" si="3512"/>
        <v>0</v>
      </c>
      <c r="S1150" s="19">
        <f t="shared" si="3458"/>
        <v>53075.299999999996</v>
      </c>
      <c r="T1150" s="17">
        <f t="shared" ref="T1150:U1150" si="3513">T1151+T1171</f>
        <v>0</v>
      </c>
      <c r="U1150" s="17">
        <f t="shared" si="3513"/>
        <v>0</v>
      </c>
      <c r="V1150" s="17">
        <f t="shared" ref="V1150:X1150" si="3514">V1151+V1171</f>
        <v>0</v>
      </c>
      <c r="W1150" s="17">
        <f t="shared" si="3514"/>
        <v>0</v>
      </c>
      <c r="X1150" s="17">
        <f t="shared" si="3514"/>
        <v>0</v>
      </c>
      <c r="Y1150" s="17">
        <f t="shared" ref="Y1150:AA1150" si="3515">Y1151+Y1171</f>
        <v>0</v>
      </c>
      <c r="Z1150" s="17">
        <f t="shared" si="3515"/>
        <v>0</v>
      </c>
      <c r="AA1150" s="17">
        <f t="shared" si="3515"/>
        <v>0</v>
      </c>
      <c r="AB1150" s="19">
        <f t="shared" si="3488"/>
        <v>53075.299999999996</v>
      </c>
      <c r="AC1150" s="17">
        <f t="shared" si="3489"/>
        <v>53072.6</v>
      </c>
      <c r="AD1150" s="17">
        <f t="shared" si="3490"/>
        <v>53069.9</v>
      </c>
      <c r="AE1150" s="17">
        <f t="shared" ref="AE1150:BW1150" si="3516">AE1151+AE1171</f>
        <v>0</v>
      </c>
      <c r="AF1150" s="17">
        <f t="shared" si="3491"/>
        <v>53075.299999999996</v>
      </c>
      <c r="AG1150" s="17">
        <f t="shared" ref="AG1150" si="3517">AG1151+AG1171</f>
        <v>0</v>
      </c>
      <c r="AH1150" s="17">
        <f t="shared" ref="AH1150:AJ1150" si="3518">AH1151+AH1171</f>
        <v>0</v>
      </c>
      <c r="AI1150" s="17">
        <f t="shared" si="3518"/>
        <v>-993.53700000000003</v>
      </c>
      <c r="AJ1150" s="17">
        <f t="shared" si="3518"/>
        <v>0</v>
      </c>
      <c r="AK1150" s="17">
        <f t="shared" ref="AK1150:AL1150" si="3519">AK1151+AK1171</f>
        <v>0</v>
      </c>
      <c r="AL1150" s="17">
        <f t="shared" si="3519"/>
        <v>0</v>
      </c>
      <c r="AM1150" s="17">
        <f t="shared" ref="AM1150:AR1150" si="3520">AM1151+AM1171</f>
        <v>152.489</v>
      </c>
      <c r="AN1150" s="17">
        <f t="shared" si="3520"/>
        <v>0</v>
      </c>
      <c r="AO1150" s="17">
        <f t="shared" si="3520"/>
        <v>0</v>
      </c>
      <c r="AP1150" s="17">
        <f t="shared" si="3520"/>
        <v>0</v>
      </c>
      <c r="AQ1150" s="17">
        <f t="shared" si="3520"/>
        <v>0</v>
      </c>
      <c r="AR1150" s="17">
        <f t="shared" si="3520"/>
        <v>0</v>
      </c>
      <c r="AS1150" s="17">
        <f t="shared" ref="AS1150:AT1150" si="3521">AS1151+AS1171</f>
        <v>0</v>
      </c>
      <c r="AT1150" s="17">
        <f t="shared" si="3521"/>
        <v>0</v>
      </c>
      <c r="AU1150" s="17">
        <f t="shared" si="3477"/>
        <v>52234.252</v>
      </c>
      <c r="AV1150" s="17">
        <f t="shared" si="3478"/>
        <v>53072.6</v>
      </c>
      <c r="AW1150" s="17">
        <f t="shared" si="3479"/>
        <v>53069.9</v>
      </c>
      <c r="AX1150" s="17">
        <f t="shared" ref="AX1150:AZ1150" si="3522">AX1151+AX1171</f>
        <v>0</v>
      </c>
      <c r="AY1150" s="17">
        <f t="shared" si="3522"/>
        <v>0</v>
      </c>
      <c r="AZ1150" s="17">
        <f t="shared" si="3522"/>
        <v>0</v>
      </c>
      <c r="BA1150" s="17">
        <f t="shared" si="3474"/>
        <v>52234.252</v>
      </c>
      <c r="BB1150" s="17">
        <f t="shared" si="3475"/>
        <v>53072.6</v>
      </c>
      <c r="BC1150" s="17">
        <f t="shared" si="3476"/>
        <v>53069.9</v>
      </c>
      <c r="BD1150" s="17">
        <f t="shared" ref="BD1150:BO1150" si="3523">BD1151+BD1171</f>
        <v>0</v>
      </c>
      <c r="BE1150" s="17">
        <f t="shared" si="3523"/>
        <v>0</v>
      </c>
      <c r="BF1150" s="17">
        <f t="shared" si="3523"/>
        <v>0</v>
      </c>
      <c r="BG1150" s="17">
        <f t="shared" si="3523"/>
        <v>0</v>
      </c>
      <c r="BH1150" s="17">
        <f t="shared" si="3523"/>
        <v>-336.41500000000002</v>
      </c>
      <c r="BI1150" s="17">
        <f t="shared" ref="BI1150" si="3524">BI1151+BI1171</f>
        <v>0</v>
      </c>
      <c r="BJ1150" s="17">
        <f t="shared" si="3523"/>
        <v>0</v>
      </c>
      <c r="BK1150" s="17">
        <f t="shared" si="3523"/>
        <v>0</v>
      </c>
      <c r="BL1150" s="17">
        <f t="shared" si="3523"/>
        <v>0</v>
      </c>
      <c r="BM1150" s="17">
        <f t="shared" si="3523"/>
        <v>0</v>
      </c>
      <c r="BN1150" s="17">
        <f t="shared" si="3523"/>
        <v>0</v>
      </c>
      <c r="BO1150" s="17">
        <f t="shared" si="3523"/>
        <v>0</v>
      </c>
      <c r="BP1150" s="17">
        <f t="shared" ref="BP1150:BQ1150" si="3525">BP1151+BP1171</f>
        <v>0</v>
      </c>
      <c r="BQ1150" s="17">
        <f t="shared" si="3525"/>
        <v>0</v>
      </c>
      <c r="BR1150" s="17">
        <f t="shared" si="3434"/>
        <v>51897.837</v>
      </c>
      <c r="BS1150" s="17">
        <f t="shared" si="3435"/>
        <v>53072.6</v>
      </c>
      <c r="BT1150" s="17">
        <f t="shared" si="3436"/>
        <v>53069.9</v>
      </c>
      <c r="BU1150" s="17">
        <f t="shared" ref="BU1150" si="3526">BU1151+BU1171</f>
        <v>0</v>
      </c>
      <c r="BV1150" s="17">
        <f t="shared" si="3402"/>
        <v>51897.837</v>
      </c>
      <c r="BW1150" s="17">
        <f t="shared" si="3516"/>
        <v>0</v>
      </c>
    </row>
    <row r="1151" spans="1:75" s="14" customFormat="1" ht="63" x14ac:dyDescent="0.25">
      <c r="A1151" s="16" t="s">
        <v>255</v>
      </c>
      <c r="B1151" s="16" t="s">
        <v>12</v>
      </c>
      <c r="C1151" s="16" t="s">
        <v>66</v>
      </c>
      <c r="D1151" s="16"/>
      <c r="E1151" s="16"/>
      <c r="F1151" s="9" t="s">
        <v>277</v>
      </c>
      <c r="G1151" s="18">
        <f t="shared" ref="G1151:L1151" si="3527">G1152+G1159</f>
        <v>42023.399999999994</v>
      </c>
      <c r="H1151" s="18">
        <f t="shared" si="3527"/>
        <v>42020.7</v>
      </c>
      <c r="I1151" s="18">
        <f t="shared" si="3527"/>
        <v>42018</v>
      </c>
      <c r="J1151" s="18">
        <f t="shared" si="3527"/>
        <v>0</v>
      </c>
      <c r="K1151" s="18">
        <f t="shared" si="3527"/>
        <v>0</v>
      </c>
      <c r="L1151" s="18">
        <f t="shared" si="3527"/>
        <v>0</v>
      </c>
      <c r="M1151" s="19">
        <f t="shared" ref="M1151:M1214" si="3528">G1151+J1151</f>
        <v>42023.399999999994</v>
      </c>
      <c r="N1151" s="19">
        <f t="shared" ref="N1151:N1214" si="3529">H1151+K1151</f>
        <v>42020.7</v>
      </c>
      <c r="O1151" s="19">
        <f t="shared" ref="O1151:O1214" si="3530">I1151+L1151</f>
        <v>42018</v>
      </c>
      <c r="P1151" s="18">
        <f t="shared" ref="P1151" si="3531">P1152+P1159</f>
        <v>0</v>
      </c>
      <c r="Q1151" s="18">
        <f t="shared" ref="Q1151:R1151" si="3532">Q1152+Q1159</f>
        <v>0</v>
      </c>
      <c r="R1151" s="18">
        <f t="shared" si="3532"/>
        <v>0</v>
      </c>
      <c r="S1151" s="19">
        <f t="shared" si="3458"/>
        <v>42023.399999999994</v>
      </c>
      <c r="T1151" s="18">
        <f t="shared" ref="T1151:U1151" si="3533">T1152+T1159</f>
        <v>0</v>
      </c>
      <c r="U1151" s="18">
        <f t="shared" si="3533"/>
        <v>0</v>
      </c>
      <c r="V1151" s="18">
        <f t="shared" ref="V1151:X1151" si="3534">V1152+V1159</f>
        <v>0</v>
      </c>
      <c r="W1151" s="18">
        <f t="shared" si="3534"/>
        <v>0</v>
      </c>
      <c r="X1151" s="18">
        <f t="shared" si="3534"/>
        <v>0</v>
      </c>
      <c r="Y1151" s="18">
        <f t="shared" ref="Y1151:AA1151" si="3535">Y1152+Y1159</f>
        <v>0</v>
      </c>
      <c r="Z1151" s="18">
        <f t="shared" si="3535"/>
        <v>0</v>
      </c>
      <c r="AA1151" s="18">
        <f t="shared" si="3535"/>
        <v>0</v>
      </c>
      <c r="AB1151" s="19">
        <f t="shared" si="3488"/>
        <v>42023.399999999994</v>
      </c>
      <c r="AC1151" s="18">
        <f t="shared" si="3489"/>
        <v>42020.7</v>
      </c>
      <c r="AD1151" s="18">
        <f t="shared" si="3490"/>
        <v>42018</v>
      </c>
      <c r="AE1151" s="18">
        <f t="shared" ref="AE1151:BW1151" si="3536">AE1152+AE1159</f>
        <v>0</v>
      </c>
      <c r="AF1151" s="18">
        <f t="shared" si="3491"/>
        <v>42023.399999999994</v>
      </c>
      <c r="AG1151" s="18">
        <f t="shared" ref="AG1151" si="3537">AG1152+AG1159</f>
        <v>0</v>
      </c>
      <c r="AH1151" s="18">
        <f t="shared" ref="AH1151:AJ1151" si="3538">AH1152+AH1159</f>
        <v>0</v>
      </c>
      <c r="AI1151" s="18">
        <f t="shared" si="3538"/>
        <v>-274</v>
      </c>
      <c r="AJ1151" s="18">
        <f t="shared" si="3538"/>
        <v>0</v>
      </c>
      <c r="AK1151" s="18">
        <f t="shared" ref="AK1151:AL1151" si="3539">AK1152+AK1159</f>
        <v>0</v>
      </c>
      <c r="AL1151" s="18">
        <f t="shared" si="3539"/>
        <v>0</v>
      </c>
      <c r="AM1151" s="18">
        <f t="shared" ref="AM1151:AR1151" si="3540">AM1152+AM1159</f>
        <v>0</v>
      </c>
      <c r="AN1151" s="18">
        <f t="shared" si="3540"/>
        <v>0</v>
      </c>
      <c r="AO1151" s="18">
        <f t="shared" si="3540"/>
        <v>0</v>
      </c>
      <c r="AP1151" s="18">
        <f t="shared" si="3540"/>
        <v>0</v>
      </c>
      <c r="AQ1151" s="18">
        <f t="shared" si="3540"/>
        <v>0</v>
      </c>
      <c r="AR1151" s="18">
        <f t="shared" si="3540"/>
        <v>0</v>
      </c>
      <c r="AS1151" s="18">
        <f t="shared" ref="AS1151:AT1151" si="3541">AS1152+AS1159</f>
        <v>0</v>
      </c>
      <c r="AT1151" s="18">
        <f t="shared" si="3541"/>
        <v>0</v>
      </c>
      <c r="AU1151" s="18">
        <f t="shared" si="3477"/>
        <v>41749.399999999994</v>
      </c>
      <c r="AV1151" s="18">
        <f t="shared" si="3478"/>
        <v>42020.7</v>
      </c>
      <c r="AW1151" s="18">
        <f t="shared" si="3479"/>
        <v>42018</v>
      </c>
      <c r="AX1151" s="18">
        <f t="shared" ref="AX1151:AZ1151" si="3542">AX1152+AX1159</f>
        <v>0</v>
      </c>
      <c r="AY1151" s="18">
        <f t="shared" si="3542"/>
        <v>0</v>
      </c>
      <c r="AZ1151" s="18">
        <f t="shared" si="3542"/>
        <v>0</v>
      </c>
      <c r="BA1151" s="19">
        <f t="shared" si="3474"/>
        <v>41749.399999999994</v>
      </c>
      <c r="BB1151" s="19">
        <f t="shared" si="3475"/>
        <v>42020.7</v>
      </c>
      <c r="BC1151" s="19">
        <f t="shared" si="3476"/>
        <v>42018</v>
      </c>
      <c r="BD1151" s="18">
        <f t="shared" ref="BD1151:BO1151" si="3543">BD1152+BD1159</f>
        <v>0</v>
      </c>
      <c r="BE1151" s="18">
        <f t="shared" si="3543"/>
        <v>0</v>
      </c>
      <c r="BF1151" s="18">
        <f t="shared" si="3543"/>
        <v>0</v>
      </c>
      <c r="BG1151" s="18">
        <f t="shared" si="3543"/>
        <v>0</v>
      </c>
      <c r="BH1151" s="18">
        <f t="shared" si="3543"/>
        <v>0</v>
      </c>
      <c r="BI1151" s="18">
        <f t="shared" ref="BI1151" si="3544">BI1152+BI1159</f>
        <v>0</v>
      </c>
      <c r="BJ1151" s="18">
        <f t="shared" si="3543"/>
        <v>0</v>
      </c>
      <c r="BK1151" s="18">
        <f t="shared" si="3543"/>
        <v>0</v>
      </c>
      <c r="BL1151" s="18">
        <f t="shared" si="3543"/>
        <v>0</v>
      </c>
      <c r="BM1151" s="18">
        <f t="shared" si="3543"/>
        <v>0</v>
      </c>
      <c r="BN1151" s="18">
        <f t="shared" si="3543"/>
        <v>0</v>
      </c>
      <c r="BO1151" s="18">
        <f t="shared" si="3543"/>
        <v>0</v>
      </c>
      <c r="BP1151" s="18">
        <f t="shared" ref="BP1151:BQ1151" si="3545">BP1152+BP1159</f>
        <v>0</v>
      </c>
      <c r="BQ1151" s="18">
        <f t="shared" si="3545"/>
        <v>0</v>
      </c>
      <c r="BR1151" s="19">
        <f t="shared" si="3434"/>
        <v>41749.399999999994</v>
      </c>
      <c r="BS1151" s="19">
        <f t="shared" si="3435"/>
        <v>42020.7</v>
      </c>
      <c r="BT1151" s="19">
        <f t="shared" si="3436"/>
        <v>42018</v>
      </c>
      <c r="BU1151" s="18">
        <f t="shared" ref="BU1151" si="3546">BU1152+BU1159</f>
        <v>0</v>
      </c>
      <c r="BV1151" s="18">
        <f t="shared" si="3402"/>
        <v>41749.399999999994</v>
      </c>
      <c r="BW1151" s="18">
        <f t="shared" si="3536"/>
        <v>0</v>
      </c>
    </row>
    <row r="1152" spans="1:75" ht="31.5" x14ac:dyDescent="0.25">
      <c r="A1152" s="11" t="s">
        <v>255</v>
      </c>
      <c r="B1152" s="11" t="s">
        <v>12</v>
      </c>
      <c r="C1152" s="11" t="s">
        <v>66</v>
      </c>
      <c r="D1152" s="11" t="s">
        <v>28</v>
      </c>
      <c r="E1152" s="11"/>
      <c r="F1152" s="13" t="s">
        <v>39</v>
      </c>
      <c r="G1152" s="19">
        <f t="shared" ref="G1152:BW1153" si="3547">G1153</f>
        <v>5285.2</v>
      </c>
      <c r="H1152" s="19">
        <f t="shared" si="3547"/>
        <v>5285.2</v>
      </c>
      <c r="I1152" s="19">
        <f t="shared" si="3547"/>
        <v>5285.2</v>
      </c>
      <c r="J1152" s="19">
        <f t="shared" si="3547"/>
        <v>0</v>
      </c>
      <c r="K1152" s="19">
        <f t="shared" si="3547"/>
        <v>0</v>
      </c>
      <c r="L1152" s="19">
        <f t="shared" si="3547"/>
        <v>0</v>
      </c>
      <c r="M1152" s="19">
        <f t="shared" si="3528"/>
        <v>5285.2</v>
      </c>
      <c r="N1152" s="19">
        <f t="shared" si="3529"/>
        <v>5285.2</v>
      </c>
      <c r="O1152" s="19">
        <f t="shared" si="3530"/>
        <v>5285.2</v>
      </c>
      <c r="P1152" s="19">
        <f t="shared" si="3547"/>
        <v>0</v>
      </c>
      <c r="Q1152" s="19">
        <f t="shared" si="3547"/>
        <v>0</v>
      </c>
      <c r="R1152" s="19">
        <f t="shared" si="3547"/>
        <v>0</v>
      </c>
      <c r="S1152" s="19">
        <f t="shared" si="3458"/>
        <v>5285.2</v>
      </c>
      <c r="T1152" s="19">
        <f t="shared" si="3547"/>
        <v>0</v>
      </c>
      <c r="U1152" s="19">
        <f t="shared" si="3547"/>
        <v>0</v>
      </c>
      <c r="V1152" s="19">
        <f t="shared" si="3547"/>
        <v>0</v>
      </c>
      <c r="W1152" s="19">
        <f t="shared" si="3547"/>
        <v>0</v>
      </c>
      <c r="X1152" s="19">
        <f t="shared" si="3547"/>
        <v>0</v>
      </c>
      <c r="Y1152" s="19">
        <f t="shared" si="3547"/>
        <v>0</v>
      </c>
      <c r="Z1152" s="19">
        <f t="shared" si="3547"/>
        <v>0</v>
      </c>
      <c r="AA1152" s="19">
        <f t="shared" si="3547"/>
        <v>0</v>
      </c>
      <c r="AB1152" s="19">
        <f t="shared" si="3488"/>
        <v>5285.2</v>
      </c>
      <c r="AC1152" s="19">
        <f t="shared" si="3489"/>
        <v>5285.2</v>
      </c>
      <c r="AD1152" s="19">
        <f t="shared" si="3490"/>
        <v>5285.2</v>
      </c>
      <c r="AE1152" s="19">
        <f t="shared" si="3547"/>
        <v>0</v>
      </c>
      <c r="AF1152" s="19">
        <f t="shared" si="3491"/>
        <v>5285.2</v>
      </c>
      <c r="AG1152" s="19">
        <f t="shared" si="3547"/>
        <v>0</v>
      </c>
      <c r="AH1152" s="19">
        <f t="shared" si="3547"/>
        <v>0</v>
      </c>
      <c r="AI1152" s="19">
        <f t="shared" si="3547"/>
        <v>0</v>
      </c>
      <c r="AJ1152" s="19">
        <f t="shared" si="3547"/>
        <v>0</v>
      </c>
      <c r="AK1152" s="19">
        <f t="shared" si="3547"/>
        <v>0</v>
      </c>
      <c r="AL1152" s="19">
        <f t="shared" si="3547"/>
        <v>0</v>
      </c>
      <c r="AM1152" s="19">
        <f t="shared" si="3547"/>
        <v>0</v>
      </c>
      <c r="AN1152" s="19">
        <f t="shared" si="3547"/>
        <v>0</v>
      </c>
      <c r="AO1152" s="19">
        <f t="shared" si="3547"/>
        <v>0</v>
      </c>
      <c r="AP1152" s="19">
        <f t="shared" si="3547"/>
        <v>0</v>
      </c>
      <c r="AQ1152" s="19">
        <f t="shared" si="3547"/>
        <v>0</v>
      </c>
      <c r="AR1152" s="19">
        <f t="shared" si="3547"/>
        <v>0</v>
      </c>
      <c r="AS1152" s="19">
        <f t="shared" si="3547"/>
        <v>0</v>
      </c>
      <c r="AT1152" s="19">
        <f t="shared" si="3547"/>
        <v>0</v>
      </c>
      <c r="AU1152" s="19">
        <f t="shared" si="3477"/>
        <v>5285.2</v>
      </c>
      <c r="AV1152" s="19">
        <f t="shared" si="3478"/>
        <v>5285.2</v>
      </c>
      <c r="AW1152" s="19">
        <f t="shared" si="3479"/>
        <v>5285.2</v>
      </c>
      <c r="AX1152" s="19">
        <f t="shared" si="3547"/>
        <v>0</v>
      </c>
      <c r="AY1152" s="19">
        <f t="shared" si="3547"/>
        <v>0</v>
      </c>
      <c r="AZ1152" s="19">
        <f t="shared" si="3547"/>
        <v>0</v>
      </c>
      <c r="BA1152" s="19">
        <f t="shared" si="3474"/>
        <v>5285.2</v>
      </c>
      <c r="BB1152" s="19">
        <f t="shared" si="3475"/>
        <v>5285.2</v>
      </c>
      <c r="BC1152" s="19">
        <f t="shared" si="3476"/>
        <v>5285.2</v>
      </c>
      <c r="BD1152" s="19">
        <f t="shared" si="3547"/>
        <v>0</v>
      </c>
      <c r="BE1152" s="19">
        <f t="shared" si="3547"/>
        <v>0</v>
      </c>
      <c r="BF1152" s="19">
        <f t="shared" si="3547"/>
        <v>0</v>
      </c>
      <c r="BG1152" s="19">
        <f t="shared" si="3547"/>
        <v>0</v>
      </c>
      <c r="BH1152" s="19">
        <f t="shared" si="3547"/>
        <v>0</v>
      </c>
      <c r="BI1152" s="19">
        <f t="shared" si="3547"/>
        <v>0</v>
      </c>
      <c r="BJ1152" s="19">
        <f t="shared" si="3547"/>
        <v>0</v>
      </c>
      <c r="BK1152" s="19">
        <f t="shared" si="3547"/>
        <v>0</v>
      </c>
      <c r="BL1152" s="19">
        <f t="shared" si="3547"/>
        <v>0</v>
      </c>
      <c r="BM1152" s="19">
        <f t="shared" si="3547"/>
        <v>0</v>
      </c>
      <c r="BN1152" s="19">
        <f t="shared" si="3547"/>
        <v>0</v>
      </c>
      <c r="BO1152" s="19">
        <f t="shared" si="3547"/>
        <v>0</v>
      </c>
      <c r="BP1152" s="19">
        <f t="shared" si="3547"/>
        <v>0</v>
      </c>
      <c r="BQ1152" s="19">
        <f t="shared" si="3547"/>
        <v>0</v>
      </c>
      <c r="BR1152" s="19">
        <f t="shared" si="3434"/>
        <v>5285.2</v>
      </c>
      <c r="BS1152" s="19">
        <f t="shared" si="3435"/>
        <v>5285.2</v>
      </c>
      <c r="BT1152" s="19">
        <f t="shared" si="3436"/>
        <v>5285.2</v>
      </c>
      <c r="BU1152" s="19">
        <f t="shared" si="3547"/>
        <v>0</v>
      </c>
      <c r="BV1152" s="19">
        <f t="shared" si="3402"/>
        <v>5285.2</v>
      </c>
      <c r="BW1152" s="19">
        <f t="shared" si="3547"/>
        <v>0</v>
      </c>
    </row>
    <row r="1153" spans="1:75" x14ac:dyDescent="0.25">
      <c r="A1153" s="11" t="s">
        <v>255</v>
      </c>
      <c r="B1153" s="11" t="s">
        <v>12</v>
      </c>
      <c r="C1153" s="11" t="s">
        <v>66</v>
      </c>
      <c r="D1153" s="11" t="s">
        <v>29</v>
      </c>
      <c r="E1153" s="11"/>
      <c r="F1153" s="13" t="s">
        <v>40</v>
      </c>
      <c r="G1153" s="19">
        <f t="shared" si="3547"/>
        <v>5285.2</v>
      </c>
      <c r="H1153" s="19">
        <f t="shared" si="3547"/>
        <v>5285.2</v>
      </c>
      <c r="I1153" s="19">
        <f t="shared" si="3547"/>
        <v>5285.2</v>
      </c>
      <c r="J1153" s="19">
        <f t="shared" si="3547"/>
        <v>0</v>
      </c>
      <c r="K1153" s="19">
        <f t="shared" si="3547"/>
        <v>0</v>
      </c>
      <c r="L1153" s="19">
        <f t="shared" si="3547"/>
        <v>0</v>
      </c>
      <c r="M1153" s="19">
        <f t="shared" si="3528"/>
        <v>5285.2</v>
      </c>
      <c r="N1153" s="19">
        <f t="shared" si="3529"/>
        <v>5285.2</v>
      </c>
      <c r="O1153" s="19">
        <f t="shared" si="3530"/>
        <v>5285.2</v>
      </c>
      <c r="P1153" s="19">
        <f t="shared" si="3547"/>
        <v>0</v>
      </c>
      <c r="Q1153" s="19">
        <f t="shared" si="3547"/>
        <v>0</v>
      </c>
      <c r="R1153" s="19">
        <f t="shared" si="3547"/>
        <v>0</v>
      </c>
      <c r="S1153" s="19">
        <f t="shared" si="3458"/>
        <v>5285.2</v>
      </c>
      <c r="T1153" s="19">
        <f t="shared" si="3547"/>
        <v>0</v>
      </c>
      <c r="U1153" s="19">
        <f t="shared" si="3547"/>
        <v>0</v>
      </c>
      <c r="V1153" s="19">
        <f t="shared" si="3547"/>
        <v>0</v>
      </c>
      <c r="W1153" s="19">
        <f t="shared" si="3547"/>
        <v>0</v>
      </c>
      <c r="X1153" s="19">
        <f t="shared" si="3547"/>
        <v>0</v>
      </c>
      <c r="Y1153" s="19">
        <f t="shared" si="3547"/>
        <v>0</v>
      </c>
      <c r="Z1153" s="19">
        <f t="shared" si="3547"/>
        <v>0</v>
      </c>
      <c r="AA1153" s="19">
        <f t="shared" si="3547"/>
        <v>0</v>
      </c>
      <c r="AB1153" s="19">
        <f t="shared" si="3488"/>
        <v>5285.2</v>
      </c>
      <c r="AC1153" s="19">
        <f t="shared" si="3489"/>
        <v>5285.2</v>
      </c>
      <c r="AD1153" s="19">
        <f t="shared" si="3490"/>
        <v>5285.2</v>
      </c>
      <c r="AE1153" s="19">
        <f t="shared" si="3547"/>
        <v>0</v>
      </c>
      <c r="AF1153" s="19">
        <f t="shared" si="3491"/>
        <v>5285.2</v>
      </c>
      <c r="AG1153" s="19">
        <f t="shared" si="3547"/>
        <v>0</v>
      </c>
      <c r="AH1153" s="19">
        <f t="shared" si="3547"/>
        <v>0</v>
      </c>
      <c r="AI1153" s="19">
        <f t="shared" si="3547"/>
        <v>0</v>
      </c>
      <c r="AJ1153" s="19">
        <f t="shared" si="3547"/>
        <v>0</v>
      </c>
      <c r="AK1153" s="19">
        <f t="shared" si="3547"/>
        <v>0</v>
      </c>
      <c r="AL1153" s="19">
        <f t="shared" si="3547"/>
        <v>0</v>
      </c>
      <c r="AM1153" s="19">
        <f t="shared" si="3547"/>
        <v>0</v>
      </c>
      <c r="AN1153" s="19">
        <f t="shared" si="3547"/>
        <v>0</v>
      </c>
      <c r="AO1153" s="19">
        <f t="shared" si="3547"/>
        <v>0</v>
      </c>
      <c r="AP1153" s="19">
        <f t="shared" si="3547"/>
        <v>0</v>
      </c>
      <c r="AQ1153" s="19">
        <f t="shared" si="3547"/>
        <v>0</v>
      </c>
      <c r="AR1153" s="19">
        <f t="shared" si="3547"/>
        <v>0</v>
      </c>
      <c r="AS1153" s="19">
        <f t="shared" si="3547"/>
        <v>0</v>
      </c>
      <c r="AT1153" s="19">
        <f t="shared" si="3547"/>
        <v>0</v>
      </c>
      <c r="AU1153" s="19">
        <f t="shared" si="3477"/>
        <v>5285.2</v>
      </c>
      <c r="AV1153" s="19">
        <f t="shared" si="3478"/>
        <v>5285.2</v>
      </c>
      <c r="AW1153" s="19">
        <f t="shared" si="3479"/>
        <v>5285.2</v>
      </c>
      <c r="AX1153" s="19">
        <f t="shared" si="3547"/>
        <v>0</v>
      </c>
      <c r="AY1153" s="19">
        <f t="shared" si="3547"/>
        <v>0</v>
      </c>
      <c r="AZ1153" s="19">
        <f t="shared" si="3547"/>
        <v>0</v>
      </c>
      <c r="BA1153" s="19">
        <f t="shared" si="3474"/>
        <v>5285.2</v>
      </c>
      <c r="BB1153" s="19">
        <f t="shared" si="3475"/>
        <v>5285.2</v>
      </c>
      <c r="BC1153" s="19">
        <f t="shared" si="3476"/>
        <v>5285.2</v>
      </c>
      <c r="BD1153" s="19">
        <f t="shared" si="3547"/>
        <v>0</v>
      </c>
      <c r="BE1153" s="19">
        <f t="shared" si="3547"/>
        <v>0</v>
      </c>
      <c r="BF1153" s="19">
        <f t="shared" si="3547"/>
        <v>0</v>
      </c>
      <c r="BG1153" s="19">
        <f t="shared" si="3547"/>
        <v>0</v>
      </c>
      <c r="BH1153" s="19">
        <f t="shared" si="3547"/>
        <v>0</v>
      </c>
      <c r="BI1153" s="19">
        <f t="shared" si="3547"/>
        <v>0</v>
      </c>
      <c r="BJ1153" s="19">
        <f t="shared" si="3547"/>
        <v>0</v>
      </c>
      <c r="BK1153" s="19">
        <f t="shared" si="3547"/>
        <v>0</v>
      </c>
      <c r="BL1153" s="19">
        <f t="shared" si="3547"/>
        <v>0</v>
      </c>
      <c r="BM1153" s="19">
        <f t="shared" si="3547"/>
        <v>0</v>
      </c>
      <c r="BN1153" s="19">
        <f t="shared" si="3547"/>
        <v>0</v>
      </c>
      <c r="BO1153" s="19">
        <f t="shared" si="3547"/>
        <v>0</v>
      </c>
      <c r="BP1153" s="19">
        <f t="shared" si="3547"/>
        <v>0</v>
      </c>
      <c r="BQ1153" s="19">
        <f t="shared" si="3547"/>
        <v>0</v>
      </c>
      <c r="BR1153" s="19">
        <f t="shared" si="3434"/>
        <v>5285.2</v>
      </c>
      <c r="BS1153" s="19">
        <f t="shared" si="3435"/>
        <v>5285.2</v>
      </c>
      <c r="BT1153" s="19">
        <f t="shared" si="3436"/>
        <v>5285.2</v>
      </c>
      <c r="BU1153" s="19">
        <f t="shared" si="3547"/>
        <v>0</v>
      </c>
      <c r="BV1153" s="19">
        <f t="shared" si="3402"/>
        <v>5285.2</v>
      </c>
      <c r="BW1153" s="19">
        <f t="shared" si="3547"/>
        <v>0</v>
      </c>
    </row>
    <row r="1154" spans="1:75" ht="31.5" x14ac:dyDescent="0.25">
      <c r="A1154" s="11" t="s">
        <v>255</v>
      </c>
      <c r="B1154" s="11" t="s">
        <v>12</v>
      </c>
      <c r="C1154" s="11" t="s">
        <v>66</v>
      </c>
      <c r="D1154" s="11" t="s">
        <v>206</v>
      </c>
      <c r="E1154" s="11"/>
      <c r="F1154" s="13" t="s">
        <v>311</v>
      </c>
      <c r="G1154" s="19">
        <f t="shared" ref="G1154:L1154" si="3548">G1155+G1157</f>
        <v>5285.2</v>
      </c>
      <c r="H1154" s="19">
        <f t="shared" si="3548"/>
        <v>5285.2</v>
      </c>
      <c r="I1154" s="19">
        <f t="shared" si="3548"/>
        <v>5285.2</v>
      </c>
      <c r="J1154" s="19">
        <f t="shared" si="3548"/>
        <v>0</v>
      </c>
      <c r="K1154" s="19">
        <f t="shared" si="3548"/>
        <v>0</v>
      </c>
      <c r="L1154" s="19">
        <f t="shared" si="3548"/>
        <v>0</v>
      </c>
      <c r="M1154" s="19">
        <f t="shared" si="3528"/>
        <v>5285.2</v>
      </c>
      <c r="N1154" s="19">
        <f t="shared" si="3529"/>
        <v>5285.2</v>
      </c>
      <c r="O1154" s="19">
        <f t="shared" si="3530"/>
        <v>5285.2</v>
      </c>
      <c r="P1154" s="19">
        <f t="shared" ref="P1154" si="3549">P1155+P1157</f>
        <v>0</v>
      </c>
      <c r="Q1154" s="19">
        <f t="shared" ref="Q1154:R1154" si="3550">Q1155+Q1157</f>
        <v>0</v>
      </c>
      <c r="R1154" s="19">
        <f t="shared" si="3550"/>
        <v>0</v>
      </c>
      <c r="S1154" s="19">
        <f t="shared" si="3458"/>
        <v>5285.2</v>
      </c>
      <c r="T1154" s="19">
        <f t="shared" ref="T1154:U1154" si="3551">T1155+T1157</f>
        <v>0</v>
      </c>
      <c r="U1154" s="19">
        <f t="shared" si="3551"/>
        <v>0</v>
      </c>
      <c r="V1154" s="19">
        <f t="shared" ref="V1154:X1154" si="3552">V1155+V1157</f>
        <v>0</v>
      </c>
      <c r="W1154" s="19">
        <f t="shared" si="3552"/>
        <v>0</v>
      </c>
      <c r="X1154" s="19">
        <f t="shared" si="3552"/>
        <v>0</v>
      </c>
      <c r="Y1154" s="19">
        <f t="shared" ref="Y1154:AA1154" si="3553">Y1155+Y1157</f>
        <v>0</v>
      </c>
      <c r="Z1154" s="19">
        <f t="shared" si="3553"/>
        <v>0</v>
      </c>
      <c r="AA1154" s="19">
        <f t="shared" si="3553"/>
        <v>0</v>
      </c>
      <c r="AB1154" s="19">
        <f t="shared" si="3488"/>
        <v>5285.2</v>
      </c>
      <c r="AC1154" s="19">
        <f t="shared" si="3489"/>
        <v>5285.2</v>
      </c>
      <c r="AD1154" s="19">
        <f t="shared" si="3490"/>
        <v>5285.2</v>
      </c>
      <c r="AE1154" s="19">
        <f t="shared" ref="AE1154:BW1154" si="3554">AE1155+AE1157</f>
        <v>0</v>
      </c>
      <c r="AF1154" s="19">
        <f t="shared" si="3491"/>
        <v>5285.2</v>
      </c>
      <c r="AG1154" s="19">
        <f t="shared" ref="AG1154" si="3555">AG1155+AG1157</f>
        <v>0</v>
      </c>
      <c r="AH1154" s="19">
        <f t="shared" ref="AH1154:AJ1154" si="3556">AH1155+AH1157</f>
        <v>0</v>
      </c>
      <c r="AI1154" s="19">
        <f t="shared" si="3556"/>
        <v>0</v>
      </c>
      <c r="AJ1154" s="19">
        <f t="shared" si="3556"/>
        <v>0</v>
      </c>
      <c r="AK1154" s="19">
        <f t="shared" ref="AK1154:AL1154" si="3557">AK1155+AK1157</f>
        <v>0</v>
      </c>
      <c r="AL1154" s="19">
        <f t="shared" si="3557"/>
        <v>0</v>
      </c>
      <c r="AM1154" s="19">
        <f t="shared" ref="AM1154:AR1154" si="3558">AM1155+AM1157</f>
        <v>0</v>
      </c>
      <c r="AN1154" s="19">
        <f t="shared" si="3558"/>
        <v>0</v>
      </c>
      <c r="AO1154" s="19">
        <f t="shared" si="3558"/>
        <v>0</v>
      </c>
      <c r="AP1154" s="19">
        <f t="shared" si="3558"/>
        <v>0</v>
      </c>
      <c r="AQ1154" s="19">
        <f t="shared" si="3558"/>
        <v>0</v>
      </c>
      <c r="AR1154" s="19">
        <f t="shared" si="3558"/>
        <v>0</v>
      </c>
      <c r="AS1154" s="19">
        <f t="shared" ref="AS1154:AT1154" si="3559">AS1155+AS1157</f>
        <v>0</v>
      </c>
      <c r="AT1154" s="19">
        <f t="shared" si="3559"/>
        <v>0</v>
      </c>
      <c r="AU1154" s="19">
        <f t="shared" si="3477"/>
        <v>5285.2</v>
      </c>
      <c r="AV1154" s="19">
        <f t="shared" si="3478"/>
        <v>5285.2</v>
      </c>
      <c r="AW1154" s="19">
        <f t="shared" si="3479"/>
        <v>5285.2</v>
      </c>
      <c r="AX1154" s="19">
        <f t="shared" ref="AX1154:AZ1154" si="3560">AX1155+AX1157</f>
        <v>0</v>
      </c>
      <c r="AY1154" s="19">
        <f t="shared" si="3560"/>
        <v>0</v>
      </c>
      <c r="AZ1154" s="19">
        <f t="shared" si="3560"/>
        <v>0</v>
      </c>
      <c r="BA1154" s="19">
        <f t="shared" si="3474"/>
        <v>5285.2</v>
      </c>
      <c r="BB1154" s="19">
        <f t="shared" si="3475"/>
        <v>5285.2</v>
      </c>
      <c r="BC1154" s="19">
        <f t="shared" si="3476"/>
        <v>5285.2</v>
      </c>
      <c r="BD1154" s="19">
        <f t="shared" ref="BD1154:BO1154" si="3561">BD1155+BD1157</f>
        <v>0</v>
      </c>
      <c r="BE1154" s="19">
        <f t="shared" si="3561"/>
        <v>0</v>
      </c>
      <c r="BF1154" s="19">
        <f t="shared" si="3561"/>
        <v>0</v>
      </c>
      <c r="BG1154" s="19">
        <f t="shared" si="3561"/>
        <v>0</v>
      </c>
      <c r="BH1154" s="19">
        <f t="shared" si="3561"/>
        <v>0</v>
      </c>
      <c r="BI1154" s="19">
        <f t="shared" ref="BI1154" si="3562">BI1155+BI1157</f>
        <v>0</v>
      </c>
      <c r="BJ1154" s="19">
        <f t="shared" si="3561"/>
        <v>0</v>
      </c>
      <c r="BK1154" s="19">
        <f t="shared" si="3561"/>
        <v>0</v>
      </c>
      <c r="BL1154" s="19">
        <f t="shared" si="3561"/>
        <v>0</v>
      </c>
      <c r="BM1154" s="19">
        <f t="shared" si="3561"/>
        <v>0</v>
      </c>
      <c r="BN1154" s="19">
        <f t="shared" si="3561"/>
        <v>0</v>
      </c>
      <c r="BO1154" s="19">
        <f t="shared" si="3561"/>
        <v>0</v>
      </c>
      <c r="BP1154" s="19">
        <f t="shared" ref="BP1154:BQ1154" si="3563">BP1155+BP1157</f>
        <v>0</v>
      </c>
      <c r="BQ1154" s="19">
        <f t="shared" si="3563"/>
        <v>0</v>
      </c>
      <c r="BR1154" s="19">
        <f t="shared" si="3434"/>
        <v>5285.2</v>
      </c>
      <c r="BS1154" s="19">
        <f t="shared" si="3435"/>
        <v>5285.2</v>
      </c>
      <c r="BT1154" s="19">
        <f t="shared" si="3436"/>
        <v>5285.2</v>
      </c>
      <c r="BU1154" s="19">
        <f t="shared" ref="BU1154" si="3564">BU1155+BU1157</f>
        <v>0</v>
      </c>
      <c r="BV1154" s="19">
        <f t="shared" si="3402"/>
        <v>5285.2</v>
      </c>
      <c r="BW1154" s="19">
        <f t="shared" si="3554"/>
        <v>0</v>
      </c>
    </row>
    <row r="1155" spans="1:75" ht="78.75" x14ac:dyDescent="0.25">
      <c r="A1155" s="11" t="s">
        <v>255</v>
      </c>
      <c r="B1155" s="11" t="s">
        <v>12</v>
      </c>
      <c r="C1155" s="11" t="s">
        <v>66</v>
      </c>
      <c r="D1155" s="11" t="s">
        <v>206</v>
      </c>
      <c r="E1155" s="11" t="s">
        <v>21</v>
      </c>
      <c r="F1155" s="13" t="s">
        <v>269</v>
      </c>
      <c r="G1155" s="19">
        <f t="shared" ref="G1155:BW1155" si="3565">G1156</f>
        <v>4688.5</v>
      </c>
      <c r="H1155" s="19">
        <f t="shared" si="3565"/>
        <v>4688.5</v>
      </c>
      <c r="I1155" s="19">
        <f t="shared" si="3565"/>
        <v>4688.5</v>
      </c>
      <c r="J1155" s="19">
        <f t="shared" si="3565"/>
        <v>0</v>
      </c>
      <c r="K1155" s="19">
        <f t="shared" si="3565"/>
        <v>0</v>
      </c>
      <c r="L1155" s="19">
        <f t="shared" si="3565"/>
        <v>0</v>
      </c>
      <c r="M1155" s="19">
        <f t="shared" si="3528"/>
        <v>4688.5</v>
      </c>
      <c r="N1155" s="19">
        <f t="shared" si="3529"/>
        <v>4688.5</v>
      </c>
      <c r="O1155" s="19">
        <f t="shared" si="3530"/>
        <v>4688.5</v>
      </c>
      <c r="P1155" s="19">
        <f t="shared" si="3565"/>
        <v>0</v>
      </c>
      <c r="Q1155" s="19">
        <f t="shared" si="3565"/>
        <v>0</v>
      </c>
      <c r="R1155" s="19">
        <f t="shared" si="3565"/>
        <v>0</v>
      </c>
      <c r="S1155" s="19">
        <f t="shared" si="3458"/>
        <v>4688.5</v>
      </c>
      <c r="T1155" s="19">
        <f t="shared" si="3565"/>
        <v>0</v>
      </c>
      <c r="U1155" s="19">
        <f t="shared" si="3565"/>
        <v>0</v>
      </c>
      <c r="V1155" s="19">
        <f t="shared" si="3565"/>
        <v>0</v>
      </c>
      <c r="W1155" s="19">
        <f t="shared" si="3565"/>
        <v>0</v>
      </c>
      <c r="X1155" s="19">
        <f t="shared" si="3565"/>
        <v>0</v>
      </c>
      <c r="Y1155" s="19">
        <f t="shared" si="3565"/>
        <v>0</v>
      </c>
      <c r="Z1155" s="19">
        <f t="shared" si="3565"/>
        <v>0</v>
      </c>
      <c r="AA1155" s="19">
        <f t="shared" si="3565"/>
        <v>0</v>
      </c>
      <c r="AB1155" s="19">
        <f t="shared" si="3488"/>
        <v>4688.5</v>
      </c>
      <c r="AC1155" s="19">
        <f t="shared" si="3489"/>
        <v>4688.5</v>
      </c>
      <c r="AD1155" s="19">
        <f t="shared" si="3490"/>
        <v>4688.5</v>
      </c>
      <c r="AE1155" s="19">
        <f t="shared" si="3565"/>
        <v>0</v>
      </c>
      <c r="AF1155" s="19">
        <f t="shared" si="3491"/>
        <v>4688.5</v>
      </c>
      <c r="AG1155" s="19">
        <f t="shared" si="3565"/>
        <v>0</v>
      </c>
      <c r="AH1155" s="19">
        <f t="shared" si="3565"/>
        <v>0</v>
      </c>
      <c r="AI1155" s="19">
        <f t="shared" si="3565"/>
        <v>0</v>
      </c>
      <c r="AJ1155" s="19">
        <f t="shared" si="3565"/>
        <v>0</v>
      </c>
      <c r="AK1155" s="19">
        <f t="shared" si="3565"/>
        <v>0</v>
      </c>
      <c r="AL1155" s="19">
        <f t="shared" si="3565"/>
        <v>0</v>
      </c>
      <c r="AM1155" s="19">
        <f t="shared" si="3565"/>
        <v>0</v>
      </c>
      <c r="AN1155" s="19">
        <f t="shared" si="3565"/>
        <v>0</v>
      </c>
      <c r="AO1155" s="19">
        <f t="shared" si="3565"/>
        <v>0</v>
      </c>
      <c r="AP1155" s="19">
        <f t="shared" si="3565"/>
        <v>0</v>
      </c>
      <c r="AQ1155" s="19">
        <f t="shared" si="3565"/>
        <v>0</v>
      </c>
      <c r="AR1155" s="19">
        <f t="shared" si="3565"/>
        <v>0</v>
      </c>
      <c r="AS1155" s="19">
        <f t="shared" si="3565"/>
        <v>0</v>
      </c>
      <c r="AT1155" s="19">
        <f t="shared" si="3565"/>
        <v>0</v>
      </c>
      <c r="AU1155" s="19">
        <f t="shared" si="3477"/>
        <v>4688.5</v>
      </c>
      <c r="AV1155" s="19">
        <f t="shared" si="3478"/>
        <v>4688.5</v>
      </c>
      <c r="AW1155" s="19">
        <f t="shared" si="3479"/>
        <v>4688.5</v>
      </c>
      <c r="AX1155" s="19">
        <f t="shared" si="3565"/>
        <v>0</v>
      </c>
      <c r="AY1155" s="19">
        <f t="shared" si="3565"/>
        <v>0</v>
      </c>
      <c r="AZ1155" s="19">
        <f t="shared" si="3565"/>
        <v>0</v>
      </c>
      <c r="BA1155" s="19">
        <f t="shared" si="3474"/>
        <v>4688.5</v>
      </c>
      <c r="BB1155" s="19">
        <f t="shared" si="3475"/>
        <v>4688.5</v>
      </c>
      <c r="BC1155" s="19">
        <f t="shared" si="3476"/>
        <v>4688.5</v>
      </c>
      <c r="BD1155" s="19">
        <f t="shared" si="3565"/>
        <v>0</v>
      </c>
      <c r="BE1155" s="19">
        <f t="shared" si="3565"/>
        <v>0</v>
      </c>
      <c r="BF1155" s="19">
        <f t="shared" si="3565"/>
        <v>0</v>
      </c>
      <c r="BG1155" s="19">
        <f t="shared" si="3565"/>
        <v>0</v>
      </c>
      <c r="BH1155" s="19">
        <f t="shared" si="3565"/>
        <v>0</v>
      </c>
      <c r="BI1155" s="19">
        <f t="shared" si="3565"/>
        <v>0</v>
      </c>
      <c r="BJ1155" s="19">
        <f t="shared" si="3565"/>
        <v>0</v>
      </c>
      <c r="BK1155" s="19">
        <f t="shared" si="3565"/>
        <v>0</v>
      </c>
      <c r="BL1155" s="19">
        <f t="shared" si="3565"/>
        <v>0</v>
      </c>
      <c r="BM1155" s="19">
        <f t="shared" si="3565"/>
        <v>0</v>
      </c>
      <c r="BN1155" s="19">
        <f t="shared" si="3565"/>
        <v>0</v>
      </c>
      <c r="BO1155" s="19">
        <f t="shared" si="3565"/>
        <v>0</v>
      </c>
      <c r="BP1155" s="19">
        <f t="shared" si="3565"/>
        <v>0</v>
      </c>
      <c r="BQ1155" s="19">
        <f t="shared" si="3565"/>
        <v>0</v>
      </c>
      <c r="BR1155" s="19">
        <f t="shared" si="3434"/>
        <v>4688.5</v>
      </c>
      <c r="BS1155" s="19">
        <f t="shared" si="3435"/>
        <v>4688.5</v>
      </c>
      <c r="BT1155" s="19">
        <f t="shared" si="3436"/>
        <v>4688.5</v>
      </c>
      <c r="BU1155" s="19">
        <f t="shared" si="3565"/>
        <v>0</v>
      </c>
      <c r="BV1155" s="19">
        <f t="shared" si="3402"/>
        <v>4688.5</v>
      </c>
      <c r="BW1155" s="19">
        <f t="shared" si="3565"/>
        <v>0</v>
      </c>
    </row>
    <row r="1156" spans="1:75" ht="31.5" x14ac:dyDescent="0.25">
      <c r="A1156" s="11" t="s">
        <v>255</v>
      </c>
      <c r="B1156" s="11" t="s">
        <v>12</v>
      </c>
      <c r="C1156" s="11" t="s">
        <v>66</v>
      </c>
      <c r="D1156" s="11" t="s">
        <v>206</v>
      </c>
      <c r="E1156" s="11">
        <v>120</v>
      </c>
      <c r="F1156" s="13" t="s">
        <v>258</v>
      </c>
      <c r="G1156" s="19">
        <v>4688.5</v>
      </c>
      <c r="H1156" s="19">
        <v>4688.5</v>
      </c>
      <c r="I1156" s="19">
        <v>4688.5</v>
      </c>
      <c r="J1156" s="19"/>
      <c r="K1156" s="19"/>
      <c r="L1156" s="19"/>
      <c r="M1156" s="19">
        <f t="shared" si="3528"/>
        <v>4688.5</v>
      </c>
      <c r="N1156" s="19">
        <f t="shared" si="3529"/>
        <v>4688.5</v>
      </c>
      <c r="O1156" s="19">
        <f t="shared" si="3530"/>
        <v>4688.5</v>
      </c>
      <c r="P1156" s="19"/>
      <c r="Q1156" s="19"/>
      <c r="R1156" s="19"/>
      <c r="S1156" s="19">
        <f t="shared" si="3458"/>
        <v>4688.5</v>
      </c>
      <c r="T1156" s="19"/>
      <c r="U1156" s="19"/>
      <c r="V1156" s="19"/>
      <c r="W1156" s="19"/>
      <c r="X1156" s="19"/>
      <c r="Y1156" s="19"/>
      <c r="Z1156" s="19"/>
      <c r="AA1156" s="19"/>
      <c r="AB1156" s="19">
        <f t="shared" si="3488"/>
        <v>4688.5</v>
      </c>
      <c r="AC1156" s="19">
        <f t="shared" si="3489"/>
        <v>4688.5</v>
      </c>
      <c r="AD1156" s="19">
        <f t="shared" si="3490"/>
        <v>4688.5</v>
      </c>
      <c r="AE1156" s="19"/>
      <c r="AF1156" s="19">
        <f t="shared" si="3491"/>
        <v>4688.5</v>
      </c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>
        <f t="shared" si="3477"/>
        <v>4688.5</v>
      </c>
      <c r="AV1156" s="19">
        <f t="shared" si="3478"/>
        <v>4688.5</v>
      </c>
      <c r="AW1156" s="19">
        <f t="shared" si="3479"/>
        <v>4688.5</v>
      </c>
      <c r="AX1156" s="19"/>
      <c r="AY1156" s="19"/>
      <c r="AZ1156" s="19"/>
      <c r="BA1156" s="19">
        <f t="shared" si="3474"/>
        <v>4688.5</v>
      </c>
      <c r="BB1156" s="19">
        <f t="shared" si="3475"/>
        <v>4688.5</v>
      </c>
      <c r="BC1156" s="19">
        <f t="shared" si="3476"/>
        <v>4688.5</v>
      </c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>
        <f t="shared" si="3434"/>
        <v>4688.5</v>
      </c>
      <c r="BS1156" s="19">
        <f t="shared" si="3435"/>
        <v>4688.5</v>
      </c>
      <c r="BT1156" s="19">
        <f t="shared" si="3436"/>
        <v>4688.5</v>
      </c>
      <c r="BU1156" s="19"/>
      <c r="BV1156" s="19">
        <f t="shared" ref="BV1156:BV1219" si="3566">BR1156+BU1156</f>
        <v>4688.5</v>
      </c>
      <c r="BW1156" s="19"/>
    </row>
    <row r="1157" spans="1:75" ht="31.5" x14ac:dyDescent="0.25">
      <c r="A1157" s="11" t="s">
        <v>255</v>
      </c>
      <c r="B1157" s="11" t="s">
        <v>12</v>
      </c>
      <c r="C1157" s="11" t="s">
        <v>66</v>
      </c>
      <c r="D1157" s="11" t="s">
        <v>206</v>
      </c>
      <c r="E1157" s="11" t="s">
        <v>6</v>
      </c>
      <c r="F1157" s="13" t="s">
        <v>270</v>
      </c>
      <c r="G1157" s="19">
        <f t="shared" ref="G1157:BW1157" si="3567">G1158</f>
        <v>596.70000000000005</v>
      </c>
      <c r="H1157" s="19">
        <f t="shared" si="3567"/>
        <v>596.70000000000005</v>
      </c>
      <c r="I1157" s="19">
        <f t="shared" si="3567"/>
        <v>596.70000000000005</v>
      </c>
      <c r="J1157" s="19">
        <f t="shared" si="3567"/>
        <v>0</v>
      </c>
      <c r="K1157" s="19">
        <f t="shared" si="3567"/>
        <v>0</v>
      </c>
      <c r="L1157" s="19">
        <f t="shared" si="3567"/>
        <v>0</v>
      </c>
      <c r="M1157" s="19">
        <f t="shared" si="3528"/>
        <v>596.70000000000005</v>
      </c>
      <c r="N1157" s="19">
        <f t="shared" si="3529"/>
        <v>596.70000000000005</v>
      </c>
      <c r="O1157" s="19">
        <f t="shared" si="3530"/>
        <v>596.70000000000005</v>
      </c>
      <c r="P1157" s="19">
        <f t="shared" si="3567"/>
        <v>0</v>
      </c>
      <c r="Q1157" s="19">
        <f t="shared" si="3567"/>
        <v>0</v>
      </c>
      <c r="R1157" s="19">
        <f t="shared" si="3567"/>
        <v>0</v>
      </c>
      <c r="S1157" s="19">
        <f t="shared" si="3458"/>
        <v>596.70000000000005</v>
      </c>
      <c r="T1157" s="19">
        <f t="shared" si="3567"/>
        <v>0</v>
      </c>
      <c r="U1157" s="19">
        <f t="shared" si="3567"/>
        <v>0</v>
      </c>
      <c r="V1157" s="19">
        <f t="shared" si="3567"/>
        <v>0</v>
      </c>
      <c r="W1157" s="19">
        <f t="shared" si="3567"/>
        <v>0</v>
      </c>
      <c r="X1157" s="19">
        <f t="shared" si="3567"/>
        <v>0</v>
      </c>
      <c r="Y1157" s="19">
        <f t="shared" si="3567"/>
        <v>0</v>
      </c>
      <c r="Z1157" s="19">
        <f t="shared" si="3567"/>
        <v>0</v>
      </c>
      <c r="AA1157" s="19">
        <f t="shared" si="3567"/>
        <v>0</v>
      </c>
      <c r="AB1157" s="19">
        <f t="shared" si="3488"/>
        <v>596.70000000000005</v>
      </c>
      <c r="AC1157" s="19">
        <f t="shared" si="3489"/>
        <v>596.70000000000005</v>
      </c>
      <c r="AD1157" s="19">
        <f t="shared" si="3490"/>
        <v>596.70000000000005</v>
      </c>
      <c r="AE1157" s="19">
        <f t="shared" si="3567"/>
        <v>0</v>
      </c>
      <c r="AF1157" s="19">
        <f t="shared" si="3491"/>
        <v>596.70000000000005</v>
      </c>
      <c r="AG1157" s="19">
        <f t="shared" si="3567"/>
        <v>0</v>
      </c>
      <c r="AH1157" s="19">
        <f t="shared" si="3567"/>
        <v>0</v>
      </c>
      <c r="AI1157" s="19">
        <f t="shared" si="3567"/>
        <v>0</v>
      </c>
      <c r="AJ1157" s="19">
        <f t="shared" si="3567"/>
        <v>0</v>
      </c>
      <c r="AK1157" s="19">
        <f t="shared" si="3567"/>
        <v>0</v>
      </c>
      <c r="AL1157" s="19">
        <f t="shared" si="3567"/>
        <v>0</v>
      </c>
      <c r="AM1157" s="19">
        <f t="shared" si="3567"/>
        <v>0</v>
      </c>
      <c r="AN1157" s="19">
        <f t="shared" si="3567"/>
        <v>0</v>
      </c>
      <c r="AO1157" s="19">
        <f t="shared" si="3567"/>
        <v>0</v>
      </c>
      <c r="AP1157" s="19">
        <f t="shared" si="3567"/>
        <v>0</v>
      </c>
      <c r="AQ1157" s="19">
        <f t="shared" si="3567"/>
        <v>0</v>
      </c>
      <c r="AR1157" s="19">
        <f t="shared" si="3567"/>
        <v>0</v>
      </c>
      <c r="AS1157" s="19">
        <f t="shared" si="3567"/>
        <v>0</v>
      </c>
      <c r="AT1157" s="19">
        <f t="shared" si="3567"/>
        <v>0</v>
      </c>
      <c r="AU1157" s="19">
        <f t="shared" si="3477"/>
        <v>596.70000000000005</v>
      </c>
      <c r="AV1157" s="19">
        <f t="shared" si="3478"/>
        <v>596.70000000000005</v>
      </c>
      <c r="AW1157" s="19">
        <f t="shared" si="3479"/>
        <v>596.70000000000005</v>
      </c>
      <c r="AX1157" s="19">
        <f t="shared" si="3567"/>
        <v>0</v>
      </c>
      <c r="AY1157" s="19">
        <f t="shared" si="3567"/>
        <v>0</v>
      </c>
      <c r="AZ1157" s="19">
        <f t="shared" si="3567"/>
        <v>0</v>
      </c>
      <c r="BA1157" s="19">
        <f t="shared" si="3474"/>
        <v>596.70000000000005</v>
      </c>
      <c r="BB1157" s="19">
        <f t="shared" si="3475"/>
        <v>596.70000000000005</v>
      </c>
      <c r="BC1157" s="19">
        <f t="shared" si="3476"/>
        <v>596.70000000000005</v>
      </c>
      <c r="BD1157" s="19">
        <f t="shared" si="3567"/>
        <v>0</v>
      </c>
      <c r="BE1157" s="19">
        <f t="shared" si="3567"/>
        <v>0</v>
      </c>
      <c r="BF1157" s="19">
        <f t="shared" si="3567"/>
        <v>0</v>
      </c>
      <c r="BG1157" s="19">
        <f t="shared" si="3567"/>
        <v>0</v>
      </c>
      <c r="BH1157" s="19">
        <f t="shared" si="3567"/>
        <v>0</v>
      </c>
      <c r="BI1157" s="19">
        <f t="shared" si="3567"/>
        <v>0</v>
      </c>
      <c r="BJ1157" s="19">
        <f t="shared" si="3567"/>
        <v>0</v>
      </c>
      <c r="BK1157" s="19">
        <f t="shared" si="3567"/>
        <v>0</v>
      </c>
      <c r="BL1157" s="19">
        <f t="shared" si="3567"/>
        <v>0</v>
      </c>
      <c r="BM1157" s="19">
        <f t="shared" si="3567"/>
        <v>0</v>
      </c>
      <c r="BN1157" s="19">
        <f t="shared" si="3567"/>
        <v>0</v>
      </c>
      <c r="BO1157" s="19">
        <f t="shared" si="3567"/>
        <v>0</v>
      </c>
      <c r="BP1157" s="19">
        <f t="shared" si="3567"/>
        <v>0</v>
      </c>
      <c r="BQ1157" s="19">
        <f t="shared" si="3567"/>
        <v>0</v>
      </c>
      <c r="BR1157" s="19">
        <f t="shared" si="3434"/>
        <v>596.70000000000005</v>
      </c>
      <c r="BS1157" s="19">
        <f t="shared" si="3435"/>
        <v>596.70000000000005</v>
      </c>
      <c r="BT1157" s="19">
        <f t="shared" si="3436"/>
        <v>596.70000000000005</v>
      </c>
      <c r="BU1157" s="19">
        <f t="shared" si="3567"/>
        <v>0</v>
      </c>
      <c r="BV1157" s="19">
        <f t="shared" si="3566"/>
        <v>596.70000000000005</v>
      </c>
      <c r="BW1157" s="19">
        <f t="shared" si="3567"/>
        <v>0</v>
      </c>
    </row>
    <row r="1158" spans="1:75" ht="31.5" x14ac:dyDescent="0.25">
      <c r="A1158" s="11" t="s">
        <v>255</v>
      </c>
      <c r="B1158" s="11" t="s">
        <v>12</v>
      </c>
      <c r="C1158" s="11" t="s">
        <v>66</v>
      </c>
      <c r="D1158" s="11" t="s">
        <v>206</v>
      </c>
      <c r="E1158" s="11">
        <v>240</v>
      </c>
      <c r="F1158" s="13" t="s">
        <v>259</v>
      </c>
      <c r="G1158" s="19">
        <v>596.70000000000005</v>
      </c>
      <c r="H1158" s="19">
        <v>596.70000000000005</v>
      </c>
      <c r="I1158" s="19">
        <v>596.70000000000005</v>
      </c>
      <c r="J1158" s="19"/>
      <c r="K1158" s="19"/>
      <c r="L1158" s="19"/>
      <c r="M1158" s="19">
        <f t="shared" si="3528"/>
        <v>596.70000000000005</v>
      </c>
      <c r="N1158" s="19">
        <f t="shared" si="3529"/>
        <v>596.70000000000005</v>
      </c>
      <c r="O1158" s="19">
        <f t="shared" si="3530"/>
        <v>596.70000000000005</v>
      </c>
      <c r="P1158" s="19"/>
      <c r="Q1158" s="19"/>
      <c r="R1158" s="19"/>
      <c r="S1158" s="19">
        <f t="shared" si="3458"/>
        <v>596.70000000000005</v>
      </c>
      <c r="T1158" s="19"/>
      <c r="U1158" s="19"/>
      <c r="V1158" s="19"/>
      <c r="W1158" s="19"/>
      <c r="X1158" s="19"/>
      <c r="Y1158" s="19"/>
      <c r="Z1158" s="19"/>
      <c r="AA1158" s="19"/>
      <c r="AB1158" s="19">
        <f t="shared" si="3488"/>
        <v>596.70000000000005</v>
      </c>
      <c r="AC1158" s="19">
        <f t="shared" si="3489"/>
        <v>596.70000000000005</v>
      </c>
      <c r="AD1158" s="19">
        <f t="shared" si="3490"/>
        <v>596.70000000000005</v>
      </c>
      <c r="AE1158" s="19"/>
      <c r="AF1158" s="19">
        <f t="shared" si="3491"/>
        <v>596.70000000000005</v>
      </c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>
        <f t="shared" si="3477"/>
        <v>596.70000000000005</v>
      </c>
      <c r="AV1158" s="19">
        <f t="shared" si="3478"/>
        <v>596.70000000000005</v>
      </c>
      <c r="AW1158" s="19">
        <f t="shared" si="3479"/>
        <v>596.70000000000005</v>
      </c>
      <c r="AX1158" s="19"/>
      <c r="AY1158" s="19"/>
      <c r="AZ1158" s="19"/>
      <c r="BA1158" s="19">
        <f t="shared" si="3474"/>
        <v>596.70000000000005</v>
      </c>
      <c r="BB1158" s="19">
        <f t="shared" si="3475"/>
        <v>596.70000000000005</v>
      </c>
      <c r="BC1158" s="19">
        <f t="shared" si="3476"/>
        <v>596.70000000000005</v>
      </c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>
        <f t="shared" si="3434"/>
        <v>596.70000000000005</v>
      </c>
      <c r="BS1158" s="19">
        <f t="shared" si="3435"/>
        <v>596.70000000000005</v>
      </c>
      <c r="BT1158" s="19">
        <f t="shared" si="3436"/>
        <v>596.70000000000005</v>
      </c>
      <c r="BU1158" s="19"/>
      <c r="BV1158" s="19">
        <f t="shared" si="3566"/>
        <v>596.70000000000005</v>
      </c>
      <c r="BW1158" s="19"/>
    </row>
    <row r="1159" spans="1:75" ht="31.5" x14ac:dyDescent="0.25">
      <c r="A1159" s="11" t="s">
        <v>255</v>
      </c>
      <c r="B1159" s="11" t="s">
        <v>12</v>
      </c>
      <c r="C1159" s="11" t="s">
        <v>66</v>
      </c>
      <c r="D1159" s="11" t="s">
        <v>30</v>
      </c>
      <c r="E1159" s="11"/>
      <c r="F1159" s="13" t="s">
        <v>41</v>
      </c>
      <c r="G1159" s="19">
        <f t="shared" ref="G1159:BW1159" si="3568">G1160</f>
        <v>36738.199999999997</v>
      </c>
      <c r="H1159" s="19">
        <f t="shared" si="3568"/>
        <v>36735.5</v>
      </c>
      <c r="I1159" s="19">
        <f t="shared" si="3568"/>
        <v>36732.800000000003</v>
      </c>
      <c r="J1159" s="19">
        <f t="shared" si="3568"/>
        <v>0</v>
      </c>
      <c r="K1159" s="19">
        <f t="shared" si="3568"/>
        <v>0</v>
      </c>
      <c r="L1159" s="19">
        <f t="shared" si="3568"/>
        <v>0</v>
      </c>
      <c r="M1159" s="19">
        <f t="shared" si="3528"/>
        <v>36738.199999999997</v>
      </c>
      <c r="N1159" s="19">
        <f t="shared" si="3529"/>
        <v>36735.5</v>
      </c>
      <c r="O1159" s="19">
        <f t="shared" si="3530"/>
        <v>36732.800000000003</v>
      </c>
      <c r="P1159" s="19">
        <f t="shared" si="3568"/>
        <v>0</v>
      </c>
      <c r="Q1159" s="19">
        <f t="shared" si="3568"/>
        <v>0</v>
      </c>
      <c r="R1159" s="19">
        <f t="shared" si="3568"/>
        <v>0</v>
      </c>
      <c r="S1159" s="19">
        <f t="shared" si="3458"/>
        <v>36738.199999999997</v>
      </c>
      <c r="T1159" s="19">
        <f t="shared" si="3568"/>
        <v>0</v>
      </c>
      <c r="U1159" s="19">
        <f t="shared" si="3568"/>
        <v>0</v>
      </c>
      <c r="V1159" s="19">
        <f t="shared" si="3568"/>
        <v>0</v>
      </c>
      <c r="W1159" s="19">
        <f t="shared" si="3568"/>
        <v>0</v>
      </c>
      <c r="X1159" s="19">
        <f t="shared" si="3568"/>
        <v>0</v>
      </c>
      <c r="Y1159" s="19">
        <f t="shared" si="3568"/>
        <v>0</v>
      </c>
      <c r="Z1159" s="19">
        <f t="shared" si="3568"/>
        <v>0</v>
      </c>
      <c r="AA1159" s="19">
        <f t="shared" si="3568"/>
        <v>0</v>
      </c>
      <c r="AB1159" s="19">
        <f t="shared" si="3488"/>
        <v>36738.199999999997</v>
      </c>
      <c r="AC1159" s="19">
        <f t="shared" si="3489"/>
        <v>36735.5</v>
      </c>
      <c r="AD1159" s="19">
        <f t="shared" si="3490"/>
        <v>36732.800000000003</v>
      </c>
      <c r="AE1159" s="19">
        <f t="shared" si="3568"/>
        <v>0</v>
      </c>
      <c r="AF1159" s="19">
        <f t="shared" si="3491"/>
        <v>36738.199999999997</v>
      </c>
      <c r="AG1159" s="19">
        <f t="shared" si="3568"/>
        <v>0</v>
      </c>
      <c r="AH1159" s="19">
        <f t="shared" si="3568"/>
        <v>0</v>
      </c>
      <c r="AI1159" s="19">
        <f t="shared" si="3568"/>
        <v>-274</v>
      </c>
      <c r="AJ1159" s="19">
        <f t="shared" si="3568"/>
        <v>0</v>
      </c>
      <c r="AK1159" s="19">
        <f t="shared" si="3568"/>
        <v>0</v>
      </c>
      <c r="AL1159" s="19">
        <f t="shared" si="3568"/>
        <v>0</v>
      </c>
      <c r="AM1159" s="19">
        <f t="shared" si="3568"/>
        <v>0</v>
      </c>
      <c r="AN1159" s="19">
        <f t="shared" si="3568"/>
        <v>0</v>
      </c>
      <c r="AO1159" s="19">
        <f t="shared" si="3568"/>
        <v>0</v>
      </c>
      <c r="AP1159" s="19">
        <f t="shared" si="3568"/>
        <v>0</v>
      </c>
      <c r="AQ1159" s="19">
        <f t="shared" si="3568"/>
        <v>0</v>
      </c>
      <c r="AR1159" s="19">
        <f t="shared" si="3568"/>
        <v>0</v>
      </c>
      <c r="AS1159" s="19">
        <f t="shared" si="3568"/>
        <v>0</v>
      </c>
      <c r="AT1159" s="19">
        <f t="shared" si="3568"/>
        <v>0</v>
      </c>
      <c r="AU1159" s="19">
        <f t="shared" si="3477"/>
        <v>36464.199999999997</v>
      </c>
      <c r="AV1159" s="19">
        <f t="shared" si="3478"/>
        <v>36735.5</v>
      </c>
      <c r="AW1159" s="19">
        <f t="shared" si="3479"/>
        <v>36732.800000000003</v>
      </c>
      <c r="AX1159" s="19">
        <f t="shared" si="3568"/>
        <v>0</v>
      </c>
      <c r="AY1159" s="19">
        <f t="shared" si="3568"/>
        <v>0</v>
      </c>
      <c r="AZ1159" s="19">
        <f t="shared" si="3568"/>
        <v>0</v>
      </c>
      <c r="BA1159" s="19">
        <f t="shared" si="3474"/>
        <v>36464.199999999997</v>
      </c>
      <c r="BB1159" s="19">
        <f t="shared" si="3475"/>
        <v>36735.5</v>
      </c>
      <c r="BC1159" s="19">
        <f t="shared" si="3476"/>
        <v>36732.800000000003</v>
      </c>
      <c r="BD1159" s="19">
        <f t="shared" si="3568"/>
        <v>0</v>
      </c>
      <c r="BE1159" s="19">
        <f t="shared" si="3568"/>
        <v>0</v>
      </c>
      <c r="BF1159" s="19">
        <f t="shared" si="3568"/>
        <v>0</v>
      </c>
      <c r="BG1159" s="19">
        <f t="shared" si="3568"/>
        <v>0</v>
      </c>
      <c r="BH1159" s="19">
        <f t="shared" si="3568"/>
        <v>0</v>
      </c>
      <c r="BI1159" s="19">
        <f t="shared" si="3568"/>
        <v>0</v>
      </c>
      <c r="BJ1159" s="19">
        <f t="shared" si="3568"/>
        <v>0</v>
      </c>
      <c r="BK1159" s="19">
        <f t="shared" si="3568"/>
        <v>0</v>
      </c>
      <c r="BL1159" s="19">
        <f t="shared" si="3568"/>
        <v>0</v>
      </c>
      <c r="BM1159" s="19">
        <f t="shared" si="3568"/>
        <v>0</v>
      </c>
      <c r="BN1159" s="19">
        <f t="shared" si="3568"/>
        <v>0</v>
      </c>
      <c r="BO1159" s="19">
        <f t="shared" si="3568"/>
        <v>0</v>
      </c>
      <c r="BP1159" s="19">
        <f t="shared" si="3568"/>
        <v>0</v>
      </c>
      <c r="BQ1159" s="19">
        <f t="shared" si="3568"/>
        <v>0</v>
      </c>
      <c r="BR1159" s="19">
        <f t="shared" si="3434"/>
        <v>36464.199999999997</v>
      </c>
      <c r="BS1159" s="19">
        <f t="shared" si="3435"/>
        <v>36735.5</v>
      </c>
      <c r="BT1159" s="19">
        <f t="shared" si="3436"/>
        <v>36732.800000000003</v>
      </c>
      <c r="BU1159" s="19">
        <f t="shared" si="3568"/>
        <v>0</v>
      </c>
      <c r="BV1159" s="19">
        <f t="shared" si="3566"/>
        <v>36464.199999999997</v>
      </c>
      <c r="BW1159" s="19">
        <f t="shared" si="3568"/>
        <v>0</v>
      </c>
    </row>
    <row r="1160" spans="1:75" ht="31.5" x14ac:dyDescent="0.25">
      <c r="A1160" s="11" t="s">
        <v>255</v>
      </c>
      <c r="B1160" s="11" t="s">
        <v>12</v>
      </c>
      <c r="C1160" s="11" t="s">
        <v>66</v>
      </c>
      <c r="D1160" s="11" t="s">
        <v>231</v>
      </c>
      <c r="E1160" s="11"/>
      <c r="F1160" s="13" t="s">
        <v>312</v>
      </c>
      <c r="G1160" s="19">
        <f t="shared" ref="G1160:L1160" si="3569">G1161+G1164</f>
        <v>36738.199999999997</v>
      </c>
      <c r="H1160" s="19">
        <f t="shared" si="3569"/>
        <v>36735.5</v>
      </c>
      <c r="I1160" s="19">
        <f t="shared" si="3569"/>
        <v>36732.800000000003</v>
      </c>
      <c r="J1160" s="19">
        <f t="shared" si="3569"/>
        <v>0</v>
      </c>
      <c r="K1160" s="19">
        <f t="shared" si="3569"/>
        <v>0</v>
      </c>
      <c r="L1160" s="19">
        <f t="shared" si="3569"/>
        <v>0</v>
      </c>
      <c r="M1160" s="19">
        <f t="shared" si="3528"/>
        <v>36738.199999999997</v>
      </c>
      <c r="N1160" s="19">
        <f t="shared" si="3529"/>
        <v>36735.5</v>
      </c>
      <c r="O1160" s="19">
        <f t="shared" si="3530"/>
        <v>36732.800000000003</v>
      </c>
      <c r="P1160" s="19">
        <f t="shared" ref="P1160" si="3570">P1161+P1164</f>
        <v>0</v>
      </c>
      <c r="Q1160" s="19">
        <f t="shared" ref="Q1160:R1160" si="3571">Q1161+Q1164</f>
        <v>0</v>
      </c>
      <c r="R1160" s="19">
        <f t="shared" si="3571"/>
        <v>0</v>
      </c>
      <c r="S1160" s="19">
        <f t="shared" si="3458"/>
        <v>36738.199999999997</v>
      </c>
      <c r="T1160" s="19">
        <f t="shared" ref="T1160:U1160" si="3572">T1161+T1164</f>
        <v>0</v>
      </c>
      <c r="U1160" s="19">
        <f t="shared" si="3572"/>
        <v>0</v>
      </c>
      <c r="V1160" s="19">
        <f t="shared" ref="V1160:X1160" si="3573">V1161+V1164</f>
        <v>0</v>
      </c>
      <c r="W1160" s="19">
        <f t="shared" si="3573"/>
        <v>0</v>
      </c>
      <c r="X1160" s="19">
        <f t="shared" si="3573"/>
        <v>0</v>
      </c>
      <c r="Y1160" s="19">
        <f t="shared" ref="Y1160:AA1160" si="3574">Y1161+Y1164</f>
        <v>0</v>
      </c>
      <c r="Z1160" s="19">
        <f t="shared" si="3574"/>
        <v>0</v>
      </c>
      <c r="AA1160" s="19">
        <f t="shared" si="3574"/>
        <v>0</v>
      </c>
      <c r="AB1160" s="19">
        <f t="shared" si="3488"/>
        <v>36738.199999999997</v>
      </c>
      <c r="AC1160" s="19">
        <f t="shared" si="3489"/>
        <v>36735.5</v>
      </c>
      <c r="AD1160" s="19">
        <f t="shared" si="3490"/>
        <v>36732.800000000003</v>
      </c>
      <c r="AE1160" s="19">
        <f t="shared" ref="AE1160:BW1160" si="3575">AE1161+AE1164</f>
        <v>0</v>
      </c>
      <c r="AF1160" s="19">
        <f t="shared" si="3491"/>
        <v>36738.199999999997</v>
      </c>
      <c r="AG1160" s="19">
        <f t="shared" ref="AG1160" si="3576">AG1161+AG1164</f>
        <v>0</v>
      </c>
      <c r="AH1160" s="19">
        <f t="shared" ref="AH1160:AJ1160" si="3577">AH1161+AH1164</f>
        <v>0</v>
      </c>
      <c r="AI1160" s="19">
        <f t="shared" si="3577"/>
        <v>-274</v>
      </c>
      <c r="AJ1160" s="19">
        <f t="shared" si="3577"/>
        <v>0</v>
      </c>
      <c r="AK1160" s="19">
        <f t="shared" ref="AK1160:AL1160" si="3578">AK1161+AK1164</f>
        <v>0</v>
      </c>
      <c r="AL1160" s="19">
        <f t="shared" si="3578"/>
        <v>0</v>
      </c>
      <c r="AM1160" s="19">
        <f t="shared" ref="AM1160:AR1160" si="3579">AM1161+AM1164</f>
        <v>0</v>
      </c>
      <c r="AN1160" s="19">
        <f t="shared" si="3579"/>
        <v>0</v>
      </c>
      <c r="AO1160" s="19">
        <f t="shared" si="3579"/>
        <v>0</v>
      </c>
      <c r="AP1160" s="19">
        <f t="shared" si="3579"/>
        <v>0</v>
      </c>
      <c r="AQ1160" s="19">
        <f t="shared" si="3579"/>
        <v>0</v>
      </c>
      <c r="AR1160" s="19">
        <f t="shared" si="3579"/>
        <v>0</v>
      </c>
      <c r="AS1160" s="19">
        <f t="shared" ref="AS1160:AT1160" si="3580">AS1161+AS1164</f>
        <v>0</v>
      </c>
      <c r="AT1160" s="19">
        <f t="shared" si="3580"/>
        <v>0</v>
      </c>
      <c r="AU1160" s="19">
        <f t="shared" si="3477"/>
        <v>36464.199999999997</v>
      </c>
      <c r="AV1160" s="19">
        <f t="shared" si="3478"/>
        <v>36735.5</v>
      </c>
      <c r="AW1160" s="19">
        <f t="shared" si="3479"/>
        <v>36732.800000000003</v>
      </c>
      <c r="AX1160" s="19">
        <f t="shared" ref="AX1160:AZ1160" si="3581">AX1161+AX1164</f>
        <v>0</v>
      </c>
      <c r="AY1160" s="19">
        <f t="shared" si="3581"/>
        <v>0</v>
      </c>
      <c r="AZ1160" s="19">
        <f t="shared" si="3581"/>
        <v>0</v>
      </c>
      <c r="BA1160" s="19">
        <f t="shared" si="3474"/>
        <v>36464.199999999997</v>
      </c>
      <c r="BB1160" s="19">
        <f t="shared" si="3475"/>
        <v>36735.5</v>
      </c>
      <c r="BC1160" s="19">
        <f t="shared" si="3476"/>
        <v>36732.800000000003</v>
      </c>
      <c r="BD1160" s="19">
        <f t="shared" ref="BD1160:BO1160" si="3582">BD1161+BD1164</f>
        <v>0</v>
      </c>
      <c r="BE1160" s="19">
        <f t="shared" si="3582"/>
        <v>0</v>
      </c>
      <c r="BF1160" s="19">
        <f t="shared" si="3582"/>
        <v>0</v>
      </c>
      <c r="BG1160" s="19">
        <f t="shared" si="3582"/>
        <v>0</v>
      </c>
      <c r="BH1160" s="19">
        <f t="shared" si="3582"/>
        <v>0</v>
      </c>
      <c r="BI1160" s="19">
        <f t="shared" ref="BI1160" si="3583">BI1161+BI1164</f>
        <v>0</v>
      </c>
      <c r="BJ1160" s="19">
        <f t="shared" si="3582"/>
        <v>0</v>
      </c>
      <c r="BK1160" s="19">
        <f t="shared" si="3582"/>
        <v>0</v>
      </c>
      <c r="BL1160" s="19">
        <f t="shared" si="3582"/>
        <v>0</v>
      </c>
      <c r="BM1160" s="19">
        <f t="shared" si="3582"/>
        <v>0</v>
      </c>
      <c r="BN1160" s="19">
        <f t="shared" si="3582"/>
        <v>0</v>
      </c>
      <c r="BO1160" s="19">
        <f t="shared" si="3582"/>
        <v>0</v>
      </c>
      <c r="BP1160" s="19">
        <f t="shared" ref="BP1160:BQ1160" si="3584">BP1161+BP1164</f>
        <v>0</v>
      </c>
      <c r="BQ1160" s="19">
        <f t="shared" si="3584"/>
        <v>0</v>
      </c>
      <c r="BR1160" s="19">
        <f t="shared" si="3434"/>
        <v>36464.199999999997</v>
      </c>
      <c r="BS1160" s="19">
        <f t="shared" si="3435"/>
        <v>36735.5</v>
      </c>
      <c r="BT1160" s="19">
        <f t="shared" si="3436"/>
        <v>36732.800000000003</v>
      </c>
      <c r="BU1160" s="19">
        <f t="shared" ref="BU1160" si="3585">BU1161+BU1164</f>
        <v>0</v>
      </c>
      <c r="BV1160" s="19">
        <f t="shared" si="3566"/>
        <v>36464.199999999997</v>
      </c>
      <c r="BW1160" s="19">
        <f t="shared" si="3575"/>
        <v>0</v>
      </c>
    </row>
    <row r="1161" spans="1:75" ht="47.25" x14ac:dyDescent="0.25">
      <c r="A1161" s="11" t="s">
        <v>255</v>
      </c>
      <c r="B1161" s="11" t="s">
        <v>12</v>
      </c>
      <c r="C1161" s="11" t="s">
        <v>66</v>
      </c>
      <c r="D1161" s="11" t="s">
        <v>208</v>
      </c>
      <c r="E1161" s="11"/>
      <c r="F1161" s="13" t="s">
        <v>626</v>
      </c>
      <c r="G1161" s="19">
        <f t="shared" ref="G1161:BW1161" si="3586">G1162</f>
        <v>32728.799999999999</v>
      </c>
      <c r="H1161" s="19">
        <f t="shared" si="3586"/>
        <v>32728.799999999999</v>
      </c>
      <c r="I1161" s="19">
        <f t="shared" si="3586"/>
        <v>32728.799999999999</v>
      </c>
      <c r="J1161" s="19">
        <f t="shared" si="3586"/>
        <v>0</v>
      </c>
      <c r="K1161" s="19">
        <f t="shared" si="3586"/>
        <v>0</v>
      </c>
      <c r="L1161" s="19">
        <f t="shared" si="3586"/>
        <v>0</v>
      </c>
      <c r="M1161" s="19">
        <f t="shared" si="3528"/>
        <v>32728.799999999999</v>
      </c>
      <c r="N1161" s="19">
        <f t="shared" si="3529"/>
        <v>32728.799999999999</v>
      </c>
      <c r="O1161" s="19">
        <f t="shared" si="3530"/>
        <v>32728.799999999999</v>
      </c>
      <c r="P1161" s="19">
        <f t="shared" si="3586"/>
        <v>0</v>
      </c>
      <c r="Q1161" s="19">
        <f t="shared" si="3586"/>
        <v>0</v>
      </c>
      <c r="R1161" s="19">
        <f t="shared" si="3586"/>
        <v>0</v>
      </c>
      <c r="S1161" s="19">
        <f t="shared" si="3458"/>
        <v>32728.799999999999</v>
      </c>
      <c r="T1161" s="19">
        <f t="shared" si="3586"/>
        <v>0</v>
      </c>
      <c r="U1161" s="19">
        <f t="shared" si="3586"/>
        <v>0</v>
      </c>
      <c r="V1161" s="19">
        <f t="shared" si="3586"/>
        <v>0</v>
      </c>
      <c r="W1161" s="19">
        <f t="shared" si="3586"/>
        <v>0</v>
      </c>
      <c r="X1161" s="19">
        <f t="shared" si="3586"/>
        <v>0</v>
      </c>
      <c r="Y1161" s="19">
        <f t="shared" si="3586"/>
        <v>0</v>
      </c>
      <c r="Z1161" s="19">
        <f t="shared" si="3586"/>
        <v>0</v>
      </c>
      <c r="AA1161" s="19">
        <f t="shared" si="3586"/>
        <v>0</v>
      </c>
      <c r="AB1161" s="19">
        <f t="shared" si="3488"/>
        <v>32728.799999999999</v>
      </c>
      <c r="AC1161" s="19">
        <f t="shared" si="3489"/>
        <v>32728.799999999999</v>
      </c>
      <c r="AD1161" s="19">
        <f t="shared" si="3490"/>
        <v>32728.799999999999</v>
      </c>
      <c r="AE1161" s="19">
        <f t="shared" si="3586"/>
        <v>0</v>
      </c>
      <c r="AF1161" s="19">
        <f t="shared" si="3491"/>
        <v>32728.799999999999</v>
      </c>
      <c r="AG1161" s="19">
        <f t="shared" si="3586"/>
        <v>0</v>
      </c>
      <c r="AH1161" s="19">
        <f t="shared" si="3586"/>
        <v>0</v>
      </c>
      <c r="AI1161" s="19">
        <f t="shared" si="3586"/>
        <v>0</v>
      </c>
      <c r="AJ1161" s="19">
        <f t="shared" si="3586"/>
        <v>0</v>
      </c>
      <c r="AK1161" s="19">
        <f t="shared" si="3586"/>
        <v>0</v>
      </c>
      <c r="AL1161" s="19">
        <f t="shared" si="3586"/>
        <v>0</v>
      </c>
      <c r="AM1161" s="19">
        <f t="shared" si="3586"/>
        <v>0</v>
      </c>
      <c r="AN1161" s="19">
        <f t="shared" si="3586"/>
        <v>0</v>
      </c>
      <c r="AO1161" s="19">
        <f t="shared" si="3586"/>
        <v>0</v>
      </c>
      <c r="AP1161" s="19">
        <f t="shared" si="3586"/>
        <v>0</v>
      </c>
      <c r="AQ1161" s="19">
        <f t="shared" si="3586"/>
        <v>0</v>
      </c>
      <c r="AR1161" s="19">
        <f t="shared" si="3586"/>
        <v>0</v>
      </c>
      <c r="AS1161" s="19">
        <f t="shared" si="3586"/>
        <v>0</v>
      </c>
      <c r="AT1161" s="19">
        <f t="shared" si="3586"/>
        <v>0</v>
      </c>
      <c r="AU1161" s="19">
        <f t="shared" si="3477"/>
        <v>32728.799999999999</v>
      </c>
      <c r="AV1161" s="19">
        <f t="shared" si="3478"/>
        <v>32728.799999999999</v>
      </c>
      <c r="AW1161" s="19">
        <f t="shared" si="3479"/>
        <v>32728.799999999999</v>
      </c>
      <c r="AX1161" s="19">
        <f t="shared" si="3586"/>
        <v>0</v>
      </c>
      <c r="AY1161" s="19">
        <f t="shared" si="3586"/>
        <v>0</v>
      </c>
      <c r="AZ1161" s="19">
        <f t="shared" si="3586"/>
        <v>0</v>
      </c>
      <c r="BA1161" s="19">
        <f t="shared" si="3474"/>
        <v>32728.799999999999</v>
      </c>
      <c r="BB1161" s="19">
        <f t="shared" si="3475"/>
        <v>32728.799999999999</v>
      </c>
      <c r="BC1161" s="19">
        <f t="shared" si="3476"/>
        <v>32728.799999999999</v>
      </c>
      <c r="BD1161" s="19">
        <f t="shared" si="3586"/>
        <v>0</v>
      </c>
      <c r="BE1161" s="19">
        <f t="shared" si="3586"/>
        <v>0</v>
      </c>
      <c r="BF1161" s="19">
        <f t="shared" si="3586"/>
        <v>0</v>
      </c>
      <c r="BG1161" s="19">
        <f t="shared" si="3586"/>
        <v>0</v>
      </c>
      <c r="BH1161" s="19">
        <f t="shared" si="3586"/>
        <v>0</v>
      </c>
      <c r="BI1161" s="19">
        <f t="shared" si="3586"/>
        <v>0</v>
      </c>
      <c r="BJ1161" s="19">
        <f t="shared" si="3586"/>
        <v>0</v>
      </c>
      <c r="BK1161" s="19">
        <f t="shared" si="3586"/>
        <v>0</v>
      </c>
      <c r="BL1161" s="19">
        <f t="shared" si="3586"/>
        <v>0</v>
      </c>
      <c r="BM1161" s="19">
        <f t="shared" si="3586"/>
        <v>0</v>
      </c>
      <c r="BN1161" s="19">
        <f t="shared" si="3586"/>
        <v>0</v>
      </c>
      <c r="BO1161" s="19">
        <f t="shared" si="3586"/>
        <v>0</v>
      </c>
      <c r="BP1161" s="19">
        <f t="shared" si="3586"/>
        <v>0</v>
      </c>
      <c r="BQ1161" s="19">
        <f t="shared" si="3586"/>
        <v>0</v>
      </c>
      <c r="BR1161" s="19">
        <f t="shared" si="3434"/>
        <v>32728.799999999999</v>
      </c>
      <c r="BS1161" s="19">
        <f t="shared" si="3435"/>
        <v>32728.799999999999</v>
      </c>
      <c r="BT1161" s="19">
        <f t="shared" si="3436"/>
        <v>32728.799999999999</v>
      </c>
      <c r="BU1161" s="19">
        <f t="shared" si="3586"/>
        <v>0</v>
      </c>
      <c r="BV1161" s="19">
        <f t="shared" si="3566"/>
        <v>32728.799999999999</v>
      </c>
      <c r="BW1161" s="19">
        <f t="shared" si="3586"/>
        <v>0</v>
      </c>
    </row>
    <row r="1162" spans="1:75" ht="78.75" x14ac:dyDescent="0.25">
      <c r="A1162" s="11" t="s">
        <v>255</v>
      </c>
      <c r="B1162" s="11" t="s">
        <v>12</v>
      </c>
      <c r="C1162" s="11" t="s">
        <v>66</v>
      </c>
      <c r="D1162" s="11" t="s">
        <v>208</v>
      </c>
      <c r="E1162" s="11" t="s">
        <v>21</v>
      </c>
      <c r="F1162" s="13" t="s">
        <v>269</v>
      </c>
      <c r="G1162" s="19">
        <f t="shared" ref="G1162:BW1162" si="3587">G1163</f>
        <v>32728.799999999999</v>
      </c>
      <c r="H1162" s="19">
        <f t="shared" si="3587"/>
        <v>32728.799999999999</v>
      </c>
      <c r="I1162" s="19">
        <f t="shared" si="3587"/>
        <v>32728.799999999999</v>
      </c>
      <c r="J1162" s="19">
        <f t="shared" si="3587"/>
        <v>0</v>
      </c>
      <c r="K1162" s="19">
        <f t="shared" si="3587"/>
        <v>0</v>
      </c>
      <c r="L1162" s="19">
        <f t="shared" si="3587"/>
        <v>0</v>
      </c>
      <c r="M1162" s="19">
        <f t="shared" si="3528"/>
        <v>32728.799999999999</v>
      </c>
      <c r="N1162" s="19">
        <f t="shared" si="3529"/>
        <v>32728.799999999999</v>
      </c>
      <c r="O1162" s="19">
        <f t="shared" si="3530"/>
        <v>32728.799999999999</v>
      </c>
      <c r="P1162" s="19">
        <f t="shared" si="3587"/>
        <v>0</v>
      </c>
      <c r="Q1162" s="19">
        <f t="shared" si="3587"/>
        <v>0</v>
      </c>
      <c r="R1162" s="19">
        <f t="shared" si="3587"/>
        <v>0</v>
      </c>
      <c r="S1162" s="19">
        <f t="shared" si="3458"/>
        <v>32728.799999999999</v>
      </c>
      <c r="T1162" s="19">
        <f t="shared" si="3587"/>
        <v>0</v>
      </c>
      <c r="U1162" s="19">
        <f t="shared" si="3587"/>
        <v>0</v>
      </c>
      <c r="V1162" s="19">
        <f t="shared" si="3587"/>
        <v>0</v>
      </c>
      <c r="W1162" s="19">
        <f t="shared" si="3587"/>
        <v>0</v>
      </c>
      <c r="X1162" s="19">
        <f t="shared" si="3587"/>
        <v>0</v>
      </c>
      <c r="Y1162" s="19">
        <f t="shared" si="3587"/>
        <v>0</v>
      </c>
      <c r="Z1162" s="19">
        <f t="shared" si="3587"/>
        <v>0</v>
      </c>
      <c r="AA1162" s="19">
        <f t="shared" si="3587"/>
        <v>0</v>
      </c>
      <c r="AB1162" s="19">
        <f t="shared" si="3488"/>
        <v>32728.799999999999</v>
      </c>
      <c r="AC1162" s="19">
        <f t="shared" si="3489"/>
        <v>32728.799999999999</v>
      </c>
      <c r="AD1162" s="19">
        <f t="shared" si="3490"/>
        <v>32728.799999999999</v>
      </c>
      <c r="AE1162" s="19">
        <f t="shared" si="3587"/>
        <v>0</v>
      </c>
      <c r="AF1162" s="19">
        <f t="shared" si="3491"/>
        <v>32728.799999999999</v>
      </c>
      <c r="AG1162" s="19">
        <f t="shared" si="3587"/>
        <v>0</v>
      </c>
      <c r="AH1162" s="19">
        <f t="shared" si="3587"/>
        <v>0</v>
      </c>
      <c r="AI1162" s="19">
        <f t="shared" si="3587"/>
        <v>0</v>
      </c>
      <c r="AJ1162" s="19">
        <f t="shared" si="3587"/>
        <v>0</v>
      </c>
      <c r="AK1162" s="19">
        <f t="shared" si="3587"/>
        <v>0</v>
      </c>
      <c r="AL1162" s="19">
        <f t="shared" si="3587"/>
        <v>0</v>
      </c>
      <c r="AM1162" s="19">
        <f t="shared" si="3587"/>
        <v>0</v>
      </c>
      <c r="AN1162" s="19">
        <f t="shared" si="3587"/>
        <v>0</v>
      </c>
      <c r="AO1162" s="19">
        <f t="shared" si="3587"/>
        <v>0</v>
      </c>
      <c r="AP1162" s="19">
        <f t="shared" si="3587"/>
        <v>0</v>
      </c>
      <c r="AQ1162" s="19">
        <f t="shared" si="3587"/>
        <v>0</v>
      </c>
      <c r="AR1162" s="19">
        <f t="shared" si="3587"/>
        <v>0</v>
      </c>
      <c r="AS1162" s="19">
        <f t="shared" si="3587"/>
        <v>0</v>
      </c>
      <c r="AT1162" s="19">
        <f t="shared" si="3587"/>
        <v>0</v>
      </c>
      <c r="AU1162" s="19">
        <f t="shared" si="3477"/>
        <v>32728.799999999999</v>
      </c>
      <c r="AV1162" s="19">
        <f t="shared" si="3478"/>
        <v>32728.799999999999</v>
      </c>
      <c r="AW1162" s="19">
        <f t="shared" si="3479"/>
        <v>32728.799999999999</v>
      </c>
      <c r="AX1162" s="19">
        <f t="shared" si="3587"/>
        <v>0</v>
      </c>
      <c r="AY1162" s="19">
        <f t="shared" si="3587"/>
        <v>0</v>
      </c>
      <c r="AZ1162" s="19">
        <f t="shared" si="3587"/>
        <v>0</v>
      </c>
      <c r="BA1162" s="19">
        <f t="shared" si="3474"/>
        <v>32728.799999999999</v>
      </c>
      <c r="BB1162" s="19">
        <f t="shared" si="3475"/>
        <v>32728.799999999999</v>
      </c>
      <c r="BC1162" s="19">
        <f t="shared" si="3476"/>
        <v>32728.799999999999</v>
      </c>
      <c r="BD1162" s="19">
        <f t="shared" si="3587"/>
        <v>0</v>
      </c>
      <c r="BE1162" s="19">
        <f t="shared" si="3587"/>
        <v>0</v>
      </c>
      <c r="BF1162" s="19">
        <f t="shared" si="3587"/>
        <v>0</v>
      </c>
      <c r="BG1162" s="19">
        <f t="shared" si="3587"/>
        <v>0</v>
      </c>
      <c r="BH1162" s="19">
        <f t="shared" si="3587"/>
        <v>0</v>
      </c>
      <c r="BI1162" s="19">
        <f t="shared" si="3587"/>
        <v>0</v>
      </c>
      <c r="BJ1162" s="19">
        <f t="shared" si="3587"/>
        <v>0</v>
      </c>
      <c r="BK1162" s="19">
        <f t="shared" si="3587"/>
        <v>0</v>
      </c>
      <c r="BL1162" s="19">
        <f t="shared" si="3587"/>
        <v>0</v>
      </c>
      <c r="BM1162" s="19">
        <f t="shared" si="3587"/>
        <v>0</v>
      </c>
      <c r="BN1162" s="19">
        <f t="shared" si="3587"/>
        <v>0</v>
      </c>
      <c r="BO1162" s="19">
        <f t="shared" si="3587"/>
        <v>0</v>
      </c>
      <c r="BP1162" s="19">
        <f t="shared" si="3587"/>
        <v>0</v>
      </c>
      <c r="BQ1162" s="19">
        <f t="shared" si="3587"/>
        <v>0</v>
      </c>
      <c r="BR1162" s="19">
        <f t="shared" si="3434"/>
        <v>32728.799999999999</v>
      </c>
      <c r="BS1162" s="19">
        <f t="shared" si="3435"/>
        <v>32728.799999999999</v>
      </c>
      <c r="BT1162" s="19">
        <f t="shared" si="3436"/>
        <v>32728.799999999999</v>
      </c>
      <c r="BU1162" s="19">
        <f t="shared" si="3587"/>
        <v>0</v>
      </c>
      <c r="BV1162" s="19">
        <f t="shared" si="3566"/>
        <v>32728.799999999999</v>
      </c>
      <c r="BW1162" s="19">
        <f t="shared" si="3587"/>
        <v>0</v>
      </c>
    </row>
    <row r="1163" spans="1:75" ht="31.5" x14ac:dyDescent="0.25">
      <c r="A1163" s="11" t="s">
        <v>255</v>
      </c>
      <c r="B1163" s="11" t="s">
        <v>12</v>
      </c>
      <c r="C1163" s="11" t="s">
        <v>66</v>
      </c>
      <c r="D1163" s="11" t="s">
        <v>208</v>
      </c>
      <c r="E1163" s="11">
        <v>120</v>
      </c>
      <c r="F1163" s="13" t="s">
        <v>258</v>
      </c>
      <c r="G1163" s="19">
        <v>32728.799999999999</v>
      </c>
      <c r="H1163" s="19">
        <v>32728.799999999999</v>
      </c>
      <c r="I1163" s="19">
        <v>32728.799999999999</v>
      </c>
      <c r="J1163" s="19"/>
      <c r="K1163" s="19"/>
      <c r="L1163" s="19"/>
      <c r="M1163" s="19">
        <f t="shared" si="3528"/>
        <v>32728.799999999999</v>
      </c>
      <c r="N1163" s="19">
        <f t="shared" si="3529"/>
        <v>32728.799999999999</v>
      </c>
      <c r="O1163" s="19">
        <f t="shared" si="3530"/>
        <v>32728.799999999999</v>
      </c>
      <c r="P1163" s="19"/>
      <c r="Q1163" s="19"/>
      <c r="R1163" s="19"/>
      <c r="S1163" s="19">
        <f t="shared" si="3458"/>
        <v>32728.799999999999</v>
      </c>
      <c r="T1163" s="19"/>
      <c r="U1163" s="19"/>
      <c r="V1163" s="19"/>
      <c r="W1163" s="19"/>
      <c r="X1163" s="19"/>
      <c r="Y1163" s="19"/>
      <c r="Z1163" s="19"/>
      <c r="AA1163" s="19"/>
      <c r="AB1163" s="19">
        <f t="shared" si="3488"/>
        <v>32728.799999999999</v>
      </c>
      <c r="AC1163" s="19">
        <f t="shared" si="3489"/>
        <v>32728.799999999999</v>
      </c>
      <c r="AD1163" s="19">
        <f t="shared" si="3490"/>
        <v>32728.799999999999</v>
      </c>
      <c r="AE1163" s="19"/>
      <c r="AF1163" s="19">
        <f t="shared" si="3491"/>
        <v>32728.799999999999</v>
      </c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>
        <f t="shared" si="3477"/>
        <v>32728.799999999999</v>
      </c>
      <c r="AV1163" s="19">
        <f t="shared" si="3478"/>
        <v>32728.799999999999</v>
      </c>
      <c r="AW1163" s="19">
        <f t="shared" si="3479"/>
        <v>32728.799999999999</v>
      </c>
      <c r="AX1163" s="19"/>
      <c r="AY1163" s="19"/>
      <c r="AZ1163" s="19"/>
      <c r="BA1163" s="19">
        <f t="shared" si="3474"/>
        <v>32728.799999999999</v>
      </c>
      <c r="BB1163" s="19">
        <f t="shared" si="3475"/>
        <v>32728.799999999999</v>
      </c>
      <c r="BC1163" s="19">
        <f t="shared" si="3476"/>
        <v>32728.799999999999</v>
      </c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>
        <f t="shared" si="3434"/>
        <v>32728.799999999999</v>
      </c>
      <c r="BS1163" s="19">
        <f t="shared" si="3435"/>
        <v>32728.799999999999</v>
      </c>
      <c r="BT1163" s="19">
        <f t="shared" si="3436"/>
        <v>32728.799999999999</v>
      </c>
      <c r="BU1163" s="19"/>
      <c r="BV1163" s="19">
        <f t="shared" si="3566"/>
        <v>32728.799999999999</v>
      </c>
      <c r="BW1163" s="19"/>
    </row>
    <row r="1164" spans="1:75" ht="47.25" x14ac:dyDescent="0.25">
      <c r="A1164" s="11" t="s">
        <v>255</v>
      </c>
      <c r="B1164" s="11" t="s">
        <v>12</v>
      </c>
      <c r="C1164" s="11" t="s">
        <v>66</v>
      </c>
      <c r="D1164" s="11" t="s">
        <v>209</v>
      </c>
      <c r="E1164" s="11"/>
      <c r="F1164" s="13" t="s">
        <v>627</v>
      </c>
      <c r="G1164" s="19">
        <f t="shared" ref="G1164:L1164" si="3588">G1165+G1167+G1169</f>
        <v>4009.4</v>
      </c>
      <c r="H1164" s="19">
        <f t="shared" si="3588"/>
        <v>4006.7</v>
      </c>
      <c r="I1164" s="19">
        <f t="shared" si="3588"/>
        <v>4004</v>
      </c>
      <c r="J1164" s="19">
        <f t="shared" si="3588"/>
        <v>0</v>
      </c>
      <c r="K1164" s="19">
        <f t="shared" si="3588"/>
        <v>0</v>
      </c>
      <c r="L1164" s="19">
        <f t="shared" si="3588"/>
        <v>0</v>
      </c>
      <c r="M1164" s="19">
        <f t="shared" si="3528"/>
        <v>4009.4</v>
      </c>
      <c r="N1164" s="19">
        <f t="shared" si="3529"/>
        <v>4006.7</v>
      </c>
      <c r="O1164" s="19">
        <f t="shared" si="3530"/>
        <v>4004</v>
      </c>
      <c r="P1164" s="19">
        <f t="shared" ref="P1164" si="3589">P1165+P1167+P1169</f>
        <v>0</v>
      </c>
      <c r="Q1164" s="19">
        <f t="shared" ref="Q1164:R1164" si="3590">Q1165+Q1167+Q1169</f>
        <v>0</v>
      </c>
      <c r="R1164" s="19">
        <f t="shared" si="3590"/>
        <v>0</v>
      </c>
      <c r="S1164" s="19">
        <f t="shared" si="3458"/>
        <v>4009.4</v>
      </c>
      <c r="T1164" s="19">
        <f t="shared" ref="T1164:U1164" si="3591">T1165+T1167+T1169</f>
        <v>0</v>
      </c>
      <c r="U1164" s="19">
        <f t="shared" si="3591"/>
        <v>0</v>
      </c>
      <c r="V1164" s="19">
        <f t="shared" ref="V1164:X1164" si="3592">V1165+V1167+V1169</f>
        <v>0</v>
      </c>
      <c r="W1164" s="19">
        <f t="shared" si="3592"/>
        <v>0</v>
      </c>
      <c r="X1164" s="19">
        <f t="shared" si="3592"/>
        <v>0</v>
      </c>
      <c r="Y1164" s="19">
        <f t="shared" ref="Y1164:AA1164" si="3593">Y1165+Y1167+Y1169</f>
        <v>0</v>
      </c>
      <c r="Z1164" s="19">
        <f t="shared" si="3593"/>
        <v>0</v>
      </c>
      <c r="AA1164" s="19">
        <f t="shared" si="3593"/>
        <v>0</v>
      </c>
      <c r="AB1164" s="19">
        <f t="shared" si="3488"/>
        <v>4009.4</v>
      </c>
      <c r="AC1164" s="19">
        <f t="shared" si="3489"/>
        <v>4006.7</v>
      </c>
      <c r="AD1164" s="19">
        <f t="shared" si="3490"/>
        <v>4004</v>
      </c>
      <c r="AE1164" s="19">
        <f t="shared" ref="AE1164:BW1164" si="3594">AE1165+AE1167+AE1169</f>
        <v>0</v>
      </c>
      <c r="AF1164" s="19">
        <f t="shared" si="3491"/>
        <v>4009.4</v>
      </c>
      <c r="AG1164" s="19">
        <f t="shared" ref="AG1164" si="3595">AG1165+AG1167+AG1169</f>
        <v>0</v>
      </c>
      <c r="AH1164" s="19">
        <f t="shared" ref="AH1164:AJ1164" si="3596">AH1165+AH1167+AH1169</f>
        <v>0</v>
      </c>
      <c r="AI1164" s="19">
        <f t="shared" si="3596"/>
        <v>-274</v>
      </c>
      <c r="AJ1164" s="19">
        <f t="shared" si="3596"/>
        <v>0</v>
      </c>
      <c r="AK1164" s="19">
        <f t="shared" ref="AK1164:AL1164" si="3597">AK1165+AK1167+AK1169</f>
        <v>0</v>
      </c>
      <c r="AL1164" s="19">
        <f t="shared" si="3597"/>
        <v>0</v>
      </c>
      <c r="AM1164" s="19">
        <f t="shared" ref="AM1164:AR1164" si="3598">AM1165+AM1167+AM1169</f>
        <v>0</v>
      </c>
      <c r="AN1164" s="19">
        <f t="shared" si="3598"/>
        <v>0</v>
      </c>
      <c r="AO1164" s="19">
        <f t="shared" si="3598"/>
        <v>0</v>
      </c>
      <c r="AP1164" s="19">
        <f t="shared" si="3598"/>
        <v>0</v>
      </c>
      <c r="AQ1164" s="19">
        <f t="shared" si="3598"/>
        <v>0</v>
      </c>
      <c r="AR1164" s="19">
        <f t="shared" si="3598"/>
        <v>0</v>
      </c>
      <c r="AS1164" s="19">
        <f t="shared" ref="AS1164:AT1164" si="3599">AS1165+AS1167+AS1169</f>
        <v>0</v>
      </c>
      <c r="AT1164" s="19">
        <f t="shared" si="3599"/>
        <v>0</v>
      </c>
      <c r="AU1164" s="19">
        <f t="shared" si="3477"/>
        <v>3735.4</v>
      </c>
      <c r="AV1164" s="19">
        <f t="shared" si="3478"/>
        <v>4006.7</v>
      </c>
      <c r="AW1164" s="19">
        <f t="shared" si="3479"/>
        <v>4004</v>
      </c>
      <c r="AX1164" s="19">
        <f t="shared" ref="AX1164:AZ1164" si="3600">AX1165+AX1167+AX1169</f>
        <v>0</v>
      </c>
      <c r="AY1164" s="19">
        <f t="shared" si="3600"/>
        <v>0</v>
      </c>
      <c r="AZ1164" s="19">
        <f t="shared" si="3600"/>
        <v>0</v>
      </c>
      <c r="BA1164" s="19">
        <f t="shared" si="3474"/>
        <v>3735.4</v>
      </c>
      <c r="BB1164" s="19">
        <f t="shared" si="3475"/>
        <v>4006.7</v>
      </c>
      <c r="BC1164" s="19">
        <f t="shared" si="3476"/>
        <v>4004</v>
      </c>
      <c r="BD1164" s="19">
        <f t="shared" ref="BD1164:BO1164" si="3601">BD1165+BD1167+BD1169</f>
        <v>0</v>
      </c>
      <c r="BE1164" s="19">
        <f t="shared" si="3601"/>
        <v>0</v>
      </c>
      <c r="BF1164" s="19">
        <f t="shared" si="3601"/>
        <v>0</v>
      </c>
      <c r="BG1164" s="19">
        <f t="shared" si="3601"/>
        <v>0</v>
      </c>
      <c r="BH1164" s="19">
        <f t="shared" si="3601"/>
        <v>0</v>
      </c>
      <c r="BI1164" s="19">
        <f t="shared" ref="BI1164" si="3602">BI1165+BI1167+BI1169</f>
        <v>0</v>
      </c>
      <c r="BJ1164" s="19">
        <f t="shared" si="3601"/>
        <v>0</v>
      </c>
      <c r="BK1164" s="19">
        <f t="shared" si="3601"/>
        <v>0</v>
      </c>
      <c r="BL1164" s="19">
        <f t="shared" si="3601"/>
        <v>0</v>
      </c>
      <c r="BM1164" s="19">
        <f t="shared" si="3601"/>
        <v>0</v>
      </c>
      <c r="BN1164" s="19">
        <f t="shared" si="3601"/>
        <v>0</v>
      </c>
      <c r="BO1164" s="19">
        <f t="shared" si="3601"/>
        <v>0</v>
      </c>
      <c r="BP1164" s="19">
        <f t="shared" ref="BP1164:BQ1164" si="3603">BP1165+BP1167+BP1169</f>
        <v>0</v>
      </c>
      <c r="BQ1164" s="19">
        <f t="shared" si="3603"/>
        <v>0</v>
      </c>
      <c r="BR1164" s="19">
        <f t="shared" si="3434"/>
        <v>3735.4</v>
      </c>
      <c r="BS1164" s="19">
        <f t="shared" si="3435"/>
        <v>4006.7</v>
      </c>
      <c r="BT1164" s="19">
        <f t="shared" si="3436"/>
        <v>4004</v>
      </c>
      <c r="BU1164" s="19">
        <f t="shared" ref="BU1164" si="3604">BU1165+BU1167+BU1169</f>
        <v>0</v>
      </c>
      <c r="BV1164" s="19">
        <f t="shared" si="3566"/>
        <v>3735.4</v>
      </c>
      <c r="BW1164" s="19">
        <f t="shared" si="3594"/>
        <v>0</v>
      </c>
    </row>
    <row r="1165" spans="1:75" ht="78.75" x14ac:dyDescent="0.25">
      <c r="A1165" s="11" t="s">
        <v>255</v>
      </c>
      <c r="B1165" s="11" t="s">
        <v>12</v>
      </c>
      <c r="C1165" s="11" t="s">
        <v>66</v>
      </c>
      <c r="D1165" s="11" t="s">
        <v>209</v>
      </c>
      <c r="E1165" s="11" t="s">
        <v>21</v>
      </c>
      <c r="F1165" s="13" t="s">
        <v>269</v>
      </c>
      <c r="G1165" s="19">
        <f t="shared" ref="G1165:BW1165" si="3605">G1166</f>
        <v>6</v>
      </c>
      <c r="H1165" s="19">
        <f t="shared" si="3605"/>
        <v>7</v>
      </c>
      <c r="I1165" s="19">
        <f t="shared" si="3605"/>
        <v>7</v>
      </c>
      <c r="J1165" s="19">
        <f t="shared" si="3605"/>
        <v>0</v>
      </c>
      <c r="K1165" s="19">
        <f t="shared" si="3605"/>
        <v>0</v>
      </c>
      <c r="L1165" s="19">
        <f t="shared" si="3605"/>
        <v>0</v>
      </c>
      <c r="M1165" s="19">
        <f t="shared" si="3528"/>
        <v>6</v>
      </c>
      <c r="N1165" s="19">
        <f t="shared" si="3529"/>
        <v>7</v>
      </c>
      <c r="O1165" s="19">
        <f t="shared" si="3530"/>
        <v>7</v>
      </c>
      <c r="P1165" s="19">
        <f t="shared" si="3605"/>
        <v>0</v>
      </c>
      <c r="Q1165" s="19">
        <f t="shared" si="3605"/>
        <v>0</v>
      </c>
      <c r="R1165" s="19">
        <f t="shared" si="3605"/>
        <v>0</v>
      </c>
      <c r="S1165" s="19">
        <f t="shared" si="3458"/>
        <v>6</v>
      </c>
      <c r="T1165" s="19">
        <f t="shared" si="3605"/>
        <v>0</v>
      </c>
      <c r="U1165" s="19">
        <f t="shared" si="3605"/>
        <v>0</v>
      </c>
      <c r="V1165" s="19">
        <f t="shared" si="3605"/>
        <v>0</v>
      </c>
      <c r="W1165" s="19">
        <f t="shared" si="3605"/>
        <v>0</v>
      </c>
      <c r="X1165" s="19">
        <f t="shared" si="3605"/>
        <v>0</v>
      </c>
      <c r="Y1165" s="19">
        <f t="shared" si="3605"/>
        <v>0</v>
      </c>
      <c r="Z1165" s="19">
        <f t="shared" si="3605"/>
        <v>0</v>
      </c>
      <c r="AA1165" s="19">
        <f t="shared" si="3605"/>
        <v>0</v>
      </c>
      <c r="AB1165" s="19">
        <f t="shared" si="3488"/>
        <v>6</v>
      </c>
      <c r="AC1165" s="19">
        <f t="shared" si="3489"/>
        <v>7</v>
      </c>
      <c r="AD1165" s="19">
        <f t="shared" si="3490"/>
        <v>7</v>
      </c>
      <c r="AE1165" s="19">
        <f t="shared" si="3605"/>
        <v>0</v>
      </c>
      <c r="AF1165" s="19">
        <f t="shared" si="3491"/>
        <v>6</v>
      </c>
      <c r="AG1165" s="19">
        <f t="shared" si="3605"/>
        <v>0</v>
      </c>
      <c r="AH1165" s="19">
        <f t="shared" si="3605"/>
        <v>0</v>
      </c>
      <c r="AI1165" s="19">
        <f t="shared" si="3605"/>
        <v>0</v>
      </c>
      <c r="AJ1165" s="19">
        <f t="shared" si="3605"/>
        <v>0</v>
      </c>
      <c r="AK1165" s="19">
        <f t="shared" si="3605"/>
        <v>0</v>
      </c>
      <c r="AL1165" s="19">
        <f t="shared" si="3605"/>
        <v>0</v>
      </c>
      <c r="AM1165" s="19">
        <f t="shared" si="3605"/>
        <v>0</v>
      </c>
      <c r="AN1165" s="19">
        <f t="shared" si="3605"/>
        <v>0</v>
      </c>
      <c r="AO1165" s="19">
        <f t="shared" si="3605"/>
        <v>0</v>
      </c>
      <c r="AP1165" s="19">
        <f t="shared" si="3605"/>
        <v>0</v>
      </c>
      <c r="AQ1165" s="19">
        <f t="shared" si="3605"/>
        <v>0</v>
      </c>
      <c r="AR1165" s="19">
        <f t="shared" si="3605"/>
        <v>0</v>
      </c>
      <c r="AS1165" s="19">
        <f t="shared" si="3605"/>
        <v>0</v>
      </c>
      <c r="AT1165" s="19">
        <f t="shared" si="3605"/>
        <v>0</v>
      </c>
      <c r="AU1165" s="19">
        <f t="shared" si="3477"/>
        <v>6</v>
      </c>
      <c r="AV1165" s="19">
        <f t="shared" si="3478"/>
        <v>7</v>
      </c>
      <c r="AW1165" s="19">
        <f t="shared" si="3479"/>
        <v>7</v>
      </c>
      <c r="AX1165" s="19">
        <f t="shared" si="3605"/>
        <v>0</v>
      </c>
      <c r="AY1165" s="19">
        <f t="shared" si="3605"/>
        <v>0</v>
      </c>
      <c r="AZ1165" s="19">
        <f t="shared" si="3605"/>
        <v>0</v>
      </c>
      <c r="BA1165" s="19">
        <f t="shared" si="3474"/>
        <v>6</v>
      </c>
      <c r="BB1165" s="19">
        <f t="shared" si="3475"/>
        <v>7</v>
      </c>
      <c r="BC1165" s="19">
        <f t="shared" si="3476"/>
        <v>7</v>
      </c>
      <c r="BD1165" s="19">
        <f t="shared" si="3605"/>
        <v>0</v>
      </c>
      <c r="BE1165" s="19">
        <f t="shared" si="3605"/>
        <v>0</v>
      </c>
      <c r="BF1165" s="19">
        <f t="shared" si="3605"/>
        <v>0</v>
      </c>
      <c r="BG1165" s="19">
        <f t="shared" si="3605"/>
        <v>0</v>
      </c>
      <c r="BH1165" s="19">
        <f t="shared" si="3605"/>
        <v>0</v>
      </c>
      <c r="BI1165" s="19">
        <f t="shared" si="3605"/>
        <v>0</v>
      </c>
      <c r="BJ1165" s="19">
        <f t="shared" si="3605"/>
        <v>0</v>
      </c>
      <c r="BK1165" s="19">
        <f t="shared" si="3605"/>
        <v>0</v>
      </c>
      <c r="BL1165" s="19">
        <f t="shared" si="3605"/>
        <v>0</v>
      </c>
      <c r="BM1165" s="19">
        <f t="shared" si="3605"/>
        <v>0</v>
      </c>
      <c r="BN1165" s="19">
        <f t="shared" si="3605"/>
        <v>0</v>
      </c>
      <c r="BO1165" s="19">
        <f t="shared" si="3605"/>
        <v>0</v>
      </c>
      <c r="BP1165" s="19">
        <f t="shared" si="3605"/>
        <v>0</v>
      </c>
      <c r="BQ1165" s="19">
        <f t="shared" si="3605"/>
        <v>0</v>
      </c>
      <c r="BR1165" s="19">
        <f t="shared" si="3434"/>
        <v>6</v>
      </c>
      <c r="BS1165" s="19">
        <f t="shared" si="3435"/>
        <v>7</v>
      </c>
      <c r="BT1165" s="19">
        <f t="shared" si="3436"/>
        <v>7</v>
      </c>
      <c r="BU1165" s="19">
        <f t="shared" si="3605"/>
        <v>0</v>
      </c>
      <c r="BV1165" s="19">
        <f t="shared" si="3566"/>
        <v>6</v>
      </c>
      <c r="BW1165" s="19">
        <f t="shared" si="3605"/>
        <v>0</v>
      </c>
    </row>
    <row r="1166" spans="1:75" ht="31.5" x14ac:dyDescent="0.25">
      <c r="A1166" s="11" t="s">
        <v>255</v>
      </c>
      <c r="B1166" s="11" t="s">
        <v>12</v>
      </c>
      <c r="C1166" s="11" t="s">
        <v>66</v>
      </c>
      <c r="D1166" s="11" t="s">
        <v>209</v>
      </c>
      <c r="E1166" s="11">
        <v>120</v>
      </c>
      <c r="F1166" s="13" t="s">
        <v>258</v>
      </c>
      <c r="G1166" s="19">
        <v>6</v>
      </c>
      <c r="H1166" s="19">
        <v>7</v>
      </c>
      <c r="I1166" s="19">
        <v>7</v>
      </c>
      <c r="J1166" s="19"/>
      <c r="K1166" s="19"/>
      <c r="L1166" s="19"/>
      <c r="M1166" s="19">
        <f t="shared" si="3528"/>
        <v>6</v>
      </c>
      <c r="N1166" s="19">
        <f t="shared" si="3529"/>
        <v>7</v>
      </c>
      <c r="O1166" s="19">
        <f t="shared" si="3530"/>
        <v>7</v>
      </c>
      <c r="P1166" s="19"/>
      <c r="Q1166" s="19"/>
      <c r="R1166" s="19"/>
      <c r="S1166" s="19">
        <f t="shared" si="3458"/>
        <v>6</v>
      </c>
      <c r="T1166" s="19"/>
      <c r="U1166" s="19"/>
      <c r="V1166" s="19"/>
      <c r="W1166" s="19"/>
      <c r="X1166" s="19"/>
      <c r="Y1166" s="19"/>
      <c r="Z1166" s="19"/>
      <c r="AA1166" s="19"/>
      <c r="AB1166" s="19">
        <f t="shared" si="3488"/>
        <v>6</v>
      </c>
      <c r="AC1166" s="19">
        <f t="shared" si="3489"/>
        <v>7</v>
      </c>
      <c r="AD1166" s="19">
        <f t="shared" si="3490"/>
        <v>7</v>
      </c>
      <c r="AE1166" s="19"/>
      <c r="AF1166" s="19">
        <f t="shared" si="3491"/>
        <v>6</v>
      </c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>
        <f t="shared" si="3477"/>
        <v>6</v>
      </c>
      <c r="AV1166" s="19">
        <f t="shared" si="3478"/>
        <v>7</v>
      </c>
      <c r="AW1166" s="19">
        <f t="shared" si="3479"/>
        <v>7</v>
      </c>
      <c r="AX1166" s="19"/>
      <c r="AY1166" s="19"/>
      <c r="AZ1166" s="19"/>
      <c r="BA1166" s="19">
        <f t="shared" si="3474"/>
        <v>6</v>
      </c>
      <c r="BB1166" s="19">
        <f t="shared" si="3475"/>
        <v>7</v>
      </c>
      <c r="BC1166" s="19">
        <f t="shared" si="3476"/>
        <v>7</v>
      </c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>
        <f t="shared" si="3434"/>
        <v>6</v>
      </c>
      <c r="BS1166" s="19">
        <f t="shared" si="3435"/>
        <v>7</v>
      </c>
      <c r="BT1166" s="19">
        <f t="shared" si="3436"/>
        <v>7</v>
      </c>
      <c r="BU1166" s="19"/>
      <c r="BV1166" s="19">
        <f t="shared" si="3566"/>
        <v>6</v>
      </c>
      <c r="BW1166" s="19"/>
    </row>
    <row r="1167" spans="1:75" ht="31.5" x14ac:dyDescent="0.25">
      <c r="A1167" s="11" t="s">
        <v>255</v>
      </c>
      <c r="B1167" s="11" t="s">
        <v>12</v>
      </c>
      <c r="C1167" s="11" t="s">
        <v>66</v>
      </c>
      <c r="D1167" s="11" t="s">
        <v>209</v>
      </c>
      <c r="E1167" s="11" t="s">
        <v>6</v>
      </c>
      <c r="F1167" s="13" t="s">
        <v>270</v>
      </c>
      <c r="G1167" s="19">
        <f t="shared" ref="G1167:BW1167" si="3606">G1168</f>
        <v>3986</v>
      </c>
      <c r="H1167" s="19">
        <f t="shared" si="3606"/>
        <v>3985</v>
      </c>
      <c r="I1167" s="19">
        <f t="shared" si="3606"/>
        <v>3985</v>
      </c>
      <c r="J1167" s="19">
        <f t="shared" si="3606"/>
        <v>0</v>
      </c>
      <c r="K1167" s="19">
        <f t="shared" si="3606"/>
        <v>0</v>
      </c>
      <c r="L1167" s="19">
        <f t="shared" si="3606"/>
        <v>0</v>
      </c>
      <c r="M1167" s="19">
        <f t="shared" si="3528"/>
        <v>3986</v>
      </c>
      <c r="N1167" s="19">
        <f t="shared" si="3529"/>
        <v>3985</v>
      </c>
      <c r="O1167" s="19">
        <f t="shared" si="3530"/>
        <v>3985</v>
      </c>
      <c r="P1167" s="19">
        <f t="shared" si="3606"/>
        <v>0</v>
      </c>
      <c r="Q1167" s="19">
        <f t="shared" si="3606"/>
        <v>0</v>
      </c>
      <c r="R1167" s="19">
        <f t="shared" si="3606"/>
        <v>0</v>
      </c>
      <c r="S1167" s="19">
        <f t="shared" si="3458"/>
        <v>3986</v>
      </c>
      <c r="T1167" s="19">
        <f t="shared" si="3606"/>
        <v>0</v>
      </c>
      <c r="U1167" s="19">
        <f t="shared" si="3606"/>
        <v>0</v>
      </c>
      <c r="V1167" s="19">
        <f t="shared" si="3606"/>
        <v>0</v>
      </c>
      <c r="W1167" s="19">
        <f t="shared" si="3606"/>
        <v>0</v>
      </c>
      <c r="X1167" s="19">
        <f t="shared" si="3606"/>
        <v>0</v>
      </c>
      <c r="Y1167" s="19">
        <f t="shared" si="3606"/>
        <v>0</v>
      </c>
      <c r="Z1167" s="19">
        <f t="shared" si="3606"/>
        <v>0</v>
      </c>
      <c r="AA1167" s="19">
        <f t="shared" si="3606"/>
        <v>0</v>
      </c>
      <c r="AB1167" s="19">
        <f t="shared" si="3488"/>
        <v>3986</v>
      </c>
      <c r="AC1167" s="19">
        <f t="shared" si="3489"/>
        <v>3985</v>
      </c>
      <c r="AD1167" s="19">
        <f t="shared" si="3490"/>
        <v>3985</v>
      </c>
      <c r="AE1167" s="19">
        <f t="shared" si="3606"/>
        <v>0</v>
      </c>
      <c r="AF1167" s="19">
        <f t="shared" si="3491"/>
        <v>3986</v>
      </c>
      <c r="AG1167" s="19">
        <f t="shared" si="3606"/>
        <v>0</v>
      </c>
      <c r="AH1167" s="19">
        <f t="shared" si="3606"/>
        <v>0</v>
      </c>
      <c r="AI1167" s="19">
        <f t="shared" si="3606"/>
        <v>-274</v>
      </c>
      <c r="AJ1167" s="19">
        <f t="shared" si="3606"/>
        <v>0</v>
      </c>
      <c r="AK1167" s="19">
        <f t="shared" si="3606"/>
        <v>0</v>
      </c>
      <c r="AL1167" s="19">
        <f t="shared" si="3606"/>
        <v>0</v>
      </c>
      <c r="AM1167" s="19">
        <f t="shared" si="3606"/>
        <v>0</v>
      </c>
      <c r="AN1167" s="19">
        <f t="shared" si="3606"/>
        <v>0</v>
      </c>
      <c r="AO1167" s="19">
        <f t="shared" si="3606"/>
        <v>0</v>
      </c>
      <c r="AP1167" s="19">
        <f t="shared" si="3606"/>
        <v>0</v>
      </c>
      <c r="AQ1167" s="19">
        <f t="shared" si="3606"/>
        <v>0</v>
      </c>
      <c r="AR1167" s="19">
        <f t="shared" si="3606"/>
        <v>0</v>
      </c>
      <c r="AS1167" s="19">
        <f t="shared" si="3606"/>
        <v>0</v>
      </c>
      <c r="AT1167" s="19">
        <f t="shared" si="3606"/>
        <v>0</v>
      </c>
      <c r="AU1167" s="19">
        <f t="shared" si="3477"/>
        <v>3712</v>
      </c>
      <c r="AV1167" s="19">
        <f t="shared" si="3478"/>
        <v>3985</v>
      </c>
      <c r="AW1167" s="19">
        <f t="shared" si="3479"/>
        <v>3985</v>
      </c>
      <c r="AX1167" s="19">
        <f t="shared" si="3606"/>
        <v>0</v>
      </c>
      <c r="AY1167" s="19">
        <f t="shared" si="3606"/>
        <v>0</v>
      </c>
      <c r="AZ1167" s="19">
        <f t="shared" si="3606"/>
        <v>0</v>
      </c>
      <c r="BA1167" s="19">
        <f t="shared" si="3474"/>
        <v>3712</v>
      </c>
      <c r="BB1167" s="19">
        <f t="shared" si="3475"/>
        <v>3985</v>
      </c>
      <c r="BC1167" s="19">
        <f t="shared" si="3476"/>
        <v>3985</v>
      </c>
      <c r="BD1167" s="19">
        <f t="shared" si="3606"/>
        <v>0</v>
      </c>
      <c r="BE1167" s="19">
        <f t="shared" si="3606"/>
        <v>0</v>
      </c>
      <c r="BF1167" s="19">
        <f t="shared" si="3606"/>
        <v>0</v>
      </c>
      <c r="BG1167" s="19">
        <f t="shared" si="3606"/>
        <v>0</v>
      </c>
      <c r="BH1167" s="19">
        <f t="shared" si="3606"/>
        <v>0</v>
      </c>
      <c r="BI1167" s="19">
        <f t="shared" si="3606"/>
        <v>0</v>
      </c>
      <c r="BJ1167" s="19">
        <f t="shared" si="3606"/>
        <v>0</v>
      </c>
      <c r="BK1167" s="19">
        <f t="shared" si="3606"/>
        <v>0</v>
      </c>
      <c r="BL1167" s="19">
        <f t="shared" si="3606"/>
        <v>0</v>
      </c>
      <c r="BM1167" s="19">
        <f t="shared" si="3606"/>
        <v>0</v>
      </c>
      <c r="BN1167" s="19">
        <f t="shared" si="3606"/>
        <v>0</v>
      </c>
      <c r="BO1167" s="19">
        <f t="shared" si="3606"/>
        <v>0</v>
      </c>
      <c r="BP1167" s="19">
        <f t="shared" si="3606"/>
        <v>0</v>
      </c>
      <c r="BQ1167" s="19">
        <f t="shared" si="3606"/>
        <v>0</v>
      </c>
      <c r="BR1167" s="19">
        <f t="shared" si="3434"/>
        <v>3712</v>
      </c>
      <c r="BS1167" s="19">
        <f t="shared" si="3435"/>
        <v>3985</v>
      </c>
      <c r="BT1167" s="19">
        <f t="shared" si="3436"/>
        <v>3985</v>
      </c>
      <c r="BU1167" s="19">
        <f t="shared" si="3606"/>
        <v>0</v>
      </c>
      <c r="BV1167" s="19">
        <f t="shared" si="3566"/>
        <v>3712</v>
      </c>
      <c r="BW1167" s="19">
        <f t="shared" si="3606"/>
        <v>0</v>
      </c>
    </row>
    <row r="1168" spans="1:75" ht="31.5" x14ac:dyDescent="0.25">
      <c r="A1168" s="11" t="s">
        <v>255</v>
      </c>
      <c r="B1168" s="11" t="s">
        <v>12</v>
      </c>
      <c r="C1168" s="11" t="s">
        <v>66</v>
      </c>
      <c r="D1168" s="11" t="s">
        <v>209</v>
      </c>
      <c r="E1168" s="11">
        <v>240</v>
      </c>
      <c r="F1168" s="13" t="s">
        <v>259</v>
      </c>
      <c r="G1168" s="19">
        <v>3986</v>
      </c>
      <c r="H1168" s="19">
        <v>3985</v>
      </c>
      <c r="I1168" s="19">
        <v>3985</v>
      </c>
      <c r="J1168" s="19"/>
      <c r="K1168" s="19"/>
      <c r="L1168" s="19"/>
      <c r="M1168" s="19">
        <f t="shared" si="3528"/>
        <v>3986</v>
      </c>
      <c r="N1168" s="19">
        <f t="shared" si="3529"/>
        <v>3985</v>
      </c>
      <c r="O1168" s="19">
        <f t="shared" si="3530"/>
        <v>3985</v>
      </c>
      <c r="P1168" s="19"/>
      <c r="Q1168" s="19"/>
      <c r="R1168" s="19"/>
      <c r="S1168" s="19">
        <f t="shared" si="3458"/>
        <v>3986</v>
      </c>
      <c r="T1168" s="19"/>
      <c r="U1168" s="19"/>
      <c r="V1168" s="19"/>
      <c r="W1168" s="19"/>
      <c r="X1168" s="19"/>
      <c r="Y1168" s="19"/>
      <c r="Z1168" s="19"/>
      <c r="AA1168" s="19"/>
      <c r="AB1168" s="19">
        <f t="shared" si="3488"/>
        <v>3986</v>
      </c>
      <c r="AC1168" s="19">
        <f t="shared" si="3489"/>
        <v>3985</v>
      </c>
      <c r="AD1168" s="19">
        <f t="shared" si="3490"/>
        <v>3985</v>
      </c>
      <c r="AE1168" s="19"/>
      <c r="AF1168" s="19">
        <f t="shared" si="3491"/>
        <v>3986</v>
      </c>
      <c r="AG1168" s="19"/>
      <c r="AH1168" s="19"/>
      <c r="AI1168" s="19">
        <v>-274</v>
      </c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>
        <f t="shared" si="3477"/>
        <v>3712</v>
      </c>
      <c r="AV1168" s="19">
        <f t="shared" si="3478"/>
        <v>3985</v>
      </c>
      <c r="AW1168" s="19">
        <f t="shared" si="3479"/>
        <v>3985</v>
      </c>
      <c r="AX1168" s="19"/>
      <c r="AY1168" s="19"/>
      <c r="AZ1168" s="19"/>
      <c r="BA1168" s="19">
        <f t="shared" si="3474"/>
        <v>3712</v>
      </c>
      <c r="BB1168" s="19">
        <f t="shared" si="3475"/>
        <v>3985</v>
      </c>
      <c r="BC1168" s="19">
        <f t="shared" si="3476"/>
        <v>3985</v>
      </c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>
        <f t="shared" si="3434"/>
        <v>3712</v>
      </c>
      <c r="BS1168" s="19">
        <f t="shared" si="3435"/>
        <v>3985</v>
      </c>
      <c r="BT1168" s="19">
        <f t="shared" si="3436"/>
        <v>3985</v>
      </c>
      <c r="BU1168" s="19"/>
      <c r="BV1168" s="19">
        <f t="shared" si="3566"/>
        <v>3712</v>
      </c>
      <c r="BW1168" s="19"/>
    </row>
    <row r="1169" spans="1:75" x14ac:dyDescent="0.25">
      <c r="A1169" s="11" t="s">
        <v>255</v>
      </c>
      <c r="B1169" s="11" t="s">
        <v>12</v>
      </c>
      <c r="C1169" s="11" t="s">
        <v>66</v>
      </c>
      <c r="D1169" s="11" t="s">
        <v>209</v>
      </c>
      <c r="E1169" s="11" t="s">
        <v>7</v>
      </c>
      <c r="F1169" s="13" t="s">
        <v>273</v>
      </c>
      <c r="G1169" s="19">
        <f t="shared" ref="G1169:BW1169" si="3607">G1170</f>
        <v>17.399999999999999</v>
      </c>
      <c r="H1169" s="19">
        <f t="shared" si="3607"/>
        <v>14.7</v>
      </c>
      <c r="I1169" s="19">
        <f t="shared" si="3607"/>
        <v>12</v>
      </c>
      <c r="J1169" s="19">
        <f t="shared" si="3607"/>
        <v>0</v>
      </c>
      <c r="K1169" s="19">
        <f t="shared" si="3607"/>
        <v>0</v>
      </c>
      <c r="L1169" s="19">
        <f t="shared" si="3607"/>
        <v>0</v>
      </c>
      <c r="M1169" s="19">
        <f t="shared" si="3528"/>
        <v>17.399999999999999</v>
      </c>
      <c r="N1169" s="19">
        <f t="shared" si="3529"/>
        <v>14.7</v>
      </c>
      <c r="O1169" s="19">
        <f t="shared" si="3530"/>
        <v>12</v>
      </c>
      <c r="P1169" s="19">
        <f t="shared" si="3607"/>
        <v>0</v>
      </c>
      <c r="Q1169" s="19">
        <f t="shared" si="3607"/>
        <v>0</v>
      </c>
      <c r="R1169" s="19">
        <f t="shared" si="3607"/>
        <v>0</v>
      </c>
      <c r="S1169" s="19">
        <f t="shared" si="3458"/>
        <v>17.399999999999999</v>
      </c>
      <c r="T1169" s="19">
        <f t="shared" si="3607"/>
        <v>0</v>
      </c>
      <c r="U1169" s="19">
        <f t="shared" si="3607"/>
        <v>0</v>
      </c>
      <c r="V1169" s="19">
        <f t="shared" si="3607"/>
        <v>0</v>
      </c>
      <c r="W1169" s="19">
        <f t="shared" si="3607"/>
        <v>0</v>
      </c>
      <c r="X1169" s="19">
        <f t="shared" si="3607"/>
        <v>0</v>
      </c>
      <c r="Y1169" s="19">
        <f t="shared" si="3607"/>
        <v>0</v>
      </c>
      <c r="Z1169" s="19">
        <f t="shared" si="3607"/>
        <v>0</v>
      </c>
      <c r="AA1169" s="19">
        <f t="shared" si="3607"/>
        <v>0</v>
      </c>
      <c r="AB1169" s="19">
        <f t="shared" si="3488"/>
        <v>17.399999999999999</v>
      </c>
      <c r="AC1169" s="19">
        <f t="shared" si="3489"/>
        <v>14.7</v>
      </c>
      <c r="AD1169" s="19">
        <f t="shared" si="3490"/>
        <v>12</v>
      </c>
      <c r="AE1169" s="19">
        <f t="shared" si="3607"/>
        <v>0</v>
      </c>
      <c r="AF1169" s="19">
        <f t="shared" si="3491"/>
        <v>17.399999999999999</v>
      </c>
      <c r="AG1169" s="19">
        <f t="shared" si="3607"/>
        <v>0</v>
      </c>
      <c r="AH1169" s="19">
        <f t="shared" si="3607"/>
        <v>0</v>
      </c>
      <c r="AI1169" s="19">
        <f t="shared" si="3607"/>
        <v>0</v>
      </c>
      <c r="AJ1169" s="19">
        <f t="shared" si="3607"/>
        <v>0</v>
      </c>
      <c r="AK1169" s="19">
        <f t="shared" si="3607"/>
        <v>0</v>
      </c>
      <c r="AL1169" s="19">
        <f t="shared" si="3607"/>
        <v>0</v>
      </c>
      <c r="AM1169" s="19">
        <f t="shared" si="3607"/>
        <v>0</v>
      </c>
      <c r="AN1169" s="19">
        <f t="shared" si="3607"/>
        <v>0</v>
      </c>
      <c r="AO1169" s="19">
        <f t="shared" si="3607"/>
        <v>0</v>
      </c>
      <c r="AP1169" s="19">
        <f t="shared" si="3607"/>
        <v>0</v>
      </c>
      <c r="AQ1169" s="19">
        <f t="shared" si="3607"/>
        <v>0</v>
      </c>
      <c r="AR1169" s="19">
        <f t="shared" si="3607"/>
        <v>0</v>
      </c>
      <c r="AS1169" s="19">
        <f t="shared" si="3607"/>
        <v>0</v>
      </c>
      <c r="AT1169" s="19">
        <f t="shared" si="3607"/>
        <v>0</v>
      </c>
      <c r="AU1169" s="19">
        <f t="shared" si="3477"/>
        <v>17.399999999999999</v>
      </c>
      <c r="AV1169" s="19">
        <f t="shared" si="3478"/>
        <v>14.7</v>
      </c>
      <c r="AW1169" s="19">
        <f t="shared" si="3479"/>
        <v>12</v>
      </c>
      <c r="AX1169" s="19">
        <f t="shared" si="3607"/>
        <v>0</v>
      </c>
      <c r="AY1169" s="19">
        <f t="shared" si="3607"/>
        <v>0</v>
      </c>
      <c r="AZ1169" s="19">
        <f t="shared" si="3607"/>
        <v>0</v>
      </c>
      <c r="BA1169" s="19">
        <f t="shared" si="3474"/>
        <v>17.399999999999999</v>
      </c>
      <c r="BB1169" s="19">
        <f t="shared" si="3475"/>
        <v>14.7</v>
      </c>
      <c r="BC1169" s="19">
        <f t="shared" si="3476"/>
        <v>12</v>
      </c>
      <c r="BD1169" s="19">
        <f t="shared" si="3607"/>
        <v>0</v>
      </c>
      <c r="BE1169" s="19">
        <f t="shared" si="3607"/>
        <v>0</v>
      </c>
      <c r="BF1169" s="19">
        <f t="shared" si="3607"/>
        <v>0</v>
      </c>
      <c r="BG1169" s="19">
        <f t="shared" si="3607"/>
        <v>0</v>
      </c>
      <c r="BH1169" s="19">
        <f t="shared" si="3607"/>
        <v>0</v>
      </c>
      <c r="BI1169" s="19">
        <f t="shared" si="3607"/>
        <v>0</v>
      </c>
      <c r="BJ1169" s="19">
        <f t="shared" si="3607"/>
        <v>0</v>
      </c>
      <c r="BK1169" s="19">
        <f t="shared" si="3607"/>
        <v>0</v>
      </c>
      <c r="BL1169" s="19">
        <f t="shared" si="3607"/>
        <v>0</v>
      </c>
      <c r="BM1169" s="19">
        <f t="shared" si="3607"/>
        <v>0</v>
      </c>
      <c r="BN1169" s="19">
        <f t="shared" si="3607"/>
        <v>0</v>
      </c>
      <c r="BO1169" s="19">
        <f t="shared" si="3607"/>
        <v>0</v>
      </c>
      <c r="BP1169" s="19">
        <f t="shared" si="3607"/>
        <v>0</v>
      </c>
      <c r="BQ1169" s="19">
        <f t="shared" si="3607"/>
        <v>0</v>
      </c>
      <c r="BR1169" s="19">
        <f t="shared" si="3434"/>
        <v>17.399999999999999</v>
      </c>
      <c r="BS1169" s="19">
        <f t="shared" si="3435"/>
        <v>14.7</v>
      </c>
      <c r="BT1169" s="19">
        <f t="shared" si="3436"/>
        <v>12</v>
      </c>
      <c r="BU1169" s="19">
        <f t="shared" si="3607"/>
        <v>0</v>
      </c>
      <c r="BV1169" s="19">
        <f t="shared" si="3566"/>
        <v>17.399999999999999</v>
      </c>
      <c r="BW1169" s="19">
        <f t="shared" si="3607"/>
        <v>0</v>
      </c>
    </row>
    <row r="1170" spans="1:75" x14ac:dyDescent="0.25">
      <c r="A1170" s="11" t="s">
        <v>255</v>
      </c>
      <c r="B1170" s="11" t="s">
        <v>12</v>
      </c>
      <c r="C1170" s="11" t="s">
        <v>66</v>
      </c>
      <c r="D1170" s="11" t="s">
        <v>209</v>
      </c>
      <c r="E1170" s="11">
        <v>850</v>
      </c>
      <c r="F1170" s="13" t="s">
        <v>268</v>
      </c>
      <c r="G1170" s="19">
        <v>17.399999999999999</v>
      </c>
      <c r="H1170" s="19">
        <v>14.7</v>
      </c>
      <c r="I1170" s="19">
        <v>12</v>
      </c>
      <c r="J1170" s="19"/>
      <c r="K1170" s="19"/>
      <c r="L1170" s="19"/>
      <c r="M1170" s="19">
        <f t="shared" si="3528"/>
        <v>17.399999999999999</v>
      </c>
      <c r="N1170" s="19">
        <f t="shared" si="3529"/>
        <v>14.7</v>
      </c>
      <c r="O1170" s="19">
        <f t="shared" si="3530"/>
        <v>12</v>
      </c>
      <c r="P1170" s="19"/>
      <c r="Q1170" s="19"/>
      <c r="R1170" s="19"/>
      <c r="S1170" s="19">
        <f t="shared" si="3458"/>
        <v>17.399999999999999</v>
      </c>
      <c r="T1170" s="19"/>
      <c r="U1170" s="19"/>
      <c r="V1170" s="19"/>
      <c r="W1170" s="19"/>
      <c r="X1170" s="19"/>
      <c r="Y1170" s="19"/>
      <c r="Z1170" s="19"/>
      <c r="AA1170" s="19"/>
      <c r="AB1170" s="19">
        <f t="shared" si="3488"/>
        <v>17.399999999999999</v>
      </c>
      <c r="AC1170" s="19">
        <f t="shared" si="3489"/>
        <v>14.7</v>
      </c>
      <c r="AD1170" s="19">
        <f t="shared" si="3490"/>
        <v>12</v>
      </c>
      <c r="AE1170" s="19"/>
      <c r="AF1170" s="19">
        <f t="shared" si="3491"/>
        <v>17.399999999999999</v>
      </c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>
        <f t="shared" si="3477"/>
        <v>17.399999999999999</v>
      </c>
      <c r="AV1170" s="19">
        <f t="shared" si="3478"/>
        <v>14.7</v>
      </c>
      <c r="AW1170" s="19">
        <f t="shared" si="3479"/>
        <v>12</v>
      </c>
      <c r="AX1170" s="19"/>
      <c r="AY1170" s="19"/>
      <c r="AZ1170" s="19"/>
      <c r="BA1170" s="19">
        <f t="shared" si="3474"/>
        <v>17.399999999999999</v>
      </c>
      <c r="BB1170" s="19">
        <f t="shared" si="3475"/>
        <v>14.7</v>
      </c>
      <c r="BC1170" s="19">
        <f t="shared" si="3476"/>
        <v>12</v>
      </c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>
        <f t="shared" si="3434"/>
        <v>17.399999999999999</v>
      </c>
      <c r="BS1170" s="19">
        <f t="shared" si="3435"/>
        <v>14.7</v>
      </c>
      <c r="BT1170" s="19">
        <f t="shared" si="3436"/>
        <v>12</v>
      </c>
      <c r="BU1170" s="19"/>
      <c r="BV1170" s="19">
        <f t="shared" si="3566"/>
        <v>17.399999999999999</v>
      </c>
      <c r="BW1170" s="19"/>
    </row>
    <row r="1171" spans="1:75" s="14" customFormat="1" x14ac:dyDescent="0.25">
      <c r="A1171" s="16" t="s">
        <v>255</v>
      </c>
      <c r="B1171" s="16" t="s">
        <v>12</v>
      </c>
      <c r="C1171" s="16" t="s">
        <v>14</v>
      </c>
      <c r="D1171" s="16"/>
      <c r="E1171" s="16"/>
      <c r="F1171" s="9" t="s">
        <v>18</v>
      </c>
      <c r="G1171" s="18">
        <f>G1181+G1172</f>
        <v>11051.9</v>
      </c>
      <c r="H1171" s="18">
        <f t="shared" ref="H1171:L1171" si="3608">H1181+H1172</f>
        <v>11051.9</v>
      </c>
      <c r="I1171" s="18">
        <f t="shared" si="3608"/>
        <v>11051.9</v>
      </c>
      <c r="J1171" s="18">
        <f t="shared" si="3608"/>
        <v>0</v>
      </c>
      <c r="K1171" s="18">
        <f t="shared" si="3608"/>
        <v>0</v>
      </c>
      <c r="L1171" s="18">
        <f t="shared" si="3608"/>
        <v>0</v>
      </c>
      <c r="M1171" s="19">
        <f t="shared" si="3528"/>
        <v>11051.9</v>
      </c>
      <c r="N1171" s="19">
        <f t="shared" si="3529"/>
        <v>11051.9</v>
      </c>
      <c r="O1171" s="19">
        <f t="shared" si="3530"/>
        <v>11051.9</v>
      </c>
      <c r="P1171" s="18">
        <f t="shared" ref="P1171" si="3609">P1181+P1172</f>
        <v>0</v>
      </c>
      <c r="Q1171" s="18">
        <f t="shared" ref="Q1171:R1171" si="3610">Q1181+Q1172</f>
        <v>0</v>
      </c>
      <c r="R1171" s="18">
        <f t="shared" si="3610"/>
        <v>0</v>
      </c>
      <c r="S1171" s="19">
        <f t="shared" si="3458"/>
        <v>11051.9</v>
      </c>
      <c r="T1171" s="18">
        <f t="shared" ref="T1171:U1171" si="3611">T1181+T1172</f>
        <v>0</v>
      </c>
      <c r="U1171" s="18">
        <f t="shared" si="3611"/>
        <v>0</v>
      </c>
      <c r="V1171" s="18">
        <f t="shared" ref="V1171:X1171" si="3612">V1181+V1172</f>
        <v>0</v>
      </c>
      <c r="W1171" s="18">
        <f t="shared" si="3612"/>
        <v>0</v>
      </c>
      <c r="X1171" s="18">
        <f t="shared" si="3612"/>
        <v>0</v>
      </c>
      <c r="Y1171" s="18">
        <f t="shared" ref="Y1171:AA1171" si="3613">Y1181+Y1172</f>
        <v>0</v>
      </c>
      <c r="Z1171" s="18">
        <f t="shared" si="3613"/>
        <v>0</v>
      </c>
      <c r="AA1171" s="18">
        <f t="shared" si="3613"/>
        <v>0</v>
      </c>
      <c r="AB1171" s="19">
        <f t="shared" si="3488"/>
        <v>11051.9</v>
      </c>
      <c r="AC1171" s="18">
        <f t="shared" si="3489"/>
        <v>11051.9</v>
      </c>
      <c r="AD1171" s="18">
        <f t="shared" si="3490"/>
        <v>11051.9</v>
      </c>
      <c r="AE1171" s="18">
        <f t="shared" ref="AE1171:BW1171" si="3614">AE1181+AE1172</f>
        <v>0</v>
      </c>
      <c r="AF1171" s="18">
        <f t="shared" si="3491"/>
        <v>11051.9</v>
      </c>
      <c r="AG1171" s="18">
        <f t="shared" ref="AG1171" si="3615">AG1181+AG1172</f>
        <v>0</v>
      </c>
      <c r="AH1171" s="18">
        <f t="shared" ref="AH1171:AJ1171" si="3616">AH1181+AH1172</f>
        <v>0</v>
      </c>
      <c r="AI1171" s="18">
        <f t="shared" si="3616"/>
        <v>-719.53700000000003</v>
      </c>
      <c r="AJ1171" s="18">
        <f t="shared" si="3616"/>
        <v>0</v>
      </c>
      <c r="AK1171" s="18">
        <f t="shared" ref="AK1171:AL1171" si="3617">AK1181+AK1172</f>
        <v>0</v>
      </c>
      <c r="AL1171" s="18">
        <f t="shared" si="3617"/>
        <v>0</v>
      </c>
      <c r="AM1171" s="18">
        <f t="shared" ref="AM1171:AR1171" si="3618">AM1181+AM1172</f>
        <v>152.489</v>
      </c>
      <c r="AN1171" s="18">
        <f t="shared" si="3618"/>
        <v>0</v>
      </c>
      <c r="AO1171" s="18">
        <f t="shared" si="3618"/>
        <v>0</v>
      </c>
      <c r="AP1171" s="18">
        <f t="shared" si="3618"/>
        <v>0</v>
      </c>
      <c r="AQ1171" s="18">
        <f t="shared" si="3618"/>
        <v>0</v>
      </c>
      <c r="AR1171" s="18">
        <f t="shared" si="3618"/>
        <v>0</v>
      </c>
      <c r="AS1171" s="18">
        <f t="shared" ref="AS1171:AT1171" si="3619">AS1181+AS1172</f>
        <v>0</v>
      </c>
      <c r="AT1171" s="18">
        <f t="shared" si="3619"/>
        <v>0</v>
      </c>
      <c r="AU1171" s="18">
        <f t="shared" si="3477"/>
        <v>10484.851999999999</v>
      </c>
      <c r="AV1171" s="18">
        <f t="shared" si="3478"/>
        <v>11051.9</v>
      </c>
      <c r="AW1171" s="18">
        <f t="shared" si="3479"/>
        <v>11051.9</v>
      </c>
      <c r="AX1171" s="18">
        <f t="shared" ref="AX1171:AZ1171" si="3620">AX1181+AX1172</f>
        <v>0</v>
      </c>
      <c r="AY1171" s="18">
        <f t="shared" si="3620"/>
        <v>0</v>
      </c>
      <c r="AZ1171" s="18">
        <f t="shared" si="3620"/>
        <v>0</v>
      </c>
      <c r="BA1171" s="19">
        <f t="shared" si="3474"/>
        <v>10484.851999999999</v>
      </c>
      <c r="BB1171" s="19">
        <f t="shared" si="3475"/>
        <v>11051.9</v>
      </c>
      <c r="BC1171" s="19">
        <f t="shared" si="3476"/>
        <v>11051.9</v>
      </c>
      <c r="BD1171" s="18">
        <f t="shared" ref="BD1171:BO1171" si="3621">BD1181+BD1172</f>
        <v>0</v>
      </c>
      <c r="BE1171" s="18">
        <f t="shared" si="3621"/>
        <v>0</v>
      </c>
      <c r="BF1171" s="18">
        <f t="shared" si="3621"/>
        <v>0</v>
      </c>
      <c r="BG1171" s="18">
        <f t="shared" si="3621"/>
        <v>0</v>
      </c>
      <c r="BH1171" s="18">
        <f t="shared" si="3621"/>
        <v>-336.41500000000002</v>
      </c>
      <c r="BI1171" s="18">
        <f t="shared" ref="BI1171" si="3622">BI1181+BI1172</f>
        <v>0</v>
      </c>
      <c r="BJ1171" s="18">
        <f t="shared" si="3621"/>
        <v>0</v>
      </c>
      <c r="BK1171" s="18">
        <f t="shared" si="3621"/>
        <v>0</v>
      </c>
      <c r="BL1171" s="18">
        <f t="shared" si="3621"/>
        <v>0</v>
      </c>
      <c r="BM1171" s="18">
        <f t="shared" si="3621"/>
        <v>0</v>
      </c>
      <c r="BN1171" s="18">
        <f t="shared" si="3621"/>
        <v>0</v>
      </c>
      <c r="BO1171" s="18">
        <f t="shared" si="3621"/>
        <v>0</v>
      </c>
      <c r="BP1171" s="18">
        <f t="shared" ref="BP1171:BQ1171" si="3623">BP1181+BP1172</f>
        <v>0</v>
      </c>
      <c r="BQ1171" s="18">
        <f t="shared" si="3623"/>
        <v>0</v>
      </c>
      <c r="BR1171" s="19">
        <f t="shared" si="3434"/>
        <v>10148.436999999998</v>
      </c>
      <c r="BS1171" s="19">
        <f t="shared" si="3435"/>
        <v>11051.9</v>
      </c>
      <c r="BT1171" s="19">
        <f t="shared" si="3436"/>
        <v>11051.9</v>
      </c>
      <c r="BU1171" s="18">
        <f t="shared" ref="BU1171" si="3624">BU1181+BU1172</f>
        <v>0</v>
      </c>
      <c r="BV1171" s="18">
        <f t="shared" si="3566"/>
        <v>10148.436999999998</v>
      </c>
      <c r="BW1171" s="18">
        <f t="shared" si="3614"/>
        <v>0</v>
      </c>
    </row>
    <row r="1172" spans="1:75" ht="47.25" x14ac:dyDescent="0.25">
      <c r="A1172" s="11" t="s">
        <v>255</v>
      </c>
      <c r="B1172" s="11" t="s">
        <v>12</v>
      </c>
      <c r="C1172" s="11" t="s">
        <v>14</v>
      </c>
      <c r="D1172" s="11" t="s">
        <v>34</v>
      </c>
      <c r="E1172" s="11"/>
      <c r="F1172" s="13" t="s">
        <v>817</v>
      </c>
      <c r="G1172" s="19">
        <f>G1173+G1177</f>
        <v>195</v>
      </c>
      <c r="H1172" s="19">
        <f t="shared" ref="H1172:L1172" si="3625">H1173+H1177</f>
        <v>195</v>
      </c>
      <c r="I1172" s="19">
        <f t="shared" si="3625"/>
        <v>195</v>
      </c>
      <c r="J1172" s="19">
        <f t="shared" si="3625"/>
        <v>0</v>
      </c>
      <c r="K1172" s="19">
        <f t="shared" si="3625"/>
        <v>0</v>
      </c>
      <c r="L1172" s="19">
        <f t="shared" si="3625"/>
        <v>0</v>
      </c>
      <c r="M1172" s="19">
        <f t="shared" si="3528"/>
        <v>195</v>
      </c>
      <c r="N1172" s="19">
        <f t="shared" si="3529"/>
        <v>195</v>
      </c>
      <c r="O1172" s="19">
        <f t="shared" si="3530"/>
        <v>195</v>
      </c>
      <c r="P1172" s="19">
        <f t="shared" ref="P1172" si="3626">P1173+P1177</f>
        <v>0</v>
      </c>
      <c r="Q1172" s="19">
        <f t="shared" ref="Q1172:R1172" si="3627">Q1173+Q1177</f>
        <v>0</v>
      </c>
      <c r="R1172" s="19">
        <f t="shared" si="3627"/>
        <v>0</v>
      </c>
      <c r="S1172" s="19">
        <f t="shared" si="3458"/>
        <v>195</v>
      </c>
      <c r="T1172" s="19">
        <f t="shared" ref="T1172:U1172" si="3628">T1173+T1177</f>
        <v>0</v>
      </c>
      <c r="U1172" s="19">
        <f t="shared" si="3628"/>
        <v>0</v>
      </c>
      <c r="V1172" s="19">
        <f t="shared" ref="V1172:X1172" si="3629">V1173+V1177</f>
        <v>0</v>
      </c>
      <c r="W1172" s="19">
        <f t="shared" si="3629"/>
        <v>0</v>
      </c>
      <c r="X1172" s="19">
        <f t="shared" si="3629"/>
        <v>0</v>
      </c>
      <c r="Y1172" s="19">
        <f t="shared" ref="Y1172:AA1172" si="3630">Y1173+Y1177</f>
        <v>0</v>
      </c>
      <c r="Z1172" s="19">
        <f t="shared" si="3630"/>
        <v>0</v>
      </c>
      <c r="AA1172" s="19">
        <f t="shared" si="3630"/>
        <v>0</v>
      </c>
      <c r="AB1172" s="19">
        <f t="shared" si="3488"/>
        <v>195</v>
      </c>
      <c r="AC1172" s="19">
        <f t="shared" si="3489"/>
        <v>195</v>
      </c>
      <c r="AD1172" s="19">
        <f t="shared" si="3490"/>
        <v>195</v>
      </c>
      <c r="AE1172" s="19">
        <f t="shared" ref="AE1172:BW1172" si="3631">AE1173+AE1177</f>
        <v>0</v>
      </c>
      <c r="AF1172" s="19">
        <f t="shared" si="3491"/>
        <v>195</v>
      </c>
      <c r="AG1172" s="19">
        <f t="shared" ref="AG1172" si="3632">AG1173+AG1177</f>
        <v>0</v>
      </c>
      <c r="AH1172" s="19">
        <f t="shared" ref="AH1172:AJ1172" si="3633">AH1173+AH1177</f>
        <v>0</v>
      </c>
      <c r="AI1172" s="19">
        <f t="shared" si="3633"/>
        <v>-25</v>
      </c>
      <c r="AJ1172" s="19">
        <f t="shared" si="3633"/>
        <v>0</v>
      </c>
      <c r="AK1172" s="19">
        <f t="shared" ref="AK1172:AL1172" si="3634">AK1173+AK1177</f>
        <v>0</v>
      </c>
      <c r="AL1172" s="19">
        <f t="shared" si="3634"/>
        <v>0</v>
      </c>
      <c r="AM1172" s="19">
        <f t="shared" ref="AM1172:AR1172" si="3635">AM1173+AM1177</f>
        <v>0</v>
      </c>
      <c r="AN1172" s="19">
        <f t="shared" si="3635"/>
        <v>0</v>
      </c>
      <c r="AO1172" s="19">
        <f t="shared" si="3635"/>
        <v>0</v>
      </c>
      <c r="AP1172" s="19">
        <f t="shared" si="3635"/>
        <v>0</v>
      </c>
      <c r="AQ1172" s="19">
        <f t="shared" si="3635"/>
        <v>0</v>
      </c>
      <c r="AR1172" s="19">
        <f t="shared" si="3635"/>
        <v>0</v>
      </c>
      <c r="AS1172" s="19">
        <f t="shared" ref="AS1172:AT1172" si="3636">AS1173+AS1177</f>
        <v>0</v>
      </c>
      <c r="AT1172" s="19">
        <f t="shared" si="3636"/>
        <v>0</v>
      </c>
      <c r="AU1172" s="19">
        <f t="shared" si="3477"/>
        <v>170</v>
      </c>
      <c r="AV1172" s="19">
        <f t="shared" si="3478"/>
        <v>195</v>
      </c>
      <c r="AW1172" s="19">
        <f t="shared" si="3479"/>
        <v>195</v>
      </c>
      <c r="AX1172" s="19">
        <f t="shared" ref="AX1172:AZ1172" si="3637">AX1173+AX1177</f>
        <v>0</v>
      </c>
      <c r="AY1172" s="19">
        <f t="shared" si="3637"/>
        <v>0</v>
      </c>
      <c r="AZ1172" s="19">
        <f t="shared" si="3637"/>
        <v>0</v>
      </c>
      <c r="BA1172" s="19">
        <f t="shared" si="3474"/>
        <v>170</v>
      </c>
      <c r="BB1172" s="19">
        <f t="shared" si="3475"/>
        <v>195</v>
      </c>
      <c r="BC1172" s="19">
        <f t="shared" si="3476"/>
        <v>195</v>
      </c>
      <c r="BD1172" s="19">
        <f t="shared" ref="BD1172:BO1172" si="3638">BD1173+BD1177</f>
        <v>0</v>
      </c>
      <c r="BE1172" s="19">
        <f t="shared" si="3638"/>
        <v>0</v>
      </c>
      <c r="BF1172" s="19">
        <f t="shared" si="3638"/>
        <v>0</v>
      </c>
      <c r="BG1172" s="19">
        <f t="shared" si="3638"/>
        <v>0</v>
      </c>
      <c r="BH1172" s="19">
        <f t="shared" si="3638"/>
        <v>0</v>
      </c>
      <c r="BI1172" s="19">
        <f t="shared" ref="BI1172" si="3639">BI1173+BI1177</f>
        <v>0</v>
      </c>
      <c r="BJ1172" s="19">
        <f t="shared" si="3638"/>
        <v>0</v>
      </c>
      <c r="BK1172" s="19">
        <f t="shared" si="3638"/>
        <v>0</v>
      </c>
      <c r="BL1172" s="19">
        <f t="shared" si="3638"/>
        <v>0</v>
      </c>
      <c r="BM1172" s="19">
        <f t="shared" si="3638"/>
        <v>0</v>
      </c>
      <c r="BN1172" s="19">
        <f t="shared" si="3638"/>
        <v>0</v>
      </c>
      <c r="BO1172" s="19">
        <f t="shared" si="3638"/>
        <v>0</v>
      </c>
      <c r="BP1172" s="19">
        <f t="shared" ref="BP1172:BQ1172" si="3640">BP1173+BP1177</f>
        <v>0</v>
      </c>
      <c r="BQ1172" s="19">
        <f t="shared" si="3640"/>
        <v>0</v>
      </c>
      <c r="BR1172" s="19">
        <f t="shared" si="3434"/>
        <v>170</v>
      </c>
      <c r="BS1172" s="19">
        <f t="shared" si="3435"/>
        <v>195</v>
      </c>
      <c r="BT1172" s="19">
        <f t="shared" si="3436"/>
        <v>195</v>
      </c>
      <c r="BU1172" s="19">
        <f t="shared" ref="BU1172" si="3641">BU1173+BU1177</f>
        <v>0</v>
      </c>
      <c r="BV1172" s="19">
        <f t="shared" si="3566"/>
        <v>170</v>
      </c>
      <c r="BW1172" s="19">
        <f t="shared" si="3631"/>
        <v>0</v>
      </c>
    </row>
    <row r="1173" spans="1:75" ht="47.25" x14ac:dyDescent="0.25">
      <c r="A1173" s="11" t="s">
        <v>255</v>
      </c>
      <c r="B1173" s="11" t="s">
        <v>12</v>
      </c>
      <c r="C1173" s="11" t="s">
        <v>14</v>
      </c>
      <c r="D1173" s="11" t="s">
        <v>35</v>
      </c>
      <c r="E1173" s="11"/>
      <c r="F1173" s="13" t="s">
        <v>818</v>
      </c>
      <c r="G1173" s="19">
        <f>G1174</f>
        <v>170</v>
      </c>
      <c r="H1173" s="19">
        <f t="shared" ref="H1173:BW1175" si="3642">H1174</f>
        <v>170</v>
      </c>
      <c r="I1173" s="19">
        <f t="shared" si="3642"/>
        <v>170</v>
      </c>
      <c r="J1173" s="19">
        <f t="shared" si="3642"/>
        <v>0</v>
      </c>
      <c r="K1173" s="19">
        <f t="shared" si="3642"/>
        <v>0</v>
      </c>
      <c r="L1173" s="19">
        <f t="shared" si="3642"/>
        <v>0</v>
      </c>
      <c r="M1173" s="19">
        <f t="shared" si="3528"/>
        <v>170</v>
      </c>
      <c r="N1173" s="19">
        <f t="shared" si="3529"/>
        <v>170</v>
      </c>
      <c r="O1173" s="19">
        <f t="shared" si="3530"/>
        <v>170</v>
      </c>
      <c r="P1173" s="19">
        <f t="shared" si="3642"/>
        <v>0</v>
      </c>
      <c r="Q1173" s="19">
        <f t="shared" si="3642"/>
        <v>0</v>
      </c>
      <c r="R1173" s="19">
        <f t="shared" si="3642"/>
        <v>0</v>
      </c>
      <c r="S1173" s="19">
        <f t="shared" si="3458"/>
        <v>170</v>
      </c>
      <c r="T1173" s="19">
        <f t="shared" si="3642"/>
        <v>0</v>
      </c>
      <c r="U1173" s="19">
        <f t="shared" si="3642"/>
        <v>0</v>
      </c>
      <c r="V1173" s="19">
        <f t="shared" si="3642"/>
        <v>0</v>
      </c>
      <c r="W1173" s="19">
        <f t="shared" si="3642"/>
        <v>0</v>
      </c>
      <c r="X1173" s="19">
        <f t="shared" si="3642"/>
        <v>0</v>
      </c>
      <c r="Y1173" s="19">
        <f t="shared" si="3642"/>
        <v>0</v>
      </c>
      <c r="Z1173" s="19">
        <f t="shared" si="3642"/>
        <v>0</v>
      </c>
      <c r="AA1173" s="19">
        <f t="shared" si="3642"/>
        <v>0</v>
      </c>
      <c r="AB1173" s="19">
        <f t="shared" si="3488"/>
        <v>170</v>
      </c>
      <c r="AC1173" s="19">
        <f t="shared" si="3489"/>
        <v>170</v>
      </c>
      <c r="AD1173" s="19">
        <f t="shared" si="3490"/>
        <v>170</v>
      </c>
      <c r="AE1173" s="19">
        <f t="shared" si="3642"/>
        <v>0</v>
      </c>
      <c r="AF1173" s="19">
        <f t="shared" si="3491"/>
        <v>170</v>
      </c>
      <c r="AG1173" s="19">
        <f t="shared" si="3642"/>
        <v>0</v>
      </c>
      <c r="AH1173" s="19">
        <f t="shared" si="3642"/>
        <v>0</v>
      </c>
      <c r="AI1173" s="19">
        <f t="shared" si="3642"/>
        <v>-25</v>
      </c>
      <c r="AJ1173" s="19">
        <f t="shared" si="3642"/>
        <v>0</v>
      </c>
      <c r="AK1173" s="19">
        <f t="shared" si="3642"/>
        <v>0</v>
      </c>
      <c r="AL1173" s="19">
        <f t="shared" si="3642"/>
        <v>0</v>
      </c>
      <c r="AM1173" s="19">
        <f t="shared" si="3642"/>
        <v>0</v>
      </c>
      <c r="AN1173" s="19">
        <f t="shared" si="3642"/>
        <v>0</v>
      </c>
      <c r="AO1173" s="19">
        <f t="shared" si="3642"/>
        <v>0</v>
      </c>
      <c r="AP1173" s="19">
        <f t="shared" si="3642"/>
        <v>0</v>
      </c>
      <c r="AQ1173" s="19">
        <f t="shared" si="3642"/>
        <v>0</v>
      </c>
      <c r="AR1173" s="19">
        <f t="shared" si="3642"/>
        <v>0</v>
      </c>
      <c r="AS1173" s="19">
        <f t="shared" si="3642"/>
        <v>0</v>
      </c>
      <c r="AT1173" s="19">
        <f t="shared" si="3642"/>
        <v>0</v>
      </c>
      <c r="AU1173" s="19">
        <f t="shared" si="3477"/>
        <v>145</v>
      </c>
      <c r="AV1173" s="19">
        <f t="shared" si="3478"/>
        <v>170</v>
      </c>
      <c r="AW1173" s="19">
        <f t="shared" si="3479"/>
        <v>170</v>
      </c>
      <c r="AX1173" s="19">
        <f t="shared" si="3642"/>
        <v>0</v>
      </c>
      <c r="AY1173" s="19">
        <f t="shared" si="3642"/>
        <v>0</v>
      </c>
      <c r="AZ1173" s="19">
        <f t="shared" si="3642"/>
        <v>0</v>
      </c>
      <c r="BA1173" s="19">
        <f t="shared" si="3474"/>
        <v>145</v>
      </c>
      <c r="BB1173" s="19">
        <f t="shared" si="3475"/>
        <v>170</v>
      </c>
      <c r="BC1173" s="19">
        <f t="shared" si="3476"/>
        <v>170</v>
      </c>
      <c r="BD1173" s="19">
        <f t="shared" si="3642"/>
        <v>0</v>
      </c>
      <c r="BE1173" s="19">
        <f t="shared" si="3642"/>
        <v>0</v>
      </c>
      <c r="BF1173" s="19">
        <f t="shared" si="3642"/>
        <v>0</v>
      </c>
      <c r="BG1173" s="19">
        <f t="shared" si="3642"/>
        <v>0</v>
      </c>
      <c r="BH1173" s="19">
        <f t="shared" si="3642"/>
        <v>0</v>
      </c>
      <c r="BI1173" s="19">
        <f t="shared" si="3642"/>
        <v>0</v>
      </c>
      <c r="BJ1173" s="19">
        <f t="shared" si="3642"/>
        <v>0</v>
      </c>
      <c r="BK1173" s="19">
        <f t="shared" si="3642"/>
        <v>0</v>
      </c>
      <c r="BL1173" s="19">
        <f t="shared" si="3642"/>
        <v>0</v>
      </c>
      <c r="BM1173" s="19">
        <f t="shared" si="3642"/>
        <v>0</v>
      </c>
      <c r="BN1173" s="19">
        <f t="shared" si="3642"/>
        <v>0</v>
      </c>
      <c r="BO1173" s="19">
        <f t="shared" si="3642"/>
        <v>0</v>
      </c>
      <c r="BP1173" s="19">
        <f t="shared" si="3642"/>
        <v>0</v>
      </c>
      <c r="BQ1173" s="19">
        <f t="shared" si="3642"/>
        <v>0</v>
      </c>
      <c r="BR1173" s="19">
        <f t="shared" si="3434"/>
        <v>145</v>
      </c>
      <c r="BS1173" s="19">
        <f t="shared" si="3435"/>
        <v>170</v>
      </c>
      <c r="BT1173" s="19">
        <f t="shared" si="3436"/>
        <v>170</v>
      </c>
      <c r="BU1173" s="19">
        <f t="shared" si="3642"/>
        <v>0</v>
      </c>
      <c r="BV1173" s="19">
        <f t="shared" si="3566"/>
        <v>145</v>
      </c>
      <c r="BW1173" s="19">
        <f t="shared" si="3642"/>
        <v>0</v>
      </c>
    </row>
    <row r="1174" spans="1:75" ht="47.25" x14ac:dyDescent="0.25">
      <c r="A1174" s="11" t="s">
        <v>255</v>
      </c>
      <c r="B1174" s="11" t="s">
        <v>12</v>
      </c>
      <c r="C1174" s="11" t="s">
        <v>14</v>
      </c>
      <c r="D1174" s="11" t="s">
        <v>715</v>
      </c>
      <c r="E1174" s="11"/>
      <c r="F1174" s="13" t="s">
        <v>819</v>
      </c>
      <c r="G1174" s="19">
        <f>G1175</f>
        <v>170</v>
      </c>
      <c r="H1174" s="19">
        <f t="shared" si="3642"/>
        <v>170</v>
      </c>
      <c r="I1174" s="19">
        <f t="shared" si="3642"/>
        <v>170</v>
      </c>
      <c r="J1174" s="19">
        <f t="shared" si="3642"/>
        <v>0</v>
      </c>
      <c r="K1174" s="19">
        <f t="shared" si="3642"/>
        <v>0</v>
      </c>
      <c r="L1174" s="19">
        <f t="shared" si="3642"/>
        <v>0</v>
      </c>
      <c r="M1174" s="19">
        <f t="shared" si="3528"/>
        <v>170</v>
      </c>
      <c r="N1174" s="19">
        <f t="shared" si="3529"/>
        <v>170</v>
      </c>
      <c r="O1174" s="19">
        <f t="shared" si="3530"/>
        <v>170</v>
      </c>
      <c r="P1174" s="19">
        <f t="shared" si="3642"/>
        <v>0</v>
      </c>
      <c r="Q1174" s="19">
        <f t="shared" si="3642"/>
        <v>0</v>
      </c>
      <c r="R1174" s="19">
        <f t="shared" si="3642"/>
        <v>0</v>
      </c>
      <c r="S1174" s="19">
        <f t="shared" si="3458"/>
        <v>170</v>
      </c>
      <c r="T1174" s="19">
        <f t="shared" si="3642"/>
        <v>0</v>
      </c>
      <c r="U1174" s="19">
        <f t="shared" si="3642"/>
        <v>0</v>
      </c>
      <c r="V1174" s="19">
        <f t="shared" si="3642"/>
        <v>0</v>
      </c>
      <c r="W1174" s="19">
        <f t="shared" si="3642"/>
        <v>0</v>
      </c>
      <c r="X1174" s="19">
        <f t="shared" si="3642"/>
        <v>0</v>
      </c>
      <c r="Y1174" s="19">
        <f t="shared" si="3642"/>
        <v>0</v>
      </c>
      <c r="Z1174" s="19">
        <f t="shared" si="3642"/>
        <v>0</v>
      </c>
      <c r="AA1174" s="19">
        <f t="shared" si="3642"/>
        <v>0</v>
      </c>
      <c r="AB1174" s="19">
        <f t="shared" si="3488"/>
        <v>170</v>
      </c>
      <c r="AC1174" s="19">
        <f t="shared" si="3489"/>
        <v>170</v>
      </c>
      <c r="AD1174" s="19">
        <f t="shared" si="3490"/>
        <v>170</v>
      </c>
      <c r="AE1174" s="19">
        <f t="shared" si="3642"/>
        <v>0</v>
      </c>
      <c r="AF1174" s="19">
        <f t="shared" si="3491"/>
        <v>170</v>
      </c>
      <c r="AG1174" s="19">
        <f t="shared" si="3642"/>
        <v>0</v>
      </c>
      <c r="AH1174" s="19">
        <f t="shared" si="3642"/>
        <v>0</v>
      </c>
      <c r="AI1174" s="19">
        <f t="shared" si="3642"/>
        <v>-25</v>
      </c>
      <c r="AJ1174" s="19">
        <f t="shared" si="3642"/>
        <v>0</v>
      </c>
      <c r="AK1174" s="19">
        <f t="shared" si="3642"/>
        <v>0</v>
      </c>
      <c r="AL1174" s="19">
        <f t="shared" si="3642"/>
        <v>0</v>
      </c>
      <c r="AM1174" s="19">
        <f t="shared" si="3642"/>
        <v>0</v>
      </c>
      <c r="AN1174" s="19">
        <f t="shared" si="3642"/>
        <v>0</v>
      </c>
      <c r="AO1174" s="19">
        <f t="shared" si="3642"/>
        <v>0</v>
      </c>
      <c r="AP1174" s="19">
        <f t="shared" si="3642"/>
        <v>0</v>
      </c>
      <c r="AQ1174" s="19">
        <f t="shared" si="3642"/>
        <v>0</v>
      </c>
      <c r="AR1174" s="19">
        <f t="shared" si="3642"/>
        <v>0</v>
      </c>
      <c r="AS1174" s="19">
        <f t="shared" si="3642"/>
        <v>0</v>
      </c>
      <c r="AT1174" s="19">
        <f t="shared" si="3642"/>
        <v>0</v>
      </c>
      <c r="AU1174" s="19">
        <f t="shared" si="3477"/>
        <v>145</v>
      </c>
      <c r="AV1174" s="19">
        <f t="shared" si="3478"/>
        <v>170</v>
      </c>
      <c r="AW1174" s="19">
        <f t="shared" si="3479"/>
        <v>170</v>
      </c>
      <c r="AX1174" s="19">
        <f t="shared" si="3642"/>
        <v>0</v>
      </c>
      <c r="AY1174" s="19">
        <f t="shared" si="3642"/>
        <v>0</v>
      </c>
      <c r="AZ1174" s="19">
        <f t="shared" si="3642"/>
        <v>0</v>
      </c>
      <c r="BA1174" s="19">
        <f t="shared" si="3474"/>
        <v>145</v>
      </c>
      <c r="BB1174" s="19">
        <f t="shared" si="3475"/>
        <v>170</v>
      </c>
      <c r="BC1174" s="19">
        <f t="shared" si="3476"/>
        <v>170</v>
      </c>
      <c r="BD1174" s="19">
        <f t="shared" si="3642"/>
        <v>0</v>
      </c>
      <c r="BE1174" s="19">
        <f t="shared" si="3642"/>
        <v>0</v>
      </c>
      <c r="BF1174" s="19">
        <f t="shared" si="3642"/>
        <v>0</v>
      </c>
      <c r="BG1174" s="19">
        <f t="shared" si="3642"/>
        <v>0</v>
      </c>
      <c r="BH1174" s="19">
        <f t="shared" si="3642"/>
        <v>0</v>
      </c>
      <c r="BI1174" s="19">
        <f t="shared" si="3642"/>
        <v>0</v>
      </c>
      <c r="BJ1174" s="19">
        <f t="shared" si="3642"/>
        <v>0</v>
      </c>
      <c r="BK1174" s="19">
        <f t="shared" si="3642"/>
        <v>0</v>
      </c>
      <c r="BL1174" s="19">
        <f t="shared" si="3642"/>
        <v>0</v>
      </c>
      <c r="BM1174" s="19">
        <f t="shared" si="3642"/>
        <v>0</v>
      </c>
      <c r="BN1174" s="19">
        <f t="shared" si="3642"/>
        <v>0</v>
      </c>
      <c r="BO1174" s="19">
        <f t="shared" si="3642"/>
        <v>0</v>
      </c>
      <c r="BP1174" s="19">
        <f t="shared" si="3642"/>
        <v>0</v>
      </c>
      <c r="BQ1174" s="19">
        <f t="shared" si="3642"/>
        <v>0</v>
      </c>
      <c r="BR1174" s="19">
        <f t="shared" si="3434"/>
        <v>145</v>
      </c>
      <c r="BS1174" s="19">
        <f t="shared" si="3435"/>
        <v>170</v>
      </c>
      <c r="BT1174" s="19">
        <f t="shared" si="3436"/>
        <v>170</v>
      </c>
      <c r="BU1174" s="19">
        <f t="shared" si="3642"/>
        <v>0</v>
      </c>
      <c r="BV1174" s="19">
        <f t="shared" si="3566"/>
        <v>145</v>
      </c>
      <c r="BW1174" s="19">
        <f t="shared" si="3642"/>
        <v>0</v>
      </c>
    </row>
    <row r="1175" spans="1:75" ht="31.5" x14ac:dyDescent="0.25">
      <c r="A1175" s="11" t="s">
        <v>255</v>
      </c>
      <c r="B1175" s="11" t="s">
        <v>12</v>
      </c>
      <c r="C1175" s="11" t="s">
        <v>14</v>
      </c>
      <c r="D1175" s="11" t="s">
        <v>715</v>
      </c>
      <c r="E1175" s="11" t="s">
        <v>77</v>
      </c>
      <c r="F1175" s="13" t="s">
        <v>272</v>
      </c>
      <c r="G1175" s="19">
        <f>G1176</f>
        <v>170</v>
      </c>
      <c r="H1175" s="19">
        <f t="shared" si="3642"/>
        <v>170</v>
      </c>
      <c r="I1175" s="19">
        <f t="shared" si="3642"/>
        <v>170</v>
      </c>
      <c r="J1175" s="19">
        <f t="shared" si="3642"/>
        <v>0</v>
      </c>
      <c r="K1175" s="19">
        <f t="shared" si="3642"/>
        <v>0</v>
      </c>
      <c r="L1175" s="19">
        <f t="shared" si="3642"/>
        <v>0</v>
      </c>
      <c r="M1175" s="19">
        <f t="shared" si="3528"/>
        <v>170</v>
      </c>
      <c r="N1175" s="19">
        <f t="shared" si="3529"/>
        <v>170</v>
      </c>
      <c r="O1175" s="19">
        <f t="shared" si="3530"/>
        <v>170</v>
      </c>
      <c r="P1175" s="19">
        <f t="shared" si="3642"/>
        <v>0</v>
      </c>
      <c r="Q1175" s="19">
        <f t="shared" si="3642"/>
        <v>0</v>
      </c>
      <c r="R1175" s="19">
        <f t="shared" si="3642"/>
        <v>0</v>
      </c>
      <c r="S1175" s="19">
        <f t="shared" si="3458"/>
        <v>170</v>
      </c>
      <c r="T1175" s="19">
        <f t="shared" si="3642"/>
        <v>0</v>
      </c>
      <c r="U1175" s="19">
        <f t="shared" si="3642"/>
        <v>0</v>
      </c>
      <c r="V1175" s="19">
        <f t="shared" si="3642"/>
        <v>0</v>
      </c>
      <c r="W1175" s="19">
        <f t="shared" si="3642"/>
        <v>0</v>
      </c>
      <c r="X1175" s="19">
        <f t="shared" si="3642"/>
        <v>0</v>
      </c>
      <c r="Y1175" s="19">
        <f t="shared" si="3642"/>
        <v>0</v>
      </c>
      <c r="Z1175" s="19">
        <f t="shared" si="3642"/>
        <v>0</v>
      </c>
      <c r="AA1175" s="19">
        <f t="shared" si="3642"/>
        <v>0</v>
      </c>
      <c r="AB1175" s="19">
        <f t="shared" si="3488"/>
        <v>170</v>
      </c>
      <c r="AC1175" s="19">
        <f t="shared" si="3489"/>
        <v>170</v>
      </c>
      <c r="AD1175" s="19">
        <f t="shared" si="3490"/>
        <v>170</v>
      </c>
      <c r="AE1175" s="19">
        <f t="shared" si="3642"/>
        <v>0</v>
      </c>
      <c r="AF1175" s="19">
        <f t="shared" si="3491"/>
        <v>170</v>
      </c>
      <c r="AG1175" s="19">
        <f t="shared" si="3642"/>
        <v>0</v>
      </c>
      <c r="AH1175" s="19">
        <f t="shared" si="3642"/>
        <v>0</v>
      </c>
      <c r="AI1175" s="19">
        <f t="shared" si="3642"/>
        <v>-25</v>
      </c>
      <c r="AJ1175" s="19">
        <f t="shared" si="3642"/>
        <v>0</v>
      </c>
      <c r="AK1175" s="19">
        <f t="shared" si="3642"/>
        <v>0</v>
      </c>
      <c r="AL1175" s="19">
        <f t="shared" si="3642"/>
        <v>0</v>
      </c>
      <c r="AM1175" s="19">
        <f t="shared" si="3642"/>
        <v>0</v>
      </c>
      <c r="AN1175" s="19">
        <f t="shared" si="3642"/>
        <v>0</v>
      </c>
      <c r="AO1175" s="19">
        <f t="shared" si="3642"/>
        <v>0</v>
      </c>
      <c r="AP1175" s="19">
        <f t="shared" si="3642"/>
        <v>0</v>
      </c>
      <c r="AQ1175" s="19">
        <f t="shared" si="3642"/>
        <v>0</v>
      </c>
      <c r="AR1175" s="19">
        <f t="shared" si="3642"/>
        <v>0</v>
      </c>
      <c r="AS1175" s="19">
        <f t="shared" si="3642"/>
        <v>0</v>
      </c>
      <c r="AT1175" s="19">
        <f t="shared" si="3642"/>
        <v>0</v>
      </c>
      <c r="AU1175" s="19">
        <f t="shared" si="3477"/>
        <v>145</v>
      </c>
      <c r="AV1175" s="19">
        <f t="shared" si="3478"/>
        <v>170</v>
      </c>
      <c r="AW1175" s="19">
        <f t="shared" si="3479"/>
        <v>170</v>
      </c>
      <c r="AX1175" s="19">
        <f t="shared" si="3642"/>
        <v>0</v>
      </c>
      <c r="AY1175" s="19">
        <f t="shared" si="3642"/>
        <v>0</v>
      </c>
      <c r="AZ1175" s="19">
        <f t="shared" si="3642"/>
        <v>0</v>
      </c>
      <c r="BA1175" s="19">
        <f t="shared" si="3474"/>
        <v>145</v>
      </c>
      <c r="BB1175" s="19">
        <f t="shared" si="3475"/>
        <v>170</v>
      </c>
      <c r="BC1175" s="19">
        <f t="shared" si="3476"/>
        <v>170</v>
      </c>
      <c r="BD1175" s="19">
        <f t="shared" si="3642"/>
        <v>0</v>
      </c>
      <c r="BE1175" s="19">
        <f t="shared" si="3642"/>
        <v>0</v>
      </c>
      <c r="BF1175" s="19">
        <f t="shared" si="3642"/>
        <v>0</v>
      </c>
      <c r="BG1175" s="19">
        <f t="shared" si="3642"/>
        <v>0</v>
      </c>
      <c r="BH1175" s="19">
        <f t="shared" si="3642"/>
        <v>0</v>
      </c>
      <c r="BI1175" s="19">
        <f t="shared" si="3642"/>
        <v>0</v>
      </c>
      <c r="BJ1175" s="19">
        <f t="shared" si="3642"/>
        <v>0</v>
      </c>
      <c r="BK1175" s="19">
        <f t="shared" si="3642"/>
        <v>0</v>
      </c>
      <c r="BL1175" s="19">
        <f t="shared" si="3642"/>
        <v>0</v>
      </c>
      <c r="BM1175" s="19">
        <f t="shared" si="3642"/>
        <v>0</v>
      </c>
      <c r="BN1175" s="19">
        <f t="shared" si="3642"/>
        <v>0</v>
      </c>
      <c r="BO1175" s="19">
        <f t="shared" si="3642"/>
        <v>0</v>
      </c>
      <c r="BP1175" s="19">
        <f t="shared" si="3642"/>
        <v>0</v>
      </c>
      <c r="BQ1175" s="19">
        <f t="shared" si="3642"/>
        <v>0</v>
      </c>
      <c r="BR1175" s="19">
        <f t="shared" si="3434"/>
        <v>145</v>
      </c>
      <c r="BS1175" s="19">
        <f t="shared" si="3435"/>
        <v>170</v>
      </c>
      <c r="BT1175" s="19">
        <f t="shared" si="3436"/>
        <v>170</v>
      </c>
      <c r="BU1175" s="19">
        <f t="shared" si="3642"/>
        <v>0</v>
      </c>
      <c r="BV1175" s="19">
        <f t="shared" si="3566"/>
        <v>145</v>
      </c>
      <c r="BW1175" s="19">
        <f t="shared" si="3642"/>
        <v>0</v>
      </c>
    </row>
    <row r="1176" spans="1:75" ht="47.25" x14ac:dyDescent="0.25">
      <c r="A1176" s="11" t="s">
        <v>255</v>
      </c>
      <c r="B1176" s="11" t="s">
        <v>12</v>
      </c>
      <c r="C1176" s="11" t="s">
        <v>14</v>
      </c>
      <c r="D1176" s="11" t="s">
        <v>715</v>
      </c>
      <c r="E1176" s="11" t="s">
        <v>256</v>
      </c>
      <c r="F1176" s="13" t="s">
        <v>266</v>
      </c>
      <c r="G1176" s="19">
        <v>170</v>
      </c>
      <c r="H1176" s="19">
        <v>170</v>
      </c>
      <c r="I1176" s="19">
        <v>170</v>
      </c>
      <c r="J1176" s="19"/>
      <c r="K1176" s="19"/>
      <c r="L1176" s="19"/>
      <c r="M1176" s="19">
        <f t="shared" si="3528"/>
        <v>170</v>
      </c>
      <c r="N1176" s="19">
        <f t="shared" si="3529"/>
        <v>170</v>
      </c>
      <c r="O1176" s="19">
        <f t="shared" si="3530"/>
        <v>170</v>
      </c>
      <c r="P1176" s="19"/>
      <c r="Q1176" s="19"/>
      <c r="R1176" s="19"/>
      <c r="S1176" s="19">
        <f t="shared" si="3458"/>
        <v>170</v>
      </c>
      <c r="T1176" s="19"/>
      <c r="U1176" s="19"/>
      <c r="V1176" s="19"/>
      <c r="W1176" s="19"/>
      <c r="X1176" s="19"/>
      <c r="Y1176" s="19"/>
      <c r="Z1176" s="19"/>
      <c r="AA1176" s="19"/>
      <c r="AB1176" s="19">
        <f t="shared" si="3488"/>
        <v>170</v>
      </c>
      <c r="AC1176" s="19">
        <f t="shared" si="3489"/>
        <v>170</v>
      </c>
      <c r="AD1176" s="19">
        <f t="shared" si="3490"/>
        <v>170</v>
      </c>
      <c r="AE1176" s="19"/>
      <c r="AF1176" s="19">
        <f t="shared" si="3491"/>
        <v>170</v>
      </c>
      <c r="AG1176" s="19"/>
      <c r="AH1176" s="19"/>
      <c r="AI1176" s="19">
        <v>-25</v>
      </c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>
        <f t="shared" si="3477"/>
        <v>145</v>
      </c>
      <c r="AV1176" s="19">
        <f t="shared" si="3478"/>
        <v>170</v>
      </c>
      <c r="AW1176" s="19">
        <f t="shared" si="3479"/>
        <v>170</v>
      </c>
      <c r="AX1176" s="19"/>
      <c r="AY1176" s="19"/>
      <c r="AZ1176" s="19"/>
      <c r="BA1176" s="19">
        <f t="shared" si="3474"/>
        <v>145</v>
      </c>
      <c r="BB1176" s="19">
        <f t="shared" si="3475"/>
        <v>170</v>
      </c>
      <c r="BC1176" s="19">
        <f t="shared" si="3476"/>
        <v>170</v>
      </c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>
        <f t="shared" si="3434"/>
        <v>145</v>
      </c>
      <c r="BS1176" s="19">
        <f t="shared" si="3435"/>
        <v>170</v>
      </c>
      <c r="BT1176" s="19">
        <f t="shared" si="3436"/>
        <v>170</v>
      </c>
      <c r="BU1176" s="19"/>
      <c r="BV1176" s="19">
        <f t="shared" si="3566"/>
        <v>145</v>
      </c>
      <c r="BW1176" s="19"/>
    </row>
    <row r="1177" spans="1:75" ht="47.25" x14ac:dyDescent="0.25">
      <c r="A1177" s="11" t="s">
        <v>255</v>
      </c>
      <c r="B1177" s="11" t="s">
        <v>12</v>
      </c>
      <c r="C1177" s="11" t="s">
        <v>14</v>
      </c>
      <c r="D1177" s="11" t="s">
        <v>198</v>
      </c>
      <c r="E1177" s="11"/>
      <c r="F1177" s="13" t="s">
        <v>820</v>
      </c>
      <c r="G1177" s="19">
        <f>G1178</f>
        <v>25</v>
      </c>
      <c r="H1177" s="19">
        <f t="shared" ref="H1177:BW1179" si="3643">H1178</f>
        <v>25</v>
      </c>
      <c r="I1177" s="19">
        <f t="shared" si="3643"/>
        <v>25</v>
      </c>
      <c r="J1177" s="19">
        <f t="shared" si="3643"/>
        <v>0</v>
      </c>
      <c r="K1177" s="19">
        <f t="shared" si="3643"/>
        <v>0</v>
      </c>
      <c r="L1177" s="19">
        <f t="shared" si="3643"/>
        <v>0</v>
      </c>
      <c r="M1177" s="19">
        <f t="shared" si="3528"/>
        <v>25</v>
      </c>
      <c r="N1177" s="19">
        <f t="shared" si="3529"/>
        <v>25</v>
      </c>
      <c r="O1177" s="19">
        <f t="shared" si="3530"/>
        <v>25</v>
      </c>
      <c r="P1177" s="19">
        <f t="shared" si="3643"/>
        <v>0</v>
      </c>
      <c r="Q1177" s="19">
        <f t="shared" si="3643"/>
        <v>0</v>
      </c>
      <c r="R1177" s="19">
        <f t="shared" si="3643"/>
        <v>0</v>
      </c>
      <c r="S1177" s="19">
        <f t="shared" si="3458"/>
        <v>25</v>
      </c>
      <c r="T1177" s="19">
        <f t="shared" si="3643"/>
        <v>0</v>
      </c>
      <c r="U1177" s="19">
        <f t="shared" si="3643"/>
        <v>0</v>
      </c>
      <c r="V1177" s="19">
        <f t="shared" si="3643"/>
        <v>0</v>
      </c>
      <c r="W1177" s="19">
        <f t="shared" si="3643"/>
        <v>0</v>
      </c>
      <c r="X1177" s="19">
        <f t="shared" si="3643"/>
        <v>0</v>
      </c>
      <c r="Y1177" s="19">
        <f t="shared" si="3643"/>
        <v>0</v>
      </c>
      <c r="Z1177" s="19">
        <f t="shared" si="3643"/>
        <v>0</v>
      </c>
      <c r="AA1177" s="19">
        <f t="shared" si="3643"/>
        <v>0</v>
      </c>
      <c r="AB1177" s="19">
        <f t="shared" si="3488"/>
        <v>25</v>
      </c>
      <c r="AC1177" s="19">
        <f t="shared" si="3489"/>
        <v>25</v>
      </c>
      <c r="AD1177" s="19">
        <f t="shared" si="3490"/>
        <v>25</v>
      </c>
      <c r="AE1177" s="19">
        <f t="shared" si="3643"/>
        <v>0</v>
      </c>
      <c r="AF1177" s="19">
        <f t="shared" si="3491"/>
        <v>25</v>
      </c>
      <c r="AG1177" s="19">
        <f t="shared" si="3643"/>
        <v>0</v>
      </c>
      <c r="AH1177" s="19">
        <f t="shared" si="3643"/>
        <v>0</v>
      </c>
      <c r="AI1177" s="19">
        <f t="shared" si="3643"/>
        <v>0</v>
      </c>
      <c r="AJ1177" s="19">
        <f t="shared" si="3643"/>
        <v>0</v>
      </c>
      <c r="AK1177" s="19">
        <f t="shared" si="3643"/>
        <v>0</v>
      </c>
      <c r="AL1177" s="19">
        <f t="shared" si="3643"/>
        <v>0</v>
      </c>
      <c r="AM1177" s="19">
        <f t="shared" si="3643"/>
        <v>0</v>
      </c>
      <c r="AN1177" s="19">
        <f t="shared" si="3643"/>
        <v>0</v>
      </c>
      <c r="AO1177" s="19">
        <f t="shared" si="3643"/>
        <v>0</v>
      </c>
      <c r="AP1177" s="19">
        <f t="shared" si="3643"/>
        <v>0</v>
      </c>
      <c r="AQ1177" s="19">
        <f t="shared" si="3643"/>
        <v>0</v>
      </c>
      <c r="AR1177" s="19">
        <f t="shared" si="3643"/>
        <v>0</v>
      </c>
      <c r="AS1177" s="19">
        <f t="shared" si="3643"/>
        <v>0</v>
      </c>
      <c r="AT1177" s="19">
        <f t="shared" si="3643"/>
        <v>0</v>
      </c>
      <c r="AU1177" s="19">
        <f t="shared" si="3477"/>
        <v>25</v>
      </c>
      <c r="AV1177" s="19">
        <f t="shared" si="3478"/>
        <v>25</v>
      </c>
      <c r="AW1177" s="19">
        <f t="shared" si="3479"/>
        <v>25</v>
      </c>
      <c r="AX1177" s="19">
        <f t="shared" si="3643"/>
        <v>0</v>
      </c>
      <c r="AY1177" s="19">
        <f t="shared" si="3643"/>
        <v>0</v>
      </c>
      <c r="AZ1177" s="19">
        <f t="shared" si="3643"/>
        <v>0</v>
      </c>
      <c r="BA1177" s="19">
        <f t="shared" si="3474"/>
        <v>25</v>
      </c>
      <c r="BB1177" s="19">
        <f t="shared" si="3475"/>
        <v>25</v>
      </c>
      <c r="BC1177" s="19">
        <f t="shared" si="3476"/>
        <v>25</v>
      </c>
      <c r="BD1177" s="19">
        <f t="shared" si="3643"/>
        <v>0</v>
      </c>
      <c r="BE1177" s="19">
        <f t="shared" si="3643"/>
        <v>0</v>
      </c>
      <c r="BF1177" s="19">
        <f t="shared" si="3643"/>
        <v>0</v>
      </c>
      <c r="BG1177" s="19">
        <f t="shared" si="3643"/>
        <v>0</v>
      </c>
      <c r="BH1177" s="19">
        <f t="shared" si="3643"/>
        <v>0</v>
      </c>
      <c r="BI1177" s="19">
        <f t="shared" si="3643"/>
        <v>0</v>
      </c>
      <c r="BJ1177" s="19">
        <f t="shared" si="3643"/>
        <v>0</v>
      </c>
      <c r="BK1177" s="19">
        <f t="shared" si="3643"/>
        <v>0</v>
      </c>
      <c r="BL1177" s="19">
        <f t="shared" si="3643"/>
        <v>0</v>
      </c>
      <c r="BM1177" s="19">
        <f t="shared" si="3643"/>
        <v>0</v>
      </c>
      <c r="BN1177" s="19">
        <f t="shared" si="3643"/>
        <v>0</v>
      </c>
      <c r="BO1177" s="19">
        <f t="shared" si="3643"/>
        <v>0</v>
      </c>
      <c r="BP1177" s="19">
        <f t="shared" si="3643"/>
        <v>0</v>
      </c>
      <c r="BQ1177" s="19">
        <f t="shared" si="3643"/>
        <v>0</v>
      </c>
      <c r="BR1177" s="19">
        <f t="shared" si="3434"/>
        <v>25</v>
      </c>
      <c r="BS1177" s="19">
        <f t="shared" si="3435"/>
        <v>25</v>
      </c>
      <c r="BT1177" s="19">
        <f t="shared" si="3436"/>
        <v>25</v>
      </c>
      <c r="BU1177" s="19">
        <f t="shared" si="3643"/>
        <v>0</v>
      </c>
      <c r="BV1177" s="19">
        <f t="shared" si="3566"/>
        <v>25</v>
      </c>
      <c r="BW1177" s="19">
        <f t="shared" si="3643"/>
        <v>0</v>
      </c>
    </row>
    <row r="1178" spans="1:75" ht="47.25" x14ac:dyDescent="0.25">
      <c r="A1178" s="11" t="s">
        <v>255</v>
      </c>
      <c r="B1178" s="11" t="s">
        <v>12</v>
      </c>
      <c r="C1178" s="11" t="s">
        <v>14</v>
      </c>
      <c r="D1178" s="11" t="s">
        <v>716</v>
      </c>
      <c r="E1178" s="11"/>
      <c r="F1178" s="13" t="s">
        <v>821</v>
      </c>
      <c r="G1178" s="19">
        <f>G1179</f>
        <v>25</v>
      </c>
      <c r="H1178" s="19">
        <f t="shared" si="3643"/>
        <v>25</v>
      </c>
      <c r="I1178" s="19">
        <f t="shared" si="3643"/>
        <v>25</v>
      </c>
      <c r="J1178" s="19">
        <f t="shared" si="3643"/>
        <v>0</v>
      </c>
      <c r="K1178" s="19">
        <f t="shared" si="3643"/>
        <v>0</v>
      </c>
      <c r="L1178" s="19">
        <f t="shared" si="3643"/>
        <v>0</v>
      </c>
      <c r="M1178" s="19">
        <f t="shared" si="3528"/>
        <v>25</v>
      </c>
      <c r="N1178" s="19">
        <f t="shared" si="3529"/>
        <v>25</v>
      </c>
      <c r="O1178" s="19">
        <f t="shared" si="3530"/>
        <v>25</v>
      </c>
      <c r="P1178" s="19">
        <f t="shared" si="3643"/>
        <v>0</v>
      </c>
      <c r="Q1178" s="19">
        <f t="shared" si="3643"/>
        <v>0</v>
      </c>
      <c r="R1178" s="19">
        <f t="shared" si="3643"/>
        <v>0</v>
      </c>
      <c r="S1178" s="19">
        <f t="shared" si="3458"/>
        <v>25</v>
      </c>
      <c r="T1178" s="19">
        <f t="shared" si="3643"/>
        <v>0</v>
      </c>
      <c r="U1178" s="19">
        <f t="shared" si="3643"/>
        <v>0</v>
      </c>
      <c r="V1178" s="19">
        <f t="shared" si="3643"/>
        <v>0</v>
      </c>
      <c r="W1178" s="19">
        <f t="shared" si="3643"/>
        <v>0</v>
      </c>
      <c r="X1178" s="19">
        <f t="shared" si="3643"/>
        <v>0</v>
      </c>
      <c r="Y1178" s="19">
        <f t="shared" si="3643"/>
        <v>0</v>
      </c>
      <c r="Z1178" s="19">
        <f t="shared" si="3643"/>
        <v>0</v>
      </c>
      <c r="AA1178" s="19">
        <f t="shared" si="3643"/>
        <v>0</v>
      </c>
      <c r="AB1178" s="19">
        <f t="shared" si="3488"/>
        <v>25</v>
      </c>
      <c r="AC1178" s="19">
        <f t="shared" si="3489"/>
        <v>25</v>
      </c>
      <c r="AD1178" s="19">
        <f t="shared" si="3490"/>
        <v>25</v>
      </c>
      <c r="AE1178" s="19">
        <f t="shared" si="3643"/>
        <v>0</v>
      </c>
      <c r="AF1178" s="19">
        <f t="shared" si="3491"/>
        <v>25</v>
      </c>
      <c r="AG1178" s="19">
        <f t="shared" si="3643"/>
        <v>0</v>
      </c>
      <c r="AH1178" s="19">
        <f t="shared" si="3643"/>
        <v>0</v>
      </c>
      <c r="AI1178" s="19">
        <f t="shared" si="3643"/>
        <v>0</v>
      </c>
      <c r="AJ1178" s="19">
        <f t="shared" si="3643"/>
        <v>0</v>
      </c>
      <c r="AK1178" s="19">
        <f t="shared" si="3643"/>
        <v>0</v>
      </c>
      <c r="AL1178" s="19">
        <f t="shared" si="3643"/>
        <v>0</v>
      </c>
      <c r="AM1178" s="19">
        <f t="shared" si="3643"/>
        <v>0</v>
      </c>
      <c r="AN1178" s="19">
        <f t="shared" si="3643"/>
        <v>0</v>
      </c>
      <c r="AO1178" s="19">
        <f t="shared" si="3643"/>
        <v>0</v>
      </c>
      <c r="AP1178" s="19">
        <f t="shared" si="3643"/>
        <v>0</v>
      </c>
      <c r="AQ1178" s="19">
        <f t="shared" si="3643"/>
        <v>0</v>
      </c>
      <c r="AR1178" s="19">
        <f t="shared" si="3643"/>
        <v>0</v>
      </c>
      <c r="AS1178" s="19">
        <f t="shared" si="3643"/>
        <v>0</v>
      </c>
      <c r="AT1178" s="19">
        <f t="shared" si="3643"/>
        <v>0</v>
      </c>
      <c r="AU1178" s="19">
        <f t="shared" si="3477"/>
        <v>25</v>
      </c>
      <c r="AV1178" s="19">
        <f t="shared" si="3478"/>
        <v>25</v>
      </c>
      <c r="AW1178" s="19">
        <f t="shared" si="3479"/>
        <v>25</v>
      </c>
      <c r="AX1178" s="19">
        <f t="shared" si="3643"/>
        <v>0</v>
      </c>
      <c r="AY1178" s="19">
        <f t="shared" si="3643"/>
        <v>0</v>
      </c>
      <c r="AZ1178" s="19">
        <f t="shared" si="3643"/>
        <v>0</v>
      </c>
      <c r="BA1178" s="19">
        <f t="shared" si="3474"/>
        <v>25</v>
      </c>
      <c r="BB1178" s="19">
        <f t="shared" si="3475"/>
        <v>25</v>
      </c>
      <c r="BC1178" s="19">
        <f t="shared" si="3476"/>
        <v>25</v>
      </c>
      <c r="BD1178" s="19">
        <f t="shared" si="3643"/>
        <v>0</v>
      </c>
      <c r="BE1178" s="19">
        <f t="shared" si="3643"/>
        <v>0</v>
      </c>
      <c r="BF1178" s="19">
        <f t="shared" si="3643"/>
        <v>0</v>
      </c>
      <c r="BG1178" s="19">
        <f t="shared" si="3643"/>
        <v>0</v>
      </c>
      <c r="BH1178" s="19">
        <f t="shared" si="3643"/>
        <v>0</v>
      </c>
      <c r="BI1178" s="19">
        <f t="shared" si="3643"/>
        <v>0</v>
      </c>
      <c r="BJ1178" s="19">
        <f t="shared" si="3643"/>
        <v>0</v>
      </c>
      <c r="BK1178" s="19">
        <f t="shared" si="3643"/>
        <v>0</v>
      </c>
      <c r="BL1178" s="19">
        <f t="shared" si="3643"/>
        <v>0</v>
      </c>
      <c r="BM1178" s="19">
        <f t="shared" si="3643"/>
        <v>0</v>
      </c>
      <c r="BN1178" s="19">
        <f t="shared" si="3643"/>
        <v>0</v>
      </c>
      <c r="BO1178" s="19">
        <f t="shared" si="3643"/>
        <v>0</v>
      </c>
      <c r="BP1178" s="19">
        <f t="shared" si="3643"/>
        <v>0</v>
      </c>
      <c r="BQ1178" s="19">
        <f t="shared" si="3643"/>
        <v>0</v>
      </c>
      <c r="BR1178" s="19">
        <f t="shared" si="3434"/>
        <v>25</v>
      </c>
      <c r="BS1178" s="19">
        <f t="shared" si="3435"/>
        <v>25</v>
      </c>
      <c r="BT1178" s="19">
        <f t="shared" si="3436"/>
        <v>25</v>
      </c>
      <c r="BU1178" s="19">
        <f t="shared" si="3643"/>
        <v>0</v>
      </c>
      <c r="BV1178" s="19">
        <f t="shared" si="3566"/>
        <v>25</v>
      </c>
      <c r="BW1178" s="19">
        <f t="shared" si="3643"/>
        <v>0</v>
      </c>
    </row>
    <row r="1179" spans="1:75" ht="31.5" x14ac:dyDescent="0.25">
      <c r="A1179" s="11" t="s">
        <v>255</v>
      </c>
      <c r="B1179" s="11" t="s">
        <v>12</v>
      </c>
      <c r="C1179" s="11" t="s">
        <v>14</v>
      </c>
      <c r="D1179" s="11" t="s">
        <v>716</v>
      </c>
      <c r="E1179" s="11" t="s">
        <v>77</v>
      </c>
      <c r="F1179" s="13" t="s">
        <v>272</v>
      </c>
      <c r="G1179" s="19">
        <f>G1180</f>
        <v>25</v>
      </c>
      <c r="H1179" s="19">
        <f t="shared" si="3643"/>
        <v>25</v>
      </c>
      <c r="I1179" s="19">
        <f t="shared" si="3643"/>
        <v>25</v>
      </c>
      <c r="J1179" s="19">
        <f t="shared" si="3643"/>
        <v>0</v>
      </c>
      <c r="K1179" s="19">
        <f t="shared" si="3643"/>
        <v>0</v>
      </c>
      <c r="L1179" s="19">
        <f t="shared" si="3643"/>
        <v>0</v>
      </c>
      <c r="M1179" s="19">
        <f t="shared" si="3528"/>
        <v>25</v>
      </c>
      <c r="N1179" s="19">
        <f t="shared" si="3529"/>
        <v>25</v>
      </c>
      <c r="O1179" s="19">
        <f t="shared" si="3530"/>
        <v>25</v>
      </c>
      <c r="P1179" s="19">
        <f t="shared" si="3643"/>
        <v>0</v>
      </c>
      <c r="Q1179" s="19">
        <f t="shared" si="3643"/>
        <v>0</v>
      </c>
      <c r="R1179" s="19">
        <f t="shared" si="3643"/>
        <v>0</v>
      </c>
      <c r="S1179" s="19">
        <f t="shared" si="3458"/>
        <v>25</v>
      </c>
      <c r="T1179" s="19">
        <f t="shared" si="3643"/>
        <v>0</v>
      </c>
      <c r="U1179" s="19">
        <f t="shared" si="3643"/>
        <v>0</v>
      </c>
      <c r="V1179" s="19">
        <f t="shared" si="3643"/>
        <v>0</v>
      </c>
      <c r="W1179" s="19">
        <f t="shared" si="3643"/>
        <v>0</v>
      </c>
      <c r="X1179" s="19">
        <f t="shared" si="3643"/>
        <v>0</v>
      </c>
      <c r="Y1179" s="19">
        <f t="shared" si="3643"/>
        <v>0</v>
      </c>
      <c r="Z1179" s="19">
        <f t="shared" si="3643"/>
        <v>0</v>
      </c>
      <c r="AA1179" s="19">
        <f t="shared" si="3643"/>
        <v>0</v>
      </c>
      <c r="AB1179" s="19">
        <f t="shared" si="3488"/>
        <v>25</v>
      </c>
      <c r="AC1179" s="19">
        <f t="shared" si="3489"/>
        <v>25</v>
      </c>
      <c r="AD1179" s="19">
        <f t="shared" si="3490"/>
        <v>25</v>
      </c>
      <c r="AE1179" s="19">
        <f t="shared" si="3643"/>
        <v>0</v>
      </c>
      <c r="AF1179" s="19">
        <f t="shared" si="3491"/>
        <v>25</v>
      </c>
      <c r="AG1179" s="19">
        <f t="shared" si="3643"/>
        <v>0</v>
      </c>
      <c r="AH1179" s="19">
        <f t="shared" si="3643"/>
        <v>0</v>
      </c>
      <c r="AI1179" s="19">
        <f t="shared" si="3643"/>
        <v>0</v>
      </c>
      <c r="AJ1179" s="19">
        <f t="shared" si="3643"/>
        <v>0</v>
      </c>
      <c r="AK1179" s="19">
        <f t="shared" si="3643"/>
        <v>0</v>
      </c>
      <c r="AL1179" s="19">
        <f t="shared" si="3643"/>
        <v>0</v>
      </c>
      <c r="AM1179" s="19">
        <f t="shared" si="3643"/>
        <v>0</v>
      </c>
      <c r="AN1179" s="19">
        <f t="shared" si="3643"/>
        <v>0</v>
      </c>
      <c r="AO1179" s="19">
        <f t="shared" si="3643"/>
        <v>0</v>
      </c>
      <c r="AP1179" s="19">
        <f t="shared" si="3643"/>
        <v>0</v>
      </c>
      <c r="AQ1179" s="19">
        <f t="shared" si="3643"/>
        <v>0</v>
      </c>
      <c r="AR1179" s="19">
        <f t="shared" si="3643"/>
        <v>0</v>
      </c>
      <c r="AS1179" s="19">
        <f t="shared" si="3643"/>
        <v>0</v>
      </c>
      <c r="AT1179" s="19">
        <f t="shared" si="3643"/>
        <v>0</v>
      </c>
      <c r="AU1179" s="19">
        <f t="shared" si="3477"/>
        <v>25</v>
      </c>
      <c r="AV1179" s="19">
        <f t="shared" si="3478"/>
        <v>25</v>
      </c>
      <c r="AW1179" s="19">
        <f t="shared" si="3479"/>
        <v>25</v>
      </c>
      <c r="AX1179" s="19">
        <f t="shared" si="3643"/>
        <v>0</v>
      </c>
      <c r="AY1179" s="19">
        <f t="shared" si="3643"/>
        <v>0</v>
      </c>
      <c r="AZ1179" s="19">
        <f t="shared" si="3643"/>
        <v>0</v>
      </c>
      <c r="BA1179" s="19">
        <f t="shared" si="3474"/>
        <v>25</v>
      </c>
      <c r="BB1179" s="19">
        <f t="shared" si="3475"/>
        <v>25</v>
      </c>
      <c r="BC1179" s="19">
        <f t="shared" si="3476"/>
        <v>25</v>
      </c>
      <c r="BD1179" s="19">
        <f t="shared" si="3643"/>
        <v>0</v>
      </c>
      <c r="BE1179" s="19">
        <f t="shared" si="3643"/>
        <v>0</v>
      </c>
      <c r="BF1179" s="19">
        <f t="shared" si="3643"/>
        <v>0</v>
      </c>
      <c r="BG1179" s="19">
        <f t="shared" si="3643"/>
        <v>0</v>
      </c>
      <c r="BH1179" s="19">
        <f t="shared" si="3643"/>
        <v>0</v>
      </c>
      <c r="BI1179" s="19">
        <f t="shared" si="3643"/>
        <v>0</v>
      </c>
      <c r="BJ1179" s="19">
        <f t="shared" si="3643"/>
        <v>0</v>
      </c>
      <c r="BK1179" s="19">
        <f t="shared" si="3643"/>
        <v>0</v>
      </c>
      <c r="BL1179" s="19">
        <f t="shared" si="3643"/>
        <v>0</v>
      </c>
      <c r="BM1179" s="19">
        <f t="shared" si="3643"/>
        <v>0</v>
      </c>
      <c r="BN1179" s="19">
        <f t="shared" si="3643"/>
        <v>0</v>
      </c>
      <c r="BO1179" s="19">
        <f t="shared" si="3643"/>
        <v>0</v>
      </c>
      <c r="BP1179" s="19">
        <f t="shared" si="3643"/>
        <v>0</v>
      </c>
      <c r="BQ1179" s="19">
        <f t="shared" si="3643"/>
        <v>0</v>
      </c>
      <c r="BR1179" s="19">
        <f t="shared" si="3434"/>
        <v>25</v>
      </c>
      <c r="BS1179" s="19">
        <f t="shared" si="3435"/>
        <v>25</v>
      </c>
      <c r="BT1179" s="19">
        <f t="shared" si="3436"/>
        <v>25</v>
      </c>
      <c r="BU1179" s="19">
        <f t="shared" si="3643"/>
        <v>0</v>
      </c>
      <c r="BV1179" s="19">
        <f t="shared" si="3566"/>
        <v>25</v>
      </c>
      <c r="BW1179" s="19">
        <f t="shared" si="3643"/>
        <v>0</v>
      </c>
    </row>
    <row r="1180" spans="1:75" ht="47.25" x14ac:dyDescent="0.25">
      <c r="A1180" s="11" t="s">
        <v>255</v>
      </c>
      <c r="B1180" s="11" t="s">
        <v>12</v>
      </c>
      <c r="C1180" s="11" t="s">
        <v>14</v>
      </c>
      <c r="D1180" s="11" t="s">
        <v>716</v>
      </c>
      <c r="E1180" s="11" t="s">
        <v>256</v>
      </c>
      <c r="F1180" s="13" t="s">
        <v>266</v>
      </c>
      <c r="G1180" s="19">
        <v>25</v>
      </c>
      <c r="H1180" s="19">
        <v>25</v>
      </c>
      <c r="I1180" s="19">
        <v>25</v>
      </c>
      <c r="J1180" s="19"/>
      <c r="K1180" s="19"/>
      <c r="L1180" s="19"/>
      <c r="M1180" s="19">
        <f t="shared" si="3528"/>
        <v>25</v>
      </c>
      <c r="N1180" s="19">
        <f t="shared" si="3529"/>
        <v>25</v>
      </c>
      <c r="O1180" s="19">
        <f t="shared" si="3530"/>
        <v>25</v>
      </c>
      <c r="P1180" s="19"/>
      <c r="Q1180" s="19"/>
      <c r="R1180" s="19"/>
      <c r="S1180" s="19">
        <f t="shared" si="3458"/>
        <v>25</v>
      </c>
      <c r="T1180" s="19"/>
      <c r="U1180" s="19"/>
      <c r="V1180" s="19"/>
      <c r="W1180" s="19"/>
      <c r="X1180" s="19"/>
      <c r="Y1180" s="19"/>
      <c r="Z1180" s="19"/>
      <c r="AA1180" s="19"/>
      <c r="AB1180" s="19">
        <f t="shared" si="3488"/>
        <v>25</v>
      </c>
      <c r="AC1180" s="19">
        <f t="shared" si="3489"/>
        <v>25</v>
      </c>
      <c r="AD1180" s="19">
        <f t="shared" si="3490"/>
        <v>25</v>
      </c>
      <c r="AE1180" s="19"/>
      <c r="AF1180" s="19">
        <f t="shared" si="3491"/>
        <v>25</v>
      </c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>
        <f t="shared" si="3477"/>
        <v>25</v>
      </c>
      <c r="AV1180" s="19">
        <f t="shared" si="3478"/>
        <v>25</v>
      </c>
      <c r="AW1180" s="19">
        <f t="shared" si="3479"/>
        <v>25</v>
      </c>
      <c r="AX1180" s="19"/>
      <c r="AY1180" s="19"/>
      <c r="AZ1180" s="19"/>
      <c r="BA1180" s="19">
        <f t="shared" si="3474"/>
        <v>25</v>
      </c>
      <c r="BB1180" s="19">
        <f t="shared" si="3475"/>
        <v>25</v>
      </c>
      <c r="BC1180" s="19">
        <f t="shared" si="3476"/>
        <v>25</v>
      </c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>
        <f t="shared" ref="BR1180:BR1243" si="3644">BA1180+BD1180+BE1180+BF1180+BG1180+BH1180+BI1180</f>
        <v>25</v>
      </c>
      <c r="BS1180" s="19">
        <f t="shared" ref="BS1180:BS1243" si="3645">BB1180+BJ1180+BK1180+BL1180+BM1180</f>
        <v>25</v>
      </c>
      <c r="BT1180" s="19">
        <f t="shared" ref="BT1180:BT1243" si="3646">BC1180+BN1180+BO1180+BP1180+BQ1180</f>
        <v>25</v>
      </c>
      <c r="BU1180" s="19"/>
      <c r="BV1180" s="19">
        <f t="shared" si="3566"/>
        <v>25</v>
      </c>
      <c r="BW1180" s="19"/>
    </row>
    <row r="1181" spans="1:75" x14ac:dyDescent="0.25">
      <c r="A1181" s="11" t="s">
        <v>255</v>
      </c>
      <c r="B1181" s="11" t="s">
        <v>12</v>
      </c>
      <c r="C1181" s="11" t="s">
        <v>14</v>
      </c>
      <c r="D1181" s="11" t="s">
        <v>232</v>
      </c>
      <c r="E1181" s="11"/>
      <c r="F1181" s="13" t="s">
        <v>286</v>
      </c>
      <c r="G1181" s="19">
        <f>G1182+G1192</f>
        <v>10856.9</v>
      </c>
      <c r="H1181" s="19">
        <f>H1182+H1192</f>
        <v>10856.9</v>
      </c>
      <c r="I1181" s="19">
        <f>I1182+I1192</f>
        <v>10856.9</v>
      </c>
      <c r="J1181" s="19">
        <f t="shared" ref="J1181:L1181" si="3647">J1182+J1192</f>
        <v>0</v>
      </c>
      <c r="K1181" s="19">
        <f t="shared" si="3647"/>
        <v>0</v>
      </c>
      <c r="L1181" s="19">
        <f t="shared" si="3647"/>
        <v>0</v>
      </c>
      <c r="M1181" s="19">
        <f t="shared" si="3528"/>
        <v>10856.9</v>
      </c>
      <c r="N1181" s="19">
        <f t="shared" si="3529"/>
        <v>10856.9</v>
      </c>
      <c r="O1181" s="19">
        <f t="shared" si="3530"/>
        <v>10856.9</v>
      </c>
      <c r="P1181" s="19">
        <f>P1182+P1192</f>
        <v>0</v>
      </c>
      <c r="Q1181" s="19">
        <f t="shared" ref="Q1181:R1181" si="3648">Q1182+Q1192</f>
        <v>0</v>
      </c>
      <c r="R1181" s="19">
        <f t="shared" si="3648"/>
        <v>0</v>
      </c>
      <c r="S1181" s="19">
        <f t="shared" si="3458"/>
        <v>10856.9</v>
      </c>
      <c r="T1181" s="19">
        <f t="shared" ref="T1181:X1181" si="3649">T1182+T1192</f>
        <v>0</v>
      </c>
      <c r="U1181" s="19">
        <f t="shared" si="3649"/>
        <v>0</v>
      </c>
      <c r="V1181" s="19">
        <f t="shared" si="3649"/>
        <v>0</v>
      </c>
      <c r="W1181" s="19">
        <f t="shared" ref="W1181" si="3650">W1182+W1192</f>
        <v>0</v>
      </c>
      <c r="X1181" s="19">
        <f t="shared" si="3649"/>
        <v>0</v>
      </c>
      <c r="Y1181" s="19">
        <f>Y1182+Y1192</f>
        <v>0</v>
      </c>
      <c r="Z1181" s="19">
        <f>Z1182+Z1192</f>
        <v>0</v>
      </c>
      <c r="AA1181" s="19">
        <f>AA1182+AA1192</f>
        <v>0</v>
      </c>
      <c r="AB1181" s="19">
        <f t="shared" si="3488"/>
        <v>10856.9</v>
      </c>
      <c r="AC1181" s="19">
        <f t="shared" si="3489"/>
        <v>10856.9</v>
      </c>
      <c r="AD1181" s="19">
        <f t="shared" si="3490"/>
        <v>10856.9</v>
      </c>
      <c r="AE1181" s="19">
        <f>AE1182+AE1192</f>
        <v>0</v>
      </c>
      <c r="AF1181" s="19">
        <f t="shared" si="3491"/>
        <v>10856.9</v>
      </c>
      <c r="AG1181" s="19">
        <f t="shared" ref="AG1181:BW1181" si="3651">AG1182+AG1192</f>
        <v>0</v>
      </c>
      <c r="AH1181" s="19">
        <f t="shared" si="3651"/>
        <v>0</v>
      </c>
      <c r="AI1181" s="19">
        <f t="shared" ref="AI1181" si="3652">AI1182+AI1192</f>
        <v>-694.53700000000003</v>
      </c>
      <c r="AJ1181" s="19">
        <f t="shared" ref="AJ1181" si="3653">AJ1182+AJ1192</f>
        <v>0</v>
      </c>
      <c r="AK1181" s="19">
        <f t="shared" si="3651"/>
        <v>0</v>
      </c>
      <c r="AL1181" s="19">
        <f t="shared" si="3651"/>
        <v>0</v>
      </c>
      <c r="AM1181" s="19">
        <f t="shared" si="3651"/>
        <v>152.489</v>
      </c>
      <c r="AN1181" s="19">
        <f t="shared" si="3651"/>
        <v>0</v>
      </c>
      <c r="AO1181" s="19">
        <f t="shared" ref="AO1181:AR1181" si="3654">AO1182+AO1192</f>
        <v>0</v>
      </c>
      <c r="AP1181" s="19">
        <f t="shared" si="3654"/>
        <v>0</v>
      </c>
      <c r="AQ1181" s="19">
        <f t="shared" si="3654"/>
        <v>0</v>
      </c>
      <c r="AR1181" s="19">
        <f t="shared" si="3654"/>
        <v>0</v>
      </c>
      <c r="AS1181" s="19">
        <f t="shared" ref="AS1181:AT1181" si="3655">AS1182+AS1192</f>
        <v>0</v>
      </c>
      <c r="AT1181" s="19">
        <f t="shared" si="3655"/>
        <v>0</v>
      </c>
      <c r="AU1181" s="19">
        <f t="shared" si="3477"/>
        <v>10314.851999999999</v>
      </c>
      <c r="AV1181" s="19">
        <f t="shared" si="3478"/>
        <v>10856.9</v>
      </c>
      <c r="AW1181" s="19">
        <f t="shared" si="3479"/>
        <v>10856.9</v>
      </c>
      <c r="AX1181" s="19">
        <f t="shared" ref="AX1181:AZ1181" si="3656">AX1182+AX1192</f>
        <v>0</v>
      </c>
      <c r="AY1181" s="19">
        <f t="shared" si="3656"/>
        <v>0</v>
      </c>
      <c r="AZ1181" s="19">
        <f t="shared" si="3656"/>
        <v>0</v>
      </c>
      <c r="BA1181" s="19">
        <f t="shared" si="3474"/>
        <v>10314.851999999999</v>
      </c>
      <c r="BB1181" s="19">
        <f t="shared" si="3475"/>
        <v>10856.9</v>
      </c>
      <c r="BC1181" s="19">
        <f t="shared" si="3476"/>
        <v>10856.9</v>
      </c>
      <c r="BD1181" s="19">
        <f t="shared" ref="BD1181:BO1181" si="3657">BD1182+BD1192</f>
        <v>0</v>
      </c>
      <c r="BE1181" s="19">
        <f t="shared" si="3657"/>
        <v>0</v>
      </c>
      <c r="BF1181" s="19">
        <f t="shared" si="3657"/>
        <v>0</v>
      </c>
      <c r="BG1181" s="19">
        <f t="shared" si="3657"/>
        <v>0</v>
      </c>
      <c r="BH1181" s="19">
        <f t="shared" si="3657"/>
        <v>-336.41500000000002</v>
      </c>
      <c r="BI1181" s="19">
        <f t="shared" ref="BI1181" si="3658">BI1182+BI1192</f>
        <v>0</v>
      </c>
      <c r="BJ1181" s="19">
        <f t="shared" si="3657"/>
        <v>0</v>
      </c>
      <c r="BK1181" s="19">
        <f t="shared" si="3657"/>
        <v>0</v>
      </c>
      <c r="BL1181" s="19">
        <f t="shared" si="3657"/>
        <v>0</v>
      </c>
      <c r="BM1181" s="19">
        <f t="shared" si="3657"/>
        <v>0</v>
      </c>
      <c r="BN1181" s="19">
        <f t="shared" si="3657"/>
        <v>0</v>
      </c>
      <c r="BO1181" s="19">
        <f t="shared" si="3657"/>
        <v>0</v>
      </c>
      <c r="BP1181" s="19">
        <f t="shared" ref="BP1181:BQ1181" si="3659">BP1182+BP1192</f>
        <v>0</v>
      </c>
      <c r="BQ1181" s="19">
        <f t="shared" si="3659"/>
        <v>0</v>
      </c>
      <c r="BR1181" s="19">
        <f t="shared" si="3644"/>
        <v>9978.4369999999981</v>
      </c>
      <c r="BS1181" s="19">
        <f t="shared" si="3645"/>
        <v>10856.9</v>
      </c>
      <c r="BT1181" s="19">
        <f t="shared" si="3646"/>
        <v>10856.9</v>
      </c>
      <c r="BU1181" s="19">
        <f t="shared" ref="BU1181" si="3660">BU1182+BU1192</f>
        <v>0</v>
      </c>
      <c r="BV1181" s="19">
        <f t="shared" si="3566"/>
        <v>9978.4369999999981</v>
      </c>
      <c r="BW1181" s="19">
        <f t="shared" si="3651"/>
        <v>0</v>
      </c>
    </row>
    <row r="1182" spans="1:75" ht="47.25" x14ac:dyDescent="0.25">
      <c r="A1182" s="11" t="s">
        <v>255</v>
      </c>
      <c r="B1182" s="11" t="s">
        <v>12</v>
      </c>
      <c r="C1182" s="11" t="s">
        <v>14</v>
      </c>
      <c r="D1182" s="11" t="s">
        <v>234</v>
      </c>
      <c r="E1182" s="11"/>
      <c r="F1182" s="13" t="s">
        <v>287</v>
      </c>
      <c r="G1182" s="19">
        <f>G1186+G1189+G1183</f>
        <v>5840.8</v>
      </c>
      <c r="H1182" s="19">
        <f t="shared" ref="H1182:L1182" si="3661">H1186+H1189+H1183</f>
        <v>5840.8</v>
      </c>
      <c r="I1182" s="19">
        <f t="shared" si="3661"/>
        <v>5840.8</v>
      </c>
      <c r="J1182" s="19">
        <f t="shared" si="3661"/>
        <v>0</v>
      </c>
      <c r="K1182" s="19">
        <f t="shared" si="3661"/>
        <v>0</v>
      </c>
      <c r="L1182" s="19">
        <f t="shared" si="3661"/>
        <v>0</v>
      </c>
      <c r="M1182" s="19">
        <f t="shared" si="3528"/>
        <v>5840.8</v>
      </c>
      <c r="N1182" s="19">
        <f t="shared" si="3529"/>
        <v>5840.8</v>
      </c>
      <c r="O1182" s="19">
        <f t="shared" si="3530"/>
        <v>5840.8</v>
      </c>
      <c r="P1182" s="19">
        <f t="shared" ref="P1182" si="3662">P1186+P1189+P1183</f>
        <v>0</v>
      </c>
      <c r="Q1182" s="19">
        <f t="shared" ref="Q1182:R1182" si="3663">Q1186+Q1189+Q1183</f>
        <v>0</v>
      </c>
      <c r="R1182" s="19">
        <f t="shared" si="3663"/>
        <v>0</v>
      </c>
      <c r="S1182" s="19">
        <f t="shared" si="3458"/>
        <v>5840.8</v>
      </c>
      <c r="T1182" s="19">
        <f t="shared" ref="T1182:U1182" si="3664">T1186+T1189+T1183</f>
        <v>0</v>
      </c>
      <c r="U1182" s="19">
        <f t="shared" si="3664"/>
        <v>0</v>
      </c>
      <c r="V1182" s="19">
        <f t="shared" ref="V1182:X1182" si="3665">V1186+V1189+V1183</f>
        <v>0</v>
      </c>
      <c r="W1182" s="19">
        <f t="shared" si="3665"/>
        <v>0</v>
      </c>
      <c r="X1182" s="19">
        <f t="shared" si="3665"/>
        <v>0</v>
      </c>
      <c r="Y1182" s="19">
        <f t="shared" ref="Y1182:AA1182" si="3666">Y1186+Y1189+Y1183</f>
        <v>0</v>
      </c>
      <c r="Z1182" s="19">
        <f t="shared" si="3666"/>
        <v>0</v>
      </c>
      <c r="AA1182" s="19">
        <f t="shared" si="3666"/>
        <v>0</v>
      </c>
      <c r="AB1182" s="19">
        <f t="shared" si="3488"/>
        <v>5840.8</v>
      </c>
      <c r="AC1182" s="19">
        <f t="shared" si="3489"/>
        <v>5840.8</v>
      </c>
      <c r="AD1182" s="19">
        <f t="shared" si="3490"/>
        <v>5840.8</v>
      </c>
      <c r="AE1182" s="19">
        <f t="shared" ref="AE1182:BW1182" si="3667">AE1186+AE1189+AE1183</f>
        <v>0</v>
      </c>
      <c r="AF1182" s="19">
        <f t="shared" si="3491"/>
        <v>5840.8</v>
      </c>
      <c r="AG1182" s="19">
        <f t="shared" ref="AG1182" si="3668">AG1186+AG1189+AG1183</f>
        <v>0</v>
      </c>
      <c r="AH1182" s="19">
        <f t="shared" ref="AH1182:AJ1182" si="3669">AH1186+AH1189+AH1183</f>
        <v>0</v>
      </c>
      <c r="AI1182" s="19">
        <f t="shared" si="3669"/>
        <v>-454.80700000000002</v>
      </c>
      <c r="AJ1182" s="19">
        <f t="shared" si="3669"/>
        <v>0</v>
      </c>
      <c r="AK1182" s="19">
        <f t="shared" ref="AK1182:AL1182" si="3670">AK1186+AK1189+AK1183</f>
        <v>0</v>
      </c>
      <c r="AL1182" s="19">
        <f t="shared" si="3670"/>
        <v>0</v>
      </c>
      <c r="AM1182" s="19">
        <f t="shared" ref="AM1182:AR1182" si="3671">AM1186+AM1189+AM1183</f>
        <v>0</v>
      </c>
      <c r="AN1182" s="19">
        <f t="shared" si="3671"/>
        <v>0</v>
      </c>
      <c r="AO1182" s="19">
        <f t="shared" si="3671"/>
        <v>0</v>
      </c>
      <c r="AP1182" s="19">
        <f t="shared" si="3671"/>
        <v>0</v>
      </c>
      <c r="AQ1182" s="19">
        <f t="shared" si="3671"/>
        <v>0</v>
      </c>
      <c r="AR1182" s="19">
        <f t="shared" si="3671"/>
        <v>0</v>
      </c>
      <c r="AS1182" s="19">
        <f t="shared" ref="AS1182:AT1182" si="3672">AS1186+AS1189+AS1183</f>
        <v>0</v>
      </c>
      <c r="AT1182" s="19">
        <f t="shared" si="3672"/>
        <v>0</v>
      </c>
      <c r="AU1182" s="19">
        <f t="shared" si="3477"/>
        <v>5385.9930000000004</v>
      </c>
      <c r="AV1182" s="19">
        <f t="shared" si="3478"/>
        <v>5840.8</v>
      </c>
      <c r="AW1182" s="19">
        <f t="shared" si="3479"/>
        <v>5840.8</v>
      </c>
      <c r="AX1182" s="19">
        <f t="shared" ref="AX1182:AZ1182" si="3673">AX1186+AX1189+AX1183</f>
        <v>0</v>
      </c>
      <c r="AY1182" s="19">
        <f t="shared" si="3673"/>
        <v>0</v>
      </c>
      <c r="AZ1182" s="19">
        <f t="shared" si="3673"/>
        <v>0</v>
      </c>
      <c r="BA1182" s="19">
        <f t="shared" si="3474"/>
        <v>5385.9930000000004</v>
      </c>
      <c r="BB1182" s="19">
        <f t="shared" si="3475"/>
        <v>5840.8</v>
      </c>
      <c r="BC1182" s="19">
        <f t="shared" si="3476"/>
        <v>5840.8</v>
      </c>
      <c r="BD1182" s="19">
        <f t="shared" ref="BD1182:BO1182" si="3674">BD1186+BD1189+BD1183</f>
        <v>0</v>
      </c>
      <c r="BE1182" s="19">
        <f t="shared" si="3674"/>
        <v>0</v>
      </c>
      <c r="BF1182" s="19">
        <f t="shared" si="3674"/>
        <v>0</v>
      </c>
      <c r="BG1182" s="19">
        <f t="shared" si="3674"/>
        <v>0</v>
      </c>
      <c r="BH1182" s="19">
        <f t="shared" si="3674"/>
        <v>0</v>
      </c>
      <c r="BI1182" s="19">
        <f t="shared" ref="BI1182" si="3675">BI1186+BI1189+BI1183</f>
        <v>0</v>
      </c>
      <c r="BJ1182" s="19">
        <f t="shared" si="3674"/>
        <v>0</v>
      </c>
      <c r="BK1182" s="19">
        <f t="shared" si="3674"/>
        <v>0</v>
      </c>
      <c r="BL1182" s="19">
        <f t="shared" si="3674"/>
        <v>0</v>
      </c>
      <c r="BM1182" s="19">
        <f t="shared" si="3674"/>
        <v>0</v>
      </c>
      <c r="BN1182" s="19">
        <f t="shared" si="3674"/>
        <v>0</v>
      </c>
      <c r="BO1182" s="19">
        <f t="shared" si="3674"/>
        <v>0</v>
      </c>
      <c r="BP1182" s="19">
        <f t="shared" ref="BP1182:BQ1182" si="3676">BP1186+BP1189+BP1183</f>
        <v>0</v>
      </c>
      <c r="BQ1182" s="19">
        <f t="shared" si="3676"/>
        <v>0</v>
      </c>
      <c r="BR1182" s="19">
        <f t="shared" si="3644"/>
        <v>5385.9930000000004</v>
      </c>
      <c r="BS1182" s="19">
        <f t="shared" si="3645"/>
        <v>5840.8</v>
      </c>
      <c r="BT1182" s="19">
        <f t="shared" si="3646"/>
        <v>5840.8</v>
      </c>
      <c r="BU1182" s="19">
        <f t="shared" ref="BU1182" si="3677">BU1186+BU1189+BU1183</f>
        <v>0</v>
      </c>
      <c r="BV1182" s="19">
        <f t="shared" si="3566"/>
        <v>5385.9930000000004</v>
      </c>
      <c r="BW1182" s="19">
        <f t="shared" si="3667"/>
        <v>0</v>
      </c>
    </row>
    <row r="1183" spans="1:75" ht="47.25" x14ac:dyDescent="0.25">
      <c r="A1183" s="11" t="s">
        <v>255</v>
      </c>
      <c r="B1183" s="11" t="s">
        <v>12</v>
      </c>
      <c r="C1183" s="11" t="s">
        <v>14</v>
      </c>
      <c r="D1183" s="11" t="s">
        <v>430</v>
      </c>
      <c r="E1183" s="11"/>
      <c r="F1183" s="13" t="s">
        <v>681</v>
      </c>
      <c r="G1183" s="19">
        <f t="shared" ref="G1183:BW1184" si="3678">G1184</f>
        <v>545.6</v>
      </c>
      <c r="H1183" s="19">
        <f t="shared" si="3678"/>
        <v>545.6</v>
      </c>
      <c r="I1183" s="19">
        <f t="shared" si="3678"/>
        <v>545.6</v>
      </c>
      <c r="J1183" s="19">
        <f t="shared" si="3678"/>
        <v>0</v>
      </c>
      <c r="K1183" s="19">
        <f t="shared" si="3678"/>
        <v>0</v>
      </c>
      <c r="L1183" s="19">
        <f t="shared" si="3678"/>
        <v>0</v>
      </c>
      <c r="M1183" s="19">
        <f t="shared" si="3528"/>
        <v>545.6</v>
      </c>
      <c r="N1183" s="19">
        <f t="shared" si="3529"/>
        <v>545.6</v>
      </c>
      <c r="O1183" s="19">
        <f t="shared" si="3530"/>
        <v>545.6</v>
      </c>
      <c r="P1183" s="19">
        <f t="shared" si="3678"/>
        <v>0</v>
      </c>
      <c r="Q1183" s="19">
        <f t="shared" si="3678"/>
        <v>0</v>
      </c>
      <c r="R1183" s="19">
        <f t="shared" si="3678"/>
        <v>0</v>
      </c>
      <c r="S1183" s="19">
        <f t="shared" si="3458"/>
        <v>545.6</v>
      </c>
      <c r="T1183" s="19">
        <f t="shared" si="3678"/>
        <v>0</v>
      </c>
      <c r="U1183" s="19">
        <f t="shared" si="3678"/>
        <v>0</v>
      </c>
      <c r="V1183" s="19">
        <f t="shared" si="3678"/>
        <v>0</v>
      </c>
      <c r="W1183" s="19">
        <f t="shared" si="3678"/>
        <v>0</v>
      </c>
      <c r="X1183" s="19">
        <f t="shared" si="3678"/>
        <v>0</v>
      </c>
      <c r="Y1183" s="19">
        <f t="shared" si="3678"/>
        <v>0</v>
      </c>
      <c r="Z1183" s="19">
        <f t="shared" si="3678"/>
        <v>0</v>
      </c>
      <c r="AA1183" s="19">
        <f t="shared" si="3678"/>
        <v>0</v>
      </c>
      <c r="AB1183" s="19">
        <f t="shared" si="3488"/>
        <v>545.6</v>
      </c>
      <c r="AC1183" s="19">
        <f t="shared" si="3489"/>
        <v>545.6</v>
      </c>
      <c r="AD1183" s="19">
        <f t="shared" si="3490"/>
        <v>545.6</v>
      </c>
      <c r="AE1183" s="19">
        <f t="shared" si="3678"/>
        <v>0</v>
      </c>
      <c r="AF1183" s="19">
        <f t="shared" si="3491"/>
        <v>545.6</v>
      </c>
      <c r="AG1183" s="19">
        <f t="shared" si="3678"/>
        <v>0</v>
      </c>
      <c r="AH1183" s="19">
        <f t="shared" si="3678"/>
        <v>0</v>
      </c>
      <c r="AI1183" s="19">
        <f t="shared" si="3678"/>
        <v>-121.9</v>
      </c>
      <c r="AJ1183" s="19">
        <f t="shared" si="3678"/>
        <v>0</v>
      </c>
      <c r="AK1183" s="19">
        <f t="shared" si="3678"/>
        <v>0</v>
      </c>
      <c r="AL1183" s="19">
        <f t="shared" si="3678"/>
        <v>0</v>
      </c>
      <c r="AM1183" s="19">
        <f t="shared" si="3678"/>
        <v>0</v>
      </c>
      <c r="AN1183" s="19">
        <f t="shared" si="3678"/>
        <v>0</v>
      </c>
      <c r="AO1183" s="19">
        <f t="shared" si="3678"/>
        <v>0</v>
      </c>
      <c r="AP1183" s="19">
        <f t="shared" si="3678"/>
        <v>0</v>
      </c>
      <c r="AQ1183" s="19">
        <f t="shared" si="3678"/>
        <v>0</v>
      </c>
      <c r="AR1183" s="19">
        <f t="shared" si="3678"/>
        <v>0</v>
      </c>
      <c r="AS1183" s="19">
        <f t="shared" si="3678"/>
        <v>0</v>
      </c>
      <c r="AT1183" s="19">
        <f t="shared" si="3678"/>
        <v>0</v>
      </c>
      <c r="AU1183" s="19">
        <f t="shared" si="3477"/>
        <v>423.70000000000005</v>
      </c>
      <c r="AV1183" s="19">
        <f t="shared" si="3478"/>
        <v>545.6</v>
      </c>
      <c r="AW1183" s="19">
        <f t="shared" si="3479"/>
        <v>545.6</v>
      </c>
      <c r="AX1183" s="19">
        <f t="shared" si="3678"/>
        <v>0</v>
      </c>
      <c r="AY1183" s="19">
        <f t="shared" si="3678"/>
        <v>0</v>
      </c>
      <c r="AZ1183" s="19">
        <f t="shared" si="3678"/>
        <v>0</v>
      </c>
      <c r="BA1183" s="19">
        <f t="shared" si="3474"/>
        <v>423.70000000000005</v>
      </c>
      <c r="BB1183" s="19">
        <f t="shared" si="3475"/>
        <v>545.6</v>
      </c>
      <c r="BC1183" s="19">
        <f t="shared" si="3476"/>
        <v>545.6</v>
      </c>
      <c r="BD1183" s="19">
        <f t="shared" si="3678"/>
        <v>0</v>
      </c>
      <c r="BE1183" s="19">
        <f t="shared" si="3678"/>
        <v>0</v>
      </c>
      <c r="BF1183" s="19">
        <f t="shared" si="3678"/>
        <v>0</v>
      </c>
      <c r="BG1183" s="19">
        <f t="shared" si="3678"/>
        <v>0</v>
      </c>
      <c r="BH1183" s="19">
        <f t="shared" si="3678"/>
        <v>0</v>
      </c>
      <c r="BI1183" s="19">
        <f t="shared" si="3678"/>
        <v>0</v>
      </c>
      <c r="BJ1183" s="19">
        <f t="shared" si="3678"/>
        <v>0</v>
      </c>
      <c r="BK1183" s="19">
        <f t="shared" si="3678"/>
        <v>0</v>
      </c>
      <c r="BL1183" s="19">
        <f t="shared" si="3678"/>
        <v>0</v>
      </c>
      <c r="BM1183" s="19">
        <f t="shared" si="3678"/>
        <v>0</v>
      </c>
      <c r="BN1183" s="19">
        <f t="shared" si="3678"/>
        <v>0</v>
      </c>
      <c r="BO1183" s="19">
        <f t="shared" si="3678"/>
        <v>0</v>
      </c>
      <c r="BP1183" s="19">
        <f t="shared" si="3678"/>
        <v>0</v>
      </c>
      <c r="BQ1183" s="19">
        <f t="shared" si="3678"/>
        <v>0</v>
      </c>
      <c r="BR1183" s="19">
        <f t="shared" si="3644"/>
        <v>423.70000000000005</v>
      </c>
      <c r="BS1183" s="19">
        <f t="shared" si="3645"/>
        <v>545.6</v>
      </c>
      <c r="BT1183" s="19">
        <f t="shared" si="3646"/>
        <v>545.6</v>
      </c>
      <c r="BU1183" s="19">
        <f t="shared" si="3678"/>
        <v>0</v>
      </c>
      <c r="BV1183" s="19">
        <f t="shared" si="3566"/>
        <v>423.70000000000005</v>
      </c>
      <c r="BW1183" s="19">
        <f t="shared" si="3678"/>
        <v>0</v>
      </c>
    </row>
    <row r="1184" spans="1:75" ht="31.5" x14ac:dyDescent="0.25">
      <c r="A1184" s="11" t="s">
        <v>255</v>
      </c>
      <c r="B1184" s="11" t="s">
        <v>12</v>
      </c>
      <c r="C1184" s="11" t="s">
        <v>14</v>
      </c>
      <c r="D1184" s="11" t="s">
        <v>430</v>
      </c>
      <c r="E1184" s="11" t="s">
        <v>77</v>
      </c>
      <c r="F1184" s="13" t="s">
        <v>272</v>
      </c>
      <c r="G1184" s="19">
        <f t="shared" si="3678"/>
        <v>545.6</v>
      </c>
      <c r="H1184" s="19">
        <f t="shared" si="3678"/>
        <v>545.6</v>
      </c>
      <c r="I1184" s="19">
        <f t="shared" si="3678"/>
        <v>545.6</v>
      </c>
      <c r="J1184" s="19">
        <f t="shared" si="3678"/>
        <v>0</v>
      </c>
      <c r="K1184" s="19">
        <f t="shared" si="3678"/>
        <v>0</v>
      </c>
      <c r="L1184" s="19">
        <f t="shared" si="3678"/>
        <v>0</v>
      </c>
      <c r="M1184" s="19">
        <f t="shared" si="3528"/>
        <v>545.6</v>
      </c>
      <c r="N1184" s="19">
        <f t="shared" si="3529"/>
        <v>545.6</v>
      </c>
      <c r="O1184" s="19">
        <f t="shared" si="3530"/>
        <v>545.6</v>
      </c>
      <c r="P1184" s="19">
        <f t="shared" si="3678"/>
        <v>0</v>
      </c>
      <c r="Q1184" s="19">
        <f t="shared" si="3678"/>
        <v>0</v>
      </c>
      <c r="R1184" s="19">
        <f t="shared" si="3678"/>
        <v>0</v>
      </c>
      <c r="S1184" s="19">
        <f t="shared" si="3458"/>
        <v>545.6</v>
      </c>
      <c r="T1184" s="19">
        <f t="shared" si="3678"/>
        <v>0</v>
      </c>
      <c r="U1184" s="19">
        <f t="shared" si="3678"/>
        <v>0</v>
      </c>
      <c r="V1184" s="19">
        <f t="shared" si="3678"/>
        <v>0</v>
      </c>
      <c r="W1184" s="19">
        <f t="shared" si="3678"/>
        <v>0</v>
      </c>
      <c r="X1184" s="19">
        <f t="shared" si="3678"/>
        <v>0</v>
      </c>
      <c r="Y1184" s="19">
        <f t="shared" si="3678"/>
        <v>0</v>
      </c>
      <c r="Z1184" s="19">
        <f t="shared" si="3678"/>
        <v>0</v>
      </c>
      <c r="AA1184" s="19">
        <f t="shared" si="3678"/>
        <v>0</v>
      </c>
      <c r="AB1184" s="19">
        <f t="shared" si="3488"/>
        <v>545.6</v>
      </c>
      <c r="AC1184" s="19">
        <f t="shared" si="3489"/>
        <v>545.6</v>
      </c>
      <c r="AD1184" s="19">
        <f t="shared" si="3490"/>
        <v>545.6</v>
      </c>
      <c r="AE1184" s="19">
        <f t="shared" si="3678"/>
        <v>0</v>
      </c>
      <c r="AF1184" s="19">
        <f t="shared" si="3491"/>
        <v>545.6</v>
      </c>
      <c r="AG1184" s="19">
        <f t="shared" si="3678"/>
        <v>0</v>
      </c>
      <c r="AH1184" s="19">
        <f t="shared" si="3678"/>
        <v>0</v>
      </c>
      <c r="AI1184" s="19">
        <f t="shared" si="3678"/>
        <v>-121.9</v>
      </c>
      <c r="AJ1184" s="19">
        <f t="shared" si="3678"/>
        <v>0</v>
      </c>
      <c r="AK1184" s="19">
        <f t="shared" si="3678"/>
        <v>0</v>
      </c>
      <c r="AL1184" s="19">
        <f t="shared" si="3678"/>
        <v>0</v>
      </c>
      <c r="AM1184" s="19">
        <f t="shared" si="3678"/>
        <v>0</v>
      </c>
      <c r="AN1184" s="19">
        <f t="shared" si="3678"/>
        <v>0</v>
      </c>
      <c r="AO1184" s="19">
        <f t="shared" si="3678"/>
        <v>0</v>
      </c>
      <c r="AP1184" s="19">
        <f t="shared" si="3678"/>
        <v>0</v>
      </c>
      <c r="AQ1184" s="19">
        <f t="shared" si="3678"/>
        <v>0</v>
      </c>
      <c r="AR1184" s="19">
        <f t="shared" si="3678"/>
        <v>0</v>
      </c>
      <c r="AS1184" s="19">
        <f t="shared" si="3678"/>
        <v>0</v>
      </c>
      <c r="AT1184" s="19">
        <f t="shared" si="3678"/>
        <v>0</v>
      </c>
      <c r="AU1184" s="19">
        <f t="shared" si="3477"/>
        <v>423.70000000000005</v>
      </c>
      <c r="AV1184" s="19">
        <f t="shared" si="3478"/>
        <v>545.6</v>
      </c>
      <c r="AW1184" s="19">
        <f t="shared" si="3479"/>
        <v>545.6</v>
      </c>
      <c r="AX1184" s="19">
        <f t="shared" si="3678"/>
        <v>0</v>
      </c>
      <c r="AY1184" s="19">
        <f t="shared" si="3678"/>
        <v>0</v>
      </c>
      <c r="AZ1184" s="19">
        <f t="shared" si="3678"/>
        <v>0</v>
      </c>
      <c r="BA1184" s="19">
        <f t="shared" si="3474"/>
        <v>423.70000000000005</v>
      </c>
      <c r="BB1184" s="19">
        <f t="shared" si="3475"/>
        <v>545.6</v>
      </c>
      <c r="BC1184" s="19">
        <f t="shared" si="3476"/>
        <v>545.6</v>
      </c>
      <c r="BD1184" s="19">
        <f t="shared" si="3678"/>
        <v>0</v>
      </c>
      <c r="BE1184" s="19">
        <f t="shared" si="3678"/>
        <v>0</v>
      </c>
      <c r="BF1184" s="19">
        <f t="shared" si="3678"/>
        <v>0</v>
      </c>
      <c r="BG1184" s="19">
        <f t="shared" si="3678"/>
        <v>0</v>
      </c>
      <c r="BH1184" s="19">
        <f t="shared" si="3678"/>
        <v>0</v>
      </c>
      <c r="BI1184" s="19">
        <f t="shared" si="3678"/>
        <v>0</v>
      </c>
      <c r="BJ1184" s="19">
        <f t="shared" si="3678"/>
        <v>0</v>
      </c>
      <c r="BK1184" s="19">
        <f t="shared" si="3678"/>
        <v>0</v>
      </c>
      <c r="BL1184" s="19">
        <f t="shared" si="3678"/>
        <v>0</v>
      </c>
      <c r="BM1184" s="19">
        <f t="shared" si="3678"/>
        <v>0</v>
      </c>
      <c r="BN1184" s="19">
        <f t="shared" si="3678"/>
        <v>0</v>
      </c>
      <c r="BO1184" s="19">
        <f t="shared" si="3678"/>
        <v>0</v>
      </c>
      <c r="BP1184" s="19">
        <f t="shared" si="3678"/>
        <v>0</v>
      </c>
      <c r="BQ1184" s="19">
        <f t="shared" si="3678"/>
        <v>0</v>
      </c>
      <c r="BR1184" s="19">
        <f t="shared" si="3644"/>
        <v>423.70000000000005</v>
      </c>
      <c r="BS1184" s="19">
        <f t="shared" si="3645"/>
        <v>545.6</v>
      </c>
      <c r="BT1184" s="19">
        <f t="shared" si="3646"/>
        <v>545.6</v>
      </c>
      <c r="BU1184" s="19">
        <f t="shared" si="3678"/>
        <v>0</v>
      </c>
      <c r="BV1184" s="19">
        <f t="shared" si="3566"/>
        <v>423.70000000000005</v>
      </c>
      <c r="BW1184" s="19">
        <f t="shared" si="3678"/>
        <v>0</v>
      </c>
    </row>
    <row r="1185" spans="1:75" ht="47.25" x14ac:dyDescent="0.25">
      <c r="A1185" s="11" t="s">
        <v>255</v>
      </c>
      <c r="B1185" s="11" t="s">
        <v>12</v>
      </c>
      <c r="C1185" s="11" t="s">
        <v>14</v>
      </c>
      <c r="D1185" s="11" t="s">
        <v>430</v>
      </c>
      <c r="E1185" s="11" t="s">
        <v>256</v>
      </c>
      <c r="F1185" s="13" t="s">
        <v>266</v>
      </c>
      <c r="G1185" s="19">
        <v>545.6</v>
      </c>
      <c r="H1185" s="19">
        <v>545.6</v>
      </c>
      <c r="I1185" s="19">
        <v>545.6</v>
      </c>
      <c r="J1185" s="19"/>
      <c r="K1185" s="19"/>
      <c r="L1185" s="19"/>
      <c r="M1185" s="19">
        <f t="shared" si="3528"/>
        <v>545.6</v>
      </c>
      <c r="N1185" s="19">
        <f t="shared" si="3529"/>
        <v>545.6</v>
      </c>
      <c r="O1185" s="19">
        <f t="shared" si="3530"/>
        <v>545.6</v>
      </c>
      <c r="P1185" s="19"/>
      <c r="Q1185" s="19"/>
      <c r="R1185" s="19"/>
      <c r="S1185" s="19">
        <f t="shared" si="3458"/>
        <v>545.6</v>
      </c>
      <c r="T1185" s="19"/>
      <c r="U1185" s="19"/>
      <c r="V1185" s="19"/>
      <c r="W1185" s="19"/>
      <c r="X1185" s="19"/>
      <c r="Y1185" s="19"/>
      <c r="Z1185" s="19"/>
      <c r="AA1185" s="19"/>
      <c r="AB1185" s="19">
        <f t="shared" si="3488"/>
        <v>545.6</v>
      </c>
      <c r="AC1185" s="19">
        <f t="shared" si="3489"/>
        <v>545.6</v>
      </c>
      <c r="AD1185" s="19">
        <f t="shared" si="3490"/>
        <v>545.6</v>
      </c>
      <c r="AE1185" s="19"/>
      <c r="AF1185" s="19">
        <f t="shared" si="3491"/>
        <v>545.6</v>
      </c>
      <c r="AG1185" s="19"/>
      <c r="AH1185" s="19"/>
      <c r="AI1185" s="19">
        <v>-121.9</v>
      </c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>
        <f t="shared" si="3477"/>
        <v>423.70000000000005</v>
      </c>
      <c r="AV1185" s="19">
        <f t="shared" si="3478"/>
        <v>545.6</v>
      </c>
      <c r="AW1185" s="19">
        <f t="shared" si="3479"/>
        <v>545.6</v>
      </c>
      <c r="AX1185" s="19"/>
      <c r="AY1185" s="19"/>
      <c r="AZ1185" s="19"/>
      <c r="BA1185" s="19">
        <f t="shared" si="3474"/>
        <v>423.70000000000005</v>
      </c>
      <c r="BB1185" s="19">
        <f t="shared" si="3475"/>
        <v>545.6</v>
      </c>
      <c r="BC1185" s="19">
        <f t="shared" si="3476"/>
        <v>545.6</v>
      </c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>
        <f t="shared" si="3644"/>
        <v>423.70000000000005</v>
      </c>
      <c r="BS1185" s="19">
        <f t="shared" si="3645"/>
        <v>545.6</v>
      </c>
      <c r="BT1185" s="19">
        <f t="shared" si="3646"/>
        <v>545.6</v>
      </c>
      <c r="BU1185" s="19"/>
      <c r="BV1185" s="19">
        <f t="shared" si="3566"/>
        <v>423.70000000000005</v>
      </c>
      <c r="BW1185" s="19"/>
    </row>
    <row r="1186" spans="1:75" ht="31.5" x14ac:dyDescent="0.25">
      <c r="A1186" s="11" t="s">
        <v>255</v>
      </c>
      <c r="B1186" s="11" t="s">
        <v>12</v>
      </c>
      <c r="C1186" s="11" t="s">
        <v>14</v>
      </c>
      <c r="D1186" s="11" t="s">
        <v>210</v>
      </c>
      <c r="E1186" s="11"/>
      <c r="F1186" s="13" t="s">
        <v>645</v>
      </c>
      <c r="G1186" s="19">
        <f t="shared" ref="G1186:BW1187" si="3679">G1187</f>
        <v>4773.7</v>
      </c>
      <c r="H1186" s="19">
        <f t="shared" si="3679"/>
        <v>4773.7</v>
      </c>
      <c r="I1186" s="19">
        <f t="shared" si="3679"/>
        <v>4773.7</v>
      </c>
      <c r="J1186" s="19">
        <f t="shared" si="3679"/>
        <v>0</v>
      </c>
      <c r="K1186" s="19">
        <f t="shared" si="3679"/>
        <v>0</v>
      </c>
      <c r="L1186" s="19">
        <f t="shared" si="3679"/>
        <v>0</v>
      </c>
      <c r="M1186" s="19">
        <f t="shared" si="3528"/>
        <v>4773.7</v>
      </c>
      <c r="N1186" s="19">
        <f t="shared" si="3529"/>
        <v>4773.7</v>
      </c>
      <c r="O1186" s="19">
        <f t="shared" si="3530"/>
        <v>4773.7</v>
      </c>
      <c r="P1186" s="19">
        <f t="shared" si="3679"/>
        <v>0</v>
      </c>
      <c r="Q1186" s="19">
        <f t="shared" si="3679"/>
        <v>0</v>
      </c>
      <c r="R1186" s="19">
        <f t="shared" si="3679"/>
        <v>0</v>
      </c>
      <c r="S1186" s="19">
        <f t="shared" si="3458"/>
        <v>4773.7</v>
      </c>
      <c r="T1186" s="19">
        <f t="shared" si="3679"/>
        <v>0</v>
      </c>
      <c r="U1186" s="19">
        <f t="shared" si="3679"/>
        <v>0</v>
      </c>
      <c r="V1186" s="19">
        <f t="shared" si="3679"/>
        <v>0</v>
      </c>
      <c r="W1186" s="19">
        <f t="shared" si="3679"/>
        <v>0</v>
      </c>
      <c r="X1186" s="19">
        <f t="shared" si="3679"/>
        <v>0</v>
      </c>
      <c r="Y1186" s="19">
        <f t="shared" si="3679"/>
        <v>0</v>
      </c>
      <c r="Z1186" s="19">
        <f t="shared" si="3679"/>
        <v>0</v>
      </c>
      <c r="AA1186" s="19">
        <f t="shared" si="3679"/>
        <v>0</v>
      </c>
      <c r="AB1186" s="19">
        <f t="shared" si="3488"/>
        <v>4773.7</v>
      </c>
      <c r="AC1186" s="19">
        <f t="shared" si="3489"/>
        <v>4773.7</v>
      </c>
      <c r="AD1186" s="19">
        <f t="shared" si="3490"/>
        <v>4773.7</v>
      </c>
      <c r="AE1186" s="19">
        <f t="shared" si="3679"/>
        <v>0</v>
      </c>
      <c r="AF1186" s="19">
        <f t="shared" si="3491"/>
        <v>4773.7</v>
      </c>
      <c r="AG1186" s="19">
        <f t="shared" si="3679"/>
        <v>0</v>
      </c>
      <c r="AH1186" s="19">
        <f t="shared" si="3679"/>
        <v>0</v>
      </c>
      <c r="AI1186" s="19">
        <f t="shared" si="3679"/>
        <v>-332.90699999999998</v>
      </c>
      <c r="AJ1186" s="19">
        <f t="shared" si="3679"/>
        <v>0</v>
      </c>
      <c r="AK1186" s="19">
        <f t="shared" si="3679"/>
        <v>0</v>
      </c>
      <c r="AL1186" s="19">
        <f t="shared" si="3679"/>
        <v>0</v>
      </c>
      <c r="AM1186" s="19">
        <f t="shared" si="3679"/>
        <v>0</v>
      </c>
      <c r="AN1186" s="19">
        <f t="shared" si="3679"/>
        <v>0</v>
      </c>
      <c r="AO1186" s="19">
        <f t="shared" si="3679"/>
        <v>0</v>
      </c>
      <c r="AP1186" s="19">
        <f t="shared" si="3679"/>
        <v>0</v>
      </c>
      <c r="AQ1186" s="19">
        <f t="shared" si="3679"/>
        <v>0</v>
      </c>
      <c r="AR1186" s="19">
        <f t="shared" si="3679"/>
        <v>0</v>
      </c>
      <c r="AS1186" s="19">
        <f t="shared" si="3679"/>
        <v>0</v>
      </c>
      <c r="AT1186" s="19">
        <f t="shared" si="3679"/>
        <v>0</v>
      </c>
      <c r="AU1186" s="19">
        <f t="shared" si="3477"/>
        <v>4440.7929999999997</v>
      </c>
      <c r="AV1186" s="19">
        <f t="shared" si="3478"/>
        <v>4773.7</v>
      </c>
      <c r="AW1186" s="19">
        <f t="shared" si="3479"/>
        <v>4773.7</v>
      </c>
      <c r="AX1186" s="19">
        <f t="shared" si="3679"/>
        <v>0</v>
      </c>
      <c r="AY1186" s="19">
        <f t="shared" si="3679"/>
        <v>0</v>
      </c>
      <c r="AZ1186" s="19">
        <f t="shared" si="3679"/>
        <v>0</v>
      </c>
      <c r="BA1186" s="19">
        <f t="shared" si="3474"/>
        <v>4440.7929999999997</v>
      </c>
      <c r="BB1186" s="19">
        <f t="shared" si="3475"/>
        <v>4773.7</v>
      </c>
      <c r="BC1186" s="19">
        <f t="shared" si="3476"/>
        <v>4773.7</v>
      </c>
      <c r="BD1186" s="19">
        <f t="shared" si="3679"/>
        <v>0</v>
      </c>
      <c r="BE1186" s="19">
        <f t="shared" si="3679"/>
        <v>0</v>
      </c>
      <c r="BF1186" s="19">
        <f t="shared" si="3679"/>
        <v>0</v>
      </c>
      <c r="BG1186" s="19">
        <f t="shared" si="3679"/>
        <v>0</v>
      </c>
      <c r="BH1186" s="19">
        <f t="shared" si="3679"/>
        <v>0</v>
      </c>
      <c r="BI1186" s="19">
        <f t="shared" si="3679"/>
        <v>0</v>
      </c>
      <c r="BJ1186" s="19">
        <f t="shared" si="3679"/>
        <v>0</v>
      </c>
      <c r="BK1186" s="19">
        <f t="shared" si="3679"/>
        <v>0</v>
      </c>
      <c r="BL1186" s="19">
        <f t="shared" si="3679"/>
        <v>0</v>
      </c>
      <c r="BM1186" s="19">
        <f t="shared" si="3679"/>
        <v>0</v>
      </c>
      <c r="BN1186" s="19">
        <f t="shared" si="3679"/>
        <v>0</v>
      </c>
      <c r="BO1186" s="19">
        <f t="shared" si="3679"/>
        <v>0</v>
      </c>
      <c r="BP1186" s="19">
        <f t="shared" si="3679"/>
        <v>0</v>
      </c>
      <c r="BQ1186" s="19">
        <f t="shared" si="3679"/>
        <v>0</v>
      </c>
      <c r="BR1186" s="19">
        <f t="shared" si="3644"/>
        <v>4440.7929999999997</v>
      </c>
      <c r="BS1186" s="19">
        <f t="shared" si="3645"/>
        <v>4773.7</v>
      </c>
      <c r="BT1186" s="19">
        <f t="shared" si="3646"/>
        <v>4773.7</v>
      </c>
      <c r="BU1186" s="19">
        <f t="shared" si="3679"/>
        <v>0</v>
      </c>
      <c r="BV1186" s="19">
        <f t="shared" si="3566"/>
        <v>4440.7929999999997</v>
      </c>
      <c r="BW1186" s="19">
        <f t="shared" si="3679"/>
        <v>0</v>
      </c>
    </row>
    <row r="1187" spans="1:75" ht="31.5" x14ac:dyDescent="0.25">
      <c r="A1187" s="11" t="s">
        <v>255</v>
      </c>
      <c r="B1187" s="11" t="s">
        <v>12</v>
      </c>
      <c r="C1187" s="11" t="s">
        <v>14</v>
      </c>
      <c r="D1187" s="11" t="s">
        <v>210</v>
      </c>
      <c r="E1187" s="11" t="s">
        <v>77</v>
      </c>
      <c r="F1187" s="13" t="s">
        <v>272</v>
      </c>
      <c r="G1187" s="19">
        <f t="shared" si="3679"/>
        <v>4773.7</v>
      </c>
      <c r="H1187" s="19">
        <f t="shared" si="3679"/>
        <v>4773.7</v>
      </c>
      <c r="I1187" s="19">
        <f t="shared" si="3679"/>
        <v>4773.7</v>
      </c>
      <c r="J1187" s="19">
        <f t="shared" si="3679"/>
        <v>0</v>
      </c>
      <c r="K1187" s="19">
        <f t="shared" si="3679"/>
        <v>0</v>
      </c>
      <c r="L1187" s="19">
        <f t="shared" si="3679"/>
        <v>0</v>
      </c>
      <c r="M1187" s="19">
        <f t="shared" si="3528"/>
        <v>4773.7</v>
      </c>
      <c r="N1187" s="19">
        <f t="shared" si="3529"/>
        <v>4773.7</v>
      </c>
      <c r="O1187" s="19">
        <f t="shared" si="3530"/>
        <v>4773.7</v>
      </c>
      <c r="P1187" s="19">
        <f t="shared" si="3679"/>
        <v>0</v>
      </c>
      <c r="Q1187" s="19">
        <f t="shared" si="3679"/>
        <v>0</v>
      </c>
      <c r="R1187" s="19">
        <f t="shared" si="3679"/>
        <v>0</v>
      </c>
      <c r="S1187" s="19">
        <f t="shared" si="3458"/>
        <v>4773.7</v>
      </c>
      <c r="T1187" s="19">
        <f t="shared" si="3679"/>
        <v>0</v>
      </c>
      <c r="U1187" s="19">
        <f t="shared" si="3679"/>
        <v>0</v>
      </c>
      <c r="V1187" s="19">
        <f t="shared" si="3679"/>
        <v>0</v>
      </c>
      <c r="W1187" s="19">
        <f t="shared" si="3679"/>
        <v>0</v>
      </c>
      <c r="X1187" s="19">
        <f t="shared" si="3679"/>
        <v>0</v>
      </c>
      <c r="Y1187" s="19">
        <f t="shared" si="3679"/>
        <v>0</v>
      </c>
      <c r="Z1187" s="19">
        <f t="shared" si="3679"/>
        <v>0</v>
      </c>
      <c r="AA1187" s="19">
        <f t="shared" si="3679"/>
        <v>0</v>
      </c>
      <c r="AB1187" s="19">
        <f t="shared" si="3488"/>
        <v>4773.7</v>
      </c>
      <c r="AC1187" s="19">
        <f t="shared" si="3489"/>
        <v>4773.7</v>
      </c>
      <c r="AD1187" s="19">
        <f t="shared" si="3490"/>
        <v>4773.7</v>
      </c>
      <c r="AE1187" s="19">
        <f t="shared" si="3679"/>
        <v>0</v>
      </c>
      <c r="AF1187" s="19">
        <f t="shared" si="3491"/>
        <v>4773.7</v>
      </c>
      <c r="AG1187" s="19">
        <f t="shared" si="3679"/>
        <v>0</v>
      </c>
      <c r="AH1187" s="19">
        <f t="shared" si="3679"/>
        <v>0</v>
      </c>
      <c r="AI1187" s="19">
        <f t="shared" si="3679"/>
        <v>-332.90699999999998</v>
      </c>
      <c r="AJ1187" s="19">
        <f t="shared" si="3679"/>
        <v>0</v>
      </c>
      <c r="AK1187" s="19">
        <f t="shared" si="3679"/>
        <v>0</v>
      </c>
      <c r="AL1187" s="19">
        <f t="shared" si="3679"/>
        <v>0</v>
      </c>
      <c r="AM1187" s="19">
        <f t="shared" si="3679"/>
        <v>0</v>
      </c>
      <c r="AN1187" s="19">
        <f t="shared" si="3679"/>
        <v>0</v>
      </c>
      <c r="AO1187" s="19">
        <f t="shared" si="3679"/>
        <v>0</v>
      </c>
      <c r="AP1187" s="19">
        <f t="shared" si="3679"/>
        <v>0</v>
      </c>
      <c r="AQ1187" s="19">
        <f t="shared" si="3679"/>
        <v>0</v>
      </c>
      <c r="AR1187" s="19">
        <f t="shared" si="3679"/>
        <v>0</v>
      </c>
      <c r="AS1187" s="19">
        <f t="shared" si="3679"/>
        <v>0</v>
      </c>
      <c r="AT1187" s="19">
        <f t="shared" si="3679"/>
        <v>0</v>
      </c>
      <c r="AU1187" s="19">
        <f t="shared" si="3477"/>
        <v>4440.7929999999997</v>
      </c>
      <c r="AV1187" s="19">
        <f t="shared" si="3478"/>
        <v>4773.7</v>
      </c>
      <c r="AW1187" s="19">
        <f t="shared" si="3479"/>
        <v>4773.7</v>
      </c>
      <c r="AX1187" s="19">
        <f t="shared" si="3679"/>
        <v>0</v>
      </c>
      <c r="AY1187" s="19">
        <f t="shared" si="3679"/>
        <v>0</v>
      </c>
      <c r="AZ1187" s="19">
        <f t="shared" si="3679"/>
        <v>0</v>
      </c>
      <c r="BA1187" s="19">
        <f t="shared" si="3474"/>
        <v>4440.7929999999997</v>
      </c>
      <c r="BB1187" s="19">
        <f t="shared" si="3475"/>
        <v>4773.7</v>
      </c>
      <c r="BC1187" s="19">
        <f t="shared" si="3476"/>
        <v>4773.7</v>
      </c>
      <c r="BD1187" s="19">
        <f t="shared" si="3679"/>
        <v>0</v>
      </c>
      <c r="BE1187" s="19">
        <f t="shared" si="3679"/>
        <v>0</v>
      </c>
      <c r="BF1187" s="19">
        <f t="shared" si="3679"/>
        <v>0</v>
      </c>
      <c r="BG1187" s="19">
        <f t="shared" si="3679"/>
        <v>0</v>
      </c>
      <c r="BH1187" s="19">
        <f t="shared" si="3679"/>
        <v>0</v>
      </c>
      <c r="BI1187" s="19">
        <f t="shared" si="3679"/>
        <v>0</v>
      </c>
      <c r="BJ1187" s="19">
        <f t="shared" si="3679"/>
        <v>0</v>
      </c>
      <c r="BK1187" s="19">
        <f t="shared" si="3679"/>
        <v>0</v>
      </c>
      <c r="BL1187" s="19">
        <f t="shared" si="3679"/>
        <v>0</v>
      </c>
      <c r="BM1187" s="19">
        <f t="shared" si="3679"/>
        <v>0</v>
      </c>
      <c r="BN1187" s="19">
        <f t="shared" si="3679"/>
        <v>0</v>
      </c>
      <c r="BO1187" s="19">
        <f t="shared" si="3679"/>
        <v>0</v>
      </c>
      <c r="BP1187" s="19">
        <f t="shared" si="3679"/>
        <v>0</v>
      </c>
      <c r="BQ1187" s="19">
        <f t="shared" si="3679"/>
        <v>0</v>
      </c>
      <c r="BR1187" s="19">
        <f t="shared" si="3644"/>
        <v>4440.7929999999997</v>
      </c>
      <c r="BS1187" s="19">
        <f t="shared" si="3645"/>
        <v>4773.7</v>
      </c>
      <c r="BT1187" s="19">
        <f t="shared" si="3646"/>
        <v>4773.7</v>
      </c>
      <c r="BU1187" s="19">
        <f t="shared" si="3679"/>
        <v>0</v>
      </c>
      <c r="BV1187" s="19">
        <f t="shared" si="3566"/>
        <v>4440.7929999999997</v>
      </c>
      <c r="BW1187" s="19">
        <f t="shared" si="3679"/>
        <v>0</v>
      </c>
    </row>
    <row r="1188" spans="1:75" ht="47.25" x14ac:dyDescent="0.25">
      <c r="A1188" s="11" t="s">
        <v>255</v>
      </c>
      <c r="B1188" s="11" t="s">
        <v>12</v>
      </c>
      <c r="C1188" s="11" t="s">
        <v>14</v>
      </c>
      <c r="D1188" s="11" t="s">
        <v>210</v>
      </c>
      <c r="E1188" s="11">
        <v>630</v>
      </c>
      <c r="F1188" s="13" t="s">
        <v>266</v>
      </c>
      <c r="G1188" s="19">
        <v>4773.7</v>
      </c>
      <c r="H1188" s="19">
        <v>4773.7</v>
      </c>
      <c r="I1188" s="19">
        <v>4773.7</v>
      </c>
      <c r="J1188" s="19"/>
      <c r="K1188" s="19"/>
      <c r="L1188" s="19"/>
      <c r="M1188" s="19">
        <f t="shared" si="3528"/>
        <v>4773.7</v>
      </c>
      <c r="N1188" s="19">
        <f t="shared" si="3529"/>
        <v>4773.7</v>
      </c>
      <c r="O1188" s="19">
        <f t="shared" si="3530"/>
        <v>4773.7</v>
      </c>
      <c r="P1188" s="19"/>
      <c r="Q1188" s="19"/>
      <c r="R1188" s="19"/>
      <c r="S1188" s="19">
        <f t="shared" si="3458"/>
        <v>4773.7</v>
      </c>
      <c r="T1188" s="19"/>
      <c r="U1188" s="19"/>
      <c r="V1188" s="19"/>
      <c r="W1188" s="19"/>
      <c r="X1188" s="19"/>
      <c r="Y1188" s="19"/>
      <c r="Z1188" s="19"/>
      <c r="AA1188" s="19"/>
      <c r="AB1188" s="19">
        <f t="shared" si="3488"/>
        <v>4773.7</v>
      </c>
      <c r="AC1188" s="19">
        <f t="shared" si="3489"/>
        <v>4773.7</v>
      </c>
      <c r="AD1188" s="19">
        <f t="shared" si="3490"/>
        <v>4773.7</v>
      </c>
      <c r="AE1188" s="19"/>
      <c r="AF1188" s="19">
        <f t="shared" si="3491"/>
        <v>4773.7</v>
      </c>
      <c r="AG1188" s="19"/>
      <c r="AH1188" s="19"/>
      <c r="AI1188" s="19">
        <v>-332.90699999999998</v>
      </c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>
        <f t="shared" si="3477"/>
        <v>4440.7929999999997</v>
      </c>
      <c r="AV1188" s="19">
        <f t="shared" si="3478"/>
        <v>4773.7</v>
      </c>
      <c r="AW1188" s="19">
        <f t="shared" si="3479"/>
        <v>4773.7</v>
      </c>
      <c r="AX1188" s="19"/>
      <c r="AY1188" s="19"/>
      <c r="AZ1188" s="19"/>
      <c r="BA1188" s="19">
        <f t="shared" si="3474"/>
        <v>4440.7929999999997</v>
      </c>
      <c r="BB1188" s="19">
        <f t="shared" si="3475"/>
        <v>4773.7</v>
      </c>
      <c r="BC1188" s="19">
        <f t="shared" si="3476"/>
        <v>4773.7</v>
      </c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>
        <f t="shared" si="3644"/>
        <v>4440.7929999999997</v>
      </c>
      <c r="BS1188" s="19">
        <f t="shared" si="3645"/>
        <v>4773.7</v>
      </c>
      <c r="BT1188" s="19">
        <f t="shared" si="3646"/>
        <v>4773.7</v>
      </c>
      <c r="BU1188" s="19"/>
      <c r="BV1188" s="19">
        <f t="shared" si="3566"/>
        <v>4440.7929999999997</v>
      </c>
      <c r="BW1188" s="19"/>
    </row>
    <row r="1189" spans="1:75" ht="47.25" x14ac:dyDescent="0.25">
      <c r="A1189" s="11" t="s">
        <v>255</v>
      </c>
      <c r="B1189" s="11" t="s">
        <v>12</v>
      </c>
      <c r="C1189" s="11" t="s">
        <v>14</v>
      </c>
      <c r="D1189" s="11" t="s">
        <v>211</v>
      </c>
      <c r="E1189" s="11"/>
      <c r="F1189" s="13" t="s">
        <v>682</v>
      </c>
      <c r="G1189" s="19">
        <f t="shared" ref="G1189:BW1190" si="3680">G1190</f>
        <v>521.5</v>
      </c>
      <c r="H1189" s="19">
        <f t="shared" si="3680"/>
        <v>521.5</v>
      </c>
      <c r="I1189" s="19">
        <f t="shared" si="3680"/>
        <v>521.5</v>
      </c>
      <c r="J1189" s="19">
        <f t="shared" si="3680"/>
        <v>0</v>
      </c>
      <c r="K1189" s="19">
        <f t="shared" si="3680"/>
        <v>0</v>
      </c>
      <c r="L1189" s="19">
        <f t="shared" si="3680"/>
        <v>0</v>
      </c>
      <c r="M1189" s="19">
        <f t="shared" si="3528"/>
        <v>521.5</v>
      </c>
      <c r="N1189" s="19">
        <f t="shared" si="3529"/>
        <v>521.5</v>
      </c>
      <c r="O1189" s="19">
        <f t="shared" si="3530"/>
        <v>521.5</v>
      </c>
      <c r="P1189" s="19">
        <f t="shared" si="3680"/>
        <v>0</v>
      </c>
      <c r="Q1189" s="19">
        <f t="shared" si="3680"/>
        <v>0</v>
      </c>
      <c r="R1189" s="19">
        <f t="shared" si="3680"/>
        <v>0</v>
      </c>
      <c r="S1189" s="19">
        <f t="shared" si="3458"/>
        <v>521.5</v>
      </c>
      <c r="T1189" s="19">
        <f t="shared" si="3680"/>
        <v>0</v>
      </c>
      <c r="U1189" s="19">
        <f t="shared" si="3680"/>
        <v>0</v>
      </c>
      <c r="V1189" s="19">
        <f t="shared" si="3680"/>
        <v>0</v>
      </c>
      <c r="W1189" s="19">
        <f t="shared" si="3680"/>
        <v>0</v>
      </c>
      <c r="X1189" s="19">
        <f t="shared" si="3680"/>
        <v>0</v>
      </c>
      <c r="Y1189" s="19">
        <f t="shared" si="3680"/>
        <v>0</v>
      </c>
      <c r="Z1189" s="19">
        <f t="shared" si="3680"/>
        <v>0</v>
      </c>
      <c r="AA1189" s="19">
        <f t="shared" si="3680"/>
        <v>0</v>
      </c>
      <c r="AB1189" s="19">
        <f t="shared" si="3488"/>
        <v>521.5</v>
      </c>
      <c r="AC1189" s="19">
        <f t="shared" si="3489"/>
        <v>521.5</v>
      </c>
      <c r="AD1189" s="19">
        <f t="shared" si="3490"/>
        <v>521.5</v>
      </c>
      <c r="AE1189" s="19">
        <f t="shared" si="3680"/>
        <v>0</v>
      </c>
      <c r="AF1189" s="19">
        <f t="shared" si="3491"/>
        <v>521.5</v>
      </c>
      <c r="AG1189" s="19">
        <f t="shared" si="3680"/>
        <v>0</v>
      </c>
      <c r="AH1189" s="19">
        <f t="shared" si="3680"/>
        <v>0</v>
      </c>
      <c r="AI1189" s="19">
        <f t="shared" si="3680"/>
        <v>0</v>
      </c>
      <c r="AJ1189" s="19">
        <f t="shared" si="3680"/>
        <v>0</v>
      </c>
      <c r="AK1189" s="19">
        <f t="shared" si="3680"/>
        <v>0</v>
      </c>
      <c r="AL1189" s="19">
        <f t="shared" si="3680"/>
        <v>0</v>
      </c>
      <c r="AM1189" s="19">
        <f t="shared" si="3680"/>
        <v>0</v>
      </c>
      <c r="AN1189" s="19">
        <f t="shared" si="3680"/>
        <v>0</v>
      </c>
      <c r="AO1189" s="19">
        <f t="shared" si="3680"/>
        <v>0</v>
      </c>
      <c r="AP1189" s="19">
        <f t="shared" si="3680"/>
        <v>0</v>
      </c>
      <c r="AQ1189" s="19">
        <f t="shared" si="3680"/>
        <v>0</v>
      </c>
      <c r="AR1189" s="19">
        <f t="shared" si="3680"/>
        <v>0</v>
      </c>
      <c r="AS1189" s="19">
        <f t="shared" si="3680"/>
        <v>0</v>
      </c>
      <c r="AT1189" s="19">
        <f t="shared" si="3680"/>
        <v>0</v>
      </c>
      <c r="AU1189" s="19">
        <f t="shared" si="3477"/>
        <v>521.5</v>
      </c>
      <c r="AV1189" s="19">
        <f t="shared" si="3478"/>
        <v>521.5</v>
      </c>
      <c r="AW1189" s="19">
        <f t="shared" si="3479"/>
        <v>521.5</v>
      </c>
      <c r="AX1189" s="19">
        <f t="shared" si="3680"/>
        <v>0</v>
      </c>
      <c r="AY1189" s="19">
        <f t="shared" si="3680"/>
        <v>0</v>
      </c>
      <c r="AZ1189" s="19">
        <f t="shared" si="3680"/>
        <v>0</v>
      </c>
      <c r="BA1189" s="19">
        <f t="shared" si="3474"/>
        <v>521.5</v>
      </c>
      <c r="BB1189" s="19">
        <f t="shared" si="3475"/>
        <v>521.5</v>
      </c>
      <c r="BC1189" s="19">
        <f t="shared" si="3476"/>
        <v>521.5</v>
      </c>
      <c r="BD1189" s="19">
        <f t="shared" si="3680"/>
        <v>0</v>
      </c>
      <c r="BE1189" s="19">
        <f t="shared" si="3680"/>
        <v>0</v>
      </c>
      <c r="BF1189" s="19">
        <f t="shared" si="3680"/>
        <v>0</v>
      </c>
      <c r="BG1189" s="19">
        <f t="shared" si="3680"/>
        <v>0</v>
      </c>
      <c r="BH1189" s="19">
        <f t="shared" si="3680"/>
        <v>0</v>
      </c>
      <c r="BI1189" s="19">
        <f t="shared" si="3680"/>
        <v>0</v>
      </c>
      <c r="BJ1189" s="19">
        <f t="shared" si="3680"/>
        <v>0</v>
      </c>
      <c r="BK1189" s="19">
        <f t="shared" si="3680"/>
        <v>0</v>
      </c>
      <c r="BL1189" s="19">
        <f t="shared" si="3680"/>
        <v>0</v>
      </c>
      <c r="BM1189" s="19">
        <f t="shared" si="3680"/>
        <v>0</v>
      </c>
      <c r="BN1189" s="19">
        <f t="shared" si="3680"/>
        <v>0</v>
      </c>
      <c r="BO1189" s="19">
        <f t="shared" si="3680"/>
        <v>0</v>
      </c>
      <c r="BP1189" s="19">
        <f t="shared" si="3680"/>
        <v>0</v>
      </c>
      <c r="BQ1189" s="19">
        <f t="shared" si="3680"/>
        <v>0</v>
      </c>
      <c r="BR1189" s="19">
        <f t="shared" si="3644"/>
        <v>521.5</v>
      </c>
      <c r="BS1189" s="19">
        <f t="shared" si="3645"/>
        <v>521.5</v>
      </c>
      <c r="BT1189" s="19">
        <f t="shared" si="3646"/>
        <v>521.5</v>
      </c>
      <c r="BU1189" s="19">
        <f t="shared" si="3680"/>
        <v>0</v>
      </c>
      <c r="BV1189" s="19">
        <f t="shared" si="3566"/>
        <v>521.5</v>
      </c>
      <c r="BW1189" s="19">
        <f t="shared" si="3680"/>
        <v>0</v>
      </c>
    </row>
    <row r="1190" spans="1:75" ht="31.5" x14ac:dyDescent="0.25">
      <c r="A1190" s="11" t="s">
        <v>255</v>
      </c>
      <c r="B1190" s="11" t="s">
        <v>12</v>
      </c>
      <c r="C1190" s="11" t="s">
        <v>14</v>
      </c>
      <c r="D1190" s="11" t="s">
        <v>211</v>
      </c>
      <c r="E1190" s="11" t="s">
        <v>77</v>
      </c>
      <c r="F1190" s="13" t="s">
        <v>272</v>
      </c>
      <c r="G1190" s="19">
        <f t="shared" si="3680"/>
        <v>521.5</v>
      </c>
      <c r="H1190" s="19">
        <f t="shared" si="3680"/>
        <v>521.5</v>
      </c>
      <c r="I1190" s="19">
        <f t="shared" si="3680"/>
        <v>521.5</v>
      </c>
      <c r="J1190" s="19">
        <f t="shared" si="3680"/>
        <v>0</v>
      </c>
      <c r="K1190" s="19">
        <f t="shared" si="3680"/>
        <v>0</v>
      </c>
      <c r="L1190" s="19">
        <f t="shared" si="3680"/>
        <v>0</v>
      </c>
      <c r="M1190" s="19">
        <f t="shared" si="3528"/>
        <v>521.5</v>
      </c>
      <c r="N1190" s="19">
        <f t="shared" si="3529"/>
        <v>521.5</v>
      </c>
      <c r="O1190" s="19">
        <f t="shared" si="3530"/>
        <v>521.5</v>
      </c>
      <c r="P1190" s="19">
        <f t="shared" si="3680"/>
        <v>0</v>
      </c>
      <c r="Q1190" s="19">
        <f t="shared" si="3680"/>
        <v>0</v>
      </c>
      <c r="R1190" s="19">
        <f t="shared" si="3680"/>
        <v>0</v>
      </c>
      <c r="S1190" s="19">
        <f t="shared" si="3458"/>
        <v>521.5</v>
      </c>
      <c r="T1190" s="19">
        <f t="shared" si="3680"/>
        <v>0</v>
      </c>
      <c r="U1190" s="19">
        <f t="shared" si="3680"/>
        <v>0</v>
      </c>
      <c r="V1190" s="19">
        <f t="shared" si="3680"/>
        <v>0</v>
      </c>
      <c r="W1190" s="19">
        <f t="shared" si="3680"/>
        <v>0</v>
      </c>
      <c r="X1190" s="19">
        <f t="shared" si="3680"/>
        <v>0</v>
      </c>
      <c r="Y1190" s="19">
        <f t="shared" si="3680"/>
        <v>0</v>
      </c>
      <c r="Z1190" s="19">
        <f t="shared" si="3680"/>
        <v>0</v>
      </c>
      <c r="AA1190" s="19">
        <f t="shared" si="3680"/>
        <v>0</v>
      </c>
      <c r="AB1190" s="19">
        <f t="shared" si="3488"/>
        <v>521.5</v>
      </c>
      <c r="AC1190" s="19">
        <f t="shared" si="3489"/>
        <v>521.5</v>
      </c>
      <c r="AD1190" s="19">
        <f t="shared" si="3490"/>
        <v>521.5</v>
      </c>
      <c r="AE1190" s="19">
        <f t="shared" si="3680"/>
        <v>0</v>
      </c>
      <c r="AF1190" s="19">
        <f t="shared" si="3491"/>
        <v>521.5</v>
      </c>
      <c r="AG1190" s="19">
        <f t="shared" si="3680"/>
        <v>0</v>
      </c>
      <c r="AH1190" s="19">
        <f t="shared" si="3680"/>
        <v>0</v>
      </c>
      <c r="AI1190" s="19">
        <f t="shared" si="3680"/>
        <v>0</v>
      </c>
      <c r="AJ1190" s="19">
        <f t="shared" si="3680"/>
        <v>0</v>
      </c>
      <c r="AK1190" s="19">
        <f t="shared" si="3680"/>
        <v>0</v>
      </c>
      <c r="AL1190" s="19">
        <f t="shared" si="3680"/>
        <v>0</v>
      </c>
      <c r="AM1190" s="19">
        <f t="shared" si="3680"/>
        <v>0</v>
      </c>
      <c r="AN1190" s="19">
        <f t="shared" si="3680"/>
        <v>0</v>
      </c>
      <c r="AO1190" s="19">
        <f t="shared" si="3680"/>
        <v>0</v>
      </c>
      <c r="AP1190" s="19">
        <f t="shared" si="3680"/>
        <v>0</v>
      </c>
      <c r="AQ1190" s="19">
        <f t="shared" si="3680"/>
        <v>0</v>
      </c>
      <c r="AR1190" s="19">
        <f t="shared" si="3680"/>
        <v>0</v>
      </c>
      <c r="AS1190" s="19">
        <f t="shared" si="3680"/>
        <v>0</v>
      </c>
      <c r="AT1190" s="19">
        <f t="shared" si="3680"/>
        <v>0</v>
      </c>
      <c r="AU1190" s="19">
        <f t="shared" si="3477"/>
        <v>521.5</v>
      </c>
      <c r="AV1190" s="19">
        <f t="shared" si="3478"/>
        <v>521.5</v>
      </c>
      <c r="AW1190" s="19">
        <f t="shared" si="3479"/>
        <v>521.5</v>
      </c>
      <c r="AX1190" s="19">
        <f t="shared" si="3680"/>
        <v>0</v>
      </c>
      <c r="AY1190" s="19">
        <f t="shared" si="3680"/>
        <v>0</v>
      </c>
      <c r="AZ1190" s="19">
        <f t="shared" si="3680"/>
        <v>0</v>
      </c>
      <c r="BA1190" s="19">
        <f t="shared" si="3474"/>
        <v>521.5</v>
      </c>
      <c r="BB1190" s="19">
        <f t="shared" si="3475"/>
        <v>521.5</v>
      </c>
      <c r="BC1190" s="19">
        <f t="shared" si="3476"/>
        <v>521.5</v>
      </c>
      <c r="BD1190" s="19">
        <f t="shared" si="3680"/>
        <v>0</v>
      </c>
      <c r="BE1190" s="19">
        <f t="shared" si="3680"/>
        <v>0</v>
      </c>
      <c r="BF1190" s="19">
        <f t="shared" si="3680"/>
        <v>0</v>
      </c>
      <c r="BG1190" s="19">
        <f t="shared" si="3680"/>
        <v>0</v>
      </c>
      <c r="BH1190" s="19">
        <f t="shared" si="3680"/>
        <v>0</v>
      </c>
      <c r="BI1190" s="19">
        <f t="shared" si="3680"/>
        <v>0</v>
      </c>
      <c r="BJ1190" s="19">
        <f t="shared" si="3680"/>
        <v>0</v>
      </c>
      <c r="BK1190" s="19">
        <f t="shared" si="3680"/>
        <v>0</v>
      </c>
      <c r="BL1190" s="19">
        <f t="shared" si="3680"/>
        <v>0</v>
      </c>
      <c r="BM1190" s="19">
        <f t="shared" si="3680"/>
        <v>0</v>
      </c>
      <c r="BN1190" s="19">
        <f t="shared" si="3680"/>
        <v>0</v>
      </c>
      <c r="BO1190" s="19">
        <f t="shared" si="3680"/>
        <v>0</v>
      </c>
      <c r="BP1190" s="19">
        <f t="shared" si="3680"/>
        <v>0</v>
      </c>
      <c r="BQ1190" s="19">
        <f t="shared" si="3680"/>
        <v>0</v>
      </c>
      <c r="BR1190" s="19">
        <f t="shared" si="3644"/>
        <v>521.5</v>
      </c>
      <c r="BS1190" s="19">
        <f t="shared" si="3645"/>
        <v>521.5</v>
      </c>
      <c r="BT1190" s="19">
        <f t="shared" si="3646"/>
        <v>521.5</v>
      </c>
      <c r="BU1190" s="19">
        <f t="shared" si="3680"/>
        <v>0</v>
      </c>
      <c r="BV1190" s="19">
        <f t="shared" si="3566"/>
        <v>521.5</v>
      </c>
      <c r="BW1190" s="19">
        <f t="shared" si="3680"/>
        <v>0</v>
      </c>
    </row>
    <row r="1191" spans="1:75" ht="47.25" x14ac:dyDescent="0.25">
      <c r="A1191" s="11" t="s">
        <v>255</v>
      </c>
      <c r="B1191" s="11" t="s">
        <v>12</v>
      </c>
      <c r="C1191" s="11" t="s">
        <v>14</v>
      </c>
      <c r="D1191" s="11" t="s">
        <v>211</v>
      </c>
      <c r="E1191" s="11">
        <v>630</v>
      </c>
      <c r="F1191" s="13" t="s">
        <v>266</v>
      </c>
      <c r="G1191" s="19">
        <v>521.5</v>
      </c>
      <c r="H1191" s="19">
        <v>521.5</v>
      </c>
      <c r="I1191" s="19">
        <v>521.5</v>
      </c>
      <c r="J1191" s="19"/>
      <c r="K1191" s="19"/>
      <c r="L1191" s="19"/>
      <c r="M1191" s="19">
        <f t="shared" si="3528"/>
        <v>521.5</v>
      </c>
      <c r="N1191" s="19">
        <f t="shared" si="3529"/>
        <v>521.5</v>
      </c>
      <c r="O1191" s="19">
        <f t="shared" si="3530"/>
        <v>521.5</v>
      </c>
      <c r="P1191" s="19"/>
      <c r="Q1191" s="19"/>
      <c r="R1191" s="19"/>
      <c r="S1191" s="19">
        <f t="shared" si="3458"/>
        <v>521.5</v>
      </c>
      <c r="T1191" s="19"/>
      <c r="U1191" s="19"/>
      <c r="V1191" s="19"/>
      <c r="W1191" s="19"/>
      <c r="X1191" s="19"/>
      <c r="Y1191" s="19"/>
      <c r="Z1191" s="19"/>
      <c r="AA1191" s="19"/>
      <c r="AB1191" s="19">
        <f t="shared" si="3488"/>
        <v>521.5</v>
      </c>
      <c r="AC1191" s="19">
        <f t="shared" si="3489"/>
        <v>521.5</v>
      </c>
      <c r="AD1191" s="19">
        <f t="shared" si="3490"/>
        <v>521.5</v>
      </c>
      <c r="AE1191" s="19"/>
      <c r="AF1191" s="19">
        <f t="shared" si="3491"/>
        <v>521.5</v>
      </c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>
        <f t="shared" si="3477"/>
        <v>521.5</v>
      </c>
      <c r="AV1191" s="19">
        <f t="shared" si="3478"/>
        <v>521.5</v>
      </c>
      <c r="AW1191" s="19">
        <f t="shared" si="3479"/>
        <v>521.5</v>
      </c>
      <c r="AX1191" s="19"/>
      <c r="AY1191" s="19"/>
      <c r="AZ1191" s="19"/>
      <c r="BA1191" s="19">
        <f t="shared" si="3474"/>
        <v>521.5</v>
      </c>
      <c r="BB1191" s="19">
        <f t="shared" si="3475"/>
        <v>521.5</v>
      </c>
      <c r="BC1191" s="19">
        <f t="shared" si="3476"/>
        <v>521.5</v>
      </c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>
        <f t="shared" si="3644"/>
        <v>521.5</v>
      </c>
      <c r="BS1191" s="19">
        <f t="shared" si="3645"/>
        <v>521.5</v>
      </c>
      <c r="BT1191" s="19">
        <f t="shared" si="3646"/>
        <v>521.5</v>
      </c>
      <c r="BU1191" s="19"/>
      <c r="BV1191" s="19">
        <f t="shared" si="3566"/>
        <v>521.5</v>
      </c>
      <c r="BW1191" s="19"/>
    </row>
    <row r="1192" spans="1:75" ht="47.25" x14ac:dyDescent="0.25">
      <c r="A1192" s="11" t="s">
        <v>255</v>
      </c>
      <c r="B1192" s="11" t="s">
        <v>12</v>
      </c>
      <c r="C1192" s="11" t="s">
        <v>14</v>
      </c>
      <c r="D1192" s="11" t="s">
        <v>235</v>
      </c>
      <c r="E1192" s="11"/>
      <c r="F1192" s="13" t="s">
        <v>289</v>
      </c>
      <c r="G1192" s="19">
        <f>G1193+G1198</f>
        <v>5016.0999999999995</v>
      </c>
      <c r="H1192" s="19">
        <f t="shared" ref="H1192:L1192" si="3681">H1193+H1198</f>
        <v>5016.0999999999995</v>
      </c>
      <c r="I1192" s="19">
        <f t="shared" si="3681"/>
        <v>5016.0999999999995</v>
      </c>
      <c r="J1192" s="19">
        <f t="shared" si="3681"/>
        <v>0</v>
      </c>
      <c r="K1192" s="19">
        <f t="shared" si="3681"/>
        <v>0</v>
      </c>
      <c r="L1192" s="19">
        <f t="shared" si="3681"/>
        <v>0</v>
      </c>
      <c r="M1192" s="19">
        <f t="shared" si="3528"/>
        <v>5016.0999999999995</v>
      </c>
      <c r="N1192" s="19">
        <f t="shared" si="3529"/>
        <v>5016.0999999999995</v>
      </c>
      <c r="O1192" s="19">
        <f t="shared" si="3530"/>
        <v>5016.0999999999995</v>
      </c>
      <c r="P1192" s="19">
        <f t="shared" ref="P1192" si="3682">P1193+P1198</f>
        <v>0</v>
      </c>
      <c r="Q1192" s="19">
        <f t="shared" ref="Q1192:R1192" si="3683">Q1193+Q1198</f>
        <v>0</v>
      </c>
      <c r="R1192" s="19">
        <f t="shared" si="3683"/>
        <v>0</v>
      </c>
      <c r="S1192" s="19">
        <f t="shared" si="3458"/>
        <v>5016.0999999999995</v>
      </c>
      <c r="T1192" s="19">
        <f t="shared" ref="T1192:U1192" si="3684">T1193+T1198</f>
        <v>0</v>
      </c>
      <c r="U1192" s="19">
        <f t="shared" si="3684"/>
        <v>0</v>
      </c>
      <c r="V1192" s="19">
        <f t="shared" ref="V1192:X1192" si="3685">V1193+V1198</f>
        <v>0</v>
      </c>
      <c r="W1192" s="19">
        <f t="shared" si="3685"/>
        <v>0</v>
      </c>
      <c r="X1192" s="19">
        <f t="shared" si="3685"/>
        <v>0</v>
      </c>
      <c r="Y1192" s="19">
        <f t="shared" ref="Y1192:AA1192" si="3686">Y1193+Y1198</f>
        <v>0</v>
      </c>
      <c r="Z1192" s="19">
        <f t="shared" si="3686"/>
        <v>0</v>
      </c>
      <c r="AA1192" s="19">
        <f t="shared" si="3686"/>
        <v>0</v>
      </c>
      <c r="AB1192" s="19">
        <f t="shared" si="3488"/>
        <v>5016.0999999999995</v>
      </c>
      <c r="AC1192" s="19">
        <f t="shared" si="3489"/>
        <v>5016.0999999999995</v>
      </c>
      <c r="AD1192" s="19">
        <f t="shared" si="3490"/>
        <v>5016.0999999999995</v>
      </c>
      <c r="AE1192" s="19">
        <f t="shared" ref="AE1192:BW1192" si="3687">AE1193+AE1198</f>
        <v>0</v>
      </c>
      <c r="AF1192" s="19">
        <f t="shared" si="3491"/>
        <v>5016.0999999999995</v>
      </c>
      <c r="AG1192" s="19">
        <f t="shared" ref="AG1192" si="3688">AG1193+AG1198</f>
        <v>0</v>
      </c>
      <c r="AH1192" s="19">
        <f t="shared" ref="AH1192:AJ1192" si="3689">AH1193+AH1198</f>
        <v>0</v>
      </c>
      <c r="AI1192" s="19">
        <f t="shared" si="3689"/>
        <v>-239.73</v>
      </c>
      <c r="AJ1192" s="19">
        <f t="shared" si="3689"/>
        <v>0</v>
      </c>
      <c r="AK1192" s="19">
        <f t="shared" ref="AK1192:AL1192" si="3690">AK1193+AK1198</f>
        <v>0</v>
      </c>
      <c r="AL1192" s="19">
        <f t="shared" si="3690"/>
        <v>0</v>
      </c>
      <c r="AM1192" s="19">
        <f t="shared" ref="AM1192:AR1192" si="3691">AM1193+AM1198</f>
        <v>152.489</v>
      </c>
      <c r="AN1192" s="19">
        <f t="shared" si="3691"/>
        <v>0</v>
      </c>
      <c r="AO1192" s="19">
        <f t="shared" si="3691"/>
        <v>0</v>
      </c>
      <c r="AP1192" s="19">
        <f t="shared" si="3691"/>
        <v>0</v>
      </c>
      <c r="AQ1192" s="19">
        <f t="shared" si="3691"/>
        <v>0</v>
      </c>
      <c r="AR1192" s="19">
        <f t="shared" si="3691"/>
        <v>0</v>
      </c>
      <c r="AS1192" s="19">
        <f t="shared" ref="AS1192:AT1192" si="3692">AS1193+AS1198</f>
        <v>0</v>
      </c>
      <c r="AT1192" s="19">
        <f t="shared" si="3692"/>
        <v>0</v>
      </c>
      <c r="AU1192" s="19">
        <f t="shared" si="3477"/>
        <v>4928.8589999999995</v>
      </c>
      <c r="AV1192" s="19">
        <f t="shared" si="3478"/>
        <v>5016.0999999999995</v>
      </c>
      <c r="AW1192" s="19">
        <f t="shared" si="3479"/>
        <v>5016.0999999999995</v>
      </c>
      <c r="AX1192" s="19">
        <f t="shared" ref="AX1192:AZ1192" si="3693">AX1193+AX1198</f>
        <v>0</v>
      </c>
      <c r="AY1192" s="19">
        <f t="shared" si="3693"/>
        <v>0</v>
      </c>
      <c r="AZ1192" s="19">
        <f t="shared" si="3693"/>
        <v>0</v>
      </c>
      <c r="BA1192" s="19">
        <f t="shared" si="3474"/>
        <v>4928.8589999999995</v>
      </c>
      <c r="BB1192" s="19">
        <f t="shared" si="3475"/>
        <v>5016.0999999999995</v>
      </c>
      <c r="BC1192" s="19">
        <f t="shared" si="3476"/>
        <v>5016.0999999999995</v>
      </c>
      <c r="BD1192" s="19">
        <f t="shared" ref="BD1192:BO1192" si="3694">BD1193+BD1198</f>
        <v>0</v>
      </c>
      <c r="BE1192" s="19">
        <f t="shared" si="3694"/>
        <v>0</v>
      </c>
      <c r="BF1192" s="19">
        <f t="shared" si="3694"/>
        <v>0</v>
      </c>
      <c r="BG1192" s="19">
        <f t="shared" si="3694"/>
        <v>0</v>
      </c>
      <c r="BH1192" s="19">
        <f t="shared" si="3694"/>
        <v>-336.41500000000002</v>
      </c>
      <c r="BI1192" s="19">
        <f t="shared" ref="BI1192" si="3695">BI1193+BI1198</f>
        <v>0</v>
      </c>
      <c r="BJ1192" s="19">
        <f t="shared" si="3694"/>
        <v>0</v>
      </c>
      <c r="BK1192" s="19">
        <f t="shared" si="3694"/>
        <v>0</v>
      </c>
      <c r="BL1192" s="19">
        <f t="shared" si="3694"/>
        <v>0</v>
      </c>
      <c r="BM1192" s="19">
        <f t="shared" si="3694"/>
        <v>0</v>
      </c>
      <c r="BN1192" s="19">
        <f t="shared" si="3694"/>
        <v>0</v>
      </c>
      <c r="BO1192" s="19">
        <f t="shared" si="3694"/>
        <v>0</v>
      </c>
      <c r="BP1192" s="19">
        <f t="shared" ref="BP1192:BQ1192" si="3696">BP1193+BP1198</f>
        <v>0</v>
      </c>
      <c r="BQ1192" s="19">
        <f t="shared" si="3696"/>
        <v>0</v>
      </c>
      <c r="BR1192" s="19">
        <f t="shared" si="3644"/>
        <v>4592.4439999999995</v>
      </c>
      <c r="BS1192" s="19">
        <f t="shared" si="3645"/>
        <v>5016.0999999999995</v>
      </c>
      <c r="BT1192" s="19">
        <f t="shared" si="3646"/>
        <v>5016.0999999999995</v>
      </c>
      <c r="BU1192" s="19">
        <f t="shared" ref="BU1192" si="3697">BU1193+BU1198</f>
        <v>0</v>
      </c>
      <c r="BV1192" s="19">
        <f t="shared" si="3566"/>
        <v>4592.4439999999995</v>
      </c>
      <c r="BW1192" s="19">
        <f t="shared" si="3687"/>
        <v>0</v>
      </c>
    </row>
    <row r="1193" spans="1:75" ht="31.5" x14ac:dyDescent="0.25">
      <c r="A1193" s="11" t="s">
        <v>255</v>
      </c>
      <c r="B1193" s="11" t="s">
        <v>12</v>
      </c>
      <c r="C1193" s="11" t="s">
        <v>14</v>
      </c>
      <c r="D1193" s="11" t="s">
        <v>643</v>
      </c>
      <c r="E1193" s="11"/>
      <c r="F1193" s="13" t="s">
        <v>288</v>
      </c>
      <c r="G1193" s="19">
        <f t="shared" ref="G1193:L1193" si="3698">G1194+G1196</f>
        <v>4794.5999999999995</v>
      </c>
      <c r="H1193" s="19">
        <f t="shared" si="3698"/>
        <v>4794.5999999999995</v>
      </c>
      <c r="I1193" s="19">
        <f t="shared" si="3698"/>
        <v>4794.5999999999995</v>
      </c>
      <c r="J1193" s="19">
        <f t="shared" si="3698"/>
        <v>0</v>
      </c>
      <c r="K1193" s="19">
        <f t="shared" si="3698"/>
        <v>0</v>
      </c>
      <c r="L1193" s="19">
        <f t="shared" si="3698"/>
        <v>0</v>
      </c>
      <c r="M1193" s="19">
        <f t="shared" si="3528"/>
        <v>4794.5999999999995</v>
      </c>
      <c r="N1193" s="19">
        <f t="shared" si="3529"/>
        <v>4794.5999999999995</v>
      </c>
      <c r="O1193" s="19">
        <f t="shared" si="3530"/>
        <v>4794.5999999999995</v>
      </c>
      <c r="P1193" s="19">
        <f t="shared" ref="P1193" si="3699">P1194+P1196</f>
        <v>0</v>
      </c>
      <c r="Q1193" s="19">
        <f t="shared" ref="Q1193:R1193" si="3700">Q1194+Q1196</f>
        <v>0</v>
      </c>
      <c r="R1193" s="19">
        <f t="shared" si="3700"/>
        <v>0</v>
      </c>
      <c r="S1193" s="19">
        <f t="shared" si="3458"/>
        <v>4794.5999999999995</v>
      </c>
      <c r="T1193" s="19">
        <f t="shared" ref="T1193:U1193" si="3701">T1194+T1196</f>
        <v>0</v>
      </c>
      <c r="U1193" s="19">
        <f t="shared" si="3701"/>
        <v>0</v>
      </c>
      <c r="V1193" s="19">
        <f t="shared" ref="V1193:X1193" si="3702">V1194+V1196</f>
        <v>0</v>
      </c>
      <c r="W1193" s="19">
        <f t="shared" si="3702"/>
        <v>0</v>
      </c>
      <c r="X1193" s="19">
        <f t="shared" si="3702"/>
        <v>0</v>
      </c>
      <c r="Y1193" s="19">
        <f t="shared" ref="Y1193:AA1193" si="3703">Y1194+Y1196</f>
        <v>0</v>
      </c>
      <c r="Z1193" s="19">
        <f t="shared" si="3703"/>
        <v>0</v>
      </c>
      <c r="AA1193" s="19">
        <f t="shared" si="3703"/>
        <v>0</v>
      </c>
      <c r="AB1193" s="19">
        <f t="shared" si="3488"/>
        <v>4794.5999999999995</v>
      </c>
      <c r="AC1193" s="19">
        <f t="shared" si="3489"/>
        <v>4794.5999999999995</v>
      </c>
      <c r="AD1193" s="19">
        <f t="shared" si="3490"/>
        <v>4794.5999999999995</v>
      </c>
      <c r="AE1193" s="19">
        <f t="shared" ref="AE1193:BW1193" si="3704">AE1194+AE1196</f>
        <v>0</v>
      </c>
      <c r="AF1193" s="19">
        <f t="shared" si="3491"/>
        <v>4794.5999999999995</v>
      </c>
      <c r="AG1193" s="19">
        <f t="shared" ref="AG1193" si="3705">AG1194+AG1196</f>
        <v>0</v>
      </c>
      <c r="AH1193" s="19">
        <f t="shared" ref="AH1193:AJ1193" si="3706">AH1194+AH1196</f>
        <v>0</v>
      </c>
      <c r="AI1193" s="19">
        <f t="shared" si="3706"/>
        <v>-239.73</v>
      </c>
      <c r="AJ1193" s="19">
        <f t="shared" si="3706"/>
        <v>0</v>
      </c>
      <c r="AK1193" s="19">
        <f t="shared" ref="AK1193:AL1193" si="3707">AK1194+AK1196</f>
        <v>0</v>
      </c>
      <c r="AL1193" s="19">
        <f t="shared" si="3707"/>
        <v>0</v>
      </c>
      <c r="AM1193" s="19">
        <f t="shared" ref="AM1193:AR1193" si="3708">AM1194+AM1196</f>
        <v>152.489</v>
      </c>
      <c r="AN1193" s="19">
        <f t="shared" si="3708"/>
        <v>0</v>
      </c>
      <c r="AO1193" s="19">
        <f t="shared" si="3708"/>
        <v>0</v>
      </c>
      <c r="AP1193" s="19">
        <f t="shared" si="3708"/>
        <v>0</v>
      </c>
      <c r="AQ1193" s="19">
        <f t="shared" si="3708"/>
        <v>0</v>
      </c>
      <c r="AR1193" s="19">
        <f t="shared" si="3708"/>
        <v>0</v>
      </c>
      <c r="AS1193" s="19">
        <f t="shared" ref="AS1193:AT1193" si="3709">AS1194+AS1196</f>
        <v>0</v>
      </c>
      <c r="AT1193" s="19">
        <f t="shared" si="3709"/>
        <v>0</v>
      </c>
      <c r="AU1193" s="19">
        <f t="shared" si="3477"/>
        <v>4707.3589999999995</v>
      </c>
      <c r="AV1193" s="19">
        <f t="shared" si="3478"/>
        <v>4794.5999999999995</v>
      </c>
      <c r="AW1193" s="19">
        <f t="shared" si="3479"/>
        <v>4794.5999999999995</v>
      </c>
      <c r="AX1193" s="19">
        <f t="shared" ref="AX1193:AZ1193" si="3710">AX1194+AX1196</f>
        <v>0</v>
      </c>
      <c r="AY1193" s="19">
        <f t="shared" si="3710"/>
        <v>0</v>
      </c>
      <c r="AZ1193" s="19">
        <f t="shared" si="3710"/>
        <v>0</v>
      </c>
      <c r="BA1193" s="19">
        <f t="shared" si="3474"/>
        <v>4707.3589999999995</v>
      </c>
      <c r="BB1193" s="19">
        <f t="shared" si="3475"/>
        <v>4794.5999999999995</v>
      </c>
      <c r="BC1193" s="19">
        <f t="shared" si="3476"/>
        <v>4794.5999999999995</v>
      </c>
      <c r="BD1193" s="19">
        <f t="shared" ref="BD1193:BO1193" si="3711">BD1194+BD1196</f>
        <v>0</v>
      </c>
      <c r="BE1193" s="19">
        <f t="shared" si="3711"/>
        <v>0</v>
      </c>
      <c r="BF1193" s="19">
        <f t="shared" si="3711"/>
        <v>0</v>
      </c>
      <c r="BG1193" s="19">
        <f t="shared" si="3711"/>
        <v>0</v>
      </c>
      <c r="BH1193" s="19">
        <f t="shared" si="3711"/>
        <v>-336.41500000000002</v>
      </c>
      <c r="BI1193" s="19">
        <f t="shared" ref="BI1193" si="3712">BI1194+BI1196</f>
        <v>0</v>
      </c>
      <c r="BJ1193" s="19">
        <f t="shared" si="3711"/>
        <v>0</v>
      </c>
      <c r="BK1193" s="19">
        <f t="shared" si="3711"/>
        <v>0</v>
      </c>
      <c r="BL1193" s="19">
        <f t="shared" si="3711"/>
        <v>0</v>
      </c>
      <c r="BM1193" s="19">
        <f t="shared" si="3711"/>
        <v>0</v>
      </c>
      <c r="BN1193" s="19">
        <f t="shared" si="3711"/>
        <v>0</v>
      </c>
      <c r="BO1193" s="19">
        <f t="shared" si="3711"/>
        <v>0</v>
      </c>
      <c r="BP1193" s="19">
        <f t="shared" ref="BP1193:BQ1193" si="3713">BP1194+BP1196</f>
        <v>0</v>
      </c>
      <c r="BQ1193" s="19">
        <f t="shared" si="3713"/>
        <v>0</v>
      </c>
      <c r="BR1193" s="19">
        <f t="shared" si="3644"/>
        <v>4370.9439999999995</v>
      </c>
      <c r="BS1193" s="19">
        <f t="shared" si="3645"/>
        <v>4794.5999999999995</v>
      </c>
      <c r="BT1193" s="19">
        <f t="shared" si="3646"/>
        <v>4794.5999999999995</v>
      </c>
      <c r="BU1193" s="19">
        <f t="shared" ref="BU1193" si="3714">BU1194+BU1196</f>
        <v>0</v>
      </c>
      <c r="BV1193" s="19">
        <f t="shared" si="3566"/>
        <v>4370.9439999999995</v>
      </c>
      <c r="BW1193" s="19">
        <f t="shared" si="3704"/>
        <v>0</v>
      </c>
    </row>
    <row r="1194" spans="1:75" ht="31.5" x14ac:dyDescent="0.25">
      <c r="A1194" s="11" t="s">
        <v>255</v>
      </c>
      <c r="B1194" s="11" t="s">
        <v>12</v>
      </c>
      <c r="C1194" s="11" t="s">
        <v>14</v>
      </c>
      <c r="D1194" s="11" t="s">
        <v>643</v>
      </c>
      <c r="E1194" s="11" t="s">
        <v>6</v>
      </c>
      <c r="F1194" s="13" t="s">
        <v>270</v>
      </c>
      <c r="G1194" s="19">
        <f t="shared" ref="G1194:BW1194" si="3715">G1195</f>
        <v>4724.3999999999996</v>
      </c>
      <c r="H1194" s="19">
        <f t="shared" si="3715"/>
        <v>4724.3999999999996</v>
      </c>
      <c r="I1194" s="19">
        <f t="shared" si="3715"/>
        <v>4724.3999999999996</v>
      </c>
      <c r="J1194" s="19">
        <f t="shared" si="3715"/>
        <v>0</v>
      </c>
      <c r="K1194" s="19">
        <f t="shared" si="3715"/>
        <v>0</v>
      </c>
      <c r="L1194" s="19">
        <f t="shared" si="3715"/>
        <v>0</v>
      </c>
      <c r="M1194" s="19">
        <f t="shared" si="3528"/>
        <v>4724.3999999999996</v>
      </c>
      <c r="N1194" s="19">
        <f t="shared" si="3529"/>
        <v>4724.3999999999996</v>
      </c>
      <c r="O1194" s="19">
        <f t="shared" si="3530"/>
        <v>4724.3999999999996</v>
      </c>
      <c r="P1194" s="19">
        <f t="shared" si="3715"/>
        <v>0</v>
      </c>
      <c r="Q1194" s="19">
        <f t="shared" si="3715"/>
        <v>0</v>
      </c>
      <c r="R1194" s="19">
        <f t="shared" si="3715"/>
        <v>0</v>
      </c>
      <c r="S1194" s="19">
        <f t="shared" si="3458"/>
        <v>4724.3999999999996</v>
      </c>
      <c r="T1194" s="19">
        <f t="shared" si="3715"/>
        <v>0</v>
      </c>
      <c r="U1194" s="19">
        <f t="shared" si="3715"/>
        <v>0</v>
      </c>
      <c r="V1194" s="19">
        <f t="shared" si="3715"/>
        <v>0</v>
      </c>
      <c r="W1194" s="19">
        <f t="shared" si="3715"/>
        <v>0</v>
      </c>
      <c r="X1194" s="19">
        <f t="shared" si="3715"/>
        <v>0</v>
      </c>
      <c r="Y1194" s="19">
        <f t="shared" si="3715"/>
        <v>0</v>
      </c>
      <c r="Z1194" s="19">
        <f t="shared" si="3715"/>
        <v>0</v>
      </c>
      <c r="AA1194" s="19">
        <f t="shared" si="3715"/>
        <v>0</v>
      </c>
      <c r="AB1194" s="19">
        <f t="shared" si="3488"/>
        <v>4724.3999999999996</v>
      </c>
      <c r="AC1194" s="19">
        <f t="shared" si="3489"/>
        <v>4724.3999999999996</v>
      </c>
      <c r="AD1194" s="19">
        <f t="shared" si="3490"/>
        <v>4724.3999999999996</v>
      </c>
      <c r="AE1194" s="19">
        <f t="shared" si="3715"/>
        <v>0</v>
      </c>
      <c r="AF1194" s="19">
        <f t="shared" si="3491"/>
        <v>4724.3999999999996</v>
      </c>
      <c r="AG1194" s="19">
        <f t="shared" si="3715"/>
        <v>0</v>
      </c>
      <c r="AH1194" s="19">
        <f t="shared" si="3715"/>
        <v>0</v>
      </c>
      <c r="AI1194" s="19">
        <f t="shared" si="3715"/>
        <v>-239.73</v>
      </c>
      <c r="AJ1194" s="19">
        <f t="shared" si="3715"/>
        <v>0</v>
      </c>
      <c r="AK1194" s="19">
        <f t="shared" si="3715"/>
        <v>0</v>
      </c>
      <c r="AL1194" s="19">
        <f t="shared" si="3715"/>
        <v>0</v>
      </c>
      <c r="AM1194" s="19">
        <f t="shared" si="3715"/>
        <v>152.489</v>
      </c>
      <c r="AN1194" s="19">
        <f t="shared" si="3715"/>
        <v>0</v>
      </c>
      <c r="AO1194" s="19">
        <f t="shared" si="3715"/>
        <v>0</v>
      </c>
      <c r="AP1194" s="19">
        <f t="shared" si="3715"/>
        <v>0</v>
      </c>
      <c r="AQ1194" s="19">
        <f t="shared" si="3715"/>
        <v>0</v>
      </c>
      <c r="AR1194" s="19">
        <f t="shared" si="3715"/>
        <v>0</v>
      </c>
      <c r="AS1194" s="19">
        <f t="shared" si="3715"/>
        <v>0</v>
      </c>
      <c r="AT1194" s="19">
        <f t="shared" si="3715"/>
        <v>0</v>
      </c>
      <c r="AU1194" s="19">
        <f t="shared" si="3477"/>
        <v>4637.1589999999997</v>
      </c>
      <c r="AV1194" s="19">
        <f t="shared" si="3478"/>
        <v>4724.3999999999996</v>
      </c>
      <c r="AW1194" s="19">
        <f t="shared" si="3479"/>
        <v>4724.3999999999996</v>
      </c>
      <c r="AX1194" s="19">
        <f t="shared" si="3715"/>
        <v>0</v>
      </c>
      <c r="AY1194" s="19">
        <f t="shared" si="3715"/>
        <v>0</v>
      </c>
      <c r="AZ1194" s="19">
        <f t="shared" si="3715"/>
        <v>0</v>
      </c>
      <c r="BA1194" s="19">
        <f t="shared" si="3474"/>
        <v>4637.1589999999997</v>
      </c>
      <c r="BB1194" s="19">
        <f t="shared" si="3475"/>
        <v>4724.3999999999996</v>
      </c>
      <c r="BC1194" s="19">
        <f t="shared" si="3476"/>
        <v>4724.3999999999996</v>
      </c>
      <c r="BD1194" s="19">
        <f t="shared" si="3715"/>
        <v>0</v>
      </c>
      <c r="BE1194" s="19">
        <f t="shared" si="3715"/>
        <v>0</v>
      </c>
      <c r="BF1194" s="19">
        <f t="shared" si="3715"/>
        <v>0</v>
      </c>
      <c r="BG1194" s="19">
        <f t="shared" si="3715"/>
        <v>0</v>
      </c>
      <c r="BH1194" s="19">
        <f t="shared" si="3715"/>
        <v>-336.41500000000002</v>
      </c>
      <c r="BI1194" s="19">
        <f t="shared" si="3715"/>
        <v>0</v>
      </c>
      <c r="BJ1194" s="19">
        <f t="shared" si="3715"/>
        <v>0</v>
      </c>
      <c r="BK1194" s="19">
        <f t="shared" si="3715"/>
        <v>0</v>
      </c>
      <c r="BL1194" s="19">
        <f t="shared" si="3715"/>
        <v>0</v>
      </c>
      <c r="BM1194" s="19">
        <f t="shared" si="3715"/>
        <v>0</v>
      </c>
      <c r="BN1194" s="19">
        <f t="shared" si="3715"/>
        <v>0</v>
      </c>
      <c r="BO1194" s="19">
        <f t="shared" si="3715"/>
        <v>0</v>
      </c>
      <c r="BP1194" s="19">
        <f t="shared" si="3715"/>
        <v>0</v>
      </c>
      <c r="BQ1194" s="19">
        <f t="shared" si="3715"/>
        <v>0</v>
      </c>
      <c r="BR1194" s="19">
        <f t="shared" si="3644"/>
        <v>4300.7439999999997</v>
      </c>
      <c r="BS1194" s="19">
        <f t="shared" si="3645"/>
        <v>4724.3999999999996</v>
      </c>
      <c r="BT1194" s="19">
        <f t="shared" si="3646"/>
        <v>4724.3999999999996</v>
      </c>
      <c r="BU1194" s="19">
        <f t="shared" si="3715"/>
        <v>0</v>
      </c>
      <c r="BV1194" s="19">
        <f t="shared" si="3566"/>
        <v>4300.7439999999997</v>
      </c>
      <c r="BW1194" s="19">
        <f t="shared" si="3715"/>
        <v>0</v>
      </c>
    </row>
    <row r="1195" spans="1:75" ht="31.5" x14ac:dyDescent="0.25">
      <c r="A1195" s="11" t="s">
        <v>255</v>
      </c>
      <c r="B1195" s="11" t="s">
        <v>12</v>
      </c>
      <c r="C1195" s="11" t="s">
        <v>14</v>
      </c>
      <c r="D1195" s="11" t="s">
        <v>643</v>
      </c>
      <c r="E1195" s="11" t="s">
        <v>207</v>
      </c>
      <c r="F1195" s="13" t="s">
        <v>259</v>
      </c>
      <c r="G1195" s="19">
        <v>4724.3999999999996</v>
      </c>
      <c r="H1195" s="19">
        <v>4724.3999999999996</v>
      </c>
      <c r="I1195" s="19">
        <v>4724.3999999999996</v>
      </c>
      <c r="J1195" s="19"/>
      <c r="K1195" s="19"/>
      <c r="L1195" s="19"/>
      <c r="M1195" s="19">
        <f t="shared" si="3528"/>
        <v>4724.3999999999996</v>
      </c>
      <c r="N1195" s="19">
        <f t="shared" si="3529"/>
        <v>4724.3999999999996</v>
      </c>
      <c r="O1195" s="19">
        <f t="shared" si="3530"/>
        <v>4724.3999999999996</v>
      </c>
      <c r="P1195" s="19"/>
      <c r="Q1195" s="19"/>
      <c r="R1195" s="19"/>
      <c r="S1195" s="19">
        <f t="shared" si="3458"/>
        <v>4724.3999999999996</v>
      </c>
      <c r="T1195" s="19"/>
      <c r="U1195" s="19"/>
      <c r="V1195" s="19"/>
      <c r="W1195" s="19"/>
      <c r="X1195" s="19"/>
      <c r="Y1195" s="19"/>
      <c r="Z1195" s="19"/>
      <c r="AA1195" s="19"/>
      <c r="AB1195" s="19">
        <f t="shared" si="3488"/>
        <v>4724.3999999999996</v>
      </c>
      <c r="AC1195" s="19">
        <f t="shared" si="3489"/>
        <v>4724.3999999999996</v>
      </c>
      <c r="AD1195" s="19">
        <f t="shared" si="3490"/>
        <v>4724.3999999999996</v>
      </c>
      <c r="AE1195" s="19"/>
      <c r="AF1195" s="19">
        <f t="shared" si="3491"/>
        <v>4724.3999999999996</v>
      </c>
      <c r="AG1195" s="19"/>
      <c r="AH1195" s="19"/>
      <c r="AI1195" s="19">
        <v>-239.73</v>
      </c>
      <c r="AJ1195" s="19"/>
      <c r="AK1195" s="19"/>
      <c r="AL1195" s="19"/>
      <c r="AM1195" s="19">
        <v>152.489</v>
      </c>
      <c r="AN1195" s="19"/>
      <c r="AO1195" s="19"/>
      <c r="AP1195" s="19"/>
      <c r="AQ1195" s="19"/>
      <c r="AR1195" s="19"/>
      <c r="AS1195" s="19"/>
      <c r="AT1195" s="19"/>
      <c r="AU1195" s="19">
        <f t="shared" si="3477"/>
        <v>4637.1589999999997</v>
      </c>
      <c r="AV1195" s="19">
        <f t="shared" si="3478"/>
        <v>4724.3999999999996</v>
      </c>
      <c r="AW1195" s="19">
        <f t="shared" si="3479"/>
        <v>4724.3999999999996</v>
      </c>
      <c r="AX1195" s="19"/>
      <c r="AY1195" s="19"/>
      <c r="AZ1195" s="19"/>
      <c r="BA1195" s="19">
        <f t="shared" si="3474"/>
        <v>4637.1589999999997</v>
      </c>
      <c r="BB1195" s="19">
        <f t="shared" si="3475"/>
        <v>4724.3999999999996</v>
      </c>
      <c r="BC1195" s="19">
        <f t="shared" si="3476"/>
        <v>4724.3999999999996</v>
      </c>
      <c r="BD1195" s="19"/>
      <c r="BE1195" s="19"/>
      <c r="BF1195" s="19"/>
      <c r="BG1195" s="19"/>
      <c r="BH1195" s="19">
        <v>-336.41500000000002</v>
      </c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>
        <f t="shared" si="3644"/>
        <v>4300.7439999999997</v>
      </c>
      <c r="BS1195" s="19">
        <f t="shared" si="3645"/>
        <v>4724.3999999999996</v>
      </c>
      <c r="BT1195" s="19">
        <f t="shared" si="3646"/>
        <v>4724.3999999999996</v>
      </c>
      <c r="BU1195" s="19"/>
      <c r="BV1195" s="19">
        <f t="shared" si="3566"/>
        <v>4300.7439999999997</v>
      </c>
      <c r="BW1195" s="19"/>
    </row>
    <row r="1196" spans="1:75" x14ac:dyDescent="0.25">
      <c r="A1196" s="11" t="s">
        <v>255</v>
      </c>
      <c r="B1196" s="11" t="s">
        <v>12</v>
      </c>
      <c r="C1196" s="11" t="s">
        <v>14</v>
      </c>
      <c r="D1196" s="11" t="s">
        <v>643</v>
      </c>
      <c r="E1196" s="11" t="s">
        <v>7</v>
      </c>
      <c r="F1196" s="13" t="s">
        <v>273</v>
      </c>
      <c r="G1196" s="19">
        <f t="shared" ref="G1196:BW1196" si="3716">G1197</f>
        <v>70.2</v>
      </c>
      <c r="H1196" s="19">
        <f t="shared" si="3716"/>
        <v>70.2</v>
      </c>
      <c r="I1196" s="19">
        <f t="shared" si="3716"/>
        <v>70.2</v>
      </c>
      <c r="J1196" s="19">
        <f t="shared" si="3716"/>
        <v>0</v>
      </c>
      <c r="K1196" s="19">
        <f t="shared" si="3716"/>
        <v>0</v>
      </c>
      <c r="L1196" s="19">
        <f t="shared" si="3716"/>
        <v>0</v>
      </c>
      <c r="M1196" s="19">
        <f t="shared" si="3528"/>
        <v>70.2</v>
      </c>
      <c r="N1196" s="19">
        <f t="shared" si="3529"/>
        <v>70.2</v>
      </c>
      <c r="O1196" s="19">
        <f t="shared" si="3530"/>
        <v>70.2</v>
      </c>
      <c r="P1196" s="19">
        <f t="shared" si="3716"/>
        <v>0</v>
      </c>
      <c r="Q1196" s="19">
        <f t="shared" si="3716"/>
        <v>0</v>
      </c>
      <c r="R1196" s="19">
        <f t="shared" si="3716"/>
        <v>0</v>
      </c>
      <c r="S1196" s="19">
        <f t="shared" ref="S1196:S1269" si="3717">M1196+P1196+Q1196+R1196</f>
        <v>70.2</v>
      </c>
      <c r="T1196" s="19">
        <f t="shared" si="3716"/>
        <v>0</v>
      </c>
      <c r="U1196" s="19">
        <f t="shared" si="3716"/>
        <v>0</v>
      </c>
      <c r="V1196" s="19">
        <f t="shared" si="3716"/>
        <v>0</v>
      </c>
      <c r="W1196" s="19">
        <f t="shared" si="3716"/>
        <v>0</v>
      </c>
      <c r="X1196" s="19">
        <f t="shared" si="3716"/>
        <v>0</v>
      </c>
      <c r="Y1196" s="19">
        <f t="shared" si="3716"/>
        <v>0</v>
      </c>
      <c r="Z1196" s="19">
        <f t="shared" si="3716"/>
        <v>0</v>
      </c>
      <c r="AA1196" s="19">
        <f t="shared" si="3716"/>
        <v>0</v>
      </c>
      <c r="AB1196" s="19">
        <f t="shared" si="3488"/>
        <v>70.2</v>
      </c>
      <c r="AC1196" s="19">
        <f t="shared" si="3489"/>
        <v>70.2</v>
      </c>
      <c r="AD1196" s="19">
        <f t="shared" si="3490"/>
        <v>70.2</v>
      </c>
      <c r="AE1196" s="19">
        <f t="shared" si="3716"/>
        <v>0</v>
      </c>
      <c r="AF1196" s="19">
        <f t="shared" si="3491"/>
        <v>70.2</v>
      </c>
      <c r="AG1196" s="19">
        <f t="shared" si="3716"/>
        <v>0</v>
      </c>
      <c r="AH1196" s="19">
        <f t="shared" si="3716"/>
        <v>0</v>
      </c>
      <c r="AI1196" s="19">
        <f t="shared" si="3716"/>
        <v>0</v>
      </c>
      <c r="AJ1196" s="19">
        <f t="shared" si="3716"/>
        <v>0</v>
      </c>
      <c r="AK1196" s="19">
        <f t="shared" si="3716"/>
        <v>0</v>
      </c>
      <c r="AL1196" s="19">
        <f t="shared" si="3716"/>
        <v>0</v>
      </c>
      <c r="AM1196" s="19">
        <f t="shared" si="3716"/>
        <v>0</v>
      </c>
      <c r="AN1196" s="19">
        <f t="shared" si="3716"/>
        <v>0</v>
      </c>
      <c r="AO1196" s="19">
        <f t="shared" si="3716"/>
        <v>0</v>
      </c>
      <c r="AP1196" s="19">
        <f t="shared" si="3716"/>
        <v>0</v>
      </c>
      <c r="AQ1196" s="19">
        <f t="shared" si="3716"/>
        <v>0</v>
      </c>
      <c r="AR1196" s="19">
        <f t="shared" si="3716"/>
        <v>0</v>
      </c>
      <c r="AS1196" s="19">
        <f t="shared" si="3716"/>
        <v>0</v>
      </c>
      <c r="AT1196" s="19">
        <f t="shared" si="3716"/>
        <v>0</v>
      </c>
      <c r="AU1196" s="19">
        <f t="shared" si="3477"/>
        <v>70.2</v>
      </c>
      <c r="AV1196" s="19">
        <f t="shared" si="3478"/>
        <v>70.2</v>
      </c>
      <c r="AW1196" s="19">
        <f t="shared" si="3479"/>
        <v>70.2</v>
      </c>
      <c r="AX1196" s="19">
        <f t="shared" si="3716"/>
        <v>0</v>
      </c>
      <c r="AY1196" s="19">
        <f t="shared" si="3716"/>
        <v>0</v>
      </c>
      <c r="AZ1196" s="19">
        <f t="shared" si="3716"/>
        <v>0</v>
      </c>
      <c r="BA1196" s="19">
        <f t="shared" si="3474"/>
        <v>70.2</v>
      </c>
      <c r="BB1196" s="19">
        <f t="shared" si="3475"/>
        <v>70.2</v>
      </c>
      <c r="BC1196" s="19">
        <f t="shared" si="3476"/>
        <v>70.2</v>
      </c>
      <c r="BD1196" s="19">
        <f t="shared" si="3716"/>
        <v>0</v>
      </c>
      <c r="BE1196" s="19">
        <f t="shared" si="3716"/>
        <v>0</v>
      </c>
      <c r="BF1196" s="19">
        <f t="shared" si="3716"/>
        <v>0</v>
      </c>
      <c r="BG1196" s="19">
        <f t="shared" si="3716"/>
        <v>0</v>
      </c>
      <c r="BH1196" s="19">
        <f t="shared" si="3716"/>
        <v>0</v>
      </c>
      <c r="BI1196" s="19">
        <f t="shared" si="3716"/>
        <v>0</v>
      </c>
      <c r="BJ1196" s="19">
        <f t="shared" si="3716"/>
        <v>0</v>
      </c>
      <c r="BK1196" s="19">
        <f t="shared" si="3716"/>
        <v>0</v>
      </c>
      <c r="BL1196" s="19">
        <f t="shared" si="3716"/>
        <v>0</v>
      </c>
      <c r="BM1196" s="19">
        <f t="shared" si="3716"/>
        <v>0</v>
      </c>
      <c r="BN1196" s="19">
        <f t="shared" si="3716"/>
        <v>0</v>
      </c>
      <c r="BO1196" s="19">
        <f t="shared" si="3716"/>
        <v>0</v>
      </c>
      <c r="BP1196" s="19">
        <f t="shared" si="3716"/>
        <v>0</v>
      </c>
      <c r="BQ1196" s="19">
        <f t="shared" si="3716"/>
        <v>0</v>
      </c>
      <c r="BR1196" s="19">
        <f t="shared" si="3644"/>
        <v>70.2</v>
      </c>
      <c r="BS1196" s="19">
        <f t="shared" si="3645"/>
        <v>70.2</v>
      </c>
      <c r="BT1196" s="19">
        <f t="shared" si="3646"/>
        <v>70.2</v>
      </c>
      <c r="BU1196" s="19">
        <f t="shared" si="3716"/>
        <v>0</v>
      </c>
      <c r="BV1196" s="19">
        <f t="shared" si="3566"/>
        <v>70.2</v>
      </c>
      <c r="BW1196" s="19">
        <f t="shared" si="3716"/>
        <v>0</v>
      </c>
    </row>
    <row r="1197" spans="1:75" x14ac:dyDescent="0.25">
      <c r="A1197" s="11" t="s">
        <v>255</v>
      </c>
      <c r="B1197" s="11" t="s">
        <v>12</v>
      </c>
      <c r="C1197" s="11" t="s">
        <v>14</v>
      </c>
      <c r="D1197" s="11" t="s">
        <v>643</v>
      </c>
      <c r="E1197" s="11" t="s">
        <v>253</v>
      </c>
      <c r="F1197" s="13" t="s">
        <v>268</v>
      </c>
      <c r="G1197" s="19">
        <v>70.2</v>
      </c>
      <c r="H1197" s="19">
        <v>70.2</v>
      </c>
      <c r="I1197" s="19">
        <v>70.2</v>
      </c>
      <c r="J1197" s="19"/>
      <c r="K1197" s="19"/>
      <c r="L1197" s="19"/>
      <c r="M1197" s="19">
        <f t="shared" si="3528"/>
        <v>70.2</v>
      </c>
      <c r="N1197" s="19">
        <f t="shared" si="3529"/>
        <v>70.2</v>
      </c>
      <c r="O1197" s="19">
        <f t="shared" si="3530"/>
        <v>70.2</v>
      </c>
      <c r="P1197" s="19"/>
      <c r="Q1197" s="19"/>
      <c r="R1197" s="19"/>
      <c r="S1197" s="19">
        <f t="shared" si="3717"/>
        <v>70.2</v>
      </c>
      <c r="T1197" s="19"/>
      <c r="U1197" s="19"/>
      <c r="V1197" s="19"/>
      <c r="W1197" s="19"/>
      <c r="X1197" s="19"/>
      <c r="Y1197" s="19"/>
      <c r="Z1197" s="19"/>
      <c r="AA1197" s="19"/>
      <c r="AB1197" s="19">
        <f t="shared" si="3488"/>
        <v>70.2</v>
      </c>
      <c r="AC1197" s="19">
        <f t="shared" si="3489"/>
        <v>70.2</v>
      </c>
      <c r="AD1197" s="19">
        <f t="shared" si="3490"/>
        <v>70.2</v>
      </c>
      <c r="AE1197" s="19"/>
      <c r="AF1197" s="19">
        <f t="shared" si="3491"/>
        <v>70.2</v>
      </c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>
        <f t="shared" si="3477"/>
        <v>70.2</v>
      </c>
      <c r="AV1197" s="19">
        <f t="shared" si="3478"/>
        <v>70.2</v>
      </c>
      <c r="AW1197" s="19">
        <f t="shared" si="3479"/>
        <v>70.2</v>
      </c>
      <c r="AX1197" s="19"/>
      <c r="AY1197" s="19"/>
      <c r="AZ1197" s="19"/>
      <c r="BA1197" s="19">
        <f t="shared" si="3474"/>
        <v>70.2</v>
      </c>
      <c r="BB1197" s="19">
        <f t="shared" si="3475"/>
        <v>70.2</v>
      </c>
      <c r="BC1197" s="19">
        <f t="shared" si="3476"/>
        <v>70.2</v>
      </c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>
        <f t="shared" si="3644"/>
        <v>70.2</v>
      </c>
      <c r="BS1197" s="19">
        <f t="shared" si="3645"/>
        <v>70.2</v>
      </c>
      <c r="BT1197" s="19">
        <f t="shared" si="3646"/>
        <v>70.2</v>
      </c>
      <c r="BU1197" s="19"/>
      <c r="BV1197" s="19">
        <f t="shared" si="3566"/>
        <v>70.2</v>
      </c>
      <c r="BW1197" s="19"/>
    </row>
    <row r="1198" spans="1:75" ht="31.5" x14ac:dyDescent="0.25">
      <c r="A1198" s="11" t="s">
        <v>255</v>
      </c>
      <c r="B1198" s="11" t="s">
        <v>12</v>
      </c>
      <c r="C1198" s="11" t="s">
        <v>14</v>
      </c>
      <c r="D1198" s="11" t="s">
        <v>431</v>
      </c>
      <c r="E1198" s="11"/>
      <c r="F1198" s="13" t="s">
        <v>683</v>
      </c>
      <c r="G1198" s="19">
        <f t="shared" ref="G1198:BW1199" si="3718">G1199</f>
        <v>221.5</v>
      </c>
      <c r="H1198" s="19">
        <f t="shared" si="3718"/>
        <v>221.5</v>
      </c>
      <c r="I1198" s="19">
        <f t="shared" si="3718"/>
        <v>221.5</v>
      </c>
      <c r="J1198" s="19">
        <f t="shared" si="3718"/>
        <v>0</v>
      </c>
      <c r="K1198" s="19">
        <f t="shared" si="3718"/>
        <v>0</v>
      </c>
      <c r="L1198" s="19">
        <f t="shared" si="3718"/>
        <v>0</v>
      </c>
      <c r="M1198" s="19">
        <f t="shared" si="3528"/>
        <v>221.5</v>
      </c>
      <c r="N1198" s="19">
        <f t="shared" si="3529"/>
        <v>221.5</v>
      </c>
      <c r="O1198" s="19">
        <f t="shared" si="3530"/>
        <v>221.5</v>
      </c>
      <c r="P1198" s="19">
        <f t="shared" si="3718"/>
        <v>0</v>
      </c>
      <c r="Q1198" s="19">
        <f t="shared" si="3718"/>
        <v>0</v>
      </c>
      <c r="R1198" s="19">
        <f t="shared" si="3718"/>
        <v>0</v>
      </c>
      <c r="S1198" s="19">
        <f t="shared" si="3717"/>
        <v>221.5</v>
      </c>
      <c r="T1198" s="19">
        <f t="shared" si="3718"/>
        <v>0</v>
      </c>
      <c r="U1198" s="19">
        <f t="shared" si="3718"/>
        <v>0</v>
      </c>
      <c r="V1198" s="19">
        <f t="shared" si="3718"/>
        <v>0</v>
      </c>
      <c r="W1198" s="19">
        <f t="shared" si="3718"/>
        <v>0</v>
      </c>
      <c r="X1198" s="19">
        <f t="shared" si="3718"/>
        <v>0</v>
      </c>
      <c r="Y1198" s="19">
        <f t="shared" si="3718"/>
        <v>0</v>
      </c>
      <c r="Z1198" s="19">
        <f t="shared" si="3718"/>
        <v>0</v>
      </c>
      <c r="AA1198" s="19">
        <f t="shared" si="3718"/>
        <v>0</v>
      </c>
      <c r="AB1198" s="19">
        <f t="shared" si="3488"/>
        <v>221.5</v>
      </c>
      <c r="AC1198" s="19">
        <f t="shared" si="3489"/>
        <v>221.5</v>
      </c>
      <c r="AD1198" s="19">
        <f t="shared" si="3490"/>
        <v>221.5</v>
      </c>
      <c r="AE1198" s="19">
        <f t="shared" si="3718"/>
        <v>0</v>
      </c>
      <c r="AF1198" s="19">
        <f t="shared" si="3491"/>
        <v>221.5</v>
      </c>
      <c r="AG1198" s="19">
        <f t="shared" si="3718"/>
        <v>0</v>
      </c>
      <c r="AH1198" s="19">
        <f t="shared" si="3718"/>
        <v>0</v>
      </c>
      <c r="AI1198" s="19">
        <f t="shared" si="3718"/>
        <v>0</v>
      </c>
      <c r="AJ1198" s="19">
        <f t="shared" si="3718"/>
        <v>0</v>
      </c>
      <c r="AK1198" s="19">
        <f t="shared" si="3718"/>
        <v>0</v>
      </c>
      <c r="AL1198" s="19">
        <f t="shared" si="3718"/>
        <v>0</v>
      </c>
      <c r="AM1198" s="19">
        <f t="shared" si="3718"/>
        <v>0</v>
      </c>
      <c r="AN1198" s="19">
        <f t="shared" si="3718"/>
        <v>0</v>
      </c>
      <c r="AO1198" s="19">
        <f t="shared" si="3718"/>
        <v>0</v>
      </c>
      <c r="AP1198" s="19">
        <f t="shared" si="3718"/>
        <v>0</v>
      </c>
      <c r="AQ1198" s="19">
        <f t="shared" si="3718"/>
        <v>0</v>
      </c>
      <c r="AR1198" s="19">
        <f t="shared" si="3718"/>
        <v>0</v>
      </c>
      <c r="AS1198" s="19">
        <f t="shared" si="3718"/>
        <v>0</v>
      </c>
      <c r="AT1198" s="19">
        <f t="shared" si="3718"/>
        <v>0</v>
      </c>
      <c r="AU1198" s="19">
        <f t="shared" si="3477"/>
        <v>221.5</v>
      </c>
      <c r="AV1198" s="19">
        <f t="shared" si="3478"/>
        <v>221.5</v>
      </c>
      <c r="AW1198" s="19">
        <f t="shared" si="3479"/>
        <v>221.5</v>
      </c>
      <c r="AX1198" s="19">
        <f t="shared" si="3718"/>
        <v>0</v>
      </c>
      <c r="AY1198" s="19">
        <f t="shared" si="3718"/>
        <v>0</v>
      </c>
      <c r="AZ1198" s="19">
        <f t="shared" si="3718"/>
        <v>0</v>
      </c>
      <c r="BA1198" s="19">
        <f t="shared" si="3474"/>
        <v>221.5</v>
      </c>
      <c r="BB1198" s="19">
        <f t="shared" si="3475"/>
        <v>221.5</v>
      </c>
      <c r="BC1198" s="19">
        <f t="shared" si="3476"/>
        <v>221.5</v>
      </c>
      <c r="BD1198" s="19">
        <f t="shared" si="3718"/>
        <v>0</v>
      </c>
      <c r="BE1198" s="19">
        <f t="shared" si="3718"/>
        <v>0</v>
      </c>
      <c r="BF1198" s="19">
        <f t="shared" si="3718"/>
        <v>0</v>
      </c>
      <c r="BG1198" s="19">
        <f t="shared" si="3718"/>
        <v>0</v>
      </c>
      <c r="BH1198" s="19">
        <f t="shared" si="3718"/>
        <v>0</v>
      </c>
      <c r="BI1198" s="19">
        <f t="shared" si="3718"/>
        <v>0</v>
      </c>
      <c r="BJ1198" s="19">
        <f t="shared" si="3718"/>
        <v>0</v>
      </c>
      <c r="BK1198" s="19">
        <f t="shared" si="3718"/>
        <v>0</v>
      </c>
      <c r="BL1198" s="19">
        <f t="shared" si="3718"/>
        <v>0</v>
      </c>
      <c r="BM1198" s="19">
        <f t="shared" si="3718"/>
        <v>0</v>
      </c>
      <c r="BN1198" s="19">
        <f t="shared" si="3718"/>
        <v>0</v>
      </c>
      <c r="BO1198" s="19">
        <f t="shared" si="3718"/>
        <v>0</v>
      </c>
      <c r="BP1198" s="19">
        <f t="shared" si="3718"/>
        <v>0</v>
      </c>
      <c r="BQ1198" s="19">
        <f t="shared" si="3718"/>
        <v>0</v>
      </c>
      <c r="BR1198" s="19">
        <f t="shared" si="3644"/>
        <v>221.5</v>
      </c>
      <c r="BS1198" s="19">
        <f t="shared" si="3645"/>
        <v>221.5</v>
      </c>
      <c r="BT1198" s="19">
        <f t="shared" si="3646"/>
        <v>221.5</v>
      </c>
      <c r="BU1198" s="19">
        <f t="shared" si="3718"/>
        <v>0</v>
      </c>
      <c r="BV1198" s="19">
        <f t="shared" si="3566"/>
        <v>221.5</v>
      </c>
      <c r="BW1198" s="19">
        <f t="shared" si="3718"/>
        <v>0</v>
      </c>
    </row>
    <row r="1199" spans="1:75" ht="31.5" x14ac:dyDescent="0.25">
      <c r="A1199" s="11" t="s">
        <v>255</v>
      </c>
      <c r="B1199" s="11" t="s">
        <v>12</v>
      </c>
      <c r="C1199" s="11" t="s">
        <v>14</v>
      </c>
      <c r="D1199" s="11" t="s">
        <v>431</v>
      </c>
      <c r="E1199" s="11" t="s">
        <v>6</v>
      </c>
      <c r="F1199" s="13" t="s">
        <v>270</v>
      </c>
      <c r="G1199" s="19">
        <f t="shared" si="3718"/>
        <v>221.5</v>
      </c>
      <c r="H1199" s="19">
        <f t="shared" si="3718"/>
        <v>221.5</v>
      </c>
      <c r="I1199" s="19">
        <f t="shared" si="3718"/>
        <v>221.5</v>
      </c>
      <c r="J1199" s="19">
        <f t="shared" si="3718"/>
        <v>0</v>
      </c>
      <c r="K1199" s="19">
        <f t="shared" si="3718"/>
        <v>0</v>
      </c>
      <c r="L1199" s="19">
        <f t="shared" si="3718"/>
        <v>0</v>
      </c>
      <c r="M1199" s="19">
        <f t="shared" si="3528"/>
        <v>221.5</v>
      </c>
      <c r="N1199" s="19">
        <f t="shared" si="3529"/>
        <v>221.5</v>
      </c>
      <c r="O1199" s="19">
        <f t="shared" si="3530"/>
        <v>221.5</v>
      </c>
      <c r="P1199" s="19">
        <f t="shared" si="3718"/>
        <v>0</v>
      </c>
      <c r="Q1199" s="19">
        <f t="shared" si="3718"/>
        <v>0</v>
      </c>
      <c r="R1199" s="19">
        <f t="shared" si="3718"/>
        <v>0</v>
      </c>
      <c r="S1199" s="19">
        <f t="shared" si="3717"/>
        <v>221.5</v>
      </c>
      <c r="T1199" s="19">
        <f t="shared" si="3718"/>
        <v>0</v>
      </c>
      <c r="U1199" s="19">
        <f t="shared" si="3718"/>
        <v>0</v>
      </c>
      <c r="V1199" s="19">
        <f t="shared" si="3718"/>
        <v>0</v>
      </c>
      <c r="W1199" s="19">
        <f t="shared" si="3718"/>
        <v>0</v>
      </c>
      <c r="X1199" s="19">
        <f t="shared" si="3718"/>
        <v>0</v>
      </c>
      <c r="Y1199" s="19">
        <f t="shared" si="3718"/>
        <v>0</v>
      </c>
      <c r="Z1199" s="19">
        <f t="shared" si="3718"/>
        <v>0</v>
      </c>
      <c r="AA1199" s="19">
        <f t="shared" si="3718"/>
        <v>0</v>
      </c>
      <c r="AB1199" s="19">
        <f t="shared" si="3488"/>
        <v>221.5</v>
      </c>
      <c r="AC1199" s="19">
        <f t="shared" si="3489"/>
        <v>221.5</v>
      </c>
      <c r="AD1199" s="19">
        <f t="shared" si="3490"/>
        <v>221.5</v>
      </c>
      <c r="AE1199" s="19">
        <f t="shared" si="3718"/>
        <v>0</v>
      </c>
      <c r="AF1199" s="19">
        <f t="shared" si="3491"/>
        <v>221.5</v>
      </c>
      <c r="AG1199" s="19">
        <f t="shared" si="3718"/>
        <v>0</v>
      </c>
      <c r="AH1199" s="19">
        <f t="shared" si="3718"/>
        <v>0</v>
      </c>
      <c r="AI1199" s="19">
        <f t="shared" si="3718"/>
        <v>0</v>
      </c>
      <c r="AJ1199" s="19">
        <f t="shared" si="3718"/>
        <v>0</v>
      </c>
      <c r="AK1199" s="19">
        <f t="shared" si="3718"/>
        <v>0</v>
      </c>
      <c r="AL1199" s="19">
        <f t="shared" si="3718"/>
        <v>0</v>
      </c>
      <c r="AM1199" s="19">
        <f t="shared" si="3718"/>
        <v>0</v>
      </c>
      <c r="AN1199" s="19">
        <f t="shared" si="3718"/>
        <v>0</v>
      </c>
      <c r="AO1199" s="19">
        <f t="shared" si="3718"/>
        <v>0</v>
      </c>
      <c r="AP1199" s="19">
        <f t="shared" si="3718"/>
        <v>0</v>
      </c>
      <c r="AQ1199" s="19">
        <f t="shared" si="3718"/>
        <v>0</v>
      </c>
      <c r="AR1199" s="19">
        <f t="shared" si="3718"/>
        <v>0</v>
      </c>
      <c r="AS1199" s="19">
        <f t="shared" si="3718"/>
        <v>0</v>
      </c>
      <c r="AT1199" s="19">
        <f t="shared" si="3718"/>
        <v>0</v>
      </c>
      <c r="AU1199" s="19">
        <f t="shared" si="3477"/>
        <v>221.5</v>
      </c>
      <c r="AV1199" s="19">
        <f t="shared" si="3478"/>
        <v>221.5</v>
      </c>
      <c r="AW1199" s="19">
        <f t="shared" si="3479"/>
        <v>221.5</v>
      </c>
      <c r="AX1199" s="19">
        <f t="shared" si="3718"/>
        <v>0</v>
      </c>
      <c r="AY1199" s="19">
        <f t="shared" si="3718"/>
        <v>0</v>
      </c>
      <c r="AZ1199" s="19">
        <f t="shared" si="3718"/>
        <v>0</v>
      </c>
      <c r="BA1199" s="19">
        <f t="shared" ref="BA1199:BA1262" si="3719">AU1199+AX1199</f>
        <v>221.5</v>
      </c>
      <c r="BB1199" s="19">
        <f t="shared" ref="BB1199:BB1262" si="3720">AV1199+AY1199</f>
        <v>221.5</v>
      </c>
      <c r="BC1199" s="19">
        <f t="shared" ref="BC1199:BC1262" si="3721">AW1199+AZ1199</f>
        <v>221.5</v>
      </c>
      <c r="BD1199" s="19">
        <f t="shared" si="3718"/>
        <v>0</v>
      </c>
      <c r="BE1199" s="19">
        <f t="shared" si="3718"/>
        <v>0</v>
      </c>
      <c r="BF1199" s="19">
        <f t="shared" si="3718"/>
        <v>0</v>
      </c>
      <c r="BG1199" s="19">
        <f t="shared" si="3718"/>
        <v>0</v>
      </c>
      <c r="BH1199" s="19">
        <f t="shared" si="3718"/>
        <v>0</v>
      </c>
      <c r="BI1199" s="19">
        <f t="shared" si="3718"/>
        <v>0</v>
      </c>
      <c r="BJ1199" s="19">
        <f t="shared" si="3718"/>
        <v>0</v>
      </c>
      <c r="BK1199" s="19">
        <f t="shared" si="3718"/>
        <v>0</v>
      </c>
      <c r="BL1199" s="19">
        <f t="shared" si="3718"/>
        <v>0</v>
      </c>
      <c r="BM1199" s="19">
        <f t="shared" si="3718"/>
        <v>0</v>
      </c>
      <c r="BN1199" s="19">
        <f t="shared" si="3718"/>
        <v>0</v>
      </c>
      <c r="BO1199" s="19">
        <f t="shared" si="3718"/>
        <v>0</v>
      </c>
      <c r="BP1199" s="19">
        <f t="shared" si="3718"/>
        <v>0</v>
      </c>
      <c r="BQ1199" s="19">
        <f t="shared" si="3718"/>
        <v>0</v>
      </c>
      <c r="BR1199" s="19">
        <f t="shared" si="3644"/>
        <v>221.5</v>
      </c>
      <c r="BS1199" s="19">
        <f t="shared" si="3645"/>
        <v>221.5</v>
      </c>
      <c r="BT1199" s="19">
        <f t="shared" si="3646"/>
        <v>221.5</v>
      </c>
      <c r="BU1199" s="19">
        <f t="shared" si="3718"/>
        <v>0</v>
      </c>
      <c r="BV1199" s="19">
        <f t="shared" si="3566"/>
        <v>221.5</v>
      </c>
      <c r="BW1199" s="19">
        <f t="shared" si="3718"/>
        <v>0</v>
      </c>
    </row>
    <row r="1200" spans="1:75" ht="31.5" x14ac:dyDescent="0.25">
      <c r="A1200" s="11" t="s">
        <v>255</v>
      </c>
      <c r="B1200" s="11" t="s">
        <v>12</v>
      </c>
      <c r="C1200" s="11" t="s">
        <v>14</v>
      </c>
      <c r="D1200" s="11" t="s">
        <v>431</v>
      </c>
      <c r="E1200" s="11" t="s">
        <v>207</v>
      </c>
      <c r="F1200" s="13" t="s">
        <v>259</v>
      </c>
      <c r="G1200" s="19">
        <v>221.5</v>
      </c>
      <c r="H1200" s="19">
        <v>221.5</v>
      </c>
      <c r="I1200" s="19">
        <v>221.5</v>
      </c>
      <c r="J1200" s="19"/>
      <c r="K1200" s="19"/>
      <c r="L1200" s="19"/>
      <c r="M1200" s="19">
        <f t="shared" si="3528"/>
        <v>221.5</v>
      </c>
      <c r="N1200" s="19">
        <f t="shared" si="3529"/>
        <v>221.5</v>
      </c>
      <c r="O1200" s="19">
        <f t="shared" si="3530"/>
        <v>221.5</v>
      </c>
      <c r="P1200" s="19"/>
      <c r="Q1200" s="19"/>
      <c r="R1200" s="19"/>
      <c r="S1200" s="19">
        <f t="shared" si="3717"/>
        <v>221.5</v>
      </c>
      <c r="T1200" s="19"/>
      <c r="U1200" s="19"/>
      <c r="V1200" s="19"/>
      <c r="W1200" s="19"/>
      <c r="X1200" s="19"/>
      <c r="Y1200" s="19"/>
      <c r="Z1200" s="19"/>
      <c r="AA1200" s="19"/>
      <c r="AB1200" s="19">
        <f t="shared" si="3488"/>
        <v>221.5</v>
      </c>
      <c r="AC1200" s="19">
        <f t="shared" si="3489"/>
        <v>221.5</v>
      </c>
      <c r="AD1200" s="19">
        <f t="shared" si="3490"/>
        <v>221.5</v>
      </c>
      <c r="AE1200" s="19"/>
      <c r="AF1200" s="19">
        <f t="shared" si="3491"/>
        <v>221.5</v>
      </c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>
        <f t="shared" ref="AU1200:AU1263" si="3722">AF1200+AG1200+AH1200+AI1200+AJ1200+AK1200+AL1200+AM1200+AN1200</f>
        <v>221.5</v>
      </c>
      <c r="AV1200" s="19">
        <f t="shared" ref="AV1200:AV1263" si="3723">AC1200+AO1200+AP1200+AQ1200</f>
        <v>221.5</v>
      </c>
      <c r="AW1200" s="19">
        <f t="shared" ref="AW1200:AW1263" si="3724">AD1200+AR1200+AS1200+AT1200</f>
        <v>221.5</v>
      </c>
      <c r="AX1200" s="19"/>
      <c r="AY1200" s="19"/>
      <c r="AZ1200" s="19"/>
      <c r="BA1200" s="19">
        <f t="shared" si="3719"/>
        <v>221.5</v>
      </c>
      <c r="BB1200" s="19">
        <f t="shared" si="3720"/>
        <v>221.5</v>
      </c>
      <c r="BC1200" s="19">
        <f t="shared" si="3721"/>
        <v>221.5</v>
      </c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>
        <f t="shared" si="3644"/>
        <v>221.5</v>
      </c>
      <c r="BS1200" s="19">
        <f t="shared" si="3645"/>
        <v>221.5</v>
      </c>
      <c r="BT1200" s="19">
        <f t="shared" si="3646"/>
        <v>221.5</v>
      </c>
      <c r="BU1200" s="19"/>
      <c r="BV1200" s="19">
        <f t="shared" si="3566"/>
        <v>221.5</v>
      </c>
      <c r="BW1200" s="19"/>
    </row>
    <row r="1201" spans="1:75" s="3" customFormat="1" ht="31.5" x14ac:dyDescent="0.25">
      <c r="A1201" s="15" t="s">
        <v>255</v>
      </c>
      <c r="B1201" s="15" t="s">
        <v>91</v>
      </c>
      <c r="C1201" s="15"/>
      <c r="D1201" s="15"/>
      <c r="E1201" s="15"/>
      <c r="F1201" s="6" t="s">
        <v>274</v>
      </c>
      <c r="G1201" s="17">
        <f t="shared" ref="G1201:L1201" si="3725">G1202+G1208</f>
        <v>672.2</v>
      </c>
      <c r="H1201" s="17">
        <f t="shared" si="3725"/>
        <v>1057.7</v>
      </c>
      <c r="I1201" s="17">
        <f t="shared" si="3725"/>
        <v>949.4</v>
      </c>
      <c r="J1201" s="17">
        <f t="shared" si="3725"/>
        <v>0</v>
      </c>
      <c r="K1201" s="17">
        <f t="shared" si="3725"/>
        <v>0</v>
      </c>
      <c r="L1201" s="17">
        <f t="shared" si="3725"/>
        <v>0</v>
      </c>
      <c r="M1201" s="19">
        <f t="shared" si="3528"/>
        <v>672.2</v>
      </c>
      <c r="N1201" s="19">
        <f t="shared" si="3529"/>
        <v>1057.7</v>
      </c>
      <c r="O1201" s="19">
        <f t="shared" si="3530"/>
        <v>949.4</v>
      </c>
      <c r="P1201" s="17">
        <f t="shared" ref="P1201" si="3726">P1202+P1208</f>
        <v>0</v>
      </c>
      <c r="Q1201" s="17">
        <f t="shared" ref="Q1201:R1201" si="3727">Q1202+Q1208</f>
        <v>0</v>
      </c>
      <c r="R1201" s="17">
        <f t="shared" si="3727"/>
        <v>0</v>
      </c>
      <c r="S1201" s="19">
        <f t="shared" si="3717"/>
        <v>672.2</v>
      </c>
      <c r="T1201" s="17">
        <f t="shared" ref="T1201:U1201" si="3728">T1202+T1208</f>
        <v>0</v>
      </c>
      <c r="U1201" s="17">
        <f t="shared" si="3728"/>
        <v>0</v>
      </c>
      <c r="V1201" s="17">
        <f t="shared" ref="V1201:X1201" si="3729">V1202+V1208</f>
        <v>0</v>
      </c>
      <c r="W1201" s="17">
        <f t="shared" si="3729"/>
        <v>0</v>
      </c>
      <c r="X1201" s="17">
        <f t="shared" si="3729"/>
        <v>0</v>
      </c>
      <c r="Y1201" s="17">
        <f t="shared" ref="Y1201:AA1201" si="3730">Y1202+Y1208</f>
        <v>0</v>
      </c>
      <c r="Z1201" s="17">
        <f t="shared" si="3730"/>
        <v>0</v>
      </c>
      <c r="AA1201" s="17">
        <f t="shared" si="3730"/>
        <v>0</v>
      </c>
      <c r="AB1201" s="19">
        <f t="shared" si="3488"/>
        <v>672.2</v>
      </c>
      <c r="AC1201" s="17">
        <f t="shared" si="3489"/>
        <v>1057.7</v>
      </c>
      <c r="AD1201" s="17">
        <f t="shared" si="3490"/>
        <v>949.4</v>
      </c>
      <c r="AE1201" s="17">
        <f t="shared" ref="AE1201:BW1201" si="3731">AE1202+AE1208</f>
        <v>0</v>
      </c>
      <c r="AF1201" s="17">
        <f t="shared" si="3491"/>
        <v>672.2</v>
      </c>
      <c r="AG1201" s="17">
        <f t="shared" ref="AG1201" si="3732">AG1202+AG1208</f>
        <v>0</v>
      </c>
      <c r="AH1201" s="17">
        <f t="shared" ref="AH1201:AJ1201" si="3733">AH1202+AH1208</f>
        <v>0</v>
      </c>
      <c r="AI1201" s="17">
        <f t="shared" si="3733"/>
        <v>0</v>
      </c>
      <c r="AJ1201" s="17">
        <f t="shared" si="3733"/>
        <v>0</v>
      </c>
      <c r="AK1201" s="17">
        <f t="shared" ref="AK1201:AL1201" si="3734">AK1202+AK1208</f>
        <v>0</v>
      </c>
      <c r="AL1201" s="17">
        <f t="shared" si="3734"/>
        <v>0</v>
      </c>
      <c r="AM1201" s="17">
        <f t="shared" ref="AM1201:AR1201" si="3735">AM1202+AM1208</f>
        <v>0</v>
      </c>
      <c r="AN1201" s="17">
        <f t="shared" si="3735"/>
        <v>0</v>
      </c>
      <c r="AO1201" s="17">
        <f t="shared" si="3735"/>
        <v>0</v>
      </c>
      <c r="AP1201" s="17">
        <f t="shared" si="3735"/>
        <v>0</v>
      </c>
      <c r="AQ1201" s="17">
        <f t="shared" si="3735"/>
        <v>0</v>
      </c>
      <c r="AR1201" s="17">
        <f t="shared" si="3735"/>
        <v>0</v>
      </c>
      <c r="AS1201" s="17">
        <f t="shared" ref="AS1201:AT1201" si="3736">AS1202+AS1208</f>
        <v>0</v>
      </c>
      <c r="AT1201" s="17">
        <f t="shared" si="3736"/>
        <v>0</v>
      </c>
      <c r="AU1201" s="17">
        <f t="shared" si="3722"/>
        <v>672.2</v>
      </c>
      <c r="AV1201" s="17">
        <f t="shared" si="3723"/>
        <v>1057.7</v>
      </c>
      <c r="AW1201" s="17">
        <f t="shared" si="3724"/>
        <v>949.4</v>
      </c>
      <c r="AX1201" s="17">
        <f t="shared" ref="AX1201:AZ1201" si="3737">AX1202+AX1208</f>
        <v>0</v>
      </c>
      <c r="AY1201" s="17">
        <f t="shared" si="3737"/>
        <v>0</v>
      </c>
      <c r="AZ1201" s="17">
        <f t="shared" si="3737"/>
        <v>0</v>
      </c>
      <c r="BA1201" s="17">
        <f t="shared" si="3719"/>
        <v>672.2</v>
      </c>
      <c r="BB1201" s="17">
        <f t="shared" si="3720"/>
        <v>1057.7</v>
      </c>
      <c r="BC1201" s="17">
        <f t="shared" si="3721"/>
        <v>949.4</v>
      </c>
      <c r="BD1201" s="17">
        <f t="shared" ref="BD1201:BO1201" si="3738">BD1202+BD1208</f>
        <v>0</v>
      </c>
      <c r="BE1201" s="17">
        <f t="shared" si="3738"/>
        <v>0</v>
      </c>
      <c r="BF1201" s="17">
        <f t="shared" si="3738"/>
        <v>0</v>
      </c>
      <c r="BG1201" s="17">
        <f t="shared" si="3738"/>
        <v>0</v>
      </c>
      <c r="BH1201" s="17">
        <f t="shared" si="3738"/>
        <v>-77.625</v>
      </c>
      <c r="BI1201" s="17">
        <f t="shared" ref="BI1201" si="3739">BI1202+BI1208</f>
        <v>0</v>
      </c>
      <c r="BJ1201" s="17">
        <f t="shared" si="3738"/>
        <v>0</v>
      </c>
      <c r="BK1201" s="17">
        <f t="shared" si="3738"/>
        <v>0</v>
      </c>
      <c r="BL1201" s="17">
        <f t="shared" si="3738"/>
        <v>0</v>
      </c>
      <c r="BM1201" s="17">
        <f t="shared" si="3738"/>
        <v>0</v>
      </c>
      <c r="BN1201" s="17">
        <f t="shared" si="3738"/>
        <v>0</v>
      </c>
      <c r="BO1201" s="17">
        <f t="shared" si="3738"/>
        <v>0</v>
      </c>
      <c r="BP1201" s="17">
        <f t="shared" ref="BP1201:BQ1201" si="3740">BP1202+BP1208</f>
        <v>0</v>
      </c>
      <c r="BQ1201" s="17">
        <f t="shared" si="3740"/>
        <v>0</v>
      </c>
      <c r="BR1201" s="17">
        <f t="shared" si="3644"/>
        <v>594.57500000000005</v>
      </c>
      <c r="BS1201" s="17">
        <f t="shared" si="3645"/>
        <v>1057.7</v>
      </c>
      <c r="BT1201" s="17">
        <f t="shared" si="3646"/>
        <v>949.4</v>
      </c>
      <c r="BU1201" s="17">
        <f t="shared" ref="BU1201" si="3741">BU1202+BU1208</f>
        <v>0</v>
      </c>
      <c r="BV1201" s="17">
        <f t="shared" si="3566"/>
        <v>594.57500000000005</v>
      </c>
      <c r="BW1201" s="17">
        <f t="shared" si="3731"/>
        <v>0</v>
      </c>
    </row>
    <row r="1202" spans="1:75" s="14" customFormat="1" ht="47.25" x14ac:dyDescent="0.25">
      <c r="A1202" s="16" t="s">
        <v>255</v>
      </c>
      <c r="B1202" s="16" t="s">
        <v>91</v>
      </c>
      <c r="C1202" s="16" t="s">
        <v>117</v>
      </c>
      <c r="D1202" s="16"/>
      <c r="E1202" s="16"/>
      <c r="F1202" s="9" t="s">
        <v>279</v>
      </c>
      <c r="G1202" s="18">
        <f t="shared" ref="G1202:G1206" si="3742">G1203</f>
        <v>124</v>
      </c>
      <c r="H1202" s="18">
        <f t="shared" ref="H1202:BW1206" si="3743">H1203</f>
        <v>316</v>
      </c>
      <c r="I1202" s="18">
        <f t="shared" si="3743"/>
        <v>200</v>
      </c>
      <c r="J1202" s="18">
        <f t="shared" si="3743"/>
        <v>0</v>
      </c>
      <c r="K1202" s="18">
        <f t="shared" si="3743"/>
        <v>0</v>
      </c>
      <c r="L1202" s="18">
        <f t="shared" si="3743"/>
        <v>0</v>
      </c>
      <c r="M1202" s="19">
        <f t="shared" si="3528"/>
        <v>124</v>
      </c>
      <c r="N1202" s="19">
        <f t="shared" si="3529"/>
        <v>316</v>
      </c>
      <c r="O1202" s="19">
        <f t="shared" si="3530"/>
        <v>200</v>
      </c>
      <c r="P1202" s="18">
        <f t="shared" si="3743"/>
        <v>0</v>
      </c>
      <c r="Q1202" s="18">
        <f t="shared" si="3743"/>
        <v>0</v>
      </c>
      <c r="R1202" s="18">
        <f t="shared" si="3743"/>
        <v>0</v>
      </c>
      <c r="S1202" s="19">
        <f t="shared" si="3717"/>
        <v>124</v>
      </c>
      <c r="T1202" s="18">
        <f t="shared" si="3743"/>
        <v>0</v>
      </c>
      <c r="U1202" s="18">
        <f t="shared" si="3743"/>
        <v>0</v>
      </c>
      <c r="V1202" s="18">
        <f t="shared" si="3743"/>
        <v>0</v>
      </c>
      <c r="W1202" s="18">
        <f t="shared" si="3743"/>
        <v>0</v>
      </c>
      <c r="X1202" s="18">
        <f t="shared" si="3743"/>
        <v>0</v>
      </c>
      <c r="Y1202" s="18">
        <f t="shared" si="3743"/>
        <v>0</v>
      </c>
      <c r="Z1202" s="18">
        <f t="shared" si="3743"/>
        <v>0</v>
      </c>
      <c r="AA1202" s="18">
        <f t="shared" si="3743"/>
        <v>0</v>
      </c>
      <c r="AB1202" s="19">
        <f t="shared" si="3488"/>
        <v>124</v>
      </c>
      <c r="AC1202" s="18">
        <f t="shared" si="3489"/>
        <v>316</v>
      </c>
      <c r="AD1202" s="18">
        <f t="shared" si="3490"/>
        <v>200</v>
      </c>
      <c r="AE1202" s="18">
        <f t="shared" si="3743"/>
        <v>0</v>
      </c>
      <c r="AF1202" s="18">
        <f t="shared" si="3491"/>
        <v>124</v>
      </c>
      <c r="AG1202" s="18">
        <f t="shared" si="3743"/>
        <v>0</v>
      </c>
      <c r="AH1202" s="18">
        <f t="shared" si="3743"/>
        <v>0</v>
      </c>
      <c r="AI1202" s="18">
        <f t="shared" si="3743"/>
        <v>0</v>
      </c>
      <c r="AJ1202" s="18">
        <f t="shared" si="3743"/>
        <v>0</v>
      </c>
      <c r="AK1202" s="18">
        <f t="shared" si="3743"/>
        <v>0</v>
      </c>
      <c r="AL1202" s="18">
        <f t="shared" si="3743"/>
        <v>0</v>
      </c>
      <c r="AM1202" s="18">
        <f t="shared" si="3743"/>
        <v>0</v>
      </c>
      <c r="AN1202" s="18">
        <f t="shared" si="3743"/>
        <v>0</v>
      </c>
      <c r="AO1202" s="18">
        <f t="shared" si="3743"/>
        <v>0</v>
      </c>
      <c r="AP1202" s="18">
        <f t="shared" si="3743"/>
        <v>0</v>
      </c>
      <c r="AQ1202" s="18">
        <f t="shared" si="3743"/>
        <v>0</v>
      </c>
      <c r="AR1202" s="18">
        <f t="shared" si="3743"/>
        <v>0</v>
      </c>
      <c r="AS1202" s="18">
        <f t="shared" si="3743"/>
        <v>0</v>
      </c>
      <c r="AT1202" s="18">
        <f t="shared" si="3743"/>
        <v>0</v>
      </c>
      <c r="AU1202" s="18">
        <f t="shared" si="3722"/>
        <v>124</v>
      </c>
      <c r="AV1202" s="18">
        <f t="shared" si="3723"/>
        <v>316</v>
      </c>
      <c r="AW1202" s="18">
        <f t="shared" si="3724"/>
        <v>200</v>
      </c>
      <c r="AX1202" s="18">
        <f t="shared" si="3743"/>
        <v>0</v>
      </c>
      <c r="AY1202" s="18">
        <f t="shared" si="3743"/>
        <v>0</v>
      </c>
      <c r="AZ1202" s="18">
        <f t="shared" si="3743"/>
        <v>0</v>
      </c>
      <c r="BA1202" s="19">
        <f t="shared" si="3719"/>
        <v>124</v>
      </c>
      <c r="BB1202" s="19">
        <f t="shared" si="3720"/>
        <v>316</v>
      </c>
      <c r="BC1202" s="19">
        <f t="shared" si="3721"/>
        <v>200</v>
      </c>
      <c r="BD1202" s="18">
        <f t="shared" si="3743"/>
        <v>0</v>
      </c>
      <c r="BE1202" s="18">
        <f t="shared" si="3743"/>
        <v>0</v>
      </c>
      <c r="BF1202" s="18">
        <f t="shared" si="3743"/>
        <v>0</v>
      </c>
      <c r="BG1202" s="18">
        <f t="shared" si="3743"/>
        <v>0</v>
      </c>
      <c r="BH1202" s="18">
        <f t="shared" si="3743"/>
        <v>0</v>
      </c>
      <c r="BI1202" s="18">
        <f t="shared" si="3743"/>
        <v>0</v>
      </c>
      <c r="BJ1202" s="18">
        <f t="shared" si="3743"/>
        <v>0</v>
      </c>
      <c r="BK1202" s="18">
        <f t="shared" si="3743"/>
        <v>0</v>
      </c>
      <c r="BL1202" s="18">
        <f t="shared" si="3743"/>
        <v>0</v>
      </c>
      <c r="BM1202" s="18">
        <f t="shared" si="3743"/>
        <v>0</v>
      </c>
      <c r="BN1202" s="18">
        <f t="shared" si="3743"/>
        <v>0</v>
      </c>
      <c r="BO1202" s="18">
        <f t="shared" si="3743"/>
        <v>0</v>
      </c>
      <c r="BP1202" s="18">
        <f t="shared" si="3743"/>
        <v>0</v>
      </c>
      <c r="BQ1202" s="18">
        <f t="shared" si="3743"/>
        <v>0</v>
      </c>
      <c r="BR1202" s="19">
        <f t="shared" si="3644"/>
        <v>124</v>
      </c>
      <c r="BS1202" s="19">
        <f t="shared" si="3645"/>
        <v>316</v>
      </c>
      <c r="BT1202" s="19">
        <f t="shared" si="3646"/>
        <v>200</v>
      </c>
      <c r="BU1202" s="18">
        <f t="shared" si="3743"/>
        <v>0</v>
      </c>
      <c r="BV1202" s="18">
        <f t="shared" si="3566"/>
        <v>124</v>
      </c>
      <c r="BW1202" s="18">
        <f t="shared" si="3743"/>
        <v>0</v>
      </c>
    </row>
    <row r="1203" spans="1:75" ht="31.5" x14ac:dyDescent="0.25">
      <c r="A1203" s="11" t="s">
        <v>255</v>
      </c>
      <c r="B1203" s="11" t="s">
        <v>91</v>
      </c>
      <c r="C1203" s="11" t="s">
        <v>117</v>
      </c>
      <c r="D1203" s="11" t="s">
        <v>28</v>
      </c>
      <c r="E1203" s="11"/>
      <c r="F1203" s="13" t="s">
        <v>39</v>
      </c>
      <c r="G1203" s="19">
        <f t="shared" si="3742"/>
        <v>124</v>
      </c>
      <c r="H1203" s="19">
        <f t="shared" si="3743"/>
        <v>316</v>
      </c>
      <c r="I1203" s="19">
        <f t="shared" si="3743"/>
        <v>200</v>
      </c>
      <c r="J1203" s="19">
        <f t="shared" si="3743"/>
        <v>0</v>
      </c>
      <c r="K1203" s="19">
        <f t="shared" si="3743"/>
        <v>0</v>
      </c>
      <c r="L1203" s="19">
        <f t="shared" si="3743"/>
        <v>0</v>
      </c>
      <c r="M1203" s="19">
        <f t="shared" si="3528"/>
        <v>124</v>
      </c>
      <c r="N1203" s="19">
        <f t="shared" si="3529"/>
        <v>316</v>
      </c>
      <c r="O1203" s="19">
        <f t="shared" si="3530"/>
        <v>200</v>
      </c>
      <c r="P1203" s="19">
        <f t="shared" si="3743"/>
        <v>0</v>
      </c>
      <c r="Q1203" s="19">
        <f t="shared" si="3743"/>
        <v>0</v>
      </c>
      <c r="R1203" s="19">
        <f t="shared" si="3743"/>
        <v>0</v>
      </c>
      <c r="S1203" s="19">
        <f t="shared" si="3717"/>
        <v>124</v>
      </c>
      <c r="T1203" s="19">
        <f t="shared" si="3743"/>
        <v>0</v>
      </c>
      <c r="U1203" s="19">
        <f t="shared" si="3743"/>
        <v>0</v>
      </c>
      <c r="V1203" s="19">
        <f t="shared" si="3743"/>
        <v>0</v>
      </c>
      <c r="W1203" s="19">
        <f t="shared" si="3743"/>
        <v>0</v>
      </c>
      <c r="X1203" s="19">
        <f t="shared" si="3743"/>
        <v>0</v>
      </c>
      <c r="Y1203" s="19">
        <f t="shared" si="3743"/>
        <v>0</v>
      </c>
      <c r="Z1203" s="19">
        <f t="shared" si="3743"/>
        <v>0</v>
      </c>
      <c r="AA1203" s="19">
        <f t="shared" si="3743"/>
        <v>0</v>
      </c>
      <c r="AB1203" s="19">
        <f t="shared" si="3488"/>
        <v>124</v>
      </c>
      <c r="AC1203" s="19">
        <f t="shared" si="3489"/>
        <v>316</v>
      </c>
      <c r="AD1203" s="19">
        <f t="shared" si="3490"/>
        <v>200</v>
      </c>
      <c r="AE1203" s="19">
        <f t="shared" si="3743"/>
        <v>0</v>
      </c>
      <c r="AF1203" s="19">
        <f t="shared" si="3491"/>
        <v>124</v>
      </c>
      <c r="AG1203" s="19">
        <f t="shared" si="3743"/>
        <v>0</v>
      </c>
      <c r="AH1203" s="19">
        <f t="shared" si="3743"/>
        <v>0</v>
      </c>
      <c r="AI1203" s="19">
        <f t="shared" si="3743"/>
        <v>0</v>
      </c>
      <c r="AJ1203" s="19">
        <f t="shared" si="3743"/>
        <v>0</v>
      </c>
      <c r="AK1203" s="19">
        <f t="shared" si="3743"/>
        <v>0</v>
      </c>
      <c r="AL1203" s="19">
        <f t="shared" si="3743"/>
        <v>0</v>
      </c>
      <c r="AM1203" s="19">
        <f t="shared" si="3743"/>
        <v>0</v>
      </c>
      <c r="AN1203" s="19">
        <f t="shared" si="3743"/>
        <v>0</v>
      </c>
      <c r="AO1203" s="19">
        <f t="shared" si="3743"/>
        <v>0</v>
      </c>
      <c r="AP1203" s="19">
        <f t="shared" si="3743"/>
        <v>0</v>
      </c>
      <c r="AQ1203" s="19">
        <f t="shared" si="3743"/>
        <v>0</v>
      </c>
      <c r="AR1203" s="19">
        <f t="shared" si="3743"/>
        <v>0</v>
      </c>
      <c r="AS1203" s="19">
        <f t="shared" si="3743"/>
        <v>0</v>
      </c>
      <c r="AT1203" s="19">
        <f t="shared" si="3743"/>
        <v>0</v>
      </c>
      <c r="AU1203" s="19">
        <f t="shared" si="3722"/>
        <v>124</v>
      </c>
      <c r="AV1203" s="19">
        <f t="shared" si="3723"/>
        <v>316</v>
      </c>
      <c r="AW1203" s="19">
        <f t="shared" si="3724"/>
        <v>200</v>
      </c>
      <c r="AX1203" s="19">
        <f t="shared" si="3743"/>
        <v>0</v>
      </c>
      <c r="AY1203" s="19">
        <f t="shared" si="3743"/>
        <v>0</v>
      </c>
      <c r="AZ1203" s="19">
        <f t="shared" si="3743"/>
        <v>0</v>
      </c>
      <c r="BA1203" s="19">
        <f t="shared" si="3719"/>
        <v>124</v>
      </c>
      <c r="BB1203" s="19">
        <f t="shared" si="3720"/>
        <v>316</v>
      </c>
      <c r="BC1203" s="19">
        <f t="shared" si="3721"/>
        <v>200</v>
      </c>
      <c r="BD1203" s="19">
        <f t="shared" si="3743"/>
        <v>0</v>
      </c>
      <c r="BE1203" s="19">
        <f t="shared" si="3743"/>
        <v>0</v>
      </c>
      <c r="BF1203" s="19">
        <f t="shared" si="3743"/>
        <v>0</v>
      </c>
      <c r="BG1203" s="19">
        <f t="shared" si="3743"/>
        <v>0</v>
      </c>
      <c r="BH1203" s="19">
        <f t="shared" si="3743"/>
        <v>0</v>
      </c>
      <c r="BI1203" s="19">
        <f t="shared" si="3743"/>
        <v>0</v>
      </c>
      <c r="BJ1203" s="19">
        <f t="shared" si="3743"/>
        <v>0</v>
      </c>
      <c r="BK1203" s="19">
        <f t="shared" si="3743"/>
        <v>0</v>
      </c>
      <c r="BL1203" s="19">
        <f t="shared" si="3743"/>
        <v>0</v>
      </c>
      <c r="BM1203" s="19">
        <f t="shared" si="3743"/>
        <v>0</v>
      </c>
      <c r="BN1203" s="19">
        <f t="shared" si="3743"/>
        <v>0</v>
      </c>
      <c r="BO1203" s="19">
        <f t="shared" si="3743"/>
        <v>0</v>
      </c>
      <c r="BP1203" s="19">
        <f t="shared" si="3743"/>
        <v>0</v>
      </c>
      <c r="BQ1203" s="19">
        <f t="shared" si="3743"/>
        <v>0</v>
      </c>
      <c r="BR1203" s="19">
        <f t="shared" si="3644"/>
        <v>124</v>
      </c>
      <c r="BS1203" s="19">
        <f t="shared" si="3645"/>
        <v>316</v>
      </c>
      <c r="BT1203" s="19">
        <f t="shared" si="3646"/>
        <v>200</v>
      </c>
      <c r="BU1203" s="19">
        <f t="shared" si="3743"/>
        <v>0</v>
      </c>
      <c r="BV1203" s="19">
        <f t="shared" si="3566"/>
        <v>124</v>
      </c>
      <c r="BW1203" s="19">
        <f t="shared" si="3743"/>
        <v>0</v>
      </c>
    </row>
    <row r="1204" spans="1:75" x14ac:dyDescent="0.25">
      <c r="A1204" s="11" t="s">
        <v>255</v>
      </c>
      <c r="B1204" s="11" t="s">
        <v>91</v>
      </c>
      <c r="C1204" s="11" t="s">
        <v>117</v>
      </c>
      <c r="D1204" s="11" t="s">
        <v>29</v>
      </c>
      <c r="E1204" s="11"/>
      <c r="F1204" s="13" t="s">
        <v>40</v>
      </c>
      <c r="G1204" s="19">
        <f t="shared" si="3742"/>
        <v>124</v>
      </c>
      <c r="H1204" s="19">
        <f t="shared" si="3743"/>
        <v>316</v>
      </c>
      <c r="I1204" s="19">
        <f t="shared" si="3743"/>
        <v>200</v>
      </c>
      <c r="J1204" s="19">
        <f t="shared" si="3743"/>
        <v>0</v>
      </c>
      <c r="K1204" s="19">
        <f t="shared" si="3743"/>
        <v>0</v>
      </c>
      <c r="L1204" s="19">
        <f t="shared" si="3743"/>
        <v>0</v>
      </c>
      <c r="M1204" s="19">
        <f t="shared" si="3528"/>
        <v>124</v>
      </c>
      <c r="N1204" s="19">
        <f t="shared" si="3529"/>
        <v>316</v>
      </c>
      <c r="O1204" s="19">
        <f t="shared" si="3530"/>
        <v>200</v>
      </c>
      <c r="P1204" s="19">
        <f t="shared" si="3743"/>
        <v>0</v>
      </c>
      <c r="Q1204" s="19">
        <f t="shared" si="3743"/>
        <v>0</v>
      </c>
      <c r="R1204" s="19">
        <f t="shared" si="3743"/>
        <v>0</v>
      </c>
      <c r="S1204" s="19">
        <f t="shared" si="3717"/>
        <v>124</v>
      </c>
      <c r="T1204" s="19">
        <f t="shared" si="3743"/>
        <v>0</v>
      </c>
      <c r="U1204" s="19">
        <f t="shared" si="3743"/>
        <v>0</v>
      </c>
      <c r="V1204" s="19">
        <f t="shared" si="3743"/>
        <v>0</v>
      </c>
      <c r="W1204" s="19">
        <f t="shared" si="3743"/>
        <v>0</v>
      </c>
      <c r="X1204" s="19">
        <f t="shared" si="3743"/>
        <v>0</v>
      </c>
      <c r="Y1204" s="19">
        <f t="shared" si="3743"/>
        <v>0</v>
      </c>
      <c r="Z1204" s="19">
        <f t="shared" si="3743"/>
        <v>0</v>
      </c>
      <c r="AA1204" s="19">
        <f t="shared" si="3743"/>
        <v>0</v>
      </c>
      <c r="AB1204" s="19">
        <f t="shared" si="3488"/>
        <v>124</v>
      </c>
      <c r="AC1204" s="19">
        <f t="shared" si="3489"/>
        <v>316</v>
      </c>
      <c r="AD1204" s="19">
        <f t="shared" si="3490"/>
        <v>200</v>
      </c>
      <c r="AE1204" s="19">
        <f t="shared" si="3743"/>
        <v>0</v>
      </c>
      <c r="AF1204" s="19">
        <f t="shared" si="3491"/>
        <v>124</v>
      </c>
      <c r="AG1204" s="19">
        <f t="shared" si="3743"/>
        <v>0</v>
      </c>
      <c r="AH1204" s="19">
        <f t="shared" si="3743"/>
        <v>0</v>
      </c>
      <c r="AI1204" s="19">
        <f t="shared" si="3743"/>
        <v>0</v>
      </c>
      <c r="AJ1204" s="19">
        <f t="shared" si="3743"/>
        <v>0</v>
      </c>
      <c r="AK1204" s="19">
        <f t="shared" si="3743"/>
        <v>0</v>
      </c>
      <c r="AL1204" s="19">
        <f t="shared" si="3743"/>
        <v>0</v>
      </c>
      <c r="AM1204" s="19">
        <f t="shared" si="3743"/>
        <v>0</v>
      </c>
      <c r="AN1204" s="19">
        <f t="shared" si="3743"/>
        <v>0</v>
      </c>
      <c r="AO1204" s="19">
        <f t="shared" si="3743"/>
        <v>0</v>
      </c>
      <c r="AP1204" s="19">
        <f t="shared" si="3743"/>
        <v>0</v>
      </c>
      <c r="AQ1204" s="19">
        <f t="shared" si="3743"/>
        <v>0</v>
      </c>
      <c r="AR1204" s="19">
        <f t="shared" si="3743"/>
        <v>0</v>
      </c>
      <c r="AS1204" s="19">
        <f t="shared" si="3743"/>
        <v>0</v>
      </c>
      <c r="AT1204" s="19">
        <f t="shared" si="3743"/>
        <v>0</v>
      </c>
      <c r="AU1204" s="19">
        <f t="shared" si="3722"/>
        <v>124</v>
      </c>
      <c r="AV1204" s="19">
        <f t="shared" si="3723"/>
        <v>316</v>
      </c>
      <c r="AW1204" s="19">
        <f t="shared" si="3724"/>
        <v>200</v>
      </c>
      <c r="AX1204" s="19">
        <f t="shared" si="3743"/>
        <v>0</v>
      </c>
      <c r="AY1204" s="19">
        <f t="shared" si="3743"/>
        <v>0</v>
      </c>
      <c r="AZ1204" s="19">
        <f t="shared" si="3743"/>
        <v>0</v>
      </c>
      <c r="BA1204" s="19">
        <f t="shared" si="3719"/>
        <v>124</v>
      </c>
      <c r="BB1204" s="19">
        <f t="shared" si="3720"/>
        <v>316</v>
      </c>
      <c r="BC1204" s="19">
        <f t="shared" si="3721"/>
        <v>200</v>
      </c>
      <c r="BD1204" s="19">
        <f t="shared" si="3743"/>
        <v>0</v>
      </c>
      <c r="BE1204" s="19">
        <f t="shared" si="3743"/>
        <v>0</v>
      </c>
      <c r="BF1204" s="19">
        <f t="shared" si="3743"/>
        <v>0</v>
      </c>
      <c r="BG1204" s="19">
        <f t="shared" si="3743"/>
        <v>0</v>
      </c>
      <c r="BH1204" s="19">
        <f t="shared" si="3743"/>
        <v>0</v>
      </c>
      <c r="BI1204" s="19">
        <f t="shared" si="3743"/>
        <v>0</v>
      </c>
      <c r="BJ1204" s="19">
        <f t="shared" si="3743"/>
        <v>0</v>
      </c>
      <c r="BK1204" s="19">
        <f t="shared" si="3743"/>
        <v>0</v>
      </c>
      <c r="BL1204" s="19">
        <f t="shared" si="3743"/>
        <v>0</v>
      </c>
      <c r="BM1204" s="19">
        <f t="shared" si="3743"/>
        <v>0</v>
      </c>
      <c r="BN1204" s="19">
        <f t="shared" si="3743"/>
        <v>0</v>
      </c>
      <c r="BO1204" s="19">
        <f t="shared" si="3743"/>
        <v>0</v>
      </c>
      <c r="BP1204" s="19">
        <f t="shared" si="3743"/>
        <v>0</v>
      </c>
      <c r="BQ1204" s="19">
        <f t="shared" si="3743"/>
        <v>0</v>
      </c>
      <c r="BR1204" s="19">
        <f t="shared" si="3644"/>
        <v>124</v>
      </c>
      <c r="BS1204" s="19">
        <f t="shared" si="3645"/>
        <v>316</v>
      </c>
      <c r="BT1204" s="19">
        <f t="shared" si="3646"/>
        <v>200</v>
      </c>
      <c r="BU1204" s="19">
        <f t="shared" si="3743"/>
        <v>0</v>
      </c>
      <c r="BV1204" s="19">
        <f t="shared" si="3566"/>
        <v>124</v>
      </c>
      <c r="BW1204" s="19">
        <f t="shared" si="3743"/>
        <v>0</v>
      </c>
    </row>
    <row r="1205" spans="1:75" ht="47.25" x14ac:dyDescent="0.25">
      <c r="A1205" s="11" t="s">
        <v>255</v>
      </c>
      <c r="B1205" s="11" t="s">
        <v>91</v>
      </c>
      <c r="C1205" s="11" t="s">
        <v>117</v>
      </c>
      <c r="D1205" s="11" t="s">
        <v>213</v>
      </c>
      <c r="E1205" s="11"/>
      <c r="F1205" s="13" t="s">
        <v>310</v>
      </c>
      <c r="G1205" s="19">
        <f t="shared" si="3742"/>
        <v>124</v>
      </c>
      <c r="H1205" s="19">
        <f t="shared" si="3743"/>
        <v>316</v>
      </c>
      <c r="I1205" s="19">
        <f t="shared" si="3743"/>
        <v>200</v>
      </c>
      <c r="J1205" s="19">
        <f t="shared" si="3743"/>
        <v>0</v>
      </c>
      <c r="K1205" s="19">
        <f t="shared" si="3743"/>
        <v>0</v>
      </c>
      <c r="L1205" s="19">
        <f t="shared" si="3743"/>
        <v>0</v>
      </c>
      <c r="M1205" s="19">
        <f t="shared" si="3528"/>
        <v>124</v>
      </c>
      <c r="N1205" s="19">
        <f t="shared" si="3529"/>
        <v>316</v>
      </c>
      <c r="O1205" s="19">
        <f t="shared" si="3530"/>
        <v>200</v>
      </c>
      <c r="P1205" s="19">
        <f t="shared" si="3743"/>
        <v>0</v>
      </c>
      <c r="Q1205" s="19">
        <f t="shared" si="3743"/>
        <v>0</v>
      </c>
      <c r="R1205" s="19">
        <f t="shared" si="3743"/>
        <v>0</v>
      </c>
      <c r="S1205" s="19">
        <f t="shared" si="3717"/>
        <v>124</v>
      </c>
      <c r="T1205" s="19">
        <f t="shared" si="3743"/>
        <v>0</v>
      </c>
      <c r="U1205" s="19">
        <f t="shared" si="3743"/>
        <v>0</v>
      </c>
      <c r="V1205" s="19">
        <f t="shared" si="3743"/>
        <v>0</v>
      </c>
      <c r="W1205" s="19">
        <f t="shared" si="3743"/>
        <v>0</v>
      </c>
      <c r="X1205" s="19">
        <f t="shared" si="3743"/>
        <v>0</v>
      </c>
      <c r="Y1205" s="19">
        <f t="shared" si="3743"/>
        <v>0</v>
      </c>
      <c r="Z1205" s="19">
        <f t="shared" si="3743"/>
        <v>0</v>
      </c>
      <c r="AA1205" s="19">
        <f t="shared" si="3743"/>
        <v>0</v>
      </c>
      <c r="AB1205" s="19">
        <f t="shared" si="3488"/>
        <v>124</v>
      </c>
      <c r="AC1205" s="19">
        <f t="shared" si="3489"/>
        <v>316</v>
      </c>
      <c r="AD1205" s="19">
        <f t="shared" si="3490"/>
        <v>200</v>
      </c>
      <c r="AE1205" s="19">
        <f t="shared" si="3743"/>
        <v>0</v>
      </c>
      <c r="AF1205" s="19">
        <f t="shared" si="3491"/>
        <v>124</v>
      </c>
      <c r="AG1205" s="19">
        <f t="shared" si="3743"/>
        <v>0</v>
      </c>
      <c r="AH1205" s="19">
        <f t="shared" si="3743"/>
        <v>0</v>
      </c>
      <c r="AI1205" s="19">
        <f t="shared" si="3743"/>
        <v>0</v>
      </c>
      <c r="AJ1205" s="19">
        <f t="shared" si="3743"/>
        <v>0</v>
      </c>
      <c r="AK1205" s="19">
        <f t="shared" si="3743"/>
        <v>0</v>
      </c>
      <c r="AL1205" s="19">
        <f t="shared" si="3743"/>
        <v>0</v>
      </c>
      <c r="AM1205" s="19">
        <f t="shared" si="3743"/>
        <v>0</v>
      </c>
      <c r="AN1205" s="19">
        <f t="shared" si="3743"/>
        <v>0</v>
      </c>
      <c r="AO1205" s="19">
        <f t="shared" si="3743"/>
        <v>0</v>
      </c>
      <c r="AP1205" s="19">
        <f t="shared" si="3743"/>
        <v>0</v>
      </c>
      <c r="AQ1205" s="19">
        <f t="shared" si="3743"/>
        <v>0</v>
      </c>
      <c r="AR1205" s="19">
        <f t="shared" si="3743"/>
        <v>0</v>
      </c>
      <c r="AS1205" s="19">
        <f t="shared" si="3743"/>
        <v>0</v>
      </c>
      <c r="AT1205" s="19">
        <f t="shared" si="3743"/>
        <v>0</v>
      </c>
      <c r="AU1205" s="19">
        <f t="shared" si="3722"/>
        <v>124</v>
      </c>
      <c r="AV1205" s="19">
        <f t="shared" si="3723"/>
        <v>316</v>
      </c>
      <c r="AW1205" s="19">
        <f t="shared" si="3724"/>
        <v>200</v>
      </c>
      <c r="AX1205" s="19">
        <f t="shared" si="3743"/>
        <v>0</v>
      </c>
      <c r="AY1205" s="19">
        <f t="shared" si="3743"/>
        <v>0</v>
      </c>
      <c r="AZ1205" s="19">
        <f t="shared" si="3743"/>
        <v>0</v>
      </c>
      <c r="BA1205" s="19">
        <f t="shared" si="3719"/>
        <v>124</v>
      </c>
      <c r="BB1205" s="19">
        <f t="shared" si="3720"/>
        <v>316</v>
      </c>
      <c r="BC1205" s="19">
        <f t="shared" si="3721"/>
        <v>200</v>
      </c>
      <c r="BD1205" s="19">
        <f t="shared" si="3743"/>
        <v>0</v>
      </c>
      <c r="BE1205" s="19">
        <f t="shared" si="3743"/>
        <v>0</v>
      </c>
      <c r="BF1205" s="19">
        <f t="shared" si="3743"/>
        <v>0</v>
      </c>
      <c r="BG1205" s="19">
        <f t="shared" si="3743"/>
        <v>0</v>
      </c>
      <c r="BH1205" s="19">
        <f t="shared" si="3743"/>
        <v>0</v>
      </c>
      <c r="BI1205" s="19">
        <f t="shared" si="3743"/>
        <v>0</v>
      </c>
      <c r="BJ1205" s="19">
        <f t="shared" si="3743"/>
        <v>0</v>
      </c>
      <c r="BK1205" s="19">
        <f t="shared" si="3743"/>
        <v>0</v>
      </c>
      <c r="BL1205" s="19">
        <f t="shared" si="3743"/>
        <v>0</v>
      </c>
      <c r="BM1205" s="19">
        <f t="shared" si="3743"/>
        <v>0</v>
      </c>
      <c r="BN1205" s="19">
        <f t="shared" si="3743"/>
        <v>0</v>
      </c>
      <c r="BO1205" s="19">
        <f t="shared" si="3743"/>
        <v>0</v>
      </c>
      <c r="BP1205" s="19">
        <f t="shared" si="3743"/>
        <v>0</v>
      </c>
      <c r="BQ1205" s="19">
        <f t="shared" si="3743"/>
        <v>0</v>
      </c>
      <c r="BR1205" s="19">
        <f t="shared" si="3644"/>
        <v>124</v>
      </c>
      <c r="BS1205" s="19">
        <f t="shared" si="3645"/>
        <v>316</v>
      </c>
      <c r="BT1205" s="19">
        <f t="shared" si="3646"/>
        <v>200</v>
      </c>
      <c r="BU1205" s="19">
        <f t="shared" si="3743"/>
        <v>0</v>
      </c>
      <c r="BV1205" s="19">
        <f t="shared" si="3566"/>
        <v>124</v>
      </c>
      <c r="BW1205" s="19">
        <f t="shared" si="3743"/>
        <v>0</v>
      </c>
    </row>
    <row r="1206" spans="1:75" ht="31.5" x14ac:dyDescent="0.25">
      <c r="A1206" s="11" t="s">
        <v>255</v>
      </c>
      <c r="B1206" s="11" t="s">
        <v>91</v>
      </c>
      <c r="C1206" s="11" t="s">
        <v>117</v>
      </c>
      <c r="D1206" s="11" t="s">
        <v>213</v>
      </c>
      <c r="E1206" s="11" t="s">
        <v>6</v>
      </c>
      <c r="F1206" s="13" t="s">
        <v>270</v>
      </c>
      <c r="G1206" s="19">
        <f t="shared" si="3742"/>
        <v>124</v>
      </c>
      <c r="H1206" s="19">
        <f t="shared" si="3743"/>
        <v>316</v>
      </c>
      <c r="I1206" s="19">
        <f t="shared" si="3743"/>
        <v>200</v>
      </c>
      <c r="J1206" s="19">
        <f t="shared" si="3743"/>
        <v>0</v>
      </c>
      <c r="K1206" s="19">
        <f t="shared" si="3743"/>
        <v>0</v>
      </c>
      <c r="L1206" s="19">
        <f t="shared" si="3743"/>
        <v>0</v>
      </c>
      <c r="M1206" s="19">
        <f t="shared" si="3528"/>
        <v>124</v>
      </c>
      <c r="N1206" s="19">
        <f t="shared" si="3529"/>
        <v>316</v>
      </c>
      <c r="O1206" s="19">
        <f t="shared" si="3530"/>
        <v>200</v>
      </c>
      <c r="P1206" s="19">
        <f t="shared" si="3743"/>
        <v>0</v>
      </c>
      <c r="Q1206" s="19">
        <f t="shared" si="3743"/>
        <v>0</v>
      </c>
      <c r="R1206" s="19">
        <f t="shared" si="3743"/>
        <v>0</v>
      </c>
      <c r="S1206" s="19">
        <f t="shared" si="3717"/>
        <v>124</v>
      </c>
      <c r="T1206" s="19">
        <f t="shared" si="3743"/>
        <v>0</v>
      </c>
      <c r="U1206" s="19">
        <f t="shared" si="3743"/>
        <v>0</v>
      </c>
      <c r="V1206" s="19">
        <f t="shared" si="3743"/>
        <v>0</v>
      </c>
      <c r="W1206" s="19">
        <f t="shared" si="3743"/>
        <v>0</v>
      </c>
      <c r="X1206" s="19">
        <f t="shared" si="3743"/>
        <v>0</v>
      </c>
      <c r="Y1206" s="19">
        <f t="shared" si="3743"/>
        <v>0</v>
      </c>
      <c r="Z1206" s="19">
        <f t="shared" si="3743"/>
        <v>0</v>
      </c>
      <c r="AA1206" s="19">
        <f t="shared" si="3743"/>
        <v>0</v>
      </c>
      <c r="AB1206" s="19">
        <f t="shared" si="3488"/>
        <v>124</v>
      </c>
      <c r="AC1206" s="19">
        <f t="shared" si="3489"/>
        <v>316</v>
      </c>
      <c r="AD1206" s="19">
        <f t="shared" si="3490"/>
        <v>200</v>
      </c>
      <c r="AE1206" s="19">
        <f t="shared" si="3743"/>
        <v>0</v>
      </c>
      <c r="AF1206" s="19">
        <f t="shared" si="3491"/>
        <v>124</v>
      </c>
      <c r="AG1206" s="19">
        <f t="shared" si="3743"/>
        <v>0</v>
      </c>
      <c r="AH1206" s="19">
        <f t="shared" si="3743"/>
        <v>0</v>
      </c>
      <c r="AI1206" s="19">
        <f t="shared" si="3743"/>
        <v>0</v>
      </c>
      <c r="AJ1206" s="19">
        <f t="shared" si="3743"/>
        <v>0</v>
      </c>
      <c r="AK1206" s="19">
        <f t="shared" si="3743"/>
        <v>0</v>
      </c>
      <c r="AL1206" s="19">
        <f t="shared" si="3743"/>
        <v>0</v>
      </c>
      <c r="AM1206" s="19">
        <f t="shared" si="3743"/>
        <v>0</v>
      </c>
      <c r="AN1206" s="19">
        <f t="shared" si="3743"/>
        <v>0</v>
      </c>
      <c r="AO1206" s="19">
        <f t="shared" si="3743"/>
        <v>0</v>
      </c>
      <c r="AP1206" s="19">
        <f t="shared" si="3743"/>
        <v>0</v>
      </c>
      <c r="AQ1206" s="19">
        <f t="shared" si="3743"/>
        <v>0</v>
      </c>
      <c r="AR1206" s="19">
        <f t="shared" si="3743"/>
        <v>0</v>
      </c>
      <c r="AS1206" s="19">
        <f t="shared" si="3743"/>
        <v>0</v>
      </c>
      <c r="AT1206" s="19">
        <f t="shared" si="3743"/>
        <v>0</v>
      </c>
      <c r="AU1206" s="19">
        <f t="shared" si="3722"/>
        <v>124</v>
      </c>
      <c r="AV1206" s="19">
        <f t="shared" si="3723"/>
        <v>316</v>
      </c>
      <c r="AW1206" s="19">
        <f t="shared" si="3724"/>
        <v>200</v>
      </c>
      <c r="AX1206" s="19">
        <f t="shared" si="3743"/>
        <v>0</v>
      </c>
      <c r="AY1206" s="19">
        <f t="shared" si="3743"/>
        <v>0</v>
      </c>
      <c r="AZ1206" s="19">
        <f t="shared" si="3743"/>
        <v>0</v>
      </c>
      <c r="BA1206" s="19">
        <f t="shared" si="3719"/>
        <v>124</v>
      </c>
      <c r="BB1206" s="19">
        <f t="shared" si="3720"/>
        <v>316</v>
      </c>
      <c r="BC1206" s="19">
        <f t="shared" si="3721"/>
        <v>200</v>
      </c>
      <c r="BD1206" s="19">
        <f t="shared" si="3743"/>
        <v>0</v>
      </c>
      <c r="BE1206" s="19">
        <f t="shared" si="3743"/>
        <v>0</v>
      </c>
      <c r="BF1206" s="19">
        <f t="shared" si="3743"/>
        <v>0</v>
      </c>
      <c r="BG1206" s="19">
        <f t="shared" si="3743"/>
        <v>0</v>
      </c>
      <c r="BH1206" s="19">
        <f t="shared" si="3743"/>
        <v>0</v>
      </c>
      <c r="BI1206" s="19">
        <f t="shared" si="3743"/>
        <v>0</v>
      </c>
      <c r="BJ1206" s="19">
        <f t="shared" si="3743"/>
        <v>0</v>
      </c>
      <c r="BK1206" s="19">
        <f t="shared" si="3743"/>
        <v>0</v>
      </c>
      <c r="BL1206" s="19">
        <f t="shared" si="3743"/>
        <v>0</v>
      </c>
      <c r="BM1206" s="19">
        <f t="shared" si="3743"/>
        <v>0</v>
      </c>
      <c r="BN1206" s="19">
        <f t="shared" si="3743"/>
        <v>0</v>
      </c>
      <c r="BO1206" s="19">
        <f t="shared" si="3743"/>
        <v>0</v>
      </c>
      <c r="BP1206" s="19">
        <f t="shared" si="3743"/>
        <v>0</v>
      </c>
      <c r="BQ1206" s="19">
        <f t="shared" si="3743"/>
        <v>0</v>
      </c>
      <c r="BR1206" s="19">
        <f t="shared" si="3644"/>
        <v>124</v>
      </c>
      <c r="BS1206" s="19">
        <f t="shared" si="3645"/>
        <v>316</v>
      </c>
      <c r="BT1206" s="19">
        <f t="shared" si="3646"/>
        <v>200</v>
      </c>
      <c r="BU1206" s="19">
        <f t="shared" si="3743"/>
        <v>0</v>
      </c>
      <c r="BV1206" s="19">
        <f t="shared" si="3566"/>
        <v>124</v>
      </c>
      <c r="BW1206" s="19">
        <f t="shared" si="3743"/>
        <v>0</v>
      </c>
    </row>
    <row r="1207" spans="1:75" ht="31.5" x14ac:dyDescent="0.25">
      <c r="A1207" s="11" t="s">
        <v>255</v>
      </c>
      <c r="B1207" s="11" t="s">
        <v>91</v>
      </c>
      <c r="C1207" s="11" t="s">
        <v>117</v>
      </c>
      <c r="D1207" s="11" t="s">
        <v>213</v>
      </c>
      <c r="E1207" s="11">
        <v>240</v>
      </c>
      <c r="F1207" s="13" t="s">
        <v>259</v>
      </c>
      <c r="G1207" s="19">
        <v>124</v>
      </c>
      <c r="H1207" s="19">
        <v>316</v>
      </c>
      <c r="I1207" s="19">
        <v>200</v>
      </c>
      <c r="J1207" s="19"/>
      <c r="K1207" s="19"/>
      <c r="L1207" s="19"/>
      <c r="M1207" s="19">
        <f t="shared" si="3528"/>
        <v>124</v>
      </c>
      <c r="N1207" s="19">
        <f t="shared" si="3529"/>
        <v>316</v>
      </c>
      <c r="O1207" s="19">
        <f t="shared" si="3530"/>
        <v>200</v>
      </c>
      <c r="P1207" s="19"/>
      <c r="Q1207" s="19"/>
      <c r="R1207" s="19"/>
      <c r="S1207" s="19">
        <f t="shared" si="3717"/>
        <v>124</v>
      </c>
      <c r="T1207" s="19"/>
      <c r="U1207" s="19"/>
      <c r="V1207" s="19"/>
      <c r="W1207" s="19"/>
      <c r="X1207" s="19"/>
      <c r="Y1207" s="19"/>
      <c r="Z1207" s="19"/>
      <c r="AA1207" s="19"/>
      <c r="AB1207" s="19">
        <f t="shared" si="3488"/>
        <v>124</v>
      </c>
      <c r="AC1207" s="19">
        <f t="shared" si="3489"/>
        <v>316</v>
      </c>
      <c r="AD1207" s="19">
        <f t="shared" si="3490"/>
        <v>200</v>
      </c>
      <c r="AE1207" s="19"/>
      <c r="AF1207" s="19">
        <f t="shared" si="3491"/>
        <v>124</v>
      </c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>
        <f t="shared" si="3722"/>
        <v>124</v>
      </c>
      <c r="AV1207" s="19">
        <f t="shared" si="3723"/>
        <v>316</v>
      </c>
      <c r="AW1207" s="19">
        <f t="shared" si="3724"/>
        <v>200</v>
      </c>
      <c r="AX1207" s="19"/>
      <c r="AY1207" s="19"/>
      <c r="AZ1207" s="19"/>
      <c r="BA1207" s="19">
        <f t="shared" si="3719"/>
        <v>124</v>
      </c>
      <c r="BB1207" s="19">
        <f t="shared" si="3720"/>
        <v>316</v>
      </c>
      <c r="BC1207" s="19">
        <f t="shared" si="3721"/>
        <v>200</v>
      </c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>
        <f t="shared" si="3644"/>
        <v>124</v>
      </c>
      <c r="BS1207" s="19">
        <f t="shared" si="3645"/>
        <v>316</v>
      </c>
      <c r="BT1207" s="19">
        <f t="shared" si="3646"/>
        <v>200</v>
      </c>
      <c r="BU1207" s="19"/>
      <c r="BV1207" s="19">
        <f t="shared" si="3566"/>
        <v>124</v>
      </c>
      <c r="BW1207" s="19"/>
    </row>
    <row r="1208" spans="1:75" s="14" customFormat="1" ht="31.5" x14ac:dyDescent="0.25">
      <c r="A1208" s="16" t="s">
        <v>255</v>
      </c>
      <c r="B1208" s="16" t="s">
        <v>91</v>
      </c>
      <c r="C1208" s="16" t="s">
        <v>214</v>
      </c>
      <c r="D1208" s="16"/>
      <c r="E1208" s="16"/>
      <c r="F1208" s="9" t="s">
        <v>280</v>
      </c>
      <c r="G1208" s="18">
        <f t="shared" ref="G1208:L1208" si="3744">G1209+G1214</f>
        <v>548.20000000000005</v>
      </c>
      <c r="H1208" s="18">
        <f t="shared" si="3744"/>
        <v>741.7</v>
      </c>
      <c r="I1208" s="18">
        <f t="shared" si="3744"/>
        <v>749.4</v>
      </c>
      <c r="J1208" s="18">
        <f t="shared" si="3744"/>
        <v>0</v>
      </c>
      <c r="K1208" s="18">
        <f t="shared" si="3744"/>
        <v>0</v>
      </c>
      <c r="L1208" s="18">
        <f t="shared" si="3744"/>
        <v>0</v>
      </c>
      <c r="M1208" s="19">
        <f t="shared" si="3528"/>
        <v>548.20000000000005</v>
      </c>
      <c r="N1208" s="19">
        <f t="shared" si="3529"/>
        <v>741.7</v>
      </c>
      <c r="O1208" s="19">
        <f t="shared" si="3530"/>
        <v>749.4</v>
      </c>
      <c r="P1208" s="18">
        <f t="shared" ref="P1208" si="3745">P1209+P1214</f>
        <v>0</v>
      </c>
      <c r="Q1208" s="18">
        <f t="shared" ref="Q1208:R1208" si="3746">Q1209+Q1214</f>
        <v>0</v>
      </c>
      <c r="R1208" s="18">
        <f t="shared" si="3746"/>
        <v>0</v>
      </c>
      <c r="S1208" s="19">
        <f t="shared" si="3717"/>
        <v>548.20000000000005</v>
      </c>
      <c r="T1208" s="18">
        <f t="shared" ref="T1208:U1208" si="3747">T1209+T1214</f>
        <v>0</v>
      </c>
      <c r="U1208" s="18">
        <f t="shared" si="3747"/>
        <v>0</v>
      </c>
      <c r="V1208" s="18">
        <f t="shared" ref="V1208:X1208" si="3748">V1209+V1214</f>
        <v>0</v>
      </c>
      <c r="W1208" s="18">
        <f t="shared" si="3748"/>
        <v>0</v>
      </c>
      <c r="X1208" s="18">
        <f t="shared" si="3748"/>
        <v>0</v>
      </c>
      <c r="Y1208" s="18">
        <f t="shared" ref="Y1208:AA1208" si="3749">Y1209+Y1214</f>
        <v>0</v>
      </c>
      <c r="Z1208" s="18">
        <f t="shared" si="3749"/>
        <v>0</v>
      </c>
      <c r="AA1208" s="18">
        <f t="shared" si="3749"/>
        <v>0</v>
      </c>
      <c r="AB1208" s="19">
        <f t="shared" si="3488"/>
        <v>548.20000000000005</v>
      </c>
      <c r="AC1208" s="18">
        <f t="shared" si="3489"/>
        <v>741.7</v>
      </c>
      <c r="AD1208" s="18">
        <f t="shared" si="3490"/>
        <v>749.4</v>
      </c>
      <c r="AE1208" s="18">
        <f t="shared" ref="AE1208:BW1208" si="3750">AE1209+AE1214</f>
        <v>0</v>
      </c>
      <c r="AF1208" s="18">
        <f t="shared" si="3491"/>
        <v>548.20000000000005</v>
      </c>
      <c r="AG1208" s="18">
        <f t="shared" ref="AG1208" si="3751">AG1209+AG1214</f>
        <v>0</v>
      </c>
      <c r="AH1208" s="18">
        <f t="shared" ref="AH1208:AJ1208" si="3752">AH1209+AH1214</f>
        <v>0</v>
      </c>
      <c r="AI1208" s="18">
        <f t="shared" si="3752"/>
        <v>0</v>
      </c>
      <c r="AJ1208" s="18">
        <f t="shared" si="3752"/>
        <v>0</v>
      </c>
      <c r="AK1208" s="18">
        <f t="shared" ref="AK1208:AL1208" si="3753">AK1209+AK1214</f>
        <v>0</v>
      </c>
      <c r="AL1208" s="18">
        <f t="shared" si="3753"/>
        <v>0</v>
      </c>
      <c r="AM1208" s="18">
        <f t="shared" ref="AM1208:AR1208" si="3754">AM1209+AM1214</f>
        <v>0</v>
      </c>
      <c r="AN1208" s="18">
        <f t="shared" si="3754"/>
        <v>0</v>
      </c>
      <c r="AO1208" s="18">
        <f t="shared" si="3754"/>
        <v>0</v>
      </c>
      <c r="AP1208" s="18">
        <f t="shared" si="3754"/>
        <v>0</v>
      </c>
      <c r="AQ1208" s="18">
        <f t="shared" si="3754"/>
        <v>0</v>
      </c>
      <c r="AR1208" s="18">
        <f t="shared" si="3754"/>
        <v>0</v>
      </c>
      <c r="AS1208" s="18">
        <f t="shared" ref="AS1208:AT1208" si="3755">AS1209+AS1214</f>
        <v>0</v>
      </c>
      <c r="AT1208" s="18">
        <f t="shared" si="3755"/>
        <v>0</v>
      </c>
      <c r="AU1208" s="18">
        <f t="shared" si="3722"/>
        <v>548.20000000000005</v>
      </c>
      <c r="AV1208" s="18">
        <f t="shared" si="3723"/>
        <v>741.7</v>
      </c>
      <c r="AW1208" s="18">
        <f t="shared" si="3724"/>
        <v>749.4</v>
      </c>
      <c r="AX1208" s="18">
        <f t="shared" ref="AX1208:AZ1208" si="3756">AX1209+AX1214</f>
        <v>0</v>
      </c>
      <c r="AY1208" s="18">
        <f t="shared" si="3756"/>
        <v>0</v>
      </c>
      <c r="AZ1208" s="18">
        <f t="shared" si="3756"/>
        <v>0</v>
      </c>
      <c r="BA1208" s="19">
        <f t="shared" si="3719"/>
        <v>548.20000000000005</v>
      </c>
      <c r="BB1208" s="19">
        <f t="shared" si="3720"/>
        <v>741.7</v>
      </c>
      <c r="BC1208" s="19">
        <f t="shared" si="3721"/>
        <v>749.4</v>
      </c>
      <c r="BD1208" s="18">
        <f t="shared" ref="BD1208:BO1208" si="3757">BD1209+BD1214</f>
        <v>0</v>
      </c>
      <c r="BE1208" s="18">
        <f t="shared" si="3757"/>
        <v>0</v>
      </c>
      <c r="BF1208" s="18">
        <f t="shared" si="3757"/>
        <v>0</v>
      </c>
      <c r="BG1208" s="18">
        <f t="shared" si="3757"/>
        <v>0</v>
      </c>
      <c r="BH1208" s="18">
        <f t="shared" si="3757"/>
        <v>-77.625</v>
      </c>
      <c r="BI1208" s="18">
        <f t="shared" ref="BI1208" si="3758">BI1209+BI1214</f>
        <v>0</v>
      </c>
      <c r="BJ1208" s="18">
        <f t="shared" si="3757"/>
        <v>0</v>
      </c>
      <c r="BK1208" s="18">
        <f t="shared" si="3757"/>
        <v>0</v>
      </c>
      <c r="BL1208" s="18">
        <f t="shared" si="3757"/>
        <v>0</v>
      </c>
      <c r="BM1208" s="18">
        <f t="shared" si="3757"/>
        <v>0</v>
      </c>
      <c r="BN1208" s="18">
        <f t="shared" si="3757"/>
        <v>0</v>
      </c>
      <c r="BO1208" s="18">
        <f t="shared" si="3757"/>
        <v>0</v>
      </c>
      <c r="BP1208" s="18">
        <f t="shared" ref="BP1208:BQ1208" si="3759">BP1209+BP1214</f>
        <v>0</v>
      </c>
      <c r="BQ1208" s="18">
        <f t="shared" si="3759"/>
        <v>0</v>
      </c>
      <c r="BR1208" s="19">
        <f t="shared" si="3644"/>
        <v>470.57500000000005</v>
      </c>
      <c r="BS1208" s="19">
        <f t="shared" si="3645"/>
        <v>741.7</v>
      </c>
      <c r="BT1208" s="19">
        <f t="shared" si="3646"/>
        <v>749.4</v>
      </c>
      <c r="BU1208" s="18">
        <f t="shared" ref="BU1208" si="3760">BU1209+BU1214</f>
        <v>0</v>
      </c>
      <c r="BV1208" s="18">
        <f t="shared" si="3566"/>
        <v>470.57500000000005</v>
      </c>
      <c r="BW1208" s="18">
        <f t="shared" si="3750"/>
        <v>0</v>
      </c>
    </row>
    <row r="1209" spans="1:75" ht="31.5" x14ac:dyDescent="0.25">
      <c r="A1209" s="11" t="s">
        <v>255</v>
      </c>
      <c r="B1209" s="11" t="s">
        <v>91</v>
      </c>
      <c r="C1209" s="11" t="s">
        <v>214</v>
      </c>
      <c r="D1209" s="11" t="s">
        <v>159</v>
      </c>
      <c r="E1209" s="11"/>
      <c r="F1209" s="13" t="s">
        <v>640</v>
      </c>
      <c r="G1209" s="19">
        <f t="shared" ref="G1209:G1212" si="3761">G1210</f>
        <v>200</v>
      </c>
      <c r="H1209" s="19">
        <f t="shared" ref="H1209:BW1212" si="3762">H1210</f>
        <v>200</v>
      </c>
      <c r="I1209" s="19">
        <f t="shared" si="3762"/>
        <v>200</v>
      </c>
      <c r="J1209" s="19">
        <f t="shared" si="3762"/>
        <v>0</v>
      </c>
      <c r="K1209" s="19">
        <f t="shared" si="3762"/>
        <v>0</v>
      </c>
      <c r="L1209" s="19">
        <f t="shared" si="3762"/>
        <v>0</v>
      </c>
      <c r="M1209" s="19">
        <f t="shared" si="3528"/>
        <v>200</v>
      </c>
      <c r="N1209" s="19">
        <f t="shared" si="3529"/>
        <v>200</v>
      </c>
      <c r="O1209" s="19">
        <f t="shared" si="3530"/>
        <v>200</v>
      </c>
      <c r="P1209" s="19">
        <f t="shared" si="3762"/>
        <v>0</v>
      </c>
      <c r="Q1209" s="19">
        <f t="shared" si="3762"/>
        <v>0</v>
      </c>
      <c r="R1209" s="19">
        <f t="shared" si="3762"/>
        <v>0</v>
      </c>
      <c r="S1209" s="19">
        <f t="shared" si="3717"/>
        <v>200</v>
      </c>
      <c r="T1209" s="19">
        <f t="shared" si="3762"/>
        <v>0</v>
      </c>
      <c r="U1209" s="19">
        <f t="shared" si="3762"/>
        <v>0</v>
      </c>
      <c r="V1209" s="19">
        <f t="shared" si="3762"/>
        <v>0</v>
      </c>
      <c r="W1209" s="19">
        <f t="shared" si="3762"/>
        <v>0</v>
      </c>
      <c r="X1209" s="19">
        <f t="shared" si="3762"/>
        <v>0</v>
      </c>
      <c r="Y1209" s="19">
        <f t="shared" si="3762"/>
        <v>0</v>
      </c>
      <c r="Z1209" s="19">
        <f t="shared" si="3762"/>
        <v>0</v>
      </c>
      <c r="AA1209" s="19">
        <f t="shared" si="3762"/>
        <v>0</v>
      </c>
      <c r="AB1209" s="19">
        <f t="shared" si="3488"/>
        <v>200</v>
      </c>
      <c r="AC1209" s="19">
        <f t="shared" si="3489"/>
        <v>200</v>
      </c>
      <c r="AD1209" s="19">
        <f t="shared" si="3490"/>
        <v>200</v>
      </c>
      <c r="AE1209" s="19">
        <f t="shared" si="3762"/>
        <v>0</v>
      </c>
      <c r="AF1209" s="19">
        <f t="shared" si="3491"/>
        <v>200</v>
      </c>
      <c r="AG1209" s="19">
        <f t="shared" si="3762"/>
        <v>0</v>
      </c>
      <c r="AH1209" s="19">
        <f t="shared" si="3762"/>
        <v>0</v>
      </c>
      <c r="AI1209" s="19">
        <f t="shared" si="3762"/>
        <v>0</v>
      </c>
      <c r="AJ1209" s="19">
        <f t="shared" si="3762"/>
        <v>0</v>
      </c>
      <c r="AK1209" s="19">
        <f t="shared" si="3762"/>
        <v>0</v>
      </c>
      <c r="AL1209" s="19">
        <f t="shared" si="3762"/>
        <v>0</v>
      </c>
      <c r="AM1209" s="19">
        <f t="shared" si="3762"/>
        <v>0</v>
      </c>
      <c r="AN1209" s="19">
        <f t="shared" si="3762"/>
        <v>0</v>
      </c>
      <c r="AO1209" s="19">
        <f t="shared" si="3762"/>
        <v>0</v>
      </c>
      <c r="AP1209" s="19">
        <f t="shared" si="3762"/>
        <v>0</v>
      </c>
      <c r="AQ1209" s="19">
        <f t="shared" si="3762"/>
        <v>0</v>
      </c>
      <c r="AR1209" s="19">
        <f t="shared" si="3762"/>
        <v>0</v>
      </c>
      <c r="AS1209" s="19">
        <f t="shared" si="3762"/>
        <v>0</v>
      </c>
      <c r="AT1209" s="19">
        <f t="shared" si="3762"/>
        <v>0</v>
      </c>
      <c r="AU1209" s="19">
        <f t="shared" si="3722"/>
        <v>200</v>
      </c>
      <c r="AV1209" s="19">
        <f t="shared" si="3723"/>
        <v>200</v>
      </c>
      <c r="AW1209" s="19">
        <f t="shared" si="3724"/>
        <v>200</v>
      </c>
      <c r="AX1209" s="19">
        <f t="shared" si="3762"/>
        <v>0</v>
      </c>
      <c r="AY1209" s="19">
        <f t="shared" si="3762"/>
        <v>0</v>
      </c>
      <c r="AZ1209" s="19">
        <f t="shared" si="3762"/>
        <v>0</v>
      </c>
      <c r="BA1209" s="19">
        <f t="shared" si="3719"/>
        <v>200</v>
      </c>
      <c r="BB1209" s="19">
        <f t="shared" si="3720"/>
        <v>200</v>
      </c>
      <c r="BC1209" s="19">
        <f t="shared" si="3721"/>
        <v>200</v>
      </c>
      <c r="BD1209" s="19">
        <f t="shared" si="3762"/>
        <v>0</v>
      </c>
      <c r="BE1209" s="19">
        <f t="shared" si="3762"/>
        <v>0</v>
      </c>
      <c r="BF1209" s="19">
        <f t="shared" si="3762"/>
        <v>0</v>
      </c>
      <c r="BG1209" s="19">
        <f t="shared" si="3762"/>
        <v>0</v>
      </c>
      <c r="BH1209" s="19">
        <f t="shared" si="3762"/>
        <v>-77.625</v>
      </c>
      <c r="BI1209" s="19">
        <f t="shared" si="3762"/>
        <v>0</v>
      </c>
      <c r="BJ1209" s="19">
        <f t="shared" si="3762"/>
        <v>0</v>
      </c>
      <c r="BK1209" s="19">
        <f t="shared" si="3762"/>
        <v>0</v>
      </c>
      <c r="BL1209" s="19">
        <f t="shared" si="3762"/>
        <v>0</v>
      </c>
      <c r="BM1209" s="19">
        <f t="shared" si="3762"/>
        <v>0</v>
      </c>
      <c r="BN1209" s="19">
        <f t="shared" si="3762"/>
        <v>0</v>
      </c>
      <c r="BO1209" s="19">
        <f t="shared" si="3762"/>
        <v>0</v>
      </c>
      <c r="BP1209" s="19">
        <f t="shared" si="3762"/>
        <v>0</v>
      </c>
      <c r="BQ1209" s="19">
        <f t="shared" si="3762"/>
        <v>0</v>
      </c>
      <c r="BR1209" s="19">
        <f t="shared" si="3644"/>
        <v>122.375</v>
      </c>
      <c r="BS1209" s="19">
        <f t="shared" si="3645"/>
        <v>200</v>
      </c>
      <c r="BT1209" s="19">
        <f t="shared" si="3646"/>
        <v>200</v>
      </c>
      <c r="BU1209" s="19">
        <f t="shared" si="3762"/>
        <v>0</v>
      </c>
      <c r="BV1209" s="19">
        <f t="shared" si="3566"/>
        <v>122.375</v>
      </c>
      <c r="BW1209" s="19">
        <f t="shared" si="3762"/>
        <v>0</v>
      </c>
    </row>
    <row r="1210" spans="1:75" ht="47.25" x14ac:dyDescent="0.25">
      <c r="A1210" s="11" t="s">
        <v>255</v>
      </c>
      <c r="B1210" s="11" t="s">
        <v>91</v>
      </c>
      <c r="C1210" s="11" t="s">
        <v>214</v>
      </c>
      <c r="D1210" s="11" t="s">
        <v>160</v>
      </c>
      <c r="E1210" s="11"/>
      <c r="F1210" s="13" t="s">
        <v>912</v>
      </c>
      <c r="G1210" s="19">
        <f t="shared" si="3761"/>
        <v>200</v>
      </c>
      <c r="H1210" s="19">
        <f t="shared" si="3762"/>
        <v>200</v>
      </c>
      <c r="I1210" s="19">
        <f t="shared" si="3762"/>
        <v>200</v>
      </c>
      <c r="J1210" s="19">
        <f t="shared" si="3762"/>
        <v>0</v>
      </c>
      <c r="K1210" s="19">
        <f t="shared" si="3762"/>
        <v>0</v>
      </c>
      <c r="L1210" s="19">
        <f t="shared" si="3762"/>
        <v>0</v>
      </c>
      <c r="M1210" s="19">
        <f t="shared" si="3528"/>
        <v>200</v>
      </c>
      <c r="N1210" s="19">
        <f t="shared" si="3529"/>
        <v>200</v>
      </c>
      <c r="O1210" s="19">
        <f t="shared" si="3530"/>
        <v>200</v>
      </c>
      <c r="P1210" s="19">
        <f t="shared" si="3762"/>
        <v>0</v>
      </c>
      <c r="Q1210" s="19">
        <f t="shared" si="3762"/>
        <v>0</v>
      </c>
      <c r="R1210" s="19">
        <f t="shared" si="3762"/>
        <v>0</v>
      </c>
      <c r="S1210" s="19">
        <f t="shared" si="3717"/>
        <v>200</v>
      </c>
      <c r="T1210" s="19">
        <f t="shared" si="3762"/>
        <v>0</v>
      </c>
      <c r="U1210" s="19">
        <f t="shared" si="3762"/>
        <v>0</v>
      </c>
      <c r="V1210" s="19">
        <f t="shared" si="3762"/>
        <v>0</v>
      </c>
      <c r="W1210" s="19">
        <f t="shared" si="3762"/>
        <v>0</v>
      </c>
      <c r="X1210" s="19">
        <f t="shared" si="3762"/>
        <v>0</v>
      </c>
      <c r="Y1210" s="19">
        <f t="shared" si="3762"/>
        <v>0</v>
      </c>
      <c r="Z1210" s="19">
        <f t="shared" si="3762"/>
        <v>0</v>
      </c>
      <c r="AA1210" s="19">
        <f t="shared" si="3762"/>
        <v>0</v>
      </c>
      <c r="AB1210" s="19">
        <f t="shared" ref="AB1210:AB1273" si="3763">S1210+T1210+U1210+V1210</f>
        <v>200</v>
      </c>
      <c r="AC1210" s="19">
        <f t="shared" ref="AC1210:AC1273" si="3764">N1210+W1210+X1210+Y1210</f>
        <v>200</v>
      </c>
      <c r="AD1210" s="19">
        <f t="shared" ref="AD1210:AD1273" si="3765">O1210+Z1210+AA1210</f>
        <v>200</v>
      </c>
      <c r="AE1210" s="19">
        <f t="shared" si="3762"/>
        <v>0</v>
      </c>
      <c r="AF1210" s="19">
        <f t="shared" ref="AF1210:AF1273" si="3766">AB1210+AE1210</f>
        <v>200</v>
      </c>
      <c r="AG1210" s="19">
        <f t="shared" si="3762"/>
        <v>0</v>
      </c>
      <c r="AH1210" s="19">
        <f t="shared" si="3762"/>
        <v>0</v>
      </c>
      <c r="AI1210" s="19">
        <f t="shared" si="3762"/>
        <v>0</v>
      </c>
      <c r="AJ1210" s="19">
        <f t="shared" si="3762"/>
        <v>0</v>
      </c>
      <c r="AK1210" s="19">
        <f t="shared" si="3762"/>
        <v>0</v>
      </c>
      <c r="AL1210" s="19">
        <f t="shared" si="3762"/>
        <v>0</v>
      </c>
      <c r="AM1210" s="19">
        <f t="shared" si="3762"/>
        <v>0</v>
      </c>
      <c r="AN1210" s="19">
        <f t="shared" si="3762"/>
        <v>0</v>
      </c>
      <c r="AO1210" s="19">
        <f t="shared" si="3762"/>
        <v>0</v>
      </c>
      <c r="AP1210" s="19">
        <f t="shared" si="3762"/>
        <v>0</v>
      </c>
      <c r="AQ1210" s="19">
        <f t="shared" si="3762"/>
        <v>0</v>
      </c>
      <c r="AR1210" s="19">
        <f t="shared" si="3762"/>
        <v>0</v>
      </c>
      <c r="AS1210" s="19">
        <f t="shared" si="3762"/>
        <v>0</v>
      </c>
      <c r="AT1210" s="19">
        <f t="shared" si="3762"/>
        <v>0</v>
      </c>
      <c r="AU1210" s="19">
        <f t="shared" si="3722"/>
        <v>200</v>
      </c>
      <c r="AV1210" s="19">
        <f t="shared" si="3723"/>
        <v>200</v>
      </c>
      <c r="AW1210" s="19">
        <f t="shared" si="3724"/>
        <v>200</v>
      </c>
      <c r="AX1210" s="19">
        <f t="shared" si="3762"/>
        <v>0</v>
      </c>
      <c r="AY1210" s="19">
        <f t="shared" si="3762"/>
        <v>0</v>
      </c>
      <c r="AZ1210" s="19">
        <f t="shared" si="3762"/>
        <v>0</v>
      </c>
      <c r="BA1210" s="19">
        <f t="shared" si="3719"/>
        <v>200</v>
      </c>
      <c r="BB1210" s="19">
        <f t="shared" si="3720"/>
        <v>200</v>
      </c>
      <c r="BC1210" s="19">
        <f t="shared" si="3721"/>
        <v>200</v>
      </c>
      <c r="BD1210" s="19">
        <f t="shared" si="3762"/>
        <v>0</v>
      </c>
      <c r="BE1210" s="19">
        <f t="shared" si="3762"/>
        <v>0</v>
      </c>
      <c r="BF1210" s="19">
        <f t="shared" si="3762"/>
        <v>0</v>
      </c>
      <c r="BG1210" s="19">
        <f t="shared" si="3762"/>
        <v>0</v>
      </c>
      <c r="BH1210" s="19">
        <f t="shared" si="3762"/>
        <v>-77.625</v>
      </c>
      <c r="BI1210" s="19">
        <f t="shared" si="3762"/>
        <v>0</v>
      </c>
      <c r="BJ1210" s="19">
        <f t="shared" si="3762"/>
        <v>0</v>
      </c>
      <c r="BK1210" s="19">
        <f t="shared" si="3762"/>
        <v>0</v>
      </c>
      <c r="BL1210" s="19">
        <f t="shared" si="3762"/>
        <v>0</v>
      </c>
      <c r="BM1210" s="19">
        <f t="shared" si="3762"/>
        <v>0</v>
      </c>
      <c r="BN1210" s="19">
        <f t="shared" si="3762"/>
        <v>0</v>
      </c>
      <c r="BO1210" s="19">
        <f t="shared" si="3762"/>
        <v>0</v>
      </c>
      <c r="BP1210" s="19">
        <f t="shared" si="3762"/>
        <v>0</v>
      </c>
      <c r="BQ1210" s="19">
        <f t="shared" si="3762"/>
        <v>0</v>
      </c>
      <c r="BR1210" s="19">
        <f t="shared" si="3644"/>
        <v>122.375</v>
      </c>
      <c r="BS1210" s="19">
        <f t="shared" si="3645"/>
        <v>200</v>
      </c>
      <c r="BT1210" s="19">
        <f t="shared" si="3646"/>
        <v>200</v>
      </c>
      <c r="BU1210" s="19">
        <f t="shared" si="3762"/>
        <v>0</v>
      </c>
      <c r="BV1210" s="19">
        <f t="shared" si="3566"/>
        <v>122.375</v>
      </c>
      <c r="BW1210" s="19">
        <f t="shared" si="3762"/>
        <v>0</v>
      </c>
    </row>
    <row r="1211" spans="1:75" ht="31.5" x14ac:dyDescent="0.25">
      <c r="A1211" s="11" t="s">
        <v>255</v>
      </c>
      <c r="B1211" s="11" t="s">
        <v>91</v>
      </c>
      <c r="C1211" s="11" t="s">
        <v>214</v>
      </c>
      <c r="D1211" s="11" t="s">
        <v>141</v>
      </c>
      <c r="E1211" s="11"/>
      <c r="F1211" s="13" t="s">
        <v>641</v>
      </c>
      <c r="G1211" s="19">
        <f t="shared" si="3761"/>
        <v>200</v>
      </c>
      <c r="H1211" s="19">
        <f t="shared" si="3762"/>
        <v>200</v>
      </c>
      <c r="I1211" s="19">
        <f t="shared" si="3762"/>
        <v>200</v>
      </c>
      <c r="J1211" s="19">
        <f t="shared" si="3762"/>
        <v>0</v>
      </c>
      <c r="K1211" s="19">
        <f t="shared" si="3762"/>
        <v>0</v>
      </c>
      <c r="L1211" s="19">
        <f t="shared" si="3762"/>
        <v>0</v>
      </c>
      <c r="M1211" s="19">
        <f t="shared" si="3528"/>
        <v>200</v>
      </c>
      <c r="N1211" s="19">
        <f t="shared" si="3529"/>
        <v>200</v>
      </c>
      <c r="O1211" s="19">
        <f t="shared" si="3530"/>
        <v>200</v>
      </c>
      <c r="P1211" s="19">
        <f t="shared" si="3762"/>
        <v>0</v>
      </c>
      <c r="Q1211" s="19">
        <f t="shared" si="3762"/>
        <v>0</v>
      </c>
      <c r="R1211" s="19">
        <f t="shared" si="3762"/>
        <v>0</v>
      </c>
      <c r="S1211" s="19">
        <f t="shared" si="3717"/>
        <v>200</v>
      </c>
      <c r="T1211" s="19">
        <f t="shared" si="3762"/>
        <v>0</v>
      </c>
      <c r="U1211" s="19">
        <f t="shared" si="3762"/>
        <v>0</v>
      </c>
      <c r="V1211" s="19">
        <f t="shared" si="3762"/>
        <v>0</v>
      </c>
      <c r="W1211" s="19">
        <f t="shared" si="3762"/>
        <v>0</v>
      </c>
      <c r="X1211" s="19">
        <f t="shared" si="3762"/>
        <v>0</v>
      </c>
      <c r="Y1211" s="19">
        <f t="shared" si="3762"/>
        <v>0</v>
      </c>
      <c r="Z1211" s="19">
        <f t="shared" si="3762"/>
        <v>0</v>
      </c>
      <c r="AA1211" s="19">
        <f t="shared" si="3762"/>
        <v>0</v>
      </c>
      <c r="AB1211" s="19">
        <f t="shared" si="3763"/>
        <v>200</v>
      </c>
      <c r="AC1211" s="19">
        <f t="shared" si="3764"/>
        <v>200</v>
      </c>
      <c r="AD1211" s="19">
        <f t="shared" si="3765"/>
        <v>200</v>
      </c>
      <c r="AE1211" s="19">
        <f t="shared" si="3762"/>
        <v>0</v>
      </c>
      <c r="AF1211" s="19">
        <f t="shared" si="3766"/>
        <v>200</v>
      </c>
      <c r="AG1211" s="19">
        <f t="shared" si="3762"/>
        <v>0</v>
      </c>
      <c r="AH1211" s="19">
        <f t="shared" si="3762"/>
        <v>0</v>
      </c>
      <c r="AI1211" s="19">
        <f t="shared" si="3762"/>
        <v>0</v>
      </c>
      <c r="AJ1211" s="19">
        <f t="shared" si="3762"/>
        <v>0</v>
      </c>
      <c r="AK1211" s="19">
        <f t="shared" si="3762"/>
        <v>0</v>
      </c>
      <c r="AL1211" s="19">
        <f t="shared" si="3762"/>
        <v>0</v>
      </c>
      <c r="AM1211" s="19">
        <f t="shared" si="3762"/>
        <v>0</v>
      </c>
      <c r="AN1211" s="19">
        <f t="shared" si="3762"/>
        <v>0</v>
      </c>
      <c r="AO1211" s="19">
        <f t="shared" si="3762"/>
        <v>0</v>
      </c>
      <c r="AP1211" s="19">
        <f t="shared" si="3762"/>
        <v>0</v>
      </c>
      <c r="AQ1211" s="19">
        <f t="shared" si="3762"/>
        <v>0</v>
      </c>
      <c r="AR1211" s="19">
        <f t="shared" si="3762"/>
        <v>0</v>
      </c>
      <c r="AS1211" s="19">
        <f t="shared" si="3762"/>
        <v>0</v>
      </c>
      <c r="AT1211" s="19">
        <f t="shared" si="3762"/>
        <v>0</v>
      </c>
      <c r="AU1211" s="19">
        <f t="shared" si="3722"/>
        <v>200</v>
      </c>
      <c r="AV1211" s="19">
        <f t="shared" si="3723"/>
        <v>200</v>
      </c>
      <c r="AW1211" s="19">
        <f t="shared" si="3724"/>
        <v>200</v>
      </c>
      <c r="AX1211" s="19">
        <f t="shared" si="3762"/>
        <v>0</v>
      </c>
      <c r="AY1211" s="19">
        <f t="shared" si="3762"/>
        <v>0</v>
      </c>
      <c r="AZ1211" s="19">
        <f t="shared" si="3762"/>
        <v>0</v>
      </c>
      <c r="BA1211" s="19">
        <f t="shared" si="3719"/>
        <v>200</v>
      </c>
      <c r="BB1211" s="19">
        <f t="shared" si="3720"/>
        <v>200</v>
      </c>
      <c r="BC1211" s="19">
        <f t="shared" si="3721"/>
        <v>200</v>
      </c>
      <c r="BD1211" s="19">
        <f t="shared" si="3762"/>
        <v>0</v>
      </c>
      <c r="BE1211" s="19">
        <f t="shared" si="3762"/>
        <v>0</v>
      </c>
      <c r="BF1211" s="19">
        <f t="shared" si="3762"/>
        <v>0</v>
      </c>
      <c r="BG1211" s="19">
        <f t="shared" si="3762"/>
        <v>0</v>
      </c>
      <c r="BH1211" s="19">
        <f t="shared" si="3762"/>
        <v>-77.625</v>
      </c>
      <c r="BI1211" s="19">
        <f t="shared" si="3762"/>
        <v>0</v>
      </c>
      <c r="BJ1211" s="19">
        <f t="shared" si="3762"/>
        <v>0</v>
      </c>
      <c r="BK1211" s="19">
        <f t="shared" si="3762"/>
        <v>0</v>
      </c>
      <c r="BL1211" s="19">
        <f t="shared" si="3762"/>
        <v>0</v>
      </c>
      <c r="BM1211" s="19">
        <f t="shared" si="3762"/>
        <v>0</v>
      </c>
      <c r="BN1211" s="19">
        <f t="shared" si="3762"/>
        <v>0</v>
      </c>
      <c r="BO1211" s="19">
        <f t="shared" si="3762"/>
        <v>0</v>
      </c>
      <c r="BP1211" s="19">
        <f t="shared" si="3762"/>
        <v>0</v>
      </c>
      <c r="BQ1211" s="19">
        <f t="shared" si="3762"/>
        <v>0</v>
      </c>
      <c r="BR1211" s="19">
        <f t="shared" si="3644"/>
        <v>122.375</v>
      </c>
      <c r="BS1211" s="19">
        <f t="shared" si="3645"/>
        <v>200</v>
      </c>
      <c r="BT1211" s="19">
        <f t="shared" si="3646"/>
        <v>200</v>
      </c>
      <c r="BU1211" s="19">
        <f t="shared" si="3762"/>
        <v>0</v>
      </c>
      <c r="BV1211" s="19">
        <f t="shared" si="3566"/>
        <v>122.375</v>
      </c>
      <c r="BW1211" s="19">
        <f t="shared" si="3762"/>
        <v>0</v>
      </c>
    </row>
    <row r="1212" spans="1:75" ht="31.5" x14ac:dyDescent="0.25">
      <c r="A1212" s="11" t="s">
        <v>255</v>
      </c>
      <c r="B1212" s="11" t="s">
        <v>91</v>
      </c>
      <c r="C1212" s="11" t="s">
        <v>214</v>
      </c>
      <c r="D1212" s="11" t="s">
        <v>141</v>
      </c>
      <c r="E1212" s="11" t="s">
        <v>6</v>
      </c>
      <c r="F1212" s="13" t="s">
        <v>270</v>
      </c>
      <c r="G1212" s="19">
        <f t="shared" si="3761"/>
        <v>200</v>
      </c>
      <c r="H1212" s="19">
        <f t="shared" si="3762"/>
        <v>200</v>
      </c>
      <c r="I1212" s="19">
        <f t="shared" si="3762"/>
        <v>200</v>
      </c>
      <c r="J1212" s="19">
        <f t="shared" si="3762"/>
        <v>0</v>
      </c>
      <c r="K1212" s="19">
        <f t="shared" si="3762"/>
        <v>0</v>
      </c>
      <c r="L1212" s="19">
        <f t="shared" si="3762"/>
        <v>0</v>
      </c>
      <c r="M1212" s="19">
        <f t="shared" si="3528"/>
        <v>200</v>
      </c>
      <c r="N1212" s="19">
        <f t="shared" si="3529"/>
        <v>200</v>
      </c>
      <c r="O1212" s="19">
        <f t="shared" si="3530"/>
        <v>200</v>
      </c>
      <c r="P1212" s="19">
        <f t="shared" si="3762"/>
        <v>0</v>
      </c>
      <c r="Q1212" s="19">
        <f t="shared" si="3762"/>
        <v>0</v>
      </c>
      <c r="R1212" s="19">
        <f t="shared" si="3762"/>
        <v>0</v>
      </c>
      <c r="S1212" s="19">
        <f t="shared" si="3717"/>
        <v>200</v>
      </c>
      <c r="T1212" s="19">
        <f t="shared" si="3762"/>
        <v>0</v>
      </c>
      <c r="U1212" s="19">
        <f t="shared" si="3762"/>
        <v>0</v>
      </c>
      <c r="V1212" s="19">
        <f t="shared" si="3762"/>
        <v>0</v>
      </c>
      <c r="W1212" s="19">
        <f t="shared" si="3762"/>
        <v>0</v>
      </c>
      <c r="X1212" s="19">
        <f t="shared" si="3762"/>
        <v>0</v>
      </c>
      <c r="Y1212" s="19">
        <f t="shared" si="3762"/>
        <v>0</v>
      </c>
      <c r="Z1212" s="19">
        <f t="shared" si="3762"/>
        <v>0</v>
      </c>
      <c r="AA1212" s="19">
        <f t="shared" si="3762"/>
        <v>0</v>
      </c>
      <c r="AB1212" s="19">
        <f t="shared" si="3763"/>
        <v>200</v>
      </c>
      <c r="AC1212" s="19">
        <f t="shared" si="3764"/>
        <v>200</v>
      </c>
      <c r="AD1212" s="19">
        <f t="shared" si="3765"/>
        <v>200</v>
      </c>
      <c r="AE1212" s="19">
        <f t="shared" si="3762"/>
        <v>0</v>
      </c>
      <c r="AF1212" s="19">
        <f t="shared" si="3766"/>
        <v>200</v>
      </c>
      <c r="AG1212" s="19">
        <f t="shared" si="3762"/>
        <v>0</v>
      </c>
      <c r="AH1212" s="19">
        <f t="shared" si="3762"/>
        <v>0</v>
      </c>
      <c r="AI1212" s="19">
        <f t="shared" si="3762"/>
        <v>0</v>
      </c>
      <c r="AJ1212" s="19">
        <f t="shared" si="3762"/>
        <v>0</v>
      </c>
      <c r="AK1212" s="19">
        <f t="shared" si="3762"/>
        <v>0</v>
      </c>
      <c r="AL1212" s="19">
        <f t="shared" si="3762"/>
        <v>0</v>
      </c>
      <c r="AM1212" s="19">
        <f t="shared" si="3762"/>
        <v>0</v>
      </c>
      <c r="AN1212" s="19">
        <f t="shared" si="3762"/>
        <v>0</v>
      </c>
      <c r="AO1212" s="19">
        <f t="shared" si="3762"/>
        <v>0</v>
      </c>
      <c r="AP1212" s="19">
        <f t="shared" si="3762"/>
        <v>0</v>
      </c>
      <c r="AQ1212" s="19">
        <f t="shared" si="3762"/>
        <v>0</v>
      </c>
      <c r="AR1212" s="19">
        <f t="shared" si="3762"/>
        <v>0</v>
      </c>
      <c r="AS1212" s="19">
        <f t="shared" si="3762"/>
        <v>0</v>
      </c>
      <c r="AT1212" s="19">
        <f t="shared" si="3762"/>
        <v>0</v>
      </c>
      <c r="AU1212" s="19">
        <f t="shared" si="3722"/>
        <v>200</v>
      </c>
      <c r="AV1212" s="19">
        <f t="shared" si="3723"/>
        <v>200</v>
      </c>
      <c r="AW1212" s="19">
        <f t="shared" si="3724"/>
        <v>200</v>
      </c>
      <c r="AX1212" s="19">
        <f t="shared" si="3762"/>
        <v>0</v>
      </c>
      <c r="AY1212" s="19">
        <f t="shared" si="3762"/>
        <v>0</v>
      </c>
      <c r="AZ1212" s="19">
        <f t="shared" si="3762"/>
        <v>0</v>
      </c>
      <c r="BA1212" s="19">
        <f t="shared" si="3719"/>
        <v>200</v>
      </c>
      <c r="BB1212" s="19">
        <f t="shared" si="3720"/>
        <v>200</v>
      </c>
      <c r="BC1212" s="19">
        <f t="shared" si="3721"/>
        <v>200</v>
      </c>
      <c r="BD1212" s="19">
        <f t="shared" si="3762"/>
        <v>0</v>
      </c>
      <c r="BE1212" s="19">
        <f t="shared" si="3762"/>
        <v>0</v>
      </c>
      <c r="BF1212" s="19">
        <f t="shared" si="3762"/>
        <v>0</v>
      </c>
      <c r="BG1212" s="19">
        <f t="shared" si="3762"/>
        <v>0</v>
      </c>
      <c r="BH1212" s="19">
        <f t="shared" si="3762"/>
        <v>-77.625</v>
      </c>
      <c r="BI1212" s="19">
        <f t="shared" si="3762"/>
        <v>0</v>
      </c>
      <c r="BJ1212" s="19">
        <f t="shared" si="3762"/>
        <v>0</v>
      </c>
      <c r="BK1212" s="19">
        <f t="shared" si="3762"/>
        <v>0</v>
      </c>
      <c r="BL1212" s="19">
        <f t="shared" si="3762"/>
        <v>0</v>
      </c>
      <c r="BM1212" s="19">
        <f t="shared" si="3762"/>
        <v>0</v>
      </c>
      <c r="BN1212" s="19">
        <f t="shared" si="3762"/>
        <v>0</v>
      </c>
      <c r="BO1212" s="19">
        <f t="shared" si="3762"/>
        <v>0</v>
      </c>
      <c r="BP1212" s="19">
        <f t="shared" si="3762"/>
        <v>0</v>
      </c>
      <c r="BQ1212" s="19">
        <f t="shared" si="3762"/>
        <v>0</v>
      </c>
      <c r="BR1212" s="19">
        <f t="shared" si="3644"/>
        <v>122.375</v>
      </c>
      <c r="BS1212" s="19">
        <f t="shared" si="3645"/>
        <v>200</v>
      </c>
      <c r="BT1212" s="19">
        <f t="shared" si="3646"/>
        <v>200</v>
      </c>
      <c r="BU1212" s="19">
        <f t="shared" si="3762"/>
        <v>0</v>
      </c>
      <c r="BV1212" s="19">
        <f t="shared" si="3566"/>
        <v>122.375</v>
      </c>
      <c r="BW1212" s="19">
        <f t="shared" si="3762"/>
        <v>0</v>
      </c>
    </row>
    <row r="1213" spans="1:75" ht="31.5" x14ac:dyDescent="0.25">
      <c r="A1213" s="11" t="s">
        <v>255</v>
      </c>
      <c r="B1213" s="11" t="s">
        <v>91</v>
      </c>
      <c r="C1213" s="11" t="s">
        <v>214</v>
      </c>
      <c r="D1213" s="11" t="s">
        <v>141</v>
      </c>
      <c r="E1213" s="11">
        <v>240</v>
      </c>
      <c r="F1213" s="13" t="s">
        <v>259</v>
      </c>
      <c r="G1213" s="19">
        <v>200</v>
      </c>
      <c r="H1213" s="19">
        <v>200</v>
      </c>
      <c r="I1213" s="19">
        <v>200</v>
      </c>
      <c r="J1213" s="19"/>
      <c r="K1213" s="19"/>
      <c r="L1213" s="19"/>
      <c r="M1213" s="19">
        <f t="shared" si="3528"/>
        <v>200</v>
      </c>
      <c r="N1213" s="19">
        <f t="shared" si="3529"/>
        <v>200</v>
      </c>
      <c r="O1213" s="19">
        <f t="shared" si="3530"/>
        <v>200</v>
      </c>
      <c r="P1213" s="19"/>
      <c r="Q1213" s="19"/>
      <c r="R1213" s="19"/>
      <c r="S1213" s="19">
        <f t="shared" si="3717"/>
        <v>200</v>
      </c>
      <c r="T1213" s="19"/>
      <c r="U1213" s="19"/>
      <c r="V1213" s="19"/>
      <c r="W1213" s="19"/>
      <c r="X1213" s="19"/>
      <c r="Y1213" s="19"/>
      <c r="Z1213" s="19"/>
      <c r="AA1213" s="19"/>
      <c r="AB1213" s="19">
        <f t="shared" si="3763"/>
        <v>200</v>
      </c>
      <c r="AC1213" s="19">
        <f t="shared" si="3764"/>
        <v>200</v>
      </c>
      <c r="AD1213" s="19">
        <f t="shared" si="3765"/>
        <v>200</v>
      </c>
      <c r="AE1213" s="19"/>
      <c r="AF1213" s="19">
        <f t="shared" si="3766"/>
        <v>200</v>
      </c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>
        <f t="shared" si="3722"/>
        <v>200</v>
      </c>
      <c r="AV1213" s="19">
        <f t="shared" si="3723"/>
        <v>200</v>
      </c>
      <c r="AW1213" s="19">
        <f t="shared" si="3724"/>
        <v>200</v>
      </c>
      <c r="AX1213" s="19"/>
      <c r="AY1213" s="19"/>
      <c r="AZ1213" s="19"/>
      <c r="BA1213" s="19">
        <f t="shared" si="3719"/>
        <v>200</v>
      </c>
      <c r="BB1213" s="19">
        <f t="shared" si="3720"/>
        <v>200</v>
      </c>
      <c r="BC1213" s="19">
        <f t="shared" si="3721"/>
        <v>200</v>
      </c>
      <c r="BD1213" s="19"/>
      <c r="BE1213" s="19"/>
      <c r="BF1213" s="19"/>
      <c r="BG1213" s="19"/>
      <c r="BH1213" s="19">
        <v>-77.625</v>
      </c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>
        <f t="shared" si="3644"/>
        <v>122.375</v>
      </c>
      <c r="BS1213" s="19">
        <f t="shared" si="3645"/>
        <v>200</v>
      </c>
      <c r="BT1213" s="19">
        <f t="shared" si="3646"/>
        <v>200</v>
      </c>
      <c r="BU1213" s="19"/>
      <c r="BV1213" s="19">
        <f t="shared" si="3566"/>
        <v>122.375</v>
      </c>
      <c r="BW1213" s="19"/>
    </row>
    <row r="1214" spans="1:75" ht="47.25" x14ac:dyDescent="0.25">
      <c r="A1214" s="11" t="s">
        <v>255</v>
      </c>
      <c r="B1214" s="11" t="s">
        <v>91</v>
      </c>
      <c r="C1214" s="11" t="s">
        <v>214</v>
      </c>
      <c r="D1214" s="11" t="s">
        <v>121</v>
      </c>
      <c r="E1214" s="11"/>
      <c r="F1214" s="13" t="s">
        <v>128</v>
      </c>
      <c r="G1214" s="19">
        <f t="shared" ref="G1214:BW1217" si="3767">G1215</f>
        <v>348.2</v>
      </c>
      <c r="H1214" s="19">
        <f t="shared" si="3767"/>
        <v>541.70000000000005</v>
      </c>
      <c r="I1214" s="19">
        <f t="shared" si="3767"/>
        <v>549.4</v>
      </c>
      <c r="J1214" s="19">
        <f t="shared" si="3767"/>
        <v>0</v>
      </c>
      <c r="K1214" s="19">
        <f t="shared" si="3767"/>
        <v>0</v>
      </c>
      <c r="L1214" s="19">
        <f t="shared" si="3767"/>
        <v>0</v>
      </c>
      <c r="M1214" s="19">
        <f t="shared" si="3528"/>
        <v>348.2</v>
      </c>
      <c r="N1214" s="19">
        <f t="shared" si="3529"/>
        <v>541.70000000000005</v>
      </c>
      <c r="O1214" s="19">
        <f t="shared" si="3530"/>
        <v>549.4</v>
      </c>
      <c r="P1214" s="19">
        <f t="shared" si="3767"/>
        <v>0</v>
      </c>
      <c r="Q1214" s="19">
        <f t="shared" si="3767"/>
        <v>0</v>
      </c>
      <c r="R1214" s="19">
        <f t="shared" si="3767"/>
        <v>0</v>
      </c>
      <c r="S1214" s="19">
        <f t="shared" si="3717"/>
        <v>348.2</v>
      </c>
      <c r="T1214" s="19">
        <f t="shared" si="3767"/>
        <v>0</v>
      </c>
      <c r="U1214" s="19">
        <f t="shared" si="3767"/>
        <v>0</v>
      </c>
      <c r="V1214" s="19">
        <f t="shared" si="3767"/>
        <v>0</v>
      </c>
      <c r="W1214" s="19">
        <f t="shared" si="3767"/>
        <v>0</v>
      </c>
      <c r="X1214" s="19">
        <f t="shared" si="3767"/>
        <v>0</v>
      </c>
      <c r="Y1214" s="19">
        <f t="shared" si="3767"/>
        <v>0</v>
      </c>
      <c r="Z1214" s="19">
        <f t="shared" si="3767"/>
        <v>0</v>
      </c>
      <c r="AA1214" s="19">
        <f t="shared" si="3767"/>
        <v>0</v>
      </c>
      <c r="AB1214" s="19">
        <f t="shared" si="3763"/>
        <v>348.2</v>
      </c>
      <c r="AC1214" s="19">
        <f t="shared" si="3764"/>
        <v>541.70000000000005</v>
      </c>
      <c r="AD1214" s="19">
        <f t="shared" si="3765"/>
        <v>549.4</v>
      </c>
      <c r="AE1214" s="19">
        <f t="shared" si="3767"/>
        <v>0</v>
      </c>
      <c r="AF1214" s="19">
        <f t="shared" si="3766"/>
        <v>348.2</v>
      </c>
      <c r="AG1214" s="19">
        <f t="shared" si="3767"/>
        <v>0</v>
      </c>
      <c r="AH1214" s="19">
        <f t="shared" si="3767"/>
        <v>0</v>
      </c>
      <c r="AI1214" s="19">
        <f t="shared" si="3767"/>
        <v>0</v>
      </c>
      <c r="AJ1214" s="19">
        <f t="shared" si="3767"/>
        <v>0</v>
      </c>
      <c r="AK1214" s="19">
        <f t="shared" si="3767"/>
        <v>0</v>
      </c>
      <c r="AL1214" s="19">
        <f t="shared" si="3767"/>
        <v>0</v>
      </c>
      <c r="AM1214" s="19">
        <f t="shared" si="3767"/>
        <v>0</v>
      </c>
      <c r="AN1214" s="19">
        <f t="shared" si="3767"/>
        <v>0</v>
      </c>
      <c r="AO1214" s="19">
        <f t="shared" si="3767"/>
        <v>0</v>
      </c>
      <c r="AP1214" s="19">
        <f t="shared" si="3767"/>
        <v>0</v>
      </c>
      <c r="AQ1214" s="19">
        <f t="shared" si="3767"/>
        <v>0</v>
      </c>
      <c r="AR1214" s="19">
        <f t="shared" si="3767"/>
        <v>0</v>
      </c>
      <c r="AS1214" s="19">
        <f t="shared" si="3767"/>
        <v>0</v>
      </c>
      <c r="AT1214" s="19">
        <f t="shared" si="3767"/>
        <v>0</v>
      </c>
      <c r="AU1214" s="19">
        <f t="shared" si="3722"/>
        <v>348.2</v>
      </c>
      <c r="AV1214" s="19">
        <f t="shared" si="3723"/>
        <v>541.70000000000005</v>
      </c>
      <c r="AW1214" s="19">
        <f t="shared" si="3724"/>
        <v>549.4</v>
      </c>
      <c r="AX1214" s="19">
        <f t="shared" si="3767"/>
        <v>0</v>
      </c>
      <c r="AY1214" s="19">
        <f t="shared" si="3767"/>
        <v>0</v>
      </c>
      <c r="AZ1214" s="19">
        <f t="shared" si="3767"/>
        <v>0</v>
      </c>
      <c r="BA1214" s="19">
        <f t="shared" si="3719"/>
        <v>348.2</v>
      </c>
      <c r="BB1214" s="19">
        <f t="shared" si="3720"/>
        <v>541.70000000000005</v>
      </c>
      <c r="BC1214" s="19">
        <f t="shared" si="3721"/>
        <v>549.4</v>
      </c>
      <c r="BD1214" s="19">
        <f t="shared" si="3767"/>
        <v>0</v>
      </c>
      <c r="BE1214" s="19">
        <f t="shared" si="3767"/>
        <v>0</v>
      </c>
      <c r="BF1214" s="19">
        <f t="shared" si="3767"/>
        <v>0</v>
      </c>
      <c r="BG1214" s="19">
        <f t="shared" si="3767"/>
        <v>0</v>
      </c>
      <c r="BH1214" s="19">
        <f t="shared" si="3767"/>
        <v>0</v>
      </c>
      <c r="BI1214" s="19">
        <f t="shared" si="3767"/>
        <v>0</v>
      </c>
      <c r="BJ1214" s="19">
        <f t="shared" si="3767"/>
        <v>0</v>
      </c>
      <c r="BK1214" s="19">
        <f t="shared" si="3767"/>
        <v>0</v>
      </c>
      <c r="BL1214" s="19">
        <f t="shared" si="3767"/>
        <v>0</v>
      </c>
      <c r="BM1214" s="19">
        <f t="shared" si="3767"/>
        <v>0</v>
      </c>
      <c r="BN1214" s="19">
        <f t="shared" si="3767"/>
        <v>0</v>
      </c>
      <c r="BO1214" s="19">
        <f t="shared" si="3767"/>
        <v>0</v>
      </c>
      <c r="BP1214" s="19">
        <f t="shared" si="3767"/>
        <v>0</v>
      </c>
      <c r="BQ1214" s="19">
        <f t="shared" si="3767"/>
        <v>0</v>
      </c>
      <c r="BR1214" s="19">
        <f t="shared" si="3644"/>
        <v>348.2</v>
      </c>
      <c r="BS1214" s="19">
        <f t="shared" si="3645"/>
        <v>541.70000000000005</v>
      </c>
      <c r="BT1214" s="19">
        <f t="shared" si="3646"/>
        <v>549.4</v>
      </c>
      <c r="BU1214" s="19">
        <f t="shared" si="3767"/>
        <v>0</v>
      </c>
      <c r="BV1214" s="19">
        <f t="shared" si="3566"/>
        <v>348.2</v>
      </c>
      <c r="BW1214" s="19">
        <f t="shared" si="3767"/>
        <v>0</v>
      </c>
    </row>
    <row r="1215" spans="1:75" ht="31.5" x14ac:dyDescent="0.25">
      <c r="A1215" s="11" t="s">
        <v>255</v>
      </c>
      <c r="B1215" s="11" t="s">
        <v>91</v>
      </c>
      <c r="C1215" s="11" t="s">
        <v>214</v>
      </c>
      <c r="D1215" s="11" t="s">
        <v>237</v>
      </c>
      <c r="E1215" s="11"/>
      <c r="F1215" s="13" t="s">
        <v>305</v>
      </c>
      <c r="G1215" s="19">
        <f t="shared" si="3767"/>
        <v>348.2</v>
      </c>
      <c r="H1215" s="19">
        <f t="shared" si="3767"/>
        <v>541.70000000000005</v>
      </c>
      <c r="I1215" s="19">
        <f t="shared" si="3767"/>
        <v>549.4</v>
      </c>
      <c r="J1215" s="19">
        <f t="shared" si="3767"/>
        <v>0</v>
      </c>
      <c r="K1215" s="19">
        <f t="shared" si="3767"/>
        <v>0</v>
      </c>
      <c r="L1215" s="19">
        <f t="shared" si="3767"/>
        <v>0</v>
      </c>
      <c r="M1215" s="19">
        <f t="shared" ref="M1215:M1288" si="3768">G1215+J1215</f>
        <v>348.2</v>
      </c>
      <c r="N1215" s="19">
        <f t="shared" ref="N1215:N1288" si="3769">H1215+K1215</f>
        <v>541.70000000000005</v>
      </c>
      <c r="O1215" s="19">
        <f t="shared" ref="O1215:O1288" si="3770">I1215+L1215</f>
        <v>549.4</v>
      </c>
      <c r="P1215" s="19">
        <f t="shared" si="3767"/>
        <v>0</v>
      </c>
      <c r="Q1215" s="19">
        <f t="shared" si="3767"/>
        <v>0</v>
      </c>
      <c r="R1215" s="19">
        <f t="shared" si="3767"/>
        <v>0</v>
      </c>
      <c r="S1215" s="19">
        <f t="shared" si="3717"/>
        <v>348.2</v>
      </c>
      <c r="T1215" s="19">
        <f t="shared" si="3767"/>
        <v>0</v>
      </c>
      <c r="U1215" s="19">
        <f t="shared" si="3767"/>
        <v>0</v>
      </c>
      <c r="V1215" s="19">
        <f t="shared" si="3767"/>
        <v>0</v>
      </c>
      <c r="W1215" s="19">
        <f t="shared" si="3767"/>
        <v>0</v>
      </c>
      <c r="X1215" s="19">
        <f t="shared" si="3767"/>
        <v>0</v>
      </c>
      <c r="Y1215" s="19">
        <f t="shared" si="3767"/>
        <v>0</v>
      </c>
      <c r="Z1215" s="19">
        <f t="shared" si="3767"/>
        <v>0</v>
      </c>
      <c r="AA1215" s="19">
        <f t="shared" si="3767"/>
        <v>0</v>
      </c>
      <c r="AB1215" s="19">
        <f t="shared" si="3763"/>
        <v>348.2</v>
      </c>
      <c r="AC1215" s="19">
        <f t="shared" si="3764"/>
        <v>541.70000000000005</v>
      </c>
      <c r="AD1215" s="19">
        <f t="shared" si="3765"/>
        <v>549.4</v>
      </c>
      <c r="AE1215" s="19">
        <f t="shared" si="3767"/>
        <v>0</v>
      </c>
      <c r="AF1215" s="19">
        <f t="shared" si="3766"/>
        <v>348.2</v>
      </c>
      <c r="AG1215" s="19">
        <f t="shared" si="3767"/>
        <v>0</v>
      </c>
      <c r="AH1215" s="19">
        <f t="shared" si="3767"/>
        <v>0</v>
      </c>
      <c r="AI1215" s="19">
        <f t="shared" si="3767"/>
        <v>0</v>
      </c>
      <c r="AJ1215" s="19">
        <f t="shared" si="3767"/>
        <v>0</v>
      </c>
      <c r="AK1215" s="19">
        <f t="shared" si="3767"/>
        <v>0</v>
      </c>
      <c r="AL1215" s="19">
        <f t="shared" si="3767"/>
        <v>0</v>
      </c>
      <c r="AM1215" s="19">
        <f t="shared" si="3767"/>
        <v>0</v>
      </c>
      <c r="AN1215" s="19">
        <f t="shared" si="3767"/>
        <v>0</v>
      </c>
      <c r="AO1215" s="19">
        <f t="shared" si="3767"/>
        <v>0</v>
      </c>
      <c r="AP1215" s="19">
        <f t="shared" si="3767"/>
        <v>0</v>
      </c>
      <c r="AQ1215" s="19">
        <f t="shared" si="3767"/>
        <v>0</v>
      </c>
      <c r="AR1215" s="19">
        <f t="shared" si="3767"/>
        <v>0</v>
      </c>
      <c r="AS1215" s="19">
        <f t="shared" si="3767"/>
        <v>0</v>
      </c>
      <c r="AT1215" s="19">
        <f t="shared" si="3767"/>
        <v>0</v>
      </c>
      <c r="AU1215" s="19">
        <f t="shared" si="3722"/>
        <v>348.2</v>
      </c>
      <c r="AV1215" s="19">
        <f t="shared" si="3723"/>
        <v>541.70000000000005</v>
      </c>
      <c r="AW1215" s="19">
        <f t="shared" si="3724"/>
        <v>549.4</v>
      </c>
      <c r="AX1215" s="19">
        <f t="shared" si="3767"/>
        <v>0</v>
      </c>
      <c r="AY1215" s="19">
        <f t="shared" si="3767"/>
        <v>0</v>
      </c>
      <c r="AZ1215" s="19">
        <f t="shared" si="3767"/>
        <v>0</v>
      </c>
      <c r="BA1215" s="19">
        <f t="shared" si="3719"/>
        <v>348.2</v>
      </c>
      <c r="BB1215" s="19">
        <f t="shared" si="3720"/>
        <v>541.70000000000005</v>
      </c>
      <c r="BC1215" s="19">
        <f t="shared" si="3721"/>
        <v>549.4</v>
      </c>
      <c r="BD1215" s="19">
        <f t="shared" si="3767"/>
        <v>0</v>
      </c>
      <c r="BE1215" s="19">
        <f t="shared" si="3767"/>
        <v>0</v>
      </c>
      <c r="BF1215" s="19">
        <f t="shared" si="3767"/>
        <v>0</v>
      </c>
      <c r="BG1215" s="19">
        <f t="shared" si="3767"/>
        <v>0</v>
      </c>
      <c r="BH1215" s="19">
        <f t="shared" si="3767"/>
        <v>0</v>
      </c>
      <c r="BI1215" s="19">
        <f t="shared" si="3767"/>
        <v>0</v>
      </c>
      <c r="BJ1215" s="19">
        <f t="shared" si="3767"/>
        <v>0</v>
      </c>
      <c r="BK1215" s="19">
        <f t="shared" si="3767"/>
        <v>0</v>
      </c>
      <c r="BL1215" s="19">
        <f t="shared" si="3767"/>
        <v>0</v>
      </c>
      <c r="BM1215" s="19">
        <f t="shared" si="3767"/>
        <v>0</v>
      </c>
      <c r="BN1215" s="19">
        <f t="shared" si="3767"/>
        <v>0</v>
      </c>
      <c r="BO1215" s="19">
        <f t="shared" si="3767"/>
        <v>0</v>
      </c>
      <c r="BP1215" s="19">
        <f t="shared" si="3767"/>
        <v>0</v>
      </c>
      <c r="BQ1215" s="19">
        <f t="shared" si="3767"/>
        <v>0</v>
      </c>
      <c r="BR1215" s="19">
        <f t="shared" si="3644"/>
        <v>348.2</v>
      </c>
      <c r="BS1215" s="19">
        <f t="shared" si="3645"/>
        <v>541.70000000000005</v>
      </c>
      <c r="BT1215" s="19">
        <f t="shared" si="3646"/>
        <v>549.4</v>
      </c>
      <c r="BU1215" s="19">
        <f t="shared" si="3767"/>
        <v>0</v>
      </c>
      <c r="BV1215" s="19">
        <f t="shared" si="3566"/>
        <v>348.2</v>
      </c>
      <c r="BW1215" s="19">
        <f t="shared" si="3767"/>
        <v>0</v>
      </c>
    </row>
    <row r="1216" spans="1:75" ht="31.5" x14ac:dyDescent="0.25">
      <c r="A1216" s="11" t="s">
        <v>255</v>
      </c>
      <c r="B1216" s="11" t="s">
        <v>91</v>
      </c>
      <c r="C1216" s="11" t="s">
        <v>214</v>
      </c>
      <c r="D1216" s="11" t="s">
        <v>215</v>
      </c>
      <c r="E1216" s="11"/>
      <c r="F1216" s="13" t="s">
        <v>642</v>
      </c>
      <c r="G1216" s="19">
        <f t="shared" ref="G1216:L1216" si="3771">G1217+G1219</f>
        <v>348.2</v>
      </c>
      <c r="H1216" s="19">
        <f t="shared" si="3771"/>
        <v>541.70000000000005</v>
      </c>
      <c r="I1216" s="19">
        <f t="shared" si="3771"/>
        <v>549.4</v>
      </c>
      <c r="J1216" s="19">
        <f t="shared" si="3771"/>
        <v>0</v>
      </c>
      <c r="K1216" s="19">
        <f t="shared" si="3771"/>
        <v>0</v>
      </c>
      <c r="L1216" s="19">
        <f t="shared" si="3771"/>
        <v>0</v>
      </c>
      <c r="M1216" s="19">
        <f t="shared" si="3768"/>
        <v>348.2</v>
      </c>
      <c r="N1216" s="19">
        <f t="shared" si="3769"/>
        <v>541.70000000000005</v>
      </c>
      <c r="O1216" s="19">
        <f t="shared" si="3770"/>
        <v>549.4</v>
      </c>
      <c r="P1216" s="19">
        <f t="shared" ref="P1216" si="3772">P1217+P1219</f>
        <v>0</v>
      </c>
      <c r="Q1216" s="19">
        <f t="shared" ref="Q1216:R1216" si="3773">Q1217+Q1219</f>
        <v>0</v>
      </c>
      <c r="R1216" s="19">
        <f t="shared" si="3773"/>
        <v>0</v>
      </c>
      <c r="S1216" s="19">
        <f t="shared" si="3717"/>
        <v>348.2</v>
      </c>
      <c r="T1216" s="19">
        <f t="shared" ref="T1216:U1216" si="3774">T1217+T1219</f>
        <v>0</v>
      </c>
      <c r="U1216" s="19">
        <f t="shared" si="3774"/>
        <v>0</v>
      </c>
      <c r="V1216" s="19">
        <f t="shared" ref="V1216:X1216" si="3775">V1217+V1219</f>
        <v>0</v>
      </c>
      <c r="W1216" s="19">
        <f t="shared" si="3775"/>
        <v>0</v>
      </c>
      <c r="X1216" s="19">
        <f t="shared" si="3775"/>
        <v>0</v>
      </c>
      <c r="Y1216" s="19">
        <f t="shared" ref="Y1216:AA1216" si="3776">Y1217+Y1219</f>
        <v>0</v>
      </c>
      <c r="Z1216" s="19">
        <f t="shared" si="3776"/>
        <v>0</v>
      </c>
      <c r="AA1216" s="19">
        <f t="shared" si="3776"/>
        <v>0</v>
      </c>
      <c r="AB1216" s="19">
        <f t="shared" si="3763"/>
        <v>348.2</v>
      </c>
      <c r="AC1216" s="19">
        <f t="shared" si="3764"/>
        <v>541.70000000000005</v>
      </c>
      <c r="AD1216" s="19">
        <f t="shared" si="3765"/>
        <v>549.4</v>
      </c>
      <c r="AE1216" s="19">
        <f t="shared" ref="AE1216:BW1216" si="3777">AE1217+AE1219</f>
        <v>0</v>
      </c>
      <c r="AF1216" s="19">
        <f t="shared" si="3766"/>
        <v>348.2</v>
      </c>
      <c r="AG1216" s="19">
        <f t="shared" ref="AG1216" si="3778">AG1217+AG1219</f>
        <v>0</v>
      </c>
      <c r="AH1216" s="19">
        <f t="shared" ref="AH1216:AJ1216" si="3779">AH1217+AH1219</f>
        <v>0</v>
      </c>
      <c r="AI1216" s="19">
        <f t="shared" si="3779"/>
        <v>0</v>
      </c>
      <c r="AJ1216" s="19">
        <f t="shared" si="3779"/>
        <v>0</v>
      </c>
      <c r="AK1216" s="19">
        <f t="shared" ref="AK1216:AL1216" si="3780">AK1217+AK1219</f>
        <v>0</v>
      </c>
      <c r="AL1216" s="19">
        <f t="shared" si="3780"/>
        <v>0</v>
      </c>
      <c r="AM1216" s="19">
        <f t="shared" ref="AM1216:AR1216" si="3781">AM1217+AM1219</f>
        <v>0</v>
      </c>
      <c r="AN1216" s="19">
        <f t="shared" si="3781"/>
        <v>0</v>
      </c>
      <c r="AO1216" s="19">
        <f t="shared" si="3781"/>
        <v>0</v>
      </c>
      <c r="AP1216" s="19">
        <f t="shared" si="3781"/>
        <v>0</v>
      </c>
      <c r="AQ1216" s="19">
        <f t="shared" si="3781"/>
        <v>0</v>
      </c>
      <c r="AR1216" s="19">
        <f t="shared" si="3781"/>
        <v>0</v>
      </c>
      <c r="AS1216" s="19">
        <f t="shared" ref="AS1216:AT1216" si="3782">AS1217+AS1219</f>
        <v>0</v>
      </c>
      <c r="AT1216" s="19">
        <f t="shared" si="3782"/>
        <v>0</v>
      </c>
      <c r="AU1216" s="19">
        <f t="shared" si="3722"/>
        <v>348.2</v>
      </c>
      <c r="AV1216" s="19">
        <f t="shared" si="3723"/>
        <v>541.70000000000005</v>
      </c>
      <c r="AW1216" s="19">
        <f t="shared" si="3724"/>
        <v>549.4</v>
      </c>
      <c r="AX1216" s="19">
        <f t="shared" ref="AX1216:AZ1216" si="3783">AX1217+AX1219</f>
        <v>0</v>
      </c>
      <c r="AY1216" s="19">
        <f t="shared" si="3783"/>
        <v>0</v>
      </c>
      <c r="AZ1216" s="19">
        <f t="shared" si="3783"/>
        <v>0</v>
      </c>
      <c r="BA1216" s="19">
        <f t="shared" si="3719"/>
        <v>348.2</v>
      </c>
      <c r="BB1216" s="19">
        <f t="shared" si="3720"/>
        <v>541.70000000000005</v>
      </c>
      <c r="BC1216" s="19">
        <f t="shared" si="3721"/>
        <v>549.4</v>
      </c>
      <c r="BD1216" s="19">
        <f t="shared" ref="BD1216:BO1216" si="3784">BD1217+BD1219</f>
        <v>0</v>
      </c>
      <c r="BE1216" s="19">
        <f t="shared" si="3784"/>
        <v>0</v>
      </c>
      <c r="BF1216" s="19">
        <f t="shared" si="3784"/>
        <v>0</v>
      </c>
      <c r="BG1216" s="19">
        <f t="shared" si="3784"/>
        <v>0</v>
      </c>
      <c r="BH1216" s="19">
        <f t="shared" si="3784"/>
        <v>0</v>
      </c>
      <c r="BI1216" s="19">
        <f t="shared" ref="BI1216" si="3785">BI1217+BI1219</f>
        <v>0</v>
      </c>
      <c r="BJ1216" s="19">
        <f t="shared" si="3784"/>
        <v>0</v>
      </c>
      <c r="BK1216" s="19">
        <f t="shared" si="3784"/>
        <v>0</v>
      </c>
      <c r="BL1216" s="19">
        <f t="shared" si="3784"/>
        <v>0</v>
      </c>
      <c r="BM1216" s="19">
        <f t="shared" si="3784"/>
        <v>0</v>
      </c>
      <c r="BN1216" s="19">
        <f t="shared" si="3784"/>
        <v>0</v>
      </c>
      <c r="BO1216" s="19">
        <f t="shared" si="3784"/>
        <v>0</v>
      </c>
      <c r="BP1216" s="19">
        <f t="shared" ref="BP1216:BQ1216" si="3786">BP1217+BP1219</f>
        <v>0</v>
      </c>
      <c r="BQ1216" s="19">
        <f t="shared" si="3786"/>
        <v>0</v>
      </c>
      <c r="BR1216" s="19">
        <f t="shared" si="3644"/>
        <v>348.2</v>
      </c>
      <c r="BS1216" s="19">
        <f t="shared" si="3645"/>
        <v>541.70000000000005</v>
      </c>
      <c r="BT1216" s="19">
        <f t="shared" si="3646"/>
        <v>549.4</v>
      </c>
      <c r="BU1216" s="19">
        <f t="shared" ref="BU1216" si="3787">BU1217+BU1219</f>
        <v>0</v>
      </c>
      <c r="BV1216" s="19">
        <f t="shared" si="3566"/>
        <v>348.2</v>
      </c>
      <c r="BW1216" s="19">
        <f t="shared" si="3777"/>
        <v>0</v>
      </c>
    </row>
    <row r="1217" spans="1:75" ht="31.5" x14ac:dyDescent="0.25">
      <c r="A1217" s="11" t="s">
        <v>255</v>
      </c>
      <c r="B1217" s="11" t="s">
        <v>91</v>
      </c>
      <c r="C1217" s="11" t="s">
        <v>214</v>
      </c>
      <c r="D1217" s="11" t="s">
        <v>215</v>
      </c>
      <c r="E1217" s="11" t="s">
        <v>6</v>
      </c>
      <c r="F1217" s="13" t="s">
        <v>270</v>
      </c>
      <c r="G1217" s="19">
        <f t="shared" si="3767"/>
        <v>194.6</v>
      </c>
      <c r="H1217" s="19">
        <f t="shared" si="3767"/>
        <v>388.1</v>
      </c>
      <c r="I1217" s="19">
        <f t="shared" si="3767"/>
        <v>395.8</v>
      </c>
      <c r="J1217" s="19">
        <f t="shared" si="3767"/>
        <v>0</v>
      </c>
      <c r="K1217" s="19">
        <f t="shared" si="3767"/>
        <v>0</v>
      </c>
      <c r="L1217" s="19">
        <f t="shared" si="3767"/>
        <v>0</v>
      </c>
      <c r="M1217" s="19">
        <f t="shared" si="3768"/>
        <v>194.6</v>
      </c>
      <c r="N1217" s="19">
        <f t="shared" si="3769"/>
        <v>388.1</v>
      </c>
      <c r="O1217" s="19">
        <f t="shared" si="3770"/>
        <v>395.8</v>
      </c>
      <c r="P1217" s="19">
        <f t="shared" si="3767"/>
        <v>0</v>
      </c>
      <c r="Q1217" s="19">
        <f t="shared" si="3767"/>
        <v>0</v>
      </c>
      <c r="R1217" s="19">
        <f t="shared" si="3767"/>
        <v>0</v>
      </c>
      <c r="S1217" s="19">
        <f t="shared" si="3717"/>
        <v>194.6</v>
      </c>
      <c r="T1217" s="19">
        <f t="shared" si="3767"/>
        <v>0</v>
      </c>
      <c r="U1217" s="19">
        <f t="shared" si="3767"/>
        <v>0</v>
      </c>
      <c r="V1217" s="19">
        <f t="shared" si="3767"/>
        <v>0</v>
      </c>
      <c r="W1217" s="19">
        <f t="shared" si="3767"/>
        <v>0</v>
      </c>
      <c r="X1217" s="19">
        <f t="shared" si="3767"/>
        <v>0</v>
      </c>
      <c r="Y1217" s="19">
        <f t="shared" si="3767"/>
        <v>0</v>
      </c>
      <c r="Z1217" s="19">
        <f t="shared" si="3767"/>
        <v>0</v>
      </c>
      <c r="AA1217" s="19">
        <f t="shared" si="3767"/>
        <v>0</v>
      </c>
      <c r="AB1217" s="19">
        <f t="shared" si="3763"/>
        <v>194.6</v>
      </c>
      <c r="AC1217" s="19">
        <f t="shared" si="3764"/>
        <v>388.1</v>
      </c>
      <c r="AD1217" s="19">
        <f t="shared" si="3765"/>
        <v>395.8</v>
      </c>
      <c r="AE1217" s="19">
        <f t="shared" si="3767"/>
        <v>0</v>
      </c>
      <c r="AF1217" s="19">
        <f t="shared" si="3766"/>
        <v>194.6</v>
      </c>
      <c r="AG1217" s="19">
        <f t="shared" si="3767"/>
        <v>0</v>
      </c>
      <c r="AH1217" s="19">
        <f t="shared" si="3767"/>
        <v>0</v>
      </c>
      <c r="AI1217" s="19">
        <f t="shared" si="3767"/>
        <v>0</v>
      </c>
      <c r="AJ1217" s="19">
        <f t="shared" si="3767"/>
        <v>0</v>
      </c>
      <c r="AK1217" s="19">
        <f t="shared" si="3767"/>
        <v>0</v>
      </c>
      <c r="AL1217" s="19">
        <f t="shared" si="3767"/>
        <v>0</v>
      </c>
      <c r="AM1217" s="19">
        <f t="shared" si="3767"/>
        <v>0</v>
      </c>
      <c r="AN1217" s="19">
        <f t="shared" si="3767"/>
        <v>0</v>
      </c>
      <c r="AO1217" s="19">
        <f t="shared" si="3767"/>
        <v>0</v>
      </c>
      <c r="AP1217" s="19">
        <f t="shared" si="3767"/>
        <v>0</v>
      </c>
      <c r="AQ1217" s="19">
        <f t="shared" si="3767"/>
        <v>0</v>
      </c>
      <c r="AR1217" s="19">
        <f t="shared" si="3767"/>
        <v>0</v>
      </c>
      <c r="AS1217" s="19">
        <f t="shared" si="3767"/>
        <v>0</v>
      </c>
      <c r="AT1217" s="19">
        <f t="shared" si="3767"/>
        <v>0</v>
      </c>
      <c r="AU1217" s="19">
        <f t="shared" si="3722"/>
        <v>194.6</v>
      </c>
      <c r="AV1217" s="19">
        <f t="shared" si="3723"/>
        <v>388.1</v>
      </c>
      <c r="AW1217" s="19">
        <f t="shared" si="3724"/>
        <v>395.8</v>
      </c>
      <c r="AX1217" s="19">
        <f t="shared" si="3767"/>
        <v>0</v>
      </c>
      <c r="AY1217" s="19">
        <f t="shared" si="3767"/>
        <v>0</v>
      </c>
      <c r="AZ1217" s="19">
        <f t="shared" si="3767"/>
        <v>0</v>
      </c>
      <c r="BA1217" s="19">
        <f t="shared" si="3719"/>
        <v>194.6</v>
      </c>
      <c r="BB1217" s="19">
        <f t="shared" si="3720"/>
        <v>388.1</v>
      </c>
      <c r="BC1217" s="19">
        <f t="shared" si="3721"/>
        <v>395.8</v>
      </c>
      <c r="BD1217" s="19">
        <f t="shared" si="3767"/>
        <v>0</v>
      </c>
      <c r="BE1217" s="19">
        <f t="shared" si="3767"/>
        <v>0</v>
      </c>
      <c r="BF1217" s="19">
        <f t="shared" si="3767"/>
        <v>0</v>
      </c>
      <c r="BG1217" s="19">
        <f t="shared" si="3767"/>
        <v>0</v>
      </c>
      <c r="BH1217" s="19">
        <f t="shared" si="3767"/>
        <v>0</v>
      </c>
      <c r="BI1217" s="19">
        <f t="shared" si="3767"/>
        <v>0</v>
      </c>
      <c r="BJ1217" s="19">
        <f t="shared" si="3767"/>
        <v>0</v>
      </c>
      <c r="BK1217" s="19">
        <f t="shared" si="3767"/>
        <v>0</v>
      </c>
      <c r="BL1217" s="19">
        <f t="shared" si="3767"/>
        <v>0</v>
      </c>
      <c r="BM1217" s="19">
        <f t="shared" si="3767"/>
        <v>0</v>
      </c>
      <c r="BN1217" s="19">
        <f t="shared" si="3767"/>
        <v>0</v>
      </c>
      <c r="BO1217" s="19">
        <f t="shared" si="3767"/>
        <v>0</v>
      </c>
      <c r="BP1217" s="19">
        <f t="shared" si="3767"/>
        <v>0</v>
      </c>
      <c r="BQ1217" s="19">
        <f t="shared" si="3767"/>
        <v>0</v>
      </c>
      <c r="BR1217" s="19">
        <f t="shared" si="3644"/>
        <v>194.6</v>
      </c>
      <c r="BS1217" s="19">
        <f t="shared" si="3645"/>
        <v>388.1</v>
      </c>
      <c r="BT1217" s="19">
        <f t="shared" si="3646"/>
        <v>395.8</v>
      </c>
      <c r="BU1217" s="19">
        <f t="shared" si="3767"/>
        <v>0</v>
      </c>
      <c r="BV1217" s="19">
        <f t="shared" si="3566"/>
        <v>194.6</v>
      </c>
      <c r="BW1217" s="19">
        <f t="shared" si="3767"/>
        <v>0</v>
      </c>
    </row>
    <row r="1218" spans="1:75" ht="31.5" x14ac:dyDescent="0.25">
      <c r="A1218" s="11" t="s">
        <v>255</v>
      </c>
      <c r="B1218" s="11" t="s">
        <v>91</v>
      </c>
      <c r="C1218" s="11" t="s">
        <v>214</v>
      </c>
      <c r="D1218" s="11" t="s">
        <v>215</v>
      </c>
      <c r="E1218" s="11">
        <v>240</v>
      </c>
      <c r="F1218" s="13" t="s">
        <v>259</v>
      </c>
      <c r="G1218" s="19">
        <v>194.6</v>
      </c>
      <c r="H1218" s="19">
        <v>388.1</v>
      </c>
      <c r="I1218" s="19">
        <v>395.8</v>
      </c>
      <c r="J1218" s="19"/>
      <c r="K1218" s="19"/>
      <c r="L1218" s="19"/>
      <c r="M1218" s="19">
        <f t="shared" si="3768"/>
        <v>194.6</v>
      </c>
      <c r="N1218" s="19">
        <f t="shared" si="3769"/>
        <v>388.1</v>
      </c>
      <c r="O1218" s="19">
        <f t="shared" si="3770"/>
        <v>395.8</v>
      </c>
      <c r="P1218" s="19"/>
      <c r="Q1218" s="19"/>
      <c r="R1218" s="19"/>
      <c r="S1218" s="19">
        <f t="shared" si="3717"/>
        <v>194.6</v>
      </c>
      <c r="T1218" s="19"/>
      <c r="U1218" s="19"/>
      <c r="V1218" s="19"/>
      <c r="W1218" s="19"/>
      <c r="X1218" s="19"/>
      <c r="Y1218" s="19"/>
      <c r="Z1218" s="19"/>
      <c r="AA1218" s="19"/>
      <c r="AB1218" s="19">
        <f t="shared" si="3763"/>
        <v>194.6</v>
      </c>
      <c r="AC1218" s="19">
        <f t="shared" si="3764"/>
        <v>388.1</v>
      </c>
      <c r="AD1218" s="19">
        <f t="shared" si="3765"/>
        <v>395.8</v>
      </c>
      <c r="AE1218" s="19"/>
      <c r="AF1218" s="19">
        <f t="shared" si="3766"/>
        <v>194.6</v>
      </c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>
        <f t="shared" si="3722"/>
        <v>194.6</v>
      </c>
      <c r="AV1218" s="19">
        <f t="shared" si="3723"/>
        <v>388.1</v>
      </c>
      <c r="AW1218" s="19">
        <f t="shared" si="3724"/>
        <v>395.8</v>
      </c>
      <c r="AX1218" s="19"/>
      <c r="AY1218" s="19"/>
      <c r="AZ1218" s="19"/>
      <c r="BA1218" s="19">
        <f t="shared" si="3719"/>
        <v>194.6</v>
      </c>
      <c r="BB1218" s="19">
        <f t="shared" si="3720"/>
        <v>388.1</v>
      </c>
      <c r="BC1218" s="19">
        <f t="shared" si="3721"/>
        <v>395.8</v>
      </c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>
        <f t="shared" si="3644"/>
        <v>194.6</v>
      </c>
      <c r="BS1218" s="19">
        <f t="shared" si="3645"/>
        <v>388.1</v>
      </c>
      <c r="BT1218" s="19">
        <f t="shared" si="3646"/>
        <v>395.8</v>
      </c>
      <c r="BU1218" s="19"/>
      <c r="BV1218" s="19">
        <f t="shared" si="3566"/>
        <v>194.6</v>
      </c>
      <c r="BW1218" s="19"/>
    </row>
    <row r="1219" spans="1:75" x14ac:dyDescent="0.25">
      <c r="A1219" s="11" t="s">
        <v>255</v>
      </c>
      <c r="B1219" s="11" t="s">
        <v>91</v>
      </c>
      <c r="C1219" s="11" t="s">
        <v>214</v>
      </c>
      <c r="D1219" s="11" t="s">
        <v>215</v>
      </c>
      <c r="E1219" s="11" t="s">
        <v>7</v>
      </c>
      <c r="F1219" s="13" t="s">
        <v>273</v>
      </c>
      <c r="G1219" s="19">
        <f t="shared" ref="G1219:BW1219" si="3788">G1220</f>
        <v>153.6</v>
      </c>
      <c r="H1219" s="19">
        <f t="shared" si="3788"/>
        <v>153.6</v>
      </c>
      <c r="I1219" s="19">
        <f t="shared" si="3788"/>
        <v>153.6</v>
      </c>
      <c r="J1219" s="19">
        <f t="shared" si="3788"/>
        <v>0</v>
      </c>
      <c r="K1219" s="19">
        <f t="shared" si="3788"/>
        <v>0</v>
      </c>
      <c r="L1219" s="19">
        <f t="shared" si="3788"/>
        <v>0</v>
      </c>
      <c r="M1219" s="19">
        <f t="shared" si="3768"/>
        <v>153.6</v>
      </c>
      <c r="N1219" s="19">
        <f t="shared" si="3769"/>
        <v>153.6</v>
      </c>
      <c r="O1219" s="19">
        <f t="shared" si="3770"/>
        <v>153.6</v>
      </c>
      <c r="P1219" s="19">
        <f t="shared" si="3788"/>
        <v>0</v>
      </c>
      <c r="Q1219" s="19">
        <f t="shared" si="3788"/>
        <v>0</v>
      </c>
      <c r="R1219" s="19">
        <f t="shared" si="3788"/>
        <v>0</v>
      </c>
      <c r="S1219" s="19">
        <f t="shared" si="3717"/>
        <v>153.6</v>
      </c>
      <c r="T1219" s="19">
        <f t="shared" si="3788"/>
        <v>0</v>
      </c>
      <c r="U1219" s="19">
        <f t="shared" si="3788"/>
        <v>0</v>
      </c>
      <c r="V1219" s="19">
        <f t="shared" si="3788"/>
        <v>0</v>
      </c>
      <c r="W1219" s="19">
        <f t="shared" si="3788"/>
        <v>0</v>
      </c>
      <c r="X1219" s="19">
        <f t="shared" si="3788"/>
        <v>0</v>
      </c>
      <c r="Y1219" s="19">
        <f t="shared" si="3788"/>
        <v>0</v>
      </c>
      <c r="Z1219" s="19">
        <f t="shared" si="3788"/>
        <v>0</v>
      </c>
      <c r="AA1219" s="19">
        <f t="shared" si="3788"/>
        <v>0</v>
      </c>
      <c r="AB1219" s="19">
        <f t="shared" si="3763"/>
        <v>153.6</v>
      </c>
      <c r="AC1219" s="19">
        <f t="shared" si="3764"/>
        <v>153.6</v>
      </c>
      <c r="AD1219" s="19">
        <f t="shared" si="3765"/>
        <v>153.6</v>
      </c>
      <c r="AE1219" s="19">
        <f t="shared" si="3788"/>
        <v>0</v>
      </c>
      <c r="AF1219" s="19">
        <f t="shared" si="3766"/>
        <v>153.6</v>
      </c>
      <c r="AG1219" s="19">
        <f t="shared" si="3788"/>
        <v>0</v>
      </c>
      <c r="AH1219" s="19">
        <f t="shared" si="3788"/>
        <v>0</v>
      </c>
      <c r="AI1219" s="19">
        <f t="shared" si="3788"/>
        <v>0</v>
      </c>
      <c r="AJ1219" s="19">
        <f t="shared" si="3788"/>
        <v>0</v>
      </c>
      <c r="AK1219" s="19">
        <f t="shared" si="3788"/>
        <v>0</v>
      </c>
      <c r="AL1219" s="19">
        <f t="shared" si="3788"/>
        <v>0</v>
      </c>
      <c r="AM1219" s="19">
        <f t="shared" si="3788"/>
        <v>0</v>
      </c>
      <c r="AN1219" s="19">
        <f t="shared" si="3788"/>
        <v>0</v>
      </c>
      <c r="AO1219" s="19">
        <f t="shared" si="3788"/>
        <v>0</v>
      </c>
      <c r="AP1219" s="19">
        <f t="shared" si="3788"/>
        <v>0</v>
      </c>
      <c r="AQ1219" s="19">
        <f t="shared" si="3788"/>
        <v>0</v>
      </c>
      <c r="AR1219" s="19">
        <f t="shared" si="3788"/>
        <v>0</v>
      </c>
      <c r="AS1219" s="19">
        <f t="shared" si="3788"/>
        <v>0</v>
      </c>
      <c r="AT1219" s="19">
        <f t="shared" si="3788"/>
        <v>0</v>
      </c>
      <c r="AU1219" s="19">
        <f t="shared" si="3722"/>
        <v>153.6</v>
      </c>
      <c r="AV1219" s="19">
        <f t="shared" si="3723"/>
        <v>153.6</v>
      </c>
      <c r="AW1219" s="19">
        <f t="shared" si="3724"/>
        <v>153.6</v>
      </c>
      <c r="AX1219" s="19">
        <f t="shared" si="3788"/>
        <v>0</v>
      </c>
      <c r="AY1219" s="19">
        <f t="shared" si="3788"/>
        <v>0</v>
      </c>
      <c r="AZ1219" s="19">
        <f t="shared" si="3788"/>
        <v>0</v>
      </c>
      <c r="BA1219" s="19">
        <f t="shared" si="3719"/>
        <v>153.6</v>
      </c>
      <c r="BB1219" s="19">
        <f t="shared" si="3720"/>
        <v>153.6</v>
      </c>
      <c r="BC1219" s="19">
        <f t="shared" si="3721"/>
        <v>153.6</v>
      </c>
      <c r="BD1219" s="19">
        <f t="shared" si="3788"/>
        <v>0</v>
      </c>
      <c r="BE1219" s="19">
        <f t="shared" si="3788"/>
        <v>0</v>
      </c>
      <c r="BF1219" s="19">
        <f t="shared" si="3788"/>
        <v>0</v>
      </c>
      <c r="BG1219" s="19">
        <f t="shared" si="3788"/>
        <v>0</v>
      </c>
      <c r="BH1219" s="19">
        <f t="shared" si="3788"/>
        <v>0</v>
      </c>
      <c r="BI1219" s="19">
        <f t="shared" si="3788"/>
        <v>0</v>
      </c>
      <c r="BJ1219" s="19">
        <f t="shared" si="3788"/>
        <v>0</v>
      </c>
      <c r="BK1219" s="19">
        <f t="shared" si="3788"/>
        <v>0</v>
      </c>
      <c r="BL1219" s="19">
        <f t="shared" si="3788"/>
        <v>0</v>
      </c>
      <c r="BM1219" s="19">
        <f t="shared" si="3788"/>
        <v>0</v>
      </c>
      <c r="BN1219" s="19">
        <f t="shared" si="3788"/>
        <v>0</v>
      </c>
      <c r="BO1219" s="19">
        <f t="shared" si="3788"/>
        <v>0</v>
      </c>
      <c r="BP1219" s="19">
        <f t="shared" si="3788"/>
        <v>0</v>
      </c>
      <c r="BQ1219" s="19">
        <f t="shared" si="3788"/>
        <v>0</v>
      </c>
      <c r="BR1219" s="19">
        <f t="shared" si="3644"/>
        <v>153.6</v>
      </c>
      <c r="BS1219" s="19">
        <f t="shared" si="3645"/>
        <v>153.6</v>
      </c>
      <c r="BT1219" s="19">
        <f t="shared" si="3646"/>
        <v>153.6</v>
      </c>
      <c r="BU1219" s="19">
        <f t="shared" si="3788"/>
        <v>0</v>
      </c>
      <c r="BV1219" s="19">
        <f t="shared" si="3566"/>
        <v>153.6</v>
      </c>
      <c r="BW1219" s="19">
        <f t="shared" si="3788"/>
        <v>0</v>
      </c>
    </row>
    <row r="1220" spans="1:75" x14ac:dyDescent="0.25">
      <c r="A1220" s="11" t="s">
        <v>255</v>
      </c>
      <c r="B1220" s="11" t="s">
        <v>91</v>
      </c>
      <c r="C1220" s="11" t="s">
        <v>214</v>
      </c>
      <c r="D1220" s="11" t="s">
        <v>215</v>
      </c>
      <c r="E1220" s="11" t="s">
        <v>253</v>
      </c>
      <c r="F1220" s="13" t="s">
        <v>268</v>
      </c>
      <c r="G1220" s="19">
        <v>153.6</v>
      </c>
      <c r="H1220" s="19">
        <v>153.6</v>
      </c>
      <c r="I1220" s="19">
        <v>153.6</v>
      </c>
      <c r="J1220" s="19"/>
      <c r="K1220" s="19"/>
      <c r="L1220" s="19"/>
      <c r="M1220" s="19">
        <f t="shared" si="3768"/>
        <v>153.6</v>
      </c>
      <c r="N1220" s="19">
        <f t="shared" si="3769"/>
        <v>153.6</v>
      </c>
      <c r="O1220" s="19">
        <f t="shared" si="3770"/>
        <v>153.6</v>
      </c>
      <c r="P1220" s="19"/>
      <c r="Q1220" s="19"/>
      <c r="R1220" s="19"/>
      <c r="S1220" s="19">
        <f t="shared" si="3717"/>
        <v>153.6</v>
      </c>
      <c r="T1220" s="19"/>
      <c r="U1220" s="19"/>
      <c r="V1220" s="19"/>
      <c r="W1220" s="19"/>
      <c r="X1220" s="19"/>
      <c r="Y1220" s="19"/>
      <c r="Z1220" s="19"/>
      <c r="AA1220" s="19"/>
      <c r="AB1220" s="19">
        <f t="shared" si="3763"/>
        <v>153.6</v>
      </c>
      <c r="AC1220" s="19">
        <f t="shared" si="3764"/>
        <v>153.6</v>
      </c>
      <c r="AD1220" s="19">
        <f t="shared" si="3765"/>
        <v>153.6</v>
      </c>
      <c r="AE1220" s="19"/>
      <c r="AF1220" s="19">
        <f t="shared" si="3766"/>
        <v>153.6</v>
      </c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>
        <f t="shared" si="3722"/>
        <v>153.6</v>
      </c>
      <c r="AV1220" s="19">
        <f t="shared" si="3723"/>
        <v>153.6</v>
      </c>
      <c r="AW1220" s="19">
        <f t="shared" si="3724"/>
        <v>153.6</v>
      </c>
      <c r="AX1220" s="19"/>
      <c r="AY1220" s="19"/>
      <c r="AZ1220" s="19"/>
      <c r="BA1220" s="19">
        <f t="shared" si="3719"/>
        <v>153.6</v>
      </c>
      <c r="BB1220" s="19">
        <f t="shared" si="3720"/>
        <v>153.6</v>
      </c>
      <c r="BC1220" s="19">
        <f t="shared" si="3721"/>
        <v>153.6</v>
      </c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>
        <f t="shared" si="3644"/>
        <v>153.6</v>
      </c>
      <c r="BS1220" s="19">
        <f t="shared" si="3645"/>
        <v>153.6</v>
      </c>
      <c r="BT1220" s="19">
        <f t="shared" si="3646"/>
        <v>153.6</v>
      </c>
      <c r="BU1220" s="19"/>
      <c r="BV1220" s="19">
        <f t="shared" ref="BV1220:BV1283" si="3789">BR1220+BU1220</f>
        <v>153.6</v>
      </c>
      <c r="BW1220" s="19"/>
    </row>
    <row r="1221" spans="1:75" s="3" customFormat="1" x14ac:dyDescent="0.25">
      <c r="A1221" s="15" t="s">
        <v>255</v>
      </c>
      <c r="B1221" s="15" t="s">
        <v>66</v>
      </c>
      <c r="C1221" s="15"/>
      <c r="D1221" s="15"/>
      <c r="E1221" s="15"/>
      <c r="F1221" s="6" t="s">
        <v>80</v>
      </c>
      <c r="G1221" s="17">
        <f>G1222+G1246</f>
        <v>276083.39999999997</v>
      </c>
      <c r="H1221" s="17">
        <f>H1222+H1246</f>
        <v>277874</v>
      </c>
      <c r="I1221" s="17">
        <f>I1222+I1246</f>
        <v>278525.7</v>
      </c>
      <c r="J1221" s="17">
        <f t="shared" ref="J1221:L1221" si="3790">J1222+J1246</f>
        <v>0</v>
      </c>
      <c r="K1221" s="17">
        <f t="shared" si="3790"/>
        <v>0</v>
      </c>
      <c r="L1221" s="17">
        <f t="shared" si="3790"/>
        <v>0</v>
      </c>
      <c r="M1221" s="19">
        <f t="shared" si="3768"/>
        <v>276083.39999999997</v>
      </c>
      <c r="N1221" s="19">
        <f t="shared" si="3769"/>
        <v>277874</v>
      </c>
      <c r="O1221" s="19">
        <f t="shared" si="3770"/>
        <v>278525.7</v>
      </c>
      <c r="P1221" s="17">
        <f>P1222+P1246</f>
        <v>0</v>
      </c>
      <c r="Q1221" s="17">
        <f t="shared" ref="Q1221:R1221" si="3791">Q1222+Q1246</f>
        <v>0</v>
      </c>
      <c r="R1221" s="17">
        <f t="shared" si="3791"/>
        <v>0</v>
      </c>
      <c r="S1221" s="19">
        <f t="shared" si="3717"/>
        <v>276083.39999999997</v>
      </c>
      <c r="T1221" s="17">
        <f t="shared" ref="T1221:X1221" si="3792">T1222+T1246</f>
        <v>0</v>
      </c>
      <c r="U1221" s="17">
        <f t="shared" si="3792"/>
        <v>0</v>
      </c>
      <c r="V1221" s="17">
        <f t="shared" si="3792"/>
        <v>0</v>
      </c>
      <c r="W1221" s="17">
        <f t="shared" ref="W1221" si="3793">W1222+W1246</f>
        <v>0</v>
      </c>
      <c r="X1221" s="17">
        <f t="shared" si="3792"/>
        <v>0</v>
      </c>
      <c r="Y1221" s="17">
        <f>Y1222+Y1246</f>
        <v>0</v>
      </c>
      <c r="Z1221" s="17">
        <f>Z1222+Z1246</f>
        <v>0</v>
      </c>
      <c r="AA1221" s="17">
        <f>AA1222+AA1246</f>
        <v>0</v>
      </c>
      <c r="AB1221" s="19">
        <f t="shared" si="3763"/>
        <v>276083.39999999997</v>
      </c>
      <c r="AC1221" s="17">
        <f t="shared" si="3764"/>
        <v>277874</v>
      </c>
      <c r="AD1221" s="17">
        <f t="shared" si="3765"/>
        <v>278525.7</v>
      </c>
      <c r="AE1221" s="17">
        <f>AE1222+AE1246</f>
        <v>0</v>
      </c>
      <c r="AF1221" s="17">
        <f t="shared" si="3766"/>
        <v>276083.39999999997</v>
      </c>
      <c r="AG1221" s="17">
        <f t="shared" ref="AG1221:BW1221" si="3794">AG1222+AG1246</f>
        <v>0</v>
      </c>
      <c r="AH1221" s="17">
        <f t="shared" si="3794"/>
        <v>0</v>
      </c>
      <c r="AI1221" s="17">
        <f t="shared" ref="AI1221" si="3795">AI1222+AI1246</f>
        <v>-19624.900000000001</v>
      </c>
      <c r="AJ1221" s="17">
        <f t="shared" ref="AJ1221" si="3796">AJ1222+AJ1246</f>
        <v>0</v>
      </c>
      <c r="AK1221" s="17">
        <f t="shared" si="3794"/>
        <v>13.143000000000001</v>
      </c>
      <c r="AL1221" s="17">
        <f t="shared" si="3794"/>
        <v>0</v>
      </c>
      <c r="AM1221" s="17">
        <f t="shared" si="3794"/>
        <v>0</v>
      </c>
      <c r="AN1221" s="17">
        <f t="shared" si="3794"/>
        <v>0</v>
      </c>
      <c r="AO1221" s="17">
        <f t="shared" ref="AO1221:AR1221" si="3797">AO1222+AO1246</f>
        <v>0</v>
      </c>
      <c r="AP1221" s="17">
        <f t="shared" si="3797"/>
        <v>0</v>
      </c>
      <c r="AQ1221" s="17">
        <f t="shared" si="3797"/>
        <v>0</v>
      </c>
      <c r="AR1221" s="17">
        <f t="shared" si="3797"/>
        <v>0</v>
      </c>
      <c r="AS1221" s="17">
        <f t="shared" ref="AS1221:AT1221" si="3798">AS1222+AS1246</f>
        <v>0</v>
      </c>
      <c r="AT1221" s="17">
        <f t="shared" si="3798"/>
        <v>19061.5</v>
      </c>
      <c r="AU1221" s="17">
        <f t="shared" si="3722"/>
        <v>256471.64299999998</v>
      </c>
      <c r="AV1221" s="17">
        <f t="shared" si="3723"/>
        <v>277874</v>
      </c>
      <c r="AW1221" s="17">
        <f t="shared" si="3724"/>
        <v>297587.20000000001</v>
      </c>
      <c r="AX1221" s="17">
        <f t="shared" ref="AX1221:AZ1221" si="3799">AX1222+AX1246</f>
        <v>0</v>
      </c>
      <c r="AY1221" s="17">
        <f t="shared" si="3799"/>
        <v>0</v>
      </c>
      <c r="AZ1221" s="17">
        <f t="shared" si="3799"/>
        <v>0</v>
      </c>
      <c r="BA1221" s="17">
        <f t="shared" si="3719"/>
        <v>256471.64299999998</v>
      </c>
      <c r="BB1221" s="17">
        <f t="shared" si="3720"/>
        <v>277874</v>
      </c>
      <c r="BC1221" s="17">
        <f t="shared" si="3721"/>
        <v>297587.20000000001</v>
      </c>
      <c r="BD1221" s="17">
        <f t="shared" ref="BD1221:BO1221" si="3800">BD1222+BD1246</f>
        <v>0</v>
      </c>
      <c r="BE1221" s="17">
        <f t="shared" si="3800"/>
        <v>0</v>
      </c>
      <c r="BF1221" s="17">
        <f t="shared" si="3800"/>
        <v>0</v>
      </c>
      <c r="BG1221" s="17">
        <f t="shared" si="3800"/>
        <v>0</v>
      </c>
      <c r="BH1221" s="17">
        <f t="shared" si="3800"/>
        <v>0</v>
      </c>
      <c r="BI1221" s="17">
        <f t="shared" ref="BI1221" si="3801">BI1222+BI1246</f>
        <v>0</v>
      </c>
      <c r="BJ1221" s="17">
        <f t="shared" si="3800"/>
        <v>0</v>
      </c>
      <c r="BK1221" s="17">
        <f t="shared" si="3800"/>
        <v>0</v>
      </c>
      <c r="BL1221" s="17">
        <f t="shared" si="3800"/>
        <v>0</v>
      </c>
      <c r="BM1221" s="17">
        <f t="shared" si="3800"/>
        <v>0</v>
      </c>
      <c r="BN1221" s="17">
        <f t="shared" si="3800"/>
        <v>0</v>
      </c>
      <c r="BO1221" s="17">
        <f t="shared" si="3800"/>
        <v>0</v>
      </c>
      <c r="BP1221" s="17">
        <f t="shared" ref="BP1221:BQ1221" si="3802">BP1222+BP1246</f>
        <v>0</v>
      </c>
      <c r="BQ1221" s="17">
        <f t="shared" si="3802"/>
        <v>0</v>
      </c>
      <c r="BR1221" s="17">
        <f t="shared" si="3644"/>
        <v>256471.64299999998</v>
      </c>
      <c r="BS1221" s="17">
        <f t="shared" si="3645"/>
        <v>277874</v>
      </c>
      <c r="BT1221" s="17">
        <f t="shared" si="3646"/>
        <v>297587.20000000001</v>
      </c>
      <c r="BU1221" s="17">
        <f t="shared" ref="BU1221" si="3803">BU1222+BU1246</f>
        <v>0</v>
      </c>
      <c r="BV1221" s="17">
        <f t="shared" si="3789"/>
        <v>256471.64299999998</v>
      </c>
      <c r="BW1221" s="17">
        <f t="shared" si="3794"/>
        <v>0</v>
      </c>
    </row>
    <row r="1222" spans="1:75" s="14" customFormat="1" x14ac:dyDescent="0.25">
      <c r="A1222" s="16" t="s">
        <v>255</v>
      </c>
      <c r="B1222" s="16" t="s">
        <v>66</v>
      </c>
      <c r="C1222" s="16" t="s">
        <v>117</v>
      </c>
      <c r="D1222" s="16"/>
      <c r="E1222" s="16"/>
      <c r="F1222" s="9" t="s">
        <v>278</v>
      </c>
      <c r="G1222" s="18">
        <f>G1223+G1231+G1236</f>
        <v>274175.59999999998</v>
      </c>
      <c r="H1222" s="18">
        <f t="shared" ref="H1222:L1222" si="3804">H1223+H1231+H1236</f>
        <v>276465.2</v>
      </c>
      <c r="I1222" s="18">
        <f t="shared" si="3804"/>
        <v>277071.7</v>
      </c>
      <c r="J1222" s="18">
        <f t="shared" si="3804"/>
        <v>0</v>
      </c>
      <c r="K1222" s="18">
        <f t="shared" si="3804"/>
        <v>0</v>
      </c>
      <c r="L1222" s="18">
        <f t="shared" si="3804"/>
        <v>0</v>
      </c>
      <c r="M1222" s="19">
        <f t="shared" si="3768"/>
        <v>274175.59999999998</v>
      </c>
      <c r="N1222" s="19">
        <f t="shared" si="3769"/>
        <v>276465.2</v>
      </c>
      <c r="O1222" s="19">
        <f t="shared" si="3770"/>
        <v>277071.7</v>
      </c>
      <c r="P1222" s="18">
        <f t="shared" ref="P1222" si="3805">P1223+P1231+P1236</f>
        <v>0</v>
      </c>
      <c r="Q1222" s="18">
        <f t="shared" ref="Q1222:R1222" si="3806">Q1223+Q1231+Q1236</f>
        <v>0</v>
      </c>
      <c r="R1222" s="18">
        <f t="shared" si="3806"/>
        <v>0</v>
      </c>
      <c r="S1222" s="19">
        <f t="shared" si="3717"/>
        <v>274175.59999999998</v>
      </c>
      <c r="T1222" s="18">
        <f>T1223+T1231+T1236+T1241</f>
        <v>0</v>
      </c>
      <c r="U1222" s="18">
        <f t="shared" ref="U1222:BW1222" si="3807">U1223+U1231+U1236+U1241</f>
        <v>0</v>
      </c>
      <c r="V1222" s="18">
        <f t="shared" si="3807"/>
        <v>0</v>
      </c>
      <c r="W1222" s="18">
        <f t="shared" si="3807"/>
        <v>0</v>
      </c>
      <c r="X1222" s="18">
        <f t="shared" si="3807"/>
        <v>0</v>
      </c>
      <c r="Y1222" s="18">
        <f t="shared" si="3807"/>
        <v>0</v>
      </c>
      <c r="Z1222" s="18">
        <f t="shared" si="3807"/>
        <v>0</v>
      </c>
      <c r="AA1222" s="18">
        <f t="shared" si="3807"/>
        <v>0</v>
      </c>
      <c r="AB1222" s="19">
        <f t="shared" si="3763"/>
        <v>274175.59999999998</v>
      </c>
      <c r="AC1222" s="18">
        <f t="shared" si="3764"/>
        <v>276465.2</v>
      </c>
      <c r="AD1222" s="18">
        <f t="shared" si="3765"/>
        <v>277071.7</v>
      </c>
      <c r="AE1222" s="18">
        <f t="shared" ref="AE1222" si="3808">AE1223+AE1231+AE1236+AE1241</f>
        <v>0</v>
      </c>
      <c r="AF1222" s="18">
        <f t="shared" si="3766"/>
        <v>274175.59999999998</v>
      </c>
      <c r="AG1222" s="18">
        <f t="shared" ref="AG1222" si="3809">AG1223+AG1231+AG1236+AG1241</f>
        <v>0</v>
      </c>
      <c r="AH1222" s="18">
        <f t="shared" ref="AH1222:AJ1222" si="3810">AH1223+AH1231+AH1236+AH1241</f>
        <v>0</v>
      </c>
      <c r="AI1222" s="18">
        <f t="shared" si="3810"/>
        <v>-19061.5</v>
      </c>
      <c r="AJ1222" s="18">
        <f t="shared" si="3810"/>
        <v>0</v>
      </c>
      <c r="AK1222" s="18">
        <f t="shared" ref="AK1222:AL1222" si="3811">AK1223+AK1231+AK1236+AK1241</f>
        <v>13.143000000000001</v>
      </c>
      <c r="AL1222" s="18">
        <f t="shared" si="3811"/>
        <v>0</v>
      </c>
      <c r="AM1222" s="18">
        <f t="shared" ref="AM1222:AR1222" si="3812">AM1223+AM1231+AM1236+AM1241</f>
        <v>0</v>
      </c>
      <c r="AN1222" s="18">
        <f t="shared" si="3812"/>
        <v>0</v>
      </c>
      <c r="AO1222" s="18">
        <f t="shared" si="3812"/>
        <v>0</v>
      </c>
      <c r="AP1222" s="18">
        <f t="shared" si="3812"/>
        <v>0</v>
      </c>
      <c r="AQ1222" s="18">
        <f t="shared" si="3812"/>
        <v>0</v>
      </c>
      <c r="AR1222" s="18">
        <f t="shared" si="3812"/>
        <v>0</v>
      </c>
      <c r="AS1222" s="18">
        <f t="shared" ref="AS1222:AT1222" si="3813">AS1223+AS1231+AS1236+AS1241</f>
        <v>0</v>
      </c>
      <c r="AT1222" s="18">
        <f t="shared" si="3813"/>
        <v>19061.5</v>
      </c>
      <c r="AU1222" s="18">
        <f t="shared" si="3722"/>
        <v>255127.24299999999</v>
      </c>
      <c r="AV1222" s="18">
        <f t="shared" si="3723"/>
        <v>276465.2</v>
      </c>
      <c r="AW1222" s="18">
        <f t="shared" si="3724"/>
        <v>296133.2</v>
      </c>
      <c r="AX1222" s="18">
        <f t="shared" ref="AX1222:AZ1222" si="3814">AX1223+AX1231+AX1236+AX1241</f>
        <v>0</v>
      </c>
      <c r="AY1222" s="18">
        <f t="shared" si="3814"/>
        <v>0</v>
      </c>
      <c r="AZ1222" s="18">
        <f t="shared" si="3814"/>
        <v>0</v>
      </c>
      <c r="BA1222" s="19">
        <f t="shared" si="3719"/>
        <v>255127.24299999999</v>
      </c>
      <c r="BB1222" s="19">
        <f t="shared" si="3720"/>
        <v>276465.2</v>
      </c>
      <c r="BC1222" s="19">
        <f t="shared" si="3721"/>
        <v>296133.2</v>
      </c>
      <c r="BD1222" s="18">
        <f t="shared" ref="BD1222:BO1222" si="3815">BD1223+BD1231+BD1236+BD1241</f>
        <v>0</v>
      </c>
      <c r="BE1222" s="18">
        <f t="shared" si="3815"/>
        <v>0</v>
      </c>
      <c r="BF1222" s="18">
        <f t="shared" si="3815"/>
        <v>0</v>
      </c>
      <c r="BG1222" s="18">
        <f t="shared" si="3815"/>
        <v>0</v>
      </c>
      <c r="BH1222" s="18">
        <f t="shared" si="3815"/>
        <v>0</v>
      </c>
      <c r="BI1222" s="18">
        <f t="shared" ref="BI1222" si="3816">BI1223+BI1231+BI1236+BI1241</f>
        <v>0</v>
      </c>
      <c r="BJ1222" s="18">
        <f t="shared" si="3815"/>
        <v>0</v>
      </c>
      <c r="BK1222" s="18">
        <f t="shared" si="3815"/>
        <v>0</v>
      </c>
      <c r="BL1222" s="18">
        <f t="shared" si="3815"/>
        <v>0</v>
      </c>
      <c r="BM1222" s="18">
        <f t="shared" si="3815"/>
        <v>0</v>
      </c>
      <c r="BN1222" s="18">
        <f t="shared" si="3815"/>
        <v>0</v>
      </c>
      <c r="BO1222" s="18">
        <f t="shared" si="3815"/>
        <v>0</v>
      </c>
      <c r="BP1222" s="18">
        <f t="shared" ref="BP1222:BQ1222" si="3817">BP1223+BP1231+BP1236+BP1241</f>
        <v>0</v>
      </c>
      <c r="BQ1222" s="18">
        <f t="shared" si="3817"/>
        <v>0</v>
      </c>
      <c r="BR1222" s="19">
        <f t="shared" si="3644"/>
        <v>255127.24299999999</v>
      </c>
      <c r="BS1222" s="19">
        <f t="shared" si="3645"/>
        <v>276465.2</v>
      </c>
      <c r="BT1222" s="19">
        <f t="shared" si="3646"/>
        <v>296133.2</v>
      </c>
      <c r="BU1222" s="18">
        <f t="shared" ref="BU1222" si="3818">BU1223+BU1231+BU1236+BU1241</f>
        <v>0</v>
      </c>
      <c r="BV1222" s="18">
        <f t="shared" si="3789"/>
        <v>255127.24299999999</v>
      </c>
      <c r="BW1222" s="18">
        <f t="shared" si="3807"/>
        <v>0</v>
      </c>
    </row>
    <row r="1223" spans="1:75" ht="31.5" x14ac:dyDescent="0.25">
      <c r="A1223" s="11" t="s">
        <v>255</v>
      </c>
      <c r="B1223" s="11" t="s">
        <v>66</v>
      </c>
      <c r="C1223" s="11" t="s">
        <v>117</v>
      </c>
      <c r="D1223" s="11" t="s">
        <v>238</v>
      </c>
      <c r="E1223" s="11"/>
      <c r="F1223" s="13" t="s">
        <v>294</v>
      </c>
      <c r="G1223" s="19">
        <f t="shared" ref="G1223:BW1223" si="3819">G1224</f>
        <v>255896.6</v>
      </c>
      <c r="H1223" s="19">
        <f t="shared" si="3819"/>
        <v>258186.2</v>
      </c>
      <c r="I1223" s="19">
        <f t="shared" si="3819"/>
        <v>258792.7</v>
      </c>
      <c r="J1223" s="19">
        <f t="shared" si="3819"/>
        <v>0</v>
      </c>
      <c r="K1223" s="19">
        <f t="shared" si="3819"/>
        <v>0</v>
      </c>
      <c r="L1223" s="19">
        <f t="shared" si="3819"/>
        <v>0</v>
      </c>
      <c r="M1223" s="19">
        <f t="shared" si="3768"/>
        <v>255896.6</v>
      </c>
      <c r="N1223" s="19">
        <f t="shared" si="3769"/>
        <v>258186.2</v>
      </c>
      <c r="O1223" s="19">
        <f t="shared" si="3770"/>
        <v>258792.7</v>
      </c>
      <c r="P1223" s="19">
        <f t="shared" si="3819"/>
        <v>0</v>
      </c>
      <c r="Q1223" s="19">
        <f t="shared" si="3819"/>
        <v>0</v>
      </c>
      <c r="R1223" s="19">
        <f t="shared" si="3819"/>
        <v>0</v>
      </c>
      <c r="S1223" s="19">
        <f t="shared" si="3717"/>
        <v>255896.6</v>
      </c>
      <c r="T1223" s="19">
        <f t="shared" si="3819"/>
        <v>0</v>
      </c>
      <c r="U1223" s="19">
        <f t="shared" si="3819"/>
        <v>0</v>
      </c>
      <c r="V1223" s="19">
        <f t="shared" si="3819"/>
        <v>0</v>
      </c>
      <c r="W1223" s="19">
        <f t="shared" si="3819"/>
        <v>0</v>
      </c>
      <c r="X1223" s="19">
        <f t="shared" si="3819"/>
        <v>0</v>
      </c>
      <c r="Y1223" s="19">
        <f t="shared" si="3819"/>
        <v>0</v>
      </c>
      <c r="Z1223" s="19">
        <f t="shared" si="3819"/>
        <v>0</v>
      </c>
      <c r="AA1223" s="19">
        <f t="shared" si="3819"/>
        <v>0</v>
      </c>
      <c r="AB1223" s="19">
        <f t="shared" si="3763"/>
        <v>255896.6</v>
      </c>
      <c r="AC1223" s="19">
        <f t="shared" si="3764"/>
        <v>258186.2</v>
      </c>
      <c r="AD1223" s="19">
        <f t="shared" si="3765"/>
        <v>258792.7</v>
      </c>
      <c r="AE1223" s="19">
        <f t="shared" si="3819"/>
        <v>0</v>
      </c>
      <c r="AF1223" s="19">
        <f t="shared" si="3766"/>
        <v>255896.6</v>
      </c>
      <c r="AG1223" s="19">
        <f t="shared" si="3819"/>
        <v>0</v>
      </c>
      <c r="AH1223" s="19">
        <f t="shared" si="3819"/>
        <v>0</v>
      </c>
      <c r="AI1223" s="19">
        <f t="shared" si="3819"/>
        <v>-19061.5</v>
      </c>
      <c r="AJ1223" s="19">
        <f t="shared" si="3819"/>
        <v>0</v>
      </c>
      <c r="AK1223" s="19">
        <f t="shared" si="3819"/>
        <v>0</v>
      </c>
      <c r="AL1223" s="19">
        <f t="shared" si="3819"/>
        <v>0</v>
      </c>
      <c r="AM1223" s="19">
        <f t="shared" si="3819"/>
        <v>0</v>
      </c>
      <c r="AN1223" s="19">
        <f t="shared" si="3819"/>
        <v>0</v>
      </c>
      <c r="AO1223" s="19">
        <f t="shared" si="3819"/>
        <v>0</v>
      </c>
      <c r="AP1223" s="19">
        <f t="shared" si="3819"/>
        <v>0</v>
      </c>
      <c r="AQ1223" s="19">
        <f t="shared" si="3819"/>
        <v>0</v>
      </c>
      <c r="AR1223" s="19">
        <f t="shared" si="3819"/>
        <v>0</v>
      </c>
      <c r="AS1223" s="19">
        <f t="shared" si="3819"/>
        <v>0</v>
      </c>
      <c r="AT1223" s="19">
        <f t="shared" si="3819"/>
        <v>19061.5</v>
      </c>
      <c r="AU1223" s="19">
        <f t="shared" si="3722"/>
        <v>236835.1</v>
      </c>
      <c r="AV1223" s="19">
        <f t="shared" si="3723"/>
        <v>258186.2</v>
      </c>
      <c r="AW1223" s="19">
        <f t="shared" si="3724"/>
        <v>277854.2</v>
      </c>
      <c r="AX1223" s="19">
        <f t="shared" si="3819"/>
        <v>0</v>
      </c>
      <c r="AY1223" s="19">
        <f t="shared" si="3819"/>
        <v>0</v>
      </c>
      <c r="AZ1223" s="19">
        <f t="shared" si="3819"/>
        <v>0</v>
      </c>
      <c r="BA1223" s="19">
        <f t="shared" si="3719"/>
        <v>236835.1</v>
      </c>
      <c r="BB1223" s="19">
        <f t="shared" si="3720"/>
        <v>258186.2</v>
      </c>
      <c r="BC1223" s="19">
        <f t="shared" si="3721"/>
        <v>277854.2</v>
      </c>
      <c r="BD1223" s="19">
        <f t="shared" si="3819"/>
        <v>0</v>
      </c>
      <c r="BE1223" s="19">
        <f t="shared" si="3819"/>
        <v>0</v>
      </c>
      <c r="BF1223" s="19">
        <f t="shared" si="3819"/>
        <v>0</v>
      </c>
      <c r="BG1223" s="19">
        <f t="shared" si="3819"/>
        <v>0</v>
      </c>
      <c r="BH1223" s="19">
        <f t="shared" si="3819"/>
        <v>0</v>
      </c>
      <c r="BI1223" s="19">
        <f t="shared" si="3819"/>
        <v>0</v>
      </c>
      <c r="BJ1223" s="19">
        <f t="shared" si="3819"/>
        <v>0</v>
      </c>
      <c r="BK1223" s="19">
        <f t="shared" si="3819"/>
        <v>0</v>
      </c>
      <c r="BL1223" s="19">
        <f t="shared" si="3819"/>
        <v>0</v>
      </c>
      <c r="BM1223" s="19">
        <f t="shared" si="3819"/>
        <v>0</v>
      </c>
      <c r="BN1223" s="19">
        <f t="shared" si="3819"/>
        <v>0</v>
      </c>
      <c r="BO1223" s="19">
        <f t="shared" si="3819"/>
        <v>0</v>
      </c>
      <c r="BP1223" s="19">
        <f t="shared" si="3819"/>
        <v>0</v>
      </c>
      <c r="BQ1223" s="19">
        <f t="shared" si="3819"/>
        <v>0</v>
      </c>
      <c r="BR1223" s="19">
        <f t="shared" si="3644"/>
        <v>236835.1</v>
      </c>
      <c r="BS1223" s="19">
        <f t="shared" si="3645"/>
        <v>258186.2</v>
      </c>
      <c r="BT1223" s="19">
        <f t="shared" si="3646"/>
        <v>277854.2</v>
      </c>
      <c r="BU1223" s="19">
        <f t="shared" si="3819"/>
        <v>0</v>
      </c>
      <c r="BV1223" s="19">
        <f t="shared" si="3789"/>
        <v>236835.1</v>
      </c>
      <c r="BW1223" s="19">
        <f t="shared" si="3819"/>
        <v>0</v>
      </c>
    </row>
    <row r="1224" spans="1:75" ht="31.5" x14ac:dyDescent="0.25">
      <c r="A1224" s="11" t="s">
        <v>255</v>
      </c>
      <c r="B1224" s="11" t="s">
        <v>66</v>
      </c>
      <c r="C1224" s="11" t="s">
        <v>117</v>
      </c>
      <c r="D1224" s="11" t="s">
        <v>239</v>
      </c>
      <c r="E1224" s="11"/>
      <c r="F1224" s="13" t="s">
        <v>295</v>
      </c>
      <c r="G1224" s="19">
        <f>G1225+G1228</f>
        <v>255896.6</v>
      </c>
      <c r="H1224" s="19">
        <f t="shared" ref="H1224:L1224" si="3820">H1225+H1228</f>
        <v>258186.2</v>
      </c>
      <c r="I1224" s="19">
        <f t="shared" si="3820"/>
        <v>258792.7</v>
      </c>
      <c r="J1224" s="19">
        <f t="shared" si="3820"/>
        <v>0</v>
      </c>
      <c r="K1224" s="19">
        <f t="shared" si="3820"/>
        <v>0</v>
      </c>
      <c r="L1224" s="19">
        <f t="shared" si="3820"/>
        <v>0</v>
      </c>
      <c r="M1224" s="19">
        <f t="shared" si="3768"/>
        <v>255896.6</v>
      </c>
      <c r="N1224" s="19">
        <f t="shared" si="3769"/>
        <v>258186.2</v>
      </c>
      <c r="O1224" s="19">
        <f t="shared" si="3770"/>
        <v>258792.7</v>
      </c>
      <c r="P1224" s="19">
        <f t="shared" ref="P1224" si="3821">P1225+P1228</f>
        <v>0</v>
      </c>
      <c r="Q1224" s="19">
        <f t="shared" ref="Q1224:R1224" si="3822">Q1225+Q1228</f>
        <v>0</v>
      </c>
      <c r="R1224" s="19">
        <f t="shared" si="3822"/>
        <v>0</v>
      </c>
      <c r="S1224" s="19">
        <f t="shared" si="3717"/>
        <v>255896.6</v>
      </c>
      <c r="T1224" s="19">
        <f t="shared" ref="T1224:U1224" si="3823">T1225+T1228</f>
        <v>0</v>
      </c>
      <c r="U1224" s="19">
        <f t="shared" si="3823"/>
        <v>0</v>
      </c>
      <c r="V1224" s="19">
        <f t="shared" ref="V1224:X1224" si="3824">V1225+V1228</f>
        <v>0</v>
      </c>
      <c r="W1224" s="19">
        <f t="shared" si="3824"/>
        <v>0</v>
      </c>
      <c r="X1224" s="19">
        <f t="shared" si="3824"/>
        <v>0</v>
      </c>
      <c r="Y1224" s="19">
        <f t="shared" ref="Y1224:AA1224" si="3825">Y1225+Y1228</f>
        <v>0</v>
      </c>
      <c r="Z1224" s="19">
        <f t="shared" si="3825"/>
        <v>0</v>
      </c>
      <c r="AA1224" s="19">
        <f t="shared" si="3825"/>
        <v>0</v>
      </c>
      <c r="AB1224" s="19">
        <f t="shared" si="3763"/>
        <v>255896.6</v>
      </c>
      <c r="AC1224" s="19">
        <f t="shared" si="3764"/>
        <v>258186.2</v>
      </c>
      <c r="AD1224" s="19">
        <f t="shared" si="3765"/>
        <v>258792.7</v>
      </c>
      <c r="AE1224" s="19">
        <f t="shared" ref="AE1224:BW1224" si="3826">AE1225+AE1228</f>
        <v>0</v>
      </c>
      <c r="AF1224" s="19">
        <f t="shared" si="3766"/>
        <v>255896.6</v>
      </c>
      <c r="AG1224" s="19">
        <f t="shared" ref="AG1224" si="3827">AG1225+AG1228</f>
        <v>0</v>
      </c>
      <c r="AH1224" s="19">
        <f t="shared" ref="AH1224:AJ1224" si="3828">AH1225+AH1228</f>
        <v>0</v>
      </c>
      <c r="AI1224" s="19">
        <f t="shared" si="3828"/>
        <v>-19061.5</v>
      </c>
      <c r="AJ1224" s="19">
        <f t="shared" si="3828"/>
        <v>0</v>
      </c>
      <c r="AK1224" s="19">
        <f t="shared" ref="AK1224:AL1224" si="3829">AK1225+AK1228</f>
        <v>0</v>
      </c>
      <c r="AL1224" s="19">
        <f t="shared" si="3829"/>
        <v>0</v>
      </c>
      <c r="AM1224" s="19">
        <f t="shared" ref="AM1224:AR1224" si="3830">AM1225+AM1228</f>
        <v>0</v>
      </c>
      <c r="AN1224" s="19">
        <f t="shared" si="3830"/>
        <v>0</v>
      </c>
      <c r="AO1224" s="19">
        <f t="shared" si="3830"/>
        <v>0</v>
      </c>
      <c r="AP1224" s="19">
        <f t="shared" si="3830"/>
        <v>0</v>
      </c>
      <c r="AQ1224" s="19">
        <f t="shared" si="3830"/>
        <v>0</v>
      </c>
      <c r="AR1224" s="19">
        <f t="shared" si="3830"/>
        <v>0</v>
      </c>
      <c r="AS1224" s="19">
        <f t="shared" ref="AS1224:AT1224" si="3831">AS1225+AS1228</f>
        <v>0</v>
      </c>
      <c r="AT1224" s="19">
        <f t="shared" si="3831"/>
        <v>19061.5</v>
      </c>
      <c r="AU1224" s="19">
        <f t="shared" si="3722"/>
        <v>236835.1</v>
      </c>
      <c r="AV1224" s="19">
        <f t="shared" si="3723"/>
        <v>258186.2</v>
      </c>
      <c r="AW1224" s="19">
        <f t="shared" si="3724"/>
        <v>277854.2</v>
      </c>
      <c r="AX1224" s="19">
        <f t="shared" ref="AX1224:AZ1224" si="3832">AX1225+AX1228</f>
        <v>0</v>
      </c>
      <c r="AY1224" s="19">
        <f t="shared" si="3832"/>
        <v>0</v>
      </c>
      <c r="AZ1224" s="19">
        <f t="shared" si="3832"/>
        <v>0</v>
      </c>
      <c r="BA1224" s="19">
        <f t="shared" si="3719"/>
        <v>236835.1</v>
      </c>
      <c r="BB1224" s="19">
        <f t="shared" si="3720"/>
        <v>258186.2</v>
      </c>
      <c r="BC1224" s="19">
        <f t="shared" si="3721"/>
        <v>277854.2</v>
      </c>
      <c r="BD1224" s="19">
        <f t="shared" ref="BD1224:BO1224" si="3833">BD1225+BD1228</f>
        <v>0</v>
      </c>
      <c r="BE1224" s="19">
        <f t="shared" si="3833"/>
        <v>0</v>
      </c>
      <c r="BF1224" s="19">
        <f t="shared" si="3833"/>
        <v>0</v>
      </c>
      <c r="BG1224" s="19">
        <f t="shared" si="3833"/>
        <v>0</v>
      </c>
      <c r="BH1224" s="19">
        <f t="shared" si="3833"/>
        <v>0</v>
      </c>
      <c r="BI1224" s="19">
        <f t="shared" ref="BI1224" si="3834">BI1225+BI1228</f>
        <v>0</v>
      </c>
      <c r="BJ1224" s="19">
        <f t="shared" si="3833"/>
        <v>0</v>
      </c>
      <c r="BK1224" s="19">
        <f t="shared" si="3833"/>
        <v>0</v>
      </c>
      <c r="BL1224" s="19">
        <f t="shared" si="3833"/>
        <v>0</v>
      </c>
      <c r="BM1224" s="19">
        <f t="shared" si="3833"/>
        <v>0</v>
      </c>
      <c r="BN1224" s="19">
        <f t="shared" si="3833"/>
        <v>0</v>
      </c>
      <c r="BO1224" s="19">
        <f t="shared" si="3833"/>
        <v>0</v>
      </c>
      <c r="BP1224" s="19">
        <f t="shared" ref="BP1224:BQ1224" si="3835">BP1225+BP1228</f>
        <v>0</v>
      </c>
      <c r="BQ1224" s="19">
        <f t="shared" si="3835"/>
        <v>0</v>
      </c>
      <c r="BR1224" s="19">
        <f t="shared" si="3644"/>
        <v>236835.1</v>
      </c>
      <c r="BS1224" s="19">
        <f t="shared" si="3645"/>
        <v>258186.2</v>
      </c>
      <c r="BT1224" s="19">
        <f t="shared" si="3646"/>
        <v>277854.2</v>
      </c>
      <c r="BU1224" s="19">
        <f t="shared" ref="BU1224" si="3836">BU1225+BU1228</f>
        <v>0</v>
      </c>
      <c r="BV1224" s="19">
        <f t="shared" si="3789"/>
        <v>236835.1</v>
      </c>
      <c r="BW1224" s="19">
        <f t="shared" si="3826"/>
        <v>0</v>
      </c>
    </row>
    <row r="1225" spans="1:75" x14ac:dyDescent="0.25">
      <c r="A1225" s="11" t="s">
        <v>255</v>
      </c>
      <c r="B1225" s="11" t="s">
        <v>66</v>
      </c>
      <c r="C1225" s="11" t="s">
        <v>117</v>
      </c>
      <c r="D1225" s="11" t="s">
        <v>216</v>
      </c>
      <c r="E1225" s="11"/>
      <c r="F1225" s="13" t="s">
        <v>649</v>
      </c>
      <c r="G1225" s="19">
        <f t="shared" ref="G1225:BW1226" si="3837">G1226</f>
        <v>252631</v>
      </c>
      <c r="H1225" s="19">
        <f t="shared" si="3837"/>
        <v>254920.6</v>
      </c>
      <c r="I1225" s="19">
        <f t="shared" si="3837"/>
        <v>255527.1</v>
      </c>
      <c r="J1225" s="19">
        <f t="shared" si="3837"/>
        <v>0</v>
      </c>
      <c r="K1225" s="19">
        <f t="shared" si="3837"/>
        <v>0</v>
      </c>
      <c r="L1225" s="19">
        <f t="shared" si="3837"/>
        <v>0</v>
      </c>
      <c r="M1225" s="19">
        <f t="shared" si="3768"/>
        <v>252631</v>
      </c>
      <c r="N1225" s="19">
        <f t="shared" si="3769"/>
        <v>254920.6</v>
      </c>
      <c r="O1225" s="19">
        <f t="shared" si="3770"/>
        <v>255527.1</v>
      </c>
      <c r="P1225" s="19">
        <f t="shared" si="3837"/>
        <v>0</v>
      </c>
      <c r="Q1225" s="19">
        <f t="shared" si="3837"/>
        <v>0</v>
      </c>
      <c r="R1225" s="19">
        <f t="shared" si="3837"/>
        <v>0</v>
      </c>
      <c r="S1225" s="19">
        <f t="shared" si="3717"/>
        <v>252631</v>
      </c>
      <c r="T1225" s="19">
        <f t="shared" si="3837"/>
        <v>0</v>
      </c>
      <c r="U1225" s="19">
        <f t="shared" si="3837"/>
        <v>0</v>
      </c>
      <c r="V1225" s="19">
        <f t="shared" si="3837"/>
        <v>0</v>
      </c>
      <c r="W1225" s="19">
        <f t="shared" si="3837"/>
        <v>0</v>
      </c>
      <c r="X1225" s="19">
        <f t="shared" si="3837"/>
        <v>0</v>
      </c>
      <c r="Y1225" s="19">
        <f t="shared" si="3837"/>
        <v>0</v>
      </c>
      <c r="Z1225" s="19">
        <f t="shared" si="3837"/>
        <v>0</v>
      </c>
      <c r="AA1225" s="19">
        <f t="shared" si="3837"/>
        <v>0</v>
      </c>
      <c r="AB1225" s="19">
        <f t="shared" si="3763"/>
        <v>252631</v>
      </c>
      <c r="AC1225" s="19">
        <f t="shared" si="3764"/>
        <v>254920.6</v>
      </c>
      <c r="AD1225" s="19">
        <f t="shared" si="3765"/>
        <v>255527.1</v>
      </c>
      <c r="AE1225" s="19">
        <f t="shared" si="3837"/>
        <v>0</v>
      </c>
      <c r="AF1225" s="19">
        <f t="shared" si="3766"/>
        <v>252631</v>
      </c>
      <c r="AG1225" s="19">
        <f t="shared" si="3837"/>
        <v>0</v>
      </c>
      <c r="AH1225" s="19">
        <f t="shared" si="3837"/>
        <v>0</v>
      </c>
      <c r="AI1225" s="19">
        <f t="shared" si="3837"/>
        <v>-17428.7</v>
      </c>
      <c r="AJ1225" s="19">
        <f t="shared" si="3837"/>
        <v>0</v>
      </c>
      <c r="AK1225" s="19">
        <f t="shared" si="3837"/>
        <v>0</v>
      </c>
      <c r="AL1225" s="19">
        <f t="shared" si="3837"/>
        <v>0</v>
      </c>
      <c r="AM1225" s="19">
        <f t="shared" si="3837"/>
        <v>0</v>
      </c>
      <c r="AN1225" s="19">
        <f t="shared" si="3837"/>
        <v>0</v>
      </c>
      <c r="AO1225" s="19">
        <f t="shared" si="3837"/>
        <v>0</v>
      </c>
      <c r="AP1225" s="19">
        <f t="shared" si="3837"/>
        <v>0</v>
      </c>
      <c r="AQ1225" s="19">
        <f t="shared" si="3837"/>
        <v>0</v>
      </c>
      <c r="AR1225" s="19">
        <f t="shared" si="3837"/>
        <v>0</v>
      </c>
      <c r="AS1225" s="19">
        <f t="shared" si="3837"/>
        <v>0</v>
      </c>
      <c r="AT1225" s="19">
        <f t="shared" si="3837"/>
        <v>17428.7</v>
      </c>
      <c r="AU1225" s="19">
        <f t="shared" si="3722"/>
        <v>235202.3</v>
      </c>
      <c r="AV1225" s="19">
        <f t="shared" si="3723"/>
        <v>254920.6</v>
      </c>
      <c r="AW1225" s="19">
        <f t="shared" si="3724"/>
        <v>272955.8</v>
      </c>
      <c r="AX1225" s="19">
        <f t="shared" si="3837"/>
        <v>0</v>
      </c>
      <c r="AY1225" s="19">
        <f t="shared" si="3837"/>
        <v>0</v>
      </c>
      <c r="AZ1225" s="19">
        <f t="shared" si="3837"/>
        <v>0</v>
      </c>
      <c r="BA1225" s="19">
        <f t="shared" si="3719"/>
        <v>235202.3</v>
      </c>
      <c r="BB1225" s="19">
        <f t="shared" si="3720"/>
        <v>254920.6</v>
      </c>
      <c r="BC1225" s="19">
        <f t="shared" si="3721"/>
        <v>272955.8</v>
      </c>
      <c r="BD1225" s="19">
        <f t="shared" si="3837"/>
        <v>0</v>
      </c>
      <c r="BE1225" s="19">
        <f t="shared" si="3837"/>
        <v>0</v>
      </c>
      <c r="BF1225" s="19">
        <f t="shared" si="3837"/>
        <v>0</v>
      </c>
      <c r="BG1225" s="19">
        <f t="shared" si="3837"/>
        <v>0</v>
      </c>
      <c r="BH1225" s="19">
        <f t="shared" si="3837"/>
        <v>0</v>
      </c>
      <c r="BI1225" s="19">
        <f t="shared" si="3837"/>
        <v>0</v>
      </c>
      <c r="BJ1225" s="19">
        <f t="shared" si="3837"/>
        <v>0</v>
      </c>
      <c r="BK1225" s="19">
        <f t="shared" si="3837"/>
        <v>0</v>
      </c>
      <c r="BL1225" s="19">
        <f t="shared" si="3837"/>
        <v>0</v>
      </c>
      <c r="BM1225" s="19">
        <f t="shared" si="3837"/>
        <v>0</v>
      </c>
      <c r="BN1225" s="19">
        <f t="shared" si="3837"/>
        <v>0</v>
      </c>
      <c r="BO1225" s="19">
        <f t="shared" si="3837"/>
        <v>0</v>
      </c>
      <c r="BP1225" s="19">
        <f t="shared" si="3837"/>
        <v>0</v>
      </c>
      <c r="BQ1225" s="19">
        <f t="shared" si="3837"/>
        <v>0</v>
      </c>
      <c r="BR1225" s="19">
        <f t="shared" si="3644"/>
        <v>235202.3</v>
      </c>
      <c r="BS1225" s="19">
        <f t="shared" si="3645"/>
        <v>254920.6</v>
      </c>
      <c r="BT1225" s="19">
        <f t="shared" si="3646"/>
        <v>272955.8</v>
      </c>
      <c r="BU1225" s="19">
        <f t="shared" si="3837"/>
        <v>0</v>
      </c>
      <c r="BV1225" s="19">
        <f t="shared" si="3789"/>
        <v>235202.3</v>
      </c>
      <c r="BW1225" s="19">
        <f t="shared" si="3837"/>
        <v>0</v>
      </c>
    </row>
    <row r="1226" spans="1:75" ht="31.5" x14ac:dyDescent="0.25">
      <c r="A1226" s="11" t="s">
        <v>255</v>
      </c>
      <c r="B1226" s="11" t="s">
        <v>66</v>
      </c>
      <c r="C1226" s="11" t="s">
        <v>117</v>
      </c>
      <c r="D1226" s="11" t="s">
        <v>216</v>
      </c>
      <c r="E1226" s="11" t="s">
        <v>6</v>
      </c>
      <c r="F1226" s="13" t="s">
        <v>270</v>
      </c>
      <c r="G1226" s="19">
        <f t="shared" si="3837"/>
        <v>252631</v>
      </c>
      <c r="H1226" s="19">
        <f t="shared" si="3837"/>
        <v>254920.6</v>
      </c>
      <c r="I1226" s="19">
        <f t="shared" si="3837"/>
        <v>255527.1</v>
      </c>
      <c r="J1226" s="19">
        <f t="shared" si="3837"/>
        <v>0</v>
      </c>
      <c r="K1226" s="19">
        <f t="shared" si="3837"/>
        <v>0</v>
      </c>
      <c r="L1226" s="19">
        <f t="shared" si="3837"/>
        <v>0</v>
      </c>
      <c r="M1226" s="19">
        <f t="shared" si="3768"/>
        <v>252631</v>
      </c>
      <c r="N1226" s="19">
        <f t="shared" si="3769"/>
        <v>254920.6</v>
      </c>
      <c r="O1226" s="19">
        <f t="shared" si="3770"/>
        <v>255527.1</v>
      </c>
      <c r="P1226" s="19">
        <f t="shared" si="3837"/>
        <v>0</v>
      </c>
      <c r="Q1226" s="19">
        <f t="shared" si="3837"/>
        <v>0</v>
      </c>
      <c r="R1226" s="19">
        <f t="shared" si="3837"/>
        <v>0</v>
      </c>
      <c r="S1226" s="19">
        <f t="shared" si="3717"/>
        <v>252631</v>
      </c>
      <c r="T1226" s="19">
        <f t="shared" si="3837"/>
        <v>0</v>
      </c>
      <c r="U1226" s="19">
        <f t="shared" si="3837"/>
        <v>0</v>
      </c>
      <c r="V1226" s="19">
        <f t="shared" si="3837"/>
        <v>0</v>
      </c>
      <c r="W1226" s="19">
        <f t="shared" si="3837"/>
        <v>0</v>
      </c>
      <c r="X1226" s="19">
        <f t="shared" si="3837"/>
        <v>0</v>
      </c>
      <c r="Y1226" s="19">
        <f t="shared" si="3837"/>
        <v>0</v>
      </c>
      <c r="Z1226" s="19">
        <f t="shared" si="3837"/>
        <v>0</v>
      </c>
      <c r="AA1226" s="19">
        <f t="shared" si="3837"/>
        <v>0</v>
      </c>
      <c r="AB1226" s="19">
        <f t="shared" si="3763"/>
        <v>252631</v>
      </c>
      <c r="AC1226" s="19">
        <f t="shared" si="3764"/>
        <v>254920.6</v>
      </c>
      <c r="AD1226" s="19">
        <f t="shared" si="3765"/>
        <v>255527.1</v>
      </c>
      <c r="AE1226" s="19">
        <f t="shared" si="3837"/>
        <v>0</v>
      </c>
      <c r="AF1226" s="19">
        <f t="shared" si="3766"/>
        <v>252631</v>
      </c>
      <c r="AG1226" s="19">
        <f t="shared" si="3837"/>
        <v>0</v>
      </c>
      <c r="AH1226" s="19">
        <f t="shared" si="3837"/>
        <v>0</v>
      </c>
      <c r="AI1226" s="19">
        <f t="shared" si="3837"/>
        <v>-17428.7</v>
      </c>
      <c r="AJ1226" s="19">
        <f t="shared" si="3837"/>
        <v>0</v>
      </c>
      <c r="AK1226" s="19">
        <f t="shared" si="3837"/>
        <v>0</v>
      </c>
      <c r="AL1226" s="19">
        <f t="shared" si="3837"/>
        <v>0</v>
      </c>
      <c r="AM1226" s="19">
        <f t="shared" si="3837"/>
        <v>0</v>
      </c>
      <c r="AN1226" s="19">
        <f t="shared" si="3837"/>
        <v>0</v>
      </c>
      <c r="AO1226" s="19">
        <f t="shared" si="3837"/>
        <v>0</v>
      </c>
      <c r="AP1226" s="19">
        <f t="shared" si="3837"/>
        <v>0</v>
      </c>
      <c r="AQ1226" s="19">
        <f t="shared" si="3837"/>
        <v>0</v>
      </c>
      <c r="AR1226" s="19">
        <f t="shared" si="3837"/>
        <v>0</v>
      </c>
      <c r="AS1226" s="19">
        <f t="shared" si="3837"/>
        <v>0</v>
      </c>
      <c r="AT1226" s="19">
        <f t="shared" si="3837"/>
        <v>17428.7</v>
      </c>
      <c r="AU1226" s="19">
        <f t="shared" si="3722"/>
        <v>235202.3</v>
      </c>
      <c r="AV1226" s="19">
        <f t="shared" si="3723"/>
        <v>254920.6</v>
      </c>
      <c r="AW1226" s="19">
        <f t="shared" si="3724"/>
        <v>272955.8</v>
      </c>
      <c r="AX1226" s="19">
        <f t="shared" si="3837"/>
        <v>0</v>
      </c>
      <c r="AY1226" s="19">
        <f t="shared" si="3837"/>
        <v>0</v>
      </c>
      <c r="AZ1226" s="19">
        <f t="shared" si="3837"/>
        <v>0</v>
      </c>
      <c r="BA1226" s="19">
        <f t="shared" si="3719"/>
        <v>235202.3</v>
      </c>
      <c r="BB1226" s="19">
        <f t="shared" si="3720"/>
        <v>254920.6</v>
      </c>
      <c r="BC1226" s="19">
        <f t="shared" si="3721"/>
        <v>272955.8</v>
      </c>
      <c r="BD1226" s="19">
        <f t="shared" si="3837"/>
        <v>0</v>
      </c>
      <c r="BE1226" s="19">
        <f t="shared" si="3837"/>
        <v>0</v>
      </c>
      <c r="BF1226" s="19">
        <f t="shared" si="3837"/>
        <v>0</v>
      </c>
      <c r="BG1226" s="19">
        <f t="shared" si="3837"/>
        <v>0</v>
      </c>
      <c r="BH1226" s="19">
        <f t="shared" si="3837"/>
        <v>0</v>
      </c>
      <c r="BI1226" s="19">
        <f t="shared" si="3837"/>
        <v>0</v>
      </c>
      <c r="BJ1226" s="19">
        <f t="shared" si="3837"/>
        <v>0</v>
      </c>
      <c r="BK1226" s="19">
        <f t="shared" si="3837"/>
        <v>0</v>
      </c>
      <c r="BL1226" s="19">
        <f t="shared" si="3837"/>
        <v>0</v>
      </c>
      <c r="BM1226" s="19">
        <f t="shared" si="3837"/>
        <v>0</v>
      </c>
      <c r="BN1226" s="19">
        <f t="shared" si="3837"/>
        <v>0</v>
      </c>
      <c r="BO1226" s="19">
        <f t="shared" si="3837"/>
        <v>0</v>
      </c>
      <c r="BP1226" s="19">
        <f t="shared" si="3837"/>
        <v>0</v>
      </c>
      <c r="BQ1226" s="19">
        <f t="shared" si="3837"/>
        <v>0</v>
      </c>
      <c r="BR1226" s="19">
        <f t="shared" si="3644"/>
        <v>235202.3</v>
      </c>
      <c r="BS1226" s="19">
        <f t="shared" si="3645"/>
        <v>254920.6</v>
      </c>
      <c r="BT1226" s="19">
        <f t="shared" si="3646"/>
        <v>272955.8</v>
      </c>
      <c r="BU1226" s="19">
        <f t="shared" si="3837"/>
        <v>0</v>
      </c>
      <c r="BV1226" s="19">
        <f t="shared" si="3789"/>
        <v>235202.3</v>
      </c>
      <c r="BW1226" s="19">
        <f t="shared" si="3837"/>
        <v>0</v>
      </c>
    </row>
    <row r="1227" spans="1:75" ht="31.5" x14ac:dyDescent="0.25">
      <c r="A1227" s="11" t="s">
        <v>255</v>
      </c>
      <c r="B1227" s="11" t="s">
        <v>66</v>
      </c>
      <c r="C1227" s="11" t="s">
        <v>117</v>
      </c>
      <c r="D1227" s="11" t="s">
        <v>216</v>
      </c>
      <c r="E1227" s="11">
        <v>240</v>
      </c>
      <c r="F1227" s="13" t="s">
        <v>259</v>
      </c>
      <c r="G1227" s="19">
        <v>252631</v>
      </c>
      <c r="H1227" s="19">
        <v>254920.6</v>
      </c>
      <c r="I1227" s="19">
        <v>255527.1</v>
      </c>
      <c r="J1227" s="19"/>
      <c r="K1227" s="19"/>
      <c r="L1227" s="19"/>
      <c r="M1227" s="19">
        <f t="shared" si="3768"/>
        <v>252631</v>
      </c>
      <c r="N1227" s="19">
        <f t="shared" si="3769"/>
        <v>254920.6</v>
      </c>
      <c r="O1227" s="19">
        <f t="shared" si="3770"/>
        <v>255527.1</v>
      </c>
      <c r="P1227" s="19"/>
      <c r="Q1227" s="19"/>
      <c r="R1227" s="19"/>
      <c r="S1227" s="19">
        <f t="shared" si="3717"/>
        <v>252631</v>
      </c>
      <c r="T1227" s="19"/>
      <c r="U1227" s="19"/>
      <c r="V1227" s="19"/>
      <c r="W1227" s="19"/>
      <c r="X1227" s="19"/>
      <c r="Y1227" s="19"/>
      <c r="Z1227" s="19"/>
      <c r="AA1227" s="19"/>
      <c r="AB1227" s="19">
        <f t="shared" si="3763"/>
        <v>252631</v>
      </c>
      <c r="AC1227" s="19">
        <f t="shared" si="3764"/>
        <v>254920.6</v>
      </c>
      <c r="AD1227" s="19">
        <f t="shared" si="3765"/>
        <v>255527.1</v>
      </c>
      <c r="AE1227" s="19"/>
      <c r="AF1227" s="19">
        <f t="shared" si="3766"/>
        <v>252631</v>
      </c>
      <c r="AG1227" s="19"/>
      <c r="AH1227" s="19"/>
      <c r="AI1227" s="19">
        <v>-17428.7</v>
      </c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>
        <v>17428.7</v>
      </c>
      <c r="AU1227" s="19">
        <f t="shared" si="3722"/>
        <v>235202.3</v>
      </c>
      <c r="AV1227" s="19">
        <f t="shared" si="3723"/>
        <v>254920.6</v>
      </c>
      <c r="AW1227" s="19">
        <f t="shared" si="3724"/>
        <v>272955.8</v>
      </c>
      <c r="AX1227" s="19"/>
      <c r="AY1227" s="19"/>
      <c r="AZ1227" s="19"/>
      <c r="BA1227" s="19">
        <f t="shared" si="3719"/>
        <v>235202.3</v>
      </c>
      <c r="BB1227" s="19">
        <f t="shared" si="3720"/>
        <v>254920.6</v>
      </c>
      <c r="BC1227" s="19">
        <f t="shared" si="3721"/>
        <v>272955.8</v>
      </c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>
        <f t="shared" si="3644"/>
        <v>235202.3</v>
      </c>
      <c r="BS1227" s="19">
        <f t="shared" si="3645"/>
        <v>254920.6</v>
      </c>
      <c r="BT1227" s="19">
        <f t="shared" si="3646"/>
        <v>272955.8</v>
      </c>
      <c r="BU1227" s="19"/>
      <c r="BV1227" s="19">
        <f t="shared" si="3789"/>
        <v>235202.3</v>
      </c>
      <c r="BW1227" s="19"/>
    </row>
    <row r="1228" spans="1:75" x14ac:dyDescent="0.25">
      <c r="A1228" s="11" t="s">
        <v>255</v>
      </c>
      <c r="B1228" s="11" t="s">
        <v>66</v>
      </c>
      <c r="C1228" s="11" t="s">
        <v>117</v>
      </c>
      <c r="D1228" s="11" t="s">
        <v>217</v>
      </c>
      <c r="E1228" s="11"/>
      <c r="F1228" s="13" t="s">
        <v>296</v>
      </c>
      <c r="G1228" s="19">
        <f t="shared" ref="G1228:BW1229" si="3838">G1229</f>
        <v>3265.6</v>
      </c>
      <c r="H1228" s="19">
        <f t="shared" si="3838"/>
        <v>3265.6</v>
      </c>
      <c r="I1228" s="19">
        <f t="shared" si="3838"/>
        <v>3265.6</v>
      </c>
      <c r="J1228" s="19">
        <f t="shared" si="3838"/>
        <v>0</v>
      </c>
      <c r="K1228" s="19">
        <f t="shared" si="3838"/>
        <v>0</v>
      </c>
      <c r="L1228" s="19">
        <f t="shared" si="3838"/>
        <v>0</v>
      </c>
      <c r="M1228" s="19">
        <f t="shared" si="3768"/>
        <v>3265.6</v>
      </c>
      <c r="N1228" s="19">
        <f t="shared" si="3769"/>
        <v>3265.6</v>
      </c>
      <c r="O1228" s="19">
        <f t="shared" si="3770"/>
        <v>3265.6</v>
      </c>
      <c r="P1228" s="19">
        <f t="shared" si="3838"/>
        <v>0</v>
      </c>
      <c r="Q1228" s="19">
        <f t="shared" si="3838"/>
        <v>0</v>
      </c>
      <c r="R1228" s="19">
        <f t="shared" si="3838"/>
        <v>0</v>
      </c>
      <c r="S1228" s="19">
        <f t="shared" si="3717"/>
        <v>3265.6</v>
      </c>
      <c r="T1228" s="19">
        <f t="shared" si="3838"/>
        <v>0</v>
      </c>
      <c r="U1228" s="19">
        <f t="shared" si="3838"/>
        <v>0</v>
      </c>
      <c r="V1228" s="19">
        <f t="shared" si="3838"/>
        <v>0</v>
      </c>
      <c r="W1228" s="19">
        <f t="shared" si="3838"/>
        <v>0</v>
      </c>
      <c r="X1228" s="19">
        <f t="shared" si="3838"/>
        <v>0</v>
      </c>
      <c r="Y1228" s="19">
        <f t="shared" si="3838"/>
        <v>0</v>
      </c>
      <c r="Z1228" s="19">
        <f t="shared" si="3838"/>
        <v>0</v>
      </c>
      <c r="AA1228" s="19">
        <f t="shared" si="3838"/>
        <v>0</v>
      </c>
      <c r="AB1228" s="19">
        <f t="shared" si="3763"/>
        <v>3265.6</v>
      </c>
      <c r="AC1228" s="19">
        <f t="shared" si="3764"/>
        <v>3265.6</v>
      </c>
      <c r="AD1228" s="19">
        <f t="shared" si="3765"/>
        <v>3265.6</v>
      </c>
      <c r="AE1228" s="19">
        <f t="shared" si="3838"/>
        <v>0</v>
      </c>
      <c r="AF1228" s="19">
        <f t="shared" si="3766"/>
        <v>3265.6</v>
      </c>
      <c r="AG1228" s="19">
        <f t="shared" si="3838"/>
        <v>0</v>
      </c>
      <c r="AH1228" s="19">
        <f t="shared" si="3838"/>
        <v>0</v>
      </c>
      <c r="AI1228" s="19">
        <f t="shared" si="3838"/>
        <v>-1632.8</v>
      </c>
      <c r="AJ1228" s="19">
        <f t="shared" si="3838"/>
        <v>0</v>
      </c>
      <c r="AK1228" s="19">
        <f t="shared" si="3838"/>
        <v>0</v>
      </c>
      <c r="AL1228" s="19">
        <f t="shared" si="3838"/>
        <v>0</v>
      </c>
      <c r="AM1228" s="19">
        <f t="shared" si="3838"/>
        <v>0</v>
      </c>
      <c r="AN1228" s="19">
        <f t="shared" si="3838"/>
        <v>0</v>
      </c>
      <c r="AO1228" s="19">
        <f t="shared" si="3838"/>
        <v>0</v>
      </c>
      <c r="AP1228" s="19">
        <f t="shared" si="3838"/>
        <v>0</v>
      </c>
      <c r="AQ1228" s="19">
        <f t="shared" si="3838"/>
        <v>0</v>
      </c>
      <c r="AR1228" s="19">
        <f t="shared" si="3838"/>
        <v>0</v>
      </c>
      <c r="AS1228" s="19">
        <f t="shared" si="3838"/>
        <v>0</v>
      </c>
      <c r="AT1228" s="19">
        <f t="shared" si="3838"/>
        <v>1632.8</v>
      </c>
      <c r="AU1228" s="19">
        <f t="shared" si="3722"/>
        <v>1632.8</v>
      </c>
      <c r="AV1228" s="19">
        <f t="shared" si="3723"/>
        <v>3265.6</v>
      </c>
      <c r="AW1228" s="19">
        <f t="shared" si="3724"/>
        <v>4898.3999999999996</v>
      </c>
      <c r="AX1228" s="19">
        <f t="shared" si="3838"/>
        <v>0</v>
      </c>
      <c r="AY1228" s="19">
        <f t="shared" si="3838"/>
        <v>0</v>
      </c>
      <c r="AZ1228" s="19">
        <f t="shared" si="3838"/>
        <v>0</v>
      </c>
      <c r="BA1228" s="19">
        <f t="shared" si="3719"/>
        <v>1632.8</v>
      </c>
      <c r="BB1228" s="19">
        <f t="shared" si="3720"/>
        <v>3265.6</v>
      </c>
      <c r="BC1228" s="19">
        <f t="shared" si="3721"/>
        <v>4898.3999999999996</v>
      </c>
      <c r="BD1228" s="19">
        <f t="shared" si="3838"/>
        <v>0</v>
      </c>
      <c r="BE1228" s="19">
        <f t="shared" si="3838"/>
        <v>0</v>
      </c>
      <c r="BF1228" s="19">
        <f t="shared" si="3838"/>
        <v>0</v>
      </c>
      <c r="BG1228" s="19">
        <f t="shared" si="3838"/>
        <v>0</v>
      </c>
      <c r="BH1228" s="19">
        <f t="shared" si="3838"/>
        <v>0</v>
      </c>
      <c r="BI1228" s="19">
        <f t="shared" si="3838"/>
        <v>0</v>
      </c>
      <c r="BJ1228" s="19">
        <f t="shared" si="3838"/>
        <v>0</v>
      </c>
      <c r="BK1228" s="19">
        <f t="shared" si="3838"/>
        <v>0</v>
      </c>
      <c r="BL1228" s="19">
        <f t="shared" si="3838"/>
        <v>0</v>
      </c>
      <c r="BM1228" s="19">
        <f t="shared" si="3838"/>
        <v>0</v>
      </c>
      <c r="BN1228" s="19">
        <f t="shared" si="3838"/>
        <v>0</v>
      </c>
      <c r="BO1228" s="19">
        <f t="shared" si="3838"/>
        <v>0</v>
      </c>
      <c r="BP1228" s="19">
        <f t="shared" si="3838"/>
        <v>0</v>
      </c>
      <c r="BQ1228" s="19">
        <f t="shared" si="3838"/>
        <v>0</v>
      </c>
      <c r="BR1228" s="19">
        <f t="shared" si="3644"/>
        <v>1632.8</v>
      </c>
      <c r="BS1228" s="19">
        <f t="shared" si="3645"/>
        <v>3265.6</v>
      </c>
      <c r="BT1228" s="19">
        <f t="shared" si="3646"/>
        <v>4898.3999999999996</v>
      </c>
      <c r="BU1228" s="19">
        <f t="shared" si="3838"/>
        <v>0</v>
      </c>
      <c r="BV1228" s="19">
        <f t="shared" si="3789"/>
        <v>1632.8</v>
      </c>
      <c r="BW1228" s="19">
        <f t="shared" si="3838"/>
        <v>0</v>
      </c>
    </row>
    <row r="1229" spans="1:75" ht="31.5" x14ac:dyDescent="0.25">
      <c r="A1229" s="11" t="s">
        <v>255</v>
      </c>
      <c r="B1229" s="11" t="s">
        <v>66</v>
      </c>
      <c r="C1229" s="11" t="s">
        <v>117</v>
      </c>
      <c r="D1229" s="11" t="s">
        <v>217</v>
      </c>
      <c r="E1229" s="11" t="s">
        <v>6</v>
      </c>
      <c r="F1229" s="13" t="s">
        <v>270</v>
      </c>
      <c r="G1229" s="19">
        <f t="shared" si="3838"/>
        <v>3265.6</v>
      </c>
      <c r="H1229" s="19">
        <f t="shared" si="3838"/>
        <v>3265.6</v>
      </c>
      <c r="I1229" s="19">
        <f t="shared" si="3838"/>
        <v>3265.6</v>
      </c>
      <c r="J1229" s="19">
        <f t="shared" si="3838"/>
        <v>0</v>
      </c>
      <c r="K1229" s="19">
        <f t="shared" si="3838"/>
        <v>0</v>
      </c>
      <c r="L1229" s="19">
        <f t="shared" si="3838"/>
        <v>0</v>
      </c>
      <c r="M1229" s="19">
        <f t="shared" si="3768"/>
        <v>3265.6</v>
      </c>
      <c r="N1229" s="19">
        <f t="shared" si="3769"/>
        <v>3265.6</v>
      </c>
      <c r="O1229" s="19">
        <f t="shared" si="3770"/>
        <v>3265.6</v>
      </c>
      <c r="P1229" s="19">
        <f t="shared" si="3838"/>
        <v>0</v>
      </c>
      <c r="Q1229" s="19">
        <f t="shared" si="3838"/>
        <v>0</v>
      </c>
      <c r="R1229" s="19">
        <f t="shared" si="3838"/>
        <v>0</v>
      </c>
      <c r="S1229" s="19">
        <f t="shared" si="3717"/>
        <v>3265.6</v>
      </c>
      <c r="T1229" s="19">
        <f t="shared" si="3838"/>
        <v>0</v>
      </c>
      <c r="U1229" s="19">
        <f t="shared" si="3838"/>
        <v>0</v>
      </c>
      <c r="V1229" s="19">
        <f t="shared" si="3838"/>
        <v>0</v>
      </c>
      <c r="W1229" s="19">
        <f t="shared" si="3838"/>
        <v>0</v>
      </c>
      <c r="X1229" s="19">
        <f t="shared" si="3838"/>
        <v>0</v>
      </c>
      <c r="Y1229" s="19">
        <f t="shared" si="3838"/>
        <v>0</v>
      </c>
      <c r="Z1229" s="19">
        <f t="shared" si="3838"/>
        <v>0</v>
      </c>
      <c r="AA1229" s="19">
        <f t="shared" si="3838"/>
        <v>0</v>
      </c>
      <c r="AB1229" s="19">
        <f t="shared" si="3763"/>
        <v>3265.6</v>
      </c>
      <c r="AC1229" s="19">
        <f t="shared" si="3764"/>
        <v>3265.6</v>
      </c>
      <c r="AD1229" s="19">
        <f t="shared" si="3765"/>
        <v>3265.6</v>
      </c>
      <c r="AE1229" s="19">
        <f t="shared" si="3838"/>
        <v>0</v>
      </c>
      <c r="AF1229" s="19">
        <f t="shared" si="3766"/>
        <v>3265.6</v>
      </c>
      <c r="AG1229" s="19">
        <f t="shared" si="3838"/>
        <v>0</v>
      </c>
      <c r="AH1229" s="19">
        <f t="shared" si="3838"/>
        <v>0</v>
      </c>
      <c r="AI1229" s="19">
        <f t="shared" si="3838"/>
        <v>-1632.8</v>
      </c>
      <c r="AJ1229" s="19">
        <f t="shared" si="3838"/>
        <v>0</v>
      </c>
      <c r="AK1229" s="19">
        <f t="shared" si="3838"/>
        <v>0</v>
      </c>
      <c r="AL1229" s="19">
        <f t="shared" si="3838"/>
        <v>0</v>
      </c>
      <c r="AM1229" s="19">
        <f t="shared" si="3838"/>
        <v>0</v>
      </c>
      <c r="AN1229" s="19">
        <f t="shared" si="3838"/>
        <v>0</v>
      </c>
      <c r="AO1229" s="19">
        <f t="shared" si="3838"/>
        <v>0</v>
      </c>
      <c r="AP1229" s="19">
        <f t="shared" si="3838"/>
        <v>0</v>
      </c>
      <c r="AQ1229" s="19">
        <f t="shared" si="3838"/>
        <v>0</v>
      </c>
      <c r="AR1229" s="19">
        <f t="shared" si="3838"/>
        <v>0</v>
      </c>
      <c r="AS1229" s="19">
        <f t="shared" si="3838"/>
        <v>0</v>
      </c>
      <c r="AT1229" s="19">
        <f t="shared" si="3838"/>
        <v>1632.8</v>
      </c>
      <c r="AU1229" s="19">
        <f t="shared" si="3722"/>
        <v>1632.8</v>
      </c>
      <c r="AV1229" s="19">
        <f t="shared" si="3723"/>
        <v>3265.6</v>
      </c>
      <c r="AW1229" s="19">
        <f t="shared" si="3724"/>
        <v>4898.3999999999996</v>
      </c>
      <c r="AX1229" s="19">
        <f t="shared" si="3838"/>
        <v>0</v>
      </c>
      <c r="AY1229" s="19">
        <f t="shared" si="3838"/>
        <v>0</v>
      </c>
      <c r="AZ1229" s="19">
        <f t="shared" si="3838"/>
        <v>0</v>
      </c>
      <c r="BA1229" s="19">
        <f t="shared" si="3719"/>
        <v>1632.8</v>
      </c>
      <c r="BB1229" s="19">
        <f t="shared" si="3720"/>
        <v>3265.6</v>
      </c>
      <c r="BC1229" s="19">
        <f t="shared" si="3721"/>
        <v>4898.3999999999996</v>
      </c>
      <c r="BD1229" s="19">
        <f t="shared" si="3838"/>
        <v>0</v>
      </c>
      <c r="BE1229" s="19">
        <f t="shared" si="3838"/>
        <v>0</v>
      </c>
      <c r="BF1229" s="19">
        <f t="shared" si="3838"/>
        <v>0</v>
      </c>
      <c r="BG1229" s="19">
        <f t="shared" si="3838"/>
        <v>0</v>
      </c>
      <c r="BH1229" s="19">
        <f t="shared" si="3838"/>
        <v>0</v>
      </c>
      <c r="BI1229" s="19">
        <f t="shared" si="3838"/>
        <v>0</v>
      </c>
      <c r="BJ1229" s="19">
        <f t="shared" si="3838"/>
        <v>0</v>
      </c>
      <c r="BK1229" s="19">
        <f t="shared" si="3838"/>
        <v>0</v>
      </c>
      <c r="BL1229" s="19">
        <f t="shared" si="3838"/>
        <v>0</v>
      </c>
      <c r="BM1229" s="19">
        <f t="shared" si="3838"/>
        <v>0</v>
      </c>
      <c r="BN1229" s="19">
        <f t="shared" si="3838"/>
        <v>0</v>
      </c>
      <c r="BO1229" s="19">
        <f t="shared" si="3838"/>
        <v>0</v>
      </c>
      <c r="BP1229" s="19">
        <f t="shared" si="3838"/>
        <v>0</v>
      </c>
      <c r="BQ1229" s="19">
        <f t="shared" si="3838"/>
        <v>0</v>
      </c>
      <c r="BR1229" s="19">
        <f t="shared" si="3644"/>
        <v>1632.8</v>
      </c>
      <c r="BS1229" s="19">
        <f t="shared" si="3645"/>
        <v>3265.6</v>
      </c>
      <c r="BT1229" s="19">
        <f t="shared" si="3646"/>
        <v>4898.3999999999996</v>
      </c>
      <c r="BU1229" s="19">
        <f t="shared" si="3838"/>
        <v>0</v>
      </c>
      <c r="BV1229" s="19">
        <f t="shared" si="3789"/>
        <v>1632.8</v>
      </c>
      <c r="BW1229" s="19">
        <f t="shared" si="3838"/>
        <v>0</v>
      </c>
    </row>
    <row r="1230" spans="1:75" ht="31.5" x14ac:dyDescent="0.25">
      <c r="A1230" s="11" t="s">
        <v>255</v>
      </c>
      <c r="B1230" s="11" t="s">
        <v>66</v>
      </c>
      <c r="C1230" s="11" t="s">
        <v>117</v>
      </c>
      <c r="D1230" s="11" t="s">
        <v>217</v>
      </c>
      <c r="E1230" s="11">
        <v>240</v>
      </c>
      <c r="F1230" s="13" t="s">
        <v>259</v>
      </c>
      <c r="G1230" s="19">
        <v>3265.6</v>
      </c>
      <c r="H1230" s="19">
        <v>3265.6</v>
      </c>
      <c r="I1230" s="19">
        <v>3265.6</v>
      </c>
      <c r="J1230" s="19"/>
      <c r="K1230" s="19"/>
      <c r="L1230" s="19"/>
      <c r="M1230" s="19">
        <f t="shared" si="3768"/>
        <v>3265.6</v>
      </c>
      <c r="N1230" s="19">
        <f t="shared" si="3769"/>
        <v>3265.6</v>
      </c>
      <c r="O1230" s="19">
        <f t="shared" si="3770"/>
        <v>3265.6</v>
      </c>
      <c r="P1230" s="19"/>
      <c r="Q1230" s="19"/>
      <c r="R1230" s="19"/>
      <c r="S1230" s="19">
        <f t="shared" si="3717"/>
        <v>3265.6</v>
      </c>
      <c r="T1230" s="19"/>
      <c r="U1230" s="19"/>
      <c r="V1230" s="19"/>
      <c r="W1230" s="19"/>
      <c r="X1230" s="19"/>
      <c r="Y1230" s="19"/>
      <c r="Z1230" s="19"/>
      <c r="AA1230" s="19"/>
      <c r="AB1230" s="19">
        <f t="shared" si="3763"/>
        <v>3265.6</v>
      </c>
      <c r="AC1230" s="19">
        <f t="shared" si="3764"/>
        <v>3265.6</v>
      </c>
      <c r="AD1230" s="19">
        <f t="shared" si="3765"/>
        <v>3265.6</v>
      </c>
      <c r="AE1230" s="19"/>
      <c r="AF1230" s="19">
        <f t="shared" si="3766"/>
        <v>3265.6</v>
      </c>
      <c r="AG1230" s="19"/>
      <c r="AH1230" s="19"/>
      <c r="AI1230" s="19">
        <v>-1632.8</v>
      </c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>
        <v>1632.8</v>
      </c>
      <c r="AU1230" s="19">
        <f t="shared" si="3722"/>
        <v>1632.8</v>
      </c>
      <c r="AV1230" s="19">
        <f t="shared" si="3723"/>
        <v>3265.6</v>
      </c>
      <c r="AW1230" s="19">
        <f t="shared" si="3724"/>
        <v>4898.3999999999996</v>
      </c>
      <c r="AX1230" s="19"/>
      <c r="AY1230" s="19"/>
      <c r="AZ1230" s="19"/>
      <c r="BA1230" s="19">
        <f t="shared" si="3719"/>
        <v>1632.8</v>
      </c>
      <c r="BB1230" s="19">
        <f t="shared" si="3720"/>
        <v>3265.6</v>
      </c>
      <c r="BC1230" s="19">
        <f t="shared" si="3721"/>
        <v>4898.3999999999996</v>
      </c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>
        <f t="shared" si="3644"/>
        <v>1632.8</v>
      </c>
      <c r="BS1230" s="19">
        <f t="shared" si="3645"/>
        <v>3265.6</v>
      </c>
      <c r="BT1230" s="19">
        <f t="shared" si="3646"/>
        <v>4898.3999999999996</v>
      </c>
      <c r="BU1230" s="19"/>
      <c r="BV1230" s="19">
        <f t="shared" si="3789"/>
        <v>1632.8</v>
      </c>
      <c r="BW1230" s="19"/>
    </row>
    <row r="1231" spans="1:75" ht="63" x14ac:dyDescent="0.25">
      <c r="A1231" s="11" t="s">
        <v>255</v>
      </c>
      <c r="B1231" s="11" t="s">
        <v>66</v>
      </c>
      <c r="C1231" s="11" t="s">
        <v>117</v>
      </c>
      <c r="D1231" s="11" t="s">
        <v>240</v>
      </c>
      <c r="E1231" s="11"/>
      <c r="F1231" s="13" t="s">
        <v>652</v>
      </c>
      <c r="G1231" s="19">
        <f t="shared" ref="G1231:G1234" si="3839">G1232</f>
        <v>13737.7</v>
      </c>
      <c r="H1231" s="19">
        <f t="shared" ref="H1231:BW1234" si="3840">H1232</f>
        <v>13737.7</v>
      </c>
      <c r="I1231" s="19">
        <f t="shared" si="3840"/>
        <v>13737.7</v>
      </c>
      <c r="J1231" s="19">
        <f t="shared" si="3840"/>
        <v>0</v>
      </c>
      <c r="K1231" s="19">
        <f t="shared" si="3840"/>
        <v>0</v>
      </c>
      <c r="L1231" s="19">
        <f t="shared" si="3840"/>
        <v>0</v>
      </c>
      <c r="M1231" s="19">
        <f t="shared" si="3768"/>
        <v>13737.7</v>
      </c>
      <c r="N1231" s="19">
        <f t="shared" si="3769"/>
        <v>13737.7</v>
      </c>
      <c r="O1231" s="19">
        <f t="shared" si="3770"/>
        <v>13737.7</v>
      </c>
      <c r="P1231" s="19">
        <f t="shared" si="3840"/>
        <v>0</v>
      </c>
      <c r="Q1231" s="19">
        <f t="shared" si="3840"/>
        <v>0</v>
      </c>
      <c r="R1231" s="19">
        <f t="shared" si="3840"/>
        <v>0</v>
      </c>
      <c r="S1231" s="19">
        <f t="shared" si="3717"/>
        <v>13737.7</v>
      </c>
      <c r="T1231" s="19">
        <f t="shared" si="3840"/>
        <v>0</v>
      </c>
      <c r="U1231" s="19">
        <f t="shared" si="3840"/>
        <v>0</v>
      </c>
      <c r="V1231" s="19">
        <f t="shared" si="3840"/>
        <v>0</v>
      </c>
      <c r="W1231" s="19">
        <f t="shared" si="3840"/>
        <v>0</v>
      </c>
      <c r="X1231" s="19">
        <f t="shared" si="3840"/>
        <v>0</v>
      </c>
      <c r="Y1231" s="19">
        <f t="shared" si="3840"/>
        <v>0</v>
      </c>
      <c r="Z1231" s="19">
        <f t="shared" si="3840"/>
        <v>0</v>
      </c>
      <c r="AA1231" s="19">
        <f t="shared" si="3840"/>
        <v>0</v>
      </c>
      <c r="AB1231" s="19">
        <f t="shared" si="3763"/>
        <v>13737.7</v>
      </c>
      <c r="AC1231" s="19">
        <f t="shared" si="3764"/>
        <v>13737.7</v>
      </c>
      <c r="AD1231" s="19">
        <f t="shared" si="3765"/>
        <v>13737.7</v>
      </c>
      <c r="AE1231" s="19">
        <f t="shared" si="3840"/>
        <v>0</v>
      </c>
      <c r="AF1231" s="19">
        <f t="shared" si="3766"/>
        <v>13737.7</v>
      </c>
      <c r="AG1231" s="19">
        <f t="shared" si="3840"/>
        <v>0</v>
      </c>
      <c r="AH1231" s="19">
        <f t="shared" si="3840"/>
        <v>0</v>
      </c>
      <c r="AI1231" s="19">
        <f t="shared" si="3840"/>
        <v>0</v>
      </c>
      <c r="AJ1231" s="19">
        <f t="shared" si="3840"/>
        <v>0</v>
      </c>
      <c r="AK1231" s="19">
        <f t="shared" si="3840"/>
        <v>0</v>
      </c>
      <c r="AL1231" s="19">
        <f t="shared" si="3840"/>
        <v>0</v>
      </c>
      <c r="AM1231" s="19">
        <f t="shared" si="3840"/>
        <v>0</v>
      </c>
      <c r="AN1231" s="19">
        <f t="shared" si="3840"/>
        <v>0</v>
      </c>
      <c r="AO1231" s="19">
        <f t="shared" si="3840"/>
        <v>0</v>
      </c>
      <c r="AP1231" s="19">
        <f t="shared" si="3840"/>
        <v>0</v>
      </c>
      <c r="AQ1231" s="19">
        <f t="shared" si="3840"/>
        <v>0</v>
      </c>
      <c r="AR1231" s="19">
        <f t="shared" si="3840"/>
        <v>0</v>
      </c>
      <c r="AS1231" s="19">
        <f t="shared" si="3840"/>
        <v>0</v>
      </c>
      <c r="AT1231" s="19">
        <f t="shared" si="3840"/>
        <v>0</v>
      </c>
      <c r="AU1231" s="19">
        <f t="shared" si="3722"/>
        <v>13737.7</v>
      </c>
      <c r="AV1231" s="19">
        <f t="shared" si="3723"/>
        <v>13737.7</v>
      </c>
      <c r="AW1231" s="19">
        <f t="shared" si="3724"/>
        <v>13737.7</v>
      </c>
      <c r="AX1231" s="19">
        <f t="shared" si="3840"/>
        <v>0</v>
      </c>
      <c r="AY1231" s="19">
        <f t="shared" si="3840"/>
        <v>0</v>
      </c>
      <c r="AZ1231" s="19">
        <f t="shared" si="3840"/>
        <v>0</v>
      </c>
      <c r="BA1231" s="19">
        <f t="shared" si="3719"/>
        <v>13737.7</v>
      </c>
      <c r="BB1231" s="19">
        <f t="shared" si="3720"/>
        <v>13737.7</v>
      </c>
      <c r="BC1231" s="19">
        <f t="shared" si="3721"/>
        <v>13737.7</v>
      </c>
      <c r="BD1231" s="19">
        <f t="shared" si="3840"/>
        <v>0</v>
      </c>
      <c r="BE1231" s="19">
        <f t="shared" si="3840"/>
        <v>0</v>
      </c>
      <c r="BF1231" s="19">
        <f t="shared" si="3840"/>
        <v>0</v>
      </c>
      <c r="BG1231" s="19">
        <f t="shared" si="3840"/>
        <v>0</v>
      </c>
      <c r="BH1231" s="19">
        <f t="shared" si="3840"/>
        <v>0</v>
      </c>
      <c r="BI1231" s="19">
        <f t="shared" si="3840"/>
        <v>0</v>
      </c>
      <c r="BJ1231" s="19">
        <f t="shared" si="3840"/>
        <v>0</v>
      </c>
      <c r="BK1231" s="19">
        <f t="shared" si="3840"/>
        <v>0</v>
      </c>
      <c r="BL1231" s="19">
        <f t="shared" si="3840"/>
        <v>0</v>
      </c>
      <c r="BM1231" s="19">
        <f t="shared" si="3840"/>
        <v>0</v>
      </c>
      <c r="BN1231" s="19">
        <f t="shared" si="3840"/>
        <v>0</v>
      </c>
      <c r="BO1231" s="19">
        <f t="shared" si="3840"/>
        <v>0</v>
      </c>
      <c r="BP1231" s="19">
        <f t="shared" si="3840"/>
        <v>0</v>
      </c>
      <c r="BQ1231" s="19">
        <f t="shared" si="3840"/>
        <v>0</v>
      </c>
      <c r="BR1231" s="19">
        <f t="shared" si="3644"/>
        <v>13737.7</v>
      </c>
      <c r="BS1231" s="19">
        <f t="shared" si="3645"/>
        <v>13737.7</v>
      </c>
      <c r="BT1231" s="19">
        <f t="shared" si="3646"/>
        <v>13737.7</v>
      </c>
      <c r="BU1231" s="19">
        <f t="shared" si="3840"/>
        <v>0</v>
      </c>
      <c r="BV1231" s="19">
        <f t="shared" si="3789"/>
        <v>13737.7</v>
      </c>
      <c r="BW1231" s="19">
        <f t="shared" si="3840"/>
        <v>0</v>
      </c>
    </row>
    <row r="1232" spans="1:75" ht="31.5" x14ac:dyDescent="0.25">
      <c r="A1232" s="11" t="s">
        <v>255</v>
      </c>
      <c r="B1232" s="11" t="s">
        <v>66</v>
      </c>
      <c r="C1232" s="11" t="s">
        <v>117</v>
      </c>
      <c r="D1232" s="11" t="s">
        <v>241</v>
      </c>
      <c r="E1232" s="11"/>
      <c r="F1232" s="13" t="s">
        <v>921</v>
      </c>
      <c r="G1232" s="19">
        <f t="shared" si="3839"/>
        <v>13737.7</v>
      </c>
      <c r="H1232" s="19">
        <f t="shared" si="3840"/>
        <v>13737.7</v>
      </c>
      <c r="I1232" s="19">
        <f t="shared" si="3840"/>
        <v>13737.7</v>
      </c>
      <c r="J1232" s="19">
        <f t="shared" si="3840"/>
        <v>0</v>
      </c>
      <c r="K1232" s="19">
        <f t="shared" si="3840"/>
        <v>0</v>
      </c>
      <c r="L1232" s="19">
        <f t="shared" si="3840"/>
        <v>0</v>
      </c>
      <c r="M1232" s="19">
        <f t="shared" si="3768"/>
        <v>13737.7</v>
      </c>
      <c r="N1232" s="19">
        <f t="shared" si="3769"/>
        <v>13737.7</v>
      </c>
      <c r="O1232" s="19">
        <f t="shared" si="3770"/>
        <v>13737.7</v>
      </c>
      <c r="P1232" s="19">
        <f t="shared" si="3840"/>
        <v>0</v>
      </c>
      <c r="Q1232" s="19">
        <f t="shared" si="3840"/>
        <v>0</v>
      </c>
      <c r="R1232" s="19">
        <f t="shared" si="3840"/>
        <v>0</v>
      </c>
      <c r="S1232" s="19">
        <f t="shared" si="3717"/>
        <v>13737.7</v>
      </c>
      <c r="T1232" s="19">
        <f t="shared" si="3840"/>
        <v>0</v>
      </c>
      <c r="U1232" s="19">
        <f t="shared" si="3840"/>
        <v>0</v>
      </c>
      <c r="V1232" s="19">
        <f t="shared" si="3840"/>
        <v>0</v>
      </c>
      <c r="W1232" s="19">
        <f t="shared" si="3840"/>
        <v>0</v>
      </c>
      <c r="X1232" s="19">
        <f t="shared" si="3840"/>
        <v>0</v>
      </c>
      <c r="Y1232" s="19">
        <f t="shared" si="3840"/>
        <v>0</v>
      </c>
      <c r="Z1232" s="19">
        <f t="shared" si="3840"/>
        <v>0</v>
      </c>
      <c r="AA1232" s="19">
        <f t="shared" si="3840"/>
        <v>0</v>
      </c>
      <c r="AB1232" s="19">
        <f t="shared" si="3763"/>
        <v>13737.7</v>
      </c>
      <c r="AC1232" s="19">
        <f t="shared" si="3764"/>
        <v>13737.7</v>
      </c>
      <c r="AD1232" s="19">
        <f t="shared" si="3765"/>
        <v>13737.7</v>
      </c>
      <c r="AE1232" s="19">
        <f t="shared" si="3840"/>
        <v>0</v>
      </c>
      <c r="AF1232" s="19">
        <f t="shared" si="3766"/>
        <v>13737.7</v>
      </c>
      <c r="AG1232" s="19">
        <f t="shared" si="3840"/>
        <v>0</v>
      </c>
      <c r="AH1232" s="19">
        <f t="shared" si="3840"/>
        <v>0</v>
      </c>
      <c r="AI1232" s="19">
        <f t="shared" si="3840"/>
        <v>0</v>
      </c>
      <c r="AJ1232" s="19">
        <f t="shared" si="3840"/>
        <v>0</v>
      </c>
      <c r="AK1232" s="19">
        <f t="shared" si="3840"/>
        <v>0</v>
      </c>
      <c r="AL1232" s="19">
        <f t="shared" si="3840"/>
        <v>0</v>
      </c>
      <c r="AM1232" s="19">
        <f t="shared" si="3840"/>
        <v>0</v>
      </c>
      <c r="AN1232" s="19">
        <f t="shared" si="3840"/>
        <v>0</v>
      </c>
      <c r="AO1232" s="19">
        <f t="shared" si="3840"/>
        <v>0</v>
      </c>
      <c r="AP1232" s="19">
        <f t="shared" si="3840"/>
        <v>0</v>
      </c>
      <c r="AQ1232" s="19">
        <f t="shared" si="3840"/>
        <v>0</v>
      </c>
      <c r="AR1232" s="19">
        <f t="shared" si="3840"/>
        <v>0</v>
      </c>
      <c r="AS1232" s="19">
        <f t="shared" si="3840"/>
        <v>0</v>
      </c>
      <c r="AT1232" s="19">
        <f t="shared" si="3840"/>
        <v>0</v>
      </c>
      <c r="AU1232" s="19">
        <f t="shared" si="3722"/>
        <v>13737.7</v>
      </c>
      <c r="AV1232" s="19">
        <f t="shared" si="3723"/>
        <v>13737.7</v>
      </c>
      <c r="AW1232" s="19">
        <f t="shared" si="3724"/>
        <v>13737.7</v>
      </c>
      <c r="AX1232" s="19">
        <f t="shared" si="3840"/>
        <v>0</v>
      </c>
      <c r="AY1232" s="19">
        <f t="shared" si="3840"/>
        <v>0</v>
      </c>
      <c r="AZ1232" s="19">
        <f t="shared" si="3840"/>
        <v>0</v>
      </c>
      <c r="BA1232" s="19">
        <f t="shared" si="3719"/>
        <v>13737.7</v>
      </c>
      <c r="BB1232" s="19">
        <f t="shared" si="3720"/>
        <v>13737.7</v>
      </c>
      <c r="BC1232" s="19">
        <f t="shared" si="3721"/>
        <v>13737.7</v>
      </c>
      <c r="BD1232" s="19">
        <f t="shared" si="3840"/>
        <v>0</v>
      </c>
      <c r="BE1232" s="19">
        <f t="shared" si="3840"/>
        <v>0</v>
      </c>
      <c r="BF1232" s="19">
        <f t="shared" si="3840"/>
        <v>0</v>
      </c>
      <c r="BG1232" s="19">
        <f t="shared" si="3840"/>
        <v>0</v>
      </c>
      <c r="BH1232" s="19">
        <f t="shared" si="3840"/>
        <v>0</v>
      </c>
      <c r="BI1232" s="19">
        <f t="shared" si="3840"/>
        <v>0</v>
      </c>
      <c r="BJ1232" s="19">
        <f t="shared" si="3840"/>
        <v>0</v>
      </c>
      <c r="BK1232" s="19">
        <f t="shared" si="3840"/>
        <v>0</v>
      </c>
      <c r="BL1232" s="19">
        <f t="shared" si="3840"/>
        <v>0</v>
      </c>
      <c r="BM1232" s="19">
        <f t="shared" si="3840"/>
        <v>0</v>
      </c>
      <c r="BN1232" s="19">
        <f t="shared" si="3840"/>
        <v>0</v>
      </c>
      <c r="BO1232" s="19">
        <f t="shared" si="3840"/>
        <v>0</v>
      </c>
      <c r="BP1232" s="19">
        <f t="shared" si="3840"/>
        <v>0</v>
      </c>
      <c r="BQ1232" s="19">
        <f t="shared" si="3840"/>
        <v>0</v>
      </c>
      <c r="BR1232" s="19">
        <f t="shared" si="3644"/>
        <v>13737.7</v>
      </c>
      <c r="BS1232" s="19">
        <f t="shared" si="3645"/>
        <v>13737.7</v>
      </c>
      <c r="BT1232" s="19">
        <f t="shared" si="3646"/>
        <v>13737.7</v>
      </c>
      <c r="BU1232" s="19">
        <f t="shared" si="3840"/>
        <v>0</v>
      </c>
      <c r="BV1232" s="19">
        <f t="shared" si="3789"/>
        <v>13737.7</v>
      </c>
      <c r="BW1232" s="19">
        <f t="shared" si="3840"/>
        <v>0</v>
      </c>
    </row>
    <row r="1233" spans="1:75" x14ac:dyDescent="0.25">
      <c r="A1233" s="11" t="s">
        <v>255</v>
      </c>
      <c r="B1233" s="11" t="s">
        <v>66</v>
      </c>
      <c r="C1233" s="11" t="s">
        <v>117</v>
      </c>
      <c r="D1233" s="11" t="s">
        <v>218</v>
      </c>
      <c r="E1233" s="11"/>
      <c r="F1233" s="13" t="s">
        <v>300</v>
      </c>
      <c r="G1233" s="19">
        <f t="shared" si="3839"/>
        <v>13737.7</v>
      </c>
      <c r="H1233" s="19">
        <f t="shared" si="3840"/>
        <v>13737.7</v>
      </c>
      <c r="I1233" s="19">
        <f t="shared" si="3840"/>
        <v>13737.7</v>
      </c>
      <c r="J1233" s="19">
        <f t="shared" si="3840"/>
        <v>0</v>
      </c>
      <c r="K1233" s="19">
        <f t="shared" si="3840"/>
        <v>0</v>
      </c>
      <c r="L1233" s="19">
        <f t="shared" si="3840"/>
        <v>0</v>
      </c>
      <c r="M1233" s="19">
        <f t="shared" si="3768"/>
        <v>13737.7</v>
      </c>
      <c r="N1233" s="19">
        <f t="shared" si="3769"/>
        <v>13737.7</v>
      </c>
      <c r="O1233" s="19">
        <f t="shared" si="3770"/>
        <v>13737.7</v>
      </c>
      <c r="P1233" s="19">
        <f t="shared" si="3840"/>
        <v>0</v>
      </c>
      <c r="Q1233" s="19">
        <f t="shared" si="3840"/>
        <v>0</v>
      </c>
      <c r="R1233" s="19">
        <f t="shared" si="3840"/>
        <v>0</v>
      </c>
      <c r="S1233" s="19">
        <f t="shared" si="3717"/>
        <v>13737.7</v>
      </c>
      <c r="T1233" s="19">
        <f t="shared" si="3840"/>
        <v>0</v>
      </c>
      <c r="U1233" s="19">
        <f t="shared" si="3840"/>
        <v>0</v>
      </c>
      <c r="V1233" s="19">
        <f t="shared" si="3840"/>
        <v>0</v>
      </c>
      <c r="W1233" s="19">
        <f t="shared" si="3840"/>
        <v>0</v>
      </c>
      <c r="X1233" s="19">
        <f t="shared" si="3840"/>
        <v>0</v>
      </c>
      <c r="Y1233" s="19">
        <f t="shared" si="3840"/>
        <v>0</v>
      </c>
      <c r="Z1233" s="19">
        <f t="shared" si="3840"/>
        <v>0</v>
      </c>
      <c r="AA1233" s="19">
        <f t="shared" si="3840"/>
        <v>0</v>
      </c>
      <c r="AB1233" s="19">
        <f t="shared" si="3763"/>
        <v>13737.7</v>
      </c>
      <c r="AC1233" s="19">
        <f t="shared" si="3764"/>
        <v>13737.7</v>
      </c>
      <c r="AD1233" s="19">
        <f t="shared" si="3765"/>
        <v>13737.7</v>
      </c>
      <c r="AE1233" s="19">
        <f t="shared" si="3840"/>
        <v>0</v>
      </c>
      <c r="AF1233" s="19">
        <f t="shared" si="3766"/>
        <v>13737.7</v>
      </c>
      <c r="AG1233" s="19">
        <f t="shared" si="3840"/>
        <v>0</v>
      </c>
      <c r="AH1233" s="19">
        <f t="shared" si="3840"/>
        <v>0</v>
      </c>
      <c r="AI1233" s="19">
        <f t="shared" si="3840"/>
        <v>0</v>
      </c>
      <c r="AJ1233" s="19">
        <f t="shared" si="3840"/>
        <v>0</v>
      </c>
      <c r="AK1233" s="19">
        <f t="shared" si="3840"/>
        <v>0</v>
      </c>
      <c r="AL1233" s="19">
        <f t="shared" si="3840"/>
        <v>0</v>
      </c>
      <c r="AM1233" s="19">
        <f t="shared" si="3840"/>
        <v>0</v>
      </c>
      <c r="AN1233" s="19">
        <f t="shared" si="3840"/>
        <v>0</v>
      </c>
      <c r="AO1233" s="19">
        <f t="shared" si="3840"/>
        <v>0</v>
      </c>
      <c r="AP1233" s="19">
        <f t="shared" si="3840"/>
        <v>0</v>
      </c>
      <c r="AQ1233" s="19">
        <f t="shared" si="3840"/>
        <v>0</v>
      </c>
      <c r="AR1233" s="19">
        <f t="shared" si="3840"/>
        <v>0</v>
      </c>
      <c r="AS1233" s="19">
        <f t="shared" si="3840"/>
        <v>0</v>
      </c>
      <c r="AT1233" s="19">
        <f t="shared" si="3840"/>
        <v>0</v>
      </c>
      <c r="AU1233" s="19">
        <f t="shared" si="3722"/>
        <v>13737.7</v>
      </c>
      <c r="AV1233" s="19">
        <f t="shared" si="3723"/>
        <v>13737.7</v>
      </c>
      <c r="AW1233" s="19">
        <f t="shared" si="3724"/>
        <v>13737.7</v>
      </c>
      <c r="AX1233" s="19">
        <f t="shared" si="3840"/>
        <v>0</v>
      </c>
      <c r="AY1233" s="19">
        <f t="shared" si="3840"/>
        <v>0</v>
      </c>
      <c r="AZ1233" s="19">
        <f t="shared" si="3840"/>
        <v>0</v>
      </c>
      <c r="BA1233" s="19">
        <f t="shared" si="3719"/>
        <v>13737.7</v>
      </c>
      <c r="BB1233" s="19">
        <f t="shared" si="3720"/>
        <v>13737.7</v>
      </c>
      <c r="BC1233" s="19">
        <f t="shared" si="3721"/>
        <v>13737.7</v>
      </c>
      <c r="BD1233" s="19">
        <f t="shared" si="3840"/>
        <v>0</v>
      </c>
      <c r="BE1233" s="19">
        <f t="shared" si="3840"/>
        <v>0</v>
      </c>
      <c r="BF1233" s="19">
        <f t="shared" si="3840"/>
        <v>0</v>
      </c>
      <c r="BG1233" s="19">
        <f t="shared" si="3840"/>
        <v>0</v>
      </c>
      <c r="BH1233" s="19">
        <f t="shared" si="3840"/>
        <v>0</v>
      </c>
      <c r="BI1233" s="19">
        <f t="shared" si="3840"/>
        <v>0</v>
      </c>
      <c r="BJ1233" s="19">
        <f t="shared" si="3840"/>
        <v>0</v>
      </c>
      <c r="BK1233" s="19">
        <f t="shared" si="3840"/>
        <v>0</v>
      </c>
      <c r="BL1233" s="19">
        <f t="shared" si="3840"/>
        <v>0</v>
      </c>
      <c r="BM1233" s="19">
        <f t="shared" si="3840"/>
        <v>0</v>
      </c>
      <c r="BN1233" s="19">
        <f t="shared" si="3840"/>
        <v>0</v>
      </c>
      <c r="BO1233" s="19">
        <f t="shared" si="3840"/>
        <v>0</v>
      </c>
      <c r="BP1233" s="19">
        <f t="shared" si="3840"/>
        <v>0</v>
      </c>
      <c r="BQ1233" s="19">
        <f t="shared" si="3840"/>
        <v>0</v>
      </c>
      <c r="BR1233" s="19">
        <f t="shared" si="3644"/>
        <v>13737.7</v>
      </c>
      <c r="BS1233" s="19">
        <f t="shared" si="3645"/>
        <v>13737.7</v>
      </c>
      <c r="BT1233" s="19">
        <f t="shared" si="3646"/>
        <v>13737.7</v>
      </c>
      <c r="BU1233" s="19">
        <f t="shared" si="3840"/>
        <v>0</v>
      </c>
      <c r="BV1233" s="19">
        <f t="shared" si="3789"/>
        <v>13737.7</v>
      </c>
      <c r="BW1233" s="19">
        <f t="shared" si="3840"/>
        <v>0</v>
      </c>
    </row>
    <row r="1234" spans="1:75" ht="31.5" x14ac:dyDescent="0.25">
      <c r="A1234" s="11" t="s">
        <v>255</v>
      </c>
      <c r="B1234" s="11" t="s">
        <v>66</v>
      </c>
      <c r="C1234" s="11" t="s">
        <v>117</v>
      </c>
      <c r="D1234" s="11" t="s">
        <v>218</v>
      </c>
      <c r="E1234" s="11" t="s">
        <v>6</v>
      </c>
      <c r="F1234" s="13" t="s">
        <v>270</v>
      </c>
      <c r="G1234" s="19">
        <f t="shared" si="3839"/>
        <v>13737.7</v>
      </c>
      <c r="H1234" s="19">
        <f t="shared" si="3840"/>
        <v>13737.7</v>
      </c>
      <c r="I1234" s="19">
        <f t="shared" si="3840"/>
        <v>13737.7</v>
      </c>
      <c r="J1234" s="19">
        <f t="shared" si="3840"/>
        <v>0</v>
      </c>
      <c r="K1234" s="19">
        <f t="shared" si="3840"/>
        <v>0</v>
      </c>
      <c r="L1234" s="19">
        <f t="shared" si="3840"/>
        <v>0</v>
      </c>
      <c r="M1234" s="19">
        <f t="shared" si="3768"/>
        <v>13737.7</v>
      </c>
      <c r="N1234" s="19">
        <f t="shared" si="3769"/>
        <v>13737.7</v>
      </c>
      <c r="O1234" s="19">
        <f t="shared" si="3770"/>
        <v>13737.7</v>
      </c>
      <c r="P1234" s="19">
        <f t="shared" si="3840"/>
        <v>0</v>
      </c>
      <c r="Q1234" s="19">
        <f t="shared" si="3840"/>
        <v>0</v>
      </c>
      <c r="R1234" s="19">
        <f t="shared" si="3840"/>
        <v>0</v>
      </c>
      <c r="S1234" s="19">
        <f t="shared" si="3717"/>
        <v>13737.7</v>
      </c>
      <c r="T1234" s="19">
        <f t="shared" si="3840"/>
        <v>0</v>
      </c>
      <c r="U1234" s="19">
        <f t="shared" si="3840"/>
        <v>0</v>
      </c>
      <c r="V1234" s="19">
        <f t="shared" si="3840"/>
        <v>0</v>
      </c>
      <c r="W1234" s="19">
        <f t="shared" si="3840"/>
        <v>0</v>
      </c>
      <c r="X1234" s="19">
        <f t="shared" si="3840"/>
        <v>0</v>
      </c>
      <c r="Y1234" s="19">
        <f t="shared" si="3840"/>
        <v>0</v>
      </c>
      <c r="Z1234" s="19">
        <f t="shared" si="3840"/>
        <v>0</v>
      </c>
      <c r="AA1234" s="19">
        <f t="shared" si="3840"/>
        <v>0</v>
      </c>
      <c r="AB1234" s="19">
        <f t="shared" si="3763"/>
        <v>13737.7</v>
      </c>
      <c r="AC1234" s="19">
        <f t="shared" si="3764"/>
        <v>13737.7</v>
      </c>
      <c r="AD1234" s="19">
        <f t="shared" si="3765"/>
        <v>13737.7</v>
      </c>
      <c r="AE1234" s="19">
        <f t="shared" si="3840"/>
        <v>0</v>
      </c>
      <c r="AF1234" s="19">
        <f t="shared" si="3766"/>
        <v>13737.7</v>
      </c>
      <c r="AG1234" s="19">
        <f t="shared" si="3840"/>
        <v>0</v>
      </c>
      <c r="AH1234" s="19">
        <f t="shared" si="3840"/>
        <v>0</v>
      </c>
      <c r="AI1234" s="19">
        <f t="shared" si="3840"/>
        <v>0</v>
      </c>
      <c r="AJ1234" s="19">
        <f t="shared" si="3840"/>
        <v>0</v>
      </c>
      <c r="AK1234" s="19">
        <f t="shared" si="3840"/>
        <v>0</v>
      </c>
      <c r="AL1234" s="19">
        <f t="shared" si="3840"/>
        <v>0</v>
      </c>
      <c r="AM1234" s="19">
        <f t="shared" si="3840"/>
        <v>0</v>
      </c>
      <c r="AN1234" s="19">
        <f t="shared" si="3840"/>
        <v>0</v>
      </c>
      <c r="AO1234" s="19">
        <f t="shared" si="3840"/>
        <v>0</v>
      </c>
      <c r="AP1234" s="19">
        <f t="shared" si="3840"/>
        <v>0</v>
      </c>
      <c r="AQ1234" s="19">
        <f t="shared" si="3840"/>
        <v>0</v>
      </c>
      <c r="AR1234" s="19">
        <f t="shared" si="3840"/>
        <v>0</v>
      </c>
      <c r="AS1234" s="19">
        <f t="shared" si="3840"/>
        <v>0</v>
      </c>
      <c r="AT1234" s="19">
        <f t="shared" si="3840"/>
        <v>0</v>
      </c>
      <c r="AU1234" s="19">
        <f t="shared" si="3722"/>
        <v>13737.7</v>
      </c>
      <c r="AV1234" s="19">
        <f t="shared" si="3723"/>
        <v>13737.7</v>
      </c>
      <c r="AW1234" s="19">
        <f t="shared" si="3724"/>
        <v>13737.7</v>
      </c>
      <c r="AX1234" s="19">
        <f t="shared" si="3840"/>
        <v>0</v>
      </c>
      <c r="AY1234" s="19">
        <f t="shared" si="3840"/>
        <v>0</v>
      </c>
      <c r="AZ1234" s="19">
        <f t="shared" si="3840"/>
        <v>0</v>
      </c>
      <c r="BA1234" s="19">
        <f t="shared" si="3719"/>
        <v>13737.7</v>
      </c>
      <c r="BB1234" s="19">
        <f t="shared" si="3720"/>
        <v>13737.7</v>
      </c>
      <c r="BC1234" s="19">
        <f t="shared" si="3721"/>
        <v>13737.7</v>
      </c>
      <c r="BD1234" s="19">
        <f t="shared" si="3840"/>
        <v>0</v>
      </c>
      <c r="BE1234" s="19">
        <f t="shared" si="3840"/>
        <v>0</v>
      </c>
      <c r="BF1234" s="19">
        <f t="shared" si="3840"/>
        <v>0</v>
      </c>
      <c r="BG1234" s="19">
        <f t="shared" si="3840"/>
        <v>0</v>
      </c>
      <c r="BH1234" s="19">
        <f t="shared" si="3840"/>
        <v>0</v>
      </c>
      <c r="BI1234" s="19">
        <f t="shared" si="3840"/>
        <v>0</v>
      </c>
      <c r="BJ1234" s="19">
        <f t="shared" si="3840"/>
        <v>0</v>
      </c>
      <c r="BK1234" s="19">
        <f t="shared" si="3840"/>
        <v>0</v>
      </c>
      <c r="BL1234" s="19">
        <f t="shared" si="3840"/>
        <v>0</v>
      </c>
      <c r="BM1234" s="19">
        <f t="shared" si="3840"/>
        <v>0</v>
      </c>
      <c r="BN1234" s="19">
        <f t="shared" si="3840"/>
        <v>0</v>
      </c>
      <c r="BO1234" s="19">
        <f t="shared" si="3840"/>
        <v>0</v>
      </c>
      <c r="BP1234" s="19">
        <f t="shared" si="3840"/>
        <v>0</v>
      </c>
      <c r="BQ1234" s="19">
        <f t="shared" si="3840"/>
        <v>0</v>
      </c>
      <c r="BR1234" s="19">
        <f t="shared" si="3644"/>
        <v>13737.7</v>
      </c>
      <c r="BS1234" s="19">
        <f t="shared" si="3645"/>
        <v>13737.7</v>
      </c>
      <c r="BT1234" s="19">
        <f t="shared" si="3646"/>
        <v>13737.7</v>
      </c>
      <c r="BU1234" s="19">
        <f t="shared" si="3840"/>
        <v>0</v>
      </c>
      <c r="BV1234" s="19">
        <f t="shared" si="3789"/>
        <v>13737.7</v>
      </c>
      <c r="BW1234" s="19">
        <f t="shared" si="3840"/>
        <v>0</v>
      </c>
    </row>
    <row r="1235" spans="1:75" ht="31.5" x14ac:dyDescent="0.25">
      <c r="A1235" s="11" t="s">
        <v>255</v>
      </c>
      <c r="B1235" s="11" t="s">
        <v>66</v>
      </c>
      <c r="C1235" s="11" t="s">
        <v>117</v>
      </c>
      <c r="D1235" s="11" t="s">
        <v>218</v>
      </c>
      <c r="E1235" s="11">
        <v>240</v>
      </c>
      <c r="F1235" s="13" t="s">
        <v>259</v>
      </c>
      <c r="G1235" s="19">
        <v>13737.7</v>
      </c>
      <c r="H1235" s="19">
        <v>13737.7</v>
      </c>
      <c r="I1235" s="19">
        <v>13737.7</v>
      </c>
      <c r="J1235" s="19"/>
      <c r="K1235" s="19"/>
      <c r="L1235" s="19"/>
      <c r="M1235" s="19">
        <f t="shared" si="3768"/>
        <v>13737.7</v>
      </c>
      <c r="N1235" s="19">
        <f t="shared" si="3769"/>
        <v>13737.7</v>
      </c>
      <c r="O1235" s="19">
        <f t="shared" si="3770"/>
        <v>13737.7</v>
      </c>
      <c r="P1235" s="19"/>
      <c r="Q1235" s="19"/>
      <c r="R1235" s="19"/>
      <c r="S1235" s="19">
        <f t="shared" si="3717"/>
        <v>13737.7</v>
      </c>
      <c r="T1235" s="19"/>
      <c r="U1235" s="19"/>
      <c r="V1235" s="19"/>
      <c r="W1235" s="19"/>
      <c r="X1235" s="19"/>
      <c r="Y1235" s="19"/>
      <c r="Z1235" s="19"/>
      <c r="AA1235" s="19"/>
      <c r="AB1235" s="19">
        <f t="shared" si="3763"/>
        <v>13737.7</v>
      </c>
      <c r="AC1235" s="19">
        <f t="shared" si="3764"/>
        <v>13737.7</v>
      </c>
      <c r="AD1235" s="19">
        <f t="shared" si="3765"/>
        <v>13737.7</v>
      </c>
      <c r="AE1235" s="19"/>
      <c r="AF1235" s="19">
        <f t="shared" si="3766"/>
        <v>13737.7</v>
      </c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>
        <f t="shared" si="3722"/>
        <v>13737.7</v>
      </c>
      <c r="AV1235" s="19">
        <f t="shared" si="3723"/>
        <v>13737.7</v>
      </c>
      <c r="AW1235" s="19">
        <f t="shared" si="3724"/>
        <v>13737.7</v>
      </c>
      <c r="AX1235" s="19"/>
      <c r="AY1235" s="19"/>
      <c r="AZ1235" s="19"/>
      <c r="BA1235" s="19">
        <f t="shared" si="3719"/>
        <v>13737.7</v>
      </c>
      <c r="BB1235" s="19">
        <f t="shared" si="3720"/>
        <v>13737.7</v>
      </c>
      <c r="BC1235" s="19">
        <f t="shared" si="3721"/>
        <v>13737.7</v>
      </c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>
        <f t="shared" si="3644"/>
        <v>13737.7</v>
      </c>
      <c r="BS1235" s="19">
        <f t="shared" si="3645"/>
        <v>13737.7</v>
      </c>
      <c r="BT1235" s="19">
        <f t="shared" si="3646"/>
        <v>13737.7</v>
      </c>
      <c r="BU1235" s="19"/>
      <c r="BV1235" s="19">
        <f t="shared" si="3789"/>
        <v>13737.7</v>
      </c>
      <c r="BW1235" s="19"/>
    </row>
    <row r="1236" spans="1:75" ht="47.25" x14ac:dyDescent="0.25">
      <c r="A1236" s="11" t="s">
        <v>255</v>
      </c>
      <c r="B1236" s="11" t="s">
        <v>66</v>
      </c>
      <c r="C1236" s="11" t="s">
        <v>117</v>
      </c>
      <c r="D1236" s="11" t="s">
        <v>236</v>
      </c>
      <c r="E1236" s="11"/>
      <c r="F1236" s="13" t="s">
        <v>302</v>
      </c>
      <c r="G1236" s="19">
        <f t="shared" ref="G1236:G1239" si="3841">G1237</f>
        <v>4541.3</v>
      </c>
      <c r="H1236" s="19">
        <f t="shared" ref="H1236:BW1239" si="3842">H1237</f>
        <v>4541.3</v>
      </c>
      <c r="I1236" s="19">
        <f t="shared" si="3842"/>
        <v>4541.3</v>
      </c>
      <c r="J1236" s="19">
        <f t="shared" si="3842"/>
        <v>0</v>
      </c>
      <c r="K1236" s="19">
        <f t="shared" si="3842"/>
        <v>0</v>
      </c>
      <c r="L1236" s="19">
        <f t="shared" si="3842"/>
        <v>0</v>
      </c>
      <c r="M1236" s="19">
        <f t="shared" si="3768"/>
        <v>4541.3</v>
      </c>
      <c r="N1236" s="19">
        <f t="shared" si="3769"/>
        <v>4541.3</v>
      </c>
      <c r="O1236" s="19">
        <f t="shared" si="3770"/>
        <v>4541.3</v>
      </c>
      <c r="P1236" s="19">
        <f t="shared" si="3842"/>
        <v>0</v>
      </c>
      <c r="Q1236" s="19">
        <f t="shared" si="3842"/>
        <v>0</v>
      </c>
      <c r="R1236" s="19">
        <f t="shared" si="3842"/>
        <v>0</v>
      </c>
      <c r="S1236" s="19">
        <f t="shared" si="3717"/>
        <v>4541.3</v>
      </c>
      <c r="T1236" s="19">
        <f t="shared" si="3842"/>
        <v>0</v>
      </c>
      <c r="U1236" s="19">
        <f t="shared" si="3842"/>
        <v>0</v>
      </c>
      <c r="V1236" s="19">
        <f t="shared" si="3842"/>
        <v>0</v>
      </c>
      <c r="W1236" s="19">
        <f t="shared" si="3842"/>
        <v>0</v>
      </c>
      <c r="X1236" s="19">
        <f t="shared" si="3842"/>
        <v>0</v>
      </c>
      <c r="Y1236" s="19">
        <f t="shared" si="3842"/>
        <v>0</v>
      </c>
      <c r="Z1236" s="19">
        <f t="shared" si="3842"/>
        <v>0</v>
      </c>
      <c r="AA1236" s="19">
        <f t="shared" si="3842"/>
        <v>0</v>
      </c>
      <c r="AB1236" s="19">
        <f t="shared" si="3763"/>
        <v>4541.3</v>
      </c>
      <c r="AC1236" s="19">
        <f t="shared" si="3764"/>
        <v>4541.3</v>
      </c>
      <c r="AD1236" s="19">
        <f t="shared" si="3765"/>
        <v>4541.3</v>
      </c>
      <c r="AE1236" s="19">
        <f t="shared" si="3842"/>
        <v>0</v>
      </c>
      <c r="AF1236" s="19">
        <f t="shared" si="3766"/>
        <v>4541.3</v>
      </c>
      <c r="AG1236" s="19">
        <f t="shared" si="3842"/>
        <v>0</v>
      </c>
      <c r="AH1236" s="19">
        <f t="shared" si="3842"/>
        <v>0</v>
      </c>
      <c r="AI1236" s="19">
        <f t="shared" si="3842"/>
        <v>0</v>
      </c>
      <c r="AJ1236" s="19">
        <f t="shared" si="3842"/>
        <v>0</v>
      </c>
      <c r="AK1236" s="19">
        <f t="shared" si="3842"/>
        <v>0</v>
      </c>
      <c r="AL1236" s="19">
        <f t="shared" si="3842"/>
        <v>0</v>
      </c>
      <c r="AM1236" s="19">
        <f t="shared" si="3842"/>
        <v>0</v>
      </c>
      <c r="AN1236" s="19">
        <f t="shared" si="3842"/>
        <v>0</v>
      </c>
      <c r="AO1236" s="19">
        <f t="shared" si="3842"/>
        <v>0</v>
      </c>
      <c r="AP1236" s="19">
        <f t="shared" si="3842"/>
        <v>0</v>
      </c>
      <c r="AQ1236" s="19">
        <f t="shared" si="3842"/>
        <v>0</v>
      </c>
      <c r="AR1236" s="19">
        <f t="shared" si="3842"/>
        <v>0</v>
      </c>
      <c r="AS1236" s="19">
        <f t="shared" si="3842"/>
        <v>0</v>
      </c>
      <c r="AT1236" s="19">
        <f t="shared" si="3842"/>
        <v>0</v>
      </c>
      <c r="AU1236" s="19">
        <f t="shared" si="3722"/>
        <v>4541.3</v>
      </c>
      <c r="AV1236" s="19">
        <f t="shared" si="3723"/>
        <v>4541.3</v>
      </c>
      <c r="AW1236" s="19">
        <f t="shared" si="3724"/>
        <v>4541.3</v>
      </c>
      <c r="AX1236" s="19">
        <f t="shared" si="3842"/>
        <v>0</v>
      </c>
      <c r="AY1236" s="19">
        <f t="shared" si="3842"/>
        <v>0</v>
      </c>
      <c r="AZ1236" s="19">
        <f t="shared" si="3842"/>
        <v>0</v>
      </c>
      <c r="BA1236" s="19">
        <f t="shared" si="3719"/>
        <v>4541.3</v>
      </c>
      <c r="BB1236" s="19">
        <f t="shared" si="3720"/>
        <v>4541.3</v>
      </c>
      <c r="BC1236" s="19">
        <f t="shared" si="3721"/>
        <v>4541.3</v>
      </c>
      <c r="BD1236" s="19">
        <f t="shared" si="3842"/>
        <v>0</v>
      </c>
      <c r="BE1236" s="19">
        <f t="shared" si="3842"/>
        <v>0</v>
      </c>
      <c r="BF1236" s="19">
        <f t="shared" si="3842"/>
        <v>0</v>
      </c>
      <c r="BG1236" s="19">
        <f t="shared" si="3842"/>
        <v>0</v>
      </c>
      <c r="BH1236" s="19">
        <f t="shared" si="3842"/>
        <v>0</v>
      </c>
      <c r="BI1236" s="19">
        <f t="shared" si="3842"/>
        <v>0</v>
      </c>
      <c r="BJ1236" s="19">
        <f t="shared" si="3842"/>
        <v>0</v>
      </c>
      <c r="BK1236" s="19">
        <f t="shared" si="3842"/>
        <v>0</v>
      </c>
      <c r="BL1236" s="19">
        <f t="shared" si="3842"/>
        <v>0</v>
      </c>
      <c r="BM1236" s="19">
        <f t="shared" si="3842"/>
        <v>0</v>
      </c>
      <c r="BN1236" s="19">
        <f t="shared" si="3842"/>
        <v>0</v>
      </c>
      <c r="BO1236" s="19">
        <f t="shared" si="3842"/>
        <v>0</v>
      </c>
      <c r="BP1236" s="19">
        <f t="shared" si="3842"/>
        <v>0</v>
      </c>
      <c r="BQ1236" s="19">
        <f t="shared" si="3842"/>
        <v>0</v>
      </c>
      <c r="BR1236" s="19">
        <f t="shared" si="3644"/>
        <v>4541.3</v>
      </c>
      <c r="BS1236" s="19">
        <f t="shared" si="3645"/>
        <v>4541.3</v>
      </c>
      <c r="BT1236" s="19">
        <f t="shared" si="3646"/>
        <v>4541.3</v>
      </c>
      <c r="BU1236" s="19">
        <f t="shared" si="3842"/>
        <v>0</v>
      </c>
      <c r="BV1236" s="19">
        <f t="shared" si="3789"/>
        <v>4541.3</v>
      </c>
      <c r="BW1236" s="19">
        <f t="shared" si="3842"/>
        <v>0</v>
      </c>
    </row>
    <row r="1237" spans="1:75" ht="31.5" x14ac:dyDescent="0.25">
      <c r="A1237" s="11" t="s">
        <v>255</v>
      </c>
      <c r="B1237" s="11" t="s">
        <v>66</v>
      </c>
      <c r="C1237" s="11" t="s">
        <v>117</v>
      </c>
      <c r="D1237" s="11" t="s">
        <v>242</v>
      </c>
      <c r="E1237" s="11"/>
      <c r="F1237" s="13" t="s">
        <v>303</v>
      </c>
      <c r="G1237" s="19">
        <f t="shared" si="3841"/>
        <v>4541.3</v>
      </c>
      <c r="H1237" s="19">
        <f t="shared" si="3842"/>
        <v>4541.3</v>
      </c>
      <c r="I1237" s="19">
        <f t="shared" si="3842"/>
        <v>4541.3</v>
      </c>
      <c r="J1237" s="19">
        <f t="shared" si="3842"/>
        <v>0</v>
      </c>
      <c r="K1237" s="19">
        <f t="shared" si="3842"/>
        <v>0</v>
      </c>
      <c r="L1237" s="19">
        <f t="shared" si="3842"/>
        <v>0</v>
      </c>
      <c r="M1237" s="19">
        <f t="shared" si="3768"/>
        <v>4541.3</v>
      </c>
      <c r="N1237" s="19">
        <f t="shared" si="3769"/>
        <v>4541.3</v>
      </c>
      <c r="O1237" s="19">
        <f t="shared" si="3770"/>
        <v>4541.3</v>
      </c>
      <c r="P1237" s="19">
        <f t="shared" si="3842"/>
        <v>0</v>
      </c>
      <c r="Q1237" s="19">
        <f t="shared" si="3842"/>
        <v>0</v>
      </c>
      <c r="R1237" s="19">
        <f t="shared" si="3842"/>
        <v>0</v>
      </c>
      <c r="S1237" s="19">
        <f t="shared" si="3717"/>
        <v>4541.3</v>
      </c>
      <c r="T1237" s="19">
        <f t="shared" si="3842"/>
        <v>0</v>
      </c>
      <c r="U1237" s="19">
        <f t="shared" si="3842"/>
        <v>0</v>
      </c>
      <c r="V1237" s="19">
        <f t="shared" si="3842"/>
        <v>0</v>
      </c>
      <c r="W1237" s="19">
        <f t="shared" si="3842"/>
        <v>0</v>
      </c>
      <c r="X1237" s="19">
        <f t="shared" si="3842"/>
        <v>0</v>
      </c>
      <c r="Y1237" s="19">
        <f t="shared" si="3842"/>
        <v>0</v>
      </c>
      <c r="Z1237" s="19">
        <f t="shared" si="3842"/>
        <v>0</v>
      </c>
      <c r="AA1237" s="19">
        <f t="shared" si="3842"/>
        <v>0</v>
      </c>
      <c r="AB1237" s="19">
        <f t="shared" si="3763"/>
        <v>4541.3</v>
      </c>
      <c r="AC1237" s="19">
        <f t="shared" si="3764"/>
        <v>4541.3</v>
      </c>
      <c r="AD1237" s="19">
        <f t="shared" si="3765"/>
        <v>4541.3</v>
      </c>
      <c r="AE1237" s="19">
        <f t="shared" si="3842"/>
        <v>0</v>
      </c>
      <c r="AF1237" s="19">
        <f t="shared" si="3766"/>
        <v>4541.3</v>
      </c>
      <c r="AG1237" s="19">
        <f t="shared" si="3842"/>
        <v>0</v>
      </c>
      <c r="AH1237" s="19">
        <f t="shared" si="3842"/>
        <v>0</v>
      </c>
      <c r="AI1237" s="19">
        <f t="shared" si="3842"/>
        <v>0</v>
      </c>
      <c r="AJ1237" s="19">
        <f t="shared" si="3842"/>
        <v>0</v>
      </c>
      <c r="AK1237" s="19">
        <f t="shared" si="3842"/>
        <v>0</v>
      </c>
      <c r="AL1237" s="19">
        <f t="shared" si="3842"/>
        <v>0</v>
      </c>
      <c r="AM1237" s="19">
        <f t="shared" si="3842"/>
        <v>0</v>
      </c>
      <c r="AN1237" s="19">
        <f t="shared" si="3842"/>
        <v>0</v>
      </c>
      <c r="AO1237" s="19">
        <f t="shared" si="3842"/>
        <v>0</v>
      </c>
      <c r="AP1237" s="19">
        <f t="shared" si="3842"/>
        <v>0</v>
      </c>
      <c r="AQ1237" s="19">
        <f t="shared" si="3842"/>
        <v>0</v>
      </c>
      <c r="AR1237" s="19">
        <f t="shared" si="3842"/>
        <v>0</v>
      </c>
      <c r="AS1237" s="19">
        <f t="shared" si="3842"/>
        <v>0</v>
      </c>
      <c r="AT1237" s="19">
        <f t="shared" si="3842"/>
        <v>0</v>
      </c>
      <c r="AU1237" s="19">
        <f t="shared" si="3722"/>
        <v>4541.3</v>
      </c>
      <c r="AV1237" s="19">
        <f t="shared" si="3723"/>
        <v>4541.3</v>
      </c>
      <c r="AW1237" s="19">
        <f t="shared" si="3724"/>
        <v>4541.3</v>
      </c>
      <c r="AX1237" s="19">
        <f t="shared" si="3842"/>
        <v>0</v>
      </c>
      <c r="AY1237" s="19">
        <f t="shared" si="3842"/>
        <v>0</v>
      </c>
      <c r="AZ1237" s="19">
        <f t="shared" si="3842"/>
        <v>0</v>
      </c>
      <c r="BA1237" s="19">
        <f t="shared" si="3719"/>
        <v>4541.3</v>
      </c>
      <c r="BB1237" s="19">
        <f t="shared" si="3720"/>
        <v>4541.3</v>
      </c>
      <c r="BC1237" s="19">
        <f t="shared" si="3721"/>
        <v>4541.3</v>
      </c>
      <c r="BD1237" s="19">
        <f t="shared" si="3842"/>
        <v>0</v>
      </c>
      <c r="BE1237" s="19">
        <f t="shared" si="3842"/>
        <v>0</v>
      </c>
      <c r="BF1237" s="19">
        <f t="shared" si="3842"/>
        <v>0</v>
      </c>
      <c r="BG1237" s="19">
        <f t="shared" si="3842"/>
        <v>0</v>
      </c>
      <c r="BH1237" s="19">
        <f t="shared" si="3842"/>
        <v>0</v>
      </c>
      <c r="BI1237" s="19">
        <f t="shared" si="3842"/>
        <v>0</v>
      </c>
      <c r="BJ1237" s="19">
        <f t="shared" si="3842"/>
        <v>0</v>
      </c>
      <c r="BK1237" s="19">
        <f t="shared" si="3842"/>
        <v>0</v>
      </c>
      <c r="BL1237" s="19">
        <f t="shared" si="3842"/>
        <v>0</v>
      </c>
      <c r="BM1237" s="19">
        <f t="shared" si="3842"/>
        <v>0</v>
      </c>
      <c r="BN1237" s="19">
        <f t="shared" si="3842"/>
        <v>0</v>
      </c>
      <c r="BO1237" s="19">
        <f t="shared" si="3842"/>
        <v>0</v>
      </c>
      <c r="BP1237" s="19">
        <f t="shared" si="3842"/>
        <v>0</v>
      </c>
      <c r="BQ1237" s="19">
        <f t="shared" si="3842"/>
        <v>0</v>
      </c>
      <c r="BR1237" s="19">
        <f t="shared" si="3644"/>
        <v>4541.3</v>
      </c>
      <c r="BS1237" s="19">
        <f t="shared" si="3645"/>
        <v>4541.3</v>
      </c>
      <c r="BT1237" s="19">
        <f t="shared" si="3646"/>
        <v>4541.3</v>
      </c>
      <c r="BU1237" s="19">
        <f t="shared" si="3842"/>
        <v>0</v>
      </c>
      <c r="BV1237" s="19">
        <f t="shared" si="3789"/>
        <v>4541.3</v>
      </c>
      <c r="BW1237" s="19">
        <f t="shared" si="3842"/>
        <v>0</v>
      </c>
    </row>
    <row r="1238" spans="1:75" ht="63" x14ac:dyDescent="0.25">
      <c r="A1238" s="11" t="s">
        <v>255</v>
      </c>
      <c r="B1238" s="11" t="s">
        <v>66</v>
      </c>
      <c r="C1238" s="11" t="s">
        <v>117</v>
      </c>
      <c r="D1238" s="11" t="s">
        <v>219</v>
      </c>
      <c r="E1238" s="11"/>
      <c r="F1238" s="13" t="s">
        <v>304</v>
      </c>
      <c r="G1238" s="19">
        <f t="shared" si="3841"/>
        <v>4541.3</v>
      </c>
      <c r="H1238" s="19">
        <f t="shared" si="3842"/>
        <v>4541.3</v>
      </c>
      <c r="I1238" s="19">
        <f t="shared" si="3842"/>
        <v>4541.3</v>
      </c>
      <c r="J1238" s="19">
        <f t="shared" si="3842"/>
        <v>0</v>
      </c>
      <c r="K1238" s="19">
        <f t="shared" si="3842"/>
        <v>0</v>
      </c>
      <c r="L1238" s="19">
        <f t="shared" si="3842"/>
        <v>0</v>
      </c>
      <c r="M1238" s="19">
        <f t="shared" si="3768"/>
        <v>4541.3</v>
      </c>
      <c r="N1238" s="19">
        <f t="shared" si="3769"/>
        <v>4541.3</v>
      </c>
      <c r="O1238" s="19">
        <f t="shared" si="3770"/>
        <v>4541.3</v>
      </c>
      <c r="P1238" s="19">
        <f t="shared" si="3842"/>
        <v>0</v>
      </c>
      <c r="Q1238" s="19">
        <f t="shared" si="3842"/>
        <v>0</v>
      </c>
      <c r="R1238" s="19">
        <f t="shared" si="3842"/>
        <v>0</v>
      </c>
      <c r="S1238" s="19">
        <f t="shared" si="3717"/>
        <v>4541.3</v>
      </c>
      <c r="T1238" s="19">
        <f t="shared" si="3842"/>
        <v>0</v>
      </c>
      <c r="U1238" s="19">
        <f t="shared" si="3842"/>
        <v>0</v>
      </c>
      <c r="V1238" s="19">
        <f t="shared" si="3842"/>
        <v>0</v>
      </c>
      <c r="W1238" s="19">
        <f t="shared" si="3842"/>
        <v>0</v>
      </c>
      <c r="X1238" s="19">
        <f t="shared" si="3842"/>
        <v>0</v>
      </c>
      <c r="Y1238" s="19">
        <f t="shared" si="3842"/>
        <v>0</v>
      </c>
      <c r="Z1238" s="19">
        <f t="shared" si="3842"/>
        <v>0</v>
      </c>
      <c r="AA1238" s="19">
        <f t="shared" si="3842"/>
        <v>0</v>
      </c>
      <c r="AB1238" s="19">
        <f t="shared" si="3763"/>
        <v>4541.3</v>
      </c>
      <c r="AC1238" s="19">
        <f t="shared" si="3764"/>
        <v>4541.3</v>
      </c>
      <c r="AD1238" s="19">
        <f t="shared" si="3765"/>
        <v>4541.3</v>
      </c>
      <c r="AE1238" s="19">
        <f t="shared" si="3842"/>
        <v>0</v>
      </c>
      <c r="AF1238" s="19">
        <f t="shared" si="3766"/>
        <v>4541.3</v>
      </c>
      <c r="AG1238" s="19">
        <f t="shared" si="3842"/>
        <v>0</v>
      </c>
      <c r="AH1238" s="19">
        <f t="shared" si="3842"/>
        <v>0</v>
      </c>
      <c r="AI1238" s="19">
        <f t="shared" si="3842"/>
        <v>0</v>
      </c>
      <c r="AJ1238" s="19">
        <f t="shared" si="3842"/>
        <v>0</v>
      </c>
      <c r="AK1238" s="19">
        <f t="shared" si="3842"/>
        <v>0</v>
      </c>
      <c r="AL1238" s="19">
        <f t="shared" si="3842"/>
        <v>0</v>
      </c>
      <c r="AM1238" s="19">
        <f t="shared" si="3842"/>
        <v>0</v>
      </c>
      <c r="AN1238" s="19">
        <f t="shared" si="3842"/>
        <v>0</v>
      </c>
      <c r="AO1238" s="19">
        <f t="shared" si="3842"/>
        <v>0</v>
      </c>
      <c r="AP1238" s="19">
        <f t="shared" si="3842"/>
        <v>0</v>
      </c>
      <c r="AQ1238" s="19">
        <f t="shared" si="3842"/>
        <v>0</v>
      </c>
      <c r="AR1238" s="19">
        <f t="shared" si="3842"/>
        <v>0</v>
      </c>
      <c r="AS1238" s="19">
        <f t="shared" si="3842"/>
        <v>0</v>
      </c>
      <c r="AT1238" s="19">
        <f t="shared" si="3842"/>
        <v>0</v>
      </c>
      <c r="AU1238" s="19">
        <f t="shared" si="3722"/>
        <v>4541.3</v>
      </c>
      <c r="AV1238" s="19">
        <f t="shared" si="3723"/>
        <v>4541.3</v>
      </c>
      <c r="AW1238" s="19">
        <f t="shared" si="3724"/>
        <v>4541.3</v>
      </c>
      <c r="AX1238" s="19">
        <f t="shared" si="3842"/>
        <v>0</v>
      </c>
      <c r="AY1238" s="19">
        <f t="shared" si="3842"/>
        <v>0</v>
      </c>
      <c r="AZ1238" s="19">
        <f t="shared" si="3842"/>
        <v>0</v>
      </c>
      <c r="BA1238" s="19">
        <f t="shared" si="3719"/>
        <v>4541.3</v>
      </c>
      <c r="BB1238" s="19">
        <f t="shared" si="3720"/>
        <v>4541.3</v>
      </c>
      <c r="BC1238" s="19">
        <f t="shared" si="3721"/>
        <v>4541.3</v>
      </c>
      <c r="BD1238" s="19">
        <f t="shared" si="3842"/>
        <v>0</v>
      </c>
      <c r="BE1238" s="19">
        <f t="shared" si="3842"/>
        <v>0</v>
      </c>
      <c r="BF1238" s="19">
        <f t="shared" si="3842"/>
        <v>0</v>
      </c>
      <c r="BG1238" s="19">
        <f t="shared" si="3842"/>
        <v>0</v>
      </c>
      <c r="BH1238" s="19">
        <f t="shared" si="3842"/>
        <v>0</v>
      </c>
      <c r="BI1238" s="19">
        <f t="shared" si="3842"/>
        <v>0</v>
      </c>
      <c r="BJ1238" s="19">
        <f t="shared" si="3842"/>
        <v>0</v>
      </c>
      <c r="BK1238" s="19">
        <f t="shared" si="3842"/>
        <v>0</v>
      </c>
      <c r="BL1238" s="19">
        <f t="shared" si="3842"/>
        <v>0</v>
      </c>
      <c r="BM1238" s="19">
        <f t="shared" si="3842"/>
        <v>0</v>
      </c>
      <c r="BN1238" s="19">
        <f t="shared" si="3842"/>
        <v>0</v>
      </c>
      <c r="BO1238" s="19">
        <f t="shared" si="3842"/>
        <v>0</v>
      </c>
      <c r="BP1238" s="19">
        <f t="shared" si="3842"/>
        <v>0</v>
      </c>
      <c r="BQ1238" s="19">
        <f t="shared" si="3842"/>
        <v>0</v>
      </c>
      <c r="BR1238" s="19">
        <f t="shared" si="3644"/>
        <v>4541.3</v>
      </c>
      <c r="BS1238" s="19">
        <f t="shared" si="3645"/>
        <v>4541.3</v>
      </c>
      <c r="BT1238" s="19">
        <f t="shared" si="3646"/>
        <v>4541.3</v>
      </c>
      <c r="BU1238" s="19">
        <f t="shared" si="3842"/>
        <v>0</v>
      </c>
      <c r="BV1238" s="19">
        <f t="shared" si="3789"/>
        <v>4541.3</v>
      </c>
      <c r="BW1238" s="19">
        <f t="shared" si="3842"/>
        <v>0</v>
      </c>
    </row>
    <row r="1239" spans="1:75" ht="31.5" x14ac:dyDescent="0.25">
      <c r="A1239" s="11" t="s">
        <v>255</v>
      </c>
      <c r="B1239" s="11" t="s">
        <v>66</v>
      </c>
      <c r="C1239" s="11" t="s">
        <v>117</v>
      </c>
      <c r="D1239" s="11" t="s">
        <v>219</v>
      </c>
      <c r="E1239" s="11" t="s">
        <v>6</v>
      </c>
      <c r="F1239" s="13" t="s">
        <v>270</v>
      </c>
      <c r="G1239" s="19">
        <f t="shared" si="3841"/>
        <v>4541.3</v>
      </c>
      <c r="H1239" s="19">
        <f t="shared" si="3842"/>
        <v>4541.3</v>
      </c>
      <c r="I1239" s="19">
        <f t="shared" si="3842"/>
        <v>4541.3</v>
      </c>
      <c r="J1239" s="19">
        <f t="shared" si="3842"/>
        <v>0</v>
      </c>
      <c r="K1239" s="19">
        <f t="shared" si="3842"/>
        <v>0</v>
      </c>
      <c r="L1239" s="19">
        <f t="shared" si="3842"/>
        <v>0</v>
      </c>
      <c r="M1239" s="19">
        <f t="shared" si="3768"/>
        <v>4541.3</v>
      </c>
      <c r="N1239" s="19">
        <f t="shared" si="3769"/>
        <v>4541.3</v>
      </c>
      <c r="O1239" s="19">
        <f t="shared" si="3770"/>
        <v>4541.3</v>
      </c>
      <c r="P1239" s="19">
        <f t="shared" si="3842"/>
        <v>0</v>
      </c>
      <c r="Q1239" s="19">
        <f t="shared" si="3842"/>
        <v>0</v>
      </c>
      <c r="R1239" s="19">
        <f t="shared" si="3842"/>
        <v>0</v>
      </c>
      <c r="S1239" s="19">
        <f t="shared" si="3717"/>
        <v>4541.3</v>
      </c>
      <c r="T1239" s="19">
        <f t="shared" si="3842"/>
        <v>0</v>
      </c>
      <c r="U1239" s="19">
        <f t="shared" si="3842"/>
        <v>0</v>
      </c>
      <c r="V1239" s="19">
        <f t="shared" si="3842"/>
        <v>0</v>
      </c>
      <c r="W1239" s="19">
        <f t="shared" si="3842"/>
        <v>0</v>
      </c>
      <c r="X1239" s="19">
        <f t="shared" si="3842"/>
        <v>0</v>
      </c>
      <c r="Y1239" s="19">
        <f t="shared" si="3842"/>
        <v>0</v>
      </c>
      <c r="Z1239" s="19">
        <f t="shared" si="3842"/>
        <v>0</v>
      </c>
      <c r="AA1239" s="19">
        <f t="shared" si="3842"/>
        <v>0</v>
      </c>
      <c r="AB1239" s="19">
        <f t="shared" si="3763"/>
        <v>4541.3</v>
      </c>
      <c r="AC1239" s="19">
        <f t="shared" si="3764"/>
        <v>4541.3</v>
      </c>
      <c r="AD1239" s="19">
        <f t="shared" si="3765"/>
        <v>4541.3</v>
      </c>
      <c r="AE1239" s="19">
        <f t="shared" si="3842"/>
        <v>0</v>
      </c>
      <c r="AF1239" s="19">
        <f t="shared" si="3766"/>
        <v>4541.3</v>
      </c>
      <c r="AG1239" s="19">
        <f t="shared" si="3842"/>
        <v>0</v>
      </c>
      <c r="AH1239" s="19">
        <f t="shared" si="3842"/>
        <v>0</v>
      </c>
      <c r="AI1239" s="19">
        <f t="shared" si="3842"/>
        <v>0</v>
      </c>
      <c r="AJ1239" s="19">
        <f t="shared" si="3842"/>
        <v>0</v>
      </c>
      <c r="AK1239" s="19">
        <f t="shared" si="3842"/>
        <v>0</v>
      </c>
      <c r="AL1239" s="19">
        <f t="shared" si="3842"/>
        <v>0</v>
      </c>
      <c r="AM1239" s="19">
        <f t="shared" si="3842"/>
        <v>0</v>
      </c>
      <c r="AN1239" s="19">
        <f t="shared" si="3842"/>
        <v>0</v>
      </c>
      <c r="AO1239" s="19">
        <f t="shared" si="3842"/>
        <v>0</v>
      </c>
      <c r="AP1239" s="19">
        <f t="shared" si="3842"/>
        <v>0</v>
      </c>
      <c r="AQ1239" s="19">
        <f t="shared" si="3842"/>
        <v>0</v>
      </c>
      <c r="AR1239" s="19">
        <f t="shared" si="3842"/>
        <v>0</v>
      </c>
      <c r="AS1239" s="19">
        <f t="shared" si="3842"/>
        <v>0</v>
      </c>
      <c r="AT1239" s="19">
        <f t="shared" si="3842"/>
        <v>0</v>
      </c>
      <c r="AU1239" s="19">
        <f t="shared" si="3722"/>
        <v>4541.3</v>
      </c>
      <c r="AV1239" s="19">
        <f t="shared" si="3723"/>
        <v>4541.3</v>
      </c>
      <c r="AW1239" s="19">
        <f t="shared" si="3724"/>
        <v>4541.3</v>
      </c>
      <c r="AX1239" s="19">
        <f t="shared" si="3842"/>
        <v>0</v>
      </c>
      <c r="AY1239" s="19">
        <f t="shared" si="3842"/>
        <v>0</v>
      </c>
      <c r="AZ1239" s="19">
        <f t="shared" si="3842"/>
        <v>0</v>
      </c>
      <c r="BA1239" s="19">
        <f t="shared" si="3719"/>
        <v>4541.3</v>
      </c>
      <c r="BB1239" s="19">
        <f t="shared" si="3720"/>
        <v>4541.3</v>
      </c>
      <c r="BC1239" s="19">
        <f t="shared" si="3721"/>
        <v>4541.3</v>
      </c>
      <c r="BD1239" s="19">
        <f t="shared" si="3842"/>
        <v>0</v>
      </c>
      <c r="BE1239" s="19">
        <f t="shared" si="3842"/>
        <v>0</v>
      </c>
      <c r="BF1239" s="19">
        <f t="shared" si="3842"/>
        <v>0</v>
      </c>
      <c r="BG1239" s="19">
        <f t="shared" si="3842"/>
        <v>0</v>
      </c>
      <c r="BH1239" s="19">
        <f t="shared" si="3842"/>
        <v>0</v>
      </c>
      <c r="BI1239" s="19">
        <f t="shared" si="3842"/>
        <v>0</v>
      </c>
      <c r="BJ1239" s="19">
        <f t="shared" si="3842"/>
        <v>0</v>
      </c>
      <c r="BK1239" s="19">
        <f t="shared" si="3842"/>
        <v>0</v>
      </c>
      <c r="BL1239" s="19">
        <f t="shared" si="3842"/>
        <v>0</v>
      </c>
      <c r="BM1239" s="19">
        <f t="shared" si="3842"/>
        <v>0</v>
      </c>
      <c r="BN1239" s="19">
        <f t="shared" si="3842"/>
        <v>0</v>
      </c>
      <c r="BO1239" s="19">
        <f t="shared" si="3842"/>
        <v>0</v>
      </c>
      <c r="BP1239" s="19">
        <f t="shared" si="3842"/>
        <v>0</v>
      </c>
      <c r="BQ1239" s="19">
        <f t="shared" si="3842"/>
        <v>0</v>
      </c>
      <c r="BR1239" s="19">
        <f t="shared" si="3644"/>
        <v>4541.3</v>
      </c>
      <c r="BS1239" s="19">
        <f t="shared" si="3645"/>
        <v>4541.3</v>
      </c>
      <c r="BT1239" s="19">
        <f t="shared" si="3646"/>
        <v>4541.3</v>
      </c>
      <c r="BU1239" s="19">
        <f t="shared" si="3842"/>
        <v>0</v>
      </c>
      <c r="BV1239" s="19">
        <f t="shared" si="3789"/>
        <v>4541.3</v>
      </c>
      <c r="BW1239" s="19">
        <f t="shared" si="3842"/>
        <v>0</v>
      </c>
    </row>
    <row r="1240" spans="1:75" ht="31.5" x14ac:dyDescent="0.25">
      <c r="A1240" s="11" t="s">
        <v>255</v>
      </c>
      <c r="B1240" s="11" t="s">
        <v>66</v>
      </c>
      <c r="C1240" s="11" t="s">
        <v>117</v>
      </c>
      <c r="D1240" s="11" t="s">
        <v>219</v>
      </c>
      <c r="E1240" s="11">
        <v>240</v>
      </c>
      <c r="F1240" s="13" t="s">
        <v>259</v>
      </c>
      <c r="G1240" s="19">
        <v>4541.3</v>
      </c>
      <c r="H1240" s="19">
        <v>4541.3</v>
      </c>
      <c r="I1240" s="19">
        <v>4541.3</v>
      </c>
      <c r="J1240" s="19"/>
      <c r="K1240" s="19"/>
      <c r="L1240" s="19"/>
      <c r="M1240" s="19">
        <f t="shared" si="3768"/>
        <v>4541.3</v>
      </c>
      <c r="N1240" s="19">
        <f t="shared" si="3769"/>
        <v>4541.3</v>
      </c>
      <c r="O1240" s="19">
        <f t="shared" si="3770"/>
        <v>4541.3</v>
      </c>
      <c r="P1240" s="19"/>
      <c r="Q1240" s="19"/>
      <c r="R1240" s="19"/>
      <c r="S1240" s="19">
        <f t="shared" si="3717"/>
        <v>4541.3</v>
      </c>
      <c r="T1240" s="19"/>
      <c r="U1240" s="19"/>
      <c r="V1240" s="19"/>
      <c r="W1240" s="19"/>
      <c r="X1240" s="19"/>
      <c r="Y1240" s="19"/>
      <c r="Z1240" s="19"/>
      <c r="AA1240" s="19"/>
      <c r="AB1240" s="19">
        <f t="shared" si="3763"/>
        <v>4541.3</v>
      </c>
      <c r="AC1240" s="19">
        <f t="shared" si="3764"/>
        <v>4541.3</v>
      </c>
      <c r="AD1240" s="19">
        <f t="shared" si="3765"/>
        <v>4541.3</v>
      </c>
      <c r="AE1240" s="19"/>
      <c r="AF1240" s="19">
        <f t="shared" si="3766"/>
        <v>4541.3</v>
      </c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>
        <f t="shared" si="3722"/>
        <v>4541.3</v>
      </c>
      <c r="AV1240" s="19">
        <f t="shared" si="3723"/>
        <v>4541.3</v>
      </c>
      <c r="AW1240" s="19">
        <f t="shared" si="3724"/>
        <v>4541.3</v>
      </c>
      <c r="AX1240" s="19"/>
      <c r="AY1240" s="19"/>
      <c r="AZ1240" s="19"/>
      <c r="BA1240" s="19">
        <f t="shared" si="3719"/>
        <v>4541.3</v>
      </c>
      <c r="BB1240" s="19">
        <f t="shared" si="3720"/>
        <v>4541.3</v>
      </c>
      <c r="BC1240" s="19">
        <f t="shared" si="3721"/>
        <v>4541.3</v>
      </c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>
        <f t="shared" si="3644"/>
        <v>4541.3</v>
      </c>
      <c r="BS1240" s="19">
        <f t="shared" si="3645"/>
        <v>4541.3</v>
      </c>
      <c r="BT1240" s="19">
        <f t="shared" si="3646"/>
        <v>4541.3</v>
      </c>
      <c r="BU1240" s="19"/>
      <c r="BV1240" s="19">
        <f t="shared" si="3789"/>
        <v>4541.3</v>
      </c>
      <c r="BW1240" s="19"/>
    </row>
    <row r="1241" spans="1:75" ht="31.5" x14ac:dyDescent="0.25">
      <c r="A1241" s="11" t="s">
        <v>255</v>
      </c>
      <c r="B1241" s="11" t="s">
        <v>66</v>
      </c>
      <c r="C1241" s="11" t="s">
        <v>117</v>
      </c>
      <c r="D1241" s="11" t="s">
        <v>28</v>
      </c>
      <c r="E1241" s="11"/>
      <c r="F1241" s="13" t="s">
        <v>39</v>
      </c>
      <c r="G1241" s="19"/>
      <c r="H1241" s="19"/>
      <c r="I1241" s="19"/>
      <c r="J1241" s="19"/>
      <c r="K1241" s="19"/>
      <c r="L1241" s="19"/>
      <c r="M1241" s="19"/>
      <c r="N1241" s="19">
        <f t="shared" ref="N1241:O1244" si="3843">N1242</f>
        <v>0</v>
      </c>
      <c r="O1241" s="19">
        <f t="shared" si="3843"/>
        <v>0</v>
      </c>
      <c r="P1241" s="19"/>
      <c r="Q1241" s="19"/>
      <c r="R1241" s="19"/>
      <c r="S1241" s="19">
        <f t="shared" ref="S1241:BW1244" si="3844">S1242</f>
        <v>0</v>
      </c>
      <c r="T1241" s="19">
        <f t="shared" si="3844"/>
        <v>0</v>
      </c>
      <c r="U1241" s="19">
        <f t="shared" si="3844"/>
        <v>0</v>
      </c>
      <c r="V1241" s="19">
        <f t="shared" si="3844"/>
        <v>0</v>
      </c>
      <c r="W1241" s="19">
        <f t="shared" si="3844"/>
        <v>0</v>
      </c>
      <c r="X1241" s="19">
        <f t="shared" si="3844"/>
        <v>0</v>
      </c>
      <c r="Y1241" s="19">
        <f t="shared" si="3844"/>
        <v>0</v>
      </c>
      <c r="Z1241" s="19">
        <f t="shared" si="3844"/>
        <v>0</v>
      </c>
      <c r="AA1241" s="19">
        <f t="shared" si="3844"/>
        <v>0</v>
      </c>
      <c r="AB1241" s="19">
        <f t="shared" si="3763"/>
        <v>0</v>
      </c>
      <c r="AC1241" s="19">
        <f t="shared" si="3764"/>
        <v>0</v>
      </c>
      <c r="AD1241" s="19">
        <f t="shared" si="3765"/>
        <v>0</v>
      </c>
      <c r="AE1241" s="19">
        <f t="shared" si="3844"/>
        <v>0</v>
      </c>
      <c r="AF1241" s="19">
        <f t="shared" si="3766"/>
        <v>0</v>
      </c>
      <c r="AG1241" s="19">
        <f t="shared" si="3844"/>
        <v>0</v>
      </c>
      <c r="AH1241" s="19">
        <f t="shared" si="3844"/>
        <v>0</v>
      </c>
      <c r="AI1241" s="19">
        <f t="shared" si="3844"/>
        <v>0</v>
      </c>
      <c r="AJ1241" s="19">
        <f t="shared" si="3844"/>
        <v>0</v>
      </c>
      <c r="AK1241" s="19">
        <f t="shared" si="3844"/>
        <v>13.143000000000001</v>
      </c>
      <c r="AL1241" s="19">
        <f t="shared" si="3844"/>
        <v>0</v>
      </c>
      <c r="AM1241" s="19">
        <f t="shared" si="3844"/>
        <v>0</v>
      </c>
      <c r="AN1241" s="19">
        <f t="shared" si="3844"/>
        <v>0</v>
      </c>
      <c r="AO1241" s="19">
        <f t="shared" si="3844"/>
        <v>0</v>
      </c>
      <c r="AP1241" s="19">
        <f t="shared" si="3844"/>
        <v>0</v>
      </c>
      <c r="AQ1241" s="19">
        <f t="shared" si="3844"/>
        <v>0</v>
      </c>
      <c r="AR1241" s="19">
        <f t="shared" si="3844"/>
        <v>0</v>
      </c>
      <c r="AS1241" s="19">
        <f t="shared" si="3844"/>
        <v>0</v>
      </c>
      <c r="AT1241" s="19">
        <f t="shared" si="3844"/>
        <v>0</v>
      </c>
      <c r="AU1241" s="19">
        <f t="shared" si="3722"/>
        <v>13.143000000000001</v>
      </c>
      <c r="AV1241" s="19">
        <f t="shared" si="3723"/>
        <v>0</v>
      </c>
      <c r="AW1241" s="19">
        <f t="shared" si="3724"/>
        <v>0</v>
      </c>
      <c r="AX1241" s="19">
        <f t="shared" si="3844"/>
        <v>0</v>
      </c>
      <c r="AY1241" s="19">
        <f t="shared" si="3844"/>
        <v>0</v>
      </c>
      <c r="AZ1241" s="19">
        <f t="shared" si="3844"/>
        <v>0</v>
      </c>
      <c r="BA1241" s="19">
        <f t="shared" si="3719"/>
        <v>13.143000000000001</v>
      </c>
      <c r="BB1241" s="19">
        <f t="shared" si="3720"/>
        <v>0</v>
      </c>
      <c r="BC1241" s="19">
        <f t="shared" si="3721"/>
        <v>0</v>
      </c>
      <c r="BD1241" s="19">
        <f t="shared" si="3844"/>
        <v>0</v>
      </c>
      <c r="BE1241" s="19">
        <f t="shared" si="3844"/>
        <v>0</v>
      </c>
      <c r="BF1241" s="19">
        <f t="shared" si="3844"/>
        <v>0</v>
      </c>
      <c r="BG1241" s="19">
        <f t="shared" si="3844"/>
        <v>0</v>
      </c>
      <c r="BH1241" s="19">
        <f t="shared" si="3844"/>
        <v>0</v>
      </c>
      <c r="BI1241" s="19">
        <f t="shared" si="3844"/>
        <v>0</v>
      </c>
      <c r="BJ1241" s="19">
        <f t="shared" si="3844"/>
        <v>0</v>
      </c>
      <c r="BK1241" s="19">
        <f t="shared" si="3844"/>
        <v>0</v>
      </c>
      <c r="BL1241" s="19">
        <f t="shared" si="3844"/>
        <v>0</v>
      </c>
      <c r="BM1241" s="19">
        <f t="shared" si="3844"/>
        <v>0</v>
      </c>
      <c r="BN1241" s="19">
        <f t="shared" si="3844"/>
        <v>0</v>
      </c>
      <c r="BO1241" s="19">
        <f t="shared" si="3844"/>
        <v>0</v>
      </c>
      <c r="BP1241" s="19">
        <f t="shared" si="3844"/>
        <v>0</v>
      </c>
      <c r="BQ1241" s="19">
        <f t="shared" si="3844"/>
        <v>0</v>
      </c>
      <c r="BR1241" s="19">
        <f t="shared" si="3644"/>
        <v>13.143000000000001</v>
      </c>
      <c r="BS1241" s="19">
        <f t="shared" si="3645"/>
        <v>0</v>
      </c>
      <c r="BT1241" s="19">
        <f t="shared" si="3646"/>
        <v>0</v>
      </c>
      <c r="BU1241" s="19">
        <f t="shared" si="3844"/>
        <v>0</v>
      </c>
      <c r="BV1241" s="19">
        <f t="shared" si="3789"/>
        <v>13.143000000000001</v>
      </c>
      <c r="BW1241" s="19">
        <f t="shared" si="3844"/>
        <v>0</v>
      </c>
    </row>
    <row r="1242" spans="1:75" ht="31.5" x14ac:dyDescent="0.25">
      <c r="A1242" s="11" t="s">
        <v>255</v>
      </c>
      <c r="B1242" s="11" t="s">
        <v>66</v>
      </c>
      <c r="C1242" s="11" t="s">
        <v>117</v>
      </c>
      <c r="D1242" s="11" t="s">
        <v>55</v>
      </c>
      <c r="E1242" s="11"/>
      <c r="F1242" s="13" t="s">
        <v>64</v>
      </c>
      <c r="G1242" s="19"/>
      <c r="H1242" s="19"/>
      <c r="I1242" s="19"/>
      <c r="J1242" s="19"/>
      <c r="K1242" s="19"/>
      <c r="L1242" s="19"/>
      <c r="M1242" s="19"/>
      <c r="N1242" s="19">
        <f t="shared" si="3843"/>
        <v>0</v>
      </c>
      <c r="O1242" s="19">
        <f t="shared" si="3843"/>
        <v>0</v>
      </c>
      <c r="P1242" s="19"/>
      <c r="Q1242" s="19"/>
      <c r="R1242" s="19"/>
      <c r="S1242" s="19">
        <f t="shared" si="3844"/>
        <v>0</v>
      </c>
      <c r="T1242" s="19">
        <f t="shared" si="3844"/>
        <v>0</v>
      </c>
      <c r="U1242" s="19">
        <f t="shared" si="3844"/>
        <v>0</v>
      </c>
      <c r="V1242" s="19">
        <f t="shared" si="3844"/>
        <v>0</v>
      </c>
      <c r="W1242" s="19">
        <f t="shared" si="3844"/>
        <v>0</v>
      </c>
      <c r="X1242" s="19">
        <f t="shared" si="3844"/>
        <v>0</v>
      </c>
      <c r="Y1242" s="19">
        <f t="shared" si="3844"/>
        <v>0</v>
      </c>
      <c r="Z1242" s="19">
        <f t="shared" si="3844"/>
        <v>0</v>
      </c>
      <c r="AA1242" s="19">
        <f t="shared" si="3844"/>
        <v>0</v>
      </c>
      <c r="AB1242" s="19">
        <f t="shared" si="3763"/>
        <v>0</v>
      </c>
      <c r="AC1242" s="19">
        <f t="shared" si="3764"/>
        <v>0</v>
      </c>
      <c r="AD1242" s="19">
        <f t="shared" si="3765"/>
        <v>0</v>
      </c>
      <c r="AE1242" s="19">
        <f t="shared" si="3844"/>
        <v>0</v>
      </c>
      <c r="AF1242" s="19">
        <f t="shared" si="3766"/>
        <v>0</v>
      </c>
      <c r="AG1242" s="19">
        <f t="shared" si="3844"/>
        <v>0</v>
      </c>
      <c r="AH1242" s="19">
        <f t="shared" si="3844"/>
        <v>0</v>
      </c>
      <c r="AI1242" s="19">
        <f t="shared" si="3844"/>
        <v>0</v>
      </c>
      <c r="AJ1242" s="19">
        <f t="shared" si="3844"/>
        <v>0</v>
      </c>
      <c r="AK1242" s="19">
        <f t="shared" si="3844"/>
        <v>13.143000000000001</v>
      </c>
      <c r="AL1242" s="19">
        <f t="shared" si="3844"/>
        <v>0</v>
      </c>
      <c r="AM1242" s="19">
        <f t="shared" si="3844"/>
        <v>0</v>
      </c>
      <c r="AN1242" s="19">
        <f t="shared" si="3844"/>
        <v>0</v>
      </c>
      <c r="AO1242" s="19">
        <f t="shared" si="3844"/>
        <v>0</v>
      </c>
      <c r="AP1242" s="19">
        <f t="shared" si="3844"/>
        <v>0</v>
      </c>
      <c r="AQ1242" s="19">
        <f t="shared" si="3844"/>
        <v>0</v>
      </c>
      <c r="AR1242" s="19">
        <f t="shared" si="3844"/>
        <v>0</v>
      </c>
      <c r="AS1242" s="19">
        <f t="shared" si="3844"/>
        <v>0</v>
      </c>
      <c r="AT1242" s="19">
        <f t="shared" si="3844"/>
        <v>0</v>
      </c>
      <c r="AU1242" s="19">
        <f t="shared" si="3722"/>
        <v>13.143000000000001</v>
      </c>
      <c r="AV1242" s="19">
        <f t="shared" si="3723"/>
        <v>0</v>
      </c>
      <c r="AW1242" s="19">
        <f t="shared" si="3724"/>
        <v>0</v>
      </c>
      <c r="AX1242" s="19">
        <f t="shared" si="3844"/>
        <v>0</v>
      </c>
      <c r="AY1242" s="19">
        <f t="shared" si="3844"/>
        <v>0</v>
      </c>
      <c r="AZ1242" s="19">
        <f t="shared" si="3844"/>
        <v>0</v>
      </c>
      <c r="BA1242" s="19">
        <f t="shared" si="3719"/>
        <v>13.143000000000001</v>
      </c>
      <c r="BB1242" s="19">
        <f t="shared" si="3720"/>
        <v>0</v>
      </c>
      <c r="BC1242" s="19">
        <f t="shared" si="3721"/>
        <v>0</v>
      </c>
      <c r="BD1242" s="19">
        <f t="shared" si="3844"/>
        <v>0</v>
      </c>
      <c r="BE1242" s="19">
        <f t="shared" si="3844"/>
        <v>0</v>
      </c>
      <c r="BF1242" s="19">
        <f t="shared" si="3844"/>
        <v>0</v>
      </c>
      <c r="BG1242" s="19">
        <f t="shared" si="3844"/>
        <v>0</v>
      </c>
      <c r="BH1242" s="19">
        <f t="shared" si="3844"/>
        <v>0</v>
      </c>
      <c r="BI1242" s="19">
        <f t="shared" si="3844"/>
        <v>0</v>
      </c>
      <c r="BJ1242" s="19">
        <f t="shared" si="3844"/>
        <v>0</v>
      </c>
      <c r="BK1242" s="19">
        <f t="shared" si="3844"/>
        <v>0</v>
      </c>
      <c r="BL1242" s="19">
        <f t="shared" si="3844"/>
        <v>0</v>
      </c>
      <c r="BM1242" s="19">
        <f t="shared" si="3844"/>
        <v>0</v>
      </c>
      <c r="BN1242" s="19">
        <f t="shared" si="3844"/>
        <v>0</v>
      </c>
      <c r="BO1242" s="19">
        <f t="shared" si="3844"/>
        <v>0</v>
      </c>
      <c r="BP1242" s="19">
        <f t="shared" si="3844"/>
        <v>0</v>
      </c>
      <c r="BQ1242" s="19">
        <f t="shared" si="3844"/>
        <v>0</v>
      </c>
      <c r="BR1242" s="19">
        <f t="shared" si="3644"/>
        <v>13.143000000000001</v>
      </c>
      <c r="BS1242" s="19">
        <f t="shared" si="3645"/>
        <v>0</v>
      </c>
      <c r="BT1242" s="19">
        <f t="shared" si="3646"/>
        <v>0</v>
      </c>
      <c r="BU1242" s="19">
        <f t="shared" si="3844"/>
        <v>0</v>
      </c>
      <c r="BV1242" s="19">
        <f t="shared" si="3789"/>
        <v>13.143000000000001</v>
      </c>
      <c r="BW1242" s="19">
        <f t="shared" si="3844"/>
        <v>0</v>
      </c>
    </row>
    <row r="1243" spans="1:75" ht="47.25" x14ac:dyDescent="0.25">
      <c r="A1243" s="11" t="s">
        <v>255</v>
      </c>
      <c r="B1243" s="11" t="s">
        <v>66</v>
      </c>
      <c r="C1243" s="11" t="s">
        <v>117</v>
      </c>
      <c r="D1243" s="11" t="s">
        <v>51</v>
      </c>
      <c r="E1243" s="11"/>
      <c r="F1243" s="13" t="s">
        <v>65</v>
      </c>
      <c r="G1243" s="19"/>
      <c r="H1243" s="19"/>
      <c r="I1243" s="19"/>
      <c r="J1243" s="19"/>
      <c r="K1243" s="19"/>
      <c r="L1243" s="19"/>
      <c r="M1243" s="19"/>
      <c r="N1243" s="19">
        <f t="shared" si="3843"/>
        <v>0</v>
      </c>
      <c r="O1243" s="19">
        <f t="shared" si="3843"/>
        <v>0</v>
      </c>
      <c r="P1243" s="19"/>
      <c r="Q1243" s="19"/>
      <c r="R1243" s="19"/>
      <c r="S1243" s="19">
        <f t="shared" si="3844"/>
        <v>0</v>
      </c>
      <c r="T1243" s="19">
        <f t="shared" si="3844"/>
        <v>0</v>
      </c>
      <c r="U1243" s="19">
        <f t="shared" si="3844"/>
        <v>0</v>
      </c>
      <c r="V1243" s="19">
        <f t="shared" si="3844"/>
        <v>0</v>
      </c>
      <c r="W1243" s="19">
        <f t="shared" si="3844"/>
        <v>0</v>
      </c>
      <c r="X1243" s="19">
        <f t="shared" si="3844"/>
        <v>0</v>
      </c>
      <c r="Y1243" s="19">
        <f t="shared" si="3844"/>
        <v>0</v>
      </c>
      <c r="Z1243" s="19">
        <f t="shared" si="3844"/>
        <v>0</v>
      </c>
      <c r="AA1243" s="19">
        <f t="shared" si="3844"/>
        <v>0</v>
      </c>
      <c r="AB1243" s="19">
        <f t="shared" si="3763"/>
        <v>0</v>
      </c>
      <c r="AC1243" s="19">
        <f t="shared" si="3764"/>
        <v>0</v>
      </c>
      <c r="AD1243" s="19">
        <f t="shared" si="3765"/>
        <v>0</v>
      </c>
      <c r="AE1243" s="19">
        <f t="shared" si="3844"/>
        <v>0</v>
      </c>
      <c r="AF1243" s="19">
        <f t="shared" si="3766"/>
        <v>0</v>
      </c>
      <c r="AG1243" s="19">
        <f t="shared" si="3844"/>
        <v>0</v>
      </c>
      <c r="AH1243" s="19">
        <f t="shared" si="3844"/>
        <v>0</v>
      </c>
      <c r="AI1243" s="19">
        <f t="shared" si="3844"/>
        <v>0</v>
      </c>
      <c r="AJ1243" s="19">
        <f t="shared" si="3844"/>
        <v>0</v>
      </c>
      <c r="AK1243" s="19">
        <f t="shared" si="3844"/>
        <v>13.143000000000001</v>
      </c>
      <c r="AL1243" s="19">
        <f t="shared" si="3844"/>
        <v>0</v>
      </c>
      <c r="AM1243" s="19">
        <f t="shared" si="3844"/>
        <v>0</v>
      </c>
      <c r="AN1243" s="19">
        <f t="shared" si="3844"/>
        <v>0</v>
      </c>
      <c r="AO1243" s="19">
        <f t="shared" si="3844"/>
        <v>0</v>
      </c>
      <c r="AP1243" s="19">
        <f t="shared" si="3844"/>
        <v>0</v>
      </c>
      <c r="AQ1243" s="19">
        <f t="shared" si="3844"/>
        <v>0</v>
      </c>
      <c r="AR1243" s="19">
        <f t="shared" si="3844"/>
        <v>0</v>
      </c>
      <c r="AS1243" s="19">
        <f t="shared" si="3844"/>
        <v>0</v>
      </c>
      <c r="AT1243" s="19">
        <f t="shared" si="3844"/>
        <v>0</v>
      </c>
      <c r="AU1243" s="19">
        <f t="shared" si="3722"/>
        <v>13.143000000000001</v>
      </c>
      <c r="AV1243" s="19">
        <f t="shared" si="3723"/>
        <v>0</v>
      </c>
      <c r="AW1243" s="19">
        <f t="shared" si="3724"/>
        <v>0</v>
      </c>
      <c r="AX1243" s="19">
        <f t="shared" si="3844"/>
        <v>0</v>
      </c>
      <c r="AY1243" s="19">
        <f t="shared" si="3844"/>
        <v>0</v>
      </c>
      <c r="AZ1243" s="19">
        <f t="shared" si="3844"/>
        <v>0</v>
      </c>
      <c r="BA1243" s="19">
        <f t="shared" si="3719"/>
        <v>13.143000000000001</v>
      </c>
      <c r="BB1243" s="19">
        <f t="shared" si="3720"/>
        <v>0</v>
      </c>
      <c r="BC1243" s="19">
        <f t="shared" si="3721"/>
        <v>0</v>
      </c>
      <c r="BD1243" s="19">
        <f t="shared" si="3844"/>
        <v>0</v>
      </c>
      <c r="BE1243" s="19">
        <f t="shared" si="3844"/>
        <v>0</v>
      </c>
      <c r="BF1243" s="19">
        <f t="shared" si="3844"/>
        <v>0</v>
      </c>
      <c r="BG1243" s="19">
        <f t="shared" si="3844"/>
        <v>0</v>
      </c>
      <c r="BH1243" s="19">
        <f t="shared" si="3844"/>
        <v>0</v>
      </c>
      <c r="BI1243" s="19">
        <f t="shared" si="3844"/>
        <v>0</v>
      </c>
      <c r="BJ1243" s="19">
        <f t="shared" si="3844"/>
        <v>0</v>
      </c>
      <c r="BK1243" s="19">
        <f t="shared" si="3844"/>
        <v>0</v>
      </c>
      <c r="BL1243" s="19">
        <f t="shared" si="3844"/>
        <v>0</v>
      </c>
      <c r="BM1243" s="19">
        <f t="shared" si="3844"/>
        <v>0</v>
      </c>
      <c r="BN1243" s="19">
        <f t="shared" si="3844"/>
        <v>0</v>
      </c>
      <c r="BO1243" s="19">
        <f t="shared" si="3844"/>
        <v>0</v>
      </c>
      <c r="BP1243" s="19">
        <f t="shared" si="3844"/>
        <v>0</v>
      </c>
      <c r="BQ1243" s="19">
        <f t="shared" si="3844"/>
        <v>0</v>
      </c>
      <c r="BR1243" s="19">
        <f t="shared" si="3644"/>
        <v>13.143000000000001</v>
      </c>
      <c r="BS1243" s="19">
        <f t="shared" si="3645"/>
        <v>0</v>
      </c>
      <c r="BT1243" s="19">
        <f t="shared" si="3646"/>
        <v>0</v>
      </c>
      <c r="BU1243" s="19">
        <f t="shared" si="3844"/>
        <v>0</v>
      </c>
      <c r="BV1243" s="19">
        <f t="shared" si="3789"/>
        <v>13.143000000000001</v>
      </c>
      <c r="BW1243" s="19">
        <f t="shared" si="3844"/>
        <v>0</v>
      </c>
    </row>
    <row r="1244" spans="1:75" ht="31.5" x14ac:dyDescent="0.25">
      <c r="A1244" s="11" t="s">
        <v>255</v>
      </c>
      <c r="B1244" s="11" t="s">
        <v>66</v>
      </c>
      <c r="C1244" s="11" t="s">
        <v>117</v>
      </c>
      <c r="D1244" s="11" t="s">
        <v>51</v>
      </c>
      <c r="E1244" s="11" t="s">
        <v>6</v>
      </c>
      <c r="F1244" s="13" t="s">
        <v>270</v>
      </c>
      <c r="G1244" s="19"/>
      <c r="H1244" s="19"/>
      <c r="I1244" s="19"/>
      <c r="J1244" s="19"/>
      <c r="K1244" s="19"/>
      <c r="L1244" s="19"/>
      <c r="M1244" s="19"/>
      <c r="N1244" s="19">
        <f t="shared" si="3843"/>
        <v>0</v>
      </c>
      <c r="O1244" s="19">
        <f t="shared" si="3843"/>
        <v>0</v>
      </c>
      <c r="P1244" s="19"/>
      <c r="Q1244" s="19"/>
      <c r="R1244" s="19"/>
      <c r="S1244" s="19">
        <f t="shared" si="3844"/>
        <v>0</v>
      </c>
      <c r="T1244" s="19">
        <f t="shared" si="3844"/>
        <v>0</v>
      </c>
      <c r="U1244" s="19">
        <f t="shared" si="3844"/>
        <v>0</v>
      </c>
      <c r="V1244" s="19">
        <f t="shared" si="3844"/>
        <v>0</v>
      </c>
      <c r="W1244" s="19">
        <f t="shared" si="3844"/>
        <v>0</v>
      </c>
      <c r="X1244" s="19">
        <f t="shared" si="3844"/>
        <v>0</v>
      </c>
      <c r="Y1244" s="19">
        <f t="shared" si="3844"/>
        <v>0</v>
      </c>
      <c r="Z1244" s="19">
        <f t="shared" si="3844"/>
        <v>0</v>
      </c>
      <c r="AA1244" s="19">
        <f t="shared" si="3844"/>
        <v>0</v>
      </c>
      <c r="AB1244" s="19">
        <f t="shared" si="3763"/>
        <v>0</v>
      </c>
      <c r="AC1244" s="19">
        <f t="shared" si="3764"/>
        <v>0</v>
      </c>
      <c r="AD1244" s="19">
        <f t="shared" si="3765"/>
        <v>0</v>
      </c>
      <c r="AE1244" s="19">
        <f t="shared" si="3844"/>
        <v>0</v>
      </c>
      <c r="AF1244" s="19">
        <f t="shared" si="3766"/>
        <v>0</v>
      </c>
      <c r="AG1244" s="19">
        <f t="shared" si="3844"/>
        <v>0</v>
      </c>
      <c r="AH1244" s="19">
        <f t="shared" si="3844"/>
        <v>0</v>
      </c>
      <c r="AI1244" s="19">
        <f t="shared" si="3844"/>
        <v>0</v>
      </c>
      <c r="AJ1244" s="19">
        <f t="shared" si="3844"/>
        <v>0</v>
      </c>
      <c r="AK1244" s="19">
        <f t="shared" si="3844"/>
        <v>13.143000000000001</v>
      </c>
      <c r="AL1244" s="19">
        <f t="shared" si="3844"/>
        <v>0</v>
      </c>
      <c r="AM1244" s="19">
        <f t="shared" si="3844"/>
        <v>0</v>
      </c>
      <c r="AN1244" s="19">
        <f t="shared" si="3844"/>
        <v>0</v>
      </c>
      <c r="AO1244" s="19">
        <f t="shared" si="3844"/>
        <v>0</v>
      </c>
      <c r="AP1244" s="19">
        <f t="shared" si="3844"/>
        <v>0</v>
      </c>
      <c r="AQ1244" s="19">
        <f t="shared" si="3844"/>
        <v>0</v>
      </c>
      <c r="AR1244" s="19">
        <f t="shared" si="3844"/>
        <v>0</v>
      </c>
      <c r="AS1244" s="19">
        <f t="shared" si="3844"/>
        <v>0</v>
      </c>
      <c r="AT1244" s="19">
        <f t="shared" si="3844"/>
        <v>0</v>
      </c>
      <c r="AU1244" s="19">
        <f t="shared" si="3722"/>
        <v>13.143000000000001</v>
      </c>
      <c r="AV1244" s="19">
        <f t="shared" si="3723"/>
        <v>0</v>
      </c>
      <c r="AW1244" s="19">
        <f t="shared" si="3724"/>
        <v>0</v>
      </c>
      <c r="AX1244" s="19">
        <f t="shared" si="3844"/>
        <v>0</v>
      </c>
      <c r="AY1244" s="19">
        <f t="shared" si="3844"/>
        <v>0</v>
      </c>
      <c r="AZ1244" s="19">
        <f t="shared" si="3844"/>
        <v>0</v>
      </c>
      <c r="BA1244" s="19">
        <f t="shared" si="3719"/>
        <v>13.143000000000001</v>
      </c>
      <c r="BB1244" s="19">
        <f t="shared" si="3720"/>
        <v>0</v>
      </c>
      <c r="BC1244" s="19">
        <f t="shared" si="3721"/>
        <v>0</v>
      </c>
      <c r="BD1244" s="19">
        <f t="shared" si="3844"/>
        <v>0</v>
      </c>
      <c r="BE1244" s="19">
        <f t="shared" si="3844"/>
        <v>0</v>
      </c>
      <c r="BF1244" s="19">
        <f t="shared" si="3844"/>
        <v>0</v>
      </c>
      <c r="BG1244" s="19">
        <f t="shared" si="3844"/>
        <v>0</v>
      </c>
      <c r="BH1244" s="19">
        <f t="shared" si="3844"/>
        <v>0</v>
      </c>
      <c r="BI1244" s="19">
        <f t="shared" si="3844"/>
        <v>0</v>
      </c>
      <c r="BJ1244" s="19">
        <f t="shared" si="3844"/>
        <v>0</v>
      </c>
      <c r="BK1244" s="19">
        <f t="shared" si="3844"/>
        <v>0</v>
      </c>
      <c r="BL1244" s="19">
        <f t="shared" si="3844"/>
        <v>0</v>
      </c>
      <c r="BM1244" s="19">
        <f t="shared" si="3844"/>
        <v>0</v>
      </c>
      <c r="BN1244" s="19">
        <f t="shared" si="3844"/>
        <v>0</v>
      </c>
      <c r="BO1244" s="19">
        <f t="shared" si="3844"/>
        <v>0</v>
      </c>
      <c r="BP1244" s="19">
        <f t="shared" si="3844"/>
        <v>0</v>
      </c>
      <c r="BQ1244" s="19">
        <f t="shared" si="3844"/>
        <v>0</v>
      </c>
      <c r="BR1244" s="19">
        <f t="shared" ref="BR1244:BR1307" si="3845">BA1244+BD1244+BE1244+BF1244+BG1244+BH1244+BI1244</f>
        <v>13.143000000000001</v>
      </c>
      <c r="BS1244" s="19">
        <f t="shared" ref="BS1244:BS1307" si="3846">BB1244+BJ1244+BK1244+BL1244+BM1244</f>
        <v>0</v>
      </c>
      <c r="BT1244" s="19">
        <f t="shared" ref="BT1244:BT1307" si="3847">BC1244+BN1244+BO1244+BP1244+BQ1244</f>
        <v>0</v>
      </c>
      <c r="BU1244" s="19">
        <f t="shared" si="3844"/>
        <v>0</v>
      </c>
      <c r="BV1244" s="19">
        <f t="shared" si="3789"/>
        <v>13.143000000000001</v>
      </c>
      <c r="BW1244" s="19">
        <f t="shared" si="3844"/>
        <v>0</v>
      </c>
    </row>
    <row r="1245" spans="1:75" ht="31.5" x14ac:dyDescent="0.25">
      <c r="A1245" s="11" t="s">
        <v>255</v>
      </c>
      <c r="B1245" s="11" t="s">
        <v>66</v>
      </c>
      <c r="C1245" s="11" t="s">
        <v>117</v>
      </c>
      <c r="D1245" s="11" t="s">
        <v>51</v>
      </c>
      <c r="E1245" s="11">
        <v>240</v>
      </c>
      <c r="F1245" s="13" t="s">
        <v>259</v>
      </c>
      <c r="G1245" s="19"/>
      <c r="H1245" s="19"/>
      <c r="I1245" s="19"/>
      <c r="J1245" s="19"/>
      <c r="K1245" s="19"/>
      <c r="L1245" s="19"/>
      <c r="M1245" s="19"/>
      <c r="N1245" s="19">
        <v>0</v>
      </c>
      <c r="O1245" s="19">
        <v>0</v>
      </c>
      <c r="P1245" s="19"/>
      <c r="Q1245" s="19"/>
      <c r="R1245" s="19"/>
      <c r="S1245" s="19">
        <v>0</v>
      </c>
      <c r="T1245" s="19"/>
      <c r="U1245" s="19"/>
      <c r="V1245" s="19"/>
      <c r="W1245" s="19"/>
      <c r="X1245" s="19"/>
      <c r="Y1245" s="19"/>
      <c r="Z1245" s="19"/>
      <c r="AA1245" s="19"/>
      <c r="AB1245" s="19">
        <f t="shared" si="3763"/>
        <v>0</v>
      </c>
      <c r="AC1245" s="19">
        <f t="shared" si="3764"/>
        <v>0</v>
      </c>
      <c r="AD1245" s="19">
        <f t="shared" si="3765"/>
        <v>0</v>
      </c>
      <c r="AE1245" s="19"/>
      <c r="AF1245" s="19">
        <f t="shared" si="3766"/>
        <v>0</v>
      </c>
      <c r="AG1245" s="19"/>
      <c r="AH1245" s="19"/>
      <c r="AI1245" s="19"/>
      <c r="AJ1245" s="19"/>
      <c r="AK1245" s="19">
        <v>13.143000000000001</v>
      </c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>
        <f t="shared" si="3722"/>
        <v>13.143000000000001</v>
      </c>
      <c r="AV1245" s="19">
        <f t="shared" si="3723"/>
        <v>0</v>
      </c>
      <c r="AW1245" s="19">
        <f t="shared" si="3724"/>
        <v>0</v>
      </c>
      <c r="AX1245" s="19"/>
      <c r="AY1245" s="19"/>
      <c r="AZ1245" s="19"/>
      <c r="BA1245" s="19">
        <f t="shared" si="3719"/>
        <v>13.143000000000001</v>
      </c>
      <c r="BB1245" s="19">
        <f t="shared" si="3720"/>
        <v>0</v>
      </c>
      <c r="BC1245" s="19">
        <f t="shared" si="3721"/>
        <v>0</v>
      </c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>
        <f t="shared" si="3845"/>
        <v>13.143000000000001</v>
      </c>
      <c r="BS1245" s="19">
        <f t="shared" si="3846"/>
        <v>0</v>
      </c>
      <c r="BT1245" s="19">
        <f t="shared" si="3847"/>
        <v>0</v>
      </c>
      <c r="BU1245" s="19"/>
      <c r="BV1245" s="19">
        <f t="shared" si="3789"/>
        <v>13.143000000000001</v>
      </c>
      <c r="BW1245" s="19"/>
    </row>
    <row r="1246" spans="1:75" s="14" customFormat="1" x14ac:dyDescent="0.25">
      <c r="A1246" s="16" t="s">
        <v>255</v>
      </c>
      <c r="B1246" s="16" t="s">
        <v>66</v>
      </c>
      <c r="C1246" s="16" t="s">
        <v>67</v>
      </c>
      <c r="D1246" s="16"/>
      <c r="E1246" s="16"/>
      <c r="F1246" s="9" t="s">
        <v>81</v>
      </c>
      <c r="G1246" s="18">
        <f t="shared" ref="G1246:L1246" si="3848">G1247+G1252</f>
        <v>1907.8</v>
      </c>
      <c r="H1246" s="18">
        <f t="shared" si="3848"/>
        <v>1408.8</v>
      </c>
      <c r="I1246" s="18">
        <f t="shared" si="3848"/>
        <v>1454</v>
      </c>
      <c r="J1246" s="18">
        <f t="shared" si="3848"/>
        <v>0</v>
      </c>
      <c r="K1246" s="18">
        <f t="shared" si="3848"/>
        <v>0</v>
      </c>
      <c r="L1246" s="18">
        <f t="shared" si="3848"/>
        <v>0</v>
      </c>
      <c r="M1246" s="19">
        <f t="shared" si="3768"/>
        <v>1907.8</v>
      </c>
      <c r="N1246" s="19">
        <f t="shared" si="3769"/>
        <v>1408.8</v>
      </c>
      <c r="O1246" s="19">
        <f t="shared" si="3770"/>
        <v>1454</v>
      </c>
      <c r="P1246" s="18">
        <f t="shared" ref="P1246" si="3849">P1247+P1252</f>
        <v>0</v>
      </c>
      <c r="Q1246" s="18">
        <f t="shared" ref="Q1246:R1246" si="3850">Q1247+Q1252</f>
        <v>0</v>
      </c>
      <c r="R1246" s="18">
        <f t="shared" si="3850"/>
        <v>0</v>
      </c>
      <c r="S1246" s="19">
        <f t="shared" si="3717"/>
        <v>1907.8</v>
      </c>
      <c r="T1246" s="18">
        <f t="shared" ref="T1246:U1246" si="3851">T1247+T1252</f>
        <v>0</v>
      </c>
      <c r="U1246" s="18">
        <f t="shared" si="3851"/>
        <v>0</v>
      </c>
      <c r="V1246" s="18">
        <f t="shared" ref="V1246:X1246" si="3852">V1247+V1252</f>
        <v>0</v>
      </c>
      <c r="W1246" s="18">
        <f t="shared" si="3852"/>
        <v>0</v>
      </c>
      <c r="X1246" s="18">
        <f t="shared" si="3852"/>
        <v>0</v>
      </c>
      <c r="Y1246" s="18">
        <f t="shared" ref="Y1246:AA1246" si="3853">Y1247+Y1252</f>
        <v>0</v>
      </c>
      <c r="Z1246" s="18">
        <f t="shared" si="3853"/>
        <v>0</v>
      </c>
      <c r="AA1246" s="18">
        <f t="shared" si="3853"/>
        <v>0</v>
      </c>
      <c r="AB1246" s="19">
        <f t="shared" si="3763"/>
        <v>1907.8</v>
      </c>
      <c r="AC1246" s="18">
        <f t="shared" si="3764"/>
        <v>1408.8</v>
      </c>
      <c r="AD1246" s="18">
        <f t="shared" si="3765"/>
        <v>1454</v>
      </c>
      <c r="AE1246" s="18">
        <f t="shared" ref="AE1246:BW1246" si="3854">AE1247+AE1252</f>
        <v>0</v>
      </c>
      <c r="AF1246" s="18">
        <f t="shared" si="3766"/>
        <v>1907.8</v>
      </c>
      <c r="AG1246" s="18">
        <f t="shared" ref="AG1246" si="3855">AG1247+AG1252</f>
        <v>0</v>
      </c>
      <c r="AH1246" s="18">
        <f t="shared" ref="AH1246:AJ1246" si="3856">AH1247+AH1252</f>
        <v>0</v>
      </c>
      <c r="AI1246" s="18">
        <f t="shared" si="3856"/>
        <v>-563.4</v>
      </c>
      <c r="AJ1246" s="18">
        <f t="shared" si="3856"/>
        <v>0</v>
      </c>
      <c r="AK1246" s="18">
        <f t="shared" ref="AK1246:AL1246" si="3857">AK1247+AK1252</f>
        <v>0</v>
      </c>
      <c r="AL1246" s="18">
        <f t="shared" si="3857"/>
        <v>0</v>
      </c>
      <c r="AM1246" s="18">
        <f t="shared" ref="AM1246:AR1246" si="3858">AM1247+AM1252</f>
        <v>0</v>
      </c>
      <c r="AN1246" s="18">
        <f t="shared" si="3858"/>
        <v>0</v>
      </c>
      <c r="AO1246" s="18">
        <f t="shared" si="3858"/>
        <v>0</v>
      </c>
      <c r="AP1246" s="18">
        <f t="shared" si="3858"/>
        <v>0</v>
      </c>
      <c r="AQ1246" s="18">
        <f t="shared" si="3858"/>
        <v>0</v>
      </c>
      <c r="AR1246" s="18">
        <f t="shared" si="3858"/>
        <v>0</v>
      </c>
      <c r="AS1246" s="18">
        <f t="shared" ref="AS1246:AT1246" si="3859">AS1247+AS1252</f>
        <v>0</v>
      </c>
      <c r="AT1246" s="18">
        <f t="shared" si="3859"/>
        <v>0</v>
      </c>
      <c r="AU1246" s="18">
        <f t="shared" si="3722"/>
        <v>1344.4</v>
      </c>
      <c r="AV1246" s="18">
        <f t="shared" si="3723"/>
        <v>1408.8</v>
      </c>
      <c r="AW1246" s="18">
        <f t="shared" si="3724"/>
        <v>1454</v>
      </c>
      <c r="AX1246" s="18">
        <f t="shared" ref="AX1246:AZ1246" si="3860">AX1247+AX1252</f>
        <v>0</v>
      </c>
      <c r="AY1246" s="18">
        <f t="shared" si="3860"/>
        <v>0</v>
      </c>
      <c r="AZ1246" s="18">
        <f t="shared" si="3860"/>
        <v>0</v>
      </c>
      <c r="BA1246" s="19">
        <f t="shared" si="3719"/>
        <v>1344.4</v>
      </c>
      <c r="BB1246" s="19">
        <f t="shared" si="3720"/>
        <v>1408.8</v>
      </c>
      <c r="BC1246" s="19">
        <f t="shared" si="3721"/>
        <v>1454</v>
      </c>
      <c r="BD1246" s="18">
        <f t="shared" ref="BD1246:BO1246" si="3861">BD1247+BD1252</f>
        <v>0</v>
      </c>
      <c r="BE1246" s="18">
        <f t="shared" si="3861"/>
        <v>0</v>
      </c>
      <c r="BF1246" s="18">
        <f t="shared" si="3861"/>
        <v>0</v>
      </c>
      <c r="BG1246" s="18">
        <f t="shared" si="3861"/>
        <v>0</v>
      </c>
      <c r="BH1246" s="18">
        <f t="shared" si="3861"/>
        <v>0</v>
      </c>
      <c r="BI1246" s="18">
        <f t="shared" ref="BI1246" si="3862">BI1247+BI1252</f>
        <v>0</v>
      </c>
      <c r="BJ1246" s="18">
        <f t="shared" si="3861"/>
        <v>0</v>
      </c>
      <c r="BK1246" s="18">
        <f t="shared" si="3861"/>
        <v>0</v>
      </c>
      <c r="BL1246" s="18">
        <f t="shared" si="3861"/>
        <v>0</v>
      </c>
      <c r="BM1246" s="18">
        <f t="shared" si="3861"/>
        <v>0</v>
      </c>
      <c r="BN1246" s="18">
        <f t="shared" si="3861"/>
        <v>0</v>
      </c>
      <c r="BO1246" s="18">
        <f t="shared" si="3861"/>
        <v>0</v>
      </c>
      <c r="BP1246" s="18">
        <f t="shared" ref="BP1246:BQ1246" si="3863">BP1247+BP1252</f>
        <v>0</v>
      </c>
      <c r="BQ1246" s="18">
        <f t="shared" si="3863"/>
        <v>0</v>
      </c>
      <c r="BR1246" s="19">
        <f t="shared" si="3845"/>
        <v>1344.4</v>
      </c>
      <c r="BS1246" s="19">
        <f t="shared" si="3846"/>
        <v>1408.8</v>
      </c>
      <c r="BT1246" s="19">
        <f t="shared" si="3847"/>
        <v>1454</v>
      </c>
      <c r="BU1246" s="18">
        <f t="shared" ref="BU1246" si="3864">BU1247+BU1252</f>
        <v>0</v>
      </c>
      <c r="BV1246" s="18">
        <f t="shared" si="3789"/>
        <v>1344.4</v>
      </c>
      <c r="BW1246" s="18">
        <f t="shared" si="3854"/>
        <v>0</v>
      </c>
    </row>
    <row r="1247" spans="1:75" ht="31.5" x14ac:dyDescent="0.25">
      <c r="A1247" s="11" t="s">
        <v>255</v>
      </c>
      <c r="B1247" s="11" t="s">
        <v>66</v>
      </c>
      <c r="C1247" s="11" t="s">
        <v>67</v>
      </c>
      <c r="D1247" s="11" t="s">
        <v>243</v>
      </c>
      <c r="E1247" s="11"/>
      <c r="F1247" s="13" t="s">
        <v>290</v>
      </c>
      <c r="G1247" s="19">
        <f t="shared" ref="G1247:G1250" si="3865">G1248</f>
        <v>1103</v>
      </c>
      <c r="H1247" s="19">
        <f t="shared" ref="H1247:BW1250" si="3866">H1248</f>
        <v>604</v>
      </c>
      <c r="I1247" s="19">
        <f t="shared" si="3866"/>
        <v>649.20000000000005</v>
      </c>
      <c r="J1247" s="19">
        <f t="shared" si="3866"/>
        <v>0</v>
      </c>
      <c r="K1247" s="19">
        <f t="shared" si="3866"/>
        <v>0</v>
      </c>
      <c r="L1247" s="19">
        <f t="shared" si="3866"/>
        <v>0</v>
      </c>
      <c r="M1247" s="19">
        <f t="shared" si="3768"/>
        <v>1103</v>
      </c>
      <c r="N1247" s="19">
        <f t="shared" si="3769"/>
        <v>604</v>
      </c>
      <c r="O1247" s="19">
        <f t="shared" si="3770"/>
        <v>649.20000000000005</v>
      </c>
      <c r="P1247" s="19">
        <f t="shared" si="3866"/>
        <v>0</v>
      </c>
      <c r="Q1247" s="19">
        <f t="shared" si="3866"/>
        <v>0</v>
      </c>
      <c r="R1247" s="19">
        <f t="shared" si="3866"/>
        <v>0</v>
      </c>
      <c r="S1247" s="19">
        <f t="shared" si="3717"/>
        <v>1103</v>
      </c>
      <c r="T1247" s="19">
        <f t="shared" si="3866"/>
        <v>0</v>
      </c>
      <c r="U1247" s="19">
        <f t="shared" si="3866"/>
        <v>0</v>
      </c>
      <c r="V1247" s="19">
        <f t="shared" si="3866"/>
        <v>0</v>
      </c>
      <c r="W1247" s="19">
        <f t="shared" si="3866"/>
        <v>0</v>
      </c>
      <c r="X1247" s="19">
        <f t="shared" si="3866"/>
        <v>0</v>
      </c>
      <c r="Y1247" s="19">
        <f t="shared" si="3866"/>
        <v>0</v>
      </c>
      <c r="Z1247" s="19">
        <f t="shared" si="3866"/>
        <v>0</v>
      </c>
      <c r="AA1247" s="19">
        <f t="shared" si="3866"/>
        <v>0</v>
      </c>
      <c r="AB1247" s="19">
        <f t="shared" si="3763"/>
        <v>1103</v>
      </c>
      <c r="AC1247" s="19">
        <f t="shared" si="3764"/>
        <v>604</v>
      </c>
      <c r="AD1247" s="19">
        <f t="shared" si="3765"/>
        <v>649.20000000000005</v>
      </c>
      <c r="AE1247" s="19">
        <f t="shared" si="3866"/>
        <v>0</v>
      </c>
      <c r="AF1247" s="19">
        <f t="shared" si="3766"/>
        <v>1103</v>
      </c>
      <c r="AG1247" s="19">
        <f t="shared" si="3866"/>
        <v>0</v>
      </c>
      <c r="AH1247" s="19">
        <f t="shared" si="3866"/>
        <v>0</v>
      </c>
      <c r="AI1247" s="19">
        <f t="shared" si="3866"/>
        <v>0</v>
      </c>
      <c r="AJ1247" s="19">
        <f t="shared" si="3866"/>
        <v>0</v>
      </c>
      <c r="AK1247" s="19">
        <f t="shared" si="3866"/>
        <v>0</v>
      </c>
      <c r="AL1247" s="19">
        <f t="shared" si="3866"/>
        <v>0</v>
      </c>
      <c r="AM1247" s="19">
        <f t="shared" si="3866"/>
        <v>0</v>
      </c>
      <c r="AN1247" s="19">
        <f t="shared" si="3866"/>
        <v>0</v>
      </c>
      <c r="AO1247" s="19">
        <f t="shared" si="3866"/>
        <v>0</v>
      </c>
      <c r="AP1247" s="19">
        <f t="shared" si="3866"/>
        <v>0</v>
      </c>
      <c r="AQ1247" s="19">
        <f t="shared" si="3866"/>
        <v>0</v>
      </c>
      <c r="AR1247" s="19">
        <f t="shared" si="3866"/>
        <v>0</v>
      </c>
      <c r="AS1247" s="19">
        <f t="shared" si="3866"/>
        <v>0</v>
      </c>
      <c r="AT1247" s="19">
        <f t="shared" si="3866"/>
        <v>0</v>
      </c>
      <c r="AU1247" s="19">
        <f t="shared" si="3722"/>
        <v>1103</v>
      </c>
      <c r="AV1247" s="19">
        <f t="shared" si="3723"/>
        <v>604</v>
      </c>
      <c r="AW1247" s="19">
        <f t="shared" si="3724"/>
        <v>649.20000000000005</v>
      </c>
      <c r="AX1247" s="19">
        <f t="shared" si="3866"/>
        <v>0</v>
      </c>
      <c r="AY1247" s="19">
        <f t="shared" si="3866"/>
        <v>0</v>
      </c>
      <c r="AZ1247" s="19">
        <f t="shared" si="3866"/>
        <v>0</v>
      </c>
      <c r="BA1247" s="19">
        <f t="shared" si="3719"/>
        <v>1103</v>
      </c>
      <c r="BB1247" s="19">
        <f t="shared" si="3720"/>
        <v>604</v>
      </c>
      <c r="BC1247" s="19">
        <f t="shared" si="3721"/>
        <v>649.20000000000005</v>
      </c>
      <c r="BD1247" s="19">
        <f t="shared" si="3866"/>
        <v>0</v>
      </c>
      <c r="BE1247" s="19">
        <f t="shared" si="3866"/>
        <v>0</v>
      </c>
      <c r="BF1247" s="19">
        <f t="shared" si="3866"/>
        <v>0</v>
      </c>
      <c r="BG1247" s="19">
        <f t="shared" si="3866"/>
        <v>0</v>
      </c>
      <c r="BH1247" s="19">
        <f t="shared" si="3866"/>
        <v>0</v>
      </c>
      <c r="BI1247" s="19">
        <f t="shared" si="3866"/>
        <v>0</v>
      </c>
      <c r="BJ1247" s="19">
        <f t="shared" si="3866"/>
        <v>0</v>
      </c>
      <c r="BK1247" s="19">
        <f t="shared" si="3866"/>
        <v>0</v>
      </c>
      <c r="BL1247" s="19">
        <f t="shared" si="3866"/>
        <v>0</v>
      </c>
      <c r="BM1247" s="19">
        <f t="shared" si="3866"/>
        <v>0</v>
      </c>
      <c r="BN1247" s="19">
        <f t="shared" si="3866"/>
        <v>0</v>
      </c>
      <c r="BO1247" s="19">
        <f t="shared" si="3866"/>
        <v>0</v>
      </c>
      <c r="BP1247" s="19">
        <f t="shared" si="3866"/>
        <v>0</v>
      </c>
      <c r="BQ1247" s="19">
        <f t="shared" si="3866"/>
        <v>0</v>
      </c>
      <c r="BR1247" s="19">
        <f t="shared" si="3845"/>
        <v>1103</v>
      </c>
      <c r="BS1247" s="19">
        <f t="shared" si="3846"/>
        <v>604</v>
      </c>
      <c r="BT1247" s="19">
        <f t="shared" si="3847"/>
        <v>649.20000000000005</v>
      </c>
      <c r="BU1247" s="19">
        <f t="shared" si="3866"/>
        <v>0</v>
      </c>
      <c r="BV1247" s="19">
        <f t="shared" si="3789"/>
        <v>1103</v>
      </c>
      <c r="BW1247" s="19">
        <f t="shared" si="3866"/>
        <v>0</v>
      </c>
    </row>
    <row r="1248" spans="1:75" ht="31.5" x14ac:dyDescent="0.25">
      <c r="A1248" s="11" t="s">
        <v>255</v>
      </c>
      <c r="B1248" s="11" t="s">
        <v>66</v>
      </c>
      <c r="C1248" s="11" t="s">
        <v>67</v>
      </c>
      <c r="D1248" s="11" t="s">
        <v>244</v>
      </c>
      <c r="E1248" s="11"/>
      <c r="F1248" s="13" t="s">
        <v>292</v>
      </c>
      <c r="G1248" s="19">
        <f t="shared" si="3865"/>
        <v>1103</v>
      </c>
      <c r="H1248" s="19">
        <f t="shared" si="3866"/>
        <v>604</v>
      </c>
      <c r="I1248" s="19">
        <f t="shared" si="3866"/>
        <v>649.20000000000005</v>
      </c>
      <c r="J1248" s="19">
        <f t="shared" si="3866"/>
        <v>0</v>
      </c>
      <c r="K1248" s="19">
        <f t="shared" si="3866"/>
        <v>0</v>
      </c>
      <c r="L1248" s="19">
        <f t="shared" si="3866"/>
        <v>0</v>
      </c>
      <c r="M1248" s="19">
        <f t="shared" si="3768"/>
        <v>1103</v>
      </c>
      <c r="N1248" s="19">
        <f t="shared" si="3769"/>
        <v>604</v>
      </c>
      <c r="O1248" s="19">
        <f t="shared" si="3770"/>
        <v>649.20000000000005</v>
      </c>
      <c r="P1248" s="19">
        <f t="shared" si="3866"/>
        <v>0</v>
      </c>
      <c r="Q1248" s="19">
        <f t="shared" si="3866"/>
        <v>0</v>
      </c>
      <c r="R1248" s="19">
        <f t="shared" si="3866"/>
        <v>0</v>
      </c>
      <c r="S1248" s="19">
        <f t="shared" si="3717"/>
        <v>1103</v>
      </c>
      <c r="T1248" s="19">
        <f t="shared" si="3866"/>
        <v>0</v>
      </c>
      <c r="U1248" s="19">
        <f t="shared" si="3866"/>
        <v>0</v>
      </c>
      <c r="V1248" s="19">
        <f t="shared" si="3866"/>
        <v>0</v>
      </c>
      <c r="W1248" s="19">
        <f t="shared" si="3866"/>
        <v>0</v>
      </c>
      <c r="X1248" s="19">
        <f t="shared" si="3866"/>
        <v>0</v>
      </c>
      <c r="Y1248" s="19">
        <f t="shared" si="3866"/>
        <v>0</v>
      </c>
      <c r="Z1248" s="19">
        <f t="shared" si="3866"/>
        <v>0</v>
      </c>
      <c r="AA1248" s="19">
        <f t="shared" si="3866"/>
        <v>0</v>
      </c>
      <c r="AB1248" s="19">
        <f t="shared" si="3763"/>
        <v>1103</v>
      </c>
      <c r="AC1248" s="19">
        <f t="shared" si="3764"/>
        <v>604</v>
      </c>
      <c r="AD1248" s="19">
        <f t="shared" si="3765"/>
        <v>649.20000000000005</v>
      </c>
      <c r="AE1248" s="19">
        <f t="shared" si="3866"/>
        <v>0</v>
      </c>
      <c r="AF1248" s="19">
        <f t="shared" si="3766"/>
        <v>1103</v>
      </c>
      <c r="AG1248" s="19">
        <f t="shared" si="3866"/>
        <v>0</v>
      </c>
      <c r="AH1248" s="19">
        <f t="shared" si="3866"/>
        <v>0</v>
      </c>
      <c r="AI1248" s="19">
        <f t="shared" si="3866"/>
        <v>0</v>
      </c>
      <c r="AJ1248" s="19">
        <f t="shared" si="3866"/>
        <v>0</v>
      </c>
      <c r="AK1248" s="19">
        <f t="shared" si="3866"/>
        <v>0</v>
      </c>
      <c r="AL1248" s="19">
        <f t="shared" si="3866"/>
        <v>0</v>
      </c>
      <c r="AM1248" s="19">
        <f t="shared" si="3866"/>
        <v>0</v>
      </c>
      <c r="AN1248" s="19">
        <f t="shared" si="3866"/>
        <v>0</v>
      </c>
      <c r="AO1248" s="19">
        <f t="shared" si="3866"/>
        <v>0</v>
      </c>
      <c r="AP1248" s="19">
        <f t="shared" si="3866"/>
        <v>0</v>
      </c>
      <c r="AQ1248" s="19">
        <f t="shared" si="3866"/>
        <v>0</v>
      </c>
      <c r="AR1248" s="19">
        <f t="shared" si="3866"/>
        <v>0</v>
      </c>
      <c r="AS1248" s="19">
        <f t="shared" si="3866"/>
        <v>0</v>
      </c>
      <c r="AT1248" s="19">
        <f t="shared" si="3866"/>
        <v>0</v>
      </c>
      <c r="AU1248" s="19">
        <f t="shared" si="3722"/>
        <v>1103</v>
      </c>
      <c r="AV1248" s="19">
        <f t="shared" si="3723"/>
        <v>604</v>
      </c>
      <c r="AW1248" s="19">
        <f t="shared" si="3724"/>
        <v>649.20000000000005</v>
      </c>
      <c r="AX1248" s="19">
        <f t="shared" si="3866"/>
        <v>0</v>
      </c>
      <c r="AY1248" s="19">
        <f t="shared" si="3866"/>
        <v>0</v>
      </c>
      <c r="AZ1248" s="19">
        <f t="shared" si="3866"/>
        <v>0</v>
      </c>
      <c r="BA1248" s="19">
        <f t="shared" si="3719"/>
        <v>1103</v>
      </c>
      <c r="BB1248" s="19">
        <f t="shared" si="3720"/>
        <v>604</v>
      </c>
      <c r="BC1248" s="19">
        <f t="shared" si="3721"/>
        <v>649.20000000000005</v>
      </c>
      <c r="BD1248" s="19">
        <f t="shared" si="3866"/>
        <v>0</v>
      </c>
      <c r="BE1248" s="19">
        <f t="shared" si="3866"/>
        <v>0</v>
      </c>
      <c r="BF1248" s="19">
        <f t="shared" si="3866"/>
        <v>0</v>
      </c>
      <c r="BG1248" s="19">
        <f t="shared" si="3866"/>
        <v>0</v>
      </c>
      <c r="BH1248" s="19">
        <f t="shared" si="3866"/>
        <v>0</v>
      </c>
      <c r="BI1248" s="19">
        <f t="shared" si="3866"/>
        <v>0</v>
      </c>
      <c r="BJ1248" s="19">
        <f t="shared" si="3866"/>
        <v>0</v>
      </c>
      <c r="BK1248" s="19">
        <f t="shared" si="3866"/>
        <v>0</v>
      </c>
      <c r="BL1248" s="19">
        <f t="shared" si="3866"/>
        <v>0</v>
      </c>
      <c r="BM1248" s="19">
        <f t="shared" si="3866"/>
        <v>0</v>
      </c>
      <c r="BN1248" s="19">
        <f t="shared" si="3866"/>
        <v>0</v>
      </c>
      <c r="BO1248" s="19">
        <f t="shared" si="3866"/>
        <v>0</v>
      </c>
      <c r="BP1248" s="19">
        <f t="shared" si="3866"/>
        <v>0</v>
      </c>
      <c r="BQ1248" s="19">
        <f t="shared" si="3866"/>
        <v>0</v>
      </c>
      <c r="BR1248" s="19">
        <f t="shared" si="3845"/>
        <v>1103</v>
      </c>
      <c r="BS1248" s="19">
        <f t="shared" si="3846"/>
        <v>604</v>
      </c>
      <c r="BT1248" s="19">
        <f t="shared" si="3847"/>
        <v>649.20000000000005</v>
      </c>
      <c r="BU1248" s="19">
        <f t="shared" si="3866"/>
        <v>0</v>
      </c>
      <c r="BV1248" s="19">
        <f t="shared" si="3789"/>
        <v>1103</v>
      </c>
      <c r="BW1248" s="19">
        <f t="shared" si="3866"/>
        <v>0</v>
      </c>
    </row>
    <row r="1249" spans="1:75" ht="31.5" x14ac:dyDescent="0.25">
      <c r="A1249" s="11" t="s">
        <v>255</v>
      </c>
      <c r="B1249" s="11" t="s">
        <v>66</v>
      </c>
      <c r="C1249" s="11" t="s">
        <v>67</v>
      </c>
      <c r="D1249" s="11" t="s">
        <v>220</v>
      </c>
      <c r="E1249" s="11"/>
      <c r="F1249" s="13" t="s">
        <v>293</v>
      </c>
      <c r="G1249" s="19">
        <f t="shared" si="3865"/>
        <v>1103</v>
      </c>
      <c r="H1249" s="19">
        <f t="shared" si="3866"/>
        <v>604</v>
      </c>
      <c r="I1249" s="19">
        <f t="shared" si="3866"/>
        <v>649.20000000000005</v>
      </c>
      <c r="J1249" s="19">
        <f t="shared" si="3866"/>
        <v>0</v>
      </c>
      <c r="K1249" s="19">
        <f t="shared" si="3866"/>
        <v>0</v>
      </c>
      <c r="L1249" s="19">
        <f t="shared" si="3866"/>
        <v>0</v>
      </c>
      <c r="M1249" s="19">
        <f t="shared" si="3768"/>
        <v>1103</v>
      </c>
      <c r="N1249" s="19">
        <f t="shared" si="3769"/>
        <v>604</v>
      </c>
      <c r="O1249" s="19">
        <f t="shared" si="3770"/>
        <v>649.20000000000005</v>
      </c>
      <c r="P1249" s="19">
        <f t="shared" si="3866"/>
        <v>0</v>
      </c>
      <c r="Q1249" s="19">
        <f t="shared" si="3866"/>
        <v>0</v>
      </c>
      <c r="R1249" s="19">
        <f t="shared" si="3866"/>
        <v>0</v>
      </c>
      <c r="S1249" s="19">
        <f t="shared" si="3717"/>
        <v>1103</v>
      </c>
      <c r="T1249" s="19">
        <f t="shared" si="3866"/>
        <v>0</v>
      </c>
      <c r="U1249" s="19">
        <f t="shared" si="3866"/>
        <v>0</v>
      </c>
      <c r="V1249" s="19">
        <f t="shared" si="3866"/>
        <v>0</v>
      </c>
      <c r="W1249" s="19">
        <f t="shared" si="3866"/>
        <v>0</v>
      </c>
      <c r="X1249" s="19">
        <f t="shared" si="3866"/>
        <v>0</v>
      </c>
      <c r="Y1249" s="19">
        <f t="shared" si="3866"/>
        <v>0</v>
      </c>
      <c r="Z1249" s="19">
        <f t="shared" si="3866"/>
        <v>0</v>
      </c>
      <c r="AA1249" s="19">
        <f t="shared" si="3866"/>
        <v>0</v>
      </c>
      <c r="AB1249" s="19">
        <f t="shared" si="3763"/>
        <v>1103</v>
      </c>
      <c r="AC1249" s="19">
        <f t="shared" si="3764"/>
        <v>604</v>
      </c>
      <c r="AD1249" s="19">
        <f t="shared" si="3765"/>
        <v>649.20000000000005</v>
      </c>
      <c r="AE1249" s="19">
        <f t="shared" si="3866"/>
        <v>0</v>
      </c>
      <c r="AF1249" s="19">
        <f t="shared" si="3766"/>
        <v>1103</v>
      </c>
      <c r="AG1249" s="19">
        <f t="shared" si="3866"/>
        <v>0</v>
      </c>
      <c r="AH1249" s="19">
        <f t="shared" si="3866"/>
        <v>0</v>
      </c>
      <c r="AI1249" s="19">
        <f t="shared" si="3866"/>
        <v>0</v>
      </c>
      <c r="AJ1249" s="19">
        <f t="shared" si="3866"/>
        <v>0</v>
      </c>
      <c r="AK1249" s="19">
        <f t="shared" si="3866"/>
        <v>0</v>
      </c>
      <c r="AL1249" s="19">
        <f t="shared" si="3866"/>
        <v>0</v>
      </c>
      <c r="AM1249" s="19">
        <f t="shared" si="3866"/>
        <v>0</v>
      </c>
      <c r="AN1249" s="19">
        <f t="shared" si="3866"/>
        <v>0</v>
      </c>
      <c r="AO1249" s="19">
        <f t="shared" si="3866"/>
        <v>0</v>
      </c>
      <c r="AP1249" s="19">
        <f t="shared" si="3866"/>
        <v>0</v>
      </c>
      <c r="AQ1249" s="19">
        <f t="shared" si="3866"/>
        <v>0</v>
      </c>
      <c r="AR1249" s="19">
        <f t="shared" si="3866"/>
        <v>0</v>
      </c>
      <c r="AS1249" s="19">
        <f t="shared" si="3866"/>
        <v>0</v>
      </c>
      <c r="AT1249" s="19">
        <f t="shared" si="3866"/>
        <v>0</v>
      </c>
      <c r="AU1249" s="19">
        <f t="shared" si="3722"/>
        <v>1103</v>
      </c>
      <c r="AV1249" s="19">
        <f t="shared" si="3723"/>
        <v>604</v>
      </c>
      <c r="AW1249" s="19">
        <f t="shared" si="3724"/>
        <v>649.20000000000005</v>
      </c>
      <c r="AX1249" s="19">
        <f t="shared" si="3866"/>
        <v>0</v>
      </c>
      <c r="AY1249" s="19">
        <f t="shared" si="3866"/>
        <v>0</v>
      </c>
      <c r="AZ1249" s="19">
        <f t="shared" si="3866"/>
        <v>0</v>
      </c>
      <c r="BA1249" s="19">
        <f t="shared" si="3719"/>
        <v>1103</v>
      </c>
      <c r="BB1249" s="19">
        <f t="shared" si="3720"/>
        <v>604</v>
      </c>
      <c r="BC1249" s="19">
        <f t="shared" si="3721"/>
        <v>649.20000000000005</v>
      </c>
      <c r="BD1249" s="19">
        <f t="shared" si="3866"/>
        <v>0</v>
      </c>
      <c r="BE1249" s="19">
        <f t="shared" si="3866"/>
        <v>0</v>
      </c>
      <c r="BF1249" s="19">
        <f t="shared" si="3866"/>
        <v>0</v>
      </c>
      <c r="BG1249" s="19">
        <f t="shared" si="3866"/>
        <v>0</v>
      </c>
      <c r="BH1249" s="19">
        <f t="shared" si="3866"/>
        <v>0</v>
      </c>
      <c r="BI1249" s="19">
        <f t="shared" si="3866"/>
        <v>0</v>
      </c>
      <c r="BJ1249" s="19">
        <f t="shared" si="3866"/>
        <v>0</v>
      </c>
      <c r="BK1249" s="19">
        <f t="shared" si="3866"/>
        <v>0</v>
      </c>
      <c r="BL1249" s="19">
        <f t="shared" si="3866"/>
        <v>0</v>
      </c>
      <c r="BM1249" s="19">
        <f t="shared" si="3866"/>
        <v>0</v>
      </c>
      <c r="BN1249" s="19">
        <f t="shared" si="3866"/>
        <v>0</v>
      </c>
      <c r="BO1249" s="19">
        <f t="shared" si="3866"/>
        <v>0</v>
      </c>
      <c r="BP1249" s="19">
        <f t="shared" si="3866"/>
        <v>0</v>
      </c>
      <c r="BQ1249" s="19">
        <f t="shared" si="3866"/>
        <v>0</v>
      </c>
      <c r="BR1249" s="19">
        <f t="shared" si="3845"/>
        <v>1103</v>
      </c>
      <c r="BS1249" s="19">
        <f t="shared" si="3846"/>
        <v>604</v>
      </c>
      <c r="BT1249" s="19">
        <f t="shared" si="3847"/>
        <v>649.20000000000005</v>
      </c>
      <c r="BU1249" s="19">
        <f t="shared" si="3866"/>
        <v>0</v>
      </c>
      <c r="BV1249" s="19">
        <f t="shared" si="3789"/>
        <v>1103</v>
      </c>
      <c r="BW1249" s="19">
        <f t="shared" si="3866"/>
        <v>0</v>
      </c>
    </row>
    <row r="1250" spans="1:75" ht="31.5" x14ac:dyDescent="0.25">
      <c r="A1250" s="11" t="s">
        <v>255</v>
      </c>
      <c r="B1250" s="11" t="s">
        <v>66</v>
      </c>
      <c r="C1250" s="11" t="s">
        <v>67</v>
      </c>
      <c r="D1250" s="11" t="s">
        <v>220</v>
      </c>
      <c r="E1250" s="11" t="s">
        <v>6</v>
      </c>
      <c r="F1250" s="13" t="s">
        <v>270</v>
      </c>
      <c r="G1250" s="19">
        <f t="shared" si="3865"/>
        <v>1103</v>
      </c>
      <c r="H1250" s="19">
        <f t="shared" si="3866"/>
        <v>604</v>
      </c>
      <c r="I1250" s="19">
        <f t="shared" si="3866"/>
        <v>649.20000000000005</v>
      </c>
      <c r="J1250" s="19">
        <f t="shared" si="3866"/>
        <v>0</v>
      </c>
      <c r="K1250" s="19">
        <f t="shared" si="3866"/>
        <v>0</v>
      </c>
      <c r="L1250" s="19">
        <f t="shared" si="3866"/>
        <v>0</v>
      </c>
      <c r="M1250" s="19">
        <f t="shared" si="3768"/>
        <v>1103</v>
      </c>
      <c r="N1250" s="19">
        <f t="shared" si="3769"/>
        <v>604</v>
      </c>
      <c r="O1250" s="19">
        <f t="shared" si="3770"/>
        <v>649.20000000000005</v>
      </c>
      <c r="P1250" s="19">
        <f t="shared" si="3866"/>
        <v>0</v>
      </c>
      <c r="Q1250" s="19">
        <f t="shared" si="3866"/>
        <v>0</v>
      </c>
      <c r="R1250" s="19">
        <f t="shared" si="3866"/>
        <v>0</v>
      </c>
      <c r="S1250" s="19">
        <f t="shared" si="3717"/>
        <v>1103</v>
      </c>
      <c r="T1250" s="19">
        <f t="shared" si="3866"/>
        <v>0</v>
      </c>
      <c r="U1250" s="19">
        <f t="shared" si="3866"/>
        <v>0</v>
      </c>
      <c r="V1250" s="19">
        <f t="shared" si="3866"/>
        <v>0</v>
      </c>
      <c r="W1250" s="19">
        <f t="shared" si="3866"/>
        <v>0</v>
      </c>
      <c r="X1250" s="19">
        <f t="shared" si="3866"/>
        <v>0</v>
      </c>
      <c r="Y1250" s="19">
        <f t="shared" si="3866"/>
        <v>0</v>
      </c>
      <c r="Z1250" s="19">
        <f t="shared" si="3866"/>
        <v>0</v>
      </c>
      <c r="AA1250" s="19">
        <f t="shared" si="3866"/>
        <v>0</v>
      </c>
      <c r="AB1250" s="19">
        <f t="shared" si="3763"/>
        <v>1103</v>
      </c>
      <c r="AC1250" s="19">
        <f t="shared" si="3764"/>
        <v>604</v>
      </c>
      <c r="AD1250" s="19">
        <f t="shared" si="3765"/>
        <v>649.20000000000005</v>
      </c>
      <c r="AE1250" s="19">
        <f t="shared" si="3866"/>
        <v>0</v>
      </c>
      <c r="AF1250" s="19">
        <f t="shared" si="3766"/>
        <v>1103</v>
      </c>
      <c r="AG1250" s="19">
        <f t="shared" si="3866"/>
        <v>0</v>
      </c>
      <c r="AH1250" s="19">
        <f t="shared" si="3866"/>
        <v>0</v>
      </c>
      <c r="AI1250" s="19">
        <f t="shared" si="3866"/>
        <v>0</v>
      </c>
      <c r="AJ1250" s="19">
        <f t="shared" si="3866"/>
        <v>0</v>
      </c>
      <c r="AK1250" s="19">
        <f t="shared" si="3866"/>
        <v>0</v>
      </c>
      <c r="AL1250" s="19">
        <f t="shared" si="3866"/>
        <v>0</v>
      </c>
      <c r="AM1250" s="19">
        <f t="shared" si="3866"/>
        <v>0</v>
      </c>
      <c r="AN1250" s="19">
        <f t="shared" si="3866"/>
        <v>0</v>
      </c>
      <c r="AO1250" s="19">
        <f t="shared" si="3866"/>
        <v>0</v>
      </c>
      <c r="AP1250" s="19">
        <f t="shared" si="3866"/>
        <v>0</v>
      </c>
      <c r="AQ1250" s="19">
        <f t="shared" si="3866"/>
        <v>0</v>
      </c>
      <c r="AR1250" s="19">
        <f t="shared" si="3866"/>
        <v>0</v>
      </c>
      <c r="AS1250" s="19">
        <f t="shared" si="3866"/>
        <v>0</v>
      </c>
      <c r="AT1250" s="19">
        <f t="shared" si="3866"/>
        <v>0</v>
      </c>
      <c r="AU1250" s="19">
        <f t="shared" si="3722"/>
        <v>1103</v>
      </c>
      <c r="AV1250" s="19">
        <f t="shared" si="3723"/>
        <v>604</v>
      </c>
      <c r="AW1250" s="19">
        <f t="shared" si="3724"/>
        <v>649.20000000000005</v>
      </c>
      <c r="AX1250" s="19">
        <f t="shared" si="3866"/>
        <v>0</v>
      </c>
      <c r="AY1250" s="19">
        <f t="shared" si="3866"/>
        <v>0</v>
      </c>
      <c r="AZ1250" s="19">
        <f t="shared" si="3866"/>
        <v>0</v>
      </c>
      <c r="BA1250" s="19">
        <f t="shared" si="3719"/>
        <v>1103</v>
      </c>
      <c r="BB1250" s="19">
        <f t="shared" si="3720"/>
        <v>604</v>
      </c>
      <c r="BC1250" s="19">
        <f t="shared" si="3721"/>
        <v>649.20000000000005</v>
      </c>
      <c r="BD1250" s="19">
        <f t="shared" si="3866"/>
        <v>0</v>
      </c>
      <c r="BE1250" s="19">
        <f t="shared" si="3866"/>
        <v>0</v>
      </c>
      <c r="BF1250" s="19">
        <f t="shared" si="3866"/>
        <v>0</v>
      </c>
      <c r="BG1250" s="19">
        <f t="shared" si="3866"/>
        <v>0</v>
      </c>
      <c r="BH1250" s="19">
        <f t="shared" si="3866"/>
        <v>0</v>
      </c>
      <c r="BI1250" s="19">
        <f t="shared" si="3866"/>
        <v>0</v>
      </c>
      <c r="BJ1250" s="19">
        <f t="shared" si="3866"/>
        <v>0</v>
      </c>
      <c r="BK1250" s="19">
        <f t="shared" si="3866"/>
        <v>0</v>
      </c>
      <c r="BL1250" s="19">
        <f t="shared" si="3866"/>
        <v>0</v>
      </c>
      <c r="BM1250" s="19">
        <f t="shared" si="3866"/>
        <v>0</v>
      </c>
      <c r="BN1250" s="19">
        <f t="shared" si="3866"/>
        <v>0</v>
      </c>
      <c r="BO1250" s="19">
        <f t="shared" si="3866"/>
        <v>0</v>
      </c>
      <c r="BP1250" s="19">
        <f t="shared" si="3866"/>
        <v>0</v>
      </c>
      <c r="BQ1250" s="19">
        <f t="shared" si="3866"/>
        <v>0</v>
      </c>
      <c r="BR1250" s="19">
        <f t="shared" si="3845"/>
        <v>1103</v>
      </c>
      <c r="BS1250" s="19">
        <f t="shared" si="3846"/>
        <v>604</v>
      </c>
      <c r="BT1250" s="19">
        <f t="shared" si="3847"/>
        <v>649.20000000000005</v>
      </c>
      <c r="BU1250" s="19">
        <f t="shared" si="3866"/>
        <v>0</v>
      </c>
      <c r="BV1250" s="19">
        <f t="shared" si="3789"/>
        <v>1103</v>
      </c>
      <c r="BW1250" s="19">
        <f t="shared" si="3866"/>
        <v>0</v>
      </c>
    </row>
    <row r="1251" spans="1:75" ht="31.5" x14ac:dyDescent="0.25">
      <c r="A1251" s="11" t="s">
        <v>255</v>
      </c>
      <c r="B1251" s="11" t="s">
        <v>66</v>
      </c>
      <c r="C1251" s="11" t="s">
        <v>67</v>
      </c>
      <c r="D1251" s="11" t="s">
        <v>220</v>
      </c>
      <c r="E1251" s="11">
        <v>240</v>
      </c>
      <c r="F1251" s="13" t="s">
        <v>259</v>
      </c>
      <c r="G1251" s="19">
        <v>1103</v>
      </c>
      <c r="H1251" s="19">
        <v>604</v>
      </c>
      <c r="I1251" s="19">
        <v>649.20000000000005</v>
      </c>
      <c r="J1251" s="19"/>
      <c r="K1251" s="19"/>
      <c r="L1251" s="19"/>
      <c r="M1251" s="19">
        <f t="shared" si="3768"/>
        <v>1103</v>
      </c>
      <c r="N1251" s="19">
        <f t="shared" si="3769"/>
        <v>604</v>
      </c>
      <c r="O1251" s="19">
        <f t="shared" si="3770"/>
        <v>649.20000000000005</v>
      </c>
      <c r="P1251" s="19"/>
      <c r="Q1251" s="19"/>
      <c r="R1251" s="19"/>
      <c r="S1251" s="19">
        <f t="shared" si="3717"/>
        <v>1103</v>
      </c>
      <c r="T1251" s="19"/>
      <c r="U1251" s="19"/>
      <c r="V1251" s="19"/>
      <c r="W1251" s="19"/>
      <c r="X1251" s="19"/>
      <c r="Y1251" s="19"/>
      <c r="Z1251" s="19"/>
      <c r="AA1251" s="19"/>
      <c r="AB1251" s="19">
        <f t="shared" si="3763"/>
        <v>1103</v>
      </c>
      <c r="AC1251" s="19">
        <f t="shared" si="3764"/>
        <v>604</v>
      </c>
      <c r="AD1251" s="19">
        <f t="shared" si="3765"/>
        <v>649.20000000000005</v>
      </c>
      <c r="AE1251" s="19"/>
      <c r="AF1251" s="19">
        <f t="shared" si="3766"/>
        <v>1103</v>
      </c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>
        <f t="shared" si="3722"/>
        <v>1103</v>
      </c>
      <c r="AV1251" s="19">
        <f t="shared" si="3723"/>
        <v>604</v>
      </c>
      <c r="AW1251" s="19">
        <f t="shared" si="3724"/>
        <v>649.20000000000005</v>
      </c>
      <c r="AX1251" s="19"/>
      <c r="AY1251" s="19"/>
      <c r="AZ1251" s="19"/>
      <c r="BA1251" s="19">
        <f t="shared" si="3719"/>
        <v>1103</v>
      </c>
      <c r="BB1251" s="19">
        <f t="shared" si="3720"/>
        <v>604</v>
      </c>
      <c r="BC1251" s="19">
        <f t="shared" si="3721"/>
        <v>649.20000000000005</v>
      </c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>
        <f t="shared" si="3845"/>
        <v>1103</v>
      </c>
      <c r="BS1251" s="19">
        <f t="shared" si="3846"/>
        <v>604</v>
      </c>
      <c r="BT1251" s="19">
        <f t="shared" si="3847"/>
        <v>649.20000000000005</v>
      </c>
      <c r="BU1251" s="19"/>
      <c r="BV1251" s="19">
        <f t="shared" si="3789"/>
        <v>1103</v>
      </c>
      <c r="BW1251" s="19"/>
    </row>
    <row r="1252" spans="1:75" ht="63" x14ac:dyDescent="0.25">
      <c r="A1252" s="11" t="s">
        <v>255</v>
      </c>
      <c r="B1252" s="11" t="s">
        <v>66</v>
      </c>
      <c r="C1252" s="11" t="s">
        <v>67</v>
      </c>
      <c r="D1252" s="11" t="s">
        <v>240</v>
      </c>
      <c r="E1252" s="11"/>
      <c r="F1252" s="13" t="s">
        <v>652</v>
      </c>
      <c r="G1252" s="19">
        <f t="shared" ref="G1252:G1255" si="3867">G1253</f>
        <v>804.8</v>
      </c>
      <c r="H1252" s="19">
        <f t="shared" ref="H1252:BW1255" si="3868">H1253</f>
        <v>804.8</v>
      </c>
      <c r="I1252" s="19">
        <f t="shared" si="3868"/>
        <v>804.8</v>
      </c>
      <c r="J1252" s="19">
        <f t="shared" si="3868"/>
        <v>0</v>
      </c>
      <c r="K1252" s="19">
        <f t="shared" si="3868"/>
        <v>0</v>
      </c>
      <c r="L1252" s="19">
        <f t="shared" si="3868"/>
        <v>0</v>
      </c>
      <c r="M1252" s="19">
        <f t="shared" si="3768"/>
        <v>804.8</v>
      </c>
      <c r="N1252" s="19">
        <f t="shared" si="3769"/>
        <v>804.8</v>
      </c>
      <c r="O1252" s="19">
        <f t="shared" si="3770"/>
        <v>804.8</v>
      </c>
      <c r="P1252" s="19">
        <f t="shared" si="3868"/>
        <v>0</v>
      </c>
      <c r="Q1252" s="19">
        <f t="shared" si="3868"/>
        <v>0</v>
      </c>
      <c r="R1252" s="19">
        <f t="shared" si="3868"/>
        <v>0</v>
      </c>
      <c r="S1252" s="19">
        <f t="shared" si="3717"/>
        <v>804.8</v>
      </c>
      <c r="T1252" s="19">
        <f t="shared" si="3868"/>
        <v>0</v>
      </c>
      <c r="U1252" s="19">
        <f t="shared" si="3868"/>
        <v>0</v>
      </c>
      <c r="V1252" s="19">
        <f t="shared" si="3868"/>
        <v>0</v>
      </c>
      <c r="W1252" s="19">
        <f t="shared" si="3868"/>
        <v>0</v>
      </c>
      <c r="X1252" s="19">
        <f t="shared" si="3868"/>
        <v>0</v>
      </c>
      <c r="Y1252" s="19">
        <f t="shared" si="3868"/>
        <v>0</v>
      </c>
      <c r="Z1252" s="19">
        <f t="shared" si="3868"/>
        <v>0</v>
      </c>
      <c r="AA1252" s="19">
        <f t="shared" si="3868"/>
        <v>0</v>
      </c>
      <c r="AB1252" s="19">
        <f t="shared" si="3763"/>
        <v>804.8</v>
      </c>
      <c r="AC1252" s="19">
        <f t="shared" si="3764"/>
        <v>804.8</v>
      </c>
      <c r="AD1252" s="19">
        <f t="shared" si="3765"/>
        <v>804.8</v>
      </c>
      <c r="AE1252" s="19">
        <f t="shared" si="3868"/>
        <v>0</v>
      </c>
      <c r="AF1252" s="19">
        <f t="shared" si="3766"/>
        <v>804.8</v>
      </c>
      <c r="AG1252" s="19">
        <f t="shared" si="3868"/>
        <v>0</v>
      </c>
      <c r="AH1252" s="19">
        <f t="shared" si="3868"/>
        <v>0</v>
      </c>
      <c r="AI1252" s="19">
        <f t="shared" si="3868"/>
        <v>-563.4</v>
      </c>
      <c r="AJ1252" s="19">
        <f t="shared" si="3868"/>
        <v>0</v>
      </c>
      <c r="AK1252" s="19">
        <f t="shared" si="3868"/>
        <v>0</v>
      </c>
      <c r="AL1252" s="19">
        <f t="shared" si="3868"/>
        <v>0</v>
      </c>
      <c r="AM1252" s="19">
        <f t="shared" si="3868"/>
        <v>0</v>
      </c>
      <c r="AN1252" s="19">
        <f t="shared" si="3868"/>
        <v>0</v>
      </c>
      <c r="AO1252" s="19">
        <f t="shared" si="3868"/>
        <v>0</v>
      </c>
      <c r="AP1252" s="19">
        <f t="shared" si="3868"/>
        <v>0</v>
      </c>
      <c r="AQ1252" s="19">
        <f t="shared" si="3868"/>
        <v>0</v>
      </c>
      <c r="AR1252" s="19">
        <f t="shared" si="3868"/>
        <v>0</v>
      </c>
      <c r="AS1252" s="19">
        <f t="shared" si="3868"/>
        <v>0</v>
      </c>
      <c r="AT1252" s="19">
        <f t="shared" si="3868"/>
        <v>0</v>
      </c>
      <c r="AU1252" s="19">
        <f t="shared" si="3722"/>
        <v>241.39999999999998</v>
      </c>
      <c r="AV1252" s="19">
        <f t="shared" si="3723"/>
        <v>804.8</v>
      </c>
      <c r="AW1252" s="19">
        <f t="shared" si="3724"/>
        <v>804.8</v>
      </c>
      <c r="AX1252" s="19">
        <f t="shared" si="3868"/>
        <v>0</v>
      </c>
      <c r="AY1252" s="19">
        <f t="shared" si="3868"/>
        <v>0</v>
      </c>
      <c r="AZ1252" s="19">
        <f t="shared" si="3868"/>
        <v>0</v>
      </c>
      <c r="BA1252" s="19">
        <f t="shared" si="3719"/>
        <v>241.39999999999998</v>
      </c>
      <c r="BB1252" s="19">
        <f t="shared" si="3720"/>
        <v>804.8</v>
      </c>
      <c r="BC1252" s="19">
        <f t="shared" si="3721"/>
        <v>804.8</v>
      </c>
      <c r="BD1252" s="19">
        <f t="shared" si="3868"/>
        <v>0</v>
      </c>
      <c r="BE1252" s="19">
        <f t="shared" si="3868"/>
        <v>0</v>
      </c>
      <c r="BF1252" s="19">
        <f t="shared" si="3868"/>
        <v>0</v>
      </c>
      <c r="BG1252" s="19">
        <f t="shared" si="3868"/>
        <v>0</v>
      </c>
      <c r="BH1252" s="19">
        <f t="shared" si="3868"/>
        <v>0</v>
      </c>
      <c r="BI1252" s="19">
        <f t="shared" si="3868"/>
        <v>0</v>
      </c>
      <c r="BJ1252" s="19">
        <f t="shared" si="3868"/>
        <v>0</v>
      </c>
      <c r="BK1252" s="19">
        <f t="shared" si="3868"/>
        <v>0</v>
      </c>
      <c r="BL1252" s="19">
        <f t="shared" si="3868"/>
        <v>0</v>
      </c>
      <c r="BM1252" s="19">
        <f t="shared" si="3868"/>
        <v>0</v>
      </c>
      <c r="BN1252" s="19">
        <f t="shared" si="3868"/>
        <v>0</v>
      </c>
      <c r="BO1252" s="19">
        <f t="shared" si="3868"/>
        <v>0</v>
      </c>
      <c r="BP1252" s="19">
        <f t="shared" si="3868"/>
        <v>0</v>
      </c>
      <c r="BQ1252" s="19">
        <f t="shared" si="3868"/>
        <v>0</v>
      </c>
      <c r="BR1252" s="19">
        <f t="shared" si="3845"/>
        <v>241.39999999999998</v>
      </c>
      <c r="BS1252" s="19">
        <f t="shared" si="3846"/>
        <v>804.8</v>
      </c>
      <c r="BT1252" s="19">
        <f t="shared" si="3847"/>
        <v>804.8</v>
      </c>
      <c r="BU1252" s="19">
        <f t="shared" si="3868"/>
        <v>0</v>
      </c>
      <c r="BV1252" s="19">
        <f t="shared" si="3789"/>
        <v>241.39999999999998</v>
      </c>
      <c r="BW1252" s="19">
        <f t="shared" si="3868"/>
        <v>0</v>
      </c>
    </row>
    <row r="1253" spans="1:75" ht="31.5" x14ac:dyDescent="0.25">
      <c r="A1253" s="11" t="s">
        <v>255</v>
      </c>
      <c r="B1253" s="11" t="s">
        <v>66</v>
      </c>
      <c r="C1253" s="11" t="s">
        <v>67</v>
      </c>
      <c r="D1253" s="11" t="s">
        <v>241</v>
      </c>
      <c r="E1253" s="11"/>
      <c r="F1253" s="13" t="s">
        <v>921</v>
      </c>
      <c r="G1253" s="19">
        <f t="shared" si="3867"/>
        <v>804.8</v>
      </c>
      <c r="H1253" s="19">
        <f t="shared" si="3868"/>
        <v>804.8</v>
      </c>
      <c r="I1253" s="19">
        <f t="shared" si="3868"/>
        <v>804.8</v>
      </c>
      <c r="J1253" s="19">
        <f t="shared" si="3868"/>
        <v>0</v>
      </c>
      <c r="K1253" s="19">
        <f t="shared" si="3868"/>
        <v>0</v>
      </c>
      <c r="L1253" s="19">
        <f t="shared" si="3868"/>
        <v>0</v>
      </c>
      <c r="M1253" s="19">
        <f t="shared" si="3768"/>
        <v>804.8</v>
      </c>
      <c r="N1253" s="19">
        <f t="shared" si="3769"/>
        <v>804.8</v>
      </c>
      <c r="O1253" s="19">
        <f t="shared" si="3770"/>
        <v>804.8</v>
      </c>
      <c r="P1253" s="19">
        <f t="shared" si="3868"/>
        <v>0</v>
      </c>
      <c r="Q1253" s="19">
        <f t="shared" si="3868"/>
        <v>0</v>
      </c>
      <c r="R1253" s="19">
        <f t="shared" si="3868"/>
        <v>0</v>
      </c>
      <c r="S1253" s="19">
        <f t="shared" si="3717"/>
        <v>804.8</v>
      </c>
      <c r="T1253" s="19">
        <f t="shared" si="3868"/>
        <v>0</v>
      </c>
      <c r="U1253" s="19">
        <f t="shared" si="3868"/>
        <v>0</v>
      </c>
      <c r="V1253" s="19">
        <f t="shared" si="3868"/>
        <v>0</v>
      </c>
      <c r="W1253" s="19">
        <f t="shared" si="3868"/>
        <v>0</v>
      </c>
      <c r="X1253" s="19">
        <f t="shared" si="3868"/>
        <v>0</v>
      </c>
      <c r="Y1253" s="19">
        <f t="shared" si="3868"/>
        <v>0</v>
      </c>
      <c r="Z1253" s="19">
        <f t="shared" si="3868"/>
        <v>0</v>
      </c>
      <c r="AA1253" s="19">
        <f t="shared" si="3868"/>
        <v>0</v>
      </c>
      <c r="AB1253" s="19">
        <f t="shared" si="3763"/>
        <v>804.8</v>
      </c>
      <c r="AC1253" s="19">
        <f t="shared" si="3764"/>
        <v>804.8</v>
      </c>
      <c r="AD1253" s="19">
        <f t="shared" si="3765"/>
        <v>804.8</v>
      </c>
      <c r="AE1253" s="19">
        <f t="shared" si="3868"/>
        <v>0</v>
      </c>
      <c r="AF1253" s="19">
        <f t="shared" si="3766"/>
        <v>804.8</v>
      </c>
      <c r="AG1253" s="19">
        <f t="shared" si="3868"/>
        <v>0</v>
      </c>
      <c r="AH1253" s="19">
        <f t="shared" si="3868"/>
        <v>0</v>
      </c>
      <c r="AI1253" s="19">
        <f t="shared" si="3868"/>
        <v>-563.4</v>
      </c>
      <c r="AJ1253" s="19">
        <f t="shared" si="3868"/>
        <v>0</v>
      </c>
      <c r="AK1253" s="19">
        <f t="shared" si="3868"/>
        <v>0</v>
      </c>
      <c r="AL1253" s="19">
        <f t="shared" si="3868"/>
        <v>0</v>
      </c>
      <c r="AM1253" s="19">
        <f t="shared" si="3868"/>
        <v>0</v>
      </c>
      <c r="AN1253" s="19">
        <f t="shared" si="3868"/>
        <v>0</v>
      </c>
      <c r="AO1253" s="19">
        <f t="shared" si="3868"/>
        <v>0</v>
      </c>
      <c r="AP1253" s="19">
        <f t="shared" si="3868"/>
        <v>0</v>
      </c>
      <c r="AQ1253" s="19">
        <f t="shared" si="3868"/>
        <v>0</v>
      </c>
      <c r="AR1253" s="19">
        <f t="shared" si="3868"/>
        <v>0</v>
      </c>
      <c r="AS1253" s="19">
        <f t="shared" si="3868"/>
        <v>0</v>
      </c>
      <c r="AT1253" s="19">
        <f t="shared" si="3868"/>
        <v>0</v>
      </c>
      <c r="AU1253" s="19">
        <f t="shared" si="3722"/>
        <v>241.39999999999998</v>
      </c>
      <c r="AV1253" s="19">
        <f t="shared" si="3723"/>
        <v>804.8</v>
      </c>
      <c r="AW1253" s="19">
        <f t="shared" si="3724"/>
        <v>804.8</v>
      </c>
      <c r="AX1253" s="19">
        <f t="shared" si="3868"/>
        <v>0</v>
      </c>
      <c r="AY1253" s="19">
        <f t="shared" si="3868"/>
        <v>0</v>
      </c>
      <c r="AZ1253" s="19">
        <f t="shared" si="3868"/>
        <v>0</v>
      </c>
      <c r="BA1253" s="19">
        <f t="shared" si="3719"/>
        <v>241.39999999999998</v>
      </c>
      <c r="BB1253" s="19">
        <f t="shared" si="3720"/>
        <v>804.8</v>
      </c>
      <c r="BC1253" s="19">
        <f t="shared" si="3721"/>
        <v>804.8</v>
      </c>
      <c r="BD1253" s="19">
        <f t="shared" si="3868"/>
        <v>0</v>
      </c>
      <c r="BE1253" s="19">
        <f t="shared" si="3868"/>
        <v>0</v>
      </c>
      <c r="BF1253" s="19">
        <f t="shared" si="3868"/>
        <v>0</v>
      </c>
      <c r="BG1253" s="19">
        <f t="shared" si="3868"/>
        <v>0</v>
      </c>
      <c r="BH1253" s="19">
        <f t="shared" si="3868"/>
        <v>0</v>
      </c>
      <c r="BI1253" s="19">
        <f t="shared" si="3868"/>
        <v>0</v>
      </c>
      <c r="BJ1253" s="19">
        <f t="shared" si="3868"/>
        <v>0</v>
      </c>
      <c r="BK1253" s="19">
        <f t="shared" si="3868"/>
        <v>0</v>
      </c>
      <c r="BL1253" s="19">
        <f t="shared" si="3868"/>
        <v>0</v>
      </c>
      <c r="BM1253" s="19">
        <f t="shared" si="3868"/>
        <v>0</v>
      </c>
      <c r="BN1253" s="19">
        <f t="shared" si="3868"/>
        <v>0</v>
      </c>
      <c r="BO1253" s="19">
        <f t="shared" si="3868"/>
        <v>0</v>
      </c>
      <c r="BP1253" s="19">
        <f t="shared" si="3868"/>
        <v>0</v>
      </c>
      <c r="BQ1253" s="19">
        <f t="shared" si="3868"/>
        <v>0</v>
      </c>
      <c r="BR1253" s="19">
        <f t="shared" si="3845"/>
        <v>241.39999999999998</v>
      </c>
      <c r="BS1253" s="19">
        <f t="shared" si="3846"/>
        <v>804.8</v>
      </c>
      <c r="BT1253" s="19">
        <f t="shared" si="3847"/>
        <v>804.8</v>
      </c>
      <c r="BU1253" s="19">
        <f t="shared" si="3868"/>
        <v>0</v>
      </c>
      <c r="BV1253" s="19">
        <f t="shared" si="3789"/>
        <v>241.39999999999998</v>
      </c>
      <c r="BW1253" s="19">
        <f t="shared" si="3868"/>
        <v>0</v>
      </c>
    </row>
    <row r="1254" spans="1:75" ht="31.5" x14ac:dyDescent="0.25">
      <c r="A1254" s="11" t="s">
        <v>255</v>
      </c>
      <c r="B1254" s="11" t="s">
        <v>66</v>
      </c>
      <c r="C1254" s="11" t="s">
        <v>67</v>
      </c>
      <c r="D1254" s="11" t="s">
        <v>221</v>
      </c>
      <c r="E1254" s="11"/>
      <c r="F1254" s="13" t="s">
        <v>301</v>
      </c>
      <c r="G1254" s="19">
        <f t="shared" si="3867"/>
        <v>804.8</v>
      </c>
      <c r="H1254" s="19">
        <f t="shared" si="3868"/>
        <v>804.8</v>
      </c>
      <c r="I1254" s="19">
        <f t="shared" si="3868"/>
        <v>804.8</v>
      </c>
      <c r="J1254" s="19">
        <f t="shared" si="3868"/>
        <v>0</v>
      </c>
      <c r="K1254" s="19">
        <f t="shared" si="3868"/>
        <v>0</v>
      </c>
      <c r="L1254" s="19">
        <f t="shared" si="3868"/>
        <v>0</v>
      </c>
      <c r="M1254" s="19">
        <f t="shared" si="3768"/>
        <v>804.8</v>
      </c>
      <c r="N1254" s="19">
        <f t="shared" si="3769"/>
        <v>804.8</v>
      </c>
      <c r="O1254" s="19">
        <f t="shared" si="3770"/>
        <v>804.8</v>
      </c>
      <c r="P1254" s="19">
        <f t="shared" si="3868"/>
        <v>0</v>
      </c>
      <c r="Q1254" s="19">
        <f t="shared" si="3868"/>
        <v>0</v>
      </c>
      <c r="R1254" s="19">
        <f t="shared" si="3868"/>
        <v>0</v>
      </c>
      <c r="S1254" s="19">
        <f t="shared" si="3717"/>
        <v>804.8</v>
      </c>
      <c r="T1254" s="19">
        <f t="shared" si="3868"/>
        <v>0</v>
      </c>
      <c r="U1254" s="19">
        <f t="shared" si="3868"/>
        <v>0</v>
      </c>
      <c r="V1254" s="19">
        <f t="shared" si="3868"/>
        <v>0</v>
      </c>
      <c r="W1254" s="19">
        <f t="shared" si="3868"/>
        <v>0</v>
      </c>
      <c r="X1254" s="19">
        <f t="shared" si="3868"/>
        <v>0</v>
      </c>
      <c r="Y1254" s="19">
        <f t="shared" si="3868"/>
        <v>0</v>
      </c>
      <c r="Z1254" s="19">
        <f t="shared" si="3868"/>
        <v>0</v>
      </c>
      <c r="AA1254" s="19">
        <f t="shared" si="3868"/>
        <v>0</v>
      </c>
      <c r="AB1254" s="19">
        <f t="shared" si="3763"/>
        <v>804.8</v>
      </c>
      <c r="AC1254" s="19">
        <f t="shared" si="3764"/>
        <v>804.8</v>
      </c>
      <c r="AD1254" s="19">
        <f t="shared" si="3765"/>
        <v>804.8</v>
      </c>
      <c r="AE1254" s="19">
        <f t="shared" si="3868"/>
        <v>0</v>
      </c>
      <c r="AF1254" s="19">
        <f t="shared" si="3766"/>
        <v>804.8</v>
      </c>
      <c r="AG1254" s="19">
        <f t="shared" si="3868"/>
        <v>0</v>
      </c>
      <c r="AH1254" s="19">
        <f t="shared" si="3868"/>
        <v>0</v>
      </c>
      <c r="AI1254" s="19">
        <f t="shared" si="3868"/>
        <v>-563.4</v>
      </c>
      <c r="AJ1254" s="19">
        <f t="shared" si="3868"/>
        <v>0</v>
      </c>
      <c r="AK1254" s="19">
        <f t="shared" si="3868"/>
        <v>0</v>
      </c>
      <c r="AL1254" s="19">
        <f t="shared" si="3868"/>
        <v>0</v>
      </c>
      <c r="AM1254" s="19">
        <f t="shared" si="3868"/>
        <v>0</v>
      </c>
      <c r="AN1254" s="19">
        <f t="shared" si="3868"/>
        <v>0</v>
      </c>
      <c r="AO1254" s="19">
        <f t="shared" si="3868"/>
        <v>0</v>
      </c>
      <c r="AP1254" s="19">
        <f t="shared" si="3868"/>
        <v>0</v>
      </c>
      <c r="AQ1254" s="19">
        <f t="shared" si="3868"/>
        <v>0</v>
      </c>
      <c r="AR1254" s="19">
        <f t="shared" si="3868"/>
        <v>0</v>
      </c>
      <c r="AS1254" s="19">
        <f t="shared" si="3868"/>
        <v>0</v>
      </c>
      <c r="AT1254" s="19">
        <f t="shared" si="3868"/>
        <v>0</v>
      </c>
      <c r="AU1254" s="19">
        <f t="shared" si="3722"/>
        <v>241.39999999999998</v>
      </c>
      <c r="AV1254" s="19">
        <f t="shared" si="3723"/>
        <v>804.8</v>
      </c>
      <c r="AW1254" s="19">
        <f t="shared" si="3724"/>
        <v>804.8</v>
      </c>
      <c r="AX1254" s="19">
        <f t="shared" si="3868"/>
        <v>0</v>
      </c>
      <c r="AY1254" s="19">
        <f t="shared" si="3868"/>
        <v>0</v>
      </c>
      <c r="AZ1254" s="19">
        <f t="shared" si="3868"/>
        <v>0</v>
      </c>
      <c r="BA1254" s="19">
        <f t="shared" si="3719"/>
        <v>241.39999999999998</v>
      </c>
      <c r="BB1254" s="19">
        <f t="shared" si="3720"/>
        <v>804.8</v>
      </c>
      <c r="BC1254" s="19">
        <f t="shared" si="3721"/>
        <v>804.8</v>
      </c>
      <c r="BD1254" s="19">
        <f t="shared" si="3868"/>
        <v>0</v>
      </c>
      <c r="BE1254" s="19">
        <f t="shared" si="3868"/>
        <v>0</v>
      </c>
      <c r="BF1254" s="19">
        <f t="shared" si="3868"/>
        <v>0</v>
      </c>
      <c r="BG1254" s="19">
        <f t="shared" si="3868"/>
        <v>0</v>
      </c>
      <c r="BH1254" s="19">
        <f t="shared" si="3868"/>
        <v>0</v>
      </c>
      <c r="BI1254" s="19">
        <f t="shared" si="3868"/>
        <v>0</v>
      </c>
      <c r="BJ1254" s="19">
        <f t="shared" si="3868"/>
        <v>0</v>
      </c>
      <c r="BK1254" s="19">
        <f t="shared" si="3868"/>
        <v>0</v>
      </c>
      <c r="BL1254" s="19">
        <f t="shared" si="3868"/>
        <v>0</v>
      </c>
      <c r="BM1254" s="19">
        <f t="shared" si="3868"/>
        <v>0</v>
      </c>
      <c r="BN1254" s="19">
        <f t="shared" si="3868"/>
        <v>0</v>
      </c>
      <c r="BO1254" s="19">
        <f t="shared" si="3868"/>
        <v>0</v>
      </c>
      <c r="BP1254" s="19">
        <f t="shared" si="3868"/>
        <v>0</v>
      </c>
      <c r="BQ1254" s="19">
        <f t="shared" si="3868"/>
        <v>0</v>
      </c>
      <c r="BR1254" s="19">
        <f t="shared" si="3845"/>
        <v>241.39999999999998</v>
      </c>
      <c r="BS1254" s="19">
        <f t="shared" si="3846"/>
        <v>804.8</v>
      </c>
      <c r="BT1254" s="19">
        <f t="shared" si="3847"/>
        <v>804.8</v>
      </c>
      <c r="BU1254" s="19">
        <f t="shared" si="3868"/>
        <v>0</v>
      </c>
      <c r="BV1254" s="19">
        <f t="shared" si="3789"/>
        <v>241.39999999999998</v>
      </c>
      <c r="BW1254" s="19">
        <f t="shared" si="3868"/>
        <v>0</v>
      </c>
    </row>
    <row r="1255" spans="1:75" ht="31.5" x14ac:dyDescent="0.25">
      <c r="A1255" s="11" t="s">
        <v>255</v>
      </c>
      <c r="B1255" s="11" t="s">
        <v>66</v>
      </c>
      <c r="C1255" s="11" t="s">
        <v>67</v>
      </c>
      <c r="D1255" s="11" t="s">
        <v>221</v>
      </c>
      <c r="E1255" s="11" t="s">
        <v>6</v>
      </c>
      <c r="F1255" s="13" t="s">
        <v>270</v>
      </c>
      <c r="G1255" s="19">
        <f t="shared" si="3867"/>
        <v>804.8</v>
      </c>
      <c r="H1255" s="19">
        <f t="shared" si="3868"/>
        <v>804.8</v>
      </c>
      <c r="I1255" s="19">
        <f t="shared" si="3868"/>
        <v>804.8</v>
      </c>
      <c r="J1255" s="19">
        <f t="shared" si="3868"/>
        <v>0</v>
      </c>
      <c r="K1255" s="19">
        <f t="shared" si="3868"/>
        <v>0</v>
      </c>
      <c r="L1255" s="19">
        <f t="shared" si="3868"/>
        <v>0</v>
      </c>
      <c r="M1255" s="19">
        <f t="shared" si="3768"/>
        <v>804.8</v>
      </c>
      <c r="N1255" s="19">
        <f t="shared" si="3769"/>
        <v>804.8</v>
      </c>
      <c r="O1255" s="19">
        <f t="shared" si="3770"/>
        <v>804.8</v>
      </c>
      <c r="P1255" s="19">
        <f t="shared" si="3868"/>
        <v>0</v>
      </c>
      <c r="Q1255" s="19">
        <f t="shared" si="3868"/>
        <v>0</v>
      </c>
      <c r="R1255" s="19">
        <f t="shared" si="3868"/>
        <v>0</v>
      </c>
      <c r="S1255" s="19">
        <f t="shared" si="3717"/>
        <v>804.8</v>
      </c>
      <c r="T1255" s="19">
        <f t="shared" si="3868"/>
        <v>0</v>
      </c>
      <c r="U1255" s="19">
        <f t="shared" si="3868"/>
        <v>0</v>
      </c>
      <c r="V1255" s="19">
        <f t="shared" si="3868"/>
        <v>0</v>
      </c>
      <c r="W1255" s="19">
        <f t="shared" si="3868"/>
        <v>0</v>
      </c>
      <c r="X1255" s="19">
        <f t="shared" si="3868"/>
        <v>0</v>
      </c>
      <c r="Y1255" s="19">
        <f t="shared" si="3868"/>
        <v>0</v>
      </c>
      <c r="Z1255" s="19">
        <f t="shared" si="3868"/>
        <v>0</v>
      </c>
      <c r="AA1255" s="19">
        <f t="shared" si="3868"/>
        <v>0</v>
      </c>
      <c r="AB1255" s="19">
        <f t="shared" si="3763"/>
        <v>804.8</v>
      </c>
      <c r="AC1255" s="19">
        <f t="shared" si="3764"/>
        <v>804.8</v>
      </c>
      <c r="AD1255" s="19">
        <f t="shared" si="3765"/>
        <v>804.8</v>
      </c>
      <c r="AE1255" s="19">
        <f t="shared" si="3868"/>
        <v>0</v>
      </c>
      <c r="AF1255" s="19">
        <f t="shared" si="3766"/>
        <v>804.8</v>
      </c>
      <c r="AG1255" s="19">
        <f t="shared" si="3868"/>
        <v>0</v>
      </c>
      <c r="AH1255" s="19">
        <f t="shared" si="3868"/>
        <v>0</v>
      </c>
      <c r="AI1255" s="19">
        <f t="shared" si="3868"/>
        <v>-563.4</v>
      </c>
      <c r="AJ1255" s="19">
        <f t="shared" si="3868"/>
        <v>0</v>
      </c>
      <c r="AK1255" s="19">
        <f t="shared" si="3868"/>
        <v>0</v>
      </c>
      <c r="AL1255" s="19">
        <f t="shared" si="3868"/>
        <v>0</v>
      </c>
      <c r="AM1255" s="19">
        <f t="shared" si="3868"/>
        <v>0</v>
      </c>
      <c r="AN1255" s="19">
        <f t="shared" si="3868"/>
        <v>0</v>
      </c>
      <c r="AO1255" s="19">
        <f t="shared" si="3868"/>
        <v>0</v>
      </c>
      <c r="AP1255" s="19">
        <f t="shared" si="3868"/>
        <v>0</v>
      </c>
      <c r="AQ1255" s="19">
        <f t="shared" si="3868"/>
        <v>0</v>
      </c>
      <c r="AR1255" s="19">
        <f t="shared" si="3868"/>
        <v>0</v>
      </c>
      <c r="AS1255" s="19">
        <f t="shared" si="3868"/>
        <v>0</v>
      </c>
      <c r="AT1255" s="19">
        <f t="shared" si="3868"/>
        <v>0</v>
      </c>
      <c r="AU1255" s="19">
        <f t="shared" si="3722"/>
        <v>241.39999999999998</v>
      </c>
      <c r="AV1255" s="19">
        <f t="shared" si="3723"/>
        <v>804.8</v>
      </c>
      <c r="AW1255" s="19">
        <f t="shared" si="3724"/>
        <v>804.8</v>
      </c>
      <c r="AX1255" s="19">
        <f t="shared" si="3868"/>
        <v>0</v>
      </c>
      <c r="AY1255" s="19">
        <f t="shared" si="3868"/>
        <v>0</v>
      </c>
      <c r="AZ1255" s="19">
        <f t="shared" si="3868"/>
        <v>0</v>
      </c>
      <c r="BA1255" s="19">
        <f t="shared" si="3719"/>
        <v>241.39999999999998</v>
      </c>
      <c r="BB1255" s="19">
        <f t="shared" si="3720"/>
        <v>804.8</v>
      </c>
      <c r="BC1255" s="19">
        <f t="shared" si="3721"/>
        <v>804.8</v>
      </c>
      <c r="BD1255" s="19">
        <f t="shared" si="3868"/>
        <v>0</v>
      </c>
      <c r="BE1255" s="19">
        <f t="shared" si="3868"/>
        <v>0</v>
      </c>
      <c r="BF1255" s="19">
        <f t="shared" si="3868"/>
        <v>0</v>
      </c>
      <c r="BG1255" s="19">
        <f t="shared" si="3868"/>
        <v>0</v>
      </c>
      <c r="BH1255" s="19">
        <f t="shared" si="3868"/>
        <v>0</v>
      </c>
      <c r="BI1255" s="19">
        <f t="shared" si="3868"/>
        <v>0</v>
      </c>
      <c r="BJ1255" s="19">
        <f t="shared" si="3868"/>
        <v>0</v>
      </c>
      <c r="BK1255" s="19">
        <f t="shared" si="3868"/>
        <v>0</v>
      </c>
      <c r="BL1255" s="19">
        <f t="shared" si="3868"/>
        <v>0</v>
      </c>
      <c r="BM1255" s="19">
        <f t="shared" si="3868"/>
        <v>0</v>
      </c>
      <c r="BN1255" s="19">
        <f t="shared" si="3868"/>
        <v>0</v>
      </c>
      <c r="BO1255" s="19">
        <f t="shared" si="3868"/>
        <v>0</v>
      </c>
      <c r="BP1255" s="19">
        <f t="shared" si="3868"/>
        <v>0</v>
      </c>
      <c r="BQ1255" s="19">
        <f t="shared" si="3868"/>
        <v>0</v>
      </c>
      <c r="BR1255" s="19">
        <f t="shared" si="3845"/>
        <v>241.39999999999998</v>
      </c>
      <c r="BS1255" s="19">
        <f t="shared" si="3846"/>
        <v>804.8</v>
      </c>
      <c r="BT1255" s="19">
        <f t="shared" si="3847"/>
        <v>804.8</v>
      </c>
      <c r="BU1255" s="19">
        <f t="shared" si="3868"/>
        <v>0</v>
      </c>
      <c r="BV1255" s="19">
        <f t="shared" si="3789"/>
        <v>241.39999999999998</v>
      </c>
      <c r="BW1255" s="19">
        <f t="shared" si="3868"/>
        <v>0</v>
      </c>
    </row>
    <row r="1256" spans="1:75" ht="31.5" x14ac:dyDescent="0.25">
      <c r="A1256" s="11" t="s">
        <v>255</v>
      </c>
      <c r="B1256" s="11" t="s">
        <v>66</v>
      </c>
      <c r="C1256" s="11" t="s">
        <v>67</v>
      </c>
      <c r="D1256" s="11" t="s">
        <v>221</v>
      </c>
      <c r="E1256" s="11">
        <v>240</v>
      </c>
      <c r="F1256" s="13" t="s">
        <v>259</v>
      </c>
      <c r="G1256" s="19">
        <v>804.8</v>
      </c>
      <c r="H1256" s="19">
        <v>804.8</v>
      </c>
      <c r="I1256" s="19">
        <v>804.8</v>
      </c>
      <c r="J1256" s="19"/>
      <c r="K1256" s="19"/>
      <c r="L1256" s="19"/>
      <c r="M1256" s="19">
        <f t="shared" si="3768"/>
        <v>804.8</v>
      </c>
      <c r="N1256" s="19">
        <f t="shared" si="3769"/>
        <v>804.8</v>
      </c>
      <c r="O1256" s="19">
        <f t="shared" si="3770"/>
        <v>804.8</v>
      </c>
      <c r="P1256" s="19"/>
      <c r="Q1256" s="19"/>
      <c r="R1256" s="19"/>
      <c r="S1256" s="19">
        <f t="shared" si="3717"/>
        <v>804.8</v>
      </c>
      <c r="T1256" s="19"/>
      <c r="U1256" s="19"/>
      <c r="V1256" s="19"/>
      <c r="W1256" s="19"/>
      <c r="X1256" s="19"/>
      <c r="Y1256" s="19"/>
      <c r="Z1256" s="19"/>
      <c r="AA1256" s="19"/>
      <c r="AB1256" s="19">
        <f t="shared" si="3763"/>
        <v>804.8</v>
      </c>
      <c r="AC1256" s="19">
        <f t="shared" si="3764"/>
        <v>804.8</v>
      </c>
      <c r="AD1256" s="19">
        <f t="shared" si="3765"/>
        <v>804.8</v>
      </c>
      <c r="AE1256" s="19"/>
      <c r="AF1256" s="19">
        <f t="shared" si="3766"/>
        <v>804.8</v>
      </c>
      <c r="AG1256" s="19"/>
      <c r="AH1256" s="19"/>
      <c r="AI1256" s="19">
        <v>-563.4</v>
      </c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>
        <f t="shared" si="3722"/>
        <v>241.39999999999998</v>
      </c>
      <c r="AV1256" s="19">
        <f t="shared" si="3723"/>
        <v>804.8</v>
      </c>
      <c r="AW1256" s="19">
        <f t="shared" si="3724"/>
        <v>804.8</v>
      </c>
      <c r="AX1256" s="19"/>
      <c r="AY1256" s="19"/>
      <c r="AZ1256" s="19"/>
      <c r="BA1256" s="19">
        <f t="shared" si="3719"/>
        <v>241.39999999999998</v>
      </c>
      <c r="BB1256" s="19">
        <f t="shared" si="3720"/>
        <v>804.8</v>
      </c>
      <c r="BC1256" s="19">
        <f t="shared" si="3721"/>
        <v>804.8</v>
      </c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>
        <f t="shared" si="3845"/>
        <v>241.39999999999998</v>
      </c>
      <c r="BS1256" s="19">
        <f t="shared" si="3846"/>
        <v>804.8</v>
      </c>
      <c r="BT1256" s="19">
        <f t="shared" si="3847"/>
        <v>804.8</v>
      </c>
      <c r="BU1256" s="19"/>
      <c r="BV1256" s="19">
        <f t="shared" si="3789"/>
        <v>241.39999999999998</v>
      </c>
      <c r="BW1256" s="19"/>
    </row>
    <row r="1257" spans="1:75" s="3" customFormat="1" x14ac:dyDescent="0.25">
      <c r="A1257" s="15" t="s">
        <v>255</v>
      </c>
      <c r="B1257" s="15" t="s">
        <v>92</v>
      </c>
      <c r="C1257" s="15"/>
      <c r="D1257" s="15"/>
      <c r="E1257" s="15"/>
      <c r="F1257" s="6" t="s">
        <v>275</v>
      </c>
      <c r="G1257" s="17">
        <f>G1275+G1301+G1258+G1269</f>
        <v>57089.7</v>
      </c>
      <c r="H1257" s="17">
        <f>H1275+H1301+H1258+H1269</f>
        <v>43923.6</v>
      </c>
      <c r="I1257" s="17">
        <f>I1275+I1301+I1258+I1269</f>
        <v>43923.6</v>
      </c>
      <c r="J1257" s="17">
        <f t="shared" ref="J1257:L1257" si="3869">J1275+J1301+J1258+J1269</f>
        <v>5784.9</v>
      </c>
      <c r="K1257" s="17">
        <f t="shared" si="3869"/>
        <v>-212.9</v>
      </c>
      <c r="L1257" s="17">
        <f t="shared" si="3869"/>
        <v>-212.9</v>
      </c>
      <c r="M1257" s="19">
        <f t="shared" si="3768"/>
        <v>62874.6</v>
      </c>
      <c r="N1257" s="19">
        <f t="shared" si="3769"/>
        <v>43710.7</v>
      </c>
      <c r="O1257" s="19">
        <f t="shared" si="3770"/>
        <v>43710.7</v>
      </c>
      <c r="P1257" s="17">
        <f>P1275+P1301+P1258+P1269</f>
        <v>0</v>
      </c>
      <c r="Q1257" s="17">
        <f t="shared" ref="Q1257:R1257" si="3870">Q1275+Q1301+Q1258+Q1269</f>
        <v>0</v>
      </c>
      <c r="R1257" s="17">
        <f t="shared" si="3870"/>
        <v>0</v>
      </c>
      <c r="S1257" s="19">
        <f t="shared" si="3717"/>
        <v>62874.6</v>
      </c>
      <c r="T1257" s="17">
        <f t="shared" ref="T1257:X1257" si="3871">T1275+T1301+T1258+T1269</f>
        <v>0</v>
      </c>
      <c r="U1257" s="17">
        <f t="shared" si="3871"/>
        <v>0</v>
      </c>
      <c r="V1257" s="17">
        <f t="shared" si="3871"/>
        <v>0</v>
      </c>
      <c r="W1257" s="17">
        <f t="shared" ref="W1257" si="3872">W1275+W1301+W1258+W1269</f>
        <v>0</v>
      </c>
      <c r="X1257" s="17">
        <f t="shared" si="3871"/>
        <v>0</v>
      </c>
      <c r="Y1257" s="17">
        <f>Y1275+Y1301+Y1258+Y1269</f>
        <v>0</v>
      </c>
      <c r="Z1257" s="17">
        <f>Z1275+Z1301+Z1258+Z1269</f>
        <v>0</v>
      </c>
      <c r="AA1257" s="17">
        <f>AA1275+AA1301+AA1258+AA1269</f>
        <v>0</v>
      </c>
      <c r="AB1257" s="19">
        <f t="shared" si="3763"/>
        <v>62874.6</v>
      </c>
      <c r="AC1257" s="17">
        <f t="shared" si="3764"/>
        <v>43710.7</v>
      </c>
      <c r="AD1257" s="17">
        <f t="shared" si="3765"/>
        <v>43710.7</v>
      </c>
      <c r="AE1257" s="17">
        <f>AE1275+AE1301+AE1258+AE1269</f>
        <v>0</v>
      </c>
      <c r="AF1257" s="17">
        <f t="shared" si="3766"/>
        <v>62874.6</v>
      </c>
      <c r="AG1257" s="17">
        <f t="shared" ref="AG1257:BW1257" si="3873">AG1275+AG1301+AG1258+AG1269</f>
        <v>0</v>
      </c>
      <c r="AH1257" s="17">
        <f t="shared" si="3873"/>
        <v>0</v>
      </c>
      <c r="AI1257" s="17">
        <f t="shared" ref="AI1257" si="3874">AI1275+AI1301+AI1258+AI1269</f>
        <v>-501.65</v>
      </c>
      <c r="AJ1257" s="17">
        <f t="shared" ref="AJ1257" si="3875">AJ1275+AJ1301+AJ1258+AJ1269</f>
        <v>0</v>
      </c>
      <c r="AK1257" s="17">
        <f t="shared" si="3873"/>
        <v>890.47299999999996</v>
      </c>
      <c r="AL1257" s="17">
        <f t="shared" si="3873"/>
        <v>0</v>
      </c>
      <c r="AM1257" s="17">
        <f t="shared" si="3873"/>
        <v>0</v>
      </c>
      <c r="AN1257" s="17">
        <f t="shared" si="3873"/>
        <v>0</v>
      </c>
      <c r="AO1257" s="17">
        <f t="shared" ref="AO1257:AR1257" si="3876">AO1275+AO1301+AO1258+AO1269</f>
        <v>0</v>
      </c>
      <c r="AP1257" s="17">
        <f t="shared" si="3876"/>
        <v>0</v>
      </c>
      <c r="AQ1257" s="17">
        <f t="shared" si="3876"/>
        <v>0</v>
      </c>
      <c r="AR1257" s="17">
        <f t="shared" si="3876"/>
        <v>0</v>
      </c>
      <c r="AS1257" s="17">
        <f t="shared" ref="AS1257:AT1257" si="3877">AS1275+AS1301+AS1258+AS1269</f>
        <v>0</v>
      </c>
      <c r="AT1257" s="17">
        <f t="shared" si="3877"/>
        <v>0</v>
      </c>
      <c r="AU1257" s="17">
        <f t="shared" si="3722"/>
        <v>63263.422999999995</v>
      </c>
      <c r="AV1257" s="17">
        <f t="shared" si="3723"/>
        <v>43710.7</v>
      </c>
      <c r="AW1257" s="17">
        <f t="shared" si="3724"/>
        <v>43710.7</v>
      </c>
      <c r="AX1257" s="17">
        <f t="shared" ref="AX1257:AZ1257" si="3878">AX1275+AX1301+AX1258+AX1269</f>
        <v>0</v>
      </c>
      <c r="AY1257" s="17">
        <f t="shared" si="3878"/>
        <v>0</v>
      </c>
      <c r="AZ1257" s="17">
        <f t="shared" si="3878"/>
        <v>0</v>
      </c>
      <c r="BA1257" s="17">
        <f t="shared" si="3719"/>
        <v>63263.422999999995</v>
      </c>
      <c r="BB1257" s="17">
        <f t="shared" si="3720"/>
        <v>43710.7</v>
      </c>
      <c r="BC1257" s="17">
        <f t="shared" si="3721"/>
        <v>43710.7</v>
      </c>
      <c r="BD1257" s="17">
        <f t="shared" ref="BD1257:BO1257" si="3879">BD1275+BD1301+BD1258+BD1269</f>
        <v>0</v>
      </c>
      <c r="BE1257" s="17">
        <f t="shared" si="3879"/>
        <v>0</v>
      </c>
      <c r="BF1257" s="17">
        <f t="shared" si="3879"/>
        <v>0</v>
      </c>
      <c r="BG1257" s="17">
        <f t="shared" si="3879"/>
        <v>0</v>
      </c>
      <c r="BH1257" s="17">
        <f t="shared" si="3879"/>
        <v>-820.07399999999996</v>
      </c>
      <c r="BI1257" s="17">
        <f t="shared" ref="BI1257" si="3880">BI1275+BI1301+BI1258+BI1269</f>
        <v>0</v>
      </c>
      <c r="BJ1257" s="17">
        <f t="shared" si="3879"/>
        <v>0</v>
      </c>
      <c r="BK1257" s="17">
        <f t="shared" si="3879"/>
        <v>0</v>
      </c>
      <c r="BL1257" s="17">
        <f t="shared" si="3879"/>
        <v>0</v>
      </c>
      <c r="BM1257" s="17">
        <f t="shared" si="3879"/>
        <v>0</v>
      </c>
      <c r="BN1257" s="17">
        <f t="shared" si="3879"/>
        <v>0</v>
      </c>
      <c r="BO1257" s="17">
        <f t="shared" si="3879"/>
        <v>0</v>
      </c>
      <c r="BP1257" s="17">
        <f t="shared" ref="BP1257:BQ1257" si="3881">BP1275+BP1301+BP1258+BP1269</f>
        <v>0</v>
      </c>
      <c r="BQ1257" s="17">
        <f t="shared" si="3881"/>
        <v>0</v>
      </c>
      <c r="BR1257" s="17">
        <f t="shared" si="3845"/>
        <v>62443.348999999995</v>
      </c>
      <c r="BS1257" s="17">
        <f t="shared" si="3846"/>
        <v>43710.7</v>
      </c>
      <c r="BT1257" s="17">
        <f t="shared" si="3847"/>
        <v>43710.7</v>
      </c>
      <c r="BU1257" s="17">
        <f t="shared" ref="BU1257" si="3882">BU1275+BU1301+BU1258+BU1269</f>
        <v>0</v>
      </c>
      <c r="BV1257" s="17">
        <f t="shared" si="3789"/>
        <v>62443.348999999995</v>
      </c>
      <c r="BW1257" s="17">
        <f t="shared" si="3873"/>
        <v>0</v>
      </c>
    </row>
    <row r="1258" spans="1:75" s="14" customFormat="1" x14ac:dyDescent="0.25">
      <c r="A1258" s="16" t="s">
        <v>255</v>
      </c>
      <c r="B1258" s="16" t="s">
        <v>92</v>
      </c>
      <c r="C1258" s="16" t="s">
        <v>12</v>
      </c>
      <c r="D1258" s="16"/>
      <c r="E1258" s="16"/>
      <c r="F1258" s="9" t="s">
        <v>281</v>
      </c>
      <c r="G1258" s="18">
        <f>G1259</f>
        <v>12000</v>
      </c>
      <c r="H1258" s="18">
        <f t="shared" ref="H1258:R1258" si="3883">H1259</f>
        <v>0</v>
      </c>
      <c r="I1258" s="18">
        <f t="shared" si="3883"/>
        <v>0</v>
      </c>
      <c r="J1258" s="18">
        <f t="shared" si="3883"/>
        <v>6000</v>
      </c>
      <c r="K1258" s="18">
        <f t="shared" si="3883"/>
        <v>0</v>
      </c>
      <c r="L1258" s="18">
        <f t="shared" si="3883"/>
        <v>0</v>
      </c>
      <c r="M1258" s="19">
        <f t="shared" si="3768"/>
        <v>18000</v>
      </c>
      <c r="N1258" s="19">
        <f t="shared" si="3769"/>
        <v>0</v>
      </c>
      <c r="O1258" s="19">
        <f t="shared" si="3770"/>
        <v>0</v>
      </c>
      <c r="P1258" s="18">
        <f t="shared" si="3883"/>
        <v>0</v>
      </c>
      <c r="Q1258" s="18">
        <f t="shared" si="3883"/>
        <v>0</v>
      </c>
      <c r="R1258" s="18">
        <f t="shared" si="3883"/>
        <v>0</v>
      </c>
      <c r="S1258" s="19">
        <f t="shared" si="3717"/>
        <v>18000</v>
      </c>
      <c r="T1258" s="18">
        <f>T1259+T1264</f>
        <v>0</v>
      </c>
      <c r="U1258" s="18">
        <f t="shared" ref="U1258:BW1258" si="3884">U1259+U1264</f>
        <v>0</v>
      </c>
      <c r="V1258" s="18">
        <f t="shared" si="3884"/>
        <v>0</v>
      </c>
      <c r="W1258" s="18">
        <f t="shared" si="3884"/>
        <v>0</v>
      </c>
      <c r="X1258" s="18">
        <f t="shared" si="3884"/>
        <v>0</v>
      </c>
      <c r="Y1258" s="18">
        <f t="shared" si="3884"/>
        <v>0</v>
      </c>
      <c r="Z1258" s="18">
        <f t="shared" si="3884"/>
        <v>0</v>
      </c>
      <c r="AA1258" s="18">
        <f t="shared" si="3884"/>
        <v>0</v>
      </c>
      <c r="AB1258" s="19">
        <f t="shared" si="3763"/>
        <v>18000</v>
      </c>
      <c r="AC1258" s="18">
        <f t="shared" si="3764"/>
        <v>0</v>
      </c>
      <c r="AD1258" s="18">
        <f t="shared" si="3765"/>
        <v>0</v>
      </c>
      <c r="AE1258" s="18">
        <f t="shared" ref="AE1258" si="3885">AE1259+AE1264</f>
        <v>0</v>
      </c>
      <c r="AF1258" s="18">
        <f t="shared" si="3766"/>
        <v>18000</v>
      </c>
      <c r="AG1258" s="18">
        <f t="shared" ref="AG1258" si="3886">AG1259+AG1264</f>
        <v>0</v>
      </c>
      <c r="AH1258" s="18">
        <f t="shared" ref="AH1258:AJ1258" si="3887">AH1259+AH1264</f>
        <v>0</v>
      </c>
      <c r="AI1258" s="18">
        <f t="shared" si="3887"/>
        <v>0</v>
      </c>
      <c r="AJ1258" s="18">
        <f t="shared" si="3887"/>
        <v>0</v>
      </c>
      <c r="AK1258" s="18">
        <f t="shared" ref="AK1258:AL1258" si="3888">AK1259+AK1264</f>
        <v>688.90599999999995</v>
      </c>
      <c r="AL1258" s="18">
        <f t="shared" si="3888"/>
        <v>0</v>
      </c>
      <c r="AM1258" s="18">
        <f t="shared" ref="AM1258:AR1258" si="3889">AM1259+AM1264</f>
        <v>0</v>
      </c>
      <c r="AN1258" s="18">
        <f t="shared" si="3889"/>
        <v>0</v>
      </c>
      <c r="AO1258" s="18">
        <f t="shared" si="3889"/>
        <v>0</v>
      </c>
      <c r="AP1258" s="18">
        <f t="shared" si="3889"/>
        <v>0</v>
      </c>
      <c r="AQ1258" s="18">
        <f t="shared" si="3889"/>
        <v>0</v>
      </c>
      <c r="AR1258" s="18">
        <f t="shared" si="3889"/>
        <v>0</v>
      </c>
      <c r="AS1258" s="18">
        <f t="shared" ref="AS1258:AT1258" si="3890">AS1259+AS1264</f>
        <v>0</v>
      </c>
      <c r="AT1258" s="18">
        <f t="shared" si="3890"/>
        <v>0</v>
      </c>
      <c r="AU1258" s="18">
        <f t="shared" si="3722"/>
        <v>18688.905999999999</v>
      </c>
      <c r="AV1258" s="18">
        <f t="shared" si="3723"/>
        <v>0</v>
      </c>
      <c r="AW1258" s="18">
        <f t="shared" si="3724"/>
        <v>0</v>
      </c>
      <c r="AX1258" s="18">
        <f t="shared" ref="AX1258:AZ1258" si="3891">AX1259+AX1264</f>
        <v>0</v>
      </c>
      <c r="AY1258" s="18">
        <f t="shared" si="3891"/>
        <v>0</v>
      </c>
      <c r="AZ1258" s="18">
        <f t="shared" si="3891"/>
        <v>0</v>
      </c>
      <c r="BA1258" s="19">
        <f t="shared" si="3719"/>
        <v>18688.905999999999</v>
      </c>
      <c r="BB1258" s="19">
        <f t="shared" si="3720"/>
        <v>0</v>
      </c>
      <c r="BC1258" s="19">
        <f t="shared" si="3721"/>
        <v>0</v>
      </c>
      <c r="BD1258" s="18">
        <f t="shared" ref="BD1258:BO1258" si="3892">BD1259+BD1264</f>
        <v>0</v>
      </c>
      <c r="BE1258" s="18">
        <f t="shared" si="3892"/>
        <v>0</v>
      </c>
      <c r="BF1258" s="18">
        <f t="shared" si="3892"/>
        <v>0</v>
      </c>
      <c r="BG1258" s="18">
        <f t="shared" si="3892"/>
        <v>0</v>
      </c>
      <c r="BH1258" s="18">
        <f t="shared" si="3892"/>
        <v>0</v>
      </c>
      <c r="BI1258" s="18">
        <f t="shared" ref="BI1258" si="3893">BI1259+BI1264</f>
        <v>0</v>
      </c>
      <c r="BJ1258" s="18">
        <f t="shared" si="3892"/>
        <v>0</v>
      </c>
      <c r="BK1258" s="18">
        <f t="shared" si="3892"/>
        <v>0</v>
      </c>
      <c r="BL1258" s="18">
        <f t="shared" si="3892"/>
        <v>0</v>
      </c>
      <c r="BM1258" s="18">
        <f t="shared" si="3892"/>
        <v>0</v>
      </c>
      <c r="BN1258" s="18">
        <f t="shared" si="3892"/>
        <v>0</v>
      </c>
      <c r="BO1258" s="18">
        <f t="shared" si="3892"/>
        <v>0</v>
      </c>
      <c r="BP1258" s="18">
        <f t="shared" ref="BP1258:BQ1258" si="3894">BP1259+BP1264</f>
        <v>0</v>
      </c>
      <c r="BQ1258" s="18">
        <f t="shared" si="3894"/>
        <v>0</v>
      </c>
      <c r="BR1258" s="19">
        <f t="shared" si="3845"/>
        <v>18688.905999999999</v>
      </c>
      <c r="BS1258" s="19">
        <f t="shared" si="3846"/>
        <v>0</v>
      </c>
      <c r="BT1258" s="19">
        <f t="shared" si="3847"/>
        <v>0</v>
      </c>
      <c r="BU1258" s="18">
        <f t="shared" ref="BU1258" si="3895">BU1259+BU1264</f>
        <v>0</v>
      </c>
      <c r="BV1258" s="18">
        <f t="shared" si="3789"/>
        <v>18688.905999999999</v>
      </c>
      <c r="BW1258" s="18">
        <f t="shared" si="3884"/>
        <v>0</v>
      </c>
    </row>
    <row r="1259" spans="1:75" ht="31.5" x14ac:dyDescent="0.25">
      <c r="A1259" s="11" t="s">
        <v>255</v>
      </c>
      <c r="B1259" s="11" t="s">
        <v>92</v>
      </c>
      <c r="C1259" s="11" t="s">
        <v>12</v>
      </c>
      <c r="D1259" s="11" t="s">
        <v>246</v>
      </c>
      <c r="E1259" s="11"/>
      <c r="F1259" s="13" t="s">
        <v>307</v>
      </c>
      <c r="G1259" s="19">
        <f>G1260</f>
        <v>12000</v>
      </c>
      <c r="H1259" s="19">
        <f t="shared" ref="H1259:BW1262" si="3896">H1260</f>
        <v>0</v>
      </c>
      <c r="I1259" s="19">
        <f t="shared" si="3896"/>
        <v>0</v>
      </c>
      <c r="J1259" s="19">
        <f t="shared" si="3896"/>
        <v>6000</v>
      </c>
      <c r="K1259" s="19">
        <f t="shared" si="3896"/>
        <v>0</v>
      </c>
      <c r="L1259" s="19">
        <f t="shared" si="3896"/>
        <v>0</v>
      </c>
      <c r="M1259" s="19">
        <f t="shared" si="3768"/>
        <v>18000</v>
      </c>
      <c r="N1259" s="19">
        <f t="shared" si="3769"/>
        <v>0</v>
      </c>
      <c r="O1259" s="19">
        <f t="shared" si="3770"/>
        <v>0</v>
      </c>
      <c r="P1259" s="19">
        <f t="shared" si="3896"/>
        <v>0</v>
      </c>
      <c r="Q1259" s="19">
        <f t="shared" si="3896"/>
        <v>0</v>
      </c>
      <c r="R1259" s="19">
        <f t="shared" si="3896"/>
        <v>0</v>
      </c>
      <c r="S1259" s="19">
        <f t="shared" si="3717"/>
        <v>18000</v>
      </c>
      <c r="T1259" s="19">
        <f t="shared" si="3896"/>
        <v>0</v>
      </c>
      <c r="U1259" s="19">
        <f t="shared" si="3896"/>
        <v>0</v>
      </c>
      <c r="V1259" s="19">
        <f t="shared" si="3896"/>
        <v>0</v>
      </c>
      <c r="W1259" s="19">
        <f t="shared" si="3896"/>
        <v>0</v>
      </c>
      <c r="X1259" s="19">
        <f t="shared" si="3896"/>
        <v>0</v>
      </c>
      <c r="Y1259" s="19">
        <f t="shared" si="3896"/>
        <v>0</v>
      </c>
      <c r="Z1259" s="19">
        <f t="shared" si="3896"/>
        <v>0</v>
      </c>
      <c r="AA1259" s="19">
        <f t="shared" si="3896"/>
        <v>0</v>
      </c>
      <c r="AB1259" s="19">
        <f t="shared" si="3763"/>
        <v>18000</v>
      </c>
      <c r="AC1259" s="19">
        <f t="shared" si="3764"/>
        <v>0</v>
      </c>
      <c r="AD1259" s="19">
        <f t="shared" si="3765"/>
        <v>0</v>
      </c>
      <c r="AE1259" s="19">
        <f t="shared" si="3896"/>
        <v>0</v>
      </c>
      <c r="AF1259" s="19">
        <f t="shared" si="3766"/>
        <v>18000</v>
      </c>
      <c r="AG1259" s="19">
        <f t="shared" si="3896"/>
        <v>0</v>
      </c>
      <c r="AH1259" s="19">
        <f t="shared" si="3896"/>
        <v>0</v>
      </c>
      <c r="AI1259" s="19">
        <f t="shared" si="3896"/>
        <v>0</v>
      </c>
      <c r="AJ1259" s="19">
        <f t="shared" si="3896"/>
        <v>0</v>
      </c>
      <c r="AK1259" s="19">
        <f t="shared" si="3896"/>
        <v>0</v>
      </c>
      <c r="AL1259" s="19">
        <f t="shared" si="3896"/>
        <v>0</v>
      </c>
      <c r="AM1259" s="19">
        <f t="shared" si="3896"/>
        <v>0</v>
      </c>
      <c r="AN1259" s="19">
        <f t="shared" si="3896"/>
        <v>0</v>
      </c>
      <c r="AO1259" s="19">
        <f t="shared" si="3896"/>
        <v>0</v>
      </c>
      <c r="AP1259" s="19">
        <f t="shared" si="3896"/>
        <v>0</v>
      </c>
      <c r="AQ1259" s="19">
        <f t="shared" si="3896"/>
        <v>0</v>
      </c>
      <c r="AR1259" s="19">
        <f t="shared" si="3896"/>
        <v>0</v>
      </c>
      <c r="AS1259" s="19">
        <f t="shared" si="3896"/>
        <v>0</v>
      </c>
      <c r="AT1259" s="19">
        <f t="shared" si="3896"/>
        <v>0</v>
      </c>
      <c r="AU1259" s="19">
        <f t="shared" si="3722"/>
        <v>18000</v>
      </c>
      <c r="AV1259" s="19">
        <f t="shared" si="3723"/>
        <v>0</v>
      </c>
      <c r="AW1259" s="19">
        <f t="shared" si="3724"/>
        <v>0</v>
      </c>
      <c r="AX1259" s="19">
        <f t="shared" si="3896"/>
        <v>0</v>
      </c>
      <c r="AY1259" s="19">
        <f t="shared" si="3896"/>
        <v>0</v>
      </c>
      <c r="AZ1259" s="19">
        <f t="shared" si="3896"/>
        <v>0</v>
      </c>
      <c r="BA1259" s="19">
        <f t="shared" si="3719"/>
        <v>18000</v>
      </c>
      <c r="BB1259" s="19">
        <f t="shared" si="3720"/>
        <v>0</v>
      </c>
      <c r="BC1259" s="19">
        <f t="shared" si="3721"/>
        <v>0</v>
      </c>
      <c r="BD1259" s="19">
        <f t="shared" si="3896"/>
        <v>0</v>
      </c>
      <c r="BE1259" s="19">
        <f t="shared" si="3896"/>
        <v>0</v>
      </c>
      <c r="BF1259" s="19">
        <f t="shared" si="3896"/>
        <v>0</v>
      </c>
      <c r="BG1259" s="19">
        <f t="shared" si="3896"/>
        <v>0</v>
      </c>
      <c r="BH1259" s="19">
        <f t="shared" si="3896"/>
        <v>0</v>
      </c>
      <c r="BI1259" s="19">
        <f t="shared" si="3896"/>
        <v>0</v>
      </c>
      <c r="BJ1259" s="19">
        <f t="shared" si="3896"/>
        <v>0</v>
      </c>
      <c r="BK1259" s="19">
        <f t="shared" si="3896"/>
        <v>0</v>
      </c>
      <c r="BL1259" s="19">
        <f t="shared" si="3896"/>
        <v>0</v>
      </c>
      <c r="BM1259" s="19">
        <f t="shared" si="3896"/>
        <v>0</v>
      </c>
      <c r="BN1259" s="19">
        <f t="shared" si="3896"/>
        <v>0</v>
      </c>
      <c r="BO1259" s="19">
        <f t="shared" si="3896"/>
        <v>0</v>
      </c>
      <c r="BP1259" s="19">
        <f t="shared" si="3896"/>
        <v>0</v>
      </c>
      <c r="BQ1259" s="19">
        <f t="shared" si="3896"/>
        <v>0</v>
      </c>
      <c r="BR1259" s="19">
        <f t="shared" si="3845"/>
        <v>18000</v>
      </c>
      <c r="BS1259" s="19">
        <f t="shared" si="3846"/>
        <v>0</v>
      </c>
      <c r="BT1259" s="19">
        <f t="shared" si="3847"/>
        <v>0</v>
      </c>
      <c r="BU1259" s="19">
        <f t="shared" si="3896"/>
        <v>0</v>
      </c>
      <c r="BV1259" s="19">
        <f t="shared" si="3789"/>
        <v>18000</v>
      </c>
      <c r="BW1259" s="19">
        <f t="shared" si="3896"/>
        <v>0</v>
      </c>
    </row>
    <row r="1260" spans="1:75" ht="47.25" x14ac:dyDescent="0.25">
      <c r="A1260" s="11" t="s">
        <v>255</v>
      </c>
      <c r="B1260" s="11" t="s">
        <v>92</v>
      </c>
      <c r="C1260" s="11" t="s">
        <v>12</v>
      </c>
      <c r="D1260" s="11" t="s">
        <v>350</v>
      </c>
      <c r="E1260" s="11"/>
      <c r="F1260" s="13" t="s">
        <v>572</v>
      </c>
      <c r="G1260" s="19">
        <f>G1261</f>
        <v>12000</v>
      </c>
      <c r="H1260" s="19">
        <f t="shared" si="3896"/>
        <v>0</v>
      </c>
      <c r="I1260" s="19">
        <f t="shared" si="3896"/>
        <v>0</v>
      </c>
      <c r="J1260" s="19">
        <f t="shared" si="3896"/>
        <v>6000</v>
      </c>
      <c r="K1260" s="19">
        <f t="shared" si="3896"/>
        <v>0</v>
      </c>
      <c r="L1260" s="19">
        <f t="shared" si="3896"/>
        <v>0</v>
      </c>
      <c r="M1260" s="19">
        <f t="shared" si="3768"/>
        <v>18000</v>
      </c>
      <c r="N1260" s="19">
        <f t="shared" si="3769"/>
        <v>0</v>
      </c>
      <c r="O1260" s="19">
        <f t="shared" si="3770"/>
        <v>0</v>
      </c>
      <c r="P1260" s="19">
        <f t="shared" si="3896"/>
        <v>0</v>
      </c>
      <c r="Q1260" s="19">
        <f t="shared" si="3896"/>
        <v>0</v>
      </c>
      <c r="R1260" s="19">
        <f t="shared" si="3896"/>
        <v>0</v>
      </c>
      <c r="S1260" s="19">
        <f t="shared" si="3717"/>
        <v>18000</v>
      </c>
      <c r="T1260" s="19">
        <f t="shared" si="3896"/>
        <v>0</v>
      </c>
      <c r="U1260" s="19">
        <f t="shared" si="3896"/>
        <v>0</v>
      </c>
      <c r="V1260" s="19">
        <f t="shared" si="3896"/>
        <v>0</v>
      </c>
      <c r="W1260" s="19">
        <f t="shared" si="3896"/>
        <v>0</v>
      </c>
      <c r="X1260" s="19">
        <f t="shared" si="3896"/>
        <v>0</v>
      </c>
      <c r="Y1260" s="19">
        <f t="shared" si="3896"/>
        <v>0</v>
      </c>
      <c r="Z1260" s="19">
        <f t="shared" si="3896"/>
        <v>0</v>
      </c>
      <c r="AA1260" s="19">
        <f t="shared" si="3896"/>
        <v>0</v>
      </c>
      <c r="AB1260" s="19">
        <f t="shared" si="3763"/>
        <v>18000</v>
      </c>
      <c r="AC1260" s="19">
        <f t="shared" si="3764"/>
        <v>0</v>
      </c>
      <c r="AD1260" s="19">
        <f t="shared" si="3765"/>
        <v>0</v>
      </c>
      <c r="AE1260" s="19">
        <f t="shared" si="3896"/>
        <v>0</v>
      </c>
      <c r="AF1260" s="19">
        <f t="shared" si="3766"/>
        <v>18000</v>
      </c>
      <c r="AG1260" s="19">
        <f t="shared" si="3896"/>
        <v>0</v>
      </c>
      <c r="AH1260" s="19">
        <f t="shared" si="3896"/>
        <v>0</v>
      </c>
      <c r="AI1260" s="19">
        <f t="shared" si="3896"/>
        <v>0</v>
      </c>
      <c r="AJ1260" s="19">
        <f t="shared" si="3896"/>
        <v>0</v>
      </c>
      <c r="AK1260" s="19">
        <f t="shared" si="3896"/>
        <v>0</v>
      </c>
      <c r="AL1260" s="19">
        <f t="shared" si="3896"/>
        <v>0</v>
      </c>
      <c r="AM1260" s="19">
        <f t="shared" si="3896"/>
        <v>0</v>
      </c>
      <c r="AN1260" s="19">
        <f t="shared" si="3896"/>
        <v>0</v>
      </c>
      <c r="AO1260" s="19">
        <f t="shared" si="3896"/>
        <v>0</v>
      </c>
      <c r="AP1260" s="19">
        <f t="shared" si="3896"/>
        <v>0</v>
      </c>
      <c r="AQ1260" s="19">
        <f t="shared" si="3896"/>
        <v>0</v>
      </c>
      <c r="AR1260" s="19">
        <f t="shared" si="3896"/>
        <v>0</v>
      </c>
      <c r="AS1260" s="19">
        <f t="shared" si="3896"/>
        <v>0</v>
      </c>
      <c r="AT1260" s="19">
        <f t="shared" si="3896"/>
        <v>0</v>
      </c>
      <c r="AU1260" s="19">
        <f t="shared" si="3722"/>
        <v>18000</v>
      </c>
      <c r="AV1260" s="19">
        <f t="shared" si="3723"/>
        <v>0</v>
      </c>
      <c r="AW1260" s="19">
        <f t="shared" si="3724"/>
        <v>0</v>
      </c>
      <c r="AX1260" s="19">
        <f t="shared" si="3896"/>
        <v>0</v>
      </c>
      <c r="AY1260" s="19">
        <f t="shared" si="3896"/>
        <v>0</v>
      </c>
      <c r="AZ1260" s="19">
        <f t="shared" si="3896"/>
        <v>0</v>
      </c>
      <c r="BA1260" s="19">
        <f t="shared" si="3719"/>
        <v>18000</v>
      </c>
      <c r="BB1260" s="19">
        <f t="shared" si="3720"/>
        <v>0</v>
      </c>
      <c r="BC1260" s="19">
        <f t="shared" si="3721"/>
        <v>0</v>
      </c>
      <c r="BD1260" s="19">
        <f t="shared" si="3896"/>
        <v>0</v>
      </c>
      <c r="BE1260" s="19">
        <f t="shared" si="3896"/>
        <v>0</v>
      </c>
      <c r="BF1260" s="19">
        <f t="shared" si="3896"/>
        <v>0</v>
      </c>
      <c r="BG1260" s="19">
        <f t="shared" si="3896"/>
        <v>0</v>
      </c>
      <c r="BH1260" s="19">
        <f t="shared" si="3896"/>
        <v>0</v>
      </c>
      <c r="BI1260" s="19">
        <f t="shared" si="3896"/>
        <v>0</v>
      </c>
      <c r="BJ1260" s="19">
        <f t="shared" si="3896"/>
        <v>0</v>
      </c>
      <c r="BK1260" s="19">
        <f t="shared" si="3896"/>
        <v>0</v>
      </c>
      <c r="BL1260" s="19">
        <f t="shared" si="3896"/>
        <v>0</v>
      </c>
      <c r="BM1260" s="19">
        <f t="shared" si="3896"/>
        <v>0</v>
      </c>
      <c r="BN1260" s="19">
        <f t="shared" si="3896"/>
        <v>0</v>
      </c>
      <c r="BO1260" s="19">
        <f t="shared" si="3896"/>
        <v>0</v>
      </c>
      <c r="BP1260" s="19">
        <f t="shared" si="3896"/>
        <v>0</v>
      </c>
      <c r="BQ1260" s="19">
        <f t="shared" si="3896"/>
        <v>0</v>
      </c>
      <c r="BR1260" s="19">
        <f t="shared" si="3845"/>
        <v>18000</v>
      </c>
      <c r="BS1260" s="19">
        <f t="shared" si="3846"/>
        <v>0</v>
      </c>
      <c r="BT1260" s="19">
        <f t="shared" si="3847"/>
        <v>0</v>
      </c>
      <c r="BU1260" s="19">
        <f t="shared" si="3896"/>
        <v>0</v>
      </c>
      <c r="BV1260" s="19">
        <f t="shared" si="3789"/>
        <v>18000</v>
      </c>
      <c r="BW1260" s="19">
        <f t="shared" si="3896"/>
        <v>0</v>
      </c>
    </row>
    <row r="1261" spans="1:75" ht="63" x14ac:dyDescent="0.25">
      <c r="A1261" s="11" t="s">
        <v>255</v>
      </c>
      <c r="B1261" s="11" t="s">
        <v>92</v>
      </c>
      <c r="C1261" s="11" t="s">
        <v>12</v>
      </c>
      <c r="D1261" s="11" t="s">
        <v>674</v>
      </c>
      <c r="E1261" s="11"/>
      <c r="F1261" s="13" t="s">
        <v>856</v>
      </c>
      <c r="G1261" s="19">
        <f>G1262</f>
        <v>12000</v>
      </c>
      <c r="H1261" s="19">
        <f t="shared" si="3896"/>
        <v>0</v>
      </c>
      <c r="I1261" s="19">
        <f t="shared" si="3896"/>
        <v>0</v>
      </c>
      <c r="J1261" s="19">
        <f t="shared" si="3896"/>
        <v>6000</v>
      </c>
      <c r="K1261" s="19">
        <f t="shared" si="3896"/>
        <v>0</v>
      </c>
      <c r="L1261" s="19">
        <f t="shared" si="3896"/>
        <v>0</v>
      </c>
      <c r="M1261" s="19">
        <f t="shared" si="3768"/>
        <v>18000</v>
      </c>
      <c r="N1261" s="19">
        <f t="shared" si="3769"/>
        <v>0</v>
      </c>
      <c r="O1261" s="19">
        <f t="shared" si="3770"/>
        <v>0</v>
      </c>
      <c r="P1261" s="19">
        <f t="shared" si="3896"/>
        <v>0</v>
      </c>
      <c r="Q1261" s="19">
        <f t="shared" si="3896"/>
        <v>0</v>
      </c>
      <c r="R1261" s="19">
        <f t="shared" si="3896"/>
        <v>0</v>
      </c>
      <c r="S1261" s="19">
        <f t="shared" si="3717"/>
        <v>18000</v>
      </c>
      <c r="T1261" s="19">
        <f t="shared" si="3896"/>
        <v>0</v>
      </c>
      <c r="U1261" s="19">
        <f t="shared" si="3896"/>
        <v>0</v>
      </c>
      <c r="V1261" s="19">
        <f t="shared" si="3896"/>
        <v>0</v>
      </c>
      <c r="W1261" s="19">
        <f t="shared" si="3896"/>
        <v>0</v>
      </c>
      <c r="X1261" s="19">
        <f t="shared" si="3896"/>
        <v>0</v>
      </c>
      <c r="Y1261" s="19">
        <f t="shared" si="3896"/>
        <v>0</v>
      </c>
      <c r="Z1261" s="19">
        <f t="shared" si="3896"/>
        <v>0</v>
      </c>
      <c r="AA1261" s="19">
        <f t="shared" si="3896"/>
        <v>0</v>
      </c>
      <c r="AB1261" s="19">
        <f t="shared" si="3763"/>
        <v>18000</v>
      </c>
      <c r="AC1261" s="19">
        <f t="shared" si="3764"/>
        <v>0</v>
      </c>
      <c r="AD1261" s="19">
        <f t="shared" si="3765"/>
        <v>0</v>
      </c>
      <c r="AE1261" s="19">
        <f t="shared" si="3896"/>
        <v>0</v>
      </c>
      <c r="AF1261" s="19">
        <f t="shared" si="3766"/>
        <v>18000</v>
      </c>
      <c r="AG1261" s="19">
        <f t="shared" si="3896"/>
        <v>0</v>
      </c>
      <c r="AH1261" s="19">
        <f t="shared" si="3896"/>
        <v>0</v>
      </c>
      <c r="AI1261" s="19">
        <f t="shared" si="3896"/>
        <v>0</v>
      </c>
      <c r="AJ1261" s="19">
        <f t="shared" si="3896"/>
        <v>0</v>
      </c>
      <c r="AK1261" s="19">
        <f t="shared" si="3896"/>
        <v>0</v>
      </c>
      <c r="AL1261" s="19">
        <f t="shared" si="3896"/>
        <v>0</v>
      </c>
      <c r="AM1261" s="19">
        <f t="shared" si="3896"/>
        <v>0</v>
      </c>
      <c r="AN1261" s="19">
        <f t="shared" si="3896"/>
        <v>0</v>
      </c>
      <c r="AO1261" s="19">
        <f t="shared" si="3896"/>
        <v>0</v>
      </c>
      <c r="AP1261" s="19">
        <f t="shared" si="3896"/>
        <v>0</v>
      </c>
      <c r="AQ1261" s="19">
        <f t="shared" si="3896"/>
        <v>0</v>
      </c>
      <c r="AR1261" s="19">
        <f t="shared" si="3896"/>
        <v>0</v>
      </c>
      <c r="AS1261" s="19">
        <f t="shared" si="3896"/>
        <v>0</v>
      </c>
      <c r="AT1261" s="19">
        <f t="shared" si="3896"/>
        <v>0</v>
      </c>
      <c r="AU1261" s="19">
        <f t="shared" si="3722"/>
        <v>18000</v>
      </c>
      <c r="AV1261" s="19">
        <f t="shared" si="3723"/>
        <v>0</v>
      </c>
      <c r="AW1261" s="19">
        <f t="shared" si="3724"/>
        <v>0</v>
      </c>
      <c r="AX1261" s="19">
        <f t="shared" si="3896"/>
        <v>0</v>
      </c>
      <c r="AY1261" s="19">
        <f t="shared" si="3896"/>
        <v>0</v>
      </c>
      <c r="AZ1261" s="19">
        <f t="shared" si="3896"/>
        <v>0</v>
      </c>
      <c r="BA1261" s="19">
        <f t="shared" si="3719"/>
        <v>18000</v>
      </c>
      <c r="BB1261" s="19">
        <f t="shared" si="3720"/>
        <v>0</v>
      </c>
      <c r="BC1261" s="19">
        <f t="shared" si="3721"/>
        <v>0</v>
      </c>
      <c r="BD1261" s="19">
        <f t="shared" si="3896"/>
        <v>0</v>
      </c>
      <c r="BE1261" s="19">
        <f t="shared" si="3896"/>
        <v>0</v>
      </c>
      <c r="BF1261" s="19">
        <f t="shared" si="3896"/>
        <v>0</v>
      </c>
      <c r="BG1261" s="19">
        <f t="shared" si="3896"/>
        <v>0</v>
      </c>
      <c r="BH1261" s="19">
        <f t="shared" si="3896"/>
        <v>0</v>
      </c>
      <c r="BI1261" s="19">
        <f t="shared" si="3896"/>
        <v>0</v>
      </c>
      <c r="BJ1261" s="19">
        <f t="shared" si="3896"/>
        <v>0</v>
      </c>
      <c r="BK1261" s="19">
        <f t="shared" si="3896"/>
        <v>0</v>
      </c>
      <c r="BL1261" s="19">
        <f t="shared" si="3896"/>
        <v>0</v>
      </c>
      <c r="BM1261" s="19">
        <f t="shared" si="3896"/>
        <v>0</v>
      </c>
      <c r="BN1261" s="19">
        <f t="shared" si="3896"/>
        <v>0</v>
      </c>
      <c r="BO1261" s="19">
        <f t="shared" si="3896"/>
        <v>0</v>
      </c>
      <c r="BP1261" s="19">
        <f t="shared" si="3896"/>
        <v>0</v>
      </c>
      <c r="BQ1261" s="19">
        <f t="shared" si="3896"/>
        <v>0</v>
      </c>
      <c r="BR1261" s="19">
        <f t="shared" si="3845"/>
        <v>18000</v>
      </c>
      <c r="BS1261" s="19">
        <f t="shared" si="3846"/>
        <v>0</v>
      </c>
      <c r="BT1261" s="19">
        <f t="shared" si="3847"/>
        <v>0</v>
      </c>
      <c r="BU1261" s="19">
        <f t="shared" si="3896"/>
        <v>0</v>
      </c>
      <c r="BV1261" s="19">
        <f t="shared" si="3789"/>
        <v>18000</v>
      </c>
      <c r="BW1261" s="19">
        <f t="shared" si="3896"/>
        <v>0</v>
      </c>
    </row>
    <row r="1262" spans="1:75" x14ac:dyDescent="0.25">
      <c r="A1262" s="11" t="s">
        <v>255</v>
      </c>
      <c r="B1262" s="11" t="s">
        <v>92</v>
      </c>
      <c r="C1262" s="11" t="s">
        <v>12</v>
      </c>
      <c r="D1262" s="11" t="s">
        <v>674</v>
      </c>
      <c r="E1262" s="11" t="s">
        <v>7</v>
      </c>
      <c r="F1262" s="13" t="s">
        <v>273</v>
      </c>
      <c r="G1262" s="19">
        <f>G1263</f>
        <v>12000</v>
      </c>
      <c r="H1262" s="19">
        <f t="shared" si="3896"/>
        <v>0</v>
      </c>
      <c r="I1262" s="19">
        <f t="shared" si="3896"/>
        <v>0</v>
      </c>
      <c r="J1262" s="19">
        <f t="shared" si="3896"/>
        <v>6000</v>
      </c>
      <c r="K1262" s="19">
        <f t="shared" si="3896"/>
        <v>0</v>
      </c>
      <c r="L1262" s="19">
        <f t="shared" si="3896"/>
        <v>0</v>
      </c>
      <c r="M1262" s="19">
        <f t="shared" si="3768"/>
        <v>18000</v>
      </c>
      <c r="N1262" s="19">
        <f t="shared" si="3769"/>
        <v>0</v>
      </c>
      <c r="O1262" s="19">
        <f t="shared" si="3770"/>
        <v>0</v>
      </c>
      <c r="P1262" s="19">
        <f t="shared" si="3896"/>
        <v>0</v>
      </c>
      <c r="Q1262" s="19">
        <f t="shared" si="3896"/>
        <v>0</v>
      </c>
      <c r="R1262" s="19">
        <f t="shared" si="3896"/>
        <v>0</v>
      </c>
      <c r="S1262" s="19">
        <f t="shared" si="3717"/>
        <v>18000</v>
      </c>
      <c r="T1262" s="19">
        <f t="shared" si="3896"/>
        <v>0</v>
      </c>
      <c r="U1262" s="19">
        <f t="shared" si="3896"/>
        <v>0</v>
      </c>
      <c r="V1262" s="19">
        <f t="shared" si="3896"/>
        <v>0</v>
      </c>
      <c r="W1262" s="19">
        <f t="shared" si="3896"/>
        <v>0</v>
      </c>
      <c r="X1262" s="19">
        <f t="shared" si="3896"/>
        <v>0</v>
      </c>
      <c r="Y1262" s="19">
        <f t="shared" si="3896"/>
        <v>0</v>
      </c>
      <c r="Z1262" s="19">
        <f t="shared" si="3896"/>
        <v>0</v>
      </c>
      <c r="AA1262" s="19">
        <f t="shared" si="3896"/>
        <v>0</v>
      </c>
      <c r="AB1262" s="19">
        <f t="shared" si="3763"/>
        <v>18000</v>
      </c>
      <c r="AC1262" s="19">
        <f t="shared" si="3764"/>
        <v>0</v>
      </c>
      <c r="AD1262" s="19">
        <f t="shared" si="3765"/>
        <v>0</v>
      </c>
      <c r="AE1262" s="19">
        <f t="shared" si="3896"/>
        <v>0</v>
      </c>
      <c r="AF1262" s="19">
        <f t="shared" si="3766"/>
        <v>18000</v>
      </c>
      <c r="AG1262" s="19">
        <f t="shared" si="3896"/>
        <v>0</v>
      </c>
      <c r="AH1262" s="19">
        <f t="shared" si="3896"/>
        <v>0</v>
      </c>
      <c r="AI1262" s="19">
        <f t="shared" si="3896"/>
        <v>0</v>
      </c>
      <c r="AJ1262" s="19">
        <f t="shared" si="3896"/>
        <v>0</v>
      </c>
      <c r="AK1262" s="19">
        <f t="shared" si="3896"/>
        <v>0</v>
      </c>
      <c r="AL1262" s="19">
        <f t="shared" si="3896"/>
        <v>0</v>
      </c>
      <c r="AM1262" s="19">
        <f t="shared" si="3896"/>
        <v>0</v>
      </c>
      <c r="AN1262" s="19">
        <f t="shared" si="3896"/>
        <v>0</v>
      </c>
      <c r="AO1262" s="19">
        <f t="shared" si="3896"/>
        <v>0</v>
      </c>
      <c r="AP1262" s="19">
        <f t="shared" si="3896"/>
        <v>0</v>
      </c>
      <c r="AQ1262" s="19">
        <f t="shared" si="3896"/>
        <v>0</v>
      </c>
      <c r="AR1262" s="19">
        <f t="shared" si="3896"/>
        <v>0</v>
      </c>
      <c r="AS1262" s="19">
        <f t="shared" si="3896"/>
        <v>0</v>
      </c>
      <c r="AT1262" s="19">
        <f t="shared" si="3896"/>
        <v>0</v>
      </c>
      <c r="AU1262" s="19">
        <f t="shared" si="3722"/>
        <v>18000</v>
      </c>
      <c r="AV1262" s="19">
        <f t="shared" si="3723"/>
        <v>0</v>
      </c>
      <c r="AW1262" s="19">
        <f t="shared" si="3724"/>
        <v>0</v>
      </c>
      <c r="AX1262" s="19">
        <f t="shared" si="3896"/>
        <v>0</v>
      </c>
      <c r="AY1262" s="19">
        <f t="shared" si="3896"/>
        <v>0</v>
      </c>
      <c r="AZ1262" s="19">
        <f t="shared" si="3896"/>
        <v>0</v>
      </c>
      <c r="BA1262" s="19">
        <f t="shared" si="3719"/>
        <v>18000</v>
      </c>
      <c r="BB1262" s="19">
        <f t="shared" si="3720"/>
        <v>0</v>
      </c>
      <c r="BC1262" s="19">
        <f t="shared" si="3721"/>
        <v>0</v>
      </c>
      <c r="BD1262" s="19">
        <f t="shared" si="3896"/>
        <v>0</v>
      </c>
      <c r="BE1262" s="19">
        <f t="shared" si="3896"/>
        <v>0</v>
      </c>
      <c r="BF1262" s="19">
        <f t="shared" si="3896"/>
        <v>0</v>
      </c>
      <c r="BG1262" s="19">
        <f t="shared" si="3896"/>
        <v>0</v>
      </c>
      <c r="BH1262" s="19">
        <f t="shared" si="3896"/>
        <v>0</v>
      </c>
      <c r="BI1262" s="19">
        <f t="shared" si="3896"/>
        <v>0</v>
      </c>
      <c r="BJ1262" s="19">
        <f t="shared" si="3896"/>
        <v>0</v>
      </c>
      <c r="BK1262" s="19">
        <f t="shared" si="3896"/>
        <v>0</v>
      </c>
      <c r="BL1262" s="19">
        <f t="shared" si="3896"/>
        <v>0</v>
      </c>
      <c r="BM1262" s="19">
        <f t="shared" si="3896"/>
        <v>0</v>
      </c>
      <c r="BN1262" s="19">
        <f t="shared" si="3896"/>
        <v>0</v>
      </c>
      <c r="BO1262" s="19">
        <f t="shared" si="3896"/>
        <v>0</v>
      </c>
      <c r="BP1262" s="19">
        <f t="shared" si="3896"/>
        <v>0</v>
      </c>
      <c r="BQ1262" s="19">
        <f t="shared" si="3896"/>
        <v>0</v>
      </c>
      <c r="BR1262" s="19">
        <f t="shared" si="3845"/>
        <v>18000</v>
      </c>
      <c r="BS1262" s="19">
        <f t="shared" si="3846"/>
        <v>0</v>
      </c>
      <c r="BT1262" s="19">
        <f t="shared" si="3847"/>
        <v>0</v>
      </c>
      <c r="BU1262" s="19">
        <f t="shared" si="3896"/>
        <v>0</v>
      </c>
      <c r="BV1262" s="19">
        <f t="shared" si="3789"/>
        <v>18000</v>
      </c>
      <c r="BW1262" s="19">
        <f t="shared" si="3896"/>
        <v>0</v>
      </c>
    </row>
    <row r="1263" spans="1:75" ht="47.25" x14ac:dyDescent="0.25">
      <c r="A1263" s="11" t="s">
        <v>255</v>
      </c>
      <c r="B1263" s="11" t="s">
        <v>92</v>
      </c>
      <c r="C1263" s="11" t="s">
        <v>12</v>
      </c>
      <c r="D1263" s="11" t="s">
        <v>674</v>
      </c>
      <c r="E1263" s="11" t="s">
        <v>325</v>
      </c>
      <c r="F1263" s="13" t="s">
        <v>614</v>
      </c>
      <c r="G1263" s="19">
        <v>12000</v>
      </c>
      <c r="H1263" s="19"/>
      <c r="I1263" s="19"/>
      <c r="J1263" s="19">
        <v>6000</v>
      </c>
      <c r="K1263" s="19"/>
      <c r="L1263" s="19"/>
      <c r="M1263" s="19">
        <f t="shared" si="3768"/>
        <v>18000</v>
      </c>
      <c r="N1263" s="19">
        <f t="shared" si="3769"/>
        <v>0</v>
      </c>
      <c r="O1263" s="19">
        <f t="shared" si="3770"/>
        <v>0</v>
      </c>
      <c r="P1263" s="19"/>
      <c r="Q1263" s="19"/>
      <c r="R1263" s="19"/>
      <c r="S1263" s="19">
        <f t="shared" si="3717"/>
        <v>18000</v>
      </c>
      <c r="T1263" s="19"/>
      <c r="U1263" s="19"/>
      <c r="V1263" s="19"/>
      <c r="W1263" s="19"/>
      <c r="X1263" s="19"/>
      <c r="Y1263" s="19"/>
      <c r="Z1263" s="19"/>
      <c r="AA1263" s="19"/>
      <c r="AB1263" s="19">
        <f t="shared" si="3763"/>
        <v>18000</v>
      </c>
      <c r="AC1263" s="19">
        <f t="shared" si="3764"/>
        <v>0</v>
      </c>
      <c r="AD1263" s="19">
        <f t="shared" si="3765"/>
        <v>0</v>
      </c>
      <c r="AE1263" s="19"/>
      <c r="AF1263" s="19">
        <f t="shared" si="3766"/>
        <v>18000</v>
      </c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>
        <f t="shared" si="3722"/>
        <v>18000</v>
      </c>
      <c r="AV1263" s="19">
        <f t="shared" si="3723"/>
        <v>0</v>
      </c>
      <c r="AW1263" s="19">
        <f t="shared" si="3724"/>
        <v>0</v>
      </c>
      <c r="AX1263" s="19"/>
      <c r="AY1263" s="19"/>
      <c r="AZ1263" s="19"/>
      <c r="BA1263" s="19">
        <f t="shared" ref="BA1263:BA1326" si="3897">AU1263+AX1263</f>
        <v>18000</v>
      </c>
      <c r="BB1263" s="19">
        <f t="shared" ref="BB1263:BB1326" si="3898">AV1263+AY1263</f>
        <v>0</v>
      </c>
      <c r="BC1263" s="19">
        <f t="shared" ref="BC1263:BC1326" si="3899">AW1263+AZ1263</f>
        <v>0</v>
      </c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>
        <f t="shared" si="3845"/>
        <v>18000</v>
      </c>
      <c r="BS1263" s="19">
        <f t="shared" si="3846"/>
        <v>0</v>
      </c>
      <c r="BT1263" s="19">
        <f t="shared" si="3847"/>
        <v>0</v>
      </c>
      <c r="BU1263" s="19"/>
      <c r="BV1263" s="19">
        <f t="shared" si="3789"/>
        <v>18000</v>
      </c>
      <c r="BW1263" s="19"/>
    </row>
    <row r="1264" spans="1:75" ht="31.5" x14ac:dyDescent="0.25">
      <c r="A1264" s="11" t="s">
        <v>255</v>
      </c>
      <c r="B1264" s="11" t="s">
        <v>92</v>
      </c>
      <c r="C1264" s="11" t="s">
        <v>12</v>
      </c>
      <c r="D1264" s="11" t="s">
        <v>28</v>
      </c>
      <c r="E1264" s="11"/>
      <c r="F1264" s="13" t="s">
        <v>39</v>
      </c>
      <c r="G1264" s="19"/>
      <c r="H1264" s="19"/>
      <c r="I1264" s="19"/>
      <c r="J1264" s="19"/>
      <c r="K1264" s="19"/>
      <c r="L1264" s="19"/>
      <c r="M1264" s="19"/>
      <c r="N1264" s="19">
        <f>N1265</f>
        <v>0</v>
      </c>
      <c r="O1264" s="19">
        <f t="shared" ref="O1264:BW1267" si="3900">O1265</f>
        <v>0</v>
      </c>
      <c r="P1264" s="19">
        <f t="shared" si="3900"/>
        <v>0</v>
      </c>
      <c r="Q1264" s="19">
        <f t="shared" si="3900"/>
        <v>0</v>
      </c>
      <c r="R1264" s="19">
        <f t="shared" si="3900"/>
        <v>0</v>
      </c>
      <c r="S1264" s="19">
        <f t="shared" si="3900"/>
        <v>0</v>
      </c>
      <c r="T1264" s="19">
        <f t="shared" si="3900"/>
        <v>0</v>
      </c>
      <c r="U1264" s="19">
        <f t="shared" si="3900"/>
        <v>0</v>
      </c>
      <c r="V1264" s="19">
        <f t="shared" si="3900"/>
        <v>0</v>
      </c>
      <c r="W1264" s="19">
        <f t="shared" si="3900"/>
        <v>0</v>
      </c>
      <c r="X1264" s="19">
        <f t="shared" si="3900"/>
        <v>0</v>
      </c>
      <c r="Y1264" s="19">
        <f t="shared" si="3900"/>
        <v>0</v>
      </c>
      <c r="Z1264" s="19">
        <f t="shared" si="3900"/>
        <v>0</v>
      </c>
      <c r="AA1264" s="19">
        <f t="shared" si="3900"/>
        <v>0</v>
      </c>
      <c r="AB1264" s="19">
        <f t="shared" si="3763"/>
        <v>0</v>
      </c>
      <c r="AC1264" s="19">
        <f t="shared" si="3764"/>
        <v>0</v>
      </c>
      <c r="AD1264" s="19">
        <f t="shared" si="3765"/>
        <v>0</v>
      </c>
      <c r="AE1264" s="19">
        <f t="shared" si="3900"/>
        <v>0</v>
      </c>
      <c r="AF1264" s="19">
        <f t="shared" si="3766"/>
        <v>0</v>
      </c>
      <c r="AG1264" s="19">
        <f t="shared" si="3900"/>
        <v>0</v>
      </c>
      <c r="AH1264" s="19">
        <f t="shared" si="3900"/>
        <v>0</v>
      </c>
      <c r="AI1264" s="19">
        <f t="shared" si="3900"/>
        <v>0</v>
      </c>
      <c r="AJ1264" s="19">
        <f t="shared" si="3900"/>
        <v>0</v>
      </c>
      <c r="AK1264" s="19">
        <f t="shared" si="3900"/>
        <v>688.90599999999995</v>
      </c>
      <c r="AL1264" s="19">
        <f t="shared" si="3900"/>
        <v>0</v>
      </c>
      <c r="AM1264" s="19">
        <f t="shared" si="3900"/>
        <v>0</v>
      </c>
      <c r="AN1264" s="19">
        <f t="shared" si="3900"/>
        <v>0</v>
      </c>
      <c r="AO1264" s="19">
        <f t="shared" si="3900"/>
        <v>0</v>
      </c>
      <c r="AP1264" s="19">
        <f t="shared" si="3900"/>
        <v>0</v>
      </c>
      <c r="AQ1264" s="19">
        <f t="shared" si="3900"/>
        <v>0</v>
      </c>
      <c r="AR1264" s="19">
        <f t="shared" si="3900"/>
        <v>0</v>
      </c>
      <c r="AS1264" s="19">
        <f t="shared" si="3900"/>
        <v>0</v>
      </c>
      <c r="AT1264" s="19">
        <f t="shared" si="3900"/>
        <v>0</v>
      </c>
      <c r="AU1264" s="19">
        <f t="shared" ref="AU1264:AU1327" si="3901">AF1264+AG1264+AH1264+AI1264+AJ1264+AK1264+AL1264+AM1264+AN1264</f>
        <v>688.90599999999995</v>
      </c>
      <c r="AV1264" s="19">
        <f t="shared" ref="AV1264:AV1327" si="3902">AC1264+AO1264+AP1264+AQ1264</f>
        <v>0</v>
      </c>
      <c r="AW1264" s="19">
        <f t="shared" ref="AW1264:AW1327" si="3903">AD1264+AR1264+AS1264+AT1264</f>
        <v>0</v>
      </c>
      <c r="AX1264" s="19">
        <f t="shared" si="3900"/>
        <v>0</v>
      </c>
      <c r="AY1264" s="19">
        <f t="shared" si="3900"/>
        <v>0</v>
      </c>
      <c r="AZ1264" s="19">
        <f t="shared" si="3900"/>
        <v>0</v>
      </c>
      <c r="BA1264" s="19">
        <f t="shared" si="3897"/>
        <v>688.90599999999995</v>
      </c>
      <c r="BB1264" s="19">
        <f t="shared" si="3898"/>
        <v>0</v>
      </c>
      <c r="BC1264" s="19">
        <f t="shared" si="3899"/>
        <v>0</v>
      </c>
      <c r="BD1264" s="19">
        <f t="shared" si="3900"/>
        <v>0</v>
      </c>
      <c r="BE1264" s="19">
        <f t="shared" si="3900"/>
        <v>0</v>
      </c>
      <c r="BF1264" s="19">
        <f t="shared" si="3900"/>
        <v>0</v>
      </c>
      <c r="BG1264" s="19">
        <f t="shared" si="3900"/>
        <v>0</v>
      </c>
      <c r="BH1264" s="19">
        <f t="shared" si="3900"/>
        <v>0</v>
      </c>
      <c r="BI1264" s="19">
        <f t="shared" si="3900"/>
        <v>0</v>
      </c>
      <c r="BJ1264" s="19">
        <f t="shared" si="3900"/>
        <v>0</v>
      </c>
      <c r="BK1264" s="19">
        <f t="shared" si="3900"/>
        <v>0</v>
      </c>
      <c r="BL1264" s="19">
        <f t="shared" si="3900"/>
        <v>0</v>
      </c>
      <c r="BM1264" s="19">
        <f t="shared" si="3900"/>
        <v>0</v>
      </c>
      <c r="BN1264" s="19">
        <f t="shared" si="3900"/>
        <v>0</v>
      </c>
      <c r="BO1264" s="19">
        <f t="shared" si="3900"/>
        <v>0</v>
      </c>
      <c r="BP1264" s="19">
        <f t="shared" si="3900"/>
        <v>0</v>
      </c>
      <c r="BQ1264" s="19">
        <f t="shared" si="3900"/>
        <v>0</v>
      </c>
      <c r="BR1264" s="19">
        <f t="shared" si="3845"/>
        <v>688.90599999999995</v>
      </c>
      <c r="BS1264" s="19">
        <f t="shared" si="3846"/>
        <v>0</v>
      </c>
      <c r="BT1264" s="19">
        <f t="shared" si="3847"/>
        <v>0</v>
      </c>
      <c r="BU1264" s="19">
        <f t="shared" si="3900"/>
        <v>0</v>
      </c>
      <c r="BV1264" s="19">
        <f t="shared" si="3789"/>
        <v>688.90599999999995</v>
      </c>
      <c r="BW1264" s="19">
        <f t="shared" si="3900"/>
        <v>0</v>
      </c>
    </row>
    <row r="1265" spans="1:75" ht="31.5" x14ac:dyDescent="0.25">
      <c r="A1265" s="11" t="s">
        <v>255</v>
      </c>
      <c r="B1265" s="11" t="s">
        <v>92</v>
      </c>
      <c r="C1265" s="11" t="s">
        <v>12</v>
      </c>
      <c r="D1265" s="11" t="s">
        <v>55</v>
      </c>
      <c r="E1265" s="11"/>
      <c r="F1265" s="13" t="s">
        <v>64</v>
      </c>
      <c r="G1265" s="19"/>
      <c r="H1265" s="19"/>
      <c r="I1265" s="19"/>
      <c r="J1265" s="19"/>
      <c r="K1265" s="19"/>
      <c r="L1265" s="19"/>
      <c r="M1265" s="19"/>
      <c r="N1265" s="19">
        <f>N1266</f>
        <v>0</v>
      </c>
      <c r="O1265" s="19">
        <f t="shared" si="3900"/>
        <v>0</v>
      </c>
      <c r="P1265" s="19">
        <f t="shared" si="3900"/>
        <v>0</v>
      </c>
      <c r="Q1265" s="19">
        <f t="shared" si="3900"/>
        <v>0</v>
      </c>
      <c r="R1265" s="19">
        <f t="shared" si="3900"/>
        <v>0</v>
      </c>
      <c r="S1265" s="19">
        <f t="shared" si="3900"/>
        <v>0</v>
      </c>
      <c r="T1265" s="19">
        <f t="shared" si="3900"/>
        <v>0</v>
      </c>
      <c r="U1265" s="19">
        <f t="shared" si="3900"/>
        <v>0</v>
      </c>
      <c r="V1265" s="19">
        <f t="shared" si="3900"/>
        <v>0</v>
      </c>
      <c r="W1265" s="19">
        <f t="shared" si="3900"/>
        <v>0</v>
      </c>
      <c r="X1265" s="19">
        <f t="shared" si="3900"/>
        <v>0</v>
      </c>
      <c r="Y1265" s="19">
        <f t="shared" si="3900"/>
        <v>0</v>
      </c>
      <c r="Z1265" s="19">
        <f t="shared" si="3900"/>
        <v>0</v>
      </c>
      <c r="AA1265" s="19">
        <f t="shared" si="3900"/>
        <v>0</v>
      </c>
      <c r="AB1265" s="19">
        <f t="shared" si="3763"/>
        <v>0</v>
      </c>
      <c r="AC1265" s="19">
        <f t="shared" si="3764"/>
        <v>0</v>
      </c>
      <c r="AD1265" s="19">
        <f t="shared" si="3765"/>
        <v>0</v>
      </c>
      <c r="AE1265" s="19">
        <f t="shared" si="3900"/>
        <v>0</v>
      </c>
      <c r="AF1265" s="19">
        <f t="shared" si="3766"/>
        <v>0</v>
      </c>
      <c r="AG1265" s="19">
        <f t="shared" si="3900"/>
        <v>0</v>
      </c>
      <c r="AH1265" s="19">
        <f t="shared" si="3900"/>
        <v>0</v>
      </c>
      <c r="AI1265" s="19">
        <f t="shared" si="3900"/>
        <v>0</v>
      </c>
      <c r="AJ1265" s="19">
        <f t="shared" si="3900"/>
        <v>0</v>
      </c>
      <c r="AK1265" s="19">
        <f t="shared" si="3900"/>
        <v>688.90599999999995</v>
      </c>
      <c r="AL1265" s="19">
        <f t="shared" si="3900"/>
        <v>0</v>
      </c>
      <c r="AM1265" s="19">
        <f t="shared" si="3900"/>
        <v>0</v>
      </c>
      <c r="AN1265" s="19">
        <f t="shared" si="3900"/>
        <v>0</v>
      </c>
      <c r="AO1265" s="19">
        <f t="shared" si="3900"/>
        <v>0</v>
      </c>
      <c r="AP1265" s="19">
        <f t="shared" si="3900"/>
        <v>0</v>
      </c>
      <c r="AQ1265" s="19">
        <f t="shared" si="3900"/>
        <v>0</v>
      </c>
      <c r="AR1265" s="19">
        <f t="shared" si="3900"/>
        <v>0</v>
      </c>
      <c r="AS1265" s="19">
        <f t="shared" si="3900"/>
        <v>0</v>
      </c>
      <c r="AT1265" s="19">
        <f t="shared" si="3900"/>
        <v>0</v>
      </c>
      <c r="AU1265" s="19">
        <f t="shared" si="3901"/>
        <v>688.90599999999995</v>
      </c>
      <c r="AV1265" s="19">
        <f t="shared" si="3902"/>
        <v>0</v>
      </c>
      <c r="AW1265" s="19">
        <f t="shared" si="3903"/>
        <v>0</v>
      </c>
      <c r="AX1265" s="19">
        <f t="shared" si="3900"/>
        <v>0</v>
      </c>
      <c r="AY1265" s="19">
        <f t="shared" si="3900"/>
        <v>0</v>
      </c>
      <c r="AZ1265" s="19">
        <f t="shared" si="3900"/>
        <v>0</v>
      </c>
      <c r="BA1265" s="19">
        <f t="shared" si="3897"/>
        <v>688.90599999999995</v>
      </c>
      <c r="BB1265" s="19">
        <f t="shared" si="3898"/>
        <v>0</v>
      </c>
      <c r="BC1265" s="19">
        <f t="shared" si="3899"/>
        <v>0</v>
      </c>
      <c r="BD1265" s="19">
        <f t="shared" si="3900"/>
        <v>0</v>
      </c>
      <c r="BE1265" s="19">
        <f t="shared" si="3900"/>
        <v>0</v>
      </c>
      <c r="BF1265" s="19">
        <f t="shared" si="3900"/>
        <v>0</v>
      </c>
      <c r="BG1265" s="19">
        <f t="shared" si="3900"/>
        <v>0</v>
      </c>
      <c r="BH1265" s="19">
        <f t="shared" si="3900"/>
        <v>0</v>
      </c>
      <c r="BI1265" s="19">
        <f t="shared" si="3900"/>
        <v>0</v>
      </c>
      <c r="BJ1265" s="19">
        <f t="shared" si="3900"/>
        <v>0</v>
      </c>
      <c r="BK1265" s="19">
        <f t="shared" si="3900"/>
        <v>0</v>
      </c>
      <c r="BL1265" s="19">
        <f t="shared" si="3900"/>
        <v>0</v>
      </c>
      <c r="BM1265" s="19">
        <f t="shared" si="3900"/>
        <v>0</v>
      </c>
      <c r="BN1265" s="19">
        <f t="shared" si="3900"/>
        <v>0</v>
      </c>
      <c r="BO1265" s="19">
        <f t="shared" si="3900"/>
        <v>0</v>
      </c>
      <c r="BP1265" s="19">
        <f t="shared" si="3900"/>
        <v>0</v>
      </c>
      <c r="BQ1265" s="19">
        <f t="shared" si="3900"/>
        <v>0</v>
      </c>
      <c r="BR1265" s="19">
        <f t="shared" si="3845"/>
        <v>688.90599999999995</v>
      </c>
      <c r="BS1265" s="19">
        <f t="shared" si="3846"/>
        <v>0</v>
      </c>
      <c r="BT1265" s="19">
        <f t="shared" si="3847"/>
        <v>0</v>
      </c>
      <c r="BU1265" s="19">
        <f t="shared" si="3900"/>
        <v>0</v>
      </c>
      <c r="BV1265" s="19">
        <f t="shared" si="3789"/>
        <v>688.90599999999995</v>
      </c>
      <c r="BW1265" s="19">
        <f t="shared" si="3900"/>
        <v>0</v>
      </c>
    </row>
    <row r="1266" spans="1:75" ht="47.25" x14ac:dyDescent="0.25">
      <c r="A1266" s="11" t="s">
        <v>255</v>
      </c>
      <c r="B1266" s="11" t="s">
        <v>92</v>
      </c>
      <c r="C1266" s="11" t="s">
        <v>12</v>
      </c>
      <c r="D1266" s="11" t="s">
        <v>51</v>
      </c>
      <c r="E1266" s="11"/>
      <c r="F1266" s="13" t="s">
        <v>65</v>
      </c>
      <c r="G1266" s="19"/>
      <c r="H1266" s="19"/>
      <c r="I1266" s="19"/>
      <c r="J1266" s="19"/>
      <c r="K1266" s="19"/>
      <c r="L1266" s="19"/>
      <c r="M1266" s="19"/>
      <c r="N1266" s="19">
        <f>N1267</f>
        <v>0</v>
      </c>
      <c r="O1266" s="19">
        <f t="shared" si="3900"/>
        <v>0</v>
      </c>
      <c r="P1266" s="19">
        <f t="shared" si="3900"/>
        <v>0</v>
      </c>
      <c r="Q1266" s="19">
        <f t="shared" si="3900"/>
        <v>0</v>
      </c>
      <c r="R1266" s="19">
        <f t="shared" si="3900"/>
        <v>0</v>
      </c>
      <c r="S1266" s="19">
        <f t="shared" si="3900"/>
        <v>0</v>
      </c>
      <c r="T1266" s="19">
        <f t="shared" si="3900"/>
        <v>0</v>
      </c>
      <c r="U1266" s="19">
        <f t="shared" si="3900"/>
        <v>0</v>
      </c>
      <c r="V1266" s="19">
        <f t="shared" si="3900"/>
        <v>0</v>
      </c>
      <c r="W1266" s="19">
        <f t="shared" si="3900"/>
        <v>0</v>
      </c>
      <c r="X1266" s="19">
        <f t="shared" si="3900"/>
        <v>0</v>
      </c>
      <c r="Y1266" s="19">
        <f t="shared" si="3900"/>
        <v>0</v>
      </c>
      <c r="Z1266" s="19">
        <f t="shared" si="3900"/>
        <v>0</v>
      </c>
      <c r="AA1266" s="19">
        <f t="shared" si="3900"/>
        <v>0</v>
      </c>
      <c r="AB1266" s="19">
        <f t="shared" si="3763"/>
        <v>0</v>
      </c>
      <c r="AC1266" s="19">
        <f t="shared" si="3764"/>
        <v>0</v>
      </c>
      <c r="AD1266" s="19">
        <f t="shared" si="3765"/>
        <v>0</v>
      </c>
      <c r="AE1266" s="19">
        <f t="shared" si="3900"/>
        <v>0</v>
      </c>
      <c r="AF1266" s="19">
        <f t="shared" si="3766"/>
        <v>0</v>
      </c>
      <c r="AG1266" s="19">
        <f t="shared" si="3900"/>
        <v>0</v>
      </c>
      <c r="AH1266" s="19">
        <f t="shared" si="3900"/>
        <v>0</v>
      </c>
      <c r="AI1266" s="19">
        <f t="shared" si="3900"/>
        <v>0</v>
      </c>
      <c r="AJ1266" s="19">
        <f t="shared" si="3900"/>
        <v>0</v>
      </c>
      <c r="AK1266" s="19">
        <f t="shared" si="3900"/>
        <v>688.90599999999995</v>
      </c>
      <c r="AL1266" s="19">
        <f t="shared" si="3900"/>
        <v>0</v>
      </c>
      <c r="AM1266" s="19">
        <f t="shared" si="3900"/>
        <v>0</v>
      </c>
      <c r="AN1266" s="19">
        <f t="shared" si="3900"/>
        <v>0</v>
      </c>
      <c r="AO1266" s="19">
        <f t="shared" si="3900"/>
        <v>0</v>
      </c>
      <c r="AP1266" s="19">
        <f t="shared" si="3900"/>
        <v>0</v>
      </c>
      <c r="AQ1266" s="19">
        <f t="shared" si="3900"/>
        <v>0</v>
      </c>
      <c r="AR1266" s="19">
        <f t="shared" si="3900"/>
        <v>0</v>
      </c>
      <c r="AS1266" s="19">
        <f t="shared" si="3900"/>
        <v>0</v>
      </c>
      <c r="AT1266" s="19">
        <f t="shared" si="3900"/>
        <v>0</v>
      </c>
      <c r="AU1266" s="19">
        <f t="shared" si="3901"/>
        <v>688.90599999999995</v>
      </c>
      <c r="AV1266" s="19">
        <f t="shared" si="3902"/>
        <v>0</v>
      </c>
      <c r="AW1266" s="19">
        <f t="shared" si="3903"/>
        <v>0</v>
      </c>
      <c r="AX1266" s="19">
        <f t="shared" si="3900"/>
        <v>0</v>
      </c>
      <c r="AY1266" s="19">
        <f t="shared" si="3900"/>
        <v>0</v>
      </c>
      <c r="AZ1266" s="19">
        <f t="shared" si="3900"/>
        <v>0</v>
      </c>
      <c r="BA1266" s="19">
        <f t="shared" si="3897"/>
        <v>688.90599999999995</v>
      </c>
      <c r="BB1266" s="19">
        <f t="shared" si="3898"/>
        <v>0</v>
      </c>
      <c r="BC1266" s="19">
        <f t="shared" si="3899"/>
        <v>0</v>
      </c>
      <c r="BD1266" s="19">
        <f t="shared" si="3900"/>
        <v>0</v>
      </c>
      <c r="BE1266" s="19">
        <f t="shared" si="3900"/>
        <v>0</v>
      </c>
      <c r="BF1266" s="19">
        <f t="shared" si="3900"/>
        <v>0</v>
      </c>
      <c r="BG1266" s="19">
        <f t="shared" si="3900"/>
        <v>0</v>
      </c>
      <c r="BH1266" s="19">
        <f t="shared" si="3900"/>
        <v>0</v>
      </c>
      <c r="BI1266" s="19">
        <f t="shared" si="3900"/>
        <v>0</v>
      </c>
      <c r="BJ1266" s="19">
        <f t="shared" si="3900"/>
        <v>0</v>
      </c>
      <c r="BK1266" s="19">
        <f t="shared" si="3900"/>
        <v>0</v>
      </c>
      <c r="BL1266" s="19">
        <f t="shared" si="3900"/>
        <v>0</v>
      </c>
      <c r="BM1266" s="19">
        <f t="shared" si="3900"/>
        <v>0</v>
      </c>
      <c r="BN1266" s="19">
        <f t="shared" si="3900"/>
        <v>0</v>
      </c>
      <c r="BO1266" s="19">
        <f t="shared" si="3900"/>
        <v>0</v>
      </c>
      <c r="BP1266" s="19">
        <f t="shared" si="3900"/>
        <v>0</v>
      </c>
      <c r="BQ1266" s="19">
        <f t="shared" si="3900"/>
        <v>0</v>
      </c>
      <c r="BR1266" s="19">
        <f t="shared" si="3845"/>
        <v>688.90599999999995</v>
      </c>
      <c r="BS1266" s="19">
        <f t="shared" si="3846"/>
        <v>0</v>
      </c>
      <c r="BT1266" s="19">
        <f t="shared" si="3847"/>
        <v>0</v>
      </c>
      <c r="BU1266" s="19">
        <f t="shared" si="3900"/>
        <v>0</v>
      </c>
      <c r="BV1266" s="19">
        <f t="shared" si="3789"/>
        <v>688.90599999999995</v>
      </c>
      <c r="BW1266" s="19">
        <f t="shared" si="3900"/>
        <v>0</v>
      </c>
    </row>
    <row r="1267" spans="1:75" x14ac:dyDescent="0.25">
      <c r="A1267" s="11" t="s">
        <v>255</v>
      </c>
      <c r="B1267" s="11" t="s">
        <v>92</v>
      </c>
      <c r="C1267" s="11" t="s">
        <v>12</v>
      </c>
      <c r="D1267" s="11" t="s">
        <v>51</v>
      </c>
      <c r="E1267" s="11" t="s">
        <v>7</v>
      </c>
      <c r="F1267" s="13" t="s">
        <v>273</v>
      </c>
      <c r="G1267" s="19"/>
      <c r="H1267" s="19"/>
      <c r="I1267" s="19"/>
      <c r="J1267" s="19"/>
      <c r="K1267" s="19"/>
      <c r="L1267" s="19"/>
      <c r="M1267" s="19"/>
      <c r="N1267" s="19">
        <f>N1268</f>
        <v>0</v>
      </c>
      <c r="O1267" s="19">
        <f t="shared" si="3900"/>
        <v>0</v>
      </c>
      <c r="P1267" s="19">
        <f t="shared" si="3900"/>
        <v>0</v>
      </c>
      <c r="Q1267" s="19">
        <f t="shared" si="3900"/>
        <v>0</v>
      </c>
      <c r="R1267" s="19">
        <f t="shared" si="3900"/>
        <v>0</v>
      </c>
      <c r="S1267" s="19">
        <f t="shared" si="3900"/>
        <v>0</v>
      </c>
      <c r="T1267" s="19">
        <f t="shared" si="3900"/>
        <v>0</v>
      </c>
      <c r="U1267" s="19">
        <f t="shared" si="3900"/>
        <v>0</v>
      </c>
      <c r="V1267" s="19">
        <f t="shared" si="3900"/>
        <v>0</v>
      </c>
      <c r="W1267" s="19">
        <f t="shared" si="3900"/>
        <v>0</v>
      </c>
      <c r="X1267" s="19">
        <f t="shared" si="3900"/>
        <v>0</v>
      </c>
      <c r="Y1267" s="19">
        <f t="shared" si="3900"/>
        <v>0</v>
      </c>
      <c r="Z1267" s="19">
        <f t="shared" si="3900"/>
        <v>0</v>
      </c>
      <c r="AA1267" s="19">
        <f t="shared" si="3900"/>
        <v>0</v>
      </c>
      <c r="AB1267" s="19">
        <f t="shared" si="3763"/>
        <v>0</v>
      </c>
      <c r="AC1267" s="19">
        <f t="shared" si="3764"/>
        <v>0</v>
      </c>
      <c r="AD1267" s="19">
        <f t="shared" si="3765"/>
        <v>0</v>
      </c>
      <c r="AE1267" s="19">
        <f t="shared" si="3900"/>
        <v>0</v>
      </c>
      <c r="AF1267" s="19">
        <f t="shared" si="3766"/>
        <v>0</v>
      </c>
      <c r="AG1267" s="19">
        <f t="shared" si="3900"/>
        <v>0</v>
      </c>
      <c r="AH1267" s="19">
        <f t="shared" si="3900"/>
        <v>0</v>
      </c>
      <c r="AI1267" s="19">
        <f t="shared" si="3900"/>
        <v>0</v>
      </c>
      <c r="AJ1267" s="19">
        <f t="shared" si="3900"/>
        <v>0</v>
      </c>
      <c r="AK1267" s="19">
        <f t="shared" si="3900"/>
        <v>688.90599999999995</v>
      </c>
      <c r="AL1267" s="19">
        <f t="shared" si="3900"/>
        <v>0</v>
      </c>
      <c r="AM1267" s="19">
        <f t="shared" si="3900"/>
        <v>0</v>
      </c>
      <c r="AN1267" s="19">
        <f t="shared" si="3900"/>
        <v>0</v>
      </c>
      <c r="AO1267" s="19">
        <f t="shared" si="3900"/>
        <v>0</v>
      </c>
      <c r="AP1267" s="19">
        <f t="shared" si="3900"/>
        <v>0</v>
      </c>
      <c r="AQ1267" s="19">
        <f t="shared" si="3900"/>
        <v>0</v>
      </c>
      <c r="AR1267" s="19">
        <f t="shared" si="3900"/>
        <v>0</v>
      </c>
      <c r="AS1267" s="19">
        <f t="shared" si="3900"/>
        <v>0</v>
      </c>
      <c r="AT1267" s="19">
        <f t="shared" si="3900"/>
        <v>0</v>
      </c>
      <c r="AU1267" s="19">
        <f t="shared" si="3901"/>
        <v>688.90599999999995</v>
      </c>
      <c r="AV1267" s="19">
        <f t="shared" si="3902"/>
        <v>0</v>
      </c>
      <c r="AW1267" s="19">
        <f t="shared" si="3903"/>
        <v>0</v>
      </c>
      <c r="AX1267" s="19">
        <f t="shared" si="3900"/>
        <v>0</v>
      </c>
      <c r="AY1267" s="19">
        <f t="shared" si="3900"/>
        <v>0</v>
      </c>
      <c r="AZ1267" s="19">
        <f t="shared" si="3900"/>
        <v>0</v>
      </c>
      <c r="BA1267" s="19">
        <f t="shared" si="3897"/>
        <v>688.90599999999995</v>
      </c>
      <c r="BB1267" s="19">
        <f t="shared" si="3898"/>
        <v>0</v>
      </c>
      <c r="BC1267" s="19">
        <f t="shared" si="3899"/>
        <v>0</v>
      </c>
      <c r="BD1267" s="19">
        <f t="shared" si="3900"/>
        <v>0</v>
      </c>
      <c r="BE1267" s="19">
        <f t="shared" si="3900"/>
        <v>0</v>
      </c>
      <c r="BF1267" s="19">
        <f t="shared" si="3900"/>
        <v>0</v>
      </c>
      <c r="BG1267" s="19">
        <f t="shared" si="3900"/>
        <v>0</v>
      </c>
      <c r="BH1267" s="19">
        <f t="shared" si="3900"/>
        <v>0</v>
      </c>
      <c r="BI1267" s="19">
        <f t="shared" si="3900"/>
        <v>0</v>
      </c>
      <c r="BJ1267" s="19">
        <f t="shared" si="3900"/>
        <v>0</v>
      </c>
      <c r="BK1267" s="19">
        <f t="shared" si="3900"/>
        <v>0</v>
      </c>
      <c r="BL1267" s="19">
        <f t="shared" si="3900"/>
        <v>0</v>
      </c>
      <c r="BM1267" s="19">
        <f t="shared" si="3900"/>
        <v>0</v>
      </c>
      <c r="BN1267" s="19">
        <f t="shared" si="3900"/>
        <v>0</v>
      </c>
      <c r="BO1267" s="19">
        <f t="shared" si="3900"/>
        <v>0</v>
      </c>
      <c r="BP1267" s="19">
        <f t="shared" si="3900"/>
        <v>0</v>
      </c>
      <c r="BQ1267" s="19">
        <f t="shared" si="3900"/>
        <v>0</v>
      </c>
      <c r="BR1267" s="19">
        <f t="shared" si="3845"/>
        <v>688.90599999999995</v>
      </c>
      <c r="BS1267" s="19">
        <f t="shared" si="3846"/>
        <v>0</v>
      </c>
      <c r="BT1267" s="19">
        <f t="shared" si="3847"/>
        <v>0</v>
      </c>
      <c r="BU1267" s="19">
        <f t="shared" si="3900"/>
        <v>0</v>
      </c>
      <c r="BV1267" s="19">
        <f t="shared" si="3789"/>
        <v>688.90599999999995</v>
      </c>
      <c r="BW1267" s="19">
        <f t="shared" si="3900"/>
        <v>0</v>
      </c>
    </row>
    <row r="1268" spans="1:75" ht="47.25" x14ac:dyDescent="0.25">
      <c r="A1268" s="11" t="s">
        <v>255</v>
      </c>
      <c r="B1268" s="11" t="s">
        <v>92</v>
      </c>
      <c r="C1268" s="11" t="s">
        <v>12</v>
      </c>
      <c r="D1268" s="11" t="s">
        <v>51</v>
      </c>
      <c r="E1268" s="11" t="s">
        <v>325</v>
      </c>
      <c r="F1268" s="13" t="s">
        <v>614</v>
      </c>
      <c r="G1268" s="19"/>
      <c r="H1268" s="19"/>
      <c r="I1268" s="19"/>
      <c r="J1268" s="19"/>
      <c r="K1268" s="19"/>
      <c r="L1268" s="19"/>
      <c r="M1268" s="19"/>
      <c r="N1268" s="19">
        <v>0</v>
      </c>
      <c r="O1268" s="19">
        <v>0</v>
      </c>
      <c r="P1268" s="19"/>
      <c r="Q1268" s="19"/>
      <c r="R1268" s="19"/>
      <c r="S1268" s="19">
        <v>0</v>
      </c>
      <c r="T1268" s="19"/>
      <c r="U1268" s="19"/>
      <c r="V1268" s="19"/>
      <c r="W1268" s="19"/>
      <c r="X1268" s="19"/>
      <c r="Y1268" s="19"/>
      <c r="Z1268" s="19"/>
      <c r="AA1268" s="19"/>
      <c r="AB1268" s="19">
        <f t="shared" si="3763"/>
        <v>0</v>
      </c>
      <c r="AC1268" s="19">
        <f t="shared" si="3764"/>
        <v>0</v>
      </c>
      <c r="AD1268" s="19">
        <f t="shared" si="3765"/>
        <v>0</v>
      </c>
      <c r="AE1268" s="19"/>
      <c r="AF1268" s="19">
        <f t="shared" si="3766"/>
        <v>0</v>
      </c>
      <c r="AG1268" s="19"/>
      <c r="AH1268" s="19"/>
      <c r="AI1268" s="19"/>
      <c r="AJ1268" s="19"/>
      <c r="AK1268" s="19">
        <v>688.90599999999995</v>
      </c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>
        <f t="shared" si="3901"/>
        <v>688.90599999999995</v>
      </c>
      <c r="AV1268" s="19">
        <f t="shared" si="3902"/>
        <v>0</v>
      </c>
      <c r="AW1268" s="19">
        <f t="shared" si="3903"/>
        <v>0</v>
      </c>
      <c r="AX1268" s="19"/>
      <c r="AY1268" s="19"/>
      <c r="AZ1268" s="19"/>
      <c r="BA1268" s="19">
        <f t="shared" si="3897"/>
        <v>688.90599999999995</v>
      </c>
      <c r="BB1268" s="19">
        <f t="shared" si="3898"/>
        <v>0</v>
      </c>
      <c r="BC1268" s="19">
        <f t="shared" si="3899"/>
        <v>0</v>
      </c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>
        <f t="shared" si="3845"/>
        <v>688.90599999999995</v>
      </c>
      <c r="BS1268" s="19">
        <f t="shared" si="3846"/>
        <v>0</v>
      </c>
      <c r="BT1268" s="19">
        <f t="shared" si="3847"/>
        <v>0</v>
      </c>
      <c r="BU1268" s="19"/>
      <c r="BV1268" s="19">
        <f t="shared" si="3789"/>
        <v>688.90599999999995</v>
      </c>
      <c r="BW1268" s="19"/>
    </row>
    <row r="1269" spans="1:75" s="14" customFormat="1" x14ac:dyDescent="0.25">
      <c r="A1269" s="16" t="s">
        <v>255</v>
      </c>
      <c r="B1269" s="16" t="s">
        <v>92</v>
      </c>
      <c r="C1269" s="16" t="s">
        <v>119</v>
      </c>
      <c r="D1269" s="16"/>
      <c r="E1269" s="16"/>
      <c r="F1269" s="9" t="s">
        <v>504</v>
      </c>
      <c r="G1269" s="18">
        <f>G1270</f>
        <v>518.1</v>
      </c>
      <c r="H1269" s="18">
        <f t="shared" ref="H1269:BW1273" si="3904">H1270</f>
        <v>0</v>
      </c>
      <c r="I1269" s="18">
        <f t="shared" si="3904"/>
        <v>0</v>
      </c>
      <c r="J1269" s="18">
        <f t="shared" si="3904"/>
        <v>0</v>
      </c>
      <c r="K1269" s="18">
        <f t="shared" si="3904"/>
        <v>0</v>
      </c>
      <c r="L1269" s="18">
        <f t="shared" si="3904"/>
        <v>0</v>
      </c>
      <c r="M1269" s="19">
        <f t="shared" si="3768"/>
        <v>518.1</v>
      </c>
      <c r="N1269" s="19">
        <f t="shared" si="3769"/>
        <v>0</v>
      </c>
      <c r="O1269" s="19">
        <f t="shared" si="3770"/>
        <v>0</v>
      </c>
      <c r="P1269" s="18">
        <f t="shared" si="3904"/>
        <v>0</v>
      </c>
      <c r="Q1269" s="18">
        <f t="shared" si="3904"/>
        <v>0</v>
      </c>
      <c r="R1269" s="18">
        <f t="shared" si="3904"/>
        <v>0</v>
      </c>
      <c r="S1269" s="19">
        <f t="shared" si="3717"/>
        <v>518.1</v>
      </c>
      <c r="T1269" s="18">
        <f t="shared" si="3904"/>
        <v>0</v>
      </c>
      <c r="U1269" s="18">
        <f t="shared" si="3904"/>
        <v>0</v>
      </c>
      <c r="V1269" s="18">
        <f t="shared" si="3904"/>
        <v>0</v>
      </c>
      <c r="W1269" s="18">
        <f t="shared" si="3904"/>
        <v>0</v>
      </c>
      <c r="X1269" s="18">
        <f t="shared" si="3904"/>
        <v>0</v>
      </c>
      <c r="Y1269" s="18">
        <f t="shared" si="3904"/>
        <v>0</v>
      </c>
      <c r="Z1269" s="18">
        <f t="shared" si="3904"/>
        <v>0</v>
      </c>
      <c r="AA1269" s="18">
        <f t="shared" si="3904"/>
        <v>0</v>
      </c>
      <c r="AB1269" s="19">
        <f t="shared" si="3763"/>
        <v>518.1</v>
      </c>
      <c r="AC1269" s="18">
        <f t="shared" si="3764"/>
        <v>0</v>
      </c>
      <c r="AD1269" s="18">
        <f t="shared" si="3765"/>
        <v>0</v>
      </c>
      <c r="AE1269" s="18">
        <f t="shared" si="3904"/>
        <v>0</v>
      </c>
      <c r="AF1269" s="18">
        <f t="shared" si="3766"/>
        <v>518.1</v>
      </c>
      <c r="AG1269" s="18">
        <f t="shared" si="3904"/>
        <v>0</v>
      </c>
      <c r="AH1269" s="18">
        <f t="shared" si="3904"/>
        <v>0</v>
      </c>
      <c r="AI1269" s="18">
        <f t="shared" si="3904"/>
        <v>0</v>
      </c>
      <c r="AJ1269" s="18">
        <f t="shared" si="3904"/>
        <v>0</v>
      </c>
      <c r="AK1269" s="18">
        <f t="shared" si="3904"/>
        <v>0</v>
      </c>
      <c r="AL1269" s="18">
        <f t="shared" si="3904"/>
        <v>0</v>
      </c>
      <c r="AM1269" s="18">
        <f t="shared" si="3904"/>
        <v>0</v>
      </c>
      <c r="AN1269" s="18">
        <f t="shared" si="3904"/>
        <v>0</v>
      </c>
      <c r="AO1269" s="18">
        <f t="shared" si="3904"/>
        <v>0</v>
      </c>
      <c r="AP1269" s="18">
        <f t="shared" si="3904"/>
        <v>0</v>
      </c>
      <c r="AQ1269" s="18">
        <f t="shared" si="3904"/>
        <v>0</v>
      </c>
      <c r="AR1269" s="18">
        <f t="shared" si="3904"/>
        <v>0</v>
      </c>
      <c r="AS1269" s="18">
        <f t="shared" si="3904"/>
        <v>0</v>
      </c>
      <c r="AT1269" s="18">
        <f t="shared" si="3904"/>
        <v>0</v>
      </c>
      <c r="AU1269" s="18">
        <f t="shared" si="3901"/>
        <v>518.1</v>
      </c>
      <c r="AV1269" s="18">
        <f t="shared" si="3902"/>
        <v>0</v>
      </c>
      <c r="AW1269" s="18">
        <f t="shared" si="3903"/>
        <v>0</v>
      </c>
      <c r="AX1269" s="18">
        <f t="shared" si="3904"/>
        <v>0</v>
      </c>
      <c r="AY1269" s="18">
        <f t="shared" si="3904"/>
        <v>0</v>
      </c>
      <c r="AZ1269" s="18">
        <f t="shared" si="3904"/>
        <v>0</v>
      </c>
      <c r="BA1269" s="19">
        <f t="shared" si="3897"/>
        <v>518.1</v>
      </c>
      <c r="BB1269" s="19">
        <f t="shared" si="3898"/>
        <v>0</v>
      </c>
      <c r="BC1269" s="19">
        <f t="shared" si="3899"/>
        <v>0</v>
      </c>
      <c r="BD1269" s="18">
        <f t="shared" si="3904"/>
        <v>0</v>
      </c>
      <c r="BE1269" s="18">
        <f t="shared" si="3904"/>
        <v>0</v>
      </c>
      <c r="BF1269" s="18">
        <f t="shared" si="3904"/>
        <v>0</v>
      </c>
      <c r="BG1269" s="18">
        <f t="shared" si="3904"/>
        <v>0</v>
      </c>
      <c r="BH1269" s="18">
        <f t="shared" si="3904"/>
        <v>0</v>
      </c>
      <c r="BI1269" s="18">
        <f t="shared" si="3904"/>
        <v>0</v>
      </c>
      <c r="BJ1269" s="18">
        <f t="shared" si="3904"/>
        <v>0</v>
      </c>
      <c r="BK1269" s="18">
        <f t="shared" si="3904"/>
        <v>0</v>
      </c>
      <c r="BL1269" s="18">
        <f t="shared" si="3904"/>
        <v>0</v>
      </c>
      <c r="BM1269" s="18">
        <f t="shared" si="3904"/>
        <v>0</v>
      </c>
      <c r="BN1269" s="18">
        <f t="shared" si="3904"/>
        <v>0</v>
      </c>
      <c r="BO1269" s="18">
        <f t="shared" si="3904"/>
        <v>0</v>
      </c>
      <c r="BP1269" s="18">
        <f t="shared" si="3904"/>
        <v>0</v>
      </c>
      <c r="BQ1269" s="18">
        <f t="shared" si="3904"/>
        <v>0</v>
      </c>
      <c r="BR1269" s="19">
        <f t="shared" si="3845"/>
        <v>518.1</v>
      </c>
      <c r="BS1269" s="19">
        <f t="shared" si="3846"/>
        <v>0</v>
      </c>
      <c r="BT1269" s="19">
        <f t="shared" si="3847"/>
        <v>0</v>
      </c>
      <c r="BU1269" s="18">
        <f t="shared" si="3904"/>
        <v>0</v>
      </c>
      <c r="BV1269" s="18">
        <f t="shared" si="3789"/>
        <v>518.1</v>
      </c>
      <c r="BW1269" s="18">
        <f t="shared" si="3904"/>
        <v>0</v>
      </c>
    </row>
    <row r="1270" spans="1:75" ht="31.5" x14ac:dyDescent="0.25">
      <c r="A1270" s="11" t="s">
        <v>255</v>
      </c>
      <c r="B1270" s="11" t="s">
        <v>92</v>
      </c>
      <c r="C1270" s="11" t="s">
        <v>119</v>
      </c>
      <c r="D1270" s="11" t="s">
        <v>246</v>
      </c>
      <c r="E1270" s="11"/>
      <c r="F1270" s="13" t="s">
        <v>307</v>
      </c>
      <c r="G1270" s="19">
        <f>G1271</f>
        <v>518.1</v>
      </c>
      <c r="H1270" s="19">
        <f t="shared" si="3904"/>
        <v>0</v>
      </c>
      <c r="I1270" s="19">
        <f t="shared" si="3904"/>
        <v>0</v>
      </c>
      <c r="J1270" s="19">
        <f t="shared" si="3904"/>
        <v>0</v>
      </c>
      <c r="K1270" s="19">
        <f t="shared" si="3904"/>
        <v>0</v>
      </c>
      <c r="L1270" s="19">
        <f t="shared" si="3904"/>
        <v>0</v>
      </c>
      <c r="M1270" s="19">
        <f t="shared" si="3768"/>
        <v>518.1</v>
      </c>
      <c r="N1270" s="19">
        <f t="shared" si="3769"/>
        <v>0</v>
      </c>
      <c r="O1270" s="19">
        <f t="shared" si="3770"/>
        <v>0</v>
      </c>
      <c r="P1270" s="19">
        <f t="shared" si="3904"/>
        <v>0</v>
      </c>
      <c r="Q1270" s="19">
        <f t="shared" si="3904"/>
        <v>0</v>
      </c>
      <c r="R1270" s="19">
        <f t="shared" si="3904"/>
        <v>0</v>
      </c>
      <c r="S1270" s="19">
        <f t="shared" ref="S1270:S1343" si="3905">M1270+P1270+Q1270+R1270</f>
        <v>518.1</v>
      </c>
      <c r="T1270" s="19">
        <f t="shared" si="3904"/>
        <v>0</v>
      </c>
      <c r="U1270" s="19">
        <f t="shared" si="3904"/>
        <v>0</v>
      </c>
      <c r="V1270" s="19">
        <f t="shared" si="3904"/>
        <v>0</v>
      </c>
      <c r="W1270" s="19">
        <f t="shared" si="3904"/>
        <v>0</v>
      </c>
      <c r="X1270" s="19">
        <f t="shared" si="3904"/>
        <v>0</v>
      </c>
      <c r="Y1270" s="19">
        <f t="shared" si="3904"/>
        <v>0</v>
      </c>
      <c r="Z1270" s="19">
        <f t="shared" si="3904"/>
        <v>0</v>
      </c>
      <c r="AA1270" s="19">
        <f t="shared" si="3904"/>
        <v>0</v>
      </c>
      <c r="AB1270" s="19">
        <f t="shared" si="3763"/>
        <v>518.1</v>
      </c>
      <c r="AC1270" s="19">
        <f t="shared" si="3764"/>
        <v>0</v>
      </c>
      <c r="AD1270" s="19">
        <f t="shared" si="3765"/>
        <v>0</v>
      </c>
      <c r="AE1270" s="19">
        <f t="shared" si="3904"/>
        <v>0</v>
      </c>
      <c r="AF1270" s="19">
        <f t="shared" si="3766"/>
        <v>518.1</v>
      </c>
      <c r="AG1270" s="19">
        <f t="shared" si="3904"/>
        <v>0</v>
      </c>
      <c r="AH1270" s="19">
        <f t="shared" si="3904"/>
        <v>0</v>
      </c>
      <c r="AI1270" s="19">
        <f t="shared" si="3904"/>
        <v>0</v>
      </c>
      <c r="AJ1270" s="19">
        <f t="shared" si="3904"/>
        <v>0</v>
      </c>
      <c r="AK1270" s="19">
        <f t="shared" si="3904"/>
        <v>0</v>
      </c>
      <c r="AL1270" s="19">
        <f t="shared" si="3904"/>
        <v>0</v>
      </c>
      <c r="AM1270" s="19">
        <f t="shared" si="3904"/>
        <v>0</v>
      </c>
      <c r="AN1270" s="19">
        <f t="shared" si="3904"/>
        <v>0</v>
      </c>
      <c r="AO1270" s="19">
        <f t="shared" si="3904"/>
        <v>0</v>
      </c>
      <c r="AP1270" s="19">
        <f t="shared" si="3904"/>
        <v>0</v>
      </c>
      <c r="AQ1270" s="19">
        <f t="shared" si="3904"/>
        <v>0</v>
      </c>
      <c r="AR1270" s="19">
        <f t="shared" si="3904"/>
        <v>0</v>
      </c>
      <c r="AS1270" s="19">
        <f t="shared" si="3904"/>
        <v>0</v>
      </c>
      <c r="AT1270" s="19">
        <f t="shared" si="3904"/>
        <v>0</v>
      </c>
      <c r="AU1270" s="19">
        <f t="shared" si="3901"/>
        <v>518.1</v>
      </c>
      <c r="AV1270" s="19">
        <f t="shared" si="3902"/>
        <v>0</v>
      </c>
      <c r="AW1270" s="19">
        <f t="shared" si="3903"/>
        <v>0</v>
      </c>
      <c r="AX1270" s="19">
        <f t="shared" si="3904"/>
        <v>0</v>
      </c>
      <c r="AY1270" s="19">
        <f t="shared" si="3904"/>
        <v>0</v>
      </c>
      <c r="AZ1270" s="19">
        <f t="shared" si="3904"/>
        <v>0</v>
      </c>
      <c r="BA1270" s="19">
        <f t="shared" si="3897"/>
        <v>518.1</v>
      </c>
      <c r="BB1270" s="19">
        <f t="shared" si="3898"/>
        <v>0</v>
      </c>
      <c r="BC1270" s="19">
        <f t="shared" si="3899"/>
        <v>0</v>
      </c>
      <c r="BD1270" s="19">
        <f t="shared" si="3904"/>
        <v>0</v>
      </c>
      <c r="BE1270" s="19">
        <f t="shared" si="3904"/>
        <v>0</v>
      </c>
      <c r="BF1270" s="19">
        <f t="shared" si="3904"/>
        <v>0</v>
      </c>
      <c r="BG1270" s="19">
        <f t="shared" si="3904"/>
        <v>0</v>
      </c>
      <c r="BH1270" s="19">
        <f t="shared" si="3904"/>
        <v>0</v>
      </c>
      <c r="BI1270" s="19">
        <f t="shared" si="3904"/>
        <v>0</v>
      </c>
      <c r="BJ1270" s="19">
        <f t="shared" si="3904"/>
        <v>0</v>
      </c>
      <c r="BK1270" s="19">
        <f t="shared" si="3904"/>
        <v>0</v>
      </c>
      <c r="BL1270" s="19">
        <f t="shared" si="3904"/>
        <v>0</v>
      </c>
      <c r="BM1270" s="19">
        <f t="shared" si="3904"/>
        <v>0</v>
      </c>
      <c r="BN1270" s="19">
        <f t="shared" si="3904"/>
        <v>0</v>
      </c>
      <c r="BO1270" s="19">
        <f t="shared" si="3904"/>
        <v>0</v>
      </c>
      <c r="BP1270" s="19">
        <f t="shared" si="3904"/>
        <v>0</v>
      </c>
      <c r="BQ1270" s="19">
        <f t="shared" si="3904"/>
        <v>0</v>
      </c>
      <c r="BR1270" s="19">
        <f t="shared" si="3845"/>
        <v>518.1</v>
      </c>
      <c r="BS1270" s="19">
        <f t="shared" si="3846"/>
        <v>0</v>
      </c>
      <c r="BT1270" s="19">
        <f t="shared" si="3847"/>
        <v>0</v>
      </c>
      <c r="BU1270" s="19">
        <f t="shared" si="3904"/>
        <v>0</v>
      </c>
      <c r="BV1270" s="19">
        <f t="shared" si="3789"/>
        <v>518.1</v>
      </c>
      <c r="BW1270" s="19">
        <f t="shared" si="3904"/>
        <v>0</v>
      </c>
    </row>
    <row r="1271" spans="1:75" ht="31.5" x14ac:dyDescent="0.25">
      <c r="A1271" s="11" t="s">
        <v>255</v>
      </c>
      <c r="B1271" s="11" t="s">
        <v>92</v>
      </c>
      <c r="C1271" s="11" t="s">
        <v>119</v>
      </c>
      <c r="D1271" s="11" t="s">
        <v>348</v>
      </c>
      <c r="E1271" s="11"/>
      <c r="F1271" s="13" t="s">
        <v>857</v>
      </c>
      <c r="G1271" s="19">
        <f>G1272</f>
        <v>518.1</v>
      </c>
      <c r="H1271" s="19">
        <f t="shared" si="3904"/>
        <v>0</v>
      </c>
      <c r="I1271" s="19">
        <f t="shared" si="3904"/>
        <v>0</v>
      </c>
      <c r="J1271" s="19">
        <f t="shared" si="3904"/>
        <v>0</v>
      </c>
      <c r="K1271" s="19">
        <f t="shared" si="3904"/>
        <v>0</v>
      </c>
      <c r="L1271" s="19">
        <f t="shared" si="3904"/>
        <v>0</v>
      </c>
      <c r="M1271" s="19">
        <f t="shared" si="3768"/>
        <v>518.1</v>
      </c>
      <c r="N1271" s="19">
        <f t="shared" si="3769"/>
        <v>0</v>
      </c>
      <c r="O1271" s="19">
        <f t="shared" si="3770"/>
        <v>0</v>
      </c>
      <c r="P1271" s="19">
        <f t="shared" si="3904"/>
        <v>0</v>
      </c>
      <c r="Q1271" s="19">
        <f t="shared" si="3904"/>
        <v>0</v>
      </c>
      <c r="R1271" s="19">
        <f t="shared" si="3904"/>
        <v>0</v>
      </c>
      <c r="S1271" s="19">
        <f t="shared" si="3905"/>
        <v>518.1</v>
      </c>
      <c r="T1271" s="19">
        <f t="shared" si="3904"/>
        <v>0</v>
      </c>
      <c r="U1271" s="19">
        <f t="shared" si="3904"/>
        <v>0</v>
      </c>
      <c r="V1271" s="19">
        <f t="shared" si="3904"/>
        <v>0</v>
      </c>
      <c r="W1271" s="19">
        <f t="shared" si="3904"/>
        <v>0</v>
      </c>
      <c r="X1271" s="19">
        <f t="shared" si="3904"/>
        <v>0</v>
      </c>
      <c r="Y1271" s="19">
        <f t="shared" si="3904"/>
        <v>0</v>
      </c>
      <c r="Z1271" s="19">
        <f t="shared" si="3904"/>
        <v>0</v>
      </c>
      <c r="AA1271" s="19">
        <f t="shared" si="3904"/>
        <v>0</v>
      </c>
      <c r="AB1271" s="19">
        <f t="shared" si="3763"/>
        <v>518.1</v>
      </c>
      <c r="AC1271" s="19">
        <f t="shared" si="3764"/>
        <v>0</v>
      </c>
      <c r="AD1271" s="19">
        <f t="shared" si="3765"/>
        <v>0</v>
      </c>
      <c r="AE1271" s="19">
        <f t="shared" si="3904"/>
        <v>0</v>
      </c>
      <c r="AF1271" s="19">
        <f t="shared" si="3766"/>
        <v>518.1</v>
      </c>
      <c r="AG1271" s="19">
        <f t="shared" si="3904"/>
        <v>0</v>
      </c>
      <c r="AH1271" s="19">
        <f t="shared" si="3904"/>
        <v>0</v>
      </c>
      <c r="AI1271" s="19">
        <f t="shared" si="3904"/>
        <v>0</v>
      </c>
      <c r="AJ1271" s="19">
        <f t="shared" si="3904"/>
        <v>0</v>
      </c>
      <c r="AK1271" s="19">
        <f t="shared" si="3904"/>
        <v>0</v>
      </c>
      <c r="AL1271" s="19">
        <f t="shared" si="3904"/>
        <v>0</v>
      </c>
      <c r="AM1271" s="19">
        <f t="shared" si="3904"/>
        <v>0</v>
      </c>
      <c r="AN1271" s="19">
        <f t="shared" si="3904"/>
        <v>0</v>
      </c>
      <c r="AO1271" s="19">
        <f t="shared" si="3904"/>
        <v>0</v>
      </c>
      <c r="AP1271" s="19">
        <f t="shared" si="3904"/>
        <v>0</v>
      </c>
      <c r="AQ1271" s="19">
        <f t="shared" si="3904"/>
        <v>0</v>
      </c>
      <c r="AR1271" s="19">
        <f t="shared" si="3904"/>
        <v>0</v>
      </c>
      <c r="AS1271" s="19">
        <f t="shared" si="3904"/>
        <v>0</v>
      </c>
      <c r="AT1271" s="19">
        <f t="shared" si="3904"/>
        <v>0</v>
      </c>
      <c r="AU1271" s="19">
        <f t="shared" si="3901"/>
        <v>518.1</v>
      </c>
      <c r="AV1271" s="19">
        <f t="shared" si="3902"/>
        <v>0</v>
      </c>
      <c r="AW1271" s="19">
        <f t="shared" si="3903"/>
        <v>0</v>
      </c>
      <c r="AX1271" s="19">
        <f t="shared" si="3904"/>
        <v>0</v>
      </c>
      <c r="AY1271" s="19">
        <f t="shared" si="3904"/>
        <v>0</v>
      </c>
      <c r="AZ1271" s="19">
        <f t="shared" si="3904"/>
        <v>0</v>
      </c>
      <c r="BA1271" s="19">
        <f t="shared" si="3897"/>
        <v>518.1</v>
      </c>
      <c r="BB1271" s="19">
        <f t="shared" si="3898"/>
        <v>0</v>
      </c>
      <c r="BC1271" s="19">
        <f t="shared" si="3899"/>
        <v>0</v>
      </c>
      <c r="BD1271" s="19">
        <f t="shared" si="3904"/>
        <v>0</v>
      </c>
      <c r="BE1271" s="19">
        <f t="shared" si="3904"/>
        <v>0</v>
      </c>
      <c r="BF1271" s="19">
        <f t="shared" si="3904"/>
        <v>0</v>
      </c>
      <c r="BG1271" s="19">
        <f t="shared" si="3904"/>
        <v>0</v>
      </c>
      <c r="BH1271" s="19">
        <f t="shared" si="3904"/>
        <v>0</v>
      </c>
      <c r="BI1271" s="19">
        <f t="shared" si="3904"/>
        <v>0</v>
      </c>
      <c r="BJ1271" s="19">
        <f t="shared" si="3904"/>
        <v>0</v>
      </c>
      <c r="BK1271" s="19">
        <f t="shared" si="3904"/>
        <v>0</v>
      </c>
      <c r="BL1271" s="19">
        <f t="shared" si="3904"/>
        <v>0</v>
      </c>
      <c r="BM1271" s="19">
        <f t="shared" si="3904"/>
        <v>0</v>
      </c>
      <c r="BN1271" s="19">
        <f t="shared" si="3904"/>
        <v>0</v>
      </c>
      <c r="BO1271" s="19">
        <f t="shared" si="3904"/>
        <v>0</v>
      </c>
      <c r="BP1271" s="19">
        <f t="shared" si="3904"/>
        <v>0</v>
      </c>
      <c r="BQ1271" s="19">
        <f t="shared" si="3904"/>
        <v>0</v>
      </c>
      <c r="BR1271" s="19">
        <f t="shared" si="3845"/>
        <v>518.1</v>
      </c>
      <c r="BS1271" s="19">
        <f t="shared" si="3846"/>
        <v>0</v>
      </c>
      <c r="BT1271" s="19">
        <f t="shared" si="3847"/>
        <v>0</v>
      </c>
      <c r="BU1271" s="19">
        <f t="shared" si="3904"/>
        <v>0</v>
      </c>
      <c r="BV1271" s="19">
        <f t="shared" si="3789"/>
        <v>518.1</v>
      </c>
      <c r="BW1271" s="19">
        <f t="shared" si="3904"/>
        <v>0</v>
      </c>
    </row>
    <row r="1272" spans="1:75" ht="31.5" x14ac:dyDescent="0.25">
      <c r="A1272" s="11" t="s">
        <v>255</v>
      </c>
      <c r="B1272" s="11" t="s">
        <v>92</v>
      </c>
      <c r="C1272" s="11" t="s">
        <v>119</v>
      </c>
      <c r="D1272" s="11" t="s">
        <v>772</v>
      </c>
      <c r="E1272" s="11"/>
      <c r="F1272" s="13" t="s">
        <v>860</v>
      </c>
      <c r="G1272" s="19">
        <f>G1273</f>
        <v>518.1</v>
      </c>
      <c r="H1272" s="19">
        <f t="shared" si="3904"/>
        <v>0</v>
      </c>
      <c r="I1272" s="19">
        <f t="shared" si="3904"/>
        <v>0</v>
      </c>
      <c r="J1272" s="19">
        <f t="shared" si="3904"/>
        <v>0</v>
      </c>
      <c r="K1272" s="19">
        <f t="shared" si="3904"/>
        <v>0</v>
      </c>
      <c r="L1272" s="19">
        <f t="shared" si="3904"/>
        <v>0</v>
      </c>
      <c r="M1272" s="19">
        <f t="shared" si="3768"/>
        <v>518.1</v>
      </c>
      <c r="N1272" s="19">
        <f t="shared" si="3769"/>
        <v>0</v>
      </c>
      <c r="O1272" s="19">
        <f t="shared" si="3770"/>
        <v>0</v>
      </c>
      <c r="P1272" s="19">
        <f t="shared" si="3904"/>
        <v>0</v>
      </c>
      <c r="Q1272" s="19">
        <f t="shared" si="3904"/>
        <v>0</v>
      </c>
      <c r="R1272" s="19">
        <f t="shared" si="3904"/>
        <v>0</v>
      </c>
      <c r="S1272" s="19">
        <f t="shared" si="3905"/>
        <v>518.1</v>
      </c>
      <c r="T1272" s="19">
        <f t="shared" si="3904"/>
        <v>0</v>
      </c>
      <c r="U1272" s="19">
        <f t="shared" si="3904"/>
        <v>0</v>
      </c>
      <c r="V1272" s="19">
        <f t="shared" si="3904"/>
        <v>0</v>
      </c>
      <c r="W1272" s="19">
        <f t="shared" si="3904"/>
        <v>0</v>
      </c>
      <c r="X1272" s="19">
        <f t="shared" si="3904"/>
        <v>0</v>
      </c>
      <c r="Y1272" s="19">
        <f t="shared" si="3904"/>
        <v>0</v>
      </c>
      <c r="Z1272" s="19">
        <f t="shared" si="3904"/>
        <v>0</v>
      </c>
      <c r="AA1272" s="19">
        <f t="shared" si="3904"/>
        <v>0</v>
      </c>
      <c r="AB1272" s="19">
        <f t="shared" si="3763"/>
        <v>518.1</v>
      </c>
      <c r="AC1272" s="19">
        <f t="shared" si="3764"/>
        <v>0</v>
      </c>
      <c r="AD1272" s="19">
        <f t="shared" si="3765"/>
        <v>0</v>
      </c>
      <c r="AE1272" s="19">
        <f t="shared" si="3904"/>
        <v>0</v>
      </c>
      <c r="AF1272" s="19">
        <f t="shared" si="3766"/>
        <v>518.1</v>
      </c>
      <c r="AG1272" s="19">
        <f t="shared" si="3904"/>
        <v>0</v>
      </c>
      <c r="AH1272" s="19">
        <f t="shared" si="3904"/>
        <v>0</v>
      </c>
      <c r="AI1272" s="19">
        <f t="shared" si="3904"/>
        <v>0</v>
      </c>
      <c r="AJ1272" s="19">
        <f t="shared" si="3904"/>
        <v>0</v>
      </c>
      <c r="AK1272" s="19">
        <f t="shared" si="3904"/>
        <v>0</v>
      </c>
      <c r="AL1272" s="19">
        <f t="shared" si="3904"/>
        <v>0</v>
      </c>
      <c r="AM1272" s="19">
        <f t="shared" si="3904"/>
        <v>0</v>
      </c>
      <c r="AN1272" s="19">
        <f t="shared" si="3904"/>
        <v>0</v>
      </c>
      <c r="AO1272" s="19">
        <f t="shared" si="3904"/>
        <v>0</v>
      </c>
      <c r="AP1272" s="19">
        <f t="shared" si="3904"/>
        <v>0</v>
      </c>
      <c r="AQ1272" s="19">
        <f t="shared" si="3904"/>
        <v>0</v>
      </c>
      <c r="AR1272" s="19">
        <f t="shared" si="3904"/>
        <v>0</v>
      </c>
      <c r="AS1272" s="19">
        <f t="shared" si="3904"/>
        <v>0</v>
      </c>
      <c r="AT1272" s="19">
        <f t="shared" si="3904"/>
        <v>0</v>
      </c>
      <c r="AU1272" s="19">
        <f t="shared" si="3901"/>
        <v>518.1</v>
      </c>
      <c r="AV1272" s="19">
        <f t="shared" si="3902"/>
        <v>0</v>
      </c>
      <c r="AW1272" s="19">
        <f t="shared" si="3903"/>
        <v>0</v>
      </c>
      <c r="AX1272" s="19">
        <f t="shared" si="3904"/>
        <v>0</v>
      </c>
      <c r="AY1272" s="19">
        <f t="shared" si="3904"/>
        <v>0</v>
      </c>
      <c r="AZ1272" s="19">
        <f t="shared" si="3904"/>
        <v>0</v>
      </c>
      <c r="BA1272" s="19">
        <f t="shared" si="3897"/>
        <v>518.1</v>
      </c>
      <c r="BB1272" s="19">
        <f t="shared" si="3898"/>
        <v>0</v>
      </c>
      <c r="BC1272" s="19">
        <f t="shared" si="3899"/>
        <v>0</v>
      </c>
      <c r="BD1272" s="19">
        <f t="shared" si="3904"/>
        <v>0</v>
      </c>
      <c r="BE1272" s="19">
        <f t="shared" si="3904"/>
        <v>0</v>
      </c>
      <c r="BF1272" s="19">
        <f t="shared" si="3904"/>
        <v>0</v>
      </c>
      <c r="BG1272" s="19">
        <f t="shared" si="3904"/>
        <v>0</v>
      </c>
      <c r="BH1272" s="19">
        <f t="shared" si="3904"/>
        <v>0</v>
      </c>
      <c r="BI1272" s="19">
        <f t="shared" si="3904"/>
        <v>0</v>
      </c>
      <c r="BJ1272" s="19">
        <f t="shared" si="3904"/>
        <v>0</v>
      </c>
      <c r="BK1272" s="19">
        <f t="shared" si="3904"/>
        <v>0</v>
      </c>
      <c r="BL1272" s="19">
        <f t="shared" si="3904"/>
        <v>0</v>
      </c>
      <c r="BM1272" s="19">
        <f t="shared" si="3904"/>
        <v>0</v>
      </c>
      <c r="BN1272" s="19">
        <f t="shared" si="3904"/>
        <v>0</v>
      </c>
      <c r="BO1272" s="19">
        <f t="shared" si="3904"/>
        <v>0</v>
      </c>
      <c r="BP1272" s="19">
        <f t="shared" si="3904"/>
        <v>0</v>
      </c>
      <c r="BQ1272" s="19">
        <f t="shared" si="3904"/>
        <v>0</v>
      </c>
      <c r="BR1272" s="19">
        <f t="shared" si="3845"/>
        <v>518.1</v>
      </c>
      <c r="BS1272" s="19">
        <f t="shared" si="3846"/>
        <v>0</v>
      </c>
      <c r="BT1272" s="19">
        <f t="shared" si="3847"/>
        <v>0</v>
      </c>
      <c r="BU1272" s="19">
        <f t="shared" si="3904"/>
        <v>0</v>
      </c>
      <c r="BV1272" s="19">
        <f t="shared" si="3789"/>
        <v>518.1</v>
      </c>
      <c r="BW1272" s="19">
        <f t="shared" si="3904"/>
        <v>0</v>
      </c>
    </row>
    <row r="1273" spans="1:75" ht="31.5" x14ac:dyDescent="0.25">
      <c r="A1273" s="11" t="s">
        <v>255</v>
      </c>
      <c r="B1273" s="11" t="s">
        <v>92</v>
      </c>
      <c r="C1273" s="11" t="s">
        <v>119</v>
      </c>
      <c r="D1273" s="11" t="s">
        <v>772</v>
      </c>
      <c r="E1273" s="11" t="s">
        <v>6</v>
      </c>
      <c r="F1273" s="13" t="s">
        <v>270</v>
      </c>
      <c r="G1273" s="19">
        <f>G1274</f>
        <v>518.1</v>
      </c>
      <c r="H1273" s="19">
        <f t="shared" si="3904"/>
        <v>0</v>
      </c>
      <c r="I1273" s="19">
        <f t="shared" si="3904"/>
        <v>0</v>
      </c>
      <c r="J1273" s="19">
        <f t="shared" si="3904"/>
        <v>0</v>
      </c>
      <c r="K1273" s="19">
        <f t="shared" si="3904"/>
        <v>0</v>
      </c>
      <c r="L1273" s="19">
        <f t="shared" si="3904"/>
        <v>0</v>
      </c>
      <c r="M1273" s="19">
        <f t="shared" si="3768"/>
        <v>518.1</v>
      </c>
      <c r="N1273" s="19">
        <f t="shared" si="3769"/>
        <v>0</v>
      </c>
      <c r="O1273" s="19">
        <f t="shared" si="3770"/>
        <v>0</v>
      </c>
      <c r="P1273" s="19">
        <f t="shared" si="3904"/>
        <v>0</v>
      </c>
      <c r="Q1273" s="19">
        <f t="shared" si="3904"/>
        <v>0</v>
      </c>
      <c r="R1273" s="19">
        <f t="shared" si="3904"/>
        <v>0</v>
      </c>
      <c r="S1273" s="19">
        <f t="shared" si="3905"/>
        <v>518.1</v>
      </c>
      <c r="T1273" s="19">
        <f t="shared" si="3904"/>
        <v>0</v>
      </c>
      <c r="U1273" s="19">
        <f t="shared" si="3904"/>
        <v>0</v>
      </c>
      <c r="V1273" s="19">
        <f t="shared" si="3904"/>
        <v>0</v>
      </c>
      <c r="W1273" s="19">
        <f t="shared" si="3904"/>
        <v>0</v>
      </c>
      <c r="X1273" s="19">
        <f t="shared" si="3904"/>
        <v>0</v>
      </c>
      <c r="Y1273" s="19">
        <f t="shared" si="3904"/>
        <v>0</v>
      </c>
      <c r="Z1273" s="19">
        <f t="shared" si="3904"/>
        <v>0</v>
      </c>
      <c r="AA1273" s="19">
        <f t="shared" si="3904"/>
        <v>0</v>
      </c>
      <c r="AB1273" s="19">
        <f t="shared" si="3763"/>
        <v>518.1</v>
      </c>
      <c r="AC1273" s="19">
        <f t="shared" si="3764"/>
        <v>0</v>
      </c>
      <c r="AD1273" s="19">
        <f t="shared" si="3765"/>
        <v>0</v>
      </c>
      <c r="AE1273" s="19">
        <f t="shared" si="3904"/>
        <v>0</v>
      </c>
      <c r="AF1273" s="19">
        <f t="shared" si="3766"/>
        <v>518.1</v>
      </c>
      <c r="AG1273" s="19">
        <f t="shared" si="3904"/>
        <v>0</v>
      </c>
      <c r="AH1273" s="19">
        <f t="shared" si="3904"/>
        <v>0</v>
      </c>
      <c r="AI1273" s="19">
        <f t="shared" si="3904"/>
        <v>0</v>
      </c>
      <c r="AJ1273" s="19">
        <f t="shared" si="3904"/>
        <v>0</v>
      </c>
      <c r="AK1273" s="19">
        <f t="shared" si="3904"/>
        <v>0</v>
      </c>
      <c r="AL1273" s="19">
        <f t="shared" si="3904"/>
        <v>0</v>
      </c>
      <c r="AM1273" s="19">
        <f t="shared" si="3904"/>
        <v>0</v>
      </c>
      <c r="AN1273" s="19">
        <f t="shared" si="3904"/>
        <v>0</v>
      </c>
      <c r="AO1273" s="19">
        <f t="shared" si="3904"/>
        <v>0</v>
      </c>
      <c r="AP1273" s="19">
        <f t="shared" si="3904"/>
        <v>0</v>
      </c>
      <c r="AQ1273" s="19">
        <f t="shared" si="3904"/>
        <v>0</v>
      </c>
      <c r="AR1273" s="19">
        <f t="shared" si="3904"/>
        <v>0</v>
      </c>
      <c r="AS1273" s="19">
        <f t="shared" si="3904"/>
        <v>0</v>
      </c>
      <c r="AT1273" s="19">
        <f t="shared" si="3904"/>
        <v>0</v>
      </c>
      <c r="AU1273" s="19">
        <f t="shared" si="3901"/>
        <v>518.1</v>
      </c>
      <c r="AV1273" s="19">
        <f t="shared" si="3902"/>
        <v>0</v>
      </c>
      <c r="AW1273" s="19">
        <f t="shared" si="3903"/>
        <v>0</v>
      </c>
      <c r="AX1273" s="19">
        <f t="shared" si="3904"/>
        <v>0</v>
      </c>
      <c r="AY1273" s="19">
        <f t="shared" si="3904"/>
        <v>0</v>
      </c>
      <c r="AZ1273" s="19">
        <f t="shared" si="3904"/>
        <v>0</v>
      </c>
      <c r="BA1273" s="19">
        <f t="shared" si="3897"/>
        <v>518.1</v>
      </c>
      <c r="BB1273" s="19">
        <f t="shared" si="3898"/>
        <v>0</v>
      </c>
      <c r="BC1273" s="19">
        <f t="shared" si="3899"/>
        <v>0</v>
      </c>
      <c r="BD1273" s="19">
        <f t="shared" si="3904"/>
        <v>0</v>
      </c>
      <c r="BE1273" s="19">
        <f t="shared" si="3904"/>
        <v>0</v>
      </c>
      <c r="BF1273" s="19">
        <f t="shared" si="3904"/>
        <v>0</v>
      </c>
      <c r="BG1273" s="19">
        <f t="shared" si="3904"/>
        <v>0</v>
      </c>
      <c r="BH1273" s="19">
        <f t="shared" si="3904"/>
        <v>0</v>
      </c>
      <c r="BI1273" s="19">
        <f t="shared" si="3904"/>
        <v>0</v>
      </c>
      <c r="BJ1273" s="19">
        <f t="shared" si="3904"/>
        <v>0</v>
      </c>
      <c r="BK1273" s="19">
        <f t="shared" si="3904"/>
        <v>0</v>
      </c>
      <c r="BL1273" s="19">
        <f t="shared" si="3904"/>
        <v>0</v>
      </c>
      <c r="BM1273" s="19">
        <f t="shared" si="3904"/>
        <v>0</v>
      </c>
      <c r="BN1273" s="19">
        <f t="shared" si="3904"/>
        <v>0</v>
      </c>
      <c r="BO1273" s="19">
        <f t="shared" si="3904"/>
        <v>0</v>
      </c>
      <c r="BP1273" s="19">
        <f t="shared" si="3904"/>
        <v>0</v>
      </c>
      <c r="BQ1273" s="19">
        <f t="shared" si="3904"/>
        <v>0</v>
      </c>
      <c r="BR1273" s="19">
        <f t="shared" si="3845"/>
        <v>518.1</v>
      </c>
      <c r="BS1273" s="19">
        <f t="shared" si="3846"/>
        <v>0</v>
      </c>
      <c r="BT1273" s="19">
        <f t="shared" si="3847"/>
        <v>0</v>
      </c>
      <c r="BU1273" s="19">
        <f t="shared" si="3904"/>
        <v>0</v>
      </c>
      <c r="BV1273" s="19">
        <f t="shared" si="3789"/>
        <v>518.1</v>
      </c>
      <c r="BW1273" s="19">
        <f t="shared" si="3904"/>
        <v>0</v>
      </c>
    </row>
    <row r="1274" spans="1:75" ht="31.5" x14ac:dyDescent="0.25">
      <c r="A1274" s="11" t="s">
        <v>255</v>
      </c>
      <c r="B1274" s="11" t="s">
        <v>92</v>
      </c>
      <c r="C1274" s="11" t="s">
        <v>119</v>
      </c>
      <c r="D1274" s="11" t="s">
        <v>772</v>
      </c>
      <c r="E1274" s="11" t="s">
        <v>207</v>
      </c>
      <c r="F1274" s="13" t="s">
        <v>259</v>
      </c>
      <c r="G1274" s="19">
        <v>518.1</v>
      </c>
      <c r="H1274" s="19"/>
      <c r="I1274" s="19"/>
      <c r="J1274" s="19"/>
      <c r="K1274" s="19"/>
      <c r="L1274" s="19"/>
      <c r="M1274" s="19">
        <f t="shared" si="3768"/>
        <v>518.1</v>
      </c>
      <c r="N1274" s="19">
        <f t="shared" si="3769"/>
        <v>0</v>
      </c>
      <c r="O1274" s="19">
        <f t="shared" si="3770"/>
        <v>0</v>
      </c>
      <c r="P1274" s="19"/>
      <c r="Q1274" s="19"/>
      <c r="R1274" s="19"/>
      <c r="S1274" s="19">
        <f t="shared" si="3905"/>
        <v>518.1</v>
      </c>
      <c r="T1274" s="19"/>
      <c r="U1274" s="19"/>
      <c r="V1274" s="19"/>
      <c r="W1274" s="19"/>
      <c r="X1274" s="19"/>
      <c r="Y1274" s="19"/>
      <c r="Z1274" s="19"/>
      <c r="AA1274" s="19"/>
      <c r="AB1274" s="19">
        <f t="shared" ref="AB1274:AB1337" si="3906">S1274+T1274+U1274+V1274</f>
        <v>518.1</v>
      </c>
      <c r="AC1274" s="19">
        <f t="shared" ref="AC1274:AC1337" si="3907">N1274+W1274+X1274+Y1274</f>
        <v>0</v>
      </c>
      <c r="AD1274" s="19">
        <f t="shared" ref="AD1274:AD1337" si="3908">O1274+Z1274+AA1274</f>
        <v>0</v>
      </c>
      <c r="AE1274" s="19"/>
      <c r="AF1274" s="19">
        <f t="shared" ref="AF1274:AF1337" si="3909">AB1274+AE1274</f>
        <v>518.1</v>
      </c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>
        <f t="shared" si="3901"/>
        <v>518.1</v>
      </c>
      <c r="AV1274" s="19">
        <f t="shared" si="3902"/>
        <v>0</v>
      </c>
      <c r="AW1274" s="19">
        <f t="shared" si="3903"/>
        <v>0</v>
      </c>
      <c r="AX1274" s="19"/>
      <c r="AY1274" s="19"/>
      <c r="AZ1274" s="19"/>
      <c r="BA1274" s="19">
        <f t="shared" si="3897"/>
        <v>518.1</v>
      </c>
      <c r="BB1274" s="19">
        <f t="shared" si="3898"/>
        <v>0</v>
      </c>
      <c r="BC1274" s="19">
        <f t="shared" si="3899"/>
        <v>0</v>
      </c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>
        <f t="shared" si="3845"/>
        <v>518.1</v>
      </c>
      <c r="BS1274" s="19">
        <f t="shared" si="3846"/>
        <v>0</v>
      </c>
      <c r="BT1274" s="19">
        <f t="shared" si="3847"/>
        <v>0</v>
      </c>
      <c r="BU1274" s="19"/>
      <c r="BV1274" s="19">
        <f t="shared" si="3789"/>
        <v>518.1</v>
      </c>
      <c r="BW1274" s="19"/>
    </row>
    <row r="1275" spans="1:75" s="14" customFormat="1" x14ac:dyDescent="0.25">
      <c r="A1275" s="16" t="s">
        <v>255</v>
      </c>
      <c r="B1275" s="16" t="s">
        <v>92</v>
      </c>
      <c r="C1275" s="16" t="s">
        <v>91</v>
      </c>
      <c r="D1275" s="16"/>
      <c r="E1275" s="16"/>
      <c r="F1275" s="9" t="s">
        <v>282</v>
      </c>
      <c r="G1275" s="18">
        <f>G1276+G1281+G1291</f>
        <v>31662.1</v>
      </c>
      <c r="H1275" s="18">
        <f t="shared" ref="H1275:L1275" si="3910">H1276+H1281+H1291</f>
        <v>31014.1</v>
      </c>
      <c r="I1275" s="18">
        <f t="shared" si="3910"/>
        <v>31014.1</v>
      </c>
      <c r="J1275" s="18">
        <f t="shared" si="3910"/>
        <v>-215.1</v>
      </c>
      <c r="K1275" s="18">
        <f t="shared" si="3910"/>
        <v>-212.9</v>
      </c>
      <c r="L1275" s="18">
        <f t="shared" si="3910"/>
        <v>-212.9</v>
      </c>
      <c r="M1275" s="19">
        <f t="shared" si="3768"/>
        <v>31447</v>
      </c>
      <c r="N1275" s="19">
        <f t="shared" si="3769"/>
        <v>30801.199999999997</v>
      </c>
      <c r="O1275" s="19">
        <f t="shared" si="3770"/>
        <v>30801.199999999997</v>
      </c>
      <c r="P1275" s="18">
        <f t="shared" ref="P1275" si="3911">P1276+P1281+P1291</f>
        <v>0</v>
      </c>
      <c r="Q1275" s="18">
        <f t="shared" ref="Q1275:R1275" si="3912">Q1276+Q1281+Q1291</f>
        <v>0</v>
      </c>
      <c r="R1275" s="18">
        <f t="shared" si="3912"/>
        <v>0</v>
      </c>
      <c r="S1275" s="19">
        <f t="shared" si="3905"/>
        <v>31447</v>
      </c>
      <c r="T1275" s="18">
        <f>T1276+T1281+T1291+T1296</f>
        <v>0</v>
      </c>
      <c r="U1275" s="18">
        <f t="shared" ref="U1275:BW1275" si="3913">U1276+U1281+U1291+U1296</f>
        <v>0</v>
      </c>
      <c r="V1275" s="18">
        <f t="shared" si="3913"/>
        <v>0</v>
      </c>
      <c r="W1275" s="18">
        <f t="shared" si="3913"/>
        <v>0</v>
      </c>
      <c r="X1275" s="18">
        <f t="shared" si="3913"/>
        <v>0</v>
      </c>
      <c r="Y1275" s="18">
        <f t="shared" si="3913"/>
        <v>0</v>
      </c>
      <c r="Z1275" s="18">
        <f t="shared" si="3913"/>
        <v>0</v>
      </c>
      <c r="AA1275" s="18">
        <f t="shared" si="3913"/>
        <v>0</v>
      </c>
      <c r="AB1275" s="19">
        <f t="shared" si="3906"/>
        <v>31447</v>
      </c>
      <c r="AC1275" s="18">
        <f t="shared" si="3907"/>
        <v>30801.199999999997</v>
      </c>
      <c r="AD1275" s="18">
        <f t="shared" si="3908"/>
        <v>30801.199999999997</v>
      </c>
      <c r="AE1275" s="18">
        <f t="shared" ref="AE1275" si="3914">AE1276+AE1281+AE1291+AE1296</f>
        <v>0</v>
      </c>
      <c r="AF1275" s="18">
        <f t="shared" si="3909"/>
        <v>31447</v>
      </c>
      <c r="AG1275" s="18">
        <f t="shared" ref="AG1275" si="3915">AG1276+AG1281+AG1291+AG1296</f>
        <v>0</v>
      </c>
      <c r="AH1275" s="18">
        <f t="shared" ref="AH1275:AJ1275" si="3916">AH1276+AH1281+AH1291+AH1296</f>
        <v>0</v>
      </c>
      <c r="AI1275" s="18">
        <f t="shared" si="3916"/>
        <v>-188.45</v>
      </c>
      <c r="AJ1275" s="18">
        <f t="shared" si="3916"/>
        <v>0</v>
      </c>
      <c r="AK1275" s="18">
        <f t="shared" ref="AK1275:AL1275" si="3917">AK1276+AK1281+AK1291+AK1296</f>
        <v>201.56700000000001</v>
      </c>
      <c r="AL1275" s="18">
        <f t="shared" si="3917"/>
        <v>0</v>
      </c>
      <c r="AM1275" s="18">
        <f t="shared" ref="AM1275:AR1275" si="3918">AM1276+AM1281+AM1291+AM1296</f>
        <v>0</v>
      </c>
      <c r="AN1275" s="18">
        <f t="shared" si="3918"/>
        <v>0</v>
      </c>
      <c r="AO1275" s="18">
        <f t="shared" si="3918"/>
        <v>0</v>
      </c>
      <c r="AP1275" s="18">
        <f t="shared" si="3918"/>
        <v>0</v>
      </c>
      <c r="AQ1275" s="18">
        <f t="shared" si="3918"/>
        <v>0</v>
      </c>
      <c r="AR1275" s="18">
        <f t="shared" si="3918"/>
        <v>0</v>
      </c>
      <c r="AS1275" s="18">
        <f t="shared" ref="AS1275:AT1275" si="3919">AS1276+AS1281+AS1291+AS1296</f>
        <v>0</v>
      </c>
      <c r="AT1275" s="18">
        <f t="shared" si="3919"/>
        <v>0</v>
      </c>
      <c r="AU1275" s="18">
        <f t="shared" si="3901"/>
        <v>31460.116999999998</v>
      </c>
      <c r="AV1275" s="18">
        <f t="shared" si="3902"/>
        <v>30801.199999999997</v>
      </c>
      <c r="AW1275" s="18">
        <f t="shared" si="3903"/>
        <v>30801.199999999997</v>
      </c>
      <c r="AX1275" s="18">
        <f t="shared" ref="AX1275:AZ1275" si="3920">AX1276+AX1281+AX1291+AX1296</f>
        <v>0</v>
      </c>
      <c r="AY1275" s="18">
        <f t="shared" si="3920"/>
        <v>0</v>
      </c>
      <c r="AZ1275" s="18">
        <f t="shared" si="3920"/>
        <v>0</v>
      </c>
      <c r="BA1275" s="19">
        <f t="shared" si="3897"/>
        <v>31460.116999999998</v>
      </c>
      <c r="BB1275" s="19">
        <f t="shared" si="3898"/>
        <v>30801.199999999997</v>
      </c>
      <c r="BC1275" s="19">
        <f t="shared" si="3899"/>
        <v>30801.199999999997</v>
      </c>
      <c r="BD1275" s="18">
        <f t="shared" ref="BD1275:BO1275" si="3921">BD1276+BD1281+BD1291+BD1296</f>
        <v>0</v>
      </c>
      <c r="BE1275" s="18">
        <f t="shared" si="3921"/>
        <v>0</v>
      </c>
      <c r="BF1275" s="18">
        <f t="shared" si="3921"/>
        <v>0</v>
      </c>
      <c r="BG1275" s="18">
        <f t="shared" si="3921"/>
        <v>0</v>
      </c>
      <c r="BH1275" s="18">
        <f t="shared" si="3921"/>
        <v>-813.8</v>
      </c>
      <c r="BI1275" s="18">
        <f t="shared" ref="BI1275" si="3922">BI1276+BI1281+BI1291+BI1296</f>
        <v>0</v>
      </c>
      <c r="BJ1275" s="18">
        <f t="shared" si="3921"/>
        <v>0</v>
      </c>
      <c r="BK1275" s="18">
        <f t="shared" si="3921"/>
        <v>0</v>
      </c>
      <c r="BL1275" s="18">
        <f t="shared" si="3921"/>
        <v>0</v>
      </c>
      <c r="BM1275" s="18">
        <f t="shared" si="3921"/>
        <v>0</v>
      </c>
      <c r="BN1275" s="18">
        <f t="shared" si="3921"/>
        <v>0</v>
      </c>
      <c r="BO1275" s="18">
        <f t="shared" si="3921"/>
        <v>0</v>
      </c>
      <c r="BP1275" s="18">
        <f t="shared" ref="BP1275:BQ1275" si="3923">BP1276+BP1281+BP1291+BP1296</f>
        <v>0</v>
      </c>
      <c r="BQ1275" s="18">
        <f t="shared" si="3923"/>
        <v>0</v>
      </c>
      <c r="BR1275" s="19">
        <f t="shared" si="3845"/>
        <v>30646.316999999999</v>
      </c>
      <c r="BS1275" s="19">
        <f t="shared" si="3846"/>
        <v>30801.199999999997</v>
      </c>
      <c r="BT1275" s="19">
        <f t="shared" si="3847"/>
        <v>30801.199999999997</v>
      </c>
      <c r="BU1275" s="18">
        <f t="shared" ref="BU1275" si="3924">BU1276+BU1281+BU1291+BU1296</f>
        <v>0</v>
      </c>
      <c r="BV1275" s="18">
        <f t="shared" si="3789"/>
        <v>30646.316999999999</v>
      </c>
      <c r="BW1275" s="18">
        <f t="shared" si="3913"/>
        <v>0</v>
      </c>
    </row>
    <row r="1276" spans="1:75" ht="31.5" x14ac:dyDescent="0.25">
      <c r="A1276" s="11" t="s">
        <v>255</v>
      </c>
      <c r="B1276" s="11" t="s">
        <v>92</v>
      </c>
      <c r="C1276" s="11" t="s">
        <v>91</v>
      </c>
      <c r="D1276" s="11" t="s">
        <v>243</v>
      </c>
      <c r="E1276" s="11"/>
      <c r="F1276" s="13" t="s">
        <v>290</v>
      </c>
      <c r="G1276" s="19">
        <f t="shared" ref="G1276:G1279" si="3925">G1277</f>
        <v>651.6</v>
      </c>
      <c r="H1276" s="19">
        <f t="shared" ref="H1276:BW1279" si="3926">H1277</f>
        <v>651.6</v>
      </c>
      <c r="I1276" s="19">
        <f t="shared" si="3926"/>
        <v>651.6</v>
      </c>
      <c r="J1276" s="19">
        <f t="shared" si="3926"/>
        <v>0</v>
      </c>
      <c r="K1276" s="19">
        <f t="shared" si="3926"/>
        <v>0</v>
      </c>
      <c r="L1276" s="19">
        <f t="shared" si="3926"/>
        <v>0</v>
      </c>
      <c r="M1276" s="19">
        <f t="shared" si="3768"/>
        <v>651.6</v>
      </c>
      <c r="N1276" s="19">
        <f t="shared" si="3769"/>
        <v>651.6</v>
      </c>
      <c r="O1276" s="19">
        <f t="shared" si="3770"/>
        <v>651.6</v>
      </c>
      <c r="P1276" s="19">
        <f t="shared" si="3926"/>
        <v>0</v>
      </c>
      <c r="Q1276" s="19">
        <f t="shared" si="3926"/>
        <v>0</v>
      </c>
      <c r="R1276" s="19">
        <f t="shared" si="3926"/>
        <v>0</v>
      </c>
      <c r="S1276" s="19">
        <f t="shared" si="3905"/>
        <v>651.6</v>
      </c>
      <c r="T1276" s="19">
        <f t="shared" si="3926"/>
        <v>0</v>
      </c>
      <c r="U1276" s="19">
        <f t="shared" si="3926"/>
        <v>0</v>
      </c>
      <c r="V1276" s="19">
        <f t="shared" si="3926"/>
        <v>0</v>
      </c>
      <c r="W1276" s="19">
        <f t="shared" si="3926"/>
        <v>0</v>
      </c>
      <c r="X1276" s="19">
        <f t="shared" si="3926"/>
        <v>0</v>
      </c>
      <c r="Y1276" s="19">
        <f t="shared" si="3926"/>
        <v>0</v>
      </c>
      <c r="Z1276" s="19">
        <f t="shared" si="3926"/>
        <v>0</v>
      </c>
      <c r="AA1276" s="19">
        <f t="shared" si="3926"/>
        <v>0</v>
      </c>
      <c r="AB1276" s="19">
        <f t="shared" si="3906"/>
        <v>651.6</v>
      </c>
      <c r="AC1276" s="19">
        <f t="shared" si="3907"/>
        <v>651.6</v>
      </c>
      <c r="AD1276" s="19">
        <f t="shared" si="3908"/>
        <v>651.6</v>
      </c>
      <c r="AE1276" s="19">
        <f t="shared" si="3926"/>
        <v>0</v>
      </c>
      <c r="AF1276" s="19">
        <f t="shared" si="3909"/>
        <v>651.6</v>
      </c>
      <c r="AG1276" s="19">
        <f t="shared" si="3926"/>
        <v>0</v>
      </c>
      <c r="AH1276" s="19">
        <f t="shared" si="3926"/>
        <v>0</v>
      </c>
      <c r="AI1276" s="19">
        <f t="shared" si="3926"/>
        <v>-32.58</v>
      </c>
      <c r="AJ1276" s="19">
        <f t="shared" si="3926"/>
        <v>0</v>
      </c>
      <c r="AK1276" s="19">
        <f t="shared" si="3926"/>
        <v>0</v>
      </c>
      <c r="AL1276" s="19">
        <f t="shared" si="3926"/>
        <v>0</v>
      </c>
      <c r="AM1276" s="19">
        <f t="shared" si="3926"/>
        <v>0</v>
      </c>
      <c r="AN1276" s="19">
        <f t="shared" si="3926"/>
        <v>0</v>
      </c>
      <c r="AO1276" s="19">
        <f t="shared" si="3926"/>
        <v>0</v>
      </c>
      <c r="AP1276" s="19">
        <f t="shared" si="3926"/>
        <v>0</v>
      </c>
      <c r="AQ1276" s="19">
        <f t="shared" si="3926"/>
        <v>0</v>
      </c>
      <c r="AR1276" s="19">
        <f t="shared" si="3926"/>
        <v>0</v>
      </c>
      <c r="AS1276" s="19">
        <f t="shared" si="3926"/>
        <v>0</v>
      </c>
      <c r="AT1276" s="19">
        <f t="shared" si="3926"/>
        <v>0</v>
      </c>
      <c r="AU1276" s="19">
        <f t="shared" si="3901"/>
        <v>619.02</v>
      </c>
      <c r="AV1276" s="19">
        <f t="shared" si="3902"/>
        <v>651.6</v>
      </c>
      <c r="AW1276" s="19">
        <f t="shared" si="3903"/>
        <v>651.6</v>
      </c>
      <c r="AX1276" s="19">
        <f t="shared" si="3926"/>
        <v>0</v>
      </c>
      <c r="AY1276" s="19">
        <f t="shared" si="3926"/>
        <v>0</v>
      </c>
      <c r="AZ1276" s="19">
        <f t="shared" si="3926"/>
        <v>0</v>
      </c>
      <c r="BA1276" s="19">
        <f t="shared" si="3897"/>
        <v>619.02</v>
      </c>
      <c r="BB1276" s="19">
        <f t="shared" si="3898"/>
        <v>651.6</v>
      </c>
      <c r="BC1276" s="19">
        <f t="shared" si="3899"/>
        <v>651.6</v>
      </c>
      <c r="BD1276" s="19">
        <f t="shared" si="3926"/>
        <v>0</v>
      </c>
      <c r="BE1276" s="19">
        <f t="shared" si="3926"/>
        <v>0</v>
      </c>
      <c r="BF1276" s="19">
        <f t="shared" si="3926"/>
        <v>0</v>
      </c>
      <c r="BG1276" s="19">
        <f t="shared" si="3926"/>
        <v>0</v>
      </c>
      <c r="BH1276" s="19">
        <f t="shared" si="3926"/>
        <v>0</v>
      </c>
      <c r="BI1276" s="19">
        <f t="shared" si="3926"/>
        <v>0</v>
      </c>
      <c r="BJ1276" s="19">
        <f t="shared" si="3926"/>
        <v>0</v>
      </c>
      <c r="BK1276" s="19">
        <f t="shared" si="3926"/>
        <v>0</v>
      </c>
      <c r="BL1276" s="19">
        <f t="shared" si="3926"/>
        <v>0</v>
      </c>
      <c r="BM1276" s="19">
        <f t="shared" si="3926"/>
        <v>0</v>
      </c>
      <c r="BN1276" s="19">
        <f t="shared" si="3926"/>
        <v>0</v>
      </c>
      <c r="BO1276" s="19">
        <f t="shared" si="3926"/>
        <v>0</v>
      </c>
      <c r="BP1276" s="19">
        <f t="shared" si="3926"/>
        <v>0</v>
      </c>
      <c r="BQ1276" s="19">
        <f t="shared" si="3926"/>
        <v>0</v>
      </c>
      <c r="BR1276" s="19">
        <f t="shared" si="3845"/>
        <v>619.02</v>
      </c>
      <c r="BS1276" s="19">
        <f t="shared" si="3846"/>
        <v>651.6</v>
      </c>
      <c r="BT1276" s="19">
        <f t="shared" si="3847"/>
        <v>651.6</v>
      </c>
      <c r="BU1276" s="19">
        <f t="shared" si="3926"/>
        <v>0</v>
      </c>
      <c r="BV1276" s="19">
        <f t="shared" si="3789"/>
        <v>619.02</v>
      </c>
      <c r="BW1276" s="19">
        <f t="shared" si="3926"/>
        <v>0</v>
      </c>
    </row>
    <row r="1277" spans="1:75" ht="31.5" x14ac:dyDescent="0.25">
      <c r="A1277" s="11" t="s">
        <v>255</v>
      </c>
      <c r="B1277" s="11" t="s">
        <v>92</v>
      </c>
      <c r="C1277" s="11" t="s">
        <v>91</v>
      </c>
      <c r="D1277" s="11" t="s">
        <v>245</v>
      </c>
      <c r="E1277" s="11"/>
      <c r="F1277" s="13" t="s">
        <v>291</v>
      </c>
      <c r="G1277" s="19">
        <f t="shared" si="3925"/>
        <v>651.6</v>
      </c>
      <c r="H1277" s="19">
        <f t="shared" si="3926"/>
        <v>651.6</v>
      </c>
      <c r="I1277" s="19">
        <f t="shared" si="3926"/>
        <v>651.6</v>
      </c>
      <c r="J1277" s="19">
        <f t="shared" si="3926"/>
        <v>0</v>
      </c>
      <c r="K1277" s="19">
        <f t="shared" si="3926"/>
        <v>0</v>
      </c>
      <c r="L1277" s="19">
        <f t="shared" si="3926"/>
        <v>0</v>
      </c>
      <c r="M1277" s="19">
        <f t="shared" si="3768"/>
        <v>651.6</v>
      </c>
      <c r="N1277" s="19">
        <f t="shared" si="3769"/>
        <v>651.6</v>
      </c>
      <c r="O1277" s="19">
        <f t="shared" si="3770"/>
        <v>651.6</v>
      </c>
      <c r="P1277" s="19">
        <f t="shared" si="3926"/>
        <v>0</v>
      </c>
      <c r="Q1277" s="19">
        <f t="shared" si="3926"/>
        <v>0</v>
      </c>
      <c r="R1277" s="19">
        <f t="shared" si="3926"/>
        <v>0</v>
      </c>
      <c r="S1277" s="19">
        <f t="shared" si="3905"/>
        <v>651.6</v>
      </c>
      <c r="T1277" s="19">
        <f t="shared" si="3926"/>
        <v>0</v>
      </c>
      <c r="U1277" s="19">
        <f t="shared" si="3926"/>
        <v>0</v>
      </c>
      <c r="V1277" s="19">
        <f t="shared" si="3926"/>
        <v>0</v>
      </c>
      <c r="W1277" s="19">
        <f t="shared" si="3926"/>
        <v>0</v>
      </c>
      <c r="X1277" s="19">
        <f t="shared" si="3926"/>
        <v>0</v>
      </c>
      <c r="Y1277" s="19">
        <f t="shared" si="3926"/>
        <v>0</v>
      </c>
      <c r="Z1277" s="19">
        <f t="shared" si="3926"/>
        <v>0</v>
      </c>
      <c r="AA1277" s="19">
        <f t="shared" si="3926"/>
        <v>0</v>
      </c>
      <c r="AB1277" s="19">
        <f t="shared" si="3906"/>
        <v>651.6</v>
      </c>
      <c r="AC1277" s="19">
        <f t="shared" si="3907"/>
        <v>651.6</v>
      </c>
      <c r="AD1277" s="19">
        <f t="shared" si="3908"/>
        <v>651.6</v>
      </c>
      <c r="AE1277" s="19">
        <f t="shared" si="3926"/>
        <v>0</v>
      </c>
      <c r="AF1277" s="19">
        <f t="shared" si="3909"/>
        <v>651.6</v>
      </c>
      <c r="AG1277" s="19">
        <f t="shared" si="3926"/>
        <v>0</v>
      </c>
      <c r="AH1277" s="19">
        <f t="shared" si="3926"/>
        <v>0</v>
      </c>
      <c r="AI1277" s="19">
        <f t="shared" si="3926"/>
        <v>-32.58</v>
      </c>
      <c r="AJ1277" s="19">
        <f t="shared" si="3926"/>
        <v>0</v>
      </c>
      <c r="AK1277" s="19">
        <f t="shared" si="3926"/>
        <v>0</v>
      </c>
      <c r="AL1277" s="19">
        <f t="shared" si="3926"/>
        <v>0</v>
      </c>
      <c r="AM1277" s="19">
        <f t="shared" si="3926"/>
        <v>0</v>
      </c>
      <c r="AN1277" s="19">
        <f t="shared" si="3926"/>
        <v>0</v>
      </c>
      <c r="AO1277" s="19">
        <f t="shared" si="3926"/>
        <v>0</v>
      </c>
      <c r="AP1277" s="19">
        <f t="shared" si="3926"/>
        <v>0</v>
      </c>
      <c r="AQ1277" s="19">
        <f t="shared" si="3926"/>
        <v>0</v>
      </c>
      <c r="AR1277" s="19">
        <f t="shared" si="3926"/>
        <v>0</v>
      </c>
      <c r="AS1277" s="19">
        <f t="shared" si="3926"/>
        <v>0</v>
      </c>
      <c r="AT1277" s="19">
        <f t="shared" si="3926"/>
        <v>0</v>
      </c>
      <c r="AU1277" s="19">
        <f t="shared" si="3901"/>
        <v>619.02</v>
      </c>
      <c r="AV1277" s="19">
        <f t="shared" si="3902"/>
        <v>651.6</v>
      </c>
      <c r="AW1277" s="19">
        <f t="shared" si="3903"/>
        <v>651.6</v>
      </c>
      <c r="AX1277" s="19">
        <f t="shared" si="3926"/>
        <v>0</v>
      </c>
      <c r="AY1277" s="19">
        <f t="shared" si="3926"/>
        <v>0</v>
      </c>
      <c r="AZ1277" s="19">
        <f t="shared" si="3926"/>
        <v>0</v>
      </c>
      <c r="BA1277" s="19">
        <f t="shared" si="3897"/>
        <v>619.02</v>
      </c>
      <c r="BB1277" s="19">
        <f t="shared" si="3898"/>
        <v>651.6</v>
      </c>
      <c r="BC1277" s="19">
        <f t="shared" si="3899"/>
        <v>651.6</v>
      </c>
      <c r="BD1277" s="19">
        <f t="shared" si="3926"/>
        <v>0</v>
      </c>
      <c r="BE1277" s="19">
        <f t="shared" si="3926"/>
        <v>0</v>
      </c>
      <c r="BF1277" s="19">
        <f t="shared" si="3926"/>
        <v>0</v>
      </c>
      <c r="BG1277" s="19">
        <f t="shared" si="3926"/>
        <v>0</v>
      </c>
      <c r="BH1277" s="19">
        <f t="shared" si="3926"/>
        <v>0</v>
      </c>
      <c r="BI1277" s="19">
        <f t="shared" si="3926"/>
        <v>0</v>
      </c>
      <c r="BJ1277" s="19">
        <f t="shared" si="3926"/>
        <v>0</v>
      </c>
      <c r="BK1277" s="19">
        <f t="shared" si="3926"/>
        <v>0</v>
      </c>
      <c r="BL1277" s="19">
        <f t="shared" si="3926"/>
        <v>0</v>
      </c>
      <c r="BM1277" s="19">
        <f t="shared" si="3926"/>
        <v>0</v>
      </c>
      <c r="BN1277" s="19">
        <f t="shared" si="3926"/>
        <v>0</v>
      </c>
      <c r="BO1277" s="19">
        <f t="shared" si="3926"/>
        <v>0</v>
      </c>
      <c r="BP1277" s="19">
        <f t="shared" si="3926"/>
        <v>0</v>
      </c>
      <c r="BQ1277" s="19">
        <f t="shared" si="3926"/>
        <v>0</v>
      </c>
      <c r="BR1277" s="19">
        <f t="shared" si="3845"/>
        <v>619.02</v>
      </c>
      <c r="BS1277" s="19">
        <f t="shared" si="3846"/>
        <v>651.6</v>
      </c>
      <c r="BT1277" s="19">
        <f t="shared" si="3847"/>
        <v>651.6</v>
      </c>
      <c r="BU1277" s="19">
        <f t="shared" si="3926"/>
        <v>0</v>
      </c>
      <c r="BV1277" s="19">
        <f t="shared" si="3789"/>
        <v>619.02</v>
      </c>
      <c r="BW1277" s="19">
        <f t="shared" si="3926"/>
        <v>0</v>
      </c>
    </row>
    <row r="1278" spans="1:75" ht="47.25" x14ac:dyDescent="0.25">
      <c r="A1278" s="11" t="s">
        <v>255</v>
      </c>
      <c r="B1278" s="11" t="s">
        <v>92</v>
      </c>
      <c r="C1278" s="11" t="s">
        <v>91</v>
      </c>
      <c r="D1278" s="11" t="s">
        <v>223</v>
      </c>
      <c r="E1278" s="11"/>
      <c r="F1278" s="13" t="s">
        <v>647</v>
      </c>
      <c r="G1278" s="19">
        <f t="shared" si="3925"/>
        <v>651.6</v>
      </c>
      <c r="H1278" s="19">
        <f t="shared" si="3926"/>
        <v>651.6</v>
      </c>
      <c r="I1278" s="19">
        <f t="shared" si="3926"/>
        <v>651.6</v>
      </c>
      <c r="J1278" s="19">
        <f t="shared" si="3926"/>
        <v>0</v>
      </c>
      <c r="K1278" s="19">
        <f t="shared" si="3926"/>
        <v>0</v>
      </c>
      <c r="L1278" s="19">
        <f t="shared" si="3926"/>
        <v>0</v>
      </c>
      <c r="M1278" s="19">
        <f t="shared" si="3768"/>
        <v>651.6</v>
      </c>
      <c r="N1278" s="19">
        <f t="shared" si="3769"/>
        <v>651.6</v>
      </c>
      <c r="O1278" s="19">
        <f t="shared" si="3770"/>
        <v>651.6</v>
      </c>
      <c r="P1278" s="19">
        <f t="shared" si="3926"/>
        <v>0</v>
      </c>
      <c r="Q1278" s="19">
        <f t="shared" si="3926"/>
        <v>0</v>
      </c>
      <c r="R1278" s="19">
        <f t="shared" si="3926"/>
        <v>0</v>
      </c>
      <c r="S1278" s="19">
        <f t="shared" si="3905"/>
        <v>651.6</v>
      </c>
      <c r="T1278" s="19">
        <f t="shared" si="3926"/>
        <v>0</v>
      </c>
      <c r="U1278" s="19">
        <f t="shared" si="3926"/>
        <v>0</v>
      </c>
      <c r="V1278" s="19">
        <f t="shared" si="3926"/>
        <v>0</v>
      </c>
      <c r="W1278" s="19">
        <f t="shared" si="3926"/>
        <v>0</v>
      </c>
      <c r="X1278" s="19">
        <f t="shared" si="3926"/>
        <v>0</v>
      </c>
      <c r="Y1278" s="19">
        <f t="shared" si="3926"/>
        <v>0</v>
      </c>
      <c r="Z1278" s="19">
        <f t="shared" si="3926"/>
        <v>0</v>
      </c>
      <c r="AA1278" s="19">
        <f t="shared" si="3926"/>
        <v>0</v>
      </c>
      <c r="AB1278" s="19">
        <f t="shared" si="3906"/>
        <v>651.6</v>
      </c>
      <c r="AC1278" s="19">
        <f t="shared" si="3907"/>
        <v>651.6</v>
      </c>
      <c r="AD1278" s="19">
        <f t="shared" si="3908"/>
        <v>651.6</v>
      </c>
      <c r="AE1278" s="19">
        <f t="shared" si="3926"/>
        <v>0</v>
      </c>
      <c r="AF1278" s="19">
        <f t="shared" si="3909"/>
        <v>651.6</v>
      </c>
      <c r="AG1278" s="19">
        <f t="shared" si="3926"/>
        <v>0</v>
      </c>
      <c r="AH1278" s="19">
        <f t="shared" si="3926"/>
        <v>0</v>
      </c>
      <c r="AI1278" s="19">
        <f t="shared" si="3926"/>
        <v>-32.58</v>
      </c>
      <c r="AJ1278" s="19">
        <f t="shared" si="3926"/>
        <v>0</v>
      </c>
      <c r="AK1278" s="19">
        <f t="shared" si="3926"/>
        <v>0</v>
      </c>
      <c r="AL1278" s="19">
        <f t="shared" si="3926"/>
        <v>0</v>
      </c>
      <c r="AM1278" s="19">
        <f t="shared" si="3926"/>
        <v>0</v>
      </c>
      <c r="AN1278" s="19">
        <f t="shared" si="3926"/>
        <v>0</v>
      </c>
      <c r="AO1278" s="19">
        <f t="shared" si="3926"/>
        <v>0</v>
      </c>
      <c r="AP1278" s="19">
        <f t="shared" si="3926"/>
        <v>0</v>
      </c>
      <c r="AQ1278" s="19">
        <f t="shared" si="3926"/>
        <v>0</v>
      </c>
      <c r="AR1278" s="19">
        <f t="shared" si="3926"/>
        <v>0</v>
      </c>
      <c r="AS1278" s="19">
        <f t="shared" si="3926"/>
        <v>0</v>
      </c>
      <c r="AT1278" s="19">
        <f t="shared" si="3926"/>
        <v>0</v>
      </c>
      <c r="AU1278" s="19">
        <f t="shared" si="3901"/>
        <v>619.02</v>
      </c>
      <c r="AV1278" s="19">
        <f t="shared" si="3902"/>
        <v>651.6</v>
      </c>
      <c r="AW1278" s="19">
        <f t="shared" si="3903"/>
        <v>651.6</v>
      </c>
      <c r="AX1278" s="19">
        <f t="shared" si="3926"/>
        <v>0</v>
      </c>
      <c r="AY1278" s="19">
        <f t="shared" si="3926"/>
        <v>0</v>
      </c>
      <c r="AZ1278" s="19">
        <f t="shared" si="3926"/>
        <v>0</v>
      </c>
      <c r="BA1278" s="19">
        <f t="shared" si="3897"/>
        <v>619.02</v>
      </c>
      <c r="BB1278" s="19">
        <f t="shared" si="3898"/>
        <v>651.6</v>
      </c>
      <c r="BC1278" s="19">
        <f t="shared" si="3899"/>
        <v>651.6</v>
      </c>
      <c r="BD1278" s="19">
        <f t="shared" si="3926"/>
        <v>0</v>
      </c>
      <c r="BE1278" s="19">
        <f t="shared" si="3926"/>
        <v>0</v>
      </c>
      <c r="BF1278" s="19">
        <f t="shared" si="3926"/>
        <v>0</v>
      </c>
      <c r="BG1278" s="19">
        <f t="shared" si="3926"/>
        <v>0</v>
      </c>
      <c r="BH1278" s="19">
        <f t="shared" si="3926"/>
        <v>0</v>
      </c>
      <c r="BI1278" s="19">
        <f t="shared" si="3926"/>
        <v>0</v>
      </c>
      <c r="BJ1278" s="19">
        <f t="shared" si="3926"/>
        <v>0</v>
      </c>
      <c r="BK1278" s="19">
        <f t="shared" si="3926"/>
        <v>0</v>
      </c>
      <c r="BL1278" s="19">
        <f t="shared" si="3926"/>
        <v>0</v>
      </c>
      <c r="BM1278" s="19">
        <f t="shared" si="3926"/>
        <v>0</v>
      </c>
      <c r="BN1278" s="19">
        <f t="shared" si="3926"/>
        <v>0</v>
      </c>
      <c r="BO1278" s="19">
        <f t="shared" si="3926"/>
        <v>0</v>
      </c>
      <c r="BP1278" s="19">
        <f t="shared" si="3926"/>
        <v>0</v>
      </c>
      <c r="BQ1278" s="19">
        <f t="shared" si="3926"/>
        <v>0</v>
      </c>
      <c r="BR1278" s="19">
        <f t="shared" si="3845"/>
        <v>619.02</v>
      </c>
      <c r="BS1278" s="19">
        <f t="shared" si="3846"/>
        <v>651.6</v>
      </c>
      <c r="BT1278" s="19">
        <f t="shared" si="3847"/>
        <v>651.6</v>
      </c>
      <c r="BU1278" s="19">
        <f t="shared" si="3926"/>
        <v>0</v>
      </c>
      <c r="BV1278" s="19">
        <f t="shared" si="3789"/>
        <v>619.02</v>
      </c>
      <c r="BW1278" s="19">
        <f t="shared" si="3926"/>
        <v>0</v>
      </c>
    </row>
    <row r="1279" spans="1:75" ht="31.5" x14ac:dyDescent="0.25">
      <c r="A1279" s="11" t="s">
        <v>255</v>
      </c>
      <c r="B1279" s="11" t="s">
        <v>92</v>
      </c>
      <c r="C1279" s="11" t="s">
        <v>91</v>
      </c>
      <c r="D1279" s="11" t="s">
        <v>223</v>
      </c>
      <c r="E1279" s="11" t="s">
        <v>6</v>
      </c>
      <c r="F1279" s="13" t="s">
        <v>270</v>
      </c>
      <c r="G1279" s="19">
        <f t="shared" si="3925"/>
        <v>651.6</v>
      </c>
      <c r="H1279" s="19">
        <f t="shared" si="3926"/>
        <v>651.6</v>
      </c>
      <c r="I1279" s="19">
        <f t="shared" si="3926"/>
        <v>651.6</v>
      </c>
      <c r="J1279" s="19">
        <f t="shared" si="3926"/>
        <v>0</v>
      </c>
      <c r="K1279" s="19">
        <f t="shared" si="3926"/>
        <v>0</v>
      </c>
      <c r="L1279" s="19">
        <f t="shared" si="3926"/>
        <v>0</v>
      </c>
      <c r="M1279" s="19">
        <f t="shared" si="3768"/>
        <v>651.6</v>
      </c>
      <c r="N1279" s="19">
        <f t="shared" si="3769"/>
        <v>651.6</v>
      </c>
      <c r="O1279" s="19">
        <f t="shared" si="3770"/>
        <v>651.6</v>
      </c>
      <c r="P1279" s="19">
        <f t="shared" si="3926"/>
        <v>0</v>
      </c>
      <c r="Q1279" s="19">
        <f t="shared" si="3926"/>
        <v>0</v>
      </c>
      <c r="R1279" s="19">
        <f t="shared" si="3926"/>
        <v>0</v>
      </c>
      <c r="S1279" s="19">
        <f t="shared" si="3905"/>
        <v>651.6</v>
      </c>
      <c r="T1279" s="19">
        <f t="shared" si="3926"/>
        <v>0</v>
      </c>
      <c r="U1279" s="19">
        <f t="shared" si="3926"/>
        <v>0</v>
      </c>
      <c r="V1279" s="19">
        <f t="shared" si="3926"/>
        <v>0</v>
      </c>
      <c r="W1279" s="19">
        <f t="shared" si="3926"/>
        <v>0</v>
      </c>
      <c r="X1279" s="19">
        <f t="shared" si="3926"/>
        <v>0</v>
      </c>
      <c r="Y1279" s="19">
        <f t="shared" si="3926"/>
        <v>0</v>
      </c>
      <c r="Z1279" s="19">
        <f t="shared" si="3926"/>
        <v>0</v>
      </c>
      <c r="AA1279" s="19">
        <f t="shared" si="3926"/>
        <v>0</v>
      </c>
      <c r="AB1279" s="19">
        <f t="shared" si="3906"/>
        <v>651.6</v>
      </c>
      <c r="AC1279" s="19">
        <f t="shared" si="3907"/>
        <v>651.6</v>
      </c>
      <c r="AD1279" s="19">
        <f t="shared" si="3908"/>
        <v>651.6</v>
      </c>
      <c r="AE1279" s="19">
        <f t="shared" si="3926"/>
        <v>0</v>
      </c>
      <c r="AF1279" s="19">
        <f t="shared" si="3909"/>
        <v>651.6</v>
      </c>
      <c r="AG1279" s="19">
        <f t="shared" si="3926"/>
        <v>0</v>
      </c>
      <c r="AH1279" s="19">
        <f t="shared" si="3926"/>
        <v>0</v>
      </c>
      <c r="AI1279" s="19">
        <f t="shared" si="3926"/>
        <v>-32.58</v>
      </c>
      <c r="AJ1279" s="19">
        <f t="shared" si="3926"/>
        <v>0</v>
      </c>
      <c r="AK1279" s="19">
        <f t="shared" si="3926"/>
        <v>0</v>
      </c>
      <c r="AL1279" s="19">
        <f t="shared" si="3926"/>
        <v>0</v>
      </c>
      <c r="AM1279" s="19">
        <f t="shared" si="3926"/>
        <v>0</v>
      </c>
      <c r="AN1279" s="19">
        <f t="shared" si="3926"/>
        <v>0</v>
      </c>
      <c r="AO1279" s="19">
        <f t="shared" si="3926"/>
        <v>0</v>
      </c>
      <c r="AP1279" s="19">
        <f t="shared" si="3926"/>
        <v>0</v>
      </c>
      <c r="AQ1279" s="19">
        <f t="shared" si="3926"/>
        <v>0</v>
      </c>
      <c r="AR1279" s="19">
        <f t="shared" si="3926"/>
        <v>0</v>
      </c>
      <c r="AS1279" s="19">
        <f t="shared" si="3926"/>
        <v>0</v>
      </c>
      <c r="AT1279" s="19">
        <f t="shared" si="3926"/>
        <v>0</v>
      </c>
      <c r="AU1279" s="19">
        <f t="shared" si="3901"/>
        <v>619.02</v>
      </c>
      <c r="AV1279" s="19">
        <f t="shared" si="3902"/>
        <v>651.6</v>
      </c>
      <c r="AW1279" s="19">
        <f t="shared" si="3903"/>
        <v>651.6</v>
      </c>
      <c r="AX1279" s="19">
        <f t="shared" si="3926"/>
        <v>0</v>
      </c>
      <c r="AY1279" s="19">
        <f t="shared" si="3926"/>
        <v>0</v>
      </c>
      <c r="AZ1279" s="19">
        <f t="shared" si="3926"/>
        <v>0</v>
      </c>
      <c r="BA1279" s="19">
        <f t="shared" si="3897"/>
        <v>619.02</v>
      </c>
      <c r="BB1279" s="19">
        <f t="shared" si="3898"/>
        <v>651.6</v>
      </c>
      <c r="BC1279" s="19">
        <f t="shared" si="3899"/>
        <v>651.6</v>
      </c>
      <c r="BD1279" s="19">
        <f t="shared" si="3926"/>
        <v>0</v>
      </c>
      <c r="BE1279" s="19">
        <f t="shared" si="3926"/>
        <v>0</v>
      </c>
      <c r="BF1279" s="19">
        <f t="shared" si="3926"/>
        <v>0</v>
      </c>
      <c r="BG1279" s="19">
        <f t="shared" si="3926"/>
        <v>0</v>
      </c>
      <c r="BH1279" s="19">
        <f t="shared" si="3926"/>
        <v>0</v>
      </c>
      <c r="BI1279" s="19">
        <f t="shared" si="3926"/>
        <v>0</v>
      </c>
      <c r="BJ1279" s="19">
        <f t="shared" si="3926"/>
        <v>0</v>
      </c>
      <c r="BK1279" s="19">
        <f t="shared" si="3926"/>
        <v>0</v>
      </c>
      <c r="BL1279" s="19">
        <f t="shared" si="3926"/>
        <v>0</v>
      </c>
      <c r="BM1279" s="19">
        <f t="shared" si="3926"/>
        <v>0</v>
      </c>
      <c r="BN1279" s="19">
        <f t="shared" si="3926"/>
        <v>0</v>
      </c>
      <c r="BO1279" s="19">
        <f t="shared" si="3926"/>
        <v>0</v>
      </c>
      <c r="BP1279" s="19">
        <f t="shared" si="3926"/>
        <v>0</v>
      </c>
      <c r="BQ1279" s="19">
        <f t="shared" si="3926"/>
        <v>0</v>
      </c>
      <c r="BR1279" s="19">
        <f t="shared" si="3845"/>
        <v>619.02</v>
      </c>
      <c r="BS1279" s="19">
        <f t="shared" si="3846"/>
        <v>651.6</v>
      </c>
      <c r="BT1279" s="19">
        <f t="shared" si="3847"/>
        <v>651.6</v>
      </c>
      <c r="BU1279" s="19">
        <f t="shared" si="3926"/>
        <v>0</v>
      </c>
      <c r="BV1279" s="19">
        <f t="shared" si="3789"/>
        <v>619.02</v>
      </c>
      <c r="BW1279" s="19">
        <f t="shared" si="3926"/>
        <v>0</v>
      </c>
    </row>
    <row r="1280" spans="1:75" ht="31.5" x14ac:dyDescent="0.25">
      <c r="A1280" s="11" t="s">
        <v>255</v>
      </c>
      <c r="B1280" s="11" t="s">
        <v>92</v>
      </c>
      <c r="C1280" s="11" t="s">
        <v>91</v>
      </c>
      <c r="D1280" s="11" t="s">
        <v>223</v>
      </c>
      <c r="E1280" s="11">
        <v>240</v>
      </c>
      <c r="F1280" s="13" t="s">
        <v>259</v>
      </c>
      <c r="G1280" s="19">
        <v>651.6</v>
      </c>
      <c r="H1280" s="19">
        <v>651.6</v>
      </c>
      <c r="I1280" s="19">
        <v>651.6</v>
      </c>
      <c r="J1280" s="19"/>
      <c r="K1280" s="19"/>
      <c r="L1280" s="19"/>
      <c r="M1280" s="19">
        <f t="shared" si="3768"/>
        <v>651.6</v>
      </c>
      <c r="N1280" s="19">
        <f t="shared" si="3769"/>
        <v>651.6</v>
      </c>
      <c r="O1280" s="19">
        <f t="shared" si="3770"/>
        <v>651.6</v>
      </c>
      <c r="P1280" s="19"/>
      <c r="Q1280" s="19"/>
      <c r="R1280" s="19"/>
      <c r="S1280" s="19">
        <f t="shared" si="3905"/>
        <v>651.6</v>
      </c>
      <c r="T1280" s="19"/>
      <c r="U1280" s="19"/>
      <c r="V1280" s="19"/>
      <c r="W1280" s="19"/>
      <c r="X1280" s="19"/>
      <c r="Y1280" s="19"/>
      <c r="Z1280" s="19"/>
      <c r="AA1280" s="19"/>
      <c r="AB1280" s="19">
        <f t="shared" si="3906"/>
        <v>651.6</v>
      </c>
      <c r="AC1280" s="19">
        <f t="shared" si="3907"/>
        <v>651.6</v>
      </c>
      <c r="AD1280" s="19">
        <f t="shared" si="3908"/>
        <v>651.6</v>
      </c>
      <c r="AE1280" s="19"/>
      <c r="AF1280" s="19">
        <f t="shared" si="3909"/>
        <v>651.6</v>
      </c>
      <c r="AG1280" s="19"/>
      <c r="AH1280" s="19"/>
      <c r="AI1280" s="19">
        <v>-32.58</v>
      </c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>
        <f t="shared" si="3901"/>
        <v>619.02</v>
      </c>
      <c r="AV1280" s="19">
        <f t="shared" si="3902"/>
        <v>651.6</v>
      </c>
      <c r="AW1280" s="19">
        <f t="shared" si="3903"/>
        <v>651.6</v>
      </c>
      <c r="AX1280" s="19"/>
      <c r="AY1280" s="19"/>
      <c r="AZ1280" s="19"/>
      <c r="BA1280" s="19">
        <f t="shared" si="3897"/>
        <v>619.02</v>
      </c>
      <c r="BB1280" s="19">
        <f t="shared" si="3898"/>
        <v>651.6</v>
      </c>
      <c r="BC1280" s="19">
        <f t="shared" si="3899"/>
        <v>651.6</v>
      </c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>
        <f t="shared" si="3845"/>
        <v>619.02</v>
      </c>
      <c r="BS1280" s="19">
        <f t="shared" si="3846"/>
        <v>651.6</v>
      </c>
      <c r="BT1280" s="19">
        <f t="shared" si="3847"/>
        <v>651.6</v>
      </c>
      <c r="BU1280" s="19"/>
      <c r="BV1280" s="19">
        <f t="shared" si="3789"/>
        <v>619.02</v>
      </c>
      <c r="BW1280" s="19"/>
    </row>
    <row r="1281" spans="1:75" ht="63" x14ac:dyDescent="0.25">
      <c r="A1281" s="11" t="s">
        <v>255</v>
      </c>
      <c r="B1281" s="11" t="s">
        <v>92</v>
      </c>
      <c r="C1281" s="11" t="s">
        <v>91</v>
      </c>
      <c r="D1281" s="11" t="s">
        <v>240</v>
      </c>
      <c r="E1281" s="11"/>
      <c r="F1281" s="13" t="s">
        <v>652</v>
      </c>
      <c r="G1281" s="19">
        <f t="shared" ref="G1281:BW1281" si="3927">G1282</f>
        <v>27678</v>
      </c>
      <c r="H1281" s="19">
        <f t="shared" si="3927"/>
        <v>27063.599999999999</v>
      </c>
      <c r="I1281" s="19">
        <f t="shared" si="3927"/>
        <v>27063.599999999999</v>
      </c>
      <c r="J1281" s="19">
        <f t="shared" si="3927"/>
        <v>0</v>
      </c>
      <c r="K1281" s="19">
        <f t="shared" si="3927"/>
        <v>0</v>
      </c>
      <c r="L1281" s="19">
        <f t="shared" si="3927"/>
        <v>0</v>
      </c>
      <c r="M1281" s="19">
        <f t="shared" si="3768"/>
        <v>27678</v>
      </c>
      <c r="N1281" s="19">
        <f t="shared" si="3769"/>
        <v>27063.599999999999</v>
      </c>
      <c r="O1281" s="19">
        <f t="shared" si="3770"/>
        <v>27063.599999999999</v>
      </c>
      <c r="P1281" s="19">
        <f t="shared" si="3927"/>
        <v>0</v>
      </c>
      <c r="Q1281" s="19">
        <f t="shared" si="3927"/>
        <v>0</v>
      </c>
      <c r="R1281" s="19">
        <f t="shared" si="3927"/>
        <v>0</v>
      </c>
      <c r="S1281" s="19">
        <f t="shared" si="3905"/>
        <v>27678</v>
      </c>
      <c r="T1281" s="19">
        <f t="shared" si="3927"/>
        <v>0</v>
      </c>
      <c r="U1281" s="19">
        <f t="shared" si="3927"/>
        <v>0</v>
      </c>
      <c r="V1281" s="19">
        <f t="shared" si="3927"/>
        <v>0</v>
      </c>
      <c r="W1281" s="19">
        <f t="shared" si="3927"/>
        <v>0</v>
      </c>
      <c r="X1281" s="19">
        <f t="shared" si="3927"/>
        <v>0</v>
      </c>
      <c r="Y1281" s="19">
        <f t="shared" si="3927"/>
        <v>0</v>
      </c>
      <c r="Z1281" s="19">
        <f t="shared" si="3927"/>
        <v>0</v>
      </c>
      <c r="AA1281" s="19">
        <f t="shared" si="3927"/>
        <v>0</v>
      </c>
      <c r="AB1281" s="19">
        <f t="shared" si="3906"/>
        <v>27678</v>
      </c>
      <c r="AC1281" s="19">
        <f t="shared" si="3907"/>
        <v>27063.599999999999</v>
      </c>
      <c r="AD1281" s="19">
        <f t="shared" si="3908"/>
        <v>27063.599999999999</v>
      </c>
      <c r="AE1281" s="19">
        <f t="shared" si="3927"/>
        <v>0</v>
      </c>
      <c r="AF1281" s="19">
        <f t="shared" si="3909"/>
        <v>27678</v>
      </c>
      <c r="AG1281" s="19">
        <f t="shared" si="3927"/>
        <v>0</v>
      </c>
      <c r="AH1281" s="19">
        <f t="shared" si="3927"/>
        <v>0</v>
      </c>
      <c r="AI1281" s="19">
        <f t="shared" si="3927"/>
        <v>0</v>
      </c>
      <c r="AJ1281" s="19">
        <f t="shared" si="3927"/>
        <v>0</v>
      </c>
      <c r="AK1281" s="19">
        <f t="shared" si="3927"/>
        <v>0</v>
      </c>
      <c r="AL1281" s="19">
        <f t="shared" si="3927"/>
        <v>0</v>
      </c>
      <c r="AM1281" s="19">
        <f t="shared" si="3927"/>
        <v>0</v>
      </c>
      <c r="AN1281" s="19">
        <f t="shared" si="3927"/>
        <v>0</v>
      </c>
      <c r="AO1281" s="19">
        <f t="shared" si="3927"/>
        <v>0</v>
      </c>
      <c r="AP1281" s="19">
        <f t="shared" si="3927"/>
        <v>0</v>
      </c>
      <c r="AQ1281" s="19">
        <f t="shared" si="3927"/>
        <v>0</v>
      </c>
      <c r="AR1281" s="19">
        <f t="shared" si="3927"/>
        <v>0</v>
      </c>
      <c r="AS1281" s="19">
        <f t="shared" si="3927"/>
        <v>0</v>
      </c>
      <c r="AT1281" s="19">
        <f t="shared" si="3927"/>
        <v>0</v>
      </c>
      <c r="AU1281" s="19">
        <f t="shared" si="3901"/>
        <v>27678</v>
      </c>
      <c r="AV1281" s="19">
        <f t="shared" si="3902"/>
        <v>27063.599999999999</v>
      </c>
      <c r="AW1281" s="19">
        <f t="shared" si="3903"/>
        <v>27063.599999999999</v>
      </c>
      <c r="AX1281" s="19">
        <f t="shared" si="3927"/>
        <v>0</v>
      </c>
      <c r="AY1281" s="19">
        <f t="shared" si="3927"/>
        <v>0</v>
      </c>
      <c r="AZ1281" s="19">
        <f t="shared" si="3927"/>
        <v>0</v>
      </c>
      <c r="BA1281" s="19">
        <f t="shared" si="3897"/>
        <v>27678</v>
      </c>
      <c r="BB1281" s="19">
        <f t="shared" si="3898"/>
        <v>27063.599999999999</v>
      </c>
      <c r="BC1281" s="19">
        <f t="shared" si="3899"/>
        <v>27063.599999999999</v>
      </c>
      <c r="BD1281" s="19">
        <f t="shared" si="3927"/>
        <v>0</v>
      </c>
      <c r="BE1281" s="19">
        <f t="shared" si="3927"/>
        <v>0</v>
      </c>
      <c r="BF1281" s="19">
        <f t="shared" si="3927"/>
        <v>0</v>
      </c>
      <c r="BG1281" s="19">
        <f t="shared" si="3927"/>
        <v>0</v>
      </c>
      <c r="BH1281" s="19">
        <f t="shared" si="3927"/>
        <v>-813.8</v>
      </c>
      <c r="BI1281" s="19">
        <f t="shared" si="3927"/>
        <v>0</v>
      </c>
      <c r="BJ1281" s="19">
        <f t="shared" si="3927"/>
        <v>0</v>
      </c>
      <c r="BK1281" s="19">
        <f t="shared" si="3927"/>
        <v>0</v>
      </c>
      <c r="BL1281" s="19">
        <f t="shared" si="3927"/>
        <v>0</v>
      </c>
      <c r="BM1281" s="19">
        <f t="shared" si="3927"/>
        <v>0</v>
      </c>
      <c r="BN1281" s="19">
        <f t="shared" si="3927"/>
        <v>0</v>
      </c>
      <c r="BO1281" s="19">
        <f t="shared" si="3927"/>
        <v>0</v>
      </c>
      <c r="BP1281" s="19">
        <f t="shared" si="3927"/>
        <v>0</v>
      </c>
      <c r="BQ1281" s="19">
        <f t="shared" si="3927"/>
        <v>0</v>
      </c>
      <c r="BR1281" s="19">
        <f t="shared" si="3845"/>
        <v>26864.2</v>
      </c>
      <c r="BS1281" s="19">
        <f t="shared" si="3846"/>
        <v>27063.599999999999</v>
      </c>
      <c r="BT1281" s="19">
        <f t="shared" si="3847"/>
        <v>27063.599999999999</v>
      </c>
      <c r="BU1281" s="19">
        <f t="shared" si="3927"/>
        <v>0</v>
      </c>
      <c r="BV1281" s="19">
        <f t="shared" si="3789"/>
        <v>26864.2</v>
      </c>
      <c r="BW1281" s="19">
        <f t="shared" si="3927"/>
        <v>0</v>
      </c>
    </row>
    <row r="1282" spans="1:75" ht="31.5" x14ac:dyDescent="0.25">
      <c r="A1282" s="11" t="s">
        <v>255</v>
      </c>
      <c r="B1282" s="11" t="s">
        <v>92</v>
      </c>
      <c r="C1282" s="11" t="s">
        <v>91</v>
      </c>
      <c r="D1282" s="11" t="s">
        <v>241</v>
      </c>
      <c r="E1282" s="11"/>
      <c r="F1282" s="13" t="s">
        <v>921</v>
      </c>
      <c r="G1282" s="19">
        <f t="shared" ref="G1282:L1282" si="3928">G1283+G1288</f>
        <v>27678</v>
      </c>
      <c r="H1282" s="19">
        <f t="shared" si="3928"/>
        <v>27063.599999999999</v>
      </c>
      <c r="I1282" s="19">
        <f t="shared" si="3928"/>
        <v>27063.599999999999</v>
      </c>
      <c r="J1282" s="19">
        <f t="shared" si="3928"/>
        <v>0</v>
      </c>
      <c r="K1282" s="19">
        <f t="shared" si="3928"/>
        <v>0</v>
      </c>
      <c r="L1282" s="19">
        <f t="shared" si="3928"/>
        <v>0</v>
      </c>
      <c r="M1282" s="19">
        <f t="shared" si="3768"/>
        <v>27678</v>
      </c>
      <c r="N1282" s="19">
        <f t="shared" si="3769"/>
        <v>27063.599999999999</v>
      </c>
      <c r="O1282" s="19">
        <f t="shared" si="3770"/>
        <v>27063.599999999999</v>
      </c>
      <c r="P1282" s="19">
        <f t="shared" ref="P1282" si="3929">P1283+P1288</f>
        <v>0</v>
      </c>
      <c r="Q1282" s="19">
        <f t="shared" ref="Q1282:R1282" si="3930">Q1283+Q1288</f>
        <v>0</v>
      </c>
      <c r="R1282" s="19">
        <f t="shared" si="3930"/>
        <v>0</v>
      </c>
      <c r="S1282" s="19">
        <f t="shared" si="3905"/>
        <v>27678</v>
      </c>
      <c r="T1282" s="19">
        <f t="shared" ref="T1282:U1282" si="3931">T1283+T1288</f>
        <v>0</v>
      </c>
      <c r="U1282" s="19">
        <f t="shared" si="3931"/>
        <v>0</v>
      </c>
      <c r="V1282" s="19">
        <f t="shared" ref="V1282:X1282" si="3932">V1283+V1288</f>
        <v>0</v>
      </c>
      <c r="W1282" s="19">
        <f t="shared" si="3932"/>
        <v>0</v>
      </c>
      <c r="X1282" s="19">
        <f t="shared" si="3932"/>
        <v>0</v>
      </c>
      <c r="Y1282" s="19">
        <f t="shared" ref="Y1282:AA1282" si="3933">Y1283+Y1288</f>
        <v>0</v>
      </c>
      <c r="Z1282" s="19">
        <f t="shared" si="3933"/>
        <v>0</v>
      </c>
      <c r="AA1282" s="19">
        <f t="shared" si="3933"/>
        <v>0</v>
      </c>
      <c r="AB1282" s="19">
        <f t="shared" si="3906"/>
        <v>27678</v>
      </c>
      <c r="AC1282" s="19">
        <f t="shared" si="3907"/>
        <v>27063.599999999999</v>
      </c>
      <c r="AD1282" s="19">
        <f t="shared" si="3908"/>
        <v>27063.599999999999</v>
      </c>
      <c r="AE1282" s="19">
        <f t="shared" ref="AE1282:BW1282" si="3934">AE1283+AE1288</f>
        <v>0</v>
      </c>
      <c r="AF1282" s="19">
        <f t="shared" si="3909"/>
        <v>27678</v>
      </c>
      <c r="AG1282" s="19">
        <f t="shared" ref="AG1282" si="3935">AG1283+AG1288</f>
        <v>0</v>
      </c>
      <c r="AH1282" s="19">
        <f t="shared" ref="AH1282:AJ1282" si="3936">AH1283+AH1288</f>
        <v>0</v>
      </c>
      <c r="AI1282" s="19">
        <f t="shared" si="3936"/>
        <v>0</v>
      </c>
      <c r="AJ1282" s="19">
        <f t="shared" si="3936"/>
        <v>0</v>
      </c>
      <c r="AK1282" s="19">
        <f t="shared" ref="AK1282:AL1282" si="3937">AK1283+AK1288</f>
        <v>0</v>
      </c>
      <c r="AL1282" s="19">
        <f t="shared" si="3937"/>
        <v>0</v>
      </c>
      <c r="AM1282" s="19">
        <f t="shared" ref="AM1282:AR1282" si="3938">AM1283+AM1288</f>
        <v>0</v>
      </c>
      <c r="AN1282" s="19">
        <f t="shared" si="3938"/>
        <v>0</v>
      </c>
      <c r="AO1282" s="19">
        <f t="shared" si="3938"/>
        <v>0</v>
      </c>
      <c r="AP1282" s="19">
        <f t="shared" si="3938"/>
        <v>0</v>
      </c>
      <c r="AQ1282" s="19">
        <f t="shared" si="3938"/>
        <v>0</v>
      </c>
      <c r="AR1282" s="19">
        <f t="shared" si="3938"/>
        <v>0</v>
      </c>
      <c r="AS1282" s="19">
        <f t="shared" ref="AS1282:AT1282" si="3939">AS1283+AS1288</f>
        <v>0</v>
      </c>
      <c r="AT1282" s="19">
        <f t="shared" si="3939"/>
        <v>0</v>
      </c>
      <c r="AU1282" s="19">
        <f t="shared" si="3901"/>
        <v>27678</v>
      </c>
      <c r="AV1282" s="19">
        <f t="shared" si="3902"/>
        <v>27063.599999999999</v>
      </c>
      <c r="AW1282" s="19">
        <f t="shared" si="3903"/>
        <v>27063.599999999999</v>
      </c>
      <c r="AX1282" s="19">
        <f t="shared" ref="AX1282:AZ1282" si="3940">AX1283+AX1288</f>
        <v>0</v>
      </c>
      <c r="AY1282" s="19">
        <f t="shared" si="3940"/>
        <v>0</v>
      </c>
      <c r="AZ1282" s="19">
        <f t="shared" si="3940"/>
        <v>0</v>
      </c>
      <c r="BA1282" s="19">
        <f t="shared" si="3897"/>
        <v>27678</v>
      </c>
      <c r="BB1282" s="19">
        <f t="shared" si="3898"/>
        <v>27063.599999999999</v>
      </c>
      <c r="BC1282" s="19">
        <f t="shared" si="3899"/>
        <v>27063.599999999999</v>
      </c>
      <c r="BD1282" s="19">
        <f t="shared" ref="BD1282:BO1282" si="3941">BD1283+BD1288</f>
        <v>0</v>
      </c>
      <c r="BE1282" s="19">
        <f t="shared" si="3941"/>
        <v>0</v>
      </c>
      <c r="BF1282" s="19">
        <f t="shared" si="3941"/>
        <v>0</v>
      </c>
      <c r="BG1282" s="19">
        <f t="shared" si="3941"/>
        <v>0</v>
      </c>
      <c r="BH1282" s="19">
        <f t="shared" si="3941"/>
        <v>-813.8</v>
      </c>
      <c r="BI1282" s="19">
        <f t="shared" ref="BI1282" si="3942">BI1283+BI1288</f>
        <v>0</v>
      </c>
      <c r="BJ1282" s="19">
        <f t="shared" si="3941"/>
        <v>0</v>
      </c>
      <c r="BK1282" s="19">
        <f t="shared" si="3941"/>
        <v>0</v>
      </c>
      <c r="BL1282" s="19">
        <f t="shared" si="3941"/>
        <v>0</v>
      </c>
      <c r="BM1282" s="19">
        <f t="shared" si="3941"/>
        <v>0</v>
      </c>
      <c r="BN1282" s="19">
        <f t="shared" si="3941"/>
        <v>0</v>
      </c>
      <c r="BO1282" s="19">
        <f t="shared" si="3941"/>
        <v>0</v>
      </c>
      <c r="BP1282" s="19">
        <f t="shared" ref="BP1282:BQ1282" si="3943">BP1283+BP1288</f>
        <v>0</v>
      </c>
      <c r="BQ1282" s="19">
        <f t="shared" si="3943"/>
        <v>0</v>
      </c>
      <c r="BR1282" s="19">
        <f t="shared" si="3845"/>
        <v>26864.2</v>
      </c>
      <c r="BS1282" s="19">
        <f t="shared" si="3846"/>
        <v>27063.599999999999</v>
      </c>
      <c r="BT1282" s="19">
        <f t="shared" si="3847"/>
        <v>27063.599999999999</v>
      </c>
      <c r="BU1282" s="19">
        <f t="shared" ref="BU1282" si="3944">BU1283+BU1288</f>
        <v>0</v>
      </c>
      <c r="BV1282" s="19">
        <f t="shared" si="3789"/>
        <v>26864.2</v>
      </c>
      <c r="BW1282" s="19">
        <f t="shared" si="3934"/>
        <v>0</v>
      </c>
    </row>
    <row r="1283" spans="1:75" x14ac:dyDescent="0.25">
      <c r="A1283" s="11" t="s">
        <v>255</v>
      </c>
      <c r="B1283" s="11" t="s">
        <v>92</v>
      </c>
      <c r="C1283" s="11" t="s">
        <v>91</v>
      </c>
      <c r="D1283" s="11" t="s">
        <v>224</v>
      </c>
      <c r="E1283" s="11"/>
      <c r="F1283" s="13" t="s">
        <v>298</v>
      </c>
      <c r="G1283" s="19">
        <f t="shared" ref="G1283:L1283" si="3945">G1284+G1286</f>
        <v>21845.200000000001</v>
      </c>
      <c r="H1283" s="19">
        <f t="shared" si="3945"/>
        <v>21230.799999999999</v>
      </c>
      <c r="I1283" s="19">
        <f t="shared" si="3945"/>
        <v>21230.799999999999</v>
      </c>
      <c r="J1283" s="19">
        <f t="shared" si="3945"/>
        <v>0</v>
      </c>
      <c r="K1283" s="19">
        <f t="shared" si="3945"/>
        <v>0</v>
      </c>
      <c r="L1283" s="19">
        <f t="shared" si="3945"/>
        <v>0</v>
      </c>
      <c r="M1283" s="19">
        <f t="shared" si="3768"/>
        <v>21845.200000000001</v>
      </c>
      <c r="N1283" s="19">
        <f t="shared" si="3769"/>
        <v>21230.799999999999</v>
      </c>
      <c r="O1283" s="19">
        <f t="shared" si="3770"/>
        <v>21230.799999999999</v>
      </c>
      <c r="P1283" s="19">
        <f t="shared" ref="P1283" si="3946">P1284+P1286</f>
        <v>0</v>
      </c>
      <c r="Q1283" s="19">
        <f t="shared" ref="Q1283:R1283" si="3947">Q1284+Q1286</f>
        <v>0</v>
      </c>
      <c r="R1283" s="19">
        <f t="shared" si="3947"/>
        <v>0</v>
      </c>
      <c r="S1283" s="19">
        <f t="shared" si="3905"/>
        <v>21845.200000000001</v>
      </c>
      <c r="T1283" s="19">
        <f t="shared" ref="T1283:U1283" si="3948">T1284+T1286</f>
        <v>0</v>
      </c>
      <c r="U1283" s="19">
        <f t="shared" si="3948"/>
        <v>0</v>
      </c>
      <c r="V1283" s="19">
        <f t="shared" ref="V1283:X1283" si="3949">V1284+V1286</f>
        <v>0</v>
      </c>
      <c r="W1283" s="19">
        <f t="shared" si="3949"/>
        <v>0</v>
      </c>
      <c r="X1283" s="19">
        <f t="shared" si="3949"/>
        <v>0</v>
      </c>
      <c r="Y1283" s="19">
        <f t="shared" ref="Y1283:AA1283" si="3950">Y1284+Y1286</f>
        <v>0</v>
      </c>
      <c r="Z1283" s="19">
        <f t="shared" si="3950"/>
        <v>0</v>
      </c>
      <c r="AA1283" s="19">
        <f t="shared" si="3950"/>
        <v>0</v>
      </c>
      <c r="AB1283" s="19">
        <f t="shared" si="3906"/>
        <v>21845.200000000001</v>
      </c>
      <c r="AC1283" s="19">
        <f t="shared" si="3907"/>
        <v>21230.799999999999</v>
      </c>
      <c r="AD1283" s="19">
        <f t="shared" si="3908"/>
        <v>21230.799999999999</v>
      </c>
      <c r="AE1283" s="19">
        <f t="shared" ref="AE1283:BW1283" si="3951">AE1284+AE1286</f>
        <v>0</v>
      </c>
      <c r="AF1283" s="19">
        <f t="shared" si="3909"/>
        <v>21845.200000000001</v>
      </c>
      <c r="AG1283" s="19">
        <f t="shared" ref="AG1283" si="3952">AG1284+AG1286</f>
        <v>0</v>
      </c>
      <c r="AH1283" s="19">
        <f t="shared" ref="AH1283:AJ1283" si="3953">AH1284+AH1286</f>
        <v>0</v>
      </c>
      <c r="AI1283" s="19">
        <f t="shared" si="3953"/>
        <v>0</v>
      </c>
      <c r="AJ1283" s="19">
        <f t="shared" si="3953"/>
        <v>0</v>
      </c>
      <c r="AK1283" s="19">
        <f t="shared" ref="AK1283:AL1283" si="3954">AK1284+AK1286</f>
        <v>0</v>
      </c>
      <c r="AL1283" s="19">
        <f t="shared" si="3954"/>
        <v>0</v>
      </c>
      <c r="AM1283" s="19">
        <f t="shared" ref="AM1283:AR1283" si="3955">AM1284+AM1286</f>
        <v>0</v>
      </c>
      <c r="AN1283" s="19">
        <f t="shared" si="3955"/>
        <v>0</v>
      </c>
      <c r="AO1283" s="19">
        <f t="shared" si="3955"/>
        <v>0</v>
      </c>
      <c r="AP1283" s="19">
        <f t="shared" si="3955"/>
        <v>0</v>
      </c>
      <c r="AQ1283" s="19">
        <f t="shared" si="3955"/>
        <v>0</v>
      </c>
      <c r="AR1283" s="19">
        <f t="shared" si="3955"/>
        <v>0</v>
      </c>
      <c r="AS1283" s="19">
        <f t="shared" ref="AS1283:AT1283" si="3956">AS1284+AS1286</f>
        <v>0</v>
      </c>
      <c r="AT1283" s="19">
        <f t="shared" si="3956"/>
        <v>0</v>
      </c>
      <c r="AU1283" s="19">
        <f t="shared" si="3901"/>
        <v>21845.200000000001</v>
      </c>
      <c r="AV1283" s="19">
        <f t="shared" si="3902"/>
        <v>21230.799999999999</v>
      </c>
      <c r="AW1283" s="19">
        <f t="shared" si="3903"/>
        <v>21230.799999999999</v>
      </c>
      <c r="AX1283" s="19">
        <f t="shared" ref="AX1283:AZ1283" si="3957">AX1284+AX1286</f>
        <v>0</v>
      </c>
      <c r="AY1283" s="19">
        <f t="shared" si="3957"/>
        <v>0</v>
      </c>
      <c r="AZ1283" s="19">
        <f t="shared" si="3957"/>
        <v>0</v>
      </c>
      <c r="BA1283" s="19">
        <f t="shared" si="3897"/>
        <v>21845.200000000001</v>
      </c>
      <c r="BB1283" s="19">
        <f t="shared" si="3898"/>
        <v>21230.799999999999</v>
      </c>
      <c r="BC1283" s="19">
        <f t="shared" si="3899"/>
        <v>21230.799999999999</v>
      </c>
      <c r="BD1283" s="19">
        <f t="shared" ref="BD1283:BO1283" si="3958">BD1284+BD1286</f>
        <v>0</v>
      </c>
      <c r="BE1283" s="19">
        <f t="shared" si="3958"/>
        <v>0</v>
      </c>
      <c r="BF1283" s="19">
        <f t="shared" si="3958"/>
        <v>0</v>
      </c>
      <c r="BG1283" s="19">
        <f t="shared" si="3958"/>
        <v>0</v>
      </c>
      <c r="BH1283" s="19">
        <f t="shared" si="3958"/>
        <v>0</v>
      </c>
      <c r="BI1283" s="19">
        <f t="shared" ref="BI1283" si="3959">BI1284+BI1286</f>
        <v>0</v>
      </c>
      <c r="BJ1283" s="19">
        <f t="shared" si="3958"/>
        <v>0</v>
      </c>
      <c r="BK1283" s="19">
        <f t="shared" si="3958"/>
        <v>0</v>
      </c>
      <c r="BL1283" s="19">
        <f t="shared" si="3958"/>
        <v>0</v>
      </c>
      <c r="BM1283" s="19">
        <f t="shared" si="3958"/>
        <v>0</v>
      </c>
      <c r="BN1283" s="19">
        <f t="shared" si="3958"/>
        <v>0</v>
      </c>
      <c r="BO1283" s="19">
        <f t="shared" si="3958"/>
        <v>0</v>
      </c>
      <c r="BP1283" s="19">
        <f t="shared" ref="BP1283:BQ1283" si="3960">BP1284+BP1286</f>
        <v>0</v>
      </c>
      <c r="BQ1283" s="19">
        <f t="shared" si="3960"/>
        <v>0</v>
      </c>
      <c r="BR1283" s="19">
        <f t="shared" si="3845"/>
        <v>21845.200000000001</v>
      </c>
      <c r="BS1283" s="19">
        <f t="shared" si="3846"/>
        <v>21230.799999999999</v>
      </c>
      <c r="BT1283" s="19">
        <f t="shared" si="3847"/>
        <v>21230.799999999999</v>
      </c>
      <c r="BU1283" s="19">
        <f t="shared" ref="BU1283" si="3961">BU1284+BU1286</f>
        <v>0</v>
      </c>
      <c r="BV1283" s="19">
        <f t="shared" si="3789"/>
        <v>21845.200000000001</v>
      </c>
      <c r="BW1283" s="19">
        <f t="shared" si="3951"/>
        <v>0</v>
      </c>
    </row>
    <row r="1284" spans="1:75" ht="31.5" x14ac:dyDescent="0.25">
      <c r="A1284" s="11" t="s">
        <v>255</v>
      </c>
      <c r="B1284" s="11" t="s">
        <v>92</v>
      </c>
      <c r="C1284" s="11" t="s">
        <v>91</v>
      </c>
      <c r="D1284" s="11" t="s">
        <v>224</v>
      </c>
      <c r="E1284" s="11" t="s">
        <v>6</v>
      </c>
      <c r="F1284" s="13" t="s">
        <v>270</v>
      </c>
      <c r="G1284" s="19">
        <f t="shared" ref="G1284:BW1284" si="3962">G1285</f>
        <v>21416.400000000001</v>
      </c>
      <c r="H1284" s="19">
        <f t="shared" si="3962"/>
        <v>20802</v>
      </c>
      <c r="I1284" s="19">
        <f t="shared" si="3962"/>
        <v>20802</v>
      </c>
      <c r="J1284" s="19">
        <f t="shared" si="3962"/>
        <v>0</v>
      </c>
      <c r="K1284" s="19">
        <f t="shared" si="3962"/>
        <v>0</v>
      </c>
      <c r="L1284" s="19">
        <f t="shared" si="3962"/>
        <v>0</v>
      </c>
      <c r="M1284" s="19">
        <f t="shared" si="3768"/>
        <v>21416.400000000001</v>
      </c>
      <c r="N1284" s="19">
        <f t="shared" si="3769"/>
        <v>20802</v>
      </c>
      <c r="O1284" s="19">
        <f t="shared" si="3770"/>
        <v>20802</v>
      </c>
      <c r="P1284" s="19">
        <f t="shared" si="3962"/>
        <v>0</v>
      </c>
      <c r="Q1284" s="19">
        <f t="shared" si="3962"/>
        <v>0</v>
      </c>
      <c r="R1284" s="19">
        <f t="shared" si="3962"/>
        <v>0</v>
      </c>
      <c r="S1284" s="19">
        <f t="shared" si="3905"/>
        <v>21416.400000000001</v>
      </c>
      <c r="T1284" s="19">
        <f t="shared" si="3962"/>
        <v>0</v>
      </c>
      <c r="U1284" s="19">
        <f t="shared" si="3962"/>
        <v>0</v>
      </c>
      <c r="V1284" s="19">
        <f t="shared" si="3962"/>
        <v>0</v>
      </c>
      <c r="W1284" s="19">
        <f t="shared" si="3962"/>
        <v>0</v>
      </c>
      <c r="X1284" s="19">
        <f t="shared" si="3962"/>
        <v>0</v>
      </c>
      <c r="Y1284" s="19">
        <f t="shared" si="3962"/>
        <v>0</v>
      </c>
      <c r="Z1284" s="19">
        <f t="shared" si="3962"/>
        <v>0</v>
      </c>
      <c r="AA1284" s="19">
        <f t="shared" si="3962"/>
        <v>0</v>
      </c>
      <c r="AB1284" s="19">
        <f t="shared" si="3906"/>
        <v>21416.400000000001</v>
      </c>
      <c r="AC1284" s="19">
        <f t="shared" si="3907"/>
        <v>20802</v>
      </c>
      <c r="AD1284" s="19">
        <f t="shared" si="3908"/>
        <v>20802</v>
      </c>
      <c r="AE1284" s="19">
        <f t="shared" si="3962"/>
        <v>0</v>
      </c>
      <c r="AF1284" s="19">
        <f t="shared" si="3909"/>
        <v>21416.400000000001</v>
      </c>
      <c r="AG1284" s="19">
        <f t="shared" si="3962"/>
        <v>0</v>
      </c>
      <c r="AH1284" s="19">
        <f t="shared" si="3962"/>
        <v>0</v>
      </c>
      <c r="AI1284" s="19">
        <f t="shared" si="3962"/>
        <v>0</v>
      </c>
      <c r="AJ1284" s="19">
        <f t="shared" si="3962"/>
        <v>0</v>
      </c>
      <c r="AK1284" s="19">
        <f t="shared" si="3962"/>
        <v>0</v>
      </c>
      <c r="AL1284" s="19">
        <f t="shared" si="3962"/>
        <v>0</v>
      </c>
      <c r="AM1284" s="19">
        <f t="shared" si="3962"/>
        <v>0</v>
      </c>
      <c r="AN1284" s="19">
        <f t="shared" si="3962"/>
        <v>0</v>
      </c>
      <c r="AO1284" s="19">
        <f t="shared" si="3962"/>
        <v>0</v>
      </c>
      <c r="AP1284" s="19">
        <f t="shared" si="3962"/>
        <v>0</v>
      </c>
      <c r="AQ1284" s="19">
        <f t="shared" si="3962"/>
        <v>0</v>
      </c>
      <c r="AR1284" s="19">
        <f t="shared" si="3962"/>
        <v>0</v>
      </c>
      <c r="AS1284" s="19">
        <f t="shared" si="3962"/>
        <v>0</v>
      </c>
      <c r="AT1284" s="19">
        <f t="shared" si="3962"/>
        <v>0</v>
      </c>
      <c r="AU1284" s="19">
        <f t="shared" si="3901"/>
        <v>21416.400000000001</v>
      </c>
      <c r="AV1284" s="19">
        <f t="shared" si="3902"/>
        <v>20802</v>
      </c>
      <c r="AW1284" s="19">
        <f t="shared" si="3903"/>
        <v>20802</v>
      </c>
      <c r="AX1284" s="19">
        <f t="shared" si="3962"/>
        <v>0</v>
      </c>
      <c r="AY1284" s="19">
        <f t="shared" si="3962"/>
        <v>0</v>
      </c>
      <c r="AZ1284" s="19">
        <f t="shared" si="3962"/>
        <v>0</v>
      </c>
      <c r="BA1284" s="19">
        <f t="shared" si="3897"/>
        <v>21416.400000000001</v>
      </c>
      <c r="BB1284" s="19">
        <f t="shared" si="3898"/>
        <v>20802</v>
      </c>
      <c r="BC1284" s="19">
        <f t="shared" si="3899"/>
        <v>20802</v>
      </c>
      <c r="BD1284" s="19">
        <f t="shared" si="3962"/>
        <v>0</v>
      </c>
      <c r="BE1284" s="19">
        <f t="shared" si="3962"/>
        <v>0</v>
      </c>
      <c r="BF1284" s="19">
        <f t="shared" si="3962"/>
        <v>0</v>
      </c>
      <c r="BG1284" s="19">
        <f t="shared" si="3962"/>
        <v>0</v>
      </c>
      <c r="BH1284" s="19">
        <f t="shared" si="3962"/>
        <v>0</v>
      </c>
      <c r="BI1284" s="19">
        <f t="shared" si="3962"/>
        <v>0</v>
      </c>
      <c r="BJ1284" s="19">
        <f t="shared" si="3962"/>
        <v>0</v>
      </c>
      <c r="BK1284" s="19">
        <f t="shared" si="3962"/>
        <v>0</v>
      </c>
      <c r="BL1284" s="19">
        <f t="shared" si="3962"/>
        <v>0</v>
      </c>
      <c r="BM1284" s="19">
        <f t="shared" si="3962"/>
        <v>0</v>
      </c>
      <c r="BN1284" s="19">
        <f t="shared" si="3962"/>
        <v>0</v>
      </c>
      <c r="BO1284" s="19">
        <f t="shared" si="3962"/>
        <v>0</v>
      </c>
      <c r="BP1284" s="19">
        <f t="shared" si="3962"/>
        <v>0</v>
      </c>
      <c r="BQ1284" s="19">
        <f t="shared" si="3962"/>
        <v>0</v>
      </c>
      <c r="BR1284" s="19">
        <f t="shared" si="3845"/>
        <v>21416.400000000001</v>
      </c>
      <c r="BS1284" s="19">
        <f t="shared" si="3846"/>
        <v>20802</v>
      </c>
      <c r="BT1284" s="19">
        <f t="shared" si="3847"/>
        <v>20802</v>
      </c>
      <c r="BU1284" s="19">
        <f t="shared" si="3962"/>
        <v>0</v>
      </c>
      <c r="BV1284" s="19">
        <f t="shared" ref="BV1284:BV1347" si="3963">BR1284+BU1284</f>
        <v>21416.400000000001</v>
      </c>
      <c r="BW1284" s="19">
        <f t="shared" si="3962"/>
        <v>0</v>
      </c>
    </row>
    <row r="1285" spans="1:75" ht="31.5" x14ac:dyDescent="0.25">
      <c r="A1285" s="11" t="s">
        <v>255</v>
      </c>
      <c r="B1285" s="11" t="s">
        <v>92</v>
      </c>
      <c r="C1285" s="11" t="s">
        <v>91</v>
      </c>
      <c r="D1285" s="11" t="s">
        <v>224</v>
      </c>
      <c r="E1285" s="11">
        <v>240</v>
      </c>
      <c r="F1285" s="13" t="s">
        <v>259</v>
      </c>
      <c r="G1285" s="19">
        <v>21416.400000000001</v>
      </c>
      <c r="H1285" s="19">
        <v>20802</v>
      </c>
      <c r="I1285" s="19">
        <v>20802</v>
      </c>
      <c r="J1285" s="19"/>
      <c r="K1285" s="19"/>
      <c r="L1285" s="19"/>
      <c r="M1285" s="19">
        <f t="shared" si="3768"/>
        <v>21416.400000000001</v>
      </c>
      <c r="N1285" s="19">
        <f t="shared" si="3769"/>
        <v>20802</v>
      </c>
      <c r="O1285" s="19">
        <f t="shared" si="3770"/>
        <v>20802</v>
      </c>
      <c r="P1285" s="19"/>
      <c r="Q1285" s="19"/>
      <c r="R1285" s="19"/>
      <c r="S1285" s="19">
        <f t="shared" si="3905"/>
        <v>21416.400000000001</v>
      </c>
      <c r="T1285" s="19"/>
      <c r="U1285" s="19"/>
      <c r="V1285" s="19"/>
      <c r="W1285" s="19"/>
      <c r="X1285" s="19"/>
      <c r="Y1285" s="19"/>
      <c r="Z1285" s="19"/>
      <c r="AA1285" s="19"/>
      <c r="AB1285" s="19">
        <f t="shared" si="3906"/>
        <v>21416.400000000001</v>
      </c>
      <c r="AC1285" s="19">
        <f t="shared" si="3907"/>
        <v>20802</v>
      </c>
      <c r="AD1285" s="19">
        <f t="shared" si="3908"/>
        <v>20802</v>
      </c>
      <c r="AE1285" s="19"/>
      <c r="AF1285" s="19">
        <f t="shared" si="3909"/>
        <v>21416.400000000001</v>
      </c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>
        <f t="shared" si="3901"/>
        <v>21416.400000000001</v>
      </c>
      <c r="AV1285" s="19">
        <f t="shared" si="3902"/>
        <v>20802</v>
      </c>
      <c r="AW1285" s="19">
        <f t="shared" si="3903"/>
        <v>20802</v>
      </c>
      <c r="AX1285" s="19"/>
      <c r="AY1285" s="19"/>
      <c r="AZ1285" s="19"/>
      <c r="BA1285" s="19">
        <f t="shared" si="3897"/>
        <v>21416.400000000001</v>
      </c>
      <c r="BB1285" s="19">
        <f t="shared" si="3898"/>
        <v>20802</v>
      </c>
      <c r="BC1285" s="19">
        <f t="shared" si="3899"/>
        <v>20802</v>
      </c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>
        <f t="shared" si="3845"/>
        <v>21416.400000000001</v>
      </c>
      <c r="BS1285" s="19">
        <f t="shared" si="3846"/>
        <v>20802</v>
      </c>
      <c r="BT1285" s="19">
        <f t="shared" si="3847"/>
        <v>20802</v>
      </c>
      <c r="BU1285" s="19"/>
      <c r="BV1285" s="19">
        <f t="shared" si="3963"/>
        <v>21416.400000000001</v>
      </c>
      <c r="BW1285" s="19"/>
    </row>
    <row r="1286" spans="1:75" x14ac:dyDescent="0.25">
      <c r="A1286" s="11" t="s">
        <v>255</v>
      </c>
      <c r="B1286" s="11" t="s">
        <v>92</v>
      </c>
      <c r="C1286" s="11" t="s">
        <v>91</v>
      </c>
      <c r="D1286" s="11" t="s">
        <v>224</v>
      </c>
      <c r="E1286" s="11" t="s">
        <v>7</v>
      </c>
      <c r="F1286" s="13" t="s">
        <v>273</v>
      </c>
      <c r="G1286" s="19">
        <f t="shared" ref="G1286:BW1286" si="3964">G1287</f>
        <v>428.8</v>
      </c>
      <c r="H1286" s="19">
        <f t="shared" si="3964"/>
        <v>428.8</v>
      </c>
      <c r="I1286" s="19">
        <f t="shared" si="3964"/>
        <v>428.8</v>
      </c>
      <c r="J1286" s="19">
        <f t="shared" si="3964"/>
        <v>0</v>
      </c>
      <c r="K1286" s="19">
        <f t="shared" si="3964"/>
        <v>0</v>
      </c>
      <c r="L1286" s="19">
        <f t="shared" si="3964"/>
        <v>0</v>
      </c>
      <c r="M1286" s="19">
        <f t="shared" si="3768"/>
        <v>428.8</v>
      </c>
      <c r="N1286" s="19">
        <f t="shared" si="3769"/>
        <v>428.8</v>
      </c>
      <c r="O1286" s="19">
        <f t="shared" si="3770"/>
        <v>428.8</v>
      </c>
      <c r="P1286" s="19">
        <f t="shared" si="3964"/>
        <v>0</v>
      </c>
      <c r="Q1286" s="19">
        <f t="shared" si="3964"/>
        <v>0</v>
      </c>
      <c r="R1286" s="19">
        <f t="shared" si="3964"/>
        <v>0</v>
      </c>
      <c r="S1286" s="19">
        <f t="shared" si="3905"/>
        <v>428.8</v>
      </c>
      <c r="T1286" s="19">
        <f t="shared" si="3964"/>
        <v>0</v>
      </c>
      <c r="U1286" s="19">
        <f t="shared" si="3964"/>
        <v>0</v>
      </c>
      <c r="V1286" s="19">
        <f t="shared" si="3964"/>
        <v>0</v>
      </c>
      <c r="W1286" s="19">
        <f t="shared" si="3964"/>
        <v>0</v>
      </c>
      <c r="X1286" s="19">
        <f t="shared" si="3964"/>
        <v>0</v>
      </c>
      <c r="Y1286" s="19">
        <f t="shared" si="3964"/>
        <v>0</v>
      </c>
      <c r="Z1286" s="19">
        <f t="shared" si="3964"/>
        <v>0</v>
      </c>
      <c r="AA1286" s="19">
        <f t="shared" si="3964"/>
        <v>0</v>
      </c>
      <c r="AB1286" s="19">
        <f t="shared" si="3906"/>
        <v>428.8</v>
      </c>
      <c r="AC1286" s="19">
        <f t="shared" si="3907"/>
        <v>428.8</v>
      </c>
      <c r="AD1286" s="19">
        <f t="shared" si="3908"/>
        <v>428.8</v>
      </c>
      <c r="AE1286" s="19">
        <f t="shared" si="3964"/>
        <v>0</v>
      </c>
      <c r="AF1286" s="19">
        <f t="shared" si="3909"/>
        <v>428.8</v>
      </c>
      <c r="AG1286" s="19">
        <f t="shared" si="3964"/>
        <v>0</v>
      </c>
      <c r="AH1286" s="19">
        <f t="shared" si="3964"/>
        <v>0</v>
      </c>
      <c r="AI1286" s="19">
        <f t="shared" si="3964"/>
        <v>0</v>
      </c>
      <c r="AJ1286" s="19">
        <f t="shared" si="3964"/>
        <v>0</v>
      </c>
      <c r="AK1286" s="19">
        <f t="shared" si="3964"/>
        <v>0</v>
      </c>
      <c r="AL1286" s="19">
        <f t="shared" si="3964"/>
        <v>0</v>
      </c>
      <c r="AM1286" s="19">
        <f t="shared" si="3964"/>
        <v>0</v>
      </c>
      <c r="AN1286" s="19">
        <f t="shared" si="3964"/>
        <v>0</v>
      </c>
      <c r="AO1286" s="19">
        <f t="shared" si="3964"/>
        <v>0</v>
      </c>
      <c r="AP1286" s="19">
        <f t="shared" si="3964"/>
        <v>0</v>
      </c>
      <c r="AQ1286" s="19">
        <f t="shared" si="3964"/>
        <v>0</v>
      </c>
      <c r="AR1286" s="19">
        <f t="shared" si="3964"/>
        <v>0</v>
      </c>
      <c r="AS1286" s="19">
        <f t="shared" si="3964"/>
        <v>0</v>
      </c>
      <c r="AT1286" s="19">
        <f t="shared" si="3964"/>
        <v>0</v>
      </c>
      <c r="AU1286" s="19">
        <f t="shared" si="3901"/>
        <v>428.8</v>
      </c>
      <c r="AV1286" s="19">
        <f t="shared" si="3902"/>
        <v>428.8</v>
      </c>
      <c r="AW1286" s="19">
        <f t="shared" si="3903"/>
        <v>428.8</v>
      </c>
      <c r="AX1286" s="19">
        <f t="shared" si="3964"/>
        <v>0</v>
      </c>
      <c r="AY1286" s="19">
        <f t="shared" si="3964"/>
        <v>0</v>
      </c>
      <c r="AZ1286" s="19">
        <f t="shared" si="3964"/>
        <v>0</v>
      </c>
      <c r="BA1286" s="19">
        <f t="shared" si="3897"/>
        <v>428.8</v>
      </c>
      <c r="BB1286" s="19">
        <f t="shared" si="3898"/>
        <v>428.8</v>
      </c>
      <c r="BC1286" s="19">
        <f t="shared" si="3899"/>
        <v>428.8</v>
      </c>
      <c r="BD1286" s="19">
        <f t="shared" si="3964"/>
        <v>0</v>
      </c>
      <c r="BE1286" s="19">
        <f t="shared" si="3964"/>
        <v>0</v>
      </c>
      <c r="BF1286" s="19">
        <f t="shared" si="3964"/>
        <v>0</v>
      </c>
      <c r="BG1286" s="19">
        <f t="shared" si="3964"/>
        <v>0</v>
      </c>
      <c r="BH1286" s="19">
        <f t="shared" si="3964"/>
        <v>0</v>
      </c>
      <c r="BI1286" s="19">
        <f t="shared" si="3964"/>
        <v>0</v>
      </c>
      <c r="BJ1286" s="19">
        <f t="shared" si="3964"/>
        <v>0</v>
      </c>
      <c r="BK1286" s="19">
        <f t="shared" si="3964"/>
        <v>0</v>
      </c>
      <c r="BL1286" s="19">
        <f t="shared" si="3964"/>
        <v>0</v>
      </c>
      <c r="BM1286" s="19">
        <f t="shared" si="3964"/>
        <v>0</v>
      </c>
      <c r="BN1286" s="19">
        <f t="shared" si="3964"/>
        <v>0</v>
      </c>
      <c r="BO1286" s="19">
        <f t="shared" si="3964"/>
        <v>0</v>
      </c>
      <c r="BP1286" s="19">
        <f t="shared" si="3964"/>
        <v>0</v>
      </c>
      <c r="BQ1286" s="19">
        <f t="shared" si="3964"/>
        <v>0</v>
      </c>
      <c r="BR1286" s="19">
        <f t="shared" si="3845"/>
        <v>428.8</v>
      </c>
      <c r="BS1286" s="19">
        <f t="shared" si="3846"/>
        <v>428.8</v>
      </c>
      <c r="BT1286" s="19">
        <f t="shared" si="3847"/>
        <v>428.8</v>
      </c>
      <c r="BU1286" s="19">
        <f t="shared" si="3964"/>
        <v>0</v>
      </c>
      <c r="BV1286" s="19">
        <f t="shared" si="3963"/>
        <v>428.8</v>
      </c>
      <c r="BW1286" s="19">
        <f t="shared" si="3964"/>
        <v>0</v>
      </c>
    </row>
    <row r="1287" spans="1:75" x14ac:dyDescent="0.25">
      <c r="A1287" s="11" t="s">
        <v>255</v>
      </c>
      <c r="B1287" s="11" t="s">
        <v>92</v>
      </c>
      <c r="C1287" s="11" t="s">
        <v>91</v>
      </c>
      <c r="D1287" s="11" t="s">
        <v>224</v>
      </c>
      <c r="E1287" s="11" t="s">
        <v>253</v>
      </c>
      <c r="F1287" s="13" t="s">
        <v>268</v>
      </c>
      <c r="G1287" s="19">
        <v>428.8</v>
      </c>
      <c r="H1287" s="19">
        <v>428.8</v>
      </c>
      <c r="I1287" s="19">
        <v>428.8</v>
      </c>
      <c r="J1287" s="19"/>
      <c r="K1287" s="19"/>
      <c r="L1287" s="19"/>
      <c r="M1287" s="19">
        <f t="shared" si="3768"/>
        <v>428.8</v>
      </c>
      <c r="N1287" s="19">
        <f t="shared" si="3769"/>
        <v>428.8</v>
      </c>
      <c r="O1287" s="19">
        <f t="shared" si="3770"/>
        <v>428.8</v>
      </c>
      <c r="P1287" s="19"/>
      <c r="Q1287" s="19"/>
      <c r="R1287" s="19"/>
      <c r="S1287" s="19">
        <f t="shared" si="3905"/>
        <v>428.8</v>
      </c>
      <c r="T1287" s="19"/>
      <c r="U1287" s="19"/>
      <c r="V1287" s="19"/>
      <c r="W1287" s="19"/>
      <c r="X1287" s="19"/>
      <c r="Y1287" s="19"/>
      <c r="Z1287" s="19"/>
      <c r="AA1287" s="19"/>
      <c r="AB1287" s="19">
        <f t="shared" si="3906"/>
        <v>428.8</v>
      </c>
      <c r="AC1287" s="19">
        <f t="shared" si="3907"/>
        <v>428.8</v>
      </c>
      <c r="AD1287" s="19">
        <f t="shared" si="3908"/>
        <v>428.8</v>
      </c>
      <c r="AE1287" s="19"/>
      <c r="AF1287" s="19">
        <f t="shared" si="3909"/>
        <v>428.8</v>
      </c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>
        <f t="shared" si="3901"/>
        <v>428.8</v>
      </c>
      <c r="AV1287" s="19">
        <f t="shared" si="3902"/>
        <v>428.8</v>
      </c>
      <c r="AW1287" s="19">
        <f t="shared" si="3903"/>
        <v>428.8</v>
      </c>
      <c r="AX1287" s="19"/>
      <c r="AY1287" s="19"/>
      <c r="AZ1287" s="19"/>
      <c r="BA1287" s="19">
        <f t="shared" si="3897"/>
        <v>428.8</v>
      </c>
      <c r="BB1287" s="19">
        <f t="shared" si="3898"/>
        <v>428.8</v>
      </c>
      <c r="BC1287" s="19">
        <f t="shared" si="3899"/>
        <v>428.8</v>
      </c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>
        <f t="shared" si="3845"/>
        <v>428.8</v>
      </c>
      <c r="BS1287" s="19">
        <f t="shared" si="3846"/>
        <v>428.8</v>
      </c>
      <c r="BT1287" s="19">
        <f t="shared" si="3847"/>
        <v>428.8</v>
      </c>
      <c r="BU1287" s="19"/>
      <c r="BV1287" s="19">
        <f t="shared" si="3963"/>
        <v>428.8</v>
      </c>
      <c r="BW1287" s="19"/>
    </row>
    <row r="1288" spans="1:75" x14ac:dyDescent="0.25">
      <c r="A1288" s="11" t="s">
        <v>255</v>
      </c>
      <c r="B1288" s="11" t="s">
        <v>92</v>
      </c>
      <c r="C1288" s="11" t="s">
        <v>91</v>
      </c>
      <c r="D1288" s="11" t="s">
        <v>225</v>
      </c>
      <c r="E1288" s="11"/>
      <c r="F1288" s="13" t="s">
        <v>299</v>
      </c>
      <c r="G1288" s="19">
        <f t="shared" ref="G1288:BW1289" si="3965">G1289</f>
        <v>5832.8</v>
      </c>
      <c r="H1288" s="19">
        <f t="shared" si="3965"/>
        <v>5832.8</v>
      </c>
      <c r="I1288" s="19">
        <f t="shared" si="3965"/>
        <v>5832.8</v>
      </c>
      <c r="J1288" s="19">
        <f t="shared" si="3965"/>
        <v>0</v>
      </c>
      <c r="K1288" s="19">
        <f t="shared" si="3965"/>
        <v>0</v>
      </c>
      <c r="L1288" s="19">
        <f t="shared" si="3965"/>
        <v>0</v>
      </c>
      <c r="M1288" s="19">
        <f t="shared" si="3768"/>
        <v>5832.8</v>
      </c>
      <c r="N1288" s="19">
        <f t="shared" si="3769"/>
        <v>5832.8</v>
      </c>
      <c r="O1288" s="19">
        <f t="shared" si="3770"/>
        <v>5832.8</v>
      </c>
      <c r="P1288" s="19">
        <f t="shared" si="3965"/>
        <v>0</v>
      </c>
      <c r="Q1288" s="19">
        <f t="shared" si="3965"/>
        <v>0</v>
      </c>
      <c r="R1288" s="19">
        <f t="shared" si="3965"/>
        <v>0</v>
      </c>
      <c r="S1288" s="19">
        <f t="shared" si="3905"/>
        <v>5832.8</v>
      </c>
      <c r="T1288" s="19">
        <f t="shared" si="3965"/>
        <v>0</v>
      </c>
      <c r="U1288" s="19">
        <f t="shared" si="3965"/>
        <v>0</v>
      </c>
      <c r="V1288" s="19">
        <f t="shared" si="3965"/>
        <v>0</v>
      </c>
      <c r="W1288" s="19">
        <f t="shared" si="3965"/>
        <v>0</v>
      </c>
      <c r="X1288" s="19">
        <f t="shared" si="3965"/>
        <v>0</v>
      </c>
      <c r="Y1288" s="19">
        <f t="shared" si="3965"/>
        <v>0</v>
      </c>
      <c r="Z1288" s="19">
        <f t="shared" si="3965"/>
        <v>0</v>
      </c>
      <c r="AA1288" s="19">
        <f t="shared" si="3965"/>
        <v>0</v>
      </c>
      <c r="AB1288" s="19">
        <f t="shared" si="3906"/>
        <v>5832.8</v>
      </c>
      <c r="AC1288" s="19">
        <f t="shared" si="3907"/>
        <v>5832.8</v>
      </c>
      <c r="AD1288" s="19">
        <f t="shared" si="3908"/>
        <v>5832.8</v>
      </c>
      <c r="AE1288" s="19">
        <f t="shared" si="3965"/>
        <v>0</v>
      </c>
      <c r="AF1288" s="19">
        <f t="shared" si="3909"/>
        <v>5832.8</v>
      </c>
      <c r="AG1288" s="19">
        <f t="shared" si="3965"/>
        <v>0</v>
      </c>
      <c r="AH1288" s="19">
        <f t="shared" si="3965"/>
        <v>0</v>
      </c>
      <c r="AI1288" s="19">
        <f t="shared" si="3965"/>
        <v>0</v>
      </c>
      <c r="AJ1288" s="19">
        <f t="shared" si="3965"/>
        <v>0</v>
      </c>
      <c r="AK1288" s="19">
        <f t="shared" si="3965"/>
        <v>0</v>
      </c>
      <c r="AL1288" s="19">
        <f t="shared" si="3965"/>
        <v>0</v>
      </c>
      <c r="AM1288" s="19">
        <f t="shared" si="3965"/>
        <v>0</v>
      </c>
      <c r="AN1288" s="19">
        <f t="shared" si="3965"/>
        <v>0</v>
      </c>
      <c r="AO1288" s="19">
        <f t="shared" si="3965"/>
        <v>0</v>
      </c>
      <c r="AP1288" s="19">
        <f t="shared" si="3965"/>
        <v>0</v>
      </c>
      <c r="AQ1288" s="19">
        <f t="shared" si="3965"/>
        <v>0</v>
      </c>
      <c r="AR1288" s="19">
        <f t="shared" si="3965"/>
        <v>0</v>
      </c>
      <c r="AS1288" s="19">
        <f t="shared" si="3965"/>
        <v>0</v>
      </c>
      <c r="AT1288" s="19">
        <f t="shared" si="3965"/>
        <v>0</v>
      </c>
      <c r="AU1288" s="19">
        <f t="shared" si="3901"/>
        <v>5832.8</v>
      </c>
      <c r="AV1288" s="19">
        <f t="shared" si="3902"/>
        <v>5832.8</v>
      </c>
      <c r="AW1288" s="19">
        <f t="shared" si="3903"/>
        <v>5832.8</v>
      </c>
      <c r="AX1288" s="19">
        <f t="shared" si="3965"/>
        <v>0</v>
      </c>
      <c r="AY1288" s="19">
        <f t="shared" si="3965"/>
        <v>0</v>
      </c>
      <c r="AZ1288" s="19">
        <f t="shared" si="3965"/>
        <v>0</v>
      </c>
      <c r="BA1288" s="19">
        <f t="shared" si="3897"/>
        <v>5832.8</v>
      </c>
      <c r="BB1288" s="19">
        <f t="shared" si="3898"/>
        <v>5832.8</v>
      </c>
      <c r="BC1288" s="19">
        <f t="shared" si="3899"/>
        <v>5832.8</v>
      </c>
      <c r="BD1288" s="19">
        <f t="shared" si="3965"/>
        <v>0</v>
      </c>
      <c r="BE1288" s="19">
        <f t="shared" si="3965"/>
        <v>0</v>
      </c>
      <c r="BF1288" s="19">
        <f t="shared" si="3965"/>
        <v>0</v>
      </c>
      <c r="BG1288" s="19">
        <f t="shared" si="3965"/>
        <v>0</v>
      </c>
      <c r="BH1288" s="19">
        <f t="shared" si="3965"/>
        <v>-813.8</v>
      </c>
      <c r="BI1288" s="19">
        <f t="shared" si="3965"/>
        <v>0</v>
      </c>
      <c r="BJ1288" s="19">
        <f t="shared" si="3965"/>
        <v>0</v>
      </c>
      <c r="BK1288" s="19">
        <f t="shared" si="3965"/>
        <v>0</v>
      </c>
      <c r="BL1288" s="19">
        <f t="shared" si="3965"/>
        <v>0</v>
      </c>
      <c r="BM1288" s="19">
        <f t="shared" si="3965"/>
        <v>0</v>
      </c>
      <c r="BN1288" s="19">
        <f t="shared" si="3965"/>
        <v>0</v>
      </c>
      <c r="BO1288" s="19">
        <f t="shared" si="3965"/>
        <v>0</v>
      </c>
      <c r="BP1288" s="19">
        <f t="shared" si="3965"/>
        <v>0</v>
      </c>
      <c r="BQ1288" s="19">
        <f t="shared" si="3965"/>
        <v>0</v>
      </c>
      <c r="BR1288" s="19">
        <f t="shared" si="3845"/>
        <v>5019</v>
      </c>
      <c r="BS1288" s="19">
        <f t="shared" si="3846"/>
        <v>5832.8</v>
      </c>
      <c r="BT1288" s="19">
        <f t="shared" si="3847"/>
        <v>5832.8</v>
      </c>
      <c r="BU1288" s="19">
        <f t="shared" si="3965"/>
        <v>0</v>
      </c>
      <c r="BV1288" s="19">
        <f t="shared" si="3963"/>
        <v>5019</v>
      </c>
      <c r="BW1288" s="19">
        <f t="shared" si="3965"/>
        <v>0</v>
      </c>
    </row>
    <row r="1289" spans="1:75" ht="31.5" x14ac:dyDescent="0.25">
      <c r="A1289" s="11" t="s">
        <v>255</v>
      </c>
      <c r="B1289" s="11" t="s">
        <v>92</v>
      </c>
      <c r="C1289" s="11" t="s">
        <v>91</v>
      </c>
      <c r="D1289" s="11" t="s">
        <v>225</v>
      </c>
      <c r="E1289" s="11" t="s">
        <v>6</v>
      </c>
      <c r="F1289" s="13" t="s">
        <v>270</v>
      </c>
      <c r="G1289" s="19">
        <f t="shared" si="3965"/>
        <v>5832.8</v>
      </c>
      <c r="H1289" s="19">
        <f t="shared" si="3965"/>
        <v>5832.8</v>
      </c>
      <c r="I1289" s="19">
        <f t="shared" si="3965"/>
        <v>5832.8</v>
      </c>
      <c r="J1289" s="19">
        <f t="shared" si="3965"/>
        <v>0</v>
      </c>
      <c r="K1289" s="19">
        <f t="shared" si="3965"/>
        <v>0</v>
      </c>
      <c r="L1289" s="19">
        <f t="shared" si="3965"/>
        <v>0</v>
      </c>
      <c r="M1289" s="19">
        <f t="shared" ref="M1289:M1367" si="3966">G1289+J1289</f>
        <v>5832.8</v>
      </c>
      <c r="N1289" s="19">
        <f t="shared" ref="N1289:N1367" si="3967">H1289+K1289</f>
        <v>5832.8</v>
      </c>
      <c r="O1289" s="19">
        <f t="shared" ref="O1289:O1367" si="3968">I1289+L1289</f>
        <v>5832.8</v>
      </c>
      <c r="P1289" s="19">
        <f t="shared" si="3965"/>
        <v>0</v>
      </c>
      <c r="Q1289" s="19">
        <f t="shared" si="3965"/>
        <v>0</v>
      </c>
      <c r="R1289" s="19">
        <f t="shared" si="3965"/>
        <v>0</v>
      </c>
      <c r="S1289" s="19">
        <f t="shared" si="3905"/>
        <v>5832.8</v>
      </c>
      <c r="T1289" s="19">
        <f t="shared" si="3965"/>
        <v>0</v>
      </c>
      <c r="U1289" s="19">
        <f t="shared" si="3965"/>
        <v>0</v>
      </c>
      <c r="V1289" s="19">
        <f t="shared" si="3965"/>
        <v>0</v>
      </c>
      <c r="W1289" s="19">
        <f t="shared" si="3965"/>
        <v>0</v>
      </c>
      <c r="X1289" s="19">
        <f t="shared" si="3965"/>
        <v>0</v>
      </c>
      <c r="Y1289" s="19">
        <f t="shared" si="3965"/>
        <v>0</v>
      </c>
      <c r="Z1289" s="19">
        <f t="shared" si="3965"/>
        <v>0</v>
      </c>
      <c r="AA1289" s="19">
        <f t="shared" si="3965"/>
        <v>0</v>
      </c>
      <c r="AB1289" s="19">
        <f t="shared" si="3906"/>
        <v>5832.8</v>
      </c>
      <c r="AC1289" s="19">
        <f t="shared" si="3907"/>
        <v>5832.8</v>
      </c>
      <c r="AD1289" s="19">
        <f t="shared" si="3908"/>
        <v>5832.8</v>
      </c>
      <c r="AE1289" s="19">
        <f t="shared" si="3965"/>
        <v>0</v>
      </c>
      <c r="AF1289" s="19">
        <f t="shared" si="3909"/>
        <v>5832.8</v>
      </c>
      <c r="AG1289" s="19">
        <f t="shared" si="3965"/>
        <v>0</v>
      </c>
      <c r="AH1289" s="19">
        <f t="shared" si="3965"/>
        <v>0</v>
      </c>
      <c r="AI1289" s="19">
        <f t="shared" si="3965"/>
        <v>0</v>
      </c>
      <c r="AJ1289" s="19">
        <f t="shared" si="3965"/>
        <v>0</v>
      </c>
      <c r="AK1289" s="19">
        <f t="shared" si="3965"/>
        <v>0</v>
      </c>
      <c r="AL1289" s="19">
        <f t="shared" si="3965"/>
        <v>0</v>
      </c>
      <c r="AM1289" s="19">
        <f t="shared" si="3965"/>
        <v>0</v>
      </c>
      <c r="AN1289" s="19">
        <f t="shared" si="3965"/>
        <v>0</v>
      </c>
      <c r="AO1289" s="19">
        <f t="shared" si="3965"/>
        <v>0</v>
      </c>
      <c r="AP1289" s="19">
        <f t="shared" si="3965"/>
        <v>0</v>
      </c>
      <c r="AQ1289" s="19">
        <f t="shared" si="3965"/>
        <v>0</v>
      </c>
      <c r="AR1289" s="19">
        <f t="shared" si="3965"/>
        <v>0</v>
      </c>
      <c r="AS1289" s="19">
        <f t="shared" si="3965"/>
        <v>0</v>
      </c>
      <c r="AT1289" s="19">
        <f t="shared" si="3965"/>
        <v>0</v>
      </c>
      <c r="AU1289" s="19">
        <f t="shared" si="3901"/>
        <v>5832.8</v>
      </c>
      <c r="AV1289" s="19">
        <f t="shared" si="3902"/>
        <v>5832.8</v>
      </c>
      <c r="AW1289" s="19">
        <f t="shared" si="3903"/>
        <v>5832.8</v>
      </c>
      <c r="AX1289" s="19">
        <f t="shared" si="3965"/>
        <v>0</v>
      </c>
      <c r="AY1289" s="19">
        <f t="shared" si="3965"/>
        <v>0</v>
      </c>
      <c r="AZ1289" s="19">
        <f t="shared" si="3965"/>
        <v>0</v>
      </c>
      <c r="BA1289" s="19">
        <f t="shared" si="3897"/>
        <v>5832.8</v>
      </c>
      <c r="BB1289" s="19">
        <f t="shared" si="3898"/>
        <v>5832.8</v>
      </c>
      <c r="BC1289" s="19">
        <f t="shared" si="3899"/>
        <v>5832.8</v>
      </c>
      <c r="BD1289" s="19">
        <f t="shared" si="3965"/>
        <v>0</v>
      </c>
      <c r="BE1289" s="19">
        <f t="shared" si="3965"/>
        <v>0</v>
      </c>
      <c r="BF1289" s="19">
        <f t="shared" si="3965"/>
        <v>0</v>
      </c>
      <c r="BG1289" s="19">
        <f t="shared" si="3965"/>
        <v>0</v>
      </c>
      <c r="BH1289" s="19">
        <f t="shared" si="3965"/>
        <v>-813.8</v>
      </c>
      <c r="BI1289" s="19">
        <f t="shared" si="3965"/>
        <v>0</v>
      </c>
      <c r="BJ1289" s="19">
        <f t="shared" si="3965"/>
        <v>0</v>
      </c>
      <c r="BK1289" s="19">
        <f t="shared" si="3965"/>
        <v>0</v>
      </c>
      <c r="BL1289" s="19">
        <f t="shared" si="3965"/>
        <v>0</v>
      </c>
      <c r="BM1289" s="19">
        <f t="shared" si="3965"/>
        <v>0</v>
      </c>
      <c r="BN1289" s="19">
        <f t="shared" si="3965"/>
        <v>0</v>
      </c>
      <c r="BO1289" s="19">
        <f t="shared" si="3965"/>
        <v>0</v>
      </c>
      <c r="BP1289" s="19">
        <f t="shared" si="3965"/>
        <v>0</v>
      </c>
      <c r="BQ1289" s="19">
        <f t="shared" si="3965"/>
        <v>0</v>
      </c>
      <c r="BR1289" s="19">
        <f t="shared" si="3845"/>
        <v>5019</v>
      </c>
      <c r="BS1289" s="19">
        <f t="shared" si="3846"/>
        <v>5832.8</v>
      </c>
      <c r="BT1289" s="19">
        <f t="shared" si="3847"/>
        <v>5832.8</v>
      </c>
      <c r="BU1289" s="19">
        <f t="shared" si="3965"/>
        <v>0</v>
      </c>
      <c r="BV1289" s="19">
        <f t="shared" si="3963"/>
        <v>5019</v>
      </c>
      <c r="BW1289" s="19">
        <f t="shared" si="3965"/>
        <v>0</v>
      </c>
    </row>
    <row r="1290" spans="1:75" ht="31.5" x14ac:dyDescent="0.25">
      <c r="A1290" s="11" t="s">
        <v>255</v>
      </c>
      <c r="B1290" s="11" t="s">
        <v>92</v>
      </c>
      <c r="C1290" s="11" t="s">
        <v>91</v>
      </c>
      <c r="D1290" s="11" t="s">
        <v>225</v>
      </c>
      <c r="E1290" s="11">
        <v>240</v>
      </c>
      <c r="F1290" s="13" t="s">
        <v>259</v>
      </c>
      <c r="G1290" s="19">
        <v>5832.8</v>
      </c>
      <c r="H1290" s="19">
        <v>5832.8</v>
      </c>
      <c r="I1290" s="19">
        <v>5832.8</v>
      </c>
      <c r="J1290" s="19"/>
      <c r="K1290" s="19"/>
      <c r="L1290" s="19"/>
      <c r="M1290" s="19">
        <f t="shared" si="3966"/>
        <v>5832.8</v>
      </c>
      <c r="N1290" s="19">
        <f t="shared" si="3967"/>
        <v>5832.8</v>
      </c>
      <c r="O1290" s="19">
        <f t="shared" si="3968"/>
        <v>5832.8</v>
      </c>
      <c r="P1290" s="19"/>
      <c r="Q1290" s="19"/>
      <c r="R1290" s="19"/>
      <c r="S1290" s="19">
        <f t="shared" si="3905"/>
        <v>5832.8</v>
      </c>
      <c r="T1290" s="19"/>
      <c r="U1290" s="19"/>
      <c r="V1290" s="19"/>
      <c r="W1290" s="19"/>
      <c r="X1290" s="19"/>
      <c r="Y1290" s="19"/>
      <c r="Z1290" s="19"/>
      <c r="AA1290" s="19"/>
      <c r="AB1290" s="19">
        <f t="shared" si="3906"/>
        <v>5832.8</v>
      </c>
      <c r="AC1290" s="19">
        <f t="shared" si="3907"/>
        <v>5832.8</v>
      </c>
      <c r="AD1290" s="19">
        <f t="shared" si="3908"/>
        <v>5832.8</v>
      </c>
      <c r="AE1290" s="19"/>
      <c r="AF1290" s="19">
        <f t="shared" si="3909"/>
        <v>5832.8</v>
      </c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>
        <f t="shared" si="3901"/>
        <v>5832.8</v>
      </c>
      <c r="AV1290" s="19">
        <f t="shared" si="3902"/>
        <v>5832.8</v>
      </c>
      <c r="AW1290" s="19">
        <f t="shared" si="3903"/>
        <v>5832.8</v>
      </c>
      <c r="AX1290" s="19"/>
      <c r="AY1290" s="19"/>
      <c r="AZ1290" s="19"/>
      <c r="BA1290" s="19">
        <f t="shared" si="3897"/>
        <v>5832.8</v>
      </c>
      <c r="BB1290" s="19">
        <f t="shared" si="3898"/>
        <v>5832.8</v>
      </c>
      <c r="BC1290" s="19">
        <f t="shared" si="3899"/>
        <v>5832.8</v>
      </c>
      <c r="BD1290" s="19"/>
      <c r="BE1290" s="19"/>
      <c r="BF1290" s="19"/>
      <c r="BG1290" s="19"/>
      <c r="BH1290" s="19">
        <v>-813.8</v>
      </c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>
        <f t="shared" si="3845"/>
        <v>5019</v>
      </c>
      <c r="BS1290" s="19">
        <f t="shared" si="3846"/>
        <v>5832.8</v>
      </c>
      <c r="BT1290" s="19">
        <f t="shared" si="3847"/>
        <v>5832.8</v>
      </c>
      <c r="BU1290" s="19"/>
      <c r="BV1290" s="19">
        <f t="shared" si="3963"/>
        <v>5019</v>
      </c>
      <c r="BW1290" s="19"/>
    </row>
    <row r="1291" spans="1:75" ht="31.5" x14ac:dyDescent="0.25">
      <c r="A1291" s="11" t="s">
        <v>255</v>
      </c>
      <c r="B1291" s="11" t="s">
        <v>92</v>
      </c>
      <c r="C1291" s="11" t="s">
        <v>91</v>
      </c>
      <c r="D1291" s="11" t="s">
        <v>246</v>
      </c>
      <c r="E1291" s="11"/>
      <c r="F1291" s="13" t="s">
        <v>307</v>
      </c>
      <c r="G1291" s="19">
        <f t="shared" ref="G1291:G1294" si="3969">G1292</f>
        <v>3332.5</v>
      </c>
      <c r="H1291" s="19">
        <f t="shared" ref="H1291:BW1294" si="3970">H1292</f>
        <v>3298.9</v>
      </c>
      <c r="I1291" s="19">
        <f t="shared" si="3970"/>
        <v>3298.9</v>
      </c>
      <c r="J1291" s="19">
        <f t="shared" si="3970"/>
        <v>-215.1</v>
      </c>
      <c r="K1291" s="19">
        <f t="shared" si="3970"/>
        <v>-212.9</v>
      </c>
      <c r="L1291" s="19">
        <f t="shared" si="3970"/>
        <v>-212.9</v>
      </c>
      <c r="M1291" s="19">
        <f t="shared" si="3966"/>
        <v>3117.4</v>
      </c>
      <c r="N1291" s="19">
        <f t="shared" si="3967"/>
        <v>3086</v>
      </c>
      <c r="O1291" s="19">
        <f t="shared" si="3968"/>
        <v>3086</v>
      </c>
      <c r="P1291" s="19">
        <f t="shared" si="3970"/>
        <v>0</v>
      </c>
      <c r="Q1291" s="19">
        <f t="shared" si="3970"/>
        <v>0</v>
      </c>
      <c r="R1291" s="19">
        <f t="shared" si="3970"/>
        <v>0</v>
      </c>
      <c r="S1291" s="19">
        <f t="shared" si="3905"/>
        <v>3117.4</v>
      </c>
      <c r="T1291" s="19">
        <f t="shared" si="3970"/>
        <v>0</v>
      </c>
      <c r="U1291" s="19">
        <f t="shared" si="3970"/>
        <v>0</v>
      </c>
      <c r="V1291" s="19">
        <f t="shared" si="3970"/>
        <v>0</v>
      </c>
      <c r="W1291" s="19">
        <f t="shared" si="3970"/>
        <v>0</v>
      </c>
      <c r="X1291" s="19">
        <f t="shared" si="3970"/>
        <v>0</v>
      </c>
      <c r="Y1291" s="19">
        <f t="shared" si="3970"/>
        <v>0</v>
      </c>
      <c r="Z1291" s="19">
        <f t="shared" si="3970"/>
        <v>0</v>
      </c>
      <c r="AA1291" s="19">
        <f t="shared" si="3970"/>
        <v>0</v>
      </c>
      <c r="AB1291" s="19">
        <f t="shared" si="3906"/>
        <v>3117.4</v>
      </c>
      <c r="AC1291" s="19">
        <f t="shared" si="3907"/>
        <v>3086</v>
      </c>
      <c r="AD1291" s="19">
        <f t="shared" si="3908"/>
        <v>3086</v>
      </c>
      <c r="AE1291" s="19">
        <f t="shared" si="3970"/>
        <v>0</v>
      </c>
      <c r="AF1291" s="19">
        <f t="shared" si="3909"/>
        <v>3117.4</v>
      </c>
      <c r="AG1291" s="19">
        <f t="shared" si="3970"/>
        <v>0</v>
      </c>
      <c r="AH1291" s="19">
        <f t="shared" si="3970"/>
        <v>0</v>
      </c>
      <c r="AI1291" s="19">
        <f t="shared" si="3970"/>
        <v>-155.87</v>
      </c>
      <c r="AJ1291" s="19">
        <f t="shared" si="3970"/>
        <v>0</v>
      </c>
      <c r="AK1291" s="19">
        <f t="shared" si="3970"/>
        <v>0</v>
      </c>
      <c r="AL1291" s="19">
        <f t="shared" si="3970"/>
        <v>0</v>
      </c>
      <c r="AM1291" s="19">
        <f t="shared" si="3970"/>
        <v>0</v>
      </c>
      <c r="AN1291" s="19">
        <f t="shared" si="3970"/>
        <v>0</v>
      </c>
      <c r="AO1291" s="19">
        <f t="shared" si="3970"/>
        <v>0</v>
      </c>
      <c r="AP1291" s="19">
        <f t="shared" si="3970"/>
        <v>0</v>
      </c>
      <c r="AQ1291" s="19">
        <f t="shared" si="3970"/>
        <v>0</v>
      </c>
      <c r="AR1291" s="19">
        <f t="shared" si="3970"/>
        <v>0</v>
      </c>
      <c r="AS1291" s="19">
        <f t="shared" si="3970"/>
        <v>0</v>
      </c>
      <c r="AT1291" s="19">
        <f t="shared" si="3970"/>
        <v>0</v>
      </c>
      <c r="AU1291" s="19">
        <f t="shared" si="3901"/>
        <v>2961.53</v>
      </c>
      <c r="AV1291" s="19">
        <f t="shared" si="3902"/>
        <v>3086</v>
      </c>
      <c r="AW1291" s="19">
        <f t="shared" si="3903"/>
        <v>3086</v>
      </c>
      <c r="AX1291" s="19">
        <f t="shared" si="3970"/>
        <v>0</v>
      </c>
      <c r="AY1291" s="19">
        <f t="shared" si="3970"/>
        <v>0</v>
      </c>
      <c r="AZ1291" s="19">
        <f t="shared" si="3970"/>
        <v>0</v>
      </c>
      <c r="BA1291" s="19">
        <f t="shared" si="3897"/>
        <v>2961.53</v>
      </c>
      <c r="BB1291" s="19">
        <f t="shared" si="3898"/>
        <v>3086</v>
      </c>
      <c r="BC1291" s="19">
        <f t="shared" si="3899"/>
        <v>3086</v>
      </c>
      <c r="BD1291" s="19">
        <f t="shared" si="3970"/>
        <v>0</v>
      </c>
      <c r="BE1291" s="19">
        <f t="shared" si="3970"/>
        <v>0</v>
      </c>
      <c r="BF1291" s="19">
        <f t="shared" si="3970"/>
        <v>0</v>
      </c>
      <c r="BG1291" s="19">
        <f t="shared" si="3970"/>
        <v>0</v>
      </c>
      <c r="BH1291" s="19">
        <f t="shared" si="3970"/>
        <v>0</v>
      </c>
      <c r="BI1291" s="19">
        <f t="shared" si="3970"/>
        <v>0</v>
      </c>
      <c r="BJ1291" s="19">
        <f t="shared" si="3970"/>
        <v>0</v>
      </c>
      <c r="BK1291" s="19">
        <f t="shared" si="3970"/>
        <v>0</v>
      </c>
      <c r="BL1291" s="19">
        <f t="shared" si="3970"/>
        <v>0</v>
      </c>
      <c r="BM1291" s="19">
        <f t="shared" si="3970"/>
        <v>0</v>
      </c>
      <c r="BN1291" s="19">
        <f t="shared" si="3970"/>
        <v>0</v>
      </c>
      <c r="BO1291" s="19">
        <f t="shared" si="3970"/>
        <v>0</v>
      </c>
      <c r="BP1291" s="19">
        <f t="shared" si="3970"/>
        <v>0</v>
      </c>
      <c r="BQ1291" s="19">
        <f t="shared" si="3970"/>
        <v>0</v>
      </c>
      <c r="BR1291" s="19">
        <f t="shared" si="3845"/>
        <v>2961.53</v>
      </c>
      <c r="BS1291" s="19">
        <f t="shared" si="3846"/>
        <v>3086</v>
      </c>
      <c r="BT1291" s="19">
        <f t="shared" si="3847"/>
        <v>3086</v>
      </c>
      <c r="BU1291" s="19">
        <f t="shared" si="3970"/>
        <v>0</v>
      </c>
      <c r="BV1291" s="19">
        <f t="shared" si="3963"/>
        <v>2961.53</v>
      </c>
      <c r="BW1291" s="19">
        <f t="shared" si="3970"/>
        <v>0</v>
      </c>
    </row>
    <row r="1292" spans="1:75" ht="31.5" x14ac:dyDescent="0.25">
      <c r="A1292" s="11" t="s">
        <v>255</v>
      </c>
      <c r="B1292" s="11" t="s">
        <v>92</v>
      </c>
      <c r="C1292" s="11" t="s">
        <v>91</v>
      </c>
      <c r="D1292" s="11" t="s">
        <v>247</v>
      </c>
      <c r="E1292" s="11"/>
      <c r="F1292" s="13" t="s">
        <v>658</v>
      </c>
      <c r="G1292" s="19">
        <f t="shared" si="3969"/>
        <v>3332.5</v>
      </c>
      <c r="H1292" s="19">
        <f t="shared" si="3970"/>
        <v>3298.9</v>
      </c>
      <c r="I1292" s="19">
        <f t="shared" si="3970"/>
        <v>3298.9</v>
      </c>
      <c r="J1292" s="19">
        <f t="shared" si="3970"/>
        <v>-215.1</v>
      </c>
      <c r="K1292" s="19">
        <f t="shared" si="3970"/>
        <v>-212.9</v>
      </c>
      <c r="L1292" s="19">
        <f t="shared" si="3970"/>
        <v>-212.9</v>
      </c>
      <c r="M1292" s="19">
        <f t="shared" si="3966"/>
        <v>3117.4</v>
      </c>
      <c r="N1292" s="19">
        <f t="shared" si="3967"/>
        <v>3086</v>
      </c>
      <c r="O1292" s="19">
        <f t="shared" si="3968"/>
        <v>3086</v>
      </c>
      <c r="P1292" s="19">
        <f t="shared" si="3970"/>
        <v>0</v>
      </c>
      <c r="Q1292" s="19">
        <f t="shared" si="3970"/>
        <v>0</v>
      </c>
      <c r="R1292" s="19">
        <f t="shared" si="3970"/>
        <v>0</v>
      </c>
      <c r="S1292" s="19">
        <f t="shared" si="3905"/>
        <v>3117.4</v>
      </c>
      <c r="T1292" s="19">
        <f t="shared" si="3970"/>
        <v>0</v>
      </c>
      <c r="U1292" s="19">
        <f t="shared" si="3970"/>
        <v>0</v>
      </c>
      <c r="V1292" s="19">
        <f t="shared" si="3970"/>
        <v>0</v>
      </c>
      <c r="W1292" s="19">
        <f t="shared" si="3970"/>
        <v>0</v>
      </c>
      <c r="X1292" s="19">
        <f t="shared" si="3970"/>
        <v>0</v>
      </c>
      <c r="Y1292" s="19">
        <f t="shared" si="3970"/>
        <v>0</v>
      </c>
      <c r="Z1292" s="19">
        <f t="shared" si="3970"/>
        <v>0</v>
      </c>
      <c r="AA1292" s="19">
        <f t="shared" si="3970"/>
        <v>0</v>
      </c>
      <c r="AB1292" s="19">
        <f t="shared" si="3906"/>
        <v>3117.4</v>
      </c>
      <c r="AC1292" s="19">
        <f t="shared" si="3907"/>
        <v>3086</v>
      </c>
      <c r="AD1292" s="19">
        <f t="shared" si="3908"/>
        <v>3086</v>
      </c>
      <c r="AE1292" s="19">
        <f t="shared" si="3970"/>
        <v>0</v>
      </c>
      <c r="AF1292" s="19">
        <f t="shared" si="3909"/>
        <v>3117.4</v>
      </c>
      <c r="AG1292" s="19">
        <f t="shared" si="3970"/>
        <v>0</v>
      </c>
      <c r="AH1292" s="19">
        <f t="shared" si="3970"/>
        <v>0</v>
      </c>
      <c r="AI1292" s="19">
        <f t="shared" si="3970"/>
        <v>-155.87</v>
      </c>
      <c r="AJ1292" s="19">
        <f t="shared" si="3970"/>
        <v>0</v>
      </c>
      <c r="AK1292" s="19">
        <f t="shared" si="3970"/>
        <v>0</v>
      </c>
      <c r="AL1292" s="19">
        <f t="shared" si="3970"/>
        <v>0</v>
      </c>
      <c r="AM1292" s="19">
        <f t="shared" si="3970"/>
        <v>0</v>
      </c>
      <c r="AN1292" s="19">
        <f t="shared" si="3970"/>
        <v>0</v>
      </c>
      <c r="AO1292" s="19">
        <f t="shared" si="3970"/>
        <v>0</v>
      </c>
      <c r="AP1292" s="19">
        <f t="shared" si="3970"/>
        <v>0</v>
      </c>
      <c r="AQ1292" s="19">
        <f t="shared" si="3970"/>
        <v>0</v>
      </c>
      <c r="AR1292" s="19">
        <f t="shared" si="3970"/>
        <v>0</v>
      </c>
      <c r="AS1292" s="19">
        <f t="shared" si="3970"/>
        <v>0</v>
      </c>
      <c r="AT1292" s="19">
        <f t="shared" si="3970"/>
        <v>0</v>
      </c>
      <c r="AU1292" s="19">
        <f t="shared" si="3901"/>
        <v>2961.53</v>
      </c>
      <c r="AV1292" s="19">
        <f t="shared" si="3902"/>
        <v>3086</v>
      </c>
      <c r="AW1292" s="19">
        <f t="shared" si="3903"/>
        <v>3086</v>
      </c>
      <c r="AX1292" s="19">
        <f t="shared" si="3970"/>
        <v>0</v>
      </c>
      <c r="AY1292" s="19">
        <f t="shared" si="3970"/>
        <v>0</v>
      </c>
      <c r="AZ1292" s="19">
        <f t="shared" si="3970"/>
        <v>0</v>
      </c>
      <c r="BA1292" s="19">
        <f t="shared" si="3897"/>
        <v>2961.53</v>
      </c>
      <c r="BB1292" s="19">
        <f t="shared" si="3898"/>
        <v>3086</v>
      </c>
      <c r="BC1292" s="19">
        <f t="shared" si="3899"/>
        <v>3086</v>
      </c>
      <c r="BD1292" s="19">
        <f t="shared" si="3970"/>
        <v>0</v>
      </c>
      <c r="BE1292" s="19">
        <f t="shared" si="3970"/>
        <v>0</v>
      </c>
      <c r="BF1292" s="19">
        <f t="shared" si="3970"/>
        <v>0</v>
      </c>
      <c r="BG1292" s="19">
        <f t="shared" si="3970"/>
        <v>0</v>
      </c>
      <c r="BH1292" s="19">
        <f t="shared" si="3970"/>
        <v>0</v>
      </c>
      <c r="BI1292" s="19">
        <f t="shared" si="3970"/>
        <v>0</v>
      </c>
      <c r="BJ1292" s="19">
        <f t="shared" si="3970"/>
        <v>0</v>
      </c>
      <c r="BK1292" s="19">
        <f t="shared" si="3970"/>
        <v>0</v>
      </c>
      <c r="BL1292" s="19">
        <f t="shared" si="3970"/>
        <v>0</v>
      </c>
      <c r="BM1292" s="19">
        <f t="shared" si="3970"/>
        <v>0</v>
      </c>
      <c r="BN1292" s="19">
        <f t="shared" si="3970"/>
        <v>0</v>
      </c>
      <c r="BO1292" s="19">
        <f t="shared" si="3970"/>
        <v>0</v>
      </c>
      <c r="BP1292" s="19">
        <f t="shared" si="3970"/>
        <v>0</v>
      </c>
      <c r="BQ1292" s="19">
        <f t="shared" si="3970"/>
        <v>0</v>
      </c>
      <c r="BR1292" s="19">
        <f t="shared" si="3845"/>
        <v>2961.53</v>
      </c>
      <c r="BS1292" s="19">
        <f t="shared" si="3846"/>
        <v>3086</v>
      </c>
      <c r="BT1292" s="19">
        <f t="shared" si="3847"/>
        <v>3086</v>
      </c>
      <c r="BU1292" s="19">
        <f t="shared" si="3970"/>
        <v>0</v>
      </c>
      <c r="BV1292" s="19">
        <f t="shared" si="3963"/>
        <v>2961.53</v>
      </c>
      <c r="BW1292" s="19">
        <f t="shared" si="3970"/>
        <v>0</v>
      </c>
    </row>
    <row r="1293" spans="1:75" ht="31.5" x14ac:dyDescent="0.25">
      <c r="A1293" s="11" t="s">
        <v>255</v>
      </c>
      <c r="B1293" s="11" t="s">
        <v>92</v>
      </c>
      <c r="C1293" s="11" t="s">
        <v>91</v>
      </c>
      <c r="D1293" s="11" t="s">
        <v>227</v>
      </c>
      <c r="E1293" s="11"/>
      <c r="F1293" s="13" t="s">
        <v>308</v>
      </c>
      <c r="G1293" s="19">
        <f t="shared" si="3969"/>
        <v>3332.5</v>
      </c>
      <c r="H1293" s="19">
        <f t="shared" si="3970"/>
        <v>3298.9</v>
      </c>
      <c r="I1293" s="19">
        <f t="shared" si="3970"/>
        <v>3298.9</v>
      </c>
      <c r="J1293" s="19">
        <f t="shared" si="3970"/>
        <v>-215.1</v>
      </c>
      <c r="K1293" s="19">
        <f t="shared" si="3970"/>
        <v>-212.9</v>
      </c>
      <c r="L1293" s="19">
        <f t="shared" si="3970"/>
        <v>-212.9</v>
      </c>
      <c r="M1293" s="19">
        <f t="shared" si="3966"/>
        <v>3117.4</v>
      </c>
      <c r="N1293" s="19">
        <f t="shared" si="3967"/>
        <v>3086</v>
      </c>
      <c r="O1293" s="19">
        <f t="shared" si="3968"/>
        <v>3086</v>
      </c>
      <c r="P1293" s="19">
        <f t="shared" si="3970"/>
        <v>0</v>
      </c>
      <c r="Q1293" s="19">
        <f t="shared" si="3970"/>
        <v>0</v>
      </c>
      <c r="R1293" s="19">
        <f t="shared" si="3970"/>
        <v>0</v>
      </c>
      <c r="S1293" s="19">
        <f t="shared" si="3905"/>
        <v>3117.4</v>
      </c>
      <c r="T1293" s="19">
        <f t="shared" si="3970"/>
        <v>0</v>
      </c>
      <c r="U1293" s="19">
        <f t="shared" si="3970"/>
        <v>0</v>
      </c>
      <c r="V1293" s="19">
        <f t="shared" si="3970"/>
        <v>0</v>
      </c>
      <c r="W1293" s="19">
        <f t="shared" si="3970"/>
        <v>0</v>
      </c>
      <c r="X1293" s="19">
        <f t="shared" si="3970"/>
        <v>0</v>
      </c>
      <c r="Y1293" s="19">
        <f t="shared" si="3970"/>
        <v>0</v>
      </c>
      <c r="Z1293" s="19">
        <f t="shared" si="3970"/>
        <v>0</v>
      </c>
      <c r="AA1293" s="19">
        <f t="shared" si="3970"/>
        <v>0</v>
      </c>
      <c r="AB1293" s="19">
        <f t="shared" si="3906"/>
        <v>3117.4</v>
      </c>
      <c r="AC1293" s="19">
        <f t="shared" si="3907"/>
        <v>3086</v>
      </c>
      <c r="AD1293" s="19">
        <f t="shared" si="3908"/>
        <v>3086</v>
      </c>
      <c r="AE1293" s="19">
        <f t="shared" si="3970"/>
        <v>0</v>
      </c>
      <c r="AF1293" s="19">
        <f t="shared" si="3909"/>
        <v>3117.4</v>
      </c>
      <c r="AG1293" s="19">
        <f t="shared" si="3970"/>
        <v>0</v>
      </c>
      <c r="AH1293" s="19">
        <f t="shared" si="3970"/>
        <v>0</v>
      </c>
      <c r="AI1293" s="19">
        <f t="shared" si="3970"/>
        <v>-155.87</v>
      </c>
      <c r="AJ1293" s="19">
        <f t="shared" si="3970"/>
        <v>0</v>
      </c>
      <c r="AK1293" s="19">
        <f t="shared" si="3970"/>
        <v>0</v>
      </c>
      <c r="AL1293" s="19">
        <f t="shared" si="3970"/>
        <v>0</v>
      </c>
      <c r="AM1293" s="19">
        <f t="shared" si="3970"/>
        <v>0</v>
      </c>
      <c r="AN1293" s="19">
        <f t="shared" si="3970"/>
        <v>0</v>
      </c>
      <c r="AO1293" s="19">
        <f t="shared" si="3970"/>
        <v>0</v>
      </c>
      <c r="AP1293" s="19">
        <f t="shared" si="3970"/>
        <v>0</v>
      </c>
      <c r="AQ1293" s="19">
        <f t="shared" si="3970"/>
        <v>0</v>
      </c>
      <c r="AR1293" s="19">
        <f t="shared" si="3970"/>
        <v>0</v>
      </c>
      <c r="AS1293" s="19">
        <f t="shared" si="3970"/>
        <v>0</v>
      </c>
      <c r="AT1293" s="19">
        <f t="shared" si="3970"/>
        <v>0</v>
      </c>
      <c r="AU1293" s="19">
        <f t="shared" si="3901"/>
        <v>2961.53</v>
      </c>
      <c r="AV1293" s="19">
        <f t="shared" si="3902"/>
        <v>3086</v>
      </c>
      <c r="AW1293" s="19">
        <f t="shared" si="3903"/>
        <v>3086</v>
      </c>
      <c r="AX1293" s="19">
        <f t="shared" si="3970"/>
        <v>0</v>
      </c>
      <c r="AY1293" s="19">
        <f t="shared" si="3970"/>
        <v>0</v>
      </c>
      <c r="AZ1293" s="19">
        <f t="shared" si="3970"/>
        <v>0</v>
      </c>
      <c r="BA1293" s="19">
        <f t="shared" si="3897"/>
        <v>2961.53</v>
      </c>
      <c r="BB1293" s="19">
        <f t="shared" si="3898"/>
        <v>3086</v>
      </c>
      <c r="BC1293" s="19">
        <f t="shared" si="3899"/>
        <v>3086</v>
      </c>
      <c r="BD1293" s="19">
        <f t="shared" si="3970"/>
        <v>0</v>
      </c>
      <c r="BE1293" s="19">
        <f t="shared" si="3970"/>
        <v>0</v>
      </c>
      <c r="BF1293" s="19">
        <f t="shared" si="3970"/>
        <v>0</v>
      </c>
      <c r="BG1293" s="19">
        <f t="shared" si="3970"/>
        <v>0</v>
      </c>
      <c r="BH1293" s="19">
        <f t="shared" si="3970"/>
        <v>0</v>
      </c>
      <c r="BI1293" s="19">
        <f t="shared" si="3970"/>
        <v>0</v>
      </c>
      <c r="BJ1293" s="19">
        <f t="shared" si="3970"/>
        <v>0</v>
      </c>
      <c r="BK1293" s="19">
        <f t="shared" si="3970"/>
        <v>0</v>
      </c>
      <c r="BL1293" s="19">
        <f t="shared" si="3970"/>
        <v>0</v>
      </c>
      <c r="BM1293" s="19">
        <f t="shared" si="3970"/>
        <v>0</v>
      </c>
      <c r="BN1293" s="19">
        <f t="shared" si="3970"/>
        <v>0</v>
      </c>
      <c r="BO1293" s="19">
        <f t="shared" si="3970"/>
        <v>0</v>
      </c>
      <c r="BP1293" s="19">
        <f t="shared" si="3970"/>
        <v>0</v>
      </c>
      <c r="BQ1293" s="19">
        <f t="shared" si="3970"/>
        <v>0</v>
      </c>
      <c r="BR1293" s="19">
        <f t="shared" si="3845"/>
        <v>2961.53</v>
      </c>
      <c r="BS1293" s="19">
        <f t="shared" si="3846"/>
        <v>3086</v>
      </c>
      <c r="BT1293" s="19">
        <f t="shared" si="3847"/>
        <v>3086</v>
      </c>
      <c r="BU1293" s="19">
        <f t="shared" si="3970"/>
        <v>0</v>
      </c>
      <c r="BV1293" s="19">
        <f t="shared" si="3963"/>
        <v>2961.53</v>
      </c>
      <c r="BW1293" s="19">
        <f t="shared" si="3970"/>
        <v>0</v>
      </c>
    </row>
    <row r="1294" spans="1:75" ht="31.5" x14ac:dyDescent="0.25">
      <c r="A1294" s="11" t="s">
        <v>255</v>
      </c>
      <c r="B1294" s="11" t="s">
        <v>92</v>
      </c>
      <c r="C1294" s="11" t="s">
        <v>91</v>
      </c>
      <c r="D1294" s="11" t="s">
        <v>227</v>
      </c>
      <c r="E1294" s="11" t="s">
        <v>6</v>
      </c>
      <c r="F1294" s="13" t="s">
        <v>270</v>
      </c>
      <c r="G1294" s="19">
        <f t="shared" si="3969"/>
        <v>3332.5</v>
      </c>
      <c r="H1294" s="19">
        <f t="shared" si="3970"/>
        <v>3298.9</v>
      </c>
      <c r="I1294" s="19">
        <f t="shared" si="3970"/>
        <v>3298.9</v>
      </c>
      <c r="J1294" s="19">
        <f t="shared" si="3970"/>
        <v>-215.1</v>
      </c>
      <c r="K1294" s="19">
        <f t="shared" si="3970"/>
        <v>-212.9</v>
      </c>
      <c r="L1294" s="19">
        <f t="shared" si="3970"/>
        <v>-212.9</v>
      </c>
      <c r="M1294" s="19">
        <f t="shared" si="3966"/>
        <v>3117.4</v>
      </c>
      <c r="N1294" s="19">
        <f t="shared" si="3967"/>
        <v>3086</v>
      </c>
      <c r="O1294" s="19">
        <f t="shared" si="3968"/>
        <v>3086</v>
      </c>
      <c r="P1294" s="19">
        <f t="shared" si="3970"/>
        <v>0</v>
      </c>
      <c r="Q1294" s="19">
        <f t="shared" si="3970"/>
        <v>0</v>
      </c>
      <c r="R1294" s="19">
        <f t="shared" si="3970"/>
        <v>0</v>
      </c>
      <c r="S1294" s="19">
        <f t="shared" si="3905"/>
        <v>3117.4</v>
      </c>
      <c r="T1294" s="19">
        <f t="shared" si="3970"/>
        <v>0</v>
      </c>
      <c r="U1294" s="19">
        <f t="shared" si="3970"/>
        <v>0</v>
      </c>
      <c r="V1294" s="19">
        <f t="shared" si="3970"/>
        <v>0</v>
      </c>
      <c r="W1294" s="19">
        <f t="shared" si="3970"/>
        <v>0</v>
      </c>
      <c r="X1294" s="19">
        <f t="shared" si="3970"/>
        <v>0</v>
      </c>
      <c r="Y1294" s="19">
        <f t="shared" si="3970"/>
        <v>0</v>
      </c>
      <c r="Z1294" s="19">
        <f t="shared" si="3970"/>
        <v>0</v>
      </c>
      <c r="AA1294" s="19">
        <f t="shared" si="3970"/>
        <v>0</v>
      </c>
      <c r="AB1294" s="19">
        <f t="shared" si="3906"/>
        <v>3117.4</v>
      </c>
      <c r="AC1294" s="19">
        <f t="shared" si="3907"/>
        <v>3086</v>
      </c>
      <c r="AD1294" s="19">
        <f t="shared" si="3908"/>
        <v>3086</v>
      </c>
      <c r="AE1294" s="19">
        <f t="shared" si="3970"/>
        <v>0</v>
      </c>
      <c r="AF1294" s="19">
        <f t="shared" si="3909"/>
        <v>3117.4</v>
      </c>
      <c r="AG1294" s="19">
        <f t="shared" si="3970"/>
        <v>0</v>
      </c>
      <c r="AH1294" s="19">
        <f t="shared" si="3970"/>
        <v>0</v>
      </c>
      <c r="AI1294" s="19">
        <f t="shared" si="3970"/>
        <v>-155.87</v>
      </c>
      <c r="AJ1294" s="19">
        <f t="shared" si="3970"/>
        <v>0</v>
      </c>
      <c r="AK1294" s="19">
        <f t="shared" si="3970"/>
        <v>0</v>
      </c>
      <c r="AL1294" s="19">
        <f t="shared" si="3970"/>
        <v>0</v>
      </c>
      <c r="AM1294" s="19">
        <f t="shared" si="3970"/>
        <v>0</v>
      </c>
      <c r="AN1294" s="19">
        <f t="shared" si="3970"/>
        <v>0</v>
      </c>
      <c r="AO1294" s="19">
        <f t="shared" si="3970"/>
        <v>0</v>
      </c>
      <c r="AP1294" s="19">
        <f t="shared" si="3970"/>
        <v>0</v>
      </c>
      <c r="AQ1294" s="19">
        <f t="shared" si="3970"/>
        <v>0</v>
      </c>
      <c r="AR1294" s="19">
        <f t="shared" si="3970"/>
        <v>0</v>
      </c>
      <c r="AS1294" s="19">
        <f t="shared" si="3970"/>
        <v>0</v>
      </c>
      <c r="AT1294" s="19">
        <f t="shared" si="3970"/>
        <v>0</v>
      </c>
      <c r="AU1294" s="19">
        <f t="shared" si="3901"/>
        <v>2961.53</v>
      </c>
      <c r="AV1294" s="19">
        <f t="shared" si="3902"/>
        <v>3086</v>
      </c>
      <c r="AW1294" s="19">
        <f t="shared" si="3903"/>
        <v>3086</v>
      </c>
      <c r="AX1294" s="19">
        <f t="shared" si="3970"/>
        <v>0</v>
      </c>
      <c r="AY1294" s="19">
        <f t="shared" si="3970"/>
        <v>0</v>
      </c>
      <c r="AZ1294" s="19">
        <f t="shared" si="3970"/>
        <v>0</v>
      </c>
      <c r="BA1294" s="19">
        <f t="shared" si="3897"/>
        <v>2961.53</v>
      </c>
      <c r="BB1294" s="19">
        <f t="shared" si="3898"/>
        <v>3086</v>
      </c>
      <c r="BC1294" s="19">
        <f t="shared" si="3899"/>
        <v>3086</v>
      </c>
      <c r="BD1294" s="19">
        <f t="shared" si="3970"/>
        <v>0</v>
      </c>
      <c r="BE1294" s="19">
        <f t="shared" si="3970"/>
        <v>0</v>
      </c>
      <c r="BF1294" s="19">
        <f t="shared" si="3970"/>
        <v>0</v>
      </c>
      <c r="BG1294" s="19">
        <f t="shared" si="3970"/>
        <v>0</v>
      </c>
      <c r="BH1294" s="19">
        <f t="shared" si="3970"/>
        <v>0</v>
      </c>
      <c r="BI1294" s="19">
        <f t="shared" si="3970"/>
        <v>0</v>
      </c>
      <c r="BJ1294" s="19">
        <f t="shared" si="3970"/>
        <v>0</v>
      </c>
      <c r="BK1294" s="19">
        <f t="shared" si="3970"/>
        <v>0</v>
      </c>
      <c r="BL1294" s="19">
        <f t="shared" si="3970"/>
        <v>0</v>
      </c>
      <c r="BM1294" s="19">
        <f t="shared" si="3970"/>
        <v>0</v>
      </c>
      <c r="BN1294" s="19">
        <f t="shared" si="3970"/>
        <v>0</v>
      </c>
      <c r="BO1294" s="19">
        <f t="shared" si="3970"/>
        <v>0</v>
      </c>
      <c r="BP1294" s="19">
        <f t="shared" si="3970"/>
        <v>0</v>
      </c>
      <c r="BQ1294" s="19">
        <f t="shared" si="3970"/>
        <v>0</v>
      </c>
      <c r="BR1294" s="19">
        <f t="shared" si="3845"/>
        <v>2961.53</v>
      </c>
      <c r="BS1294" s="19">
        <f t="shared" si="3846"/>
        <v>3086</v>
      </c>
      <c r="BT1294" s="19">
        <f t="shared" si="3847"/>
        <v>3086</v>
      </c>
      <c r="BU1294" s="19">
        <f t="shared" si="3970"/>
        <v>0</v>
      </c>
      <c r="BV1294" s="19">
        <f t="shared" si="3963"/>
        <v>2961.53</v>
      </c>
      <c r="BW1294" s="19">
        <f t="shared" si="3970"/>
        <v>0</v>
      </c>
    </row>
    <row r="1295" spans="1:75" ht="31.5" x14ac:dyDescent="0.25">
      <c r="A1295" s="11" t="s">
        <v>255</v>
      </c>
      <c r="B1295" s="11" t="s">
        <v>92</v>
      </c>
      <c r="C1295" s="11" t="s">
        <v>91</v>
      </c>
      <c r="D1295" s="11" t="s">
        <v>227</v>
      </c>
      <c r="E1295" s="11">
        <v>240</v>
      </c>
      <c r="F1295" s="13" t="s">
        <v>259</v>
      </c>
      <c r="G1295" s="19">
        <v>3332.5</v>
      </c>
      <c r="H1295" s="19">
        <v>3298.9</v>
      </c>
      <c r="I1295" s="19">
        <v>3298.9</v>
      </c>
      <c r="J1295" s="19">
        <v>-215.1</v>
      </c>
      <c r="K1295" s="19">
        <v>-212.9</v>
      </c>
      <c r="L1295" s="19">
        <v>-212.9</v>
      </c>
      <c r="M1295" s="19">
        <f t="shared" si="3966"/>
        <v>3117.4</v>
      </c>
      <c r="N1295" s="19">
        <f t="shared" si="3967"/>
        <v>3086</v>
      </c>
      <c r="O1295" s="19">
        <f t="shared" si="3968"/>
        <v>3086</v>
      </c>
      <c r="P1295" s="19"/>
      <c r="Q1295" s="19"/>
      <c r="R1295" s="19"/>
      <c r="S1295" s="19">
        <f t="shared" si="3905"/>
        <v>3117.4</v>
      </c>
      <c r="T1295" s="19"/>
      <c r="U1295" s="19"/>
      <c r="V1295" s="19"/>
      <c r="W1295" s="19"/>
      <c r="X1295" s="19"/>
      <c r="Y1295" s="19"/>
      <c r="Z1295" s="19"/>
      <c r="AA1295" s="19"/>
      <c r="AB1295" s="19">
        <f t="shared" si="3906"/>
        <v>3117.4</v>
      </c>
      <c r="AC1295" s="19">
        <f t="shared" si="3907"/>
        <v>3086</v>
      </c>
      <c r="AD1295" s="19">
        <f t="shared" si="3908"/>
        <v>3086</v>
      </c>
      <c r="AE1295" s="19"/>
      <c r="AF1295" s="19">
        <f t="shared" si="3909"/>
        <v>3117.4</v>
      </c>
      <c r="AG1295" s="19"/>
      <c r="AH1295" s="19"/>
      <c r="AI1295" s="19">
        <v>-155.87</v>
      </c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>
        <f t="shared" si="3901"/>
        <v>2961.53</v>
      </c>
      <c r="AV1295" s="19">
        <f t="shared" si="3902"/>
        <v>3086</v>
      </c>
      <c r="AW1295" s="19">
        <f t="shared" si="3903"/>
        <v>3086</v>
      </c>
      <c r="AX1295" s="19"/>
      <c r="AY1295" s="19"/>
      <c r="AZ1295" s="19"/>
      <c r="BA1295" s="19">
        <f t="shared" si="3897"/>
        <v>2961.53</v>
      </c>
      <c r="BB1295" s="19">
        <f t="shared" si="3898"/>
        <v>3086</v>
      </c>
      <c r="BC1295" s="19">
        <f t="shared" si="3899"/>
        <v>3086</v>
      </c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>
        <f t="shared" si="3845"/>
        <v>2961.53</v>
      </c>
      <c r="BS1295" s="19">
        <f t="shared" si="3846"/>
        <v>3086</v>
      </c>
      <c r="BT1295" s="19">
        <f t="shared" si="3847"/>
        <v>3086</v>
      </c>
      <c r="BU1295" s="19"/>
      <c r="BV1295" s="19">
        <f t="shared" si="3963"/>
        <v>2961.53</v>
      </c>
      <c r="BW1295" s="19"/>
    </row>
    <row r="1296" spans="1:75" ht="31.5" x14ac:dyDescent="0.25">
      <c r="A1296" s="11" t="s">
        <v>255</v>
      </c>
      <c r="B1296" s="11" t="s">
        <v>92</v>
      </c>
      <c r="C1296" s="11" t="s">
        <v>91</v>
      </c>
      <c r="D1296" s="11" t="s">
        <v>28</v>
      </c>
      <c r="E1296" s="11"/>
      <c r="F1296" s="13" t="s">
        <v>39</v>
      </c>
      <c r="G1296" s="19"/>
      <c r="H1296" s="19"/>
      <c r="I1296" s="19"/>
      <c r="J1296" s="19"/>
      <c r="K1296" s="19"/>
      <c r="L1296" s="19"/>
      <c r="M1296" s="19"/>
      <c r="N1296" s="19">
        <f t="shared" ref="N1296:O1299" si="3971">N1297</f>
        <v>0</v>
      </c>
      <c r="O1296" s="19">
        <f t="shared" si="3971"/>
        <v>0</v>
      </c>
      <c r="P1296" s="19"/>
      <c r="Q1296" s="19"/>
      <c r="R1296" s="19"/>
      <c r="S1296" s="19">
        <f t="shared" ref="S1296:BW1299" si="3972">S1297</f>
        <v>0</v>
      </c>
      <c r="T1296" s="19">
        <f t="shared" si="3972"/>
        <v>0</v>
      </c>
      <c r="U1296" s="19">
        <f t="shared" si="3972"/>
        <v>0</v>
      </c>
      <c r="V1296" s="19">
        <f t="shared" si="3972"/>
        <v>0</v>
      </c>
      <c r="W1296" s="19">
        <f t="shared" si="3972"/>
        <v>0</v>
      </c>
      <c r="X1296" s="19">
        <f t="shared" si="3972"/>
        <v>0</v>
      </c>
      <c r="Y1296" s="19">
        <f t="shared" si="3972"/>
        <v>0</v>
      </c>
      <c r="Z1296" s="19">
        <f t="shared" si="3972"/>
        <v>0</v>
      </c>
      <c r="AA1296" s="19">
        <f t="shared" si="3972"/>
        <v>0</v>
      </c>
      <c r="AB1296" s="19">
        <f t="shared" si="3906"/>
        <v>0</v>
      </c>
      <c r="AC1296" s="19">
        <f t="shared" si="3907"/>
        <v>0</v>
      </c>
      <c r="AD1296" s="19">
        <f t="shared" si="3908"/>
        <v>0</v>
      </c>
      <c r="AE1296" s="19">
        <f t="shared" si="3972"/>
        <v>0</v>
      </c>
      <c r="AF1296" s="19">
        <f t="shared" si="3909"/>
        <v>0</v>
      </c>
      <c r="AG1296" s="19">
        <f t="shared" si="3972"/>
        <v>0</v>
      </c>
      <c r="AH1296" s="19">
        <f t="shared" si="3972"/>
        <v>0</v>
      </c>
      <c r="AI1296" s="19">
        <f t="shared" si="3972"/>
        <v>0</v>
      </c>
      <c r="AJ1296" s="19">
        <f t="shared" si="3972"/>
        <v>0</v>
      </c>
      <c r="AK1296" s="19">
        <f t="shared" si="3972"/>
        <v>201.56700000000001</v>
      </c>
      <c r="AL1296" s="19">
        <f t="shared" si="3972"/>
        <v>0</v>
      </c>
      <c r="AM1296" s="19">
        <f t="shared" si="3972"/>
        <v>0</v>
      </c>
      <c r="AN1296" s="19">
        <f t="shared" si="3972"/>
        <v>0</v>
      </c>
      <c r="AO1296" s="19">
        <f t="shared" si="3972"/>
        <v>0</v>
      </c>
      <c r="AP1296" s="19">
        <f t="shared" si="3972"/>
        <v>0</v>
      </c>
      <c r="AQ1296" s="19">
        <f t="shared" si="3972"/>
        <v>0</v>
      </c>
      <c r="AR1296" s="19">
        <f t="shared" si="3972"/>
        <v>0</v>
      </c>
      <c r="AS1296" s="19">
        <f t="shared" si="3972"/>
        <v>0</v>
      </c>
      <c r="AT1296" s="19">
        <f t="shared" si="3972"/>
        <v>0</v>
      </c>
      <c r="AU1296" s="19">
        <f t="shared" si="3901"/>
        <v>201.56700000000001</v>
      </c>
      <c r="AV1296" s="19">
        <f t="shared" si="3902"/>
        <v>0</v>
      </c>
      <c r="AW1296" s="19">
        <f t="shared" si="3903"/>
        <v>0</v>
      </c>
      <c r="AX1296" s="19">
        <f t="shared" si="3972"/>
        <v>0</v>
      </c>
      <c r="AY1296" s="19">
        <f t="shared" si="3972"/>
        <v>0</v>
      </c>
      <c r="AZ1296" s="19">
        <f t="shared" si="3972"/>
        <v>0</v>
      </c>
      <c r="BA1296" s="19">
        <f t="shared" si="3897"/>
        <v>201.56700000000001</v>
      </c>
      <c r="BB1296" s="19">
        <f t="shared" si="3898"/>
        <v>0</v>
      </c>
      <c r="BC1296" s="19">
        <f t="shared" si="3899"/>
        <v>0</v>
      </c>
      <c r="BD1296" s="19">
        <f t="shared" si="3972"/>
        <v>0</v>
      </c>
      <c r="BE1296" s="19">
        <f t="shared" si="3972"/>
        <v>0</v>
      </c>
      <c r="BF1296" s="19">
        <f t="shared" si="3972"/>
        <v>0</v>
      </c>
      <c r="BG1296" s="19">
        <f t="shared" si="3972"/>
        <v>0</v>
      </c>
      <c r="BH1296" s="19">
        <f t="shared" si="3972"/>
        <v>0</v>
      </c>
      <c r="BI1296" s="19">
        <f t="shared" si="3972"/>
        <v>0</v>
      </c>
      <c r="BJ1296" s="19">
        <f t="shared" si="3972"/>
        <v>0</v>
      </c>
      <c r="BK1296" s="19">
        <f t="shared" si="3972"/>
        <v>0</v>
      </c>
      <c r="BL1296" s="19">
        <f t="shared" si="3972"/>
        <v>0</v>
      </c>
      <c r="BM1296" s="19">
        <f t="shared" si="3972"/>
        <v>0</v>
      </c>
      <c r="BN1296" s="19">
        <f t="shared" si="3972"/>
        <v>0</v>
      </c>
      <c r="BO1296" s="19">
        <f t="shared" si="3972"/>
        <v>0</v>
      </c>
      <c r="BP1296" s="19">
        <f t="shared" si="3972"/>
        <v>0</v>
      </c>
      <c r="BQ1296" s="19">
        <f t="shared" si="3972"/>
        <v>0</v>
      </c>
      <c r="BR1296" s="19">
        <f t="shared" si="3845"/>
        <v>201.56700000000001</v>
      </c>
      <c r="BS1296" s="19">
        <f t="shared" si="3846"/>
        <v>0</v>
      </c>
      <c r="BT1296" s="19">
        <f t="shared" si="3847"/>
        <v>0</v>
      </c>
      <c r="BU1296" s="19">
        <f t="shared" si="3972"/>
        <v>0</v>
      </c>
      <c r="BV1296" s="19">
        <f t="shared" si="3963"/>
        <v>201.56700000000001</v>
      </c>
      <c r="BW1296" s="19">
        <f t="shared" si="3972"/>
        <v>0</v>
      </c>
    </row>
    <row r="1297" spans="1:75" ht="31.5" x14ac:dyDescent="0.25">
      <c r="A1297" s="11" t="s">
        <v>255</v>
      </c>
      <c r="B1297" s="11" t="s">
        <v>92</v>
      </c>
      <c r="C1297" s="11" t="s">
        <v>91</v>
      </c>
      <c r="D1297" s="11" t="s">
        <v>55</v>
      </c>
      <c r="E1297" s="11"/>
      <c r="F1297" s="13" t="s">
        <v>64</v>
      </c>
      <c r="G1297" s="19"/>
      <c r="H1297" s="19"/>
      <c r="I1297" s="19"/>
      <c r="J1297" s="19"/>
      <c r="K1297" s="19"/>
      <c r="L1297" s="19"/>
      <c r="M1297" s="19"/>
      <c r="N1297" s="19">
        <f t="shared" si="3971"/>
        <v>0</v>
      </c>
      <c r="O1297" s="19">
        <f t="shared" si="3971"/>
        <v>0</v>
      </c>
      <c r="P1297" s="19"/>
      <c r="Q1297" s="19"/>
      <c r="R1297" s="19"/>
      <c r="S1297" s="19">
        <f t="shared" si="3972"/>
        <v>0</v>
      </c>
      <c r="T1297" s="19">
        <f t="shared" si="3972"/>
        <v>0</v>
      </c>
      <c r="U1297" s="19">
        <f t="shared" si="3972"/>
        <v>0</v>
      </c>
      <c r="V1297" s="19">
        <f t="shared" si="3972"/>
        <v>0</v>
      </c>
      <c r="W1297" s="19">
        <f t="shared" si="3972"/>
        <v>0</v>
      </c>
      <c r="X1297" s="19">
        <f t="shared" si="3972"/>
        <v>0</v>
      </c>
      <c r="Y1297" s="19">
        <f t="shared" si="3972"/>
        <v>0</v>
      </c>
      <c r="Z1297" s="19">
        <f t="shared" si="3972"/>
        <v>0</v>
      </c>
      <c r="AA1297" s="19">
        <f t="shared" si="3972"/>
        <v>0</v>
      </c>
      <c r="AB1297" s="19">
        <f t="shared" si="3906"/>
        <v>0</v>
      </c>
      <c r="AC1297" s="19">
        <f t="shared" si="3907"/>
        <v>0</v>
      </c>
      <c r="AD1297" s="19">
        <f t="shared" si="3908"/>
        <v>0</v>
      </c>
      <c r="AE1297" s="19">
        <f t="shared" si="3972"/>
        <v>0</v>
      </c>
      <c r="AF1297" s="19">
        <f t="shared" si="3909"/>
        <v>0</v>
      </c>
      <c r="AG1297" s="19">
        <f t="shared" si="3972"/>
        <v>0</v>
      </c>
      <c r="AH1297" s="19">
        <f t="shared" si="3972"/>
        <v>0</v>
      </c>
      <c r="AI1297" s="19">
        <f t="shared" si="3972"/>
        <v>0</v>
      </c>
      <c r="AJ1297" s="19">
        <f t="shared" si="3972"/>
        <v>0</v>
      </c>
      <c r="AK1297" s="19">
        <f t="shared" si="3972"/>
        <v>201.56700000000001</v>
      </c>
      <c r="AL1297" s="19">
        <f t="shared" si="3972"/>
        <v>0</v>
      </c>
      <c r="AM1297" s="19">
        <f t="shared" si="3972"/>
        <v>0</v>
      </c>
      <c r="AN1297" s="19">
        <f t="shared" si="3972"/>
        <v>0</v>
      </c>
      <c r="AO1297" s="19">
        <f t="shared" si="3972"/>
        <v>0</v>
      </c>
      <c r="AP1297" s="19">
        <f t="shared" si="3972"/>
        <v>0</v>
      </c>
      <c r="AQ1297" s="19">
        <f t="shared" si="3972"/>
        <v>0</v>
      </c>
      <c r="AR1297" s="19">
        <f t="shared" si="3972"/>
        <v>0</v>
      </c>
      <c r="AS1297" s="19">
        <f t="shared" si="3972"/>
        <v>0</v>
      </c>
      <c r="AT1297" s="19">
        <f t="shared" si="3972"/>
        <v>0</v>
      </c>
      <c r="AU1297" s="19">
        <f t="shared" si="3901"/>
        <v>201.56700000000001</v>
      </c>
      <c r="AV1297" s="19">
        <f t="shared" si="3902"/>
        <v>0</v>
      </c>
      <c r="AW1297" s="19">
        <f t="shared" si="3903"/>
        <v>0</v>
      </c>
      <c r="AX1297" s="19">
        <f t="shared" si="3972"/>
        <v>0</v>
      </c>
      <c r="AY1297" s="19">
        <f t="shared" si="3972"/>
        <v>0</v>
      </c>
      <c r="AZ1297" s="19">
        <f t="shared" si="3972"/>
        <v>0</v>
      </c>
      <c r="BA1297" s="19">
        <f t="shared" si="3897"/>
        <v>201.56700000000001</v>
      </c>
      <c r="BB1297" s="19">
        <f t="shared" si="3898"/>
        <v>0</v>
      </c>
      <c r="BC1297" s="19">
        <f t="shared" si="3899"/>
        <v>0</v>
      </c>
      <c r="BD1297" s="19">
        <f t="shared" si="3972"/>
        <v>0</v>
      </c>
      <c r="BE1297" s="19">
        <f t="shared" si="3972"/>
        <v>0</v>
      </c>
      <c r="BF1297" s="19">
        <f t="shared" si="3972"/>
        <v>0</v>
      </c>
      <c r="BG1297" s="19">
        <f t="shared" si="3972"/>
        <v>0</v>
      </c>
      <c r="BH1297" s="19">
        <f t="shared" si="3972"/>
        <v>0</v>
      </c>
      <c r="BI1297" s="19">
        <f t="shared" si="3972"/>
        <v>0</v>
      </c>
      <c r="BJ1297" s="19">
        <f t="shared" si="3972"/>
        <v>0</v>
      </c>
      <c r="BK1297" s="19">
        <f t="shared" si="3972"/>
        <v>0</v>
      </c>
      <c r="BL1297" s="19">
        <f t="shared" si="3972"/>
        <v>0</v>
      </c>
      <c r="BM1297" s="19">
        <f t="shared" si="3972"/>
        <v>0</v>
      </c>
      <c r="BN1297" s="19">
        <f t="shared" si="3972"/>
        <v>0</v>
      </c>
      <c r="BO1297" s="19">
        <f t="shared" si="3972"/>
        <v>0</v>
      </c>
      <c r="BP1297" s="19">
        <f t="shared" si="3972"/>
        <v>0</v>
      </c>
      <c r="BQ1297" s="19">
        <f t="shared" si="3972"/>
        <v>0</v>
      </c>
      <c r="BR1297" s="19">
        <f t="shared" si="3845"/>
        <v>201.56700000000001</v>
      </c>
      <c r="BS1297" s="19">
        <f t="shared" si="3846"/>
        <v>0</v>
      </c>
      <c r="BT1297" s="19">
        <f t="shared" si="3847"/>
        <v>0</v>
      </c>
      <c r="BU1297" s="19">
        <f t="shared" si="3972"/>
        <v>0</v>
      </c>
      <c r="BV1297" s="19">
        <f t="shared" si="3963"/>
        <v>201.56700000000001</v>
      </c>
      <c r="BW1297" s="19">
        <f t="shared" si="3972"/>
        <v>0</v>
      </c>
    </row>
    <row r="1298" spans="1:75" ht="47.25" x14ac:dyDescent="0.25">
      <c r="A1298" s="11" t="s">
        <v>255</v>
      </c>
      <c r="B1298" s="11" t="s">
        <v>92</v>
      </c>
      <c r="C1298" s="11" t="s">
        <v>91</v>
      </c>
      <c r="D1298" s="11" t="s">
        <v>51</v>
      </c>
      <c r="E1298" s="11"/>
      <c r="F1298" s="13" t="s">
        <v>65</v>
      </c>
      <c r="G1298" s="19"/>
      <c r="H1298" s="19"/>
      <c r="I1298" s="19"/>
      <c r="J1298" s="19"/>
      <c r="K1298" s="19"/>
      <c r="L1298" s="19"/>
      <c r="M1298" s="19"/>
      <c r="N1298" s="19">
        <f t="shared" si="3971"/>
        <v>0</v>
      </c>
      <c r="O1298" s="19">
        <f t="shared" si="3971"/>
        <v>0</v>
      </c>
      <c r="P1298" s="19"/>
      <c r="Q1298" s="19"/>
      <c r="R1298" s="19"/>
      <c r="S1298" s="19">
        <f t="shared" si="3972"/>
        <v>0</v>
      </c>
      <c r="T1298" s="19">
        <f t="shared" si="3972"/>
        <v>0</v>
      </c>
      <c r="U1298" s="19">
        <f t="shared" si="3972"/>
        <v>0</v>
      </c>
      <c r="V1298" s="19">
        <f t="shared" si="3972"/>
        <v>0</v>
      </c>
      <c r="W1298" s="19">
        <f t="shared" si="3972"/>
        <v>0</v>
      </c>
      <c r="X1298" s="19">
        <f t="shared" si="3972"/>
        <v>0</v>
      </c>
      <c r="Y1298" s="19">
        <f t="shared" si="3972"/>
        <v>0</v>
      </c>
      <c r="Z1298" s="19">
        <f t="shared" si="3972"/>
        <v>0</v>
      </c>
      <c r="AA1298" s="19">
        <f t="shared" si="3972"/>
        <v>0</v>
      </c>
      <c r="AB1298" s="19">
        <f t="shared" si="3906"/>
        <v>0</v>
      </c>
      <c r="AC1298" s="19">
        <f t="shared" si="3907"/>
        <v>0</v>
      </c>
      <c r="AD1298" s="19">
        <f t="shared" si="3908"/>
        <v>0</v>
      </c>
      <c r="AE1298" s="19">
        <f t="shared" si="3972"/>
        <v>0</v>
      </c>
      <c r="AF1298" s="19">
        <f t="shared" si="3909"/>
        <v>0</v>
      </c>
      <c r="AG1298" s="19">
        <f t="shared" si="3972"/>
        <v>0</v>
      </c>
      <c r="AH1298" s="19">
        <f t="shared" si="3972"/>
        <v>0</v>
      </c>
      <c r="AI1298" s="19">
        <f t="shared" si="3972"/>
        <v>0</v>
      </c>
      <c r="AJ1298" s="19">
        <f t="shared" si="3972"/>
        <v>0</v>
      </c>
      <c r="AK1298" s="19">
        <f t="shared" si="3972"/>
        <v>201.56700000000001</v>
      </c>
      <c r="AL1298" s="19">
        <f t="shared" si="3972"/>
        <v>0</v>
      </c>
      <c r="AM1298" s="19">
        <f t="shared" si="3972"/>
        <v>0</v>
      </c>
      <c r="AN1298" s="19">
        <f t="shared" si="3972"/>
        <v>0</v>
      </c>
      <c r="AO1298" s="19">
        <f t="shared" si="3972"/>
        <v>0</v>
      </c>
      <c r="AP1298" s="19">
        <f t="shared" si="3972"/>
        <v>0</v>
      </c>
      <c r="AQ1298" s="19">
        <f t="shared" si="3972"/>
        <v>0</v>
      </c>
      <c r="AR1298" s="19">
        <f t="shared" si="3972"/>
        <v>0</v>
      </c>
      <c r="AS1298" s="19">
        <f t="shared" si="3972"/>
        <v>0</v>
      </c>
      <c r="AT1298" s="19">
        <f t="shared" si="3972"/>
        <v>0</v>
      </c>
      <c r="AU1298" s="19">
        <f t="shared" si="3901"/>
        <v>201.56700000000001</v>
      </c>
      <c r="AV1298" s="19">
        <f t="shared" si="3902"/>
        <v>0</v>
      </c>
      <c r="AW1298" s="19">
        <f t="shared" si="3903"/>
        <v>0</v>
      </c>
      <c r="AX1298" s="19">
        <f t="shared" si="3972"/>
        <v>0</v>
      </c>
      <c r="AY1298" s="19">
        <f t="shared" si="3972"/>
        <v>0</v>
      </c>
      <c r="AZ1298" s="19">
        <f t="shared" si="3972"/>
        <v>0</v>
      </c>
      <c r="BA1298" s="19">
        <f t="shared" si="3897"/>
        <v>201.56700000000001</v>
      </c>
      <c r="BB1298" s="19">
        <f t="shared" si="3898"/>
        <v>0</v>
      </c>
      <c r="BC1298" s="19">
        <f t="shared" si="3899"/>
        <v>0</v>
      </c>
      <c r="BD1298" s="19">
        <f t="shared" si="3972"/>
        <v>0</v>
      </c>
      <c r="BE1298" s="19">
        <f t="shared" si="3972"/>
        <v>0</v>
      </c>
      <c r="BF1298" s="19">
        <f t="shared" si="3972"/>
        <v>0</v>
      </c>
      <c r="BG1298" s="19">
        <f t="shared" si="3972"/>
        <v>0</v>
      </c>
      <c r="BH1298" s="19">
        <f t="shared" si="3972"/>
        <v>0</v>
      </c>
      <c r="BI1298" s="19">
        <f t="shared" si="3972"/>
        <v>0</v>
      </c>
      <c r="BJ1298" s="19">
        <f t="shared" si="3972"/>
        <v>0</v>
      </c>
      <c r="BK1298" s="19">
        <f t="shared" si="3972"/>
        <v>0</v>
      </c>
      <c r="BL1298" s="19">
        <f t="shared" si="3972"/>
        <v>0</v>
      </c>
      <c r="BM1298" s="19">
        <f t="shared" si="3972"/>
        <v>0</v>
      </c>
      <c r="BN1298" s="19">
        <f t="shared" si="3972"/>
        <v>0</v>
      </c>
      <c r="BO1298" s="19">
        <f t="shared" si="3972"/>
        <v>0</v>
      </c>
      <c r="BP1298" s="19">
        <f t="shared" si="3972"/>
        <v>0</v>
      </c>
      <c r="BQ1298" s="19">
        <f t="shared" si="3972"/>
        <v>0</v>
      </c>
      <c r="BR1298" s="19">
        <f t="shared" si="3845"/>
        <v>201.56700000000001</v>
      </c>
      <c r="BS1298" s="19">
        <f t="shared" si="3846"/>
        <v>0</v>
      </c>
      <c r="BT1298" s="19">
        <f t="shared" si="3847"/>
        <v>0</v>
      </c>
      <c r="BU1298" s="19">
        <f t="shared" si="3972"/>
        <v>0</v>
      </c>
      <c r="BV1298" s="19">
        <f t="shared" si="3963"/>
        <v>201.56700000000001</v>
      </c>
      <c r="BW1298" s="19">
        <f t="shared" si="3972"/>
        <v>0</v>
      </c>
    </row>
    <row r="1299" spans="1:75" ht="31.5" x14ac:dyDescent="0.25">
      <c r="A1299" s="11" t="s">
        <v>255</v>
      </c>
      <c r="B1299" s="11" t="s">
        <v>92</v>
      </c>
      <c r="C1299" s="11" t="s">
        <v>91</v>
      </c>
      <c r="D1299" s="11" t="s">
        <v>51</v>
      </c>
      <c r="E1299" s="11" t="s">
        <v>6</v>
      </c>
      <c r="F1299" s="13" t="s">
        <v>270</v>
      </c>
      <c r="G1299" s="19"/>
      <c r="H1299" s="19"/>
      <c r="I1299" s="19"/>
      <c r="J1299" s="19"/>
      <c r="K1299" s="19"/>
      <c r="L1299" s="19"/>
      <c r="M1299" s="19"/>
      <c r="N1299" s="19">
        <f t="shared" si="3971"/>
        <v>0</v>
      </c>
      <c r="O1299" s="19">
        <f t="shared" si="3971"/>
        <v>0</v>
      </c>
      <c r="P1299" s="19"/>
      <c r="Q1299" s="19"/>
      <c r="R1299" s="19"/>
      <c r="S1299" s="19">
        <f t="shared" si="3972"/>
        <v>0</v>
      </c>
      <c r="T1299" s="19">
        <f t="shared" si="3972"/>
        <v>0</v>
      </c>
      <c r="U1299" s="19">
        <f t="shared" si="3972"/>
        <v>0</v>
      </c>
      <c r="V1299" s="19">
        <f t="shared" si="3972"/>
        <v>0</v>
      </c>
      <c r="W1299" s="19">
        <f t="shared" si="3972"/>
        <v>0</v>
      </c>
      <c r="X1299" s="19">
        <f t="shared" si="3972"/>
        <v>0</v>
      </c>
      <c r="Y1299" s="19">
        <f t="shared" si="3972"/>
        <v>0</v>
      </c>
      <c r="Z1299" s="19">
        <f t="shared" si="3972"/>
        <v>0</v>
      </c>
      <c r="AA1299" s="19">
        <f t="shared" si="3972"/>
        <v>0</v>
      </c>
      <c r="AB1299" s="19">
        <f t="shared" si="3906"/>
        <v>0</v>
      </c>
      <c r="AC1299" s="19">
        <f t="shared" si="3907"/>
        <v>0</v>
      </c>
      <c r="AD1299" s="19">
        <f t="shared" si="3908"/>
        <v>0</v>
      </c>
      <c r="AE1299" s="19">
        <f t="shared" si="3972"/>
        <v>0</v>
      </c>
      <c r="AF1299" s="19">
        <f t="shared" si="3909"/>
        <v>0</v>
      </c>
      <c r="AG1299" s="19">
        <f t="shared" si="3972"/>
        <v>0</v>
      </c>
      <c r="AH1299" s="19">
        <f t="shared" si="3972"/>
        <v>0</v>
      </c>
      <c r="AI1299" s="19">
        <f t="shared" si="3972"/>
        <v>0</v>
      </c>
      <c r="AJ1299" s="19">
        <f t="shared" si="3972"/>
        <v>0</v>
      </c>
      <c r="AK1299" s="19">
        <f t="shared" si="3972"/>
        <v>201.56700000000001</v>
      </c>
      <c r="AL1299" s="19">
        <f t="shared" si="3972"/>
        <v>0</v>
      </c>
      <c r="AM1299" s="19">
        <f t="shared" si="3972"/>
        <v>0</v>
      </c>
      <c r="AN1299" s="19">
        <f t="shared" si="3972"/>
        <v>0</v>
      </c>
      <c r="AO1299" s="19">
        <f t="shared" si="3972"/>
        <v>0</v>
      </c>
      <c r="AP1299" s="19">
        <f t="shared" si="3972"/>
        <v>0</v>
      </c>
      <c r="AQ1299" s="19">
        <f t="shared" si="3972"/>
        <v>0</v>
      </c>
      <c r="AR1299" s="19">
        <f t="shared" si="3972"/>
        <v>0</v>
      </c>
      <c r="AS1299" s="19">
        <f t="shared" si="3972"/>
        <v>0</v>
      </c>
      <c r="AT1299" s="19">
        <f t="shared" si="3972"/>
        <v>0</v>
      </c>
      <c r="AU1299" s="19">
        <f t="shared" si="3901"/>
        <v>201.56700000000001</v>
      </c>
      <c r="AV1299" s="19">
        <f t="shared" si="3902"/>
        <v>0</v>
      </c>
      <c r="AW1299" s="19">
        <f t="shared" si="3903"/>
        <v>0</v>
      </c>
      <c r="AX1299" s="19">
        <f t="shared" si="3972"/>
        <v>0</v>
      </c>
      <c r="AY1299" s="19">
        <f t="shared" si="3972"/>
        <v>0</v>
      </c>
      <c r="AZ1299" s="19">
        <f t="shared" si="3972"/>
        <v>0</v>
      </c>
      <c r="BA1299" s="19">
        <f t="shared" si="3897"/>
        <v>201.56700000000001</v>
      </c>
      <c r="BB1299" s="19">
        <f t="shared" si="3898"/>
        <v>0</v>
      </c>
      <c r="BC1299" s="19">
        <f t="shared" si="3899"/>
        <v>0</v>
      </c>
      <c r="BD1299" s="19">
        <f t="shared" si="3972"/>
        <v>0</v>
      </c>
      <c r="BE1299" s="19">
        <f t="shared" si="3972"/>
        <v>0</v>
      </c>
      <c r="BF1299" s="19">
        <f t="shared" si="3972"/>
        <v>0</v>
      </c>
      <c r="BG1299" s="19">
        <f t="shared" si="3972"/>
        <v>0</v>
      </c>
      <c r="BH1299" s="19">
        <f t="shared" si="3972"/>
        <v>0</v>
      </c>
      <c r="BI1299" s="19">
        <f t="shared" si="3972"/>
        <v>0</v>
      </c>
      <c r="BJ1299" s="19">
        <f t="shared" si="3972"/>
        <v>0</v>
      </c>
      <c r="BK1299" s="19">
        <f t="shared" si="3972"/>
        <v>0</v>
      </c>
      <c r="BL1299" s="19">
        <f t="shared" si="3972"/>
        <v>0</v>
      </c>
      <c r="BM1299" s="19">
        <f t="shared" si="3972"/>
        <v>0</v>
      </c>
      <c r="BN1299" s="19">
        <f t="shared" si="3972"/>
        <v>0</v>
      </c>
      <c r="BO1299" s="19">
        <f t="shared" si="3972"/>
        <v>0</v>
      </c>
      <c r="BP1299" s="19">
        <f t="shared" si="3972"/>
        <v>0</v>
      </c>
      <c r="BQ1299" s="19">
        <f t="shared" si="3972"/>
        <v>0</v>
      </c>
      <c r="BR1299" s="19">
        <f t="shared" si="3845"/>
        <v>201.56700000000001</v>
      </c>
      <c r="BS1299" s="19">
        <f t="shared" si="3846"/>
        <v>0</v>
      </c>
      <c r="BT1299" s="19">
        <f t="shared" si="3847"/>
        <v>0</v>
      </c>
      <c r="BU1299" s="19">
        <f t="shared" si="3972"/>
        <v>0</v>
      </c>
      <c r="BV1299" s="19">
        <f t="shared" si="3963"/>
        <v>201.56700000000001</v>
      </c>
      <c r="BW1299" s="19">
        <f t="shared" si="3972"/>
        <v>0</v>
      </c>
    </row>
    <row r="1300" spans="1:75" ht="31.5" x14ac:dyDescent="0.25">
      <c r="A1300" s="11" t="s">
        <v>255</v>
      </c>
      <c r="B1300" s="11" t="s">
        <v>92</v>
      </c>
      <c r="C1300" s="11" t="s">
        <v>91</v>
      </c>
      <c r="D1300" s="11" t="s">
        <v>51</v>
      </c>
      <c r="E1300" s="11">
        <v>240</v>
      </c>
      <c r="F1300" s="13" t="s">
        <v>259</v>
      </c>
      <c r="G1300" s="19"/>
      <c r="H1300" s="19"/>
      <c r="I1300" s="19"/>
      <c r="J1300" s="19"/>
      <c r="K1300" s="19"/>
      <c r="L1300" s="19"/>
      <c r="M1300" s="19"/>
      <c r="N1300" s="19">
        <v>0</v>
      </c>
      <c r="O1300" s="19">
        <v>0</v>
      </c>
      <c r="P1300" s="19"/>
      <c r="Q1300" s="19"/>
      <c r="R1300" s="19"/>
      <c r="S1300" s="19">
        <v>0</v>
      </c>
      <c r="T1300" s="19"/>
      <c r="U1300" s="19"/>
      <c r="V1300" s="19"/>
      <c r="W1300" s="19"/>
      <c r="X1300" s="19"/>
      <c r="Y1300" s="19"/>
      <c r="Z1300" s="19"/>
      <c r="AA1300" s="19"/>
      <c r="AB1300" s="19">
        <f t="shared" si="3906"/>
        <v>0</v>
      </c>
      <c r="AC1300" s="19">
        <f t="shared" si="3907"/>
        <v>0</v>
      </c>
      <c r="AD1300" s="19">
        <f t="shared" si="3908"/>
        <v>0</v>
      </c>
      <c r="AE1300" s="19"/>
      <c r="AF1300" s="19">
        <f t="shared" si="3909"/>
        <v>0</v>
      </c>
      <c r="AG1300" s="19"/>
      <c r="AH1300" s="19"/>
      <c r="AI1300" s="19"/>
      <c r="AJ1300" s="19"/>
      <c r="AK1300" s="19">
        <v>201.56700000000001</v>
      </c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>
        <f t="shared" si="3901"/>
        <v>201.56700000000001</v>
      </c>
      <c r="AV1300" s="19">
        <f t="shared" si="3902"/>
        <v>0</v>
      </c>
      <c r="AW1300" s="19">
        <f t="shared" si="3903"/>
        <v>0</v>
      </c>
      <c r="AX1300" s="19"/>
      <c r="AY1300" s="19"/>
      <c r="AZ1300" s="19"/>
      <c r="BA1300" s="19">
        <f t="shared" si="3897"/>
        <v>201.56700000000001</v>
      </c>
      <c r="BB1300" s="19">
        <f t="shared" si="3898"/>
        <v>0</v>
      </c>
      <c r="BC1300" s="19">
        <f t="shared" si="3899"/>
        <v>0</v>
      </c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>
        <f t="shared" si="3845"/>
        <v>201.56700000000001</v>
      </c>
      <c r="BS1300" s="19">
        <f t="shared" si="3846"/>
        <v>0</v>
      </c>
      <c r="BT1300" s="19">
        <f t="shared" si="3847"/>
        <v>0</v>
      </c>
      <c r="BU1300" s="19"/>
      <c r="BV1300" s="19">
        <f t="shared" si="3963"/>
        <v>201.56700000000001</v>
      </c>
      <c r="BW1300" s="19"/>
    </row>
    <row r="1301" spans="1:75" s="14" customFormat="1" ht="31.5" x14ac:dyDescent="0.25">
      <c r="A1301" s="16" t="s">
        <v>255</v>
      </c>
      <c r="B1301" s="16" t="s">
        <v>92</v>
      </c>
      <c r="C1301" s="16" t="s">
        <v>92</v>
      </c>
      <c r="D1301" s="16"/>
      <c r="E1301" s="16"/>
      <c r="F1301" s="9" t="s">
        <v>283</v>
      </c>
      <c r="G1301" s="18">
        <f t="shared" ref="G1301:BW1303" si="3973">G1302</f>
        <v>12909.5</v>
      </c>
      <c r="H1301" s="18">
        <f t="shared" si="3973"/>
        <v>12909.5</v>
      </c>
      <c r="I1301" s="18">
        <f t="shared" si="3973"/>
        <v>12909.5</v>
      </c>
      <c r="J1301" s="18">
        <f t="shared" si="3973"/>
        <v>0</v>
      </c>
      <c r="K1301" s="18">
        <f t="shared" si="3973"/>
        <v>0</v>
      </c>
      <c r="L1301" s="18">
        <f t="shared" si="3973"/>
        <v>0</v>
      </c>
      <c r="M1301" s="19">
        <f t="shared" si="3966"/>
        <v>12909.5</v>
      </c>
      <c r="N1301" s="19">
        <f t="shared" si="3967"/>
        <v>12909.5</v>
      </c>
      <c r="O1301" s="19">
        <f t="shared" si="3968"/>
        <v>12909.5</v>
      </c>
      <c r="P1301" s="18">
        <f t="shared" si="3973"/>
        <v>0</v>
      </c>
      <c r="Q1301" s="18">
        <f t="shared" si="3973"/>
        <v>0</v>
      </c>
      <c r="R1301" s="18">
        <f t="shared" si="3973"/>
        <v>0</v>
      </c>
      <c r="S1301" s="19">
        <f t="shared" si="3905"/>
        <v>12909.5</v>
      </c>
      <c r="T1301" s="18">
        <f t="shared" si="3973"/>
        <v>0</v>
      </c>
      <c r="U1301" s="18">
        <f t="shared" si="3973"/>
        <v>0</v>
      </c>
      <c r="V1301" s="18">
        <f t="shared" si="3973"/>
        <v>0</v>
      </c>
      <c r="W1301" s="18">
        <f t="shared" si="3973"/>
        <v>0</v>
      </c>
      <c r="X1301" s="18">
        <f t="shared" si="3973"/>
        <v>0</v>
      </c>
      <c r="Y1301" s="18">
        <f t="shared" si="3973"/>
        <v>0</v>
      </c>
      <c r="Z1301" s="18">
        <f t="shared" si="3973"/>
        <v>0</v>
      </c>
      <c r="AA1301" s="18">
        <f t="shared" si="3973"/>
        <v>0</v>
      </c>
      <c r="AB1301" s="19">
        <f t="shared" si="3906"/>
        <v>12909.5</v>
      </c>
      <c r="AC1301" s="18">
        <f t="shared" si="3907"/>
        <v>12909.5</v>
      </c>
      <c r="AD1301" s="18">
        <f t="shared" si="3908"/>
        <v>12909.5</v>
      </c>
      <c r="AE1301" s="18">
        <f t="shared" si="3973"/>
        <v>0</v>
      </c>
      <c r="AF1301" s="18">
        <f t="shared" si="3909"/>
        <v>12909.5</v>
      </c>
      <c r="AG1301" s="18">
        <f t="shared" si="3973"/>
        <v>0</v>
      </c>
      <c r="AH1301" s="18">
        <f t="shared" si="3973"/>
        <v>0</v>
      </c>
      <c r="AI1301" s="18">
        <f t="shared" si="3973"/>
        <v>-313.2</v>
      </c>
      <c r="AJ1301" s="18">
        <f t="shared" si="3973"/>
        <v>0</v>
      </c>
      <c r="AK1301" s="18">
        <f t="shared" si="3973"/>
        <v>0</v>
      </c>
      <c r="AL1301" s="18">
        <f t="shared" si="3973"/>
        <v>0</v>
      </c>
      <c r="AM1301" s="18">
        <f t="shared" si="3973"/>
        <v>0</v>
      </c>
      <c r="AN1301" s="18">
        <f t="shared" si="3973"/>
        <v>0</v>
      </c>
      <c r="AO1301" s="18">
        <f t="shared" si="3973"/>
        <v>0</v>
      </c>
      <c r="AP1301" s="18">
        <f t="shared" si="3973"/>
        <v>0</v>
      </c>
      <c r="AQ1301" s="18">
        <f t="shared" si="3973"/>
        <v>0</v>
      </c>
      <c r="AR1301" s="18">
        <f t="shared" si="3973"/>
        <v>0</v>
      </c>
      <c r="AS1301" s="18">
        <f t="shared" si="3973"/>
        <v>0</v>
      </c>
      <c r="AT1301" s="18">
        <f t="shared" si="3973"/>
        <v>0</v>
      </c>
      <c r="AU1301" s="18">
        <f t="shared" si="3901"/>
        <v>12596.3</v>
      </c>
      <c r="AV1301" s="18">
        <f t="shared" si="3902"/>
        <v>12909.5</v>
      </c>
      <c r="AW1301" s="18">
        <f t="shared" si="3903"/>
        <v>12909.5</v>
      </c>
      <c r="AX1301" s="18">
        <f t="shared" si="3973"/>
        <v>0</v>
      </c>
      <c r="AY1301" s="18">
        <f t="shared" si="3973"/>
        <v>0</v>
      </c>
      <c r="AZ1301" s="18">
        <f t="shared" si="3973"/>
        <v>0</v>
      </c>
      <c r="BA1301" s="19">
        <f t="shared" si="3897"/>
        <v>12596.3</v>
      </c>
      <c r="BB1301" s="19">
        <f t="shared" si="3898"/>
        <v>12909.5</v>
      </c>
      <c r="BC1301" s="19">
        <f t="shared" si="3899"/>
        <v>12909.5</v>
      </c>
      <c r="BD1301" s="18">
        <f t="shared" si="3973"/>
        <v>0</v>
      </c>
      <c r="BE1301" s="18">
        <f t="shared" si="3973"/>
        <v>0</v>
      </c>
      <c r="BF1301" s="18">
        <f t="shared" si="3973"/>
        <v>0</v>
      </c>
      <c r="BG1301" s="18">
        <f t="shared" si="3973"/>
        <v>0</v>
      </c>
      <c r="BH1301" s="18">
        <f t="shared" si="3973"/>
        <v>-6.274</v>
      </c>
      <c r="BI1301" s="18">
        <f t="shared" si="3973"/>
        <v>0</v>
      </c>
      <c r="BJ1301" s="18">
        <f t="shared" si="3973"/>
        <v>0</v>
      </c>
      <c r="BK1301" s="18">
        <f t="shared" si="3973"/>
        <v>0</v>
      </c>
      <c r="BL1301" s="18">
        <f t="shared" si="3973"/>
        <v>0</v>
      </c>
      <c r="BM1301" s="18">
        <f t="shared" si="3973"/>
        <v>0</v>
      </c>
      <c r="BN1301" s="18">
        <f t="shared" si="3973"/>
        <v>0</v>
      </c>
      <c r="BO1301" s="18">
        <f t="shared" si="3973"/>
        <v>0</v>
      </c>
      <c r="BP1301" s="18">
        <f t="shared" si="3973"/>
        <v>0</v>
      </c>
      <c r="BQ1301" s="18">
        <f t="shared" si="3973"/>
        <v>0</v>
      </c>
      <c r="BR1301" s="19">
        <f t="shared" si="3845"/>
        <v>12590.026</v>
      </c>
      <c r="BS1301" s="19">
        <f t="shared" si="3846"/>
        <v>12909.5</v>
      </c>
      <c r="BT1301" s="19">
        <f t="shared" si="3847"/>
        <v>12909.5</v>
      </c>
      <c r="BU1301" s="18">
        <f t="shared" si="3973"/>
        <v>0</v>
      </c>
      <c r="BV1301" s="18">
        <f t="shared" si="3963"/>
        <v>12590.026</v>
      </c>
      <c r="BW1301" s="18">
        <f t="shared" si="3973"/>
        <v>0</v>
      </c>
    </row>
    <row r="1302" spans="1:75" ht="31.5" x14ac:dyDescent="0.25">
      <c r="A1302" s="11" t="s">
        <v>255</v>
      </c>
      <c r="B1302" s="11" t="s">
        <v>92</v>
      </c>
      <c r="C1302" s="11" t="s">
        <v>92</v>
      </c>
      <c r="D1302" s="11" t="s">
        <v>238</v>
      </c>
      <c r="E1302" s="11"/>
      <c r="F1302" s="13" t="s">
        <v>294</v>
      </c>
      <c r="G1302" s="19">
        <f t="shared" si="3973"/>
        <v>12909.5</v>
      </c>
      <c r="H1302" s="19">
        <f t="shared" si="3973"/>
        <v>12909.5</v>
      </c>
      <c r="I1302" s="19">
        <f t="shared" si="3973"/>
        <v>12909.5</v>
      </c>
      <c r="J1302" s="19">
        <f t="shared" si="3973"/>
        <v>0</v>
      </c>
      <c r="K1302" s="19">
        <f t="shared" si="3973"/>
        <v>0</v>
      </c>
      <c r="L1302" s="19">
        <f t="shared" si="3973"/>
        <v>0</v>
      </c>
      <c r="M1302" s="19">
        <f t="shared" si="3966"/>
        <v>12909.5</v>
      </c>
      <c r="N1302" s="19">
        <f t="shared" si="3967"/>
        <v>12909.5</v>
      </c>
      <c r="O1302" s="19">
        <f t="shared" si="3968"/>
        <v>12909.5</v>
      </c>
      <c r="P1302" s="19">
        <f t="shared" si="3973"/>
        <v>0</v>
      </c>
      <c r="Q1302" s="19">
        <f t="shared" si="3973"/>
        <v>0</v>
      </c>
      <c r="R1302" s="19">
        <f t="shared" si="3973"/>
        <v>0</v>
      </c>
      <c r="S1302" s="19">
        <f t="shared" si="3905"/>
        <v>12909.5</v>
      </c>
      <c r="T1302" s="19">
        <f t="shared" si="3973"/>
        <v>0</v>
      </c>
      <c r="U1302" s="19">
        <f t="shared" si="3973"/>
        <v>0</v>
      </c>
      <c r="V1302" s="19">
        <f t="shared" si="3973"/>
        <v>0</v>
      </c>
      <c r="W1302" s="19">
        <f t="shared" si="3973"/>
        <v>0</v>
      </c>
      <c r="X1302" s="19">
        <f t="shared" si="3973"/>
        <v>0</v>
      </c>
      <c r="Y1302" s="19">
        <f t="shared" si="3973"/>
        <v>0</v>
      </c>
      <c r="Z1302" s="19">
        <f t="shared" si="3973"/>
        <v>0</v>
      </c>
      <c r="AA1302" s="19">
        <f t="shared" si="3973"/>
        <v>0</v>
      </c>
      <c r="AB1302" s="19">
        <f t="shared" si="3906"/>
        <v>12909.5</v>
      </c>
      <c r="AC1302" s="19">
        <f t="shared" si="3907"/>
        <v>12909.5</v>
      </c>
      <c r="AD1302" s="19">
        <f t="shared" si="3908"/>
        <v>12909.5</v>
      </c>
      <c r="AE1302" s="19">
        <f t="shared" si="3973"/>
        <v>0</v>
      </c>
      <c r="AF1302" s="19">
        <f t="shared" si="3909"/>
        <v>12909.5</v>
      </c>
      <c r="AG1302" s="19">
        <f t="shared" si="3973"/>
        <v>0</v>
      </c>
      <c r="AH1302" s="19">
        <f t="shared" si="3973"/>
        <v>0</v>
      </c>
      <c r="AI1302" s="19">
        <f t="shared" si="3973"/>
        <v>-313.2</v>
      </c>
      <c r="AJ1302" s="19">
        <f t="shared" si="3973"/>
        <v>0</v>
      </c>
      <c r="AK1302" s="19">
        <f t="shared" si="3973"/>
        <v>0</v>
      </c>
      <c r="AL1302" s="19">
        <f t="shared" si="3973"/>
        <v>0</v>
      </c>
      <c r="AM1302" s="19">
        <f t="shared" si="3973"/>
        <v>0</v>
      </c>
      <c r="AN1302" s="19">
        <f t="shared" si="3973"/>
        <v>0</v>
      </c>
      <c r="AO1302" s="19">
        <f t="shared" si="3973"/>
        <v>0</v>
      </c>
      <c r="AP1302" s="19">
        <f t="shared" si="3973"/>
        <v>0</v>
      </c>
      <c r="AQ1302" s="19">
        <f t="shared" si="3973"/>
        <v>0</v>
      </c>
      <c r="AR1302" s="19">
        <f t="shared" si="3973"/>
        <v>0</v>
      </c>
      <c r="AS1302" s="19">
        <f t="shared" si="3973"/>
        <v>0</v>
      </c>
      <c r="AT1302" s="19">
        <f t="shared" si="3973"/>
        <v>0</v>
      </c>
      <c r="AU1302" s="19">
        <f t="shared" si="3901"/>
        <v>12596.3</v>
      </c>
      <c r="AV1302" s="19">
        <f t="shared" si="3902"/>
        <v>12909.5</v>
      </c>
      <c r="AW1302" s="19">
        <f t="shared" si="3903"/>
        <v>12909.5</v>
      </c>
      <c r="AX1302" s="19">
        <f t="shared" si="3973"/>
        <v>0</v>
      </c>
      <c r="AY1302" s="19">
        <f t="shared" si="3973"/>
        <v>0</v>
      </c>
      <c r="AZ1302" s="19">
        <f t="shared" si="3973"/>
        <v>0</v>
      </c>
      <c r="BA1302" s="19">
        <f t="shared" si="3897"/>
        <v>12596.3</v>
      </c>
      <c r="BB1302" s="19">
        <f t="shared" si="3898"/>
        <v>12909.5</v>
      </c>
      <c r="BC1302" s="19">
        <f t="shared" si="3899"/>
        <v>12909.5</v>
      </c>
      <c r="BD1302" s="19">
        <f t="shared" si="3973"/>
        <v>0</v>
      </c>
      <c r="BE1302" s="19">
        <f t="shared" si="3973"/>
        <v>0</v>
      </c>
      <c r="BF1302" s="19">
        <f t="shared" si="3973"/>
        <v>0</v>
      </c>
      <c r="BG1302" s="19">
        <f t="shared" si="3973"/>
        <v>0</v>
      </c>
      <c r="BH1302" s="19">
        <f t="shared" si="3973"/>
        <v>-6.274</v>
      </c>
      <c r="BI1302" s="19">
        <f t="shared" si="3973"/>
        <v>0</v>
      </c>
      <c r="BJ1302" s="19">
        <f t="shared" si="3973"/>
        <v>0</v>
      </c>
      <c r="BK1302" s="19">
        <f t="shared" si="3973"/>
        <v>0</v>
      </c>
      <c r="BL1302" s="19">
        <f t="shared" si="3973"/>
        <v>0</v>
      </c>
      <c r="BM1302" s="19">
        <f t="shared" si="3973"/>
        <v>0</v>
      </c>
      <c r="BN1302" s="19">
        <f t="shared" si="3973"/>
        <v>0</v>
      </c>
      <c r="BO1302" s="19">
        <f t="shared" si="3973"/>
        <v>0</v>
      </c>
      <c r="BP1302" s="19">
        <f t="shared" si="3973"/>
        <v>0</v>
      </c>
      <c r="BQ1302" s="19">
        <f t="shared" si="3973"/>
        <v>0</v>
      </c>
      <c r="BR1302" s="19">
        <f t="shared" si="3845"/>
        <v>12590.026</v>
      </c>
      <c r="BS1302" s="19">
        <f t="shared" si="3846"/>
        <v>12909.5</v>
      </c>
      <c r="BT1302" s="19">
        <f t="shared" si="3847"/>
        <v>12909.5</v>
      </c>
      <c r="BU1302" s="19">
        <f t="shared" si="3973"/>
        <v>0</v>
      </c>
      <c r="BV1302" s="19">
        <f t="shared" si="3963"/>
        <v>12590.026</v>
      </c>
      <c r="BW1302" s="19">
        <f t="shared" si="3973"/>
        <v>0</v>
      </c>
    </row>
    <row r="1303" spans="1:75" ht="31.5" x14ac:dyDescent="0.25">
      <c r="A1303" s="11" t="s">
        <v>255</v>
      </c>
      <c r="B1303" s="11" t="s">
        <v>92</v>
      </c>
      <c r="C1303" s="11" t="s">
        <v>92</v>
      </c>
      <c r="D1303" s="11" t="s">
        <v>248</v>
      </c>
      <c r="E1303" s="11"/>
      <c r="F1303" s="13" t="s">
        <v>297</v>
      </c>
      <c r="G1303" s="19">
        <f t="shared" si="3973"/>
        <v>12909.5</v>
      </c>
      <c r="H1303" s="19">
        <f t="shared" si="3973"/>
        <v>12909.5</v>
      </c>
      <c r="I1303" s="19">
        <f t="shared" si="3973"/>
        <v>12909.5</v>
      </c>
      <c r="J1303" s="19">
        <f t="shared" si="3973"/>
        <v>0</v>
      </c>
      <c r="K1303" s="19">
        <f t="shared" si="3973"/>
        <v>0</v>
      </c>
      <c r="L1303" s="19">
        <f t="shared" si="3973"/>
        <v>0</v>
      </c>
      <c r="M1303" s="19">
        <f t="shared" si="3966"/>
        <v>12909.5</v>
      </c>
      <c r="N1303" s="19">
        <f t="shared" si="3967"/>
        <v>12909.5</v>
      </c>
      <c r="O1303" s="19">
        <f t="shared" si="3968"/>
        <v>12909.5</v>
      </c>
      <c r="P1303" s="19">
        <f t="shared" si="3973"/>
        <v>0</v>
      </c>
      <c r="Q1303" s="19">
        <f t="shared" si="3973"/>
        <v>0</v>
      </c>
      <c r="R1303" s="19">
        <f t="shared" si="3973"/>
        <v>0</v>
      </c>
      <c r="S1303" s="19">
        <f t="shared" si="3905"/>
        <v>12909.5</v>
      </c>
      <c r="T1303" s="19">
        <f t="shared" si="3973"/>
        <v>0</v>
      </c>
      <c r="U1303" s="19">
        <f t="shared" si="3973"/>
        <v>0</v>
      </c>
      <c r="V1303" s="19">
        <f t="shared" si="3973"/>
        <v>0</v>
      </c>
      <c r="W1303" s="19">
        <f t="shared" si="3973"/>
        <v>0</v>
      </c>
      <c r="X1303" s="19">
        <f t="shared" si="3973"/>
        <v>0</v>
      </c>
      <c r="Y1303" s="19">
        <f t="shared" si="3973"/>
        <v>0</v>
      </c>
      <c r="Z1303" s="19">
        <f t="shared" si="3973"/>
        <v>0</v>
      </c>
      <c r="AA1303" s="19">
        <f t="shared" si="3973"/>
        <v>0</v>
      </c>
      <c r="AB1303" s="19">
        <f t="shared" si="3906"/>
        <v>12909.5</v>
      </c>
      <c r="AC1303" s="19">
        <f t="shared" si="3907"/>
        <v>12909.5</v>
      </c>
      <c r="AD1303" s="19">
        <f t="shared" si="3908"/>
        <v>12909.5</v>
      </c>
      <c r="AE1303" s="19">
        <f t="shared" si="3973"/>
        <v>0</v>
      </c>
      <c r="AF1303" s="19">
        <f t="shared" si="3909"/>
        <v>12909.5</v>
      </c>
      <c r="AG1303" s="19">
        <f t="shared" si="3973"/>
        <v>0</v>
      </c>
      <c r="AH1303" s="19">
        <f t="shared" si="3973"/>
        <v>0</v>
      </c>
      <c r="AI1303" s="19">
        <f t="shared" si="3973"/>
        <v>-313.2</v>
      </c>
      <c r="AJ1303" s="19">
        <f t="shared" si="3973"/>
        <v>0</v>
      </c>
      <c r="AK1303" s="19">
        <f t="shared" si="3973"/>
        <v>0</v>
      </c>
      <c r="AL1303" s="19">
        <f t="shared" si="3973"/>
        <v>0</v>
      </c>
      <c r="AM1303" s="19">
        <f t="shared" si="3973"/>
        <v>0</v>
      </c>
      <c r="AN1303" s="19">
        <f t="shared" si="3973"/>
        <v>0</v>
      </c>
      <c r="AO1303" s="19">
        <f t="shared" si="3973"/>
        <v>0</v>
      </c>
      <c r="AP1303" s="19">
        <f t="shared" si="3973"/>
        <v>0</v>
      </c>
      <c r="AQ1303" s="19">
        <f t="shared" si="3973"/>
        <v>0</v>
      </c>
      <c r="AR1303" s="19">
        <f t="shared" si="3973"/>
        <v>0</v>
      </c>
      <c r="AS1303" s="19">
        <f t="shared" si="3973"/>
        <v>0</v>
      </c>
      <c r="AT1303" s="19">
        <f t="shared" si="3973"/>
        <v>0</v>
      </c>
      <c r="AU1303" s="19">
        <f t="shared" si="3901"/>
        <v>12596.3</v>
      </c>
      <c r="AV1303" s="19">
        <f t="shared" si="3902"/>
        <v>12909.5</v>
      </c>
      <c r="AW1303" s="19">
        <f t="shared" si="3903"/>
        <v>12909.5</v>
      </c>
      <c r="AX1303" s="19">
        <f t="shared" si="3973"/>
        <v>0</v>
      </c>
      <c r="AY1303" s="19">
        <f t="shared" si="3973"/>
        <v>0</v>
      </c>
      <c r="AZ1303" s="19">
        <f t="shared" si="3973"/>
        <v>0</v>
      </c>
      <c r="BA1303" s="19">
        <f t="shared" si="3897"/>
        <v>12596.3</v>
      </c>
      <c r="BB1303" s="19">
        <f t="shared" si="3898"/>
        <v>12909.5</v>
      </c>
      <c r="BC1303" s="19">
        <f t="shared" si="3899"/>
        <v>12909.5</v>
      </c>
      <c r="BD1303" s="19">
        <f t="shared" si="3973"/>
        <v>0</v>
      </c>
      <c r="BE1303" s="19">
        <f t="shared" si="3973"/>
        <v>0</v>
      </c>
      <c r="BF1303" s="19">
        <f t="shared" si="3973"/>
        <v>0</v>
      </c>
      <c r="BG1303" s="19">
        <f t="shared" si="3973"/>
        <v>0</v>
      </c>
      <c r="BH1303" s="19">
        <f t="shared" si="3973"/>
        <v>-6.274</v>
      </c>
      <c r="BI1303" s="19">
        <f t="shared" si="3973"/>
        <v>0</v>
      </c>
      <c r="BJ1303" s="19">
        <f t="shared" si="3973"/>
        <v>0</v>
      </c>
      <c r="BK1303" s="19">
        <f t="shared" si="3973"/>
        <v>0</v>
      </c>
      <c r="BL1303" s="19">
        <f t="shared" si="3973"/>
        <v>0</v>
      </c>
      <c r="BM1303" s="19">
        <f t="shared" si="3973"/>
        <v>0</v>
      </c>
      <c r="BN1303" s="19">
        <f t="shared" si="3973"/>
        <v>0</v>
      </c>
      <c r="BO1303" s="19">
        <f t="shared" si="3973"/>
        <v>0</v>
      </c>
      <c r="BP1303" s="19">
        <f t="shared" si="3973"/>
        <v>0</v>
      </c>
      <c r="BQ1303" s="19">
        <f t="shared" si="3973"/>
        <v>0</v>
      </c>
      <c r="BR1303" s="19">
        <f t="shared" si="3845"/>
        <v>12590.026</v>
      </c>
      <c r="BS1303" s="19">
        <f t="shared" si="3846"/>
        <v>12909.5</v>
      </c>
      <c r="BT1303" s="19">
        <f t="shared" si="3847"/>
        <v>12909.5</v>
      </c>
      <c r="BU1303" s="19">
        <f t="shared" si="3973"/>
        <v>0</v>
      </c>
      <c r="BV1303" s="19">
        <f t="shared" si="3963"/>
        <v>12590.026</v>
      </c>
      <c r="BW1303" s="19">
        <f t="shared" si="3973"/>
        <v>0</v>
      </c>
    </row>
    <row r="1304" spans="1:75" ht="63" x14ac:dyDescent="0.25">
      <c r="A1304" s="11" t="s">
        <v>255</v>
      </c>
      <c r="B1304" s="11" t="s">
        <v>92</v>
      </c>
      <c r="C1304" s="11" t="s">
        <v>92</v>
      </c>
      <c r="D1304" s="11" t="s">
        <v>228</v>
      </c>
      <c r="E1304" s="11"/>
      <c r="F1304" s="13" t="s">
        <v>37</v>
      </c>
      <c r="G1304" s="19">
        <f t="shared" ref="G1304:L1304" si="3974">G1305+G1307+G1309</f>
        <v>12909.5</v>
      </c>
      <c r="H1304" s="19">
        <f t="shared" si="3974"/>
        <v>12909.5</v>
      </c>
      <c r="I1304" s="19">
        <f t="shared" si="3974"/>
        <v>12909.5</v>
      </c>
      <c r="J1304" s="19">
        <f t="shared" si="3974"/>
        <v>0</v>
      </c>
      <c r="K1304" s="19">
        <f t="shared" si="3974"/>
        <v>0</v>
      </c>
      <c r="L1304" s="19">
        <f t="shared" si="3974"/>
        <v>0</v>
      </c>
      <c r="M1304" s="19">
        <f t="shared" si="3966"/>
        <v>12909.5</v>
      </c>
      <c r="N1304" s="19">
        <f t="shared" si="3967"/>
        <v>12909.5</v>
      </c>
      <c r="O1304" s="19">
        <f t="shared" si="3968"/>
        <v>12909.5</v>
      </c>
      <c r="P1304" s="19">
        <f t="shared" ref="P1304" si="3975">P1305+P1307+P1309</f>
        <v>0</v>
      </c>
      <c r="Q1304" s="19">
        <f t="shared" ref="Q1304:R1304" si="3976">Q1305+Q1307+Q1309</f>
        <v>0</v>
      </c>
      <c r="R1304" s="19">
        <f t="shared" si="3976"/>
        <v>0</v>
      </c>
      <c r="S1304" s="19">
        <f t="shared" si="3905"/>
        <v>12909.5</v>
      </c>
      <c r="T1304" s="19">
        <f t="shared" ref="T1304:U1304" si="3977">T1305+T1307+T1309</f>
        <v>0</v>
      </c>
      <c r="U1304" s="19">
        <f t="shared" si="3977"/>
        <v>0</v>
      </c>
      <c r="V1304" s="19">
        <f t="shared" ref="V1304:X1304" si="3978">V1305+V1307+V1309</f>
        <v>0</v>
      </c>
      <c r="W1304" s="19">
        <f t="shared" si="3978"/>
        <v>0</v>
      </c>
      <c r="X1304" s="19">
        <f t="shared" si="3978"/>
        <v>0</v>
      </c>
      <c r="Y1304" s="19">
        <f t="shared" ref="Y1304:AA1304" si="3979">Y1305+Y1307+Y1309</f>
        <v>0</v>
      </c>
      <c r="Z1304" s="19">
        <f t="shared" si="3979"/>
        <v>0</v>
      </c>
      <c r="AA1304" s="19">
        <f t="shared" si="3979"/>
        <v>0</v>
      </c>
      <c r="AB1304" s="19">
        <f t="shared" si="3906"/>
        <v>12909.5</v>
      </c>
      <c r="AC1304" s="19">
        <f t="shared" si="3907"/>
        <v>12909.5</v>
      </c>
      <c r="AD1304" s="19">
        <f t="shared" si="3908"/>
        <v>12909.5</v>
      </c>
      <c r="AE1304" s="19">
        <f t="shared" ref="AE1304:BW1304" si="3980">AE1305+AE1307+AE1309</f>
        <v>0</v>
      </c>
      <c r="AF1304" s="19">
        <f t="shared" si="3909"/>
        <v>12909.5</v>
      </c>
      <c r="AG1304" s="19">
        <f t="shared" ref="AG1304" si="3981">AG1305+AG1307+AG1309</f>
        <v>0</v>
      </c>
      <c r="AH1304" s="19">
        <f t="shared" ref="AH1304:AJ1304" si="3982">AH1305+AH1307+AH1309</f>
        <v>0</v>
      </c>
      <c r="AI1304" s="19">
        <f t="shared" si="3982"/>
        <v>-313.2</v>
      </c>
      <c r="AJ1304" s="19">
        <f t="shared" si="3982"/>
        <v>0</v>
      </c>
      <c r="AK1304" s="19">
        <f t="shared" ref="AK1304:AL1304" si="3983">AK1305+AK1307+AK1309</f>
        <v>0</v>
      </c>
      <c r="AL1304" s="19">
        <f t="shared" si="3983"/>
        <v>0</v>
      </c>
      <c r="AM1304" s="19">
        <f t="shared" ref="AM1304:AR1304" si="3984">AM1305+AM1307+AM1309</f>
        <v>0</v>
      </c>
      <c r="AN1304" s="19">
        <f t="shared" si="3984"/>
        <v>0</v>
      </c>
      <c r="AO1304" s="19">
        <f t="shared" si="3984"/>
        <v>0</v>
      </c>
      <c r="AP1304" s="19">
        <f t="shared" si="3984"/>
        <v>0</v>
      </c>
      <c r="AQ1304" s="19">
        <f t="shared" si="3984"/>
        <v>0</v>
      </c>
      <c r="AR1304" s="19">
        <f t="shared" si="3984"/>
        <v>0</v>
      </c>
      <c r="AS1304" s="19">
        <f t="shared" ref="AS1304:AT1304" si="3985">AS1305+AS1307+AS1309</f>
        <v>0</v>
      </c>
      <c r="AT1304" s="19">
        <f t="shared" si="3985"/>
        <v>0</v>
      </c>
      <c r="AU1304" s="19">
        <f t="shared" si="3901"/>
        <v>12596.3</v>
      </c>
      <c r="AV1304" s="19">
        <f t="shared" si="3902"/>
        <v>12909.5</v>
      </c>
      <c r="AW1304" s="19">
        <f t="shared" si="3903"/>
        <v>12909.5</v>
      </c>
      <c r="AX1304" s="19">
        <f t="shared" ref="AX1304:AZ1304" si="3986">AX1305+AX1307+AX1309</f>
        <v>0</v>
      </c>
      <c r="AY1304" s="19">
        <f t="shared" si="3986"/>
        <v>0</v>
      </c>
      <c r="AZ1304" s="19">
        <f t="shared" si="3986"/>
        <v>0</v>
      </c>
      <c r="BA1304" s="19">
        <f t="shared" si="3897"/>
        <v>12596.3</v>
      </c>
      <c r="BB1304" s="19">
        <f t="shared" si="3898"/>
        <v>12909.5</v>
      </c>
      <c r="BC1304" s="19">
        <f t="shared" si="3899"/>
        <v>12909.5</v>
      </c>
      <c r="BD1304" s="19">
        <f t="shared" ref="BD1304:BO1304" si="3987">BD1305+BD1307+BD1309</f>
        <v>0</v>
      </c>
      <c r="BE1304" s="19">
        <f t="shared" si="3987"/>
        <v>0</v>
      </c>
      <c r="BF1304" s="19">
        <f t="shared" si="3987"/>
        <v>0</v>
      </c>
      <c r="BG1304" s="19">
        <f t="shared" si="3987"/>
        <v>0</v>
      </c>
      <c r="BH1304" s="19">
        <f t="shared" si="3987"/>
        <v>-6.274</v>
      </c>
      <c r="BI1304" s="19">
        <f t="shared" ref="BI1304" si="3988">BI1305+BI1307+BI1309</f>
        <v>0</v>
      </c>
      <c r="BJ1304" s="19">
        <f t="shared" si="3987"/>
        <v>0</v>
      </c>
      <c r="BK1304" s="19">
        <f t="shared" si="3987"/>
        <v>0</v>
      </c>
      <c r="BL1304" s="19">
        <f t="shared" si="3987"/>
        <v>0</v>
      </c>
      <c r="BM1304" s="19">
        <f t="shared" si="3987"/>
        <v>0</v>
      </c>
      <c r="BN1304" s="19">
        <f t="shared" si="3987"/>
        <v>0</v>
      </c>
      <c r="BO1304" s="19">
        <f t="shared" si="3987"/>
        <v>0</v>
      </c>
      <c r="BP1304" s="19">
        <f t="shared" ref="BP1304:BQ1304" si="3989">BP1305+BP1307+BP1309</f>
        <v>0</v>
      </c>
      <c r="BQ1304" s="19">
        <f t="shared" si="3989"/>
        <v>0</v>
      </c>
      <c r="BR1304" s="19">
        <f t="shared" si="3845"/>
        <v>12590.026</v>
      </c>
      <c r="BS1304" s="19">
        <f t="shared" si="3846"/>
        <v>12909.5</v>
      </c>
      <c r="BT1304" s="19">
        <f t="shared" si="3847"/>
        <v>12909.5</v>
      </c>
      <c r="BU1304" s="19">
        <f t="shared" ref="BU1304" si="3990">BU1305+BU1307+BU1309</f>
        <v>0</v>
      </c>
      <c r="BV1304" s="19">
        <f t="shared" si="3963"/>
        <v>12590.026</v>
      </c>
      <c r="BW1304" s="19">
        <f t="shared" si="3980"/>
        <v>0</v>
      </c>
    </row>
    <row r="1305" spans="1:75" ht="78.75" x14ac:dyDescent="0.25">
      <c r="A1305" s="11" t="s">
        <v>255</v>
      </c>
      <c r="B1305" s="11" t="s">
        <v>92</v>
      </c>
      <c r="C1305" s="11" t="s">
        <v>92</v>
      </c>
      <c r="D1305" s="11" t="s">
        <v>228</v>
      </c>
      <c r="E1305" s="11" t="s">
        <v>21</v>
      </c>
      <c r="F1305" s="13" t="s">
        <v>269</v>
      </c>
      <c r="G1305" s="19">
        <f t="shared" ref="G1305:BW1305" si="3991">G1306</f>
        <v>9761.9</v>
      </c>
      <c r="H1305" s="19">
        <f t="shared" si="3991"/>
        <v>9761.9</v>
      </c>
      <c r="I1305" s="19">
        <f t="shared" si="3991"/>
        <v>9761.9</v>
      </c>
      <c r="J1305" s="19">
        <f t="shared" si="3991"/>
        <v>0</v>
      </c>
      <c r="K1305" s="19">
        <f t="shared" si="3991"/>
        <v>0</v>
      </c>
      <c r="L1305" s="19">
        <f t="shared" si="3991"/>
        <v>0</v>
      </c>
      <c r="M1305" s="19">
        <f t="shared" si="3966"/>
        <v>9761.9</v>
      </c>
      <c r="N1305" s="19">
        <f t="shared" si="3967"/>
        <v>9761.9</v>
      </c>
      <c r="O1305" s="19">
        <f t="shared" si="3968"/>
        <v>9761.9</v>
      </c>
      <c r="P1305" s="19">
        <f t="shared" si="3991"/>
        <v>0</v>
      </c>
      <c r="Q1305" s="19">
        <f t="shared" si="3991"/>
        <v>0</v>
      </c>
      <c r="R1305" s="19">
        <f t="shared" si="3991"/>
        <v>0</v>
      </c>
      <c r="S1305" s="19">
        <f t="shared" si="3905"/>
        <v>9761.9</v>
      </c>
      <c r="T1305" s="19">
        <f t="shared" si="3991"/>
        <v>0</v>
      </c>
      <c r="U1305" s="19">
        <f t="shared" si="3991"/>
        <v>0</v>
      </c>
      <c r="V1305" s="19">
        <f t="shared" si="3991"/>
        <v>0</v>
      </c>
      <c r="W1305" s="19">
        <f t="shared" si="3991"/>
        <v>0</v>
      </c>
      <c r="X1305" s="19">
        <f t="shared" si="3991"/>
        <v>0</v>
      </c>
      <c r="Y1305" s="19">
        <f t="shared" si="3991"/>
        <v>0</v>
      </c>
      <c r="Z1305" s="19">
        <f t="shared" si="3991"/>
        <v>0</v>
      </c>
      <c r="AA1305" s="19">
        <f t="shared" si="3991"/>
        <v>0</v>
      </c>
      <c r="AB1305" s="19">
        <f t="shared" si="3906"/>
        <v>9761.9</v>
      </c>
      <c r="AC1305" s="19">
        <f t="shared" si="3907"/>
        <v>9761.9</v>
      </c>
      <c r="AD1305" s="19">
        <f t="shared" si="3908"/>
        <v>9761.9</v>
      </c>
      <c r="AE1305" s="19">
        <f t="shared" si="3991"/>
        <v>0</v>
      </c>
      <c r="AF1305" s="19">
        <f t="shared" si="3909"/>
        <v>9761.9</v>
      </c>
      <c r="AG1305" s="19">
        <f t="shared" si="3991"/>
        <v>0</v>
      </c>
      <c r="AH1305" s="19">
        <f t="shared" si="3991"/>
        <v>0</v>
      </c>
      <c r="AI1305" s="19">
        <f t="shared" si="3991"/>
        <v>0</v>
      </c>
      <c r="AJ1305" s="19">
        <f t="shared" si="3991"/>
        <v>0</v>
      </c>
      <c r="AK1305" s="19">
        <f t="shared" si="3991"/>
        <v>0</v>
      </c>
      <c r="AL1305" s="19">
        <f t="shared" si="3991"/>
        <v>0</v>
      </c>
      <c r="AM1305" s="19">
        <f t="shared" si="3991"/>
        <v>0</v>
      </c>
      <c r="AN1305" s="19">
        <f t="shared" si="3991"/>
        <v>0</v>
      </c>
      <c r="AO1305" s="19">
        <f t="shared" si="3991"/>
        <v>0</v>
      </c>
      <c r="AP1305" s="19">
        <f t="shared" si="3991"/>
        <v>0</v>
      </c>
      <c r="AQ1305" s="19">
        <f t="shared" si="3991"/>
        <v>0</v>
      </c>
      <c r="AR1305" s="19">
        <f t="shared" si="3991"/>
        <v>0</v>
      </c>
      <c r="AS1305" s="19">
        <f t="shared" si="3991"/>
        <v>0</v>
      </c>
      <c r="AT1305" s="19">
        <f t="shared" si="3991"/>
        <v>0</v>
      </c>
      <c r="AU1305" s="19">
        <f t="shared" si="3901"/>
        <v>9761.9</v>
      </c>
      <c r="AV1305" s="19">
        <f t="shared" si="3902"/>
        <v>9761.9</v>
      </c>
      <c r="AW1305" s="19">
        <f t="shared" si="3903"/>
        <v>9761.9</v>
      </c>
      <c r="AX1305" s="19">
        <f t="shared" si="3991"/>
        <v>0</v>
      </c>
      <c r="AY1305" s="19">
        <f t="shared" si="3991"/>
        <v>0</v>
      </c>
      <c r="AZ1305" s="19">
        <f t="shared" si="3991"/>
        <v>0</v>
      </c>
      <c r="BA1305" s="19">
        <f t="shared" si="3897"/>
        <v>9761.9</v>
      </c>
      <c r="BB1305" s="19">
        <f t="shared" si="3898"/>
        <v>9761.9</v>
      </c>
      <c r="BC1305" s="19">
        <f t="shared" si="3899"/>
        <v>9761.9</v>
      </c>
      <c r="BD1305" s="19">
        <f t="shared" si="3991"/>
        <v>0</v>
      </c>
      <c r="BE1305" s="19">
        <f t="shared" si="3991"/>
        <v>0</v>
      </c>
      <c r="BF1305" s="19">
        <f t="shared" si="3991"/>
        <v>0</v>
      </c>
      <c r="BG1305" s="19">
        <f t="shared" si="3991"/>
        <v>0</v>
      </c>
      <c r="BH1305" s="19">
        <f t="shared" si="3991"/>
        <v>0</v>
      </c>
      <c r="BI1305" s="19">
        <f t="shared" si="3991"/>
        <v>0</v>
      </c>
      <c r="BJ1305" s="19">
        <f t="shared" si="3991"/>
        <v>0</v>
      </c>
      <c r="BK1305" s="19">
        <f t="shared" si="3991"/>
        <v>0</v>
      </c>
      <c r="BL1305" s="19">
        <f t="shared" si="3991"/>
        <v>0</v>
      </c>
      <c r="BM1305" s="19">
        <f t="shared" si="3991"/>
        <v>0</v>
      </c>
      <c r="BN1305" s="19">
        <f t="shared" si="3991"/>
        <v>0</v>
      </c>
      <c r="BO1305" s="19">
        <f t="shared" si="3991"/>
        <v>0</v>
      </c>
      <c r="BP1305" s="19">
        <f t="shared" si="3991"/>
        <v>0</v>
      </c>
      <c r="BQ1305" s="19">
        <f t="shared" si="3991"/>
        <v>0</v>
      </c>
      <c r="BR1305" s="19">
        <f t="shared" si="3845"/>
        <v>9761.9</v>
      </c>
      <c r="BS1305" s="19">
        <f t="shared" si="3846"/>
        <v>9761.9</v>
      </c>
      <c r="BT1305" s="19">
        <f t="shared" si="3847"/>
        <v>9761.9</v>
      </c>
      <c r="BU1305" s="19">
        <f t="shared" si="3991"/>
        <v>0</v>
      </c>
      <c r="BV1305" s="19">
        <f t="shared" si="3963"/>
        <v>9761.9</v>
      </c>
      <c r="BW1305" s="19">
        <f t="shared" si="3991"/>
        <v>0</v>
      </c>
    </row>
    <row r="1306" spans="1:75" x14ac:dyDescent="0.25">
      <c r="A1306" s="11" t="s">
        <v>255</v>
      </c>
      <c r="B1306" s="11" t="s">
        <v>92</v>
      </c>
      <c r="C1306" s="11" t="s">
        <v>92</v>
      </c>
      <c r="D1306" s="11" t="s">
        <v>228</v>
      </c>
      <c r="E1306" s="11">
        <v>110</v>
      </c>
      <c r="F1306" s="13" t="s">
        <v>257</v>
      </c>
      <c r="G1306" s="19">
        <v>9761.9</v>
      </c>
      <c r="H1306" s="19">
        <v>9761.9</v>
      </c>
      <c r="I1306" s="19">
        <v>9761.9</v>
      </c>
      <c r="J1306" s="19"/>
      <c r="K1306" s="19"/>
      <c r="L1306" s="19"/>
      <c r="M1306" s="19">
        <f t="shared" si="3966"/>
        <v>9761.9</v>
      </c>
      <c r="N1306" s="19">
        <f t="shared" si="3967"/>
        <v>9761.9</v>
      </c>
      <c r="O1306" s="19">
        <f t="shared" si="3968"/>
        <v>9761.9</v>
      </c>
      <c r="P1306" s="19"/>
      <c r="Q1306" s="19"/>
      <c r="R1306" s="19"/>
      <c r="S1306" s="19">
        <f t="shared" si="3905"/>
        <v>9761.9</v>
      </c>
      <c r="T1306" s="19"/>
      <c r="U1306" s="19"/>
      <c r="V1306" s="19"/>
      <c r="W1306" s="19"/>
      <c r="X1306" s="19"/>
      <c r="Y1306" s="19"/>
      <c r="Z1306" s="19"/>
      <c r="AA1306" s="19"/>
      <c r="AB1306" s="19">
        <f t="shared" si="3906"/>
        <v>9761.9</v>
      </c>
      <c r="AC1306" s="19">
        <f t="shared" si="3907"/>
        <v>9761.9</v>
      </c>
      <c r="AD1306" s="19">
        <f t="shared" si="3908"/>
        <v>9761.9</v>
      </c>
      <c r="AE1306" s="19"/>
      <c r="AF1306" s="19">
        <f t="shared" si="3909"/>
        <v>9761.9</v>
      </c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>
        <f t="shared" si="3901"/>
        <v>9761.9</v>
      </c>
      <c r="AV1306" s="19">
        <f t="shared" si="3902"/>
        <v>9761.9</v>
      </c>
      <c r="AW1306" s="19">
        <f t="shared" si="3903"/>
        <v>9761.9</v>
      </c>
      <c r="AX1306" s="19"/>
      <c r="AY1306" s="19"/>
      <c r="AZ1306" s="19"/>
      <c r="BA1306" s="19">
        <f t="shared" si="3897"/>
        <v>9761.9</v>
      </c>
      <c r="BB1306" s="19">
        <f t="shared" si="3898"/>
        <v>9761.9</v>
      </c>
      <c r="BC1306" s="19">
        <f t="shared" si="3899"/>
        <v>9761.9</v>
      </c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>
        <f t="shared" si="3845"/>
        <v>9761.9</v>
      </c>
      <c r="BS1306" s="19">
        <f t="shared" si="3846"/>
        <v>9761.9</v>
      </c>
      <c r="BT1306" s="19">
        <f t="shared" si="3847"/>
        <v>9761.9</v>
      </c>
      <c r="BU1306" s="19"/>
      <c r="BV1306" s="19">
        <f t="shared" si="3963"/>
        <v>9761.9</v>
      </c>
      <c r="BW1306" s="19"/>
    </row>
    <row r="1307" spans="1:75" ht="31.5" x14ac:dyDescent="0.25">
      <c r="A1307" s="11" t="s">
        <v>255</v>
      </c>
      <c r="B1307" s="11" t="s">
        <v>92</v>
      </c>
      <c r="C1307" s="11" t="s">
        <v>92</v>
      </c>
      <c r="D1307" s="11" t="s">
        <v>228</v>
      </c>
      <c r="E1307" s="11" t="s">
        <v>6</v>
      </c>
      <c r="F1307" s="13" t="s">
        <v>270</v>
      </c>
      <c r="G1307" s="19">
        <f t="shared" ref="G1307:BW1307" si="3992">G1308</f>
        <v>3128.1</v>
      </c>
      <c r="H1307" s="19">
        <f t="shared" si="3992"/>
        <v>3128.1</v>
      </c>
      <c r="I1307" s="19">
        <f t="shared" si="3992"/>
        <v>3128.1</v>
      </c>
      <c r="J1307" s="19">
        <f t="shared" si="3992"/>
        <v>0</v>
      </c>
      <c r="K1307" s="19">
        <f t="shared" si="3992"/>
        <v>0</v>
      </c>
      <c r="L1307" s="19">
        <f t="shared" si="3992"/>
        <v>0</v>
      </c>
      <c r="M1307" s="19">
        <f t="shared" si="3966"/>
        <v>3128.1</v>
      </c>
      <c r="N1307" s="19">
        <f t="shared" si="3967"/>
        <v>3128.1</v>
      </c>
      <c r="O1307" s="19">
        <f t="shared" si="3968"/>
        <v>3128.1</v>
      </c>
      <c r="P1307" s="19">
        <f t="shared" si="3992"/>
        <v>0</v>
      </c>
      <c r="Q1307" s="19">
        <f t="shared" si="3992"/>
        <v>0</v>
      </c>
      <c r="R1307" s="19">
        <f t="shared" si="3992"/>
        <v>0</v>
      </c>
      <c r="S1307" s="19">
        <f t="shared" si="3905"/>
        <v>3128.1</v>
      </c>
      <c r="T1307" s="19">
        <f t="shared" si="3992"/>
        <v>0</v>
      </c>
      <c r="U1307" s="19">
        <f t="shared" si="3992"/>
        <v>0</v>
      </c>
      <c r="V1307" s="19">
        <f t="shared" si="3992"/>
        <v>0</v>
      </c>
      <c r="W1307" s="19">
        <f t="shared" si="3992"/>
        <v>0</v>
      </c>
      <c r="X1307" s="19">
        <f t="shared" si="3992"/>
        <v>0</v>
      </c>
      <c r="Y1307" s="19">
        <f t="shared" si="3992"/>
        <v>0</v>
      </c>
      <c r="Z1307" s="19">
        <f t="shared" si="3992"/>
        <v>0</v>
      </c>
      <c r="AA1307" s="19">
        <f t="shared" si="3992"/>
        <v>0</v>
      </c>
      <c r="AB1307" s="19">
        <f t="shared" si="3906"/>
        <v>3128.1</v>
      </c>
      <c r="AC1307" s="19">
        <f t="shared" si="3907"/>
        <v>3128.1</v>
      </c>
      <c r="AD1307" s="19">
        <f t="shared" si="3908"/>
        <v>3128.1</v>
      </c>
      <c r="AE1307" s="19">
        <f t="shared" si="3992"/>
        <v>0</v>
      </c>
      <c r="AF1307" s="19">
        <f t="shared" si="3909"/>
        <v>3128.1</v>
      </c>
      <c r="AG1307" s="19">
        <f t="shared" si="3992"/>
        <v>0</v>
      </c>
      <c r="AH1307" s="19">
        <f t="shared" si="3992"/>
        <v>0</v>
      </c>
      <c r="AI1307" s="19">
        <f t="shared" si="3992"/>
        <v>-313.2</v>
      </c>
      <c r="AJ1307" s="19">
        <f t="shared" si="3992"/>
        <v>0</v>
      </c>
      <c r="AK1307" s="19">
        <f t="shared" si="3992"/>
        <v>0</v>
      </c>
      <c r="AL1307" s="19">
        <f t="shared" si="3992"/>
        <v>0</v>
      </c>
      <c r="AM1307" s="19">
        <f t="shared" si="3992"/>
        <v>0</v>
      </c>
      <c r="AN1307" s="19">
        <f t="shared" si="3992"/>
        <v>0</v>
      </c>
      <c r="AO1307" s="19">
        <f t="shared" si="3992"/>
        <v>0</v>
      </c>
      <c r="AP1307" s="19">
        <f t="shared" si="3992"/>
        <v>0</v>
      </c>
      <c r="AQ1307" s="19">
        <f t="shared" si="3992"/>
        <v>0</v>
      </c>
      <c r="AR1307" s="19">
        <f t="shared" si="3992"/>
        <v>0</v>
      </c>
      <c r="AS1307" s="19">
        <f t="shared" si="3992"/>
        <v>0</v>
      </c>
      <c r="AT1307" s="19">
        <f t="shared" si="3992"/>
        <v>0</v>
      </c>
      <c r="AU1307" s="19">
        <f t="shared" si="3901"/>
        <v>2814.9</v>
      </c>
      <c r="AV1307" s="19">
        <f t="shared" si="3902"/>
        <v>3128.1</v>
      </c>
      <c r="AW1307" s="19">
        <f t="shared" si="3903"/>
        <v>3128.1</v>
      </c>
      <c r="AX1307" s="19">
        <f t="shared" si="3992"/>
        <v>0</v>
      </c>
      <c r="AY1307" s="19">
        <f t="shared" si="3992"/>
        <v>0</v>
      </c>
      <c r="AZ1307" s="19">
        <f t="shared" si="3992"/>
        <v>0</v>
      </c>
      <c r="BA1307" s="19">
        <f t="shared" si="3897"/>
        <v>2814.9</v>
      </c>
      <c r="BB1307" s="19">
        <f t="shared" si="3898"/>
        <v>3128.1</v>
      </c>
      <c r="BC1307" s="19">
        <f t="shared" si="3899"/>
        <v>3128.1</v>
      </c>
      <c r="BD1307" s="19">
        <f t="shared" si="3992"/>
        <v>0</v>
      </c>
      <c r="BE1307" s="19">
        <f t="shared" si="3992"/>
        <v>0</v>
      </c>
      <c r="BF1307" s="19">
        <f t="shared" si="3992"/>
        <v>0</v>
      </c>
      <c r="BG1307" s="19">
        <f t="shared" si="3992"/>
        <v>0</v>
      </c>
      <c r="BH1307" s="19">
        <f t="shared" si="3992"/>
        <v>-6.274</v>
      </c>
      <c r="BI1307" s="19">
        <f t="shared" si="3992"/>
        <v>0</v>
      </c>
      <c r="BJ1307" s="19">
        <f t="shared" si="3992"/>
        <v>0</v>
      </c>
      <c r="BK1307" s="19">
        <f t="shared" si="3992"/>
        <v>0</v>
      </c>
      <c r="BL1307" s="19">
        <f t="shared" si="3992"/>
        <v>0</v>
      </c>
      <c r="BM1307" s="19">
        <f t="shared" si="3992"/>
        <v>0</v>
      </c>
      <c r="BN1307" s="19">
        <f t="shared" si="3992"/>
        <v>0</v>
      </c>
      <c r="BO1307" s="19">
        <f t="shared" si="3992"/>
        <v>0</v>
      </c>
      <c r="BP1307" s="19">
        <f t="shared" si="3992"/>
        <v>0</v>
      </c>
      <c r="BQ1307" s="19">
        <f t="shared" si="3992"/>
        <v>0</v>
      </c>
      <c r="BR1307" s="19">
        <f t="shared" si="3845"/>
        <v>2808.6260000000002</v>
      </c>
      <c r="BS1307" s="19">
        <f t="shared" si="3846"/>
        <v>3128.1</v>
      </c>
      <c r="BT1307" s="19">
        <f t="shared" si="3847"/>
        <v>3128.1</v>
      </c>
      <c r="BU1307" s="19">
        <f t="shared" si="3992"/>
        <v>0</v>
      </c>
      <c r="BV1307" s="19">
        <f t="shared" si="3963"/>
        <v>2808.6260000000002</v>
      </c>
      <c r="BW1307" s="19">
        <f t="shared" si="3992"/>
        <v>0</v>
      </c>
    </row>
    <row r="1308" spans="1:75" ht="31.5" x14ac:dyDescent="0.25">
      <c r="A1308" s="11" t="s">
        <v>255</v>
      </c>
      <c r="B1308" s="11" t="s">
        <v>92</v>
      </c>
      <c r="C1308" s="11" t="s">
        <v>92</v>
      </c>
      <c r="D1308" s="11" t="s">
        <v>228</v>
      </c>
      <c r="E1308" s="11">
        <v>240</v>
      </c>
      <c r="F1308" s="13" t="s">
        <v>259</v>
      </c>
      <c r="G1308" s="19">
        <v>3128.1</v>
      </c>
      <c r="H1308" s="19">
        <v>3128.1</v>
      </c>
      <c r="I1308" s="19">
        <v>3128.1</v>
      </c>
      <c r="J1308" s="19"/>
      <c r="K1308" s="19"/>
      <c r="L1308" s="19"/>
      <c r="M1308" s="19">
        <f t="shared" si="3966"/>
        <v>3128.1</v>
      </c>
      <c r="N1308" s="19">
        <f t="shared" si="3967"/>
        <v>3128.1</v>
      </c>
      <c r="O1308" s="19">
        <f t="shared" si="3968"/>
        <v>3128.1</v>
      </c>
      <c r="P1308" s="19"/>
      <c r="Q1308" s="19"/>
      <c r="R1308" s="19"/>
      <c r="S1308" s="19">
        <f t="shared" si="3905"/>
        <v>3128.1</v>
      </c>
      <c r="T1308" s="19"/>
      <c r="U1308" s="19"/>
      <c r="V1308" s="19"/>
      <c r="W1308" s="19"/>
      <c r="X1308" s="19"/>
      <c r="Y1308" s="19"/>
      <c r="Z1308" s="19"/>
      <c r="AA1308" s="19"/>
      <c r="AB1308" s="19">
        <f t="shared" si="3906"/>
        <v>3128.1</v>
      </c>
      <c r="AC1308" s="19">
        <f t="shared" si="3907"/>
        <v>3128.1</v>
      </c>
      <c r="AD1308" s="19">
        <f t="shared" si="3908"/>
        <v>3128.1</v>
      </c>
      <c r="AE1308" s="19"/>
      <c r="AF1308" s="19">
        <f t="shared" si="3909"/>
        <v>3128.1</v>
      </c>
      <c r="AG1308" s="19"/>
      <c r="AH1308" s="19"/>
      <c r="AI1308" s="19">
        <v>-313.2</v>
      </c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>
        <f t="shared" si="3901"/>
        <v>2814.9</v>
      </c>
      <c r="AV1308" s="19">
        <f t="shared" si="3902"/>
        <v>3128.1</v>
      </c>
      <c r="AW1308" s="19">
        <f t="shared" si="3903"/>
        <v>3128.1</v>
      </c>
      <c r="AX1308" s="19"/>
      <c r="AY1308" s="19"/>
      <c r="AZ1308" s="19"/>
      <c r="BA1308" s="19">
        <f t="shared" si="3897"/>
        <v>2814.9</v>
      </c>
      <c r="BB1308" s="19">
        <f t="shared" si="3898"/>
        <v>3128.1</v>
      </c>
      <c r="BC1308" s="19">
        <f t="shared" si="3899"/>
        <v>3128.1</v>
      </c>
      <c r="BD1308" s="19"/>
      <c r="BE1308" s="19"/>
      <c r="BF1308" s="19"/>
      <c r="BG1308" s="19"/>
      <c r="BH1308" s="19">
        <v>-6.274</v>
      </c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>
        <f t="shared" ref="BR1308:BR1371" si="3993">BA1308+BD1308+BE1308+BF1308+BG1308+BH1308+BI1308</f>
        <v>2808.6260000000002</v>
      </c>
      <c r="BS1308" s="19">
        <f t="shared" ref="BS1308:BS1371" si="3994">BB1308+BJ1308+BK1308+BL1308+BM1308</f>
        <v>3128.1</v>
      </c>
      <c r="BT1308" s="19">
        <f t="shared" ref="BT1308:BT1371" si="3995">BC1308+BN1308+BO1308+BP1308+BQ1308</f>
        <v>3128.1</v>
      </c>
      <c r="BU1308" s="19"/>
      <c r="BV1308" s="19">
        <f t="shared" si="3963"/>
        <v>2808.6260000000002</v>
      </c>
      <c r="BW1308" s="19"/>
    </row>
    <row r="1309" spans="1:75" x14ac:dyDescent="0.25">
      <c r="A1309" s="11" t="s">
        <v>255</v>
      </c>
      <c r="B1309" s="11" t="s">
        <v>92</v>
      </c>
      <c r="C1309" s="11" t="s">
        <v>92</v>
      </c>
      <c r="D1309" s="11" t="s">
        <v>228</v>
      </c>
      <c r="E1309" s="11" t="s">
        <v>7</v>
      </c>
      <c r="F1309" s="13" t="s">
        <v>273</v>
      </c>
      <c r="G1309" s="19">
        <f t="shared" ref="G1309:BW1309" si="3996">G1310</f>
        <v>19.5</v>
      </c>
      <c r="H1309" s="19">
        <f t="shared" si="3996"/>
        <v>19.5</v>
      </c>
      <c r="I1309" s="19">
        <f t="shared" si="3996"/>
        <v>19.5</v>
      </c>
      <c r="J1309" s="19">
        <f t="shared" si="3996"/>
        <v>0</v>
      </c>
      <c r="K1309" s="19">
        <f t="shared" si="3996"/>
        <v>0</v>
      </c>
      <c r="L1309" s="19">
        <f t="shared" si="3996"/>
        <v>0</v>
      </c>
      <c r="M1309" s="19">
        <f t="shared" si="3966"/>
        <v>19.5</v>
      </c>
      <c r="N1309" s="19">
        <f t="shared" si="3967"/>
        <v>19.5</v>
      </c>
      <c r="O1309" s="19">
        <f t="shared" si="3968"/>
        <v>19.5</v>
      </c>
      <c r="P1309" s="19">
        <f t="shared" si="3996"/>
        <v>0</v>
      </c>
      <c r="Q1309" s="19">
        <f t="shared" si="3996"/>
        <v>0</v>
      </c>
      <c r="R1309" s="19">
        <f t="shared" si="3996"/>
        <v>0</v>
      </c>
      <c r="S1309" s="19">
        <f t="shared" si="3905"/>
        <v>19.5</v>
      </c>
      <c r="T1309" s="19">
        <f t="shared" si="3996"/>
        <v>0</v>
      </c>
      <c r="U1309" s="19">
        <f t="shared" si="3996"/>
        <v>0</v>
      </c>
      <c r="V1309" s="19">
        <f t="shared" si="3996"/>
        <v>0</v>
      </c>
      <c r="W1309" s="19">
        <f t="shared" si="3996"/>
        <v>0</v>
      </c>
      <c r="X1309" s="19">
        <f t="shared" si="3996"/>
        <v>0</v>
      </c>
      <c r="Y1309" s="19">
        <f t="shared" si="3996"/>
        <v>0</v>
      </c>
      <c r="Z1309" s="19">
        <f t="shared" si="3996"/>
        <v>0</v>
      </c>
      <c r="AA1309" s="19">
        <f t="shared" si="3996"/>
        <v>0</v>
      </c>
      <c r="AB1309" s="19">
        <f t="shared" si="3906"/>
        <v>19.5</v>
      </c>
      <c r="AC1309" s="19">
        <f t="shared" si="3907"/>
        <v>19.5</v>
      </c>
      <c r="AD1309" s="19">
        <f t="shared" si="3908"/>
        <v>19.5</v>
      </c>
      <c r="AE1309" s="19">
        <f t="shared" si="3996"/>
        <v>0</v>
      </c>
      <c r="AF1309" s="19">
        <f t="shared" si="3909"/>
        <v>19.5</v>
      </c>
      <c r="AG1309" s="19">
        <f t="shared" si="3996"/>
        <v>0</v>
      </c>
      <c r="AH1309" s="19">
        <f t="shared" si="3996"/>
        <v>0</v>
      </c>
      <c r="AI1309" s="19">
        <f t="shared" si="3996"/>
        <v>0</v>
      </c>
      <c r="AJ1309" s="19">
        <f t="shared" si="3996"/>
        <v>0</v>
      </c>
      <c r="AK1309" s="19">
        <f t="shared" si="3996"/>
        <v>0</v>
      </c>
      <c r="AL1309" s="19">
        <f t="shared" si="3996"/>
        <v>0</v>
      </c>
      <c r="AM1309" s="19">
        <f t="shared" si="3996"/>
        <v>0</v>
      </c>
      <c r="AN1309" s="19">
        <f t="shared" si="3996"/>
        <v>0</v>
      </c>
      <c r="AO1309" s="19">
        <f t="shared" si="3996"/>
        <v>0</v>
      </c>
      <c r="AP1309" s="19">
        <f t="shared" si="3996"/>
        <v>0</v>
      </c>
      <c r="AQ1309" s="19">
        <f t="shared" si="3996"/>
        <v>0</v>
      </c>
      <c r="AR1309" s="19">
        <f t="shared" si="3996"/>
        <v>0</v>
      </c>
      <c r="AS1309" s="19">
        <f t="shared" si="3996"/>
        <v>0</v>
      </c>
      <c r="AT1309" s="19">
        <f t="shared" si="3996"/>
        <v>0</v>
      </c>
      <c r="AU1309" s="19">
        <f t="shared" si="3901"/>
        <v>19.5</v>
      </c>
      <c r="AV1309" s="19">
        <f t="shared" si="3902"/>
        <v>19.5</v>
      </c>
      <c r="AW1309" s="19">
        <f t="shared" si="3903"/>
        <v>19.5</v>
      </c>
      <c r="AX1309" s="19">
        <f t="shared" si="3996"/>
        <v>0</v>
      </c>
      <c r="AY1309" s="19">
        <f t="shared" si="3996"/>
        <v>0</v>
      </c>
      <c r="AZ1309" s="19">
        <f t="shared" si="3996"/>
        <v>0</v>
      </c>
      <c r="BA1309" s="19">
        <f t="shared" si="3897"/>
        <v>19.5</v>
      </c>
      <c r="BB1309" s="19">
        <f t="shared" si="3898"/>
        <v>19.5</v>
      </c>
      <c r="BC1309" s="19">
        <f t="shared" si="3899"/>
        <v>19.5</v>
      </c>
      <c r="BD1309" s="19">
        <f t="shared" si="3996"/>
        <v>0</v>
      </c>
      <c r="BE1309" s="19">
        <f t="shared" si="3996"/>
        <v>0</v>
      </c>
      <c r="BF1309" s="19">
        <f t="shared" si="3996"/>
        <v>0</v>
      </c>
      <c r="BG1309" s="19">
        <f t="shared" si="3996"/>
        <v>0</v>
      </c>
      <c r="BH1309" s="19">
        <f t="shared" si="3996"/>
        <v>0</v>
      </c>
      <c r="BI1309" s="19">
        <f t="shared" si="3996"/>
        <v>0</v>
      </c>
      <c r="BJ1309" s="19">
        <f t="shared" si="3996"/>
        <v>0</v>
      </c>
      <c r="BK1309" s="19">
        <f t="shared" si="3996"/>
        <v>0</v>
      </c>
      <c r="BL1309" s="19">
        <f t="shared" si="3996"/>
        <v>0</v>
      </c>
      <c r="BM1309" s="19">
        <f t="shared" si="3996"/>
        <v>0</v>
      </c>
      <c r="BN1309" s="19">
        <f t="shared" si="3996"/>
        <v>0</v>
      </c>
      <c r="BO1309" s="19">
        <f t="shared" si="3996"/>
        <v>0</v>
      </c>
      <c r="BP1309" s="19">
        <f t="shared" si="3996"/>
        <v>0</v>
      </c>
      <c r="BQ1309" s="19">
        <f t="shared" si="3996"/>
        <v>0</v>
      </c>
      <c r="BR1309" s="19">
        <f t="shared" si="3993"/>
        <v>19.5</v>
      </c>
      <c r="BS1309" s="19">
        <f t="shared" si="3994"/>
        <v>19.5</v>
      </c>
      <c r="BT1309" s="19">
        <f t="shared" si="3995"/>
        <v>19.5</v>
      </c>
      <c r="BU1309" s="19">
        <f t="shared" si="3996"/>
        <v>0</v>
      </c>
      <c r="BV1309" s="19">
        <f t="shared" si="3963"/>
        <v>19.5</v>
      </c>
      <c r="BW1309" s="19">
        <f t="shared" si="3996"/>
        <v>0</v>
      </c>
    </row>
    <row r="1310" spans="1:75" x14ac:dyDescent="0.25">
      <c r="A1310" s="11" t="s">
        <v>255</v>
      </c>
      <c r="B1310" s="11" t="s">
        <v>92</v>
      </c>
      <c r="C1310" s="11" t="s">
        <v>92</v>
      </c>
      <c r="D1310" s="11" t="s">
        <v>228</v>
      </c>
      <c r="E1310" s="11">
        <v>850</v>
      </c>
      <c r="F1310" s="13" t="s">
        <v>268</v>
      </c>
      <c r="G1310" s="19">
        <v>19.5</v>
      </c>
      <c r="H1310" s="19">
        <v>19.5</v>
      </c>
      <c r="I1310" s="19">
        <v>19.5</v>
      </c>
      <c r="J1310" s="19"/>
      <c r="K1310" s="19"/>
      <c r="L1310" s="19"/>
      <c r="M1310" s="19">
        <f t="shared" si="3966"/>
        <v>19.5</v>
      </c>
      <c r="N1310" s="19">
        <f t="shared" si="3967"/>
        <v>19.5</v>
      </c>
      <c r="O1310" s="19">
        <f t="shared" si="3968"/>
        <v>19.5</v>
      </c>
      <c r="P1310" s="19"/>
      <c r="Q1310" s="19"/>
      <c r="R1310" s="19"/>
      <c r="S1310" s="19">
        <f t="shared" si="3905"/>
        <v>19.5</v>
      </c>
      <c r="T1310" s="19"/>
      <c r="U1310" s="19"/>
      <c r="V1310" s="19"/>
      <c r="W1310" s="19"/>
      <c r="X1310" s="19"/>
      <c r="Y1310" s="19"/>
      <c r="Z1310" s="19"/>
      <c r="AA1310" s="19"/>
      <c r="AB1310" s="19">
        <f t="shared" si="3906"/>
        <v>19.5</v>
      </c>
      <c r="AC1310" s="19">
        <f t="shared" si="3907"/>
        <v>19.5</v>
      </c>
      <c r="AD1310" s="19">
        <f t="shared" si="3908"/>
        <v>19.5</v>
      </c>
      <c r="AE1310" s="19"/>
      <c r="AF1310" s="19">
        <f t="shared" si="3909"/>
        <v>19.5</v>
      </c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>
        <f t="shared" si="3901"/>
        <v>19.5</v>
      </c>
      <c r="AV1310" s="19">
        <f t="shared" si="3902"/>
        <v>19.5</v>
      </c>
      <c r="AW1310" s="19">
        <f t="shared" si="3903"/>
        <v>19.5</v>
      </c>
      <c r="AX1310" s="19"/>
      <c r="AY1310" s="19"/>
      <c r="AZ1310" s="19"/>
      <c r="BA1310" s="19">
        <f t="shared" si="3897"/>
        <v>19.5</v>
      </c>
      <c r="BB1310" s="19">
        <f t="shared" si="3898"/>
        <v>19.5</v>
      </c>
      <c r="BC1310" s="19">
        <f t="shared" si="3899"/>
        <v>19.5</v>
      </c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>
        <f t="shared" si="3993"/>
        <v>19.5</v>
      </c>
      <c r="BS1310" s="19">
        <f t="shared" si="3994"/>
        <v>19.5</v>
      </c>
      <c r="BT1310" s="19">
        <f t="shared" si="3995"/>
        <v>19.5</v>
      </c>
      <c r="BU1310" s="19"/>
      <c r="BV1310" s="19">
        <f t="shared" si="3963"/>
        <v>19.5</v>
      </c>
      <c r="BW1310" s="19"/>
    </row>
    <row r="1311" spans="1:75" s="3" customFormat="1" x14ac:dyDescent="0.25">
      <c r="A1311" s="15" t="s">
        <v>255</v>
      </c>
      <c r="B1311" s="15" t="s">
        <v>48</v>
      </c>
      <c r="C1311" s="15"/>
      <c r="D1311" s="15"/>
      <c r="E1311" s="15"/>
      <c r="F1311" s="6" t="s">
        <v>106</v>
      </c>
      <c r="G1311" s="17">
        <f t="shared" ref="G1311:G1316" si="3997">G1312</f>
        <v>1394.6</v>
      </c>
      <c r="H1311" s="17">
        <f t="shared" ref="H1311:BW1316" si="3998">H1312</f>
        <v>2475.3000000000002</v>
      </c>
      <c r="I1311" s="17">
        <f t="shared" si="3998"/>
        <v>75</v>
      </c>
      <c r="J1311" s="17">
        <f t="shared" si="3998"/>
        <v>0</v>
      </c>
      <c r="K1311" s="17">
        <f t="shared" si="3998"/>
        <v>0</v>
      </c>
      <c r="L1311" s="17">
        <f t="shared" si="3998"/>
        <v>0</v>
      </c>
      <c r="M1311" s="19">
        <f t="shared" si="3966"/>
        <v>1394.6</v>
      </c>
      <c r="N1311" s="19">
        <f t="shared" si="3967"/>
        <v>2475.3000000000002</v>
      </c>
      <c r="O1311" s="19">
        <f t="shared" si="3968"/>
        <v>75</v>
      </c>
      <c r="P1311" s="17">
        <f t="shared" si="3998"/>
        <v>0</v>
      </c>
      <c r="Q1311" s="17">
        <f t="shared" si="3998"/>
        <v>0</v>
      </c>
      <c r="R1311" s="17">
        <f t="shared" si="3998"/>
        <v>0</v>
      </c>
      <c r="S1311" s="19">
        <f t="shared" si="3905"/>
        <v>1394.6</v>
      </c>
      <c r="T1311" s="17">
        <f t="shared" si="3998"/>
        <v>0</v>
      </c>
      <c r="U1311" s="17">
        <f t="shared" si="3998"/>
        <v>0</v>
      </c>
      <c r="V1311" s="17">
        <f t="shared" si="3998"/>
        <v>0</v>
      </c>
      <c r="W1311" s="17">
        <f t="shared" si="3998"/>
        <v>0</v>
      </c>
      <c r="X1311" s="17">
        <f t="shared" si="3998"/>
        <v>0</v>
      </c>
      <c r="Y1311" s="17">
        <f t="shared" si="3998"/>
        <v>0</v>
      </c>
      <c r="Z1311" s="17">
        <f t="shared" si="3998"/>
        <v>0</v>
      </c>
      <c r="AA1311" s="17">
        <f t="shared" si="3998"/>
        <v>0</v>
      </c>
      <c r="AB1311" s="19">
        <f t="shared" si="3906"/>
        <v>1394.6</v>
      </c>
      <c r="AC1311" s="17">
        <f t="shared" si="3907"/>
        <v>2475.3000000000002</v>
      </c>
      <c r="AD1311" s="17">
        <f t="shared" si="3908"/>
        <v>75</v>
      </c>
      <c r="AE1311" s="17">
        <f t="shared" si="3998"/>
        <v>0</v>
      </c>
      <c r="AF1311" s="17">
        <f t="shared" si="3909"/>
        <v>1394.6</v>
      </c>
      <c r="AG1311" s="17">
        <f t="shared" si="3998"/>
        <v>0</v>
      </c>
      <c r="AH1311" s="17">
        <f t="shared" si="3998"/>
        <v>0</v>
      </c>
      <c r="AI1311" s="17">
        <f t="shared" si="3998"/>
        <v>0</v>
      </c>
      <c r="AJ1311" s="17">
        <f t="shared" si="3998"/>
        <v>0</v>
      </c>
      <c r="AK1311" s="17">
        <f t="shared" si="3998"/>
        <v>0</v>
      </c>
      <c r="AL1311" s="17">
        <f t="shared" si="3998"/>
        <v>0</v>
      </c>
      <c r="AM1311" s="17">
        <f t="shared" si="3998"/>
        <v>0</v>
      </c>
      <c r="AN1311" s="17">
        <f t="shared" si="3998"/>
        <v>0</v>
      </c>
      <c r="AO1311" s="17">
        <f t="shared" si="3998"/>
        <v>0</v>
      </c>
      <c r="AP1311" s="17">
        <f t="shared" si="3998"/>
        <v>0</v>
      </c>
      <c r="AQ1311" s="17">
        <f t="shared" si="3998"/>
        <v>0</v>
      </c>
      <c r="AR1311" s="17">
        <f t="shared" si="3998"/>
        <v>0</v>
      </c>
      <c r="AS1311" s="17">
        <f t="shared" si="3998"/>
        <v>0</v>
      </c>
      <c r="AT1311" s="17">
        <f t="shared" si="3998"/>
        <v>0</v>
      </c>
      <c r="AU1311" s="17">
        <f t="shared" si="3901"/>
        <v>1394.6</v>
      </c>
      <c r="AV1311" s="17">
        <f t="shared" si="3902"/>
        <v>2475.3000000000002</v>
      </c>
      <c r="AW1311" s="17">
        <f t="shared" si="3903"/>
        <v>75</v>
      </c>
      <c r="AX1311" s="17">
        <f t="shared" si="3998"/>
        <v>0</v>
      </c>
      <c r="AY1311" s="17">
        <f t="shared" si="3998"/>
        <v>0</v>
      </c>
      <c r="AZ1311" s="17">
        <f t="shared" si="3998"/>
        <v>0</v>
      </c>
      <c r="BA1311" s="17">
        <f t="shared" si="3897"/>
        <v>1394.6</v>
      </c>
      <c r="BB1311" s="17">
        <f t="shared" si="3898"/>
        <v>2475.3000000000002</v>
      </c>
      <c r="BC1311" s="17">
        <f t="shared" si="3899"/>
        <v>75</v>
      </c>
      <c r="BD1311" s="17">
        <f t="shared" si="3998"/>
        <v>0</v>
      </c>
      <c r="BE1311" s="17">
        <f t="shared" si="3998"/>
        <v>0</v>
      </c>
      <c r="BF1311" s="17">
        <f t="shared" si="3998"/>
        <v>0</v>
      </c>
      <c r="BG1311" s="17">
        <f t="shared" si="3998"/>
        <v>0</v>
      </c>
      <c r="BH1311" s="17">
        <f t="shared" ref="BH1311:BI1316" si="3999">BH1312</f>
        <v>0</v>
      </c>
      <c r="BI1311" s="17">
        <f t="shared" si="3999"/>
        <v>0</v>
      </c>
      <c r="BJ1311" s="17">
        <f t="shared" si="3998"/>
        <v>0</v>
      </c>
      <c r="BK1311" s="17">
        <f t="shared" si="3998"/>
        <v>0</v>
      </c>
      <c r="BL1311" s="17">
        <f t="shared" ref="BL1311:BM1316" si="4000">BL1312</f>
        <v>0</v>
      </c>
      <c r="BM1311" s="17">
        <f t="shared" si="4000"/>
        <v>0</v>
      </c>
      <c r="BN1311" s="17">
        <f t="shared" si="3998"/>
        <v>0</v>
      </c>
      <c r="BO1311" s="17">
        <f t="shared" si="3998"/>
        <v>0</v>
      </c>
      <c r="BP1311" s="17">
        <f t="shared" ref="BP1311:BQ1316" si="4001">BP1312</f>
        <v>0</v>
      </c>
      <c r="BQ1311" s="17">
        <f t="shared" si="4001"/>
        <v>0</v>
      </c>
      <c r="BR1311" s="17">
        <f t="shared" si="3993"/>
        <v>1394.6</v>
      </c>
      <c r="BS1311" s="17">
        <f t="shared" si="3994"/>
        <v>2475.3000000000002</v>
      </c>
      <c r="BT1311" s="17">
        <f t="shared" si="3995"/>
        <v>75</v>
      </c>
      <c r="BU1311" s="17">
        <f t="shared" ref="BU1311:BU1316" si="4002">BU1312</f>
        <v>0</v>
      </c>
      <c r="BV1311" s="17">
        <f t="shared" si="3963"/>
        <v>1394.6</v>
      </c>
      <c r="BW1311" s="17">
        <f t="shared" si="3998"/>
        <v>0</v>
      </c>
    </row>
    <row r="1312" spans="1:75" s="14" customFormat="1" ht="31.5" x14ac:dyDescent="0.25">
      <c r="A1312" s="16" t="s">
        <v>255</v>
      </c>
      <c r="B1312" s="16" t="s">
        <v>48</v>
      </c>
      <c r="C1312" s="16" t="s">
        <v>91</v>
      </c>
      <c r="D1312" s="16"/>
      <c r="E1312" s="16"/>
      <c r="F1312" s="9" t="s">
        <v>107</v>
      </c>
      <c r="G1312" s="18">
        <f t="shared" si="3997"/>
        <v>1394.6</v>
      </c>
      <c r="H1312" s="18">
        <f t="shared" si="3998"/>
        <v>2475.3000000000002</v>
      </c>
      <c r="I1312" s="18">
        <f t="shared" si="3998"/>
        <v>75</v>
      </c>
      <c r="J1312" s="18">
        <f t="shared" si="3998"/>
        <v>0</v>
      </c>
      <c r="K1312" s="18">
        <f t="shared" si="3998"/>
        <v>0</v>
      </c>
      <c r="L1312" s="18">
        <f t="shared" si="3998"/>
        <v>0</v>
      </c>
      <c r="M1312" s="19">
        <f t="shared" si="3966"/>
        <v>1394.6</v>
      </c>
      <c r="N1312" s="19">
        <f t="shared" si="3967"/>
        <v>2475.3000000000002</v>
      </c>
      <c r="O1312" s="19">
        <f t="shared" si="3968"/>
        <v>75</v>
      </c>
      <c r="P1312" s="18">
        <f t="shared" si="3998"/>
        <v>0</v>
      </c>
      <c r="Q1312" s="18">
        <f t="shared" si="3998"/>
        <v>0</v>
      </c>
      <c r="R1312" s="18">
        <f t="shared" si="3998"/>
        <v>0</v>
      </c>
      <c r="S1312" s="19">
        <f t="shared" si="3905"/>
        <v>1394.6</v>
      </c>
      <c r="T1312" s="18">
        <f t="shared" si="3998"/>
        <v>0</v>
      </c>
      <c r="U1312" s="18">
        <f t="shared" si="3998"/>
        <v>0</v>
      </c>
      <c r="V1312" s="18">
        <f t="shared" si="3998"/>
        <v>0</v>
      </c>
      <c r="W1312" s="18">
        <f t="shared" si="3998"/>
        <v>0</v>
      </c>
      <c r="X1312" s="18">
        <f t="shared" si="3998"/>
        <v>0</v>
      </c>
      <c r="Y1312" s="18">
        <f t="shared" si="3998"/>
        <v>0</v>
      </c>
      <c r="Z1312" s="18">
        <f t="shared" si="3998"/>
        <v>0</v>
      </c>
      <c r="AA1312" s="18">
        <f t="shared" si="3998"/>
        <v>0</v>
      </c>
      <c r="AB1312" s="19">
        <f t="shared" si="3906"/>
        <v>1394.6</v>
      </c>
      <c r="AC1312" s="18">
        <f t="shared" si="3907"/>
        <v>2475.3000000000002</v>
      </c>
      <c r="AD1312" s="18">
        <f t="shared" si="3908"/>
        <v>75</v>
      </c>
      <c r="AE1312" s="18">
        <f t="shared" si="3998"/>
        <v>0</v>
      </c>
      <c r="AF1312" s="18">
        <f t="shared" si="3909"/>
        <v>1394.6</v>
      </c>
      <c r="AG1312" s="18">
        <f t="shared" si="3998"/>
        <v>0</v>
      </c>
      <c r="AH1312" s="18">
        <f t="shared" si="3998"/>
        <v>0</v>
      </c>
      <c r="AI1312" s="18">
        <f t="shared" si="3998"/>
        <v>0</v>
      </c>
      <c r="AJ1312" s="18">
        <f t="shared" si="3998"/>
        <v>0</v>
      </c>
      <c r="AK1312" s="18">
        <f t="shared" si="3998"/>
        <v>0</v>
      </c>
      <c r="AL1312" s="18">
        <f t="shared" si="3998"/>
        <v>0</v>
      </c>
      <c r="AM1312" s="18">
        <f t="shared" si="3998"/>
        <v>0</v>
      </c>
      <c r="AN1312" s="18">
        <f t="shared" si="3998"/>
        <v>0</v>
      </c>
      <c r="AO1312" s="18">
        <f t="shared" si="3998"/>
        <v>0</v>
      </c>
      <c r="AP1312" s="18">
        <f t="shared" si="3998"/>
        <v>0</v>
      </c>
      <c r="AQ1312" s="18">
        <f t="shared" si="3998"/>
        <v>0</v>
      </c>
      <c r="AR1312" s="18">
        <f t="shared" si="3998"/>
        <v>0</v>
      </c>
      <c r="AS1312" s="18">
        <f t="shared" si="3998"/>
        <v>0</v>
      </c>
      <c r="AT1312" s="18">
        <f t="shared" si="3998"/>
        <v>0</v>
      </c>
      <c r="AU1312" s="18">
        <f t="shared" si="3901"/>
        <v>1394.6</v>
      </c>
      <c r="AV1312" s="18">
        <f t="shared" si="3902"/>
        <v>2475.3000000000002</v>
      </c>
      <c r="AW1312" s="18">
        <f t="shared" si="3903"/>
        <v>75</v>
      </c>
      <c r="AX1312" s="18">
        <f t="shared" si="3998"/>
        <v>0</v>
      </c>
      <c r="AY1312" s="18">
        <f t="shared" si="3998"/>
        <v>0</v>
      </c>
      <c r="AZ1312" s="18">
        <f t="shared" si="3998"/>
        <v>0</v>
      </c>
      <c r="BA1312" s="19">
        <f t="shared" si="3897"/>
        <v>1394.6</v>
      </c>
      <c r="BB1312" s="19">
        <f t="shared" si="3898"/>
        <v>2475.3000000000002</v>
      </c>
      <c r="BC1312" s="19">
        <f t="shared" si="3899"/>
        <v>75</v>
      </c>
      <c r="BD1312" s="18">
        <f t="shared" si="3998"/>
        <v>0</v>
      </c>
      <c r="BE1312" s="18">
        <f t="shared" si="3998"/>
        <v>0</v>
      </c>
      <c r="BF1312" s="18">
        <f t="shared" si="3998"/>
        <v>0</v>
      </c>
      <c r="BG1312" s="18">
        <f t="shared" si="3998"/>
        <v>0</v>
      </c>
      <c r="BH1312" s="18">
        <f t="shared" si="3999"/>
        <v>0</v>
      </c>
      <c r="BI1312" s="18">
        <f t="shared" si="3999"/>
        <v>0</v>
      </c>
      <c r="BJ1312" s="18">
        <f t="shared" si="3998"/>
        <v>0</v>
      </c>
      <c r="BK1312" s="18">
        <f t="shared" si="3998"/>
        <v>0</v>
      </c>
      <c r="BL1312" s="18">
        <f t="shared" si="4000"/>
        <v>0</v>
      </c>
      <c r="BM1312" s="18">
        <f t="shared" si="4000"/>
        <v>0</v>
      </c>
      <c r="BN1312" s="18">
        <f t="shared" si="3998"/>
        <v>0</v>
      </c>
      <c r="BO1312" s="18">
        <f t="shared" si="3998"/>
        <v>0</v>
      </c>
      <c r="BP1312" s="18">
        <f t="shared" si="4001"/>
        <v>0</v>
      </c>
      <c r="BQ1312" s="18">
        <f t="shared" si="4001"/>
        <v>0</v>
      </c>
      <c r="BR1312" s="19">
        <f t="shared" si="3993"/>
        <v>1394.6</v>
      </c>
      <c r="BS1312" s="19">
        <f t="shared" si="3994"/>
        <v>2475.3000000000002</v>
      </c>
      <c r="BT1312" s="19">
        <f t="shared" si="3995"/>
        <v>75</v>
      </c>
      <c r="BU1312" s="18">
        <f t="shared" si="4002"/>
        <v>0</v>
      </c>
      <c r="BV1312" s="18">
        <f t="shared" si="3963"/>
        <v>1394.6</v>
      </c>
      <c r="BW1312" s="18">
        <f t="shared" si="3998"/>
        <v>0</v>
      </c>
    </row>
    <row r="1313" spans="1:75" ht="31.5" x14ac:dyDescent="0.25">
      <c r="A1313" s="11" t="s">
        <v>255</v>
      </c>
      <c r="B1313" s="11" t="s">
        <v>48</v>
      </c>
      <c r="C1313" s="11" t="s">
        <v>91</v>
      </c>
      <c r="D1313" s="11" t="s">
        <v>100</v>
      </c>
      <c r="E1313" s="11"/>
      <c r="F1313" s="13" t="s">
        <v>109</v>
      </c>
      <c r="G1313" s="19">
        <f t="shared" si="3997"/>
        <v>1394.6</v>
      </c>
      <c r="H1313" s="19">
        <f t="shared" si="3998"/>
        <v>2475.3000000000002</v>
      </c>
      <c r="I1313" s="19">
        <f t="shared" si="3998"/>
        <v>75</v>
      </c>
      <c r="J1313" s="19">
        <f t="shared" si="3998"/>
        <v>0</v>
      </c>
      <c r="K1313" s="19">
        <f t="shared" si="3998"/>
        <v>0</v>
      </c>
      <c r="L1313" s="19">
        <f t="shared" si="3998"/>
        <v>0</v>
      </c>
      <c r="M1313" s="19">
        <f t="shared" si="3966"/>
        <v>1394.6</v>
      </c>
      <c r="N1313" s="19">
        <f t="shared" si="3967"/>
        <v>2475.3000000000002</v>
      </c>
      <c r="O1313" s="19">
        <f t="shared" si="3968"/>
        <v>75</v>
      </c>
      <c r="P1313" s="19">
        <f t="shared" si="3998"/>
        <v>0</v>
      </c>
      <c r="Q1313" s="19">
        <f t="shared" si="3998"/>
        <v>0</v>
      </c>
      <c r="R1313" s="19">
        <f t="shared" si="3998"/>
        <v>0</v>
      </c>
      <c r="S1313" s="19">
        <f t="shared" si="3905"/>
        <v>1394.6</v>
      </c>
      <c r="T1313" s="19">
        <f t="shared" si="3998"/>
        <v>0</v>
      </c>
      <c r="U1313" s="19">
        <f t="shared" si="3998"/>
        <v>0</v>
      </c>
      <c r="V1313" s="19">
        <f t="shared" si="3998"/>
        <v>0</v>
      </c>
      <c r="W1313" s="19">
        <f t="shared" si="3998"/>
        <v>0</v>
      </c>
      <c r="X1313" s="19">
        <f t="shared" si="3998"/>
        <v>0</v>
      </c>
      <c r="Y1313" s="19">
        <f t="shared" si="3998"/>
        <v>0</v>
      </c>
      <c r="Z1313" s="19">
        <f t="shared" si="3998"/>
        <v>0</v>
      </c>
      <c r="AA1313" s="19">
        <f t="shared" si="3998"/>
        <v>0</v>
      </c>
      <c r="AB1313" s="19">
        <f t="shared" si="3906"/>
        <v>1394.6</v>
      </c>
      <c r="AC1313" s="19">
        <f t="shared" si="3907"/>
        <v>2475.3000000000002</v>
      </c>
      <c r="AD1313" s="19">
        <f t="shared" si="3908"/>
        <v>75</v>
      </c>
      <c r="AE1313" s="19">
        <f t="shared" si="3998"/>
        <v>0</v>
      </c>
      <c r="AF1313" s="19">
        <f t="shared" si="3909"/>
        <v>1394.6</v>
      </c>
      <c r="AG1313" s="19">
        <f t="shared" si="3998"/>
        <v>0</v>
      </c>
      <c r="AH1313" s="19">
        <f t="shared" si="3998"/>
        <v>0</v>
      </c>
      <c r="AI1313" s="19">
        <f t="shared" si="3998"/>
        <v>0</v>
      </c>
      <c r="AJ1313" s="19">
        <f t="shared" si="3998"/>
        <v>0</v>
      </c>
      <c r="AK1313" s="19">
        <f t="shared" si="3998"/>
        <v>0</v>
      </c>
      <c r="AL1313" s="19">
        <f t="shared" si="3998"/>
        <v>0</v>
      </c>
      <c r="AM1313" s="19">
        <f t="shared" si="3998"/>
        <v>0</v>
      </c>
      <c r="AN1313" s="19">
        <f t="shared" si="3998"/>
        <v>0</v>
      </c>
      <c r="AO1313" s="19">
        <f t="shared" si="3998"/>
        <v>0</v>
      </c>
      <c r="AP1313" s="19">
        <f t="shared" si="3998"/>
        <v>0</v>
      </c>
      <c r="AQ1313" s="19">
        <f t="shared" si="3998"/>
        <v>0</v>
      </c>
      <c r="AR1313" s="19">
        <f t="shared" si="3998"/>
        <v>0</v>
      </c>
      <c r="AS1313" s="19">
        <f t="shared" si="3998"/>
        <v>0</v>
      </c>
      <c r="AT1313" s="19">
        <f t="shared" si="3998"/>
        <v>0</v>
      </c>
      <c r="AU1313" s="19">
        <f t="shared" si="3901"/>
        <v>1394.6</v>
      </c>
      <c r="AV1313" s="19">
        <f t="shared" si="3902"/>
        <v>2475.3000000000002</v>
      </c>
      <c r="AW1313" s="19">
        <f t="shared" si="3903"/>
        <v>75</v>
      </c>
      <c r="AX1313" s="19">
        <f t="shared" si="3998"/>
        <v>0</v>
      </c>
      <c r="AY1313" s="19">
        <f t="shared" si="3998"/>
        <v>0</v>
      </c>
      <c r="AZ1313" s="19">
        <f t="shared" si="3998"/>
        <v>0</v>
      </c>
      <c r="BA1313" s="19">
        <f t="shared" si="3897"/>
        <v>1394.6</v>
      </c>
      <c r="BB1313" s="19">
        <f t="shared" si="3898"/>
        <v>2475.3000000000002</v>
      </c>
      <c r="BC1313" s="19">
        <f t="shared" si="3899"/>
        <v>75</v>
      </c>
      <c r="BD1313" s="19">
        <f t="shared" si="3998"/>
        <v>0</v>
      </c>
      <c r="BE1313" s="19">
        <f t="shared" si="3998"/>
        <v>0</v>
      </c>
      <c r="BF1313" s="19">
        <f t="shared" si="3998"/>
        <v>0</v>
      </c>
      <c r="BG1313" s="19">
        <f t="shared" si="3998"/>
        <v>0</v>
      </c>
      <c r="BH1313" s="19">
        <f t="shared" si="3999"/>
        <v>0</v>
      </c>
      <c r="BI1313" s="19">
        <f t="shared" si="3999"/>
        <v>0</v>
      </c>
      <c r="BJ1313" s="19">
        <f t="shared" si="3998"/>
        <v>0</v>
      </c>
      <c r="BK1313" s="19">
        <f t="shared" si="3998"/>
        <v>0</v>
      </c>
      <c r="BL1313" s="19">
        <f t="shared" si="4000"/>
        <v>0</v>
      </c>
      <c r="BM1313" s="19">
        <f t="shared" si="4000"/>
        <v>0</v>
      </c>
      <c r="BN1313" s="19">
        <f t="shared" si="3998"/>
        <v>0</v>
      </c>
      <c r="BO1313" s="19">
        <f t="shared" si="3998"/>
        <v>0</v>
      </c>
      <c r="BP1313" s="19">
        <f t="shared" si="4001"/>
        <v>0</v>
      </c>
      <c r="BQ1313" s="19">
        <f t="shared" si="4001"/>
        <v>0</v>
      </c>
      <c r="BR1313" s="19">
        <f t="shared" si="3993"/>
        <v>1394.6</v>
      </c>
      <c r="BS1313" s="19">
        <f t="shared" si="3994"/>
        <v>2475.3000000000002</v>
      </c>
      <c r="BT1313" s="19">
        <f t="shared" si="3995"/>
        <v>75</v>
      </c>
      <c r="BU1313" s="19">
        <f t="shared" si="4002"/>
        <v>0</v>
      </c>
      <c r="BV1313" s="19">
        <f t="shared" si="3963"/>
        <v>1394.6</v>
      </c>
      <c r="BW1313" s="19">
        <f t="shared" si="3998"/>
        <v>0</v>
      </c>
    </row>
    <row r="1314" spans="1:75" ht="31.5" x14ac:dyDescent="0.25">
      <c r="A1314" s="11" t="s">
        <v>255</v>
      </c>
      <c r="B1314" s="11" t="s">
        <v>48</v>
      </c>
      <c r="C1314" s="11" t="s">
        <v>91</v>
      </c>
      <c r="D1314" s="11" t="s">
        <v>102</v>
      </c>
      <c r="E1314" s="11"/>
      <c r="F1314" s="13" t="s">
        <v>113</v>
      </c>
      <c r="G1314" s="19">
        <f t="shared" si="3997"/>
        <v>1394.6</v>
      </c>
      <c r="H1314" s="19">
        <f t="shared" si="3998"/>
        <v>2475.3000000000002</v>
      </c>
      <c r="I1314" s="19">
        <f t="shared" si="3998"/>
        <v>75</v>
      </c>
      <c r="J1314" s="19">
        <f t="shared" si="3998"/>
        <v>0</v>
      </c>
      <c r="K1314" s="19">
        <f t="shared" si="3998"/>
        <v>0</v>
      </c>
      <c r="L1314" s="19">
        <f t="shared" si="3998"/>
        <v>0</v>
      </c>
      <c r="M1314" s="19">
        <f t="shared" si="3966"/>
        <v>1394.6</v>
      </c>
      <c r="N1314" s="19">
        <f t="shared" si="3967"/>
        <v>2475.3000000000002</v>
      </c>
      <c r="O1314" s="19">
        <f t="shared" si="3968"/>
        <v>75</v>
      </c>
      <c r="P1314" s="19">
        <f t="shared" si="3998"/>
        <v>0</v>
      </c>
      <c r="Q1314" s="19">
        <f t="shared" si="3998"/>
        <v>0</v>
      </c>
      <c r="R1314" s="19">
        <f t="shared" si="3998"/>
        <v>0</v>
      </c>
      <c r="S1314" s="19">
        <f t="shared" si="3905"/>
        <v>1394.6</v>
      </c>
      <c r="T1314" s="19">
        <f t="shared" si="3998"/>
        <v>0</v>
      </c>
      <c r="U1314" s="19">
        <f t="shared" si="3998"/>
        <v>0</v>
      </c>
      <c r="V1314" s="19">
        <f t="shared" si="3998"/>
        <v>0</v>
      </c>
      <c r="W1314" s="19">
        <f t="shared" si="3998"/>
        <v>0</v>
      </c>
      <c r="X1314" s="19">
        <f t="shared" si="3998"/>
        <v>0</v>
      </c>
      <c r="Y1314" s="19">
        <f t="shared" si="3998"/>
        <v>0</v>
      </c>
      <c r="Z1314" s="19">
        <f t="shared" si="3998"/>
        <v>0</v>
      </c>
      <c r="AA1314" s="19">
        <f t="shared" si="3998"/>
        <v>0</v>
      </c>
      <c r="AB1314" s="19">
        <f t="shared" si="3906"/>
        <v>1394.6</v>
      </c>
      <c r="AC1314" s="19">
        <f t="shared" si="3907"/>
        <v>2475.3000000000002</v>
      </c>
      <c r="AD1314" s="19">
        <f t="shared" si="3908"/>
        <v>75</v>
      </c>
      <c r="AE1314" s="19">
        <f t="shared" si="3998"/>
        <v>0</v>
      </c>
      <c r="AF1314" s="19">
        <f t="shared" si="3909"/>
        <v>1394.6</v>
      </c>
      <c r="AG1314" s="19">
        <f t="shared" si="3998"/>
        <v>0</v>
      </c>
      <c r="AH1314" s="19">
        <f t="shared" si="3998"/>
        <v>0</v>
      </c>
      <c r="AI1314" s="19">
        <f t="shared" si="3998"/>
        <v>0</v>
      </c>
      <c r="AJ1314" s="19">
        <f t="shared" si="3998"/>
        <v>0</v>
      </c>
      <c r="AK1314" s="19">
        <f t="shared" si="3998"/>
        <v>0</v>
      </c>
      <c r="AL1314" s="19">
        <f t="shared" si="3998"/>
        <v>0</v>
      </c>
      <c r="AM1314" s="19">
        <f t="shared" si="3998"/>
        <v>0</v>
      </c>
      <c r="AN1314" s="19">
        <f t="shared" si="3998"/>
        <v>0</v>
      </c>
      <c r="AO1314" s="19">
        <f t="shared" si="3998"/>
        <v>0</v>
      </c>
      <c r="AP1314" s="19">
        <f t="shared" si="3998"/>
        <v>0</v>
      </c>
      <c r="AQ1314" s="19">
        <f t="shared" si="3998"/>
        <v>0</v>
      </c>
      <c r="AR1314" s="19">
        <f t="shared" si="3998"/>
        <v>0</v>
      </c>
      <c r="AS1314" s="19">
        <f t="shared" si="3998"/>
        <v>0</v>
      </c>
      <c r="AT1314" s="19">
        <f t="shared" si="3998"/>
        <v>0</v>
      </c>
      <c r="AU1314" s="19">
        <f t="shared" si="3901"/>
        <v>1394.6</v>
      </c>
      <c r="AV1314" s="19">
        <f t="shared" si="3902"/>
        <v>2475.3000000000002</v>
      </c>
      <c r="AW1314" s="19">
        <f t="shared" si="3903"/>
        <v>75</v>
      </c>
      <c r="AX1314" s="19">
        <f t="shared" si="3998"/>
        <v>0</v>
      </c>
      <c r="AY1314" s="19">
        <f t="shared" si="3998"/>
        <v>0</v>
      </c>
      <c r="AZ1314" s="19">
        <f t="shared" si="3998"/>
        <v>0</v>
      </c>
      <c r="BA1314" s="19">
        <f t="shared" si="3897"/>
        <v>1394.6</v>
      </c>
      <c r="BB1314" s="19">
        <f t="shared" si="3898"/>
        <v>2475.3000000000002</v>
      </c>
      <c r="BC1314" s="19">
        <f t="shared" si="3899"/>
        <v>75</v>
      </c>
      <c r="BD1314" s="19">
        <f t="shared" si="3998"/>
        <v>0</v>
      </c>
      <c r="BE1314" s="19">
        <f t="shared" si="3998"/>
        <v>0</v>
      </c>
      <c r="BF1314" s="19">
        <f t="shared" si="3998"/>
        <v>0</v>
      </c>
      <c r="BG1314" s="19">
        <f t="shared" si="3998"/>
        <v>0</v>
      </c>
      <c r="BH1314" s="19">
        <f t="shared" si="3999"/>
        <v>0</v>
      </c>
      <c r="BI1314" s="19">
        <f t="shared" si="3999"/>
        <v>0</v>
      </c>
      <c r="BJ1314" s="19">
        <f t="shared" si="3998"/>
        <v>0</v>
      </c>
      <c r="BK1314" s="19">
        <f t="shared" si="3998"/>
        <v>0</v>
      </c>
      <c r="BL1314" s="19">
        <f t="shared" si="4000"/>
        <v>0</v>
      </c>
      <c r="BM1314" s="19">
        <f t="shared" si="4000"/>
        <v>0</v>
      </c>
      <c r="BN1314" s="19">
        <f t="shared" si="3998"/>
        <v>0</v>
      </c>
      <c r="BO1314" s="19">
        <f t="shared" si="3998"/>
        <v>0</v>
      </c>
      <c r="BP1314" s="19">
        <f t="shared" si="4001"/>
        <v>0</v>
      </c>
      <c r="BQ1314" s="19">
        <f t="shared" si="4001"/>
        <v>0</v>
      </c>
      <c r="BR1314" s="19">
        <f t="shared" si="3993"/>
        <v>1394.6</v>
      </c>
      <c r="BS1314" s="19">
        <f t="shared" si="3994"/>
        <v>2475.3000000000002</v>
      </c>
      <c r="BT1314" s="19">
        <f t="shared" si="3995"/>
        <v>75</v>
      </c>
      <c r="BU1314" s="19">
        <f t="shared" si="4002"/>
        <v>0</v>
      </c>
      <c r="BV1314" s="19">
        <f t="shared" si="3963"/>
        <v>1394.6</v>
      </c>
      <c r="BW1314" s="19">
        <f t="shared" si="3998"/>
        <v>0</v>
      </c>
    </row>
    <row r="1315" spans="1:75" ht="31.5" x14ac:dyDescent="0.25">
      <c r="A1315" s="11" t="s">
        <v>255</v>
      </c>
      <c r="B1315" s="11" t="s">
        <v>48</v>
      </c>
      <c r="C1315" s="11" t="s">
        <v>91</v>
      </c>
      <c r="D1315" s="11" t="s">
        <v>98</v>
      </c>
      <c r="E1315" s="11"/>
      <c r="F1315" s="13" t="s">
        <v>116</v>
      </c>
      <c r="G1315" s="19">
        <f t="shared" si="3997"/>
        <v>1394.6</v>
      </c>
      <c r="H1315" s="19">
        <f t="shared" si="3998"/>
        <v>2475.3000000000002</v>
      </c>
      <c r="I1315" s="19">
        <f t="shared" si="3998"/>
        <v>75</v>
      </c>
      <c r="J1315" s="19">
        <f t="shared" si="3998"/>
        <v>0</v>
      </c>
      <c r="K1315" s="19">
        <f t="shared" si="3998"/>
        <v>0</v>
      </c>
      <c r="L1315" s="19">
        <f t="shared" si="3998"/>
        <v>0</v>
      </c>
      <c r="M1315" s="19">
        <f t="shared" si="3966"/>
        <v>1394.6</v>
      </c>
      <c r="N1315" s="19">
        <f t="shared" si="3967"/>
        <v>2475.3000000000002</v>
      </c>
      <c r="O1315" s="19">
        <f t="shared" si="3968"/>
        <v>75</v>
      </c>
      <c r="P1315" s="19">
        <f t="shared" si="3998"/>
        <v>0</v>
      </c>
      <c r="Q1315" s="19">
        <f t="shared" si="3998"/>
        <v>0</v>
      </c>
      <c r="R1315" s="19">
        <f t="shared" si="3998"/>
        <v>0</v>
      </c>
      <c r="S1315" s="19">
        <f t="shared" si="3905"/>
        <v>1394.6</v>
      </c>
      <c r="T1315" s="19">
        <f t="shared" si="3998"/>
        <v>0</v>
      </c>
      <c r="U1315" s="19">
        <f t="shared" si="3998"/>
        <v>0</v>
      </c>
      <c r="V1315" s="19">
        <f t="shared" si="3998"/>
        <v>0</v>
      </c>
      <c r="W1315" s="19">
        <f t="shared" si="3998"/>
        <v>0</v>
      </c>
      <c r="X1315" s="19">
        <f t="shared" si="3998"/>
        <v>0</v>
      </c>
      <c r="Y1315" s="19">
        <f t="shared" si="3998"/>
        <v>0</v>
      </c>
      <c r="Z1315" s="19">
        <f t="shared" si="3998"/>
        <v>0</v>
      </c>
      <c r="AA1315" s="19">
        <f t="shared" si="3998"/>
        <v>0</v>
      </c>
      <c r="AB1315" s="19">
        <f t="shared" si="3906"/>
        <v>1394.6</v>
      </c>
      <c r="AC1315" s="19">
        <f t="shared" si="3907"/>
        <v>2475.3000000000002</v>
      </c>
      <c r="AD1315" s="19">
        <f t="shared" si="3908"/>
        <v>75</v>
      </c>
      <c r="AE1315" s="19">
        <f t="shared" si="3998"/>
        <v>0</v>
      </c>
      <c r="AF1315" s="19">
        <f t="shared" si="3909"/>
        <v>1394.6</v>
      </c>
      <c r="AG1315" s="19">
        <f t="shared" si="3998"/>
        <v>0</v>
      </c>
      <c r="AH1315" s="19">
        <f t="shared" si="3998"/>
        <v>0</v>
      </c>
      <c r="AI1315" s="19">
        <f t="shared" si="3998"/>
        <v>0</v>
      </c>
      <c r="AJ1315" s="19">
        <f t="shared" si="3998"/>
        <v>0</v>
      </c>
      <c r="AK1315" s="19">
        <f t="shared" si="3998"/>
        <v>0</v>
      </c>
      <c r="AL1315" s="19">
        <f t="shared" si="3998"/>
        <v>0</v>
      </c>
      <c r="AM1315" s="19">
        <f t="shared" si="3998"/>
        <v>0</v>
      </c>
      <c r="AN1315" s="19">
        <f t="shared" si="3998"/>
        <v>0</v>
      </c>
      <c r="AO1315" s="19">
        <f t="shared" si="3998"/>
        <v>0</v>
      </c>
      <c r="AP1315" s="19">
        <f t="shared" si="3998"/>
        <v>0</v>
      </c>
      <c r="AQ1315" s="19">
        <f t="shared" si="3998"/>
        <v>0</v>
      </c>
      <c r="AR1315" s="19">
        <f t="shared" si="3998"/>
        <v>0</v>
      </c>
      <c r="AS1315" s="19">
        <f t="shared" si="3998"/>
        <v>0</v>
      </c>
      <c r="AT1315" s="19">
        <f t="shared" si="3998"/>
        <v>0</v>
      </c>
      <c r="AU1315" s="19">
        <f t="shared" si="3901"/>
        <v>1394.6</v>
      </c>
      <c r="AV1315" s="19">
        <f t="shared" si="3902"/>
        <v>2475.3000000000002</v>
      </c>
      <c r="AW1315" s="19">
        <f t="shared" si="3903"/>
        <v>75</v>
      </c>
      <c r="AX1315" s="19">
        <f t="shared" si="3998"/>
        <v>0</v>
      </c>
      <c r="AY1315" s="19">
        <f t="shared" si="3998"/>
        <v>0</v>
      </c>
      <c r="AZ1315" s="19">
        <f t="shared" si="3998"/>
        <v>0</v>
      </c>
      <c r="BA1315" s="19">
        <f t="shared" si="3897"/>
        <v>1394.6</v>
      </c>
      <c r="BB1315" s="19">
        <f t="shared" si="3898"/>
        <v>2475.3000000000002</v>
      </c>
      <c r="BC1315" s="19">
        <f t="shared" si="3899"/>
        <v>75</v>
      </c>
      <c r="BD1315" s="19">
        <f t="shared" si="3998"/>
        <v>0</v>
      </c>
      <c r="BE1315" s="19">
        <f t="shared" si="3998"/>
        <v>0</v>
      </c>
      <c r="BF1315" s="19">
        <f t="shared" si="3998"/>
        <v>0</v>
      </c>
      <c r="BG1315" s="19">
        <f t="shared" si="3998"/>
        <v>0</v>
      </c>
      <c r="BH1315" s="19">
        <f t="shared" si="3999"/>
        <v>0</v>
      </c>
      <c r="BI1315" s="19">
        <f t="shared" si="3999"/>
        <v>0</v>
      </c>
      <c r="BJ1315" s="19">
        <f t="shared" si="3998"/>
        <v>0</v>
      </c>
      <c r="BK1315" s="19">
        <f t="shared" si="3998"/>
        <v>0</v>
      </c>
      <c r="BL1315" s="19">
        <f t="shared" si="4000"/>
        <v>0</v>
      </c>
      <c r="BM1315" s="19">
        <f t="shared" si="4000"/>
        <v>0</v>
      </c>
      <c r="BN1315" s="19">
        <f t="shared" si="3998"/>
        <v>0</v>
      </c>
      <c r="BO1315" s="19">
        <f t="shared" si="3998"/>
        <v>0</v>
      </c>
      <c r="BP1315" s="19">
        <f t="shared" si="4001"/>
        <v>0</v>
      </c>
      <c r="BQ1315" s="19">
        <f t="shared" si="4001"/>
        <v>0</v>
      </c>
      <c r="BR1315" s="19">
        <f t="shared" si="3993"/>
        <v>1394.6</v>
      </c>
      <c r="BS1315" s="19">
        <f t="shared" si="3994"/>
        <v>2475.3000000000002</v>
      </c>
      <c r="BT1315" s="19">
        <f t="shared" si="3995"/>
        <v>75</v>
      </c>
      <c r="BU1315" s="19">
        <f t="shared" si="4002"/>
        <v>0</v>
      </c>
      <c r="BV1315" s="19">
        <f t="shared" si="3963"/>
        <v>1394.6</v>
      </c>
      <c r="BW1315" s="19">
        <f t="shared" si="3998"/>
        <v>0</v>
      </c>
    </row>
    <row r="1316" spans="1:75" ht="31.5" x14ac:dyDescent="0.25">
      <c r="A1316" s="11" t="s">
        <v>255</v>
      </c>
      <c r="B1316" s="11" t="s">
        <v>48</v>
      </c>
      <c r="C1316" s="11" t="s">
        <v>91</v>
      </c>
      <c r="D1316" s="11" t="s">
        <v>98</v>
      </c>
      <c r="E1316" s="11" t="s">
        <v>6</v>
      </c>
      <c r="F1316" s="13" t="s">
        <v>270</v>
      </c>
      <c r="G1316" s="19">
        <f t="shared" si="3997"/>
        <v>1394.6</v>
      </c>
      <c r="H1316" s="19">
        <f t="shared" si="3998"/>
        <v>2475.3000000000002</v>
      </c>
      <c r="I1316" s="19">
        <f t="shared" si="3998"/>
        <v>75</v>
      </c>
      <c r="J1316" s="19">
        <f t="shared" si="3998"/>
        <v>0</v>
      </c>
      <c r="K1316" s="19">
        <f t="shared" si="3998"/>
        <v>0</v>
      </c>
      <c r="L1316" s="19">
        <f t="shared" si="3998"/>
        <v>0</v>
      </c>
      <c r="M1316" s="19">
        <f t="shared" si="3966"/>
        <v>1394.6</v>
      </c>
      <c r="N1316" s="19">
        <f t="shared" si="3967"/>
        <v>2475.3000000000002</v>
      </c>
      <c r="O1316" s="19">
        <f t="shared" si="3968"/>
        <v>75</v>
      </c>
      <c r="P1316" s="19">
        <f t="shared" si="3998"/>
        <v>0</v>
      </c>
      <c r="Q1316" s="19">
        <f t="shared" si="3998"/>
        <v>0</v>
      </c>
      <c r="R1316" s="19">
        <f t="shared" si="3998"/>
        <v>0</v>
      </c>
      <c r="S1316" s="19">
        <f t="shared" si="3905"/>
        <v>1394.6</v>
      </c>
      <c r="T1316" s="19">
        <f t="shared" si="3998"/>
        <v>0</v>
      </c>
      <c r="U1316" s="19">
        <f t="shared" si="3998"/>
        <v>0</v>
      </c>
      <c r="V1316" s="19">
        <f t="shared" si="3998"/>
        <v>0</v>
      </c>
      <c r="W1316" s="19">
        <f t="shared" si="3998"/>
        <v>0</v>
      </c>
      <c r="X1316" s="19">
        <f t="shared" si="3998"/>
        <v>0</v>
      </c>
      <c r="Y1316" s="19">
        <f t="shared" si="3998"/>
        <v>0</v>
      </c>
      <c r="Z1316" s="19">
        <f t="shared" si="3998"/>
        <v>0</v>
      </c>
      <c r="AA1316" s="19">
        <f t="shared" si="3998"/>
        <v>0</v>
      </c>
      <c r="AB1316" s="19">
        <f t="shared" si="3906"/>
        <v>1394.6</v>
      </c>
      <c r="AC1316" s="19">
        <f t="shared" si="3907"/>
        <v>2475.3000000000002</v>
      </c>
      <c r="AD1316" s="19">
        <f t="shared" si="3908"/>
        <v>75</v>
      </c>
      <c r="AE1316" s="19">
        <f t="shared" si="3998"/>
        <v>0</v>
      </c>
      <c r="AF1316" s="19">
        <f t="shared" si="3909"/>
        <v>1394.6</v>
      </c>
      <c r="AG1316" s="19">
        <f t="shared" si="3998"/>
        <v>0</v>
      </c>
      <c r="AH1316" s="19">
        <f t="shared" si="3998"/>
        <v>0</v>
      </c>
      <c r="AI1316" s="19">
        <f t="shared" si="3998"/>
        <v>0</v>
      </c>
      <c r="AJ1316" s="19">
        <f t="shared" si="3998"/>
        <v>0</v>
      </c>
      <c r="AK1316" s="19">
        <f t="shared" si="3998"/>
        <v>0</v>
      </c>
      <c r="AL1316" s="19">
        <f t="shared" si="3998"/>
        <v>0</v>
      </c>
      <c r="AM1316" s="19">
        <f t="shared" si="3998"/>
        <v>0</v>
      </c>
      <c r="AN1316" s="19">
        <f t="shared" si="3998"/>
        <v>0</v>
      </c>
      <c r="AO1316" s="19">
        <f t="shared" si="3998"/>
        <v>0</v>
      </c>
      <c r="AP1316" s="19">
        <f t="shared" si="3998"/>
        <v>0</v>
      </c>
      <c r="AQ1316" s="19">
        <f t="shared" si="3998"/>
        <v>0</v>
      </c>
      <c r="AR1316" s="19">
        <f t="shared" si="3998"/>
        <v>0</v>
      </c>
      <c r="AS1316" s="19">
        <f t="shared" si="3998"/>
        <v>0</v>
      </c>
      <c r="AT1316" s="19">
        <f t="shared" si="3998"/>
        <v>0</v>
      </c>
      <c r="AU1316" s="19">
        <f t="shared" si="3901"/>
        <v>1394.6</v>
      </c>
      <c r="AV1316" s="19">
        <f t="shared" si="3902"/>
        <v>2475.3000000000002</v>
      </c>
      <c r="AW1316" s="19">
        <f t="shared" si="3903"/>
        <v>75</v>
      </c>
      <c r="AX1316" s="19">
        <f t="shared" si="3998"/>
        <v>0</v>
      </c>
      <c r="AY1316" s="19">
        <f t="shared" si="3998"/>
        <v>0</v>
      </c>
      <c r="AZ1316" s="19">
        <f t="shared" si="3998"/>
        <v>0</v>
      </c>
      <c r="BA1316" s="19">
        <f t="shared" si="3897"/>
        <v>1394.6</v>
      </c>
      <c r="BB1316" s="19">
        <f t="shared" si="3898"/>
        <v>2475.3000000000002</v>
      </c>
      <c r="BC1316" s="19">
        <f t="shared" si="3899"/>
        <v>75</v>
      </c>
      <c r="BD1316" s="19">
        <f t="shared" si="3998"/>
        <v>0</v>
      </c>
      <c r="BE1316" s="19">
        <f t="shared" si="3998"/>
        <v>0</v>
      </c>
      <c r="BF1316" s="19">
        <f t="shared" si="3998"/>
        <v>0</v>
      </c>
      <c r="BG1316" s="19">
        <f t="shared" si="3998"/>
        <v>0</v>
      </c>
      <c r="BH1316" s="19">
        <f t="shared" si="3999"/>
        <v>0</v>
      </c>
      <c r="BI1316" s="19">
        <f t="shared" si="3999"/>
        <v>0</v>
      </c>
      <c r="BJ1316" s="19">
        <f t="shared" si="3998"/>
        <v>0</v>
      </c>
      <c r="BK1316" s="19">
        <f t="shared" ref="BK1316:BO1316" si="4003">BK1317</f>
        <v>0</v>
      </c>
      <c r="BL1316" s="19">
        <f t="shared" si="4000"/>
        <v>0</v>
      </c>
      <c r="BM1316" s="19">
        <f t="shared" si="4000"/>
        <v>0</v>
      </c>
      <c r="BN1316" s="19">
        <f t="shared" si="4003"/>
        <v>0</v>
      </c>
      <c r="BO1316" s="19">
        <f t="shared" si="4003"/>
        <v>0</v>
      </c>
      <c r="BP1316" s="19">
        <f t="shared" si="4001"/>
        <v>0</v>
      </c>
      <c r="BQ1316" s="19">
        <f t="shared" si="4001"/>
        <v>0</v>
      </c>
      <c r="BR1316" s="19">
        <f t="shared" si="3993"/>
        <v>1394.6</v>
      </c>
      <c r="BS1316" s="19">
        <f t="shared" si="3994"/>
        <v>2475.3000000000002</v>
      </c>
      <c r="BT1316" s="19">
        <f t="shared" si="3995"/>
        <v>75</v>
      </c>
      <c r="BU1316" s="19">
        <f t="shared" si="4002"/>
        <v>0</v>
      </c>
      <c r="BV1316" s="19">
        <f t="shared" si="3963"/>
        <v>1394.6</v>
      </c>
      <c r="BW1316" s="19">
        <f t="shared" si="3998"/>
        <v>0</v>
      </c>
    </row>
    <row r="1317" spans="1:75" ht="31.5" x14ac:dyDescent="0.25">
      <c r="A1317" s="11" t="s">
        <v>255</v>
      </c>
      <c r="B1317" s="11" t="s">
        <v>48</v>
      </c>
      <c r="C1317" s="11" t="s">
        <v>91</v>
      </c>
      <c r="D1317" s="11" t="s">
        <v>98</v>
      </c>
      <c r="E1317" s="11">
        <v>240</v>
      </c>
      <c r="F1317" s="13" t="s">
        <v>259</v>
      </c>
      <c r="G1317" s="19">
        <v>1394.6</v>
      </c>
      <c r="H1317" s="19">
        <v>2475.3000000000002</v>
      </c>
      <c r="I1317" s="19">
        <v>75</v>
      </c>
      <c r="J1317" s="19"/>
      <c r="K1317" s="19"/>
      <c r="L1317" s="19"/>
      <c r="M1317" s="19">
        <f t="shared" si="3966"/>
        <v>1394.6</v>
      </c>
      <c r="N1317" s="19">
        <f t="shared" si="3967"/>
        <v>2475.3000000000002</v>
      </c>
      <c r="O1317" s="19">
        <f t="shared" si="3968"/>
        <v>75</v>
      </c>
      <c r="P1317" s="19"/>
      <c r="Q1317" s="19"/>
      <c r="R1317" s="19"/>
      <c r="S1317" s="19">
        <f t="shared" si="3905"/>
        <v>1394.6</v>
      </c>
      <c r="T1317" s="19"/>
      <c r="U1317" s="19"/>
      <c r="V1317" s="19"/>
      <c r="W1317" s="19"/>
      <c r="X1317" s="19"/>
      <c r="Y1317" s="19"/>
      <c r="Z1317" s="19"/>
      <c r="AA1317" s="19"/>
      <c r="AB1317" s="19">
        <f t="shared" si="3906"/>
        <v>1394.6</v>
      </c>
      <c r="AC1317" s="19">
        <f t="shared" si="3907"/>
        <v>2475.3000000000002</v>
      </c>
      <c r="AD1317" s="19">
        <f t="shared" si="3908"/>
        <v>75</v>
      </c>
      <c r="AE1317" s="19"/>
      <c r="AF1317" s="19">
        <f t="shared" si="3909"/>
        <v>1394.6</v>
      </c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>
        <f t="shared" si="3901"/>
        <v>1394.6</v>
      </c>
      <c r="AV1317" s="19">
        <f t="shared" si="3902"/>
        <v>2475.3000000000002</v>
      </c>
      <c r="AW1317" s="19">
        <f t="shared" si="3903"/>
        <v>75</v>
      </c>
      <c r="AX1317" s="19"/>
      <c r="AY1317" s="19"/>
      <c r="AZ1317" s="19"/>
      <c r="BA1317" s="19">
        <f t="shared" si="3897"/>
        <v>1394.6</v>
      </c>
      <c r="BB1317" s="19">
        <f t="shared" si="3898"/>
        <v>2475.3000000000002</v>
      </c>
      <c r="BC1317" s="19">
        <f t="shared" si="3899"/>
        <v>75</v>
      </c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>
        <f t="shared" si="3993"/>
        <v>1394.6</v>
      </c>
      <c r="BS1317" s="19">
        <f t="shared" si="3994"/>
        <v>2475.3000000000002</v>
      </c>
      <c r="BT1317" s="19">
        <f t="shared" si="3995"/>
        <v>75</v>
      </c>
      <c r="BU1317" s="19"/>
      <c r="BV1317" s="19">
        <f t="shared" si="3963"/>
        <v>1394.6</v>
      </c>
      <c r="BW1317" s="19"/>
    </row>
    <row r="1318" spans="1:75" s="3" customFormat="1" x14ac:dyDescent="0.25">
      <c r="A1318" s="15" t="s">
        <v>255</v>
      </c>
      <c r="B1318" s="15" t="s">
        <v>15</v>
      </c>
      <c r="C1318" s="15"/>
      <c r="D1318" s="15"/>
      <c r="E1318" s="15"/>
      <c r="F1318" s="6" t="s">
        <v>45</v>
      </c>
      <c r="G1318" s="17">
        <f t="shared" ref="G1318:BW1320" si="4004">G1319</f>
        <v>2754.6</v>
      </c>
      <c r="H1318" s="17">
        <f t="shared" si="4004"/>
        <v>2754.6</v>
      </c>
      <c r="I1318" s="17">
        <f t="shared" si="4004"/>
        <v>2754.6</v>
      </c>
      <c r="J1318" s="17">
        <f t="shared" si="4004"/>
        <v>0</v>
      </c>
      <c r="K1318" s="17">
        <f t="shared" si="4004"/>
        <v>0</v>
      </c>
      <c r="L1318" s="17">
        <f t="shared" si="4004"/>
        <v>0</v>
      </c>
      <c r="M1318" s="19">
        <f t="shared" si="3966"/>
        <v>2754.6</v>
      </c>
      <c r="N1318" s="19">
        <f t="shared" si="3967"/>
        <v>2754.6</v>
      </c>
      <c r="O1318" s="19">
        <f t="shared" si="3968"/>
        <v>2754.6</v>
      </c>
      <c r="P1318" s="17">
        <f t="shared" si="4004"/>
        <v>0</v>
      </c>
      <c r="Q1318" s="17">
        <f t="shared" si="4004"/>
        <v>0</v>
      </c>
      <c r="R1318" s="17">
        <f t="shared" si="4004"/>
        <v>0</v>
      </c>
      <c r="S1318" s="19">
        <f t="shared" si="3905"/>
        <v>2754.6</v>
      </c>
      <c r="T1318" s="17">
        <f t="shared" si="4004"/>
        <v>0</v>
      </c>
      <c r="U1318" s="17">
        <f t="shared" si="4004"/>
        <v>0</v>
      </c>
      <c r="V1318" s="17">
        <f t="shared" si="4004"/>
        <v>0</v>
      </c>
      <c r="W1318" s="17">
        <f t="shared" si="4004"/>
        <v>0</v>
      </c>
      <c r="X1318" s="17">
        <f t="shared" si="4004"/>
        <v>0</v>
      </c>
      <c r="Y1318" s="17">
        <f t="shared" si="4004"/>
        <v>0</v>
      </c>
      <c r="Z1318" s="17">
        <f t="shared" si="4004"/>
        <v>0</v>
      </c>
      <c r="AA1318" s="17">
        <f t="shared" si="4004"/>
        <v>0</v>
      </c>
      <c r="AB1318" s="19">
        <f t="shared" si="3906"/>
        <v>2754.6</v>
      </c>
      <c r="AC1318" s="17">
        <f t="shared" si="3907"/>
        <v>2754.6</v>
      </c>
      <c r="AD1318" s="17">
        <f t="shared" si="3908"/>
        <v>2754.6</v>
      </c>
      <c r="AE1318" s="17">
        <f t="shared" si="4004"/>
        <v>0</v>
      </c>
      <c r="AF1318" s="17">
        <f t="shared" si="3909"/>
        <v>2754.6</v>
      </c>
      <c r="AG1318" s="17">
        <f t="shared" si="4004"/>
        <v>0</v>
      </c>
      <c r="AH1318" s="17">
        <f t="shared" si="4004"/>
        <v>0</v>
      </c>
      <c r="AI1318" s="17">
        <f t="shared" si="4004"/>
        <v>0</v>
      </c>
      <c r="AJ1318" s="17">
        <f t="shared" si="4004"/>
        <v>0</v>
      </c>
      <c r="AK1318" s="17">
        <f t="shared" si="4004"/>
        <v>0</v>
      </c>
      <c r="AL1318" s="17">
        <f t="shared" si="4004"/>
        <v>0</v>
      </c>
      <c r="AM1318" s="17">
        <f t="shared" si="4004"/>
        <v>0</v>
      </c>
      <c r="AN1318" s="17">
        <f t="shared" si="4004"/>
        <v>0</v>
      </c>
      <c r="AO1318" s="17">
        <f t="shared" si="4004"/>
        <v>0</v>
      </c>
      <c r="AP1318" s="17">
        <f t="shared" si="4004"/>
        <v>0</v>
      </c>
      <c r="AQ1318" s="17">
        <f t="shared" si="4004"/>
        <v>0</v>
      </c>
      <c r="AR1318" s="17">
        <f t="shared" si="4004"/>
        <v>0</v>
      </c>
      <c r="AS1318" s="17">
        <f t="shared" si="4004"/>
        <v>0</v>
      </c>
      <c r="AT1318" s="17">
        <f t="shared" si="4004"/>
        <v>0</v>
      </c>
      <c r="AU1318" s="17">
        <f t="shared" si="3901"/>
        <v>2754.6</v>
      </c>
      <c r="AV1318" s="17">
        <f t="shared" si="3902"/>
        <v>2754.6</v>
      </c>
      <c r="AW1318" s="17">
        <f t="shared" si="3903"/>
        <v>2754.6</v>
      </c>
      <c r="AX1318" s="17">
        <f t="shared" si="4004"/>
        <v>0</v>
      </c>
      <c r="AY1318" s="17">
        <f t="shared" si="4004"/>
        <v>0</v>
      </c>
      <c r="AZ1318" s="17">
        <f t="shared" si="4004"/>
        <v>0</v>
      </c>
      <c r="BA1318" s="17">
        <f t="shared" si="3897"/>
        <v>2754.6</v>
      </c>
      <c r="BB1318" s="17">
        <f t="shared" si="3898"/>
        <v>2754.6</v>
      </c>
      <c r="BC1318" s="17">
        <f t="shared" si="3899"/>
        <v>2754.6</v>
      </c>
      <c r="BD1318" s="17">
        <f t="shared" si="4004"/>
        <v>0</v>
      </c>
      <c r="BE1318" s="17">
        <f t="shared" si="4004"/>
        <v>0</v>
      </c>
      <c r="BF1318" s="17">
        <f t="shared" si="4004"/>
        <v>0</v>
      </c>
      <c r="BG1318" s="17">
        <f t="shared" si="4004"/>
        <v>0</v>
      </c>
      <c r="BH1318" s="17">
        <f t="shared" si="4004"/>
        <v>-14.958</v>
      </c>
      <c r="BI1318" s="17">
        <f t="shared" si="4004"/>
        <v>0</v>
      </c>
      <c r="BJ1318" s="17">
        <f t="shared" si="4004"/>
        <v>0</v>
      </c>
      <c r="BK1318" s="17">
        <f t="shared" si="4004"/>
        <v>0</v>
      </c>
      <c r="BL1318" s="17">
        <f t="shared" si="4004"/>
        <v>0</v>
      </c>
      <c r="BM1318" s="17">
        <f t="shared" si="4004"/>
        <v>0</v>
      </c>
      <c r="BN1318" s="17">
        <f t="shared" si="4004"/>
        <v>0</v>
      </c>
      <c r="BO1318" s="17">
        <f t="shared" si="4004"/>
        <v>0</v>
      </c>
      <c r="BP1318" s="17">
        <f t="shared" si="4004"/>
        <v>0</v>
      </c>
      <c r="BQ1318" s="17">
        <f t="shared" si="4004"/>
        <v>0</v>
      </c>
      <c r="BR1318" s="17">
        <f t="shared" si="3993"/>
        <v>2739.6419999999998</v>
      </c>
      <c r="BS1318" s="17">
        <f t="shared" si="3994"/>
        <v>2754.6</v>
      </c>
      <c r="BT1318" s="17">
        <f t="shared" si="3995"/>
        <v>2754.6</v>
      </c>
      <c r="BU1318" s="17">
        <f t="shared" si="4004"/>
        <v>0</v>
      </c>
      <c r="BV1318" s="17">
        <f t="shared" si="3963"/>
        <v>2739.6419999999998</v>
      </c>
      <c r="BW1318" s="17">
        <f t="shared" si="4004"/>
        <v>0</v>
      </c>
    </row>
    <row r="1319" spans="1:75" s="14" customFormat="1" x14ac:dyDescent="0.25">
      <c r="A1319" s="16" t="s">
        <v>255</v>
      </c>
      <c r="B1319" s="16" t="s">
        <v>15</v>
      </c>
      <c r="C1319" s="16" t="s">
        <v>15</v>
      </c>
      <c r="D1319" s="16"/>
      <c r="E1319" s="16"/>
      <c r="F1319" s="9" t="s">
        <v>168</v>
      </c>
      <c r="G1319" s="18">
        <f t="shared" si="4004"/>
        <v>2754.6</v>
      </c>
      <c r="H1319" s="18">
        <f t="shared" si="4004"/>
        <v>2754.6</v>
      </c>
      <c r="I1319" s="18">
        <f t="shared" si="4004"/>
        <v>2754.6</v>
      </c>
      <c r="J1319" s="18">
        <f t="shared" si="4004"/>
        <v>0</v>
      </c>
      <c r="K1319" s="18">
        <f t="shared" si="4004"/>
        <v>0</v>
      </c>
      <c r="L1319" s="18">
        <f t="shared" si="4004"/>
        <v>0</v>
      </c>
      <c r="M1319" s="19">
        <f t="shared" si="3966"/>
        <v>2754.6</v>
      </c>
      <c r="N1319" s="19">
        <f t="shared" si="3967"/>
        <v>2754.6</v>
      </c>
      <c r="O1319" s="19">
        <f t="shared" si="3968"/>
        <v>2754.6</v>
      </c>
      <c r="P1319" s="18">
        <f t="shared" si="4004"/>
        <v>0</v>
      </c>
      <c r="Q1319" s="18">
        <f t="shared" si="4004"/>
        <v>0</v>
      </c>
      <c r="R1319" s="18">
        <f t="shared" si="4004"/>
        <v>0</v>
      </c>
      <c r="S1319" s="19">
        <f t="shared" si="3905"/>
        <v>2754.6</v>
      </c>
      <c r="T1319" s="18">
        <f t="shared" si="4004"/>
        <v>0</v>
      </c>
      <c r="U1319" s="18">
        <f t="shared" si="4004"/>
        <v>0</v>
      </c>
      <c r="V1319" s="18">
        <f t="shared" si="4004"/>
        <v>0</v>
      </c>
      <c r="W1319" s="18">
        <f t="shared" si="4004"/>
        <v>0</v>
      </c>
      <c r="X1319" s="18">
        <f t="shared" si="4004"/>
        <v>0</v>
      </c>
      <c r="Y1319" s="18">
        <f t="shared" si="4004"/>
        <v>0</v>
      </c>
      <c r="Z1319" s="18">
        <f t="shared" si="4004"/>
        <v>0</v>
      </c>
      <c r="AA1319" s="18">
        <f t="shared" si="4004"/>
        <v>0</v>
      </c>
      <c r="AB1319" s="19">
        <f t="shared" si="3906"/>
        <v>2754.6</v>
      </c>
      <c r="AC1319" s="18">
        <f t="shared" si="3907"/>
        <v>2754.6</v>
      </c>
      <c r="AD1319" s="18">
        <f t="shared" si="3908"/>
        <v>2754.6</v>
      </c>
      <c r="AE1319" s="18">
        <f t="shared" si="4004"/>
        <v>0</v>
      </c>
      <c r="AF1319" s="18">
        <f t="shared" si="3909"/>
        <v>2754.6</v>
      </c>
      <c r="AG1319" s="18">
        <f t="shared" si="4004"/>
        <v>0</v>
      </c>
      <c r="AH1319" s="18">
        <f t="shared" si="4004"/>
        <v>0</v>
      </c>
      <c r="AI1319" s="18">
        <f t="shared" si="4004"/>
        <v>0</v>
      </c>
      <c r="AJ1319" s="18">
        <f t="shared" si="4004"/>
        <v>0</v>
      </c>
      <c r="AK1319" s="18">
        <f t="shared" si="4004"/>
        <v>0</v>
      </c>
      <c r="AL1319" s="18">
        <f t="shared" si="4004"/>
        <v>0</v>
      </c>
      <c r="AM1319" s="18">
        <f t="shared" si="4004"/>
        <v>0</v>
      </c>
      <c r="AN1319" s="18">
        <f t="shared" si="4004"/>
        <v>0</v>
      </c>
      <c r="AO1319" s="18">
        <f t="shared" si="4004"/>
        <v>0</v>
      </c>
      <c r="AP1319" s="18">
        <f t="shared" si="4004"/>
        <v>0</v>
      </c>
      <c r="AQ1319" s="18">
        <f t="shared" si="4004"/>
        <v>0</v>
      </c>
      <c r="AR1319" s="18">
        <f t="shared" si="4004"/>
        <v>0</v>
      </c>
      <c r="AS1319" s="18">
        <f t="shared" si="4004"/>
        <v>0</v>
      </c>
      <c r="AT1319" s="18">
        <f t="shared" si="4004"/>
        <v>0</v>
      </c>
      <c r="AU1319" s="18">
        <f t="shared" si="3901"/>
        <v>2754.6</v>
      </c>
      <c r="AV1319" s="18">
        <f t="shared" si="3902"/>
        <v>2754.6</v>
      </c>
      <c r="AW1319" s="18">
        <f t="shared" si="3903"/>
        <v>2754.6</v>
      </c>
      <c r="AX1319" s="18">
        <f t="shared" si="4004"/>
        <v>0</v>
      </c>
      <c r="AY1319" s="18">
        <f t="shared" si="4004"/>
        <v>0</v>
      </c>
      <c r="AZ1319" s="18">
        <f t="shared" si="4004"/>
        <v>0</v>
      </c>
      <c r="BA1319" s="19">
        <f t="shared" si="3897"/>
        <v>2754.6</v>
      </c>
      <c r="BB1319" s="19">
        <f t="shared" si="3898"/>
        <v>2754.6</v>
      </c>
      <c r="BC1319" s="19">
        <f t="shared" si="3899"/>
        <v>2754.6</v>
      </c>
      <c r="BD1319" s="18">
        <f t="shared" si="4004"/>
        <v>0</v>
      </c>
      <c r="BE1319" s="18">
        <f t="shared" si="4004"/>
        <v>0</v>
      </c>
      <c r="BF1319" s="18">
        <f t="shared" si="4004"/>
        <v>0</v>
      </c>
      <c r="BG1319" s="18">
        <f t="shared" si="4004"/>
        <v>0</v>
      </c>
      <c r="BH1319" s="18">
        <f t="shared" si="4004"/>
        <v>-14.958</v>
      </c>
      <c r="BI1319" s="18">
        <f t="shared" si="4004"/>
        <v>0</v>
      </c>
      <c r="BJ1319" s="18">
        <f t="shared" si="4004"/>
        <v>0</v>
      </c>
      <c r="BK1319" s="18">
        <f t="shared" si="4004"/>
        <v>0</v>
      </c>
      <c r="BL1319" s="18">
        <f t="shared" si="4004"/>
        <v>0</v>
      </c>
      <c r="BM1319" s="18">
        <f t="shared" si="4004"/>
        <v>0</v>
      </c>
      <c r="BN1319" s="18">
        <f t="shared" si="4004"/>
        <v>0</v>
      </c>
      <c r="BO1319" s="18">
        <f t="shared" si="4004"/>
        <v>0</v>
      </c>
      <c r="BP1319" s="18">
        <f t="shared" si="4004"/>
        <v>0</v>
      </c>
      <c r="BQ1319" s="18">
        <f t="shared" si="4004"/>
        <v>0</v>
      </c>
      <c r="BR1319" s="19">
        <f t="shared" si="3993"/>
        <v>2739.6419999999998</v>
      </c>
      <c r="BS1319" s="19">
        <f t="shared" si="3994"/>
        <v>2754.6</v>
      </c>
      <c r="BT1319" s="19">
        <f t="shared" si="3995"/>
        <v>2754.6</v>
      </c>
      <c r="BU1319" s="18">
        <f t="shared" si="4004"/>
        <v>0</v>
      </c>
      <c r="BV1319" s="18">
        <f t="shared" si="3963"/>
        <v>2739.6419999999998</v>
      </c>
      <c r="BW1319" s="18">
        <f t="shared" si="4004"/>
        <v>0</v>
      </c>
    </row>
    <row r="1320" spans="1:75" x14ac:dyDescent="0.25">
      <c r="A1320" s="11" t="s">
        <v>255</v>
      </c>
      <c r="B1320" s="11" t="s">
        <v>15</v>
      </c>
      <c r="C1320" s="11" t="s">
        <v>15</v>
      </c>
      <c r="D1320" s="11" t="s">
        <v>155</v>
      </c>
      <c r="E1320" s="11"/>
      <c r="F1320" s="13" t="s">
        <v>179</v>
      </c>
      <c r="G1320" s="19">
        <f t="shared" si="4004"/>
        <v>2754.6</v>
      </c>
      <c r="H1320" s="19">
        <f t="shared" si="4004"/>
        <v>2754.6</v>
      </c>
      <c r="I1320" s="19">
        <f t="shared" si="4004"/>
        <v>2754.6</v>
      </c>
      <c r="J1320" s="19">
        <f t="shared" si="4004"/>
        <v>0</v>
      </c>
      <c r="K1320" s="19">
        <f t="shared" si="4004"/>
        <v>0</v>
      </c>
      <c r="L1320" s="19">
        <f t="shared" si="4004"/>
        <v>0</v>
      </c>
      <c r="M1320" s="19">
        <f t="shared" si="3966"/>
        <v>2754.6</v>
      </c>
      <c r="N1320" s="19">
        <f t="shared" si="3967"/>
        <v>2754.6</v>
      </c>
      <c r="O1320" s="19">
        <f t="shared" si="3968"/>
        <v>2754.6</v>
      </c>
      <c r="P1320" s="19">
        <f t="shared" si="4004"/>
        <v>0</v>
      </c>
      <c r="Q1320" s="19">
        <f t="shared" si="4004"/>
        <v>0</v>
      </c>
      <c r="R1320" s="19">
        <f t="shared" si="4004"/>
        <v>0</v>
      </c>
      <c r="S1320" s="19">
        <f t="shared" si="3905"/>
        <v>2754.6</v>
      </c>
      <c r="T1320" s="19">
        <f t="shared" si="4004"/>
        <v>0</v>
      </c>
      <c r="U1320" s="19">
        <f t="shared" si="4004"/>
        <v>0</v>
      </c>
      <c r="V1320" s="19">
        <f t="shared" si="4004"/>
        <v>0</v>
      </c>
      <c r="W1320" s="19">
        <f t="shared" si="4004"/>
        <v>0</v>
      </c>
      <c r="X1320" s="19">
        <f t="shared" si="4004"/>
        <v>0</v>
      </c>
      <c r="Y1320" s="19">
        <f t="shared" si="4004"/>
        <v>0</v>
      </c>
      <c r="Z1320" s="19">
        <f t="shared" si="4004"/>
        <v>0</v>
      </c>
      <c r="AA1320" s="19">
        <f t="shared" si="4004"/>
        <v>0</v>
      </c>
      <c r="AB1320" s="19">
        <f t="shared" si="3906"/>
        <v>2754.6</v>
      </c>
      <c r="AC1320" s="19">
        <f t="shared" si="3907"/>
        <v>2754.6</v>
      </c>
      <c r="AD1320" s="19">
        <f t="shared" si="3908"/>
        <v>2754.6</v>
      </c>
      <c r="AE1320" s="19">
        <f t="shared" si="4004"/>
        <v>0</v>
      </c>
      <c r="AF1320" s="19">
        <f t="shared" si="3909"/>
        <v>2754.6</v>
      </c>
      <c r="AG1320" s="19">
        <f t="shared" si="4004"/>
        <v>0</v>
      </c>
      <c r="AH1320" s="19">
        <f t="shared" si="4004"/>
        <v>0</v>
      </c>
      <c r="AI1320" s="19">
        <f t="shared" si="4004"/>
        <v>0</v>
      </c>
      <c r="AJ1320" s="19">
        <f t="shared" si="4004"/>
        <v>0</v>
      </c>
      <c r="AK1320" s="19">
        <f t="shared" si="4004"/>
        <v>0</v>
      </c>
      <c r="AL1320" s="19">
        <f t="shared" si="4004"/>
        <v>0</v>
      </c>
      <c r="AM1320" s="19">
        <f t="shared" si="4004"/>
        <v>0</v>
      </c>
      <c r="AN1320" s="19">
        <f t="shared" si="4004"/>
        <v>0</v>
      </c>
      <c r="AO1320" s="19">
        <f t="shared" si="4004"/>
        <v>0</v>
      </c>
      <c r="AP1320" s="19">
        <f t="shared" si="4004"/>
        <v>0</v>
      </c>
      <c r="AQ1320" s="19">
        <f t="shared" si="4004"/>
        <v>0</v>
      </c>
      <c r="AR1320" s="19">
        <f t="shared" si="4004"/>
        <v>0</v>
      </c>
      <c r="AS1320" s="19">
        <f t="shared" si="4004"/>
        <v>0</v>
      </c>
      <c r="AT1320" s="19">
        <f t="shared" si="4004"/>
        <v>0</v>
      </c>
      <c r="AU1320" s="19">
        <f t="shared" si="3901"/>
        <v>2754.6</v>
      </c>
      <c r="AV1320" s="19">
        <f t="shared" si="3902"/>
        <v>2754.6</v>
      </c>
      <c r="AW1320" s="19">
        <f t="shared" si="3903"/>
        <v>2754.6</v>
      </c>
      <c r="AX1320" s="19">
        <f t="shared" si="4004"/>
        <v>0</v>
      </c>
      <c r="AY1320" s="19">
        <f t="shared" si="4004"/>
        <v>0</v>
      </c>
      <c r="AZ1320" s="19">
        <f t="shared" si="4004"/>
        <v>0</v>
      </c>
      <c r="BA1320" s="19">
        <f t="shared" si="3897"/>
        <v>2754.6</v>
      </c>
      <c r="BB1320" s="19">
        <f t="shared" si="3898"/>
        <v>2754.6</v>
      </c>
      <c r="BC1320" s="19">
        <f t="shared" si="3899"/>
        <v>2754.6</v>
      </c>
      <c r="BD1320" s="19">
        <f t="shared" si="4004"/>
        <v>0</v>
      </c>
      <c r="BE1320" s="19">
        <f t="shared" si="4004"/>
        <v>0</v>
      </c>
      <c r="BF1320" s="19">
        <f t="shared" si="4004"/>
        <v>0</v>
      </c>
      <c r="BG1320" s="19">
        <f t="shared" si="4004"/>
        <v>0</v>
      </c>
      <c r="BH1320" s="19">
        <f t="shared" si="4004"/>
        <v>-14.958</v>
      </c>
      <c r="BI1320" s="19">
        <f t="shared" si="4004"/>
        <v>0</v>
      </c>
      <c r="BJ1320" s="19">
        <f t="shared" si="4004"/>
        <v>0</v>
      </c>
      <c r="BK1320" s="19">
        <f t="shared" si="4004"/>
        <v>0</v>
      </c>
      <c r="BL1320" s="19">
        <f t="shared" si="4004"/>
        <v>0</v>
      </c>
      <c r="BM1320" s="19">
        <f t="shared" si="4004"/>
        <v>0</v>
      </c>
      <c r="BN1320" s="19">
        <f t="shared" si="4004"/>
        <v>0</v>
      </c>
      <c r="BO1320" s="19">
        <f t="shared" si="4004"/>
        <v>0</v>
      </c>
      <c r="BP1320" s="19">
        <f t="shared" si="4004"/>
        <v>0</v>
      </c>
      <c r="BQ1320" s="19">
        <f t="shared" si="4004"/>
        <v>0</v>
      </c>
      <c r="BR1320" s="19">
        <f t="shared" si="3993"/>
        <v>2739.6419999999998</v>
      </c>
      <c r="BS1320" s="19">
        <f t="shared" si="3994"/>
        <v>2754.6</v>
      </c>
      <c r="BT1320" s="19">
        <f t="shared" si="3995"/>
        <v>2754.6</v>
      </c>
      <c r="BU1320" s="19">
        <f t="shared" si="4004"/>
        <v>0</v>
      </c>
      <c r="BV1320" s="19">
        <f t="shared" si="3963"/>
        <v>2739.6419999999998</v>
      </c>
      <c r="BW1320" s="19">
        <f t="shared" si="4004"/>
        <v>0</v>
      </c>
    </row>
    <row r="1321" spans="1:75" ht="31.5" x14ac:dyDescent="0.25">
      <c r="A1321" s="11" t="s">
        <v>255</v>
      </c>
      <c r="B1321" s="11" t="s">
        <v>15</v>
      </c>
      <c r="C1321" s="11" t="s">
        <v>15</v>
      </c>
      <c r="D1321" s="11" t="s">
        <v>156</v>
      </c>
      <c r="E1321" s="11"/>
      <c r="F1321" s="13" t="s">
        <v>180</v>
      </c>
      <c r="G1321" s="19">
        <f t="shared" ref="G1321:L1321" si="4005">G1322+G1325</f>
        <v>2754.6</v>
      </c>
      <c r="H1321" s="19">
        <f t="shared" si="4005"/>
        <v>2754.6</v>
      </c>
      <c r="I1321" s="19">
        <f t="shared" si="4005"/>
        <v>2754.6</v>
      </c>
      <c r="J1321" s="19">
        <f t="shared" si="4005"/>
        <v>0</v>
      </c>
      <c r="K1321" s="19">
        <f t="shared" si="4005"/>
        <v>0</v>
      </c>
      <c r="L1321" s="19">
        <f t="shared" si="4005"/>
        <v>0</v>
      </c>
      <c r="M1321" s="19">
        <f t="shared" si="3966"/>
        <v>2754.6</v>
      </c>
      <c r="N1321" s="19">
        <f t="shared" si="3967"/>
        <v>2754.6</v>
      </c>
      <c r="O1321" s="19">
        <f t="shared" si="3968"/>
        <v>2754.6</v>
      </c>
      <c r="P1321" s="19">
        <f t="shared" ref="P1321" si="4006">P1322+P1325</f>
        <v>0</v>
      </c>
      <c r="Q1321" s="19">
        <f t="shared" ref="Q1321:R1321" si="4007">Q1322+Q1325</f>
        <v>0</v>
      </c>
      <c r="R1321" s="19">
        <f t="shared" si="4007"/>
        <v>0</v>
      </c>
      <c r="S1321" s="19">
        <f t="shared" si="3905"/>
        <v>2754.6</v>
      </c>
      <c r="T1321" s="19">
        <f t="shared" ref="T1321:U1321" si="4008">T1322+T1325</f>
        <v>0</v>
      </c>
      <c r="U1321" s="19">
        <f t="shared" si="4008"/>
        <v>0</v>
      </c>
      <c r="V1321" s="19">
        <f t="shared" ref="V1321:X1321" si="4009">V1322+V1325</f>
        <v>0</v>
      </c>
      <c r="W1321" s="19">
        <f t="shared" si="4009"/>
        <v>0</v>
      </c>
      <c r="X1321" s="19">
        <f t="shared" si="4009"/>
        <v>0</v>
      </c>
      <c r="Y1321" s="19">
        <f t="shared" ref="Y1321:AA1321" si="4010">Y1322+Y1325</f>
        <v>0</v>
      </c>
      <c r="Z1321" s="19">
        <f t="shared" si="4010"/>
        <v>0</v>
      </c>
      <c r="AA1321" s="19">
        <f t="shared" si="4010"/>
        <v>0</v>
      </c>
      <c r="AB1321" s="19">
        <f t="shared" si="3906"/>
        <v>2754.6</v>
      </c>
      <c r="AC1321" s="19">
        <f t="shared" si="3907"/>
        <v>2754.6</v>
      </c>
      <c r="AD1321" s="19">
        <f t="shared" si="3908"/>
        <v>2754.6</v>
      </c>
      <c r="AE1321" s="19">
        <f t="shared" ref="AE1321:BW1321" si="4011">AE1322+AE1325</f>
        <v>0</v>
      </c>
      <c r="AF1321" s="19">
        <f t="shared" si="3909"/>
        <v>2754.6</v>
      </c>
      <c r="AG1321" s="19">
        <f t="shared" ref="AG1321" si="4012">AG1322+AG1325</f>
        <v>0</v>
      </c>
      <c r="AH1321" s="19">
        <f t="shared" ref="AH1321:AJ1321" si="4013">AH1322+AH1325</f>
        <v>0</v>
      </c>
      <c r="AI1321" s="19">
        <f t="shared" si="4013"/>
        <v>0</v>
      </c>
      <c r="AJ1321" s="19">
        <f t="shared" si="4013"/>
        <v>0</v>
      </c>
      <c r="AK1321" s="19">
        <f t="shared" ref="AK1321:AL1321" si="4014">AK1322+AK1325</f>
        <v>0</v>
      </c>
      <c r="AL1321" s="19">
        <f t="shared" si="4014"/>
        <v>0</v>
      </c>
      <c r="AM1321" s="19">
        <f t="shared" ref="AM1321:AR1321" si="4015">AM1322+AM1325</f>
        <v>0</v>
      </c>
      <c r="AN1321" s="19">
        <f t="shared" si="4015"/>
        <v>0</v>
      </c>
      <c r="AO1321" s="19">
        <f t="shared" si="4015"/>
        <v>0</v>
      </c>
      <c r="AP1321" s="19">
        <f t="shared" si="4015"/>
        <v>0</v>
      </c>
      <c r="AQ1321" s="19">
        <f t="shared" si="4015"/>
        <v>0</v>
      </c>
      <c r="AR1321" s="19">
        <f t="shared" si="4015"/>
        <v>0</v>
      </c>
      <c r="AS1321" s="19">
        <f t="shared" ref="AS1321:AT1321" si="4016">AS1322+AS1325</f>
        <v>0</v>
      </c>
      <c r="AT1321" s="19">
        <f t="shared" si="4016"/>
        <v>0</v>
      </c>
      <c r="AU1321" s="19">
        <f t="shared" si="3901"/>
        <v>2754.6</v>
      </c>
      <c r="AV1321" s="19">
        <f t="shared" si="3902"/>
        <v>2754.6</v>
      </c>
      <c r="AW1321" s="19">
        <f t="shared" si="3903"/>
        <v>2754.6</v>
      </c>
      <c r="AX1321" s="19">
        <f t="shared" ref="AX1321:AZ1321" si="4017">AX1322+AX1325</f>
        <v>0</v>
      </c>
      <c r="AY1321" s="19">
        <f t="shared" si="4017"/>
        <v>0</v>
      </c>
      <c r="AZ1321" s="19">
        <f t="shared" si="4017"/>
        <v>0</v>
      </c>
      <c r="BA1321" s="19">
        <f t="shared" si="3897"/>
        <v>2754.6</v>
      </c>
      <c r="BB1321" s="19">
        <f t="shared" si="3898"/>
        <v>2754.6</v>
      </c>
      <c r="BC1321" s="19">
        <f t="shared" si="3899"/>
        <v>2754.6</v>
      </c>
      <c r="BD1321" s="19">
        <f t="shared" ref="BD1321:BO1321" si="4018">BD1322+BD1325</f>
        <v>0</v>
      </c>
      <c r="BE1321" s="19">
        <f t="shared" si="4018"/>
        <v>0</v>
      </c>
      <c r="BF1321" s="19">
        <f t="shared" si="4018"/>
        <v>0</v>
      </c>
      <c r="BG1321" s="19">
        <f t="shared" si="4018"/>
        <v>0</v>
      </c>
      <c r="BH1321" s="19">
        <f t="shared" si="4018"/>
        <v>-14.958</v>
      </c>
      <c r="BI1321" s="19">
        <f t="shared" ref="BI1321" si="4019">BI1322+BI1325</f>
        <v>0</v>
      </c>
      <c r="BJ1321" s="19">
        <f t="shared" si="4018"/>
        <v>0</v>
      </c>
      <c r="BK1321" s="19">
        <f t="shared" si="4018"/>
        <v>0</v>
      </c>
      <c r="BL1321" s="19">
        <f t="shared" si="4018"/>
        <v>0</v>
      </c>
      <c r="BM1321" s="19">
        <f t="shared" si="4018"/>
        <v>0</v>
      </c>
      <c r="BN1321" s="19">
        <f t="shared" si="4018"/>
        <v>0</v>
      </c>
      <c r="BO1321" s="19">
        <f t="shared" si="4018"/>
        <v>0</v>
      </c>
      <c r="BP1321" s="19">
        <f t="shared" ref="BP1321:BQ1321" si="4020">BP1322+BP1325</f>
        <v>0</v>
      </c>
      <c r="BQ1321" s="19">
        <f t="shared" si="4020"/>
        <v>0</v>
      </c>
      <c r="BR1321" s="19">
        <f t="shared" si="3993"/>
        <v>2739.6419999999998</v>
      </c>
      <c r="BS1321" s="19">
        <f t="shared" si="3994"/>
        <v>2754.6</v>
      </c>
      <c r="BT1321" s="19">
        <f t="shared" si="3995"/>
        <v>2754.6</v>
      </c>
      <c r="BU1321" s="19">
        <f t="shared" ref="BU1321" si="4021">BU1322+BU1325</f>
        <v>0</v>
      </c>
      <c r="BV1321" s="19">
        <f t="shared" si="3963"/>
        <v>2739.6419999999998</v>
      </c>
      <c r="BW1321" s="19">
        <f t="shared" si="4011"/>
        <v>0</v>
      </c>
    </row>
    <row r="1322" spans="1:75" x14ac:dyDescent="0.25">
      <c r="A1322" s="11" t="s">
        <v>255</v>
      </c>
      <c r="B1322" s="11" t="s">
        <v>15</v>
      </c>
      <c r="C1322" s="11" t="s">
        <v>15</v>
      </c>
      <c r="D1322" s="11" t="s">
        <v>136</v>
      </c>
      <c r="E1322" s="11"/>
      <c r="F1322" s="13" t="s">
        <v>181</v>
      </c>
      <c r="G1322" s="19">
        <f t="shared" ref="G1322:BW1323" si="4022">G1323</f>
        <v>149.4</v>
      </c>
      <c r="H1322" s="19">
        <f t="shared" si="4022"/>
        <v>149.4</v>
      </c>
      <c r="I1322" s="19">
        <f t="shared" si="4022"/>
        <v>149.4</v>
      </c>
      <c r="J1322" s="19">
        <f t="shared" si="4022"/>
        <v>0</v>
      </c>
      <c r="K1322" s="19">
        <f t="shared" si="4022"/>
        <v>0</v>
      </c>
      <c r="L1322" s="19">
        <f t="shared" si="4022"/>
        <v>0</v>
      </c>
      <c r="M1322" s="19">
        <f t="shared" si="3966"/>
        <v>149.4</v>
      </c>
      <c r="N1322" s="19">
        <f t="shared" si="3967"/>
        <v>149.4</v>
      </c>
      <c r="O1322" s="19">
        <f t="shared" si="3968"/>
        <v>149.4</v>
      </c>
      <c r="P1322" s="19">
        <f t="shared" si="4022"/>
        <v>0</v>
      </c>
      <c r="Q1322" s="19">
        <f t="shared" si="4022"/>
        <v>0</v>
      </c>
      <c r="R1322" s="19">
        <f t="shared" si="4022"/>
        <v>0</v>
      </c>
      <c r="S1322" s="19">
        <f t="shared" si="3905"/>
        <v>149.4</v>
      </c>
      <c r="T1322" s="19">
        <f t="shared" si="4022"/>
        <v>0</v>
      </c>
      <c r="U1322" s="19">
        <f t="shared" si="4022"/>
        <v>0</v>
      </c>
      <c r="V1322" s="19">
        <f t="shared" si="4022"/>
        <v>0</v>
      </c>
      <c r="W1322" s="19">
        <f t="shared" si="4022"/>
        <v>0</v>
      </c>
      <c r="X1322" s="19">
        <f t="shared" si="4022"/>
        <v>0</v>
      </c>
      <c r="Y1322" s="19">
        <f t="shared" si="4022"/>
        <v>0</v>
      </c>
      <c r="Z1322" s="19">
        <f t="shared" si="4022"/>
        <v>0</v>
      </c>
      <c r="AA1322" s="19">
        <f t="shared" si="4022"/>
        <v>0</v>
      </c>
      <c r="AB1322" s="19">
        <f t="shared" si="3906"/>
        <v>149.4</v>
      </c>
      <c r="AC1322" s="19">
        <f t="shared" si="3907"/>
        <v>149.4</v>
      </c>
      <c r="AD1322" s="19">
        <f t="shared" si="3908"/>
        <v>149.4</v>
      </c>
      <c r="AE1322" s="19">
        <f t="shared" si="4022"/>
        <v>0</v>
      </c>
      <c r="AF1322" s="19">
        <f t="shared" si="3909"/>
        <v>149.4</v>
      </c>
      <c r="AG1322" s="19">
        <f t="shared" si="4022"/>
        <v>0</v>
      </c>
      <c r="AH1322" s="19">
        <f t="shared" si="4022"/>
        <v>0</v>
      </c>
      <c r="AI1322" s="19">
        <f t="shared" si="4022"/>
        <v>0</v>
      </c>
      <c r="AJ1322" s="19">
        <f t="shared" si="4022"/>
        <v>0</v>
      </c>
      <c r="AK1322" s="19">
        <f t="shared" si="4022"/>
        <v>0</v>
      </c>
      <c r="AL1322" s="19">
        <f t="shared" si="4022"/>
        <v>0</v>
      </c>
      <c r="AM1322" s="19">
        <f t="shared" si="4022"/>
        <v>0</v>
      </c>
      <c r="AN1322" s="19">
        <f t="shared" si="4022"/>
        <v>0</v>
      </c>
      <c r="AO1322" s="19">
        <f t="shared" si="4022"/>
        <v>0</v>
      </c>
      <c r="AP1322" s="19">
        <f t="shared" si="4022"/>
        <v>0</v>
      </c>
      <c r="AQ1322" s="19">
        <f t="shared" si="4022"/>
        <v>0</v>
      </c>
      <c r="AR1322" s="19">
        <f t="shared" si="4022"/>
        <v>0</v>
      </c>
      <c r="AS1322" s="19">
        <f t="shared" si="4022"/>
        <v>0</v>
      </c>
      <c r="AT1322" s="19">
        <f t="shared" si="4022"/>
        <v>0</v>
      </c>
      <c r="AU1322" s="19">
        <f t="shared" si="3901"/>
        <v>149.4</v>
      </c>
      <c r="AV1322" s="19">
        <f t="shared" si="3902"/>
        <v>149.4</v>
      </c>
      <c r="AW1322" s="19">
        <f t="shared" si="3903"/>
        <v>149.4</v>
      </c>
      <c r="AX1322" s="19">
        <f t="shared" si="4022"/>
        <v>0</v>
      </c>
      <c r="AY1322" s="19">
        <f t="shared" si="4022"/>
        <v>0</v>
      </c>
      <c r="AZ1322" s="19">
        <f t="shared" si="4022"/>
        <v>0</v>
      </c>
      <c r="BA1322" s="19">
        <f t="shared" si="3897"/>
        <v>149.4</v>
      </c>
      <c r="BB1322" s="19">
        <f t="shared" si="3898"/>
        <v>149.4</v>
      </c>
      <c r="BC1322" s="19">
        <f t="shared" si="3899"/>
        <v>149.4</v>
      </c>
      <c r="BD1322" s="19">
        <f t="shared" si="4022"/>
        <v>0</v>
      </c>
      <c r="BE1322" s="19">
        <f t="shared" si="4022"/>
        <v>0</v>
      </c>
      <c r="BF1322" s="19">
        <f t="shared" si="4022"/>
        <v>0</v>
      </c>
      <c r="BG1322" s="19">
        <f t="shared" si="4022"/>
        <v>0</v>
      </c>
      <c r="BH1322" s="19">
        <f t="shared" si="4022"/>
        <v>-14.958</v>
      </c>
      <c r="BI1322" s="19">
        <f t="shared" si="4022"/>
        <v>0</v>
      </c>
      <c r="BJ1322" s="19">
        <f t="shared" si="4022"/>
        <v>0</v>
      </c>
      <c r="BK1322" s="19">
        <f t="shared" si="4022"/>
        <v>0</v>
      </c>
      <c r="BL1322" s="19">
        <f t="shared" si="4022"/>
        <v>0</v>
      </c>
      <c r="BM1322" s="19">
        <f t="shared" si="4022"/>
        <v>0</v>
      </c>
      <c r="BN1322" s="19">
        <f t="shared" si="4022"/>
        <v>0</v>
      </c>
      <c r="BO1322" s="19">
        <f t="shared" si="4022"/>
        <v>0</v>
      </c>
      <c r="BP1322" s="19">
        <f t="shared" si="4022"/>
        <v>0</v>
      </c>
      <c r="BQ1322" s="19">
        <f t="shared" si="4022"/>
        <v>0</v>
      </c>
      <c r="BR1322" s="19">
        <f t="shared" si="3993"/>
        <v>134.44200000000001</v>
      </c>
      <c r="BS1322" s="19">
        <f t="shared" si="3994"/>
        <v>149.4</v>
      </c>
      <c r="BT1322" s="19">
        <f t="shared" si="3995"/>
        <v>149.4</v>
      </c>
      <c r="BU1322" s="19">
        <f t="shared" si="4022"/>
        <v>0</v>
      </c>
      <c r="BV1322" s="19">
        <f t="shared" si="3963"/>
        <v>134.44200000000001</v>
      </c>
      <c r="BW1322" s="19">
        <f t="shared" si="4022"/>
        <v>0</v>
      </c>
    </row>
    <row r="1323" spans="1:75" ht="31.5" x14ac:dyDescent="0.25">
      <c r="A1323" s="11" t="s">
        <v>255</v>
      </c>
      <c r="B1323" s="11" t="s">
        <v>15</v>
      </c>
      <c r="C1323" s="11" t="s">
        <v>15</v>
      </c>
      <c r="D1323" s="11" t="s">
        <v>136</v>
      </c>
      <c r="E1323" s="11" t="s">
        <v>6</v>
      </c>
      <c r="F1323" s="13" t="s">
        <v>270</v>
      </c>
      <c r="G1323" s="19">
        <f t="shared" si="4022"/>
        <v>149.4</v>
      </c>
      <c r="H1323" s="19">
        <f t="shared" si="4022"/>
        <v>149.4</v>
      </c>
      <c r="I1323" s="19">
        <f t="shared" si="4022"/>
        <v>149.4</v>
      </c>
      <c r="J1323" s="19">
        <f t="shared" si="4022"/>
        <v>0</v>
      </c>
      <c r="K1323" s="19">
        <f t="shared" si="4022"/>
        <v>0</v>
      </c>
      <c r="L1323" s="19">
        <f t="shared" si="4022"/>
        <v>0</v>
      </c>
      <c r="M1323" s="19">
        <f t="shared" si="3966"/>
        <v>149.4</v>
      </c>
      <c r="N1323" s="19">
        <f t="shared" si="3967"/>
        <v>149.4</v>
      </c>
      <c r="O1323" s="19">
        <f t="shared" si="3968"/>
        <v>149.4</v>
      </c>
      <c r="P1323" s="19">
        <f t="shared" si="4022"/>
        <v>0</v>
      </c>
      <c r="Q1323" s="19">
        <f t="shared" si="4022"/>
        <v>0</v>
      </c>
      <c r="R1323" s="19">
        <f t="shared" si="4022"/>
        <v>0</v>
      </c>
      <c r="S1323" s="19">
        <f t="shared" si="3905"/>
        <v>149.4</v>
      </c>
      <c r="T1323" s="19">
        <f t="shared" si="4022"/>
        <v>0</v>
      </c>
      <c r="U1323" s="19">
        <f t="shared" si="4022"/>
        <v>0</v>
      </c>
      <c r="V1323" s="19">
        <f t="shared" si="4022"/>
        <v>0</v>
      </c>
      <c r="W1323" s="19">
        <f t="shared" si="4022"/>
        <v>0</v>
      </c>
      <c r="X1323" s="19">
        <f t="shared" si="4022"/>
        <v>0</v>
      </c>
      <c r="Y1323" s="19">
        <f t="shared" si="4022"/>
        <v>0</v>
      </c>
      <c r="Z1323" s="19">
        <f t="shared" si="4022"/>
        <v>0</v>
      </c>
      <c r="AA1323" s="19">
        <f t="shared" si="4022"/>
        <v>0</v>
      </c>
      <c r="AB1323" s="19">
        <f t="shared" si="3906"/>
        <v>149.4</v>
      </c>
      <c r="AC1323" s="19">
        <f t="shared" si="3907"/>
        <v>149.4</v>
      </c>
      <c r="AD1323" s="19">
        <f t="shared" si="3908"/>
        <v>149.4</v>
      </c>
      <c r="AE1323" s="19">
        <f t="shared" si="4022"/>
        <v>0</v>
      </c>
      <c r="AF1323" s="19">
        <f t="shared" si="3909"/>
        <v>149.4</v>
      </c>
      <c r="AG1323" s="19">
        <f t="shared" si="4022"/>
        <v>0</v>
      </c>
      <c r="AH1323" s="19">
        <f t="shared" si="4022"/>
        <v>0</v>
      </c>
      <c r="AI1323" s="19">
        <f t="shared" si="4022"/>
        <v>0</v>
      </c>
      <c r="AJ1323" s="19">
        <f t="shared" si="4022"/>
        <v>0</v>
      </c>
      <c r="AK1323" s="19">
        <f t="shared" si="4022"/>
        <v>0</v>
      </c>
      <c r="AL1323" s="19">
        <f t="shared" si="4022"/>
        <v>0</v>
      </c>
      <c r="AM1323" s="19">
        <f t="shared" si="4022"/>
        <v>0</v>
      </c>
      <c r="AN1323" s="19">
        <f t="shared" si="4022"/>
        <v>0</v>
      </c>
      <c r="AO1323" s="19">
        <f t="shared" si="4022"/>
        <v>0</v>
      </c>
      <c r="AP1323" s="19">
        <f t="shared" si="4022"/>
        <v>0</v>
      </c>
      <c r="AQ1323" s="19">
        <f t="shared" si="4022"/>
        <v>0</v>
      </c>
      <c r="AR1323" s="19">
        <f t="shared" si="4022"/>
        <v>0</v>
      </c>
      <c r="AS1323" s="19">
        <f t="shared" si="4022"/>
        <v>0</v>
      </c>
      <c r="AT1323" s="19">
        <f t="shared" si="4022"/>
        <v>0</v>
      </c>
      <c r="AU1323" s="19">
        <f t="shared" si="3901"/>
        <v>149.4</v>
      </c>
      <c r="AV1323" s="19">
        <f t="shared" si="3902"/>
        <v>149.4</v>
      </c>
      <c r="AW1323" s="19">
        <f t="shared" si="3903"/>
        <v>149.4</v>
      </c>
      <c r="AX1323" s="19">
        <f t="shared" si="4022"/>
        <v>0</v>
      </c>
      <c r="AY1323" s="19">
        <f t="shared" si="4022"/>
        <v>0</v>
      </c>
      <c r="AZ1323" s="19">
        <f t="shared" si="4022"/>
        <v>0</v>
      </c>
      <c r="BA1323" s="19">
        <f t="shared" si="3897"/>
        <v>149.4</v>
      </c>
      <c r="BB1323" s="19">
        <f t="shared" si="3898"/>
        <v>149.4</v>
      </c>
      <c r="BC1323" s="19">
        <f t="shared" si="3899"/>
        <v>149.4</v>
      </c>
      <c r="BD1323" s="19">
        <f t="shared" si="4022"/>
        <v>0</v>
      </c>
      <c r="BE1323" s="19">
        <f t="shared" si="4022"/>
        <v>0</v>
      </c>
      <c r="BF1323" s="19">
        <f t="shared" si="4022"/>
        <v>0</v>
      </c>
      <c r="BG1323" s="19">
        <f t="shared" si="4022"/>
        <v>0</v>
      </c>
      <c r="BH1323" s="19">
        <f t="shared" si="4022"/>
        <v>-14.958</v>
      </c>
      <c r="BI1323" s="19">
        <f t="shared" si="4022"/>
        <v>0</v>
      </c>
      <c r="BJ1323" s="19">
        <f t="shared" si="4022"/>
        <v>0</v>
      </c>
      <c r="BK1323" s="19">
        <f t="shared" si="4022"/>
        <v>0</v>
      </c>
      <c r="BL1323" s="19">
        <f t="shared" si="4022"/>
        <v>0</v>
      </c>
      <c r="BM1323" s="19">
        <f t="shared" si="4022"/>
        <v>0</v>
      </c>
      <c r="BN1323" s="19">
        <f t="shared" si="4022"/>
        <v>0</v>
      </c>
      <c r="BO1323" s="19">
        <f t="shared" si="4022"/>
        <v>0</v>
      </c>
      <c r="BP1323" s="19">
        <f t="shared" si="4022"/>
        <v>0</v>
      </c>
      <c r="BQ1323" s="19">
        <f t="shared" si="4022"/>
        <v>0</v>
      </c>
      <c r="BR1323" s="19">
        <f t="shared" si="3993"/>
        <v>134.44200000000001</v>
      </c>
      <c r="BS1323" s="19">
        <f t="shared" si="3994"/>
        <v>149.4</v>
      </c>
      <c r="BT1323" s="19">
        <f t="shared" si="3995"/>
        <v>149.4</v>
      </c>
      <c r="BU1323" s="19">
        <f t="shared" si="4022"/>
        <v>0</v>
      </c>
      <c r="BV1323" s="19">
        <f t="shared" si="3963"/>
        <v>134.44200000000001</v>
      </c>
      <c r="BW1323" s="19">
        <f t="shared" si="4022"/>
        <v>0</v>
      </c>
    </row>
    <row r="1324" spans="1:75" ht="31.5" x14ac:dyDescent="0.25">
      <c r="A1324" s="11" t="s">
        <v>255</v>
      </c>
      <c r="B1324" s="11" t="s">
        <v>15</v>
      </c>
      <c r="C1324" s="11" t="s">
        <v>15</v>
      </c>
      <c r="D1324" s="11" t="s">
        <v>136</v>
      </c>
      <c r="E1324" s="11">
        <v>240</v>
      </c>
      <c r="F1324" s="13" t="s">
        <v>259</v>
      </c>
      <c r="G1324" s="19">
        <v>149.4</v>
      </c>
      <c r="H1324" s="19">
        <v>149.4</v>
      </c>
      <c r="I1324" s="19">
        <v>149.4</v>
      </c>
      <c r="J1324" s="19"/>
      <c r="K1324" s="19"/>
      <c r="L1324" s="19"/>
      <c r="M1324" s="19">
        <f t="shared" si="3966"/>
        <v>149.4</v>
      </c>
      <c r="N1324" s="19">
        <f t="shared" si="3967"/>
        <v>149.4</v>
      </c>
      <c r="O1324" s="19">
        <f t="shared" si="3968"/>
        <v>149.4</v>
      </c>
      <c r="P1324" s="19"/>
      <c r="Q1324" s="19"/>
      <c r="R1324" s="19"/>
      <c r="S1324" s="19">
        <f t="shared" si="3905"/>
        <v>149.4</v>
      </c>
      <c r="T1324" s="19"/>
      <c r="U1324" s="19"/>
      <c r="V1324" s="19"/>
      <c r="W1324" s="19"/>
      <c r="X1324" s="19"/>
      <c r="Y1324" s="19"/>
      <c r="Z1324" s="19"/>
      <c r="AA1324" s="19"/>
      <c r="AB1324" s="19">
        <f t="shared" si="3906"/>
        <v>149.4</v>
      </c>
      <c r="AC1324" s="19">
        <f t="shared" si="3907"/>
        <v>149.4</v>
      </c>
      <c r="AD1324" s="19">
        <f t="shared" si="3908"/>
        <v>149.4</v>
      </c>
      <c r="AE1324" s="19"/>
      <c r="AF1324" s="19">
        <f t="shared" si="3909"/>
        <v>149.4</v>
      </c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>
        <f t="shared" si="3901"/>
        <v>149.4</v>
      </c>
      <c r="AV1324" s="19">
        <f t="shared" si="3902"/>
        <v>149.4</v>
      </c>
      <c r="AW1324" s="19">
        <f t="shared" si="3903"/>
        <v>149.4</v>
      </c>
      <c r="AX1324" s="19"/>
      <c r="AY1324" s="19"/>
      <c r="AZ1324" s="19"/>
      <c r="BA1324" s="19">
        <f t="shared" si="3897"/>
        <v>149.4</v>
      </c>
      <c r="BB1324" s="19">
        <f t="shared" si="3898"/>
        <v>149.4</v>
      </c>
      <c r="BC1324" s="19">
        <f t="shared" si="3899"/>
        <v>149.4</v>
      </c>
      <c r="BD1324" s="19"/>
      <c r="BE1324" s="19"/>
      <c r="BF1324" s="19"/>
      <c r="BG1324" s="19"/>
      <c r="BH1324" s="19">
        <v>-14.958</v>
      </c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>
        <f t="shared" si="3993"/>
        <v>134.44200000000001</v>
      </c>
      <c r="BS1324" s="19">
        <f t="shared" si="3994"/>
        <v>149.4</v>
      </c>
      <c r="BT1324" s="19">
        <f t="shared" si="3995"/>
        <v>149.4</v>
      </c>
      <c r="BU1324" s="19"/>
      <c r="BV1324" s="19">
        <f t="shared" si="3963"/>
        <v>134.44200000000001</v>
      </c>
      <c r="BW1324" s="19"/>
    </row>
    <row r="1325" spans="1:75" ht="63" x14ac:dyDescent="0.25">
      <c r="A1325" s="11" t="s">
        <v>255</v>
      </c>
      <c r="B1325" s="11" t="s">
        <v>15</v>
      </c>
      <c r="C1325" s="11" t="s">
        <v>15</v>
      </c>
      <c r="D1325" s="11" t="s">
        <v>229</v>
      </c>
      <c r="E1325" s="11"/>
      <c r="F1325" s="13" t="s">
        <v>1061</v>
      </c>
      <c r="G1325" s="19">
        <f t="shared" ref="G1325:BW1326" si="4023">G1326</f>
        <v>2605.1999999999998</v>
      </c>
      <c r="H1325" s="19">
        <f t="shared" si="4023"/>
        <v>2605.1999999999998</v>
      </c>
      <c r="I1325" s="19">
        <f t="shared" si="4023"/>
        <v>2605.1999999999998</v>
      </c>
      <c r="J1325" s="19">
        <f t="shared" si="4023"/>
        <v>0</v>
      </c>
      <c r="K1325" s="19">
        <f t="shared" si="4023"/>
        <v>0</v>
      </c>
      <c r="L1325" s="19">
        <f t="shared" si="4023"/>
        <v>0</v>
      </c>
      <c r="M1325" s="19">
        <f t="shared" si="3966"/>
        <v>2605.1999999999998</v>
      </c>
      <c r="N1325" s="19">
        <f t="shared" si="3967"/>
        <v>2605.1999999999998</v>
      </c>
      <c r="O1325" s="19">
        <f t="shared" si="3968"/>
        <v>2605.1999999999998</v>
      </c>
      <c r="P1325" s="19">
        <f t="shared" si="4023"/>
        <v>0</v>
      </c>
      <c r="Q1325" s="19">
        <f t="shared" si="4023"/>
        <v>0</v>
      </c>
      <c r="R1325" s="19">
        <f t="shared" si="4023"/>
        <v>0</v>
      </c>
      <c r="S1325" s="19">
        <f t="shared" si="3905"/>
        <v>2605.1999999999998</v>
      </c>
      <c r="T1325" s="19">
        <f t="shared" si="4023"/>
        <v>0</v>
      </c>
      <c r="U1325" s="19">
        <f t="shared" si="4023"/>
        <v>0</v>
      </c>
      <c r="V1325" s="19">
        <f t="shared" si="4023"/>
        <v>0</v>
      </c>
      <c r="W1325" s="19">
        <f t="shared" si="4023"/>
        <v>0</v>
      </c>
      <c r="X1325" s="19">
        <f t="shared" si="4023"/>
        <v>0</v>
      </c>
      <c r="Y1325" s="19">
        <f t="shared" si="4023"/>
        <v>0</v>
      </c>
      <c r="Z1325" s="19">
        <f t="shared" si="4023"/>
        <v>0</v>
      </c>
      <c r="AA1325" s="19">
        <f t="shared" si="4023"/>
        <v>0</v>
      </c>
      <c r="AB1325" s="19">
        <f t="shared" si="3906"/>
        <v>2605.1999999999998</v>
      </c>
      <c r="AC1325" s="19">
        <f t="shared" si="3907"/>
        <v>2605.1999999999998</v>
      </c>
      <c r="AD1325" s="19">
        <f t="shared" si="3908"/>
        <v>2605.1999999999998</v>
      </c>
      <c r="AE1325" s="19">
        <f t="shared" si="4023"/>
        <v>0</v>
      </c>
      <c r="AF1325" s="19">
        <f t="shared" si="3909"/>
        <v>2605.1999999999998</v>
      </c>
      <c r="AG1325" s="19">
        <f t="shared" si="4023"/>
        <v>0</v>
      </c>
      <c r="AH1325" s="19">
        <f t="shared" si="4023"/>
        <v>0</v>
      </c>
      <c r="AI1325" s="19">
        <f t="shared" si="4023"/>
        <v>0</v>
      </c>
      <c r="AJ1325" s="19">
        <f t="shared" si="4023"/>
        <v>0</v>
      </c>
      <c r="AK1325" s="19">
        <f t="shared" si="4023"/>
        <v>0</v>
      </c>
      <c r="AL1325" s="19">
        <f t="shared" si="4023"/>
        <v>0</v>
      </c>
      <c r="AM1325" s="19">
        <f t="shared" si="4023"/>
        <v>0</v>
      </c>
      <c r="AN1325" s="19">
        <f t="shared" si="4023"/>
        <v>0</v>
      </c>
      <c r="AO1325" s="19">
        <f t="shared" si="4023"/>
        <v>0</v>
      </c>
      <c r="AP1325" s="19">
        <f t="shared" si="4023"/>
        <v>0</v>
      </c>
      <c r="AQ1325" s="19">
        <f t="shared" si="4023"/>
        <v>0</v>
      </c>
      <c r="AR1325" s="19">
        <f t="shared" si="4023"/>
        <v>0</v>
      </c>
      <c r="AS1325" s="19">
        <f t="shared" si="4023"/>
        <v>0</v>
      </c>
      <c r="AT1325" s="19">
        <f t="shared" si="4023"/>
        <v>0</v>
      </c>
      <c r="AU1325" s="19">
        <f t="shared" si="3901"/>
        <v>2605.1999999999998</v>
      </c>
      <c r="AV1325" s="19">
        <f t="shared" si="3902"/>
        <v>2605.1999999999998</v>
      </c>
      <c r="AW1325" s="19">
        <f t="shared" si="3903"/>
        <v>2605.1999999999998</v>
      </c>
      <c r="AX1325" s="19">
        <f t="shared" si="4023"/>
        <v>0</v>
      </c>
      <c r="AY1325" s="19">
        <f t="shared" si="4023"/>
        <v>0</v>
      </c>
      <c r="AZ1325" s="19">
        <f t="shared" si="4023"/>
        <v>0</v>
      </c>
      <c r="BA1325" s="19">
        <f t="shared" si="3897"/>
        <v>2605.1999999999998</v>
      </c>
      <c r="BB1325" s="19">
        <f t="shared" si="3898"/>
        <v>2605.1999999999998</v>
      </c>
      <c r="BC1325" s="19">
        <f t="shared" si="3899"/>
        <v>2605.1999999999998</v>
      </c>
      <c r="BD1325" s="19">
        <f t="shared" si="4023"/>
        <v>0</v>
      </c>
      <c r="BE1325" s="19">
        <f t="shared" si="4023"/>
        <v>0</v>
      </c>
      <c r="BF1325" s="19">
        <f t="shared" si="4023"/>
        <v>0</v>
      </c>
      <c r="BG1325" s="19">
        <f t="shared" si="4023"/>
        <v>0</v>
      </c>
      <c r="BH1325" s="19">
        <f t="shared" si="4023"/>
        <v>0</v>
      </c>
      <c r="BI1325" s="19">
        <f t="shared" si="4023"/>
        <v>0</v>
      </c>
      <c r="BJ1325" s="19">
        <f t="shared" si="4023"/>
        <v>0</v>
      </c>
      <c r="BK1325" s="19">
        <f t="shared" si="4023"/>
        <v>0</v>
      </c>
      <c r="BL1325" s="19">
        <f t="shared" si="4023"/>
        <v>0</v>
      </c>
      <c r="BM1325" s="19">
        <f t="shared" si="4023"/>
        <v>0</v>
      </c>
      <c r="BN1325" s="19">
        <f t="shared" si="4023"/>
        <v>0</v>
      </c>
      <c r="BO1325" s="19">
        <f t="shared" si="4023"/>
        <v>0</v>
      </c>
      <c r="BP1325" s="19">
        <f t="shared" si="4023"/>
        <v>0</v>
      </c>
      <c r="BQ1325" s="19">
        <f t="shared" si="4023"/>
        <v>0</v>
      </c>
      <c r="BR1325" s="19">
        <f t="shared" si="3993"/>
        <v>2605.1999999999998</v>
      </c>
      <c r="BS1325" s="19">
        <f t="shared" si="3994"/>
        <v>2605.1999999999998</v>
      </c>
      <c r="BT1325" s="19">
        <f t="shared" si="3995"/>
        <v>2605.1999999999998</v>
      </c>
      <c r="BU1325" s="19">
        <f t="shared" si="4023"/>
        <v>0</v>
      </c>
      <c r="BV1325" s="19">
        <f t="shared" si="3963"/>
        <v>2605.1999999999998</v>
      </c>
      <c r="BW1325" s="19">
        <f t="shared" si="4023"/>
        <v>0</v>
      </c>
    </row>
    <row r="1326" spans="1:75" ht="31.5" x14ac:dyDescent="0.25">
      <c r="A1326" s="11" t="s">
        <v>255</v>
      </c>
      <c r="B1326" s="11" t="s">
        <v>15</v>
      </c>
      <c r="C1326" s="11" t="s">
        <v>15</v>
      </c>
      <c r="D1326" s="11" t="s">
        <v>229</v>
      </c>
      <c r="E1326" s="11" t="s">
        <v>77</v>
      </c>
      <c r="F1326" s="13" t="s">
        <v>272</v>
      </c>
      <c r="G1326" s="19">
        <f t="shared" si="4023"/>
        <v>2605.1999999999998</v>
      </c>
      <c r="H1326" s="19">
        <f t="shared" si="4023"/>
        <v>2605.1999999999998</v>
      </c>
      <c r="I1326" s="19">
        <f t="shared" si="4023"/>
        <v>2605.1999999999998</v>
      </c>
      <c r="J1326" s="19">
        <f t="shared" si="4023"/>
        <v>0</v>
      </c>
      <c r="K1326" s="19">
        <f t="shared" si="4023"/>
        <v>0</v>
      </c>
      <c r="L1326" s="19">
        <f t="shared" si="4023"/>
        <v>0</v>
      </c>
      <c r="M1326" s="19">
        <f t="shared" si="3966"/>
        <v>2605.1999999999998</v>
      </c>
      <c r="N1326" s="19">
        <f t="shared" si="3967"/>
        <v>2605.1999999999998</v>
      </c>
      <c r="O1326" s="19">
        <f t="shared" si="3968"/>
        <v>2605.1999999999998</v>
      </c>
      <c r="P1326" s="19">
        <f t="shared" si="4023"/>
        <v>0</v>
      </c>
      <c r="Q1326" s="19">
        <f t="shared" si="4023"/>
        <v>0</v>
      </c>
      <c r="R1326" s="19">
        <f t="shared" si="4023"/>
        <v>0</v>
      </c>
      <c r="S1326" s="19">
        <f t="shared" si="3905"/>
        <v>2605.1999999999998</v>
      </c>
      <c r="T1326" s="19">
        <f t="shared" si="4023"/>
        <v>0</v>
      </c>
      <c r="U1326" s="19">
        <f t="shared" si="4023"/>
        <v>0</v>
      </c>
      <c r="V1326" s="19">
        <f t="shared" si="4023"/>
        <v>0</v>
      </c>
      <c r="W1326" s="19">
        <f t="shared" si="4023"/>
        <v>0</v>
      </c>
      <c r="X1326" s="19">
        <f t="shared" si="4023"/>
        <v>0</v>
      </c>
      <c r="Y1326" s="19">
        <f t="shared" si="4023"/>
        <v>0</v>
      </c>
      <c r="Z1326" s="19">
        <f t="shared" si="4023"/>
        <v>0</v>
      </c>
      <c r="AA1326" s="19">
        <f t="shared" si="4023"/>
        <v>0</v>
      </c>
      <c r="AB1326" s="19">
        <f t="shared" si="3906"/>
        <v>2605.1999999999998</v>
      </c>
      <c r="AC1326" s="19">
        <f t="shared" si="3907"/>
        <v>2605.1999999999998</v>
      </c>
      <c r="AD1326" s="19">
        <f t="shared" si="3908"/>
        <v>2605.1999999999998</v>
      </c>
      <c r="AE1326" s="19">
        <f t="shared" si="4023"/>
        <v>0</v>
      </c>
      <c r="AF1326" s="19">
        <f t="shared" si="3909"/>
        <v>2605.1999999999998</v>
      </c>
      <c r="AG1326" s="19">
        <f t="shared" si="4023"/>
        <v>0</v>
      </c>
      <c r="AH1326" s="19">
        <f t="shared" si="4023"/>
        <v>0</v>
      </c>
      <c r="AI1326" s="19">
        <f t="shared" si="4023"/>
        <v>0</v>
      </c>
      <c r="AJ1326" s="19">
        <f t="shared" si="4023"/>
        <v>0</v>
      </c>
      <c r="AK1326" s="19">
        <f t="shared" si="4023"/>
        <v>0</v>
      </c>
      <c r="AL1326" s="19">
        <f t="shared" si="4023"/>
        <v>0</v>
      </c>
      <c r="AM1326" s="19">
        <f t="shared" si="4023"/>
        <v>0</v>
      </c>
      <c r="AN1326" s="19">
        <f t="shared" si="4023"/>
        <v>0</v>
      </c>
      <c r="AO1326" s="19">
        <f t="shared" si="4023"/>
        <v>0</v>
      </c>
      <c r="AP1326" s="19">
        <f t="shared" si="4023"/>
        <v>0</v>
      </c>
      <c r="AQ1326" s="19">
        <f t="shared" si="4023"/>
        <v>0</v>
      </c>
      <c r="AR1326" s="19">
        <f t="shared" si="4023"/>
        <v>0</v>
      </c>
      <c r="AS1326" s="19">
        <f t="shared" si="4023"/>
        <v>0</v>
      </c>
      <c r="AT1326" s="19">
        <f t="shared" si="4023"/>
        <v>0</v>
      </c>
      <c r="AU1326" s="19">
        <f t="shared" si="3901"/>
        <v>2605.1999999999998</v>
      </c>
      <c r="AV1326" s="19">
        <f t="shared" si="3902"/>
        <v>2605.1999999999998</v>
      </c>
      <c r="AW1326" s="19">
        <f t="shared" si="3903"/>
        <v>2605.1999999999998</v>
      </c>
      <c r="AX1326" s="19">
        <f t="shared" si="4023"/>
        <v>0</v>
      </c>
      <c r="AY1326" s="19">
        <f t="shared" si="4023"/>
        <v>0</v>
      </c>
      <c r="AZ1326" s="19">
        <f t="shared" si="4023"/>
        <v>0</v>
      </c>
      <c r="BA1326" s="19">
        <f t="shared" si="3897"/>
        <v>2605.1999999999998</v>
      </c>
      <c r="BB1326" s="19">
        <f t="shared" si="3898"/>
        <v>2605.1999999999998</v>
      </c>
      <c r="BC1326" s="19">
        <f t="shared" si="3899"/>
        <v>2605.1999999999998</v>
      </c>
      <c r="BD1326" s="19">
        <f t="shared" si="4023"/>
        <v>0</v>
      </c>
      <c r="BE1326" s="19">
        <f t="shared" si="4023"/>
        <v>0</v>
      </c>
      <c r="BF1326" s="19">
        <f t="shared" si="4023"/>
        <v>0</v>
      </c>
      <c r="BG1326" s="19">
        <f t="shared" si="4023"/>
        <v>0</v>
      </c>
      <c r="BH1326" s="19">
        <f t="shared" si="4023"/>
        <v>0</v>
      </c>
      <c r="BI1326" s="19">
        <f t="shared" si="4023"/>
        <v>0</v>
      </c>
      <c r="BJ1326" s="19">
        <f t="shared" si="4023"/>
        <v>0</v>
      </c>
      <c r="BK1326" s="19">
        <f t="shared" si="4023"/>
        <v>0</v>
      </c>
      <c r="BL1326" s="19">
        <f t="shared" si="4023"/>
        <v>0</v>
      </c>
      <c r="BM1326" s="19">
        <f t="shared" si="4023"/>
        <v>0</v>
      </c>
      <c r="BN1326" s="19">
        <f t="shared" si="4023"/>
        <v>0</v>
      </c>
      <c r="BO1326" s="19">
        <f t="shared" si="4023"/>
        <v>0</v>
      </c>
      <c r="BP1326" s="19">
        <f t="shared" si="4023"/>
        <v>0</v>
      </c>
      <c r="BQ1326" s="19">
        <f t="shared" si="4023"/>
        <v>0</v>
      </c>
      <c r="BR1326" s="19">
        <f t="shared" si="3993"/>
        <v>2605.1999999999998</v>
      </c>
      <c r="BS1326" s="19">
        <f t="shared" si="3994"/>
        <v>2605.1999999999998</v>
      </c>
      <c r="BT1326" s="19">
        <f t="shared" si="3995"/>
        <v>2605.1999999999998</v>
      </c>
      <c r="BU1326" s="19">
        <f t="shared" si="4023"/>
        <v>0</v>
      </c>
      <c r="BV1326" s="19">
        <f t="shared" si="3963"/>
        <v>2605.1999999999998</v>
      </c>
      <c r="BW1326" s="19">
        <f t="shared" si="4023"/>
        <v>0</v>
      </c>
    </row>
    <row r="1327" spans="1:75" ht="47.25" x14ac:dyDescent="0.25">
      <c r="A1327" s="11" t="s">
        <v>255</v>
      </c>
      <c r="B1327" s="11" t="s">
        <v>15</v>
      </c>
      <c r="C1327" s="11" t="s">
        <v>15</v>
      </c>
      <c r="D1327" s="11" t="s">
        <v>229</v>
      </c>
      <c r="E1327" s="11">
        <v>630</v>
      </c>
      <c r="F1327" s="13" t="s">
        <v>266</v>
      </c>
      <c r="G1327" s="19">
        <v>2605.1999999999998</v>
      </c>
      <c r="H1327" s="19">
        <v>2605.1999999999998</v>
      </c>
      <c r="I1327" s="19">
        <v>2605.1999999999998</v>
      </c>
      <c r="J1327" s="19"/>
      <c r="K1327" s="19"/>
      <c r="L1327" s="19"/>
      <c r="M1327" s="19">
        <f t="shared" si="3966"/>
        <v>2605.1999999999998</v>
      </c>
      <c r="N1327" s="19">
        <f t="shared" si="3967"/>
        <v>2605.1999999999998</v>
      </c>
      <c r="O1327" s="19">
        <f t="shared" si="3968"/>
        <v>2605.1999999999998</v>
      </c>
      <c r="P1327" s="19"/>
      <c r="Q1327" s="19"/>
      <c r="R1327" s="19"/>
      <c r="S1327" s="19">
        <f t="shared" si="3905"/>
        <v>2605.1999999999998</v>
      </c>
      <c r="T1327" s="19"/>
      <c r="U1327" s="19"/>
      <c r="V1327" s="19"/>
      <c r="W1327" s="19"/>
      <c r="X1327" s="19"/>
      <c r="Y1327" s="19"/>
      <c r="Z1327" s="19"/>
      <c r="AA1327" s="19"/>
      <c r="AB1327" s="19">
        <f t="shared" si="3906"/>
        <v>2605.1999999999998</v>
      </c>
      <c r="AC1327" s="19">
        <f t="shared" si="3907"/>
        <v>2605.1999999999998</v>
      </c>
      <c r="AD1327" s="19">
        <f t="shared" si="3908"/>
        <v>2605.1999999999998</v>
      </c>
      <c r="AE1327" s="19"/>
      <c r="AF1327" s="19">
        <f t="shared" si="3909"/>
        <v>2605.1999999999998</v>
      </c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>
        <f t="shared" si="3901"/>
        <v>2605.1999999999998</v>
      </c>
      <c r="AV1327" s="19">
        <f t="shared" si="3902"/>
        <v>2605.1999999999998</v>
      </c>
      <c r="AW1327" s="19">
        <f t="shared" si="3903"/>
        <v>2605.1999999999998</v>
      </c>
      <c r="AX1327" s="19"/>
      <c r="AY1327" s="19"/>
      <c r="AZ1327" s="19"/>
      <c r="BA1327" s="19">
        <f t="shared" ref="BA1327:BA1390" si="4024">AU1327+AX1327</f>
        <v>2605.1999999999998</v>
      </c>
      <c r="BB1327" s="19">
        <f t="shared" ref="BB1327:BB1390" si="4025">AV1327+AY1327</f>
        <v>2605.1999999999998</v>
      </c>
      <c r="BC1327" s="19">
        <f t="shared" ref="BC1327:BC1390" si="4026">AW1327+AZ1327</f>
        <v>2605.1999999999998</v>
      </c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>
        <f t="shared" si="3993"/>
        <v>2605.1999999999998</v>
      </c>
      <c r="BS1327" s="19">
        <f t="shared" si="3994"/>
        <v>2605.1999999999998</v>
      </c>
      <c r="BT1327" s="19">
        <f t="shared" si="3995"/>
        <v>2605.1999999999998</v>
      </c>
      <c r="BU1327" s="19"/>
      <c r="BV1327" s="19">
        <f t="shared" si="3963"/>
        <v>2605.1999999999998</v>
      </c>
      <c r="BW1327" s="19"/>
    </row>
    <row r="1328" spans="1:75" s="3" customFormat="1" x14ac:dyDescent="0.25">
      <c r="A1328" s="15" t="s">
        <v>255</v>
      </c>
      <c r="B1328" s="15" t="s">
        <v>143</v>
      </c>
      <c r="C1328" s="15"/>
      <c r="D1328" s="15"/>
      <c r="E1328" s="15"/>
      <c r="F1328" s="6" t="s">
        <v>170</v>
      </c>
      <c r="G1328" s="17">
        <f t="shared" ref="G1328:G1333" si="4027">G1329</f>
        <v>856.3</v>
      </c>
      <c r="H1328" s="17">
        <f t="shared" ref="H1328:BW1333" si="4028">H1329</f>
        <v>856.3</v>
      </c>
      <c r="I1328" s="17">
        <f t="shared" si="4028"/>
        <v>856.3</v>
      </c>
      <c r="J1328" s="17">
        <f t="shared" si="4028"/>
        <v>0</v>
      </c>
      <c r="K1328" s="17">
        <f t="shared" si="4028"/>
        <v>0</v>
      </c>
      <c r="L1328" s="17">
        <f t="shared" si="4028"/>
        <v>0</v>
      </c>
      <c r="M1328" s="19">
        <f t="shared" si="3966"/>
        <v>856.3</v>
      </c>
      <c r="N1328" s="19">
        <f t="shared" si="3967"/>
        <v>856.3</v>
      </c>
      <c r="O1328" s="19">
        <f t="shared" si="3968"/>
        <v>856.3</v>
      </c>
      <c r="P1328" s="17">
        <f t="shared" si="4028"/>
        <v>0</v>
      </c>
      <c r="Q1328" s="17">
        <f t="shared" si="4028"/>
        <v>0</v>
      </c>
      <c r="R1328" s="17">
        <f t="shared" si="4028"/>
        <v>0</v>
      </c>
      <c r="S1328" s="19">
        <f t="shared" si="3905"/>
        <v>856.3</v>
      </c>
      <c r="T1328" s="17">
        <f t="shared" si="4028"/>
        <v>0</v>
      </c>
      <c r="U1328" s="17">
        <f t="shared" si="4028"/>
        <v>0</v>
      </c>
      <c r="V1328" s="17">
        <f t="shared" si="4028"/>
        <v>0</v>
      </c>
      <c r="W1328" s="17">
        <f t="shared" si="4028"/>
        <v>0</v>
      </c>
      <c r="X1328" s="17">
        <f t="shared" si="4028"/>
        <v>0</v>
      </c>
      <c r="Y1328" s="17">
        <f t="shared" si="4028"/>
        <v>0</v>
      </c>
      <c r="Z1328" s="17">
        <f t="shared" si="4028"/>
        <v>0</v>
      </c>
      <c r="AA1328" s="17">
        <f t="shared" si="4028"/>
        <v>0</v>
      </c>
      <c r="AB1328" s="19">
        <f t="shared" si="3906"/>
        <v>856.3</v>
      </c>
      <c r="AC1328" s="17">
        <f t="shared" si="3907"/>
        <v>856.3</v>
      </c>
      <c r="AD1328" s="17">
        <f t="shared" si="3908"/>
        <v>856.3</v>
      </c>
      <c r="AE1328" s="17">
        <f t="shared" si="4028"/>
        <v>0</v>
      </c>
      <c r="AF1328" s="17">
        <f t="shared" si="3909"/>
        <v>856.3</v>
      </c>
      <c r="AG1328" s="17">
        <f t="shared" si="4028"/>
        <v>0</v>
      </c>
      <c r="AH1328" s="17">
        <f t="shared" si="4028"/>
        <v>0</v>
      </c>
      <c r="AI1328" s="17">
        <f t="shared" si="4028"/>
        <v>0</v>
      </c>
      <c r="AJ1328" s="17">
        <f t="shared" si="4028"/>
        <v>0</v>
      </c>
      <c r="AK1328" s="17">
        <f t="shared" si="4028"/>
        <v>82.625</v>
      </c>
      <c r="AL1328" s="17">
        <f t="shared" si="4028"/>
        <v>0</v>
      </c>
      <c r="AM1328" s="17">
        <f t="shared" si="4028"/>
        <v>0</v>
      </c>
      <c r="AN1328" s="17">
        <f t="shared" si="4028"/>
        <v>0</v>
      </c>
      <c r="AO1328" s="17">
        <f t="shared" si="4028"/>
        <v>0</v>
      </c>
      <c r="AP1328" s="17">
        <f t="shared" si="4028"/>
        <v>0</v>
      </c>
      <c r="AQ1328" s="17">
        <f t="shared" si="4028"/>
        <v>0</v>
      </c>
      <c r="AR1328" s="17">
        <f t="shared" si="4028"/>
        <v>0</v>
      </c>
      <c r="AS1328" s="17">
        <f t="shared" si="4028"/>
        <v>0</v>
      </c>
      <c r="AT1328" s="17">
        <f t="shared" si="4028"/>
        <v>0</v>
      </c>
      <c r="AU1328" s="17">
        <f t="shared" ref="AU1328:AU1391" si="4029">AF1328+AG1328+AH1328+AI1328+AJ1328+AK1328+AL1328+AM1328+AN1328</f>
        <v>938.92499999999995</v>
      </c>
      <c r="AV1328" s="17">
        <f t="shared" ref="AV1328:AV1391" si="4030">AC1328+AO1328+AP1328+AQ1328</f>
        <v>856.3</v>
      </c>
      <c r="AW1328" s="17">
        <f t="shared" ref="AW1328:AW1391" si="4031">AD1328+AR1328+AS1328+AT1328</f>
        <v>856.3</v>
      </c>
      <c r="AX1328" s="17">
        <f t="shared" si="4028"/>
        <v>0</v>
      </c>
      <c r="AY1328" s="17">
        <f t="shared" si="4028"/>
        <v>0</v>
      </c>
      <c r="AZ1328" s="17">
        <f t="shared" si="4028"/>
        <v>0</v>
      </c>
      <c r="BA1328" s="17">
        <f t="shared" si="4024"/>
        <v>938.92499999999995</v>
      </c>
      <c r="BB1328" s="17">
        <f t="shared" si="4025"/>
        <v>856.3</v>
      </c>
      <c r="BC1328" s="17">
        <f t="shared" si="4026"/>
        <v>856.3</v>
      </c>
      <c r="BD1328" s="17">
        <f t="shared" si="4028"/>
        <v>0</v>
      </c>
      <c r="BE1328" s="17">
        <f t="shared" si="4028"/>
        <v>0</v>
      </c>
      <c r="BF1328" s="17">
        <f t="shared" si="4028"/>
        <v>0</v>
      </c>
      <c r="BG1328" s="17">
        <f t="shared" si="4028"/>
        <v>0</v>
      </c>
      <c r="BH1328" s="17">
        <f t="shared" si="4028"/>
        <v>-95.325000000000003</v>
      </c>
      <c r="BI1328" s="17">
        <f t="shared" si="4028"/>
        <v>0</v>
      </c>
      <c r="BJ1328" s="17">
        <f t="shared" si="4028"/>
        <v>0</v>
      </c>
      <c r="BK1328" s="17">
        <f t="shared" si="4028"/>
        <v>0</v>
      </c>
      <c r="BL1328" s="17">
        <f t="shared" si="4028"/>
        <v>0</v>
      </c>
      <c r="BM1328" s="17">
        <f t="shared" si="4028"/>
        <v>0</v>
      </c>
      <c r="BN1328" s="17">
        <f t="shared" si="4028"/>
        <v>0</v>
      </c>
      <c r="BO1328" s="17">
        <f t="shared" si="4028"/>
        <v>0</v>
      </c>
      <c r="BP1328" s="17">
        <f t="shared" si="4028"/>
        <v>0</v>
      </c>
      <c r="BQ1328" s="17">
        <f t="shared" si="4028"/>
        <v>0</v>
      </c>
      <c r="BR1328" s="17">
        <f t="shared" si="3993"/>
        <v>843.59999999999991</v>
      </c>
      <c r="BS1328" s="17">
        <f t="shared" si="3994"/>
        <v>856.3</v>
      </c>
      <c r="BT1328" s="17">
        <f t="shared" si="3995"/>
        <v>856.3</v>
      </c>
      <c r="BU1328" s="17">
        <f t="shared" si="4028"/>
        <v>0</v>
      </c>
      <c r="BV1328" s="17">
        <f t="shared" si="3963"/>
        <v>843.59999999999991</v>
      </c>
      <c r="BW1328" s="17">
        <f t="shared" si="4028"/>
        <v>0</v>
      </c>
    </row>
    <row r="1329" spans="1:75" s="14" customFormat="1" x14ac:dyDescent="0.25">
      <c r="A1329" s="16" t="s">
        <v>255</v>
      </c>
      <c r="B1329" s="16" t="s">
        <v>143</v>
      </c>
      <c r="C1329" s="16" t="s">
        <v>12</v>
      </c>
      <c r="D1329" s="16"/>
      <c r="E1329" s="16"/>
      <c r="F1329" s="9" t="s">
        <v>171</v>
      </c>
      <c r="G1329" s="18">
        <f>G1330</f>
        <v>856.3</v>
      </c>
      <c r="H1329" s="18">
        <f t="shared" si="4028"/>
        <v>856.3</v>
      </c>
      <c r="I1329" s="18">
        <f t="shared" si="4028"/>
        <v>856.3</v>
      </c>
      <c r="J1329" s="18">
        <f t="shared" si="4028"/>
        <v>0</v>
      </c>
      <c r="K1329" s="18">
        <f t="shared" si="4028"/>
        <v>0</v>
      </c>
      <c r="L1329" s="18">
        <f t="shared" si="4028"/>
        <v>0</v>
      </c>
      <c r="M1329" s="19">
        <f t="shared" si="3966"/>
        <v>856.3</v>
      </c>
      <c r="N1329" s="19">
        <f t="shared" si="3967"/>
        <v>856.3</v>
      </c>
      <c r="O1329" s="19">
        <f t="shared" si="3968"/>
        <v>856.3</v>
      </c>
      <c r="P1329" s="18">
        <f t="shared" si="4028"/>
        <v>0</v>
      </c>
      <c r="Q1329" s="18">
        <f t="shared" si="4028"/>
        <v>0</v>
      </c>
      <c r="R1329" s="18">
        <f t="shared" si="4028"/>
        <v>0</v>
      </c>
      <c r="S1329" s="19">
        <f t="shared" si="3905"/>
        <v>856.3</v>
      </c>
      <c r="T1329" s="18">
        <f>T1330+T1335</f>
        <v>0</v>
      </c>
      <c r="U1329" s="18">
        <f t="shared" ref="U1329:BW1329" si="4032">U1330+U1335</f>
        <v>0</v>
      </c>
      <c r="V1329" s="18">
        <f t="shared" si="4032"/>
        <v>0</v>
      </c>
      <c r="W1329" s="18">
        <f t="shared" si="4032"/>
        <v>0</v>
      </c>
      <c r="X1329" s="18">
        <f t="shared" si="4032"/>
        <v>0</v>
      </c>
      <c r="Y1329" s="18">
        <f t="shared" si="4032"/>
        <v>0</v>
      </c>
      <c r="Z1329" s="18">
        <f t="shared" si="4032"/>
        <v>0</v>
      </c>
      <c r="AA1329" s="18">
        <f t="shared" si="4032"/>
        <v>0</v>
      </c>
      <c r="AB1329" s="19">
        <f t="shared" si="3906"/>
        <v>856.3</v>
      </c>
      <c r="AC1329" s="18">
        <f t="shared" si="3907"/>
        <v>856.3</v>
      </c>
      <c r="AD1329" s="18">
        <f t="shared" si="3908"/>
        <v>856.3</v>
      </c>
      <c r="AE1329" s="18">
        <f t="shared" ref="AE1329" si="4033">AE1330+AE1335</f>
        <v>0</v>
      </c>
      <c r="AF1329" s="18">
        <f t="shared" si="3909"/>
        <v>856.3</v>
      </c>
      <c r="AG1329" s="18">
        <f t="shared" ref="AG1329" si="4034">AG1330+AG1335</f>
        <v>0</v>
      </c>
      <c r="AH1329" s="18">
        <f t="shared" ref="AH1329:AJ1329" si="4035">AH1330+AH1335</f>
        <v>0</v>
      </c>
      <c r="AI1329" s="18">
        <f t="shared" si="4035"/>
        <v>0</v>
      </c>
      <c r="AJ1329" s="18">
        <f t="shared" si="4035"/>
        <v>0</v>
      </c>
      <c r="AK1329" s="18">
        <f t="shared" ref="AK1329:AL1329" si="4036">AK1330+AK1335</f>
        <v>82.625</v>
      </c>
      <c r="AL1329" s="18">
        <f t="shared" si="4036"/>
        <v>0</v>
      </c>
      <c r="AM1329" s="18">
        <f t="shared" ref="AM1329:AR1329" si="4037">AM1330+AM1335</f>
        <v>0</v>
      </c>
      <c r="AN1329" s="18">
        <f t="shared" si="4037"/>
        <v>0</v>
      </c>
      <c r="AO1329" s="18">
        <f t="shared" si="4037"/>
        <v>0</v>
      </c>
      <c r="AP1329" s="18">
        <f t="shared" si="4037"/>
        <v>0</v>
      </c>
      <c r="AQ1329" s="18">
        <f t="shared" si="4037"/>
        <v>0</v>
      </c>
      <c r="AR1329" s="18">
        <f t="shared" si="4037"/>
        <v>0</v>
      </c>
      <c r="AS1329" s="18">
        <f t="shared" ref="AS1329:AT1329" si="4038">AS1330+AS1335</f>
        <v>0</v>
      </c>
      <c r="AT1329" s="18">
        <f t="shared" si="4038"/>
        <v>0</v>
      </c>
      <c r="AU1329" s="18">
        <f t="shared" si="4029"/>
        <v>938.92499999999995</v>
      </c>
      <c r="AV1329" s="18">
        <f t="shared" si="4030"/>
        <v>856.3</v>
      </c>
      <c r="AW1329" s="18">
        <f t="shared" si="4031"/>
        <v>856.3</v>
      </c>
      <c r="AX1329" s="18">
        <f t="shared" ref="AX1329:AZ1329" si="4039">AX1330+AX1335</f>
        <v>0</v>
      </c>
      <c r="AY1329" s="18">
        <f t="shared" si="4039"/>
        <v>0</v>
      </c>
      <c r="AZ1329" s="18">
        <f t="shared" si="4039"/>
        <v>0</v>
      </c>
      <c r="BA1329" s="19">
        <f t="shared" si="4024"/>
        <v>938.92499999999995</v>
      </c>
      <c r="BB1329" s="19">
        <f t="shared" si="4025"/>
        <v>856.3</v>
      </c>
      <c r="BC1329" s="19">
        <f t="shared" si="4026"/>
        <v>856.3</v>
      </c>
      <c r="BD1329" s="18">
        <f t="shared" ref="BD1329:BO1329" si="4040">BD1330+BD1335</f>
        <v>0</v>
      </c>
      <c r="BE1329" s="18">
        <f t="shared" si="4040"/>
        <v>0</v>
      </c>
      <c r="BF1329" s="18">
        <f t="shared" si="4040"/>
        <v>0</v>
      </c>
      <c r="BG1329" s="18">
        <f t="shared" si="4040"/>
        <v>0</v>
      </c>
      <c r="BH1329" s="18">
        <f t="shared" si="4040"/>
        <v>-95.325000000000003</v>
      </c>
      <c r="BI1329" s="18">
        <f t="shared" ref="BI1329" si="4041">BI1330+BI1335</f>
        <v>0</v>
      </c>
      <c r="BJ1329" s="18">
        <f t="shared" si="4040"/>
        <v>0</v>
      </c>
      <c r="BK1329" s="18">
        <f t="shared" si="4040"/>
        <v>0</v>
      </c>
      <c r="BL1329" s="18">
        <f t="shared" si="4040"/>
        <v>0</v>
      </c>
      <c r="BM1329" s="18">
        <f t="shared" si="4040"/>
        <v>0</v>
      </c>
      <c r="BN1329" s="18">
        <f t="shared" si="4040"/>
        <v>0</v>
      </c>
      <c r="BO1329" s="18">
        <f t="shared" si="4040"/>
        <v>0</v>
      </c>
      <c r="BP1329" s="18">
        <f t="shared" ref="BP1329:BQ1329" si="4042">BP1330+BP1335</f>
        <v>0</v>
      </c>
      <c r="BQ1329" s="18">
        <f t="shared" si="4042"/>
        <v>0</v>
      </c>
      <c r="BR1329" s="19">
        <f t="shared" si="3993"/>
        <v>843.59999999999991</v>
      </c>
      <c r="BS1329" s="19">
        <f t="shared" si="3994"/>
        <v>856.3</v>
      </c>
      <c r="BT1329" s="19">
        <f t="shared" si="3995"/>
        <v>856.3</v>
      </c>
      <c r="BU1329" s="18">
        <f t="shared" ref="BU1329" si="4043">BU1330+BU1335</f>
        <v>0</v>
      </c>
      <c r="BV1329" s="18">
        <f t="shared" si="3963"/>
        <v>843.59999999999991</v>
      </c>
      <c r="BW1329" s="18">
        <f t="shared" si="4032"/>
        <v>0</v>
      </c>
    </row>
    <row r="1330" spans="1:75" x14ac:dyDescent="0.25">
      <c r="A1330" s="11" t="s">
        <v>255</v>
      </c>
      <c r="B1330" s="11" t="s">
        <v>143</v>
      </c>
      <c r="C1330" s="11" t="s">
        <v>12</v>
      </c>
      <c r="D1330" s="11" t="s">
        <v>151</v>
      </c>
      <c r="E1330" s="11"/>
      <c r="F1330" s="13" t="s">
        <v>174</v>
      </c>
      <c r="G1330" s="19">
        <f t="shared" si="4027"/>
        <v>856.3</v>
      </c>
      <c r="H1330" s="19">
        <f t="shared" si="4028"/>
        <v>856.3</v>
      </c>
      <c r="I1330" s="19">
        <f t="shared" si="4028"/>
        <v>856.3</v>
      </c>
      <c r="J1330" s="19">
        <f t="shared" si="4028"/>
        <v>0</v>
      </c>
      <c r="K1330" s="19">
        <f t="shared" si="4028"/>
        <v>0</v>
      </c>
      <c r="L1330" s="19">
        <f t="shared" si="4028"/>
        <v>0</v>
      </c>
      <c r="M1330" s="19">
        <f t="shared" si="3966"/>
        <v>856.3</v>
      </c>
      <c r="N1330" s="19">
        <f t="shared" si="3967"/>
        <v>856.3</v>
      </c>
      <c r="O1330" s="19">
        <f t="shared" si="3968"/>
        <v>856.3</v>
      </c>
      <c r="P1330" s="19">
        <f t="shared" si="4028"/>
        <v>0</v>
      </c>
      <c r="Q1330" s="19">
        <f t="shared" si="4028"/>
        <v>0</v>
      </c>
      <c r="R1330" s="19">
        <f t="shared" si="4028"/>
        <v>0</v>
      </c>
      <c r="S1330" s="19">
        <f t="shared" si="3905"/>
        <v>856.3</v>
      </c>
      <c r="T1330" s="19">
        <f t="shared" si="4028"/>
        <v>0</v>
      </c>
      <c r="U1330" s="19">
        <f t="shared" si="4028"/>
        <v>0</v>
      </c>
      <c r="V1330" s="19">
        <f t="shared" si="4028"/>
        <v>0</v>
      </c>
      <c r="W1330" s="19">
        <f t="shared" si="4028"/>
        <v>0</v>
      </c>
      <c r="X1330" s="19">
        <f t="shared" si="4028"/>
        <v>0</v>
      </c>
      <c r="Y1330" s="19">
        <f t="shared" si="4028"/>
        <v>0</v>
      </c>
      <c r="Z1330" s="19">
        <f t="shared" si="4028"/>
        <v>0</v>
      </c>
      <c r="AA1330" s="19">
        <f t="shared" si="4028"/>
        <v>0</v>
      </c>
      <c r="AB1330" s="19">
        <f t="shared" si="3906"/>
        <v>856.3</v>
      </c>
      <c r="AC1330" s="19">
        <f t="shared" si="3907"/>
        <v>856.3</v>
      </c>
      <c r="AD1330" s="19">
        <f t="shared" si="3908"/>
        <v>856.3</v>
      </c>
      <c r="AE1330" s="19">
        <f t="shared" si="4028"/>
        <v>0</v>
      </c>
      <c r="AF1330" s="19">
        <f t="shared" si="3909"/>
        <v>856.3</v>
      </c>
      <c r="AG1330" s="19">
        <f t="shared" si="4028"/>
        <v>0</v>
      </c>
      <c r="AH1330" s="19">
        <f t="shared" si="4028"/>
        <v>0</v>
      </c>
      <c r="AI1330" s="19">
        <f t="shared" si="4028"/>
        <v>0</v>
      </c>
      <c r="AJ1330" s="19">
        <f t="shared" si="4028"/>
        <v>0</v>
      </c>
      <c r="AK1330" s="19">
        <f t="shared" si="4028"/>
        <v>0</v>
      </c>
      <c r="AL1330" s="19">
        <f t="shared" si="4028"/>
        <v>0</v>
      </c>
      <c r="AM1330" s="19">
        <f t="shared" si="4028"/>
        <v>0</v>
      </c>
      <c r="AN1330" s="19">
        <f t="shared" si="4028"/>
        <v>0</v>
      </c>
      <c r="AO1330" s="19">
        <f t="shared" si="4028"/>
        <v>0</v>
      </c>
      <c r="AP1330" s="19">
        <f t="shared" si="4028"/>
        <v>0</v>
      </c>
      <c r="AQ1330" s="19">
        <f t="shared" si="4028"/>
        <v>0</v>
      </c>
      <c r="AR1330" s="19">
        <f t="shared" si="4028"/>
        <v>0</v>
      </c>
      <c r="AS1330" s="19">
        <f t="shared" si="4028"/>
        <v>0</v>
      </c>
      <c r="AT1330" s="19">
        <f t="shared" si="4028"/>
        <v>0</v>
      </c>
      <c r="AU1330" s="19">
        <f t="shared" si="4029"/>
        <v>856.3</v>
      </c>
      <c r="AV1330" s="19">
        <f t="shared" si="4030"/>
        <v>856.3</v>
      </c>
      <c r="AW1330" s="19">
        <f t="shared" si="4031"/>
        <v>856.3</v>
      </c>
      <c r="AX1330" s="19">
        <f t="shared" si="4028"/>
        <v>0</v>
      </c>
      <c r="AY1330" s="19">
        <f t="shared" si="4028"/>
        <v>0</v>
      </c>
      <c r="AZ1330" s="19">
        <f t="shared" si="4028"/>
        <v>0</v>
      </c>
      <c r="BA1330" s="19">
        <f t="shared" si="4024"/>
        <v>856.3</v>
      </c>
      <c r="BB1330" s="19">
        <f t="shared" si="4025"/>
        <v>856.3</v>
      </c>
      <c r="BC1330" s="19">
        <f t="shared" si="4026"/>
        <v>856.3</v>
      </c>
      <c r="BD1330" s="19">
        <f t="shared" si="4028"/>
        <v>0</v>
      </c>
      <c r="BE1330" s="19">
        <f t="shared" si="4028"/>
        <v>0</v>
      </c>
      <c r="BF1330" s="19">
        <f t="shared" si="4028"/>
        <v>0</v>
      </c>
      <c r="BG1330" s="19">
        <f t="shared" si="4028"/>
        <v>0</v>
      </c>
      <c r="BH1330" s="19">
        <f t="shared" si="4028"/>
        <v>-95.325000000000003</v>
      </c>
      <c r="BI1330" s="19">
        <f t="shared" si="4028"/>
        <v>0</v>
      </c>
      <c r="BJ1330" s="19">
        <f t="shared" si="4028"/>
        <v>0</v>
      </c>
      <c r="BK1330" s="19">
        <f t="shared" si="4028"/>
        <v>0</v>
      </c>
      <c r="BL1330" s="19">
        <f t="shared" si="4028"/>
        <v>0</v>
      </c>
      <c r="BM1330" s="19">
        <f t="shared" si="4028"/>
        <v>0</v>
      </c>
      <c r="BN1330" s="19">
        <f t="shared" si="4028"/>
        <v>0</v>
      </c>
      <c r="BO1330" s="19">
        <f t="shared" si="4028"/>
        <v>0</v>
      </c>
      <c r="BP1330" s="19">
        <f t="shared" si="4028"/>
        <v>0</v>
      </c>
      <c r="BQ1330" s="19">
        <f t="shared" si="4028"/>
        <v>0</v>
      </c>
      <c r="BR1330" s="19">
        <f t="shared" si="3993"/>
        <v>760.97499999999991</v>
      </c>
      <c r="BS1330" s="19">
        <f t="shared" si="3994"/>
        <v>856.3</v>
      </c>
      <c r="BT1330" s="19">
        <f t="shared" si="3995"/>
        <v>856.3</v>
      </c>
      <c r="BU1330" s="19">
        <f t="shared" si="4028"/>
        <v>0</v>
      </c>
      <c r="BV1330" s="19">
        <f t="shared" si="3963"/>
        <v>760.97499999999991</v>
      </c>
      <c r="BW1330" s="19">
        <f t="shared" si="4028"/>
        <v>0</v>
      </c>
    </row>
    <row r="1331" spans="1:75" ht="31.5" x14ac:dyDescent="0.25">
      <c r="A1331" s="11" t="s">
        <v>255</v>
      </c>
      <c r="B1331" s="11" t="s">
        <v>143</v>
      </c>
      <c r="C1331" s="11" t="s">
        <v>12</v>
      </c>
      <c r="D1331" s="11" t="s">
        <v>162</v>
      </c>
      <c r="E1331" s="11"/>
      <c r="F1331" s="13" t="s">
        <v>190</v>
      </c>
      <c r="G1331" s="19">
        <f t="shared" si="4027"/>
        <v>856.3</v>
      </c>
      <c r="H1331" s="19">
        <f t="shared" si="4028"/>
        <v>856.3</v>
      </c>
      <c r="I1331" s="19">
        <f t="shared" si="4028"/>
        <v>856.3</v>
      </c>
      <c r="J1331" s="19">
        <f t="shared" si="4028"/>
        <v>0</v>
      </c>
      <c r="K1331" s="19">
        <f t="shared" si="4028"/>
        <v>0</v>
      </c>
      <c r="L1331" s="19">
        <f t="shared" si="4028"/>
        <v>0</v>
      </c>
      <c r="M1331" s="19">
        <f t="shared" si="3966"/>
        <v>856.3</v>
      </c>
      <c r="N1331" s="19">
        <f t="shared" si="3967"/>
        <v>856.3</v>
      </c>
      <c r="O1331" s="19">
        <f t="shared" si="3968"/>
        <v>856.3</v>
      </c>
      <c r="P1331" s="19">
        <f t="shared" si="4028"/>
        <v>0</v>
      </c>
      <c r="Q1331" s="19">
        <f t="shared" si="4028"/>
        <v>0</v>
      </c>
      <c r="R1331" s="19">
        <f t="shared" si="4028"/>
        <v>0</v>
      </c>
      <c r="S1331" s="19">
        <f t="shared" si="3905"/>
        <v>856.3</v>
      </c>
      <c r="T1331" s="19">
        <f t="shared" si="4028"/>
        <v>0</v>
      </c>
      <c r="U1331" s="19">
        <f t="shared" si="4028"/>
        <v>0</v>
      </c>
      <c r="V1331" s="19">
        <f t="shared" si="4028"/>
        <v>0</v>
      </c>
      <c r="W1331" s="19">
        <f t="shared" si="4028"/>
        <v>0</v>
      </c>
      <c r="X1331" s="19">
        <f t="shared" si="4028"/>
        <v>0</v>
      </c>
      <c r="Y1331" s="19">
        <f t="shared" si="4028"/>
        <v>0</v>
      </c>
      <c r="Z1331" s="19">
        <f t="shared" si="4028"/>
        <v>0</v>
      </c>
      <c r="AA1331" s="19">
        <f t="shared" si="4028"/>
        <v>0</v>
      </c>
      <c r="AB1331" s="19">
        <f t="shared" si="3906"/>
        <v>856.3</v>
      </c>
      <c r="AC1331" s="19">
        <f t="shared" si="3907"/>
        <v>856.3</v>
      </c>
      <c r="AD1331" s="19">
        <f t="shared" si="3908"/>
        <v>856.3</v>
      </c>
      <c r="AE1331" s="19">
        <f t="shared" si="4028"/>
        <v>0</v>
      </c>
      <c r="AF1331" s="19">
        <f t="shared" si="3909"/>
        <v>856.3</v>
      </c>
      <c r="AG1331" s="19">
        <f t="shared" si="4028"/>
        <v>0</v>
      </c>
      <c r="AH1331" s="19">
        <f t="shared" si="4028"/>
        <v>0</v>
      </c>
      <c r="AI1331" s="19">
        <f t="shared" si="4028"/>
        <v>0</v>
      </c>
      <c r="AJ1331" s="19">
        <f t="shared" si="4028"/>
        <v>0</v>
      </c>
      <c r="AK1331" s="19">
        <f t="shared" si="4028"/>
        <v>0</v>
      </c>
      <c r="AL1331" s="19">
        <f t="shared" si="4028"/>
        <v>0</v>
      </c>
      <c r="AM1331" s="19">
        <f t="shared" si="4028"/>
        <v>0</v>
      </c>
      <c r="AN1331" s="19">
        <f t="shared" si="4028"/>
        <v>0</v>
      </c>
      <c r="AO1331" s="19">
        <f t="shared" si="4028"/>
        <v>0</v>
      </c>
      <c r="AP1331" s="19">
        <f t="shared" si="4028"/>
        <v>0</v>
      </c>
      <c r="AQ1331" s="19">
        <f t="shared" si="4028"/>
        <v>0</v>
      </c>
      <c r="AR1331" s="19">
        <f t="shared" si="4028"/>
        <v>0</v>
      </c>
      <c r="AS1331" s="19">
        <f t="shared" si="4028"/>
        <v>0</v>
      </c>
      <c r="AT1331" s="19">
        <f t="shared" si="4028"/>
        <v>0</v>
      </c>
      <c r="AU1331" s="19">
        <f t="shared" si="4029"/>
        <v>856.3</v>
      </c>
      <c r="AV1331" s="19">
        <f t="shared" si="4030"/>
        <v>856.3</v>
      </c>
      <c r="AW1331" s="19">
        <f t="shared" si="4031"/>
        <v>856.3</v>
      </c>
      <c r="AX1331" s="19">
        <f t="shared" si="4028"/>
        <v>0</v>
      </c>
      <c r="AY1331" s="19">
        <f t="shared" si="4028"/>
        <v>0</v>
      </c>
      <c r="AZ1331" s="19">
        <f t="shared" si="4028"/>
        <v>0</v>
      </c>
      <c r="BA1331" s="19">
        <f t="shared" si="4024"/>
        <v>856.3</v>
      </c>
      <c r="BB1331" s="19">
        <f t="shared" si="4025"/>
        <v>856.3</v>
      </c>
      <c r="BC1331" s="19">
        <f t="shared" si="4026"/>
        <v>856.3</v>
      </c>
      <c r="BD1331" s="19">
        <f t="shared" si="4028"/>
        <v>0</v>
      </c>
      <c r="BE1331" s="19">
        <f t="shared" si="4028"/>
        <v>0</v>
      </c>
      <c r="BF1331" s="19">
        <f t="shared" si="4028"/>
        <v>0</v>
      </c>
      <c r="BG1331" s="19">
        <f t="shared" si="4028"/>
        <v>0</v>
      </c>
      <c r="BH1331" s="19">
        <f t="shared" si="4028"/>
        <v>-95.325000000000003</v>
      </c>
      <c r="BI1331" s="19">
        <f t="shared" si="4028"/>
        <v>0</v>
      </c>
      <c r="BJ1331" s="19">
        <f t="shared" si="4028"/>
        <v>0</v>
      </c>
      <c r="BK1331" s="19">
        <f t="shared" si="4028"/>
        <v>0</v>
      </c>
      <c r="BL1331" s="19">
        <f t="shared" si="4028"/>
        <v>0</v>
      </c>
      <c r="BM1331" s="19">
        <f t="shared" si="4028"/>
        <v>0</v>
      </c>
      <c r="BN1331" s="19">
        <f t="shared" si="4028"/>
        <v>0</v>
      </c>
      <c r="BO1331" s="19">
        <f t="shared" si="4028"/>
        <v>0</v>
      </c>
      <c r="BP1331" s="19">
        <f t="shared" si="4028"/>
        <v>0</v>
      </c>
      <c r="BQ1331" s="19">
        <f t="shared" si="4028"/>
        <v>0</v>
      </c>
      <c r="BR1331" s="19">
        <f t="shared" si="3993"/>
        <v>760.97499999999991</v>
      </c>
      <c r="BS1331" s="19">
        <f t="shared" si="3994"/>
        <v>856.3</v>
      </c>
      <c r="BT1331" s="19">
        <f t="shared" si="3995"/>
        <v>856.3</v>
      </c>
      <c r="BU1331" s="19">
        <f t="shared" ref="BU1331:BU1333" si="4044">BU1332</f>
        <v>0</v>
      </c>
      <c r="BV1331" s="19">
        <f t="shared" si="3963"/>
        <v>760.97499999999991</v>
      </c>
      <c r="BW1331" s="19">
        <f t="shared" si="4028"/>
        <v>0</v>
      </c>
    </row>
    <row r="1332" spans="1:75" x14ac:dyDescent="0.25">
      <c r="A1332" s="11" t="s">
        <v>255</v>
      </c>
      <c r="B1332" s="11" t="s">
        <v>143</v>
      </c>
      <c r="C1332" s="11" t="s">
        <v>12</v>
      </c>
      <c r="D1332" s="11" t="s">
        <v>145</v>
      </c>
      <c r="E1332" s="11"/>
      <c r="F1332" s="13" t="s">
        <v>191</v>
      </c>
      <c r="G1332" s="19">
        <f t="shared" si="4027"/>
        <v>856.3</v>
      </c>
      <c r="H1332" s="19">
        <f t="shared" si="4028"/>
        <v>856.3</v>
      </c>
      <c r="I1332" s="19">
        <f t="shared" si="4028"/>
        <v>856.3</v>
      </c>
      <c r="J1332" s="19">
        <f t="shared" si="4028"/>
        <v>0</v>
      </c>
      <c r="K1332" s="19">
        <f t="shared" si="4028"/>
        <v>0</v>
      </c>
      <c r="L1332" s="19">
        <f t="shared" si="4028"/>
        <v>0</v>
      </c>
      <c r="M1332" s="19">
        <f t="shared" si="3966"/>
        <v>856.3</v>
      </c>
      <c r="N1332" s="19">
        <f t="shared" si="3967"/>
        <v>856.3</v>
      </c>
      <c r="O1332" s="19">
        <f t="shared" si="3968"/>
        <v>856.3</v>
      </c>
      <c r="P1332" s="19">
        <f t="shared" si="4028"/>
        <v>0</v>
      </c>
      <c r="Q1332" s="19">
        <f t="shared" si="4028"/>
        <v>0</v>
      </c>
      <c r="R1332" s="19">
        <f t="shared" si="4028"/>
        <v>0</v>
      </c>
      <c r="S1332" s="19">
        <f t="shared" si="3905"/>
        <v>856.3</v>
      </c>
      <c r="T1332" s="19">
        <f t="shared" si="4028"/>
        <v>0</v>
      </c>
      <c r="U1332" s="19">
        <f t="shared" si="4028"/>
        <v>0</v>
      </c>
      <c r="V1332" s="19">
        <f t="shared" si="4028"/>
        <v>0</v>
      </c>
      <c r="W1332" s="19">
        <f t="shared" si="4028"/>
        <v>0</v>
      </c>
      <c r="X1332" s="19">
        <f t="shared" si="4028"/>
        <v>0</v>
      </c>
      <c r="Y1332" s="19">
        <f t="shared" si="4028"/>
        <v>0</v>
      </c>
      <c r="Z1332" s="19">
        <f t="shared" si="4028"/>
        <v>0</v>
      </c>
      <c r="AA1332" s="19">
        <f t="shared" si="4028"/>
        <v>0</v>
      </c>
      <c r="AB1332" s="19">
        <f t="shared" si="3906"/>
        <v>856.3</v>
      </c>
      <c r="AC1332" s="19">
        <f t="shared" si="3907"/>
        <v>856.3</v>
      </c>
      <c r="AD1332" s="19">
        <f t="shared" si="3908"/>
        <v>856.3</v>
      </c>
      <c r="AE1332" s="19">
        <f t="shared" si="4028"/>
        <v>0</v>
      </c>
      <c r="AF1332" s="19">
        <f t="shared" si="3909"/>
        <v>856.3</v>
      </c>
      <c r="AG1332" s="19">
        <f t="shared" si="4028"/>
        <v>0</v>
      </c>
      <c r="AH1332" s="19">
        <f t="shared" si="4028"/>
        <v>0</v>
      </c>
      <c r="AI1332" s="19">
        <f t="shared" si="4028"/>
        <v>0</v>
      </c>
      <c r="AJ1332" s="19">
        <f t="shared" si="4028"/>
        <v>0</v>
      </c>
      <c r="AK1332" s="19">
        <f t="shared" si="4028"/>
        <v>0</v>
      </c>
      <c r="AL1332" s="19">
        <f t="shared" si="4028"/>
        <v>0</v>
      </c>
      <c r="AM1332" s="19">
        <f t="shared" si="4028"/>
        <v>0</v>
      </c>
      <c r="AN1332" s="19">
        <f t="shared" si="4028"/>
        <v>0</v>
      </c>
      <c r="AO1332" s="19">
        <f t="shared" si="4028"/>
        <v>0</v>
      </c>
      <c r="AP1332" s="19">
        <f t="shared" si="4028"/>
        <v>0</v>
      </c>
      <c r="AQ1332" s="19">
        <f t="shared" si="4028"/>
        <v>0</v>
      </c>
      <c r="AR1332" s="19">
        <f t="shared" si="4028"/>
        <v>0</v>
      </c>
      <c r="AS1332" s="19">
        <f t="shared" si="4028"/>
        <v>0</v>
      </c>
      <c r="AT1332" s="19">
        <f t="shared" si="4028"/>
        <v>0</v>
      </c>
      <c r="AU1332" s="19">
        <f t="shared" si="4029"/>
        <v>856.3</v>
      </c>
      <c r="AV1332" s="19">
        <f t="shared" si="4030"/>
        <v>856.3</v>
      </c>
      <c r="AW1332" s="19">
        <f t="shared" si="4031"/>
        <v>856.3</v>
      </c>
      <c r="AX1332" s="19">
        <f t="shared" si="4028"/>
        <v>0</v>
      </c>
      <c r="AY1332" s="19">
        <f t="shared" si="4028"/>
        <v>0</v>
      </c>
      <c r="AZ1332" s="19">
        <f t="shared" si="4028"/>
        <v>0</v>
      </c>
      <c r="BA1332" s="19">
        <f t="shared" si="4024"/>
        <v>856.3</v>
      </c>
      <c r="BB1332" s="19">
        <f t="shared" si="4025"/>
        <v>856.3</v>
      </c>
      <c r="BC1332" s="19">
        <f t="shared" si="4026"/>
        <v>856.3</v>
      </c>
      <c r="BD1332" s="19">
        <f t="shared" si="4028"/>
        <v>0</v>
      </c>
      <c r="BE1332" s="19">
        <f t="shared" si="4028"/>
        <v>0</v>
      </c>
      <c r="BF1332" s="19">
        <f t="shared" si="4028"/>
        <v>0</v>
      </c>
      <c r="BG1332" s="19">
        <f t="shared" si="4028"/>
        <v>0</v>
      </c>
      <c r="BH1332" s="19">
        <f t="shared" si="4028"/>
        <v>-95.325000000000003</v>
      </c>
      <c r="BI1332" s="19">
        <f t="shared" si="4028"/>
        <v>0</v>
      </c>
      <c r="BJ1332" s="19">
        <f t="shared" si="4028"/>
        <v>0</v>
      </c>
      <c r="BK1332" s="19">
        <f t="shared" si="4028"/>
        <v>0</v>
      </c>
      <c r="BL1332" s="19">
        <f t="shared" si="4028"/>
        <v>0</v>
      </c>
      <c r="BM1332" s="19">
        <f t="shared" si="4028"/>
        <v>0</v>
      </c>
      <c r="BN1332" s="19">
        <f t="shared" si="4028"/>
        <v>0</v>
      </c>
      <c r="BO1332" s="19">
        <f t="shared" si="4028"/>
        <v>0</v>
      </c>
      <c r="BP1332" s="19">
        <f t="shared" si="4028"/>
        <v>0</v>
      </c>
      <c r="BQ1332" s="19">
        <f t="shared" si="4028"/>
        <v>0</v>
      </c>
      <c r="BR1332" s="19">
        <f t="shared" si="3993"/>
        <v>760.97499999999991</v>
      </c>
      <c r="BS1332" s="19">
        <f t="shared" si="3994"/>
        <v>856.3</v>
      </c>
      <c r="BT1332" s="19">
        <f t="shared" si="3995"/>
        <v>856.3</v>
      </c>
      <c r="BU1332" s="19">
        <f t="shared" si="4044"/>
        <v>0</v>
      </c>
      <c r="BV1332" s="19">
        <f t="shared" si="3963"/>
        <v>760.97499999999991</v>
      </c>
      <c r="BW1332" s="19">
        <f t="shared" si="4028"/>
        <v>0</v>
      </c>
    </row>
    <row r="1333" spans="1:75" ht="31.5" x14ac:dyDescent="0.25">
      <c r="A1333" s="11" t="s">
        <v>255</v>
      </c>
      <c r="B1333" s="11" t="s">
        <v>143</v>
      </c>
      <c r="C1333" s="11" t="s">
        <v>12</v>
      </c>
      <c r="D1333" s="11" t="s">
        <v>145</v>
      </c>
      <c r="E1333" s="11" t="s">
        <v>6</v>
      </c>
      <c r="F1333" s="13" t="s">
        <v>270</v>
      </c>
      <c r="G1333" s="19">
        <f t="shared" si="4027"/>
        <v>856.3</v>
      </c>
      <c r="H1333" s="19">
        <f t="shared" si="4028"/>
        <v>856.3</v>
      </c>
      <c r="I1333" s="19">
        <f t="shared" si="4028"/>
        <v>856.3</v>
      </c>
      <c r="J1333" s="19">
        <f t="shared" si="4028"/>
        <v>0</v>
      </c>
      <c r="K1333" s="19">
        <f t="shared" si="4028"/>
        <v>0</v>
      </c>
      <c r="L1333" s="19">
        <f t="shared" si="4028"/>
        <v>0</v>
      </c>
      <c r="M1333" s="19">
        <f t="shared" si="3966"/>
        <v>856.3</v>
      </c>
      <c r="N1333" s="19">
        <f t="shared" si="3967"/>
        <v>856.3</v>
      </c>
      <c r="O1333" s="19">
        <f t="shared" si="3968"/>
        <v>856.3</v>
      </c>
      <c r="P1333" s="19">
        <f t="shared" si="4028"/>
        <v>0</v>
      </c>
      <c r="Q1333" s="19">
        <f t="shared" si="4028"/>
        <v>0</v>
      </c>
      <c r="R1333" s="19">
        <f t="shared" si="4028"/>
        <v>0</v>
      </c>
      <c r="S1333" s="19">
        <f t="shared" si="3905"/>
        <v>856.3</v>
      </c>
      <c r="T1333" s="19">
        <f t="shared" si="4028"/>
        <v>0</v>
      </c>
      <c r="U1333" s="19">
        <f t="shared" si="4028"/>
        <v>0</v>
      </c>
      <c r="V1333" s="19">
        <f t="shared" si="4028"/>
        <v>0</v>
      </c>
      <c r="W1333" s="19">
        <f t="shared" si="4028"/>
        <v>0</v>
      </c>
      <c r="X1333" s="19">
        <f t="shared" si="4028"/>
        <v>0</v>
      </c>
      <c r="Y1333" s="19">
        <f t="shared" si="4028"/>
        <v>0</v>
      </c>
      <c r="Z1333" s="19">
        <f t="shared" si="4028"/>
        <v>0</v>
      </c>
      <c r="AA1333" s="19">
        <f t="shared" si="4028"/>
        <v>0</v>
      </c>
      <c r="AB1333" s="19">
        <f t="shared" si="3906"/>
        <v>856.3</v>
      </c>
      <c r="AC1333" s="19">
        <f t="shared" si="3907"/>
        <v>856.3</v>
      </c>
      <c r="AD1333" s="19">
        <f t="shared" si="3908"/>
        <v>856.3</v>
      </c>
      <c r="AE1333" s="19">
        <f t="shared" si="4028"/>
        <v>0</v>
      </c>
      <c r="AF1333" s="19">
        <f t="shared" si="3909"/>
        <v>856.3</v>
      </c>
      <c r="AG1333" s="19">
        <f t="shared" si="4028"/>
        <v>0</v>
      </c>
      <c r="AH1333" s="19">
        <f t="shared" si="4028"/>
        <v>0</v>
      </c>
      <c r="AI1333" s="19">
        <f t="shared" si="4028"/>
        <v>0</v>
      </c>
      <c r="AJ1333" s="19">
        <f t="shared" si="4028"/>
        <v>0</v>
      </c>
      <c r="AK1333" s="19">
        <f t="shared" si="4028"/>
        <v>0</v>
      </c>
      <c r="AL1333" s="19">
        <f t="shared" si="4028"/>
        <v>0</v>
      </c>
      <c r="AM1333" s="19">
        <f t="shared" si="4028"/>
        <v>0</v>
      </c>
      <c r="AN1333" s="19">
        <f t="shared" si="4028"/>
        <v>0</v>
      </c>
      <c r="AO1333" s="19">
        <f t="shared" si="4028"/>
        <v>0</v>
      </c>
      <c r="AP1333" s="19">
        <f t="shared" si="4028"/>
        <v>0</v>
      </c>
      <c r="AQ1333" s="19">
        <f t="shared" si="4028"/>
        <v>0</v>
      </c>
      <c r="AR1333" s="19">
        <f t="shared" si="4028"/>
        <v>0</v>
      </c>
      <c r="AS1333" s="19">
        <f t="shared" si="4028"/>
        <v>0</v>
      </c>
      <c r="AT1333" s="19">
        <f t="shared" si="4028"/>
        <v>0</v>
      </c>
      <c r="AU1333" s="19">
        <f t="shared" si="4029"/>
        <v>856.3</v>
      </c>
      <c r="AV1333" s="19">
        <f t="shared" si="4030"/>
        <v>856.3</v>
      </c>
      <c r="AW1333" s="19">
        <f t="shared" si="4031"/>
        <v>856.3</v>
      </c>
      <c r="AX1333" s="19">
        <f t="shared" si="4028"/>
        <v>0</v>
      </c>
      <c r="AY1333" s="19">
        <f t="shared" si="4028"/>
        <v>0</v>
      </c>
      <c r="AZ1333" s="19">
        <f t="shared" si="4028"/>
        <v>0</v>
      </c>
      <c r="BA1333" s="19">
        <f t="shared" si="4024"/>
        <v>856.3</v>
      </c>
      <c r="BB1333" s="19">
        <f t="shared" si="4025"/>
        <v>856.3</v>
      </c>
      <c r="BC1333" s="19">
        <f t="shared" si="4026"/>
        <v>856.3</v>
      </c>
      <c r="BD1333" s="19">
        <f t="shared" si="4028"/>
        <v>0</v>
      </c>
      <c r="BE1333" s="19">
        <f t="shared" si="4028"/>
        <v>0</v>
      </c>
      <c r="BF1333" s="19">
        <f t="shared" si="4028"/>
        <v>0</v>
      </c>
      <c r="BG1333" s="19">
        <f t="shared" si="4028"/>
        <v>0</v>
      </c>
      <c r="BH1333" s="19">
        <f t="shared" si="4028"/>
        <v>-95.325000000000003</v>
      </c>
      <c r="BI1333" s="19">
        <f t="shared" si="4028"/>
        <v>0</v>
      </c>
      <c r="BJ1333" s="19">
        <f t="shared" si="4028"/>
        <v>0</v>
      </c>
      <c r="BK1333" s="19">
        <f t="shared" si="4028"/>
        <v>0</v>
      </c>
      <c r="BL1333" s="19">
        <f t="shared" si="4028"/>
        <v>0</v>
      </c>
      <c r="BM1333" s="19">
        <f t="shared" si="4028"/>
        <v>0</v>
      </c>
      <c r="BN1333" s="19">
        <f t="shared" si="4028"/>
        <v>0</v>
      </c>
      <c r="BO1333" s="19">
        <f t="shared" si="4028"/>
        <v>0</v>
      </c>
      <c r="BP1333" s="19">
        <f t="shared" si="4028"/>
        <v>0</v>
      </c>
      <c r="BQ1333" s="19">
        <f t="shared" si="4028"/>
        <v>0</v>
      </c>
      <c r="BR1333" s="19">
        <f t="shared" si="3993"/>
        <v>760.97499999999991</v>
      </c>
      <c r="BS1333" s="19">
        <f t="shared" si="3994"/>
        <v>856.3</v>
      </c>
      <c r="BT1333" s="19">
        <f t="shared" si="3995"/>
        <v>856.3</v>
      </c>
      <c r="BU1333" s="19">
        <f t="shared" si="4044"/>
        <v>0</v>
      </c>
      <c r="BV1333" s="19">
        <f t="shared" si="3963"/>
        <v>760.97499999999991</v>
      </c>
      <c r="BW1333" s="19">
        <f t="shared" si="4028"/>
        <v>0</v>
      </c>
    </row>
    <row r="1334" spans="1:75" ht="31.5" x14ac:dyDescent="0.25">
      <c r="A1334" s="11" t="s">
        <v>255</v>
      </c>
      <c r="B1334" s="11" t="s">
        <v>143</v>
      </c>
      <c r="C1334" s="11" t="s">
        <v>12</v>
      </c>
      <c r="D1334" s="11" t="s">
        <v>145</v>
      </c>
      <c r="E1334" s="11">
        <v>240</v>
      </c>
      <c r="F1334" s="13" t="s">
        <v>259</v>
      </c>
      <c r="G1334" s="19">
        <v>856.3</v>
      </c>
      <c r="H1334" s="19">
        <v>856.3</v>
      </c>
      <c r="I1334" s="19">
        <v>856.3</v>
      </c>
      <c r="J1334" s="19"/>
      <c r="K1334" s="19"/>
      <c r="L1334" s="19"/>
      <c r="M1334" s="19">
        <f t="shared" si="3966"/>
        <v>856.3</v>
      </c>
      <c r="N1334" s="19">
        <f t="shared" si="3967"/>
        <v>856.3</v>
      </c>
      <c r="O1334" s="19">
        <f t="shared" si="3968"/>
        <v>856.3</v>
      </c>
      <c r="P1334" s="19"/>
      <c r="Q1334" s="19"/>
      <c r="R1334" s="19"/>
      <c r="S1334" s="19">
        <f t="shared" si="3905"/>
        <v>856.3</v>
      </c>
      <c r="T1334" s="19"/>
      <c r="U1334" s="19"/>
      <c r="V1334" s="19"/>
      <c r="W1334" s="19"/>
      <c r="X1334" s="19"/>
      <c r="Y1334" s="19"/>
      <c r="Z1334" s="19"/>
      <c r="AA1334" s="19"/>
      <c r="AB1334" s="19">
        <f t="shared" si="3906"/>
        <v>856.3</v>
      </c>
      <c r="AC1334" s="19">
        <f t="shared" si="3907"/>
        <v>856.3</v>
      </c>
      <c r="AD1334" s="19">
        <f t="shared" si="3908"/>
        <v>856.3</v>
      </c>
      <c r="AE1334" s="19"/>
      <c r="AF1334" s="19">
        <f t="shared" si="3909"/>
        <v>856.3</v>
      </c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>
        <f t="shared" si="4029"/>
        <v>856.3</v>
      </c>
      <c r="AV1334" s="19">
        <f t="shared" si="4030"/>
        <v>856.3</v>
      </c>
      <c r="AW1334" s="19">
        <f t="shared" si="4031"/>
        <v>856.3</v>
      </c>
      <c r="AX1334" s="19"/>
      <c r="AY1334" s="19"/>
      <c r="AZ1334" s="19"/>
      <c r="BA1334" s="19">
        <f t="shared" si="4024"/>
        <v>856.3</v>
      </c>
      <c r="BB1334" s="19">
        <f t="shared" si="4025"/>
        <v>856.3</v>
      </c>
      <c r="BC1334" s="19">
        <f t="shared" si="4026"/>
        <v>856.3</v>
      </c>
      <c r="BD1334" s="19"/>
      <c r="BE1334" s="19"/>
      <c r="BF1334" s="19"/>
      <c r="BG1334" s="19"/>
      <c r="BH1334" s="19">
        <v>-95.325000000000003</v>
      </c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>
        <f t="shared" si="3993"/>
        <v>760.97499999999991</v>
      </c>
      <c r="BS1334" s="19">
        <f t="shared" si="3994"/>
        <v>856.3</v>
      </c>
      <c r="BT1334" s="19">
        <f t="shared" si="3995"/>
        <v>856.3</v>
      </c>
      <c r="BU1334" s="19"/>
      <c r="BV1334" s="19">
        <f t="shared" si="3963"/>
        <v>760.97499999999991</v>
      </c>
      <c r="BW1334" s="19"/>
    </row>
    <row r="1335" spans="1:75" ht="31.5" x14ac:dyDescent="0.25">
      <c r="A1335" s="11" t="s">
        <v>255</v>
      </c>
      <c r="B1335" s="11" t="s">
        <v>143</v>
      </c>
      <c r="C1335" s="11" t="s">
        <v>12</v>
      </c>
      <c r="D1335" s="11" t="s">
        <v>28</v>
      </c>
      <c r="E1335" s="11"/>
      <c r="F1335" s="13" t="s">
        <v>39</v>
      </c>
      <c r="G1335" s="19"/>
      <c r="H1335" s="19"/>
      <c r="I1335" s="19"/>
      <c r="J1335" s="19"/>
      <c r="K1335" s="19"/>
      <c r="L1335" s="19"/>
      <c r="M1335" s="19"/>
      <c r="N1335" s="19">
        <f t="shared" ref="N1335:O1338" si="4045">N1336</f>
        <v>0</v>
      </c>
      <c r="O1335" s="19">
        <f t="shared" si="4045"/>
        <v>0</v>
      </c>
      <c r="P1335" s="19"/>
      <c r="Q1335" s="19"/>
      <c r="R1335" s="19"/>
      <c r="S1335" s="19">
        <f t="shared" ref="S1335:BW1338" si="4046">S1336</f>
        <v>0</v>
      </c>
      <c r="T1335" s="19">
        <f t="shared" si="4046"/>
        <v>0</v>
      </c>
      <c r="U1335" s="19">
        <f t="shared" si="4046"/>
        <v>0</v>
      </c>
      <c r="V1335" s="19">
        <f t="shared" si="4046"/>
        <v>0</v>
      </c>
      <c r="W1335" s="19">
        <f t="shared" si="4046"/>
        <v>0</v>
      </c>
      <c r="X1335" s="19">
        <f t="shared" si="4046"/>
        <v>0</v>
      </c>
      <c r="Y1335" s="19">
        <f t="shared" si="4046"/>
        <v>0</v>
      </c>
      <c r="Z1335" s="19">
        <f t="shared" si="4046"/>
        <v>0</v>
      </c>
      <c r="AA1335" s="19">
        <f t="shared" si="4046"/>
        <v>0</v>
      </c>
      <c r="AB1335" s="19">
        <f t="shared" si="3906"/>
        <v>0</v>
      </c>
      <c r="AC1335" s="19">
        <f t="shared" si="3907"/>
        <v>0</v>
      </c>
      <c r="AD1335" s="19">
        <f t="shared" si="3908"/>
        <v>0</v>
      </c>
      <c r="AE1335" s="19">
        <f t="shared" si="4046"/>
        <v>0</v>
      </c>
      <c r="AF1335" s="19">
        <f t="shared" si="3909"/>
        <v>0</v>
      </c>
      <c r="AG1335" s="19">
        <f t="shared" si="4046"/>
        <v>0</v>
      </c>
      <c r="AH1335" s="19">
        <f t="shared" si="4046"/>
        <v>0</v>
      </c>
      <c r="AI1335" s="19">
        <f t="shared" si="4046"/>
        <v>0</v>
      </c>
      <c r="AJ1335" s="19">
        <f t="shared" si="4046"/>
        <v>0</v>
      </c>
      <c r="AK1335" s="19">
        <f t="shared" si="4046"/>
        <v>82.625</v>
      </c>
      <c r="AL1335" s="19">
        <f t="shared" si="4046"/>
        <v>0</v>
      </c>
      <c r="AM1335" s="19">
        <f t="shared" si="4046"/>
        <v>0</v>
      </c>
      <c r="AN1335" s="19">
        <f t="shared" si="4046"/>
        <v>0</v>
      </c>
      <c r="AO1335" s="19">
        <f t="shared" si="4046"/>
        <v>0</v>
      </c>
      <c r="AP1335" s="19">
        <f t="shared" si="4046"/>
        <v>0</v>
      </c>
      <c r="AQ1335" s="19">
        <f t="shared" si="4046"/>
        <v>0</v>
      </c>
      <c r="AR1335" s="19">
        <f t="shared" si="4046"/>
        <v>0</v>
      </c>
      <c r="AS1335" s="19">
        <f t="shared" si="4046"/>
        <v>0</v>
      </c>
      <c r="AT1335" s="19">
        <f t="shared" si="4046"/>
        <v>0</v>
      </c>
      <c r="AU1335" s="19">
        <f t="shared" si="4029"/>
        <v>82.625</v>
      </c>
      <c r="AV1335" s="19">
        <f t="shared" si="4030"/>
        <v>0</v>
      </c>
      <c r="AW1335" s="19">
        <f t="shared" si="4031"/>
        <v>0</v>
      </c>
      <c r="AX1335" s="19">
        <f t="shared" si="4046"/>
        <v>0</v>
      </c>
      <c r="AY1335" s="19">
        <f t="shared" si="4046"/>
        <v>0</v>
      </c>
      <c r="AZ1335" s="19">
        <f t="shared" si="4046"/>
        <v>0</v>
      </c>
      <c r="BA1335" s="19">
        <f t="shared" si="4024"/>
        <v>82.625</v>
      </c>
      <c r="BB1335" s="19">
        <f t="shared" si="4025"/>
        <v>0</v>
      </c>
      <c r="BC1335" s="19">
        <f t="shared" si="4026"/>
        <v>0</v>
      </c>
      <c r="BD1335" s="19">
        <f t="shared" si="4046"/>
        <v>0</v>
      </c>
      <c r="BE1335" s="19">
        <f t="shared" si="4046"/>
        <v>0</v>
      </c>
      <c r="BF1335" s="19">
        <f t="shared" si="4046"/>
        <v>0</v>
      </c>
      <c r="BG1335" s="19">
        <f t="shared" si="4046"/>
        <v>0</v>
      </c>
      <c r="BH1335" s="19">
        <f t="shared" si="4046"/>
        <v>0</v>
      </c>
      <c r="BI1335" s="19">
        <f t="shared" si="4046"/>
        <v>0</v>
      </c>
      <c r="BJ1335" s="19">
        <f t="shared" si="4046"/>
        <v>0</v>
      </c>
      <c r="BK1335" s="19">
        <f t="shared" si="4046"/>
        <v>0</v>
      </c>
      <c r="BL1335" s="19">
        <f t="shared" si="4046"/>
        <v>0</v>
      </c>
      <c r="BM1335" s="19">
        <f t="shared" si="4046"/>
        <v>0</v>
      </c>
      <c r="BN1335" s="19">
        <f t="shared" si="4046"/>
        <v>0</v>
      </c>
      <c r="BO1335" s="19">
        <f t="shared" si="4046"/>
        <v>0</v>
      </c>
      <c r="BP1335" s="19">
        <f t="shared" si="4046"/>
        <v>0</v>
      </c>
      <c r="BQ1335" s="19">
        <f t="shared" si="4046"/>
        <v>0</v>
      </c>
      <c r="BR1335" s="19">
        <f t="shared" si="3993"/>
        <v>82.625</v>
      </c>
      <c r="BS1335" s="19">
        <f t="shared" si="3994"/>
        <v>0</v>
      </c>
      <c r="BT1335" s="19">
        <f t="shared" si="3995"/>
        <v>0</v>
      </c>
      <c r="BU1335" s="19">
        <f t="shared" si="4046"/>
        <v>0</v>
      </c>
      <c r="BV1335" s="19">
        <f t="shared" si="3963"/>
        <v>82.625</v>
      </c>
      <c r="BW1335" s="19">
        <f t="shared" si="4046"/>
        <v>0</v>
      </c>
    </row>
    <row r="1336" spans="1:75" ht="31.5" x14ac:dyDescent="0.25">
      <c r="A1336" s="11" t="s">
        <v>255</v>
      </c>
      <c r="B1336" s="11" t="s">
        <v>143</v>
      </c>
      <c r="C1336" s="11" t="s">
        <v>12</v>
      </c>
      <c r="D1336" s="11" t="s">
        <v>55</v>
      </c>
      <c r="E1336" s="11"/>
      <c r="F1336" s="13" t="s">
        <v>64</v>
      </c>
      <c r="G1336" s="19"/>
      <c r="H1336" s="19"/>
      <c r="I1336" s="19"/>
      <c r="J1336" s="19"/>
      <c r="K1336" s="19"/>
      <c r="L1336" s="19"/>
      <c r="M1336" s="19"/>
      <c r="N1336" s="19">
        <f t="shared" si="4045"/>
        <v>0</v>
      </c>
      <c r="O1336" s="19">
        <f t="shared" si="4045"/>
        <v>0</v>
      </c>
      <c r="P1336" s="19"/>
      <c r="Q1336" s="19"/>
      <c r="R1336" s="19"/>
      <c r="S1336" s="19">
        <f t="shared" si="4046"/>
        <v>0</v>
      </c>
      <c r="T1336" s="19">
        <f t="shared" si="4046"/>
        <v>0</v>
      </c>
      <c r="U1336" s="19">
        <f t="shared" si="4046"/>
        <v>0</v>
      </c>
      <c r="V1336" s="19">
        <f t="shared" si="4046"/>
        <v>0</v>
      </c>
      <c r="W1336" s="19">
        <f t="shared" si="4046"/>
        <v>0</v>
      </c>
      <c r="X1336" s="19">
        <f t="shared" si="4046"/>
        <v>0</v>
      </c>
      <c r="Y1336" s="19">
        <f t="shared" si="4046"/>
        <v>0</v>
      </c>
      <c r="Z1336" s="19">
        <f t="shared" si="4046"/>
        <v>0</v>
      </c>
      <c r="AA1336" s="19">
        <f t="shared" si="4046"/>
        <v>0</v>
      </c>
      <c r="AB1336" s="19">
        <f t="shared" si="3906"/>
        <v>0</v>
      </c>
      <c r="AC1336" s="19">
        <f t="shared" si="3907"/>
        <v>0</v>
      </c>
      <c r="AD1336" s="19">
        <f t="shared" si="3908"/>
        <v>0</v>
      </c>
      <c r="AE1336" s="19">
        <f t="shared" si="4046"/>
        <v>0</v>
      </c>
      <c r="AF1336" s="19">
        <f t="shared" si="3909"/>
        <v>0</v>
      </c>
      <c r="AG1336" s="19">
        <f t="shared" si="4046"/>
        <v>0</v>
      </c>
      <c r="AH1336" s="19">
        <f t="shared" si="4046"/>
        <v>0</v>
      </c>
      <c r="AI1336" s="19">
        <f t="shared" si="4046"/>
        <v>0</v>
      </c>
      <c r="AJ1336" s="19">
        <f t="shared" si="4046"/>
        <v>0</v>
      </c>
      <c r="AK1336" s="19">
        <f t="shared" si="4046"/>
        <v>82.625</v>
      </c>
      <c r="AL1336" s="19">
        <f t="shared" si="4046"/>
        <v>0</v>
      </c>
      <c r="AM1336" s="19">
        <f t="shared" si="4046"/>
        <v>0</v>
      </c>
      <c r="AN1336" s="19">
        <f t="shared" si="4046"/>
        <v>0</v>
      </c>
      <c r="AO1336" s="19">
        <f t="shared" si="4046"/>
        <v>0</v>
      </c>
      <c r="AP1336" s="19">
        <f t="shared" si="4046"/>
        <v>0</v>
      </c>
      <c r="AQ1336" s="19">
        <f t="shared" si="4046"/>
        <v>0</v>
      </c>
      <c r="AR1336" s="19">
        <f t="shared" si="4046"/>
        <v>0</v>
      </c>
      <c r="AS1336" s="19">
        <f t="shared" si="4046"/>
        <v>0</v>
      </c>
      <c r="AT1336" s="19">
        <f t="shared" si="4046"/>
        <v>0</v>
      </c>
      <c r="AU1336" s="19">
        <f t="shared" si="4029"/>
        <v>82.625</v>
      </c>
      <c r="AV1336" s="19">
        <f t="shared" si="4030"/>
        <v>0</v>
      </c>
      <c r="AW1336" s="19">
        <f t="shared" si="4031"/>
        <v>0</v>
      </c>
      <c r="AX1336" s="19">
        <f t="shared" si="4046"/>
        <v>0</v>
      </c>
      <c r="AY1336" s="19">
        <f t="shared" si="4046"/>
        <v>0</v>
      </c>
      <c r="AZ1336" s="19">
        <f t="shared" si="4046"/>
        <v>0</v>
      </c>
      <c r="BA1336" s="19">
        <f t="shared" si="4024"/>
        <v>82.625</v>
      </c>
      <c r="BB1336" s="19">
        <f t="shared" si="4025"/>
        <v>0</v>
      </c>
      <c r="BC1336" s="19">
        <f t="shared" si="4026"/>
        <v>0</v>
      </c>
      <c r="BD1336" s="19">
        <f t="shared" si="4046"/>
        <v>0</v>
      </c>
      <c r="BE1336" s="19">
        <f t="shared" si="4046"/>
        <v>0</v>
      </c>
      <c r="BF1336" s="19">
        <f t="shared" si="4046"/>
        <v>0</v>
      </c>
      <c r="BG1336" s="19">
        <f t="shared" si="4046"/>
        <v>0</v>
      </c>
      <c r="BH1336" s="19">
        <f t="shared" si="4046"/>
        <v>0</v>
      </c>
      <c r="BI1336" s="19">
        <f t="shared" si="4046"/>
        <v>0</v>
      </c>
      <c r="BJ1336" s="19">
        <f t="shared" si="4046"/>
        <v>0</v>
      </c>
      <c r="BK1336" s="19">
        <f t="shared" si="4046"/>
        <v>0</v>
      </c>
      <c r="BL1336" s="19">
        <f t="shared" si="4046"/>
        <v>0</v>
      </c>
      <c r="BM1336" s="19">
        <f t="shared" si="4046"/>
        <v>0</v>
      </c>
      <c r="BN1336" s="19">
        <f t="shared" si="4046"/>
        <v>0</v>
      </c>
      <c r="BO1336" s="19">
        <f t="shared" si="4046"/>
        <v>0</v>
      </c>
      <c r="BP1336" s="19">
        <f t="shared" si="4046"/>
        <v>0</v>
      </c>
      <c r="BQ1336" s="19">
        <f t="shared" si="4046"/>
        <v>0</v>
      </c>
      <c r="BR1336" s="19">
        <f t="shared" si="3993"/>
        <v>82.625</v>
      </c>
      <c r="BS1336" s="19">
        <f t="shared" si="3994"/>
        <v>0</v>
      </c>
      <c r="BT1336" s="19">
        <f t="shared" si="3995"/>
        <v>0</v>
      </c>
      <c r="BU1336" s="19">
        <f t="shared" si="4046"/>
        <v>0</v>
      </c>
      <c r="BV1336" s="19">
        <f t="shared" si="3963"/>
        <v>82.625</v>
      </c>
      <c r="BW1336" s="19">
        <f t="shared" si="4046"/>
        <v>0</v>
      </c>
    </row>
    <row r="1337" spans="1:75" ht="47.25" x14ac:dyDescent="0.25">
      <c r="A1337" s="11" t="s">
        <v>255</v>
      </c>
      <c r="B1337" s="11" t="s">
        <v>143</v>
      </c>
      <c r="C1337" s="11" t="s">
        <v>12</v>
      </c>
      <c r="D1337" s="11" t="s">
        <v>51</v>
      </c>
      <c r="E1337" s="11"/>
      <c r="F1337" s="13" t="s">
        <v>65</v>
      </c>
      <c r="G1337" s="19"/>
      <c r="H1337" s="19"/>
      <c r="I1337" s="19"/>
      <c r="J1337" s="19"/>
      <c r="K1337" s="19"/>
      <c r="L1337" s="19"/>
      <c r="M1337" s="19"/>
      <c r="N1337" s="19">
        <f t="shared" si="4045"/>
        <v>0</v>
      </c>
      <c r="O1337" s="19">
        <f t="shared" si="4045"/>
        <v>0</v>
      </c>
      <c r="P1337" s="19"/>
      <c r="Q1337" s="19"/>
      <c r="R1337" s="19"/>
      <c r="S1337" s="19">
        <f t="shared" si="4046"/>
        <v>0</v>
      </c>
      <c r="T1337" s="19">
        <f t="shared" si="4046"/>
        <v>0</v>
      </c>
      <c r="U1337" s="19">
        <f t="shared" si="4046"/>
        <v>0</v>
      </c>
      <c r="V1337" s="19">
        <f t="shared" si="4046"/>
        <v>0</v>
      </c>
      <c r="W1337" s="19">
        <f t="shared" si="4046"/>
        <v>0</v>
      </c>
      <c r="X1337" s="19">
        <f t="shared" si="4046"/>
        <v>0</v>
      </c>
      <c r="Y1337" s="19">
        <f t="shared" si="4046"/>
        <v>0</v>
      </c>
      <c r="Z1337" s="19">
        <f t="shared" si="4046"/>
        <v>0</v>
      </c>
      <c r="AA1337" s="19">
        <f t="shared" si="4046"/>
        <v>0</v>
      </c>
      <c r="AB1337" s="19">
        <f t="shared" si="3906"/>
        <v>0</v>
      </c>
      <c r="AC1337" s="19">
        <f t="shared" si="3907"/>
        <v>0</v>
      </c>
      <c r="AD1337" s="19">
        <f t="shared" si="3908"/>
        <v>0</v>
      </c>
      <c r="AE1337" s="19">
        <f t="shared" si="4046"/>
        <v>0</v>
      </c>
      <c r="AF1337" s="19">
        <f t="shared" si="3909"/>
        <v>0</v>
      </c>
      <c r="AG1337" s="19">
        <f t="shared" si="4046"/>
        <v>0</v>
      </c>
      <c r="AH1337" s="19">
        <f t="shared" si="4046"/>
        <v>0</v>
      </c>
      <c r="AI1337" s="19">
        <f t="shared" si="4046"/>
        <v>0</v>
      </c>
      <c r="AJ1337" s="19">
        <f t="shared" si="4046"/>
        <v>0</v>
      </c>
      <c r="AK1337" s="19">
        <f t="shared" si="4046"/>
        <v>82.625</v>
      </c>
      <c r="AL1337" s="19">
        <f t="shared" si="4046"/>
        <v>0</v>
      </c>
      <c r="AM1337" s="19">
        <f t="shared" si="4046"/>
        <v>0</v>
      </c>
      <c r="AN1337" s="19">
        <f t="shared" si="4046"/>
        <v>0</v>
      </c>
      <c r="AO1337" s="19">
        <f t="shared" si="4046"/>
        <v>0</v>
      </c>
      <c r="AP1337" s="19">
        <f t="shared" si="4046"/>
        <v>0</v>
      </c>
      <c r="AQ1337" s="19">
        <f t="shared" si="4046"/>
        <v>0</v>
      </c>
      <c r="AR1337" s="19">
        <f t="shared" si="4046"/>
        <v>0</v>
      </c>
      <c r="AS1337" s="19">
        <f t="shared" si="4046"/>
        <v>0</v>
      </c>
      <c r="AT1337" s="19">
        <f t="shared" si="4046"/>
        <v>0</v>
      </c>
      <c r="AU1337" s="19">
        <f t="shared" si="4029"/>
        <v>82.625</v>
      </c>
      <c r="AV1337" s="19">
        <f t="shared" si="4030"/>
        <v>0</v>
      </c>
      <c r="AW1337" s="19">
        <f t="shared" si="4031"/>
        <v>0</v>
      </c>
      <c r="AX1337" s="19">
        <f t="shared" si="4046"/>
        <v>0</v>
      </c>
      <c r="AY1337" s="19">
        <f t="shared" si="4046"/>
        <v>0</v>
      </c>
      <c r="AZ1337" s="19">
        <f t="shared" si="4046"/>
        <v>0</v>
      </c>
      <c r="BA1337" s="19">
        <f t="shared" si="4024"/>
        <v>82.625</v>
      </c>
      <c r="BB1337" s="19">
        <f t="shared" si="4025"/>
        <v>0</v>
      </c>
      <c r="BC1337" s="19">
        <f t="shared" si="4026"/>
        <v>0</v>
      </c>
      <c r="BD1337" s="19">
        <f t="shared" si="4046"/>
        <v>0</v>
      </c>
      <c r="BE1337" s="19">
        <f t="shared" si="4046"/>
        <v>0</v>
      </c>
      <c r="BF1337" s="19">
        <f t="shared" si="4046"/>
        <v>0</v>
      </c>
      <c r="BG1337" s="19">
        <f t="shared" si="4046"/>
        <v>0</v>
      </c>
      <c r="BH1337" s="19">
        <f t="shared" si="4046"/>
        <v>0</v>
      </c>
      <c r="BI1337" s="19">
        <f t="shared" si="4046"/>
        <v>0</v>
      </c>
      <c r="BJ1337" s="19">
        <f t="shared" si="4046"/>
        <v>0</v>
      </c>
      <c r="BK1337" s="19">
        <f t="shared" si="4046"/>
        <v>0</v>
      </c>
      <c r="BL1337" s="19">
        <f t="shared" si="4046"/>
        <v>0</v>
      </c>
      <c r="BM1337" s="19">
        <f t="shared" si="4046"/>
        <v>0</v>
      </c>
      <c r="BN1337" s="19">
        <f t="shared" si="4046"/>
        <v>0</v>
      </c>
      <c r="BO1337" s="19">
        <f t="shared" si="4046"/>
        <v>0</v>
      </c>
      <c r="BP1337" s="19">
        <f t="shared" si="4046"/>
        <v>0</v>
      </c>
      <c r="BQ1337" s="19">
        <f t="shared" si="4046"/>
        <v>0</v>
      </c>
      <c r="BR1337" s="19">
        <f t="shared" si="3993"/>
        <v>82.625</v>
      </c>
      <c r="BS1337" s="19">
        <f t="shared" si="3994"/>
        <v>0</v>
      </c>
      <c r="BT1337" s="19">
        <f t="shared" si="3995"/>
        <v>0</v>
      </c>
      <c r="BU1337" s="19">
        <f t="shared" si="4046"/>
        <v>0</v>
      </c>
      <c r="BV1337" s="19">
        <f t="shared" si="3963"/>
        <v>82.625</v>
      </c>
      <c r="BW1337" s="19">
        <f t="shared" si="4046"/>
        <v>0</v>
      </c>
    </row>
    <row r="1338" spans="1:75" ht="31.5" x14ac:dyDescent="0.25">
      <c r="A1338" s="11" t="s">
        <v>255</v>
      </c>
      <c r="B1338" s="11" t="s">
        <v>143</v>
      </c>
      <c r="C1338" s="11" t="s">
        <v>12</v>
      </c>
      <c r="D1338" s="11" t="s">
        <v>51</v>
      </c>
      <c r="E1338" s="11" t="s">
        <v>6</v>
      </c>
      <c r="F1338" s="13" t="s">
        <v>270</v>
      </c>
      <c r="G1338" s="19"/>
      <c r="H1338" s="19"/>
      <c r="I1338" s="19"/>
      <c r="J1338" s="19"/>
      <c r="K1338" s="19"/>
      <c r="L1338" s="19"/>
      <c r="M1338" s="19"/>
      <c r="N1338" s="19">
        <f t="shared" si="4045"/>
        <v>0</v>
      </c>
      <c r="O1338" s="19">
        <f t="shared" si="4045"/>
        <v>0</v>
      </c>
      <c r="P1338" s="19"/>
      <c r="Q1338" s="19"/>
      <c r="R1338" s="19"/>
      <c r="S1338" s="19">
        <f t="shared" si="4046"/>
        <v>0</v>
      </c>
      <c r="T1338" s="19">
        <f t="shared" si="4046"/>
        <v>0</v>
      </c>
      <c r="U1338" s="19">
        <f t="shared" si="4046"/>
        <v>0</v>
      </c>
      <c r="V1338" s="19">
        <f t="shared" si="4046"/>
        <v>0</v>
      </c>
      <c r="W1338" s="19">
        <f t="shared" si="4046"/>
        <v>0</v>
      </c>
      <c r="X1338" s="19">
        <f t="shared" si="4046"/>
        <v>0</v>
      </c>
      <c r="Y1338" s="19">
        <f t="shared" si="4046"/>
        <v>0</v>
      </c>
      <c r="Z1338" s="19">
        <f t="shared" si="4046"/>
        <v>0</v>
      </c>
      <c r="AA1338" s="19">
        <f t="shared" si="4046"/>
        <v>0</v>
      </c>
      <c r="AB1338" s="19">
        <f t="shared" ref="AB1338:AB1401" si="4047">S1338+T1338+U1338+V1338</f>
        <v>0</v>
      </c>
      <c r="AC1338" s="19">
        <f t="shared" ref="AC1338:AC1401" si="4048">N1338+W1338+X1338+Y1338</f>
        <v>0</v>
      </c>
      <c r="AD1338" s="19">
        <f t="shared" ref="AD1338:AD1401" si="4049">O1338+Z1338+AA1338</f>
        <v>0</v>
      </c>
      <c r="AE1338" s="19">
        <f t="shared" si="4046"/>
        <v>0</v>
      </c>
      <c r="AF1338" s="19">
        <f t="shared" ref="AF1338:AF1401" si="4050">AB1338+AE1338</f>
        <v>0</v>
      </c>
      <c r="AG1338" s="19">
        <f t="shared" si="4046"/>
        <v>0</v>
      </c>
      <c r="AH1338" s="19">
        <f t="shared" si="4046"/>
        <v>0</v>
      </c>
      <c r="AI1338" s="19">
        <f t="shared" si="4046"/>
        <v>0</v>
      </c>
      <c r="AJ1338" s="19">
        <f t="shared" si="4046"/>
        <v>0</v>
      </c>
      <c r="AK1338" s="19">
        <f t="shared" si="4046"/>
        <v>82.625</v>
      </c>
      <c r="AL1338" s="19">
        <f t="shared" si="4046"/>
        <v>0</v>
      </c>
      <c r="AM1338" s="19">
        <f t="shared" si="4046"/>
        <v>0</v>
      </c>
      <c r="AN1338" s="19">
        <f t="shared" si="4046"/>
        <v>0</v>
      </c>
      <c r="AO1338" s="19">
        <f t="shared" si="4046"/>
        <v>0</v>
      </c>
      <c r="AP1338" s="19">
        <f t="shared" si="4046"/>
        <v>0</v>
      </c>
      <c r="AQ1338" s="19">
        <f t="shared" si="4046"/>
        <v>0</v>
      </c>
      <c r="AR1338" s="19">
        <f t="shared" si="4046"/>
        <v>0</v>
      </c>
      <c r="AS1338" s="19">
        <f t="shared" si="4046"/>
        <v>0</v>
      </c>
      <c r="AT1338" s="19">
        <f t="shared" si="4046"/>
        <v>0</v>
      </c>
      <c r="AU1338" s="19">
        <f t="shared" si="4029"/>
        <v>82.625</v>
      </c>
      <c r="AV1338" s="19">
        <f t="shared" si="4030"/>
        <v>0</v>
      </c>
      <c r="AW1338" s="19">
        <f t="shared" si="4031"/>
        <v>0</v>
      </c>
      <c r="AX1338" s="19">
        <f t="shared" si="4046"/>
        <v>0</v>
      </c>
      <c r="AY1338" s="19">
        <f t="shared" si="4046"/>
        <v>0</v>
      </c>
      <c r="AZ1338" s="19">
        <f t="shared" si="4046"/>
        <v>0</v>
      </c>
      <c r="BA1338" s="19">
        <f t="shared" si="4024"/>
        <v>82.625</v>
      </c>
      <c r="BB1338" s="19">
        <f t="shared" si="4025"/>
        <v>0</v>
      </c>
      <c r="BC1338" s="19">
        <f t="shared" si="4026"/>
        <v>0</v>
      </c>
      <c r="BD1338" s="19">
        <f t="shared" si="4046"/>
        <v>0</v>
      </c>
      <c r="BE1338" s="19">
        <f t="shared" si="4046"/>
        <v>0</v>
      </c>
      <c r="BF1338" s="19">
        <f t="shared" si="4046"/>
        <v>0</v>
      </c>
      <c r="BG1338" s="19">
        <f t="shared" si="4046"/>
        <v>0</v>
      </c>
      <c r="BH1338" s="19">
        <f t="shared" si="4046"/>
        <v>0</v>
      </c>
      <c r="BI1338" s="19">
        <f t="shared" si="4046"/>
        <v>0</v>
      </c>
      <c r="BJ1338" s="19">
        <f t="shared" si="4046"/>
        <v>0</v>
      </c>
      <c r="BK1338" s="19">
        <f t="shared" si="4046"/>
        <v>0</v>
      </c>
      <c r="BL1338" s="19">
        <f t="shared" si="4046"/>
        <v>0</v>
      </c>
      <c r="BM1338" s="19">
        <f t="shared" si="4046"/>
        <v>0</v>
      </c>
      <c r="BN1338" s="19">
        <f t="shared" si="4046"/>
        <v>0</v>
      </c>
      <c r="BO1338" s="19">
        <f t="shared" si="4046"/>
        <v>0</v>
      </c>
      <c r="BP1338" s="19">
        <f t="shared" si="4046"/>
        <v>0</v>
      </c>
      <c r="BQ1338" s="19">
        <f t="shared" si="4046"/>
        <v>0</v>
      </c>
      <c r="BR1338" s="19">
        <f t="shared" si="3993"/>
        <v>82.625</v>
      </c>
      <c r="BS1338" s="19">
        <f t="shared" si="3994"/>
        <v>0</v>
      </c>
      <c r="BT1338" s="19">
        <f t="shared" si="3995"/>
        <v>0</v>
      </c>
      <c r="BU1338" s="19">
        <f t="shared" si="4046"/>
        <v>0</v>
      </c>
      <c r="BV1338" s="19">
        <f t="shared" si="3963"/>
        <v>82.625</v>
      </c>
      <c r="BW1338" s="19">
        <f t="shared" si="4046"/>
        <v>0</v>
      </c>
    </row>
    <row r="1339" spans="1:75" ht="31.5" x14ac:dyDescent="0.25">
      <c r="A1339" s="11" t="s">
        <v>255</v>
      </c>
      <c r="B1339" s="11" t="s">
        <v>143</v>
      </c>
      <c r="C1339" s="11" t="s">
        <v>12</v>
      </c>
      <c r="D1339" s="11" t="s">
        <v>51</v>
      </c>
      <c r="E1339" s="11">
        <v>240</v>
      </c>
      <c r="F1339" s="13" t="s">
        <v>259</v>
      </c>
      <c r="G1339" s="19"/>
      <c r="H1339" s="19"/>
      <c r="I1339" s="19"/>
      <c r="J1339" s="19"/>
      <c r="K1339" s="19"/>
      <c r="L1339" s="19"/>
      <c r="M1339" s="19"/>
      <c r="N1339" s="19">
        <v>0</v>
      </c>
      <c r="O1339" s="19">
        <v>0</v>
      </c>
      <c r="P1339" s="19"/>
      <c r="Q1339" s="19"/>
      <c r="R1339" s="19"/>
      <c r="S1339" s="19">
        <v>0</v>
      </c>
      <c r="T1339" s="19"/>
      <c r="U1339" s="19"/>
      <c r="V1339" s="19"/>
      <c r="W1339" s="19"/>
      <c r="X1339" s="19"/>
      <c r="Y1339" s="19"/>
      <c r="Z1339" s="19"/>
      <c r="AA1339" s="19"/>
      <c r="AB1339" s="19">
        <f t="shared" si="4047"/>
        <v>0</v>
      </c>
      <c r="AC1339" s="19">
        <f t="shared" si="4048"/>
        <v>0</v>
      </c>
      <c r="AD1339" s="19">
        <f t="shared" si="4049"/>
        <v>0</v>
      </c>
      <c r="AE1339" s="19"/>
      <c r="AF1339" s="19">
        <f t="shared" si="4050"/>
        <v>0</v>
      </c>
      <c r="AG1339" s="19"/>
      <c r="AH1339" s="19"/>
      <c r="AI1339" s="19"/>
      <c r="AJ1339" s="19"/>
      <c r="AK1339" s="19">
        <v>82.625</v>
      </c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>
        <f t="shared" si="4029"/>
        <v>82.625</v>
      </c>
      <c r="AV1339" s="19">
        <f t="shared" si="4030"/>
        <v>0</v>
      </c>
      <c r="AW1339" s="19">
        <f t="shared" si="4031"/>
        <v>0</v>
      </c>
      <c r="AX1339" s="19"/>
      <c r="AY1339" s="19"/>
      <c r="AZ1339" s="19"/>
      <c r="BA1339" s="19">
        <f t="shared" si="4024"/>
        <v>82.625</v>
      </c>
      <c r="BB1339" s="19">
        <f t="shared" si="4025"/>
        <v>0</v>
      </c>
      <c r="BC1339" s="19">
        <f t="shared" si="4026"/>
        <v>0</v>
      </c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>
        <f t="shared" si="3993"/>
        <v>82.625</v>
      </c>
      <c r="BS1339" s="19">
        <f t="shared" si="3994"/>
        <v>0</v>
      </c>
      <c r="BT1339" s="19">
        <f t="shared" si="3995"/>
        <v>0</v>
      </c>
      <c r="BU1339" s="19"/>
      <c r="BV1339" s="19">
        <f t="shared" si="3963"/>
        <v>82.625</v>
      </c>
      <c r="BW1339" s="19"/>
    </row>
    <row r="1340" spans="1:75" s="3" customFormat="1" x14ac:dyDescent="0.25">
      <c r="A1340" s="15" t="s">
        <v>255</v>
      </c>
      <c r="B1340" s="15" t="s">
        <v>49</v>
      </c>
      <c r="C1340" s="15"/>
      <c r="D1340" s="15"/>
      <c r="E1340" s="15"/>
      <c r="F1340" s="6" t="s">
        <v>276</v>
      </c>
      <c r="G1340" s="17">
        <f>G1341</f>
        <v>1911.4</v>
      </c>
      <c r="H1340" s="17">
        <f t="shared" ref="H1340:BW1340" si="4051">H1341</f>
        <v>1911.4</v>
      </c>
      <c r="I1340" s="17">
        <f t="shared" si="4051"/>
        <v>1911.4</v>
      </c>
      <c r="J1340" s="17">
        <f t="shared" si="4051"/>
        <v>0</v>
      </c>
      <c r="K1340" s="17">
        <f t="shared" si="4051"/>
        <v>0</v>
      </c>
      <c r="L1340" s="17">
        <f t="shared" si="4051"/>
        <v>0</v>
      </c>
      <c r="M1340" s="19">
        <f t="shared" si="3966"/>
        <v>1911.4</v>
      </c>
      <c r="N1340" s="19">
        <f t="shared" si="3967"/>
        <v>1911.4</v>
      </c>
      <c r="O1340" s="19">
        <f t="shared" si="3968"/>
        <v>1911.4</v>
      </c>
      <c r="P1340" s="17">
        <f t="shared" si="4051"/>
        <v>0</v>
      </c>
      <c r="Q1340" s="17">
        <f t="shared" si="4051"/>
        <v>0</v>
      </c>
      <c r="R1340" s="17">
        <f t="shared" si="4051"/>
        <v>0</v>
      </c>
      <c r="S1340" s="19">
        <f t="shared" si="3905"/>
        <v>1911.4</v>
      </c>
      <c r="T1340" s="17">
        <f t="shared" si="4051"/>
        <v>0</v>
      </c>
      <c r="U1340" s="17">
        <f t="shared" si="4051"/>
        <v>0</v>
      </c>
      <c r="V1340" s="17">
        <f t="shared" si="4051"/>
        <v>0</v>
      </c>
      <c r="W1340" s="17">
        <f t="shared" si="4051"/>
        <v>0</v>
      </c>
      <c r="X1340" s="17">
        <f t="shared" si="4051"/>
        <v>0</v>
      </c>
      <c r="Y1340" s="17">
        <f t="shared" si="4051"/>
        <v>0</v>
      </c>
      <c r="Z1340" s="17">
        <f t="shared" si="4051"/>
        <v>0</v>
      </c>
      <c r="AA1340" s="17">
        <f t="shared" si="4051"/>
        <v>0</v>
      </c>
      <c r="AB1340" s="19">
        <f t="shared" si="4047"/>
        <v>1911.4</v>
      </c>
      <c r="AC1340" s="17">
        <f t="shared" si="4048"/>
        <v>1911.4</v>
      </c>
      <c r="AD1340" s="17">
        <f t="shared" si="4049"/>
        <v>1911.4</v>
      </c>
      <c r="AE1340" s="17">
        <f t="shared" si="4051"/>
        <v>0</v>
      </c>
      <c r="AF1340" s="17">
        <f t="shared" si="4050"/>
        <v>1911.4</v>
      </c>
      <c r="AG1340" s="17">
        <f t="shared" si="4051"/>
        <v>0</v>
      </c>
      <c r="AH1340" s="17">
        <f t="shared" si="4051"/>
        <v>0</v>
      </c>
      <c r="AI1340" s="17">
        <f t="shared" si="4051"/>
        <v>0</v>
      </c>
      <c r="AJ1340" s="17">
        <f t="shared" si="4051"/>
        <v>0</v>
      </c>
      <c r="AK1340" s="17">
        <f t="shared" si="4051"/>
        <v>14</v>
      </c>
      <c r="AL1340" s="17">
        <f t="shared" si="4051"/>
        <v>0</v>
      </c>
      <c r="AM1340" s="17">
        <f t="shared" si="4051"/>
        <v>0</v>
      </c>
      <c r="AN1340" s="17">
        <f t="shared" si="4051"/>
        <v>0</v>
      </c>
      <c r="AO1340" s="17">
        <f t="shared" si="4051"/>
        <v>0</v>
      </c>
      <c r="AP1340" s="17">
        <f t="shared" si="4051"/>
        <v>0</v>
      </c>
      <c r="AQ1340" s="17">
        <f t="shared" si="4051"/>
        <v>0</v>
      </c>
      <c r="AR1340" s="17">
        <f t="shared" si="4051"/>
        <v>0</v>
      </c>
      <c r="AS1340" s="17">
        <f t="shared" si="4051"/>
        <v>0</v>
      </c>
      <c r="AT1340" s="17">
        <f t="shared" si="4051"/>
        <v>0</v>
      </c>
      <c r="AU1340" s="17">
        <f t="shared" si="4029"/>
        <v>1925.4</v>
      </c>
      <c r="AV1340" s="17">
        <f t="shared" si="4030"/>
        <v>1911.4</v>
      </c>
      <c r="AW1340" s="17">
        <f t="shared" si="4031"/>
        <v>1911.4</v>
      </c>
      <c r="AX1340" s="17">
        <f t="shared" si="4051"/>
        <v>0</v>
      </c>
      <c r="AY1340" s="17">
        <f t="shared" si="4051"/>
        <v>0</v>
      </c>
      <c r="AZ1340" s="17">
        <f t="shared" si="4051"/>
        <v>0</v>
      </c>
      <c r="BA1340" s="17">
        <f t="shared" si="4024"/>
        <v>1925.4</v>
      </c>
      <c r="BB1340" s="17">
        <f t="shared" si="4025"/>
        <v>1911.4</v>
      </c>
      <c r="BC1340" s="17">
        <f t="shared" si="4026"/>
        <v>1911.4</v>
      </c>
      <c r="BD1340" s="17">
        <f t="shared" si="4051"/>
        <v>0</v>
      </c>
      <c r="BE1340" s="17">
        <f t="shared" si="4051"/>
        <v>0</v>
      </c>
      <c r="BF1340" s="17">
        <f t="shared" si="4051"/>
        <v>0</v>
      </c>
      <c r="BG1340" s="17">
        <f t="shared" si="4051"/>
        <v>0</v>
      </c>
      <c r="BH1340" s="17">
        <f t="shared" si="4051"/>
        <v>-142.69</v>
      </c>
      <c r="BI1340" s="17">
        <f t="shared" si="4051"/>
        <v>0</v>
      </c>
      <c r="BJ1340" s="17">
        <f t="shared" si="4051"/>
        <v>0</v>
      </c>
      <c r="BK1340" s="17">
        <f t="shared" si="4051"/>
        <v>0</v>
      </c>
      <c r="BL1340" s="17">
        <f t="shared" si="4051"/>
        <v>0</v>
      </c>
      <c r="BM1340" s="17">
        <f t="shared" si="4051"/>
        <v>0</v>
      </c>
      <c r="BN1340" s="17">
        <f t="shared" si="4051"/>
        <v>0</v>
      </c>
      <c r="BO1340" s="17">
        <f t="shared" si="4051"/>
        <v>0</v>
      </c>
      <c r="BP1340" s="17">
        <f t="shared" si="4051"/>
        <v>0</v>
      </c>
      <c r="BQ1340" s="17">
        <f t="shared" si="4051"/>
        <v>0</v>
      </c>
      <c r="BR1340" s="17">
        <f t="shared" si="3993"/>
        <v>1782.71</v>
      </c>
      <c r="BS1340" s="17">
        <f t="shared" si="3994"/>
        <v>1911.4</v>
      </c>
      <c r="BT1340" s="17">
        <f t="shared" si="3995"/>
        <v>1911.4</v>
      </c>
      <c r="BU1340" s="17">
        <f t="shared" si="4051"/>
        <v>0</v>
      </c>
      <c r="BV1340" s="17">
        <f t="shared" si="3963"/>
        <v>1782.71</v>
      </c>
      <c r="BW1340" s="17">
        <f t="shared" si="4051"/>
        <v>0</v>
      </c>
    </row>
    <row r="1341" spans="1:75" s="14" customFormat="1" x14ac:dyDescent="0.25">
      <c r="A1341" s="16" t="s">
        <v>255</v>
      </c>
      <c r="B1341" s="16" t="s">
        <v>49</v>
      </c>
      <c r="C1341" s="16" t="s">
        <v>119</v>
      </c>
      <c r="D1341" s="16"/>
      <c r="E1341" s="16"/>
      <c r="F1341" s="9" t="s">
        <v>284</v>
      </c>
      <c r="G1341" s="18">
        <f>G1342</f>
        <v>1911.4</v>
      </c>
      <c r="H1341" s="18">
        <f t="shared" ref="H1341:R1341" si="4052">H1342</f>
        <v>1911.4</v>
      </c>
      <c r="I1341" s="18">
        <f t="shared" si="4052"/>
        <v>1911.4</v>
      </c>
      <c r="J1341" s="18">
        <f t="shared" si="4052"/>
        <v>0</v>
      </c>
      <c r="K1341" s="18">
        <f t="shared" si="4052"/>
        <v>0</v>
      </c>
      <c r="L1341" s="18">
        <f t="shared" si="4052"/>
        <v>0</v>
      </c>
      <c r="M1341" s="19">
        <f t="shared" si="3966"/>
        <v>1911.4</v>
      </c>
      <c r="N1341" s="19">
        <f t="shared" si="3967"/>
        <v>1911.4</v>
      </c>
      <c r="O1341" s="19">
        <f t="shared" si="3968"/>
        <v>1911.4</v>
      </c>
      <c r="P1341" s="18">
        <f t="shared" si="4052"/>
        <v>0</v>
      </c>
      <c r="Q1341" s="18">
        <f t="shared" si="4052"/>
        <v>0</v>
      </c>
      <c r="R1341" s="18">
        <f t="shared" si="4052"/>
        <v>0</v>
      </c>
      <c r="S1341" s="19">
        <f t="shared" si="3905"/>
        <v>1911.4</v>
      </c>
      <c r="T1341" s="18">
        <f>T1342+T1347</f>
        <v>0</v>
      </c>
      <c r="U1341" s="18">
        <f t="shared" ref="U1341:BW1341" si="4053">U1342+U1347</f>
        <v>0</v>
      </c>
      <c r="V1341" s="18">
        <f t="shared" si="4053"/>
        <v>0</v>
      </c>
      <c r="W1341" s="18">
        <f t="shared" si="4053"/>
        <v>0</v>
      </c>
      <c r="X1341" s="18">
        <f t="shared" si="4053"/>
        <v>0</v>
      </c>
      <c r="Y1341" s="18">
        <f t="shared" si="4053"/>
        <v>0</v>
      </c>
      <c r="Z1341" s="18">
        <f t="shared" si="4053"/>
        <v>0</v>
      </c>
      <c r="AA1341" s="18">
        <f t="shared" si="4053"/>
        <v>0</v>
      </c>
      <c r="AB1341" s="19">
        <f t="shared" si="4047"/>
        <v>1911.4</v>
      </c>
      <c r="AC1341" s="18">
        <f t="shared" si="4048"/>
        <v>1911.4</v>
      </c>
      <c r="AD1341" s="18">
        <f t="shared" si="4049"/>
        <v>1911.4</v>
      </c>
      <c r="AE1341" s="18">
        <f t="shared" ref="AE1341" si="4054">AE1342+AE1347</f>
        <v>0</v>
      </c>
      <c r="AF1341" s="18">
        <f t="shared" si="4050"/>
        <v>1911.4</v>
      </c>
      <c r="AG1341" s="18">
        <f t="shared" ref="AG1341" si="4055">AG1342+AG1347</f>
        <v>0</v>
      </c>
      <c r="AH1341" s="18">
        <f t="shared" ref="AH1341:AJ1341" si="4056">AH1342+AH1347</f>
        <v>0</v>
      </c>
      <c r="AI1341" s="18">
        <f t="shared" si="4056"/>
        <v>0</v>
      </c>
      <c r="AJ1341" s="18">
        <f t="shared" si="4056"/>
        <v>0</v>
      </c>
      <c r="AK1341" s="18">
        <f t="shared" ref="AK1341:AL1341" si="4057">AK1342+AK1347</f>
        <v>14</v>
      </c>
      <c r="AL1341" s="18">
        <f t="shared" si="4057"/>
        <v>0</v>
      </c>
      <c r="AM1341" s="18">
        <f t="shared" ref="AM1341:AR1341" si="4058">AM1342+AM1347</f>
        <v>0</v>
      </c>
      <c r="AN1341" s="18">
        <f t="shared" si="4058"/>
        <v>0</v>
      </c>
      <c r="AO1341" s="18">
        <f t="shared" si="4058"/>
        <v>0</v>
      </c>
      <c r="AP1341" s="18">
        <f t="shared" si="4058"/>
        <v>0</v>
      </c>
      <c r="AQ1341" s="18">
        <f t="shared" si="4058"/>
        <v>0</v>
      </c>
      <c r="AR1341" s="18">
        <f t="shared" si="4058"/>
        <v>0</v>
      </c>
      <c r="AS1341" s="18">
        <f t="shared" ref="AS1341:AT1341" si="4059">AS1342+AS1347</f>
        <v>0</v>
      </c>
      <c r="AT1341" s="18">
        <f t="shared" si="4059"/>
        <v>0</v>
      </c>
      <c r="AU1341" s="18">
        <f t="shared" si="4029"/>
        <v>1925.4</v>
      </c>
      <c r="AV1341" s="18">
        <f t="shared" si="4030"/>
        <v>1911.4</v>
      </c>
      <c r="AW1341" s="18">
        <f t="shared" si="4031"/>
        <v>1911.4</v>
      </c>
      <c r="AX1341" s="18">
        <f t="shared" ref="AX1341:AZ1341" si="4060">AX1342+AX1347</f>
        <v>0</v>
      </c>
      <c r="AY1341" s="18">
        <f t="shared" si="4060"/>
        <v>0</v>
      </c>
      <c r="AZ1341" s="18">
        <f t="shared" si="4060"/>
        <v>0</v>
      </c>
      <c r="BA1341" s="19">
        <f t="shared" si="4024"/>
        <v>1925.4</v>
      </c>
      <c r="BB1341" s="19">
        <f t="shared" si="4025"/>
        <v>1911.4</v>
      </c>
      <c r="BC1341" s="19">
        <f t="shared" si="4026"/>
        <v>1911.4</v>
      </c>
      <c r="BD1341" s="18">
        <f t="shared" ref="BD1341:BO1341" si="4061">BD1342+BD1347</f>
        <v>0</v>
      </c>
      <c r="BE1341" s="18">
        <f t="shared" si="4061"/>
        <v>0</v>
      </c>
      <c r="BF1341" s="18">
        <f t="shared" si="4061"/>
        <v>0</v>
      </c>
      <c r="BG1341" s="18">
        <f t="shared" si="4061"/>
        <v>0</v>
      </c>
      <c r="BH1341" s="18">
        <f t="shared" si="4061"/>
        <v>-142.69</v>
      </c>
      <c r="BI1341" s="18">
        <f t="shared" ref="BI1341" si="4062">BI1342+BI1347</f>
        <v>0</v>
      </c>
      <c r="BJ1341" s="18">
        <f t="shared" si="4061"/>
        <v>0</v>
      </c>
      <c r="BK1341" s="18">
        <f t="shared" si="4061"/>
        <v>0</v>
      </c>
      <c r="BL1341" s="18">
        <f t="shared" si="4061"/>
        <v>0</v>
      </c>
      <c r="BM1341" s="18">
        <f t="shared" si="4061"/>
        <v>0</v>
      </c>
      <c r="BN1341" s="18">
        <f t="shared" si="4061"/>
        <v>0</v>
      </c>
      <c r="BO1341" s="18">
        <f t="shared" si="4061"/>
        <v>0</v>
      </c>
      <c r="BP1341" s="18">
        <f t="shared" ref="BP1341:BQ1341" si="4063">BP1342+BP1347</f>
        <v>0</v>
      </c>
      <c r="BQ1341" s="18">
        <f t="shared" si="4063"/>
        <v>0</v>
      </c>
      <c r="BR1341" s="19">
        <f t="shared" si="3993"/>
        <v>1782.71</v>
      </c>
      <c r="BS1341" s="19">
        <f t="shared" si="3994"/>
        <v>1911.4</v>
      </c>
      <c r="BT1341" s="19">
        <f t="shared" si="3995"/>
        <v>1911.4</v>
      </c>
      <c r="BU1341" s="18">
        <f t="shared" ref="BU1341" si="4064">BU1342+BU1347</f>
        <v>0</v>
      </c>
      <c r="BV1341" s="18">
        <f t="shared" si="3963"/>
        <v>1782.71</v>
      </c>
      <c r="BW1341" s="18">
        <f t="shared" si="4053"/>
        <v>0</v>
      </c>
    </row>
    <row r="1342" spans="1:75" ht="31.5" x14ac:dyDescent="0.25">
      <c r="A1342" s="11" t="s">
        <v>255</v>
      </c>
      <c r="B1342" s="11" t="s">
        <v>49</v>
      </c>
      <c r="C1342" s="11" t="s">
        <v>119</v>
      </c>
      <c r="D1342" s="11" t="s">
        <v>200</v>
      </c>
      <c r="E1342" s="11"/>
      <c r="F1342" s="13" t="s">
        <v>204</v>
      </c>
      <c r="G1342" s="19">
        <f t="shared" ref="G1342:G1345" si="4065">G1343</f>
        <v>1911.4</v>
      </c>
      <c r="H1342" s="19">
        <f t="shared" ref="H1342:BW1345" si="4066">H1343</f>
        <v>1911.4</v>
      </c>
      <c r="I1342" s="19">
        <f t="shared" si="4066"/>
        <v>1911.4</v>
      </c>
      <c r="J1342" s="19">
        <f t="shared" si="4066"/>
        <v>0</v>
      </c>
      <c r="K1342" s="19">
        <f t="shared" si="4066"/>
        <v>0</v>
      </c>
      <c r="L1342" s="19">
        <f t="shared" si="4066"/>
        <v>0</v>
      </c>
      <c r="M1342" s="19">
        <f t="shared" si="3966"/>
        <v>1911.4</v>
      </c>
      <c r="N1342" s="19">
        <f t="shared" si="3967"/>
        <v>1911.4</v>
      </c>
      <c r="O1342" s="19">
        <f t="shared" si="3968"/>
        <v>1911.4</v>
      </c>
      <c r="P1342" s="19">
        <f t="shared" si="4066"/>
        <v>0</v>
      </c>
      <c r="Q1342" s="19">
        <f t="shared" si="4066"/>
        <v>0</v>
      </c>
      <c r="R1342" s="19">
        <f t="shared" si="4066"/>
        <v>0</v>
      </c>
      <c r="S1342" s="19">
        <f t="shared" si="3905"/>
        <v>1911.4</v>
      </c>
      <c r="T1342" s="19">
        <f t="shared" si="4066"/>
        <v>0</v>
      </c>
      <c r="U1342" s="19">
        <f t="shared" si="4066"/>
        <v>0</v>
      </c>
      <c r="V1342" s="19">
        <f t="shared" si="4066"/>
        <v>0</v>
      </c>
      <c r="W1342" s="19">
        <f t="shared" si="4066"/>
        <v>0</v>
      </c>
      <c r="X1342" s="19">
        <f t="shared" si="4066"/>
        <v>0</v>
      </c>
      <c r="Y1342" s="19">
        <f t="shared" si="4066"/>
        <v>0</v>
      </c>
      <c r="Z1342" s="19">
        <f t="shared" si="4066"/>
        <v>0</v>
      </c>
      <c r="AA1342" s="19">
        <f t="shared" si="4066"/>
        <v>0</v>
      </c>
      <c r="AB1342" s="19">
        <f t="shared" si="4047"/>
        <v>1911.4</v>
      </c>
      <c r="AC1342" s="19">
        <f t="shared" si="4048"/>
        <v>1911.4</v>
      </c>
      <c r="AD1342" s="19">
        <f t="shared" si="4049"/>
        <v>1911.4</v>
      </c>
      <c r="AE1342" s="19">
        <f t="shared" si="4066"/>
        <v>0</v>
      </c>
      <c r="AF1342" s="19">
        <f t="shared" si="4050"/>
        <v>1911.4</v>
      </c>
      <c r="AG1342" s="19">
        <f t="shared" si="4066"/>
        <v>0</v>
      </c>
      <c r="AH1342" s="19">
        <f t="shared" si="4066"/>
        <v>0</v>
      </c>
      <c r="AI1342" s="19">
        <f t="shared" si="4066"/>
        <v>0</v>
      </c>
      <c r="AJ1342" s="19">
        <f t="shared" si="4066"/>
        <v>0</v>
      </c>
      <c r="AK1342" s="19">
        <f t="shared" si="4066"/>
        <v>0</v>
      </c>
      <c r="AL1342" s="19">
        <f t="shared" si="4066"/>
        <v>0</v>
      </c>
      <c r="AM1342" s="19">
        <f t="shared" si="4066"/>
        <v>0</v>
      </c>
      <c r="AN1342" s="19">
        <f t="shared" si="4066"/>
        <v>0</v>
      </c>
      <c r="AO1342" s="19">
        <f t="shared" si="4066"/>
        <v>0</v>
      </c>
      <c r="AP1342" s="19">
        <f t="shared" si="4066"/>
        <v>0</v>
      </c>
      <c r="AQ1342" s="19">
        <f t="shared" si="4066"/>
        <v>0</v>
      </c>
      <c r="AR1342" s="19">
        <f t="shared" si="4066"/>
        <v>0</v>
      </c>
      <c r="AS1342" s="19">
        <f t="shared" si="4066"/>
        <v>0</v>
      </c>
      <c r="AT1342" s="19">
        <f t="shared" si="4066"/>
        <v>0</v>
      </c>
      <c r="AU1342" s="19">
        <f t="shared" si="4029"/>
        <v>1911.4</v>
      </c>
      <c r="AV1342" s="19">
        <f t="shared" si="4030"/>
        <v>1911.4</v>
      </c>
      <c r="AW1342" s="19">
        <f t="shared" si="4031"/>
        <v>1911.4</v>
      </c>
      <c r="AX1342" s="19">
        <f t="shared" si="4066"/>
        <v>0</v>
      </c>
      <c r="AY1342" s="19">
        <f t="shared" si="4066"/>
        <v>0</v>
      </c>
      <c r="AZ1342" s="19">
        <f t="shared" si="4066"/>
        <v>0</v>
      </c>
      <c r="BA1342" s="19">
        <f t="shared" si="4024"/>
        <v>1911.4</v>
      </c>
      <c r="BB1342" s="19">
        <f t="shared" si="4025"/>
        <v>1911.4</v>
      </c>
      <c r="BC1342" s="19">
        <f t="shared" si="4026"/>
        <v>1911.4</v>
      </c>
      <c r="BD1342" s="19">
        <f t="shared" si="4066"/>
        <v>0</v>
      </c>
      <c r="BE1342" s="19">
        <f t="shared" si="4066"/>
        <v>0</v>
      </c>
      <c r="BF1342" s="19">
        <f t="shared" si="4066"/>
        <v>0</v>
      </c>
      <c r="BG1342" s="19">
        <f t="shared" si="4066"/>
        <v>0</v>
      </c>
      <c r="BH1342" s="19">
        <f t="shared" si="4066"/>
        <v>-142.69</v>
      </c>
      <c r="BI1342" s="19">
        <f t="shared" si="4066"/>
        <v>0</v>
      </c>
      <c r="BJ1342" s="19">
        <f t="shared" si="4066"/>
        <v>0</v>
      </c>
      <c r="BK1342" s="19">
        <f t="shared" si="4066"/>
        <v>0</v>
      </c>
      <c r="BL1342" s="19">
        <f t="shared" si="4066"/>
        <v>0</v>
      </c>
      <c r="BM1342" s="19">
        <f t="shared" si="4066"/>
        <v>0</v>
      </c>
      <c r="BN1342" s="19">
        <f t="shared" si="4066"/>
        <v>0</v>
      </c>
      <c r="BO1342" s="19">
        <f t="shared" si="4066"/>
        <v>0</v>
      </c>
      <c r="BP1342" s="19">
        <f t="shared" si="4066"/>
        <v>0</v>
      </c>
      <c r="BQ1342" s="19">
        <f t="shared" si="4066"/>
        <v>0</v>
      </c>
      <c r="BR1342" s="19">
        <f t="shared" si="3993"/>
        <v>1768.71</v>
      </c>
      <c r="BS1342" s="19">
        <f t="shared" si="3994"/>
        <v>1911.4</v>
      </c>
      <c r="BT1342" s="19">
        <f t="shared" si="3995"/>
        <v>1911.4</v>
      </c>
      <c r="BU1342" s="19">
        <f t="shared" si="4066"/>
        <v>0</v>
      </c>
      <c r="BV1342" s="19">
        <f t="shared" si="3963"/>
        <v>1768.71</v>
      </c>
      <c r="BW1342" s="19">
        <f t="shared" si="4066"/>
        <v>0</v>
      </c>
    </row>
    <row r="1343" spans="1:75" ht="47.25" x14ac:dyDescent="0.25">
      <c r="A1343" s="11" t="s">
        <v>255</v>
      </c>
      <c r="B1343" s="11" t="s">
        <v>49</v>
      </c>
      <c r="C1343" s="11" t="s">
        <v>119</v>
      </c>
      <c r="D1343" s="11" t="s">
        <v>201</v>
      </c>
      <c r="E1343" s="11"/>
      <c r="F1343" s="13" t="s">
        <v>205</v>
      </c>
      <c r="G1343" s="19">
        <f t="shared" si="4065"/>
        <v>1911.4</v>
      </c>
      <c r="H1343" s="19">
        <f t="shared" si="4066"/>
        <v>1911.4</v>
      </c>
      <c r="I1343" s="19">
        <f t="shared" si="4066"/>
        <v>1911.4</v>
      </c>
      <c r="J1343" s="19">
        <f t="shared" si="4066"/>
        <v>0</v>
      </c>
      <c r="K1343" s="19">
        <f t="shared" si="4066"/>
        <v>0</v>
      </c>
      <c r="L1343" s="19">
        <f t="shared" si="4066"/>
        <v>0</v>
      </c>
      <c r="M1343" s="19">
        <f t="shared" si="3966"/>
        <v>1911.4</v>
      </c>
      <c r="N1343" s="19">
        <f t="shared" si="3967"/>
        <v>1911.4</v>
      </c>
      <c r="O1343" s="19">
        <f t="shared" si="3968"/>
        <v>1911.4</v>
      </c>
      <c r="P1343" s="19">
        <f t="shared" si="4066"/>
        <v>0</v>
      </c>
      <c r="Q1343" s="19">
        <f t="shared" si="4066"/>
        <v>0</v>
      </c>
      <c r="R1343" s="19">
        <f t="shared" si="4066"/>
        <v>0</v>
      </c>
      <c r="S1343" s="19">
        <f t="shared" si="3905"/>
        <v>1911.4</v>
      </c>
      <c r="T1343" s="19">
        <f t="shared" si="4066"/>
        <v>0</v>
      </c>
      <c r="U1343" s="19">
        <f t="shared" si="4066"/>
        <v>0</v>
      </c>
      <c r="V1343" s="19">
        <f t="shared" si="4066"/>
        <v>0</v>
      </c>
      <c r="W1343" s="19">
        <f t="shared" si="4066"/>
        <v>0</v>
      </c>
      <c r="X1343" s="19">
        <f t="shared" si="4066"/>
        <v>0</v>
      </c>
      <c r="Y1343" s="19">
        <f t="shared" si="4066"/>
        <v>0</v>
      </c>
      <c r="Z1343" s="19">
        <f t="shared" si="4066"/>
        <v>0</v>
      </c>
      <c r="AA1343" s="19">
        <f t="shared" si="4066"/>
        <v>0</v>
      </c>
      <c r="AB1343" s="19">
        <f t="shared" si="4047"/>
        <v>1911.4</v>
      </c>
      <c r="AC1343" s="19">
        <f t="shared" si="4048"/>
        <v>1911.4</v>
      </c>
      <c r="AD1343" s="19">
        <f t="shared" si="4049"/>
        <v>1911.4</v>
      </c>
      <c r="AE1343" s="19">
        <f t="shared" si="4066"/>
        <v>0</v>
      </c>
      <c r="AF1343" s="19">
        <f t="shared" si="4050"/>
        <v>1911.4</v>
      </c>
      <c r="AG1343" s="19">
        <f t="shared" si="4066"/>
        <v>0</v>
      </c>
      <c r="AH1343" s="19">
        <f t="shared" si="4066"/>
        <v>0</v>
      </c>
      <c r="AI1343" s="19">
        <f t="shared" si="4066"/>
        <v>0</v>
      </c>
      <c r="AJ1343" s="19">
        <f t="shared" si="4066"/>
        <v>0</v>
      </c>
      <c r="AK1343" s="19">
        <f t="shared" si="4066"/>
        <v>0</v>
      </c>
      <c r="AL1343" s="19">
        <f t="shared" si="4066"/>
        <v>0</v>
      </c>
      <c r="AM1343" s="19">
        <f t="shared" si="4066"/>
        <v>0</v>
      </c>
      <c r="AN1343" s="19">
        <f t="shared" si="4066"/>
        <v>0</v>
      </c>
      <c r="AO1343" s="19">
        <f t="shared" si="4066"/>
        <v>0</v>
      </c>
      <c r="AP1343" s="19">
        <f t="shared" si="4066"/>
        <v>0</v>
      </c>
      <c r="AQ1343" s="19">
        <f t="shared" si="4066"/>
        <v>0</v>
      </c>
      <c r="AR1343" s="19">
        <f t="shared" si="4066"/>
        <v>0</v>
      </c>
      <c r="AS1343" s="19">
        <f t="shared" si="4066"/>
        <v>0</v>
      </c>
      <c r="AT1343" s="19">
        <f t="shared" si="4066"/>
        <v>0</v>
      </c>
      <c r="AU1343" s="19">
        <f t="shared" si="4029"/>
        <v>1911.4</v>
      </c>
      <c r="AV1343" s="19">
        <f t="shared" si="4030"/>
        <v>1911.4</v>
      </c>
      <c r="AW1343" s="19">
        <f t="shared" si="4031"/>
        <v>1911.4</v>
      </c>
      <c r="AX1343" s="19">
        <f t="shared" si="4066"/>
        <v>0</v>
      </c>
      <c r="AY1343" s="19">
        <f t="shared" si="4066"/>
        <v>0</v>
      </c>
      <c r="AZ1343" s="19">
        <f t="shared" si="4066"/>
        <v>0</v>
      </c>
      <c r="BA1343" s="19">
        <f t="shared" si="4024"/>
        <v>1911.4</v>
      </c>
      <c r="BB1343" s="19">
        <f t="shared" si="4025"/>
        <v>1911.4</v>
      </c>
      <c r="BC1343" s="19">
        <f t="shared" si="4026"/>
        <v>1911.4</v>
      </c>
      <c r="BD1343" s="19">
        <f t="shared" si="4066"/>
        <v>0</v>
      </c>
      <c r="BE1343" s="19">
        <f t="shared" si="4066"/>
        <v>0</v>
      </c>
      <c r="BF1343" s="19">
        <f t="shared" si="4066"/>
        <v>0</v>
      </c>
      <c r="BG1343" s="19">
        <f t="shared" si="4066"/>
        <v>0</v>
      </c>
      <c r="BH1343" s="19">
        <f t="shared" si="4066"/>
        <v>-142.69</v>
      </c>
      <c r="BI1343" s="19">
        <f t="shared" si="4066"/>
        <v>0</v>
      </c>
      <c r="BJ1343" s="19">
        <f t="shared" si="4066"/>
        <v>0</v>
      </c>
      <c r="BK1343" s="19">
        <f t="shared" si="4066"/>
        <v>0</v>
      </c>
      <c r="BL1343" s="19">
        <f t="shared" si="4066"/>
        <v>0</v>
      </c>
      <c r="BM1343" s="19">
        <f t="shared" si="4066"/>
        <v>0</v>
      </c>
      <c r="BN1343" s="19">
        <f t="shared" si="4066"/>
        <v>0</v>
      </c>
      <c r="BO1343" s="19">
        <f t="shared" si="4066"/>
        <v>0</v>
      </c>
      <c r="BP1343" s="19">
        <f t="shared" si="4066"/>
        <v>0</v>
      </c>
      <c r="BQ1343" s="19">
        <f t="shared" si="4066"/>
        <v>0</v>
      </c>
      <c r="BR1343" s="19">
        <f t="shared" si="3993"/>
        <v>1768.71</v>
      </c>
      <c r="BS1343" s="19">
        <f t="shared" si="3994"/>
        <v>1911.4</v>
      </c>
      <c r="BT1343" s="19">
        <f t="shared" si="3995"/>
        <v>1911.4</v>
      </c>
      <c r="BU1343" s="19">
        <f t="shared" si="4066"/>
        <v>0</v>
      </c>
      <c r="BV1343" s="19">
        <f t="shared" si="3963"/>
        <v>1768.71</v>
      </c>
      <c r="BW1343" s="19">
        <f t="shared" si="4066"/>
        <v>0</v>
      </c>
    </row>
    <row r="1344" spans="1:75" x14ac:dyDescent="0.25">
      <c r="A1344" s="11" t="s">
        <v>255</v>
      </c>
      <c r="B1344" s="11" t="s">
        <v>49</v>
      </c>
      <c r="C1344" s="11" t="s">
        <v>119</v>
      </c>
      <c r="D1344" s="11" t="s">
        <v>230</v>
      </c>
      <c r="E1344" s="11"/>
      <c r="F1344" s="13" t="s">
        <v>285</v>
      </c>
      <c r="G1344" s="19">
        <f t="shared" si="4065"/>
        <v>1911.4</v>
      </c>
      <c r="H1344" s="19">
        <f t="shared" si="4066"/>
        <v>1911.4</v>
      </c>
      <c r="I1344" s="19">
        <f t="shared" si="4066"/>
        <v>1911.4</v>
      </c>
      <c r="J1344" s="19">
        <f t="shared" si="4066"/>
        <v>0</v>
      </c>
      <c r="K1344" s="19">
        <f t="shared" si="4066"/>
        <v>0</v>
      </c>
      <c r="L1344" s="19">
        <f t="shared" si="4066"/>
        <v>0</v>
      </c>
      <c r="M1344" s="19">
        <f t="shared" si="3966"/>
        <v>1911.4</v>
      </c>
      <c r="N1344" s="19">
        <f t="shared" si="3967"/>
        <v>1911.4</v>
      </c>
      <c r="O1344" s="19">
        <f t="shared" si="3968"/>
        <v>1911.4</v>
      </c>
      <c r="P1344" s="19">
        <f t="shared" si="4066"/>
        <v>0</v>
      </c>
      <c r="Q1344" s="19">
        <f t="shared" si="4066"/>
        <v>0</v>
      </c>
      <c r="R1344" s="19">
        <f t="shared" si="4066"/>
        <v>0</v>
      </c>
      <c r="S1344" s="19">
        <f t="shared" ref="S1344:S1412" si="4067">M1344+P1344+Q1344+R1344</f>
        <v>1911.4</v>
      </c>
      <c r="T1344" s="19">
        <f t="shared" si="4066"/>
        <v>0</v>
      </c>
      <c r="U1344" s="19">
        <f t="shared" si="4066"/>
        <v>0</v>
      </c>
      <c r="V1344" s="19">
        <f t="shared" si="4066"/>
        <v>0</v>
      </c>
      <c r="W1344" s="19">
        <f t="shared" si="4066"/>
        <v>0</v>
      </c>
      <c r="X1344" s="19">
        <f t="shared" si="4066"/>
        <v>0</v>
      </c>
      <c r="Y1344" s="19">
        <f t="shared" si="4066"/>
        <v>0</v>
      </c>
      <c r="Z1344" s="19">
        <f t="shared" si="4066"/>
        <v>0</v>
      </c>
      <c r="AA1344" s="19">
        <f t="shared" si="4066"/>
        <v>0</v>
      </c>
      <c r="AB1344" s="19">
        <f t="shared" si="4047"/>
        <v>1911.4</v>
      </c>
      <c r="AC1344" s="19">
        <f t="shared" si="4048"/>
        <v>1911.4</v>
      </c>
      <c r="AD1344" s="19">
        <f t="shared" si="4049"/>
        <v>1911.4</v>
      </c>
      <c r="AE1344" s="19">
        <f t="shared" si="4066"/>
        <v>0</v>
      </c>
      <c r="AF1344" s="19">
        <f t="shared" si="4050"/>
        <v>1911.4</v>
      </c>
      <c r="AG1344" s="19">
        <f t="shared" si="4066"/>
        <v>0</v>
      </c>
      <c r="AH1344" s="19">
        <f t="shared" si="4066"/>
        <v>0</v>
      </c>
      <c r="AI1344" s="19">
        <f t="shared" si="4066"/>
        <v>0</v>
      </c>
      <c r="AJ1344" s="19">
        <f t="shared" si="4066"/>
        <v>0</v>
      </c>
      <c r="AK1344" s="19">
        <f t="shared" si="4066"/>
        <v>0</v>
      </c>
      <c r="AL1344" s="19">
        <f t="shared" si="4066"/>
        <v>0</v>
      </c>
      <c r="AM1344" s="19">
        <f t="shared" si="4066"/>
        <v>0</v>
      </c>
      <c r="AN1344" s="19">
        <f t="shared" si="4066"/>
        <v>0</v>
      </c>
      <c r="AO1344" s="19">
        <f t="shared" si="4066"/>
        <v>0</v>
      </c>
      <c r="AP1344" s="19">
        <f t="shared" si="4066"/>
        <v>0</v>
      </c>
      <c r="AQ1344" s="19">
        <f t="shared" si="4066"/>
        <v>0</v>
      </c>
      <c r="AR1344" s="19">
        <f t="shared" si="4066"/>
        <v>0</v>
      </c>
      <c r="AS1344" s="19">
        <f t="shared" si="4066"/>
        <v>0</v>
      </c>
      <c r="AT1344" s="19">
        <f t="shared" si="4066"/>
        <v>0</v>
      </c>
      <c r="AU1344" s="19">
        <f t="shared" si="4029"/>
        <v>1911.4</v>
      </c>
      <c r="AV1344" s="19">
        <f t="shared" si="4030"/>
        <v>1911.4</v>
      </c>
      <c r="AW1344" s="19">
        <f t="shared" si="4031"/>
        <v>1911.4</v>
      </c>
      <c r="AX1344" s="19">
        <f t="shared" si="4066"/>
        <v>0</v>
      </c>
      <c r="AY1344" s="19">
        <f t="shared" si="4066"/>
        <v>0</v>
      </c>
      <c r="AZ1344" s="19">
        <f t="shared" si="4066"/>
        <v>0</v>
      </c>
      <c r="BA1344" s="19">
        <f t="shared" si="4024"/>
        <v>1911.4</v>
      </c>
      <c r="BB1344" s="19">
        <f t="shared" si="4025"/>
        <v>1911.4</v>
      </c>
      <c r="BC1344" s="19">
        <f t="shared" si="4026"/>
        <v>1911.4</v>
      </c>
      <c r="BD1344" s="19">
        <f t="shared" si="4066"/>
        <v>0</v>
      </c>
      <c r="BE1344" s="19">
        <f t="shared" si="4066"/>
        <v>0</v>
      </c>
      <c r="BF1344" s="19">
        <f t="shared" si="4066"/>
        <v>0</v>
      </c>
      <c r="BG1344" s="19">
        <f t="shared" si="4066"/>
        <v>0</v>
      </c>
      <c r="BH1344" s="19">
        <f t="shared" si="4066"/>
        <v>-142.69</v>
      </c>
      <c r="BI1344" s="19">
        <f t="shared" si="4066"/>
        <v>0</v>
      </c>
      <c r="BJ1344" s="19">
        <f t="shared" si="4066"/>
        <v>0</v>
      </c>
      <c r="BK1344" s="19">
        <f t="shared" si="4066"/>
        <v>0</v>
      </c>
      <c r="BL1344" s="19">
        <f t="shared" si="4066"/>
        <v>0</v>
      </c>
      <c r="BM1344" s="19">
        <f t="shared" si="4066"/>
        <v>0</v>
      </c>
      <c r="BN1344" s="19">
        <f t="shared" si="4066"/>
        <v>0</v>
      </c>
      <c r="BO1344" s="19">
        <f t="shared" si="4066"/>
        <v>0</v>
      </c>
      <c r="BP1344" s="19">
        <f t="shared" si="4066"/>
        <v>0</v>
      </c>
      <c r="BQ1344" s="19">
        <f t="shared" si="4066"/>
        <v>0</v>
      </c>
      <c r="BR1344" s="19">
        <f t="shared" si="3993"/>
        <v>1768.71</v>
      </c>
      <c r="BS1344" s="19">
        <f t="shared" si="3994"/>
        <v>1911.4</v>
      </c>
      <c r="BT1344" s="19">
        <f t="shared" si="3995"/>
        <v>1911.4</v>
      </c>
      <c r="BU1344" s="19">
        <f t="shared" si="4066"/>
        <v>0</v>
      </c>
      <c r="BV1344" s="19">
        <f t="shared" si="3963"/>
        <v>1768.71</v>
      </c>
      <c r="BW1344" s="19">
        <f t="shared" si="4066"/>
        <v>0</v>
      </c>
    </row>
    <row r="1345" spans="1:75" ht="31.5" x14ac:dyDescent="0.25">
      <c r="A1345" s="11" t="s">
        <v>255</v>
      </c>
      <c r="B1345" s="11" t="s">
        <v>49</v>
      </c>
      <c r="C1345" s="11" t="s">
        <v>119</v>
      </c>
      <c r="D1345" s="11" t="s">
        <v>230</v>
      </c>
      <c r="E1345" s="11" t="s">
        <v>6</v>
      </c>
      <c r="F1345" s="13" t="s">
        <v>270</v>
      </c>
      <c r="G1345" s="19">
        <f t="shared" si="4065"/>
        <v>1911.4</v>
      </c>
      <c r="H1345" s="19">
        <f t="shared" si="4066"/>
        <v>1911.4</v>
      </c>
      <c r="I1345" s="19">
        <f t="shared" si="4066"/>
        <v>1911.4</v>
      </c>
      <c r="J1345" s="19">
        <f t="shared" si="4066"/>
        <v>0</v>
      </c>
      <c r="K1345" s="19">
        <f t="shared" si="4066"/>
        <v>0</v>
      </c>
      <c r="L1345" s="19">
        <f t="shared" si="4066"/>
        <v>0</v>
      </c>
      <c r="M1345" s="19">
        <f t="shared" si="3966"/>
        <v>1911.4</v>
      </c>
      <c r="N1345" s="19">
        <f t="shared" si="3967"/>
        <v>1911.4</v>
      </c>
      <c r="O1345" s="19">
        <f t="shared" si="3968"/>
        <v>1911.4</v>
      </c>
      <c r="P1345" s="19">
        <f t="shared" si="4066"/>
        <v>0</v>
      </c>
      <c r="Q1345" s="19">
        <f t="shared" si="4066"/>
        <v>0</v>
      </c>
      <c r="R1345" s="19">
        <f t="shared" si="4066"/>
        <v>0</v>
      </c>
      <c r="S1345" s="19">
        <f t="shared" si="4067"/>
        <v>1911.4</v>
      </c>
      <c r="T1345" s="19">
        <f t="shared" si="4066"/>
        <v>0</v>
      </c>
      <c r="U1345" s="19">
        <f t="shared" si="4066"/>
        <v>0</v>
      </c>
      <c r="V1345" s="19">
        <f t="shared" si="4066"/>
        <v>0</v>
      </c>
      <c r="W1345" s="19">
        <f t="shared" si="4066"/>
        <v>0</v>
      </c>
      <c r="X1345" s="19">
        <f t="shared" si="4066"/>
        <v>0</v>
      </c>
      <c r="Y1345" s="19">
        <f t="shared" si="4066"/>
        <v>0</v>
      </c>
      <c r="Z1345" s="19">
        <f t="shared" si="4066"/>
        <v>0</v>
      </c>
      <c r="AA1345" s="19">
        <f t="shared" si="4066"/>
        <v>0</v>
      </c>
      <c r="AB1345" s="19">
        <f t="shared" si="4047"/>
        <v>1911.4</v>
      </c>
      <c r="AC1345" s="19">
        <f t="shared" si="4048"/>
        <v>1911.4</v>
      </c>
      <c r="AD1345" s="19">
        <f t="shared" si="4049"/>
        <v>1911.4</v>
      </c>
      <c r="AE1345" s="19">
        <f t="shared" si="4066"/>
        <v>0</v>
      </c>
      <c r="AF1345" s="19">
        <f t="shared" si="4050"/>
        <v>1911.4</v>
      </c>
      <c r="AG1345" s="19">
        <f t="shared" si="4066"/>
        <v>0</v>
      </c>
      <c r="AH1345" s="19">
        <f t="shared" si="4066"/>
        <v>0</v>
      </c>
      <c r="AI1345" s="19">
        <f t="shared" si="4066"/>
        <v>0</v>
      </c>
      <c r="AJ1345" s="19">
        <f t="shared" si="4066"/>
        <v>0</v>
      </c>
      <c r="AK1345" s="19">
        <f t="shared" si="4066"/>
        <v>0</v>
      </c>
      <c r="AL1345" s="19">
        <f t="shared" si="4066"/>
        <v>0</v>
      </c>
      <c r="AM1345" s="19">
        <f t="shared" si="4066"/>
        <v>0</v>
      </c>
      <c r="AN1345" s="19">
        <f t="shared" si="4066"/>
        <v>0</v>
      </c>
      <c r="AO1345" s="19">
        <f t="shared" si="4066"/>
        <v>0</v>
      </c>
      <c r="AP1345" s="19">
        <f t="shared" si="4066"/>
        <v>0</v>
      </c>
      <c r="AQ1345" s="19">
        <f t="shared" si="4066"/>
        <v>0</v>
      </c>
      <c r="AR1345" s="19">
        <f t="shared" si="4066"/>
        <v>0</v>
      </c>
      <c r="AS1345" s="19">
        <f t="shared" si="4066"/>
        <v>0</v>
      </c>
      <c r="AT1345" s="19">
        <f t="shared" si="4066"/>
        <v>0</v>
      </c>
      <c r="AU1345" s="19">
        <f t="shared" si="4029"/>
        <v>1911.4</v>
      </c>
      <c r="AV1345" s="19">
        <f t="shared" si="4030"/>
        <v>1911.4</v>
      </c>
      <c r="AW1345" s="19">
        <f t="shared" si="4031"/>
        <v>1911.4</v>
      </c>
      <c r="AX1345" s="19">
        <f t="shared" si="4066"/>
        <v>0</v>
      </c>
      <c r="AY1345" s="19">
        <f t="shared" si="4066"/>
        <v>0</v>
      </c>
      <c r="AZ1345" s="19">
        <f t="shared" si="4066"/>
        <v>0</v>
      </c>
      <c r="BA1345" s="19">
        <f t="shared" si="4024"/>
        <v>1911.4</v>
      </c>
      <c r="BB1345" s="19">
        <f t="shared" si="4025"/>
        <v>1911.4</v>
      </c>
      <c r="BC1345" s="19">
        <f t="shared" si="4026"/>
        <v>1911.4</v>
      </c>
      <c r="BD1345" s="19">
        <f t="shared" si="4066"/>
        <v>0</v>
      </c>
      <c r="BE1345" s="19">
        <f t="shared" si="4066"/>
        <v>0</v>
      </c>
      <c r="BF1345" s="19">
        <f t="shared" si="4066"/>
        <v>0</v>
      </c>
      <c r="BG1345" s="19">
        <f t="shared" si="4066"/>
        <v>0</v>
      </c>
      <c r="BH1345" s="19">
        <f t="shared" si="4066"/>
        <v>-142.69</v>
      </c>
      <c r="BI1345" s="19">
        <f t="shared" si="4066"/>
        <v>0</v>
      </c>
      <c r="BJ1345" s="19">
        <f t="shared" si="4066"/>
        <v>0</v>
      </c>
      <c r="BK1345" s="19">
        <f t="shared" si="4066"/>
        <v>0</v>
      </c>
      <c r="BL1345" s="19">
        <f t="shared" si="4066"/>
        <v>0</v>
      </c>
      <c r="BM1345" s="19">
        <f t="shared" si="4066"/>
        <v>0</v>
      </c>
      <c r="BN1345" s="19">
        <f t="shared" si="4066"/>
        <v>0</v>
      </c>
      <c r="BO1345" s="19">
        <f t="shared" si="4066"/>
        <v>0</v>
      </c>
      <c r="BP1345" s="19">
        <f t="shared" si="4066"/>
        <v>0</v>
      </c>
      <c r="BQ1345" s="19">
        <f t="shared" si="4066"/>
        <v>0</v>
      </c>
      <c r="BR1345" s="19">
        <f t="shared" si="3993"/>
        <v>1768.71</v>
      </c>
      <c r="BS1345" s="19">
        <f t="shared" si="3994"/>
        <v>1911.4</v>
      </c>
      <c r="BT1345" s="19">
        <f t="shared" si="3995"/>
        <v>1911.4</v>
      </c>
      <c r="BU1345" s="19">
        <f t="shared" si="4066"/>
        <v>0</v>
      </c>
      <c r="BV1345" s="19">
        <f t="shared" si="3963"/>
        <v>1768.71</v>
      </c>
      <c r="BW1345" s="19">
        <f t="shared" si="4066"/>
        <v>0</v>
      </c>
    </row>
    <row r="1346" spans="1:75" ht="31.5" x14ac:dyDescent="0.25">
      <c r="A1346" s="11" t="s">
        <v>255</v>
      </c>
      <c r="B1346" s="11" t="s">
        <v>49</v>
      </c>
      <c r="C1346" s="11" t="s">
        <v>119</v>
      </c>
      <c r="D1346" s="11" t="s">
        <v>230</v>
      </c>
      <c r="E1346" s="11">
        <v>240</v>
      </c>
      <c r="F1346" s="13" t="s">
        <v>259</v>
      </c>
      <c r="G1346" s="19">
        <v>1911.4</v>
      </c>
      <c r="H1346" s="19">
        <v>1911.4</v>
      </c>
      <c r="I1346" s="19">
        <v>1911.4</v>
      </c>
      <c r="J1346" s="19"/>
      <c r="K1346" s="19"/>
      <c r="L1346" s="19"/>
      <c r="M1346" s="19">
        <f t="shared" si="3966"/>
        <v>1911.4</v>
      </c>
      <c r="N1346" s="19">
        <f t="shared" si="3967"/>
        <v>1911.4</v>
      </c>
      <c r="O1346" s="19">
        <f t="shared" si="3968"/>
        <v>1911.4</v>
      </c>
      <c r="P1346" s="19"/>
      <c r="Q1346" s="19"/>
      <c r="R1346" s="19"/>
      <c r="S1346" s="19">
        <f t="shared" si="4067"/>
        <v>1911.4</v>
      </c>
      <c r="T1346" s="19"/>
      <c r="U1346" s="19"/>
      <c r="V1346" s="19"/>
      <c r="W1346" s="19"/>
      <c r="X1346" s="19"/>
      <c r="Y1346" s="19"/>
      <c r="Z1346" s="19"/>
      <c r="AA1346" s="19"/>
      <c r="AB1346" s="19">
        <f t="shared" si="4047"/>
        <v>1911.4</v>
      </c>
      <c r="AC1346" s="19">
        <f t="shared" si="4048"/>
        <v>1911.4</v>
      </c>
      <c r="AD1346" s="19">
        <f t="shared" si="4049"/>
        <v>1911.4</v>
      </c>
      <c r="AE1346" s="19"/>
      <c r="AF1346" s="19">
        <f t="shared" si="4050"/>
        <v>1911.4</v>
      </c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>
        <f t="shared" si="4029"/>
        <v>1911.4</v>
      </c>
      <c r="AV1346" s="19">
        <f t="shared" si="4030"/>
        <v>1911.4</v>
      </c>
      <c r="AW1346" s="19">
        <f t="shared" si="4031"/>
        <v>1911.4</v>
      </c>
      <c r="AX1346" s="19"/>
      <c r="AY1346" s="19"/>
      <c r="AZ1346" s="19"/>
      <c r="BA1346" s="19">
        <f t="shared" si="4024"/>
        <v>1911.4</v>
      </c>
      <c r="BB1346" s="19">
        <f t="shared" si="4025"/>
        <v>1911.4</v>
      </c>
      <c r="BC1346" s="19">
        <f t="shared" si="4026"/>
        <v>1911.4</v>
      </c>
      <c r="BD1346" s="19"/>
      <c r="BE1346" s="19"/>
      <c r="BF1346" s="19"/>
      <c r="BG1346" s="19"/>
      <c r="BH1346" s="19">
        <v>-142.69</v>
      </c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>
        <f t="shared" si="3993"/>
        <v>1768.71</v>
      </c>
      <c r="BS1346" s="19">
        <f t="shared" si="3994"/>
        <v>1911.4</v>
      </c>
      <c r="BT1346" s="19">
        <f t="shared" si="3995"/>
        <v>1911.4</v>
      </c>
      <c r="BU1346" s="19"/>
      <c r="BV1346" s="19">
        <f t="shared" si="3963"/>
        <v>1768.71</v>
      </c>
      <c r="BW1346" s="19"/>
    </row>
    <row r="1347" spans="1:75" ht="31.5" x14ac:dyDescent="0.25">
      <c r="A1347" s="11" t="s">
        <v>255</v>
      </c>
      <c r="B1347" s="11" t="s">
        <v>49</v>
      </c>
      <c r="C1347" s="11" t="s">
        <v>119</v>
      </c>
      <c r="D1347" s="11" t="s">
        <v>28</v>
      </c>
      <c r="E1347" s="11"/>
      <c r="F1347" s="13" t="s">
        <v>39</v>
      </c>
      <c r="G1347" s="19"/>
      <c r="H1347" s="19"/>
      <c r="I1347" s="19"/>
      <c r="J1347" s="19"/>
      <c r="K1347" s="19"/>
      <c r="L1347" s="19"/>
      <c r="M1347" s="19"/>
      <c r="N1347" s="19">
        <f t="shared" ref="N1347:O1350" si="4068">N1348</f>
        <v>0</v>
      </c>
      <c r="O1347" s="19">
        <f t="shared" si="4068"/>
        <v>0</v>
      </c>
      <c r="P1347" s="19"/>
      <c r="Q1347" s="19"/>
      <c r="R1347" s="19"/>
      <c r="S1347" s="19">
        <f t="shared" ref="S1347:BW1350" si="4069">S1348</f>
        <v>0</v>
      </c>
      <c r="T1347" s="19">
        <f t="shared" si="4069"/>
        <v>0</v>
      </c>
      <c r="U1347" s="19">
        <f t="shared" si="4069"/>
        <v>0</v>
      </c>
      <c r="V1347" s="19">
        <f t="shared" si="4069"/>
        <v>0</v>
      </c>
      <c r="W1347" s="19">
        <f t="shared" si="4069"/>
        <v>0</v>
      </c>
      <c r="X1347" s="19">
        <f t="shared" si="4069"/>
        <v>0</v>
      </c>
      <c r="Y1347" s="19">
        <f t="shared" si="4069"/>
        <v>0</v>
      </c>
      <c r="Z1347" s="19">
        <f t="shared" si="4069"/>
        <v>0</v>
      </c>
      <c r="AA1347" s="19">
        <f t="shared" si="4069"/>
        <v>0</v>
      </c>
      <c r="AB1347" s="19">
        <f t="shared" si="4047"/>
        <v>0</v>
      </c>
      <c r="AC1347" s="19">
        <f t="shared" si="4048"/>
        <v>0</v>
      </c>
      <c r="AD1347" s="19">
        <f t="shared" si="4049"/>
        <v>0</v>
      </c>
      <c r="AE1347" s="19">
        <f t="shared" si="4069"/>
        <v>0</v>
      </c>
      <c r="AF1347" s="19">
        <f t="shared" si="4050"/>
        <v>0</v>
      </c>
      <c r="AG1347" s="19">
        <f t="shared" si="4069"/>
        <v>0</v>
      </c>
      <c r="AH1347" s="19">
        <f t="shared" si="4069"/>
        <v>0</v>
      </c>
      <c r="AI1347" s="19">
        <f t="shared" si="4069"/>
        <v>0</v>
      </c>
      <c r="AJ1347" s="19">
        <f t="shared" si="4069"/>
        <v>0</v>
      </c>
      <c r="AK1347" s="19">
        <f t="shared" si="4069"/>
        <v>14</v>
      </c>
      <c r="AL1347" s="19">
        <f t="shared" si="4069"/>
        <v>0</v>
      </c>
      <c r="AM1347" s="19">
        <f t="shared" si="4069"/>
        <v>0</v>
      </c>
      <c r="AN1347" s="19">
        <f t="shared" si="4069"/>
        <v>0</v>
      </c>
      <c r="AO1347" s="19">
        <f t="shared" si="4069"/>
        <v>0</v>
      </c>
      <c r="AP1347" s="19">
        <f t="shared" si="4069"/>
        <v>0</v>
      </c>
      <c r="AQ1347" s="19">
        <f t="shared" si="4069"/>
        <v>0</v>
      </c>
      <c r="AR1347" s="19">
        <f t="shared" si="4069"/>
        <v>0</v>
      </c>
      <c r="AS1347" s="19">
        <f t="shared" si="4069"/>
        <v>0</v>
      </c>
      <c r="AT1347" s="19">
        <f t="shared" si="4069"/>
        <v>0</v>
      </c>
      <c r="AU1347" s="19">
        <f t="shared" si="4029"/>
        <v>14</v>
      </c>
      <c r="AV1347" s="19">
        <f t="shared" si="4030"/>
        <v>0</v>
      </c>
      <c r="AW1347" s="19">
        <f t="shared" si="4031"/>
        <v>0</v>
      </c>
      <c r="AX1347" s="19">
        <f t="shared" si="4069"/>
        <v>0</v>
      </c>
      <c r="AY1347" s="19">
        <f t="shared" si="4069"/>
        <v>0</v>
      </c>
      <c r="AZ1347" s="19">
        <f t="shared" si="4069"/>
        <v>0</v>
      </c>
      <c r="BA1347" s="19">
        <f t="shared" si="4024"/>
        <v>14</v>
      </c>
      <c r="BB1347" s="19">
        <f t="shared" si="4025"/>
        <v>0</v>
      </c>
      <c r="BC1347" s="19">
        <f t="shared" si="4026"/>
        <v>0</v>
      </c>
      <c r="BD1347" s="19">
        <f t="shared" si="4069"/>
        <v>0</v>
      </c>
      <c r="BE1347" s="19">
        <f t="shared" si="4069"/>
        <v>0</v>
      </c>
      <c r="BF1347" s="19">
        <f t="shared" si="4069"/>
        <v>0</v>
      </c>
      <c r="BG1347" s="19">
        <f t="shared" si="4069"/>
        <v>0</v>
      </c>
      <c r="BH1347" s="19">
        <f t="shared" si="4069"/>
        <v>0</v>
      </c>
      <c r="BI1347" s="19">
        <f t="shared" si="4069"/>
        <v>0</v>
      </c>
      <c r="BJ1347" s="19">
        <f t="shared" si="4069"/>
        <v>0</v>
      </c>
      <c r="BK1347" s="19">
        <f t="shared" si="4069"/>
        <v>0</v>
      </c>
      <c r="BL1347" s="19">
        <f t="shared" si="4069"/>
        <v>0</v>
      </c>
      <c r="BM1347" s="19">
        <f t="shared" si="4069"/>
        <v>0</v>
      </c>
      <c r="BN1347" s="19">
        <f t="shared" si="4069"/>
        <v>0</v>
      </c>
      <c r="BO1347" s="19">
        <f t="shared" si="4069"/>
        <v>0</v>
      </c>
      <c r="BP1347" s="19">
        <f t="shared" si="4069"/>
        <v>0</v>
      </c>
      <c r="BQ1347" s="19">
        <f t="shared" si="4069"/>
        <v>0</v>
      </c>
      <c r="BR1347" s="19">
        <f t="shared" si="3993"/>
        <v>14</v>
      </c>
      <c r="BS1347" s="19">
        <f t="shared" si="3994"/>
        <v>0</v>
      </c>
      <c r="BT1347" s="19">
        <f t="shared" si="3995"/>
        <v>0</v>
      </c>
      <c r="BU1347" s="19">
        <f t="shared" si="4069"/>
        <v>0</v>
      </c>
      <c r="BV1347" s="19">
        <f t="shared" si="3963"/>
        <v>14</v>
      </c>
      <c r="BW1347" s="19">
        <f t="shared" si="4069"/>
        <v>0</v>
      </c>
    </row>
    <row r="1348" spans="1:75" ht="31.5" x14ac:dyDescent="0.25">
      <c r="A1348" s="11" t="s">
        <v>255</v>
      </c>
      <c r="B1348" s="11" t="s">
        <v>49</v>
      </c>
      <c r="C1348" s="11" t="s">
        <v>119</v>
      </c>
      <c r="D1348" s="11" t="s">
        <v>55</v>
      </c>
      <c r="E1348" s="11"/>
      <c r="F1348" s="13" t="s">
        <v>64</v>
      </c>
      <c r="G1348" s="19"/>
      <c r="H1348" s="19"/>
      <c r="I1348" s="19"/>
      <c r="J1348" s="19"/>
      <c r="K1348" s="19"/>
      <c r="L1348" s="19"/>
      <c r="M1348" s="19"/>
      <c r="N1348" s="19">
        <f t="shared" si="4068"/>
        <v>0</v>
      </c>
      <c r="O1348" s="19">
        <f t="shared" si="4068"/>
        <v>0</v>
      </c>
      <c r="P1348" s="19"/>
      <c r="Q1348" s="19"/>
      <c r="R1348" s="19"/>
      <c r="S1348" s="19">
        <f t="shared" si="4069"/>
        <v>0</v>
      </c>
      <c r="T1348" s="19">
        <f t="shared" si="4069"/>
        <v>0</v>
      </c>
      <c r="U1348" s="19">
        <f t="shared" si="4069"/>
        <v>0</v>
      </c>
      <c r="V1348" s="19">
        <f t="shared" si="4069"/>
        <v>0</v>
      </c>
      <c r="W1348" s="19">
        <f t="shared" si="4069"/>
        <v>0</v>
      </c>
      <c r="X1348" s="19">
        <f t="shared" si="4069"/>
        <v>0</v>
      </c>
      <c r="Y1348" s="19">
        <f t="shared" si="4069"/>
        <v>0</v>
      </c>
      <c r="Z1348" s="19">
        <f t="shared" si="4069"/>
        <v>0</v>
      </c>
      <c r="AA1348" s="19">
        <f t="shared" si="4069"/>
        <v>0</v>
      </c>
      <c r="AB1348" s="19">
        <f t="shared" si="4047"/>
        <v>0</v>
      </c>
      <c r="AC1348" s="19">
        <f t="shared" si="4048"/>
        <v>0</v>
      </c>
      <c r="AD1348" s="19">
        <f t="shared" si="4049"/>
        <v>0</v>
      </c>
      <c r="AE1348" s="19">
        <f t="shared" si="4069"/>
        <v>0</v>
      </c>
      <c r="AF1348" s="19">
        <f t="shared" si="4050"/>
        <v>0</v>
      </c>
      <c r="AG1348" s="19">
        <f t="shared" si="4069"/>
        <v>0</v>
      </c>
      <c r="AH1348" s="19">
        <f t="shared" si="4069"/>
        <v>0</v>
      </c>
      <c r="AI1348" s="19">
        <f t="shared" si="4069"/>
        <v>0</v>
      </c>
      <c r="AJ1348" s="19">
        <f t="shared" si="4069"/>
        <v>0</v>
      </c>
      <c r="AK1348" s="19">
        <f t="shared" si="4069"/>
        <v>14</v>
      </c>
      <c r="AL1348" s="19">
        <f t="shared" si="4069"/>
        <v>0</v>
      </c>
      <c r="AM1348" s="19">
        <f t="shared" si="4069"/>
        <v>0</v>
      </c>
      <c r="AN1348" s="19">
        <f t="shared" si="4069"/>
        <v>0</v>
      </c>
      <c r="AO1348" s="19">
        <f t="shared" si="4069"/>
        <v>0</v>
      </c>
      <c r="AP1348" s="19">
        <f t="shared" si="4069"/>
        <v>0</v>
      </c>
      <c r="AQ1348" s="19">
        <f t="shared" si="4069"/>
        <v>0</v>
      </c>
      <c r="AR1348" s="19">
        <f t="shared" si="4069"/>
        <v>0</v>
      </c>
      <c r="AS1348" s="19">
        <f t="shared" si="4069"/>
        <v>0</v>
      </c>
      <c r="AT1348" s="19">
        <f t="shared" si="4069"/>
        <v>0</v>
      </c>
      <c r="AU1348" s="19">
        <f t="shared" si="4029"/>
        <v>14</v>
      </c>
      <c r="AV1348" s="19">
        <f t="shared" si="4030"/>
        <v>0</v>
      </c>
      <c r="AW1348" s="19">
        <f t="shared" si="4031"/>
        <v>0</v>
      </c>
      <c r="AX1348" s="19">
        <f t="shared" si="4069"/>
        <v>0</v>
      </c>
      <c r="AY1348" s="19">
        <f t="shared" si="4069"/>
        <v>0</v>
      </c>
      <c r="AZ1348" s="19">
        <f t="shared" si="4069"/>
        <v>0</v>
      </c>
      <c r="BA1348" s="19">
        <f t="shared" si="4024"/>
        <v>14</v>
      </c>
      <c r="BB1348" s="19">
        <f t="shared" si="4025"/>
        <v>0</v>
      </c>
      <c r="BC1348" s="19">
        <f t="shared" si="4026"/>
        <v>0</v>
      </c>
      <c r="BD1348" s="19">
        <f t="shared" si="4069"/>
        <v>0</v>
      </c>
      <c r="BE1348" s="19">
        <f t="shared" si="4069"/>
        <v>0</v>
      </c>
      <c r="BF1348" s="19">
        <f t="shared" si="4069"/>
        <v>0</v>
      </c>
      <c r="BG1348" s="19">
        <f t="shared" si="4069"/>
        <v>0</v>
      </c>
      <c r="BH1348" s="19">
        <f t="shared" si="4069"/>
        <v>0</v>
      </c>
      <c r="BI1348" s="19">
        <f t="shared" si="4069"/>
        <v>0</v>
      </c>
      <c r="BJ1348" s="19">
        <f t="shared" si="4069"/>
        <v>0</v>
      </c>
      <c r="BK1348" s="19">
        <f t="shared" si="4069"/>
        <v>0</v>
      </c>
      <c r="BL1348" s="19">
        <f t="shared" si="4069"/>
        <v>0</v>
      </c>
      <c r="BM1348" s="19">
        <f t="shared" si="4069"/>
        <v>0</v>
      </c>
      <c r="BN1348" s="19">
        <f t="shared" si="4069"/>
        <v>0</v>
      </c>
      <c r="BO1348" s="19">
        <f t="shared" si="4069"/>
        <v>0</v>
      </c>
      <c r="BP1348" s="19">
        <f t="shared" si="4069"/>
        <v>0</v>
      </c>
      <c r="BQ1348" s="19">
        <f t="shared" si="4069"/>
        <v>0</v>
      </c>
      <c r="BR1348" s="19">
        <f t="shared" si="3993"/>
        <v>14</v>
      </c>
      <c r="BS1348" s="19">
        <f t="shared" si="3994"/>
        <v>0</v>
      </c>
      <c r="BT1348" s="19">
        <f t="shared" si="3995"/>
        <v>0</v>
      </c>
      <c r="BU1348" s="19">
        <f t="shared" si="4069"/>
        <v>0</v>
      </c>
      <c r="BV1348" s="19">
        <f t="shared" ref="BV1348:BV1411" si="4070">BR1348+BU1348</f>
        <v>14</v>
      </c>
      <c r="BW1348" s="19">
        <f t="shared" si="4069"/>
        <v>0</v>
      </c>
    </row>
    <row r="1349" spans="1:75" ht="47.25" x14ac:dyDescent="0.25">
      <c r="A1349" s="11" t="s">
        <v>255</v>
      </c>
      <c r="B1349" s="11" t="s">
        <v>49</v>
      </c>
      <c r="C1349" s="11" t="s">
        <v>119</v>
      </c>
      <c r="D1349" s="11" t="s">
        <v>51</v>
      </c>
      <c r="E1349" s="11"/>
      <c r="F1349" s="13" t="s">
        <v>65</v>
      </c>
      <c r="G1349" s="19"/>
      <c r="H1349" s="19"/>
      <c r="I1349" s="19"/>
      <c r="J1349" s="19"/>
      <c r="K1349" s="19"/>
      <c r="L1349" s="19"/>
      <c r="M1349" s="19"/>
      <c r="N1349" s="19">
        <f t="shared" si="4068"/>
        <v>0</v>
      </c>
      <c r="O1349" s="19">
        <f t="shared" si="4068"/>
        <v>0</v>
      </c>
      <c r="P1349" s="19"/>
      <c r="Q1349" s="19"/>
      <c r="R1349" s="19"/>
      <c r="S1349" s="19">
        <f t="shared" si="4069"/>
        <v>0</v>
      </c>
      <c r="T1349" s="19">
        <f t="shared" si="4069"/>
        <v>0</v>
      </c>
      <c r="U1349" s="19">
        <f t="shared" si="4069"/>
        <v>0</v>
      </c>
      <c r="V1349" s="19">
        <f t="shared" si="4069"/>
        <v>0</v>
      </c>
      <c r="W1349" s="19">
        <f t="shared" si="4069"/>
        <v>0</v>
      </c>
      <c r="X1349" s="19">
        <f t="shared" si="4069"/>
        <v>0</v>
      </c>
      <c r="Y1349" s="19">
        <f t="shared" si="4069"/>
        <v>0</v>
      </c>
      <c r="Z1349" s="19">
        <f t="shared" si="4069"/>
        <v>0</v>
      </c>
      <c r="AA1349" s="19">
        <f t="shared" si="4069"/>
        <v>0</v>
      </c>
      <c r="AB1349" s="19">
        <f t="shared" si="4047"/>
        <v>0</v>
      </c>
      <c r="AC1349" s="19">
        <f t="shared" si="4048"/>
        <v>0</v>
      </c>
      <c r="AD1349" s="19">
        <f t="shared" si="4049"/>
        <v>0</v>
      </c>
      <c r="AE1349" s="19">
        <f t="shared" si="4069"/>
        <v>0</v>
      </c>
      <c r="AF1349" s="19">
        <f t="shared" si="4050"/>
        <v>0</v>
      </c>
      <c r="AG1349" s="19">
        <f t="shared" si="4069"/>
        <v>0</v>
      </c>
      <c r="AH1349" s="19">
        <f t="shared" si="4069"/>
        <v>0</v>
      </c>
      <c r="AI1349" s="19">
        <f t="shared" si="4069"/>
        <v>0</v>
      </c>
      <c r="AJ1349" s="19">
        <f t="shared" si="4069"/>
        <v>0</v>
      </c>
      <c r="AK1349" s="19">
        <f t="shared" si="4069"/>
        <v>14</v>
      </c>
      <c r="AL1349" s="19">
        <f t="shared" si="4069"/>
        <v>0</v>
      </c>
      <c r="AM1349" s="19">
        <f t="shared" si="4069"/>
        <v>0</v>
      </c>
      <c r="AN1349" s="19">
        <f t="shared" si="4069"/>
        <v>0</v>
      </c>
      <c r="AO1349" s="19">
        <f t="shared" si="4069"/>
        <v>0</v>
      </c>
      <c r="AP1349" s="19">
        <f t="shared" si="4069"/>
        <v>0</v>
      </c>
      <c r="AQ1349" s="19">
        <f t="shared" si="4069"/>
        <v>0</v>
      </c>
      <c r="AR1349" s="19">
        <f t="shared" si="4069"/>
        <v>0</v>
      </c>
      <c r="AS1349" s="19">
        <f t="shared" si="4069"/>
        <v>0</v>
      </c>
      <c r="AT1349" s="19">
        <f t="shared" si="4069"/>
        <v>0</v>
      </c>
      <c r="AU1349" s="19">
        <f t="shared" si="4029"/>
        <v>14</v>
      </c>
      <c r="AV1349" s="19">
        <f t="shared" si="4030"/>
        <v>0</v>
      </c>
      <c r="AW1349" s="19">
        <f t="shared" si="4031"/>
        <v>0</v>
      </c>
      <c r="AX1349" s="19">
        <f t="shared" si="4069"/>
        <v>0</v>
      </c>
      <c r="AY1349" s="19">
        <f t="shared" si="4069"/>
        <v>0</v>
      </c>
      <c r="AZ1349" s="19">
        <f t="shared" si="4069"/>
        <v>0</v>
      </c>
      <c r="BA1349" s="19">
        <f t="shared" si="4024"/>
        <v>14</v>
      </c>
      <c r="BB1349" s="19">
        <f t="shared" si="4025"/>
        <v>0</v>
      </c>
      <c r="BC1349" s="19">
        <f t="shared" si="4026"/>
        <v>0</v>
      </c>
      <c r="BD1349" s="19">
        <f t="shared" si="4069"/>
        <v>0</v>
      </c>
      <c r="BE1349" s="19">
        <f t="shared" si="4069"/>
        <v>0</v>
      </c>
      <c r="BF1349" s="19">
        <f t="shared" si="4069"/>
        <v>0</v>
      </c>
      <c r="BG1349" s="19">
        <f t="shared" si="4069"/>
        <v>0</v>
      </c>
      <c r="BH1349" s="19">
        <f t="shared" si="4069"/>
        <v>0</v>
      </c>
      <c r="BI1349" s="19">
        <f t="shared" si="4069"/>
        <v>0</v>
      </c>
      <c r="BJ1349" s="19">
        <f t="shared" si="4069"/>
        <v>0</v>
      </c>
      <c r="BK1349" s="19">
        <f t="shared" si="4069"/>
        <v>0</v>
      </c>
      <c r="BL1349" s="19">
        <f t="shared" si="4069"/>
        <v>0</v>
      </c>
      <c r="BM1349" s="19">
        <f t="shared" si="4069"/>
        <v>0</v>
      </c>
      <c r="BN1349" s="19">
        <f t="shared" si="4069"/>
        <v>0</v>
      </c>
      <c r="BO1349" s="19">
        <f t="shared" si="4069"/>
        <v>0</v>
      </c>
      <c r="BP1349" s="19">
        <f t="shared" si="4069"/>
        <v>0</v>
      </c>
      <c r="BQ1349" s="19">
        <f t="shared" si="4069"/>
        <v>0</v>
      </c>
      <c r="BR1349" s="19">
        <f t="shared" si="3993"/>
        <v>14</v>
      </c>
      <c r="BS1349" s="19">
        <f t="shared" si="3994"/>
        <v>0</v>
      </c>
      <c r="BT1349" s="19">
        <f t="shared" si="3995"/>
        <v>0</v>
      </c>
      <c r="BU1349" s="19">
        <f t="shared" si="4069"/>
        <v>0</v>
      </c>
      <c r="BV1349" s="19">
        <f t="shared" si="4070"/>
        <v>14</v>
      </c>
      <c r="BW1349" s="19">
        <f t="shared" si="4069"/>
        <v>0</v>
      </c>
    </row>
    <row r="1350" spans="1:75" ht="31.5" x14ac:dyDescent="0.25">
      <c r="A1350" s="11" t="s">
        <v>255</v>
      </c>
      <c r="B1350" s="11" t="s">
        <v>49</v>
      </c>
      <c r="C1350" s="11" t="s">
        <v>119</v>
      </c>
      <c r="D1350" s="11" t="s">
        <v>51</v>
      </c>
      <c r="E1350" s="11" t="s">
        <v>6</v>
      </c>
      <c r="F1350" s="13" t="s">
        <v>270</v>
      </c>
      <c r="G1350" s="19"/>
      <c r="H1350" s="19"/>
      <c r="I1350" s="19"/>
      <c r="J1350" s="19"/>
      <c r="K1350" s="19"/>
      <c r="L1350" s="19"/>
      <c r="M1350" s="19"/>
      <c r="N1350" s="19">
        <f t="shared" si="4068"/>
        <v>0</v>
      </c>
      <c r="O1350" s="19">
        <f t="shared" si="4068"/>
        <v>0</v>
      </c>
      <c r="P1350" s="19"/>
      <c r="Q1350" s="19"/>
      <c r="R1350" s="19"/>
      <c r="S1350" s="19">
        <f t="shared" si="4069"/>
        <v>0</v>
      </c>
      <c r="T1350" s="19">
        <f t="shared" si="4069"/>
        <v>0</v>
      </c>
      <c r="U1350" s="19">
        <f t="shared" si="4069"/>
        <v>0</v>
      </c>
      <c r="V1350" s="19">
        <f t="shared" si="4069"/>
        <v>0</v>
      </c>
      <c r="W1350" s="19">
        <f t="shared" si="4069"/>
        <v>0</v>
      </c>
      <c r="X1350" s="19">
        <f t="shared" si="4069"/>
        <v>0</v>
      </c>
      <c r="Y1350" s="19">
        <f t="shared" si="4069"/>
        <v>0</v>
      </c>
      <c r="Z1350" s="19">
        <f t="shared" si="4069"/>
        <v>0</v>
      </c>
      <c r="AA1350" s="19">
        <f t="shared" si="4069"/>
        <v>0</v>
      </c>
      <c r="AB1350" s="19">
        <f t="shared" si="4047"/>
        <v>0</v>
      </c>
      <c r="AC1350" s="19">
        <f t="shared" si="4048"/>
        <v>0</v>
      </c>
      <c r="AD1350" s="19">
        <f t="shared" si="4049"/>
        <v>0</v>
      </c>
      <c r="AE1350" s="19">
        <f t="shared" si="4069"/>
        <v>0</v>
      </c>
      <c r="AF1350" s="19">
        <f t="shared" si="4050"/>
        <v>0</v>
      </c>
      <c r="AG1350" s="19">
        <f t="shared" si="4069"/>
        <v>0</v>
      </c>
      <c r="AH1350" s="19">
        <f t="shared" si="4069"/>
        <v>0</v>
      </c>
      <c r="AI1350" s="19">
        <f t="shared" si="4069"/>
        <v>0</v>
      </c>
      <c r="AJ1350" s="19">
        <f t="shared" si="4069"/>
        <v>0</v>
      </c>
      <c r="AK1350" s="19">
        <f t="shared" si="4069"/>
        <v>14</v>
      </c>
      <c r="AL1350" s="19">
        <f t="shared" si="4069"/>
        <v>0</v>
      </c>
      <c r="AM1350" s="19">
        <f t="shared" si="4069"/>
        <v>0</v>
      </c>
      <c r="AN1350" s="19">
        <f t="shared" si="4069"/>
        <v>0</v>
      </c>
      <c r="AO1350" s="19">
        <f t="shared" si="4069"/>
        <v>0</v>
      </c>
      <c r="AP1350" s="19">
        <f t="shared" si="4069"/>
        <v>0</v>
      </c>
      <c r="AQ1350" s="19">
        <f t="shared" si="4069"/>
        <v>0</v>
      </c>
      <c r="AR1350" s="19">
        <f t="shared" si="4069"/>
        <v>0</v>
      </c>
      <c r="AS1350" s="19">
        <f t="shared" si="4069"/>
        <v>0</v>
      </c>
      <c r="AT1350" s="19">
        <f t="shared" si="4069"/>
        <v>0</v>
      </c>
      <c r="AU1350" s="19">
        <f t="shared" si="4029"/>
        <v>14</v>
      </c>
      <c r="AV1350" s="19">
        <f t="shared" si="4030"/>
        <v>0</v>
      </c>
      <c r="AW1350" s="19">
        <f t="shared" si="4031"/>
        <v>0</v>
      </c>
      <c r="AX1350" s="19">
        <f t="shared" si="4069"/>
        <v>0</v>
      </c>
      <c r="AY1350" s="19">
        <f t="shared" si="4069"/>
        <v>0</v>
      </c>
      <c r="AZ1350" s="19">
        <f t="shared" si="4069"/>
        <v>0</v>
      </c>
      <c r="BA1350" s="19">
        <f t="shared" si="4024"/>
        <v>14</v>
      </c>
      <c r="BB1350" s="19">
        <f t="shared" si="4025"/>
        <v>0</v>
      </c>
      <c r="BC1350" s="19">
        <f t="shared" si="4026"/>
        <v>0</v>
      </c>
      <c r="BD1350" s="19">
        <f t="shared" si="4069"/>
        <v>0</v>
      </c>
      <c r="BE1350" s="19">
        <f t="shared" si="4069"/>
        <v>0</v>
      </c>
      <c r="BF1350" s="19">
        <f t="shared" si="4069"/>
        <v>0</v>
      </c>
      <c r="BG1350" s="19">
        <f t="shared" si="4069"/>
        <v>0</v>
      </c>
      <c r="BH1350" s="19">
        <f t="shared" si="4069"/>
        <v>0</v>
      </c>
      <c r="BI1350" s="19">
        <f t="shared" si="4069"/>
        <v>0</v>
      </c>
      <c r="BJ1350" s="19">
        <f t="shared" si="4069"/>
        <v>0</v>
      </c>
      <c r="BK1350" s="19">
        <f t="shared" si="4069"/>
        <v>0</v>
      </c>
      <c r="BL1350" s="19">
        <f t="shared" si="4069"/>
        <v>0</v>
      </c>
      <c r="BM1350" s="19">
        <f t="shared" si="4069"/>
        <v>0</v>
      </c>
      <c r="BN1350" s="19">
        <f t="shared" si="4069"/>
        <v>0</v>
      </c>
      <c r="BO1350" s="19">
        <f t="shared" si="4069"/>
        <v>0</v>
      </c>
      <c r="BP1350" s="19">
        <f t="shared" si="4069"/>
        <v>0</v>
      </c>
      <c r="BQ1350" s="19">
        <f t="shared" si="4069"/>
        <v>0</v>
      </c>
      <c r="BR1350" s="19">
        <f t="shared" si="3993"/>
        <v>14</v>
      </c>
      <c r="BS1350" s="19">
        <f t="shared" si="3994"/>
        <v>0</v>
      </c>
      <c r="BT1350" s="19">
        <f t="shared" si="3995"/>
        <v>0</v>
      </c>
      <c r="BU1350" s="19">
        <f t="shared" si="4069"/>
        <v>0</v>
      </c>
      <c r="BV1350" s="19">
        <f t="shared" si="4070"/>
        <v>14</v>
      </c>
      <c r="BW1350" s="19">
        <f t="shared" si="4069"/>
        <v>0</v>
      </c>
    </row>
    <row r="1351" spans="1:75" ht="31.5" x14ac:dyDescent="0.25">
      <c r="A1351" s="11" t="s">
        <v>255</v>
      </c>
      <c r="B1351" s="11" t="s">
        <v>49</v>
      </c>
      <c r="C1351" s="11" t="s">
        <v>119</v>
      </c>
      <c r="D1351" s="11" t="s">
        <v>51</v>
      </c>
      <c r="E1351" s="11">
        <v>240</v>
      </c>
      <c r="F1351" s="13" t="s">
        <v>259</v>
      </c>
      <c r="G1351" s="19"/>
      <c r="H1351" s="19"/>
      <c r="I1351" s="19"/>
      <c r="J1351" s="19"/>
      <c r="K1351" s="19"/>
      <c r="L1351" s="19"/>
      <c r="M1351" s="19"/>
      <c r="N1351" s="19">
        <v>0</v>
      </c>
      <c r="O1351" s="19">
        <v>0</v>
      </c>
      <c r="P1351" s="19"/>
      <c r="Q1351" s="19"/>
      <c r="R1351" s="19"/>
      <c r="S1351" s="19">
        <v>0</v>
      </c>
      <c r="T1351" s="19"/>
      <c r="U1351" s="19"/>
      <c r="V1351" s="19"/>
      <c r="W1351" s="19"/>
      <c r="X1351" s="19"/>
      <c r="Y1351" s="19"/>
      <c r="Z1351" s="19"/>
      <c r="AA1351" s="19"/>
      <c r="AB1351" s="19">
        <f t="shared" si="4047"/>
        <v>0</v>
      </c>
      <c r="AC1351" s="19">
        <f t="shared" si="4048"/>
        <v>0</v>
      </c>
      <c r="AD1351" s="19">
        <f t="shared" si="4049"/>
        <v>0</v>
      </c>
      <c r="AE1351" s="19"/>
      <c r="AF1351" s="19">
        <f t="shared" si="4050"/>
        <v>0</v>
      </c>
      <c r="AG1351" s="19"/>
      <c r="AH1351" s="19"/>
      <c r="AI1351" s="19"/>
      <c r="AJ1351" s="19"/>
      <c r="AK1351" s="19">
        <v>14</v>
      </c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>
        <f t="shared" si="4029"/>
        <v>14</v>
      </c>
      <c r="AV1351" s="19">
        <f t="shared" si="4030"/>
        <v>0</v>
      </c>
      <c r="AW1351" s="19">
        <f t="shared" si="4031"/>
        <v>0</v>
      </c>
      <c r="AX1351" s="19"/>
      <c r="AY1351" s="19"/>
      <c r="AZ1351" s="19"/>
      <c r="BA1351" s="19">
        <f t="shared" si="4024"/>
        <v>14</v>
      </c>
      <c r="BB1351" s="19">
        <f t="shared" si="4025"/>
        <v>0</v>
      </c>
      <c r="BC1351" s="19">
        <f t="shared" si="4026"/>
        <v>0</v>
      </c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>
        <f t="shared" si="3993"/>
        <v>14</v>
      </c>
      <c r="BS1351" s="19">
        <f t="shared" si="3994"/>
        <v>0</v>
      </c>
      <c r="BT1351" s="19">
        <f t="shared" si="3995"/>
        <v>0</v>
      </c>
      <c r="BU1351" s="19"/>
      <c r="BV1351" s="19">
        <f t="shared" si="4070"/>
        <v>14</v>
      </c>
      <c r="BW1351" s="19"/>
    </row>
    <row r="1352" spans="1:75" s="3" customFormat="1" x14ac:dyDescent="0.25">
      <c r="A1352" s="15" t="s">
        <v>313</v>
      </c>
      <c r="B1352" s="15"/>
      <c r="C1352" s="15"/>
      <c r="D1352" s="15"/>
      <c r="E1352" s="15"/>
      <c r="F1352" s="6" t="s">
        <v>813</v>
      </c>
      <c r="G1352" s="17">
        <f>G1353+G1402+G1423+G1464+G1506+G1513+G1523+G1535</f>
        <v>274022.8</v>
      </c>
      <c r="H1352" s="17">
        <f>H1353+H1402+H1423+H1464+H1506+H1513+H1523+H1535</f>
        <v>266678</v>
      </c>
      <c r="I1352" s="17">
        <f>I1353+I1402+I1423+I1464+I1506+I1513+I1523+I1535</f>
        <v>269682.19999999995</v>
      </c>
      <c r="J1352" s="17">
        <f t="shared" ref="J1352:L1352" si="4071">J1353+J1402+J1423+J1464+J1506+J1513+J1523+J1535</f>
        <v>42460.78</v>
      </c>
      <c r="K1352" s="17">
        <f t="shared" si="4071"/>
        <v>37440.19</v>
      </c>
      <c r="L1352" s="17">
        <f t="shared" si="4071"/>
        <v>-121.7</v>
      </c>
      <c r="M1352" s="19">
        <f t="shared" si="3966"/>
        <v>316483.57999999996</v>
      </c>
      <c r="N1352" s="19">
        <f t="shared" si="3967"/>
        <v>304118.19</v>
      </c>
      <c r="O1352" s="19">
        <f t="shared" si="3968"/>
        <v>269560.49999999994</v>
      </c>
      <c r="P1352" s="17">
        <f>P1353+P1402+P1423+P1464+P1506+P1513+P1523+P1535</f>
        <v>0</v>
      </c>
      <c r="Q1352" s="17">
        <f t="shared" ref="Q1352:R1352" si="4072">Q1353+Q1402+Q1423+Q1464+Q1506+Q1513+Q1523+Q1535</f>
        <v>0</v>
      </c>
      <c r="R1352" s="17">
        <f t="shared" si="4072"/>
        <v>0</v>
      </c>
      <c r="S1352" s="19">
        <f t="shared" si="4067"/>
        <v>316483.57999999996</v>
      </c>
      <c r="T1352" s="17">
        <f t="shared" ref="T1352:X1352" si="4073">T1353+T1402+T1423+T1464+T1506+T1513+T1523+T1535</f>
        <v>0</v>
      </c>
      <c r="U1352" s="17">
        <f t="shared" si="4073"/>
        <v>0</v>
      </c>
      <c r="V1352" s="17">
        <f t="shared" si="4073"/>
        <v>0</v>
      </c>
      <c r="W1352" s="17">
        <f t="shared" ref="W1352" si="4074">W1353+W1402+W1423+W1464+W1506+W1513+W1523+W1535</f>
        <v>0</v>
      </c>
      <c r="X1352" s="17">
        <f t="shared" si="4073"/>
        <v>0</v>
      </c>
      <c r="Y1352" s="17">
        <f>Y1353+Y1402+Y1423+Y1464+Y1506+Y1513+Y1523+Y1535</f>
        <v>0</v>
      </c>
      <c r="Z1352" s="17">
        <f>Z1353+Z1402+Z1423+Z1464+Z1506+Z1513+Z1523+Z1535</f>
        <v>0</v>
      </c>
      <c r="AA1352" s="17">
        <f>AA1353+AA1402+AA1423+AA1464+AA1506+AA1513+AA1523+AA1535</f>
        <v>0</v>
      </c>
      <c r="AB1352" s="19">
        <f t="shared" si="4047"/>
        <v>316483.57999999996</v>
      </c>
      <c r="AC1352" s="17">
        <f t="shared" si="4048"/>
        <v>304118.19</v>
      </c>
      <c r="AD1352" s="17">
        <f t="shared" si="4049"/>
        <v>269560.49999999994</v>
      </c>
      <c r="AE1352" s="17">
        <f>AE1353+AE1402+AE1423+AE1464+AE1506+AE1513+AE1523+AE1535</f>
        <v>0</v>
      </c>
      <c r="AF1352" s="17">
        <f t="shared" si="4050"/>
        <v>316483.57999999996</v>
      </c>
      <c r="AG1352" s="17">
        <f t="shared" ref="AG1352:BW1352" si="4075">AG1353+AG1402+AG1423+AG1464+AG1506+AG1513+AG1523+AG1535</f>
        <v>0</v>
      </c>
      <c r="AH1352" s="17">
        <f t="shared" si="4075"/>
        <v>0</v>
      </c>
      <c r="AI1352" s="17">
        <f t="shared" ref="AI1352" si="4076">AI1353+AI1402+AI1423+AI1464+AI1506+AI1513+AI1523+AI1535</f>
        <v>-17077.89</v>
      </c>
      <c r="AJ1352" s="17">
        <f t="shared" ref="AJ1352" si="4077">AJ1353+AJ1402+AJ1423+AJ1464+AJ1506+AJ1513+AJ1523+AJ1535</f>
        <v>0</v>
      </c>
      <c r="AK1352" s="17">
        <f t="shared" si="4075"/>
        <v>6.4599999999999991</v>
      </c>
      <c r="AL1352" s="17">
        <f t="shared" si="4075"/>
        <v>0</v>
      </c>
      <c r="AM1352" s="17">
        <f t="shared" si="4075"/>
        <v>0</v>
      </c>
      <c r="AN1352" s="17">
        <f t="shared" si="4075"/>
        <v>0</v>
      </c>
      <c r="AO1352" s="17">
        <f t="shared" ref="AO1352:AR1352" si="4078">AO1353+AO1402+AO1423+AO1464+AO1506+AO1513+AO1523+AO1535</f>
        <v>0</v>
      </c>
      <c r="AP1352" s="17">
        <f t="shared" si="4078"/>
        <v>0</v>
      </c>
      <c r="AQ1352" s="17">
        <f t="shared" si="4078"/>
        <v>0</v>
      </c>
      <c r="AR1352" s="17">
        <f t="shared" si="4078"/>
        <v>0</v>
      </c>
      <c r="AS1352" s="17">
        <f t="shared" ref="AS1352:AT1352" si="4079">AS1353+AS1402+AS1423+AS1464+AS1506+AS1513+AS1523+AS1535</f>
        <v>0</v>
      </c>
      <c r="AT1352" s="17">
        <f t="shared" si="4079"/>
        <v>15674.6</v>
      </c>
      <c r="AU1352" s="17">
        <f t="shared" si="4029"/>
        <v>299412.14999999997</v>
      </c>
      <c r="AV1352" s="17">
        <f t="shared" si="4030"/>
        <v>304118.19</v>
      </c>
      <c r="AW1352" s="17">
        <f t="shared" si="4031"/>
        <v>285235.09999999992</v>
      </c>
      <c r="AX1352" s="17">
        <f t="shared" ref="AX1352:AZ1352" si="4080">AX1353+AX1402+AX1423+AX1464+AX1506+AX1513+AX1523+AX1535</f>
        <v>0</v>
      </c>
      <c r="AY1352" s="17">
        <f t="shared" si="4080"/>
        <v>0</v>
      </c>
      <c r="AZ1352" s="17">
        <f t="shared" si="4080"/>
        <v>0</v>
      </c>
      <c r="BA1352" s="17">
        <f t="shared" si="4024"/>
        <v>299412.14999999997</v>
      </c>
      <c r="BB1352" s="17">
        <f t="shared" si="4025"/>
        <v>304118.19</v>
      </c>
      <c r="BC1352" s="17">
        <f t="shared" si="4026"/>
        <v>285235.09999999992</v>
      </c>
      <c r="BD1352" s="17">
        <f t="shared" ref="BD1352:BO1352" si="4081">BD1353+BD1402+BD1423+BD1464+BD1506+BD1513+BD1523+BD1535</f>
        <v>255.9</v>
      </c>
      <c r="BE1352" s="17">
        <f t="shared" si="4081"/>
        <v>0</v>
      </c>
      <c r="BF1352" s="17">
        <f t="shared" si="4081"/>
        <v>0</v>
      </c>
      <c r="BG1352" s="17">
        <f t="shared" si="4081"/>
        <v>0</v>
      </c>
      <c r="BH1352" s="17">
        <f t="shared" si="4081"/>
        <v>-1848.7750000000001</v>
      </c>
      <c r="BI1352" s="17">
        <f t="shared" ref="BI1352" si="4082">BI1353+BI1402+BI1423+BI1464+BI1506+BI1513+BI1523+BI1535</f>
        <v>0</v>
      </c>
      <c r="BJ1352" s="17">
        <f t="shared" si="4081"/>
        <v>0</v>
      </c>
      <c r="BK1352" s="17">
        <f t="shared" si="4081"/>
        <v>0</v>
      </c>
      <c r="BL1352" s="17">
        <f t="shared" si="4081"/>
        <v>0</v>
      </c>
      <c r="BM1352" s="17">
        <f t="shared" si="4081"/>
        <v>0</v>
      </c>
      <c r="BN1352" s="17">
        <f t="shared" si="4081"/>
        <v>0</v>
      </c>
      <c r="BO1352" s="17">
        <f t="shared" si="4081"/>
        <v>0</v>
      </c>
      <c r="BP1352" s="17">
        <f t="shared" ref="BP1352:BQ1352" si="4083">BP1353+BP1402+BP1423+BP1464+BP1506+BP1513+BP1523+BP1535</f>
        <v>0</v>
      </c>
      <c r="BQ1352" s="17">
        <f t="shared" si="4083"/>
        <v>0</v>
      </c>
      <c r="BR1352" s="17">
        <f t="shared" si="3993"/>
        <v>297819.27499999997</v>
      </c>
      <c r="BS1352" s="17">
        <f t="shared" si="3994"/>
        <v>304118.19</v>
      </c>
      <c r="BT1352" s="17">
        <f t="shared" si="3995"/>
        <v>285235.09999999992</v>
      </c>
      <c r="BU1352" s="17">
        <f t="shared" ref="BU1352" si="4084">BU1353+BU1402+BU1423+BU1464+BU1506+BU1513+BU1523+BU1535</f>
        <v>0</v>
      </c>
      <c r="BV1352" s="17">
        <f t="shared" si="4070"/>
        <v>297819.27499999997</v>
      </c>
      <c r="BW1352" s="17">
        <f t="shared" si="4075"/>
        <v>0</v>
      </c>
    </row>
    <row r="1353" spans="1:75" s="3" customFormat="1" x14ac:dyDescent="0.25">
      <c r="A1353" s="15" t="s">
        <v>313</v>
      </c>
      <c r="B1353" s="15" t="s">
        <v>12</v>
      </c>
      <c r="C1353" s="15"/>
      <c r="D1353" s="15"/>
      <c r="E1353" s="15"/>
      <c r="F1353" s="6" t="s">
        <v>17</v>
      </c>
      <c r="G1353" s="17">
        <f t="shared" ref="G1353:L1353" si="4085">G1354+G1372</f>
        <v>48401.8</v>
      </c>
      <c r="H1353" s="17">
        <f t="shared" si="4085"/>
        <v>48401</v>
      </c>
      <c r="I1353" s="17">
        <f t="shared" si="4085"/>
        <v>48399.599999999991</v>
      </c>
      <c r="J1353" s="17">
        <f t="shared" si="4085"/>
        <v>0</v>
      </c>
      <c r="K1353" s="17">
        <f t="shared" si="4085"/>
        <v>0</v>
      </c>
      <c r="L1353" s="17">
        <f t="shared" si="4085"/>
        <v>0</v>
      </c>
      <c r="M1353" s="19">
        <f t="shared" si="3966"/>
        <v>48401.8</v>
      </c>
      <c r="N1353" s="19">
        <f t="shared" si="3967"/>
        <v>48401</v>
      </c>
      <c r="O1353" s="19">
        <f t="shared" si="3968"/>
        <v>48399.599999999991</v>
      </c>
      <c r="P1353" s="17">
        <f t="shared" ref="P1353" si="4086">P1354+P1372</f>
        <v>0</v>
      </c>
      <c r="Q1353" s="17">
        <f t="shared" ref="Q1353:R1353" si="4087">Q1354+Q1372</f>
        <v>0</v>
      </c>
      <c r="R1353" s="17">
        <f t="shared" si="4087"/>
        <v>0</v>
      </c>
      <c r="S1353" s="19">
        <f t="shared" si="4067"/>
        <v>48401.8</v>
      </c>
      <c r="T1353" s="17">
        <f t="shared" ref="T1353:U1353" si="4088">T1354+T1372</f>
        <v>0</v>
      </c>
      <c r="U1353" s="17">
        <f t="shared" si="4088"/>
        <v>0</v>
      </c>
      <c r="V1353" s="17">
        <f t="shared" ref="V1353:X1353" si="4089">V1354+V1372</f>
        <v>0</v>
      </c>
      <c r="W1353" s="17">
        <f t="shared" si="4089"/>
        <v>0</v>
      </c>
      <c r="X1353" s="17">
        <f t="shared" si="4089"/>
        <v>0</v>
      </c>
      <c r="Y1353" s="17">
        <f t="shared" ref="Y1353:AA1353" si="4090">Y1354+Y1372</f>
        <v>0</v>
      </c>
      <c r="Z1353" s="17">
        <f t="shared" si="4090"/>
        <v>0</v>
      </c>
      <c r="AA1353" s="17">
        <f t="shared" si="4090"/>
        <v>0</v>
      </c>
      <c r="AB1353" s="19">
        <f t="shared" si="4047"/>
        <v>48401.8</v>
      </c>
      <c r="AC1353" s="17">
        <f t="shared" si="4048"/>
        <v>48401</v>
      </c>
      <c r="AD1353" s="17">
        <f t="shared" si="4049"/>
        <v>48399.599999999991</v>
      </c>
      <c r="AE1353" s="17">
        <f t="shared" ref="AE1353:BW1353" si="4091">AE1354+AE1372</f>
        <v>0</v>
      </c>
      <c r="AF1353" s="17">
        <f t="shared" si="4050"/>
        <v>48401.8</v>
      </c>
      <c r="AG1353" s="17">
        <f t="shared" ref="AG1353" si="4092">AG1354+AG1372</f>
        <v>0</v>
      </c>
      <c r="AH1353" s="17">
        <f t="shared" ref="AH1353:AJ1353" si="4093">AH1354+AH1372</f>
        <v>0</v>
      </c>
      <c r="AI1353" s="17">
        <f t="shared" si="4093"/>
        <v>-538.49</v>
      </c>
      <c r="AJ1353" s="17">
        <f t="shared" si="4093"/>
        <v>0</v>
      </c>
      <c r="AK1353" s="17">
        <f t="shared" ref="AK1353:AL1353" si="4094">AK1354+AK1372</f>
        <v>0</v>
      </c>
      <c r="AL1353" s="17">
        <f t="shared" si="4094"/>
        <v>0</v>
      </c>
      <c r="AM1353" s="17">
        <f t="shared" ref="AM1353:AR1353" si="4095">AM1354+AM1372</f>
        <v>0</v>
      </c>
      <c r="AN1353" s="17">
        <f t="shared" si="4095"/>
        <v>0</v>
      </c>
      <c r="AO1353" s="17">
        <f t="shared" si="4095"/>
        <v>0</v>
      </c>
      <c r="AP1353" s="17">
        <f t="shared" si="4095"/>
        <v>0</v>
      </c>
      <c r="AQ1353" s="17">
        <f t="shared" si="4095"/>
        <v>0</v>
      </c>
      <c r="AR1353" s="17">
        <f t="shared" si="4095"/>
        <v>0</v>
      </c>
      <c r="AS1353" s="17">
        <f t="shared" ref="AS1353:AT1353" si="4096">AS1354+AS1372</f>
        <v>0</v>
      </c>
      <c r="AT1353" s="17">
        <f t="shared" si="4096"/>
        <v>0</v>
      </c>
      <c r="AU1353" s="17">
        <f t="shared" si="4029"/>
        <v>47863.310000000005</v>
      </c>
      <c r="AV1353" s="17">
        <f t="shared" si="4030"/>
        <v>48401</v>
      </c>
      <c r="AW1353" s="17">
        <f t="shared" si="4031"/>
        <v>48399.599999999991</v>
      </c>
      <c r="AX1353" s="17">
        <f t="shared" ref="AX1353:AZ1353" si="4097">AX1354+AX1372</f>
        <v>0</v>
      </c>
      <c r="AY1353" s="17">
        <f t="shared" si="4097"/>
        <v>0</v>
      </c>
      <c r="AZ1353" s="17">
        <f t="shared" si="4097"/>
        <v>0</v>
      </c>
      <c r="BA1353" s="17">
        <f t="shared" si="4024"/>
        <v>47863.310000000005</v>
      </c>
      <c r="BB1353" s="17">
        <f t="shared" si="4025"/>
        <v>48401</v>
      </c>
      <c r="BC1353" s="17">
        <f t="shared" si="4026"/>
        <v>48399.599999999991</v>
      </c>
      <c r="BD1353" s="17">
        <f t="shared" ref="BD1353:BO1353" si="4098">BD1354+BD1372</f>
        <v>0</v>
      </c>
      <c r="BE1353" s="17">
        <f t="shared" si="4098"/>
        <v>0</v>
      </c>
      <c r="BF1353" s="17">
        <f t="shared" si="4098"/>
        <v>0</v>
      </c>
      <c r="BG1353" s="17">
        <f t="shared" si="4098"/>
        <v>0</v>
      </c>
      <c r="BH1353" s="17">
        <f t="shared" si="4098"/>
        <v>-694.09500000000003</v>
      </c>
      <c r="BI1353" s="17">
        <f t="shared" ref="BI1353" si="4099">BI1354+BI1372</f>
        <v>0</v>
      </c>
      <c r="BJ1353" s="17">
        <f t="shared" si="4098"/>
        <v>0</v>
      </c>
      <c r="BK1353" s="17">
        <f t="shared" si="4098"/>
        <v>0</v>
      </c>
      <c r="BL1353" s="17">
        <f t="shared" si="4098"/>
        <v>0</v>
      </c>
      <c r="BM1353" s="17">
        <f t="shared" si="4098"/>
        <v>0</v>
      </c>
      <c r="BN1353" s="17">
        <f t="shared" si="4098"/>
        <v>0</v>
      </c>
      <c r="BO1353" s="17">
        <f t="shared" si="4098"/>
        <v>0</v>
      </c>
      <c r="BP1353" s="17">
        <f t="shared" ref="BP1353:BQ1353" si="4100">BP1354+BP1372</f>
        <v>0</v>
      </c>
      <c r="BQ1353" s="17">
        <f t="shared" si="4100"/>
        <v>0</v>
      </c>
      <c r="BR1353" s="17">
        <f t="shared" si="3993"/>
        <v>47169.215000000004</v>
      </c>
      <c r="BS1353" s="17">
        <f t="shared" si="3994"/>
        <v>48401</v>
      </c>
      <c r="BT1353" s="17">
        <f t="shared" si="3995"/>
        <v>48399.599999999991</v>
      </c>
      <c r="BU1353" s="17">
        <f t="shared" ref="BU1353" si="4101">BU1354+BU1372</f>
        <v>0</v>
      </c>
      <c r="BV1353" s="17">
        <f t="shared" si="4070"/>
        <v>47169.215000000004</v>
      </c>
      <c r="BW1353" s="17">
        <f t="shared" si="4091"/>
        <v>0</v>
      </c>
    </row>
    <row r="1354" spans="1:75" s="14" customFormat="1" ht="63" x14ac:dyDescent="0.25">
      <c r="A1354" s="16" t="s">
        <v>313</v>
      </c>
      <c r="B1354" s="16" t="s">
        <v>12</v>
      </c>
      <c r="C1354" s="16" t="s">
        <v>66</v>
      </c>
      <c r="D1354" s="16"/>
      <c r="E1354" s="16"/>
      <c r="F1354" s="9" t="s">
        <v>277</v>
      </c>
      <c r="G1354" s="18">
        <f t="shared" ref="G1354:L1354" si="4102">G1355+G1362</f>
        <v>38963</v>
      </c>
      <c r="H1354" s="18">
        <f t="shared" si="4102"/>
        <v>38962.199999999997</v>
      </c>
      <c r="I1354" s="18">
        <f t="shared" si="4102"/>
        <v>38960.799999999996</v>
      </c>
      <c r="J1354" s="18">
        <f t="shared" si="4102"/>
        <v>0</v>
      </c>
      <c r="K1354" s="18">
        <f t="shared" si="4102"/>
        <v>0</v>
      </c>
      <c r="L1354" s="18">
        <f t="shared" si="4102"/>
        <v>0</v>
      </c>
      <c r="M1354" s="19">
        <f t="shared" si="3966"/>
        <v>38963</v>
      </c>
      <c r="N1354" s="19">
        <f t="shared" si="3967"/>
        <v>38962.199999999997</v>
      </c>
      <c r="O1354" s="19">
        <f t="shared" si="3968"/>
        <v>38960.799999999996</v>
      </c>
      <c r="P1354" s="18">
        <f t="shared" ref="P1354" si="4103">P1355+P1362</f>
        <v>0</v>
      </c>
      <c r="Q1354" s="18">
        <f t="shared" ref="Q1354:R1354" si="4104">Q1355+Q1362</f>
        <v>0</v>
      </c>
      <c r="R1354" s="18">
        <f t="shared" si="4104"/>
        <v>0</v>
      </c>
      <c r="S1354" s="19">
        <f t="shared" si="4067"/>
        <v>38963</v>
      </c>
      <c r="T1354" s="18">
        <f t="shared" ref="T1354:U1354" si="4105">T1355+T1362</f>
        <v>0</v>
      </c>
      <c r="U1354" s="18">
        <f t="shared" si="4105"/>
        <v>0</v>
      </c>
      <c r="V1354" s="18">
        <f t="shared" ref="V1354:X1354" si="4106">V1355+V1362</f>
        <v>0</v>
      </c>
      <c r="W1354" s="18">
        <f t="shared" si="4106"/>
        <v>0</v>
      </c>
      <c r="X1354" s="18">
        <f t="shared" si="4106"/>
        <v>0</v>
      </c>
      <c r="Y1354" s="18">
        <f t="shared" ref="Y1354:AA1354" si="4107">Y1355+Y1362</f>
        <v>0</v>
      </c>
      <c r="Z1354" s="18">
        <f t="shared" si="4107"/>
        <v>0</v>
      </c>
      <c r="AA1354" s="18">
        <f t="shared" si="4107"/>
        <v>0</v>
      </c>
      <c r="AB1354" s="19">
        <f t="shared" si="4047"/>
        <v>38963</v>
      </c>
      <c r="AC1354" s="18">
        <f t="shared" si="4048"/>
        <v>38962.199999999997</v>
      </c>
      <c r="AD1354" s="18">
        <f t="shared" si="4049"/>
        <v>38960.799999999996</v>
      </c>
      <c r="AE1354" s="18">
        <f t="shared" ref="AE1354:BW1354" si="4108">AE1355+AE1362</f>
        <v>0</v>
      </c>
      <c r="AF1354" s="18">
        <f t="shared" si="4050"/>
        <v>38963</v>
      </c>
      <c r="AG1354" s="18">
        <f t="shared" ref="AG1354" si="4109">AG1355+AG1362</f>
        <v>0</v>
      </c>
      <c r="AH1354" s="18">
        <f t="shared" ref="AH1354:AJ1354" si="4110">AH1355+AH1362</f>
        <v>0</v>
      </c>
      <c r="AI1354" s="18">
        <f t="shared" si="4110"/>
        <v>-259</v>
      </c>
      <c r="AJ1354" s="18">
        <f t="shared" si="4110"/>
        <v>0</v>
      </c>
      <c r="AK1354" s="18">
        <f t="shared" ref="AK1354:AL1354" si="4111">AK1355+AK1362</f>
        <v>0</v>
      </c>
      <c r="AL1354" s="18">
        <f t="shared" si="4111"/>
        <v>0</v>
      </c>
      <c r="AM1354" s="18">
        <f t="shared" ref="AM1354:AR1354" si="4112">AM1355+AM1362</f>
        <v>0</v>
      </c>
      <c r="AN1354" s="18">
        <f t="shared" si="4112"/>
        <v>0</v>
      </c>
      <c r="AO1354" s="18">
        <f t="shared" si="4112"/>
        <v>0</v>
      </c>
      <c r="AP1354" s="18">
        <f t="shared" si="4112"/>
        <v>0</v>
      </c>
      <c r="AQ1354" s="18">
        <f t="shared" si="4112"/>
        <v>0</v>
      </c>
      <c r="AR1354" s="18">
        <f t="shared" si="4112"/>
        <v>0</v>
      </c>
      <c r="AS1354" s="18">
        <f t="shared" ref="AS1354:AT1354" si="4113">AS1355+AS1362</f>
        <v>0</v>
      </c>
      <c r="AT1354" s="18">
        <f t="shared" si="4113"/>
        <v>0</v>
      </c>
      <c r="AU1354" s="18">
        <f t="shared" si="4029"/>
        <v>38704</v>
      </c>
      <c r="AV1354" s="18">
        <f t="shared" si="4030"/>
        <v>38962.199999999997</v>
      </c>
      <c r="AW1354" s="18">
        <f t="shared" si="4031"/>
        <v>38960.799999999996</v>
      </c>
      <c r="AX1354" s="18">
        <f t="shared" ref="AX1354:AZ1354" si="4114">AX1355+AX1362</f>
        <v>0</v>
      </c>
      <c r="AY1354" s="18">
        <f t="shared" si="4114"/>
        <v>0</v>
      </c>
      <c r="AZ1354" s="18">
        <f t="shared" si="4114"/>
        <v>0</v>
      </c>
      <c r="BA1354" s="19">
        <f t="shared" si="4024"/>
        <v>38704</v>
      </c>
      <c r="BB1354" s="19">
        <f t="shared" si="4025"/>
        <v>38962.199999999997</v>
      </c>
      <c r="BC1354" s="19">
        <f t="shared" si="4026"/>
        <v>38960.799999999996</v>
      </c>
      <c r="BD1354" s="18">
        <f t="shared" ref="BD1354:BO1354" si="4115">BD1355+BD1362</f>
        <v>0</v>
      </c>
      <c r="BE1354" s="18">
        <f t="shared" si="4115"/>
        <v>0</v>
      </c>
      <c r="BF1354" s="18">
        <f t="shared" si="4115"/>
        <v>0</v>
      </c>
      <c r="BG1354" s="18">
        <f t="shared" si="4115"/>
        <v>0</v>
      </c>
      <c r="BH1354" s="18">
        <f t="shared" si="4115"/>
        <v>0</v>
      </c>
      <c r="BI1354" s="18">
        <f t="shared" ref="BI1354" si="4116">BI1355+BI1362</f>
        <v>0</v>
      </c>
      <c r="BJ1354" s="18">
        <f t="shared" si="4115"/>
        <v>0</v>
      </c>
      <c r="BK1354" s="18">
        <f t="shared" si="4115"/>
        <v>0</v>
      </c>
      <c r="BL1354" s="18">
        <f t="shared" si="4115"/>
        <v>0</v>
      </c>
      <c r="BM1354" s="18">
        <f t="shared" si="4115"/>
        <v>0</v>
      </c>
      <c r="BN1354" s="18">
        <f t="shared" si="4115"/>
        <v>0</v>
      </c>
      <c r="BO1354" s="18">
        <f t="shared" si="4115"/>
        <v>0</v>
      </c>
      <c r="BP1354" s="18">
        <f t="shared" ref="BP1354:BQ1354" si="4117">BP1355+BP1362</f>
        <v>0</v>
      </c>
      <c r="BQ1354" s="18">
        <f t="shared" si="4117"/>
        <v>0</v>
      </c>
      <c r="BR1354" s="19">
        <f t="shared" si="3993"/>
        <v>38704</v>
      </c>
      <c r="BS1354" s="19">
        <f t="shared" si="3994"/>
        <v>38962.199999999997</v>
      </c>
      <c r="BT1354" s="19">
        <f t="shared" si="3995"/>
        <v>38960.799999999996</v>
      </c>
      <c r="BU1354" s="18">
        <f t="shared" ref="BU1354" si="4118">BU1355+BU1362</f>
        <v>0</v>
      </c>
      <c r="BV1354" s="18">
        <f t="shared" si="4070"/>
        <v>38704</v>
      </c>
      <c r="BW1354" s="18">
        <f t="shared" si="4108"/>
        <v>0</v>
      </c>
    </row>
    <row r="1355" spans="1:75" ht="31.5" x14ac:dyDescent="0.25">
      <c r="A1355" s="11" t="s">
        <v>313</v>
      </c>
      <c r="B1355" s="11" t="s">
        <v>12</v>
      </c>
      <c r="C1355" s="11" t="s">
        <v>66</v>
      </c>
      <c r="D1355" s="11" t="s">
        <v>28</v>
      </c>
      <c r="E1355" s="11"/>
      <c r="F1355" s="13" t="s">
        <v>39</v>
      </c>
      <c r="G1355" s="19">
        <f t="shared" ref="G1355:BW1356" si="4119">G1356</f>
        <v>4457.7</v>
      </c>
      <c r="H1355" s="19">
        <f t="shared" si="4119"/>
        <v>4457.7</v>
      </c>
      <c r="I1355" s="19">
        <f t="shared" si="4119"/>
        <v>4457.7</v>
      </c>
      <c r="J1355" s="19">
        <f t="shared" si="4119"/>
        <v>0</v>
      </c>
      <c r="K1355" s="19">
        <f t="shared" si="4119"/>
        <v>0</v>
      </c>
      <c r="L1355" s="19">
        <f t="shared" si="4119"/>
        <v>0</v>
      </c>
      <c r="M1355" s="19">
        <f t="shared" si="3966"/>
        <v>4457.7</v>
      </c>
      <c r="N1355" s="19">
        <f t="shared" si="3967"/>
        <v>4457.7</v>
      </c>
      <c r="O1355" s="19">
        <f t="shared" si="3968"/>
        <v>4457.7</v>
      </c>
      <c r="P1355" s="19">
        <f t="shared" si="4119"/>
        <v>0</v>
      </c>
      <c r="Q1355" s="19">
        <f t="shared" si="4119"/>
        <v>0</v>
      </c>
      <c r="R1355" s="19">
        <f t="shared" si="4119"/>
        <v>0</v>
      </c>
      <c r="S1355" s="19">
        <f t="shared" si="4067"/>
        <v>4457.7</v>
      </c>
      <c r="T1355" s="19">
        <f t="shared" si="4119"/>
        <v>0</v>
      </c>
      <c r="U1355" s="19">
        <f t="shared" si="4119"/>
        <v>0</v>
      </c>
      <c r="V1355" s="19">
        <f t="shared" si="4119"/>
        <v>0</v>
      </c>
      <c r="W1355" s="19">
        <f t="shared" si="4119"/>
        <v>0</v>
      </c>
      <c r="X1355" s="19">
        <f t="shared" si="4119"/>
        <v>0</v>
      </c>
      <c r="Y1355" s="19">
        <f t="shared" si="4119"/>
        <v>0</v>
      </c>
      <c r="Z1355" s="19">
        <f t="shared" si="4119"/>
        <v>0</v>
      </c>
      <c r="AA1355" s="19">
        <f t="shared" si="4119"/>
        <v>0</v>
      </c>
      <c r="AB1355" s="19">
        <f t="shared" si="4047"/>
        <v>4457.7</v>
      </c>
      <c r="AC1355" s="19">
        <f t="shared" si="4048"/>
        <v>4457.7</v>
      </c>
      <c r="AD1355" s="19">
        <f t="shared" si="4049"/>
        <v>4457.7</v>
      </c>
      <c r="AE1355" s="19">
        <f t="shared" si="4119"/>
        <v>0</v>
      </c>
      <c r="AF1355" s="19">
        <f t="shared" si="4050"/>
        <v>4457.7</v>
      </c>
      <c r="AG1355" s="19">
        <f t="shared" si="4119"/>
        <v>0</v>
      </c>
      <c r="AH1355" s="19">
        <f t="shared" si="4119"/>
        <v>0</v>
      </c>
      <c r="AI1355" s="19">
        <f t="shared" si="4119"/>
        <v>0</v>
      </c>
      <c r="AJ1355" s="19">
        <f t="shared" si="4119"/>
        <v>0</v>
      </c>
      <c r="AK1355" s="19">
        <f t="shared" si="4119"/>
        <v>0</v>
      </c>
      <c r="AL1355" s="19">
        <f t="shared" si="4119"/>
        <v>0</v>
      </c>
      <c r="AM1355" s="19">
        <f t="shared" si="4119"/>
        <v>0</v>
      </c>
      <c r="AN1355" s="19">
        <f t="shared" si="4119"/>
        <v>0</v>
      </c>
      <c r="AO1355" s="19">
        <f t="shared" si="4119"/>
        <v>0</v>
      </c>
      <c r="AP1355" s="19">
        <f t="shared" si="4119"/>
        <v>0</v>
      </c>
      <c r="AQ1355" s="19">
        <f t="shared" si="4119"/>
        <v>0</v>
      </c>
      <c r="AR1355" s="19">
        <f t="shared" si="4119"/>
        <v>0</v>
      </c>
      <c r="AS1355" s="19">
        <f t="shared" si="4119"/>
        <v>0</v>
      </c>
      <c r="AT1355" s="19">
        <f t="shared" si="4119"/>
        <v>0</v>
      </c>
      <c r="AU1355" s="19">
        <f t="shared" si="4029"/>
        <v>4457.7</v>
      </c>
      <c r="AV1355" s="19">
        <f t="shared" si="4030"/>
        <v>4457.7</v>
      </c>
      <c r="AW1355" s="19">
        <f t="shared" si="4031"/>
        <v>4457.7</v>
      </c>
      <c r="AX1355" s="19">
        <f t="shared" si="4119"/>
        <v>0</v>
      </c>
      <c r="AY1355" s="19">
        <f t="shared" si="4119"/>
        <v>0</v>
      </c>
      <c r="AZ1355" s="19">
        <f t="shared" si="4119"/>
        <v>0</v>
      </c>
      <c r="BA1355" s="19">
        <f t="shared" si="4024"/>
        <v>4457.7</v>
      </c>
      <c r="BB1355" s="19">
        <f t="shared" si="4025"/>
        <v>4457.7</v>
      </c>
      <c r="BC1355" s="19">
        <f t="shared" si="4026"/>
        <v>4457.7</v>
      </c>
      <c r="BD1355" s="19">
        <f t="shared" si="4119"/>
        <v>0</v>
      </c>
      <c r="BE1355" s="19">
        <f t="shared" si="4119"/>
        <v>0</v>
      </c>
      <c r="BF1355" s="19">
        <f t="shared" si="4119"/>
        <v>0</v>
      </c>
      <c r="BG1355" s="19">
        <f t="shared" si="4119"/>
        <v>0</v>
      </c>
      <c r="BH1355" s="19">
        <f t="shared" si="4119"/>
        <v>0</v>
      </c>
      <c r="BI1355" s="19">
        <f t="shared" si="4119"/>
        <v>0</v>
      </c>
      <c r="BJ1355" s="19">
        <f t="shared" si="4119"/>
        <v>0</v>
      </c>
      <c r="BK1355" s="19">
        <f t="shared" si="4119"/>
        <v>0</v>
      </c>
      <c r="BL1355" s="19">
        <f t="shared" si="4119"/>
        <v>0</v>
      </c>
      <c r="BM1355" s="19">
        <f t="shared" si="4119"/>
        <v>0</v>
      </c>
      <c r="BN1355" s="19">
        <f t="shared" si="4119"/>
        <v>0</v>
      </c>
      <c r="BO1355" s="19">
        <f t="shared" si="4119"/>
        <v>0</v>
      </c>
      <c r="BP1355" s="19">
        <f t="shared" si="4119"/>
        <v>0</v>
      </c>
      <c r="BQ1355" s="19">
        <f t="shared" si="4119"/>
        <v>0</v>
      </c>
      <c r="BR1355" s="19">
        <f t="shared" si="3993"/>
        <v>4457.7</v>
      </c>
      <c r="BS1355" s="19">
        <f t="shared" si="3994"/>
        <v>4457.7</v>
      </c>
      <c r="BT1355" s="19">
        <f t="shared" si="3995"/>
        <v>4457.7</v>
      </c>
      <c r="BU1355" s="19">
        <f t="shared" si="4119"/>
        <v>0</v>
      </c>
      <c r="BV1355" s="19">
        <f t="shared" si="4070"/>
        <v>4457.7</v>
      </c>
      <c r="BW1355" s="19">
        <f t="shared" si="4119"/>
        <v>0</v>
      </c>
    </row>
    <row r="1356" spans="1:75" x14ac:dyDescent="0.25">
      <c r="A1356" s="11" t="s">
        <v>313</v>
      </c>
      <c r="B1356" s="11" t="s">
        <v>12</v>
      </c>
      <c r="C1356" s="11" t="s">
        <v>66</v>
      </c>
      <c r="D1356" s="11" t="s">
        <v>29</v>
      </c>
      <c r="E1356" s="11"/>
      <c r="F1356" s="13" t="s">
        <v>40</v>
      </c>
      <c r="G1356" s="19">
        <f t="shared" si="4119"/>
        <v>4457.7</v>
      </c>
      <c r="H1356" s="19">
        <f t="shared" si="4119"/>
        <v>4457.7</v>
      </c>
      <c r="I1356" s="19">
        <f t="shared" si="4119"/>
        <v>4457.7</v>
      </c>
      <c r="J1356" s="19">
        <f t="shared" si="4119"/>
        <v>0</v>
      </c>
      <c r="K1356" s="19">
        <f t="shared" si="4119"/>
        <v>0</v>
      </c>
      <c r="L1356" s="19">
        <f t="shared" si="4119"/>
        <v>0</v>
      </c>
      <c r="M1356" s="19">
        <f t="shared" si="3966"/>
        <v>4457.7</v>
      </c>
      <c r="N1356" s="19">
        <f t="shared" si="3967"/>
        <v>4457.7</v>
      </c>
      <c r="O1356" s="19">
        <f t="shared" si="3968"/>
        <v>4457.7</v>
      </c>
      <c r="P1356" s="19">
        <f t="shared" si="4119"/>
        <v>0</v>
      </c>
      <c r="Q1356" s="19">
        <f t="shared" si="4119"/>
        <v>0</v>
      </c>
      <c r="R1356" s="19">
        <f t="shared" si="4119"/>
        <v>0</v>
      </c>
      <c r="S1356" s="19">
        <f t="shared" si="4067"/>
        <v>4457.7</v>
      </c>
      <c r="T1356" s="19">
        <f t="shared" si="4119"/>
        <v>0</v>
      </c>
      <c r="U1356" s="19">
        <f t="shared" si="4119"/>
        <v>0</v>
      </c>
      <c r="V1356" s="19">
        <f t="shared" si="4119"/>
        <v>0</v>
      </c>
      <c r="W1356" s="19">
        <f t="shared" si="4119"/>
        <v>0</v>
      </c>
      <c r="X1356" s="19">
        <f t="shared" si="4119"/>
        <v>0</v>
      </c>
      <c r="Y1356" s="19">
        <f t="shared" si="4119"/>
        <v>0</v>
      </c>
      <c r="Z1356" s="19">
        <f t="shared" si="4119"/>
        <v>0</v>
      </c>
      <c r="AA1356" s="19">
        <f t="shared" si="4119"/>
        <v>0</v>
      </c>
      <c r="AB1356" s="19">
        <f t="shared" si="4047"/>
        <v>4457.7</v>
      </c>
      <c r="AC1356" s="19">
        <f t="shared" si="4048"/>
        <v>4457.7</v>
      </c>
      <c r="AD1356" s="19">
        <f t="shared" si="4049"/>
        <v>4457.7</v>
      </c>
      <c r="AE1356" s="19">
        <f t="shared" si="4119"/>
        <v>0</v>
      </c>
      <c r="AF1356" s="19">
        <f t="shared" si="4050"/>
        <v>4457.7</v>
      </c>
      <c r="AG1356" s="19">
        <f t="shared" si="4119"/>
        <v>0</v>
      </c>
      <c r="AH1356" s="19">
        <f t="shared" si="4119"/>
        <v>0</v>
      </c>
      <c r="AI1356" s="19">
        <f t="shared" si="4119"/>
        <v>0</v>
      </c>
      <c r="AJ1356" s="19">
        <f t="shared" si="4119"/>
        <v>0</v>
      </c>
      <c r="AK1356" s="19">
        <f t="shared" si="4119"/>
        <v>0</v>
      </c>
      <c r="AL1356" s="19">
        <f t="shared" si="4119"/>
        <v>0</v>
      </c>
      <c r="AM1356" s="19">
        <f t="shared" si="4119"/>
        <v>0</v>
      </c>
      <c r="AN1356" s="19">
        <f t="shared" si="4119"/>
        <v>0</v>
      </c>
      <c r="AO1356" s="19">
        <f t="shared" si="4119"/>
        <v>0</v>
      </c>
      <c r="AP1356" s="19">
        <f t="shared" si="4119"/>
        <v>0</v>
      </c>
      <c r="AQ1356" s="19">
        <f t="shared" si="4119"/>
        <v>0</v>
      </c>
      <c r="AR1356" s="19">
        <f t="shared" si="4119"/>
        <v>0</v>
      </c>
      <c r="AS1356" s="19">
        <f t="shared" si="4119"/>
        <v>0</v>
      </c>
      <c r="AT1356" s="19">
        <f t="shared" si="4119"/>
        <v>0</v>
      </c>
      <c r="AU1356" s="19">
        <f t="shared" si="4029"/>
        <v>4457.7</v>
      </c>
      <c r="AV1356" s="19">
        <f t="shared" si="4030"/>
        <v>4457.7</v>
      </c>
      <c r="AW1356" s="19">
        <f t="shared" si="4031"/>
        <v>4457.7</v>
      </c>
      <c r="AX1356" s="19">
        <f t="shared" si="4119"/>
        <v>0</v>
      </c>
      <c r="AY1356" s="19">
        <f t="shared" si="4119"/>
        <v>0</v>
      </c>
      <c r="AZ1356" s="19">
        <f t="shared" si="4119"/>
        <v>0</v>
      </c>
      <c r="BA1356" s="19">
        <f t="shared" si="4024"/>
        <v>4457.7</v>
      </c>
      <c r="BB1356" s="19">
        <f t="shared" si="4025"/>
        <v>4457.7</v>
      </c>
      <c r="BC1356" s="19">
        <f t="shared" si="4026"/>
        <v>4457.7</v>
      </c>
      <c r="BD1356" s="19">
        <f t="shared" si="4119"/>
        <v>0</v>
      </c>
      <c r="BE1356" s="19">
        <f t="shared" si="4119"/>
        <v>0</v>
      </c>
      <c r="BF1356" s="19">
        <f t="shared" si="4119"/>
        <v>0</v>
      </c>
      <c r="BG1356" s="19">
        <f t="shared" si="4119"/>
        <v>0</v>
      </c>
      <c r="BH1356" s="19">
        <f t="shared" si="4119"/>
        <v>0</v>
      </c>
      <c r="BI1356" s="19">
        <f t="shared" si="4119"/>
        <v>0</v>
      </c>
      <c r="BJ1356" s="19">
        <f t="shared" si="4119"/>
        <v>0</v>
      </c>
      <c r="BK1356" s="19">
        <f t="shared" si="4119"/>
        <v>0</v>
      </c>
      <c r="BL1356" s="19">
        <f t="shared" si="4119"/>
        <v>0</v>
      </c>
      <c r="BM1356" s="19">
        <f t="shared" si="4119"/>
        <v>0</v>
      </c>
      <c r="BN1356" s="19">
        <f t="shared" si="4119"/>
        <v>0</v>
      </c>
      <c r="BO1356" s="19">
        <f t="shared" si="4119"/>
        <v>0</v>
      </c>
      <c r="BP1356" s="19">
        <f t="shared" si="4119"/>
        <v>0</v>
      </c>
      <c r="BQ1356" s="19">
        <f t="shared" si="4119"/>
        <v>0</v>
      </c>
      <c r="BR1356" s="19">
        <f t="shared" si="3993"/>
        <v>4457.7</v>
      </c>
      <c r="BS1356" s="19">
        <f t="shared" si="3994"/>
        <v>4457.7</v>
      </c>
      <c r="BT1356" s="19">
        <f t="shared" si="3995"/>
        <v>4457.7</v>
      </c>
      <c r="BU1356" s="19">
        <f t="shared" si="4119"/>
        <v>0</v>
      </c>
      <c r="BV1356" s="19">
        <f t="shared" si="4070"/>
        <v>4457.7</v>
      </c>
      <c r="BW1356" s="19">
        <f t="shared" si="4119"/>
        <v>0</v>
      </c>
    </row>
    <row r="1357" spans="1:75" ht="31.5" x14ac:dyDescent="0.25">
      <c r="A1357" s="11" t="s">
        <v>313</v>
      </c>
      <c r="B1357" s="11" t="s">
        <v>12</v>
      </c>
      <c r="C1357" s="11" t="s">
        <v>66</v>
      </c>
      <c r="D1357" s="11" t="s">
        <v>206</v>
      </c>
      <c r="E1357" s="11"/>
      <c r="F1357" s="13" t="s">
        <v>311</v>
      </c>
      <c r="G1357" s="19">
        <f t="shared" ref="G1357:L1357" si="4120">G1358+G1360</f>
        <v>4457.7</v>
      </c>
      <c r="H1357" s="19">
        <f t="shared" si="4120"/>
        <v>4457.7</v>
      </c>
      <c r="I1357" s="19">
        <f t="shared" si="4120"/>
        <v>4457.7</v>
      </c>
      <c r="J1357" s="19">
        <f t="shared" si="4120"/>
        <v>0</v>
      </c>
      <c r="K1357" s="19">
        <f t="shared" si="4120"/>
        <v>0</v>
      </c>
      <c r="L1357" s="19">
        <f t="shared" si="4120"/>
        <v>0</v>
      </c>
      <c r="M1357" s="19">
        <f t="shared" si="3966"/>
        <v>4457.7</v>
      </c>
      <c r="N1357" s="19">
        <f t="shared" si="3967"/>
        <v>4457.7</v>
      </c>
      <c r="O1357" s="19">
        <f t="shared" si="3968"/>
        <v>4457.7</v>
      </c>
      <c r="P1357" s="19">
        <f t="shared" ref="P1357" si="4121">P1358+P1360</f>
        <v>0</v>
      </c>
      <c r="Q1357" s="19">
        <f t="shared" ref="Q1357:R1357" si="4122">Q1358+Q1360</f>
        <v>0</v>
      </c>
      <c r="R1357" s="19">
        <f t="shared" si="4122"/>
        <v>0</v>
      </c>
      <c r="S1357" s="19">
        <f t="shared" si="4067"/>
        <v>4457.7</v>
      </c>
      <c r="T1357" s="19">
        <f t="shared" ref="T1357:U1357" si="4123">T1358+T1360</f>
        <v>0</v>
      </c>
      <c r="U1357" s="19">
        <f t="shared" si="4123"/>
        <v>0</v>
      </c>
      <c r="V1357" s="19">
        <f t="shared" ref="V1357:X1357" si="4124">V1358+V1360</f>
        <v>0</v>
      </c>
      <c r="W1357" s="19">
        <f t="shared" si="4124"/>
        <v>0</v>
      </c>
      <c r="X1357" s="19">
        <f t="shared" si="4124"/>
        <v>0</v>
      </c>
      <c r="Y1357" s="19">
        <f t="shared" ref="Y1357:AA1357" si="4125">Y1358+Y1360</f>
        <v>0</v>
      </c>
      <c r="Z1357" s="19">
        <f t="shared" si="4125"/>
        <v>0</v>
      </c>
      <c r="AA1357" s="19">
        <f t="shared" si="4125"/>
        <v>0</v>
      </c>
      <c r="AB1357" s="19">
        <f t="shared" si="4047"/>
        <v>4457.7</v>
      </c>
      <c r="AC1357" s="19">
        <f t="shared" si="4048"/>
        <v>4457.7</v>
      </c>
      <c r="AD1357" s="19">
        <f t="shared" si="4049"/>
        <v>4457.7</v>
      </c>
      <c r="AE1357" s="19">
        <f t="shared" ref="AE1357:BW1357" si="4126">AE1358+AE1360</f>
        <v>0</v>
      </c>
      <c r="AF1357" s="19">
        <f t="shared" si="4050"/>
        <v>4457.7</v>
      </c>
      <c r="AG1357" s="19">
        <f t="shared" ref="AG1357" si="4127">AG1358+AG1360</f>
        <v>0</v>
      </c>
      <c r="AH1357" s="19">
        <f t="shared" ref="AH1357:AJ1357" si="4128">AH1358+AH1360</f>
        <v>0</v>
      </c>
      <c r="AI1357" s="19">
        <f t="shared" si="4128"/>
        <v>0</v>
      </c>
      <c r="AJ1357" s="19">
        <f t="shared" si="4128"/>
        <v>0</v>
      </c>
      <c r="AK1357" s="19">
        <f t="shared" ref="AK1357:AL1357" si="4129">AK1358+AK1360</f>
        <v>0</v>
      </c>
      <c r="AL1357" s="19">
        <f t="shared" si="4129"/>
        <v>0</v>
      </c>
      <c r="AM1357" s="19">
        <f t="shared" ref="AM1357:AR1357" si="4130">AM1358+AM1360</f>
        <v>0</v>
      </c>
      <c r="AN1357" s="19">
        <f t="shared" si="4130"/>
        <v>0</v>
      </c>
      <c r="AO1357" s="19">
        <f t="shared" si="4130"/>
        <v>0</v>
      </c>
      <c r="AP1357" s="19">
        <f t="shared" si="4130"/>
        <v>0</v>
      </c>
      <c r="AQ1357" s="19">
        <f t="shared" si="4130"/>
        <v>0</v>
      </c>
      <c r="AR1357" s="19">
        <f t="shared" si="4130"/>
        <v>0</v>
      </c>
      <c r="AS1357" s="19">
        <f t="shared" ref="AS1357:AT1357" si="4131">AS1358+AS1360</f>
        <v>0</v>
      </c>
      <c r="AT1357" s="19">
        <f t="shared" si="4131"/>
        <v>0</v>
      </c>
      <c r="AU1357" s="19">
        <f t="shared" si="4029"/>
        <v>4457.7</v>
      </c>
      <c r="AV1357" s="19">
        <f t="shared" si="4030"/>
        <v>4457.7</v>
      </c>
      <c r="AW1357" s="19">
        <f t="shared" si="4031"/>
        <v>4457.7</v>
      </c>
      <c r="AX1357" s="19">
        <f t="shared" ref="AX1357:AZ1357" si="4132">AX1358+AX1360</f>
        <v>0</v>
      </c>
      <c r="AY1357" s="19">
        <f t="shared" si="4132"/>
        <v>0</v>
      </c>
      <c r="AZ1357" s="19">
        <f t="shared" si="4132"/>
        <v>0</v>
      </c>
      <c r="BA1357" s="19">
        <f t="shared" si="4024"/>
        <v>4457.7</v>
      </c>
      <c r="BB1357" s="19">
        <f t="shared" si="4025"/>
        <v>4457.7</v>
      </c>
      <c r="BC1357" s="19">
        <f t="shared" si="4026"/>
        <v>4457.7</v>
      </c>
      <c r="BD1357" s="19">
        <f t="shared" ref="BD1357:BO1357" si="4133">BD1358+BD1360</f>
        <v>0</v>
      </c>
      <c r="BE1357" s="19">
        <f t="shared" si="4133"/>
        <v>0</v>
      </c>
      <c r="BF1357" s="19">
        <f t="shared" si="4133"/>
        <v>0</v>
      </c>
      <c r="BG1357" s="19">
        <f t="shared" si="4133"/>
        <v>0</v>
      </c>
      <c r="BH1357" s="19">
        <f t="shared" si="4133"/>
        <v>0</v>
      </c>
      <c r="BI1357" s="19">
        <f t="shared" ref="BI1357" si="4134">BI1358+BI1360</f>
        <v>0</v>
      </c>
      <c r="BJ1357" s="19">
        <f t="shared" si="4133"/>
        <v>0</v>
      </c>
      <c r="BK1357" s="19">
        <f t="shared" si="4133"/>
        <v>0</v>
      </c>
      <c r="BL1357" s="19">
        <f t="shared" si="4133"/>
        <v>0</v>
      </c>
      <c r="BM1357" s="19">
        <f t="shared" si="4133"/>
        <v>0</v>
      </c>
      <c r="BN1357" s="19">
        <f t="shared" si="4133"/>
        <v>0</v>
      </c>
      <c r="BO1357" s="19">
        <f t="shared" si="4133"/>
        <v>0</v>
      </c>
      <c r="BP1357" s="19">
        <f t="shared" ref="BP1357:BQ1357" si="4135">BP1358+BP1360</f>
        <v>0</v>
      </c>
      <c r="BQ1357" s="19">
        <f t="shared" si="4135"/>
        <v>0</v>
      </c>
      <c r="BR1357" s="19">
        <f t="shared" si="3993"/>
        <v>4457.7</v>
      </c>
      <c r="BS1357" s="19">
        <f t="shared" si="3994"/>
        <v>4457.7</v>
      </c>
      <c r="BT1357" s="19">
        <f t="shared" si="3995"/>
        <v>4457.7</v>
      </c>
      <c r="BU1357" s="19">
        <f t="shared" ref="BU1357" si="4136">BU1358+BU1360</f>
        <v>0</v>
      </c>
      <c r="BV1357" s="19">
        <f t="shared" si="4070"/>
        <v>4457.7</v>
      </c>
      <c r="BW1357" s="19">
        <f t="shared" si="4126"/>
        <v>0</v>
      </c>
    </row>
    <row r="1358" spans="1:75" ht="78.75" x14ac:dyDescent="0.25">
      <c r="A1358" s="11" t="s">
        <v>313</v>
      </c>
      <c r="B1358" s="11" t="s">
        <v>12</v>
      </c>
      <c r="C1358" s="11" t="s">
        <v>66</v>
      </c>
      <c r="D1358" s="11" t="s">
        <v>206</v>
      </c>
      <c r="E1358" s="11" t="s">
        <v>21</v>
      </c>
      <c r="F1358" s="13" t="s">
        <v>269</v>
      </c>
      <c r="G1358" s="19">
        <f t="shared" ref="G1358:BW1358" si="4137">G1359</f>
        <v>3929</v>
      </c>
      <c r="H1358" s="19">
        <f t="shared" si="4137"/>
        <v>3929</v>
      </c>
      <c r="I1358" s="19">
        <f t="shared" si="4137"/>
        <v>3929</v>
      </c>
      <c r="J1358" s="19">
        <f t="shared" si="4137"/>
        <v>0</v>
      </c>
      <c r="K1358" s="19">
        <f t="shared" si="4137"/>
        <v>0</v>
      </c>
      <c r="L1358" s="19">
        <f t="shared" si="4137"/>
        <v>0</v>
      </c>
      <c r="M1358" s="19">
        <f t="shared" si="3966"/>
        <v>3929</v>
      </c>
      <c r="N1358" s="19">
        <f t="shared" si="3967"/>
        <v>3929</v>
      </c>
      <c r="O1358" s="19">
        <f t="shared" si="3968"/>
        <v>3929</v>
      </c>
      <c r="P1358" s="19">
        <f t="shared" si="4137"/>
        <v>0</v>
      </c>
      <c r="Q1358" s="19">
        <f t="shared" si="4137"/>
        <v>0</v>
      </c>
      <c r="R1358" s="19">
        <f t="shared" si="4137"/>
        <v>0</v>
      </c>
      <c r="S1358" s="19">
        <f t="shared" si="4067"/>
        <v>3929</v>
      </c>
      <c r="T1358" s="19">
        <f t="shared" si="4137"/>
        <v>0</v>
      </c>
      <c r="U1358" s="19">
        <f t="shared" si="4137"/>
        <v>0</v>
      </c>
      <c r="V1358" s="19">
        <f t="shared" si="4137"/>
        <v>0</v>
      </c>
      <c r="W1358" s="19">
        <f t="shared" si="4137"/>
        <v>0</v>
      </c>
      <c r="X1358" s="19">
        <f t="shared" si="4137"/>
        <v>0</v>
      </c>
      <c r="Y1358" s="19">
        <f t="shared" si="4137"/>
        <v>0</v>
      </c>
      <c r="Z1358" s="19">
        <f t="shared" si="4137"/>
        <v>0</v>
      </c>
      <c r="AA1358" s="19">
        <f t="shared" si="4137"/>
        <v>0</v>
      </c>
      <c r="AB1358" s="19">
        <f t="shared" si="4047"/>
        <v>3929</v>
      </c>
      <c r="AC1358" s="19">
        <f t="shared" si="4048"/>
        <v>3929</v>
      </c>
      <c r="AD1358" s="19">
        <f t="shared" si="4049"/>
        <v>3929</v>
      </c>
      <c r="AE1358" s="19">
        <f t="shared" si="4137"/>
        <v>0</v>
      </c>
      <c r="AF1358" s="19">
        <f t="shared" si="4050"/>
        <v>3929</v>
      </c>
      <c r="AG1358" s="19">
        <f t="shared" si="4137"/>
        <v>0</v>
      </c>
      <c r="AH1358" s="19">
        <f t="shared" si="4137"/>
        <v>0</v>
      </c>
      <c r="AI1358" s="19">
        <f t="shared" si="4137"/>
        <v>0</v>
      </c>
      <c r="AJ1358" s="19">
        <f t="shared" si="4137"/>
        <v>0</v>
      </c>
      <c r="AK1358" s="19">
        <f t="shared" si="4137"/>
        <v>0</v>
      </c>
      <c r="AL1358" s="19">
        <f t="shared" si="4137"/>
        <v>0</v>
      </c>
      <c r="AM1358" s="19">
        <f t="shared" si="4137"/>
        <v>0</v>
      </c>
      <c r="AN1358" s="19">
        <f t="shared" si="4137"/>
        <v>0</v>
      </c>
      <c r="AO1358" s="19">
        <f t="shared" si="4137"/>
        <v>0</v>
      </c>
      <c r="AP1358" s="19">
        <f t="shared" si="4137"/>
        <v>0</v>
      </c>
      <c r="AQ1358" s="19">
        <f t="shared" si="4137"/>
        <v>0</v>
      </c>
      <c r="AR1358" s="19">
        <f t="shared" si="4137"/>
        <v>0</v>
      </c>
      <c r="AS1358" s="19">
        <f t="shared" si="4137"/>
        <v>0</v>
      </c>
      <c r="AT1358" s="19">
        <f t="shared" si="4137"/>
        <v>0</v>
      </c>
      <c r="AU1358" s="19">
        <f t="shared" si="4029"/>
        <v>3929</v>
      </c>
      <c r="AV1358" s="19">
        <f t="shared" si="4030"/>
        <v>3929</v>
      </c>
      <c r="AW1358" s="19">
        <f t="shared" si="4031"/>
        <v>3929</v>
      </c>
      <c r="AX1358" s="19">
        <f t="shared" si="4137"/>
        <v>0</v>
      </c>
      <c r="AY1358" s="19">
        <f t="shared" si="4137"/>
        <v>0</v>
      </c>
      <c r="AZ1358" s="19">
        <f t="shared" si="4137"/>
        <v>0</v>
      </c>
      <c r="BA1358" s="19">
        <f t="shared" si="4024"/>
        <v>3929</v>
      </c>
      <c r="BB1358" s="19">
        <f t="shared" si="4025"/>
        <v>3929</v>
      </c>
      <c r="BC1358" s="19">
        <f t="shared" si="4026"/>
        <v>3929</v>
      </c>
      <c r="BD1358" s="19">
        <f t="shared" si="4137"/>
        <v>0</v>
      </c>
      <c r="BE1358" s="19">
        <f t="shared" si="4137"/>
        <v>0</v>
      </c>
      <c r="BF1358" s="19">
        <f t="shared" si="4137"/>
        <v>0</v>
      </c>
      <c r="BG1358" s="19">
        <f t="shared" si="4137"/>
        <v>0</v>
      </c>
      <c r="BH1358" s="19">
        <f t="shared" si="4137"/>
        <v>0</v>
      </c>
      <c r="BI1358" s="19">
        <f t="shared" si="4137"/>
        <v>0</v>
      </c>
      <c r="BJ1358" s="19">
        <f t="shared" si="4137"/>
        <v>0</v>
      </c>
      <c r="BK1358" s="19">
        <f t="shared" si="4137"/>
        <v>0</v>
      </c>
      <c r="BL1358" s="19">
        <f t="shared" si="4137"/>
        <v>0</v>
      </c>
      <c r="BM1358" s="19">
        <f t="shared" si="4137"/>
        <v>0</v>
      </c>
      <c r="BN1358" s="19">
        <f t="shared" si="4137"/>
        <v>0</v>
      </c>
      <c r="BO1358" s="19">
        <f t="shared" si="4137"/>
        <v>0</v>
      </c>
      <c r="BP1358" s="19">
        <f t="shared" si="4137"/>
        <v>0</v>
      </c>
      <c r="BQ1358" s="19">
        <f t="shared" si="4137"/>
        <v>0</v>
      </c>
      <c r="BR1358" s="19">
        <f t="shared" si="3993"/>
        <v>3929</v>
      </c>
      <c r="BS1358" s="19">
        <f t="shared" si="3994"/>
        <v>3929</v>
      </c>
      <c r="BT1358" s="19">
        <f t="shared" si="3995"/>
        <v>3929</v>
      </c>
      <c r="BU1358" s="19">
        <f t="shared" si="4137"/>
        <v>0</v>
      </c>
      <c r="BV1358" s="19">
        <f t="shared" si="4070"/>
        <v>3929</v>
      </c>
      <c r="BW1358" s="19">
        <f t="shared" si="4137"/>
        <v>0</v>
      </c>
    </row>
    <row r="1359" spans="1:75" ht="31.5" x14ac:dyDescent="0.25">
      <c r="A1359" s="11" t="s">
        <v>313</v>
      </c>
      <c r="B1359" s="11" t="s">
        <v>12</v>
      </c>
      <c r="C1359" s="11" t="s">
        <v>66</v>
      </c>
      <c r="D1359" s="11" t="s">
        <v>206</v>
      </c>
      <c r="E1359" s="11">
        <v>120</v>
      </c>
      <c r="F1359" s="13" t="s">
        <v>258</v>
      </c>
      <c r="G1359" s="19">
        <v>3929</v>
      </c>
      <c r="H1359" s="19">
        <v>3929</v>
      </c>
      <c r="I1359" s="19">
        <v>3929</v>
      </c>
      <c r="J1359" s="19"/>
      <c r="K1359" s="19"/>
      <c r="L1359" s="19"/>
      <c r="M1359" s="19">
        <f t="shared" si="3966"/>
        <v>3929</v>
      </c>
      <c r="N1359" s="19">
        <f t="shared" si="3967"/>
        <v>3929</v>
      </c>
      <c r="O1359" s="19">
        <f t="shared" si="3968"/>
        <v>3929</v>
      </c>
      <c r="P1359" s="19"/>
      <c r="Q1359" s="19"/>
      <c r="R1359" s="19"/>
      <c r="S1359" s="19">
        <f t="shared" si="4067"/>
        <v>3929</v>
      </c>
      <c r="T1359" s="19"/>
      <c r="U1359" s="19"/>
      <c r="V1359" s="19"/>
      <c r="W1359" s="19"/>
      <c r="X1359" s="19"/>
      <c r="Y1359" s="19"/>
      <c r="Z1359" s="19"/>
      <c r="AA1359" s="19"/>
      <c r="AB1359" s="19">
        <f t="shared" si="4047"/>
        <v>3929</v>
      </c>
      <c r="AC1359" s="19">
        <f t="shared" si="4048"/>
        <v>3929</v>
      </c>
      <c r="AD1359" s="19">
        <f t="shared" si="4049"/>
        <v>3929</v>
      </c>
      <c r="AE1359" s="19"/>
      <c r="AF1359" s="19">
        <f t="shared" si="4050"/>
        <v>3929</v>
      </c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>
        <f t="shared" si="4029"/>
        <v>3929</v>
      </c>
      <c r="AV1359" s="19">
        <f t="shared" si="4030"/>
        <v>3929</v>
      </c>
      <c r="AW1359" s="19">
        <f t="shared" si="4031"/>
        <v>3929</v>
      </c>
      <c r="AX1359" s="19"/>
      <c r="AY1359" s="19"/>
      <c r="AZ1359" s="19"/>
      <c r="BA1359" s="19">
        <f t="shared" si="4024"/>
        <v>3929</v>
      </c>
      <c r="BB1359" s="19">
        <f t="shared" si="4025"/>
        <v>3929</v>
      </c>
      <c r="BC1359" s="19">
        <f t="shared" si="4026"/>
        <v>3929</v>
      </c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>
        <f t="shared" si="3993"/>
        <v>3929</v>
      </c>
      <c r="BS1359" s="19">
        <f t="shared" si="3994"/>
        <v>3929</v>
      </c>
      <c r="BT1359" s="19">
        <f t="shared" si="3995"/>
        <v>3929</v>
      </c>
      <c r="BU1359" s="19"/>
      <c r="BV1359" s="19">
        <f t="shared" si="4070"/>
        <v>3929</v>
      </c>
      <c r="BW1359" s="19"/>
    </row>
    <row r="1360" spans="1:75" ht="31.5" x14ac:dyDescent="0.25">
      <c r="A1360" s="11" t="s">
        <v>313</v>
      </c>
      <c r="B1360" s="11" t="s">
        <v>12</v>
      </c>
      <c r="C1360" s="11" t="s">
        <v>66</v>
      </c>
      <c r="D1360" s="11" t="s">
        <v>206</v>
      </c>
      <c r="E1360" s="11" t="s">
        <v>6</v>
      </c>
      <c r="F1360" s="13" t="s">
        <v>270</v>
      </c>
      <c r="G1360" s="19">
        <f t="shared" ref="G1360:BW1360" si="4138">G1361</f>
        <v>528.70000000000005</v>
      </c>
      <c r="H1360" s="19">
        <f t="shared" si="4138"/>
        <v>528.70000000000005</v>
      </c>
      <c r="I1360" s="19">
        <f t="shared" si="4138"/>
        <v>528.70000000000005</v>
      </c>
      <c r="J1360" s="19">
        <f t="shared" si="4138"/>
        <v>0</v>
      </c>
      <c r="K1360" s="19">
        <f t="shared" si="4138"/>
        <v>0</v>
      </c>
      <c r="L1360" s="19">
        <f t="shared" si="4138"/>
        <v>0</v>
      </c>
      <c r="M1360" s="19">
        <f t="shared" si="3966"/>
        <v>528.70000000000005</v>
      </c>
      <c r="N1360" s="19">
        <f t="shared" si="3967"/>
        <v>528.70000000000005</v>
      </c>
      <c r="O1360" s="19">
        <f t="shared" si="3968"/>
        <v>528.70000000000005</v>
      </c>
      <c r="P1360" s="19">
        <f t="shared" si="4138"/>
        <v>0</v>
      </c>
      <c r="Q1360" s="19">
        <f t="shared" si="4138"/>
        <v>0</v>
      </c>
      <c r="R1360" s="19">
        <f t="shared" si="4138"/>
        <v>0</v>
      </c>
      <c r="S1360" s="19">
        <f t="shared" si="4067"/>
        <v>528.70000000000005</v>
      </c>
      <c r="T1360" s="19">
        <f t="shared" si="4138"/>
        <v>0</v>
      </c>
      <c r="U1360" s="19">
        <f t="shared" si="4138"/>
        <v>0</v>
      </c>
      <c r="V1360" s="19">
        <f t="shared" si="4138"/>
        <v>0</v>
      </c>
      <c r="W1360" s="19">
        <f t="shared" si="4138"/>
        <v>0</v>
      </c>
      <c r="X1360" s="19">
        <f t="shared" si="4138"/>
        <v>0</v>
      </c>
      <c r="Y1360" s="19">
        <f t="shared" si="4138"/>
        <v>0</v>
      </c>
      <c r="Z1360" s="19">
        <f t="shared" si="4138"/>
        <v>0</v>
      </c>
      <c r="AA1360" s="19">
        <f t="shared" si="4138"/>
        <v>0</v>
      </c>
      <c r="AB1360" s="19">
        <f t="shared" si="4047"/>
        <v>528.70000000000005</v>
      </c>
      <c r="AC1360" s="19">
        <f t="shared" si="4048"/>
        <v>528.70000000000005</v>
      </c>
      <c r="AD1360" s="19">
        <f t="shared" si="4049"/>
        <v>528.70000000000005</v>
      </c>
      <c r="AE1360" s="19">
        <f t="shared" si="4138"/>
        <v>0</v>
      </c>
      <c r="AF1360" s="19">
        <f t="shared" si="4050"/>
        <v>528.70000000000005</v>
      </c>
      <c r="AG1360" s="19">
        <f t="shared" si="4138"/>
        <v>0</v>
      </c>
      <c r="AH1360" s="19">
        <f t="shared" si="4138"/>
        <v>0</v>
      </c>
      <c r="AI1360" s="19">
        <f t="shared" si="4138"/>
        <v>0</v>
      </c>
      <c r="AJ1360" s="19">
        <f t="shared" si="4138"/>
        <v>0</v>
      </c>
      <c r="AK1360" s="19">
        <f t="shared" si="4138"/>
        <v>0</v>
      </c>
      <c r="AL1360" s="19">
        <f t="shared" si="4138"/>
        <v>0</v>
      </c>
      <c r="AM1360" s="19">
        <f t="shared" si="4138"/>
        <v>0</v>
      </c>
      <c r="AN1360" s="19">
        <f t="shared" si="4138"/>
        <v>0</v>
      </c>
      <c r="AO1360" s="19">
        <f t="shared" si="4138"/>
        <v>0</v>
      </c>
      <c r="AP1360" s="19">
        <f t="shared" si="4138"/>
        <v>0</v>
      </c>
      <c r="AQ1360" s="19">
        <f t="shared" si="4138"/>
        <v>0</v>
      </c>
      <c r="AR1360" s="19">
        <f t="shared" si="4138"/>
        <v>0</v>
      </c>
      <c r="AS1360" s="19">
        <f t="shared" si="4138"/>
        <v>0</v>
      </c>
      <c r="AT1360" s="19">
        <f t="shared" si="4138"/>
        <v>0</v>
      </c>
      <c r="AU1360" s="19">
        <f t="shared" si="4029"/>
        <v>528.70000000000005</v>
      </c>
      <c r="AV1360" s="19">
        <f t="shared" si="4030"/>
        <v>528.70000000000005</v>
      </c>
      <c r="AW1360" s="19">
        <f t="shared" si="4031"/>
        <v>528.70000000000005</v>
      </c>
      <c r="AX1360" s="19">
        <f t="shared" si="4138"/>
        <v>0</v>
      </c>
      <c r="AY1360" s="19">
        <f t="shared" si="4138"/>
        <v>0</v>
      </c>
      <c r="AZ1360" s="19">
        <f t="shared" si="4138"/>
        <v>0</v>
      </c>
      <c r="BA1360" s="19">
        <f t="shared" si="4024"/>
        <v>528.70000000000005</v>
      </c>
      <c r="BB1360" s="19">
        <f t="shared" si="4025"/>
        <v>528.70000000000005</v>
      </c>
      <c r="BC1360" s="19">
        <f t="shared" si="4026"/>
        <v>528.70000000000005</v>
      </c>
      <c r="BD1360" s="19">
        <f t="shared" si="4138"/>
        <v>0</v>
      </c>
      <c r="BE1360" s="19">
        <f t="shared" si="4138"/>
        <v>0</v>
      </c>
      <c r="BF1360" s="19">
        <f t="shared" si="4138"/>
        <v>0</v>
      </c>
      <c r="BG1360" s="19">
        <f t="shared" si="4138"/>
        <v>0</v>
      </c>
      <c r="BH1360" s="19">
        <f t="shared" si="4138"/>
        <v>0</v>
      </c>
      <c r="BI1360" s="19">
        <f t="shared" si="4138"/>
        <v>0</v>
      </c>
      <c r="BJ1360" s="19">
        <f t="shared" si="4138"/>
        <v>0</v>
      </c>
      <c r="BK1360" s="19">
        <f t="shared" si="4138"/>
        <v>0</v>
      </c>
      <c r="BL1360" s="19">
        <f t="shared" si="4138"/>
        <v>0</v>
      </c>
      <c r="BM1360" s="19">
        <f t="shared" si="4138"/>
        <v>0</v>
      </c>
      <c r="BN1360" s="19">
        <f t="shared" si="4138"/>
        <v>0</v>
      </c>
      <c r="BO1360" s="19">
        <f t="shared" si="4138"/>
        <v>0</v>
      </c>
      <c r="BP1360" s="19">
        <f t="shared" si="4138"/>
        <v>0</v>
      </c>
      <c r="BQ1360" s="19">
        <f t="shared" si="4138"/>
        <v>0</v>
      </c>
      <c r="BR1360" s="19">
        <f t="shared" si="3993"/>
        <v>528.70000000000005</v>
      </c>
      <c r="BS1360" s="19">
        <f t="shared" si="3994"/>
        <v>528.70000000000005</v>
      </c>
      <c r="BT1360" s="19">
        <f t="shared" si="3995"/>
        <v>528.70000000000005</v>
      </c>
      <c r="BU1360" s="19">
        <f t="shared" si="4138"/>
        <v>0</v>
      </c>
      <c r="BV1360" s="19">
        <f t="shared" si="4070"/>
        <v>528.70000000000005</v>
      </c>
      <c r="BW1360" s="19">
        <f t="shared" si="4138"/>
        <v>0</v>
      </c>
    </row>
    <row r="1361" spans="1:75" ht="31.5" x14ac:dyDescent="0.25">
      <c r="A1361" s="11" t="s">
        <v>313</v>
      </c>
      <c r="B1361" s="11" t="s">
        <v>12</v>
      </c>
      <c r="C1361" s="11" t="s">
        <v>66</v>
      </c>
      <c r="D1361" s="11" t="s">
        <v>206</v>
      </c>
      <c r="E1361" s="11">
        <v>240</v>
      </c>
      <c r="F1361" s="13" t="s">
        <v>259</v>
      </c>
      <c r="G1361" s="19">
        <v>528.70000000000005</v>
      </c>
      <c r="H1361" s="19">
        <v>528.70000000000005</v>
      </c>
      <c r="I1361" s="19">
        <v>528.70000000000005</v>
      </c>
      <c r="J1361" s="19"/>
      <c r="K1361" s="19"/>
      <c r="L1361" s="19"/>
      <c r="M1361" s="19">
        <f t="shared" si="3966"/>
        <v>528.70000000000005</v>
      </c>
      <c r="N1361" s="19">
        <f t="shared" si="3967"/>
        <v>528.70000000000005</v>
      </c>
      <c r="O1361" s="19">
        <f t="shared" si="3968"/>
        <v>528.70000000000005</v>
      </c>
      <c r="P1361" s="19"/>
      <c r="Q1361" s="19"/>
      <c r="R1361" s="19"/>
      <c r="S1361" s="19">
        <f t="shared" si="4067"/>
        <v>528.70000000000005</v>
      </c>
      <c r="T1361" s="19"/>
      <c r="U1361" s="19"/>
      <c r="V1361" s="19"/>
      <c r="W1361" s="19"/>
      <c r="X1361" s="19"/>
      <c r="Y1361" s="19"/>
      <c r="Z1361" s="19"/>
      <c r="AA1361" s="19"/>
      <c r="AB1361" s="19">
        <f t="shared" si="4047"/>
        <v>528.70000000000005</v>
      </c>
      <c r="AC1361" s="19">
        <f t="shared" si="4048"/>
        <v>528.70000000000005</v>
      </c>
      <c r="AD1361" s="19">
        <f t="shared" si="4049"/>
        <v>528.70000000000005</v>
      </c>
      <c r="AE1361" s="19"/>
      <c r="AF1361" s="19">
        <f t="shared" si="4050"/>
        <v>528.70000000000005</v>
      </c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>
        <f t="shared" si="4029"/>
        <v>528.70000000000005</v>
      </c>
      <c r="AV1361" s="19">
        <f t="shared" si="4030"/>
        <v>528.70000000000005</v>
      </c>
      <c r="AW1361" s="19">
        <f t="shared" si="4031"/>
        <v>528.70000000000005</v>
      </c>
      <c r="AX1361" s="19"/>
      <c r="AY1361" s="19"/>
      <c r="AZ1361" s="19"/>
      <c r="BA1361" s="19">
        <f t="shared" si="4024"/>
        <v>528.70000000000005</v>
      </c>
      <c r="BB1361" s="19">
        <f t="shared" si="4025"/>
        <v>528.70000000000005</v>
      </c>
      <c r="BC1361" s="19">
        <f t="shared" si="4026"/>
        <v>528.70000000000005</v>
      </c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>
        <f t="shared" si="3993"/>
        <v>528.70000000000005</v>
      </c>
      <c r="BS1361" s="19">
        <f t="shared" si="3994"/>
        <v>528.70000000000005</v>
      </c>
      <c r="BT1361" s="19">
        <f t="shared" si="3995"/>
        <v>528.70000000000005</v>
      </c>
      <c r="BU1361" s="19"/>
      <c r="BV1361" s="19">
        <f t="shared" si="4070"/>
        <v>528.70000000000005</v>
      </c>
      <c r="BW1361" s="19"/>
    </row>
    <row r="1362" spans="1:75" ht="31.5" x14ac:dyDescent="0.25">
      <c r="A1362" s="11" t="s">
        <v>313</v>
      </c>
      <c r="B1362" s="11" t="s">
        <v>12</v>
      </c>
      <c r="C1362" s="11" t="s">
        <v>66</v>
      </c>
      <c r="D1362" s="11" t="s">
        <v>30</v>
      </c>
      <c r="E1362" s="11"/>
      <c r="F1362" s="13" t="s">
        <v>41</v>
      </c>
      <c r="G1362" s="19">
        <f t="shared" ref="G1362:BW1362" si="4139">G1363</f>
        <v>34505.300000000003</v>
      </c>
      <c r="H1362" s="19">
        <f t="shared" si="4139"/>
        <v>34504.5</v>
      </c>
      <c r="I1362" s="19">
        <f t="shared" si="4139"/>
        <v>34503.1</v>
      </c>
      <c r="J1362" s="19">
        <f t="shared" si="4139"/>
        <v>0</v>
      </c>
      <c r="K1362" s="19">
        <f t="shared" si="4139"/>
        <v>0</v>
      </c>
      <c r="L1362" s="19">
        <f t="shared" si="4139"/>
        <v>0</v>
      </c>
      <c r="M1362" s="19">
        <f t="shared" si="3966"/>
        <v>34505.300000000003</v>
      </c>
      <c r="N1362" s="19">
        <f t="shared" si="3967"/>
        <v>34504.5</v>
      </c>
      <c r="O1362" s="19">
        <f t="shared" si="3968"/>
        <v>34503.1</v>
      </c>
      <c r="P1362" s="19">
        <f t="shared" si="4139"/>
        <v>0</v>
      </c>
      <c r="Q1362" s="19">
        <f t="shared" si="4139"/>
        <v>0</v>
      </c>
      <c r="R1362" s="19">
        <f t="shared" si="4139"/>
        <v>0</v>
      </c>
      <c r="S1362" s="19">
        <f t="shared" si="4067"/>
        <v>34505.300000000003</v>
      </c>
      <c r="T1362" s="19">
        <f t="shared" si="4139"/>
        <v>0</v>
      </c>
      <c r="U1362" s="19">
        <f t="shared" si="4139"/>
        <v>0</v>
      </c>
      <c r="V1362" s="19">
        <f t="shared" si="4139"/>
        <v>0</v>
      </c>
      <c r="W1362" s="19">
        <f t="shared" si="4139"/>
        <v>0</v>
      </c>
      <c r="X1362" s="19">
        <f t="shared" si="4139"/>
        <v>0</v>
      </c>
      <c r="Y1362" s="19">
        <f t="shared" si="4139"/>
        <v>0</v>
      </c>
      <c r="Z1362" s="19">
        <f t="shared" si="4139"/>
        <v>0</v>
      </c>
      <c r="AA1362" s="19">
        <f t="shared" si="4139"/>
        <v>0</v>
      </c>
      <c r="AB1362" s="19">
        <f t="shared" si="4047"/>
        <v>34505.300000000003</v>
      </c>
      <c r="AC1362" s="19">
        <f t="shared" si="4048"/>
        <v>34504.5</v>
      </c>
      <c r="AD1362" s="19">
        <f t="shared" si="4049"/>
        <v>34503.1</v>
      </c>
      <c r="AE1362" s="19">
        <f t="shared" si="4139"/>
        <v>0</v>
      </c>
      <c r="AF1362" s="19">
        <f t="shared" si="4050"/>
        <v>34505.300000000003</v>
      </c>
      <c r="AG1362" s="19">
        <f t="shared" si="4139"/>
        <v>0</v>
      </c>
      <c r="AH1362" s="19">
        <f t="shared" si="4139"/>
        <v>0</v>
      </c>
      <c r="AI1362" s="19">
        <f t="shared" si="4139"/>
        <v>-259</v>
      </c>
      <c r="AJ1362" s="19">
        <f t="shared" si="4139"/>
        <v>0</v>
      </c>
      <c r="AK1362" s="19">
        <f t="shared" si="4139"/>
        <v>0</v>
      </c>
      <c r="AL1362" s="19">
        <f t="shared" si="4139"/>
        <v>0</v>
      </c>
      <c r="AM1362" s="19">
        <f t="shared" si="4139"/>
        <v>0</v>
      </c>
      <c r="AN1362" s="19">
        <f t="shared" si="4139"/>
        <v>0</v>
      </c>
      <c r="AO1362" s="19">
        <f t="shared" si="4139"/>
        <v>0</v>
      </c>
      <c r="AP1362" s="19">
        <f t="shared" si="4139"/>
        <v>0</v>
      </c>
      <c r="AQ1362" s="19">
        <f t="shared" si="4139"/>
        <v>0</v>
      </c>
      <c r="AR1362" s="19">
        <f t="shared" si="4139"/>
        <v>0</v>
      </c>
      <c r="AS1362" s="19">
        <f t="shared" si="4139"/>
        <v>0</v>
      </c>
      <c r="AT1362" s="19">
        <f t="shared" si="4139"/>
        <v>0</v>
      </c>
      <c r="AU1362" s="19">
        <f t="shared" si="4029"/>
        <v>34246.300000000003</v>
      </c>
      <c r="AV1362" s="19">
        <f t="shared" si="4030"/>
        <v>34504.5</v>
      </c>
      <c r="AW1362" s="19">
        <f t="shared" si="4031"/>
        <v>34503.1</v>
      </c>
      <c r="AX1362" s="19">
        <f t="shared" si="4139"/>
        <v>0</v>
      </c>
      <c r="AY1362" s="19">
        <f t="shared" si="4139"/>
        <v>0</v>
      </c>
      <c r="AZ1362" s="19">
        <f t="shared" si="4139"/>
        <v>0</v>
      </c>
      <c r="BA1362" s="19">
        <f t="shared" si="4024"/>
        <v>34246.300000000003</v>
      </c>
      <c r="BB1362" s="19">
        <f t="shared" si="4025"/>
        <v>34504.5</v>
      </c>
      <c r="BC1362" s="19">
        <f t="shared" si="4026"/>
        <v>34503.1</v>
      </c>
      <c r="BD1362" s="19">
        <f t="shared" si="4139"/>
        <v>0</v>
      </c>
      <c r="BE1362" s="19">
        <f t="shared" si="4139"/>
        <v>0</v>
      </c>
      <c r="BF1362" s="19">
        <f t="shared" si="4139"/>
        <v>0</v>
      </c>
      <c r="BG1362" s="19">
        <f t="shared" si="4139"/>
        <v>0</v>
      </c>
      <c r="BH1362" s="19">
        <f t="shared" si="4139"/>
        <v>0</v>
      </c>
      <c r="BI1362" s="19">
        <f t="shared" si="4139"/>
        <v>0</v>
      </c>
      <c r="BJ1362" s="19">
        <f t="shared" si="4139"/>
        <v>0</v>
      </c>
      <c r="BK1362" s="19">
        <f t="shared" si="4139"/>
        <v>0</v>
      </c>
      <c r="BL1362" s="19">
        <f t="shared" si="4139"/>
        <v>0</v>
      </c>
      <c r="BM1362" s="19">
        <f t="shared" si="4139"/>
        <v>0</v>
      </c>
      <c r="BN1362" s="19">
        <f t="shared" si="4139"/>
        <v>0</v>
      </c>
      <c r="BO1362" s="19">
        <f t="shared" si="4139"/>
        <v>0</v>
      </c>
      <c r="BP1362" s="19">
        <f t="shared" si="4139"/>
        <v>0</v>
      </c>
      <c r="BQ1362" s="19">
        <f t="shared" si="4139"/>
        <v>0</v>
      </c>
      <c r="BR1362" s="19">
        <f t="shared" si="3993"/>
        <v>34246.300000000003</v>
      </c>
      <c r="BS1362" s="19">
        <f t="shared" si="3994"/>
        <v>34504.5</v>
      </c>
      <c r="BT1362" s="19">
        <f t="shared" si="3995"/>
        <v>34503.1</v>
      </c>
      <c r="BU1362" s="19">
        <f t="shared" si="4139"/>
        <v>0</v>
      </c>
      <c r="BV1362" s="19">
        <f t="shared" si="4070"/>
        <v>34246.300000000003</v>
      </c>
      <c r="BW1362" s="19">
        <f t="shared" si="4139"/>
        <v>0</v>
      </c>
    </row>
    <row r="1363" spans="1:75" ht="31.5" x14ac:dyDescent="0.25">
      <c r="A1363" s="11" t="s">
        <v>313</v>
      </c>
      <c r="B1363" s="11" t="s">
        <v>12</v>
      </c>
      <c r="C1363" s="11" t="s">
        <v>66</v>
      </c>
      <c r="D1363" s="11" t="s">
        <v>231</v>
      </c>
      <c r="E1363" s="11"/>
      <c r="F1363" s="13" t="s">
        <v>312</v>
      </c>
      <c r="G1363" s="19">
        <f t="shared" ref="G1363:L1363" si="4140">G1364+G1367</f>
        <v>34505.300000000003</v>
      </c>
      <c r="H1363" s="19">
        <f t="shared" si="4140"/>
        <v>34504.5</v>
      </c>
      <c r="I1363" s="19">
        <f t="shared" si="4140"/>
        <v>34503.1</v>
      </c>
      <c r="J1363" s="19">
        <f t="shared" si="4140"/>
        <v>0</v>
      </c>
      <c r="K1363" s="19">
        <f t="shared" si="4140"/>
        <v>0</v>
      </c>
      <c r="L1363" s="19">
        <f t="shared" si="4140"/>
        <v>0</v>
      </c>
      <c r="M1363" s="19">
        <f t="shared" si="3966"/>
        <v>34505.300000000003</v>
      </c>
      <c r="N1363" s="19">
        <f t="shared" si="3967"/>
        <v>34504.5</v>
      </c>
      <c r="O1363" s="19">
        <f t="shared" si="3968"/>
        <v>34503.1</v>
      </c>
      <c r="P1363" s="19">
        <f t="shared" ref="P1363" si="4141">P1364+P1367</f>
        <v>0</v>
      </c>
      <c r="Q1363" s="19">
        <f t="shared" ref="Q1363:R1363" si="4142">Q1364+Q1367</f>
        <v>0</v>
      </c>
      <c r="R1363" s="19">
        <f t="shared" si="4142"/>
        <v>0</v>
      </c>
      <c r="S1363" s="19">
        <f t="shared" si="4067"/>
        <v>34505.300000000003</v>
      </c>
      <c r="T1363" s="19">
        <f t="shared" ref="T1363:U1363" si="4143">T1364+T1367</f>
        <v>0</v>
      </c>
      <c r="U1363" s="19">
        <f t="shared" si="4143"/>
        <v>0</v>
      </c>
      <c r="V1363" s="19">
        <f t="shared" ref="V1363:X1363" si="4144">V1364+V1367</f>
        <v>0</v>
      </c>
      <c r="W1363" s="19">
        <f t="shared" si="4144"/>
        <v>0</v>
      </c>
      <c r="X1363" s="19">
        <f t="shared" si="4144"/>
        <v>0</v>
      </c>
      <c r="Y1363" s="19">
        <f t="shared" ref="Y1363:AA1363" si="4145">Y1364+Y1367</f>
        <v>0</v>
      </c>
      <c r="Z1363" s="19">
        <f t="shared" si="4145"/>
        <v>0</v>
      </c>
      <c r="AA1363" s="19">
        <f t="shared" si="4145"/>
        <v>0</v>
      </c>
      <c r="AB1363" s="19">
        <f t="shared" si="4047"/>
        <v>34505.300000000003</v>
      </c>
      <c r="AC1363" s="19">
        <f t="shared" si="4048"/>
        <v>34504.5</v>
      </c>
      <c r="AD1363" s="19">
        <f t="shared" si="4049"/>
        <v>34503.1</v>
      </c>
      <c r="AE1363" s="19">
        <f t="shared" ref="AE1363:BW1363" si="4146">AE1364+AE1367</f>
        <v>0</v>
      </c>
      <c r="AF1363" s="19">
        <f t="shared" si="4050"/>
        <v>34505.300000000003</v>
      </c>
      <c r="AG1363" s="19">
        <f t="shared" ref="AG1363" si="4147">AG1364+AG1367</f>
        <v>0</v>
      </c>
      <c r="AH1363" s="19">
        <f t="shared" ref="AH1363:AJ1363" si="4148">AH1364+AH1367</f>
        <v>0</v>
      </c>
      <c r="AI1363" s="19">
        <f t="shared" si="4148"/>
        <v>-259</v>
      </c>
      <c r="AJ1363" s="19">
        <f t="shared" si="4148"/>
        <v>0</v>
      </c>
      <c r="AK1363" s="19">
        <f t="shared" ref="AK1363:AL1363" si="4149">AK1364+AK1367</f>
        <v>0</v>
      </c>
      <c r="AL1363" s="19">
        <f t="shared" si="4149"/>
        <v>0</v>
      </c>
      <c r="AM1363" s="19">
        <f t="shared" ref="AM1363:AR1363" si="4150">AM1364+AM1367</f>
        <v>0</v>
      </c>
      <c r="AN1363" s="19">
        <f t="shared" si="4150"/>
        <v>0</v>
      </c>
      <c r="AO1363" s="19">
        <f t="shared" si="4150"/>
        <v>0</v>
      </c>
      <c r="AP1363" s="19">
        <f t="shared" si="4150"/>
        <v>0</v>
      </c>
      <c r="AQ1363" s="19">
        <f t="shared" si="4150"/>
        <v>0</v>
      </c>
      <c r="AR1363" s="19">
        <f t="shared" si="4150"/>
        <v>0</v>
      </c>
      <c r="AS1363" s="19">
        <f t="shared" ref="AS1363:AT1363" si="4151">AS1364+AS1367</f>
        <v>0</v>
      </c>
      <c r="AT1363" s="19">
        <f t="shared" si="4151"/>
        <v>0</v>
      </c>
      <c r="AU1363" s="19">
        <f t="shared" si="4029"/>
        <v>34246.300000000003</v>
      </c>
      <c r="AV1363" s="19">
        <f t="shared" si="4030"/>
        <v>34504.5</v>
      </c>
      <c r="AW1363" s="19">
        <f t="shared" si="4031"/>
        <v>34503.1</v>
      </c>
      <c r="AX1363" s="19">
        <f t="shared" ref="AX1363:AZ1363" si="4152">AX1364+AX1367</f>
        <v>0</v>
      </c>
      <c r="AY1363" s="19">
        <f t="shared" si="4152"/>
        <v>0</v>
      </c>
      <c r="AZ1363" s="19">
        <f t="shared" si="4152"/>
        <v>0</v>
      </c>
      <c r="BA1363" s="19">
        <f t="shared" si="4024"/>
        <v>34246.300000000003</v>
      </c>
      <c r="BB1363" s="19">
        <f t="shared" si="4025"/>
        <v>34504.5</v>
      </c>
      <c r="BC1363" s="19">
        <f t="shared" si="4026"/>
        <v>34503.1</v>
      </c>
      <c r="BD1363" s="19">
        <f t="shared" ref="BD1363:BO1363" si="4153">BD1364+BD1367</f>
        <v>0</v>
      </c>
      <c r="BE1363" s="19">
        <f t="shared" si="4153"/>
        <v>0</v>
      </c>
      <c r="BF1363" s="19">
        <f t="shared" si="4153"/>
        <v>0</v>
      </c>
      <c r="BG1363" s="19">
        <f t="shared" si="4153"/>
        <v>0</v>
      </c>
      <c r="BH1363" s="19">
        <f t="shared" si="4153"/>
        <v>0</v>
      </c>
      <c r="BI1363" s="19">
        <f t="shared" ref="BI1363" si="4154">BI1364+BI1367</f>
        <v>0</v>
      </c>
      <c r="BJ1363" s="19">
        <f t="shared" si="4153"/>
        <v>0</v>
      </c>
      <c r="BK1363" s="19">
        <f t="shared" si="4153"/>
        <v>0</v>
      </c>
      <c r="BL1363" s="19">
        <f t="shared" si="4153"/>
        <v>0</v>
      </c>
      <c r="BM1363" s="19">
        <f t="shared" si="4153"/>
        <v>0</v>
      </c>
      <c r="BN1363" s="19">
        <f t="shared" si="4153"/>
        <v>0</v>
      </c>
      <c r="BO1363" s="19">
        <f t="shared" si="4153"/>
        <v>0</v>
      </c>
      <c r="BP1363" s="19">
        <f t="shared" ref="BP1363:BQ1363" si="4155">BP1364+BP1367</f>
        <v>0</v>
      </c>
      <c r="BQ1363" s="19">
        <f t="shared" si="4155"/>
        <v>0</v>
      </c>
      <c r="BR1363" s="19">
        <f t="shared" si="3993"/>
        <v>34246.300000000003</v>
      </c>
      <c r="BS1363" s="19">
        <f t="shared" si="3994"/>
        <v>34504.5</v>
      </c>
      <c r="BT1363" s="19">
        <f t="shared" si="3995"/>
        <v>34503.1</v>
      </c>
      <c r="BU1363" s="19">
        <f t="shared" ref="BU1363" si="4156">BU1364+BU1367</f>
        <v>0</v>
      </c>
      <c r="BV1363" s="19">
        <f t="shared" si="4070"/>
        <v>34246.300000000003</v>
      </c>
      <c r="BW1363" s="19">
        <f t="shared" si="4146"/>
        <v>0</v>
      </c>
    </row>
    <row r="1364" spans="1:75" ht="47.25" x14ac:dyDescent="0.25">
      <c r="A1364" s="11" t="s">
        <v>313</v>
      </c>
      <c r="B1364" s="11" t="s">
        <v>12</v>
      </c>
      <c r="C1364" s="11" t="s">
        <v>66</v>
      </c>
      <c r="D1364" s="11" t="s">
        <v>208</v>
      </c>
      <c r="E1364" s="11"/>
      <c r="F1364" s="13" t="s">
        <v>626</v>
      </c>
      <c r="G1364" s="19">
        <f t="shared" ref="G1364:BW1364" si="4157">G1365</f>
        <v>30728.5</v>
      </c>
      <c r="H1364" s="19">
        <f t="shared" si="4157"/>
        <v>30728.5</v>
      </c>
      <c r="I1364" s="19">
        <f t="shared" si="4157"/>
        <v>30728.5</v>
      </c>
      <c r="J1364" s="19">
        <f t="shared" si="4157"/>
        <v>0</v>
      </c>
      <c r="K1364" s="19">
        <f t="shared" si="4157"/>
        <v>0</v>
      </c>
      <c r="L1364" s="19">
        <f t="shared" si="4157"/>
        <v>0</v>
      </c>
      <c r="M1364" s="19">
        <f t="shared" si="3966"/>
        <v>30728.5</v>
      </c>
      <c r="N1364" s="19">
        <f t="shared" si="3967"/>
        <v>30728.5</v>
      </c>
      <c r="O1364" s="19">
        <f t="shared" si="3968"/>
        <v>30728.5</v>
      </c>
      <c r="P1364" s="19">
        <f t="shared" si="4157"/>
        <v>0</v>
      </c>
      <c r="Q1364" s="19">
        <f t="shared" si="4157"/>
        <v>0</v>
      </c>
      <c r="R1364" s="19">
        <f t="shared" si="4157"/>
        <v>0</v>
      </c>
      <c r="S1364" s="19">
        <f t="shared" si="4067"/>
        <v>30728.5</v>
      </c>
      <c r="T1364" s="19">
        <f t="shared" si="4157"/>
        <v>0</v>
      </c>
      <c r="U1364" s="19">
        <f t="shared" si="4157"/>
        <v>0</v>
      </c>
      <c r="V1364" s="19">
        <f t="shared" si="4157"/>
        <v>0</v>
      </c>
      <c r="W1364" s="19">
        <f t="shared" si="4157"/>
        <v>0</v>
      </c>
      <c r="X1364" s="19">
        <f t="shared" si="4157"/>
        <v>0</v>
      </c>
      <c r="Y1364" s="19">
        <f t="shared" si="4157"/>
        <v>0</v>
      </c>
      <c r="Z1364" s="19">
        <f t="shared" si="4157"/>
        <v>0</v>
      </c>
      <c r="AA1364" s="19">
        <f t="shared" si="4157"/>
        <v>0</v>
      </c>
      <c r="AB1364" s="19">
        <f t="shared" si="4047"/>
        <v>30728.5</v>
      </c>
      <c r="AC1364" s="19">
        <f t="shared" si="4048"/>
        <v>30728.5</v>
      </c>
      <c r="AD1364" s="19">
        <f t="shared" si="4049"/>
        <v>30728.5</v>
      </c>
      <c r="AE1364" s="19">
        <f t="shared" si="4157"/>
        <v>0</v>
      </c>
      <c r="AF1364" s="19">
        <f t="shared" si="4050"/>
        <v>30728.5</v>
      </c>
      <c r="AG1364" s="19">
        <f t="shared" si="4157"/>
        <v>0</v>
      </c>
      <c r="AH1364" s="19">
        <f t="shared" si="4157"/>
        <v>0</v>
      </c>
      <c r="AI1364" s="19">
        <f t="shared" si="4157"/>
        <v>0</v>
      </c>
      <c r="AJ1364" s="19">
        <f t="shared" si="4157"/>
        <v>0</v>
      </c>
      <c r="AK1364" s="19">
        <f t="shared" si="4157"/>
        <v>0</v>
      </c>
      <c r="AL1364" s="19">
        <f t="shared" si="4157"/>
        <v>0</v>
      </c>
      <c r="AM1364" s="19">
        <f t="shared" si="4157"/>
        <v>0</v>
      </c>
      <c r="AN1364" s="19">
        <f t="shared" si="4157"/>
        <v>0</v>
      </c>
      <c r="AO1364" s="19">
        <f t="shared" si="4157"/>
        <v>0</v>
      </c>
      <c r="AP1364" s="19">
        <f t="shared" si="4157"/>
        <v>0</v>
      </c>
      <c r="AQ1364" s="19">
        <f t="shared" si="4157"/>
        <v>0</v>
      </c>
      <c r="AR1364" s="19">
        <f t="shared" si="4157"/>
        <v>0</v>
      </c>
      <c r="AS1364" s="19">
        <f t="shared" si="4157"/>
        <v>0</v>
      </c>
      <c r="AT1364" s="19">
        <f t="shared" si="4157"/>
        <v>0</v>
      </c>
      <c r="AU1364" s="19">
        <f t="shared" si="4029"/>
        <v>30728.5</v>
      </c>
      <c r="AV1364" s="19">
        <f t="shared" si="4030"/>
        <v>30728.5</v>
      </c>
      <c r="AW1364" s="19">
        <f t="shared" si="4031"/>
        <v>30728.5</v>
      </c>
      <c r="AX1364" s="19">
        <f t="shared" si="4157"/>
        <v>0</v>
      </c>
      <c r="AY1364" s="19">
        <f t="shared" si="4157"/>
        <v>0</v>
      </c>
      <c r="AZ1364" s="19">
        <f t="shared" si="4157"/>
        <v>0</v>
      </c>
      <c r="BA1364" s="19">
        <f t="shared" si="4024"/>
        <v>30728.5</v>
      </c>
      <c r="BB1364" s="19">
        <f t="shared" si="4025"/>
        <v>30728.5</v>
      </c>
      <c r="BC1364" s="19">
        <f t="shared" si="4026"/>
        <v>30728.5</v>
      </c>
      <c r="BD1364" s="19">
        <f t="shared" si="4157"/>
        <v>0</v>
      </c>
      <c r="BE1364" s="19">
        <f t="shared" si="4157"/>
        <v>0</v>
      </c>
      <c r="BF1364" s="19">
        <f t="shared" si="4157"/>
        <v>0</v>
      </c>
      <c r="BG1364" s="19">
        <f t="shared" si="4157"/>
        <v>0</v>
      </c>
      <c r="BH1364" s="19">
        <f t="shared" si="4157"/>
        <v>0</v>
      </c>
      <c r="BI1364" s="19">
        <f t="shared" si="4157"/>
        <v>0</v>
      </c>
      <c r="BJ1364" s="19">
        <f t="shared" si="4157"/>
        <v>0</v>
      </c>
      <c r="BK1364" s="19">
        <f t="shared" si="4157"/>
        <v>0</v>
      </c>
      <c r="BL1364" s="19">
        <f t="shared" si="4157"/>
        <v>0</v>
      </c>
      <c r="BM1364" s="19">
        <f t="shared" si="4157"/>
        <v>0</v>
      </c>
      <c r="BN1364" s="19">
        <f t="shared" si="4157"/>
        <v>0</v>
      </c>
      <c r="BO1364" s="19">
        <f t="shared" si="4157"/>
        <v>0</v>
      </c>
      <c r="BP1364" s="19">
        <f t="shared" si="4157"/>
        <v>0</v>
      </c>
      <c r="BQ1364" s="19">
        <f t="shared" si="4157"/>
        <v>0</v>
      </c>
      <c r="BR1364" s="19">
        <f t="shared" si="3993"/>
        <v>30728.5</v>
      </c>
      <c r="BS1364" s="19">
        <f t="shared" si="3994"/>
        <v>30728.5</v>
      </c>
      <c r="BT1364" s="19">
        <f t="shared" si="3995"/>
        <v>30728.5</v>
      </c>
      <c r="BU1364" s="19">
        <f t="shared" si="4157"/>
        <v>0</v>
      </c>
      <c r="BV1364" s="19">
        <f t="shared" si="4070"/>
        <v>30728.5</v>
      </c>
      <c r="BW1364" s="19">
        <f t="shared" si="4157"/>
        <v>0</v>
      </c>
    </row>
    <row r="1365" spans="1:75" ht="78.75" x14ac:dyDescent="0.25">
      <c r="A1365" s="11" t="s">
        <v>313</v>
      </c>
      <c r="B1365" s="11" t="s">
        <v>12</v>
      </c>
      <c r="C1365" s="11" t="s">
        <v>66</v>
      </c>
      <c r="D1365" s="11" t="s">
        <v>208</v>
      </c>
      <c r="E1365" s="11" t="s">
        <v>21</v>
      </c>
      <c r="F1365" s="13" t="s">
        <v>269</v>
      </c>
      <c r="G1365" s="19">
        <f t="shared" ref="G1365:BW1365" si="4158">G1366</f>
        <v>30728.5</v>
      </c>
      <c r="H1365" s="19">
        <f t="shared" si="4158"/>
        <v>30728.5</v>
      </c>
      <c r="I1365" s="19">
        <f t="shared" si="4158"/>
        <v>30728.5</v>
      </c>
      <c r="J1365" s="19">
        <f t="shared" si="4158"/>
        <v>0</v>
      </c>
      <c r="K1365" s="19">
        <f t="shared" si="4158"/>
        <v>0</v>
      </c>
      <c r="L1365" s="19">
        <f t="shared" si="4158"/>
        <v>0</v>
      </c>
      <c r="M1365" s="19">
        <f t="shared" si="3966"/>
        <v>30728.5</v>
      </c>
      <c r="N1365" s="19">
        <f t="shared" si="3967"/>
        <v>30728.5</v>
      </c>
      <c r="O1365" s="19">
        <f t="shared" si="3968"/>
        <v>30728.5</v>
      </c>
      <c r="P1365" s="19">
        <f t="shared" si="4158"/>
        <v>0</v>
      </c>
      <c r="Q1365" s="19">
        <f t="shared" si="4158"/>
        <v>0</v>
      </c>
      <c r="R1365" s="19">
        <f t="shared" si="4158"/>
        <v>0</v>
      </c>
      <c r="S1365" s="19">
        <f t="shared" si="4067"/>
        <v>30728.5</v>
      </c>
      <c r="T1365" s="19">
        <f t="shared" si="4158"/>
        <v>0</v>
      </c>
      <c r="U1365" s="19">
        <f t="shared" si="4158"/>
        <v>0</v>
      </c>
      <c r="V1365" s="19">
        <f t="shared" si="4158"/>
        <v>0</v>
      </c>
      <c r="W1365" s="19">
        <f t="shared" si="4158"/>
        <v>0</v>
      </c>
      <c r="X1365" s="19">
        <f t="shared" si="4158"/>
        <v>0</v>
      </c>
      <c r="Y1365" s="19">
        <f t="shared" si="4158"/>
        <v>0</v>
      </c>
      <c r="Z1365" s="19">
        <f t="shared" si="4158"/>
        <v>0</v>
      </c>
      <c r="AA1365" s="19">
        <f t="shared" si="4158"/>
        <v>0</v>
      </c>
      <c r="AB1365" s="19">
        <f t="shared" si="4047"/>
        <v>30728.5</v>
      </c>
      <c r="AC1365" s="19">
        <f t="shared" si="4048"/>
        <v>30728.5</v>
      </c>
      <c r="AD1365" s="19">
        <f t="shared" si="4049"/>
        <v>30728.5</v>
      </c>
      <c r="AE1365" s="19">
        <f t="shared" si="4158"/>
        <v>0</v>
      </c>
      <c r="AF1365" s="19">
        <f t="shared" si="4050"/>
        <v>30728.5</v>
      </c>
      <c r="AG1365" s="19">
        <f t="shared" si="4158"/>
        <v>0</v>
      </c>
      <c r="AH1365" s="19">
        <f t="shared" si="4158"/>
        <v>0</v>
      </c>
      <c r="AI1365" s="19">
        <f t="shared" si="4158"/>
        <v>0</v>
      </c>
      <c r="AJ1365" s="19">
        <f t="shared" si="4158"/>
        <v>0</v>
      </c>
      <c r="AK1365" s="19">
        <f t="shared" si="4158"/>
        <v>0</v>
      </c>
      <c r="AL1365" s="19">
        <f t="shared" si="4158"/>
        <v>0</v>
      </c>
      <c r="AM1365" s="19">
        <f t="shared" si="4158"/>
        <v>0</v>
      </c>
      <c r="AN1365" s="19">
        <f t="shared" si="4158"/>
        <v>0</v>
      </c>
      <c r="AO1365" s="19">
        <f t="shared" si="4158"/>
        <v>0</v>
      </c>
      <c r="AP1365" s="19">
        <f t="shared" si="4158"/>
        <v>0</v>
      </c>
      <c r="AQ1365" s="19">
        <f t="shared" si="4158"/>
        <v>0</v>
      </c>
      <c r="AR1365" s="19">
        <f t="shared" si="4158"/>
        <v>0</v>
      </c>
      <c r="AS1365" s="19">
        <f t="shared" si="4158"/>
        <v>0</v>
      </c>
      <c r="AT1365" s="19">
        <f t="shared" si="4158"/>
        <v>0</v>
      </c>
      <c r="AU1365" s="19">
        <f t="shared" si="4029"/>
        <v>30728.5</v>
      </c>
      <c r="AV1365" s="19">
        <f t="shared" si="4030"/>
        <v>30728.5</v>
      </c>
      <c r="AW1365" s="19">
        <f t="shared" si="4031"/>
        <v>30728.5</v>
      </c>
      <c r="AX1365" s="19">
        <f t="shared" si="4158"/>
        <v>0</v>
      </c>
      <c r="AY1365" s="19">
        <f t="shared" si="4158"/>
        <v>0</v>
      </c>
      <c r="AZ1365" s="19">
        <f t="shared" si="4158"/>
        <v>0</v>
      </c>
      <c r="BA1365" s="19">
        <f t="shared" si="4024"/>
        <v>30728.5</v>
      </c>
      <c r="BB1365" s="19">
        <f t="shared" si="4025"/>
        <v>30728.5</v>
      </c>
      <c r="BC1365" s="19">
        <f t="shared" si="4026"/>
        <v>30728.5</v>
      </c>
      <c r="BD1365" s="19">
        <f t="shared" si="4158"/>
        <v>0</v>
      </c>
      <c r="BE1365" s="19">
        <f t="shared" si="4158"/>
        <v>0</v>
      </c>
      <c r="BF1365" s="19">
        <f t="shared" si="4158"/>
        <v>0</v>
      </c>
      <c r="BG1365" s="19">
        <f t="shared" si="4158"/>
        <v>0</v>
      </c>
      <c r="BH1365" s="19">
        <f t="shared" si="4158"/>
        <v>0</v>
      </c>
      <c r="BI1365" s="19">
        <f t="shared" si="4158"/>
        <v>0</v>
      </c>
      <c r="BJ1365" s="19">
        <f t="shared" si="4158"/>
        <v>0</v>
      </c>
      <c r="BK1365" s="19">
        <f t="shared" si="4158"/>
        <v>0</v>
      </c>
      <c r="BL1365" s="19">
        <f t="shared" si="4158"/>
        <v>0</v>
      </c>
      <c r="BM1365" s="19">
        <f t="shared" si="4158"/>
        <v>0</v>
      </c>
      <c r="BN1365" s="19">
        <f t="shared" si="4158"/>
        <v>0</v>
      </c>
      <c r="BO1365" s="19">
        <f t="shared" si="4158"/>
        <v>0</v>
      </c>
      <c r="BP1365" s="19">
        <f t="shared" si="4158"/>
        <v>0</v>
      </c>
      <c r="BQ1365" s="19">
        <f t="shared" si="4158"/>
        <v>0</v>
      </c>
      <c r="BR1365" s="19">
        <f t="shared" si="3993"/>
        <v>30728.5</v>
      </c>
      <c r="BS1365" s="19">
        <f t="shared" si="3994"/>
        <v>30728.5</v>
      </c>
      <c r="BT1365" s="19">
        <f t="shared" si="3995"/>
        <v>30728.5</v>
      </c>
      <c r="BU1365" s="19">
        <f t="shared" si="4158"/>
        <v>0</v>
      </c>
      <c r="BV1365" s="19">
        <f t="shared" si="4070"/>
        <v>30728.5</v>
      </c>
      <c r="BW1365" s="19">
        <f t="shared" si="4158"/>
        <v>0</v>
      </c>
    </row>
    <row r="1366" spans="1:75" ht="31.5" x14ac:dyDescent="0.25">
      <c r="A1366" s="11" t="s">
        <v>313</v>
      </c>
      <c r="B1366" s="11" t="s">
        <v>12</v>
      </c>
      <c r="C1366" s="11" t="s">
        <v>66</v>
      </c>
      <c r="D1366" s="11" t="s">
        <v>208</v>
      </c>
      <c r="E1366" s="11">
        <v>120</v>
      </c>
      <c r="F1366" s="13" t="s">
        <v>258</v>
      </c>
      <c r="G1366" s="19">
        <v>30728.5</v>
      </c>
      <c r="H1366" s="19">
        <v>30728.5</v>
      </c>
      <c r="I1366" s="19">
        <v>30728.5</v>
      </c>
      <c r="J1366" s="19"/>
      <c r="K1366" s="19"/>
      <c r="L1366" s="19"/>
      <c r="M1366" s="19">
        <f t="shared" si="3966"/>
        <v>30728.5</v>
      </c>
      <c r="N1366" s="19">
        <f t="shared" si="3967"/>
        <v>30728.5</v>
      </c>
      <c r="O1366" s="19">
        <f t="shared" si="3968"/>
        <v>30728.5</v>
      </c>
      <c r="P1366" s="19"/>
      <c r="Q1366" s="19"/>
      <c r="R1366" s="19"/>
      <c r="S1366" s="19">
        <f t="shared" si="4067"/>
        <v>30728.5</v>
      </c>
      <c r="T1366" s="19"/>
      <c r="U1366" s="19"/>
      <c r="V1366" s="19"/>
      <c r="W1366" s="19"/>
      <c r="X1366" s="19"/>
      <c r="Y1366" s="19"/>
      <c r="Z1366" s="19"/>
      <c r="AA1366" s="19"/>
      <c r="AB1366" s="19">
        <f t="shared" si="4047"/>
        <v>30728.5</v>
      </c>
      <c r="AC1366" s="19">
        <f t="shared" si="4048"/>
        <v>30728.5</v>
      </c>
      <c r="AD1366" s="19">
        <f t="shared" si="4049"/>
        <v>30728.5</v>
      </c>
      <c r="AE1366" s="19"/>
      <c r="AF1366" s="19">
        <f t="shared" si="4050"/>
        <v>30728.5</v>
      </c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>
        <f t="shared" si="4029"/>
        <v>30728.5</v>
      </c>
      <c r="AV1366" s="19">
        <f t="shared" si="4030"/>
        <v>30728.5</v>
      </c>
      <c r="AW1366" s="19">
        <f t="shared" si="4031"/>
        <v>30728.5</v>
      </c>
      <c r="AX1366" s="19"/>
      <c r="AY1366" s="19"/>
      <c r="AZ1366" s="19"/>
      <c r="BA1366" s="19">
        <f t="shared" si="4024"/>
        <v>30728.5</v>
      </c>
      <c r="BB1366" s="19">
        <f t="shared" si="4025"/>
        <v>30728.5</v>
      </c>
      <c r="BC1366" s="19">
        <f t="shared" si="4026"/>
        <v>30728.5</v>
      </c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>
        <f t="shared" si="3993"/>
        <v>30728.5</v>
      </c>
      <c r="BS1366" s="19">
        <f t="shared" si="3994"/>
        <v>30728.5</v>
      </c>
      <c r="BT1366" s="19">
        <f t="shared" si="3995"/>
        <v>30728.5</v>
      </c>
      <c r="BU1366" s="19"/>
      <c r="BV1366" s="19">
        <f t="shared" si="4070"/>
        <v>30728.5</v>
      </c>
      <c r="BW1366" s="19"/>
    </row>
    <row r="1367" spans="1:75" ht="47.25" x14ac:dyDescent="0.25">
      <c r="A1367" s="11" t="s">
        <v>313</v>
      </c>
      <c r="B1367" s="11" t="s">
        <v>12</v>
      </c>
      <c r="C1367" s="11" t="s">
        <v>66</v>
      </c>
      <c r="D1367" s="11" t="s">
        <v>209</v>
      </c>
      <c r="E1367" s="11"/>
      <c r="F1367" s="13" t="s">
        <v>627</v>
      </c>
      <c r="G1367" s="19">
        <f t="shared" ref="G1367:L1367" si="4159">G1368+G1370</f>
        <v>3776.8</v>
      </c>
      <c r="H1367" s="19">
        <f t="shared" si="4159"/>
        <v>3776</v>
      </c>
      <c r="I1367" s="19">
        <f t="shared" si="4159"/>
        <v>3774.6</v>
      </c>
      <c r="J1367" s="19">
        <f t="shared" si="4159"/>
        <v>0</v>
      </c>
      <c r="K1367" s="19">
        <f t="shared" si="4159"/>
        <v>0</v>
      </c>
      <c r="L1367" s="19">
        <f t="shared" si="4159"/>
        <v>0</v>
      </c>
      <c r="M1367" s="19">
        <f t="shared" si="3966"/>
        <v>3776.8</v>
      </c>
      <c r="N1367" s="19">
        <f t="shared" si="3967"/>
        <v>3776</v>
      </c>
      <c r="O1367" s="19">
        <f t="shared" si="3968"/>
        <v>3774.6</v>
      </c>
      <c r="P1367" s="19">
        <f t="shared" ref="P1367" si="4160">P1368+P1370</f>
        <v>0</v>
      </c>
      <c r="Q1367" s="19">
        <f t="shared" ref="Q1367:R1367" si="4161">Q1368+Q1370</f>
        <v>0</v>
      </c>
      <c r="R1367" s="19">
        <f t="shared" si="4161"/>
        <v>0</v>
      </c>
      <c r="S1367" s="19">
        <f t="shared" si="4067"/>
        <v>3776.8</v>
      </c>
      <c r="T1367" s="19">
        <f t="shared" ref="T1367:U1367" si="4162">T1368+T1370</f>
        <v>0</v>
      </c>
      <c r="U1367" s="19">
        <f t="shared" si="4162"/>
        <v>0</v>
      </c>
      <c r="V1367" s="19">
        <f t="shared" ref="V1367:X1367" si="4163">V1368+V1370</f>
        <v>0</v>
      </c>
      <c r="W1367" s="19">
        <f t="shared" si="4163"/>
        <v>0</v>
      </c>
      <c r="X1367" s="19">
        <f t="shared" si="4163"/>
        <v>0</v>
      </c>
      <c r="Y1367" s="19">
        <f t="shared" ref="Y1367:AA1367" si="4164">Y1368+Y1370</f>
        <v>0</v>
      </c>
      <c r="Z1367" s="19">
        <f t="shared" si="4164"/>
        <v>0</v>
      </c>
      <c r="AA1367" s="19">
        <f t="shared" si="4164"/>
        <v>0</v>
      </c>
      <c r="AB1367" s="19">
        <f t="shared" si="4047"/>
        <v>3776.8</v>
      </c>
      <c r="AC1367" s="19">
        <f t="shared" si="4048"/>
        <v>3776</v>
      </c>
      <c r="AD1367" s="19">
        <f t="shared" si="4049"/>
        <v>3774.6</v>
      </c>
      <c r="AE1367" s="19">
        <f t="shared" ref="AE1367:BW1367" si="4165">AE1368+AE1370</f>
        <v>0</v>
      </c>
      <c r="AF1367" s="19">
        <f t="shared" si="4050"/>
        <v>3776.8</v>
      </c>
      <c r="AG1367" s="19">
        <f t="shared" ref="AG1367" si="4166">AG1368+AG1370</f>
        <v>0</v>
      </c>
      <c r="AH1367" s="19">
        <f t="shared" ref="AH1367:AJ1367" si="4167">AH1368+AH1370</f>
        <v>0</v>
      </c>
      <c r="AI1367" s="19">
        <f t="shared" si="4167"/>
        <v>-259</v>
      </c>
      <c r="AJ1367" s="19">
        <f t="shared" si="4167"/>
        <v>0</v>
      </c>
      <c r="AK1367" s="19">
        <f t="shared" ref="AK1367:AL1367" si="4168">AK1368+AK1370</f>
        <v>0</v>
      </c>
      <c r="AL1367" s="19">
        <f t="shared" si="4168"/>
        <v>0</v>
      </c>
      <c r="AM1367" s="19">
        <f t="shared" ref="AM1367:AR1367" si="4169">AM1368+AM1370</f>
        <v>0</v>
      </c>
      <c r="AN1367" s="19">
        <f t="shared" si="4169"/>
        <v>0</v>
      </c>
      <c r="AO1367" s="19">
        <f t="shared" si="4169"/>
        <v>0</v>
      </c>
      <c r="AP1367" s="19">
        <f t="shared" si="4169"/>
        <v>0</v>
      </c>
      <c r="AQ1367" s="19">
        <f t="shared" si="4169"/>
        <v>0</v>
      </c>
      <c r="AR1367" s="19">
        <f t="shared" si="4169"/>
        <v>0</v>
      </c>
      <c r="AS1367" s="19">
        <f t="shared" ref="AS1367:AT1367" si="4170">AS1368+AS1370</f>
        <v>0</v>
      </c>
      <c r="AT1367" s="19">
        <f t="shared" si="4170"/>
        <v>0</v>
      </c>
      <c r="AU1367" s="19">
        <f t="shared" si="4029"/>
        <v>3517.8</v>
      </c>
      <c r="AV1367" s="19">
        <f t="shared" si="4030"/>
        <v>3776</v>
      </c>
      <c r="AW1367" s="19">
        <f t="shared" si="4031"/>
        <v>3774.6</v>
      </c>
      <c r="AX1367" s="19">
        <f t="shared" ref="AX1367:AZ1367" si="4171">AX1368+AX1370</f>
        <v>0</v>
      </c>
      <c r="AY1367" s="19">
        <f t="shared" si="4171"/>
        <v>0</v>
      </c>
      <c r="AZ1367" s="19">
        <f t="shared" si="4171"/>
        <v>0</v>
      </c>
      <c r="BA1367" s="19">
        <f t="shared" si="4024"/>
        <v>3517.8</v>
      </c>
      <c r="BB1367" s="19">
        <f t="shared" si="4025"/>
        <v>3776</v>
      </c>
      <c r="BC1367" s="19">
        <f t="shared" si="4026"/>
        <v>3774.6</v>
      </c>
      <c r="BD1367" s="19">
        <f t="shared" ref="BD1367:BO1367" si="4172">BD1368+BD1370</f>
        <v>0</v>
      </c>
      <c r="BE1367" s="19">
        <f t="shared" si="4172"/>
        <v>0</v>
      </c>
      <c r="BF1367" s="19">
        <f t="shared" si="4172"/>
        <v>0</v>
      </c>
      <c r="BG1367" s="19">
        <f t="shared" si="4172"/>
        <v>0</v>
      </c>
      <c r="BH1367" s="19">
        <f t="shared" si="4172"/>
        <v>0</v>
      </c>
      <c r="BI1367" s="19">
        <f t="shared" ref="BI1367" si="4173">BI1368+BI1370</f>
        <v>0</v>
      </c>
      <c r="BJ1367" s="19">
        <f t="shared" si="4172"/>
        <v>0</v>
      </c>
      <c r="BK1367" s="19">
        <f t="shared" si="4172"/>
        <v>0</v>
      </c>
      <c r="BL1367" s="19">
        <f t="shared" si="4172"/>
        <v>0</v>
      </c>
      <c r="BM1367" s="19">
        <f t="shared" si="4172"/>
        <v>0</v>
      </c>
      <c r="BN1367" s="19">
        <f t="shared" si="4172"/>
        <v>0</v>
      </c>
      <c r="BO1367" s="19">
        <f t="shared" si="4172"/>
        <v>0</v>
      </c>
      <c r="BP1367" s="19">
        <f t="shared" ref="BP1367:BQ1367" si="4174">BP1368+BP1370</f>
        <v>0</v>
      </c>
      <c r="BQ1367" s="19">
        <f t="shared" si="4174"/>
        <v>0</v>
      </c>
      <c r="BR1367" s="19">
        <f t="shared" si="3993"/>
        <v>3517.8</v>
      </c>
      <c r="BS1367" s="19">
        <f t="shared" si="3994"/>
        <v>3776</v>
      </c>
      <c r="BT1367" s="19">
        <f t="shared" si="3995"/>
        <v>3774.6</v>
      </c>
      <c r="BU1367" s="19">
        <f t="shared" ref="BU1367" si="4175">BU1368+BU1370</f>
        <v>0</v>
      </c>
      <c r="BV1367" s="19">
        <f t="shared" si="4070"/>
        <v>3517.8</v>
      </c>
      <c r="BW1367" s="19">
        <f t="shared" si="4165"/>
        <v>0</v>
      </c>
    </row>
    <row r="1368" spans="1:75" ht="31.5" x14ac:dyDescent="0.25">
      <c r="A1368" s="11" t="s">
        <v>313</v>
      </c>
      <c r="B1368" s="11" t="s">
        <v>12</v>
      </c>
      <c r="C1368" s="11" t="s">
        <v>66</v>
      </c>
      <c r="D1368" s="11" t="s">
        <v>209</v>
      </c>
      <c r="E1368" s="11" t="s">
        <v>6</v>
      </c>
      <c r="F1368" s="13" t="s">
        <v>270</v>
      </c>
      <c r="G1368" s="19">
        <f t="shared" ref="G1368:BW1368" si="4176">G1369</f>
        <v>3672</v>
      </c>
      <c r="H1368" s="19">
        <f t="shared" si="4176"/>
        <v>3672</v>
      </c>
      <c r="I1368" s="19">
        <f t="shared" si="4176"/>
        <v>3672</v>
      </c>
      <c r="J1368" s="19">
        <f t="shared" si="4176"/>
        <v>0</v>
      </c>
      <c r="K1368" s="19">
        <f t="shared" si="4176"/>
        <v>0</v>
      </c>
      <c r="L1368" s="19">
        <f t="shared" si="4176"/>
        <v>0</v>
      </c>
      <c r="M1368" s="19">
        <f t="shared" ref="M1368:M1431" si="4177">G1368+J1368</f>
        <v>3672</v>
      </c>
      <c r="N1368" s="19">
        <f t="shared" ref="N1368:N1431" si="4178">H1368+K1368</f>
        <v>3672</v>
      </c>
      <c r="O1368" s="19">
        <f t="shared" ref="O1368:O1431" si="4179">I1368+L1368</f>
        <v>3672</v>
      </c>
      <c r="P1368" s="19">
        <f t="shared" si="4176"/>
        <v>0</v>
      </c>
      <c r="Q1368" s="19">
        <f t="shared" si="4176"/>
        <v>0</v>
      </c>
      <c r="R1368" s="19">
        <f t="shared" si="4176"/>
        <v>0</v>
      </c>
      <c r="S1368" s="19">
        <f t="shared" si="4067"/>
        <v>3672</v>
      </c>
      <c r="T1368" s="19">
        <f t="shared" si="4176"/>
        <v>0</v>
      </c>
      <c r="U1368" s="19">
        <f t="shared" si="4176"/>
        <v>0</v>
      </c>
      <c r="V1368" s="19">
        <f t="shared" si="4176"/>
        <v>0</v>
      </c>
      <c r="W1368" s="19">
        <f t="shared" si="4176"/>
        <v>0</v>
      </c>
      <c r="X1368" s="19">
        <f t="shared" si="4176"/>
        <v>0</v>
      </c>
      <c r="Y1368" s="19">
        <f t="shared" si="4176"/>
        <v>0</v>
      </c>
      <c r="Z1368" s="19">
        <f t="shared" si="4176"/>
        <v>0</v>
      </c>
      <c r="AA1368" s="19">
        <f t="shared" si="4176"/>
        <v>0</v>
      </c>
      <c r="AB1368" s="19">
        <f t="shared" si="4047"/>
        <v>3672</v>
      </c>
      <c r="AC1368" s="19">
        <f t="shared" si="4048"/>
        <v>3672</v>
      </c>
      <c r="AD1368" s="19">
        <f t="shared" si="4049"/>
        <v>3672</v>
      </c>
      <c r="AE1368" s="19">
        <f t="shared" si="4176"/>
        <v>0</v>
      </c>
      <c r="AF1368" s="19">
        <f t="shared" si="4050"/>
        <v>3672</v>
      </c>
      <c r="AG1368" s="19">
        <f t="shared" si="4176"/>
        <v>0</v>
      </c>
      <c r="AH1368" s="19">
        <f t="shared" si="4176"/>
        <v>0</v>
      </c>
      <c r="AI1368" s="19">
        <f t="shared" si="4176"/>
        <v>-259</v>
      </c>
      <c r="AJ1368" s="19">
        <f t="shared" si="4176"/>
        <v>0</v>
      </c>
      <c r="AK1368" s="19">
        <f t="shared" si="4176"/>
        <v>0</v>
      </c>
      <c r="AL1368" s="19">
        <f t="shared" si="4176"/>
        <v>0</v>
      </c>
      <c r="AM1368" s="19">
        <f t="shared" si="4176"/>
        <v>0</v>
      </c>
      <c r="AN1368" s="19">
        <f t="shared" si="4176"/>
        <v>0</v>
      </c>
      <c r="AO1368" s="19">
        <f t="shared" si="4176"/>
        <v>0</v>
      </c>
      <c r="AP1368" s="19">
        <f t="shared" si="4176"/>
        <v>0</v>
      </c>
      <c r="AQ1368" s="19">
        <f t="shared" si="4176"/>
        <v>0</v>
      </c>
      <c r="AR1368" s="19">
        <f t="shared" si="4176"/>
        <v>0</v>
      </c>
      <c r="AS1368" s="19">
        <f t="shared" si="4176"/>
        <v>0</v>
      </c>
      <c r="AT1368" s="19">
        <f t="shared" si="4176"/>
        <v>0</v>
      </c>
      <c r="AU1368" s="19">
        <f t="shared" si="4029"/>
        <v>3413</v>
      </c>
      <c r="AV1368" s="19">
        <f t="shared" si="4030"/>
        <v>3672</v>
      </c>
      <c r="AW1368" s="19">
        <f t="shared" si="4031"/>
        <v>3672</v>
      </c>
      <c r="AX1368" s="19">
        <f t="shared" si="4176"/>
        <v>0</v>
      </c>
      <c r="AY1368" s="19">
        <f t="shared" si="4176"/>
        <v>0</v>
      </c>
      <c r="AZ1368" s="19">
        <f t="shared" si="4176"/>
        <v>0</v>
      </c>
      <c r="BA1368" s="19">
        <f t="shared" si="4024"/>
        <v>3413</v>
      </c>
      <c r="BB1368" s="19">
        <f t="shared" si="4025"/>
        <v>3672</v>
      </c>
      <c r="BC1368" s="19">
        <f t="shared" si="4026"/>
        <v>3672</v>
      </c>
      <c r="BD1368" s="19">
        <f t="shared" si="4176"/>
        <v>0</v>
      </c>
      <c r="BE1368" s="19">
        <f t="shared" si="4176"/>
        <v>0</v>
      </c>
      <c r="BF1368" s="19">
        <f t="shared" si="4176"/>
        <v>0</v>
      </c>
      <c r="BG1368" s="19">
        <f t="shared" si="4176"/>
        <v>0</v>
      </c>
      <c r="BH1368" s="19">
        <f t="shared" si="4176"/>
        <v>0</v>
      </c>
      <c r="BI1368" s="19">
        <f t="shared" si="4176"/>
        <v>0</v>
      </c>
      <c r="BJ1368" s="19">
        <f t="shared" si="4176"/>
        <v>0</v>
      </c>
      <c r="BK1368" s="19">
        <f t="shared" si="4176"/>
        <v>0</v>
      </c>
      <c r="BL1368" s="19">
        <f t="shared" si="4176"/>
        <v>0</v>
      </c>
      <c r="BM1368" s="19">
        <f t="shared" si="4176"/>
        <v>0</v>
      </c>
      <c r="BN1368" s="19">
        <f t="shared" si="4176"/>
        <v>0</v>
      </c>
      <c r="BO1368" s="19">
        <f t="shared" si="4176"/>
        <v>0</v>
      </c>
      <c r="BP1368" s="19">
        <f t="shared" si="4176"/>
        <v>0</v>
      </c>
      <c r="BQ1368" s="19">
        <f t="shared" si="4176"/>
        <v>0</v>
      </c>
      <c r="BR1368" s="19">
        <f t="shared" si="3993"/>
        <v>3413</v>
      </c>
      <c r="BS1368" s="19">
        <f t="shared" si="3994"/>
        <v>3672</v>
      </c>
      <c r="BT1368" s="19">
        <f t="shared" si="3995"/>
        <v>3672</v>
      </c>
      <c r="BU1368" s="19">
        <f t="shared" si="4176"/>
        <v>0</v>
      </c>
      <c r="BV1368" s="19">
        <f t="shared" si="4070"/>
        <v>3413</v>
      </c>
      <c r="BW1368" s="19">
        <f t="shared" si="4176"/>
        <v>0</v>
      </c>
    </row>
    <row r="1369" spans="1:75" ht="31.5" x14ac:dyDescent="0.25">
      <c r="A1369" s="11" t="s">
        <v>313</v>
      </c>
      <c r="B1369" s="11" t="s">
        <v>12</v>
      </c>
      <c r="C1369" s="11" t="s">
        <v>66</v>
      </c>
      <c r="D1369" s="11" t="s">
        <v>209</v>
      </c>
      <c r="E1369" s="11">
        <v>240</v>
      </c>
      <c r="F1369" s="13" t="s">
        <v>259</v>
      </c>
      <c r="G1369" s="19">
        <v>3672</v>
      </c>
      <c r="H1369" s="19">
        <v>3672</v>
      </c>
      <c r="I1369" s="19">
        <v>3672</v>
      </c>
      <c r="J1369" s="19"/>
      <c r="K1369" s="19"/>
      <c r="L1369" s="19"/>
      <c r="M1369" s="19">
        <f t="shared" si="4177"/>
        <v>3672</v>
      </c>
      <c r="N1369" s="19">
        <f t="shared" si="4178"/>
        <v>3672</v>
      </c>
      <c r="O1369" s="19">
        <f t="shared" si="4179"/>
        <v>3672</v>
      </c>
      <c r="P1369" s="19"/>
      <c r="Q1369" s="19"/>
      <c r="R1369" s="19"/>
      <c r="S1369" s="19">
        <f t="shared" si="4067"/>
        <v>3672</v>
      </c>
      <c r="T1369" s="19"/>
      <c r="U1369" s="19"/>
      <c r="V1369" s="19"/>
      <c r="W1369" s="19"/>
      <c r="X1369" s="19"/>
      <c r="Y1369" s="19"/>
      <c r="Z1369" s="19"/>
      <c r="AA1369" s="19"/>
      <c r="AB1369" s="19">
        <f t="shared" si="4047"/>
        <v>3672</v>
      </c>
      <c r="AC1369" s="19">
        <f t="shared" si="4048"/>
        <v>3672</v>
      </c>
      <c r="AD1369" s="19">
        <f t="shared" si="4049"/>
        <v>3672</v>
      </c>
      <c r="AE1369" s="19"/>
      <c r="AF1369" s="19">
        <f t="shared" si="4050"/>
        <v>3672</v>
      </c>
      <c r="AG1369" s="19"/>
      <c r="AH1369" s="19"/>
      <c r="AI1369" s="19">
        <v>-259</v>
      </c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>
        <f t="shared" si="4029"/>
        <v>3413</v>
      </c>
      <c r="AV1369" s="19">
        <f t="shared" si="4030"/>
        <v>3672</v>
      </c>
      <c r="AW1369" s="19">
        <f t="shared" si="4031"/>
        <v>3672</v>
      </c>
      <c r="AX1369" s="19"/>
      <c r="AY1369" s="19"/>
      <c r="AZ1369" s="19"/>
      <c r="BA1369" s="19">
        <f t="shared" si="4024"/>
        <v>3413</v>
      </c>
      <c r="BB1369" s="19">
        <f t="shared" si="4025"/>
        <v>3672</v>
      </c>
      <c r="BC1369" s="19">
        <f t="shared" si="4026"/>
        <v>3672</v>
      </c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>
        <f t="shared" si="3993"/>
        <v>3413</v>
      </c>
      <c r="BS1369" s="19">
        <f t="shared" si="3994"/>
        <v>3672</v>
      </c>
      <c r="BT1369" s="19">
        <f t="shared" si="3995"/>
        <v>3672</v>
      </c>
      <c r="BU1369" s="19"/>
      <c r="BV1369" s="19">
        <f t="shared" si="4070"/>
        <v>3413</v>
      </c>
      <c r="BW1369" s="19"/>
    </row>
    <row r="1370" spans="1:75" x14ac:dyDescent="0.25">
      <c r="A1370" s="11" t="s">
        <v>313</v>
      </c>
      <c r="B1370" s="11" t="s">
        <v>12</v>
      </c>
      <c r="C1370" s="11" t="s">
        <v>66</v>
      </c>
      <c r="D1370" s="11" t="s">
        <v>209</v>
      </c>
      <c r="E1370" s="11" t="s">
        <v>7</v>
      </c>
      <c r="F1370" s="13" t="s">
        <v>273</v>
      </c>
      <c r="G1370" s="19">
        <f t="shared" ref="G1370:BW1370" si="4180">G1371</f>
        <v>104.8</v>
      </c>
      <c r="H1370" s="19">
        <f t="shared" si="4180"/>
        <v>104</v>
      </c>
      <c r="I1370" s="19">
        <f t="shared" si="4180"/>
        <v>102.6</v>
      </c>
      <c r="J1370" s="19">
        <f t="shared" si="4180"/>
        <v>0</v>
      </c>
      <c r="K1370" s="19">
        <f t="shared" si="4180"/>
        <v>0</v>
      </c>
      <c r="L1370" s="19">
        <f t="shared" si="4180"/>
        <v>0</v>
      </c>
      <c r="M1370" s="19">
        <f t="shared" si="4177"/>
        <v>104.8</v>
      </c>
      <c r="N1370" s="19">
        <f t="shared" si="4178"/>
        <v>104</v>
      </c>
      <c r="O1370" s="19">
        <f t="shared" si="4179"/>
        <v>102.6</v>
      </c>
      <c r="P1370" s="19">
        <f t="shared" si="4180"/>
        <v>0</v>
      </c>
      <c r="Q1370" s="19">
        <f t="shared" si="4180"/>
        <v>0</v>
      </c>
      <c r="R1370" s="19">
        <f t="shared" si="4180"/>
        <v>0</v>
      </c>
      <c r="S1370" s="19">
        <f t="shared" si="4067"/>
        <v>104.8</v>
      </c>
      <c r="T1370" s="19">
        <f t="shared" si="4180"/>
        <v>0</v>
      </c>
      <c r="U1370" s="19">
        <f t="shared" si="4180"/>
        <v>0</v>
      </c>
      <c r="V1370" s="19">
        <f t="shared" si="4180"/>
        <v>0</v>
      </c>
      <c r="W1370" s="19">
        <f t="shared" si="4180"/>
        <v>0</v>
      </c>
      <c r="X1370" s="19">
        <f t="shared" si="4180"/>
        <v>0</v>
      </c>
      <c r="Y1370" s="19">
        <f t="shared" si="4180"/>
        <v>0</v>
      </c>
      <c r="Z1370" s="19">
        <f t="shared" si="4180"/>
        <v>0</v>
      </c>
      <c r="AA1370" s="19">
        <f t="shared" si="4180"/>
        <v>0</v>
      </c>
      <c r="AB1370" s="19">
        <f t="shared" si="4047"/>
        <v>104.8</v>
      </c>
      <c r="AC1370" s="19">
        <f t="shared" si="4048"/>
        <v>104</v>
      </c>
      <c r="AD1370" s="19">
        <f t="shared" si="4049"/>
        <v>102.6</v>
      </c>
      <c r="AE1370" s="19">
        <f t="shared" si="4180"/>
        <v>0</v>
      </c>
      <c r="AF1370" s="19">
        <f t="shared" si="4050"/>
        <v>104.8</v>
      </c>
      <c r="AG1370" s="19">
        <f t="shared" si="4180"/>
        <v>0</v>
      </c>
      <c r="AH1370" s="19">
        <f t="shared" si="4180"/>
        <v>0</v>
      </c>
      <c r="AI1370" s="19">
        <f t="shared" si="4180"/>
        <v>0</v>
      </c>
      <c r="AJ1370" s="19">
        <f t="shared" si="4180"/>
        <v>0</v>
      </c>
      <c r="AK1370" s="19">
        <f t="shared" si="4180"/>
        <v>0</v>
      </c>
      <c r="AL1370" s="19">
        <f t="shared" si="4180"/>
        <v>0</v>
      </c>
      <c r="AM1370" s="19">
        <f t="shared" si="4180"/>
        <v>0</v>
      </c>
      <c r="AN1370" s="19">
        <f t="shared" si="4180"/>
        <v>0</v>
      </c>
      <c r="AO1370" s="19">
        <f t="shared" si="4180"/>
        <v>0</v>
      </c>
      <c r="AP1370" s="19">
        <f t="shared" si="4180"/>
        <v>0</v>
      </c>
      <c r="AQ1370" s="19">
        <f t="shared" si="4180"/>
        <v>0</v>
      </c>
      <c r="AR1370" s="19">
        <f t="shared" si="4180"/>
        <v>0</v>
      </c>
      <c r="AS1370" s="19">
        <f t="shared" si="4180"/>
        <v>0</v>
      </c>
      <c r="AT1370" s="19">
        <f t="shared" si="4180"/>
        <v>0</v>
      </c>
      <c r="AU1370" s="19">
        <f t="shared" si="4029"/>
        <v>104.8</v>
      </c>
      <c r="AV1370" s="19">
        <f t="shared" si="4030"/>
        <v>104</v>
      </c>
      <c r="AW1370" s="19">
        <f t="shared" si="4031"/>
        <v>102.6</v>
      </c>
      <c r="AX1370" s="19">
        <f t="shared" si="4180"/>
        <v>0</v>
      </c>
      <c r="AY1370" s="19">
        <f t="shared" si="4180"/>
        <v>0</v>
      </c>
      <c r="AZ1370" s="19">
        <f t="shared" si="4180"/>
        <v>0</v>
      </c>
      <c r="BA1370" s="19">
        <f t="shared" si="4024"/>
        <v>104.8</v>
      </c>
      <c r="BB1370" s="19">
        <f t="shared" si="4025"/>
        <v>104</v>
      </c>
      <c r="BC1370" s="19">
        <f t="shared" si="4026"/>
        <v>102.6</v>
      </c>
      <c r="BD1370" s="19">
        <f t="shared" si="4180"/>
        <v>0</v>
      </c>
      <c r="BE1370" s="19">
        <f t="shared" si="4180"/>
        <v>0</v>
      </c>
      <c r="BF1370" s="19">
        <f t="shared" si="4180"/>
        <v>0</v>
      </c>
      <c r="BG1370" s="19">
        <f t="shared" si="4180"/>
        <v>0</v>
      </c>
      <c r="BH1370" s="19">
        <f t="shared" si="4180"/>
        <v>0</v>
      </c>
      <c r="BI1370" s="19">
        <f t="shared" si="4180"/>
        <v>0</v>
      </c>
      <c r="BJ1370" s="19">
        <f t="shared" si="4180"/>
        <v>0</v>
      </c>
      <c r="BK1370" s="19">
        <f t="shared" si="4180"/>
        <v>0</v>
      </c>
      <c r="BL1370" s="19">
        <f t="shared" si="4180"/>
        <v>0</v>
      </c>
      <c r="BM1370" s="19">
        <f t="shared" si="4180"/>
        <v>0</v>
      </c>
      <c r="BN1370" s="19">
        <f t="shared" si="4180"/>
        <v>0</v>
      </c>
      <c r="BO1370" s="19">
        <f t="shared" si="4180"/>
        <v>0</v>
      </c>
      <c r="BP1370" s="19">
        <f t="shared" si="4180"/>
        <v>0</v>
      </c>
      <c r="BQ1370" s="19">
        <f t="shared" si="4180"/>
        <v>0</v>
      </c>
      <c r="BR1370" s="19">
        <f t="shared" si="3993"/>
        <v>104.8</v>
      </c>
      <c r="BS1370" s="19">
        <f t="shared" si="3994"/>
        <v>104</v>
      </c>
      <c r="BT1370" s="19">
        <f t="shared" si="3995"/>
        <v>102.6</v>
      </c>
      <c r="BU1370" s="19">
        <f t="shared" si="4180"/>
        <v>0</v>
      </c>
      <c r="BV1370" s="19">
        <f t="shared" si="4070"/>
        <v>104.8</v>
      </c>
      <c r="BW1370" s="19">
        <f t="shared" si="4180"/>
        <v>0</v>
      </c>
    </row>
    <row r="1371" spans="1:75" x14ac:dyDescent="0.25">
      <c r="A1371" s="11" t="s">
        <v>313</v>
      </c>
      <c r="B1371" s="11" t="s">
        <v>12</v>
      </c>
      <c r="C1371" s="11" t="s">
        <v>66</v>
      </c>
      <c r="D1371" s="11" t="s">
        <v>209</v>
      </c>
      <c r="E1371" s="11">
        <v>850</v>
      </c>
      <c r="F1371" s="13" t="s">
        <v>268</v>
      </c>
      <c r="G1371" s="19">
        <v>104.8</v>
      </c>
      <c r="H1371" s="19">
        <v>104</v>
      </c>
      <c r="I1371" s="19">
        <v>102.6</v>
      </c>
      <c r="J1371" s="19"/>
      <c r="K1371" s="19"/>
      <c r="L1371" s="19"/>
      <c r="M1371" s="19">
        <f t="shared" si="4177"/>
        <v>104.8</v>
      </c>
      <c r="N1371" s="19">
        <f t="shared" si="4178"/>
        <v>104</v>
      </c>
      <c r="O1371" s="19">
        <f t="shared" si="4179"/>
        <v>102.6</v>
      </c>
      <c r="P1371" s="19"/>
      <c r="Q1371" s="19"/>
      <c r="R1371" s="19"/>
      <c r="S1371" s="19">
        <f t="shared" si="4067"/>
        <v>104.8</v>
      </c>
      <c r="T1371" s="19"/>
      <c r="U1371" s="19"/>
      <c r="V1371" s="19"/>
      <c r="W1371" s="19"/>
      <c r="X1371" s="19"/>
      <c r="Y1371" s="19"/>
      <c r="Z1371" s="19"/>
      <c r="AA1371" s="19"/>
      <c r="AB1371" s="19">
        <f t="shared" si="4047"/>
        <v>104.8</v>
      </c>
      <c r="AC1371" s="19">
        <f t="shared" si="4048"/>
        <v>104</v>
      </c>
      <c r="AD1371" s="19">
        <f t="shared" si="4049"/>
        <v>102.6</v>
      </c>
      <c r="AE1371" s="19"/>
      <c r="AF1371" s="19">
        <f t="shared" si="4050"/>
        <v>104.8</v>
      </c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>
        <f t="shared" si="4029"/>
        <v>104.8</v>
      </c>
      <c r="AV1371" s="19">
        <f t="shared" si="4030"/>
        <v>104</v>
      </c>
      <c r="AW1371" s="19">
        <f t="shared" si="4031"/>
        <v>102.6</v>
      </c>
      <c r="AX1371" s="19"/>
      <c r="AY1371" s="19"/>
      <c r="AZ1371" s="19"/>
      <c r="BA1371" s="19">
        <f t="shared" si="4024"/>
        <v>104.8</v>
      </c>
      <c r="BB1371" s="19">
        <f t="shared" si="4025"/>
        <v>104</v>
      </c>
      <c r="BC1371" s="19">
        <f t="shared" si="4026"/>
        <v>102.6</v>
      </c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>
        <f t="shared" si="3993"/>
        <v>104.8</v>
      </c>
      <c r="BS1371" s="19">
        <f t="shared" si="3994"/>
        <v>104</v>
      </c>
      <c r="BT1371" s="19">
        <f t="shared" si="3995"/>
        <v>102.6</v>
      </c>
      <c r="BU1371" s="19"/>
      <c r="BV1371" s="19">
        <f t="shared" si="4070"/>
        <v>104.8</v>
      </c>
      <c r="BW1371" s="19"/>
    </row>
    <row r="1372" spans="1:75" s="14" customFormat="1" x14ac:dyDescent="0.25">
      <c r="A1372" s="16" t="s">
        <v>313</v>
      </c>
      <c r="B1372" s="16" t="s">
        <v>12</v>
      </c>
      <c r="C1372" s="16" t="s">
        <v>14</v>
      </c>
      <c r="D1372" s="16"/>
      <c r="E1372" s="16"/>
      <c r="F1372" s="9" t="s">
        <v>18</v>
      </c>
      <c r="G1372" s="18">
        <f>G1382+G1373</f>
        <v>9438.7999999999993</v>
      </c>
      <c r="H1372" s="18">
        <f t="shared" ref="H1372:L1372" si="4181">H1382+H1373</f>
        <v>9438.7999999999993</v>
      </c>
      <c r="I1372" s="18">
        <f t="shared" si="4181"/>
        <v>9438.7999999999993</v>
      </c>
      <c r="J1372" s="18">
        <f t="shared" si="4181"/>
        <v>0</v>
      </c>
      <c r="K1372" s="18">
        <f t="shared" si="4181"/>
        <v>0</v>
      </c>
      <c r="L1372" s="18">
        <f t="shared" si="4181"/>
        <v>0</v>
      </c>
      <c r="M1372" s="19">
        <f t="shared" si="4177"/>
        <v>9438.7999999999993</v>
      </c>
      <c r="N1372" s="19">
        <f t="shared" si="4178"/>
        <v>9438.7999999999993</v>
      </c>
      <c r="O1372" s="19">
        <f t="shared" si="4179"/>
        <v>9438.7999999999993</v>
      </c>
      <c r="P1372" s="18">
        <f t="shared" ref="P1372" si="4182">P1382+P1373</f>
        <v>0</v>
      </c>
      <c r="Q1372" s="18">
        <f t="shared" ref="Q1372:R1372" si="4183">Q1382+Q1373</f>
        <v>0</v>
      </c>
      <c r="R1372" s="18">
        <f t="shared" si="4183"/>
        <v>0</v>
      </c>
      <c r="S1372" s="19">
        <f t="shared" si="4067"/>
        <v>9438.7999999999993</v>
      </c>
      <c r="T1372" s="18">
        <f t="shared" ref="T1372:U1372" si="4184">T1382+T1373</f>
        <v>0</v>
      </c>
      <c r="U1372" s="18">
        <f t="shared" si="4184"/>
        <v>0</v>
      </c>
      <c r="V1372" s="18">
        <f t="shared" ref="V1372:X1372" si="4185">V1382+V1373</f>
        <v>0</v>
      </c>
      <c r="W1372" s="18">
        <f t="shared" si="4185"/>
        <v>0</v>
      </c>
      <c r="X1372" s="18">
        <f t="shared" si="4185"/>
        <v>0</v>
      </c>
      <c r="Y1372" s="18">
        <f t="shared" ref="Y1372:AA1372" si="4186">Y1382+Y1373</f>
        <v>0</v>
      </c>
      <c r="Z1372" s="18">
        <f t="shared" si="4186"/>
        <v>0</v>
      </c>
      <c r="AA1372" s="18">
        <f t="shared" si="4186"/>
        <v>0</v>
      </c>
      <c r="AB1372" s="19">
        <f t="shared" si="4047"/>
        <v>9438.7999999999993</v>
      </c>
      <c r="AC1372" s="18">
        <f t="shared" si="4048"/>
        <v>9438.7999999999993</v>
      </c>
      <c r="AD1372" s="18">
        <f t="shared" si="4049"/>
        <v>9438.7999999999993</v>
      </c>
      <c r="AE1372" s="18">
        <f t="shared" ref="AE1372:BW1372" si="4187">AE1382+AE1373</f>
        <v>0</v>
      </c>
      <c r="AF1372" s="18">
        <f t="shared" si="4050"/>
        <v>9438.7999999999993</v>
      </c>
      <c r="AG1372" s="18">
        <f t="shared" ref="AG1372" si="4188">AG1382+AG1373</f>
        <v>0</v>
      </c>
      <c r="AH1372" s="18">
        <f t="shared" ref="AH1372:AJ1372" si="4189">AH1382+AH1373</f>
        <v>0</v>
      </c>
      <c r="AI1372" s="18">
        <f t="shared" si="4189"/>
        <v>-279.49</v>
      </c>
      <c r="AJ1372" s="18">
        <f t="shared" si="4189"/>
        <v>0</v>
      </c>
      <c r="AK1372" s="18">
        <f t="shared" ref="AK1372:AL1372" si="4190">AK1382+AK1373</f>
        <v>0</v>
      </c>
      <c r="AL1372" s="18">
        <f t="shared" si="4190"/>
        <v>0</v>
      </c>
      <c r="AM1372" s="18">
        <f t="shared" ref="AM1372:AR1372" si="4191">AM1382+AM1373</f>
        <v>0</v>
      </c>
      <c r="AN1372" s="18">
        <f t="shared" si="4191"/>
        <v>0</v>
      </c>
      <c r="AO1372" s="18">
        <f t="shared" si="4191"/>
        <v>0</v>
      </c>
      <c r="AP1372" s="18">
        <f t="shared" si="4191"/>
        <v>0</v>
      </c>
      <c r="AQ1372" s="18">
        <f t="shared" si="4191"/>
        <v>0</v>
      </c>
      <c r="AR1372" s="18">
        <f t="shared" si="4191"/>
        <v>0</v>
      </c>
      <c r="AS1372" s="18">
        <f t="shared" ref="AS1372:AT1372" si="4192">AS1382+AS1373</f>
        <v>0</v>
      </c>
      <c r="AT1372" s="18">
        <f t="shared" si="4192"/>
        <v>0</v>
      </c>
      <c r="AU1372" s="18">
        <f t="shared" si="4029"/>
        <v>9159.31</v>
      </c>
      <c r="AV1372" s="18">
        <f t="shared" si="4030"/>
        <v>9438.7999999999993</v>
      </c>
      <c r="AW1372" s="18">
        <f t="shared" si="4031"/>
        <v>9438.7999999999993</v>
      </c>
      <c r="AX1372" s="18">
        <f t="shared" ref="AX1372:AZ1372" si="4193">AX1382+AX1373</f>
        <v>0</v>
      </c>
      <c r="AY1372" s="18">
        <f t="shared" si="4193"/>
        <v>0</v>
      </c>
      <c r="AZ1372" s="18">
        <f t="shared" si="4193"/>
        <v>0</v>
      </c>
      <c r="BA1372" s="19">
        <f t="shared" si="4024"/>
        <v>9159.31</v>
      </c>
      <c r="BB1372" s="19">
        <f t="shared" si="4025"/>
        <v>9438.7999999999993</v>
      </c>
      <c r="BC1372" s="19">
        <f t="shared" si="4026"/>
        <v>9438.7999999999993</v>
      </c>
      <c r="BD1372" s="18">
        <f t="shared" ref="BD1372:BO1372" si="4194">BD1382+BD1373</f>
        <v>0</v>
      </c>
      <c r="BE1372" s="18">
        <f t="shared" si="4194"/>
        <v>0</v>
      </c>
      <c r="BF1372" s="18">
        <f t="shared" si="4194"/>
        <v>0</v>
      </c>
      <c r="BG1372" s="18">
        <f t="shared" si="4194"/>
        <v>0</v>
      </c>
      <c r="BH1372" s="18">
        <f t="shared" si="4194"/>
        <v>-694.09500000000003</v>
      </c>
      <c r="BI1372" s="18">
        <f t="shared" ref="BI1372" si="4195">BI1382+BI1373</f>
        <v>0</v>
      </c>
      <c r="BJ1372" s="18">
        <f t="shared" si="4194"/>
        <v>0</v>
      </c>
      <c r="BK1372" s="18">
        <f t="shared" si="4194"/>
        <v>0</v>
      </c>
      <c r="BL1372" s="18">
        <f t="shared" si="4194"/>
        <v>0</v>
      </c>
      <c r="BM1372" s="18">
        <f t="shared" si="4194"/>
        <v>0</v>
      </c>
      <c r="BN1372" s="18">
        <f t="shared" si="4194"/>
        <v>0</v>
      </c>
      <c r="BO1372" s="18">
        <f t="shared" si="4194"/>
        <v>0</v>
      </c>
      <c r="BP1372" s="18">
        <f t="shared" ref="BP1372:BQ1372" si="4196">BP1382+BP1373</f>
        <v>0</v>
      </c>
      <c r="BQ1372" s="18">
        <f t="shared" si="4196"/>
        <v>0</v>
      </c>
      <c r="BR1372" s="19">
        <f t="shared" ref="BR1372:BR1435" si="4197">BA1372+BD1372+BE1372+BF1372+BG1372+BH1372+BI1372</f>
        <v>8465.2150000000001</v>
      </c>
      <c r="BS1372" s="19">
        <f t="shared" ref="BS1372:BS1435" si="4198">BB1372+BJ1372+BK1372+BL1372+BM1372</f>
        <v>9438.7999999999993</v>
      </c>
      <c r="BT1372" s="19">
        <f t="shared" ref="BT1372:BT1435" si="4199">BC1372+BN1372+BO1372+BP1372+BQ1372</f>
        <v>9438.7999999999993</v>
      </c>
      <c r="BU1372" s="18">
        <f t="shared" ref="BU1372" si="4200">BU1382+BU1373</f>
        <v>0</v>
      </c>
      <c r="BV1372" s="18">
        <f t="shared" si="4070"/>
        <v>8465.2150000000001</v>
      </c>
      <c r="BW1372" s="18">
        <f t="shared" si="4187"/>
        <v>0</v>
      </c>
    </row>
    <row r="1373" spans="1:75" ht="47.25" x14ac:dyDescent="0.25">
      <c r="A1373" s="11" t="s">
        <v>313</v>
      </c>
      <c r="B1373" s="11" t="s">
        <v>12</v>
      </c>
      <c r="C1373" s="11" t="s">
        <v>14</v>
      </c>
      <c r="D1373" s="11" t="s">
        <v>34</v>
      </c>
      <c r="E1373" s="11"/>
      <c r="F1373" s="13" t="s">
        <v>817</v>
      </c>
      <c r="G1373" s="19">
        <f>G1374+G1378</f>
        <v>195</v>
      </c>
      <c r="H1373" s="19">
        <f t="shared" ref="H1373:L1373" si="4201">H1374+H1378</f>
        <v>195</v>
      </c>
      <c r="I1373" s="19">
        <f t="shared" si="4201"/>
        <v>195</v>
      </c>
      <c r="J1373" s="19">
        <f t="shared" si="4201"/>
        <v>0</v>
      </c>
      <c r="K1373" s="19">
        <f t="shared" si="4201"/>
        <v>0</v>
      </c>
      <c r="L1373" s="19">
        <f t="shared" si="4201"/>
        <v>0</v>
      </c>
      <c r="M1373" s="19">
        <f t="shared" si="4177"/>
        <v>195</v>
      </c>
      <c r="N1373" s="19">
        <f t="shared" si="4178"/>
        <v>195</v>
      </c>
      <c r="O1373" s="19">
        <f t="shared" si="4179"/>
        <v>195</v>
      </c>
      <c r="P1373" s="19">
        <f t="shared" ref="P1373" si="4202">P1374+P1378</f>
        <v>0</v>
      </c>
      <c r="Q1373" s="19">
        <f t="shared" ref="Q1373:R1373" si="4203">Q1374+Q1378</f>
        <v>0</v>
      </c>
      <c r="R1373" s="19">
        <f t="shared" si="4203"/>
        <v>0</v>
      </c>
      <c r="S1373" s="19">
        <f t="shared" si="4067"/>
        <v>195</v>
      </c>
      <c r="T1373" s="19">
        <f t="shared" ref="T1373:U1373" si="4204">T1374+T1378</f>
        <v>0</v>
      </c>
      <c r="U1373" s="19">
        <f t="shared" si="4204"/>
        <v>0</v>
      </c>
      <c r="V1373" s="19">
        <f t="shared" ref="V1373:X1373" si="4205">V1374+V1378</f>
        <v>0</v>
      </c>
      <c r="W1373" s="19">
        <f t="shared" si="4205"/>
        <v>0</v>
      </c>
      <c r="X1373" s="19">
        <f t="shared" si="4205"/>
        <v>0</v>
      </c>
      <c r="Y1373" s="19">
        <f t="shared" ref="Y1373:AA1373" si="4206">Y1374+Y1378</f>
        <v>0</v>
      </c>
      <c r="Z1373" s="19">
        <f t="shared" si="4206"/>
        <v>0</v>
      </c>
      <c r="AA1373" s="19">
        <f t="shared" si="4206"/>
        <v>0</v>
      </c>
      <c r="AB1373" s="19">
        <f t="shared" si="4047"/>
        <v>195</v>
      </c>
      <c r="AC1373" s="19">
        <f t="shared" si="4048"/>
        <v>195</v>
      </c>
      <c r="AD1373" s="19">
        <f t="shared" si="4049"/>
        <v>195</v>
      </c>
      <c r="AE1373" s="19">
        <f t="shared" ref="AE1373:BW1373" si="4207">AE1374+AE1378</f>
        <v>0</v>
      </c>
      <c r="AF1373" s="19">
        <f t="shared" si="4050"/>
        <v>195</v>
      </c>
      <c r="AG1373" s="19">
        <f t="shared" ref="AG1373" si="4208">AG1374+AG1378</f>
        <v>0</v>
      </c>
      <c r="AH1373" s="19">
        <f t="shared" ref="AH1373:AJ1373" si="4209">AH1374+AH1378</f>
        <v>0</v>
      </c>
      <c r="AI1373" s="19">
        <f t="shared" si="4209"/>
        <v>-25</v>
      </c>
      <c r="AJ1373" s="19">
        <f t="shared" si="4209"/>
        <v>0</v>
      </c>
      <c r="AK1373" s="19">
        <f t="shared" ref="AK1373:AL1373" si="4210">AK1374+AK1378</f>
        <v>0</v>
      </c>
      <c r="AL1373" s="19">
        <f t="shared" si="4210"/>
        <v>0</v>
      </c>
      <c r="AM1373" s="19">
        <f t="shared" ref="AM1373:AR1373" si="4211">AM1374+AM1378</f>
        <v>0</v>
      </c>
      <c r="AN1373" s="19">
        <f t="shared" si="4211"/>
        <v>0</v>
      </c>
      <c r="AO1373" s="19">
        <f t="shared" si="4211"/>
        <v>0</v>
      </c>
      <c r="AP1373" s="19">
        <f t="shared" si="4211"/>
        <v>0</v>
      </c>
      <c r="AQ1373" s="19">
        <f t="shared" si="4211"/>
        <v>0</v>
      </c>
      <c r="AR1373" s="19">
        <f t="shared" si="4211"/>
        <v>0</v>
      </c>
      <c r="AS1373" s="19">
        <f t="shared" ref="AS1373:AT1373" si="4212">AS1374+AS1378</f>
        <v>0</v>
      </c>
      <c r="AT1373" s="19">
        <f t="shared" si="4212"/>
        <v>0</v>
      </c>
      <c r="AU1373" s="19">
        <f t="shared" si="4029"/>
        <v>170</v>
      </c>
      <c r="AV1373" s="19">
        <f t="shared" si="4030"/>
        <v>195</v>
      </c>
      <c r="AW1373" s="19">
        <f t="shared" si="4031"/>
        <v>195</v>
      </c>
      <c r="AX1373" s="19">
        <f t="shared" ref="AX1373:AZ1373" si="4213">AX1374+AX1378</f>
        <v>0</v>
      </c>
      <c r="AY1373" s="19">
        <f t="shared" si="4213"/>
        <v>0</v>
      </c>
      <c r="AZ1373" s="19">
        <f t="shared" si="4213"/>
        <v>0</v>
      </c>
      <c r="BA1373" s="19">
        <f t="shared" si="4024"/>
        <v>170</v>
      </c>
      <c r="BB1373" s="19">
        <f t="shared" si="4025"/>
        <v>195</v>
      </c>
      <c r="BC1373" s="19">
        <f t="shared" si="4026"/>
        <v>195</v>
      </c>
      <c r="BD1373" s="19">
        <f t="shared" ref="BD1373:BO1373" si="4214">BD1374+BD1378</f>
        <v>0</v>
      </c>
      <c r="BE1373" s="19">
        <f t="shared" si="4214"/>
        <v>0</v>
      </c>
      <c r="BF1373" s="19">
        <f t="shared" si="4214"/>
        <v>0</v>
      </c>
      <c r="BG1373" s="19">
        <f t="shared" si="4214"/>
        <v>0</v>
      </c>
      <c r="BH1373" s="19">
        <f t="shared" si="4214"/>
        <v>0</v>
      </c>
      <c r="BI1373" s="19">
        <f t="shared" ref="BI1373" si="4215">BI1374+BI1378</f>
        <v>0</v>
      </c>
      <c r="BJ1373" s="19">
        <f t="shared" si="4214"/>
        <v>0</v>
      </c>
      <c r="BK1373" s="19">
        <f t="shared" si="4214"/>
        <v>0</v>
      </c>
      <c r="BL1373" s="19">
        <f t="shared" si="4214"/>
        <v>0</v>
      </c>
      <c r="BM1373" s="19">
        <f t="shared" si="4214"/>
        <v>0</v>
      </c>
      <c r="BN1373" s="19">
        <f t="shared" si="4214"/>
        <v>0</v>
      </c>
      <c r="BO1373" s="19">
        <f t="shared" si="4214"/>
        <v>0</v>
      </c>
      <c r="BP1373" s="19">
        <f t="shared" ref="BP1373:BQ1373" si="4216">BP1374+BP1378</f>
        <v>0</v>
      </c>
      <c r="BQ1373" s="19">
        <f t="shared" si="4216"/>
        <v>0</v>
      </c>
      <c r="BR1373" s="19">
        <f t="shared" si="4197"/>
        <v>170</v>
      </c>
      <c r="BS1373" s="19">
        <f t="shared" si="4198"/>
        <v>195</v>
      </c>
      <c r="BT1373" s="19">
        <f t="shared" si="4199"/>
        <v>195</v>
      </c>
      <c r="BU1373" s="19">
        <f t="shared" ref="BU1373" si="4217">BU1374+BU1378</f>
        <v>0</v>
      </c>
      <c r="BV1373" s="19">
        <f t="shared" si="4070"/>
        <v>170</v>
      </c>
      <c r="BW1373" s="19">
        <f t="shared" si="4207"/>
        <v>0</v>
      </c>
    </row>
    <row r="1374" spans="1:75" ht="47.25" x14ac:dyDescent="0.25">
      <c r="A1374" s="11" t="s">
        <v>313</v>
      </c>
      <c r="B1374" s="11" t="s">
        <v>12</v>
      </c>
      <c r="C1374" s="11" t="s">
        <v>14</v>
      </c>
      <c r="D1374" s="11" t="s">
        <v>35</v>
      </c>
      <c r="E1374" s="11"/>
      <c r="F1374" s="13" t="s">
        <v>818</v>
      </c>
      <c r="G1374" s="19">
        <f>G1375</f>
        <v>170</v>
      </c>
      <c r="H1374" s="19">
        <f t="shared" ref="H1374:BW1376" si="4218">H1375</f>
        <v>170</v>
      </c>
      <c r="I1374" s="19">
        <f t="shared" si="4218"/>
        <v>170</v>
      </c>
      <c r="J1374" s="19">
        <f t="shared" si="4218"/>
        <v>0</v>
      </c>
      <c r="K1374" s="19">
        <f t="shared" si="4218"/>
        <v>0</v>
      </c>
      <c r="L1374" s="19">
        <f t="shared" si="4218"/>
        <v>0</v>
      </c>
      <c r="M1374" s="19">
        <f t="shared" si="4177"/>
        <v>170</v>
      </c>
      <c r="N1374" s="19">
        <f t="shared" si="4178"/>
        <v>170</v>
      </c>
      <c r="O1374" s="19">
        <f t="shared" si="4179"/>
        <v>170</v>
      </c>
      <c r="P1374" s="19">
        <f t="shared" si="4218"/>
        <v>0</v>
      </c>
      <c r="Q1374" s="19">
        <f t="shared" si="4218"/>
        <v>0</v>
      </c>
      <c r="R1374" s="19">
        <f t="shared" si="4218"/>
        <v>0</v>
      </c>
      <c r="S1374" s="19">
        <f t="shared" si="4067"/>
        <v>170</v>
      </c>
      <c r="T1374" s="19">
        <f t="shared" si="4218"/>
        <v>0</v>
      </c>
      <c r="U1374" s="19">
        <f t="shared" si="4218"/>
        <v>0</v>
      </c>
      <c r="V1374" s="19">
        <f t="shared" si="4218"/>
        <v>0</v>
      </c>
      <c r="W1374" s="19">
        <f t="shared" si="4218"/>
        <v>0</v>
      </c>
      <c r="X1374" s="19">
        <f t="shared" si="4218"/>
        <v>0</v>
      </c>
      <c r="Y1374" s="19">
        <f t="shared" si="4218"/>
        <v>0</v>
      </c>
      <c r="Z1374" s="19">
        <f t="shared" si="4218"/>
        <v>0</v>
      </c>
      <c r="AA1374" s="19">
        <f t="shared" si="4218"/>
        <v>0</v>
      </c>
      <c r="AB1374" s="19">
        <f t="shared" si="4047"/>
        <v>170</v>
      </c>
      <c r="AC1374" s="19">
        <f t="shared" si="4048"/>
        <v>170</v>
      </c>
      <c r="AD1374" s="19">
        <f t="shared" si="4049"/>
        <v>170</v>
      </c>
      <c r="AE1374" s="19">
        <f t="shared" si="4218"/>
        <v>0</v>
      </c>
      <c r="AF1374" s="19">
        <f t="shared" si="4050"/>
        <v>170</v>
      </c>
      <c r="AG1374" s="19">
        <f t="shared" si="4218"/>
        <v>0</v>
      </c>
      <c r="AH1374" s="19">
        <f t="shared" si="4218"/>
        <v>0</v>
      </c>
      <c r="AI1374" s="19">
        <f t="shared" si="4218"/>
        <v>-25</v>
      </c>
      <c r="AJ1374" s="19">
        <f t="shared" si="4218"/>
        <v>0</v>
      </c>
      <c r="AK1374" s="19">
        <f t="shared" si="4218"/>
        <v>0</v>
      </c>
      <c r="AL1374" s="19">
        <f t="shared" si="4218"/>
        <v>0</v>
      </c>
      <c r="AM1374" s="19">
        <f t="shared" si="4218"/>
        <v>0</v>
      </c>
      <c r="AN1374" s="19">
        <f t="shared" si="4218"/>
        <v>0</v>
      </c>
      <c r="AO1374" s="19">
        <f t="shared" si="4218"/>
        <v>0</v>
      </c>
      <c r="AP1374" s="19">
        <f t="shared" si="4218"/>
        <v>0</v>
      </c>
      <c r="AQ1374" s="19">
        <f t="shared" si="4218"/>
        <v>0</v>
      </c>
      <c r="AR1374" s="19">
        <f t="shared" si="4218"/>
        <v>0</v>
      </c>
      <c r="AS1374" s="19">
        <f t="shared" si="4218"/>
        <v>0</v>
      </c>
      <c r="AT1374" s="19">
        <f t="shared" si="4218"/>
        <v>0</v>
      </c>
      <c r="AU1374" s="19">
        <f t="shared" si="4029"/>
        <v>145</v>
      </c>
      <c r="AV1374" s="19">
        <f t="shared" si="4030"/>
        <v>170</v>
      </c>
      <c r="AW1374" s="19">
        <f t="shared" si="4031"/>
        <v>170</v>
      </c>
      <c r="AX1374" s="19">
        <f t="shared" si="4218"/>
        <v>0</v>
      </c>
      <c r="AY1374" s="19">
        <f t="shared" si="4218"/>
        <v>0</v>
      </c>
      <c r="AZ1374" s="19">
        <f t="shared" si="4218"/>
        <v>0</v>
      </c>
      <c r="BA1374" s="19">
        <f t="shared" si="4024"/>
        <v>145</v>
      </c>
      <c r="BB1374" s="19">
        <f t="shared" si="4025"/>
        <v>170</v>
      </c>
      <c r="BC1374" s="19">
        <f t="shared" si="4026"/>
        <v>170</v>
      </c>
      <c r="BD1374" s="19">
        <f t="shared" si="4218"/>
        <v>0</v>
      </c>
      <c r="BE1374" s="19">
        <f t="shared" si="4218"/>
        <v>0</v>
      </c>
      <c r="BF1374" s="19">
        <f t="shared" si="4218"/>
        <v>0</v>
      </c>
      <c r="BG1374" s="19">
        <f t="shared" si="4218"/>
        <v>0</v>
      </c>
      <c r="BH1374" s="19">
        <f t="shared" si="4218"/>
        <v>0</v>
      </c>
      <c r="BI1374" s="19">
        <f t="shared" si="4218"/>
        <v>0</v>
      </c>
      <c r="BJ1374" s="19">
        <f t="shared" si="4218"/>
        <v>0</v>
      </c>
      <c r="BK1374" s="19">
        <f t="shared" si="4218"/>
        <v>0</v>
      </c>
      <c r="BL1374" s="19">
        <f t="shared" si="4218"/>
        <v>0</v>
      </c>
      <c r="BM1374" s="19">
        <f t="shared" si="4218"/>
        <v>0</v>
      </c>
      <c r="BN1374" s="19">
        <f t="shared" si="4218"/>
        <v>0</v>
      </c>
      <c r="BO1374" s="19">
        <f t="shared" si="4218"/>
        <v>0</v>
      </c>
      <c r="BP1374" s="19">
        <f t="shared" si="4218"/>
        <v>0</v>
      </c>
      <c r="BQ1374" s="19">
        <f t="shared" si="4218"/>
        <v>0</v>
      </c>
      <c r="BR1374" s="19">
        <f t="shared" si="4197"/>
        <v>145</v>
      </c>
      <c r="BS1374" s="19">
        <f t="shared" si="4198"/>
        <v>170</v>
      </c>
      <c r="BT1374" s="19">
        <f t="shared" si="4199"/>
        <v>170</v>
      </c>
      <c r="BU1374" s="19">
        <f t="shared" si="4218"/>
        <v>0</v>
      </c>
      <c r="BV1374" s="19">
        <f t="shared" si="4070"/>
        <v>145</v>
      </c>
      <c r="BW1374" s="19">
        <f t="shared" si="4218"/>
        <v>0</v>
      </c>
    </row>
    <row r="1375" spans="1:75" ht="47.25" x14ac:dyDescent="0.25">
      <c r="A1375" s="11" t="s">
        <v>313</v>
      </c>
      <c r="B1375" s="11" t="s">
        <v>12</v>
      </c>
      <c r="C1375" s="11" t="s">
        <v>14</v>
      </c>
      <c r="D1375" s="11" t="s">
        <v>715</v>
      </c>
      <c r="E1375" s="11"/>
      <c r="F1375" s="13" t="s">
        <v>819</v>
      </c>
      <c r="G1375" s="19">
        <f>G1376</f>
        <v>170</v>
      </c>
      <c r="H1375" s="19">
        <f t="shared" si="4218"/>
        <v>170</v>
      </c>
      <c r="I1375" s="19">
        <f t="shared" si="4218"/>
        <v>170</v>
      </c>
      <c r="J1375" s="19">
        <f t="shared" si="4218"/>
        <v>0</v>
      </c>
      <c r="K1375" s="19">
        <f t="shared" si="4218"/>
        <v>0</v>
      </c>
      <c r="L1375" s="19">
        <f t="shared" si="4218"/>
        <v>0</v>
      </c>
      <c r="M1375" s="19">
        <f t="shared" si="4177"/>
        <v>170</v>
      </c>
      <c r="N1375" s="19">
        <f t="shared" si="4178"/>
        <v>170</v>
      </c>
      <c r="O1375" s="19">
        <f t="shared" si="4179"/>
        <v>170</v>
      </c>
      <c r="P1375" s="19">
        <f t="shared" si="4218"/>
        <v>0</v>
      </c>
      <c r="Q1375" s="19">
        <f t="shared" si="4218"/>
        <v>0</v>
      </c>
      <c r="R1375" s="19">
        <f t="shared" si="4218"/>
        <v>0</v>
      </c>
      <c r="S1375" s="19">
        <f t="shared" si="4067"/>
        <v>170</v>
      </c>
      <c r="T1375" s="19">
        <f t="shared" si="4218"/>
        <v>0</v>
      </c>
      <c r="U1375" s="19">
        <f t="shared" si="4218"/>
        <v>0</v>
      </c>
      <c r="V1375" s="19">
        <f t="shared" si="4218"/>
        <v>0</v>
      </c>
      <c r="W1375" s="19">
        <f t="shared" si="4218"/>
        <v>0</v>
      </c>
      <c r="X1375" s="19">
        <f t="shared" si="4218"/>
        <v>0</v>
      </c>
      <c r="Y1375" s="19">
        <f t="shared" si="4218"/>
        <v>0</v>
      </c>
      <c r="Z1375" s="19">
        <f t="shared" si="4218"/>
        <v>0</v>
      </c>
      <c r="AA1375" s="19">
        <f t="shared" si="4218"/>
        <v>0</v>
      </c>
      <c r="AB1375" s="19">
        <f t="shared" si="4047"/>
        <v>170</v>
      </c>
      <c r="AC1375" s="19">
        <f t="shared" si="4048"/>
        <v>170</v>
      </c>
      <c r="AD1375" s="19">
        <f t="shared" si="4049"/>
        <v>170</v>
      </c>
      <c r="AE1375" s="19">
        <f t="shared" si="4218"/>
        <v>0</v>
      </c>
      <c r="AF1375" s="19">
        <f t="shared" si="4050"/>
        <v>170</v>
      </c>
      <c r="AG1375" s="19">
        <f t="shared" si="4218"/>
        <v>0</v>
      </c>
      <c r="AH1375" s="19">
        <f t="shared" si="4218"/>
        <v>0</v>
      </c>
      <c r="AI1375" s="19">
        <f t="shared" si="4218"/>
        <v>-25</v>
      </c>
      <c r="AJ1375" s="19">
        <f t="shared" si="4218"/>
        <v>0</v>
      </c>
      <c r="AK1375" s="19">
        <f t="shared" si="4218"/>
        <v>0</v>
      </c>
      <c r="AL1375" s="19">
        <f t="shared" si="4218"/>
        <v>0</v>
      </c>
      <c r="AM1375" s="19">
        <f t="shared" si="4218"/>
        <v>0</v>
      </c>
      <c r="AN1375" s="19">
        <f t="shared" si="4218"/>
        <v>0</v>
      </c>
      <c r="AO1375" s="19">
        <f t="shared" si="4218"/>
        <v>0</v>
      </c>
      <c r="AP1375" s="19">
        <f t="shared" si="4218"/>
        <v>0</v>
      </c>
      <c r="AQ1375" s="19">
        <f t="shared" si="4218"/>
        <v>0</v>
      </c>
      <c r="AR1375" s="19">
        <f t="shared" si="4218"/>
        <v>0</v>
      </c>
      <c r="AS1375" s="19">
        <f t="shared" si="4218"/>
        <v>0</v>
      </c>
      <c r="AT1375" s="19">
        <f t="shared" si="4218"/>
        <v>0</v>
      </c>
      <c r="AU1375" s="19">
        <f t="shared" si="4029"/>
        <v>145</v>
      </c>
      <c r="AV1375" s="19">
        <f t="shared" si="4030"/>
        <v>170</v>
      </c>
      <c r="AW1375" s="19">
        <f t="shared" si="4031"/>
        <v>170</v>
      </c>
      <c r="AX1375" s="19">
        <f t="shared" si="4218"/>
        <v>0</v>
      </c>
      <c r="AY1375" s="19">
        <f t="shared" si="4218"/>
        <v>0</v>
      </c>
      <c r="AZ1375" s="19">
        <f t="shared" si="4218"/>
        <v>0</v>
      </c>
      <c r="BA1375" s="19">
        <f t="shared" si="4024"/>
        <v>145</v>
      </c>
      <c r="BB1375" s="19">
        <f t="shared" si="4025"/>
        <v>170</v>
      </c>
      <c r="BC1375" s="19">
        <f t="shared" si="4026"/>
        <v>170</v>
      </c>
      <c r="BD1375" s="19">
        <f t="shared" si="4218"/>
        <v>0</v>
      </c>
      <c r="BE1375" s="19">
        <f t="shared" si="4218"/>
        <v>0</v>
      </c>
      <c r="BF1375" s="19">
        <f t="shared" si="4218"/>
        <v>0</v>
      </c>
      <c r="BG1375" s="19">
        <f t="shared" si="4218"/>
        <v>0</v>
      </c>
      <c r="BH1375" s="19">
        <f t="shared" si="4218"/>
        <v>0</v>
      </c>
      <c r="BI1375" s="19">
        <f t="shared" si="4218"/>
        <v>0</v>
      </c>
      <c r="BJ1375" s="19">
        <f t="shared" si="4218"/>
        <v>0</v>
      </c>
      <c r="BK1375" s="19">
        <f t="shared" si="4218"/>
        <v>0</v>
      </c>
      <c r="BL1375" s="19">
        <f t="shared" si="4218"/>
        <v>0</v>
      </c>
      <c r="BM1375" s="19">
        <f t="shared" si="4218"/>
        <v>0</v>
      </c>
      <c r="BN1375" s="19">
        <f t="shared" si="4218"/>
        <v>0</v>
      </c>
      <c r="BO1375" s="19">
        <f t="shared" si="4218"/>
        <v>0</v>
      </c>
      <c r="BP1375" s="19">
        <f t="shared" si="4218"/>
        <v>0</v>
      </c>
      <c r="BQ1375" s="19">
        <f t="shared" si="4218"/>
        <v>0</v>
      </c>
      <c r="BR1375" s="19">
        <f t="shared" si="4197"/>
        <v>145</v>
      </c>
      <c r="BS1375" s="19">
        <f t="shared" si="4198"/>
        <v>170</v>
      </c>
      <c r="BT1375" s="19">
        <f t="shared" si="4199"/>
        <v>170</v>
      </c>
      <c r="BU1375" s="19">
        <f t="shared" si="4218"/>
        <v>0</v>
      </c>
      <c r="BV1375" s="19">
        <f t="shared" si="4070"/>
        <v>145</v>
      </c>
      <c r="BW1375" s="19">
        <f t="shared" si="4218"/>
        <v>0</v>
      </c>
    </row>
    <row r="1376" spans="1:75" ht="31.5" x14ac:dyDescent="0.25">
      <c r="A1376" s="11" t="s">
        <v>313</v>
      </c>
      <c r="B1376" s="11" t="s">
        <v>12</v>
      </c>
      <c r="C1376" s="11" t="s">
        <v>14</v>
      </c>
      <c r="D1376" s="11" t="s">
        <v>715</v>
      </c>
      <c r="E1376" s="11" t="s">
        <v>77</v>
      </c>
      <c r="F1376" s="13" t="s">
        <v>272</v>
      </c>
      <c r="G1376" s="19">
        <f>G1377</f>
        <v>170</v>
      </c>
      <c r="H1376" s="19">
        <f t="shared" si="4218"/>
        <v>170</v>
      </c>
      <c r="I1376" s="19">
        <f t="shared" si="4218"/>
        <v>170</v>
      </c>
      <c r="J1376" s="19">
        <f t="shared" si="4218"/>
        <v>0</v>
      </c>
      <c r="K1376" s="19">
        <f t="shared" si="4218"/>
        <v>0</v>
      </c>
      <c r="L1376" s="19">
        <f t="shared" si="4218"/>
        <v>0</v>
      </c>
      <c r="M1376" s="19">
        <f t="shared" si="4177"/>
        <v>170</v>
      </c>
      <c r="N1376" s="19">
        <f t="shared" si="4178"/>
        <v>170</v>
      </c>
      <c r="O1376" s="19">
        <f t="shared" si="4179"/>
        <v>170</v>
      </c>
      <c r="P1376" s="19">
        <f t="shared" si="4218"/>
        <v>0</v>
      </c>
      <c r="Q1376" s="19">
        <f t="shared" si="4218"/>
        <v>0</v>
      </c>
      <c r="R1376" s="19">
        <f t="shared" si="4218"/>
        <v>0</v>
      </c>
      <c r="S1376" s="19">
        <f t="shared" si="4067"/>
        <v>170</v>
      </c>
      <c r="T1376" s="19">
        <f t="shared" si="4218"/>
        <v>0</v>
      </c>
      <c r="U1376" s="19">
        <f t="shared" si="4218"/>
        <v>0</v>
      </c>
      <c r="V1376" s="19">
        <f t="shared" si="4218"/>
        <v>0</v>
      </c>
      <c r="W1376" s="19">
        <f t="shared" si="4218"/>
        <v>0</v>
      </c>
      <c r="X1376" s="19">
        <f t="shared" si="4218"/>
        <v>0</v>
      </c>
      <c r="Y1376" s="19">
        <f t="shared" si="4218"/>
        <v>0</v>
      </c>
      <c r="Z1376" s="19">
        <f t="shared" si="4218"/>
        <v>0</v>
      </c>
      <c r="AA1376" s="19">
        <f t="shared" si="4218"/>
        <v>0</v>
      </c>
      <c r="AB1376" s="19">
        <f t="shared" si="4047"/>
        <v>170</v>
      </c>
      <c r="AC1376" s="19">
        <f t="shared" si="4048"/>
        <v>170</v>
      </c>
      <c r="AD1376" s="19">
        <f t="shared" si="4049"/>
        <v>170</v>
      </c>
      <c r="AE1376" s="19">
        <f t="shared" si="4218"/>
        <v>0</v>
      </c>
      <c r="AF1376" s="19">
        <f t="shared" si="4050"/>
        <v>170</v>
      </c>
      <c r="AG1376" s="19">
        <f t="shared" si="4218"/>
        <v>0</v>
      </c>
      <c r="AH1376" s="19">
        <f t="shared" si="4218"/>
        <v>0</v>
      </c>
      <c r="AI1376" s="19">
        <f t="shared" si="4218"/>
        <v>-25</v>
      </c>
      <c r="AJ1376" s="19">
        <f t="shared" si="4218"/>
        <v>0</v>
      </c>
      <c r="AK1376" s="19">
        <f t="shared" si="4218"/>
        <v>0</v>
      </c>
      <c r="AL1376" s="19">
        <f t="shared" si="4218"/>
        <v>0</v>
      </c>
      <c r="AM1376" s="19">
        <f t="shared" si="4218"/>
        <v>0</v>
      </c>
      <c r="AN1376" s="19">
        <f t="shared" si="4218"/>
        <v>0</v>
      </c>
      <c r="AO1376" s="19">
        <f t="shared" si="4218"/>
        <v>0</v>
      </c>
      <c r="AP1376" s="19">
        <f t="shared" si="4218"/>
        <v>0</v>
      </c>
      <c r="AQ1376" s="19">
        <f t="shared" si="4218"/>
        <v>0</v>
      </c>
      <c r="AR1376" s="19">
        <f t="shared" si="4218"/>
        <v>0</v>
      </c>
      <c r="AS1376" s="19">
        <f t="shared" si="4218"/>
        <v>0</v>
      </c>
      <c r="AT1376" s="19">
        <f t="shared" si="4218"/>
        <v>0</v>
      </c>
      <c r="AU1376" s="19">
        <f t="shared" si="4029"/>
        <v>145</v>
      </c>
      <c r="AV1376" s="19">
        <f t="shared" si="4030"/>
        <v>170</v>
      </c>
      <c r="AW1376" s="19">
        <f t="shared" si="4031"/>
        <v>170</v>
      </c>
      <c r="AX1376" s="19">
        <f t="shared" si="4218"/>
        <v>0</v>
      </c>
      <c r="AY1376" s="19">
        <f t="shared" si="4218"/>
        <v>0</v>
      </c>
      <c r="AZ1376" s="19">
        <f t="shared" si="4218"/>
        <v>0</v>
      </c>
      <c r="BA1376" s="19">
        <f t="shared" si="4024"/>
        <v>145</v>
      </c>
      <c r="BB1376" s="19">
        <f t="shared" si="4025"/>
        <v>170</v>
      </c>
      <c r="BC1376" s="19">
        <f t="shared" si="4026"/>
        <v>170</v>
      </c>
      <c r="BD1376" s="19">
        <f t="shared" si="4218"/>
        <v>0</v>
      </c>
      <c r="BE1376" s="19">
        <f t="shared" si="4218"/>
        <v>0</v>
      </c>
      <c r="BF1376" s="19">
        <f t="shared" si="4218"/>
        <v>0</v>
      </c>
      <c r="BG1376" s="19">
        <f t="shared" si="4218"/>
        <v>0</v>
      </c>
      <c r="BH1376" s="19">
        <f t="shared" si="4218"/>
        <v>0</v>
      </c>
      <c r="BI1376" s="19">
        <f t="shared" si="4218"/>
        <v>0</v>
      </c>
      <c r="BJ1376" s="19">
        <f t="shared" si="4218"/>
        <v>0</v>
      </c>
      <c r="BK1376" s="19">
        <f t="shared" si="4218"/>
        <v>0</v>
      </c>
      <c r="BL1376" s="19">
        <f t="shared" si="4218"/>
        <v>0</v>
      </c>
      <c r="BM1376" s="19">
        <f t="shared" si="4218"/>
        <v>0</v>
      </c>
      <c r="BN1376" s="19">
        <f t="shared" si="4218"/>
        <v>0</v>
      </c>
      <c r="BO1376" s="19">
        <f t="shared" si="4218"/>
        <v>0</v>
      </c>
      <c r="BP1376" s="19">
        <f t="shared" si="4218"/>
        <v>0</v>
      </c>
      <c r="BQ1376" s="19">
        <f t="shared" si="4218"/>
        <v>0</v>
      </c>
      <c r="BR1376" s="19">
        <f t="shared" si="4197"/>
        <v>145</v>
      </c>
      <c r="BS1376" s="19">
        <f t="shared" si="4198"/>
        <v>170</v>
      </c>
      <c r="BT1376" s="19">
        <f t="shared" si="4199"/>
        <v>170</v>
      </c>
      <c r="BU1376" s="19">
        <f t="shared" si="4218"/>
        <v>0</v>
      </c>
      <c r="BV1376" s="19">
        <f t="shared" si="4070"/>
        <v>145</v>
      </c>
      <c r="BW1376" s="19">
        <f t="shared" si="4218"/>
        <v>0</v>
      </c>
    </row>
    <row r="1377" spans="1:75" ht="47.25" x14ac:dyDescent="0.25">
      <c r="A1377" s="11" t="s">
        <v>313</v>
      </c>
      <c r="B1377" s="11" t="s">
        <v>12</v>
      </c>
      <c r="C1377" s="11" t="s">
        <v>14</v>
      </c>
      <c r="D1377" s="11" t="s">
        <v>715</v>
      </c>
      <c r="E1377" s="11" t="s">
        <v>256</v>
      </c>
      <c r="F1377" s="13" t="s">
        <v>266</v>
      </c>
      <c r="G1377" s="19">
        <v>170</v>
      </c>
      <c r="H1377" s="19">
        <v>170</v>
      </c>
      <c r="I1377" s="19">
        <v>170</v>
      </c>
      <c r="J1377" s="19"/>
      <c r="K1377" s="19"/>
      <c r="L1377" s="19"/>
      <c r="M1377" s="19">
        <f t="shared" si="4177"/>
        <v>170</v>
      </c>
      <c r="N1377" s="19">
        <f t="shared" si="4178"/>
        <v>170</v>
      </c>
      <c r="O1377" s="19">
        <f t="shared" si="4179"/>
        <v>170</v>
      </c>
      <c r="P1377" s="19"/>
      <c r="Q1377" s="19"/>
      <c r="R1377" s="19"/>
      <c r="S1377" s="19">
        <f t="shared" si="4067"/>
        <v>170</v>
      </c>
      <c r="T1377" s="19"/>
      <c r="U1377" s="19"/>
      <c r="V1377" s="19"/>
      <c r="W1377" s="19"/>
      <c r="X1377" s="19"/>
      <c r="Y1377" s="19"/>
      <c r="Z1377" s="19"/>
      <c r="AA1377" s="19"/>
      <c r="AB1377" s="19">
        <f t="shared" si="4047"/>
        <v>170</v>
      </c>
      <c r="AC1377" s="19">
        <f t="shared" si="4048"/>
        <v>170</v>
      </c>
      <c r="AD1377" s="19">
        <f t="shared" si="4049"/>
        <v>170</v>
      </c>
      <c r="AE1377" s="19"/>
      <c r="AF1377" s="19">
        <f t="shared" si="4050"/>
        <v>170</v>
      </c>
      <c r="AG1377" s="19"/>
      <c r="AH1377" s="19"/>
      <c r="AI1377" s="19">
        <v>-25</v>
      </c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>
        <f t="shared" si="4029"/>
        <v>145</v>
      </c>
      <c r="AV1377" s="19">
        <f t="shared" si="4030"/>
        <v>170</v>
      </c>
      <c r="AW1377" s="19">
        <f t="shared" si="4031"/>
        <v>170</v>
      </c>
      <c r="AX1377" s="19"/>
      <c r="AY1377" s="19"/>
      <c r="AZ1377" s="19"/>
      <c r="BA1377" s="19">
        <f t="shared" si="4024"/>
        <v>145</v>
      </c>
      <c r="BB1377" s="19">
        <f t="shared" si="4025"/>
        <v>170</v>
      </c>
      <c r="BC1377" s="19">
        <f t="shared" si="4026"/>
        <v>170</v>
      </c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>
        <f t="shared" si="4197"/>
        <v>145</v>
      </c>
      <c r="BS1377" s="19">
        <f t="shared" si="4198"/>
        <v>170</v>
      </c>
      <c r="BT1377" s="19">
        <f t="shared" si="4199"/>
        <v>170</v>
      </c>
      <c r="BU1377" s="19"/>
      <c r="BV1377" s="19">
        <f t="shared" si="4070"/>
        <v>145</v>
      </c>
      <c r="BW1377" s="19"/>
    </row>
    <row r="1378" spans="1:75" ht="47.25" x14ac:dyDescent="0.25">
      <c r="A1378" s="11" t="s">
        <v>313</v>
      </c>
      <c r="B1378" s="11" t="s">
        <v>12</v>
      </c>
      <c r="C1378" s="11" t="s">
        <v>14</v>
      </c>
      <c r="D1378" s="11" t="s">
        <v>198</v>
      </c>
      <c r="E1378" s="11"/>
      <c r="F1378" s="13" t="s">
        <v>820</v>
      </c>
      <c r="G1378" s="19">
        <f>G1379</f>
        <v>25</v>
      </c>
      <c r="H1378" s="19">
        <f t="shared" ref="H1378:BW1380" si="4219">H1379</f>
        <v>25</v>
      </c>
      <c r="I1378" s="19">
        <f t="shared" si="4219"/>
        <v>25</v>
      </c>
      <c r="J1378" s="19">
        <f t="shared" si="4219"/>
        <v>0</v>
      </c>
      <c r="K1378" s="19">
        <f t="shared" si="4219"/>
        <v>0</v>
      </c>
      <c r="L1378" s="19">
        <f t="shared" si="4219"/>
        <v>0</v>
      </c>
      <c r="M1378" s="19">
        <f t="shared" si="4177"/>
        <v>25</v>
      </c>
      <c r="N1378" s="19">
        <f t="shared" si="4178"/>
        <v>25</v>
      </c>
      <c r="O1378" s="19">
        <f t="shared" si="4179"/>
        <v>25</v>
      </c>
      <c r="P1378" s="19">
        <f t="shared" si="4219"/>
        <v>0</v>
      </c>
      <c r="Q1378" s="19">
        <f t="shared" si="4219"/>
        <v>0</v>
      </c>
      <c r="R1378" s="19">
        <f t="shared" si="4219"/>
        <v>0</v>
      </c>
      <c r="S1378" s="19">
        <f t="shared" si="4067"/>
        <v>25</v>
      </c>
      <c r="T1378" s="19">
        <f t="shared" si="4219"/>
        <v>0</v>
      </c>
      <c r="U1378" s="19">
        <f t="shared" si="4219"/>
        <v>0</v>
      </c>
      <c r="V1378" s="19">
        <f t="shared" si="4219"/>
        <v>0</v>
      </c>
      <c r="W1378" s="19">
        <f t="shared" si="4219"/>
        <v>0</v>
      </c>
      <c r="X1378" s="19">
        <f t="shared" si="4219"/>
        <v>0</v>
      </c>
      <c r="Y1378" s="19">
        <f t="shared" si="4219"/>
        <v>0</v>
      </c>
      <c r="Z1378" s="19">
        <f t="shared" si="4219"/>
        <v>0</v>
      </c>
      <c r="AA1378" s="19">
        <f t="shared" si="4219"/>
        <v>0</v>
      </c>
      <c r="AB1378" s="19">
        <f t="shared" si="4047"/>
        <v>25</v>
      </c>
      <c r="AC1378" s="19">
        <f t="shared" si="4048"/>
        <v>25</v>
      </c>
      <c r="AD1378" s="19">
        <f t="shared" si="4049"/>
        <v>25</v>
      </c>
      <c r="AE1378" s="19">
        <f t="shared" si="4219"/>
        <v>0</v>
      </c>
      <c r="AF1378" s="19">
        <f t="shared" si="4050"/>
        <v>25</v>
      </c>
      <c r="AG1378" s="19">
        <f t="shared" si="4219"/>
        <v>0</v>
      </c>
      <c r="AH1378" s="19">
        <f t="shared" si="4219"/>
        <v>0</v>
      </c>
      <c r="AI1378" s="19">
        <f t="shared" si="4219"/>
        <v>0</v>
      </c>
      <c r="AJ1378" s="19">
        <f t="shared" si="4219"/>
        <v>0</v>
      </c>
      <c r="AK1378" s="19">
        <f t="shared" si="4219"/>
        <v>0</v>
      </c>
      <c r="AL1378" s="19">
        <f t="shared" si="4219"/>
        <v>0</v>
      </c>
      <c r="AM1378" s="19">
        <f t="shared" si="4219"/>
        <v>0</v>
      </c>
      <c r="AN1378" s="19">
        <f t="shared" si="4219"/>
        <v>0</v>
      </c>
      <c r="AO1378" s="19">
        <f t="shared" si="4219"/>
        <v>0</v>
      </c>
      <c r="AP1378" s="19">
        <f t="shared" si="4219"/>
        <v>0</v>
      </c>
      <c r="AQ1378" s="19">
        <f t="shared" si="4219"/>
        <v>0</v>
      </c>
      <c r="AR1378" s="19">
        <f t="shared" si="4219"/>
        <v>0</v>
      </c>
      <c r="AS1378" s="19">
        <f t="shared" si="4219"/>
        <v>0</v>
      </c>
      <c r="AT1378" s="19">
        <f t="shared" si="4219"/>
        <v>0</v>
      </c>
      <c r="AU1378" s="19">
        <f t="shared" si="4029"/>
        <v>25</v>
      </c>
      <c r="AV1378" s="19">
        <f t="shared" si="4030"/>
        <v>25</v>
      </c>
      <c r="AW1378" s="19">
        <f t="shared" si="4031"/>
        <v>25</v>
      </c>
      <c r="AX1378" s="19">
        <f t="shared" si="4219"/>
        <v>0</v>
      </c>
      <c r="AY1378" s="19">
        <f t="shared" si="4219"/>
        <v>0</v>
      </c>
      <c r="AZ1378" s="19">
        <f t="shared" si="4219"/>
        <v>0</v>
      </c>
      <c r="BA1378" s="19">
        <f t="shared" si="4024"/>
        <v>25</v>
      </c>
      <c r="BB1378" s="19">
        <f t="shared" si="4025"/>
        <v>25</v>
      </c>
      <c r="BC1378" s="19">
        <f t="shared" si="4026"/>
        <v>25</v>
      </c>
      <c r="BD1378" s="19">
        <f t="shared" si="4219"/>
        <v>0</v>
      </c>
      <c r="BE1378" s="19">
        <f t="shared" si="4219"/>
        <v>0</v>
      </c>
      <c r="BF1378" s="19">
        <f t="shared" si="4219"/>
        <v>0</v>
      </c>
      <c r="BG1378" s="19">
        <f t="shared" si="4219"/>
        <v>0</v>
      </c>
      <c r="BH1378" s="19">
        <f t="shared" si="4219"/>
        <v>0</v>
      </c>
      <c r="BI1378" s="19">
        <f t="shared" si="4219"/>
        <v>0</v>
      </c>
      <c r="BJ1378" s="19">
        <f t="shared" si="4219"/>
        <v>0</v>
      </c>
      <c r="BK1378" s="19">
        <f t="shared" si="4219"/>
        <v>0</v>
      </c>
      <c r="BL1378" s="19">
        <f t="shared" si="4219"/>
        <v>0</v>
      </c>
      <c r="BM1378" s="19">
        <f t="shared" si="4219"/>
        <v>0</v>
      </c>
      <c r="BN1378" s="19">
        <f t="shared" si="4219"/>
        <v>0</v>
      </c>
      <c r="BO1378" s="19">
        <f t="shared" si="4219"/>
        <v>0</v>
      </c>
      <c r="BP1378" s="19">
        <f t="shared" si="4219"/>
        <v>0</v>
      </c>
      <c r="BQ1378" s="19">
        <f t="shared" si="4219"/>
        <v>0</v>
      </c>
      <c r="BR1378" s="19">
        <f t="shared" si="4197"/>
        <v>25</v>
      </c>
      <c r="BS1378" s="19">
        <f t="shared" si="4198"/>
        <v>25</v>
      </c>
      <c r="BT1378" s="19">
        <f t="shared" si="4199"/>
        <v>25</v>
      </c>
      <c r="BU1378" s="19">
        <f t="shared" si="4219"/>
        <v>0</v>
      </c>
      <c r="BV1378" s="19">
        <f t="shared" si="4070"/>
        <v>25</v>
      </c>
      <c r="BW1378" s="19">
        <f t="shared" si="4219"/>
        <v>0</v>
      </c>
    </row>
    <row r="1379" spans="1:75" ht="47.25" x14ac:dyDescent="0.25">
      <c r="A1379" s="11" t="s">
        <v>313</v>
      </c>
      <c r="B1379" s="11" t="s">
        <v>12</v>
      </c>
      <c r="C1379" s="11" t="s">
        <v>14</v>
      </c>
      <c r="D1379" s="11" t="s">
        <v>716</v>
      </c>
      <c r="E1379" s="11"/>
      <c r="F1379" s="13" t="s">
        <v>821</v>
      </c>
      <c r="G1379" s="19">
        <f>G1380</f>
        <v>25</v>
      </c>
      <c r="H1379" s="19">
        <f t="shared" si="4219"/>
        <v>25</v>
      </c>
      <c r="I1379" s="19">
        <f t="shared" si="4219"/>
        <v>25</v>
      </c>
      <c r="J1379" s="19">
        <f t="shared" si="4219"/>
        <v>0</v>
      </c>
      <c r="K1379" s="19">
        <f t="shared" si="4219"/>
        <v>0</v>
      </c>
      <c r="L1379" s="19">
        <f t="shared" si="4219"/>
        <v>0</v>
      </c>
      <c r="M1379" s="19">
        <f t="shared" si="4177"/>
        <v>25</v>
      </c>
      <c r="N1379" s="19">
        <f t="shared" si="4178"/>
        <v>25</v>
      </c>
      <c r="O1379" s="19">
        <f t="shared" si="4179"/>
        <v>25</v>
      </c>
      <c r="P1379" s="19">
        <f t="shared" si="4219"/>
        <v>0</v>
      </c>
      <c r="Q1379" s="19">
        <f t="shared" si="4219"/>
        <v>0</v>
      </c>
      <c r="R1379" s="19">
        <f t="shared" si="4219"/>
        <v>0</v>
      </c>
      <c r="S1379" s="19">
        <f t="shared" si="4067"/>
        <v>25</v>
      </c>
      <c r="T1379" s="19">
        <f t="shared" si="4219"/>
        <v>0</v>
      </c>
      <c r="U1379" s="19">
        <f t="shared" si="4219"/>
        <v>0</v>
      </c>
      <c r="V1379" s="19">
        <f t="shared" si="4219"/>
        <v>0</v>
      </c>
      <c r="W1379" s="19">
        <f t="shared" si="4219"/>
        <v>0</v>
      </c>
      <c r="X1379" s="19">
        <f t="shared" si="4219"/>
        <v>0</v>
      </c>
      <c r="Y1379" s="19">
        <f t="shared" si="4219"/>
        <v>0</v>
      </c>
      <c r="Z1379" s="19">
        <f t="shared" si="4219"/>
        <v>0</v>
      </c>
      <c r="AA1379" s="19">
        <f t="shared" si="4219"/>
        <v>0</v>
      </c>
      <c r="AB1379" s="19">
        <f t="shared" si="4047"/>
        <v>25</v>
      </c>
      <c r="AC1379" s="19">
        <f t="shared" si="4048"/>
        <v>25</v>
      </c>
      <c r="AD1379" s="19">
        <f t="shared" si="4049"/>
        <v>25</v>
      </c>
      <c r="AE1379" s="19">
        <f t="shared" si="4219"/>
        <v>0</v>
      </c>
      <c r="AF1379" s="19">
        <f t="shared" si="4050"/>
        <v>25</v>
      </c>
      <c r="AG1379" s="19">
        <f t="shared" si="4219"/>
        <v>0</v>
      </c>
      <c r="AH1379" s="19">
        <f t="shared" si="4219"/>
        <v>0</v>
      </c>
      <c r="AI1379" s="19">
        <f t="shared" si="4219"/>
        <v>0</v>
      </c>
      <c r="AJ1379" s="19">
        <f t="shared" si="4219"/>
        <v>0</v>
      </c>
      <c r="AK1379" s="19">
        <f t="shared" si="4219"/>
        <v>0</v>
      </c>
      <c r="AL1379" s="19">
        <f t="shared" si="4219"/>
        <v>0</v>
      </c>
      <c r="AM1379" s="19">
        <f t="shared" si="4219"/>
        <v>0</v>
      </c>
      <c r="AN1379" s="19">
        <f t="shared" si="4219"/>
        <v>0</v>
      </c>
      <c r="AO1379" s="19">
        <f t="shared" si="4219"/>
        <v>0</v>
      </c>
      <c r="AP1379" s="19">
        <f t="shared" si="4219"/>
        <v>0</v>
      </c>
      <c r="AQ1379" s="19">
        <f t="shared" si="4219"/>
        <v>0</v>
      </c>
      <c r="AR1379" s="19">
        <f t="shared" si="4219"/>
        <v>0</v>
      </c>
      <c r="AS1379" s="19">
        <f t="shared" si="4219"/>
        <v>0</v>
      </c>
      <c r="AT1379" s="19">
        <f t="shared" si="4219"/>
        <v>0</v>
      </c>
      <c r="AU1379" s="19">
        <f t="shared" si="4029"/>
        <v>25</v>
      </c>
      <c r="AV1379" s="19">
        <f t="shared" si="4030"/>
        <v>25</v>
      </c>
      <c r="AW1379" s="19">
        <f t="shared" si="4031"/>
        <v>25</v>
      </c>
      <c r="AX1379" s="19">
        <f t="shared" si="4219"/>
        <v>0</v>
      </c>
      <c r="AY1379" s="19">
        <f t="shared" si="4219"/>
        <v>0</v>
      </c>
      <c r="AZ1379" s="19">
        <f t="shared" si="4219"/>
        <v>0</v>
      </c>
      <c r="BA1379" s="19">
        <f t="shared" si="4024"/>
        <v>25</v>
      </c>
      <c r="BB1379" s="19">
        <f t="shared" si="4025"/>
        <v>25</v>
      </c>
      <c r="BC1379" s="19">
        <f t="shared" si="4026"/>
        <v>25</v>
      </c>
      <c r="BD1379" s="19">
        <f t="shared" si="4219"/>
        <v>0</v>
      </c>
      <c r="BE1379" s="19">
        <f t="shared" si="4219"/>
        <v>0</v>
      </c>
      <c r="BF1379" s="19">
        <f t="shared" si="4219"/>
        <v>0</v>
      </c>
      <c r="BG1379" s="19">
        <f t="shared" si="4219"/>
        <v>0</v>
      </c>
      <c r="BH1379" s="19">
        <f t="shared" si="4219"/>
        <v>0</v>
      </c>
      <c r="BI1379" s="19">
        <f t="shared" si="4219"/>
        <v>0</v>
      </c>
      <c r="BJ1379" s="19">
        <f t="shared" si="4219"/>
        <v>0</v>
      </c>
      <c r="BK1379" s="19">
        <f t="shared" si="4219"/>
        <v>0</v>
      </c>
      <c r="BL1379" s="19">
        <f t="shared" si="4219"/>
        <v>0</v>
      </c>
      <c r="BM1379" s="19">
        <f t="shared" si="4219"/>
        <v>0</v>
      </c>
      <c r="BN1379" s="19">
        <f t="shared" si="4219"/>
        <v>0</v>
      </c>
      <c r="BO1379" s="19">
        <f t="shared" si="4219"/>
        <v>0</v>
      </c>
      <c r="BP1379" s="19">
        <f t="shared" si="4219"/>
        <v>0</v>
      </c>
      <c r="BQ1379" s="19">
        <f t="shared" si="4219"/>
        <v>0</v>
      </c>
      <c r="BR1379" s="19">
        <f t="shared" si="4197"/>
        <v>25</v>
      </c>
      <c r="BS1379" s="19">
        <f t="shared" si="4198"/>
        <v>25</v>
      </c>
      <c r="BT1379" s="19">
        <f t="shared" si="4199"/>
        <v>25</v>
      </c>
      <c r="BU1379" s="19">
        <f t="shared" si="4219"/>
        <v>0</v>
      </c>
      <c r="BV1379" s="19">
        <f t="shared" si="4070"/>
        <v>25</v>
      </c>
      <c r="BW1379" s="19">
        <f t="shared" si="4219"/>
        <v>0</v>
      </c>
    </row>
    <row r="1380" spans="1:75" ht="31.5" x14ac:dyDescent="0.25">
      <c r="A1380" s="11" t="s">
        <v>313</v>
      </c>
      <c r="B1380" s="11" t="s">
        <v>12</v>
      </c>
      <c r="C1380" s="11" t="s">
        <v>14</v>
      </c>
      <c r="D1380" s="11" t="s">
        <v>716</v>
      </c>
      <c r="E1380" s="11" t="s">
        <v>77</v>
      </c>
      <c r="F1380" s="13" t="s">
        <v>272</v>
      </c>
      <c r="G1380" s="19">
        <f>G1381</f>
        <v>25</v>
      </c>
      <c r="H1380" s="19">
        <f t="shared" si="4219"/>
        <v>25</v>
      </c>
      <c r="I1380" s="19">
        <f t="shared" si="4219"/>
        <v>25</v>
      </c>
      <c r="J1380" s="19">
        <f t="shared" si="4219"/>
        <v>0</v>
      </c>
      <c r="K1380" s="19">
        <f t="shared" si="4219"/>
        <v>0</v>
      </c>
      <c r="L1380" s="19">
        <f t="shared" si="4219"/>
        <v>0</v>
      </c>
      <c r="M1380" s="19">
        <f t="shared" si="4177"/>
        <v>25</v>
      </c>
      <c r="N1380" s="19">
        <f t="shared" si="4178"/>
        <v>25</v>
      </c>
      <c r="O1380" s="19">
        <f t="shared" si="4179"/>
        <v>25</v>
      </c>
      <c r="P1380" s="19">
        <f t="shared" si="4219"/>
        <v>0</v>
      </c>
      <c r="Q1380" s="19">
        <f t="shared" si="4219"/>
        <v>0</v>
      </c>
      <c r="R1380" s="19">
        <f t="shared" si="4219"/>
        <v>0</v>
      </c>
      <c r="S1380" s="19">
        <f t="shared" si="4067"/>
        <v>25</v>
      </c>
      <c r="T1380" s="19">
        <f t="shared" si="4219"/>
        <v>0</v>
      </c>
      <c r="U1380" s="19">
        <f t="shared" si="4219"/>
        <v>0</v>
      </c>
      <c r="V1380" s="19">
        <f t="shared" si="4219"/>
        <v>0</v>
      </c>
      <c r="W1380" s="19">
        <f t="shared" si="4219"/>
        <v>0</v>
      </c>
      <c r="X1380" s="19">
        <f t="shared" si="4219"/>
        <v>0</v>
      </c>
      <c r="Y1380" s="19">
        <f t="shared" si="4219"/>
        <v>0</v>
      </c>
      <c r="Z1380" s="19">
        <f t="shared" si="4219"/>
        <v>0</v>
      </c>
      <c r="AA1380" s="19">
        <f t="shared" si="4219"/>
        <v>0</v>
      </c>
      <c r="AB1380" s="19">
        <f t="shared" si="4047"/>
        <v>25</v>
      </c>
      <c r="AC1380" s="19">
        <f t="shared" si="4048"/>
        <v>25</v>
      </c>
      <c r="AD1380" s="19">
        <f t="shared" si="4049"/>
        <v>25</v>
      </c>
      <c r="AE1380" s="19">
        <f t="shared" si="4219"/>
        <v>0</v>
      </c>
      <c r="AF1380" s="19">
        <f t="shared" si="4050"/>
        <v>25</v>
      </c>
      <c r="AG1380" s="19">
        <f t="shared" si="4219"/>
        <v>0</v>
      </c>
      <c r="AH1380" s="19">
        <f t="shared" si="4219"/>
        <v>0</v>
      </c>
      <c r="AI1380" s="19">
        <f t="shared" si="4219"/>
        <v>0</v>
      </c>
      <c r="AJ1380" s="19">
        <f t="shared" si="4219"/>
        <v>0</v>
      </c>
      <c r="AK1380" s="19">
        <f t="shared" si="4219"/>
        <v>0</v>
      </c>
      <c r="AL1380" s="19">
        <f t="shared" si="4219"/>
        <v>0</v>
      </c>
      <c r="AM1380" s="19">
        <f t="shared" si="4219"/>
        <v>0</v>
      </c>
      <c r="AN1380" s="19">
        <f t="shared" si="4219"/>
        <v>0</v>
      </c>
      <c r="AO1380" s="19">
        <f t="shared" si="4219"/>
        <v>0</v>
      </c>
      <c r="AP1380" s="19">
        <f t="shared" si="4219"/>
        <v>0</v>
      </c>
      <c r="AQ1380" s="19">
        <f t="shared" si="4219"/>
        <v>0</v>
      </c>
      <c r="AR1380" s="19">
        <f t="shared" si="4219"/>
        <v>0</v>
      </c>
      <c r="AS1380" s="19">
        <f t="shared" si="4219"/>
        <v>0</v>
      </c>
      <c r="AT1380" s="19">
        <f t="shared" si="4219"/>
        <v>0</v>
      </c>
      <c r="AU1380" s="19">
        <f t="shared" si="4029"/>
        <v>25</v>
      </c>
      <c r="AV1380" s="19">
        <f t="shared" si="4030"/>
        <v>25</v>
      </c>
      <c r="AW1380" s="19">
        <f t="shared" si="4031"/>
        <v>25</v>
      </c>
      <c r="AX1380" s="19">
        <f t="shared" si="4219"/>
        <v>0</v>
      </c>
      <c r="AY1380" s="19">
        <f t="shared" si="4219"/>
        <v>0</v>
      </c>
      <c r="AZ1380" s="19">
        <f t="shared" si="4219"/>
        <v>0</v>
      </c>
      <c r="BA1380" s="19">
        <f t="shared" si="4024"/>
        <v>25</v>
      </c>
      <c r="BB1380" s="19">
        <f t="shared" si="4025"/>
        <v>25</v>
      </c>
      <c r="BC1380" s="19">
        <f t="shared" si="4026"/>
        <v>25</v>
      </c>
      <c r="BD1380" s="19">
        <f t="shared" si="4219"/>
        <v>0</v>
      </c>
      <c r="BE1380" s="19">
        <f t="shared" si="4219"/>
        <v>0</v>
      </c>
      <c r="BF1380" s="19">
        <f t="shared" si="4219"/>
        <v>0</v>
      </c>
      <c r="BG1380" s="19">
        <f t="shared" si="4219"/>
        <v>0</v>
      </c>
      <c r="BH1380" s="19">
        <f t="shared" si="4219"/>
        <v>0</v>
      </c>
      <c r="BI1380" s="19">
        <f t="shared" si="4219"/>
        <v>0</v>
      </c>
      <c r="BJ1380" s="19">
        <f t="shared" si="4219"/>
        <v>0</v>
      </c>
      <c r="BK1380" s="19">
        <f t="shared" si="4219"/>
        <v>0</v>
      </c>
      <c r="BL1380" s="19">
        <f t="shared" si="4219"/>
        <v>0</v>
      </c>
      <c r="BM1380" s="19">
        <f t="shared" si="4219"/>
        <v>0</v>
      </c>
      <c r="BN1380" s="19">
        <f t="shared" si="4219"/>
        <v>0</v>
      </c>
      <c r="BO1380" s="19">
        <f t="shared" si="4219"/>
        <v>0</v>
      </c>
      <c r="BP1380" s="19">
        <f t="shared" si="4219"/>
        <v>0</v>
      </c>
      <c r="BQ1380" s="19">
        <f t="shared" si="4219"/>
        <v>0</v>
      </c>
      <c r="BR1380" s="19">
        <f t="shared" si="4197"/>
        <v>25</v>
      </c>
      <c r="BS1380" s="19">
        <f t="shared" si="4198"/>
        <v>25</v>
      </c>
      <c r="BT1380" s="19">
        <f t="shared" si="4199"/>
        <v>25</v>
      </c>
      <c r="BU1380" s="19">
        <f t="shared" si="4219"/>
        <v>0</v>
      </c>
      <c r="BV1380" s="19">
        <f t="shared" si="4070"/>
        <v>25</v>
      </c>
      <c r="BW1380" s="19">
        <f t="shared" si="4219"/>
        <v>0</v>
      </c>
    </row>
    <row r="1381" spans="1:75" ht="47.25" x14ac:dyDescent="0.25">
      <c r="A1381" s="11" t="s">
        <v>313</v>
      </c>
      <c r="B1381" s="11" t="s">
        <v>12</v>
      </c>
      <c r="C1381" s="11" t="s">
        <v>14</v>
      </c>
      <c r="D1381" s="11" t="s">
        <v>716</v>
      </c>
      <c r="E1381" s="11" t="s">
        <v>256</v>
      </c>
      <c r="F1381" s="13" t="s">
        <v>266</v>
      </c>
      <c r="G1381" s="19">
        <v>25</v>
      </c>
      <c r="H1381" s="19">
        <v>25</v>
      </c>
      <c r="I1381" s="19">
        <v>25</v>
      </c>
      <c r="J1381" s="19"/>
      <c r="K1381" s="19"/>
      <c r="L1381" s="19"/>
      <c r="M1381" s="19">
        <f t="shared" si="4177"/>
        <v>25</v>
      </c>
      <c r="N1381" s="19">
        <f t="shared" si="4178"/>
        <v>25</v>
      </c>
      <c r="O1381" s="19">
        <f t="shared" si="4179"/>
        <v>25</v>
      </c>
      <c r="P1381" s="19"/>
      <c r="Q1381" s="19"/>
      <c r="R1381" s="19"/>
      <c r="S1381" s="19">
        <f t="shared" si="4067"/>
        <v>25</v>
      </c>
      <c r="T1381" s="19"/>
      <c r="U1381" s="19"/>
      <c r="V1381" s="19"/>
      <c r="W1381" s="19"/>
      <c r="X1381" s="19"/>
      <c r="Y1381" s="19"/>
      <c r="Z1381" s="19"/>
      <c r="AA1381" s="19"/>
      <c r="AB1381" s="19">
        <f t="shared" si="4047"/>
        <v>25</v>
      </c>
      <c r="AC1381" s="19">
        <f t="shared" si="4048"/>
        <v>25</v>
      </c>
      <c r="AD1381" s="19">
        <f t="shared" si="4049"/>
        <v>25</v>
      </c>
      <c r="AE1381" s="19"/>
      <c r="AF1381" s="19">
        <f t="shared" si="4050"/>
        <v>25</v>
      </c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>
        <f t="shared" si="4029"/>
        <v>25</v>
      </c>
      <c r="AV1381" s="19">
        <f t="shared" si="4030"/>
        <v>25</v>
      </c>
      <c r="AW1381" s="19">
        <f t="shared" si="4031"/>
        <v>25</v>
      </c>
      <c r="AX1381" s="19"/>
      <c r="AY1381" s="19"/>
      <c r="AZ1381" s="19"/>
      <c r="BA1381" s="19">
        <f t="shared" si="4024"/>
        <v>25</v>
      </c>
      <c r="BB1381" s="19">
        <f t="shared" si="4025"/>
        <v>25</v>
      </c>
      <c r="BC1381" s="19">
        <f t="shared" si="4026"/>
        <v>25</v>
      </c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>
        <f t="shared" si="4197"/>
        <v>25</v>
      </c>
      <c r="BS1381" s="19">
        <f t="shared" si="4198"/>
        <v>25</v>
      </c>
      <c r="BT1381" s="19">
        <f t="shared" si="4199"/>
        <v>25</v>
      </c>
      <c r="BU1381" s="19"/>
      <c r="BV1381" s="19">
        <f t="shared" si="4070"/>
        <v>25</v>
      </c>
      <c r="BW1381" s="19"/>
    </row>
    <row r="1382" spans="1:75" x14ac:dyDescent="0.25">
      <c r="A1382" s="11" t="s">
        <v>313</v>
      </c>
      <c r="B1382" s="11" t="s">
        <v>12</v>
      </c>
      <c r="C1382" s="11" t="s">
        <v>14</v>
      </c>
      <c r="D1382" s="11" t="s">
        <v>232</v>
      </c>
      <c r="E1382" s="11"/>
      <c r="F1382" s="13" t="s">
        <v>286</v>
      </c>
      <c r="G1382" s="19">
        <f>G1383+G1393</f>
        <v>9243.7999999999993</v>
      </c>
      <c r="H1382" s="19">
        <f t="shared" ref="H1382:L1382" si="4220">H1383+H1393</f>
        <v>9243.7999999999993</v>
      </c>
      <c r="I1382" s="19">
        <f t="shared" si="4220"/>
        <v>9243.7999999999993</v>
      </c>
      <c r="J1382" s="19">
        <f t="shared" si="4220"/>
        <v>0</v>
      </c>
      <c r="K1382" s="19">
        <f t="shared" si="4220"/>
        <v>0</v>
      </c>
      <c r="L1382" s="19">
        <f t="shared" si="4220"/>
        <v>0</v>
      </c>
      <c r="M1382" s="19">
        <f t="shared" si="4177"/>
        <v>9243.7999999999993</v>
      </c>
      <c r="N1382" s="19">
        <f t="shared" si="4178"/>
        <v>9243.7999999999993</v>
      </c>
      <c r="O1382" s="19">
        <f t="shared" si="4179"/>
        <v>9243.7999999999993</v>
      </c>
      <c r="P1382" s="19">
        <f t="shared" ref="P1382" si="4221">P1383+P1393</f>
        <v>0</v>
      </c>
      <c r="Q1382" s="19">
        <f t="shared" ref="Q1382:R1382" si="4222">Q1383+Q1393</f>
        <v>0</v>
      </c>
      <c r="R1382" s="19">
        <f t="shared" si="4222"/>
        <v>0</v>
      </c>
      <c r="S1382" s="19">
        <f t="shared" si="4067"/>
        <v>9243.7999999999993</v>
      </c>
      <c r="T1382" s="19">
        <f t="shared" ref="T1382:U1382" si="4223">T1383+T1393</f>
        <v>0</v>
      </c>
      <c r="U1382" s="19">
        <f t="shared" si="4223"/>
        <v>0</v>
      </c>
      <c r="V1382" s="19">
        <f t="shared" ref="V1382:X1382" si="4224">V1383+V1393</f>
        <v>0</v>
      </c>
      <c r="W1382" s="19">
        <f t="shared" si="4224"/>
        <v>0</v>
      </c>
      <c r="X1382" s="19">
        <f t="shared" si="4224"/>
        <v>0</v>
      </c>
      <c r="Y1382" s="19">
        <f t="shared" ref="Y1382:AA1382" si="4225">Y1383+Y1393</f>
        <v>0</v>
      </c>
      <c r="Z1382" s="19">
        <f t="shared" si="4225"/>
        <v>0</v>
      </c>
      <c r="AA1382" s="19">
        <f t="shared" si="4225"/>
        <v>0</v>
      </c>
      <c r="AB1382" s="19">
        <f t="shared" si="4047"/>
        <v>9243.7999999999993</v>
      </c>
      <c r="AC1382" s="19">
        <f t="shared" si="4048"/>
        <v>9243.7999999999993</v>
      </c>
      <c r="AD1382" s="19">
        <f t="shared" si="4049"/>
        <v>9243.7999999999993</v>
      </c>
      <c r="AE1382" s="19">
        <f t="shared" ref="AE1382:BW1382" si="4226">AE1383+AE1393</f>
        <v>0</v>
      </c>
      <c r="AF1382" s="19">
        <f t="shared" si="4050"/>
        <v>9243.7999999999993</v>
      </c>
      <c r="AG1382" s="19">
        <f t="shared" ref="AG1382" si="4227">AG1383+AG1393</f>
        <v>0</v>
      </c>
      <c r="AH1382" s="19">
        <f t="shared" ref="AH1382:AJ1382" si="4228">AH1383+AH1393</f>
        <v>0</v>
      </c>
      <c r="AI1382" s="19">
        <f t="shared" si="4228"/>
        <v>-254.49</v>
      </c>
      <c r="AJ1382" s="19">
        <f t="shared" si="4228"/>
        <v>0</v>
      </c>
      <c r="AK1382" s="19">
        <f t="shared" ref="AK1382:AL1382" si="4229">AK1383+AK1393</f>
        <v>0</v>
      </c>
      <c r="AL1382" s="19">
        <f t="shared" si="4229"/>
        <v>0</v>
      </c>
      <c r="AM1382" s="19">
        <f t="shared" ref="AM1382:AR1382" si="4230">AM1383+AM1393</f>
        <v>0</v>
      </c>
      <c r="AN1382" s="19">
        <f t="shared" si="4230"/>
        <v>0</v>
      </c>
      <c r="AO1382" s="19">
        <f t="shared" si="4230"/>
        <v>0</v>
      </c>
      <c r="AP1382" s="19">
        <f t="shared" si="4230"/>
        <v>0</v>
      </c>
      <c r="AQ1382" s="19">
        <f t="shared" si="4230"/>
        <v>0</v>
      </c>
      <c r="AR1382" s="19">
        <f t="shared" si="4230"/>
        <v>0</v>
      </c>
      <c r="AS1382" s="19">
        <f t="shared" ref="AS1382:AT1382" si="4231">AS1383+AS1393</f>
        <v>0</v>
      </c>
      <c r="AT1382" s="19">
        <f t="shared" si="4231"/>
        <v>0</v>
      </c>
      <c r="AU1382" s="19">
        <f t="shared" si="4029"/>
        <v>8989.31</v>
      </c>
      <c r="AV1382" s="19">
        <f t="shared" si="4030"/>
        <v>9243.7999999999993</v>
      </c>
      <c r="AW1382" s="19">
        <f t="shared" si="4031"/>
        <v>9243.7999999999993</v>
      </c>
      <c r="AX1382" s="19">
        <f t="shared" ref="AX1382:AZ1382" si="4232">AX1383+AX1393</f>
        <v>0</v>
      </c>
      <c r="AY1382" s="19">
        <f t="shared" si="4232"/>
        <v>0</v>
      </c>
      <c r="AZ1382" s="19">
        <f t="shared" si="4232"/>
        <v>0</v>
      </c>
      <c r="BA1382" s="19">
        <f t="shared" si="4024"/>
        <v>8989.31</v>
      </c>
      <c r="BB1382" s="19">
        <f t="shared" si="4025"/>
        <v>9243.7999999999993</v>
      </c>
      <c r="BC1382" s="19">
        <f t="shared" si="4026"/>
        <v>9243.7999999999993</v>
      </c>
      <c r="BD1382" s="19">
        <f t="shared" ref="BD1382:BO1382" si="4233">BD1383+BD1393</f>
        <v>0</v>
      </c>
      <c r="BE1382" s="19">
        <f t="shared" si="4233"/>
        <v>0</v>
      </c>
      <c r="BF1382" s="19">
        <f t="shared" si="4233"/>
        <v>0</v>
      </c>
      <c r="BG1382" s="19">
        <f t="shared" si="4233"/>
        <v>0</v>
      </c>
      <c r="BH1382" s="19">
        <f t="shared" si="4233"/>
        <v>-694.09500000000003</v>
      </c>
      <c r="BI1382" s="19">
        <f t="shared" ref="BI1382" si="4234">BI1383+BI1393</f>
        <v>0</v>
      </c>
      <c r="BJ1382" s="19">
        <f t="shared" si="4233"/>
        <v>0</v>
      </c>
      <c r="BK1382" s="19">
        <f t="shared" si="4233"/>
        <v>0</v>
      </c>
      <c r="BL1382" s="19">
        <f t="shared" si="4233"/>
        <v>0</v>
      </c>
      <c r="BM1382" s="19">
        <f t="shared" si="4233"/>
        <v>0</v>
      </c>
      <c r="BN1382" s="19">
        <f t="shared" si="4233"/>
        <v>0</v>
      </c>
      <c r="BO1382" s="19">
        <f t="shared" si="4233"/>
        <v>0</v>
      </c>
      <c r="BP1382" s="19">
        <f t="shared" ref="BP1382:BQ1382" si="4235">BP1383+BP1393</f>
        <v>0</v>
      </c>
      <c r="BQ1382" s="19">
        <f t="shared" si="4235"/>
        <v>0</v>
      </c>
      <c r="BR1382" s="19">
        <f t="shared" si="4197"/>
        <v>8295.2150000000001</v>
      </c>
      <c r="BS1382" s="19">
        <f t="shared" si="4198"/>
        <v>9243.7999999999993</v>
      </c>
      <c r="BT1382" s="19">
        <f t="shared" si="4199"/>
        <v>9243.7999999999993</v>
      </c>
      <c r="BU1382" s="19">
        <f t="shared" ref="BU1382" si="4236">BU1383+BU1393</f>
        <v>0</v>
      </c>
      <c r="BV1382" s="19">
        <f t="shared" si="4070"/>
        <v>8295.2150000000001</v>
      </c>
      <c r="BW1382" s="19">
        <f t="shared" si="4226"/>
        <v>0</v>
      </c>
    </row>
    <row r="1383" spans="1:75" ht="47.25" x14ac:dyDescent="0.25">
      <c r="A1383" s="11" t="s">
        <v>313</v>
      </c>
      <c r="B1383" s="11" t="s">
        <v>12</v>
      </c>
      <c r="C1383" s="11" t="s">
        <v>14</v>
      </c>
      <c r="D1383" s="11" t="s">
        <v>234</v>
      </c>
      <c r="E1383" s="11"/>
      <c r="F1383" s="13" t="s">
        <v>287</v>
      </c>
      <c r="G1383" s="19">
        <f>G1387+G1390+G1384</f>
        <v>5858.5</v>
      </c>
      <c r="H1383" s="19">
        <f t="shared" ref="H1383:L1383" si="4237">H1387+H1390+H1384</f>
        <v>5858.5</v>
      </c>
      <c r="I1383" s="19">
        <f t="shared" si="4237"/>
        <v>5858.5</v>
      </c>
      <c r="J1383" s="19">
        <f t="shared" si="4237"/>
        <v>0</v>
      </c>
      <c r="K1383" s="19">
        <f t="shared" si="4237"/>
        <v>0</v>
      </c>
      <c r="L1383" s="19">
        <f t="shared" si="4237"/>
        <v>0</v>
      </c>
      <c r="M1383" s="19">
        <f t="shared" si="4177"/>
        <v>5858.5</v>
      </c>
      <c r="N1383" s="19">
        <f t="shared" si="4178"/>
        <v>5858.5</v>
      </c>
      <c r="O1383" s="19">
        <f t="shared" si="4179"/>
        <v>5858.5</v>
      </c>
      <c r="P1383" s="19">
        <f t="shared" ref="P1383" si="4238">P1387+P1390+P1384</f>
        <v>0</v>
      </c>
      <c r="Q1383" s="19">
        <f t="shared" ref="Q1383:R1383" si="4239">Q1387+Q1390+Q1384</f>
        <v>0</v>
      </c>
      <c r="R1383" s="19">
        <f t="shared" si="4239"/>
        <v>0</v>
      </c>
      <c r="S1383" s="19">
        <f t="shared" si="4067"/>
        <v>5858.5</v>
      </c>
      <c r="T1383" s="19">
        <f t="shared" ref="T1383:U1383" si="4240">T1387+T1390+T1384</f>
        <v>0</v>
      </c>
      <c r="U1383" s="19">
        <f t="shared" si="4240"/>
        <v>0</v>
      </c>
      <c r="V1383" s="19">
        <f t="shared" ref="V1383:X1383" si="4241">V1387+V1390+V1384</f>
        <v>0</v>
      </c>
      <c r="W1383" s="19">
        <f t="shared" si="4241"/>
        <v>0</v>
      </c>
      <c r="X1383" s="19">
        <f t="shared" si="4241"/>
        <v>0</v>
      </c>
      <c r="Y1383" s="19">
        <f t="shared" ref="Y1383:AA1383" si="4242">Y1387+Y1390+Y1384</f>
        <v>0</v>
      </c>
      <c r="Z1383" s="19">
        <f t="shared" si="4242"/>
        <v>0</v>
      </c>
      <c r="AA1383" s="19">
        <f t="shared" si="4242"/>
        <v>0</v>
      </c>
      <c r="AB1383" s="19">
        <f t="shared" si="4047"/>
        <v>5858.5</v>
      </c>
      <c r="AC1383" s="19">
        <f t="shared" si="4048"/>
        <v>5858.5</v>
      </c>
      <c r="AD1383" s="19">
        <f t="shared" si="4049"/>
        <v>5858.5</v>
      </c>
      <c r="AE1383" s="19">
        <f t="shared" ref="AE1383:BW1383" si="4243">AE1387+AE1390+AE1384</f>
        <v>0</v>
      </c>
      <c r="AF1383" s="19">
        <f t="shared" si="4050"/>
        <v>5858.5</v>
      </c>
      <c r="AG1383" s="19">
        <f t="shared" ref="AG1383" si="4244">AG1387+AG1390+AG1384</f>
        <v>0</v>
      </c>
      <c r="AH1383" s="19">
        <f t="shared" ref="AH1383:AJ1383" si="4245">AH1387+AH1390+AH1384</f>
        <v>0</v>
      </c>
      <c r="AI1383" s="19">
        <f t="shared" si="4245"/>
        <v>-96.3</v>
      </c>
      <c r="AJ1383" s="19">
        <f t="shared" si="4245"/>
        <v>0</v>
      </c>
      <c r="AK1383" s="19">
        <f t="shared" ref="AK1383:AL1383" si="4246">AK1387+AK1390+AK1384</f>
        <v>0</v>
      </c>
      <c r="AL1383" s="19">
        <f t="shared" si="4246"/>
        <v>0</v>
      </c>
      <c r="AM1383" s="19">
        <f t="shared" ref="AM1383:AR1383" si="4247">AM1387+AM1390+AM1384</f>
        <v>0</v>
      </c>
      <c r="AN1383" s="19">
        <f t="shared" si="4247"/>
        <v>0</v>
      </c>
      <c r="AO1383" s="19">
        <f t="shared" si="4247"/>
        <v>0</v>
      </c>
      <c r="AP1383" s="19">
        <f t="shared" si="4247"/>
        <v>0</v>
      </c>
      <c r="AQ1383" s="19">
        <f t="shared" si="4247"/>
        <v>0</v>
      </c>
      <c r="AR1383" s="19">
        <f t="shared" si="4247"/>
        <v>0</v>
      </c>
      <c r="AS1383" s="19">
        <f t="shared" ref="AS1383:AT1383" si="4248">AS1387+AS1390+AS1384</f>
        <v>0</v>
      </c>
      <c r="AT1383" s="19">
        <f t="shared" si="4248"/>
        <v>0</v>
      </c>
      <c r="AU1383" s="19">
        <f t="shared" si="4029"/>
        <v>5762.2</v>
      </c>
      <c r="AV1383" s="19">
        <f t="shared" si="4030"/>
        <v>5858.5</v>
      </c>
      <c r="AW1383" s="19">
        <f t="shared" si="4031"/>
        <v>5858.5</v>
      </c>
      <c r="AX1383" s="19">
        <f t="shared" ref="AX1383:AZ1383" si="4249">AX1387+AX1390+AX1384</f>
        <v>0</v>
      </c>
      <c r="AY1383" s="19">
        <f t="shared" si="4249"/>
        <v>0</v>
      </c>
      <c r="AZ1383" s="19">
        <f t="shared" si="4249"/>
        <v>0</v>
      </c>
      <c r="BA1383" s="19">
        <f t="shared" si="4024"/>
        <v>5762.2</v>
      </c>
      <c r="BB1383" s="19">
        <f t="shared" si="4025"/>
        <v>5858.5</v>
      </c>
      <c r="BC1383" s="19">
        <f t="shared" si="4026"/>
        <v>5858.5</v>
      </c>
      <c r="BD1383" s="19">
        <f t="shared" ref="BD1383:BO1383" si="4250">BD1387+BD1390+BD1384</f>
        <v>0</v>
      </c>
      <c r="BE1383" s="19">
        <f t="shared" si="4250"/>
        <v>0</v>
      </c>
      <c r="BF1383" s="19">
        <f t="shared" si="4250"/>
        <v>0</v>
      </c>
      <c r="BG1383" s="19">
        <f t="shared" si="4250"/>
        <v>0</v>
      </c>
      <c r="BH1383" s="19">
        <f t="shared" si="4250"/>
        <v>0</v>
      </c>
      <c r="BI1383" s="19">
        <f t="shared" ref="BI1383" si="4251">BI1387+BI1390+BI1384</f>
        <v>0</v>
      </c>
      <c r="BJ1383" s="19">
        <f t="shared" si="4250"/>
        <v>0</v>
      </c>
      <c r="BK1383" s="19">
        <f t="shared" si="4250"/>
        <v>0</v>
      </c>
      <c r="BL1383" s="19">
        <f t="shared" si="4250"/>
        <v>0</v>
      </c>
      <c r="BM1383" s="19">
        <f t="shared" si="4250"/>
        <v>0</v>
      </c>
      <c r="BN1383" s="19">
        <f t="shared" si="4250"/>
        <v>0</v>
      </c>
      <c r="BO1383" s="19">
        <f t="shared" si="4250"/>
        <v>0</v>
      </c>
      <c r="BP1383" s="19">
        <f t="shared" ref="BP1383:BQ1383" si="4252">BP1387+BP1390+BP1384</f>
        <v>0</v>
      </c>
      <c r="BQ1383" s="19">
        <f t="shared" si="4252"/>
        <v>0</v>
      </c>
      <c r="BR1383" s="19">
        <f t="shared" si="4197"/>
        <v>5762.2</v>
      </c>
      <c r="BS1383" s="19">
        <f t="shared" si="4198"/>
        <v>5858.5</v>
      </c>
      <c r="BT1383" s="19">
        <f t="shared" si="4199"/>
        <v>5858.5</v>
      </c>
      <c r="BU1383" s="19">
        <f t="shared" ref="BU1383" si="4253">BU1387+BU1390+BU1384</f>
        <v>0</v>
      </c>
      <c r="BV1383" s="19">
        <f t="shared" si="4070"/>
        <v>5762.2</v>
      </c>
      <c r="BW1383" s="19">
        <f t="shared" si="4243"/>
        <v>0</v>
      </c>
    </row>
    <row r="1384" spans="1:75" ht="47.25" x14ac:dyDescent="0.25">
      <c r="A1384" s="11" t="s">
        <v>313</v>
      </c>
      <c r="B1384" s="11" t="s">
        <v>12</v>
      </c>
      <c r="C1384" s="11" t="s">
        <v>14</v>
      </c>
      <c r="D1384" s="11" t="s">
        <v>430</v>
      </c>
      <c r="E1384" s="11"/>
      <c r="F1384" s="13" t="s">
        <v>681</v>
      </c>
      <c r="G1384" s="19">
        <f t="shared" ref="G1384:BW1385" si="4254">G1385</f>
        <v>581.6</v>
      </c>
      <c r="H1384" s="19">
        <f t="shared" si="4254"/>
        <v>581.6</v>
      </c>
      <c r="I1384" s="19">
        <f t="shared" si="4254"/>
        <v>581.6</v>
      </c>
      <c r="J1384" s="19">
        <f t="shared" si="4254"/>
        <v>0</v>
      </c>
      <c r="K1384" s="19">
        <f t="shared" si="4254"/>
        <v>0</v>
      </c>
      <c r="L1384" s="19">
        <f t="shared" si="4254"/>
        <v>0</v>
      </c>
      <c r="M1384" s="19">
        <f t="shared" si="4177"/>
        <v>581.6</v>
      </c>
      <c r="N1384" s="19">
        <f t="shared" si="4178"/>
        <v>581.6</v>
      </c>
      <c r="O1384" s="19">
        <f t="shared" si="4179"/>
        <v>581.6</v>
      </c>
      <c r="P1384" s="19">
        <f t="shared" si="4254"/>
        <v>0</v>
      </c>
      <c r="Q1384" s="19">
        <f t="shared" si="4254"/>
        <v>0</v>
      </c>
      <c r="R1384" s="19">
        <f t="shared" si="4254"/>
        <v>0</v>
      </c>
      <c r="S1384" s="19">
        <f t="shared" si="4067"/>
        <v>581.6</v>
      </c>
      <c r="T1384" s="19">
        <f t="shared" si="4254"/>
        <v>0</v>
      </c>
      <c r="U1384" s="19">
        <f t="shared" si="4254"/>
        <v>0</v>
      </c>
      <c r="V1384" s="19">
        <f t="shared" si="4254"/>
        <v>0</v>
      </c>
      <c r="W1384" s="19">
        <f t="shared" si="4254"/>
        <v>0</v>
      </c>
      <c r="X1384" s="19">
        <f t="shared" si="4254"/>
        <v>0</v>
      </c>
      <c r="Y1384" s="19">
        <f t="shared" si="4254"/>
        <v>0</v>
      </c>
      <c r="Z1384" s="19">
        <f t="shared" si="4254"/>
        <v>0</v>
      </c>
      <c r="AA1384" s="19">
        <f t="shared" si="4254"/>
        <v>0</v>
      </c>
      <c r="AB1384" s="19">
        <f t="shared" si="4047"/>
        <v>581.6</v>
      </c>
      <c r="AC1384" s="19">
        <f t="shared" si="4048"/>
        <v>581.6</v>
      </c>
      <c r="AD1384" s="19">
        <f t="shared" si="4049"/>
        <v>581.6</v>
      </c>
      <c r="AE1384" s="19">
        <f t="shared" si="4254"/>
        <v>0</v>
      </c>
      <c r="AF1384" s="19">
        <f t="shared" si="4050"/>
        <v>581.6</v>
      </c>
      <c r="AG1384" s="19">
        <f t="shared" si="4254"/>
        <v>0</v>
      </c>
      <c r="AH1384" s="19">
        <f t="shared" si="4254"/>
        <v>0</v>
      </c>
      <c r="AI1384" s="19">
        <f t="shared" si="4254"/>
        <v>-96.3</v>
      </c>
      <c r="AJ1384" s="19">
        <f t="shared" si="4254"/>
        <v>0</v>
      </c>
      <c r="AK1384" s="19">
        <f t="shared" si="4254"/>
        <v>0</v>
      </c>
      <c r="AL1384" s="19">
        <f t="shared" si="4254"/>
        <v>0</v>
      </c>
      <c r="AM1384" s="19">
        <f t="shared" si="4254"/>
        <v>0</v>
      </c>
      <c r="AN1384" s="19">
        <f t="shared" si="4254"/>
        <v>0</v>
      </c>
      <c r="AO1384" s="19">
        <f t="shared" si="4254"/>
        <v>0</v>
      </c>
      <c r="AP1384" s="19">
        <f t="shared" si="4254"/>
        <v>0</v>
      </c>
      <c r="AQ1384" s="19">
        <f t="shared" si="4254"/>
        <v>0</v>
      </c>
      <c r="AR1384" s="19">
        <f t="shared" si="4254"/>
        <v>0</v>
      </c>
      <c r="AS1384" s="19">
        <f t="shared" si="4254"/>
        <v>0</v>
      </c>
      <c r="AT1384" s="19">
        <f t="shared" si="4254"/>
        <v>0</v>
      </c>
      <c r="AU1384" s="19">
        <f t="shared" si="4029"/>
        <v>485.3</v>
      </c>
      <c r="AV1384" s="19">
        <f t="shared" si="4030"/>
        <v>581.6</v>
      </c>
      <c r="AW1384" s="19">
        <f t="shared" si="4031"/>
        <v>581.6</v>
      </c>
      <c r="AX1384" s="19">
        <f t="shared" si="4254"/>
        <v>0</v>
      </c>
      <c r="AY1384" s="19">
        <f t="shared" si="4254"/>
        <v>0</v>
      </c>
      <c r="AZ1384" s="19">
        <f t="shared" si="4254"/>
        <v>0</v>
      </c>
      <c r="BA1384" s="19">
        <f t="shared" si="4024"/>
        <v>485.3</v>
      </c>
      <c r="BB1384" s="19">
        <f t="shared" si="4025"/>
        <v>581.6</v>
      </c>
      <c r="BC1384" s="19">
        <f t="shared" si="4026"/>
        <v>581.6</v>
      </c>
      <c r="BD1384" s="19">
        <f t="shared" si="4254"/>
        <v>0</v>
      </c>
      <c r="BE1384" s="19">
        <f t="shared" si="4254"/>
        <v>0</v>
      </c>
      <c r="BF1384" s="19">
        <f t="shared" si="4254"/>
        <v>0</v>
      </c>
      <c r="BG1384" s="19">
        <f t="shared" si="4254"/>
        <v>0</v>
      </c>
      <c r="BH1384" s="19">
        <f t="shared" si="4254"/>
        <v>0</v>
      </c>
      <c r="BI1384" s="19">
        <f t="shared" si="4254"/>
        <v>0</v>
      </c>
      <c r="BJ1384" s="19">
        <f t="shared" si="4254"/>
        <v>0</v>
      </c>
      <c r="BK1384" s="19">
        <f t="shared" si="4254"/>
        <v>0</v>
      </c>
      <c r="BL1384" s="19">
        <f t="shared" si="4254"/>
        <v>0</v>
      </c>
      <c r="BM1384" s="19">
        <f t="shared" si="4254"/>
        <v>0</v>
      </c>
      <c r="BN1384" s="19">
        <f t="shared" si="4254"/>
        <v>0</v>
      </c>
      <c r="BO1384" s="19">
        <f t="shared" si="4254"/>
        <v>0</v>
      </c>
      <c r="BP1384" s="19">
        <f t="shared" si="4254"/>
        <v>0</v>
      </c>
      <c r="BQ1384" s="19">
        <f t="shared" si="4254"/>
        <v>0</v>
      </c>
      <c r="BR1384" s="19">
        <f t="shared" si="4197"/>
        <v>485.3</v>
      </c>
      <c r="BS1384" s="19">
        <f t="shared" si="4198"/>
        <v>581.6</v>
      </c>
      <c r="BT1384" s="19">
        <f t="shared" si="4199"/>
        <v>581.6</v>
      </c>
      <c r="BU1384" s="19">
        <f t="shared" si="4254"/>
        <v>0</v>
      </c>
      <c r="BV1384" s="19">
        <f t="shared" si="4070"/>
        <v>485.3</v>
      </c>
      <c r="BW1384" s="19">
        <f t="shared" si="4254"/>
        <v>0</v>
      </c>
    </row>
    <row r="1385" spans="1:75" ht="31.5" x14ac:dyDescent="0.25">
      <c r="A1385" s="11" t="s">
        <v>313</v>
      </c>
      <c r="B1385" s="11" t="s">
        <v>12</v>
      </c>
      <c r="C1385" s="11" t="s">
        <v>14</v>
      </c>
      <c r="D1385" s="11" t="s">
        <v>430</v>
      </c>
      <c r="E1385" s="11" t="s">
        <v>77</v>
      </c>
      <c r="F1385" s="13" t="s">
        <v>272</v>
      </c>
      <c r="G1385" s="19">
        <f t="shared" si="4254"/>
        <v>581.6</v>
      </c>
      <c r="H1385" s="19">
        <f t="shared" si="4254"/>
        <v>581.6</v>
      </c>
      <c r="I1385" s="19">
        <f t="shared" si="4254"/>
        <v>581.6</v>
      </c>
      <c r="J1385" s="19">
        <f t="shared" si="4254"/>
        <v>0</v>
      </c>
      <c r="K1385" s="19">
        <f t="shared" si="4254"/>
        <v>0</v>
      </c>
      <c r="L1385" s="19">
        <f t="shared" si="4254"/>
        <v>0</v>
      </c>
      <c r="M1385" s="19">
        <f t="shared" si="4177"/>
        <v>581.6</v>
      </c>
      <c r="N1385" s="19">
        <f t="shared" si="4178"/>
        <v>581.6</v>
      </c>
      <c r="O1385" s="19">
        <f t="shared" si="4179"/>
        <v>581.6</v>
      </c>
      <c r="P1385" s="19">
        <f t="shared" si="4254"/>
        <v>0</v>
      </c>
      <c r="Q1385" s="19">
        <f t="shared" si="4254"/>
        <v>0</v>
      </c>
      <c r="R1385" s="19">
        <f t="shared" si="4254"/>
        <v>0</v>
      </c>
      <c r="S1385" s="19">
        <f t="shared" si="4067"/>
        <v>581.6</v>
      </c>
      <c r="T1385" s="19">
        <f t="shared" si="4254"/>
        <v>0</v>
      </c>
      <c r="U1385" s="19">
        <f t="shared" si="4254"/>
        <v>0</v>
      </c>
      <c r="V1385" s="19">
        <f t="shared" si="4254"/>
        <v>0</v>
      </c>
      <c r="W1385" s="19">
        <f t="shared" si="4254"/>
        <v>0</v>
      </c>
      <c r="X1385" s="19">
        <f t="shared" si="4254"/>
        <v>0</v>
      </c>
      <c r="Y1385" s="19">
        <f t="shared" si="4254"/>
        <v>0</v>
      </c>
      <c r="Z1385" s="19">
        <f t="shared" si="4254"/>
        <v>0</v>
      </c>
      <c r="AA1385" s="19">
        <f t="shared" si="4254"/>
        <v>0</v>
      </c>
      <c r="AB1385" s="19">
        <f t="shared" si="4047"/>
        <v>581.6</v>
      </c>
      <c r="AC1385" s="19">
        <f t="shared" si="4048"/>
        <v>581.6</v>
      </c>
      <c r="AD1385" s="19">
        <f t="shared" si="4049"/>
        <v>581.6</v>
      </c>
      <c r="AE1385" s="19">
        <f t="shared" si="4254"/>
        <v>0</v>
      </c>
      <c r="AF1385" s="19">
        <f t="shared" si="4050"/>
        <v>581.6</v>
      </c>
      <c r="AG1385" s="19">
        <f t="shared" si="4254"/>
        <v>0</v>
      </c>
      <c r="AH1385" s="19">
        <f t="shared" si="4254"/>
        <v>0</v>
      </c>
      <c r="AI1385" s="19">
        <f t="shared" si="4254"/>
        <v>-96.3</v>
      </c>
      <c r="AJ1385" s="19">
        <f t="shared" si="4254"/>
        <v>0</v>
      </c>
      <c r="AK1385" s="19">
        <f t="shared" si="4254"/>
        <v>0</v>
      </c>
      <c r="AL1385" s="19">
        <f t="shared" si="4254"/>
        <v>0</v>
      </c>
      <c r="AM1385" s="19">
        <f t="shared" si="4254"/>
        <v>0</v>
      </c>
      <c r="AN1385" s="19">
        <f t="shared" si="4254"/>
        <v>0</v>
      </c>
      <c r="AO1385" s="19">
        <f t="shared" si="4254"/>
        <v>0</v>
      </c>
      <c r="AP1385" s="19">
        <f t="shared" si="4254"/>
        <v>0</v>
      </c>
      <c r="AQ1385" s="19">
        <f t="shared" si="4254"/>
        <v>0</v>
      </c>
      <c r="AR1385" s="19">
        <f t="shared" si="4254"/>
        <v>0</v>
      </c>
      <c r="AS1385" s="19">
        <f t="shared" si="4254"/>
        <v>0</v>
      </c>
      <c r="AT1385" s="19">
        <f t="shared" si="4254"/>
        <v>0</v>
      </c>
      <c r="AU1385" s="19">
        <f t="shared" si="4029"/>
        <v>485.3</v>
      </c>
      <c r="AV1385" s="19">
        <f t="shared" si="4030"/>
        <v>581.6</v>
      </c>
      <c r="AW1385" s="19">
        <f t="shared" si="4031"/>
        <v>581.6</v>
      </c>
      <c r="AX1385" s="19">
        <f t="shared" si="4254"/>
        <v>0</v>
      </c>
      <c r="AY1385" s="19">
        <f t="shared" si="4254"/>
        <v>0</v>
      </c>
      <c r="AZ1385" s="19">
        <f t="shared" si="4254"/>
        <v>0</v>
      </c>
      <c r="BA1385" s="19">
        <f t="shared" si="4024"/>
        <v>485.3</v>
      </c>
      <c r="BB1385" s="19">
        <f t="shared" si="4025"/>
        <v>581.6</v>
      </c>
      <c r="BC1385" s="19">
        <f t="shared" si="4026"/>
        <v>581.6</v>
      </c>
      <c r="BD1385" s="19">
        <f t="shared" si="4254"/>
        <v>0</v>
      </c>
      <c r="BE1385" s="19">
        <f t="shared" si="4254"/>
        <v>0</v>
      </c>
      <c r="BF1385" s="19">
        <f t="shared" si="4254"/>
        <v>0</v>
      </c>
      <c r="BG1385" s="19">
        <f t="shared" si="4254"/>
        <v>0</v>
      </c>
      <c r="BH1385" s="19">
        <f t="shared" si="4254"/>
        <v>0</v>
      </c>
      <c r="BI1385" s="19">
        <f t="shared" si="4254"/>
        <v>0</v>
      </c>
      <c r="BJ1385" s="19">
        <f t="shared" si="4254"/>
        <v>0</v>
      </c>
      <c r="BK1385" s="19">
        <f t="shared" si="4254"/>
        <v>0</v>
      </c>
      <c r="BL1385" s="19">
        <f t="shared" si="4254"/>
        <v>0</v>
      </c>
      <c r="BM1385" s="19">
        <f t="shared" si="4254"/>
        <v>0</v>
      </c>
      <c r="BN1385" s="19">
        <f t="shared" si="4254"/>
        <v>0</v>
      </c>
      <c r="BO1385" s="19">
        <f t="shared" si="4254"/>
        <v>0</v>
      </c>
      <c r="BP1385" s="19">
        <f t="shared" si="4254"/>
        <v>0</v>
      </c>
      <c r="BQ1385" s="19">
        <f t="shared" si="4254"/>
        <v>0</v>
      </c>
      <c r="BR1385" s="19">
        <f t="shared" si="4197"/>
        <v>485.3</v>
      </c>
      <c r="BS1385" s="19">
        <f t="shared" si="4198"/>
        <v>581.6</v>
      </c>
      <c r="BT1385" s="19">
        <f t="shared" si="4199"/>
        <v>581.6</v>
      </c>
      <c r="BU1385" s="19">
        <f t="shared" si="4254"/>
        <v>0</v>
      </c>
      <c r="BV1385" s="19">
        <f t="shared" si="4070"/>
        <v>485.3</v>
      </c>
      <c r="BW1385" s="19">
        <f t="shared" si="4254"/>
        <v>0</v>
      </c>
    </row>
    <row r="1386" spans="1:75" ht="47.25" x14ac:dyDescent="0.25">
      <c r="A1386" s="11" t="s">
        <v>313</v>
      </c>
      <c r="B1386" s="11" t="s">
        <v>12</v>
      </c>
      <c r="C1386" s="11" t="s">
        <v>14</v>
      </c>
      <c r="D1386" s="11" t="s">
        <v>430</v>
      </c>
      <c r="E1386" s="11" t="s">
        <v>256</v>
      </c>
      <c r="F1386" s="13" t="s">
        <v>266</v>
      </c>
      <c r="G1386" s="19">
        <v>581.6</v>
      </c>
      <c r="H1386" s="19">
        <v>581.6</v>
      </c>
      <c r="I1386" s="19">
        <v>581.6</v>
      </c>
      <c r="J1386" s="19"/>
      <c r="K1386" s="19"/>
      <c r="L1386" s="19"/>
      <c r="M1386" s="19">
        <f t="shared" si="4177"/>
        <v>581.6</v>
      </c>
      <c r="N1386" s="19">
        <f t="shared" si="4178"/>
        <v>581.6</v>
      </c>
      <c r="O1386" s="19">
        <f t="shared" si="4179"/>
        <v>581.6</v>
      </c>
      <c r="P1386" s="19"/>
      <c r="Q1386" s="19"/>
      <c r="R1386" s="19"/>
      <c r="S1386" s="19">
        <f t="shared" si="4067"/>
        <v>581.6</v>
      </c>
      <c r="T1386" s="19"/>
      <c r="U1386" s="19"/>
      <c r="V1386" s="19"/>
      <c r="W1386" s="19"/>
      <c r="X1386" s="19"/>
      <c r="Y1386" s="19"/>
      <c r="Z1386" s="19"/>
      <c r="AA1386" s="19"/>
      <c r="AB1386" s="19">
        <f t="shared" si="4047"/>
        <v>581.6</v>
      </c>
      <c r="AC1386" s="19">
        <f t="shared" si="4048"/>
        <v>581.6</v>
      </c>
      <c r="AD1386" s="19">
        <f t="shared" si="4049"/>
        <v>581.6</v>
      </c>
      <c r="AE1386" s="19"/>
      <c r="AF1386" s="19">
        <f t="shared" si="4050"/>
        <v>581.6</v>
      </c>
      <c r="AG1386" s="19"/>
      <c r="AH1386" s="19"/>
      <c r="AI1386" s="19">
        <v>-96.3</v>
      </c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>
        <f t="shared" si="4029"/>
        <v>485.3</v>
      </c>
      <c r="AV1386" s="19">
        <f t="shared" si="4030"/>
        <v>581.6</v>
      </c>
      <c r="AW1386" s="19">
        <f t="shared" si="4031"/>
        <v>581.6</v>
      </c>
      <c r="AX1386" s="19"/>
      <c r="AY1386" s="19"/>
      <c r="AZ1386" s="19"/>
      <c r="BA1386" s="19">
        <f t="shared" si="4024"/>
        <v>485.3</v>
      </c>
      <c r="BB1386" s="19">
        <f t="shared" si="4025"/>
        <v>581.6</v>
      </c>
      <c r="BC1386" s="19">
        <f t="shared" si="4026"/>
        <v>581.6</v>
      </c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>
        <f t="shared" si="4197"/>
        <v>485.3</v>
      </c>
      <c r="BS1386" s="19">
        <f t="shared" si="4198"/>
        <v>581.6</v>
      </c>
      <c r="BT1386" s="19">
        <f t="shared" si="4199"/>
        <v>581.6</v>
      </c>
      <c r="BU1386" s="19"/>
      <c r="BV1386" s="19">
        <f t="shared" si="4070"/>
        <v>485.3</v>
      </c>
      <c r="BW1386" s="19"/>
    </row>
    <row r="1387" spans="1:75" ht="31.5" x14ac:dyDescent="0.25">
      <c r="A1387" s="11" t="s">
        <v>313</v>
      </c>
      <c r="B1387" s="11" t="s">
        <v>12</v>
      </c>
      <c r="C1387" s="11" t="s">
        <v>14</v>
      </c>
      <c r="D1387" s="11" t="s">
        <v>210</v>
      </c>
      <c r="E1387" s="11"/>
      <c r="F1387" s="13" t="s">
        <v>645</v>
      </c>
      <c r="G1387" s="19">
        <f t="shared" ref="G1387:BW1388" si="4255">G1388</f>
        <v>4829.7</v>
      </c>
      <c r="H1387" s="19">
        <f t="shared" si="4255"/>
        <v>4829.7</v>
      </c>
      <c r="I1387" s="19">
        <f t="shared" si="4255"/>
        <v>4829.7</v>
      </c>
      <c r="J1387" s="19">
        <f t="shared" si="4255"/>
        <v>0</v>
      </c>
      <c r="K1387" s="19">
        <f t="shared" si="4255"/>
        <v>0</v>
      </c>
      <c r="L1387" s="19">
        <f t="shared" si="4255"/>
        <v>0</v>
      </c>
      <c r="M1387" s="19">
        <f t="shared" si="4177"/>
        <v>4829.7</v>
      </c>
      <c r="N1387" s="19">
        <f t="shared" si="4178"/>
        <v>4829.7</v>
      </c>
      <c r="O1387" s="19">
        <f t="shared" si="4179"/>
        <v>4829.7</v>
      </c>
      <c r="P1387" s="19">
        <f t="shared" si="4255"/>
        <v>0</v>
      </c>
      <c r="Q1387" s="19">
        <f t="shared" si="4255"/>
        <v>0</v>
      </c>
      <c r="R1387" s="19">
        <f t="shared" si="4255"/>
        <v>0</v>
      </c>
      <c r="S1387" s="19">
        <f t="shared" si="4067"/>
        <v>4829.7</v>
      </c>
      <c r="T1387" s="19">
        <f t="shared" si="4255"/>
        <v>0</v>
      </c>
      <c r="U1387" s="19">
        <f t="shared" si="4255"/>
        <v>0</v>
      </c>
      <c r="V1387" s="19">
        <f t="shared" si="4255"/>
        <v>0</v>
      </c>
      <c r="W1387" s="19">
        <f t="shared" si="4255"/>
        <v>0</v>
      </c>
      <c r="X1387" s="19">
        <f t="shared" si="4255"/>
        <v>0</v>
      </c>
      <c r="Y1387" s="19">
        <f t="shared" si="4255"/>
        <v>0</v>
      </c>
      <c r="Z1387" s="19">
        <f t="shared" si="4255"/>
        <v>0</v>
      </c>
      <c r="AA1387" s="19">
        <f t="shared" si="4255"/>
        <v>0</v>
      </c>
      <c r="AB1387" s="19">
        <f t="shared" si="4047"/>
        <v>4829.7</v>
      </c>
      <c r="AC1387" s="19">
        <f t="shared" si="4048"/>
        <v>4829.7</v>
      </c>
      <c r="AD1387" s="19">
        <f t="shared" si="4049"/>
        <v>4829.7</v>
      </c>
      <c r="AE1387" s="19">
        <f t="shared" si="4255"/>
        <v>0</v>
      </c>
      <c r="AF1387" s="19">
        <f t="shared" si="4050"/>
        <v>4829.7</v>
      </c>
      <c r="AG1387" s="19">
        <f t="shared" si="4255"/>
        <v>0</v>
      </c>
      <c r="AH1387" s="19">
        <f t="shared" si="4255"/>
        <v>0</v>
      </c>
      <c r="AI1387" s="19">
        <f t="shared" si="4255"/>
        <v>0</v>
      </c>
      <c r="AJ1387" s="19">
        <f t="shared" si="4255"/>
        <v>0</v>
      </c>
      <c r="AK1387" s="19">
        <f t="shared" si="4255"/>
        <v>0</v>
      </c>
      <c r="AL1387" s="19">
        <f t="shared" si="4255"/>
        <v>0</v>
      </c>
      <c r="AM1387" s="19">
        <f t="shared" si="4255"/>
        <v>0</v>
      </c>
      <c r="AN1387" s="19">
        <f t="shared" si="4255"/>
        <v>0</v>
      </c>
      <c r="AO1387" s="19">
        <f t="shared" si="4255"/>
        <v>0</v>
      </c>
      <c r="AP1387" s="19">
        <f t="shared" si="4255"/>
        <v>0</v>
      </c>
      <c r="AQ1387" s="19">
        <f t="shared" si="4255"/>
        <v>0</v>
      </c>
      <c r="AR1387" s="19">
        <f t="shared" si="4255"/>
        <v>0</v>
      </c>
      <c r="AS1387" s="19">
        <f t="shared" si="4255"/>
        <v>0</v>
      </c>
      <c r="AT1387" s="19">
        <f t="shared" si="4255"/>
        <v>0</v>
      </c>
      <c r="AU1387" s="19">
        <f t="shared" si="4029"/>
        <v>4829.7</v>
      </c>
      <c r="AV1387" s="19">
        <f t="shared" si="4030"/>
        <v>4829.7</v>
      </c>
      <c r="AW1387" s="19">
        <f t="shared" si="4031"/>
        <v>4829.7</v>
      </c>
      <c r="AX1387" s="19">
        <f t="shared" si="4255"/>
        <v>0</v>
      </c>
      <c r="AY1387" s="19">
        <f t="shared" si="4255"/>
        <v>0</v>
      </c>
      <c r="AZ1387" s="19">
        <f t="shared" si="4255"/>
        <v>0</v>
      </c>
      <c r="BA1387" s="19">
        <f t="shared" si="4024"/>
        <v>4829.7</v>
      </c>
      <c r="BB1387" s="19">
        <f t="shared" si="4025"/>
        <v>4829.7</v>
      </c>
      <c r="BC1387" s="19">
        <f t="shared" si="4026"/>
        <v>4829.7</v>
      </c>
      <c r="BD1387" s="19">
        <f t="shared" si="4255"/>
        <v>0</v>
      </c>
      <c r="BE1387" s="19">
        <f t="shared" si="4255"/>
        <v>0</v>
      </c>
      <c r="BF1387" s="19">
        <f t="shared" si="4255"/>
        <v>0</v>
      </c>
      <c r="BG1387" s="19">
        <f t="shared" si="4255"/>
        <v>0</v>
      </c>
      <c r="BH1387" s="19">
        <f t="shared" si="4255"/>
        <v>0</v>
      </c>
      <c r="BI1387" s="19">
        <f t="shared" si="4255"/>
        <v>0</v>
      </c>
      <c r="BJ1387" s="19">
        <f t="shared" si="4255"/>
        <v>0</v>
      </c>
      <c r="BK1387" s="19">
        <f t="shared" si="4255"/>
        <v>0</v>
      </c>
      <c r="BL1387" s="19">
        <f t="shared" si="4255"/>
        <v>0</v>
      </c>
      <c r="BM1387" s="19">
        <f t="shared" si="4255"/>
        <v>0</v>
      </c>
      <c r="BN1387" s="19">
        <f t="shared" si="4255"/>
        <v>0</v>
      </c>
      <c r="BO1387" s="19">
        <f t="shared" si="4255"/>
        <v>0</v>
      </c>
      <c r="BP1387" s="19">
        <f t="shared" si="4255"/>
        <v>0</v>
      </c>
      <c r="BQ1387" s="19">
        <f t="shared" si="4255"/>
        <v>0</v>
      </c>
      <c r="BR1387" s="19">
        <f t="shared" si="4197"/>
        <v>4829.7</v>
      </c>
      <c r="BS1387" s="19">
        <f t="shared" si="4198"/>
        <v>4829.7</v>
      </c>
      <c r="BT1387" s="19">
        <f t="shared" si="4199"/>
        <v>4829.7</v>
      </c>
      <c r="BU1387" s="19">
        <f t="shared" si="4255"/>
        <v>0</v>
      </c>
      <c r="BV1387" s="19">
        <f t="shared" si="4070"/>
        <v>4829.7</v>
      </c>
      <c r="BW1387" s="19">
        <f t="shared" si="4255"/>
        <v>0</v>
      </c>
    </row>
    <row r="1388" spans="1:75" ht="31.5" x14ac:dyDescent="0.25">
      <c r="A1388" s="11" t="s">
        <v>313</v>
      </c>
      <c r="B1388" s="11" t="s">
        <v>12</v>
      </c>
      <c r="C1388" s="11" t="s">
        <v>14</v>
      </c>
      <c r="D1388" s="11" t="s">
        <v>210</v>
      </c>
      <c r="E1388" s="11" t="s">
        <v>77</v>
      </c>
      <c r="F1388" s="13" t="s">
        <v>272</v>
      </c>
      <c r="G1388" s="19">
        <f t="shared" si="4255"/>
        <v>4829.7</v>
      </c>
      <c r="H1388" s="19">
        <f t="shared" si="4255"/>
        <v>4829.7</v>
      </c>
      <c r="I1388" s="19">
        <f t="shared" si="4255"/>
        <v>4829.7</v>
      </c>
      <c r="J1388" s="19">
        <f t="shared" si="4255"/>
        <v>0</v>
      </c>
      <c r="K1388" s="19">
        <f t="shared" si="4255"/>
        <v>0</v>
      </c>
      <c r="L1388" s="19">
        <f t="shared" si="4255"/>
        <v>0</v>
      </c>
      <c r="M1388" s="19">
        <f t="shared" si="4177"/>
        <v>4829.7</v>
      </c>
      <c r="N1388" s="19">
        <f t="shared" si="4178"/>
        <v>4829.7</v>
      </c>
      <c r="O1388" s="19">
        <f t="shared" si="4179"/>
        <v>4829.7</v>
      </c>
      <c r="P1388" s="19">
        <f t="shared" si="4255"/>
        <v>0</v>
      </c>
      <c r="Q1388" s="19">
        <f t="shared" si="4255"/>
        <v>0</v>
      </c>
      <c r="R1388" s="19">
        <f t="shared" si="4255"/>
        <v>0</v>
      </c>
      <c r="S1388" s="19">
        <f t="shared" si="4067"/>
        <v>4829.7</v>
      </c>
      <c r="T1388" s="19">
        <f t="shared" si="4255"/>
        <v>0</v>
      </c>
      <c r="U1388" s="19">
        <f t="shared" si="4255"/>
        <v>0</v>
      </c>
      <c r="V1388" s="19">
        <f t="shared" si="4255"/>
        <v>0</v>
      </c>
      <c r="W1388" s="19">
        <f t="shared" si="4255"/>
        <v>0</v>
      </c>
      <c r="X1388" s="19">
        <f t="shared" si="4255"/>
        <v>0</v>
      </c>
      <c r="Y1388" s="19">
        <f t="shared" si="4255"/>
        <v>0</v>
      </c>
      <c r="Z1388" s="19">
        <f t="shared" si="4255"/>
        <v>0</v>
      </c>
      <c r="AA1388" s="19">
        <f t="shared" si="4255"/>
        <v>0</v>
      </c>
      <c r="AB1388" s="19">
        <f t="shared" si="4047"/>
        <v>4829.7</v>
      </c>
      <c r="AC1388" s="19">
        <f t="shared" si="4048"/>
        <v>4829.7</v>
      </c>
      <c r="AD1388" s="19">
        <f t="shared" si="4049"/>
        <v>4829.7</v>
      </c>
      <c r="AE1388" s="19">
        <f t="shared" si="4255"/>
        <v>0</v>
      </c>
      <c r="AF1388" s="19">
        <f t="shared" si="4050"/>
        <v>4829.7</v>
      </c>
      <c r="AG1388" s="19">
        <f t="shared" si="4255"/>
        <v>0</v>
      </c>
      <c r="AH1388" s="19">
        <f t="shared" si="4255"/>
        <v>0</v>
      </c>
      <c r="AI1388" s="19">
        <f t="shared" si="4255"/>
        <v>0</v>
      </c>
      <c r="AJ1388" s="19">
        <f t="shared" si="4255"/>
        <v>0</v>
      </c>
      <c r="AK1388" s="19">
        <f t="shared" si="4255"/>
        <v>0</v>
      </c>
      <c r="AL1388" s="19">
        <f t="shared" si="4255"/>
        <v>0</v>
      </c>
      <c r="AM1388" s="19">
        <f t="shared" si="4255"/>
        <v>0</v>
      </c>
      <c r="AN1388" s="19">
        <f t="shared" si="4255"/>
        <v>0</v>
      </c>
      <c r="AO1388" s="19">
        <f t="shared" si="4255"/>
        <v>0</v>
      </c>
      <c r="AP1388" s="19">
        <f t="shared" si="4255"/>
        <v>0</v>
      </c>
      <c r="AQ1388" s="19">
        <f t="shared" si="4255"/>
        <v>0</v>
      </c>
      <c r="AR1388" s="19">
        <f t="shared" si="4255"/>
        <v>0</v>
      </c>
      <c r="AS1388" s="19">
        <f t="shared" si="4255"/>
        <v>0</v>
      </c>
      <c r="AT1388" s="19">
        <f t="shared" si="4255"/>
        <v>0</v>
      </c>
      <c r="AU1388" s="19">
        <f t="shared" si="4029"/>
        <v>4829.7</v>
      </c>
      <c r="AV1388" s="19">
        <f t="shared" si="4030"/>
        <v>4829.7</v>
      </c>
      <c r="AW1388" s="19">
        <f t="shared" si="4031"/>
        <v>4829.7</v>
      </c>
      <c r="AX1388" s="19">
        <f t="shared" si="4255"/>
        <v>0</v>
      </c>
      <c r="AY1388" s="19">
        <f t="shared" si="4255"/>
        <v>0</v>
      </c>
      <c r="AZ1388" s="19">
        <f t="shared" si="4255"/>
        <v>0</v>
      </c>
      <c r="BA1388" s="19">
        <f t="shared" si="4024"/>
        <v>4829.7</v>
      </c>
      <c r="BB1388" s="19">
        <f t="shared" si="4025"/>
        <v>4829.7</v>
      </c>
      <c r="BC1388" s="19">
        <f t="shared" si="4026"/>
        <v>4829.7</v>
      </c>
      <c r="BD1388" s="19">
        <f t="shared" si="4255"/>
        <v>0</v>
      </c>
      <c r="BE1388" s="19">
        <f t="shared" si="4255"/>
        <v>0</v>
      </c>
      <c r="BF1388" s="19">
        <f t="shared" si="4255"/>
        <v>0</v>
      </c>
      <c r="BG1388" s="19">
        <f t="shared" si="4255"/>
        <v>0</v>
      </c>
      <c r="BH1388" s="19">
        <f t="shared" si="4255"/>
        <v>0</v>
      </c>
      <c r="BI1388" s="19">
        <f t="shared" si="4255"/>
        <v>0</v>
      </c>
      <c r="BJ1388" s="19">
        <f t="shared" si="4255"/>
        <v>0</v>
      </c>
      <c r="BK1388" s="19">
        <f t="shared" si="4255"/>
        <v>0</v>
      </c>
      <c r="BL1388" s="19">
        <f t="shared" si="4255"/>
        <v>0</v>
      </c>
      <c r="BM1388" s="19">
        <f t="shared" si="4255"/>
        <v>0</v>
      </c>
      <c r="BN1388" s="19">
        <f t="shared" si="4255"/>
        <v>0</v>
      </c>
      <c r="BO1388" s="19">
        <f t="shared" si="4255"/>
        <v>0</v>
      </c>
      <c r="BP1388" s="19">
        <f t="shared" si="4255"/>
        <v>0</v>
      </c>
      <c r="BQ1388" s="19">
        <f t="shared" si="4255"/>
        <v>0</v>
      </c>
      <c r="BR1388" s="19">
        <f t="shared" si="4197"/>
        <v>4829.7</v>
      </c>
      <c r="BS1388" s="19">
        <f t="shared" si="4198"/>
        <v>4829.7</v>
      </c>
      <c r="BT1388" s="19">
        <f t="shared" si="4199"/>
        <v>4829.7</v>
      </c>
      <c r="BU1388" s="19">
        <f t="shared" si="4255"/>
        <v>0</v>
      </c>
      <c r="BV1388" s="19">
        <f t="shared" si="4070"/>
        <v>4829.7</v>
      </c>
      <c r="BW1388" s="19">
        <f t="shared" si="4255"/>
        <v>0</v>
      </c>
    </row>
    <row r="1389" spans="1:75" ht="47.25" x14ac:dyDescent="0.25">
      <c r="A1389" s="11" t="s">
        <v>313</v>
      </c>
      <c r="B1389" s="11" t="s">
        <v>12</v>
      </c>
      <c r="C1389" s="11" t="s">
        <v>14</v>
      </c>
      <c r="D1389" s="11" t="s">
        <v>210</v>
      </c>
      <c r="E1389" s="11">
        <v>630</v>
      </c>
      <c r="F1389" s="13" t="s">
        <v>266</v>
      </c>
      <c r="G1389" s="19">
        <v>4829.7</v>
      </c>
      <c r="H1389" s="19">
        <v>4829.7</v>
      </c>
      <c r="I1389" s="19">
        <v>4829.7</v>
      </c>
      <c r="J1389" s="19"/>
      <c r="K1389" s="19"/>
      <c r="L1389" s="19"/>
      <c r="M1389" s="19">
        <f t="shared" si="4177"/>
        <v>4829.7</v>
      </c>
      <c r="N1389" s="19">
        <f t="shared" si="4178"/>
        <v>4829.7</v>
      </c>
      <c r="O1389" s="19">
        <f t="shared" si="4179"/>
        <v>4829.7</v>
      </c>
      <c r="P1389" s="19"/>
      <c r="Q1389" s="19"/>
      <c r="R1389" s="19"/>
      <c r="S1389" s="19">
        <f t="shared" si="4067"/>
        <v>4829.7</v>
      </c>
      <c r="T1389" s="19"/>
      <c r="U1389" s="19"/>
      <c r="V1389" s="19"/>
      <c r="W1389" s="19"/>
      <c r="X1389" s="19"/>
      <c r="Y1389" s="19"/>
      <c r="Z1389" s="19"/>
      <c r="AA1389" s="19"/>
      <c r="AB1389" s="19">
        <f t="shared" si="4047"/>
        <v>4829.7</v>
      </c>
      <c r="AC1389" s="19">
        <f t="shared" si="4048"/>
        <v>4829.7</v>
      </c>
      <c r="AD1389" s="19">
        <f t="shared" si="4049"/>
        <v>4829.7</v>
      </c>
      <c r="AE1389" s="19"/>
      <c r="AF1389" s="19">
        <f t="shared" si="4050"/>
        <v>4829.7</v>
      </c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>
        <f t="shared" si="4029"/>
        <v>4829.7</v>
      </c>
      <c r="AV1389" s="19">
        <f t="shared" si="4030"/>
        <v>4829.7</v>
      </c>
      <c r="AW1389" s="19">
        <f t="shared" si="4031"/>
        <v>4829.7</v>
      </c>
      <c r="AX1389" s="19"/>
      <c r="AY1389" s="19"/>
      <c r="AZ1389" s="19"/>
      <c r="BA1389" s="19">
        <f t="shared" si="4024"/>
        <v>4829.7</v>
      </c>
      <c r="BB1389" s="19">
        <f t="shared" si="4025"/>
        <v>4829.7</v>
      </c>
      <c r="BC1389" s="19">
        <f t="shared" si="4026"/>
        <v>4829.7</v>
      </c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>
        <f t="shared" si="4197"/>
        <v>4829.7</v>
      </c>
      <c r="BS1389" s="19">
        <f t="shared" si="4198"/>
        <v>4829.7</v>
      </c>
      <c r="BT1389" s="19">
        <f t="shared" si="4199"/>
        <v>4829.7</v>
      </c>
      <c r="BU1389" s="19"/>
      <c r="BV1389" s="19">
        <f t="shared" si="4070"/>
        <v>4829.7</v>
      </c>
      <c r="BW1389" s="19"/>
    </row>
    <row r="1390" spans="1:75" ht="47.25" x14ac:dyDescent="0.25">
      <c r="A1390" s="11" t="s">
        <v>313</v>
      </c>
      <c r="B1390" s="11" t="s">
        <v>12</v>
      </c>
      <c r="C1390" s="11" t="s">
        <v>14</v>
      </c>
      <c r="D1390" s="11" t="s">
        <v>211</v>
      </c>
      <c r="E1390" s="11"/>
      <c r="F1390" s="13" t="s">
        <v>682</v>
      </c>
      <c r="G1390" s="19">
        <f t="shared" ref="G1390:BW1391" si="4256">G1391</f>
        <v>447.2</v>
      </c>
      <c r="H1390" s="19">
        <f t="shared" si="4256"/>
        <v>447.2</v>
      </c>
      <c r="I1390" s="19">
        <f t="shared" si="4256"/>
        <v>447.2</v>
      </c>
      <c r="J1390" s="19">
        <f t="shared" si="4256"/>
        <v>0</v>
      </c>
      <c r="K1390" s="19">
        <f t="shared" si="4256"/>
        <v>0</v>
      </c>
      <c r="L1390" s="19">
        <f t="shared" si="4256"/>
        <v>0</v>
      </c>
      <c r="M1390" s="19">
        <f t="shared" si="4177"/>
        <v>447.2</v>
      </c>
      <c r="N1390" s="19">
        <f t="shared" si="4178"/>
        <v>447.2</v>
      </c>
      <c r="O1390" s="19">
        <f t="shared" si="4179"/>
        <v>447.2</v>
      </c>
      <c r="P1390" s="19">
        <f t="shared" si="4256"/>
        <v>0</v>
      </c>
      <c r="Q1390" s="19">
        <f t="shared" si="4256"/>
        <v>0</v>
      </c>
      <c r="R1390" s="19">
        <f t="shared" si="4256"/>
        <v>0</v>
      </c>
      <c r="S1390" s="19">
        <f t="shared" si="4067"/>
        <v>447.2</v>
      </c>
      <c r="T1390" s="19">
        <f t="shared" si="4256"/>
        <v>0</v>
      </c>
      <c r="U1390" s="19">
        <f t="shared" si="4256"/>
        <v>0</v>
      </c>
      <c r="V1390" s="19">
        <f t="shared" si="4256"/>
        <v>0</v>
      </c>
      <c r="W1390" s="19">
        <f t="shared" si="4256"/>
        <v>0</v>
      </c>
      <c r="X1390" s="19">
        <f t="shared" si="4256"/>
        <v>0</v>
      </c>
      <c r="Y1390" s="19">
        <f t="shared" si="4256"/>
        <v>0</v>
      </c>
      <c r="Z1390" s="19">
        <f t="shared" si="4256"/>
        <v>0</v>
      </c>
      <c r="AA1390" s="19">
        <f t="shared" si="4256"/>
        <v>0</v>
      </c>
      <c r="AB1390" s="19">
        <f t="shared" si="4047"/>
        <v>447.2</v>
      </c>
      <c r="AC1390" s="19">
        <f t="shared" si="4048"/>
        <v>447.2</v>
      </c>
      <c r="AD1390" s="19">
        <f t="shared" si="4049"/>
        <v>447.2</v>
      </c>
      <c r="AE1390" s="19">
        <f t="shared" si="4256"/>
        <v>0</v>
      </c>
      <c r="AF1390" s="19">
        <f t="shared" si="4050"/>
        <v>447.2</v>
      </c>
      <c r="AG1390" s="19">
        <f t="shared" si="4256"/>
        <v>0</v>
      </c>
      <c r="AH1390" s="19">
        <f t="shared" si="4256"/>
        <v>0</v>
      </c>
      <c r="AI1390" s="19">
        <f t="shared" si="4256"/>
        <v>0</v>
      </c>
      <c r="AJ1390" s="19">
        <f t="shared" si="4256"/>
        <v>0</v>
      </c>
      <c r="AK1390" s="19">
        <f t="shared" si="4256"/>
        <v>0</v>
      </c>
      <c r="AL1390" s="19">
        <f t="shared" si="4256"/>
        <v>0</v>
      </c>
      <c r="AM1390" s="19">
        <f t="shared" si="4256"/>
        <v>0</v>
      </c>
      <c r="AN1390" s="19">
        <f t="shared" si="4256"/>
        <v>0</v>
      </c>
      <c r="AO1390" s="19">
        <f t="shared" si="4256"/>
        <v>0</v>
      </c>
      <c r="AP1390" s="19">
        <f t="shared" si="4256"/>
        <v>0</v>
      </c>
      <c r="AQ1390" s="19">
        <f t="shared" si="4256"/>
        <v>0</v>
      </c>
      <c r="AR1390" s="19">
        <f t="shared" si="4256"/>
        <v>0</v>
      </c>
      <c r="AS1390" s="19">
        <f t="shared" si="4256"/>
        <v>0</v>
      </c>
      <c r="AT1390" s="19">
        <f t="shared" si="4256"/>
        <v>0</v>
      </c>
      <c r="AU1390" s="19">
        <f t="shared" si="4029"/>
        <v>447.2</v>
      </c>
      <c r="AV1390" s="19">
        <f t="shared" si="4030"/>
        <v>447.2</v>
      </c>
      <c r="AW1390" s="19">
        <f t="shared" si="4031"/>
        <v>447.2</v>
      </c>
      <c r="AX1390" s="19">
        <f t="shared" si="4256"/>
        <v>0</v>
      </c>
      <c r="AY1390" s="19">
        <f t="shared" si="4256"/>
        <v>0</v>
      </c>
      <c r="AZ1390" s="19">
        <f t="shared" si="4256"/>
        <v>0</v>
      </c>
      <c r="BA1390" s="19">
        <f t="shared" si="4024"/>
        <v>447.2</v>
      </c>
      <c r="BB1390" s="19">
        <f t="shared" si="4025"/>
        <v>447.2</v>
      </c>
      <c r="BC1390" s="19">
        <f t="shared" si="4026"/>
        <v>447.2</v>
      </c>
      <c r="BD1390" s="19">
        <f t="shared" si="4256"/>
        <v>0</v>
      </c>
      <c r="BE1390" s="19">
        <f t="shared" si="4256"/>
        <v>0</v>
      </c>
      <c r="BF1390" s="19">
        <f t="shared" si="4256"/>
        <v>0</v>
      </c>
      <c r="BG1390" s="19">
        <f t="shared" si="4256"/>
        <v>0</v>
      </c>
      <c r="BH1390" s="19">
        <f t="shared" si="4256"/>
        <v>0</v>
      </c>
      <c r="BI1390" s="19">
        <f t="shared" si="4256"/>
        <v>0</v>
      </c>
      <c r="BJ1390" s="19">
        <f t="shared" si="4256"/>
        <v>0</v>
      </c>
      <c r="BK1390" s="19">
        <f t="shared" si="4256"/>
        <v>0</v>
      </c>
      <c r="BL1390" s="19">
        <f t="shared" si="4256"/>
        <v>0</v>
      </c>
      <c r="BM1390" s="19">
        <f t="shared" si="4256"/>
        <v>0</v>
      </c>
      <c r="BN1390" s="19">
        <f t="shared" si="4256"/>
        <v>0</v>
      </c>
      <c r="BO1390" s="19">
        <f t="shared" si="4256"/>
        <v>0</v>
      </c>
      <c r="BP1390" s="19">
        <f t="shared" si="4256"/>
        <v>0</v>
      </c>
      <c r="BQ1390" s="19">
        <f t="shared" si="4256"/>
        <v>0</v>
      </c>
      <c r="BR1390" s="19">
        <f t="shared" si="4197"/>
        <v>447.2</v>
      </c>
      <c r="BS1390" s="19">
        <f t="shared" si="4198"/>
        <v>447.2</v>
      </c>
      <c r="BT1390" s="19">
        <f t="shared" si="4199"/>
        <v>447.2</v>
      </c>
      <c r="BU1390" s="19">
        <f t="shared" si="4256"/>
        <v>0</v>
      </c>
      <c r="BV1390" s="19">
        <f t="shared" si="4070"/>
        <v>447.2</v>
      </c>
      <c r="BW1390" s="19">
        <f t="shared" si="4256"/>
        <v>0</v>
      </c>
    </row>
    <row r="1391" spans="1:75" ht="31.5" x14ac:dyDescent="0.25">
      <c r="A1391" s="11" t="s">
        <v>313</v>
      </c>
      <c r="B1391" s="11" t="s">
        <v>12</v>
      </c>
      <c r="C1391" s="11" t="s">
        <v>14</v>
      </c>
      <c r="D1391" s="11" t="s">
        <v>211</v>
      </c>
      <c r="E1391" s="11" t="s">
        <v>77</v>
      </c>
      <c r="F1391" s="13" t="s">
        <v>272</v>
      </c>
      <c r="G1391" s="19">
        <f t="shared" si="4256"/>
        <v>447.2</v>
      </c>
      <c r="H1391" s="19">
        <f t="shared" si="4256"/>
        <v>447.2</v>
      </c>
      <c r="I1391" s="19">
        <f t="shared" si="4256"/>
        <v>447.2</v>
      </c>
      <c r="J1391" s="19">
        <f t="shared" si="4256"/>
        <v>0</v>
      </c>
      <c r="K1391" s="19">
        <f t="shared" si="4256"/>
        <v>0</v>
      </c>
      <c r="L1391" s="19">
        <f t="shared" si="4256"/>
        <v>0</v>
      </c>
      <c r="M1391" s="19">
        <f t="shared" si="4177"/>
        <v>447.2</v>
      </c>
      <c r="N1391" s="19">
        <f t="shared" si="4178"/>
        <v>447.2</v>
      </c>
      <c r="O1391" s="19">
        <f t="shared" si="4179"/>
        <v>447.2</v>
      </c>
      <c r="P1391" s="19">
        <f t="shared" si="4256"/>
        <v>0</v>
      </c>
      <c r="Q1391" s="19">
        <f t="shared" si="4256"/>
        <v>0</v>
      </c>
      <c r="R1391" s="19">
        <f t="shared" si="4256"/>
        <v>0</v>
      </c>
      <c r="S1391" s="19">
        <f t="shared" si="4067"/>
        <v>447.2</v>
      </c>
      <c r="T1391" s="19">
        <f t="shared" si="4256"/>
        <v>0</v>
      </c>
      <c r="U1391" s="19">
        <f t="shared" si="4256"/>
        <v>0</v>
      </c>
      <c r="V1391" s="19">
        <f t="shared" si="4256"/>
        <v>0</v>
      </c>
      <c r="W1391" s="19">
        <f t="shared" si="4256"/>
        <v>0</v>
      </c>
      <c r="X1391" s="19">
        <f t="shared" si="4256"/>
        <v>0</v>
      </c>
      <c r="Y1391" s="19">
        <f t="shared" si="4256"/>
        <v>0</v>
      </c>
      <c r="Z1391" s="19">
        <f t="shared" si="4256"/>
        <v>0</v>
      </c>
      <c r="AA1391" s="19">
        <f t="shared" si="4256"/>
        <v>0</v>
      </c>
      <c r="AB1391" s="19">
        <f t="shared" si="4047"/>
        <v>447.2</v>
      </c>
      <c r="AC1391" s="19">
        <f t="shared" si="4048"/>
        <v>447.2</v>
      </c>
      <c r="AD1391" s="19">
        <f t="shared" si="4049"/>
        <v>447.2</v>
      </c>
      <c r="AE1391" s="19">
        <f t="shared" si="4256"/>
        <v>0</v>
      </c>
      <c r="AF1391" s="19">
        <f t="shared" si="4050"/>
        <v>447.2</v>
      </c>
      <c r="AG1391" s="19">
        <f t="shared" si="4256"/>
        <v>0</v>
      </c>
      <c r="AH1391" s="19">
        <f t="shared" si="4256"/>
        <v>0</v>
      </c>
      <c r="AI1391" s="19">
        <f t="shared" si="4256"/>
        <v>0</v>
      </c>
      <c r="AJ1391" s="19">
        <f t="shared" si="4256"/>
        <v>0</v>
      </c>
      <c r="AK1391" s="19">
        <f t="shared" si="4256"/>
        <v>0</v>
      </c>
      <c r="AL1391" s="19">
        <f t="shared" si="4256"/>
        <v>0</v>
      </c>
      <c r="AM1391" s="19">
        <f t="shared" si="4256"/>
        <v>0</v>
      </c>
      <c r="AN1391" s="19">
        <f t="shared" si="4256"/>
        <v>0</v>
      </c>
      <c r="AO1391" s="19">
        <f t="shared" si="4256"/>
        <v>0</v>
      </c>
      <c r="AP1391" s="19">
        <f t="shared" si="4256"/>
        <v>0</v>
      </c>
      <c r="AQ1391" s="19">
        <f t="shared" si="4256"/>
        <v>0</v>
      </c>
      <c r="AR1391" s="19">
        <f t="shared" si="4256"/>
        <v>0</v>
      </c>
      <c r="AS1391" s="19">
        <f t="shared" si="4256"/>
        <v>0</v>
      </c>
      <c r="AT1391" s="19">
        <f t="shared" si="4256"/>
        <v>0</v>
      </c>
      <c r="AU1391" s="19">
        <f t="shared" si="4029"/>
        <v>447.2</v>
      </c>
      <c r="AV1391" s="19">
        <f t="shared" si="4030"/>
        <v>447.2</v>
      </c>
      <c r="AW1391" s="19">
        <f t="shared" si="4031"/>
        <v>447.2</v>
      </c>
      <c r="AX1391" s="19">
        <f t="shared" si="4256"/>
        <v>0</v>
      </c>
      <c r="AY1391" s="19">
        <f t="shared" si="4256"/>
        <v>0</v>
      </c>
      <c r="AZ1391" s="19">
        <f t="shared" si="4256"/>
        <v>0</v>
      </c>
      <c r="BA1391" s="19">
        <f t="shared" ref="BA1391:BA1454" si="4257">AU1391+AX1391</f>
        <v>447.2</v>
      </c>
      <c r="BB1391" s="19">
        <f t="shared" ref="BB1391:BB1454" si="4258">AV1391+AY1391</f>
        <v>447.2</v>
      </c>
      <c r="BC1391" s="19">
        <f t="shared" ref="BC1391:BC1454" si="4259">AW1391+AZ1391</f>
        <v>447.2</v>
      </c>
      <c r="BD1391" s="19">
        <f t="shared" si="4256"/>
        <v>0</v>
      </c>
      <c r="BE1391" s="19">
        <f t="shared" si="4256"/>
        <v>0</v>
      </c>
      <c r="BF1391" s="19">
        <f t="shared" si="4256"/>
        <v>0</v>
      </c>
      <c r="BG1391" s="19">
        <f t="shared" si="4256"/>
        <v>0</v>
      </c>
      <c r="BH1391" s="19">
        <f t="shared" si="4256"/>
        <v>0</v>
      </c>
      <c r="BI1391" s="19">
        <f t="shared" si="4256"/>
        <v>0</v>
      </c>
      <c r="BJ1391" s="19">
        <f t="shared" si="4256"/>
        <v>0</v>
      </c>
      <c r="BK1391" s="19">
        <f t="shared" si="4256"/>
        <v>0</v>
      </c>
      <c r="BL1391" s="19">
        <f t="shared" si="4256"/>
        <v>0</v>
      </c>
      <c r="BM1391" s="19">
        <f t="shared" si="4256"/>
        <v>0</v>
      </c>
      <c r="BN1391" s="19">
        <f t="shared" si="4256"/>
        <v>0</v>
      </c>
      <c r="BO1391" s="19">
        <f t="shared" si="4256"/>
        <v>0</v>
      </c>
      <c r="BP1391" s="19">
        <f t="shared" si="4256"/>
        <v>0</v>
      </c>
      <c r="BQ1391" s="19">
        <f t="shared" si="4256"/>
        <v>0</v>
      </c>
      <c r="BR1391" s="19">
        <f t="shared" si="4197"/>
        <v>447.2</v>
      </c>
      <c r="BS1391" s="19">
        <f t="shared" si="4198"/>
        <v>447.2</v>
      </c>
      <c r="BT1391" s="19">
        <f t="shared" si="4199"/>
        <v>447.2</v>
      </c>
      <c r="BU1391" s="19">
        <f t="shared" si="4256"/>
        <v>0</v>
      </c>
      <c r="BV1391" s="19">
        <f t="shared" si="4070"/>
        <v>447.2</v>
      </c>
      <c r="BW1391" s="19">
        <f t="shared" si="4256"/>
        <v>0</v>
      </c>
    </row>
    <row r="1392" spans="1:75" ht="47.25" x14ac:dyDescent="0.25">
      <c r="A1392" s="11" t="s">
        <v>313</v>
      </c>
      <c r="B1392" s="11" t="s">
        <v>12</v>
      </c>
      <c r="C1392" s="11" t="s">
        <v>14</v>
      </c>
      <c r="D1392" s="11" t="s">
        <v>211</v>
      </c>
      <c r="E1392" s="11">
        <v>630</v>
      </c>
      <c r="F1392" s="13" t="s">
        <v>266</v>
      </c>
      <c r="G1392" s="19">
        <v>447.2</v>
      </c>
      <c r="H1392" s="19">
        <v>447.2</v>
      </c>
      <c r="I1392" s="19">
        <v>447.2</v>
      </c>
      <c r="J1392" s="19"/>
      <c r="K1392" s="19"/>
      <c r="L1392" s="19"/>
      <c r="M1392" s="19">
        <f t="shared" si="4177"/>
        <v>447.2</v>
      </c>
      <c r="N1392" s="19">
        <f t="shared" si="4178"/>
        <v>447.2</v>
      </c>
      <c r="O1392" s="19">
        <f t="shared" si="4179"/>
        <v>447.2</v>
      </c>
      <c r="P1392" s="19"/>
      <c r="Q1392" s="19"/>
      <c r="R1392" s="19"/>
      <c r="S1392" s="19">
        <f t="shared" si="4067"/>
        <v>447.2</v>
      </c>
      <c r="T1392" s="19"/>
      <c r="U1392" s="19"/>
      <c r="V1392" s="19"/>
      <c r="W1392" s="19"/>
      <c r="X1392" s="19"/>
      <c r="Y1392" s="19"/>
      <c r="Z1392" s="19"/>
      <c r="AA1392" s="19"/>
      <c r="AB1392" s="19">
        <f t="shared" si="4047"/>
        <v>447.2</v>
      </c>
      <c r="AC1392" s="19">
        <f t="shared" si="4048"/>
        <v>447.2</v>
      </c>
      <c r="AD1392" s="19">
        <f t="shared" si="4049"/>
        <v>447.2</v>
      </c>
      <c r="AE1392" s="19"/>
      <c r="AF1392" s="19">
        <f t="shared" si="4050"/>
        <v>447.2</v>
      </c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>
        <f t="shared" ref="AU1392:AU1455" si="4260">AF1392+AG1392+AH1392+AI1392+AJ1392+AK1392+AL1392+AM1392+AN1392</f>
        <v>447.2</v>
      </c>
      <c r="AV1392" s="19">
        <f t="shared" ref="AV1392:AV1455" si="4261">AC1392+AO1392+AP1392+AQ1392</f>
        <v>447.2</v>
      </c>
      <c r="AW1392" s="19">
        <f t="shared" ref="AW1392:AW1455" si="4262">AD1392+AR1392+AS1392+AT1392</f>
        <v>447.2</v>
      </c>
      <c r="AX1392" s="19"/>
      <c r="AY1392" s="19"/>
      <c r="AZ1392" s="19"/>
      <c r="BA1392" s="19">
        <f t="shared" si="4257"/>
        <v>447.2</v>
      </c>
      <c r="BB1392" s="19">
        <f t="shared" si="4258"/>
        <v>447.2</v>
      </c>
      <c r="BC1392" s="19">
        <f t="shared" si="4259"/>
        <v>447.2</v>
      </c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>
        <f t="shared" si="4197"/>
        <v>447.2</v>
      </c>
      <c r="BS1392" s="19">
        <f t="shared" si="4198"/>
        <v>447.2</v>
      </c>
      <c r="BT1392" s="19">
        <f t="shared" si="4199"/>
        <v>447.2</v>
      </c>
      <c r="BU1392" s="19"/>
      <c r="BV1392" s="19">
        <f t="shared" si="4070"/>
        <v>447.2</v>
      </c>
      <c r="BW1392" s="19"/>
    </row>
    <row r="1393" spans="1:75" ht="47.25" x14ac:dyDescent="0.25">
      <c r="A1393" s="11" t="s">
        <v>313</v>
      </c>
      <c r="B1393" s="11" t="s">
        <v>12</v>
      </c>
      <c r="C1393" s="11" t="s">
        <v>14</v>
      </c>
      <c r="D1393" s="11" t="s">
        <v>235</v>
      </c>
      <c r="E1393" s="11"/>
      <c r="F1393" s="13" t="s">
        <v>289</v>
      </c>
      <c r="G1393" s="19">
        <f>G1394+G1399</f>
        <v>3385.3</v>
      </c>
      <c r="H1393" s="19">
        <f t="shared" ref="H1393:L1393" si="4263">H1394+H1399</f>
        <v>3385.3</v>
      </c>
      <c r="I1393" s="19">
        <f t="shared" si="4263"/>
        <v>3385.3</v>
      </c>
      <c r="J1393" s="19">
        <f t="shared" si="4263"/>
        <v>0</v>
      </c>
      <c r="K1393" s="19">
        <f t="shared" si="4263"/>
        <v>0</v>
      </c>
      <c r="L1393" s="19">
        <f t="shared" si="4263"/>
        <v>0</v>
      </c>
      <c r="M1393" s="19">
        <f t="shared" si="4177"/>
        <v>3385.3</v>
      </c>
      <c r="N1393" s="19">
        <f t="shared" si="4178"/>
        <v>3385.3</v>
      </c>
      <c r="O1393" s="19">
        <f t="shared" si="4179"/>
        <v>3385.3</v>
      </c>
      <c r="P1393" s="19">
        <f t="shared" ref="P1393" si="4264">P1394+P1399</f>
        <v>0</v>
      </c>
      <c r="Q1393" s="19">
        <f t="shared" ref="Q1393:R1393" si="4265">Q1394+Q1399</f>
        <v>0</v>
      </c>
      <c r="R1393" s="19">
        <f t="shared" si="4265"/>
        <v>0</v>
      </c>
      <c r="S1393" s="19">
        <f t="shared" si="4067"/>
        <v>3385.3</v>
      </c>
      <c r="T1393" s="19">
        <f t="shared" ref="T1393:U1393" si="4266">T1394+T1399</f>
        <v>0</v>
      </c>
      <c r="U1393" s="19">
        <f t="shared" si="4266"/>
        <v>0</v>
      </c>
      <c r="V1393" s="19">
        <f t="shared" ref="V1393:X1393" si="4267">V1394+V1399</f>
        <v>0</v>
      </c>
      <c r="W1393" s="19">
        <f t="shared" si="4267"/>
        <v>0</v>
      </c>
      <c r="X1393" s="19">
        <f t="shared" si="4267"/>
        <v>0</v>
      </c>
      <c r="Y1393" s="19">
        <f t="shared" ref="Y1393:AA1393" si="4268">Y1394+Y1399</f>
        <v>0</v>
      </c>
      <c r="Z1393" s="19">
        <f t="shared" si="4268"/>
        <v>0</v>
      </c>
      <c r="AA1393" s="19">
        <f t="shared" si="4268"/>
        <v>0</v>
      </c>
      <c r="AB1393" s="19">
        <f t="shared" si="4047"/>
        <v>3385.3</v>
      </c>
      <c r="AC1393" s="19">
        <f t="shared" si="4048"/>
        <v>3385.3</v>
      </c>
      <c r="AD1393" s="19">
        <f t="shared" si="4049"/>
        <v>3385.3</v>
      </c>
      <c r="AE1393" s="19">
        <f t="shared" ref="AE1393:BW1393" si="4269">AE1394+AE1399</f>
        <v>0</v>
      </c>
      <c r="AF1393" s="19">
        <f t="shared" si="4050"/>
        <v>3385.3</v>
      </c>
      <c r="AG1393" s="19">
        <f t="shared" ref="AG1393" si="4270">AG1394+AG1399</f>
        <v>0</v>
      </c>
      <c r="AH1393" s="19">
        <f t="shared" ref="AH1393:AJ1393" si="4271">AH1394+AH1399</f>
        <v>0</v>
      </c>
      <c r="AI1393" s="19">
        <f t="shared" si="4271"/>
        <v>-158.19</v>
      </c>
      <c r="AJ1393" s="19">
        <f t="shared" si="4271"/>
        <v>0</v>
      </c>
      <c r="AK1393" s="19">
        <f t="shared" ref="AK1393:AL1393" si="4272">AK1394+AK1399</f>
        <v>0</v>
      </c>
      <c r="AL1393" s="19">
        <f t="shared" si="4272"/>
        <v>0</v>
      </c>
      <c r="AM1393" s="19">
        <f t="shared" ref="AM1393:AR1393" si="4273">AM1394+AM1399</f>
        <v>0</v>
      </c>
      <c r="AN1393" s="19">
        <f t="shared" si="4273"/>
        <v>0</v>
      </c>
      <c r="AO1393" s="19">
        <f t="shared" si="4273"/>
        <v>0</v>
      </c>
      <c r="AP1393" s="19">
        <f t="shared" si="4273"/>
        <v>0</v>
      </c>
      <c r="AQ1393" s="19">
        <f t="shared" si="4273"/>
        <v>0</v>
      </c>
      <c r="AR1393" s="19">
        <f t="shared" si="4273"/>
        <v>0</v>
      </c>
      <c r="AS1393" s="19">
        <f t="shared" ref="AS1393:AT1393" si="4274">AS1394+AS1399</f>
        <v>0</v>
      </c>
      <c r="AT1393" s="19">
        <f t="shared" si="4274"/>
        <v>0</v>
      </c>
      <c r="AU1393" s="19">
        <f t="shared" si="4260"/>
        <v>3227.11</v>
      </c>
      <c r="AV1393" s="19">
        <f t="shared" si="4261"/>
        <v>3385.3</v>
      </c>
      <c r="AW1393" s="19">
        <f t="shared" si="4262"/>
        <v>3385.3</v>
      </c>
      <c r="AX1393" s="19">
        <f t="shared" ref="AX1393:AZ1393" si="4275">AX1394+AX1399</f>
        <v>0</v>
      </c>
      <c r="AY1393" s="19">
        <f t="shared" si="4275"/>
        <v>0</v>
      </c>
      <c r="AZ1393" s="19">
        <f t="shared" si="4275"/>
        <v>0</v>
      </c>
      <c r="BA1393" s="19">
        <f t="shared" si="4257"/>
        <v>3227.11</v>
      </c>
      <c r="BB1393" s="19">
        <f t="shared" si="4258"/>
        <v>3385.3</v>
      </c>
      <c r="BC1393" s="19">
        <f t="shared" si="4259"/>
        <v>3385.3</v>
      </c>
      <c r="BD1393" s="19">
        <f t="shared" ref="BD1393:BO1393" si="4276">BD1394+BD1399</f>
        <v>0</v>
      </c>
      <c r="BE1393" s="19">
        <f t="shared" si="4276"/>
        <v>0</v>
      </c>
      <c r="BF1393" s="19">
        <f t="shared" si="4276"/>
        <v>0</v>
      </c>
      <c r="BG1393" s="19">
        <f t="shared" si="4276"/>
        <v>0</v>
      </c>
      <c r="BH1393" s="19">
        <f t="shared" si="4276"/>
        <v>-694.09500000000003</v>
      </c>
      <c r="BI1393" s="19">
        <f t="shared" ref="BI1393" si="4277">BI1394+BI1399</f>
        <v>0</v>
      </c>
      <c r="BJ1393" s="19">
        <f t="shared" si="4276"/>
        <v>0</v>
      </c>
      <c r="BK1393" s="19">
        <f t="shared" si="4276"/>
        <v>0</v>
      </c>
      <c r="BL1393" s="19">
        <f t="shared" si="4276"/>
        <v>0</v>
      </c>
      <c r="BM1393" s="19">
        <f t="shared" si="4276"/>
        <v>0</v>
      </c>
      <c r="BN1393" s="19">
        <f t="shared" si="4276"/>
        <v>0</v>
      </c>
      <c r="BO1393" s="19">
        <f t="shared" si="4276"/>
        <v>0</v>
      </c>
      <c r="BP1393" s="19">
        <f t="shared" ref="BP1393:BQ1393" si="4278">BP1394+BP1399</f>
        <v>0</v>
      </c>
      <c r="BQ1393" s="19">
        <f t="shared" si="4278"/>
        <v>0</v>
      </c>
      <c r="BR1393" s="19">
        <f t="shared" si="4197"/>
        <v>2533.0150000000003</v>
      </c>
      <c r="BS1393" s="19">
        <f t="shared" si="4198"/>
        <v>3385.3</v>
      </c>
      <c r="BT1393" s="19">
        <f t="shared" si="4199"/>
        <v>3385.3</v>
      </c>
      <c r="BU1393" s="19">
        <f t="shared" ref="BU1393" si="4279">BU1394+BU1399</f>
        <v>0</v>
      </c>
      <c r="BV1393" s="19">
        <f t="shared" si="4070"/>
        <v>2533.0150000000003</v>
      </c>
      <c r="BW1393" s="19">
        <f t="shared" si="4269"/>
        <v>0</v>
      </c>
    </row>
    <row r="1394" spans="1:75" ht="31.5" x14ac:dyDescent="0.25">
      <c r="A1394" s="11" t="s">
        <v>313</v>
      </c>
      <c r="B1394" s="11" t="s">
        <v>12</v>
      </c>
      <c r="C1394" s="11" t="s">
        <v>14</v>
      </c>
      <c r="D1394" s="11" t="s">
        <v>643</v>
      </c>
      <c r="E1394" s="11"/>
      <c r="F1394" s="13" t="s">
        <v>288</v>
      </c>
      <c r="G1394" s="19">
        <f t="shared" ref="G1394:L1394" si="4280">G1395+G1397</f>
        <v>3163.8</v>
      </c>
      <c r="H1394" s="19">
        <f t="shared" si="4280"/>
        <v>3163.8</v>
      </c>
      <c r="I1394" s="19">
        <f t="shared" si="4280"/>
        <v>3163.8</v>
      </c>
      <c r="J1394" s="19">
        <f t="shared" si="4280"/>
        <v>0</v>
      </c>
      <c r="K1394" s="19">
        <f t="shared" si="4280"/>
        <v>0</v>
      </c>
      <c r="L1394" s="19">
        <f t="shared" si="4280"/>
        <v>0</v>
      </c>
      <c r="M1394" s="19">
        <f t="shared" si="4177"/>
        <v>3163.8</v>
      </c>
      <c r="N1394" s="19">
        <f t="shared" si="4178"/>
        <v>3163.8</v>
      </c>
      <c r="O1394" s="19">
        <f t="shared" si="4179"/>
        <v>3163.8</v>
      </c>
      <c r="P1394" s="19">
        <f t="shared" ref="P1394" si="4281">P1395+P1397</f>
        <v>0</v>
      </c>
      <c r="Q1394" s="19">
        <f t="shared" ref="Q1394:R1394" si="4282">Q1395+Q1397</f>
        <v>0</v>
      </c>
      <c r="R1394" s="19">
        <f t="shared" si="4282"/>
        <v>0</v>
      </c>
      <c r="S1394" s="19">
        <f t="shared" si="4067"/>
        <v>3163.8</v>
      </c>
      <c r="T1394" s="19">
        <f t="shared" ref="T1394:U1394" si="4283">T1395+T1397</f>
        <v>0</v>
      </c>
      <c r="U1394" s="19">
        <f t="shared" si="4283"/>
        <v>0</v>
      </c>
      <c r="V1394" s="19">
        <f t="shared" ref="V1394:X1394" si="4284">V1395+V1397</f>
        <v>0</v>
      </c>
      <c r="W1394" s="19">
        <f t="shared" si="4284"/>
        <v>0</v>
      </c>
      <c r="X1394" s="19">
        <f t="shared" si="4284"/>
        <v>0</v>
      </c>
      <c r="Y1394" s="19">
        <f t="shared" ref="Y1394:AA1394" si="4285">Y1395+Y1397</f>
        <v>0</v>
      </c>
      <c r="Z1394" s="19">
        <f t="shared" si="4285"/>
        <v>0</v>
      </c>
      <c r="AA1394" s="19">
        <f t="shared" si="4285"/>
        <v>0</v>
      </c>
      <c r="AB1394" s="19">
        <f t="shared" si="4047"/>
        <v>3163.8</v>
      </c>
      <c r="AC1394" s="19">
        <f t="shared" si="4048"/>
        <v>3163.8</v>
      </c>
      <c r="AD1394" s="19">
        <f t="shared" si="4049"/>
        <v>3163.8</v>
      </c>
      <c r="AE1394" s="19">
        <f t="shared" ref="AE1394:BW1394" si="4286">AE1395+AE1397</f>
        <v>0</v>
      </c>
      <c r="AF1394" s="19">
        <f t="shared" si="4050"/>
        <v>3163.8</v>
      </c>
      <c r="AG1394" s="19">
        <f t="shared" ref="AG1394" si="4287">AG1395+AG1397</f>
        <v>0</v>
      </c>
      <c r="AH1394" s="19">
        <f t="shared" ref="AH1394:AJ1394" si="4288">AH1395+AH1397</f>
        <v>0</v>
      </c>
      <c r="AI1394" s="19">
        <f t="shared" si="4288"/>
        <v>-158.19</v>
      </c>
      <c r="AJ1394" s="19">
        <f t="shared" si="4288"/>
        <v>0</v>
      </c>
      <c r="AK1394" s="19">
        <f t="shared" ref="AK1394:AL1394" si="4289">AK1395+AK1397</f>
        <v>0</v>
      </c>
      <c r="AL1394" s="19">
        <f t="shared" si="4289"/>
        <v>0</v>
      </c>
      <c r="AM1394" s="19">
        <f t="shared" ref="AM1394:AR1394" si="4290">AM1395+AM1397</f>
        <v>0</v>
      </c>
      <c r="AN1394" s="19">
        <f t="shared" si="4290"/>
        <v>0</v>
      </c>
      <c r="AO1394" s="19">
        <f t="shared" si="4290"/>
        <v>0</v>
      </c>
      <c r="AP1394" s="19">
        <f t="shared" si="4290"/>
        <v>0</v>
      </c>
      <c r="AQ1394" s="19">
        <f t="shared" si="4290"/>
        <v>0</v>
      </c>
      <c r="AR1394" s="19">
        <f t="shared" si="4290"/>
        <v>0</v>
      </c>
      <c r="AS1394" s="19">
        <f t="shared" ref="AS1394:AT1394" si="4291">AS1395+AS1397</f>
        <v>0</v>
      </c>
      <c r="AT1394" s="19">
        <f t="shared" si="4291"/>
        <v>0</v>
      </c>
      <c r="AU1394" s="19">
        <f t="shared" si="4260"/>
        <v>3005.61</v>
      </c>
      <c r="AV1394" s="19">
        <f t="shared" si="4261"/>
        <v>3163.8</v>
      </c>
      <c r="AW1394" s="19">
        <f t="shared" si="4262"/>
        <v>3163.8</v>
      </c>
      <c r="AX1394" s="19">
        <f t="shared" ref="AX1394:AZ1394" si="4292">AX1395+AX1397</f>
        <v>0</v>
      </c>
      <c r="AY1394" s="19">
        <f t="shared" si="4292"/>
        <v>0</v>
      </c>
      <c r="AZ1394" s="19">
        <f t="shared" si="4292"/>
        <v>0</v>
      </c>
      <c r="BA1394" s="19">
        <f t="shared" si="4257"/>
        <v>3005.61</v>
      </c>
      <c r="BB1394" s="19">
        <f t="shared" si="4258"/>
        <v>3163.8</v>
      </c>
      <c r="BC1394" s="19">
        <f t="shared" si="4259"/>
        <v>3163.8</v>
      </c>
      <c r="BD1394" s="19">
        <f t="shared" ref="BD1394:BO1394" si="4293">BD1395+BD1397</f>
        <v>0</v>
      </c>
      <c r="BE1394" s="19">
        <f t="shared" si="4293"/>
        <v>0</v>
      </c>
      <c r="BF1394" s="19">
        <f t="shared" si="4293"/>
        <v>0</v>
      </c>
      <c r="BG1394" s="19">
        <f t="shared" si="4293"/>
        <v>0</v>
      </c>
      <c r="BH1394" s="19">
        <f t="shared" si="4293"/>
        <v>-694.09500000000003</v>
      </c>
      <c r="BI1394" s="19">
        <f t="shared" ref="BI1394" si="4294">BI1395+BI1397</f>
        <v>0</v>
      </c>
      <c r="BJ1394" s="19">
        <f t="shared" si="4293"/>
        <v>0</v>
      </c>
      <c r="BK1394" s="19">
        <f t="shared" si="4293"/>
        <v>0</v>
      </c>
      <c r="BL1394" s="19">
        <f t="shared" si="4293"/>
        <v>0</v>
      </c>
      <c r="BM1394" s="19">
        <f t="shared" si="4293"/>
        <v>0</v>
      </c>
      <c r="BN1394" s="19">
        <f t="shared" si="4293"/>
        <v>0</v>
      </c>
      <c r="BO1394" s="19">
        <f t="shared" si="4293"/>
        <v>0</v>
      </c>
      <c r="BP1394" s="19">
        <f t="shared" ref="BP1394:BQ1394" si="4295">BP1395+BP1397</f>
        <v>0</v>
      </c>
      <c r="BQ1394" s="19">
        <f t="shared" si="4295"/>
        <v>0</v>
      </c>
      <c r="BR1394" s="19">
        <f t="shared" si="4197"/>
        <v>2311.5150000000003</v>
      </c>
      <c r="BS1394" s="19">
        <f t="shared" si="4198"/>
        <v>3163.8</v>
      </c>
      <c r="BT1394" s="19">
        <f t="shared" si="4199"/>
        <v>3163.8</v>
      </c>
      <c r="BU1394" s="19">
        <f t="shared" ref="BU1394" si="4296">BU1395+BU1397</f>
        <v>0</v>
      </c>
      <c r="BV1394" s="19">
        <f t="shared" si="4070"/>
        <v>2311.5150000000003</v>
      </c>
      <c r="BW1394" s="19">
        <f t="shared" si="4286"/>
        <v>0</v>
      </c>
    </row>
    <row r="1395" spans="1:75" ht="31.5" x14ac:dyDescent="0.25">
      <c r="A1395" s="11" t="s">
        <v>313</v>
      </c>
      <c r="B1395" s="11" t="s">
        <v>12</v>
      </c>
      <c r="C1395" s="11" t="s">
        <v>14</v>
      </c>
      <c r="D1395" s="11" t="s">
        <v>643</v>
      </c>
      <c r="E1395" s="11" t="s">
        <v>6</v>
      </c>
      <c r="F1395" s="13" t="s">
        <v>270</v>
      </c>
      <c r="G1395" s="19">
        <f t="shared" ref="G1395:BW1395" si="4297">G1396</f>
        <v>3093.4</v>
      </c>
      <c r="H1395" s="19">
        <f t="shared" si="4297"/>
        <v>3093.4</v>
      </c>
      <c r="I1395" s="19">
        <f t="shared" si="4297"/>
        <v>3093.4</v>
      </c>
      <c r="J1395" s="19">
        <f t="shared" si="4297"/>
        <v>0</v>
      </c>
      <c r="K1395" s="19">
        <f t="shared" si="4297"/>
        <v>0</v>
      </c>
      <c r="L1395" s="19">
        <f t="shared" si="4297"/>
        <v>0</v>
      </c>
      <c r="M1395" s="19">
        <f t="shared" si="4177"/>
        <v>3093.4</v>
      </c>
      <c r="N1395" s="19">
        <f t="shared" si="4178"/>
        <v>3093.4</v>
      </c>
      <c r="O1395" s="19">
        <f t="shared" si="4179"/>
        <v>3093.4</v>
      </c>
      <c r="P1395" s="19">
        <f t="shared" si="4297"/>
        <v>0</v>
      </c>
      <c r="Q1395" s="19">
        <f t="shared" si="4297"/>
        <v>0</v>
      </c>
      <c r="R1395" s="19">
        <f t="shared" si="4297"/>
        <v>0</v>
      </c>
      <c r="S1395" s="19">
        <f t="shared" si="4067"/>
        <v>3093.4</v>
      </c>
      <c r="T1395" s="19">
        <f t="shared" si="4297"/>
        <v>0</v>
      </c>
      <c r="U1395" s="19">
        <f t="shared" si="4297"/>
        <v>0</v>
      </c>
      <c r="V1395" s="19">
        <f t="shared" si="4297"/>
        <v>0</v>
      </c>
      <c r="W1395" s="19">
        <f t="shared" si="4297"/>
        <v>0</v>
      </c>
      <c r="X1395" s="19">
        <f t="shared" si="4297"/>
        <v>0</v>
      </c>
      <c r="Y1395" s="19">
        <f t="shared" si="4297"/>
        <v>0</v>
      </c>
      <c r="Z1395" s="19">
        <f t="shared" si="4297"/>
        <v>0</v>
      </c>
      <c r="AA1395" s="19">
        <f t="shared" si="4297"/>
        <v>0</v>
      </c>
      <c r="AB1395" s="19">
        <f t="shared" si="4047"/>
        <v>3093.4</v>
      </c>
      <c r="AC1395" s="19">
        <f t="shared" si="4048"/>
        <v>3093.4</v>
      </c>
      <c r="AD1395" s="19">
        <f t="shared" si="4049"/>
        <v>3093.4</v>
      </c>
      <c r="AE1395" s="19">
        <f t="shared" si="4297"/>
        <v>0</v>
      </c>
      <c r="AF1395" s="19">
        <f t="shared" si="4050"/>
        <v>3093.4</v>
      </c>
      <c r="AG1395" s="19">
        <f t="shared" si="4297"/>
        <v>0</v>
      </c>
      <c r="AH1395" s="19">
        <f t="shared" si="4297"/>
        <v>0</v>
      </c>
      <c r="AI1395" s="19">
        <f t="shared" si="4297"/>
        <v>-158.19</v>
      </c>
      <c r="AJ1395" s="19">
        <f t="shared" si="4297"/>
        <v>0</v>
      </c>
      <c r="AK1395" s="19">
        <f t="shared" si="4297"/>
        <v>0</v>
      </c>
      <c r="AL1395" s="19">
        <f t="shared" si="4297"/>
        <v>0</v>
      </c>
      <c r="AM1395" s="19">
        <f t="shared" si="4297"/>
        <v>0</v>
      </c>
      <c r="AN1395" s="19">
        <f t="shared" si="4297"/>
        <v>0</v>
      </c>
      <c r="AO1395" s="19">
        <f t="shared" si="4297"/>
        <v>0</v>
      </c>
      <c r="AP1395" s="19">
        <f t="shared" si="4297"/>
        <v>0</v>
      </c>
      <c r="AQ1395" s="19">
        <f t="shared" si="4297"/>
        <v>0</v>
      </c>
      <c r="AR1395" s="19">
        <f t="shared" si="4297"/>
        <v>0</v>
      </c>
      <c r="AS1395" s="19">
        <f t="shared" si="4297"/>
        <v>0</v>
      </c>
      <c r="AT1395" s="19">
        <f t="shared" si="4297"/>
        <v>0</v>
      </c>
      <c r="AU1395" s="19">
        <f t="shared" si="4260"/>
        <v>2935.21</v>
      </c>
      <c r="AV1395" s="19">
        <f t="shared" si="4261"/>
        <v>3093.4</v>
      </c>
      <c r="AW1395" s="19">
        <f t="shared" si="4262"/>
        <v>3093.4</v>
      </c>
      <c r="AX1395" s="19">
        <f t="shared" si="4297"/>
        <v>0</v>
      </c>
      <c r="AY1395" s="19">
        <f t="shared" si="4297"/>
        <v>0</v>
      </c>
      <c r="AZ1395" s="19">
        <f t="shared" si="4297"/>
        <v>0</v>
      </c>
      <c r="BA1395" s="19">
        <f t="shared" si="4257"/>
        <v>2935.21</v>
      </c>
      <c r="BB1395" s="19">
        <f t="shared" si="4258"/>
        <v>3093.4</v>
      </c>
      <c r="BC1395" s="19">
        <f t="shared" si="4259"/>
        <v>3093.4</v>
      </c>
      <c r="BD1395" s="19">
        <f t="shared" si="4297"/>
        <v>0</v>
      </c>
      <c r="BE1395" s="19">
        <f t="shared" si="4297"/>
        <v>0</v>
      </c>
      <c r="BF1395" s="19">
        <f t="shared" si="4297"/>
        <v>0</v>
      </c>
      <c r="BG1395" s="19">
        <f t="shared" si="4297"/>
        <v>0</v>
      </c>
      <c r="BH1395" s="19">
        <f t="shared" si="4297"/>
        <v>-694.09500000000003</v>
      </c>
      <c r="BI1395" s="19">
        <f t="shared" si="4297"/>
        <v>0</v>
      </c>
      <c r="BJ1395" s="19">
        <f t="shared" si="4297"/>
        <v>0</v>
      </c>
      <c r="BK1395" s="19">
        <f t="shared" si="4297"/>
        <v>0</v>
      </c>
      <c r="BL1395" s="19">
        <f t="shared" si="4297"/>
        <v>0</v>
      </c>
      <c r="BM1395" s="19">
        <f t="shared" si="4297"/>
        <v>0</v>
      </c>
      <c r="BN1395" s="19">
        <f t="shared" si="4297"/>
        <v>0</v>
      </c>
      <c r="BO1395" s="19">
        <f t="shared" si="4297"/>
        <v>0</v>
      </c>
      <c r="BP1395" s="19">
        <f t="shared" si="4297"/>
        <v>0</v>
      </c>
      <c r="BQ1395" s="19">
        <f t="shared" si="4297"/>
        <v>0</v>
      </c>
      <c r="BR1395" s="19">
        <f t="shared" si="4197"/>
        <v>2241.1149999999998</v>
      </c>
      <c r="BS1395" s="19">
        <f t="shared" si="4198"/>
        <v>3093.4</v>
      </c>
      <c r="BT1395" s="19">
        <f t="shared" si="4199"/>
        <v>3093.4</v>
      </c>
      <c r="BU1395" s="19">
        <f t="shared" si="4297"/>
        <v>0</v>
      </c>
      <c r="BV1395" s="19">
        <f t="shared" si="4070"/>
        <v>2241.1149999999998</v>
      </c>
      <c r="BW1395" s="19">
        <f t="shared" si="4297"/>
        <v>0</v>
      </c>
    </row>
    <row r="1396" spans="1:75" ht="31.5" x14ac:dyDescent="0.25">
      <c r="A1396" s="11" t="s">
        <v>313</v>
      </c>
      <c r="B1396" s="11" t="s">
        <v>12</v>
      </c>
      <c r="C1396" s="11" t="s">
        <v>14</v>
      </c>
      <c r="D1396" s="11" t="s">
        <v>643</v>
      </c>
      <c r="E1396" s="11" t="s">
        <v>207</v>
      </c>
      <c r="F1396" s="13" t="s">
        <v>259</v>
      </c>
      <c r="G1396" s="19">
        <v>3093.4</v>
      </c>
      <c r="H1396" s="19">
        <v>3093.4</v>
      </c>
      <c r="I1396" s="19">
        <v>3093.4</v>
      </c>
      <c r="J1396" s="19"/>
      <c r="K1396" s="19"/>
      <c r="L1396" s="19"/>
      <c r="M1396" s="19">
        <f t="shared" si="4177"/>
        <v>3093.4</v>
      </c>
      <c r="N1396" s="19">
        <f t="shared" si="4178"/>
        <v>3093.4</v>
      </c>
      <c r="O1396" s="19">
        <f t="shared" si="4179"/>
        <v>3093.4</v>
      </c>
      <c r="P1396" s="19"/>
      <c r="Q1396" s="19"/>
      <c r="R1396" s="19"/>
      <c r="S1396" s="19">
        <f t="shared" si="4067"/>
        <v>3093.4</v>
      </c>
      <c r="T1396" s="19"/>
      <c r="U1396" s="19"/>
      <c r="V1396" s="19"/>
      <c r="W1396" s="19"/>
      <c r="X1396" s="19"/>
      <c r="Y1396" s="19"/>
      <c r="Z1396" s="19"/>
      <c r="AA1396" s="19"/>
      <c r="AB1396" s="19">
        <f t="shared" si="4047"/>
        <v>3093.4</v>
      </c>
      <c r="AC1396" s="19">
        <f t="shared" si="4048"/>
        <v>3093.4</v>
      </c>
      <c r="AD1396" s="19">
        <f t="shared" si="4049"/>
        <v>3093.4</v>
      </c>
      <c r="AE1396" s="19"/>
      <c r="AF1396" s="19">
        <f t="shared" si="4050"/>
        <v>3093.4</v>
      </c>
      <c r="AG1396" s="19"/>
      <c r="AH1396" s="19"/>
      <c r="AI1396" s="19">
        <v>-158.19</v>
      </c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>
        <f t="shared" si="4260"/>
        <v>2935.21</v>
      </c>
      <c r="AV1396" s="19">
        <f t="shared" si="4261"/>
        <v>3093.4</v>
      </c>
      <c r="AW1396" s="19">
        <f t="shared" si="4262"/>
        <v>3093.4</v>
      </c>
      <c r="AX1396" s="19"/>
      <c r="AY1396" s="19"/>
      <c r="AZ1396" s="19"/>
      <c r="BA1396" s="19">
        <f t="shared" si="4257"/>
        <v>2935.21</v>
      </c>
      <c r="BB1396" s="19">
        <f t="shared" si="4258"/>
        <v>3093.4</v>
      </c>
      <c r="BC1396" s="19">
        <f t="shared" si="4259"/>
        <v>3093.4</v>
      </c>
      <c r="BD1396" s="19"/>
      <c r="BE1396" s="19"/>
      <c r="BF1396" s="19"/>
      <c r="BG1396" s="19"/>
      <c r="BH1396" s="19">
        <v>-694.09500000000003</v>
      </c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>
        <f t="shared" si="4197"/>
        <v>2241.1149999999998</v>
      </c>
      <c r="BS1396" s="19">
        <f t="shared" si="4198"/>
        <v>3093.4</v>
      </c>
      <c r="BT1396" s="19">
        <f t="shared" si="4199"/>
        <v>3093.4</v>
      </c>
      <c r="BU1396" s="19"/>
      <c r="BV1396" s="19">
        <f t="shared" si="4070"/>
        <v>2241.1149999999998</v>
      </c>
      <c r="BW1396" s="19"/>
    </row>
    <row r="1397" spans="1:75" x14ac:dyDescent="0.25">
      <c r="A1397" s="11" t="s">
        <v>313</v>
      </c>
      <c r="B1397" s="11" t="s">
        <v>12</v>
      </c>
      <c r="C1397" s="11" t="s">
        <v>14</v>
      </c>
      <c r="D1397" s="11" t="s">
        <v>643</v>
      </c>
      <c r="E1397" s="11" t="s">
        <v>7</v>
      </c>
      <c r="F1397" s="13" t="s">
        <v>273</v>
      </c>
      <c r="G1397" s="19">
        <f t="shared" ref="G1397:BW1397" si="4298">G1398</f>
        <v>70.400000000000006</v>
      </c>
      <c r="H1397" s="19">
        <f t="shared" si="4298"/>
        <v>70.400000000000006</v>
      </c>
      <c r="I1397" s="19">
        <f t="shared" si="4298"/>
        <v>70.400000000000006</v>
      </c>
      <c r="J1397" s="19">
        <f t="shared" si="4298"/>
        <v>0</v>
      </c>
      <c r="K1397" s="19">
        <f t="shared" si="4298"/>
        <v>0</v>
      </c>
      <c r="L1397" s="19">
        <f t="shared" si="4298"/>
        <v>0</v>
      </c>
      <c r="M1397" s="19">
        <f t="shared" si="4177"/>
        <v>70.400000000000006</v>
      </c>
      <c r="N1397" s="19">
        <f t="shared" si="4178"/>
        <v>70.400000000000006</v>
      </c>
      <c r="O1397" s="19">
        <f t="shared" si="4179"/>
        <v>70.400000000000006</v>
      </c>
      <c r="P1397" s="19">
        <f t="shared" si="4298"/>
        <v>0</v>
      </c>
      <c r="Q1397" s="19">
        <f t="shared" si="4298"/>
        <v>0</v>
      </c>
      <c r="R1397" s="19">
        <f t="shared" si="4298"/>
        <v>0</v>
      </c>
      <c r="S1397" s="19">
        <f t="shared" si="4067"/>
        <v>70.400000000000006</v>
      </c>
      <c r="T1397" s="19">
        <f t="shared" si="4298"/>
        <v>0</v>
      </c>
      <c r="U1397" s="19">
        <f t="shared" si="4298"/>
        <v>0</v>
      </c>
      <c r="V1397" s="19">
        <f t="shared" si="4298"/>
        <v>0</v>
      </c>
      <c r="W1397" s="19">
        <f t="shared" si="4298"/>
        <v>0</v>
      </c>
      <c r="X1397" s="19">
        <f t="shared" si="4298"/>
        <v>0</v>
      </c>
      <c r="Y1397" s="19">
        <f t="shared" si="4298"/>
        <v>0</v>
      </c>
      <c r="Z1397" s="19">
        <f t="shared" si="4298"/>
        <v>0</v>
      </c>
      <c r="AA1397" s="19">
        <f t="shared" si="4298"/>
        <v>0</v>
      </c>
      <c r="AB1397" s="19">
        <f t="shared" si="4047"/>
        <v>70.400000000000006</v>
      </c>
      <c r="AC1397" s="19">
        <f t="shared" si="4048"/>
        <v>70.400000000000006</v>
      </c>
      <c r="AD1397" s="19">
        <f t="shared" si="4049"/>
        <v>70.400000000000006</v>
      </c>
      <c r="AE1397" s="19">
        <f t="shared" si="4298"/>
        <v>0</v>
      </c>
      <c r="AF1397" s="19">
        <f t="shared" si="4050"/>
        <v>70.400000000000006</v>
      </c>
      <c r="AG1397" s="19">
        <f t="shared" si="4298"/>
        <v>0</v>
      </c>
      <c r="AH1397" s="19">
        <f t="shared" si="4298"/>
        <v>0</v>
      </c>
      <c r="AI1397" s="19">
        <f t="shared" si="4298"/>
        <v>0</v>
      </c>
      <c r="AJ1397" s="19">
        <f t="shared" si="4298"/>
        <v>0</v>
      </c>
      <c r="AK1397" s="19">
        <f t="shared" si="4298"/>
        <v>0</v>
      </c>
      <c r="AL1397" s="19">
        <f t="shared" si="4298"/>
        <v>0</v>
      </c>
      <c r="AM1397" s="19">
        <f t="shared" si="4298"/>
        <v>0</v>
      </c>
      <c r="AN1397" s="19">
        <f t="shared" si="4298"/>
        <v>0</v>
      </c>
      <c r="AO1397" s="19">
        <f t="shared" si="4298"/>
        <v>0</v>
      </c>
      <c r="AP1397" s="19">
        <f t="shared" si="4298"/>
        <v>0</v>
      </c>
      <c r="AQ1397" s="19">
        <f t="shared" si="4298"/>
        <v>0</v>
      </c>
      <c r="AR1397" s="19">
        <f t="shared" si="4298"/>
        <v>0</v>
      </c>
      <c r="AS1397" s="19">
        <f t="shared" si="4298"/>
        <v>0</v>
      </c>
      <c r="AT1397" s="19">
        <f t="shared" si="4298"/>
        <v>0</v>
      </c>
      <c r="AU1397" s="19">
        <f t="shared" si="4260"/>
        <v>70.400000000000006</v>
      </c>
      <c r="AV1397" s="19">
        <f t="shared" si="4261"/>
        <v>70.400000000000006</v>
      </c>
      <c r="AW1397" s="19">
        <f t="shared" si="4262"/>
        <v>70.400000000000006</v>
      </c>
      <c r="AX1397" s="19">
        <f t="shared" si="4298"/>
        <v>0</v>
      </c>
      <c r="AY1397" s="19">
        <f t="shared" si="4298"/>
        <v>0</v>
      </c>
      <c r="AZ1397" s="19">
        <f t="shared" si="4298"/>
        <v>0</v>
      </c>
      <c r="BA1397" s="19">
        <f t="shared" si="4257"/>
        <v>70.400000000000006</v>
      </c>
      <c r="BB1397" s="19">
        <f t="shared" si="4258"/>
        <v>70.400000000000006</v>
      </c>
      <c r="BC1397" s="19">
        <f t="shared" si="4259"/>
        <v>70.400000000000006</v>
      </c>
      <c r="BD1397" s="19">
        <f t="shared" si="4298"/>
        <v>0</v>
      </c>
      <c r="BE1397" s="19">
        <f t="shared" si="4298"/>
        <v>0</v>
      </c>
      <c r="BF1397" s="19">
        <f t="shared" si="4298"/>
        <v>0</v>
      </c>
      <c r="BG1397" s="19">
        <f t="shared" si="4298"/>
        <v>0</v>
      </c>
      <c r="BH1397" s="19">
        <f t="shared" si="4298"/>
        <v>0</v>
      </c>
      <c r="BI1397" s="19">
        <f t="shared" si="4298"/>
        <v>0</v>
      </c>
      <c r="BJ1397" s="19">
        <f t="shared" si="4298"/>
        <v>0</v>
      </c>
      <c r="BK1397" s="19">
        <f t="shared" si="4298"/>
        <v>0</v>
      </c>
      <c r="BL1397" s="19">
        <f t="shared" si="4298"/>
        <v>0</v>
      </c>
      <c r="BM1397" s="19">
        <f t="shared" si="4298"/>
        <v>0</v>
      </c>
      <c r="BN1397" s="19">
        <f t="shared" si="4298"/>
        <v>0</v>
      </c>
      <c r="BO1397" s="19">
        <f t="shared" si="4298"/>
        <v>0</v>
      </c>
      <c r="BP1397" s="19">
        <f t="shared" si="4298"/>
        <v>0</v>
      </c>
      <c r="BQ1397" s="19">
        <f t="shared" si="4298"/>
        <v>0</v>
      </c>
      <c r="BR1397" s="19">
        <f t="shared" si="4197"/>
        <v>70.400000000000006</v>
      </c>
      <c r="BS1397" s="19">
        <f t="shared" si="4198"/>
        <v>70.400000000000006</v>
      </c>
      <c r="BT1397" s="19">
        <f t="shared" si="4199"/>
        <v>70.400000000000006</v>
      </c>
      <c r="BU1397" s="19">
        <f t="shared" si="4298"/>
        <v>0</v>
      </c>
      <c r="BV1397" s="19">
        <f t="shared" si="4070"/>
        <v>70.400000000000006</v>
      </c>
      <c r="BW1397" s="19">
        <f t="shared" si="4298"/>
        <v>0</v>
      </c>
    </row>
    <row r="1398" spans="1:75" x14ac:dyDescent="0.25">
      <c r="A1398" s="11" t="s">
        <v>313</v>
      </c>
      <c r="B1398" s="11" t="s">
        <v>12</v>
      </c>
      <c r="C1398" s="11" t="s">
        <v>14</v>
      </c>
      <c r="D1398" s="11" t="s">
        <v>643</v>
      </c>
      <c r="E1398" s="11" t="s">
        <v>253</v>
      </c>
      <c r="F1398" s="13" t="s">
        <v>268</v>
      </c>
      <c r="G1398" s="19">
        <v>70.400000000000006</v>
      </c>
      <c r="H1398" s="19">
        <v>70.400000000000006</v>
      </c>
      <c r="I1398" s="19">
        <v>70.400000000000006</v>
      </c>
      <c r="J1398" s="19"/>
      <c r="K1398" s="19"/>
      <c r="L1398" s="19"/>
      <c r="M1398" s="19">
        <f t="shared" si="4177"/>
        <v>70.400000000000006</v>
      </c>
      <c r="N1398" s="19">
        <f t="shared" si="4178"/>
        <v>70.400000000000006</v>
      </c>
      <c r="O1398" s="19">
        <f t="shared" si="4179"/>
        <v>70.400000000000006</v>
      </c>
      <c r="P1398" s="19"/>
      <c r="Q1398" s="19"/>
      <c r="R1398" s="19"/>
      <c r="S1398" s="19">
        <f t="shared" si="4067"/>
        <v>70.400000000000006</v>
      </c>
      <c r="T1398" s="19"/>
      <c r="U1398" s="19"/>
      <c r="V1398" s="19"/>
      <c r="W1398" s="19"/>
      <c r="X1398" s="19"/>
      <c r="Y1398" s="19"/>
      <c r="Z1398" s="19"/>
      <c r="AA1398" s="19"/>
      <c r="AB1398" s="19">
        <f t="shared" si="4047"/>
        <v>70.400000000000006</v>
      </c>
      <c r="AC1398" s="19">
        <f t="shared" si="4048"/>
        <v>70.400000000000006</v>
      </c>
      <c r="AD1398" s="19">
        <f t="shared" si="4049"/>
        <v>70.400000000000006</v>
      </c>
      <c r="AE1398" s="19"/>
      <c r="AF1398" s="19">
        <f t="shared" si="4050"/>
        <v>70.400000000000006</v>
      </c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>
        <f t="shared" si="4260"/>
        <v>70.400000000000006</v>
      </c>
      <c r="AV1398" s="19">
        <f t="shared" si="4261"/>
        <v>70.400000000000006</v>
      </c>
      <c r="AW1398" s="19">
        <f t="shared" si="4262"/>
        <v>70.400000000000006</v>
      </c>
      <c r="AX1398" s="19"/>
      <c r="AY1398" s="19"/>
      <c r="AZ1398" s="19"/>
      <c r="BA1398" s="19">
        <f t="shared" si="4257"/>
        <v>70.400000000000006</v>
      </c>
      <c r="BB1398" s="19">
        <f t="shared" si="4258"/>
        <v>70.400000000000006</v>
      </c>
      <c r="BC1398" s="19">
        <f t="shared" si="4259"/>
        <v>70.400000000000006</v>
      </c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>
        <f t="shared" si="4197"/>
        <v>70.400000000000006</v>
      </c>
      <c r="BS1398" s="19">
        <f t="shared" si="4198"/>
        <v>70.400000000000006</v>
      </c>
      <c r="BT1398" s="19">
        <f t="shared" si="4199"/>
        <v>70.400000000000006</v>
      </c>
      <c r="BU1398" s="19"/>
      <c r="BV1398" s="19">
        <f t="shared" si="4070"/>
        <v>70.400000000000006</v>
      </c>
      <c r="BW1398" s="19"/>
    </row>
    <row r="1399" spans="1:75" ht="31.5" x14ac:dyDescent="0.25">
      <c r="A1399" s="11" t="s">
        <v>313</v>
      </c>
      <c r="B1399" s="11" t="s">
        <v>12</v>
      </c>
      <c r="C1399" s="11" t="s">
        <v>14</v>
      </c>
      <c r="D1399" s="11" t="s">
        <v>431</v>
      </c>
      <c r="E1399" s="11"/>
      <c r="F1399" s="13" t="s">
        <v>683</v>
      </c>
      <c r="G1399" s="19">
        <f t="shared" ref="G1399:BW1400" si="4299">G1400</f>
        <v>221.5</v>
      </c>
      <c r="H1399" s="19">
        <f t="shared" si="4299"/>
        <v>221.5</v>
      </c>
      <c r="I1399" s="19">
        <f t="shared" si="4299"/>
        <v>221.5</v>
      </c>
      <c r="J1399" s="19">
        <f t="shared" si="4299"/>
        <v>0</v>
      </c>
      <c r="K1399" s="19">
        <f t="shared" si="4299"/>
        <v>0</v>
      </c>
      <c r="L1399" s="19">
        <f t="shared" si="4299"/>
        <v>0</v>
      </c>
      <c r="M1399" s="19">
        <f t="shared" si="4177"/>
        <v>221.5</v>
      </c>
      <c r="N1399" s="19">
        <f t="shared" si="4178"/>
        <v>221.5</v>
      </c>
      <c r="O1399" s="19">
        <f t="shared" si="4179"/>
        <v>221.5</v>
      </c>
      <c r="P1399" s="19">
        <f t="shared" si="4299"/>
        <v>0</v>
      </c>
      <c r="Q1399" s="19">
        <f t="shared" si="4299"/>
        <v>0</v>
      </c>
      <c r="R1399" s="19">
        <f t="shared" si="4299"/>
        <v>0</v>
      </c>
      <c r="S1399" s="19">
        <f t="shared" si="4067"/>
        <v>221.5</v>
      </c>
      <c r="T1399" s="19">
        <f t="shared" si="4299"/>
        <v>0</v>
      </c>
      <c r="U1399" s="19">
        <f t="shared" si="4299"/>
        <v>0</v>
      </c>
      <c r="V1399" s="19">
        <f t="shared" si="4299"/>
        <v>0</v>
      </c>
      <c r="W1399" s="19">
        <f t="shared" si="4299"/>
        <v>0</v>
      </c>
      <c r="X1399" s="19">
        <f t="shared" si="4299"/>
        <v>0</v>
      </c>
      <c r="Y1399" s="19">
        <f t="shared" si="4299"/>
        <v>0</v>
      </c>
      <c r="Z1399" s="19">
        <f t="shared" si="4299"/>
        <v>0</v>
      </c>
      <c r="AA1399" s="19">
        <f t="shared" si="4299"/>
        <v>0</v>
      </c>
      <c r="AB1399" s="19">
        <f t="shared" si="4047"/>
        <v>221.5</v>
      </c>
      <c r="AC1399" s="19">
        <f t="shared" si="4048"/>
        <v>221.5</v>
      </c>
      <c r="AD1399" s="19">
        <f t="shared" si="4049"/>
        <v>221.5</v>
      </c>
      <c r="AE1399" s="19">
        <f t="shared" si="4299"/>
        <v>0</v>
      </c>
      <c r="AF1399" s="19">
        <f t="shared" si="4050"/>
        <v>221.5</v>
      </c>
      <c r="AG1399" s="19">
        <f t="shared" si="4299"/>
        <v>0</v>
      </c>
      <c r="AH1399" s="19">
        <f t="shared" si="4299"/>
        <v>0</v>
      </c>
      <c r="AI1399" s="19">
        <f t="shared" si="4299"/>
        <v>0</v>
      </c>
      <c r="AJ1399" s="19">
        <f t="shared" si="4299"/>
        <v>0</v>
      </c>
      <c r="AK1399" s="19">
        <f t="shared" si="4299"/>
        <v>0</v>
      </c>
      <c r="AL1399" s="19">
        <f t="shared" si="4299"/>
        <v>0</v>
      </c>
      <c r="AM1399" s="19">
        <f t="shared" si="4299"/>
        <v>0</v>
      </c>
      <c r="AN1399" s="19">
        <f t="shared" si="4299"/>
        <v>0</v>
      </c>
      <c r="AO1399" s="19">
        <f t="shared" si="4299"/>
        <v>0</v>
      </c>
      <c r="AP1399" s="19">
        <f t="shared" si="4299"/>
        <v>0</v>
      </c>
      <c r="AQ1399" s="19">
        <f t="shared" si="4299"/>
        <v>0</v>
      </c>
      <c r="AR1399" s="19">
        <f t="shared" si="4299"/>
        <v>0</v>
      </c>
      <c r="AS1399" s="19">
        <f t="shared" si="4299"/>
        <v>0</v>
      </c>
      <c r="AT1399" s="19">
        <f t="shared" si="4299"/>
        <v>0</v>
      </c>
      <c r="AU1399" s="19">
        <f t="shared" si="4260"/>
        <v>221.5</v>
      </c>
      <c r="AV1399" s="19">
        <f t="shared" si="4261"/>
        <v>221.5</v>
      </c>
      <c r="AW1399" s="19">
        <f t="shared" si="4262"/>
        <v>221.5</v>
      </c>
      <c r="AX1399" s="19">
        <f t="shared" si="4299"/>
        <v>0</v>
      </c>
      <c r="AY1399" s="19">
        <f t="shared" si="4299"/>
        <v>0</v>
      </c>
      <c r="AZ1399" s="19">
        <f t="shared" si="4299"/>
        <v>0</v>
      </c>
      <c r="BA1399" s="19">
        <f t="shared" si="4257"/>
        <v>221.5</v>
      </c>
      <c r="BB1399" s="19">
        <f t="shared" si="4258"/>
        <v>221.5</v>
      </c>
      <c r="BC1399" s="19">
        <f t="shared" si="4259"/>
        <v>221.5</v>
      </c>
      <c r="BD1399" s="19">
        <f t="shared" si="4299"/>
        <v>0</v>
      </c>
      <c r="BE1399" s="19">
        <f t="shared" si="4299"/>
        <v>0</v>
      </c>
      <c r="BF1399" s="19">
        <f t="shared" si="4299"/>
        <v>0</v>
      </c>
      <c r="BG1399" s="19">
        <f t="shared" si="4299"/>
        <v>0</v>
      </c>
      <c r="BH1399" s="19">
        <f t="shared" si="4299"/>
        <v>0</v>
      </c>
      <c r="BI1399" s="19">
        <f t="shared" si="4299"/>
        <v>0</v>
      </c>
      <c r="BJ1399" s="19">
        <f t="shared" si="4299"/>
        <v>0</v>
      </c>
      <c r="BK1399" s="19">
        <f t="shared" si="4299"/>
        <v>0</v>
      </c>
      <c r="BL1399" s="19">
        <f t="shared" si="4299"/>
        <v>0</v>
      </c>
      <c r="BM1399" s="19">
        <f t="shared" si="4299"/>
        <v>0</v>
      </c>
      <c r="BN1399" s="19">
        <f t="shared" si="4299"/>
        <v>0</v>
      </c>
      <c r="BO1399" s="19">
        <f t="shared" si="4299"/>
        <v>0</v>
      </c>
      <c r="BP1399" s="19">
        <f t="shared" si="4299"/>
        <v>0</v>
      </c>
      <c r="BQ1399" s="19">
        <f t="shared" si="4299"/>
        <v>0</v>
      </c>
      <c r="BR1399" s="19">
        <f t="shared" si="4197"/>
        <v>221.5</v>
      </c>
      <c r="BS1399" s="19">
        <f t="shared" si="4198"/>
        <v>221.5</v>
      </c>
      <c r="BT1399" s="19">
        <f t="shared" si="4199"/>
        <v>221.5</v>
      </c>
      <c r="BU1399" s="19">
        <f t="shared" si="4299"/>
        <v>0</v>
      </c>
      <c r="BV1399" s="19">
        <f t="shared" si="4070"/>
        <v>221.5</v>
      </c>
      <c r="BW1399" s="19">
        <f t="shared" si="4299"/>
        <v>0</v>
      </c>
    </row>
    <row r="1400" spans="1:75" ht="31.5" x14ac:dyDescent="0.25">
      <c r="A1400" s="11" t="s">
        <v>313</v>
      </c>
      <c r="B1400" s="11" t="s">
        <v>12</v>
      </c>
      <c r="C1400" s="11" t="s">
        <v>14</v>
      </c>
      <c r="D1400" s="11" t="s">
        <v>431</v>
      </c>
      <c r="E1400" s="11" t="s">
        <v>6</v>
      </c>
      <c r="F1400" s="13" t="s">
        <v>270</v>
      </c>
      <c r="G1400" s="19">
        <f t="shared" si="4299"/>
        <v>221.5</v>
      </c>
      <c r="H1400" s="19">
        <f t="shared" si="4299"/>
        <v>221.5</v>
      </c>
      <c r="I1400" s="19">
        <f t="shared" si="4299"/>
        <v>221.5</v>
      </c>
      <c r="J1400" s="19">
        <f t="shared" si="4299"/>
        <v>0</v>
      </c>
      <c r="K1400" s="19">
        <f t="shared" si="4299"/>
        <v>0</v>
      </c>
      <c r="L1400" s="19">
        <f t="shared" si="4299"/>
        <v>0</v>
      </c>
      <c r="M1400" s="19">
        <f t="shared" si="4177"/>
        <v>221.5</v>
      </c>
      <c r="N1400" s="19">
        <f t="shared" si="4178"/>
        <v>221.5</v>
      </c>
      <c r="O1400" s="19">
        <f t="shared" si="4179"/>
        <v>221.5</v>
      </c>
      <c r="P1400" s="19">
        <f t="shared" si="4299"/>
        <v>0</v>
      </c>
      <c r="Q1400" s="19">
        <f t="shared" si="4299"/>
        <v>0</v>
      </c>
      <c r="R1400" s="19">
        <f t="shared" si="4299"/>
        <v>0</v>
      </c>
      <c r="S1400" s="19">
        <f t="shared" si="4067"/>
        <v>221.5</v>
      </c>
      <c r="T1400" s="19">
        <f t="shared" si="4299"/>
        <v>0</v>
      </c>
      <c r="U1400" s="19">
        <f t="shared" si="4299"/>
        <v>0</v>
      </c>
      <c r="V1400" s="19">
        <f t="shared" si="4299"/>
        <v>0</v>
      </c>
      <c r="W1400" s="19">
        <f t="shared" si="4299"/>
        <v>0</v>
      </c>
      <c r="X1400" s="19">
        <f t="shared" si="4299"/>
        <v>0</v>
      </c>
      <c r="Y1400" s="19">
        <f t="shared" si="4299"/>
        <v>0</v>
      </c>
      <c r="Z1400" s="19">
        <f t="shared" si="4299"/>
        <v>0</v>
      </c>
      <c r="AA1400" s="19">
        <f t="shared" si="4299"/>
        <v>0</v>
      </c>
      <c r="AB1400" s="19">
        <f t="shared" si="4047"/>
        <v>221.5</v>
      </c>
      <c r="AC1400" s="19">
        <f t="shared" si="4048"/>
        <v>221.5</v>
      </c>
      <c r="AD1400" s="19">
        <f t="shared" si="4049"/>
        <v>221.5</v>
      </c>
      <c r="AE1400" s="19">
        <f t="shared" si="4299"/>
        <v>0</v>
      </c>
      <c r="AF1400" s="19">
        <f t="shared" si="4050"/>
        <v>221.5</v>
      </c>
      <c r="AG1400" s="19">
        <f t="shared" si="4299"/>
        <v>0</v>
      </c>
      <c r="AH1400" s="19">
        <f t="shared" si="4299"/>
        <v>0</v>
      </c>
      <c r="AI1400" s="19">
        <f t="shared" si="4299"/>
        <v>0</v>
      </c>
      <c r="AJ1400" s="19">
        <f t="shared" si="4299"/>
        <v>0</v>
      </c>
      <c r="AK1400" s="19">
        <f t="shared" si="4299"/>
        <v>0</v>
      </c>
      <c r="AL1400" s="19">
        <f t="shared" si="4299"/>
        <v>0</v>
      </c>
      <c r="AM1400" s="19">
        <f t="shared" si="4299"/>
        <v>0</v>
      </c>
      <c r="AN1400" s="19">
        <f t="shared" si="4299"/>
        <v>0</v>
      </c>
      <c r="AO1400" s="19">
        <f t="shared" si="4299"/>
        <v>0</v>
      </c>
      <c r="AP1400" s="19">
        <f t="shared" si="4299"/>
        <v>0</v>
      </c>
      <c r="AQ1400" s="19">
        <f t="shared" si="4299"/>
        <v>0</v>
      </c>
      <c r="AR1400" s="19">
        <f t="shared" si="4299"/>
        <v>0</v>
      </c>
      <c r="AS1400" s="19">
        <f t="shared" si="4299"/>
        <v>0</v>
      </c>
      <c r="AT1400" s="19">
        <f t="shared" si="4299"/>
        <v>0</v>
      </c>
      <c r="AU1400" s="19">
        <f t="shared" si="4260"/>
        <v>221.5</v>
      </c>
      <c r="AV1400" s="19">
        <f t="shared" si="4261"/>
        <v>221.5</v>
      </c>
      <c r="AW1400" s="19">
        <f t="shared" si="4262"/>
        <v>221.5</v>
      </c>
      <c r="AX1400" s="19">
        <f t="shared" si="4299"/>
        <v>0</v>
      </c>
      <c r="AY1400" s="19">
        <f t="shared" si="4299"/>
        <v>0</v>
      </c>
      <c r="AZ1400" s="19">
        <f t="shared" si="4299"/>
        <v>0</v>
      </c>
      <c r="BA1400" s="19">
        <f t="shared" si="4257"/>
        <v>221.5</v>
      </c>
      <c r="BB1400" s="19">
        <f t="shared" si="4258"/>
        <v>221.5</v>
      </c>
      <c r="BC1400" s="19">
        <f t="shared" si="4259"/>
        <v>221.5</v>
      </c>
      <c r="BD1400" s="19">
        <f t="shared" si="4299"/>
        <v>0</v>
      </c>
      <c r="BE1400" s="19">
        <f t="shared" si="4299"/>
        <v>0</v>
      </c>
      <c r="BF1400" s="19">
        <f t="shared" si="4299"/>
        <v>0</v>
      </c>
      <c r="BG1400" s="19">
        <f t="shared" si="4299"/>
        <v>0</v>
      </c>
      <c r="BH1400" s="19">
        <f t="shared" si="4299"/>
        <v>0</v>
      </c>
      <c r="BI1400" s="19">
        <f t="shared" si="4299"/>
        <v>0</v>
      </c>
      <c r="BJ1400" s="19">
        <f t="shared" si="4299"/>
        <v>0</v>
      </c>
      <c r="BK1400" s="19">
        <f t="shared" si="4299"/>
        <v>0</v>
      </c>
      <c r="BL1400" s="19">
        <f t="shared" si="4299"/>
        <v>0</v>
      </c>
      <c r="BM1400" s="19">
        <f t="shared" si="4299"/>
        <v>0</v>
      </c>
      <c r="BN1400" s="19">
        <f t="shared" si="4299"/>
        <v>0</v>
      </c>
      <c r="BO1400" s="19">
        <f t="shared" si="4299"/>
        <v>0</v>
      </c>
      <c r="BP1400" s="19">
        <f t="shared" si="4299"/>
        <v>0</v>
      </c>
      <c r="BQ1400" s="19">
        <f t="shared" si="4299"/>
        <v>0</v>
      </c>
      <c r="BR1400" s="19">
        <f t="shared" si="4197"/>
        <v>221.5</v>
      </c>
      <c r="BS1400" s="19">
        <f t="shared" si="4198"/>
        <v>221.5</v>
      </c>
      <c r="BT1400" s="19">
        <f t="shared" si="4199"/>
        <v>221.5</v>
      </c>
      <c r="BU1400" s="19">
        <f t="shared" si="4299"/>
        <v>0</v>
      </c>
      <c r="BV1400" s="19">
        <f t="shared" si="4070"/>
        <v>221.5</v>
      </c>
      <c r="BW1400" s="19">
        <f t="shared" si="4299"/>
        <v>0</v>
      </c>
    </row>
    <row r="1401" spans="1:75" ht="31.5" x14ac:dyDescent="0.25">
      <c r="A1401" s="11" t="s">
        <v>313</v>
      </c>
      <c r="B1401" s="11" t="s">
        <v>12</v>
      </c>
      <c r="C1401" s="11" t="s">
        <v>14</v>
      </c>
      <c r="D1401" s="11" t="s">
        <v>431</v>
      </c>
      <c r="E1401" s="11" t="s">
        <v>207</v>
      </c>
      <c r="F1401" s="13" t="s">
        <v>259</v>
      </c>
      <c r="G1401" s="19">
        <v>221.5</v>
      </c>
      <c r="H1401" s="19">
        <v>221.5</v>
      </c>
      <c r="I1401" s="19">
        <v>221.5</v>
      </c>
      <c r="J1401" s="19"/>
      <c r="K1401" s="19"/>
      <c r="L1401" s="19"/>
      <c r="M1401" s="19">
        <f t="shared" si="4177"/>
        <v>221.5</v>
      </c>
      <c r="N1401" s="19">
        <f t="shared" si="4178"/>
        <v>221.5</v>
      </c>
      <c r="O1401" s="19">
        <f t="shared" si="4179"/>
        <v>221.5</v>
      </c>
      <c r="P1401" s="19"/>
      <c r="Q1401" s="19"/>
      <c r="R1401" s="19"/>
      <c r="S1401" s="19">
        <f t="shared" si="4067"/>
        <v>221.5</v>
      </c>
      <c r="T1401" s="19"/>
      <c r="U1401" s="19"/>
      <c r="V1401" s="19"/>
      <c r="W1401" s="19"/>
      <c r="X1401" s="19"/>
      <c r="Y1401" s="19"/>
      <c r="Z1401" s="19"/>
      <c r="AA1401" s="19"/>
      <c r="AB1401" s="19">
        <f t="shared" si="4047"/>
        <v>221.5</v>
      </c>
      <c r="AC1401" s="19">
        <f t="shared" si="4048"/>
        <v>221.5</v>
      </c>
      <c r="AD1401" s="19">
        <f t="shared" si="4049"/>
        <v>221.5</v>
      </c>
      <c r="AE1401" s="19"/>
      <c r="AF1401" s="19">
        <f t="shared" si="4050"/>
        <v>221.5</v>
      </c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>
        <f t="shared" si="4260"/>
        <v>221.5</v>
      </c>
      <c r="AV1401" s="19">
        <f t="shared" si="4261"/>
        <v>221.5</v>
      </c>
      <c r="AW1401" s="19">
        <f t="shared" si="4262"/>
        <v>221.5</v>
      </c>
      <c r="AX1401" s="19"/>
      <c r="AY1401" s="19"/>
      <c r="AZ1401" s="19"/>
      <c r="BA1401" s="19">
        <f t="shared" si="4257"/>
        <v>221.5</v>
      </c>
      <c r="BB1401" s="19">
        <f t="shared" si="4258"/>
        <v>221.5</v>
      </c>
      <c r="BC1401" s="19">
        <f t="shared" si="4259"/>
        <v>221.5</v>
      </c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>
        <f t="shared" si="4197"/>
        <v>221.5</v>
      </c>
      <c r="BS1401" s="19">
        <f t="shared" si="4198"/>
        <v>221.5</v>
      </c>
      <c r="BT1401" s="19">
        <f t="shared" si="4199"/>
        <v>221.5</v>
      </c>
      <c r="BU1401" s="19"/>
      <c r="BV1401" s="19">
        <f t="shared" si="4070"/>
        <v>221.5</v>
      </c>
      <c r="BW1401" s="19"/>
    </row>
    <row r="1402" spans="1:75" s="3" customFormat="1" ht="31.5" x14ac:dyDescent="0.25">
      <c r="A1402" s="15" t="s">
        <v>313</v>
      </c>
      <c r="B1402" s="15" t="s">
        <v>91</v>
      </c>
      <c r="C1402" s="15"/>
      <c r="D1402" s="15"/>
      <c r="E1402" s="15"/>
      <c r="F1402" s="6" t="s">
        <v>274</v>
      </c>
      <c r="G1402" s="17">
        <f t="shared" ref="G1402:L1402" si="4300">G1403+G1409</f>
        <v>1070.2</v>
      </c>
      <c r="H1402" s="17">
        <f t="shared" si="4300"/>
        <v>700.3</v>
      </c>
      <c r="I1402" s="17">
        <f t="shared" si="4300"/>
        <v>573.29999999999995</v>
      </c>
      <c r="J1402" s="17">
        <f t="shared" si="4300"/>
        <v>0</v>
      </c>
      <c r="K1402" s="17">
        <f t="shared" si="4300"/>
        <v>0</v>
      </c>
      <c r="L1402" s="17">
        <f t="shared" si="4300"/>
        <v>0</v>
      </c>
      <c r="M1402" s="19">
        <f t="shared" si="4177"/>
        <v>1070.2</v>
      </c>
      <c r="N1402" s="19">
        <f t="shared" si="4178"/>
        <v>700.3</v>
      </c>
      <c r="O1402" s="19">
        <f t="shared" si="4179"/>
        <v>573.29999999999995</v>
      </c>
      <c r="P1402" s="17">
        <f t="shared" ref="P1402" si="4301">P1403+P1409</f>
        <v>0</v>
      </c>
      <c r="Q1402" s="17">
        <f t="shared" ref="Q1402:R1402" si="4302">Q1403+Q1409</f>
        <v>0</v>
      </c>
      <c r="R1402" s="17">
        <f t="shared" si="4302"/>
        <v>0</v>
      </c>
      <c r="S1402" s="19">
        <f t="shared" si="4067"/>
        <v>1070.2</v>
      </c>
      <c r="T1402" s="17">
        <f t="shared" ref="T1402:U1402" si="4303">T1403+T1409</f>
        <v>0</v>
      </c>
      <c r="U1402" s="17">
        <f t="shared" si="4303"/>
        <v>0</v>
      </c>
      <c r="V1402" s="17">
        <f t="shared" ref="V1402:X1402" si="4304">V1403+V1409</f>
        <v>0</v>
      </c>
      <c r="W1402" s="17">
        <f t="shared" si="4304"/>
        <v>0</v>
      </c>
      <c r="X1402" s="17">
        <f t="shared" si="4304"/>
        <v>0</v>
      </c>
      <c r="Y1402" s="17">
        <f t="shared" ref="Y1402:AA1402" si="4305">Y1403+Y1409</f>
        <v>0</v>
      </c>
      <c r="Z1402" s="17">
        <f t="shared" si="4305"/>
        <v>0</v>
      </c>
      <c r="AA1402" s="17">
        <f t="shared" si="4305"/>
        <v>0</v>
      </c>
      <c r="AB1402" s="19">
        <f t="shared" ref="AB1402:AB1465" si="4306">S1402+T1402+U1402+V1402</f>
        <v>1070.2</v>
      </c>
      <c r="AC1402" s="17">
        <f t="shared" ref="AC1402:AC1465" si="4307">N1402+W1402+X1402+Y1402</f>
        <v>700.3</v>
      </c>
      <c r="AD1402" s="17">
        <f t="shared" ref="AD1402:AD1465" si="4308">O1402+Z1402+AA1402</f>
        <v>573.29999999999995</v>
      </c>
      <c r="AE1402" s="17">
        <f t="shared" ref="AE1402:BW1402" si="4309">AE1403+AE1409</f>
        <v>0</v>
      </c>
      <c r="AF1402" s="17">
        <f t="shared" ref="AF1402:AF1465" si="4310">AB1402+AE1402</f>
        <v>1070.2</v>
      </c>
      <c r="AG1402" s="17">
        <f t="shared" ref="AG1402" si="4311">AG1403+AG1409</f>
        <v>0</v>
      </c>
      <c r="AH1402" s="17">
        <f t="shared" ref="AH1402:AJ1402" si="4312">AH1403+AH1409</f>
        <v>0</v>
      </c>
      <c r="AI1402" s="17">
        <f t="shared" si="4312"/>
        <v>0</v>
      </c>
      <c r="AJ1402" s="17">
        <f t="shared" si="4312"/>
        <v>0</v>
      </c>
      <c r="AK1402" s="17">
        <f t="shared" ref="AK1402:AL1402" si="4313">AK1403+AK1409</f>
        <v>0</v>
      </c>
      <c r="AL1402" s="17">
        <f t="shared" si="4313"/>
        <v>0</v>
      </c>
      <c r="AM1402" s="17">
        <f t="shared" ref="AM1402:AR1402" si="4314">AM1403+AM1409</f>
        <v>0</v>
      </c>
      <c r="AN1402" s="17">
        <f t="shared" si="4314"/>
        <v>0</v>
      </c>
      <c r="AO1402" s="17">
        <f t="shared" si="4314"/>
        <v>0</v>
      </c>
      <c r="AP1402" s="17">
        <f t="shared" si="4314"/>
        <v>0</v>
      </c>
      <c r="AQ1402" s="17">
        <f t="shared" si="4314"/>
        <v>0</v>
      </c>
      <c r="AR1402" s="17">
        <f t="shared" si="4314"/>
        <v>0</v>
      </c>
      <c r="AS1402" s="17">
        <f t="shared" ref="AS1402:AT1402" si="4315">AS1403+AS1409</f>
        <v>0</v>
      </c>
      <c r="AT1402" s="17">
        <f t="shared" si="4315"/>
        <v>0</v>
      </c>
      <c r="AU1402" s="17">
        <f t="shared" si="4260"/>
        <v>1070.2</v>
      </c>
      <c r="AV1402" s="17">
        <f t="shared" si="4261"/>
        <v>700.3</v>
      </c>
      <c r="AW1402" s="17">
        <f t="shared" si="4262"/>
        <v>573.29999999999995</v>
      </c>
      <c r="AX1402" s="17">
        <f t="shared" ref="AX1402:AZ1402" si="4316">AX1403+AX1409</f>
        <v>0</v>
      </c>
      <c r="AY1402" s="17">
        <f t="shared" si="4316"/>
        <v>0</v>
      </c>
      <c r="AZ1402" s="17">
        <f t="shared" si="4316"/>
        <v>0</v>
      </c>
      <c r="BA1402" s="17">
        <f t="shared" si="4257"/>
        <v>1070.2</v>
      </c>
      <c r="BB1402" s="17">
        <f t="shared" si="4258"/>
        <v>700.3</v>
      </c>
      <c r="BC1402" s="17">
        <f t="shared" si="4259"/>
        <v>573.29999999999995</v>
      </c>
      <c r="BD1402" s="17">
        <f t="shared" ref="BD1402:BO1402" si="4317">BD1403+BD1409</f>
        <v>255.9</v>
      </c>
      <c r="BE1402" s="17">
        <f t="shared" si="4317"/>
        <v>0</v>
      </c>
      <c r="BF1402" s="17">
        <f t="shared" si="4317"/>
        <v>0</v>
      </c>
      <c r="BG1402" s="17">
        <f t="shared" si="4317"/>
        <v>0</v>
      </c>
      <c r="BH1402" s="17">
        <f t="shared" si="4317"/>
        <v>0</v>
      </c>
      <c r="BI1402" s="17">
        <f t="shared" ref="BI1402" si="4318">BI1403+BI1409</f>
        <v>0</v>
      </c>
      <c r="BJ1402" s="17">
        <f t="shared" si="4317"/>
        <v>0</v>
      </c>
      <c r="BK1402" s="17">
        <f t="shared" si="4317"/>
        <v>0</v>
      </c>
      <c r="BL1402" s="17">
        <f t="shared" si="4317"/>
        <v>0</v>
      </c>
      <c r="BM1402" s="17">
        <f t="shared" si="4317"/>
        <v>0</v>
      </c>
      <c r="BN1402" s="17">
        <f t="shared" si="4317"/>
        <v>0</v>
      </c>
      <c r="BO1402" s="17">
        <f t="shared" si="4317"/>
        <v>0</v>
      </c>
      <c r="BP1402" s="17">
        <f t="shared" ref="BP1402:BQ1402" si="4319">BP1403+BP1409</f>
        <v>0</v>
      </c>
      <c r="BQ1402" s="17">
        <f t="shared" si="4319"/>
        <v>0</v>
      </c>
      <c r="BR1402" s="17">
        <f t="shared" si="4197"/>
        <v>1326.1000000000001</v>
      </c>
      <c r="BS1402" s="17">
        <f t="shared" si="4198"/>
        <v>700.3</v>
      </c>
      <c r="BT1402" s="17">
        <f t="shared" si="4199"/>
        <v>573.29999999999995</v>
      </c>
      <c r="BU1402" s="17">
        <f t="shared" ref="BU1402" si="4320">BU1403+BU1409</f>
        <v>0</v>
      </c>
      <c r="BV1402" s="17">
        <f t="shared" si="4070"/>
        <v>1326.1000000000001</v>
      </c>
      <c r="BW1402" s="17">
        <f t="shared" si="4309"/>
        <v>0</v>
      </c>
    </row>
    <row r="1403" spans="1:75" s="14" customFormat="1" ht="47.25" x14ac:dyDescent="0.25">
      <c r="A1403" s="16" t="s">
        <v>313</v>
      </c>
      <c r="B1403" s="16" t="s">
        <v>91</v>
      </c>
      <c r="C1403" s="16" t="s">
        <v>117</v>
      </c>
      <c r="D1403" s="16"/>
      <c r="E1403" s="16"/>
      <c r="F1403" s="9" t="s">
        <v>279</v>
      </c>
      <c r="G1403" s="18">
        <f t="shared" ref="G1403:G1407" si="4321">G1404</f>
        <v>383.5</v>
      </c>
      <c r="H1403" s="18">
        <f t="shared" ref="H1403:BW1407" si="4322">H1404</f>
        <v>127</v>
      </c>
      <c r="I1403" s="18">
        <f t="shared" si="4322"/>
        <v>0</v>
      </c>
      <c r="J1403" s="18">
        <f t="shared" si="4322"/>
        <v>0</v>
      </c>
      <c r="K1403" s="18">
        <f t="shared" si="4322"/>
        <v>0</v>
      </c>
      <c r="L1403" s="18">
        <f t="shared" si="4322"/>
        <v>0</v>
      </c>
      <c r="M1403" s="19">
        <f t="shared" si="4177"/>
        <v>383.5</v>
      </c>
      <c r="N1403" s="19">
        <f t="shared" si="4178"/>
        <v>127</v>
      </c>
      <c r="O1403" s="19">
        <f t="shared" si="4179"/>
        <v>0</v>
      </c>
      <c r="P1403" s="18">
        <f t="shared" si="4322"/>
        <v>0</v>
      </c>
      <c r="Q1403" s="18">
        <f t="shared" si="4322"/>
        <v>0</v>
      </c>
      <c r="R1403" s="18">
        <f t="shared" si="4322"/>
        <v>0</v>
      </c>
      <c r="S1403" s="19">
        <f t="shared" si="4067"/>
        <v>383.5</v>
      </c>
      <c r="T1403" s="18">
        <f t="shared" si="4322"/>
        <v>0</v>
      </c>
      <c r="U1403" s="18">
        <f t="shared" si="4322"/>
        <v>0</v>
      </c>
      <c r="V1403" s="18">
        <f t="shared" si="4322"/>
        <v>0</v>
      </c>
      <c r="W1403" s="18">
        <f t="shared" si="4322"/>
        <v>0</v>
      </c>
      <c r="X1403" s="18">
        <f t="shared" si="4322"/>
        <v>0</v>
      </c>
      <c r="Y1403" s="18">
        <f t="shared" si="4322"/>
        <v>0</v>
      </c>
      <c r="Z1403" s="18">
        <f t="shared" si="4322"/>
        <v>0</v>
      </c>
      <c r="AA1403" s="18">
        <f t="shared" si="4322"/>
        <v>0</v>
      </c>
      <c r="AB1403" s="19">
        <f t="shared" si="4306"/>
        <v>383.5</v>
      </c>
      <c r="AC1403" s="18">
        <f t="shared" si="4307"/>
        <v>127</v>
      </c>
      <c r="AD1403" s="18">
        <f t="shared" si="4308"/>
        <v>0</v>
      </c>
      <c r="AE1403" s="18">
        <f t="shared" si="4322"/>
        <v>0</v>
      </c>
      <c r="AF1403" s="18">
        <f t="shared" si="4310"/>
        <v>383.5</v>
      </c>
      <c r="AG1403" s="18">
        <f t="shared" si="4322"/>
        <v>0</v>
      </c>
      <c r="AH1403" s="18">
        <f t="shared" si="4322"/>
        <v>0</v>
      </c>
      <c r="AI1403" s="18">
        <f t="shared" si="4322"/>
        <v>0</v>
      </c>
      <c r="AJ1403" s="18">
        <f t="shared" si="4322"/>
        <v>0</v>
      </c>
      <c r="AK1403" s="18">
        <f t="shared" si="4322"/>
        <v>0</v>
      </c>
      <c r="AL1403" s="18">
        <f t="shared" si="4322"/>
        <v>0</v>
      </c>
      <c r="AM1403" s="18">
        <f t="shared" si="4322"/>
        <v>0</v>
      </c>
      <c r="AN1403" s="18">
        <f t="shared" si="4322"/>
        <v>0</v>
      </c>
      <c r="AO1403" s="18">
        <f t="shared" si="4322"/>
        <v>0</v>
      </c>
      <c r="AP1403" s="18">
        <f t="shared" si="4322"/>
        <v>0</v>
      </c>
      <c r="AQ1403" s="18">
        <f t="shared" si="4322"/>
        <v>0</v>
      </c>
      <c r="AR1403" s="18">
        <f t="shared" si="4322"/>
        <v>0</v>
      </c>
      <c r="AS1403" s="18">
        <f t="shared" si="4322"/>
        <v>0</v>
      </c>
      <c r="AT1403" s="18">
        <f t="shared" si="4322"/>
        <v>0</v>
      </c>
      <c r="AU1403" s="18">
        <f t="shared" si="4260"/>
        <v>383.5</v>
      </c>
      <c r="AV1403" s="18">
        <f t="shared" si="4261"/>
        <v>127</v>
      </c>
      <c r="AW1403" s="18">
        <f t="shared" si="4262"/>
        <v>0</v>
      </c>
      <c r="AX1403" s="18">
        <f t="shared" si="4322"/>
        <v>0</v>
      </c>
      <c r="AY1403" s="18">
        <f t="shared" si="4322"/>
        <v>0</v>
      </c>
      <c r="AZ1403" s="18">
        <f t="shared" si="4322"/>
        <v>0</v>
      </c>
      <c r="BA1403" s="19">
        <f t="shared" si="4257"/>
        <v>383.5</v>
      </c>
      <c r="BB1403" s="19">
        <f t="shared" si="4258"/>
        <v>127</v>
      </c>
      <c r="BC1403" s="19">
        <f t="shared" si="4259"/>
        <v>0</v>
      </c>
      <c r="BD1403" s="18">
        <f t="shared" si="4322"/>
        <v>255.9</v>
      </c>
      <c r="BE1403" s="18">
        <f t="shared" si="4322"/>
        <v>0</v>
      </c>
      <c r="BF1403" s="18">
        <f t="shared" si="4322"/>
        <v>0</v>
      </c>
      <c r="BG1403" s="18">
        <f t="shared" si="4322"/>
        <v>0</v>
      </c>
      <c r="BH1403" s="18">
        <f t="shared" si="4322"/>
        <v>0</v>
      </c>
      <c r="BI1403" s="18">
        <f t="shared" si="4322"/>
        <v>0</v>
      </c>
      <c r="BJ1403" s="18">
        <f t="shared" si="4322"/>
        <v>0</v>
      </c>
      <c r="BK1403" s="18">
        <f t="shared" si="4322"/>
        <v>0</v>
      </c>
      <c r="BL1403" s="18">
        <f t="shared" si="4322"/>
        <v>0</v>
      </c>
      <c r="BM1403" s="18">
        <f t="shared" si="4322"/>
        <v>0</v>
      </c>
      <c r="BN1403" s="18">
        <f t="shared" si="4322"/>
        <v>0</v>
      </c>
      <c r="BO1403" s="18">
        <f t="shared" si="4322"/>
        <v>0</v>
      </c>
      <c r="BP1403" s="18">
        <f t="shared" si="4322"/>
        <v>0</v>
      </c>
      <c r="BQ1403" s="18">
        <f t="shared" si="4322"/>
        <v>0</v>
      </c>
      <c r="BR1403" s="19">
        <f t="shared" si="4197"/>
        <v>639.4</v>
      </c>
      <c r="BS1403" s="19">
        <f t="shared" si="4198"/>
        <v>127</v>
      </c>
      <c r="BT1403" s="19">
        <f t="shared" si="4199"/>
        <v>0</v>
      </c>
      <c r="BU1403" s="18">
        <f t="shared" si="4322"/>
        <v>0</v>
      </c>
      <c r="BV1403" s="18">
        <f t="shared" si="4070"/>
        <v>639.4</v>
      </c>
      <c r="BW1403" s="18">
        <f t="shared" si="4322"/>
        <v>0</v>
      </c>
    </row>
    <row r="1404" spans="1:75" ht="31.5" x14ac:dyDescent="0.25">
      <c r="A1404" s="11" t="s">
        <v>313</v>
      </c>
      <c r="B1404" s="11" t="s">
        <v>91</v>
      </c>
      <c r="C1404" s="11" t="s">
        <v>117</v>
      </c>
      <c r="D1404" s="11" t="s">
        <v>28</v>
      </c>
      <c r="E1404" s="11"/>
      <c r="F1404" s="13" t="s">
        <v>39</v>
      </c>
      <c r="G1404" s="19">
        <f t="shared" si="4321"/>
        <v>383.5</v>
      </c>
      <c r="H1404" s="19">
        <f t="shared" si="4322"/>
        <v>127</v>
      </c>
      <c r="I1404" s="19">
        <f t="shared" si="4322"/>
        <v>0</v>
      </c>
      <c r="J1404" s="19">
        <f t="shared" si="4322"/>
        <v>0</v>
      </c>
      <c r="K1404" s="19">
        <f t="shared" si="4322"/>
        <v>0</v>
      </c>
      <c r="L1404" s="19">
        <f t="shared" si="4322"/>
        <v>0</v>
      </c>
      <c r="M1404" s="19">
        <f t="shared" si="4177"/>
        <v>383.5</v>
      </c>
      <c r="N1404" s="19">
        <f t="shared" si="4178"/>
        <v>127</v>
      </c>
      <c r="O1404" s="19">
        <f t="shared" si="4179"/>
        <v>0</v>
      </c>
      <c r="P1404" s="19">
        <f t="shared" si="4322"/>
        <v>0</v>
      </c>
      <c r="Q1404" s="19">
        <f t="shared" si="4322"/>
        <v>0</v>
      </c>
      <c r="R1404" s="19">
        <f t="shared" si="4322"/>
        <v>0</v>
      </c>
      <c r="S1404" s="19">
        <f t="shared" si="4067"/>
        <v>383.5</v>
      </c>
      <c r="T1404" s="19">
        <f t="shared" si="4322"/>
        <v>0</v>
      </c>
      <c r="U1404" s="19">
        <f t="shared" si="4322"/>
        <v>0</v>
      </c>
      <c r="V1404" s="19">
        <f t="shared" si="4322"/>
        <v>0</v>
      </c>
      <c r="W1404" s="19">
        <f t="shared" si="4322"/>
        <v>0</v>
      </c>
      <c r="X1404" s="19">
        <f t="shared" si="4322"/>
        <v>0</v>
      </c>
      <c r="Y1404" s="19">
        <f t="shared" si="4322"/>
        <v>0</v>
      </c>
      <c r="Z1404" s="19">
        <f t="shared" si="4322"/>
        <v>0</v>
      </c>
      <c r="AA1404" s="19">
        <f t="shared" si="4322"/>
        <v>0</v>
      </c>
      <c r="AB1404" s="19">
        <f t="shared" si="4306"/>
        <v>383.5</v>
      </c>
      <c r="AC1404" s="19">
        <f t="shared" si="4307"/>
        <v>127</v>
      </c>
      <c r="AD1404" s="19">
        <f t="shared" si="4308"/>
        <v>0</v>
      </c>
      <c r="AE1404" s="19">
        <f t="shared" si="4322"/>
        <v>0</v>
      </c>
      <c r="AF1404" s="19">
        <f t="shared" si="4310"/>
        <v>383.5</v>
      </c>
      <c r="AG1404" s="19">
        <f t="shared" si="4322"/>
        <v>0</v>
      </c>
      <c r="AH1404" s="19">
        <f t="shared" si="4322"/>
        <v>0</v>
      </c>
      <c r="AI1404" s="19">
        <f t="shared" si="4322"/>
        <v>0</v>
      </c>
      <c r="AJ1404" s="19">
        <f t="shared" si="4322"/>
        <v>0</v>
      </c>
      <c r="AK1404" s="19">
        <f t="shared" si="4322"/>
        <v>0</v>
      </c>
      <c r="AL1404" s="19">
        <f t="shared" si="4322"/>
        <v>0</v>
      </c>
      <c r="AM1404" s="19">
        <f t="shared" si="4322"/>
        <v>0</v>
      </c>
      <c r="AN1404" s="19">
        <f t="shared" si="4322"/>
        <v>0</v>
      </c>
      <c r="AO1404" s="19">
        <f t="shared" si="4322"/>
        <v>0</v>
      </c>
      <c r="AP1404" s="19">
        <f t="shared" si="4322"/>
        <v>0</v>
      </c>
      <c r="AQ1404" s="19">
        <f t="shared" si="4322"/>
        <v>0</v>
      </c>
      <c r="AR1404" s="19">
        <f t="shared" si="4322"/>
        <v>0</v>
      </c>
      <c r="AS1404" s="19">
        <f t="shared" si="4322"/>
        <v>0</v>
      </c>
      <c r="AT1404" s="19">
        <f t="shared" si="4322"/>
        <v>0</v>
      </c>
      <c r="AU1404" s="19">
        <f t="shared" si="4260"/>
        <v>383.5</v>
      </c>
      <c r="AV1404" s="19">
        <f t="shared" si="4261"/>
        <v>127</v>
      </c>
      <c r="AW1404" s="19">
        <f t="shared" si="4262"/>
        <v>0</v>
      </c>
      <c r="AX1404" s="19">
        <f t="shared" si="4322"/>
        <v>0</v>
      </c>
      <c r="AY1404" s="19">
        <f t="shared" si="4322"/>
        <v>0</v>
      </c>
      <c r="AZ1404" s="19">
        <f t="shared" si="4322"/>
        <v>0</v>
      </c>
      <c r="BA1404" s="19">
        <f t="shared" si="4257"/>
        <v>383.5</v>
      </c>
      <c r="BB1404" s="19">
        <f t="shared" si="4258"/>
        <v>127</v>
      </c>
      <c r="BC1404" s="19">
        <f t="shared" si="4259"/>
        <v>0</v>
      </c>
      <c r="BD1404" s="19">
        <f t="shared" si="4322"/>
        <v>255.9</v>
      </c>
      <c r="BE1404" s="19">
        <f t="shared" si="4322"/>
        <v>0</v>
      </c>
      <c r="BF1404" s="19">
        <f t="shared" si="4322"/>
        <v>0</v>
      </c>
      <c r="BG1404" s="19">
        <f t="shared" si="4322"/>
        <v>0</v>
      </c>
      <c r="BH1404" s="19">
        <f t="shared" si="4322"/>
        <v>0</v>
      </c>
      <c r="BI1404" s="19">
        <f t="shared" si="4322"/>
        <v>0</v>
      </c>
      <c r="BJ1404" s="19">
        <f t="shared" si="4322"/>
        <v>0</v>
      </c>
      <c r="BK1404" s="19">
        <f t="shared" si="4322"/>
        <v>0</v>
      </c>
      <c r="BL1404" s="19">
        <f t="shared" si="4322"/>
        <v>0</v>
      </c>
      <c r="BM1404" s="19">
        <f t="shared" si="4322"/>
        <v>0</v>
      </c>
      <c r="BN1404" s="19">
        <f t="shared" si="4322"/>
        <v>0</v>
      </c>
      <c r="BO1404" s="19">
        <f t="shared" si="4322"/>
        <v>0</v>
      </c>
      <c r="BP1404" s="19">
        <f t="shared" si="4322"/>
        <v>0</v>
      </c>
      <c r="BQ1404" s="19">
        <f t="shared" si="4322"/>
        <v>0</v>
      </c>
      <c r="BR1404" s="19">
        <f t="shared" si="4197"/>
        <v>639.4</v>
      </c>
      <c r="BS1404" s="19">
        <f t="shared" si="4198"/>
        <v>127</v>
      </c>
      <c r="BT1404" s="19">
        <f t="shared" si="4199"/>
        <v>0</v>
      </c>
      <c r="BU1404" s="19">
        <f t="shared" si="4322"/>
        <v>0</v>
      </c>
      <c r="BV1404" s="19">
        <f t="shared" si="4070"/>
        <v>639.4</v>
      </c>
      <c r="BW1404" s="19">
        <f t="shared" si="4322"/>
        <v>0</v>
      </c>
    </row>
    <row r="1405" spans="1:75" x14ac:dyDescent="0.25">
      <c r="A1405" s="11" t="s">
        <v>313</v>
      </c>
      <c r="B1405" s="11" t="s">
        <v>91</v>
      </c>
      <c r="C1405" s="11" t="s">
        <v>117</v>
      </c>
      <c r="D1405" s="11" t="s">
        <v>29</v>
      </c>
      <c r="E1405" s="11"/>
      <c r="F1405" s="13" t="s">
        <v>40</v>
      </c>
      <c r="G1405" s="19">
        <f t="shared" si="4321"/>
        <v>383.5</v>
      </c>
      <c r="H1405" s="19">
        <f t="shared" si="4322"/>
        <v>127</v>
      </c>
      <c r="I1405" s="19">
        <f t="shared" si="4322"/>
        <v>0</v>
      </c>
      <c r="J1405" s="19">
        <f t="shared" si="4322"/>
        <v>0</v>
      </c>
      <c r="K1405" s="19">
        <f t="shared" si="4322"/>
        <v>0</v>
      </c>
      <c r="L1405" s="19">
        <f t="shared" si="4322"/>
        <v>0</v>
      </c>
      <c r="M1405" s="19">
        <f t="shared" si="4177"/>
        <v>383.5</v>
      </c>
      <c r="N1405" s="19">
        <f t="shared" si="4178"/>
        <v>127</v>
      </c>
      <c r="O1405" s="19">
        <f t="shared" si="4179"/>
        <v>0</v>
      </c>
      <c r="P1405" s="19">
        <f t="shared" si="4322"/>
        <v>0</v>
      </c>
      <c r="Q1405" s="19">
        <f t="shared" si="4322"/>
        <v>0</v>
      </c>
      <c r="R1405" s="19">
        <f t="shared" si="4322"/>
        <v>0</v>
      </c>
      <c r="S1405" s="19">
        <f t="shared" si="4067"/>
        <v>383.5</v>
      </c>
      <c r="T1405" s="19">
        <f t="shared" si="4322"/>
        <v>0</v>
      </c>
      <c r="U1405" s="19">
        <f t="shared" si="4322"/>
        <v>0</v>
      </c>
      <c r="V1405" s="19">
        <f t="shared" si="4322"/>
        <v>0</v>
      </c>
      <c r="W1405" s="19">
        <f t="shared" si="4322"/>
        <v>0</v>
      </c>
      <c r="X1405" s="19">
        <f t="shared" si="4322"/>
        <v>0</v>
      </c>
      <c r="Y1405" s="19">
        <f t="shared" si="4322"/>
        <v>0</v>
      </c>
      <c r="Z1405" s="19">
        <f t="shared" si="4322"/>
        <v>0</v>
      </c>
      <c r="AA1405" s="19">
        <f t="shared" si="4322"/>
        <v>0</v>
      </c>
      <c r="AB1405" s="19">
        <f t="shared" si="4306"/>
        <v>383.5</v>
      </c>
      <c r="AC1405" s="19">
        <f t="shared" si="4307"/>
        <v>127</v>
      </c>
      <c r="AD1405" s="19">
        <f t="shared" si="4308"/>
        <v>0</v>
      </c>
      <c r="AE1405" s="19">
        <f t="shared" si="4322"/>
        <v>0</v>
      </c>
      <c r="AF1405" s="19">
        <f t="shared" si="4310"/>
        <v>383.5</v>
      </c>
      <c r="AG1405" s="19">
        <f t="shared" si="4322"/>
        <v>0</v>
      </c>
      <c r="AH1405" s="19">
        <f t="shared" si="4322"/>
        <v>0</v>
      </c>
      <c r="AI1405" s="19">
        <f t="shared" si="4322"/>
        <v>0</v>
      </c>
      <c r="AJ1405" s="19">
        <f t="shared" si="4322"/>
        <v>0</v>
      </c>
      <c r="AK1405" s="19">
        <f t="shared" si="4322"/>
        <v>0</v>
      </c>
      <c r="AL1405" s="19">
        <f t="shared" si="4322"/>
        <v>0</v>
      </c>
      <c r="AM1405" s="19">
        <f t="shared" si="4322"/>
        <v>0</v>
      </c>
      <c r="AN1405" s="19">
        <f t="shared" si="4322"/>
        <v>0</v>
      </c>
      <c r="AO1405" s="19">
        <f t="shared" si="4322"/>
        <v>0</v>
      </c>
      <c r="AP1405" s="19">
        <f t="shared" si="4322"/>
        <v>0</v>
      </c>
      <c r="AQ1405" s="19">
        <f t="shared" si="4322"/>
        <v>0</v>
      </c>
      <c r="AR1405" s="19">
        <f t="shared" si="4322"/>
        <v>0</v>
      </c>
      <c r="AS1405" s="19">
        <f t="shared" si="4322"/>
        <v>0</v>
      </c>
      <c r="AT1405" s="19">
        <f t="shared" si="4322"/>
        <v>0</v>
      </c>
      <c r="AU1405" s="19">
        <f t="shared" si="4260"/>
        <v>383.5</v>
      </c>
      <c r="AV1405" s="19">
        <f t="shared" si="4261"/>
        <v>127</v>
      </c>
      <c r="AW1405" s="19">
        <f t="shared" si="4262"/>
        <v>0</v>
      </c>
      <c r="AX1405" s="19">
        <f t="shared" si="4322"/>
        <v>0</v>
      </c>
      <c r="AY1405" s="19">
        <f t="shared" si="4322"/>
        <v>0</v>
      </c>
      <c r="AZ1405" s="19">
        <f t="shared" si="4322"/>
        <v>0</v>
      </c>
      <c r="BA1405" s="19">
        <f t="shared" si="4257"/>
        <v>383.5</v>
      </c>
      <c r="BB1405" s="19">
        <f t="shared" si="4258"/>
        <v>127</v>
      </c>
      <c r="BC1405" s="19">
        <f t="shared" si="4259"/>
        <v>0</v>
      </c>
      <c r="BD1405" s="19">
        <f t="shared" si="4322"/>
        <v>255.9</v>
      </c>
      <c r="BE1405" s="19">
        <f t="shared" si="4322"/>
        <v>0</v>
      </c>
      <c r="BF1405" s="19">
        <f t="shared" si="4322"/>
        <v>0</v>
      </c>
      <c r="BG1405" s="19">
        <f t="shared" si="4322"/>
        <v>0</v>
      </c>
      <c r="BH1405" s="19">
        <f t="shared" si="4322"/>
        <v>0</v>
      </c>
      <c r="BI1405" s="19">
        <f t="shared" si="4322"/>
        <v>0</v>
      </c>
      <c r="BJ1405" s="19">
        <f t="shared" si="4322"/>
        <v>0</v>
      </c>
      <c r="BK1405" s="19">
        <f t="shared" si="4322"/>
        <v>0</v>
      </c>
      <c r="BL1405" s="19">
        <f t="shared" si="4322"/>
        <v>0</v>
      </c>
      <c r="BM1405" s="19">
        <f t="shared" si="4322"/>
        <v>0</v>
      </c>
      <c r="BN1405" s="19">
        <f t="shared" si="4322"/>
        <v>0</v>
      </c>
      <c r="BO1405" s="19">
        <f t="shared" si="4322"/>
        <v>0</v>
      </c>
      <c r="BP1405" s="19">
        <f t="shared" si="4322"/>
        <v>0</v>
      </c>
      <c r="BQ1405" s="19">
        <f t="shared" si="4322"/>
        <v>0</v>
      </c>
      <c r="BR1405" s="19">
        <f t="shared" si="4197"/>
        <v>639.4</v>
      </c>
      <c r="BS1405" s="19">
        <f t="shared" si="4198"/>
        <v>127</v>
      </c>
      <c r="BT1405" s="19">
        <f t="shared" si="4199"/>
        <v>0</v>
      </c>
      <c r="BU1405" s="19">
        <f t="shared" si="4322"/>
        <v>0</v>
      </c>
      <c r="BV1405" s="19">
        <f t="shared" si="4070"/>
        <v>639.4</v>
      </c>
      <c r="BW1405" s="19">
        <f t="shared" si="4322"/>
        <v>0</v>
      </c>
    </row>
    <row r="1406" spans="1:75" ht="47.25" x14ac:dyDescent="0.25">
      <c r="A1406" s="11" t="s">
        <v>313</v>
      </c>
      <c r="B1406" s="11" t="s">
        <v>91</v>
      </c>
      <c r="C1406" s="11" t="s">
        <v>117</v>
      </c>
      <c r="D1406" s="11" t="s">
        <v>213</v>
      </c>
      <c r="E1406" s="11"/>
      <c r="F1406" s="13" t="s">
        <v>310</v>
      </c>
      <c r="G1406" s="19">
        <f t="shared" si="4321"/>
        <v>383.5</v>
      </c>
      <c r="H1406" s="19">
        <f t="shared" si="4322"/>
        <v>127</v>
      </c>
      <c r="I1406" s="19">
        <f t="shared" si="4322"/>
        <v>0</v>
      </c>
      <c r="J1406" s="19">
        <f t="shared" si="4322"/>
        <v>0</v>
      </c>
      <c r="K1406" s="19">
        <f t="shared" si="4322"/>
        <v>0</v>
      </c>
      <c r="L1406" s="19">
        <f t="shared" si="4322"/>
        <v>0</v>
      </c>
      <c r="M1406" s="19">
        <f t="shared" si="4177"/>
        <v>383.5</v>
      </c>
      <c r="N1406" s="19">
        <f t="shared" si="4178"/>
        <v>127</v>
      </c>
      <c r="O1406" s="19">
        <f t="shared" si="4179"/>
        <v>0</v>
      </c>
      <c r="P1406" s="19">
        <f t="shared" si="4322"/>
        <v>0</v>
      </c>
      <c r="Q1406" s="19">
        <f t="shared" si="4322"/>
        <v>0</v>
      </c>
      <c r="R1406" s="19">
        <f t="shared" si="4322"/>
        <v>0</v>
      </c>
      <c r="S1406" s="19">
        <f t="shared" si="4067"/>
        <v>383.5</v>
      </c>
      <c r="T1406" s="19">
        <f t="shared" si="4322"/>
        <v>0</v>
      </c>
      <c r="U1406" s="19">
        <f t="shared" si="4322"/>
        <v>0</v>
      </c>
      <c r="V1406" s="19">
        <f t="shared" si="4322"/>
        <v>0</v>
      </c>
      <c r="W1406" s="19">
        <f t="shared" si="4322"/>
        <v>0</v>
      </c>
      <c r="X1406" s="19">
        <f t="shared" si="4322"/>
        <v>0</v>
      </c>
      <c r="Y1406" s="19">
        <f t="shared" si="4322"/>
        <v>0</v>
      </c>
      <c r="Z1406" s="19">
        <f t="shared" si="4322"/>
        <v>0</v>
      </c>
      <c r="AA1406" s="19">
        <f t="shared" si="4322"/>
        <v>0</v>
      </c>
      <c r="AB1406" s="19">
        <f t="shared" si="4306"/>
        <v>383.5</v>
      </c>
      <c r="AC1406" s="19">
        <f t="shared" si="4307"/>
        <v>127</v>
      </c>
      <c r="AD1406" s="19">
        <f t="shared" si="4308"/>
        <v>0</v>
      </c>
      <c r="AE1406" s="19">
        <f t="shared" si="4322"/>
        <v>0</v>
      </c>
      <c r="AF1406" s="19">
        <f t="shared" si="4310"/>
        <v>383.5</v>
      </c>
      <c r="AG1406" s="19">
        <f t="shared" si="4322"/>
        <v>0</v>
      </c>
      <c r="AH1406" s="19">
        <f t="shared" si="4322"/>
        <v>0</v>
      </c>
      <c r="AI1406" s="19">
        <f t="shared" si="4322"/>
        <v>0</v>
      </c>
      <c r="AJ1406" s="19">
        <f t="shared" si="4322"/>
        <v>0</v>
      </c>
      <c r="AK1406" s="19">
        <f t="shared" si="4322"/>
        <v>0</v>
      </c>
      <c r="AL1406" s="19">
        <f t="shared" si="4322"/>
        <v>0</v>
      </c>
      <c r="AM1406" s="19">
        <f t="shared" si="4322"/>
        <v>0</v>
      </c>
      <c r="AN1406" s="19">
        <f t="shared" si="4322"/>
        <v>0</v>
      </c>
      <c r="AO1406" s="19">
        <f t="shared" si="4322"/>
        <v>0</v>
      </c>
      <c r="AP1406" s="19">
        <f t="shared" si="4322"/>
        <v>0</v>
      </c>
      <c r="AQ1406" s="19">
        <f t="shared" si="4322"/>
        <v>0</v>
      </c>
      <c r="AR1406" s="19">
        <f t="shared" si="4322"/>
        <v>0</v>
      </c>
      <c r="AS1406" s="19">
        <f t="shared" si="4322"/>
        <v>0</v>
      </c>
      <c r="AT1406" s="19">
        <f t="shared" si="4322"/>
        <v>0</v>
      </c>
      <c r="AU1406" s="19">
        <f t="shared" si="4260"/>
        <v>383.5</v>
      </c>
      <c r="AV1406" s="19">
        <f t="shared" si="4261"/>
        <v>127</v>
      </c>
      <c r="AW1406" s="19">
        <f t="shared" si="4262"/>
        <v>0</v>
      </c>
      <c r="AX1406" s="19">
        <f t="shared" si="4322"/>
        <v>0</v>
      </c>
      <c r="AY1406" s="19">
        <f t="shared" si="4322"/>
        <v>0</v>
      </c>
      <c r="AZ1406" s="19">
        <f t="shared" si="4322"/>
        <v>0</v>
      </c>
      <c r="BA1406" s="19">
        <f t="shared" si="4257"/>
        <v>383.5</v>
      </c>
      <c r="BB1406" s="19">
        <f t="shared" si="4258"/>
        <v>127</v>
      </c>
      <c r="BC1406" s="19">
        <f t="shared" si="4259"/>
        <v>0</v>
      </c>
      <c r="BD1406" s="19">
        <f t="shared" si="4322"/>
        <v>255.9</v>
      </c>
      <c r="BE1406" s="19">
        <f t="shared" si="4322"/>
        <v>0</v>
      </c>
      <c r="BF1406" s="19">
        <f t="shared" si="4322"/>
        <v>0</v>
      </c>
      <c r="BG1406" s="19">
        <f t="shared" si="4322"/>
        <v>0</v>
      </c>
      <c r="BH1406" s="19">
        <f t="shared" si="4322"/>
        <v>0</v>
      </c>
      <c r="BI1406" s="19">
        <f t="shared" si="4322"/>
        <v>0</v>
      </c>
      <c r="BJ1406" s="19">
        <f t="shared" si="4322"/>
        <v>0</v>
      </c>
      <c r="BK1406" s="19">
        <f t="shared" si="4322"/>
        <v>0</v>
      </c>
      <c r="BL1406" s="19">
        <f t="shared" si="4322"/>
        <v>0</v>
      </c>
      <c r="BM1406" s="19">
        <f t="shared" si="4322"/>
        <v>0</v>
      </c>
      <c r="BN1406" s="19">
        <f t="shared" si="4322"/>
        <v>0</v>
      </c>
      <c r="BO1406" s="19">
        <f t="shared" si="4322"/>
        <v>0</v>
      </c>
      <c r="BP1406" s="19">
        <f t="shared" si="4322"/>
        <v>0</v>
      </c>
      <c r="BQ1406" s="19">
        <f t="shared" si="4322"/>
        <v>0</v>
      </c>
      <c r="BR1406" s="19">
        <f t="shared" si="4197"/>
        <v>639.4</v>
      </c>
      <c r="BS1406" s="19">
        <f t="shared" si="4198"/>
        <v>127</v>
      </c>
      <c r="BT1406" s="19">
        <f t="shared" si="4199"/>
        <v>0</v>
      </c>
      <c r="BU1406" s="19">
        <f t="shared" si="4322"/>
        <v>0</v>
      </c>
      <c r="BV1406" s="19">
        <f t="shared" si="4070"/>
        <v>639.4</v>
      </c>
      <c r="BW1406" s="19">
        <f t="shared" si="4322"/>
        <v>0</v>
      </c>
    </row>
    <row r="1407" spans="1:75" ht="31.5" x14ac:dyDescent="0.25">
      <c r="A1407" s="11" t="s">
        <v>313</v>
      </c>
      <c r="B1407" s="11" t="s">
        <v>91</v>
      </c>
      <c r="C1407" s="11" t="s">
        <v>117</v>
      </c>
      <c r="D1407" s="11" t="s">
        <v>213</v>
      </c>
      <c r="E1407" s="11" t="s">
        <v>6</v>
      </c>
      <c r="F1407" s="13" t="s">
        <v>270</v>
      </c>
      <c r="G1407" s="19">
        <f t="shared" si="4321"/>
        <v>383.5</v>
      </c>
      <c r="H1407" s="19">
        <f t="shared" si="4322"/>
        <v>127</v>
      </c>
      <c r="I1407" s="19">
        <f t="shared" si="4322"/>
        <v>0</v>
      </c>
      <c r="J1407" s="19">
        <f t="shared" si="4322"/>
        <v>0</v>
      </c>
      <c r="K1407" s="19">
        <f t="shared" si="4322"/>
        <v>0</v>
      </c>
      <c r="L1407" s="19">
        <f t="shared" si="4322"/>
        <v>0</v>
      </c>
      <c r="M1407" s="19">
        <f t="shared" si="4177"/>
        <v>383.5</v>
      </c>
      <c r="N1407" s="19">
        <f t="shared" si="4178"/>
        <v>127</v>
      </c>
      <c r="O1407" s="19">
        <f t="shared" si="4179"/>
        <v>0</v>
      </c>
      <c r="P1407" s="19">
        <f t="shared" si="4322"/>
        <v>0</v>
      </c>
      <c r="Q1407" s="19">
        <f t="shared" si="4322"/>
        <v>0</v>
      </c>
      <c r="R1407" s="19">
        <f t="shared" si="4322"/>
        <v>0</v>
      </c>
      <c r="S1407" s="19">
        <f t="shared" si="4067"/>
        <v>383.5</v>
      </c>
      <c r="T1407" s="19">
        <f t="shared" si="4322"/>
        <v>0</v>
      </c>
      <c r="U1407" s="19">
        <f t="shared" si="4322"/>
        <v>0</v>
      </c>
      <c r="V1407" s="19">
        <f t="shared" si="4322"/>
        <v>0</v>
      </c>
      <c r="W1407" s="19">
        <f t="shared" si="4322"/>
        <v>0</v>
      </c>
      <c r="X1407" s="19">
        <f t="shared" si="4322"/>
        <v>0</v>
      </c>
      <c r="Y1407" s="19">
        <f t="shared" si="4322"/>
        <v>0</v>
      </c>
      <c r="Z1407" s="19">
        <f t="shared" si="4322"/>
        <v>0</v>
      </c>
      <c r="AA1407" s="19">
        <f t="shared" si="4322"/>
        <v>0</v>
      </c>
      <c r="AB1407" s="19">
        <f t="shared" si="4306"/>
        <v>383.5</v>
      </c>
      <c r="AC1407" s="19">
        <f t="shared" si="4307"/>
        <v>127</v>
      </c>
      <c r="AD1407" s="19">
        <f t="shared" si="4308"/>
        <v>0</v>
      </c>
      <c r="AE1407" s="19">
        <f t="shared" si="4322"/>
        <v>0</v>
      </c>
      <c r="AF1407" s="19">
        <f t="shared" si="4310"/>
        <v>383.5</v>
      </c>
      <c r="AG1407" s="19">
        <f t="shared" si="4322"/>
        <v>0</v>
      </c>
      <c r="AH1407" s="19">
        <f t="shared" si="4322"/>
        <v>0</v>
      </c>
      <c r="AI1407" s="19">
        <f t="shared" si="4322"/>
        <v>0</v>
      </c>
      <c r="AJ1407" s="19">
        <f t="shared" si="4322"/>
        <v>0</v>
      </c>
      <c r="AK1407" s="19">
        <f t="shared" si="4322"/>
        <v>0</v>
      </c>
      <c r="AL1407" s="19">
        <f t="shared" si="4322"/>
        <v>0</v>
      </c>
      <c r="AM1407" s="19">
        <f t="shared" si="4322"/>
        <v>0</v>
      </c>
      <c r="AN1407" s="19">
        <f t="shared" si="4322"/>
        <v>0</v>
      </c>
      <c r="AO1407" s="19">
        <f t="shared" si="4322"/>
        <v>0</v>
      </c>
      <c r="AP1407" s="19">
        <f t="shared" si="4322"/>
        <v>0</v>
      </c>
      <c r="AQ1407" s="19">
        <f t="shared" si="4322"/>
        <v>0</v>
      </c>
      <c r="AR1407" s="19">
        <f t="shared" si="4322"/>
        <v>0</v>
      </c>
      <c r="AS1407" s="19">
        <f t="shared" si="4322"/>
        <v>0</v>
      </c>
      <c r="AT1407" s="19">
        <f t="shared" si="4322"/>
        <v>0</v>
      </c>
      <c r="AU1407" s="19">
        <f t="shared" si="4260"/>
        <v>383.5</v>
      </c>
      <c r="AV1407" s="19">
        <f t="shared" si="4261"/>
        <v>127</v>
      </c>
      <c r="AW1407" s="19">
        <f t="shared" si="4262"/>
        <v>0</v>
      </c>
      <c r="AX1407" s="19">
        <f t="shared" si="4322"/>
        <v>0</v>
      </c>
      <c r="AY1407" s="19">
        <f t="shared" si="4322"/>
        <v>0</v>
      </c>
      <c r="AZ1407" s="19">
        <f t="shared" si="4322"/>
        <v>0</v>
      </c>
      <c r="BA1407" s="19">
        <f t="shared" si="4257"/>
        <v>383.5</v>
      </c>
      <c r="BB1407" s="19">
        <f t="shared" si="4258"/>
        <v>127</v>
      </c>
      <c r="BC1407" s="19">
        <f t="shared" si="4259"/>
        <v>0</v>
      </c>
      <c r="BD1407" s="19">
        <f t="shared" si="4322"/>
        <v>255.9</v>
      </c>
      <c r="BE1407" s="19">
        <f t="shared" si="4322"/>
        <v>0</v>
      </c>
      <c r="BF1407" s="19">
        <f t="shared" si="4322"/>
        <v>0</v>
      </c>
      <c r="BG1407" s="19">
        <f t="shared" si="4322"/>
        <v>0</v>
      </c>
      <c r="BH1407" s="19">
        <f t="shared" si="4322"/>
        <v>0</v>
      </c>
      <c r="BI1407" s="19">
        <f t="shared" si="4322"/>
        <v>0</v>
      </c>
      <c r="BJ1407" s="19">
        <f t="shared" si="4322"/>
        <v>0</v>
      </c>
      <c r="BK1407" s="19">
        <f t="shared" si="4322"/>
        <v>0</v>
      </c>
      <c r="BL1407" s="19">
        <f t="shared" si="4322"/>
        <v>0</v>
      </c>
      <c r="BM1407" s="19">
        <f t="shared" si="4322"/>
        <v>0</v>
      </c>
      <c r="BN1407" s="19">
        <f t="shared" si="4322"/>
        <v>0</v>
      </c>
      <c r="BO1407" s="19">
        <f t="shared" si="4322"/>
        <v>0</v>
      </c>
      <c r="BP1407" s="19">
        <f t="shared" si="4322"/>
        <v>0</v>
      </c>
      <c r="BQ1407" s="19">
        <f t="shared" si="4322"/>
        <v>0</v>
      </c>
      <c r="BR1407" s="19">
        <f t="shared" si="4197"/>
        <v>639.4</v>
      </c>
      <c r="BS1407" s="19">
        <f t="shared" si="4198"/>
        <v>127</v>
      </c>
      <c r="BT1407" s="19">
        <f t="shared" si="4199"/>
        <v>0</v>
      </c>
      <c r="BU1407" s="19">
        <f t="shared" si="4322"/>
        <v>0</v>
      </c>
      <c r="BV1407" s="19">
        <f t="shared" si="4070"/>
        <v>639.4</v>
      </c>
      <c r="BW1407" s="19">
        <f t="shared" si="4322"/>
        <v>0</v>
      </c>
    </row>
    <row r="1408" spans="1:75" ht="31.5" x14ac:dyDescent="0.25">
      <c r="A1408" s="11" t="s">
        <v>313</v>
      </c>
      <c r="B1408" s="11" t="s">
        <v>91</v>
      </c>
      <c r="C1408" s="11" t="s">
        <v>117</v>
      </c>
      <c r="D1408" s="11" t="s">
        <v>213</v>
      </c>
      <c r="E1408" s="11">
        <v>240</v>
      </c>
      <c r="F1408" s="13" t="s">
        <v>259</v>
      </c>
      <c r="G1408" s="19">
        <v>383.5</v>
      </c>
      <c r="H1408" s="19">
        <v>127</v>
      </c>
      <c r="I1408" s="19"/>
      <c r="J1408" s="19"/>
      <c r="K1408" s="19"/>
      <c r="L1408" s="19"/>
      <c r="M1408" s="19">
        <f t="shared" si="4177"/>
        <v>383.5</v>
      </c>
      <c r="N1408" s="19">
        <f t="shared" si="4178"/>
        <v>127</v>
      </c>
      <c r="O1408" s="19">
        <f t="shared" si="4179"/>
        <v>0</v>
      </c>
      <c r="P1408" s="19"/>
      <c r="Q1408" s="19"/>
      <c r="R1408" s="19"/>
      <c r="S1408" s="19">
        <f t="shared" si="4067"/>
        <v>383.5</v>
      </c>
      <c r="T1408" s="19"/>
      <c r="U1408" s="19"/>
      <c r="V1408" s="19"/>
      <c r="W1408" s="19"/>
      <c r="X1408" s="19"/>
      <c r="Y1408" s="19"/>
      <c r="Z1408" s="19"/>
      <c r="AA1408" s="19"/>
      <c r="AB1408" s="19">
        <f t="shared" si="4306"/>
        <v>383.5</v>
      </c>
      <c r="AC1408" s="19">
        <f t="shared" si="4307"/>
        <v>127</v>
      </c>
      <c r="AD1408" s="19">
        <f t="shared" si="4308"/>
        <v>0</v>
      </c>
      <c r="AE1408" s="19"/>
      <c r="AF1408" s="19">
        <f t="shared" si="4310"/>
        <v>383.5</v>
      </c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>
        <f t="shared" si="4260"/>
        <v>383.5</v>
      </c>
      <c r="AV1408" s="19">
        <f t="shared" si="4261"/>
        <v>127</v>
      </c>
      <c r="AW1408" s="19">
        <f t="shared" si="4262"/>
        <v>0</v>
      </c>
      <c r="AX1408" s="19"/>
      <c r="AY1408" s="19"/>
      <c r="AZ1408" s="19"/>
      <c r="BA1408" s="19">
        <f t="shared" si="4257"/>
        <v>383.5</v>
      </c>
      <c r="BB1408" s="19">
        <f t="shared" si="4258"/>
        <v>127</v>
      </c>
      <c r="BC1408" s="19">
        <f t="shared" si="4259"/>
        <v>0</v>
      </c>
      <c r="BD1408" s="19">
        <v>255.9</v>
      </c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>
        <f t="shared" si="4197"/>
        <v>639.4</v>
      </c>
      <c r="BS1408" s="19">
        <f t="shared" si="4198"/>
        <v>127</v>
      </c>
      <c r="BT1408" s="19">
        <f t="shared" si="4199"/>
        <v>0</v>
      </c>
      <c r="BU1408" s="19"/>
      <c r="BV1408" s="19">
        <f t="shared" si="4070"/>
        <v>639.4</v>
      </c>
      <c r="BW1408" s="19"/>
    </row>
    <row r="1409" spans="1:76" s="14" customFormat="1" ht="31.5" x14ac:dyDescent="0.25">
      <c r="A1409" s="16" t="s">
        <v>313</v>
      </c>
      <c r="B1409" s="16" t="s">
        <v>91</v>
      </c>
      <c r="C1409" s="16" t="s">
        <v>214</v>
      </c>
      <c r="D1409" s="16"/>
      <c r="E1409" s="16"/>
      <c r="F1409" s="9" t="s">
        <v>280</v>
      </c>
      <c r="G1409" s="18">
        <f t="shared" ref="G1409:L1409" si="4323">G1410+G1415</f>
        <v>686.7</v>
      </c>
      <c r="H1409" s="18">
        <f t="shared" si="4323"/>
        <v>573.29999999999995</v>
      </c>
      <c r="I1409" s="18">
        <f t="shared" si="4323"/>
        <v>573.29999999999995</v>
      </c>
      <c r="J1409" s="18">
        <f t="shared" si="4323"/>
        <v>0</v>
      </c>
      <c r="K1409" s="18">
        <f t="shared" si="4323"/>
        <v>0</v>
      </c>
      <c r="L1409" s="18">
        <f t="shared" si="4323"/>
        <v>0</v>
      </c>
      <c r="M1409" s="19">
        <f t="shared" si="4177"/>
        <v>686.7</v>
      </c>
      <c r="N1409" s="19">
        <f t="shared" si="4178"/>
        <v>573.29999999999995</v>
      </c>
      <c r="O1409" s="19">
        <f t="shared" si="4179"/>
        <v>573.29999999999995</v>
      </c>
      <c r="P1409" s="18">
        <f t="shared" ref="P1409" si="4324">P1410+P1415</f>
        <v>0</v>
      </c>
      <c r="Q1409" s="18">
        <f t="shared" ref="Q1409:R1409" si="4325">Q1410+Q1415</f>
        <v>0</v>
      </c>
      <c r="R1409" s="18">
        <f t="shared" si="4325"/>
        <v>0</v>
      </c>
      <c r="S1409" s="19">
        <f t="shared" si="4067"/>
        <v>686.7</v>
      </c>
      <c r="T1409" s="18">
        <f t="shared" ref="T1409:U1409" si="4326">T1410+T1415</f>
        <v>0</v>
      </c>
      <c r="U1409" s="18">
        <f t="shared" si="4326"/>
        <v>0</v>
      </c>
      <c r="V1409" s="18">
        <f t="shared" ref="V1409:X1409" si="4327">V1410+V1415</f>
        <v>0</v>
      </c>
      <c r="W1409" s="18">
        <f t="shared" si="4327"/>
        <v>0</v>
      </c>
      <c r="X1409" s="18">
        <f t="shared" si="4327"/>
        <v>0</v>
      </c>
      <c r="Y1409" s="18">
        <f t="shared" ref="Y1409:AA1409" si="4328">Y1410+Y1415</f>
        <v>0</v>
      </c>
      <c r="Z1409" s="18">
        <f t="shared" si="4328"/>
        <v>0</v>
      </c>
      <c r="AA1409" s="18">
        <f t="shared" si="4328"/>
        <v>0</v>
      </c>
      <c r="AB1409" s="19">
        <f t="shared" si="4306"/>
        <v>686.7</v>
      </c>
      <c r="AC1409" s="18">
        <f t="shared" si="4307"/>
        <v>573.29999999999995</v>
      </c>
      <c r="AD1409" s="18">
        <f t="shared" si="4308"/>
        <v>573.29999999999995</v>
      </c>
      <c r="AE1409" s="18">
        <f t="shared" ref="AE1409:BW1409" si="4329">AE1410+AE1415</f>
        <v>0</v>
      </c>
      <c r="AF1409" s="18">
        <f t="shared" si="4310"/>
        <v>686.7</v>
      </c>
      <c r="AG1409" s="18">
        <f t="shared" ref="AG1409" si="4330">AG1410+AG1415</f>
        <v>0</v>
      </c>
      <c r="AH1409" s="18">
        <f t="shared" ref="AH1409:AJ1409" si="4331">AH1410+AH1415</f>
        <v>0</v>
      </c>
      <c r="AI1409" s="18">
        <f t="shared" si="4331"/>
        <v>0</v>
      </c>
      <c r="AJ1409" s="18">
        <f t="shared" si="4331"/>
        <v>0</v>
      </c>
      <c r="AK1409" s="18">
        <f t="shared" ref="AK1409:AL1409" si="4332">AK1410+AK1415</f>
        <v>0</v>
      </c>
      <c r="AL1409" s="18">
        <f t="shared" si="4332"/>
        <v>0</v>
      </c>
      <c r="AM1409" s="18">
        <f t="shared" ref="AM1409:AR1409" si="4333">AM1410+AM1415</f>
        <v>0</v>
      </c>
      <c r="AN1409" s="18">
        <f t="shared" si="4333"/>
        <v>0</v>
      </c>
      <c r="AO1409" s="18">
        <f t="shared" si="4333"/>
        <v>0</v>
      </c>
      <c r="AP1409" s="18">
        <f t="shared" si="4333"/>
        <v>0</v>
      </c>
      <c r="AQ1409" s="18">
        <f t="shared" si="4333"/>
        <v>0</v>
      </c>
      <c r="AR1409" s="18">
        <f t="shared" si="4333"/>
        <v>0</v>
      </c>
      <c r="AS1409" s="18">
        <f t="shared" ref="AS1409:AT1409" si="4334">AS1410+AS1415</f>
        <v>0</v>
      </c>
      <c r="AT1409" s="18">
        <f t="shared" si="4334"/>
        <v>0</v>
      </c>
      <c r="AU1409" s="18">
        <f t="shared" si="4260"/>
        <v>686.7</v>
      </c>
      <c r="AV1409" s="18">
        <f t="shared" si="4261"/>
        <v>573.29999999999995</v>
      </c>
      <c r="AW1409" s="18">
        <f t="shared" si="4262"/>
        <v>573.29999999999995</v>
      </c>
      <c r="AX1409" s="18">
        <f t="shared" ref="AX1409:AZ1409" si="4335">AX1410+AX1415</f>
        <v>0</v>
      </c>
      <c r="AY1409" s="18">
        <f t="shared" si="4335"/>
        <v>0</v>
      </c>
      <c r="AZ1409" s="18">
        <f t="shared" si="4335"/>
        <v>0</v>
      </c>
      <c r="BA1409" s="19">
        <f t="shared" si="4257"/>
        <v>686.7</v>
      </c>
      <c r="BB1409" s="19">
        <f t="shared" si="4258"/>
        <v>573.29999999999995</v>
      </c>
      <c r="BC1409" s="19">
        <f t="shared" si="4259"/>
        <v>573.29999999999995</v>
      </c>
      <c r="BD1409" s="18">
        <f t="shared" ref="BD1409:BO1409" si="4336">BD1410+BD1415</f>
        <v>0</v>
      </c>
      <c r="BE1409" s="18">
        <f t="shared" si="4336"/>
        <v>0</v>
      </c>
      <c r="BF1409" s="18">
        <f t="shared" si="4336"/>
        <v>0</v>
      </c>
      <c r="BG1409" s="18">
        <f t="shared" si="4336"/>
        <v>0</v>
      </c>
      <c r="BH1409" s="18">
        <f t="shared" si="4336"/>
        <v>0</v>
      </c>
      <c r="BI1409" s="18">
        <f t="shared" ref="BI1409" si="4337">BI1410+BI1415</f>
        <v>0</v>
      </c>
      <c r="BJ1409" s="18">
        <f t="shared" si="4336"/>
        <v>0</v>
      </c>
      <c r="BK1409" s="18">
        <f t="shared" si="4336"/>
        <v>0</v>
      </c>
      <c r="BL1409" s="18">
        <f t="shared" si="4336"/>
        <v>0</v>
      </c>
      <c r="BM1409" s="18">
        <f t="shared" si="4336"/>
        <v>0</v>
      </c>
      <c r="BN1409" s="18">
        <f t="shared" si="4336"/>
        <v>0</v>
      </c>
      <c r="BO1409" s="18">
        <f t="shared" si="4336"/>
        <v>0</v>
      </c>
      <c r="BP1409" s="18">
        <f t="shared" ref="BP1409:BQ1409" si="4338">BP1410+BP1415</f>
        <v>0</v>
      </c>
      <c r="BQ1409" s="18">
        <f t="shared" si="4338"/>
        <v>0</v>
      </c>
      <c r="BR1409" s="19">
        <f t="shared" si="4197"/>
        <v>686.7</v>
      </c>
      <c r="BS1409" s="19">
        <f t="shared" si="4198"/>
        <v>573.29999999999995</v>
      </c>
      <c r="BT1409" s="19">
        <f t="shared" si="4199"/>
        <v>573.29999999999995</v>
      </c>
      <c r="BU1409" s="18">
        <f t="shared" ref="BU1409" si="4339">BU1410+BU1415</f>
        <v>0</v>
      </c>
      <c r="BV1409" s="18">
        <f t="shared" si="4070"/>
        <v>686.7</v>
      </c>
      <c r="BW1409" s="18">
        <f t="shared" si="4329"/>
        <v>0</v>
      </c>
    </row>
    <row r="1410" spans="1:76" ht="31.5" x14ac:dyDescent="0.25">
      <c r="A1410" s="11" t="s">
        <v>313</v>
      </c>
      <c r="B1410" s="11" t="s">
        <v>91</v>
      </c>
      <c r="C1410" s="11" t="s">
        <v>214</v>
      </c>
      <c r="D1410" s="11" t="s">
        <v>159</v>
      </c>
      <c r="E1410" s="11"/>
      <c r="F1410" s="13" t="s">
        <v>640</v>
      </c>
      <c r="G1410" s="19">
        <f t="shared" ref="G1410:G1413" si="4340">G1411</f>
        <v>200</v>
      </c>
      <c r="H1410" s="19">
        <f t="shared" ref="H1410:BW1413" si="4341">H1411</f>
        <v>200</v>
      </c>
      <c r="I1410" s="19">
        <f t="shared" si="4341"/>
        <v>200</v>
      </c>
      <c r="J1410" s="19">
        <f t="shared" si="4341"/>
        <v>0</v>
      </c>
      <c r="K1410" s="19">
        <f t="shared" si="4341"/>
        <v>0</v>
      </c>
      <c r="L1410" s="19">
        <f t="shared" si="4341"/>
        <v>0</v>
      </c>
      <c r="M1410" s="19">
        <f t="shared" si="4177"/>
        <v>200</v>
      </c>
      <c r="N1410" s="19">
        <f t="shared" si="4178"/>
        <v>200</v>
      </c>
      <c r="O1410" s="19">
        <f t="shared" si="4179"/>
        <v>200</v>
      </c>
      <c r="P1410" s="19">
        <f t="shared" si="4341"/>
        <v>0</v>
      </c>
      <c r="Q1410" s="19">
        <f t="shared" si="4341"/>
        <v>0</v>
      </c>
      <c r="R1410" s="19">
        <f t="shared" si="4341"/>
        <v>0</v>
      </c>
      <c r="S1410" s="19">
        <f t="shared" si="4067"/>
        <v>200</v>
      </c>
      <c r="T1410" s="19">
        <f t="shared" si="4341"/>
        <v>0</v>
      </c>
      <c r="U1410" s="19">
        <f t="shared" si="4341"/>
        <v>0</v>
      </c>
      <c r="V1410" s="19">
        <f t="shared" si="4341"/>
        <v>0</v>
      </c>
      <c r="W1410" s="19">
        <f t="shared" si="4341"/>
        <v>0</v>
      </c>
      <c r="X1410" s="19">
        <f t="shared" si="4341"/>
        <v>0</v>
      </c>
      <c r="Y1410" s="19">
        <f t="shared" si="4341"/>
        <v>0</v>
      </c>
      <c r="Z1410" s="19">
        <f t="shared" si="4341"/>
        <v>0</v>
      </c>
      <c r="AA1410" s="19">
        <f t="shared" si="4341"/>
        <v>0</v>
      </c>
      <c r="AB1410" s="19">
        <f t="shared" si="4306"/>
        <v>200</v>
      </c>
      <c r="AC1410" s="19">
        <f t="shared" si="4307"/>
        <v>200</v>
      </c>
      <c r="AD1410" s="19">
        <f t="shared" si="4308"/>
        <v>200</v>
      </c>
      <c r="AE1410" s="19">
        <f t="shared" si="4341"/>
        <v>0</v>
      </c>
      <c r="AF1410" s="19">
        <f t="shared" si="4310"/>
        <v>200</v>
      </c>
      <c r="AG1410" s="19">
        <f t="shared" si="4341"/>
        <v>0</v>
      </c>
      <c r="AH1410" s="19">
        <f t="shared" si="4341"/>
        <v>0</v>
      </c>
      <c r="AI1410" s="19">
        <f t="shared" si="4341"/>
        <v>0</v>
      </c>
      <c r="AJ1410" s="19">
        <f t="shared" si="4341"/>
        <v>0</v>
      </c>
      <c r="AK1410" s="19">
        <f t="shared" si="4341"/>
        <v>0</v>
      </c>
      <c r="AL1410" s="19">
        <f t="shared" si="4341"/>
        <v>0</v>
      </c>
      <c r="AM1410" s="19">
        <f t="shared" si="4341"/>
        <v>0</v>
      </c>
      <c r="AN1410" s="19">
        <f t="shared" si="4341"/>
        <v>0</v>
      </c>
      <c r="AO1410" s="19">
        <f t="shared" si="4341"/>
        <v>0</v>
      </c>
      <c r="AP1410" s="19">
        <f t="shared" si="4341"/>
        <v>0</v>
      </c>
      <c r="AQ1410" s="19">
        <f t="shared" si="4341"/>
        <v>0</v>
      </c>
      <c r="AR1410" s="19">
        <f t="shared" si="4341"/>
        <v>0</v>
      </c>
      <c r="AS1410" s="19">
        <f t="shared" si="4341"/>
        <v>0</v>
      </c>
      <c r="AT1410" s="19">
        <f t="shared" si="4341"/>
        <v>0</v>
      </c>
      <c r="AU1410" s="19">
        <f t="shared" si="4260"/>
        <v>200</v>
      </c>
      <c r="AV1410" s="19">
        <f t="shared" si="4261"/>
        <v>200</v>
      </c>
      <c r="AW1410" s="19">
        <f t="shared" si="4262"/>
        <v>200</v>
      </c>
      <c r="AX1410" s="19">
        <f t="shared" si="4341"/>
        <v>0</v>
      </c>
      <c r="AY1410" s="19">
        <f t="shared" si="4341"/>
        <v>0</v>
      </c>
      <c r="AZ1410" s="19">
        <f t="shared" si="4341"/>
        <v>0</v>
      </c>
      <c r="BA1410" s="19">
        <f t="shared" si="4257"/>
        <v>200</v>
      </c>
      <c r="BB1410" s="19">
        <f t="shared" si="4258"/>
        <v>200</v>
      </c>
      <c r="BC1410" s="19">
        <f t="shared" si="4259"/>
        <v>200</v>
      </c>
      <c r="BD1410" s="19">
        <f t="shared" si="4341"/>
        <v>0</v>
      </c>
      <c r="BE1410" s="19">
        <f t="shared" si="4341"/>
        <v>0</v>
      </c>
      <c r="BF1410" s="19">
        <f t="shared" si="4341"/>
        <v>0</v>
      </c>
      <c r="BG1410" s="19">
        <f t="shared" si="4341"/>
        <v>0</v>
      </c>
      <c r="BH1410" s="19">
        <f t="shared" si="4341"/>
        <v>0</v>
      </c>
      <c r="BI1410" s="19">
        <f t="shared" si="4341"/>
        <v>0</v>
      </c>
      <c r="BJ1410" s="19">
        <f t="shared" si="4341"/>
        <v>0</v>
      </c>
      <c r="BK1410" s="19">
        <f t="shared" si="4341"/>
        <v>0</v>
      </c>
      <c r="BL1410" s="19">
        <f t="shared" si="4341"/>
        <v>0</v>
      </c>
      <c r="BM1410" s="19">
        <f t="shared" si="4341"/>
        <v>0</v>
      </c>
      <c r="BN1410" s="19">
        <f t="shared" si="4341"/>
        <v>0</v>
      </c>
      <c r="BO1410" s="19">
        <f t="shared" si="4341"/>
        <v>0</v>
      </c>
      <c r="BP1410" s="19">
        <f t="shared" si="4341"/>
        <v>0</v>
      </c>
      <c r="BQ1410" s="19">
        <f t="shared" si="4341"/>
        <v>0</v>
      </c>
      <c r="BR1410" s="19">
        <f t="shared" si="4197"/>
        <v>200</v>
      </c>
      <c r="BS1410" s="19">
        <f t="shared" si="4198"/>
        <v>200</v>
      </c>
      <c r="BT1410" s="19">
        <f t="shared" si="4199"/>
        <v>200</v>
      </c>
      <c r="BU1410" s="19">
        <f t="shared" si="4341"/>
        <v>0</v>
      </c>
      <c r="BV1410" s="19">
        <f t="shared" si="4070"/>
        <v>200</v>
      </c>
      <c r="BW1410" s="19">
        <f t="shared" si="4341"/>
        <v>0</v>
      </c>
    </row>
    <row r="1411" spans="1:76" ht="47.25" x14ac:dyDescent="0.25">
      <c r="A1411" s="11" t="s">
        <v>313</v>
      </c>
      <c r="B1411" s="11" t="s">
        <v>91</v>
      </c>
      <c r="C1411" s="11" t="s">
        <v>214</v>
      </c>
      <c r="D1411" s="11" t="s">
        <v>160</v>
      </c>
      <c r="E1411" s="11"/>
      <c r="F1411" s="13" t="s">
        <v>912</v>
      </c>
      <c r="G1411" s="19">
        <f t="shared" si="4340"/>
        <v>200</v>
      </c>
      <c r="H1411" s="19">
        <f t="shared" si="4341"/>
        <v>200</v>
      </c>
      <c r="I1411" s="19">
        <f t="shared" si="4341"/>
        <v>200</v>
      </c>
      <c r="J1411" s="19">
        <f t="shared" si="4341"/>
        <v>0</v>
      </c>
      <c r="K1411" s="19">
        <f t="shared" si="4341"/>
        <v>0</v>
      </c>
      <c r="L1411" s="19">
        <f t="shared" si="4341"/>
        <v>0</v>
      </c>
      <c r="M1411" s="19">
        <f t="shared" si="4177"/>
        <v>200</v>
      </c>
      <c r="N1411" s="19">
        <f t="shared" si="4178"/>
        <v>200</v>
      </c>
      <c r="O1411" s="19">
        <f t="shared" si="4179"/>
        <v>200</v>
      </c>
      <c r="P1411" s="19">
        <f t="shared" si="4341"/>
        <v>0</v>
      </c>
      <c r="Q1411" s="19">
        <f t="shared" si="4341"/>
        <v>0</v>
      </c>
      <c r="R1411" s="19">
        <f t="shared" si="4341"/>
        <v>0</v>
      </c>
      <c r="S1411" s="19">
        <f t="shared" si="4067"/>
        <v>200</v>
      </c>
      <c r="T1411" s="19">
        <f t="shared" si="4341"/>
        <v>0</v>
      </c>
      <c r="U1411" s="19">
        <f t="shared" si="4341"/>
        <v>0</v>
      </c>
      <c r="V1411" s="19">
        <f t="shared" si="4341"/>
        <v>0</v>
      </c>
      <c r="W1411" s="19">
        <f t="shared" si="4341"/>
        <v>0</v>
      </c>
      <c r="X1411" s="19">
        <f t="shared" si="4341"/>
        <v>0</v>
      </c>
      <c r="Y1411" s="19">
        <f t="shared" si="4341"/>
        <v>0</v>
      </c>
      <c r="Z1411" s="19">
        <f t="shared" si="4341"/>
        <v>0</v>
      </c>
      <c r="AA1411" s="19">
        <f t="shared" si="4341"/>
        <v>0</v>
      </c>
      <c r="AB1411" s="19">
        <f t="shared" si="4306"/>
        <v>200</v>
      </c>
      <c r="AC1411" s="19">
        <f t="shared" si="4307"/>
        <v>200</v>
      </c>
      <c r="AD1411" s="19">
        <f t="shared" si="4308"/>
        <v>200</v>
      </c>
      <c r="AE1411" s="19">
        <f t="shared" si="4341"/>
        <v>0</v>
      </c>
      <c r="AF1411" s="19">
        <f t="shared" si="4310"/>
        <v>200</v>
      </c>
      <c r="AG1411" s="19">
        <f t="shared" si="4341"/>
        <v>0</v>
      </c>
      <c r="AH1411" s="19">
        <f t="shared" si="4341"/>
        <v>0</v>
      </c>
      <c r="AI1411" s="19">
        <f t="shared" si="4341"/>
        <v>0</v>
      </c>
      <c r="AJ1411" s="19">
        <f t="shared" si="4341"/>
        <v>0</v>
      </c>
      <c r="AK1411" s="19">
        <f t="shared" si="4341"/>
        <v>0</v>
      </c>
      <c r="AL1411" s="19">
        <f t="shared" si="4341"/>
        <v>0</v>
      </c>
      <c r="AM1411" s="19">
        <f t="shared" si="4341"/>
        <v>0</v>
      </c>
      <c r="AN1411" s="19">
        <f t="shared" si="4341"/>
        <v>0</v>
      </c>
      <c r="AO1411" s="19">
        <f t="shared" si="4341"/>
        <v>0</v>
      </c>
      <c r="AP1411" s="19">
        <f t="shared" si="4341"/>
        <v>0</v>
      </c>
      <c r="AQ1411" s="19">
        <f t="shared" si="4341"/>
        <v>0</v>
      </c>
      <c r="AR1411" s="19">
        <f t="shared" si="4341"/>
        <v>0</v>
      </c>
      <c r="AS1411" s="19">
        <f t="shared" si="4341"/>
        <v>0</v>
      </c>
      <c r="AT1411" s="19">
        <f t="shared" si="4341"/>
        <v>0</v>
      </c>
      <c r="AU1411" s="19">
        <f t="shared" si="4260"/>
        <v>200</v>
      </c>
      <c r="AV1411" s="19">
        <f t="shared" si="4261"/>
        <v>200</v>
      </c>
      <c r="AW1411" s="19">
        <f t="shared" si="4262"/>
        <v>200</v>
      </c>
      <c r="AX1411" s="19">
        <f t="shared" si="4341"/>
        <v>0</v>
      </c>
      <c r="AY1411" s="19">
        <f t="shared" si="4341"/>
        <v>0</v>
      </c>
      <c r="AZ1411" s="19">
        <f t="shared" si="4341"/>
        <v>0</v>
      </c>
      <c r="BA1411" s="19">
        <f t="shared" si="4257"/>
        <v>200</v>
      </c>
      <c r="BB1411" s="19">
        <f t="shared" si="4258"/>
        <v>200</v>
      </c>
      <c r="BC1411" s="19">
        <f t="shared" si="4259"/>
        <v>200</v>
      </c>
      <c r="BD1411" s="19">
        <f t="shared" si="4341"/>
        <v>0</v>
      </c>
      <c r="BE1411" s="19">
        <f t="shared" si="4341"/>
        <v>0</v>
      </c>
      <c r="BF1411" s="19">
        <f t="shared" si="4341"/>
        <v>0</v>
      </c>
      <c r="BG1411" s="19">
        <f t="shared" si="4341"/>
        <v>0</v>
      </c>
      <c r="BH1411" s="19">
        <f t="shared" si="4341"/>
        <v>0</v>
      </c>
      <c r="BI1411" s="19">
        <f t="shared" si="4341"/>
        <v>0</v>
      </c>
      <c r="BJ1411" s="19">
        <f t="shared" si="4341"/>
        <v>0</v>
      </c>
      <c r="BK1411" s="19">
        <f t="shared" si="4341"/>
        <v>0</v>
      </c>
      <c r="BL1411" s="19">
        <f t="shared" si="4341"/>
        <v>0</v>
      </c>
      <c r="BM1411" s="19">
        <f t="shared" si="4341"/>
        <v>0</v>
      </c>
      <c r="BN1411" s="19">
        <f t="shared" si="4341"/>
        <v>0</v>
      </c>
      <c r="BO1411" s="19">
        <f t="shared" si="4341"/>
        <v>0</v>
      </c>
      <c r="BP1411" s="19">
        <f t="shared" si="4341"/>
        <v>0</v>
      </c>
      <c r="BQ1411" s="19">
        <f t="shared" si="4341"/>
        <v>0</v>
      </c>
      <c r="BR1411" s="19">
        <f t="shared" si="4197"/>
        <v>200</v>
      </c>
      <c r="BS1411" s="19">
        <f t="shared" si="4198"/>
        <v>200</v>
      </c>
      <c r="BT1411" s="19">
        <f t="shared" si="4199"/>
        <v>200</v>
      </c>
      <c r="BU1411" s="19">
        <f t="shared" si="4341"/>
        <v>0</v>
      </c>
      <c r="BV1411" s="19">
        <f t="shared" si="4070"/>
        <v>200</v>
      </c>
      <c r="BW1411" s="19">
        <f t="shared" si="4341"/>
        <v>0</v>
      </c>
    </row>
    <row r="1412" spans="1:76" ht="31.5" x14ac:dyDescent="0.25">
      <c r="A1412" s="11" t="s">
        <v>313</v>
      </c>
      <c r="B1412" s="11" t="s">
        <v>91</v>
      </c>
      <c r="C1412" s="11" t="s">
        <v>214</v>
      </c>
      <c r="D1412" s="11" t="s">
        <v>141</v>
      </c>
      <c r="E1412" s="11"/>
      <c r="F1412" s="13" t="s">
        <v>641</v>
      </c>
      <c r="G1412" s="19">
        <f t="shared" si="4340"/>
        <v>200</v>
      </c>
      <c r="H1412" s="19">
        <f t="shared" si="4341"/>
        <v>200</v>
      </c>
      <c r="I1412" s="19">
        <f t="shared" si="4341"/>
        <v>200</v>
      </c>
      <c r="J1412" s="19">
        <f t="shared" si="4341"/>
        <v>0</v>
      </c>
      <c r="K1412" s="19">
        <f t="shared" si="4341"/>
        <v>0</v>
      </c>
      <c r="L1412" s="19">
        <f t="shared" si="4341"/>
        <v>0</v>
      </c>
      <c r="M1412" s="19">
        <f t="shared" si="4177"/>
        <v>200</v>
      </c>
      <c r="N1412" s="19">
        <f t="shared" si="4178"/>
        <v>200</v>
      </c>
      <c r="O1412" s="19">
        <f t="shared" si="4179"/>
        <v>200</v>
      </c>
      <c r="P1412" s="19">
        <f t="shared" si="4341"/>
        <v>0</v>
      </c>
      <c r="Q1412" s="19">
        <f t="shared" si="4341"/>
        <v>0</v>
      </c>
      <c r="R1412" s="19">
        <f t="shared" si="4341"/>
        <v>0</v>
      </c>
      <c r="S1412" s="19">
        <f t="shared" si="4067"/>
        <v>200</v>
      </c>
      <c r="T1412" s="19">
        <f t="shared" si="4341"/>
        <v>0</v>
      </c>
      <c r="U1412" s="19">
        <f t="shared" si="4341"/>
        <v>0</v>
      </c>
      <c r="V1412" s="19">
        <f t="shared" si="4341"/>
        <v>0</v>
      </c>
      <c r="W1412" s="19">
        <f t="shared" si="4341"/>
        <v>0</v>
      </c>
      <c r="X1412" s="19">
        <f t="shared" si="4341"/>
        <v>0</v>
      </c>
      <c r="Y1412" s="19">
        <f t="shared" si="4341"/>
        <v>0</v>
      </c>
      <c r="Z1412" s="19">
        <f t="shared" si="4341"/>
        <v>0</v>
      </c>
      <c r="AA1412" s="19">
        <f t="shared" si="4341"/>
        <v>0</v>
      </c>
      <c r="AB1412" s="19">
        <f t="shared" si="4306"/>
        <v>200</v>
      </c>
      <c r="AC1412" s="19">
        <f t="shared" si="4307"/>
        <v>200</v>
      </c>
      <c r="AD1412" s="19">
        <f t="shared" si="4308"/>
        <v>200</v>
      </c>
      <c r="AE1412" s="19">
        <f t="shared" si="4341"/>
        <v>0</v>
      </c>
      <c r="AF1412" s="19">
        <f t="shared" si="4310"/>
        <v>200</v>
      </c>
      <c r="AG1412" s="19">
        <f t="shared" si="4341"/>
        <v>0</v>
      </c>
      <c r="AH1412" s="19">
        <f t="shared" si="4341"/>
        <v>0</v>
      </c>
      <c r="AI1412" s="19">
        <f t="shared" si="4341"/>
        <v>0</v>
      </c>
      <c r="AJ1412" s="19">
        <f t="shared" si="4341"/>
        <v>0</v>
      </c>
      <c r="AK1412" s="19">
        <f t="shared" si="4341"/>
        <v>0</v>
      </c>
      <c r="AL1412" s="19">
        <f t="shared" si="4341"/>
        <v>0</v>
      </c>
      <c r="AM1412" s="19">
        <f t="shared" si="4341"/>
        <v>0</v>
      </c>
      <c r="AN1412" s="19">
        <f t="shared" si="4341"/>
        <v>0</v>
      </c>
      <c r="AO1412" s="19">
        <f t="shared" si="4341"/>
        <v>0</v>
      </c>
      <c r="AP1412" s="19">
        <f t="shared" si="4341"/>
        <v>0</v>
      </c>
      <c r="AQ1412" s="19">
        <f t="shared" si="4341"/>
        <v>0</v>
      </c>
      <c r="AR1412" s="19">
        <f t="shared" si="4341"/>
        <v>0</v>
      </c>
      <c r="AS1412" s="19">
        <f t="shared" si="4341"/>
        <v>0</v>
      </c>
      <c r="AT1412" s="19">
        <f t="shared" si="4341"/>
        <v>0</v>
      </c>
      <c r="AU1412" s="19">
        <f t="shared" si="4260"/>
        <v>200</v>
      </c>
      <c r="AV1412" s="19">
        <f t="shared" si="4261"/>
        <v>200</v>
      </c>
      <c r="AW1412" s="19">
        <f t="shared" si="4262"/>
        <v>200</v>
      </c>
      <c r="AX1412" s="19">
        <f t="shared" si="4341"/>
        <v>0</v>
      </c>
      <c r="AY1412" s="19">
        <f t="shared" si="4341"/>
        <v>0</v>
      </c>
      <c r="AZ1412" s="19">
        <f t="shared" si="4341"/>
        <v>0</v>
      </c>
      <c r="BA1412" s="19">
        <f t="shared" si="4257"/>
        <v>200</v>
      </c>
      <c r="BB1412" s="19">
        <f t="shared" si="4258"/>
        <v>200</v>
      </c>
      <c r="BC1412" s="19">
        <f t="shared" si="4259"/>
        <v>200</v>
      </c>
      <c r="BD1412" s="19">
        <f t="shared" si="4341"/>
        <v>0</v>
      </c>
      <c r="BE1412" s="19">
        <f t="shared" si="4341"/>
        <v>0</v>
      </c>
      <c r="BF1412" s="19">
        <f t="shared" si="4341"/>
        <v>0</v>
      </c>
      <c r="BG1412" s="19">
        <f t="shared" si="4341"/>
        <v>0</v>
      </c>
      <c r="BH1412" s="19">
        <f t="shared" si="4341"/>
        <v>0</v>
      </c>
      <c r="BI1412" s="19">
        <f t="shared" si="4341"/>
        <v>0</v>
      </c>
      <c r="BJ1412" s="19">
        <f t="shared" si="4341"/>
        <v>0</v>
      </c>
      <c r="BK1412" s="19">
        <f t="shared" si="4341"/>
        <v>0</v>
      </c>
      <c r="BL1412" s="19">
        <f t="shared" si="4341"/>
        <v>0</v>
      </c>
      <c r="BM1412" s="19">
        <f t="shared" si="4341"/>
        <v>0</v>
      </c>
      <c r="BN1412" s="19">
        <f t="shared" si="4341"/>
        <v>0</v>
      </c>
      <c r="BO1412" s="19">
        <f t="shared" si="4341"/>
        <v>0</v>
      </c>
      <c r="BP1412" s="19">
        <f t="shared" si="4341"/>
        <v>0</v>
      </c>
      <c r="BQ1412" s="19">
        <f t="shared" si="4341"/>
        <v>0</v>
      </c>
      <c r="BR1412" s="19">
        <f t="shared" si="4197"/>
        <v>200</v>
      </c>
      <c r="BS1412" s="19">
        <f t="shared" si="4198"/>
        <v>200</v>
      </c>
      <c r="BT1412" s="19">
        <f t="shared" si="4199"/>
        <v>200</v>
      </c>
      <c r="BU1412" s="19">
        <f t="shared" si="4341"/>
        <v>0</v>
      </c>
      <c r="BV1412" s="19">
        <f t="shared" ref="BV1412:BV1419" si="4342">BR1412+BU1412</f>
        <v>200</v>
      </c>
      <c r="BW1412" s="19">
        <f t="shared" si="4341"/>
        <v>0</v>
      </c>
    </row>
    <row r="1413" spans="1:76" ht="31.5" x14ac:dyDescent="0.25">
      <c r="A1413" s="11" t="s">
        <v>313</v>
      </c>
      <c r="B1413" s="11" t="s">
        <v>91</v>
      </c>
      <c r="C1413" s="11" t="s">
        <v>214</v>
      </c>
      <c r="D1413" s="11" t="s">
        <v>141</v>
      </c>
      <c r="E1413" s="11" t="s">
        <v>6</v>
      </c>
      <c r="F1413" s="13" t="s">
        <v>270</v>
      </c>
      <c r="G1413" s="19">
        <f t="shared" si="4340"/>
        <v>200</v>
      </c>
      <c r="H1413" s="19">
        <f t="shared" si="4341"/>
        <v>200</v>
      </c>
      <c r="I1413" s="19">
        <f t="shared" si="4341"/>
        <v>200</v>
      </c>
      <c r="J1413" s="19">
        <f t="shared" si="4341"/>
        <v>0</v>
      </c>
      <c r="K1413" s="19">
        <f t="shared" si="4341"/>
        <v>0</v>
      </c>
      <c r="L1413" s="19">
        <f t="shared" si="4341"/>
        <v>0</v>
      </c>
      <c r="M1413" s="19">
        <f t="shared" si="4177"/>
        <v>200</v>
      </c>
      <c r="N1413" s="19">
        <f t="shared" si="4178"/>
        <v>200</v>
      </c>
      <c r="O1413" s="19">
        <f t="shared" si="4179"/>
        <v>200</v>
      </c>
      <c r="P1413" s="19">
        <f t="shared" si="4341"/>
        <v>0</v>
      </c>
      <c r="Q1413" s="19">
        <f t="shared" si="4341"/>
        <v>0</v>
      </c>
      <c r="R1413" s="19">
        <f t="shared" si="4341"/>
        <v>0</v>
      </c>
      <c r="S1413" s="19">
        <f t="shared" ref="S1413:S1481" si="4343">M1413+P1413+Q1413+R1413</f>
        <v>200</v>
      </c>
      <c r="T1413" s="19">
        <f t="shared" si="4341"/>
        <v>0</v>
      </c>
      <c r="U1413" s="19">
        <f t="shared" si="4341"/>
        <v>0</v>
      </c>
      <c r="V1413" s="19">
        <f t="shared" si="4341"/>
        <v>0</v>
      </c>
      <c r="W1413" s="19">
        <f t="shared" si="4341"/>
        <v>0</v>
      </c>
      <c r="X1413" s="19">
        <f t="shared" si="4341"/>
        <v>0</v>
      </c>
      <c r="Y1413" s="19">
        <f t="shared" si="4341"/>
        <v>0</v>
      </c>
      <c r="Z1413" s="19">
        <f t="shared" si="4341"/>
        <v>0</v>
      </c>
      <c r="AA1413" s="19">
        <f t="shared" si="4341"/>
        <v>0</v>
      </c>
      <c r="AB1413" s="19">
        <f t="shared" si="4306"/>
        <v>200</v>
      </c>
      <c r="AC1413" s="19">
        <f t="shared" si="4307"/>
        <v>200</v>
      </c>
      <c r="AD1413" s="19">
        <f t="shared" si="4308"/>
        <v>200</v>
      </c>
      <c r="AE1413" s="19">
        <f t="shared" si="4341"/>
        <v>0</v>
      </c>
      <c r="AF1413" s="19">
        <f t="shared" si="4310"/>
        <v>200</v>
      </c>
      <c r="AG1413" s="19">
        <f t="shared" si="4341"/>
        <v>0</v>
      </c>
      <c r="AH1413" s="19">
        <f t="shared" si="4341"/>
        <v>0</v>
      </c>
      <c r="AI1413" s="19">
        <f t="shared" si="4341"/>
        <v>0</v>
      </c>
      <c r="AJ1413" s="19">
        <f t="shared" si="4341"/>
        <v>0</v>
      </c>
      <c r="AK1413" s="19">
        <f t="shared" si="4341"/>
        <v>0</v>
      </c>
      <c r="AL1413" s="19">
        <f t="shared" si="4341"/>
        <v>0</v>
      </c>
      <c r="AM1413" s="19">
        <f t="shared" si="4341"/>
        <v>0</v>
      </c>
      <c r="AN1413" s="19">
        <f t="shared" si="4341"/>
        <v>0</v>
      </c>
      <c r="AO1413" s="19">
        <f t="shared" si="4341"/>
        <v>0</v>
      </c>
      <c r="AP1413" s="19">
        <f t="shared" si="4341"/>
        <v>0</v>
      </c>
      <c r="AQ1413" s="19">
        <f t="shared" si="4341"/>
        <v>0</v>
      </c>
      <c r="AR1413" s="19">
        <f t="shared" si="4341"/>
        <v>0</v>
      </c>
      <c r="AS1413" s="19">
        <f t="shared" si="4341"/>
        <v>0</v>
      </c>
      <c r="AT1413" s="19">
        <f t="shared" si="4341"/>
        <v>0</v>
      </c>
      <c r="AU1413" s="19">
        <f t="shared" si="4260"/>
        <v>200</v>
      </c>
      <c r="AV1413" s="19">
        <f t="shared" si="4261"/>
        <v>200</v>
      </c>
      <c r="AW1413" s="19">
        <f t="shared" si="4262"/>
        <v>200</v>
      </c>
      <c r="AX1413" s="19">
        <f t="shared" si="4341"/>
        <v>0</v>
      </c>
      <c r="AY1413" s="19">
        <f t="shared" si="4341"/>
        <v>0</v>
      </c>
      <c r="AZ1413" s="19">
        <f t="shared" si="4341"/>
        <v>0</v>
      </c>
      <c r="BA1413" s="19">
        <f t="shared" si="4257"/>
        <v>200</v>
      </c>
      <c r="BB1413" s="19">
        <f t="shared" si="4258"/>
        <v>200</v>
      </c>
      <c r="BC1413" s="19">
        <f t="shared" si="4259"/>
        <v>200</v>
      </c>
      <c r="BD1413" s="19">
        <f t="shared" si="4341"/>
        <v>0</v>
      </c>
      <c r="BE1413" s="19">
        <f t="shared" si="4341"/>
        <v>0</v>
      </c>
      <c r="BF1413" s="19">
        <f t="shared" si="4341"/>
        <v>0</v>
      </c>
      <c r="BG1413" s="19">
        <f t="shared" si="4341"/>
        <v>0</v>
      </c>
      <c r="BH1413" s="19">
        <f t="shared" si="4341"/>
        <v>0</v>
      </c>
      <c r="BI1413" s="19">
        <f t="shared" si="4341"/>
        <v>0</v>
      </c>
      <c r="BJ1413" s="19">
        <f t="shared" si="4341"/>
        <v>0</v>
      </c>
      <c r="BK1413" s="19">
        <f t="shared" si="4341"/>
        <v>0</v>
      </c>
      <c r="BL1413" s="19">
        <f t="shared" si="4341"/>
        <v>0</v>
      </c>
      <c r="BM1413" s="19">
        <f t="shared" si="4341"/>
        <v>0</v>
      </c>
      <c r="BN1413" s="19">
        <f t="shared" si="4341"/>
        <v>0</v>
      </c>
      <c r="BO1413" s="19">
        <f t="shared" si="4341"/>
        <v>0</v>
      </c>
      <c r="BP1413" s="19">
        <f t="shared" si="4341"/>
        <v>0</v>
      </c>
      <c r="BQ1413" s="19">
        <f t="shared" si="4341"/>
        <v>0</v>
      </c>
      <c r="BR1413" s="19">
        <f t="shared" si="4197"/>
        <v>200</v>
      </c>
      <c r="BS1413" s="19">
        <f t="shared" si="4198"/>
        <v>200</v>
      </c>
      <c r="BT1413" s="19">
        <f t="shared" si="4199"/>
        <v>200</v>
      </c>
      <c r="BU1413" s="19">
        <f t="shared" si="4341"/>
        <v>0</v>
      </c>
      <c r="BV1413" s="19">
        <f t="shared" si="4342"/>
        <v>200</v>
      </c>
      <c r="BW1413" s="19">
        <f t="shared" si="4341"/>
        <v>0</v>
      </c>
    </row>
    <row r="1414" spans="1:76" ht="31.5" x14ac:dyDescent="0.25">
      <c r="A1414" s="11" t="s">
        <v>313</v>
      </c>
      <c r="B1414" s="11" t="s">
        <v>91</v>
      </c>
      <c r="C1414" s="11" t="s">
        <v>214</v>
      </c>
      <c r="D1414" s="11" t="s">
        <v>141</v>
      </c>
      <c r="E1414" s="11">
        <v>240</v>
      </c>
      <c r="F1414" s="13" t="s">
        <v>259</v>
      </c>
      <c r="G1414" s="19">
        <v>200</v>
      </c>
      <c r="H1414" s="19">
        <v>200</v>
      </c>
      <c r="I1414" s="19">
        <v>200</v>
      </c>
      <c r="J1414" s="19"/>
      <c r="K1414" s="19"/>
      <c r="L1414" s="19"/>
      <c r="M1414" s="19">
        <f t="shared" si="4177"/>
        <v>200</v>
      </c>
      <c r="N1414" s="19">
        <f t="shared" si="4178"/>
        <v>200</v>
      </c>
      <c r="O1414" s="19">
        <f t="shared" si="4179"/>
        <v>200</v>
      </c>
      <c r="P1414" s="19"/>
      <c r="Q1414" s="19"/>
      <c r="R1414" s="19"/>
      <c r="S1414" s="19">
        <f t="shared" si="4343"/>
        <v>200</v>
      </c>
      <c r="T1414" s="19"/>
      <c r="U1414" s="19"/>
      <c r="V1414" s="19"/>
      <c r="W1414" s="19"/>
      <c r="X1414" s="19"/>
      <c r="Y1414" s="19"/>
      <c r="Z1414" s="19"/>
      <c r="AA1414" s="19"/>
      <c r="AB1414" s="19">
        <f t="shared" si="4306"/>
        <v>200</v>
      </c>
      <c r="AC1414" s="19">
        <f t="shared" si="4307"/>
        <v>200</v>
      </c>
      <c r="AD1414" s="19">
        <f t="shared" si="4308"/>
        <v>200</v>
      </c>
      <c r="AE1414" s="19"/>
      <c r="AF1414" s="19">
        <f t="shared" si="4310"/>
        <v>200</v>
      </c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>
        <f t="shared" si="4260"/>
        <v>200</v>
      </c>
      <c r="AV1414" s="19">
        <f t="shared" si="4261"/>
        <v>200</v>
      </c>
      <c r="AW1414" s="19">
        <f t="shared" si="4262"/>
        <v>200</v>
      </c>
      <c r="AX1414" s="19"/>
      <c r="AY1414" s="19"/>
      <c r="AZ1414" s="19"/>
      <c r="BA1414" s="19">
        <f t="shared" si="4257"/>
        <v>200</v>
      </c>
      <c r="BB1414" s="19">
        <f t="shared" si="4258"/>
        <v>200</v>
      </c>
      <c r="BC1414" s="19">
        <f t="shared" si="4259"/>
        <v>200</v>
      </c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>
        <f t="shared" si="4197"/>
        <v>200</v>
      </c>
      <c r="BS1414" s="19">
        <f t="shared" si="4198"/>
        <v>200</v>
      </c>
      <c r="BT1414" s="19">
        <f t="shared" si="4199"/>
        <v>200</v>
      </c>
      <c r="BU1414" s="19"/>
      <c r="BV1414" s="19">
        <f t="shared" si="4342"/>
        <v>200</v>
      </c>
      <c r="BW1414" s="19"/>
    </row>
    <row r="1415" spans="1:76" ht="47.25" x14ac:dyDescent="0.25">
      <c r="A1415" s="11" t="s">
        <v>313</v>
      </c>
      <c r="B1415" s="11" t="s">
        <v>91</v>
      </c>
      <c r="C1415" s="11" t="s">
        <v>214</v>
      </c>
      <c r="D1415" s="11" t="s">
        <v>121</v>
      </c>
      <c r="E1415" s="11"/>
      <c r="F1415" s="13" t="s">
        <v>128</v>
      </c>
      <c r="G1415" s="19">
        <f t="shared" ref="G1415:BW1418" si="4344">G1416</f>
        <v>486.7</v>
      </c>
      <c r="H1415" s="19">
        <f t="shared" si="4344"/>
        <v>373.3</v>
      </c>
      <c r="I1415" s="19">
        <f t="shared" si="4344"/>
        <v>373.3</v>
      </c>
      <c r="J1415" s="19">
        <f t="shared" si="4344"/>
        <v>0</v>
      </c>
      <c r="K1415" s="19">
        <f t="shared" si="4344"/>
        <v>0</v>
      </c>
      <c r="L1415" s="19">
        <f t="shared" si="4344"/>
        <v>0</v>
      </c>
      <c r="M1415" s="19">
        <f t="shared" si="4177"/>
        <v>486.7</v>
      </c>
      <c r="N1415" s="19">
        <f t="shared" si="4178"/>
        <v>373.3</v>
      </c>
      <c r="O1415" s="19">
        <f t="shared" si="4179"/>
        <v>373.3</v>
      </c>
      <c r="P1415" s="19">
        <f t="shared" si="4344"/>
        <v>0</v>
      </c>
      <c r="Q1415" s="19">
        <f t="shared" si="4344"/>
        <v>0</v>
      </c>
      <c r="R1415" s="19">
        <f t="shared" si="4344"/>
        <v>0</v>
      </c>
      <c r="S1415" s="19">
        <f t="shared" si="4343"/>
        <v>486.7</v>
      </c>
      <c r="T1415" s="19">
        <f t="shared" si="4344"/>
        <v>0</v>
      </c>
      <c r="U1415" s="19">
        <f t="shared" si="4344"/>
        <v>0</v>
      </c>
      <c r="V1415" s="19">
        <f t="shared" si="4344"/>
        <v>0</v>
      </c>
      <c r="W1415" s="19">
        <f t="shared" si="4344"/>
        <v>0</v>
      </c>
      <c r="X1415" s="19">
        <f t="shared" si="4344"/>
        <v>0</v>
      </c>
      <c r="Y1415" s="19">
        <f t="shared" si="4344"/>
        <v>0</v>
      </c>
      <c r="Z1415" s="19">
        <f t="shared" si="4344"/>
        <v>0</v>
      </c>
      <c r="AA1415" s="19">
        <f t="shared" si="4344"/>
        <v>0</v>
      </c>
      <c r="AB1415" s="19">
        <f t="shared" si="4306"/>
        <v>486.7</v>
      </c>
      <c r="AC1415" s="19">
        <f t="shared" si="4307"/>
        <v>373.3</v>
      </c>
      <c r="AD1415" s="19">
        <f t="shared" si="4308"/>
        <v>373.3</v>
      </c>
      <c r="AE1415" s="19">
        <f t="shared" si="4344"/>
        <v>0</v>
      </c>
      <c r="AF1415" s="19">
        <f t="shared" si="4310"/>
        <v>486.7</v>
      </c>
      <c r="AG1415" s="19">
        <f t="shared" si="4344"/>
        <v>0</v>
      </c>
      <c r="AH1415" s="19">
        <f t="shared" si="4344"/>
        <v>0</v>
      </c>
      <c r="AI1415" s="19">
        <f t="shared" si="4344"/>
        <v>0</v>
      </c>
      <c r="AJ1415" s="19">
        <f t="shared" si="4344"/>
        <v>0</v>
      </c>
      <c r="AK1415" s="19">
        <f t="shared" si="4344"/>
        <v>0</v>
      </c>
      <c r="AL1415" s="19">
        <f t="shared" si="4344"/>
        <v>0</v>
      </c>
      <c r="AM1415" s="19">
        <f t="shared" si="4344"/>
        <v>0</v>
      </c>
      <c r="AN1415" s="19">
        <f t="shared" si="4344"/>
        <v>0</v>
      </c>
      <c r="AO1415" s="19">
        <f t="shared" si="4344"/>
        <v>0</v>
      </c>
      <c r="AP1415" s="19">
        <f t="shared" si="4344"/>
        <v>0</v>
      </c>
      <c r="AQ1415" s="19">
        <f t="shared" si="4344"/>
        <v>0</v>
      </c>
      <c r="AR1415" s="19">
        <f t="shared" si="4344"/>
        <v>0</v>
      </c>
      <c r="AS1415" s="19">
        <f t="shared" si="4344"/>
        <v>0</v>
      </c>
      <c r="AT1415" s="19">
        <f t="shared" si="4344"/>
        <v>0</v>
      </c>
      <c r="AU1415" s="19">
        <f t="shared" si="4260"/>
        <v>486.7</v>
      </c>
      <c r="AV1415" s="19">
        <f t="shared" si="4261"/>
        <v>373.3</v>
      </c>
      <c r="AW1415" s="19">
        <f t="shared" si="4262"/>
        <v>373.3</v>
      </c>
      <c r="AX1415" s="19">
        <f t="shared" si="4344"/>
        <v>0</v>
      </c>
      <c r="AY1415" s="19">
        <f t="shared" si="4344"/>
        <v>0</v>
      </c>
      <c r="AZ1415" s="19">
        <f t="shared" si="4344"/>
        <v>0</v>
      </c>
      <c r="BA1415" s="19">
        <f t="shared" si="4257"/>
        <v>486.7</v>
      </c>
      <c r="BB1415" s="19">
        <f t="shared" si="4258"/>
        <v>373.3</v>
      </c>
      <c r="BC1415" s="19">
        <f t="shared" si="4259"/>
        <v>373.3</v>
      </c>
      <c r="BD1415" s="19">
        <f t="shared" si="4344"/>
        <v>0</v>
      </c>
      <c r="BE1415" s="19">
        <f t="shared" si="4344"/>
        <v>0</v>
      </c>
      <c r="BF1415" s="19">
        <f t="shared" si="4344"/>
        <v>0</v>
      </c>
      <c r="BG1415" s="19">
        <f t="shared" si="4344"/>
        <v>0</v>
      </c>
      <c r="BH1415" s="19">
        <f t="shared" si="4344"/>
        <v>0</v>
      </c>
      <c r="BI1415" s="19">
        <f t="shared" si="4344"/>
        <v>0</v>
      </c>
      <c r="BJ1415" s="19">
        <f t="shared" si="4344"/>
        <v>0</v>
      </c>
      <c r="BK1415" s="19">
        <f t="shared" si="4344"/>
        <v>0</v>
      </c>
      <c r="BL1415" s="19">
        <f t="shared" si="4344"/>
        <v>0</v>
      </c>
      <c r="BM1415" s="19">
        <f t="shared" si="4344"/>
        <v>0</v>
      </c>
      <c r="BN1415" s="19">
        <f t="shared" si="4344"/>
        <v>0</v>
      </c>
      <c r="BO1415" s="19">
        <f t="shared" si="4344"/>
        <v>0</v>
      </c>
      <c r="BP1415" s="19">
        <f t="shared" si="4344"/>
        <v>0</v>
      </c>
      <c r="BQ1415" s="19">
        <f t="shared" si="4344"/>
        <v>0</v>
      </c>
      <c r="BR1415" s="19">
        <f t="shared" si="4197"/>
        <v>486.7</v>
      </c>
      <c r="BS1415" s="19">
        <f t="shared" si="4198"/>
        <v>373.3</v>
      </c>
      <c r="BT1415" s="19">
        <f t="shared" si="4199"/>
        <v>373.3</v>
      </c>
      <c r="BU1415" s="19">
        <f t="shared" si="4344"/>
        <v>0</v>
      </c>
      <c r="BV1415" s="19">
        <f t="shared" si="4342"/>
        <v>486.7</v>
      </c>
      <c r="BW1415" s="19">
        <f t="shared" si="4344"/>
        <v>0</v>
      </c>
    </row>
    <row r="1416" spans="1:76" ht="31.5" x14ac:dyDescent="0.25">
      <c r="A1416" s="11" t="s">
        <v>313</v>
      </c>
      <c r="B1416" s="11" t="s">
        <v>91</v>
      </c>
      <c r="C1416" s="11" t="s">
        <v>214</v>
      </c>
      <c r="D1416" s="11" t="s">
        <v>237</v>
      </c>
      <c r="E1416" s="11"/>
      <c r="F1416" s="13" t="s">
        <v>305</v>
      </c>
      <c r="G1416" s="19">
        <f t="shared" ref="G1416:L1416" si="4345">G1417+G1420</f>
        <v>486.7</v>
      </c>
      <c r="H1416" s="19">
        <f t="shared" si="4345"/>
        <v>373.3</v>
      </c>
      <c r="I1416" s="19">
        <f t="shared" si="4345"/>
        <v>373.3</v>
      </c>
      <c r="J1416" s="19">
        <f t="shared" si="4345"/>
        <v>0</v>
      </c>
      <c r="K1416" s="19">
        <f t="shared" si="4345"/>
        <v>0</v>
      </c>
      <c r="L1416" s="19">
        <f t="shared" si="4345"/>
        <v>0</v>
      </c>
      <c r="M1416" s="19">
        <f t="shared" si="4177"/>
        <v>486.7</v>
      </c>
      <c r="N1416" s="19">
        <f t="shared" si="4178"/>
        <v>373.3</v>
      </c>
      <c r="O1416" s="19">
        <f t="shared" si="4179"/>
        <v>373.3</v>
      </c>
      <c r="P1416" s="19">
        <f t="shared" ref="P1416" si="4346">P1417+P1420</f>
        <v>0</v>
      </c>
      <c r="Q1416" s="19">
        <f t="shared" ref="Q1416:R1416" si="4347">Q1417+Q1420</f>
        <v>0</v>
      </c>
      <c r="R1416" s="19">
        <f t="shared" si="4347"/>
        <v>0</v>
      </c>
      <c r="S1416" s="19">
        <f t="shared" si="4343"/>
        <v>486.7</v>
      </c>
      <c r="T1416" s="19">
        <f t="shared" ref="T1416:U1416" si="4348">T1417+T1420</f>
        <v>0</v>
      </c>
      <c r="U1416" s="19">
        <f t="shared" si="4348"/>
        <v>0</v>
      </c>
      <c r="V1416" s="19">
        <f t="shared" ref="V1416:X1416" si="4349">V1417+V1420</f>
        <v>0</v>
      </c>
      <c r="W1416" s="19">
        <f t="shared" si="4349"/>
        <v>0</v>
      </c>
      <c r="X1416" s="19">
        <f t="shared" si="4349"/>
        <v>0</v>
      </c>
      <c r="Y1416" s="19">
        <f t="shared" ref="Y1416:AA1416" si="4350">Y1417+Y1420</f>
        <v>0</v>
      </c>
      <c r="Z1416" s="19">
        <f t="shared" si="4350"/>
        <v>0</v>
      </c>
      <c r="AA1416" s="19">
        <f t="shared" si="4350"/>
        <v>0</v>
      </c>
      <c r="AB1416" s="19">
        <f t="shared" si="4306"/>
        <v>486.7</v>
      </c>
      <c r="AC1416" s="19">
        <f t="shared" si="4307"/>
        <v>373.3</v>
      </c>
      <c r="AD1416" s="19">
        <f t="shared" si="4308"/>
        <v>373.3</v>
      </c>
      <c r="AE1416" s="19">
        <f t="shared" ref="AE1416:BW1416" si="4351">AE1417+AE1420</f>
        <v>0</v>
      </c>
      <c r="AF1416" s="19">
        <f t="shared" si="4310"/>
        <v>486.7</v>
      </c>
      <c r="AG1416" s="19">
        <f t="shared" ref="AG1416" si="4352">AG1417+AG1420</f>
        <v>0</v>
      </c>
      <c r="AH1416" s="19">
        <f t="shared" ref="AH1416:AJ1416" si="4353">AH1417+AH1420</f>
        <v>0</v>
      </c>
      <c r="AI1416" s="19">
        <f t="shared" si="4353"/>
        <v>0</v>
      </c>
      <c r="AJ1416" s="19">
        <f t="shared" si="4353"/>
        <v>0</v>
      </c>
      <c r="AK1416" s="19">
        <f t="shared" ref="AK1416:AL1416" si="4354">AK1417+AK1420</f>
        <v>0</v>
      </c>
      <c r="AL1416" s="19">
        <f t="shared" si="4354"/>
        <v>0</v>
      </c>
      <c r="AM1416" s="19">
        <f t="shared" ref="AM1416:AR1416" si="4355">AM1417+AM1420</f>
        <v>0</v>
      </c>
      <c r="AN1416" s="19">
        <f t="shared" si="4355"/>
        <v>0</v>
      </c>
      <c r="AO1416" s="19">
        <f t="shared" si="4355"/>
        <v>0</v>
      </c>
      <c r="AP1416" s="19">
        <f t="shared" si="4355"/>
        <v>0</v>
      </c>
      <c r="AQ1416" s="19">
        <f t="shared" si="4355"/>
        <v>0</v>
      </c>
      <c r="AR1416" s="19">
        <f t="shared" si="4355"/>
        <v>0</v>
      </c>
      <c r="AS1416" s="19">
        <f t="shared" ref="AS1416:AT1416" si="4356">AS1417+AS1420</f>
        <v>0</v>
      </c>
      <c r="AT1416" s="19">
        <f t="shared" si="4356"/>
        <v>0</v>
      </c>
      <c r="AU1416" s="19">
        <f t="shared" si="4260"/>
        <v>486.7</v>
      </c>
      <c r="AV1416" s="19">
        <f t="shared" si="4261"/>
        <v>373.3</v>
      </c>
      <c r="AW1416" s="19">
        <f t="shared" si="4262"/>
        <v>373.3</v>
      </c>
      <c r="AX1416" s="19">
        <f t="shared" ref="AX1416:AZ1416" si="4357">AX1417+AX1420</f>
        <v>0</v>
      </c>
      <c r="AY1416" s="19">
        <f t="shared" si="4357"/>
        <v>0</v>
      </c>
      <c r="AZ1416" s="19">
        <f t="shared" si="4357"/>
        <v>0</v>
      </c>
      <c r="BA1416" s="19">
        <f t="shared" si="4257"/>
        <v>486.7</v>
      </c>
      <c r="BB1416" s="19">
        <f t="shared" si="4258"/>
        <v>373.3</v>
      </c>
      <c r="BC1416" s="19">
        <f t="shared" si="4259"/>
        <v>373.3</v>
      </c>
      <c r="BD1416" s="19">
        <f t="shared" ref="BD1416:BO1416" si="4358">BD1417+BD1420</f>
        <v>0</v>
      </c>
      <c r="BE1416" s="19">
        <f t="shared" si="4358"/>
        <v>0</v>
      </c>
      <c r="BF1416" s="19">
        <f t="shared" si="4358"/>
        <v>0</v>
      </c>
      <c r="BG1416" s="19">
        <f t="shared" si="4358"/>
        <v>0</v>
      </c>
      <c r="BH1416" s="19">
        <f t="shared" si="4358"/>
        <v>0</v>
      </c>
      <c r="BI1416" s="19">
        <f t="shared" ref="BI1416" si="4359">BI1417+BI1420</f>
        <v>0</v>
      </c>
      <c r="BJ1416" s="19">
        <f t="shared" si="4358"/>
        <v>0</v>
      </c>
      <c r="BK1416" s="19">
        <f t="shared" si="4358"/>
        <v>0</v>
      </c>
      <c r="BL1416" s="19">
        <f t="shared" si="4358"/>
        <v>0</v>
      </c>
      <c r="BM1416" s="19">
        <f t="shared" si="4358"/>
        <v>0</v>
      </c>
      <c r="BN1416" s="19">
        <f t="shared" si="4358"/>
        <v>0</v>
      </c>
      <c r="BO1416" s="19">
        <f t="shared" si="4358"/>
        <v>0</v>
      </c>
      <c r="BP1416" s="19">
        <f t="shared" ref="BP1416:BQ1416" si="4360">BP1417+BP1420</f>
        <v>0</v>
      </c>
      <c r="BQ1416" s="19">
        <f t="shared" si="4360"/>
        <v>0</v>
      </c>
      <c r="BR1416" s="19">
        <f t="shared" si="4197"/>
        <v>486.7</v>
      </c>
      <c r="BS1416" s="19">
        <f t="shared" si="4198"/>
        <v>373.3</v>
      </c>
      <c r="BT1416" s="19">
        <f t="shared" si="4199"/>
        <v>373.3</v>
      </c>
      <c r="BU1416" s="19">
        <f t="shared" ref="BU1416" si="4361">BU1417+BU1420</f>
        <v>0</v>
      </c>
      <c r="BV1416" s="19">
        <f t="shared" si="4342"/>
        <v>486.7</v>
      </c>
      <c r="BW1416" s="19">
        <f t="shared" si="4351"/>
        <v>0</v>
      </c>
    </row>
    <row r="1417" spans="1:76" ht="31.5" x14ac:dyDescent="0.25">
      <c r="A1417" s="11" t="s">
        <v>313</v>
      </c>
      <c r="B1417" s="11" t="s">
        <v>91</v>
      </c>
      <c r="C1417" s="11" t="s">
        <v>214</v>
      </c>
      <c r="D1417" s="11" t="s">
        <v>215</v>
      </c>
      <c r="E1417" s="11"/>
      <c r="F1417" s="13" t="s">
        <v>642</v>
      </c>
      <c r="G1417" s="19">
        <f t="shared" si="4344"/>
        <v>486.7</v>
      </c>
      <c r="H1417" s="19">
        <f t="shared" si="4344"/>
        <v>361.3</v>
      </c>
      <c r="I1417" s="19">
        <f t="shared" si="4344"/>
        <v>361.3</v>
      </c>
      <c r="J1417" s="19">
        <f t="shared" si="4344"/>
        <v>0</v>
      </c>
      <c r="K1417" s="19">
        <f t="shared" si="4344"/>
        <v>0</v>
      </c>
      <c r="L1417" s="19">
        <f t="shared" si="4344"/>
        <v>0</v>
      </c>
      <c r="M1417" s="19">
        <f t="shared" si="4177"/>
        <v>486.7</v>
      </c>
      <c r="N1417" s="19">
        <f t="shared" si="4178"/>
        <v>361.3</v>
      </c>
      <c r="O1417" s="19">
        <f t="shared" si="4179"/>
        <v>361.3</v>
      </c>
      <c r="P1417" s="19">
        <f t="shared" si="4344"/>
        <v>0</v>
      </c>
      <c r="Q1417" s="19">
        <f t="shared" si="4344"/>
        <v>0</v>
      </c>
      <c r="R1417" s="19">
        <f t="shared" si="4344"/>
        <v>0</v>
      </c>
      <c r="S1417" s="19">
        <f t="shared" si="4343"/>
        <v>486.7</v>
      </c>
      <c r="T1417" s="19">
        <f t="shared" si="4344"/>
        <v>0</v>
      </c>
      <c r="U1417" s="19">
        <f t="shared" si="4344"/>
        <v>0</v>
      </c>
      <c r="V1417" s="19">
        <f t="shared" si="4344"/>
        <v>0</v>
      </c>
      <c r="W1417" s="19">
        <f t="shared" si="4344"/>
        <v>0</v>
      </c>
      <c r="X1417" s="19">
        <f t="shared" si="4344"/>
        <v>0</v>
      </c>
      <c r="Y1417" s="19">
        <f t="shared" si="4344"/>
        <v>0</v>
      </c>
      <c r="Z1417" s="19">
        <f t="shared" si="4344"/>
        <v>0</v>
      </c>
      <c r="AA1417" s="19">
        <f t="shared" si="4344"/>
        <v>0</v>
      </c>
      <c r="AB1417" s="19">
        <f t="shared" si="4306"/>
        <v>486.7</v>
      </c>
      <c r="AC1417" s="19">
        <f t="shared" si="4307"/>
        <v>361.3</v>
      </c>
      <c r="AD1417" s="19">
        <f t="shared" si="4308"/>
        <v>361.3</v>
      </c>
      <c r="AE1417" s="19">
        <f t="shared" si="4344"/>
        <v>0</v>
      </c>
      <c r="AF1417" s="19">
        <f t="shared" si="4310"/>
        <v>486.7</v>
      </c>
      <c r="AG1417" s="19">
        <f t="shared" si="4344"/>
        <v>0</v>
      </c>
      <c r="AH1417" s="19">
        <f t="shared" si="4344"/>
        <v>0</v>
      </c>
      <c r="AI1417" s="19">
        <f t="shared" si="4344"/>
        <v>0</v>
      </c>
      <c r="AJ1417" s="19">
        <f t="shared" si="4344"/>
        <v>0</v>
      </c>
      <c r="AK1417" s="19">
        <f t="shared" si="4344"/>
        <v>0</v>
      </c>
      <c r="AL1417" s="19">
        <f t="shared" si="4344"/>
        <v>0</v>
      </c>
      <c r="AM1417" s="19">
        <f t="shared" si="4344"/>
        <v>0</v>
      </c>
      <c r="AN1417" s="19">
        <f t="shared" si="4344"/>
        <v>0</v>
      </c>
      <c r="AO1417" s="19">
        <f t="shared" si="4344"/>
        <v>0</v>
      </c>
      <c r="AP1417" s="19">
        <f t="shared" si="4344"/>
        <v>0</v>
      </c>
      <c r="AQ1417" s="19">
        <f t="shared" si="4344"/>
        <v>0</v>
      </c>
      <c r="AR1417" s="19">
        <f t="shared" si="4344"/>
        <v>0</v>
      </c>
      <c r="AS1417" s="19">
        <f t="shared" si="4344"/>
        <v>0</v>
      </c>
      <c r="AT1417" s="19">
        <f t="shared" si="4344"/>
        <v>0</v>
      </c>
      <c r="AU1417" s="19">
        <f t="shared" si="4260"/>
        <v>486.7</v>
      </c>
      <c r="AV1417" s="19">
        <f t="shared" si="4261"/>
        <v>361.3</v>
      </c>
      <c r="AW1417" s="19">
        <f t="shared" si="4262"/>
        <v>361.3</v>
      </c>
      <c r="AX1417" s="19">
        <f t="shared" si="4344"/>
        <v>0</v>
      </c>
      <c r="AY1417" s="19">
        <f t="shared" si="4344"/>
        <v>0</v>
      </c>
      <c r="AZ1417" s="19">
        <f t="shared" si="4344"/>
        <v>0</v>
      </c>
      <c r="BA1417" s="19">
        <f t="shared" si="4257"/>
        <v>486.7</v>
      </c>
      <c r="BB1417" s="19">
        <f t="shared" si="4258"/>
        <v>361.3</v>
      </c>
      <c r="BC1417" s="19">
        <f t="shared" si="4259"/>
        <v>361.3</v>
      </c>
      <c r="BD1417" s="19">
        <f t="shared" si="4344"/>
        <v>0</v>
      </c>
      <c r="BE1417" s="19">
        <f t="shared" si="4344"/>
        <v>0</v>
      </c>
      <c r="BF1417" s="19">
        <f t="shared" si="4344"/>
        <v>0</v>
      </c>
      <c r="BG1417" s="19">
        <f t="shared" si="4344"/>
        <v>0</v>
      </c>
      <c r="BH1417" s="19">
        <f t="shared" si="4344"/>
        <v>0</v>
      </c>
      <c r="BI1417" s="19">
        <f t="shared" si="4344"/>
        <v>0</v>
      </c>
      <c r="BJ1417" s="19">
        <f t="shared" si="4344"/>
        <v>0</v>
      </c>
      <c r="BK1417" s="19">
        <f t="shared" si="4344"/>
        <v>0</v>
      </c>
      <c r="BL1417" s="19">
        <f t="shared" si="4344"/>
        <v>0</v>
      </c>
      <c r="BM1417" s="19">
        <f t="shared" si="4344"/>
        <v>0</v>
      </c>
      <c r="BN1417" s="19">
        <f t="shared" si="4344"/>
        <v>0</v>
      </c>
      <c r="BO1417" s="19">
        <f t="shared" si="4344"/>
        <v>0</v>
      </c>
      <c r="BP1417" s="19">
        <f t="shared" si="4344"/>
        <v>0</v>
      </c>
      <c r="BQ1417" s="19">
        <f t="shared" si="4344"/>
        <v>0</v>
      </c>
      <c r="BR1417" s="19">
        <f t="shared" si="4197"/>
        <v>486.7</v>
      </c>
      <c r="BS1417" s="19">
        <f t="shared" si="4198"/>
        <v>361.3</v>
      </c>
      <c r="BT1417" s="19">
        <f t="shared" si="4199"/>
        <v>361.3</v>
      </c>
      <c r="BU1417" s="19">
        <f t="shared" si="4344"/>
        <v>0</v>
      </c>
      <c r="BV1417" s="19">
        <f t="shared" si="4342"/>
        <v>486.7</v>
      </c>
      <c r="BW1417" s="19">
        <f t="shared" si="4344"/>
        <v>0</v>
      </c>
    </row>
    <row r="1418" spans="1:76" ht="31.5" x14ac:dyDescent="0.25">
      <c r="A1418" s="11" t="s">
        <v>313</v>
      </c>
      <c r="B1418" s="11" t="s">
        <v>91</v>
      </c>
      <c r="C1418" s="11" t="s">
        <v>214</v>
      </c>
      <c r="D1418" s="11" t="s">
        <v>215</v>
      </c>
      <c r="E1418" s="11" t="s">
        <v>6</v>
      </c>
      <c r="F1418" s="13" t="s">
        <v>270</v>
      </c>
      <c r="G1418" s="19">
        <f t="shared" si="4344"/>
        <v>486.7</v>
      </c>
      <c r="H1418" s="19">
        <f t="shared" si="4344"/>
        <v>361.3</v>
      </c>
      <c r="I1418" s="19">
        <f t="shared" si="4344"/>
        <v>361.3</v>
      </c>
      <c r="J1418" s="19">
        <f t="shared" si="4344"/>
        <v>0</v>
      </c>
      <c r="K1418" s="19">
        <f t="shared" si="4344"/>
        <v>0</v>
      </c>
      <c r="L1418" s="19">
        <f t="shared" si="4344"/>
        <v>0</v>
      </c>
      <c r="M1418" s="19">
        <f t="shared" si="4177"/>
        <v>486.7</v>
      </c>
      <c r="N1418" s="19">
        <f t="shared" si="4178"/>
        <v>361.3</v>
      </c>
      <c r="O1418" s="19">
        <f t="shared" si="4179"/>
        <v>361.3</v>
      </c>
      <c r="P1418" s="19">
        <f t="shared" si="4344"/>
        <v>0</v>
      </c>
      <c r="Q1418" s="19">
        <f t="shared" si="4344"/>
        <v>0</v>
      </c>
      <c r="R1418" s="19">
        <f t="shared" si="4344"/>
        <v>0</v>
      </c>
      <c r="S1418" s="19">
        <f t="shared" si="4343"/>
        <v>486.7</v>
      </c>
      <c r="T1418" s="19">
        <f t="shared" si="4344"/>
        <v>0</v>
      </c>
      <c r="U1418" s="19">
        <f t="shared" si="4344"/>
        <v>0</v>
      </c>
      <c r="V1418" s="19">
        <f t="shared" si="4344"/>
        <v>0</v>
      </c>
      <c r="W1418" s="19">
        <f t="shared" si="4344"/>
        <v>0</v>
      </c>
      <c r="X1418" s="19">
        <f t="shared" si="4344"/>
        <v>0</v>
      </c>
      <c r="Y1418" s="19">
        <f t="shared" si="4344"/>
        <v>0</v>
      </c>
      <c r="Z1418" s="19">
        <f t="shared" si="4344"/>
        <v>0</v>
      </c>
      <c r="AA1418" s="19">
        <f t="shared" si="4344"/>
        <v>0</v>
      </c>
      <c r="AB1418" s="19">
        <f t="shared" si="4306"/>
        <v>486.7</v>
      </c>
      <c r="AC1418" s="19">
        <f t="shared" si="4307"/>
        <v>361.3</v>
      </c>
      <c r="AD1418" s="19">
        <f t="shared" si="4308"/>
        <v>361.3</v>
      </c>
      <c r="AE1418" s="19">
        <f t="shared" si="4344"/>
        <v>0</v>
      </c>
      <c r="AF1418" s="19">
        <f t="shared" si="4310"/>
        <v>486.7</v>
      </c>
      <c r="AG1418" s="19">
        <f t="shared" si="4344"/>
        <v>0</v>
      </c>
      <c r="AH1418" s="19">
        <f t="shared" si="4344"/>
        <v>0</v>
      </c>
      <c r="AI1418" s="19">
        <f t="shared" si="4344"/>
        <v>0</v>
      </c>
      <c r="AJ1418" s="19">
        <f t="shared" si="4344"/>
        <v>0</v>
      </c>
      <c r="AK1418" s="19">
        <f t="shared" si="4344"/>
        <v>0</v>
      </c>
      <c r="AL1418" s="19">
        <f t="shared" si="4344"/>
        <v>0</v>
      </c>
      <c r="AM1418" s="19">
        <f t="shared" si="4344"/>
        <v>0</v>
      </c>
      <c r="AN1418" s="19">
        <f t="shared" si="4344"/>
        <v>0</v>
      </c>
      <c r="AO1418" s="19">
        <f t="shared" si="4344"/>
        <v>0</v>
      </c>
      <c r="AP1418" s="19">
        <f t="shared" si="4344"/>
        <v>0</v>
      </c>
      <c r="AQ1418" s="19">
        <f t="shared" si="4344"/>
        <v>0</v>
      </c>
      <c r="AR1418" s="19">
        <f t="shared" si="4344"/>
        <v>0</v>
      </c>
      <c r="AS1418" s="19">
        <f t="shared" si="4344"/>
        <v>0</v>
      </c>
      <c r="AT1418" s="19">
        <f t="shared" si="4344"/>
        <v>0</v>
      </c>
      <c r="AU1418" s="19">
        <f t="shared" si="4260"/>
        <v>486.7</v>
      </c>
      <c r="AV1418" s="19">
        <f t="shared" si="4261"/>
        <v>361.3</v>
      </c>
      <c r="AW1418" s="19">
        <f t="shared" si="4262"/>
        <v>361.3</v>
      </c>
      <c r="AX1418" s="19">
        <f t="shared" si="4344"/>
        <v>0</v>
      </c>
      <c r="AY1418" s="19">
        <f t="shared" si="4344"/>
        <v>0</v>
      </c>
      <c r="AZ1418" s="19">
        <f t="shared" si="4344"/>
        <v>0</v>
      </c>
      <c r="BA1418" s="19">
        <f t="shared" si="4257"/>
        <v>486.7</v>
      </c>
      <c r="BB1418" s="19">
        <f t="shared" si="4258"/>
        <v>361.3</v>
      </c>
      <c r="BC1418" s="19">
        <f t="shared" si="4259"/>
        <v>361.3</v>
      </c>
      <c r="BD1418" s="19">
        <f t="shared" si="4344"/>
        <v>0</v>
      </c>
      <c r="BE1418" s="19">
        <f t="shared" si="4344"/>
        <v>0</v>
      </c>
      <c r="BF1418" s="19">
        <f t="shared" si="4344"/>
        <v>0</v>
      </c>
      <c r="BG1418" s="19">
        <f t="shared" si="4344"/>
        <v>0</v>
      </c>
      <c r="BH1418" s="19">
        <f t="shared" si="4344"/>
        <v>0</v>
      </c>
      <c r="BI1418" s="19">
        <f t="shared" si="4344"/>
        <v>0</v>
      </c>
      <c r="BJ1418" s="19">
        <f t="shared" si="4344"/>
        <v>0</v>
      </c>
      <c r="BK1418" s="19">
        <f t="shared" si="4344"/>
        <v>0</v>
      </c>
      <c r="BL1418" s="19">
        <f t="shared" si="4344"/>
        <v>0</v>
      </c>
      <c r="BM1418" s="19">
        <f t="shared" si="4344"/>
        <v>0</v>
      </c>
      <c r="BN1418" s="19">
        <f t="shared" si="4344"/>
        <v>0</v>
      </c>
      <c r="BO1418" s="19">
        <f t="shared" si="4344"/>
        <v>0</v>
      </c>
      <c r="BP1418" s="19">
        <f t="shared" si="4344"/>
        <v>0</v>
      </c>
      <c r="BQ1418" s="19">
        <f t="shared" si="4344"/>
        <v>0</v>
      </c>
      <c r="BR1418" s="19">
        <f t="shared" si="4197"/>
        <v>486.7</v>
      </c>
      <c r="BS1418" s="19">
        <f t="shared" si="4198"/>
        <v>361.3</v>
      </c>
      <c r="BT1418" s="19">
        <f t="shared" si="4199"/>
        <v>361.3</v>
      </c>
      <c r="BU1418" s="19">
        <f t="shared" si="4344"/>
        <v>0</v>
      </c>
      <c r="BV1418" s="19">
        <f t="shared" si="4342"/>
        <v>486.7</v>
      </c>
      <c r="BW1418" s="19">
        <f t="shared" si="4344"/>
        <v>0</v>
      </c>
    </row>
    <row r="1419" spans="1:76" ht="31.5" x14ac:dyDescent="0.25">
      <c r="A1419" s="11" t="s">
        <v>313</v>
      </c>
      <c r="B1419" s="11" t="s">
        <v>91</v>
      </c>
      <c r="C1419" s="11" t="s">
        <v>214</v>
      </c>
      <c r="D1419" s="11" t="s">
        <v>215</v>
      </c>
      <c r="E1419" s="11">
        <v>240</v>
      </c>
      <c r="F1419" s="13" t="s">
        <v>259</v>
      </c>
      <c r="G1419" s="19">
        <v>486.7</v>
      </c>
      <c r="H1419" s="19">
        <v>361.3</v>
      </c>
      <c r="I1419" s="19">
        <v>361.3</v>
      </c>
      <c r="J1419" s="19"/>
      <c r="K1419" s="19"/>
      <c r="L1419" s="19"/>
      <c r="M1419" s="19">
        <f t="shared" si="4177"/>
        <v>486.7</v>
      </c>
      <c r="N1419" s="19">
        <f t="shared" si="4178"/>
        <v>361.3</v>
      </c>
      <c r="O1419" s="19">
        <f t="shared" si="4179"/>
        <v>361.3</v>
      </c>
      <c r="P1419" s="19"/>
      <c r="Q1419" s="19"/>
      <c r="R1419" s="19"/>
      <c r="S1419" s="19">
        <f t="shared" si="4343"/>
        <v>486.7</v>
      </c>
      <c r="T1419" s="19"/>
      <c r="U1419" s="19"/>
      <c r="V1419" s="19"/>
      <c r="W1419" s="19"/>
      <c r="X1419" s="19"/>
      <c r="Y1419" s="19"/>
      <c r="Z1419" s="19"/>
      <c r="AA1419" s="19"/>
      <c r="AB1419" s="19">
        <f t="shared" si="4306"/>
        <v>486.7</v>
      </c>
      <c r="AC1419" s="19">
        <f t="shared" si="4307"/>
        <v>361.3</v>
      </c>
      <c r="AD1419" s="19">
        <f t="shared" si="4308"/>
        <v>361.3</v>
      </c>
      <c r="AE1419" s="19"/>
      <c r="AF1419" s="19">
        <f t="shared" si="4310"/>
        <v>486.7</v>
      </c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>
        <f t="shared" si="4260"/>
        <v>486.7</v>
      </c>
      <c r="AV1419" s="19">
        <f t="shared" si="4261"/>
        <v>361.3</v>
      </c>
      <c r="AW1419" s="19">
        <f t="shared" si="4262"/>
        <v>361.3</v>
      </c>
      <c r="AX1419" s="19"/>
      <c r="AY1419" s="19"/>
      <c r="AZ1419" s="19"/>
      <c r="BA1419" s="19">
        <f t="shared" si="4257"/>
        <v>486.7</v>
      </c>
      <c r="BB1419" s="19">
        <f t="shared" si="4258"/>
        <v>361.3</v>
      </c>
      <c r="BC1419" s="19">
        <f t="shared" si="4259"/>
        <v>361.3</v>
      </c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>
        <f t="shared" si="4197"/>
        <v>486.7</v>
      </c>
      <c r="BS1419" s="19">
        <f t="shared" si="4198"/>
        <v>361.3</v>
      </c>
      <c r="BT1419" s="19">
        <f t="shared" si="4199"/>
        <v>361.3</v>
      </c>
      <c r="BU1419" s="19"/>
      <c r="BV1419" s="19">
        <f t="shared" si="4342"/>
        <v>486.7</v>
      </c>
      <c r="BW1419" s="19"/>
    </row>
    <row r="1420" spans="1:76" ht="31.15" hidden="1" x14ac:dyDescent="0.3">
      <c r="A1420" s="11" t="s">
        <v>313</v>
      </c>
      <c r="B1420" s="11" t="s">
        <v>91</v>
      </c>
      <c r="C1420" s="11" t="s">
        <v>214</v>
      </c>
      <c r="D1420" s="11" t="s">
        <v>249</v>
      </c>
      <c r="E1420" s="11"/>
      <c r="F1420" s="13" t="s">
        <v>306</v>
      </c>
      <c r="G1420" s="19">
        <f t="shared" ref="G1420:BW1420" si="4362">G1421</f>
        <v>0</v>
      </c>
      <c r="H1420" s="19">
        <f t="shared" si="4362"/>
        <v>12</v>
      </c>
      <c r="I1420" s="19">
        <f t="shared" si="4362"/>
        <v>12</v>
      </c>
      <c r="J1420" s="19">
        <f t="shared" si="4362"/>
        <v>0</v>
      </c>
      <c r="K1420" s="19">
        <f t="shared" si="4362"/>
        <v>0</v>
      </c>
      <c r="L1420" s="19">
        <f t="shared" si="4362"/>
        <v>0</v>
      </c>
      <c r="M1420" s="19">
        <f t="shared" si="4177"/>
        <v>0</v>
      </c>
      <c r="N1420" s="19">
        <f t="shared" si="4178"/>
        <v>12</v>
      </c>
      <c r="O1420" s="19">
        <f t="shared" si="4179"/>
        <v>12</v>
      </c>
      <c r="P1420" s="19">
        <f t="shared" si="4362"/>
        <v>0</v>
      </c>
      <c r="Q1420" s="19">
        <f t="shared" si="4362"/>
        <v>0</v>
      </c>
      <c r="R1420" s="19">
        <f t="shared" si="4362"/>
        <v>0</v>
      </c>
      <c r="S1420" s="19">
        <f t="shared" si="4343"/>
        <v>0</v>
      </c>
      <c r="T1420" s="19">
        <f t="shared" si="4362"/>
        <v>0</v>
      </c>
      <c r="U1420" s="19">
        <f t="shared" si="4362"/>
        <v>0</v>
      </c>
      <c r="V1420" s="19">
        <f t="shared" si="4362"/>
        <v>0</v>
      </c>
      <c r="W1420" s="19">
        <f t="shared" si="4362"/>
        <v>0</v>
      </c>
      <c r="X1420" s="19">
        <f t="shared" si="4362"/>
        <v>0</v>
      </c>
      <c r="Y1420" s="19">
        <f t="shared" si="4362"/>
        <v>0</v>
      </c>
      <c r="Z1420" s="19">
        <f t="shared" si="4362"/>
        <v>0</v>
      </c>
      <c r="AA1420" s="19">
        <f t="shared" si="4362"/>
        <v>0</v>
      </c>
      <c r="AB1420" s="19">
        <f t="shared" si="4306"/>
        <v>0</v>
      </c>
      <c r="AC1420" s="19">
        <f t="shared" si="4307"/>
        <v>12</v>
      </c>
      <c r="AD1420" s="19">
        <f t="shared" si="4308"/>
        <v>12</v>
      </c>
      <c r="AE1420" s="19">
        <f t="shared" si="4362"/>
        <v>0</v>
      </c>
      <c r="AF1420" s="19">
        <f t="shared" si="4310"/>
        <v>0</v>
      </c>
      <c r="AG1420" s="19">
        <f t="shared" si="4362"/>
        <v>0</v>
      </c>
      <c r="AH1420" s="19">
        <f t="shared" si="4362"/>
        <v>0</v>
      </c>
      <c r="AI1420" s="19">
        <f t="shared" si="4362"/>
        <v>0</v>
      </c>
      <c r="AJ1420" s="19">
        <f t="shared" si="4362"/>
        <v>0</v>
      </c>
      <c r="AK1420" s="19">
        <f t="shared" si="4362"/>
        <v>0</v>
      </c>
      <c r="AL1420" s="19">
        <f t="shared" si="4362"/>
        <v>0</v>
      </c>
      <c r="AM1420" s="19">
        <f t="shared" si="4362"/>
        <v>0</v>
      </c>
      <c r="AN1420" s="19">
        <f t="shared" si="4362"/>
        <v>0</v>
      </c>
      <c r="AO1420" s="19">
        <f t="shared" si="4362"/>
        <v>0</v>
      </c>
      <c r="AP1420" s="19">
        <f t="shared" si="4362"/>
        <v>0</v>
      </c>
      <c r="AQ1420" s="19">
        <f t="shared" si="4362"/>
        <v>0</v>
      </c>
      <c r="AR1420" s="19">
        <f t="shared" si="4362"/>
        <v>0</v>
      </c>
      <c r="AS1420" s="19">
        <f t="shared" si="4362"/>
        <v>0</v>
      </c>
      <c r="AT1420" s="19">
        <f t="shared" si="4362"/>
        <v>0</v>
      </c>
      <c r="AU1420" s="19">
        <f t="shared" si="4260"/>
        <v>0</v>
      </c>
      <c r="AV1420" s="19">
        <f t="shared" si="4261"/>
        <v>12</v>
      </c>
      <c r="AW1420" s="19">
        <f t="shared" si="4262"/>
        <v>12</v>
      </c>
      <c r="AX1420" s="19">
        <f t="shared" si="4362"/>
        <v>0</v>
      </c>
      <c r="AY1420" s="19">
        <f t="shared" si="4362"/>
        <v>0</v>
      </c>
      <c r="AZ1420" s="19">
        <f t="shared" si="4362"/>
        <v>0</v>
      </c>
      <c r="BA1420" s="19">
        <f t="shared" si="4257"/>
        <v>0</v>
      </c>
      <c r="BB1420" s="19">
        <f t="shared" si="4258"/>
        <v>12</v>
      </c>
      <c r="BC1420" s="19">
        <f t="shared" si="4259"/>
        <v>12</v>
      </c>
      <c r="BD1420" s="19">
        <f t="shared" si="4362"/>
        <v>0</v>
      </c>
      <c r="BE1420" s="19">
        <f t="shared" si="4362"/>
        <v>0</v>
      </c>
      <c r="BF1420" s="19">
        <f t="shared" si="4362"/>
        <v>0</v>
      </c>
      <c r="BG1420" s="19">
        <f t="shared" si="4362"/>
        <v>0</v>
      </c>
      <c r="BH1420" s="19">
        <f t="shared" si="4362"/>
        <v>0</v>
      </c>
      <c r="BI1420" s="19">
        <f t="shared" si="4362"/>
        <v>0</v>
      </c>
      <c r="BJ1420" s="19">
        <f t="shared" si="4362"/>
        <v>0</v>
      </c>
      <c r="BK1420" s="19">
        <f t="shared" si="4362"/>
        <v>0</v>
      </c>
      <c r="BL1420" s="19">
        <f t="shared" si="4362"/>
        <v>0</v>
      </c>
      <c r="BM1420" s="19">
        <f t="shared" si="4362"/>
        <v>0</v>
      </c>
      <c r="BN1420" s="19">
        <f t="shared" si="4362"/>
        <v>0</v>
      </c>
      <c r="BO1420" s="19">
        <f t="shared" si="4362"/>
        <v>0</v>
      </c>
      <c r="BP1420" s="19">
        <f t="shared" si="4362"/>
        <v>0</v>
      </c>
      <c r="BQ1420" s="19">
        <f t="shared" si="4362"/>
        <v>0</v>
      </c>
      <c r="BR1420" s="19">
        <f t="shared" si="4197"/>
        <v>0</v>
      </c>
      <c r="BS1420" s="19">
        <f t="shared" si="4198"/>
        <v>12</v>
      </c>
      <c r="BT1420" s="19">
        <f t="shared" si="4199"/>
        <v>12</v>
      </c>
      <c r="BU1420" s="19">
        <f t="shared" si="4362"/>
        <v>0</v>
      </c>
      <c r="BV1420" s="19"/>
      <c r="BW1420" s="19">
        <f t="shared" si="4362"/>
        <v>0</v>
      </c>
      <c r="BX1420" s="2">
        <v>0</v>
      </c>
    </row>
    <row r="1421" spans="1:76" ht="15.6" hidden="1" x14ac:dyDescent="0.3">
      <c r="A1421" s="11" t="s">
        <v>313</v>
      </c>
      <c r="B1421" s="11" t="s">
        <v>91</v>
      </c>
      <c r="C1421" s="11" t="s">
        <v>214</v>
      </c>
      <c r="D1421" s="11" t="s">
        <v>249</v>
      </c>
      <c r="E1421" s="11" t="s">
        <v>7</v>
      </c>
      <c r="F1421" s="13" t="s">
        <v>273</v>
      </c>
      <c r="G1421" s="19">
        <f t="shared" ref="G1421:BW1421" si="4363">G1422</f>
        <v>0</v>
      </c>
      <c r="H1421" s="19">
        <f t="shared" si="4363"/>
        <v>12</v>
      </c>
      <c r="I1421" s="19">
        <f t="shared" si="4363"/>
        <v>12</v>
      </c>
      <c r="J1421" s="19">
        <f t="shared" si="4363"/>
        <v>0</v>
      </c>
      <c r="K1421" s="19">
        <f t="shared" si="4363"/>
        <v>0</v>
      </c>
      <c r="L1421" s="19">
        <f t="shared" si="4363"/>
        <v>0</v>
      </c>
      <c r="M1421" s="19">
        <f t="shared" si="4177"/>
        <v>0</v>
      </c>
      <c r="N1421" s="19">
        <f t="shared" si="4178"/>
        <v>12</v>
      </c>
      <c r="O1421" s="19">
        <f t="shared" si="4179"/>
        <v>12</v>
      </c>
      <c r="P1421" s="19">
        <f t="shared" si="4363"/>
        <v>0</v>
      </c>
      <c r="Q1421" s="19">
        <f t="shared" si="4363"/>
        <v>0</v>
      </c>
      <c r="R1421" s="19">
        <f t="shared" si="4363"/>
        <v>0</v>
      </c>
      <c r="S1421" s="19">
        <f t="shared" si="4343"/>
        <v>0</v>
      </c>
      <c r="T1421" s="19">
        <f t="shared" si="4363"/>
        <v>0</v>
      </c>
      <c r="U1421" s="19">
        <f t="shared" si="4363"/>
        <v>0</v>
      </c>
      <c r="V1421" s="19">
        <f t="shared" si="4363"/>
        <v>0</v>
      </c>
      <c r="W1421" s="19">
        <f t="shared" si="4363"/>
        <v>0</v>
      </c>
      <c r="X1421" s="19">
        <f t="shared" si="4363"/>
        <v>0</v>
      </c>
      <c r="Y1421" s="19">
        <f t="shared" si="4363"/>
        <v>0</v>
      </c>
      <c r="Z1421" s="19">
        <f t="shared" si="4363"/>
        <v>0</v>
      </c>
      <c r="AA1421" s="19">
        <f t="shared" si="4363"/>
        <v>0</v>
      </c>
      <c r="AB1421" s="19">
        <f t="shared" si="4306"/>
        <v>0</v>
      </c>
      <c r="AC1421" s="19">
        <f t="shared" si="4307"/>
        <v>12</v>
      </c>
      <c r="AD1421" s="19">
        <f t="shared" si="4308"/>
        <v>12</v>
      </c>
      <c r="AE1421" s="19">
        <f t="shared" si="4363"/>
        <v>0</v>
      </c>
      <c r="AF1421" s="19">
        <f t="shared" si="4310"/>
        <v>0</v>
      </c>
      <c r="AG1421" s="19">
        <f t="shared" si="4363"/>
        <v>0</v>
      </c>
      <c r="AH1421" s="19">
        <f t="shared" si="4363"/>
        <v>0</v>
      </c>
      <c r="AI1421" s="19">
        <f t="shared" si="4363"/>
        <v>0</v>
      </c>
      <c r="AJ1421" s="19">
        <f t="shared" si="4363"/>
        <v>0</v>
      </c>
      <c r="AK1421" s="19">
        <f t="shared" si="4363"/>
        <v>0</v>
      </c>
      <c r="AL1421" s="19">
        <f t="shared" si="4363"/>
        <v>0</v>
      </c>
      <c r="AM1421" s="19">
        <f t="shared" si="4363"/>
        <v>0</v>
      </c>
      <c r="AN1421" s="19">
        <f t="shared" si="4363"/>
        <v>0</v>
      </c>
      <c r="AO1421" s="19">
        <f t="shared" si="4363"/>
        <v>0</v>
      </c>
      <c r="AP1421" s="19">
        <f t="shared" si="4363"/>
        <v>0</v>
      </c>
      <c r="AQ1421" s="19">
        <f t="shared" si="4363"/>
        <v>0</v>
      </c>
      <c r="AR1421" s="19">
        <f t="shared" si="4363"/>
        <v>0</v>
      </c>
      <c r="AS1421" s="19">
        <f t="shared" si="4363"/>
        <v>0</v>
      </c>
      <c r="AT1421" s="19">
        <f t="shared" si="4363"/>
        <v>0</v>
      </c>
      <c r="AU1421" s="19">
        <f t="shared" si="4260"/>
        <v>0</v>
      </c>
      <c r="AV1421" s="19">
        <f t="shared" si="4261"/>
        <v>12</v>
      </c>
      <c r="AW1421" s="19">
        <f t="shared" si="4262"/>
        <v>12</v>
      </c>
      <c r="AX1421" s="19">
        <f t="shared" si="4363"/>
        <v>0</v>
      </c>
      <c r="AY1421" s="19">
        <f t="shared" si="4363"/>
        <v>0</v>
      </c>
      <c r="AZ1421" s="19">
        <f t="shared" si="4363"/>
        <v>0</v>
      </c>
      <c r="BA1421" s="19">
        <f t="shared" si="4257"/>
        <v>0</v>
      </c>
      <c r="BB1421" s="19">
        <f t="shared" si="4258"/>
        <v>12</v>
      </c>
      <c r="BC1421" s="19">
        <f t="shared" si="4259"/>
        <v>12</v>
      </c>
      <c r="BD1421" s="19">
        <f t="shared" si="4363"/>
        <v>0</v>
      </c>
      <c r="BE1421" s="19">
        <f t="shared" si="4363"/>
        <v>0</v>
      </c>
      <c r="BF1421" s="19">
        <f t="shared" si="4363"/>
        <v>0</v>
      </c>
      <c r="BG1421" s="19">
        <f t="shared" si="4363"/>
        <v>0</v>
      </c>
      <c r="BH1421" s="19">
        <f t="shared" si="4363"/>
        <v>0</v>
      </c>
      <c r="BI1421" s="19">
        <f t="shared" si="4363"/>
        <v>0</v>
      </c>
      <c r="BJ1421" s="19">
        <f t="shared" si="4363"/>
        <v>0</v>
      </c>
      <c r="BK1421" s="19">
        <f t="shared" si="4363"/>
        <v>0</v>
      </c>
      <c r="BL1421" s="19">
        <f t="shared" si="4363"/>
        <v>0</v>
      </c>
      <c r="BM1421" s="19">
        <f t="shared" si="4363"/>
        <v>0</v>
      </c>
      <c r="BN1421" s="19">
        <f t="shared" si="4363"/>
        <v>0</v>
      </c>
      <c r="BO1421" s="19">
        <f t="shared" si="4363"/>
        <v>0</v>
      </c>
      <c r="BP1421" s="19">
        <f t="shared" si="4363"/>
        <v>0</v>
      </c>
      <c r="BQ1421" s="19">
        <f t="shared" si="4363"/>
        <v>0</v>
      </c>
      <c r="BR1421" s="19">
        <f t="shared" si="4197"/>
        <v>0</v>
      </c>
      <c r="BS1421" s="19">
        <f t="shared" si="4198"/>
        <v>12</v>
      </c>
      <c r="BT1421" s="19">
        <f t="shared" si="4199"/>
        <v>12</v>
      </c>
      <c r="BU1421" s="19">
        <f t="shared" si="4363"/>
        <v>0</v>
      </c>
      <c r="BV1421" s="19"/>
      <c r="BW1421" s="19">
        <f t="shared" si="4363"/>
        <v>0</v>
      </c>
      <c r="BX1421" s="2">
        <v>0</v>
      </c>
    </row>
    <row r="1422" spans="1:76" ht="15.6" hidden="1" x14ac:dyDescent="0.3">
      <c r="A1422" s="11" t="s">
        <v>313</v>
      </c>
      <c r="B1422" s="11" t="s">
        <v>91</v>
      </c>
      <c r="C1422" s="11" t="s">
        <v>214</v>
      </c>
      <c r="D1422" s="11" t="s">
        <v>249</v>
      </c>
      <c r="E1422" s="11" t="s">
        <v>253</v>
      </c>
      <c r="F1422" s="13" t="s">
        <v>268</v>
      </c>
      <c r="G1422" s="19"/>
      <c r="H1422" s="19">
        <v>12</v>
      </c>
      <c r="I1422" s="19">
        <v>12</v>
      </c>
      <c r="J1422" s="19"/>
      <c r="K1422" s="19"/>
      <c r="L1422" s="19"/>
      <c r="M1422" s="19">
        <f t="shared" si="4177"/>
        <v>0</v>
      </c>
      <c r="N1422" s="19">
        <f t="shared" si="4178"/>
        <v>12</v>
      </c>
      <c r="O1422" s="19">
        <f t="shared" si="4179"/>
        <v>12</v>
      </c>
      <c r="P1422" s="19"/>
      <c r="Q1422" s="19"/>
      <c r="R1422" s="19"/>
      <c r="S1422" s="19">
        <f t="shared" si="4343"/>
        <v>0</v>
      </c>
      <c r="T1422" s="19"/>
      <c r="U1422" s="19"/>
      <c r="V1422" s="19"/>
      <c r="W1422" s="19"/>
      <c r="X1422" s="19"/>
      <c r="Y1422" s="19"/>
      <c r="Z1422" s="19"/>
      <c r="AA1422" s="19"/>
      <c r="AB1422" s="19">
        <f t="shared" si="4306"/>
        <v>0</v>
      </c>
      <c r="AC1422" s="19">
        <f t="shared" si="4307"/>
        <v>12</v>
      </c>
      <c r="AD1422" s="19">
        <f t="shared" si="4308"/>
        <v>12</v>
      </c>
      <c r="AE1422" s="19"/>
      <c r="AF1422" s="19">
        <f t="shared" si="4310"/>
        <v>0</v>
      </c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>
        <f t="shared" si="4260"/>
        <v>0</v>
      </c>
      <c r="AV1422" s="19">
        <f t="shared" si="4261"/>
        <v>12</v>
      </c>
      <c r="AW1422" s="19">
        <f t="shared" si="4262"/>
        <v>12</v>
      </c>
      <c r="AX1422" s="19"/>
      <c r="AY1422" s="19"/>
      <c r="AZ1422" s="19"/>
      <c r="BA1422" s="19">
        <f t="shared" si="4257"/>
        <v>0</v>
      </c>
      <c r="BB1422" s="19">
        <f t="shared" si="4258"/>
        <v>12</v>
      </c>
      <c r="BC1422" s="19">
        <f t="shared" si="4259"/>
        <v>12</v>
      </c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>
        <f t="shared" si="4197"/>
        <v>0</v>
      </c>
      <c r="BS1422" s="19">
        <f t="shared" si="4198"/>
        <v>12</v>
      </c>
      <c r="BT1422" s="19">
        <f t="shared" si="4199"/>
        <v>12</v>
      </c>
      <c r="BU1422" s="19"/>
      <c r="BV1422" s="19"/>
      <c r="BW1422" s="19"/>
      <c r="BX1422" s="2">
        <v>0</v>
      </c>
    </row>
    <row r="1423" spans="1:76" s="3" customFormat="1" x14ac:dyDescent="0.25">
      <c r="A1423" s="15" t="s">
        <v>313</v>
      </c>
      <c r="B1423" s="15" t="s">
        <v>66</v>
      </c>
      <c r="C1423" s="15"/>
      <c r="D1423" s="15"/>
      <c r="E1423" s="15"/>
      <c r="F1423" s="6" t="s">
        <v>80</v>
      </c>
      <c r="G1423" s="17">
        <f>G1424+G1448</f>
        <v>177352.69999999998</v>
      </c>
      <c r="H1423" s="17">
        <f>H1424+H1448</f>
        <v>178949.6</v>
      </c>
      <c r="I1423" s="17">
        <f>I1424+I1448</f>
        <v>179071.8</v>
      </c>
      <c r="J1423" s="17">
        <f t="shared" ref="J1423:L1423" si="4364">J1424+J1448</f>
        <v>37583.68</v>
      </c>
      <c r="K1423" s="17">
        <f t="shared" si="4364"/>
        <v>37561.89</v>
      </c>
      <c r="L1423" s="17">
        <f t="shared" si="4364"/>
        <v>0</v>
      </c>
      <c r="M1423" s="19">
        <f t="shared" si="4177"/>
        <v>214936.37999999998</v>
      </c>
      <c r="N1423" s="19">
        <f t="shared" si="4178"/>
        <v>216511.49</v>
      </c>
      <c r="O1423" s="19">
        <f t="shared" si="4179"/>
        <v>179071.8</v>
      </c>
      <c r="P1423" s="17">
        <f>P1424+P1448</f>
        <v>0</v>
      </c>
      <c r="Q1423" s="17">
        <f t="shared" ref="Q1423:R1423" si="4365">Q1424+Q1448</f>
        <v>0</v>
      </c>
      <c r="R1423" s="17">
        <f t="shared" si="4365"/>
        <v>0</v>
      </c>
      <c r="S1423" s="19">
        <f t="shared" si="4343"/>
        <v>214936.37999999998</v>
      </c>
      <c r="T1423" s="17">
        <f t="shared" ref="T1423:X1423" si="4366">T1424+T1448</f>
        <v>0</v>
      </c>
      <c r="U1423" s="17">
        <f t="shared" si="4366"/>
        <v>0</v>
      </c>
      <c r="V1423" s="17">
        <f t="shared" si="4366"/>
        <v>0</v>
      </c>
      <c r="W1423" s="17">
        <f t="shared" ref="W1423" si="4367">W1424+W1448</f>
        <v>0</v>
      </c>
      <c r="X1423" s="17">
        <f t="shared" si="4366"/>
        <v>0</v>
      </c>
      <c r="Y1423" s="17">
        <f>Y1424+Y1448</f>
        <v>0</v>
      </c>
      <c r="Z1423" s="17">
        <f>Z1424+Z1448</f>
        <v>0</v>
      </c>
      <c r="AA1423" s="17">
        <f>AA1424+AA1448</f>
        <v>0</v>
      </c>
      <c r="AB1423" s="19">
        <f t="shared" si="4306"/>
        <v>214936.37999999998</v>
      </c>
      <c r="AC1423" s="17">
        <f t="shared" si="4307"/>
        <v>216511.49</v>
      </c>
      <c r="AD1423" s="17">
        <f t="shared" si="4308"/>
        <v>179071.8</v>
      </c>
      <c r="AE1423" s="17">
        <f>AE1424+AE1448</f>
        <v>0</v>
      </c>
      <c r="AF1423" s="17">
        <f t="shared" si="4310"/>
        <v>214936.37999999998</v>
      </c>
      <c r="AG1423" s="17">
        <f t="shared" ref="AG1423:BW1423" si="4368">AG1424+AG1448</f>
        <v>0</v>
      </c>
      <c r="AH1423" s="17">
        <f t="shared" si="4368"/>
        <v>0</v>
      </c>
      <c r="AI1423" s="17">
        <f t="shared" ref="AI1423" si="4369">AI1424+AI1448</f>
        <v>-16187.1</v>
      </c>
      <c r="AJ1423" s="17">
        <f t="shared" ref="AJ1423" si="4370">AJ1424+AJ1448</f>
        <v>0</v>
      </c>
      <c r="AK1423" s="17">
        <f t="shared" si="4368"/>
        <v>5.9219999999999997</v>
      </c>
      <c r="AL1423" s="17">
        <f t="shared" si="4368"/>
        <v>0</v>
      </c>
      <c r="AM1423" s="17">
        <f t="shared" si="4368"/>
        <v>0</v>
      </c>
      <c r="AN1423" s="17">
        <f t="shared" si="4368"/>
        <v>0</v>
      </c>
      <c r="AO1423" s="17">
        <f t="shared" ref="AO1423:AR1423" si="4371">AO1424+AO1448</f>
        <v>0</v>
      </c>
      <c r="AP1423" s="17">
        <f t="shared" si="4371"/>
        <v>0</v>
      </c>
      <c r="AQ1423" s="17">
        <f t="shared" si="4371"/>
        <v>0</v>
      </c>
      <c r="AR1423" s="17">
        <f t="shared" si="4371"/>
        <v>0</v>
      </c>
      <c r="AS1423" s="17">
        <f t="shared" ref="AS1423:AT1423" si="4372">AS1424+AS1448</f>
        <v>0</v>
      </c>
      <c r="AT1423" s="17">
        <f t="shared" si="4372"/>
        <v>15674.6</v>
      </c>
      <c r="AU1423" s="17">
        <f t="shared" si="4260"/>
        <v>198755.20199999996</v>
      </c>
      <c r="AV1423" s="17">
        <f t="shared" si="4261"/>
        <v>216511.49</v>
      </c>
      <c r="AW1423" s="17">
        <f t="shared" si="4262"/>
        <v>194746.4</v>
      </c>
      <c r="AX1423" s="17">
        <f t="shared" ref="AX1423:AZ1423" si="4373">AX1424+AX1448</f>
        <v>0</v>
      </c>
      <c r="AY1423" s="17">
        <f t="shared" si="4373"/>
        <v>0</v>
      </c>
      <c r="AZ1423" s="17">
        <f t="shared" si="4373"/>
        <v>0</v>
      </c>
      <c r="BA1423" s="17">
        <f t="shared" si="4257"/>
        <v>198755.20199999996</v>
      </c>
      <c r="BB1423" s="17">
        <f t="shared" si="4258"/>
        <v>216511.49</v>
      </c>
      <c r="BC1423" s="17">
        <f t="shared" si="4259"/>
        <v>194746.4</v>
      </c>
      <c r="BD1423" s="17">
        <f t="shared" ref="BD1423:BO1423" si="4374">BD1424+BD1448</f>
        <v>0</v>
      </c>
      <c r="BE1423" s="17">
        <f t="shared" si="4374"/>
        <v>0</v>
      </c>
      <c r="BF1423" s="17">
        <f t="shared" si="4374"/>
        <v>0</v>
      </c>
      <c r="BG1423" s="17">
        <f t="shared" si="4374"/>
        <v>0</v>
      </c>
      <c r="BH1423" s="17">
        <f t="shared" si="4374"/>
        <v>-379.18</v>
      </c>
      <c r="BI1423" s="17">
        <f t="shared" ref="BI1423" si="4375">BI1424+BI1448</f>
        <v>0</v>
      </c>
      <c r="BJ1423" s="17">
        <f t="shared" si="4374"/>
        <v>0</v>
      </c>
      <c r="BK1423" s="17">
        <f t="shared" si="4374"/>
        <v>0</v>
      </c>
      <c r="BL1423" s="17">
        <f t="shared" si="4374"/>
        <v>0</v>
      </c>
      <c r="BM1423" s="17">
        <f t="shared" si="4374"/>
        <v>0</v>
      </c>
      <c r="BN1423" s="17">
        <f t="shared" si="4374"/>
        <v>0</v>
      </c>
      <c r="BO1423" s="17">
        <f t="shared" si="4374"/>
        <v>0</v>
      </c>
      <c r="BP1423" s="17">
        <f t="shared" ref="BP1423:BQ1423" si="4376">BP1424+BP1448</f>
        <v>0</v>
      </c>
      <c r="BQ1423" s="17">
        <f t="shared" si="4376"/>
        <v>0</v>
      </c>
      <c r="BR1423" s="17">
        <f t="shared" si="4197"/>
        <v>198376.02199999997</v>
      </c>
      <c r="BS1423" s="17">
        <f t="shared" si="4198"/>
        <v>216511.49</v>
      </c>
      <c r="BT1423" s="17">
        <f t="shared" si="4199"/>
        <v>194746.4</v>
      </c>
      <c r="BU1423" s="17">
        <f t="shared" ref="BU1423" si="4377">BU1424+BU1448</f>
        <v>0</v>
      </c>
      <c r="BV1423" s="17">
        <f t="shared" ref="BV1423:BV1486" si="4378">BR1423+BU1423</f>
        <v>198376.02199999997</v>
      </c>
      <c r="BW1423" s="17">
        <f t="shared" si="4368"/>
        <v>0</v>
      </c>
    </row>
    <row r="1424" spans="1:76" s="14" customFormat="1" x14ac:dyDescent="0.25">
      <c r="A1424" s="16" t="s">
        <v>313</v>
      </c>
      <c r="B1424" s="16" t="s">
        <v>66</v>
      </c>
      <c r="C1424" s="16" t="s">
        <v>117</v>
      </c>
      <c r="D1424" s="16"/>
      <c r="E1424" s="16"/>
      <c r="F1424" s="9" t="s">
        <v>278</v>
      </c>
      <c r="G1424" s="18">
        <f>G1425+G1433+G1438</f>
        <v>175126.9</v>
      </c>
      <c r="H1424" s="18">
        <f t="shared" ref="H1424:L1424" si="4379">H1425+H1433+H1438</f>
        <v>177652.1</v>
      </c>
      <c r="I1424" s="18">
        <f t="shared" si="4379"/>
        <v>177761.5</v>
      </c>
      <c r="J1424" s="18">
        <f t="shared" si="4379"/>
        <v>37583.68</v>
      </c>
      <c r="K1424" s="18">
        <f t="shared" si="4379"/>
        <v>37561.89</v>
      </c>
      <c r="L1424" s="18">
        <f t="shared" si="4379"/>
        <v>0</v>
      </c>
      <c r="M1424" s="19">
        <f t="shared" si="4177"/>
        <v>212710.58</v>
      </c>
      <c r="N1424" s="19">
        <f t="shared" si="4178"/>
        <v>215213.99</v>
      </c>
      <c r="O1424" s="19">
        <f t="shared" si="4179"/>
        <v>177761.5</v>
      </c>
      <c r="P1424" s="18">
        <f t="shared" ref="P1424" si="4380">P1425+P1433+P1438</f>
        <v>0</v>
      </c>
      <c r="Q1424" s="18">
        <f t="shared" ref="Q1424:R1424" si="4381">Q1425+Q1433+Q1438</f>
        <v>0</v>
      </c>
      <c r="R1424" s="18">
        <f t="shared" si="4381"/>
        <v>0</v>
      </c>
      <c r="S1424" s="19">
        <f t="shared" si="4343"/>
        <v>212710.58</v>
      </c>
      <c r="T1424" s="18">
        <f>T1425+T1433+T1438+T1443</f>
        <v>0</v>
      </c>
      <c r="U1424" s="18">
        <f t="shared" ref="U1424:BW1424" si="4382">U1425+U1433+U1438+U1443</f>
        <v>0</v>
      </c>
      <c r="V1424" s="18">
        <f t="shared" si="4382"/>
        <v>0</v>
      </c>
      <c r="W1424" s="18">
        <f t="shared" si="4382"/>
        <v>0</v>
      </c>
      <c r="X1424" s="18">
        <f t="shared" si="4382"/>
        <v>0</v>
      </c>
      <c r="Y1424" s="18">
        <f t="shared" si="4382"/>
        <v>0</v>
      </c>
      <c r="Z1424" s="18">
        <f t="shared" si="4382"/>
        <v>0</v>
      </c>
      <c r="AA1424" s="18">
        <f t="shared" si="4382"/>
        <v>0</v>
      </c>
      <c r="AB1424" s="19">
        <f t="shared" si="4306"/>
        <v>212710.58</v>
      </c>
      <c r="AC1424" s="18">
        <f t="shared" si="4307"/>
        <v>215213.99</v>
      </c>
      <c r="AD1424" s="18">
        <f t="shared" si="4308"/>
        <v>177761.5</v>
      </c>
      <c r="AE1424" s="18">
        <f t="shared" ref="AE1424" si="4383">AE1425+AE1433+AE1438+AE1443</f>
        <v>0</v>
      </c>
      <c r="AF1424" s="18">
        <f t="shared" si="4310"/>
        <v>212710.58</v>
      </c>
      <c r="AG1424" s="18">
        <f t="shared" ref="AG1424" si="4384">AG1425+AG1433+AG1438+AG1443</f>
        <v>0</v>
      </c>
      <c r="AH1424" s="18">
        <f t="shared" ref="AH1424:AJ1424" si="4385">AH1425+AH1433+AH1438+AH1443</f>
        <v>0</v>
      </c>
      <c r="AI1424" s="18">
        <f t="shared" si="4385"/>
        <v>-15674.6</v>
      </c>
      <c r="AJ1424" s="18">
        <f t="shared" si="4385"/>
        <v>0</v>
      </c>
      <c r="AK1424" s="18">
        <f t="shared" ref="AK1424:AL1424" si="4386">AK1425+AK1433+AK1438+AK1443</f>
        <v>5.9219999999999997</v>
      </c>
      <c r="AL1424" s="18">
        <f t="shared" si="4386"/>
        <v>0</v>
      </c>
      <c r="AM1424" s="18">
        <f t="shared" ref="AM1424:AR1424" si="4387">AM1425+AM1433+AM1438+AM1443</f>
        <v>0</v>
      </c>
      <c r="AN1424" s="18">
        <f t="shared" si="4387"/>
        <v>0</v>
      </c>
      <c r="AO1424" s="18">
        <f t="shared" si="4387"/>
        <v>0</v>
      </c>
      <c r="AP1424" s="18">
        <f t="shared" si="4387"/>
        <v>0</v>
      </c>
      <c r="AQ1424" s="18">
        <f t="shared" si="4387"/>
        <v>0</v>
      </c>
      <c r="AR1424" s="18">
        <f t="shared" si="4387"/>
        <v>0</v>
      </c>
      <c r="AS1424" s="18">
        <f t="shared" ref="AS1424:AT1424" si="4388">AS1425+AS1433+AS1438+AS1443</f>
        <v>0</v>
      </c>
      <c r="AT1424" s="18">
        <f t="shared" si="4388"/>
        <v>15674.6</v>
      </c>
      <c r="AU1424" s="18">
        <f t="shared" si="4260"/>
        <v>197041.90199999997</v>
      </c>
      <c r="AV1424" s="18">
        <f t="shared" si="4261"/>
        <v>215213.99</v>
      </c>
      <c r="AW1424" s="18">
        <f t="shared" si="4262"/>
        <v>193436.1</v>
      </c>
      <c r="AX1424" s="18">
        <f t="shared" ref="AX1424:AZ1424" si="4389">AX1425+AX1433+AX1438+AX1443</f>
        <v>0</v>
      </c>
      <c r="AY1424" s="18">
        <f t="shared" si="4389"/>
        <v>0</v>
      </c>
      <c r="AZ1424" s="18">
        <f t="shared" si="4389"/>
        <v>0</v>
      </c>
      <c r="BA1424" s="19">
        <f t="shared" si="4257"/>
        <v>197041.90199999997</v>
      </c>
      <c r="BB1424" s="19">
        <f t="shared" si="4258"/>
        <v>215213.99</v>
      </c>
      <c r="BC1424" s="19">
        <f t="shared" si="4259"/>
        <v>193436.1</v>
      </c>
      <c r="BD1424" s="18">
        <f t="shared" ref="BD1424:BO1424" si="4390">BD1425+BD1433+BD1438+BD1443</f>
        <v>0</v>
      </c>
      <c r="BE1424" s="18">
        <f t="shared" si="4390"/>
        <v>0</v>
      </c>
      <c r="BF1424" s="18">
        <f t="shared" si="4390"/>
        <v>0</v>
      </c>
      <c r="BG1424" s="18">
        <f t="shared" si="4390"/>
        <v>0</v>
      </c>
      <c r="BH1424" s="18">
        <f t="shared" si="4390"/>
        <v>-379.18</v>
      </c>
      <c r="BI1424" s="18">
        <f t="shared" ref="BI1424" si="4391">BI1425+BI1433+BI1438+BI1443</f>
        <v>0</v>
      </c>
      <c r="BJ1424" s="18">
        <f t="shared" si="4390"/>
        <v>0</v>
      </c>
      <c r="BK1424" s="18">
        <f t="shared" si="4390"/>
        <v>0</v>
      </c>
      <c r="BL1424" s="18">
        <f t="shared" si="4390"/>
        <v>0</v>
      </c>
      <c r="BM1424" s="18">
        <f t="shared" si="4390"/>
        <v>0</v>
      </c>
      <c r="BN1424" s="18">
        <f t="shared" si="4390"/>
        <v>0</v>
      </c>
      <c r="BO1424" s="18">
        <f t="shared" si="4390"/>
        <v>0</v>
      </c>
      <c r="BP1424" s="18">
        <f t="shared" ref="BP1424:BQ1424" si="4392">BP1425+BP1433+BP1438+BP1443</f>
        <v>0</v>
      </c>
      <c r="BQ1424" s="18">
        <f t="shared" si="4392"/>
        <v>0</v>
      </c>
      <c r="BR1424" s="19">
        <f t="shared" si="4197"/>
        <v>196662.72199999998</v>
      </c>
      <c r="BS1424" s="19">
        <f t="shared" si="4198"/>
        <v>215213.99</v>
      </c>
      <c r="BT1424" s="19">
        <f t="shared" si="4199"/>
        <v>193436.1</v>
      </c>
      <c r="BU1424" s="18">
        <f t="shared" ref="BU1424" si="4393">BU1425+BU1433+BU1438+BU1443</f>
        <v>0</v>
      </c>
      <c r="BV1424" s="18">
        <f t="shared" si="4378"/>
        <v>196662.72199999998</v>
      </c>
      <c r="BW1424" s="18">
        <f t="shared" si="4382"/>
        <v>0</v>
      </c>
    </row>
    <row r="1425" spans="1:75" ht="31.5" x14ac:dyDescent="0.25">
      <c r="A1425" s="11" t="s">
        <v>313</v>
      </c>
      <c r="B1425" s="11" t="s">
        <v>66</v>
      </c>
      <c r="C1425" s="11" t="s">
        <v>117</v>
      </c>
      <c r="D1425" s="11" t="s">
        <v>238</v>
      </c>
      <c r="E1425" s="11"/>
      <c r="F1425" s="13" t="s">
        <v>294</v>
      </c>
      <c r="G1425" s="19">
        <f t="shared" ref="G1425:BW1425" si="4394">G1426</f>
        <v>170495.5</v>
      </c>
      <c r="H1425" s="19">
        <f t="shared" si="4394"/>
        <v>173020.7</v>
      </c>
      <c r="I1425" s="19">
        <f t="shared" si="4394"/>
        <v>173130.1</v>
      </c>
      <c r="J1425" s="19">
        <f t="shared" si="4394"/>
        <v>37583.68</v>
      </c>
      <c r="K1425" s="19">
        <f t="shared" si="4394"/>
        <v>37561.89</v>
      </c>
      <c r="L1425" s="19">
        <f t="shared" si="4394"/>
        <v>0</v>
      </c>
      <c r="M1425" s="19">
        <f t="shared" si="4177"/>
        <v>208079.18</v>
      </c>
      <c r="N1425" s="19">
        <f t="shared" si="4178"/>
        <v>210582.59000000003</v>
      </c>
      <c r="O1425" s="19">
        <f t="shared" si="4179"/>
        <v>173130.1</v>
      </c>
      <c r="P1425" s="19">
        <f t="shared" si="4394"/>
        <v>0</v>
      </c>
      <c r="Q1425" s="19">
        <f t="shared" si="4394"/>
        <v>0</v>
      </c>
      <c r="R1425" s="19">
        <f t="shared" si="4394"/>
        <v>0</v>
      </c>
      <c r="S1425" s="19">
        <f t="shared" si="4343"/>
        <v>208079.18</v>
      </c>
      <c r="T1425" s="19">
        <f t="shared" si="4394"/>
        <v>0</v>
      </c>
      <c r="U1425" s="19">
        <f t="shared" si="4394"/>
        <v>0</v>
      </c>
      <c r="V1425" s="19">
        <f t="shared" si="4394"/>
        <v>0</v>
      </c>
      <c r="W1425" s="19">
        <f t="shared" si="4394"/>
        <v>0</v>
      </c>
      <c r="X1425" s="19">
        <f t="shared" si="4394"/>
        <v>0</v>
      </c>
      <c r="Y1425" s="19">
        <f t="shared" si="4394"/>
        <v>0</v>
      </c>
      <c r="Z1425" s="19">
        <f t="shared" si="4394"/>
        <v>0</v>
      </c>
      <c r="AA1425" s="19">
        <f t="shared" si="4394"/>
        <v>0</v>
      </c>
      <c r="AB1425" s="19">
        <f t="shared" si="4306"/>
        <v>208079.18</v>
      </c>
      <c r="AC1425" s="19">
        <f t="shared" si="4307"/>
        <v>210582.59000000003</v>
      </c>
      <c r="AD1425" s="19">
        <f t="shared" si="4308"/>
        <v>173130.1</v>
      </c>
      <c r="AE1425" s="19">
        <f t="shared" si="4394"/>
        <v>0</v>
      </c>
      <c r="AF1425" s="19">
        <f t="shared" si="4310"/>
        <v>208079.18</v>
      </c>
      <c r="AG1425" s="19">
        <f t="shared" si="4394"/>
        <v>0</v>
      </c>
      <c r="AH1425" s="19">
        <f t="shared" si="4394"/>
        <v>0</v>
      </c>
      <c r="AI1425" s="19">
        <f t="shared" si="4394"/>
        <v>-15674.6</v>
      </c>
      <c r="AJ1425" s="19">
        <f t="shared" si="4394"/>
        <v>0</v>
      </c>
      <c r="AK1425" s="19">
        <f t="shared" si="4394"/>
        <v>0</v>
      </c>
      <c r="AL1425" s="19">
        <f t="shared" si="4394"/>
        <v>0</v>
      </c>
      <c r="AM1425" s="19">
        <f t="shared" si="4394"/>
        <v>0</v>
      </c>
      <c r="AN1425" s="19">
        <f t="shared" si="4394"/>
        <v>0</v>
      </c>
      <c r="AO1425" s="19">
        <f t="shared" si="4394"/>
        <v>0</v>
      </c>
      <c r="AP1425" s="19">
        <f t="shared" si="4394"/>
        <v>0</v>
      </c>
      <c r="AQ1425" s="19">
        <f t="shared" si="4394"/>
        <v>0</v>
      </c>
      <c r="AR1425" s="19">
        <f t="shared" si="4394"/>
        <v>0</v>
      </c>
      <c r="AS1425" s="19">
        <f t="shared" si="4394"/>
        <v>0</v>
      </c>
      <c r="AT1425" s="19">
        <f t="shared" si="4394"/>
        <v>15674.6</v>
      </c>
      <c r="AU1425" s="19">
        <f t="shared" si="4260"/>
        <v>192404.58</v>
      </c>
      <c r="AV1425" s="19">
        <f t="shared" si="4261"/>
        <v>210582.59000000003</v>
      </c>
      <c r="AW1425" s="19">
        <f t="shared" si="4262"/>
        <v>188804.7</v>
      </c>
      <c r="AX1425" s="19">
        <f t="shared" si="4394"/>
        <v>0</v>
      </c>
      <c r="AY1425" s="19">
        <f t="shared" si="4394"/>
        <v>0</v>
      </c>
      <c r="AZ1425" s="19">
        <f t="shared" si="4394"/>
        <v>0</v>
      </c>
      <c r="BA1425" s="19">
        <f t="shared" si="4257"/>
        <v>192404.58</v>
      </c>
      <c r="BB1425" s="19">
        <f t="shared" si="4258"/>
        <v>210582.59000000003</v>
      </c>
      <c r="BC1425" s="19">
        <f t="shared" si="4259"/>
        <v>188804.7</v>
      </c>
      <c r="BD1425" s="19">
        <f t="shared" si="4394"/>
        <v>0</v>
      </c>
      <c r="BE1425" s="19">
        <f t="shared" si="4394"/>
        <v>0</v>
      </c>
      <c r="BF1425" s="19">
        <f t="shared" si="4394"/>
        <v>0</v>
      </c>
      <c r="BG1425" s="19">
        <f t="shared" si="4394"/>
        <v>0</v>
      </c>
      <c r="BH1425" s="19">
        <f t="shared" si="4394"/>
        <v>-379.18</v>
      </c>
      <c r="BI1425" s="19">
        <f t="shared" si="4394"/>
        <v>0</v>
      </c>
      <c r="BJ1425" s="19">
        <f t="shared" si="4394"/>
        <v>0</v>
      </c>
      <c r="BK1425" s="19">
        <f t="shared" si="4394"/>
        <v>0</v>
      </c>
      <c r="BL1425" s="19">
        <f t="shared" si="4394"/>
        <v>0</v>
      </c>
      <c r="BM1425" s="19">
        <f t="shared" si="4394"/>
        <v>0</v>
      </c>
      <c r="BN1425" s="19">
        <f t="shared" si="4394"/>
        <v>0</v>
      </c>
      <c r="BO1425" s="19">
        <f t="shared" si="4394"/>
        <v>0</v>
      </c>
      <c r="BP1425" s="19">
        <f t="shared" si="4394"/>
        <v>0</v>
      </c>
      <c r="BQ1425" s="19">
        <f t="shared" si="4394"/>
        <v>0</v>
      </c>
      <c r="BR1425" s="19">
        <f t="shared" si="4197"/>
        <v>192025.4</v>
      </c>
      <c r="BS1425" s="19">
        <f t="shared" si="4198"/>
        <v>210582.59000000003</v>
      </c>
      <c r="BT1425" s="19">
        <f t="shared" si="4199"/>
        <v>188804.7</v>
      </c>
      <c r="BU1425" s="19">
        <f t="shared" si="4394"/>
        <v>0</v>
      </c>
      <c r="BV1425" s="19">
        <f t="shared" si="4378"/>
        <v>192025.4</v>
      </c>
      <c r="BW1425" s="19">
        <f t="shared" si="4394"/>
        <v>0</v>
      </c>
    </row>
    <row r="1426" spans="1:75" ht="31.5" x14ac:dyDescent="0.25">
      <c r="A1426" s="11" t="s">
        <v>313</v>
      </c>
      <c r="B1426" s="11" t="s">
        <v>66</v>
      </c>
      <c r="C1426" s="11" t="s">
        <v>117</v>
      </c>
      <c r="D1426" s="11" t="s">
        <v>239</v>
      </c>
      <c r="E1426" s="11"/>
      <c r="F1426" s="13" t="s">
        <v>295</v>
      </c>
      <c r="G1426" s="19">
        <f>G1427+G1430</f>
        <v>170495.5</v>
      </c>
      <c r="H1426" s="19">
        <f t="shared" ref="H1426:L1426" si="4395">H1427+H1430</f>
        <v>173020.7</v>
      </c>
      <c r="I1426" s="19">
        <f t="shared" si="4395"/>
        <v>173130.1</v>
      </c>
      <c r="J1426" s="19">
        <f t="shared" si="4395"/>
        <v>37583.68</v>
      </c>
      <c r="K1426" s="19">
        <f t="shared" si="4395"/>
        <v>37561.89</v>
      </c>
      <c r="L1426" s="19">
        <f t="shared" si="4395"/>
        <v>0</v>
      </c>
      <c r="M1426" s="19">
        <f t="shared" si="4177"/>
        <v>208079.18</v>
      </c>
      <c r="N1426" s="19">
        <f t="shared" si="4178"/>
        <v>210582.59000000003</v>
      </c>
      <c r="O1426" s="19">
        <f t="shared" si="4179"/>
        <v>173130.1</v>
      </c>
      <c r="P1426" s="19">
        <f t="shared" ref="P1426" si="4396">P1427+P1430</f>
        <v>0</v>
      </c>
      <c r="Q1426" s="19">
        <f t="shared" ref="Q1426:R1426" si="4397">Q1427+Q1430</f>
        <v>0</v>
      </c>
      <c r="R1426" s="19">
        <f t="shared" si="4397"/>
        <v>0</v>
      </c>
      <c r="S1426" s="19">
        <f t="shared" si="4343"/>
        <v>208079.18</v>
      </c>
      <c r="T1426" s="19">
        <f t="shared" ref="T1426:U1426" si="4398">T1427+T1430</f>
        <v>0</v>
      </c>
      <c r="U1426" s="19">
        <f t="shared" si="4398"/>
        <v>0</v>
      </c>
      <c r="V1426" s="19">
        <f t="shared" ref="V1426:X1426" si="4399">V1427+V1430</f>
        <v>0</v>
      </c>
      <c r="W1426" s="19">
        <f t="shared" si="4399"/>
        <v>0</v>
      </c>
      <c r="X1426" s="19">
        <f t="shared" si="4399"/>
        <v>0</v>
      </c>
      <c r="Y1426" s="19">
        <f t="shared" ref="Y1426:AA1426" si="4400">Y1427+Y1430</f>
        <v>0</v>
      </c>
      <c r="Z1426" s="19">
        <f t="shared" si="4400"/>
        <v>0</v>
      </c>
      <c r="AA1426" s="19">
        <f t="shared" si="4400"/>
        <v>0</v>
      </c>
      <c r="AB1426" s="19">
        <f t="shared" si="4306"/>
        <v>208079.18</v>
      </c>
      <c r="AC1426" s="19">
        <f t="shared" si="4307"/>
        <v>210582.59000000003</v>
      </c>
      <c r="AD1426" s="19">
        <f t="shared" si="4308"/>
        <v>173130.1</v>
      </c>
      <c r="AE1426" s="19">
        <f t="shared" ref="AE1426:BW1426" si="4401">AE1427+AE1430</f>
        <v>0</v>
      </c>
      <c r="AF1426" s="19">
        <f t="shared" si="4310"/>
        <v>208079.18</v>
      </c>
      <c r="AG1426" s="19">
        <f t="shared" ref="AG1426" si="4402">AG1427+AG1430</f>
        <v>0</v>
      </c>
      <c r="AH1426" s="19">
        <f t="shared" ref="AH1426:AJ1426" si="4403">AH1427+AH1430</f>
        <v>0</v>
      </c>
      <c r="AI1426" s="19">
        <f t="shared" si="4403"/>
        <v>-15674.6</v>
      </c>
      <c r="AJ1426" s="19">
        <f t="shared" si="4403"/>
        <v>0</v>
      </c>
      <c r="AK1426" s="19">
        <f t="shared" ref="AK1426:AL1426" si="4404">AK1427+AK1430</f>
        <v>0</v>
      </c>
      <c r="AL1426" s="19">
        <f t="shared" si="4404"/>
        <v>0</v>
      </c>
      <c r="AM1426" s="19">
        <f t="shared" ref="AM1426:AR1426" si="4405">AM1427+AM1430</f>
        <v>0</v>
      </c>
      <c r="AN1426" s="19">
        <f t="shared" si="4405"/>
        <v>0</v>
      </c>
      <c r="AO1426" s="19">
        <f t="shared" si="4405"/>
        <v>0</v>
      </c>
      <c r="AP1426" s="19">
        <f t="shared" si="4405"/>
        <v>0</v>
      </c>
      <c r="AQ1426" s="19">
        <f t="shared" si="4405"/>
        <v>0</v>
      </c>
      <c r="AR1426" s="19">
        <f t="shared" si="4405"/>
        <v>0</v>
      </c>
      <c r="AS1426" s="19">
        <f t="shared" ref="AS1426:AT1426" si="4406">AS1427+AS1430</f>
        <v>0</v>
      </c>
      <c r="AT1426" s="19">
        <f t="shared" si="4406"/>
        <v>15674.6</v>
      </c>
      <c r="AU1426" s="19">
        <f t="shared" si="4260"/>
        <v>192404.58</v>
      </c>
      <c r="AV1426" s="19">
        <f t="shared" si="4261"/>
        <v>210582.59000000003</v>
      </c>
      <c r="AW1426" s="19">
        <f t="shared" si="4262"/>
        <v>188804.7</v>
      </c>
      <c r="AX1426" s="19">
        <f t="shared" ref="AX1426:AZ1426" si="4407">AX1427+AX1430</f>
        <v>0</v>
      </c>
      <c r="AY1426" s="19">
        <f t="shared" si="4407"/>
        <v>0</v>
      </c>
      <c r="AZ1426" s="19">
        <f t="shared" si="4407"/>
        <v>0</v>
      </c>
      <c r="BA1426" s="19">
        <f t="shared" si="4257"/>
        <v>192404.58</v>
      </c>
      <c r="BB1426" s="19">
        <f t="shared" si="4258"/>
        <v>210582.59000000003</v>
      </c>
      <c r="BC1426" s="19">
        <f t="shared" si="4259"/>
        <v>188804.7</v>
      </c>
      <c r="BD1426" s="19">
        <f t="shared" ref="BD1426:BO1426" si="4408">BD1427+BD1430</f>
        <v>0</v>
      </c>
      <c r="BE1426" s="19">
        <f t="shared" si="4408"/>
        <v>0</v>
      </c>
      <c r="BF1426" s="19">
        <f t="shared" si="4408"/>
        <v>0</v>
      </c>
      <c r="BG1426" s="19">
        <f t="shared" si="4408"/>
        <v>0</v>
      </c>
      <c r="BH1426" s="19">
        <f t="shared" si="4408"/>
        <v>-379.18</v>
      </c>
      <c r="BI1426" s="19">
        <f t="shared" ref="BI1426" si="4409">BI1427+BI1430</f>
        <v>0</v>
      </c>
      <c r="BJ1426" s="19">
        <f t="shared" si="4408"/>
        <v>0</v>
      </c>
      <c r="BK1426" s="19">
        <f t="shared" si="4408"/>
        <v>0</v>
      </c>
      <c r="BL1426" s="19">
        <f t="shared" si="4408"/>
        <v>0</v>
      </c>
      <c r="BM1426" s="19">
        <f t="shared" si="4408"/>
        <v>0</v>
      </c>
      <c r="BN1426" s="19">
        <f t="shared" si="4408"/>
        <v>0</v>
      </c>
      <c r="BO1426" s="19">
        <f t="shared" si="4408"/>
        <v>0</v>
      </c>
      <c r="BP1426" s="19">
        <f t="shared" ref="BP1426:BQ1426" si="4410">BP1427+BP1430</f>
        <v>0</v>
      </c>
      <c r="BQ1426" s="19">
        <f t="shared" si="4410"/>
        <v>0</v>
      </c>
      <c r="BR1426" s="19">
        <f t="shared" si="4197"/>
        <v>192025.4</v>
      </c>
      <c r="BS1426" s="19">
        <f t="shared" si="4198"/>
        <v>210582.59000000003</v>
      </c>
      <c r="BT1426" s="19">
        <f t="shared" si="4199"/>
        <v>188804.7</v>
      </c>
      <c r="BU1426" s="19">
        <f t="shared" ref="BU1426" si="4411">BU1427+BU1430</f>
        <v>0</v>
      </c>
      <c r="BV1426" s="19">
        <f t="shared" si="4378"/>
        <v>192025.4</v>
      </c>
      <c r="BW1426" s="19">
        <f t="shared" si="4401"/>
        <v>0</v>
      </c>
    </row>
    <row r="1427" spans="1:75" x14ac:dyDescent="0.25">
      <c r="A1427" s="11" t="s">
        <v>313</v>
      </c>
      <c r="B1427" s="11" t="s">
        <v>66</v>
      </c>
      <c r="C1427" s="11" t="s">
        <v>117</v>
      </c>
      <c r="D1427" s="11" t="s">
        <v>216</v>
      </c>
      <c r="E1427" s="11"/>
      <c r="F1427" s="13" t="s">
        <v>649</v>
      </c>
      <c r="G1427" s="19">
        <f t="shared" ref="G1427:BW1428" si="4412">G1428</f>
        <v>167467.5</v>
      </c>
      <c r="H1427" s="19">
        <f t="shared" si="4412"/>
        <v>169992.7</v>
      </c>
      <c r="I1427" s="19">
        <f t="shared" si="4412"/>
        <v>170102.1</v>
      </c>
      <c r="J1427" s="19">
        <f t="shared" si="4412"/>
        <v>37583.68</v>
      </c>
      <c r="K1427" s="19">
        <f t="shared" si="4412"/>
        <v>37561.89</v>
      </c>
      <c r="L1427" s="19">
        <f t="shared" si="4412"/>
        <v>0</v>
      </c>
      <c r="M1427" s="19">
        <f t="shared" si="4177"/>
        <v>205051.18</v>
      </c>
      <c r="N1427" s="19">
        <f t="shared" si="4178"/>
        <v>207554.59000000003</v>
      </c>
      <c r="O1427" s="19">
        <f t="shared" si="4179"/>
        <v>170102.1</v>
      </c>
      <c r="P1427" s="19">
        <f t="shared" si="4412"/>
        <v>0</v>
      </c>
      <c r="Q1427" s="19">
        <f t="shared" si="4412"/>
        <v>0</v>
      </c>
      <c r="R1427" s="19">
        <f t="shared" si="4412"/>
        <v>0</v>
      </c>
      <c r="S1427" s="19">
        <f t="shared" si="4343"/>
        <v>205051.18</v>
      </c>
      <c r="T1427" s="19">
        <f t="shared" si="4412"/>
        <v>0</v>
      </c>
      <c r="U1427" s="19">
        <f t="shared" si="4412"/>
        <v>0</v>
      </c>
      <c r="V1427" s="19">
        <f t="shared" si="4412"/>
        <v>0</v>
      </c>
      <c r="W1427" s="19">
        <f t="shared" si="4412"/>
        <v>0</v>
      </c>
      <c r="X1427" s="19">
        <f t="shared" si="4412"/>
        <v>0</v>
      </c>
      <c r="Y1427" s="19">
        <f t="shared" si="4412"/>
        <v>0</v>
      </c>
      <c r="Z1427" s="19">
        <f t="shared" si="4412"/>
        <v>0</v>
      </c>
      <c r="AA1427" s="19">
        <f t="shared" si="4412"/>
        <v>0</v>
      </c>
      <c r="AB1427" s="19">
        <f t="shared" si="4306"/>
        <v>205051.18</v>
      </c>
      <c r="AC1427" s="19">
        <f t="shared" si="4307"/>
        <v>207554.59000000003</v>
      </c>
      <c r="AD1427" s="19">
        <f t="shared" si="4308"/>
        <v>170102.1</v>
      </c>
      <c r="AE1427" s="19">
        <f t="shared" si="4412"/>
        <v>0</v>
      </c>
      <c r="AF1427" s="19">
        <f t="shared" si="4310"/>
        <v>205051.18</v>
      </c>
      <c r="AG1427" s="19">
        <f t="shared" si="4412"/>
        <v>0</v>
      </c>
      <c r="AH1427" s="19">
        <f t="shared" si="4412"/>
        <v>0</v>
      </c>
      <c r="AI1427" s="19">
        <f t="shared" si="4412"/>
        <v>-14160.6</v>
      </c>
      <c r="AJ1427" s="19">
        <f t="shared" si="4412"/>
        <v>0</v>
      </c>
      <c r="AK1427" s="19">
        <f t="shared" si="4412"/>
        <v>0</v>
      </c>
      <c r="AL1427" s="19">
        <f t="shared" si="4412"/>
        <v>0</v>
      </c>
      <c r="AM1427" s="19">
        <f t="shared" si="4412"/>
        <v>0</v>
      </c>
      <c r="AN1427" s="19">
        <f t="shared" si="4412"/>
        <v>0</v>
      </c>
      <c r="AO1427" s="19">
        <f t="shared" si="4412"/>
        <v>0</v>
      </c>
      <c r="AP1427" s="19">
        <f t="shared" si="4412"/>
        <v>0</v>
      </c>
      <c r="AQ1427" s="19">
        <f t="shared" si="4412"/>
        <v>0</v>
      </c>
      <c r="AR1427" s="19">
        <f t="shared" si="4412"/>
        <v>0</v>
      </c>
      <c r="AS1427" s="19">
        <f t="shared" si="4412"/>
        <v>0</v>
      </c>
      <c r="AT1427" s="19">
        <f t="shared" si="4412"/>
        <v>14160.6</v>
      </c>
      <c r="AU1427" s="19">
        <f t="shared" si="4260"/>
        <v>190890.58</v>
      </c>
      <c r="AV1427" s="19">
        <f t="shared" si="4261"/>
        <v>207554.59000000003</v>
      </c>
      <c r="AW1427" s="19">
        <f t="shared" si="4262"/>
        <v>184262.7</v>
      </c>
      <c r="AX1427" s="19">
        <f t="shared" si="4412"/>
        <v>0</v>
      </c>
      <c r="AY1427" s="19">
        <f t="shared" si="4412"/>
        <v>0</v>
      </c>
      <c r="AZ1427" s="19">
        <f t="shared" si="4412"/>
        <v>0</v>
      </c>
      <c r="BA1427" s="19">
        <f t="shared" si="4257"/>
        <v>190890.58</v>
      </c>
      <c r="BB1427" s="19">
        <f t="shared" si="4258"/>
        <v>207554.59000000003</v>
      </c>
      <c r="BC1427" s="19">
        <f t="shared" si="4259"/>
        <v>184262.7</v>
      </c>
      <c r="BD1427" s="19">
        <f t="shared" si="4412"/>
        <v>0</v>
      </c>
      <c r="BE1427" s="19">
        <f t="shared" si="4412"/>
        <v>0</v>
      </c>
      <c r="BF1427" s="19">
        <f t="shared" si="4412"/>
        <v>0</v>
      </c>
      <c r="BG1427" s="19">
        <f t="shared" si="4412"/>
        <v>0</v>
      </c>
      <c r="BH1427" s="19">
        <f t="shared" si="4412"/>
        <v>-379.18</v>
      </c>
      <c r="BI1427" s="19">
        <f t="shared" si="4412"/>
        <v>0</v>
      </c>
      <c r="BJ1427" s="19">
        <f t="shared" si="4412"/>
        <v>0</v>
      </c>
      <c r="BK1427" s="19">
        <f t="shared" si="4412"/>
        <v>0</v>
      </c>
      <c r="BL1427" s="19">
        <f t="shared" si="4412"/>
        <v>0</v>
      </c>
      <c r="BM1427" s="19">
        <f t="shared" si="4412"/>
        <v>0</v>
      </c>
      <c r="BN1427" s="19">
        <f t="shared" si="4412"/>
        <v>0</v>
      </c>
      <c r="BO1427" s="19">
        <f t="shared" si="4412"/>
        <v>0</v>
      </c>
      <c r="BP1427" s="19">
        <f t="shared" si="4412"/>
        <v>0</v>
      </c>
      <c r="BQ1427" s="19">
        <f t="shared" si="4412"/>
        <v>0</v>
      </c>
      <c r="BR1427" s="19">
        <f t="shared" si="4197"/>
        <v>190511.4</v>
      </c>
      <c r="BS1427" s="19">
        <f t="shared" si="4198"/>
        <v>207554.59000000003</v>
      </c>
      <c r="BT1427" s="19">
        <f t="shared" si="4199"/>
        <v>184262.7</v>
      </c>
      <c r="BU1427" s="19">
        <f t="shared" si="4412"/>
        <v>0</v>
      </c>
      <c r="BV1427" s="19">
        <f t="shared" si="4378"/>
        <v>190511.4</v>
      </c>
      <c r="BW1427" s="19">
        <f t="shared" si="4412"/>
        <v>0</v>
      </c>
    </row>
    <row r="1428" spans="1:75" ht="31.5" x14ac:dyDescent="0.25">
      <c r="A1428" s="11" t="s">
        <v>313</v>
      </c>
      <c r="B1428" s="11" t="s">
        <v>66</v>
      </c>
      <c r="C1428" s="11" t="s">
        <v>117</v>
      </c>
      <c r="D1428" s="11" t="s">
        <v>216</v>
      </c>
      <c r="E1428" s="11" t="s">
        <v>6</v>
      </c>
      <c r="F1428" s="13" t="s">
        <v>270</v>
      </c>
      <c r="G1428" s="19">
        <f t="shared" si="4412"/>
        <v>167467.5</v>
      </c>
      <c r="H1428" s="19">
        <f t="shared" si="4412"/>
        <v>169992.7</v>
      </c>
      <c r="I1428" s="19">
        <f t="shared" si="4412"/>
        <v>170102.1</v>
      </c>
      <c r="J1428" s="19">
        <f t="shared" si="4412"/>
        <v>37583.68</v>
      </c>
      <c r="K1428" s="19">
        <f t="shared" si="4412"/>
        <v>37561.89</v>
      </c>
      <c r="L1428" s="19">
        <f t="shared" si="4412"/>
        <v>0</v>
      </c>
      <c r="M1428" s="19">
        <f t="shared" si="4177"/>
        <v>205051.18</v>
      </c>
      <c r="N1428" s="19">
        <f t="shared" si="4178"/>
        <v>207554.59000000003</v>
      </c>
      <c r="O1428" s="19">
        <f t="shared" si="4179"/>
        <v>170102.1</v>
      </c>
      <c r="P1428" s="19">
        <f t="shared" si="4412"/>
        <v>0</v>
      </c>
      <c r="Q1428" s="19">
        <f t="shared" si="4412"/>
        <v>0</v>
      </c>
      <c r="R1428" s="19">
        <f t="shared" si="4412"/>
        <v>0</v>
      </c>
      <c r="S1428" s="19">
        <f t="shared" si="4343"/>
        <v>205051.18</v>
      </c>
      <c r="T1428" s="19">
        <f t="shared" si="4412"/>
        <v>0</v>
      </c>
      <c r="U1428" s="19">
        <f t="shared" si="4412"/>
        <v>0</v>
      </c>
      <c r="V1428" s="19">
        <f t="shared" si="4412"/>
        <v>0</v>
      </c>
      <c r="W1428" s="19">
        <f t="shared" si="4412"/>
        <v>0</v>
      </c>
      <c r="X1428" s="19">
        <f t="shared" si="4412"/>
        <v>0</v>
      </c>
      <c r="Y1428" s="19">
        <f t="shared" si="4412"/>
        <v>0</v>
      </c>
      <c r="Z1428" s="19">
        <f t="shared" si="4412"/>
        <v>0</v>
      </c>
      <c r="AA1428" s="19">
        <f t="shared" si="4412"/>
        <v>0</v>
      </c>
      <c r="AB1428" s="19">
        <f t="shared" si="4306"/>
        <v>205051.18</v>
      </c>
      <c r="AC1428" s="19">
        <f t="shared" si="4307"/>
        <v>207554.59000000003</v>
      </c>
      <c r="AD1428" s="19">
        <f t="shared" si="4308"/>
        <v>170102.1</v>
      </c>
      <c r="AE1428" s="19">
        <f t="shared" si="4412"/>
        <v>0</v>
      </c>
      <c r="AF1428" s="19">
        <f t="shared" si="4310"/>
        <v>205051.18</v>
      </c>
      <c r="AG1428" s="19">
        <f t="shared" si="4412"/>
        <v>0</v>
      </c>
      <c r="AH1428" s="19">
        <f t="shared" si="4412"/>
        <v>0</v>
      </c>
      <c r="AI1428" s="19">
        <f t="shared" si="4412"/>
        <v>-14160.6</v>
      </c>
      <c r="AJ1428" s="19">
        <f t="shared" si="4412"/>
        <v>0</v>
      </c>
      <c r="AK1428" s="19">
        <f t="shared" si="4412"/>
        <v>0</v>
      </c>
      <c r="AL1428" s="19">
        <f t="shared" si="4412"/>
        <v>0</v>
      </c>
      <c r="AM1428" s="19">
        <f t="shared" si="4412"/>
        <v>0</v>
      </c>
      <c r="AN1428" s="19">
        <f t="shared" si="4412"/>
        <v>0</v>
      </c>
      <c r="AO1428" s="19">
        <f t="shared" si="4412"/>
        <v>0</v>
      </c>
      <c r="AP1428" s="19">
        <f t="shared" si="4412"/>
        <v>0</v>
      </c>
      <c r="AQ1428" s="19">
        <f t="shared" si="4412"/>
        <v>0</v>
      </c>
      <c r="AR1428" s="19">
        <f t="shared" si="4412"/>
        <v>0</v>
      </c>
      <c r="AS1428" s="19">
        <f t="shared" si="4412"/>
        <v>0</v>
      </c>
      <c r="AT1428" s="19">
        <f t="shared" si="4412"/>
        <v>14160.6</v>
      </c>
      <c r="AU1428" s="19">
        <f t="shared" si="4260"/>
        <v>190890.58</v>
      </c>
      <c r="AV1428" s="19">
        <f t="shared" si="4261"/>
        <v>207554.59000000003</v>
      </c>
      <c r="AW1428" s="19">
        <f t="shared" si="4262"/>
        <v>184262.7</v>
      </c>
      <c r="AX1428" s="19">
        <f t="shared" si="4412"/>
        <v>0</v>
      </c>
      <c r="AY1428" s="19">
        <f t="shared" si="4412"/>
        <v>0</v>
      </c>
      <c r="AZ1428" s="19">
        <f t="shared" si="4412"/>
        <v>0</v>
      </c>
      <c r="BA1428" s="19">
        <f t="shared" si="4257"/>
        <v>190890.58</v>
      </c>
      <c r="BB1428" s="19">
        <f t="shared" si="4258"/>
        <v>207554.59000000003</v>
      </c>
      <c r="BC1428" s="19">
        <f t="shared" si="4259"/>
        <v>184262.7</v>
      </c>
      <c r="BD1428" s="19">
        <f t="shared" si="4412"/>
        <v>0</v>
      </c>
      <c r="BE1428" s="19">
        <f t="shared" si="4412"/>
        <v>0</v>
      </c>
      <c r="BF1428" s="19">
        <f t="shared" si="4412"/>
        <v>0</v>
      </c>
      <c r="BG1428" s="19">
        <f t="shared" si="4412"/>
        <v>0</v>
      </c>
      <c r="BH1428" s="19">
        <f t="shared" si="4412"/>
        <v>-379.18</v>
      </c>
      <c r="BI1428" s="19">
        <f t="shared" si="4412"/>
        <v>0</v>
      </c>
      <c r="BJ1428" s="19">
        <f t="shared" si="4412"/>
        <v>0</v>
      </c>
      <c r="BK1428" s="19">
        <f t="shared" si="4412"/>
        <v>0</v>
      </c>
      <c r="BL1428" s="19">
        <f t="shared" si="4412"/>
        <v>0</v>
      </c>
      <c r="BM1428" s="19">
        <f t="shared" si="4412"/>
        <v>0</v>
      </c>
      <c r="BN1428" s="19">
        <f t="shared" si="4412"/>
        <v>0</v>
      </c>
      <c r="BO1428" s="19">
        <f t="shared" si="4412"/>
        <v>0</v>
      </c>
      <c r="BP1428" s="19">
        <f t="shared" si="4412"/>
        <v>0</v>
      </c>
      <c r="BQ1428" s="19">
        <f t="shared" si="4412"/>
        <v>0</v>
      </c>
      <c r="BR1428" s="19">
        <f t="shared" si="4197"/>
        <v>190511.4</v>
      </c>
      <c r="BS1428" s="19">
        <f t="shared" si="4198"/>
        <v>207554.59000000003</v>
      </c>
      <c r="BT1428" s="19">
        <f t="shared" si="4199"/>
        <v>184262.7</v>
      </c>
      <c r="BU1428" s="19">
        <f t="shared" si="4412"/>
        <v>0</v>
      </c>
      <c r="BV1428" s="19">
        <f t="shared" si="4378"/>
        <v>190511.4</v>
      </c>
      <c r="BW1428" s="19">
        <f t="shared" si="4412"/>
        <v>0</v>
      </c>
    </row>
    <row r="1429" spans="1:75" ht="31.5" x14ac:dyDescent="0.25">
      <c r="A1429" s="11" t="s">
        <v>313</v>
      </c>
      <c r="B1429" s="11" t="s">
        <v>66</v>
      </c>
      <c r="C1429" s="11" t="s">
        <v>117</v>
      </c>
      <c r="D1429" s="11" t="s">
        <v>216</v>
      </c>
      <c r="E1429" s="11">
        <v>240</v>
      </c>
      <c r="F1429" s="13" t="s">
        <v>259</v>
      </c>
      <c r="G1429" s="19">
        <v>167467.5</v>
      </c>
      <c r="H1429" s="19">
        <v>169992.7</v>
      </c>
      <c r="I1429" s="19">
        <v>170102.1</v>
      </c>
      <c r="J1429" s="19">
        <v>37583.68</v>
      </c>
      <c r="K1429" s="19">
        <v>37561.89</v>
      </c>
      <c r="L1429" s="19"/>
      <c r="M1429" s="19">
        <f t="shared" si="4177"/>
        <v>205051.18</v>
      </c>
      <c r="N1429" s="19">
        <f t="shared" si="4178"/>
        <v>207554.59000000003</v>
      </c>
      <c r="O1429" s="19">
        <f t="shared" si="4179"/>
        <v>170102.1</v>
      </c>
      <c r="P1429" s="19"/>
      <c r="Q1429" s="19"/>
      <c r="R1429" s="19"/>
      <c r="S1429" s="19">
        <f t="shared" si="4343"/>
        <v>205051.18</v>
      </c>
      <c r="T1429" s="19"/>
      <c r="U1429" s="19"/>
      <c r="V1429" s="19"/>
      <c r="W1429" s="19"/>
      <c r="X1429" s="19"/>
      <c r="Y1429" s="19"/>
      <c r="Z1429" s="19"/>
      <c r="AA1429" s="19"/>
      <c r="AB1429" s="19">
        <f t="shared" si="4306"/>
        <v>205051.18</v>
      </c>
      <c r="AC1429" s="19">
        <f t="shared" si="4307"/>
        <v>207554.59000000003</v>
      </c>
      <c r="AD1429" s="19">
        <f t="shared" si="4308"/>
        <v>170102.1</v>
      </c>
      <c r="AE1429" s="19"/>
      <c r="AF1429" s="19">
        <f t="shared" si="4310"/>
        <v>205051.18</v>
      </c>
      <c r="AG1429" s="19"/>
      <c r="AH1429" s="19"/>
      <c r="AI1429" s="19">
        <v>-14160.6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>
        <v>14160.6</v>
      </c>
      <c r="AU1429" s="19">
        <f t="shared" si="4260"/>
        <v>190890.58</v>
      </c>
      <c r="AV1429" s="19">
        <f t="shared" si="4261"/>
        <v>207554.59000000003</v>
      </c>
      <c r="AW1429" s="19">
        <f t="shared" si="4262"/>
        <v>184262.7</v>
      </c>
      <c r="AX1429" s="19"/>
      <c r="AY1429" s="19"/>
      <c r="AZ1429" s="19"/>
      <c r="BA1429" s="19">
        <f t="shared" si="4257"/>
        <v>190890.58</v>
      </c>
      <c r="BB1429" s="19">
        <f t="shared" si="4258"/>
        <v>207554.59000000003</v>
      </c>
      <c r="BC1429" s="19">
        <f t="shared" si="4259"/>
        <v>184262.7</v>
      </c>
      <c r="BD1429" s="19"/>
      <c r="BE1429" s="19"/>
      <c r="BF1429" s="19"/>
      <c r="BG1429" s="19"/>
      <c r="BH1429" s="19">
        <v>-379.18</v>
      </c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>
        <f t="shared" si="4197"/>
        <v>190511.4</v>
      </c>
      <c r="BS1429" s="19">
        <f t="shared" si="4198"/>
        <v>207554.59000000003</v>
      </c>
      <c r="BT1429" s="19">
        <f t="shared" si="4199"/>
        <v>184262.7</v>
      </c>
      <c r="BU1429" s="19"/>
      <c r="BV1429" s="19">
        <f t="shared" si="4378"/>
        <v>190511.4</v>
      </c>
      <c r="BW1429" s="19"/>
    </row>
    <row r="1430" spans="1:75" x14ac:dyDescent="0.25">
      <c r="A1430" s="11" t="s">
        <v>313</v>
      </c>
      <c r="B1430" s="11" t="s">
        <v>66</v>
      </c>
      <c r="C1430" s="11" t="s">
        <v>117</v>
      </c>
      <c r="D1430" s="11" t="s">
        <v>217</v>
      </c>
      <c r="E1430" s="11"/>
      <c r="F1430" s="13" t="s">
        <v>296</v>
      </c>
      <c r="G1430" s="19">
        <f t="shared" ref="G1430:BW1431" si="4413">G1431</f>
        <v>3028</v>
      </c>
      <c r="H1430" s="19">
        <f t="shared" si="4413"/>
        <v>3028</v>
      </c>
      <c r="I1430" s="19">
        <f t="shared" si="4413"/>
        <v>3028</v>
      </c>
      <c r="J1430" s="19">
        <f t="shared" si="4413"/>
        <v>0</v>
      </c>
      <c r="K1430" s="19">
        <f t="shared" si="4413"/>
        <v>0</v>
      </c>
      <c r="L1430" s="19">
        <f t="shared" si="4413"/>
        <v>0</v>
      </c>
      <c r="M1430" s="19">
        <f t="shared" si="4177"/>
        <v>3028</v>
      </c>
      <c r="N1430" s="19">
        <f t="shared" si="4178"/>
        <v>3028</v>
      </c>
      <c r="O1430" s="19">
        <f t="shared" si="4179"/>
        <v>3028</v>
      </c>
      <c r="P1430" s="19">
        <f t="shared" si="4413"/>
        <v>0</v>
      </c>
      <c r="Q1430" s="19">
        <f t="shared" si="4413"/>
        <v>0</v>
      </c>
      <c r="R1430" s="19">
        <f t="shared" si="4413"/>
        <v>0</v>
      </c>
      <c r="S1430" s="19">
        <f t="shared" si="4343"/>
        <v>3028</v>
      </c>
      <c r="T1430" s="19">
        <f t="shared" si="4413"/>
        <v>0</v>
      </c>
      <c r="U1430" s="19">
        <f t="shared" si="4413"/>
        <v>0</v>
      </c>
      <c r="V1430" s="19">
        <f t="shared" si="4413"/>
        <v>0</v>
      </c>
      <c r="W1430" s="19">
        <f t="shared" si="4413"/>
        <v>0</v>
      </c>
      <c r="X1430" s="19">
        <f t="shared" si="4413"/>
        <v>0</v>
      </c>
      <c r="Y1430" s="19">
        <f t="shared" si="4413"/>
        <v>0</v>
      </c>
      <c r="Z1430" s="19">
        <f t="shared" si="4413"/>
        <v>0</v>
      </c>
      <c r="AA1430" s="19">
        <f t="shared" si="4413"/>
        <v>0</v>
      </c>
      <c r="AB1430" s="19">
        <f t="shared" si="4306"/>
        <v>3028</v>
      </c>
      <c r="AC1430" s="19">
        <f t="shared" si="4307"/>
        <v>3028</v>
      </c>
      <c r="AD1430" s="19">
        <f t="shared" si="4308"/>
        <v>3028</v>
      </c>
      <c r="AE1430" s="19">
        <f t="shared" si="4413"/>
        <v>0</v>
      </c>
      <c r="AF1430" s="19">
        <f t="shared" si="4310"/>
        <v>3028</v>
      </c>
      <c r="AG1430" s="19">
        <f t="shared" si="4413"/>
        <v>0</v>
      </c>
      <c r="AH1430" s="19">
        <f t="shared" si="4413"/>
        <v>0</v>
      </c>
      <c r="AI1430" s="19">
        <f t="shared" si="4413"/>
        <v>-1514</v>
      </c>
      <c r="AJ1430" s="19">
        <f t="shared" si="4413"/>
        <v>0</v>
      </c>
      <c r="AK1430" s="19">
        <f t="shared" si="4413"/>
        <v>0</v>
      </c>
      <c r="AL1430" s="19">
        <f t="shared" si="4413"/>
        <v>0</v>
      </c>
      <c r="AM1430" s="19">
        <f t="shared" si="4413"/>
        <v>0</v>
      </c>
      <c r="AN1430" s="19">
        <f t="shared" si="4413"/>
        <v>0</v>
      </c>
      <c r="AO1430" s="19">
        <f t="shared" si="4413"/>
        <v>0</v>
      </c>
      <c r="AP1430" s="19">
        <f t="shared" si="4413"/>
        <v>0</v>
      </c>
      <c r="AQ1430" s="19">
        <f t="shared" si="4413"/>
        <v>0</v>
      </c>
      <c r="AR1430" s="19">
        <f t="shared" si="4413"/>
        <v>0</v>
      </c>
      <c r="AS1430" s="19">
        <f t="shared" si="4413"/>
        <v>0</v>
      </c>
      <c r="AT1430" s="19">
        <f t="shared" si="4413"/>
        <v>1514</v>
      </c>
      <c r="AU1430" s="19">
        <f t="shared" si="4260"/>
        <v>1514</v>
      </c>
      <c r="AV1430" s="19">
        <f t="shared" si="4261"/>
        <v>3028</v>
      </c>
      <c r="AW1430" s="19">
        <f t="shared" si="4262"/>
        <v>4542</v>
      </c>
      <c r="AX1430" s="19">
        <f t="shared" si="4413"/>
        <v>0</v>
      </c>
      <c r="AY1430" s="19">
        <f t="shared" si="4413"/>
        <v>0</v>
      </c>
      <c r="AZ1430" s="19">
        <f t="shared" si="4413"/>
        <v>0</v>
      </c>
      <c r="BA1430" s="19">
        <f t="shared" si="4257"/>
        <v>1514</v>
      </c>
      <c r="BB1430" s="19">
        <f t="shared" si="4258"/>
        <v>3028</v>
      </c>
      <c r="BC1430" s="19">
        <f t="shared" si="4259"/>
        <v>4542</v>
      </c>
      <c r="BD1430" s="19">
        <f t="shared" si="4413"/>
        <v>0</v>
      </c>
      <c r="BE1430" s="19">
        <f t="shared" si="4413"/>
        <v>0</v>
      </c>
      <c r="BF1430" s="19">
        <f t="shared" si="4413"/>
        <v>0</v>
      </c>
      <c r="BG1430" s="19">
        <f t="shared" si="4413"/>
        <v>0</v>
      </c>
      <c r="BH1430" s="19">
        <f t="shared" si="4413"/>
        <v>0</v>
      </c>
      <c r="BI1430" s="19">
        <f t="shared" si="4413"/>
        <v>0</v>
      </c>
      <c r="BJ1430" s="19">
        <f t="shared" si="4413"/>
        <v>0</v>
      </c>
      <c r="BK1430" s="19">
        <f t="shared" si="4413"/>
        <v>0</v>
      </c>
      <c r="BL1430" s="19">
        <f t="shared" si="4413"/>
        <v>0</v>
      </c>
      <c r="BM1430" s="19">
        <f t="shared" si="4413"/>
        <v>0</v>
      </c>
      <c r="BN1430" s="19">
        <f t="shared" si="4413"/>
        <v>0</v>
      </c>
      <c r="BO1430" s="19">
        <f t="shared" si="4413"/>
        <v>0</v>
      </c>
      <c r="BP1430" s="19">
        <f t="shared" si="4413"/>
        <v>0</v>
      </c>
      <c r="BQ1430" s="19">
        <f t="shared" si="4413"/>
        <v>0</v>
      </c>
      <c r="BR1430" s="19">
        <f t="shared" si="4197"/>
        <v>1514</v>
      </c>
      <c r="BS1430" s="19">
        <f t="shared" si="4198"/>
        <v>3028</v>
      </c>
      <c r="BT1430" s="19">
        <f t="shared" si="4199"/>
        <v>4542</v>
      </c>
      <c r="BU1430" s="19">
        <f t="shared" si="4413"/>
        <v>0</v>
      </c>
      <c r="BV1430" s="19">
        <f t="shared" si="4378"/>
        <v>1514</v>
      </c>
      <c r="BW1430" s="19">
        <f t="shared" si="4413"/>
        <v>0</v>
      </c>
    </row>
    <row r="1431" spans="1:75" ht="31.5" x14ac:dyDescent="0.25">
      <c r="A1431" s="11" t="s">
        <v>313</v>
      </c>
      <c r="B1431" s="11" t="s">
        <v>66</v>
      </c>
      <c r="C1431" s="11" t="s">
        <v>117</v>
      </c>
      <c r="D1431" s="11" t="s">
        <v>217</v>
      </c>
      <c r="E1431" s="11" t="s">
        <v>6</v>
      </c>
      <c r="F1431" s="13" t="s">
        <v>270</v>
      </c>
      <c r="G1431" s="19">
        <f t="shared" si="4413"/>
        <v>3028</v>
      </c>
      <c r="H1431" s="19">
        <f t="shared" si="4413"/>
        <v>3028</v>
      </c>
      <c r="I1431" s="19">
        <f t="shared" si="4413"/>
        <v>3028</v>
      </c>
      <c r="J1431" s="19">
        <f t="shared" si="4413"/>
        <v>0</v>
      </c>
      <c r="K1431" s="19">
        <f t="shared" si="4413"/>
        <v>0</v>
      </c>
      <c r="L1431" s="19">
        <f t="shared" si="4413"/>
        <v>0</v>
      </c>
      <c r="M1431" s="19">
        <f t="shared" si="4177"/>
        <v>3028</v>
      </c>
      <c r="N1431" s="19">
        <f t="shared" si="4178"/>
        <v>3028</v>
      </c>
      <c r="O1431" s="19">
        <f t="shared" si="4179"/>
        <v>3028</v>
      </c>
      <c r="P1431" s="19">
        <f t="shared" si="4413"/>
        <v>0</v>
      </c>
      <c r="Q1431" s="19">
        <f t="shared" si="4413"/>
        <v>0</v>
      </c>
      <c r="R1431" s="19">
        <f t="shared" si="4413"/>
        <v>0</v>
      </c>
      <c r="S1431" s="19">
        <f t="shared" si="4343"/>
        <v>3028</v>
      </c>
      <c r="T1431" s="19">
        <f t="shared" si="4413"/>
        <v>0</v>
      </c>
      <c r="U1431" s="19">
        <f t="shared" si="4413"/>
        <v>0</v>
      </c>
      <c r="V1431" s="19">
        <f t="shared" si="4413"/>
        <v>0</v>
      </c>
      <c r="W1431" s="19">
        <f t="shared" si="4413"/>
        <v>0</v>
      </c>
      <c r="X1431" s="19">
        <f t="shared" si="4413"/>
        <v>0</v>
      </c>
      <c r="Y1431" s="19">
        <f t="shared" si="4413"/>
        <v>0</v>
      </c>
      <c r="Z1431" s="19">
        <f t="shared" si="4413"/>
        <v>0</v>
      </c>
      <c r="AA1431" s="19">
        <f t="shared" si="4413"/>
        <v>0</v>
      </c>
      <c r="AB1431" s="19">
        <f t="shared" si="4306"/>
        <v>3028</v>
      </c>
      <c r="AC1431" s="19">
        <f t="shared" si="4307"/>
        <v>3028</v>
      </c>
      <c r="AD1431" s="19">
        <f t="shared" si="4308"/>
        <v>3028</v>
      </c>
      <c r="AE1431" s="19">
        <f t="shared" si="4413"/>
        <v>0</v>
      </c>
      <c r="AF1431" s="19">
        <f t="shared" si="4310"/>
        <v>3028</v>
      </c>
      <c r="AG1431" s="19">
        <f t="shared" si="4413"/>
        <v>0</v>
      </c>
      <c r="AH1431" s="19">
        <f t="shared" si="4413"/>
        <v>0</v>
      </c>
      <c r="AI1431" s="19">
        <f t="shared" si="4413"/>
        <v>-1514</v>
      </c>
      <c r="AJ1431" s="19">
        <f t="shared" si="4413"/>
        <v>0</v>
      </c>
      <c r="AK1431" s="19">
        <f t="shared" si="4413"/>
        <v>0</v>
      </c>
      <c r="AL1431" s="19">
        <f t="shared" si="4413"/>
        <v>0</v>
      </c>
      <c r="AM1431" s="19">
        <f t="shared" si="4413"/>
        <v>0</v>
      </c>
      <c r="AN1431" s="19">
        <f t="shared" si="4413"/>
        <v>0</v>
      </c>
      <c r="AO1431" s="19">
        <f t="shared" si="4413"/>
        <v>0</v>
      </c>
      <c r="AP1431" s="19">
        <f t="shared" si="4413"/>
        <v>0</v>
      </c>
      <c r="AQ1431" s="19">
        <f t="shared" si="4413"/>
        <v>0</v>
      </c>
      <c r="AR1431" s="19">
        <f t="shared" si="4413"/>
        <v>0</v>
      </c>
      <c r="AS1431" s="19">
        <f t="shared" si="4413"/>
        <v>0</v>
      </c>
      <c r="AT1431" s="19">
        <f t="shared" si="4413"/>
        <v>1514</v>
      </c>
      <c r="AU1431" s="19">
        <f t="shared" si="4260"/>
        <v>1514</v>
      </c>
      <c r="AV1431" s="19">
        <f t="shared" si="4261"/>
        <v>3028</v>
      </c>
      <c r="AW1431" s="19">
        <f t="shared" si="4262"/>
        <v>4542</v>
      </c>
      <c r="AX1431" s="19">
        <f t="shared" si="4413"/>
        <v>0</v>
      </c>
      <c r="AY1431" s="19">
        <f t="shared" si="4413"/>
        <v>0</v>
      </c>
      <c r="AZ1431" s="19">
        <f t="shared" si="4413"/>
        <v>0</v>
      </c>
      <c r="BA1431" s="19">
        <f t="shared" si="4257"/>
        <v>1514</v>
      </c>
      <c r="BB1431" s="19">
        <f t="shared" si="4258"/>
        <v>3028</v>
      </c>
      <c r="BC1431" s="19">
        <f t="shared" si="4259"/>
        <v>4542</v>
      </c>
      <c r="BD1431" s="19">
        <f t="shared" si="4413"/>
        <v>0</v>
      </c>
      <c r="BE1431" s="19">
        <f t="shared" si="4413"/>
        <v>0</v>
      </c>
      <c r="BF1431" s="19">
        <f t="shared" si="4413"/>
        <v>0</v>
      </c>
      <c r="BG1431" s="19">
        <f t="shared" si="4413"/>
        <v>0</v>
      </c>
      <c r="BH1431" s="19">
        <f t="shared" si="4413"/>
        <v>0</v>
      </c>
      <c r="BI1431" s="19">
        <f t="shared" si="4413"/>
        <v>0</v>
      </c>
      <c r="BJ1431" s="19">
        <f t="shared" si="4413"/>
        <v>0</v>
      </c>
      <c r="BK1431" s="19">
        <f t="shared" si="4413"/>
        <v>0</v>
      </c>
      <c r="BL1431" s="19">
        <f t="shared" si="4413"/>
        <v>0</v>
      </c>
      <c r="BM1431" s="19">
        <f t="shared" si="4413"/>
        <v>0</v>
      </c>
      <c r="BN1431" s="19">
        <f t="shared" si="4413"/>
        <v>0</v>
      </c>
      <c r="BO1431" s="19">
        <f t="shared" si="4413"/>
        <v>0</v>
      </c>
      <c r="BP1431" s="19">
        <f t="shared" si="4413"/>
        <v>0</v>
      </c>
      <c r="BQ1431" s="19">
        <f t="shared" si="4413"/>
        <v>0</v>
      </c>
      <c r="BR1431" s="19">
        <f t="shared" si="4197"/>
        <v>1514</v>
      </c>
      <c r="BS1431" s="19">
        <f t="shared" si="4198"/>
        <v>3028</v>
      </c>
      <c r="BT1431" s="19">
        <f t="shared" si="4199"/>
        <v>4542</v>
      </c>
      <c r="BU1431" s="19">
        <f t="shared" si="4413"/>
        <v>0</v>
      </c>
      <c r="BV1431" s="19">
        <f t="shared" si="4378"/>
        <v>1514</v>
      </c>
      <c r="BW1431" s="19">
        <f t="shared" si="4413"/>
        <v>0</v>
      </c>
    </row>
    <row r="1432" spans="1:75" ht="31.5" x14ac:dyDescent="0.25">
      <c r="A1432" s="11" t="s">
        <v>313</v>
      </c>
      <c r="B1432" s="11" t="s">
        <v>66</v>
      </c>
      <c r="C1432" s="11" t="s">
        <v>117</v>
      </c>
      <c r="D1432" s="11" t="s">
        <v>217</v>
      </c>
      <c r="E1432" s="11">
        <v>240</v>
      </c>
      <c r="F1432" s="13" t="s">
        <v>259</v>
      </c>
      <c r="G1432" s="19">
        <v>3028</v>
      </c>
      <c r="H1432" s="19">
        <v>3028</v>
      </c>
      <c r="I1432" s="19">
        <v>3028</v>
      </c>
      <c r="J1432" s="19"/>
      <c r="K1432" s="19"/>
      <c r="L1432" s="19"/>
      <c r="M1432" s="19">
        <f t="shared" ref="M1432:M1505" si="4414">G1432+J1432</f>
        <v>3028</v>
      </c>
      <c r="N1432" s="19">
        <f t="shared" ref="N1432:N1505" si="4415">H1432+K1432</f>
        <v>3028</v>
      </c>
      <c r="O1432" s="19">
        <f t="shared" ref="O1432:O1505" si="4416">I1432+L1432</f>
        <v>3028</v>
      </c>
      <c r="P1432" s="19"/>
      <c r="Q1432" s="19"/>
      <c r="R1432" s="19"/>
      <c r="S1432" s="19">
        <f t="shared" si="4343"/>
        <v>3028</v>
      </c>
      <c r="T1432" s="19"/>
      <c r="U1432" s="19"/>
      <c r="V1432" s="19"/>
      <c r="W1432" s="19"/>
      <c r="X1432" s="19"/>
      <c r="Y1432" s="19"/>
      <c r="Z1432" s="19"/>
      <c r="AA1432" s="19"/>
      <c r="AB1432" s="19">
        <f t="shared" si="4306"/>
        <v>3028</v>
      </c>
      <c r="AC1432" s="19">
        <f t="shared" si="4307"/>
        <v>3028</v>
      </c>
      <c r="AD1432" s="19">
        <f t="shared" si="4308"/>
        <v>3028</v>
      </c>
      <c r="AE1432" s="19"/>
      <c r="AF1432" s="19">
        <f t="shared" si="4310"/>
        <v>3028</v>
      </c>
      <c r="AG1432" s="19"/>
      <c r="AH1432" s="19"/>
      <c r="AI1432" s="19">
        <v>-1514</v>
      </c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>
        <v>1514</v>
      </c>
      <c r="AU1432" s="19">
        <f t="shared" si="4260"/>
        <v>1514</v>
      </c>
      <c r="AV1432" s="19">
        <f t="shared" si="4261"/>
        <v>3028</v>
      </c>
      <c r="AW1432" s="19">
        <f t="shared" si="4262"/>
        <v>4542</v>
      </c>
      <c r="AX1432" s="19"/>
      <c r="AY1432" s="19"/>
      <c r="AZ1432" s="19"/>
      <c r="BA1432" s="19">
        <f t="shared" si="4257"/>
        <v>1514</v>
      </c>
      <c r="BB1432" s="19">
        <f t="shared" si="4258"/>
        <v>3028</v>
      </c>
      <c r="BC1432" s="19">
        <f t="shared" si="4259"/>
        <v>4542</v>
      </c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>
        <f t="shared" si="4197"/>
        <v>1514</v>
      </c>
      <c r="BS1432" s="19">
        <f t="shared" si="4198"/>
        <v>3028</v>
      </c>
      <c r="BT1432" s="19">
        <f t="shared" si="4199"/>
        <v>4542</v>
      </c>
      <c r="BU1432" s="19"/>
      <c r="BV1432" s="19">
        <f t="shared" si="4378"/>
        <v>1514</v>
      </c>
      <c r="BW1432" s="19"/>
    </row>
    <row r="1433" spans="1:75" ht="63" x14ac:dyDescent="0.25">
      <c r="A1433" s="11" t="s">
        <v>313</v>
      </c>
      <c r="B1433" s="11" t="s">
        <v>66</v>
      </c>
      <c r="C1433" s="11" t="s">
        <v>117</v>
      </c>
      <c r="D1433" s="11" t="s">
        <v>240</v>
      </c>
      <c r="E1433" s="11"/>
      <c r="F1433" s="13" t="s">
        <v>652</v>
      </c>
      <c r="G1433" s="19">
        <f t="shared" ref="G1433:G1436" si="4417">G1434</f>
        <v>1753.3</v>
      </c>
      <c r="H1433" s="19">
        <f t="shared" ref="H1433:BW1436" si="4418">H1434</f>
        <v>1753.3</v>
      </c>
      <c r="I1433" s="19">
        <f t="shared" si="4418"/>
        <v>1753.3</v>
      </c>
      <c r="J1433" s="19">
        <f t="shared" si="4418"/>
        <v>0</v>
      </c>
      <c r="K1433" s="19">
        <f t="shared" si="4418"/>
        <v>0</v>
      </c>
      <c r="L1433" s="19">
        <f t="shared" si="4418"/>
        <v>0</v>
      </c>
      <c r="M1433" s="19">
        <f t="shared" si="4414"/>
        <v>1753.3</v>
      </c>
      <c r="N1433" s="19">
        <f t="shared" si="4415"/>
        <v>1753.3</v>
      </c>
      <c r="O1433" s="19">
        <f t="shared" si="4416"/>
        <v>1753.3</v>
      </c>
      <c r="P1433" s="19">
        <f t="shared" si="4418"/>
        <v>0</v>
      </c>
      <c r="Q1433" s="19">
        <f t="shared" si="4418"/>
        <v>0</v>
      </c>
      <c r="R1433" s="19">
        <f t="shared" si="4418"/>
        <v>0</v>
      </c>
      <c r="S1433" s="19">
        <f t="shared" si="4343"/>
        <v>1753.3</v>
      </c>
      <c r="T1433" s="19">
        <f t="shared" si="4418"/>
        <v>0</v>
      </c>
      <c r="U1433" s="19">
        <f t="shared" si="4418"/>
        <v>0</v>
      </c>
      <c r="V1433" s="19">
        <f t="shared" si="4418"/>
        <v>0</v>
      </c>
      <c r="W1433" s="19">
        <f t="shared" si="4418"/>
        <v>0</v>
      </c>
      <c r="X1433" s="19">
        <f t="shared" si="4418"/>
        <v>0</v>
      </c>
      <c r="Y1433" s="19">
        <f t="shared" si="4418"/>
        <v>0</v>
      </c>
      <c r="Z1433" s="19">
        <f t="shared" si="4418"/>
        <v>0</v>
      </c>
      <c r="AA1433" s="19">
        <f t="shared" si="4418"/>
        <v>0</v>
      </c>
      <c r="AB1433" s="19">
        <f t="shared" si="4306"/>
        <v>1753.3</v>
      </c>
      <c r="AC1433" s="19">
        <f t="shared" si="4307"/>
        <v>1753.3</v>
      </c>
      <c r="AD1433" s="19">
        <f t="shared" si="4308"/>
        <v>1753.3</v>
      </c>
      <c r="AE1433" s="19">
        <f t="shared" si="4418"/>
        <v>0</v>
      </c>
      <c r="AF1433" s="19">
        <f t="shared" si="4310"/>
        <v>1753.3</v>
      </c>
      <c r="AG1433" s="19">
        <f t="shared" si="4418"/>
        <v>0</v>
      </c>
      <c r="AH1433" s="19">
        <f t="shared" si="4418"/>
        <v>0</v>
      </c>
      <c r="AI1433" s="19">
        <f t="shared" si="4418"/>
        <v>0</v>
      </c>
      <c r="AJ1433" s="19">
        <f t="shared" si="4418"/>
        <v>0</v>
      </c>
      <c r="AK1433" s="19">
        <f t="shared" si="4418"/>
        <v>0</v>
      </c>
      <c r="AL1433" s="19">
        <f t="shared" si="4418"/>
        <v>0</v>
      </c>
      <c r="AM1433" s="19">
        <f t="shared" si="4418"/>
        <v>0</v>
      </c>
      <c r="AN1433" s="19">
        <f t="shared" si="4418"/>
        <v>0</v>
      </c>
      <c r="AO1433" s="19">
        <f t="shared" si="4418"/>
        <v>0</v>
      </c>
      <c r="AP1433" s="19">
        <f t="shared" si="4418"/>
        <v>0</v>
      </c>
      <c r="AQ1433" s="19">
        <f t="shared" si="4418"/>
        <v>0</v>
      </c>
      <c r="AR1433" s="19">
        <f t="shared" si="4418"/>
        <v>0</v>
      </c>
      <c r="AS1433" s="19">
        <f t="shared" si="4418"/>
        <v>0</v>
      </c>
      <c r="AT1433" s="19">
        <f t="shared" si="4418"/>
        <v>0</v>
      </c>
      <c r="AU1433" s="19">
        <f t="shared" si="4260"/>
        <v>1753.3</v>
      </c>
      <c r="AV1433" s="19">
        <f t="shared" si="4261"/>
        <v>1753.3</v>
      </c>
      <c r="AW1433" s="19">
        <f t="shared" si="4262"/>
        <v>1753.3</v>
      </c>
      <c r="AX1433" s="19">
        <f t="shared" si="4418"/>
        <v>0</v>
      </c>
      <c r="AY1433" s="19">
        <f t="shared" si="4418"/>
        <v>0</v>
      </c>
      <c r="AZ1433" s="19">
        <f t="shared" si="4418"/>
        <v>0</v>
      </c>
      <c r="BA1433" s="19">
        <f t="shared" si="4257"/>
        <v>1753.3</v>
      </c>
      <c r="BB1433" s="19">
        <f t="shared" si="4258"/>
        <v>1753.3</v>
      </c>
      <c r="BC1433" s="19">
        <f t="shared" si="4259"/>
        <v>1753.3</v>
      </c>
      <c r="BD1433" s="19">
        <f t="shared" si="4418"/>
        <v>0</v>
      </c>
      <c r="BE1433" s="19">
        <f t="shared" si="4418"/>
        <v>0</v>
      </c>
      <c r="BF1433" s="19">
        <f t="shared" si="4418"/>
        <v>0</v>
      </c>
      <c r="BG1433" s="19">
        <f t="shared" si="4418"/>
        <v>0</v>
      </c>
      <c r="BH1433" s="19">
        <f t="shared" si="4418"/>
        <v>0</v>
      </c>
      <c r="BI1433" s="19">
        <f t="shared" si="4418"/>
        <v>0</v>
      </c>
      <c r="BJ1433" s="19">
        <f t="shared" si="4418"/>
        <v>0</v>
      </c>
      <c r="BK1433" s="19">
        <f t="shared" si="4418"/>
        <v>0</v>
      </c>
      <c r="BL1433" s="19">
        <f t="shared" si="4418"/>
        <v>0</v>
      </c>
      <c r="BM1433" s="19">
        <f t="shared" si="4418"/>
        <v>0</v>
      </c>
      <c r="BN1433" s="19">
        <f t="shared" si="4418"/>
        <v>0</v>
      </c>
      <c r="BO1433" s="19">
        <f t="shared" si="4418"/>
        <v>0</v>
      </c>
      <c r="BP1433" s="19">
        <f t="shared" si="4418"/>
        <v>0</v>
      </c>
      <c r="BQ1433" s="19">
        <f t="shared" si="4418"/>
        <v>0</v>
      </c>
      <c r="BR1433" s="19">
        <f t="shared" si="4197"/>
        <v>1753.3</v>
      </c>
      <c r="BS1433" s="19">
        <f t="shared" si="4198"/>
        <v>1753.3</v>
      </c>
      <c r="BT1433" s="19">
        <f t="shared" si="4199"/>
        <v>1753.3</v>
      </c>
      <c r="BU1433" s="19">
        <f t="shared" si="4418"/>
        <v>0</v>
      </c>
      <c r="BV1433" s="19">
        <f t="shared" si="4378"/>
        <v>1753.3</v>
      </c>
      <c r="BW1433" s="19">
        <f t="shared" si="4418"/>
        <v>0</v>
      </c>
    </row>
    <row r="1434" spans="1:75" ht="31.5" x14ac:dyDescent="0.25">
      <c r="A1434" s="11" t="s">
        <v>313</v>
      </c>
      <c r="B1434" s="11" t="s">
        <v>66</v>
      </c>
      <c r="C1434" s="11" t="s">
        <v>117</v>
      </c>
      <c r="D1434" s="11" t="s">
        <v>241</v>
      </c>
      <c r="E1434" s="11"/>
      <c r="F1434" s="13" t="s">
        <v>921</v>
      </c>
      <c r="G1434" s="19">
        <f t="shared" si="4417"/>
        <v>1753.3</v>
      </c>
      <c r="H1434" s="19">
        <f t="shared" si="4418"/>
        <v>1753.3</v>
      </c>
      <c r="I1434" s="19">
        <f t="shared" si="4418"/>
        <v>1753.3</v>
      </c>
      <c r="J1434" s="19">
        <f t="shared" si="4418"/>
        <v>0</v>
      </c>
      <c r="K1434" s="19">
        <f t="shared" si="4418"/>
        <v>0</v>
      </c>
      <c r="L1434" s="19">
        <f t="shared" si="4418"/>
        <v>0</v>
      </c>
      <c r="M1434" s="19">
        <f t="shared" si="4414"/>
        <v>1753.3</v>
      </c>
      <c r="N1434" s="19">
        <f t="shared" si="4415"/>
        <v>1753.3</v>
      </c>
      <c r="O1434" s="19">
        <f t="shared" si="4416"/>
        <v>1753.3</v>
      </c>
      <c r="P1434" s="19">
        <f t="shared" si="4418"/>
        <v>0</v>
      </c>
      <c r="Q1434" s="19">
        <f t="shared" si="4418"/>
        <v>0</v>
      </c>
      <c r="R1434" s="19">
        <f t="shared" si="4418"/>
        <v>0</v>
      </c>
      <c r="S1434" s="19">
        <f t="shared" si="4343"/>
        <v>1753.3</v>
      </c>
      <c r="T1434" s="19">
        <f t="shared" si="4418"/>
        <v>0</v>
      </c>
      <c r="U1434" s="19">
        <f t="shared" si="4418"/>
        <v>0</v>
      </c>
      <c r="V1434" s="19">
        <f t="shared" si="4418"/>
        <v>0</v>
      </c>
      <c r="W1434" s="19">
        <f t="shared" si="4418"/>
        <v>0</v>
      </c>
      <c r="X1434" s="19">
        <f t="shared" si="4418"/>
        <v>0</v>
      </c>
      <c r="Y1434" s="19">
        <f t="shared" si="4418"/>
        <v>0</v>
      </c>
      <c r="Z1434" s="19">
        <f t="shared" si="4418"/>
        <v>0</v>
      </c>
      <c r="AA1434" s="19">
        <f t="shared" si="4418"/>
        <v>0</v>
      </c>
      <c r="AB1434" s="19">
        <f t="shared" si="4306"/>
        <v>1753.3</v>
      </c>
      <c r="AC1434" s="19">
        <f t="shared" si="4307"/>
        <v>1753.3</v>
      </c>
      <c r="AD1434" s="19">
        <f t="shared" si="4308"/>
        <v>1753.3</v>
      </c>
      <c r="AE1434" s="19">
        <f t="shared" si="4418"/>
        <v>0</v>
      </c>
      <c r="AF1434" s="19">
        <f t="shared" si="4310"/>
        <v>1753.3</v>
      </c>
      <c r="AG1434" s="19">
        <f t="shared" si="4418"/>
        <v>0</v>
      </c>
      <c r="AH1434" s="19">
        <f t="shared" si="4418"/>
        <v>0</v>
      </c>
      <c r="AI1434" s="19">
        <f t="shared" si="4418"/>
        <v>0</v>
      </c>
      <c r="AJ1434" s="19">
        <f t="shared" si="4418"/>
        <v>0</v>
      </c>
      <c r="AK1434" s="19">
        <f t="shared" si="4418"/>
        <v>0</v>
      </c>
      <c r="AL1434" s="19">
        <f t="shared" si="4418"/>
        <v>0</v>
      </c>
      <c r="AM1434" s="19">
        <f t="shared" si="4418"/>
        <v>0</v>
      </c>
      <c r="AN1434" s="19">
        <f t="shared" si="4418"/>
        <v>0</v>
      </c>
      <c r="AO1434" s="19">
        <f t="shared" si="4418"/>
        <v>0</v>
      </c>
      <c r="AP1434" s="19">
        <f t="shared" si="4418"/>
        <v>0</v>
      </c>
      <c r="AQ1434" s="19">
        <f t="shared" si="4418"/>
        <v>0</v>
      </c>
      <c r="AR1434" s="19">
        <f t="shared" si="4418"/>
        <v>0</v>
      </c>
      <c r="AS1434" s="19">
        <f t="shared" si="4418"/>
        <v>0</v>
      </c>
      <c r="AT1434" s="19">
        <f t="shared" si="4418"/>
        <v>0</v>
      </c>
      <c r="AU1434" s="19">
        <f t="shared" si="4260"/>
        <v>1753.3</v>
      </c>
      <c r="AV1434" s="19">
        <f t="shared" si="4261"/>
        <v>1753.3</v>
      </c>
      <c r="AW1434" s="19">
        <f t="shared" si="4262"/>
        <v>1753.3</v>
      </c>
      <c r="AX1434" s="19">
        <f t="shared" si="4418"/>
        <v>0</v>
      </c>
      <c r="AY1434" s="19">
        <f t="shared" si="4418"/>
        <v>0</v>
      </c>
      <c r="AZ1434" s="19">
        <f t="shared" si="4418"/>
        <v>0</v>
      </c>
      <c r="BA1434" s="19">
        <f t="shared" si="4257"/>
        <v>1753.3</v>
      </c>
      <c r="BB1434" s="19">
        <f t="shared" si="4258"/>
        <v>1753.3</v>
      </c>
      <c r="BC1434" s="19">
        <f t="shared" si="4259"/>
        <v>1753.3</v>
      </c>
      <c r="BD1434" s="19">
        <f t="shared" si="4418"/>
        <v>0</v>
      </c>
      <c r="BE1434" s="19">
        <f t="shared" si="4418"/>
        <v>0</v>
      </c>
      <c r="BF1434" s="19">
        <f t="shared" si="4418"/>
        <v>0</v>
      </c>
      <c r="BG1434" s="19">
        <f t="shared" si="4418"/>
        <v>0</v>
      </c>
      <c r="BH1434" s="19">
        <f t="shared" si="4418"/>
        <v>0</v>
      </c>
      <c r="BI1434" s="19">
        <f t="shared" si="4418"/>
        <v>0</v>
      </c>
      <c r="BJ1434" s="19">
        <f t="shared" si="4418"/>
        <v>0</v>
      </c>
      <c r="BK1434" s="19">
        <f t="shared" si="4418"/>
        <v>0</v>
      </c>
      <c r="BL1434" s="19">
        <f t="shared" si="4418"/>
        <v>0</v>
      </c>
      <c r="BM1434" s="19">
        <f t="shared" si="4418"/>
        <v>0</v>
      </c>
      <c r="BN1434" s="19">
        <f t="shared" si="4418"/>
        <v>0</v>
      </c>
      <c r="BO1434" s="19">
        <f t="shared" si="4418"/>
        <v>0</v>
      </c>
      <c r="BP1434" s="19">
        <f t="shared" si="4418"/>
        <v>0</v>
      </c>
      <c r="BQ1434" s="19">
        <f t="shared" si="4418"/>
        <v>0</v>
      </c>
      <c r="BR1434" s="19">
        <f t="shared" si="4197"/>
        <v>1753.3</v>
      </c>
      <c r="BS1434" s="19">
        <f t="shared" si="4198"/>
        <v>1753.3</v>
      </c>
      <c r="BT1434" s="19">
        <f t="shared" si="4199"/>
        <v>1753.3</v>
      </c>
      <c r="BU1434" s="19">
        <f t="shared" si="4418"/>
        <v>0</v>
      </c>
      <c r="BV1434" s="19">
        <f t="shared" si="4378"/>
        <v>1753.3</v>
      </c>
      <c r="BW1434" s="19">
        <f t="shared" si="4418"/>
        <v>0</v>
      </c>
    </row>
    <row r="1435" spans="1:75" x14ac:dyDescent="0.25">
      <c r="A1435" s="11" t="s">
        <v>313</v>
      </c>
      <c r="B1435" s="11" t="s">
        <v>66</v>
      </c>
      <c r="C1435" s="11" t="s">
        <v>117</v>
      </c>
      <c r="D1435" s="11" t="s">
        <v>218</v>
      </c>
      <c r="E1435" s="11"/>
      <c r="F1435" s="13" t="s">
        <v>300</v>
      </c>
      <c r="G1435" s="19">
        <f t="shared" si="4417"/>
        <v>1753.3</v>
      </c>
      <c r="H1435" s="19">
        <f t="shared" si="4418"/>
        <v>1753.3</v>
      </c>
      <c r="I1435" s="19">
        <f t="shared" si="4418"/>
        <v>1753.3</v>
      </c>
      <c r="J1435" s="19">
        <f t="shared" si="4418"/>
        <v>0</v>
      </c>
      <c r="K1435" s="19">
        <f t="shared" si="4418"/>
        <v>0</v>
      </c>
      <c r="L1435" s="19">
        <f t="shared" si="4418"/>
        <v>0</v>
      </c>
      <c r="M1435" s="19">
        <f t="shared" si="4414"/>
        <v>1753.3</v>
      </c>
      <c r="N1435" s="19">
        <f t="shared" si="4415"/>
        <v>1753.3</v>
      </c>
      <c r="O1435" s="19">
        <f t="shared" si="4416"/>
        <v>1753.3</v>
      </c>
      <c r="P1435" s="19">
        <f t="shared" si="4418"/>
        <v>0</v>
      </c>
      <c r="Q1435" s="19">
        <f t="shared" si="4418"/>
        <v>0</v>
      </c>
      <c r="R1435" s="19">
        <f t="shared" si="4418"/>
        <v>0</v>
      </c>
      <c r="S1435" s="19">
        <f t="shared" si="4343"/>
        <v>1753.3</v>
      </c>
      <c r="T1435" s="19">
        <f t="shared" si="4418"/>
        <v>0</v>
      </c>
      <c r="U1435" s="19">
        <f t="shared" si="4418"/>
        <v>0</v>
      </c>
      <c r="V1435" s="19">
        <f t="shared" si="4418"/>
        <v>0</v>
      </c>
      <c r="W1435" s="19">
        <f t="shared" si="4418"/>
        <v>0</v>
      </c>
      <c r="X1435" s="19">
        <f t="shared" si="4418"/>
        <v>0</v>
      </c>
      <c r="Y1435" s="19">
        <f t="shared" si="4418"/>
        <v>0</v>
      </c>
      <c r="Z1435" s="19">
        <f t="shared" si="4418"/>
        <v>0</v>
      </c>
      <c r="AA1435" s="19">
        <f t="shared" si="4418"/>
        <v>0</v>
      </c>
      <c r="AB1435" s="19">
        <f t="shared" si="4306"/>
        <v>1753.3</v>
      </c>
      <c r="AC1435" s="19">
        <f t="shared" si="4307"/>
        <v>1753.3</v>
      </c>
      <c r="AD1435" s="19">
        <f t="shared" si="4308"/>
        <v>1753.3</v>
      </c>
      <c r="AE1435" s="19">
        <f t="shared" si="4418"/>
        <v>0</v>
      </c>
      <c r="AF1435" s="19">
        <f t="shared" si="4310"/>
        <v>1753.3</v>
      </c>
      <c r="AG1435" s="19">
        <f t="shared" si="4418"/>
        <v>0</v>
      </c>
      <c r="AH1435" s="19">
        <f t="shared" si="4418"/>
        <v>0</v>
      </c>
      <c r="AI1435" s="19">
        <f t="shared" si="4418"/>
        <v>0</v>
      </c>
      <c r="AJ1435" s="19">
        <f t="shared" si="4418"/>
        <v>0</v>
      </c>
      <c r="AK1435" s="19">
        <f t="shared" si="4418"/>
        <v>0</v>
      </c>
      <c r="AL1435" s="19">
        <f t="shared" si="4418"/>
        <v>0</v>
      </c>
      <c r="AM1435" s="19">
        <f t="shared" si="4418"/>
        <v>0</v>
      </c>
      <c r="AN1435" s="19">
        <f t="shared" si="4418"/>
        <v>0</v>
      </c>
      <c r="AO1435" s="19">
        <f t="shared" si="4418"/>
        <v>0</v>
      </c>
      <c r="AP1435" s="19">
        <f t="shared" si="4418"/>
        <v>0</v>
      </c>
      <c r="AQ1435" s="19">
        <f t="shared" si="4418"/>
        <v>0</v>
      </c>
      <c r="AR1435" s="19">
        <f t="shared" si="4418"/>
        <v>0</v>
      </c>
      <c r="AS1435" s="19">
        <f t="shared" si="4418"/>
        <v>0</v>
      </c>
      <c r="AT1435" s="19">
        <f t="shared" si="4418"/>
        <v>0</v>
      </c>
      <c r="AU1435" s="19">
        <f t="shared" si="4260"/>
        <v>1753.3</v>
      </c>
      <c r="AV1435" s="19">
        <f t="shared" si="4261"/>
        <v>1753.3</v>
      </c>
      <c r="AW1435" s="19">
        <f t="shared" si="4262"/>
        <v>1753.3</v>
      </c>
      <c r="AX1435" s="19">
        <f t="shared" si="4418"/>
        <v>0</v>
      </c>
      <c r="AY1435" s="19">
        <f t="shared" si="4418"/>
        <v>0</v>
      </c>
      <c r="AZ1435" s="19">
        <f t="shared" si="4418"/>
        <v>0</v>
      </c>
      <c r="BA1435" s="19">
        <f t="shared" si="4257"/>
        <v>1753.3</v>
      </c>
      <c r="BB1435" s="19">
        <f t="shared" si="4258"/>
        <v>1753.3</v>
      </c>
      <c r="BC1435" s="19">
        <f t="shared" si="4259"/>
        <v>1753.3</v>
      </c>
      <c r="BD1435" s="19">
        <f t="shared" si="4418"/>
        <v>0</v>
      </c>
      <c r="BE1435" s="19">
        <f t="shared" si="4418"/>
        <v>0</v>
      </c>
      <c r="BF1435" s="19">
        <f t="shared" si="4418"/>
        <v>0</v>
      </c>
      <c r="BG1435" s="19">
        <f t="shared" si="4418"/>
        <v>0</v>
      </c>
      <c r="BH1435" s="19">
        <f t="shared" si="4418"/>
        <v>0</v>
      </c>
      <c r="BI1435" s="19">
        <f t="shared" si="4418"/>
        <v>0</v>
      </c>
      <c r="BJ1435" s="19">
        <f t="shared" si="4418"/>
        <v>0</v>
      </c>
      <c r="BK1435" s="19">
        <f t="shared" si="4418"/>
        <v>0</v>
      </c>
      <c r="BL1435" s="19">
        <f t="shared" si="4418"/>
        <v>0</v>
      </c>
      <c r="BM1435" s="19">
        <f t="shared" si="4418"/>
        <v>0</v>
      </c>
      <c r="BN1435" s="19">
        <f t="shared" si="4418"/>
        <v>0</v>
      </c>
      <c r="BO1435" s="19">
        <f t="shared" si="4418"/>
        <v>0</v>
      </c>
      <c r="BP1435" s="19">
        <f t="shared" si="4418"/>
        <v>0</v>
      </c>
      <c r="BQ1435" s="19">
        <f t="shared" si="4418"/>
        <v>0</v>
      </c>
      <c r="BR1435" s="19">
        <f t="shared" si="4197"/>
        <v>1753.3</v>
      </c>
      <c r="BS1435" s="19">
        <f t="shared" si="4198"/>
        <v>1753.3</v>
      </c>
      <c r="BT1435" s="19">
        <f t="shared" si="4199"/>
        <v>1753.3</v>
      </c>
      <c r="BU1435" s="19">
        <f t="shared" si="4418"/>
        <v>0</v>
      </c>
      <c r="BV1435" s="19">
        <f t="shared" si="4378"/>
        <v>1753.3</v>
      </c>
      <c r="BW1435" s="19">
        <f t="shared" si="4418"/>
        <v>0</v>
      </c>
    </row>
    <row r="1436" spans="1:75" ht="31.5" x14ac:dyDescent="0.25">
      <c r="A1436" s="11" t="s">
        <v>313</v>
      </c>
      <c r="B1436" s="11" t="s">
        <v>66</v>
      </c>
      <c r="C1436" s="11" t="s">
        <v>117</v>
      </c>
      <c r="D1436" s="11" t="s">
        <v>218</v>
      </c>
      <c r="E1436" s="11" t="s">
        <v>6</v>
      </c>
      <c r="F1436" s="13" t="s">
        <v>270</v>
      </c>
      <c r="G1436" s="19">
        <f t="shared" si="4417"/>
        <v>1753.3</v>
      </c>
      <c r="H1436" s="19">
        <f t="shared" si="4418"/>
        <v>1753.3</v>
      </c>
      <c r="I1436" s="19">
        <f t="shared" si="4418"/>
        <v>1753.3</v>
      </c>
      <c r="J1436" s="19">
        <f t="shared" si="4418"/>
        <v>0</v>
      </c>
      <c r="K1436" s="19">
        <f t="shared" si="4418"/>
        <v>0</v>
      </c>
      <c r="L1436" s="19">
        <f t="shared" si="4418"/>
        <v>0</v>
      </c>
      <c r="M1436" s="19">
        <f t="shared" si="4414"/>
        <v>1753.3</v>
      </c>
      <c r="N1436" s="19">
        <f t="shared" si="4415"/>
        <v>1753.3</v>
      </c>
      <c r="O1436" s="19">
        <f t="shared" si="4416"/>
        <v>1753.3</v>
      </c>
      <c r="P1436" s="19">
        <f t="shared" si="4418"/>
        <v>0</v>
      </c>
      <c r="Q1436" s="19">
        <f t="shared" si="4418"/>
        <v>0</v>
      </c>
      <c r="R1436" s="19">
        <f t="shared" si="4418"/>
        <v>0</v>
      </c>
      <c r="S1436" s="19">
        <f t="shared" si="4343"/>
        <v>1753.3</v>
      </c>
      <c r="T1436" s="19">
        <f t="shared" si="4418"/>
        <v>0</v>
      </c>
      <c r="U1436" s="19">
        <f t="shared" si="4418"/>
        <v>0</v>
      </c>
      <c r="V1436" s="19">
        <f t="shared" si="4418"/>
        <v>0</v>
      </c>
      <c r="W1436" s="19">
        <f t="shared" si="4418"/>
        <v>0</v>
      </c>
      <c r="X1436" s="19">
        <f t="shared" si="4418"/>
        <v>0</v>
      </c>
      <c r="Y1436" s="19">
        <f t="shared" si="4418"/>
        <v>0</v>
      </c>
      <c r="Z1436" s="19">
        <f t="shared" si="4418"/>
        <v>0</v>
      </c>
      <c r="AA1436" s="19">
        <f t="shared" si="4418"/>
        <v>0</v>
      </c>
      <c r="AB1436" s="19">
        <f t="shared" si="4306"/>
        <v>1753.3</v>
      </c>
      <c r="AC1436" s="19">
        <f t="shared" si="4307"/>
        <v>1753.3</v>
      </c>
      <c r="AD1436" s="19">
        <f t="shared" si="4308"/>
        <v>1753.3</v>
      </c>
      <c r="AE1436" s="19">
        <f t="shared" si="4418"/>
        <v>0</v>
      </c>
      <c r="AF1436" s="19">
        <f t="shared" si="4310"/>
        <v>1753.3</v>
      </c>
      <c r="AG1436" s="19">
        <f t="shared" si="4418"/>
        <v>0</v>
      </c>
      <c r="AH1436" s="19">
        <f t="shared" si="4418"/>
        <v>0</v>
      </c>
      <c r="AI1436" s="19">
        <f t="shared" si="4418"/>
        <v>0</v>
      </c>
      <c r="AJ1436" s="19">
        <f t="shared" si="4418"/>
        <v>0</v>
      </c>
      <c r="AK1436" s="19">
        <f t="shared" si="4418"/>
        <v>0</v>
      </c>
      <c r="AL1436" s="19">
        <f t="shared" si="4418"/>
        <v>0</v>
      </c>
      <c r="AM1436" s="19">
        <f t="shared" si="4418"/>
        <v>0</v>
      </c>
      <c r="AN1436" s="19">
        <f t="shared" si="4418"/>
        <v>0</v>
      </c>
      <c r="AO1436" s="19">
        <f t="shared" si="4418"/>
        <v>0</v>
      </c>
      <c r="AP1436" s="19">
        <f t="shared" si="4418"/>
        <v>0</v>
      </c>
      <c r="AQ1436" s="19">
        <f t="shared" si="4418"/>
        <v>0</v>
      </c>
      <c r="AR1436" s="19">
        <f t="shared" si="4418"/>
        <v>0</v>
      </c>
      <c r="AS1436" s="19">
        <f t="shared" si="4418"/>
        <v>0</v>
      </c>
      <c r="AT1436" s="19">
        <f t="shared" si="4418"/>
        <v>0</v>
      </c>
      <c r="AU1436" s="19">
        <f t="shared" si="4260"/>
        <v>1753.3</v>
      </c>
      <c r="AV1436" s="19">
        <f t="shared" si="4261"/>
        <v>1753.3</v>
      </c>
      <c r="AW1436" s="19">
        <f t="shared" si="4262"/>
        <v>1753.3</v>
      </c>
      <c r="AX1436" s="19">
        <f t="shared" si="4418"/>
        <v>0</v>
      </c>
      <c r="AY1436" s="19">
        <f t="shared" si="4418"/>
        <v>0</v>
      </c>
      <c r="AZ1436" s="19">
        <f t="shared" si="4418"/>
        <v>0</v>
      </c>
      <c r="BA1436" s="19">
        <f t="shared" si="4257"/>
        <v>1753.3</v>
      </c>
      <c r="BB1436" s="19">
        <f t="shared" si="4258"/>
        <v>1753.3</v>
      </c>
      <c r="BC1436" s="19">
        <f t="shared" si="4259"/>
        <v>1753.3</v>
      </c>
      <c r="BD1436" s="19">
        <f t="shared" si="4418"/>
        <v>0</v>
      </c>
      <c r="BE1436" s="19">
        <f t="shared" si="4418"/>
        <v>0</v>
      </c>
      <c r="BF1436" s="19">
        <f t="shared" si="4418"/>
        <v>0</v>
      </c>
      <c r="BG1436" s="19">
        <f t="shared" si="4418"/>
        <v>0</v>
      </c>
      <c r="BH1436" s="19">
        <f t="shared" si="4418"/>
        <v>0</v>
      </c>
      <c r="BI1436" s="19">
        <f t="shared" si="4418"/>
        <v>0</v>
      </c>
      <c r="BJ1436" s="19">
        <f t="shared" si="4418"/>
        <v>0</v>
      </c>
      <c r="BK1436" s="19">
        <f t="shared" si="4418"/>
        <v>0</v>
      </c>
      <c r="BL1436" s="19">
        <f t="shared" si="4418"/>
        <v>0</v>
      </c>
      <c r="BM1436" s="19">
        <f t="shared" si="4418"/>
        <v>0</v>
      </c>
      <c r="BN1436" s="19">
        <f t="shared" si="4418"/>
        <v>0</v>
      </c>
      <c r="BO1436" s="19">
        <f t="shared" si="4418"/>
        <v>0</v>
      </c>
      <c r="BP1436" s="19">
        <f t="shared" si="4418"/>
        <v>0</v>
      </c>
      <c r="BQ1436" s="19">
        <f t="shared" si="4418"/>
        <v>0</v>
      </c>
      <c r="BR1436" s="19">
        <f t="shared" ref="BR1436:BR1499" si="4419">BA1436+BD1436+BE1436+BF1436+BG1436+BH1436+BI1436</f>
        <v>1753.3</v>
      </c>
      <c r="BS1436" s="19">
        <f t="shared" ref="BS1436:BS1499" si="4420">BB1436+BJ1436+BK1436+BL1436+BM1436</f>
        <v>1753.3</v>
      </c>
      <c r="BT1436" s="19">
        <f t="shared" ref="BT1436:BT1499" si="4421">BC1436+BN1436+BO1436+BP1436+BQ1436</f>
        <v>1753.3</v>
      </c>
      <c r="BU1436" s="19">
        <f t="shared" si="4418"/>
        <v>0</v>
      </c>
      <c r="BV1436" s="19">
        <f t="shared" si="4378"/>
        <v>1753.3</v>
      </c>
      <c r="BW1436" s="19">
        <f t="shared" si="4418"/>
        <v>0</v>
      </c>
    </row>
    <row r="1437" spans="1:75" ht="31.5" x14ac:dyDescent="0.25">
      <c r="A1437" s="11" t="s">
        <v>313</v>
      </c>
      <c r="B1437" s="11" t="s">
        <v>66</v>
      </c>
      <c r="C1437" s="11" t="s">
        <v>117</v>
      </c>
      <c r="D1437" s="11" t="s">
        <v>218</v>
      </c>
      <c r="E1437" s="11">
        <v>240</v>
      </c>
      <c r="F1437" s="13" t="s">
        <v>259</v>
      </c>
      <c r="G1437" s="19">
        <v>1753.3</v>
      </c>
      <c r="H1437" s="19">
        <v>1753.3</v>
      </c>
      <c r="I1437" s="19">
        <v>1753.3</v>
      </c>
      <c r="J1437" s="19"/>
      <c r="K1437" s="19"/>
      <c r="L1437" s="19"/>
      <c r="M1437" s="19">
        <f t="shared" si="4414"/>
        <v>1753.3</v>
      </c>
      <c r="N1437" s="19">
        <f t="shared" si="4415"/>
        <v>1753.3</v>
      </c>
      <c r="O1437" s="19">
        <f t="shared" si="4416"/>
        <v>1753.3</v>
      </c>
      <c r="P1437" s="19"/>
      <c r="Q1437" s="19"/>
      <c r="R1437" s="19"/>
      <c r="S1437" s="19">
        <f t="shared" si="4343"/>
        <v>1753.3</v>
      </c>
      <c r="T1437" s="19"/>
      <c r="U1437" s="19"/>
      <c r="V1437" s="19"/>
      <c r="W1437" s="19"/>
      <c r="X1437" s="19"/>
      <c r="Y1437" s="19"/>
      <c r="Z1437" s="19"/>
      <c r="AA1437" s="19"/>
      <c r="AB1437" s="19">
        <f t="shared" si="4306"/>
        <v>1753.3</v>
      </c>
      <c r="AC1437" s="19">
        <f t="shared" si="4307"/>
        <v>1753.3</v>
      </c>
      <c r="AD1437" s="19">
        <f t="shared" si="4308"/>
        <v>1753.3</v>
      </c>
      <c r="AE1437" s="19"/>
      <c r="AF1437" s="19">
        <f t="shared" si="4310"/>
        <v>1753.3</v>
      </c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>
        <f t="shared" si="4260"/>
        <v>1753.3</v>
      </c>
      <c r="AV1437" s="19">
        <f t="shared" si="4261"/>
        <v>1753.3</v>
      </c>
      <c r="AW1437" s="19">
        <f t="shared" si="4262"/>
        <v>1753.3</v>
      </c>
      <c r="AX1437" s="19"/>
      <c r="AY1437" s="19"/>
      <c r="AZ1437" s="19"/>
      <c r="BA1437" s="19">
        <f t="shared" si="4257"/>
        <v>1753.3</v>
      </c>
      <c r="BB1437" s="19">
        <f t="shared" si="4258"/>
        <v>1753.3</v>
      </c>
      <c r="BC1437" s="19">
        <f t="shared" si="4259"/>
        <v>1753.3</v>
      </c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>
        <f t="shared" si="4419"/>
        <v>1753.3</v>
      </c>
      <c r="BS1437" s="19">
        <f t="shared" si="4420"/>
        <v>1753.3</v>
      </c>
      <c r="BT1437" s="19">
        <f t="shared" si="4421"/>
        <v>1753.3</v>
      </c>
      <c r="BU1437" s="19"/>
      <c r="BV1437" s="19">
        <f t="shared" si="4378"/>
        <v>1753.3</v>
      </c>
      <c r="BW1437" s="19"/>
    </row>
    <row r="1438" spans="1:75" ht="47.25" x14ac:dyDescent="0.25">
      <c r="A1438" s="11" t="s">
        <v>313</v>
      </c>
      <c r="B1438" s="11" t="s">
        <v>66</v>
      </c>
      <c r="C1438" s="11" t="s">
        <v>117</v>
      </c>
      <c r="D1438" s="11" t="s">
        <v>236</v>
      </c>
      <c r="E1438" s="11"/>
      <c r="F1438" s="13" t="s">
        <v>302</v>
      </c>
      <c r="G1438" s="19">
        <f t="shared" ref="G1438:G1441" si="4422">G1439</f>
        <v>2878.1</v>
      </c>
      <c r="H1438" s="19">
        <f t="shared" ref="H1438:BW1441" si="4423">H1439</f>
        <v>2878.1</v>
      </c>
      <c r="I1438" s="19">
        <f t="shared" si="4423"/>
        <v>2878.1</v>
      </c>
      <c r="J1438" s="19">
        <f t="shared" si="4423"/>
        <v>0</v>
      </c>
      <c r="K1438" s="19">
        <f t="shared" si="4423"/>
        <v>0</v>
      </c>
      <c r="L1438" s="19">
        <f t="shared" si="4423"/>
        <v>0</v>
      </c>
      <c r="M1438" s="19">
        <f t="shared" si="4414"/>
        <v>2878.1</v>
      </c>
      <c r="N1438" s="19">
        <f t="shared" si="4415"/>
        <v>2878.1</v>
      </c>
      <c r="O1438" s="19">
        <f t="shared" si="4416"/>
        <v>2878.1</v>
      </c>
      <c r="P1438" s="19">
        <f t="shared" si="4423"/>
        <v>0</v>
      </c>
      <c r="Q1438" s="19">
        <f t="shared" si="4423"/>
        <v>0</v>
      </c>
      <c r="R1438" s="19">
        <f t="shared" si="4423"/>
        <v>0</v>
      </c>
      <c r="S1438" s="19">
        <f t="shared" si="4343"/>
        <v>2878.1</v>
      </c>
      <c r="T1438" s="19">
        <f t="shared" si="4423"/>
        <v>0</v>
      </c>
      <c r="U1438" s="19">
        <f t="shared" si="4423"/>
        <v>0</v>
      </c>
      <c r="V1438" s="19">
        <f t="shared" si="4423"/>
        <v>0</v>
      </c>
      <c r="W1438" s="19">
        <f t="shared" si="4423"/>
        <v>0</v>
      </c>
      <c r="X1438" s="19">
        <f t="shared" si="4423"/>
        <v>0</v>
      </c>
      <c r="Y1438" s="19">
        <f t="shared" si="4423"/>
        <v>0</v>
      </c>
      <c r="Z1438" s="19">
        <f t="shared" si="4423"/>
        <v>0</v>
      </c>
      <c r="AA1438" s="19">
        <f t="shared" si="4423"/>
        <v>0</v>
      </c>
      <c r="AB1438" s="19">
        <f t="shared" si="4306"/>
        <v>2878.1</v>
      </c>
      <c r="AC1438" s="19">
        <f t="shared" si="4307"/>
        <v>2878.1</v>
      </c>
      <c r="AD1438" s="19">
        <f t="shared" si="4308"/>
        <v>2878.1</v>
      </c>
      <c r="AE1438" s="19">
        <f t="shared" si="4423"/>
        <v>0</v>
      </c>
      <c r="AF1438" s="19">
        <f t="shared" si="4310"/>
        <v>2878.1</v>
      </c>
      <c r="AG1438" s="19">
        <f t="shared" si="4423"/>
        <v>0</v>
      </c>
      <c r="AH1438" s="19">
        <f t="shared" si="4423"/>
        <v>0</v>
      </c>
      <c r="AI1438" s="19">
        <f t="shared" si="4423"/>
        <v>0</v>
      </c>
      <c r="AJ1438" s="19">
        <f t="shared" si="4423"/>
        <v>0</v>
      </c>
      <c r="AK1438" s="19">
        <f t="shared" si="4423"/>
        <v>0</v>
      </c>
      <c r="AL1438" s="19">
        <f t="shared" si="4423"/>
        <v>0</v>
      </c>
      <c r="AM1438" s="19">
        <f t="shared" si="4423"/>
        <v>0</v>
      </c>
      <c r="AN1438" s="19">
        <f t="shared" si="4423"/>
        <v>0</v>
      </c>
      <c r="AO1438" s="19">
        <f t="shared" si="4423"/>
        <v>0</v>
      </c>
      <c r="AP1438" s="19">
        <f t="shared" si="4423"/>
        <v>0</v>
      </c>
      <c r="AQ1438" s="19">
        <f t="shared" si="4423"/>
        <v>0</v>
      </c>
      <c r="AR1438" s="19">
        <f t="shared" si="4423"/>
        <v>0</v>
      </c>
      <c r="AS1438" s="19">
        <f t="shared" si="4423"/>
        <v>0</v>
      </c>
      <c r="AT1438" s="19">
        <f t="shared" si="4423"/>
        <v>0</v>
      </c>
      <c r="AU1438" s="19">
        <f t="shared" si="4260"/>
        <v>2878.1</v>
      </c>
      <c r="AV1438" s="19">
        <f t="shared" si="4261"/>
        <v>2878.1</v>
      </c>
      <c r="AW1438" s="19">
        <f t="shared" si="4262"/>
        <v>2878.1</v>
      </c>
      <c r="AX1438" s="19">
        <f t="shared" si="4423"/>
        <v>0</v>
      </c>
      <c r="AY1438" s="19">
        <f t="shared" si="4423"/>
        <v>0</v>
      </c>
      <c r="AZ1438" s="19">
        <f t="shared" si="4423"/>
        <v>0</v>
      </c>
      <c r="BA1438" s="19">
        <f t="shared" si="4257"/>
        <v>2878.1</v>
      </c>
      <c r="BB1438" s="19">
        <f t="shared" si="4258"/>
        <v>2878.1</v>
      </c>
      <c r="BC1438" s="19">
        <f t="shared" si="4259"/>
        <v>2878.1</v>
      </c>
      <c r="BD1438" s="19">
        <f t="shared" si="4423"/>
        <v>0</v>
      </c>
      <c r="BE1438" s="19">
        <f t="shared" si="4423"/>
        <v>0</v>
      </c>
      <c r="BF1438" s="19">
        <f t="shared" si="4423"/>
        <v>0</v>
      </c>
      <c r="BG1438" s="19">
        <f t="shared" si="4423"/>
        <v>0</v>
      </c>
      <c r="BH1438" s="19">
        <f t="shared" si="4423"/>
        <v>0</v>
      </c>
      <c r="BI1438" s="19">
        <f t="shared" si="4423"/>
        <v>0</v>
      </c>
      <c r="BJ1438" s="19">
        <f t="shared" si="4423"/>
        <v>0</v>
      </c>
      <c r="BK1438" s="19">
        <f t="shared" si="4423"/>
        <v>0</v>
      </c>
      <c r="BL1438" s="19">
        <f t="shared" si="4423"/>
        <v>0</v>
      </c>
      <c r="BM1438" s="19">
        <f t="shared" si="4423"/>
        <v>0</v>
      </c>
      <c r="BN1438" s="19">
        <f t="shared" si="4423"/>
        <v>0</v>
      </c>
      <c r="BO1438" s="19">
        <f t="shared" si="4423"/>
        <v>0</v>
      </c>
      <c r="BP1438" s="19">
        <f t="shared" si="4423"/>
        <v>0</v>
      </c>
      <c r="BQ1438" s="19">
        <f t="shared" si="4423"/>
        <v>0</v>
      </c>
      <c r="BR1438" s="19">
        <f t="shared" si="4419"/>
        <v>2878.1</v>
      </c>
      <c r="BS1438" s="19">
        <f t="shared" si="4420"/>
        <v>2878.1</v>
      </c>
      <c r="BT1438" s="19">
        <f t="shared" si="4421"/>
        <v>2878.1</v>
      </c>
      <c r="BU1438" s="19">
        <f t="shared" si="4423"/>
        <v>0</v>
      </c>
      <c r="BV1438" s="19">
        <f t="shared" si="4378"/>
        <v>2878.1</v>
      </c>
      <c r="BW1438" s="19">
        <f t="shared" si="4423"/>
        <v>0</v>
      </c>
    </row>
    <row r="1439" spans="1:75" ht="31.5" x14ac:dyDescent="0.25">
      <c r="A1439" s="11" t="s">
        <v>313</v>
      </c>
      <c r="B1439" s="11" t="s">
        <v>66</v>
      </c>
      <c r="C1439" s="11" t="s">
        <v>117</v>
      </c>
      <c r="D1439" s="11" t="s">
        <v>242</v>
      </c>
      <c r="E1439" s="11"/>
      <c r="F1439" s="13" t="s">
        <v>303</v>
      </c>
      <c r="G1439" s="19">
        <f t="shared" si="4422"/>
        <v>2878.1</v>
      </c>
      <c r="H1439" s="19">
        <f t="shared" si="4423"/>
        <v>2878.1</v>
      </c>
      <c r="I1439" s="19">
        <f t="shared" si="4423"/>
        <v>2878.1</v>
      </c>
      <c r="J1439" s="19">
        <f t="shared" si="4423"/>
        <v>0</v>
      </c>
      <c r="K1439" s="19">
        <f t="shared" si="4423"/>
        <v>0</v>
      </c>
      <c r="L1439" s="19">
        <f t="shared" si="4423"/>
        <v>0</v>
      </c>
      <c r="M1439" s="19">
        <f t="shared" si="4414"/>
        <v>2878.1</v>
      </c>
      <c r="N1439" s="19">
        <f t="shared" si="4415"/>
        <v>2878.1</v>
      </c>
      <c r="O1439" s="19">
        <f t="shared" si="4416"/>
        <v>2878.1</v>
      </c>
      <c r="P1439" s="19">
        <f t="shared" si="4423"/>
        <v>0</v>
      </c>
      <c r="Q1439" s="19">
        <f t="shared" si="4423"/>
        <v>0</v>
      </c>
      <c r="R1439" s="19">
        <f t="shared" si="4423"/>
        <v>0</v>
      </c>
      <c r="S1439" s="19">
        <f t="shared" si="4343"/>
        <v>2878.1</v>
      </c>
      <c r="T1439" s="19">
        <f t="shared" si="4423"/>
        <v>0</v>
      </c>
      <c r="U1439" s="19">
        <f t="shared" si="4423"/>
        <v>0</v>
      </c>
      <c r="V1439" s="19">
        <f t="shared" si="4423"/>
        <v>0</v>
      </c>
      <c r="W1439" s="19">
        <f t="shared" si="4423"/>
        <v>0</v>
      </c>
      <c r="X1439" s="19">
        <f t="shared" si="4423"/>
        <v>0</v>
      </c>
      <c r="Y1439" s="19">
        <f t="shared" si="4423"/>
        <v>0</v>
      </c>
      <c r="Z1439" s="19">
        <f t="shared" si="4423"/>
        <v>0</v>
      </c>
      <c r="AA1439" s="19">
        <f t="shared" si="4423"/>
        <v>0</v>
      </c>
      <c r="AB1439" s="19">
        <f t="shared" si="4306"/>
        <v>2878.1</v>
      </c>
      <c r="AC1439" s="19">
        <f t="shared" si="4307"/>
        <v>2878.1</v>
      </c>
      <c r="AD1439" s="19">
        <f t="shared" si="4308"/>
        <v>2878.1</v>
      </c>
      <c r="AE1439" s="19">
        <f t="shared" si="4423"/>
        <v>0</v>
      </c>
      <c r="AF1439" s="19">
        <f t="shared" si="4310"/>
        <v>2878.1</v>
      </c>
      <c r="AG1439" s="19">
        <f t="shared" si="4423"/>
        <v>0</v>
      </c>
      <c r="AH1439" s="19">
        <f t="shared" si="4423"/>
        <v>0</v>
      </c>
      <c r="AI1439" s="19">
        <f t="shared" si="4423"/>
        <v>0</v>
      </c>
      <c r="AJ1439" s="19">
        <f t="shared" si="4423"/>
        <v>0</v>
      </c>
      <c r="AK1439" s="19">
        <f t="shared" si="4423"/>
        <v>0</v>
      </c>
      <c r="AL1439" s="19">
        <f t="shared" si="4423"/>
        <v>0</v>
      </c>
      <c r="AM1439" s="19">
        <f t="shared" si="4423"/>
        <v>0</v>
      </c>
      <c r="AN1439" s="19">
        <f t="shared" si="4423"/>
        <v>0</v>
      </c>
      <c r="AO1439" s="19">
        <f t="shared" si="4423"/>
        <v>0</v>
      </c>
      <c r="AP1439" s="19">
        <f t="shared" si="4423"/>
        <v>0</v>
      </c>
      <c r="AQ1439" s="19">
        <f t="shared" si="4423"/>
        <v>0</v>
      </c>
      <c r="AR1439" s="19">
        <f t="shared" si="4423"/>
        <v>0</v>
      </c>
      <c r="AS1439" s="19">
        <f t="shared" si="4423"/>
        <v>0</v>
      </c>
      <c r="AT1439" s="19">
        <f t="shared" si="4423"/>
        <v>0</v>
      </c>
      <c r="AU1439" s="19">
        <f t="shared" si="4260"/>
        <v>2878.1</v>
      </c>
      <c r="AV1439" s="19">
        <f t="shared" si="4261"/>
        <v>2878.1</v>
      </c>
      <c r="AW1439" s="19">
        <f t="shared" si="4262"/>
        <v>2878.1</v>
      </c>
      <c r="AX1439" s="19">
        <f t="shared" si="4423"/>
        <v>0</v>
      </c>
      <c r="AY1439" s="19">
        <f t="shared" si="4423"/>
        <v>0</v>
      </c>
      <c r="AZ1439" s="19">
        <f t="shared" si="4423"/>
        <v>0</v>
      </c>
      <c r="BA1439" s="19">
        <f t="shared" si="4257"/>
        <v>2878.1</v>
      </c>
      <c r="BB1439" s="19">
        <f t="shared" si="4258"/>
        <v>2878.1</v>
      </c>
      <c r="BC1439" s="19">
        <f t="shared" si="4259"/>
        <v>2878.1</v>
      </c>
      <c r="BD1439" s="19">
        <f t="shared" si="4423"/>
        <v>0</v>
      </c>
      <c r="BE1439" s="19">
        <f t="shared" si="4423"/>
        <v>0</v>
      </c>
      <c r="BF1439" s="19">
        <f t="shared" si="4423"/>
        <v>0</v>
      </c>
      <c r="BG1439" s="19">
        <f t="shared" si="4423"/>
        <v>0</v>
      </c>
      <c r="BH1439" s="19">
        <f t="shared" si="4423"/>
        <v>0</v>
      </c>
      <c r="BI1439" s="19">
        <f t="shared" si="4423"/>
        <v>0</v>
      </c>
      <c r="BJ1439" s="19">
        <f t="shared" si="4423"/>
        <v>0</v>
      </c>
      <c r="BK1439" s="19">
        <f t="shared" si="4423"/>
        <v>0</v>
      </c>
      <c r="BL1439" s="19">
        <f t="shared" si="4423"/>
        <v>0</v>
      </c>
      <c r="BM1439" s="19">
        <f t="shared" si="4423"/>
        <v>0</v>
      </c>
      <c r="BN1439" s="19">
        <f t="shared" si="4423"/>
        <v>0</v>
      </c>
      <c r="BO1439" s="19">
        <f t="shared" si="4423"/>
        <v>0</v>
      </c>
      <c r="BP1439" s="19">
        <f t="shared" si="4423"/>
        <v>0</v>
      </c>
      <c r="BQ1439" s="19">
        <f t="shared" si="4423"/>
        <v>0</v>
      </c>
      <c r="BR1439" s="19">
        <f t="shared" si="4419"/>
        <v>2878.1</v>
      </c>
      <c r="BS1439" s="19">
        <f t="shared" si="4420"/>
        <v>2878.1</v>
      </c>
      <c r="BT1439" s="19">
        <f t="shared" si="4421"/>
        <v>2878.1</v>
      </c>
      <c r="BU1439" s="19">
        <f t="shared" si="4423"/>
        <v>0</v>
      </c>
      <c r="BV1439" s="19">
        <f t="shared" si="4378"/>
        <v>2878.1</v>
      </c>
      <c r="BW1439" s="19">
        <f t="shared" si="4423"/>
        <v>0</v>
      </c>
    </row>
    <row r="1440" spans="1:75" ht="63" x14ac:dyDescent="0.25">
      <c r="A1440" s="11" t="s">
        <v>313</v>
      </c>
      <c r="B1440" s="11" t="s">
        <v>66</v>
      </c>
      <c r="C1440" s="11" t="s">
        <v>117</v>
      </c>
      <c r="D1440" s="11" t="s">
        <v>219</v>
      </c>
      <c r="E1440" s="11"/>
      <c r="F1440" s="13" t="s">
        <v>304</v>
      </c>
      <c r="G1440" s="19">
        <f t="shared" si="4422"/>
        <v>2878.1</v>
      </c>
      <c r="H1440" s="19">
        <f t="shared" si="4423"/>
        <v>2878.1</v>
      </c>
      <c r="I1440" s="19">
        <f t="shared" si="4423"/>
        <v>2878.1</v>
      </c>
      <c r="J1440" s="19">
        <f t="shared" si="4423"/>
        <v>0</v>
      </c>
      <c r="K1440" s="19">
        <f t="shared" si="4423"/>
        <v>0</v>
      </c>
      <c r="L1440" s="19">
        <f t="shared" si="4423"/>
        <v>0</v>
      </c>
      <c r="M1440" s="19">
        <f t="shared" si="4414"/>
        <v>2878.1</v>
      </c>
      <c r="N1440" s="19">
        <f t="shared" si="4415"/>
        <v>2878.1</v>
      </c>
      <c r="O1440" s="19">
        <f t="shared" si="4416"/>
        <v>2878.1</v>
      </c>
      <c r="P1440" s="19">
        <f t="shared" si="4423"/>
        <v>0</v>
      </c>
      <c r="Q1440" s="19">
        <f t="shared" si="4423"/>
        <v>0</v>
      </c>
      <c r="R1440" s="19">
        <f t="shared" si="4423"/>
        <v>0</v>
      </c>
      <c r="S1440" s="19">
        <f t="shared" si="4343"/>
        <v>2878.1</v>
      </c>
      <c r="T1440" s="19">
        <f t="shared" si="4423"/>
        <v>0</v>
      </c>
      <c r="U1440" s="19">
        <f t="shared" si="4423"/>
        <v>0</v>
      </c>
      <c r="V1440" s="19">
        <f t="shared" si="4423"/>
        <v>0</v>
      </c>
      <c r="W1440" s="19">
        <f t="shared" si="4423"/>
        <v>0</v>
      </c>
      <c r="X1440" s="19">
        <f t="shared" si="4423"/>
        <v>0</v>
      </c>
      <c r="Y1440" s="19">
        <f t="shared" si="4423"/>
        <v>0</v>
      </c>
      <c r="Z1440" s="19">
        <f t="shared" si="4423"/>
        <v>0</v>
      </c>
      <c r="AA1440" s="19">
        <f t="shared" si="4423"/>
        <v>0</v>
      </c>
      <c r="AB1440" s="19">
        <f t="shared" si="4306"/>
        <v>2878.1</v>
      </c>
      <c r="AC1440" s="19">
        <f t="shared" si="4307"/>
        <v>2878.1</v>
      </c>
      <c r="AD1440" s="19">
        <f t="shared" si="4308"/>
        <v>2878.1</v>
      </c>
      <c r="AE1440" s="19">
        <f t="shared" si="4423"/>
        <v>0</v>
      </c>
      <c r="AF1440" s="19">
        <f t="shared" si="4310"/>
        <v>2878.1</v>
      </c>
      <c r="AG1440" s="19">
        <f t="shared" si="4423"/>
        <v>0</v>
      </c>
      <c r="AH1440" s="19">
        <f t="shared" si="4423"/>
        <v>0</v>
      </c>
      <c r="AI1440" s="19">
        <f t="shared" si="4423"/>
        <v>0</v>
      </c>
      <c r="AJ1440" s="19">
        <f t="shared" si="4423"/>
        <v>0</v>
      </c>
      <c r="AK1440" s="19">
        <f t="shared" si="4423"/>
        <v>0</v>
      </c>
      <c r="AL1440" s="19">
        <f t="shared" si="4423"/>
        <v>0</v>
      </c>
      <c r="AM1440" s="19">
        <f t="shared" si="4423"/>
        <v>0</v>
      </c>
      <c r="AN1440" s="19">
        <f t="shared" si="4423"/>
        <v>0</v>
      </c>
      <c r="AO1440" s="19">
        <f t="shared" si="4423"/>
        <v>0</v>
      </c>
      <c r="AP1440" s="19">
        <f t="shared" si="4423"/>
        <v>0</v>
      </c>
      <c r="AQ1440" s="19">
        <f t="shared" si="4423"/>
        <v>0</v>
      </c>
      <c r="AR1440" s="19">
        <f t="shared" si="4423"/>
        <v>0</v>
      </c>
      <c r="AS1440" s="19">
        <f t="shared" si="4423"/>
        <v>0</v>
      </c>
      <c r="AT1440" s="19">
        <f t="shared" si="4423"/>
        <v>0</v>
      </c>
      <c r="AU1440" s="19">
        <f t="shared" si="4260"/>
        <v>2878.1</v>
      </c>
      <c r="AV1440" s="19">
        <f t="shared" si="4261"/>
        <v>2878.1</v>
      </c>
      <c r="AW1440" s="19">
        <f t="shared" si="4262"/>
        <v>2878.1</v>
      </c>
      <c r="AX1440" s="19">
        <f t="shared" si="4423"/>
        <v>0</v>
      </c>
      <c r="AY1440" s="19">
        <f t="shared" si="4423"/>
        <v>0</v>
      </c>
      <c r="AZ1440" s="19">
        <f t="shared" si="4423"/>
        <v>0</v>
      </c>
      <c r="BA1440" s="19">
        <f t="shared" si="4257"/>
        <v>2878.1</v>
      </c>
      <c r="BB1440" s="19">
        <f t="shared" si="4258"/>
        <v>2878.1</v>
      </c>
      <c r="BC1440" s="19">
        <f t="shared" si="4259"/>
        <v>2878.1</v>
      </c>
      <c r="BD1440" s="19">
        <f t="shared" si="4423"/>
        <v>0</v>
      </c>
      <c r="BE1440" s="19">
        <f t="shared" si="4423"/>
        <v>0</v>
      </c>
      <c r="BF1440" s="19">
        <f t="shared" si="4423"/>
        <v>0</v>
      </c>
      <c r="BG1440" s="19">
        <f t="shared" si="4423"/>
        <v>0</v>
      </c>
      <c r="BH1440" s="19">
        <f t="shared" si="4423"/>
        <v>0</v>
      </c>
      <c r="BI1440" s="19">
        <f t="shared" si="4423"/>
        <v>0</v>
      </c>
      <c r="BJ1440" s="19">
        <f t="shared" si="4423"/>
        <v>0</v>
      </c>
      <c r="BK1440" s="19">
        <f t="shared" si="4423"/>
        <v>0</v>
      </c>
      <c r="BL1440" s="19">
        <f t="shared" si="4423"/>
        <v>0</v>
      </c>
      <c r="BM1440" s="19">
        <f t="shared" si="4423"/>
        <v>0</v>
      </c>
      <c r="BN1440" s="19">
        <f t="shared" si="4423"/>
        <v>0</v>
      </c>
      <c r="BO1440" s="19">
        <f t="shared" si="4423"/>
        <v>0</v>
      </c>
      <c r="BP1440" s="19">
        <f t="shared" si="4423"/>
        <v>0</v>
      </c>
      <c r="BQ1440" s="19">
        <f t="shared" si="4423"/>
        <v>0</v>
      </c>
      <c r="BR1440" s="19">
        <f t="shared" si="4419"/>
        <v>2878.1</v>
      </c>
      <c r="BS1440" s="19">
        <f t="shared" si="4420"/>
        <v>2878.1</v>
      </c>
      <c r="BT1440" s="19">
        <f t="shared" si="4421"/>
        <v>2878.1</v>
      </c>
      <c r="BU1440" s="19">
        <f t="shared" si="4423"/>
        <v>0</v>
      </c>
      <c r="BV1440" s="19">
        <f t="shared" si="4378"/>
        <v>2878.1</v>
      </c>
      <c r="BW1440" s="19">
        <f t="shared" si="4423"/>
        <v>0</v>
      </c>
    </row>
    <row r="1441" spans="1:75" ht="31.5" x14ac:dyDescent="0.25">
      <c r="A1441" s="11" t="s">
        <v>313</v>
      </c>
      <c r="B1441" s="11" t="s">
        <v>66</v>
      </c>
      <c r="C1441" s="11" t="s">
        <v>117</v>
      </c>
      <c r="D1441" s="11" t="s">
        <v>219</v>
      </c>
      <c r="E1441" s="11" t="s">
        <v>6</v>
      </c>
      <c r="F1441" s="13" t="s">
        <v>270</v>
      </c>
      <c r="G1441" s="19">
        <f t="shared" si="4422"/>
        <v>2878.1</v>
      </c>
      <c r="H1441" s="19">
        <f t="shared" si="4423"/>
        <v>2878.1</v>
      </c>
      <c r="I1441" s="19">
        <f t="shared" si="4423"/>
        <v>2878.1</v>
      </c>
      <c r="J1441" s="19">
        <f t="shared" si="4423"/>
        <v>0</v>
      </c>
      <c r="K1441" s="19">
        <f t="shared" si="4423"/>
        <v>0</v>
      </c>
      <c r="L1441" s="19">
        <f t="shared" si="4423"/>
        <v>0</v>
      </c>
      <c r="M1441" s="19">
        <f t="shared" si="4414"/>
        <v>2878.1</v>
      </c>
      <c r="N1441" s="19">
        <f t="shared" si="4415"/>
        <v>2878.1</v>
      </c>
      <c r="O1441" s="19">
        <f t="shared" si="4416"/>
        <v>2878.1</v>
      </c>
      <c r="P1441" s="19">
        <f t="shared" si="4423"/>
        <v>0</v>
      </c>
      <c r="Q1441" s="19">
        <f t="shared" si="4423"/>
        <v>0</v>
      </c>
      <c r="R1441" s="19">
        <f t="shared" si="4423"/>
        <v>0</v>
      </c>
      <c r="S1441" s="19">
        <f t="shared" si="4343"/>
        <v>2878.1</v>
      </c>
      <c r="T1441" s="19">
        <f t="shared" si="4423"/>
        <v>0</v>
      </c>
      <c r="U1441" s="19">
        <f t="shared" si="4423"/>
        <v>0</v>
      </c>
      <c r="V1441" s="19">
        <f t="shared" si="4423"/>
        <v>0</v>
      </c>
      <c r="W1441" s="19">
        <f t="shared" si="4423"/>
        <v>0</v>
      </c>
      <c r="X1441" s="19">
        <f t="shared" si="4423"/>
        <v>0</v>
      </c>
      <c r="Y1441" s="19">
        <f t="shared" si="4423"/>
        <v>0</v>
      </c>
      <c r="Z1441" s="19">
        <f t="shared" si="4423"/>
        <v>0</v>
      </c>
      <c r="AA1441" s="19">
        <f t="shared" si="4423"/>
        <v>0</v>
      </c>
      <c r="AB1441" s="19">
        <f t="shared" si="4306"/>
        <v>2878.1</v>
      </c>
      <c r="AC1441" s="19">
        <f t="shared" si="4307"/>
        <v>2878.1</v>
      </c>
      <c r="AD1441" s="19">
        <f t="shared" si="4308"/>
        <v>2878.1</v>
      </c>
      <c r="AE1441" s="19">
        <f t="shared" si="4423"/>
        <v>0</v>
      </c>
      <c r="AF1441" s="19">
        <f t="shared" si="4310"/>
        <v>2878.1</v>
      </c>
      <c r="AG1441" s="19">
        <f t="shared" si="4423"/>
        <v>0</v>
      </c>
      <c r="AH1441" s="19">
        <f t="shared" si="4423"/>
        <v>0</v>
      </c>
      <c r="AI1441" s="19">
        <f t="shared" si="4423"/>
        <v>0</v>
      </c>
      <c r="AJ1441" s="19">
        <f t="shared" si="4423"/>
        <v>0</v>
      </c>
      <c r="AK1441" s="19">
        <f t="shared" si="4423"/>
        <v>0</v>
      </c>
      <c r="AL1441" s="19">
        <f t="shared" si="4423"/>
        <v>0</v>
      </c>
      <c r="AM1441" s="19">
        <f t="shared" si="4423"/>
        <v>0</v>
      </c>
      <c r="AN1441" s="19">
        <f t="shared" si="4423"/>
        <v>0</v>
      </c>
      <c r="AO1441" s="19">
        <f t="shared" si="4423"/>
        <v>0</v>
      </c>
      <c r="AP1441" s="19">
        <f t="shared" si="4423"/>
        <v>0</v>
      </c>
      <c r="AQ1441" s="19">
        <f t="shared" si="4423"/>
        <v>0</v>
      </c>
      <c r="AR1441" s="19">
        <f t="shared" si="4423"/>
        <v>0</v>
      </c>
      <c r="AS1441" s="19">
        <f t="shared" si="4423"/>
        <v>0</v>
      </c>
      <c r="AT1441" s="19">
        <f t="shared" si="4423"/>
        <v>0</v>
      </c>
      <c r="AU1441" s="19">
        <f t="shared" si="4260"/>
        <v>2878.1</v>
      </c>
      <c r="AV1441" s="19">
        <f t="shared" si="4261"/>
        <v>2878.1</v>
      </c>
      <c r="AW1441" s="19">
        <f t="shared" si="4262"/>
        <v>2878.1</v>
      </c>
      <c r="AX1441" s="19">
        <f t="shared" si="4423"/>
        <v>0</v>
      </c>
      <c r="AY1441" s="19">
        <f t="shared" si="4423"/>
        <v>0</v>
      </c>
      <c r="AZ1441" s="19">
        <f t="shared" si="4423"/>
        <v>0</v>
      </c>
      <c r="BA1441" s="19">
        <f t="shared" si="4257"/>
        <v>2878.1</v>
      </c>
      <c r="BB1441" s="19">
        <f t="shared" si="4258"/>
        <v>2878.1</v>
      </c>
      <c r="BC1441" s="19">
        <f t="shared" si="4259"/>
        <v>2878.1</v>
      </c>
      <c r="BD1441" s="19">
        <f t="shared" si="4423"/>
        <v>0</v>
      </c>
      <c r="BE1441" s="19">
        <f t="shared" si="4423"/>
        <v>0</v>
      </c>
      <c r="BF1441" s="19">
        <f t="shared" si="4423"/>
        <v>0</v>
      </c>
      <c r="BG1441" s="19">
        <f t="shared" si="4423"/>
        <v>0</v>
      </c>
      <c r="BH1441" s="19">
        <f t="shared" si="4423"/>
        <v>0</v>
      </c>
      <c r="BI1441" s="19">
        <f t="shared" si="4423"/>
        <v>0</v>
      </c>
      <c r="BJ1441" s="19">
        <f t="shared" si="4423"/>
        <v>0</v>
      </c>
      <c r="BK1441" s="19">
        <f t="shared" si="4423"/>
        <v>0</v>
      </c>
      <c r="BL1441" s="19">
        <f t="shared" si="4423"/>
        <v>0</v>
      </c>
      <c r="BM1441" s="19">
        <f t="shared" si="4423"/>
        <v>0</v>
      </c>
      <c r="BN1441" s="19">
        <f t="shared" si="4423"/>
        <v>0</v>
      </c>
      <c r="BO1441" s="19">
        <f t="shared" si="4423"/>
        <v>0</v>
      </c>
      <c r="BP1441" s="19">
        <f t="shared" si="4423"/>
        <v>0</v>
      </c>
      <c r="BQ1441" s="19">
        <f t="shared" si="4423"/>
        <v>0</v>
      </c>
      <c r="BR1441" s="19">
        <f t="shared" si="4419"/>
        <v>2878.1</v>
      </c>
      <c r="BS1441" s="19">
        <f t="shared" si="4420"/>
        <v>2878.1</v>
      </c>
      <c r="BT1441" s="19">
        <f t="shared" si="4421"/>
        <v>2878.1</v>
      </c>
      <c r="BU1441" s="19">
        <f t="shared" si="4423"/>
        <v>0</v>
      </c>
      <c r="BV1441" s="19">
        <f t="shared" si="4378"/>
        <v>2878.1</v>
      </c>
      <c r="BW1441" s="19">
        <f t="shared" si="4423"/>
        <v>0</v>
      </c>
    </row>
    <row r="1442" spans="1:75" ht="31.5" x14ac:dyDescent="0.25">
      <c r="A1442" s="11" t="s">
        <v>313</v>
      </c>
      <c r="B1442" s="11" t="s">
        <v>66</v>
      </c>
      <c r="C1442" s="11" t="s">
        <v>117</v>
      </c>
      <c r="D1442" s="11" t="s">
        <v>219</v>
      </c>
      <c r="E1442" s="11">
        <v>240</v>
      </c>
      <c r="F1442" s="13" t="s">
        <v>259</v>
      </c>
      <c r="G1442" s="19">
        <v>2878.1</v>
      </c>
      <c r="H1442" s="19">
        <v>2878.1</v>
      </c>
      <c r="I1442" s="19">
        <v>2878.1</v>
      </c>
      <c r="J1442" s="19"/>
      <c r="K1442" s="19"/>
      <c r="L1442" s="19"/>
      <c r="M1442" s="19">
        <f t="shared" si="4414"/>
        <v>2878.1</v>
      </c>
      <c r="N1442" s="19">
        <f t="shared" si="4415"/>
        <v>2878.1</v>
      </c>
      <c r="O1442" s="19">
        <f t="shared" si="4416"/>
        <v>2878.1</v>
      </c>
      <c r="P1442" s="19"/>
      <c r="Q1442" s="19"/>
      <c r="R1442" s="19"/>
      <c r="S1442" s="19">
        <f t="shared" si="4343"/>
        <v>2878.1</v>
      </c>
      <c r="T1442" s="19"/>
      <c r="U1442" s="19"/>
      <c r="V1442" s="19"/>
      <c r="W1442" s="19"/>
      <c r="X1442" s="19"/>
      <c r="Y1442" s="19"/>
      <c r="Z1442" s="19"/>
      <c r="AA1442" s="19"/>
      <c r="AB1442" s="19">
        <f t="shared" si="4306"/>
        <v>2878.1</v>
      </c>
      <c r="AC1442" s="19">
        <f t="shared" si="4307"/>
        <v>2878.1</v>
      </c>
      <c r="AD1442" s="19">
        <f t="shared" si="4308"/>
        <v>2878.1</v>
      </c>
      <c r="AE1442" s="19"/>
      <c r="AF1442" s="19">
        <f t="shared" si="4310"/>
        <v>2878.1</v>
      </c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>
        <f t="shared" si="4260"/>
        <v>2878.1</v>
      </c>
      <c r="AV1442" s="19">
        <f t="shared" si="4261"/>
        <v>2878.1</v>
      </c>
      <c r="AW1442" s="19">
        <f t="shared" si="4262"/>
        <v>2878.1</v>
      </c>
      <c r="AX1442" s="19"/>
      <c r="AY1442" s="19"/>
      <c r="AZ1442" s="19"/>
      <c r="BA1442" s="19">
        <f t="shared" si="4257"/>
        <v>2878.1</v>
      </c>
      <c r="BB1442" s="19">
        <f t="shared" si="4258"/>
        <v>2878.1</v>
      </c>
      <c r="BC1442" s="19">
        <f t="shared" si="4259"/>
        <v>2878.1</v>
      </c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>
        <f t="shared" si="4419"/>
        <v>2878.1</v>
      </c>
      <c r="BS1442" s="19">
        <f t="shared" si="4420"/>
        <v>2878.1</v>
      </c>
      <c r="BT1442" s="19">
        <f t="shared" si="4421"/>
        <v>2878.1</v>
      </c>
      <c r="BU1442" s="19"/>
      <c r="BV1442" s="19">
        <f t="shared" si="4378"/>
        <v>2878.1</v>
      </c>
      <c r="BW1442" s="19"/>
    </row>
    <row r="1443" spans="1:75" ht="31.5" x14ac:dyDescent="0.25">
      <c r="A1443" s="11" t="s">
        <v>313</v>
      </c>
      <c r="B1443" s="11" t="s">
        <v>66</v>
      </c>
      <c r="C1443" s="11" t="s">
        <v>117</v>
      </c>
      <c r="D1443" s="11" t="s">
        <v>28</v>
      </c>
      <c r="E1443" s="11"/>
      <c r="F1443" s="13" t="s">
        <v>39</v>
      </c>
      <c r="G1443" s="19"/>
      <c r="H1443" s="19"/>
      <c r="I1443" s="19"/>
      <c r="J1443" s="19"/>
      <c r="K1443" s="19"/>
      <c r="L1443" s="19"/>
      <c r="M1443" s="19"/>
      <c r="N1443" s="19">
        <f t="shared" ref="N1443:O1446" si="4424">N1444</f>
        <v>0</v>
      </c>
      <c r="O1443" s="19">
        <f t="shared" si="4424"/>
        <v>0</v>
      </c>
      <c r="P1443" s="19"/>
      <c r="Q1443" s="19"/>
      <c r="R1443" s="19"/>
      <c r="S1443" s="19">
        <f t="shared" ref="S1443:BW1446" si="4425">S1444</f>
        <v>0</v>
      </c>
      <c r="T1443" s="19">
        <f t="shared" si="4425"/>
        <v>0</v>
      </c>
      <c r="U1443" s="19">
        <f t="shared" si="4425"/>
        <v>0</v>
      </c>
      <c r="V1443" s="19">
        <f t="shared" si="4425"/>
        <v>0</v>
      </c>
      <c r="W1443" s="19">
        <f t="shared" si="4425"/>
        <v>0</v>
      </c>
      <c r="X1443" s="19">
        <f t="shared" si="4425"/>
        <v>0</v>
      </c>
      <c r="Y1443" s="19">
        <f t="shared" si="4425"/>
        <v>0</v>
      </c>
      <c r="Z1443" s="19">
        <f t="shared" si="4425"/>
        <v>0</v>
      </c>
      <c r="AA1443" s="19">
        <f t="shared" si="4425"/>
        <v>0</v>
      </c>
      <c r="AB1443" s="19">
        <f t="shared" si="4306"/>
        <v>0</v>
      </c>
      <c r="AC1443" s="19">
        <f t="shared" si="4307"/>
        <v>0</v>
      </c>
      <c r="AD1443" s="19">
        <f t="shared" si="4308"/>
        <v>0</v>
      </c>
      <c r="AE1443" s="19">
        <f t="shared" si="4425"/>
        <v>0</v>
      </c>
      <c r="AF1443" s="19">
        <f t="shared" si="4310"/>
        <v>0</v>
      </c>
      <c r="AG1443" s="19">
        <f t="shared" si="4425"/>
        <v>0</v>
      </c>
      <c r="AH1443" s="19">
        <f t="shared" si="4425"/>
        <v>0</v>
      </c>
      <c r="AI1443" s="19">
        <f t="shared" si="4425"/>
        <v>0</v>
      </c>
      <c r="AJ1443" s="19">
        <f t="shared" si="4425"/>
        <v>0</v>
      </c>
      <c r="AK1443" s="19">
        <f t="shared" si="4425"/>
        <v>5.9219999999999997</v>
      </c>
      <c r="AL1443" s="19">
        <f t="shared" si="4425"/>
        <v>0</v>
      </c>
      <c r="AM1443" s="19">
        <f t="shared" si="4425"/>
        <v>0</v>
      </c>
      <c r="AN1443" s="19">
        <f t="shared" si="4425"/>
        <v>0</v>
      </c>
      <c r="AO1443" s="19">
        <f t="shared" si="4425"/>
        <v>0</v>
      </c>
      <c r="AP1443" s="19">
        <f t="shared" si="4425"/>
        <v>0</v>
      </c>
      <c r="AQ1443" s="19">
        <f t="shared" si="4425"/>
        <v>0</v>
      </c>
      <c r="AR1443" s="19">
        <f t="shared" si="4425"/>
        <v>0</v>
      </c>
      <c r="AS1443" s="19">
        <f t="shared" si="4425"/>
        <v>0</v>
      </c>
      <c r="AT1443" s="19">
        <f t="shared" si="4425"/>
        <v>0</v>
      </c>
      <c r="AU1443" s="19">
        <f t="shared" si="4260"/>
        <v>5.9219999999999997</v>
      </c>
      <c r="AV1443" s="19">
        <f t="shared" si="4261"/>
        <v>0</v>
      </c>
      <c r="AW1443" s="19">
        <f t="shared" si="4262"/>
        <v>0</v>
      </c>
      <c r="AX1443" s="19">
        <f t="shared" si="4425"/>
        <v>0</v>
      </c>
      <c r="AY1443" s="19">
        <f t="shared" si="4425"/>
        <v>0</v>
      </c>
      <c r="AZ1443" s="19">
        <f t="shared" si="4425"/>
        <v>0</v>
      </c>
      <c r="BA1443" s="19">
        <f t="shared" si="4257"/>
        <v>5.9219999999999997</v>
      </c>
      <c r="BB1443" s="19">
        <f t="shared" si="4258"/>
        <v>0</v>
      </c>
      <c r="BC1443" s="19">
        <f t="shared" si="4259"/>
        <v>0</v>
      </c>
      <c r="BD1443" s="19">
        <f t="shared" si="4425"/>
        <v>0</v>
      </c>
      <c r="BE1443" s="19">
        <f t="shared" si="4425"/>
        <v>0</v>
      </c>
      <c r="BF1443" s="19">
        <f t="shared" si="4425"/>
        <v>0</v>
      </c>
      <c r="BG1443" s="19">
        <f t="shared" si="4425"/>
        <v>0</v>
      </c>
      <c r="BH1443" s="19">
        <f t="shared" si="4425"/>
        <v>0</v>
      </c>
      <c r="BI1443" s="19">
        <f t="shared" si="4425"/>
        <v>0</v>
      </c>
      <c r="BJ1443" s="19">
        <f t="shared" si="4425"/>
        <v>0</v>
      </c>
      <c r="BK1443" s="19">
        <f t="shared" si="4425"/>
        <v>0</v>
      </c>
      <c r="BL1443" s="19">
        <f t="shared" si="4425"/>
        <v>0</v>
      </c>
      <c r="BM1443" s="19">
        <f t="shared" si="4425"/>
        <v>0</v>
      </c>
      <c r="BN1443" s="19">
        <f t="shared" si="4425"/>
        <v>0</v>
      </c>
      <c r="BO1443" s="19">
        <f t="shared" si="4425"/>
        <v>0</v>
      </c>
      <c r="BP1443" s="19">
        <f t="shared" si="4425"/>
        <v>0</v>
      </c>
      <c r="BQ1443" s="19">
        <f t="shared" si="4425"/>
        <v>0</v>
      </c>
      <c r="BR1443" s="19">
        <f t="shared" si="4419"/>
        <v>5.9219999999999997</v>
      </c>
      <c r="BS1443" s="19">
        <f t="shared" si="4420"/>
        <v>0</v>
      </c>
      <c r="BT1443" s="19">
        <f t="shared" si="4421"/>
        <v>0</v>
      </c>
      <c r="BU1443" s="19">
        <f t="shared" si="4425"/>
        <v>0</v>
      </c>
      <c r="BV1443" s="19">
        <f t="shared" si="4378"/>
        <v>5.9219999999999997</v>
      </c>
      <c r="BW1443" s="19">
        <f t="shared" si="4425"/>
        <v>0</v>
      </c>
    </row>
    <row r="1444" spans="1:75" ht="31.5" x14ac:dyDescent="0.25">
      <c r="A1444" s="11" t="s">
        <v>313</v>
      </c>
      <c r="B1444" s="11" t="s">
        <v>66</v>
      </c>
      <c r="C1444" s="11" t="s">
        <v>117</v>
      </c>
      <c r="D1444" s="11" t="s">
        <v>55</v>
      </c>
      <c r="E1444" s="11"/>
      <c r="F1444" s="13" t="s">
        <v>64</v>
      </c>
      <c r="G1444" s="19"/>
      <c r="H1444" s="19"/>
      <c r="I1444" s="19"/>
      <c r="J1444" s="19"/>
      <c r="K1444" s="19"/>
      <c r="L1444" s="19"/>
      <c r="M1444" s="19"/>
      <c r="N1444" s="19">
        <f t="shared" si="4424"/>
        <v>0</v>
      </c>
      <c r="O1444" s="19">
        <f t="shared" si="4424"/>
        <v>0</v>
      </c>
      <c r="P1444" s="19"/>
      <c r="Q1444" s="19"/>
      <c r="R1444" s="19"/>
      <c r="S1444" s="19">
        <f t="shared" si="4425"/>
        <v>0</v>
      </c>
      <c r="T1444" s="19">
        <f t="shared" si="4425"/>
        <v>0</v>
      </c>
      <c r="U1444" s="19">
        <f t="shared" si="4425"/>
        <v>0</v>
      </c>
      <c r="V1444" s="19">
        <f t="shared" si="4425"/>
        <v>0</v>
      </c>
      <c r="W1444" s="19">
        <f t="shared" si="4425"/>
        <v>0</v>
      </c>
      <c r="X1444" s="19">
        <f t="shared" si="4425"/>
        <v>0</v>
      </c>
      <c r="Y1444" s="19">
        <f t="shared" si="4425"/>
        <v>0</v>
      </c>
      <c r="Z1444" s="19">
        <f t="shared" si="4425"/>
        <v>0</v>
      </c>
      <c r="AA1444" s="19">
        <f t="shared" si="4425"/>
        <v>0</v>
      </c>
      <c r="AB1444" s="19">
        <f t="shared" si="4306"/>
        <v>0</v>
      </c>
      <c r="AC1444" s="19">
        <f t="shared" si="4307"/>
        <v>0</v>
      </c>
      <c r="AD1444" s="19">
        <f t="shared" si="4308"/>
        <v>0</v>
      </c>
      <c r="AE1444" s="19">
        <f t="shared" si="4425"/>
        <v>0</v>
      </c>
      <c r="AF1444" s="19">
        <f t="shared" si="4310"/>
        <v>0</v>
      </c>
      <c r="AG1444" s="19">
        <f t="shared" si="4425"/>
        <v>0</v>
      </c>
      <c r="AH1444" s="19">
        <f t="shared" si="4425"/>
        <v>0</v>
      </c>
      <c r="AI1444" s="19">
        <f t="shared" si="4425"/>
        <v>0</v>
      </c>
      <c r="AJ1444" s="19">
        <f t="shared" si="4425"/>
        <v>0</v>
      </c>
      <c r="AK1444" s="19">
        <f t="shared" si="4425"/>
        <v>5.9219999999999997</v>
      </c>
      <c r="AL1444" s="19">
        <f t="shared" si="4425"/>
        <v>0</v>
      </c>
      <c r="AM1444" s="19">
        <f t="shared" si="4425"/>
        <v>0</v>
      </c>
      <c r="AN1444" s="19">
        <f t="shared" si="4425"/>
        <v>0</v>
      </c>
      <c r="AO1444" s="19">
        <f t="shared" si="4425"/>
        <v>0</v>
      </c>
      <c r="AP1444" s="19">
        <f t="shared" si="4425"/>
        <v>0</v>
      </c>
      <c r="AQ1444" s="19">
        <f t="shared" si="4425"/>
        <v>0</v>
      </c>
      <c r="AR1444" s="19">
        <f t="shared" si="4425"/>
        <v>0</v>
      </c>
      <c r="AS1444" s="19">
        <f t="shared" si="4425"/>
        <v>0</v>
      </c>
      <c r="AT1444" s="19">
        <f t="shared" si="4425"/>
        <v>0</v>
      </c>
      <c r="AU1444" s="19">
        <f t="shared" si="4260"/>
        <v>5.9219999999999997</v>
      </c>
      <c r="AV1444" s="19">
        <f t="shared" si="4261"/>
        <v>0</v>
      </c>
      <c r="AW1444" s="19">
        <f t="shared" si="4262"/>
        <v>0</v>
      </c>
      <c r="AX1444" s="19">
        <f t="shared" si="4425"/>
        <v>0</v>
      </c>
      <c r="AY1444" s="19">
        <f t="shared" si="4425"/>
        <v>0</v>
      </c>
      <c r="AZ1444" s="19">
        <f t="shared" si="4425"/>
        <v>0</v>
      </c>
      <c r="BA1444" s="19">
        <f t="shared" si="4257"/>
        <v>5.9219999999999997</v>
      </c>
      <c r="BB1444" s="19">
        <f t="shared" si="4258"/>
        <v>0</v>
      </c>
      <c r="BC1444" s="19">
        <f t="shared" si="4259"/>
        <v>0</v>
      </c>
      <c r="BD1444" s="19">
        <f t="shared" si="4425"/>
        <v>0</v>
      </c>
      <c r="BE1444" s="19">
        <f t="shared" si="4425"/>
        <v>0</v>
      </c>
      <c r="BF1444" s="19">
        <f t="shared" si="4425"/>
        <v>0</v>
      </c>
      <c r="BG1444" s="19">
        <f t="shared" si="4425"/>
        <v>0</v>
      </c>
      <c r="BH1444" s="19">
        <f t="shared" si="4425"/>
        <v>0</v>
      </c>
      <c r="BI1444" s="19">
        <f t="shared" si="4425"/>
        <v>0</v>
      </c>
      <c r="BJ1444" s="19">
        <f t="shared" si="4425"/>
        <v>0</v>
      </c>
      <c r="BK1444" s="19">
        <f t="shared" si="4425"/>
        <v>0</v>
      </c>
      <c r="BL1444" s="19">
        <f t="shared" si="4425"/>
        <v>0</v>
      </c>
      <c r="BM1444" s="19">
        <f t="shared" si="4425"/>
        <v>0</v>
      </c>
      <c r="BN1444" s="19">
        <f t="shared" si="4425"/>
        <v>0</v>
      </c>
      <c r="BO1444" s="19">
        <f t="shared" si="4425"/>
        <v>0</v>
      </c>
      <c r="BP1444" s="19">
        <f t="shared" si="4425"/>
        <v>0</v>
      </c>
      <c r="BQ1444" s="19">
        <f t="shared" si="4425"/>
        <v>0</v>
      </c>
      <c r="BR1444" s="19">
        <f t="shared" si="4419"/>
        <v>5.9219999999999997</v>
      </c>
      <c r="BS1444" s="19">
        <f t="shared" si="4420"/>
        <v>0</v>
      </c>
      <c r="BT1444" s="19">
        <f t="shared" si="4421"/>
        <v>0</v>
      </c>
      <c r="BU1444" s="19">
        <f t="shared" si="4425"/>
        <v>0</v>
      </c>
      <c r="BV1444" s="19">
        <f t="shared" si="4378"/>
        <v>5.9219999999999997</v>
      </c>
      <c r="BW1444" s="19">
        <f t="shared" si="4425"/>
        <v>0</v>
      </c>
    </row>
    <row r="1445" spans="1:75" ht="47.25" x14ac:dyDescent="0.25">
      <c r="A1445" s="11" t="s">
        <v>313</v>
      </c>
      <c r="B1445" s="11" t="s">
        <v>66</v>
      </c>
      <c r="C1445" s="11" t="s">
        <v>117</v>
      </c>
      <c r="D1445" s="11" t="s">
        <v>51</v>
      </c>
      <c r="E1445" s="11"/>
      <c r="F1445" s="13" t="s">
        <v>65</v>
      </c>
      <c r="G1445" s="19"/>
      <c r="H1445" s="19"/>
      <c r="I1445" s="19"/>
      <c r="J1445" s="19"/>
      <c r="K1445" s="19"/>
      <c r="L1445" s="19"/>
      <c r="M1445" s="19"/>
      <c r="N1445" s="19">
        <f t="shared" si="4424"/>
        <v>0</v>
      </c>
      <c r="O1445" s="19">
        <f t="shared" si="4424"/>
        <v>0</v>
      </c>
      <c r="P1445" s="19"/>
      <c r="Q1445" s="19"/>
      <c r="R1445" s="19"/>
      <c r="S1445" s="19">
        <f t="shared" si="4425"/>
        <v>0</v>
      </c>
      <c r="T1445" s="19">
        <f t="shared" si="4425"/>
        <v>0</v>
      </c>
      <c r="U1445" s="19">
        <f t="shared" si="4425"/>
        <v>0</v>
      </c>
      <c r="V1445" s="19">
        <f t="shared" si="4425"/>
        <v>0</v>
      </c>
      <c r="W1445" s="19">
        <f t="shared" si="4425"/>
        <v>0</v>
      </c>
      <c r="X1445" s="19">
        <f t="shared" si="4425"/>
        <v>0</v>
      </c>
      <c r="Y1445" s="19">
        <f t="shared" si="4425"/>
        <v>0</v>
      </c>
      <c r="Z1445" s="19">
        <f t="shared" si="4425"/>
        <v>0</v>
      </c>
      <c r="AA1445" s="19">
        <f t="shared" si="4425"/>
        <v>0</v>
      </c>
      <c r="AB1445" s="19">
        <f t="shared" si="4306"/>
        <v>0</v>
      </c>
      <c r="AC1445" s="19">
        <f t="shared" si="4307"/>
        <v>0</v>
      </c>
      <c r="AD1445" s="19">
        <f t="shared" si="4308"/>
        <v>0</v>
      </c>
      <c r="AE1445" s="19">
        <f t="shared" si="4425"/>
        <v>0</v>
      </c>
      <c r="AF1445" s="19">
        <f t="shared" si="4310"/>
        <v>0</v>
      </c>
      <c r="AG1445" s="19">
        <f t="shared" si="4425"/>
        <v>0</v>
      </c>
      <c r="AH1445" s="19">
        <f t="shared" si="4425"/>
        <v>0</v>
      </c>
      <c r="AI1445" s="19">
        <f t="shared" si="4425"/>
        <v>0</v>
      </c>
      <c r="AJ1445" s="19">
        <f t="shared" si="4425"/>
        <v>0</v>
      </c>
      <c r="AK1445" s="19">
        <f t="shared" si="4425"/>
        <v>5.9219999999999997</v>
      </c>
      <c r="AL1445" s="19">
        <f t="shared" si="4425"/>
        <v>0</v>
      </c>
      <c r="AM1445" s="19">
        <f t="shared" si="4425"/>
        <v>0</v>
      </c>
      <c r="AN1445" s="19">
        <f t="shared" si="4425"/>
        <v>0</v>
      </c>
      <c r="AO1445" s="19">
        <f t="shared" si="4425"/>
        <v>0</v>
      </c>
      <c r="AP1445" s="19">
        <f t="shared" si="4425"/>
        <v>0</v>
      </c>
      <c r="AQ1445" s="19">
        <f t="shared" si="4425"/>
        <v>0</v>
      </c>
      <c r="AR1445" s="19">
        <f t="shared" si="4425"/>
        <v>0</v>
      </c>
      <c r="AS1445" s="19">
        <f t="shared" si="4425"/>
        <v>0</v>
      </c>
      <c r="AT1445" s="19">
        <f t="shared" si="4425"/>
        <v>0</v>
      </c>
      <c r="AU1445" s="19">
        <f t="shared" si="4260"/>
        <v>5.9219999999999997</v>
      </c>
      <c r="AV1445" s="19">
        <f t="shared" si="4261"/>
        <v>0</v>
      </c>
      <c r="AW1445" s="19">
        <f t="shared" si="4262"/>
        <v>0</v>
      </c>
      <c r="AX1445" s="19">
        <f t="shared" si="4425"/>
        <v>0</v>
      </c>
      <c r="AY1445" s="19">
        <f t="shared" si="4425"/>
        <v>0</v>
      </c>
      <c r="AZ1445" s="19">
        <f t="shared" si="4425"/>
        <v>0</v>
      </c>
      <c r="BA1445" s="19">
        <f t="shared" si="4257"/>
        <v>5.9219999999999997</v>
      </c>
      <c r="BB1445" s="19">
        <f t="shared" si="4258"/>
        <v>0</v>
      </c>
      <c r="BC1445" s="19">
        <f t="shared" si="4259"/>
        <v>0</v>
      </c>
      <c r="BD1445" s="19">
        <f t="shared" si="4425"/>
        <v>0</v>
      </c>
      <c r="BE1445" s="19">
        <f t="shared" si="4425"/>
        <v>0</v>
      </c>
      <c r="BF1445" s="19">
        <f t="shared" si="4425"/>
        <v>0</v>
      </c>
      <c r="BG1445" s="19">
        <f t="shared" si="4425"/>
        <v>0</v>
      </c>
      <c r="BH1445" s="19">
        <f t="shared" si="4425"/>
        <v>0</v>
      </c>
      <c r="BI1445" s="19">
        <f t="shared" si="4425"/>
        <v>0</v>
      </c>
      <c r="BJ1445" s="19">
        <f t="shared" si="4425"/>
        <v>0</v>
      </c>
      <c r="BK1445" s="19">
        <f t="shared" si="4425"/>
        <v>0</v>
      </c>
      <c r="BL1445" s="19">
        <f t="shared" si="4425"/>
        <v>0</v>
      </c>
      <c r="BM1445" s="19">
        <f t="shared" si="4425"/>
        <v>0</v>
      </c>
      <c r="BN1445" s="19">
        <f t="shared" si="4425"/>
        <v>0</v>
      </c>
      <c r="BO1445" s="19">
        <f t="shared" si="4425"/>
        <v>0</v>
      </c>
      <c r="BP1445" s="19">
        <f t="shared" si="4425"/>
        <v>0</v>
      </c>
      <c r="BQ1445" s="19">
        <f t="shared" si="4425"/>
        <v>0</v>
      </c>
      <c r="BR1445" s="19">
        <f t="shared" si="4419"/>
        <v>5.9219999999999997</v>
      </c>
      <c r="BS1445" s="19">
        <f t="shared" si="4420"/>
        <v>0</v>
      </c>
      <c r="BT1445" s="19">
        <f t="shared" si="4421"/>
        <v>0</v>
      </c>
      <c r="BU1445" s="19">
        <f t="shared" si="4425"/>
        <v>0</v>
      </c>
      <c r="BV1445" s="19">
        <f t="shared" si="4378"/>
        <v>5.9219999999999997</v>
      </c>
      <c r="BW1445" s="19">
        <f t="shared" si="4425"/>
        <v>0</v>
      </c>
    </row>
    <row r="1446" spans="1:75" ht="31.5" x14ac:dyDescent="0.25">
      <c r="A1446" s="11" t="s">
        <v>313</v>
      </c>
      <c r="B1446" s="11" t="s">
        <v>66</v>
      </c>
      <c r="C1446" s="11" t="s">
        <v>117</v>
      </c>
      <c r="D1446" s="11" t="s">
        <v>51</v>
      </c>
      <c r="E1446" s="11" t="s">
        <v>6</v>
      </c>
      <c r="F1446" s="13" t="s">
        <v>270</v>
      </c>
      <c r="G1446" s="19"/>
      <c r="H1446" s="19"/>
      <c r="I1446" s="19"/>
      <c r="J1446" s="19"/>
      <c r="K1446" s="19"/>
      <c r="L1446" s="19"/>
      <c r="M1446" s="19"/>
      <c r="N1446" s="19">
        <f t="shared" si="4424"/>
        <v>0</v>
      </c>
      <c r="O1446" s="19">
        <f t="shared" si="4424"/>
        <v>0</v>
      </c>
      <c r="P1446" s="19"/>
      <c r="Q1446" s="19"/>
      <c r="R1446" s="19"/>
      <c r="S1446" s="19">
        <f t="shared" si="4425"/>
        <v>0</v>
      </c>
      <c r="T1446" s="19">
        <f t="shared" si="4425"/>
        <v>0</v>
      </c>
      <c r="U1446" s="19">
        <f t="shared" si="4425"/>
        <v>0</v>
      </c>
      <c r="V1446" s="19">
        <f t="shared" si="4425"/>
        <v>0</v>
      </c>
      <c r="W1446" s="19">
        <f t="shared" si="4425"/>
        <v>0</v>
      </c>
      <c r="X1446" s="19">
        <f t="shared" si="4425"/>
        <v>0</v>
      </c>
      <c r="Y1446" s="19">
        <f t="shared" si="4425"/>
        <v>0</v>
      </c>
      <c r="Z1446" s="19">
        <f t="shared" si="4425"/>
        <v>0</v>
      </c>
      <c r="AA1446" s="19">
        <f t="shared" si="4425"/>
        <v>0</v>
      </c>
      <c r="AB1446" s="19">
        <f t="shared" si="4306"/>
        <v>0</v>
      </c>
      <c r="AC1446" s="19">
        <f t="shared" si="4307"/>
        <v>0</v>
      </c>
      <c r="AD1446" s="19">
        <f t="shared" si="4308"/>
        <v>0</v>
      </c>
      <c r="AE1446" s="19">
        <f t="shared" si="4425"/>
        <v>0</v>
      </c>
      <c r="AF1446" s="19">
        <f t="shared" si="4310"/>
        <v>0</v>
      </c>
      <c r="AG1446" s="19">
        <f t="shared" si="4425"/>
        <v>0</v>
      </c>
      <c r="AH1446" s="19">
        <f t="shared" si="4425"/>
        <v>0</v>
      </c>
      <c r="AI1446" s="19">
        <f t="shared" si="4425"/>
        <v>0</v>
      </c>
      <c r="AJ1446" s="19">
        <f t="shared" si="4425"/>
        <v>0</v>
      </c>
      <c r="AK1446" s="19">
        <f t="shared" si="4425"/>
        <v>5.9219999999999997</v>
      </c>
      <c r="AL1446" s="19">
        <f t="shared" si="4425"/>
        <v>0</v>
      </c>
      <c r="AM1446" s="19">
        <f t="shared" si="4425"/>
        <v>0</v>
      </c>
      <c r="AN1446" s="19">
        <f t="shared" si="4425"/>
        <v>0</v>
      </c>
      <c r="AO1446" s="19">
        <f t="shared" si="4425"/>
        <v>0</v>
      </c>
      <c r="AP1446" s="19">
        <f t="shared" si="4425"/>
        <v>0</v>
      </c>
      <c r="AQ1446" s="19">
        <f t="shared" si="4425"/>
        <v>0</v>
      </c>
      <c r="AR1446" s="19">
        <f t="shared" si="4425"/>
        <v>0</v>
      </c>
      <c r="AS1446" s="19">
        <f t="shared" si="4425"/>
        <v>0</v>
      </c>
      <c r="AT1446" s="19">
        <f t="shared" si="4425"/>
        <v>0</v>
      </c>
      <c r="AU1446" s="19">
        <f t="shared" si="4260"/>
        <v>5.9219999999999997</v>
      </c>
      <c r="AV1446" s="19">
        <f t="shared" si="4261"/>
        <v>0</v>
      </c>
      <c r="AW1446" s="19">
        <f t="shared" si="4262"/>
        <v>0</v>
      </c>
      <c r="AX1446" s="19">
        <f t="shared" si="4425"/>
        <v>0</v>
      </c>
      <c r="AY1446" s="19">
        <f t="shared" si="4425"/>
        <v>0</v>
      </c>
      <c r="AZ1446" s="19">
        <f t="shared" si="4425"/>
        <v>0</v>
      </c>
      <c r="BA1446" s="19">
        <f t="shared" si="4257"/>
        <v>5.9219999999999997</v>
      </c>
      <c r="BB1446" s="19">
        <f t="shared" si="4258"/>
        <v>0</v>
      </c>
      <c r="BC1446" s="19">
        <f t="shared" si="4259"/>
        <v>0</v>
      </c>
      <c r="BD1446" s="19">
        <f t="shared" si="4425"/>
        <v>0</v>
      </c>
      <c r="BE1446" s="19">
        <f t="shared" si="4425"/>
        <v>0</v>
      </c>
      <c r="BF1446" s="19">
        <f t="shared" si="4425"/>
        <v>0</v>
      </c>
      <c r="BG1446" s="19">
        <f t="shared" si="4425"/>
        <v>0</v>
      </c>
      <c r="BH1446" s="19">
        <f t="shared" si="4425"/>
        <v>0</v>
      </c>
      <c r="BI1446" s="19">
        <f t="shared" si="4425"/>
        <v>0</v>
      </c>
      <c r="BJ1446" s="19">
        <f t="shared" si="4425"/>
        <v>0</v>
      </c>
      <c r="BK1446" s="19">
        <f t="shared" si="4425"/>
        <v>0</v>
      </c>
      <c r="BL1446" s="19">
        <f t="shared" si="4425"/>
        <v>0</v>
      </c>
      <c r="BM1446" s="19">
        <f t="shared" si="4425"/>
        <v>0</v>
      </c>
      <c r="BN1446" s="19">
        <f t="shared" si="4425"/>
        <v>0</v>
      </c>
      <c r="BO1446" s="19">
        <f t="shared" si="4425"/>
        <v>0</v>
      </c>
      <c r="BP1446" s="19">
        <f t="shared" si="4425"/>
        <v>0</v>
      </c>
      <c r="BQ1446" s="19">
        <f t="shared" si="4425"/>
        <v>0</v>
      </c>
      <c r="BR1446" s="19">
        <f t="shared" si="4419"/>
        <v>5.9219999999999997</v>
      </c>
      <c r="BS1446" s="19">
        <f t="shared" si="4420"/>
        <v>0</v>
      </c>
      <c r="BT1446" s="19">
        <f t="shared" si="4421"/>
        <v>0</v>
      </c>
      <c r="BU1446" s="19">
        <f t="shared" si="4425"/>
        <v>0</v>
      </c>
      <c r="BV1446" s="19">
        <f t="shared" si="4378"/>
        <v>5.9219999999999997</v>
      </c>
      <c r="BW1446" s="19">
        <f t="shared" si="4425"/>
        <v>0</v>
      </c>
    </row>
    <row r="1447" spans="1:75" ht="31.5" x14ac:dyDescent="0.25">
      <c r="A1447" s="11" t="s">
        <v>313</v>
      </c>
      <c r="B1447" s="11" t="s">
        <v>66</v>
      </c>
      <c r="C1447" s="11" t="s">
        <v>117</v>
      </c>
      <c r="D1447" s="11" t="s">
        <v>51</v>
      </c>
      <c r="E1447" s="11">
        <v>240</v>
      </c>
      <c r="F1447" s="13" t="s">
        <v>259</v>
      </c>
      <c r="G1447" s="19"/>
      <c r="H1447" s="19"/>
      <c r="I1447" s="19"/>
      <c r="J1447" s="19"/>
      <c r="K1447" s="19"/>
      <c r="L1447" s="19"/>
      <c r="M1447" s="19"/>
      <c r="N1447" s="19">
        <v>0</v>
      </c>
      <c r="O1447" s="19">
        <v>0</v>
      </c>
      <c r="P1447" s="19"/>
      <c r="Q1447" s="19"/>
      <c r="R1447" s="19"/>
      <c r="S1447" s="19">
        <v>0</v>
      </c>
      <c r="T1447" s="19"/>
      <c r="U1447" s="19"/>
      <c r="V1447" s="19"/>
      <c r="W1447" s="19"/>
      <c r="X1447" s="19"/>
      <c r="Y1447" s="19"/>
      <c r="Z1447" s="19"/>
      <c r="AA1447" s="19"/>
      <c r="AB1447" s="19">
        <f t="shared" si="4306"/>
        <v>0</v>
      </c>
      <c r="AC1447" s="19">
        <f t="shared" si="4307"/>
        <v>0</v>
      </c>
      <c r="AD1447" s="19">
        <f t="shared" si="4308"/>
        <v>0</v>
      </c>
      <c r="AE1447" s="19"/>
      <c r="AF1447" s="19">
        <f t="shared" si="4310"/>
        <v>0</v>
      </c>
      <c r="AG1447" s="19"/>
      <c r="AH1447" s="19"/>
      <c r="AI1447" s="19"/>
      <c r="AJ1447" s="19"/>
      <c r="AK1447" s="19">
        <v>5.9219999999999997</v>
      </c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>
        <f t="shared" si="4260"/>
        <v>5.9219999999999997</v>
      </c>
      <c r="AV1447" s="19">
        <f t="shared" si="4261"/>
        <v>0</v>
      </c>
      <c r="AW1447" s="19">
        <f t="shared" si="4262"/>
        <v>0</v>
      </c>
      <c r="AX1447" s="19"/>
      <c r="AY1447" s="19"/>
      <c r="AZ1447" s="19"/>
      <c r="BA1447" s="19">
        <f t="shared" si="4257"/>
        <v>5.9219999999999997</v>
      </c>
      <c r="BB1447" s="19">
        <f t="shared" si="4258"/>
        <v>0</v>
      </c>
      <c r="BC1447" s="19">
        <f t="shared" si="4259"/>
        <v>0</v>
      </c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>
        <f t="shared" si="4419"/>
        <v>5.9219999999999997</v>
      </c>
      <c r="BS1447" s="19">
        <f t="shared" si="4420"/>
        <v>0</v>
      </c>
      <c r="BT1447" s="19">
        <f t="shared" si="4421"/>
        <v>0</v>
      </c>
      <c r="BU1447" s="19"/>
      <c r="BV1447" s="19">
        <f t="shared" si="4378"/>
        <v>5.9219999999999997</v>
      </c>
      <c r="BW1447" s="19"/>
    </row>
    <row r="1448" spans="1:75" s="14" customFormat="1" x14ac:dyDescent="0.25">
      <c r="A1448" s="16" t="s">
        <v>313</v>
      </c>
      <c r="B1448" s="16" t="s">
        <v>66</v>
      </c>
      <c r="C1448" s="16" t="s">
        <v>67</v>
      </c>
      <c r="D1448" s="16"/>
      <c r="E1448" s="16"/>
      <c r="F1448" s="9" t="s">
        <v>81</v>
      </c>
      <c r="G1448" s="18">
        <f t="shared" ref="G1448:L1448" si="4426">G1449+G1454+G1459</f>
        <v>2225.8000000000002</v>
      </c>
      <c r="H1448" s="18">
        <f t="shared" si="4426"/>
        <v>1297.5</v>
      </c>
      <c r="I1448" s="18">
        <f t="shared" si="4426"/>
        <v>1310.3</v>
      </c>
      <c r="J1448" s="18">
        <f t="shared" si="4426"/>
        <v>0</v>
      </c>
      <c r="K1448" s="18">
        <f t="shared" si="4426"/>
        <v>0</v>
      </c>
      <c r="L1448" s="18">
        <f t="shared" si="4426"/>
        <v>0</v>
      </c>
      <c r="M1448" s="19">
        <f t="shared" si="4414"/>
        <v>2225.8000000000002</v>
      </c>
      <c r="N1448" s="19">
        <f t="shared" si="4415"/>
        <v>1297.5</v>
      </c>
      <c r="O1448" s="19">
        <f t="shared" si="4416"/>
        <v>1310.3</v>
      </c>
      <c r="P1448" s="18">
        <f t="shared" ref="P1448" si="4427">P1449+P1454+P1459</f>
        <v>0</v>
      </c>
      <c r="Q1448" s="18">
        <f t="shared" ref="Q1448:R1448" si="4428">Q1449+Q1454+Q1459</f>
        <v>0</v>
      </c>
      <c r="R1448" s="18">
        <f t="shared" si="4428"/>
        <v>0</v>
      </c>
      <c r="S1448" s="19">
        <f t="shared" si="4343"/>
        <v>2225.8000000000002</v>
      </c>
      <c r="T1448" s="18">
        <f t="shared" ref="T1448:U1448" si="4429">T1449+T1454+T1459</f>
        <v>0</v>
      </c>
      <c r="U1448" s="18">
        <f t="shared" si="4429"/>
        <v>0</v>
      </c>
      <c r="V1448" s="18">
        <f t="shared" ref="V1448:X1448" si="4430">V1449+V1454+V1459</f>
        <v>0</v>
      </c>
      <c r="W1448" s="18">
        <f t="shared" si="4430"/>
        <v>0</v>
      </c>
      <c r="X1448" s="18">
        <f t="shared" si="4430"/>
        <v>0</v>
      </c>
      <c r="Y1448" s="18">
        <f t="shared" ref="Y1448:AA1448" si="4431">Y1449+Y1454+Y1459</f>
        <v>0</v>
      </c>
      <c r="Z1448" s="18">
        <f t="shared" si="4431"/>
        <v>0</v>
      </c>
      <c r="AA1448" s="18">
        <f t="shared" si="4431"/>
        <v>0</v>
      </c>
      <c r="AB1448" s="19">
        <f t="shared" si="4306"/>
        <v>2225.8000000000002</v>
      </c>
      <c r="AC1448" s="18">
        <f t="shared" si="4307"/>
        <v>1297.5</v>
      </c>
      <c r="AD1448" s="18">
        <f t="shared" si="4308"/>
        <v>1310.3</v>
      </c>
      <c r="AE1448" s="18">
        <f t="shared" ref="AE1448:BW1448" si="4432">AE1449+AE1454+AE1459</f>
        <v>0</v>
      </c>
      <c r="AF1448" s="18">
        <f t="shared" si="4310"/>
        <v>2225.8000000000002</v>
      </c>
      <c r="AG1448" s="18">
        <f t="shared" ref="AG1448" si="4433">AG1449+AG1454+AG1459</f>
        <v>0</v>
      </c>
      <c r="AH1448" s="18">
        <f t="shared" ref="AH1448:AJ1448" si="4434">AH1449+AH1454+AH1459</f>
        <v>0</v>
      </c>
      <c r="AI1448" s="18">
        <f t="shared" si="4434"/>
        <v>-512.5</v>
      </c>
      <c r="AJ1448" s="18">
        <f t="shared" si="4434"/>
        <v>0</v>
      </c>
      <c r="AK1448" s="18">
        <f t="shared" ref="AK1448:AL1448" si="4435">AK1449+AK1454+AK1459</f>
        <v>0</v>
      </c>
      <c r="AL1448" s="18">
        <f t="shared" si="4435"/>
        <v>0</v>
      </c>
      <c r="AM1448" s="18">
        <f t="shared" ref="AM1448:AR1448" si="4436">AM1449+AM1454+AM1459</f>
        <v>0</v>
      </c>
      <c r="AN1448" s="18">
        <f t="shared" si="4436"/>
        <v>0</v>
      </c>
      <c r="AO1448" s="18">
        <f t="shared" si="4436"/>
        <v>0</v>
      </c>
      <c r="AP1448" s="18">
        <f t="shared" si="4436"/>
        <v>0</v>
      </c>
      <c r="AQ1448" s="18">
        <f t="shared" si="4436"/>
        <v>0</v>
      </c>
      <c r="AR1448" s="18">
        <f t="shared" si="4436"/>
        <v>0</v>
      </c>
      <c r="AS1448" s="18">
        <f t="shared" ref="AS1448:AT1448" si="4437">AS1449+AS1454+AS1459</f>
        <v>0</v>
      </c>
      <c r="AT1448" s="18">
        <f t="shared" si="4437"/>
        <v>0</v>
      </c>
      <c r="AU1448" s="18">
        <f t="shared" si="4260"/>
        <v>1713.3000000000002</v>
      </c>
      <c r="AV1448" s="18">
        <f t="shared" si="4261"/>
        <v>1297.5</v>
      </c>
      <c r="AW1448" s="18">
        <f t="shared" si="4262"/>
        <v>1310.3</v>
      </c>
      <c r="AX1448" s="18">
        <f t="shared" ref="AX1448:AZ1448" si="4438">AX1449+AX1454+AX1459</f>
        <v>0</v>
      </c>
      <c r="AY1448" s="18">
        <f t="shared" si="4438"/>
        <v>0</v>
      </c>
      <c r="AZ1448" s="18">
        <f t="shared" si="4438"/>
        <v>0</v>
      </c>
      <c r="BA1448" s="19">
        <f t="shared" si="4257"/>
        <v>1713.3000000000002</v>
      </c>
      <c r="BB1448" s="19">
        <f t="shared" si="4258"/>
        <v>1297.5</v>
      </c>
      <c r="BC1448" s="19">
        <f t="shared" si="4259"/>
        <v>1310.3</v>
      </c>
      <c r="BD1448" s="18">
        <f t="shared" ref="BD1448:BO1448" si="4439">BD1449+BD1454+BD1459</f>
        <v>0</v>
      </c>
      <c r="BE1448" s="18">
        <f t="shared" si="4439"/>
        <v>0</v>
      </c>
      <c r="BF1448" s="18">
        <f t="shared" si="4439"/>
        <v>0</v>
      </c>
      <c r="BG1448" s="18">
        <f t="shared" si="4439"/>
        <v>0</v>
      </c>
      <c r="BH1448" s="18">
        <f t="shared" si="4439"/>
        <v>0</v>
      </c>
      <c r="BI1448" s="18">
        <f t="shared" ref="BI1448" si="4440">BI1449+BI1454+BI1459</f>
        <v>0</v>
      </c>
      <c r="BJ1448" s="18">
        <f t="shared" si="4439"/>
        <v>0</v>
      </c>
      <c r="BK1448" s="18">
        <f t="shared" si="4439"/>
        <v>0</v>
      </c>
      <c r="BL1448" s="18">
        <f t="shared" si="4439"/>
        <v>0</v>
      </c>
      <c r="BM1448" s="18">
        <f t="shared" si="4439"/>
        <v>0</v>
      </c>
      <c r="BN1448" s="18">
        <f t="shared" si="4439"/>
        <v>0</v>
      </c>
      <c r="BO1448" s="18">
        <f t="shared" si="4439"/>
        <v>0</v>
      </c>
      <c r="BP1448" s="18">
        <f t="shared" ref="BP1448:BQ1448" si="4441">BP1449+BP1454+BP1459</f>
        <v>0</v>
      </c>
      <c r="BQ1448" s="18">
        <f t="shared" si="4441"/>
        <v>0</v>
      </c>
      <c r="BR1448" s="19">
        <f t="shared" si="4419"/>
        <v>1713.3000000000002</v>
      </c>
      <c r="BS1448" s="19">
        <f t="shared" si="4420"/>
        <v>1297.5</v>
      </c>
      <c r="BT1448" s="19">
        <f t="shared" si="4421"/>
        <v>1310.3</v>
      </c>
      <c r="BU1448" s="18">
        <f t="shared" ref="BU1448" si="4442">BU1449+BU1454+BU1459</f>
        <v>0</v>
      </c>
      <c r="BV1448" s="18">
        <f t="shared" si="4378"/>
        <v>1713.3000000000002</v>
      </c>
      <c r="BW1448" s="18">
        <f t="shared" si="4432"/>
        <v>0</v>
      </c>
    </row>
    <row r="1449" spans="1:75" ht="31.5" x14ac:dyDescent="0.25">
      <c r="A1449" s="11" t="s">
        <v>313</v>
      </c>
      <c r="B1449" s="11" t="s">
        <v>66</v>
      </c>
      <c r="C1449" s="11" t="s">
        <v>67</v>
      </c>
      <c r="D1449" s="11" t="s">
        <v>243</v>
      </c>
      <c r="E1449" s="11"/>
      <c r="F1449" s="13" t="s">
        <v>290</v>
      </c>
      <c r="G1449" s="19">
        <f t="shared" ref="G1449:G1452" si="4443">G1450</f>
        <v>422.1</v>
      </c>
      <c r="H1449" s="19">
        <f t="shared" ref="H1449:BW1452" si="4444">H1450</f>
        <v>338.9</v>
      </c>
      <c r="I1449" s="19">
        <f t="shared" si="4444"/>
        <v>351.7</v>
      </c>
      <c r="J1449" s="19">
        <f t="shared" si="4444"/>
        <v>0</v>
      </c>
      <c r="K1449" s="19">
        <f t="shared" si="4444"/>
        <v>0</v>
      </c>
      <c r="L1449" s="19">
        <f t="shared" si="4444"/>
        <v>0</v>
      </c>
      <c r="M1449" s="19">
        <f t="shared" si="4414"/>
        <v>422.1</v>
      </c>
      <c r="N1449" s="19">
        <f t="shared" si="4415"/>
        <v>338.9</v>
      </c>
      <c r="O1449" s="19">
        <f t="shared" si="4416"/>
        <v>351.7</v>
      </c>
      <c r="P1449" s="19">
        <f t="shared" si="4444"/>
        <v>0</v>
      </c>
      <c r="Q1449" s="19">
        <f t="shared" si="4444"/>
        <v>0</v>
      </c>
      <c r="R1449" s="19">
        <f t="shared" si="4444"/>
        <v>0</v>
      </c>
      <c r="S1449" s="19">
        <f t="shared" si="4343"/>
        <v>422.1</v>
      </c>
      <c r="T1449" s="19">
        <f t="shared" si="4444"/>
        <v>0</v>
      </c>
      <c r="U1449" s="19">
        <f t="shared" si="4444"/>
        <v>0</v>
      </c>
      <c r="V1449" s="19">
        <f t="shared" si="4444"/>
        <v>0</v>
      </c>
      <c r="W1449" s="19">
        <f t="shared" si="4444"/>
        <v>0</v>
      </c>
      <c r="X1449" s="19">
        <f t="shared" si="4444"/>
        <v>0</v>
      </c>
      <c r="Y1449" s="19">
        <f t="shared" si="4444"/>
        <v>0</v>
      </c>
      <c r="Z1449" s="19">
        <f t="shared" si="4444"/>
        <v>0</v>
      </c>
      <c r="AA1449" s="19">
        <f t="shared" si="4444"/>
        <v>0</v>
      </c>
      <c r="AB1449" s="19">
        <f t="shared" si="4306"/>
        <v>422.1</v>
      </c>
      <c r="AC1449" s="19">
        <f t="shared" si="4307"/>
        <v>338.9</v>
      </c>
      <c r="AD1449" s="19">
        <f t="shared" si="4308"/>
        <v>351.7</v>
      </c>
      <c r="AE1449" s="19">
        <f t="shared" si="4444"/>
        <v>0</v>
      </c>
      <c r="AF1449" s="19">
        <f t="shared" si="4310"/>
        <v>422.1</v>
      </c>
      <c r="AG1449" s="19">
        <f t="shared" si="4444"/>
        <v>0</v>
      </c>
      <c r="AH1449" s="19">
        <f t="shared" si="4444"/>
        <v>0</v>
      </c>
      <c r="AI1449" s="19">
        <f t="shared" si="4444"/>
        <v>0</v>
      </c>
      <c r="AJ1449" s="19">
        <f t="shared" si="4444"/>
        <v>0</v>
      </c>
      <c r="AK1449" s="19">
        <f t="shared" si="4444"/>
        <v>0</v>
      </c>
      <c r="AL1449" s="19">
        <f t="shared" si="4444"/>
        <v>0</v>
      </c>
      <c r="AM1449" s="19">
        <f t="shared" si="4444"/>
        <v>0</v>
      </c>
      <c r="AN1449" s="19">
        <f t="shared" si="4444"/>
        <v>0</v>
      </c>
      <c r="AO1449" s="19">
        <f t="shared" si="4444"/>
        <v>0</v>
      </c>
      <c r="AP1449" s="19">
        <f t="shared" si="4444"/>
        <v>0</v>
      </c>
      <c r="AQ1449" s="19">
        <f t="shared" si="4444"/>
        <v>0</v>
      </c>
      <c r="AR1449" s="19">
        <f t="shared" si="4444"/>
        <v>0</v>
      </c>
      <c r="AS1449" s="19">
        <f t="shared" si="4444"/>
        <v>0</v>
      </c>
      <c r="AT1449" s="19">
        <f t="shared" si="4444"/>
        <v>0</v>
      </c>
      <c r="AU1449" s="19">
        <f t="shared" si="4260"/>
        <v>422.1</v>
      </c>
      <c r="AV1449" s="19">
        <f t="shared" si="4261"/>
        <v>338.9</v>
      </c>
      <c r="AW1449" s="19">
        <f t="shared" si="4262"/>
        <v>351.7</v>
      </c>
      <c r="AX1449" s="19">
        <f t="shared" si="4444"/>
        <v>0</v>
      </c>
      <c r="AY1449" s="19">
        <f t="shared" si="4444"/>
        <v>0</v>
      </c>
      <c r="AZ1449" s="19">
        <f t="shared" si="4444"/>
        <v>0</v>
      </c>
      <c r="BA1449" s="19">
        <f t="shared" si="4257"/>
        <v>422.1</v>
      </c>
      <c r="BB1449" s="19">
        <f t="shared" si="4258"/>
        <v>338.9</v>
      </c>
      <c r="BC1449" s="19">
        <f t="shared" si="4259"/>
        <v>351.7</v>
      </c>
      <c r="BD1449" s="19">
        <f t="shared" si="4444"/>
        <v>0</v>
      </c>
      <c r="BE1449" s="19">
        <f t="shared" si="4444"/>
        <v>0</v>
      </c>
      <c r="BF1449" s="19">
        <f t="shared" si="4444"/>
        <v>0</v>
      </c>
      <c r="BG1449" s="19">
        <f t="shared" si="4444"/>
        <v>0</v>
      </c>
      <c r="BH1449" s="19">
        <f t="shared" si="4444"/>
        <v>0</v>
      </c>
      <c r="BI1449" s="19">
        <f t="shared" si="4444"/>
        <v>0</v>
      </c>
      <c r="BJ1449" s="19">
        <f t="shared" si="4444"/>
        <v>0</v>
      </c>
      <c r="BK1449" s="19">
        <f t="shared" si="4444"/>
        <v>0</v>
      </c>
      <c r="BL1449" s="19">
        <f t="shared" si="4444"/>
        <v>0</v>
      </c>
      <c r="BM1449" s="19">
        <f t="shared" si="4444"/>
        <v>0</v>
      </c>
      <c r="BN1449" s="19">
        <f t="shared" si="4444"/>
        <v>0</v>
      </c>
      <c r="BO1449" s="19">
        <f t="shared" si="4444"/>
        <v>0</v>
      </c>
      <c r="BP1449" s="19">
        <f t="shared" si="4444"/>
        <v>0</v>
      </c>
      <c r="BQ1449" s="19">
        <f t="shared" si="4444"/>
        <v>0</v>
      </c>
      <c r="BR1449" s="19">
        <f t="shared" si="4419"/>
        <v>422.1</v>
      </c>
      <c r="BS1449" s="19">
        <f t="shared" si="4420"/>
        <v>338.9</v>
      </c>
      <c r="BT1449" s="19">
        <f t="shared" si="4421"/>
        <v>351.7</v>
      </c>
      <c r="BU1449" s="19">
        <f t="shared" si="4444"/>
        <v>0</v>
      </c>
      <c r="BV1449" s="19">
        <f t="shared" si="4378"/>
        <v>422.1</v>
      </c>
      <c r="BW1449" s="19">
        <f t="shared" si="4444"/>
        <v>0</v>
      </c>
    </row>
    <row r="1450" spans="1:75" ht="31.5" x14ac:dyDescent="0.25">
      <c r="A1450" s="11" t="s">
        <v>313</v>
      </c>
      <c r="B1450" s="11" t="s">
        <v>66</v>
      </c>
      <c r="C1450" s="11" t="s">
        <v>67</v>
      </c>
      <c r="D1450" s="11" t="s">
        <v>244</v>
      </c>
      <c r="E1450" s="11"/>
      <c r="F1450" s="13" t="s">
        <v>292</v>
      </c>
      <c r="G1450" s="19">
        <f t="shared" si="4443"/>
        <v>422.1</v>
      </c>
      <c r="H1450" s="19">
        <f t="shared" si="4444"/>
        <v>338.9</v>
      </c>
      <c r="I1450" s="19">
        <f t="shared" si="4444"/>
        <v>351.7</v>
      </c>
      <c r="J1450" s="19">
        <f t="shared" si="4444"/>
        <v>0</v>
      </c>
      <c r="K1450" s="19">
        <f t="shared" si="4444"/>
        <v>0</v>
      </c>
      <c r="L1450" s="19">
        <f t="shared" si="4444"/>
        <v>0</v>
      </c>
      <c r="M1450" s="19">
        <f t="shared" si="4414"/>
        <v>422.1</v>
      </c>
      <c r="N1450" s="19">
        <f t="shared" si="4415"/>
        <v>338.9</v>
      </c>
      <c r="O1450" s="19">
        <f t="shared" si="4416"/>
        <v>351.7</v>
      </c>
      <c r="P1450" s="19">
        <f t="shared" si="4444"/>
        <v>0</v>
      </c>
      <c r="Q1450" s="19">
        <f t="shared" si="4444"/>
        <v>0</v>
      </c>
      <c r="R1450" s="19">
        <f t="shared" si="4444"/>
        <v>0</v>
      </c>
      <c r="S1450" s="19">
        <f t="shared" si="4343"/>
        <v>422.1</v>
      </c>
      <c r="T1450" s="19">
        <f t="shared" si="4444"/>
        <v>0</v>
      </c>
      <c r="U1450" s="19">
        <f t="shared" si="4444"/>
        <v>0</v>
      </c>
      <c r="V1450" s="19">
        <f t="shared" si="4444"/>
        <v>0</v>
      </c>
      <c r="W1450" s="19">
        <f t="shared" si="4444"/>
        <v>0</v>
      </c>
      <c r="X1450" s="19">
        <f t="shared" si="4444"/>
        <v>0</v>
      </c>
      <c r="Y1450" s="19">
        <f t="shared" si="4444"/>
        <v>0</v>
      </c>
      <c r="Z1450" s="19">
        <f t="shared" si="4444"/>
        <v>0</v>
      </c>
      <c r="AA1450" s="19">
        <f t="shared" si="4444"/>
        <v>0</v>
      </c>
      <c r="AB1450" s="19">
        <f t="shared" si="4306"/>
        <v>422.1</v>
      </c>
      <c r="AC1450" s="19">
        <f t="shared" si="4307"/>
        <v>338.9</v>
      </c>
      <c r="AD1450" s="19">
        <f t="shared" si="4308"/>
        <v>351.7</v>
      </c>
      <c r="AE1450" s="19">
        <f t="shared" si="4444"/>
        <v>0</v>
      </c>
      <c r="AF1450" s="19">
        <f t="shared" si="4310"/>
        <v>422.1</v>
      </c>
      <c r="AG1450" s="19">
        <f t="shared" si="4444"/>
        <v>0</v>
      </c>
      <c r="AH1450" s="19">
        <f t="shared" si="4444"/>
        <v>0</v>
      </c>
      <c r="AI1450" s="19">
        <f t="shared" si="4444"/>
        <v>0</v>
      </c>
      <c r="AJ1450" s="19">
        <f t="shared" si="4444"/>
        <v>0</v>
      </c>
      <c r="AK1450" s="19">
        <f t="shared" si="4444"/>
        <v>0</v>
      </c>
      <c r="AL1450" s="19">
        <f t="shared" si="4444"/>
        <v>0</v>
      </c>
      <c r="AM1450" s="19">
        <f t="shared" si="4444"/>
        <v>0</v>
      </c>
      <c r="AN1450" s="19">
        <f t="shared" si="4444"/>
        <v>0</v>
      </c>
      <c r="AO1450" s="19">
        <f t="shared" si="4444"/>
        <v>0</v>
      </c>
      <c r="AP1450" s="19">
        <f t="shared" si="4444"/>
        <v>0</v>
      </c>
      <c r="AQ1450" s="19">
        <f t="shared" si="4444"/>
        <v>0</v>
      </c>
      <c r="AR1450" s="19">
        <f t="shared" si="4444"/>
        <v>0</v>
      </c>
      <c r="AS1450" s="19">
        <f t="shared" si="4444"/>
        <v>0</v>
      </c>
      <c r="AT1450" s="19">
        <f t="shared" si="4444"/>
        <v>0</v>
      </c>
      <c r="AU1450" s="19">
        <f t="shared" si="4260"/>
        <v>422.1</v>
      </c>
      <c r="AV1450" s="19">
        <f t="shared" si="4261"/>
        <v>338.9</v>
      </c>
      <c r="AW1450" s="19">
        <f t="shared" si="4262"/>
        <v>351.7</v>
      </c>
      <c r="AX1450" s="19">
        <f t="shared" si="4444"/>
        <v>0</v>
      </c>
      <c r="AY1450" s="19">
        <f t="shared" si="4444"/>
        <v>0</v>
      </c>
      <c r="AZ1450" s="19">
        <f t="shared" si="4444"/>
        <v>0</v>
      </c>
      <c r="BA1450" s="19">
        <f t="shared" si="4257"/>
        <v>422.1</v>
      </c>
      <c r="BB1450" s="19">
        <f t="shared" si="4258"/>
        <v>338.9</v>
      </c>
      <c r="BC1450" s="19">
        <f t="shared" si="4259"/>
        <v>351.7</v>
      </c>
      <c r="BD1450" s="19">
        <f t="shared" si="4444"/>
        <v>0</v>
      </c>
      <c r="BE1450" s="19">
        <f t="shared" si="4444"/>
        <v>0</v>
      </c>
      <c r="BF1450" s="19">
        <f t="shared" si="4444"/>
        <v>0</v>
      </c>
      <c r="BG1450" s="19">
        <f t="shared" si="4444"/>
        <v>0</v>
      </c>
      <c r="BH1450" s="19">
        <f t="shared" si="4444"/>
        <v>0</v>
      </c>
      <c r="BI1450" s="19">
        <f t="shared" si="4444"/>
        <v>0</v>
      </c>
      <c r="BJ1450" s="19">
        <f t="shared" si="4444"/>
        <v>0</v>
      </c>
      <c r="BK1450" s="19">
        <f t="shared" si="4444"/>
        <v>0</v>
      </c>
      <c r="BL1450" s="19">
        <f t="shared" si="4444"/>
        <v>0</v>
      </c>
      <c r="BM1450" s="19">
        <f t="shared" si="4444"/>
        <v>0</v>
      </c>
      <c r="BN1450" s="19">
        <f t="shared" si="4444"/>
        <v>0</v>
      </c>
      <c r="BO1450" s="19">
        <f t="shared" si="4444"/>
        <v>0</v>
      </c>
      <c r="BP1450" s="19">
        <f t="shared" si="4444"/>
        <v>0</v>
      </c>
      <c r="BQ1450" s="19">
        <f t="shared" si="4444"/>
        <v>0</v>
      </c>
      <c r="BR1450" s="19">
        <f t="shared" si="4419"/>
        <v>422.1</v>
      </c>
      <c r="BS1450" s="19">
        <f t="shared" si="4420"/>
        <v>338.9</v>
      </c>
      <c r="BT1450" s="19">
        <f t="shared" si="4421"/>
        <v>351.7</v>
      </c>
      <c r="BU1450" s="19">
        <f t="shared" si="4444"/>
        <v>0</v>
      </c>
      <c r="BV1450" s="19">
        <f t="shared" si="4378"/>
        <v>422.1</v>
      </c>
      <c r="BW1450" s="19">
        <f t="shared" si="4444"/>
        <v>0</v>
      </c>
    </row>
    <row r="1451" spans="1:75" ht="31.5" x14ac:dyDescent="0.25">
      <c r="A1451" s="11" t="s">
        <v>313</v>
      </c>
      <c r="B1451" s="11" t="s">
        <v>66</v>
      </c>
      <c r="C1451" s="11" t="s">
        <v>67</v>
      </c>
      <c r="D1451" s="11" t="s">
        <v>220</v>
      </c>
      <c r="E1451" s="11"/>
      <c r="F1451" s="13" t="s">
        <v>293</v>
      </c>
      <c r="G1451" s="19">
        <f t="shared" si="4443"/>
        <v>422.1</v>
      </c>
      <c r="H1451" s="19">
        <f t="shared" si="4444"/>
        <v>338.9</v>
      </c>
      <c r="I1451" s="19">
        <f t="shared" si="4444"/>
        <v>351.7</v>
      </c>
      <c r="J1451" s="19">
        <f t="shared" si="4444"/>
        <v>0</v>
      </c>
      <c r="K1451" s="19">
        <f t="shared" si="4444"/>
        <v>0</v>
      </c>
      <c r="L1451" s="19">
        <f t="shared" si="4444"/>
        <v>0</v>
      </c>
      <c r="M1451" s="19">
        <f t="shared" si="4414"/>
        <v>422.1</v>
      </c>
      <c r="N1451" s="19">
        <f t="shared" si="4415"/>
        <v>338.9</v>
      </c>
      <c r="O1451" s="19">
        <f t="shared" si="4416"/>
        <v>351.7</v>
      </c>
      <c r="P1451" s="19">
        <f t="shared" si="4444"/>
        <v>0</v>
      </c>
      <c r="Q1451" s="19">
        <f t="shared" si="4444"/>
        <v>0</v>
      </c>
      <c r="R1451" s="19">
        <f t="shared" si="4444"/>
        <v>0</v>
      </c>
      <c r="S1451" s="19">
        <f t="shared" si="4343"/>
        <v>422.1</v>
      </c>
      <c r="T1451" s="19">
        <f t="shared" si="4444"/>
        <v>0</v>
      </c>
      <c r="U1451" s="19">
        <f t="shared" si="4444"/>
        <v>0</v>
      </c>
      <c r="V1451" s="19">
        <f t="shared" si="4444"/>
        <v>0</v>
      </c>
      <c r="W1451" s="19">
        <f t="shared" si="4444"/>
        <v>0</v>
      </c>
      <c r="X1451" s="19">
        <f t="shared" si="4444"/>
        <v>0</v>
      </c>
      <c r="Y1451" s="19">
        <f t="shared" si="4444"/>
        <v>0</v>
      </c>
      <c r="Z1451" s="19">
        <f t="shared" si="4444"/>
        <v>0</v>
      </c>
      <c r="AA1451" s="19">
        <f t="shared" si="4444"/>
        <v>0</v>
      </c>
      <c r="AB1451" s="19">
        <f t="shared" si="4306"/>
        <v>422.1</v>
      </c>
      <c r="AC1451" s="19">
        <f t="shared" si="4307"/>
        <v>338.9</v>
      </c>
      <c r="AD1451" s="19">
        <f t="shared" si="4308"/>
        <v>351.7</v>
      </c>
      <c r="AE1451" s="19">
        <f t="shared" si="4444"/>
        <v>0</v>
      </c>
      <c r="AF1451" s="19">
        <f t="shared" si="4310"/>
        <v>422.1</v>
      </c>
      <c r="AG1451" s="19">
        <f t="shared" si="4444"/>
        <v>0</v>
      </c>
      <c r="AH1451" s="19">
        <f t="shared" si="4444"/>
        <v>0</v>
      </c>
      <c r="AI1451" s="19">
        <f t="shared" si="4444"/>
        <v>0</v>
      </c>
      <c r="AJ1451" s="19">
        <f t="shared" si="4444"/>
        <v>0</v>
      </c>
      <c r="AK1451" s="19">
        <f t="shared" si="4444"/>
        <v>0</v>
      </c>
      <c r="AL1451" s="19">
        <f t="shared" si="4444"/>
        <v>0</v>
      </c>
      <c r="AM1451" s="19">
        <f t="shared" si="4444"/>
        <v>0</v>
      </c>
      <c r="AN1451" s="19">
        <f t="shared" si="4444"/>
        <v>0</v>
      </c>
      <c r="AO1451" s="19">
        <f t="shared" si="4444"/>
        <v>0</v>
      </c>
      <c r="AP1451" s="19">
        <f t="shared" si="4444"/>
        <v>0</v>
      </c>
      <c r="AQ1451" s="19">
        <f t="shared" si="4444"/>
        <v>0</v>
      </c>
      <c r="AR1451" s="19">
        <f t="shared" si="4444"/>
        <v>0</v>
      </c>
      <c r="AS1451" s="19">
        <f t="shared" si="4444"/>
        <v>0</v>
      </c>
      <c r="AT1451" s="19">
        <f t="shared" si="4444"/>
        <v>0</v>
      </c>
      <c r="AU1451" s="19">
        <f t="shared" si="4260"/>
        <v>422.1</v>
      </c>
      <c r="AV1451" s="19">
        <f t="shared" si="4261"/>
        <v>338.9</v>
      </c>
      <c r="AW1451" s="19">
        <f t="shared" si="4262"/>
        <v>351.7</v>
      </c>
      <c r="AX1451" s="19">
        <f t="shared" si="4444"/>
        <v>0</v>
      </c>
      <c r="AY1451" s="19">
        <f t="shared" si="4444"/>
        <v>0</v>
      </c>
      <c r="AZ1451" s="19">
        <f t="shared" si="4444"/>
        <v>0</v>
      </c>
      <c r="BA1451" s="19">
        <f t="shared" si="4257"/>
        <v>422.1</v>
      </c>
      <c r="BB1451" s="19">
        <f t="shared" si="4258"/>
        <v>338.9</v>
      </c>
      <c r="BC1451" s="19">
        <f t="shared" si="4259"/>
        <v>351.7</v>
      </c>
      <c r="BD1451" s="19">
        <f t="shared" si="4444"/>
        <v>0</v>
      </c>
      <c r="BE1451" s="19">
        <f t="shared" si="4444"/>
        <v>0</v>
      </c>
      <c r="BF1451" s="19">
        <f t="shared" si="4444"/>
        <v>0</v>
      </c>
      <c r="BG1451" s="19">
        <f t="shared" si="4444"/>
        <v>0</v>
      </c>
      <c r="BH1451" s="19">
        <f t="shared" si="4444"/>
        <v>0</v>
      </c>
      <c r="BI1451" s="19">
        <f t="shared" si="4444"/>
        <v>0</v>
      </c>
      <c r="BJ1451" s="19">
        <f t="shared" si="4444"/>
        <v>0</v>
      </c>
      <c r="BK1451" s="19">
        <f t="shared" si="4444"/>
        <v>0</v>
      </c>
      <c r="BL1451" s="19">
        <f t="shared" si="4444"/>
        <v>0</v>
      </c>
      <c r="BM1451" s="19">
        <f t="shared" si="4444"/>
        <v>0</v>
      </c>
      <c r="BN1451" s="19">
        <f t="shared" si="4444"/>
        <v>0</v>
      </c>
      <c r="BO1451" s="19">
        <f t="shared" si="4444"/>
        <v>0</v>
      </c>
      <c r="BP1451" s="19">
        <f t="shared" si="4444"/>
        <v>0</v>
      </c>
      <c r="BQ1451" s="19">
        <f t="shared" si="4444"/>
        <v>0</v>
      </c>
      <c r="BR1451" s="19">
        <f t="shared" si="4419"/>
        <v>422.1</v>
      </c>
      <c r="BS1451" s="19">
        <f t="shared" si="4420"/>
        <v>338.9</v>
      </c>
      <c r="BT1451" s="19">
        <f t="shared" si="4421"/>
        <v>351.7</v>
      </c>
      <c r="BU1451" s="19">
        <f t="shared" si="4444"/>
        <v>0</v>
      </c>
      <c r="BV1451" s="19">
        <f t="shared" si="4378"/>
        <v>422.1</v>
      </c>
      <c r="BW1451" s="19">
        <f t="shared" si="4444"/>
        <v>0</v>
      </c>
    </row>
    <row r="1452" spans="1:75" ht="31.5" x14ac:dyDescent="0.25">
      <c r="A1452" s="11" t="s">
        <v>313</v>
      </c>
      <c r="B1452" s="11" t="s">
        <v>66</v>
      </c>
      <c r="C1452" s="11" t="s">
        <v>67</v>
      </c>
      <c r="D1452" s="11" t="s">
        <v>220</v>
      </c>
      <c r="E1452" s="11" t="s">
        <v>6</v>
      </c>
      <c r="F1452" s="13" t="s">
        <v>270</v>
      </c>
      <c r="G1452" s="19">
        <f t="shared" si="4443"/>
        <v>422.1</v>
      </c>
      <c r="H1452" s="19">
        <f t="shared" si="4444"/>
        <v>338.9</v>
      </c>
      <c r="I1452" s="19">
        <f t="shared" si="4444"/>
        <v>351.7</v>
      </c>
      <c r="J1452" s="19">
        <f t="shared" si="4444"/>
        <v>0</v>
      </c>
      <c r="K1452" s="19">
        <f t="shared" si="4444"/>
        <v>0</v>
      </c>
      <c r="L1452" s="19">
        <f t="shared" si="4444"/>
        <v>0</v>
      </c>
      <c r="M1452" s="19">
        <f t="shared" si="4414"/>
        <v>422.1</v>
      </c>
      <c r="N1452" s="19">
        <f t="shared" si="4415"/>
        <v>338.9</v>
      </c>
      <c r="O1452" s="19">
        <f t="shared" si="4416"/>
        <v>351.7</v>
      </c>
      <c r="P1452" s="19">
        <f t="shared" si="4444"/>
        <v>0</v>
      </c>
      <c r="Q1452" s="19">
        <f t="shared" si="4444"/>
        <v>0</v>
      </c>
      <c r="R1452" s="19">
        <f t="shared" si="4444"/>
        <v>0</v>
      </c>
      <c r="S1452" s="19">
        <f t="shared" si="4343"/>
        <v>422.1</v>
      </c>
      <c r="T1452" s="19">
        <f t="shared" si="4444"/>
        <v>0</v>
      </c>
      <c r="U1452" s="19">
        <f t="shared" si="4444"/>
        <v>0</v>
      </c>
      <c r="V1452" s="19">
        <f t="shared" si="4444"/>
        <v>0</v>
      </c>
      <c r="W1452" s="19">
        <f t="shared" si="4444"/>
        <v>0</v>
      </c>
      <c r="X1452" s="19">
        <f t="shared" si="4444"/>
        <v>0</v>
      </c>
      <c r="Y1452" s="19">
        <f t="shared" si="4444"/>
        <v>0</v>
      </c>
      <c r="Z1452" s="19">
        <f t="shared" si="4444"/>
        <v>0</v>
      </c>
      <c r="AA1452" s="19">
        <f t="shared" si="4444"/>
        <v>0</v>
      </c>
      <c r="AB1452" s="19">
        <f t="shared" si="4306"/>
        <v>422.1</v>
      </c>
      <c r="AC1452" s="19">
        <f t="shared" si="4307"/>
        <v>338.9</v>
      </c>
      <c r="AD1452" s="19">
        <f t="shared" si="4308"/>
        <v>351.7</v>
      </c>
      <c r="AE1452" s="19">
        <f t="shared" si="4444"/>
        <v>0</v>
      </c>
      <c r="AF1452" s="19">
        <f t="shared" si="4310"/>
        <v>422.1</v>
      </c>
      <c r="AG1452" s="19">
        <f t="shared" si="4444"/>
        <v>0</v>
      </c>
      <c r="AH1452" s="19">
        <f t="shared" si="4444"/>
        <v>0</v>
      </c>
      <c r="AI1452" s="19">
        <f t="shared" si="4444"/>
        <v>0</v>
      </c>
      <c r="AJ1452" s="19">
        <f t="shared" si="4444"/>
        <v>0</v>
      </c>
      <c r="AK1452" s="19">
        <f t="shared" si="4444"/>
        <v>0</v>
      </c>
      <c r="AL1452" s="19">
        <f t="shared" si="4444"/>
        <v>0</v>
      </c>
      <c r="AM1452" s="19">
        <f t="shared" si="4444"/>
        <v>0</v>
      </c>
      <c r="AN1452" s="19">
        <f t="shared" si="4444"/>
        <v>0</v>
      </c>
      <c r="AO1452" s="19">
        <f t="shared" si="4444"/>
        <v>0</v>
      </c>
      <c r="AP1452" s="19">
        <f t="shared" si="4444"/>
        <v>0</v>
      </c>
      <c r="AQ1452" s="19">
        <f t="shared" si="4444"/>
        <v>0</v>
      </c>
      <c r="AR1452" s="19">
        <f t="shared" si="4444"/>
        <v>0</v>
      </c>
      <c r="AS1452" s="19">
        <f t="shared" si="4444"/>
        <v>0</v>
      </c>
      <c r="AT1452" s="19">
        <f t="shared" si="4444"/>
        <v>0</v>
      </c>
      <c r="AU1452" s="19">
        <f t="shared" si="4260"/>
        <v>422.1</v>
      </c>
      <c r="AV1452" s="19">
        <f t="shared" si="4261"/>
        <v>338.9</v>
      </c>
      <c r="AW1452" s="19">
        <f t="shared" si="4262"/>
        <v>351.7</v>
      </c>
      <c r="AX1452" s="19">
        <f t="shared" si="4444"/>
        <v>0</v>
      </c>
      <c r="AY1452" s="19">
        <f t="shared" si="4444"/>
        <v>0</v>
      </c>
      <c r="AZ1452" s="19">
        <f t="shared" si="4444"/>
        <v>0</v>
      </c>
      <c r="BA1452" s="19">
        <f t="shared" si="4257"/>
        <v>422.1</v>
      </c>
      <c r="BB1452" s="19">
        <f t="shared" si="4258"/>
        <v>338.9</v>
      </c>
      <c r="BC1452" s="19">
        <f t="shared" si="4259"/>
        <v>351.7</v>
      </c>
      <c r="BD1452" s="19">
        <f t="shared" si="4444"/>
        <v>0</v>
      </c>
      <c r="BE1452" s="19">
        <f t="shared" si="4444"/>
        <v>0</v>
      </c>
      <c r="BF1452" s="19">
        <f t="shared" si="4444"/>
        <v>0</v>
      </c>
      <c r="BG1452" s="19">
        <f t="shared" si="4444"/>
        <v>0</v>
      </c>
      <c r="BH1452" s="19">
        <f t="shared" si="4444"/>
        <v>0</v>
      </c>
      <c r="BI1452" s="19">
        <f t="shared" si="4444"/>
        <v>0</v>
      </c>
      <c r="BJ1452" s="19">
        <f t="shared" si="4444"/>
        <v>0</v>
      </c>
      <c r="BK1452" s="19">
        <f t="shared" si="4444"/>
        <v>0</v>
      </c>
      <c r="BL1452" s="19">
        <f t="shared" si="4444"/>
        <v>0</v>
      </c>
      <c r="BM1452" s="19">
        <f t="shared" si="4444"/>
        <v>0</v>
      </c>
      <c r="BN1452" s="19">
        <f t="shared" si="4444"/>
        <v>0</v>
      </c>
      <c r="BO1452" s="19">
        <f t="shared" si="4444"/>
        <v>0</v>
      </c>
      <c r="BP1452" s="19">
        <f t="shared" si="4444"/>
        <v>0</v>
      </c>
      <c r="BQ1452" s="19">
        <f t="shared" si="4444"/>
        <v>0</v>
      </c>
      <c r="BR1452" s="19">
        <f t="shared" si="4419"/>
        <v>422.1</v>
      </c>
      <c r="BS1452" s="19">
        <f t="shared" si="4420"/>
        <v>338.9</v>
      </c>
      <c r="BT1452" s="19">
        <f t="shared" si="4421"/>
        <v>351.7</v>
      </c>
      <c r="BU1452" s="19">
        <f t="shared" si="4444"/>
        <v>0</v>
      </c>
      <c r="BV1452" s="19">
        <f t="shared" si="4378"/>
        <v>422.1</v>
      </c>
      <c r="BW1452" s="19">
        <f t="shared" si="4444"/>
        <v>0</v>
      </c>
    </row>
    <row r="1453" spans="1:75" ht="31.5" x14ac:dyDescent="0.25">
      <c r="A1453" s="11" t="s">
        <v>313</v>
      </c>
      <c r="B1453" s="11" t="s">
        <v>66</v>
      </c>
      <c r="C1453" s="11" t="s">
        <v>67</v>
      </c>
      <c r="D1453" s="11" t="s">
        <v>220</v>
      </c>
      <c r="E1453" s="11">
        <v>240</v>
      </c>
      <c r="F1453" s="13" t="s">
        <v>259</v>
      </c>
      <c r="G1453" s="19">
        <v>422.1</v>
      </c>
      <c r="H1453" s="19">
        <v>338.9</v>
      </c>
      <c r="I1453" s="19">
        <v>351.7</v>
      </c>
      <c r="J1453" s="19"/>
      <c r="K1453" s="19"/>
      <c r="L1453" s="19"/>
      <c r="M1453" s="19">
        <f t="shared" si="4414"/>
        <v>422.1</v>
      </c>
      <c r="N1453" s="19">
        <f t="shared" si="4415"/>
        <v>338.9</v>
      </c>
      <c r="O1453" s="19">
        <f t="shared" si="4416"/>
        <v>351.7</v>
      </c>
      <c r="P1453" s="19"/>
      <c r="Q1453" s="19"/>
      <c r="R1453" s="19"/>
      <c r="S1453" s="19">
        <f t="shared" si="4343"/>
        <v>422.1</v>
      </c>
      <c r="T1453" s="19"/>
      <c r="U1453" s="19"/>
      <c r="V1453" s="19"/>
      <c r="W1453" s="19"/>
      <c r="X1453" s="19"/>
      <c r="Y1453" s="19"/>
      <c r="Z1453" s="19"/>
      <c r="AA1453" s="19"/>
      <c r="AB1453" s="19">
        <f t="shared" si="4306"/>
        <v>422.1</v>
      </c>
      <c r="AC1453" s="19">
        <f t="shared" si="4307"/>
        <v>338.9</v>
      </c>
      <c r="AD1453" s="19">
        <f t="shared" si="4308"/>
        <v>351.7</v>
      </c>
      <c r="AE1453" s="19"/>
      <c r="AF1453" s="19">
        <f t="shared" si="4310"/>
        <v>422.1</v>
      </c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>
        <f t="shared" si="4260"/>
        <v>422.1</v>
      </c>
      <c r="AV1453" s="19">
        <f t="shared" si="4261"/>
        <v>338.9</v>
      </c>
      <c r="AW1453" s="19">
        <f t="shared" si="4262"/>
        <v>351.7</v>
      </c>
      <c r="AX1453" s="19"/>
      <c r="AY1453" s="19"/>
      <c r="AZ1453" s="19"/>
      <c r="BA1453" s="19">
        <f t="shared" si="4257"/>
        <v>422.1</v>
      </c>
      <c r="BB1453" s="19">
        <f t="shared" si="4258"/>
        <v>338.9</v>
      </c>
      <c r="BC1453" s="19">
        <f t="shared" si="4259"/>
        <v>351.7</v>
      </c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>
        <f t="shared" si="4419"/>
        <v>422.1</v>
      </c>
      <c r="BS1453" s="19">
        <f t="shared" si="4420"/>
        <v>338.9</v>
      </c>
      <c r="BT1453" s="19">
        <f t="shared" si="4421"/>
        <v>351.7</v>
      </c>
      <c r="BU1453" s="19"/>
      <c r="BV1453" s="19">
        <f t="shared" si="4378"/>
        <v>422.1</v>
      </c>
      <c r="BW1453" s="19"/>
    </row>
    <row r="1454" spans="1:75" ht="63" x14ac:dyDescent="0.25">
      <c r="A1454" s="11" t="s">
        <v>313</v>
      </c>
      <c r="B1454" s="11" t="s">
        <v>66</v>
      </c>
      <c r="C1454" s="11" t="s">
        <v>67</v>
      </c>
      <c r="D1454" s="11" t="s">
        <v>240</v>
      </c>
      <c r="E1454" s="11"/>
      <c r="F1454" s="13" t="s">
        <v>652</v>
      </c>
      <c r="G1454" s="19">
        <f t="shared" ref="G1454:G1457" si="4445">G1455</f>
        <v>732.1</v>
      </c>
      <c r="H1454" s="19">
        <f t="shared" ref="H1454:BW1457" si="4446">H1455</f>
        <v>732.1</v>
      </c>
      <c r="I1454" s="19">
        <f t="shared" si="4446"/>
        <v>732.1</v>
      </c>
      <c r="J1454" s="19">
        <f t="shared" si="4446"/>
        <v>0</v>
      </c>
      <c r="K1454" s="19">
        <f t="shared" si="4446"/>
        <v>0</v>
      </c>
      <c r="L1454" s="19">
        <f t="shared" si="4446"/>
        <v>0</v>
      </c>
      <c r="M1454" s="19">
        <f t="shared" si="4414"/>
        <v>732.1</v>
      </c>
      <c r="N1454" s="19">
        <f t="shared" si="4415"/>
        <v>732.1</v>
      </c>
      <c r="O1454" s="19">
        <f t="shared" si="4416"/>
        <v>732.1</v>
      </c>
      <c r="P1454" s="19">
        <f t="shared" si="4446"/>
        <v>0</v>
      </c>
      <c r="Q1454" s="19">
        <f t="shared" si="4446"/>
        <v>0</v>
      </c>
      <c r="R1454" s="19">
        <f t="shared" si="4446"/>
        <v>0</v>
      </c>
      <c r="S1454" s="19">
        <f t="shared" si="4343"/>
        <v>732.1</v>
      </c>
      <c r="T1454" s="19">
        <f t="shared" si="4446"/>
        <v>0</v>
      </c>
      <c r="U1454" s="19">
        <f t="shared" si="4446"/>
        <v>0</v>
      </c>
      <c r="V1454" s="19">
        <f t="shared" si="4446"/>
        <v>0</v>
      </c>
      <c r="W1454" s="19">
        <f t="shared" si="4446"/>
        <v>0</v>
      </c>
      <c r="X1454" s="19">
        <f t="shared" si="4446"/>
        <v>0</v>
      </c>
      <c r="Y1454" s="19">
        <f t="shared" si="4446"/>
        <v>0</v>
      </c>
      <c r="Z1454" s="19">
        <f t="shared" si="4446"/>
        <v>0</v>
      </c>
      <c r="AA1454" s="19">
        <f t="shared" si="4446"/>
        <v>0</v>
      </c>
      <c r="AB1454" s="19">
        <f t="shared" si="4306"/>
        <v>732.1</v>
      </c>
      <c r="AC1454" s="19">
        <f t="shared" si="4307"/>
        <v>732.1</v>
      </c>
      <c r="AD1454" s="19">
        <f t="shared" si="4308"/>
        <v>732.1</v>
      </c>
      <c r="AE1454" s="19">
        <f t="shared" si="4446"/>
        <v>0</v>
      </c>
      <c r="AF1454" s="19">
        <f t="shared" si="4310"/>
        <v>732.1</v>
      </c>
      <c r="AG1454" s="19">
        <f t="shared" si="4446"/>
        <v>0</v>
      </c>
      <c r="AH1454" s="19">
        <f t="shared" si="4446"/>
        <v>0</v>
      </c>
      <c r="AI1454" s="19">
        <f t="shared" si="4446"/>
        <v>-512.5</v>
      </c>
      <c r="AJ1454" s="19">
        <f t="shared" si="4446"/>
        <v>0</v>
      </c>
      <c r="AK1454" s="19">
        <f t="shared" si="4446"/>
        <v>0</v>
      </c>
      <c r="AL1454" s="19">
        <f t="shared" si="4446"/>
        <v>0</v>
      </c>
      <c r="AM1454" s="19">
        <f t="shared" si="4446"/>
        <v>0</v>
      </c>
      <c r="AN1454" s="19">
        <f t="shared" si="4446"/>
        <v>0</v>
      </c>
      <c r="AO1454" s="19">
        <f t="shared" si="4446"/>
        <v>0</v>
      </c>
      <c r="AP1454" s="19">
        <f t="shared" si="4446"/>
        <v>0</v>
      </c>
      <c r="AQ1454" s="19">
        <f t="shared" si="4446"/>
        <v>0</v>
      </c>
      <c r="AR1454" s="19">
        <f t="shared" si="4446"/>
        <v>0</v>
      </c>
      <c r="AS1454" s="19">
        <f t="shared" si="4446"/>
        <v>0</v>
      </c>
      <c r="AT1454" s="19">
        <f t="shared" si="4446"/>
        <v>0</v>
      </c>
      <c r="AU1454" s="19">
        <f t="shared" si="4260"/>
        <v>219.60000000000002</v>
      </c>
      <c r="AV1454" s="19">
        <f t="shared" si="4261"/>
        <v>732.1</v>
      </c>
      <c r="AW1454" s="19">
        <f t="shared" si="4262"/>
        <v>732.1</v>
      </c>
      <c r="AX1454" s="19">
        <f t="shared" si="4446"/>
        <v>0</v>
      </c>
      <c r="AY1454" s="19">
        <f t="shared" si="4446"/>
        <v>0</v>
      </c>
      <c r="AZ1454" s="19">
        <f t="shared" si="4446"/>
        <v>0</v>
      </c>
      <c r="BA1454" s="19">
        <f t="shared" si="4257"/>
        <v>219.60000000000002</v>
      </c>
      <c r="BB1454" s="19">
        <f t="shared" si="4258"/>
        <v>732.1</v>
      </c>
      <c r="BC1454" s="19">
        <f t="shared" si="4259"/>
        <v>732.1</v>
      </c>
      <c r="BD1454" s="19">
        <f t="shared" si="4446"/>
        <v>0</v>
      </c>
      <c r="BE1454" s="19">
        <f t="shared" si="4446"/>
        <v>0</v>
      </c>
      <c r="BF1454" s="19">
        <f t="shared" si="4446"/>
        <v>0</v>
      </c>
      <c r="BG1454" s="19">
        <f t="shared" si="4446"/>
        <v>0</v>
      </c>
      <c r="BH1454" s="19">
        <f t="shared" si="4446"/>
        <v>0</v>
      </c>
      <c r="BI1454" s="19">
        <f t="shared" si="4446"/>
        <v>0</v>
      </c>
      <c r="BJ1454" s="19">
        <f t="shared" si="4446"/>
        <v>0</v>
      </c>
      <c r="BK1454" s="19">
        <f t="shared" si="4446"/>
        <v>0</v>
      </c>
      <c r="BL1454" s="19">
        <f t="shared" si="4446"/>
        <v>0</v>
      </c>
      <c r="BM1454" s="19">
        <f t="shared" si="4446"/>
        <v>0</v>
      </c>
      <c r="BN1454" s="19">
        <f t="shared" si="4446"/>
        <v>0</v>
      </c>
      <c r="BO1454" s="19">
        <f t="shared" si="4446"/>
        <v>0</v>
      </c>
      <c r="BP1454" s="19">
        <f t="shared" si="4446"/>
        <v>0</v>
      </c>
      <c r="BQ1454" s="19">
        <f t="shared" si="4446"/>
        <v>0</v>
      </c>
      <c r="BR1454" s="19">
        <f t="shared" si="4419"/>
        <v>219.60000000000002</v>
      </c>
      <c r="BS1454" s="19">
        <f t="shared" si="4420"/>
        <v>732.1</v>
      </c>
      <c r="BT1454" s="19">
        <f t="shared" si="4421"/>
        <v>732.1</v>
      </c>
      <c r="BU1454" s="19">
        <f t="shared" si="4446"/>
        <v>0</v>
      </c>
      <c r="BV1454" s="19">
        <f t="shared" si="4378"/>
        <v>219.60000000000002</v>
      </c>
      <c r="BW1454" s="19">
        <f t="shared" si="4446"/>
        <v>0</v>
      </c>
    </row>
    <row r="1455" spans="1:75" ht="31.5" x14ac:dyDescent="0.25">
      <c r="A1455" s="11" t="s">
        <v>313</v>
      </c>
      <c r="B1455" s="11" t="s">
        <v>66</v>
      </c>
      <c r="C1455" s="11" t="s">
        <v>67</v>
      </c>
      <c r="D1455" s="11" t="s">
        <v>241</v>
      </c>
      <c r="E1455" s="11"/>
      <c r="F1455" s="13" t="s">
        <v>921</v>
      </c>
      <c r="G1455" s="19">
        <f t="shared" si="4445"/>
        <v>732.1</v>
      </c>
      <c r="H1455" s="19">
        <f t="shared" si="4446"/>
        <v>732.1</v>
      </c>
      <c r="I1455" s="19">
        <f t="shared" si="4446"/>
        <v>732.1</v>
      </c>
      <c r="J1455" s="19">
        <f t="shared" si="4446"/>
        <v>0</v>
      </c>
      <c r="K1455" s="19">
        <f t="shared" si="4446"/>
        <v>0</v>
      </c>
      <c r="L1455" s="19">
        <f t="shared" si="4446"/>
        <v>0</v>
      </c>
      <c r="M1455" s="19">
        <f t="shared" si="4414"/>
        <v>732.1</v>
      </c>
      <c r="N1455" s="19">
        <f t="shared" si="4415"/>
        <v>732.1</v>
      </c>
      <c r="O1455" s="19">
        <f t="shared" si="4416"/>
        <v>732.1</v>
      </c>
      <c r="P1455" s="19">
        <f t="shared" si="4446"/>
        <v>0</v>
      </c>
      <c r="Q1455" s="19">
        <f t="shared" si="4446"/>
        <v>0</v>
      </c>
      <c r="R1455" s="19">
        <f t="shared" si="4446"/>
        <v>0</v>
      </c>
      <c r="S1455" s="19">
        <f t="shared" si="4343"/>
        <v>732.1</v>
      </c>
      <c r="T1455" s="19">
        <f t="shared" si="4446"/>
        <v>0</v>
      </c>
      <c r="U1455" s="19">
        <f t="shared" si="4446"/>
        <v>0</v>
      </c>
      <c r="V1455" s="19">
        <f t="shared" si="4446"/>
        <v>0</v>
      </c>
      <c r="W1455" s="19">
        <f t="shared" si="4446"/>
        <v>0</v>
      </c>
      <c r="X1455" s="19">
        <f t="shared" si="4446"/>
        <v>0</v>
      </c>
      <c r="Y1455" s="19">
        <f t="shared" si="4446"/>
        <v>0</v>
      </c>
      <c r="Z1455" s="19">
        <f t="shared" si="4446"/>
        <v>0</v>
      </c>
      <c r="AA1455" s="19">
        <f t="shared" si="4446"/>
        <v>0</v>
      </c>
      <c r="AB1455" s="19">
        <f t="shared" si="4306"/>
        <v>732.1</v>
      </c>
      <c r="AC1455" s="19">
        <f t="shared" si="4307"/>
        <v>732.1</v>
      </c>
      <c r="AD1455" s="19">
        <f t="shared" si="4308"/>
        <v>732.1</v>
      </c>
      <c r="AE1455" s="19">
        <f t="shared" si="4446"/>
        <v>0</v>
      </c>
      <c r="AF1455" s="19">
        <f t="shared" si="4310"/>
        <v>732.1</v>
      </c>
      <c r="AG1455" s="19">
        <f t="shared" si="4446"/>
        <v>0</v>
      </c>
      <c r="AH1455" s="19">
        <f t="shared" si="4446"/>
        <v>0</v>
      </c>
      <c r="AI1455" s="19">
        <f t="shared" si="4446"/>
        <v>-512.5</v>
      </c>
      <c r="AJ1455" s="19">
        <f t="shared" si="4446"/>
        <v>0</v>
      </c>
      <c r="AK1455" s="19">
        <f t="shared" si="4446"/>
        <v>0</v>
      </c>
      <c r="AL1455" s="19">
        <f t="shared" si="4446"/>
        <v>0</v>
      </c>
      <c r="AM1455" s="19">
        <f t="shared" si="4446"/>
        <v>0</v>
      </c>
      <c r="AN1455" s="19">
        <f t="shared" si="4446"/>
        <v>0</v>
      </c>
      <c r="AO1455" s="19">
        <f t="shared" si="4446"/>
        <v>0</v>
      </c>
      <c r="AP1455" s="19">
        <f t="shared" si="4446"/>
        <v>0</v>
      </c>
      <c r="AQ1455" s="19">
        <f t="shared" si="4446"/>
        <v>0</v>
      </c>
      <c r="AR1455" s="19">
        <f t="shared" si="4446"/>
        <v>0</v>
      </c>
      <c r="AS1455" s="19">
        <f t="shared" si="4446"/>
        <v>0</v>
      </c>
      <c r="AT1455" s="19">
        <f t="shared" si="4446"/>
        <v>0</v>
      </c>
      <c r="AU1455" s="19">
        <f t="shared" si="4260"/>
        <v>219.60000000000002</v>
      </c>
      <c r="AV1455" s="19">
        <f t="shared" si="4261"/>
        <v>732.1</v>
      </c>
      <c r="AW1455" s="19">
        <f t="shared" si="4262"/>
        <v>732.1</v>
      </c>
      <c r="AX1455" s="19">
        <f t="shared" si="4446"/>
        <v>0</v>
      </c>
      <c r="AY1455" s="19">
        <f t="shared" si="4446"/>
        <v>0</v>
      </c>
      <c r="AZ1455" s="19">
        <f t="shared" si="4446"/>
        <v>0</v>
      </c>
      <c r="BA1455" s="19">
        <f t="shared" ref="BA1455:BA1518" si="4447">AU1455+AX1455</f>
        <v>219.60000000000002</v>
      </c>
      <c r="BB1455" s="19">
        <f t="shared" ref="BB1455:BB1518" si="4448">AV1455+AY1455</f>
        <v>732.1</v>
      </c>
      <c r="BC1455" s="19">
        <f t="shared" ref="BC1455:BC1518" si="4449">AW1455+AZ1455</f>
        <v>732.1</v>
      </c>
      <c r="BD1455" s="19">
        <f t="shared" si="4446"/>
        <v>0</v>
      </c>
      <c r="BE1455" s="19">
        <f t="shared" si="4446"/>
        <v>0</v>
      </c>
      <c r="BF1455" s="19">
        <f t="shared" si="4446"/>
        <v>0</v>
      </c>
      <c r="BG1455" s="19">
        <f t="shared" si="4446"/>
        <v>0</v>
      </c>
      <c r="BH1455" s="19">
        <f t="shared" si="4446"/>
        <v>0</v>
      </c>
      <c r="BI1455" s="19">
        <f t="shared" si="4446"/>
        <v>0</v>
      </c>
      <c r="BJ1455" s="19">
        <f t="shared" si="4446"/>
        <v>0</v>
      </c>
      <c r="BK1455" s="19">
        <f t="shared" si="4446"/>
        <v>0</v>
      </c>
      <c r="BL1455" s="19">
        <f t="shared" si="4446"/>
        <v>0</v>
      </c>
      <c r="BM1455" s="19">
        <f t="shared" si="4446"/>
        <v>0</v>
      </c>
      <c r="BN1455" s="19">
        <f t="shared" si="4446"/>
        <v>0</v>
      </c>
      <c r="BO1455" s="19">
        <f t="shared" si="4446"/>
        <v>0</v>
      </c>
      <c r="BP1455" s="19">
        <f t="shared" si="4446"/>
        <v>0</v>
      </c>
      <c r="BQ1455" s="19">
        <f t="shared" si="4446"/>
        <v>0</v>
      </c>
      <c r="BR1455" s="19">
        <f t="shared" si="4419"/>
        <v>219.60000000000002</v>
      </c>
      <c r="BS1455" s="19">
        <f t="shared" si="4420"/>
        <v>732.1</v>
      </c>
      <c r="BT1455" s="19">
        <f t="shared" si="4421"/>
        <v>732.1</v>
      </c>
      <c r="BU1455" s="19">
        <f t="shared" si="4446"/>
        <v>0</v>
      </c>
      <c r="BV1455" s="19">
        <f t="shared" si="4378"/>
        <v>219.60000000000002</v>
      </c>
      <c r="BW1455" s="19">
        <f t="shared" si="4446"/>
        <v>0</v>
      </c>
    </row>
    <row r="1456" spans="1:75" ht="31.5" x14ac:dyDescent="0.25">
      <c r="A1456" s="11" t="s">
        <v>313</v>
      </c>
      <c r="B1456" s="11" t="s">
        <v>66</v>
      </c>
      <c r="C1456" s="11" t="s">
        <v>67</v>
      </c>
      <c r="D1456" s="11" t="s">
        <v>221</v>
      </c>
      <c r="E1456" s="11"/>
      <c r="F1456" s="13" t="s">
        <v>301</v>
      </c>
      <c r="G1456" s="19">
        <f t="shared" si="4445"/>
        <v>732.1</v>
      </c>
      <c r="H1456" s="19">
        <f t="shared" si="4446"/>
        <v>732.1</v>
      </c>
      <c r="I1456" s="19">
        <f t="shared" si="4446"/>
        <v>732.1</v>
      </c>
      <c r="J1456" s="19">
        <f t="shared" si="4446"/>
        <v>0</v>
      </c>
      <c r="K1456" s="19">
        <f t="shared" si="4446"/>
        <v>0</v>
      </c>
      <c r="L1456" s="19">
        <f t="shared" si="4446"/>
        <v>0</v>
      </c>
      <c r="M1456" s="19">
        <f t="shared" si="4414"/>
        <v>732.1</v>
      </c>
      <c r="N1456" s="19">
        <f t="shared" si="4415"/>
        <v>732.1</v>
      </c>
      <c r="O1456" s="19">
        <f t="shared" si="4416"/>
        <v>732.1</v>
      </c>
      <c r="P1456" s="19">
        <f t="shared" si="4446"/>
        <v>0</v>
      </c>
      <c r="Q1456" s="19">
        <f t="shared" si="4446"/>
        <v>0</v>
      </c>
      <c r="R1456" s="19">
        <f t="shared" si="4446"/>
        <v>0</v>
      </c>
      <c r="S1456" s="19">
        <f t="shared" si="4343"/>
        <v>732.1</v>
      </c>
      <c r="T1456" s="19">
        <f t="shared" si="4446"/>
        <v>0</v>
      </c>
      <c r="U1456" s="19">
        <f t="shared" si="4446"/>
        <v>0</v>
      </c>
      <c r="V1456" s="19">
        <f t="shared" si="4446"/>
        <v>0</v>
      </c>
      <c r="W1456" s="19">
        <f t="shared" si="4446"/>
        <v>0</v>
      </c>
      <c r="X1456" s="19">
        <f t="shared" si="4446"/>
        <v>0</v>
      </c>
      <c r="Y1456" s="19">
        <f t="shared" si="4446"/>
        <v>0</v>
      </c>
      <c r="Z1456" s="19">
        <f t="shared" si="4446"/>
        <v>0</v>
      </c>
      <c r="AA1456" s="19">
        <f t="shared" si="4446"/>
        <v>0</v>
      </c>
      <c r="AB1456" s="19">
        <f t="shared" si="4306"/>
        <v>732.1</v>
      </c>
      <c r="AC1456" s="19">
        <f t="shared" si="4307"/>
        <v>732.1</v>
      </c>
      <c r="AD1456" s="19">
        <f t="shared" si="4308"/>
        <v>732.1</v>
      </c>
      <c r="AE1456" s="19">
        <f t="shared" si="4446"/>
        <v>0</v>
      </c>
      <c r="AF1456" s="19">
        <f t="shared" si="4310"/>
        <v>732.1</v>
      </c>
      <c r="AG1456" s="19">
        <f t="shared" si="4446"/>
        <v>0</v>
      </c>
      <c r="AH1456" s="19">
        <f t="shared" si="4446"/>
        <v>0</v>
      </c>
      <c r="AI1456" s="19">
        <f t="shared" si="4446"/>
        <v>-512.5</v>
      </c>
      <c r="AJ1456" s="19">
        <f t="shared" si="4446"/>
        <v>0</v>
      </c>
      <c r="AK1456" s="19">
        <f t="shared" si="4446"/>
        <v>0</v>
      </c>
      <c r="AL1456" s="19">
        <f t="shared" si="4446"/>
        <v>0</v>
      </c>
      <c r="AM1456" s="19">
        <f t="shared" si="4446"/>
        <v>0</v>
      </c>
      <c r="AN1456" s="19">
        <f t="shared" si="4446"/>
        <v>0</v>
      </c>
      <c r="AO1456" s="19">
        <f t="shared" si="4446"/>
        <v>0</v>
      </c>
      <c r="AP1456" s="19">
        <f t="shared" si="4446"/>
        <v>0</v>
      </c>
      <c r="AQ1456" s="19">
        <f t="shared" si="4446"/>
        <v>0</v>
      </c>
      <c r="AR1456" s="19">
        <f t="shared" si="4446"/>
        <v>0</v>
      </c>
      <c r="AS1456" s="19">
        <f t="shared" si="4446"/>
        <v>0</v>
      </c>
      <c r="AT1456" s="19">
        <f t="shared" si="4446"/>
        <v>0</v>
      </c>
      <c r="AU1456" s="19">
        <f t="shared" ref="AU1456:AU1519" si="4450">AF1456+AG1456+AH1456+AI1456+AJ1456+AK1456+AL1456+AM1456+AN1456</f>
        <v>219.60000000000002</v>
      </c>
      <c r="AV1456" s="19">
        <f t="shared" ref="AV1456:AV1519" si="4451">AC1456+AO1456+AP1456+AQ1456</f>
        <v>732.1</v>
      </c>
      <c r="AW1456" s="19">
        <f t="shared" ref="AW1456:AW1519" si="4452">AD1456+AR1456+AS1456+AT1456</f>
        <v>732.1</v>
      </c>
      <c r="AX1456" s="19">
        <f t="shared" si="4446"/>
        <v>0</v>
      </c>
      <c r="AY1456" s="19">
        <f t="shared" si="4446"/>
        <v>0</v>
      </c>
      <c r="AZ1456" s="19">
        <f t="shared" si="4446"/>
        <v>0</v>
      </c>
      <c r="BA1456" s="19">
        <f t="shared" si="4447"/>
        <v>219.60000000000002</v>
      </c>
      <c r="BB1456" s="19">
        <f t="shared" si="4448"/>
        <v>732.1</v>
      </c>
      <c r="BC1456" s="19">
        <f t="shared" si="4449"/>
        <v>732.1</v>
      </c>
      <c r="BD1456" s="19">
        <f t="shared" si="4446"/>
        <v>0</v>
      </c>
      <c r="BE1456" s="19">
        <f t="shared" si="4446"/>
        <v>0</v>
      </c>
      <c r="BF1456" s="19">
        <f t="shared" si="4446"/>
        <v>0</v>
      </c>
      <c r="BG1456" s="19">
        <f t="shared" si="4446"/>
        <v>0</v>
      </c>
      <c r="BH1456" s="19">
        <f t="shared" si="4446"/>
        <v>0</v>
      </c>
      <c r="BI1456" s="19">
        <f t="shared" si="4446"/>
        <v>0</v>
      </c>
      <c r="BJ1456" s="19">
        <f t="shared" si="4446"/>
        <v>0</v>
      </c>
      <c r="BK1456" s="19">
        <f t="shared" si="4446"/>
        <v>0</v>
      </c>
      <c r="BL1456" s="19">
        <f t="shared" si="4446"/>
        <v>0</v>
      </c>
      <c r="BM1456" s="19">
        <f t="shared" si="4446"/>
        <v>0</v>
      </c>
      <c r="BN1456" s="19">
        <f t="shared" si="4446"/>
        <v>0</v>
      </c>
      <c r="BO1456" s="19">
        <f t="shared" si="4446"/>
        <v>0</v>
      </c>
      <c r="BP1456" s="19">
        <f t="shared" si="4446"/>
        <v>0</v>
      </c>
      <c r="BQ1456" s="19">
        <f t="shared" si="4446"/>
        <v>0</v>
      </c>
      <c r="BR1456" s="19">
        <f t="shared" si="4419"/>
        <v>219.60000000000002</v>
      </c>
      <c r="BS1456" s="19">
        <f t="shared" si="4420"/>
        <v>732.1</v>
      </c>
      <c r="BT1456" s="19">
        <f t="shared" si="4421"/>
        <v>732.1</v>
      </c>
      <c r="BU1456" s="19">
        <f t="shared" si="4446"/>
        <v>0</v>
      </c>
      <c r="BV1456" s="19">
        <f t="shared" si="4378"/>
        <v>219.60000000000002</v>
      </c>
      <c r="BW1456" s="19">
        <f t="shared" si="4446"/>
        <v>0</v>
      </c>
    </row>
    <row r="1457" spans="1:75" ht="31.5" x14ac:dyDescent="0.25">
      <c r="A1457" s="11" t="s">
        <v>313</v>
      </c>
      <c r="B1457" s="11" t="s">
        <v>66</v>
      </c>
      <c r="C1457" s="11" t="s">
        <v>67</v>
      </c>
      <c r="D1457" s="11" t="s">
        <v>221</v>
      </c>
      <c r="E1457" s="11" t="s">
        <v>6</v>
      </c>
      <c r="F1457" s="13" t="s">
        <v>270</v>
      </c>
      <c r="G1457" s="19">
        <f t="shared" si="4445"/>
        <v>732.1</v>
      </c>
      <c r="H1457" s="19">
        <f t="shared" si="4446"/>
        <v>732.1</v>
      </c>
      <c r="I1457" s="19">
        <f t="shared" si="4446"/>
        <v>732.1</v>
      </c>
      <c r="J1457" s="19">
        <f t="shared" si="4446"/>
        <v>0</v>
      </c>
      <c r="K1457" s="19">
        <f t="shared" si="4446"/>
        <v>0</v>
      </c>
      <c r="L1457" s="19">
        <f t="shared" si="4446"/>
        <v>0</v>
      </c>
      <c r="M1457" s="19">
        <f t="shared" si="4414"/>
        <v>732.1</v>
      </c>
      <c r="N1457" s="19">
        <f t="shared" si="4415"/>
        <v>732.1</v>
      </c>
      <c r="O1457" s="19">
        <f t="shared" si="4416"/>
        <v>732.1</v>
      </c>
      <c r="P1457" s="19">
        <f t="shared" si="4446"/>
        <v>0</v>
      </c>
      <c r="Q1457" s="19">
        <f t="shared" si="4446"/>
        <v>0</v>
      </c>
      <c r="R1457" s="19">
        <f t="shared" si="4446"/>
        <v>0</v>
      </c>
      <c r="S1457" s="19">
        <f t="shared" si="4343"/>
        <v>732.1</v>
      </c>
      <c r="T1457" s="19">
        <f t="shared" si="4446"/>
        <v>0</v>
      </c>
      <c r="U1457" s="19">
        <f t="shared" si="4446"/>
        <v>0</v>
      </c>
      <c r="V1457" s="19">
        <f t="shared" si="4446"/>
        <v>0</v>
      </c>
      <c r="W1457" s="19">
        <f t="shared" si="4446"/>
        <v>0</v>
      </c>
      <c r="X1457" s="19">
        <f t="shared" si="4446"/>
        <v>0</v>
      </c>
      <c r="Y1457" s="19">
        <f t="shared" si="4446"/>
        <v>0</v>
      </c>
      <c r="Z1457" s="19">
        <f t="shared" si="4446"/>
        <v>0</v>
      </c>
      <c r="AA1457" s="19">
        <f t="shared" si="4446"/>
        <v>0</v>
      </c>
      <c r="AB1457" s="19">
        <f t="shared" si="4306"/>
        <v>732.1</v>
      </c>
      <c r="AC1457" s="19">
        <f t="shared" si="4307"/>
        <v>732.1</v>
      </c>
      <c r="AD1457" s="19">
        <f t="shared" si="4308"/>
        <v>732.1</v>
      </c>
      <c r="AE1457" s="19">
        <f t="shared" si="4446"/>
        <v>0</v>
      </c>
      <c r="AF1457" s="19">
        <f t="shared" si="4310"/>
        <v>732.1</v>
      </c>
      <c r="AG1457" s="19">
        <f t="shared" si="4446"/>
        <v>0</v>
      </c>
      <c r="AH1457" s="19">
        <f t="shared" si="4446"/>
        <v>0</v>
      </c>
      <c r="AI1457" s="19">
        <f t="shared" si="4446"/>
        <v>-512.5</v>
      </c>
      <c r="AJ1457" s="19">
        <f t="shared" si="4446"/>
        <v>0</v>
      </c>
      <c r="AK1457" s="19">
        <f t="shared" si="4446"/>
        <v>0</v>
      </c>
      <c r="AL1457" s="19">
        <f t="shared" si="4446"/>
        <v>0</v>
      </c>
      <c r="AM1457" s="19">
        <f t="shared" si="4446"/>
        <v>0</v>
      </c>
      <c r="AN1457" s="19">
        <f t="shared" si="4446"/>
        <v>0</v>
      </c>
      <c r="AO1457" s="19">
        <f t="shared" si="4446"/>
        <v>0</v>
      </c>
      <c r="AP1457" s="19">
        <f t="shared" si="4446"/>
        <v>0</v>
      </c>
      <c r="AQ1457" s="19">
        <f t="shared" si="4446"/>
        <v>0</v>
      </c>
      <c r="AR1457" s="19">
        <f t="shared" si="4446"/>
        <v>0</v>
      </c>
      <c r="AS1457" s="19">
        <f t="shared" si="4446"/>
        <v>0</v>
      </c>
      <c r="AT1457" s="19">
        <f t="shared" si="4446"/>
        <v>0</v>
      </c>
      <c r="AU1457" s="19">
        <f t="shared" si="4450"/>
        <v>219.60000000000002</v>
      </c>
      <c r="AV1457" s="19">
        <f t="shared" si="4451"/>
        <v>732.1</v>
      </c>
      <c r="AW1457" s="19">
        <f t="shared" si="4452"/>
        <v>732.1</v>
      </c>
      <c r="AX1457" s="19">
        <f t="shared" si="4446"/>
        <v>0</v>
      </c>
      <c r="AY1457" s="19">
        <f t="shared" si="4446"/>
        <v>0</v>
      </c>
      <c r="AZ1457" s="19">
        <f t="shared" si="4446"/>
        <v>0</v>
      </c>
      <c r="BA1457" s="19">
        <f t="shared" si="4447"/>
        <v>219.60000000000002</v>
      </c>
      <c r="BB1457" s="19">
        <f t="shared" si="4448"/>
        <v>732.1</v>
      </c>
      <c r="BC1457" s="19">
        <f t="shared" si="4449"/>
        <v>732.1</v>
      </c>
      <c r="BD1457" s="19">
        <f t="shared" si="4446"/>
        <v>0</v>
      </c>
      <c r="BE1457" s="19">
        <f t="shared" si="4446"/>
        <v>0</v>
      </c>
      <c r="BF1457" s="19">
        <f t="shared" si="4446"/>
        <v>0</v>
      </c>
      <c r="BG1457" s="19">
        <f t="shared" si="4446"/>
        <v>0</v>
      </c>
      <c r="BH1457" s="19">
        <f t="shared" si="4446"/>
        <v>0</v>
      </c>
      <c r="BI1457" s="19">
        <f t="shared" si="4446"/>
        <v>0</v>
      </c>
      <c r="BJ1457" s="19">
        <f t="shared" si="4446"/>
        <v>0</v>
      </c>
      <c r="BK1457" s="19">
        <f t="shared" si="4446"/>
        <v>0</v>
      </c>
      <c r="BL1457" s="19">
        <f t="shared" si="4446"/>
        <v>0</v>
      </c>
      <c r="BM1457" s="19">
        <f t="shared" si="4446"/>
        <v>0</v>
      </c>
      <c r="BN1457" s="19">
        <f t="shared" si="4446"/>
        <v>0</v>
      </c>
      <c r="BO1457" s="19">
        <f t="shared" si="4446"/>
        <v>0</v>
      </c>
      <c r="BP1457" s="19">
        <f t="shared" si="4446"/>
        <v>0</v>
      </c>
      <c r="BQ1457" s="19">
        <f t="shared" si="4446"/>
        <v>0</v>
      </c>
      <c r="BR1457" s="19">
        <f t="shared" si="4419"/>
        <v>219.60000000000002</v>
      </c>
      <c r="BS1457" s="19">
        <f t="shared" si="4420"/>
        <v>732.1</v>
      </c>
      <c r="BT1457" s="19">
        <f t="shared" si="4421"/>
        <v>732.1</v>
      </c>
      <c r="BU1457" s="19">
        <f t="shared" si="4446"/>
        <v>0</v>
      </c>
      <c r="BV1457" s="19">
        <f t="shared" si="4378"/>
        <v>219.60000000000002</v>
      </c>
      <c r="BW1457" s="19">
        <f t="shared" si="4446"/>
        <v>0</v>
      </c>
    </row>
    <row r="1458" spans="1:75" ht="31.5" x14ac:dyDescent="0.25">
      <c r="A1458" s="11" t="s">
        <v>313</v>
      </c>
      <c r="B1458" s="11" t="s">
        <v>66</v>
      </c>
      <c r="C1458" s="11" t="s">
        <v>67</v>
      </c>
      <c r="D1458" s="11" t="s">
        <v>221</v>
      </c>
      <c r="E1458" s="11">
        <v>240</v>
      </c>
      <c r="F1458" s="13" t="s">
        <v>259</v>
      </c>
      <c r="G1458" s="19">
        <v>732.1</v>
      </c>
      <c r="H1458" s="19">
        <v>732.1</v>
      </c>
      <c r="I1458" s="19">
        <v>732.1</v>
      </c>
      <c r="J1458" s="19"/>
      <c r="K1458" s="19"/>
      <c r="L1458" s="19"/>
      <c r="M1458" s="19">
        <f t="shared" si="4414"/>
        <v>732.1</v>
      </c>
      <c r="N1458" s="19">
        <f t="shared" si="4415"/>
        <v>732.1</v>
      </c>
      <c r="O1458" s="19">
        <f t="shared" si="4416"/>
        <v>732.1</v>
      </c>
      <c r="P1458" s="19"/>
      <c r="Q1458" s="19"/>
      <c r="R1458" s="19"/>
      <c r="S1458" s="19">
        <f t="shared" si="4343"/>
        <v>732.1</v>
      </c>
      <c r="T1458" s="19"/>
      <c r="U1458" s="19"/>
      <c r="V1458" s="19"/>
      <c r="W1458" s="19"/>
      <c r="X1458" s="19"/>
      <c r="Y1458" s="19"/>
      <c r="Z1458" s="19"/>
      <c r="AA1458" s="19"/>
      <c r="AB1458" s="19">
        <f t="shared" si="4306"/>
        <v>732.1</v>
      </c>
      <c r="AC1458" s="19">
        <f t="shared" si="4307"/>
        <v>732.1</v>
      </c>
      <c r="AD1458" s="19">
        <f t="shared" si="4308"/>
        <v>732.1</v>
      </c>
      <c r="AE1458" s="19"/>
      <c r="AF1458" s="19">
        <f t="shared" si="4310"/>
        <v>732.1</v>
      </c>
      <c r="AG1458" s="19"/>
      <c r="AH1458" s="19"/>
      <c r="AI1458" s="19">
        <v>-512.5</v>
      </c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>
        <f t="shared" si="4450"/>
        <v>219.60000000000002</v>
      </c>
      <c r="AV1458" s="19">
        <f t="shared" si="4451"/>
        <v>732.1</v>
      </c>
      <c r="AW1458" s="19">
        <f t="shared" si="4452"/>
        <v>732.1</v>
      </c>
      <c r="AX1458" s="19"/>
      <c r="AY1458" s="19"/>
      <c r="AZ1458" s="19"/>
      <c r="BA1458" s="19">
        <f t="shared" si="4447"/>
        <v>219.60000000000002</v>
      </c>
      <c r="BB1458" s="19">
        <f t="shared" si="4448"/>
        <v>732.1</v>
      </c>
      <c r="BC1458" s="19">
        <f t="shared" si="4449"/>
        <v>732.1</v>
      </c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>
        <f t="shared" si="4419"/>
        <v>219.60000000000002</v>
      </c>
      <c r="BS1458" s="19">
        <f t="shared" si="4420"/>
        <v>732.1</v>
      </c>
      <c r="BT1458" s="19">
        <f t="shared" si="4421"/>
        <v>732.1</v>
      </c>
      <c r="BU1458" s="19"/>
      <c r="BV1458" s="19">
        <f t="shared" si="4378"/>
        <v>219.60000000000002</v>
      </c>
      <c r="BW1458" s="19"/>
    </row>
    <row r="1459" spans="1:75" ht="31.5" x14ac:dyDescent="0.25">
      <c r="A1459" s="11" t="s">
        <v>313</v>
      </c>
      <c r="B1459" s="11" t="s">
        <v>66</v>
      </c>
      <c r="C1459" s="11" t="s">
        <v>67</v>
      </c>
      <c r="D1459" s="11" t="s">
        <v>75</v>
      </c>
      <c r="E1459" s="11"/>
      <c r="F1459" s="13" t="s">
        <v>82</v>
      </c>
      <c r="G1459" s="19">
        <f t="shared" ref="G1459:G1462" si="4453">G1460</f>
        <v>1071.5999999999999</v>
      </c>
      <c r="H1459" s="19">
        <f t="shared" ref="H1459:BW1462" si="4454">H1460</f>
        <v>226.5</v>
      </c>
      <c r="I1459" s="19">
        <f t="shared" si="4454"/>
        <v>226.5</v>
      </c>
      <c r="J1459" s="19">
        <f t="shared" si="4454"/>
        <v>0</v>
      </c>
      <c r="K1459" s="19">
        <f t="shared" si="4454"/>
        <v>0</v>
      </c>
      <c r="L1459" s="19">
        <f t="shared" si="4454"/>
        <v>0</v>
      </c>
      <c r="M1459" s="19">
        <f t="shared" si="4414"/>
        <v>1071.5999999999999</v>
      </c>
      <c r="N1459" s="19">
        <f t="shared" si="4415"/>
        <v>226.5</v>
      </c>
      <c r="O1459" s="19">
        <f t="shared" si="4416"/>
        <v>226.5</v>
      </c>
      <c r="P1459" s="19">
        <f t="shared" si="4454"/>
        <v>0</v>
      </c>
      <c r="Q1459" s="19">
        <f t="shared" si="4454"/>
        <v>0</v>
      </c>
      <c r="R1459" s="19">
        <f t="shared" si="4454"/>
        <v>0</v>
      </c>
      <c r="S1459" s="19">
        <f t="shared" si="4343"/>
        <v>1071.5999999999999</v>
      </c>
      <c r="T1459" s="19">
        <f t="shared" si="4454"/>
        <v>0</v>
      </c>
      <c r="U1459" s="19">
        <f t="shared" si="4454"/>
        <v>0</v>
      </c>
      <c r="V1459" s="19">
        <f t="shared" si="4454"/>
        <v>0</v>
      </c>
      <c r="W1459" s="19">
        <f t="shared" si="4454"/>
        <v>0</v>
      </c>
      <c r="X1459" s="19">
        <f t="shared" si="4454"/>
        <v>0</v>
      </c>
      <c r="Y1459" s="19">
        <f t="shared" si="4454"/>
        <v>0</v>
      </c>
      <c r="Z1459" s="19">
        <f t="shared" si="4454"/>
        <v>0</v>
      </c>
      <c r="AA1459" s="19">
        <f t="shared" si="4454"/>
        <v>0</v>
      </c>
      <c r="AB1459" s="19">
        <f t="shared" si="4306"/>
        <v>1071.5999999999999</v>
      </c>
      <c r="AC1459" s="19">
        <f t="shared" si="4307"/>
        <v>226.5</v>
      </c>
      <c r="AD1459" s="19">
        <f t="shared" si="4308"/>
        <v>226.5</v>
      </c>
      <c r="AE1459" s="19">
        <f t="shared" si="4454"/>
        <v>0</v>
      </c>
      <c r="AF1459" s="19">
        <f t="shared" si="4310"/>
        <v>1071.5999999999999</v>
      </c>
      <c r="AG1459" s="19">
        <f t="shared" si="4454"/>
        <v>0</v>
      </c>
      <c r="AH1459" s="19">
        <f t="shared" si="4454"/>
        <v>0</v>
      </c>
      <c r="AI1459" s="19">
        <f t="shared" si="4454"/>
        <v>0</v>
      </c>
      <c r="AJ1459" s="19">
        <f t="shared" si="4454"/>
        <v>0</v>
      </c>
      <c r="AK1459" s="19">
        <f t="shared" si="4454"/>
        <v>0</v>
      </c>
      <c r="AL1459" s="19">
        <f t="shared" si="4454"/>
        <v>0</v>
      </c>
      <c r="AM1459" s="19">
        <f t="shared" si="4454"/>
        <v>0</v>
      </c>
      <c r="AN1459" s="19">
        <f t="shared" si="4454"/>
        <v>0</v>
      </c>
      <c r="AO1459" s="19">
        <f t="shared" si="4454"/>
        <v>0</v>
      </c>
      <c r="AP1459" s="19">
        <f t="shared" si="4454"/>
        <v>0</v>
      </c>
      <c r="AQ1459" s="19">
        <f t="shared" si="4454"/>
        <v>0</v>
      </c>
      <c r="AR1459" s="19">
        <f t="shared" si="4454"/>
        <v>0</v>
      </c>
      <c r="AS1459" s="19">
        <f t="shared" si="4454"/>
        <v>0</v>
      </c>
      <c r="AT1459" s="19">
        <f t="shared" si="4454"/>
        <v>0</v>
      </c>
      <c r="AU1459" s="19">
        <f t="shared" si="4450"/>
        <v>1071.5999999999999</v>
      </c>
      <c r="AV1459" s="19">
        <f t="shared" si="4451"/>
        <v>226.5</v>
      </c>
      <c r="AW1459" s="19">
        <f t="shared" si="4452"/>
        <v>226.5</v>
      </c>
      <c r="AX1459" s="19">
        <f t="shared" si="4454"/>
        <v>0</v>
      </c>
      <c r="AY1459" s="19">
        <f t="shared" si="4454"/>
        <v>0</v>
      </c>
      <c r="AZ1459" s="19">
        <f t="shared" si="4454"/>
        <v>0</v>
      </c>
      <c r="BA1459" s="19">
        <f t="shared" si="4447"/>
        <v>1071.5999999999999</v>
      </c>
      <c r="BB1459" s="19">
        <f t="shared" si="4448"/>
        <v>226.5</v>
      </c>
      <c r="BC1459" s="19">
        <f t="shared" si="4449"/>
        <v>226.5</v>
      </c>
      <c r="BD1459" s="19">
        <f t="shared" si="4454"/>
        <v>0</v>
      </c>
      <c r="BE1459" s="19">
        <f t="shared" si="4454"/>
        <v>0</v>
      </c>
      <c r="BF1459" s="19">
        <f t="shared" si="4454"/>
        <v>0</v>
      </c>
      <c r="BG1459" s="19">
        <f t="shared" si="4454"/>
        <v>0</v>
      </c>
      <c r="BH1459" s="19">
        <f t="shared" si="4454"/>
        <v>0</v>
      </c>
      <c r="BI1459" s="19">
        <f t="shared" si="4454"/>
        <v>0</v>
      </c>
      <c r="BJ1459" s="19">
        <f t="shared" si="4454"/>
        <v>0</v>
      </c>
      <c r="BK1459" s="19">
        <f t="shared" si="4454"/>
        <v>0</v>
      </c>
      <c r="BL1459" s="19">
        <f t="shared" si="4454"/>
        <v>0</v>
      </c>
      <c r="BM1459" s="19">
        <f t="shared" si="4454"/>
        <v>0</v>
      </c>
      <c r="BN1459" s="19">
        <f t="shared" si="4454"/>
        <v>0</v>
      </c>
      <c r="BO1459" s="19">
        <f t="shared" si="4454"/>
        <v>0</v>
      </c>
      <c r="BP1459" s="19">
        <f t="shared" si="4454"/>
        <v>0</v>
      </c>
      <c r="BQ1459" s="19">
        <f t="shared" si="4454"/>
        <v>0</v>
      </c>
      <c r="BR1459" s="19">
        <f t="shared" si="4419"/>
        <v>1071.5999999999999</v>
      </c>
      <c r="BS1459" s="19">
        <f t="shared" si="4420"/>
        <v>226.5</v>
      </c>
      <c r="BT1459" s="19">
        <f t="shared" si="4421"/>
        <v>226.5</v>
      </c>
      <c r="BU1459" s="19">
        <f t="shared" si="4454"/>
        <v>0</v>
      </c>
      <c r="BV1459" s="19">
        <f t="shared" si="4378"/>
        <v>1071.5999999999999</v>
      </c>
      <c r="BW1459" s="19">
        <f t="shared" si="4454"/>
        <v>0</v>
      </c>
    </row>
    <row r="1460" spans="1:75" ht="47.25" x14ac:dyDescent="0.25">
      <c r="A1460" s="11" t="s">
        <v>313</v>
      </c>
      <c r="B1460" s="11" t="s">
        <v>66</v>
      </c>
      <c r="C1460" s="11" t="s">
        <v>67</v>
      </c>
      <c r="D1460" s="11" t="s">
        <v>76</v>
      </c>
      <c r="E1460" s="11"/>
      <c r="F1460" s="13" t="s">
        <v>83</v>
      </c>
      <c r="G1460" s="19">
        <f t="shared" si="4453"/>
        <v>1071.5999999999999</v>
      </c>
      <c r="H1460" s="19">
        <f t="shared" si="4454"/>
        <v>226.5</v>
      </c>
      <c r="I1460" s="19">
        <f t="shared" si="4454"/>
        <v>226.5</v>
      </c>
      <c r="J1460" s="19">
        <f t="shared" si="4454"/>
        <v>0</v>
      </c>
      <c r="K1460" s="19">
        <f t="shared" si="4454"/>
        <v>0</v>
      </c>
      <c r="L1460" s="19">
        <f t="shared" si="4454"/>
        <v>0</v>
      </c>
      <c r="M1460" s="19">
        <f t="shared" si="4414"/>
        <v>1071.5999999999999</v>
      </c>
      <c r="N1460" s="19">
        <f t="shared" si="4415"/>
        <v>226.5</v>
      </c>
      <c r="O1460" s="19">
        <f t="shared" si="4416"/>
        <v>226.5</v>
      </c>
      <c r="P1460" s="19">
        <f t="shared" si="4454"/>
        <v>0</v>
      </c>
      <c r="Q1460" s="19">
        <f t="shared" si="4454"/>
        <v>0</v>
      </c>
      <c r="R1460" s="19">
        <f t="shared" si="4454"/>
        <v>0</v>
      </c>
      <c r="S1460" s="19">
        <f t="shared" si="4343"/>
        <v>1071.5999999999999</v>
      </c>
      <c r="T1460" s="19">
        <f t="shared" si="4454"/>
        <v>0</v>
      </c>
      <c r="U1460" s="19">
        <f t="shared" si="4454"/>
        <v>0</v>
      </c>
      <c r="V1460" s="19">
        <f t="shared" si="4454"/>
        <v>0</v>
      </c>
      <c r="W1460" s="19">
        <f t="shared" si="4454"/>
        <v>0</v>
      </c>
      <c r="X1460" s="19">
        <f t="shared" si="4454"/>
        <v>0</v>
      </c>
      <c r="Y1460" s="19">
        <f t="shared" si="4454"/>
        <v>0</v>
      </c>
      <c r="Z1460" s="19">
        <f t="shared" si="4454"/>
        <v>0</v>
      </c>
      <c r="AA1460" s="19">
        <f t="shared" si="4454"/>
        <v>0</v>
      </c>
      <c r="AB1460" s="19">
        <f t="shared" si="4306"/>
        <v>1071.5999999999999</v>
      </c>
      <c r="AC1460" s="19">
        <f t="shared" si="4307"/>
        <v>226.5</v>
      </c>
      <c r="AD1460" s="19">
        <f t="shared" si="4308"/>
        <v>226.5</v>
      </c>
      <c r="AE1460" s="19">
        <f t="shared" si="4454"/>
        <v>0</v>
      </c>
      <c r="AF1460" s="19">
        <f t="shared" si="4310"/>
        <v>1071.5999999999999</v>
      </c>
      <c r="AG1460" s="19">
        <f t="shared" si="4454"/>
        <v>0</v>
      </c>
      <c r="AH1460" s="19">
        <f t="shared" si="4454"/>
        <v>0</v>
      </c>
      <c r="AI1460" s="19">
        <f t="shared" si="4454"/>
        <v>0</v>
      </c>
      <c r="AJ1460" s="19">
        <f t="shared" si="4454"/>
        <v>0</v>
      </c>
      <c r="AK1460" s="19">
        <f t="shared" si="4454"/>
        <v>0</v>
      </c>
      <c r="AL1460" s="19">
        <f t="shared" si="4454"/>
        <v>0</v>
      </c>
      <c r="AM1460" s="19">
        <f t="shared" si="4454"/>
        <v>0</v>
      </c>
      <c r="AN1460" s="19">
        <f t="shared" si="4454"/>
        <v>0</v>
      </c>
      <c r="AO1460" s="19">
        <f t="shared" si="4454"/>
        <v>0</v>
      </c>
      <c r="AP1460" s="19">
        <f t="shared" si="4454"/>
        <v>0</v>
      </c>
      <c r="AQ1460" s="19">
        <f t="shared" si="4454"/>
        <v>0</v>
      </c>
      <c r="AR1460" s="19">
        <f t="shared" si="4454"/>
        <v>0</v>
      </c>
      <c r="AS1460" s="19">
        <f t="shared" si="4454"/>
        <v>0</v>
      </c>
      <c r="AT1460" s="19">
        <f t="shared" si="4454"/>
        <v>0</v>
      </c>
      <c r="AU1460" s="19">
        <f t="shared" si="4450"/>
        <v>1071.5999999999999</v>
      </c>
      <c r="AV1460" s="19">
        <f t="shared" si="4451"/>
        <v>226.5</v>
      </c>
      <c r="AW1460" s="19">
        <f t="shared" si="4452"/>
        <v>226.5</v>
      </c>
      <c r="AX1460" s="19">
        <f t="shared" si="4454"/>
        <v>0</v>
      </c>
      <c r="AY1460" s="19">
        <f t="shared" si="4454"/>
        <v>0</v>
      </c>
      <c r="AZ1460" s="19">
        <f t="shared" si="4454"/>
        <v>0</v>
      </c>
      <c r="BA1460" s="19">
        <f t="shared" si="4447"/>
        <v>1071.5999999999999</v>
      </c>
      <c r="BB1460" s="19">
        <f t="shared" si="4448"/>
        <v>226.5</v>
      </c>
      <c r="BC1460" s="19">
        <f t="shared" si="4449"/>
        <v>226.5</v>
      </c>
      <c r="BD1460" s="19">
        <f t="shared" si="4454"/>
        <v>0</v>
      </c>
      <c r="BE1460" s="19">
        <f t="shared" si="4454"/>
        <v>0</v>
      </c>
      <c r="BF1460" s="19">
        <f t="shared" si="4454"/>
        <v>0</v>
      </c>
      <c r="BG1460" s="19">
        <f t="shared" si="4454"/>
        <v>0</v>
      </c>
      <c r="BH1460" s="19">
        <f t="shared" si="4454"/>
        <v>0</v>
      </c>
      <c r="BI1460" s="19">
        <f t="shared" si="4454"/>
        <v>0</v>
      </c>
      <c r="BJ1460" s="19">
        <f t="shared" si="4454"/>
        <v>0</v>
      </c>
      <c r="BK1460" s="19">
        <f t="shared" si="4454"/>
        <v>0</v>
      </c>
      <c r="BL1460" s="19">
        <f t="shared" si="4454"/>
        <v>0</v>
      </c>
      <c r="BM1460" s="19">
        <f t="shared" si="4454"/>
        <v>0</v>
      </c>
      <c r="BN1460" s="19">
        <f t="shared" si="4454"/>
        <v>0</v>
      </c>
      <c r="BO1460" s="19">
        <f t="shared" si="4454"/>
        <v>0</v>
      </c>
      <c r="BP1460" s="19">
        <f t="shared" si="4454"/>
        <v>0</v>
      </c>
      <c r="BQ1460" s="19">
        <f t="shared" si="4454"/>
        <v>0</v>
      </c>
      <c r="BR1460" s="19">
        <f t="shared" si="4419"/>
        <v>1071.5999999999999</v>
      </c>
      <c r="BS1460" s="19">
        <f t="shared" si="4420"/>
        <v>226.5</v>
      </c>
      <c r="BT1460" s="19">
        <f t="shared" si="4421"/>
        <v>226.5</v>
      </c>
      <c r="BU1460" s="19">
        <f t="shared" si="4454"/>
        <v>0</v>
      </c>
      <c r="BV1460" s="19">
        <f t="shared" si="4378"/>
        <v>1071.5999999999999</v>
      </c>
      <c r="BW1460" s="19">
        <f t="shared" si="4454"/>
        <v>0</v>
      </c>
    </row>
    <row r="1461" spans="1:75" ht="63" x14ac:dyDescent="0.25">
      <c r="A1461" s="11" t="s">
        <v>313</v>
      </c>
      <c r="B1461" s="11" t="s">
        <v>66</v>
      </c>
      <c r="C1461" s="11" t="s">
        <v>67</v>
      </c>
      <c r="D1461" s="11" t="s">
        <v>222</v>
      </c>
      <c r="E1461" s="11"/>
      <c r="F1461" s="13" t="s">
        <v>309</v>
      </c>
      <c r="G1461" s="19">
        <f t="shared" si="4453"/>
        <v>1071.5999999999999</v>
      </c>
      <c r="H1461" s="19">
        <f t="shared" si="4454"/>
        <v>226.5</v>
      </c>
      <c r="I1461" s="19">
        <f t="shared" si="4454"/>
        <v>226.5</v>
      </c>
      <c r="J1461" s="19">
        <f t="shared" si="4454"/>
        <v>0</v>
      </c>
      <c r="K1461" s="19">
        <f t="shared" si="4454"/>
        <v>0</v>
      </c>
      <c r="L1461" s="19">
        <f t="shared" si="4454"/>
        <v>0</v>
      </c>
      <c r="M1461" s="19">
        <f t="shared" si="4414"/>
        <v>1071.5999999999999</v>
      </c>
      <c r="N1461" s="19">
        <f t="shared" si="4415"/>
        <v>226.5</v>
      </c>
      <c r="O1461" s="19">
        <f t="shared" si="4416"/>
        <v>226.5</v>
      </c>
      <c r="P1461" s="19">
        <f t="shared" si="4454"/>
        <v>0</v>
      </c>
      <c r="Q1461" s="19">
        <f t="shared" si="4454"/>
        <v>0</v>
      </c>
      <c r="R1461" s="19">
        <f t="shared" si="4454"/>
        <v>0</v>
      </c>
      <c r="S1461" s="19">
        <f t="shared" si="4343"/>
        <v>1071.5999999999999</v>
      </c>
      <c r="T1461" s="19">
        <f t="shared" si="4454"/>
        <v>0</v>
      </c>
      <c r="U1461" s="19">
        <f t="shared" si="4454"/>
        <v>0</v>
      </c>
      <c r="V1461" s="19">
        <f t="shared" si="4454"/>
        <v>0</v>
      </c>
      <c r="W1461" s="19">
        <f t="shared" si="4454"/>
        <v>0</v>
      </c>
      <c r="X1461" s="19">
        <f t="shared" si="4454"/>
        <v>0</v>
      </c>
      <c r="Y1461" s="19">
        <f t="shared" si="4454"/>
        <v>0</v>
      </c>
      <c r="Z1461" s="19">
        <f t="shared" si="4454"/>
        <v>0</v>
      </c>
      <c r="AA1461" s="19">
        <f t="shared" si="4454"/>
        <v>0</v>
      </c>
      <c r="AB1461" s="19">
        <f t="shared" si="4306"/>
        <v>1071.5999999999999</v>
      </c>
      <c r="AC1461" s="19">
        <f t="shared" si="4307"/>
        <v>226.5</v>
      </c>
      <c r="AD1461" s="19">
        <f t="shared" si="4308"/>
        <v>226.5</v>
      </c>
      <c r="AE1461" s="19">
        <f t="shared" si="4454"/>
        <v>0</v>
      </c>
      <c r="AF1461" s="19">
        <f t="shared" si="4310"/>
        <v>1071.5999999999999</v>
      </c>
      <c r="AG1461" s="19">
        <f t="shared" si="4454"/>
        <v>0</v>
      </c>
      <c r="AH1461" s="19">
        <f t="shared" si="4454"/>
        <v>0</v>
      </c>
      <c r="AI1461" s="19">
        <f t="shared" si="4454"/>
        <v>0</v>
      </c>
      <c r="AJ1461" s="19">
        <f t="shared" si="4454"/>
        <v>0</v>
      </c>
      <c r="AK1461" s="19">
        <f t="shared" si="4454"/>
        <v>0</v>
      </c>
      <c r="AL1461" s="19">
        <f t="shared" si="4454"/>
        <v>0</v>
      </c>
      <c r="AM1461" s="19">
        <f t="shared" si="4454"/>
        <v>0</v>
      </c>
      <c r="AN1461" s="19">
        <f t="shared" si="4454"/>
        <v>0</v>
      </c>
      <c r="AO1461" s="19">
        <f t="shared" si="4454"/>
        <v>0</v>
      </c>
      <c r="AP1461" s="19">
        <f t="shared" si="4454"/>
        <v>0</v>
      </c>
      <c r="AQ1461" s="19">
        <f t="shared" si="4454"/>
        <v>0</v>
      </c>
      <c r="AR1461" s="19">
        <f t="shared" si="4454"/>
        <v>0</v>
      </c>
      <c r="AS1461" s="19">
        <f t="shared" si="4454"/>
        <v>0</v>
      </c>
      <c r="AT1461" s="19">
        <f t="shared" si="4454"/>
        <v>0</v>
      </c>
      <c r="AU1461" s="19">
        <f t="shared" si="4450"/>
        <v>1071.5999999999999</v>
      </c>
      <c r="AV1461" s="19">
        <f t="shared" si="4451"/>
        <v>226.5</v>
      </c>
      <c r="AW1461" s="19">
        <f t="shared" si="4452"/>
        <v>226.5</v>
      </c>
      <c r="AX1461" s="19">
        <f t="shared" si="4454"/>
        <v>0</v>
      </c>
      <c r="AY1461" s="19">
        <f t="shared" si="4454"/>
        <v>0</v>
      </c>
      <c r="AZ1461" s="19">
        <f t="shared" si="4454"/>
        <v>0</v>
      </c>
      <c r="BA1461" s="19">
        <f t="shared" si="4447"/>
        <v>1071.5999999999999</v>
      </c>
      <c r="BB1461" s="19">
        <f t="shared" si="4448"/>
        <v>226.5</v>
      </c>
      <c r="BC1461" s="19">
        <f t="shared" si="4449"/>
        <v>226.5</v>
      </c>
      <c r="BD1461" s="19">
        <f t="shared" si="4454"/>
        <v>0</v>
      </c>
      <c r="BE1461" s="19">
        <f t="shared" si="4454"/>
        <v>0</v>
      </c>
      <c r="BF1461" s="19">
        <f t="shared" si="4454"/>
        <v>0</v>
      </c>
      <c r="BG1461" s="19">
        <f t="shared" si="4454"/>
        <v>0</v>
      </c>
      <c r="BH1461" s="19">
        <f t="shared" si="4454"/>
        <v>0</v>
      </c>
      <c r="BI1461" s="19">
        <f t="shared" si="4454"/>
        <v>0</v>
      </c>
      <c r="BJ1461" s="19">
        <f t="shared" si="4454"/>
        <v>0</v>
      </c>
      <c r="BK1461" s="19">
        <f t="shared" si="4454"/>
        <v>0</v>
      </c>
      <c r="BL1461" s="19">
        <f t="shared" si="4454"/>
        <v>0</v>
      </c>
      <c r="BM1461" s="19">
        <f t="shared" si="4454"/>
        <v>0</v>
      </c>
      <c r="BN1461" s="19">
        <f t="shared" si="4454"/>
        <v>0</v>
      </c>
      <c r="BO1461" s="19">
        <f t="shared" si="4454"/>
        <v>0</v>
      </c>
      <c r="BP1461" s="19">
        <f t="shared" si="4454"/>
        <v>0</v>
      </c>
      <c r="BQ1461" s="19">
        <f t="shared" si="4454"/>
        <v>0</v>
      </c>
      <c r="BR1461" s="19">
        <f t="shared" si="4419"/>
        <v>1071.5999999999999</v>
      </c>
      <c r="BS1461" s="19">
        <f t="shared" si="4420"/>
        <v>226.5</v>
      </c>
      <c r="BT1461" s="19">
        <f t="shared" si="4421"/>
        <v>226.5</v>
      </c>
      <c r="BU1461" s="19">
        <f t="shared" si="4454"/>
        <v>0</v>
      </c>
      <c r="BV1461" s="19">
        <f t="shared" si="4378"/>
        <v>1071.5999999999999</v>
      </c>
      <c r="BW1461" s="19">
        <f t="shared" si="4454"/>
        <v>0</v>
      </c>
    </row>
    <row r="1462" spans="1:75" ht="31.5" x14ac:dyDescent="0.25">
      <c r="A1462" s="11" t="s">
        <v>313</v>
      </c>
      <c r="B1462" s="11" t="s">
        <v>66</v>
      </c>
      <c r="C1462" s="11" t="s">
        <v>67</v>
      </c>
      <c r="D1462" s="11" t="s">
        <v>222</v>
      </c>
      <c r="E1462" s="11" t="s">
        <v>6</v>
      </c>
      <c r="F1462" s="13" t="s">
        <v>270</v>
      </c>
      <c r="G1462" s="19">
        <f t="shared" si="4453"/>
        <v>1071.5999999999999</v>
      </c>
      <c r="H1462" s="19">
        <f t="shared" si="4454"/>
        <v>226.5</v>
      </c>
      <c r="I1462" s="19">
        <f t="shared" si="4454"/>
        <v>226.5</v>
      </c>
      <c r="J1462" s="19">
        <f t="shared" si="4454"/>
        <v>0</v>
      </c>
      <c r="K1462" s="19">
        <f t="shared" si="4454"/>
        <v>0</v>
      </c>
      <c r="L1462" s="19">
        <f t="shared" si="4454"/>
        <v>0</v>
      </c>
      <c r="M1462" s="19">
        <f t="shared" si="4414"/>
        <v>1071.5999999999999</v>
      </c>
      <c r="N1462" s="19">
        <f t="shared" si="4415"/>
        <v>226.5</v>
      </c>
      <c r="O1462" s="19">
        <f t="shared" si="4416"/>
        <v>226.5</v>
      </c>
      <c r="P1462" s="19">
        <f t="shared" si="4454"/>
        <v>0</v>
      </c>
      <c r="Q1462" s="19">
        <f t="shared" si="4454"/>
        <v>0</v>
      </c>
      <c r="R1462" s="19">
        <f t="shared" si="4454"/>
        <v>0</v>
      </c>
      <c r="S1462" s="19">
        <f t="shared" si="4343"/>
        <v>1071.5999999999999</v>
      </c>
      <c r="T1462" s="19">
        <f t="shared" si="4454"/>
        <v>0</v>
      </c>
      <c r="U1462" s="19">
        <f t="shared" si="4454"/>
        <v>0</v>
      </c>
      <c r="V1462" s="19">
        <f t="shared" si="4454"/>
        <v>0</v>
      </c>
      <c r="W1462" s="19">
        <f t="shared" si="4454"/>
        <v>0</v>
      </c>
      <c r="X1462" s="19">
        <f t="shared" si="4454"/>
        <v>0</v>
      </c>
      <c r="Y1462" s="19">
        <f t="shared" si="4454"/>
        <v>0</v>
      </c>
      <c r="Z1462" s="19">
        <f t="shared" si="4454"/>
        <v>0</v>
      </c>
      <c r="AA1462" s="19">
        <f t="shared" si="4454"/>
        <v>0</v>
      </c>
      <c r="AB1462" s="19">
        <f t="shared" si="4306"/>
        <v>1071.5999999999999</v>
      </c>
      <c r="AC1462" s="19">
        <f t="shared" si="4307"/>
        <v>226.5</v>
      </c>
      <c r="AD1462" s="19">
        <f t="shared" si="4308"/>
        <v>226.5</v>
      </c>
      <c r="AE1462" s="19">
        <f t="shared" si="4454"/>
        <v>0</v>
      </c>
      <c r="AF1462" s="19">
        <f t="shared" si="4310"/>
        <v>1071.5999999999999</v>
      </c>
      <c r="AG1462" s="19">
        <f t="shared" si="4454"/>
        <v>0</v>
      </c>
      <c r="AH1462" s="19">
        <f t="shared" si="4454"/>
        <v>0</v>
      </c>
      <c r="AI1462" s="19">
        <f t="shared" si="4454"/>
        <v>0</v>
      </c>
      <c r="AJ1462" s="19">
        <f t="shared" si="4454"/>
        <v>0</v>
      </c>
      <c r="AK1462" s="19">
        <f t="shared" si="4454"/>
        <v>0</v>
      </c>
      <c r="AL1462" s="19">
        <f t="shared" si="4454"/>
        <v>0</v>
      </c>
      <c r="AM1462" s="19">
        <f t="shared" si="4454"/>
        <v>0</v>
      </c>
      <c r="AN1462" s="19">
        <f t="shared" si="4454"/>
        <v>0</v>
      </c>
      <c r="AO1462" s="19">
        <f t="shared" si="4454"/>
        <v>0</v>
      </c>
      <c r="AP1462" s="19">
        <f t="shared" si="4454"/>
        <v>0</v>
      </c>
      <c r="AQ1462" s="19">
        <f t="shared" si="4454"/>
        <v>0</v>
      </c>
      <c r="AR1462" s="19">
        <f t="shared" si="4454"/>
        <v>0</v>
      </c>
      <c r="AS1462" s="19">
        <f t="shared" si="4454"/>
        <v>0</v>
      </c>
      <c r="AT1462" s="19">
        <f t="shared" si="4454"/>
        <v>0</v>
      </c>
      <c r="AU1462" s="19">
        <f t="shared" si="4450"/>
        <v>1071.5999999999999</v>
      </c>
      <c r="AV1462" s="19">
        <f t="shared" si="4451"/>
        <v>226.5</v>
      </c>
      <c r="AW1462" s="19">
        <f t="shared" si="4452"/>
        <v>226.5</v>
      </c>
      <c r="AX1462" s="19">
        <f t="shared" si="4454"/>
        <v>0</v>
      </c>
      <c r="AY1462" s="19">
        <f t="shared" si="4454"/>
        <v>0</v>
      </c>
      <c r="AZ1462" s="19">
        <f t="shared" si="4454"/>
        <v>0</v>
      </c>
      <c r="BA1462" s="19">
        <f t="shared" si="4447"/>
        <v>1071.5999999999999</v>
      </c>
      <c r="BB1462" s="19">
        <f t="shared" si="4448"/>
        <v>226.5</v>
      </c>
      <c r="BC1462" s="19">
        <f t="shared" si="4449"/>
        <v>226.5</v>
      </c>
      <c r="BD1462" s="19">
        <f t="shared" si="4454"/>
        <v>0</v>
      </c>
      <c r="BE1462" s="19">
        <f t="shared" si="4454"/>
        <v>0</v>
      </c>
      <c r="BF1462" s="19">
        <f t="shared" si="4454"/>
        <v>0</v>
      </c>
      <c r="BG1462" s="19">
        <f t="shared" si="4454"/>
        <v>0</v>
      </c>
      <c r="BH1462" s="19">
        <f t="shared" si="4454"/>
        <v>0</v>
      </c>
      <c r="BI1462" s="19">
        <f t="shared" si="4454"/>
        <v>0</v>
      </c>
      <c r="BJ1462" s="19">
        <f t="shared" si="4454"/>
        <v>0</v>
      </c>
      <c r="BK1462" s="19">
        <f t="shared" si="4454"/>
        <v>0</v>
      </c>
      <c r="BL1462" s="19">
        <f t="shared" si="4454"/>
        <v>0</v>
      </c>
      <c r="BM1462" s="19">
        <f t="shared" si="4454"/>
        <v>0</v>
      </c>
      <c r="BN1462" s="19">
        <f t="shared" si="4454"/>
        <v>0</v>
      </c>
      <c r="BO1462" s="19">
        <f t="shared" si="4454"/>
        <v>0</v>
      </c>
      <c r="BP1462" s="19">
        <f t="shared" si="4454"/>
        <v>0</v>
      </c>
      <c r="BQ1462" s="19">
        <f t="shared" si="4454"/>
        <v>0</v>
      </c>
      <c r="BR1462" s="19">
        <f t="shared" si="4419"/>
        <v>1071.5999999999999</v>
      </c>
      <c r="BS1462" s="19">
        <f t="shared" si="4420"/>
        <v>226.5</v>
      </c>
      <c r="BT1462" s="19">
        <f t="shared" si="4421"/>
        <v>226.5</v>
      </c>
      <c r="BU1462" s="19">
        <f t="shared" si="4454"/>
        <v>0</v>
      </c>
      <c r="BV1462" s="19">
        <f t="shared" si="4378"/>
        <v>1071.5999999999999</v>
      </c>
      <c r="BW1462" s="19">
        <f t="shared" si="4454"/>
        <v>0</v>
      </c>
    </row>
    <row r="1463" spans="1:75" ht="31.5" x14ac:dyDescent="0.25">
      <c r="A1463" s="11" t="s">
        <v>313</v>
      </c>
      <c r="B1463" s="11" t="s">
        <v>66</v>
      </c>
      <c r="C1463" s="11" t="s">
        <v>67</v>
      </c>
      <c r="D1463" s="11" t="s">
        <v>222</v>
      </c>
      <c r="E1463" s="11" t="s">
        <v>207</v>
      </c>
      <c r="F1463" s="13" t="s">
        <v>259</v>
      </c>
      <c r="G1463" s="19">
        <v>1071.5999999999999</v>
      </c>
      <c r="H1463" s="19">
        <v>226.5</v>
      </c>
      <c r="I1463" s="19">
        <v>226.5</v>
      </c>
      <c r="J1463" s="19"/>
      <c r="K1463" s="19"/>
      <c r="L1463" s="19"/>
      <c r="M1463" s="19">
        <f t="shared" si="4414"/>
        <v>1071.5999999999999</v>
      </c>
      <c r="N1463" s="19">
        <f t="shared" si="4415"/>
        <v>226.5</v>
      </c>
      <c r="O1463" s="19">
        <f t="shared" si="4416"/>
        <v>226.5</v>
      </c>
      <c r="P1463" s="19"/>
      <c r="Q1463" s="19"/>
      <c r="R1463" s="19"/>
      <c r="S1463" s="19">
        <f t="shared" si="4343"/>
        <v>1071.5999999999999</v>
      </c>
      <c r="T1463" s="19"/>
      <c r="U1463" s="19"/>
      <c r="V1463" s="19"/>
      <c r="W1463" s="19"/>
      <c r="X1463" s="19"/>
      <c r="Y1463" s="19"/>
      <c r="Z1463" s="19"/>
      <c r="AA1463" s="19"/>
      <c r="AB1463" s="19">
        <f t="shared" si="4306"/>
        <v>1071.5999999999999</v>
      </c>
      <c r="AC1463" s="19">
        <f t="shared" si="4307"/>
        <v>226.5</v>
      </c>
      <c r="AD1463" s="19">
        <f t="shared" si="4308"/>
        <v>226.5</v>
      </c>
      <c r="AE1463" s="19"/>
      <c r="AF1463" s="19">
        <f t="shared" si="4310"/>
        <v>1071.5999999999999</v>
      </c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>
        <f t="shared" si="4450"/>
        <v>1071.5999999999999</v>
      </c>
      <c r="AV1463" s="19">
        <f t="shared" si="4451"/>
        <v>226.5</v>
      </c>
      <c r="AW1463" s="19">
        <f t="shared" si="4452"/>
        <v>226.5</v>
      </c>
      <c r="AX1463" s="19"/>
      <c r="AY1463" s="19"/>
      <c r="AZ1463" s="19"/>
      <c r="BA1463" s="19">
        <f t="shared" si="4447"/>
        <v>1071.5999999999999</v>
      </c>
      <c r="BB1463" s="19">
        <f t="shared" si="4448"/>
        <v>226.5</v>
      </c>
      <c r="BC1463" s="19">
        <f t="shared" si="4449"/>
        <v>226.5</v>
      </c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>
        <f t="shared" si="4419"/>
        <v>1071.5999999999999</v>
      </c>
      <c r="BS1463" s="19">
        <f t="shared" si="4420"/>
        <v>226.5</v>
      </c>
      <c r="BT1463" s="19">
        <f t="shared" si="4421"/>
        <v>226.5</v>
      </c>
      <c r="BU1463" s="19"/>
      <c r="BV1463" s="19">
        <f t="shared" si="4378"/>
        <v>1071.5999999999999</v>
      </c>
      <c r="BW1463" s="19"/>
    </row>
    <row r="1464" spans="1:75" s="3" customFormat="1" x14ac:dyDescent="0.25">
      <c r="A1464" s="15" t="s">
        <v>313</v>
      </c>
      <c r="B1464" s="15" t="s">
        <v>92</v>
      </c>
      <c r="C1464" s="15"/>
      <c r="D1464" s="15"/>
      <c r="E1464" s="15"/>
      <c r="F1464" s="6" t="s">
        <v>275</v>
      </c>
      <c r="G1464" s="17">
        <f>G1477+G1496+G1465+G1471</f>
        <v>42452.299999999996</v>
      </c>
      <c r="H1464" s="17">
        <f>H1477+H1496+H1465+H1471</f>
        <v>33881.299999999996</v>
      </c>
      <c r="I1464" s="17">
        <f>I1477+I1496+I1465+I1471</f>
        <v>33881.299999999996</v>
      </c>
      <c r="J1464" s="17">
        <f t="shared" ref="J1464:L1464" si="4455">J1477+J1496+J1465+J1471</f>
        <v>4877.1000000000004</v>
      </c>
      <c r="K1464" s="17">
        <f t="shared" si="4455"/>
        <v>-121.7</v>
      </c>
      <c r="L1464" s="17">
        <f t="shared" si="4455"/>
        <v>-121.7</v>
      </c>
      <c r="M1464" s="19">
        <f t="shared" si="4414"/>
        <v>47329.399999999994</v>
      </c>
      <c r="N1464" s="19">
        <f t="shared" si="4415"/>
        <v>33759.599999999999</v>
      </c>
      <c r="O1464" s="19">
        <f t="shared" si="4416"/>
        <v>33759.599999999999</v>
      </c>
      <c r="P1464" s="17">
        <f>P1477+P1496+P1465+P1471</f>
        <v>0</v>
      </c>
      <c r="Q1464" s="17">
        <f t="shared" ref="Q1464:R1464" si="4456">Q1477+Q1496+Q1465+Q1471</f>
        <v>0</v>
      </c>
      <c r="R1464" s="17">
        <f t="shared" si="4456"/>
        <v>0</v>
      </c>
      <c r="S1464" s="19">
        <f t="shared" si="4343"/>
        <v>47329.399999999994</v>
      </c>
      <c r="T1464" s="17">
        <f t="shared" ref="T1464:X1464" si="4457">T1477+T1496+T1465+T1471</f>
        <v>0</v>
      </c>
      <c r="U1464" s="17">
        <f t="shared" si="4457"/>
        <v>0</v>
      </c>
      <c r="V1464" s="17">
        <f t="shared" si="4457"/>
        <v>0</v>
      </c>
      <c r="W1464" s="17">
        <f t="shared" ref="W1464" si="4458">W1477+W1496+W1465+W1471</f>
        <v>0</v>
      </c>
      <c r="X1464" s="17">
        <f t="shared" si="4457"/>
        <v>0</v>
      </c>
      <c r="Y1464" s="17">
        <f>Y1477+Y1496+Y1465+Y1471</f>
        <v>0</v>
      </c>
      <c r="Z1464" s="17">
        <f>Z1477+Z1496+Z1465+Z1471</f>
        <v>0</v>
      </c>
      <c r="AA1464" s="17">
        <f>AA1477+AA1496+AA1465+AA1471</f>
        <v>0</v>
      </c>
      <c r="AB1464" s="19">
        <f t="shared" si="4306"/>
        <v>47329.399999999994</v>
      </c>
      <c r="AC1464" s="17">
        <f t="shared" si="4307"/>
        <v>33759.599999999999</v>
      </c>
      <c r="AD1464" s="17">
        <f t="shared" si="4308"/>
        <v>33759.599999999999</v>
      </c>
      <c r="AE1464" s="17">
        <f>AE1477+AE1496+AE1465+AE1471</f>
        <v>0</v>
      </c>
      <c r="AF1464" s="17">
        <f t="shared" si="4310"/>
        <v>47329.399999999994</v>
      </c>
      <c r="AG1464" s="17">
        <f t="shared" ref="AG1464:BW1464" si="4459">AG1477+AG1496+AG1465+AG1471</f>
        <v>0</v>
      </c>
      <c r="AH1464" s="17">
        <f t="shared" si="4459"/>
        <v>0</v>
      </c>
      <c r="AI1464" s="17">
        <f t="shared" ref="AI1464" si="4460">AI1477+AI1496+AI1465+AI1471</f>
        <v>-352.29999999999995</v>
      </c>
      <c r="AJ1464" s="17">
        <f t="shared" ref="AJ1464" si="4461">AJ1477+AJ1496+AJ1465+AJ1471</f>
        <v>0</v>
      </c>
      <c r="AK1464" s="17">
        <f t="shared" si="4459"/>
        <v>0.13200000000000001</v>
      </c>
      <c r="AL1464" s="17">
        <f t="shared" si="4459"/>
        <v>0</v>
      </c>
      <c r="AM1464" s="17">
        <f t="shared" si="4459"/>
        <v>0</v>
      </c>
      <c r="AN1464" s="17">
        <f t="shared" si="4459"/>
        <v>0</v>
      </c>
      <c r="AO1464" s="17">
        <f t="shared" ref="AO1464:AR1464" si="4462">AO1477+AO1496+AO1465+AO1471</f>
        <v>0</v>
      </c>
      <c r="AP1464" s="17">
        <f t="shared" si="4462"/>
        <v>0</v>
      </c>
      <c r="AQ1464" s="17">
        <f t="shared" si="4462"/>
        <v>0</v>
      </c>
      <c r="AR1464" s="17">
        <f t="shared" si="4462"/>
        <v>0</v>
      </c>
      <c r="AS1464" s="17">
        <f t="shared" ref="AS1464:AT1464" si="4463">AS1477+AS1496+AS1465+AS1471</f>
        <v>0</v>
      </c>
      <c r="AT1464" s="17">
        <f t="shared" si="4463"/>
        <v>0</v>
      </c>
      <c r="AU1464" s="17">
        <f t="shared" si="4450"/>
        <v>46977.231999999989</v>
      </c>
      <c r="AV1464" s="17">
        <f t="shared" si="4451"/>
        <v>33759.599999999999</v>
      </c>
      <c r="AW1464" s="17">
        <f t="shared" si="4452"/>
        <v>33759.599999999999</v>
      </c>
      <c r="AX1464" s="17">
        <f t="shared" ref="AX1464:AZ1464" si="4464">AX1477+AX1496+AX1465+AX1471</f>
        <v>0</v>
      </c>
      <c r="AY1464" s="17">
        <f t="shared" si="4464"/>
        <v>0</v>
      </c>
      <c r="AZ1464" s="17">
        <f t="shared" si="4464"/>
        <v>0</v>
      </c>
      <c r="BA1464" s="17">
        <f t="shared" si="4447"/>
        <v>46977.231999999989</v>
      </c>
      <c r="BB1464" s="17">
        <f t="shared" si="4448"/>
        <v>33759.599999999999</v>
      </c>
      <c r="BC1464" s="17">
        <f t="shared" si="4449"/>
        <v>33759.599999999999</v>
      </c>
      <c r="BD1464" s="17">
        <f t="shared" ref="BD1464:BO1464" si="4465">BD1477+BD1496+BD1465+BD1471</f>
        <v>0</v>
      </c>
      <c r="BE1464" s="17">
        <f t="shared" si="4465"/>
        <v>0</v>
      </c>
      <c r="BF1464" s="17">
        <f t="shared" si="4465"/>
        <v>0</v>
      </c>
      <c r="BG1464" s="17">
        <f t="shared" si="4465"/>
        <v>0</v>
      </c>
      <c r="BH1464" s="17">
        <f t="shared" si="4465"/>
        <v>-481.79999999999995</v>
      </c>
      <c r="BI1464" s="17">
        <f t="shared" ref="BI1464" si="4466">BI1477+BI1496+BI1465+BI1471</f>
        <v>0</v>
      </c>
      <c r="BJ1464" s="17">
        <f t="shared" si="4465"/>
        <v>0</v>
      </c>
      <c r="BK1464" s="17">
        <f t="shared" si="4465"/>
        <v>0</v>
      </c>
      <c r="BL1464" s="17">
        <f t="shared" si="4465"/>
        <v>0</v>
      </c>
      <c r="BM1464" s="17">
        <f t="shared" si="4465"/>
        <v>0</v>
      </c>
      <c r="BN1464" s="17">
        <f t="shared" si="4465"/>
        <v>0</v>
      </c>
      <c r="BO1464" s="17">
        <f t="shared" si="4465"/>
        <v>0</v>
      </c>
      <c r="BP1464" s="17">
        <f t="shared" ref="BP1464:BQ1464" si="4467">BP1477+BP1496+BP1465+BP1471</f>
        <v>0</v>
      </c>
      <c r="BQ1464" s="17">
        <f t="shared" si="4467"/>
        <v>0</v>
      </c>
      <c r="BR1464" s="17">
        <f t="shared" si="4419"/>
        <v>46495.431999999986</v>
      </c>
      <c r="BS1464" s="17">
        <f t="shared" si="4420"/>
        <v>33759.599999999999</v>
      </c>
      <c r="BT1464" s="17">
        <f t="shared" si="4421"/>
        <v>33759.599999999999</v>
      </c>
      <c r="BU1464" s="17">
        <f t="shared" ref="BU1464" si="4468">BU1477+BU1496+BU1465+BU1471</f>
        <v>0</v>
      </c>
      <c r="BV1464" s="17">
        <f t="shared" si="4378"/>
        <v>46495.431999999986</v>
      </c>
      <c r="BW1464" s="17">
        <f t="shared" si="4459"/>
        <v>0</v>
      </c>
    </row>
    <row r="1465" spans="1:75" s="14" customFormat="1" x14ac:dyDescent="0.25">
      <c r="A1465" s="16" t="s">
        <v>313</v>
      </c>
      <c r="B1465" s="16" t="s">
        <v>92</v>
      </c>
      <c r="C1465" s="16" t="s">
        <v>12</v>
      </c>
      <c r="D1465" s="16"/>
      <c r="E1465" s="16"/>
      <c r="F1465" s="9" t="s">
        <v>281</v>
      </c>
      <c r="G1465" s="18">
        <f>G1466</f>
        <v>10000</v>
      </c>
      <c r="H1465" s="18">
        <f t="shared" ref="H1465:BW1465" si="4469">H1466</f>
        <v>0</v>
      </c>
      <c r="I1465" s="18">
        <f t="shared" si="4469"/>
        <v>0</v>
      </c>
      <c r="J1465" s="18">
        <f t="shared" si="4469"/>
        <v>5000</v>
      </c>
      <c r="K1465" s="18">
        <f t="shared" si="4469"/>
        <v>0</v>
      </c>
      <c r="L1465" s="18">
        <f t="shared" si="4469"/>
        <v>0</v>
      </c>
      <c r="M1465" s="19">
        <f t="shared" si="4414"/>
        <v>15000</v>
      </c>
      <c r="N1465" s="19">
        <f t="shared" si="4415"/>
        <v>0</v>
      </c>
      <c r="O1465" s="19">
        <f t="shared" si="4416"/>
        <v>0</v>
      </c>
      <c r="P1465" s="18">
        <f t="shared" si="4469"/>
        <v>0</v>
      </c>
      <c r="Q1465" s="18">
        <f t="shared" si="4469"/>
        <v>0</v>
      </c>
      <c r="R1465" s="18">
        <f t="shared" si="4469"/>
        <v>0</v>
      </c>
      <c r="S1465" s="19">
        <f t="shared" si="4343"/>
        <v>15000</v>
      </c>
      <c r="T1465" s="18">
        <f t="shared" si="4469"/>
        <v>0</v>
      </c>
      <c r="U1465" s="18">
        <f t="shared" si="4469"/>
        <v>0</v>
      </c>
      <c r="V1465" s="18">
        <f t="shared" si="4469"/>
        <v>0</v>
      </c>
      <c r="W1465" s="18">
        <f t="shared" si="4469"/>
        <v>0</v>
      </c>
      <c r="X1465" s="18">
        <f t="shared" si="4469"/>
        <v>0</v>
      </c>
      <c r="Y1465" s="18">
        <f t="shared" si="4469"/>
        <v>0</v>
      </c>
      <c r="Z1465" s="18">
        <f t="shared" si="4469"/>
        <v>0</v>
      </c>
      <c r="AA1465" s="18">
        <f t="shared" si="4469"/>
        <v>0</v>
      </c>
      <c r="AB1465" s="19">
        <f t="shared" si="4306"/>
        <v>15000</v>
      </c>
      <c r="AC1465" s="18">
        <f t="shared" si="4307"/>
        <v>0</v>
      </c>
      <c r="AD1465" s="18">
        <f t="shared" si="4308"/>
        <v>0</v>
      </c>
      <c r="AE1465" s="18">
        <f t="shared" si="4469"/>
        <v>0</v>
      </c>
      <c r="AF1465" s="18">
        <f t="shared" si="4310"/>
        <v>15000</v>
      </c>
      <c r="AG1465" s="18">
        <f t="shared" si="4469"/>
        <v>0</v>
      </c>
      <c r="AH1465" s="18">
        <f t="shared" si="4469"/>
        <v>0</v>
      </c>
      <c r="AI1465" s="18">
        <f t="shared" si="4469"/>
        <v>0</v>
      </c>
      <c r="AJ1465" s="18">
        <f t="shared" si="4469"/>
        <v>0</v>
      </c>
      <c r="AK1465" s="18">
        <f t="shared" si="4469"/>
        <v>0</v>
      </c>
      <c r="AL1465" s="18">
        <f t="shared" si="4469"/>
        <v>0</v>
      </c>
      <c r="AM1465" s="18">
        <f t="shared" si="4469"/>
        <v>0</v>
      </c>
      <c r="AN1465" s="18">
        <f t="shared" si="4469"/>
        <v>0</v>
      </c>
      <c r="AO1465" s="18">
        <f t="shared" si="4469"/>
        <v>0</v>
      </c>
      <c r="AP1465" s="18">
        <f t="shared" si="4469"/>
        <v>0</v>
      </c>
      <c r="AQ1465" s="18">
        <f t="shared" si="4469"/>
        <v>0</v>
      </c>
      <c r="AR1465" s="18">
        <f t="shared" si="4469"/>
        <v>0</v>
      </c>
      <c r="AS1465" s="18">
        <f t="shared" si="4469"/>
        <v>0</v>
      </c>
      <c r="AT1465" s="18">
        <f t="shared" si="4469"/>
        <v>0</v>
      </c>
      <c r="AU1465" s="18">
        <f t="shared" si="4450"/>
        <v>15000</v>
      </c>
      <c r="AV1465" s="18">
        <f t="shared" si="4451"/>
        <v>0</v>
      </c>
      <c r="AW1465" s="18">
        <f t="shared" si="4452"/>
        <v>0</v>
      </c>
      <c r="AX1465" s="18">
        <f t="shared" si="4469"/>
        <v>0</v>
      </c>
      <c r="AY1465" s="18">
        <f t="shared" si="4469"/>
        <v>0</v>
      </c>
      <c r="AZ1465" s="18">
        <f t="shared" si="4469"/>
        <v>0</v>
      </c>
      <c r="BA1465" s="19">
        <f t="shared" si="4447"/>
        <v>15000</v>
      </c>
      <c r="BB1465" s="19">
        <f t="shared" si="4448"/>
        <v>0</v>
      </c>
      <c r="BC1465" s="19">
        <f t="shared" si="4449"/>
        <v>0</v>
      </c>
      <c r="BD1465" s="18">
        <f t="shared" si="4469"/>
        <v>0</v>
      </c>
      <c r="BE1465" s="18">
        <f t="shared" si="4469"/>
        <v>0</v>
      </c>
      <c r="BF1465" s="18">
        <f t="shared" si="4469"/>
        <v>0</v>
      </c>
      <c r="BG1465" s="18">
        <f t="shared" si="4469"/>
        <v>0</v>
      </c>
      <c r="BH1465" s="18">
        <f t="shared" si="4469"/>
        <v>0</v>
      </c>
      <c r="BI1465" s="18">
        <f t="shared" si="4469"/>
        <v>0</v>
      </c>
      <c r="BJ1465" s="18">
        <f t="shared" si="4469"/>
        <v>0</v>
      </c>
      <c r="BK1465" s="18">
        <f t="shared" si="4469"/>
        <v>0</v>
      </c>
      <c r="BL1465" s="18">
        <f t="shared" si="4469"/>
        <v>0</v>
      </c>
      <c r="BM1465" s="18">
        <f t="shared" si="4469"/>
        <v>0</v>
      </c>
      <c r="BN1465" s="18">
        <f t="shared" si="4469"/>
        <v>0</v>
      </c>
      <c r="BO1465" s="18">
        <f t="shared" si="4469"/>
        <v>0</v>
      </c>
      <c r="BP1465" s="18">
        <f t="shared" si="4469"/>
        <v>0</v>
      </c>
      <c r="BQ1465" s="18">
        <f t="shared" si="4469"/>
        <v>0</v>
      </c>
      <c r="BR1465" s="19">
        <f t="shared" si="4419"/>
        <v>15000</v>
      </c>
      <c r="BS1465" s="19">
        <f t="shared" si="4420"/>
        <v>0</v>
      </c>
      <c r="BT1465" s="19">
        <f t="shared" si="4421"/>
        <v>0</v>
      </c>
      <c r="BU1465" s="18">
        <f t="shared" si="4469"/>
        <v>0</v>
      </c>
      <c r="BV1465" s="18">
        <f t="shared" si="4378"/>
        <v>15000</v>
      </c>
      <c r="BW1465" s="18">
        <f t="shared" si="4469"/>
        <v>0</v>
      </c>
    </row>
    <row r="1466" spans="1:75" ht="31.5" x14ac:dyDescent="0.25">
      <c r="A1466" s="11" t="s">
        <v>313</v>
      </c>
      <c r="B1466" s="11" t="s">
        <v>92</v>
      </c>
      <c r="C1466" s="11" t="s">
        <v>12</v>
      </c>
      <c r="D1466" s="11" t="s">
        <v>246</v>
      </c>
      <c r="E1466" s="11"/>
      <c r="F1466" s="13" t="s">
        <v>307</v>
      </c>
      <c r="G1466" s="19">
        <f>G1467</f>
        <v>10000</v>
      </c>
      <c r="H1466" s="19">
        <f t="shared" ref="H1466:BW1469" si="4470">H1467</f>
        <v>0</v>
      </c>
      <c r="I1466" s="19">
        <f t="shared" si="4470"/>
        <v>0</v>
      </c>
      <c r="J1466" s="19">
        <f t="shared" si="4470"/>
        <v>5000</v>
      </c>
      <c r="K1466" s="19">
        <f t="shared" si="4470"/>
        <v>0</v>
      </c>
      <c r="L1466" s="19">
        <f t="shared" si="4470"/>
        <v>0</v>
      </c>
      <c r="M1466" s="19">
        <f t="shared" si="4414"/>
        <v>15000</v>
      </c>
      <c r="N1466" s="19">
        <f t="shared" si="4415"/>
        <v>0</v>
      </c>
      <c r="O1466" s="19">
        <f t="shared" si="4416"/>
        <v>0</v>
      </c>
      <c r="P1466" s="19">
        <f t="shared" si="4470"/>
        <v>0</v>
      </c>
      <c r="Q1466" s="19">
        <f t="shared" si="4470"/>
        <v>0</v>
      </c>
      <c r="R1466" s="19">
        <f t="shared" si="4470"/>
        <v>0</v>
      </c>
      <c r="S1466" s="19">
        <f t="shared" si="4343"/>
        <v>15000</v>
      </c>
      <c r="T1466" s="19">
        <f t="shared" si="4470"/>
        <v>0</v>
      </c>
      <c r="U1466" s="19">
        <f t="shared" si="4470"/>
        <v>0</v>
      </c>
      <c r="V1466" s="19">
        <f t="shared" si="4470"/>
        <v>0</v>
      </c>
      <c r="W1466" s="19">
        <f t="shared" si="4470"/>
        <v>0</v>
      </c>
      <c r="X1466" s="19">
        <f t="shared" si="4470"/>
        <v>0</v>
      </c>
      <c r="Y1466" s="19">
        <f t="shared" si="4470"/>
        <v>0</v>
      </c>
      <c r="Z1466" s="19">
        <f t="shared" si="4470"/>
        <v>0</v>
      </c>
      <c r="AA1466" s="19">
        <f t="shared" si="4470"/>
        <v>0</v>
      </c>
      <c r="AB1466" s="19">
        <f t="shared" ref="AB1466:AB1529" si="4471">S1466+T1466+U1466+V1466</f>
        <v>15000</v>
      </c>
      <c r="AC1466" s="19">
        <f t="shared" ref="AC1466:AC1529" si="4472">N1466+W1466+X1466+Y1466</f>
        <v>0</v>
      </c>
      <c r="AD1466" s="19">
        <f t="shared" ref="AD1466:AD1529" si="4473">O1466+Z1466+AA1466</f>
        <v>0</v>
      </c>
      <c r="AE1466" s="19">
        <f t="shared" si="4470"/>
        <v>0</v>
      </c>
      <c r="AF1466" s="19">
        <f t="shared" ref="AF1466:AF1529" si="4474">AB1466+AE1466</f>
        <v>15000</v>
      </c>
      <c r="AG1466" s="19">
        <f t="shared" si="4470"/>
        <v>0</v>
      </c>
      <c r="AH1466" s="19">
        <f t="shared" si="4470"/>
        <v>0</v>
      </c>
      <c r="AI1466" s="19">
        <f t="shared" si="4470"/>
        <v>0</v>
      </c>
      <c r="AJ1466" s="19">
        <f t="shared" si="4470"/>
        <v>0</v>
      </c>
      <c r="AK1466" s="19">
        <f t="shared" si="4470"/>
        <v>0</v>
      </c>
      <c r="AL1466" s="19">
        <f t="shared" si="4470"/>
        <v>0</v>
      </c>
      <c r="AM1466" s="19">
        <f t="shared" si="4470"/>
        <v>0</v>
      </c>
      <c r="AN1466" s="19">
        <f t="shared" si="4470"/>
        <v>0</v>
      </c>
      <c r="AO1466" s="19">
        <f t="shared" si="4470"/>
        <v>0</v>
      </c>
      <c r="AP1466" s="19">
        <f t="shared" si="4470"/>
        <v>0</v>
      </c>
      <c r="AQ1466" s="19">
        <f t="shared" si="4470"/>
        <v>0</v>
      </c>
      <c r="AR1466" s="19">
        <f t="shared" si="4470"/>
        <v>0</v>
      </c>
      <c r="AS1466" s="19">
        <f t="shared" si="4470"/>
        <v>0</v>
      </c>
      <c r="AT1466" s="19">
        <f t="shared" si="4470"/>
        <v>0</v>
      </c>
      <c r="AU1466" s="19">
        <f t="shared" si="4450"/>
        <v>15000</v>
      </c>
      <c r="AV1466" s="19">
        <f t="shared" si="4451"/>
        <v>0</v>
      </c>
      <c r="AW1466" s="19">
        <f t="shared" si="4452"/>
        <v>0</v>
      </c>
      <c r="AX1466" s="19">
        <f t="shared" si="4470"/>
        <v>0</v>
      </c>
      <c r="AY1466" s="19">
        <f t="shared" si="4470"/>
        <v>0</v>
      </c>
      <c r="AZ1466" s="19">
        <f t="shared" si="4470"/>
        <v>0</v>
      </c>
      <c r="BA1466" s="19">
        <f t="shared" si="4447"/>
        <v>15000</v>
      </c>
      <c r="BB1466" s="19">
        <f t="shared" si="4448"/>
        <v>0</v>
      </c>
      <c r="BC1466" s="19">
        <f t="shared" si="4449"/>
        <v>0</v>
      </c>
      <c r="BD1466" s="19">
        <f t="shared" si="4470"/>
        <v>0</v>
      </c>
      <c r="BE1466" s="19">
        <f t="shared" si="4470"/>
        <v>0</v>
      </c>
      <c r="BF1466" s="19">
        <f t="shared" si="4470"/>
        <v>0</v>
      </c>
      <c r="BG1466" s="19">
        <f t="shared" si="4470"/>
        <v>0</v>
      </c>
      <c r="BH1466" s="19">
        <f t="shared" si="4470"/>
        <v>0</v>
      </c>
      <c r="BI1466" s="19">
        <f t="shared" si="4470"/>
        <v>0</v>
      </c>
      <c r="BJ1466" s="19">
        <f t="shared" si="4470"/>
        <v>0</v>
      </c>
      <c r="BK1466" s="19">
        <f t="shared" si="4470"/>
        <v>0</v>
      </c>
      <c r="BL1466" s="19">
        <f t="shared" si="4470"/>
        <v>0</v>
      </c>
      <c r="BM1466" s="19">
        <f t="shared" si="4470"/>
        <v>0</v>
      </c>
      <c r="BN1466" s="19">
        <f t="shared" si="4470"/>
        <v>0</v>
      </c>
      <c r="BO1466" s="19">
        <f t="shared" si="4470"/>
        <v>0</v>
      </c>
      <c r="BP1466" s="19">
        <f t="shared" si="4470"/>
        <v>0</v>
      </c>
      <c r="BQ1466" s="19">
        <f t="shared" si="4470"/>
        <v>0</v>
      </c>
      <c r="BR1466" s="19">
        <f t="shared" si="4419"/>
        <v>15000</v>
      </c>
      <c r="BS1466" s="19">
        <f t="shared" si="4420"/>
        <v>0</v>
      </c>
      <c r="BT1466" s="19">
        <f t="shared" si="4421"/>
        <v>0</v>
      </c>
      <c r="BU1466" s="19">
        <f t="shared" si="4470"/>
        <v>0</v>
      </c>
      <c r="BV1466" s="19">
        <f t="shared" si="4378"/>
        <v>15000</v>
      </c>
      <c r="BW1466" s="19">
        <f t="shared" si="4470"/>
        <v>0</v>
      </c>
    </row>
    <row r="1467" spans="1:75" ht="47.25" x14ac:dyDescent="0.25">
      <c r="A1467" s="11" t="s">
        <v>313</v>
      </c>
      <c r="B1467" s="11" t="s">
        <v>92</v>
      </c>
      <c r="C1467" s="11" t="s">
        <v>12</v>
      </c>
      <c r="D1467" s="11" t="s">
        <v>350</v>
      </c>
      <c r="E1467" s="11"/>
      <c r="F1467" s="13" t="s">
        <v>572</v>
      </c>
      <c r="G1467" s="19">
        <f>G1468</f>
        <v>10000</v>
      </c>
      <c r="H1467" s="19">
        <f t="shared" si="4470"/>
        <v>0</v>
      </c>
      <c r="I1467" s="19">
        <f t="shared" si="4470"/>
        <v>0</v>
      </c>
      <c r="J1467" s="19">
        <f t="shared" si="4470"/>
        <v>5000</v>
      </c>
      <c r="K1467" s="19">
        <f t="shared" si="4470"/>
        <v>0</v>
      </c>
      <c r="L1467" s="19">
        <f t="shared" si="4470"/>
        <v>0</v>
      </c>
      <c r="M1467" s="19">
        <f t="shared" si="4414"/>
        <v>15000</v>
      </c>
      <c r="N1467" s="19">
        <f t="shared" si="4415"/>
        <v>0</v>
      </c>
      <c r="O1467" s="19">
        <f t="shared" si="4416"/>
        <v>0</v>
      </c>
      <c r="P1467" s="19">
        <f t="shared" si="4470"/>
        <v>0</v>
      </c>
      <c r="Q1467" s="19">
        <f t="shared" si="4470"/>
        <v>0</v>
      </c>
      <c r="R1467" s="19">
        <f t="shared" si="4470"/>
        <v>0</v>
      </c>
      <c r="S1467" s="19">
        <f t="shared" si="4343"/>
        <v>15000</v>
      </c>
      <c r="T1467" s="19">
        <f t="shared" si="4470"/>
        <v>0</v>
      </c>
      <c r="U1467" s="19">
        <f t="shared" si="4470"/>
        <v>0</v>
      </c>
      <c r="V1467" s="19">
        <f t="shared" si="4470"/>
        <v>0</v>
      </c>
      <c r="W1467" s="19">
        <f t="shared" si="4470"/>
        <v>0</v>
      </c>
      <c r="X1467" s="19">
        <f t="shared" si="4470"/>
        <v>0</v>
      </c>
      <c r="Y1467" s="19">
        <f t="shared" si="4470"/>
        <v>0</v>
      </c>
      <c r="Z1467" s="19">
        <f t="shared" si="4470"/>
        <v>0</v>
      </c>
      <c r="AA1467" s="19">
        <f t="shared" si="4470"/>
        <v>0</v>
      </c>
      <c r="AB1467" s="19">
        <f t="shared" si="4471"/>
        <v>15000</v>
      </c>
      <c r="AC1467" s="19">
        <f t="shared" si="4472"/>
        <v>0</v>
      </c>
      <c r="AD1467" s="19">
        <f t="shared" si="4473"/>
        <v>0</v>
      </c>
      <c r="AE1467" s="19">
        <f t="shared" si="4470"/>
        <v>0</v>
      </c>
      <c r="AF1467" s="19">
        <f t="shared" si="4474"/>
        <v>15000</v>
      </c>
      <c r="AG1467" s="19">
        <f t="shared" si="4470"/>
        <v>0</v>
      </c>
      <c r="AH1467" s="19">
        <f t="shared" si="4470"/>
        <v>0</v>
      </c>
      <c r="AI1467" s="19">
        <f t="shared" si="4470"/>
        <v>0</v>
      </c>
      <c r="AJ1467" s="19">
        <f t="shared" si="4470"/>
        <v>0</v>
      </c>
      <c r="AK1467" s="19">
        <f t="shared" si="4470"/>
        <v>0</v>
      </c>
      <c r="AL1467" s="19">
        <f t="shared" si="4470"/>
        <v>0</v>
      </c>
      <c r="AM1467" s="19">
        <f t="shared" si="4470"/>
        <v>0</v>
      </c>
      <c r="AN1467" s="19">
        <f t="shared" si="4470"/>
        <v>0</v>
      </c>
      <c r="AO1467" s="19">
        <f t="shared" si="4470"/>
        <v>0</v>
      </c>
      <c r="AP1467" s="19">
        <f t="shared" si="4470"/>
        <v>0</v>
      </c>
      <c r="AQ1467" s="19">
        <f t="shared" si="4470"/>
        <v>0</v>
      </c>
      <c r="AR1467" s="19">
        <f t="shared" si="4470"/>
        <v>0</v>
      </c>
      <c r="AS1467" s="19">
        <f t="shared" si="4470"/>
        <v>0</v>
      </c>
      <c r="AT1467" s="19">
        <f t="shared" si="4470"/>
        <v>0</v>
      </c>
      <c r="AU1467" s="19">
        <f t="shared" si="4450"/>
        <v>15000</v>
      </c>
      <c r="AV1467" s="19">
        <f t="shared" si="4451"/>
        <v>0</v>
      </c>
      <c r="AW1467" s="19">
        <f t="shared" si="4452"/>
        <v>0</v>
      </c>
      <c r="AX1467" s="19">
        <f t="shared" si="4470"/>
        <v>0</v>
      </c>
      <c r="AY1467" s="19">
        <f t="shared" si="4470"/>
        <v>0</v>
      </c>
      <c r="AZ1467" s="19">
        <f t="shared" si="4470"/>
        <v>0</v>
      </c>
      <c r="BA1467" s="19">
        <f t="shared" si="4447"/>
        <v>15000</v>
      </c>
      <c r="BB1467" s="19">
        <f t="shared" si="4448"/>
        <v>0</v>
      </c>
      <c r="BC1467" s="19">
        <f t="shared" si="4449"/>
        <v>0</v>
      </c>
      <c r="BD1467" s="19">
        <f t="shared" si="4470"/>
        <v>0</v>
      </c>
      <c r="BE1467" s="19">
        <f t="shared" si="4470"/>
        <v>0</v>
      </c>
      <c r="BF1467" s="19">
        <f t="shared" si="4470"/>
        <v>0</v>
      </c>
      <c r="BG1467" s="19">
        <f t="shared" si="4470"/>
        <v>0</v>
      </c>
      <c r="BH1467" s="19">
        <f t="shared" si="4470"/>
        <v>0</v>
      </c>
      <c r="BI1467" s="19">
        <f t="shared" si="4470"/>
        <v>0</v>
      </c>
      <c r="BJ1467" s="19">
        <f t="shared" si="4470"/>
        <v>0</v>
      </c>
      <c r="BK1467" s="19">
        <f t="shared" si="4470"/>
        <v>0</v>
      </c>
      <c r="BL1467" s="19">
        <f t="shared" si="4470"/>
        <v>0</v>
      </c>
      <c r="BM1467" s="19">
        <f t="shared" si="4470"/>
        <v>0</v>
      </c>
      <c r="BN1467" s="19">
        <f t="shared" si="4470"/>
        <v>0</v>
      </c>
      <c r="BO1467" s="19">
        <f t="shared" si="4470"/>
        <v>0</v>
      </c>
      <c r="BP1467" s="19">
        <f t="shared" si="4470"/>
        <v>0</v>
      </c>
      <c r="BQ1467" s="19">
        <f t="shared" si="4470"/>
        <v>0</v>
      </c>
      <c r="BR1467" s="19">
        <f t="shared" si="4419"/>
        <v>15000</v>
      </c>
      <c r="BS1467" s="19">
        <f t="shared" si="4420"/>
        <v>0</v>
      </c>
      <c r="BT1467" s="19">
        <f t="shared" si="4421"/>
        <v>0</v>
      </c>
      <c r="BU1467" s="19">
        <f t="shared" si="4470"/>
        <v>0</v>
      </c>
      <c r="BV1467" s="19">
        <f t="shared" si="4378"/>
        <v>15000</v>
      </c>
      <c r="BW1467" s="19">
        <f t="shared" si="4470"/>
        <v>0</v>
      </c>
    </row>
    <row r="1468" spans="1:75" ht="63" x14ac:dyDescent="0.25">
      <c r="A1468" s="11" t="s">
        <v>313</v>
      </c>
      <c r="B1468" s="11" t="s">
        <v>92</v>
      </c>
      <c r="C1468" s="11" t="s">
        <v>12</v>
      </c>
      <c r="D1468" s="11" t="s">
        <v>674</v>
      </c>
      <c r="E1468" s="11"/>
      <c r="F1468" s="13" t="s">
        <v>856</v>
      </c>
      <c r="G1468" s="19">
        <f>G1469</f>
        <v>10000</v>
      </c>
      <c r="H1468" s="19">
        <f t="shared" si="4470"/>
        <v>0</v>
      </c>
      <c r="I1468" s="19">
        <f t="shared" si="4470"/>
        <v>0</v>
      </c>
      <c r="J1468" s="19">
        <f t="shared" si="4470"/>
        <v>5000</v>
      </c>
      <c r="K1468" s="19">
        <f t="shared" si="4470"/>
        <v>0</v>
      </c>
      <c r="L1468" s="19">
        <f t="shared" si="4470"/>
        <v>0</v>
      </c>
      <c r="M1468" s="19">
        <f t="shared" si="4414"/>
        <v>15000</v>
      </c>
      <c r="N1468" s="19">
        <f t="shared" si="4415"/>
        <v>0</v>
      </c>
      <c r="O1468" s="19">
        <f t="shared" si="4416"/>
        <v>0</v>
      </c>
      <c r="P1468" s="19">
        <f t="shared" si="4470"/>
        <v>0</v>
      </c>
      <c r="Q1468" s="19">
        <f t="shared" si="4470"/>
        <v>0</v>
      </c>
      <c r="R1468" s="19">
        <f t="shared" si="4470"/>
        <v>0</v>
      </c>
      <c r="S1468" s="19">
        <f t="shared" si="4343"/>
        <v>15000</v>
      </c>
      <c r="T1468" s="19">
        <f t="shared" si="4470"/>
        <v>0</v>
      </c>
      <c r="U1468" s="19">
        <f t="shared" si="4470"/>
        <v>0</v>
      </c>
      <c r="V1468" s="19">
        <f t="shared" si="4470"/>
        <v>0</v>
      </c>
      <c r="W1468" s="19">
        <f t="shared" si="4470"/>
        <v>0</v>
      </c>
      <c r="X1468" s="19">
        <f t="shared" si="4470"/>
        <v>0</v>
      </c>
      <c r="Y1468" s="19">
        <f t="shared" si="4470"/>
        <v>0</v>
      </c>
      <c r="Z1468" s="19">
        <f t="shared" si="4470"/>
        <v>0</v>
      </c>
      <c r="AA1468" s="19">
        <f t="shared" si="4470"/>
        <v>0</v>
      </c>
      <c r="AB1468" s="19">
        <f t="shared" si="4471"/>
        <v>15000</v>
      </c>
      <c r="AC1468" s="19">
        <f t="shared" si="4472"/>
        <v>0</v>
      </c>
      <c r="AD1468" s="19">
        <f t="shared" si="4473"/>
        <v>0</v>
      </c>
      <c r="AE1468" s="19">
        <f t="shared" si="4470"/>
        <v>0</v>
      </c>
      <c r="AF1468" s="19">
        <f t="shared" si="4474"/>
        <v>15000</v>
      </c>
      <c r="AG1468" s="19">
        <f t="shared" si="4470"/>
        <v>0</v>
      </c>
      <c r="AH1468" s="19">
        <f t="shared" si="4470"/>
        <v>0</v>
      </c>
      <c r="AI1468" s="19">
        <f t="shared" si="4470"/>
        <v>0</v>
      </c>
      <c r="AJ1468" s="19">
        <f t="shared" si="4470"/>
        <v>0</v>
      </c>
      <c r="AK1468" s="19">
        <f t="shared" si="4470"/>
        <v>0</v>
      </c>
      <c r="AL1468" s="19">
        <f t="shared" si="4470"/>
        <v>0</v>
      </c>
      <c r="AM1468" s="19">
        <f t="shared" si="4470"/>
        <v>0</v>
      </c>
      <c r="AN1468" s="19">
        <f t="shared" si="4470"/>
        <v>0</v>
      </c>
      <c r="AO1468" s="19">
        <f t="shared" si="4470"/>
        <v>0</v>
      </c>
      <c r="AP1468" s="19">
        <f t="shared" si="4470"/>
        <v>0</v>
      </c>
      <c r="AQ1468" s="19">
        <f t="shared" si="4470"/>
        <v>0</v>
      </c>
      <c r="AR1468" s="19">
        <f t="shared" si="4470"/>
        <v>0</v>
      </c>
      <c r="AS1468" s="19">
        <f t="shared" si="4470"/>
        <v>0</v>
      </c>
      <c r="AT1468" s="19">
        <f t="shared" si="4470"/>
        <v>0</v>
      </c>
      <c r="AU1468" s="19">
        <f t="shared" si="4450"/>
        <v>15000</v>
      </c>
      <c r="AV1468" s="19">
        <f t="shared" si="4451"/>
        <v>0</v>
      </c>
      <c r="AW1468" s="19">
        <f t="shared" si="4452"/>
        <v>0</v>
      </c>
      <c r="AX1468" s="19">
        <f t="shared" si="4470"/>
        <v>0</v>
      </c>
      <c r="AY1468" s="19">
        <f t="shared" si="4470"/>
        <v>0</v>
      </c>
      <c r="AZ1468" s="19">
        <f t="shared" si="4470"/>
        <v>0</v>
      </c>
      <c r="BA1468" s="19">
        <f t="shared" si="4447"/>
        <v>15000</v>
      </c>
      <c r="BB1468" s="19">
        <f t="shared" si="4448"/>
        <v>0</v>
      </c>
      <c r="BC1468" s="19">
        <f t="shared" si="4449"/>
        <v>0</v>
      </c>
      <c r="BD1468" s="19">
        <f t="shared" si="4470"/>
        <v>0</v>
      </c>
      <c r="BE1468" s="19">
        <f t="shared" si="4470"/>
        <v>0</v>
      </c>
      <c r="BF1468" s="19">
        <f t="shared" si="4470"/>
        <v>0</v>
      </c>
      <c r="BG1468" s="19">
        <f t="shared" si="4470"/>
        <v>0</v>
      </c>
      <c r="BH1468" s="19">
        <f t="shared" si="4470"/>
        <v>0</v>
      </c>
      <c r="BI1468" s="19">
        <f t="shared" si="4470"/>
        <v>0</v>
      </c>
      <c r="BJ1468" s="19">
        <f t="shared" si="4470"/>
        <v>0</v>
      </c>
      <c r="BK1468" s="19">
        <f t="shared" si="4470"/>
        <v>0</v>
      </c>
      <c r="BL1468" s="19">
        <f t="shared" si="4470"/>
        <v>0</v>
      </c>
      <c r="BM1468" s="19">
        <f t="shared" si="4470"/>
        <v>0</v>
      </c>
      <c r="BN1468" s="19">
        <f t="shared" si="4470"/>
        <v>0</v>
      </c>
      <c r="BO1468" s="19">
        <f t="shared" si="4470"/>
        <v>0</v>
      </c>
      <c r="BP1468" s="19">
        <f t="shared" si="4470"/>
        <v>0</v>
      </c>
      <c r="BQ1468" s="19">
        <f t="shared" si="4470"/>
        <v>0</v>
      </c>
      <c r="BR1468" s="19">
        <f t="shared" si="4419"/>
        <v>15000</v>
      </c>
      <c r="BS1468" s="19">
        <f t="shared" si="4420"/>
        <v>0</v>
      </c>
      <c r="BT1468" s="19">
        <f t="shared" si="4421"/>
        <v>0</v>
      </c>
      <c r="BU1468" s="19">
        <f t="shared" si="4470"/>
        <v>0</v>
      </c>
      <c r="BV1468" s="19">
        <f t="shared" si="4378"/>
        <v>15000</v>
      </c>
      <c r="BW1468" s="19">
        <f t="shared" si="4470"/>
        <v>0</v>
      </c>
    </row>
    <row r="1469" spans="1:75" x14ac:dyDescent="0.25">
      <c r="A1469" s="11" t="s">
        <v>313</v>
      </c>
      <c r="B1469" s="11" t="s">
        <v>92</v>
      </c>
      <c r="C1469" s="11" t="s">
        <v>12</v>
      </c>
      <c r="D1469" s="11" t="s">
        <v>674</v>
      </c>
      <c r="E1469" s="11" t="s">
        <v>7</v>
      </c>
      <c r="F1469" s="13" t="s">
        <v>273</v>
      </c>
      <c r="G1469" s="19">
        <f>G1470</f>
        <v>10000</v>
      </c>
      <c r="H1469" s="19">
        <f t="shared" si="4470"/>
        <v>0</v>
      </c>
      <c r="I1469" s="19">
        <f t="shared" si="4470"/>
        <v>0</v>
      </c>
      <c r="J1469" s="19">
        <f t="shared" si="4470"/>
        <v>5000</v>
      </c>
      <c r="K1469" s="19">
        <f t="shared" si="4470"/>
        <v>0</v>
      </c>
      <c r="L1469" s="19">
        <f t="shared" si="4470"/>
        <v>0</v>
      </c>
      <c r="M1469" s="19">
        <f t="shared" si="4414"/>
        <v>15000</v>
      </c>
      <c r="N1469" s="19">
        <f t="shared" si="4415"/>
        <v>0</v>
      </c>
      <c r="O1469" s="19">
        <f t="shared" si="4416"/>
        <v>0</v>
      </c>
      <c r="P1469" s="19">
        <f t="shared" si="4470"/>
        <v>0</v>
      </c>
      <c r="Q1469" s="19">
        <f t="shared" si="4470"/>
        <v>0</v>
      </c>
      <c r="R1469" s="19">
        <f t="shared" si="4470"/>
        <v>0</v>
      </c>
      <c r="S1469" s="19">
        <f t="shared" si="4343"/>
        <v>15000</v>
      </c>
      <c r="T1469" s="19">
        <f t="shared" si="4470"/>
        <v>0</v>
      </c>
      <c r="U1469" s="19">
        <f t="shared" si="4470"/>
        <v>0</v>
      </c>
      <c r="V1469" s="19">
        <f t="shared" si="4470"/>
        <v>0</v>
      </c>
      <c r="W1469" s="19">
        <f t="shared" si="4470"/>
        <v>0</v>
      </c>
      <c r="X1469" s="19">
        <f t="shared" si="4470"/>
        <v>0</v>
      </c>
      <c r="Y1469" s="19">
        <f t="shared" si="4470"/>
        <v>0</v>
      </c>
      <c r="Z1469" s="19">
        <f t="shared" si="4470"/>
        <v>0</v>
      </c>
      <c r="AA1469" s="19">
        <f t="shared" si="4470"/>
        <v>0</v>
      </c>
      <c r="AB1469" s="19">
        <f t="shared" si="4471"/>
        <v>15000</v>
      </c>
      <c r="AC1469" s="19">
        <f t="shared" si="4472"/>
        <v>0</v>
      </c>
      <c r="AD1469" s="19">
        <f t="shared" si="4473"/>
        <v>0</v>
      </c>
      <c r="AE1469" s="19">
        <f t="shared" si="4470"/>
        <v>0</v>
      </c>
      <c r="AF1469" s="19">
        <f t="shared" si="4474"/>
        <v>15000</v>
      </c>
      <c r="AG1469" s="19">
        <f t="shared" si="4470"/>
        <v>0</v>
      </c>
      <c r="AH1469" s="19">
        <f t="shared" si="4470"/>
        <v>0</v>
      </c>
      <c r="AI1469" s="19">
        <f t="shared" si="4470"/>
        <v>0</v>
      </c>
      <c r="AJ1469" s="19">
        <f t="shared" si="4470"/>
        <v>0</v>
      </c>
      <c r="AK1469" s="19">
        <f t="shared" si="4470"/>
        <v>0</v>
      </c>
      <c r="AL1469" s="19">
        <f t="shared" si="4470"/>
        <v>0</v>
      </c>
      <c r="AM1469" s="19">
        <f t="shared" si="4470"/>
        <v>0</v>
      </c>
      <c r="AN1469" s="19">
        <f t="shared" si="4470"/>
        <v>0</v>
      </c>
      <c r="AO1469" s="19">
        <f t="shared" si="4470"/>
        <v>0</v>
      </c>
      <c r="AP1469" s="19">
        <f t="shared" si="4470"/>
        <v>0</v>
      </c>
      <c r="AQ1469" s="19">
        <f t="shared" si="4470"/>
        <v>0</v>
      </c>
      <c r="AR1469" s="19">
        <f t="shared" si="4470"/>
        <v>0</v>
      </c>
      <c r="AS1469" s="19">
        <f t="shared" si="4470"/>
        <v>0</v>
      </c>
      <c r="AT1469" s="19">
        <f t="shared" si="4470"/>
        <v>0</v>
      </c>
      <c r="AU1469" s="19">
        <f t="shared" si="4450"/>
        <v>15000</v>
      </c>
      <c r="AV1469" s="19">
        <f t="shared" si="4451"/>
        <v>0</v>
      </c>
      <c r="AW1469" s="19">
        <f t="shared" si="4452"/>
        <v>0</v>
      </c>
      <c r="AX1469" s="19">
        <f t="shared" si="4470"/>
        <v>0</v>
      </c>
      <c r="AY1469" s="19">
        <f t="shared" si="4470"/>
        <v>0</v>
      </c>
      <c r="AZ1469" s="19">
        <f t="shared" si="4470"/>
        <v>0</v>
      </c>
      <c r="BA1469" s="19">
        <f t="shared" si="4447"/>
        <v>15000</v>
      </c>
      <c r="BB1469" s="19">
        <f t="shared" si="4448"/>
        <v>0</v>
      </c>
      <c r="BC1469" s="19">
        <f t="shared" si="4449"/>
        <v>0</v>
      </c>
      <c r="BD1469" s="19">
        <f t="shared" si="4470"/>
        <v>0</v>
      </c>
      <c r="BE1469" s="19">
        <f t="shared" si="4470"/>
        <v>0</v>
      </c>
      <c r="BF1469" s="19">
        <f t="shared" si="4470"/>
        <v>0</v>
      </c>
      <c r="BG1469" s="19">
        <f t="shared" si="4470"/>
        <v>0</v>
      </c>
      <c r="BH1469" s="19">
        <f t="shared" si="4470"/>
        <v>0</v>
      </c>
      <c r="BI1469" s="19">
        <f t="shared" si="4470"/>
        <v>0</v>
      </c>
      <c r="BJ1469" s="19">
        <f t="shared" si="4470"/>
        <v>0</v>
      </c>
      <c r="BK1469" s="19">
        <f t="shared" si="4470"/>
        <v>0</v>
      </c>
      <c r="BL1469" s="19">
        <f t="shared" si="4470"/>
        <v>0</v>
      </c>
      <c r="BM1469" s="19">
        <f t="shared" si="4470"/>
        <v>0</v>
      </c>
      <c r="BN1469" s="19">
        <f t="shared" si="4470"/>
        <v>0</v>
      </c>
      <c r="BO1469" s="19">
        <f t="shared" si="4470"/>
        <v>0</v>
      </c>
      <c r="BP1469" s="19">
        <f t="shared" si="4470"/>
        <v>0</v>
      </c>
      <c r="BQ1469" s="19">
        <f t="shared" si="4470"/>
        <v>0</v>
      </c>
      <c r="BR1469" s="19">
        <f t="shared" si="4419"/>
        <v>15000</v>
      </c>
      <c r="BS1469" s="19">
        <f t="shared" si="4420"/>
        <v>0</v>
      </c>
      <c r="BT1469" s="19">
        <f t="shared" si="4421"/>
        <v>0</v>
      </c>
      <c r="BU1469" s="19">
        <f t="shared" si="4470"/>
        <v>0</v>
      </c>
      <c r="BV1469" s="19">
        <f t="shared" si="4378"/>
        <v>15000</v>
      </c>
      <c r="BW1469" s="19">
        <f t="shared" si="4470"/>
        <v>0</v>
      </c>
    </row>
    <row r="1470" spans="1:75" ht="47.25" x14ac:dyDescent="0.25">
      <c r="A1470" s="11" t="s">
        <v>313</v>
      </c>
      <c r="B1470" s="11" t="s">
        <v>92</v>
      </c>
      <c r="C1470" s="11" t="s">
        <v>12</v>
      </c>
      <c r="D1470" s="11" t="s">
        <v>674</v>
      </c>
      <c r="E1470" s="11" t="s">
        <v>325</v>
      </c>
      <c r="F1470" s="13" t="s">
        <v>614</v>
      </c>
      <c r="G1470" s="19">
        <v>10000</v>
      </c>
      <c r="H1470" s="19"/>
      <c r="I1470" s="19"/>
      <c r="J1470" s="19">
        <v>5000</v>
      </c>
      <c r="K1470" s="19"/>
      <c r="L1470" s="19"/>
      <c r="M1470" s="19">
        <f t="shared" si="4414"/>
        <v>15000</v>
      </c>
      <c r="N1470" s="19">
        <f t="shared" si="4415"/>
        <v>0</v>
      </c>
      <c r="O1470" s="19">
        <f t="shared" si="4416"/>
        <v>0</v>
      </c>
      <c r="P1470" s="19"/>
      <c r="Q1470" s="19"/>
      <c r="R1470" s="19"/>
      <c r="S1470" s="19">
        <f t="shared" si="4343"/>
        <v>15000</v>
      </c>
      <c r="T1470" s="19"/>
      <c r="U1470" s="19"/>
      <c r="V1470" s="19"/>
      <c r="W1470" s="19"/>
      <c r="X1470" s="19"/>
      <c r="Y1470" s="19"/>
      <c r="Z1470" s="19"/>
      <c r="AA1470" s="19"/>
      <c r="AB1470" s="19">
        <f t="shared" si="4471"/>
        <v>15000</v>
      </c>
      <c r="AC1470" s="19">
        <f t="shared" si="4472"/>
        <v>0</v>
      </c>
      <c r="AD1470" s="19">
        <f t="shared" si="4473"/>
        <v>0</v>
      </c>
      <c r="AE1470" s="19"/>
      <c r="AF1470" s="19">
        <f t="shared" si="4474"/>
        <v>15000</v>
      </c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>
        <f t="shared" si="4450"/>
        <v>15000</v>
      </c>
      <c r="AV1470" s="19">
        <f t="shared" si="4451"/>
        <v>0</v>
      </c>
      <c r="AW1470" s="19">
        <f t="shared" si="4452"/>
        <v>0</v>
      </c>
      <c r="AX1470" s="19"/>
      <c r="AY1470" s="19"/>
      <c r="AZ1470" s="19"/>
      <c r="BA1470" s="19">
        <f t="shared" si="4447"/>
        <v>15000</v>
      </c>
      <c r="BB1470" s="19">
        <f t="shared" si="4448"/>
        <v>0</v>
      </c>
      <c r="BC1470" s="19">
        <f t="shared" si="4449"/>
        <v>0</v>
      </c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>
        <f t="shared" si="4419"/>
        <v>15000</v>
      </c>
      <c r="BS1470" s="19">
        <f t="shared" si="4420"/>
        <v>0</v>
      </c>
      <c r="BT1470" s="19">
        <f t="shared" si="4421"/>
        <v>0</v>
      </c>
      <c r="BU1470" s="19"/>
      <c r="BV1470" s="19">
        <f t="shared" si="4378"/>
        <v>15000</v>
      </c>
      <c r="BW1470" s="19"/>
    </row>
    <row r="1471" spans="1:75" s="14" customFormat="1" x14ac:dyDescent="0.25">
      <c r="A1471" s="16" t="s">
        <v>313</v>
      </c>
      <c r="B1471" s="16" t="s">
        <v>92</v>
      </c>
      <c r="C1471" s="16" t="s">
        <v>119</v>
      </c>
      <c r="D1471" s="16"/>
      <c r="E1471" s="16"/>
      <c r="F1471" s="9" t="s">
        <v>504</v>
      </c>
      <c r="G1471" s="18">
        <f>G1472</f>
        <v>662.2</v>
      </c>
      <c r="H1471" s="18">
        <f t="shared" ref="H1471:BW1475" si="4475">H1472</f>
        <v>0</v>
      </c>
      <c r="I1471" s="18">
        <f t="shared" si="4475"/>
        <v>0</v>
      </c>
      <c r="J1471" s="18">
        <f t="shared" si="4475"/>
        <v>0</v>
      </c>
      <c r="K1471" s="18">
        <f t="shared" si="4475"/>
        <v>0</v>
      </c>
      <c r="L1471" s="18">
        <f t="shared" si="4475"/>
        <v>0</v>
      </c>
      <c r="M1471" s="19">
        <f t="shared" si="4414"/>
        <v>662.2</v>
      </c>
      <c r="N1471" s="19">
        <f t="shared" si="4415"/>
        <v>0</v>
      </c>
      <c r="O1471" s="19">
        <f t="shared" si="4416"/>
        <v>0</v>
      </c>
      <c r="P1471" s="18">
        <f t="shared" si="4475"/>
        <v>0</v>
      </c>
      <c r="Q1471" s="18">
        <f t="shared" si="4475"/>
        <v>0</v>
      </c>
      <c r="R1471" s="18">
        <f t="shared" si="4475"/>
        <v>0</v>
      </c>
      <c r="S1471" s="19">
        <f t="shared" si="4343"/>
        <v>662.2</v>
      </c>
      <c r="T1471" s="18">
        <f t="shared" si="4475"/>
        <v>0</v>
      </c>
      <c r="U1471" s="18">
        <f t="shared" si="4475"/>
        <v>0</v>
      </c>
      <c r="V1471" s="18">
        <f t="shared" si="4475"/>
        <v>0</v>
      </c>
      <c r="W1471" s="18">
        <f t="shared" si="4475"/>
        <v>0</v>
      </c>
      <c r="X1471" s="18">
        <f t="shared" si="4475"/>
        <v>0</v>
      </c>
      <c r="Y1471" s="18">
        <f t="shared" si="4475"/>
        <v>0</v>
      </c>
      <c r="Z1471" s="18">
        <f t="shared" si="4475"/>
        <v>0</v>
      </c>
      <c r="AA1471" s="18">
        <f t="shared" si="4475"/>
        <v>0</v>
      </c>
      <c r="AB1471" s="19">
        <f t="shared" si="4471"/>
        <v>662.2</v>
      </c>
      <c r="AC1471" s="18">
        <f t="shared" si="4472"/>
        <v>0</v>
      </c>
      <c r="AD1471" s="18">
        <f t="shared" si="4473"/>
        <v>0</v>
      </c>
      <c r="AE1471" s="18">
        <f t="shared" si="4475"/>
        <v>0</v>
      </c>
      <c r="AF1471" s="18">
        <f t="shared" si="4474"/>
        <v>662.2</v>
      </c>
      <c r="AG1471" s="18">
        <f t="shared" si="4475"/>
        <v>0</v>
      </c>
      <c r="AH1471" s="18">
        <f t="shared" si="4475"/>
        <v>0</v>
      </c>
      <c r="AI1471" s="18">
        <f t="shared" si="4475"/>
        <v>0</v>
      </c>
      <c r="AJ1471" s="18">
        <f t="shared" si="4475"/>
        <v>0</v>
      </c>
      <c r="AK1471" s="18">
        <f t="shared" si="4475"/>
        <v>0</v>
      </c>
      <c r="AL1471" s="18">
        <f t="shared" si="4475"/>
        <v>0</v>
      </c>
      <c r="AM1471" s="18">
        <f t="shared" si="4475"/>
        <v>0</v>
      </c>
      <c r="AN1471" s="18">
        <f t="shared" si="4475"/>
        <v>0</v>
      </c>
      <c r="AO1471" s="18">
        <f t="shared" si="4475"/>
        <v>0</v>
      </c>
      <c r="AP1471" s="18">
        <f t="shared" si="4475"/>
        <v>0</v>
      </c>
      <c r="AQ1471" s="18">
        <f t="shared" si="4475"/>
        <v>0</v>
      </c>
      <c r="AR1471" s="18">
        <f t="shared" si="4475"/>
        <v>0</v>
      </c>
      <c r="AS1471" s="18">
        <f t="shared" si="4475"/>
        <v>0</v>
      </c>
      <c r="AT1471" s="18">
        <f t="shared" si="4475"/>
        <v>0</v>
      </c>
      <c r="AU1471" s="18">
        <f t="shared" si="4450"/>
        <v>662.2</v>
      </c>
      <c r="AV1471" s="18">
        <f t="shared" si="4451"/>
        <v>0</v>
      </c>
      <c r="AW1471" s="18">
        <f t="shared" si="4452"/>
        <v>0</v>
      </c>
      <c r="AX1471" s="18">
        <f t="shared" si="4475"/>
        <v>0</v>
      </c>
      <c r="AY1471" s="18">
        <f t="shared" si="4475"/>
        <v>0</v>
      </c>
      <c r="AZ1471" s="18">
        <f t="shared" si="4475"/>
        <v>0</v>
      </c>
      <c r="BA1471" s="19">
        <f t="shared" si="4447"/>
        <v>662.2</v>
      </c>
      <c r="BB1471" s="19">
        <f t="shared" si="4448"/>
        <v>0</v>
      </c>
      <c r="BC1471" s="19">
        <f t="shared" si="4449"/>
        <v>0</v>
      </c>
      <c r="BD1471" s="18">
        <f t="shared" si="4475"/>
        <v>0</v>
      </c>
      <c r="BE1471" s="18">
        <f t="shared" si="4475"/>
        <v>0</v>
      </c>
      <c r="BF1471" s="18">
        <f t="shared" si="4475"/>
        <v>0</v>
      </c>
      <c r="BG1471" s="18">
        <f t="shared" si="4475"/>
        <v>0</v>
      </c>
      <c r="BH1471" s="18">
        <f t="shared" si="4475"/>
        <v>-162.929</v>
      </c>
      <c r="BI1471" s="18">
        <f t="shared" si="4475"/>
        <v>0</v>
      </c>
      <c r="BJ1471" s="18">
        <f t="shared" si="4475"/>
        <v>0</v>
      </c>
      <c r="BK1471" s="18">
        <f t="shared" si="4475"/>
        <v>0</v>
      </c>
      <c r="BL1471" s="18">
        <f t="shared" si="4475"/>
        <v>0</v>
      </c>
      <c r="BM1471" s="18">
        <f t="shared" si="4475"/>
        <v>0</v>
      </c>
      <c r="BN1471" s="18">
        <f t="shared" si="4475"/>
        <v>0</v>
      </c>
      <c r="BO1471" s="18">
        <f t="shared" si="4475"/>
        <v>0</v>
      </c>
      <c r="BP1471" s="18">
        <f t="shared" si="4475"/>
        <v>0</v>
      </c>
      <c r="BQ1471" s="18">
        <f t="shared" si="4475"/>
        <v>0</v>
      </c>
      <c r="BR1471" s="19">
        <f t="shared" si="4419"/>
        <v>499.27100000000007</v>
      </c>
      <c r="BS1471" s="19">
        <f t="shared" si="4420"/>
        <v>0</v>
      </c>
      <c r="BT1471" s="19">
        <f t="shared" si="4421"/>
        <v>0</v>
      </c>
      <c r="BU1471" s="18">
        <f t="shared" si="4475"/>
        <v>0</v>
      </c>
      <c r="BV1471" s="18">
        <f t="shared" si="4378"/>
        <v>499.27100000000007</v>
      </c>
      <c r="BW1471" s="18">
        <f t="shared" si="4475"/>
        <v>0</v>
      </c>
    </row>
    <row r="1472" spans="1:75" ht="31.5" x14ac:dyDescent="0.25">
      <c r="A1472" s="11" t="s">
        <v>313</v>
      </c>
      <c r="B1472" s="11" t="s">
        <v>92</v>
      </c>
      <c r="C1472" s="11" t="s">
        <v>119</v>
      </c>
      <c r="D1472" s="11" t="s">
        <v>246</v>
      </c>
      <c r="E1472" s="11"/>
      <c r="F1472" s="13" t="s">
        <v>307</v>
      </c>
      <c r="G1472" s="19">
        <f>G1473</f>
        <v>662.2</v>
      </c>
      <c r="H1472" s="19">
        <f t="shared" si="4475"/>
        <v>0</v>
      </c>
      <c r="I1472" s="19">
        <f t="shared" si="4475"/>
        <v>0</v>
      </c>
      <c r="J1472" s="19">
        <f t="shared" si="4475"/>
        <v>0</v>
      </c>
      <c r="K1472" s="19">
        <f t="shared" si="4475"/>
        <v>0</v>
      </c>
      <c r="L1472" s="19">
        <f t="shared" si="4475"/>
        <v>0</v>
      </c>
      <c r="M1472" s="19">
        <f t="shared" si="4414"/>
        <v>662.2</v>
      </c>
      <c r="N1472" s="19">
        <f t="shared" si="4415"/>
        <v>0</v>
      </c>
      <c r="O1472" s="19">
        <f t="shared" si="4416"/>
        <v>0</v>
      </c>
      <c r="P1472" s="19">
        <f t="shared" si="4475"/>
        <v>0</v>
      </c>
      <c r="Q1472" s="19">
        <f t="shared" si="4475"/>
        <v>0</v>
      </c>
      <c r="R1472" s="19">
        <f t="shared" si="4475"/>
        <v>0</v>
      </c>
      <c r="S1472" s="19">
        <f t="shared" si="4343"/>
        <v>662.2</v>
      </c>
      <c r="T1472" s="19">
        <f t="shared" si="4475"/>
        <v>0</v>
      </c>
      <c r="U1472" s="19">
        <f t="shared" si="4475"/>
        <v>0</v>
      </c>
      <c r="V1472" s="19">
        <f t="shared" si="4475"/>
        <v>0</v>
      </c>
      <c r="W1472" s="19">
        <f t="shared" si="4475"/>
        <v>0</v>
      </c>
      <c r="X1472" s="19">
        <f t="shared" si="4475"/>
        <v>0</v>
      </c>
      <c r="Y1472" s="19">
        <f t="shared" si="4475"/>
        <v>0</v>
      </c>
      <c r="Z1472" s="19">
        <f t="shared" si="4475"/>
        <v>0</v>
      </c>
      <c r="AA1472" s="19">
        <f t="shared" si="4475"/>
        <v>0</v>
      </c>
      <c r="AB1472" s="19">
        <f t="shared" si="4471"/>
        <v>662.2</v>
      </c>
      <c r="AC1472" s="19">
        <f t="shared" si="4472"/>
        <v>0</v>
      </c>
      <c r="AD1472" s="19">
        <f t="shared" si="4473"/>
        <v>0</v>
      </c>
      <c r="AE1472" s="19">
        <f t="shared" si="4475"/>
        <v>0</v>
      </c>
      <c r="AF1472" s="19">
        <f t="shared" si="4474"/>
        <v>662.2</v>
      </c>
      <c r="AG1472" s="19">
        <f t="shared" si="4475"/>
        <v>0</v>
      </c>
      <c r="AH1472" s="19">
        <f t="shared" si="4475"/>
        <v>0</v>
      </c>
      <c r="AI1472" s="19">
        <f t="shared" si="4475"/>
        <v>0</v>
      </c>
      <c r="AJ1472" s="19">
        <f t="shared" si="4475"/>
        <v>0</v>
      </c>
      <c r="AK1472" s="19">
        <f t="shared" si="4475"/>
        <v>0</v>
      </c>
      <c r="AL1472" s="19">
        <f t="shared" si="4475"/>
        <v>0</v>
      </c>
      <c r="AM1472" s="19">
        <f t="shared" si="4475"/>
        <v>0</v>
      </c>
      <c r="AN1472" s="19">
        <f t="shared" si="4475"/>
        <v>0</v>
      </c>
      <c r="AO1472" s="19">
        <f t="shared" si="4475"/>
        <v>0</v>
      </c>
      <c r="AP1472" s="19">
        <f t="shared" si="4475"/>
        <v>0</v>
      </c>
      <c r="AQ1472" s="19">
        <f t="shared" si="4475"/>
        <v>0</v>
      </c>
      <c r="AR1472" s="19">
        <f t="shared" si="4475"/>
        <v>0</v>
      </c>
      <c r="AS1472" s="19">
        <f t="shared" si="4475"/>
        <v>0</v>
      </c>
      <c r="AT1472" s="19">
        <f t="shared" si="4475"/>
        <v>0</v>
      </c>
      <c r="AU1472" s="19">
        <f t="shared" si="4450"/>
        <v>662.2</v>
      </c>
      <c r="AV1472" s="19">
        <f t="shared" si="4451"/>
        <v>0</v>
      </c>
      <c r="AW1472" s="19">
        <f t="shared" si="4452"/>
        <v>0</v>
      </c>
      <c r="AX1472" s="19">
        <f t="shared" si="4475"/>
        <v>0</v>
      </c>
      <c r="AY1472" s="19">
        <f t="shared" si="4475"/>
        <v>0</v>
      </c>
      <c r="AZ1472" s="19">
        <f t="shared" si="4475"/>
        <v>0</v>
      </c>
      <c r="BA1472" s="19">
        <f t="shared" si="4447"/>
        <v>662.2</v>
      </c>
      <c r="BB1472" s="19">
        <f t="shared" si="4448"/>
        <v>0</v>
      </c>
      <c r="BC1472" s="19">
        <f t="shared" si="4449"/>
        <v>0</v>
      </c>
      <c r="BD1472" s="19">
        <f t="shared" si="4475"/>
        <v>0</v>
      </c>
      <c r="BE1472" s="19">
        <f t="shared" si="4475"/>
        <v>0</v>
      </c>
      <c r="BF1472" s="19">
        <f t="shared" si="4475"/>
        <v>0</v>
      </c>
      <c r="BG1472" s="19">
        <f t="shared" si="4475"/>
        <v>0</v>
      </c>
      <c r="BH1472" s="19">
        <f t="shared" si="4475"/>
        <v>-162.929</v>
      </c>
      <c r="BI1472" s="19">
        <f t="shared" si="4475"/>
        <v>0</v>
      </c>
      <c r="BJ1472" s="19">
        <f t="shared" si="4475"/>
        <v>0</v>
      </c>
      <c r="BK1472" s="19">
        <f t="shared" si="4475"/>
        <v>0</v>
      </c>
      <c r="BL1472" s="19">
        <f t="shared" si="4475"/>
        <v>0</v>
      </c>
      <c r="BM1472" s="19">
        <f t="shared" si="4475"/>
        <v>0</v>
      </c>
      <c r="BN1472" s="19">
        <f t="shared" si="4475"/>
        <v>0</v>
      </c>
      <c r="BO1472" s="19">
        <f t="shared" si="4475"/>
        <v>0</v>
      </c>
      <c r="BP1472" s="19">
        <f t="shared" si="4475"/>
        <v>0</v>
      </c>
      <c r="BQ1472" s="19">
        <f t="shared" si="4475"/>
        <v>0</v>
      </c>
      <c r="BR1472" s="19">
        <f t="shared" si="4419"/>
        <v>499.27100000000007</v>
      </c>
      <c r="BS1472" s="19">
        <f t="shared" si="4420"/>
        <v>0</v>
      </c>
      <c r="BT1472" s="19">
        <f t="shared" si="4421"/>
        <v>0</v>
      </c>
      <c r="BU1472" s="19">
        <f t="shared" si="4475"/>
        <v>0</v>
      </c>
      <c r="BV1472" s="19">
        <f t="shared" si="4378"/>
        <v>499.27100000000007</v>
      </c>
      <c r="BW1472" s="19">
        <f t="shared" si="4475"/>
        <v>0</v>
      </c>
    </row>
    <row r="1473" spans="1:75" ht="31.5" x14ac:dyDescent="0.25">
      <c r="A1473" s="11" t="s">
        <v>313</v>
      </c>
      <c r="B1473" s="11" t="s">
        <v>92</v>
      </c>
      <c r="C1473" s="11" t="s">
        <v>119</v>
      </c>
      <c r="D1473" s="11" t="s">
        <v>348</v>
      </c>
      <c r="E1473" s="11"/>
      <c r="F1473" s="13" t="s">
        <v>857</v>
      </c>
      <c r="G1473" s="19">
        <f>G1474</f>
        <v>662.2</v>
      </c>
      <c r="H1473" s="19">
        <f t="shared" si="4475"/>
        <v>0</v>
      </c>
      <c r="I1473" s="19">
        <f t="shared" si="4475"/>
        <v>0</v>
      </c>
      <c r="J1473" s="19">
        <f t="shared" si="4475"/>
        <v>0</v>
      </c>
      <c r="K1473" s="19">
        <f t="shared" si="4475"/>
        <v>0</v>
      </c>
      <c r="L1473" s="19">
        <f t="shared" si="4475"/>
        <v>0</v>
      </c>
      <c r="M1473" s="19">
        <f t="shared" si="4414"/>
        <v>662.2</v>
      </c>
      <c r="N1473" s="19">
        <f t="shared" si="4415"/>
        <v>0</v>
      </c>
      <c r="O1473" s="19">
        <f t="shared" si="4416"/>
        <v>0</v>
      </c>
      <c r="P1473" s="19">
        <f t="shared" si="4475"/>
        <v>0</v>
      </c>
      <c r="Q1473" s="19">
        <f t="shared" si="4475"/>
        <v>0</v>
      </c>
      <c r="R1473" s="19">
        <f t="shared" si="4475"/>
        <v>0</v>
      </c>
      <c r="S1473" s="19">
        <f t="shared" si="4343"/>
        <v>662.2</v>
      </c>
      <c r="T1473" s="19">
        <f t="shared" si="4475"/>
        <v>0</v>
      </c>
      <c r="U1473" s="19">
        <f t="shared" si="4475"/>
        <v>0</v>
      </c>
      <c r="V1473" s="19">
        <f t="shared" si="4475"/>
        <v>0</v>
      </c>
      <c r="W1473" s="19">
        <f t="shared" si="4475"/>
        <v>0</v>
      </c>
      <c r="X1473" s="19">
        <f t="shared" si="4475"/>
        <v>0</v>
      </c>
      <c r="Y1473" s="19">
        <f t="shared" si="4475"/>
        <v>0</v>
      </c>
      <c r="Z1473" s="19">
        <f t="shared" si="4475"/>
        <v>0</v>
      </c>
      <c r="AA1473" s="19">
        <f t="shared" si="4475"/>
        <v>0</v>
      </c>
      <c r="AB1473" s="19">
        <f t="shared" si="4471"/>
        <v>662.2</v>
      </c>
      <c r="AC1473" s="19">
        <f t="shared" si="4472"/>
        <v>0</v>
      </c>
      <c r="AD1473" s="19">
        <f t="shared" si="4473"/>
        <v>0</v>
      </c>
      <c r="AE1473" s="19">
        <f t="shared" si="4475"/>
        <v>0</v>
      </c>
      <c r="AF1473" s="19">
        <f t="shared" si="4474"/>
        <v>662.2</v>
      </c>
      <c r="AG1473" s="19">
        <f t="shared" si="4475"/>
        <v>0</v>
      </c>
      <c r="AH1473" s="19">
        <f t="shared" si="4475"/>
        <v>0</v>
      </c>
      <c r="AI1473" s="19">
        <f t="shared" si="4475"/>
        <v>0</v>
      </c>
      <c r="AJ1473" s="19">
        <f t="shared" si="4475"/>
        <v>0</v>
      </c>
      <c r="AK1473" s="19">
        <f t="shared" si="4475"/>
        <v>0</v>
      </c>
      <c r="AL1473" s="19">
        <f t="shared" si="4475"/>
        <v>0</v>
      </c>
      <c r="AM1473" s="19">
        <f t="shared" si="4475"/>
        <v>0</v>
      </c>
      <c r="AN1473" s="19">
        <f t="shared" si="4475"/>
        <v>0</v>
      </c>
      <c r="AO1473" s="19">
        <f t="shared" si="4475"/>
        <v>0</v>
      </c>
      <c r="AP1473" s="19">
        <f t="shared" si="4475"/>
        <v>0</v>
      </c>
      <c r="AQ1473" s="19">
        <f t="shared" si="4475"/>
        <v>0</v>
      </c>
      <c r="AR1473" s="19">
        <f t="shared" si="4475"/>
        <v>0</v>
      </c>
      <c r="AS1473" s="19">
        <f t="shared" si="4475"/>
        <v>0</v>
      </c>
      <c r="AT1473" s="19">
        <f t="shared" si="4475"/>
        <v>0</v>
      </c>
      <c r="AU1473" s="19">
        <f t="shared" si="4450"/>
        <v>662.2</v>
      </c>
      <c r="AV1473" s="19">
        <f t="shared" si="4451"/>
        <v>0</v>
      </c>
      <c r="AW1473" s="19">
        <f t="shared" si="4452"/>
        <v>0</v>
      </c>
      <c r="AX1473" s="19">
        <f t="shared" si="4475"/>
        <v>0</v>
      </c>
      <c r="AY1473" s="19">
        <f t="shared" si="4475"/>
        <v>0</v>
      </c>
      <c r="AZ1473" s="19">
        <f t="shared" si="4475"/>
        <v>0</v>
      </c>
      <c r="BA1473" s="19">
        <f t="shared" si="4447"/>
        <v>662.2</v>
      </c>
      <c r="BB1473" s="19">
        <f t="shared" si="4448"/>
        <v>0</v>
      </c>
      <c r="BC1473" s="19">
        <f t="shared" si="4449"/>
        <v>0</v>
      </c>
      <c r="BD1473" s="19">
        <f t="shared" si="4475"/>
        <v>0</v>
      </c>
      <c r="BE1473" s="19">
        <f t="shared" si="4475"/>
        <v>0</v>
      </c>
      <c r="BF1473" s="19">
        <f t="shared" si="4475"/>
        <v>0</v>
      </c>
      <c r="BG1473" s="19">
        <f t="shared" si="4475"/>
        <v>0</v>
      </c>
      <c r="BH1473" s="19">
        <f t="shared" si="4475"/>
        <v>-162.929</v>
      </c>
      <c r="BI1473" s="19">
        <f t="shared" si="4475"/>
        <v>0</v>
      </c>
      <c r="BJ1473" s="19">
        <f t="shared" si="4475"/>
        <v>0</v>
      </c>
      <c r="BK1473" s="19">
        <f t="shared" si="4475"/>
        <v>0</v>
      </c>
      <c r="BL1473" s="19">
        <f t="shared" si="4475"/>
        <v>0</v>
      </c>
      <c r="BM1473" s="19">
        <f t="shared" si="4475"/>
        <v>0</v>
      </c>
      <c r="BN1473" s="19">
        <f t="shared" si="4475"/>
        <v>0</v>
      </c>
      <c r="BO1473" s="19">
        <f t="shared" si="4475"/>
        <v>0</v>
      </c>
      <c r="BP1473" s="19">
        <f t="shared" si="4475"/>
        <v>0</v>
      </c>
      <c r="BQ1473" s="19">
        <f t="shared" si="4475"/>
        <v>0</v>
      </c>
      <c r="BR1473" s="19">
        <f t="shared" si="4419"/>
        <v>499.27100000000007</v>
      </c>
      <c r="BS1473" s="19">
        <f t="shared" si="4420"/>
        <v>0</v>
      </c>
      <c r="BT1473" s="19">
        <f t="shared" si="4421"/>
        <v>0</v>
      </c>
      <c r="BU1473" s="19">
        <f t="shared" si="4475"/>
        <v>0</v>
      </c>
      <c r="BV1473" s="19">
        <f t="shared" si="4378"/>
        <v>499.27100000000007</v>
      </c>
      <c r="BW1473" s="19">
        <f t="shared" si="4475"/>
        <v>0</v>
      </c>
    </row>
    <row r="1474" spans="1:75" ht="31.5" x14ac:dyDescent="0.25">
      <c r="A1474" s="11" t="s">
        <v>313</v>
      </c>
      <c r="B1474" s="11" t="s">
        <v>92</v>
      </c>
      <c r="C1474" s="11" t="s">
        <v>119</v>
      </c>
      <c r="D1474" s="11" t="s">
        <v>772</v>
      </c>
      <c r="E1474" s="11"/>
      <c r="F1474" s="13" t="s">
        <v>860</v>
      </c>
      <c r="G1474" s="19">
        <f>G1475</f>
        <v>662.2</v>
      </c>
      <c r="H1474" s="19">
        <f t="shared" si="4475"/>
        <v>0</v>
      </c>
      <c r="I1474" s="19">
        <f t="shared" si="4475"/>
        <v>0</v>
      </c>
      <c r="J1474" s="19">
        <f t="shared" si="4475"/>
        <v>0</v>
      </c>
      <c r="K1474" s="19">
        <f t="shared" si="4475"/>
        <v>0</v>
      </c>
      <c r="L1474" s="19">
        <f t="shared" si="4475"/>
        <v>0</v>
      </c>
      <c r="M1474" s="19">
        <f t="shared" si="4414"/>
        <v>662.2</v>
      </c>
      <c r="N1474" s="19">
        <f t="shared" si="4415"/>
        <v>0</v>
      </c>
      <c r="O1474" s="19">
        <f t="shared" si="4416"/>
        <v>0</v>
      </c>
      <c r="P1474" s="19">
        <f t="shared" si="4475"/>
        <v>0</v>
      </c>
      <c r="Q1474" s="19">
        <f t="shared" si="4475"/>
        <v>0</v>
      </c>
      <c r="R1474" s="19">
        <f t="shared" si="4475"/>
        <v>0</v>
      </c>
      <c r="S1474" s="19">
        <f t="shared" si="4343"/>
        <v>662.2</v>
      </c>
      <c r="T1474" s="19">
        <f t="shared" si="4475"/>
        <v>0</v>
      </c>
      <c r="U1474" s="19">
        <f t="shared" si="4475"/>
        <v>0</v>
      </c>
      <c r="V1474" s="19">
        <f t="shared" si="4475"/>
        <v>0</v>
      </c>
      <c r="W1474" s="19">
        <f t="shared" si="4475"/>
        <v>0</v>
      </c>
      <c r="X1474" s="19">
        <f t="shared" si="4475"/>
        <v>0</v>
      </c>
      <c r="Y1474" s="19">
        <f t="shared" si="4475"/>
        <v>0</v>
      </c>
      <c r="Z1474" s="19">
        <f t="shared" si="4475"/>
        <v>0</v>
      </c>
      <c r="AA1474" s="19">
        <f t="shared" si="4475"/>
        <v>0</v>
      </c>
      <c r="AB1474" s="19">
        <f t="shared" si="4471"/>
        <v>662.2</v>
      </c>
      <c r="AC1474" s="19">
        <f t="shared" si="4472"/>
        <v>0</v>
      </c>
      <c r="AD1474" s="19">
        <f t="shared" si="4473"/>
        <v>0</v>
      </c>
      <c r="AE1474" s="19">
        <f t="shared" si="4475"/>
        <v>0</v>
      </c>
      <c r="AF1474" s="19">
        <f t="shared" si="4474"/>
        <v>662.2</v>
      </c>
      <c r="AG1474" s="19">
        <f t="shared" si="4475"/>
        <v>0</v>
      </c>
      <c r="AH1474" s="19">
        <f t="shared" si="4475"/>
        <v>0</v>
      </c>
      <c r="AI1474" s="19">
        <f t="shared" si="4475"/>
        <v>0</v>
      </c>
      <c r="AJ1474" s="19">
        <f t="shared" si="4475"/>
        <v>0</v>
      </c>
      <c r="AK1474" s="19">
        <f t="shared" si="4475"/>
        <v>0</v>
      </c>
      <c r="AL1474" s="19">
        <f t="shared" si="4475"/>
        <v>0</v>
      </c>
      <c r="AM1474" s="19">
        <f t="shared" si="4475"/>
        <v>0</v>
      </c>
      <c r="AN1474" s="19">
        <f t="shared" si="4475"/>
        <v>0</v>
      </c>
      <c r="AO1474" s="19">
        <f t="shared" si="4475"/>
        <v>0</v>
      </c>
      <c r="AP1474" s="19">
        <f t="shared" si="4475"/>
        <v>0</v>
      </c>
      <c r="AQ1474" s="19">
        <f t="shared" si="4475"/>
        <v>0</v>
      </c>
      <c r="AR1474" s="19">
        <f t="shared" si="4475"/>
        <v>0</v>
      </c>
      <c r="AS1474" s="19">
        <f t="shared" si="4475"/>
        <v>0</v>
      </c>
      <c r="AT1474" s="19">
        <f t="shared" si="4475"/>
        <v>0</v>
      </c>
      <c r="AU1474" s="19">
        <f t="shared" si="4450"/>
        <v>662.2</v>
      </c>
      <c r="AV1474" s="19">
        <f t="shared" si="4451"/>
        <v>0</v>
      </c>
      <c r="AW1474" s="19">
        <f t="shared" si="4452"/>
        <v>0</v>
      </c>
      <c r="AX1474" s="19">
        <f t="shared" si="4475"/>
        <v>0</v>
      </c>
      <c r="AY1474" s="19">
        <f t="shared" si="4475"/>
        <v>0</v>
      </c>
      <c r="AZ1474" s="19">
        <f t="shared" si="4475"/>
        <v>0</v>
      </c>
      <c r="BA1474" s="19">
        <f t="shared" si="4447"/>
        <v>662.2</v>
      </c>
      <c r="BB1474" s="19">
        <f t="shared" si="4448"/>
        <v>0</v>
      </c>
      <c r="BC1474" s="19">
        <f t="shared" si="4449"/>
        <v>0</v>
      </c>
      <c r="BD1474" s="19">
        <f t="shared" si="4475"/>
        <v>0</v>
      </c>
      <c r="BE1474" s="19">
        <f t="shared" si="4475"/>
        <v>0</v>
      </c>
      <c r="BF1474" s="19">
        <f t="shared" si="4475"/>
        <v>0</v>
      </c>
      <c r="BG1474" s="19">
        <f t="shared" si="4475"/>
        <v>0</v>
      </c>
      <c r="BH1474" s="19">
        <f t="shared" si="4475"/>
        <v>-162.929</v>
      </c>
      <c r="BI1474" s="19">
        <f t="shared" si="4475"/>
        <v>0</v>
      </c>
      <c r="BJ1474" s="19">
        <f t="shared" si="4475"/>
        <v>0</v>
      </c>
      <c r="BK1474" s="19">
        <f t="shared" si="4475"/>
        <v>0</v>
      </c>
      <c r="BL1474" s="19">
        <f t="shared" si="4475"/>
        <v>0</v>
      </c>
      <c r="BM1474" s="19">
        <f t="shared" si="4475"/>
        <v>0</v>
      </c>
      <c r="BN1474" s="19">
        <f t="shared" si="4475"/>
        <v>0</v>
      </c>
      <c r="BO1474" s="19">
        <f t="shared" si="4475"/>
        <v>0</v>
      </c>
      <c r="BP1474" s="19">
        <f t="shared" si="4475"/>
        <v>0</v>
      </c>
      <c r="BQ1474" s="19">
        <f t="shared" si="4475"/>
        <v>0</v>
      </c>
      <c r="BR1474" s="19">
        <f t="shared" si="4419"/>
        <v>499.27100000000007</v>
      </c>
      <c r="BS1474" s="19">
        <f t="shared" si="4420"/>
        <v>0</v>
      </c>
      <c r="BT1474" s="19">
        <f t="shared" si="4421"/>
        <v>0</v>
      </c>
      <c r="BU1474" s="19">
        <f t="shared" si="4475"/>
        <v>0</v>
      </c>
      <c r="BV1474" s="19">
        <f t="shared" si="4378"/>
        <v>499.27100000000007</v>
      </c>
      <c r="BW1474" s="19">
        <f t="shared" si="4475"/>
        <v>0</v>
      </c>
    </row>
    <row r="1475" spans="1:75" ht="31.5" x14ac:dyDescent="0.25">
      <c r="A1475" s="11" t="s">
        <v>313</v>
      </c>
      <c r="B1475" s="11" t="s">
        <v>92</v>
      </c>
      <c r="C1475" s="11" t="s">
        <v>119</v>
      </c>
      <c r="D1475" s="11" t="s">
        <v>772</v>
      </c>
      <c r="E1475" s="11" t="s">
        <v>6</v>
      </c>
      <c r="F1475" s="13" t="s">
        <v>270</v>
      </c>
      <c r="G1475" s="19">
        <f>G1476</f>
        <v>662.2</v>
      </c>
      <c r="H1475" s="19">
        <f t="shared" si="4475"/>
        <v>0</v>
      </c>
      <c r="I1475" s="19">
        <f t="shared" si="4475"/>
        <v>0</v>
      </c>
      <c r="J1475" s="19">
        <f t="shared" si="4475"/>
        <v>0</v>
      </c>
      <c r="K1475" s="19">
        <f t="shared" si="4475"/>
        <v>0</v>
      </c>
      <c r="L1475" s="19">
        <f t="shared" si="4475"/>
        <v>0</v>
      </c>
      <c r="M1475" s="19">
        <f t="shared" si="4414"/>
        <v>662.2</v>
      </c>
      <c r="N1475" s="19">
        <f t="shared" si="4415"/>
        <v>0</v>
      </c>
      <c r="O1475" s="19">
        <f t="shared" si="4416"/>
        <v>0</v>
      </c>
      <c r="P1475" s="19">
        <f t="shared" si="4475"/>
        <v>0</v>
      </c>
      <c r="Q1475" s="19">
        <f t="shared" si="4475"/>
        <v>0</v>
      </c>
      <c r="R1475" s="19">
        <f t="shared" si="4475"/>
        <v>0</v>
      </c>
      <c r="S1475" s="19">
        <f t="shared" si="4343"/>
        <v>662.2</v>
      </c>
      <c r="T1475" s="19">
        <f t="shared" si="4475"/>
        <v>0</v>
      </c>
      <c r="U1475" s="19">
        <f t="shared" si="4475"/>
        <v>0</v>
      </c>
      <c r="V1475" s="19">
        <f t="shared" si="4475"/>
        <v>0</v>
      </c>
      <c r="W1475" s="19">
        <f t="shared" si="4475"/>
        <v>0</v>
      </c>
      <c r="X1475" s="19">
        <f t="shared" si="4475"/>
        <v>0</v>
      </c>
      <c r="Y1475" s="19">
        <f t="shared" si="4475"/>
        <v>0</v>
      </c>
      <c r="Z1475" s="19">
        <f t="shared" si="4475"/>
        <v>0</v>
      </c>
      <c r="AA1475" s="19">
        <f t="shared" si="4475"/>
        <v>0</v>
      </c>
      <c r="AB1475" s="19">
        <f t="shared" si="4471"/>
        <v>662.2</v>
      </c>
      <c r="AC1475" s="19">
        <f t="shared" si="4472"/>
        <v>0</v>
      </c>
      <c r="AD1475" s="19">
        <f t="shared" si="4473"/>
        <v>0</v>
      </c>
      <c r="AE1475" s="19">
        <f t="shared" si="4475"/>
        <v>0</v>
      </c>
      <c r="AF1475" s="19">
        <f t="shared" si="4474"/>
        <v>662.2</v>
      </c>
      <c r="AG1475" s="19">
        <f t="shared" si="4475"/>
        <v>0</v>
      </c>
      <c r="AH1475" s="19">
        <f t="shared" si="4475"/>
        <v>0</v>
      </c>
      <c r="AI1475" s="19">
        <f t="shared" si="4475"/>
        <v>0</v>
      </c>
      <c r="AJ1475" s="19">
        <f t="shared" si="4475"/>
        <v>0</v>
      </c>
      <c r="AK1475" s="19">
        <f t="shared" si="4475"/>
        <v>0</v>
      </c>
      <c r="AL1475" s="19">
        <f t="shared" si="4475"/>
        <v>0</v>
      </c>
      <c r="AM1475" s="19">
        <f t="shared" si="4475"/>
        <v>0</v>
      </c>
      <c r="AN1475" s="19">
        <f t="shared" si="4475"/>
        <v>0</v>
      </c>
      <c r="AO1475" s="19">
        <f t="shared" si="4475"/>
        <v>0</v>
      </c>
      <c r="AP1475" s="19">
        <f t="shared" si="4475"/>
        <v>0</v>
      </c>
      <c r="AQ1475" s="19">
        <f t="shared" si="4475"/>
        <v>0</v>
      </c>
      <c r="AR1475" s="19">
        <f t="shared" si="4475"/>
        <v>0</v>
      </c>
      <c r="AS1475" s="19">
        <f t="shared" si="4475"/>
        <v>0</v>
      </c>
      <c r="AT1475" s="19">
        <f t="shared" si="4475"/>
        <v>0</v>
      </c>
      <c r="AU1475" s="19">
        <f t="shared" si="4450"/>
        <v>662.2</v>
      </c>
      <c r="AV1475" s="19">
        <f t="shared" si="4451"/>
        <v>0</v>
      </c>
      <c r="AW1475" s="19">
        <f t="shared" si="4452"/>
        <v>0</v>
      </c>
      <c r="AX1475" s="19">
        <f t="shared" si="4475"/>
        <v>0</v>
      </c>
      <c r="AY1475" s="19">
        <f t="shared" si="4475"/>
        <v>0</v>
      </c>
      <c r="AZ1475" s="19">
        <f t="shared" si="4475"/>
        <v>0</v>
      </c>
      <c r="BA1475" s="19">
        <f t="shared" si="4447"/>
        <v>662.2</v>
      </c>
      <c r="BB1475" s="19">
        <f t="shared" si="4448"/>
        <v>0</v>
      </c>
      <c r="BC1475" s="19">
        <f t="shared" si="4449"/>
        <v>0</v>
      </c>
      <c r="BD1475" s="19">
        <f t="shared" si="4475"/>
        <v>0</v>
      </c>
      <c r="BE1475" s="19">
        <f t="shared" si="4475"/>
        <v>0</v>
      </c>
      <c r="BF1475" s="19">
        <f t="shared" si="4475"/>
        <v>0</v>
      </c>
      <c r="BG1475" s="19">
        <f t="shared" si="4475"/>
        <v>0</v>
      </c>
      <c r="BH1475" s="19">
        <f t="shared" si="4475"/>
        <v>-162.929</v>
      </c>
      <c r="BI1475" s="19">
        <f t="shared" si="4475"/>
        <v>0</v>
      </c>
      <c r="BJ1475" s="19">
        <f t="shared" si="4475"/>
        <v>0</v>
      </c>
      <c r="BK1475" s="19">
        <f t="shared" si="4475"/>
        <v>0</v>
      </c>
      <c r="BL1475" s="19">
        <f t="shared" si="4475"/>
        <v>0</v>
      </c>
      <c r="BM1475" s="19">
        <f t="shared" si="4475"/>
        <v>0</v>
      </c>
      <c r="BN1475" s="19">
        <f t="shared" si="4475"/>
        <v>0</v>
      </c>
      <c r="BO1475" s="19">
        <f t="shared" si="4475"/>
        <v>0</v>
      </c>
      <c r="BP1475" s="19">
        <f t="shared" si="4475"/>
        <v>0</v>
      </c>
      <c r="BQ1475" s="19">
        <f t="shared" si="4475"/>
        <v>0</v>
      </c>
      <c r="BR1475" s="19">
        <f t="shared" si="4419"/>
        <v>499.27100000000007</v>
      </c>
      <c r="BS1475" s="19">
        <f t="shared" si="4420"/>
        <v>0</v>
      </c>
      <c r="BT1475" s="19">
        <f t="shared" si="4421"/>
        <v>0</v>
      </c>
      <c r="BU1475" s="19">
        <f t="shared" si="4475"/>
        <v>0</v>
      </c>
      <c r="BV1475" s="19">
        <f t="shared" si="4378"/>
        <v>499.27100000000007</v>
      </c>
      <c r="BW1475" s="19">
        <f t="shared" si="4475"/>
        <v>0</v>
      </c>
    </row>
    <row r="1476" spans="1:75" ht="31.5" x14ac:dyDescent="0.25">
      <c r="A1476" s="11" t="s">
        <v>313</v>
      </c>
      <c r="B1476" s="11" t="s">
        <v>92</v>
      </c>
      <c r="C1476" s="11" t="s">
        <v>119</v>
      </c>
      <c r="D1476" s="11" t="s">
        <v>772</v>
      </c>
      <c r="E1476" s="11" t="s">
        <v>207</v>
      </c>
      <c r="F1476" s="13" t="s">
        <v>259</v>
      </c>
      <c r="G1476" s="19">
        <v>662.2</v>
      </c>
      <c r="H1476" s="19"/>
      <c r="I1476" s="19"/>
      <c r="J1476" s="19"/>
      <c r="K1476" s="19"/>
      <c r="L1476" s="19"/>
      <c r="M1476" s="19">
        <f t="shared" si="4414"/>
        <v>662.2</v>
      </c>
      <c r="N1476" s="19">
        <f t="shared" si="4415"/>
        <v>0</v>
      </c>
      <c r="O1476" s="19">
        <f t="shared" si="4416"/>
        <v>0</v>
      </c>
      <c r="P1476" s="19"/>
      <c r="Q1476" s="19"/>
      <c r="R1476" s="19"/>
      <c r="S1476" s="19">
        <f t="shared" si="4343"/>
        <v>662.2</v>
      </c>
      <c r="T1476" s="19"/>
      <c r="U1476" s="19"/>
      <c r="V1476" s="19"/>
      <c r="W1476" s="19"/>
      <c r="X1476" s="19"/>
      <c r="Y1476" s="19"/>
      <c r="Z1476" s="19"/>
      <c r="AA1476" s="19"/>
      <c r="AB1476" s="19">
        <f t="shared" si="4471"/>
        <v>662.2</v>
      </c>
      <c r="AC1476" s="19">
        <f t="shared" si="4472"/>
        <v>0</v>
      </c>
      <c r="AD1476" s="19">
        <f t="shared" si="4473"/>
        <v>0</v>
      </c>
      <c r="AE1476" s="19"/>
      <c r="AF1476" s="19">
        <f t="shared" si="4474"/>
        <v>662.2</v>
      </c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>
        <f t="shared" si="4450"/>
        <v>662.2</v>
      </c>
      <c r="AV1476" s="19">
        <f t="shared" si="4451"/>
        <v>0</v>
      </c>
      <c r="AW1476" s="19">
        <f t="shared" si="4452"/>
        <v>0</v>
      </c>
      <c r="AX1476" s="19"/>
      <c r="AY1476" s="19"/>
      <c r="AZ1476" s="19"/>
      <c r="BA1476" s="19">
        <f t="shared" si="4447"/>
        <v>662.2</v>
      </c>
      <c r="BB1476" s="19">
        <f t="shared" si="4448"/>
        <v>0</v>
      </c>
      <c r="BC1476" s="19">
        <f t="shared" si="4449"/>
        <v>0</v>
      </c>
      <c r="BD1476" s="19"/>
      <c r="BE1476" s="19"/>
      <c r="BF1476" s="19"/>
      <c r="BG1476" s="19"/>
      <c r="BH1476" s="19">
        <v>-162.929</v>
      </c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>
        <f t="shared" si="4419"/>
        <v>499.27100000000007</v>
      </c>
      <c r="BS1476" s="19">
        <f t="shared" si="4420"/>
        <v>0</v>
      </c>
      <c r="BT1476" s="19">
        <f t="shared" si="4421"/>
        <v>0</v>
      </c>
      <c r="BU1476" s="19"/>
      <c r="BV1476" s="19">
        <f t="shared" si="4378"/>
        <v>499.27100000000007</v>
      </c>
      <c r="BW1476" s="19"/>
    </row>
    <row r="1477" spans="1:75" s="14" customFormat="1" x14ac:dyDescent="0.25">
      <c r="A1477" s="16" t="s">
        <v>313</v>
      </c>
      <c r="B1477" s="16" t="s">
        <v>92</v>
      </c>
      <c r="C1477" s="16" t="s">
        <v>91</v>
      </c>
      <c r="D1477" s="16"/>
      <c r="E1477" s="16"/>
      <c r="F1477" s="9" t="s">
        <v>282</v>
      </c>
      <c r="G1477" s="18">
        <f>G1478+G1486</f>
        <v>21402.400000000001</v>
      </c>
      <c r="H1477" s="18">
        <f t="shared" ref="H1477:L1477" si="4476">H1478+H1486</f>
        <v>23493.599999999999</v>
      </c>
      <c r="I1477" s="18">
        <f t="shared" si="4476"/>
        <v>23493.599999999999</v>
      </c>
      <c r="J1477" s="18">
        <f t="shared" si="4476"/>
        <v>-122.9</v>
      </c>
      <c r="K1477" s="18">
        <f t="shared" si="4476"/>
        <v>-121.7</v>
      </c>
      <c r="L1477" s="18">
        <f t="shared" si="4476"/>
        <v>-121.7</v>
      </c>
      <c r="M1477" s="19">
        <f t="shared" si="4414"/>
        <v>21279.5</v>
      </c>
      <c r="N1477" s="19">
        <f t="shared" si="4415"/>
        <v>23371.899999999998</v>
      </c>
      <c r="O1477" s="19">
        <f t="shared" si="4416"/>
        <v>23371.899999999998</v>
      </c>
      <c r="P1477" s="18">
        <f t="shared" ref="P1477" si="4477">P1478+P1486</f>
        <v>0</v>
      </c>
      <c r="Q1477" s="18">
        <f t="shared" ref="Q1477:R1477" si="4478">Q1478+Q1486</f>
        <v>0</v>
      </c>
      <c r="R1477" s="18">
        <f t="shared" si="4478"/>
        <v>0</v>
      </c>
      <c r="S1477" s="19">
        <f t="shared" si="4343"/>
        <v>21279.5</v>
      </c>
      <c r="T1477" s="18">
        <f>T1478+T1486+T1491</f>
        <v>0</v>
      </c>
      <c r="U1477" s="18">
        <f t="shared" ref="U1477:BW1477" si="4479">U1478+U1486+U1491</f>
        <v>0</v>
      </c>
      <c r="V1477" s="18">
        <f t="shared" si="4479"/>
        <v>0</v>
      </c>
      <c r="W1477" s="18">
        <f t="shared" si="4479"/>
        <v>0</v>
      </c>
      <c r="X1477" s="18">
        <f t="shared" si="4479"/>
        <v>0</v>
      </c>
      <c r="Y1477" s="18">
        <f t="shared" si="4479"/>
        <v>0</v>
      </c>
      <c r="Z1477" s="18">
        <f t="shared" si="4479"/>
        <v>0</v>
      </c>
      <c r="AA1477" s="18">
        <f t="shared" si="4479"/>
        <v>0</v>
      </c>
      <c r="AB1477" s="19">
        <f t="shared" si="4471"/>
        <v>21279.5</v>
      </c>
      <c r="AC1477" s="18">
        <f t="shared" si="4472"/>
        <v>23371.899999999998</v>
      </c>
      <c r="AD1477" s="18">
        <f t="shared" si="4473"/>
        <v>23371.899999999998</v>
      </c>
      <c r="AE1477" s="18">
        <f t="shared" ref="AE1477" si="4480">AE1478+AE1486+AE1491</f>
        <v>0</v>
      </c>
      <c r="AF1477" s="18">
        <f t="shared" si="4474"/>
        <v>21279.5</v>
      </c>
      <c r="AG1477" s="18">
        <f t="shared" ref="AG1477" si="4481">AG1478+AG1486+AG1491</f>
        <v>0</v>
      </c>
      <c r="AH1477" s="18">
        <f t="shared" ref="AH1477:AJ1477" si="4482">AH1478+AH1486+AH1491</f>
        <v>0</v>
      </c>
      <c r="AI1477" s="18">
        <f t="shared" si="4482"/>
        <v>-89.1</v>
      </c>
      <c r="AJ1477" s="18">
        <f t="shared" si="4482"/>
        <v>0</v>
      </c>
      <c r="AK1477" s="18">
        <f t="shared" ref="AK1477:AL1477" si="4483">AK1478+AK1486+AK1491</f>
        <v>0.13200000000000001</v>
      </c>
      <c r="AL1477" s="18">
        <f t="shared" si="4483"/>
        <v>0</v>
      </c>
      <c r="AM1477" s="18">
        <f t="shared" ref="AM1477:AR1477" si="4484">AM1478+AM1486+AM1491</f>
        <v>0</v>
      </c>
      <c r="AN1477" s="18">
        <f t="shared" si="4484"/>
        <v>0</v>
      </c>
      <c r="AO1477" s="18">
        <f t="shared" si="4484"/>
        <v>0</v>
      </c>
      <c r="AP1477" s="18">
        <f t="shared" si="4484"/>
        <v>0</v>
      </c>
      <c r="AQ1477" s="18">
        <f t="shared" si="4484"/>
        <v>0</v>
      </c>
      <c r="AR1477" s="18">
        <f t="shared" si="4484"/>
        <v>0</v>
      </c>
      <c r="AS1477" s="18">
        <f t="shared" ref="AS1477:AT1477" si="4485">AS1478+AS1486+AS1491</f>
        <v>0</v>
      </c>
      <c r="AT1477" s="18">
        <f t="shared" si="4485"/>
        <v>0</v>
      </c>
      <c r="AU1477" s="18">
        <f t="shared" si="4450"/>
        <v>21190.532000000003</v>
      </c>
      <c r="AV1477" s="18">
        <f t="shared" si="4451"/>
        <v>23371.899999999998</v>
      </c>
      <c r="AW1477" s="18">
        <f t="shared" si="4452"/>
        <v>23371.899999999998</v>
      </c>
      <c r="AX1477" s="18">
        <f t="shared" ref="AX1477:AZ1477" si="4486">AX1478+AX1486+AX1491</f>
        <v>0</v>
      </c>
      <c r="AY1477" s="18">
        <f t="shared" si="4486"/>
        <v>0</v>
      </c>
      <c r="AZ1477" s="18">
        <f t="shared" si="4486"/>
        <v>0</v>
      </c>
      <c r="BA1477" s="19">
        <f t="shared" si="4447"/>
        <v>21190.532000000003</v>
      </c>
      <c r="BB1477" s="19">
        <f t="shared" si="4448"/>
        <v>23371.899999999998</v>
      </c>
      <c r="BC1477" s="19">
        <f t="shared" si="4449"/>
        <v>23371.899999999998</v>
      </c>
      <c r="BD1477" s="18">
        <f t="shared" ref="BD1477:BO1477" si="4487">BD1478+BD1486+BD1491</f>
        <v>0</v>
      </c>
      <c r="BE1477" s="18">
        <f t="shared" si="4487"/>
        <v>0</v>
      </c>
      <c r="BF1477" s="18">
        <f t="shared" si="4487"/>
        <v>0</v>
      </c>
      <c r="BG1477" s="18">
        <f t="shared" si="4487"/>
        <v>0</v>
      </c>
      <c r="BH1477" s="18">
        <f t="shared" si="4487"/>
        <v>-318.87099999999998</v>
      </c>
      <c r="BI1477" s="18">
        <f t="shared" ref="BI1477" si="4488">BI1478+BI1486+BI1491</f>
        <v>0</v>
      </c>
      <c r="BJ1477" s="18">
        <f t="shared" si="4487"/>
        <v>0</v>
      </c>
      <c r="BK1477" s="18">
        <f t="shared" si="4487"/>
        <v>0</v>
      </c>
      <c r="BL1477" s="18">
        <f t="shared" si="4487"/>
        <v>0</v>
      </c>
      <c r="BM1477" s="18">
        <f t="shared" si="4487"/>
        <v>0</v>
      </c>
      <c r="BN1477" s="18">
        <f t="shared" si="4487"/>
        <v>0</v>
      </c>
      <c r="BO1477" s="18">
        <f t="shared" si="4487"/>
        <v>0</v>
      </c>
      <c r="BP1477" s="18">
        <f t="shared" ref="BP1477:BQ1477" si="4489">BP1478+BP1486+BP1491</f>
        <v>0</v>
      </c>
      <c r="BQ1477" s="18">
        <f t="shared" si="4489"/>
        <v>0</v>
      </c>
      <c r="BR1477" s="19">
        <f t="shared" si="4419"/>
        <v>20871.661000000004</v>
      </c>
      <c r="BS1477" s="19">
        <f t="shared" si="4420"/>
        <v>23371.899999999998</v>
      </c>
      <c r="BT1477" s="19">
        <f t="shared" si="4421"/>
        <v>23371.899999999998</v>
      </c>
      <c r="BU1477" s="18">
        <f t="shared" ref="BU1477" si="4490">BU1478+BU1486+BU1491</f>
        <v>0</v>
      </c>
      <c r="BV1477" s="18">
        <f t="shared" si="4378"/>
        <v>20871.661000000004</v>
      </c>
      <c r="BW1477" s="18">
        <f t="shared" si="4479"/>
        <v>0</v>
      </c>
    </row>
    <row r="1478" spans="1:75" ht="63" x14ac:dyDescent="0.25">
      <c r="A1478" s="11" t="s">
        <v>313</v>
      </c>
      <c r="B1478" s="11" t="s">
        <v>92</v>
      </c>
      <c r="C1478" s="11" t="s">
        <v>91</v>
      </c>
      <c r="D1478" s="11" t="s">
        <v>240</v>
      </c>
      <c r="E1478" s="11"/>
      <c r="F1478" s="13" t="s">
        <v>652</v>
      </c>
      <c r="G1478" s="19">
        <f t="shared" ref="G1478:BW1478" si="4491">G1479</f>
        <v>19497.5</v>
      </c>
      <c r="H1478" s="19">
        <f t="shared" si="4491"/>
        <v>21607.899999999998</v>
      </c>
      <c r="I1478" s="19">
        <f t="shared" si="4491"/>
        <v>21607.899999999998</v>
      </c>
      <c r="J1478" s="19">
        <f t="shared" si="4491"/>
        <v>0</v>
      </c>
      <c r="K1478" s="19">
        <f t="shared" si="4491"/>
        <v>0</v>
      </c>
      <c r="L1478" s="19">
        <f t="shared" si="4491"/>
        <v>0</v>
      </c>
      <c r="M1478" s="19">
        <f t="shared" si="4414"/>
        <v>19497.5</v>
      </c>
      <c r="N1478" s="19">
        <f t="shared" si="4415"/>
        <v>21607.899999999998</v>
      </c>
      <c r="O1478" s="19">
        <f t="shared" si="4416"/>
        <v>21607.899999999998</v>
      </c>
      <c r="P1478" s="19">
        <f t="shared" si="4491"/>
        <v>0</v>
      </c>
      <c r="Q1478" s="19">
        <f t="shared" si="4491"/>
        <v>0</v>
      </c>
      <c r="R1478" s="19">
        <f t="shared" si="4491"/>
        <v>0</v>
      </c>
      <c r="S1478" s="19">
        <f t="shared" si="4343"/>
        <v>19497.5</v>
      </c>
      <c r="T1478" s="19">
        <f t="shared" si="4491"/>
        <v>0</v>
      </c>
      <c r="U1478" s="19">
        <f t="shared" si="4491"/>
        <v>0</v>
      </c>
      <c r="V1478" s="19">
        <f t="shared" si="4491"/>
        <v>0</v>
      </c>
      <c r="W1478" s="19">
        <f t="shared" si="4491"/>
        <v>0</v>
      </c>
      <c r="X1478" s="19">
        <f t="shared" si="4491"/>
        <v>0</v>
      </c>
      <c r="Y1478" s="19">
        <f t="shared" si="4491"/>
        <v>0</v>
      </c>
      <c r="Z1478" s="19">
        <f t="shared" si="4491"/>
        <v>0</v>
      </c>
      <c r="AA1478" s="19">
        <f t="shared" si="4491"/>
        <v>0</v>
      </c>
      <c r="AB1478" s="19">
        <f t="shared" si="4471"/>
        <v>19497.5</v>
      </c>
      <c r="AC1478" s="19">
        <f t="shared" si="4472"/>
        <v>21607.899999999998</v>
      </c>
      <c r="AD1478" s="19">
        <f t="shared" si="4473"/>
        <v>21607.899999999998</v>
      </c>
      <c r="AE1478" s="19">
        <f t="shared" si="4491"/>
        <v>0</v>
      </c>
      <c r="AF1478" s="19">
        <f t="shared" si="4474"/>
        <v>19497.5</v>
      </c>
      <c r="AG1478" s="19">
        <f t="shared" si="4491"/>
        <v>0</v>
      </c>
      <c r="AH1478" s="19">
        <f t="shared" si="4491"/>
        <v>0</v>
      </c>
      <c r="AI1478" s="19">
        <f t="shared" si="4491"/>
        <v>0</v>
      </c>
      <c r="AJ1478" s="19">
        <f t="shared" si="4491"/>
        <v>0</v>
      </c>
      <c r="AK1478" s="19">
        <f t="shared" si="4491"/>
        <v>0</v>
      </c>
      <c r="AL1478" s="19">
        <f t="shared" si="4491"/>
        <v>0</v>
      </c>
      <c r="AM1478" s="19">
        <f t="shared" si="4491"/>
        <v>0</v>
      </c>
      <c r="AN1478" s="19">
        <f t="shared" si="4491"/>
        <v>0</v>
      </c>
      <c r="AO1478" s="19">
        <f t="shared" si="4491"/>
        <v>0</v>
      </c>
      <c r="AP1478" s="19">
        <f t="shared" si="4491"/>
        <v>0</v>
      </c>
      <c r="AQ1478" s="19">
        <f t="shared" si="4491"/>
        <v>0</v>
      </c>
      <c r="AR1478" s="19">
        <f t="shared" si="4491"/>
        <v>0</v>
      </c>
      <c r="AS1478" s="19">
        <f t="shared" si="4491"/>
        <v>0</v>
      </c>
      <c r="AT1478" s="19">
        <f t="shared" si="4491"/>
        <v>0</v>
      </c>
      <c r="AU1478" s="19">
        <f t="shared" si="4450"/>
        <v>19497.5</v>
      </c>
      <c r="AV1478" s="19">
        <f t="shared" si="4451"/>
        <v>21607.899999999998</v>
      </c>
      <c r="AW1478" s="19">
        <f t="shared" si="4452"/>
        <v>21607.899999999998</v>
      </c>
      <c r="AX1478" s="19">
        <f t="shared" si="4491"/>
        <v>0</v>
      </c>
      <c r="AY1478" s="19">
        <f t="shared" si="4491"/>
        <v>0</v>
      </c>
      <c r="AZ1478" s="19">
        <f t="shared" si="4491"/>
        <v>0</v>
      </c>
      <c r="BA1478" s="19">
        <f t="shared" si="4447"/>
        <v>19497.5</v>
      </c>
      <c r="BB1478" s="19">
        <f t="shared" si="4448"/>
        <v>21607.899999999998</v>
      </c>
      <c r="BC1478" s="19">
        <f t="shared" si="4449"/>
        <v>21607.899999999998</v>
      </c>
      <c r="BD1478" s="19">
        <f t="shared" si="4491"/>
        <v>0</v>
      </c>
      <c r="BE1478" s="19">
        <f t="shared" si="4491"/>
        <v>0</v>
      </c>
      <c r="BF1478" s="19">
        <f t="shared" si="4491"/>
        <v>0</v>
      </c>
      <c r="BG1478" s="19">
        <f t="shared" si="4491"/>
        <v>0</v>
      </c>
      <c r="BH1478" s="19">
        <f t="shared" si="4491"/>
        <v>-318.87099999999998</v>
      </c>
      <c r="BI1478" s="19">
        <f t="shared" si="4491"/>
        <v>0</v>
      </c>
      <c r="BJ1478" s="19">
        <f t="shared" si="4491"/>
        <v>0</v>
      </c>
      <c r="BK1478" s="19">
        <f t="shared" si="4491"/>
        <v>0</v>
      </c>
      <c r="BL1478" s="19">
        <f t="shared" si="4491"/>
        <v>0</v>
      </c>
      <c r="BM1478" s="19">
        <f t="shared" si="4491"/>
        <v>0</v>
      </c>
      <c r="BN1478" s="19">
        <f t="shared" si="4491"/>
        <v>0</v>
      </c>
      <c r="BO1478" s="19">
        <f t="shared" si="4491"/>
        <v>0</v>
      </c>
      <c r="BP1478" s="19">
        <f t="shared" si="4491"/>
        <v>0</v>
      </c>
      <c r="BQ1478" s="19">
        <f t="shared" si="4491"/>
        <v>0</v>
      </c>
      <c r="BR1478" s="19">
        <f t="shared" si="4419"/>
        <v>19178.629000000001</v>
      </c>
      <c r="BS1478" s="19">
        <f t="shared" si="4420"/>
        <v>21607.899999999998</v>
      </c>
      <c r="BT1478" s="19">
        <f t="shared" si="4421"/>
        <v>21607.899999999998</v>
      </c>
      <c r="BU1478" s="19">
        <f t="shared" si="4491"/>
        <v>0</v>
      </c>
      <c r="BV1478" s="19">
        <f t="shared" si="4378"/>
        <v>19178.629000000001</v>
      </c>
      <c r="BW1478" s="19">
        <f t="shared" si="4491"/>
        <v>0</v>
      </c>
    </row>
    <row r="1479" spans="1:75" ht="31.5" x14ac:dyDescent="0.25">
      <c r="A1479" s="11" t="s">
        <v>313</v>
      </c>
      <c r="B1479" s="11" t="s">
        <v>92</v>
      </c>
      <c r="C1479" s="11" t="s">
        <v>91</v>
      </c>
      <c r="D1479" s="11" t="s">
        <v>241</v>
      </c>
      <c r="E1479" s="11"/>
      <c r="F1479" s="13" t="s">
        <v>921</v>
      </c>
      <c r="G1479" s="19">
        <f>G1480+G1483</f>
        <v>19497.5</v>
      </c>
      <c r="H1479" s="19">
        <f t="shared" ref="H1479:L1479" si="4492">H1480+H1483</f>
        <v>21607.899999999998</v>
      </c>
      <c r="I1479" s="19">
        <f t="shared" si="4492"/>
        <v>21607.899999999998</v>
      </c>
      <c r="J1479" s="19">
        <f t="shared" si="4492"/>
        <v>0</v>
      </c>
      <c r="K1479" s="19">
        <f t="shared" si="4492"/>
        <v>0</v>
      </c>
      <c r="L1479" s="19">
        <f t="shared" si="4492"/>
        <v>0</v>
      </c>
      <c r="M1479" s="19">
        <f t="shared" si="4414"/>
        <v>19497.5</v>
      </c>
      <c r="N1479" s="19">
        <f t="shared" si="4415"/>
        <v>21607.899999999998</v>
      </c>
      <c r="O1479" s="19">
        <f t="shared" si="4416"/>
        <v>21607.899999999998</v>
      </c>
      <c r="P1479" s="19">
        <f t="shared" ref="P1479" si="4493">P1480+P1483</f>
        <v>0</v>
      </c>
      <c r="Q1479" s="19">
        <f t="shared" ref="Q1479:R1479" si="4494">Q1480+Q1483</f>
        <v>0</v>
      </c>
      <c r="R1479" s="19">
        <f t="shared" si="4494"/>
        <v>0</v>
      </c>
      <c r="S1479" s="19">
        <f t="shared" si="4343"/>
        <v>19497.5</v>
      </c>
      <c r="T1479" s="19">
        <f t="shared" ref="T1479:U1479" si="4495">T1480+T1483</f>
        <v>0</v>
      </c>
      <c r="U1479" s="19">
        <f t="shared" si="4495"/>
        <v>0</v>
      </c>
      <c r="V1479" s="19">
        <f t="shared" ref="V1479:X1479" si="4496">V1480+V1483</f>
        <v>0</v>
      </c>
      <c r="W1479" s="19">
        <f t="shared" si="4496"/>
        <v>0</v>
      </c>
      <c r="X1479" s="19">
        <f t="shared" si="4496"/>
        <v>0</v>
      </c>
      <c r="Y1479" s="19">
        <f t="shared" ref="Y1479:AA1479" si="4497">Y1480+Y1483</f>
        <v>0</v>
      </c>
      <c r="Z1479" s="19">
        <f t="shared" si="4497"/>
        <v>0</v>
      </c>
      <c r="AA1479" s="19">
        <f t="shared" si="4497"/>
        <v>0</v>
      </c>
      <c r="AB1479" s="19">
        <f t="shared" si="4471"/>
        <v>19497.5</v>
      </c>
      <c r="AC1479" s="19">
        <f t="shared" si="4472"/>
        <v>21607.899999999998</v>
      </c>
      <c r="AD1479" s="19">
        <f t="shared" si="4473"/>
        <v>21607.899999999998</v>
      </c>
      <c r="AE1479" s="19">
        <f t="shared" ref="AE1479:BW1479" si="4498">AE1480+AE1483</f>
        <v>0</v>
      </c>
      <c r="AF1479" s="19">
        <f t="shared" si="4474"/>
        <v>19497.5</v>
      </c>
      <c r="AG1479" s="19">
        <f t="shared" ref="AG1479" si="4499">AG1480+AG1483</f>
        <v>0</v>
      </c>
      <c r="AH1479" s="19">
        <f t="shared" ref="AH1479:AJ1479" si="4500">AH1480+AH1483</f>
        <v>0</v>
      </c>
      <c r="AI1479" s="19">
        <f t="shared" si="4500"/>
        <v>0</v>
      </c>
      <c r="AJ1479" s="19">
        <f t="shared" si="4500"/>
        <v>0</v>
      </c>
      <c r="AK1479" s="19">
        <f t="shared" ref="AK1479:AL1479" si="4501">AK1480+AK1483</f>
        <v>0</v>
      </c>
      <c r="AL1479" s="19">
        <f t="shared" si="4501"/>
        <v>0</v>
      </c>
      <c r="AM1479" s="19">
        <f t="shared" ref="AM1479:AR1479" si="4502">AM1480+AM1483</f>
        <v>0</v>
      </c>
      <c r="AN1479" s="19">
        <f t="shared" si="4502"/>
        <v>0</v>
      </c>
      <c r="AO1479" s="19">
        <f t="shared" si="4502"/>
        <v>0</v>
      </c>
      <c r="AP1479" s="19">
        <f t="shared" si="4502"/>
        <v>0</v>
      </c>
      <c r="AQ1479" s="19">
        <f t="shared" si="4502"/>
        <v>0</v>
      </c>
      <c r="AR1479" s="19">
        <f t="shared" si="4502"/>
        <v>0</v>
      </c>
      <c r="AS1479" s="19">
        <f t="shared" ref="AS1479:AT1479" si="4503">AS1480+AS1483</f>
        <v>0</v>
      </c>
      <c r="AT1479" s="19">
        <f t="shared" si="4503"/>
        <v>0</v>
      </c>
      <c r="AU1479" s="19">
        <f t="shared" si="4450"/>
        <v>19497.5</v>
      </c>
      <c r="AV1479" s="19">
        <f t="shared" si="4451"/>
        <v>21607.899999999998</v>
      </c>
      <c r="AW1479" s="19">
        <f t="shared" si="4452"/>
        <v>21607.899999999998</v>
      </c>
      <c r="AX1479" s="19">
        <f t="shared" ref="AX1479:AZ1479" si="4504">AX1480+AX1483</f>
        <v>0</v>
      </c>
      <c r="AY1479" s="19">
        <f t="shared" si="4504"/>
        <v>0</v>
      </c>
      <c r="AZ1479" s="19">
        <f t="shared" si="4504"/>
        <v>0</v>
      </c>
      <c r="BA1479" s="19">
        <f t="shared" si="4447"/>
        <v>19497.5</v>
      </c>
      <c r="BB1479" s="19">
        <f t="shared" si="4448"/>
        <v>21607.899999999998</v>
      </c>
      <c r="BC1479" s="19">
        <f t="shared" si="4449"/>
        <v>21607.899999999998</v>
      </c>
      <c r="BD1479" s="19">
        <f t="shared" ref="BD1479:BO1479" si="4505">BD1480+BD1483</f>
        <v>0</v>
      </c>
      <c r="BE1479" s="19">
        <f t="shared" si="4505"/>
        <v>0</v>
      </c>
      <c r="BF1479" s="19">
        <f t="shared" si="4505"/>
        <v>0</v>
      </c>
      <c r="BG1479" s="19">
        <f t="shared" si="4505"/>
        <v>0</v>
      </c>
      <c r="BH1479" s="19">
        <f t="shared" si="4505"/>
        <v>-318.87099999999998</v>
      </c>
      <c r="BI1479" s="19">
        <f t="shared" ref="BI1479" si="4506">BI1480+BI1483</f>
        <v>0</v>
      </c>
      <c r="BJ1479" s="19">
        <f t="shared" si="4505"/>
        <v>0</v>
      </c>
      <c r="BK1479" s="19">
        <f t="shared" si="4505"/>
        <v>0</v>
      </c>
      <c r="BL1479" s="19">
        <f t="shared" si="4505"/>
        <v>0</v>
      </c>
      <c r="BM1479" s="19">
        <f t="shared" si="4505"/>
        <v>0</v>
      </c>
      <c r="BN1479" s="19">
        <f t="shared" si="4505"/>
        <v>0</v>
      </c>
      <c r="BO1479" s="19">
        <f t="shared" si="4505"/>
        <v>0</v>
      </c>
      <c r="BP1479" s="19">
        <f t="shared" ref="BP1479:BQ1479" si="4507">BP1480+BP1483</f>
        <v>0</v>
      </c>
      <c r="BQ1479" s="19">
        <f t="shared" si="4507"/>
        <v>0</v>
      </c>
      <c r="BR1479" s="19">
        <f t="shared" si="4419"/>
        <v>19178.629000000001</v>
      </c>
      <c r="BS1479" s="19">
        <f t="shared" si="4420"/>
        <v>21607.899999999998</v>
      </c>
      <c r="BT1479" s="19">
        <f t="shared" si="4421"/>
        <v>21607.899999999998</v>
      </c>
      <c r="BU1479" s="19">
        <f t="shared" ref="BU1479" si="4508">BU1480+BU1483</f>
        <v>0</v>
      </c>
      <c r="BV1479" s="19">
        <f t="shared" si="4378"/>
        <v>19178.629000000001</v>
      </c>
      <c r="BW1479" s="19">
        <f t="shared" si="4498"/>
        <v>0</v>
      </c>
    </row>
    <row r="1480" spans="1:75" x14ac:dyDescent="0.25">
      <c r="A1480" s="11" t="s">
        <v>313</v>
      </c>
      <c r="B1480" s="11" t="s">
        <v>92</v>
      </c>
      <c r="C1480" s="11" t="s">
        <v>91</v>
      </c>
      <c r="D1480" s="11" t="s">
        <v>224</v>
      </c>
      <c r="E1480" s="11"/>
      <c r="F1480" s="13" t="s">
        <v>298</v>
      </c>
      <c r="G1480" s="19">
        <f>G1481</f>
        <v>17702.900000000001</v>
      </c>
      <c r="H1480" s="19">
        <f t="shared" ref="H1480:BW1480" si="4509">H1481</f>
        <v>19813.3</v>
      </c>
      <c r="I1480" s="19">
        <f t="shared" si="4509"/>
        <v>19813.3</v>
      </c>
      <c r="J1480" s="19">
        <f t="shared" si="4509"/>
        <v>0</v>
      </c>
      <c r="K1480" s="19">
        <f t="shared" si="4509"/>
        <v>0</v>
      </c>
      <c r="L1480" s="19">
        <f t="shared" si="4509"/>
        <v>0</v>
      </c>
      <c r="M1480" s="19">
        <f t="shared" si="4414"/>
        <v>17702.900000000001</v>
      </c>
      <c r="N1480" s="19">
        <f t="shared" si="4415"/>
        <v>19813.3</v>
      </c>
      <c r="O1480" s="19">
        <f t="shared" si="4416"/>
        <v>19813.3</v>
      </c>
      <c r="P1480" s="19">
        <f t="shared" si="4509"/>
        <v>0</v>
      </c>
      <c r="Q1480" s="19">
        <f t="shared" si="4509"/>
        <v>0</v>
      </c>
      <c r="R1480" s="19">
        <f t="shared" si="4509"/>
        <v>0</v>
      </c>
      <c r="S1480" s="19">
        <f t="shared" si="4343"/>
        <v>17702.900000000001</v>
      </c>
      <c r="T1480" s="19">
        <f t="shared" si="4509"/>
        <v>0</v>
      </c>
      <c r="U1480" s="19">
        <f t="shared" si="4509"/>
        <v>0</v>
      </c>
      <c r="V1480" s="19">
        <f t="shared" si="4509"/>
        <v>0</v>
      </c>
      <c r="W1480" s="19">
        <f t="shared" si="4509"/>
        <v>0</v>
      </c>
      <c r="X1480" s="19">
        <f t="shared" si="4509"/>
        <v>0</v>
      </c>
      <c r="Y1480" s="19">
        <f t="shared" si="4509"/>
        <v>0</v>
      </c>
      <c r="Z1480" s="19">
        <f t="shared" si="4509"/>
        <v>0</v>
      </c>
      <c r="AA1480" s="19">
        <f t="shared" si="4509"/>
        <v>0</v>
      </c>
      <c r="AB1480" s="19">
        <f t="shared" si="4471"/>
        <v>17702.900000000001</v>
      </c>
      <c r="AC1480" s="19">
        <f t="shared" si="4472"/>
        <v>19813.3</v>
      </c>
      <c r="AD1480" s="19">
        <f t="shared" si="4473"/>
        <v>19813.3</v>
      </c>
      <c r="AE1480" s="19">
        <f t="shared" si="4509"/>
        <v>0</v>
      </c>
      <c r="AF1480" s="19">
        <f t="shared" si="4474"/>
        <v>17702.900000000001</v>
      </c>
      <c r="AG1480" s="19">
        <f t="shared" si="4509"/>
        <v>0</v>
      </c>
      <c r="AH1480" s="19">
        <f t="shared" si="4509"/>
        <v>0</v>
      </c>
      <c r="AI1480" s="19">
        <f t="shared" si="4509"/>
        <v>0</v>
      </c>
      <c r="AJ1480" s="19">
        <f t="shared" si="4509"/>
        <v>0</v>
      </c>
      <c r="AK1480" s="19">
        <f t="shared" si="4509"/>
        <v>0</v>
      </c>
      <c r="AL1480" s="19">
        <f t="shared" si="4509"/>
        <v>0</v>
      </c>
      <c r="AM1480" s="19">
        <f t="shared" si="4509"/>
        <v>0</v>
      </c>
      <c r="AN1480" s="19">
        <f t="shared" si="4509"/>
        <v>0</v>
      </c>
      <c r="AO1480" s="19">
        <f t="shared" si="4509"/>
        <v>0</v>
      </c>
      <c r="AP1480" s="19">
        <f t="shared" si="4509"/>
        <v>0</v>
      </c>
      <c r="AQ1480" s="19">
        <f t="shared" si="4509"/>
        <v>0</v>
      </c>
      <c r="AR1480" s="19">
        <f t="shared" si="4509"/>
        <v>0</v>
      </c>
      <c r="AS1480" s="19">
        <f t="shared" si="4509"/>
        <v>0</v>
      </c>
      <c r="AT1480" s="19">
        <f t="shared" si="4509"/>
        <v>0</v>
      </c>
      <c r="AU1480" s="19">
        <f t="shared" si="4450"/>
        <v>17702.900000000001</v>
      </c>
      <c r="AV1480" s="19">
        <f t="shared" si="4451"/>
        <v>19813.3</v>
      </c>
      <c r="AW1480" s="19">
        <f t="shared" si="4452"/>
        <v>19813.3</v>
      </c>
      <c r="AX1480" s="19">
        <f t="shared" si="4509"/>
        <v>0</v>
      </c>
      <c r="AY1480" s="19">
        <f t="shared" si="4509"/>
        <v>0</v>
      </c>
      <c r="AZ1480" s="19">
        <f t="shared" si="4509"/>
        <v>0</v>
      </c>
      <c r="BA1480" s="19">
        <f t="shared" si="4447"/>
        <v>17702.900000000001</v>
      </c>
      <c r="BB1480" s="19">
        <f t="shared" si="4448"/>
        <v>19813.3</v>
      </c>
      <c r="BC1480" s="19">
        <f t="shared" si="4449"/>
        <v>19813.3</v>
      </c>
      <c r="BD1480" s="19">
        <f t="shared" si="4509"/>
        <v>0</v>
      </c>
      <c r="BE1480" s="19">
        <f t="shared" si="4509"/>
        <v>0</v>
      </c>
      <c r="BF1480" s="19">
        <f t="shared" si="4509"/>
        <v>0</v>
      </c>
      <c r="BG1480" s="19">
        <f t="shared" si="4509"/>
        <v>0</v>
      </c>
      <c r="BH1480" s="19">
        <f t="shared" si="4509"/>
        <v>-309.899</v>
      </c>
      <c r="BI1480" s="19">
        <f t="shared" si="4509"/>
        <v>0</v>
      </c>
      <c r="BJ1480" s="19">
        <f t="shared" si="4509"/>
        <v>0</v>
      </c>
      <c r="BK1480" s="19">
        <f t="shared" si="4509"/>
        <v>0</v>
      </c>
      <c r="BL1480" s="19">
        <f t="shared" si="4509"/>
        <v>0</v>
      </c>
      <c r="BM1480" s="19">
        <f t="shared" si="4509"/>
        <v>0</v>
      </c>
      <c r="BN1480" s="19">
        <f t="shared" si="4509"/>
        <v>0</v>
      </c>
      <c r="BO1480" s="19">
        <f t="shared" si="4509"/>
        <v>0</v>
      </c>
      <c r="BP1480" s="19">
        <f t="shared" si="4509"/>
        <v>0</v>
      </c>
      <c r="BQ1480" s="19">
        <f t="shared" si="4509"/>
        <v>0</v>
      </c>
      <c r="BR1480" s="19">
        <f t="shared" si="4419"/>
        <v>17393.001</v>
      </c>
      <c r="BS1480" s="19">
        <f t="shared" si="4420"/>
        <v>19813.3</v>
      </c>
      <c r="BT1480" s="19">
        <f t="shared" si="4421"/>
        <v>19813.3</v>
      </c>
      <c r="BU1480" s="19">
        <f t="shared" si="4509"/>
        <v>0</v>
      </c>
      <c r="BV1480" s="19">
        <f t="shared" si="4378"/>
        <v>17393.001</v>
      </c>
      <c r="BW1480" s="19">
        <f t="shared" si="4509"/>
        <v>0</v>
      </c>
    </row>
    <row r="1481" spans="1:75" ht="31.5" x14ac:dyDescent="0.25">
      <c r="A1481" s="11" t="s">
        <v>313</v>
      </c>
      <c r="B1481" s="11" t="s">
        <v>92</v>
      </c>
      <c r="C1481" s="11" t="s">
        <v>91</v>
      </c>
      <c r="D1481" s="11" t="s">
        <v>224</v>
      </c>
      <c r="E1481" s="11" t="s">
        <v>6</v>
      </c>
      <c r="F1481" s="13" t="s">
        <v>270</v>
      </c>
      <c r="G1481" s="19">
        <f t="shared" ref="G1481:BW1481" si="4510">G1482</f>
        <v>17702.900000000001</v>
      </c>
      <c r="H1481" s="19">
        <f t="shared" si="4510"/>
        <v>19813.3</v>
      </c>
      <c r="I1481" s="19">
        <f t="shared" si="4510"/>
        <v>19813.3</v>
      </c>
      <c r="J1481" s="19">
        <f t="shared" si="4510"/>
        <v>0</v>
      </c>
      <c r="K1481" s="19">
        <f t="shared" si="4510"/>
        <v>0</v>
      </c>
      <c r="L1481" s="19">
        <f t="shared" si="4510"/>
        <v>0</v>
      </c>
      <c r="M1481" s="19">
        <f t="shared" si="4414"/>
        <v>17702.900000000001</v>
      </c>
      <c r="N1481" s="19">
        <f t="shared" si="4415"/>
        <v>19813.3</v>
      </c>
      <c r="O1481" s="19">
        <f t="shared" si="4416"/>
        <v>19813.3</v>
      </c>
      <c r="P1481" s="19">
        <f t="shared" si="4510"/>
        <v>0</v>
      </c>
      <c r="Q1481" s="19">
        <f t="shared" si="4510"/>
        <v>0</v>
      </c>
      <c r="R1481" s="19">
        <f t="shared" si="4510"/>
        <v>0</v>
      </c>
      <c r="S1481" s="19">
        <f t="shared" si="4343"/>
        <v>17702.900000000001</v>
      </c>
      <c r="T1481" s="19">
        <f t="shared" si="4510"/>
        <v>0</v>
      </c>
      <c r="U1481" s="19">
        <f t="shared" si="4510"/>
        <v>0</v>
      </c>
      <c r="V1481" s="19">
        <f t="shared" si="4510"/>
        <v>0</v>
      </c>
      <c r="W1481" s="19">
        <f t="shared" si="4510"/>
        <v>0</v>
      </c>
      <c r="X1481" s="19">
        <f t="shared" si="4510"/>
        <v>0</v>
      </c>
      <c r="Y1481" s="19">
        <f t="shared" si="4510"/>
        <v>0</v>
      </c>
      <c r="Z1481" s="19">
        <f t="shared" si="4510"/>
        <v>0</v>
      </c>
      <c r="AA1481" s="19">
        <f t="shared" si="4510"/>
        <v>0</v>
      </c>
      <c r="AB1481" s="19">
        <f t="shared" si="4471"/>
        <v>17702.900000000001</v>
      </c>
      <c r="AC1481" s="19">
        <f t="shared" si="4472"/>
        <v>19813.3</v>
      </c>
      <c r="AD1481" s="19">
        <f t="shared" si="4473"/>
        <v>19813.3</v>
      </c>
      <c r="AE1481" s="19">
        <f t="shared" si="4510"/>
        <v>0</v>
      </c>
      <c r="AF1481" s="19">
        <f t="shared" si="4474"/>
        <v>17702.900000000001</v>
      </c>
      <c r="AG1481" s="19">
        <f t="shared" si="4510"/>
        <v>0</v>
      </c>
      <c r="AH1481" s="19">
        <f t="shared" si="4510"/>
        <v>0</v>
      </c>
      <c r="AI1481" s="19">
        <f t="shared" si="4510"/>
        <v>0</v>
      </c>
      <c r="AJ1481" s="19">
        <f t="shared" si="4510"/>
        <v>0</v>
      </c>
      <c r="AK1481" s="19">
        <f t="shared" si="4510"/>
        <v>0</v>
      </c>
      <c r="AL1481" s="19">
        <f t="shared" si="4510"/>
        <v>0</v>
      </c>
      <c r="AM1481" s="19">
        <f t="shared" si="4510"/>
        <v>0</v>
      </c>
      <c r="AN1481" s="19">
        <f t="shared" si="4510"/>
        <v>0</v>
      </c>
      <c r="AO1481" s="19">
        <f t="shared" si="4510"/>
        <v>0</v>
      </c>
      <c r="AP1481" s="19">
        <f t="shared" si="4510"/>
        <v>0</v>
      </c>
      <c r="AQ1481" s="19">
        <f t="shared" si="4510"/>
        <v>0</v>
      </c>
      <c r="AR1481" s="19">
        <f t="shared" si="4510"/>
        <v>0</v>
      </c>
      <c r="AS1481" s="19">
        <f t="shared" si="4510"/>
        <v>0</v>
      </c>
      <c r="AT1481" s="19">
        <f t="shared" si="4510"/>
        <v>0</v>
      </c>
      <c r="AU1481" s="19">
        <f t="shared" si="4450"/>
        <v>17702.900000000001</v>
      </c>
      <c r="AV1481" s="19">
        <f t="shared" si="4451"/>
        <v>19813.3</v>
      </c>
      <c r="AW1481" s="19">
        <f t="shared" si="4452"/>
        <v>19813.3</v>
      </c>
      <c r="AX1481" s="19">
        <f t="shared" si="4510"/>
        <v>0</v>
      </c>
      <c r="AY1481" s="19">
        <f t="shared" si="4510"/>
        <v>0</v>
      </c>
      <c r="AZ1481" s="19">
        <f t="shared" si="4510"/>
        <v>0</v>
      </c>
      <c r="BA1481" s="19">
        <f t="shared" si="4447"/>
        <v>17702.900000000001</v>
      </c>
      <c r="BB1481" s="19">
        <f t="shared" si="4448"/>
        <v>19813.3</v>
      </c>
      <c r="BC1481" s="19">
        <f t="shared" si="4449"/>
        <v>19813.3</v>
      </c>
      <c r="BD1481" s="19">
        <f t="shared" si="4510"/>
        <v>0</v>
      </c>
      <c r="BE1481" s="19">
        <f t="shared" si="4510"/>
        <v>0</v>
      </c>
      <c r="BF1481" s="19">
        <f t="shared" si="4510"/>
        <v>0</v>
      </c>
      <c r="BG1481" s="19">
        <f t="shared" si="4510"/>
        <v>0</v>
      </c>
      <c r="BH1481" s="19">
        <f t="shared" si="4510"/>
        <v>-309.899</v>
      </c>
      <c r="BI1481" s="19">
        <f t="shared" si="4510"/>
        <v>0</v>
      </c>
      <c r="BJ1481" s="19">
        <f t="shared" si="4510"/>
        <v>0</v>
      </c>
      <c r="BK1481" s="19">
        <f t="shared" si="4510"/>
        <v>0</v>
      </c>
      <c r="BL1481" s="19">
        <f t="shared" si="4510"/>
        <v>0</v>
      </c>
      <c r="BM1481" s="19">
        <f t="shared" si="4510"/>
        <v>0</v>
      </c>
      <c r="BN1481" s="19">
        <f t="shared" si="4510"/>
        <v>0</v>
      </c>
      <c r="BO1481" s="19">
        <f t="shared" si="4510"/>
        <v>0</v>
      </c>
      <c r="BP1481" s="19">
        <f t="shared" si="4510"/>
        <v>0</v>
      </c>
      <c r="BQ1481" s="19">
        <f t="shared" si="4510"/>
        <v>0</v>
      </c>
      <c r="BR1481" s="19">
        <f t="shared" si="4419"/>
        <v>17393.001</v>
      </c>
      <c r="BS1481" s="19">
        <f t="shared" si="4420"/>
        <v>19813.3</v>
      </c>
      <c r="BT1481" s="19">
        <f t="shared" si="4421"/>
        <v>19813.3</v>
      </c>
      <c r="BU1481" s="19">
        <f t="shared" si="4510"/>
        <v>0</v>
      </c>
      <c r="BV1481" s="19">
        <f t="shared" si="4378"/>
        <v>17393.001</v>
      </c>
      <c r="BW1481" s="19">
        <f t="shared" si="4510"/>
        <v>0</v>
      </c>
    </row>
    <row r="1482" spans="1:75" ht="31.5" x14ac:dyDescent="0.25">
      <c r="A1482" s="11" t="s">
        <v>313</v>
      </c>
      <c r="B1482" s="11" t="s">
        <v>92</v>
      </c>
      <c r="C1482" s="11" t="s">
        <v>91</v>
      </c>
      <c r="D1482" s="11" t="s">
        <v>224</v>
      </c>
      <c r="E1482" s="11">
        <v>240</v>
      </c>
      <c r="F1482" s="13" t="s">
        <v>259</v>
      </c>
      <c r="G1482" s="19">
        <v>17702.900000000001</v>
      </c>
      <c r="H1482" s="19">
        <v>19813.3</v>
      </c>
      <c r="I1482" s="19">
        <v>19813.3</v>
      </c>
      <c r="J1482" s="19"/>
      <c r="K1482" s="19"/>
      <c r="L1482" s="19"/>
      <c r="M1482" s="19">
        <f t="shared" si="4414"/>
        <v>17702.900000000001</v>
      </c>
      <c r="N1482" s="19">
        <f t="shared" si="4415"/>
        <v>19813.3</v>
      </c>
      <c r="O1482" s="19">
        <f t="shared" si="4416"/>
        <v>19813.3</v>
      </c>
      <c r="P1482" s="19"/>
      <c r="Q1482" s="19"/>
      <c r="R1482" s="19"/>
      <c r="S1482" s="19">
        <f t="shared" ref="S1482:S1555" si="4511">M1482+P1482+Q1482+R1482</f>
        <v>17702.900000000001</v>
      </c>
      <c r="T1482" s="19"/>
      <c r="U1482" s="19"/>
      <c r="V1482" s="19"/>
      <c r="W1482" s="19"/>
      <c r="X1482" s="19"/>
      <c r="Y1482" s="19"/>
      <c r="Z1482" s="19"/>
      <c r="AA1482" s="19"/>
      <c r="AB1482" s="19">
        <f t="shared" si="4471"/>
        <v>17702.900000000001</v>
      </c>
      <c r="AC1482" s="19">
        <f t="shared" si="4472"/>
        <v>19813.3</v>
      </c>
      <c r="AD1482" s="19">
        <f t="shared" si="4473"/>
        <v>19813.3</v>
      </c>
      <c r="AE1482" s="19"/>
      <c r="AF1482" s="19">
        <f t="shared" si="4474"/>
        <v>17702.900000000001</v>
      </c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>
        <f t="shared" si="4450"/>
        <v>17702.900000000001</v>
      </c>
      <c r="AV1482" s="19">
        <f t="shared" si="4451"/>
        <v>19813.3</v>
      </c>
      <c r="AW1482" s="19">
        <f t="shared" si="4452"/>
        <v>19813.3</v>
      </c>
      <c r="AX1482" s="19"/>
      <c r="AY1482" s="19"/>
      <c r="AZ1482" s="19"/>
      <c r="BA1482" s="19">
        <f t="shared" si="4447"/>
        <v>17702.900000000001</v>
      </c>
      <c r="BB1482" s="19">
        <f t="shared" si="4448"/>
        <v>19813.3</v>
      </c>
      <c r="BC1482" s="19">
        <f t="shared" si="4449"/>
        <v>19813.3</v>
      </c>
      <c r="BD1482" s="19"/>
      <c r="BE1482" s="19"/>
      <c r="BF1482" s="19"/>
      <c r="BG1482" s="19"/>
      <c r="BH1482" s="19">
        <v>-309.899</v>
      </c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>
        <f t="shared" si="4419"/>
        <v>17393.001</v>
      </c>
      <c r="BS1482" s="19">
        <f t="shared" si="4420"/>
        <v>19813.3</v>
      </c>
      <c r="BT1482" s="19">
        <f t="shared" si="4421"/>
        <v>19813.3</v>
      </c>
      <c r="BU1482" s="19"/>
      <c r="BV1482" s="19">
        <f t="shared" si="4378"/>
        <v>17393.001</v>
      </c>
      <c r="BW1482" s="19"/>
    </row>
    <row r="1483" spans="1:75" x14ac:dyDescent="0.25">
      <c r="A1483" s="11" t="s">
        <v>313</v>
      </c>
      <c r="B1483" s="11" t="s">
        <v>92</v>
      </c>
      <c r="C1483" s="11" t="s">
        <v>91</v>
      </c>
      <c r="D1483" s="11" t="s">
        <v>225</v>
      </c>
      <c r="E1483" s="11"/>
      <c r="F1483" s="13" t="s">
        <v>299</v>
      </c>
      <c r="G1483" s="19">
        <f t="shared" ref="G1483:BW1484" si="4512">G1484</f>
        <v>1794.6</v>
      </c>
      <c r="H1483" s="19">
        <f t="shared" si="4512"/>
        <v>1794.6</v>
      </c>
      <c r="I1483" s="19">
        <f t="shared" si="4512"/>
        <v>1794.6</v>
      </c>
      <c r="J1483" s="19">
        <f t="shared" si="4512"/>
        <v>0</v>
      </c>
      <c r="K1483" s="19">
        <f t="shared" si="4512"/>
        <v>0</v>
      </c>
      <c r="L1483" s="19">
        <f t="shared" si="4512"/>
        <v>0</v>
      </c>
      <c r="M1483" s="19">
        <f t="shared" si="4414"/>
        <v>1794.6</v>
      </c>
      <c r="N1483" s="19">
        <f t="shared" si="4415"/>
        <v>1794.6</v>
      </c>
      <c r="O1483" s="19">
        <f t="shared" si="4416"/>
        <v>1794.6</v>
      </c>
      <c r="P1483" s="19">
        <f t="shared" si="4512"/>
        <v>0</v>
      </c>
      <c r="Q1483" s="19">
        <f t="shared" si="4512"/>
        <v>0</v>
      </c>
      <c r="R1483" s="19">
        <f t="shared" si="4512"/>
        <v>0</v>
      </c>
      <c r="S1483" s="19">
        <f t="shared" si="4511"/>
        <v>1794.6</v>
      </c>
      <c r="T1483" s="19">
        <f t="shared" si="4512"/>
        <v>0</v>
      </c>
      <c r="U1483" s="19">
        <f t="shared" si="4512"/>
        <v>0</v>
      </c>
      <c r="V1483" s="19">
        <f t="shared" si="4512"/>
        <v>0</v>
      </c>
      <c r="W1483" s="19">
        <f t="shared" si="4512"/>
        <v>0</v>
      </c>
      <c r="X1483" s="19">
        <f t="shared" si="4512"/>
        <v>0</v>
      </c>
      <c r="Y1483" s="19">
        <f t="shared" si="4512"/>
        <v>0</v>
      </c>
      <c r="Z1483" s="19">
        <f t="shared" si="4512"/>
        <v>0</v>
      </c>
      <c r="AA1483" s="19">
        <f t="shared" si="4512"/>
        <v>0</v>
      </c>
      <c r="AB1483" s="19">
        <f t="shared" si="4471"/>
        <v>1794.6</v>
      </c>
      <c r="AC1483" s="19">
        <f t="shared" si="4472"/>
        <v>1794.6</v>
      </c>
      <c r="AD1483" s="19">
        <f t="shared" si="4473"/>
        <v>1794.6</v>
      </c>
      <c r="AE1483" s="19">
        <f t="shared" si="4512"/>
        <v>0</v>
      </c>
      <c r="AF1483" s="19">
        <f t="shared" si="4474"/>
        <v>1794.6</v>
      </c>
      <c r="AG1483" s="19">
        <f t="shared" si="4512"/>
        <v>0</v>
      </c>
      <c r="AH1483" s="19">
        <f t="shared" si="4512"/>
        <v>0</v>
      </c>
      <c r="AI1483" s="19">
        <f t="shared" si="4512"/>
        <v>0</v>
      </c>
      <c r="AJ1483" s="19">
        <f t="shared" si="4512"/>
        <v>0</v>
      </c>
      <c r="AK1483" s="19">
        <f t="shared" si="4512"/>
        <v>0</v>
      </c>
      <c r="AL1483" s="19">
        <f t="shared" si="4512"/>
        <v>0</v>
      </c>
      <c r="AM1483" s="19">
        <f t="shared" si="4512"/>
        <v>0</v>
      </c>
      <c r="AN1483" s="19">
        <f t="shared" si="4512"/>
        <v>0</v>
      </c>
      <c r="AO1483" s="19">
        <f t="shared" si="4512"/>
        <v>0</v>
      </c>
      <c r="AP1483" s="19">
        <f t="shared" si="4512"/>
        <v>0</v>
      </c>
      <c r="AQ1483" s="19">
        <f t="shared" si="4512"/>
        <v>0</v>
      </c>
      <c r="AR1483" s="19">
        <f t="shared" si="4512"/>
        <v>0</v>
      </c>
      <c r="AS1483" s="19">
        <f t="shared" si="4512"/>
        <v>0</v>
      </c>
      <c r="AT1483" s="19">
        <f t="shared" si="4512"/>
        <v>0</v>
      </c>
      <c r="AU1483" s="19">
        <f t="shared" si="4450"/>
        <v>1794.6</v>
      </c>
      <c r="AV1483" s="19">
        <f t="shared" si="4451"/>
        <v>1794.6</v>
      </c>
      <c r="AW1483" s="19">
        <f t="shared" si="4452"/>
        <v>1794.6</v>
      </c>
      <c r="AX1483" s="19">
        <f t="shared" si="4512"/>
        <v>0</v>
      </c>
      <c r="AY1483" s="19">
        <f t="shared" si="4512"/>
        <v>0</v>
      </c>
      <c r="AZ1483" s="19">
        <f t="shared" si="4512"/>
        <v>0</v>
      </c>
      <c r="BA1483" s="19">
        <f t="shared" si="4447"/>
        <v>1794.6</v>
      </c>
      <c r="BB1483" s="19">
        <f t="shared" si="4448"/>
        <v>1794.6</v>
      </c>
      <c r="BC1483" s="19">
        <f t="shared" si="4449"/>
        <v>1794.6</v>
      </c>
      <c r="BD1483" s="19">
        <f t="shared" si="4512"/>
        <v>0</v>
      </c>
      <c r="BE1483" s="19">
        <f t="shared" si="4512"/>
        <v>0</v>
      </c>
      <c r="BF1483" s="19">
        <f t="shared" si="4512"/>
        <v>0</v>
      </c>
      <c r="BG1483" s="19">
        <f t="shared" si="4512"/>
        <v>0</v>
      </c>
      <c r="BH1483" s="19">
        <f t="shared" si="4512"/>
        <v>-8.9719999999999995</v>
      </c>
      <c r="BI1483" s="19">
        <f t="shared" si="4512"/>
        <v>0</v>
      </c>
      <c r="BJ1483" s="19">
        <f t="shared" si="4512"/>
        <v>0</v>
      </c>
      <c r="BK1483" s="19">
        <f t="shared" si="4512"/>
        <v>0</v>
      </c>
      <c r="BL1483" s="19">
        <f t="shared" si="4512"/>
        <v>0</v>
      </c>
      <c r="BM1483" s="19">
        <f t="shared" si="4512"/>
        <v>0</v>
      </c>
      <c r="BN1483" s="19">
        <f t="shared" si="4512"/>
        <v>0</v>
      </c>
      <c r="BO1483" s="19">
        <f t="shared" si="4512"/>
        <v>0</v>
      </c>
      <c r="BP1483" s="19">
        <f t="shared" si="4512"/>
        <v>0</v>
      </c>
      <c r="BQ1483" s="19">
        <f t="shared" si="4512"/>
        <v>0</v>
      </c>
      <c r="BR1483" s="19">
        <f t="shared" si="4419"/>
        <v>1785.6279999999999</v>
      </c>
      <c r="BS1483" s="19">
        <f t="shared" si="4420"/>
        <v>1794.6</v>
      </c>
      <c r="BT1483" s="19">
        <f t="shared" si="4421"/>
        <v>1794.6</v>
      </c>
      <c r="BU1483" s="19">
        <f t="shared" si="4512"/>
        <v>0</v>
      </c>
      <c r="BV1483" s="19">
        <f t="shared" si="4378"/>
        <v>1785.6279999999999</v>
      </c>
      <c r="BW1483" s="19">
        <f t="shared" si="4512"/>
        <v>0</v>
      </c>
    </row>
    <row r="1484" spans="1:75" ht="31.5" x14ac:dyDescent="0.25">
      <c r="A1484" s="11" t="s">
        <v>313</v>
      </c>
      <c r="B1484" s="11" t="s">
        <v>92</v>
      </c>
      <c r="C1484" s="11" t="s">
        <v>91</v>
      </c>
      <c r="D1484" s="11" t="s">
        <v>225</v>
      </c>
      <c r="E1484" s="11" t="s">
        <v>6</v>
      </c>
      <c r="F1484" s="13" t="s">
        <v>270</v>
      </c>
      <c r="G1484" s="19">
        <f t="shared" si="4512"/>
        <v>1794.6</v>
      </c>
      <c r="H1484" s="19">
        <f t="shared" si="4512"/>
        <v>1794.6</v>
      </c>
      <c r="I1484" s="19">
        <f t="shared" si="4512"/>
        <v>1794.6</v>
      </c>
      <c r="J1484" s="19">
        <f t="shared" si="4512"/>
        <v>0</v>
      </c>
      <c r="K1484" s="19">
        <f t="shared" si="4512"/>
        <v>0</v>
      </c>
      <c r="L1484" s="19">
        <f t="shared" si="4512"/>
        <v>0</v>
      </c>
      <c r="M1484" s="19">
        <f t="shared" si="4414"/>
        <v>1794.6</v>
      </c>
      <c r="N1484" s="19">
        <f t="shared" si="4415"/>
        <v>1794.6</v>
      </c>
      <c r="O1484" s="19">
        <f t="shared" si="4416"/>
        <v>1794.6</v>
      </c>
      <c r="P1484" s="19">
        <f t="shared" si="4512"/>
        <v>0</v>
      </c>
      <c r="Q1484" s="19">
        <f t="shared" si="4512"/>
        <v>0</v>
      </c>
      <c r="R1484" s="19">
        <f t="shared" si="4512"/>
        <v>0</v>
      </c>
      <c r="S1484" s="19">
        <f t="shared" si="4511"/>
        <v>1794.6</v>
      </c>
      <c r="T1484" s="19">
        <f t="shared" si="4512"/>
        <v>0</v>
      </c>
      <c r="U1484" s="19">
        <f t="shared" si="4512"/>
        <v>0</v>
      </c>
      <c r="V1484" s="19">
        <f t="shared" si="4512"/>
        <v>0</v>
      </c>
      <c r="W1484" s="19">
        <f t="shared" si="4512"/>
        <v>0</v>
      </c>
      <c r="X1484" s="19">
        <f t="shared" si="4512"/>
        <v>0</v>
      </c>
      <c r="Y1484" s="19">
        <f t="shared" si="4512"/>
        <v>0</v>
      </c>
      <c r="Z1484" s="19">
        <f t="shared" si="4512"/>
        <v>0</v>
      </c>
      <c r="AA1484" s="19">
        <f t="shared" si="4512"/>
        <v>0</v>
      </c>
      <c r="AB1484" s="19">
        <f t="shared" si="4471"/>
        <v>1794.6</v>
      </c>
      <c r="AC1484" s="19">
        <f t="shared" si="4472"/>
        <v>1794.6</v>
      </c>
      <c r="AD1484" s="19">
        <f t="shared" si="4473"/>
        <v>1794.6</v>
      </c>
      <c r="AE1484" s="19">
        <f t="shared" si="4512"/>
        <v>0</v>
      </c>
      <c r="AF1484" s="19">
        <f t="shared" si="4474"/>
        <v>1794.6</v>
      </c>
      <c r="AG1484" s="19">
        <f t="shared" si="4512"/>
        <v>0</v>
      </c>
      <c r="AH1484" s="19">
        <f t="shared" si="4512"/>
        <v>0</v>
      </c>
      <c r="AI1484" s="19">
        <f t="shared" si="4512"/>
        <v>0</v>
      </c>
      <c r="AJ1484" s="19">
        <f t="shared" si="4512"/>
        <v>0</v>
      </c>
      <c r="AK1484" s="19">
        <f t="shared" si="4512"/>
        <v>0</v>
      </c>
      <c r="AL1484" s="19">
        <f t="shared" si="4512"/>
        <v>0</v>
      </c>
      <c r="AM1484" s="19">
        <f t="shared" si="4512"/>
        <v>0</v>
      </c>
      <c r="AN1484" s="19">
        <f t="shared" si="4512"/>
        <v>0</v>
      </c>
      <c r="AO1484" s="19">
        <f t="shared" si="4512"/>
        <v>0</v>
      </c>
      <c r="AP1484" s="19">
        <f t="shared" si="4512"/>
        <v>0</v>
      </c>
      <c r="AQ1484" s="19">
        <f t="shared" si="4512"/>
        <v>0</v>
      </c>
      <c r="AR1484" s="19">
        <f t="shared" si="4512"/>
        <v>0</v>
      </c>
      <c r="AS1484" s="19">
        <f t="shared" si="4512"/>
        <v>0</v>
      </c>
      <c r="AT1484" s="19">
        <f t="shared" si="4512"/>
        <v>0</v>
      </c>
      <c r="AU1484" s="19">
        <f t="shared" si="4450"/>
        <v>1794.6</v>
      </c>
      <c r="AV1484" s="19">
        <f t="shared" si="4451"/>
        <v>1794.6</v>
      </c>
      <c r="AW1484" s="19">
        <f t="shared" si="4452"/>
        <v>1794.6</v>
      </c>
      <c r="AX1484" s="19">
        <f t="shared" si="4512"/>
        <v>0</v>
      </c>
      <c r="AY1484" s="19">
        <f t="shared" si="4512"/>
        <v>0</v>
      </c>
      <c r="AZ1484" s="19">
        <f t="shared" si="4512"/>
        <v>0</v>
      </c>
      <c r="BA1484" s="19">
        <f t="shared" si="4447"/>
        <v>1794.6</v>
      </c>
      <c r="BB1484" s="19">
        <f t="shared" si="4448"/>
        <v>1794.6</v>
      </c>
      <c r="BC1484" s="19">
        <f t="shared" si="4449"/>
        <v>1794.6</v>
      </c>
      <c r="BD1484" s="19">
        <f t="shared" si="4512"/>
        <v>0</v>
      </c>
      <c r="BE1484" s="19">
        <f t="shared" si="4512"/>
        <v>0</v>
      </c>
      <c r="BF1484" s="19">
        <f t="shared" si="4512"/>
        <v>0</v>
      </c>
      <c r="BG1484" s="19">
        <f t="shared" si="4512"/>
        <v>0</v>
      </c>
      <c r="BH1484" s="19">
        <f t="shared" si="4512"/>
        <v>-8.9719999999999995</v>
      </c>
      <c r="BI1484" s="19">
        <f t="shared" si="4512"/>
        <v>0</v>
      </c>
      <c r="BJ1484" s="19">
        <f t="shared" si="4512"/>
        <v>0</v>
      </c>
      <c r="BK1484" s="19">
        <f t="shared" si="4512"/>
        <v>0</v>
      </c>
      <c r="BL1484" s="19">
        <f t="shared" si="4512"/>
        <v>0</v>
      </c>
      <c r="BM1484" s="19">
        <f t="shared" si="4512"/>
        <v>0</v>
      </c>
      <c r="BN1484" s="19">
        <f t="shared" si="4512"/>
        <v>0</v>
      </c>
      <c r="BO1484" s="19">
        <f t="shared" si="4512"/>
        <v>0</v>
      </c>
      <c r="BP1484" s="19">
        <f t="shared" si="4512"/>
        <v>0</v>
      </c>
      <c r="BQ1484" s="19">
        <f t="shared" si="4512"/>
        <v>0</v>
      </c>
      <c r="BR1484" s="19">
        <f t="shared" si="4419"/>
        <v>1785.6279999999999</v>
      </c>
      <c r="BS1484" s="19">
        <f t="shared" si="4420"/>
        <v>1794.6</v>
      </c>
      <c r="BT1484" s="19">
        <f t="shared" si="4421"/>
        <v>1794.6</v>
      </c>
      <c r="BU1484" s="19">
        <f t="shared" si="4512"/>
        <v>0</v>
      </c>
      <c r="BV1484" s="19">
        <f t="shared" si="4378"/>
        <v>1785.6279999999999</v>
      </c>
      <c r="BW1484" s="19">
        <f t="shared" si="4512"/>
        <v>0</v>
      </c>
    </row>
    <row r="1485" spans="1:75" ht="31.5" x14ac:dyDescent="0.25">
      <c r="A1485" s="11" t="s">
        <v>313</v>
      </c>
      <c r="B1485" s="11" t="s">
        <v>92</v>
      </c>
      <c r="C1485" s="11" t="s">
        <v>91</v>
      </c>
      <c r="D1485" s="11" t="s">
        <v>225</v>
      </c>
      <c r="E1485" s="11">
        <v>240</v>
      </c>
      <c r="F1485" s="13" t="s">
        <v>259</v>
      </c>
      <c r="G1485" s="19">
        <v>1794.6</v>
      </c>
      <c r="H1485" s="19">
        <v>1794.6</v>
      </c>
      <c r="I1485" s="19">
        <v>1794.6</v>
      </c>
      <c r="J1485" s="19"/>
      <c r="K1485" s="19"/>
      <c r="L1485" s="19"/>
      <c r="M1485" s="19">
        <f t="shared" si="4414"/>
        <v>1794.6</v>
      </c>
      <c r="N1485" s="19">
        <f t="shared" si="4415"/>
        <v>1794.6</v>
      </c>
      <c r="O1485" s="19">
        <f t="shared" si="4416"/>
        <v>1794.6</v>
      </c>
      <c r="P1485" s="19"/>
      <c r="Q1485" s="19"/>
      <c r="R1485" s="19"/>
      <c r="S1485" s="19">
        <f t="shared" si="4511"/>
        <v>1794.6</v>
      </c>
      <c r="T1485" s="19"/>
      <c r="U1485" s="19"/>
      <c r="V1485" s="19"/>
      <c r="W1485" s="19"/>
      <c r="X1485" s="19"/>
      <c r="Y1485" s="19"/>
      <c r="Z1485" s="19"/>
      <c r="AA1485" s="19"/>
      <c r="AB1485" s="19">
        <f t="shared" si="4471"/>
        <v>1794.6</v>
      </c>
      <c r="AC1485" s="19">
        <f t="shared" si="4472"/>
        <v>1794.6</v>
      </c>
      <c r="AD1485" s="19">
        <f t="shared" si="4473"/>
        <v>1794.6</v>
      </c>
      <c r="AE1485" s="19"/>
      <c r="AF1485" s="19">
        <f t="shared" si="4474"/>
        <v>1794.6</v>
      </c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>
        <f t="shared" si="4450"/>
        <v>1794.6</v>
      </c>
      <c r="AV1485" s="19">
        <f t="shared" si="4451"/>
        <v>1794.6</v>
      </c>
      <c r="AW1485" s="19">
        <f t="shared" si="4452"/>
        <v>1794.6</v>
      </c>
      <c r="AX1485" s="19"/>
      <c r="AY1485" s="19"/>
      <c r="AZ1485" s="19"/>
      <c r="BA1485" s="19">
        <f t="shared" si="4447"/>
        <v>1794.6</v>
      </c>
      <c r="BB1485" s="19">
        <f t="shared" si="4448"/>
        <v>1794.6</v>
      </c>
      <c r="BC1485" s="19">
        <f t="shared" si="4449"/>
        <v>1794.6</v>
      </c>
      <c r="BD1485" s="19"/>
      <c r="BE1485" s="19"/>
      <c r="BF1485" s="19"/>
      <c r="BG1485" s="19"/>
      <c r="BH1485" s="19">
        <v>-8.9719999999999995</v>
      </c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>
        <f t="shared" si="4419"/>
        <v>1785.6279999999999</v>
      </c>
      <c r="BS1485" s="19">
        <f t="shared" si="4420"/>
        <v>1794.6</v>
      </c>
      <c r="BT1485" s="19">
        <f t="shared" si="4421"/>
        <v>1794.6</v>
      </c>
      <c r="BU1485" s="19"/>
      <c r="BV1485" s="19">
        <f t="shared" si="4378"/>
        <v>1785.6279999999999</v>
      </c>
      <c r="BW1485" s="19"/>
    </row>
    <row r="1486" spans="1:75" ht="31.5" x14ac:dyDescent="0.25">
      <c r="A1486" s="11" t="s">
        <v>313</v>
      </c>
      <c r="B1486" s="11" t="s">
        <v>92</v>
      </c>
      <c r="C1486" s="11" t="s">
        <v>91</v>
      </c>
      <c r="D1486" s="11" t="s">
        <v>246</v>
      </c>
      <c r="E1486" s="11"/>
      <c r="F1486" s="13" t="s">
        <v>307</v>
      </c>
      <c r="G1486" s="19">
        <f t="shared" ref="G1486:G1489" si="4513">G1487</f>
        <v>1904.9</v>
      </c>
      <c r="H1486" s="19">
        <f t="shared" ref="H1486:BW1489" si="4514">H1487</f>
        <v>1885.7</v>
      </c>
      <c r="I1486" s="19">
        <f t="shared" si="4514"/>
        <v>1885.7</v>
      </c>
      <c r="J1486" s="19">
        <f t="shared" si="4514"/>
        <v>-122.9</v>
      </c>
      <c r="K1486" s="19">
        <f t="shared" si="4514"/>
        <v>-121.7</v>
      </c>
      <c r="L1486" s="19">
        <f t="shared" si="4514"/>
        <v>-121.7</v>
      </c>
      <c r="M1486" s="19">
        <f t="shared" si="4414"/>
        <v>1782</v>
      </c>
      <c r="N1486" s="19">
        <f t="shared" si="4415"/>
        <v>1764</v>
      </c>
      <c r="O1486" s="19">
        <f t="shared" si="4416"/>
        <v>1764</v>
      </c>
      <c r="P1486" s="19">
        <f t="shared" si="4514"/>
        <v>0</v>
      </c>
      <c r="Q1486" s="19">
        <f t="shared" si="4514"/>
        <v>0</v>
      </c>
      <c r="R1486" s="19">
        <f t="shared" si="4514"/>
        <v>0</v>
      </c>
      <c r="S1486" s="19">
        <f t="shared" si="4511"/>
        <v>1782</v>
      </c>
      <c r="T1486" s="19">
        <f t="shared" si="4514"/>
        <v>0</v>
      </c>
      <c r="U1486" s="19">
        <f t="shared" si="4514"/>
        <v>0</v>
      </c>
      <c r="V1486" s="19">
        <f t="shared" si="4514"/>
        <v>0</v>
      </c>
      <c r="W1486" s="19">
        <f t="shared" si="4514"/>
        <v>0</v>
      </c>
      <c r="X1486" s="19">
        <f t="shared" si="4514"/>
        <v>0</v>
      </c>
      <c r="Y1486" s="19">
        <f t="shared" si="4514"/>
        <v>0</v>
      </c>
      <c r="Z1486" s="19">
        <f t="shared" si="4514"/>
        <v>0</v>
      </c>
      <c r="AA1486" s="19">
        <f t="shared" si="4514"/>
        <v>0</v>
      </c>
      <c r="AB1486" s="19">
        <f t="shared" si="4471"/>
        <v>1782</v>
      </c>
      <c r="AC1486" s="19">
        <f t="shared" si="4472"/>
        <v>1764</v>
      </c>
      <c r="AD1486" s="19">
        <f t="shared" si="4473"/>
        <v>1764</v>
      </c>
      <c r="AE1486" s="19">
        <f t="shared" si="4514"/>
        <v>0</v>
      </c>
      <c r="AF1486" s="19">
        <f t="shared" si="4474"/>
        <v>1782</v>
      </c>
      <c r="AG1486" s="19">
        <f t="shared" si="4514"/>
        <v>0</v>
      </c>
      <c r="AH1486" s="19">
        <f t="shared" si="4514"/>
        <v>0</v>
      </c>
      <c r="AI1486" s="19">
        <f t="shared" si="4514"/>
        <v>-89.1</v>
      </c>
      <c r="AJ1486" s="19">
        <f t="shared" si="4514"/>
        <v>0</v>
      </c>
      <c r="AK1486" s="19">
        <f t="shared" si="4514"/>
        <v>0</v>
      </c>
      <c r="AL1486" s="19">
        <f t="shared" si="4514"/>
        <v>0</v>
      </c>
      <c r="AM1486" s="19">
        <f t="shared" si="4514"/>
        <v>0</v>
      </c>
      <c r="AN1486" s="19">
        <f t="shared" si="4514"/>
        <v>0</v>
      </c>
      <c r="AO1486" s="19">
        <f t="shared" si="4514"/>
        <v>0</v>
      </c>
      <c r="AP1486" s="19">
        <f t="shared" si="4514"/>
        <v>0</v>
      </c>
      <c r="AQ1486" s="19">
        <f t="shared" si="4514"/>
        <v>0</v>
      </c>
      <c r="AR1486" s="19">
        <f t="shared" si="4514"/>
        <v>0</v>
      </c>
      <c r="AS1486" s="19">
        <f t="shared" si="4514"/>
        <v>0</v>
      </c>
      <c r="AT1486" s="19">
        <f t="shared" si="4514"/>
        <v>0</v>
      </c>
      <c r="AU1486" s="19">
        <f t="shared" si="4450"/>
        <v>1692.9</v>
      </c>
      <c r="AV1486" s="19">
        <f t="shared" si="4451"/>
        <v>1764</v>
      </c>
      <c r="AW1486" s="19">
        <f t="shared" si="4452"/>
        <v>1764</v>
      </c>
      <c r="AX1486" s="19">
        <f t="shared" si="4514"/>
        <v>0</v>
      </c>
      <c r="AY1486" s="19">
        <f t="shared" si="4514"/>
        <v>0</v>
      </c>
      <c r="AZ1486" s="19">
        <f t="shared" si="4514"/>
        <v>0</v>
      </c>
      <c r="BA1486" s="19">
        <f t="shared" si="4447"/>
        <v>1692.9</v>
      </c>
      <c r="BB1486" s="19">
        <f t="shared" si="4448"/>
        <v>1764</v>
      </c>
      <c r="BC1486" s="19">
        <f t="shared" si="4449"/>
        <v>1764</v>
      </c>
      <c r="BD1486" s="19">
        <f t="shared" si="4514"/>
        <v>0</v>
      </c>
      <c r="BE1486" s="19">
        <f t="shared" si="4514"/>
        <v>0</v>
      </c>
      <c r="BF1486" s="19">
        <f t="shared" si="4514"/>
        <v>0</v>
      </c>
      <c r="BG1486" s="19">
        <f t="shared" si="4514"/>
        <v>0</v>
      </c>
      <c r="BH1486" s="19">
        <f t="shared" si="4514"/>
        <v>0</v>
      </c>
      <c r="BI1486" s="19">
        <f t="shared" si="4514"/>
        <v>0</v>
      </c>
      <c r="BJ1486" s="19">
        <f t="shared" si="4514"/>
        <v>0</v>
      </c>
      <c r="BK1486" s="19">
        <f t="shared" si="4514"/>
        <v>0</v>
      </c>
      <c r="BL1486" s="19">
        <f t="shared" si="4514"/>
        <v>0</v>
      </c>
      <c r="BM1486" s="19">
        <f t="shared" si="4514"/>
        <v>0</v>
      </c>
      <c r="BN1486" s="19">
        <f t="shared" si="4514"/>
        <v>0</v>
      </c>
      <c r="BO1486" s="19">
        <f t="shared" si="4514"/>
        <v>0</v>
      </c>
      <c r="BP1486" s="19">
        <f t="shared" si="4514"/>
        <v>0</v>
      </c>
      <c r="BQ1486" s="19">
        <f t="shared" si="4514"/>
        <v>0</v>
      </c>
      <c r="BR1486" s="19">
        <f t="shared" si="4419"/>
        <v>1692.9</v>
      </c>
      <c r="BS1486" s="19">
        <f t="shared" si="4420"/>
        <v>1764</v>
      </c>
      <c r="BT1486" s="19">
        <f t="shared" si="4421"/>
        <v>1764</v>
      </c>
      <c r="BU1486" s="19">
        <f t="shared" si="4514"/>
        <v>0</v>
      </c>
      <c r="BV1486" s="19">
        <f t="shared" si="4378"/>
        <v>1692.9</v>
      </c>
      <c r="BW1486" s="19">
        <f t="shared" si="4514"/>
        <v>0</v>
      </c>
    </row>
    <row r="1487" spans="1:75" ht="31.5" x14ac:dyDescent="0.25">
      <c r="A1487" s="11" t="s">
        <v>313</v>
      </c>
      <c r="B1487" s="11" t="s">
        <v>92</v>
      </c>
      <c r="C1487" s="11" t="s">
        <v>91</v>
      </c>
      <c r="D1487" s="11" t="s">
        <v>247</v>
      </c>
      <c r="E1487" s="11"/>
      <c r="F1487" s="13" t="s">
        <v>658</v>
      </c>
      <c r="G1487" s="19">
        <f t="shared" si="4513"/>
        <v>1904.9</v>
      </c>
      <c r="H1487" s="19">
        <f t="shared" si="4514"/>
        <v>1885.7</v>
      </c>
      <c r="I1487" s="19">
        <f t="shared" si="4514"/>
        <v>1885.7</v>
      </c>
      <c r="J1487" s="19">
        <f t="shared" si="4514"/>
        <v>-122.9</v>
      </c>
      <c r="K1487" s="19">
        <f t="shared" si="4514"/>
        <v>-121.7</v>
      </c>
      <c r="L1487" s="19">
        <f t="shared" si="4514"/>
        <v>-121.7</v>
      </c>
      <c r="M1487" s="19">
        <f t="shared" si="4414"/>
        <v>1782</v>
      </c>
      <c r="N1487" s="19">
        <f t="shared" si="4415"/>
        <v>1764</v>
      </c>
      <c r="O1487" s="19">
        <f t="shared" si="4416"/>
        <v>1764</v>
      </c>
      <c r="P1487" s="19">
        <f t="shared" si="4514"/>
        <v>0</v>
      </c>
      <c r="Q1487" s="19">
        <f t="shared" si="4514"/>
        <v>0</v>
      </c>
      <c r="R1487" s="19">
        <f t="shared" si="4514"/>
        <v>0</v>
      </c>
      <c r="S1487" s="19">
        <f t="shared" si="4511"/>
        <v>1782</v>
      </c>
      <c r="T1487" s="19">
        <f t="shared" si="4514"/>
        <v>0</v>
      </c>
      <c r="U1487" s="19">
        <f t="shared" si="4514"/>
        <v>0</v>
      </c>
      <c r="V1487" s="19">
        <f t="shared" si="4514"/>
        <v>0</v>
      </c>
      <c r="W1487" s="19">
        <f t="shared" si="4514"/>
        <v>0</v>
      </c>
      <c r="X1487" s="19">
        <f t="shared" si="4514"/>
        <v>0</v>
      </c>
      <c r="Y1487" s="19">
        <f t="shared" si="4514"/>
        <v>0</v>
      </c>
      <c r="Z1487" s="19">
        <f t="shared" si="4514"/>
        <v>0</v>
      </c>
      <c r="AA1487" s="19">
        <f t="shared" si="4514"/>
        <v>0</v>
      </c>
      <c r="AB1487" s="19">
        <f t="shared" si="4471"/>
        <v>1782</v>
      </c>
      <c r="AC1487" s="19">
        <f t="shared" si="4472"/>
        <v>1764</v>
      </c>
      <c r="AD1487" s="19">
        <f t="shared" si="4473"/>
        <v>1764</v>
      </c>
      <c r="AE1487" s="19">
        <f t="shared" si="4514"/>
        <v>0</v>
      </c>
      <c r="AF1487" s="19">
        <f t="shared" si="4474"/>
        <v>1782</v>
      </c>
      <c r="AG1487" s="19">
        <f t="shared" si="4514"/>
        <v>0</v>
      </c>
      <c r="AH1487" s="19">
        <f t="shared" si="4514"/>
        <v>0</v>
      </c>
      <c r="AI1487" s="19">
        <f t="shared" si="4514"/>
        <v>-89.1</v>
      </c>
      <c r="AJ1487" s="19">
        <f t="shared" si="4514"/>
        <v>0</v>
      </c>
      <c r="AK1487" s="19">
        <f t="shared" si="4514"/>
        <v>0</v>
      </c>
      <c r="AL1487" s="19">
        <f t="shared" si="4514"/>
        <v>0</v>
      </c>
      <c r="AM1487" s="19">
        <f t="shared" si="4514"/>
        <v>0</v>
      </c>
      <c r="AN1487" s="19">
        <f t="shared" si="4514"/>
        <v>0</v>
      </c>
      <c r="AO1487" s="19">
        <f t="shared" si="4514"/>
        <v>0</v>
      </c>
      <c r="AP1487" s="19">
        <f t="shared" si="4514"/>
        <v>0</v>
      </c>
      <c r="AQ1487" s="19">
        <f t="shared" si="4514"/>
        <v>0</v>
      </c>
      <c r="AR1487" s="19">
        <f t="shared" si="4514"/>
        <v>0</v>
      </c>
      <c r="AS1487" s="19">
        <f t="shared" si="4514"/>
        <v>0</v>
      </c>
      <c r="AT1487" s="19">
        <f t="shared" si="4514"/>
        <v>0</v>
      </c>
      <c r="AU1487" s="19">
        <f t="shared" si="4450"/>
        <v>1692.9</v>
      </c>
      <c r="AV1487" s="19">
        <f t="shared" si="4451"/>
        <v>1764</v>
      </c>
      <c r="AW1487" s="19">
        <f t="shared" si="4452"/>
        <v>1764</v>
      </c>
      <c r="AX1487" s="19">
        <f t="shared" si="4514"/>
        <v>0</v>
      </c>
      <c r="AY1487" s="19">
        <f t="shared" si="4514"/>
        <v>0</v>
      </c>
      <c r="AZ1487" s="19">
        <f t="shared" si="4514"/>
        <v>0</v>
      </c>
      <c r="BA1487" s="19">
        <f t="shared" si="4447"/>
        <v>1692.9</v>
      </c>
      <c r="BB1487" s="19">
        <f t="shared" si="4448"/>
        <v>1764</v>
      </c>
      <c r="BC1487" s="19">
        <f t="shared" si="4449"/>
        <v>1764</v>
      </c>
      <c r="BD1487" s="19">
        <f t="shared" si="4514"/>
        <v>0</v>
      </c>
      <c r="BE1487" s="19">
        <f t="shared" si="4514"/>
        <v>0</v>
      </c>
      <c r="BF1487" s="19">
        <f t="shared" si="4514"/>
        <v>0</v>
      </c>
      <c r="BG1487" s="19">
        <f t="shared" si="4514"/>
        <v>0</v>
      </c>
      <c r="BH1487" s="19">
        <f t="shared" si="4514"/>
        <v>0</v>
      </c>
      <c r="BI1487" s="19">
        <f t="shared" si="4514"/>
        <v>0</v>
      </c>
      <c r="BJ1487" s="19">
        <f t="shared" si="4514"/>
        <v>0</v>
      </c>
      <c r="BK1487" s="19">
        <f t="shared" si="4514"/>
        <v>0</v>
      </c>
      <c r="BL1487" s="19">
        <f t="shared" si="4514"/>
        <v>0</v>
      </c>
      <c r="BM1487" s="19">
        <f t="shared" si="4514"/>
        <v>0</v>
      </c>
      <c r="BN1487" s="19">
        <f t="shared" si="4514"/>
        <v>0</v>
      </c>
      <c r="BO1487" s="19">
        <f t="shared" si="4514"/>
        <v>0</v>
      </c>
      <c r="BP1487" s="19">
        <f t="shared" si="4514"/>
        <v>0</v>
      </c>
      <c r="BQ1487" s="19">
        <f t="shared" si="4514"/>
        <v>0</v>
      </c>
      <c r="BR1487" s="19">
        <f t="shared" si="4419"/>
        <v>1692.9</v>
      </c>
      <c r="BS1487" s="19">
        <f t="shared" si="4420"/>
        <v>1764</v>
      </c>
      <c r="BT1487" s="19">
        <f t="shared" si="4421"/>
        <v>1764</v>
      </c>
      <c r="BU1487" s="19">
        <f t="shared" si="4514"/>
        <v>0</v>
      </c>
      <c r="BV1487" s="19">
        <f t="shared" ref="BV1487:BV1505" si="4515">BR1487+BU1487</f>
        <v>1692.9</v>
      </c>
      <c r="BW1487" s="19">
        <f t="shared" si="4514"/>
        <v>0</v>
      </c>
    </row>
    <row r="1488" spans="1:75" ht="31.5" x14ac:dyDescent="0.25">
      <c r="A1488" s="11" t="s">
        <v>313</v>
      </c>
      <c r="B1488" s="11" t="s">
        <v>92</v>
      </c>
      <c r="C1488" s="11" t="s">
        <v>91</v>
      </c>
      <c r="D1488" s="11" t="s">
        <v>227</v>
      </c>
      <c r="E1488" s="11"/>
      <c r="F1488" s="13" t="s">
        <v>308</v>
      </c>
      <c r="G1488" s="19">
        <f t="shared" si="4513"/>
        <v>1904.9</v>
      </c>
      <c r="H1488" s="19">
        <f t="shared" si="4514"/>
        <v>1885.7</v>
      </c>
      <c r="I1488" s="19">
        <f t="shared" si="4514"/>
        <v>1885.7</v>
      </c>
      <c r="J1488" s="19">
        <f t="shared" si="4514"/>
        <v>-122.9</v>
      </c>
      <c r="K1488" s="19">
        <f t="shared" si="4514"/>
        <v>-121.7</v>
      </c>
      <c r="L1488" s="19">
        <f t="shared" si="4514"/>
        <v>-121.7</v>
      </c>
      <c r="M1488" s="19">
        <f t="shared" si="4414"/>
        <v>1782</v>
      </c>
      <c r="N1488" s="19">
        <f t="shared" si="4415"/>
        <v>1764</v>
      </c>
      <c r="O1488" s="19">
        <f t="shared" si="4416"/>
        <v>1764</v>
      </c>
      <c r="P1488" s="19">
        <f t="shared" si="4514"/>
        <v>0</v>
      </c>
      <c r="Q1488" s="19">
        <f t="shared" si="4514"/>
        <v>0</v>
      </c>
      <c r="R1488" s="19">
        <f t="shared" si="4514"/>
        <v>0</v>
      </c>
      <c r="S1488" s="19">
        <f t="shared" si="4511"/>
        <v>1782</v>
      </c>
      <c r="T1488" s="19">
        <f t="shared" si="4514"/>
        <v>0</v>
      </c>
      <c r="U1488" s="19">
        <f t="shared" si="4514"/>
        <v>0</v>
      </c>
      <c r="V1488" s="19">
        <f t="shared" si="4514"/>
        <v>0</v>
      </c>
      <c r="W1488" s="19">
        <f t="shared" si="4514"/>
        <v>0</v>
      </c>
      <c r="X1488" s="19">
        <f t="shared" si="4514"/>
        <v>0</v>
      </c>
      <c r="Y1488" s="19">
        <f t="shared" si="4514"/>
        <v>0</v>
      </c>
      <c r="Z1488" s="19">
        <f t="shared" si="4514"/>
        <v>0</v>
      </c>
      <c r="AA1488" s="19">
        <f t="shared" si="4514"/>
        <v>0</v>
      </c>
      <c r="AB1488" s="19">
        <f t="shared" si="4471"/>
        <v>1782</v>
      </c>
      <c r="AC1488" s="19">
        <f t="shared" si="4472"/>
        <v>1764</v>
      </c>
      <c r="AD1488" s="19">
        <f t="shared" si="4473"/>
        <v>1764</v>
      </c>
      <c r="AE1488" s="19">
        <f t="shared" si="4514"/>
        <v>0</v>
      </c>
      <c r="AF1488" s="19">
        <f t="shared" si="4474"/>
        <v>1782</v>
      </c>
      <c r="AG1488" s="19">
        <f t="shared" si="4514"/>
        <v>0</v>
      </c>
      <c r="AH1488" s="19">
        <f t="shared" si="4514"/>
        <v>0</v>
      </c>
      <c r="AI1488" s="19">
        <f t="shared" si="4514"/>
        <v>-89.1</v>
      </c>
      <c r="AJ1488" s="19">
        <f t="shared" si="4514"/>
        <v>0</v>
      </c>
      <c r="AK1488" s="19">
        <f t="shared" si="4514"/>
        <v>0</v>
      </c>
      <c r="AL1488" s="19">
        <f t="shared" si="4514"/>
        <v>0</v>
      </c>
      <c r="AM1488" s="19">
        <f t="shared" si="4514"/>
        <v>0</v>
      </c>
      <c r="AN1488" s="19">
        <f t="shared" si="4514"/>
        <v>0</v>
      </c>
      <c r="AO1488" s="19">
        <f t="shared" si="4514"/>
        <v>0</v>
      </c>
      <c r="AP1488" s="19">
        <f t="shared" si="4514"/>
        <v>0</v>
      </c>
      <c r="AQ1488" s="19">
        <f t="shared" si="4514"/>
        <v>0</v>
      </c>
      <c r="AR1488" s="19">
        <f t="shared" si="4514"/>
        <v>0</v>
      </c>
      <c r="AS1488" s="19">
        <f t="shared" si="4514"/>
        <v>0</v>
      </c>
      <c r="AT1488" s="19">
        <f t="shared" si="4514"/>
        <v>0</v>
      </c>
      <c r="AU1488" s="19">
        <f t="shared" si="4450"/>
        <v>1692.9</v>
      </c>
      <c r="AV1488" s="19">
        <f t="shared" si="4451"/>
        <v>1764</v>
      </c>
      <c r="AW1488" s="19">
        <f t="shared" si="4452"/>
        <v>1764</v>
      </c>
      <c r="AX1488" s="19">
        <f t="shared" si="4514"/>
        <v>0</v>
      </c>
      <c r="AY1488" s="19">
        <f t="shared" si="4514"/>
        <v>0</v>
      </c>
      <c r="AZ1488" s="19">
        <f t="shared" si="4514"/>
        <v>0</v>
      </c>
      <c r="BA1488" s="19">
        <f t="shared" si="4447"/>
        <v>1692.9</v>
      </c>
      <c r="BB1488" s="19">
        <f t="shared" si="4448"/>
        <v>1764</v>
      </c>
      <c r="BC1488" s="19">
        <f t="shared" si="4449"/>
        <v>1764</v>
      </c>
      <c r="BD1488" s="19">
        <f t="shared" si="4514"/>
        <v>0</v>
      </c>
      <c r="BE1488" s="19">
        <f t="shared" si="4514"/>
        <v>0</v>
      </c>
      <c r="BF1488" s="19">
        <f t="shared" si="4514"/>
        <v>0</v>
      </c>
      <c r="BG1488" s="19">
        <f t="shared" si="4514"/>
        <v>0</v>
      </c>
      <c r="BH1488" s="19">
        <f t="shared" si="4514"/>
        <v>0</v>
      </c>
      <c r="BI1488" s="19">
        <f t="shared" si="4514"/>
        <v>0</v>
      </c>
      <c r="BJ1488" s="19">
        <f t="shared" si="4514"/>
        <v>0</v>
      </c>
      <c r="BK1488" s="19">
        <f t="shared" si="4514"/>
        <v>0</v>
      </c>
      <c r="BL1488" s="19">
        <f t="shared" si="4514"/>
        <v>0</v>
      </c>
      <c r="BM1488" s="19">
        <f t="shared" si="4514"/>
        <v>0</v>
      </c>
      <c r="BN1488" s="19">
        <f t="shared" si="4514"/>
        <v>0</v>
      </c>
      <c r="BO1488" s="19">
        <f t="shared" si="4514"/>
        <v>0</v>
      </c>
      <c r="BP1488" s="19">
        <f t="shared" si="4514"/>
        <v>0</v>
      </c>
      <c r="BQ1488" s="19">
        <f t="shared" si="4514"/>
        <v>0</v>
      </c>
      <c r="BR1488" s="19">
        <f t="shared" si="4419"/>
        <v>1692.9</v>
      </c>
      <c r="BS1488" s="19">
        <f t="shared" si="4420"/>
        <v>1764</v>
      </c>
      <c r="BT1488" s="19">
        <f t="shared" si="4421"/>
        <v>1764</v>
      </c>
      <c r="BU1488" s="19">
        <f t="shared" si="4514"/>
        <v>0</v>
      </c>
      <c r="BV1488" s="19">
        <f t="shared" si="4515"/>
        <v>1692.9</v>
      </c>
      <c r="BW1488" s="19">
        <f t="shared" si="4514"/>
        <v>0</v>
      </c>
    </row>
    <row r="1489" spans="1:75" ht="31.5" x14ac:dyDescent="0.25">
      <c r="A1489" s="11" t="s">
        <v>313</v>
      </c>
      <c r="B1489" s="11" t="s">
        <v>92</v>
      </c>
      <c r="C1489" s="11" t="s">
        <v>91</v>
      </c>
      <c r="D1489" s="11" t="s">
        <v>227</v>
      </c>
      <c r="E1489" s="11" t="s">
        <v>6</v>
      </c>
      <c r="F1489" s="13" t="s">
        <v>270</v>
      </c>
      <c r="G1489" s="19">
        <f t="shared" si="4513"/>
        <v>1904.9</v>
      </c>
      <c r="H1489" s="19">
        <f t="shared" si="4514"/>
        <v>1885.7</v>
      </c>
      <c r="I1489" s="19">
        <f t="shared" si="4514"/>
        <v>1885.7</v>
      </c>
      <c r="J1489" s="19">
        <f t="shared" si="4514"/>
        <v>-122.9</v>
      </c>
      <c r="K1489" s="19">
        <f t="shared" si="4514"/>
        <v>-121.7</v>
      </c>
      <c r="L1489" s="19">
        <f t="shared" si="4514"/>
        <v>-121.7</v>
      </c>
      <c r="M1489" s="19">
        <f t="shared" si="4414"/>
        <v>1782</v>
      </c>
      <c r="N1489" s="19">
        <f t="shared" si="4415"/>
        <v>1764</v>
      </c>
      <c r="O1489" s="19">
        <f t="shared" si="4416"/>
        <v>1764</v>
      </c>
      <c r="P1489" s="19">
        <f t="shared" si="4514"/>
        <v>0</v>
      </c>
      <c r="Q1489" s="19">
        <f t="shared" si="4514"/>
        <v>0</v>
      </c>
      <c r="R1489" s="19">
        <f t="shared" si="4514"/>
        <v>0</v>
      </c>
      <c r="S1489" s="19">
        <f t="shared" si="4511"/>
        <v>1782</v>
      </c>
      <c r="T1489" s="19">
        <f t="shared" si="4514"/>
        <v>0</v>
      </c>
      <c r="U1489" s="19">
        <f t="shared" si="4514"/>
        <v>0</v>
      </c>
      <c r="V1489" s="19">
        <f t="shared" si="4514"/>
        <v>0</v>
      </c>
      <c r="W1489" s="19">
        <f t="shared" si="4514"/>
        <v>0</v>
      </c>
      <c r="X1489" s="19">
        <f t="shared" si="4514"/>
        <v>0</v>
      </c>
      <c r="Y1489" s="19">
        <f t="shared" si="4514"/>
        <v>0</v>
      </c>
      <c r="Z1489" s="19">
        <f t="shared" si="4514"/>
        <v>0</v>
      </c>
      <c r="AA1489" s="19">
        <f t="shared" si="4514"/>
        <v>0</v>
      </c>
      <c r="AB1489" s="19">
        <f t="shared" si="4471"/>
        <v>1782</v>
      </c>
      <c r="AC1489" s="19">
        <f t="shared" si="4472"/>
        <v>1764</v>
      </c>
      <c r="AD1489" s="19">
        <f t="shared" si="4473"/>
        <v>1764</v>
      </c>
      <c r="AE1489" s="19">
        <f t="shared" si="4514"/>
        <v>0</v>
      </c>
      <c r="AF1489" s="19">
        <f t="shared" si="4474"/>
        <v>1782</v>
      </c>
      <c r="AG1489" s="19">
        <f t="shared" si="4514"/>
        <v>0</v>
      </c>
      <c r="AH1489" s="19">
        <f t="shared" si="4514"/>
        <v>0</v>
      </c>
      <c r="AI1489" s="19">
        <f t="shared" si="4514"/>
        <v>-89.1</v>
      </c>
      <c r="AJ1489" s="19">
        <f t="shared" si="4514"/>
        <v>0</v>
      </c>
      <c r="AK1489" s="19">
        <f t="shared" si="4514"/>
        <v>0</v>
      </c>
      <c r="AL1489" s="19">
        <f t="shared" si="4514"/>
        <v>0</v>
      </c>
      <c r="AM1489" s="19">
        <f t="shared" si="4514"/>
        <v>0</v>
      </c>
      <c r="AN1489" s="19">
        <f t="shared" si="4514"/>
        <v>0</v>
      </c>
      <c r="AO1489" s="19">
        <f t="shared" si="4514"/>
        <v>0</v>
      </c>
      <c r="AP1489" s="19">
        <f t="shared" si="4514"/>
        <v>0</v>
      </c>
      <c r="AQ1489" s="19">
        <f t="shared" si="4514"/>
        <v>0</v>
      </c>
      <c r="AR1489" s="19">
        <f t="shared" si="4514"/>
        <v>0</v>
      </c>
      <c r="AS1489" s="19">
        <f t="shared" si="4514"/>
        <v>0</v>
      </c>
      <c r="AT1489" s="19">
        <f t="shared" si="4514"/>
        <v>0</v>
      </c>
      <c r="AU1489" s="19">
        <f t="shared" si="4450"/>
        <v>1692.9</v>
      </c>
      <c r="AV1489" s="19">
        <f t="shared" si="4451"/>
        <v>1764</v>
      </c>
      <c r="AW1489" s="19">
        <f t="shared" si="4452"/>
        <v>1764</v>
      </c>
      <c r="AX1489" s="19">
        <f t="shared" si="4514"/>
        <v>0</v>
      </c>
      <c r="AY1489" s="19">
        <f t="shared" si="4514"/>
        <v>0</v>
      </c>
      <c r="AZ1489" s="19">
        <f t="shared" si="4514"/>
        <v>0</v>
      </c>
      <c r="BA1489" s="19">
        <f t="shared" si="4447"/>
        <v>1692.9</v>
      </c>
      <c r="BB1489" s="19">
        <f t="shared" si="4448"/>
        <v>1764</v>
      </c>
      <c r="BC1489" s="19">
        <f t="shared" si="4449"/>
        <v>1764</v>
      </c>
      <c r="BD1489" s="19">
        <f t="shared" si="4514"/>
        <v>0</v>
      </c>
      <c r="BE1489" s="19">
        <f t="shared" si="4514"/>
        <v>0</v>
      </c>
      <c r="BF1489" s="19">
        <f t="shared" si="4514"/>
        <v>0</v>
      </c>
      <c r="BG1489" s="19">
        <f t="shared" si="4514"/>
        <v>0</v>
      </c>
      <c r="BH1489" s="19">
        <f t="shared" si="4514"/>
        <v>0</v>
      </c>
      <c r="BI1489" s="19">
        <f t="shared" si="4514"/>
        <v>0</v>
      </c>
      <c r="BJ1489" s="19">
        <f t="shared" si="4514"/>
        <v>0</v>
      </c>
      <c r="BK1489" s="19">
        <f t="shared" si="4514"/>
        <v>0</v>
      </c>
      <c r="BL1489" s="19">
        <f t="shared" si="4514"/>
        <v>0</v>
      </c>
      <c r="BM1489" s="19">
        <f t="shared" si="4514"/>
        <v>0</v>
      </c>
      <c r="BN1489" s="19">
        <f t="shared" si="4514"/>
        <v>0</v>
      </c>
      <c r="BO1489" s="19">
        <f t="shared" si="4514"/>
        <v>0</v>
      </c>
      <c r="BP1489" s="19">
        <f t="shared" si="4514"/>
        <v>0</v>
      </c>
      <c r="BQ1489" s="19">
        <f t="shared" si="4514"/>
        <v>0</v>
      </c>
      <c r="BR1489" s="19">
        <f t="shared" si="4419"/>
        <v>1692.9</v>
      </c>
      <c r="BS1489" s="19">
        <f t="shared" si="4420"/>
        <v>1764</v>
      </c>
      <c r="BT1489" s="19">
        <f t="shared" si="4421"/>
        <v>1764</v>
      </c>
      <c r="BU1489" s="19">
        <f t="shared" si="4514"/>
        <v>0</v>
      </c>
      <c r="BV1489" s="19">
        <f t="shared" si="4515"/>
        <v>1692.9</v>
      </c>
      <c r="BW1489" s="19">
        <f t="shared" si="4514"/>
        <v>0</v>
      </c>
    </row>
    <row r="1490" spans="1:75" ht="31.5" x14ac:dyDescent="0.25">
      <c r="A1490" s="11" t="s">
        <v>313</v>
      </c>
      <c r="B1490" s="11" t="s">
        <v>92</v>
      </c>
      <c r="C1490" s="11" t="s">
        <v>91</v>
      </c>
      <c r="D1490" s="11" t="s">
        <v>227</v>
      </c>
      <c r="E1490" s="11">
        <v>240</v>
      </c>
      <c r="F1490" s="13" t="s">
        <v>259</v>
      </c>
      <c r="G1490" s="19">
        <v>1904.9</v>
      </c>
      <c r="H1490" s="19">
        <v>1885.7</v>
      </c>
      <c r="I1490" s="19">
        <v>1885.7</v>
      </c>
      <c r="J1490" s="19">
        <v>-122.9</v>
      </c>
      <c r="K1490" s="19">
        <v>-121.7</v>
      </c>
      <c r="L1490" s="19">
        <v>-121.7</v>
      </c>
      <c r="M1490" s="19">
        <f t="shared" si="4414"/>
        <v>1782</v>
      </c>
      <c r="N1490" s="19">
        <f t="shared" si="4415"/>
        <v>1764</v>
      </c>
      <c r="O1490" s="19">
        <f t="shared" si="4416"/>
        <v>1764</v>
      </c>
      <c r="P1490" s="19"/>
      <c r="Q1490" s="19"/>
      <c r="R1490" s="19"/>
      <c r="S1490" s="19">
        <f t="shared" si="4511"/>
        <v>1782</v>
      </c>
      <c r="T1490" s="19"/>
      <c r="U1490" s="19"/>
      <c r="V1490" s="19"/>
      <c r="W1490" s="19"/>
      <c r="X1490" s="19"/>
      <c r="Y1490" s="19"/>
      <c r="Z1490" s="19"/>
      <c r="AA1490" s="19"/>
      <c r="AB1490" s="19">
        <f t="shared" si="4471"/>
        <v>1782</v>
      </c>
      <c r="AC1490" s="19">
        <f t="shared" si="4472"/>
        <v>1764</v>
      </c>
      <c r="AD1490" s="19">
        <f t="shared" si="4473"/>
        <v>1764</v>
      </c>
      <c r="AE1490" s="19"/>
      <c r="AF1490" s="19">
        <f t="shared" si="4474"/>
        <v>1782</v>
      </c>
      <c r="AG1490" s="19"/>
      <c r="AH1490" s="19"/>
      <c r="AI1490" s="19">
        <v>-89.1</v>
      </c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>
        <f t="shared" si="4450"/>
        <v>1692.9</v>
      </c>
      <c r="AV1490" s="19">
        <f t="shared" si="4451"/>
        <v>1764</v>
      </c>
      <c r="AW1490" s="19">
        <f t="shared" si="4452"/>
        <v>1764</v>
      </c>
      <c r="AX1490" s="19"/>
      <c r="AY1490" s="19"/>
      <c r="AZ1490" s="19"/>
      <c r="BA1490" s="19">
        <f t="shared" si="4447"/>
        <v>1692.9</v>
      </c>
      <c r="BB1490" s="19">
        <f t="shared" si="4448"/>
        <v>1764</v>
      </c>
      <c r="BC1490" s="19">
        <f t="shared" si="4449"/>
        <v>1764</v>
      </c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>
        <f t="shared" si="4419"/>
        <v>1692.9</v>
      </c>
      <c r="BS1490" s="19">
        <f t="shared" si="4420"/>
        <v>1764</v>
      </c>
      <c r="BT1490" s="19">
        <f t="shared" si="4421"/>
        <v>1764</v>
      </c>
      <c r="BU1490" s="19"/>
      <c r="BV1490" s="19">
        <f t="shared" si="4515"/>
        <v>1692.9</v>
      </c>
      <c r="BW1490" s="19"/>
    </row>
    <row r="1491" spans="1:75" ht="31.5" x14ac:dyDescent="0.25">
      <c r="A1491" s="11" t="s">
        <v>313</v>
      </c>
      <c r="B1491" s="11" t="s">
        <v>92</v>
      </c>
      <c r="C1491" s="11" t="s">
        <v>91</v>
      </c>
      <c r="D1491" s="11" t="s">
        <v>28</v>
      </c>
      <c r="E1491" s="11"/>
      <c r="F1491" s="13" t="s">
        <v>39</v>
      </c>
      <c r="G1491" s="19"/>
      <c r="H1491" s="19"/>
      <c r="I1491" s="19"/>
      <c r="J1491" s="19"/>
      <c r="K1491" s="19"/>
      <c r="L1491" s="19"/>
      <c r="M1491" s="19"/>
      <c r="N1491" s="19">
        <f t="shared" ref="N1491:O1494" si="4516">N1492</f>
        <v>0</v>
      </c>
      <c r="O1491" s="19">
        <f t="shared" si="4516"/>
        <v>0</v>
      </c>
      <c r="P1491" s="19"/>
      <c r="Q1491" s="19"/>
      <c r="R1491" s="19"/>
      <c r="S1491" s="19">
        <f t="shared" ref="S1491:BW1494" si="4517">S1492</f>
        <v>0</v>
      </c>
      <c r="T1491" s="19">
        <f t="shared" si="4517"/>
        <v>0</v>
      </c>
      <c r="U1491" s="19">
        <f t="shared" si="4517"/>
        <v>0</v>
      </c>
      <c r="V1491" s="19">
        <f t="shared" si="4517"/>
        <v>0</v>
      </c>
      <c r="W1491" s="19">
        <f t="shared" si="4517"/>
        <v>0</v>
      </c>
      <c r="X1491" s="19">
        <f t="shared" si="4517"/>
        <v>0</v>
      </c>
      <c r="Y1491" s="19">
        <f t="shared" si="4517"/>
        <v>0</v>
      </c>
      <c r="Z1491" s="19">
        <f t="shared" si="4517"/>
        <v>0</v>
      </c>
      <c r="AA1491" s="19">
        <f t="shared" si="4517"/>
        <v>0</v>
      </c>
      <c r="AB1491" s="19">
        <f t="shared" si="4471"/>
        <v>0</v>
      </c>
      <c r="AC1491" s="19">
        <f t="shared" si="4472"/>
        <v>0</v>
      </c>
      <c r="AD1491" s="19">
        <f t="shared" si="4473"/>
        <v>0</v>
      </c>
      <c r="AE1491" s="19">
        <f t="shared" si="4517"/>
        <v>0</v>
      </c>
      <c r="AF1491" s="19">
        <f t="shared" si="4474"/>
        <v>0</v>
      </c>
      <c r="AG1491" s="19">
        <f t="shared" si="4517"/>
        <v>0</v>
      </c>
      <c r="AH1491" s="19">
        <f t="shared" si="4517"/>
        <v>0</v>
      </c>
      <c r="AI1491" s="19">
        <f t="shared" si="4517"/>
        <v>0</v>
      </c>
      <c r="AJ1491" s="19">
        <f t="shared" si="4517"/>
        <v>0</v>
      </c>
      <c r="AK1491" s="19">
        <f t="shared" si="4517"/>
        <v>0.13200000000000001</v>
      </c>
      <c r="AL1491" s="19">
        <f t="shared" si="4517"/>
        <v>0</v>
      </c>
      <c r="AM1491" s="19">
        <f t="shared" si="4517"/>
        <v>0</v>
      </c>
      <c r="AN1491" s="19">
        <f t="shared" si="4517"/>
        <v>0</v>
      </c>
      <c r="AO1491" s="19">
        <f t="shared" si="4517"/>
        <v>0</v>
      </c>
      <c r="AP1491" s="19">
        <f t="shared" si="4517"/>
        <v>0</v>
      </c>
      <c r="AQ1491" s="19">
        <f t="shared" si="4517"/>
        <v>0</v>
      </c>
      <c r="AR1491" s="19">
        <f t="shared" si="4517"/>
        <v>0</v>
      </c>
      <c r="AS1491" s="19">
        <f t="shared" si="4517"/>
        <v>0</v>
      </c>
      <c r="AT1491" s="19">
        <f t="shared" si="4517"/>
        <v>0</v>
      </c>
      <c r="AU1491" s="19">
        <f t="shared" si="4450"/>
        <v>0.13200000000000001</v>
      </c>
      <c r="AV1491" s="19">
        <f t="shared" si="4451"/>
        <v>0</v>
      </c>
      <c r="AW1491" s="19">
        <f t="shared" si="4452"/>
        <v>0</v>
      </c>
      <c r="AX1491" s="19">
        <f t="shared" si="4517"/>
        <v>0</v>
      </c>
      <c r="AY1491" s="19">
        <f t="shared" si="4517"/>
        <v>0</v>
      </c>
      <c r="AZ1491" s="19">
        <f t="shared" si="4517"/>
        <v>0</v>
      </c>
      <c r="BA1491" s="19">
        <f t="shared" si="4447"/>
        <v>0.13200000000000001</v>
      </c>
      <c r="BB1491" s="19">
        <f t="shared" si="4448"/>
        <v>0</v>
      </c>
      <c r="BC1491" s="19">
        <f t="shared" si="4449"/>
        <v>0</v>
      </c>
      <c r="BD1491" s="19">
        <f t="shared" si="4517"/>
        <v>0</v>
      </c>
      <c r="BE1491" s="19">
        <f t="shared" si="4517"/>
        <v>0</v>
      </c>
      <c r="BF1491" s="19">
        <f t="shared" si="4517"/>
        <v>0</v>
      </c>
      <c r="BG1491" s="19">
        <f t="shared" si="4517"/>
        <v>0</v>
      </c>
      <c r="BH1491" s="19">
        <f t="shared" si="4517"/>
        <v>0</v>
      </c>
      <c r="BI1491" s="19">
        <f t="shared" si="4517"/>
        <v>0</v>
      </c>
      <c r="BJ1491" s="19">
        <f t="shared" si="4517"/>
        <v>0</v>
      </c>
      <c r="BK1491" s="19">
        <f t="shared" si="4517"/>
        <v>0</v>
      </c>
      <c r="BL1491" s="19">
        <f t="shared" si="4517"/>
        <v>0</v>
      </c>
      <c r="BM1491" s="19">
        <f t="shared" si="4517"/>
        <v>0</v>
      </c>
      <c r="BN1491" s="19">
        <f t="shared" si="4517"/>
        <v>0</v>
      </c>
      <c r="BO1491" s="19">
        <f t="shared" si="4517"/>
        <v>0</v>
      </c>
      <c r="BP1491" s="19">
        <f t="shared" si="4517"/>
        <v>0</v>
      </c>
      <c r="BQ1491" s="19">
        <f t="shared" si="4517"/>
        <v>0</v>
      </c>
      <c r="BR1491" s="19">
        <f t="shared" si="4419"/>
        <v>0.13200000000000001</v>
      </c>
      <c r="BS1491" s="19">
        <f t="shared" si="4420"/>
        <v>0</v>
      </c>
      <c r="BT1491" s="19">
        <f t="shared" si="4421"/>
        <v>0</v>
      </c>
      <c r="BU1491" s="19">
        <f t="shared" si="4517"/>
        <v>0</v>
      </c>
      <c r="BV1491" s="19">
        <f t="shared" si="4515"/>
        <v>0.13200000000000001</v>
      </c>
      <c r="BW1491" s="19">
        <f t="shared" si="4517"/>
        <v>0</v>
      </c>
    </row>
    <row r="1492" spans="1:75" ht="31.5" x14ac:dyDescent="0.25">
      <c r="A1492" s="11" t="s">
        <v>313</v>
      </c>
      <c r="B1492" s="11" t="s">
        <v>92</v>
      </c>
      <c r="C1492" s="11" t="s">
        <v>91</v>
      </c>
      <c r="D1492" s="11" t="s">
        <v>55</v>
      </c>
      <c r="E1492" s="11"/>
      <c r="F1492" s="13" t="s">
        <v>64</v>
      </c>
      <c r="G1492" s="19"/>
      <c r="H1492" s="19"/>
      <c r="I1492" s="19"/>
      <c r="J1492" s="19"/>
      <c r="K1492" s="19"/>
      <c r="L1492" s="19"/>
      <c r="M1492" s="19"/>
      <c r="N1492" s="19">
        <f t="shared" si="4516"/>
        <v>0</v>
      </c>
      <c r="O1492" s="19">
        <f t="shared" si="4516"/>
        <v>0</v>
      </c>
      <c r="P1492" s="19"/>
      <c r="Q1492" s="19"/>
      <c r="R1492" s="19"/>
      <c r="S1492" s="19">
        <f t="shared" si="4517"/>
        <v>0</v>
      </c>
      <c r="T1492" s="19">
        <f t="shared" si="4517"/>
        <v>0</v>
      </c>
      <c r="U1492" s="19">
        <f t="shared" si="4517"/>
        <v>0</v>
      </c>
      <c r="V1492" s="19">
        <f t="shared" si="4517"/>
        <v>0</v>
      </c>
      <c r="W1492" s="19">
        <f t="shared" si="4517"/>
        <v>0</v>
      </c>
      <c r="X1492" s="19">
        <f t="shared" si="4517"/>
        <v>0</v>
      </c>
      <c r="Y1492" s="19">
        <f t="shared" si="4517"/>
        <v>0</v>
      </c>
      <c r="Z1492" s="19">
        <f t="shared" si="4517"/>
        <v>0</v>
      </c>
      <c r="AA1492" s="19">
        <f t="shared" si="4517"/>
        <v>0</v>
      </c>
      <c r="AB1492" s="19">
        <f t="shared" si="4471"/>
        <v>0</v>
      </c>
      <c r="AC1492" s="19">
        <f t="shared" si="4472"/>
        <v>0</v>
      </c>
      <c r="AD1492" s="19">
        <f t="shared" si="4473"/>
        <v>0</v>
      </c>
      <c r="AE1492" s="19">
        <f t="shared" si="4517"/>
        <v>0</v>
      </c>
      <c r="AF1492" s="19">
        <f t="shared" si="4474"/>
        <v>0</v>
      </c>
      <c r="AG1492" s="19">
        <f t="shared" si="4517"/>
        <v>0</v>
      </c>
      <c r="AH1492" s="19">
        <f t="shared" si="4517"/>
        <v>0</v>
      </c>
      <c r="AI1492" s="19">
        <f t="shared" si="4517"/>
        <v>0</v>
      </c>
      <c r="AJ1492" s="19">
        <f t="shared" si="4517"/>
        <v>0</v>
      </c>
      <c r="AK1492" s="19">
        <f t="shared" si="4517"/>
        <v>0.13200000000000001</v>
      </c>
      <c r="AL1492" s="19">
        <f t="shared" si="4517"/>
        <v>0</v>
      </c>
      <c r="AM1492" s="19">
        <f t="shared" si="4517"/>
        <v>0</v>
      </c>
      <c r="AN1492" s="19">
        <f t="shared" si="4517"/>
        <v>0</v>
      </c>
      <c r="AO1492" s="19">
        <f t="shared" si="4517"/>
        <v>0</v>
      </c>
      <c r="AP1492" s="19">
        <f t="shared" si="4517"/>
        <v>0</v>
      </c>
      <c r="AQ1492" s="19">
        <f t="shared" si="4517"/>
        <v>0</v>
      </c>
      <c r="AR1492" s="19">
        <f t="shared" si="4517"/>
        <v>0</v>
      </c>
      <c r="AS1492" s="19">
        <f t="shared" si="4517"/>
        <v>0</v>
      </c>
      <c r="AT1492" s="19">
        <f t="shared" si="4517"/>
        <v>0</v>
      </c>
      <c r="AU1492" s="19">
        <f t="shared" si="4450"/>
        <v>0.13200000000000001</v>
      </c>
      <c r="AV1492" s="19">
        <f t="shared" si="4451"/>
        <v>0</v>
      </c>
      <c r="AW1492" s="19">
        <f t="shared" si="4452"/>
        <v>0</v>
      </c>
      <c r="AX1492" s="19">
        <f t="shared" si="4517"/>
        <v>0</v>
      </c>
      <c r="AY1492" s="19">
        <f t="shared" si="4517"/>
        <v>0</v>
      </c>
      <c r="AZ1492" s="19">
        <f t="shared" si="4517"/>
        <v>0</v>
      </c>
      <c r="BA1492" s="19">
        <f t="shared" si="4447"/>
        <v>0.13200000000000001</v>
      </c>
      <c r="BB1492" s="19">
        <f t="shared" si="4448"/>
        <v>0</v>
      </c>
      <c r="BC1492" s="19">
        <f t="shared" si="4449"/>
        <v>0</v>
      </c>
      <c r="BD1492" s="19">
        <f t="shared" si="4517"/>
        <v>0</v>
      </c>
      <c r="BE1492" s="19">
        <f t="shared" si="4517"/>
        <v>0</v>
      </c>
      <c r="BF1492" s="19">
        <f t="shared" si="4517"/>
        <v>0</v>
      </c>
      <c r="BG1492" s="19">
        <f t="shared" si="4517"/>
        <v>0</v>
      </c>
      <c r="BH1492" s="19">
        <f t="shared" si="4517"/>
        <v>0</v>
      </c>
      <c r="BI1492" s="19">
        <f t="shared" si="4517"/>
        <v>0</v>
      </c>
      <c r="BJ1492" s="19">
        <f t="shared" si="4517"/>
        <v>0</v>
      </c>
      <c r="BK1492" s="19">
        <f t="shared" si="4517"/>
        <v>0</v>
      </c>
      <c r="BL1492" s="19">
        <f t="shared" si="4517"/>
        <v>0</v>
      </c>
      <c r="BM1492" s="19">
        <f t="shared" si="4517"/>
        <v>0</v>
      </c>
      <c r="BN1492" s="19">
        <f t="shared" si="4517"/>
        <v>0</v>
      </c>
      <c r="BO1492" s="19">
        <f t="shared" si="4517"/>
        <v>0</v>
      </c>
      <c r="BP1492" s="19">
        <f t="shared" si="4517"/>
        <v>0</v>
      </c>
      <c r="BQ1492" s="19">
        <f t="shared" si="4517"/>
        <v>0</v>
      </c>
      <c r="BR1492" s="19">
        <f t="shared" si="4419"/>
        <v>0.13200000000000001</v>
      </c>
      <c r="BS1492" s="19">
        <f t="shared" si="4420"/>
        <v>0</v>
      </c>
      <c r="BT1492" s="19">
        <f t="shared" si="4421"/>
        <v>0</v>
      </c>
      <c r="BU1492" s="19">
        <f t="shared" si="4517"/>
        <v>0</v>
      </c>
      <c r="BV1492" s="19">
        <f t="shared" si="4515"/>
        <v>0.13200000000000001</v>
      </c>
      <c r="BW1492" s="19">
        <f t="shared" si="4517"/>
        <v>0</v>
      </c>
    </row>
    <row r="1493" spans="1:75" ht="47.25" x14ac:dyDescent="0.25">
      <c r="A1493" s="11" t="s">
        <v>313</v>
      </c>
      <c r="B1493" s="11" t="s">
        <v>92</v>
      </c>
      <c r="C1493" s="11" t="s">
        <v>91</v>
      </c>
      <c r="D1493" s="11" t="s">
        <v>51</v>
      </c>
      <c r="E1493" s="11"/>
      <c r="F1493" s="13" t="s">
        <v>65</v>
      </c>
      <c r="G1493" s="19"/>
      <c r="H1493" s="19"/>
      <c r="I1493" s="19"/>
      <c r="J1493" s="19"/>
      <c r="K1493" s="19"/>
      <c r="L1493" s="19"/>
      <c r="M1493" s="19"/>
      <c r="N1493" s="19">
        <f t="shared" si="4516"/>
        <v>0</v>
      </c>
      <c r="O1493" s="19">
        <f t="shared" si="4516"/>
        <v>0</v>
      </c>
      <c r="P1493" s="19"/>
      <c r="Q1493" s="19"/>
      <c r="R1493" s="19"/>
      <c r="S1493" s="19">
        <f t="shared" si="4517"/>
        <v>0</v>
      </c>
      <c r="T1493" s="19">
        <f t="shared" si="4517"/>
        <v>0</v>
      </c>
      <c r="U1493" s="19">
        <f t="shared" si="4517"/>
        <v>0</v>
      </c>
      <c r="V1493" s="19">
        <f t="shared" si="4517"/>
        <v>0</v>
      </c>
      <c r="W1493" s="19">
        <f t="shared" si="4517"/>
        <v>0</v>
      </c>
      <c r="X1493" s="19">
        <f t="shared" si="4517"/>
        <v>0</v>
      </c>
      <c r="Y1493" s="19">
        <f t="shared" si="4517"/>
        <v>0</v>
      </c>
      <c r="Z1493" s="19">
        <f t="shared" si="4517"/>
        <v>0</v>
      </c>
      <c r="AA1493" s="19">
        <f t="shared" si="4517"/>
        <v>0</v>
      </c>
      <c r="AB1493" s="19">
        <f t="shared" si="4471"/>
        <v>0</v>
      </c>
      <c r="AC1493" s="19">
        <f t="shared" si="4472"/>
        <v>0</v>
      </c>
      <c r="AD1493" s="19">
        <f t="shared" si="4473"/>
        <v>0</v>
      </c>
      <c r="AE1493" s="19">
        <f t="shared" si="4517"/>
        <v>0</v>
      </c>
      <c r="AF1493" s="19">
        <f t="shared" si="4474"/>
        <v>0</v>
      </c>
      <c r="AG1493" s="19">
        <f t="shared" si="4517"/>
        <v>0</v>
      </c>
      <c r="AH1493" s="19">
        <f t="shared" si="4517"/>
        <v>0</v>
      </c>
      <c r="AI1493" s="19">
        <f t="shared" si="4517"/>
        <v>0</v>
      </c>
      <c r="AJ1493" s="19">
        <f t="shared" si="4517"/>
        <v>0</v>
      </c>
      <c r="AK1493" s="19">
        <f t="shared" si="4517"/>
        <v>0.13200000000000001</v>
      </c>
      <c r="AL1493" s="19">
        <f t="shared" si="4517"/>
        <v>0</v>
      </c>
      <c r="AM1493" s="19">
        <f t="shared" si="4517"/>
        <v>0</v>
      </c>
      <c r="AN1493" s="19">
        <f t="shared" si="4517"/>
        <v>0</v>
      </c>
      <c r="AO1493" s="19">
        <f t="shared" si="4517"/>
        <v>0</v>
      </c>
      <c r="AP1493" s="19">
        <f t="shared" si="4517"/>
        <v>0</v>
      </c>
      <c r="AQ1493" s="19">
        <f t="shared" si="4517"/>
        <v>0</v>
      </c>
      <c r="AR1493" s="19">
        <f t="shared" si="4517"/>
        <v>0</v>
      </c>
      <c r="AS1493" s="19">
        <f t="shared" si="4517"/>
        <v>0</v>
      </c>
      <c r="AT1493" s="19">
        <f t="shared" si="4517"/>
        <v>0</v>
      </c>
      <c r="AU1493" s="19">
        <f t="shared" si="4450"/>
        <v>0.13200000000000001</v>
      </c>
      <c r="AV1493" s="19">
        <f t="shared" si="4451"/>
        <v>0</v>
      </c>
      <c r="AW1493" s="19">
        <f t="shared" si="4452"/>
        <v>0</v>
      </c>
      <c r="AX1493" s="19">
        <f t="shared" si="4517"/>
        <v>0</v>
      </c>
      <c r="AY1493" s="19">
        <f t="shared" si="4517"/>
        <v>0</v>
      </c>
      <c r="AZ1493" s="19">
        <f t="shared" si="4517"/>
        <v>0</v>
      </c>
      <c r="BA1493" s="19">
        <f t="shared" si="4447"/>
        <v>0.13200000000000001</v>
      </c>
      <c r="BB1493" s="19">
        <f t="shared" si="4448"/>
        <v>0</v>
      </c>
      <c r="BC1493" s="19">
        <f t="shared" si="4449"/>
        <v>0</v>
      </c>
      <c r="BD1493" s="19">
        <f t="shared" si="4517"/>
        <v>0</v>
      </c>
      <c r="BE1493" s="19">
        <f t="shared" si="4517"/>
        <v>0</v>
      </c>
      <c r="BF1493" s="19">
        <f t="shared" si="4517"/>
        <v>0</v>
      </c>
      <c r="BG1493" s="19">
        <f t="shared" si="4517"/>
        <v>0</v>
      </c>
      <c r="BH1493" s="19">
        <f t="shared" si="4517"/>
        <v>0</v>
      </c>
      <c r="BI1493" s="19">
        <f t="shared" si="4517"/>
        <v>0</v>
      </c>
      <c r="BJ1493" s="19">
        <f t="shared" si="4517"/>
        <v>0</v>
      </c>
      <c r="BK1493" s="19">
        <f t="shared" si="4517"/>
        <v>0</v>
      </c>
      <c r="BL1493" s="19">
        <f t="shared" si="4517"/>
        <v>0</v>
      </c>
      <c r="BM1493" s="19">
        <f t="shared" si="4517"/>
        <v>0</v>
      </c>
      <c r="BN1493" s="19">
        <f t="shared" si="4517"/>
        <v>0</v>
      </c>
      <c r="BO1493" s="19">
        <f t="shared" si="4517"/>
        <v>0</v>
      </c>
      <c r="BP1493" s="19">
        <f t="shared" si="4517"/>
        <v>0</v>
      </c>
      <c r="BQ1493" s="19">
        <f t="shared" si="4517"/>
        <v>0</v>
      </c>
      <c r="BR1493" s="19">
        <f t="shared" si="4419"/>
        <v>0.13200000000000001</v>
      </c>
      <c r="BS1493" s="19">
        <f t="shared" si="4420"/>
        <v>0</v>
      </c>
      <c r="BT1493" s="19">
        <f t="shared" si="4421"/>
        <v>0</v>
      </c>
      <c r="BU1493" s="19">
        <f t="shared" si="4517"/>
        <v>0</v>
      </c>
      <c r="BV1493" s="19">
        <f t="shared" si="4515"/>
        <v>0.13200000000000001</v>
      </c>
      <c r="BW1493" s="19">
        <f t="shared" si="4517"/>
        <v>0</v>
      </c>
    </row>
    <row r="1494" spans="1:75" ht="31.5" x14ac:dyDescent="0.25">
      <c r="A1494" s="11" t="s">
        <v>313</v>
      </c>
      <c r="B1494" s="11" t="s">
        <v>92</v>
      </c>
      <c r="C1494" s="11" t="s">
        <v>91</v>
      </c>
      <c r="D1494" s="11" t="s">
        <v>51</v>
      </c>
      <c r="E1494" s="11" t="s">
        <v>6</v>
      </c>
      <c r="F1494" s="13" t="s">
        <v>270</v>
      </c>
      <c r="G1494" s="19"/>
      <c r="H1494" s="19"/>
      <c r="I1494" s="19"/>
      <c r="J1494" s="19"/>
      <c r="K1494" s="19"/>
      <c r="L1494" s="19"/>
      <c r="M1494" s="19"/>
      <c r="N1494" s="19">
        <f t="shared" si="4516"/>
        <v>0</v>
      </c>
      <c r="O1494" s="19">
        <f t="shared" si="4516"/>
        <v>0</v>
      </c>
      <c r="P1494" s="19"/>
      <c r="Q1494" s="19"/>
      <c r="R1494" s="19"/>
      <c r="S1494" s="19">
        <f t="shared" si="4517"/>
        <v>0</v>
      </c>
      <c r="T1494" s="19">
        <f t="shared" si="4517"/>
        <v>0</v>
      </c>
      <c r="U1494" s="19">
        <f t="shared" si="4517"/>
        <v>0</v>
      </c>
      <c r="V1494" s="19">
        <f t="shared" si="4517"/>
        <v>0</v>
      </c>
      <c r="W1494" s="19">
        <f t="shared" si="4517"/>
        <v>0</v>
      </c>
      <c r="X1494" s="19">
        <f t="shared" si="4517"/>
        <v>0</v>
      </c>
      <c r="Y1494" s="19">
        <f t="shared" si="4517"/>
        <v>0</v>
      </c>
      <c r="Z1494" s="19">
        <f t="shared" si="4517"/>
        <v>0</v>
      </c>
      <c r="AA1494" s="19">
        <f t="shared" si="4517"/>
        <v>0</v>
      </c>
      <c r="AB1494" s="19">
        <f t="shared" si="4471"/>
        <v>0</v>
      </c>
      <c r="AC1494" s="19">
        <f t="shared" si="4472"/>
        <v>0</v>
      </c>
      <c r="AD1494" s="19">
        <f t="shared" si="4473"/>
        <v>0</v>
      </c>
      <c r="AE1494" s="19">
        <f t="shared" si="4517"/>
        <v>0</v>
      </c>
      <c r="AF1494" s="19">
        <f t="shared" si="4474"/>
        <v>0</v>
      </c>
      <c r="AG1494" s="19">
        <f t="shared" si="4517"/>
        <v>0</v>
      </c>
      <c r="AH1494" s="19">
        <f t="shared" si="4517"/>
        <v>0</v>
      </c>
      <c r="AI1494" s="19">
        <f t="shared" si="4517"/>
        <v>0</v>
      </c>
      <c r="AJ1494" s="19">
        <f t="shared" si="4517"/>
        <v>0</v>
      </c>
      <c r="AK1494" s="19">
        <f t="shared" si="4517"/>
        <v>0.13200000000000001</v>
      </c>
      <c r="AL1494" s="19">
        <f t="shared" si="4517"/>
        <v>0</v>
      </c>
      <c r="AM1494" s="19">
        <f t="shared" si="4517"/>
        <v>0</v>
      </c>
      <c r="AN1494" s="19">
        <f t="shared" si="4517"/>
        <v>0</v>
      </c>
      <c r="AO1494" s="19">
        <f t="shared" si="4517"/>
        <v>0</v>
      </c>
      <c r="AP1494" s="19">
        <f t="shared" si="4517"/>
        <v>0</v>
      </c>
      <c r="AQ1494" s="19">
        <f t="shared" si="4517"/>
        <v>0</v>
      </c>
      <c r="AR1494" s="19">
        <f t="shared" si="4517"/>
        <v>0</v>
      </c>
      <c r="AS1494" s="19">
        <f t="shared" si="4517"/>
        <v>0</v>
      </c>
      <c r="AT1494" s="19">
        <f t="shared" si="4517"/>
        <v>0</v>
      </c>
      <c r="AU1494" s="19">
        <f t="shared" si="4450"/>
        <v>0.13200000000000001</v>
      </c>
      <c r="AV1494" s="19">
        <f t="shared" si="4451"/>
        <v>0</v>
      </c>
      <c r="AW1494" s="19">
        <f t="shared" si="4452"/>
        <v>0</v>
      </c>
      <c r="AX1494" s="19">
        <f t="shared" si="4517"/>
        <v>0</v>
      </c>
      <c r="AY1494" s="19">
        <f t="shared" si="4517"/>
        <v>0</v>
      </c>
      <c r="AZ1494" s="19">
        <f t="shared" si="4517"/>
        <v>0</v>
      </c>
      <c r="BA1494" s="19">
        <f t="shared" si="4447"/>
        <v>0.13200000000000001</v>
      </c>
      <c r="BB1494" s="19">
        <f t="shared" si="4448"/>
        <v>0</v>
      </c>
      <c r="BC1494" s="19">
        <f t="shared" si="4449"/>
        <v>0</v>
      </c>
      <c r="BD1494" s="19">
        <f t="shared" si="4517"/>
        <v>0</v>
      </c>
      <c r="BE1494" s="19">
        <f t="shared" si="4517"/>
        <v>0</v>
      </c>
      <c r="BF1494" s="19">
        <f t="shared" si="4517"/>
        <v>0</v>
      </c>
      <c r="BG1494" s="19">
        <f t="shared" si="4517"/>
        <v>0</v>
      </c>
      <c r="BH1494" s="19">
        <f t="shared" si="4517"/>
        <v>0</v>
      </c>
      <c r="BI1494" s="19">
        <f t="shared" si="4517"/>
        <v>0</v>
      </c>
      <c r="BJ1494" s="19">
        <f t="shared" si="4517"/>
        <v>0</v>
      </c>
      <c r="BK1494" s="19">
        <f t="shared" si="4517"/>
        <v>0</v>
      </c>
      <c r="BL1494" s="19">
        <f t="shared" si="4517"/>
        <v>0</v>
      </c>
      <c r="BM1494" s="19">
        <f t="shared" si="4517"/>
        <v>0</v>
      </c>
      <c r="BN1494" s="19">
        <f t="shared" si="4517"/>
        <v>0</v>
      </c>
      <c r="BO1494" s="19">
        <f t="shared" si="4517"/>
        <v>0</v>
      </c>
      <c r="BP1494" s="19">
        <f t="shared" si="4517"/>
        <v>0</v>
      </c>
      <c r="BQ1494" s="19">
        <f t="shared" si="4517"/>
        <v>0</v>
      </c>
      <c r="BR1494" s="19">
        <f t="shared" si="4419"/>
        <v>0.13200000000000001</v>
      </c>
      <c r="BS1494" s="19">
        <f t="shared" si="4420"/>
        <v>0</v>
      </c>
      <c r="BT1494" s="19">
        <f t="shared" si="4421"/>
        <v>0</v>
      </c>
      <c r="BU1494" s="19">
        <f t="shared" si="4517"/>
        <v>0</v>
      </c>
      <c r="BV1494" s="19">
        <f t="shared" si="4515"/>
        <v>0.13200000000000001</v>
      </c>
      <c r="BW1494" s="19">
        <f t="shared" si="4517"/>
        <v>0</v>
      </c>
    </row>
    <row r="1495" spans="1:75" ht="31.5" x14ac:dyDescent="0.25">
      <c r="A1495" s="11" t="s">
        <v>313</v>
      </c>
      <c r="B1495" s="11" t="s">
        <v>92</v>
      </c>
      <c r="C1495" s="11" t="s">
        <v>91</v>
      </c>
      <c r="D1495" s="11" t="s">
        <v>51</v>
      </c>
      <c r="E1495" s="11">
        <v>240</v>
      </c>
      <c r="F1495" s="13" t="s">
        <v>259</v>
      </c>
      <c r="G1495" s="19"/>
      <c r="H1495" s="19"/>
      <c r="I1495" s="19"/>
      <c r="J1495" s="19"/>
      <c r="K1495" s="19"/>
      <c r="L1495" s="19"/>
      <c r="M1495" s="19"/>
      <c r="N1495" s="19">
        <v>0</v>
      </c>
      <c r="O1495" s="19">
        <v>0</v>
      </c>
      <c r="P1495" s="19"/>
      <c r="Q1495" s="19"/>
      <c r="R1495" s="19"/>
      <c r="S1495" s="19">
        <v>0</v>
      </c>
      <c r="T1495" s="19"/>
      <c r="U1495" s="19"/>
      <c r="V1495" s="19"/>
      <c r="W1495" s="19"/>
      <c r="X1495" s="19"/>
      <c r="Y1495" s="19"/>
      <c r="Z1495" s="19"/>
      <c r="AA1495" s="19"/>
      <c r="AB1495" s="19">
        <f t="shared" si="4471"/>
        <v>0</v>
      </c>
      <c r="AC1495" s="19">
        <f t="shared" si="4472"/>
        <v>0</v>
      </c>
      <c r="AD1495" s="19">
        <f t="shared" si="4473"/>
        <v>0</v>
      </c>
      <c r="AE1495" s="19"/>
      <c r="AF1495" s="19">
        <f t="shared" si="4474"/>
        <v>0</v>
      </c>
      <c r="AG1495" s="19"/>
      <c r="AH1495" s="19"/>
      <c r="AI1495" s="19"/>
      <c r="AJ1495" s="19"/>
      <c r="AK1495" s="19">
        <v>0.13200000000000001</v>
      </c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>
        <f t="shared" si="4450"/>
        <v>0.13200000000000001</v>
      </c>
      <c r="AV1495" s="19">
        <f t="shared" si="4451"/>
        <v>0</v>
      </c>
      <c r="AW1495" s="19">
        <f t="shared" si="4452"/>
        <v>0</v>
      </c>
      <c r="AX1495" s="19"/>
      <c r="AY1495" s="19"/>
      <c r="AZ1495" s="19"/>
      <c r="BA1495" s="19">
        <f t="shared" si="4447"/>
        <v>0.13200000000000001</v>
      </c>
      <c r="BB1495" s="19">
        <f t="shared" si="4448"/>
        <v>0</v>
      </c>
      <c r="BC1495" s="19">
        <f t="shared" si="4449"/>
        <v>0</v>
      </c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>
        <f t="shared" si="4419"/>
        <v>0.13200000000000001</v>
      </c>
      <c r="BS1495" s="19">
        <f t="shared" si="4420"/>
        <v>0</v>
      </c>
      <c r="BT1495" s="19">
        <f t="shared" si="4421"/>
        <v>0</v>
      </c>
      <c r="BU1495" s="19"/>
      <c r="BV1495" s="19">
        <f t="shared" si="4515"/>
        <v>0.13200000000000001</v>
      </c>
      <c r="BW1495" s="19"/>
    </row>
    <row r="1496" spans="1:75" s="14" customFormat="1" ht="31.5" x14ac:dyDescent="0.25">
      <c r="A1496" s="16" t="s">
        <v>313</v>
      </c>
      <c r="B1496" s="16" t="s">
        <v>92</v>
      </c>
      <c r="C1496" s="16" t="s">
        <v>92</v>
      </c>
      <c r="D1496" s="16"/>
      <c r="E1496" s="16"/>
      <c r="F1496" s="9" t="s">
        <v>283</v>
      </c>
      <c r="G1496" s="18">
        <f t="shared" ref="G1496:BW1498" si="4518">G1497</f>
        <v>10387.699999999999</v>
      </c>
      <c r="H1496" s="18">
        <f t="shared" si="4518"/>
        <v>10387.699999999999</v>
      </c>
      <c r="I1496" s="18">
        <f t="shared" si="4518"/>
        <v>10387.699999999999</v>
      </c>
      <c r="J1496" s="18">
        <f t="shared" si="4518"/>
        <v>0</v>
      </c>
      <c r="K1496" s="18">
        <f t="shared" si="4518"/>
        <v>0</v>
      </c>
      <c r="L1496" s="18">
        <f t="shared" si="4518"/>
        <v>0</v>
      </c>
      <c r="M1496" s="19">
        <f t="shared" si="4414"/>
        <v>10387.699999999999</v>
      </c>
      <c r="N1496" s="19">
        <f t="shared" si="4415"/>
        <v>10387.699999999999</v>
      </c>
      <c r="O1496" s="19">
        <f t="shared" si="4416"/>
        <v>10387.699999999999</v>
      </c>
      <c r="P1496" s="18">
        <f t="shared" si="4518"/>
        <v>0</v>
      </c>
      <c r="Q1496" s="18">
        <f t="shared" si="4518"/>
        <v>0</v>
      </c>
      <c r="R1496" s="18">
        <f t="shared" si="4518"/>
        <v>0</v>
      </c>
      <c r="S1496" s="19">
        <f t="shared" si="4511"/>
        <v>10387.699999999999</v>
      </c>
      <c r="T1496" s="18">
        <f t="shared" si="4518"/>
        <v>0</v>
      </c>
      <c r="U1496" s="18">
        <f t="shared" si="4518"/>
        <v>0</v>
      </c>
      <c r="V1496" s="18">
        <f t="shared" si="4518"/>
        <v>0</v>
      </c>
      <c r="W1496" s="18">
        <f t="shared" si="4518"/>
        <v>0</v>
      </c>
      <c r="X1496" s="18">
        <f t="shared" si="4518"/>
        <v>0</v>
      </c>
      <c r="Y1496" s="18">
        <f t="shared" si="4518"/>
        <v>0</v>
      </c>
      <c r="Z1496" s="18">
        <f t="shared" si="4518"/>
        <v>0</v>
      </c>
      <c r="AA1496" s="18">
        <f t="shared" si="4518"/>
        <v>0</v>
      </c>
      <c r="AB1496" s="19">
        <f t="shared" si="4471"/>
        <v>10387.699999999999</v>
      </c>
      <c r="AC1496" s="18">
        <f t="shared" si="4472"/>
        <v>10387.699999999999</v>
      </c>
      <c r="AD1496" s="18">
        <f t="shared" si="4473"/>
        <v>10387.699999999999</v>
      </c>
      <c r="AE1496" s="18">
        <f t="shared" si="4518"/>
        <v>0</v>
      </c>
      <c r="AF1496" s="18">
        <f t="shared" si="4474"/>
        <v>10387.699999999999</v>
      </c>
      <c r="AG1496" s="18">
        <f t="shared" si="4518"/>
        <v>0</v>
      </c>
      <c r="AH1496" s="18">
        <f t="shared" si="4518"/>
        <v>0</v>
      </c>
      <c r="AI1496" s="18">
        <f t="shared" si="4518"/>
        <v>-263.2</v>
      </c>
      <c r="AJ1496" s="18">
        <f t="shared" si="4518"/>
        <v>0</v>
      </c>
      <c r="AK1496" s="18">
        <f t="shared" si="4518"/>
        <v>0</v>
      </c>
      <c r="AL1496" s="18">
        <f t="shared" si="4518"/>
        <v>0</v>
      </c>
      <c r="AM1496" s="18">
        <f t="shared" si="4518"/>
        <v>0</v>
      </c>
      <c r="AN1496" s="18">
        <f t="shared" si="4518"/>
        <v>0</v>
      </c>
      <c r="AO1496" s="18">
        <f t="shared" si="4518"/>
        <v>0</v>
      </c>
      <c r="AP1496" s="18">
        <f t="shared" si="4518"/>
        <v>0</v>
      </c>
      <c r="AQ1496" s="18">
        <f t="shared" si="4518"/>
        <v>0</v>
      </c>
      <c r="AR1496" s="18">
        <f t="shared" si="4518"/>
        <v>0</v>
      </c>
      <c r="AS1496" s="18">
        <f t="shared" si="4518"/>
        <v>0</v>
      </c>
      <c r="AT1496" s="18">
        <f t="shared" si="4518"/>
        <v>0</v>
      </c>
      <c r="AU1496" s="18">
        <f t="shared" si="4450"/>
        <v>10124.499999999998</v>
      </c>
      <c r="AV1496" s="18">
        <f t="shared" si="4451"/>
        <v>10387.699999999999</v>
      </c>
      <c r="AW1496" s="18">
        <f t="shared" si="4452"/>
        <v>10387.699999999999</v>
      </c>
      <c r="AX1496" s="18">
        <f t="shared" si="4518"/>
        <v>0</v>
      </c>
      <c r="AY1496" s="18">
        <f t="shared" si="4518"/>
        <v>0</v>
      </c>
      <c r="AZ1496" s="18">
        <f t="shared" si="4518"/>
        <v>0</v>
      </c>
      <c r="BA1496" s="19">
        <f t="shared" si="4447"/>
        <v>10124.499999999998</v>
      </c>
      <c r="BB1496" s="19">
        <f t="shared" si="4448"/>
        <v>10387.699999999999</v>
      </c>
      <c r="BC1496" s="19">
        <f t="shared" si="4449"/>
        <v>10387.699999999999</v>
      </c>
      <c r="BD1496" s="18">
        <f t="shared" si="4518"/>
        <v>0</v>
      </c>
      <c r="BE1496" s="18">
        <f t="shared" si="4518"/>
        <v>0</v>
      </c>
      <c r="BF1496" s="18">
        <f t="shared" si="4518"/>
        <v>0</v>
      </c>
      <c r="BG1496" s="18">
        <f t="shared" si="4518"/>
        <v>0</v>
      </c>
      <c r="BH1496" s="18">
        <f t="shared" si="4518"/>
        <v>0</v>
      </c>
      <c r="BI1496" s="18">
        <f t="shared" si="4518"/>
        <v>0</v>
      </c>
      <c r="BJ1496" s="18">
        <f t="shared" si="4518"/>
        <v>0</v>
      </c>
      <c r="BK1496" s="18">
        <f t="shared" si="4518"/>
        <v>0</v>
      </c>
      <c r="BL1496" s="18">
        <f t="shared" si="4518"/>
        <v>0</v>
      </c>
      <c r="BM1496" s="18">
        <f t="shared" si="4518"/>
        <v>0</v>
      </c>
      <c r="BN1496" s="18">
        <f t="shared" si="4518"/>
        <v>0</v>
      </c>
      <c r="BO1496" s="18">
        <f t="shared" si="4518"/>
        <v>0</v>
      </c>
      <c r="BP1496" s="18">
        <f t="shared" si="4518"/>
        <v>0</v>
      </c>
      <c r="BQ1496" s="18">
        <f t="shared" si="4518"/>
        <v>0</v>
      </c>
      <c r="BR1496" s="19">
        <f t="shared" si="4419"/>
        <v>10124.499999999998</v>
      </c>
      <c r="BS1496" s="19">
        <f t="shared" si="4420"/>
        <v>10387.699999999999</v>
      </c>
      <c r="BT1496" s="19">
        <f t="shared" si="4421"/>
        <v>10387.699999999999</v>
      </c>
      <c r="BU1496" s="18">
        <f t="shared" si="4518"/>
        <v>0</v>
      </c>
      <c r="BV1496" s="18">
        <f t="shared" si="4515"/>
        <v>10124.499999999998</v>
      </c>
      <c r="BW1496" s="18">
        <f t="shared" si="4518"/>
        <v>0</v>
      </c>
    </row>
    <row r="1497" spans="1:75" ht="31.5" x14ac:dyDescent="0.25">
      <c r="A1497" s="11" t="s">
        <v>313</v>
      </c>
      <c r="B1497" s="11" t="s">
        <v>92</v>
      </c>
      <c r="C1497" s="11" t="s">
        <v>92</v>
      </c>
      <c r="D1497" s="11" t="s">
        <v>238</v>
      </c>
      <c r="E1497" s="11"/>
      <c r="F1497" s="13" t="s">
        <v>294</v>
      </c>
      <c r="G1497" s="19">
        <f t="shared" si="4518"/>
        <v>10387.699999999999</v>
      </c>
      <c r="H1497" s="19">
        <f t="shared" si="4518"/>
        <v>10387.699999999999</v>
      </c>
      <c r="I1497" s="19">
        <f t="shared" si="4518"/>
        <v>10387.699999999999</v>
      </c>
      <c r="J1497" s="19">
        <f t="shared" si="4518"/>
        <v>0</v>
      </c>
      <c r="K1497" s="19">
        <f t="shared" si="4518"/>
        <v>0</v>
      </c>
      <c r="L1497" s="19">
        <f t="shared" si="4518"/>
        <v>0</v>
      </c>
      <c r="M1497" s="19">
        <f t="shared" si="4414"/>
        <v>10387.699999999999</v>
      </c>
      <c r="N1497" s="19">
        <f t="shared" si="4415"/>
        <v>10387.699999999999</v>
      </c>
      <c r="O1497" s="19">
        <f t="shared" si="4416"/>
        <v>10387.699999999999</v>
      </c>
      <c r="P1497" s="19">
        <f t="shared" si="4518"/>
        <v>0</v>
      </c>
      <c r="Q1497" s="19">
        <f t="shared" si="4518"/>
        <v>0</v>
      </c>
      <c r="R1497" s="19">
        <f t="shared" si="4518"/>
        <v>0</v>
      </c>
      <c r="S1497" s="19">
        <f t="shared" si="4511"/>
        <v>10387.699999999999</v>
      </c>
      <c r="T1497" s="19">
        <f t="shared" si="4518"/>
        <v>0</v>
      </c>
      <c r="U1497" s="19">
        <f t="shared" si="4518"/>
        <v>0</v>
      </c>
      <c r="V1497" s="19">
        <f t="shared" si="4518"/>
        <v>0</v>
      </c>
      <c r="W1497" s="19">
        <f t="shared" si="4518"/>
        <v>0</v>
      </c>
      <c r="X1497" s="19">
        <f t="shared" si="4518"/>
        <v>0</v>
      </c>
      <c r="Y1497" s="19">
        <f t="shared" si="4518"/>
        <v>0</v>
      </c>
      <c r="Z1497" s="19">
        <f t="shared" si="4518"/>
        <v>0</v>
      </c>
      <c r="AA1497" s="19">
        <f t="shared" si="4518"/>
        <v>0</v>
      </c>
      <c r="AB1497" s="19">
        <f t="shared" si="4471"/>
        <v>10387.699999999999</v>
      </c>
      <c r="AC1497" s="19">
        <f t="shared" si="4472"/>
        <v>10387.699999999999</v>
      </c>
      <c r="AD1497" s="19">
        <f t="shared" si="4473"/>
        <v>10387.699999999999</v>
      </c>
      <c r="AE1497" s="19">
        <f t="shared" si="4518"/>
        <v>0</v>
      </c>
      <c r="AF1497" s="19">
        <f t="shared" si="4474"/>
        <v>10387.699999999999</v>
      </c>
      <c r="AG1497" s="19">
        <f t="shared" si="4518"/>
        <v>0</v>
      </c>
      <c r="AH1497" s="19">
        <f t="shared" si="4518"/>
        <v>0</v>
      </c>
      <c r="AI1497" s="19">
        <f t="shared" si="4518"/>
        <v>-263.2</v>
      </c>
      <c r="AJ1497" s="19">
        <f t="shared" si="4518"/>
        <v>0</v>
      </c>
      <c r="AK1497" s="19">
        <f t="shared" si="4518"/>
        <v>0</v>
      </c>
      <c r="AL1497" s="19">
        <f t="shared" si="4518"/>
        <v>0</v>
      </c>
      <c r="AM1497" s="19">
        <f t="shared" si="4518"/>
        <v>0</v>
      </c>
      <c r="AN1497" s="19">
        <f t="shared" si="4518"/>
        <v>0</v>
      </c>
      <c r="AO1497" s="19">
        <f t="shared" si="4518"/>
        <v>0</v>
      </c>
      <c r="AP1497" s="19">
        <f t="shared" si="4518"/>
        <v>0</v>
      </c>
      <c r="AQ1497" s="19">
        <f t="shared" si="4518"/>
        <v>0</v>
      </c>
      <c r="AR1497" s="19">
        <f t="shared" si="4518"/>
        <v>0</v>
      </c>
      <c r="AS1497" s="19">
        <f t="shared" si="4518"/>
        <v>0</v>
      </c>
      <c r="AT1497" s="19">
        <f t="shared" si="4518"/>
        <v>0</v>
      </c>
      <c r="AU1497" s="19">
        <f t="shared" si="4450"/>
        <v>10124.499999999998</v>
      </c>
      <c r="AV1497" s="19">
        <f t="shared" si="4451"/>
        <v>10387.699999999999</v>
      </c>
      <c r="AW1497" s="19">
        <f t="shared" si="4452"/>
        <v>10387.699999999999</v>
      </c>
      <c r="AX1497" s="19">
        <f t="shared" si="4518"/>
        <v>0</v>
      </c>
      <c r="AY1497" s="19">
        <f t="shared" si="4518"/>
        <v>0</v>
      </c>
      <c r="AZ1497" s="19">
        <f t="shared" si="4518"/>
        <v>0</v>
      </c>
      <c r="BA1497" s="19">
        <f t="shared" si="4447"/>
        <v>10124.499999999998</v>
      </c>
      <c r="BB1497" s="19">
        <f t="shared" si="4448"/>
        <v>10387.699999999999</v>
      </c>
      <c r="BC1497" s="19">
        <f t="shared" si="4449"/>
        <v>10387.699999999999</v>
      </c>
      <c r="BD1497" s="19">
        <f t="shared" si="4518"/>
        <v>0</v>
      </c>
      <c r="BE1497" s="19">
        <f t="shared" si="4518"/>
        <v>0</v>
      </c>
      <c r="BF1497" s="19">
        <f t="shared" si="4518"/>
        <v>0</v>
      </c>
      <c r="BG1497" s="19">
        <f t="shared" si="4518"/>
        <v>0</v>
      </c>
      <c r="BH1497" s="19">
        <f t="shared" si="4518"/>
        <v>0</v>
      </c>
      <c r="BI1497" s="19">
        <f t="shared" si="4518"/>
        <v>0</v>
      </c>
      <c r="BJ1497" s="19">
        <f t="shared" si="4518"/>
        <v>0</v>
      </c>
      <c r="BK1497" s="19">
        <f t="shared" si="4518"/>
        <v>0</v>
      </c>
      <c r="BL1497" s="19">
        <f t="shared" si="4518"/>
        <v>0</v>
      </c>
      <c r="BM1497" s="19">
        <f t="shared" si="4518"/>
        <v>0</v>
      </c>
      <c r="BN1497" s="19">
        <f t="shared" si="4518"/>
        <v>0</v>
      </c>
      <c r="BO1497" s="19">
        <f t="shared" si="4518"/>
        <v>0</v>
      </c>
      <c r="BP1497" s="19">
        <f t="shared" si="4518"/>
        <v>0</v>
      </c>
      <c r="BQ1497" s="19">
        <f t="shared" si="4518"/>
        <v>0</v>
      </c>
      <c r="BR1497" s="19">
        <f t="shared" si="4419"/>
        <v>10124.499999999998</v>
      </c>
      <c r="BS1497" s="19">
        <f t="shared" si="4420"/>
        <v>10387.699999999999</v>
      </c>
      <c r="BT1497" s="19">
        <f t="shared" si="4421"/>
        <v>10387.699999999999</v>
      </c>
      <c r="BU1497" s="19">
        <f t="shared" si="4518"/>
        <v>0</v>
      </c>
      <c r="BV1497" s="19">
        <f t="shared" si="4515"/>
        <v>10124.499999999998</v>
      </c>
      <c r="BW1497" s="19">
        <f t="shared" si="4518"/>
        <v>0</v>
      </c>
    </row>
    <row r="1498" spans="1:75" ht="31.5" x14ac:dyDescent="0.25">
      <c r="A1498" s="11" t="s">
        <v>313</v>
      </c>
      <c r="B1498" s="11" t="s">
        <v>92</v>
      </c>
      <c r="C1498" s="11" t="s">
        <v>92</v>
      </c>
      <c r="D1498" s="11" t="s">
        <v>248</v>
      </c>
      <c r="E1498" s="11"/>
      <c r="F1498" s="13" t="s">
        <v>297</v>
      </c>
      <c r="G1498" s="19">
        <f t="shared" si="4518"/>
        <v>10387.699999999999</v>
      </c>
      <c r="H1498" s="19">
        <f t="shared" si="4518"/>
        <v>10387.699999999999</v>
      </c>
      <c r="I1498" s="19">
        <f t="shared" si="4518"/>
        <v>10387.699999999999</v>
      </c>
      <c r="J1498" s="19">
        <f t="shared" si="4518"/>
        <v>0</v>
      </c>
      <c r="K1498" s="19">
        <f t="shared" si="4518"/>
        <v>0</v>
      </c>
      <c r="L1498" s="19">
        <f t="shared" si="4518"/>
        <v>0</v>
      </c>
      <c r="M1498" s="19">
        <f t="shared" si="4414"/>
        <v>10387.699999999999</v>
      </c>
      <c r="N1498" s="19">
        <f t="shared" si="4415"/>
        <v>10387.699999999999</v>
      </c>
      <c r="O1498" s="19">
        <f t="shared" si="4416"/>
        <v>10387.699999999999</v>
      </c>
      <c r="P1498" s="19">
        <f t="shared" si="4518"/>
        <v>0</v>
      </c>
      <c r="Q1498" s="19">
        <f t="shared" si="4518"/>
        <v>0</v>
      </c>
      <c r="R1498" s="19">
        <f t="shared" si="4518"/>
        <v>0</v>
      </c>
      <c r="S1498" s="19">
        <f t="shared" si="4511"/>
        <v>10387.699999999999</v>
      </c>
      <c r="T1498" s="19">
        <f t="shared" si="4518"/>
        <v>0</v>
      </c>
      <c r="U1498" s="19">
        <f t="shared" si="4518"/>
        <v>0</v>
      </c>
      <c r="V1498" s="19">
        <f t="shared" si="4518"/>
        <v>0</v>
      </c>
      <c r="W1498" s="19">
        <f t="shared" si="4518"/>
        <v>0</v>
      </c>
      <c r="X1498" s="19">
        <f t="shared" si="4518"/>
        <v>0</v>
      </c>
      <c r="Y1498" s="19">
        <f t="shared" si="4518"/>
        <v>0</v>
      </c>
      <c r="Z1498" s="19">
        <f t="shared" si="4518"/>
        <v>0</v>
      </c>
      <c r="AA1498" s="19">
        <f t="shared" si="4518"/>
        <v>0</v>
      </c>
      <c r="AB1498" s="19">
        <f t="shared" si="4471"/>
        <v>10387.699999999999</v>
      </c>
      <c r="AC1498" s="19">
        <f t="shared" si="4472"/>
        <v>10387.699999999999</v>
      </c>
      <c r="AD1498" s="19">
        <f t="shared" si="4473"/>
        <v>10387.699999999999</v>
      </c>
      <c r="AE1498" s="19">
        <f t="shared" si="4518"/>
        <v>0</v>
      </c>
      <c r="AF1498" s="19">
        <f t="shared" si="4474"/>
        <v>10387.699999999999</v>
      </c>
      <c r="AG1498" s="19">
        <f t="shared" si="4518"/>
        <v>0</v>
      </c>
      <c r="AH1498" s="19">
        <f t="shared" si="4518"/>
        <v>0</v>
      </c>
      <c r="AI1498" s="19">
        <f t="shared" si="4518"/>
        <v>-263.2</v>
      </c>
      <c r="AJ1498" s="19">
        <f t="shared" si="4518"/>
        <v>0</v>
      </c>
      <c r="AK1498" s="19">
        <f t="shared" si="4518"/>
        <v>0</v>
      </c>
      <c r="AL1498" s="19">
        <f t="shared" si="4518"/>
        <v>0</v>
      </c>
      <c r="AM1498" s="19">
        <f t="shared" si="4518"/>
        <v>0</v>
      </c>
      <c r="AN1498" s="19">
        <f t="shared" si="4518"/>
        <v>0</v>
      </c>
      <c r="AO1498" s="19">
        <f t="shared" si="4518"/>
        <v>0</v>
      </c>
      <c r="AP1498" s="19">
        <f t="shared" si="4518"/>
        <v>0</v>
      </c>
      <c r="AQ1498" s="19">
        <f t="shared" si="4518"/>
        <v>0</v>
      </c>
      <c r="AR1498" s="19">
        <f t="shared" si="4518"/>
        <v>0</v>
      </c>
      <c r="AS1498" s="19">
        <f t="shared" si="4518"/>
        <v>0</v>
      </c>
      <c r="AT1498" s="19">
        <f t="shared" si="4518"/>
        <v>0</v>
      </c>
      <c r="AU1498" s="19">
        <f t="shared" si="4450"/>
        <v>10124.499999999998</v>
      </c>
      <c r="AV1498" s="19">
        <f t="shared" si="4451"/>
        <v>10387.699999999999</v>
      </c>
      <c r="AW1498" s="19">
        <f t="shared" si="4452"/>
        <v>10387.699999999999</v>
      </c>
      <c r="AX1498" s="19">
        <f t="shared" si="4518"/>
        <v>0</v>
      </c>
      <c r="AY1498" s="19">
        <f t="shared" si="4518"/>
        <v>0</v>
      </c>
      <c r="AZ1498" s="19">
        <f t="shared" si="4518"/>
        <v>0</v>
      </c>
      <c r="BA1498" s="19">
        <f t="shared" si="4447"/>
        <v>10124.499999999998</v>
      </c>
      <c r="BB1498" s="19">
        <f t="shared" si="4448"/>
        <v>10387.699999999999</v>
      </c>
      <c r="BC1498" s="19">
        <f t="shared" si="4449"/>
        <v>10387.699999999999</v>
      </c>
      <c r="BD1498" s="19">
        <f t="shared" si="4518"/>
        <v>0</v>
      </c>
      <c r="BE1498" s="19">
        <f t="shared" si="4518"/>
        <v>0</v>
      </c>
      <c r="BF1498" s="19">
        <f t="shared" si="4518"/>
        <v>0</v>
      </c>
      <c r="BG1498" s="19">
        <f t="shared" si="4518"/>
        <v>0</v>
      </c>
      <c r="BH1498" s="19">
        <f t="shared" si="4518"/>
        <v>0</v>
      </c>
      <c r="BI1498" s="19">
        <f t="shared" si="4518"/>
        <v>0</v>
      </c>
      <c r="BJ1498" s="19">
        <f t="shared" si="4518"/>
        <v>0</v>
      </c>
      <c r="BK1498" s="19">
        <f t="shared" si="4518"/>
        <v>0</v>
      </c>
      <c r="BL1498" s="19">
        <f t="shared" si="4518"/>
        <v>0</v>
      </c>
      <c r="BM1498" s="19">
        <f t="shared" si="4518"/>
        <v>0</v>
      </c>
      <c r="BN1498" s="19">
        <f t="shared" si="4518"/>
        <v>0</v>
      </c>
      <c r="BO1498" s="19">
        <f t="shared" si="4518"/>
        <v>0</v>
      </c>
      <c r="BP1498" s="19">
        <f t="shared" si="4518"/>
        <v>0</v>
      </c>
      <c r="BQ1498" s="19">
        <f t="shared" si="4518"/>
        <v>0</v>
      </c>
      <c r="BR1498" s="19">
        <f t="shared" si="4419"/>
        <v>10124.499999999998</v>
      </c>
      <c r="BS1498" s="19">
        <f t="shared" si="4420"/>
        <v>10387.699999999999</v>
      </c>
      <c r="BT1498" s="19">
        <f t="shared" si="4421"/>
        <v>10387.699999999999</v>
      </c>
      <c r="BU1498" s="19">
        <f t="shared" si="4518"/>
        <v>0</v>
      </c>
      <c r="BV1498" s="19">
        <f t="shared" si="4515"/>
        <v>10124.499999999998</v>
      </c>
      <c r="BW1498" s="19">
        <f t="shared" si="4518"/>
        <v>0</v>
      </c>
    </row>
    <row r="1499" spans="1:75" ht="63" x14ac:dyDescent="0.25">
      <c r="A1499" s="11" t="s">
        <v>313</v>
      </c>
      <c r="B1499" s="11" t="s">
        <v>92</v>
      </c>
      <c r="C1499" s="11" t="s">
        <v>92</v>
      </c>
      <c r="D1499" s="11" t="s">
        <v>228</v>
      </c>
      <c r="E1499" s="11"/>
      <c r="F1499" s="13" t="s">
        <v>37</v>
      </c>
      <c r="G1499" s="19">
        <f t="shared" ref="G1499:L1499" si="4519">G1500+G1502+G1504</f>
        <v>10387.699999999999</v>
      </c>
      <c r="H1499" s="19">
        <f t="shared" si="4519"/>
        <v>10387.699999999999</v>
      </c>
      <c r="I1499" s="19">
        <f t="shared" si="4519"/>
        <v>10387.699999999999</v>
      </c>
      <c r="J1499" s="19">
        <f t="shared" si="4519"/>
        <v>0</v>
      </c>
      <c r="K1499" s="19">
        <f t="shared" si="4519"/>
        <v>0</v>
      </c>
      <c r="L1499" s="19">
        <f t="shared" si="4519"/>
        <v>0</v>
      </c>
      <c r="M1499" s="19">
        <f t="shared" si="4414"/>
        <v>10387.699999999999</v>
      </c>
      <c r="N1499" s="19">
        <f t="shared" si="4415"/>
        <v>10387.699999999999</v>
      </c>
      <c r="O1499" s="19">
        <f t="shared" si="4416"/>
        <v>10387.699999999999</v>
      </c>
      <c r="P1499" s="19">
        <f t="shared" ref="P1499" si="4520">P1500+P1502+P1504</f>
        <v>0</v>
      </c>
      <c r="Q1499" s="19">
        <f t="shared" ref="Q1499:R1499" si="4521">Q1500+Q1502+Q1504</f>
        <v>0</v>
      </c>
      <c r="R1499" s="19">
        <f t="shared" si="4521"/>
        <v>0</v>
      </c>
      <c r="S1499" s="19">
        <f t="shared" si="4511"/>
        <v>10387.699999999999</v>
      </c>
      <c r="T1499" s="19">
        <f t="shared" ref="T1499:U1499" si="4522">T1500+T1502+T1504</f>
        <v>0</v>
      </c>
      <c r="U1499" s="19">
        <f t="shared" si="4522"/>
        <v>0</v>
      </c>
      <c r="V1499" s="19">
        <f t="shared" ref="V1499:X1499" si="4523">V1500+V1502+V1504</f>
        <v>0</v>
      </c>
      <c r="W1499" s="19">
        <f t="shared" si="4523"/>
        <v>0</v>
      </c>
      <c r="X1499" s="19">
        <f t="shared" si="4523"/>
        <v>0</v>
      </c>
      <c r="Y1499" s="19">
        <f t="shared" ref="Y1499:AA1499" si="4524">Y1500+Y1502+Y1504</f>
        <v>0</v>
      </c>
      <c r="Z1499" s="19">
        <f t="shared" si="4524"/>
        <v>0</v>
      </c>
      <c r="AA1499" s="19">
        <f t="shared" si="4524"/>
        <v>0</v>
      </c>
      <c r="AB1499" s="19">
        <f t="shared" si="4471"/>
        <v>10387.699999999999</v>
      </c>
      <c r="AC1499" s="19">
        <f t="shared" si="4472"/>
        <v>10387.699999999999</v>
      </c>
      <c r="AD1499" s="19">
        <f t="shared" si="4473"/>
        <v>10387.699999999999</v>
      </c>
      <c r="AE1499" s="19">
        <f t="shared" ref="AE1499:BW1499" si="4525">AE1500+AE1502+AE1504</f>
        <v>0</v>
      </c>
      <c r="AF1499" s="19">
        <f t="shared" si="4474"/>
        <v>10387.699999999999</v>
      </c>
      <c r="AG1499" s="19">
        <f t="shared" ref="AG1499" si="4526">AG1500+AG1502+AG1504</f>
        <v>0</v>
      </c>
      <c r="AH1499" s="19">
        <f t="shared" ref="AH1499:AJ1499" si="4527">AH1500+AH1502+AH1504</f>
        <v>0</v>
      </c>
      <c r="AI1499" s="19">
        <f t="shared" si="4527"/>
        <v>-263.2</v>
      </c>
      <c r="AJ1499" s="19">
        <f t="shared" si="4527"/>
        <v>0</v>
      </c>
      <c r="AK1499" s="19">
        <f t="shared" ref="AK1499:AL1499" si="4528">AK1500+AK1502+AK1504</f>
        <v>0</v>
      </c>
      <c r="AL1499" s="19">
        <f t="shared" si="4528"/>
        <v>0</v>
      </c>
      <c r="AM1499" s="19">
        <f t="shared" ref="AM1499:AR1499" si="4529">AM1500+AM1502+AM1504</f>
        <v>0</v>
      </c>
      <c r="AN1499" s="19">
        <f t="shared" si="4529"/>
        <v>0</v>
      </c>
      <c r="AO1499" s="19">
        <f t="shared" si="4529"/>
        <v>0</v>
      </c>
      <c r="AP1499" s="19">
        <f t="shared" si="4529"/>
        <v>0</v>
      </c>
      <c r="AQ1499" s="19">
        <f t="shared" si="4529"/>
        <v>0</v>
      </c>
      <c r="AR1499" s="19">
        <f t="shared" si="4529"/>
        <v>0</v>
      </c>
      <c r="AS1499" s="19">
        <f t="shared" ref="AS1499:AT1499" si="4530">AS1500+AS1502+AS1504</f>
        <v>0</v>
      </c>
      <c r="AT1499" s="19">
        <f t="shared" si="4530"/>
        <v>0</v>
      </c>
      <c r="AU1499" s="19">
        <f t="shared" si="4450"/>
        <v>10124.499999999998</v>
      </c>
      <c r="AV1499" s="19">
        <f t="shared" si="4451"/>
        <v>10387.699999999999</v>
      </c>
      <c r="AW1499" s="19">
        <f t="shared" si="4452"/>
        <v>10387.699999999999</v>
      </c>
      <c r="AX1499" s="19">
        <f t="shared" ref="AX1499:AZ1499" si="4531">AX1500+AX1502+AX1504</f>
        <v>0</v>
      </c>
      <c r="AY1499" s="19">
        <f t="shared" si="4531"/>
        <v>0</v>
      </c>
      <c r="AZ1499" s="19">
        <f t="shared" si="4531"/>
        <v>0</v>
      </c>
      <c r="BA1499" s="19">
        <f t="shared" si="4447"/>
        <v>10124.499999999998</v>
      </c>
      <c r="BB1499" s="19">
        <f t="shared" si="4448"/>
        <v>10387.699999999999</v>
      </c>
      <c r="BC1499" s="19">
        <f t="shared" si="4449"/>
        <v>10387.699999999999</v>
      </c>
      <c r="BD1499" s="19">
        <f t="shared" ref="BD1499:BO1499" si="4532">BD1500+BD1502+BD1504</f>
        <v>0</v>
      </c>
      <c r="BE1499" s="19">
        <f t="shared" si="4532"/>
        <v>0</v>
      </c>
      <c r="BF1499" s="19">
        <f t="shared" si="4532"/>
        <v>0</v>
      </c>
      <c r="BG1499" s="19">
        <f t="shared" si="4532"/>
        <v>0</v>
      </c>
      <c r="BH1499" s="19">
        <f t="shared" si="4532"/>
        <v>0</v>
      </c>
      <c r="BI1499" s="19">
        <f t="shared" ref="BI1499" si="4533">BI1500+BI1502+BI1504</f>
        <v>0</v>
      </c>
      <c r="BJ1499" s="19">
        <f t="shared" si="4532"/>
        <v>0</v>
      </c>
      <c r="BK1499" s="19">
        <f t="shared" si="4532"/>
        <v>0</v>
      </c>
      <c r="BL1499" s="19">
        <f t="shared" si="4532"/>
        <v>0</v>
      </c>
      <c r="BM1499" s="19">
        <f t="shared" si="4532"/>
        <v>0</v>
      </c>
      <c r="BN1499" s="19">
        <f t="shared" si="4532"/>
        <v>0</v>
      </c>
      <c r="BO1499" s="19">
        <f t="shared" si="4532"/>
        <v>0</v>
      </c>
      <c r="BP1499" s="19">
        <f t="shared" ref="BP1499:BQ1499" si="4534">BP1500+BP1502+BP1504</f>
        <v>0</v>
      </c>
      <c r="BQ1499" s="19">
        <f t="shared" si="4534"/>
        <v>0</v>
      </c>
      <c r="BR1499" s="19">
        <f t="shared" si="4419"/>
        <v>10124.499999999998</v>
      </c>
      <c r="BS1499" s="19">
        <f t="shared" si="4420"/>
        <v>10387.699999999999</v>
      </c>
      <c r="BT1499" s="19">
        <f t="shared" si="4421"/>
        <v>10387.699999999999</v>
      </c>
      <c r="BU1499" s="19">
        <f t="shared" ref="BU1499" si="4535">BU1500+BU1502+BU1504</f>
        <v>0</v>
      </c>
      <c r="BV1499" s="19">
        <f t="shared" si="4515"/>
        <v>10124.499999999998</v>
      </c>
      <c r="BW1499" s="19">
        <f t="shared" si="4525"/>
        <v>0</v>
      </c>
    </row>
    <row r="1500" spans="1:75" ht="78.75" x14ac:dyDescent="0.25">
      <c r="A1500" s="11" t="s">
        <v>313</v>
      </c>
      <c r="B1500" s="11" t="s">
        <v>92</v>
      </c>
      <c r="C1500" s="11" t="s">
        <v>92</v>
      </c>
      <c r="D1500" s="11" t="s">
        <v>228</v>
      </c>
      <c r="E1500" s="11" t="s">
        <v>21</v>
      </c>
      <c r="F1500" s="13" t="s">
        <v>269</v>
      </c>
      <c r="G1500" s="19">
        <f t="shared" ref="G1500:BW1500" si="4536">G1501</f>
        <v>7327.6</v>
      </c>
      <c r="H1500" s="19">
        <f t="shared" si="4536"/>
        <v>7327.6</v>
      </c>
      <c r="I1500" s="19">
        <f t="shared" si="4536"/>
        <v>7327.6</v>
      </c>
      <c r="J1500" s="19">
        <f t="shared" si="4536"/>
        <v>0</v>
      </c>
      <c r="K1500" s="19">
        <f t="shared" si="4536"/>
        <v>0</v>
      </c>
      <c r="L1500" s="19">
        <f t="shared" si="4536"/>
        <v>0</v>
      </c>
      <c r="M1500" s="19">
        <f t="shared" si="4414"/>
        <v>7327.6</v>
      </c>
      <c r="N1500" s="19">
        <f t="shared" si="4415"/>
        <v>7327.6</v>
      </c>
      <c r="O1500" s="19">
        <f t="shared" si="4416"/>
        <v>7327.6</v>
      </c>
      <c r="P1500" s="19">
        <f t="shared" si="4536"/>
        <v>0</v>
      </c>
      <c r="Q1500" s="19">
        <f t="shared" si="4536"/>
        <v>0</v>
      </c>
      <c r="R1500" s="19">
        <f t="shared" si="4536"/>
        <v>0</v>
      </c>
      <c r="S1500" s="19">
        <f t="shared" si="4511"/>
        <v>7327.6</v>
      </c>
      <c r="T1500" s="19">
        <f t="shared" si="4536"/>
        <v>0</v>
      </c>
      <c r="U1500" s="19">
        <f t="shared" si="4536"/>
        <v>0</v>
      </c>
      <c r="V1500" s="19">
        <f t="shared" si="4536"/>
        <v>0</v>
      </c>
      <c r="W1500" s="19">
        <f t="shared" si="4536"/>
        <v>0</v>
      </c>
      <c r="X1500" s="19">
        <f t="shared" si="4536"/>
        <v>0</v>
      </c>
      <c r="Y1500" s="19">
        <f t="shared" si="4536"/>
        <v>0</v>
      </c>
      <c r="Z1500" s="19">
        <f t="shared" si="4536"/>
        <v>0</v>
      </c>
      <c r="AA1500" s="19">
        <f t="shared" si="4536"/>
        <v>0</v>
      </c>
      <c r="AB1500" s="19">
        <f t="shared" si="4471"/>
        <v>7327.6</v>
      </c>
      <c r="AC1500" s="19">
        <f t="shared" si="4472"/>
        <v>7327.6</v>
      </c>
      <c r="AD1500" s="19">
        <f t="shared" si="4473"/>
        <v>7327.6</v>
      </c>
      <c r="AE1500" s="19">
        <f t="shared" si="4536"/>
        <v>0</v>
      </c>
      <c r="AF1500" s="19">
        <f t="shared" si="4474"/>
        <v>7327.6</v>
      </c>
      <c r="AG1500" s="19">
        <f t="shared" si="4536"/>
        <v>0</v>
      </c>
      <c r="AH1500" s="19">
        <f t="shared" si="4536"/>
        <v>0</v>
      </c>
      <c r="AI1500" s="19">
        <f t="shared" si="4536"/>
        <v>0</v>
      </c>
      <c r="AJ1500" s="19">
        <f t="shared" si="4536"/>
        <v>0</v>
      </c>
      <c r="AK1500" s="19">
        <f t="shared" si="4536"/>
        <v>0</v>
      </c>
      <c r="AL1500" s="19">
        <f t="shared" si="4536"/>
        <v>0</v>
      </c>
      <c r="AM1500" s="19">
        <f t="shared" si="4536"/>
        <v>0</v>
      </c>
      <c r="AN1500" s="19">
        <f t="shared" si="4536"/>
        <v>0</v>
      </c>
      <c r="AO1500" s="19">
        <f t="shared" si="4536"/>
        <v>0</v>
      </c>
      <c r="AP1500" s="19">
        <f t="shared" si="4536"/>
        <v>0</v>
      </c>
      <c r="AQ1500" s="19">
        <f t="shared" si="4536"/>
        <v>0</v>
      </c>
      <c r="AR1500" s="19">
        <f t="shared" si="4536"/>
        <v>0</v>
      </c>
      <c r="AS1500" s="19">
        <f t="shared" si="4536"/>
        <v>0</v>
      </c>
      <c r="AT1500" s="19">
        <f t="shared" si="4536"/>
        <v>0</v>
      </c>
      <c r="AU1500" s="19">
        <f t="shared" si="4450"/>
        <v>7327.6</v>
      </c>
      <c r="AV1500" s="19">
        <f t="shared" si="4451"/>
        <v>7327.6</v>
      </c>
      <c r="AW1500" s="19">
        <f t="shared" si="4452"/>
        <v>7327.6</v>
      </c>
      <c r="AX1500" s="19">
        <f t="shared" si="4536"/>
        <v>0</v>
      </c>
      <c r="AY1500" s="19">
        <f t="shared" si="4536"/>
        <v>0</v>
      </c>
      <c r="AZ1500" s="19">
        <f t="shared" si="4536"/>
        <v>0</v>
      </c>
      <c r="BA1500" s="19">
        <f t="shared" si="4447"/>
        <v>7327.6</v>
      </c>
      <c r="BB1500" s="19">
        <f t="shared" si="4448"/>
        <v>7327.6</v>
      </c>
      <c r="BC1500" s="19">
        <f t="shared" si="4449"/>
        <v>7327.6</v>
      </c>
      <c r="BD1500" s="19">
        <f t="shared" si="4536"/>
        <v>0</v>
      </c>
      <c r="BE1500" s="19">
        <f t="shared" si="4536"/>
        <v>0</v>
      </c>
      <c r="BF1500" s="19">
        <f t="shared" si="4536"/>
        <v>0</v>
      </c>
      <c r="BG1500" s="19">
        <f t="shared" si="4536"/>
        <v>0</v>
      </c>
      <c r="BH1500" s="19">
        <f t="shared" si="4536"/>
        <v>0</v>
      </c>
      <c r="BI1500" s="19">
        <f t="shared" si="4536"/>
        <v>0</v>
      </c>
      <c r="BJ1500" s="19">
        <f t="shared" si="4536"/>
        <v>0</v>
      </c>
      <c r="BK1500" s="19">
        <f t="shared" si="4536"/>
        <v>0</v>
      </c>
      <c r="BL1500" s="19">
        <f t="shared" si="4536"/>
        <v>0</v>
      </c>
      <c r="BM1500" s="19">
        <f t="shared" si="4536"/>
        <v>0</v>
      </c>
      <c r="BN1500" s="19">
        <f t="shared" si="4536"/>
        <v>0</v>
      </c>
      <c r="BO1500" s="19">
        <f t="shared" si="4536"/>
        <v>0</v>
      </c>
      <c r="BP1500" s="19">
        <f t="shared" si="4536"/>
        <v>0</v>
      </c>
      <c r="BQ1500" s="19">
        <f t="shared" si="4536"/>
        <v>0</v>
      </c>
      <c r="BR1500" s="19">
        <f t="shared" ref="BR1500:BR1563" si="4537">BA1500+BD1500+BE1500+BF1500+BG1500+BH1500+BI1500</f>
        <v>7327.6</v>
      </c>
      <c r="BS1500" s="19">
        <f t="shared" ref="BS1500:BS1563" si="4538">BB1500+BJ1500+BK1500+BL1500+BM1500</f>
        <v>7327.6</v>
      </c>
      <c r="BT1500" s="19">
        <f t="shared" ref="BT1500:BT1563" si="4539">BC1500+BN1500+BO1500+BP1500+BQ1500</f>
        <v>7327.6</v>
      </c>
      <c r="BU1500" s="19">
        <f t="shared" si="4536"/>
        <v>0</v>
      </c>
      <c r="BV1500" s="19">
        <f t="shared" si="4515"/>
        <v>7327.6</v>
      </c>
      <c r="BW1500" s="19">
        <f t="shared" si="4536"/>
        <v>0</v>
      </c>
    </row>
    <row r="1501" spans="1:75" x14ac:dyDescent="0.25">
      <c r="A1501" s="11" t="s">
        <v>313</v>
      </c>
      <c r="B1501" s="11" t="s">
        <v>92</v>
      </c>
      <c r="C1501" s="11" t="s">
        <v>92</v>
      </c>
      <c r="D1501" s="11" t="s">
        <v>228</v>
      </c>
      <c r="E1501" s="11">
        <v>110</v>
      </c>
      <c r="F1501" s="13" t="s">
        <v>257</v>
      </c>
      <c r="G1501" s="19">
        <v>7327.6</v>
      </c>
      <c r="H1501" s="19">
        <v>7327.6</v>
      </c>
      <c r="I1501" s="19">
        <v>7327.6</v>
      </c>
      <c r="J1501" s="19"/>
      <c r="K1501" s="19"/>
      <c r="L1501" s="19"/>
      <c r="M1501" s="19">
        <f t="shared" si="4414"/>
        <v>7327.6</v>
      </c>
      <c r="N1501" s="19">
        <f t="shared" si="4415"/>
        <v>7327.6</v>
      </c>
      <c r="O1501" s="19">
        <f t="shared" si="4416"/>
        <v>7327.6</v>
      </c>
      <c r="P1501" s="19"/>
      <c r="Q1501" s="19"/>
      <c r="R1501" s="19"/>
      <c r="S1501" s="19">
        <f t="shared" si="4511"/>
        <v>7327.6</v>
      </c>
      <c r="T1501" s="19"/>
      <c r="U1501" s="19"/>
      <c r="V1501" s="19"/>
      <c r="W1501" s="19"/>
      <c r="X1501" s="19"/>
      <c r="Y1501" s="19"/>
      <c r="Z1501" s="19"/>
      <c r="AA1501" s="19"/>
      <c r="AB1501" s="19">
        <f t="shared" si="4471"/>
        <v>7327.6</v>
      </c>
      <c r="AC1501" s="19">
        <f t="shared" si="4472"/>
        <v>7327.6</v>
      </c>
      <c r="AD1501" s="19">
        <f t="shared" si="4473"/>
        <v>7327.6</v>
      </c>
      <c r="AE1501" s="19"/>
      <c r="AF1501" s="19">
        <f t="shared" si="4474"/>
        <v>7327.6</v>
      </c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>
        <f t="shared" si="4450"/>
        <v>7327.6</v>
      </c>
      <c r="AV1501" s="19">
        <f t="shared" si="4451"/>
        <v>7327.6</v>
      </c>
      <c r="AW1501" s="19">
        <f t="shared" si="4452"/>
        <v>7327.6</v>
      </c>
      <c r="AX1501" s="19"/>
      <c r="AY1501" s="19"/>
      <c r="AZ1501" s="19"/>
      <c r="BA1501" s="19">
        <f t="shared" si="4447"/>
        <v>7327.6</v>
      </c>
      <c r="BB1501" s="19">
        <f t="shared" si="4448"/>
        <v>7327.6</v>
      </c>
      <c r="BC1501" s="19">
        <f t="shared" si="4449"/>
        <v>7327.6</v>
      </c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>
        <f t="shared" si="4537"/>
        <v>7327.6</v>
      </c>
      <c r="BS1501" s="19">
        <f t="shared" si="4538"/>
        <v>7327.6</v>
      </c>
      <c r="BT1501" s="19">
        <f t="shared" si="4539"/>
        <v>7327.6</v>
      </c>
      <c r="BU1501" s="19"/>
      <c r="BV1501" s="19">
        <f t="shared" si="4515"/>
        <v>7327.6</v>
      </c>
      <c r="BW1501" s="19"/>
    </row>
    <row r="1502" spans="1:75" ht="31.5" x14ac:dyDescent="0.25">
      <c r="A1502" s="11" t="s">
        <v>313</v>
      </c>
      <c r="B1502" s="11" t="s">
        <v>92</v>
      </c>
      <c r="C1502" s="11" t="s">
        <v>92</v>
      </c>
      <c r="D1502" s="11" t="s">
        <v>228</v>
      </c>
      <c r="E1502" s="11" t="s">
        <v>6</v>
      </c>
      <c r="F1502" s="13" t="s">
        <v>270</v>
      </c>
      <c r="G1502" s="19">
        <f t="shared" ref="G1502:BW1502" si="4540">G1503</f>
        <v>2631.7</v>
      </c>
      <c r="H1502" s="19">
        <f t="shared" si="4540"/>
        <v>2631.7</v>
      </c>
      <c r="I1502" s="19">
        <f t="shared" si="4540"/>
        <v>2631.7</v>
      </c>
      <c r="J1502" s="19">
        <f t="shared" si="4540"/>
        <v>0</v>
      </c>
      <c r="K1502" s="19">
        <f t="shared" si="4540"/>
        <v>0</v>
      </c>
      <c r="L1502" s="19">
        <f t="shared" si="4540"/>
        <v>0</v>
      </c>
      <c r="M1502" s="19">
        <f t="shared" si="4414"/>
        <v>2631.7</v>
      </c>
      <c r="N1502" s="19">
        <f t="shared" si="4415"/>
        <v>2631.7</v>
      </c>
      <c r="O1502" s="19">
        <f t="shared" si="4416"/>
        <v>2631.7</v>
      </c>
      <c r="P1502" s="19">
        <f t="shared" si="4540"/>
        <v>0</v>
      </c>
      <c r="Q1502" s="19">
        <f t="shared" si="4540"/>
        <v>0</v>
      </c>
      <c r="R1502" s="19">
        <f t="shared" si="4540"/>
        <v>0</v>
      </c>
      <c r="S1502" s="19">
        <f t="shared" si="4511"/>
        <v>2631.7</v>
      </c>
      <c r="T1502" s="19">
        <f t="shared" si="4540"/>
        <v>0</v>
      </c>
      <c r="U1502" s="19">
        <f t="shared" si="4540"/>
        <v>0</v>
      </c>
      <c r="V1502" s="19">
        <f t="shared" si="4540"/>
        <v>0</v>
      </c>
      <c r="W1502" s="19">
        <f t="shared" si="4540"/>
        <v>0</v>
      </c>
      <c r="X1502" s="19">
        <f t="shared" si="4540"/>
        <v>0</v>
      </c>
      <c r="Y1502" s="19">
        <f t="shared" si="4540"/>
        <v>0</v>
      </c>
      <c r="Z1502" s="19">
        <f t="shared" si="4540"/>
        <v>0</v>
      </c>
      <c r="AA1502" s="19">
        <f t="shared" si="4540"/>
        <v>0</v>
      </c>
      <c r="AB1502" s="19">
        <f t="shared" si="4471"/>
        <v>2631.7</v>
      </c>
      <c r="AC1502" s="19">
        <f t="shared" si="4472"/>
        <v>2631.7</v>
      </c>
      <c r="AD1502" s="19">
        <f t="shared" si="4473"/>
        <v>2631.7</v>
      </c>
      <c r="AE1502" s="19">
        <f t="shared" si="4540"/>
        <v>0</v>
      </c>
      <c r="AF1502" s="19">
        <f t="shared" si="4474"/>
        <v>2631.7</v>
      </c>
      <c r="AG1502" s="19">
        <f t="shared" si="4540"/>
        <v>0</v>
      </c>
      <c r="AH1502" s="19">
        <f t="shared" si="4540"/>
        <v>0</v>
      </c>
      <c r="AI1502" s="19">
        <f t="shared" si="4540"/>
        <v>-263.2</v>
      </c>
      <c r="AJ1502" s="19">
        <f t="shared" si="4540"/>
        <v>0</v>
      </c>
      <c r="AK1502" s="19">
        <f t="shared" si="4540"/>
        <v>0</v>
      </c>
      <c r="AL1502" s="19">
        <f t="shared" si="4540"/>
        <v>0</v>
      </c>
      <c r="AM1502" s="19">
        <f t="shared" si="4540"/>
        <v>0</v>
      </c>
      <c r="AN1502" s="19">
        <f t="shared" si="4540"/>
        <v>0</v>
      </c>
      <c r="AO1502" s="19">
        <f t="shared" si="4540"/>
        <v>0</v>
      </c>
      <c r="AP1502" s="19">
        <f t="shared" si="4540"/>
        <v>0</v>
      </c>
      <c r="AQ1502" s="19">
        <f t="shared" si="4540"/>
        <v>0</v>
      </c>
      <c r="AR1502" s="19">
        <f t="shared" si="4540"/>
        <v>0</v>
      </c>
      <c r="AS1502" s="19">
        <f t="shared" si="4540"/>
        <v>0</v>
      </c>
      <c r="AT1502" s="19">
        <f t="shared" si="4540"/>
        <v>0</v>
      </c>
      <c r="AU1502" s="19">
        <f t="shared" si="4450"/>
        <v>2368.5</v>
      </c>
      <c r="AV1502" s="19">
        <f t="shared" si="4451"/>
        <v>2631.7</v>
      </c>
      <c r="AW1502" s="19">
        <f t="shared" si="4452"/>
        <v>2631.7</v>
      </c>
      <c r="AX1502" s="19">
        <f t="shared" si="4540"/>
        <v>0</v>
      </c>
      <c r="AY1502" s="19">
        <f t="shared" si="4540"/>
        <v>0</v>
      </c>
      <c r="AZ1502" s="19">
        <f t="shared" si="4540"/>
        <v>0</v>
      </c>
      <c r="BA1502" s="19">
        <f t="shared" si="4447"/>
        <v>2368.5</v>
      </c>
      <c r="BB1502" s="19">
        <f t="shared" si="4448"/>
        <v>2631.7</v>
      </c>
      <c r="BC1502" s="19">
        <f t="shared" si="4449"/>
        <v>2631.7</v>
      </c>
      <c r="BD1502" s="19">
        <f t="shared" si="4540"/>
        <v>0</v>
      </c>
      <c r="BE1502" s="19">
        <f t="shared" si="4540"/>
        <v>0</v>
      </c>
      <c r="BF1502" s="19">
        <f t="shared" si="4540"/>
        <v>0</v>
      </c>
      <c r="BG1502" s="19">
        <f t="shared" si="4540"/>
        <v>0</v>
      </c>
      <c r="BH1502" s="19">
        <f t="shared" si="4540"/>
        <v>0</v>
      </c>
      <c r="BI1502" s="19">
        <f t="shared" si="4540"/>
        <v>0</v>
      </c>
      <c r="BJ1502" s="19">
        <f t="shared" si="4540"/>
        <v>0</v>
      </c>
      <c r="BK1502" s="19">
        <f t="shared" si="4540"/>
        <v>0</v>
      </c>
      <c r="BL1502" s="19">
        <f t="shared" si="4540"/>
        <v>0</v>
      </c>
      <c r="BM1502" s="19">
        <f t="shared" si="4540"/>
        <v>0</v>
      </c>
      <c r="BN1502" s="19">
        <f t="shared" si="4540"/>
        <v>0</v>
      </c>
      <c r="BO1502" s="19">
        <f t="shared" si="4540"/>
        <v>0</v>
      </c>
      <c r="BP1502" s="19">
        <f t="shared" si="4540"/>
        <v>0</v>
      </c>
      <c r="BQ1502" s="19">
        <f t="shared" si="4540"/>
        <v>0</v>
      </c>
      <c r="BR1502" s="19">
        <f t="shared" si="4537"/>
        <v>2368.5</v>
      </c>
      <c r="BS1502" s="19">
        <f t="shared" si="4538"/>
        <v>2631.7</v>
      </c>
      <c r="BT1502" s="19">
        <f t="shared" si="4539"/>
        <v>2631.7</v>
      </c>
      <c r="BU1502" s="19">
        <f t="shared" si="4540"/>
        <v>0</v>
      </c>
      <c r="BV1502" s="19">
        <f t="shared" si="4515"/>
        <v>2368.5</v>
      </c>
      <c r="BW1502" s="19">
        <f t="shared" si="4540"/>
        <v>0</v>
      </c>
    </row>
    <row r="1503" spans="1:75" ht="31.5" x14ac:dyDescent="0.25">
      <c r="A1503" s="11" t="s">
        <v>313</v>
      </c>
      <c r="B1503" s="11" t="s">
        <v>92</v>
      </c>
      <c r="C1503" s="11" t="s">
        <v>92</v>
      </c>
      <c r="D1503" s="11" t="s">
        <v>228</v>
      </c>
      <c r="E1503" s="11">
        <v>240</v>
      </c>
      <c r="F1503" s="13" t="s">
        <v>259</v>
      </c>
      <c r="G1503" s="19">
        <v>2631.7</v>
      </c>
      <c r="H1503" s="19">
        <v>2631.7</v>
      </c>
      <c r="I1503" s="19">
        <v>2631.7</v>
      </c>
      <c r="J1503" s="19"/>
      <c r="K1503" s="19"/>
      <c r="L1503" s="19"/>
      <c r="M1503" s="19">
        <f t="shared" si="4414"/>
        <v>2631.7</v>
      </c>
      <c r="N1503" s="19">
        <f t="shared" si="4415"/>
        <v>2631.7</v>
      </c>
      <c r="O1503" s="19">
        <f t="shared" si="4416"/>
        <v>2631.7</v>
      </c>
      <c r="P1503" s="19"/>
      <c r="Q1503" s="19"/>
      <c r="R1503" s="19"/>
      <c r="S1503" s="19">
        <f t="shared" si="4511"/>
        <v>2631.7</v>
      </c>
      <c r="T1503" s="19"/>
      <c r="U1503" s="19"/>
      <c r="V1503" s="19"/>
      <c r="W1503" s="19"/>
      <c r="X1503" s="19"/>
      <c r="Y1503" s="19"/>
      <c r="Z1503" s="19"/>
      <c r="AA1503" s="19"/>
      <c r="AB1503" s="19">
        <f t="shared" si="4471"/>
        <v>2631.7</v>
      </c>
      <c r="AC1503" s="19">
        <f t="shared" si="4472"/>
        <v>2631.7</v>
      </c>
      <c r="AD1503" s="19">
        <f t="shared" si="4473"/>
        <v>2631.7</v>
      </c>
      <c r="AE1503" s="19"/>
      <c r="AF1503" s="19">
        <f t="shared" si="4474"/>
        <v>2631.7</v>
      </c>
      <c r="AG1503" s="19"/>
      <c r="AH1503" s="19"/>
      <c r="AI1503" s="19">
        <v>-263.2</v>
      </c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>
        <f t="shared" si="4450"/>
        <v>2368.5</v>
      </c>
      <c r="AV1503" s="19">
        <f t="shared" si="4451"/>
        <v>2631.7</v>
      </c>
      <c r="AW1503" s="19">
        <f t="shared" si="4452"/>
        <v>2631.7</v>
      </c>
      <c r="AX1503" s="19"/>
      <c r="AY1503" s="19"/>
      <c r="AZ1503" s="19"/>
      <c r="BA1503" s="19">
        <f t="shared" si="4447"/>
        <v>2368.5</v>
      </c>
      <c r="BB1503" s="19">
        <f t="shared" si="4448"/>
        <v>2631.7</v>
      </c>
      <c r="BC1503" s="19">
        <f t="shared" si="4449"/>
        <v>2631.7</v>
      </c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>
        <f t="shared" si="4537"/>
        <v>2368.5</v>
      </c>
      <c r="BS1503" s="19">
        <f t="shared" si="4538"/>
        <v>2631.7</v>
      </c>
      <c r="BT1503" s="19">
        <f t="shared" si="4539"/>
        <v>2631.7</v>
      </c>
      <c r="BU1503" s="19"/>
      <c r="BV1503" s="19">
        <f t="shared" si="4515"/>
        <v>2368.5</v>
      </c>
      <c r="BW1503" s="19"/>
    </row>
    <row r="1504" spans="1:75" x14ac:dyDescent="0.25">
      <c r="A1504" s="11" t="s">
        <v>313</v>
      </c>
      <c r="B1504" s="11" t="s">
        <v>92</v>
      </c>
      <c r="C1504" s="11" t="s">
        <v>92</v>
      </c>
      <c r="D1504" s="11" t="s">
        <v>228</v>
      </c>
      <c r="E1504" s="11" t="s">
        <v>7</v>
      </c>
      <c r="F1504" s="13" t="s">
        <v>273</v>
      </c>
      <c r="G1504" s="19">
        <f t="shared" ref="G1504:BW1504" si="4541">G1505</f>
        <v>428.4</v>
      </c>
      <c r="H1504" s="19">
        <f t="shared" si="4541"/>
        <v>428.4</v>
      </c>
      <c r="I1504" s="19">
        <f t="shared" si="4541"/>
        <v>428.4</v>
      </c>
      <c r="J1504" s="19">
        <f t="shared" si="4541"/>
        <v>0</v>
      </c>
      <c r="K1504" s="19">
        <f t="shared" si="4541"/>
        <v>0</v>
      </c>
      <c r="L1504" s="19">
        <f t="shared" si="4541"/>
        <v>0</v>
      </c>
      <c r="M1504" s="19">
        <f t="shared" si="4414"/>
        <v>428.4</v>
      </c>
      <c r="N1504" s="19">
        <f t="shared" si="4415"/>
        <v>428.4</v>
      </c>
      <c r="O1504" s="19">
        <f t="shared" si="4416"/>
        <v>428.4</v>
      </c>
      <c r="P1504" s="19">
        <f t="shared" si="4541"/>
        <v>0</v>
      </c>
      <c r="Q1504" s="19">
        <f t="shared" si="4541"/>
        <v>0</v>
      </c>
      <c r="R1504" s="19">
        <f t="shared" si="4541"/>
        <v>0</v>
      </c>
      <c r="S1504" s="19">
        <f t="shared" si="4511"/>
        <v>428.4</v>
      </c>
      <c r="T1504" s="19">
        <f t="shared" si="4541"/>
        <v>0</v>
      </c>
      <c r="U1504" s="19">
        <f t="shared" si="4541"/>
        <v>0</v>
      </c>
      <c r="V1504" s="19">
        <f t="shared" si="4541"/>
        <v>0</v>
      </c>
      <c r="W1504" s="19">
        <f t="shared" si="4541"/>
        <v>0</v>
      </c>
      <c r="X1504" s="19">
        <f t="shared" si="4541"/>
        <v>0</v>
      </c>
      <c r="Y1504" s="19">
        <f t="shared" si="4541"/>
        <v>0</v>
      </c>
      <c r="Z1504" s="19">
        <f t="shared" si="4541"/>
        <v>0</v>
      </c>
      <c r="AA1504" s="19">
        <f t="shared" si="4541"/>
        <v>0</v>
      </c>
      <c r="AB1504" s="19">
        <f t="shared" si="4471"/>
        <v>428.4</v>
      </c>
      <c r="AC1504" s="19">
        <f t="shared" si="4472"/>
        <v>428.4</v>
      </c>
      <c r="AD1504" s="19">
        <f t="shared" si="4473"/>
        <v>428.4</v>
      </c>
      <c r="AE1504" s="19">
        <f t="shared" si="4541"/>
        <v>0</v>
      </c>
      <c r="AF1504" s="19">
        <f t="shared" si="4474"/>
        <v>428.4</v>
      </c>
      <c r="AG1504" s="19">
        <f t="shared" si="4541"/>
        <v>0</v>
      </c>
      <c r="AH1504" s="19">
        <f t="shared" si="4541"/>
        <v>0</v>
      </c>
      <c r="AI1504" s="19">
        <f t="shared" si="4541"/>
        <v>0</v>
      </c>
      <c r="AJ1504" s="19">
        <f t="shared" si="4541"/>
        <v>0</v>
      </c>
      <c r="AK1504" s="19">
        <f t="shared" si="4541"/>
        <v>0</v>
      </c>
      <c r="AL1504" s="19">
        <f t="shared" si="4541"/>
        <v>0</v>
      </c>
      <c r="AM1504" s="19">
        <f t="shared" si="4541"/>
        <v>0</v>
      </c>
      <c r="AN1504" s="19">
        <f t="shared" si="4541"/>
        <v>0</v>
      </c>
      <c r="AO1504" s="19">
        <f t="shared" si="4541"/>
        <v>0</v>
      </c>
      <c r="AP1504" s="19">
        <f t="shared" si="4541"/>
        <v>0</v>
      </c>
      <c r="AQ1504" s="19">
        <f t="shared" si="4541"/>
        <v>0</v>
      </c>
      <c r="AR1504" s="19">
        <f t="shared" si="4541"/>
        <v>0</v>
      </c>
      <c r="AS1504" s="19">
        <f t="shared" si="4541"/>
        <v>0</v>
      </c>
      <c r="AT1504" s="19">
        <f t="shared" si="4541"/>
        <v>0</v>
      </c>
      <c r="AU1504" s="19">
        <f t="shared" si="4450"/>
        <v>428.4</v>
      </c>
      <c r="AV1504" s="19">
        <f t="shared" si="4451"/>
        <v>428.4</v>
      </c>
      <c r="AW1504" s="19">
        <f t="shared" si="4452"/>
        <v>428.4</v>
      </c>
      <c r="AX1504" s="19">
        <f t="shared" si="4541"/>
        <v>0</v>
      </c>
      <c r="AY1504" s="19">
        <f t="shared" si="4541"/>
        <v>0</v>
      </c>
      <c r="AZ1504" s="19">
        <f t="shared" si="4541"/>
        <v>0</v>
      </c>
      <c r="BA1504" s="19">
        <f t="shared" si="4447"/>
        <v>428.4</v>
      </c>
      <c r="BB1504" s="19">
        <f t="shared" si="4448"/>
        <v>428.4</v>
      </c>
      <c r="BC1504" s="19">
        <f t="shared" si="4449"/>
        <v>428.4</v>
      </c>
      <c r="BD1504" s="19">
        <f t="shared" si="4541"/>
        <v>0</v>
      </c>
      <c r="BE1504" s="19">
        <f t="shared" si="4541"/>
        <v>0</v>
      </c>
      <c r="BF1504" s="19">
        <f t="shared" si="4541"/>
        <v>0</v>
      </c>
      <c r="BG1504" s="19">
        <f t="shared" si="4541"/>
        <v>0</v>
      </c>
      <c r="BH1504" s="19">
        <f t="shared" si="4541"/>
        <v>0</v>
      </c>
      <c r="BI1504" s="19">
        <f t="shared" si="4541"/>
        <v>0</v>
      </c>
      <c r="BJ1504" s="19">
        <f t="shared" si="4541"/>
        <v>0</v>
      </c>
      <c r="BK1504" s="19">
        <f t="shared" si="4541"/>
        <v>0</v>
      </c>
      <c r="BL1504" s="19">
        <f t="shared" si="4541"/>
        <v>0</v>
      </c>
      <c r="BM1504" s="19">
        <f t="shared" si="4541"/>
        <v>0</v>
      </c>
      <c r="BN1504" s="19">
        <f t="shared" si="4541"/>
        <v>0</v>
      </c>
      <c r="BO1504" s="19">
        <f t="shared" si="4541"/>
        <v>0</v>
      </c>
      <c r="BP1504" s="19">
        <f t="shared" si="4541"/>
        <v>0</v>
      </c>
      <c r="BQ1504" s="19">
        <f t="shared" si="4541"/>
        <v>0</v>
      </c>
      <c r="BR1504" s="19">
        <f t="shared" si="4537"/>
        <v>428.4</v>
      </c>
      <c r="BS1504" s="19">
        <f t="shared" si="4538"/>
        <v>428.4</v>
      </c>
      <c r="BT1504" s="19">
        <f t="shared" si="4539"/>
        <v>428.4</v>
      </c>
      <c r="BU1504" s="19">
        <f t="shared" si="4541"/>
        <v>0</v>
      </c>
      <c r="BV1504" s="19">
        <f t="shared" si="4515"/>
        <v>428.4</v>
      </c>
      <c r="BW1504" s="19">
        <f t="shared" si="4541"/>
        <v>0</v>
      </c>
    </row>
    <row r="1505" spans="1:76" x14ac:dyDescent="0.25">
      <c r="A1505" s="11" t="s">
        <v>313</v>
      </c>
      <c r="B1505" s="11" t="s">
        <v>92</v>
      </c>
      <c r="C1505" s="11" t="s">
        <v>92</v>
      </c>
      <c r="D1505" s="11" t="s">
        <v>228</v>
      </c>
      <c r="E1505" s="11">
        <v>850</v>
      </c>
      <c r="F1505" s="13" t="s">
        <v>268</v>
      </c>
      <c r="G1505" s="19">
        <v>428.4</v>
      </c>
      <c r="H1505" s="19">
        <v>428.4</v>
      </c>
      <c r="I1505" s="19">
        <v>428.4</v>
      </c>
      <c r="J1505" s="19"/>
      <c r="K1505" s="19"/>
      <c r="L1505" s="19"/>
      <c r="M1505" s="19">
        <f t="shared" si="4414"/>
        <v>428.4</v>
      </c>
      <c r="N1505" s="19">
        <f t="shared" si="4415"/>
        <v>428.4</v>
      </c>
      <c r="O1505" s="19">
        <f t="shared" si="4416"/>
        <v>428.4</v>
      </c>
      <c r="P1505" s="19"/>
      <c r="Q1505" s="19"/>
      <c r="R1505" s="19"/>
      <c r="S1505" s="19">
        <f t="shared" si="4511"/>
        <v>428.4</v>
      </c>
      <c r="T1505" s="19"/>
      <c r="U1505" s="19"/>
      <c r="V1505" s="19"/>
      <c r="W1505" s="19"/>
      <c r="X1505" s="19"/>
      <c r="Y1505" s="19"/>
      <c r="Z1505" s="19"/>
      <c r="AA1505" s="19"/>
      <c r="AB1505" s="19">
        <f t="shared" si="4471"/>
        <v>428.4</v>
      </c>
      <c r="AC1505" s="19">
        <f t="shared" si="4472"/>
        <v>428.4</v>
      </c>
      <c r="AD1505" s="19">
        <f t="shared" si="4473"/>
        <v>428.4</v>
      </c>
      <c r="AE1505" s="19"/>
      <c r="AF1505" s="19">
        <f t="shared" si="4474"/>
        <v>428.4</v>
      </c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>
        <f t="shared" si="4450"/>
        <v>428.4</v>
      </c>
      <c r="AV1505" s="19">
        <f t="shared" si="4451"/>
        <v>428.4</v>
      </c>
      <c r="AW1505" s="19">
        <f t="shared" si="4452"/>
        <v>428.4</v>
      </c>
      <c r="AX1505" s="19"/>
      <c r="AY1505" s="19"/>
      <c r="AZ1505" s="19"/>
      <c r="BA1505" s="19">
        <f t="shared" si="4447"/>
        <v>428.4</v>
      </c>
      <c r="BB1505" s="19">
        <f t="shared" si="4448"/>
        <v>428.4</v>
      </c>
      <c r="BC1505" s="19">
        <f t="shared" si="4449"/>
        <v>428.4</v>
      </c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>
        <f t="shared" si="4537"/>
        <v>428.4</v>
      </c>
      <c r="BS1505" s="19">
        <f t="shared" si="4538"/>
        <v>428.4</v>
      </c>
      <c r="BT1505" s="19">
        <f t="shared" si="4539"/>
        <v>428.4</v>
      </c>
      <c r="BU1505" s="19"/>
      <c r="BV1505" s="19">
        <f t="shared" si="4515"/>
        <v>428.4</v>
      </c>
      <c r="BW1505" s="19"/>
    </row>
    <row r="1506" spans="1:76" s="3" customFormat="1" ht="15.6" hidden="1" x14ac:dyDescent="0.3">
      <c r="A1506" s="15" t="s">
        <v>313</v>
      </c>
      <c r="B1506" s="15" t="s">
        <v>48</v>
      </c>
      <c r="C1506" s="15"/>
      <c r="D1506" s="15"/>
      <c r="E1506" s="15"/>
      <c r="F1506" s="6" t="s">
        <v>106</v>
      </c>
      <c r="G1506" s="17">
        <f t="shared" ref="G1506:G1511" si="4542">G1507</f>
        <v>0</v>
      </c>
      <c r="H1506" s="17">
        <f t="shared" ref="H1506:BW1511" si="4543">H1507</f>
        <v>0</v>
      </c>
      <c r="I1506" s="17">
        <f t="shared" si="4543"/>
        <v>3010.4</v>
      </c>
      <c r="J1506" s="17">
        <f t="shared" si="4543"/>
        <v>0</v>
      </c>
      <c r="K1506" s="17">
        <f t="shared" si="4543"/>
        <v>0</v>
      </c>
      <c r="L1506" s="17">
        <f t="shared" si="4543"/>
        <v>0</v>
      </c>
      <c r="M1506" s="19">
        <f t="shared" ref="M1506:M1574" si="4544">G1506+J1506</f>
        <v>0</v>
      </c>
      <c r="N1506" s="19">
        <f t="shared" ref="N1506:N1574" si="4545">H1506+K1506</f>
        <v>0</v>
      </c>
      <c r="O1506" s="19">
        <f t="shared" ref="O1506:O1574" si="4546">I1506+L1506</f>
        <v>3010.4</v>
      </c>
      <c r="P1506" s="17">
        <f t="shared" si="4543"/>
        <v>0</v>
      </c>
      <c r="Q1506" s="17">
        <f t="shared" si="4543"/>
        <v>0</v>
      </c>
      <c r="R1506" s="17">
        <f t="shared" si="4543"/>
        <v>0</v>
      </c>
      <c r="S1506" s="19">
        <f t="shared" si="4511"/>
        <v>0</v>
      </c>
      <c r="T1506" s="17">
        <f t="shared" si="4543"/>
        <v>0</v>
      </c>
      <c r="U1506" s="17">
        <f t="shared" si="4543"/>
        <v>0</v>
      </c>
      <c r="V1506" s="17">
        <f t="shared" si="4543"/>
        <v>0</v>
      </c>
      <c r="W1506" s="17">
        <f t="shared" si="4543"/>
        <v>0</v>
      </c>
      <c r="X1506" s="17">
        <f t="shared" si="4543"/>
        <v>0</v>
      </c>
      <c r="Y1506" s="17">
        <f t="shared" si="4543"/>
        <v>0</v>
      </c>
      <c r="Z1506" s="17">
        <f t="shared" si="4543"/>
        <v>0</v>
      </c>
      <c r="AA1506" s="17">
        <f t="shared" si="4543"/>
        <v>0</v>
      </c>
      <c r="AB1506" s="19">
        <f t="shared" si="4471"/>
        <v>0</v>
      </c>
      <c r="AC1506" s="17">
        <f t="shared" si="4472"/>
        <v>0</v>
      </c>
      <c r="AD1506" s="17">
        <f t="shared" si="4473"/>
        <v>3010.4</v>
      </c>
      <c r="AE1506" s="17">
        <f t="shared" si="4543"/>
        <v>0</v>
      </c>
      <c r="AF1506" s="17">
        <f t="shared" si="4474"/>
        <v>0</v>
      </c>
      <c r="AG1506" s="17">
        <f t="shared" si="4543"/>
        <v>0</v>
      </c>
      <c r="AH1506" s="17">
        <f t="shared" si="4543"/>
        <v>0</v>
      </c>
      <c r="AI1506" s="17">
        <f t="shared" si="4543"/>
        <v>0</v>
      </c>
      <c r="AJ1506" s="17">
        <f t="shared" si="4543"/>
        <v>0</v>
      </c>
      <c r="AK1506" s="17">
        <f t="shared" si="4543"/>
        <v>0</v>
      </c>
      <c r="AL1506" s="17">
        <f t="shared" si="4543"/>
        <v>0</v>
      </c>
      <c r="AM1506" s="17">
        <f t="shared" si="4543"/>
        <v>0</v>
      </c>
      <c r="AN1506" s="17">
        <f t="shared" si="4543"/>
        <v>0</v>
      </c>
      <c r="AO1506" s="17">
        <f t="shared" si="4543"/>
        <v>0</v>
      </c>
      <c r="AP1506" s="17">
        <f t="shared" si="4543"/>
        <v>0</v>
      </c>
      <c r="AQ1506" s="17">
        <f t="shared" si="4543"/>
        <v>0</v>
      </c>
      <c r="AR1506" s="17">
        <f t="shared" si="4543"/>
        <v>0</v>
      </c>
      <c r="AS1506" s="17">
        <f t="shared" si="4543"/>
        <v>0</v>
      </c>
      <c r="AT1506" s="17">
        <f t="shared" si="4543"/>
        <v>0</v>
      </c>
      <c r="AU1506" s="17">
        <f t="shared" si="4450"/>
        <v>0</v>
      </c>
      <c r="AV1506" s="17">
        <f t="shared" si="4451"/>
        <v>0</v>
      </c>
      <c r="AW1506" s="17">
        <f t="shared" si="4452"/>
        <v>3010.4</v>
      </c>
      <c r="AX1506" s="17">
        <f t="shared" si="4543"/>
        <v>0</v>
      </c>
      <c r="AY1506" s="17">
        <f t="shared" si="4543"/>
        <v>0</v>
      </c>
      <c r="AZ1506" s="17">
        <f t="shared" si="4543"/>
        <v>0</v>
      </c>
      <c r="BA1506" s="17">
        <f t="shared" si="4447"/>
        <v>0</v>
      </c>
      <c r="BB1506" s="17">
        <f t="shared" si="4448"/>
        <v>0</v>
      </c>
      <c r="BC1506" s="17">
        <f t="shared" si="4449"/>
        <v>3010.4</v>
      </c>
      <c r="BD1506" s="17">
        <f t="shared" si="4543"/>
        <v>0</v>
      </c>
      <c r="BE1506" s="17">
        <f t="shared" si="4543"/>
        <v>0</v>
      </c>
      <c r="BF1506" s="17">
        <f t="shared" si="4543"/>
        <v>0</v>
      </c>
      <c r="BG1506" s="17">
        <f t="shared" si="4543"/>
        <v>0</v>
      </c>
      <c r="BH1506" s="17">
        <f t="shared" ref="BH1506:BI1511" si="4547">BH1507</f>
        <v>0</v>
      </c>
      <c r="BI1506" s="17">
        <f t="shared" si="4547"/>
        <v>0</v>
      </c>
      <c r="BJ1506" s="17">
        <f t="shared" si="4543"/>
        <v>0</v>
      </c>
      <c r="BK1506" s="17">
        <f t="shared" si="4543"/>
        <v>0</v>
      </c>
      <c r="BL1506" s="17">
        <f t="shared" ref="BL1506:BM1511" si="4548">BL1507</f>
        <v>0</v>
      </c>
      <c r="BM1506" s="17">
        <f t="shared" si="4548"/>
        <v>0</v>
      </c>
      <c r="BN1506" s="17">
        <f t="shared" si="4543"/>
        <v>0</v>
      </c>
      <c r="BO1506" s="17">
        <f t="shared" si="4543"/>
        <v>0</v>
      </c>
      <c r="BP1506" s="17">
        <f t="shared" ref="BP1506:BQ1511" si="4549">BP1507</f>
        <v>0</v>
      </c>
      <c r="BQ1506" s="17">
        <f t="shared" si="4549"/>
        <v>0</v>
      </c>
      <c r="BR1506" s="17">
        <f t="shared" si="4537"/>
        <v>0</v>
      </c>
      <c r="BS1506" s="17">
        <f t="shared" si="4538"/>
        <v>0</v>
      </c>
      <c r="BT1506" s="17">
        <f t="shared" si="4539"/>
        <v>3010.4</v>
      </c>
      <c r="BU1506" s="17">
        <f t="shared" ref="BU1506:BU1511" si="4550">BU1507</f>
        <v>0</v>
      </c>
      <c r="BV1506" s="17"/>
      <c r="BW1506" s="17">
        <f t="shared" si="4543"/>
        <v>0</v>
      </c>
      <c r="BX1506" s="2">
        <v>0</v>
      </c>
    </row>
    <row r="1507" spans="1:76" s="14" customFormat="1" ht="31.15" hidden="1" x14ac:dyDescent="0.3">
      <c r="A1507" s="16" t="s">
        <v>313</v>
      </c>
      <c r="B1507" s="16" t="s">
        <v>48</v>
      </c>
      <c r="C1507" s="16" t="s">
        <v>91</v>
      </c>
      <c r="D1507" s="16"/>
      <c r="E1507" s="16"/>
      <c r="F1507" s="9" t="s">
        <v>107</v>
      </c>
      <c r="G1507" s="18">
        <f t="shared" si="4542"/>
        <v>0</v>
      </c>
      <c r="H1507" s="18">
        <f t="shared" si="4543"/>
        <v>0</v>
      </c>
      <c r="I1507" s="18">
        <f t="shared" si="4543"/>
        <v>3010.4</v>
      </c>
      <c r="J1507" s="18">
        <f t="shared" si="4543"/>
        <v>0</v>
      </c>
      <c r="K1507" s="18">
        <f t="shared" si="4543"/>
        <v>0</v>
      </c>
      <c r="L1507" s="18">
        <f t="shared" si="4543"/>
        <v>0</v>
      </c>
      <c r="M1507" s="19">
        <f t="shared" si="4544"/>
        <v>0</v>
      </c>
      <c r="N1507" s="19">
        <f t="shared" si="4545"/>
        <v>0</v>
      </c>
      <c r="O1507" s="19">
        <f t="shared" si="4546"/>
        <v>3010.4</v>
      </c>
      <c r="P1507" s="18">
        <f t="shared" si="4543"/>
        <v>0</v>
      </c>
      <c r="Q1507" s="18">
        <f t="shared" si="4543"/>
        <v>0</v>
      </c>
      <c r="R1507" s="18">
        <f t="shared" si="4543"/>
        <v>0</v>
      </c>
      <c r="S1507" s="19">
        <f t="shared" si="4511"/>
        <v>0</v>
      </c>
      <c r="T1507" s="18">
        <f t="shared" si="4543"/>
        <v>0</v>
      </c>
      <c r="U1507" s="18">
        <f t="shared" si="4543"/>
        <v>0</v>
      </c>
      <c r="V1507" s="18">
        <f t="shared" si="4543"/>
        <v>0</v>
      </c>
      <c r="W1507" s="18">
        <f t="shared" si="4543"/>
        <v>0</v>
      </c>
      <c r="X1507" s="18">
        <f t="shared" si="4543"/>
        <v>0</v>
      </c>
      <c r="Y1507" s="18">
        <f t="shared" si="4543"/>
        <v>0</v>
      </c>
      <c r="Z1507" s="18">
        <f t="shared" si="4543"/>
        <v>0</v>
      </c>
      <c r="AA1507" s="18">
        <f t="shared" si="4543"/>
        <v>0</v>
      </c>
      <c r="AB1507" s="19">
        <f t="shared" si="4471"/>
        <v>0</v>
      </c>
      <c r="AC1507" s="18">
        <f t="shared" si="4472"/>
        <v>0</v>
      </c>
      <c r="AD1507" s="18">
        <f t="shared" si="4473"/>
        <v>3010.4</v>
      </c>
      <c r="AE1507" s="18">
        <f t="shared" si="4543"/>
        <v>0</v>
      </c>
      <c r="AF1507" s="18">
        <f t="shared" si="4474"/>
        <v>0</v>
      </c>
      <c r="AG1507" s="18">
        <f t="shared" si="4543"/>
        <v>0</v>
      </c>
      <c r="AH1507" s="18">
        <f t="shared" si="4543"/>
        <v>0</v>
      </c>
      <c r="AI1507" s="18">
        <f t="shared" si="4543"/>
        <v>0</v>
      </c>
      <c r="AJ1507" s="18">
        <f t="shared" si="4543"/>
        <v>0</v>
      </c>
      <c r="AK1507" s="18">
        <f t="shared" si="4543"/>
        <v>0</v>
      </c>
      <c r="AL1507" s="18">
        <f t="shared" si="4543"/>
        <v>0</v>
      </c>
      <c r="AM1507" s="18">
        <f t="shared" si="4543"/>
        <v>0</v>
      </c>
      <c r="AN1507" s="18">
        <f t="shared" si="4543"/>
        <v>0</v>
      </c>
      <c r="AO1507" s="18">
        <f t="shared" si="4543"/>
        <v>0</v>
      </c>
      <c r="AP1507" s="18">
        <f t="shared" si="4543"/>
        <v>0</v>
      </c>
      <c r="AQ1507" s="18">
        <f t="shared" si="4543"/>
        <v>0</v>
      </c>
      <c r="AR1507" s="18">
        <f t="shared" si="4543"/>
        <v>0</v>
      </c>
      <c r="AS1507" s="18">
        <f t="shared" si="4543"/>
        <v>0</v>
      </c>
      <c r="AT1507" s="18">
        <f t="shared" si="4543"/>
        <v>0</v>
      </c>
      <c r="AU1507" s="18">
        <f t="shared" si="4450"/>
        <v>0</v>
      </c>
      <c r="AV1507" s="18">
        <f t="shared" si="4451"/>
        <v>0</v>
      </c>
      <c r="AW1507" s="18">
        <f t="shared" si="4452"/>
        <v>3010.4</v>
      </c>
      <c r="AX1507" s="18">
        <f t="shared" si="4543"/>
        <v>0</v>
      </c>
      <c r="AY1507" s="18">
        <f t="shared" si="4543"/>
        <v>0</v>
      </c>
      <c r="AZ1507" s="18">
        <f t="shared" si="4543"/>
        <v>0</v>
      </c>
      <c r="BA1507" s="19">
        <f t="shared" si="4447"/>
        <v>0</v>
      </c>
      <c r="BB1507" s="19">
        <f t="shared" si="4448"/>
        <v>0</v>
      </c>
      <c r="BC1507" s="19">
        <f t="shared" si="4449"/>
        <v>3010.4</v>
      </c>
      <c r="BD1507" s="18">
        <f t="shared" si="4543"/>
        <v>0</v>
      </c>
      <c r="BE1507" s="18">
        <f t="shared" si="4543"/>
        <v>0</v>
      </c>
      <c r="BF1507" s="18">
        <f t="shared" si="4543"/>
        <v>0</v>
      </c>
      <c r="BG1507" s="18">
        <f t="shared" si="4543"/>
        <v>0</v>
      </c>
      <c r="BH1507" s="18">
        <f t="shared" si="4547"/>
        <v>0</v>
      </c>
      <c r="BI1507" s="18">
        <f t="shared" si="4547"/>
        <v>0</v>
      </c>
      <c r="BJ1507" s="18">
        <f t="shared" si="4543"/>
        <v>0</v>
      </c>
      <c r="BK1507" s="18">
        <f t="shared" si="4543"/>
        <v>0</v>
      </c>
      <c r="BL1507" s="18">
        <f t="shared" si="4548"/>
        <v>0</v>
      </c>
      <c r="BM1507" s="18">
        <f t="shared" si="4548"/>
        <v>0</v>
      </c>
      <c r="BN1507" s="18">
        <f t="shared" si="4543"/>
        <v>0</v>
      </c>
      <c r="BO1507" s="18">
        <f t="shared" si="4543"/>
        <v>0</v>
      </c>
      <c r="BP1507" s="18">
        <f t="shared" si="4549"/>
        <v>0</v>
      </c>
      <c r="BQ1507" s="18">
        <f t="shared" si="4549"/>
        <v>0</v>
      </c>
      <c r="BR1507" s="19">
        <f t="shared" si="4537"/>
        <v>0</v>
      </c>
      <c r="BS1507" s="19">
        <f t="shared" si="4538"/>
        <v>0</v>
      </c>
      <c r="BT1507" s="19">
        <f t="shared" si="4539"/>
        <v>3010.4</v>
      </c>
      <c r="BU1507" s="18">
        <f t="shared" si="4550"/>
        <v>0</v>
      </c>
      <c r="BV1507" s="18"/>
      <c r="BW1507" s="18">
        <f t="shared" si="4543"/>
        <v>0</v>
      </c>
      <c r="BX1507" s="2">
        <v>0</v>
      </c>
    </row>
    <row r="1508" spans="1:76" ht="31.15" hidden="1" x14ac:dyDescent="0.3">
      <c r="A1508" s="11" t="s">
        <v>313</v>
      </c>
      <c r="B1508" s="11" t="s">
        <v>48</v>
      </c>
      <c r="C1508" s="11" t="s">
        <v>91</v>
      </c>
      <c r="D1508" s="11" t="s">
        <v>100</v>
      </c>
      <c r="E1508" s="11"/>
      <c r="F1508" s="13" t="s">
        <v>109</v>
      </c>
      <c r="G1508" s="19">
        <f t="shared" si="4542"/>
        <v>0</v>
      </c>
      <c r="H1508" s="19">
        <f t="shared" si="4543"/>
        <v>0</v>
      </c>
      <c r="I1508" s="19">
        <f t="shared" si="4543"/>
        <v>3010.4</v>
      </c>
      <c r="J1508" s="19">
        <f t="shared" si="4543"/>
        <v>0</v>
      </c>
      <c r="K1508" s="19">
        <f t="shared" si="4543"/>
        <v>0</v>
      </c>
      <c r="L1508" s="19">
        <f t="shared" si="4543"/>
        <v>0</v>
      </c>
      <c r="M1508" s="19">
        <f t="shared" si="4544"/>
        <v>0</v>
      </c>
      <c r="N1508" s="19">
        <f t="shared" si="4545"/>
        <v>0</v>
      </c>
      <c r="O1508" s="19">
        <f t="shared" si="4546"/>
        <v>3010.4</v>
      </c>
      <c r="P1508" s="19">
        <f t="shared" si="4543"/>
        <v>0</v>
      </c>
      <c r="Q1508" s="19">
        <f t="shared" si="4543"/>
        <v>0</v>
      </c>
      <c r="R1508" s="19">
        <f t="shared" si="4543"/>
        <v>0</v>
      </c>
      <c r="S1508" s="19">
        <f t="shared" si="4511"/>
        <v>0</v>
      </c>
      <c r="T1508" s="19">
        <f t="shared" si="4543"/>
        <v>0</v>
      </c>
      <c r="U1508" s="19">
        <f t="shared" si="4543"/>
        <v>0</v>
      </c>
      <c r="V1508" s="19">
        <f t="shared" si="4543"/>
        <v>0</v>
      </c>
      <c r="W1508" s="19">
        <f t="shared" si="4543"/>
        <v>0</v>
      </c>
      <c r="X1508" s="19">
        <f t="shared" si="4543"/>
        <v>0</v>
      </c>
      <c r="Y1508" s="19">
        <f t="shared" si="4543"/>
        <v>0</v>
      </c>
      <c r="Z1508" s="19">
        <f t="shared" si="4543"/>
        <v>0</v>
      </c>
      <c r="AA1508" s="19">
        <f t="shared" si="4543"/>
        <v>0</v>
      </c>
      <c r="AB1508" s="19">
        <f t="shared" si="4471"/>
        <v>0</v>
      </c>
      <c r="AC1508" s="19">
        <f t="shared" si="4472"/>
        <v>0</v>
      </c>
      <c r="AD1508" s="19">
        <f t="shared" si="4473"/>
        <v>3010.4</v>
      </c>
      <c r="AE1508" s="19">
        <f t="shared" si="4543"/>
        <v>0</v>
      </c>
      <c r="AF1508" s="19">
        <f t="shared" si="4474"/>
        <v>0</v>
      </c>
      <c r="AG1508" s="19">
        <f t="shared" si="4543"/>
        <v>0</v>
      </c>
      <c r="AH1508" s="19">
        <f t="shared" si="4543"/>
        <v>0</v>
      </c>
      <c r="AI1508" s="19">
        <f t="shared" si="4543"/>
        <v>0</v>
      </c>
      <c r="AJ1508" s="19">
        <f t="shared" si="4543"/>
        <v>0</v>
      </c>
      <c r="AK1508" s="19">
        <f t="shared" si="4543"/>
        <v>0</v>
      </c>
      <c r="AL1508" s="19">
        <f t="shared" si="4543"/>
        <v>0</v>
      </c>
      <c r="AM1508" s="19">
        <f t="shared" si="4543"/>
        <v>0</v>
      </c>
      <c r="AN1508" s="19">
        <f t="shared" si="4543"/>
        <v>0</v>
      </c>
      <c r="AO1508" s="19">
        <f t="shared" si="4543"/>
        <v>0</v>
      </c>
      <c r="AP1508" s="19">
        <f t="shared" si="4543"/>
        <v>0</v>
      </c>
      <c r="AQ1508" s="19">
        <f t="shared" si="4543"/>
        <v>0</v>
      </c>
      <c r="AR1508" s="19">
        <f t="shared" si="4543"/>
        <v>0</v>
      </c>
      <c r="AS1508" s="19">
        <f t="shared" si="4543"/>
        <v>0</v>
      </c>
      <c r="AT1508" s="19">
        <f t="shared" si="4543"/>
        <v>0</v>
      </c>
      <c r="AU1508" s="19">
        <f t="shared" si="4450"/>
        <v>0</v>
      </c>
      <c r="AV1508" s="19">
        <f t="shared" si="4451"/>
        <v>0</v>
      </c>
      <c r="AW1508" s="19">
        <f t="shared" si="4452"/>
        <v>3010.4</v>
      </c>
      <c r="AX1508" s="19">
        <f t="shared" si="4543"/>
        <v>0</v>
      </c>
      <c r="AY1508" s="19">
        <f t="shared" si="4543"/>
        <v>0</v>
      </c>
      <c r="AZ1508" s="19">
        <f t="shared" si="4543"/>
        <v>0</v>
      </c>
      <c r="BA1508" s="19">
        <f t="shared" si="4447"/>
        <v>0</v>
      </c>
      <c r="BB1508" s="19">
        <f t="shared" si="4448"/>
        <v>0</v>
      </c>
      <c r="BC1508" s="19">
        <f t="shared" si="4449"/>
        <v>3010.4</v>
      </c>
      <c r="BD1508" s="19">
        <f t="shared" si="4543"/>
        <v>0</v>
      </c>
      <c r="BE1508" s="19">
        <f t="shared" si="4543"/>
        <v>0</v>
      </c>
      <c r="BF1508" s="19">
        <f t="shared" si="4543"/>
        <v>0</v>
      </c>
      <c r="BG1508" s="19">
        <f t="shared" si="4543"/>
        <v>0</v>
      </c>
      <c r="BH1508" s="19">
        <f t="shared" si="4547"/>
        <v>0</v>
      </c>
      <c r="BI1508" s="19">
        <f t="shared" si="4547"/>
        <v>0</v>
      </c>
      <c r="BJ1508" s="19">
        <f t="shared" si="4543"/>
        <v>0</v>
      </c>
      <c r="BK1508" s="19">
        <f t="shared" si="4543"/>
        <v>0</v>
      </c>
      <c r="BL1508" s="19">
        <f t="shared" si="4548"/>
        <v>0</v>
      </c>
      <c r="BM1508" s="19">
        <f t="shared" si="4548"/>
        <v>0</v>
      </c>
      <c r="BN1508" s="19">
        <f t="shared" si="4543"/>
        <v>0</v>
      </c>
      <c r="BO1508" s="19">
        <f t="shared" si="4543"/>
        <v>0</v>
      </c>
      <c r="BP1508" s="19">
        <f t="shared" si="4549"/>
        <v>0</v>
      </c>
      <c r="BQ1508" s="19">
        <f t="shared" si="4549"/>
        <v>0</v>
      </c>
      <c r="BR1508" s="19">
        <f t="shared" si="4537"/>
        <v>0</v>
      </c>
      <c r="BS1508" s="19">
        <f t="shared" si="4538"/>
        <v>0</v>
      </c>
      <c r="BT1508" s="19">
        <f t="shared" si="4539"/>
        <v>3010.4</v>
      </c>
      <c r="BU1508" s="19">
        <f t="shared" si="4550"/>
        <v>0</v>
      </c>
      <c r="BV1508" s="19"/>
      <c r="BW1508" s="19">
        <f t="shared" si="4543"/>
        <v>0</v>
      </c>
      <c r="BX1508" s="2">
        <v>0</v>
      </c>
    </row>
    <row r="1509" spans="1:76" ht="31.15" hidden="1" x14ac:dyDescent="0.3">
      <c r="A1509" s="11" t="s">
        <v>313</v>
      </c>
      <c r="B1509" s="11" t="s">
        <v>48</v>
      </c>
      <c r="C1509" s="11" t="s">
        <v>91</v>
      </c>
      <c r="D1509" s="11" t="s">
        <v>102</v>
      </c>
      <c r="E1509" s="11"/>
      <c r="F1509" s="13" t="s">
        <v>113</v>
      </c>
      <c r="G1509" s="19">
        <f t="shared" si="4542"/>
        <v>0</v>
      </c>
      <c r="H1509" s="19">
        <f t="shared" si="4543"/>
        <v>0</v>
      </c>
      <c r="I1509" s="19">
        <f t="shared" si="4543"/>
        <v>3010.4</v>
      </c>
      <c r="J1509" s="19">
        <f t="shared" si="4543"/>
        <v>0</v>
      </c>
      <c r="K1509" s="19">
        <f t="shared" si="4543"/>
        <v>0</v>
      </c>
      <c r="L1509" s="19">
        <f t="shared" si="4543"/>
        <v>0</v>
      </c>
      <c r="M1509" s="19">
        <f t="shared" si="4544"/>
        <v>0</v>
      </c>
      <c r="N1509" s="19">
        <f t="shared" si="4545"/>
        <v>0</v>
      </c>
      <c r="O1509" s="19">
        <f t="shared" si="4546"/>
        <v>3010.4</v>
      </c>
      <c r="P1509" s="19">
        <f t="shared" si="4543"/>
        <v>0</v>
      </c>
      <c r="Q1509" s="19">
        <f t="shared" si="4543"/>
        <v>0</v>
      </c>
      <c r="R1509" s="19">
        <f t="shared" si="4543"/>
        <v>0</v>
      </c>
      <c r="S1509" s="19">
        <f t="shared" si="4511"/>
        <v>0</v>
      </c>
      <c r="T1509" s="19">
        <f t="shared" si="4543"/>
        <v>0</v>
      </c>
      <c r="U1509" s="19">
        <f t="shared" si="4543"/>
        <v>0</v>
      </c>
      <c r="V1509" s="19">
        <f t="shared" si="4543"/>
        <v>0</v>
      </c>
      <c r="W1509" s="19">
        <f t="shared" si="4543"/>
        <v>0</v>
      </c>
      <c r="X1509" s="19">
        <f t="shared" si="4543"/>
        <v>0</v>
      </c>
      <c r="Y1509" s="19">
        <f t="shared" si="4543"/>
        <v>0</v>
      </c>
      <c r="Z1509" s="19">
        <f t="shared" si="4543"/>
        <v>0</v>
      </c>
      <c r="AA1509" s="19">
        <f t="shared" si="4543"/>
        <v>0</v>
      </c>
      <c r="AB1509" s="19">
        <f t="shared" si="4471"/>
        <v>0</v>
      </c>
      <c r="AC1509" s="19">
        <f t="shared" si="4472"/>
        <v>0</v>
      </c>
      <c r="AD1509" s="19">
        <f t="shared" si="4473"/>
        <v>3010.4</v>
      </c>
      <c r="AE1509" s="19">
        <f t="shared" si="4543"/>
        <v>0</v>
      </c>
      <c r="AF1509" s="19">
        <f t="shared" si="4474"/>
        <v>0</v>
      </c>
      <c r="AG1509" s="19">
        <f t="shared" si="4543"/>
        <v>0</v>
      </c>
      <c r="AH1509" s="19">
        <f t="shared" si="4543"/>
        <v>0</v>
      </c>
      <c r="AI1509" s="19">
        <f t="shared" si="4543"/>
        <v>0</v>
      </c>
      <c r="AJ1509" s="19">
        <f t="shared" si="4543"/>
        <v>0</v>
      </c>
      <c r="AK1509" s="19">
        <f t="shared" si="4543"/>
        <v>0</v>
      </c>
      <c r="AL1509" s="19">
        <f t="shared" si="4543"/>
        <v>0</v>
      </c>
      <c r="AM1509" s="19">
        <f t="shared" si="4543"/>
        <v>0</v>
      </c>
      <c r="AN1509" s="19">
        <f t="shared" si="4543"/>
        <v>0</v>
      </c>
      <c r="AO1509" s="19">
        <f t="shared" si="4543"/>
        <v>0</v>
      </c>
      <c r="AP1509" s="19">
        <f t="shared" si="4543"/>
        <v>0</v>
      </c>
      <c r="AQ1509" s="19">
        <f t="shared" si="4543"/>
        <v>0</v>
      </c>
      <c r="AR1509" s="19">
        <f t="shared" si="4543"/>
        <v>0</v>
      </c>
      <c r="AS1509" s="19">
        <f t="shared" si="4543"/>
        <v>0</v>
      </c>
      <c r="AT1509" s="19">
        <f t="shared" si="4543"/>
        <v>0</v>
      </c>
      <c r="AU1509" s="19">
        <f t="shared" si="4450"/>
        <v>0</v>
      </c>
      <c r="AV1509" s="19">
        <f t="shared" si="4451"/>
        <v>0</v>
      </c>
      <c r="AW1509" s="19">
        <f t="shared" si="4452"/>
        <v>3010.4</v>
      </c>
      <c r="AX1509" s="19">
        <f t="shared" si="4543"/>
        <v>0</v>
      </c>
      <c r="AY1509" s="19">
        <f t="shared" si="4543"/>
        <v>0</v>
      </c>
      <c r="AZ1509" s="19">
        <f t="shared" si="4543"/>
        <v>0</v>
      </c>
      <c r="BA1509" s="19">
        <f t="shared" si="4447"/>
        <v>0</v>
      </c>
      <c r="BB1509" s="19">
        <f t="shared" si="4448"/>
        <v>0</v>
      </c>
      <c r="BC1509" s="19">
        <f t="shared" si="4449"/>
        <v>3010.4</v>
      </c>
      <c r="BD1509" s="19">
        <f t="shared" si="4543"/>
        <v>0</v>
      </c>
      <c r="BE1509" s="19">
        <f t="shared" si="4543"/>
        <v>0</v>
      </c>
      <c r="BF1509" s="19">
        <f t="shared" si="4543"/>
        <v>0</v>
      </c>
      <c r="BG1509" s="19">
        <f t="shared" si="4543"/>
        <v>0</v>
      </c>
      <c r="BH1509" s="19">
        <f t="shared" si="4547"/>
        <v>0</v>
      </c>
      <c r="BI1509" s="19">
        <f t="shared" si="4547"/>
        <v>0</v>
      </c>
      <c r="BJ1509" s="19">
        <f t="shared" si="4543"/>
        <v>0</v>
      </c>
      <c r="BK1509" s="19">
        <f t="shared" si="4543"/>
        <v>0</v>
      </c>
      <c r="BL1509" s="19">
        <f t="shared" si="4548"/>
        <v>0</v>
      </c>
      <c r="BM1509" s="19">
        <f t="shared" si="4548"/>
        <v>0</v>
      </c>
      <c r="BN1509" s="19">
        <f t="shared" si="4543"/>
        <v>0</v>
      </c>
      <c r="BO1509" s="19">
        <f t="shared" si="4543"/>
        <v>0</v>
      </c>
      <c r="BP1509" s="19">
        <f t="shared" si="4549"/>
        <v>0</v>
      </c>
      <c r="BQ1509" s="19">
        <f t="shared" si="4549"/>
        <v>0</v>
      </c>
      <c r="BR1509" s="19">
        <f t="shared" si="4537"/>
        <v>0</v>
      </c>
      <c r="BS1509" s="19">
        <f t="shared" si="4538"/>
        <v>0</v>
      </c>
      <c r="BT1509" s="19">
        <f t="shared" si="4539"/>
        <v>3010.4</v>
      </c>
      <c r="BU1509" s="19">
        <f t="shared" si="4550"/>
        <v>0</v>
      </c>
      <c r="BV1509" s="19"/>
      <c r="BW1509" s="19">
        <f t="shared" si="4543"/>
        <v>0</v>
      </c>
      <c r="BX1509" s="2">
        <v>0</v>
      </c>
    </row>
    <row r="1510" spans="1:76" ht="31.15" hidden="1" x14ac:dyDescent="0.3">
      <c r="A1510" s="11" t="s">
        <v>313</v>
      </c>
      <c r="B1510" s="11" t="s">
        <v>48</v>
      </c>
      <c r="C1510" s="11" t="s">
        <v>91</v>
      </c>
      <c r="D1510" s="11" t="s">
        <v>98</v>
      </c>
      <c r="E1510" s="11"/>
      <c r="F1510" s="13" t="s">
        <v>116</v>
      </c>
      <c r="G1510" s="19">
        <f t="shared" si="4542"/>
        <v>0</v>
      </c>
      <c r="H1510" s="19">
        <f t="shared" si="4543"/>
        <v>0</v>
      </c>
      <c r="I1510" s="19">
        <f t="shared" si="4543"/>
        <v>3010.4</v>
      </c>
      <c r="J1510" s="19">
        <f t="shared" si="4543"/>
        <v>0</v>
      </c>
      <c r="K1510" s="19">
        <f t="shared" si="4543"/>
        <v>0</v>
      </c>
      <c r="L1510" s="19">
        <f t="shared" si="4543"/>
        <v>0</v>
      </c>
      <c r="M1510" s="19">
        <f t="shared" si="4544"/>
        <v>0</v>
      </c>
      <c r="N1510" s="19">
        <f t="shared" si="4545"/>
        <v>0</v>
      </c>
      <c r="O1510" s="19">
        <f t="shared" si="4546"/>
        <v>3010.4</v>
      </c>
      <c r="P1510" s="19">
        <f t="shared" si="4543"/>
        <v>0</v>
      </c>
      <c r="Q1510" s="19">
        <f t="shared" si="4543"/>
        <v>0</v>
      </c>
      <c r="R1510" s="19">
        <f t="shared" si="4543"/>
        <v>0</v>
      </c>
      <c r="S1510" s="19">
        <f t="shared" si="4511"/>
        <v>0</v>
      </c>
      <c r="T1510" s="19">
        <f t="shared" si="4543"/>
        <v>0</v>
      </c>
      <c r="U1510" s="19">
        <f t="shared" si="4543"/>
        <v>0</v>
      </c>
      <c r="V1510" s="19">
        <f t="shared" si="4543"/>
        <v>0</v>
      </c>
      <c r="W1510" s="19">
        <f t="shared" si="4543"/>
        <v>0</v>
      </c>
      <c r="X1510" s="19">
        <f t="shared" si="4543"/>
        <v>0</v>
      </c>
      <c r="Y1510" s="19">
        <f t="shared" si="4543"/>
        <v>0</v>
      </c>
      <c r="Z1510" s="19">
        <f t="shared" si="4543"/>
        <v>0</v>
      </c>
      <c r="AA1510" s="19">
        <f t="shared" si="4543"/>
        <v>0</v>
      </c>
      <c r="AB1510" s="19">
        <f t="shared" si="4471"/>
        <v>0</v>
      </c>
      <c r="AC1510" s="19">
        <f t="shared" si="4472"/>
        <v>0</v>
      </c>
      <c r="AD1510" s="19">
        <f t="shared" si="4473"/>
        <v>3010.4</v>
      </c>
      <c r="AE1510" s="19">
        <f t="shared" si="4543"/>
        <v>0</v>
      </c>
      <c r="AF1510" s="19">
        <f t="shared" si="4474"/>
        <v>0</v>
      </c>
      <c r="AG1510" s="19">
        <f t="shared" si="4543"/>
        <v>0</v>
      </c>
      <c r="AH1510" s="19">
        <f t="shared" si="4543"/>
        <v>0</v>
      </c>
      <c r="AI1510" s="19">
        <f t="shared" si="4543"/>
        <v>0</v>
      </c>
      <c r="AJ1510" s="19">
        <f t="shared" si="4543"/>
        <v>0</v>
      </c>
      <c r="AK1510" s="19">
        <f t="shared" si="4543"/>
        <v>0</v>
      </c>
      <c r="AL1510" s="19">
        <f t="shared" si="4543"/>
        <v>0</v>
      </c>
      <c r="AM1510" s="19">
        <f t="shared" si="4543"/>
        <v>0</v>
      </c>
      <c r="AN1510" s="19">
        <f t="shared" si="4543"/>
        <v>0</v>
      </c>
      <c r="AO1510" s="19">
        <f t="shared" si="4543"/>
        <v>0</v>
      </c>
      <c r="AP1510" s="19">
        <f t="shared" si="4543"/>
        <v>0</v>
      </c>
      <c r="AQ1510" s="19">
        <f t="shared" si="4543"/>
        <v>0</v>
      </c>
      <c r="AR1510" s="19">
        <f t="shared" si="4543"/>
        <v>0</v>
      </c>
      <c r="AS1510" s="19">
        <f t="shared" si="4543"/>
        <v>0</v>
      </c>
      <c r="AT1510" s="19">
        <f t="shared" si="4543"/>
        <v>0</v>
      </c>
      <c r="AU1510" s="19">
        <f t="shared" si="4450"/>
        <v>0</v>
      </c>
      <c r="AV1510" s="19">
        <f t="shared" si="4451"/>
        <v>0</v>
      </c>
      <c r="AW1510" s="19">
        <f t="shared" si="4452"/>
        <v>3010.4</v>
      </c>
      <c r="AX1510" s="19">
        <f t="shared" si="4543"/>
        <v>0</v>
      </c>
      <c r="AY1510" s="19">
        <f t="shared" si="4543"/>
        <v>0</v>
      </c>
      <c r="AZ1510" s="19">
        <f t="shared" si="4543"/>
        <v>0</v>
      </c>
      <c r="BA1510" s="19">
        <f t="shared" si="4447"/>
        <v>0</v>
      </c>
      <c r="BB1510" s="19">
        <f t="shared" si="4448"/>
        <v>0</v>
      </c>
      <c r="BC1510" s="19">
        <f t="shared" si="4449"/>
        <v>3010.4</v>
      </c>
      <c r="BD1510" s="19">
        <f t="shared" si="4543"/>
        <v>0</v>
      </c>
      <c r="BE1510" s="19">
        <f t="shared" si="4543"/>
        <v>0</v>
      </c>
      <c r="BF1510" s="19">
        <f t="shared" si="4543"/>
        <v>0</v>
      </c>
      <c r="BG1510" s="19">
        <f t="shared" si="4543"/>
        <v>0</v>
      </c>
      <c r="BH1510" s="19">
        <f t="shared" si="4547"/>
        <v>0</v>
      </c>
      <c r="BI1510" s="19">
        <f t="shared" si="4547"/>
        <v>0</v>
      </c>
      <c r="BJ1510" s="19">
        <f t="shared" si="4543"/>
        <v>0</v>
      </c>
      <c r="BK1510" s="19">
        <f t="shared" si="4543"/>
        <v>0</v>
      </c>
      <c r="BL1510" s="19">
        <f t="shared" si="4548"/>
        <v>0</v>
      </c>
      <c r="BM1510" s="19">
        <f t="shared" si="4548"/>
        <v>0</v>
      </c>
      <c r="BN1510" s="19">
        <f t="shared" si="4543"/>
        <v>0</v>
      </c>
      <c r="BO1510" s="19">
        <f t="shared" si="4543"/>
        <v>0</v>
      </c>
      <c r="BP1510" s="19">
        <f t="shared" si="4549"/>
        <v>0</v>
      </c>
      <c r="BQ1510" s="19">
        <f t="shared" si="4549"/>
        <v>0</v>
      </c>
      <c r="BR1510" s="19">
        <f t="shared" si="4537"/>
        <v>0</v>
      </c>
      <c r="BS1510" s="19">
        <f t="shared" si="4538"/>
        <v>0</v>
      </c>
      <c r="BT1510" s="19">
        <f t="shared" si="4539"/>
        <v>3010.4</v>
      </c>
      <c r="BU1510" s="19">
        <f t="shared" si="4550"/>
        <v>0</v>
      </c>
      <c r="BV1510" s="19"/>
      <c r="BW1510" s="19">
        <f t="shared" si="4543"/>
        <v>0</v>
      </c>
      <c r="BX1510" s="2">
        <v>0</v>
      </c>
    </row>
    <row r="1511" spans="1:76" ht="31.15" hidden="1" x14ac:dyDescent="0.3">
      <c r="A1511" s="11" t="s">
        <v>313</v>
      </c>
      <c r="B1511" s="11" t="s">
        <v>48</v>
      </c>
      <c r="C1511" s="11" t="s">
        <v>91</v>
      </c>
      <c r="D1511" s="11" t="s">
        <v>98</v>
      </c>
      <c r="E1511" s="11" t="s">
        <v>6</v>
      </c>
      <c r="F1511" s="13" t="s">
        <v>270</v>
      </c>
      <c r="G1511" s="19">
        <f t="shared" si="4542"/>
        <v>0</v>
      </c>
      <c r="H1511" s="19">
        <f t="shared" si="4543"/>
        <v>0</v>
      </c>
      <c r="I1511" s="19">
        <f t="shared" si="4543"/>
        <v>3010.4</v>
      </c>
      <c r="J1511" s="19">
        <f t="shared" si="4543"/>
        <v>0</v>
      </c>
      <c r="K1511" s="19">
        <f t="shared" si="4543"/>
        <v>0</v>
      </c>
      <c r="L1511" s="19">
        <f t="shared" si="4543"/>
        <v>0</v>
      </c>
      <c r="M1511" s="19">
        <f t="shared" si="4544"/>
        <v>0</v>
      </c>
      <c r="N1511" s="19">
        <f t="shared" si="4545"/>
        <v>0</v>
      </c>
      <c r="O1511" s="19">
        <f t="shared" si="4546"/>
        <v>3010.4</v>
      </c>
      <c r="P1511" s="19">
        <f t="shared" si="4543"/>
        <v>0</v>
      </c>
      <c r="Q1511" s="19">
        <f t="shared" si="4543"/>
        <v>0</v>
      </c>
      <c r="R1511" s="19">
        <f t="shared" si="4543"/>
        <v>0</v>
      </c>
      <c r="S1511" s="19">
        <f t="shared" si="4511"/>
        <v>0</v>
      </c>
      <c r="T1511" s="19">
        <f t="shared" si="4543"/>
        <v>0</v>
      </c>
      <c r="U1511" s="19">
        <f t="shared" si="4543"/>
        <v>0</v>
      </c>
      <c r="V1511" s="19">
        <f t="shared" si="4543"/>
        <v>0</v>
      </c>
      <c r="W1511" s="19">
        <f t="shared" si="4543"/>
        <v>0</v>
      </c>
      <c r="X1511" s="19">
        <f t="shared" si="4543"/>
        <v>0</v>
      </c>
      <c r="Y1511" s="19">
        <f t="shared" si="4543"/>
        <v>0</v>
      </c>
      <c r="Z1511" s="19">
        <f t="shared" si="4543"/>
        <v>0</v>
      </c>
      <c r="AA1511" s="19">
        <f t="shared" si="4543"/>
        <v>0</v>
      </c>
      <c r="AB1511" s="19">
        <f t="shared" si="4471"/>
        <v>0</v>
      </c>
      <c r="AC1511" s="19">
        <f t="shared" si="4472"/>
        <v>0</v>
      </c>
      <c r="AD1511" s="19">
        <f t="shared" si="4473"/>
        <v>3010.4</v>
      </c>
      <c r="AE1511" s="19">
        <f t="shared" si="4543"/>
        <v>0</v>
      </c>
      <c r="AF1511" s="19">
        <f t="shared" si="4474"/>
        <v>0</v>
      </c>
      <c r="AG1511" s="19">
        <f t="shared" si="4543"/>
        <v>0</v>
      </c>
      <c r="AH1511" s="19">
        <f t="shared" si="4543"/>
        <v>0</v>
      </c>
      <c r="AI1511" s="19">
        <f t="shared" si="4543"/>
        <v>0</v>
      </c>
      <c r="AJ1511" s="19">
        <f t="shared" si="4543"/>
        <v>0</v>
      </c>
      <c r="AK1511" s="19">
        <f t="shared" si="4543"/>
        <v>0</v>
      </c>
      <c r="AL1511" s="19">
        <f t="shared" si="4543"/>
        <v>0</v>
      </c>
      <c r="AM1511" s="19">
        <f t="shared" si="4543"/>
        <v>0</v>
      </c>
      <c r="AN1511" s="19">
        <f t="shared" si="4543"/>
        <v>0</v>
      </c>
      <c r="AO1511" s="19">
        <f t="shared" si="4543"/>
        <v>0</v>
      </c>
      <c r="AP1511" s="19">
        <f t="shared" si="4543"/>
        <v>0</v>
      </c>
      <c r="AQ1511" s="19">
        <f t="shared" si="4543"/>
        <v>0</v>
      </c>
      <c r="AR1511" s="19">
        <f t="shared" si="4543"/>
        <v>0</v>
      </c>
      <c r="AS1511" s="19">
        <f t="shared" si="4543"/>
        <v>0</v>
      </c>
      <c r="AT1511" s="19">
        <f t="shared" si="4543"/>
        <v>0</v>
      </c>
      <c r="AU1511" s="19">
        <f t="shared" si="4450"/>
        <v>0</v>
      </c>
      <c r="AV1511" s="19">
        <f t="shared" si="4451"/>
        <v>0</v>
      </c>
      <c r="AW1511" s="19">
        <f t="shared" si="4452"/>
        <v>3010.4</v>
      </c>
      <c r="AX1511" s="19">
        <f t="shared" si="4543"/>
        <v>0</v>
      </c>
      <c r="AY1511" s="19">
        <f t="shared" si="4543"/>
        <v>0</v>
      </c>
      <c r="AZ1511" s="19">
        <f t="shared" si="4543"/>
        <v>0</v>
      </c>
      <c r="BA1511" s="19">
        <f t="shared" si="4447"/>
        <v>0</v>
      </c>
      <c r="BB1511" s="19">
        <f t="shared" si="4448"/>
        <v>0</v>
      </c>
      <c r="BC1511" s="19">
        <f t="shared" si="4449"/>
        <v>3010.4</v>
      </c>
      <c r="BD1511" s="19">
        <f t="shared" si="4543"/>
        <v>0</v>
      </c>
      <c r="BE1511" s="19">
        <f t="shared" si="4543"/>
        <v>0</v>
      </c>
      <c r="BF1511" s="19">
        <f t="shared" si="4543"/>
        <v>0</v>
      </c>
      <c r="BG1511" s="19">
        <f t="shared" si="4543"/>
        <v>0</v>
      </c>
      <c r="BH1511" s="19">
        <f t="shared" si="4547"/>
        <v>0</v>
      </c>
      <c r="BI1511" s="19">
        <f t="shared" si="4547"/>
        <v>0</v>
      </c>
      <c r="BJ1511" s="19">
        <f t="shared" si="4543"/>
        <v>0</v>
      </c>
      <c r="BK1511" s="19">
        <f t="shared" ref="BK1511:BO1511" si="4551">BK1512</f>
        <v>0</v>
      </c>
      <c r="BL1511" s="19">
        <f t="shared" si="4548"/>
        <v>0</v>
      </c>
      <c r="BM1511" s="19">
        <f t="shared" si="4548"/>
        <v>0</v>
      </c>
      <c r="BN1511" s="19">
        <f t="shared" si="4551"/>
        <v>0</v>
      </c>
      <c r="BO1511" s="19">
        <f t="shared" si="4551"/>
        <v>0</v>
      </c>
      <c r="BP1511" s="19">
        <f t="shared" si="4549"/>
        <v>0</v>
      </c>
      <c r="BQ1511" s="19">
        <f t="shared" si="4549"/>
        <v>0</v>
      </c>
      <c r="BR1511" s="19">
        <f t="shared" si="4537"/>
        <v>0</v>
      </c>
      <c r="BS1511" s="19">
        <f t="shared" si="4538"/>
        <v>0</v>
      </c>
      <c r="BT1511" s="19">
        <f t="shared" si="4539"/>
        <v>3010.4</v>
      </c>
      <c r="BU1511" s="19">
        <f t="shared" si="4550"/>
        <v>0</v>
      </c>
      <c r="BV1511" s="19"/>
      <c r="BW1511" s="19">
        <f t="shared" si="4543"/>
        <v>0</v>
      </c>
      <c r="BX1511" s="2">
        <v>0</v>
      </c>
    </row>
    <row r="1512" spans="1:76" ht="31.15" hidden="1" x14ac:dyDescent="0.3">
      <c r="A1512" s="11" t="s">
        <v>313</v>
      </c>
      <c r="B1512" s="11" t="s">
        <v>48</v>
      </c>
      <c r="C1512" s="11" t="s">
        <v>91</v>
      </c>
      <c r="D1512" s="11" t="s">
        <v>98</v>
      </c>
      <c r="E1512" s="11">
        <v>240</v>
      </c>
      <c r="F1512" s="13" t="s">
        <v>259</v>
      </c>
      <c r="G1512" s="19"/>
      <c r="H1512" s="19"/>
      <c r="I1512" s="19">
        <v>3010.4</v>
      </c>
      <c r="J1512" s="19"/>
      <c r="K1512" s="19"/>
      <c r="L1512" s="19"/>
      <c r="M1512" s="19">
        <f t="shared" si="4544"/>
        <v>0</v>
      </c>
      <c r="N1512" s="19">
        <f t="shared" si="4545"/>
        <v>0</v>
      </c>
      <c r="O1512" s="19">
        <f t="shared" si="4546"/>
        <v>3010.4</v>
      </c>
      <c r="P1512" s="19"/>
      <c r="Q1512" s="19"/>
      <c r="R1512" s="19"/>
      <c r="S1512" s="19">
        <f t="shared" si="4511"/>
        <v>0</v>
      </c>
      <c r="T1512" s="19"/>
      <c r="U1512" s="19"/>
      <c r="V1512" s="19"/>
      <c r="W1512" s="19"/>
      <c r="X1512" s="19"/>
      <c r="Y1512" s="19"/>
      <c r="Z1512" s="19"/>
      <c r="AA1512" s="19"/>
      <c r="AB1512" s="19">
        <f t="shared" si="4471"/>
        <v>0</v>
      </c>
      <c r="AC1512" s="19">
        <f t="shared" si="4472"/>
        <v>0</v>
      </c>
      <c r="AD1512" s="19">
        <f t="shared" si="4473"/>
        <v>3010.4</v>
      </c>
      <c r="AE1512" s="19"/>
      <c r="AF1512" s="19">
        <f t="shared" si="4474"/>
        <v>0</v>
      </c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>
        <f t="shared" si="4450"/>
        <v>0</v>
      </c>
      <c r="AV1512" s="19">
        <f t="shared" si="4451"/>
        <v>0</v>
      </c>
      <c r="AW1512" s="19">
        <f t="shared" si="4452"/>
        <v>3010.4</v>
      </c>
      <c r="AX1512" s="19"/>
      <c r="AY1512" s="19"/>
      <c r="AZ1512" s="19"/>
      <c r="BA1512" s="19">
        <f t="shared" si="4447"/>
        <v>0</v>
      </c>
      <c r="BB1512" s="19">
        <f t="shared" si="4448"/>
        <v>0</v>
      </c>
      <c r="BC1512" s="19">
        <f t="shared" si="4449"/>
        <v>3010.4</v>
      </c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>
        <f t="shared" si="4537"/>
        <v>0</v>
      </c>
      <c r="BS1512" s="19">
        <f t="shared" si="4538"/>
        <v>0</v>
      </c>
      <c r="BT1512" s="19">
        <f t="shared" si="4539"/>
        <v>3010.4</v>
      </c>
      <c r="BU1512" s="19"/>
      <c r="BV1512" s="19"/>
      <c r="BW1512" s="19"/>
      <c r="BX1512" s="2">
        <v>0</v>
      </c>
    </row>
    <row r="1513" spans="1:76" s="3" customFormat="1" x14ac:dyDescent="0.25">
      <c r="A1513" s="15" t="s">
        <v>313</v>
      </c>
      <c r="B1513" s="15" t="s">
        <v>15</v>
      </c>
      <c r="C1513" s="15"/>
      <c r="D1513" s="15"/>
      <c r="E1513" s="15"/>
      <c r="F1513" s="6" t="s">
        <v>45</v>
      </c>
      <c r="G1513" s="17">
        <f t="shared" ref="G1513:BW1515" si="4552">G1514</f>
        <v>2304.3000000000002</v>
      </c>
      <c r="H1513" s="17">
        <f t="shared" si="4552"/>
        <v>2304.3000000000002</v>
      </c>
      <c r="I1513" s="17">
        <f t="shared" si="4552"/>
        <v>2304.3000000000002</v>
      </c>
      <c r="J1513" s="17">
        <f t="shared" si="4552"/>
        <v>0</v>
      </c>
      <c r="K1513" s="17">
        <f t="shared" si="4552"/>
        <v>0</v>
      </c>
      <c r="L1513" s="17">
        <f t="shared" si="4552"/>
        <v>0</v>
      </c>
      <c r="M1513" s="19">
        <f t="shared" si="4544"/>
        <v>2304.3000000000002</v>
      </c>
      <c r="N1513" s="19">
        <f t="shared" si="4545"/>
        <v>2304.3000000000002</v>
      </c>
      <c r="O1513" s="19">
        <f t="shared" si="4546"/>
        <v>2304.3000000000002</v>
      </c>
      <c r="P1513" s="17">
        <f t="shared" si="4552"/>
        <v>0</v>
      </c>
      <c r="Q1513" s="17">
        <f t="shared" si="4552"/>
        <v>0</v>
      </c>
      <c r="R1513" s="17">
        <f t="shared" si="4552"/>
        <v>0</v>
      </c>
      <c r="S1513" s="19">
        <f t="shared" si="4511"/>
        <v>2304.3000000000002</v>
      </c>
      <c r="T1513" s="17">
        <f t="shared" si="4552"/>
        <v>0</v>
      </c>
      <c r="U1513" s="17">
        <f t="shared" si="4552"/>
        <v>0</v>
      </c>
      <c r="V1513" s="17">
        <f t="shared" si="4552"/>
        <v>0</v>
      </c>
      <c r="W1513" s="17">
        <f t="shared" si="4552"/>
        <v>0</v>
      </c>
      <c r="X1513" s="17">
        <f t="shared" si="4552"/>
        <v>0</v>
      </c>
      <c r="Y1513" s="17">
        <f t="shared" si="4552"/>
        <v>0</v>
      </c>
      <c r="Z1513" s="17">
        <f t="shared" si="4552"/>
        <v>0</v>
      </c>
      <c r="AA1513" s="17">
        <f t="shared" si="4552"/>
        <v>0</v>
      </c>
      <c r="AB1513" s="19">
        <f t="shared" si="4471"/>
        <v>2304.3000000000002</v>
      </c>
      <c r="AC1513" s="17">
        <f t="shared" si="4472"/>
        <v>2304.3000000000002</v>
      </c>
      <c r="AD1513" s="17">
        <f t="shared" si="4473"/>
        <v>2304.3000000000002</v>
      </c>
      <c r="AE1513" s="17">
        <f t="shared" si="4552"/>
        <v>0</v>
      </c>
      <c r="AF1513" s="17">
        <f t="shared" si="4474"/>
        <v>2304.3000000000002</v>
      </c>
      <c r="AG1513" s="17">
        <f t="shared" si="4552"/>
        <v>0</v>
      </c>
      <c r="AH1513" s="17">
        <f t="shared" si="4552"/>
        <v>0</v>
      </c>
      <c r="AI1513" s="17">
        <f t="shared" si="4552"/>
        <v>0</v>
      </c>
      <c r="AJ1513" s="17">
        <f t="shared" si="4552"/>
        <v>0</v>
      </c>
      <c r="AK1513" s="17">
        <f t="shared" si="4552"/>
        <v>0</v>
      </c>
      <c r="AL1513" s="17">
        <f t="shared" si="4552"/>
        <v>0</v>
      </c>
      <c r="AM1513" s="17">
        <f t="shared" si="4552"/>
        <v>0</v>
      </c>
      <c r="AN1513" s="17">
        <f t="shared" si="4552"/>
        <v>0</v>
      </c>
      <c r="AO1513" s="17">
        <f t="shared" si="4552"/>
        <v>0</v>
      </c>
      <c r="AP1513" s="17">
        <f t="shared" si="4552"/>
        <v>0</v>
      </c>
      <c r="AQ1513" s="17">
        <f t="shared" si="4552"/>
        <v>0</v>
      </c>
      <c r="AR1513" s="17">
        <f t="shared" si="4552"/>
        <v>0</v>
      </c>
      <c r="AS1513" s="17">
        <f t="shared" si="4552"/>
        <v>0</v>
      </c>
      <c r="AT1513" s="17">
        <f t="shared" si="4552"/>
        <v>0</v>
      </c>
      <c r="AU1513" s="17">
        <f t="shared" si="4450"/>
        <v>2304.3000000000002</v>
      </c>
      <c r="AV1513" s="17">
        <f t="shared" si="4451"/>
        <v>2304.3000000000002</v>
      </c>
      <c r="AW1513" s="17">
        <f t="shared" si="4452"/>
        <v>2304.3000000000002</v>
      </c>
      <c r="AX1513" s="17">
        <f t="shared" si="4552"/>
        <v>0</v>
      </c>
      <c r="AY1513" s="17">
        <f t="shared" si="4552"/>
        <v>0</v>
      </c>
      <c r="AZ1513" s="17">
        <f t="shared" si="4552"/>
        <v>0</v>
      </c>
      <c r="BA1513" s="17">
        <f t="shared" si="4447"/>
        <v>2304.3000000000002</v>
      </c>
      <c r="BB1513" s="17">
        <f t="shared" si="4448"/>
        <v>2304.3000000000002</v>
      </c>
      <c r="BC1513" s="17">
        <f t="shared" si="4449"/>
        <v>2304.3000000000002</v>
      </c>
      <c r="BD1513" s="17">
        <f t="shared" si="4552"/>
        <v>0</v>
      </c>
      <c r="BE1513" s="17">
        <f t="shared" si="4552"/>
        <v>0</v>
      </c>
      <c r="BF1513" s="17">
        <f t="shared" si="4552"/>
        <v>0</v>
      </c>
      <c r="BG1513" s="17">
        <f t="shared" si="4552"/>
        <v>0</v>
      </c>
      <c r="BH1513" s="17">
        <f t="shared" si="4552"/>
        <v>0</v>
      </c>
      <c r="BI1513" s="17">
        <f t="shared" si="4552"/>
        <v>0</v>
      </c>
      <c r="BJ1513" s="17">
        <f t="shared" si="4552"/>
        <v>0</v>
      </c>
      <c r="BK1513" s="17">
        <f t="shared" si="4552"/>
        <v>0</v>
      </c>
      <c r="BL1513" s="17">
        <f t="shared" si="4552"/>
        <v>0</v>
      </c>
      <c r="BM1513" s="17">
        <f t="shared" si="4552"/>
        <v>0</v>
      </c>
      <c r="BN1513" s="17">
        <f t="shared" si="4552"/>
        <v>0</v>
      </c>
      <c r="BO1513" s="17">
        <f t="shared" si="4552"/>
        <v>0</v>
      </c>
      <c r="BP1513" s="17">
        <f t="shared" si="4552"/>
        <v>0</v>
      </c>
      <c r="BQ1513" s="17">
        <f t="shared" si="4552"/>
        <v>0</v>
      </c>
      <c r="BR1513" s="17">
        <f t="shared" si="4537"/>
        <v>2304.3000000000002</v>
      </c>
      <c r="BS1513" s="17">
        <f t="shared" si="4538"/>
        <v>2304.3000000000002</v>
      </c>
      <c r="BT1513" s="17">
        <f t="shared" si="4539"/>
        <v>2304.3000000000002</v>
      </c>
      <c r="BU1513" s="17">
        <f t="shared" si="4552"/>
        <v>0</v>
      </c>
      <c r="BV1513" s="17">
        <f t="shared" ref="BV1513:BV1576" si="4553">BR1513+BU1513</f>
        <v>2304.3000000000002</v>
      </c>
      <c r="BW1513" s="17">
        <f t="shared" si="4552"/>
        <v>0</v>
      </c>
    </row>
    <row r="1514" spans="1:76" s="14" customFormat="1" x14ac:dyDescent="0.25">
      <c r="A1514" s="16" t="s">
        <v>313</v>
      </c>
      <c r="B1514" s="16" t="s">
        <v>15</v>
      </c>
      <c r="C1514" s="16" t="s">
        <v>15</v>
      </c>
      <c r="D1514" s="16"/>
      <c r="E1514" s="16"/>
      <c r="F1514" s="9" t="s">
        <v>168</v>
      </c>
      <c r="G1514" s="18">
        <f t="shared" si="4552"/>
        <v>2304.3000000000002</v>
      </c>
      <c r="H1514" s="18">
        <f t="shared" si="4552"/>
        <v>2304.3000000000002</v>
      </c>
      <c r="I1514" s="18">
        <f t="shared" si="4552"/>
        <v>2304.3000000000002</v>
      </c>
      <c r="J1514" s="18">
        <f t="shared" si="4552"/>
        <v>0</v>
      </c>
      <c r="K1514" s="18">
        <f t="shared" si="4552"/>
        <v>0</v>
      </c>
      <c r="L1514" s="18">
        <f t="shared" si="4552"/>
        <v>0</v>
      </c>
      <c r="M1514" s="19">
        <f t="shared" si="4544"/>
        <v>2304.3000000000002</v>
      </c>
      <c r="N1514" s="19">
        <f t="shared" si="4545"/>
        <v>2304.3000000000002</v>
      </c>
      <c r="O1514" s="19">
        <f t="shared" si="4546"/>
        <v>2304.3000000000002</v>
      </c>
      <c r="P1514" s="18">
        <f t="shared" si="4552"/>
        <v>0</v>
      </c>
      <c r="Q1514" s="18">
        <f t="shared" si="4552"/>
        <v>0</v>
      </c>
      <c r="R1514" s="18">
        <f t="shared" si="4552"/>
        <v>0</v>
      </c>
      <c r="S1514" s="19">
        <f t="shared" si="4511"/>
        <v>2304.3000000000002</v>
      </c>
      <c r="T1514" s="18">
        <f t="shared" si="4552"/>
        <v>0</v>
      </c>
      <c r="U1514" s="18">
        <f t="shared" si="4552"/>
        <v>0</v>
      </c>
      <c r="V1514" s="18">
        <f t="shared" si="4552"/>
        <v>0</v>
      </c>
      <c r="W1514" s="18">
        <f t="shared" si="4552"/>
        <v>0</v>
      </c>
      <c r="X1514" s="18">
        <f t="shared" si="4552"/>
        <v>0</v>
      </c>
      <c r="Y1514" s="18">
        <f t="shared" si="4552"/>
        <v>0</v>
      </c>
      <c r="Z1514" s="18">
        <f t="shared" si="4552"/>
        <v>0</v>
      </c>
      <c r="AA1514" s="18">
        <f t="shared" si="4552"/>
        <v>0</v>
      </c>
      <c r="AB1514" s="19">
        <f t="shared" si="4471"/>
        <v>2304.3000000000002</v>
      </c>
      <c r="AC1514" s="18">
        <f t="shared" si="4472"/>
        <v>2304.3000000000002</v>
      </c>
      <c r="AD1514" s="18">
        <f t="shared" si="4473"/>
        <v>2304.3000000000002</v>
      </c>
      <c r="AE1514" s="18">
        <f t="shared" si="4552"/>
        <v>0</v>
      </c>
      <c r="AF1514" s="18">
        <f t="shared" si="4474"/>
        <v>2304.3000000000002</v>
      </c>
      <c r="AG1514" s="18">
        <f t="shared" si="4552"/>
        <v>0</v>
      </c>
      <c r="AH1514" s="18">
        <f t="shared" si="4552"/>
        <v>0</v>
      </c>
      <c r="AI1514" s="18">
        <f t="shared" si="4552"/>
        <v>0</v>
      </c>
      <c r="AJ1514" s="18">
        <f t="shared" si="4552"/>
        <v>0</v>
      </c>
      <c r="AK1514" s="18">
        <f t="shared" si="4552"/>
        <v>0</v>
      </c>
      <c r="AL1514" s="18">
        <f t="shared" si="4552"/>
        <v>0</v>
      </c>
      <c r="AM1514" s="18">
        <f t="shared" si="4552"/>
        <v>0</v>
      </c>
      <c r="AN1514" s="18">
        <f t="shared" si="4552"/>
        <v>0</v>
      </c>
      <c r="AO1514" s="18">
        <f t="shared" si="4552"/>
        <v>0</v>
      </c>
      <c r="AP1514" s="18">
        <f t="shared" si="4552"/>
        <v>0</v>
      </c>
      <c r="AQ1514" s="18">
        <f t="shared" si="4552"/>
        <v>0</v>
      </c>
      <c r="AR1514" s="18">
        <f t="shared" si="4552"/>
        <v>0</v>
      </c>
      <c r="AS1514" s="18">
        <f t="shared" si="4552"/>
        <v>0</v>
      </c>
      <c r="AT1514" s="18">
        <f t="shared" si="4552"/>
        <v>0</v>
      </c>
      <c r="AU1514" s="18">
        <f t="shared" si="4450"/>
        <v>2304.3000000000002</v>
      </c>
      <c r="AV1514" s="18">
        <f t="shared" si="4451"/>
        <v>2304.3000000000002</v>
      </c>
      <c r="AW1514" s="18">
        <f t="shared" si="4452"/>
        <v>2304.3000000000002</v>
      </c>
      <c r="AX1514" s="18">
        <f t="shared" si="4552"/>
        <v>0</v>
      </c>
      <c r="AY1514" s="18">
        <f t="shared" si="4552"/>
        <v>0</v>
      </c>
      <c r="AZ1514" s="18">
        <f t="shared" si="4552"/>
        <v>0</v>
      </c>
      <c r="BA1514" s="19">
        <f t="shared" si="4447"/>
        <v>2304.3000000000002</v>
      </c>
      <c r="BB1514" s="19">
        <f t="shared" si="4448"/>
        <v>2304.3000000000002</v>
      </c>
      <c r="BC1514" s="19">
        <f t="shared" si="4449"/>
        <v>2304.3000000000002</v>
      </c>
      <c r="BD1514" s="18">
        <f t="shared" si="4552"/>
        <v>0</v>
      </c>
      <c r="BE1514" s="18">
        <f t="shared" si="4552"/>
        <v>0</v>
      </c>
      <c r="BF1514" s="18">
        <f t="shared" si="4552"/>
        <v>0</v>
      </c>
      <c r="BG1514" s="18">
        <f t="shared" si="4552"/>
        <v>0</v>
      </c>
      <c r="BH1514" s="18">
        <f t="shared" si="4552"/>
        <v>0</v>
      </c>
      <c r="BI1514" s="18">
        <f t="shared" si="4552"/>
        <v>0</v>
      </c>
      <c r="BJ1514" s="18">
        <f t="shared" si="4552"/>
        <v>0</v>
      </c>
      <c r="BK1514" s="18">
        <f t="shared" si="4552"/>
        <v>0</v>
      </c>
      <c r="BL1514" s="18">
        <f t="shared" si="4552"/>
        <v>0</v>
      </c>
      <c r="BM1514" s="18">
        <f t="shared" si="4552"/>
        <v>0</v>
      </c>
      <c r="BN1514" s="18">
        <f t="shared" si="4552"/>
        <v>0</v>
      </c>
      <c r="BO1514" s="18">
        <f t="shared" si="4552"/>
        <v>0</v>
      </c>
      <c r="BP1514" s="18">
        <f t="shared" si="4552"/>
        <v>0</v>
      </c>
      <c r="BQ1514" s="18">
        <f t="shared" si="4552"/>
        <v>0</v>
      </c>
      <c r="BR1514" s="19">
        <f t="shared" si="4537"/>
        <v>2304.3000000000002</v>
      </c>
      <c r="BS1514" s="19">
        <f t="shared" si="4538"/>
        <v>2304.3000000000002</v>
      </c>
      <c r="BT1514" s="19">
        <f t="shared" si="4539"/>
        <v>2304.3000000000002</v>
      </c>
      <c r="BU1514" s="18">
        <f t="shared" si="4552"/>
        <v>0</v>
      </c>
      <c r="BV1514" s="18">
        <f t="shared" si="4553"/>
        <v>2304.3000000000002</v>
      </c>
      <c r="BW1514" s="18">
        <f t="shared" si="4552"/>
        <v>0</v>
      </c>
    </row>
    <row r="1515" spans="1:76" x14ac:dyDescent="0.25">
      <c r="A1515" s="11" t="s">
        <v>313</v>
      </c>
      <c r="B1515" s="11" t="s">
        <v>15</v>
      </c>
      <c r="C1515" s="11" t="s">
        <v>15</v>
      </c>
      <c r="D1515" s="11" t="s">
        <v>155</v>
      </c>
      <c r="E1515" s="11"/>
      <c r="F1515" s="13" t="s">
        <v>179</v>
      </c>
      <c r="G1515" s="19">
        <f t="shared" si="4552"/>
        <v>2304.3000000000002</v>
      </c>
      <c r="H1515" s="19">
        <f t="shared" si="4552"/>
        <v>2304.3000000000002</v>
      </c>
      <c r="I1515" s="19">
        <f t="shared" si="4552"/>
        <v>2304.3000000000002</v>
      </c>
      <c r="J1515" s="19">
        <f t="shared" si="4552"/>
        <v>0</v>
      </c>
      <c r="K1515" s="19">
        <f t="shared" si="4552"/>
        <v>0</v>
      </c>
      <c r="L1515" s="19">
        <f t="shared" si="4552"/>
        <v>0</v>
      </c>
      <c r="M1515" s="19">
        <f t="shared" si="4544"/>
        <v>2304.3000000000002</v>
      </c>
      <c r="N1515" s="19">
        <f t="shared" si="4545"/>
        <v>2304.3000000000002</v>
      </c>
      <c r="O1515" s="19">
        <f t="shared" si="4546"/>
        <v>2304.3000000000002</v>
      </c>
      <c r="P1515" s="19">
        <f t="shared" si="4552"/>
        <v>0</v>
      </c>
      <c r="Q1515" s="19">
        <f t="shared" si="4552"/>
        <v>0</v>
      </c>
      <c r="R1515" s="19">
        <f t="shared" si="4552"/>
        <v>0</v>
      </c>
      <c r="S1515" s="19">
        <f t="shared" si="4511"/>
        <v>2304.3000000000002</v>
      </c>
      <c r="T1515" s="19">
        <f t="shared" si="4552"/>
        <v>0</v>
      </c>
      <c r="U1515" s="19">
        <f t="shared" si="4552"/>
        <v>0</v>
      </c>
      <c r="V1515" s="19">
        <f t="shared" si="4552"/>
        <v>0</v>
      </c>
      <c r="W1515" s="19">
        <f t="shared" si="4552"/>
        <v>0</v>
      </c>
      <c r="X1515" s="19">
        <f t="shared" si="4552"/>
        <v>0</v>
      </c>
      <c r="Y1515" s="19">
        <f t="shared" si="4552"/>
        <v>0</v>
      </c>
      <c r="Z1515" s="19">
        <f t="shared" si="4552"/>
        <v>0</v>
      </c>
      <c r="AA1515" s="19">
        <f t="shared" si="4552"/>
        <v>0</v>
      </c>
      <c r="AB1515" s="19">
        <f t="shared" si="4471"/>
        <v>2304.3000000000002</v>
      </c>
      <c r="AC1515" s="19">
        <f t="shared" si="4472"/>
        <v>2304.3000000000002</v>
      </c>
      <c r="AD1515" s="19">
        <f t="shared" si="4473"/>
        <v>2304.3000000000002</v>
      </c>
      <c r="AE1515" s="19">
        <f t="shared" si="4552"/>
        <v>0</v>
      </c>
      <c r="AF1515" s="19">
        <f t="shared" si="4474"/>
        <v>2304.3000000000002</v>
      </c>
      <c r="AG1515" s="19">
        <f t="shared" si="4552"/>
        <v>0</v>
      </c>
      <c r="AH1515" s="19">
        <f t="shared" si="4552"/>
        <v>0</v>
      </c>
      <c r="AI1515" s="19">
        <f t="shared" si="4552"/>
        <v>0</v>
      </c>
      <c r="AJ1515" s="19">
        <f t="shared" si="4552"/>
        <v>0</v>
      </c>
      <c r="AK1515" s="19">
        <f t="shared" si="4552"/>
        <v>0</v>
      </c>
      <c r="AL1515" s="19">
        <f t="shared" si="4552"/>
        <v>0</v>
      </c>
      <c r="AM1515" s="19">
        <f t="shared" si="4552"/>
        <v>0</v>
      </c>
      <c r="AN1515" s="19">
        <f t="shared" si="4552"/>
        <v>0</v>
      </c>
      <c r="AO1515" s="19">
        <f t="shared" si="4552"/>
        <v>0</v>
      </c>
      <c r="AP1515" s="19">
        <f t="shared" si="4552"/>
        <v>0</v>
      </c>
      <c r="AQ1515" s="19">
        <f t="shared" si="4552"/>
        <v>0</v>
      </c>
      <c r="AR1515" s="19">
        <f t="shared" si="4552"/>
        <v>0</v>
      </c>
      <c r="AS1515" s="19">
        <f t="shared" si="4552"/>
        <v>0</v>
      </c>
      <c r="AT1515" s="19">
        <f t="shared" si="4552"/>
        <v>0</v>
      </c>
      <c r="AU1515" s="19">
        <f t="shared" si="4450"/>
        <v>2304.3000000000002</v>
      </c>
      <c r="AV1515" s="19">
        <f t="shared" si="4451"/>
        <v>2304.3000000000002</v>
      </c>
      <c r="AW1515" s="19">
        <f t="shared" si="4452"/>
        <v>2304.3000000000002</v>
      </c>
      <c r="AX1515" s="19">
        <f t="shared" si="4552"/>
        <v>0</v>
      </c>
      <c r="AY1515" s="19">
        <f t="shared" si="4552"/>
        <v>0</v>
      </c>
      <c r="AZ1515" s="19">
        <f t="shared" si="4552"/>
        <v>0</v>
      </c>
      <c r="BA1515" s="19">
        <f t="shared" si="4447"/>
        <v>2304.3000000000002</v>
      </c>
      <c r="BB1515" s="19">
        <f t="shared" si="4448"/>
        <v>2304.3000000000002</v>
      </c>
      <c r="BC1515" s="19">
        <f t="shared" si="4449"/>
        <v>2304.3000000000002</v>
      </c>
      <c r="BD1515" s="19">
        <f t="shared" si="4552"/>
        <v>0</v>
      </c>
      <c r="BE1515" s="19">
        <f t="shared" si="4552"/>
        <v>0</v>
      </c>
      <c r="BF1515" s="19">
        <f t="shared" si="4552"/>
        <v>0</v>
      </c>
      <c r="BG1515" s="19">
        <f t="shared" si="4552"/>
        <v>0</v>
      </c>
      <c r="BH1515" s="19">
        <f t="shared" si="4552"/>
        <v>0</v>
      </c>
      <c r="BI1515" s="19">
        <f t="shared" si="4552"/>
        <v>0</v>
      </c>
      <c r="BJ1515" s="19">
        <f t="shared" si="4552"/>
        <v>0</v>
      </c>
      <c r="BK1515" s="19">
        <f t="shared" si="4552"/>
        <v>0</v>
      </c>
      <c r="BL1515" s="19">
        <f t="shared" si="4552"/>
        <v>0</v>
      </c>
      <c r="BM1515" s="19">
        <f t="shared" si="4552"/>
        <v>0</v>
      </c>
      <c r="BN1515" s="19">
        <f t="shared" si="4552"/>
        <v>0</v>
      </c>
      <c r="BO1515" s="19">
        <f t="shared" si="4552"/>
        <v>0</v>
      </c>
      <c r="BP1515" s="19">
        <f t="shared" si="4552"/>
        <v>0</v>
      </c>
      <c r="BQ1515" s="19">
        <f t="shared" si="4552"/>
        <v>0</v>
      </c>
      <c r="BR1515" s="19">
        <f t="shared" si="4537"/>
        <v>2304.3000000000002</v>
      </c>
      <c r="BS1515" s="19">
        <f t="shared" si="4538"/>
        <v>2304.3000000000002</v>
      </c>
      <c r="BT1515" s="19">
        <f t="shared" si="4539"/>
        <v>2304.3000000000002</v>
      </c>
      <c r="BU1515" s="19">
        <f t="shared" si="4552"/>
        <v>0</v>
      </c>
      <c r="BV1515" s="19">
        <f t="shared" si="4553"/>
        <v>2304.3000000000002</v>
      </c>
      <c r="BW1515" s="19">
        <f t="shared" si="4552"/>
        <v>0</v>
      </c>
    </row>
    <row r="1516" spans="1:76" ht="31.5" x14ac:dyDescent="0.25">
      <c r="A1516" s="11" t="s">
        <v>313</v>
      </c>
      <c r="B1516" s="11" t="s">
        <v>15</v>
      </c>
      <c r="C1516" s="11" t="s">
        <v>15</v>
      </c>
      <c r="D1516" s="11" t="s">
        <v>156</v>
      </c>
      <c r="E1516" s="11"/>
      <c r="F1516" s="13" t="s">
        <v>180</v>
      </c>
      <c r="G1516" s="19">
        <f t="shared" ref="G1516:L1516" si="4554">G1517+G1520</f>
        <v>2304.3000000000002</v>
      </c>
      <c r="H1516" s="19">
        <f t="shared" si="4554"/>
        <v>2304.3000000000002</v>
      </c>
      <c r="I1516" s="19">
        <f t="shared" si="4554"/>
        <v>2304.3000000000002</v>
      </c>
      <c r="J1516" s="19">
        <f t="shared" si="4554"/>
        <v>0</v>
      </c>
      <c r="K1516" s="19">
        <f t="shared" si="4554"/>
        <v>0</v>
      </c>
      <c r="L1516" s="19">
        <f t="shared" si="4554"/>
        <v>0</v>
      </c>
      <c r="M1516" s="19">
        <f t="shared" si="4544"/>
        <v>2304.3000000000002</v>
      </c>
      <c r="N1516" s="19">
        <f t="shared" si="4545"/>
        <v>2304.3000000000002</v>
      </c>
      <c r="O1516" s="19">
        <f t="shared" si="4546"/>
        <v>2304.3000000000002</v>
      </c>
      <c r="P1516" s="19">
        <f t="shared" ref="P1516" si="4555">P1517+P1520</f>
        <v>0</v>
      </c>
      <c r="Q1516" s="19">
        <f t="shared" ref="Q1516:R1516" si="4556">Q1517+Q1520</f>
        <v>0</v>
      </c>
      <c r="R1516" s="19">
        <f t="shared" si="4556"/>
        <v>0</v>
      </c>
      <c r="S1516" s="19">
        <f t="shared" si="4511"/>
        <v>2304.3000000000002</v>
      </c>
      <c r="T1516" s="19">
        <f t="shared" ref="T1516:U1516" si="4557">T1517+T1520</f>
        <v>0</v>
      </c>
      <c r="U1516" s="19">
        <f t="shared" si="4557"/>
        <v>0</v>
      </c>
      <c r="V1516" s="19">
        <f t="shared" ref="V1516:X1516" si="4558">V1517+V1520</f>
        <v>0</v>
      </c>
      <c r="W1516" s="19">
        <f t="shared" si="4558"/>
        <v>0</v>
      </c>
      <c r="X1516" s="19">
        <f t="shared" si="4558"/>
        <v>0</v>
      </c>
      <c r="Y1516" s="19">
        <f t="shared" ref="Y1516:AA1516" si="4559">Y1517+Y1520</f>
        <v>0</v>
      </c>
      <c r="Z1516" s="19">
        <f t="shared" si="4559"/>
        <v>0</v>
      </c>
      <c r="AA1516" s="19">
        <f t="shared" si="4559"/>
        <v>0</v>
      </c>
      <c r="AB1516" s="19">
        <f t="shared" si="4471"/>
        <v>2304.3000000000002</v>
      </c>
      <c r="AC1516" s="19">
        <f t="shared" si="4472"/>
        <v>2304.3000000000002</v>
      </c>
      <c r="AD1516" s="19">
        <f t="shared" si="4473"/>
        <v>2304.3000000000002</v>
      </c>
      <c r="AE1516" s="19">
        <f t="shared" ref="AE1516:BW1516" si="4560">AE1517+AE1520</f>
        <v>0</v>
      </c>
      <c r="AF1516" s="19">
        <f t="shared" si="4474"/>
        <v>2304.3000000000002</v>
      </c>
      <c r="AG1516" s="19">
        <f t="shared" ref="AG1516" si="4561">AG1517+AG1520</f>
        <v>0</v>
      </c>
      <c r="AH1516" s="19">
        <f t="shared" ref="AH1516:AJ1516" si="4562">AH1517+AH1520</f>
        <v>0</v>
      </c>
      <c r="AI1516" s="19">
        <f t="shared" si="4562"/>
        <v>0</v>
      </c>
      <c r="AJ1516" s="19">
        <f t="shared" si="4562"/>
        <v>0</v>
      </c>
      <c r="AK1516" s="19">
        <f t="shared" ref="AK1516:AL1516" si="4563">AK1517+AK1520</f>
        <v>0</v>
      </c>
      <c r="AL1516" s="19">
        <f t="shared" si="4563"/>
        <v>0</v>
      </c>
      <c r="AM1516" s="19">
        <f t="shared" ref="AM1516:AR1516" si="4564">AM1517+AM1520</f>
        <v>0</v>
      </c>
      <c r="AN1516" s="19">
        <f t="shared" si="4564"/>
        <v>0</v>
      </c>
      <c r="AO1516" s="19">
        <f t="shared" si="4564"/>
        <v>0</v>
      </c>
      <c r="AP1516" s="19">
        <f t="shared" si="4564"/>
        <v>0</v>
      </c>
      <c r="AQ1516" s="19">
        <f t="shared" si="4564"/>
        <v>0</v>
      </c>
      <c r="AR1516" s="19">
        <f t="shared" si="4564"/>
        <v>0</v>
      </c>
      <c r="AS1516" s="19">
        <f t="shared" ref="AS1516:AT1516" si="4565">AS1517+AS1520</f>
        <v>0</v>
      </c>
      <c r="AT1516" s="19">
        <f t="shared" si="4565"/>
        <v>0</v>
      </c>
      <c r="AU1516" s="19">
        <f t="shared" si="4450"/>
        <v>2304.3000000000002</v>
      </c>
      <c r="AV1516" s="19">
        <f t="shared" si="4451"/>
        <v>2304.3000000000002</v>
      </c>
      <c r="AW1516" s="19">
        <f t="shared" si="4452"/>
        <v>2304.3000000000002</v>
      </c>
      <c r="AX1516" s="19">
        <f t="shared" ref="AX1516:AZ1516" si="4566">AX1517+AX1520</f>
        <v>0</v>
      </c>
      <c r="AY1516" s="19">
        <f t="shared" si="4566"/>
        <v>0</v>
      </c>
      <c r="AZ1516" s="19">
        <f t="shared" si="4566"/>
        <v>0</v>
      </c>
      <c r="BA1516" s="19">
        <f t="shared" si="4447"/>
        <v>2304.3000000000002</v>
      </c>
      <c r="BB1516" s="19">
        <f t="shared" si="4448"/>
        <v>2304.3000000000002</v>
      </c>
      <c r="BC1516" s="19">
        <f t="shared" si="4449"/>
        <v>2304.3000000000002</v>
      </c>
      <c r="BD1516" s="19">
        <f t="shared" ref="BD1516:BO1516" si="4567">BD1517+BD1520</f>
        <v>0</v>
      </c>
      <c r="BE1516" s="19">
        <f t="shared" si="4567"/>
        <v>0</v>
      </c>
      <c r="BF1516" s="19">
        <f t="shared" si="4567"/>
        <v>0</v>
      </c>
      <c r="BG1516" s="19">
        <f t="shared" si="4567"/>
        <v>0</v>
      </c>
      <c r="BH1516" s="19">
        <f t="shared" si="4567"/>
        <v>0</v>
      </c>
      <c r="BI1516" s="19">
        <f t="shared" ref="BI1516" si="4568">BI1517+BI1520</f>
        <v>0</v>
      </c>
      <c r="BJ1516" s="19">
        <f t="shared" si="4567"/>
        <v>0</v>
      </c>
      <c r="BK1516" s="19">
        <f t="shared" si="4567"/>
        <v>0</v>
      </c>
      <c r="BL1516" s="19">
        <f t="shared" si="4567"/>
        <v>0</v>
      </c>
      <c r="BM1516" s="19">
        <f t="shared" si="4567"/>
        <v>0</v>
      </c>
      <c r="BN1516" s="19">
        <f t="shared" si="4567"/>
        <v>0</v>
      </c>
      <c r="BO1516" s="19">
        <f t="shared" si="4567"/>
        <v>0</v>
      </c>
      <c r="BP1516" s="19">
        <f t="shared" ref="BP1516:BQ1516" si="4569">BP1517+BP1520</f>
        <v>0</v>
      </c>
      <c r="BQ1516" s="19">
        <f t="shared" si="4569"/>
        <v>0</v>
      </c>
      <c r="BR1516" s="19">
        <f t="shared" si="4537"/>
        <v>2304.3000000000002</v>
      </c>
      <c r="BS1516" s="19">
        <f t="shared" si="4538"/>
        <v>2304.3000000000002</v>
      </c>
      <c r="BT1516" s="19">
        <f t="shared" si="4539"/>
        <v>2304.3000000000002</v>
      </c>
      <c r="BU1516" s="19">
        <f t="shared" ref="BU1516" si="4570">BU1517+BU1520</f>
        <v>0</v>
      </c>
      <c r="BV1516" s="19">
        <f t="shared" si="4553"/>
        <v>2304.3000000000002</v>
      </c>
      <c r="BW1516" s="19">
        <f t="shared" si="4560"/>
        <v>0</v>
      </c>
    </row>
    <row r="1517" spans="1:76" x14ac:dyDescent="0.25">
      <c r="A1517" s="11" t="s">
        <v>313</v>
      </c>
      <c r="B1517" s="11" t="s">
        <v>15</v>
      </c>
      <c r="C1517" s="11" t="s">
        <v>15</v>
      </c>
      <c r="D1517" s="11" t="s">
        <v>136</v>
      </c>
      <c r="E1517" s="11"/>
      <c r="F1517" s="13" t="s">
        <v>181</v>
      </c>
      <c r="G1517" s="19">
        <f t="shared" ref="G1517:BW1518" si="4571">G1518</f>
        <v>149.4</v>
      </c>
      <c r="H1517" s="19">
        <f t="shared" si="4571"/>
        <v>149.4</v>
      </c>
      <c r="I1517" s="19">
        <f t="shared" si="4571"/>
        <v>149.4</v>
      </c>
      <c r="J1517" s="19">
        <f t="shared" si="4571"/>
        <v>0</v>
      </c>
      <c r="K1517" s="19">
        <f t="shared" si="4571"/>
        <v>0</v>
      </c>
      <c r="L1517" s="19">
        <f t="shared" si="4571"/>
        <v>0</v>
      </c>
      <c r="M1517" s="19">
        <f t="shared" si="4544"/>
        <v>149.4</v>
      </c>
      <c r="N1517" s="19">
        <f t="shared" si="4545"/>
        <v>149.4</v>
      </c>
      <c r="O1517" s="19">
        <f t="shared" si="4546"/>
        <v>149.4</v>
      </c>
      <c r="P1517" s="19">
        <f t="shared" si="4571"/>
        <v>0</v>
      </c>
      <c r="Q1517" s="19">
        <f t="shared" si="4571"/>
        <v>0</v>
      </c>
      <c r="R1517" s="19">
        <f t="shared" si="4571"/>
        <v>0</v>
      </c>
      <c r="S1517" s="19">
        <f t="shared" si="4511"/>
        <v>149.4</v>
      </c>
      <c r="T1517" s="19">
        <f t="shared" si="4571"/>
        <v>0</v>
      </c>
      <c r="U1517" s="19">
        <f t="shared" si="4571"/>
        <v>0</v>
      </c>
      <c r="V1517" s="19">
        <f t="shared" si="4571"/>
        <v>0</v>
      </c>
      <c r="W1517" s="19">
        <f t="shared" si="4571"/>
        <v>0</v>
      </c>
      <c r="X1517" s="19">
        <f t="shared" si="4571"/>
        <v>0</v>
      </c>
      <c r="Y1517" s="19">
        <f t="shared" si="4571"/>
        <v>0</v>
      </c>
      <c r="Z1517" s="19">
        <f t="shared" si="4571"/>
        <v>0</v>
      </c>
      <c r="AA1517" s="19">
        <f t="shared" si="4571"/>
        <v>0</v>
      </c>
      <c r="AB1517" s="19">
        <f t="shared" si="4471"/>
        <v>149.4</v>
      </c>
      <c r="AC1517" s="19">
        <f t="shared" si="4472"/>
        <v>149.4</v>
      </c>
      <c r="AD1517" s="19">
        <f t="shared" si="4473"/>
        <v>149.4</v>
      </c>
      <c r="AE1517" s="19">
        <f t="shared" si="4571"/>
        <v>0</v>
      </c>
      <c r="AF1517" s="19">
        <f t="shared" si="4474"/>
        <v>149.4</v>
      </c>
      <c r="AG1517" s="19">
        <f t="shared" si="4571"/>
        <v>0</v>
      </c>
      <c r="AH1517" s="19">
        <f t="shared" si="4571"/>
        <v>0</v>
      </c>
      <c r="AI1517" s="19">
        <f t="shared" si="4571"/>
        <v>0</v>
      </c>
      <c r="AJ1517" s="19">
        <f t="shared" si="4571"/>
        <v>0</v>
      </c>
      <c r="AK1517" s="19">
        <f t="shared" si="4571"/>
        <v>0</v>
      </c>
      <c r="AL1517" s="19">
        <f t="shared" si="4571"/>
        <v>0</v>
      </c>
      <c r="AM1517" s="19">
        <f t="shared" si="4571"/>
        <v>0</v>
      </c>
      <c r="AN1517" s="19">
        <f t="shared" si="4571"/>
        <v>0</v>
      </c>
      <c r="AO1517" s="19">
        <f t="shared" si="4571"/>
        <v>0</v>
      </c>
      <c r="AP1517" s="19">
        <f t="shared" si="4571"/>
        <v>0</v>
      </c>
      <c r="AQ1517" s="19">
        <f t="shared" si="4571"/>
        <v>0</v>
      </c>
      <c r="AR1517" s="19">
        <f t="shared" si="4571"/>
        <v>0</v>
      </c>
      <c r="AS1517" s="19">
        <f t="shared" si="4571"/>
        <v>0</v>
      </c>
      <c r="AT1517" s="19">
        <f t="shared" si="4571"/>
        <v>0</v>
      </c>
      <c r="AU1517" s="19">
        <f t="shared" si="4450"/>
        <v>149.4</v>
      </c>
      <c r="AV1517" s="19">
        <f t="shared" si="4451"/>
        <v>149.4</v>
      </c>
      <c r="AW1517" s="19">
        <f t="shared" si="4452"/>
        <v>149.4</v>
      </c>
      <c r="AX1517" s="19">
        <f t="shared" si="4571"/>
        <v>0</v>
      </c>
      <c r="AY1517" s="19">
        <f t="shared" si="4571"/>
        <v>0</v>
      </c>
      <c r="AZ1517" s="19">
        <f t="shared" si="4571"/>
        <v>0</v>
      </c>
      <c r="BA1517" s="19">
        <f t="shared" si="4447"/>
        <v>149.4</v>
      </c>
      <c r="BB1517" s="19">
        <f t="shared" si="4448"/>
        <v>149.4</v>
      </c>
      <c r="BC1517" s="19">
        <f t="shared" si="4449"/>
        <v>149.4</v>
      </c>
      <c r="BD1517" s="19">
        <f t="shared" si="4571"/>
        <v>0</v>
      </c>
      <c r="BE1517" s="19">
        <f t="shared" si="4571"/>
        <v>0</v>
      </c>
      <c r="BF1517" s="19">
        <f t="shared" si="4571"/>
        <v>0</v>
      </c>
      <c r="BG1517" s="19">
        <f t="shared" si="4571"/>
        <v>0</v>
      </c>
      <c r="BH1517" s="19">
        <f t="shared" si="4571"/>
        <v>0</v>
      </c>
      <c r="BI1517" s="19">
        <f t="shared" si="4571"/>
        <v>0</v>
      </c>
      <c r="BJ1517" s="19">
        <f t="shared" si="4571"/>
        <v>0</v>
      </c>
      <c r="BK1517" s="19">
        <f t="shared" si="4571"/>
        <v>0</v>
      </c>
      <c r="BL1517" s="19">
        <f t="shared" si="4571"/>
        <v>0</v>
      </c>
      <c r="BM1517" s="19">
        <f t="shared" si="4571"/>
        <v>0</v>
      </c>
      <c r="BN1517" s="19">
        <f t="shared" si="4571"/>
        <v>0</v>
      </c>
      <c r="BO1517" s="19">
        <f t="shared" si="4571"/>
        <v>0</v>
      </c>
      <c r="BP1517" s="19">
        <f t="shared" si="4571"/>
        <v>0</v>
      </c>
      <c r="BQ1517" s="19">
        <f t="shared" si="4571"/>
        <v>0</v>
      </c>
      <c r="BR1517" s="19">
        <f t="shared" si="4537"/>
        <v>149.4</v>
      </c>
      <c r="BS1517" s="19">
        <f t="shared" si="4538"/>
        <v>149.4</v>
      </c>
      <c r="BT1517" s="19">
        <f t="shared" si="4539"/>
        <v>149.4</v>
      </c>
      <c r="BU1517" s="19">
        <f t="shared" si="4571"/>
        <v>0</v>
      </c>
      <c r="BV1517" s="19">
        <f t="shared" si="4553"/>
        <v>149.4</v>
      </c>
      <c r="BW1517" s="19">
        <f t="shared" si="4571"/>
        <v>0</v>
      </c>
    </row>
    <row r="1518" spans="1:76" ht="31.5" x14ac:dyDescent="0.25">
      <c r="A1518" s="11" t="s">
        <v>313</v>
      </c>
      <c r="B1518" s="11" t="s">
        <v>15</v>
      </c>
      <c r="C1518" s="11" t="s">
        <v>15</v>
      </c>
      <c r="D1518" s="11" t="s">
        <v>136</v>
      </c>
      <c r="E1518" s="11" t="s">
        <v>6</v>
      </c>
      <c r="F1518" s="13" t="s">
        <v>270</v>
      </c>
      <c r="G1518" s="19">
        <f t="shared" si="4571"/>
        <v>149.4</v>
      </c>
      <c r="H1518" s="19">
        <f t="shared" si="4571"/>
        <v>149.4</v>
      </c>
      <c r="I1518" s="19">
        <f t="shared" si="4571"/>
        <v>149.4</v>
      </c>
      <c r="J1518" s="19">
        <f t="shared" si="4571"/>
        <v>0</v>
      </c>
      <c r="K1518" s="19">
        <f t="shared" si="4571"/>
        <v>0</v>
      </c>
      <c r="L1518" s="19">
        <f t="shared" si="4571"/>
        <v>0</v>
      </c>
      <c r="M1518" s="19">
        <f t="shared" si="4544"/>
        <v>149.4</v>
      </c>
      <c r="N1518" s="19">
        <f t="shared" si="4545"/>
        <v>149.4</v>
      </c>
      <c r="O1518" s="19">
        <f t="shared" si="4546"/>
        <v>149.4</v>
      </c>
      <c r="P1518" s="19">
        <f t="shared" si="4571"/>
        <v>0</v>
      </c>
      <c r="Q1518" s="19">
        <f t="shared" si="4571"/>
        <v>0</v>
      </c>
      <c r="R1518" s="19">
        <f t="shared" si="4571"/>
        <v>0</v>
      </c>
      <c r="S1518" s="19">
        <f t="shared" si="4511"/>
        <v>149.4</v>
      </c>
      <c r="T1518" s="19">
        <f t="shared" si="4571"/>
        <v>0</v>
      </c>
      <c r="U1518" s="19">
        <f t="shared" si="4571"/>
        <v>0</v>
      </c>
      <c r="V1518" s="19">
        <f t="shared" si="4571"/>
        <v>0</v>
      </c>
      <c r="W1518" s="19">
        <f t="shared" si="4571"/>
        <v>0</v>
      </c>
      <c r="X1518" s="19">
        <f t="shared" si="4571"/>
        <v>0</v>
      </c>
      <c r="Y1518" s="19">
        <f t="shared" si="4571"/>
        <v>0</v>
      </c>
      <c r="Z1518" s="19">
        <f t="shared" si="4571"/>
        <v>0</v>
      </c>
      <c r="AA1518" s="19">
        <f t="shared" si="4571"/>
        <v>0</v>
      </c>
      <c r="AB1518" s="19">
        <f t="shared" si="4471"/>
        <v>149.4</v>
      </c>
      <c r="AC1518" s="19">
        <f t="shared" si="4472"/>
        <v>149.4</v>
      </c>
      <c r="AD1518" s="19">
        <f t="shared" si="4473"/>
        <v>149.4</v>
      </c>
      <c r="AE1518" s="19">
        <f t="shared" si="4571"/>
        <v>0</v>
      </c>
      <c r="AF1518" s="19">
        <f t="shared" si="4474"/>
        <v>149.4</v>
      </c>
      <c r="AG1518" s="19">
        <f t="shared" si="4571"/>
        <v>0</v>
      </c>
      <c r="AH1518" s="19">
        <f t="shared" si="4571"/>
        <v>0</v>
      </c>
      <c r="AI1518" s="19">
        <f t="shared" si="4571"/>
        <v>0</v>
      </c>
      <c r="AJ1518" s="19">
        <f t="shared" si="4571"/>
        <v>0</v>
      </c>
      <c r="AK1518" s="19">
        <f t="shared" si="4571"/>
        <v>0</v>
      </c>
      <c r="AL1518" s="19">
        <f t="shared" si="4571"/>
        <v>0</v>
      </c>
      <c r="AM1518" s="19">
        <f t="shared" si="4571"/>
        <v>0</v>
      </c>
      <c r="AN1518" s="19">
        <f t="shared" si="4571"/>
        <v>0</v>
      </c>
      <c r="AO1518" s="19">
        <f t="shared" si="4571"/>
        <v>0</v>
      </c>
      <c r="AP1518" s="19">
        <f t="shared" si="4571"/>
        <v>0</v>
      </c>
      <c r="AQ1518" s="19">
        <f t="shared" si="4571"/>
        <v>0</v>
      </c>
      <c r="AR1518" s="19">
        <f t="shared" si="4571"/>
        <v>0</v>
      </c>
      <c r="AS1518" s="19">
        <f t="shared" si="4571"/>
        <v>0</v>
      </c>
      <c r="AT1518" s="19">
        <f t="shared" si="4571"/>
        <v>0</v>
      </c>
      <c r="AU1518" s="19">
        <f t="shared" si="4450"/>
        <v>149.4</v>
      </c>
      <c r="AV1518" s="19">
        <f t="shared" si="4451"/>
        <v>149.4</v>
      </c>
      <c r="AW1518" s="19">
        <f t="shared" si="4452"/>
        <v>149.4</v>
      </c>
      <c r="AX1518" s="19">
        <f t="shared" si="4571"/>
        <v>0</v>
      </c>
      <c r="AY1518" s="19">
        <f t="shared" si="4571"/>
        <v>0</v>
      </c>
      <c r="AZ1518" s="19">
        <f t="shared" si="4571"/>
        <v>0</v>
      </c>
      <c r="BA1518" s="19">
        <f t="shared" si="4447"/>
        <v>149.4</v>
      </c>
      <c r="BB1518" s="19">
        <f t="shared" si="4448"/>
        <v>149.4</v>
      </c>
      <c r="BC1518" s="19">
        <f t="shared" si="4449"/>
        <v>149.4</v>
      </c>
      <c r="BD1518" s="19">
        <f t="shared" si="4571"/>
        <v>0</v>
      </c>
      <c r="BE1518" s="19">
        <f t="shared" si="4571"/>
        <v>0</v>
      </c>
      <c r="BF1518" s="19">
        <f t="shared" si="4571"/>
        <v>0</v>
      </c>
      <c r="BG1518" s="19">
        <f t="shared" si="4571"/>
        <v>0</v>
      </c>
      <c r="BH1518" s="19">
        <f t="shared" si="4571"/>
        <v>0</v>
      </c>
      <c r="BI1518" s="19">
        <f t="shared" si="4571"/>
        <v>0</v>
      </c>
      <c r="BJ1518" s="19">
        <f t="shared" si="4571"/>
        <v>0</v>
      </c>
      <c r="BK1518" s="19">
        <f t="shared" si="4571"/>
        <v>0</v>
      </c>
      <c r="BL1518" s="19">
        <f t="shared" si="4571"/>
        <v>0</v>
      </c>
      <c r="BM1518" s="19">
        <f t="shared" si="4571"/>
        <v>0</v>
      </c>
      <c r="BN1518" s="19">
        <f t="shared" si="4571"/>
        <v>0</v>
      </c>
      <c r="BO1518" s="19">
        <f t="shared" si="4571"/>
        <v>0</v>
      </c>
      <c r="BP1518" s="19">
        <f t="shared" si="4571"/>
        <v>0</v>
      </c>
      <c r="BQ1518" s="19">
        <f t="shared" si="4571"/>
        <v>0</v>
      </c>
      <c r="BR1518" s="19">
        <f t="shared" si="4537"/>
        <v>149.4</v>
      </c>
      <c r="BS1518" s="19">
        <f t="shared" si="4538"/>
        <v>149.4</v>
      </c>
      <c r="BT1518" s="19">
        <f t="shared" si="4539"/>
        <v>149.4</v>
      </c>
      <c r="BU1518" s="19">
        <f t="shared" si="4571"/>
        <v>0</v>
      </c>
      <c r="BV1518" s="19">
        <f t="shared" si="4553"/>
        <v>149.4</v>
      </c>
      <c r="BW1518" s="19">
        <f t="shared" si="4571"/>
        <v>0</v>
      </c>
    </row>
    <row r="1519" spans="1:76" ht="31.5" x14ac:dyDescent="0.25">
      <c r="A1519" s="11" t="s">
        <v>313</v>
      </c>
      <c r="B1519" s="11" t="s">
        <v>15</v>
      </c>
      <c r="C1519" s="11" t="s">
        <v>15</v>
      </c>
      <c r="D1519" s="11" t="s">
        <v>136</v>
      </c>
      <c r="E1519" s="11">
        <v>240</v>
      </c>
      <c r="F1519" s="13" t="s">
        <v>259</v>
      </c>
      <c r="G1519" s="19">
        <v>149.4</v>
      </c>
      <c r="H1519" s="19">
        <v>149.4</v>
      </c>
      <c r="I1519" s="19">
        <v>149.4</v>
      </c>
      <c r="J1519" s="19"/>
      <c r="K1519" s="19"/>
      <c r="L1519" s="19"/>
      <c r="M1519" s="19">
        <f t="shared" si="4544"/>
        <v>149.4</v>
      </c>
      <c r="N1519" s="19">
        <f t="shared" si="4545"/>
        <v>149.4</v>
      </c>
      <c r="O1519" s="19">
        <f t="shared" si="4546"/>
        <v>149.4</v>
      </c>
      <c r="P1519" s="19"/>
      <c r="Q1519" s="19"/>
      <c r="R1519" s="19"/>
      <c r="S1519" s="19">
        <f t="shared" si="4511"/>
        <v>149.4</v>
      </c>
      <c r="T1519" s="19"/>
      <c r="U1519" s="19"/>
      <c r="V1519" s="19"/>
      <c r="W1519" s="19"/>
      <c r="X1519" s="19"/>
      <c r="Y1519" s="19"/>
      <c r="Z1519" s="19"/>
      <c r="AA1519" s="19"/>
      <c r="AB1519" s="19">
        <f t="shared" si="4471"/>
        <v>149.4</v>
      </c>
      <c r="AC1519" s="19">
        <f t="shared" si="4472"/>
        <v>149.4</v>
      </c>
      <c r="AD1519" s="19">
        <f t="shared" si="4473"/>
        <v>149.4</v>
      </c>
      <c r="AE1519" s="19"/>
      <c r="AF1519" s="19">
        <f t="shared" si="4474"/>
        <v>149.4</v>
      </c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>
        <f t="shared" si="4450"/>
        <v>149.4</v>
      </c>
      <c r="AV1519" s="19">
        <f t="shared" si="4451"/>
        <v>149.4</v>
      </c>
      <c r="AW1519" s="19">
        <f t="shared" si="4452"/>
        <v>149.4</v>
      </c>
      <c r="AX1519" s="19"/>
      <c r="AY1519" s="19"/>
      <c r="AZ1519" s="19"/>
      <c r="BA1519" s="19">
        <f t="shared" ref="BA1519:BA1582" si="4572">AU1519+AX1519</f>
        <v>149.4</v>
      </c>
      <c r="BB1519" s="19">
        <f t="shared" ref="BB1519:BB1582" si="4573">AV1519+AY1519</f>
        <v>149.4</v>
      </c>
      <c r="BC1519" s="19">
        <f t="shared" ref="BC1519:BC1582" si="4574">AW1519+AZ1519</f>
        <v>149.4</v>
      </c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>
        <f t="shared" si="4537"/>
        <v>149.4</v>
      </c>
      <c r="BS1519" s="19">
        <f t="shared" si="4538"/>
        <v>149.4</v>
      </c>
      <c r="BT1519" s="19">
        <f t="shared" si="4539"/>
        <v>149.4</v>
      </c>
      <c r="BU1519" s="19"/>
      <c r="BV1519" s="19">
        <f t="shared" si="4553"/>
        <v>149.4</v>
      </c>
      <c r="BW1519" s="19"/>
    </row>
    <row r="1520" spans="1:76" ht="63" x14ac:dyDescent="0.25">
      <c r="A1520" s="11" t="s">
        <v>313</v>
      </c>
      <c r="B1520" s="11" t="s">
        <v>15</v>
      </c>
      <c r="C1520" s="11" t="s">
        <v>15</v>
      </c>
      <c r="D1520" s="11" t="s">
        <v>229</v>
      </c>
      <c r="E1520" s="11"/>
      <c r="F1520" s="13" t="s">
        <v>1061</v>
      </c>
      <c r="G1520" s="19">
        <f t="shared" ref="G1520:BW1521" si="4575">G1521</f>
        <v>2154.9</v>
      </c>
      <c r="H1520" s="19">
        <f t="shared" si="4575"/>
        <v>2154.9</v>
      </c>
      <c r="I1520" s="19">
        <f t="shared" si="4575"/>
        <v>2154.9</v>
      </c>
      <c r="J1520" s="19">
        <f t="shared" si="4575"/>
        <v>0</v>
      </c>
      <c r="K1520" s="19">
        <f t="shared" si="4575"/>
        <v>0</v>
      </c>
      <c r="L1520" s="19">
        <f t="shared" si="4575"/>
        <v>0</v>
      </c>
      <c r="M1520" s="19">
        <f t="shared" si="4544"/>
        <v>2154.9</v>
      </c>
      <c r="N1520" s="19">
        <f t="shared" si="4545"/>
        <v>2154.9</v>
      </c>
      <c r="O1520" s="19">
        <f t="shared" si="4546"/>
        <v>2154.9</v>
      </c>
      <c r="P1520" s="19">
        <f t="shared" si="4575"/>
        <v>0</v>
      </c>
      <c r="Q1520" s="19">
        <f t="shared" si="4575"/>
        <v>0</v>
      </c>
      <c r="R1520" s="19">
        <f t="shared" si="4575"/>
        <v>0</v>
      </c>
      <c r="S1520" s="19">
        <f t="shared" si="4511"/>
        <v>2154.9</v>
      </c>
      <c r="T1520" s="19">
        <f t="shared" si="4575"/>
        <v>0</v>
      </c>
      <c r="U1520" s="19">
        <f t="shared" si="4575"/>
        <v>0</v>
      </c>
      <c r="V1520" s="19">
        <f t="shared" si="4575"/>
        <v>0</v>
      </c>
      <c r="W1520" s="19">
        <f t="shared" si="4575"/>
        <v>0</v>
      </c>
      <c r="X1520" s="19">
        <f t="shared" si="4575"/>
        <v>0</v>
      </c>
      <c r="Y1520" s="19">
        <f t="shared" si="4575"/>
        <v>0</v>
      </c>
      <c r="Z1520" s="19">
        <f t="shared" si="4575"/>
        <v>0</v>
      </c>
      <c r="AA1520" s="19">
        <f t="shared" si="4575"/>
        <v>0</v>
      </c>
      <c r="AB1520" s="19">
        <f t="shared" si="4471"/>
        <v>2154.9</v>
      </c>
      <c r="AC1520" s="19">
        <f t="shared" si="4472"/>
        <v>2154.9</v>
      </c>
      <c r="AD1520" s="19">
        <f t="shared" si="4473"/>
        <v>2154.9</v>
      </c>
      <c r="AE1520" s="19">
        <f t="shared" si="4575"/>
        <v>0</v>
      </c>
      <c r="AF1520" s="19">
        <f t="shared" si="4474"/>
        <v>2154.9</v>
      </c>
      <c r="AG1520" s="19">
        <f t="shared" si="4575"/>
        <v>0</v>
      </c>
      <c r="AH1520" s="19">
        <f t="shared" si="4575"/>
        <v>0</v>
      </c>
      <c r="AI1520" s="19">
        <f t="shared" si="4575"/>
        <v>0</v>
      </c>
      <c r="AJ1520" s="19">
        <f t="shared" si="4575"/>
        <v>0</v>
      </c>
      <c r="AK1520" s="19">
        <f t="shared" si="4575"/>
        <v>0</v>
      </c>
      <c r="AL1520" s="19">
        <f t="shared" si="4575"/>
        <v>0</v>
      </c>
      <c r="AM1520" s="19">
        <f t="shared" si="4575"/>
        <v>0</v>
      </c>
      <c r="AN1520" s="19">
        <f t="shared" si="4575"/>
        <v>0</v>
      </c>
      <c r="AO1520" s="19">
        <f t="shared" si="4575"/>
        <v>0</v>
      </c>
      <c r="AP1520" s="19">
        <f t="shared" si="4575"/>
        <v>0</v>
      </c>
      <c r="AQ1520" s="19">
        <f t="shared" si="4575"/>
        <v>0</v>
      </c>
      <c r="AR1520" s="19">
        <f t="shared" si="4575"/>
        <v>0</v>
      </c>
      <c r="AS1520" s="19">
        <f t="shared" si="4575"/>
        <v>0</v>
      </c>
      <c r="AT1520" s="19">
        <f t="shared" si="4575"/>
        <v>0</v>
      </c>
      <c r="AU1520" s="19">
        <f t="shared" ref="AU1520:AU1583" si="4576">AF1520+AG1520+AH1520+AI1520+AJ1520+AK1520+AL1520+AM1520+AN1520</f>
        <v>2154.9</v>
      </c>
      <c r="AV1520" s="19">
        <f t="shared" ref="AV1520:AV1583" si="4577">AC1520+AO1520+AP1520+AQ1520</f>
        <v>2154.9</v>
      </c>
      <c r="AW1520" s="19">
        <f t="shared" ref="AW1520:AW1583" si="4578">AD1520+AR1520+AS1520+AT1520</f>
        <v>2154.9</v>
      </c>
      <c r="AX1520" s="19">
        <f t="shared" si="4575"/>
        <v>0</v>
      </c>
      <c r="AY1520" s="19">
        <f t="shared" si="4575"/>
        <v>0</v>
      </c>
      <c r="AZ1520" s="19">
        <f t="shared" si="4575"/>
        <v>0</v>
      </c>
      <c r="BA1520" s="19">
        <f t="shared" si="4572"/>
        <v>2154.9</v>
      </c>
      <c r="BB1520" s="19">
        <f t="shared" si="4573"/>
        <v>2154.9</v>
      </c>
      <c r="BC1520" s="19">
        <f t="shared" si="4574"/>
        <v>2154.9</v>
      </c>
      <c r="BD1520" s="19">
        <f t="shared" si="4575"/>
        <v>0</v>
      </c>
      <c r="BE1520" s="19">
        <f t="shared" si="4575"/>
        <v>0</v>
      </c>
      <c r="BF1520" s="19">
        <f t="shared" si="4575"/>
        <v>0</v>
      </c>
      <c r="BG1520" s="19">
        <f t="shared" si="4575"/>
        <v>0</v>
      </c>
      <c r="BH1520" s="19">
        <f t="shared" si="4575"/>
        <v>0</v>
      </c>
      <c r="BI1520" s="19">
        <f t="shared" si="4575"/>
        <v>0</v>
      </c>
      <c r="BJ1520" s="19">
        <f t="shared" si="4575"/>
        <v>0</v>
      </c>
      <c r="BK1520" s="19">
        <f t="shared" si="4575"/>
        <v>0</v>
      </c>
      <c r="BL1520" s="19">
        <f t="shared" si="4575"/>
        <v>0</v>
      </c>
      <c r="BM1520" s="19">
        <f t="shared" si="4575"/>
        <v>0</v>
      </c>
      <c r="BN1520" s="19">
        <f t="shared" si="4575"/>
        <v>0</v>
      </c>
      <c r="BO1520" s="19">
        <f t="shared" si="4575"/>
        <v>0</v>
      </c>
      <c r="BP1520" s="19">
        <f t="shared" si="4575"/>
        <v>0</v>
      </c>
      <c r="BQ1520" s="19">
        <f t="shared" si="4575"/>
        <v>0</v>
      </c>
      <c r="BR1520" s="19">
        <f t="shared" si="4537"/>
        <v>2154.9</v>
      </c>
      <c r="BS1520" s="19">
        <f t="shared" si="4538"/>
        <v>2154.9</v>
      </c>
      <c r="BT1520" s="19">
        <f t="shared" si="4539"/>
        <v>2154.9</v>
      </c>
      <c r="BU1520" s="19">
        <f t="shared" si="4575"/>
        <v>0</v>
      </c>
      <c r="BV1520" s="19">
        <f t="shared" si="4553"/>
        <v>2154.9</v>
      </c>
      <c r="BW1520" s="19">
        <f t="shared" si="4575"/>
        <v>0</v>
      </c>
    </row>
    <row r="1521" spans="1:75" ht="31.5" x14ac:dyDescent="0.25">
      <c r="A1521" s="11" t="s">
        <v>313</v>
      </c>
      <c r="B1521" s="11" t="s">
        <v>15</v>
      </c>
      <c r="C1521" s="11" t="s">
        <v>15</v>
      </c>
      <c r="D1521" s="11" t="s">
        <v>229</v>
      </c>
      <c r="E1521" s="11" t="s">
        <v>77</v>
      </c>
      <c r="F1521" s="13" t="s">
        <v>272</v>
      </c>
      <c r="G1521" s="19">
        <f t="shared" si="4575"/>
        <v>2154.9</v>
      </c>
      <c r="H1521" s="19">
        <f t="shared" si="4575"/>
        <v>2154.9</v>
      </c>
      <c r="I1521" s="19">
        <f t="shared" si="4575"/>
        <v>2154.9</v>
      </c>
      <c r="J1521" s="19">
        <f t="shared" si="4575"/>
        <v>0</v>
      </c>
      <c r="K1521" s="19">
        <f t="shared" si="4575"/>
        <v>0</v>
      </c>
      <c r="L1521" s="19">
        <f t="shared" si="4575"/>
        <v>0</v>
      </c>
      <c r="M1521" s="19">
        <f t="shared" si="4544"/>
        <v>2154.9</v>
      </c>
      <c r="N1521" s="19">
        <f t="shared" si="4545"/>
        <v>2154.9</v>
      </c>
      <c r="O1521" s="19">
        <f t="shared" si="4546"/>
        <v>2154.9</v>
      </c>
      <c r="P1521" s="19">
        <f t="shared" si="4575"/>
        <v>0</v>
      </c>
      <c r="Q1521" s="19">
        <f t="shared" si="4575"/>
        <v>0</v>
      </c>
      <c r="R1521" s="19">
        <f t="shared" si="4575"/>
        <v>0</v>
      </c>
      <c r="S1521" s="19">
        <f t="shared" si="4511"/>
        <v>2154.9</v>
      </c>
      <c r="T1521" s="19">
        <f t="shared" si="4575"/>
        <v>0</v>
      </c>
      <c r="U1521" s="19">
        <f t="shared" si="4575"/>
        <v>0</v>
      </c>
      <c r="V1521" s="19">
        <f t="shared" si="4575"/>
        <v>0</v>
      </c>
      <c r="W1521" s="19">
        <f t="shared" si="4575"/>
        <v>0</v>
      </c>
      <c r="X1521" s="19">
        <f t="shared" si="4575"/>
        <v>0</v>
      </c>
      <c r="Y1521" s="19">
        <f t="shared" si="4575"/>
        <v>0</v>
      </c>
      <c r="Z1521" s="19">
        <f t="shared" si="4575"/>
        <v>0</v>
      </c>
      <c r="AA1521" s="19">
        <f t="shared" si="4575"/>
        <v>0</v>
      </c>
      <c r="AB1521" s="19">
        <f t="shared" si="4471"/>
        <v>2154.9</v>
      </c>
      <c r="AC1521" s="19">
        <f t="shared" si="4472"/>
        <v>2154.9</v>
      </c>
      <c r="AD1521" s="19">
        <f t="shared" si="4473"/>
        <v>2154.9</v>
      </c>
      <c r="AE1521" s="19">
        <f t="shared" si="4575"/>
        <v>0</v>
      </c>
      <c r="AF1521" s="19">
        <f t="shared" si="4474"/>
        <v>2154.9</v>
      </c>
      <c r="AG1521" s="19">
        <f t="shared" si="4575"/>
        <v>0</v>
      </c>
      <c r="AH1521" s="19">
        <f t="shared" si="4575"/>
        <v>0</v>
      </c>
      <c r="AI1521" s="19">
        <f t="shared" si="4575"/>
        <v>0</v>
      </c>
      <c r="AJ1521" s="19">
        <f t="shared" si="4575"/>
        <v>0</v>
      </c>
      <c r="AK1521" s="19">
        <f t="shared" si="4575"/>
        <v>0</v>
      </c>
      <c r="AL1521" s="19">
        <f t="shared" si="4575"/>
        <v>0</v>
      </c>
      <c r="AM1521" s="19">
        <f t="shared" si="4575"/>
        <v>0</v>
      </c>
      <c r="AN1521" s="19">
        <f t="shared" si="4575"/>
        <v>0</v>
      </c>
      <c r="AO1521" s="19">
        <f t="shared" si="4575"/>
        <v>0</v>
      </c>
      <c r="AP1521" s="19">
        <f t="shared" si="4575"/>
        <v>0</v>
      </c>
      <c r="AQ1521" s="19">
        <f t="shared" si="4575"/>
        <v>0</v>
      </c>
      <c r="AR1521" s="19">
        <f t="shared" si="4575"/>
        <v>0</v>
      </c>
      <c r="AS1521" s="19">
        <f t="shared" si="4575"/>
        <v>0</v>
      </c>
      <c r="AT1521" s="19">
        <f t="shared" si="4575"/>
        <v>0</v>
      </c>
      <c r="AU1521" s="19">
        <f t="shared" si="4576"/>
        <v>2154.9</v>
      </c>
      <c r="AV1521" s="19">
        <f t="shared" si="4577"/>
        <v>2154.9</v>
      </c>
      <c r="AW1521" s="19">
        <f t="shared" si="4578"/>
        <v>2154.9</v>
      </c>
      <c r="AX1521" s="19">
        <f t="shared" si="4575"/>
        <v>0</v>
      </c>
      <c r="AY1521" s="19">
        <f t="shared" si="4575"/>
        <v>0</v>
      </c>
      <c r="AZ1521" s="19">
        <f t="shared" si="4575"/>
        <v>0</v>
      </c>
      <c r="BA1521" s="19">
        <f t="shared" si="4572"/>
        <v>2154.9</v>
      </c>
      <c r="BB1521" s="19">
        <f t="shared" si="4573"/>
        <v>2154.9</v>
      </c>
      <c r="BC1521" s="19">
        <f t="shared" si="4574"/>
        <v>2154.9</v>
      </c>
      <c r="BD1521" s="19">
        <f t="shared" si="4575"/>
        <v>0</v>
      </c>
      <c r="BE1521" s="19">
        <f t="shared" si="4575"/>
        <v>0</v>
      </c>
      <c r="BF1521" s="19">
        <f t="shared" si="4575"/>
        <v>0</v>
      </c>
      <c r="BG1521" s="19">
        <f t="shared" si="4575"/>
        <v>0</v>
      </c>
      <c r="BH1521" s="19">
        <f t="shared" si="4575"/>
        <v>0</v>
      </c>
      <c r="BI1521" s="19">
        <f t="shared" si="4575"/>
        <v>0</v>
      </c>
      <c r="BJ1521" s="19">
        <f t="shared" si="4575"/>
        <v>0</v>
      </c>
      <c r="BK1521" s="19">
        <f t="shared" si="4575"/>
        <v>0</v>
      </c>
      <c r="BL1521" s="19">
        <f t="shared" si="4575"/>
        <v>0</v>
      </c>
      <c r="BM1521" s="19">
        <f t="shared" si="4575"/>
        <v>0</v>
      </c>
      <c r="BN1521" s="19">
        <f t="shared" si="4575"/>
        <v>0</v>
      </c>
      <c r="BO1521" s="19">
        <f t="shared" si="4575"/>
        <v>0</v>
      </c>
      <c r="BP1521" s="19">
        <f t="shared" si="4575"/>
        <v>0</v>
      </c>
      <c r="BQ1521" s="19">
        <f t="shared" si="4575"/>
        <v>0</v>
      </c>
      <c r="BR1521" s="19">
        <f t="shared" si="4537"/>
        <v>2154.9</v>
      </c>
      <c r="BS1521" s="19">
        <f t="shared" si="4538"/>
        <v>2154.9</v>
      </c>
      <c r="BT1521" s="19">
        <f t="shared" si="4539"/>
        <v>2154.9</v>
      </c>
      <c r="BU1521" s="19">
        <f t="shared" si="4575"/>
        <v>0</v>
      </c>
      <c r="BV1521" s="19">
        <f t="shared" si="4553"/>
        <v>2154.9</v>
      </c>
      <c r="BW1521" s="19">
        <f t="shared" si="4575"/>
        <v>0</v>
      </c>
    </row>
    <row r="1522" spans="1:75" ht="47.25" x14ac:dyDescent="0.25">
      <c r="A1522" s="11" t="s">
        <v>313</v>
      </c>
      <c r="B1522" s="11" t="s">
        <v>15</v>
      </c>
      <c r="C1522" s="11" t="s">
        <v>15</v>
      </c>
      <c r="D1522" s="11" t="s">
        <v>229</v>
      </c>
      <c r="E1522" s="11">
        <v>630</v>
      </c>
      <c r="F1522" s="13" t="s">
        <v>266</v>
      </c>
      <c r="G1522" s="19">
        <v>2154.9</v>
      </c>
      <c r="H1522" s="19">
        <v>2154.9</v>
      </c>
      <c r="I1522" s="19">
        <v>2154.9</v>
      </c>
      <c r="J1522" s="19"/>
      <c r="K1522" s="19"/>
      <c r="L1522" s="19"/>
      <c r="M1522" s="19">
        <f t="shared" si="4544"/>
        <v>2154.9</v>
      </c>
      <c r="N1522" s="19">
        <f t="shared" si="4545"/>
        <v>2154.9</v>
      </c>
      <c r="O1522" s="19">
        <f t="shared" si="4546"/>
        <v>2154.9</v>
      </c>
      <c r="P1522" s="19"/>
      <c r="Q1522" s="19"/>
      <c r="R1522" s="19"/>
      <c r="S1522" s="19">
        <f t="shared" si="4511"/>
        <v>2154.9</v>
      </c>
      <c r="T1522" s="19"/>
      <c r="U1522" s="19"/>
      <c r="V1522" s="19"/>
      <c r="W1522" s="19"/>
      <c r="X1522" s="19"/>
      <c r="Y1522" s="19"/>
      <c r="Z1522" s="19"/>
      <c r="AA1522" s="19"/>
      <c r="AB1522" s="19">
        <f t="shared" si="4471"/>
        <v>2154.9</v>
      </c>
      <c r="AC1522" s="19">
        <f t="shared" si="4472"/>
        <v>2154.9</v>
      </c>
      <c r="AD1522" s="19">
        <f t="shared" si="4473"/>
        <v>2154.9</v>
      </c>
      <c r="AE1522" s="19"/>
      <c r="AF1522" s="19">
        <f t="shared" si="4474"/>
        <v>2154.9</v>
      </c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>
        <f t="shared" si="4576"/>
        <v>2154.9</v>
      </c>
      <c r="AV1522" s="19">
        <f t="shared" si="4577"/>
        <v>2154.9</v>
      </c>
      <c r="AW1522" s="19">
        <f t="shared" si="4578"/>
        <v>2154.9</v>
      </c>
      <c r="AX1522" s="19"/>
      <c r="AY1522" s="19"/>
      <c r="AZ1522" s="19"/>
      <c r="BA1522" s="19">
        <f t="shared" si="4572"/>
        <v>2154.9</v>
      </c>
      <c r="BB1522" s="19">
        <f t="shared" si="4573"/>
        <v>2154.9</v>
      </c>
      <c r="BC1522" s="19">
        <f t="shared" si="4574"/>
        <v>2154.9</v>
      </c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>
        <f t="shared" si="4537"/>
        <v>2154.9</v>
      </c>
      <c r="BS1522" s="19">
        <f t="shared" si="4538"/>
        <v>2154.9</v>
      </c>
      <c r="BT1522" s="19">
        <f t="shared" si="4539"/>
        <v>2154.9</v>
      </c>
      <c r="BU1522" s="19"/>
      <c r="BV1522" s="19">
        <f t="shared" si="4553"/>
        <v>2154.9</v>
      </c>
      <c r="BW1522" s="19"/>
    </row>
    <row r="1523" spans="1:75" s="3" customFormat="1" x14ac:dyDescent="0.25">
      <c r="A1523" s="15" t="s">
        <v>313</v>
      </c>
      <c r="B1523" s="15" t="s">
        <v>143</v>
      </c>
      <c r="C1523" s="15"/>
      <c r="D1523" s="15"/>
      <c r="E1523" s="15"/>
      <c r="F1523" s="6" t="s">
        <v>170</v>
      </c>
      <c r="G1523" s="17">
        <f t="shared" ref="G1523:G1528" si="4579">G1524</f>
        <v>782.4</v>
      </c>
      <c r="H1523" s="17">
        <f t="shared" ref="H1523:BW1528" si="4580">H1524</f>
        <v>782.4</v>
      </c>
      <c r="I1523" s="17">
        <f t="shared" si="4580"/>
        <v>782.4</v>
      </c>
      <c r="J1523" s="17">
        <f t="shared" si="4580"/>
        <v>0</v>
      </c>
      <c r="K1523" s="17">
        <f t="shared" si="4580"/>
        <v>0</v>
      </c>
      <c r="L1523" s="17">
        <f t="shared" si="4580"/>
        <v>0</v>
      </c>
      <c r="M1523" s="19">
        <f t="shared" si="4544"/>
        <v>782.4</v>
      </c>
      <c r="N1523" s="19">
        <f t="shared" si="4545"/>
        <v>782.4</v>
      </c>
      <c r="O1523" s="19">
        <f t="shared" si="4546"/>
        <v>782.4</v>
      </c>
      <c r="P1523" s="17">
        <f t="shared" si="4580"/>
        <v>0</v>
      </c>
      <c r="Q1523" s="17">
        <f t="shared" si="4580"/>
        <v>0</v>
      </c>
      <c r="R1523" s="17">
        <f t="shared" si="4580"/>
        <v>0</v>
      </c>
      <c r="S1523" s="19">
        <f t="shared" si="4511"/>
        <v>782.4</v>
      </c>
      <c r="T1523" s="17">
        <f t="shared" si="4580"/>
        <v>0</v>
      </c>
      <c r="U1523" s="17">
        <f t="shared" si="4580"/>
        <v>0</v>
      </c>
      <c r="V1523" s="17">
        <f t="shared" si="4580"/>
        <v>0</v>
      </c>
      <c r="W1523" s="17">
        <f t="shared" si="4580"/>
        <v>0</v>
      </c>
      <c r="X1523" s="17">
        <f t="shared" si="4580"/>
        <v>0</v>
      </c>
      <c r="Y1523" s="17">
        <f t="shared" si="4580"/>
        <v>0</v>
      </c>
      <c r="Z1523" s="17">
        <f t="shared" si="4580"/>
        <v>0</v>
      </c>
      <c r="AA1523" s="17">
        <f t="shared" si="4580"/>
        <v>0</v>
      </c>
      <c r="AB1523" s="19">
        <f t="shared" si="4471"/>
        <v>782.4</v>
      </c>
      <c r="AC1523" s="17">
        <f t="shared" si="4472"/>
        <v>782.4</v>
      </c>
      <c r="AD1523" s="17">
        <f t="shared" si="4473"/>
        <v>782.4</v>
      </c>
      <c r="AE1523" s="17">
        <f t="shared" si="4580"/>
        <v>0</v>
      </c>
      <c r="AF1523" s="17">
        <f t="shared" si="4474"/>
        <v>782.4</v>
      </c>
      <c r="AG1523" s="17">
        <f t="shared" si="4580"/>
        <v>0</v>
      </c>
      <c r="AH1523" s="17">
        <f t="shared" si="4580"/>
        <v>0</v>
      </c>
      <c r="AI1523" s="17">
        <f t="shared" si="4580"/>
        <v>0</v>
      </c>
      <c r="AJ1523" s="17">
        <f t="shared" si="4580"/>
        <v>0</v>
      </c>
      <c r="AK1523" s="17">
        <f t="shared" si="4580"/>
        <v>0.40600000000000003</v>
      </c>
      <c r="AL1523" s="17">
        <f t="shared" si="4580"/>
        <v>0</v>
      </c>
      <c r="AM1523" s="17">
        <f t="shared" si="4580"/>
        <v>0</v>
      </c>
      <c r="AN1523" s="17">
        <f t="shared" si="4580"/>
        <v>0</v>
      </c>
      <c r="AO1523" s="17">
        <f t="shared" si="4580"/>
        <v>0</v>
      </c>
      <c r="AP1523" s="17">
        <f t="shared" si="4580"/>
        <v>0</v>
      </c>
      <c r="AQ1523" s="17">
        <f t="shared" si="4580"/>
        <v>0</v>
      </c>
      <c r="AR1523" s="17">
        <f t="shared" si="4580"/>
        <v>0</v>
      </c>
      <c r="AS1523" s="17">
        <f t="shared" si="4580"/>
        <v>0</v>
      </c>
      <c r="AT1523" s="17">
        <f t="shared" si="4580"/>
        <v>0</v>
      </c>
      <c r="AU1523" s="17">
        <f t="shared" si="4576"/>
        <v>782.80599999999993</v>
      </c>
      <c r="AV1523" s="17">
        <f t="shared" si="4577"/>
        <v>782.4</v>
      </c>
      <c r="AW1523" s="17">
        <f t="shared" si="4578"/>
        <v>782.4</v>
      </c>
      <c r="AX1523" s="17">
        <f t="shared" si="4580"/>
        <v>0</v>
      </c>
      <c r="AY1523" s="17">
        <f t="shared" si="4580"/>
        <v>0</v>
      </c>
      <c r="AZ1523" s="17">
        <f t="shared" si="4580"/>
        <v>0</v>
      </c>
      <c r="BA1523" s="17">
        <f t="shared" si="4572"/>
        <v>782.80599999999993</v>
      </c>
      <c r="BB1523" s="17">
        <f t="shared" si="4573"/>
        <v>782.4</v>
      </c>
      <c r="BC1523" s="17">
        <f t="shared" si="4574"/>
        <v>782.4</v>
      </c>
      <c r="BD1523" s="17">
        <f t="shared" si="4580"/>
        <v>0</v>
      </c>
      <c r="BE1523" s="17">
        <f t="shared" si="4580"/>
        <v>0</v>
      </c>
      <c r="BF1523" s="17">
        <f t="shared" si="4580"/>
        <v>0</v>
      </c>
      <c r="BG1523" s="17">
        <f t="shared" si="4580"/>
        <v>0</v>
      </c>
      <c r="BH1523" s="17">
        <f t="shared" si="4580"/>
        <v>-13.75</v>
      </c>
      <c r="BI1523" s="17">
        <f t="shared" si="4580"/>
        <v>0</v>
      </c>
      <c r="BJ1523" s="17">
        <f t="shared" si="4580"/>
        <v>0</v>
      </c>
      <c r="BK1523" s="17">
        <f t="shared" si="4580"/>
        <v>0</v>
      </c>
      <c r="BL1523" s="17">
        <f t="shared" si="4580"/>
        <v>0</v>
      </c>
      <c r="BM1523" s="17">
        <f t="shared" si="4580"/>
        <v>0</v>
      </c>
      <c r="BN1523" s="17">
        <f t="shared" si="4580"/>
        <v>0</v>
      </c>
      <c r="BO1523" s="17">
        <f t="shared" si="4580"/>
        <v>0</v>
      </c>
      <c r="BP1523" s="17">
        <f t="shared" si="4580"/>
        <v>0</v>
      </c>
      <c r="BQ1523" s="17">
        <f t="shared" si="4580"/>
        <v>0</v>
      </c>
      <c r="BR1523" s="17">
        <f t="shared" si="4537"/>
        <v>769.05599999999993</v>
      </c>
      <c r="BS1523" s="17">
        <f t="shared" si="4538"/>
        <v>782.4</v>
      </c>
      <c r="BT1523" s="17">
        <f t="shared" si="4539"/>
        <v>782.4</v>
      </c>
      <c r="BU1523" s="17">
        <f t="shared" si="4580"/>
        <v>0</v>
      </c>
      <c r="BV1523" s="17">
        <f t="shared" si="4553"/>
        <v>769.05599999999993</v>
      </c>
      <c r="BW1523" s="17">
        <f t="shared" si="4580"/>
        <v>0</v>
      </c>
    </row>
    <row r="1524" spans="1:75" s="14" customFormat="1" x14ac:dyDescent="0.25">
      <c r="A1524" s="16" t="s">
        <v>313</v>
      </c>
      <c r="B1524" s="16" t="s">
        <v>143</v>
      </c>
      <c r="C1524" s="16" t="s">
        <v>12</v>
      </c>
      <c r="D1524" s="16"/>
      <c r="E1524" s="16"/>
      <c r="F1524" s="9" t="s">
        <v>171</v>
      </c>
      <c r="G1524" s="18">
        <f>G1525</f>
        <v>782.4</v>
      </c>
      <c r="H1524" s="18">
        <f t="shared" si="4580"/>
        <v>782.4</v>
      </c>
      <c r="I1524" s="18">
        <f t="shared" si="4580"/>
        <v>782.4</v>
      </c>
      <c r="J1524" s="18">
        <f t="shared" si="4580"/>
        <v>0</v>
      </c>
      <c r="K1524" s="18">
        <f t="shared" si="4580"/>
        <v>0</v>
      </c>
      <c r="L1524" s="18">
        <f t="shared" si="4580"/>
        <v>0</v>
      </c>
      <c r="M1524" s="19">
        <f t="shared" si="4544"/>
        <v>782.4</v>
      </c>
      <c r="N1524" s="19">
        <f t="shared" si="4545"/>
        <v>782.4</v>
      </c>
      <c r="O1524" s="19">
        <f t="shared" si="4546"/>
        <v>782.4</v>
      </c>
      <c r="P1524" s="18">
        <f t="shared" si="4580"/>
        <v>0</v>
      </c>
      <c r="Q1524" s="18">
        <f t="shared" si="4580"/>
        <v>0</v>
      </c>
      <c r="R1524" s="18">
        <f t="shared" si="4580"/>
        <v>0</v>
      </c>
      <c r="S1524" s="19">
        <f t="shared" si="4511"/>
        <v>782.4</v>
      </c>
      <c r="T1524" s="18">
        <f>T1525+T1530</f>
        <v>0</v>
      </c>
      <c r="U1524" s="18">
        <f t="shared" ref="U1524:BW1524" si="4581">U1525+U1530</f>
        <v>0</v>
      </c>
      <c r="V1524" s="18">
        <f t="shared" si="4581"/>
        <v>0</v>
      </c>
      <c r="W1524" s="18">
        <f t="shared" si="4581"/>
        <v>0</v>
      </c>
      <c r="X1524" s="18">
        <f t="shared" si="4581"/>
        <v>0</v>
      </c>
      <c r="Y1524" s="18">
        <f t="shared" si="4581"/>
        <v>0</v>
      </c>
      <c r="Z1524" s="18">
        <f t="shared" si="4581"/>
        <v>0</v>
      </c>
      <c r="AA1524" s="18">
        <f t="shared" si="4581"/>
        <v>0</v>
      </c>
      <c r="AB1524" s="19">
        <f t="shared" si="4471"/>
        <v>782.4</v>
      </c>
      <c r="AC1524" s="18">
        <f t="shared" si="4472"/>
        <v>782.4</v>
      </c>
      <c r="AD1524" s="18">
        <f t="shared" si="4473"/>
        <v>782.4</v>
      </c>
      <c r="AE1524" s="18">
        <f t="shared" ref="AE1524" si="4582">AE1525+AE1530</f>
        <v>0</v>
      </c>
      <c r="AF1524" s="18">
        <f t="shared" si="4474"/>
        <v>782.4</v>
      </c>
      <c r="AG1524" s="18">
        <f t="shared" ref="AG1524" si="4583">AG1525+AG1530</f>
        <v>0</v>
      </c>
      <c r="AH1524" s="18">
        <f t="shared" ref="AH1524:AJ1524" si="4584">AH1525+AH1530</f>
        <v>0</v>
      </c>
      <c r="AI1524" s="18">
        <f t="shared" si="4584"/>
        <v>0</v>
      </c>
      <c r="AJ1524" s="18">
        <f t="shared" si="4584"/>
        <v>0</v>
      </c>
      <c r="AK1524" s="18">
        <f t="shared" ref="AK1524:AL1524" si="4585">AK1525+AK1530</f>
        <v>0.40600000000000003</v>
      </c>
      <c r="AL1524" s="18">
        <f t="shared" si="4585"/>
        <v>0</v>
      </c>
      <c r="AM1524" s="18">
        <f t="shared" ref="AM1524:AR1524" si="4586">AM1525+AM1530</f>
        <v>0</v>
      </c>
      <c r="AN1524" s="18">
        <f t="shared" si="4586"/>
        <v>0</v>
      </c>
      <c r="AO1524" s="18">
        <f t="shared" si="4586"/>
        <v>0</v>
      </c>
      <c r="AP1524" s="18">
        <f t="shared" si="4586"/>
        <v>0</v>
      </c>
      <c r="AQ1524" s="18">
        <f t="shared" si="4586"/>
        <v>0</v>
      </c>
      <c r="AR1524" s="18">
        <f t="shared" si="4586"/>
        <v>0</v>
      </c>
      <c r="AS1524" s="18">
        <f t="shared" ref="AS1524:AT1524" si="4587">AS1525+AS1530</f>
        <v>0</v>
      </c>
      <c r="AT1524" s="18">
        <f t="shared" si="4587"/>
        <v>0</v>
      </c>
      <c r="AU1524" s="18">
        <f t="shared" si="4576"/>
        <v>782.80599999999993</v>
      </c>
      <c r="AV1524" s="18">
        <f t="shared" si="4577"/>
        <v>782.4</v>
      </c>
      <c r="AW1524" s="18">
        <f t="shared" si="4578"/>
        <v>782.4</v>
      </c>
      <c r="AX1524" s="18">
        <f t="shared" ref="AX1524:AZ1524" si="4588">AX1525+AX1530</f>
        <v>0</v>
      </c>
      <c r="AY1524" s="18">
        <f t="shared" si="4588"/>
        <v>0</v>
      </c>
      <c r="AZ1524" s="18">
        <f t="shared" si="4588"/>
        <v>0</v>
      </c>
      <c r="BA1524" s="19">
        <f t="shared" si="4572"/>
        <v>782.80599999999993</v>
      </c>
      <c r="BB1524" s="19">
        <f t="shared" si="4573"/>
        <v>782.4</v>
      </c>
      <c r="BC1524" s="19">
        <f t="shared" si="4574"/>
        <v>782.4</v>
      </c>
      <c r="BD1524" s="18">
        <f t="shared" ref="BD1524:BO1524" si="4589">BD1525+BD1530</f>
        <v>0</v>
      </c>
      <c r="BE1524" s="18">
        <f t="shared" si="4589"/>
        <v>0</v>
      </c>
      <c r="BF1524" s="18">
        <f t="shared" si="4589"/>
        <v>0</v>
      </c>
      <c r="BG1524" s="18">
        <f t="shared" si="4589"/>
        <v>0</v>
      </c>
      <c r="BH1524" s="18">
        <f t="shared" si="4589"/>
        <v>-13.75</v>
      </c>
      <c r="BI1524" s="18">
        <f t="shared" ref="BI1524" si="4590">BI1525+BI1530</f>
        <v>0</v>
      </c>
      <c r="BJ1524" s="18">
        <f t="shared" si="4589"/>
        <v>0</v>
      </c>
      <c r="BK1524" s="18">
        <f t="shared" si="4589"/>
        <v>0</v>
      </c>
      <c r="BL1524" s="18">
        <f t="shared" si="4589"/>
        <v>0</v>
      </c>
      <c r="BM1524" s="18">
        <f t="shared" si="4589"/>
        <v>0</v>
      </c>
      <c r="BN1524" s="18">
        <f t="shared" si="4589"/>
        <v>0</v>
      </c>
      <c r="BO1524" s="18">
        <f t="shared" si="4589"/>
        <v>0</v>
      </c>
      <c r="BP1524" s="18">
        <f t="shared" ref="BP1524:BQ1524" si="4591">BP1525+BP1530</f>
        <v>0</v>
      </c>
      <c r="BQ1524" s="18">
        <f t="shared" si="4591"/>
        <v>0</v>
      </c>
      <c r="BR1524" s="19">
        <f t="shared" si="4537"/>
        <v>769.05599999999993</v>
      </c>
      <c r="BS1524" s="19">
        <f t="shared" si="4538"/>
        <v>782.4</v>
      </c>
      <c r="BT1524" s="19">
        <f t="shared" si="4539"/>
        <v>782.4</v>
      </c>
      <c r="BU1524" s="18">
        <f t="shared" ref="BU1524" si="4592">BU1525+BU1530</f>
        <v>0</v>
      </c>
      <c r="BV1524" s="18">
        <f t="shared" si="4553"/>
        <v>769.05599999999993</v>
      </c>
      <c r="BW1524" s="18">
        <f t="shared" si="4581"/>
        <v>0</v>
      </c>
    </row>
    <row r="1525" spans="1:75" x14ac:dyDescent="0.25">
      <c r="A1525" s="11" t="s">
        <v>313</v>
      </c>
      <c r="B1525" s="11" t="s">
        <v>143</v>
      </c>
      <c r="C1525" s="11" t="s">
        <v>12</v>
      </c>
      <c r="D1525" s="11" t="s">
        <v>151</v>
      </c>
      <c r="E1525" s="11"/>
      <c r="F1525" s="13" t="s">
        <v>174</v>
      </c>
      <c r="G1525" s="19">
        <f t="shared" si="4579"/>
        <v>782.4</v>
      </c>
      <c r="H1525" s="19">
        <f t="shared" si="4580"/>
        <v>782.4</v>
      </c>
      <c r="I1525" s="19">
        <f t="shared" si="4580"/>
        <v>782.4</v>
      </c>
      <c r="J1525" s="19">
        <f t="shared" si="4580"/>
        <v>0</v>
      </c>
      <c r="K1525" s="19">
        <f t="shared" si="4580"/>
        <v>0</v>
      </c>
      <c r="L1525" s="19">
        <f t="shared" si="4580"/>
        <v>0</v>
      </c>
      <c r="M1525" s="19">
        <f t="shared" si="4544"/>
        <v>782.4</v>
      </c>
      <c r="N1525" s="19">
        <f t="shared" si="4545"/>
        <v>782.4</v>
      </c>
      <c r="O1525" s="19">
        <f t="shared" si="4546"/>
        <v>782.4</v>
      </c>
      <c r="P1525" s="19">
        <f t="shared" si="4580"/>
        <v>0</v>
      </c>
      <c r="Q1525" s="19">
        <f t="shared" si="4580"/>
        <v>0</v>
      </c>
      <c r="R1525" s="19">
        <f t="shared" si="4580"/>
        <v>0</v>
      </c>
      <c r="S1525" s="19">
        <f t="shared" si="4511"/>
        <v>782.4</v>
      </c>
      <c r="T1525" s="19">
        <f t="shared" si="4580"/>
        <v>0</v>
      </c>
      <c r="U1525" s="19">
        <f t="shared" si="4580"/>
        <v>0</v>
      </c>
      <c r="V1525" s="19">
        <f t="shared" si="4580"/>
        <v>0</v>
      </c>
      <c r="W1525" s="19">
        <f t="shared" si="4580"/>
        <v>0</v>
      </c>
      <c r="X1525" s="19">
        <f t="shared" si="4580"/>
        <v>0</v>
      </c>
      <c r="Y1525" s="19">
        <f t="shared" si="4580"/>
        <v>0</v>
      </c>
      <c r="Z1525" s="19">
        <f t="shared" si="4580"/>
        <v>0</v>
      </c>
      <c r="AA1525" s="19">
        <f t="shared" si="4580"/>
        <v>0</v>
      </c>
      <c r="AB1525" s="19">
        <f t="shared" si="4471"/>
        <v>782.4</v>
      </c>
      <c r="AC1525" s="19">
        <f t="shared" si="4472"/>
        <v>782.4</v>
      </c>
      <c r="AD1525" s="19">
        <f t="shared" si="4473"/>
        <v>782.4</v>
      </c>
      <c r="AE1525" s="19">
        <f t="shared" si="4580"/>
        <v>0</v>
      </c>
      <c r="AF1525" s="19">
        <f t="shared" si="4474"/>
        <v>782.4</v>
      </c>
      <c r="AG1525" s="19">
        <f t="shared" si="4580"/>
        <v>0</v>
      </c>
      <c r="AH1525" s="19">
        <f t="shared" si="4580"/>
        <v>0</v>
      </c>
      <c r="AI1525" s="19">
        <f t="shared" si="4580"/>
        <v>0</v>
      </c>
      <c r="AJ1525" s="19">
        <f t="shared" si="4580"/>
        <v>0</v>
      </c>
      <c r="AK1525" s="19">
        <f t="shared" si="4580"/>
        <v>0</v>
      </c>
      <c r="AL1525" s="19">
        <f t="shared" si="4580"/>
        <v>0</v>
      </c>
      <c r="AM1525" s="19">
        <f t="shared" si="4580"/>
        <v>0</v>
      </c>
      <c r="AN1525" s="19">
        <f t="shared" si="4580"/>
        <v>0</v>
      </c>
      <c r="AO1525" s="19">
        <f t="shared" si="4580"/>
        <v>0</v>
      </c>
      <c r="AP1525" s="19">
        <f t="shared" si="4580"/>
        <v>0</v>
      </c>
      <c r="AQ1525" s="19">
        <f t="shared" si="4580"/>
        <v>0</v>
      </c>
      <c r="AR1525" s="19">
        <f t="shared" si="4580"/>
        <v>0</v>
      </c>
      <c r="AS1525" s="19">
        <f t="shared" si="4580"/>
        <v>0</v>
      </c>
      <c r="AT1525" s="19">
        <f t="shared" si="4580"/>
        <v>0</v>
      </c>
      <c r="AU1525" s="19">
        <f t="shared" si="4576"/>
        <v>782.4</v>
      </c>
      <c r="AV1525" s="19">
        <f t="shared" si="4577"/>
        <v>782.4</v>
      </c>
      <c r="AW1525" s="19">
        <f t="shared" si="4578"/>
        <v>782.4</v>
      </c>
      <c r="AX1525" s="19">
        <f t="shared" si="4580"/>
        <v>0</v>
      </c>
      <c r="AY1525" s="19">
        <f t="shared" si="4580"/>
        <v>0</v>
      </c>
      <c r="AZ1525" s="19">
        <f t="shared" si="4580"/>
        <v>0</v>
      </c>
      <c r="BA1525" s="19">
        <f t="shared" si="4572"/>
        <v>782.4</v>
      </c>
      <c r="BB1525" s="19">
        <f t="shared" si="4573"/>
        <v>782.4</v>
      </c>
      <c r="BC1525" s="19">
        <f t="shared" si="4574"/>
        <v>782.4</v>
      </c>
      <c r="BD1525" s="19">
        <f t="shared" si="4580"/>
        <v>0</v>
      </c>
      <c r="BE1525" s="19">
        <f t="shared" si="4580"/>
        <v>0</v>
      </c>
      <c r="BF1525" s="19">
        <f t="shared" si="4580"/>
        <v>0</v>
      </c>
      <c r="BG1525" s="19">
        <f t="shared" si="4580"/>
        <v>0</v>
      </c>
      <c r="BH1525" s="19">
        <f t="shared" si="4580"/>
        <v>-13.75</v>
      </c>
      <c r="BI1525" s="19">
        <f t="shared" si="4580"/>
        <v>0</v>
      </c>
      <c r="BJ1525" s="19">
        <f t="shared" si="4580"/>
        <v>0</v>
      </c>
      <c r="BK1525" s="19">
        <f t="shared" si="4580"/>
        <v>0</v>
      </c>
      <c r="BL1525" s="19">
        <f t="shared" si="4580"/>
        <v>0</v>
      </c>
      <c r="BM1525" s="19">
        <f t="shared" si="4580"/>
        <v>0</v>
      </c>
      <c r="BN1525" s="19">
        <f t="shared" si="4580"/>
        <v>0</v>
      </c>
      <c r="BO1525" s="19">
        <f t="shared" si="4580"/>
        <v>0</v>
      </c>
      <c r="BP1525" s="19">
        <f t="shared" si="4580"/>
        <v>0</v>
      </c>
      <c r="BQ1525" s="19">
        <f t="shared" si="4580"/>
        <v>0</v>
      </c>
      <c r="BR1525" s="19">
        <f t="shared" si="4537"/>
        <v>768.65</v>
      </c>
      <c r="BS1525" s="19">
        <f t="shared" si="4538"/>
        <v>782.4</v>
      </c>
      <c r="BT1525" s="19">
        <f t="shared" si="4539"/>
        <v>782.4</v>
      </c>
      <c r="BU1525" s="19">
        <f t="shared" si="4580"/>
        <v>0</v>
      </c>
      <c r="BV1525" s="19">
        <f t="shared" si="4553"/>
        <v>768.65</v>
      </c>
      <c r="BW1525" s="19">
        <f t="shared" si="4580"/>
        <v>0</v>
      </c>
    </row>
    <row r="1526" spans="1:75" ht="31.5" x14ac:dyDescent="0.25">
      <c r="A1526" s="11" t="s">
        <v>313</v>
      </c>
      <c r="B1526" s="11" t="s">
        <v>143</v>
      </c>
      <c r="C1526" s="11" t="s">
        <v>12</v>
      </c>
      <c r="D1526" s="11" t="s">
        <v>162</v>
      </c>
      <c r="E1526" s="11"/>
      <c r="F1526" s="13" t="s">
        <v>190</v>
      </c>
      <c r="G1526" s="19">
        <f t="shared" si="4579"/>
        <v>782.4</v>
      </c>
      <c r="H1526" s="19">
        <f t="shared" si="4580"/>
        <v>782.4</v>
      </c>
      <c r="I1526" s="19">
        <f t="shared" si="4580"/>
        <v>782.4</v>
      </c>
      <c r="J1526" s="19">
        <f t="shared" si="4580"/>
        <v>0</v>
      </c>
      <c r="K1526" s="19">
        <f t="shared" si="4580"/>
        <v>0</v>
      </c>
      <c r="L1526" s="19">
        <f t="shared" si="4580"/>
        <v>0</v>
      </c>
      <c r="M1526" s="19">
        <f t="shared" si="4544"/>
        <v>782.4</v>
      </c>
      <c r="N1526" s="19">
        <f t="shared" si="4545"/>
        <v>782.4</v>
      </c>
      <c r="O1526" s="19">
        <f t="shared" si="4546"/>
        <v>782.4</v>
      </c>
      <c r="P1526" s="19">
        <f t="shared" si="4580"/>
        <v>0</v>
      </c>
      <c r="Q1526" s="19">
        <f t="shared" si="4580"/>
        <v>0</v>
      </c>
      <c r="R1526" s="19">
        <f t="shared" si="4580"/>
        <v>0</v>
      </c>
      <c r="S1526" s="19">
        <f t="shared" si="4511"/>
        <v>782.4</v>
      </c>
      <c r="T1526" s="19">
        <f t="shared" si="4580"/>
        <v>0</v>
      </c>
      <c r="U1526" s="19">
        <f t="shared" si="4580"/>
        <v>0</v>
      </c>
      <c r="V1526" s="19">
        <f t="shared" si="4580"/>
        <v>0</v>
      </c>
      <c r="W1526" s="19">
        <f t="shared" si="4580"/>
        <v>0</v>
      </c>
      <c r="X1526" s="19">
        <f t="shared" si="4580"/>
        <v>0</v>
      </c>
      <c r="Y1526" s="19">
        <f t="shared" si="4580"/>
        <v>0</v>
      </c>
      <c r="Z1526" s="19">
        <f t="shared" si="4580"/>
        <v>0</v>
      </c>
      <c r="AA1526" s="19">
        <f t="shared" si="4580"/>
        <v>0</v>
      </c>
      <c r="AB1526" s="19">
        <f t="shared" si="4471"/>
        <v>782.4</v>
      </c>
      <c r="AC1526" s="19">
        <f t="shared" si="4472"/>
        <v>782.4</v>
      </c>
      <c r="AD1526" s="19">
        <f t="shared" si="4473"/>
        <v>782.4</v>
      </c>
      <c r="AE1526" s="19">
        <f t="shared" si="4580"/>
        <v>0</v>
      </c>
      <c r="AF1526" s="19">
        <f t="shared" si="4474"/>
        <v>782.4</v>
      </c>
      <c r="AG1526" s="19">
        <f t="shared" si="4580"/>
        <v>0</v>
      </c>
      <c r="AH1526" s="19">
        <f t="shared" si="4580"/>
        <v>0</v>
      </c>
      <c r="AI1526" s="19">
        <f t="shared" si="4580"/>
        <v>0</v>
      </c>
      <c r="AJ1526" s="19">
        <f t="shared" si="4580"/>
        <v>0</v>
      </c>
      <c r="AK1526" s="19">
        <f t="shared" si="4580"/>
        <v>0</v>
      </c>
      <c r="AL1526" s="19">
        <f t="shared" si="4580"/>
        <v>0</v>
      </c>
      <c r="AM1526" s="19">
        <f t="shared" si="4580"/>
        <v>0</v>
      </c>
      <c r="AN1526" s="19">
        <f t="shared" si="4580"/>
        <v>0</v>
      </c>
      <c r="AO1526" s="19">
        <f t="shared" si="4580"/>
        <v>0</v>
      </c>
      <c r="AP1526" s="19">
        <f t="shared" si="4580"/>
        <v>0</v>
      </c>
      <c r="AQ1526" s="19">
        <f t="shared" si="4580"/>
        <v>0</v>
      </c>
      <c r="AR1526" s="19">
        <f t="shared" si="4580"/>
        <v>0</v>
      </c>
      <c r="AS1526" s="19">
        <f t="shared" si="4580"/>
        <v>0</v>
      </c>
      <c r="AT1526" s="19">
        <f t="shared" si="4580"/>
        <v>0</v>
      </c>
      <c r="AU1526" s="19">
        <f t="shared" si="4576"/>
        <v>782.4</v>
      </c>
      <c r="AV1526" s="19">
        <f t="shared" si="4577"/>
        <v>782.4</v>
      </c>
      <c r="AW1526" s="19">
        <f t="shared" si="4578"/>
        <v>782.4</v>
      </c>
      <c r="AX1526" s="19">
        <f t="shared" si="4580"/>
        <v>0</v>
      </c>
      <c r="AY1526" s="19">
        <f t="shared" si="4580"/>
        <v>0</v>
      </c>
      <c r="AZ1526" s="19">
        <f t="shared" si="4580"/>
        <v>0</v>
      </c>
      <c r="BA1526" s="19">
        <f t="shared" si="4572"/>
        <v>782.4</v>
      </c>
      <c r="BB1526" s="19">
        <f t="shared" si="4573"/>
        <v>782.4</v>
      </c>
      <c r="BC1526" s="19">
        <f t="shared" si="4574"/>
        <v>782.4</v>
      </c>
      <c r="BD1526" s="19">
        <f t="shared" si="4580"/>
        <v>0</v>
      </c>
      <c r="BE1526" s="19">
        <f t="shared" si="4580"/>
        <v>0</v>
      </c>
      <c r="BF1526" s="19">
        <f t="shared" si="4580"/>
        <v>0</v>
      </c>
      <c r="BG1526" s="19">
        <f t="shared" si="4580"/>
        <v>0</v>
      </c>
      <c r="BH1526" s="19">
        <f t="shared" si="4580"/>
        <v>-13.75</v>
      </c>
      <c r="BI1526" s="19">
        <f t="shared" si="4580"/>
        <v>0</v>
      </c>
      <c r="BJ1526" s="19">
        <f t="shared" si="4580"/>
        <v>0</v>
      </c>
      <c r="BK1526" s="19">
        <f t="shared" si="4580"/>
        <v>0</v>
      </c>
      <c r="BL1526" s="19">
        <f t="shared" si="4580"/>
        <v>0</v>
      </c>
      <c r="BM1526" s="19">
        <f t="shared" si="4580"/>
        <v>0</v>
      </c>
      <c r="BN1526" s="19">
        <f t="shared" si="4580"/>
        <v>0</v>
      </c>
      <c r="BO1526" s="19">
        <f t="shared" si="4580"/>
        <v>0</v>
      </c>
      <c r="BP1526" s="19">
        <f t="shared" si="4580"/>
        <v>0</v>
      </c>
      <c r="BQ1526" s="19">
        <f t="shared" si="4580"/>
        <v>0</v>
      </c>
      <c r="BR1526" s="19">
        <f t="shared" si="4537"/>
        <v>768.65</v>
      </c>
      <c r="BS1526" s="19">
        <f t="shared" si="4538"/>
        <v>782.4</v>
      </c>
      <c r="BT1526" s="19">
        <f t="shared" si="4539"/>
        <v>782.4</v>
      </c>
      <c r="BU1526" s="19">
        <f t="shared" ref="BU1526:BU1528" si="4593">BU1527</f>
        <v>0</v>
      </c>
      <c r="BV1526" s="19">
        <f t="shared" si="4553"/>
        <v>768.65</v>
      </c>
      <c r="BW1526" s="19">
        <f t="shared" si="4580"/>
        <v>0</v>
      </c>
    </row>
    <row r="1527" spans="1:75" x14ac:dyDescent="0.25">
      <c r="A1527" s="11" t="s">
        <v>313</v>
      </c>
      <c r="B1527" s="11" t="s">
        <v>143</v>
      </c>
      <c r="C1527" s="11" t="s">
        <v>12</v>
      </c>
      <c r="D1527" s="11" t="s">
        <v>145</v>
      </c>
      <c r="E1527" s="11"/>
      <c r="F1527" s="13" t="s">
        <v>191</v>
      </c>
      <c r="G1527" s="19">
        <f t="shared" si="4579"/>
        <v>782.4</v>
      </c>
      <c r="H1527" s="19">
        <f t="shared" si="4580"/>
        <v>782.4</v>
      </c>
      <c r="I1527" s="19">
        <f t="shared" si="4580"/>
        <v>782.4</v>
      </c>
      <c r="J1527" s="19">
        <f t="shared" si="4580"/>
        <v>0</v>
      </c>
      <c r="K1527" s="19">
        <f t="shared" si="4580"/>
        <v>0</v>
      </c>
      <c r="L1527" s="19">
        <f t="shared" si="4580"/>
        <v>0</v>
      </c>
      <c r="M1527" s="19">
        <f t="shared" si="4544"/>
        <v>782.4</v>
      </c>
      <c r="N1527" s="19">
        <f t="shared" si="4545"/>
        <v>782.4</v>
      </c>
      <c r="O1527" s="19">
        <f t="shared" si="4546"/>
        <v>782.4</v>
      </c>
      <c r="P1527" s="19">
        <f t="shared" si="4580"/>
        <v>0</v>
      </c>
      <c r="Q1527" s="19">
        <f t="shared" si="4580"/>
        <v>0</v>
      </c>
      <c r="R1527" s="19">
        <f t="shared" si="4580"/>
        <v>0</v>
      </c>
      <c r="S1527" s="19">
        <f t="shared" si="4511"/>
        <v>782.4</v>
      </c>
      <c r="T1527" s="19">
        <f t="shared" si="4580"/>
        <v>0</v>
      </c>
      <c r="U1527" s="19">
        <f t="shared" si="4580"/>
        <v>0</v>
      </c>
      <c r="V1527" s="19">
        <f t="shared" si="4580"/>
        <v>0</v>
      </c>
      <c r="W1527" s="19">
        <f t="shared" si="4580"/>
        <v>0</v>
      </c>
      <c r="X1527" s="19">
        <f t="shared" si="4580"/>
        <v>0</v>
      </c>
      <c r="Y1527" s="19">
        <f t="shared" si="4580"/>
        <v>0</v>
      </c>
      <c r="Z1527" s="19">
        <f t="shared" si="4580"/>
        <v>0</v>
      </c>
      <c r="AA1527" s="19">
        <f t="shared" si="4580"/>
        <v>0</v>
      </c>
      <c r="AB1527" s="19">
        <f t="shared" si="4471"/>
        <v>782.4</v>
      </c>
      <c r="AC1527" s="19">
        <f t="shared" si="4472"/>
        <v>782.4</v>
      </c>
      <c r="AD1527" s="19">
        <f t="shared" si="4473"/>
        <v>782.4</v>
      </c>
      <c r="AE1527" s="19">
        <f t="shared" si="4580"/>
        <v>0</v>
      </c>
      <c r="AF1527" s="19">
        <f t="shared" si="4474"/>
        <v>782.4</v>
      </c>
      <c r="AG1527" s="19">
        <f t="shared" si="4580"/>
        <v>0</v>
      </c>
      <c r="AH1527" s="19">
        <f t="shared" si="4580"/>
        <v>0</v>
      </c>
      <c r="AI1527" s="19">
        <f t="shared" si="4580"/>
        <v>0</v>
      </c>
      <c r="AJ1527" s="19">
        <f t="shared" si="4580"/>
        <v>0</v>
      </c>
      <c r="AK1527" s="19">
        <f t="shared" si="4580"/>
        <v>0</v>
      </c>
      <c r="AL1527" s="19">
        <f t="shared" si="4580"/>
        <v>0</v>
      </c>
      <c r="AM1527" s="19">
        <f t="shared" si="4580"/>
        <v>0</v>
      </c>
      <c r="AN1527" s="19">
        <f t="shared" si="4580"/>
        <v>0</v>
      </c>
      <c r="AO1527" s="19">
        <f t="shared" si="4580"/>
        <v>0</v>
      </c>
      <c r="AP1527" s="19">
        <f t="shared" si="4580"/>
        <v>0</v>
      </c>
      <c r="AQ1527" s="19">
        <f t="shared" si="4580"/>
        <v>0</v>
      </c>
      <c r="AR1527" s="19">
        <f t="shared" si="4580"/>
        <v>0</v>
      </c>
      <c r="AS1527" s="19">
        <f t="shared" si="4580"/>
        <v>0</v>
      </c>
      <c r="AT1527" s="19">
        <f t="shared" si="4580"/>
        <v>0</v>
      </c>
      <c r="AU1527" s="19">
        <f t="shared" si="4576"/>
        <v>782.4</v>
      </c>
      <c r="AV1527" s="19">
        <f t="shared" si="4577"/>
        <v>782.4</v>
      </c>
      <c r="AW1527" s="19">
        <f t="shared" si="4578"/>
        <v>782.4</v>
      </c>
      <c r="AX1527" s="19">
        <f t="shared" si="4580"/>
        <v>0</v>
      </c>
      <c r="AY1527" s="19">
        <f t="shared" si="4580"/>
        <v>0</v>
      </c>
      <c r="AZ1527" s="19">
        <f t="shared" si="4580"/>
        <v>0</v>
      </c>
      <c r="BA1527" s="19">
        <f t="shared" si="4572"/>
        <v>782.4</v>
      </c>
      <c r="BB1527" s="19">
        <f t="shared" si="4573"/>
        <v>782.4</v>
      </c>
      <c r="BC1527" s="19">
        <f t="shared" si="4574"/>
        <v>782.4</v>
      </c>
      <c r="BD1527" s="19">
        <f t="shared" si="4580"/>
        <v>0</v>
      </c>
      <c r="BE1527" s="19">
        <f t="shared" si="4580"/>
        <v>0</v>
      </c>
      <c r="BF1527" s="19">
        <f t="shared" si="4580"/>
        <v>0</v>
      </c>
      <c r="BG1527" s="19">
        <f t="shared" si="4580"/>
        <v>0</v>
      </c>
      <c r="BH1527" s="19">
        <f t="shared" si="4580"/>
        <v>-13.75</v>
      </c>
      <c r="BI1527" s="19">
        <f t="shared" si="4580"/>
        <v>0</v>
      </c>
      <c r="BJ1527" s="19">
        <f t="shared" si="4580"/>
        <v>0</v>
      </c>
      <c r="BK1527" s="19">
        <f t="shared" si="4580"/>
        <v>0</v>
      </c>
      <c r="BL1527" s="19">
        <f t="shared" si="4580"/>
        <v>0</v>
      </c>
      <c r="BM1527" s="19">
        <f t="shared" si="4580"/>
        <v>0</v>
      </c>
      <c r="BN1527" s="19">
        <f t="shared" si="4580"/>
        <v>0</v>
      </c>
      <c r="BO1527" s="19">
        <f t="shared" si="4580"/>
        <v>0</v>
      </c>
      <c r="BP1527" s="19">
        <f t="shared" si="4580"/>
        <v>0</v>
      </c>
      <c r="BQ1527" s="19">
        <f t="shared" si="4580"/>
        <v>0</v>
      </c>
      <c r="BR1527" s="19">
        <f t="shared" si="4537"/>
        <v>768.65</v>
      </c>
      <c r="BS1527" s="19">
        <f t="shared" si="4538"/>
        <v>782.4</v>
      </c>
      <c r="BT1527" s="19">
        <f t="shared" si="4539"/>
        <v>782.4</v>
      </c>
      <c r="BU1527" s="19">
        <f t="shared" si="4593"/>
        <v>0</v>
      </c>
      <c r="BV1527" s="19">
        <f t="shared" si="4553"/>
        <v>768.65</v>
      </c>
      <c r="BW1527" s="19">
        <f t="shared" si="4580"/>
        <v>0</v>
      </c>
    </row>
    <row r="1528" spans="1:75" ht="31.5" x14ac:dyDescent="0.25">
      <c r="A1528" s="11" t="s">
        <v>313</v>
      </c>
      <c r="B1528" s="11" t="s">
        <v>143</v>
      </c>
      <c r="C1528" s="11" t="s">
        <v>12</v>
      </c>
      <c r="D1528" s="11" t="s">
        <v>145</v>
      </c>
      <c r="E1528" s="11" t="s">
        <v>6</v>
      </c>
      <c r="F1528" s="13" t="s">
        <v>270</v>
      </c>
      <c r="G1528" s="19">
        <f t="shared" si="4579"/>
        <v>782.4</v>
      </c>
      <c r="H1528" s="19">
        <f t="shared" si="4580"/>
        <v>782.4</v>
      </c>
      <c r="I1528" s="19">
        <f t="shared" si="4580"/>
        <v>782.4</v>
      </c>
      <c r="J1528" s="19">
        <f t="shared" si="4580"/>
        <v>0</v>
      </c>
      <c r="K1528" s="19">
        <f t="shared" si="4580"/>
        <v>0</v>
      </c>
      <c r="L1528" s="19">
        <f t="shared" si="4580"/>
        <v>0</v>
      </c>
      <c r="M1528" s="19">
        <f t="shared" si="4544"/>
        <v>782.4</v>
      </c>
      <c r="N1528" s="19">
        <f t="shared" si="4545"/>
        <v>782.4</v>
      </c>
      <c r="O1528" s="19">
        <f t="shared" si="4546"/>
        <v>782.4</v>
      </c>
      <c r="P1528" s="19">
        <f t="shared" si="4580"/>
        <v>0</v>
      </c>
      <c r="Q1528" s="19">
        <f t="shared" si="4580"/>
        <v>0</v>
      </c>
      <c r="R1528" s="19">
        <f t="shared" si="4580"/>
        <v>0</v>
      </c>
      <c r="S1528" s="19">
        <f t="shared" si="4511"/>
        <v>782.4</v>
      </c>
      <c r="T1528" s="19">
        <f t="shared" si="4580"/>
        <v>0</v>
      </c>
      <c r="U1528" s="19">
        <f t="shared" si="4580"/>
        <v>0</v>
      </c>
      <c r="V1528" s="19">
        <f t="shared" si="4580"/>
        <v>0</v>
      </c>
      <c r="W1528" s="19">
        <f t="shared" si="4580"/>
        <v>0</v>
      </c>
      <c r="X1528" s="19">
        <f t="shared" si="4580"/>
        <v>0</v>
      </c>
      <c r="Y1528" s="19">
        <f t="shared" si="4580"/>
        <v>0</v>
      </c>
      <c r="Z1528" s="19">
        <f t="shared" si="4580"/>
        <v>0</v>
      </c>
      <c r="AA1528" s="19">
        <f t="shared" si="4580"/>
        <v>0</v>
      </c>
      <c r="AB1528" s="19">
        <f t="shared" si="4471"/>
        <v>782.4</v>
      </c>
      <c r="AC1528" s="19">
        <f t="shared" si="4472"/>
        <v>782.4</v>
      </c>
      <c r="AD1528" s="19">
        <f t="shared" si="4473"/>
        <v>782.4</v>
      </c>
      <c r="AE1528" s="19">
        <f t="shared" si="4580"/>
        <v>0</v>
      </c>
      <c r="AF1528" s="19">
        <f t="shared" si="4474"/>
        <v>782.4</v>
      </c>
      <c r="AG1528" s="19">
        <f t="shared" si="4580"/>
        <v>0</v>
      </c>
      <c r="AH1528" s="19">
        <f t="shared" si="4580"/>
        <v>0</v>
      </c>
      <c r="AI1528" s="19">
        <f t="shared" si="4580"/>
        <v>0</v>
      </c>
      <c r="AJ1528" s="19">
        <f t="shared" si="4580"/>
        <v>0</v>
      </c>
      <c r="AK1528" s="19">
        <f t="shared" si="4580"/>
        <v>0</v>
      </c>
      <c r="AL1528" s="19">
        <f t="shared" si="4580"/>
        <v>0</v>
      </c>
      <c r="AM1528" s="19">
        <f t="shared" si="4580"/>
        <v>0</v>
      </c>
      <c r="AN1528" s="19">
        <f t="shared" si="4580"/>
        <v>0</v>
      </c>
      <c r="AO1528" s="19">
        <f t="shared" si="4580"/>
        <v>0</v>
      </c>
      <c r="AP1528" s="19">
        <f t="shared" si="4580"/>
        <v>0</v>
      </c>
      <c r="AQ1528" s="19">
        <f t="shared" si="4580"/>
        <v>0</v>
      </c>
      <c r="AR1528" s="19">
        <f t="shared" si="4580"/>
        <v>0</v>
      </c>
      <c r="AS1528" s="19">
        <f t="shared" si="4580"/>
        <v>0</v>
      </c>
      <c r="AT1528" s="19">
        <f t="shared" si="4580"/>
        <v>0</v>
      </c>
      <c r="AU1528" s="19">
        <f t="shared" si="4576"/>
        <v>782.4</v>
      </c>
      <c r="AV1528" s="19">
        <f t="shared" si="4577"/>
        <v>782.4</v>
      </c>
      <c r="AW1528" s="19">
        <f t="shared" si="4578"/>
        <v>782.4</v>
      </c>
      <c r="AX1528" s="19">
        <f t="shared" si="4580"/>
        <v>0</v>
      </c>
      <c r="AY1528" s="19">
        <f t="shared" si="4580"/>
        <v>0</v>
      </c>
      <c r="AZ1528" s="19">
        <f t="shared" si="4580"/>
        <v>0</v>
      </c>
      <c r="BA1528" s="19">
        <f t="shared" si="4572"/>
        <v>782.4</v>
      </c>
      <c r="BB1528" s="19">
        <f t="shared" si="4573"/>
        <v>782.4</v>
      </c>
      <c r="BC1528" s="19">
        <f t="shared" si="4574"/>
        <v>782.4</v>
      </c>
      <c r="BD1528" s="19">
        <f t="shared" si="4580"/>
        <v>0</v>
      </c>
      <c r="BE1528" s="19">
        <f t="shared" si="4580"/>
        <v>0</v>
      </c>
      <c r="BF1528" s="19">
        <f t="shared" si="4580"/>
        <v>0</v>
      </c>
      <c r="BG1528" s="19">
        <f t="shared" si="4580"/>
        <v>0</v>
      </c>
      <c r="BH1528" s="19">
        <f t="shared" si="4580"/>
        <v>-13.75</v>
      </c>
      <c r="BI1528" s="19">
        <f t="shared" si="4580"/>
        <v>0</v>
      </c>
      <c r="BJ1528" s="19">
        <f t="shared" si="4580"/>
        <v>0</v>
      </c>
      <c r="BK1528" s="19">
        <f t="shared" si="4580"/>
        <v>0</v>
      </c>
      <c r="BL1528" s="19">
        <f t="shared" si="4580"/>
        <v>0</v>
      </c>
      <c r="BM1528" s="19">
        <f t="shared" si="4580"/>
        <v>0</v>
      </c>
      <c r="BN1528" s="19">
        <f t="shared" si="4580"/>
        <v>0</v>
      </c>
      <c r="BO1528" s="19">
        <f t="shared" si="4580"/>
        <v>0</v>
      </c>
      <c r="BP1528" s="19">
        <f t="shared" si="4580"/>
        <v>0</v>
      </c>
      <c r="BQ1528" s="19">
        <f t="shared" si="4580"/>
        <v>0</v>
      </c>
      <c r="BR1528" s="19">
        <f t="shared" si="4537"/>
        <v>768.65</v>
      </c>
      <c r="BS1528" s="19">
        <f t="shared" si="4538"/>
        <v>782.4</v>
      </c>
      <c r="BT1528" s="19">
        <f t="shared" si="4539"/>
        <v>782.4</v>
      </c>
      <c r="BU1528" s="19">
        <f t="shared" si="4593"/>
        <v>0</v>
      </c>
      <c r="BV1528" s="19">
        <f t="shared" si="4553"/>
        <v>768.65</v>
      </c>
      <c r="BW1528" s="19">
        <f t="shared" si="4580"/>
        <v>0</v>
      </c>
    </row>
    <row r="1529" spans="1:75" ht="31.5" x14ac:dyDescent="0.25">
      <c r="A1529" s="11" t="s">
        <v>313</v>
      </c>
      <c r="B1529" s="11" t="s">
        <v>143</v>
      </c>
      <c r="C1529" s="11" t="s">
        <v>12</v>
      </c>
      <c r="D1529" s="11" t="s">
        <v>145</v>
      </c>
      <c r="E1529" s="11">
        <v>240</v>
      </c>
      <c r="F1529" s="13" t="s">
        <v>259</v>
      </c>
      <c r="G1529" s="19">
        <v>782.4</v>
      </c>
      <c r="H1529" s="19">
        <v>782.4</v>
      </c>
      <c r="I1529" s="19">
        <v>782.4</v>
      </c>
      <c r="J1529" s="19"/>
      <c r="K1529" s="19"/>
      <c r="L1529" s="19"/>
      <c r="M1529" s="19">
        <f t="shared" si="4544"/>
        <v>782.4</v>
      </c>
      <c r="N1529" s="19">
        <f t="shared" si="4545"/>
        <v>782.4</v>
      </c>
      <c r="O1529" s="19">
        <f t="shared" si="4546"/>
        <v>782.4</v>
      </c>
      <c r="P1529" s="19"/>
      <c r="Q1529" s="19"/>
      <c r="R1529" s="19"/>
      <c r="S1529" s="19">
        <f t="shared" si="4511"/>
        <v>782.4</v>
      </c>
      <c r="T1529" s="19"/>
      <c r="U1529" s="19"/>
      <c r="V1529" s="19"/>
      <c r="W1529" s="19"/>
      <c r="X1529" s="19"/>
      <c r="Y1529" s="19"/>
      <c r="Z1529" s="19"/>
      <c r="AA1529" s="19"/>
      <c r="AB1529" s="19">
        <f t="shared" si="4471"/>
        <v>782.4</v>
      </c>
      <c r="AC1529" s="19">
        <f t="shared" si="4472"/>
        <v>782.4</v>
      </c>
      <c r="AD1529" s="19">
        <f t="shared" si="4473"/>
        <v>782.4</v>
      </c>
      <c r="AE1529" s="19"/>
      <c r="AF1529" s="19">
        <f t="shared" si="4474"/>
        <v>782.4</v>
      </c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>
        <f t="shared" si="4576"/>
        <v>782.4</v>
      </c>
      <c r="AV1529" s="19">
        <f t="shared" si="4577"/>
        <v>782.4</v>
      </c>
      <c r="AW1529" s="19">
        <f t="shared" si="4578"/>
        <v>782.4</v>
      </c>
      <c r="AX1529" s="19"/>
      <c r="AY1529" s="19"/>
      <c r="AZ1529" s="19"/>
      <c r="BA1529" s="19">
        <f t="shared" si="4572"/>
        <v>782.4</v>
      </c>
      <c r="BB1529" s="19">
        <f t="shared" si="4573"/>
        <v>782.4</v>
      </c>
      <c r="BC1529" s="19">
        <f t="shared" si="4574"/>
        <v>782.4</v>
      </c>
      <c r="BD1529" s="19"/>
      <c r="BE1529" s="19"/>
      <c r="BF1529" s="19"/>
      <c r="BG1529" s="19"/>
      <c r="BH1529" s="19">
        <v>-13.75</v>
      </c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>
        <f t="shared" si="4537"/>
        <v>768.65</v>
      </c>
      <c r="BS1529" s="19">
        <f t="shared" si="4538"/>
        <v>782.4</v>
      </c>
      <c r="BT1529" s="19">
        <f t="shared" si="4539"/>
        <v>782.4</v>
      </c>
      <c r="BU1529" s="19"/>
      <c r="BV1529" s="19">
        <f t="shared" si="4553"/>
        <v>768.65</v>
      </c>
      <c r="BW1529" s="19"/>
    </row>
    <row r="1530" spans="1:75" ht="31.5" x14ac:dyDescent="0.25">
      <c r="A1530" s="11" t="s">
        <v>313</v>
      </c>
      <c r="B1530" s="11" t="s">
        <v>143</v>
      </c>
      <c r="C1530" s="11" t="s">
        <v>12</v>
      </c>
      <c r="D1530" s="11" t="s">
        <v>28</v>
      </c>
      <c r="E1530" s="11"/>
      <c r="F1530" s="13" t="s">
        <v>39</v>
      </c>
      <c r="G1530" s="19"/>
      <c r="H1530" s="19"/>
      <c r="I1530" s="19"/>
      <c r="J1530" s="19"/>
      <c r="K1530" s="19"/>
      <c r="L1530" s="19"/>
      <c r="M1530" s="19"/>
      <c r="N1530" s="19">
        <f t="shared" ref="N1530:O1533" si="4594">N1531</f>
        <v>0</v>
      </c>
      <c r="O1530" s="19">
        <f t="shared" si="4594"/>
        <v>0</v>
      </c>
      <c r="P1530" s="19"/>
      <c r="Q1530" s="19"/>
      <c r="R1530" s="19"/>
      <c r="S1530" s="19">
        <f t="shared" ref="S1530:BW1533" si="4595">S1531</f>
        <v>0</v>
      </c>
      <c r="T1530" s="19">
        <f t="shared" si="4595"/>
        <v>0</v>
      </c>
      <c r="U1530" s="19">
        <f t="shared" si="4595"/>
        <v>0</v>
      </c>
      <c r="V1530" s="19">
        <f t="shared" si="4595"/>
        <v>0</v>
      </c>
      <c r="W1530" s="19">
        <f t="shared" si="4595"/>
        <v>0</v>
      </c>
      <c r="X1530" s="19">
        <f t="shared" si="4595"/>
        <v>0</v>
      </c>
      <c r="Y1530" s="19">
        <f t="shared" si="4595"/>
        <v>0</v>
      </c>
      <c r="Z1530" s="19">
        <f t="shared" si="4595"/>
        <v>0</v>
      </c>
      <c r="AA1530" s="19">
        <f t="shared" si="4595"/>
        <v>0</v>
      </c>
      <c r="AB1530" s="19">
        <f t="shared" ref="AB1530:AB1593" si="4596">S1530+T1530+U1530+V1530</f>
        <v>0</v>
      </c>
      <c r="AC1530" s="19">
        <f t="shared" ref="AC1530:AC1593" si="4597">N1530+W1530+X1530+Y1530</f>
        <v>0</v>
      </c>
      <c r="AD1530" s="19">
        <f t="shared" ref="AD1530:AD1593" si="4598">O1530+Z1530+AA1530</f>
        <v>0</v>
      </c>
      <c r="AE1530" s="19">
        <f t="shared" si="4595"/>
        <v>0</v>
      </c>
      <c r="AF1530" s="19">
        <f t="shared" ref="AF1530:AF1593" si="4599">AB1530+AE1530</f>
        <v>0</v>
      </c>
      <c r="AG1530" s="19">
        <f t="shared" si="4595"/>
        <v>0</v>
      </c>
      <c r="AH1530" s="19">
        <f t="shared" si="4595"/>
        <v>0</v>
      </c>
      <c r="AI1530" s="19">
        <f t="shared" si="4595"/>
        <v>0</v>
      </c>
      <c r="AJ1530" s="19">
        <f t="shared" si="4595"/>
        <v>0</v>
      </c>
      <c r="AK1530" s="19">
        <f t="shared" si="4595"/>
        <v>0.40600000000000003</v>
      </c>
      <c r="AL1530" s="19">
        <f t="shared" si="4595"/>
        <v>0</v>
      </c>
      <c r="AM1530" s="19">
        <f t="shared" si="4595"/>
        <v>0</v>
      </c>
      <c r="AN1530" s="19">
        <f t="shared" si="4595"/>
        <v>0</v>
      </c>
      <c r="AO1530" s="19">
        <f t="shared" si="4595"/>
        <v>0</v>
      </c>
      <c r="AP1530" s="19">
        <f t="shared" si="4595"/>
        <v>0</v>
      </c>
      <c r="AQ1530" s="19">
        <f t="shared" si="4595"/>
        <v>0</v>
      </c>
      <c r="AR1530" s="19">
        <f t="shared" si="4595"/>
        <v>0</v>
      </c>
      <c r="AS1530" s="19">
        <f t="shared" si="4595"/>
        <v>0</v>
      </c>
      <c r="AT1530" s="19">
        <f t="shared" si="4595"/>
        <v>0</v>
      </c>
      <c r="AU1530" s="19">
        <f t="shared" si="4576"/>
        <v>0.40600000000000003</v>
      </c>
      <c r="AV1530" s="19">
        <f t="shared" si="4577"/>
        <v>0</v>
      </c>
      <c r="AW1530" s="19">
        <f t="shared" si="4578"/>
        <v>0</v>
      </c>
      <c r="AX1530" s="19">
        <f t="shared" si="4595"/>
        <v>0</v>
      </c>
      <c r="AY1530" s="19">
        <f t="shared" si="4595"/>
        <v>0</v>
      </c>
      <c r="AZ1530" s="19">
        <f t="shared" si="4595"/>
        <v>0</v>
      </c>
      <c r="BA1530" s="19">
        <f t="shared" si="4572"/>
        <v>0.40600000000000003</v>
      </c>
      <c r="BB1530" s="19">
        <f t="shared" si="4573"/>
        <v>0</v>
      </c>
      <c r="BC1530" s="19">
        <f t="shared" si="4574"/>
        <v>0</v>
      </c>
      <c r="BD1530" s="19">
        <f t="shared" si="4595"/>
        <v>0</v>
      </c>
      <c r="BE1530" s="19">
        <f t="shared" si="4595"/>
        <v>0</v>
      </c>
      <c r="BF1530" s="19">
        <f t="shared" si="4595"/>
        <v>0</v>
      </c>
      <c r="BG1530" s="19">
        <f t="shared" si="4595"/>
        <v>0</v>
      </c>
      <c r="BH1530" s="19">
        <f t="shared" si="4595"/>
        <v>0</v>
      </c>
      <c r="BI1530" s="19">
        <f t="shared" si="4595"/>
        <v>0</v>
      </c>
      <c r="BJ1530" s="19">
        <f t="shared" si="4595"/>
        <v>0</v>
      </c>
      <c r="BK1530" s="19">
        <f t="shared" si="4595"/>
        <v>0</v>
      </c>
      <c r="BL1530" s="19">
        <f t="shared" si="4595"/>
        <v>0</v>
      </c>
      <c r="BM1530" s="19">
        <f t="shared" si="4595"/>
        <v>0</v>
      </c>
      <c r="BN1530" s="19">
        <f t="shared" si="4595"/>
        <v>0</v>
      </c>
      <c r="BO1530" s="19">
        <f t="shared" si="4595"/>
        <v>0</v>
      </c>
      <c r="BP1530" s="19">
        <f t="shared" si="4595"/>
        <v>0</v>
      </c>
      <c r="BQ1530" s="19">
        <f t="shared" si="4595"/>
        <v>0</v>
      </c>
      <c r="BR1530" s="19">
        <f t="shared" si="4537"/>
        <v>0.40600000000000003</v>
      </c>
      <c r="BS1530" s="19">
        <f t="shared" si="4538"/>
        <v>0</v>
      </c>
      <c r="BT1530" s="19">
        <f t="shared" si="4539"/>
        <v>0</v>
      </c>
      <c r="BU1530" s="19">
        <f t="shared" si="4595"/>
        <v>0</v>
      </c>
      <c r="BV1530" s="19">
        <f t="shared" si="4553"/>
        <v>0.40600000000000003</v>
      </c>
      <c r="BW1530" s="19">
        <f t="shared" si="4595"/>
        <v>0</v>
      </c>
    </row>
    <row r="1531" spans="1:75" ht="31.5" x14ac:dyDescent="0.25">
      <c r="A1531" s="11" t="s">
        <v>313</v>
      </c>
      <c r="B1531" s="11" t="s">
        <v>143</v>
      </c>
      <c r="C1531" s="11" t="s">
        <v>12</v>
      </c>
      <c r="D1531" s="11" t="s">
        <v>55</v>
      </c>
      <c r="E1531" s="11"/>
      <c r="F1531" s="13" t="s">
        <v>64</v>
      </c>
      <c r="G1531" s="19"/>
      <c r="H1531" s="19"/>
      <c r="I1531" s="19"/>
      <c r="J1531" s="19"/>
      <c r="K1531" s="19"/>
      <c r="L1531" s="19"/>
      <c r="M1531" s="19"/>
      <c r="N1531" s="19">
        <f t="shared" si="4594"/>
        <v>0</v>
      </c>
      <c r="O1531" s="19">
        <f t="shared" si="4594"/>
        <v>0</v>
      </c>
      <c r="P1531" s="19"/>
      <c r="Q1531" s="19"/>
      <c r="R1531" s="19"/>
      <c r="S1531" s="19">
        <f t="shared" si="4595"/>
        <v>0</v>
      </c>
      <c r="T1531" s="19">
        <f t="shared" si="4595"/>
        <v>0</v>
      </c>
      <c r="U1531" s="19">
        <f t="shared" si="4595"/>
        <v>0</v>
      </c>
      <c r="V1531" s="19">
        <f t="shared" si="4595"/>
        <v>0</v>
      </c>
      <c r="W1531" s="19">
        <f t="shared" si="4595"/>
        <v>0</v>
      </c>
      <c r="X1531" s="19">
        <f t="shared" si="4595"/>
        <v>0</v>
      </c>
      <c r="Y1531" s="19">
        <f t="shared" si="4595"/>
        <v>0</v>
      </c>
      <c r="Z1531" s="19">
        <f t="shared" si="4595"/>
        <v>0</v>
      </c>
      <c r="AA1531" s="19">
        <f t="shared" si="4595"/>
        <v>0</v>
      </c>
      <c r="AB1531" s="19">
        <f t="shared" si="4596"/>
        <v>0</v>
      </c>
      <c r="AC1531" s="19">
        <f t="shared" si="4597"/>
        <v>0</v>
      </c>
      <c r="AD1531" s="19">
        <f t="shared" si="4598"/>
        <v>0</v>
      </c>
      <c r="AE1531" s="19">
        <f t="shared" si="4595"/>
        <v>0</v>
      </c>
      <c r="AF1531" s="19">
        <f t="shared" si="4599"/>
        <v>0</v>
      </c>
      <c r="AG1531" s="19">
        <f t="shared" si="4595"/>
        <v>0</v>
      </c>
      <c r="AH1531" s="19">
        <f t="shared" si="4595"/>
        <v>0</v>
      </c>
      <c r="AI1531" s="19">
        <f t="shared" si="4595"/>
        <v>0</v>
      </c>
      <c r="AJ1531" s="19">
        <f t="shared" si="4595"/>
        <v>0</v>
      </c>
      <c r="AK1531" s="19">
        <f t="shared" si="4595"/>
        <v>0.40600000000000003</v>
      </c>
      <c r="AL1531" s="19">
        <f t="shared" si="4595"/>
        <v>0</v>
      </c>
      <c r="AM1531" s="19">
        <f t="shared" si="4595"/>
        <v>0</v>
      </c>
      <c r="AN1531" s="19">
        <f t="shared" si="4595"/>
        <v>0</v>
      </c>
      <c r="AO1531" s="19">
        <f t="shared" si="4595"/>
        <v>0</v>
      </c>
      <c r="AP1531" s="19">
        <f t="shared" si="4595"/>
        <v>0</v>
      </c>
      <c r="AQ1531" s="19">
        <f t="shared" si="4595"/>
        <v>0</v>
      </c>
      <c r="AR1531" s="19">
        <f t="shared" si="4595"/>
        <v>0</v>
      </c>
      <c r="AS1531" s="19">
        <f t="shared" si="4595"/>
        <v>0</v>
      </c>
      <c r="AT1531" s="19">
        <f t="shared" si="4595"/>
        <v>0</v>
      </c>
      <c r="AU1531" s="19">
        <f t="shared" si="4576"/>
        <v>0.40600000000000003</v>
      </c>
      <c r="AV1531" s="19">
        <f t="shared" si="4577"/>
        <v>0</v>
      </c>
      <c r="AW1531" s="19">
        <f t="shared" si="4578"/>
        <v>0</v>
      </c>
      <c r="AX1531" s="19">
        <f t="shared" si="4595"/>
        <v>0</v>
      </c>
      <c r="AY1531" s="19">
        <f t="shared" si="4595"/>
        <v>0</v>
      </c>
      <c r="AZ1531" s="19">
        <f t="shared" si="4595"/>
        <v>0</v>
      </c>
      <c r="BA1531" s="19">
        <f t="shared" si="4572"/>
        <v>0.40600000000000003</v>
      </c>
      <c r="BB1531" s="19">
        <f t="shared" si="4573"/>
        <v>0</v>
      </c>
      <c r="BC1531" s="19">
        <f t="shared" si="4574"/>
        <v>0</v>
      </c>
      <c r="BD1531" s="19">
        <f t="shared" si="4595"/>
        <v>0</v>
      </c>
      <c r="BE1531" s="19">
        <f t="shared" si="4595"/>
        <v>0</v>
      </c>
      <c r="BF1531" s="19">
        <f t="shared" si="4595"/>
        <v>0</v>
      </c>
      <c r="BG1531" s="19">
        <f t="shared" si="4595"/>
        <v>0</v>
      </c>
      <c r="BH1531" s="19">
        <f t="shared" si="4595"/>
        <v>0</v>
      </c>
      <c r="BI1531" s="19">
        <f t="shared" si="4595"/>
        <v>0</v>
      </c>
      <c r="BJ1531" s="19">
        <f t="shared" si="4595"/>
        <v>0</v>
      </c>
      <c r="BK1531" s="19">
        <f t="shared" si="4595"/>
        <v>0</v>
      </c>
      <c r="BL1531" s="19">
        <f t="shared" si="4595"/>
        <v>0</v>
      </c>
      <c r="BM1531" s="19">
        <f t="shared" si="4595"/>
        <v>0</v>
      </c>
      <c r="BN1531" s="19">
        <f t="shared" si="4595"/>
        <v>0</v>
      </c>
      <c r="BO1531" s="19">
        <f t="shared" si="4595"/>
        <v>0</v>
      </c>
      <c r="BP1531" s="19">
        <f t="shared" si="4595"/>
        <v>0</v>
      </c>
      <c r="BQ1531" s="19">
        <f t="shared" si="4595"/>
        <v>0</v>
      </c>
      <c r="BR1531" s="19">
        <f t="shared" si="4537"/>
        <v>0.40600000000000003</v>
      </c>
      <c r="BS1531" s="19">
        <f t="shared" si="4538"/>
        <v>0</v>
      </c>
      <c r="BT1531" s="19">
        <f t="shared" si="4539"/>
        <v>0</v>
      </c>
      <c r="BU1531" s="19">
        <f t="shared" si="4595"/>
        <v>0</v>
      </c>
      <c r="BV1531" s="19">
        <f t="shared" si="4553"/>
        <v>0.40600000000000003</v>
      </c>
      <c r="BW1531" s="19">
        <f t="shared" si="4595"/>
        <v>0</v>
      </c>
    </row>
    <row r="1532" spans="1:75" ht="47.25" x14ac:dyDescent="0.25">
      <c r="A1532" s="11" t="s">
        <v>313</v>
      </c>
      <c r="B1532" s="11" t="s">
        <v>143</v>
      </c>
      <c r="C1532" s="11" t="s">
        <v>12</v>
      </c>
      <c r="D1532" s="11" t="s">
        <v>51</v>
      </c>
      <c r="E1532" s="11"/>
      <c r="F1532" s="13" t="s">
        <v>65</v>
      </c>
      <c r="G1532" s="19"/>
      <c r="H1532" s="19"/>
      <c r="I1532" s="19"/>
      <c r="J1532" s="19"/>
      <c r="K1532" s="19"/>
      <c r="L1532" s="19"/>
      <c r="M1532" s="19"/>
      <c r="N1532" s="19">
        <f t="shared" si="4594"/>
        <v>0</v>
      </c>
      <c r="O1532" s="19">
        <f t="shared" si="4594"/>
        <v>0</v>
      </c>
      <c r="P1532" s="19"/>
      <c r="Q1532" s="19"/>
      <c r="R1532" s="19"/>
      <c r="S1532" s="19">
        <f t="shared" si="4595"/>
        <v>0</v>
      </c>
      <c r="T1532" s="19">
        <f t="shared" si="4595"/>
        <v>0</v>
      </c>
      <c r="U1532" s="19">
        <f t="shared" si="4595"/>
        <v>0</v>
      </c>
      <c r="V1532" s="19">
        <f t="shared" si="4595"/>
        <v>0</v>
      </c>
      <c r="W1532" s="19">
        <f t="shared" si="4595"/>
        <v>0</v>
      </c>
      <c r="X1532" s="19">
        <f t="shared" si="4595"/>
        <v>0</v>
      </c>
      <c r="Y1532" s="19">
        <f t="shared" si="4595"/>
        <v>0</v>
      </c>
      <c r="Z1532" s="19">
        <f t="shared" si="4595"/>
        <v>0</v>
      </c>
      <c r="AA1532" s="19">
        <f t="shared" si="4595"/>
        <v>0</v>
      </c>
      <c r="AB1532" s="19">
        <f t="shared" si="4596"/>
        <v>0</v>
      </c>
      <c r="AC1532" s="19">
        <f t="shared" si="4597"/>
        <v>0</v>
      </c>
      <c r="AD1532" s="19">
        <f t="shared" si="4598"/>
        <v>0</v>
      </c>
      <c r="AE1532" s="19">
        <f t="shared" si="4595"/>
        <v>0</v>
      </c>
      <c r="AF1532" s="19">
        <f t="shared" si="4599"/>
        <v>0</v>
      </c>
      <c r="AG1532" s="19">
        <f t="shared" si="4595"/>
        <v>0</v>
      </c>
      <c r="AH1532" s="19">
        <f t="shared" si="4595"/>
        <v>0</v>
      </c>
      <c r="AI1532" s="19">
        <f t="shared" si="4595"/>
        <v>0</v>
      </c>
      <c r="AJ1532" s="19">
        <f t="shared" si="4595"/>
        <v>0</v>
      </c>
      <c r="AK1532" s="19">
        <f t="shared" si="4595"/>
        <v>0.40600000000000003</v>
      </c>
      <c r="AL1532" s="19">
        <f t="shared" si="4595"/>
        <v>0</v>
      </c>
      <c r="AM1532" s="19">
        <f t="shared" si="4595"/>
        <v>0</v>
      </c>
      <c r="AN1532" s="19">
        <f t="shared" si="4595"/>
        <v>0</v>
      </c>
      <c r="AO1532" s="19">
        <f t="shared" si="4595"/>
        <v>0</v>
      </c>
      <c r="AP1532" s="19">
        <f t="shared" si="4595"/>
        <v>0</v>
      </c>
      <c r="AQ1532" s="19">
        <f t="shared" si="4595"/>
        <v>0</v>
      </c>
      <c r="AR1532" s="19">
        <f t="shared" si="4595"/>
        <v>0</v>
      </c>
      <c r="AS1532" s="19">
        <f t="shared" si="4595"/>
        <v>0</v>
      </c>
      <c r="AT1532" s="19">
        <f t="shared" si="4595"/>
        <v>0</v>
      </c>
      <c r="AU1532" s="19">
        <f t="shared" si="4576"/>
        <v>0.40600000000000003</v>
      </c>
      <c r="AV1532" s="19">
        <f t="shared" si="4577"/>
        <v>0</v>
      </c>
      <c r="AW1532" s="19">
        <f t="shared" si="4578"/>
        <v>0</v>
      </c>
      <c r="AX1532" s="19">
        <f t="shared" si="4595"/>
        <v>0</v>
      </c>
      <c r="AY1532" s="19">
        <f t="shared" si="4595"/>
        <v>0</v>
      </c>
      <c r="AZ1532" s="19">
        <f t="shared" si="4595"/>
        <v>0</v>
      </c>
      <c r="BA1532" s="19">
        <f t="shared" si="4572"/>
        <v>0.40600000000000003</v>
      </c>
      <c r="BB1532" s="19">
        <f t="shared" si="4573"/>
        <v>0</v>
      </c>
      <c r="BC1532" s="19">
        <f t="shared" si="4574"/>
        <v>0</v>
      </c>
      <c r="BD1532" s="19">
        <f t="shared" si="4595"/>
        <v>0</v>
      </c>
      <c r="BE1532" s="19">
        <f t="shared" si="4595"/>
        <v>0</v>
      </c>
      <c r="BF1532" s="19">
        <f t="shared" si="4595"/>
        <v>0</v>
      </c>
      <c r="BG1532" s="19">
        <f t="shared" si="4595"/>
        <v>0</v>
      </c>
      <c r="BH1532" s="19">
        <f t="shared" si="4595"/>
        <v>0</v>
      </c>
      <c r="BI1532" s="19">
        <f t="shared" si="4595"/>
        <v>0</v>
      </c>
      <c r="BJ1532" s="19">
        <f t="shared" si="4595"/>
        <v>0</v>
      </c>
      <c r="BK1532" s="19">
        <f t="shared" si="4595"/>
        <v>0</v>
      </c>
      <c r="BL1532" s="19">
        <f t="shared" si="4595"/>
        <v>0</v>
      </c>
      <c r="BM1532" s="19">
        <f t="shared" si="4595"/>
        <v>0</v>
      </c>
      <c r="BN1532" s="19">
        <f t="shared" si="4595"/>
        <v>0</v>
      </c>
      <c r="BO1532" s="19">
        <f t="shared" si="4595"/>
        <v>0</v>
      </c>
      <c r="BP1532" s="19">
        <f t="shared" si="4595"/>
        <v>0</v>
      </c>
      <c r="BQ1532" s="19">
        <f t="shared" si="4595"/>
        <v>0</v>
      </c>
      <c r="BR1532" s="19">
        <f t="shared" si="4537"/>
        <v>0.40600000000000003</v>
      </c>
      <c r="BS1532" s="19">
        <f t="shared" si="4538"/>
        <v>0</v>
      </c>
      <c r="BT1532" s="19">
        <f t="shared" si="4539"/>
        <v>0</v>
      </c>
      <c r="BU1532" s="19">
        <f t="shared" si="4595"/>
        <v>0</v>
      </c>
      <c r="BV1532" s="19">
        <f t="shared" si="4553"/>
        <v>0.40600000000000003</v>
      </c>
      <c r="BW1532" s="19">
        <f t="shared" si="4595"/>
        <v>0</v>
      </c>
    </row>
    <row r="1533" spans="1:75" ht="31.5" x14ac:dyDescent="0.25">
      <c r="A1533" s="11" t="s">
        <v>313</v>
      </c>
      <c r="B1533" s="11" t="s">
        <v>143</v>
      </c>
      <c r="C1533" s="11" t="s">
        <v>12</v>
      </c>
      <c r="D1533" s="11" t="s">
        <v>51</v>
      </c>
      <c r="E1533" s="11" t="s">
        <v>6</v>
      </c>
      <c r="F1533" s="13" t="s">
        <v>270</v>
      </c>
      <c r="G1533" s="19"/>
      <c r="H1533" s="19"/>
      <c r="I1533" s="19"/>
      <c r="J1533" s="19"/>
      <c r="K1533" s="19"/>
      <c r="L1533" s="19"/>
      <c r="M1533" s="19"/>
      <c r="N1533" s="19">
        <f t="shared" si="4594"/>
        <v>0</v>
      </c>
      <c r="O1533" s="19">
        <f t="shared" si="4594"/>
        <v>0</v>
      </c>
      <c r="P1533" s="19"/>
      <c r="Q1533" s="19"/>
      <c r="R1533" s="19"/>
      <c r="S1533" s="19">
        <f t="shared" si="4595"/>
        <v>0</v>
      </c>
      <c r="T1533" s="19">
        <f t="shared" si="4595"/>
        <v>0</v>
      </c>
      <c r="U1533" s="19">
        <f t="shared" si="4595"/>
        <v>0</v>
      </c>
      <c r="V1533" s="19">
        <f t="shared" si="4595"/>
        <v>0</v>
      </c>
      <c r="W1533" s="19">
        <f t="shared" si="4595"/>
        <v>0</v>
      </c>
      <c r="X1533" s="19">
        <f t="shared" si="4595"/>
        <v>0</v>
      </c>
      <c r="Y1533" s="19">
        <f t="shared" si="4595"/>
        <v>0</v>
      </c>
      <c r="Z1533" s="19">
        <f t="shared" si="4595"/>
        <v>0</v>
      </c>
      <c r="AA1533" s="19">
        <f t="shared" si="4595"/>
        <v>0</v>
      </c>
      <c r="AB1533" s="19">
        <f t="shared" si="4596"/>
        <v>0</v>
      </c>
      <c r="AC1533" s="19">
        <f t="shared" si="4597"/>
        <v>0</v>
      </c>
      <c r="AD1533" s="19">
        <f t="shared" si="4598"/>
        <v>0</v>
      </c>
      <c r="AE1533" s="19">
        <f t="shared" si="4595"/>
        <v>0</v>
      </c>
      <c r="AF1533" s="19">
        <f t="shared" si="4599"/>
        <v>0</v>
      </c>
      <c r="AG1533" s="19">
        <f t="shared" si="4595"/>
        <v>0</v>
      </c>
      <c r="AH1533" s="19">
        <f t="shared" si="4595"/>
        <v>0</v>
      </c>
      <c r="AI1533" s="19">
        <f t="shared" si="4595"/>
        <v>0</v>
      </c>
      <c r="AJ1533" s="19">
        <f t="shared" si="4595"/>
        <v>0</v>
      </c>
      <c r="AK1533" s="19">
        <f t="shared" si="4595"/>
        <v>0.40600000000000003</v>
      </c>
      <c r="AL1533" s="19">
        <f t="shared" si="4595"/>
        <v>0</v>
      </c>
      <c r="AM1533" s="19">
        <f t="shared" si="4595"/>
        <v>0</v>
      </c>
      <c r="AN1533" s="19">
        <f t="shared" si="4595"/>
        <v>0</v>
      </c>
      <c r="AO1533" s="19">
        <f t="shared" si="4595"/>
        <v>0</v>
      </c>
      <c r="AP1533" s="19">
        <f t="shared" si="4595"/>
        <v>0</v>
      </c>
      <c r="AQ1533" s="19">
        <f t="shared" si="4595"/>
        <v>0</v>
      </c>
      <c r="AR1533" s="19">
        <f t="shared" si="4595"/>
        <v>0</v>
      </c>
      <c r="AS1533" s="19">
        <f t="shared" si="4595"/>
        <v>0</v>
      </c>
      <c r="AT1533" s="19">
        <f t="shared" si="4595"/>
        <v>0</v>
      </c>
      <c r="AU1533" s="19">
        <f t="shared" si="4576"/>
        <v>0.40600000000000003</v>
      </c>
      <c r="AV1533" s="19">
        <f t="shared" si="4577"/>
        <v>0</v>
      </c>
      <c r="AW1533" s="19">
        <f t="shared" si="4578"/>
        <v>0</v>
      </c>
      <c r="AX1533" s="19">
        <f t="shared" si="4595"/>
        <v>0</v>
      </c>
      <c r="AY1533" s="19">
        <f t="shared" si="4595"/>
        <v>0</v>
      </c>
      <c r="AZ1533" s="19">
        <f t="shared" si="4595"/>
        <v>0</v>
      </c>
      <c r="BA1533" s="19">
        <f t="shared" si="4572"/>
        <v>0.40600000000000003</v>
      </c>
      <c r="BB1533" s="19">
        <f t="shared" si="4573"/>
        <v>0</v>
      </c>
      <c r="BC1533" s="19">
        <f t="shared" si="4574"/>
        <v>0</v>
      </c>
      <c r="BD1533" s="19">
        <f t="shared" si="4595"/>
        <v>0</v>
      </c>
      <c r="BE1533" s="19">
        <f t="shared" si="4595"/>
        <v>0</v>
      </c>
      <c r="BF1533" s="19">
        <f t="shared" si="4595"/>
        <v>0</v>
      </c>
      <c r="BG1533" s="19">
        <f t="shared" si="4595"/>
        <v>0</v>
      </c>
      <c r="BH1533" s="19">
        <f t="shared" si="4595"/>
        <v>0</v>
      </c>
      <c r="BI1533" s="19">
        <f t="shared" si="4595"/>
        <v>0</v>
      </c>
      <c r="BJ1533" s="19">
        <f t="shared" si="4595"/>
        <v>0</v>
      </c>
      <c r="BK1533" s="19">
        <f t="shared" si="4595"/>
        <v>0</v>
      </c>
      <c r="BL1533" s="19">
        <f t="shared" si="4595"/>
        <v>0</v>
      </c>
      <c r="BM1533" s="19">
        <f t="shared" si="4595"/>
        <v>0</v>
      </c>
      <c r="BN1533" s="19">
        <f t="shared" si="4595"/>
        <v>0</v>
      </c>
      <c r="BO1533" s="19">
        <f t="shared" si="4595"/>
        <v>0</v>
      </c>
      <c r="BP1533" s="19">
        <f t="shared" si="4595"/>
        <v>0</v>
      </c>
      <c r="BQ1533" s="19">
        <f t="shared" si="4595"/>
        <v>0</v>
      </c>
      <c r="BR1533" s="19">
        <f t="shared" si="4537"/>
        <v>0.40600000000000003</v>
      </c>
      <c r="BS1533" s="19">
        <f t="shared" si="4538"/>
        <v>0</v>
      </c>
      <c r="BT1533" s="19">
        <f t="shared" si="4539"/>
        <v>0</v>
      </c>
      <c r="BU1533" s="19">
        <f t="shared" si="4595"/>
        <v>0</v>
      </c>
      <c r="BV1533" s="19">
        <f t="shared" si="4553"/>
        <v>0.40600000000000003</v>
      </c>
      <c r="BW1533" s="19">
        <f t="shared" si="4595"/>
        <v>0</v>
      </c>
    </row>
    <row r="1534" spans="1:75" ht="31.5" x14ac:dyDescent="0.25">
      <c r="A1534" s="11" t="s">
        <v>313</v>
      </c>
      <c r="B1534" s="11" t="s">
        <v>143</v>
      </c>
      <c r="C1534" s="11" t="s">
        <v>12</v>
      </c>
      <c r="D1534" s="11" t="s">
        <v>51</v>
      </c>
      <c r="E1534" s="11">
        <v>240</v>
      </c>
      <c r="F1534" s="13" t="s">
        <v>259</v>
      </c>
      <c r="G1534" s="19"/>
      <c r="H1534" s="19"/>
      <c r="I1534" s="19"/>
      <c r="J1534" s="19"/>
      <c r="K1534" s="19"/>
      <c r="L1534" s="19"/>
      <c r="M1534" s="19"/>
      <c r="N1534" s="19">
        <v>0</v>
      </c>
      <c r="O1534" s="19">
        <v>0</v>
      </c>
      <c r="P1534" s="19"/>
      <c r="Q1534" s="19"/>
      <c r="R1534" s="19"/>
      <c r="S1534" s="19">
        <v>0</v>
      </c>
      <c r="T1534" s="19"/>
      <c r="U1534" s="19"/>
      <c r="V1534" s="19"/>
      <c r="W1534" s="19"/>
      <c r="X1534" s="19"/>
      <c r="Y1534" s="19"/>
      <c r="Z1534" s="19"/>
      <c r="AA1534" s="19"/>
      <c r="AB1534" s="19">
        <f t="shared" si="4596"/>
        <v>0</v>
      </c>
      <c r="AC1534" s="19">
        <f t="shared" si="4597"/>
        <v>0</v>
      </c>
      <c r="AD1534" s="19">
        <f t="shared" si="4598"/>
        <v>0</v>
      </c>
      <c r="AE1534" s="19"/>
      <c r="AF1534" s="19">
        <f t="shared" si="4599"/>
        <v>0</v>
      </c>
      <c r="AG1534" s="19"/>
      <c r="AH1534" s="19"/>
      <c r="AI1534" s="19"/>
      <c r="AJ1534" s="19"/>
      <c r="AK1534" s="19">
        <v>0.40600000000000003</v>
      </c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>
        <f t="shared" si="4576"/>
        <v>0.40600000000000003</v>
      </c>
      <c r="AV1534" s="19">
        <f t="shared" si="4577"/>
        <v>0</v>
      </c>
      <c r="AW1534" s="19">
        <f t="shared" si="4578"/>
        <v>0</v>
      </c>
      <c r="AX1534" s="19"/>
      <c r="AY1534" s="19"/>
      <c r="AZ1534" s="19"/>
      <c r="BA1534" s="19">
        <f t="shared" si="4572"/>
        <v>0.40600000000000003</v>
      </c>
      <c r="BB1534" s="19">
        <f t="shared" si="4573"/>
        <v>0</v>
      </c>
      <c r="BC1534" s="19">
        <f t="shared" si="4574"/>
        <v>0</v>
      </c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>
        <f t="shared" si="4537"/>
        <v>0.40600000000000003</v>
      </c>
      <c r="BS1534" s="19">
        <f t="shared" si="4538"/>
        <v>0</v>
      </c>
      <c r="BT1534" s="19">
        <f t="shared" si="4539"/>
        <v>0</v>
      </c>
      <c r="BU1534" s="19"/>
      <c r="BV1534" s="19">
        <f t="shared" si="4553"/>
        <v>0.40600000000000003</v>
      </c>
      <c r="BW1534" s="19"/>
    </row>
    <row r="1535" spans="1:75" s="3" customFormat="1" x14ac:dyDescent="0.25">
      <c r="A1535" s="15" t="s">
        <v>313</v>
      </c>
      <c r="B1535" s="15" t="s">
        <v>49</v>
      </c>
      <c r="C1535" s="15"/>
      <c r="D1535" s="15"/>
      <c r="E1535" s="15"/>
      <c r="F1535" s="6" t="s">
        <v>276</v>
      </c>
      <c r="G1535" s="17">
        <f>G1536</f>
        <v>1659.1</v>
      </c>
      <c r="H1535" s="17">
        <f t="shared" ref="H1535:BW1535" si="4600">H1536</f>
        <v>1659.1</v>
      </c>
      <c r="I1535" s="17">
        <f t="shared" si="4600"/>
        <v>1659.1</v>
      </c>
      <c r="J1535" s="17">
        <f t="shared" si="4600"/>
        <v>0</v>
      </c>
      <c r="K1535" s="17">
        <f t="shared" si="4600"/>
        <v>0</v>
      </c>
      <c r="L1535" s="17">
        <f t="shared" si="4600"/>
        <v>0</v>
      </c>
      <c r="M1535" s="19">
        <f t="shared" si="4544"/>
        <v>1659.1</v>
      </c>
      <c r="N1535" s="19">
        <f t="shared" si="4545"/>
        <v>1659.1</v>
      </c>
      <c r="O1535" s="19">
        <f t="shared" si="4546"/>
        <v>1659.1</v>
      </c>
      <c r="P1535" s="17">
        <f t="shared" si="4600"/>
        <v>0</v>
      </c>
      <c r="Q1535" s="17">
        <f t="shared" si="4600"/>
        <v>0</v>
      </c>
      <c r="R1535" s="17">
        <f t="shared" si="4600"/>
        <v>0</v>
      </c>
      <c r="S1535" s="19">
        <f t="shared" si="4511"/>
        <v>1659.1</v>
      </c>
      <c r="T1535" s="17">
        <f t="shared" si="4600"/>
        <v>0</v>
      </c>
      <c r="U1535" s="17">
        <f t="shared" si="4600"/>
        <v>0</v>
      </c>
      <c r="V1535" s="17">
        <f t="shared" si="4600"/>
        <v>0</v>
      </c>
      <c r="W1535" s="17">
        <f t="shared" si="4600"/>
        <v>0</v>
      </c>
      <c r="X1535" s="17">
        <f t="shared" si="4600"/>
        <v>0</v>
      </c>
      <c r="Y1535" s="17">
        <f t="shared" si="4600"/>
        <v>0</v>
      </c>
      <c r="Z1535" s="17">
        <f t="shared" si="4600"/>
        <v>0</v>
      </c>
      <c r="AA1535" s="17">
        <f t="shared" si="4600"/>
        <v>0</v>
      </c>
      <c r="AB1535" s="19">
        <f t="shared" si="4596"/>
        <v>1659.1</v>
      </c>
      <c r="AC1535" s="17">
        <f t="shared" si="4597"/>
        <v>1659.1</v>
      </c>
      <c r="AD1535" s="17">
        <f t="shared" si="4598"/>
        <v>1659.1</v>
      </c>
      <c r="AE1535" s="17">
        <f t="shared" si="4600"/>
        <v>0</v>
      </c>
      <c r="AF1535" s="17">
        <f t="shared" si="4599"/>
        <v>1659.1</v>
      </c>
      <c r="AG1535" s="17">
        <f t="shared" si="4600"/>
        <v>0</v>
      </c>
      <c r="AH1535" s="17">
        <f t="shared" si="4600"/>
        <v>0</v>
      </c>
      <c r="AI1535" s="17">
        <f t="shared" si="4600"/>
        <v>0</v>
      </c>
      <c r="AJ1535" s="17">
        <f t="shared" si="4600"/>
        <v>0</v>
      </c>
      <c r="AK1535" s="17">
        <f t="shared" si="4600"/>
        <v>0</v>
      </c>
      <c r="AL1535" s="17">
        <f t="shared" si="4600"/>
        <v>0</v>
      </c>
      <c r="AM1535" s="17">
        <f t="shared" si="4600"/>
        <v>0</v>
      </c>
      <c r="AN1535" s="17">
        <f t="shared" si="4600"/>
        <v>0</v>
      </c>
      <c r="AO1535" s="17">
        <f t="shared" si="4600"/>
        <v>0</v>
      </c>
      <c r="AP1535" s="17">
        <f t="shared" si="4600"/>
        <v>0</v>
      </c>
      <c r="AQ1535" s="17">
        <f t="shared" si="4600"/>
        <v>0</v>
      </c>
      <c r="AR1535" s="17">
        <f t="shared" si="4600"/>
        <v>0</v>
      </c>
      <c r="AS1535" s="17">
        <f t="shared" si="4600"/>
        <v>0</v>
      </c>
      <c r="AT1535" s="17">
        <f t="shared" si="4600"/>
        <v>0</v>
      </c>
      <c r="AU1535" s="17">
        <f t="shared" si="4576"/>
        <v>1659.1</v>
      </c>
      <c r="AV1535" s="17">
        <f t="shared" si="4577"/>
        <v>1659.1</v>
      </c>
      <c r="AW1535" s="17">
        <f t="shared" si="4578"/>
        <v>1659.1</v>
      </c>
      <c r="AX1535" s="17">
        <f t="shared" si="4600"/>
        <v>0</v>
      </c>
      <c r="AY1535" s="17">
        <f t="shared" si="4600"/>
        <v>0</v>
      </c>
      <c r="AZ1535" s="17">
        <f t="shared" si="4600"/>
        <v>0</v>
      </c>
      <c r="BA1535" s="17">
        <f t="shared" si="4572"/>
        <v>1659.1</v>
      </c>
      <c r="BB1535" s="17">
        <f t="shared" si="4573"/>
        <v>1659.1</v>
      </c>
      <c r="BC1535" s="17">
        <f t="shared" si="4574"/>
        <v>1659.1</v>
      </c>
      <c r="BD1535" s="17">
        <f t="shared" si="4600"/>
        <v>0</v>
      </c>
      <c r="BE1535" s="17">
        <f t="shared" si="4600"/>
        <v>0</v>
      </c>
      <c r="BF1535" s="17">
        <f t="shared" si="4600"/>
        <v>0</v>
      </c>
      <c r="BG1535" s="17">
        <f t="shared" si="4600"/>
        <v>0</v>
      </c>
      <c r="BH1535" s="17">
        <f t="shared" si="4600"/>
        <v>-279.95</v>
      </c>
      <c r="BI1535" s="17">
        <f t="shared" si="4600"/>
        <v>0</v>
      </c>
      <c r="BJ1535" s="17">
        <f t="shared" si="4600"/>
        <v>0</v>
      </c>
      <c r="BK1535" s="17">
        <f t="shared" si="4600"/>
        <v>0</v>
      </c>
      <c r="BL1535" s="17">
        <f t="shared" si="4600"/>
        <v>0</v>
      </c>
      <c r="BM1535" s="17">
        <f t="shared" si="4600"/>
        <v>0</v>
      </c>
      <c r="BN1535" s="17">
        <f t="shared" si="4600"/>
        <v>0</v>
      </c>
      <c r="BO1535" s="17">
        <f t="shared" si="4600"/>
        <v>0</v>
      </c>
      <c r="BP1535" s="17">
        <f t="shared" si="4600"/>
        <v>0</v>
      </c>
      <c r="BQ1535" s="17">
        <f t="shared" si="4600"/>
        <v>0</v>
      </c>
      <c r="BR1535" s="17">
        <f t="shared" si="4537"/>
        <v>1379.1499999999999</v>
      </c>
      <c r="BS1535" s="17">
        <f t="shared" si="4538"/>
        <v>1659.1</v>
      </c>
      <c r="BT1535" s="17">
        <f t="shared" si="4539"/>
        <v>1659.1</v>
      </c>
      <c r="BU1535" s="17">
        <f t="shared" si="4600"/>
        <v>0</v>
      </c>
      <c r="BV1535" s="17">
        <f t="shared" si="4553"/>
        <v>1379.1499999999999</v>
      </c>
      <c r="BW1535" s="17">
        <f t="shared" si="4600"/>
        <v>0</v>
      </c>
    </row>
    <row r="1536" spans="1:75" s="14" customFormat="1" x14ac:dyDescent="0.25">
      <c r="A1536" s="16" t="s">
        <v>313</v>
      </c>
      <c r="B1536" s="16" t="s">
        <v>49</v>
      </c>
      <c r="C1536" s="16" t="s">
        <v>119</v>
      </c>
      <c r="D1536" s="16"/>
      <c r="E1536" s="16"/>
      <c r="F1536" s="9" t="s">
        <v>284</v>
      </c>
      <c r="G1536" s="18">
        <f>G1537</f>
        <v>1659.1</v>
      </c>
      <c r="H1536" s="18">
        <f t="shared" ref="H1536:BW1536" si="4601">H1537</f>
        <v>1659.1</v>
      </c>
      <c r="I1536" s="18">
        <f t="shared" si="4601"/>
        <v>1659.1</v>
      </c>
      <c r="J1536" s="18">
        <f t="shared" si="4601"/>
        <v>0</v>
      </c>
      <c r="K1536" s="18">
        <f t="shared" si="4601"/>
        <v>0</v>
      </c>
      <c r="L1536" s="18">
        <f t="shared" si="4601"/>
        <v>0</v>
      </c>
      <c r="M1536" s="19">
        <f t="shared" si="4544"/>
        <v>1659.1</v>
      </c>
      <c r="N1536" s="19">
        <f t="shared" si="4545"/>
        <v>1659.1</v>
      </c>
      <c r="O1536" s="19">
        <f t="shared" si="4546"/>
        <v>1659.1</v>
      </c>
      <c r="P1536" s="18">
        <f t="shared" si="4601"/>
        <v>0</v>
      </c>
      <c r="Q1536" s="18">
        <f t="shared" si="4601"/>
        <v>0</v>
      </c>
      <c r="R1536" s="18">
        <f t="shared" si="4601"/>
        <v>0</v>
      </c>
      <c r="S1536" s="19">
        <f t="shared" si="4511"/>
        <v>1659.1</v>
      </c>
      <c r="T1536" s="18">
        <f t="shared" si="4601"/>
        <v>0</v>
      </c>
      <c r="U1536" s="18">
        <f t="shared" si="4601"/>
        <v>0</v>
      </c>
      <c r="V1536" s="18">
        <f t="shared" si="4601"/>
        <v>0</v>
      </c>
      <c r="W1536" s="18">
        <f t="shared" si="4601"/>
        <v>0</v>
      </c>
      <c r="X1536" s="18">
        <f t="shared" si="4601"/>
        <v>0</v>
      </c>
      <c r="Y1536" s="18">
        <f t="shared" si="4601"/>
        <v>0</v>
      </c>
      <c r="Z1536" s="18">
        <f t="shared" si="4601"/>
        <v>0</v>
      </c>
      <c r="AA1536" s="18">
        <f t="shared" si="4601"/>
        <v>0</v>
      </c>
      <c r="AB1536" s="19">
        <f t="shared" si="4596"/>
        <v>1659.1</v>
      </c>
      <c r="AC1536" s="18">
        <f t="shared" si="4597"/>
        <v>1659.1</v>
      </c>
      <c r="AD1536" s="18">
        <f t="shared" si="4598"/>
        <v>1659.1</v>
      </c>
      <c r="AE1536" s="18">
        <f t="shared" si="4601"/>
        <v>0</v>
      </c>
      <c r="AF1536" s="18">
        <f t="shared" si="4599"/>
        <v>1659.1</v>
      </c>
      <c r="AG1536" s="18">
        <f t="shared" si="4601"/>
        <v>0</v>
      </c>
      <c r="AH1536" s="18">
        <f t="shared" si="4601"/>
        <v>0</v>
      </c>
      <c r="AI1536" s="18">
        <f t="shared" si="4601"/>
        <v>0</v>
      </c>
      <c r="AJ1536" s="18">
        <f t="shared" si="4601"/>
        <v>0</v>
      </c>
      <c r="AK1536" s="18">
        <f t="shared" si="4601"/>
        <v>0</v>
      </c>
      <c r="AL1536" s="18">
        <f t="shared" si="4601"/>
        <v>0</v>
      </c>
      <c r="AM1536" s="18">
        <f t="shared" si="4601"/>
        <v>0</v>
      </c>
      <c r="AN1536" s="18">
        <f t="shared" si="4601"/>
        <v>0</v>
      </c>
      <c r="AO1536" s="18">
        <f t="shared" si="4601"/>
        <v>0</v>
      </c>
      <c r="AP1536" s="18">
        <f t="shared" si="4601"/>
        <v>0</v>
      </c>
      <c r="AQ1536" s="18">
        <f t="shared" si="4601"/>
        <v>0</v>
      </c>
      <c r="AR1536" s="18">
        <f t="shared" si="4601"/>
        <v>0</v>
      </c>
      <c r="AS1536" s="18">
        <f t="shared" si="4601"/>
        <v>0</v>
      </c>
      <c r="AT1536" s="18">
        <f t="shared" si="4601"/>
        <v>0</v>
      </c>
      <c r="AU1536" s="18">
        <f t="shared" si="4576"/>
        <v>1659.1</v>
      </c>
      <c r="AV1536" s="18">
        <f t="shared" si="4577"/>
        <v>1659.1</v>
      </c>
      <c r="AW1536" s="18">
        <f t="shared" si="4578"/>
        <v>1659.1</v>
      </c>
      <c r="AX1536" s="18">
        <f t="shared" si="4601"/>
        <v>0</v>
      </c>
      <c r="AY1536" s="18">
        <f t="shared" si="4601"/>
        <v>0</v>
      </c>
      <c r="AZ1536" s="18">
        <f t="shared" si="4601"/>
        <v>0</v>
      </c>
      <c r="BA1536" s="19">
        <f t="shared" si="4572"/>
        <v>1659.1</v>
      </c>
      <c r="BB1536" s="19">
        <f t="shared" si="4573"/>
        <v>1659.1</v>
      </c>
      <c r="BC1536" s="19">
        <f t="shared" si="4574"/>
        <v>1659.1</v>
      </c>
      <c r="BD1536" s="18">
        <f t="shared" si="4601"/>
        <v>0</v>
      </c>
      <c r="BE1536" s="18">
        <f t="shared" si="4601"/>
        <v>0</v>
      </c>
      <c r="BF1536" s="18">
        <f t="shared" si="4601"/>
        <v>0</v>
      </c>
      <c r="BG1536" s="18">
        <f t="shared" si="4601"/>
        <v>0</v>
      </c>
      <c r="BH1536" s="18">
        <f t="shared" si="4601"/>
        <v>-279.95</v>
      </c>
      <c r="BI1536" s="18">
        <f t="shared" si="4601"/>
        <v>0</v>
      </c>
      <c r="BJ1536" s="18">
        <f t="shared" si="4601"/>
        <v>0</v>
      </c>
      <c r="BK1536" s="18">
        <f t="shared" si="4601"/>
        <v>0</v>
      </c>
      <c r="BL1536" s="18">
        <f t="shared" si="4601"/>
        <v>0</v>
      </c>
      <c r="BM1536" s="18">
        <f t="shared" si="4601"/>
        <v>0</v>
      </c>
      <c r="BN1536" s="18">
        <f t="shared" si="4601"/>
        <v>0</v>
      </c>
      <c r="BO1536" s="18">
        <f t="shared" si="4601"/>
        <v>0</v>
      </c>
      <c r="BP1536" s="18">
        <f t="shared" si="4601"/>
        <v>0</v>
      </c>
      <c r="BQ1536" s="18">
        <f t="shared" si="4601"/>
        <v>0</v>
      </c>
      <c r="BR1536" s="19">
        <f t="shared" si="4537"/>
        <v>1379.1499999999999</v>
      </c>
      <c r="BS1536" s="19">
        <f t="shared" si="4538"/>
        <v>1659.1</v>
      </c>
      <c r="BT1536" s="19">
        <f t="shared" si="4539"/>
        <v>1659.1</v>
      </c>
      <c r="BU1536" s="18">
        <f t="shared" si="4601"/>
        <v>0</v>
      </c>
      <c r="BV1536" s="18">
        <f t="shared" si="4553"/>
        <v>1379.1499999999999</v>
      </c>
      <c r="BW1536" s="18">
        <f t="shared" si="4601"/>
        <v>0</v>
      </c>
    </row>
    <row r="1537" spans="1:75" ht="31.5" x14ac:dyDescent="0.25">
      <c r="A1537" s="11" t="s">
        <v>313</v>
      </c>
      <c r="B1537" s="11" t="s">
        <v>49</v>
      </c>
      <c r="C1537" s="11" t="s">
        <v>119</v>
      </c>
      <c r="D1537" s="11" t="s">
        <v>200</v>
      </c>
      <c r="E1537" s="11"/>
      <c r="F1537" s="13" t="s">
        <v>204</v>
      </c>
      <c r="G1537" s="19">
        <f t="shared" ref="G1537:G1540" si="4602">G1538</f>
        <v>1659.1</v>
      </c>
      <c r="H1537" s="19">
        <f t="shared" ref="H1537:BW1540" si="4603">H1538</f>
        <v>1659.1</v>
      </c>
      <c r="I1537" s="19">
        <f t="shared" si="4603"/>
        <v>1659.1</v>
      </c>
      <c r="J1537" s="19">
        <f t="shared" si="4603"/>
        <v>0</v>
      </c>
      <c r="K1537" s="19">
        <f t="shared" si="4603"/>
        <v>0</v>
      </c>
      <c r="L1537" s="19">
        <f t="shared" si="4603"/>
        <v>0</v>
      </c>
      <c r="M1537" s="19">
        <f t="shared" si="4544"/>
        <v>1659.1</v>
      </c>
      <c r="N1537" s="19">
        <f t="shared" si="4545"/>
        <v>1659.1</v>
      </c>
      <c r="O1537" s="19">
        <f t="shared" si="4546"/>
        <v>1659.1</v>
      </c>
      <c r="P1537" s="19">
        <f t="shared" si="4603"/>
        <v>0</v>
      </c>
      <c r="Q1537" s="19">
        <f t="shared" si="4603"/>
        <v>0</v>
      </c>
      <c r="R1537" s="19">
        <f t="shared" si="4603"/>
        <v>0</v>
      </c>
      <c r="S1537" s="19">
        <f t="shared" si="4511"/>
        <v>1659.1</v>
      </c>
      <c r="T1537" s="19">
        <f t="shared" si="4603"/>
        <v>0</v>
      </c>
      <c r="U1537" s="19">
        <f t="shared" si="4603"/>
        <v>0</v>
      </c>
      <c r="V1537" s="19">
        <f t="shared" si="4603"/>
        <v>0</v>
      </c>
      <c r="W1537" s="19">
        <f t="shared" si="4603"/>
        <v>0</v>
      </c>
      <c r="X1537" s="19">
        <f t="shared" si="4603"/>
        <v>0</v>
      </c>
      <c r="Y1537" s="19">
        <f t="shared" si="4603"/>
        <v>0</v>
      </c>
      <c r="Z1537" s="19">
        <f t="shared" si="4603"/>
        <v>0</v>
      </c>
      <c r="AA1537" s="19">
        <f t="shared" si="4603"/>
        <v>0</v>
      </c>
      <c r="AB1537" s="19">
        <f t="shared" si="4596"/>
        <v>1659.1</v>
      </c>
      <c r="AC1537" s="19">
        <f t="shared" si="4597"/>
        <v>1659.1</v>
      </c>
      <c r="AD1537" s="19">
        <f t="shared" si="4598"/>
        <v>1659.1</v>
      </c>
      <c r="AE1537" s="19">
        <f t="shared" si="4603"/>
        <v>0</v>
      </c>
      <c r="AF1537" s="19">
        <f t="shared" si="4599"/>
        <v>1659.1</v>
      </c>
      <c r="AG1537" s="19">
        <f t="shared" si="4603"/>
        <v>0</v>
      </c>
      <c r="AH1537" s="19">
        <f t="shared" si="4603"/>
        <v>0</v>
      </c>
      <c r="AI1537" s="19">
        <f t="shared" si="4603"/>
        <v>0</v>
      </c>
      <c r="AJ1537" s="19">
        <f t="shared" si="4603"/>
        <v>0</v>
      </c>
      <c r="AK1537" s="19">
        <f t="shared" si="4603"/>
        <v>0</v>
      </c>
      <c r="AL1537" s="19">
        <f t="shared" si="4603"/>
        <v>0</v>
      </c>
      <c r="AM1537" s="19">
        <f t="shared" si="4603"/>
        <v>0</v>
      </c>
      <c r="AN1537" s="19">
        <f t="shared" si="4603"/>
        <v>0</v>
      </c>
      <c r="AO1537" s="19">
        <f t="shared" si="4603"/>
        <v>0</v>
      </c>
      <c r="AP1537" s="19">
        <f t="shared" si="4603"/>
        <v>0</v>
      </c>
      <c r="AQ1537" s="19">
        <f t="shared" si="4603"/>
        <v>0</v>
      </c>
      <c r="AR1537" s="19">
        <f t="shared" si="4603"/>
        <v>0</v>
      </c>
      <c r="AS1537" s="19">
        <f t="shared" si="4603"/>
        <v>0</v>
      </c>
      <c r="AT1537" s="19">
        <f t="shared" si="4603"/>
        <v>0</v>
      </c>
      <c r="AU1537" s="19">
        <f t="shared" si="4576"/>
        <v>1659.1</v>
      </c>
      <c r="AV1537" s="19">
        <f t="shared" si="4577"/>
        <v>1659.1</v>
      </c>
      <c r="AW1537" s="19">
        <f t="shared" si="4578"/>
        <v>1659.1</v>
      </c>
      <c r="AX1537" s="19">
        <f t="shared" si="4603"/>
        <v>0</v>
      </c>
      <c r="AY1537" s="19">
        <f t="shared" si="4603"/>
        <v>0</v>
      </c>
      <c r="AZ1537" s="19">
        <f t="shared" si="4603"/>
        <v>0</v>
      </c>
      <c r="BA1537" s="19">
        <f t="shared" si="4572"/>
        <v>1659.1</v>
      </c>
      <c r="BB1537" s="19">
        <f t="shared" si="4573"/>
        <v>1659.1</v>
      </c>
      <c r="BC1537" s="19">
        <f t="shared" si="4574"/>
        <v>1659.1</v>
      </c>
      <c r="BD1537" s="19">
        <f t="shared" si="4603"/>
        <v>0</v>
      </c>
      <c r="BE1537" s="19">
        <f t="shared" si="4603"/>
        <v>0</v>
      </c>
      <c r="BF1537" s="19">
        <f t="shared" si="4603"/>
        <v>0</v>
      </c>
      <c r="BG1537" s="19">
        <f t="shared" si="4603"/>
        <v>0</v>
      </c>
      <c r="BH1537" s="19">
        <f t="shared" si="4603"/>
        <v>-279.95</v>
      </c>
      <c r="BI1537" s="19">
        <f t="shared" si="4603"/>
        <v>0</v>
      </c>
      <c r="BJ1537" s="19">
        <f t="shared" si="4603"/>
        <v>0</v>
      </c>
      <c r="BK1537" s="19">
        <f t="shared" si="4603"/>
        <v>0</v>
      </c>
      <c r="BL1537" s="19">
        <f t="shared" si="4603"/>
        <v>0</v>
      </c>
      <c r="BM1537" s="19">
        <f t="shared" si="4603"/>
        <v>0</v>
      </c>
      <c r="BN1537" s="19">
        <f t="shared" si="4603"/>
        <v>0</v>
      </c>
      <c r="BO1537" s="19">
        <f t="shared" si="4603"/>
        <v>0</v>
      </c>
      <c r="BP1537" s="19">
        <f t="shared" si="4603"/>
        <v>0</v>
      </c>
      <c r="BQ1537" s="19">
        <f t="shared" si="4603"/>
        <v>0</v>
      </c>
      <c r="BR1537" s="19">
        <f t="shared" si="4537"/>
        <v>1379.1499999999999</v>
      </c>
      <c r="BS1537" s="19">
        <f t="shared" si="4538"/>
        <v>1659.1</v>
      </c>
      <c r="BT1537" s="19">
        <f t="shared" si="4539"/>
        <v>1659.1</v>
      </c>
      <c r="BU1537" s="19">
        <f t="shared" si="4603"/>
        <v>0</v>
      </c>
      <c r="BV1537" s="19">
        <f t="shared" si="4553"/>
        <v>1379.1499999999999</v>
      </c>
      <c r="BW1537" s="19">
        <f t="shared" si="4603"/>
        <v>0</v>
      </c>
    </row>
    <row r="1538" spans="1:75" ht="47.25" x14ac:dyDescent="0.25">
      <c r="A1538" s="11" t="s">
        <v>313</v>
      </c>
      <c r="B1538" s="11" t="s">
        <v>49</v>
      </c>
      <c r="C1538" s="11" t="s">
        <v>119</v>
      </c>
      <c r="D1538" s="11" t="s">
        <v>201</v>
      </c>
      <c r="E1538" s="11"/>
      <c r="F1538" s="13" t="s">
        <v>205</v>
      </c>
      <c r="G1538" s="19">
        <f t="shared" si="4602"/>
        <v>1659.1</v>
      </c>
      <c r="H1538" s="19">
        <f t="shared" si="4603"/>
        <v>1659.1</v>
      </c>
      <c r="I1538" s="19">
        <f t="shared" si="4603"/>
        <v>1659.1</v>
      </c>
      <c r="J1538" s="19">
        <f t="shared" si="4603"/>
        <v>0</v>
      </c>
      <c r="K1538" s="19">
        <f t="shared" si="4603"/>
        <v>0</v>
      </c>
      <c r="L1538" s="19">
        <f t="shared" si="4603"/>
        <v>0</v>
      </c>
      <c r="M1538" s="19">
        <f t="shared" si="4544"/>
        <v>1659.1</v>
      </c>
      <c r="N1538" s="19">
        <f t="shared" si="4545"/>
        <v>1659.1</v>
      </c>
      <c r="O1538" s="19">
        <f t="shared" si="4546"/>
        <v>1659.1</v>
      </c>
      <c r="P1538" s="19">
        <f t="shared" si="4603"/>
        <v>0</v>
      </c>
      <c r="Q1538" s="19">
        <f t="shared" si="4603"/>
        <v>0</v>
      </c>
      <c r="R1538" s="19">
        <f t="shared" si="4603"/>
        <v>0</v>
      </c>
      <c r="S1538" s="19">
        <f t="shared" si="4511"/>
        <v>1659.1</v>
      </c>
      <c r="T1538" s="19">
        <f t="shared" si="4603"/>
        <v>0</v>
      </c>
      <c r="U1538" s="19">
        <f t="shared" si="4603"/>
        <v>0</v>
      </c>
      <c r="V1538" s="19">
        <f t="shared" si="4603"/>
        <v>0</v>
      </c>
      <c r="W1538" s="19">
        <f t="shared" si="4603"/>
        <v>0</v>
      </c>
      <c r="X1538" s="19">
        <f t="shared" si="4603"/>
        <v>0</v>
      </c>
      <c r="Y1538" s="19">
        <f t="shared" si="4603"/>
        <v>0</v>
      </c>
      <c r="Z1538" s="19">
        <f t="shared" si="4603"/>
        <v>0</v>
      </c>
      <c r="AA1538" s="19">
        <f t="shared" si="4603"/>
        <v>0</v>
      </c>
      <c r="AB1538" s="19">
        <f t="shared" si="4596"/>
        <v>1659.1</v>
      </c>
      <c r="AC1538" s="19">
        <f t="shared" si="4597"/>
        <v>1659.1</v>
      </c>
      <c r="AD1538" s="19">
        <f t="shared" si="4598"/>
        <v>1659.1</v>
      </c>
      <c r="AE1538" s="19">
        <f t="shared" si="4603"/>
        <v>0</v>
      </c>
      <c r="AF1538" s="19">
        <f t="shared" si="4599"/>
        <v>1659.1</v>
      </c>
      <c r="AG1538" s="19">
        <f t="shared" si="4603"/>
        <v>0</v>
      </c>
      <c r="AH1538" s="19">
        <f t="shared" si="4603"/>
        <v>0</v>
      </c>
      <c r="AI1538" s="19">
        <f t="shared" si="4603"/>
        <v>0</v>
      </c>
      <c r="AJ1538" s="19">
        <f t="shared" si="4603"/>
        <v>0</v>
      </c>
      <c r="AK1538" s="19">
        <f t="shared" si="4603"/>
        <v>0</v>
      </c>
      <c r="AL1538" s="19">
        <f t="shared" si="4603"/>
        <v>0</v>
      </c>
      <c r="AM1538" s="19">
        <f t="shared" si="4603"/>
        <v>0</v>
      </c>
      <c r="AN1538" s="19">
        <f t="shared" si="4603"/>
        <v>0</v>
      </c>
      <c r="AO1538" s="19">
        <f t="shared" si="4603"/>
        <v>0</v>
      </c>
      <c r="AP1538" s="19">
        <f t="shared" si="4603"/>
        <v>0</v>
      </c>
      <c r="AQ1538" s="19">
        <f t="shared" si="4603"/>
        <v>0</v>
      </c>
      <c r="AR1538" s="19">
        <f t="shared" si="4603"/>
        <v>0</v>
      </c>
      <c r="AS1538" s="19">
        <f t="shared" si="4603"/>
        <v>0</v>
      </c>
      <c r="AT1538" s="19">
        <f t="shared" si="4603"/>
        <v>0</v>
      </c>
      <c r="AU1538" s="19">
        <f t="shared" si="4576"/>
        <v>1659.1</v>
      </c>
      <c r="AV1538" s="19">
        <f t="shared" si="4577"/>
        <v>1659.1</v>
      </c>
      <c r="AW1538" s="19">
        <f t="shared" si="4578"/>
        <v>1659.1</v>
      </c>
      <c r="AX1538" s="19">
        <f t="shared" si="4603"/>
        <v>0</v>
      </c>
      <c r="AY1538" s="19">
        <f t="shared" si="4603"/>
        <v>0</v>
      </c>
      <c r="AZ1538" s="19">
        <f t="shared" si="4603"/>
        <v>0</v>
      </c>
      <c r="BA1538" s="19">
        <f t="shared" si="4572"/>
        <v>1659.1</v>
      </c>
      <c r="BB1538" s="19">
        <f t="shared" si="4573"/>
        <v>1659.1</v>
      </c>
      <c r="BC1538" s="19">
        <f t="shared" si="4574"/>
        <v>1659.1</v>
      </c>
      <c r="BD1538" s="19">
        <f t="shared" si="4603"/>
        <v>0</v>
      </c>
      <c r="BE1538" s="19">
        <f t="shared" si="4603"/>
        <v>0</v>
      </c>
      <c r="BF1538" s="19">
        <f t="shared" si="4603"/>
        <v>0</v>
      </c>
      <c r="BG1538" s="19">
        <f t="shared" si="4603"/>
        <v>0</v>
      </c>
      <c r="BH1538" s="19">
        <f t="shared" si="4603"/>
        <v>-279.95</v>
      </c>
      <c r="BI1538" s="19">
        <f t="shared" si="4603"/>
        <v>0</v>
      </c>
      <c r="BJ1538" s="19">
        <f t="shared" si="4603"/>
        <v>0</v>
      </c>
      <c r="BK1538" s="19">
        <f t="shared" si="4603"/>
        <v>0</v>
      </c>
      <c r="BL1538" s="19">
        <f t="shared" si="4603"/>
        <v>0</v>
      </c>
      <c r="BM1538" s="19">
        <f t="shared" si="4603"/>
        <v>0</v>
      </c>
      <c r="BN1538" s="19">
        <f t="shared" si="4603"/>
        <v>0</v>
      </c>
      <c r="BO1538" s="19">
        <f t="shared" si="4603"/>
        <v>0</v>
      </c>
      <c r="BP1538" s="19">
        <f t="shared" si="4603"/>
        <v>0</v>
      </c>
      <c r="BQ1538" s="19">
        <f t="shared" si="4603"/>
        <v>0</v>
      </c>
      <c r="BR1538" s="19">
        <f t="shared" si="4537"/>
        <v>1379.1499999999999</v>
      </c>
      <c r="BS1538" s="19">
        <f t="shared" si="4538"/>
        <v>1659.1</v>
      </c>
      <c r="BT1538" s="19">
        <f t="shared" si="4539"/>
        <v>1659.1</v>
      </c>
      <c r="BU1538" s="19">
        <f t="shared" si="4603"/>
        <v>0</v>
      </c>
      <c r="BV1538" s="19">
        <f t="shared" si="4553"/>
        <v>1379.1499999999999</v>
      </c>
      <c r="BW1538" s="19">
        <f t="shared" si="4603"/>
        <v>0</v>
      </c>
    </row>
    <row r="1539" spans="1:75" x14ac:dyDescent="0.25">
      <c r="A1539" s="11" t="s">
        <v>313</v>
      </c>
      <c r="B1539" s="11" t="s">
        <v>49</v>
      </c>
      <c r="C1539" s="11" t="s">
        <v>119</v>
      </c>
      <c r="D1539" s="11" t="s">
        <v>230</v>
      </c>
      <c r="E1539" s="11"/>
      <c r="F1539" s="13" t="s">
        <v>285</v>
      </c>
      <c r="G1539" s="19">
        <f t="shared" si="4602"/>
        <v>1659.1</v>
      </c>
      <c r="H1539" s="19">
        <f t="shared" si="4603"/>
        <v>1659.1</v>
      </c>
      <c r="I1539" s="19">
        <f t="shared" si="4603"/>
        <v>1659.1</v>
      </c>
      <c r="J1539" s="19">
        <f t="shared" si="4603"/>
        <v>0</v>
      </c>
      <c r="K1539" s="19">
        <f t="shared" si="4603"/>
        <v>0</v>
      </c>
      <c r="L1539" s="19">
        <f t="shared" si="4603"/>
        <v>0</v>
      </c>
      <c r="M1539" s="19">
        <f t="shared" si="4544"/>
        <v>1659.1</v>
      </c>
      <c r="N1539" s="19">
        <f t="shared" si="4545"/>
        <v>1659.1</v>
      </c>
      <c r="O1539" s="19">
        <f t="shared" si="4546"/>
        <v>1659.1</v>
      </c>
      <c r="P1539" s="19">
        <f t="shared" si="4603"/>
        <v>0</v>
      </c>
      <c r="Q1539" s="19">
        <f t="shared" si="4603"/>
        <v>0</v>
      </c>
      <c r="R1539" s="19">
        <f t="shared" si="4603"/>
        <v>0</v>
      </c>
      <c r="S1539" s="19">
        <f t="shared" si="4511"/>
        <v>1659.1</v>
      </c>
      <c r="T1539" s="19">
        <f t="shared" si="4603"/>
        <v>0</v>
      </c>
      <c r="U1539" s="19">
        <f t="shared" si="4603"/>
        <v>0</v>
      </c>
      <c r="V1539" s="19">
        <f t="shared" si="4603"/>
        <v>0</v>
      </c>
      <c r="W1539" s="19">
        <f t="shared" si="4603"/>
        <v>0</v>
      </c>
      <c r="X1539" s="19">
        <f t="shared" si="4603"/>
        <v>0</v>
      </c>
      <c r="Y1539" s="19">
        <f t="shared" si="4603"/>
        <v>0</v>
      </c>
      <c r="Z1539" s="19">
        <f t="shared" si="4603"/>
        <v>0</v>
      </c>
      <c r="AA1539" s="19">
        <f t="shared" si="4603"/>
        <v>0</v>
      </c>
      <c r="AB1539" s="19">
        <f t="shared" si="4596"/>
        <v>1659.1</v>
      </c>
      <c r="AC1539" s="19">
        <f t="shared" si="4597"/>
        <v>1659.1</v>
      </c>
      <c r="AD1539" s="19">
        <f t="shared" si="4598"/>
        <v>1659.1</v>
      </c>
      <c r="AE1539" s="19">
        <f t="shared" si="4603"/>
        <v>0</v>
      </c>
      <c r="AF1539" s="19">
        <f t="shared" si="4599"/>
        <v>1659.1</v>
      </c>
      <c r="AG1539" s="19">
        <f t="shared" si="4603"/>
        <v>0</v>
      </c>
      <c r="AH1539" s="19">
        <f t="shared" si="4603"/>
        <v>0</v>
      </c>
      <c r="AI1539" s="19">
        <f t="shared" si="4603"/>
        <v>0</v>
      </c>
      <c r="AJ1539" s="19">
        <f t="shared" si="4603"/>
        <v>0</v>
      </c>
      <c r="AK1539" s="19">
        <f t="shared" si="4603"/>
        <v>0</v>
      </c>
      <c r="AL1539" s="19">
        <f t="shared" si="4603"/>
        <v>0</v>
      </c>
      <c r="AM1539" s="19">
        <f t="shared" si="4603"/>
        <v>0</v>
      </c>
      <c r="AN1539" s="19">
        <f t="shared" si="4603"/>
        <v>0</v>
      </c>
      <c r="AO1539" s="19">
        <f t="shared" si="4603"/>
        <v>0</v>
      </c>
      <c r="AP1539" s="19">
        <f t="shared" si="4603"/>
        <v>0</v>
      </c>
      <c r="AQ1539" s="19">
        <f t="shared" si="4603"/>
        <v>0</v>
      </c>
      <c r="AR1539" s="19">
        <f t="shared" si="4603"/>
        <v>0</v>
      </c>
      <c r="AS1539" s="19">
        <f t="shared" si="4603"/>
        <v>0</v>
      </c>
      <c r="AT1539" s="19">
        <f t="shared" si="4603"/>
        <v>0</v>
      </c>
      <c r="AU1539" s="19">
        <f t="shared" si="4576"/>
        <v>1659.1</v>
      </c>
      <c r="AV1539" s="19">
        <f t="shared" si="4577"/>
        <v>1659.1</v>
      </c>
      <c r="AW1539" s="19">
        <f t="shared" si="4578"/>
        <v>1659.1</v>
      </c>
      <c r="AX1539" s="19">
        <f t="shared" si="4603"/>
        <v>0</v>
      </c>
      <c r="AY1539" s="19">
        <f t="shared" si="4603"/>
        <v>0</v>
      </c>
      <c r="AZ1539" s="19">
        <f t="shared" si="4603"/>
        <v>0</v>
      </c>
      <c r="BA1539" s="19">
        <f t="shared" si="4572"/>
        <v>1659.1</v>
      </c>
      <c r="BB1539" s="19">
        <f t="shared" si="4573"/>
        <v>1659.1</v>
      </c>
      <c r="BC1539" s="19">
        <f t="shared" si="4574"/>
        <v>1659.1</v>
      </c>
      <c r="BD1539" s="19">
        <f t="shared" si="4603"/>
        <v>0</v>
      </c>
      <c r="BE1539" s="19">
        <f t="shared" si="4603"/>
        <v>0</v>
      </c>
      <c r="BF1539" s="19">
        <f t="shared" si="4603"/>
        <v>0</v>
      </c>
      <c r="BG1539" s="19">
        <f t="shared" si="4603"/>
        <v>0</v>
      </c>
      <c r="BH1539" s="19">
        <f t="shared" si="4603"/>
        <v>-279.95</v>
      </c>
      <c r="BI1539" s="19">
        <f t="shared" si="4603"/>
        <v>0</v>
      </c>
      <c r="BJ1539" s="19">
        <f t="shared" si="4603"/>
        <v>0</v>
      </c>
      <c r="BK1539" s="19">
        <f t="shared" si="4603"/>
        <v>0</v>
      </c>
      <c r="BL1539" s="19">
        <f t="shared" si="4603"/>
        <v>0</v>
      </c>
      <c r="BM1539" s="19">
        <f t="shared" si="4603"/>
        <v>0</v>
      </c>
      <c r="BN1539" s="19">
        <f t="shared" si="4603"/>
        <v>0</v>
      </c>
      <c r="BO1539" s="19">
        <f t="shared" si="4603"/>
        <v>0</v>
      </c>
      <c r="BP1539" s="19">
        <f t="shared" si="4603"/>
        <v>0</v>
      </c>
      <c r="BQ1539" s="19">
        <f t="shared" si="4603"/>
        <v>0</v>
      </c>
      <c r="BR1539" s="19">
        <f t="shared" si="4537"/>
        <v>1379.1499999999999</v>
      </c>
      <c r="BS1539" s="19">
        <f t="shared" si="4538"/>
        <v>1659.1</v>
      </c>
      <c r="BT1539" s="19">
        <f t="shared" si="4539"/>
        <v>1659.1</v>
      </c>
      <c r="BU1539" s="19">
        <f t="shared" si="4603"/>
        <v>0</v>
      </c>
      <c r="BV1539" s="19">
        <f t="shared" si="4553"/>
        <v>1379.1499999999999</v>
      </c>
      <c r="BW1539" s="19">
        <f t="shared" si="4603"/>
        <v>0</v>
      </c>
    </row>
    <row r="1540" spans="1:75" ht="31.5" x14ac:dyDescent="0.25">
      <c r="A1540" s="11" t="s">
        <v>313</v>
      </c>
      <c r="B1540" s="11" t="s">
        <v>49</v>
      </c>
      <c r="C1540" s="11" t="s">
        <v>119</v>
      </c>
      <c r="D1540" s="11" t="s">
        <v>230</v>
      </c>
      <c r="E1540" s="11" t="s">
        <v>6</v>
      </c>
      <c r="F1540" s="13" t="s">
        <v>270</v>
      </c>
      <c r="G1540" s="19">
        <f t="shared" si="4602"/>
        <v>1659.1</v>
      </c>
      <c r="H1540" s="19">
        <f t="shared" si="4603"/>
        <v>1659.1</v>
      </c>
      <c r="I1540" s="19">
        <f t="shared" si="4603"/>
        <v>1659.1</v>
      </c>
      <c r="J1540" s="19">
        <f t="shared" si="4603"/>
        <v>0</v>
      </c>
      <c r="K1540" s="19">
        <f t="shared" si="4603"/>
        <v>0</v>
      </c>
      <c r="L1540" s="19">
        <f t="shared" si="4603"/>
        <v>0</v>
      </c>
      <c r="M1540" s="19">
        <f t="shared" si="4544"/>
        <v>1659.1</v>
      </c>
      <c r="N1540" s="19">
        <f t="shared" si="4545"/>
        <v>1659.1</v>
      </c>
      <c r="O1540" s="19">
        <f t="shared" si="4546"/>
        <v>1659.1</v>
      </c>
      <c r="P1540" s="19">
        <f t="shared" si="4603"/>
        <v>0</v>
      </c>
      <c r="Q1540" s="19">
        <f t="shared" si="4603"/>
        <v>0</v>
      </c>
      <c r="R1540" s="19">
        <f t="shared" si="4603"/>
        <v>0</v>
      </c>
      <c r="S1540" s="19">
        <f t="shared" si="4511"/>
        <v>1659.1</v>
      </c>
      <c r="T1540" s="19">
        <f t="shared" si="4603"/>
        <v>0</v>
      </c>
      <c r="U1540" s="19">
        <f t="shared" si="4603"/>
        <v>0</v>
      </c>
      <c r="V1540" s="19">
        <f t="shared" si="4603"/>
        <v>0</v>
      </c>
      <c r="W1540" s="19">
        <f t="shared" si="4603"/>
        <v>0</v>
      </c>
      <c r="X1540" s="19">
        <f t="shared" si="4603"/>
        <v>0</v>
      </c>
      <c r="Y1540" s="19">
        <f t="shared" si="4603"/>
        <v>0</v>
      </c>
      <c r="Z1540" s="19">
        <f t="shared" si="4603"/>
        <v>0</v>
      </c>
      <c r="AA1540" s="19">
        <f t="shared" si="4603"/>
        <v>0</v>
      </c>
      <c r="AB1540" s="19">
        <f t="shared" si="4596"/>
        <v>1659.1</v>
      </c>
      <c r="AC1540" s="19">
        <f t="shared" si="4597"/>
        <v>1659.1</v>
      </c>
      <c r="AD1540" s="19">
        <f t="shared" si="4598"/>
        <v>1659.1</v>
      </c>
      <c r="AE1540" s="19">
        <f t="shared" si="4603"/>
        <v>0</v>
      </c>
      <c r="AF1540" s="19">
        <f t="shared" si="4599"/>
        <v>1659.1</v>
      </c>
      <c r="AG1540" s="19">
        <f t="shared" si="4603"/>
        <v>0</v>
      </c>
      <c r="AH1540" s="19">
        <f t="shared" si="4603"/>
        <v>0</v>
      </c>
      <c r="AI1540" s="19">
        <f t="shared" si="4603"/>
        <v>0</v>
      </c>
      <c r="AJ1540" s="19">
        <f t="shared" si="4603"/>
        <v>0</v>
      </c>
      <c r="AK1540" s="19">
        <f t="shared" si="4603"/>
        <v>0</v>
      </c>
      <c r="AL1540" s="19">
        <f t="shared" si="4603"/>
        <v>0</v>
      </c>
      <c r="AM1540" s="19">
        <f t="shared" si="4603"/>
        <v>0</v>
      </c>
      <c r="AN1540" s="19">
        <f t="shared" si="4603"/>
        <v>0</v>
      </c>
      <c r="AO1540" s="19">
        <f t="shared" si="4603"/>
        <v>0</v>
      </c>
      <c r="AP1540" s="19">
        <f t="shared" si="4603"/>
        <v>0</v>
      </c>
      <c r="AQ1540" s="19">
        <f t="shared" si="4603"/>
        <v>0</v>
      </c>
      <c r="AR1540" s="19">
        <f t="shared" si="4603"/>
        <v>0</v>
      </c>
      <c r="AS1540" s="19">
        <f t="shared" si="4603"/>
        <v>0</v>
      </c>
      <c r="AT1540" s="19">
        <f t="shared" si="4603"/>
        <v>0</v>
      </c>
      <c r="AU1540" s="19">
        <f t="shared" si="4576"/>
        <v>1659.1</v>
      </c>
      <c r="AV1540" s="19">
        <f t="shared" si="4577"/>
        <v>1659.1</v>
      </c>
      <c r="AW1540" s="19">
        <f t="shared" si="4578"/>
        <v>1659.1</v>
      </c>
      <c r="AX1540" s="19">
        <f t="shared" si="4603"/>
        <v>0</v>
      </c>
      <c r="AY1540" s="19">
        <f t="shared" si="4603"/>
        <v>0</v>
      </c>
      <c r="AZ1540" s="19">
        <f t="shared" si="4603"/>
        <v>0</v>
      </c>
      <c r="BA1540" s="19">
        <f t="shared" si="4572"/>
        <v>1659.1</v>
      </c>
      <c r="BB1540" s="19">
        <f t="shared" si="4573"/>
        <v>1659.1</v>
      </c>
      <c r="BC1540" s="19">
        <f t="shared" si="4574"/>
        <v>1659.1</v>
      </c>
      <c r="BD1540" s="19">
        <f t="shared" si="4603"/>
        <v>0</v>
      </c>
      <c r="BE1540" s="19">
        <f t="shared" si="4603"/>
        <v>0</v>
      </c>
      <c r="BF1540" s="19">
        <f t="shared" si="4603"/>
        <v>0</v>
      </c>
      <c r="BG1540" s="19">
        <f t="shared" si="4603"/>
        <v>0</v>
      </c>
      <c r="BH1540" s="19">
        <f t="shared" si="4603"/>
        <v>-279.95</v>
      </c>
      <c r="BI1540" s="19">
        <f t="shared" si="4603"/>
        <v>0</v>
      </c>
      <c r="BJ1540" s="19">
        <f t="shared" si="4603"/>
        <v>0</v>
      </c>
      <c r="BK1540" s="19">
        <f t="shared" si="4603"/>
        <v>0</v>
      </c>
      <c r="BL1540" s="19">
        <f t="shared" si="4603"/>
        <v>0</v>
      </c>
      <c r="BM1540" s="19">
        <f t="shared" si="4603"/>
        <v>0</v>
      </c>
      <c r="BN1540" s="19">
        <f t="shared" si="4603"/>
        <v>0</v>
      </c>
      <c r="BO1540" s="19">
        <f t="shared" si="4603"/>
        <v>0</v>
      </c>
      <c r="BP1540" s="19">
        <f t="shared" si="4603"/>
        <v>0</v>
      </c>
      <c r="BQ1540" s="19">
        <f t="shared" si="4603"/>
        <v>0</v>
      </c>
      <c r="BR1540" s="19">
        <f t="shared" si="4537"/>
        <v>1379.1499999999999</v>
      </c>
      <c r="BS1540" s="19">
        <f t="shared" si="4538"/>
        <v>1659.1</v>
      </c>
      <c r="BT1540" s="19">
        <f t="shared" si="4539"/>
        <v>1659.1</v>
      </c>
      <c r="BU1540" s="19">
        <f t="shared" si="4603"/>
        <v>0</v>
      </c>
      <c r="BV1540" s="19">
        <f t="shared" si="4553"/>
        <v>1379.1499999999999</v>
      </c>
      <c r="BW1540" s="19">
        <f t="shared" si="4603"/>
        <v>0</v>
      </c>
    </row>
    <row r="1541" spans="1:75" ht="31.5" x14ac:dyDescent="0.25">
      <c r="A1541" s="11" t="s">
        <v>313</v>
      </c>
      <c r="B1541" s="11" t="s">
        <v>49</v>
      </c>
      <c r="C1541" s="11" t="s">
        <v>119</v>
      </c>
      <c r="D1541" s="11" t="s">
        <v>230</v>
      </c>
      <c r="E1541" s="11">
        <v>240</v>
      </c>
      <c r="F1541" s="13" t="s">
        <v>259</v>
      </c>
      <c r="G1541" s="19">
        <v>1659.1</v>
      </c>
      <c r="H1541" s="19">
        <v>1659.1</v>
      </c>
      <c r="I1541" s="19">
        <v>1659.1</v>
      </c>
      <c r="J1541" s="19"/>
      <c r="K1541" s="19"/>
      <c r="L1541" s="19"/>
      <c r="M1541" s="19">
        <f t="shared" si="4544"/>
        <v>1659.1</v>
      </c>
      <c r="N1541" s="19">
        <f t="shared" si="4545"/>
        <v>1659.1</v>
      </c>
      <c r="O1541" s="19">
        <f t="shared" si="4546"/>
        <v>1659.1</v>
      </c>
      <c r="P1541" s="19"/>
      <c r="Q1541" s="19"/>
      <c r="R1541" s="19"/>
      <c r="S1541" s="19">
        <f t="shared" si="4511"/>
        <v>1659.1</v>
      </c>
      <c r="T1541" s="19"/>
      <c r="U1541" s="19"/>
      <c r="V1541" s="19"/>
      <c r="W1541" s="19"/>
      <c r="X1541" s="19"/>
      <c r="Y1541" s="19"/>
      <c r="Z1541" s="19"/>
      <c r="AA1541" s="19"/>
      <c r="AB1541" s="19">
        <f t="shared" si="4596"/>
        <v>1659.1</v>
      </c>
      <c r="AC1541" s="19">
        <f t="shared" si="4597"/>
        <v>1659.1</v>
      </c>
      <c r="AD1541" s="19">
        <f t="shared" si="4598"/>
        <v>1659.1</v>
      </c>
      <c r="AE1541" s="19"/>
      <c r="AF1541" s="19">
        <f t="shared" si="4599"/>
        <v>1659.1</v>
      </c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>
        <f t="shared" si="4576"/>
        <v>1659.1</v>
      </c>
      <c r="AV1541" s="19">
        <f t="shared" si="4577"/>
        <v>1659.1</v>
      </c>
      <c r="AW1541" s="19">
        <f t="shared" si="4578"/>
        <v>1659.1</v>
      </c>
      <c r="AX1541" s="19"/>
      <c r="AY1541" s="19"/>
      <c r="AZ1541" s="19"/>
      <c r="BA1541" s="19">
        <f t="shared" si="4572"/>
        <v>1659.1</v>
      </c>
      <c r="BB1541" s="19">
        <f t="shared" si="4573"/>
        <v>1659.1</v>
      </c>
      <c r="BC1541" s="19">
        <f t="shared" si="4574"/>
        <v>1659.1</v>
      </c>
      <c r="BD1541" s="19"/>
      <c r="BE1541" s="19"/>
      <c r="BF1541" s="19"/>
      <c r="BG1541" s="19"/>
      <c r="BH1541" s="19">
        <v>-279.95</v>
      </c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>
        <f t="shared" si="4537"/>
        <v>1379.1499999999999</v>
      </c>
      <c r="BS1541" s="19">
        <f t="shared" si="4538"/>
        <v>1659.1</v>
      </c>
      <c r="BT1541" s="19">
        <f t="shared" si="4539"/>
        <v>1659.1</v>
      </c>
      <c r="BU1541" s="19"/>
      <c r="BV1541" s="19">
        <f t="shared" si="4553"/>
        <v>1379.1499999999999</v>
      </c>
      <c r="BW1541" s="19"/>
    </row>
    <row r="1542" spans="1:75" s="3" customFormat="1" ht="31.5" x14ac:dyDescent="0.25">
      <c r="A1542" s="15" t="s">
        <v>314</v>
      </c>
      <c r="B1542" s="15"/>
      <c r="C1542" s="15"/>
      <c r="D1542" s="15"/>
      <c r="E1542" s="15"/>
      <c r="F1542" s="6" t="s">
        <v>315</v>
      </c>
      <c r="G1542" s="17">
        <f t="shared" ref="G1542:L1542" si="4604">G1543+G1594+G1615+G1656+G1702+G1709+G1719+G1731</f>
        <v>271096.40000000002</v>
      </c>
      <c r="H1542" s="17">
        <f t="shared" si="4604"/>
        <v>257121</v>
      </c>
      <c r="I1542" s="17">
        <f t="shared" si="4604"/>
        <v>261289</v>
      </c>
      <c r="J1542" s="17">
        <f t="shared" si="4604"/>
        <v>24851.38</v>
      </c>
      <c r="K1542" s="17">
        <f t="shared" si="4604"/>
        <v>18821.61</v>
      </c>
      <c r="L1542" s="17">
        <f t="shared" si="4604"/>
        <v>3337.4</v>
      </c>
      <c r="M1542" s="19">
        <f t="shared" si="4544"/>
        <v>295947.78000000003</v>
      </c>
      <c r="N1542" s="19">
        <f t="shared" si="4545"/>
        <v>275942.61</v>
      </c>
      <c r="O1542" s="19">
        <f t="shared" si="4546"/>
        <v>264626.40000000002</v>
      </c>
      <c r="P1542" s="17">
        <f>P1543+P1594+P1615+P1656+P1702+P1709+P1719+P1731</f>
        <v>0</v>
      </c>
      <c r="Q1542" s="17">
        <f>Q1543+Q1594+Q1615+Q1656+Q1702+Q1709+Q1719+Q1731</f>
        <v>0</v>
      </c>
      <c r="R1542" s="17">
        <f>R1543+R1594+R1615+R1656+R1702+R1709+R1719+R1731</f>
        <v>0</v>
      </c>
      <c r="S1542" s="19">
        <f t="shared" si="4511"/>
        <v>295947.78000000003</v>
      </c>
      <c r="T1542" s="17">
        <f t="shared" ref="T1542:BW1542" si="4605">T1543+T1594+T1615+T1656+T1702+T1709+T1719+T1731</f>
        <v>0</v>
      </c>
      <c r="U1542" s="17">
        <f t="shared" si="4605"/>
        <v>0</v>
      </c>
      <c r="V1542" s="17">
        <f t="shared" si="4605"/>
        <v>0</v>
      </c>
      <c r="W1542" s="17">
        <f t="shared" si="4605"/>
        <v>0</v>
      </c>
      <c r="X1542" s="17">
        <f t="shared" si="4605"/>
        <v>0</v>
      </c>
      <c r="Y1542" s="17">
        <f t="shared" si="4605"/>
        <v>0</v>
      </c>
      <c r="Z1542" s="17">
        <f t="shared" si="4605"/>
        <v>0</v>
      </c>
      <c r="AA1542" s="17">
        <f t="shared" si="4605"/>
        <v>0</v>
      </c>
      <c r="AB1542" s="19">
        <f t="shared" si="4596"/>
        <v>295947.78000000003</v>
      </c>
      <c r="AC1542" s="17">
        <f t="shared" si="4597"/>
        <v>275942.61</v>
      </c>
      <c r="AD1542" s="17">
        <f t="shared" si="4598"/>
        <v>264626.40000000002</v>
      </c>
      <c r="AE1542" s="17">
        <f t="shared" ref="AE1542" si="4606">AE1543+AE1594+AE1615+AE1656+AE1702+AE1709+AE1719+AE1731</f>
        <v>0</v>
      </c>
      <c r="AF1542" s="17">
        <f t="shared" si="4599"/>
        <v>295947.78000000003</v>
      </c>
      <c r="AG1542" s="17">
        <f t="shared" ref="AG1542" si="4607">AG1543+AG1594+AG1615+AG1656+AG1702+AG1709+AG1719+AG1731</f>
        <v>0</v>
      </c>
      <c r="AH1542" s="17">
        <f t="shared" ref="AH1542:AJ1542" si="4608">AH1543+AH1594+AH1615+AH1656+AH1702+AH1709+AH1719+AH1731</f>
        <v>0</v>
      </c>
      <c r="AI1542" s="17">
        <f t="shared" si="4608"/>
        <v>-15973.229999999998</v>
      </c>
      <c r="AJ1542" s="17">
        <f t="shared" si="4608"/>
        <v>0</v>
      </c>
      <c r="AK1542" s="17">
        <f t="shared" ref="AK1542:AL1542" si="4609">AK1543+AK1594+AK1615+AK1656+AK1702+AK1709+AK1719+AK1731</f>
        <v>325.45</v>
      </c>
      <c r="AL1542" s="17">
        <f t="shared" si="4609"/>
        <v>0</v>
      </c>
      <c r="AM1542" s="17">
        <f t="shared" ref="AM1542:AR1542" si="4610">AM1543+AM1594+AM1615+AM1656+AM1702+AM1709+AM1719+AM1731</f>
        <v>1255.5889999999999</v>
      </c>
      <c r="AN1542" s="17">
        <f t="shared" si="4610"/>
        <v>0</v>
      </c>
      <c r="AO1542" s="17">
        <f t="shared" si="4610"/>
        <v>0</v>
      </c>
      <c r="AP1542" s="17">
        <f t="shared" si="4610"/>
        <v>0</v>
      </c>
      <c r="AQ1542" s="17">
        <f t="shared" si="4610"/>
        <v>0</v>
      </c>
      <c r="AR1542" s="17">
        <f t="shared" si="4610"/>
        <v>0</v>
      </c>
      <c r="AS1542" s="17">
        <f t="shared" ref="AS1542:AT1542" si="4611">AS1543+AS1594+AS1615+AS1656+AS1702+AS1709+AS1719+AS1731</f>
        <v>0</v>
      </c>
      <c r="AT1542" s="17">
        <f t="shared" si="4611"/>
        <v>13994.099999999999</v>
      </c>
      <c r="AU1542" s="17">
        <f t="shared" si="4576"/>
        <v>281555.58900000004</v>
      </c>
      <c r="AV1542" s="17">
        <f t="shared" si="4577"/>
        <v>275942.61</v>
      </c>
      <c r="AW1542" s="17">
        <f t="shared" si="4578"/>
        <v>278620.5</v>
      </c>
      <c r="AX1542" s="17">
        <f t="shared" ref="AX1542:AZ1542" si="4612">AX1543+AX1594+AX1615+AX1656+AX1702+AX1709+AX1719+AX1731</f>
        <v>0</v>
      </c>
      <c r="AY1542" s="17">
        <f t="shared" si="4612"/>
        <v>0</v>
      </c>
      <c r="AZ1542" s="17">
        <f t="shared" si="4612"/>
        <v>0</v>
      </c>
      <c r="BA1542" s="17">
        <f t="shared" si="4572"/>
        <v>281555.58900000004</v>
      </c>
      <c r="BB1542" s="17">
        <f t="shared" si="4573"/>
        <v>275942.61</v>
      </c>
      <c r="BC1542" s="17">
        <f t="shared" si="4574"/>
        <v>278620.5</v>
      </c>
      <c r="BD1542" s="17">
        <f t="shared" ref="BD1542:BO1542" si="4613">BD1543+BD1594+BD1615+BD1656+BD1702+BD1709+BD1719+BD1731</f>
        <v>160</v>
      </c>
      <c r="BE1542" s="17">
        <f t="shared" si="4613"/>
        <v>0</v>
      </c>
      <c r="BF1542" s="17">
        <f t="shared" si="4613"/>
        <v>0</v>
      </c>
      <c r="BG1542" s="17">
        <f t="shared" si="4613"/>
        <v>0</v>
      </c>
      <c r="BH1542" s="17">
        <f t="shared" si="4613"/>
        <v>-1287.5620000000004</v>
      </c>
      <c r="BI1542" s="17">
        <f t="shared" ref="BI1542" si="4614">BI1543+BI1594+BI1615+BI1656+BI1702+BI1709+BI1719+BI1731</f>
        <v>0</v>
      </c>
      <c r="BJ1542" s="17">
        <f t="shared" si="4613"/>
        <v>0</v>
      </c>
      <c r="BK1542" s="17">
        <f t="shared" si="4613"/>
        <v>0</v>
      </c>
      <c r="BL1542" s="17">
        <f t="shared" si="4613"/>
        <v>0</v>
      </c>
      <c r="BM1542" s="17">
        <f t="shared" si="4613"/>
        <v>0</v>
      </c>
      <c r="BN1542" s="17">
        <f t="shared" si="4613"/>
        <v>0</v>
      </c>
      <c r="BO1542" s="17">
        <f t="shared" si="4613"/>
        <v>0</v>
      </c>
      <c r="BP1542" s="17">
        <f t="shared" ref="BP1542:BQ1542" si="4615">BP1543+BP1594+BP1615+BP1656+BP1702+BP1709+BP1719+BP1731</f>
        <v>0</v>
      </c>
      <c r="BQ1542" s="17">
        <f t="shared" si="4615"/>
        <v>0</v>
      </c>
      <c r="BR1542" s="17">
        <f t="shared" si="4537"/>
        <v>280428.02700000006</v>
      </c>
      <c r="BS1542" s="17">
        <f t="shared" si="4538"/>
        <v>275942.61</v>
      </c>
      <c r="BT1542" s="17">
        <f t="shared" si="4539"/>
        <v>278620.5</v>
      </c>
      <c r="BU1542" s="17">
        <f t="shared" ref="BU1542" si="4616">BU1543+BU1594+BU1615+BU1656+BU1702+BU1709+BU1719+BU1731</f>
        <v>0</v>
      </c>
      <c r="BV1542" s="17">
        <f t="shared" si="4553"/>
        <v>280428.02700000006</v>
      </c>
      <c r="BW1542" s="17">
        <f t="shared" si="4605"/>
        <v>0</v>
      </c>
    </row>
    <row r="1543" spans="1:75" s="3" customFormat="1" x14ac:dyDescent="0.25">
      <c r="A1543" s="15" t="s">
        <v>314</v>
      </c>
      <c r="B1543" s="15" t="s">
        <v>12</v>
      </c>
      <c r="C1543" s="15"/>
      <c r="D1543" s="15"/>
      <c r="E1543" s="15"/>
      <c r="F1543" s="6" t="s">
        <v>17</v>
      </c>
      <c r="G1543" s="17">
        <f>G1544+G1564</f>
        <v>50224</v>
      </c>
      <c r="H1543" s="17">
        <f>H1544+H1564</f>
        <v>49323.199999999997</v>
      </c>
      <c r="I1543" s="17">
        <f>I1544+I1564</f>
        <v>49322.2</v>
      </c>
      <c r="J1543" s="17">
        <f t="shared" ref="J1543:L1543" si="4617">J1544+J1564</f>
        <v>0</v>
      </c>
      <c r="K1543" s="17">
        <f t="shared" si="4617"/>
        <v>0</v>
      </c>
      <c r="L1543" s="17">
        <f t="shared" si="4617"/>
        <v>0</v>
      </c>
      <c r="M1543" s="19">
        <f t="shared" si="4544"/>
        <v>50224</v>
      </c>
      <c r="N1543" s="19">
        <f t="shared" si="4545"/>
        <v>49323.199999999997</v>
      </c>
      <c r="O1543" s="19">
        <f t="shared" si="4546"/>
        <v>49322.2</v>
      </c>
      <c r="P1543" s="17">
        <f>P1544+P1564</f>
        <v>0</v>
      </c>
      <c r="Q1543" s="17">
        <f t="shared" ref="Q1543:R1543" si="4618">Q1544+Q1564</f>
        <v>0</v>
      </c>
      <c r="R1543" s="17">
        <f t="shared" si="4618"/>
        <v>0</v>
      </c>
      <c r="S1543" s="19">
        <f t="shared" si="4511"/>
        <v>50224</v>
      </c>
      <c r="T1543" s="17">
        <f t="shared" ref="T1543:X1543" si="4619">T1544+T1564</f>
        <v>0</v>
      </c>
      <c r="U1543" s="17">
        <f t="shared" si="4619"/>
        <v>0</v>
      </c>
      <c r="V1543" s="17">
        <f t="shared" si="4619"/>
        <v>0</v>
      </c>
      <c r="W1543" s="17">
        <f t="shared" ref="W1543" si="4620">W1544+W1564</f>
        <v>0</v>
      </c>
      <c r="X1543" s="17">
        <f t="shared" si="4619"/>
        <v>0</v>
      </c>
      <c r="Y1543" s="17">
        <f>Y1544+Y1564</f>
        <v>0</v>
      </c>
      <c r="Z1543" s="17">
        <f>Z1544+Z1564</f>
        <v>0</v>
      </c>
      <c r="AA1543" s="17">
        <f>AA1544+AA1564</f>
        <v>0</v>
      </c>
      <c r="AB1543" s="19">
        <f t="shared" si="4596"/>
        <v>50224</v>
      </c>
      <c r="AC1543" s="17">
        <f t="shared" si="4597"/>
        <v>49323.199999999997</v>
      </c>
      <c r="AD1543" s="17">
        <f t="shared" si="4598"/>
        <v>49322.2</v>
      </c>
      <c r="AE1543" s="17">
        <f>AE1544+AE1564</f>
        <v>0</v>
      </c>
      <c r="AF1543" s="17">
        <f t="shared" si="4599"/>
        <v>50224</v>
      </c>
      <c r="AG1543" s="17">
        <f t="shared" ref="AG1543:BW1543" si="4621">AG1544+AG1564</f>
        <v>0</v>
      </c>
      <c r="AH1543" s="17">
        <f t="shared" si="4621"/>
        <v>0</v>
      </c>
      <c r="AI1543" s="17">
        <f t="shared" ref="AI1543" si="4622">AI1544+AI1564</f>
        <v>-799.77499999999998</v>
      </c>
      <c r="AJ1543" s="17">
        <f t="shared" ref="AJ1543" si="4623">AJ1544+AJ1564</f>
        <v>0</v>
      </c>
      <c r="AK1543" s="17">
        <f t="shared" si="4621"/>
        <v>0</v>
      </c>
      <c r="AL1543" s="17">
        <f t="shared" si="4621"/>
        <v>0</v>
      </c>
      <c r="AM1543" s="17">
        <f t="shared" si="4621"/>
        <v>0</v>
      </c>
      <c r="AN1543" s="17">
        <f t="shared" si="4621"/>
        <v>0</v>
      </c>
      <c r="AO1543" s="17">
        <f t="shared" ref="AO1543:AR1543" si="4624">AO1544+AO1564</f>
        <v>0</v>
      </c>
      <c r="AP1543" s="17">
        <f t="shared" si="4624"/>
        <v>0</v>
      </c>
      <c r="AQ1543" s="17">
        <f t="shared" si="4624"/>
        <v>0</v>
      </c>
      <c r="AR1543" s="17">
        <f t="shared" si="4624"/>
        <v>0</v>
      </c>
      <c r="AS1543" s="17">
        <f t="shared" ref="AS1543:AT1543" si="4625">AS1544+AS1564</f>
        <v>0</v>
      </c>
      <c r="AT1543" s="17">
        <f t="shared" si="4625"/>
        <v>0</v>
      </c>
      <c r="AU1543" s="17">
        <f t="shared" si="4576"/>
        <v>49424.224999999999</v>
      </c>
      <c r="AV1543" s="17">
        <f t="shared" si="4577"/>
        <v>49323.199999999997</v>
      </c>
      <c r="AW1543" s="17">
        <f t="shared" si="4578"/>
        <v>49322.2</v>
      </c>
      <c r="AX1543" s="17">
        <f t="shared" ref="AX1543:AZ1543" si="4626">AX1544+AX1564</f>
        <v>0</v>
      </c>
      <c r="AY1543" s="17">
        <f t="shared" si="4626"/>
        <v>0</v>
      </c>
      <c r="AZ1543" s="17">
        <f t="shared" si="4626"/>
        <v>0</v>
      </c>
      <c r="BA1543" s="17">
        <f t="shared" si="4572"/>
        <v>49424.224999999999</v>
      </c>
      <c r="BB1543" s="17">
        <f t="shared" si="4573"/>
        <v>49323.199999999997</v>
      </c>
      <c r="BC1543" s="17">
        <f t="shared" si="4574"/>
        <v>49322.2</v>
      </c>
      <c r="BD1543" s="17">
        <f t="shared" ref="BD1543:BO1543" si="4627">BD1544+BD1564</f>
        <v>0</v>
      </c>
      <c r="BE1543" s="17">
        <f t="shared" si="4627"/>
        <v>0</v>
      </c>
      <c r="BF1543" s="17">
        <f t="shared" si="4627"/>
        <v>0</v>
      </c>
      <c r="BG1543" s="17">
        <f t="shared" si="4627"/>
        <v>0</v>
      </c>
      <c r="BH1543" s="17">
        <f t="shared" si="4627"/>
        <v>-39.700000000000003</v>
      </c>
      <c r="BI1543" s="17">
        <f t="shared" ref="BI1543" si="4628">BI1544+BI1564</f>
        <v>0</v>
      </c>
      <c r="BJ1543" s="17">
        <f t="shared" si="4627"/>
        <v>0</v>
      </c>
      <c r="BK1543" s="17">
        <f t="shared" si="4627"/>
        <v>0</v>
      </c>
      <c r="BL1543" s="17">
        <f t="shared" si="4627"/>
        <v>0</v>
      </c>
      <c r="BM1543" s="17">
        <f t="shared" si="4627"/>
        <v>0</v>
      </c>
      <c r="BN1543" s="17">
        <f t="shared" si="4627"/>
        <v>0</v>
      </c>
      <c r="BO1543" s="17">
        <f t="shared" si="4627"/>
        <v>0</v>
      </c>
      <c r="BP1543" s="17">
        <f t="shared" ref="BP1543:BQ1543" si="4629">BP1544+BP1564</f>
        <v>0</v>
      </c>
      <c r="BQ1543" s="17">
        <f t="shared" si="4629"/>
        <v>0</v>
      </c>
      <c r="BR1543" s="17">
        <f t="shared" si="4537"/>
        <v>49384.525000000001</v>
      </c>
      <c r="BS1543" s="17">
        <f t="shared" si="4538"/>
        <v>49323.199999999997</v>
      </c>
      <c r="BT1543" s="17">
        <f t="shared" si="4539"/>
        <v>49322.2</v>
      </c>
      <c r="BU1543" s="17">
        <f t="shared" ref="BU1543" si="4630">BU1544+BU1564</f>
        <v>0</v>
      </c>
      <c r="BV1543" s="17">
        <f t="shared" si="4553"/>
        <v>49384.525000000001</v>
      </c>
      <c r="BW1543" s="17">
        <f t="shared" si="4621"/>
        <v>0</v>
      </c>
    </row>
    <row r="1544" spans="1:75" s="14" customFormat="1" ht="63" x14ac:dyDescent="0.25">
      <c r="A1544" s="16" t="s">
        <v>314</v>
      </c>
      <c r="B1544" s="16" t="s">
        <v>12</v>
      </c>
      <c r="C1544" s="16" t="s">
        <v>66</v>
      </c>
      <c r="D1544" s="16"/>
      <c r="E1544" s="16"/>
      <c r="F1544" s="9" t="s">
        <v>277</v>
      </c>
      <c r="G1544" s="18">
        <f t="shared" ref="G1544:L1544" si="4631">G1545+G1552</f>
        <v>39447.300000000003</v>
      </c>
      <c r="H1544" s="18">
        <f t="shared" si="4631"/>
        <v>39446.5</v>
      </c>
      <c r="I1544" s="18">
        <f t="shared" si="4631"/>
        <v>39445.5</v>
      </c>
      <c r="J1544" s="18">
        <f t="shared" si="4631"/>
        <v>0</v>
      </c>
      <c r="K1544" s="18">
        <f t="shared" si="4631"/>
        <v>0</v>
      </c>
      <c r="L1544" s="18">
        <f t="shared" si="4631"/>
        <v>0</v>
      </c>
      <c r="M1544" s="19">
        <f t="shared" si="4544"/>
        <v>39447.300000000003</v>
      </c>
      <c r="N1544" s="19">
        <f t="shared" si="4545"/>
        <v>39446.5</v>
      </c>
      <c r="O1544" s="19">
        <f t="shared" si="4546"/>
        <v>39445.5</v>
      </c>
      <c r="P1544" s="18">
        <f t="shared" ref="P1544" si="4632">P1545+P1552</f>
        <v>0</v>
      </c>
      <c r="Q1544" s="18">
        <f t="shared" ref="Q1544:R1544" si="4633">Q1545+Q1552</f>
        <v>0</v>
      </c>
      <c r="R1544" s="18">
        <f t="shared" si="4633"/>
        <v>0</v>
      </c>
      <c r="S1544" s="19">
        <f t="shared" si="4511"/>
        <v>39447.300000000003</v>
      </c>
      <c r="T1544" s="18">
        <f t="shared" ref="T1544:U1544" si="4634">T1545+T1552</f>
        <v>0</v>
      </c>
      <c r="U1544" s="18">
        <f t="shared" si="4634"/>
        <v>0</v>
      </c>
      <c r="V1544" s="18">
        <f t="shared" ref="V1544:X1544" si="4635">V1545+V1552</f>
        <v>0</v>
      </c>
      <c r="W1544" s="18">
        <f t="shared" si="4635"/>
        <v>0</v>
      </c>
      <c r="X1544" s="18">
        <f t="shared" si="4635"/>
        <v>0</v>
      </c>
      <c r="Y1544" s="18">
        <f t="shared" ref="Y1544:AA1544" si="4636">Y1545+Y1552</f>
        <v>0</v>
      </c>
      <c r="Z1544" s="18">
        <f t="shared" si="4636"/>
        <v>0</v>
      </c>
      <c r="AA1544" s="18">
        <f t="shared" si="4636"/>
        <v>0</v>
      </c>
      <c r="AB1544" s="19">
        <f t="shared" si="4596"/>
        <v>39447.300000000003</v>
      </c>
      <c r="AC1544" s="18">
        <f t="shared" si="4597"/>
        <v>39446.5</v>
      </c>
      <c r="AD1544" s="18">
        <f t="shared" si="4598"/>
        <v>39445.5</v>
      </c>
      <c r="AE1544" s="18">
        <f t="shared" ref="AE1544:BW1544" si="4637">AE1545+AE1552</f>
        <v>0</v>
      </c>
      <c r="AF1544" s="18">
        <f t="shared" si="4599"/>
        <v>39447.300000000003</v>
      </c>
      <c r="AG1544" s="18">
        <f t="shared" ref="AG1544" si="4638">AG1545+AG1552</f>
        <v>0</v>
      </c>
      <c r="AH1544" s="18">
        <f t="shared" ref="AH1544:AJ1544" si="4639">AH1545+AH1552</f>
        <v>0</v>
      </c>
      <c r="AI1544" s="18">
        <f t="shared" si="4639"/>
        <v>-262</v>
      </c>
      <c r="AJ1544" s="18">
        <f t="shared" si="4639"/>
        <v>0</v>
      </c>
      <c r="AK1544" s="18">
        <f t="shared" ref="AK1544:AL1544" si="4640">AK1545+AK1552</f>
        <v>0</v>
      </c>
      <c r="AL1544" s="18">
        <f t="shared" si="4640"/>
        <v>0</v>
      </c>
      <c r="AM1544" s="18">
        <f t="shared" ref="AM1544:AR1544" si="4641">AM1545+AM1552</f>
        <v>0</v>
      </c>
      <c r="AN1544" s="18">
        <f t="shared" si="4641"/>
        <v>0</v>
      </c>
      <c r="AO1544" s="18">
        <f t="shared" si="4641"/>
        <v>0</v>
      </c>
      <c r="AP1544" s="18">
        <f t="shared" si="4641"/>
        <v>0</v>
      </c>
      <c r="AQ1544" s="18">
        <f t="shared" si="4641"/>
        <v>0</v>
      </c>
      <c r="AR1544" s="18">
        <f t="shared" si="4641"/>
        <v>0</v>
      </c>
      <c r="AS1544" s="18">
        <f t="shared" ref="AS1544:AT1544" si="4642">AS1545+AS1552</f>
        <v>0</v>
      </c>
      <c r="AT1544" s="18">
        <f t="shared" si="4642"/>
        <v>0</v>
      </c>
      <c r="AU1544" s="18">
        <f t="shared" si="4576"/>
        <v>39185.300000000003</v>
      </c>
      <c r="AV1544" s="18">
        <f t="shared" si="4577"/>
        <v>39446.5</v>
      </c>
      <c r="AW1544" s="18">
        <f t="shared" si="4578"/>
        <v>39445.5</v>
      </c>
      <c r="AX1544" s="18">
        <f t="shared" ref="AX1544:AZ1544" si="4643">AX1545+AX1552</f>
        <v>0</v>
      </c>
      <c r="AY1544" s="18">
        <f t="shared" si="4643"/>
        <v>0</v>
      </c>
      <c r="AZ1544" s="18">
        <f t="shared" si="4643"/>
        <v>0</v>
      </c>
      <c r="BA1544" s="19">
        <f t="shared" si="4572"/>
        <v>39185.300000000003</v>
      </c>
      <c r="BB1544" s="19">
        <f t="shared" si="4573"/>
        <v>39446.5</v>
      </c>
      <c r="BC1544" s="19">
        <f t="shared" si="4574"/>
        <v>39445.5</v>
      </c>
      <c r="BD1544" s="18">
        <f t="shared" ref="BD1544:BO1544" si="4644">BD1545+BD1552</f>
        <v>0</v>
      </c>
      <c r="BE1544" s="18">
        <f t="shared" si="4644"/>
        <v>0</v>
      </c>
      <c r="BF1544" s="18">
        <f t="shared" si="4644"/>
        <v>0</v>
      </c>
      <c r="BG1544" s="18">
        <f t="shared" si="4644"/>
        <v>0</v>
      </c>
      <c r="BH1544" s="18">
        <f t="shared" si="4644"/>
        <v>0</v>
      </c>
      <c r="BI1544" s="18">
        <f t="shared" ref="BI1544" si="4645">BI1545+BI1552</f>
        <v>0</v>
      </c>
      <c r="BJ1544" s="18">
        <f t="shared" si="4644"/>
        <v>0</v>
      </c>
      <c r="BK1544" s="18">
        <f t="shared" si="4644"/>
        <v>0</v>
      </c>
      <c r="BL1544" s="18">
        <f t="shared" si="4644"/>
        <v>0</v>
      </c>
      <c r="BM1544" s="18">
        <f t="shared" si="4644"/>
        <v>0</v>
      </c>
      <c r="BN1544" s="18">
        <f t="shared" si="4644"/>
        <v>0</v>
      </c>
      <c r="BO1544" s="18">
        <f t="shared" si="4644"/>
        <v>0</v>
      </c>
      <c r="BP1544" s="18">
        <f t="shared" ref="BP1544:BQ1544" si="4646">BP1545+BP1552</f>
        <v>0</v>
      </c>
      <c r="BQ1544" s="18">
        <f t="shared" si="4646"/>
        <v>0</v>
      </c>
      <c r="BR1544" s="19">
        <f t="shared" si="4537"/>
        <v>39185.300000000003</v>
      </c>
      <c r="BS1544" s="19">
        <f t="shared" si="4538"/>
        <v>39446.5</v>
      </c>
      <c r="BT1544" s="19">
        <f t="shared" si="4539"/>
        <v>39445.5</v>
      </c>
      <c r="BU1544" s="18">
        <f t="shared" ref="BU1544" si="4647">BU1545+BU1552</f>
        <v>0</v>
      </c>
      <c r="BV1544" s="18">
        <f t="shared" si="4553"/>
        <v>39185.300000000003</v>
      </c>
      <c r="BW1544" s="18">
        <f t="shared" si="4637"/>
        <v>0</v>
      </c>
    </row>
    <row r="1545" spans="1:75" ht="31.5" x14ac:dyDescent="0.25">
      <c r="A1545" s="11" t="s">
        <v>314</v>
      </c>
      <c r="B1545" s="11" t="s">
        <v>12</v>
      </c>
      <c r="C1545" s="11" t="s">
        <v>66</v>
      </c>
      <c r="D1545" s="11" t="s">
        <v>28</v>
      </c>
      <c r="E1545" s="11"/>
      <c r="F1545" s="13" t="s">
        <v>39</v>
      </c>
      <c r="G1545" s="19">
        <f t="shared" ref="G1545:BW1546" si="4648">G1546</f>
        <v>4710</v>
      </c>
      <c r="H1545" s="19">
        <f t="shared" si="4648"/>
        <v>4710</v>
      </c>
      <c r="I1545" s="19">
        <f t="shared" si="4648"/>
        <v>4710</v>
      </c>
      <c r="J1545" s="19">
        <f t="shared" si="4648"/>
        <v>0</v>
      </c>
      <c r="K1545" s="19">
        <f t="shared" si="4648"/>
        <v>0</v>
      </c>
      <c r="L1545" s="19">
        <f t="shared" si="4648"/>
        <v>0</v>
      </c>
      <c r="M1545" s="19">
        <f t="shared" si="4544"/>
        <v>4710</v>
      </c>
      <c r="N1545" s="19">
        <f t="shared" si="4545"/>
        <v>4710</v>
      </c>
      <c r="O1545" s="19">
        <f t="shared" si="4546"/>
        <v>4710</v>
      </c>
      <c r="P1545" s="19">
        <f t="shared" si="4648"/>
        <v>0</v>
      </c>
      <c r="Q1545" s="19">
        <f t="shared" si="4648"/>
        <v>0</v>
      </c>
      <c r="R1545" s="19">
        <f t="shared" si="4648"/>
        <v>0</v>
      </c>
      <c r="S1545" s="19">
        <f t="shared" si="4511"/>
        <v>4710</v>
      </c>
      <c r="T1545" s="19">
        <f t="shared" si="4648"/>
        <v>0</v>
      </c>
      <c r="U1545" s="19">
        <f t="shared" si="4648"/>
        <v>0</v>
      </c>
      <c r="V1545" s="19">
        <f t="shared" si="4648"/>
        <v>0</v>
      </c>
      <c r="W1545" s="19">
        <f t="shared" si="4648"/>
        <v>0</v>
      </c>
      <c r="X1545" s="19">
        <f t="shared" si="4648"/>
        <v>0</v>
      </c>
      <c r="Y1545" s="19">
        <f t="shared" si="4648"/>
        <v>0</v>
      </c>
      <c r="Z1545" s="19">
        <f t="shared" si="4648"/>
        <v>0</v>
      </c>
      <c r="AA1545" s="19">
        <f t="shared" si="4648"/>
        <v>0</v>
      </c>
      <c r="AB1545" s="19">
        <f t="shared" si="4596"/>
        <v>4710</v>
      </c>
      <c r="AC1545" s="19">
        <f t="shared" si="4597"/>
        <v>4710</v>
      </c>
      <c r="AD1545" s="19">
        <f t="shared" si="4598"/>
        <v>4710</v>
      </c>
      <c r="AE1545" s="19">
        <f t="shared" si="4648"/>
        <v>0</v>
      </c>
      <c r="AF1545" s="19">
        <f t="shared" si="4599"/>
        <v>4710</v>
      </c>
      <c r="AG1545" s="19">
        <f t="shared" si="4648"/>
        <v>0</v>
      </c>
      <c r="AH1545" s="19">
        <f t="shared" si="4648"/>
        <v>0</v>
      </c>
      <c r="AI1545" s="19">
        <f t="shared" si="4648"/>
        <v>0</v>
      </c>
      <c r="AJ1545" s="19">
        <f t="shared" si="4648"/>
        <v>0</v>
      </c>
      <c r="AK1545" s="19">
        <f t="shared" si="4648"/>
        <v>0</v>
      </c>
      <c r="AL1545" s="19">
        <f t="shared" si="4648"/>
        <v>0</v>
      </c>
      <c r="AM1545" s="19">
        <f t="shared" si="4648"/>
        <v>0</v>
      </c>
      <c r="AN1545" s="19">
        <f t="shared" si="4648"/>
        <v>0</v>
      </c>
      <c r="AO1545" s="19">
        <f t="shared" si="4648"/>
        <v>0</v>
      </c>
      <c r="AP1545" s="19">
        <f t="shared" si="4648"/>
        <v>0</v>
      </c>
      <c r="AQ1545" s="19">
        <f t="shared" si="4648"/>
        <v>0</v>
      </c>
      <c r="AR1545" s="19">
        <f t="shared" si="4648"/>
        <v>0</v>
      </c>
      <c r="AS1545" s="19">
        <f t="shared" si="4648"/>
        <v>0</v>
      </c>
      <c r="AT1545" s="19">
        <f t="shared" si="4648"/>
        <v>0</v>
      </c>
      <c r="AU1545" s="19">
        <f t="shared" si="4576"/>
        <v>4710</v>
      </c>
      <c r="AV1545" s="19">
        <f t="shared" si="4577"/>
        <v>4710</v>
      </c>
      <c r="AW1545" s="19">
        <f t="shared" si="4578"/>
        <v>4710</v>
      </c>
      <c r="AX1545" s="19">
        <f t="shared" si="4648"/>
        <v>0</v>
      </c>
      <c r="AY1545" s="19">
        <f t="shared" si="4648"/>
        <v>0</v>
      </c>
      <c r="AZ1545" s="19">
        <f t="shared" si="4648"/>
        <v>0</v>
      </c>
      <c r="BA1545" s="19">
        <f t="shared" si="4572"/>
        <v>4710</v>
      </c>
      <c r="BB1545" s="19">
        <f t="shared" si="4573"/>
        <v>4710</v>
      </c>
      <c r="BC1545" s="19">
        <f t="shared" si="4574"/>
        <v>4710</v>
      </c>
      <c r="BD1545" s="19">
        <f t="shared" si="4648"/>
        <v>0</v>
      </c>
      <c r="BE1545" s="19">
        <f t="shared" si="4648"/>
        <v>0</v>
      </c>
      <c r="BF1545" s="19">
        <f t="shared" si="4648"/>
        <v>0</v>
      </c>
      <c r="BG1545" s="19">
        <f t="shared" si="4648"/>
        <v>0</v>
      </c>
      <c r="BH1545" s="19">
        <f t="shared" si="4648"/>
        <v>0</v>
      </c>
      <c r="BI1545" s="19">
        <f t="shared" si="4648"/>
        <v>0</v>
      </c>
      <c r="BJ1545" s="19">
        <f t="shared" si="4648"/>
        <v>0</v>
      </c>
      <c r="BK1545" s="19">
        <f t="shared" si="4648"/>
        <v>0</v>
      </c>
      <c r="BL1545" s="19">
        <f t="shared" si="4648"/>
        <v>0</v>
      </c>
      <c r="BM1545" s="19">
        <f t="shared" si="4648"/>
        <v>0</v>
      </c>
      <c r="BN1545" s="19">
        <f t="shared" si="4648"/>
        <v>0</v>
      </c>
      <c r="BO1545" s="19">
        <f t="shared" si="4648"/>
        <v>0</v>
      </c>
      <c r="BP1545" s="19">
        <f t="shared" si="4648"/>
        <v>0</v>
      </c>
      <c r="BQ1545" s="19">
        <f t="shared" si="4648"/>
        <v>0</v>
      </c>
      <c r="BR1545" s="19">
        <f t="shared" si="4537"/>
        <v>4710</v>
      </c>
      <c r="BS1545" s="19">
        <f t="shared" si="4538"/>
        <v>4710</v>
      </c>
      <c r="BT1545" s="19">
        <f t="shared" si="4539"/>
        <v>4710</v>
      </c>
      <c r="BU1545" s="19">
        <f t="shared" si="4648"/>
        <v>0</v>
      </c>
      <c r="BV1545" s="19">
        <f t="shared" si="4553"/>
        <v>4710</v>
      </c>
      <c r="BW1545" s="19">
        <f t="shared" si="4648"/>
        <v>0</v>
      </c>
    </row>
    <row r="1546" spans="1:75" x14ac:dyDescent="0.25">
      <c r="A1546" s="11" t="s">
        <v>314</v>
      </c>
      <c r="B1546" s="11" t="s">
        <v>12</v>
      </c>
      <c r="C1546" s="11" t="s">
        <v>66</v>
      </c>
      <c r="D1546" s="11" t="s">
        <v>29</v>
      </c>
      <c r="E1546" s="11"/>
      <c r="F1546" s="13" t="s">
        <v>40</v>
      </c>
      <c r="G1546" s="19">
        <f t="shared" si="4648"/>
        <v>4710</v>
      </c>
      <c r="H1546" s="19">
        <f t="shared" si="4648"/>
        <v>4710</v>
      </c>
      <c r="I1546" s="19">
        <f t="shared" si="4648"/>
        <v>4710</v>
      </c>
      <c r="J1546" s="19">
        <f t="shared" si="4648"/>
        <v>0</v>
      </c>
      <c r="K1546" s="19">
        <f t="shared" si="4648"/>
        <v>0</v>
      </c>
      <c r="L1546" s="19">
        <f t="shared" si="4648"/>
        <v>0</v>
      </c>
      <c r="M1546" s="19">
        <f t="shared" si="4544"/>
        <v>4710</v>
      </c>
      <c r="N1546" s="19">
        <f t="shared" si="4545"/>
        <v>4710</v>
      </c>
      <c r="O1546" s="19">
        <f t="shared" si="4546"/>
        <v>4710</v>
      </c>
      <c r="P1546" s="19">
        <f t="shared" si="4648"/>
        <v>0</v>
      </c>
      <c r="Q1546" s="19">
        <f t="shared" si="4648"/>
        <v>0</v>
      </c>
      <c r="R1546" s="19">
        <f t="shared" si="4648"/>
        <v>0</v>
      </c>
      <c r="S1546" s="19">
        <f t="shared" si="4511"/>
        <v>4710</v>
      </c>
      <c r="T1546" s="19">
        <f t="shared" si="4648"/>
        <v>0</v>
      </c>
      <c r="U1546" s="19">
        <f t="shared" si="4648"/>
        <v>0</v>
      </c>
      <c r="V1546" s="19">
        <f t="shared" si="4648"/>
        <v>0</v>
      </c>
      <c r="W1546" s="19">
        <f t="shared" si="4648"/>
        <v>0</v>
      </c>
      <c r="X1546" s="19">
        <f t="shared" si="4648"/>
        <v>0</v>
      </c>
      <c r="Y1546" s="19">
        <f t="shared" si="4648"/>
        <v>0</v>
      </c>
      <c r="Z1546" s="19">
        <f t="shared" si="4648"/>
        <v>0</v>
      </c>
      <c r="AA1546" s="19">
        <f t="shared" si="4648"/>
        <v>0</v>
      </c>
      <c r="AB1546" s="19">
        <f t="shared" si="4596"/>
        <v>4710</v>
      </c>
      <c r="AC1546" s="19">
        <f t="shared" si="4597"/>
        <v>4710</v>
      </c>
      <c r="AD1546" s="19">
        <f t="shared" si="4598"/>
        <v>4710</v>
      </c>
      <c r="AE1546" s="19">
        <f t="shared" si="4648"/>
        <v>0</v>
      </c>
      <c r="AF1546" s="19">
        <f t="shared" si="4599"/>
        <v>4710</v>
      </c>
      <c r="AG1546" s="19">
        <f t="shared" si="4648"/>
        <v>0</v>
      </c>
      <c r="AH1546" s="19">
        <f t="shared" si="4648"/>
        <v>0</v>
      </c>
      <c r="AI1546" s="19">
        <f t="shared" si="4648"/>
        <v>0</v>
      </c>
      <c r="AJ1546" s="19">
        <f t="shared" si="4648"/>
        <v>0</v>
      </c>
      <c r="AK1546" s="19">
        <f t="shared" si="4648"/>
        <v>0</v>
      </c>
      <c r="AL1546" s="19">
        <f t="shared" si="4648"/>
        <v>0</v>
      </c>
      <c r="AM1546" s="19">
        <f t="shared" si="4648"/>
        <v>0</v>
      </c>
      <c r="AN1546" s="19">
        <f t="shared" si="4648"/>
        <v>0</v>
      </c>
      <c r="AO1546" s="19">
        <f t="shared" si="4648"/>
        <v>0</v>
      </c>
      <c r="AP1546" s="19">
        <f t="shared" si="4648"/>
        <v>0</v>
      </c>
      <c r="AQ1546" s="19">
        <f t="shared" si="4648"/>
        <v>0</v>
      </c>
      <c r="AR1546" s="19">
        <f t="shared" si="4648"/>
        <v>0</v>
      </c>
      <c r="AS1546" s="19">
        <f t="shared" si="4648"/>
        <v>0</v>
      </c>
      <c r="AT1546" s="19">
        <f t="shared" si="4648"/>
        <v>0</v>
      </c>
      <c r="AU1546" s="19">
        <f t="shared" si="4576"/>
        <v>4710</v>
      </c>
      <c r="AV1546" s="19">
        <f t="shared" si="4577"/>
        <v>4710</v>
      </c>
      <c r="AW1546" s="19">
        <f t="shared" si="4578"/>
        <v>4710</v>
      </c>
      <c r="AX1546" s="19">
        <f t="shared" si="4648"/>
        <v>0</v>
      </c>
      <c r="AY1546" s="19">
        <f t="shared" si="4648"/>
        <v>0</v>
      </c>
      <c r="AZ1546" s="19">
        <f t="shared" si="4648"/>
        <v>0</v>
      </c>
      <c r="BA1546" s="19">
        <f t="shared" si="4572"/>
        <v>4710</v>
      </c>
      <c r="BB1546" s="19">
        <f t="shared" si="4573"/>
        <v>4710</v>
      </c>
      <c r="BC1546" s="19">
        <f t="shared" si="4574"/>
        <v>4710</v>
      </c>
      <c r="BD1546" s="19">
        <f t="shared" si="4648"/>
        <v>0</v>
      </c>
      <c r="BE1546" s="19">
        <f t="shared" si="4648"/>
        <v>0</v>
      </c>
      <c r="BF1546" s="19">
        <f t="shared" si="4648"/>
        <v>0</v>
      </c>
      <c r="BG1546" s="19">
        <f t="shared" si="4648"/>
        <v>0</v>
      </c>
      <c r="BH1546" s="19">
        <f t="shared" si="4648"/>
        <v>0</v>
      </c>
      <c r="BI1546" s="19">
        <f t="shared" si="4648"/>
        <v>0</v>
      </c>
      <c r="BJ1546" s="19">
        <f t="shared" si="4648"/>
        <v>0</v>
      </c>
      <c r="BK1546" s="19">
        <f t="shared" si="4648"/>
        <v>0</v>
      </c>
      <c r="BL1546" s="19">
        <f t="shared" si="4648"/>
        <v>0</v>
      </c>
      <c r="BM1546" s="19">
        <f t="shared" si="4648"/>
        <v>0</v>
      </c>
      <c r="BN1546" s="19">
        <f t="shared" si="4648"/>
        <v>0</v>
      </c>
      <c r="BO1546" s="19">
        <f t="shared" si="4648"/>
        <v>0</v>
      </c>
      <c r="BP1546" s="19">
        <f t="shared" si="4648"/>
        <v>0</v>
      </c>
      <c r="BQ1546" s="19">
        <f t="shared" si="4648"/>
        <v>0</v>
      </c>
      <c r="BR1546" s="19">
        <f t="shared" si="4537"/>
        <v>4710</v>
      </c>
      <c r="BS1546" s="19">
        <f t="shared" si="4538"/>
        <v>4710</v>
      </c>
      <c r="BT1546" s="19">
        <f t="shared" si="4539"/>
        <v>4710</v>
      </c>
      <c r="BU1546" s="19">
        <f t="shared" si="4648"/>
        <v>0</v>
      </c>
      <c r="BV1546" s="19">
        <f t="shared" si="4553"/>
        <v>4710</v>
      </c>
      <c r="BW1546" s="19">
        <f t="shared" si="4648"/>
        <v>0</v>
      </c>
    </row>
    <row r="1547" spans="1:75" ht="31.5" x14ac:dyDescent="0.25">
      <c r="A1547" s="11" t="s">
        <v>314</v>
      </c>
      <c r="B1547" s="11" t="s">
        <v>12</v>
      </c>
      <c r="C1547" s="11" t="s">
        <v>66</v>
      </c>
      <c r="D1547" s="11" t="s">
        <v>206</v>
      </c>
      <c r="E1547" s="11"/>
      <c r="F1547" s="13" t="s">
        <v>311</v>
      </c>
      <c r="G1547" s="19">
        <f t="shared" ref="G1547:L1547" si="4649">G1548+G1550</f>
        <v>4710</v>
      </c>
      <c r="H1547" s="19">
        <f t="shared" si="4649"/>
        <v>4710</v>
      </c>
      <c r="I1547" s="19">
        <f t="shared" si="4649"/>
        <v>4710</v>
      </c>
      <c r="J1547" s="19">
        <f t="shared" si="4649"/>
        <v>0</v>
      </c>
      <c r="K1547" s="19">
        <f t="shared" si="4649"/>
        <v>0</v>
      </c>
      <c r="L1547" s="19">
        <f t="shared" si="4649"/>
        <v>0</v>
      </c>
      <c r="M1547" s="19">
        <f t="shared" si="4544"/>
        <v>4710</v>
      </c>
      <c r="N1547" s="19">
        <f t="shared" si="4545"/>
        <v>4710</v>
      </c>
      <c r="O1547" s="19">
        <f t="shared" si="4546"/>
        <v>4710</v>
      </c>
      <c r="P1547" s="19">
        <f t="shared" ref="P1547" si="4650">P1548+P1550</f>
        <v>0</v>
      </c>
      <c r="Q1547" s="19">
        <f t="shared" ref="Q1547:R1547" si="4651">Q1548+Q1550</f>
        <v>0</v>
      </c>
      <c r="R1547" s="19">
        <f t="shared" si="4651"/>
        <v>0</v>
      </c>
      <c r="S1547" s="19">
        <f t="shared" si="4511"/>
        <v>4710</v>
      </c>
      <c r="T1547" s="19">
        <f t="shared" ref="T1547:U1547" si="4652">T1548+T1550</f>
        <v>0</v>
      </c>
      <c r="U1547" s="19">
        <f t="shared" si="4652"/>
        <v>0</v>
      </c>
      <c r="V1547" s="19">
        <f t="shared" ref="V1547:X1547" si="4653">V1548+V1550</f>
        <v>0</v>
      </c>
      <c r="W1547" s="19">
        <f t="shared" si="4653"/>
        <v>0</v>
      </c>
      <c r="X1547" s="19">
        <f t="shared" si="4653"/>
        <v>0</v>
      </c>
      <c r="Y1547" s="19">
        <f t="shared" ref="Y1547:AA1547" si="4654">Y1548+Y1550</f>
        <v>0</v>
      </c>
      <c r="Z1547" s="19">
        <f t="shared" si="4654"/>
        <v>0</v>
      </c>
      <c r="AA1547" s="19">
        <f t="shared" si="4654"/>
        <v>0</v>
      </c>
      <c r="AB1547" s="19">
        <f t="shared" si="4596"/>
        <v>4710</v>
      </c>
      <c r="AC1547" s="19">
        <f t="shared" si="4597"/>
        <v>4710</v>
      </c>
      <c r="AD1547" s="19">
        <f t="shared" si="4598"/>
        <v>4710</v>
      </c>
      <c r="AE1547" s="19">
        <f t="shared" ref="AE1547:BW1547" si="4655">AE1548+AE1550</f>
        <v>0</v>
      </c>
      <c r="AF1547" s="19">
        <f t="shared" si="4599"/>
        <v>4710</v>
      </c>
      <c r="AG1547" s="19">
        <f t="shared" ref="AG1547" si="4656">AG1548+AG1550</f>
        <v>0</v>
      </c>
      <c r="AH1547" s="19">
        <f t="shared" ref="AH1547:AJ1547" si="4657">AH1548+AH1550</f>
        <v>0</v>
      </c>
      <c r="AI1547" s="19">
        <f t="shared" si="4657"/>
        <v>0</v>
      </c>
      <c r="AJ1547" s="19">
        <f t="shared" si="4657"/>
        <v>0</v>
      </c>
      <c r="AK1547" s="19">
        <f t="shared" ref="AK1547:AL1547" si="4658">AK1548+AK1550</f>
        <v>0</v>
      </c>
      <c r="AL1547" s="19">
        <f t="shared" si="4658"/>
        <v>0</v>
      </c>
      <c r="AM1547" s="19">
        <f t="shared" ref="AM1547:AR1547" si="4659">AM1548+AM1550</f>
        <v>0</v>
      </c>
      <c r="AN1547" s="19">
        <f t="shared" si="4659"/>
        <v>0</v>
      </c>
      <c r="AO1547" s="19">
        <f t="shared" si="4659"/>
        <v>0</v>
      </c>
      <c r="AP1547" s="19">
        <f t="shared" si="4659"/>
        <v>0</v>
      </c>
      <c r="AQ1547" s="19">
        <f t="shared" si="4659"/>
        <v>0</v>
      </c>
      <c r="AR1547" s="19">
        <f t="shared" si="4659"/>
        <v>0</v>
      </c>
      <c r="AS1547" s="19">
        <f t="shared" ref="AS1547:AT1547" si="4660">AS1548+AS1550</f>
        <v>0</v>
      </c>
      <c r="AT1547" s="19">
        <f t="shared" si="4660"/>
        <v>0</v>
      </c>
      <c r="AU1547" s="19">
        <f t="shared" si="4576"/>
        <v>4710</v>
      </c>
      <c r="AV1547" s="19">
        <f t="shared" si="4577"/>
        <v>4710</v>
      </c>
      <c r="AW1547" s="19">
        <f t="shared" si="4578"/>
        <v>4710</v>
      </c>
      <c r="AX1547" s="19">
        <f t="shared" ref="AX1547:AZ1547" si="4661">AX1548+AX1550</f>
        <v>0</v>
      </c>
      <c r="AY1547" s="19">
        <f t="shared" si="4661"/>
        <v>0</v>
      </c>
      <c r="AZ1547" s="19">
        <f t="shared" si="4661"/>
        <v>0</v>
      </c>
      <c r="BA1547" s="19">
        <f t="shared" si="4572"/>
        <v>4710</v>
      </c>
      <c r="BB1547" s="19">
        <f t="shared" si="4573"/>
        <v>4710</v>
      </c>
      <c r="BC1547" s="19">
        <f t="shared" si="4574"/>
        <v>4710</v>
      </c>
      <c r="BD1547" s="19">
        <f t="shared" ref="BD1547:BO1547" si="4662">BD1548+BD1550</f>
        <v>0</v>
      </c>
      <c r="BE1547" s="19">
        <f t="shared" si="4662"/>
        <v>0</v>
      </c>
      <c r="BF1547" s="19">
        <f t="shared" si="4662"/>
        <v>0</v>
      </c>
      <c r="BG1547" s="19">
        <f t="shared" si="4662"/>
        <v>0</v>
      </c>
      <c r="BH1547" s="19">
        <f t="shared" si="4662"/>
        <v>0</v>
      </c>
      <c r="BI1547" s="19">
        <f t="shared" ref="BI1547" si="4663">BI1548+BI1550</f>
        <v>0</v>
      </c>
      <c r="BJ1547" s="19">
        <f t="shared" si="4662"/>
        <v>0</v>
      </c>
      <c r="BK1547" s="19">
        <f t="shared" si="4662"/>
        <v>0</v>
      </c>
      <c r="BL1547" s="19">
        <f t="shared" si="4662"/>
        <v>0</v>
      </c>
      <c r="BM1547" s="19">
        <f t="shared" si="4662"/>
        <v>0</v>
      </c>
      <c r="BN1547" s="19">
        <f t="shared" si="4662"/>
        <v>0</v>
      </c>
      <c r="BO1547" s="19">
        <f t="shared" si="4662"/>
        <v>0</v>
      </c>
      <c r="BP1547" s="19">
        <f t="shared" ref="BP1547:BQ1547" si="4664">BP1548+BP1550</f>
        <v>0</v>
      </c>
      <c r="BQ1547" s="19">
        <f t="shared" si="4664"/>
        <v>0</v>
      </c>
      <c r="BR1547" s="19">
        <f t="shared" si="4537"/>
        <v>4710</v>
      </c>
      <c r="BS1547" s="19">
        <f t="shared" si="4538"/>
        <v>4710</v>
      </c>
      <c r="BT1547" s="19">
        <f t="shared" si="4539"/>
        <v>4710</v>
      </c>
      <c r="BU1547" s="19">
        <f t="shared" ref="BU1547" si="4665">BU1548+BU1550</f>
        <v>0</v>
      </c>
      <c r="BV1547" s="19">
        <f t="shared" si="4553"/>
        <v>4710</v>
      </c>
      <c r="BW1547" s="19">
        <f t="shared" si="4655"/>
        <v>0</v>
      </c>
    </row>
    <row r="1548" spans="1:75" ht="78.75" x14ac:dyDescent="0.25">
      <c r="A1548" s="11" t="s">
        <v>314</v>
      </c>
      <c r="B1548" s="11" t="s">
        <v>12</v>
      </c>
      <c r="C1548" s="11" t="s">
        <v>66</v>
      </c>
      <c r="D1548" s="11" t="s">
        <v>206</v>
      </c>
      <c r="E1548" s="11" t="s">
        <v>21</v>
      </c>
      <c r="F1548" s="13" t="s">
        <v>269</v>
      </c>
      <c r="G1548" s="19">
        <f t="shared" ref="G1548:BW1548" si="4666">G1549</f>
        <v>4110.2</v>
      </c>
      <c r="H1548" s="19">
        <f t="shared" si="4666"/>
        <v>4110.2</v>
      </c>
      <c r="I1548" s="19">
        <f t="shared" si="4666"/>
        <v>4110.2</v>
      </c>
      <c r="J1548" s="19">
        <f t="shared" si="4666"/>
        <v>0</v>
      </c>
      <c r="K1548" s="19">
        <f t="shared" si="4666"/>
        <v>0</v>
      </c>
      <c r="L1548" s="19">
        <f t="shared" si="4666"/>
        <v>0</v>
      </c>
      <c r="M1548" s="19">
        <f t="shared" si="4544"/>
        <v>4110.2</v>
      </c>
      <c r="N1548" s="19">
        <f t="shared" si="4545"/>
        <v>4110.2</v>
      </c>
      <c r="O1548" s="19">
        <f t="shared" si="4546"/>
        <v>4110.2</v>
      </c>
      <c r="P1548" s="19">
        <f t="shared" si="4666"/>
        <v>0</v>
      </c>
      <c r="Q1548" s="19">
        <f t="shared" si="4666"/>
        <v>0</v>
      </c>
      <c r="R1548" s="19">
        <f t="shared" si="4666"/>
        <v>0</v>
      </c>
      <c r="S1548" s="19">
        <f t="shared" si="4511"/>
        <v>4110.2</v>
      </c>
      <c r="T1548" s="19">
        <f t="shared" si="4666"/>
        <v>0</v>
      </c>
      <c r="U1548" s="19">
        <f t="shared" si="4666"/>
        <v>0</v>
      </c>
      <c r="V1548" s="19">
        <f t="shared" si="4666"/>
        <v>0</v>
      </c>
      <c r="W1548" s="19">
        <f t="shared" si="4666"/>
        <v>0</v>
      </c>
      <c r="X1548" s="19">
        <f t="shared" si="4666"/>
        <v>0</v>
      </c>
      <c r="Y1548" s="19">
        <f t="shared" si="4666"/>
        <v>0</v>
      </c>
      <c r="Z1548" s="19">
        <f t="shared" si="4666"/>
        <v>0</v>
      </c>
      <c r="AA1548" s="19">
        <f t="shared" si="4666"/>
        <v>0</v>
      </c>
      <c r="AB1548" s="19">
        <f t="shared" si="4596"/>
        <v>4110.2</v>
      </c>
      <c r="AC1548" s="19">
        <f t="shared" si="4597"/>
        <v>4110.2</v>
      </c>
      <c r="AD1548" s="19">
        <f t="shared" si="4598"/>
        <v>4110.2</v>
      </c>
      <c r="AE1548" s="19">
        <f t="shared" si="4666"/>
        <v>0</v>
      </c>
      <c r="AF1548" s="19">
        <f t="shared" si="4599"/>
        <v>4110.2</v>
      </c>
      <c r="AG1548" s="19">
        <f t="shared" si="4666"/>
        <v>0</v>
      </c>
      <c r="AH1548" s="19">
        <f t="shared" si="4666"/>
        <v>0</v>
      </c>
      <c r="AI1548" s="19">
        <f t="shared" si="4666"/>
        <v>0</v>
      </c>
      <c r="AJ1548" s="19">
        <f t="shared" si="4666"/>
        <v>0</v>
      </c>
      <c r="AK1548" s="19">
        <f t="shared" si="4666"/>
        <v>0</v>
      </c>
      <c r="AL1548" s="19">
        <f t="shared" si="4666"/>
        <v>0</v>
      </c>
      <c r="AM1548" s="19">
        <f t="shared" si="4666"/>
        <v>0</v>
      </c>
      <c r="AN1548" s="19">
        <f t="shared" si="4666"/>
        <v>0</v>
      </c>
      <c r="AO1548" s="19">
        <f t="shared" si="4666"/>
        <v>0</v>
      </c>
      <c r="AP1548" s="19">
        <f t="shared" si="4666"/>
        <v>0</v>
      </c>
      <c r="AQ1548" s="19">
        <f t="shared" si="4666"/>
        <v>0</v>
      </c>
      <c r="AR1548" s="19">
        <f t="shared" si="4666"/>
        <v>0</v>
      </c>
      <c r="AS1548" s="19">
        <f t="shared" si="4666"/>
        <v>0</v>
      </c>
      <c r="AT1548" s="19">
        <f t="shared" si="4666"/>
        <v>0</v>
      </c>
      <c r="AU1548" s="19">
        <f t="shared" si="4576"/>
        <v>4110.2</v>
      </c>
      <c r="AV1548" s="19">
        <f t="shared" si="4577"/>
        <v>4110.2</v>
      </c>
      <c r="AW1548" s="19">
        <f t="shared" si="4578"/>
        <v>4110.2</v>
      </c>
      <c r="AX1548" s="19">
        <f t="shared" si="4666"/>
        <v>0</v>
      </c>
      <c r="AY1548" s="19">
        <f t="shared" si="4666"/>
        <v>0</v>
      </c>
      <c r="AZ1548" s="19">
        <f t="shared" si="4666"/>
        <v>0</v>
      </c>
      <c r="BA1548" s="19">
        <f t="shared" si="4572"/>
        <v>4110.2</v>
      </c>
      <c r="BB1548" s="19">
        <f t="shared" si="4573"/>
        <v>4110.2</v>
      </c>
      <c r="BC1548" s="19">
        <f t="shared" si="4574"/>
        <v>4110.2</v>
      </c>
      <c r="BD1548" s="19">
        <f t="shared" si="4666"/>
        <v>0</v>
      </c>
      <c r="BE1548" s="19">
        <f t="shared" si="4666"/>
        <v>0</v>
      </c>
      <c r="BF1548" s="19">
        <f t="shared" si="4666"/>
        <v>0</v>
      </c>
      <c r="BG1548" s="19">
        <f t="shared" si="4666"/>
        <v>0</v>
      </c>
      <c r="BH1548" s="19">
        <f t="shared" si="4666"/>
        <v>0</v>
      </c>
      <c r="BI1548" s="19">
        <f t="shared" si="4666"/>
        <v>0</v>
      </c>
      <c r="BJ1548" s="19">
        <f t="shared" si="4666"/>
        <v>0</v>
      </c>
      <c r="BK1548" s="19">
        <f t="shared" si="4666"/>
        <v>0</v>
      </c>
      <c r="BL1548" s="19">
        <f t="shared" si="4666"/>
        <v>0</v>
      </c>
      <c r="BM1548" s="19">
        <f t="shared" si="4666"/>
        <v>0</v>
      </c>
      <c r="BN1548" s="19">
        <f t="shared" si="4666"/>
        <v>0</v>
      </c>
      <c r="BO1548" s="19">
        <f t="shared" si="4666"/>
        <v>0</v>
      </c>
      <c r="BP1548" s="19">
        <f t="shared" si="4666"/>
        <v>0</v>
      </c>
      <c r="BQ1548" s="19">
        <f t="shared" si="4666"/>
        <v>0</v>
      </c>
      <c r="BR1548" s="19">
        <f t="shared" si="4537"/>
        <v>4110.2</v>
      </c>
      <c r="BS1548" s="19">
        <f t="shared" si="4538"/>
        <v>4110.2</v>
      </c>
      <c r="BT1548" s="19">
        <f t="shared" si="4539"/>
        <v>4110.2</v>
      </c>
      <c r="BU1548" s="19">
        <f t="shared" si="4666"/>
        <v>0</v>
      </c>
      <c r="BV1548" s="19">
        <f t="shared" si="4553"/>
        <v>4110.2</v>
      </c>
      <c r="BW1548" s="19">
        <f t="shared" si="4666"/>
        <v>0</v>
      </c>
    </row>
    <row r="1549" spans="1:75" ht="31.5" x14ac:dyDescent="0.25">
      <c r="A1549" s="11" t="s">
        <v>314</v>
      </c>
      <c r="B1549" s="11" t="s">
        <v>12</v>
      </c>
      <c r="C1549" s="11" t="s">
        <v>66</v>
      </c>
      <c r="D1549" s="11" t="s">
        <v>206</v>
      </c>
      <c r="E1549" s="11">
        <v>120</v>
      </c>
      <c r="F1549" s="13" t="s">
        <v>258</v>
      </c>
      <c r="G1549" s="19">
        <v>4110.2</v>
      </c>
      <c r="H1549" s="19">
        <v>4110.2</v>
      </c>
      <c r="I1549" s="19">
        <v>4110.2</v>
      </c>
      <c r="J1549" s="19"/>
      <c r="K1549" s="19"/>
      <c r="L1549" s="19"/>
      <c r="M1549" s="19">
        <f t="shared" si="4544"/>
        <v>4110.2</v>
      </c>
      <c r="N1549" s="19">
        <f t="shared" si="4545"/>
        <v>4110.2</v>
      </c>
      <c r="O1549" s="19">
        <f t="shared" si="4546"/>
        <v>4110.2</v>
      </c>
      <c r="P1549" s="19"/>
      <c r="Q1549" s="19"/>
      <c r="R1549" s="19"/>
      <c r="S1549" s="19">
        <f t="shared" si="4511"/>
        <v>4110.2</v>
      </c>
      <c r="T1549" s="19"/>
      <c r="U1549" s="19"/>
      <c r="V1549" s="19"/>
      <c r="W1549" s="19"/>
      <c r="X1549" s="19"/>
      <c r="Y1549" s="19"/>
      <c r="Z1549" s="19"/>
      <c r="AA1549" s="19"/>
      <c r="AB1549" s="19">
        <f t="shared" si="4596"/>
        <v>4110.2</v>
      </c>
      <c r="AC1549" s="19">
        <f t="shared" si="4597"/>
        <v>4110.2</v>
      </c>
      <c r="AD1549" s="19">
        <f t="shared" si="4598"/>
        <v>4110.2</v>
      </c>
      <c r="AE1549" s="19"/>
      <c r="AF1549" s="19">
        <f t="shared" si="4599"/>
        <v>4110.2</v>
      </c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>
        <f t="shared" si="4576"/>
        <v>4110.2</v>
      </c>
      <c r="AV1549" s="19">
        <f t="shared" si="4577"/>
        <v>4110.2</v>
      </c>
      <c r="AW1549" s="19">
        <f t="shared" si="4578"/>
        <v>4110.2</v>
      </c>
      <c r="AX1549" s="19"/>
      <c r="AY1549" s="19"/>
      <c r="AZ1549" s="19"/>
      <c r="BA1549" s="19">
        <f t="shared" si="4572"/>
        <v>4110.2</v>
      </c>
      <c r="BB1549" s="19">
        <f t="shared" si="4573"/>
        <v>4110.2</v>
      </c>
      <c r="BC1549" s="19">
        <f t="shared" si="4574"/>
        <v>4110.2</v>
      </c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>
        <f t="shared" si="4537"/>
        <v>4110.2</v>
      </c>
      <c r="BS1549" s="19">
        <f t="shared" si="4538"/>
        <v>4110.2</v>
      </c>
      <c r="BT1549" s="19">
        <f t="shared" si="4539"/>
        <v>4110.2</v>
      </c>
      <c r="BU1549" s="19"/>
      <c r="BV1549" s="19">
        <f t="shared" si="4553"/>
        <v>4110.2</v>
      </c>
      <c r="BW1549" s="19"/>
    </row>
    <row r="1550" spans="1:75" ht="31.5" x14ac:dyDescent="0.25">
      <c r="A1550" s="11" t="s">
        <v>314</v>
      </c>
      <c r="B1550" s="11" t="s">
        <v>12</v>
      </c>
      <c r="C1550" s="11" t="s">
        <v>66</v>
      </c>
      <c r="D1550" s="11" t="s">
        <v>206</v>
      </c>
      <c r="E1550" s="11" t="s">
        <v>6</v>
      </c>
      <c r="F1550" s="13" t="s">
        <v>270</v>
      </c>
      <c r="G1550" s="19">
        <f t="shared" ref="G1550:BW1550" si="4667">G1551</f>
        <v>599.79999999999995</v>
      </c>
      <c r="H1550" s="19">
        <f t="shared" si="4667"/>
        <v>599.79999999999995</v>
      </c>
      <c r="I1550" s="19">
        <f t="shared" si="4667"/>
        <v>599.79999999999995</v>
      </c>
      <c r="J1550" s="19">
        <f t="shared" si="4667"/>
        <v>0</v>
      </c>
      <c r="K1550" s="19">
        <f t="shared" si="4667"/>
        <v>0</v>
      </c>
      <c r="L1550" s="19">
        <f t="shared" si="4667"/>
        <v>0</v>
      </c>
      <c r="M1550" s="19">
        <f t="shared" si="4544"/>
        <v>599.79999999999995</v>
      </c>
      <c r="N1550" s="19">
        <f t="shared" si="4545"/>
        <v>599.79999999999995</v>
      </c>
      <c r="O1550" s="19">
        <f t="shared" si="4546"/>
        <v>599.79999999999995</v>
      </c>
      <c r="P1550" s="19">
        <f t="shared" si="4667"/>
        <v>0</v>
      </c>
      <c r="Q1550" s="19">
        <f t="shared" si="4667"/>
        <v>0</v>
      </c>
      <c r="R1550" s="19">
        <f t="shared" si="4667"/>
        <v>0</v>
      </c>
      <c r="S1550" s="19">
        <f t="shared" si="4511"/>
        <v>599.79999999999995</v>
      </c>
      <c r="T1550" s="19">
        <f t="shared" si="4667"/>
        <v>0</v>
      </c>
      <c r="U1550" s="19">
        <f t="shared" si="4667"/>
        <v>0</v>
      </c>
      <c r="V1550" s="19">
        <f t="shared" si="4667"/>
        <v>0</v>
      </c>
      <c r="W1550" s="19">
        <f t="shared" si="4667"/>
        <v>0</v>
      </c>
      <c r="X1550" s="19">
        <f t="shared" si="4667"/>
        <v>0</v>
      </c>
      <c r="Y1550" s="19">
        <f t="shared" si="4667"/>
        <v>0</v>
      </c>
      <c r="Z1550" s="19">
        <f t="shared" si="4667"/>
        <v>0</v>
      </c>
      <c r="AA1550" s="19">
        <f t="shared" si="4667"/>
        <v>0</v>
      </c>
      <c r="AB1550" s="19">
        <f t="shared" si="4596"/>
        <v>599.79999999999995</v>
      </c>
      <c r="AC1550" s="19">
        <f t="shared" si="4597"/>
        <v>599.79999999999995</v>
      </c>
      <c r="AD1550" s="19">
        <f t="shared" si="4598"/>
        <v>599.79999999999995</v>
      </c>
      <c r="AE1550" s="19">
        <f t="shared" si="4667"/>
        <v>0</v>
      </c>
      <c r="AF1550" s="19">
        <f t="shared" si="4599"/>
        <v>599.79999999999995</v>
      </c>
      <c r="AG1550" s="19">
        <f t="shared" si="4667"/>
        <v>0</v>
      </c>
      <c r="AH1550" s="19">
        <f t="shared" si="4667"/>
        <v>0</v>
      </c>
      <c r="AI1550" s="19">
        <f t="shared" si="4667"/>
        <v>0</v>
      </c>
      <c r="AJ1550" s="19">
        <f t="shared" si="4667"/>
        <v>0</v>
      </c>
      <c r="AK1550" s="19">
        <f t="shared" si="4667"/>
        <v>0</v>
      </c>
      <c r="AL1550" s="19">
        <f t="shared" si="4667"/>
        <v>0</v>
      </c>
      <c r="AM1550" s="19">
        <f t="shared" si="4667"/>
        <v>0</v>
      </c>
      <c r="AN1550" s="19">
        <f t="shared" si="4667"/>
        <v>0</v>
      </c>
      <c r="AO1550" s="19">
        <f t="shared" si="4667"/>
        <v>0</v>
      </c>
      <c r="AP1550" s="19">
        <f t="shared" si="4667"/>
        <v>0</v>
      </c>
      <c r="AQ1550" s="19">
        <f t="shared" si="4667"/>
        <v>0</v>
      </c>
      <c r="AR1550" s="19">
        <f t="shared" si="4667"/>
        <v>0</v>
      </c>
      <c r="AS1550" s="19">
        <f t="shared" si="4667"/>
        <v>0</v>
      </c>
      <c r="AT1550" s="19">
        <f t="shared" si="4667"/>
        <v>0</v>
      </c>
      <c r="AU1550" s="19">
        <f t="shared" si="4576"/>
        <v>599.79999999999995</v>
      </c>
      <c r="AV1550" s="19">
        <f t="shared" si="4577"/>
        <v>599.79999999999995</v>
      </c>
      <c r="AW1550" s="19">
        <f t="shared" si="4578"/>
        <v>599.79999999999995</v>
      </c>
      <c r="AX1550" s="19">
        <f t="shared" si="4667"/>
        <v>0</v>
      </c>
      <c r="AY1550" s="19">
        <f t="shared" si="4667"/>
        <v>0</v>
      </c>
      <c r="AZ1550" s="19">
        <f t="shared" si="4667"/>
        <v>0</v>
      </c>
      <c r="BA1550" s="19">
        <f t="shared" si="4572"/>
        <v>599.79999999999995</v>
      </c>
      <c r="BB1550" s="19">
        <f t="shared" si="4573"/>
        <v>599.79999999999995</v>
      </c>
      <c r="BC1550" s="19">
        <f t="shared" si="4574"/>
        <v>599.79999999999995</v>
      </c>
      <c r="BD1550" s="19">
        <f t="shared" si="4667"/>
        <v>0</v>
      </c>
      <c r="BE1550" s="19">
        <f t="shared" si="4667"/>
        <v>0</v>
      </c>
      <c r="BF1550" s="19">
        <f t="shared" si="4667"/>
        <v>0</v>
      </c>
      <c r="BG1550" s="19">
        <f t="shared" si="4667"/>
        <v>0</v>
      </c>
      <c r="BH1550" s="19">
        <f t="shared" si="4667"/>
        <v>0</v>
      </c>
      <c r="BI1550" s="19">
        <f t="shared" si="4667"/>
        <v>0</v>
      </c>
      <c r="BJ1550" s="19">
        <f t="shared" si="4667"/>
        <v>0</v>
      </c>
      <c r="BK1550" s="19">
        <f t="shared" si="4667"/>
        <v>0</v>
      </c>
      <c r="BL1550" s="19">
        <f t="shared" si="4667"/>
        <v>0</v>
      </c>
      <c r="BM1550" s="19">
        <f t="shared" si="4667"/>
        <v>0</v>
      </c>
      <c r="BN1550" s="19">
        <f t="shared" si="4667"/>
        <v>0</v>
      </c>
      <c r="BO1550" s="19">
        <f t="shared" si="4667"/>
        <v>0</v>
      </c>
      <c r="BP1550" s="19">
        <f t="shared" si="4667"/>
        <v>0</v>
      </c>
      <c r="BQ1550" s="19">
        <f t="shared" si="4667"/>
        <v>0</v>
      </c>
      <c r="BR1550" s="19">
        <f t="shared" si="4537"/>
        <v>599.79999999999995</v>
      </c>
      <c r="BS1550" s="19">
        <f t="shared" si="4538"/>
        <v>599.79999999999995</v>
      </c>
      <c r="BT1550" s="19">
        <f t="shared" si="4539"/>
        <v>599.79999999999995</v>
      </c>
      <c r="BU1550" s="19">
        <f t="shared" si="4667"/>
        <v>0</v>
      </c>
      <c r="BV1550" s="19">
        <f t="shared" si="4553"/>
        <v>599.79999999999995</v>
      </c>
      <c r="BW1550" s="19">
        <f t="shared" si="4667"/>
        <v>0</v>
      </c>
    </row>
    <row r="1551" spans="1:75" ht="31.5" x14ac:dyDescent="0.25">
      <c r="A1551" s="11" t="s">
        <v>314</v>
      </c>
      <c r="B1551" s="11" t="s">
        <v>12</v>
      </c>
      <c r="C1551" s="11" t="s">
        <v>66</v>
      </c>
      <c r="D1551" s="11" t="s">
        <v>206</v>
      </c>
      <c r="E1551" s="11">
        <v>240</v>
      </c>
      <c r="F1551" s="13" t="s">
        <v>259</v>
      </c>
      <c r="G1551" s="19">
        <v>599.79999999999995</v>
      </c>
      <c r="H1551" s="19">
        <v>599.79999999999995</v>
      </c>
      <c r="I1551" s="19">
        <v>599.79999999999995</v>
      </c>
      <c r="J1551" s="19"/>
      <c r="K1551" s="19"/>
      <c r="L1551" s="19"/>
      <c r="M1551" s="19">
        <f t="shared" si="4544"/>
        <v>599.79999999999995</v>
      </c>
      <c r="N1551" s="19">
        <f t="shared" si="4545"/>
        <v>599.79999999999995</v>
      </c>
      <c r="O1551" s="19">
        <f t="shared" si="4546"/>
        <v>599.79999999999995</v>
      </c>
      <c r="P1551" s="19"/>
      <c r="Q1551" s="19"/>
      <c r="R1551" s="19"/>
      <c r="S1551" s="19">
        <f t="shared" si="4511"/>
        <v>599.79999999999995</v>
      </c>
      <c r="T1551" s="19"/>
      <c r="U1551" s="19"/>
      <c r="V1551" s="19"/>
      <c r="W1551" s="19"/>
      <c r="X1551" s="19"/>
      <c r="Y1551" s="19"/>
      <c r="Z1551" s="19"/>
      <c r="AA1551" s="19"/>
      <c r="AB1551" s="19">
        <f t="shared" si="4596"/>
        <v>599.79999999999995</v>
      </c>
      <c r="AC1551" s="19">
        <f t="shared" si="4597"/>
        <v>599.79999999999995</v>
      </c>
      <c r="AD1551" s="19">
        <f t="shared" si="4598"/>
        <v>599.79999999999995</v>
      </c>
      <c r="AE1551" s="19"/>
      <c r="AF1551" s="19">
        <f t="shared" si="4599"/>
        <v>599.79999999999995</v>
      </c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>
        <f t="shared" si="4576"/>
        <v>599.79999999999995</v>
      </c>
      <c r="AV1551" s="19">
        <f t="shared" si="4577"/>
        <v>599.79999999999995</v>
      </c>
      <c r="AW1551" s="19">
        <f t="shared" si="4578"/>
        <v>599.79999999999995</v>
      </c>
      <c r="AX1551" s="19"/>
      <c r="AY1551" s="19"/>
      <c r="AZ1551" s="19"/>
      <c r="BA1551" s="19">
        <f t="shared" si="4572"/>
        <v>599.79999999999995</v>
      </c>
      <c r="BB1551" s="19">
        <f t="shared" si="4573"/>
        <v>599.79999999999995</v>
      </c>
      <c r="BC1551" s="19">
        <f t="shared" si="4574"/>
        <v>599.79999999999995</v>
      </c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>
        <f t="shared" si="4537"/>
        <v>599.79999999999995</v>
      </c>
      <c r="BS1551" s="19">
        <f t="shared" si="4538"/>
        <v>599.79999999999995</v>
      </c>
      <c r="BT1551" s="19">
        <f t="shared" si="4539"/>
        <v>599.79999999999995</v>
      </c>
      <c r="BU1551" s="19"/>
      <c r="BV1551" s="19">
        <f t="shared" si="4553"/>
        <v>599.79999999999995</v>
      </c>
      <c r="BW1551" s="19"/>
    </row>
    <row r="1552" spans="1:75" ht="31.5" x14ac:dyDescent="0.25">
      <c r="A1552" s="11" t="s">
        <v>314</v>
      </c>
      <c r="B1552" s="11" t="s">
        <v>12</v>
      </c>
      <c r="C1552" s="11" t="s">
        <v>66</v>
      </c>
      <c r="D1552" s="11" t="s">
        <v>30</v>
      </c>
      <c r="E1552" s="11"/>
      <c r="F1552" s="13" t="s">
        <v>41</v>
      </c>
      <c r="G1552" s="19">
        <f t="shared" ref="G1552:BW1552" si="4668">G1553</f>
        <v>34737.300000000003</v>
      </c>
      <c r="H1552" s="19">
        <f t="shared" si="4668"/>
        <v>34736.5</v>
      </c>
      <c r="I1552" s="19">
        <f t="shared" si="4668"/>
        <v>34735.5</v>
      </c>
      <c r="J1552" s="19">
        <f t="shared" si="4668"/>
        <v>0</v>
      </c>
      <c r="K1552" s="19">
        <f t="shared" si="4668"/>
        <v>0</v>
      </c>
      <c r="L1552" s="19">
        <f t="shared" si="4668"/>
        <v>0</v>
      </c>
      <c r="M1552" s="19">
        <f t="shared" si="4544"/>
        <v>34737.300000000003</v>
      </c>
      <c r="N1552" s="19">
        <f t="shared" si="4545"/>
        <v>34736.5</v>
      </c>
      <c r="O1552" s="19">
        <f t="shared" si="4546"/>
        <v>34735.5</v>
      </c>
      <c r="P1552" s="19">
        <f t="shared" si="4668"/>
        <v>0</v>
      </c>
      <c r="Q1552" s="19">
        <f t="shared" si="4668"/>
        <v>0</v>
      </c>
      <c r="R1552" s="19">
        <f t="shared" si="4668"/>
        <v>0</v>
      </c>
      <c r="S1552" s="19">
        <f t="shared" si="4511"/>
        <v>34737.300000000003</v>
      </c>
      <c r="T1552" s="19">
        <f t="shared" si="4668"/>
        <v>0</v>
      </c>
      <c r="U1552" s="19">
        <f t="shared" si="4668"/>
        <v>0</v>
      </c>
      <c r="V1552" s="19">
        <f t="shared" si="4668"/>
        <v>0</v>
      </c>
      <c r="W1552" s="19">
        <f t="shared" si="4668"/>
        <v>0</v>
      </c>
      <c r="X1552" s="19">
        <f t="shared" si="4668"/>
        <v>0</v>
      </c>
      <c r="Y1552" s="19">
        <f t="shared" si="4668"/>
        <v>0</v>
      </c>
      <c r="Z1552" s="19">
        <f t="shared" si="4668"/>
        <v>0</v>
      </c>
      <c r="AA1552" s="19">
        <f t="shared" si="4668"/>
        <v>0</v>
      </c>
      <c r="AB1552" s="19">
        <f t="shared" si="4596"/>
        <v>34737.300000000003</v>
      </c>
      <c r="AC1552" s="19">
        <f t="shared" si="4597"/>
        <v>34736.5</v>
      </c>
      <c r="AD1552" s="19">
        <f t="shared" si="4598"/>
        <v>34735.5</v>
      </c>
      <c r="AE1552" s="19">
        <f t="shared" si="4668"/>
        <v>0</v>
      </c>
      <c r="AF1552" s="19">
        <f t="shared" si="4599"/>
        <v>34737.300000000003</v>
      </c>
      <c r="AG1552" s="19">
        <f t="shared" si="4668"/>
        <v>0</v>
      </c>
      <c r="AH1552" s="19">
        <f t="shared" si="4668"/>
        <v>0</v>
      </c>
      <c r="AI1552" s="19">
        <f t="shared" si="4668"/>
        <v>-262</v>
      </c>
      <c r="AJ1552" s="19">
        <f t="shared" si="4668"/>
        <v>0</v>
      </c>
      <c r="AK1552" s="19">
        <f t="shared" si="4668"/>
        <v>0</v>
      </c>
      <c r="AL1552" s="19">
        <f t="shared" si="4668"/>
        <v>0</v>
      </c>
      <c r="AM1552" s="19">
        <f t="shared" si="4668"/>
        <v>0</v>
      </c>
      <c r="AN1552" s="19">
        <f t="shared" si="4668"/>
        <v>0</v>
      </c>
      <c r="AO1552" s="19">
        <f t="shared" si="4668"/>
        <v>0</v>
      </c>
      <c r="AP1552" s="19">
        <f t="shared" si="4668"/>
        <v>0</v>
      </c>
      <c r="AQ1552" s="19">
        <f t="shared" si="4668"/>
        <v>0</v>
      </c>
      <c r="AR1552" s="19">
        <f t="shared" si="4668"/>
        <v>0</v>
      </c>
      <c r="AS1552" s="19">
        <f t="shared" si="4668"/>
        <v>0</v>
      </c>
      <c r="AT1552" s="19">
        <f t="shared" si="4668"/>
        <v>0</v>
      </c>
      <c r="AU1552" s="19">
        <f t="shared" si="4576"/>
        <v>34475.300000000003</v>
      </c>
      <c r="AV1552" s="19">
        <f t="shared" si="4577"/>
        <v>34736.5</v>
      </c>
      <c r="AW1552" s="19">
        <f t="shared" si="4578"/>
        <v>34735.5</v>
      </c>
      <c r="AX1552" s="19">
        <f t="shared" si="4668"/>
        <v>0</v>
      </c>
      <c r="AY1552" s="19">
        <f t="shared" si="4668"/>
        <v>0</v>
      </c>
      <c r="AZ1552" s="19">
        <f t="shared" si="4668"/>
        <v>0</v>
      </c>
      <c r="BA1552" s="19">
        <f t="shared" si="4572"/>
        <v>34475.300000000003</v>
      </c>
      <c r="BB1552" s="19">
        <f t="shared" si="4573"/>
        <v>34736.5</v>
      </c>
      <c r="BC1552" s="19">
        <f t="shared" si="4574"/>
        <v>34735.5</v>
      </c>
      <c r="BD1552" s="19">
        <f t="shared" si="4668"/>
        <v>0</v>
      </c>
      <c r="BE1552" s="19">
        <f t="shared" si="4668"/>
        <v>0</v>
      </c>
      <c r="BF1552" s="19">
        <f t="shared" si="4668"/>
        <v>0</v>
      </c>
      <c r="BG1552" s="19">
        <f t="shared" si="4668"/>
        <v>0</v>
      </c>
      <c r="BH1552" s="19">
        <f t="shared" si="4668"/>
        <v>0</v>
      </c>
      <c r="BI1552" s="19">
        <f t="shared" si="4668"/>
        <v>0</v>
      </c>
      <c r="BJ1552" s="19">
        <f t="shared" si="4668"/>
        <v>0</v>
      </c>
      <c r="BK1552" s="19">
        <f t="shared" si="4668"/>
        <v>0</v>
      </c>
      <c r="BL1552" s="19">
        <f t="shared" si="4668"/>
        <v>0</v>
      </c>
      <c r="BM1552" s="19">
        <f t="shared" si="4668"/>
        <v>0</v>
      </c>
      <c r="BN1552" s="19">
        <f t="shared" si="4668"/>
        <v>0</v>
      </c>
      <c r="BO1552" s="19">
        <f t="shared" si="4668"/>
        <v>0</v>
      </c>
      <c r="BP1552" s="19">
        <f t="shared" si="4668"/>
        <v>0</v>
      </c>
      <c r="BQ1552" s="19">
        <f t="shared" si="4668"/>
        <v>0</v>
      </c>
      <c r="BR1552" s="19">
        <f t="shared" si="4537"/>
        <v>34475.300000000003</v>
      </c>
      <c r="BS1552" s="19">
        <f t="shared" si="4538"/>
        <v>34736.5</v>
      </c>
      <c r="BT1552" s="19">
        <f t="shared" si="4539"/>
        <v>34735.5</v>
      </c>
      <c r="BU1552" s="19">
        <f t="shared" si="4668"/>
        <v>0</v>
      </c>
      <c r="BV1552" s="19">
        <f t="shared" si="4553"/>
        <v>34475.300000000003</v>
      </c>
      <c r="BW1552" s="19">
        <f t="shared" si="4668"/>
        <v>0</v>
      </c>
    </row>
    <row r="1553" spans="1:75" ht="31.5" x14ac:dyDescent="0.25">
      <c r="A1553" s="11" t="s">
        <v>314</v>
      </c>
      <c r="B1553" s="11" t="s">
        <v>12</v>
      </c>
      <c r="C1553" s="11" t="s">
        <v>66</v>
      </c>
      <c r="D1553" s="11" t="s">
        <v>231</v>
      </c>
      <c r="E1553" s="11"/>
      <c r="F1553" s="13" t="s">
        <v>312</v>
      </c>
      <c r="G1553" s="19">
        <f>G1554+G1557</f>
        <v>34737.300000000003</v>
      </c>
      <c r="H1553" s="19">
        <f>H1554+H1557</f>
        <v>34736.5</v>
      </c>
      <c r="I1553" s="19">
        <f>I1554+I1557</f>
        <v>34735.5</v>
      </c>
      <c r="J1553" s="19">
        <f t="shared" ref="J1553:L1553" si="4669">J1554+J1557</f>
        <v>0</v>
      </c>
      <c r="K1553" s="19">
        <f t="shared" si="4669"/>
        <v>0</v>
      </c>
      <c r="L1553" s="19">
        <f t="shared" si="4669"/>
        <v>0</v>
      </c>
      <c r="M1553" s="19">
        <f t="shared" si="4544"/>
        <v>34737.300000000003</v>
      </c>
      <c r="N1553" s="19">
        <f t="shared" si="4545"/>
        <v>34736.5</v>
      </c>
      <c r="O1553" s="19">
        <f t="shared" si="4546"/>
        <v>34735.5</v>
      </c>
      <c r="P1553" s="19">
        <f>P1554+P1557</f>
        <v>0</v>
      </c>
      <c r="Q1553" s="19">
        <f t="shared" ref="Q1553:R1553" si="4670">Q1554+Q1557</f>
        <v>0</v>
      </c>
      <c r="R1553" s="19">
        <f t="shared" si="4670"/>
        <v>0</v>
      </c>
      <c r="S1553" s="19">
        <f t="shared" si="4511"/>
        <v>34737.300000000003</v>
      </c>
      <c r="T1553" s="19">
        <f t="shared" ref="T1553:X1553" si="4671">T1554+T1557</f>
        <v>0</v>
      </c>
      <c r="U1553" s="19">
        <f t="shared" si="4671"/>
        <v>0</v>
      </c>
      <c r="V1553" s="19">
        <f t="shared" si="4671"/>
        <v>0</v>
      </c>
      <c r="W1553" s="19">
        <f t="shared" ref="W1553" si="4672">W1554+W1557</f>
        <v>0</v>
      </c>
      <c r="X1553" s="19">
        <f t="shared" si="4671"/>
        <v>0</v>
      </c>
      <c r="Y1553" s="19">
        <f>Y1554+Y1557</f>
        <v>0</v>
      </c>
      <c r="Z1553" s="19">
        <f>Z1554+Z1557</f>
        <v>0</v>
      </c>
      <c r="AA1553" s="19">
        <f>AA1554+AA1557</f>
        <v>0</v>
      </c>
      <c r="AB1553" s="19">
        <f t="shared" si="4596"/>
        <v>34737.300000000003</v>
      </c>
      <c r="AC1553" s="19">
        <f t="shared" si="4597"/>
        <v>34736.5</v>
      </c>
      <c r="AD1553" s="19">
        <f t="shared" si="4598"/>
        <v>34735.5</v>
      </c>
      <c r="AE1553" s="19">
        <f>AE1554+AE1557</f>
        <v>0</v>
      </c>
      <c r="AF1553" s="19">
        <f t="shared" si="4599"/>
        <v>34737.300000000003</v>
      </c>
      <c r="AG1553" s="19">
        <f t="shared" ref="AG1553:BW1553" si="4673">AG1554+AG1557</f>
        <v>0</v>
      </c>
      <c r="AH1553" s="19">
        <f t="shared" si="4673"/>
        <v>0</v>
      </c>
      <c r="AI1553" s="19">
        <f t="shared" ref="AI1553" si="4674">AI1554+AI1557</f>
        <v>-262</v>
      </c>
      <c r="AJ1553" s="19">
        <f t="shared" ref="AJ1553" si="4675">AJ1554+AJ1557</f>
        <v>0</v>
      </c>
      <c r="AK1553" s="19">
        <f t="shared" si="4673"/>
        <v>0</v>
      </c>
      <c r="AL1553" s="19">
        <f t="shared" si="4673"/>
        <v>0</v>
      </c>
      <c r="AM1553" s="19">
        <f t="shared" si="4673"/>
        <v>0</v>
      </c>
      <c r="AN1553" s="19">
        <f t="shared" si="4673"/>
        <v>0</v>
      </c>
      <c r="AO1553" s="19">
        <f t="shared" ref="AO1553:AR1553" si="4676">AO1554+AO1557</f>
        <v>0</v>
      </c>
      <c r="AP1553" s="19">
        <f t="shared" si="4676"/>
        <v>0</v>
      </c>
      <c r="AQ1553" s="19">
        <f t="shared" si="4676"/>
        <v>0</v>
      </c>
      <c r="AR1553" s="19">
        <f t="shared" si="4676"/>
        <v>0</v>
      </c>
      <c r="AS1553" s="19">
        <f t="shared" ref="AS1553:AT1553" si="4677">AS1554+AS1557</f>
        <v>0</v>
      </c>
      <c r="AT1553" s="19">
        <f t="shared" si="4677"/>
        <v>0</v>
      </c>
      <c r="AU1553" s="19">
        <f t="shared" si="4576"/>
        <v>34475.300000000003</v>
      </c>
      <c r="AV1553" s="19">
        <f t="shared" si="4577"/>
        <v>34736.5</v>
      </c>
      <c r="AW1553" s="19">
        <f t="shared" si="4578"/>
        <v>34735.5</v>
      </c>
      <c r="AX1553" s="19">
        <f t="shared" ref="AX1553:AZ1553" si="4678">AX1554+AX1557</f>
        <v>0</v>
      </c>
      <c r="AY1553" s="19">
        <f t="shared" si="4678"/>
        <v>0</v>
      </c>
      <c r="AZ1553" s="19">
        <f t="shared" si="4678"/>
        <v>0</v>
      </c>
      <c r="BA1553" s="19">
        <f t="shared" si="4572"/>
        <v>34475.300000000003</v>
      </c>
      <c r="BB1553" s="19">
        <f t="shared" si="4573"/>
        <v>34736.5</v>
      </c>
      <c r="BC1553" s="19">
        <f t="shared" si="4574"/>
        <v>34735.5</v>
      </c>
      <c r="BD1553" s="19">
        <f t="shared" ref="BD1553:BO1553" si="4679">BD1554+BD1557</f>
        <v>0</v>
      </c>
      <c r="BE1553" s="19">
        <f t="shared" si="4679"/>
        <v>0</v>
      </c>
      <c r="BF1553" s="19">
        <f t="shared" si="4679"/>
        <v>0</v>
      </c>
      <c r="BG1553" s="19">
        <f t="shared" si="4679"/>
        <v>0</v>
      </c>
      <c r="BH1553" s="19">
        <f t="shared" si="4679"/>
        <v>0</v>
      </c>
      <c r="BI1553" s="19">
        <f t="shared" ref="BI1553" si="4680">BI1554+BI1557</f>
        <v>0</v>
      </c>
      <c r="BJ1553" s="19">
        <f t="shared" si="4679"/>
        <v>0</v>
      </c>
      <c r="BK1553" s="19">
        <f t="shared" si="4679"/>
        <v>0</v>
      </c>
      <c r="BL1553" s="19">
        <f t="shared" si="4679"/>
        <v>0</v>
      </c>
      <c r="BM1553" s="19">
        <f t="shared" si="4679"/>
        <v>0</v>
      </c>
      <c r="BN1553" s="19">
        <f t="shared" si="4679"/>
        <v>0</v>
      </c>
      <c r="BO1553" s="19">
        <f t="shared" si="4679"/>
        <v>0</v>
      </c>
      <c r="BP1553" s="19">
        <f t="shared" ref="BP1553:BQ1553" si="4681">BP1554+BP1557</f>
        <v>0</v>
      </c>
      <c r="BQ1553" s="19">
        <f t="shared" si="4681"/>
        <v>0</v>
      </c>
      <c r="BR1553" s="19">
        <f t="shared" si="4537"/>
        <v>34475.300000000003</v>
      </c>
      <c r="BS1553" s="19">
        <f t="shared" si="4538"/>
        <v>34736.5</v>
      </c>
      <c r="BT1553" s="19">
        <f t="shared" si="4539"/>
        <v>34735.5</v>
      </c>
      <c r="BU1553" s="19">
        <f t="shared" ref="BU1553" si="4682">BU1554+BU1557</f>
        <v>0</v>
      </c>
      <c r="BV1553" s="19">
        <f t="shared" si="4553"/>
        <v>34475.300000000003</v>
      </c>
      <c r="BW1553" s="19">
        <f t="shared" si="4673"/>
        <v>0</v>
      </c>
    </row>
    <row r="1554" spans="1:75" ht="47.25" x14ac:dyDescent="0.25">
      <c r="A1554" s="11" t="s">
        <v>314</v>
      </c>
      <c r="B1554" s="11" t="s">
        <v>12</v>
      </c>
      <c r="C1554" s="11" t="s">
        <v>66</v>
      </c>
      <c r="D1554" s="11" t="s">
        <v>208</v>
      </c>
      <c r="E1554" s="11"/>
      <c r="F1554" s="13" t="s">
        <v>626</v>
      </c>
      <c r="G1554" s="19">
        <f>G1555</f>
        <v>30916.5</v>
      </c>
      <c r="H1554" s="19">
        <f t="shared" ref="H1554:BW1554" si="4683">H1555</f>
        <v>30916.5</v>
      </c>
      <c r="I1554" s="19">
        <f t="shared" si="4683"/>
        <v>30916.5</v>
      </c>
      <c r="J1554" s="19">
        <f t="shared" si="4683"/>
        <v>0</v>
      </c>
      <c r="K1554" s="19">
        <f t="shared" si="4683"/>
        <v>0</v>
      </c>
      <c r="L1554" s="19">
        <f t="shared" si="4683"/>
        <v>0</v>
      </c>
      <c r="M1554" s="19">
        <f t="shared" si="4544"/>
        <v>30916.5</v>
      </c>
      <c r="N1554" s="19">
        <f t="shared" si="4545"/>
        <v>30916.5</v>
      </c>
      <c r="O1554" s="19">
        <f t="shared" si="4546"/>
        <v>30916.5</v>
      </c>
      <c r="P1554" s="19">
        <f t="shared" si="4683"/>
        <v>0</v>
      </c>
      <c r="Q1554" s="19">
        <f t="shared" si="4683"/>
        <v>0</v>
      </c>
      <c r="R1554" s="19">
        <f t="shared" si="4683"/>
        <v>0</v>
      </c>
      <c r="S1554" s="19">
        <f t="shared" si="4511"/>
        <v>30916.5</v>
      </c>
      <c r="T1554" s="19">
        <f t="shared" si="4683"/>
        <v>0</v>
      </c>
      <c r="U1554" s="19">
        <f t="shared" si="4683"/>
        <v>0</v>
      </c>
      <c r="V1554" s="19">
        <f t="shared" si="4683"/>
        <v>0</v>
      </c>
      <c r="W1554" s="19">
        <f t="shared" si="4683"/>
        <v>0</v>
      </c>
      <c r="X1554" s="19">
        <f t="shared" si="4683"/>
        <v>0</v>
      </c>
      <c r="Y1554" s="19">
        <f t="shared" si="4683"/>
        <v>0</v>
      </c>
      <c r="Z1554" s="19">
        <f t="shared" si="4683"/>
        <v>0</v>
      </c>
      <c r="AA1554" s="19">
        <f t="shared" si="4683"/>
        <v>0</v>
      </c>
      <c r="AB1554" s="19">
        <f t="shared" si="4596"/>
        <v>30916.5</v>
      </c>
      <c r="AC1554" s="19">
        <f t="shared" si="4597"/>
        <v>30916.5</v>
      </c>
      <c r="AD1554" s="19">
        <f t="shared" si="4598"/>
        <v>30916.5</v>
      </c>
      <c r="AE1554" s="19">
        <f t="shared" si="4683"/>
        <v>0</v>
      </c>
      <c r="AF1554" s="19">
        <f t="shared" si="4599"/>
        <v>30916.5</v>
      </c>
      <c r="AG1554" s="19">
        <f t="shared" si="4683"/>
        <v>0</v>
      </c>
      <c r="AH1554" s="19">
        <f t="shared" si="4683"/>
        <v>0</v>
      </c>
      <c r="AI1554" s="19">
        <f t="shared" si="4683"/>
        <v>0</v>
      </c>
      <c r="AJ1554" s="19">
        <f t="shared" si="4683"/>
        <v>0</v>
      </c>
      <c r="AK1554" s="19">
        <f t="shared" si="4683"/>
        <v>0</v>
      </c>
      <c r="AL1554" s="19">
        <f t="shared" si="4683"/>
        <v>0</v>
      </c>
      <c r="AM1554" s="19">
        <f t="shared" si="4683"/>
        <v>0</v>
      </c>
      <c r="AN1554" s="19">
        <f t="shared" si="4683"/>
        <v>0</v>
      </c>
      <c r="AO1554" s="19">
        <f t="shared" si="4683"/>
        <v>0</v>
      </c>
      <c r="AP1554" s="19">
        <f t="shared" si="4683"/>
        <v>0</v>
      </c>
      <c r="AQ1554" s="19">
        <f t="shared" si="4683"/>
        <v>0</v>
      </c>
      <c r="AR1554" s="19">
        <f t="shared" si="4683"/>
        <v>0</v>
      </c>
      <c r="AS1554" s="19">
        <f t="shared" si="4683"/>
        <v>0</v>
      </c>
      <c r="AT1554" s="19">
        <f t="shared" si="4683"/>
        <v>0</v>
      </c>
      <c r="AU1554" s="19">
        <f t="shared" si="4576"/>
        <v>30916.5</v>
      </c>
      <c r="AV1554" s="19">
        <f t="shared" si="4577"/>
        <v>30916.5</v>
      </c>
      <c r="AW1554" s="19">
        <f t="shared" si="4578"/>
        <v>30916.5</v>
      </c>
      <c r="AX1554" s="19">
        <f t="shared" si="4683"/>
        <v>0</v>
      </c>
      <c r="AY1554" s="19">
        <f t="shared" si="4683"/>
        <v>0</v>
      </c>
      <c r="AZ1554" s="19">
        <f t="shared" si="4683"/>
        <v>0</v>
      </c>
      <c r="BA1554" s="19">
        <f t="shared" si="4572"/>
        <v>30916.5</v>
      </c>
      <c r="BB1554" s="19">
        <f t="shared" si="4573"/>
        <v>30916.5</v>
      </c>
      <c r="BC1554" s="19">
        <f t="shared" si="4574"/>
        <v>30916.5</v>
      </c>
      <c r="BD1554" s="19">
        <f t="shared" si="4683"/>
        <v>0</v>
      </c>
      <c r="BE1554" s="19">
        <f t="shared" si="4683"/>
        <v>0</v>
      </c>
      <c r="BF1554" s="19">
        <f t="shared" si="4683"/>
        <v>0</v>
      </c>
      <c r="BG1554" s="19">
        <f t="shared" si="4683"/>
        <v>0</v>
      </c>
      <c r="BH1554" s="19">
        <f t="shared" si="4683"/>
        <v>0</v>
      </c>
      <c r="BI1554" s="19">
        <f t="shared" si="4683"/>
        <v>0</v>
      </c>
      <c r="BJ1554" s="19">
        <f t="shared" si="4683"/>
        <v>0</v>
      </c>
      <c r="BK1554" s="19">
        <f t="shared" si="4683"/>
        <v>0</v>
      </c>
      <c r="BL1554" s="19">
        <f t="shared" si="4683"/>
        <v>0</v>
      </c>
      <c r="BM1554" s="19">
        <f t="shared" si="4683"/>
        <v>0</v>
      </c>
      <c r="BN1554" s="19">
        <f t="shared" si="4683"/>
        <v>0</v>
      </c>
      <c r="BO1554" s="19">
        <f t="shared" si="4683"/>
        <v>0</v>
      </c>
      <c r="BP1554" s="19">
        <f t="shared" si="4683"/>
        <v>0</v>
      </c>
      <c r="BQ1554" s="19">
        <f t="shared" si="4683"/>
        <v>0</v>
      </c>
      <c r="BR1554" s="19">
        <f t="shared" si="4537"/>
        <v>30916.5</v>
      </c>
      <c r="BS1554" s="19">
        <f t="shared" si="4538"/>
        <v>30916.5</v>
      </c>
      <c r="BT1554" s="19">
        <f t="shared" si="4539"/>
        <v>30916.5</v>
      </c>
      <c r="BU1554" s="19">
        <f t="shared" si="4683"/>
        <v>0</v>
      </c>
      <c r="BV1554" s="19">
        <f t="shared" si="4553"/>
        <v>30916.5</v>
      </c>
      <c r="BW1554" s="19">
        <f t="shared" si="4683"/>
        <v>0</v>
      </c>
    </row>
    <row r="1555" spans="1:75" ht="78.75" x14ac:dyDescent="0.25">
      <c r="A1555" s="11" t="s">
        <v>314</v>
      </c>
      <c r="B1555" s="11" t="s">
        <v>12</v>
      </c>
      <c r="C1555" s="11" t="s">
        <v>66</v>
      </c>
      <c r="D1555" s="11" t="s">
        <v>208</v>
      </c>
      <c r="E1555" s="11" t="s">
        <v>21</v>
      </c>
      <c r="F1555" s="13" t="s">
        <v>269</v>
      </c>
      <c r="G1555" s="19">
        <f t="shared" ref="G1555:BW1555" si="4684">G1556</f>
        <v>30916.5</v>
      </c>
      <c r="H1555" s="19">
        <f t="shared" si="4684"/>
        <v>30916.5</v>
      </c>
      <c r="I1555" s="19">
        <f t="shared" si="4684"/>
        <v>30916.5</v>
      </c>
      <c r="J1555" s="19">
        <f t="shared" si="4684"/>
        <v>0</v>
      </c>
      <c r="K1555" s="19">
        <f t="shared" si="4684"/>
        <v>0</v>
      </c>
      <c r="L1555" s="19">
        <f t="shared" si="4684"/>
        <v>0</v>
      </c>
      <c r="M1555" s="19">
        <f t="shared" si="4544"/>
        <v>30916.5</v>
      </c>
      <c r="N1555" s="19">
        <f t="shared" si="4545"/>
        <v>30916.5</v>
      </c>
      <c r="O1555" s="19">
        <f t="shared" si="4546"/>
        <v>30916.5</v>
      </c>
      <c r="P1555" s="19">
        <f t="shared" si="4684"/>
        <v>0</v>
      </c>
      <c r="Q1555" s="19">
        <f t="shared" si="4684"/>
        <v>0</v>
      </c>
      <c r="R1555" s="19">
        <f t="shared" si="4684"/>
        <v>0</v>
      </c>
      <c r="S1555" s="19">
        <f t="shared" si="4511"/>
        <v>30916.5</v>
      </c>
      <c r="T1555" s="19">
        <f t="shared" si="4684"/>
        <v>0</v>
      </c>
      <c r="U1555" s="19">
        <f t="shared" si="4684"/>
        <v>0</v>
      </c>
      <c r="V1555" s="19">
        <f t="shared" si="4684"/>
        <v>0</v>
      </c>
      <c r="W1555" s="19">
        <f t="shared" si="4684"/>
        <v>0</v>
      </c>
      <c r="X1555" s="19">
        <f t="shared" si="4684"/>
        <v>0</v>
      </c>
      <c r="Y1555" s="19">
        <f t="shared" si="4684"/>
        <v>0</v>
      </c>
      <c r="Z1555" s="19">
        <f t="shared" si="4684"/>
        <v>0</v>
      </c>
      <c r="AA1555" s="19">
        <f t="shared" si="4684"/>
        <v>0</v>
      </c>
      <c r="AB1555" s="19">
        <f t="shared" si="4596"/>
        <v>30916.5</v>
      </c>
      <c r="AC1555" s="19">
        <f t="shared" si="4597"/>
        <v>30916.5</v>
      </c>
      <c r="AD1555" s="19">
        <f t="shared" si="4598"/>
        <v>30916.5</v>
      </c>
      <c r="AE1555" s="19">
        <f t="shared" si="4684"/>
        <v>0</v>
      </c>
      <c r="AF1555" s="19">
        <f t="shared" si="4599"/>
        <v>30916.5</v>
      </c>
      <c r="AG1555" s="19">
        <f t="shared" si="4684"/>
        <v>0</v>
      </c>
      <c r="AH1555" s="19">
        <f t="shared" si="4684"/>
        <v>0</v>
      </c>
      <c r="AI1555" s="19">
        <f t="shared" si="4684"/>
        <v>0</v>
      </c>
      <c r="AJ1555" s="19">
        <f t="shared" si="4684"/>
        <v>0</v>
      </c>
      <c r="AK1555" s="19">
        <f t="shared" si="4684"/>
        <v>0</v>
      </c>
      <c r="AL1555" s="19">
        <f t="shared" si="4684"/>
        <v>0</v>
      </c>
      <c r="AM1555" s="19">
        <f t="shared" si="4684"/>
        <v>0</v>
      </c>
      <c r="AN1555" s="19">
        <f t="shared" si="4684"/>
        <v>0</v>
      </c>
      <c r="AO1555" s="19">
        <f t="shared" si="4684"/>
        <v>0</v>
      </c>
      <c r="AP1555" s="19">
        <f t="shared" si="4684"/>
        <v>0</v>
      </c>
      <c r="AQ1555" s="19">
        <f t="shared" si="4684"/>
        <v>0</v>
      </c>
      <c r="AR1555" s="19">
        <f t="shared" si="4684"/>
        <v>0</v>
      </c>
      <c r="AS1555" s="19">
        <f t="shared" si="4684"/>
        <v>0</v>
      </c>
      <c r="AT1555" s="19">
        <f t="shared" si="4684"/>
        <v>0</v>
      </c>
      <c r="AU1555" s="19">
        <f t="shared" si="4576"/>
        <v>30916.5</v>
      </c>
      <c r="AV1555" s="19">
        <f t="shared" si="4577"/>
        <v>30916.5</v>
      </c>
      <c r="AW1555" s="19">
        <f t="shared" si="4578"/>
        <v>30916.5</v>
      </c>
      <c r="AX1555" s="19">
        <f t="shared" si="4684"/>
        <v>0</v>
      </c>
      <c r="AY1555" s="19">
        <f t="shared" si="4684"/>
        <v>0</v>
      </c>
      <c r="AZ1555" s="19">
        <f t="shared" si="4684"/>
        <v>0</v>
      </c>
      <c r="BA1555" s="19">
        <f t="shared" si="4572"/>
        <v>30916.5</v>
      </c>
      <c r="BB1555" s="19">
        <f t="shared" si="4573"/>
        <v>30916.5</v>
      </c>
      <c r="BC1555" s="19">
        <f t="shared" si="4574"/>
        <v>30916.5</v>
      </c>
      <c r="BD1555" s="19">
        <f t="shared" si="4684"/>
        <v>0</v>
      </c>
      <c r="BE1555" s="19">
        <f t="shared" si="4684"/>
        <v>0</v>
      </c>
      <c r="BF1555" s="19">
        <f t="shared" si="4684"/>
        <v>0</v>
      </c>
      <c r="BG1555" s="19">
        <f t="shared" si="4684"/>
        <v>0</v>
      </c>
      <c r="BH1555" s="19">
        <f t="shared" si="4684"/>
        <v>0</v>
      </c>
      <c r="BI1555" s="19">
        <f t="shared" si="4684"/>
        <v>0</v>
      </c>
      <c r="BJ1555" s="19">
        <f t="shared" si="4684"/>
        <v>0</v>
      </c>
      <c r="BK1555" s="19">
        <f t="shared" si="4684"/>
        <v>0</v>
      </c>
      <c r="BL1555" s="19">
        <f t="shared" si="4684"/>
        <v>0</v>
      </c>
      <c r="BM1555" s="19">
        <f t="shared" si="4684"/>
        <v>0</v>
      </c>
      <c r="BN1555" s="19">
        <f t="shared" si="4684"/>
        <v>0</v>
      </c>
      <c r="BO1555" s="19">
        <f t="shared" si="4684"/>
        <v>0</v>
      </c>
      <c r="BP1555" s="19">
        <f t="shared" si="4684"/>
        <v>0</v>
      </c>
      <c r="BQ1555" s="19">
        <f t="shared" si="4684"/>
        <v>0</v>
      </c>
      <c r="BR1555" s="19">
        <f t="shared" si="4537"/>
        <v>30916.5</v>
      </c>
      <c r="BS1555" s="19">
        <f t="shared" si="4538"/>
        <v>30916.5</v>
      </c>
      <c r="BT1555" s="19">
        <f t="shared" si="4539"/>
        <v>30916.5</v>
      </c>
      <c r="BU1555" s="19">
        <f t="shared" si="4684"/>
        <v>0</v>
      </c>
      <c r="BV1555" s="19">
        <f t="shared" si="4553"/>
        <v>30916.5</v>
      </c>
      <c r="BW1555" s="19">
        <f t="shared" si="4684"/>
        <v>0</v>
      </c>
    </row>
    <row r="1556" spans="1:75" ht="31.5" x14ac:dyDescent="0.25">
      <c r="A1556" s="11" t="s">
        <v>314</v>
      </c>
      <c r="B1556" s="11" t="s">
        <v>12</v>
      </c>
      <c r="C1556" s="11" t="s">
        <v>66</v>
      </c>
      <c r="D1556" s="11" t="s">
        <v>208</v>
      </c>
      <c r="E1556" s="11">
        <v>120</v>
      </c>
      <c r="F1556" s="13" t="s">
        <v>258</v>
      </c>
      <c r="G1556" s="19">
        <v>30916.5</v>
      </c>
      <c r="H1556" s="19">
        <v>30916.5</v>
      </c>
      <c r="I1556" s="19">
        <v>30916.5</v>
      </c>
      <c r="J1556" s="19"/>
      <c r="K1556" s="19"/>
      <c r="L1556" s="19"/>
      <c r="M1556" s="19">
        <f t="shared" si="4544"/>
        <v>30916.5</v>
      </c>
      <c r="N1556" s="19">
        <f t="shared" si="4545"/>
        <v>30916.5</v>
      </c>
      <c r="O1556" s="19">
        <f t="shared" si="4546"/>
        <v>30916.5</v>
      </c>
      <c r="P1556" s="19"/>
      <c r="Q1556" s="19"/>
      <c r="R1556" s="19"/>
      <c r="S1556" s="19">
        <f t="shared" ref="S1556:S1619" si="4685">M1556+P1556+Q1556+R1556</f>
        <v>30916.5</v>
      </c>
      <c r="T1556" s="19"/>
      <c r="U1556" s="19"/>
      <c r="V1556" s="19"/>
      <c r="W1556" s="19"/>
      <c r="X1556" s="19"/>
      <c r="Y1556" s="19"/>
      <c r="Z1556" s="19"/>
      <c r="AA1556" s="19"/>
      <c r="AB1556" s="19">
        <f t="shared" si="4596"/>
        <v>30916.5</v>
      </c>
      <c r="AC1556" s="19">
        <f t="shared" si="4597"/>
        <v>30916.5</v>
      </c>
      <c r="AD1556" s="19">
        <f t="shared" si="4598"/>
        <v>30916.5</v>
      </c>
      <c r="AE1556" s="19"/>
      <c r="AF1556" s="19">
        <f t="shared" si="4599"/>
        <v>30916.5</v>
      </c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>
        <f t="shared" si="4576"/>
        <v>30916.5</v>
      </c>
      <c r="AV1556" s="19">
        <f t="shared" si="4577"/>
        <v>30916.5</v>
      </c>
      <c r="AW1556" s="19">
        <f t="shared" si="4578"/>
        <v>30916.5</v>
      </c>
      <c r="AX1556" s="19"/>
      <c r="AY1556" s="19"/>
      <c r="AZ1556" s="19"/>
      <c r="BA1556" s="19">
        <f t="shared" si="4572"/>
        <v>30916.5</v>
      </c>
      <c r="BB1556" s="19">
        <f t="shared" si="4573"/>
        <v>30916.5</v>
      </c>
      <c r="BC1556" s="19">
        <f t="shared" si="4574"/>
        <v>30916.5</v>
      </c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>
        <f t="shared" si="4537"/>
        <v>30916.5</v>
      </c>
      <c r="BS1556" s="19">
        <f t="shared" si="4538"/>
        <v>30916.5</v>
      </c>
      <c r="BT1556" s="19">
        <f t="shared" si="4539"/>
        <v>30916.5</v>
      </c>
      <c r="BU1556" s="19"/>
      <c r="BV1556" s="19">
        <f t="shared" si="4553"/>
        <v>30916.5</v>
      </c>
      <c r="BW1556" s="19"/>
    </row>
    <row r="1557" spans="1:75" ht="47.25" x14ac:dyDescent="0.25">
      <c r="A1557" s="11" t="s">
        <v>314</v>
      </c>
      <c r="B1557" s="11" t="s">
        <v>12</v>
      </c>
      <c r="C1557" s="11" t="s">
        <v>66</v>
      </c>
      <c r="D1557" s="11" t="s">
        <v>209</v>
      </c>
      <c r="E1557" s="11"/>
      <c r="F1557" s="13" t="s">
        <v>627</v>
      </c>
      <c r="G1557" s="19">
        <f t="shared" ref="G1557:L1557" si="4686">G1560+G1562+G1558</f>
        <v>3820.8</v>
      </c>
      <c r="H1557" s="19">
        <f t="shared" si="4686"/>
        <v>3820</v>
      </c>
      <c r="I1557" s="19">
        <f t="shared" si="4686"/>
        <v>3819</v>
      </c>
      <c r="J1557" s="19">
        <f t="shared" si="4686"/>
        <v>0</v>
      </c>
      <c r="K1557" s="19">
        <f t="shared" si="4686"/>
        <v>0</v>
      </c>
      <c r="L1557" s="19">
        <f t="shared" si="4686"/>
        <v>0</v>
      </c>
      <c r="M1557" s="19">
        <f t="shared" si="4544"/>
        <v>3820.8</v>
      </c>
      <c r="N1557" s="19">
        <f t="shared" si="4545"/>
        <v>3820</v>
      </c>
      <c r="O1557" s="19">
        <f t="shared" si="4546"/>
        <v>3819</v>
      </c>
      <c r="P1557" s="19">
        <f t="shared" ref="P1557" si="4687">P1560+P1562+P1558</f>
        <v>0</v>
      </c>
      <c r="Q1557" s="19">
        <f t="shared" ref="Q1557:R1557" si="4688">Q1560+Q1562+Q1558</f>
        <v>0</v>
      </c>
      <c r="R1557" s="19">
        <f t="shared" si="4688"/>
        <v>0</v>
      </c>
      <c r="S1557" s="19">
        <f t="shared" si="4685"/>
        <v>3820.8</v>
      </c>
      <c r="T1557" s="19">
        <f t="shared" ref="T1557:U1557" si="4689">T1560+T1562+T1558</f>
        <v>0</v>
      </c>
      <c r="U1557" s="19">
        <f t="shared" si="4689"/>
        <v>0</v>
      </c>
      <c r="V1557" s="19">
        <f t="shared" ref="V1557:X1557" si="4690">V1560+V1562+V1558</f>
        <v>0</v>
      </c>
      <c r="W1557" s="19">
        <f t="shared" si="4690"/>
        <v>0</v>
      </c>
      <c r="X1557" s="19">
        <f t="shared" si="4690"/>
        <v>0</v>
      </c>
      <c r="Y1557" s="19">
        <f t="shared" ref="Y1557:AA1557" si="4691">Y1560+Y1562+Y1558</f>
        <v>0</v>
      </c>
      <c r="Z1557" s="19">
        <f t="shared" si="4691"/>
        <v>0</v>
      </c>
      <c r="AA1557" s="19">
        <f t="shared" si="4691"/>
        <v>0</v>
      </c>
      <c r="AB1557" s="19">
        <f t="shared" si="4596"/>
        <v>3820.8</v>
      </c>
      <c r="AC1557" s="19">
        <f t="shared" si="4597"/>
        <v>3820</v>
      </c>
      <c r="AD1557" s="19">
        <f t="shared" si="4598"/>
        <v>3819</v>
      </c>
      <c r="AE1557" s="19">
        <f t="shared" ref="AE1557:BW1557" si="4692">AE1560+AE1562+AE1558</f>
        <v>0</v>
      </c>
      <c r="AF1557" s="19">
        <f t="shared" si="4599"/>
        <v>3820.8</v>
      </c>
      <c r="AG1557" s="19">
        <f t="shared" ref="AG1557" si="4693">AG1560+AG1562+AG1558</f>
        <v>0</v>
      </c>
      <c r="AH1557" s="19">
        <f t="shared" ref="AH1557:AJ1557" si="4694">AH1560+AH1562+AH1558</f>
        <v>0</v>
      </c>
      <c r="AI1557" s="19">
        <f t="shared" si="4694"/>
        <v>-262</v>
      </c>
      <c r="AJ1557" s="19">
        <f t="shared" si="4694"/>
        <v>0</v>
      </c>
      <c r="AK1557" s="19">
        <f t="shared" ref="AK1557:AL1557" si="4695">AK1560+AK1562+AK1558</f>
        <v>0</v>
      </c>
      <c r="AL1557" s="19">
        <f t="shared" si="4695"/>
        <v>0</v>
      </c>
      <c r="AM1557" s="19">
        <f t="shared" ref="AM1557:AR1557" si="4696">AM1560+AM1562+AM1558</f>
        <v>0</v>
      </c>
      <c r="AN1557" s="19">
        <f t="shared" si="4696"/>
        <v>0</v>
      </c>
      <c r="AO1557" s="19">
        <f t="shared" si="4696"/>
        <v>0</v>
      </c>
      <c r="AP1557" s="19">
        <f t="shared" si="4696"/>
        <v>0</v>
      </c>
      <c r="AQ1557" s="19">
        <f t="shared" si="4696"/>
        <v>0</v>
      </c>
      <c r="AR1557" s="19">
        <f t="shared" si="4696"/>
        <v>0</v>
      </c>
      <c r="AS1557" s="19">
        <f t="shared" ref="AS1557:AT1557" si="4697">AS1560+AS1562+AS1558</f>
        <v>0</v>
      </c>
      <c r="AT1557" s="19">
        <f t="shared" si="4697"/>
        <v>0</v>
      </c>
      <c r="AU1557" s="19">
        <f t="shared" si="4576"/>
        <v>3558.8</v>
      </c>
      <c r="AV1557" s="19">
        <f t="shared" si="4577"/>
        <v>3820</v>
      </c>
      <c r="AW1557" s="19">
        <f t="shared" si="4578"/>
        <v>3819</v>
      </c>
      <c r="AX1557" s="19">
        <f t="shared" ref="AX1557:AZ1557" si="4698">AX1560+AX1562+AX1558</f>
        <v>0</v>
      </c>
      <c r="AY1557" s="19">
        <f t="shared" si="4698"/>
        <v>0</v>
      </c>
      <c r="AZ1557" s="19">
        <f t="shared" si="4698"/>
        <v>0</v>
      </c>
      <c r="BA1557" s="19">
        <f t="shared" si="4572"/>
        <v>3558.8</v>
      </c>
      <c r="BB1557" s="19">
        <f t="shared" si="4573"/>
        <v>3820</v>
      </c>
      <c r="BC1557" s="19">
        <f t="shared" si="4574"/>
        <v>3819</v>
      </c>
      <c r="BD1557" s="19">
        <f t="shared" ref="BD1557:BO1557" si="4699">BD1560+BD1562+BD1558</f>
        <v>0</v>
      </c>
      <c r="BE1557" s="19">
        <f t="shared" si="4699"/>
        <v>0</v>
      </c>
      <c r="BF1557" s="19">
        <f t="shared" si="4699"/>
        <v>0</v>
      </c>
      <c r="BG1557" s="19">
        <f t="shared" si="4699"/>
        <v>0</v>
      </c>
      <c r="BH1557" s="19">
        <f t="shared" si="4699"/>
        <v>0</v>
      </c>
      <c r="BI1557" s="19">
        <f t="shared" ref="BI1557" si="4700">BI1560+BI1562+BI1558</f>
        <v>0</v>
      </c>
      <c r="BJ1557" s="19">
        <f t="shared" si="4699"/>
        <v>0</v>
      </c>
      <c r="BK1557" s="19">
        <f t="shared" si="4699"/>
        <v>0</v>
      </c>
      <c r="BL1557" s="19">
        <f t="shared" si="4699"/>
        <v>0</v>
      </c>
      <c r="BM1557" s="19">
        <f t="shared" si="4699"/>
        <v>0</v>
      </c>
      <c r="BN1557" s="19">
        <f t="shared" si="4699"/>
        <v>0</v>
      </c>
      <c r="BO1557" s="19">
        <f t="shared" si="4699"/>
        <v>0</v>
      </c>
      <c r="BP1557" s="19">
        <f t="shared" ref="BP1557:BQ1557" si="4701">BP1560+BP1562+BP1558</f>
        <v>0</v>
      </c>
      <c r="BQ1557" s="19">
        <f t="shared" si="4701"/>
        <v>0</v>
      </c>
      <c r="BR1557" s="19">
        <f t="shared" si="4537"/>
        <v>3558.8</v>
      </c>
      <c r="BS1557" s="19">
        <f t="shared" si="4538"/>
        <v>3820</v>
      </c>
      <c r="BT1557" s="19">
        <f t="shared" si="4539"/>
        <v>3819</v>
      </c>
      <c r="BU1557" s="19">
        <f t="shared" ref="BU1557" si="4702">BU1560+BU1562+BU1558</f>
        <v>0</v>
      </c>
      <c r="BV1557" s="19">
        <f t="shared" si="4553"/>
        <v>3558.8</v>
      </c>
      <c r="BW1557" s="19">
        <f t="shared" si="4692"/>
        <v>0</v>
      </c>
    </row>
    <row r="1558" spans="1:75" ht="78.75" x14ac:dyDescent="0.25">
      <c r="A1558" s="11" t="s">
        <v>314</v>
      </c>
      <c r="B1558" s="11" t="s">
        <v>12</v>
      </c>
      <c r="C1558" s="11" t="s">
        <v>66</v>
      </c>
      <c r="D1558" s="11" t="s">
        <v>209</v>
      </c>
      <c r="E1558" s="11" t="s">
        <v>21</v>
      </c>
      <c r="F1558" s="13" t="s">
        <v>269</v>
      </c>
      <c r="G1558" s="19">
        <f t="shared" ref="G1558:BW1558" si="4703">G1559</f>
        <v>3</v>
      </c>
      <c r="H1558" s="19">
        <f t="shared" si="4703"/>
        <v>3</v>
      </c>
      <c r="I1558" s="19">
        <f t="shared" si="4703"/>
        <v>3</v>
      </c>
      <c r="J1558" s="19">
        <f t="shared" si="4703"/>
        <v>0</v>
      </c>
      <c r="K1558" s="19">
        <f t="shared" si="4703"/>
        <v>0</v>
      </c>
      <c r="L1558" s="19">
        <f t="shared" si="4703"/>
        <v>0</v>
      </c>
      <c r="M1558" s="19">
        <f t="shared" si="4544"/>
        <v>3</v>
      </c>
      <c r="N1558" s="19">
        <f t="shared" si="4545"/>
        <v>3</v>
      </c>
      <c r="O1558" s="19">
        <f t="shared" si="4546"/>
        <v>3</v>
      </c>
      <c r="P1558" s="19">
        <f t="shared" si="4703"/>
        <v>0</v>
      </c>
      <c r="Q1558" s="19">
        <f t="shared" si="4703"/>
        <v>0</v>
      </c>
      <c r="R1558" s="19">
        <f t="shared" si="4703"/>
        <v>0</v>
      </c>
      <c r="S1558" s="19">
        <f t="shared" si="4685"/>
        <v>3</v>
      </c>
      <c r="T1558" s="19">
        <f t="shared" si="4703"/>
        <v>0</v>
      </c>
      <c r="U1558" s="19">
        <f t="shared" si="4703"/>
        <v>0</v>
      </c>
      <c r="V1558" s="19">
        <f t="shared" si="4703"/>
        <v>0</v>
      </c>
      <c r="W1558" s="19">
        <f t="shared" si="4703"/>
        <v>0</v>
      </c>
      <c r="X1558" s="19">
        <f t="shared" si="4703"/>
        <v>0</v>
      </c>
      <c r="Y1558" s="19">
        <f t="shared" si="4703"/>
        <v>0</v>
      </c>
      <c r="Z1558" s="19">
        <f t="shared" si="4703"/>
        <v>0</v>
      </c>
      <c r="AA1558" s="19">
        <f t="shared" si="4703"/>
        <v>0</v>
      </c>
      <c r="AB1558" s="19">
        <f t="shared" si="4596"/>
        <v>3</v>
      </c>
      <c r="AC1558" s="19">
        <f t="shared" si="4597"/>
        <v>3</v>
      </c>
      <c r="AD1558" s="19">
        <f t="shared" si="4598"/>
        <v>3</v>
      </c>
      <c r="AE1558" s="19">
        <f t="shared" si="4703"/>
        <v>0</v>
      </c>
      <c r="AF1558" s="19">
        <f t="shared" si="4599"/>
        <v>3</v>
      </c>
      <c r="AG1558" s="19">
        <f t="shared" si="4703"/>
        <v>0</v>
      </c>
      <c r="AH1558" s="19">
        <f t="shared" si="4703"/>
        <v>0</v>
      </c>
      <c r="AI1558" s="19">
        <f t="shared" si="4703"/>
        <v>0</v>
      </c>
      <c r="AJ1558" s="19">
        <f t="shared" si="4703"/>
        <v>0</v>
      </c>
      <c r="AK1558" s="19">
        <f t="shared" si="4703"/>
        <v>0</v>
      </c>
      <c r="AL1558" s="19">
        <f t="shared" si="4703"/>
        <v>0</v>
      </c>
      <c r="AM1558" s="19">
        <f t="shared" si="4703"/>
        <v>0</v>
      </c>
      <c r="AN1558" s="19">
        <f t="shared" si="4703"/>
        <v>0</v>
      </c>
      <c r="AO1558" s="19">
        <f t="shared" si="4703"/>
        <v>0</v>
      </c>
      <c r="AP1558" s="19">
        <f t="shared" si="4703"/>
        <v>0</v>
      </c>
      <c r="AQ1558" s="19">
        <f t="shared" si="4703"/>
        <v>0</v>
      </c>
      <c r="AR1558" s="19">
        <f t="shared" si="4703"/>
        <v>0</v>
      </c>
      <c r="AS1558" s="19">
        <f t="shared" si="4703"/>
        <v>0</v>
      </c>
      <c r="AT1558" s="19">
        <f t="shared" si="4703"/>
        <v>0</v>
      </c>
      <c r="AU1558" s="19">
        <f t="shared" si="4576"/>
        <v>3</v>
      </c>
      <c r="AV1558" s="19">
        <f t="shared" si="4577"/>
        <v>3</v>
      </c>
      <c r="AW1558" s="19">
        <f t="shared" si="4578"/>
        <v>3</v>
      </c>
      <c r="AX1558" s="19">
        <f t="shared" si="4703"/>
        <v>0</v>
      </c>
      <c r="AY1558" s="19">
        <f t="shared" si="4703"/>
        <v>0</v>
      </c>
      <c r="AZ1558" s="19">
        <f t="shared" si="4703"/>
        <v>0</v>
      </c>
      <c r="BA1558" s="19">
        <f t="shared" si="4572"/>
        <v>3</v>
      </c>
      <c r="BB1558" s="19">
        <f t="shared" si="4573"/>
        <v>3</v>
      </c>
      <c r="BC1558" s="19">
        <f t="shared" si="4574"/>
        <v>3</v>
      </c>
      <c r="BD1558" s="19">
        <f t="shared" si="4703"/>
        <v>0</v>
      </c>
      <c r="BE1558" s="19">
        <f t="shared" si="4703"/>
        <v>0</v>
      </c>
      <c r="BF1558" s="19">
        <f t="shared" si="4703"/>
        <v>0</v>
      </c>
      <c r="BG1558" s="19">
        <f t="shared" si="4703"/>
        <v>0</v>
      </c>
      <c r="BH1558" s="19">
        <f t="shared" si="4703"/>
        <v>0</v>
      </c>
      <c r="BI1558" s="19">
        <f t="shared" si="4703"/>
        <v>0</v>
      </c>
      <c r="BJ1558" s="19">
        <f t="shared" si="4703"/>
        <v>0</v>
      </c>
      <c r="BK1558" s="19">
        <f t="shared" si="4703"/>
        <v>0</v>
      </c>
      <c r="BL1558" s="19">
        <f t="shared" si="4703"/>
        <v>0</v>
      </c>
      <c r="BM1558" s="19">
        <f t="shared" si="4703"/>
        <v>0</v>
      </c>
      <c r="BN1558" s="19">
        <f t="shared" si="4703"/>
        <v>0</v>
      </c>
      <c r="BO1558" s="19">
        <f t="shared" si="4703"/>
        <v>0</v>
      </c>
      <c r="BP1558" s="19">
        <f t="shared" si="4703"/>
        <v>0</v>
      </c>
      <c r="BQ1558" s="19">
        <f t="shared" si="4703"/>
        <v>0</v>
      </c>
      <c r="BR1558" s="19">
        <f t="shared" si="4537"/>
        <v>3</v>
      </c>
      <c r="BS1558" s="19">
        <f t="shared" si="4538"/>
        <v>3</v>
      </c>
      <c r="BT1558" s="19">
        <f t="shared" si="4539"/>
        <v>3</v>
      </c>
      <c r="BU1558" s="19">
        <f t="shared" si="4703"/>
        <v>0</v>
      </c>
      <c r="BV1558" s="19">
        <f t="shared" si="4553"/>
        <v>3</v>
      </c>
      <c r="BW1558" s="19">
        <f t="shared" si="4703"/>
        <v>0</v>
      </c>
    </row>
    <row r="1559" spans="1:75" ht="31.5" x14ac:dyDescent="0.25">
      <c r="A1559" s="11" t="s">
        <v>314</v>
      </c>
      <c r="B1559" s="11" t="s">
        <v>12</v>
      </c>
      <c r="C1559" s="11" t="s">
        <v>66</v>
      </c>
      <c r="D1559" s="11" t="s">
        <v>209</v>
      </c>
      <c r="E1559" s="11" t="s">
        <v>316</v>
      </c>
      <c r="F1559" s="13" t="s">
        <v>258</v>
      </c>
      <c r="G1559" s="19">
        <v>3</v>
      </c>
      <c r="H1559" s="19">
        <v>3</v>
      </c>
      <c r="I1559" s="19">
        <v>3</v>
      </c>
      <c r="J1559" s="19"/>
      <c r="K1559" s="19"/>
      <c r="L1559" s="19"/>
      <c r="M1559" s="19">
        <f t="shared" si="4544"/>
        <v>3</v>
      </c>
      <c r="N1559" s="19">
        <f t="shared" si="4545"/>
        <v>3</v>
      </c>
      <c r="O1559" s="19">
        <f t="shared" si="4546"/>
        <v>3</v>
      </c>
      <c r="P1559" s="19"/>
      <c r="Q1559" s="19"/>
      <c r="R1559" s="19"/>
      <c r="S1559" s="19">
        <f t="shared" si="4685"/>
        <v>3</v>
      </c>
      <c r="T1559" s="19"/>
      <c r="U1559" s="19"/>
      <c r="V1559" s="19"/>
      <c r="W1559" s="19"/>
      <c r="X1559" s="19"/>
      <c r="Y1559" s="19"/>
      <c r="Z1559" s="19"/>
      <c r="AA1559" s="19"/>
      <c r="AB1559" s="19">
        <f t="shared" si="4596"/>
        <v>3</v>
      </c>
      <c r="AC1559" s="19">
        <f t="shared" si="4597"/>
        <v>3</v>
      </c>
      <c r="AD1559" s="19">
        <f t="shared" si="4598"/>
        <v>3</v>
      </c>
      <c r="AE1559" s="19"/>
      <c r="AF1559" s="19">
        <f t="shared" si="4599"/>
        <v>3</v>
      </c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>
        <f t="shared" si="4576"/>
        <v>3</v>
      </c>
      <c r="AV1559" s="19">
        <f t="shared" si="4577"/>
        <v>3</v>
      </c>
      <c r="AW1559" s="19">
        <f t="shared" si="4578"/>
        <v>3</v>
      </c>
      <c r="AX1559" s="19"/>
      <c r="AY1559" s="19"/>
      <c r="AZ1559" s="19"/>
      <c r="BA1559" s="19">
        <f t="shared" si="4572"/>
        <v>3</v>
      </c>
      <c r="BB1559" s="19">
        <f t="shared" si="4573"/>
        <v>3</v>
      </c>
      <c r="BC1559" s="19">
        <f t="shared" si="4574"/>
        <v>3</v>
      </c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>
        <f t="shared" si="4537"/>
        <v>3</v>
      </c>
      <c r="BS1559" s="19">
        <f t="shared" si="4538"/>
        <v>3</v>
      </c>
      <c r="BT1559" s="19">
        <f t="shared" si="4539"/>
        <v>3</v>
      </c>
      <c r="BU1559" s="19"/>
      <c r="BV1559" s="19">
        <f t="shared" si="4553"/>
        <v>3</v>
      </c>
      <c r="BW1559" s="19"/>
    </row>
    <row r="1560" spans="1:75" ht="31.5" x14ac:dyDescent="0.25">
      <c r="A1560" s="11" t="s">
        <v>314</v>
      </c>
      <c r="B1560" s="11" t="s">
        <v>12</v>
      </c>
      <c r="C1560" s="11" t="s">
        <v>66</v>
      </c>
      <c r="D1560" s="11" t="s">
        <v>209</v>
      </c>
      <c r="E1560" s="11" t="s">
        <v>6</v>
      </c>
      <c r="F1560" s="13" t="s">
        <v>270</v>
      </c>
      <c r="G1560" s="19">
        <f t="shared" ref="G1560:BW1560" si="4704">G1561</f>
        <v>3783</v>
      </c>
      <c r="H1560" s="19">
        <f t="shared" si="4704"/>
        <v>3783</v>
      </c>
      <c r="I1560" s="19">
        <f t="shared" si="4704"/>
        <v>3783</v>
      </c>
      <c r="J1560" s="19">
        <f t="shared" si="4704"/>
        <v>0</v>
      </c>
      <c r="K1560" s="19">
        <f t="shared" si="4704"/>
        <v>0</v>
      </c>
      <c r="L1560" s="19">
        <f t="shared" si="4704"/>
        <v>0</v>
      </c>
      <c r="M1560" s="19">
        <f t="shared" si="4544"/>
        <v>3783</v>
      </c>
      <c r="N1560" s="19">
        <f t="shared" si="4545"/>
        <v>3783</v>
      </c>
      <c r="O1560" s="19">
        <f t="shared" si="4546"/>
        <v>3783</v>
      </c>
      <c r="P1560" s="19">
        <f t="shared" si="4704"/>
        <v>0</v>
      </c>
      <c r="Q1560" s="19">
        <f t="shared" si="4704"/>
        <v>0</v>
      </c>
      <c r="R1560" s="19">
        <f t="shared" si="4704"/>
        <v>0</v>
      </c>
      <c r="S1560" s="19">
        <f t="shared" si="4685"/>
        <v>3783</v>
      </c>
      <c r="T1560" s="19">
        <f t="shared" si="4704"/>
        <v>0</v>
      </c>
      <c r="U1560" s="19">
        <f t="shared" si="4704"/>
        <v>0</v>
      </c>
      <c r="V1560" s="19">
        <f t="shared" si="4704"/>
        <v>0</v>
      </c>
      <c r="W1560" s="19">
        <f t="shared" si="4704"/>
        <v>0</v>
      </c>
      <c r="X1560" s="19">
        <f t="shared" si="4704"/>
        <v>0</v>
      </c>
      <c r="Y1560" s="19">
        <f t="shared" si="4704"/>
        <v>0</v>
      </c>
      <c r="Z1560" s="19">
        <f t="shared" si="4704"/>
        <v>0</v>
      </c>
      <c r="AA1560" s="19">
        <f t="shared" si="4704"/>
        <v>0</v>
      </c>
      <c r="AB1560" s="19">
        <f t="shared" si="4596"/>
        <v>3783</v>
      </c>
      <c r="AC1560" s="19">
        <f t="shared" si="4597"/>
        <v>3783</v>
      </c>
      <c r="AD1560" s="19">
        <f t="shared" si="4598"/>
        <v>3783</v>
      </c>
      <c r="AE1560" s="19">
        <f t="shared" si="4704"/>
        <v>0</v>
      </c>
      <c r="AF1560" s="19">
        <f t="shared" si="4599"/>
        <v>3783</v>
      </c>
      <c r="AG1560" s="19">
        <f t="shared" si="4704"/>
        <v>0</v>
      </c>
      <c r="AH1560" s="19">
        <f t="shared" si="4704"/>
        <v>0</v>
      </c>
      <c r="AI1560" s="19">
        <f t="shared" si="4704"/>
        <v>-262</v>
      </c>
      <c r="AJ1560" s="19">
        <f t="shared" si="4704"/>
        <v>0</v>
      </c>
      <c r="AK1560" s="19">
        <f t="shared" si="4704"/>
        <v>0</v>
      </c>
      <c r="AL1560" s="19">
        <f t="shared" si="4704"/>
        <v>0</v>
      </c>
      <c r="AM1560" s="19">
        <f t="shared" si="4704"/>
        <v>0</v>
      </c>
      <c r="AN1560" s="19">
        <f t="shared" si="4704"/>
        <v>0</v>
      </c>
      <c r="AO1560" s="19">
        <f t="shared" si="4704"/>
        <v>0</v>
      </c>
      <c r="AP1560" s="19">
        <f t="shared" si="4704"/>
        <v>0</v>
      </c>
      <c r="AQ1560" s="19">
        <f t="shared" si="4704"/>
        <v>0</v>
      </c>
      <c r="AR1560" s="19">
        <f t="shared" si="4704"/>
        <v>0</v>
      </c>
      <c r="AS1560" s="19">
        <f t="shared" si="4704"/>
        <v>0</v>
      </c>
      <c r="AT1560" s="19">
        <f t="shared" si="4704"/>
        <v>0</v>
      </c>
      <c r="AU1560" s="19">
        <f t="shared" si="4576"/>
        <v>3521</v>
      </c>
      <c r="AV1560" s="19">
        <f t="shared" si="4577"/>
        <v>3783</v>
      </c>
      <c r="AW1560" s="19">
        <f t="shared" si="4578"/>
        <v>3783</v>
      </c>
      <c r="AX1560" s="19">
        <f t="shared" si="4704"/>
        <v>0</v>
      </c>
      <c r="AY1560" s="19">
        <f t="shared" si="4704"/>
        <v>0</v>
      </c>
      <c r="AZ1560" s="19">
        <f t="shared" si="4704"/>
        <v>0</v>
      </c>
      <c r="BA1560" s="19">
        <f t="shared" si="4572"/>
        <v>3521</v>
      </c>
      <c r="BB1560" s="19">
        <f t="shared" si="4573"/>
        <v>3783</v>
      </c>
      <c r="BC1560" s="19">
        <f t="shared" si="4574"/>
        <v>3783</v>
      </c>
      <c r="BD1560" s="19">
        <f t="shared" si="4704"/>
        <v>0</v>
      </c>
      <c r="BE1560" s="19">
        <f t="shared" si="4704"/>
        <v>0</v>
      </c>
      <c r="BF1560" s="19">
        <f t="shared" si="4704"/>
        <v>0</v>
      </c>
      <c r="BG1560" s="19">
        <f t="shared" si="4704"/>
        <v>0</v>
      </c>
      <c r="BH1560" s="19">
        <f t="shared" si="4704"/>
        <v>0</v>
      </c>
      <c r="BI1560" s="19">
        <f t="shared" si="4704"/>
        <v>0</v>
      </c>
      <c r="BJ1560" s="19">
        <f t="shared" si="4704"/>
        <v>0</v>
      </c>
      <c r="BK1560" s="19">
        <f t="shared" si="4704"/>
        <v>0</v>
      </c>
      <c r="BL1560" s="19">
        <f t="shared" si="4704"/>
        <v>0</v>
      </c>
      <c r="BM1560" s="19">
        <f t="shared" si="4704"/>
        <v>0</v>
      </c>
      <c r="BN1560" s="19">
        <f t="shared" si="4704"/>
        <v>0</v>
      </c>
      <c r="BO1560" s="19">
        <f t="shared" si="4704"/>
        <v>0</v>
      </c>
      <c r="BP1560" s="19">
        <f t="shared" si="4704"/>
        <v>0</v>
      </c>
      <c r="BQ1560" s="19">
        <f t="shared" si="4704"/>
        <v>0</v>
      </c>
      <c r="BR1560" s="19">
        <f t="shared" si="4537"/>
        <v>3521</v>
      </c>
      <c r="BS1560" s="19">
        <f t="shared" si="4538"/>
        <v>3783</v>
      </c>
      <c r="BT1560" s="19">
        <f t="shared" si="4539"/>
        <v>3783</v>
      </c>
      <c r="BU1560" s="19">
        <f t="shared" si="4704"/>
        <v>0</v>
      </c>
      <c r="BV1560" s="19">
        <f t="shared" si="4553"/>
        <v>3521</v>
      </c>
      <c r="BW1560" s="19">
        <f t="shared" si="4704"/>
        <v>0</v>
      </c>
    </row>
    <row r="1561" spans="1:75" ht="31.5" x14ac:dyDescent="0.25">
      <c r="A1561" s="11" t="s">
        <v>314</v>
      </c>
      <c r="B1561" s="11" t="s">
        <v>12</v>
      </c>
      <c r="C1561" s="11" t="s">
        <v>66</v>
      </c>
      <c r="D1561" s="11" t="s">
        <v>209</v>
      </c>
      <c r="E1561" s="11">
        <v>240</v>
      </c>
      <c r="F1561" s="13" t="s">
        <v>259</v>
      </c>
      <c r="G1561" s="19">
        <v>3783</v>
      </c>
      <c r="H1561" s="19">
        <v>3783</v>
      </c>
      <c r="I1561" s="19">
        <v>3783</v>
      </c>
      <c r="J1561" s="19"/>
      <c r="K1561" s="19"/>
      <c r="L1561" s="19"/>
      <c r="M1561" s="19">
        <f t="shared" si="4544"/>
        <v>3783</v>
      </c>
      <c r="N1561" s="19">
        <f t="shared" si="4545"/>
        <v>3783</v>
      </c>
      <c r="O1561" s="19">
        <f t="shared" si="4546"/>
        <v>3783</v>
      </c>
      <c r="P1561" s="19"/>
      <c r="Q1561" s="19"/>
      <c r="R1561" s="19"/>
      <c r="S1561" s="19">
        <f t="shared" si="4685"/>
        <v>3783</v>
      </c>
      <c r="T1561" s="19"/>
      <c r="U1561" s="19"/>
      <c r="V1561" s="19"/>
      <c r="W1561" s="19"/>
      <c r="X1561" s="19"/>
      <c r="Y1561" s="19"/>
      <c r="Z1561" s="19"/>
      <c r="AA1561" s="19"/>
      <c r="AB1561" s="19">
        <f t="shared" si="4596"/>
        <v>3783</v>
      </c>
      <c r="AC1561" s="19">
        <f t="shared" si="4597"/>
        <v>3783</v>
      </c>
      <c r="AD1561" s="19">
        <f t="shared" si="4598"/>
        <v>3783</v>
      </c>
      <c r="AE1561" s="19"/>
      <c r="AF1561" s="19">
        <f t="shared" si="4599"/>
        <v>3783</v>
      </c>
      <c r="AG1561" s="19"/>
      <c r="AH1561" s="19"/>
      <c r="AI1561" s="19">
        <v>-262</v>
      </c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>
        <f t="shared" si="4576"/>
        <v>3521</v>
      </c>
      <c r="AV1561" s="19">
        <f t="shared" si="4577"/>
        <v>3783</v>
      </c>
      <c r="AW1561" s="19">
        <f t="shared" si="4578"/>
        <v>3783</v>
      </c>
      <c r="AX1561" s="19"/>
      <c r="AY1561" s="19"/>
      <c r="AZ1561" s="19"/>
      <c r="BA1561" s="19">
        <f t="shared" si="4572"/>
        <v>3521</v>
      </c>
      <c r="BB1561" s="19">
        <f t="shared" si="4573"/>
        <v>3783</v>
      </c>
      <c r="BC1561" s="19">
        <f t="shared" si="4574"/>
        <v>3783</v>
      </c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>
        <f t="shared" si="4537"/>
        <v>3521</v>
      </c>
      <c r="BS1561" s="19">
        <f t="shared" si="4538"/>
        <v>3783</v>
      </c>
      <c r="BT1561" s="19">
        <f t="shared" si="4539"/>
        <v>3783</v>
      </c>
      <c r="BU1561" s="19"/>
      <c r="BV1561" s="19">
        <f t="shared" si="4553"/>
        <v>3521</v>
      </c>
      <c r="BW1561" s="19"/>
    </row>
    <row r="1562" spans="1:75" x14ac:dyDescent="0.25">
      <c r="A1562" s="11" t="s">
        <v>314</v>
      </c>
      <c r="B1562" s="11" t="s">
        <v>12</v>
      </c>
      <c r="C1562" s="11" t="s">
        <v>66</v>
      </c>
      <c r="D1562" s="11" t="s">
        <v>209</v>
      </c>
      <c r="E1562" s="11" t="s">
        <v>7</v>
      </c>
      <c r="F1562" s="13" t="s">
        <v>273</v>
      </c>
      <c r="G1562" s="19">
        <f t="shared" ref="G1562:BW1562" si="4705">G1563</f>
        <v>34.799999999999997</v>
      </c>
      <c r="H1562" s="19">
        <f t="shared" si="4705"/>
        <v>34</v>
      </c>
      <c r="I1562" s="19">
        <f t="shared" si="4705"/>
        <v>33</v>
      </c>
      <c r="J1562" s="19">
        <f t="shared" si="4705"/>
        <v>0</v>
      </c>
      <c r="K1562" s="19">
        <f t="shared" si="4705"/>
        <v>0</v>
      </c>
      <c r="L1562" s="19">
        <f t="shared" si="4705"/>
        <v>0</v>
      </c>
      <c r="M1562" s="19">
        <f t="shared" si="4544"/>
        <v>34.799999999999997</v>
      </c>
      <c r="N1562" s="19">
        <f t="shared" si="4545"/>
        <v>34</v>
      </c>
      <c r="O1562" s="19">
        <f t="shared" si="4546"/>
        <v>33</v>
      </c>
      <c r="P1562" s="19">
        <f t="shared" si="4705"/>
        <v>0</v>
      </c>
      <c r="Q1562" s="19">
        <f t="shared" si="4705"/>
        <v>0</v>
      </c>
      <c r="R1562" s="19">
        <f t="shared" si="4705"/>
        <v>0</v>
      </c>
      <c r="S1562" s="19">
        <f t="shared" si="4685"/>
        <v>34.799999999999997</v>
      </c>
      <c r="T1562" s="19">
        <f t="shared" si="4705"/>
        <v>0</v>
      </c>
      <c r="U1562" s="19">
        <f t="shared" si="4705"/>
        <v>0</v>
      </c>
      <c r="V1562" s="19">
        <f t="shared" si="4705"/>
        <v>0</v>
      </c>
      <c r="W1562" s="19">
        <f t="shared" si="4705"/>
        <v>0</v>
      </c>
      <c r="X1562" s="19">
        <f t="shared" si="4705"/>
        <v>0</v>
      </c>
      <c r="Y1562" s="19">
        <f t="shared" si="4705"/>
        <v>0</v>
      </c>
      <c r="Z1562" s="19">
        <f t="shared" si="4705"/>
        <v>0</v>
      </c>
      <c r="AA1562" s="19">
        <f t="shared" si="4705"/>
        <v>0</v>
      </c>
      <c r="AB1562" s="19">
        <f t="shared" si="4596"/>
        <v>34.799999999999997</v>
      </c>
      <c r="AC1562" s="19">
        <f t="shared" si="4597"/>
        <v>34</v>
      </c>
      <c r="AD1562" s="19">
        <f t="shared" si="4598"/>
        <v>33</v>
      </c>
      <c r="AE1562" s="19">
        <f t="shared" si="4705"/>
        <v>0</v>
      </c>
      <c r="AF1562" s="19">
        <f t="shared" si="4599"/>
        <v>34.799999999999997</v>
      </c>
      <c r="AG1562" s="19">
        <f t="shared" si="4705"/>
        <v>0</v>
      </c>
      <c r="AH1562" s="19">
        <f t="shared" si="4705"/>
        <v>0</v>
      </c>
      <c r="AI1562" s="19">
        <f t="shared" si="4705"/>
        <v>0</v>
      </c>
      <c r="AJ1562" s="19">
        <f t="shared" si="4705"/>
        <v>0</v>
      </c>
      <c r="AK1562" s="19">
        <f t="shared" si="4705"/>
        <v>0</v>
      </c>
      <c r="AL1562" s="19">
        <f t="shared" si="4705"/>
        <v>0</v>
      </c>
      <c r="AM1562" s="19">
        <f t="shared" si="4705"/>
        <v>0</v>
      </c>
      <c r="AN1562" s="19">
        <f t="shared" si="4705"/>
        <v>0</v>
      </c>
      <c r="AO1562" s="19">
        <f t="shared" si="4705"/>
        <v>0</v>
      </c>
      <c r="AP1562" s="19">
        <f t="shared" si="4705"/>
        <v>0</v>
      </c>
      <c r="AQ1562" s="19">
        <f t="shared" si="4705"/>
        <v>0</v>
      </c>
      <c r="AR1562" s="19">
        <f t="shared" si="4705"/>
        <v>0</v>
      </c>
      <c r="AS1562" s="19">
        <f t="shared" si="4705"/>
        <v>0</v>
      </c>
      <c r="AT1562" s="19">
        <f t="shared" si="4705"/>
        <v>0</v>
      </c>
      <c r="AU1562" s="19">
        <f t="shared" si="4576"/>
        <v>34.799999999999997</v>
      </c>
      <c r="AV1562" s="19">
        <f t="shared" si="4577"/>
        <v>34</v>
      </c>
      <c r="AW1562" s="19">
        <f t="shared" si="4578"/>
        <v>33</v>
      </c>
      <c r="AX1562" s="19">
        <f t="shared" si="4705"/>
        <v>0</v>
      </c>
      <c r="AY1562" s="19">
        <f t="shared" si="4705"/>
        <v>0</v>
      </c>
      <c r="AZ1562" s="19">
        <f t="shared" si="4705"/>
        <v>0</v>
      </c>
      <c r="BA1562" s="19">
        <f t="shared" si="4572"/>
        <v>34.799999999999997</v>
      </c>
      <c r="BB1562" s="19">
        <f t="shared" si="4573"/>
        <v>34</v>
      </c>
      <c r="BC1562" s="19">
        <f t="shared" si="4574"/>
        <v>33</v>
      </c>
      <c r="BD1562" s="19">
        <f t="shared" si="4705"/>
        <v>0</v>
      </c>
      <c r="BE1562" s="19">
        <f t="shared" si="4705"/>
        <v>0</v>
      </c>
      <c r="BF1562" s="19">
        <f t="shared" si="4705"/>
        <v>0</v>
      </c>
      <c r="BG1562" s="19">
        <f t="shared" si="4705"/>
        <v>0</v>
      </c>
      <c r="BH1562" s="19">
        <f t="shared" si="4705"/>
        <v>0</v>
      </c>
      <c r="BI1562" s="19">
        <f t="shared" si="4705"/>
        <v>0</v>
      </c>
      <c r="BJ1562" s="19">
        <f t="shared" si="4705"/>
        <v>0</v>
      </c>
      <c r="BK1562" s="19">
        <f t="shared" si="4705"/>
        <v>0</v>
      </c>
      <c r="BL1562" s="19">
        <f t="shared" si="4705"/>
        <v>0</v>
      </c>
      <c r="BM1562" s="19">
        <f t="shared" si="4705"/>
        <v>0</v>
      </c>
      <c r="BN1562" s="19">
        <f t="shared" si="4705"/>
        <v>0</v>
      </c>
      <c r="BO1562" s="19">
        <f t="shared" si="4705"/>
        <v>0</v>
      </c>
      <c r="BP1562" s="19">
        <f t="shared" si="4705"/>
        <v>0</v>
      </c>
      <c r="BQ1562" s="19">
        <f t="shared" si="4705"/>
        <v>0</v>
      </c>
      <c r="BR1562" s="19">
        <f t="shared" si="4537"/>
        <v>34.799999999999997</v>
      </c>
      <c r="BS1562" s="19">
        <f t="shared" si="4538"/>
        <v>34</v>
      </c>
      <c r="BT1562" s="19">
        <f t="shared" si="4539"/>
        <v>33</v>
      </c>
      <c r="BU1562" s="19">
        <f t="shared" si="4705"/>
        <v>0</v>
      </c>
      <c r="BV1562" s="19">
        <f t="shared" si="4553"/>
        <v>34.799999999999997</v>
      </c>
      <c r="BW1562" s="19">
        <f t="shared" si="4705"/>
        <v>0</v>
      </c>
    </row>
    <row r="1563" spans="1:75" x14ac:dyDescent="0.25">
      <c r="A1563" s="11" t="s">
        <v>314</v>
      </c>
      <c r="B1563" s="11" t="s">
        <v>12</v>
      </c>
      <c r="C1563" s="11" t="s">
        <v>66</v>
      </c>
      <c r="D1563" s="11" t="s">
        <v>209</v>
      </c>
      <c r="E1563" s="11">
        <v>850</v>
      </c>
      <c r="F1563" s="13" t="s">
        <v>268</v>
      </c>
      <c r="G1563" s="19">
        <v>34.799999999999997</v>
      </c>
      <c r="H1563" s="19">
        <v>34</v>
      </c>
      <c r="I1563" s="19">
        <v>33</v>
      </c>
      <c r="J1563" s="19"/>
      <c r="K1563" s="19"/>
      <c r="L1563" s="19"/>
      <c r="M1563" s="19">
        <f t="shared" si="4544"/>
        <v>34.799999999999997</v>
      </c>
      <c r="N1563" s="19">
        <f t="shared" si="4545"/>
        <v>34</v>
      </c>
      <c r="O1563" s="19">
        <f t="shared" si="4546"/>
        <v>33</v>
      </c>
      <c r="P1563" s="19"/>
      <c r="Q1563" s="19"/>
      <c r="R1563" s="19"/>
      <c r="S1563" s="19">
        <f t="shared" si="4685"/>
        <v>34.799999999999997</v>
      </c>
      <c r="T1563" s="19"/>
      <c r="U1563" s="19"/>
      <c r="V1563" s="19"/>
      <c r="W1563" s="19"/>
      <c r="X1563" s="19"/>
      <c r="Y1563" s="19"/>
      <c r="Z1563" s="19"/>
      <c r="AA1563" s="19"/>
      <c r="AB1563" s="19">
        <f t="shared" si="4596"/>
        <v>34.799999999999997</v>
      </c>
      <c r="AC1563" s="19">
        <f t="shared" si="4597"/>
        <v>34</v>
      </c>
      <c r="AD1563" s="19">
        <f t="shared" si="4598"/>
        <v>33</v>
      </c>
      <c r="AE1563" s="19"/>
      <c r="AF1563" s="19">
        <f t="shared" si="4599"/>
        <v>34.799999999999997</v>
      </c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>
        <f t="shared" si="4576"/>
        <v>34.799999999999997</v>
      </c>
      <c r="AV1563" s="19">
        <f t="shared" si="4577"/>
        <v>34</v>
      </c>
      <c r="AW1563" s="19">
        <f t="shared" si="4578"/>
        <v>33</v>
      </c>
      <c r="AX1563" s="19"/>
      <c r="AY1563" s="19"/>
      <c r="AZ1563" s="19"/>
      <c r="BA1563" s="19">
        <f t="shared" si="4572"/>
        <v>34.799999999999997</v>
      </c>
      <c r="BB1563" s="19">
        <f t="shared" si="4573"/>
        <v>34</v>
      </c>
      <c r="BC1563" s="19">
        <f t="shared" si="4574"/>
        <v>33</v>
      </c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>
        <f t="shared" si="4537"/>
        <v>34.799999999999997</v>
      </c>
      <c r="BS1563" s="19">
        <f t="shared" si="4538"/>
        <v>34</v>
      </c>
      <c r="BT1563" s="19">
        <f t="shared" si="4539"/>
        <v>33</v>
      </c>
      <c r="BU1563" s="19"/>
      <c r="BV1563" s="19">
        <f t="shared" si="4553"/>
        <v>34.799999999999997</v>
      </c>
      <c r="BW1563" s="19"/>
    </row>
    <row r="1564" spans="1:75" s="14" customFormat="1" x14ac:dyDescent="0.25">
      <c r="A1564" s="16" t="s">
        <v>314</v>
      </c>
      <c r="B1564" s="16" t="s">
        <v>12</v>
      </c>
      <c r="C1564" s="16" t="s">
        <v>14</v>
      </c>
      <c r="D1564" s="16"/>
      <c r="E1564" s="16"/>
      <c r="F1564" s="9" t="s">
        <v>18</v>
      </c>
      <c r="G1564" s="18">
        <f>G1574+G1565</f>
        <v>10776.7</v>
      </c>
      <c r="H1564" s="18">
        <f t="shared" ref="H1564:L1564" si="4706">H1574+H1565</f>
        <v>9876.7000000000007</v>
      </c>
      <c r="I1564" s="18">
        <f t="shared" si="4706"/>
        <v>9876.7000000000007</v>
      </c>
      <c r="J1564" s="18">
        <f t="shared" si="4706"/>
        <v>0</v>
      </c>
      <c r="K1564" s="18">
        <f t="shared" si="4706"/>
        <v>0</v>
      </c>
      <c r="L1564" s="18">
        <f t="shared" si="4706"/>
        <v>0</v>
      </c>
      <c r="M1564" s="19">
        <f t="shared" si="4544"/>
        <v>10776.7</v>
      </c>
      <c r="N1564" s="19">
        <f t="shared" si="4545"/>
        <v>9876.7000000000007</v>
      </c>
      <c r="O1564" s="19">
        <f t="shared" si="4546"/>
        <v>9876.7000000000007</v>
      </c>
      <c r="P1564" s="18">
        <f t="shared" ref="P1564" si="4707">P1574+P1565</f>
        <v>0</v>
      </c>
      <c r="Q1564" s="18">
        <f t="shared" ref="Q1564:R1564" si="4708">Q1574+Q1565</f>
        <v>0</v>
      </c>
      <c r="R1564" s="18">
        <f t="shared" si="4708"/>
        <v>0</v>
      </c>
      <c r="S1564" s="19">
        <f t="shared" si="4685"/>
        <v>10776.7</v>
      </c>
      <c r="T1564" s="18">
        <f t="shared" ref="T1564:U1564" si="4709">T1574+T1565</f>
        <v>0</v>
      </c>
      <c r="U1564" s="18">
        <f t="shared" si="4709"/>
        <v>0</v>
      </c>
      <c r="V1564" s="18">
        <f t="shared" ref="V1564:X1564" si="4710">V1574+V1565</f>
        <v>0</v>
      </c>
      <c r="W1564" s="18">
        <f t="shared" si="4710"/>
        <v>0</v>
      </c>
      <c r="X1564" s="18">
        <f t="shared" si="4710"/>
        <v>0</v>
      </c>
      <c r="Y1564" s="18">
        <f t="shared" ref="Y1564:AA1564" si="4711">Y1574+Y1565</f>
        <v>0</v>
      </c>
      <c r="Z1564" s="18">
        <f t="shared" si="4711"/>
        <v>0</v>
      </c>
      <c r="AA1564" s="18">
        <f t="shared" si="4711"/>
        <v>0</v>
      </c>
      <c r="AB1564" s="19">
        <f t="shared" si="4596"/>
        <v>10776.7</v>
      </c>
      <c r="AC1564" s="18">
        <f t="shared" si="4597"/>
        <v>9876.7000000000007</v>
      </c>
      <c r="AD1564" s="18">
        <f t="shared" si="4598"/>
        <v>9876.7000000000007</v>
      </c>
      <c r="AE1564" s="18">
        <f t="shared" ref="AE1564:BW1564" si="4712">AE1574+AE1565</f>
        <v>0</v>
      </c>
      <c r="AF1564" s="18">
        <f t="shared" si="4599"/>
        <v>10776.7</v>
      </c>
      <c r="AG1564" s="18">
        <f t="shared" ref="AG1564" si="4713">AG1574+AG1565</f>
        <v>0</v>
      </c>
      <c r="AH1564" s="18">
        <f t="shared" ref="AH1564:AJ1564" si="4714">AH1574+AH1565</f>
        <v>0</v>
      </c>
      <c r="AI1564" s="18">
        <f t="shared" si="4714"/>
        <v>-537.77499999999998</v>
      </c>
      <c r="AJ1564" s="18">
        <f t="shared" si="4714"/>
        <v>0</v>
      </c>
      <c r="AK1564" s="18">
        <f t="shared" ref="AK1564:AL1564" si="4715">AK1574+AK1565</f>
        <v>0</v>
      </c>
      <c r="AL1564" s="18">
        <f t="shared" si="4715"/>
        <v>0</v>
      </c>
      <c r="AM1564" s="18">
        <f t="shared" ref="AM1564:AR1564" si="4716">AM1574+AM1565</f>
        <v>0</v>
      </c>
      <c r="AN1564" s="18">
        <f t="shared" si="4716"/>
        <v>0</v>
      </c>
      <c r="AO1564" s="18">
        <f t="shared" si="4716"/>
        <v>0</v>
      </c>
      <c r="AP1564" s="18">
        <f t="shared" si="4716"/>
        <v>0</v>
      </c>
      <c r="AQ1564" s="18">
        <f t="shared" si="4716"/>
        <v>0</v>
      </c>
      <c r="AR1564" s="18">
        <f t="shared" si="4716"/>
        <v>0</v>
      </c>
      <c r="AS1564" s="18">
        <f t="shared" ref="AS1564:AT1564" si="4717">AS1574+AS1565</f>
        <v>0</v>
      </c>
      <c r="AT1564" s="18">
        <f t="shared" si="4717"/>
        <v>0</v>
      </c>
      <c r="AU1564" s="18">
        <f t="shared" si="4576"/>
        <v>10238.925000000001</v>
      </c>
      <c r="AV1564" s="18">
        <f t="shared" si="4577"/>
        <v>9876.7000000000007</v>
      </c>
      <c r="AW1564" s="18">
        <f t="shared" si="4578"/>
        <v>9876.7000000000007</v>
      </c>
      <c r="AX1564" s="18">
        <f t="shared" ref="AX1564:AZ1564" si="4718">AX1574+AX1565</f>
        <v>0</v>
      </c>
      <c r="AY1564" s="18">
        <f t="shared" si="4718"/>
        <v>0</v>
      </c>
      <c r="AZ1564" s="18">
        <f t="shared" si="4718"/>
        <v>0</v>
      </c>
      <c r="BA1564" s="19">
        <f t="shared" si="4572"/>
        <v>10238.925000000001</v>
      </c>
      <c r="BB1564" s="19">
        <f t="shared" si="4573"/>
        <v>9876.7000000000007</v>
      </c>
      <c r="BC1564" s="19">
        <f t="shared" si="4574"/>
        <v>9876.7000000000007</v>
      </c>
      <c r="BD1564" s="18">
        <f t="shared" ref="BD1564:BO1564" si="4719">BD1574+BD1565</f>
        <v>0</v>
      </c>
      <c r="BE1564" s="18">
        <f t="shared" si="4719"/>
        <v>0</v>
      </c>
      <c r="BF1564" s="18">
        <f t="shared" si="4719"/>
        <v>0</v>
      </c>
      <c r="BG1564" s="18">
        <f t="shared" si="4719"/>
        <v>0</v>
      </c>
      <c r="BH1564" s="18">
        <f t="shared" si="4719"/>
        <v>-39.700000000000003</v>
      </c>
      <c r="BI1564" s="18">
        <f t="shared" ref="BI1564" si="4720">BI1574+BI1565</f>
        <v>0</v>
      </c>
      <c r="BJ1564" s="18">
        <f t="shared" si="4719"/>
        <v>0</v>
      </c>
      <c r="BK1564" s="18">
        <f t="shared" si="4719"/>
        <v>0</v>
      </c>
      <c r="BL1564" s="18">
        <f t="shared" si="4719"/>
        <v>0</v>
      </c>
      <c r="BM1564" s="18">
        <f t="shared" si="4719"/>
        <v>0</v>
      </c>
      <c r="BN1564" s="18">
        <f t="shared" si="4719"/>
        <v>0</v>
      </c>
      <c r="BO1564" s="18">
        <f t="shared" si="4719"/>
        <v>0</v>
      </c>
      <c r="BP1564" s="18">
        <f t="shared" ref="BP1564:BQ1564" si="4721">BP1574+BP1565</f>
        <v>0</v>
      </c>
      <c r="BQ1564" s="18">
        <f t="shared" si="4721"/>
        <v>0</v>
      </c>
      <c r="BR1564" s="19">
        <f t="shared" ref="BR1564:BR1627" si="4722">BA1564+BD1564+BE1564+BF1564+BG1564+BH1564+BI1564</f>
        <v>10199.225</v>
      </c>
      <c r="BS1564" s="19">
        <f t="shared" ref="BS1564:BS1627" si="4723">BB1564+BJ1564+BK1564+BL1564+BM1564</f>
        <v>9876.7000000000007</v>
      </c>
      <c r="BT1564" s="19">
        <f t="shared" ref="BT1564:BT1627" si="4724">BC1564+BN1564+BO1564+BP1564+BQ1564</f>
        <v>9876.7000000000007</v>
      </c>
      <c r="BU1564" s="18">
        <f t="shared" ref="BU1564" si="4725">BU1574+BU1565</f>
        <v>0</v>
      </c>
      <c r="BV1564" s="18">
        <f t="shared" si="4553"/>
        <v>10199.225</v>
      </c>
      <c r="BW1564" s="18">
        <f t="shared" si="4712"/>
        <v>0</v>
      </c>
    </row>
    <row r="1565" spans="1:75" ht="47.25" x14ac:dyDescent="0.25">
      <c r="A1565" s="11" t="s">
        <v>314</v>
      </c>
      <c r="B1565" s="11" t="s">
        <v>12</v>
      </c>
      <c r="C1565" s="11" t="s">
        <v>14</v>
      </c>
      <c r="D1565" s="11" t="s">
        <v>34</v>
      </c>
      <c r="E1565" s="11"/>
      <c r="F1565" s="13" t="s">
        <v>817</v>
      </c>
      <c r="G1565" s="19">
        <f>G1566+G1570</f>
        <v>195</v>
      </c>
      <c r="H1565" s="19">
        <f t="shared" ref="H1565:L1565" si="4726">H1566+H1570</f>
        <v>195</v>
      </c>
      <c r="I1565" s="19">
        <f t="shared" si="4726"/>
        <v>195</v>
      </c>
      <c r="J1565" s="19">
        <f t="shared" si="4726"/>
        <v>0</v>
      </c>
      <c r="K1565" s="19">
        <f t="shared" si="4726"/>
        <v>0</v>
      </c>
      <c r="L1565" s="19">
        <f t="shared" si="4726"/>
        <v>0</v>
      </c>
      <c r="M1565" s="19">
        <f t="shared" si="4544"/>
        <v>195</v>
      </c>
      <c r="N1565" s="19">
        <f t="shared" si="4545"/>
        <v>195</v>
      </c>
      <c r="O1565" s="19">
        <f t="shared" si="4546"/>
        <v>195</v>
      </c>
      <c r="P1565" s="19">
        <f t="shared" ref="P1565" si="4727">P1566+P1570</f>
        <v>0</v>
      </c>
      <c r="Q1565" s="19">
        <f t="shared" ref="Q1565:R1565" si="4728">Q1566+Q1570</f>
        <v>0</v>
      </c>
      <c r="R1565" s="19">
        <f t="shared" si="4728"/>
        <v>0</v>
      </c>
      <c r="S1565" s="19">
        <f t="shared" si="4685"/>
        <v>195</v>
      </c>
      <c r="T1565" s="19">
        <f t="shared" ref="T1565:U1565" si="4729">T1566+T1570</f>
        <v>0</v>
      </c>
      <c r="U1565" s="19">
        <f t="shared" si="4729"/>
        <v>0</v>
      </c>
      <c r="V1565" s="19">
        <f t="shared" ref="V1565:X1565" si="4730">V1566+V1570</f>
        <v>0</v>
      </c>
      <c r="W1565" s="19">
        <f t="shared" si="4730"/>
        <v>0</v>
      </c>
      <c r="X1565" s="19">
        <f t="shared" si="4730"/>
        <v>0</v>
      </c>
      <c r="Y1565" s="19">
        <f t="shared" ref="Y1565:AA1565" si="4731">Y1566+Y1570</f>
        <v>0</v>
      </c>
      <c r="Z1565" s="19">
        <f t="shared" si="4731"/>
        <v>0</v>
      </c>
      <c r="AA1565" s="19">
        <f t="shared" si="4731"/>
        <v>0</v>
      </c>
      <c r="AB1565" s="19">
        <f t="shared" si="4596"/>
        <v>195</v>
      </c>
      <c r="AC1565" s="19">
        <f t="shared" si="4597"/>
        <v>195</v>
      </c>
      <c r="AD1565" s="19">
        <f t="shared" si="4598"/>
        <v>195</v>
      </c>
      <c r="AE1565" s="19">
        <f t="shared" ref="AE1565:BW1565" si="4732">AE1566+AE1570</f>
        <v>0</v>
      </c>
      <c r="AF1565" s="19">
        <f t="shared" si="4599"/>
        <v>195</v>
      </c>
      <c r="AG1565" s="19">
        <f t="shared" ref="AG1565" si="4733">AG1566+AG1570</f>
        <v>0</v>
      </c>
      <c r="AH1565" s="19">
        <f t="shared" ref="AH1565:AJ1565" si="4734">AH1566+AH1570</f>
        <v>0</v>
      </c>
      <c r="AI1565" s="19">
        <f t="shared" si="4734"/>
        <v>-25</v>
      </c>
      <c r="AJ1565" s="19">
        <f t="shared" si="4734"/>
        <v>0</v>
      </c>
      <c r="AK1565" s="19">
        <f t="shared" ref="AK1565:AL1565" si="4735">AK1566+AK1570</f>
        <v>0</v>
      </c>
      <c r="AL1565" s="19">
        <f t="shared" si="4735"/>
        <v>0</v>
      </c>
      <c r="AM1565" s="19">
        <f t="shared" ref="AM1565:AR1565" si="4736">AM1566+AM1570</f>
        <v>0</v>
      </c>
      <c r="AN1565" s="19">
        <f t="shared" si="4736"/>
        <v>0</v>
      </c>
      <c r="AO1565" s="19">
        <f t="shared" si="4736"/>
        <v>0</v>
      </c>
      <c r="AP1565" s="19">
        <f t="shared" si="4736"/>
        <v>0</v>
      </c>
      <c r="AQ1565" s="19">
        <f t="shared" si="4736"/>
        <v>0</v>
      </c>
      <c r="AR1565" s="19">
        <f t="shared" si="4736"/>
        <v>0</v>
      </c>
      <c r="AS1565" s="19">
        <f t="shared" ref="AS1565:AT1565" si="4737">AS1566+AS1570</f>
        <v>0</v>
      </c>
      <c r="AT1565" s="19">
        <f t="shared" si="4737"/>
        <v>0</v>
      </c>
      <c r="AU1565" s="19">
        <f t="shared" si="4576"/>
        <v>170</v>
      </c>
      <c r="AV1565" s="19">
        <f t="shared" si="4577"/>
        <v>195</v>
      </c>
      <c r="AW1565" s="19">
        <f t="shared" si="4578"/>
        <v>195</v>
      </c>
      <c r="AX1565" s="19">
        <f t="shared" ref="AX1565:AZ1565" si="4738">AX1566+AX1570</f>
        <v>0</v>
      </c>
      <c r="AY1565" s="19">
        <f t="shared" si="4738"/>
        <v>0</v>
      </c>
      <c r="AZ1565" s="19">
        <f t="shared" si="4738"/>
        <v>0</v>
      </c>
      <c r="BA1565" s="19">
        <f t="shared" si="4572"/>
        <v>170</v>
      </c>
      <c r="BB1565" s="19">
        <f t="shared" si="4573"/>
        <v>195</v>
      </c>
      <c r="BC1565" s="19">
        <f t="shared" si="4574"/>
        <v>195</v>
      </c>
      <c r="BD1565" s="19">
        <f t="shared" ref="BD1565:BO1565" si="4739">BD1566+BD1570</f>
        <v>0</v>
      </c>
      <c r="BE1565" s="19">
        <f t="shared" si="4739"/>
        <v>0</v>
      </c>
      <c r="BF1565" s="19">
        <f t="shared" si="4739"/>
        <v>0</v>
      </c>
      <c r="BG1565" s="19">
        <f t="shared" si="4739"/>
        <v>0</v>
      </c>
      <c r="BH1565" s="19">
        <f t="shared" si="4739"/>
        <v>0</v>
      </c>
      <c r="BI1565" s="19">
        <f t="shared" ref="BI1565" si="4740">BI1566+BI1570</f>
        <v>0</v>
      </c>
      <c r="BJ1565" s="19">
        <f t="shared" si="4739"/>
        <v>0</v>
      </c>
      <c r="BK1565" s="19">
        <f t="shared" si="4739"/>
        <v>0</v>
      </c>
      <c r="BL1565" s="19">
        <f t="shared" si="4739"/>
        <v>0</v>
      </c>
      <c r="BM1565" s="19">
        <f t="shared" si="4739"/>
        <v>0</v>
      </c>
      <c r="BN1565" s="19">
        <f t="shared" si="4739"/>
        <v>0</v>
      </c>
      <c r="BO1565" s="19">
        <f t="shared" si="4739"/>
        <v>0</v>
      </c>
      <c r="BP1565" s="19">
        <f t="shared" ref="BP1565:BQ1565" si="4741">BP1566+BP1570</f>
        <v>0</v>
      </c>
      <c r="BQ1565" s="19">
        <f t="shared" si="4741"/>
        <v>0</v>
      </c>
      <c r="BR1565" s="19">
        <f t="shared" si="4722"/>
        <v>170</v>
      </c>
      <c r="BS1565" s="19">
        <f t="shared" si="4723"/>
        <v>195</v>
      </c>
      <c r="BT1565" s="19">
        <f t="shared" si="4724"/>
        <v>195</v>
      </c>
      <c r="BU1565" s="19">
        <f t="shared" ref="BU1565" si="4742">BU1566+BU1570</f>
        <v>0</v>
      </c>
      <c r="BV1565" s="19">
        <f t="shared" si="4553"/>
        <v>170</v>
      </c>
      <c r="BW1565" s="19">
        <f t="shared" si="4732"/>
        <v>0</v>
      </c>
    </row>
    <row r="1566" spans="1:75" ht="47.25" x14ac:dyDescent="0.25">
      <c r="A1566" s="11" t="s">
        <v>314</v>
      </c>
      <c r="B1566" s="11" t="s">
        <v>12</v>
      </c>
      <c r="C1566" s="11" t="s">
        <v>14</v>
      </c>
      <c r="D1566" s="11" t="s">
        <v>35</v>
      </c>
      <c r="E1566" s="11"/>
      <c r="F1566" s="13" t="s">
        <v>818</v>
      </c>
      <c r="G1566" s="19">
        <f>G1567</f>
        <v>170</v>
      </c>
      <c r="H1566" s="19">
        <f t="shared" ref="H1566:BW1568" si="4743">H1567</f>
        <v>170</v>
      </c>
      <c r="I1566" s="19">
        <f t="shared" si="4743"/>
        <v>170</v>
      </c>
      <c r="J1566" s="19">
        <f t="shared" si="4743"/>
        <v>0</v>
      </c>
      <c r="K1566" s="19">
        <f t="shared" si="4743"/>
        <v>0</v>
      </c>
      <c r="L1566" s="19">
        <f t="shared" si="4743"/>
        <v>0</v>
      </c>
      <c r="M1566" s="19">
        <f t="shared" si="4544"/>
        <v>170</v>
      </c>
      <c r="N1566" s="19">
        <f t="shared" si="4545"/>
        <v>170</v>
      </c>
      <c r="O1566" s="19">
        <f t="shared" si="4546"/>
        <v>170</v>
      </c>
      <c r="P1566" s="19">
        <f t="shared" si="4743"/>
        <v>0</v>
      </c>
      <c r="Q1566" s="19">
        <f t="shared" si="4743"/>
        <v>0</v>
      </c>
      <c r="R1566" s="19">
        <f t="shared" si="4743"/>
        <v>0</v>
      </c>
      <c r="S1566" s="19">
        <f t="shared" si="4685"/>
        <v>170</v>
      </c>
      <c r="T1566" s="19">
        <f t="shared" si="4743"/>
        <v>0</v>
      </c>
      <c r="U1566" s="19">
        <f t="shared" si="4743"/>
        <v>0</v>
      </c>
      <c r="V1566" s="19">
        <f t="shared" si="4743"/>
        <v>0</v>
      </c>
      <c r="W1566" s="19">
        <f t="shared" si="4743"/>
        <v>0</v>
      </c>
      <c r="X1566" s="19">
        <f t="shared" si="4743"/>
        <v>0</v>
      </c>
      <c r="Y1566" s="19">
        <f t="shared" si="4743"/>
        <v>0</v>
      </c>
      <c r="Z1566" s="19">
        <f t="shared" si="4743"/>
        <v>0</v>
      </c>
      <c r="AA1566" s="19">
        <f t="shared" si="4743"/>
        <v>0</v>
      </c>
      <c r="AB1566" s="19">
        <f t="shared" si="4596"/>
        <v>170</v>
      </c>
      <c r="AC1566" s="19">
        <f t="shared" si="4597"/>
        <v>170</v>
      </c>
      <c r="AD1566" s="19">
        <f t="shared" si="4598"/>
        <v>170</v>
      </c>
      <c r="AE1566" s="19">
        <f t="shared" si="4743"/>
        <v>0</v>
      </c>
      <c r="AF1566" s="19">
        <f t="shared" si="4599"/>
        <v>170</v>
      </c>
      <c r="AG1566" s="19">
        <f t="shared" si="4743"/>
        <v>0</v>
      </c>
      <c r="AH1566" s="19">
        <f t="shared" si="4743"/>
        <v>0</v>
      </c>
      <c r="AI1566" s="19">
        <f t="shared" si="4743"/>
        <v>-25</v>
      </c>
      <c r="AJ1566" s="19">
        <f t="shared" si="4743"/>
        <v>0</v>
      </c>
      <c r="AK1566" s="19">
        <f t="shared" si="4743"/>
        <v>0</v>
      </c>
      <c r="AL1566" s="19">
        <f t="shared" si="4743"/>
        <v>0</v>
      </c>
      <c r="AM1566" s="19">
        <f t="shared" si="4743"/>
        <v>0</v>
      </c>
      <c r="AN1566" s="19">
        <f t="shared" si="4743"/>
        <v>0</v>
      </c>
      <c r="AO1566" s="19">
        <f t="shared" si="4743"/>
        <v>0</v>
      </c>
      <c r="AP1566" s="19">
        <f t="shared" si="4743"/>
        <v>0</v>
      </c>
      <c r="AQ1566" s="19">
        <f t="shared" si="4743"/>
        <v>0</v>
      </c>
      <c r="AR1566" s="19">
        <f t="shared" si="4743"/>
        <v>0</v>
      </c>
      <c r="AS1566" s="19">
        <f t="shared" si="4743"/>
        <v>0</v>
      </c>
      <c r="AT1566" s="19">
        <f t="shared" si="4743"/>
        <v>0</v>
      </c>
      <c r="AU1566" s="19">
        <f t="shared" si="4576"/>
        <v>145</v>
      </c>
      <c r="AV1566" s="19">
        <f t="shared" si="4577"/>
        <v>170</v>
      </c>
      <c r="AW1566" s="19">
        <f t="shared" si="4578"/>
        <v>170</v>
      </c>
      <c r="AX1566" s="19">
        <f t="shared" si="4743"/>
        <v>0</v>
      </c>
      <c r="AY1566" s="19">
        <f t="shared" si="4743"/>
        <v>0</v>
      </c>
      <c r="AZ1566" s="19">
        <f t="shared" si="4743"/>
        <v>0</v>
      </c>
      <c r="BA1566" s="19">
        <f t="shared" si="4572"/>
        <v>145</v>
      </c>
      <c r="BB1566" s="19">
        <f t="shared" si="4573"/>
        <v>170</v>
      </c>
      <c r="BC1566" s="19">
        <f t="shared" si="4574"/>
        <v>170</v>
      </c>
      <c r="BD1566" s="19">
        <f t="shared" si="4743"/>
        <v>0</v>
      </c>
      <c r="BE1566" s="19">
        <f t="shared" si="4743"/>
        <v>0</v>
      </c>
      <c r="BF1566" s="19">
        <f t="shared" si="4743"/>
        <v>0</v>
      </c>
      <c r="BG1566" s="19">
        <f t="shared" si="4743"/>
        <v>0</v>
      </c>
      <c r="BH1566" s="19">
        <f t="shared" si="4743"/>
        <v>0</v>
      </c>
      <c r="BI1566" s="19">
        <f t="shared" si="4743"/>
        <v>0</v>
      </c>
      <c r="BJ1566" s="19">
        <f t="shared" si="4743"/>
        <v>0</v>
      </c>
      <c r="BK1566" s="19">
        <f t="shared" si="4743"/>
        <v>0</v>
      </c>
      <c r="BL1566" s="19">
        <f t="shared" si="4743"/>
        <v>0</v>
      </c>
      <c r="BM1566" s="19">
        <f t="shared" si="4743"/>
        <v>0</v>
      </c>
      <c r="BN1566" s="19">
        <f t="shared" si="4743"/>
        <v>0</v>
      </c>
      <c r="BO1566" s="19">
        <f t="shared" si="4743"/>
        <v>0</v>
      </c>
      <c r="BP1566" s="19">
        <f t="shared" si="4743"/>
        <v>0</v>
      </c>
      <c r="BQ1566" s="19">
        <f t="shared" si="4743"/>
        <v>0</v>
      </c>
      <c r="BR1566" s="19">
        <f t="shared" si="4722"/>
        <v>145</v>
      </c>
      <c r="BS1566" s="19">
        <f t="shared" si="4723"/>
        <v>170</v>
      </c>
      <c r="BT1566" s="19">
        <f t="shared" si="4724"/>
        <v>170</v>
      </c>
      <c r="BU1566" s="19">
        <f t="shared" si="4743"/>
        <v>0</v>
      </c>
      <c r="BV1566" s="19">
        <f t="shared" si="4553"/>
        <v>145</v>
      </c>
      <c r="BW1566" s="19">
        <f t="shared" si="4743"/>
        <v>0</v>
      </c>
    </row>
    <row r="1567" spans="1:75" ht="47.25" x14ac:dyDescent="0.25">
      <c r="A1567" s="11" t="s">
        <v>314</v>
      </c>
      <c r="B1567" s="11" t="s">
        <v>12</v>
      </c>
      <c r="C1567" s="11" t="s">
        <v>14</v>
      </c>
      <c r="D1567" s="11" t="s">
        <v>715</v>
      </c>
      <c r="E1567" s="11"/>
      <c r="F1567" s="13" t="s">
        <v>819</v>
      </c>
      <c r="G1567" s="19">
        <f>G1568</f>
        <v>170</v>
      </c>
      <c r="H1567" s="19">
        <f t="shared" si="4743"/>
        <v>170</v>
      </c>
      <c r="I1567" s="19">
        <f t="shared" si="4743"/>
        <v>170</v>
      </c>
      <c r="J1567" s="19">
        <f t="shared" si="4743"/>
        <v>0</v>
      </c>
      <c r="K1567" s="19">
        <f t="shared" si="4743"/>
        <v>0</v>
      </c>
      <c r="L1567" s="19">
        <f t="shared" si="4743"/>
        <v>0</v>
      </c>
      <c r="M1567" s="19">
        <f t="shared" si="4544"/>
        <v>170</v>
      </c>
      <c r="N1567" s="19">
        <f t="shared" si="4545"/>
        <v>170</v>
      </c>
      <c r="O1567" s="19">
        <f t="shared" si="4546"/>
        <v>170</v>
      </c>
      <c r="P1567" s="19">
        <f t="shared" si="4743"/>
        <v>0</v>
      </c>
      <c r="Q1567" s="19">
        <f t="shared" si="4743"/>
        <v>0</v>
      </c>
      <c r="R1567" s="19">
        <f t="shared" si="4743"/>
        <v>0</v>
      </c>
      <c r="S1567" s="19">
        <f t="shared" si="4685"/>
        <v>170</v>
      </c>
      <c r="T1567" s="19">
        <f t="shared" si="4743"/>
        <v>0</v>
      </c>
      <c r="U1567" s="19">
        <f t="shared" si="4743"/>
        <v>0</v>
      </c>
      <c r="V1567" s="19">
        <f t="shared" si="4743"/>
        <v>0</v>
      </c>
      <c r="W1567" s="19">
        <f t="shared" si="4743"/>
        <v>0</v>
      </c>
      <c r="X1567" s="19">
        <f t="shared" si="4743"/>
        <v>0</v>
      </c>
      <c r="Y1567" s="19">
        <f t="shared" si="4743"/>
        <v>0</v>
      </c>
      <c r="Z1567" s="19">
        <f t="shared" si="4743"/>
        <v>0</v>
      </c>
      <c r="AA1567" s="19">
        <f t="shared" si="4743"/>
        <v>0</v>
      </c>
      <c r="AB1567" s="19">
        <f t="shared" si="4596"/>
        <v>170</v>
      </c>
      <c r="AC1567" s="19">
        <f t="shared" si="4597"/>
        <v>170</v>
      </c>
      <c r="AD1567" s="19">
        <f t="shared" si="4598"/>
        <v>170</v>
      </c>
      <c r="AE1567" s="19">
        <f t="shared" si="4743"/>
        <v>0</v>
      </c>
      <c r="AF1567" s="19">
        <f t="shared" si="4599"/>
        <v>170</v>
      </c>
      <c r="AG1567" s="19">
        <f t="shared" si="4743"/>
        <v>0</v>
      </c>
      <c r="AH1567" s="19">
        <f t="shared" si="4743"/>
        <v>0</v>
      </c>
      <c r="AI1567" s="19">
        <f t="shared" si="4743"/>
        <v>-25</v>
      </c>
      <c r="AJ1567" s="19">
        <f t="shared" si="4743"/>
        <v>0</v>
      </c>
      <c r="AK1567" s="19">
        <f t="shared" si="4743"/>
        <v>0</v>
      </c>
      <c r="AL1567" s="19">
        <f t="shared" si="4743"/>
        <v>0</v>
      </c>
      <c r="AM1567" s="19">
        <f t="shared" si="4743"/>
        <v>0</v>
      </c>
      <c r="AN1567" s="19">
        <f t="shared" si="4743"/>
        <v>0</v>
      </c>
      <c r="AO1567" s="19">
        <f t="shared" si="4743"/>
        <v>0</v>
      </c>
      <c r="AP1567" s="19">
        <f t="shared" si="4743"/>
        <v>0</v>
      </c>
      <c r="AQ1567" s="19">
        <f t="shared" si="4743"/>
        <v>0</v>
      </c>
      <c r="AR1567" s="19">
        <f t="shared" si="4743"/>
        <v>0</v>
      </c>
      <c r="AS1567" s="19">
        <f t="shared" si="4743"/>
        <v>0</v>
      </c>
      <c r="AT1567" s="19">
        <f t="shared" si="4743"/>
        <v>0</v>
      </c>
      <c r="AU1567" s="19">
        <f t="shared" si="4576"/>
        <v>145</v>
      </c>
      <c r="AV1567" s="19">
        <f t="shared" si="4577"/>
        <v>170</v>
      </c>
      <c r="AW1567" s="19">
        <f t="shared" si="4578"/>
        <v>170</v>
      </c>
      <c r="AX1567" s="19">
        <f t="shared" si="4743"/>
        <v>0</v>
      </c>
      <c r="AY1567" s="19">
        <f t="shared" si="4743"/>
        <v>0</v>
      </c>
      <c r="AZ1567" s="19">
        <f t="shared" si="4743"/>
        <v>0</v>
      </c>
      <c r="BA1567" s="19">
        <f t="shared" si="4572"/>
        <v>145</v>
      </c>
      <c r="BB1567" s="19">
        <f t="shared" si="4573"/>
        <v>170</v>
      </c>
      <c r="BC1567" s="19">
        <f t="shared" si="4574"/>
        <v>170</v>
      </c>
      <c r="BD1567" s="19">
        <f t="shared" si="4743"/>
        <v>0</v>
      </c>
      <c r="BE1567" s="19">
        <f t="shared" si="4743"/>
        <v>0</v>
      </c>
      <c r="BF1567" s="19">
        <f t="shared" si="4743"/>
        <v>0</v>
      </c>
      <c r="BG1567" s="19">
        <f t="shared" si="4743"/>
        <v>0</v>
      </c>
      <c r="BH1567" s="19">
        <f t="shared" si="4743"/>
        <v>0</v>
      </c>
      <c r="BI1567" s="19">
        <f t="shared" si="4743"/>
        <v>0</v>
      </c>
      <c r="BJ1567" s="19">
        <f t="shared" si="4743"/>
        <v>0</v>
      </c>
      <c r="BK1567" s="19">
        <f t="shared" si="4743"/>
        <v>0</v>
      </c>
      <c r="BL1567" s="19">
        <f t="shared" si="4743"/>
        <v>0</v>
      </c>
      <c r="BM1567" s="19">
        <f t="shared" si="4743"/>
        <v>0</v>
      </c>
      <c r="BN1567" s="19">
        <f t="shared" si="4743"/>
        <v>0</v>
      </c>
      <c r="BO1567" s="19">
        <f t="shared" si="4743"/>
        <v>0</v>
      </c>
      <c r="BP1567" s="19">
        <f t="shared" si="4743"/>
        <v>0</v>
      </c>
      <c r="BQ1567" s="19">
        <f t="shared" si="4743"/>
        <v>0</v>
      </c>
      <c r="BR1567" s="19">
        <f t="shared" si="4722"/>
        <v>145</v>
      </c>
      <c r="BS1567" s="19">
        <f t="shared" si="4723"/>
        <v>170</v>
      </c>
      <c r="BT1567" s="19">
        <f t="shared" si="4724"/>
        <v>170</v>
      </c>
      <c r="BU1567" s="19">
        <f t="shared" si="4743"/>
        <v>0</v>
      </c>
      <c r="BV1567" s="19">
        <f t="shared" si="4553"/>
        <v>145</v>
      </c>
      <c r="BW1567" s="19">
        <f t="shared" si="4743"/>
        <v>0</v>
      </c>
    </row>
    <row r="1568" spans="1:75" ht="31.5" x14ac:dyDescent="0.25">
      <c r="A1568" s="11" t="s">
        <v>314</v>
      </c>
      <c r="B1568" s="11" t="s">
        <v>12</v>
      </c>
      <c r="C1568" s="11" t="s">
        <v>14</v>
      </c>
      <c r="D1568" s="11" t="s">
        <v>715</v>
      </c>
      <c r="E1568" s="11" t="s">
        <v>77</v>
      </c>
      <c r="F1568" s="13" t="s">
        <v>272</v>
      </c>
      <c r="G1568" s="19">
        <f>G1569</f>
        <v>170</v>
      </c>
      <c r="H1568" s="19">
        <f t="shared" si="4743"/>
        <v>170</v>
      </c>
      <c r="I1568" s="19">
        <f t="shared" si="4743"/>
        <v>170</v>
      </c>
      <c r="J1568" s="19">
        <f t="shared" si="4743"/>
        <v>0</v>
      </c>
      <c r="K1568" s="19">
        <f t="shared" si="4743"/>
        <v>0</v>
      </c>
      <c r="L1568" s="19">
        <f t="shared" si="4743"/>
        <v>0</v>
      </c>
      <c r="M1568" s="19">
        <f t="shared" si="4544"/>
        <v>170</v>
      </c>
      <c r="N1568" s="19">
        <f t="shared" si="4545"/>
        <v>170</v>
      </c>
      <c r="O1568" s="19">
        <f t="shared" si="4546"/>
        <v>170</v>
      </c>
      <c r="P1568" s="19">
        <f t="shared" si="4743"/>
        <v>0</v>
      </c>
      <c r="Q1568" s="19">
        <f t="shared" si="4743"/>
        <v>0</v>
      </c>
      <c r="R1568" s="19">
        <f t="shared" si="4743"/>
        <v>0</v>
      </c>
      <c r="S1568" s="19">
        <f t="shared" si="4685"/>
        <v>170</v>
      </c>
      <c r="T1568" s="19">
        <f t="shared" si="4743"/>
        <v>0</v>
      </c>
      <c r="U1568" s="19">
        <f t="shared" si="4743"/>
        <v>0</v>
      </c>
      <c r="V1568" s="19">
        <f t="shared" si="4743"/>
        <v>0</v>
      </c>
      <c r="W1568" s="19">
        <f t="shared" si="4743"/>
        <v>0</v>
      </c>
      <c r="X1568" s="19">
        <f t="shared" si="4743"/>
        <v>0</v>
      </c>
      <c r="Y1568" s="19">
        <f t="shared" si="4743"/>
        <v>0</v>
      </c>
      <c r="Z1568" s="19">
        <f t="shared" si="4743"/>
        <v>0</v>
      </c>
      <c r="AA1568" s="19">
        <f t="shared" si="4743"/>
        <v>0</v>
      </c>
      <c r="AB1568" s="19">
        <f t="shared" si="4596"/>
        <v>170</v>
      </c>
      <c r="AC1568" s="19">
        <f t="shared" si="4597"/>
        <v>170</v>
      </c>
      <c r="AD1568" s="19">
        <f t="shared" si="4598"/>
        <v>170</v>
      </c>
      <c r="AE1568" s="19">
        <f t="shared" si="4743"/>
        <v>0</v>
      </c>
      <c r="AF1568" s="19">
        <f t="shared" si="4599"/>
        <v>170</v>
      </c>
      <c r="AG1568" s="19">
        <f t="shared" si="4743"/>
        <v>0</v>
      </c>
      <c r="AH1568" s="19">
        <f t="shared" si="4743"/>
        <v>0</v>
      </c>
      <c r="AI1568" s="19">
        <f t="shared" si="4743"/>
        <v>-25</v>
      </c>
      <c r="AJ1568" s="19">
        <f t="shared" si="4743"/>
        <v>0</v>
      </c>
      <c r="AK1568" s="19">
        <f t="shared" si="4743"/>
        <v>0</v>
      </c>
      <c r="AL1568" s="19">
        <f t="shared" si="4743"/>
        <v>0</v>
      </c>
      <c r="AM1568" s="19">
        <f t="shared" si="4743"/>
        <v>0</v>
      </c>
      <c r="AN1568" s="19">
        <f t="shared" si="4743"/>
        <v>0</v>
      </c>
      <c r="AO1568" s="19">
        <f t="shared" si="4743"/>
        <v>0</v>
      </c>
      <c r="AP1568" s="19">
        <f t="shared" si="4743"/>
        <v>0</v>
      </c>
      <c r="AQ1568" s="19">
        <f t="shared" si="4743"/>
        <v>0</v>
      </c>
      <c r="AR1568" s="19">
        <f t="shared" si="4743"/>
        <v>0</v>
      </c>
      <c r="AS1568" s="19">
        <f t="shared" si="4743"/>
        <v>0</v>
      </c>
      <c r="AT1568" s="19">
        <f t="shared" si="4743"/>
        <v>0</v>
      </c>
      <c r="AU1568" s="19">
        <f t="shared" si="4576"/>
        <v>145</v>
      </c>
      <c r="AV1568" s="19">
        <f t="shared" si="4577"/>
        <v>170</v>
      </c>
      <c r="AW1568" s="19">
        <f t="shared" si="4578"/>
        <v>170</v>
      </c>
      <c r="AX1568" s="19">
        <f t="shared" si="4743"/>
        <v>0</v>
      </c>
      <c r="AY1568" s="19">
        <f t="shared" si="4743"/>
        <v>0</v>
      </c>
      <c r="AZ1568" s="19">
        <f t="shared" si="4743"/>
        <v>0</v>
      </c>
      <c r="BA1568" s="19">
        <f t="shared" si="4572"/>
        <v>145</v>
      </c>
      <c r="BB1568" s="19">
        <f t="shared" si="4573"/>
        <v>170</v>
      </c>
      <c r="BC1568" s="19">
        <f t="shared" si="4574"/>
        <v>170</v>
      </c>
      <c r="BD1568" s="19">
        <f t="shared" si="4743"/>
        <v>0</v>
      </c>
      <c r="BE1568" s="19">
        <f t="shared" si="4743"/>
        <v>0</v>
      </c>
      <c r="BF1568" s="19">
        <f t="shared" si="4743"/>
        <v>0</v>
      </c>
      <c r="BG1568" s="19">
        <f t="shared" si="4743"/>
        <v>0</v>
      </c>
      <c r="BH1568" s="19">
        <f t="shared" si="4743"/>
        <v>0</v>
      </c>
      <c r="BI1568" s="19">
        <f t="shared" si="4743"/>
        <v>0</v>
      </c>
      <c r="BJ1568" s="19">
        <f t="shared" si="4743"/>
        <v>0</v>
      </c>
      <c r="BK1568" s="19">
        <f t="shared" si="4743"/>
        <v>0</v>
      </c>
      <c r="BL1568" s="19">
        <f t="shared" si="4743"/>
        <v>0</v>
      </c>
      <c r="BM1568" s="19">
        <f t="shared" si="4743"/>
        <v>0</v>
      </c>
      <c r="BN1568" s="19">
        <f t="shared" si="4743"/>
        <v>0</v>
      </c>
      <c r="BO1568" s="19">
        <f t="shared" si="4743"/>
        <v>0</v>
      </c>
      <c r="BP1568" s="19">
        <f t="shared" si="4743"/>
        <v>0</v>
      </c>
      <c r="BQ1568" s="19">
        <f t="shared" si="4743"/>
        <v>0</v>
      </c>
      <c r="BR1568" s="19">
        <f t="shared" si="4722"/>
        <v>145</v>
      </c>
      <c r="BS1568" s="19">
        <f t="shared" si="4723"/>
        <v>170</v>
      </c>
      <c r="BT1568" s="19">
        <f t="shared" si="4724"/>
        <v>170</v>
      </c>
      <c r="BU1568" s="19">
        <f t="shared" si="4743"/>
        <v>0</v>
      </c>
      <c r="BV1568" s="19">
        <f t="shared" si="4553"/>
        <v>145</v>
      </c>
      <c r="BW1568" s="19">
        <f t="shared" si="4743"/>
        <v>0</v>
      </c>
    </row>
    <row r="1569" spans="1:75" ht="47.25" x14ac:dyDescent="0.25">
      <c r="A1569" s="11" t="s">
        <v>314</v>
      </c>
      <c r="B1569" s="11" t="s">
        <v>12</v>
      </c>
      <c r="C1569" s="11" t="s">
        <v>14</v>
      </c>
      <c r="D1569" s="11" t="s">
        <v>715</v>
      </c>
      <c r="E1569" s="11" t="s">
        <v>256</v>
      </c>
      <c r="F1569" s="13" t="s">
        <v>266</v>
      </c>
      <c r="G1569" s="19">
        <v>170</v>
      </c>
      <c r="H1569" s="19">
        <v>170</v>
      </c>
      <c r="I1569" s="19">
        <v>170</v>
      </c>
      <c r="J1569" s="19"/>
      <c r="K1569" s="19"/>
      <c r="L1569" s="19"/>
      <c r="M1569" s="19">
        <f t="shared" si="4544"/>
        <v>170</v>
      </c>
      <c r="N1569" s="19">
        <f t="shared" si="4545"/>
        <v>170</v>
      </c>
      <c r="O1569" s="19">
        <f t="shared" si="4546"/>
        <v>170</v>
      </c>
      <c r="P1569" s="19"/>
      <c r="Q1569" s="19"/>
      <c r="R1569" s="19"/>
      <c r="S1569" s="19">
        <f t="shared" si="4685"/>
        <v>170</v>
      </c>
      <c r="T1569" s="19"/>
      <c r="U1569" s="19"/>
      <c r="V1569" s="19"/>
      <c r="W1569" s="19"/>
      <c r="X1569" s="19"/>
      <c r="Y1569" s="19"/>
      <c r="Z1569" s="19"/>
      <c r="AA1569" s="19"/>
      <c r="AB1569" s="19">
        <f t="shared" si="4596"/>
        <v>170</v>
      </c>
      <c r="AC1569" s="19">
        <f t="shared" si="4597"/>
        <v>170</v>
      </c>
      <c r="AD1569" s="19">
        <f t="shared" si="4598"/>
        <v>170</v>
      </c>
      <c r="AE1569" s="19"/>
      <c r="AF1569" s="19">
        <f t="shared" si="4599"/>
        <v>170</v>
      </c>
      <c r="AG1569" s="19"/>
      <c r="AH1569" s="19"/>
      <c r="AI1569" s="19">
        <v>-25</v>
      </c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>
        <f t="shared" si="4576"/>
        <v>145</v>
      </c>
      <c r="AV1569" s="19">
        <f t="shared" si="4577"/>
        <v>170</v>
      </c>
      <c r="AW1569" s="19">
        <f t="shared" si="4578"/>
        <v>170</v>
      </c>
      <c r="AX1569" s="19"/>
      <c r="AY1569" s="19"/>
      <c r="AZ1569" s="19"/>
      <c r="BA1569" s="19">
        <f t="shared" si="4572"/>
        <v>145</v>
      </c>
      <c r="BB1569" s="19">
        <f t="shared" si="4573"/>
        <v>170</v>
      </c>
      <c r="BC1569" s="19">
        <f t="shared" si="4574"/>
        <v>170</v>
      </c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>
        <f t="shared" si="4722"/>
        <v>145</v>
      </c>
      <c r="BS1569" s="19">
        <f t="shared" si="4723"/>
        <v>170</v>
      </c>
      <c r="BT1569" s="19">
        <f t="shared" si="4724"/>
        <v>170</v>
      </c>
      <c r="BU1569" s="19"/>
      <c r="BV1569" s="19">
        <f t="shared" si="4553"/>
        <v>145</v>
      </c>
      <c r="BW1569" s="19"/>
    </row>
    <row r="1570" spans="1:75" ht="47.25" x14ac:dyDescent="0.25">
      <c r="A1570" s="11" t="s">
        <v>314</v>
      </c>
      <c r="B1570" s="11" t="s">
        <v>12</v>
      </c>
      <c r="C1570" s="11" t="s">
        <v>14</v>
      </c>
      <c r="D1570" s="11" t="s">
        <v>198</v>
      </c>
      <c r="E1570" s="11"/>
      <c r="F1570" s="13" t="s">
        <v>820</v>
      </c>
      <c r="G1570" s="19">
        <f>G1571</f>
        <v>25</v>
      </c>
      <c r="H1570" s="19">
        <f t="shared" ref="H1570:BW1572" si="4744">H1571</f>
        <v>25</v>
      </c>
      <c r="I1570" s="19">
        <f t="shared" si="4744"/>
        <v>25</v>
      </c>
      <c r="J1570" s="19">
        <f t="shared" si="4744"/>
        <v>0</v>
      </c>
      <c r="K1570" s="19">
        <f t="shared" si="4744"/>
        <v>0</v>
      </c>
      <c r="L1570" s="19">
        <f t="shared" si="4744"/>
        <v>0</v>
      </c>
      <c r="M1570" s="19">
        <f t="shared" si="4544"/>
        <v>25</v>
      </c>
      <c r="N1570" s="19">
        <f t="shared" si="4545"/>
        <v>25</v>
      </c>
      <c r="O1570" s="19">
        <f t="shared" si="4546"/>
        <v>25</v>
      </c>
      <c r="P1570" s="19">
        <f t="shared" si="4744"/>
        <v>0</v>
      </c>
      <c r="Q1570" s="19">
        <f t="shared" si="4744"/>
        <v>0</v>
      </c>
      <c r="R1570" s="19">
        <f t="shared" si="4744"/>
        <v>0</v>
      </c>
      <c r="S1570" s="19">
        <f t="shared" si="4685"/>
        <v>25</v>
      </c>
      <c r="T1570" s="19">
        <f t="shared" si="4744"/>
        <v>0</v>
      </c>
      <c r="U1570" s="19">
        <f t="shared" si="4744"/>
        <v>0</v>
      </c>
      <c r="V1570" s="19">
        <f t="shared" si="4744"/>
        <v>0</v>
      </c>
      <c r="W1570" s="19">
        <f t="shared" si="4744"/>
        <v>0</v>
      </c>
      <c r="X1570" s="19">
        <f t="shared" si="4744"/>
        <v>0</v>
      </c>
      <c r="Y1570" s="19">
        <f t="shared" si="4744"/>
        <v>0</v>
      </c>
      <c r="Z1570" s="19">
        <f t="shared" si="4744"/>
        <v>0</v>
      </c>
      <c r="AA1570" s="19">
        <f t="shared" si="4744"/>
        <v>0</v>
      </c>
      <c r="AB1570" s="19">
        <f t="shared" si="4596"/>
        <v>25</v>
      </c>
      <c r="AC1570" s="19">
        <f t="shared" si="4597"/>
        <v>25</v>
      </c>
      <c r="AD1570" s="19">
        <f t="shared" si="4598"/>
        <v>25</v>
      </c>
      <c r="AE1570" s="19">
        <f t="shared" si="4744"/>
        <v>0</v>
      </c>
      <c r="AF1570" s="19">
        <f t="shared" si="4599"/>
        <v>25</v>
      </c>
      <c r="AG1570" s="19">
        <f t="shared" si="4744"/>
        <v>0</v>
      </c>
      <c r="AH1570" s="19">
        <f t="shared" si="4744"/>
        <v>0</v>
      </c>
      <c r="AI1570" s="19">
        <f t="shared" si="4744"/>
        <v>0</v>
      </c>
      <c r="AJ1570" s="19">
        <f t="shared" si="4744"/>
        <v>0</v>
      </c>
      <c r="AK1570" s="19">
        <f t="shared" si="4744"/>
        <v>0</v>
      </c>
      <c r="AL1570" s="19">
        <f t="shared" si="4744"/>
        <v>0</v>
      </c>
      <c r="AM1570" s="19">
        <f t="shared" si="4744"/>
        <v>0</v>
      </c>
      <c r="AN1570" s="19">
        <f t="shared" si="4744"/>
        <v>0</v>
      </c>
      <c r="AO1570" s="19">
        <f t="shared" si="4744"/>
        <v>0</v>
      </c>
      <c r="AP1570" s="19">
        <f t="shared" si="4744"/>
        <v>0</v>
      </c>
      <c r="AQ1570" s="19">
        <f t="shared" si="4744"/>
        <v>0</v>
      </c>
      <c r="AR1570" s="19">
        <f t="shared" si="4744"/>
        <v>0</v>
      </c>
      <c r="AS1570" s="19">
        <f t="shared" si="4744"/>
        <v>0</v>
      </c>
      <c r="AT1570" s="19">
        <f t="shared" si="4744"/>
        <v>0</v>
      </c>
      <c r="AU1570" s="19">
        <f t="shared" si="4576"/>
        <v>25</v>
      </c>
      <c r="AV1570" s="19">
        <f t="shared" si="4577"/>
        <v>25</v>
      </c>
      <c r="AW1570" s="19">
        <f t="shared" si="4578"/>
        <v>25</v>
      </c>
      <c r="AX1570" s="19">
        <f t="shared" si="4744"/>
        <v>0</v>
      </c>
      <c r="AY1570" s="19">
        <f t="shared" si="4744"/>
        <v>0</v>
      </c>
      <c r="AZ1570" s="19">
        <f t="shared" si="4744"/>
        <v>0</v>
      </c>
      <c r="BA1570" s="19">
        <f t="shared" si="4572"/>
        <v>25</v>
      </c>
      <c r="BB1570" s="19">
        <f t="shared" si="4573"/>
        <v>25</v>
      </c>
      <c r="BC1570" s="19">
        <f t="shared" si="4574"/>
        <v>25</v>
      </c>
      <c r="BD1570" s="19">
        <f t="shared" si="4744"/>
        <v>0</v>
      </c>
      <c r="BE1570" s="19">
        <f t="shared" si="4744"/>
        <v>0</v>
      </c>
      <c r="BF1570" s="19">
        <f t="shared" si="4744"/>
        <v>0</v>
      </c>
      <c r="BG1570" s="19">
        <f t="shared" si="4744"/>
        <v>0</v>
      </c>
      <c r="BH1570" s="19">
        <f t="shared" si="4744"/>
        <v>0</v>
      </c>
      <c r="BI1570" s="19">
        <f t="shared" si="4744"/>
        <v>0</v>
      </c>
      <c r="BJ1570" s="19">
        <f t="shared" si="4744"/>
        <v>0</v>
      </c>
      <c r="BK1570" s="19">
        <f t="shared" si="4744"/>
        <v>0</v>
      </c>
      <c r="BL1570" s="19">
        <f t="shared" si="4744"/>
        <v>0</v>
      </c>
      <c r="BM1570" s="19">
        <f t="shared" si="4744"/>
        <v>0</v>
      </c>
      <c r="BN1570" s="19">
        <f t="shared" si="4744"/>
        <v>0</v>
      </c>
      <c r="BO1570" s="19">
        <f t="shared" si="4744"/>
        <v>0</v>
      </c>
      <c r="BP1570" s="19">
        <f t="shared" si="4744"/>
        <v>0</v>
      </c>
      <c r="BQ1570" s="19">
        <f t="shared" si="4744"/>
        <v>0</v>
      </c>
      <c r="BR1570" s="19">
        <f t="shared" si="4722"/>
        <v>25</v>
      </c>
      <c r="BS1570" s="19">
        <f t="shared" si="4723"/>
        <v>25</v>
      </c>
      <c r="BT1570" s="19">
        <f t="shared" si="4724"/>
        <v>25</v>
      </c>
      <c r="BU1570" s="19">
        <f t="shared" si="4744"/>
        <v>0</v>
      </c>
      <c r="BV1570" s="19">
        <f t="shared" si="4553"/>
        <v>25</v>
      </c>
      <c r="BW1570" s="19">
        <f t="shared" si="4744"/>
        <v>0</v>
      </c>
    </row>
    <row r="1571" spans="1:75" ht="47.25" x14ac:dyDescent="0.25">
      <c r="A1571" s="11" t="s">
        <v>314</v>
      </c>
      <c r="B1571" s="11" t="s">
        <v>12</v>
      </c>
      <c r="C1571" s="11" t="s">
        <v>14</v>
      </c>
      <c r="D1571" s="11" t="s">
        <v>716</v>
      </c>
      <c r="E1571" s="11"/>
      <c r="F1571" s="13" t="s">
        <v>821</v>
      </c>
      <c r="G1571" s="19">
        <f>G1572</f>
        <v>25</v>
      </c>
      <c r="H1571" s="19">
        <f t="shared" si="4744"/>
        <v>25</v>
      </c>
      <c r="I1571" s="19">
        <f t="shared" si="4744"/>
        <v>25</v>
      </c>
      <c r="J1571" s="19">
        <f t="shared" si="4744"/>
        <v>0</v>
      </c>
      <c r="K1571" s="19">
        <f t="shared" si="4744"/>
        <v>0</v>
      </c>
      <c r="L1571" s="19">
        <f t="shared" si="4744"/>
        <v>0</v>
      </c>
      <c r="M1571" s="19">
        <f t="shared" si="4544"/>
        <v>25</v>
      </c>
      <c r="N1571" s="19">
        <f t="shared" si="4545"/>
        <v>25</v>
      </c>
      <c r="O1571" s="19">
        <f t="shared" si="4546"/>
        <v>25</v>
      </c>
      <c r="P1571" s="19">
        <f t="shared" si="4744"/>
        <v>0</v>
      </c>
      <c r="Q1571" s="19">
        <f t="shared" si="4744"/>
        <v>0</v>
      </c>
      <c r="R1571" s="19">
        <f t="shared" si="4744"/>
        <v>0</v>
      </c>
      <c r="S1571" s="19">
        <f t="shared" si="4685"/>
        <v>25</v>
      </c>
      <c r="T1571" s="19">
        <f t="shared" si="4744"/>
        <v>0</v>
      </c>
      <c r="U1571" s="19">
        <f t="shared" si="4744"/>
        <v>0</v>
      </c>
      <c r="V1571" s="19">
        <f t="shared" si="4744"/>
        <v>0</v>
      </c>
      <c r="W1571" s="19">
        <f t="shared" si="4744"/>
        <v>0</v>
      </c>
      <c r="X1571" s="19">
        <f t="shared" si="4744"/>
        <v>0</v>
      </c>
      <c r="Y1571" s="19">
        <f t="shared" si="4744"/>
        <v>0</v>
      </c>
      <c r="Z1571" s="19">
        <f t="shared" si="4744"/>
        <v>0</v>
      </c>
      <c r="AA1571" s="19">
        <f t="shared" si="4744"/>
        <v>0</v>
      </c>
      <c r="AB1571" s="19">
        <f t="shared" si="4596"/>
        <v>25</v>
      </c>
      <c r="AC1571" s="19">
        <f t="shared" si="4597"/>
        <v>25</v>
      </c>
      <c r="AD1571" s="19">
        <f t="shared" si="4598"/>
        <v>25</v>
      </c>
      <c r="AE1571" s="19">
        <f t="shared" si="4744"/>
        <v>0</v>
      </c>
      <c r="AF1571" s="19">
        <f t="shared" si="4599"/>
        <v>25</v>
      </c>
      <c r="AG1571" s="19">
        <f t="shared" si="4744"/>
        <v>0</v>
      </c>
      <c r="AH1571" s="19">
        <f t="shared" si="4744"/>
        <v>0</v>
      </c>
      <c r="AI1571" s="19">
        <f t="shared" si="4744"/>
        <v>0</v>
      </c>
      <c r="AJ1571" s="19">
        <f t="shared" si="4744"/>
        <v>0</v>
      </c>
      <c r="AK1571" s="19">
        <f t="shared" si="4744"/>
        <v>0</v>
      </c>
      <c r="AL1571" s="19">
        <f t="shared" si="4744"/>
        <v>0</v>
      </c>
      <c r="AM1571" s="19">
        <f t="shared" si="4744"/>
        <v>0</v>
      </c>
      <c r="AN1571" s="19">
        <f t="shared" si="4744"/>
        <v>0</v>
      </c>
      <c r="AO1571" s="19">
        <f t="shared" si="4744"/>
        <v>0</v>
      </c>
      <c r="AP1571" s="19">
        <f t="shared" si="4744"/>
        <v>0</v>
      </c>
      <c r="AQ1571" s="19">
        <f t="shared" si="4744"/>
        <v>0</v>
      </c>
      <c r="AR1571" s="19">
        <f t="shared" si="4744"/>
        <v>0</v>
      </c>
      <c r="AS1571" s="19">
        <f t="shared" si="4744"/>
        <v>0</v>
      </c>
      <c r="AT1571" s="19">
        <f t="shared" si="4744"/>
        <v>0</v>
      </c>
      <c r="AU1571" s="19">
        <f t="shared" si="4576"/>
        <v>25</v>
      </c>
      <c r="AV1571" s="19">
        <f t="shared" si="4577"/>
        <v>25</v>
      </c>
      <c r="AW1571" s="19">
        <f t="shared" si="4578"/>
        <v>25</v>
      </c>
      <c r="AX1571" s="19">
        <f t="shared" si="4744"/>
        <v>0</v>
      </c>
      <c r="AY1571" s="19">
        <f t="shared" si="4744"/>
        <v>0</v>
      </c>
      <c r="AZ1571" s="19">
        <f t="shared" si="4744"/>
        <v>0</v>
      </c>
      <c r="BA1571" s="19">
        <f t="shared" si="4572"/>
        <v>25</v>
      </c>
      <c r="BB1571" s="19">
        <f t="shared" si="4573"/>
        <v>25</v>
      </c>
      <c r="BC1571" s="19">
        <f t="shared" si="4574"/>
        <v>25</v>
      </c>
      <c r="BD1571" s="19">
        <f t="shared" si="4744"/>
        <v>0</v>
      </c>
      <c r="BE1571" s="19">
        <f t="shared" si="4744"/>
        <v>0</v>
      </c>
      <c r="BF1571" s="19">
        <f t="shared" si="4744"/>
        <v>0</v>
      </c>
      <c r="BG1571" s="19">
        <f t="shared" si="4744"/>
        <v>0</v>
      </c>
      <c r="BH1571" s="19">
        <f t="shared" si="4744"/>
        <v>0</v>
      </c>
      <c r="BI1571" s="19">
        <f t="shared" si="4744"/>
        <v>0</v>
      </c>
      <c r="BJ1571" s="19">
        <f t="shared" si="4744"/>
        <v>0</v>
      </c>
      <c r="BK1571" s="19">
        <f t="shared" si="4744"/>
        <v>0</v>
      </c>
      <c r="BL1571" s="19">
        <f t="shared" si="4744"/>
        <v>0</v>
      </c>
      <c r="BM1571" s="19">
        <f t="shared" si="4744"/>
        <v>0</v>
      </c>
      <c r="BN1571" s="19">
        <f t="shared" si="4744"/>
        <v>0</v>
      </c>
      <c r="BO1571" s="19">
        <f t="shared" si="4744"/>
        <v>0</v>
      </c>
      <c r="BP1571" s="19">
        <f t="shared" si="4744"/>
        <v>0</v>
      </c>
      <c r="BQ1571" s="19">
        <f t="shared" si="4744"/>
        <v>0</v>
      </c>
      <c r="BR1571" s="19">
        <f t="shared" si="4722"/>
        <v>25</v>
      </c>
      <c r="BS1571" s="19">
        <f t="shared" si="4723"/>
        <v>25</v>
      </c>
      <c r="BT1571" s="19">
        <f t="shared" si="4724"/>
        <v>25</v>
      </c>
      <c r="BU1571" s="19">
        <f t="shared" si="4744"/>
        <v>0</v>
      </c>
      <c r="BV1571" s="19">
        <f t="shared" si="4553"/>
        <v>25</v>
      </c>
      <c r="BW1571" s="19">
        <f t="shared" si="4744"/>
        <v>0</v>
      </c>
    </row>
    <row r="1572" spans="1:75" ht="31.5" x14ac:dyDescent="0.25">
      <c r="A1572" s="11" t="s">
        <v>314</v>
      </c>
      <c r="B1572" s="11" t="s">
        <v>12</v>
      </c>
      <c r="C1572" s="11" t="s">
        <v>14</v>
      </c>
      <c r="D1572" s="11" t="s">
        <v>716</v>
      </c>
      <c r="E1572" s="11" t="s">
        <v>77</v>
      </c>
      <c r="F1572" s="13" t="s">
        <v>272</v>
      </c>
      <c r="G1572" s="19">
        <f>G1573</f>
        <v>25</v>
      </c>
      <c r="H1572" s="19">
        <f t="shared" si="4744"/>
        <v>25</v>
      </c>
      <c r="I1572" s="19">
        <f t="shared" si="4744"/>
        <v>25</v>
      </c>
      <c r="J1572" s="19">
        <f t="shared" si="4744"/>
        <v>0</v>
      </c>
      <c r="K1572" s="19">
        <f t="shared" si="4744"/>
        <v>0</v>
      </c>
      <c r="L1572" s="19">
        <f t="shared" si="4744"/>
        <v>0</v>
      </c>
      <c r="M1572" s="19">
        <f t="shared" si="4544"/>
        <v>25</v>
      </c>
      <c r="N1572" s="19">
        <f t="shared" si="4545"/>
        <v>25</v>
      </c>
      <c r="O1572" s="19">
        <f t="shared" si="4546"/>
        <v>25</v>
      </c>
      <c r="P1572" s="19">
        <f t="shared" si="4744"/>
        <v>0</v>
      </c>
      <c r="Q1572" s="19">
        <f t="shared" si="4744"/>
        <v>0</v>
      </c>
      <c r="R1572" s="19">
        <f t="shared" si="4744"/>
        <v>0</v>
      </c>
      <c r="S1572" s="19">
        <f t="shared" si="4685"/>
        <v>25</v>
      </c>
      <c r="T1572" s="19">
        <f t="shared" si="4744"/>
        <v>0</v>
      </c>
      <c r="U1572" s="19">
        <f t="shared" si="4744"/>
        <v>0</v>
      </c>
      <c r="V1572" s="19">
        <f t="shared" si="4744"/>
        <v>0</v>
      </c>
      <c r="W1572" s="19">
        <f t="shared" si="4744"/>
        <v>0</v>
      </c>
      <c r="X1572" s="19">
        <f t="shared" si="4744"/>
        <v>0</v>
      </c>
      <c r="Y1572" s="19">
        <f t="shared" si="4744"/>
        <v>0</v>
      </c>
      <c r="Z1572" s="19">
        <f t="shared" si="4744"/>
        <v>0</v>
      </c>
      <c r="AA1572" s="19">
        <f t="shared" si="4744"/>
        <v>0</v>
      </c>
      <c r="AB1572" s="19">
        <f t="shared" si="4596"/>
        <v>25</v>
      </c>
      <c r="AC1572" s="19">
        <f t="shared" si="4597"/>
        <v>25</v>
      </c>
      <c r="AD1572" s="19">
        <f t="shared" si="4598"/>
        <v>25</v>
      </c>
      <c r="AE1572" s="19">
        <f t="shared" si="4744"/>
        <v>0</v>
      </c>
      <c r="AF1572" s="19">
        <f t="shared" si="4599"/>
        <v>25</v>
      </c>
      <c r="AG1572" s="19">
        <f t="shared" si="4744"/>
        <v>0</v>
      </c>
      <c r="AH1572" s="19">
        <f t="shared" si="4744"/>
        <v>0</v>
      </c>
      <c r="AI1572" s="19">
        <f t="shared" si="4744"/>
        <v>0</v>
      </c>
      <c r="AJ1572" s="19">
        <f t="shared" si="4744"/>
        <v>0</v>
      </c>
      <c r="AK1572" s="19">
        <f t="shared" si="4744"/>
        <v>0</v>
      </c>
      <c r="AL1572" s="19">
        <f t="shared" si="4744"/>
        <v>0</v>
      </c>
      <c r="AM1572" s="19">
        <f t="shared" si="4744"/>
        <v>0</v>
      </c>
      <c r="AN1572" s="19">
        <f t="shared" si="4744"/>
        <v>0</v>
      </c>
      <c r="AO1572" s="19">
        <f t="shared" si="4744"/>
        <v>0</v>
      </c>
      <c r="AP1572" s="19">
        <f t="shared" si="4744"/>
        <v>0</v>
      </c>
      <c r="AQ1572" s="19">
        <f t="shared" si="4744"/>
        <v>0</v>
      </c>
      <c r="AR1572" s="19">
        <f t="shared" si="4744"/>
        <v>0</v>
      </c>
      <c r="AS1572" s="19">
        <f t="shared" si="4744"/>
        <v>0</v>
      </c>
      <c r="AT1572" s="19">
        <f t="shared" si="4744"/>
        <v>0</v>
      </c>
      <c r="AU1572" s="19">
        <f t="shared" si="4576"/>
        <v>25</v>
      </c>
      <c r="AV1572" s="19">
        <f t="shared" si="4577"/>
        <v>25</v>
      </c>
      <c r="AW1572" s="19">
        <f t="shared" si="4578"/>
        <v>25</v>
      </c>
      <c r="AX1572" s="19">
        <f t="shared" si="4744"/>
        <v>0</v>
      </c>
      <c r="AY1572" s="19">
        <f t="shared" si="4744"/>
        <v>0</v>
      </c>
      <c r="AZ1572" s="19">
        <f t="shared" si="4744"/>
        <v>0</v>
      </c>
      <c r="BA1572" s="19">
        <f t="shared" si="4572"/>
        <v>25</v>
      </c>
      <c r="BB1572" s="19">
        <f t="shared" si="4573"/>
        <v>25</v>
      </c>
      <c r="BC1572" s="19">
        <f t="shared" si="4574"/>
        <v>25</v>
      </c>
      <c r="BD1572" s="19">
        <f t="shared" si="4744"/>
        <v>0</v>
      </c>
      <c r="BE1572" s="19">
        <f t="shared" si="4744"/>
        <v>0</v>
      </c>
      <c r="BF1572" s="19">
        <f t="shared" si="4744"/>
        <v>0</v>
      </c>
      <c r="BG1572" s="19">
        <f t="shared" si="4744"/>
        <v>0</v>
      </c>
      <c r="BH1572" s="19">
        <f t="shared" si="4744"/>
        <v>0</v>
      </c>
      <c r="BI1572" s="19">
        <f t="shared" si="4744"/>
        <v>0</v>
      </c>
      <c r="BJ1572" s="19">
        <f t="shared" si="4744"/>
        <v>0</v>
      </c>
      <c r="BK1572" s="19">
        <f t="shared" si="4744"/>
        <v>0</v>
      </c>
      <c r="BL1572" s="19">
        <f t="shared" si="4744"/>
        <v>0</v>
      </c>
      <c r="BM1572" s="19">
        <f t="shared" si="4744"/>
        <v>0</v>
      </c>
      <c r="BN1572" s="19">
        <f t="shared" si="4744"/>
        <v>0</v>
      </c>
      <c r="BO1572" s="19">
        <f t="shared" si="4744"/>
        <v>0</v>
      </c>
      <c r="BP1572" s="19">
        <f t="shared" si="4744"/>
        <v>0</v>
      </c>
      <c r="BQ1572" s="19">
        <f t="shared" si="4744"/>
        <v>0</v>
      </c>
      <c r="BR1572" s="19">
        <f t="shared" si="4722"/>
        <v>25</v>
      </c>
      <c r="BS1572" s="19">
        <f t="shared" si="4723"/>
        <v>25</v>
      </c>
      <c r="BT1572" s="19">
        <f t="shared" si="4724"/>
        <v>25</v>
      </c>
      <c r="BU1572" s="19">
        <f t="shared" si="4744"/>
        <v>0</v>
      </c>
      <c r="BV1572" s="19">
        <f t="shared" si="4553"/>
        <v>25</v>
      </c>
      <c r="BW1572" s="19">
        <f t="shared" si="4744"/>
        <v>0</v>
      </c>
    </row>
    <row r="1573" spans="1:75" ht="47.25" x14ac:dyDescent="0.25">
      <c r="A1573" s="11" t="s">
        <v>314</v>
      </c>
      <c r="B1573" s="11" t="s">
        <v>12</v>
      </c>
      <c r="C1573" s="11" t="s">
        <v>14</v>
      </c>
      <c r="D1573" s="11" t="s">
        <v>716</v>
      </c>
      <c r="E1573" s="11" t="s">
        <v>256</v>
      </c>
      <c r="F1573" s="13" t="s">
        <v>266</v>
      </c>
      <c r="G1573" s="19">
        <v>25</v>
      </c>
      <c r="H1573" s="19">
        <v>25</v>
      </c>
      <c r="I1573" s="19">
        <v>25</v>
      </c>
      <c r="J1573" s="19"/>
      <c r="K1573" s="19"/>
      <c r="L1573" s="19"/>
      <c r="M1573" s="19">
        <f t="shared" si="4544"/>
        <v>25</v>
      </c>
      <c r="N1573" s="19">
        <f t="shared" si="4545"/>
        <v>25</v>
      </c>
      <c r="O1573" s="19">
        <f t="shared" si="4546"/>
        <v>25</v>
      </c>
      <c r="P1573" s="19"/>
      <c r="Q1573" s="19"/>
      <c r="R1573" s="19"/>
      <c r="S1573" s="19">
        <f t="shared" si="4685"/>
        <v>25</v>
      </c>
      <c r="T1573" s="19"/>
      <c r="U1573" s="19"/>
      <c r="V1573" s="19"/>
      <c r="W1573" s="19"/>
      <c r="X1573" s="19"/>
      <c r="Y1573" s="19"/>
      <c r="Z1573" s="19"/>
      <c r="AA1573" s="19"/>
      <c r="AB1573" s="19">
        <f t="shared" si="4596"/>
        <v>25</v>
      </c>
      <c r="AC1573" s="19">
        <f t="shared" si="4597"/>
        <v>25</v>
      </c>
      <c r="AD1573" s="19">
        <f t="shared" si="4598"/>
        <v>25</v>
      </c>
      <c r="AE1573" s="19"/>
      <c r="AF1573" s="19">
        <f t="shared" si="4599"/>
        <v>25</v>
      </c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>
        <f t="shared" si="4576"/>
        <v>25</v>
      </c>
      <c r="AV1573" s="19">
        <f t="shared" si="4577"/>
        <v>25</v>
      </c>
      <c r="AW1573" s="19">
        <f t="shared" si="4578"/>
        <v>25</v>
      </c>
      <c r="AX1573" s="19"/>
      <c r="AY1573" s="19"/>
      <c r="AZ1573" s="19"/>
      <c r="BA1573" s="19">
        <f t="shared" si="4572"/>
        <v>25</v>
      </c>
      <c r="BB1573" s="19">
        <f t="shared" si="4573"/>
        <v>25</v>
      </c>
      <c r="BC1573" s="19">
        <f t="shared" si="4574"/>
        <v>25</v>
      </c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>
        <f t="shared" si="4722"/>
        <v>25</v>
      </c>
      <c r="BS1573" s="19">
        <f t="shared" si="4723"/>
        <v>25</v>
      </c>
      <c r="BT1573" s="19">
        <f t="shared" si="4724"/>
        <v>25</v>
      </c>
      <c r="BU1573" s="19"/>
      <c r="BV1573" s="19">
        <f t="shared" si="4553"/>
        <v>25</v>
      </c>
      <c r="BW1573" s="19"/>
    </row>
    <row r="1574" spans="1:75" x14ac:dyDescent="0.25">
      <c r="A1574" s="11" t="s">
        <v>314</v>
      </c>
      <c r="B1574" s="11" t="s">
        <v>12</v>
      </c>
      <c r="C1574" s="11" t="s">
        <v>14</v>
      </c>
      <c r="D1574" s="11" t="s">
        <v>232</v>
      </c>
      <c r="E1574" s="11"/>
      <c r="F1574" s="13" t="s">
        <v>286</v>
      </c>
      <c r="G1574" s="19">
        <f>G1575+G1585</f>
        <v>10581.7</v>
      </c>
      <c r="H1574" s="19">
        <f t="shared" ref="H1574:L1574" si="4745">H1575+H1585</f>
        <v>9681.7000000000007</v>
      </c>
      <c r="I1574" s="19">
        <f t="shared" si="4745"/>
        <v>9681.7000000000007</v>
      </c>
      <c r="J1574" s="19">
        <f t="shared" si="4745"/>
        <v>0</v>
      </c>
      <c r="K1574" s="19">
        <f t="shared" si="4745"/>
        <v>0</v>
      </c>
      <c r="L1574" s="19">
        <f t="shared" si="4745"/>
        <v>0</v>
      </c>
      <c r="M1574" s="19">
        <f t="shared" si="4544"/>
        <v>10581.7</v>
      </c>
      <c r="N1574" s="19">
        <f t="shared" si="4545"/>
        <v>9681.7000000000007</v>
      </c>
      <c r="O1574" s="19">
        <f t="shared" si="4546"/>
        <v>9681.7000000000007</v>
      </c>
      <c r="P1574" s="19">
        <f t="shared" ref="P1574" si="4746">P1575+P1585</f>
        <v>0</v>
      </c>
      <c r="Q1574" s="19">
        <f t="shared" ref="Q1574:R1574" si="4747">Q1575+Q1585</f>
        <v>0</v>
      </c>
      <c r="R1574" s="19">
        <f t="shared" si="4747"/>
        <v>0</v>
      </c>
      <c r="S1574" s="19">
        <f t="shared" si="4685"/>
        <v>10581.7</v>
      </c>
      <c r="T1574" s="19">
        <f t="shared" ref="T1574:U1574" si="4748">T1575+T1585</f>
        <v>0</v>
      </c>
      <c r="U1574" s="19">
        <f t="shared" si="4748"/>
        <v>0</v>
      </c>
      <c r="V1574" s="19">
        <f t="shared" ref="V1574:X1574" si="4749">V1575+V1585</f>
        <v>0</v>
      </c>
      <c r="W1574" s="19">
        <f t="shared" si="4749"/>
        <v>0</v>
      </c>
      <c r="X1574" s="19">
        <f t="shared" si="4749"/>
        <v>0</v>
      </c>
      <c r="Y1574" s="19">
        <f t="shared" ref="Y1574:AA1574" si="4750">Y1575+Y1585</f>
        <v>0</v>
      </c>
      <c r="Z1574" s="19">
        <f t="shared" si="4750"/>
        <v>0</v>
      </c>
      <c r="AA1574" s="19">
        <f t="shared" si="4750"/>
        <v>0</v>
      </c>
      <c r="AB1574" s="19">
        <f t="shared" si="4596"/>
        <v>10581.7</v>
      </c>
      <c r="AC1574" s="19">
        <f t="shared" si="4597"/>
        <v>9681.7000000000007</v>
      </c>
      <c r="AD1574" s="19">
        <f t="shared" si="4598"/>
        <v>9681.7000000000007</v>
      </c>
      <c r="AE1574" s="19">
        <f t="shared" ref="AE1574:BW1574" si="4751">AE1575+AE1585</f>
        <v>0</v>
      </c>
      <c r="AF1574" s="19">
        <f t="shared" si="4599"/>
        <v>10581.7</v>
      </c>
      <c r="AG1574" s="19">
        <f t="shared" ref="AG1574" si="4752">AG1575+AG1585</f>
        <v>0</v>
      </c>
      <c r="AH1574" s="19">
        <f t="shared" ref="AH1574:AJ1574" si="4753">AH1575+AH1585</f>
        <v>0</v>
      </c>
      <c r="AI1574" s="19">
        <f t="shared" si="4753"/>
        <v>-512.77499999999998</v>
      </c>
      <c r="AJ1574" s="19">
        <f t="shared" si="4753"/>
        <v>0</v>
      </c>
      <c r="AK1574" s="19">
        <f t="shared" ref="AK1574:AL1574" si="4754">AK1575+AK1585</f>
        <v>0</v>
      </c>
      <c r="AL1574" s="19">
        <f t="shared" si="4754"/>
        <v>0</v>
      </c>
      <c r="AM1574" s="19">
        <f t="shared" ref="AM1574:AR1574" si="4755">AM1575+AM1585</f>
        <v>0</v>
      </c>
      <c r="AN1574" s="19">
        <f t="shared" si="4755"/>
        <v>0</v>
      </c>
      <c r="AO1574" s="19">
        <f t="shared" si="4755"/>
        <v>0</v>
      </c>
      <c r="AP1574" s="19">
        <f t="shared" si="4755"/>
        <v>0</v>
      </c>
      <c r="AQ1574" s="19">
        <f t="shared" si="4755"/>
        <v>0</v>
      </c>
      <c r="AR1574" s="19">
        <f t="shared" si="4755"/>
        <v>0</v>
      </c>
      <c r="AS1574" s="19">
        <f t="shared" ref="AS1574:AT1574" si="4756">AS1575+AS1585</f>
        <v>0</v>
      </c>
      <c r="AT1574" s="19">
        <f t="shared" si="4756"/>
        <v>0</v>
      </c>
      <c r="AU1574" s="19">
        <f t="shared" si="4576"/>
        <v>10068.925000000001</v>
      </c>
      <c r="AV1574" s="19">
        <f t="shared" si="4577"/>
        <v>9681.7000000000007</v>
      </c>
      <c r="AW1574" s="19">
        <f t="shared" si="4578"/>
        <v>9681.7000000000007</v>
      </c>
      <c r="AX1574" s="19">
        <f t="shared" ref="AX1574:AZ1574" si="4757">AX1575+AX1585</f>
        <v>0</v>
      </c>
      <c r="AY1574" s="19">
        <f t="shared" si="4757"/>
        <v>0</v>
      </c>
      <c r="AZ1574" s="19">
        <f t="shared" si="4757"/>
        <v>0</v>
      </c>
      <c r="BA1574" s="19">
        <f t="shared" si="4572"/>
        <v>10068.925000000001</v>
      </c>
      <c r="BB1574" s="19">
        <f t="shared" si="4573"/>
        <v>9681.7000000000007</v>
      </c>
      <c r="BC1574" s="19">
        <f t="shared" si="4574"/>
        <v>9681.7000000000007</v>
      </c>
      <c r="BD1574" s="19">
        <f t="shared" ref="BD1574:BO1574" si="4758">BD1575+BD1585</f>
        <v>0</v>
      </c>
      <c r="BE1574" s="19">
        <f t="shared" si="4758"/>
        <v>0</v>
      </c>
      <c r="BF1574" s="19">
        <f t="shared" si="4758"/>
        <v>0</v>
      </c>
      <c r="BG1574" s="19">
        <f t="shared" si="4758"/>
        <v>0</v>
      </c>
      <c r="BH1574" s="19">
        <f t="shared" si="4758"/>
        <v>-39.700000000000003</v>
      </c>
      <c r="BI1574" s="19">
        <f t="shared" ref="BI1574" si="4759">BI1575+BI1585</f>
        <v>0</v>
      </c>
      <c r="BJ1574" s="19">
        <f t="shared" si="4758"/>
        <v>0</v>
      </c>
      <c r="BK1574" s="19">
        <f t="shared" si="4758"/>
        <v>0</v>
      </c>
      <c r="BL1574" s="19">
        <f t="shared" si="4758"/>
        <v>0</v>
      </c>
      <c r="BM1574" s="19">
        <f t="shared" si="4758"/>
        <v>0</v>
      </c>
      <c r="BN1574" s="19">
        <f t="shared" si="4758"/>
        <v>0</v>
      </c>
      <c r="BO1574" s="19">
        <f t="shared" si="4758"/>
        <v>0</v>
      </c>
      <c r="BP1574" s="19">
        <f t="shared" ref="BP1574:BQ1574" si="4760">BP1575+BP1585</f>
        <v>0</v>
      </c>
      <c r="BQ1574" s="19">
        <f t="shared" si="4760"/>
        <v>0</v>
      </c>
      <c r="BR1574" s="19">
        <f t="shared" si="4722"/>
        <v>10029.225</v>
      </c>
      <c r="BS1574" s="19">
        <f t="shared" si="4723"/>
        <v>9681.7000000000007</v>
      </c>
      <c r="BT1574" s="19">
        <f t="shared" si="4724"/>
        <v>9681.7000000000007</v>
      </c>
      <c r="BU1574" s="19">
        <f t="shared" ref="BU1574" si="4761">BU1575+BU1585</f>
        <v>0</v>
      </c>
      <c r="BV1574" s="19">
        <f t="shared" si="4553"/>
        <v>10029.225</v>
      </c>
      <c r="BW1574" s="19">
        <f t="shared" si="4751"/>
        <v>0</v>
      </c>
    </row>
    <row r="1575" spans="1:75" ht="47.25" x14ac:dyDescent="0.25">
      <c r="A1575" s="11" t="s">
        <v>314</v>
      </c>
      <c r="B1575" s="11" t="s">
        <v>12</v>
      </c>
      <c r="C1575" s="11" t="s">
        <v>14</v>
      </c>
      <c r="D1575" s="11" t="s">
        <v>234</v>
      </c>
      <c r="E1575" s="11"/>
      <c r="F1575" s="13" t="s">
        <v>287</v>
      </c>
      <c r="G1575" s="19">
        <f>G1579+G1582+G1576</f>
        <v>4890.7</v>
      </c>
      <c r="H1575" s="19">
        <f t="shared" ref="H1575:L1575" si="4762">H1579+H1582+H1576</f>
        <v>4890.7</v>
      </c>
      <c r="I1575" s="19">
        <f t="shared" si="4762"/>
        <v>4890.7</v>
      </c>
      <c r="J1575" s="19">
        <f t="shared" si="4762"/>
        <v>0</v>
      </c>
      <c r="K1575" s="19">
        <f t="shared" si="4762"/>
        <v>0</v>
      </c>
      <c r="L1575" s="19">
        <f t="shared" si="4762"/>
        <v>0</v>
      </c>
      <c r="M1575" s="19">
        <f t="shared" ref="M1575:M1643" si="4763">G1575+J1575</f>
        <v>4890.7</v>
      </c>
      <c r="N1575" s="19">
        <f t="shared" ref="N1575:N1643" si="4764">H1575+K1575</f>
        <v>4890.7</v>
      </c>
      <c r="O1575" s="19">
        <f t="shared" ref="O1575:O1643" si="4765">I1575+L1575</f>
        <v>4890.7</v>
      </c>
      <c r="P1575" s="19">
        <f t="shared" ref="P1575" si="4766">P1579+P1582+P1576</f>
        <v>0</v>
      </c>
      <c r="Q1575" s="19">
        <f t="shared" ref="Q1575:R1575" si="4767">Q1579+Q1582+Q1576</f>
        <v>0</v>
      </c>
      <c r="R1575" s="19">
        <f t="shared" si="4767"/>
        <v>0</v>
      </c>
      <c r="S1575" s="19">
        <f t="shared" si="4685"/>
        <v>4890.7</v>
      </c>
      <c r="T1575" s="19">
        <f t="shared" ref="T1575:U1575" si="4768">T1579+T1582+T1576</f>
        <v>0</v>
      </c>
      <c r="U1575" s="19">
        <f t="shared" si="4768"/>
        <v>0</v>
      </c>
      <c r="V1575" s="19">
        <f t="shared" ref="V1575:X1575" si="4769">V1579+V1582+V1576</f>
        <v>0</v>
      </c>
      <c r="W1575" s="19">
        <f t="shared" si="4769"/>
        <v>0</v>
      </c>
      <c r="X1575" s="19">
        <f t="shared" si="4769"/>
        <v>0</v>
      </c>
      <c r="Y1575" s="19">
        <f t="shared" ref="Y1575:AA1575" si="4770">Y1579+Y1582+Y1576</f>
        <v>0</v>
      </c>
      <c r="Z1575" s="19">
        <f t="shared" si="4770"/>
        <v>0</v>
      </c>
      <c r="AA1575" s="19">
        <f t="shared" si="4770"/>
        <v>0</v>
      </c>
      <c r="AB1575" s="19">
        <f t="shared" si="4596"/>
        <v>4890.7</v>
      </c>
      <c r="AC1575" s="19">
        <f t="shared" si="4597"/>
        <v>4890.7</v>
      </c>
      <c r="AD1575" s="19">
        <f t="shared" si="4598"/>
        <v>4890.7</v>
      </c>
      <c r="AE1575" s="19">
        <f t="shared" ref="AE1575:BW1575" si="4771">AE1579+AE1582+AE1576</f>
        <v>0</v>
      </c>
      <c r="AF1575" s="19">
        <f t="shared" si="4599"/>
        <v>4890.7</v>
      </c>
      <c r="AG1575" s="19">
        <f t="shared" ref="AG1575" si="4772">AG1579+AG1582+AG1576</f>
        <v>0</v>
      </c>
      <c r="AH1575" s="19">
        <f t="shared" ref="AH1575:AJ1575" si="4773">AH1579+AH1582+AH1576</f>
        <v>0</v>
      </c>
      <c r="AI1575" s="19">
        <f t="shared" si="4773"/>
        <v>-239.29999999999998</v>
      </c>
      <c r="AJ1575" s="19">
        <f t="shared" si="4773"/>
        <v>0</v>
      </c>
      <c r="AK1575" s="19">
        <f t="shared" ref="AK1575:AL1575" si="4774">AK1579+AK1582+AK1576</f>
        <v>0</v>
      </c>
      <c r="AL1575" s="19">
        <f t="shared" si="4774"/>
        <v>0</v>
      </c>
      <c r="AM1575" s="19">
        <f t="shared" ref="AM1575:AR1575" si="4775">AM1579+AM1582+AM1576</f>
        <v>0</v>
      </c>
      <c r="AN1575" s="19">
        <f t="shared" si="4775"/>
        <v>0</v>
      </c>
      <c r="AO1575" s="19">
        <f t="shared" si="4775"/>
        <v>0</v>
      </c>
      <c r="AP1575" s="19">
        <f t="shared" si="4775"/>
        <v>0</v>
      </c>
      <c r="AQ1575" s="19">
        <f t="shared" si="4775"/>
        <v>0</v>
      </c>
      <c r="AR1575" s="19">
        <f t="shared" si="4775"/>
        <v>0</v>
      </c>
      <c r="AS1575" s="19">
        <f t="shared" ref="AS1575:AT1575" si="4776">AS1579+AS1582+AS1576</f>
        <v>0</v>
      </c>
      <c r="AT1575" s="19">
        <f t="shared" si="4776"/>
        <v>0</v>
      </c>
      <c r="AU1575" s="19">
        <f t="shared" si="4576"/>
        <v>4651.3999999999996</v>
      </c>
      <c r="AV1575" s="19">
        <f t="shared" si="4577"/>
        <v>4890.7</v>
      </c>
      <c r="AW1575" s="19">
        <f t="shared" si="4578"/>
        <v>4890.7</v>
      </c>
      <c r="AX1575" s="19">
        <f t="shared" ref="AX1575:AZ1575" si="4777">AX1579+AX1582+AX1576</f>
        <v>0</v>
      </c>
      <c r="AY1575" s="19">
        <f t="shared" si="4777"/>
        <v>0</v>
      </c>
      <c r="AZ1575" s="19">
        <f t="shared" si="4777"/>
        <v>0</v>
      </c>
      <c r="BA1575" s="19">
        <f t="shared" si="4572"/>
        <v>4651.3999999999996</v>
      </c>
      <c r="BB1575" s="19">
        <f t="shared" si="4573"/>
        <v>4890.7</v>
      </c>
      <c r="BC1575" s="19">
        <f t="shared" si="4574"/>
        <v>4890.7</v>
      </c>
      <c r="BD1575" s="19">
        <f t="shared" ref="BD1575:BO1575" si="4778">BD1579+BD1582+BD1576</f>
        <v>0</v>
      </c>
      <c r="BE1575" s="19">
        <f t="shared" si="4778"/>
        <v>0</v>
      </c>
      <c r="BF1575" s="19">
        <f t="shared" si="4778"/>
        <v>0</v>
      </c>
      <c r="BG1575" s="19">
        <f t="shared" si="4778"/>
        <v>0</v>
      </c>
      <c r="BH1575" s="19">
        <f t="shared" si="4778"/>
        <v>0</v>
      </c>
      <c r="BI1575" s="19">
        <f t="shared" ref="BI1575" si="4779">BI1579+BI1582+BI1576</f>
        <v>0</v>
      </c>
      <c r="BJ1575" s="19">
        <f t="shared" si="4778"/>
        <v>0</v>
      </c>
      <c r="BK1575" s="19">
        <f t="shared" si="4778"/>
        <v>0</v>
      </c>
      <c r="BL1575" s="19">
        <f t="shared" si="4778"/>
        <v>0</v>
      </c>
      <c r="BM1575" s="19">
        <f t="shared" si="4778"/>
        <v>0</v>
      </c>
      <c r="BN1575" s="19">
        <f t="shared" si="4778"/>
        <v>0</v>
      </c>
      <c r="BO1575" s="19">
        <f t="shared" si="4778"/>
        <v>0</v>
      </c>
      <c r="BP1575" s="19">
        <f t="shared" ref="BP1575:BQ1575" si="4780">BP1579+BP1582+BP1576</f>
        <v>0</v>
      </c>
      <c r="BQ1575" s="19">
        <f t="shared" si="4780"/>
        <v>0</v>
      </c>
      <c r="BR1575" s="19">
        <f t="shared" si="4722"/>
        <v>4651.3999999999996</v>
      </c>
      <c r="BS1575" s="19">
        <f t="shared" si="4723"/>
        <v>4890.7</v>
      </c>
      <c r="BT1575" s="19">
        <f t="shared" si="4724"/>
        <v>4890.7</v>
      </c>
      <c r="BU1575" s="19">
        <f t="shared" ref="BU1575" si="4781">BU1579+BU1582+BU1576</f>
        <v>0</v>
      </c>
      <c r="BV1575" s="19">
        <f t="shared" si="4553"/>
        <v>4651.3999999999996</v>
      </c>
      <c r="BW1575" s="19">
        <f t="shared" si="4771"/>
        <v>0</v>
      </c>
    </row>
    <row r="1576" spans="1:75" ht="47.25" x14ac:dyDescent="0.25">
      <c r="A1576" s="11" t="s">
        <v>314</v>
      </c>
      <c r="B1576" s="11" t="s">
        <v>12</v>
      </c>
      <c r="C1576" s="11" t="s">
        <v>14</v>
      </c>
      <c r="D1576" s="11" t="s">
        <v>430</v>
      </c>
      <c r="E1576" s="11"/>
      <c r="F1576" s="13" t="s">
        <v>681</v>
      </c>
      <c r="G1576" s="19">
        <f t="shared" ref="G1576:BW1577" si="4782">G1577</f>
        <v>336.3</v>
      </c>
      <c r="H1576" s="19">
        <f t="shared" si="4782"/>
        <v>336.3</v>
      </c>
      <c r="I1576" s="19">
        <f t="shared" si="4782"/>
        <v>336.3</v>
      </c>
      <c r="J1576" s="19">
        <f t="shared" si="4782"/>
        <v>0</v>
      </c>
      <c r="K1576" s="19">
        <f t="shared" si="4782"/>
        <v>0</v>
      </c>
      <c r="L1576" s="19">
        <f t="shared" si="4782"/>
        <v>0</v>
      </c>
      <c r="M1576" s="19">
        <f t="shared" si="4763"/>
        <v>336.3</v>
      </c>
      <c r="N1576" s="19">
        <f t="shared" si="4764"/>
        <v>336.3</v>
      </c>
      <c r="O1576" s="19">
        <f t="shared" si="4765"/>
        <v>336.3</v>
      </c>
      <c r="P1576" s="19">
        <f t="shared" si="4782"/>
        <v>0</v>
      </c>
      <c r="Q1576" s="19">
        <f t="shared" si="4782"/>
        <v>0</v>
      </c>
      <c r="R1576" s="19">
        <f t="shared" si="4782"/>
        <v>0</v>
      </c>
      <c r="S1576" s="19">
        <f t="shared" si="4685"/>
        <v>336.3</v>
      </c>
      <c r="T1576" s="19">
        <f t="shared" si="4782"/>
        <v>0</v>
      </c>
      <c r="U1576" s="19">
        <f t="shared" si="4782"/>
        <v>0</v>
      </c>
      <c r="V1576" s="19">
        <f t="shared" si="4782"/>
        <v>0</v>
      </c>
      <c r="W1576" s="19">
        <f t="shared" si="4782"/>
        <v>0</v>
      </c>
      <c r="X1576" s="19">
        <f t="shared" si="4782"/>
        <v>0</v>
      </c>
      <c r="Y1576" s="19">
        <f t="shared" si="4782"/>
        <v>0</v>
      </c>
      <c r="Z1576" s="19">
        <f t="shared" si="4782"/>
        <v>0</v>
      </c>
      <c r="AA1576" s="19">
        <f t="shared" si="4782"/>
        <v>0</v>
      </c>
      <c r="AB1576" s="19">
        <f t="shared" si="4596"/>
        <v>336.3</v>
      </c>
      <c r="AC1576" s="19">
        <f t="shared" si="4597"/>
        <v>336.3</v>
      </c>
      <c r="AD1576" s="19">
        <f t="shared" si="4598"/>
        <v>336.3</v>
      </c>
      <c r="AE1576" s="19">
        <f t="shared" si="4782"/>
        <v>0</v>
      </c>
      <c r="AF1576" s="19">
        <f t="shared" si="4599"/>
        <v>336.3</v>
      </c>
      <c r="AG1576" s="19">
        <f t="shared" si="4782"/>
        <v>0</v>
      </c>
      <c r="AH1576" s="19">
        <f t="shared" si="4782"/>
        <v>0</v>
      </c>
      <c r="AI1576" s="19">
        <f t="shared" si="4782"/>
        <v>-83.6</v>
      </c>
      <c r="AJ1576" s="19">
        <f t="shared" si="4782"/>
        <v>0</v>
      </c>
      <c r="AK1576" s="19">
        <f t="shared" si="4782"/>
        <v>0</v>
      </c>
      <c r="AL1576" s="19">
        <f t="shared" si="4782"/>
        <v>0</v>
      </c>
      <c r="AM1576" s="19">
        <f t="shared" si="4782"/>
        <v>0</v>
      </c>
      <c r="AN1576" s="19">
        <f t="shared" si="4782"/>
        <v>0</v>
      </c>
      <c r="AO1576" s="19">
        <f t="shared" si="4782"/>
        <v>0</v>
      </c>
      <c r="AP1576" s="19">
        <f t="shared" si="4782"/>
        <v>0</v>
      </c>
      <c r="AQ1576" s="19">
        <f t="shared" si="4782"/>
        <v>0</v>
      </c>
      <c r="AR1576" s="19">
        <f t="shared" si="4782"/>
        <v>0</v>
      </c>
      <c r="AS1576" s="19">
        <f t="shared" si="4782"/>
        <v>0</v>
      </c>
      <c r="AT1576" s="19">
        <f t="shared" si="4782"/>
        <v>0</v>
      </c>
      <c r="AU1576" s="19">
        <f t="shared" si="4576"/>
        <v>252.70000000000002</v>
      </c>
      <c r="AV1576" s="19">
        <f t="shared" si="4577"/>
        <v>336.3</v>
      </c>
      <c r="AW1576" s="19">
        <f t="shared" si="4578"/>
        <v>336.3</v>
      </c>
      <c r="AX1576" s="19">
        <f t="shared" si="4782"/>
        <v>0</v>
      </c>
      <c r="AY1576" s="19">
        <f t="shared" si="4782"/>
        <v>0</v>
      </c>
      <c r="AZ1576" s="19">
        <f t="shared" si="4782"/>
        <v>0</v>
      </c>
      <c r="BA1576" s="19">
        <f t="shared" si="4572"/>
        <v>252.70000000000002</v>
      </c>
      <c r="BB1576" s="19">
        <f t="shared" si="4573"/>
        <v>336.3</v>
      </c>
      <c r="BC1576" s="19">
        <f t="shared" si="4574"/>
        <v>336.3</v>
      </c>
      <c r="BD1576" s="19">
        <f t="shared" si="4782"/>
        <v>0</v>
      </c>
      <c r="BE1576" s="19">
        <f t="shared" si="4782"/>
        <v>0</v>
      </c>
      <c r="BF1576" s="19">
        <f t="shared" si="4782"/>
        <v>0</v>
      </c>
      <c r="BG1576" s="19">
        <f t="shared" si="4782"/>
        <v>0</v>
      </c>
      <c r="BH1576" s="19">
        <f t="shared" si="4782"/>
        <v>0</v>
      </c>
      <c r="BI1576" s="19">
        <f t="shared" si="4782"/>
        <v>0</v>
      </c>
      <c r="BJ1576" s="19">
        <f t="shared" si="4782"/>
        <v>0</v>
      </c>
      <c r="BK1576" s="19">
        <f t="shared" si="4782"/>
        <v>0</v>
      </c>
      <c r="BL1576" s="19">
        <f t="shared" si="4782"/>
        <v>0</v>
      </c>
      <c r="BM1576" s="19">
        <f t="shared" si="4782"/>
        <v>0</v>
      </c>
      <c r="BN1576" s="19">
        <f t="shared" si="4782"/>
        <v>0</v>
      </c>
      <c r="BO1576" s="19">
        <f t="shared" si="4782"/>
        <v>0</v>
      </c>
      <c r="BP1576" s="19">
        <f t="shared" si="4782"/>
        <v>0</v>
      </c>
      <c r="BQ1576" s="19">
        <f t="shared" si="4782"/>
        <v>0</v>
      </c>
      <c r="BR1576" s="19">
        <f t="shared" si="4722"/>
        <v>252.70000000000002</v>
      </c>
      <c r="BS1576" s="19">
        <f t="shared" si="4723"/>
        <v>336.3</v>
      </c>
      <c r="BT1576" s="19">
        <f t="shared" si="4724"/>
        <v>336.3</v>
      </c>
      <c r="BU1576" s="19">
        <f t="shared" si="4782"/>
        <v>0</v>
      </c>
      <c r="BV1576" s="19">
        <f t="shared" si="4553"/>
        <v>252.70000000000002</v>
      </c>
      <c r="BW1576" s="19">
        <f t="shared" si="4782"/>
        <v>0</v>
      </c>
    </row>
    <row r="1577" spans="1:75" ht="31.5" x14ac:dyDescent="0.25">
      <c r="A1577" s="11" t="s">
        <v>314</v>
      </c>
      <c r="B1577" s="11" t="s">
        <v>12</v>
      </c>
      <c r="C1577" s="11" t="s">
        <v>14</v>
      </c>
      <c r="D1577" s="11" t="s">
        <v>430</v>
      </c>
      <c r="E1577" s="11" t="s">
        <v>77</v>
      </c>
      <c r="F1577" s="13" t="s">
        <v>272</v>
      </c>
      <c r="G1577" s="19">
        <f t="shared" si="4782"/>
        <v>336.3</v>
      </c>
      <c r="H1577" s="19">
        <f t="shared" si="4782"/>
        <v>336.3</v>
      </c>
      <c r="I1577" s="19">
        <f t="shared" si="4782"/>
        <v>336.3</v>
      </c>
      <c r="J1577" s="19">
        <f t="shared" si="4782"/>
        <v>0</v>
      </c>
      <c r="K1577" s="19">
        <f t="shared" si="4782"/>
        <v>0</v>
      </c>
      <c r="L1577" s="19">
        <f t="shared" si="4782"/>
        <v>0</v>
      </c>
      <c r="M1577" s="19">
        <f t="shared" si="4763"/>
        <v>336.3</v>
      </c>
      <c r="N1577" s="19">
        <f t="shared" si="4764"/>
        <v>336.3</v>
      </c>
      <c r="O1577" s="19">
        <f t="shared" si="4765"/>
        <v>336.3</v>
      </c>
      <c r="P1577" s="19">
        <f t="shared" si="4782"/>
        <v>0</v>
      </c>
      <c r="Q1577" s="19">
        <f t="shared" si="4782"/>
        <v>0</v>
      </c>
      <c r="R1577" s="19">
        <f t="shared" si="4782"/>
        <v>0</v>
      </c>
      <c r="S1577" s="19">
        <f t="shared" si="4685"/>
        <v>336.3</v>
      </c>
      <c r="T1577" s="19">
        <f t="shared" si="4782"/>
        <v>0</v>
      </c>
      <c r="U1577" s="19">
        <f t="shared" si="4782"/>
        <v>0</v>
      </c>
      <c r="V1577" s="19">
        <f t="shared" si="4782"/>
        <v>0</v>
      </c>
      <c r="W1577" s="19">
        <f t="shared" si="4782"/>
        <v>0</v>
      </c>
      <c r="X1577" s="19">
        <f t="shared" si="4782"/>
        <v>0</v>
      </c>
      <c r="Y1577" s="19">
        <f t="shared" si="4782"/>
        <v>0</v>
      </c>
      <c r="Z1577" s="19">
        <f t="shared" si="4782"/>
        <v>0</v>
      </c>
      <c r="AA1577" s="19">
        <f t="shared" si="4782"/>
        <v>0</v>
      </c>
      <c r="AB1577" s="19">
        <f t="shared" si="4596"/>
        <v>336.3</v>
      </c>
      <c r="AC1577" s="19">
        <f t="shared" si="4597"/>
        <v>336.3</v>
      </c>
      <c r="AD1577" s="19">
        <f t="shared" si="4598"/>
        <v>336.3</v>
      </c>
      <c r="AE1577" s="19">
        <f t="shared" si="4782"/>
        <v>0</v>
      </c>
      <c r="AF1577" s="19">
        <f t="shared" si="4599"/>
        <v>336.3</v>
      </c>
      <c r="AG1577" s="19">
        <f t="shared" si="4782"/>
        <v>0</v>
      </c>
      <c r="AH1577" s="19">
        <f t="shared" si="4782"/>
        <v>0</v>
      </c>
      <c r="AI1577" s="19">
        <f t="shared" si="4782"/>
        <v>-83.6</v>
      </c>
      <c r="AJ1577" s="19">
        <f t="shared" si="4782"/>
        <v>0</v>
      </c>
      <c r="AK1577" s="19">
        <f t="shared" si="4782"/>
        <v>0</v>
      </c>
      <c r="AL1577" s="19">
        <f t="shared" si="4782"/>
        <v>0</v>
      </c>
      <c r="AM1577" s="19">
        <f t="shared" si="4782"/>
        <v>0</v>
      </c>
      <c r="AN1577" s="19">
        <f t="shared" si="4782"/>
        <v>0</v>
      </c>
      <c r="AO1577" s="19">
        <f t="shared" si="4782"/>
        <v>0</v>
      </c>
      <c r="AP1577" s="19">
        <f t="shared" si="4782"/>
        <v>0</v>
      </c>
      <c r="AQ1577" s="19">
        <f t="shared" si="4782"/>
        <v>0</v>
      </c>
      <c r="AR1577" s="19">
        <f t="shared" si="4782"/>
        <v>0</v>
      </c>
      <c r="AS1577" s="19">
        <f t="shared" si="4782"/>
        <v>0</v>
      </c>
      <c r="AT1577" s="19">
        <f t="shared" si="4782"/>
        <v>0</v>
      </c>
      <c r="AU1577" s="19">
        <f t="shared" si="4576"/>
        <v>252.70000000000002</v>
      </c>
      <c r="AV1577" s="19">
        <f t="shared" si="4577"/>
        <v>336.3</v>
      </c>
      <c r="AW1577" s="19">
        <f t="shared" si="4578"/>
        <v>336.3</v>
      </c>
      <c r="AX1577" s="19">
        <f t="shared" si="4782"/>
        <v>0</v>
      </c>
      <c r="AY1577" s="19">
        <f t="shared" si="4782"/>
        <v>0</v>
      </c>
      <c r="AZ1577" s="19">
        <f t="shared" si="4782"/>
        <v>0</v>
      </c>
      <c r="BA1577" s="19">
        <f t="shared" si="4572"/>
        <v>252.70000000000002</v>
      </c>
      <c r="BB1577" s="19">
        <f t="shared" si="4573"/>
        <v>336.3</v>
      </c>
      <c r="BC1577" s="19">
        <f t="shared" si="4574"/>
        <v>336.3</v>
      </c>
      <c r="BD1577" s="19">
        <f t="shared" si="4782"/>
        <v>0</v>
      </c>
      <c r="BE1577" s="19">
        <f t="shared" si="4782"/>
        <v>0</v>
      </c>
      <c r="BF1577" s="19">
        <f t="shared" si="4782"/>
        <v>0</v>
      </c>
      <c r="BG1577" s="19">
        <f t="shared" si="4782"/>
        <v>0</v>
      </c>
      <c r="BH1577" s="19">
        <f t="shared" si="4782"/>
        <v>0</v>
      </c>
      <c r="BI1577" s="19">
        <f t="shared" si="4782"/>
        <v>0</v>
      </c>
      <c r="BJ1577" s="19">
        <f t="shared" si="4782"/>
        <v>0</v>
      </c>
      <c r="BK1577" s="19">
        <f t="shared" si="4782"/>
        <v>0</v>
      </c>
      <c r="BL1577" s="19">
        <f t="shared" si="4782"/>
        <v>0</v>
      </c>
      <c r="BM1577" s="19">
        <f t="shared" si="4782"/>
        <v>0</v>
      </c>
      <c r="BN1577" s="19">
        <f t="shared" si="4782"/>
        <v>0</v>
      </c>
      <c r="BO1577" s="19">
        <f t="shared" si="4782"/>
        <v>0</v>
      </c>
      <c r="BP1577" s="19">
        <f t="shared" si="4782"/>
        <v>0</v>
      </c>
      <c r="BQ1577" s="19">
        <f t="shared" si="4782"/>
        <v>0</v>
      </c>
      <c r="BR1577" s="19">
        <f t="shared" si="4722"/>
        <v>252.70000000000002</v>
      </c>
      <c r="BS1577" s="19">
        <f t="shared" si="4723"/>
        <v>336.3</v>
      </c>
      <c r="BT1577" s="19">
        <f t="shared" si="4724"/>
        <v>336.3</v>
      </c>
      <c r="BU1577" s="19">
        <f t="shared" si="4782"/>
        <v>0</v>
      </c>
      <c r="BV1577" s="19">
        <f t="shared" ref="BV1577:BV1611" si="4783">BR1577+BU1577</f>
        <v>252.70000000000002</v>
      </c>
      <c r="BW1577" s="19">
        <f t="shared" si="4782"/>
        <v>0</v>
      </c>
    </row>
    <row r="1578" spans="1:75" ht="47.25" x14ac:dyDescent="0.25">
      <c r="A1578" s="11" t="s">
        <v>314</v>
      </c>
      <c r="B1578" s="11" t="s">
        <v>12</v>
      </c>
      <c r="C1578" s="11" t="s">
        <v>14</v>
      </c>
      <c r="D1578" s="11" t="s">
        <v>430</v>
      </c>
      <c r="E1578" s="11" t="s">
        <v>256</v>
      </c>
      <c r="F1578" s="13" t="s">
        <v>266</v>
      </c>
      <c r="G1578" s="19">
        <v>336.3</v>
      </c>
      <c r="H1578" s="19">
        <v>336.3</v>
      </c>
      <c r="I1578" s="19">
        <v>336.3</v>
      </c>
      <c r="J1578" s="19"/>
      <c r="K1578" s="19"/>
      <c r="L1578" s="19"/>
      <c r="M1578" s="19">
        <f t="shared" si="4763"/>
        <v>336.3</v>
      </c>
      <c r="N1578" s="19">
        <f t="shared" si="4764"/>
        <v>336.3</v>
      </c>
      <c r="O1578" s="19">
        <f t="shared" si="4765"/>
        <v>336.3</v>
      </c>
      <c r="P1578" s="19"/>
      <c r="Q1578" s="19"/>
      <c r="R1578" s="19"/>
      <c r="S1578" s="19">
        <f t="shared" si="4685"/>
        <v>336.3</v>
      </c>
      <c r="T1578" s="19"/>
      <c r="U1578" s="19"/>
      <c r="V1578" s="19"/>
      <c r="W1578" s="19"/>
      <c r="X1578" s="19"/>
      <c r="Y1578" s="19"/>
      <c r="Z1578" s="19"/>
      <c r="AA1578" s="19"/>
      <c r="AB1578" s="19">
        <f t="shared" si="4596"/>
        <v>336.3</v>
      </c>
      <c r="AC1578" s="19">
        <f t="shared" si="4597"/>
        <v>336.3</v>
      </c>
      <c r="AD1578" s="19">
        <f t="shared" si="4598"/>
        <v>336.3</v>
      </c>
      <c r="AE1578" s="19"/>
      <c r="AF1578" s="19">
        <f t="shared" si="4599"/>
        <v>336.3</v>
      </c>
      <c r="AG1578" s="19"/>
      <c r="AH1578" s="19"/>
      <c r="AI1578" s="19">
        <v>-83.6</v>
      </c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>
        <f t="shared" si="4576"/>
        <v>252.70000000000002</v>
      </c>
      <c r="AV1578" s="19">
        <f t="shared" si="4577"/>
        <v>336.3</v>
      </c>
      <c r="AW1578" s="19">
        <f t="shared" si="4578"/>
        <v>336.3</v>
      </c>
      <c r="AX1578" s="19"/>
      <c r="AY1578" s="19"/>
      <c r="AZ1578" s="19"/>
      <c r="BA1578" s="19">
        <f t="shared" si="4572"/>
        <v>252.70000000000002</v>
      </c>
      <c r="BB1578" s="19">
        <f t="shared" si="4573"/>
        <v>336.3</v>
      </c>
      <c r="BC1578" s="19">
        <f t="shared" si="4574"/>
        <v>336.3</v>
      </c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>
        <f t="shared" si="4722"/>
        <v>252.70000000000002</v>
      </c>
      <c r="BS1578" s="19">
        <f t="shared" si="4723"/>
        <v>336.3</v>
      </c>
      <c r="BT1578" s="19">
        <f t="shared" si="4724"/>
        <v>336.3</v>
      </c>
      <c r="BU1578" s="19"/>
      <c r="BV1578" s="19">
        <f t="shared" si="4783"/>
        <v>252.70000000000002</v>
      </c>
      <c r="BW1578" s="19"/>
    </row>
    <row r="1579" spans="1:75" ht="31.5" x14ac:dyDescent="0.25">
      <c r="A1579" s="11" t="s">
        <v>314</v>
      </c>
      <c r="B1579" s="11" t="s">
        <v>12</v>
      </c>
      <c r="C1579" s="11" t="s">
        <v>14</v>
      </c>
      <c r="D1579" s="11" t="s">
        <v>210</v>
      </c>
      <c r="E1579" s="11"/>
      <c r="F1579" s="13" t="s">
        <v>645</v>
      </c>
      <c r="G1579" s="19">
        <f t="shared" ref="G1579:BW1580" si="4784">G1580</f>
        <v>4012.1</v>
      </c>
      <c r="H1579" s="19">
        <f t="shared" si="4784"/>
        <v>4012.1</v>
      </c>
      <c r="I1579" s="19">
        <f t="shared" si="4784"/>
        <v>4012.1</v>
      </c>
      <c r="J1579" s="19">
        <f t="shared" si="4784"/>
        <v>0</v>
      </c>
      <c r="K1579" s="19">
        <f t="shared" si="4784"/>
        <v>0</v>
      </c>
      <c r="L1579" s="19">
        <f t="shared" si="4784"/>
        <v>0</v>
      </c>
      <c r="M1579" s="19">
        <f t="shared" si="4763"/>
        <v>4012.1</v>
      </c>
      <c r="N1579" s="19">
        <f t="shared" si="4764"/>
        <v>4012.1</v>
      </c>
      <c r="O1579" s="19">
        <f t="shared" si="4765"/>
        <v>4012.1</v>
      </c>
      <c r="P1579" s="19">
        <f t="shared" si="4784"/>
        <v>0</v>
      </c>
      <c r="Q1579" s="19">
        <f t="shared" si="4784"/>
        <v>0</v>
      </c>
      <c r="R1579" s="19">
        <f t="shared" si="4784"/>
        <v>0</v>
      </c>
      <c r="S1579" s="19">
        <f t="shared" si="4685"/>
        <v>4012.1</v>
      </c>
      <c r="T1579" s="19">
        <f t="shared" si="4784"/>
        <v>0</v>
      </c>
      <c r="U1579" s="19">
        <f t="shared" si="4784"/>
        <v>0</v>
      </c>
      <c r="V1579" s="19">
        <f t="shared" si="4784"/>
        <v>0</v>
      </c>
      <c r="W1579" s="19">
        <f t="shared" si="4784"/>
        <v>0</v>
      </c>
      <c r="X1579" s="19">
        <f t="shared" si="4784"/>
        <v>0</v>
      </c>
      <c r="Y1579" s="19">
        <f t="shared" si="4784"/>
        <v>0</v>
      </c>
      <c r="Z1579" s="19">
        <f t="shared" si="4784"/>
        <v>0</v>
      </c>
      <c r="AA1579" s="19">
        <f t="shared" si="4784"/>
        <v>0</v>
      </c>
      <c r="AB1579" s="19">
        <f t="shared" si="4596"/>
        <v>4012.1</v>
      </c>
      <c r="AC1579" s="19">
        <f t="shared" si="4597"/>
        <v>4012.1</v>
      </c>
      <c r="AD1579" s="19">
        <f t="shared" si="4598"/>
        <v>4012.1</v>
      </c>
      <c r="AE1579" s="19">
        <f t="shared" si="4784"/>
        <v>0</v>
      </c>
      <c r="AF1579" s="19">
        <f t="shared" si="4599"/>
        <v>4012.1</v>
      </c>
      <c r="AG1579" s="19">
        <f t="shared" si="4784"/>
        <v>0</v>
      </c>
      <c r="AH1579" s="19">
        <f t="shared" si="4784"/>
        <v>0</v>
      </c>
      <c r="AI1579" s="19">
        <f t="shared" si="4784"/>
        <v>-155.69999999999999</v>
      </c>
      <c r="AJ1579" s="19">
        <f t="shared" si="4784"/>
        <v>0</v>
      </c>
      <c r="AK1579" s="19">
        <f t="shared" si="4784"/>
        <v>0</v>
      </c>
      <c r="AL1579" s="19">
        <f t="shared" si="4784"/>
        <v>0</v>
      </c>
      <c r="AM1579" s="19">
        <f t="shared" si="4784"/>
        <v>0</v>
      </c>
      <c r="AN1579" s="19">
        <f t="shared" si="4784"/>
        <v>0</v>
      </c>
      <c r="AO1579" s="19">
        <f t="shared" si="4784"/>
        <v>0</v>
      </c>
      <c r="AP1579" s="19">
        <f t="shared" si="4784"/>
        <v>0</v>
      </c>
      <c r="AQ1579" s="19">
        <f t="shared" si="4784"/>
        <v>0</v>
      </c>
      <c r="AR1579" s="19">
        <f t="shared" si="4784"/>
        <v>0</v>
      </c>
      <c r="AS1579" s="19">
        <f t="shared" si="4784"/>
        <v>0</v>
      </c>
      <c r="AT1579" s="19">
        <f t="shared" si="4784"/>
        <v>0</v>
      </c>
      <c r="AU1579" s="19">
        <f t="shared" si="4576"/>
        <v>3856.4</v>
      </c>
      <c r="AV1579" s="19">
        <f t="shared" si="4577"/>
        <v>4012.1</v>
      </c>
      <c r="AW1579" s="19">
        <f t="shared" si="4578"/>
        <v>4012.1</v>
      </c>
      <c r="AX1579" s="19">
        <f t="shared" si="4784"/>
        <v>0</v>
      </c>
      <c r="AY1579" s="19">
        <f t="shared" si="4784"/>
        <v>0</v>
      </c>
      <c r="AZ1579" s="19">
        <f t="shared" si="4784"/>
        <v>0</v>
      </c>
      <c r="BA1579" s="19">
        <f t="shared" si="4572"/>
        <v>3856.4</v>
      </c>
      <c r="BB1579" s="19">
        <f t="shared" si="4573"/>
        <v>4012.1</v>
      </c>
      <c r="BC1579" s="19">
        <f t="shared" si="4574"/>
        <v>4012.1</v>
      </c>
      <c r="BD1579" s="19">
        <f t="shared" si="4784"/>
        <v>0</v>
      </c>
      <c r="BE1579" s="19">
        <f t="shared" si="4784"/>
        <v>0</v>
      </c>
      <c r="BF1579" s="19">
        <f t="shared" si="4784"/>
        <v>0</v>
      </c>
      <c r="BG1579" s="19">
        <f t="shared" si="4784"/>
        <v>0</v>
      </c>
      <c r="BH1579" s="19">
        <f t="shared" si="4784"/>
        <v>0</v>
      </c>
      <c r="BI1579" s="19">
        <f t="shared" si="4784"/>
        <v>0</v>
      </c>
      <c r="BJ1579" s="19">
        <f t="shared" si="4784"/>
        <v>0</v>
      </c>
      <c r="BK1579" s="19">
        <f t="shared" si="4784"/>
        <v>0</v>
      </c>
      <c r="BL1579" s="19">
        <f t="shared" si="4784"/>
        <v>0</v>
      </c>
      <c r="BM1579" s="19">
        <f t="shared" si="4784"/>
        <v>0</v>
      </c>
      <c r="BN1579" s="19">
        <f t="shared" si="4784"/>
        <v>0</v>
      </c>
      <c r="BO1579" s="19">
        <f t="shared" si="4784"/>
        <v>0</v>
      </c>
      <c r="BP1579" s="19">
        <f t="shared" si="4784"/>
        <v>0</v>
      </c>
      <c r="BQ1579" s="19">
        <f t="shared" si="4784"/>
        <v>0</v>
      </c>
      <c r="BR1579" s="19">
        <f t="shared" si="4722"/>
        <v>3856.4</v>
      </c>
      <c r="BS1579" s="19">
        <f t="shared" si="4723"/>
        <v>4012.1</v>
      </c>
      <c r="BT1579" s="19">
        <f t="shared" si="4724"/>
        <v>4012.1</v>
      </c>
      <c r="BU1579" s="19">
        <f t="shared" si="4784"/>
        <v>0</v>
      </c>
      <c r="BV1579" s="19">
        <f t="shared" si="4783"/>
        <v>3856.4</v>
      </c>
      <c r="BW1579" s="19">
        <f t="shared" si="4784"/>
        <v>0</v>
      </c>
    </row>
    <row r="1580" spans="1:75" ht="31.5" x14ac:dyDescent="0.25">
      <c r="A1580" s="11" t="s">
        <v>314</v>
      </c>
      <c r="B1580" s="11" t="s">
        <v>12</v>
      </c>
      <c r="C1580" s="11" t="s">
        <v>14</v>
      </c>
      <c r="D1580" s="11" t="s">
        <v>210</v>
      </c>
      <c r="E1580" s="11" t="s">
        <v>77</v>
      </c>
      <c r="F1580" s="13" t="s">
        <v>272</v>
      </c>
      <c r="G1580" s="19">
        <f t="shared" si="4784"/>
        <v>4012.1</v>
      </c>
      <c r="H1580" s="19">
        <f t="shared" si="4784"/>
        <v>4012.1</v>
      </c>
      <c r="I1580" s="19">
        <f t="shared" si="4784"/>
        <v>4012.1</v>
      </c>
      <c r="J1580" s="19">
        <f t="shared" si="4784"/>
        <v>0</v>
      </c>
      <c r="K1580" s="19">
        <f t="shared" si="4784"/>
        <v>0</v>
      </c>
      <c r="L1580" s="19">
        <f t="shared" si="4784"/>
        <v>0</v>
      </c>
      <c r="M1580" s="19">
        <f t="shared" si="4763"/>
        <v>4012.1</v>
      </c>
      <c r="N1580" s="19">
        <f t="shared" si="4764"/>
        <v>4012.1</v>
      </c>
      <c r="O1580" s="19">
        <f t="shared" si="4765"/>
        <v>4012.1</v>
      </c>
      <c r="P1580" s="19">
        <f t="shared" si="4784"/>
        <v>0</v>
      </c>
      <c r="Q1580" s="19">
        <f t="shared" si="4784"/>
        <v>0</v>
      </c>
      <c r="R1580" s="19">
        <f t="shared" si="4784"/>
        <v>0</v>
      </c>
      <c r="S1580" s="19">
        <f t="shared" si="4685"/>
        <v>4012.1</v>
      </c>
      <c r="T1580" s="19">
        <f t="shared" si="4784"/>
        <v>0</v>
      </c>
      <c r="U1580" s="19">
        <f t="shared" si="4784"/>
        <v>0</v>
      </c>
      <c r="V1580" s="19">
        <f t="shared" si="4784"/>
        <v>0</v>
      </c>
      <c r="W1580" s="19">
        <f t="shared" si="4784"/>
        <v>0</v>
      </c>
      <c r="X1580" s="19">
        <f t="shared" si="4784"/>
        <v>0</v>
      </c>
      <c r="Y1580" s="19">
        <f t="shared" si="4784"/>
        <v>0</v>
      </c>
      <c r="Z1580" s="19">
        <f t="shared" si="4784"/>
        <v>0</v>
      </c>
      <c r="AA1580" s="19">
        <f t="shared" si="4784"/>
        <v>0</v>
      </c>
      <c r="AB1580" s="19">
        <f t="shared" si="4596"/>
        <v>4012.1</v>
      </c>
      <c r="AC1580" s="19">
        <f t="shared" si="4597"/>
        <v>4012.1</v>
      </c>
      <c r="AD1580" s="19">
        <f t="shared" si="4598"/>
        <v>4012.1</v>
      </c>
      <c r="AE1580" s="19">
        <f t="shared" si="4784"/>
        <v>0</v>
      </c>
      <c r="AF1580" s="19">
        <f t="shared" si="4599"/>
        <v>4012.1</v>
      </c>
      <c r="AG1580" s="19">
        <f t="shared" si="4784"/>
        <v>0</v>
      </c>
      <c r="AH1580" s="19">
        <f t="shared" si="4784"/>
        <v>0</v>
      </c>
      <c r="AI1580" s="19">
        <f t="shared" si="4784"/>
        <v>-155.69999999999999</v>
      </c>
      <c r="AJ1580" s="19">
        <f t="shared" si="4784"/>
        <v>0</v>
      </c>
      <c r="AK1580" s="19">
        <f t="shared" si="4784"/>
        <v>0</v>
      </c>
      <c r="AL1580" s="19">
        <f t="shared" si="4784"/>
        <v>0</v>
      </c>
      <c r="AM1580" s="19">
        <f t="shared" si="4784"/>
        <v>0</v>
      </c>
      <c r="AN1580" s="19">
        <f t="shared" si="4784"/>
        <v>0</v>
      </c>
      <c r="AO1580" s="19">
        <f t="shared" si="4784"/>
        <v>0</v>
      </c>
      <c r="AP1580" s="19">
        <f t="shared" si="4784"/>
        <v>0</v>
      </c>
      <c r="AQ1580" s="19">
        <f t="shared" si="4784"/>
        <v>0</v>
      </c>
      <c r="AR1580" s="19">
        <f t="shared" si="4784"/>
        <v>0</v>
      </c>
      <c r="AS1580" s="19">
        <f t="shared" si="4784"/>
        <v>0</v>
      </c>
      <c r="AT1580" s="19">
        <f t="shared" si="4784"/>
        <v>0</v>
      </c>
      <c r="AU1580" s="19">
        <f t="shared" si="4576"/>
        <v>3856.4</v>
      </c>
      <c r="AV1580" s="19">
        <f t="shared" si="4577"/>
        <v>4012.1</v>
      </c>
      <c r="AW1580" s="19">
        <f t="shared" si="4578"/>
        <v>4012.1</v>
      </c>
      <c r="AX1580" s="19">
        <f t="shared" si="4784"/>
        <v>0</v>
      </c>
      <c r="AY1580" s="19">
        <f t="shared" si="4784"/>
        <v>0</v>
      </c>
      <c r="AZ1580" s="19">
        <f t="shared" si="4784"/>
        <v>0</v>
      </c>
      <c r="BA1580" s="19">
        <f t="shared" si="4572"/>
        <v>3856.4</v>
      </c>
      <c r="BB1580" s="19">
        <f t="shared" si="4573"/>
        <v>4012.1</v>
      </c>
      <c r="BC1580" s="19">
        <f t="shared" si="4574"/>
        <v>4012.1</v>
      </c>
      <c r="BD1580" s="19">
        <f t="shared" si="4784"/>
        <v>0</v>
      </c>
      <c r="BE1580" s="19">
        <f t="shared" si="4784"/>
        <v>0</v>
      </c>
      <c r="BF1580" s="19">
        <f t="shared" si="4784"/>
        <v>0</v>
      </c>
      <c r="BG1580" s="19">
        <f t="shared" si="4784"/>
        <v>0</v>
      </c>
      <c r="BH1580" s="19">
        <f t="shared" si="4784"/>
        <v>0</v>
      </c>
      <c r="BI1580" s="19">
        <f t="shared" si="4784"/>
        <v>0</v>
      </c>
      <c r="BJ1580" s="19">
        <f t="shared" si="4784"/>
        <v>0</v>
      </c>
      <c r="BK1580" s="19">
        <f t="shared" si="4784"/>
        <v>0</v>
      </c>
      <c r="BL1580" s="19">
        <f t="shared" si="4784"/>
        <v>0</v>
      </c>
      <c r="BM1580" s="19">
        <f t="shared" si="4784"/>
        <v>0</v>
      </c>
      <c r="BN1580" s="19">
        <f t="shared" si="4784"/>
        <v>0</v>
      </c>
      <c r="BO1580" s="19">
        <f t="shared" si="4784"/>
        <v>0</v>
      </c>
      <c r="BP1580" s="19">
        <f t="shared" si="4784"/>
        <v>0</v>
      </c>
      <c r="BQ1580" s="19">
        <f t="shared" si="4784"/>
        <v>0</v>
      </c>
      <c r="BR1580" s="19">
        <f t="shared" si="4722"/>
        <v>3856.4</v>
      </c>
      <c r="BS1580" s="19">
        <f t="shared" si="4723"/>
        <v>4012.1</v>
      </c>
      <c r="BT1580" s="19">
        <f t="shared" si="4724"/>
        <v>4012.1</v>
      </c>
      <c r="BU1580" s="19">
        <f t="shared" si="4784"/>
        <v>0</v>
      </c>
      <c r="BV1580" s="19">
        <f t="shared" si="4783"/>
        <v>3856.4</v>
      </c>
      <c r="BW1580" s="19">
        <f t="shared" si="4784"/>
        <v>0</v>
      </c>
    </row>
    <row r="1581" spans="1:75" ht="47.25" x14ac:dyDescent="0.25">
      <c r="A1581" s="11" t="s">
        <v>314</v>
      </c>
      <c r="B1581" s="11" t="s">
        <v>12</v>
      </c>
      <c r="C1581" s="11" t="s">
        <v>14</v>
      </c>
      <c r="D1581" s="11" t="s">
        <v>210</v>
      </c>
      <c r="E1581" s="11">
        <v>630</v>
      </c>
      <c r="F1581" s="13" t="s">
        <v>266</v>
      </c>
      <c r="G1581" s="19">
        <v>4012.1</v>
      </c>
      <c r="H1581" s="19">
        <v>4012.1</v>
      </c>
      <c r="I1581" s="19">
        <v>4012.1</v>
      </c>
      <c r="J1581" s="19"/>
      <c r="K1581" s="19"/>
      <c r="L1581" s="19"/>
      <c r="M1581" s="19">
        <f t="shared" si="4763"/>
        <v>4012.1</v>
      </c>
      <c r="N1581" s="19">
        <f t="shared" si="4764"/>
        <v>4012.1</v>
      </c>
      <c r="O1581" s="19">
        <f t="shared" si="4765"/>
        <v>4012.1</v>
      </c>
      <c r="P1581" s="19"/>
      <c r="Q1581" s="19"/>
      <c r="R1581" s="19"/>
      <c r="S1581" s="19">
        <f t="shared" si="4685"/>
        <v>4012.1</v>
      </c>
      <c r="T1581" s="19"/>
      <c r="U1581" s="19"/>
      <c r="V1581" s="19"/>
      <c r="W1581" s="19"/>
      <c r="X1581" s="19"/>
      <c r="Y1581" s="19"/>
      <c r="Z1581" s="19"/>
      <c r="AA1581" s="19"/>
      <c r="AB1581" s="19">
        <f t="shared" si="4596"/>
        <v>4012.1</v>
      </c>
      <c r="AC1581" s="19">
        <f t="shared" si="4597"/>
        <v>4012.1</v>
      </c>
      <c r="AD1581" s="19">
        <f t="shared" si="4598"/>
        <v>4012.1</v>
      </c>
      <c r="AE1581" s="19"/>
      <c r="AF1581" s="19">
        <f t="shared" si="4599"/>
        <v>4012.1</v>
      </c>
      <c r="AG1581" s="19"/>
      <c r="AH1581" s="19"/>
      <c r="AI1581" s="19">
        <v>-155.69999999999999</v>
      </c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>
        <f t="shared" si="4576"/>
        <v>3856.4</v>
      </c>
      <c r="AV1581" s="19">
        <f t="shared" si="4577"/>
        <v>4012.1</v>
      </c>
      <c r="AW1581" s="19">
        <f t="shared" si="4578"/>
        <v>4012.1</v>
      </c>
      <c r="AX1581" s="19"/>
      <c r="AY1581" s="19"/>
      <c r="AZ1581" s="19"/>
      <c r="BA1581" s="19">
        <f t="shared" si="4572"/>
        <v>3856.4</v>
      </c>
      <c r="BB1581" s="19">
        <f t="shared" si="4573"/>
        <v>4012.1</v>
      </c>
      <c r="BC1581" s="19">
        <f t="shared" si="4574"/>
        <v>4012.1</v>
      </c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>
        <f t="shared" si="4722"/>
        <v>3856.4</v>
      </c>
      <c r="BS1581" s="19">
        <f t="shared" si="4723"/>
        <v>4012.1</v>
      </c>
      <c r="BT1581" s="19">
        <f t="shared" si="4724"/>
        <v>4012.1</v>
      </c>
      <c r="BU1581" s="19"/>
      <c r="BV1581" s="19">
        <f t="shared" si="4783"/>
        <v>3856.4</v>
      </c>
      <c r="BW1581" s="19"/>
    </row>
    <row r="1582" spans="1:75" ht="47.25" x14ac:dyDescent="0.25">
      <c r="A1582" s="11" t="s">
        <v>314</v>
      </c>
      <c r="B1582" s="11" t="s">
        <v>12</v>
      </c>
      <c r="C1582" s="11" t="s">
        <v>14</v>
      </c>
      <c r="D1582" s="11" t="s">
        <v>211</v>
      </c>
      <c r="E1582" s="11"/>
      <c r="F1582" s="13" t="s">
        <v>682</v>
      </c>
      <c r="G1582" s="19">
        <f t="shared" ref="G1582:BW1583" si="4785">G1583</f>
        <v>542.29999999999995</v>
      </c>
      <c r="H1582" s="19">
        <f t="shared" si="4785"/>
        <v>542.29999999999995</v>
      </c>
      <c r="I1582" s="19">
        <f t="shared" si="4785"/>
        <v>542.29999999999995</v>
      </c>
      <c r="J1582" s="19">
        <f t="shared" si="4785"/>
        <v>0</v>
      </c>
      <c r="K1582" s="19">
        <f t="shared" si="4785"/>
        <v>0</v>
      </c>
      <c r="L1582" s="19">
        <f t="shared" si="4785"/>
        <v>0</v>
      </c>
      <c r="M1582" s="19">
        <f t="shared" si="4763"/>
        <v>542.29999999999995</v>
      </c>
      <c r="N1582" s="19">
        <f t="shared" si="4764"/>
        <v>542.29999999999995</v>
      </c>
      <c r="O1582" s="19">
        <f t="shared" si="4765"/>
        <v>542.29999999999995</v>
      </c>
      <c r="P1582" s="19">
        <f t="shared" si="4785"/>
        <v>0</v>
      </c>
      <c r="Q1582" s="19">
        <f t="shared" si="4785"/>
        <v>0</v>
      </c>
      <c r="R1582" s="19">
        <f t="shared" si="4785"/>
        <v>0</v>
      </c>
      <c r="S1582" s="19">
        <f t="shared" si="4685"/>
        <v>542.29999999999995</v>
      </c>
      <c r="T1582" s="19">
        <f t="shared" si="4785"/>
        <v>0</v>
      </c>
      <c r="U1582" s="19">
        <f t="shared" si="4785"/>
        <v>0</v>
      </c>
      <c r="V1582" s="19">
        <f t="shared" si="4785"/>
        <v>0</v>
      </c>
      <c r="W1582" s="19">
        <f t="shared" si="4785"/>
        <v>0</v>
      </c>
      <c r="X1582" s="19">
        <f t="shared" si="4785"/>
        <v>0</v>
      </c>
      <c r="Y1582" s="19">
        <f t="shared" si="4785"/>
        <v>0</v>
      </c>
      <c r="Z1582" s="19">
        <f t="shared" si="4785"/>
        <v>0</v>
      </c>
      <c r="AA1582" s="19">
        <f t="shared" si="4785"/>
        <v>0</v>
      </c>
      <c r="AB1582" s="19">
        <f t="shared" si="4596"/>
        <v>542.29999999999995</v>
      </c>
      <c r="AC1582" s="19">
        <f t="shared" si="4597"/>
        <v>542.29999999999995</v>
      </c>
      <c r="AD1582" s="19">
        <f t="shared" si="4598"/>
        <v>542.29999999999995</v>
      </c>
      <c r="AE1582" s="19">
        <f t="shared" si="4785"/>
        <v>0</v>
      </c>
      <c r="AF1582" s="19">
        <f t="shared" si="4599"/>
        <v>542.29999999999995</v>
      </c>
      <c r="AG1582" s="19">
        <f t="shared" si="4785"/>
        <v>0</v>
      </c>
      <c r="AH1582" s="19">
        <f t="shared" si="4785"/>
        <v>0</v>
      </c>
      <c r="AI1582" s="19">
        <f t="shared" si="4785"/>
        <v>0</v>
      </c>
      <c r="AJ1582" s="19">
        <f t="shared" si="4785"/>
        <v>0</v>
      </c>
      <c r="AK1582" s="19">
        <f t="shared" si="4785"/>
        <v>0</v>
      </c>
      <c r="AL1582" s="19">
        <f t="shared" si="4785"/>
        <v>0</v>
      </c>
      <c r="AM1582" s="19">
        <f t="shared" si="4785"/>
        <v>0</v>
      </c>
      <c r="AN1582" s="19">
        <f t="shared" si="4785"/>
        <v>0</v>
      </c>
      <c r="AO1582" s="19">
        <f t="shared" si="4785"/>
        <v>0</v>
      </c>
      <c r="AP1582" s="19">
        <f t="shared" si="4785"/>
        <v>0</v>
      </c>
      <c r="AQ1582" s="19">
        <f t="shared" si="4785"/>
        <v>0</v>
      </c>
      <c r="AR1582" s="19">
        <f t="shared" si="4785"/>
        <v>0</v>
      </c>
      <c r="AS1582" s="19">
        <f t="shared" si="4785"/>
        <v>0</v>
      </c>
      <c r="AT1582" s="19">
        <f t="shared" si="4785"/>
        <v>0</v>
      </c>
      <c r="AU1582" s="19">
        <f t="shared" si="4576"/>
        <v>542.29999999999995</v>
      </c>
      <c r="AV1582" s="19">
        <f t="shared" si="4577"/>
        <v>542.29999999999995</v>
      </c>
      <c r="AW1582" s="19">
        <f t="shared" si="4578"/>
        <v>542.29999999999995</v>
      </c>
      <c r="AX1582" s="19">
        <f t="shared" si="4785"/>
        <v>0</v>
      </c>
      <c r="AY1582" s="19">
        <f t="shared" si="4785"/>
        <v>0</v>
      </c>
      <c r="AZ1582" s="19">
        <f t="shared" si="4785"/>
        <v>0</v>
      </c>
      <c r="BA1582" s="19">
        <f t="shared" si="4572"/>
        <v>542.29999999999995</v>
      </c>
      <c r="BB1582" s="19">
        <f t="shared" si="4573"/>
        <v>542.29999999999995</v>
      </c>
      <c r="BC1582" s="19">
        <f t="shared" si="4574"/>
        <v>542.29999999999995</v>
      </c>
      <c r="BD1582" s="19">
        <f t="shared" si="4785"/>
        <v>0</v>
      </c>
      <c r="BE1582" s="19">
        <f t="shared" si="4785"/>
        <v>0</v>
      </c>
      <c r="BF1582" s="19">
        <f t="shared" si="4785"/>
        <v>0</v>
      </c>
      <c r="BG1582" s="19">
        <f t="shared" si="4785"/>
        <v>0</v>
      </c>
      <c r="BH1582" s="19">
        <f t="shared" si="4785"/>
        <v>0</v>
      </c>
      <c r="BI1582" s="19">
        <f t="shared" si="4785"/>
        <v>0</v>
      </c>
      <c r="BJ1582" s="19">
        <f t="shared" si="4785"/>
        <v>0</v>
      </c>
      <c r="BK1582" s="19">
        <f t="shared" si="4785"/>
        <v>0</v>
      </c>
      <c r="BL1582" s="19">
        <f t="shared" si="4785"/>
        <v>0</v>
      </c>
      <c r="BM1582" s="19">
        <f t="shared" si="4785"/>
        <v>0</v>
      </c>
      <c r="BN1582" s="19">
        <f t="shared" si="4785"/>
        <v>0</v>
      </c>
      <c r="BO1582" s="19">
        <f t="shared" si="4785"/>
        <v>0</v>
      </c>
      <c r="BP1582" s="19">
        <f t="shared" si="4785"/>
        <v>0</v>
      </c>
      <c r="BQ1582" s="19">
        <f t="shared" si="4785"/>
        <v>0</v>
      </c>
      <c r="BR1582" s="19">
        <f t="shared" si="4722"/>
        <v>542.29999999999995</v>
      </c>
      <c r="BS1582" s="19">
        <f t="shared" si="4723"/>
        <v>542.29999999999995</v>
      </c>
      <c r="BT1582" s="19">
        <f t="shared" si="4724"/>
        <v>542.29999999999995</v>
      </c>
      <c r="BU1582" s="19">
        <f t="shared" si="4785"/>
        <v>0</v>
      </c>
      <c r="BV1582" s="19">
        <f t="shared" si="4783"/>
        <v>542.29999999999995</v>
      </c>
      <c r="BW1582" s="19">
        <f t="shared" si="4785"/>
        <v>0</v>
      </c>
    </row>
    <row r="1583" spans="1:75" ht="31.5" x14ac:dyDescent="0.25">
      <c r="A1583" s="11" t="s">
        <v>314</v>
      </c>
      <c r="B1583" s="11" t="s">
        <v>12</v>
      </c>
      <c r="C1583" s="11" t="s">
        <v>14</v>
      </c>
      <c r="D1583" s="11" t="s">
        <v>211</v>
      </c>
      <c r="E1583" s="11" t="s">
        <v>77</v>
      </c>
      <c r="F1583" s="13" t="s">
        <v>272</v>
      </c>
      <c r="G1583" s="19">
        <f t="shared" si="4785"/>
        <v>542.29999999999995</v>
      </c>
      <c r="H1583" s="19">
        <f t="shared" si="4785"/>
        <v>542.29999999999995</v>
      </c>
      <c r="I1583" s="19">
        <f t="shared" si="4785"/>
        <v>542.29999999999995</v>
      </c>
      <c r="J1583" s="19">
        <f t="shared" si="4785"/>
        <v>0</v>
      </c>
      <c r="K1583" s="19">
        <f t="shared" si="4785"/>
        <v>0</v>
      </c>
      <c r="L1583" s="19">
        <f t="shared" si="4785"/>
        <v>0</v>
      </c>
      <c r="M1583" s="19">
        <f t="shared" si="4763"/>
        <v>542.29999999999995</v>
      </c>
      <c r="N1583" s="19">
        <f t="shared" si="4764"/>
        <v>542.29999999999995</v>
      </c>
      <c r="O1583" s="19">
        <f t="shared" si="4765"/>
        <v>542.29999999999995</v>
      </c>
      <c r="P1583" s="19">
        <f t="shared" si="4785"/>
        <v>0</v>
      </c>
      <c r="Q1583" s="19">
        <f t="shared" si="4785"/>
        <v>0</v>
      </c>
      <c r="R1583" s="19">
        <f t="shared" si="4785"/>
        <v>0</v>
      </c>
      <c r="S1583" s="19">
        <f t="shared" si="4685"/>
        <v>542.29999999999995</v>
      </c>
      <c r="T1583" s="19">
        <f t="shared" si="4785"/>
        <v>0</v>
      </c>
      <c r="U1583" s="19">
        <f t="shared" si="4785"/>
        <v>0</v>
      </c>
      <c r="V1583" s="19">
        <f t="shared" si="4785"/>
        <v>0</v>
      </c>
      <c r="W1583" s="19">
        <f t="shared" si="4785"/>
        <v>0</v>
      </c>
      <c r="X1583" s="19">
        <f t="shared" si="4785"/>
        <v>0</v>
      </c>
      <c r="Y1583" s="19">
        <f t="shared" si="4785"/>
        <v>0</v>
      </c>
      <c r="Z1583" s="19">
        <f t="shared" si="4785"/>
        <v>0</v>
      </c>
      <c r="AA1583" s="19">
        <f t="shared" si="4785"/>
        <v>0</v>
      </c>
      <c r="AB1583" s="19">
        <f t="shared" si="4596"/>
        <v>542.29999999999995</v>
      </c>
      <c r="AC1583" s="19">
        <f t="shared" si="4597"/>
        <v>542.29999999999995</v>
      </c>
      <c r="AD1583" s="19">
        <f t="shared" si="4598"/>
        <v>542.29999999999995</v>
      </c>
      <c r="AE1583" s="19">
        <f t="shared" si="4785"/>
        <v>0</v>
      </c>
      <c r="AF1583" s="19">
        <f t="shared" si="4599"/>
        <v>542.29999999999995</v>
      </c>
      <c r="AG1583" s="19">
        <f t="shared" si="4785"/>
        <v>0</v>
      </c>
      <c r="AH1583" s="19">
        <f t="shared" si="4785"/>
        <v>0</v>
      </c>
      <c r="AI1583" s="19">
        <f t="shared" si="4785"/>
        <v>0</v>
      </c>
      <c r="AJ1583" s="19">
        <f t="shared" si="4785"/>
        <v>0</v>
      </c>
      <c r="AK1583" s="19">
        <f t="shared" si="4785"/>
        <v>0</v>
      </c>
      <c r="AL1583" s="19">
        <f t="shared" si="4785"/>
        <v>0</v>
      </c>
      <c r="AM1583" s="19">
        <f t="shared" si="4785"/>
        <v>0</v>
      </c>
      <c r="AN1583" s="19">
        <f t="shared" si="4785"/>
        <v>0</v>
      </c>
      <c r="AO1583" s="19">
        <f t="shared" si="4785"/>
        <v>0</v>
      </c>
      <c r="AP1583" s="19">
        <f t="shared" si="4785"/>
        <v>0</v>
      </c>
      <c r="AQ1583" s="19">
        <f t="shared" si="4785"/>
        <v>0</v>
      </c>
      <c r="AR1583" s="19">
        <f t="shared" si="4785"/>
        <v>0</v>
      </c>
      <c r="AS1583" s="19">
        <f t="shared" si="4785"/>
        <v>0</v>
      </c>
      <c r="AT1583" s="19">
        <f t="shared" si="4785"/>
        <v>0</v>
      </c>
      <c r="AU1583" s="19">
        <f t="shared" si="4576"/>
        <v>542.29999999999995</v>
      </c>
      <c r="AV1583" s="19">
        <f t="shared" si="4577"/>
        <v>542.29999999999995</v>
      </c>
      <c r="AW1583" s="19">
        <f t="shared" si="4578"/>
        <v>542.29999999999995</v>
      </c>
      <c r="AX1583" s="19">
        <f t="shared" si="4785"/>
        <v>0</v>
      </c>
      <c r="AY1583" s="19">
        <f t="shared" si="4785"/>
        <v>0</v>
      </c>
      <c r="AZ1583" s="19">
        <f t="shared" si="4785"/>
        <v>0</v>
      </c>
      <c r="BA1583" s="19">
        <f t="shared" ref="BA1583:BA1646" si="4786">AU1583+AX1583</f>
        <v>542.29999999999995</v>
      </c>
      <c r="BB1583" s="19">
        <f t="shared" ref="BB1583:BB1646" si="4787">AV1583+AY1583</f>
        <v>542.29999999999995</v>
      </c>
      <c r="BC1583" s="19">
        <f t="shared" ref="BC1583:BC1646" si="4788">AW1583+AZ1583</f>
        <v>542.29999999999995</v>
      </c>
      <c r="BD1583" s="19">
        <f t="shared" si="4785"/>
        <v>0</v>
      </c>
      <c r="BE1583" s="19">
        <f t="shared" si="4785"/>
        <v>0</v>
      </c>
      <c r="BF1583" s="19">
        <f t="shared" si="4785"/>
        <v>0</v>
      </c>
      <c r="BG1583" s="19">
        <f t="shared" si="4785"/>
        <v>0</v>
      </c>
      <c r="BH1583" s="19">
        <f t="shared" si="4785"/>
        <v>0</v>
      </c>
      <c r="BI1583" s="19">
        <f t="shared" si="4785"/>
        <v>0</v>
      </c>
      <c r="BJ1583" s="19">
        <f t="shared" si="4785"/>
        <v>0</v>
      </c>
      <c r="BK1583" s="19">
        <f t="shared" si="4785"/>
        <v>0</v>
      </c>
      <c r="BL1583" s="19">
        <f t="shared" si="4785"/>
        <v>0</v>
      </c>
      <c r="BM1583" s="19">
        <f t="shared" si="4785"/>
        <v>0</v>
      </c>
      <c r="BN1583" s="19">
        <f t="shared" si="4785"/>
        <v>0</v>
      </c>
      <c r="BO1583" s="19">
        <f t="shared" si="4785"/>
        <v>0</v>
      </c>
      <c r="BP1583" s="19">
        <f t="shared" si="4785"/>
        <v>0</v>
      </c>
      <c r="BQ1583" s="19">
        <f t="shared" si="4785"/>
        <v>0</v>
      </c>
      <c r="BR1583" s="19">
        <f t="shared" si="4722"/>
        <v>542.29999999999995</v>
      </c>
      <c r="BS1583" s="19">
        <f t="shared" si="4723"/>
        <v>542.29999999999995</v>
      </c>
      <c r="BT1583" s="19">
        <f t="shared" si="4724"/>
        <v>542.29999999999995</v>
      </c>
      <c r="BU1583" s="19">
        <f t="shared" si="4785"/>
        <v>0</v>
      </c>
      <c r="BV1583" s="19">
        <f t="shared" si="4783"/>
        <v>542.29999999999995</v>
      </c>
      <c r="BW1583" s="19">
        <f t="shared" si="4785"/>
        <v>0</v>
      </c>
    </row>
    <row r="1584" spans="1:75" ht="47.25" x14ac:dyDescent="0.25">
      <c r="A1584" s="11" t="s">
        <v>314</v>
      </c>
      <c r="B1584" s="11" t="s">
        <v>12</v>
      </c>
      <c r="C1584" s="11" t="s">
        <v>14</v>
      </c>
      <c r="D1584" s="11" t="s">
        <v>211</v>
      </c>
      <c r="E1584" s="11">
        <v>630</v>
      </c>
      <c r="F1584" s="13" t="s">
        <v>266</v>
      </c>
      <c r="G1584" s="19">
        <v>542.29999999999995</v>
      </c>
      <c r="H1584" s="19">
        <v>542.29999999999995</v>
      </c>
      <c r="I1584" s="19">
        <v>542.29999999999995</v>
      </c>
      <c r="J1584" s="19"/>
      <c r="K1584" s="19"/>
      <c r="L1584" s="19"/>
      <c r="M1584" s="19">
        <f t="shared" si="4763"/>
        <v>542.29999999999995</v>
      </c>
      <c r="N1584" s="19">
        <f t="shared" si="4764"/>
        <v>542.29999999999995</v>
      </c>
      <c r="O1584" s="19">
        <f t="shared" si="4765"/>
        <v>542.29999999999995</v>
      </c>
      <c r="P1584" s="19"/>
      <c r="Q1584" s="19"/>
      <c r="R1584" s="19"/>
      <c r="S1584" s="19">
        <f t="shared" si="4685"/>
        <v>542.29999999999995</v>
      </c>
      <c r="T1584" s="19"/>
      <c r="U1584" s="19"/>
      <c r="V1584" s="19"/>
      <c r="W1584" s="19"/>
      <c r="X1584" s="19"/>
      <c r="Y1584" s="19"/>
      <c r="Z1584" s="19"/>
      <c r="AA1584" s="19"/>
      <c r="AB1584" s="19">
        <f t="shared" si="4596"/>
        <v>542.29999999999995</v>
      </c>
      <c r="AC1584" s="19">
        <f t="shared" si="4597"/>
        <v>542.29999999999995</v>
      </c>
      <c r="AD1584" s="19">
        <f t="shared" si="4598"/>
        <v>542.29999999999995</v>
      </c>
      <c r="AE1584" s="19"/>
      <c r="AF1584" s="19">
        <f t="shared" si="4599"/>
        <v>542.29999999999995</v>
      </c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>
        <f t="shared" ref="AU1584:AU1647" si="4789">AF1584+AG1584+AH1584+AI1584+AJ1584+AK1584+AL1584+AM1584+AN1584</f>
        <v>542.29999999999995</v>
      </c>
      <c r="AV1584" s="19">
        <f t="shared" ref="AV1584:AV1647" si="4790">AC1584+AO1584+AP1584+AQ1584</f>
        <v>542.29999999999995</v>
      </c>
      <c r="AW1584" s="19">
        <f t="shared" ref="AW1584:AW1647" si="4791">AD1584+AR1584+AS1584+AT1584</f>
        <v>542.29999999999995</v>
      </c>
      <c r="AX1584" s="19"/>
      <c r="AY1584" s="19"/>
      <c r="AZ1584" s="19"/>
      <c r="BA1584" s="19">
        <f t="shared" si="4786"/>
        <v>542.29999999999995</v>
      </c>
      <c r="BB1584" s="19">
        <f t="shared" si="4787"/>
        <v>542.29999999999995</v>
      </c>
      <c r="BC1584" s="19">
        <f t="shared" si="4788"/>
        <v>542.29999999999995</v>
      </c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>
        <f t="shared" si="4722"/>
        <v>542.29999999999995</v>
      </c>
      <c r="BS1584" s="19">
        <f t="shared" si="4723"/>
        <v>542.29999999999995</v>
      </c>
      <c r="BT1584" s="19">
        <f t="shared" si="4724"/>
        <v>542.29999999999995</v>
      </c>
      <c r="BU1584" s="19"/>
      <c r="BV1584" s="19">
        <f t="shared" si="4783"/>
        <v>542.29999999999995</v>
      </c>
      <c r="BW1584" s="19"/>
    </row>
    <row r="1585" spans="1:75" ht="47.25" x14ac:dyDescent="0.25">
      <c r="A1585" s="11" t="s">
        <v>314</v>
      </c>
      <c r="B1585" s="11" t="s">
        <v>12</v>
      </c>
      <c r="C1585" s="11" t="s">
        <v>14</v>
      </c>
      <c r="D1585" s="11" t="s">
        <v>235</v>
      </c>
      <c r="E1585" s="11"/>
      <c r="F1585" s="13" t="s">
        <v>289</v>
      </c>
      <c r="G1585" s="19">
        <f>G1586+G1591</f>
        <v>5691</v>
      </c>
      <c r="H1585" s="19">
        <f t="shared" ref="H1585:L1585" si="4792">H1586+H1591</f>
        <v>4791</v>
      </c>
      <c r="I1585" s="19">
        <f t="shared" si="4792"/>
        <v>4791</v>
      </c>
      <c r="J1585" s="19">
        <f t="shared" si="4792"/>
        <v>0</v>
      </c>
      <c r="K1585" s="19">
        <f t="shared" si="4792"/>
        <v>0</v>
      </c>
      <c r="L1585" s="19">
        <f t="shared" si="4792"/>
        <v>0</v>
      </c>
      <c r="M1585" s="19">
        <f t="shared" si="4763"/>
        <v>5691</v>
      </c>
      <c r="N1585" s="19">
        <f t="shared" si="4764"/>
        <v>4791</v>
      </c>
      <c r="O1585" s="19">
        <f t="shared" si="4765"/>
        <v>4791</v>
      </c>
      <c r="P1585" s="19">
        <f t="shared" ref="P1585" si="4793">P1586+P1591</f>
        <v>0</v>
      </c>
      <c r="Q1585" s="19">
        <f t="shared" ref="Q1585:R1585" si="4794">Q1586+Q1591</f>
        <v>0</v>
      </c>
      <c r="R1585" s="19">
        <f t="shared" si="4794"/>
        <v>0</v>
      </c>
      <c r="S1585" s="19">
        <f t="shared" si="4685"/>
        <v>5691</v>
      </c>
      <c r="T1585" s="19">
        <f t="shared" ref="T1585:U1585" si="4795">T1586+T1591</f>
        <v>0</v>
      </c>
      <c r="U1585" s="19">
        <f t="shared" si="4795"/>
        <v>0</v>
      </c>
      <c r="V1585" s="19">
        <f t="shared" ref="V1585:X1585" si="4796">V1586+V1591</f>
        <v>0</v>
      </c>
      <c r="W1585" s="19">
        <f t="shared" si="4796"/>
        <v>0</v>
      </c>
      <c r="X1585" s="19">
        <f t="shared" si="4796"/>
        <v>0</v>
      </c>
      <c r="Y1585" s="19">
        <f t="shared" ref="Y1585:AA1585" si="4797">Y1586+Y1591</f>
        <v>0</v>
      </c>
      <c r="Z1585" s="19">
        <f t="shared" si="4797"/>
        <v>0</v>
      </c>
      <c r="AA1585" s="19">
        <f t="shared" si="4797"/>
        <v>0</v>
      </c>
      <c r="AB1585" s="19">
        <f t="shared" si="4596"/>
        <v>5691</v>
      </c>
      <c r="AC1585" s="19">
        <f t="shared" si="4597"/>
        <v>4791</v>
      </c>
      <c r="AD1585" s="19">
        <f t="shared" si="4598"/>
        <v>4791</v>
      </c>
      <c r="AE1585" s="19">
        <f t="shared" ref="AE1585:BW1585" si="4798">AE1586+AE1591</f>
        <v>0</v>
      </c>
      <c r="AF1585" s="19">
        <f t="shared" si="4599"/>
        <v>5691</v>
      </c>
      <c r="AG1585" s="19">
        <f t="shared" ref="AG1585" si="4799">AG1586+AG1591</f>
        <v>0</v>
      </c>
      <c r="AH1585" s="19">
        <f t="shared" ref="AH1585:AJ1585" si="4800">AH1586+AH1591</f>
        <v>0</v>
      </c>
      <c r="AI1585" s="19">
        <f t="shared" si="4800"/>
        <v>-273.47500000000002</v>
      </c>
      <c r="AJ1585" s="19">
        <f t="shared" si="4800"/>
        <v>0</v>
      </c>
      <c r="AK1585" s="19">
        <f t="shared" ref="AK1585:AL1585" si="4801">AK1586+AK1591</f>
        <v>0</v>
      </c>
      <c r="AL1585" s="19">
        <f t="shared" si="4801"/>
        <v>0</v>
      </c>
      <c r="AM1585" s="19">
        <f t="shared" ref="AM1585:AR1585" si="4802">AM1586+AM1591</f>
        <v>0</v>
      </c>
      <c r="AN1585" s="19">
        <f t="shared" si="4802"/>
        <v>0</v>
      </c>
      <c r="AO1585" s="19">
        <f t="shared" si="4802"/>
        <v>0</v>
      </c>
      <c r="AP1585" s="19">
        <f t="shared" si="4802"/>
        <v>0</v>
      </c>
      <c r="AQ1585" s="19">
        <f t="shared" si="4802"/>
        <v>0</v>
      </c>
      <c r="AR1585" s="19">
        <f t="shared" si="4802"/>
        <v>0</v>
      </c>
      <c r="AS1585" s="19">
        <f t="shared" ref="AS1585:AT1585" si="4803">AS1586+AS1591</f>
        <v>0</v>
      </c>
      <c r="AT1585" s="19">
        <f t="shared" si="4803"/>
        <v>0</v>
      </c>
      <c r="AU1585" s="19">
        <f t="shared" si="4789"/>
        <v>5417.5249999999996</v>
      </c>
      <c r="AV1585" s="19">
        <f t="shared" si="4790"/>
        <v>4791</v>
      </c>
      <c r="AW1585" s="19">
        <f t="shared" si="4791"/>
        <v>4791</v>
      </c>
      <c r="AX1585" s="19">
        <f t="shared" ref="AX1585:AZ1585" si="4804">AX1586+AX1591</f>
        <v>0</v>
      </c>
      <c r="AY1585" s="19">
        <f t="shared" si="4804"/>
        <v>0</v>
      </c>
      <c r="AZ1585" s="19">
        <f t="shared" si="4804"/>
        <v>0</v>
      </c>
      <c r="BA1585" s="19">
        <f t="shared" si="4786"/>
        <v>5417.5249999999996</v>
      </c>
      <c r="BB1585" s="19">
        <f t="shared" si="4787"/>
        <v>4791</v>
      </c>
      <c r="BC1585" s="19">
        <f t="shared" si="4788"/>
        <v>4791</v>
      </c>
      <c r="BD1585" s="19">
        <f t="shared" ref="BD1585:BO1585" si="4805">BD1586+BD1591</f>
        <v>0</v>
      </c>
      <c r="BE1585" s="19">
        <f t="shared" si="4805"/>
        <v>0</v>
      </c>
      <c r="BF1585" s="19">
        <f t="shared" si="4805"/>
        <v>0</v>
      </c>
      <c r="BG1585" s="19">
        <f t="shared" si="4805"/>
        <v>0</v>
      </c>
      <c r="BH1585" s="19">
        <f t="shared" si="4805"/>
        <v>-39.700000000000003</v>
      </c>
      <c r="BI1585" s="19">
        <f t="shared" ref="BI1585" si="4806">BI1586+BI1591</f>
        <v>0</v>
      </c>
      <c r="BJ1585" s="19">
        <f t="shared" si="4805"/>
        <v>0</v>
      </c>
      <c r="BK1585" s="19">
        <f t="shared" si="4805"/>
        <v>0</v>
      </c>
      <c r="BL1585" s="19">
        <f t="shared" si="4805"/>
        <v>0</v>
      </c>
      <c r="BM1585" s="19">
        <f t="shared" si="4805"/>
        <v>0</v>
      </c>
      <c r="BN1585" s="19">
        <f t="shared" si="4805"/>
        <v>0</v>
      </c>
      <c r="BO1585" s="19">
        <f t="shared" si="4805"/>
        <v>0</v>
      </c>
      <c r="BP1585" s="19">
        <f t="shared" ref="BP1585:BQ1585" si="4807">BP1586+BP1591</f>
        <v>0</v>
      </c>
      <c r="BQ1585" s="19">
        <f t="shared" si="4807"/>
        <v>0</v>
      </c>
      <c r="BR1585" s="19">
        <f t="shared" si="4722"/>
        <v>5377.8249999999998</v>
      </c>
      <c r="BS1585" s="19">
        <f t="shared" si="4723"/>
        <v>4791</v>
      </c>
      <c r="BT1585" s="19">
        <f t="shared" si="4724"/>
        <v>4791</v>
      </c>
      <c r="BU1585" s="19">
        <f t="shared" ref="BU1585" si="4808">BU1586+BU1591</f>
        <v>0</v>
      </c>
      <c r="BV1585" s="19">
        <f t="shared" si="4783"/>
        <v>5377.8249999999998</v>
      </c>
      <c r="BW1585" s="19">
        <f t="shared" si="4798"/>
        <v>0</v>
      </c>
    </row>
    <row r="1586" spans="1:75" ht="31.5" x14ac:dyDescent="0.25">
      <c r="A1586" s="11" t="s">
        <v>314</v>
      </c>
      <c r="B1586" s="11" t="s">
        <v>12</v>
      </c>
      <c r="C1586" s="11" t="s">
        <v>14</v>
      </c>
      <c r="D1586" s="11" t="s">
        <v>643</v>
      </c>
      <c r="E1586" s="11"/>
      <c r="F1586" s="13" t="s">
        <v>288</v>
      </c>
      <c r="G1586" s="19">
        <f t="shared" ref="G1586:L1586" si="4809">G1587+G1589</f>
        <v>5469.5</v>
      </c>
      <c r="H1586" s="19">
        <f t="shared" si="4809"/>
        <v>4569.5</v>
      </c>
      <c r="I1586" s="19">
        <f t="shared" si="4809"/>
        <v>4569.5</v>
      </c>
      <c r="J1586" s="19">
        <f t="shared" si="4809"/>
        <v>0</v>
      </c>
      <c r="K1586" s="19">
        <f t="shared" si="4809"/>
        <v>0</v>
      </c>
      <c r="L1586" s="19">
        <f t="shared" si="4809"/>
        <v>0</v>
      </c>
      <c r="M1586" s="19">
        <f t="shared" si="4763"/>
        <v>5469.5</v>
      </c>
      <c r="N1586" s="19">
        <f t="shared" si="4764"/>
        <v>4569.5</v>
      </c>
      <c r="O1586" s="19">
        <f t="shared" si="4765"/>
        <v>4569.5</v>
      </c>
      <c r="P1586" s="19">
        <f t="shared" ref="P1586" si="4810">P1587+P1589</f>
        <v>0</v>
      </c>
      <c r="Q1586" s="19">
        <f t="shared" ref="Q1586:R1586" si="4811">Q1587+Q1589</f>
        <v>0</v>
      </c>
      <c r="R1586" s="19">
        <f t="shared" si="4811"/>
        <v>0</v>
      </c>
      <c r="S1586" s="19">
        <f t="shared" si="4685"/>
        <v>5469.5</v>
      </c>
      <c r="T1586" s="19">
        <f t="shared" ref="T1586:U1586" si="4812">T1587+T1589</f>
        <v>0</v>
      </c>
      <c r="U1586" s="19">
        <f t="shared" si="4812"/>
        <v>0</v>
      </c>
      <c r="V1586" s="19">
        <f t="shared" ref="V1586:X1586" si="4813">V1587+V1589</f>
        <v>0</v>
      </c>
      <c r="W1586" s="19">
        <f t="shared" si="4813"/>
        <v>0</v>
      </c>
      <c r="X1586" s="19">
        <f t="shared" si="4813"/>
        <v>0</v>
      </c>
      <c r="Y1586" s="19">
        <f t="shared" ref="Y1586:AA1586" si="4814">Y1587+Y1589</f>
        <v>0</v>
      </c>
      <c r="Z1586" s="19">
        <f t="shared" si="4814"/>
        <v>0</v>
      </c>
      <c r="AA1586" s="19">
        <f t="shared" si="4814"/>
        <v>0</v>
      </c>
      <c r="AB1586" s="19">
        <f t="shared" si="4596"/>
        <v>5469.5</v>
      </c>
      <c r="AC1586" s="19">
        <f t="shared" si="4597"/>
        <v>4569.5</v>
      </c>
      <c r="AD1586" s="19">
        <f t="shared" si="4598"/>
        <v>4569.5</v>
      </c>
      <c r="AE1586" s="19">
        <f t="shared" ref="AE1586:BW1586" si="4815">AE1587+AE1589</f>
        <v>0</v>
      </c>
      <c r="AF1586" s="19">
        <f t="shared" si="4599"/>
        <v>5469.5</v>
      </c>
      <c r="AG1586" s="19">
        <f t="shared" ref="AG1586" si="4816">AG1587+AG1589</f>
        <v>0</v>
      </c>
      <c r="AH1586" s="19">
        <f t="shared" ref="AH1586:AJ1586" si="4817">AH1587+AH1589</f>
        <v>0</v>
      </c>
      <c r="AI1586" s="19">
        <f t="shared" si="4817"/>
        <v>-273.47500000000002</v>
      </c>
      <c r="AJ1586" s="19">
        <f t="shared" si="4817"/>
        <v>0</v>
      </c>
      <c r="AK1586" s="19">
        <f t="shared" ref="AK1586:AL1586" si="4818">AK1587+AK1589</f>
        <v>0</v>
      </c>
      <c r="AL1586" s="19">
        <f t="shared" si="4818"/>
        <v>0</v>
      </c>
      <c r="AM1586" s="19">
        <f t="shared" ref="AM1586:AR1586" si="4819">AM1587+AM1589</f>
        <v>0</v>
      </c>
      <c r="AN1586" s="19">
        <f t="shared" si="4819"/>
        <v>0</v>
      </c>
      <c r="AO1586" s="19">
        <f t="shared" si="4819"/>
        <v>0</v>
      </c>
      <c r="AP1586" s="19">
        <f t="shared" si="4819"/>
        <v>0</v>
      </c>
      <c r="AQ1586" s="19">
        <f t="shared" si="4819"/>
        <v>0</v>
      </c>
      <c r="AR1586" s="19">
        <f t="shared" si="4819"/>
        <v>0</v>
      </c>
      <c r="AS1586" s="19">
        <f t="shared" ref="AS1586:AT1586" si="4820">AS1587+AS1589</f>
        <v>0</v>
      </c>
      <c r="AT1586" s="19">
        <f t="shared" si="4820"/>
        <v>0</v>
      </c>
      <c r="AU1586" s="19">
        <f t="shared" si="4789"/>
        <v>5196.0249999999996</v>
      </c>
      <c r="AV1586" s="19">
        <f t="shared" si="4790"/>
        <v>4569.5</v>
      </c>
      <c r="AW1586" s="19">
        <f t="shared" si="4791"/>
        <v>4569.5</v>
      </c>
      <c r="AX1586" s="19">
        <f t="shared" ref="AX1586:AZ1586" si="4821">AX1587+AX1589</f>
        <v>0</v>
      </c>
      <c r="AY1586" s="19">
        <f t="shared" si="4821"/>
        <v>0</v>
      </c>
      <c r="AZ1586" s="19">
        <f t="shared" si="4821"/>
        <v>0</v>
      </c>
      <c r="BA1586" s="19">
        <f t="shared" si="4786"/>
        <v>5196.0249999999996</v>
      </c>
      <c r="BB1586" s="19">
        <f t="shared" si="4787"/>
        <v>4569.5</v>
      </c>
      <c r="BC1586" s="19">
        <f t="shared" si="4788"/>
        <v>4569.5</v>
      </c>
      <c r="BD1586" s="19">
        <f t="shared" ref="BD1586:BO1586" si="4822">BD1587+BD1589</f>
        <v>0</v>
      </c>
      <c r="BE1586" s="19">
        <f t="shared" si="4822"/>
        <v>0</v>
      </c>
      <c r="BF1586" s="19">
        <f t="shared" si="4822"/>
        <v>0</v>
      </c>
      <c r="BG1586" s="19">
        <f t="shared" si="4822"/>
        <v>0</v>
      </c>
      <c r="BH1586" s="19">
        <f t="shared" si="4822"/>
        <v>-39.700000000000003</v>
      </c>
      <c r="BI1586" s="19">
        <f t="shared" ref="BI1586" si="4823">BI1587+BI1589</f>
        <v>0</v>
      </c>
      <c r="BJ1586" s="19">
        <f t="shared" si="4822"/>
        <v>0</v>
      </c>
      <c r="BK1586" s="19">
        <f t="shared" si="4822"/>
        <v>0</v>
      </c>
      <c r="BL1586" s="19">
        <f t="shared" si="4822"/>
        <v>0</v>
      </c>
      <c r="BM1586" s="19">
        <f t="shared" si="4822"/>
        <v>0</v>
      </c>
      <c r="BN1586" s="19">
        <f t="shared" si="4822"/>
        <v>0</v>
      </c>
      <c r="BO1586" s="19">
        <f t="shared" si="4822"/>
        <v>0</v>
      </c>
      <c r="BP1586" s="19">
        <f t="shared" ref="BP1586:BQ1586" si="4824">BP1587+BP1589</f>
        <v>0</v>
      </c>
      <c r="BQ1586" s="19">
        <f t="shared" si="4824"/>
        <v>0</v>
      </c>
      <c r="BR1586" s="19">
        <f t="shared" si="4722"/>
        <v>5156.3249999999998</v>
      </c>
      <c r="BS1586" s="19">
        <f t="shared" si="4723"/>
        <v>4569.5</v>
      </c>
      <c r="BT1586" s="19">
        <f t="shared" si="4724"/>
        <v>4569.5</v>
      </c>
      <c r="BU1586" s="19">
        <f t="shared" ref="BU1586" si="4825">BU1587+BU1589</f>
        <v>0</v>
      </c>
      <c r="BV1586" s="19">
        <f t="shared" si="4783"/>
        <v>5156.3249999999998</v>
      </c>
      <c r="BW1586" s="19">
        <f t="shared" si="4815"/>
        <v>0</v>
      </c>
    </row>
    <row r="1587" spans="1:75" ht="31.5" x14ac:dyDescent="0.25">
      <c r="A1587" s="11" t="s">
        <v>314</v>
      </c>
      <c r="B1587" s="11" t="s">
        <v>12</v>
      </c>
      <c r="C1587" s="11" t="s">
        <v>14</v>
      </c>
      <c r="D1587" s="11" t="s">
        <v>643</v>
      </c>
      <c r="E1587" s="11" t="s">
        <v>6</v>
      </c>
      <c r="F1587" s="13" t="s">
        <v>270</v>
      </c>
      <c r="G1587" s="19">
        <f t="shared" ref="G1587:BW1587" si="4826">G1588</f>
        <v>5431.9</v>
      </c>
      <c r="H1587" s="19">
        <f t="shared" si="4826"/>
        <v>4531.8999999999996</v>
      </c>
      <c r="I1587" s="19">
        <f t="shared" si="4826"/>
        <v>4531.8999999999996</v>
      </c>
      <c r="J1587" s="19">
        <f t="shared" si="4826"/>
        <v>0</v>
      </c>
      <c r="K1587" s="19">
        <f t="shared" si="4826"/>
        <v>0</v>
      </c>
      <c r="L1587" s="19">
        <f t="shared" si="4826"/>
        <v>0</v>
      </c>
      <c r="M1587" s="19">
        <f t="shared" si="4763"/>
        <v>5431.9</v>
      </c>
      <c r="N1587" s="19">
        <f t="shared" si="4764"/>
        <v>4531.8999999999996</v>
      </c>
      <c r="O1587" s="19">
        <f t="shared" si="4765"/>
        <v>4531.8999999999996</v>
      </c>
      <c r="P1587" s="19">
        <f t="shared" si="4826"/>
        <v>0</v>
      </c>
      <c r="Q1587" s="19">
        <f t="shared" si="4826"/>
        <v>0</v>
      </c>
      <c r="R1587" s="19">
        <f t="shared" si="4826"/>
        <v>0</v>
      </c>
      <c r="S1587" s="19">
        <f t="shared" si="4685"/>
        <v>5431.9</v>
      </c>
      <c r="T1587" s="19">
        <f t="shared" si="4826"/>
        <v>0</v>
      </c>
      <c r="U1587" s="19">
        <f t="shared" si="4826"/>
        <v>0</v>
      </c>
      <c r="V1587" s="19">
        <f t="shared" si="4826"/>
        <v>0</v>
      </c>
      <c r="W1587" s="19">
        <f t="shared" si="4826"/>
        <v>0</v>
      </c>
      <c r="X1587" s="19">
        <f t="shared" si="4826"/>
        <v>0</v>
      </c>
      <c r="Y1587" s="19">
        <f t="shared" si="4826"/>
        <v>0</v>
      </c>
      <c r="Z1587" s="19">
        <f t="shared" si="4826"/>
        <v>0</v>
      </c>
      <c r="AA1587" s="19">
        <f t="shared" si="4826"/>
        <v>0</v>
      </c>
      <c r="AB1587" s="19">
        <f t="shared" si="4596"/>
        <v>5431.9</v>
      </c>
      <c r="AC1587" s="19">
        <f t="shared" si="4597"/>
        <v>4531.8999999999996</v>
      </c>
      <c r="AD1587" s="19">
        <f t="shared" si="4598"/>
        <v>4531.8999999999996</v>
      </c>
      <c r="AE1587" s="19">
        <f t="shared" si="4826"/>
        <v>0</v>
      </c>
      <c r="AF1587" s="19">
        <f t="shared" si="4599"/>
        <v>5431.9</v>
      </c>
      <c r="AG1587" s="19">
        <f t="shared" si="4826"/>
        <v>0</v>
      </c>
      <c r="AH1587" s="19">
        <f t="shared" si="4826"/>
        <v>0</v>
      </c>
      <c r="AI1587" s="19">
        <f t="shared" si="4826"/>
        <v>-273.47500000000002</v>
      </c>
      <c r="AJ1587" s="19">
        <f t="shared" si="4826"/>
        <v>0</v>
      </c>
      <c r="AK1587" s="19">
        <f t="shared" si="4826"/>
        <v>0</v>
      </c>
      <c r="AL1587" s="19">
        <f t="shared" si="4826"/>
        <v>0</v>
      </c>
      <c r="AM1587" s="19">
        <f t="shared" si="4826"/>
        <v>0</v>
      </c>
      <c r="AN1587" s="19">
        <f t="shared" si="4826"/>
        <v>0</v>
      </c>
      <c r="AO1587" s="19">
        <f t="shared" si="4826"/>
        <v>0</v>
      </c>
      <c r="AP1587" s="19">
        <f t="shared" si="4826"/>
        <v>0</v>
      </c>
      <c r="AQ1587" s="19">
        <f t="shared" si="4826"/>
        <v>0</v>
      </c>
      <c r="AR1587" s="19">
        <f t="shared" si="4826"/>
        <v>0</v>
      </c>
      <c r="AS1587" s="19">
        <f t="shared" si="4826"/>
        <v>0</v>
      </c>
      <c r="AT1587" s="19">
        <f t="shared" si="4826"/>
        <v>0</v>
      </c>
      <c r="AU1587" s="19">
        <f t="shared" si="4789"/>
        <v>5158.4249999999993</v>
      </c>
      <c r="AV1587" s="19">
        <f t="shared" si="4790"/>
        <v>4531.8999999999996</v>
      </c>
      <c r="AW1587" s="19">
        <f t="shared" si="4791"/>
        <v>4531.8999999999996</v>
      </c>
      <c r="AX1587" s="19">
        <f t="shared" si="4826"/>
        <v>0</v>
      </c>
      <c r="AY1587" s="19">
        <f t="shared" si="4826"/>
        <v>0</v>
      </c>
      <c r="AZ1587" s="19">
        <f t="shared" si="4826"/>
        <v>0</v>
      </c>
      <c r="BA1587" s="19">
        <f t="shared" si="4786"/>
        <v>5158.4249999999993</v>
      </c>
      <c r="BB1587" s="19">
        <f t="shared" si="4787"/>
        <v>4531.8999999999996</v>
      </c>
      <c r="BC1587" s="19">
        <f t="shared" si="4788"/>
        <v>4531.8999999999996</v>
      </c>
      <c r="BD1587" s="19">
        <f t="shared" si="4826"/>
        <v>0</v>
      </c>
      <c r="BE1587" s="19">
        <f t="shared" si="4826"/>
        <v>0</v>
      </c>
      <c r="BF1587" s="19">
        <f t="shared" si="4826"/>
        <v>0</v>
      </c>
      <c r="BG1587" s="19">
        <f t="shared" si="4826"/>
        <v>0</v>
      </c>
      <c r="BH1587" s="19">
        <f t="shared" si="4826"/>
        <v>-39.700000000000003</v>
      </c>
      <c r="BI1587" s="19">
        <f t="shared" si="4826"/>
        <v>0</v>
      </c>
      <c r="BJ1587" s="19">
        <f t="shared" si="4826"/>
        <v>0</v>
      </c>
      <c r="BK1587" s="19">
        <f t="shared" si="4826"/>
        <v>0</v>
      </c>
      <c r="BL1587" s="19">
        <f t="shared" si="4826"/>
        <v>0</v>
      </c>
      <c r="BM1587" s="19">
        <f t="shared" si="4826"/>
        <v>0</v>
      </c>
      <c r="BN1587" s="19">
        <f t="shared" si="4826"/>
        <v>0</v>
      </c>
      <c r="BO1587" s="19">
        <f t="shared" si="4826"/>
        <v>0</v>
      </c>
      <c r="BP1587" s="19">
        <f t="shared" si="4826"/>
        <v>0</v>
      </c>
      <c r="BQ1587" s="19">
        <f t="shared" si="4826"/>
        <v>0</v>
      </c>
      <c r="BR1587" s="19">
        <f t="shared" si="4722"/>
        <v>5118.7249999999995</v>
      </c>
      <c r="BS1587" s="19">
        <f t="shared" si="4723"/>
        <v>4531.8999999999996</v>
      </c>
      <c r="BT1587" s="19">
        <f t="shared" si="4724"/>
        <v>4531.8999999999996</v>
      </c>
      <c r="BU1587" s="19">
        <f t="shared" si="4826"/>
        <v>0</v>
      </c>
      <c r="BV1587" s="19">
        <f t="shared" si="4783"/>
        <v>5118.7249999999995</v>
      </c>
      <c r="BW1587" s="19">
        <f t="shared" si="4826"/>
        <v>0</v>
      </c>
    </row>
    <row r="1588" spans="1:75" ht="31.5" x14ac:dyDescent="0.25">
      <c r="A1588" s="11" t="s">
        <v>314</v>
      </c>
      <c r="B1588" s="11" t="s">
        <v>12</v>
      </c>
      <c r="C1588" s="11" t="s">
        <v>14</v>
      </c>
      <c r="D1588" s="11" t="s">
        <v>643</v>
      </c>
      <c r="E1588" s="11" t="s">
        <v>207</v>
      </c>
      <c r="F1588" s="13" t="s">
        <v>259</v>
      </c>
      <c r="G1588" s="19">
        <v>5431.9</v>
      </c>
      <c r="H1588" s="19">
        <v>4531.8999999999996</v>
      </c>
      <c r="I1588" s="19">
        <v>4531.8999999999996</v>
      </c>
      <c r="J1588" s="19"/>
      <c r="K1588" s="19"/>
      <c r="L1588" s="19"/>
      <c r="M1588" s="19">
        <f t="shared" si="4763"/>
        <v>5431.9</v>
      </c>
      <c r="N1588" s="19">
        <f t="shared" si="4764"/>
        <v>4531.8999999999996</v>
      </c>
      <c r="O1588" s="19">
        <f t="shared" si="4765"/>
        <v>4531.8999999999996</v>
      </c>
      <c r="P1588" s="19"/>
      <c r="Q1588" s="19"/>
      <c r="R1588" s="19"/>
      <c r="S1588" s="19">
        <f t="shared" si="4685"/>
        <v>5431.9</v>
      </c>
      <c r="T1588" s="19"/>
      <c r="U1588" s="19"/>
      <c r="V1588" s="19"/>
      <c r="W1588" s="19"/>
      <c r="X1588" s="19"/>
      <c r="Y1588" s="19"/>
      <c r="Z1588" s="19"/>
      <c r="AA1588" s="19"/>
      <c r="AB1588" s="19">
        <f t="shared" si="4596"/>
        <v>5431.9</v>
      </c>
      <c r="AC1588" s="19">
        <f t="shared" si="4597"/>
        <v>4531.8999999999996</v>
      </c>
      <c r="AD1588" s="19">
        <f t="shared" si="4598"/>
        <v>4531.8999999999996</v>
      </c>
      <c r="AE1588" s="19"/>
      <c r="AF1588" s="19">
        <f t="shared" si="4599"/>
        <v>5431.9</v>
      </c>
      <c r="AG1588" s="19"/>
      <c r="AH1588" s="19"/>
      <c r="AI1588" s="19">
        <v>-273.47500000000002</v>
      </c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>
        <f t="shared" si="4789"/>
        <v>5158.4249999999993</v>
      </c>
      <c r="AV1588" s="19">
        <f t="shared" si="4790"/>
        <v>4531.8999999999996</v>
      </c>
      <c r="AW1588" s="19">
        <f t="shared" si="4791"/>
        <v>4531.8999999999996</v>
      </c>
      <c r="AX1588" s="19"/>
      <c r="AY1588" s="19"/>
      <c r="AZ1588" s="19"/>
      <c r="BA1588" s="19">
        <f t="shared" si="4786"/>
        <v>5158.4249999999993</v>
      </c>
      <c r="BB1588" s="19">
        <f t="shared" si="4787"/>
        <v>4531.8999999999996</v>
      </c>
      <c r="BC1588" s="19">
        <f t="shared" si="4788"/>
        <v>4531.8999999999996</v>
      </c>
      <c r="BD1588" s="19"/>
      <c r="BE1588" s="19"/>
      <c r="BF1588" s="19"/>
      <c r="BG1588" s="19"/>
      <c r="BH1588" s="19">
        <v>-39.700000000000003</v>
      </c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>
        <f t="shared" si="4722"/>
        <v>5118.7249999999995</v>
      </c>
      <c r="BS1588" s="19">
        <f t="shared" si="4723"/>
        <v>4531.8999999999996</v>
      </c>
      <c r="BT1588" s="19">
        <f t="shared" si="4724"/>
        <v>4531.8999999999996</v>
      </c>
      <c r="BU1588" s="19"/>
      <c r="BV1588" s="19">
        <f t="shared" si="4783"/>
        <v>5118.7249999999995</v>
      </c>
      <c r="BW1588" s="19"/>
    </row>
    <row r="1589" spans="1:75" x14ac:dyDescent="0.25">
      <c r="A1589" s="11" t="s">
        <v>314</v>
      </c>
      <c r="B1589" s="11" t="s">
        <v>12</v>
      </c>
      <c r="C1589" s="11" t="s">
        <v>14</v>
      </c>
      <c r="D1589" s="11" t="s">
        <v>643</v>
      </c>
      <c r="E1589" s="11" t="s">
        <v>7</v>
      </c>
      <c r="F1589" s="13" t="s">
        <v>273</v>
      </c>
      <c r="G1589" s="19">
        <f t="shared" ref="G1589:BW1589" si="4827">G1590</f>
        <v>37.6</v>
      </c>
      <c r="H1589" s="19">
        <f t="shared" si="4827"/>
        <v>37.6</v>
      </c>
      <c r="I1589" s="19">
        <f t="shared" si="4827"/>
        <v>37.6</v>
      </c>
      <c r="J1589" s="19">
        <f t="shared" si="4827"/>
        <v>0</v>
      </c>
      <c r="K1589" s="19">
        <f t="shared" si="4827"/>
        <v>0</v>
      </c>
      <c r="L1589" s="19">
        <f t="shared" si="4827"/>
        <v>0</v>
      </c>
      <c r="M1589" s="19">
        <f t="shared" si="4763"/>
        <v>37.6</v>
      </c>
      <c r="N1589" s="19">
        <f t="shared" si="4764"/>
        <v>37.6</v>
      </c>
      <c r="O1589" s="19">
        <f t="shared" si="4765"/>
        <v>37.6</v>
      </c>
      <c r="P1589" s="19">
        <f t="shared" si="4827"/>
        <v>0</v>
      </c>
      <c r="Q1589" s="19">
        <f t="shared" si="4827"/>
        <v>0</v>
      </c>
      <c r="R1589" s="19">
        <f t="shared" si="4827"/>
        <v>0</v>
      </c>
      <c r="S1589" s="19">
        <f t="shared" si="4685"/>
        <v>37.6</v>
      </c>
      <c r="T1589" s="19">
        <f t="shared" si="4827"/>
        <v>0</v>
      </c>
      <c r="U1589" s="19">
        <f t="shared" si="4827"/>
        <v>0</v>
      </c>
      <c r="V1589" s="19">
        <f t="shared" si="4827"/>
        <v>0</v>
      </c>
      <c r="W1589" s="19">
        <f t="shared" si="4827"/>
        <v>0</v>
      </c>
      <c r="X1589" s="19">
        <f t="shared" si="4827"/>
        <v>0</v>
      </c>
      <c r="Y1589" s="19">
        <f t="shared" si="4827"/>
        <v>0</v>
      </c>
      <c r="Z1589" s="19">
        <f t="shared" si="4827"/>
        <v>0</v>
      </c>
      <c r="AA1589" s="19">
        <f t="shared" si="4827"/>
        <v>0</v>
      </c>
      <c r="AB1589" s="19">
        <f t="shared" si="4596"/>
        <v>37.6</v>
      </c>
      <c r="AC1589" s="19">
        <f t="shared" si="4597"/>
        <v>37.6</v>
      </c>
      <c r="AD1589" s="19">
        <f t="shared" si="4598"/>
        <v>37.6</v>
      </c>
      <c r="AE1589" s="19">
        <f t="shared" si="4827"/>
        <v>0</v>
      </c>
      <c r="AF1589" s="19">
        <f t="shared" si="4599"/>
        <v>37.6</v>
      </c>
      <c r="AG1589" s="19">
        <f t="shared" si="4827"/>
        <v>0</v>
      </c>
      <c r="AH1589" s="19">
        <f t="shared" si="4827"/>
        <v>0</v>
      </c>
      <c r="AI1589" s="19">
        <f t="shared" si="4827"/>
        <v>0</v>
      </c>
      <c r="AJ1589" s="19">
        <f t="shared" si="4827"/>
        <v>0</v>
      </c>
      <c r="AK1589" s="19">
        <f t="shared" si="4827"/>
        <v>0</v>
      </c>
      <c r="AL1589" s="19">
        <f t="shared" si="4827"/>
        <v>0</v>
      </c>
      <c r="AM1589" s="19">
        <f t="shared" si="4827"/>
        <v>0</v>
      </c>
      <c r="AN1589" s="19">
        <f t="shared" si="4827"/>
        <v>0</v>
      </c>
      <c r="AO1589" s="19">
        <f t="shared" si="4827"/>
        <v>0</v>
      </c>
      <c r="AP1589" s="19">
        <f t="shared" si="4827"/>
        <v>0</v>
      </c>
      <c r="AQ1589" s="19">
        <f t="shared" si="4827"/>
        <v>0</v>
      </c>
      <c r="AR1589" s="19">
        <f t="shared" si="4827"/>
        <v>0</v>
      </c>
      <c r="AS1589" s="19">
        <f t="shared" si="4827"/>
        <v>0</v>
      </c>
      <c r="AT1589" s="19">
        <f t="shared" si="4827"/>
        <v>0</v>
      </c>
      <c r="AU1589" s="19">
        <f t="shared" si="4789"/>
        <v>37.6</v>
      </c>
      <c r="AV1589" s="19">
        <f t="shared" si="4790"/>
        <v>37.6</v>
      </c>
      <c r="AW1589" s="19">
        <f t="shared" si="4791"/>
        <v>37.6</v>
      </c>
      <c r="AX1589" s="19">
        <f t="shared" si="4827"/>
        <v>0</v>
      </c>
      <c r="AY1589" s="19">
        <f t="shared" si="4827"/>
        <v>0</v>
      </c>
      <c r="AZ1589" s="19">
        <f t="shared" si="4827"/>
        <v>0</v>
      </c>
      <c r="BA1589" s="19">
        <f t="shared" si="4786"/>
        <v>37.6</v>
      </c>
      <c r="BB1589" s="19">
        <f t="shared" si="4787"/>
        <v>37.6</v>
      </c>
      <c r="BC1589" s="19">
        <f t="shared" si="4788"/>
        <v>37.6</v>
      </c>
      <c r="BD1589" s="19">
        <f t="shared" si="4827"/>
        <v>0</v>
      </c>
      <c r="BE1589" s="19">
        <f t="shared" si="4827"/>
        <v>0</v>
      </c>
      <c r="BF1589" s="19">
        <f t="shared" si="4827"/>
        <v>0</v>
      </c>
      <c r="BG1589" s="19">
        <f t="shared" si="4827"/>
        <v>0</v>
      </c>
      <c r="BH1589" s="19">
        <f t="shared" si="4827"/>
        <v>0</v>
      </c>
      <c r="BI1589" s="19">
        <f t="shared" si="4827"/>
        <v>0</v>
      </c>
      <c r="BJ1589" s="19">
        <f t="shared" si="4827"/>
        <v>0</v>
      </c>
      <c r="BK1589" s="19">
        <f t="shared" si="4827"/>
        <v>0</v>
      </c>
      <c r="BL1589" s="19">
        <f t="shared" si="4827"/>
        <v>0</v>
      </c>
      <c r="BM1589" s="19">
        <f t="shared" si="4827"/>
        <v>0</v>
      </c>
      <c r="BN1589" s="19">
        <f t="shared" si="4827"/>
        <v>0</v>
      </c>
      <c r="BO1589" s="19">
        <f t="shared" si="4827"/>
        <v>0</v>
      </c>
      <c r="BP1589" s="19">
        <f t="shared" si="4827"/>
        <v>0</v>
      </c>
      <c r="BQ1589" s="19">
        <f t="shared" si="4827"/>
        <v>0</v>
      </c>
      <c r="BR1589" s="19">
        <f t="shared" si="4722"/>
        <v>37.6</v>
      </c>
      <c r="BS1589" s="19">
        <f t="shared" si="4723"/>
        <v>37.6</v>
      </c>
      <c r="BT1589" s="19">
        <f t="shared" si="4724"/>
        <v>37.6</v>
      </c>
      <c r="BU1589" s="19">
        <f t="shared" si="4827"/>
        <v>0</v>
      </c>
      <c r="BV1589" s="19">
        <f t="shared" si="4783"/>
        <v>37.6</v>
      </c>
      <c r="BW1589" s="19">
        <f t="shared" si="4827"/>
        <v>0</v>
      </c>
    </row>
    <row r="1590" spans="1:75" x14ac:dyDescent="0.25">
      <c r="A1590" s="11" t="s">
        <v>314</v>
      </c>
      <c r="B1590" s="11" t="s">
        <v>12</v>
      </c>
      <c r="C1590" s="11" t="s">
        <v>14</v>
      </c>
      <c r="D1590" s="11" t="s">
        <v>643</v>
      </c>
      <c r="E1590" s="11" t="s">
        <v>253</v>
      </c>
      <c r="F1590" s="13" t="s">
        <v>268</v>
      </c>
      <c r="G1590" s="19">
        <v>37.6</v>
      </c>
      <c r="H1590" s="19">
        <v>37.6</v>
      </c>
      <c r="I1590" s="19">
        <v>37.6</v>
      </c>
      <c r="J1590" s="19"/>
      <c r="K1590" s="19"/>
      <c r="L1590" s="19"/>
      <c r="M1590" s="19">
        <f t="shared" si="4763"/>
        <v>37.6</v>
      </c>
      <c r="N1590" s="19">
        <f t="shared" si="4764"/>
        <v>37.6</v>
      </c>
      <c r="O1590" s="19">
        <f t="shared" si="4765"/>
        <v>37.6</v>
      </c>
      <c r="P1590" s="19"/>
      <c r="Q1590" s="19"/>
      <c r="R1590" s="19"/>
      <c r="S1590" s="19">
        <f t="shared" si="4685"/>
        <v>37.6</v>
      </c>
      <c r="T1590" s="19"/>
      <c r="U1590" s="19"/>
      <c r="V1590" s="19"/>
      <c r="W1590" s="19"/>
      <c r="X1590" s="19"/>
      <c r="Y1590" s="19"/>
      <c r="Z1590" s="19"/>
      <c r="AA1590" s="19"/>
      <c r="AB1590" s="19">
        <f t="shared" si="4596"/>
        <v>37.6</v>
      </c>
      <c r="AC1590" s="19">
        <f t="shared" si="4597"/>
        <v>37.6</v>
      </c>
      <c r="AD1590" s="19">
        <f t="shared" si="4598"/>
        <v>37.6</v>
      </c>
      <c r="AE1590" s="19"/>
      <c r="AF1590" s="19">
        <f t="shared" si="4599"/>
        <v>37.6</v>
      </c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>
        <f t="shared" si="4789"/>
        <v>37.6</v>
      </c>
      <c r="AV1590" s="19">
        <f t="shared" si="4790"/>
        <v>37.6</v>
      </c>
      <c r="AW1590" s="19">
        <f t="shared" si="4791"/>
        <v>37.6</v>
      </c>
      <c r="AX1590" s="19"/>
      <c r="AY1590" s="19"/>
      <c r="AZ1590" s="19"/>
      <c r="BA1590" s="19">
        <f t="shared" si="4786"/>
        <v>37.6</v>
      </c>
      <c r="BB1590" s="19">
        <f t="shared" si="4787"/>
        <v>37.6</v>
      </c>
      <c r="BC1590" s="19">
        <f t="shared" si="4788"/>
        <v>37.6</v>
      </c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>
        <f t="shared" si="4722"/>
        <v>37.6</v>
      </c>
      <c r="BS1590" s="19">
        <f t="shared" si="4723"/>
        <v>37.6</v>
      </c>
      <c r="BT1590" s="19">
        <f t="shared" si="4724"/>
        <v>37.6</v>
      </c>
      <c r="BU1590" s="19"/>
      <c r="BV1590" s="19">
        <f t="shared" si="4783"/>
        <v>37.6</v>
      </c>
      <c r="BW1590" s="19"/>
    </row>
    <row r="1591" spans="1:75" ht="31.5" x14ac:dyDescent="0.25">
      <c r="A1591" s="11" t="s">
        <v>314</v>
      </c>
      <c r="B1591" s="11" t="s">
        <v>12</v>
      </c>
      <c r="C1591" s="11" t="s">
        <v>14</v>
      </c>
      <c r="D1591" s="11" t="s">
        <v>431</v>
      </c>
      <c r="E1591" s="11"/>
      <c r="F1591" s="13" t="s">
        <v>683</v>
      </c>
      <c r="G1591" s="19">
        <f t="shared" ref="G1591:BW1592" si="4828">G1592</f>
        <v>221.5</v>
      </c>
      <c r="H1591" s="19">
        <f t="shared" si="4828"/>
        <v>221.5</v>
      </c>
      <c r="I1591" s="19">
        <f t="shared" si="4828"/>
        <v>221.5</v>
      </c>
      <c r="J1591" s="19">
        <f t="shared" si="4828"/>
        <v>0</v>
      </c>
      <c r="K1591" s="19">
        <f t="shared" si="4828"/>
        <v>0</v>
      </c>
      <c r="L1591" s="19">
        <f t="shared" si="4828"/>
        <v>0</v>
      </c>
      <c r="M1591" s="19">
        <f t="shared" si="4763"/>
        <v>221.5</v>
      </c>
      <c r="N1591" s="19">
        <f t="shared" si="4764"/>
        <v>221.5</v>
      </c>
      <c r="O1591" s="19">
        <f t="shared" si="4765"/>
        <v>221.5</v>
      </c>
      <c r="P1591" s="19">
        <f t="shared" si="4828"/>
        <v>0</v>
      </c>
      <c r="Q1591" s="19">
        <f t="shared" si="4828"/>
        <v>0</v>
      </c>
      <c r="R1591" s="19">
        <f t="shared" si="4828"/>
        <v>0</v>
      </c>
      <c r="S1591" s="19">
        <f t="shared" si="4685"/>
        <v>221.5</v>
      </c>
      <c r="T1591" s="19">
        <f t="shared" si="4828"/>
        <v>0</v>
      </c>
      <c r="U1591" s="19">
        <f t="shared" si="4828"/>
        <v>0</v>
      </c>
      <c r="V1591" s="19">
        <f t="shared" si="4828"/>
        <v>0</v>
      </c>
      <c r="W1591" s="19">
        <f t="shared" si="4828"/>
        <v>0</v>
      </c>
      <c r="X1591" s="19">
        <f t="shared" si="4828"/>
        <v>0</v>
      </c>
      <c r="Y1591" s="19">
        <f t="shared" si="4828"/>
        <v>0</v>
      </c>
      <c r="Z1591" s="19">
        <f t="shared" si="4828"/>
        <v>0</v>
      </c>
      <c r="AA1591" s="19">
        <f t="shared" si="4828"/>
        <v>0</v>
      </c>
      <c r="AB1591" s="19">
        <f t="shared" si="4596"/>
        <v>221.5</v>
      </c>
      <c r="AC1591" s="19">
        <f t="shared" si="4597"/>
        <v>221.5</v>
      </c>
      <c r="AD1591" s="19">
        <f t="shared" si="4598"/>
        <v>221.5</v>
      </c>
      <c r="AE1591" s="19">
        <f t="shared" si="4828"/>
        <v>0</v>
      </c>
      <c r="AF1591" s="19">
        <f t="shared" si="4599"/>
        <v>221.5</v>
      </c>
      <c r="AG1591" s="19">
        <f t="shared" si="4828"/>
        <v>0</v>
      </c>
      <c r="AH1591" s="19">
        <f t="shared" si="4828"/>
        <v>0</v>
      </c>
      <c r="AI1591" s="19">
        <f t="shared" si="4828"/>
        <v>0</v>
      </c>
      <c r="AJ1591" s="19">
        <f t="shared" si="4828"/>
        <v>0</v>
      </c>
      <c r="AK1591" s="19">
        <f t="shared" si="4828"/>
        <v>0</v>
      </c>
      <c r="AL1591" s="19">
        <f t="shared" si="4828"/>
        <v>0</v>
      </c>
      <c r="AM1591" s="19">
        <f t="shared" si="4828"/>
        <v>0</v>
      </c>
      <c r="AN1591" s="19">
        <f t="shared" si="4828"/>
        <v>0</v>
      </c>
      <c r="AO1591" s="19">
        <f t="shared" si="4828"/>
        <v>0</v>
      </c>
      <c r="AP1591" s="19">
        <f t="shared" si="4828"/>
        <v>0</v>
      </c>
      <c r="AQ1591" s="19">
        <f t="shared" si="4828"/>
        <v>0</v>
      </c>
      <c r="AR1591" s="19">
        <f t="shared" si="4828"/>
        <v>0</v>
      </c>
      <c r="AS1591" s="19">
        <f t="shared" si="4828"/>
        <v>0</v>
      </c>
      <c r="AT1591" s="19">
        <f t="shared" si="4828"/>
        <v>0</v>
      </c>
      <c r="AU1591" s="19">
        <f t="shared" si="4789"/>
        <v>221.5</v>
      </c>
      <c r="AV1591" s="19">
        <f t="shared" si="4790"/>
        <v>221.5</v>
      </c>
      <c r="AW1591" s="19">
        <f t="shared" si="4791"/>
        <v>221.5</v>
      </c>
      <c r="AX1591" s="19">
        <f t="shared" si="4828"/>
        <v>0</v>
      </c>
      <c r="AY1591" s="19">
        <f t="shared" si="4828"/>
        <v>0</v>
      </c>
      <c r="AZ1591" s="19">
        <f t="shared" si="4828"/>
        <v>0</v>
      </c>
      <c r="BA1591" s="19">
        <f t="shared" si="4786"/>
        <v>221.5</v>
      </c>
      <c r="BB1591" s="19">
        <f t="shared" si="4787"/>
        <v>221.5</v>
      </c>
      <c r="BC1591" s="19">
        <f t="shared" si="4788"/>
        <v>221.5</v>
      </c>
      <c r="BD1591" s="19">
        <f t="shared" si="4828"/>
        <v>0</v>
      </c>
      <c r="BE1591" s="19">
        <f t="shared" si="4828"/>
        <v>0</v>
      </c>
      <c r="BF1591" s="19">
        <f t="shared" si="4828"/>
        <v>0</v>
      </c>
      <c r="BG1591" s="19">
        <f t="shared" si="4828"/>
        <v>0</v>
      </c>
      <c r="BH1591" s="19">
        <f t="shared" si="4828"/>
        <v>0</v>
      </c>
      <c r="BI1591" s="19">
        <f t="shared" si="4828"/>
        <v>0</v>
      </c>
      <c r="BJ1591" s="19">
        <f t="shared" si="4828"/>
        <v>0</v>
      </c>
      <c r="BK1591" s="19">
        <f t="shared" si="4828"/>
        <v>0</v>
      </c>
      <c r="BL1591" s="19">
        <f t="shared" si="4828"/>
        <v>0</v>
      </c>
      <c r="BM1591" s="19">
        <f t="shared" si="4828"/>
        <v>0</v>
      </c>
      <c r="BN1591" s="19">
        <f t="shared" si="4828"/>
        <v>0</v>
      </c>
      <c r="BO1591" s="19">
        <f t="shared" si="4828"/>
        <v>0</v>
      </c>
      <c r="BP1591" s="19">
        <f t="shared" si="4828"/>
        <v>0</v>
      </c>
      <c r="BQ1591" s="19">
        <f t="shared" si="4828"/>
        <v>0</v>
      </c>
      <c r="BR1591" s="19">
        <f t="shared" si="4722"/>
        <v>221.5</v>
      </c>
      <c r="BS1591" s="19">
        <f t="shared" si="4723"/>
        <v>221.5</v>
      </c>
      <c r="BT1591" s="19">
        <f t="shared" si="4724"/>
        <v>221.5</v>
      </c>
      <c r="BU1591" s="19">
        <f t="shared" si="4828"/>
        <v>0</v>
      </c>
      <c r="BV1591" s="19">
        <f t="shared" si="4783"/>
        <v>221.5</v>
      </c>
      <c r="BW1591" s="19">
        <f t="shared" si="4828"/>
        <v>0</v>
      </c>
    </row>
    <row r="1592" spans="1:75" ht="31.5" x14ac:dyDescent="0.25">
      <c r="A1592" s="11" t="s">
        <v>314</v>
      </c>
      <c r="B1592" s="11" t="s">
        <v>12</v>
      </c>
      <c r="C1592" s="11" t="s">
        <v>14</v>
      </c>
      <c r="D1592" s="11" t="s">
        <v>431</v>
      </c>
      <c r="E1592" s="11" t="s">
        <v>6</v>
      </c>
      <c r="F1592" s="13" t="s">
        <v>270</v>
      </c>
      <c r="G1592" s="19">
        <f t="shared" si="4828"/>
        <v>221.5</v>
      </c>
      <c r="H1592" s="19">
        <f t="shared" si="4828"/>
        <v>221.5</v>
      </c>
      <c r="I1592" s="19">
        <f t="shared" si="4828"/>
        <v>221.5</v>
      </c>
      <c r="J1592" s="19">
        <f t="shared" si="4828"/>
        <v>0</v>
      </c>
      <c r="K1592" s="19">
        <f t="shared" si="4828"/>
        <v>0</v>
      </c>
      <c r="L1592" s="19">
        <f t="shared" si="4828"/>
        <v>0</v>
      </c>
      <c r="M1592" s="19">
        <f t="shared" si="4763"/>
        <v>221.5</v>
      </c>
      <c r="N1592" s="19">
        <f t="shared" si="4764"/>
        <v>221.5</v>
      </c>
      <c r="O1592" s="19">
        <f t="shared" si="4765"/>
        <v>221.5</v>
      </c>
      <c r="P1592" s="19">
        <f t="shared" si="4828"/>
        <v>0</v>
      </c>
      <c r="Q1592" s="19">
        <f t="shared" si="4828"/>
        <v>0</v>
      </c>
      <c r="R1592" s="19">
        <f t="shared" si="4828"/>
        <v>0</v>
      </c>
      <c r="S1592" s="19">
        <f t="shared" si="4685"/>
        <v>221.5</v>
      </c>
      <c r="T1592" s="19">
        <f t="shared" si="4828"/>
        <v>0</v>
      </c>
      <c r="U1592" s="19">
        <f t="shared" si="4828"/>
        <v>0</v>
      </c>
      <c r="V1592" s="19">
        <f t="shared" si="4828"/>
        <v>0</v>
      </c>
      <c r="W1592" s="19">
        <f t="shared" si="4828"/>
        <v>0</v>
      </c>
      <c r="X1592" s="19">
        <f t="shared" si="4828"/>
        <v>0</v>
      </c>
      <c r="Y1592" s="19">
        <f t="shared" si="4828"/>
        <v>0</v>
      </c>
      <c r="Z1592" s="19">
        <f t="shared" si="4828"/>
        <v>0</v>
      </c>
      <c r="AA1592" s="19">
        <f t="shared" si="4828"/>
        <v>0</v>
      </c>
      <c r="AB1592" s="19">
        <f t="shared" si="4596"/>
        <v>221.5</v>
      </c>
      <c r="AC1592" s="19">
        <f t="shared" si="4597"/>
        <v>221.5</v>
      </c>
      <c r="AD1592" s="19">
        <f t="shared" si="4598"/>
        <v>221.5</v>
      </c>
      <c r="AE1592" s="19">
        <f t="shared" si="4828"/>
        <v>0</v>
      </c>
      <c r="AF1592" s="19">
        <f t="shared" si="4599"/>
        <v>221.5</v>
      </c>
      <c r="AG1592" s="19">
        <f t="shared" si="4828"/>
        <v>0</v>
      </c>
      <c r="AH1592" s="19">
        <f t="shared" si="4828"/>
        <v>0</v>
      </c>
      <c r="AI1592" s="19">
        <f t="shared" si="4828"/>
        <v>0</v>
      </c>
      <c r="AJ1592" s="19">
        <f t="shared" si="4828"/>
        <v>0</v>
      </c>
      <c r="AK1592" s="19">
        <f t="shared" si="4828"/>
        <v>0</v>
      </c>
      <c r="AL1592" s="19">
        <f t="shared" si="4828"/>
        <v>0</v>
      </c>
      <c r="AM1592" s="19">
        <f t="shared" si="4828"/>
        <v>0</v>
      </c>
      <c r="AN1592" s="19">
        <f t="shared" si="4828"/>
        <v>0</v>
      </c>
      <c r="AO1592" s="19">
        <f t="shared" si="4828"/>
        <v>0</v>
      </c>
      <c r="AP1592" s="19">
        <f t="shared" si="4828"/>
        <v>0</v>
      </c>
      <c r="AQ1592" s="19">
        <f t="shared" si="4828"/>
        <v>0</v>
      </c>
      <c r="AR1592" s="19">
        <f t="shared" si="4828"/>
        <v>0</v>
      </c>
      <c r="AS1592" s="19">
        <f t="shared" si="4828"/>
        <v>0</v>
      </c>
      <c r="AT1592" s="19">
        <f t="shared" si="4828"/>
        <v>0</v>
      </c>
      <c r="AU1592" s="19">
        <f t="shared" si="4789"/>
        <v>221.5</v>
      </c>
      <c r="AV1592" s="19">
        <f t="shared" si="4790"/>
        <v>221.5</v>
      </c>
      <c r="AW1592" s="19">
        <f t="shared" si="4791"/>
        <v>221.5</v>
      </c>
      <c r="AX1592" s="19">
        <f t="shared" si="4828"/>
        <v>0</v>
      </c>
      <c r="AY1592" s="19">
        <f t="shared" si="4828"/>
        <v>0</v>
      </c>
      <c r="AZ1592" s="19">
        <f t="shared" si="4828"/>
        <v>0</v>
      </c>
      <c r="BA1592" s="19">
        <f t="shared" si="4786"/>
        <v>221.5</v>
      </c>
      <c r="BB1592" s="19">
        <f t="shared" si="4787"/>
        <v>221.5</v>
      </c>
      <c r="BC1592" s="19">
        <f t="shared" si="4788"/>
        <v>221.5</v>
      </c>
      <c r="BD1592" s="19">
        <f t="shared" si="4828"/>
        <v>0</v>
      </c>
      <c r="BE1592" s="19">
        <f t="shared" si="4828"/>
        <v>0</v>
      </c>
      <c r="BF1592" s="19">
        <f t="shared" si="4828"/>
        <v>0</v>
      </c>
      <c r="BG1592" s="19">
        <f t="shared" si="4828"/>
        <v>0</v>
      </c>
      <c r="BH1592" s="19">
        <f t="shared" si="4828"/>
        <v>0</v>
      </c>
      <c r="BI1592" s="19">
        <f t="shared" si="4828"/>
        <v>0</v>
      </c>
      <c r="BJ1592" s="19">
        <f t="shared" si="4828"/>
        <v>0</v>
      </c>
      <c r="BK1592" s="19">
        <f t="shared" si="4828"/>
        <v>0</v>
      </c>
      <c r="BL1592" s="19">
        <f t="shared" si="4828"/>
        <v>0</v>
      </c>
      <c r="BM1592" s="19">
        <f t="shared" si="4828"/>
        <v>0</v>
      </c>
      <c r="BN1592" s="19">
        <f t="shared" si="4828"/>
        <v>0</v>
      </c>
      <c r="BO1592" s="19">
        <f t="shared" si="4828"/>
        <v>0</v>
      </c>
      <c r="BP1592" s="19">
        <f t="shared" si="4828"/>
        <v>0</v>
      </c>
      <c r="BQ1592" s="19">
        <f t="shared" si="4828"/>
        <v>0</v>
      </c>
      <c r="BR1592" s="19">
        <f t="shared" si="4722"/>
        <v>221.5</v>
      </c>
      <c r="BS1592" s="19">
        <f t="shared" si="4723"/>
        <v>221.5</v>
      </c>
      <c r="BT1592" s="19">
        <f t="shared" si="4724"/>
        <v>221.5</v>
      </c>
      <c r="BU1592" s="19">
        <f t="shared" si="4828"/>
        <v>0</v>
      </c>
      <c r="BV1592" s="19">
        <f t="shared" si="4783"/>
        <v>221.5</v>
      </c>
      <c r="BW1592" s="19">
        <f t="shared" si="4828"/>
        <v>0</v>
      </c>
    </row>
    <row r="1593" spans="1:75" ht="31.5" x14ac:dyDescent="0.25">
      <c r="A1593" s="11" t="s">
        <v>314</v>
      </c>
      <c r="B1593" s="11" t="s">
        <v>12</v>
      </c>
      <c r="C1593" s="11" t="s">
        <v>14</v>
      </c>
      <c r="D1593" s="11" t="s">
        <v>431</v>
      </c>
      <c r="E1593" s="11" t="s">
        <v>207</v>
      </c>
      <c r="F1593" s="13" t="s">
        <v>259</v>
      </c>
      <c r="G1593" s="19">
        <v>221.5</v>
      </c>
      <c r="H1593" s="19">
        <v>221.5</v>
      </c>
      <c r="I1593" s="19">
        <v>221.5</v>
      </c>
      <c r="J1593" s="19"/>
      <c r="K1593" s="19"/>
      <c r="L1593" s="19"/>
      <c r="M1593" s="19">
        <f t="shared" si="4763"/>
        <v>221.5</v>
      </c>
      <c r="N1593" s="19">
        <f t="shared" si="4764"/>
        <v>221.5</v>
      </c>
      <c r="O1593" s="19">
        <f t="shared" si="4765"/>
        <v>221.5</v>
      </c>
      <c r="P1593" s="19"/>
      <c r="Q1593" s="19"/>
      <c r="R1593" s="19"/>
      <c r="S1593" s="19">
        <f t="shared" si="4685"/>
        <v>221.5</v>
      </c>
      <c r="T1593" s="19"/>
      <c r="U1593" s="19"/>
      <c r="V1593" s="19"/>
      <c r="W1593" s="19"/>
      <c r="X1593" s="19"/>
      <c r="Y1593" s="19"/>
      <c r="Z1593" s="19"/>
      <c r="AA1593" s="19"/>
      <c r="AB1593" s="19">
        <f t="shared" si="4596"/>
        <v>221.5</v>
      </c>
      <c r="AC1593" s="19">
        <f t="shared" si="4597"/>
        <v>221.5</v>
      </c>
      <c r="AD1593" s="19">
        <f t="shared" si="4598"/>
        <v>221.5</v>
      </c>
      <c r="AE1593" s="19"/>
      <c r="AF1593" s="19">
        <f t="shared" si="4599"/>
        <v>221.5</v>
      </c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>
        <f t="shared" si="4789"/>
        <v>221.5</v>
      </c>
      <c r="AV1593" s="19">
        <f t="shared" si="4790"/>
        <v>221.5</v>
      </c>
      <c r="AW1593" s="19">
        <f t="shared" si="4791"/>
        <v>221.5</v>
      </c>
      <c r="AX1593" s="19"/>
      <c r="AY1593" s="19"/>
      <c r="AZ1593" s="19"/>
      <c r="BA1593" s="19">
        <f t="shared" si="4786"/>
        <v>221.5</v>
      </c>
      <c r="BB1593" s="19">
        <f t="shared" si="4787"/>
        <v>221.5</v>
      </c>
      <c r="BC1593" s="19">
        <f t="shared" si="4788"/>
        <v>221.5</v>
      </c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>
        <f t="shared" si="4722"/>
        <v>221.5</v>
      </c>
      <c r="BS1593" s="19">
        <f t="shared" si="4723"/>
        <v>221.5</v>
      </c>
      <c r="BT1593" s="19">
        <f t="shared" si="4724"/>
        <v>221.5</v>
      </c>
      <c r="BU1593" s="19"/>
      <c r="BV1593" s="19">
        <f t="shared" si="4783"/>
        <v>221.5</v>
      </c>
      <c r="BW1593" s="19"/>
    </row>
    <row r="1594" spans="1:75" s="3" customFormat="1" ht="31.5" x14ac:dyDescent="0.25">
      <c r="A1594" s="15" t="s">
        <v>314</v>
      </c>
      <c r="B1594" s="15" t="s">
        <v>91</v>
      </c>
      <c r="C1594" s="15"/>
      <c r="D1594" s="15"/>
      <c r="E1594" s="15"/>
      <c r="F1594" s="6" t="s">
        <v>274</v>
      </c>
      <c r="G1594" s="17">
        <f t="shared" ref="G1594:L1594" si="4829">G1595+G1601</f>
        <v>674.7</v>
      </c>
      <c r="H1594" s="17">
        <f t="shared" si="4829"/>
        <v>622</v>
      </c>
      <c r="I1594" s="17">
        <f t="shared" si="4829"/>
        <v>622</v>
      </c>
      <c r="J1594" s="17">
        <f t="shared" si="4829"/>
        <v>0</v>
      </c>
      <c r="K1594" s="17">
        <f t="shared" si="4829"/>
        <v>0</v>
      </c>
      <c r="L1594" s="17">
        <f t="shared" si="4829"/>
        <v>0</v>
      </c>
      <c r="M1594" s="19">
        <f t="shared" si="4763"/>
        <v>674.7</v>
      </c>
      <c r="N1594" s="19">
        <f t="shared" si="4764"/>
        <v>622</v>
      </c>
      <c r="O1594" s="19">
        <f t="shared" si="4765"/>
        <v>622</v>
      </c>
      <c r="P1594" s="17">
        <f t="shared" ref="P1594" si="4830">P1595+P1601</f>
        <v>0</v>
      </c>
      <c r="Q1594" s="17">
        <f t="shared" ref="Q1594:R1594" si="4831">Q1595+Q1601</f>
        <v>0</v>
      </c>
      <c r="R1594" s="17">
        <f t="shared" si="4831"/>
        <v>0</v>
      </c>
      <c r="S1594" s="19">
        <f t="shared" si="4685"/>
        <v>674.7</v>
      </c>
      <c r="T1594" s="17">
        <f t="shared" ref="T1594:U1594" si="4832">T1595+T1601</f>
        <v>0</v>
      </c>
      <c r="U1594" s="17">
        <f t="shared" si="4832"/>
        <v>0</v>
      </c>
      <c r="V1594" s="17">
        <f t="shared" ref="V1594:X1594" si="4833">V1595+V1601</f>
        <v>0</v>
      </c>
      <c r="W1594" s="17">
        <f t="shared" si="4833"/>
        <v>0</v>
      </c>
      <c r="X1594" s="17">
        <f t="shared" si="4833"/>
        <v>0</v>
      </c>
      <c r="Y1594" s="17">
        <f t="shared" ref="Y1594:AA1594" si="4834">Y1595+Y1601</f>
        <v>0</v>
      </c>
      <c r="Z1594" s="17">
        <f t="shared" si="4834"/>
        <v>0</v>
      </c>
      <c r="AA1594" s="17">
        <f t="shared" si="4834"/>
        <v>0</v>
      </c>
      <c r="AB1594" s="19">
        <f t="shared" ref="AB1594:AB1657" si="4835">S1594+T1594+U1594+V1594</f>
        <v>674.7</v>
      </c>
      <c r="AC1594" s="17">
        <f t="shared" ref="AC1594:AC1657" si="4836">N1594+W1594+X1594+Y1594</f>
        <v>622</v>
      </c>
      <c r="AD1594" s="17">
        <f t="shared" ref="AD1594:AD1657" si="4837">O1594+Z1594+AA1594</f>
        <v>622</v>
      </c>
      <c r="AE1594" s="17">
        <f t="shared" ref="AE1594:BW1594" si="4838">AE1595+AE1601</f>
        <v>0</v>
      </c>
      <c r="AF1594" s="17">
        <f t="shared" ref="AF1594:AF1657" si="4839">AB1594+AE1594</f>
        <v>674.7</v>
      </c>
      <c r="AG1594" s="17">
        <f t="shared" ref="AG1594" si="4840">AG1595+AG1601</f>
        <v>0</v>
      </c>
      <c r="AH1594" s="17">
        <f t="shared" ref="AH1594:AJ1594" si="4841">AH1595+AH1601</f>
        <v>0</v>
      </c>
      <c r="AI1594" s="17">
        <f t="shared" si="4841"/>
        <v>0</v>
      </c>
      <c r="AJ1594" s="17">
        <f t="shared" si="4841"/>
        <v>0</v>
      </c>
      <c r="AK1594" s="17">
        <f t="shared" ref="AK1594:AL1594" si="4842">AK1595+AK1601</f>
        <v>0</v>
      </c>
      <c r="AL1594" s="17">
        <f t="shared" si="4842"/>
        <v>0</v>
      </c>
      <c r="AM1594" s="17">
        <f t="shared" ref="AM1594:AR1594" si="4843">AM1595+AM1601</f>
        <v>0</v>
      </c>
      <c r="AN1594" s="17">
        <f t="shared" si="4843"/>
        <v>0</v>
      </c>
      <c r="AO1594" s="17">
        <f t="shared" si="4843"/>
        <v>0</v>
      </c>
      <c r="AP1594" s="17">
        <f t="shared" si="4843"/>
        <v>0</v>
      </c>
      <c r="AQ1594" s="17">
        <f t="shared" si="4843"/>
        <v>0</v>
      </c>
      <c r="AR1594" s="17">
        <f t="shared" si="4843"/>
        <v>0</v>
      </c>
      <c r="AS1594" s="17">
        <f t="shared" ref="AS1594:AT1594" si="4844">AS1595+AS1601</f>
        <v>0</v>
      </c>
      <c r="AT1594" s="17">
        <f t="shared" si="4844"/>
        <v>0</v>
      </c>
      <c r="AU1594" s="17">
        <f t="shared" si="4789"/>
        <v>674.7</v>
      </c>
      <c r="AV1594" s="17">
        <f t="shared" si="4790"/>
        <v>622</v>
      </c>
      <c r="AW1594" s="17">
        <f t="shared" si="4791"/>
        <v>622</v>
      </c>
      <c r="AX1594" s="17">
        <f t="shared" ref="AX1594:AZ1594" si="4845">AX1595+AX1601</f>
        <v>0</v>
      </c>
      <c r="AY1594" s="17">
        <f t="shared" si="4845"/>
        <v>0</v>
      </c>
      <c r="AZ1594" s="17">
        <f t="shared" si="4845"/>
        <v>0</v>
      </c>
      <c r="BA1594" s="17">
        <f t="shared" si="4786"/>
        <v>674.7</v>
      </c>
      <c r="BB1594" s="17">
        <f t="shared" si="4787"/>
        <v>622</v>
      </c>
      <c r="BC1594" s="17">
        <f t="shared" si="4788"/>
        <v>622</v>
      </c>
      <c r="BD1594" s="17">
        <f t="shared" ref="BD1594:BO1594" si="4846">BD1595+BD1601</f>
        <v>160</v>
      </c>
      <c r="BE1594" s="17">
        <f t="shared" si="4846"/>
        <v>0</v>
      </c>
      <c r="BF1594" s="17">
        <f t="shared" si="4846"/>
        <v>0</v>
      </c>
      <c r="BG1594" s="17">
        <f t="shared" si="4846"/>
        <v>0</v>
      </c>
      <c r="BH1594" s="17">
        <f t="shared" si="4846"/>
        <v>0</v>
      </c>
      <c r="BI1594" s="17">
        <f t="shared" ref="BI1594" si="4847">BI1595+BI1601</f>
        <v>0</v>
      </c>
      <c r="BJ1594" s="17">
        <f t="shared" si="4846"/>
        <v>0</v>
      </c>
      <c r="BK1594" s="17">
        <f t="shared" si="4846"/>
        <v>0</v>
      </c>
      <c r="BL1594" s="17">
        <f t="shared" si="4846"/>
        <v>0</v>
      </c>
      <c r="BM1594" s="17">
        <f t="shared" si="4846"/>
        <v>0</v>
      </c>
      <c r="BN1594" s="17">
        <f t="shared" si="4846"/>
        <v>0</v>
      </c>
      <c r="BO1594" s="17">
        <f t="shared" si="4846"/>
        <v>0</v>
      </c>
      <c r="BP1594" s="17">
        <f t="shared" ref="BP1594:BQ1594" si="4848">BP1595+BP1601</f>
        <v>0</v>
      </c>
      <c r="BQ1594" s="17">
        <f t="shared" si="4848"/>
        <v>0</v>
      </c>
      <c r="BR1594" s="17">
        <f t="shared" si="4722"/>
        <v>834.7</v>
      </c>
      <c r="BS1594" s="17">
        <f t="shared" si="4723"/>
        <v>622</v>
      </c>
      <c r="BT1594" s="17">
        <f t="shared" si="4724"/>
        <v>622</v>
      </c>
      <c r="BU1594" s="17">
        <f t="shared" ref="BU1594" si="4849">BU1595+BU1601</f>
        <v>0</v>
      </c>
      <c r="BV1594" s="17">
        <f t="shared" si="4783"/>
        <v>834.7</v>
      </c>
      <c r="BW1594" s="17">
        <f t="shared" si="4838"/>
        <v>0</v>
      </c>
    </row>
    <row r="1595" spans="1:75" s="14" customFormat="1" ht="47.25" x14ac:dyDescent="0.25">
      <c r="A1595" s="16" t="s">
        <v>314</v>
      </c>
      <c r="B1595" s="16" t="s">
        <v>91</v>
      </c>
      <c r="C1595" s="16" t="s">
        <v>117</v>
      </c>
      <c r="D1595" s="16"/>
      <c r="E1595" s="16"/>
      <c r="F1595" s="9" t="s">
        <v>279</v>
      </c>
      <c r="G1595" s="18">
        <f t="shared" ref="G1595:G1599" si="4850">G1596</f>
        <v>337.4</v>
      </c>
      <c r="H1595" s="18">
        <f t="shared" ref="H1595:BW1599" si="4851">H1596</f>
        <v>265.5</v>
      </c>
      <c r="I1595" s="18">
        <f t="shared" si="4851"/>
        <v>265.5</v>
      </c>
      <c r="J1595" s="18">
        <f t="shared" si="4851"/>
        <v>0</v>
      </c>
      <c r="K1595" s="18">
        <f t="shared" si="4851"/>
        <v>0</v>
      </c>
      <c r="L1595" s="18">
        <f t="shared" si="4851"/>
        <v>0</v>
      </c>
      <c r="M1595" s="19">
        <f t="shared" si="4763"/>
        <v>337.4</v>
      </c>
      <c r="N1595" s="19">
        <f t="shared" si="4764"/>
        <v>265.5</v>
      </c>
      <c r="O1595" s="19">
        <f t="shared" si="4765"/>
        <v>265.5</v>
      </c>
      <c r="P1595" s="18">
        <f t="shared" si="4851"/>
        <v>0</v>
      </c>
      <c r="Q1595" s="18">
        <f t="shared" si="4851"/>
        <v>0</v>
      </c>
      <c r="R1595" s="18">
        <f t="shared" si="4851"/>
        <v>0</v>
      </c>
      <c r="S1595" s="19">
        <f t="shared" si="4685"/>
        <v>337.4</v>
      </c>
      <c r="T1595" s="18">
        <f t="shared" si="4851"/>
        <v>0</v>
      </c>
      <c r="U1595" s="18">
        <f t="shared" si="4851"/>
        <v>0</v>
      </c>
      <c r="V1595" s="18">
        <f t="shared" si="4851"/>
        <v>0</v>
      </c>
      <c r="W1595" s="18">
        <f t="shared" si="4851"/>
        <v>0</v>
      </c>
      <c r="X1595" s="18">
        <f t="shared" si="4851"/>
        <v>0</v>
      </c>
      <c r="Y1595" s="18">
        <f t="shared" si="4851"/>
        <v>0</v>
      </c>
      <c r="Z1595" s="18">
        <f t="shared" si="4851"/>
        <v>0</v>
      </c>
      <c r="AA1595" s="18">
        <f t="shared" si="4851"/>
        <v>0</v>
      </c>
      <c r="AB1595" s="19">
        <f t="shared" si="4835"/>
        <v>337.4</v>
      </c>
      <c r="AC1595" s="18">
        <f t="shared" si="4836"/>
        <v>265.5</v>
      </c>
      <c r="AD1595" s="18">
        <f t="shared" si="4837"/>
        <v>265.5</v>
      </c>
      <c r="AE1595" s="18">
        <f t="shared" si="4851"/>
        <v>0</v>
      </c>
      <c r="AF1595" s="18">
        <f t="shared" si="4839"/>
        <v>337.4</v>
      </c>
      <c r="AG1595" s="18">
        <f t="shared" si="4851"/>
        <v>0</v>
      </c>
      <c r="AH1595" s="18">
        <f t="shared" si="4851"/>
        <v>0</v>
      </c>
      <c r="AI1595" s="18">
        <f t="shared" si="4851"/>
        <v>0</v>
      </c>
      <c r="AJ1595" s="18">
        <f t="shared" si="4851"/>
        <v>0</v>
      </c>
      <c r="AK1595" s="18">
        <f t="shared" si="4851"/>
        <v>0</v>
      </c>
      <c r="AL1595" s="18">
        <f t="shared" si="4851"/>
        <v>0</v>
      </c>
      <c r="AM1595" s="18">
        <f t="shared" si="4851"/>
        <v>0</v>
      </c>
      <c r="AN1595" s="18">
        <f t="shared" si="4851"/>
        <v>0</v>
      </c>
      <c r="AO1595" s="18">
        <f t="shared" si="4851"/>
        <v>0</v>
      </c>
      <c r="AP1595" s="18">
        <f t="shared" si="4851"/>
        <v>0</v>
      </c>
      <c r="AQ1595" s="18">
        <f t="shared" si="4851"/>
        <v>0</v>
      </c>
      <c r="AR1595" s="18">
        <f t="shared" si="4851"/>
        <v>0</v>
      </c>
      <c r="AS1595" s="18">
        <f t="shared" si="4851"/>
        <v>0</v>
      </c>
      <c r="AT1595" s="18">
        <f t="shared" si="4851"/>
        <v>0</v>
      </c>
      <c r="AU1595" s="18">
        <f t="shared" si="4789"/>
        <v>337.4</v>
      </c>
      <c r="AV1595" s="18">
        <f t="shared" si="4790"/>
        <v>265.5</v>
      </c>
      <c r="AW1595" s="18">
        <f t="shared" si="4791"/>
        <v>265.5</v>
      </c>
      <c r="AX1595" s="18">
        <f t="shared" si="4851"/>
        <v>0</v>
      </c>
      <c r="AY1595" s="18">
        <f t="shared" si="4851"/>
        <v>0</v>
      </c>
      <c r="AZ1595" s="18">
        <f t="shared" si="4851"/>
        <v>0</v>
      </c>
      <c r="BA1595" s="19">
        <f t="shared" si="4786"/>
        <v>337.4</v>
      </c>
      <c r="BB1595" s="19">
        <f t="shared" si="4787"/>
        <v>265.5</v>
      </c>
      <c r="BC1595" s="19">
        <f t="shared" si="4788"/>
        <v>265.5</v>
      </c>
      <c r="BD1595" s="18">
        <f t="shared" si="4851"/>
        <v>160</v>
      </c>
      <c r="BE1595" s="18">
        <f t="shared" si="4851"/>
        <v>0</v>
      </c>
      <c r="BF1595" s="18">
        <f t="shared" si="4851"/>
        <v>0</v>
      </c>
      <c r="BG1595" s="18">
        <f t="shared" si="4851"/>
        <v>0</v>
      </c>
      <c r="BH1595" s="18">
        <f t="shared" si="4851"/>
        <v>0</v>
      </c>
      <c r="BI1595" s="18">
        <f t="shared" si="4851"/>
        <v>0</v>
      </c>
      <c r="BJ1595" s="18">
        <f t="shared" si="4851"/>
        <v>0</v>
      </c>
      <c r="BK1595" s="18">
        <f t="shared" si="4851"/>
        <v>0</v>
      </c>
      <c r="BL1595" s="18">
        <f t="shared" si="4851"/>
        <v>0</v>
      </c>
      <c r="BM1595" s="18">
        <f t="shared" si="4851"/>
        <v>0</v>
      </c>
      <c r="BN1595" s="18">
        <f t="shared" si="4851"/>
        <v>0</v>
      </c>
      <c r="BO1595" s="18">
        <f t="shared" si="4851"/>
        <v>0</v>
      </c>
      <c r="BP1595" s="18">
        <f t="shared" si="4851"/>
        <v>0</v>
      </c>
      <c r="BQ1595" s="18">
        <f t="shared" si="4851"/>
        <v>0</v>
      </c>
      <c r="BR1595" s="19">
        <f t="shared" si="4722"/>
        <v>497.4</v>
      </c>
      <c r="BS1595" s="19">
        <f t="shared" si="4723"/>
        <v>265.5</v>
      </c>
      <c r="BT1595" s="19">
        <f t="shared" si="4724"/>
        <v>265.5</v>
      </c>
      <c r="BU1595" s="18">
        <f t="shared" si="4851"/>
        <v>0</v>
      </c>
      <c r="BV1595" s="18">
        <f t="shared" si="4783"/>
        <v>497.4</v>
      </c>
      <c r="BW1595" s="18">
        <f t="shared" si="4851"/>
        <v>0</v>
      </c>
    </row>
    <row r="1596" spans="1:75" ht="31.5" x14ac:dyDescent="0.25">
      <c r="A1596" s="11" t="s">
        <v>314</v>
      </c>
      <c r="B1596" s="11" t="s">
        <v>91</v>
      </c>
      <c r="C1596" s="11" t="s">
        <v>117</v>
      </c>
      <c r="D1596" s="11" t="s">
        <v>28</v>
      </c>
      <c r="E1596" s="11"/>
      <c r="F1596" s="13" t="s">
        <v>39</v>
      </c>
      <c r="G1596" s="19">
        <f t="shared" si="4850"/>
        <v>337.4</v>
      </c>
      <c r="H1596" s="19">
        <f t="shared" si="4851"/>
        <v>265.5</v>
      </c>
      <c r="I1596" s="19">
        <f t="shared" si="4851"/>
        <v>265.5</v>
      </c>
      <c r="J1596" s="19">
        <f t="shared" si="4851"/>
        <v>0</v>
      </c>
      <c r="K1596" s="19">
        <f t="shared" si="4851"/>
        <v>0</v>
      </c>
      <c r="L1596" s="19">
        <f t="shared" si="4851"/>
        <v>0</v>
      </c>
      <c r="M1596" s="19">
        <f t="shared" si="4763"/>
        <v>337.4</v>
      </c>
      <c r="N1596" s="19">
        <f t="shared" si="4764"/>
        <v>265.5</v>
      </c>
      <c r="O1596" s="19">
        <f t="shared" si="4765"/>
        <v>265.5</v>
      </c>
      <c r="P1596" s="19">
        <f t="shared" si="4851"/>
        <v>0</v>
      </c>
      <c r="Q1596" s="19">
        <f t="shared" si="4851"/>
        <v>0</v>
      </c>
      <c r="R1596" s="19">
        <f t="shared" si="4851"/>
        <v>0</v>
      </c>
      <c r="S1596" s="19">
        <f t="shared" si="4685"/>
        <v>337.4</v>
      </c>
      <c r="T1596" s="19">
        <f t="shared" si="4851"/>
        <v>0</v>
      </c>
      <c r="U1596" s="19">
        <f t="shared" si="4851"/>
        <v>0</v>
      </c>
      <c r="V1596" s="19">
        <f t="shared" si="4851"/>
        <v>0</v>
      </c>
      <c r="W1596" s="19">
        <f t="shared" si="4851"/>
        <v>0</v>
      </c>
      <c r="X1596" s="19">
        <f t="shared" si="4851"/>
        <v>0</v>
      </c>
      <c r="Y1596" s="19">
        <f t="shared" si="4851"/>
        <v>0</v>
      </c>
      <c r="Z1596" s="19">
        <f t="shared" si="4851"/>
        <v>0</v>
      </c>
      <c r="AA1596" s="19">
        <f t="shared" si="4851"/>
        <v>0</v>
      </c>
      <c r="AB1596" s="19">
        <f t="shared" si="4835"/>
        <v>337.4</v>
      </c>
      <c r="AC1596" s="19">
        <f t="shared" si="4836"/>
        <v>265.5</v>
      </c>
      <c r="AD1596" s="19">
        <f t="shared" si="4837"/>
        <v>265.5</v>
      </c>
      <c r="AE1596" s="19">
        <f t="shared" si="4851"/>
        <v>0</v>
      </c>
      <c r="AF1596" s="19">
        <f t="shared" si="4839"/>
        <v>337.4</v>
      </c>
      <c r="AG1596" s="19">
        <f t="shared" si="4851"/>
        <v>0</v>
      </c>
      <c r="AH1596" s="19">
        <f t="shared" si="4851"/>
        <v>0</v>
      </c>
      <c r="AI1596" s="19">
        <f t="shared" si="4851"/>
        <v>0</v>
      </c>
      <c r="AJ1596" s="19">
        <f t="shared" si="4851"/>
        <v>0</v>
      </c>
      <c r="AK1596" s="19">
        <f t="shared" si="4851"/>
        <v>0</v>
      </c>
      <c r="AL1596" s="19">
        <f t="shared" si="4851"/>
        <v>0</v>
      </c>
      <c r="AM1596" s="19">
        <f t="shared" si="4851"/>
        <v>0</v>
      </c>
      <c r="AN1596" s="19">
        <f t="shared" si="4851"/>
        <v>0</v>
      </c>
      <c r="AO1596" s="19">
        <f t="shared" si="4851"/>
        <v>0</v>
      </c>
      <c r="AP1596" s="19">
        <f t="shared" si="4851"/>
        <v>0</v>
      </c>
      <c r="AQ1596" s="19">
        <f t="shared" si="4851"/>
        <v>0</v>
      </c>
      <c r="AR1596" s="19">
        <f t="shared" si="4851"/>
        <v>0</v>
      </c>
      <c r="AS1596" s="19">
        <f t="shared" si="4851"/>
        <v>0</v>
      </c>
      <c r="AT1596" s="19">
        <f t="shared" si="4851"/>
        <v>0</v>
      </c>
      <c r="AU1596" s="19">
        <f t="shared" si="4789"/>
        <v>337.4</v>
      </c>
      <c r="AV1596" s="19">
        <f t="shared" si="4790"/>
        <v>265.5</v>
      </c>
      <c r="AW1596" s="19">
        <f t="shared" si="4791"/>
        <v>265.5</v>
      </c>
      <c r="AX1596" s="19">
        <f t="shared" si="4851"/>
        <v>0</v>
      </c>
      <c r="AY1596" s="19">
        <f t="shared" si="4851"/>
        <v>0</v>
      </c>
      <c r="AZ1596" s="19">
        <f t="shared" si="4851"/>
        <v>0</v>
      </c>
      <c r="BA1596" s="19">
        <f t="shared" si="4786"/>
        <v>337.4</v>
      </c>
      <c r="BB1596" s="19">
        <f t="shared" si="4787"/>
        <v>265.5</v>
      </c>
      <c r="BC1596" s="19">
        <f t="shared" si="4788"/>
        <v>265.5</v>
      </c>
      <c r="BD1596" s="19">
        <f t="shared" si="4851"/>
        <v>160</v>
      </c>
      <c r="BE1596" s="19">
        <f t="shared" si="4851"/>
        <v>0</v>
      </c>
      <c r="BF1596" s="19">
        <f t="shared" si="4851"/>
        <v>0</v>
      </c>
      <c r="BG1596" s="19">
        <f t="shared" si="4851"/>
        <v>0</v>
      </c>
      <c r="BH1596" s="19">
        <f t="shared" si="4851"/>
        <v>0</v>
      </c>
      <c r="BI1596" s="19">
        <f t="shared" si="4851"/>
        <v>0</v>
      </c>
      <c r="BJ1596" s="19">
        <f t="shared" si="4851"/>
        <v>0</v>
      </c>
      <c r="BK1596" s="19">
        <f t="shared" si="4851"/>
        <v>0</v>
      </c>
      <c r="BL1596" s="19">
        <f t="shared" si="4851"/>
        <v>0</v>
      </c>
      <c r="BM1596" s="19">
        <f t="shared" si="4851"/>
        <v>0</v>
      </c>
      <c r="BN1596" s="19">
        <f t="shared" si="4851"/>
        <v>0</v>
      </c>
      <c r="BO1596" s="19">
        <f t="shared" si="4851"/>
        <v>0</v>
      </c>
      <c r="BP1596" s="19">
        <f t="shared" si="4851"/>
        <v>0</v>
      </c>
      <c r="BQ1596" s="19">
        <f t="shared" si="4851"/>
        <v>0</v>
      </c>
      <c r="BR1596" s="19">
        <f t="shared" si="4722"/>
        <v>497.4</v>
      </c>
      <c r="BS1596" s="19">
        <f t="shared" si="4723"/>
        <v>265.5</v>
      </c>
      <c r="BT1596" s="19">
        <f t="shared" si="4724"/>
        <v>265.5</v>
      </c>
      <c r="BU1596" s="19">
        <f t="shared" si="4851"/>
        <v>0</v>
      </c>
      <c r="BV1596" s="19">
        <f t="shared" si="4783"/>
        <v>497.4</v>
      </c>
      <c r="BW1596" s="19">
        <f t="shared" si="4851"/>
        <v>0</v>
      </c>
    </row>
    <row r="1597" spans="1:75" x14ac:dyDescent="0.25">
      <c r="A1597" s="11" t="s">
        <v>314</v>
      </c>
      <c r="B1597" s="11" t="s">
        <v>91</v>
      </c>
      <c r="C1597" s="11" t="s">
        <v>117</v>
      </c>
      <c r="D1597" s="11" t="s">
        <v>29</v>
      </c>
      <c r="E1597" s="11"/>
      <c r="F1597" s="13" t="s">
        <v>40</v>
      </c>
      <c r="G1597" s="19">
        <f t="shared" si="4850"/>
        <v>337.4</v>
      </c>
      <c r="H1597" s="19">
        <f t="shared" si="4851"/>
        <v>265.5</v>
      </c>
      <c r="I1597" s="19">
        <f t="shared" si="4851"/>
        <v>265.5</v>
      </c>
      <c r="J1597" s="19">
        <f t="shared" si="4851"/>
        <v>0</v>
      </c>
      <c r="K1597" s="19">
        <f t="shared" si="4851"/>
        <v>0</v>
      </c>
      <c r="L1597" s="19">
        <f t="shared" si="4851"/>
        <v>0</v>
      </c>
      <c r="M1597" s="19">
        <f t="shared" si="4763"/>
        <v>337.4</v>
      </c>
      <c r="N1597" s="19">
        <f t="shared" si="4764"/>
        <v>265.5</v>
      </c>
      <c r="O1597" s="19">
        <f t="shared" si="4765"/>
        <v>265.5</v>
      </c>
      <c r="P1597" s="19">
        <f t="shared" si="4851"/>
        <v>0</v>
      </c>
      <c r="Q1597" s="19">
        <f t="shared" si="4851"/>
        <v>0</v>
      </c>
      <c r="R1597" s="19">
        <f t="shared" si="4851"/>
        <v>0</v>
      </c>
      <c r="S1597" s="19">
        <f t="shared" si="4685"/>
        <v>337.4</v>
      </c>
      <c r="T1597" s="19">
        <f t="shared" si="4851"/>
        <v>0</v>
      </c>
      <c r="U1597" s="19">
        <f t="shared" si="4851"/>
        <v>0</v>
      </c>
      <c r="V1597" s="19">
        <f t="shared" si="4851"/>
        <v>0</v>
      </c>
      <c r="W1597" s="19">
        <f t="shared" si="4851"/>
        <v>0</v>
      </c>
      <c r="X1597" s="19">
        <f t="shared" si="4851"/>
        <v>0</v>
      </c>
      <c r="Y1597" s="19">
        <f t="shared" si="4851"/>
        <v>0</v>
      </c>
      <c r="Z1597" s="19">
        <f t="shared" si="4851"/>
        <v>0</v>
      </c>
      <c r="AA1597" s="19">
        <f t="shared" si="4851"/>
        <v>0</v>
      </c>
      <c r="AB1597" s="19">
        <f t="shared" si="4835"/>
        <v>337.4</v>
      </c>
      <c r="AC1597" s="19">
        <f t="shared" si="4836"/>
        <v>265.5</v>
      </c>
      <c r="AD1597" s="19">
        <f t="shared" si="4837"/>
        <v>265.5</v>
      </c>
      <c r="AE1597" s="19">
        <f t="shared" si="4851"/>
        <v>0</v>
      </c>
      <c r="AF1597" s="19">
        <f t="shared" si="4839"/>
        <v>337.4</v>
      </c>
      <c r="AG1597" s="19">
        <f t="shared" si="4851"/>
        <v>0</v>
      </c>
      <c r="AH1597" s="19">
        <f t="shared" si="4851"/>
        <v>0</v>
      </c>
      <c r="AI1597" s="19">
        <f t="shared" si="4851"/>
        <v>0</v>
      </c>
      <c r="AJ1597" s="19">
        <f t="shared" si="4851"/>
        <v>0</v>
      </c>
      <c r="AK1597" s="19">
        <f t="shared" si="4851"/>
        <v>0</v>
      </c>
      <c r="AL1597" s="19">
        <f t="shared" si="4851"/>
        <v>0</v>
      </c>
      <c r="AM1597" s="19">
        <f t="shared" si="4851"/>
        <v>0</v>
      </c>
      <c r="AN1597" s="19">
        <f t="shared" si="4851"/>
        <v>0</v>
      </c>
      <c r="AO1597" s="19">
        <f t="shared" si="4851"/>
        <v>0</v>
      </c>
      <c r="AP1597" s="19">
        <f t="shared" si="4851"/>
        <v>0</v>
      </c>
      <c r="AQ1597" s="19">
        <f t="shared" si="4851"/>
        <v>0</v>
      </c>
      <c r="AR1597" s="19">
        <f t="shared" si="4851"/>
        <v>0</v>
      </c>
      <c r="AS1597" s="19">
        <f t="shared" si="4851"/>
        <v>0</v>
      </c>
      <c r="AT1597" s="19">
        <f t="shared" si="4851"/>
        <v>0</v>
      </c>
      <c r="AU1597" s="19">
        <f t="shared" si="4789"/>
        <v>337.4</v>
      </c>
      <c r="AV1597" s="19">
        <f t="shared" si="4790"/>
        <v>265.5</v>
      </c>
      <c r="AW1597" s="19">
        <f t="shared" si="4791"/>
        <v>265.5</v>
      </c>
      <c r="AX1597" s="19">
        <f t="shared" si="4851"/>
        <v>0</v>
      </c>
      <c r="AY1597" s="19">
        <f t="shared" si="4851"/>
        <v>0</v>
      </c>
      <c r="AZ1597" s="19">
        <f t="shared" si="4851"/>
        <v>0</v>
      </c>
      <c r="BA1597" s="19">
        <f t="shared" si="4786"/>
        <v>337.4</v>
      </c>
      <c r="BB1597" s="19">
        <f t="shared" si="4787"/>
        <v>265.5</v>
      </c>
      <c r="BC1597" s="19">
        <f t="shared" si="4788"/>
        <v>265.5</v>
      </c>
      <c r="BD1597" s="19">
        <f t="shared" si="4851"/>
        <v>160</v>
      </c>
      <c r="BE1597" s="19">
        <f t="shared" si="4851"/>
        <v>0</v>
      </c>
      <c r="BF1597" s="19">
        <f t="shared" si="4851"/>
        <v>0</v>
      </c>
      <c r="BG1597" s="19">
        <f t="shared" si="4851"/>
        <v>0</v>
      </c>
      <c r="BH1597" s="19">
        <f t="shared" si="4851"/>
        <v>0</v>
      </c>
      <c r="BI1597" s="19">
        <f t="shared" si="4851"/>
        <v>0</v>
      </c>
      <c r="BJ1597" s="19">
        <f t="shared" si="4851"/>
        <v>0</v>
      </c>
      <c r="BK1597" s="19">
        <f t="shared" si="4851"/>
        <v>0</v>
      </c>
      <c r="BL1597" s="19">
        <f t="shared" si="4851"/>
        <v>0</v>
      </c>
      <c r="BM1597" s="19">
        <f t="shared" si="4851"/>
        <v>0</v>
      </c>
      <c r="BN1597" s="19">
        <f t="shared" si="4851"/>
        <v>0</v>
      </c>
      <c r="BO1597" s="19">
        <f t="shared" si="4851"/>
        <v>0</v>
      </c>
      <c r="BP1597" s="19">
        <f t="shared" si="4851"/>
        <v>0</v>
      </c>
      <c r="BQ1597" s="19">
        <f t="shared" si="4851"/>
        <v>0</v>
      </c>
      <c r="BR1597" s="19">
        <f t="shared" si="4722"/>
        <v>497.4</v>
      </c>
      <c r="BS1597" s="19">
        <f t="shared" si="4723"/>
        <v>265.5</v>
      </c>
      <c r="BT1597" s="19">
        <f t="shared" si="4724"/>
        <v>265.5</v>
      </c>
      <c r="BU1597" s="19">
        <f t="shared" si="4851"/>
        <v>0</v>
      </c>
      <c r="BV1597" s="19">
        <f t="shared" si="4783"/>
        <v>497.4</v>
      </c>
      <c r="BW1597" s="19">
        <f t="shared" si="4851"/>
        <v>0</v>
      </c>
    </row>
    <row r="1598" spans="1:75" ht="47.25" x14ac:dyDescent="0.25">
      <c r="A1598" s="11" t="s">
        <v>314</v>
      </c>
      <c r="B1598" s="11" t="s">
        <v>91</v>
      </c>
      <c r="C1598" s="11" t="s">
        <v>117</v>
      </c>
      <c r="D1598" s="11" t="s">
        <v>213</v>
      </c>
      <c r="E1598" s="11"/>
      <c r="F1598" s="13" t="s">
        <v>310</v>
      </c>
      <c r="G1598" s="19">
        <f t="shared" si="4850"/>
        <v>337.4</v>
      </c>
      <c r="H1598" s="19">
        <f t="shared" si="4851"/>
        <v>265.5</v>
      </c>
      <c r="I1598" s="19">
        <f t="shared" si="4851"/>
        <v>265.5</v>
      </c>
      <c r="J1598" s="19">
        <f t="shared" si="4851"/>
        <v>0</v>
      </c>
      <c r="K1598" s="19">
        <f t="shared" si="4851"/>
        <v>0</v>
      </c>
      <c r="L1598" s="19">
        <f t="shared" si="4851"/>
        <v>0</v>
      </c>
      <c r="M1598" s="19">
        <f t="shared" si="4763"/>
        <v>337.4</v>
      </c>
      <c r="N1598" s="19">
        <f t="shared" si="4764"/>
        <v>265.5</v>
      </c>
      <c r="O1598" s="19">
        <f t="shared" si="4765"/>
        <v>265.5</v>
      </c>
      <c r="P1598" s="19">
        <f t="shared" si="4851"/>
        <v>0</v>
      </c>
      <c r="Q1598" s="19">
        <f t="shared" si="4851"/>
        <v>0</v>
      </c>
      <c r="R1598" s="19">
        <f t="shared" si="4851"/>
        <v>0</v>
      </c>
      <c r="S1598" s="19">
        <f t="shared" si="4685"/>
        <v>337.4</v>
      </c>
      <c r="T1598" s="19">
        <f t="shared" si="4851"/>
        <v>0</v>
      </c>
      <c r="U1598" s="19">
        <f t="shared" si="4851"/>
        <v>0</v>
      </c>
      <c r="V1598" s="19">
        <f t="shared" si="4851"/>
        <v>0</v>
      </c>
      <c r="W1598" s="19">
        <f t="shared" si="4851"/>
        <v>0</v>
      </c>
      <c r="X1598" s="19">
        <f t="shared" si="4851"/>
        <v>0</v>
      </c>
      <c r="Y1598" s="19">
        <f t="shared" si="4851"/>
        <v>0</v>
      </c>
      <c r="Z1598" s="19">
        <f t="shared" si="4851"/>
        <v>0</v>
      </c>
      <c r="AA1598" s="19">
        <f t="shared" si="4851"/>
        <v>0</v>
      </c>
      <c r="AB1598" s="19">
        <f t="shared" si="4835"/>
        <v>337.4</v>
      </c>
      <c r="AC1598" s="19">
        <f t="shared" si="4836"/>
        <v>265.5</v>
      </c>
      <c r="AD1598" s="19">
        <f t="shared" si="4837"/>
        <v>265.5</v>
      </c>
      <c r="AE1598" s="19">
        <f t="shared" si="4851"/>
        <v>0</v>
      </c>
      <c r="AF1598" s="19">
        <f t="shared" si="4839"/>
        <v>337.4</v>
      </c>
      <c r="AG1598" s="19">
        <f t="shared" si="4851"/>
        <v>0</v>
      </c>
      <c r="AH1598" s="19">
        <f t="shared" si="4851"/>
        <v>0</v>
      </c>
      <c r="AI1598" s="19">
        <f t="shared" si="4851"/>
        <v>0</v>
      </c>
      <c r="AJ1598" s="19">
        <f t="shared" si="4851"/>
        <v>0</v>
      </c>
      <c r="AK1598" s="19">
        <f t="shared" si="4851"/>
        <v>0</v>
      </c>
      <c r="AL1598" s="19">
        <f t="shared" si="4851"/>
        <v>0</v>
      </c>
      <c r="AM1598" s="19">
        <f t="shared" si="4851"/>
        <v>0</v>
      </c>
      <c r="AN1598" s="19">
        <f t="shared" si="4851"/>
        <v>0</v>
      </c>
      <c r="AO1598" s="19">
        <f t="shared" si="4851"/>
        <v>0</v>
      </c>
      <c r="AP1598" s="19">
        <f t="shared" si="4851"/>
        <v>0</v>
      </c>
      <c r="AQ1598" s="19">
        <f t="shared" si="4851"/>
        <v>0</v>
      </c>
      <c r="AR1598" s="19">
        <f t="shared" si="4851"/>
        <v>0</v>
      </c>
      <c r="AS1598" s="19">
        <f t="shared" si="4851"/>
        <v>0</v>
      </c>
      <c r="AT1598" s="19">
        <f t="shared" si="4851"/>
        <v>0</v>
      </c>
      <c r="AU1598" s="19">
        <f t="shared" si="4789"/>
        <v>337.4</v>
      </c>
      <c r="AV1598" s="19">
        <f t="shared" si="4790"/>
        <v>265.5</v>
      </c>
      <c r="AW1598" s="19">
        <f t="shared" si="4791"/>
        <v>265.5</v>
      </c>
      <c r="AX1598" s="19">
        <f t="shared" si="4851"/>
        <v>0</v>
      </c>
      <c r="AY1598" s="19">
        <f t="shared" si="4851"/>
        <v>0</v>
      </c>
      <c r="AZ1598" s="19">
        <f t="shared" si="4851"/>
        <v>0</v>
      </c>
      <c r="BA1598" s="19">
        <f t="shared" si="4786"/>
        <v>337.4</v>
      </c>
      <c r="BB1598" s="19">
        <f t="shared" si="4787"/>
        <v>265.5</v>
      </c>
      <c r="BC1598" s="19">
        <f t="shared" si="4788"/>
        <v>265.5</v>
      </c>
      <c r="BD1598" s="19">
        <f t="shared" si="4851"/>
        <v>160</v>
      </c>
      <c r="BE1598" s="19">
        <f t="shared" si="4851"/>
        <v>0</v>
      </c>
      <c r="BF1598" s="19">
        <f t="shared" si="4851"/>
        <v>0</v>
      </c>
      <c r="BG1598" s="19">
        <f t="shared" si="4851"/>
        <v>0</v>
      </c>
      <c r="BH1598" s="19">
        <f t="shared" si="4851"/>
        <v>0</v>
      </c>
      <c r="BI1598" s="19">
        <f t="shared" si="4851"/>
        <v>0</v>
      </c>
      <c r="BJ1598" s="19">
        <f t="shared" si="4851"/>
        <v>0</v>
      </c>
      <c r="BK1598" s="19">
        <f t="shared" si="4851"/>
        <v>0</v>
      </c>
      <c r="BL1598" s="19">
        <f t="shared" si="4851"/>
        <v>0</v>
      </c>
      <c r="BM1598" s="19">
        <f t="shared" si="4851"/>
        <v>0</v>
      </c>
      <c r="BN1598" s="19">
        <f t="shared" si="4851"/>
        <v>0</v>
      </c>
      <c r="BO1598" s="19">
        <f t="shared" si="4851"/>
        <v>0</v>
      </c>
      <c r="BP1598" s="19">
        <f t="shared" si="4851"/>
        <v>0</v>
      </c>
      <c r="BQ1598" s="19">
        <f t="shared" si="4851"/>
        <v>0</v>
      </c>
      <c r="BR1598" s="19">
        <f t="shared" si="4722"/>
        <v>497.4</v>
      </c>
      <c r="BS1598" s="19">
        <f t="shared" si="4723"/>
        <v>265.5</v>
      </c>
      <c r="BT1598" s="19">
        <f t="shared" si="4724"/>
        <v>265.5</v>
      </c>
      <c r="BU1598" s="19">
        <f t="shared" si="4851"/>
        <v>0</v>
      </c>
      <c r="BV1598" s="19">
        <f t="shared" si="4783"/>
        <v>497.4</v>
      </c>
      <c r="BW1598" s="19">
        <f t="shared" si="4851"/>
        <v>0</v>
      </c>
    </row>
    <row r="1599" spans="1:75" ht="31.5" x14ac:dyDescent="0.25">
      <c r="A1599" s="11" t="s">
        <v>314</v>
      </c>
      <c r="B1599" s="11" t="s">
        <v>91</v>
      </c>
      <c r="C1599" s="11" t="s">
        <v>117</v>
      </c>
      <c r="D1599" s="11" t="s">
        <v>213</v>
      </c>
      <c r="E1599" s="11" t="s">
        <v>6</v>
      </c>
      <c r="F1599" s="13" t="s">
        <v>270</v>
      </c>
      <c r="G1599" s="19">
        <f t="shared" si="4850"/>
        <v>337.4</v>
      </c>
      <c r="H1599" s="19">
        <f t="shared" si="4851"/>
        <v>265.5</v>
      </c>
      <c r="I1599" s="19">
        <f t="shared" si="4851"/>
        <v>265.5</v>
      </c>
      <c r="J1599" s="19">
        <f t="shared" si="4851"/>
        <v>0</v>
      </c>
      <c r="K1599" s="19">
        <f t="shared" si="4851"/>
        <v>0</v>
      </c>
      <c r="L1599" s="19">
        <f t="shared" si="4851"/>
        <v>0</v>
      </c>
      <c r="M1599" s="19">
        <f t="shared" si="4763"/>
        <v>337.4</v>
      </c>
      <c r="N1599" s="19">
        <f t="shared" si="4764"/>
        <v>265.5</v>
      </c>
      <c r="O1599" s="19">
        <f t="shared" si="4765"/>
        <v>265.5</v>
      </c>
      <c r="P1599" s="19">
        <f t="shared" si="4851"/>
        <v>0</v>
      </c>
      <c r="Q1599" s="19">
        <f t="shared" si="4851"/>
        <v>0</v>
      </c>
      <c r="R1599" s="19">
        <f t="shared" si="4851"/>
        <v>0</v>
      </c>
      <c r="S1599" s="19">
        <f t="shared" si="4685"/>
        <v>337.4</v>
      </c>
      <c r="T1599" s="19">
        <f t="shared" si="4851"/>
        <v>0</v>
      </c>
      <c r="U1599" s="19">
        <f t="shared" si="4851"/>
        <v>0</v>
      </c>
      <c r="V1599" s="19">
        <f t="shared" si="4851"/>
        <v>0</v>
      </c>
      <c r="W1599" s="19">
        <f t="shared" si="4851"/>
        <v>0</v>
      </c>
      <c r="X1599" s="19">
        <f t="shared" si="4851"/>
        <v>0</v>
      </c>
      <c r="Y1599" s="19">
        <f t="shared" si="4851"/>
        <v>0</v>
      </c>
      <c r="Z1599" s="19">
        <f t="shared" si="4851"/>
        <v>0</v>
      </c>
      <c r="AA1599" s="19">
        <f t="shared" si="4851"/>
        <v>0</v>
      </c>
      <c r="AB1599" s="19">
        <f t="shared" si="4835"/>
        <v>337.4</v>
      </c>
      <c r="AC1599" s="19">
        <f t="shared" si="4836"/>
        <v>265.5</v>
      </c>
      <c r="AD1599" s="19">
        <f t="shared" si="4837"/>
        <v>265.5</v>
      </c>
      <c r="AE1599" s="19">
        <f t="shared" si="4851"/>
        <v>0</v>
      </c>
      <c r="AF1599" s="19">
        <f t="shared" si="4839"/>
        <v>337.4</v>
      </c>
      <c r="AG1599" s="19">
        <f t="shared" si="4851"/>
        <v>0</v>
      </c>
      <c r="AH1599" s="19">
        <f t="shared" si="4851"/>
        <v>0</v>
      </c>
      <c r="AI1599" s="19">
        <f t="shared" si="4851"/>
        <v>0</v>
      </c>
      <c r="AJ1599" s="19">
        <f t="shared" si="4851"/>
        <v>0</v>
      </c>
      <c r="AK1599" s="19">
        <f t="shared" si="4851"/>
        <v>0</v>
      </c>
      <c r="AL1599" s="19">
        <f t="shared" si="4851"/>
        <v>0</v>
      </c>
      <c r="AM1599" s="19">
        <f t="shared" si="4851"/>
        <v>0</v>
      </c>
      <c r="AN1599" s="19">
        <f t="shared" si="4851"/>
        <v>0</v>
      </c>
      <c r="AO1599" s="19">
        <f t="shared" si="4851"/>
        <v>0</v>
      </c>
      <c r="AP1599" s="19">
        <f t="shared" si="4851"/>
        <v>0</v>
      </c>
      <c r="AQ1599" s="19">
        <f t="shared" si="4851"/>
        <v>0</v>
      </c>
      <c r="AR1599" s="19">
        <f t="shared" si="4851"/>
        <v>0</v>
      </c>
      <c r="AS1599" s="19">
        <f t="shared" si="4851"/>
        <v>0</v>
      </c>
      <c r="AT1599" s="19">
        <f t="shared" si="4851"/>
        <v>0</v>
      </c>
      <c r="AU1599" s="19">
        <f t="shared" si="4789"/>
        <v>337.4</v>
      </c>
      <c r="AV1599" s="19">
        <f t="shared" si="4790"/>
        <v>265.5</v>
      </c>
      <c r="AW1599" s="19">
        <f t="shared" si="4791"/>
        <v>265.5</v>
      </c>
      <c r="AX1599" s="19">
        <f t="shared" si="4851"/>
        <v>0</v>
      </c>
      <c r="AY1599" s="19">
        <f t="shared" si="4851"/>
        <v>0</v>
      </c>
      <c r="AZ1599" s="19">
        <f t="shared" si="4851"/>
        <v>0</v>
      </c>
      <c r="BA1599" s="19">
        <f t="shared" si="4786"/>
        <v>337.4</v>
      </c>
      <c r="BB1599" s="19">
        <f t="shared" si="4787"/>
        <v>265.5</v>
      </c>
      <c r="BC1599" s="19">
        <f t="shared" si="4788"/>
        <v>265.5</v>
      </c>
      <c r="BD1599" s="19">
        <f t="shared" si="4851"/>
        <v>160</v>
      </c>
      <c r="BE1599" s="19">
        <f t="shared" si="4851"/>
        <v>0</v>
      </c>
      <c r="BF1599" s="19">
        <f t="shared" si="4851"/>
        <v>0</v>
      </c>
      <c r="BG1599" s="19">
        <f t="shared" si="4851"/>
        <v>0</v>
      </c>
      <c r="BH1599" s="19">
        <f t="shared" si="4851"/>
        <v>0</v>
      </c>
      <c r="BI1599" s="19">
        <f t="shared" si="4851"/>
        <v>0</v>
      </c>
      <c r="BJ1599" s="19">
        <f t="shared" si="4851"/>
        <v>0</v>
      </c>
      <c r="BK1599" s="19">
        <f t="shared" si="4851"/>
        <v>0</v>
      </c>
      <c r="BL1599" s="19">
        <f t="shared" si="4851"/>
        <v>0</v>
      </c>
      <c r="BM1599" s="19">
        <f t="shared" si="4851"/>
        <v>0</v>
      </c>
      <c r="BN1599" s="19">
        <f t="shared" si="4851"/>
        <v>0</v>
      </c>
      <c r="BO1599" s="19">
        <f t="shared" si="4851"/>
        <v>0</v>
      </c>
      <c r="BP1599" s="19">
        <f t="shared" si="4851"/>
        <v>0</v>
      </c>
      <c r="BQ1599" s="19">
        <f t="shared" si="4851"/>
        <v>0</v>
      </c>
      <c r="BR1599" s="19">
        <f t="shared" si="4722"/>
        <v>497.4</v>
      </c>
      <c r="BS1599" s="19">
        <f t="shared" si="4723"/>
        <v>265.5</v>
      </c>
      <c r="BT1599" s="19">
        <f t="shared" si="4724"/>
        <v>265.5</v>
      </c>
      <c r="BU1599" s="19">
        <f t="shared" si="4851"/>
        <v>0</v>
      </c>
      <c r="BV1599" s="19">
        <f t="shared" si="4783"/>
        <v>497.4</v>
      </c>
      <c r="BW1599" s="19">
        <f t="shared" si="4851"/>
        <v>0</v>
      </c>
    </row>
    <row r="1600" spans="1:75" ht="31.5" x14ac:dyDescent="0.25">
      <c r="A1600" s="11" t="s">
        <v>314</v>
      </c>
      <c r="B1600" s="11" t="s">
        <v>91</v>
      </c>
      <c r="C1600" s="11" t="s">
        <v>117</v>
      </c>
      <c r="D1600" s="11" t="s">
        <v>213</v>
      </c>
      <c r="E1600" s="11">
        <v>240</v>
      </c>
      <c r="F1600" s="13" t="s">
        <v>259</v>
      </c>
      <c r="G1600" s="19">
        <v>337.4</v>
      </c>
      <c r="H1600" s="19">
        <v>265.5</v>
      </c>
      <c r="I1600" s="19">
        <v>265.5</v>
      </c>
      <c r="J1600" s="19"/>
      <c r="K1600" s="19"/>
      <c r="L1600" s="19"/>
      <c r="M1600" s="19">
        <f t="shared" si="4763"/>
        <v>337.4</v>
      </c>
      <c r="N1600" s="19">
        <f t="shared" si="4764"/>
        <v>265.5</v>
      </c>
      <c r="O1600" s="19">
        <f t="shared" si="4765"/>
        <v>265.5</v>
      </c>
      <c r="P1600" s="19"/>
      <c r="Q1600" s="19"/>
      <c r="R1600" s="19"/>
      <c r="S1600" s="19">
        <f t="shared" si="4685"/>
        <v>337.4</v>
      </c>
      <c r="T1600" s="19"/>
      <c r="U1600" s="19"/>
      <c r="V1600" s="19"/>
      <c r="W1600" s="19"/>
      <c r="X1600" s="19"/>
      <c r="Y1600" s="19"/>
      <c r="Z1600" s="19"/>
      <c r="AA1600" s="19"/>
      <c r="AB1600" s="19">
        <f t="shared" si="4835"/>
        <v>337.4</v>
      </c>
      <c r="AC1600" s="19">
        <f t="shared" si="4836"/>
        <v>265.5</v>
      </c>
      <c r="AD1600" s="19">
        <f t="shared" si="4837"/>
        <v>265.5</v>
      </c>
      <c r="AE1600" s="19"/>
      <c r="AF1600" s="19">
        <f t="shared" si="4839"/>
        <v>337.4</v>
      </c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>
        <f t="shared" si="4789"/>
        <v>337.4</v>
      </c>
      <c r="AV1600" s="19">
        <f t="shared" si="4790"/>
        <v>265.5</v>
      </c>
      <c r="AW1600" s="19">
        <f t="shared" si="4791"/>
        <v>265.5</v>
      </c>
      <c r="AX1600" s="19"/>
      <c r="AY1600" s="19"/>
      <c r="AZ1600" s="19"/>
      <c r="BA1600" s="19">
        <f t="shared" si="4786"/>
        <v>337.4</v>
      </c>
      <c r="BB1600" s="19">
        <f t="shared" si="4787"/>
        <v>265.5</v>
      </c>
      <c r="BC1600" s="19">
        <f t="shared" si="4788"/>
        <v>265.5</v>
      </c>
      <c r="BD1600" s="19">
        <v>160</v>
      </c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>
        <f t="shared" si="4722"/>
        <v>497.4</v>
      </c>
      <c r="BS1600" s="19">
        <f t="shared" si="4723"/>
        <v>265.5</v>
      </c>
      <c r="BT1600" s="19">
        <f t="shared" si="4724"/>
        <v>265.5</v>
      </c>
      <c r="BU1600" s="19"/>
      <c r="BV1600" s="19">
        <f t="shared" si="4783"/>
        <v>497.4</v>
      </c>
      <c r="BW1600" s="19"/>
    </row>
    <row r="1601" spans="1:76" s="14" customFormat="1" ht="31.5" x14ac:dyDescent="0.25">
      <c r="A1601" s="16" t="s">
        <v>314</v>
      </c>
      <c r="B1601" s="16" t="s">
        <v>91</v>
      </c>
      <c r="C1601" s="16" t="s">
        <v>214</v>
      </c>
      <c r="D1601" s="16"/>
      <c r="E1601" s="16"/>
      <c r="F1601" s="9" t="s">
        <v>280</v>
      </c>
      <c r="G1601" s="18">
        <f t="shared" ref="G1601:L1601" si="4852">G1602+G1607</f>
        <v>337.3</v>
      </c>
      <c r="H1601" s="18">
        <f t="shared" si="4852"/>
        <v>356.5</v>
      </c>
      <c r="I1601" s="18">
        <f t="shared" si="4852"/>
        <v>356.5</v>
      </c>
      <c r="J1601" s="18">
        <f t="shared" si="4852"/>
        <v>0</v>
      </c>
      <c r="K1601" s="18">
        <f t="shared" si="4852"/>
        <v>0</v>
      </c>
      <c r="L1601" s="18">
        <f t="shared" si="4852"/>
        <v>0</v>
      </c>
      <c r="M1601" s="19">
        <f t="shared" si="4763"/>
        <v>337.3</v>
      </c>
      <c r="N1601" s="19">
        <f t="shared" si="4764"/>
        <v>356.5</v>
      </c>
      <c r="O1601" s="19">
        <f t="shared" si="4765"/>
        <v>356.5</v>
      </c>
      <c r="P1601" s="18">
        <f t="shared" ref="P1601" si="4853">P1602+P1607</f>
        <v>0</v>
      </c>
      <c r="Q1601" s="18">
        <f t="shared" ref="Q1601:R1601" si="4854">Q1602+Q1607</f>
        <v>0</v>
      </c>
      <c r="R1601" s="18">
        <f t="shared" si="4854"/>
        <v>0</v>
      </c>
      <c r="S1601" s="19">
        <f t="shared" si="4685"/>
        <v>337.3</v>
      </c>
      <c r="T1601" s="18">
        <f t="shared" ref="T1601:U1601" si="4855">T1602+T1607</f>
        <v>0</v>
      </c>
      <c r="U1601" s="18">
        <f t="shared" si="4855"/>
        <v>0</v>
      </c>
      <c r="V1601" s="18">
        <f t="shared" ref="V1601:X1601" si="4856">V1602+V1607</f>
        <v>0</v>
      </c>
      <c r="W1601" s="18">
        <f t="shared" si="4856"/>
        <v>0</v>
      </c>
      <c r="X1601" s="18">
        <f t="shared" si="4856"/>
        <v>0</v>
      </c>
      <c r="Y1601" s="18">
        <f t="shared" ref="Y1601:AA1601" si="4857">Y1602+Y1607</f>
        <v>0</v>
      </c>
      <c r="Z1601" s="18">
        <f t="shared" si="4857"/>
        <v>0</v>
      </c>
      <c r="AA1601" s="18">
        <f t="shared" si="4857"/>
        <v>0</v>
      </c>
      <c r="AB1601" s="19">
        <f t="shared" si="4835"/>
        <v>337.3</v>
      </c>
      <c r="AC1601" s="18">
        <f t="shared" si="4836"/>
        <v>356.5</v>
      </c>
      <c r="AD1601" s="18">
        <f t="shared" si="4837"/>
        <v>356.5</v>
      </c>
      <c r="AE1601" s="18">
        <f t="shared" ref="AE1601:BW1601" si="4858">AE1602+AE1607</f>
        <v>0</v>
      </c>
      <c r="AF1601" s="18">
        <f t="shared" si="4839"/>
        <v>337.3</v>
      </c>
      <c r="AG1601" s="18">
        <f t="shared" ref="AG1601" si="4859">AG1602+AG1607</f>
        <v>0</v>
      </c>
      <c r="AH1601" s="18">
        <f t="shared" ref="AH1601:AJ1601" si="4860">AH1602+AH1607</f>
        <v>0</v>
      </c>
      <c r="AI1601" s="18">
        <f t="shared" si="4860"/>
        <v>0</v>
      </c>
      <c r="AJ1601" s="18">
        <f t="shared" si="4860"/>
        <v>0</v>
      </c>
      <c r="AK1601" s="18">
        <f t="shared" ref="AK1601:AL1601" si="4861">AK1602+AK1607</f>
        <v>0</v>
      </c>
      <c r="AL1601" s="18">
        <f t="shared" si="4861"/>
        <v>0</v>
      </c>
      <c r="AM1601" s="18">
        <f t="shared" ref="AM1601:AR1601" si="4862">AM1602+AM1607</f>
        <v>0</v>
      </c>
      <c r="AN1601" s="18">
        <f t="shared" si="4862"/>
        <v>0</v>
      </c>
      <c r="AO1601" s="18">
        <f t="shared" si="4862"/>
        <v>0</v>
      </c>
      <c r="AP1601" s="18">
        <f t="shared" si="4862"/>
        <v>0</v>
      </c>
      <c r="AQ1601" s="18">
        <f t="shared" si="4862"/>
        <v>0</v>
      </c>
      <c r="AR1601" s="18">
        <f t="shared" si="4862"/>
        <v>0</v>
      </c>
      <c r="AS1601" s="18">
        <f t="shared" ref="AS1601:AT1601" si="4863">AS1602+AS1607</f>
        <v>0</v>
      </c>
      <c r="AT1601" s="18">
        <f t="shared" si="4863"/>
        <v>0</v>
      </c>
      <c r="AU1601" s="18">
        <f t="shared" si="4789"/>
        <v>337.3</v>
      </c>
      <c r="AV1601" s="18">
        <f t="shared" si="4790"/>
        <v>356.5</v>
      </c>
      <c r="AW1601" s="18">
        <f t="shared" si="4791"/>
        <v>356.5</v>
      </c>
      <c r="AX1601" s="18">
        <f t="shared" ref="AX1601:AZ1601" si="4864">AX1602+AX1607</f>
        <v>0</v>
      </c>
      <c r="AY1601" s="18">
        <f t="shared" si="4864"/>
        <v>0</v>
      </c>
      <c r="AZ1601" s="18">
        <f t="shared" si="4864"/>
        <v>0</v>
      </c>
      <c r="BA1601" s="19">
        <f t="shared" si="4786"/>
        <v>337.3</v>
      </c>
      <c r="BB1601" s="19">
        <f t="shared" si="4787"/>
        <v>356.5</v>
      </c>
      <c r="BC1601" s="19">
        <f t="shared" si="4788"/>
        <v>356.5</v>
      </c>
      <c r="BD1601" s="18">
        <f t="shared" ref="BD1601:BO1601" si="4865">BD1602+BD1607</f>
        <v>0</v>
      </c>
      <c r="BE1601" s="18">
        <f t="shared" si="4865"/>
        <v>0</v>
      </c>
      <c r="BF1601" s="18">
        <f t="shared" si="4865"/>
        <v>0</v>
      </c>
      <c r="BG1601" s="18">
        <f t="shared" si="4865"/>
        <v>0</v>
      </c>
      <c r="BH1601" s="18">
        <f t="shared" si="4865"/>
        <v>0</v>
      </c>
      <c r="BI1601" s="18">
        <f t="shared" ref="BI1601" si="4866">BI1602+BI1607</f>
        <v>0</v>
      </c>
      <c r="BJ1601" s="18">
        <f t="shared" si="4865"/>
        <v>0</v>
      </c>
      <c r="BK1601" s="18">
        <f t="shared" si="4865"/>
        <v>0</v>
      </c>
      <c r="BL1601" s="18">
        <f t="shared" si="4865"/>
        <v>0</v>
      </c>
      <c r="BM1601" s="18">
        <f t="shared" si="4865"/>
        <v>0</v>
      </c>
      <c r="BN1601" s="18">
        <f t="shared" si="4865"/>
        <v>0</v>
      </c>
      <c r="BO1601" s="18">
        <f t="shared" si="4865"/>
        <v>0</v>
      </c>
      <c r="BP1601" s="18">
        <f t="shared" ref="BP1601:BQ1601" si="4867">BP1602+BP1607</f>
        <v>0</v>
      </c>
      <c r="BQ1601" s="18">
        <f t="shared" si="4867"/>
        <v>0</v>
      </c>
      <c r="BR1601" s="19">
        <f t="shared" si="4722"/>
        <v>337.3</v>
      </c>
      <c r="BS1601" s="19">
        <f t="shared" si="4723"/>
        <v>356.5</v>
      </c>
      <c r="BT1601" s="19">
        <f t="shared" si="4724"/>
        <v>356.5</v>
      </c>
      <c r="BU1601" s="18">
        <f t="shared" ref="BU1601" si="4868">BU1602+BU1607</f>
        <v>0</v>
      </c>
      <c r="BV1601" s="18">
        <f t="shared" si="4783"/>
        <v>337.3</v>
      </c>
      <c r="BW1601" s="18">
        <f t="shared" si="4858"/>
        <v>0</v>
      </c>
    </row>
    <row r="1602" spans="1:76" ht="31.5" x14ac:dyDescent="0.25">
      <c r="A1602" s="11" t="s">
        <v>314</v>
      </c>
      <c r="B1602" s="11" t="s">
        <v>91</v>
      </c>
      <c r="C1602" s="11" t="s">
        <v>214</v>
      </c>
      <c r="D1602" s="11" t="s">
        <v>159</v>
      </c>
      <c r="E1602" s="11"/>
      <c r="F1602" s="13" t="s">
        <v>640</v>
      </c>
      <c r="G1602" s="19">
        <f t="shared" ref="G1602:G1605" si="4869">G1603</f>
        <v>248</v>
      </c>
      <c r="H1602" s="19">
        <f t="shared" ref="H1602:BW1605" si="4870">H1603</f>
        <v>248</v>
      </c>
      <c r="I1602" s="19">
        <f t="shared" si="4870"/>
        <v>248</v>
      </c>
      <c r="J1602" s="19">
        <f t="shared" si="4870"/>
        <v>0</v>
      </c>
      <c r="K1602" s="19">
        <f t="shared" si="4870"/>
        <v>0</v>
      </c>
      <c r="L1602" s="19">
        <f t="shared" si="4870"/>
        <v>0</v>
      </c>
      <c r="M1602" s="19">
        <f t="shared" si="4763"/>
        <v>248</v>
      </c>
      <c r="N1602" s="19">
        <f t="shared" si="4764"/>
        <v>248</v>
      </c>
      <c r="O1602" s="19">
        <f t="shared" si="4765"/>
        <v>248</v>
      </c>
      <c r="P1602" s="19">
        <f t="shared" si="4870"/>
        <v>0</v>
      </c>
      <c r="Q1602" s="19">
        <f t="shared" si="4870"/>
        <v>0</v>
      </c>
      <c r="R1602" s="19">
        <f t="shared" si="4870"/>
        <v>0</v>
      </c>
      <c r="S1602" s="19">
        <f t="shared" si="4685"/>
        <v>248</v>
      </c>
      <c r="T1602" s="19">
        <f t="shared" si="4870"/>
        <v>0</v>
      </c>
      <c r="U1602" s="19">
        <f t="shared" si="4870"/>
        <v>0</v>
      </c>
      <c r="V1602" s="19">
        <f t="shared" si="4870"/>
        <v>0</v>
      </c>
      <c r="W1602" s="19">
        <f t="shared" si="4870"/>
        <v>0</v>
      </c>
      <c r="X1602" s="19">
        <f t="shared" si="4870"/>
        <v>0</v>
      </c>
      <c r="Y1602" s="19">
        <f t="shared" si="4870"/>
        <v>0</v>
      </c>
      <c r="Z1602" s="19">
        <f t="shared" si="4870"/>
        <v>0</v>
      </c>
      <c r="AA1602" s="19">
        <f t="shared" si="4870"/>
        <v>0</v>
      </c>
      <c r="AB1602" s="19">
        <f t="shared" si="4835"/>
        <v>248</v>
      </c>
      <c r="AC1602" s="19">
        <f t="shared" si="4836"/>
        <v>248</v>
      </c>
      <c r="AD1602" s="19">
        <f t="shared" si="4837"/>
        <v>248</v>
      </c>
      <c r="AE1602" s="19">
        <f t="shared" si="4870"/>
        <v>0</v>
      </c>
      <c r="AF1602" s="19">
        <f t="shared" si="4839"/>
        <v>248</v>
      </c>
      <c r="AG1602" s="19">
        <f t="shared" si="4870"/>
        <v>0</v>
      </c>
      <c r="AH1602" s="19">
        <f t="shared" si="4870"/>
        <v>0</v>
      </c>
      <c r="AI1602" s="19">
        <f t="shared" si="4870"/>
        <v>0</v>
      </c>
      <c r="AJ1602" s="19">
        <f t="shared" si="4870"/>
        <v>0</v>
      </c>
      <c r="AK1602" s="19">
        <f t="shared" si="4870"/>
        <v>0</v>
      </c>
      <c r="AL1602" s="19">
        <f t="shared" si="4870"/>
        <v>0</v>
      </c>
      <c r="AM1602" s="19">
        <f t="shared" si="4870"/>
        <v>0</v>
      </c>
      <c r="AN1602" s="19">
        <f t="shared" si="4870"/>
        <v>0</v>
      </c>
      <c r="AO1602" s="19">
        <f t="shared" si="4870"/>
        <v>0</v>
      </c>
      <c r="AP1602" s="19">
        <f t="shared" si="4870"/>
        <v>0</v>
      </c>
      <c r="AQ1602" s="19">
        <f t="shared" si="4870"/>
        <v>0</v>
      </c>
      <c r="AR1602" s="19">
        <f t="shared" si="4870"/>
        <v>0</v>
      </c>
      <c r="AS1602" s="19">
        <f t="shared" si="4870"/>
        <v>0</v>
      </c>
      <c r="AT1602" s="19">
        <f t="shared" si="4870"/>
        <v>0</v>
      </c>
      <c r="AU1602" s="19">
        <f t="shared" si="4789"/>
        <v>248</v>
      </c>
      <c r="AV1602" s="19">
        <f t="shared" si="4790"/>
        <v>248</v>
      </c>
      <c r="AW1602" s="19">
        <f t="shared" si="4791"/>
        <v>248</v>
      </c>
      <c r="AX1602" s="19">
        <f t="shared" si="4870"/>
        <v>0</v>
      </c>
      <c r="AY1602" s="19">
        <f t="shared" si="4870"/>
        <v>0</v>
      </c>
      <c r="AZ1602" s="19">
        <f t="shared" si="4870"/>
        <v>0</v>
      </c>
      <c r="BA1602" s="19">
        <f t="shared" si="4786"/>
        <v>248</v>
      </c>
      <c r="BB1602" s="19">
        <f t="shared" si="4787"/>
        <v>248</v>
      </c>
      <c r="BC1602" s="19">
        <f t="shared" si="4788"/>
        <v>248</v>
      </c>
      <c r="BD1602" s="19">
        <f t="shared" si="4870"/>
        <v>0</v>
      </c>
      <c r="BE1602" s="19">
        <f t="shared" si="4870"/>
        <v>0</v>
      </c>
      <c r="BF1602" s="19">
        <f t="shared" si="4870"/>
        <v>0</v>
      </c>
      <c r="BG1602" s="19">
        <f t="shared" si="4870"/>
        <v>0</v>
      </c>
      <c r="BH1602" s="19">
        <f t="shared" si="4870"/>
        <v>0</v>
      </c>
      <c r="BI1602" s="19">
        <f t="shared" si="4870"/>
        <v>0</v>
      </c>
      <c r="BJ1602" s="19">
        <f t="shared" si="4870"/>
        <v>0</v>
      </c>
      <c r="BK1602" s="19">
        <f t="shared" si="4870"/>
        <v>0</v>
      </c>
      <c r="BL1602" s="19">
        <f t="shared" si="4870"/>
        <v>0</v>
      </c>
      <c r="BM1602" s="19">
        <f t="shared" si="4870"/>
        <v>0</v>
      </c>
      <c r="BN1602" s="19">
        <f t="shared" si="4870"/>
        <v>0</v>
      </c>
      <c r="BO1602" s="19">
        <f t="shared" si="4870"/>
        <v>0</v>
      </c>
      <c r="BP1602" s="19">
        <f t="shared" si="4870"/>
        <v>0</v>
      </c>
      <c r="BQ1602" s="19">
        <f t="shared" si="4870"/>
        <v>0</v>
      </c>
      <c r="BR1602" s="19">
        <f t="shared" si="4722"/>
        <v>248</v>
      </c>
      <c r="BS1602" s="19">
        <f t="shared" si="4723"/>
        <v>248</v>
      </c>
      <c r="BT1602" s="19">
        <f t="shared" si="4724"/>
        <v>248</v>
      </c>
      <c r="BU1602" s="19">
        <f t="shared" si="4870"/>
        <v>0</v>
      </c>
      <c r="BV1602" s="19">
        <f t="shared" si="4783"/>
        <v>248</v>
      </c>
      <c r="BW1602" s="19">
        <f t="shared" si="4870"/>
        <v>0</v>
      </c>
    </row>
    <row r="1603" spans="1:76" ht="47.25" x14ac:dyDescent="0.25">
      <c r="A1603" s="11" t="s">
        <v>314</v>
      </c>
      <c r="B1603" s="11" t="s">
        <v>91</v>
      </c>
      <c r="C1603" s="11" t="s">
        <v>214</v>
      </c>
      <c r="D1603" s="11" t="s">
        <v>160</v>
      </c>
      <c r="E1603" s="11"/>
      <c r="F1603" s="13" t="s">
        <v>912</v>
      </c>
      <c r="G1603" s="19">
        <f t="shared" si="4869"/>
        <v>248</v>
      </c>
      <c r="H1603" s="19">
        <f t="shared" si="4870"/>
        <v>248</v>
      </c>
      <c r="I1603" s="19">
        <f t="shared" si="4870"/>
        <v>248</v>
      </c>
      <c r="J1603" s="19">
        <f t="shared" si="4870"/>
        <v>0</v>
      </c>
      <c r="K1603" s="19">
        <f t="shared" si="4870"/>
        <v>0</v>
      </c>
      <c r="L1603" s="19">
        <f t="shared" si="4870"/>
        <v>0</v>
      </c>
      <c r="M1603" s="19">
        <f t="shared" si="4763"/>
        <v>248</v>
      </c>
      <c r="N1603" s="19">
        <f t="shared" si="4764"/>
        <v>248</v>
      </c>
      <c r="O1603" s="19">
        <f t="shared" si="4765"/>
        <v>248</v>
      </c>
      <c r="P1603" s="19">
        <f t="shared" si="4870"/>
        <v>0</v>
      </c>
      <c r="Q1603" s="19">
        <f t="shared" si="4870"/>
        <v>0</v>
      </c>
      <c r="R1603" s="19">
        <f t="shared" si="4870"/>
        <v>0</v>
      </c>
      <c r="S1603" s="19">
        <f t="shared" si="4685"/>
        <v>248</v>
      </c>
      <c r="T1603" s="19">
        <f t="shared" si="4870"/>
        <v>0</v>
      </c>
      <c r="U1603" s="19">
        <f t="shared" si="4870"/>
        <v>0</v>
      </c>
      <c r="V1603" s="19">
        <f t="shared" si="4870"/>
        <v>0</v>
      </c>
      <c r="W1603" s="19">
        <f t="shared" si="4870"/>
        <v>0</v>
      </c>
      <c r="X1603" s="19">
        <f t="shared" si="4870"/>
        <v>0</v>
      </c>
      <c r="Y1603" s="19">
        <f t="shared" si="4870"/>
        <v>0</v>
      </c>
      <c r="Z1603" s="19">
        <f t="shared" si="4870"/>
        <v>0</v>
      </c>
      <c r="AA1603" s="19">
        <f t="shared" si="4870"/>
        <v>0</v>
      </c>
      <c r="AB1603" s="19">
        <f t="shared" si="4835"/>
        <v>248</v>
      </c>
      <c r="AC1603" s="19">
        <f t="shared" si="4836"/>
        <v>248</v>
      </c>
      <c r="AD1603" s="19">
        <f t="shared" si="4837"/>
        <v>248</v>
      </c>
      <c r="AE1603" s="19">
        <f t="shared" si="4870"/>
        <v>0</v>
      </c>
      <c r="AF1603" s="19">
        <f t="shared" si="4839"/>
        <v>248</v>
      </c>
      <c r="AG1603" s="19">
        <f t="shared" si="4870"/>
        <v>0</v>
      </c>
      <c r="AH1603" s="19">
        <f t="shared" si="4870"/>
        <v>0</v>
      </c>
      <c r="AI1603" s="19">
        <f t="shared" si="4870"/>
        <v>0</v>
      </c>
      <c r="AJ1603" s="19">
        <f t="shared" si="4870"/>
        <v>0</v>
      </c>
      <c r="AK1603" s="19">
        <f t="shared" si="4870"/>
        <v>0</v>
      </c>
      <c r="AL1603" s="19">
        <f t="shared" si="4870"/>
        <v>0</v>
      </c>
      <c r="AM1603" s="19">
        <f t="shared" si="4870"/>
        <v>0</v>
      </c>
      <c r="AN1603" s="19">
        <f t="shared" si="4870"/>
        <v>0</v>
      </c>
      <c r="AO1603" s="19">
        <f t="shared" si="4870"/>
        <v>0</v>
      </c>
      <c r="AP1603" s="19">
        <f t="shared" si="4870"/>
        <v>0</v>
      </c>
      <c r="AQ1603" s="19">
        <f t="shared" si="4870"/>
        <v>0</v>
      </c>
      <c r="AR1603" s="19">
        <f t="shared" si="4870"/>
        <v>0</v>
      </c>
      <c r="AS1603" s="19">
        <f t="shared" si="4870"/>
        <v>0</v>
      </c>
      <c r="AT1603" s="19">
        <f t="shared" si="4870"/>
        <v>0</v>
      </c>
      <c r="AU1603" s="19">
        <f t="shared" si="4789"/>
        <v>248</v>
      </c>
      <c r="AV1603" s="19">
        <f t="shared" si="4790"/>
        <v>248</v>
      </c>
      <c r="AW1603" s="19">
        <f t="shared" si="4791"/>
        <v>248</v>
      </c>
      <c r="AX1603" s="19">
        <f t="shared" si="4870"/>
        <v>0</v>
      </c>
      <c r="AY1603" s="19">
        <f t="shared" si="4870"/>
        <v>0</v>
      </c>
      <c r="AZ1603" s="19">
        <f t="shared" si="4870"/>
        <v>0</v>
      </c>
      <c r="BA1603" s="19">
        <f t="shared" si="4786"/>
        <v>248</v>
      </c>
      <c r="BB1603" s="19">
        <f t="shared" si="4787"/>
        <v>248</v>
      </c>
      <c r="BC1603" s="19">
        <f t="shared" si="4788"/>
        <v>248</v>
      </c>
      <c r="BD1603" s="19">
        <f t="shared" si="4870"/>
        <v>0</v>
      </c>
      <c r="BE1603" s="19">
        <f t="shared" si="4870"/>
        <v>0</v>
      </c>
      <c r="BF1603" s="19">
        <f t="shared" si="4870"/>
        <v>0</v>
      </c>
      <c r="BG1603" s="19">
        <f t="shared" si="4870"/>
        <v>0</v>
      </c>
      <c r="BH1603" s="19">
        <f t="shared" si="4870"/>
        <v>0</v>
      </c>
      <c r="BI1603" s="19">
        <f t="shared" si="4870"/>
        <v>0</v>
      </c>
      <c r="BJ1603" s="19">
        <f t="shared" si="4870"/>
        <v>0</v>
      </c>
      <c r="BK1603" s="19">
        <f t="shared" si="4870"/>
        <v>0</v>
      </c>
      <c r="BL1603" s="19">
        <f t="shared" si="4870"/>
        <v>0</v>
      </c>
      <c r="BM1603" s="19">
        <f t="shared" si="4870"/>
        <v>0</v>
      </c>
      <c r="BN1603" s="19">
        <f t="shared" si="4870"/>
        <v>0</v>
      </c>
      <c r="BO1603" s="19">
        <f t="shared" si="4870"/>
        <v>0</v>
      </c>
      <c r="BP1603" s="19">
        <f t="shared" si="4870"/>
        <v>0</v>
      </c>
      <c r="BQ1603" s="19">
        <f t="shared" si="4870"/>
        <v>0</v>
      </c>
      <c r="BR1603" s="19">
        <f t="shared" si="4722"/>
        <v>248</v>
      </c>
      <c r="BS1603" s="19">
        <f t="shared" si="4723"/>
        <v>248</v>
      </c>
      <c r="BT1603" s="19">
        <f t="shared" si="4724"/>
        <v>248</v>
      </c>
      <c r="BU1603" s="19">
        <f t="shared" si="4870"/>
        <v>0</v>
      </c>
      <c r="BV1603" s="19">
        <f t="shared" si="4783"/>
        <v>248</v>
      </c>
      <c r="BW1603" s="19">
        <f t="shared" si="4870"/>
        <v>0</v>
      </c>
    </row>
    <row r="1604" spans="1:76" ht="31.5" x14ac:dyDescent="0.25">
      <c r="A1604" s="11" t="s">
        <v>314</v>
      </c>
      <c r="B1604" s="11" t="s">
        <v>91</v>
      </c>
      <c r="C1604" s="11" t="s">
        <v>214</v>
      </c>
      <c r="D1604" s="11" t="s">
        <v>141</v>
      </c>
      <c r="E1604" s="11"/>
      <c r="F1604" s="13" t="s">
        <v>641</v>
      </c>
      <c r="G1604" s="19">
        <f t="shared" si="4869"/>
        <v>248</v>
      </c>
      <c r="H1604" s="19">
        <f t="shared" si="4870"/>
        <v>248</v>
      </c>
      <c r="I1604" s="19">
        <f t="shared" si="4870"/>
        <v>248</v>
      </c>
      <c r="J1604" s="19">
        <f t="shared" si="4870"/>
        <v>0</v>
      </c>
      <c r="K1604" s="19">
        <f t="shared" si="4870"/>
        <v>0</v>
      </c>
      <c r="L1604" s="19">
        <f t="shared" si="4870"/>
        <v>0</v>
      </c>
      <c r="M1604" s="19">
        <f t="shared" si="4763"/>
        <v>248</v>
      </c>
      <c r="N1604" s="19">
        <f t="shared" si="4764"/>
        <v>248</v>
      </c>
      <c r="O1604" s="19">
        <f t="shared" si="4765"/>
        <v>248</v>
      </c>
      <c r="P1604" s="19">
        <f t="shared" si="4870"/>
        <v>0</v>
      </c>
      <c r="Q1604" s="19">
        <f t="shared" si="4870"/>
        <v>0</v>
      </c>
      <c r="R1604" s="19">
        <f t="shared" si="4870"/>
        <v>0</v>
      </c>
      <c r="S1604" s="19">
        <f t="shared" si="4685"/>
        <v>248</v>
      </c>
      <c r="T1604" s="19">
        <f t="shared" si="4870"/>
        <v>0</v>
      </c>
      <c r="U1604" s="19">
        <f t="shared" si="4870"/>
        <v>0</v>
      </c>
      <c r="V1604" s="19">
        <f t="shared" si="4870"/>
        <v>0</v>
      </c>
      <c r="W1604" s="19">
        <f t="shared" si="4870"/>
        <v>0</v>
      </c>
      <c r="X1604" s="19">
        <f t="shared" si="4870"/>
        <v>0</v>
      </c>
      <c r="Y1604" s="19">
        <f t="shared" si="4870"/>
        <v>0</v>
      </c>
      <c r="Z1604" s="19">
        <f t="shared" si="4870"/>
        <v>0</v>
      </c>
      <c r="AA1604" s="19">
        <f t="shared" si="4870"/>
        <v>0</v>
      </c>
      <c r="AB1604" s="19">
        <f t="shared" si="4835"/>
        <v>248</v>
      </c>
      <c r="AC1604" s="19">
        <f t="shared" si="4836"/>
        <v>248</v>
      </c>
      <c r="AD1604" s="19">
        <f t="shared" si="4837"/>
        <v>248</v>
      </c>
      <c r="AE1604" s="19">
        <f t="shared" si="4870"/>
        <v>0</v>
      </c>
      <c r="AF1604" s="19">
        <f t="shared" si="4839"/>
        <v>248</v>
      </c>
      <c r="AG1604" s="19">
        <f t="shared" si="4870"/>
        <v>0</v>
      </c>
      <c r="AH1604" s="19">
        <f t="shared" si="4870"/>
        <v>0</v>
      </c>
      <c r="AI1604" s="19">
        <f t="shared" si="4870"/>
        <v>0</v>
      </c>
      <c r="AJ1604" s="19">
        <f t="shared" si="4870"/>
        <v>0</v>
      </c>
      <c r="AK1604" s="19">
        <f t="shared" si="4870"/>
        <v>0</v>
      </c>
      <c r="AL1604" s="19">
        <f t="shared" si="4870"/>
        <v>0</v>
      </c>
      <c r="AM1604" s="19">
        <f t="shared" si="4870"/>
        <v>0</v>
      </c>
      <c r="AN1604" s="19">
        <f t="shared" si="4870"/>
        <v>0</v>
      </c>
      <c r="AO1604" s="19">
        <f t="shared" si="4870"/>
        <v>0</v>
      </c>
      <c r="AP1604" s="19">
        <f t="shared" si="4870"/>
        <v>0</v>
      </c>
      <c r="AQ1604" s="19">
        <f t="shared" si="4870"/>
        <v>0</v>
      </c>
      <c r="AR1604" s="19">
        <f t="shared" si="4870"/>
        <v>0</v>
      </c>
      <c r="AS1604" s="19">
        <f t="shared" si="4870"/>
        <v>0</v>
      </c>
      <c r="AT1604" s="19">
        <f t="shared" si="4870"/>
        <v>0</v>
      </c>
      <c r="AU1604" s="19">
        <f t="shared" si="4789"/>
        <v>248</v>
      </c>
      <c r="AV1604" s="19">
        <f t="shared" si="4790"/>
        <v>248</v>
      </c>
      <c r="AW1604" s="19">
        <f t="shared" si="4791"/>
        <v>248</v>
      </c>
      <c r="AX1604" s="19">
        <f t="shared" si="4870"/>
        <v>0</v>
      </c>
      <c r="AY1604" s="19">
        <f t="shared" si="4870"/>
        <v>0</v>
      </c>
      <c r="AZ1604" s="19">
        <f t="shared" si="4870"/>
        <v>0</v>
      </c>
      <c r="BA1604" s="19">
        <f t="shared" si="4786"/>
        <v>248</v>
      </c>
      <c r="BB1604" s="19">
        <f t="shared" si="4787"/>
        <v>248</v>
      </c>
      <c r="BC1604" s="19">
        <f t="shared" si="4788"/>
        <v>248</v>
      </c>
      <c r="BD1604" s="19">
        <f t="shared" si="4870"/>
        <v>0</v>
      </c>
      <c r="BE1604" s="19">
        <f t="shared" si="4870"/>
        <v>0</v>
      </c>
      <c r="BF1604" s="19">
        <f t="shared" si="4870"/>
        <v>0</v>
      </c>
      <c r="BG1604" s="19">
        <f t="shared" si="4870"/>
        <v>0</v>
      </c>
      <c r="BH1604" s="19">
        <f t="shared" si="4870"/>
        <v>0</v>
      </c>
      <c r="BI1604" s="19">
        <f t="shared" si="4870"/>
        <v>0</v>
      </c>
      <c r="BJ1604" s="19">
        <f t="shared" si="4870"/>
        <v>0</v>
      </c>
      <c r="BK1604" s="19">
        <f t="shared" si="4870"/>
        <v>0</v>
      </c>
      <c r="BL1604" s="19">
        <f t="shared" si="4870"/>
        <v>0</v>
      </c>
      <c r="BM1604" s="19">
        <f t="shared" si="4870"/>
        <v>0</v>
      </c>
      <c r="BN1604" s="19">
        <f t="shared" si="4870"/>
        <v>0</v>
      </c>
      <c r="BO1604" s="19">
        <f t="shared" si="4870"/>
        <v>0</v>
      </c>
      <c r="BP1604" s="19">
        <f t="shared" si="4870"/>
        <v>0</v>
      </c>
      <c r="BQ1604" s="19">
        <f t="shared" si="4870"/>
        <v>0</v>
      </c>
      <c r="BR1604" s="19">
        <f t="shared" si="4722"/>
        <v>248</v>
      </c>
      <c r="BS1604" s="19">
        <f t="shared" si="4723"/>
        <v>248</v>
      </c>
      <c r="BT1604" s="19">
        <f t="shared" si="4724"/>
        <v>248</v>
      </c>
      <c r="BU1604" s="19">
        <f t="shared" si="4870"/>
        <v>0</v>
      </c>
      <c r="BV1604" s="19">
        <f t="shared" si="4783"/>
        <v>248</v>
      </c>
      <c r="BW1604" s="19">
        <f t="shared" si="4870"/>
        <v>0</v>
      </c>
    </row>
    <row r="1605" spans="1:76" ht="31.5" x14ac:dyDescent="0.25">
      <c r="A1605" s="11" t="s">
        <v>314</v>
      </c>
      <c r="B1605" s="11" t="s">
        <v>91</v>
      </c>
      <c r="C1605" s="11" t="s">
        <v>214</v>
      </c>
      <c r="D1605" s="11" t="s">
        <v>141</v>
      </c>
      <c r="E1605" s="11" t="s">
        <v>6</v>
      </c>
      <c r="F1605" s="13" t="s">
        <v>270</v>
      </c>
      <c r="G1605" s="19">
        <f t="shared" si="4869"/>
        <v>248</v>
      </c>
      <c r="H1605" s="19">
        <f t="shared" si="4870"/>
        <v>248</v>
      </c>
      <c r="I1605" s="19">
        <f t="shared" si="4870"/>
        <v>248</v>
      </c>
      <c r="J1605" s="19">
        <f t="shared" si="4870"/>
        <v>0</v>
      </c>
      <c r="K1605" s="19">
        <f t="shared" si="4870"/>
        <v>0</v>
      </c>
      <c r="L1605" s="19">
        <f t="shared" si="4870"/>
        <v>0</v>
      </c>
      <c r="M1605" s="19">
        <f t="shared" si="4763"/>
        <v>248</v>
      </c>
      <c r="N1605" s="19">
        <f t="shared" si="4764"/>
        <v>248</v>
      </c>
      <c r="O1605" s="19">
        <f t="shared" si="4765"/>
        <v>248</v>
      </c>
      <c r="P1605" s="19">
        <f t="shared" si="4870"/>
        <v>0</v>
      </c>
      <c r="Q1605" s="19">
        <f t="shared" si="4870"/>
        <v>0</v>
      </c>
      <c r="R1605" s="19">
        <f t="shared" si="4870"/>
        <v>0</v>
      </c>
      <c r="S1605" s="19">
        <f t="shared" si="4685"/>
        <v>248</v>
      </c>
      <c r="T1605" s="19">
        <f t="shared" si="4870"/>
        <v>0</v>
      </c>
      <c r="U1605" s="19">
        <f t="shared" si="4870"/>
        <v>0</v>
      </c>
      <c r="V1605" s="19">
        <f t="shared" si="4870"/>
        <v>0</v>
      </c>
      <c r="W1605" s="19">
        <f t="shared" si="4870"/>
        <v>0</v>
      </c>
      <c r="X1605" s="19">
        <f t="shared" si="4870"/>
        <v>0</v>
      </c>
      <c r="Y1605" s="19">
        <f t="shared" si="4870"/>
        <v>0</v>
      </c>
      <c r="Z1605" s="19">
        <f t="shared" si="4870"/>
        <v>0</v>
      </c>
      <c r="AA1605" s="19">
        <f t="shared" si="4870"/>
        <v>0</v>
      </c>
      <c r="AB1605" s="19">
        <f t="shared" si="4835"/>
        <v>248</v>
      </c>
      <c r="AC1605" s="19">
        <f t="shared" si="4836"/>
        <v>248</v>
      </c>
      <c r="AD1605" s="19">
        <f t="shared" si="4837"/>
        <v>248</v>
      </c>
      <c r="AE1605" s="19">
        <f t="shared" si="4870"/>
        <v>0</v>
      </c>
      <c r="AF1605" s="19">
        <f t="shared" si="4839"/>
        <v>248</v>
      </c>
      <c r="AG1605" s="19">
        <f t="shared" si="4870"/>
        <v>0</v>
      </c>
      <c r="AH1605" s="19">
        <f t="shared" si="4870"/>
        <v>0</v>
      </c>
      <c r="AI1605" s="19">
        <f t="shared" si="4870"/>
        <v>0</v>
      </c>
      <c r="AJ1605" s="19">
        <f t="shared" si="4870"/>
        <v>0</v>
      </c>
      <c r="AK1605" s="19">
        <f t="shared" si="4870"/>
        <v>0</v>
      </c>
      <c r="AL1605" s="19">
        <f t="shared" si="4870"/>
        <v>0</v>
      </c>
      <c r="AM1605" s="19">
        <f t="shared" si="4870"/>
        <v>0</v>
      </c>
      <c r="AN1605" s="19">
        <f t="shared" si="4870"/>
        <v>0</v>
      </c>
      <c r="AO1605" s="19">
        <f t="shared" si="4870"/>
        <v>0</v>
      </c>
      <c r="AP1605" s="19">
        <f t="shared" si="4870"/>
        <v>0</v>
      </c>
      <c r="AQ1605" s="19">
        <f t="shared" si="4870"/>
        <v>0</v>
      </c>
      <c r="AR1605" s="19">
        <f t="shared" si="4870"/>
        <v>0</v>
      </c>
      <c r="AS1605" s="19">
        <f t="shared" si="4870"/>
        <v>0</v>
      </c>
      <c r="AT1605" s="19">
        <f t="shared" si="4870"/>
        <v>0</v>
      </c>
      <c r="AU1605" s="19">
        <f t="shared" si="4789"/>
        <v>248</v>
      </c>
      <c r="AV1605" s="19">
        <f t="shared" si="4790"/>
        <v>248</v>
      </c>
      <c r="AW1605" s="19">
        <f t="shared" si="4791"/>
        <v>248</v>
      </c>
      <c r="AX1605" s="19">
        <f t="shared" si="4870"/>
        <v>0</v>
      </c>
      <c r="AY1605" s="19">
        <f t="shared" si="4870"/>
        <v>0</v>
      </c>
      <c r="AZ1605" s="19">
        <f t="shared" si="4870"/>
        <v>0</v>
      </c>
      <c r="BA1605" s="19">
        <f t="shared" si="4786"/>
        <v>248</v>
      </c>
      <c r="BB1605" s="19">
        <f t="shared" si="4787"/>
        <v>248</v>
      </c>
      <c r="BC1605" s="19">
        <f t="shared" si="4788"/>
        <v>248</v>
      </c>
      <c r="BD1605" s="19">
        <f t="shared" si="4870"/>
        <v>0</v>
      </c>
      <c r="BE1605" s="19">
        <f t="shared" si="4870"/>
        <v>0</v>
      </c>
      <c r="BF1605" s="19">
        <f t="shared" si="4870"/>
        <v>0</v>
      </c>
      <c r="BG1605" s="19">
        <f t="shared" si="4870"/>
        <v>0</v>
      </c>
      <c r="BH1605" s="19">
        <f t="shared" si="4870"/>
        <v>0</v>
      </c>
      <c r="BI1605" s="19">
        <f t="shared" si="4870"/>
        <v>0</v>
      </c>
      <c r="BJ1605" s="19">
        <f t="shared" si="4870"/>
        <v>0</v>
      </c>
      <c r="BK1605" s="19">
        <f t="shared" si="4870"/>
        <v>0</v>
      </c>
      <c r="BL1605" s="19">
        <f t="shared" si="4870"/>
        <v>0</v>
      </c>
      <c r="BM1605" s="19">
        <f t="shared" si="4870"/>
        <v>0</v>
      </c>
      <c r="BN1605" s="19">
        <f t="shared" si="4870"/>
        <v>0</v>
      </c>
      <c r="BO1605" s="19">
        <f t="shared" si="4870"/>
        <v>0</v>
      </c>
      <c r="BP1605" s="19">
        <f t="shared" si="4870"/>
        <v>0</v>
      </c>
      <c r="BQ1605" s="19">
        <f t="shared" si="4870"/>
        <v>0</v>
      </c>
      <c r="BR1605" s="19">
        <f t="shared" si="4722"/>
        <v>248</v>
      </c>
      <c r="BS1605" s="19">
        <f t="shared" si="4723"/>
        <v>248</v>
      </c>
      <c r="BT1605" s="19">
        <f t="shared" si="4724"/>
        <v>248</v>
      </c>
      <c r="BU1605" s="19">
        <f t="shared" si="4870"/>
        <v>0</v>
      </c>
      <c r="BV1605" s="19">
        <f t="shared" si="4783"/>
        <v>248</v>
      </c>
      <c r="BW1605" s="19">
        <f t="shared" si="4870"/>
        <v>0</v>
      </c>
    </row>
    <row r="1606" spans="1:76" ht="31.5" x14ac:dyDescent="0.25">
      <c r="A1606" s="11" t="s">
        <v>314</v>
      </c>
      <c r="B1606" s="11" t="s">
        <v>91</v>
      </c>
      <c r="C1606" s="11" t="s">
        <v>214</v>
      </c>
      <c r="D1606" s="11" t="s">
        <v>141</v>
      </c>
      <c r="E1606" s="11">
        <v>240</v>
      </c>
      <c r="F1606" s="13" t="s">
        <v>259</v>
      </c>
      <c r="G1606" s="19">
        <v>248</v>
      </c>
      <c r="H1606" s="19">
        <v>248</v>
      </c>
      <c r="I1606" s="19">
        <v>248</v>
      </c>
      <c r="J1606" s="19"/>
      <c r="K1606" s="19"/>
      <c r="L1606" s="19"/>
      <c r="M1606" s="19">
        <f t="shared" si="4763"/>
        <v>248</v>
      </c>
      <c r="N1606" s="19">
        <f t="shared" si="4764"/>
        <v>248</v>
      </c>
      <c r="O1606" s="19">
        <f t="shared" si="4765"/>
        <v>248</v>
      </c>
      <c r="P1606" s="19"/>
      <c r="Q1606" s="19"/>
      <c r="R1606" s="19"/>
      <c r="S1606" s="19">
        <f t="shared" si="4685"/>
        <v>248</v>
      </c>
      <c r="T1606" s="19"/>
      <c r="U1606" s="19"/>
      <c r="V1606" s="19"/>
      <c r="W1606" s="19"/>
      <c r="X1606" s="19"/>
      <c r="Y1606" s="19"/>
      <c r="Z1606" s="19"/>
      <c r="AA1606" s="19"/>
      <c r="AB1606" s="19">
        <f t="shared" si="4835"/>
        <v>248</v>
      </c>
      <c r="AC1606" s="19">
        <f t="shared" si="4836"/>
        <v>248</v>
      </c>
      <c r="AD1606" s="19">
        <f t="shared" si="4837"/>
        <v>248</v>
      </c>
      <c r="AE1606" s="19"/>
      <c r="AF1606" s="19">
        <f t="shared" si="4839"/>
        <v>248</v>
      </c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>
        <f t="shared" si="4789"/>
        <v>248</v>
      </c>
      <c r="AV1606" s="19">
        <f t="shared" si="4790"/>
        <v>248</v>
      </c>
      <c r="AW1606" s="19">
        <f t="shared" si="4791"/>
        <v>248</v>
      </c>
      <c r="AX1606" s="19"/>
      <c r="AY1606" s="19"/>
      <c r="AZ1606" s="19"/>
      <c r="BA1606" s="19">
        <f t="shared" si="4786"/>
        <v>248</v>
      </c>
      <c r="BB1606" s="19">
        <f t="shared" si="4787"/>
        <v>248</v>
      </c>
      <c r="BC1606" s="19">
        <f t="shared" si="4788"/>
        <v>248</v>
      </c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>
        <f t="shared" si="4722"/>
        <v>248</v>
      </c>
      <c r="BS1606" s="19">
        <f t="shared" si="4723"/>
        <v>248</v>
      </c>
      <c r="BT1606" s="19">
        <f t="shared" si="4724"/>
        <v>248</v>
      </c>
      <c r="BU1606" s="19"/>
      <c r="BV1606" s="19">
        <f t="shared" si="4783"/>
        <v>248</v>
      </c>
      <c r="BW1606" s="19"/>
    </row>
    <row r="1607" spans="1:76" ht="47.25" x14ac:dyDescent="0.25">
      <c r="A1607" s="11" t="s">
        <v>314</v>
      </c>
      <c r="B1607" s="11" t="s">
        <v>91</v>
      </c>
      <c r="C1607" s="11" t="s">
        <v>214</v>
      </c>
      <c r="D1607" s="11" t="s">
        <v>121</v>
      </c>
      <c r="E1607" s="11"/>
      <c r="F1607" s="13" t="s">
        <v>128</v>
      </c>
      <c r="G1607" s="19">
        <f t="shared" ref="G1607:BW1610" si="4871">G1608</f>
        <v>89.3</v>
      </c>
      <c r="H1607" s="19">
        <f t="shared" si="4871"/>
        <v>108.5</v>
      </c>
      <c r="I1607" s="19">
        <f t="shared" si="4871"/>
        <v>108.5</v>
      </c>
      <c r="J1607" s="19">
        <f t="shared" si="4871"/>
        <v>0</v>
      </c>
      <c r="K1607" s="19">
        <f t="shared" si="4871"/>
        <v>0</v>
      </c>
      <c r="L1607" s="19">
        <f t="shared" si="4871"/>
        <v>0</v>
      </c>
      <c r="M1607" s="19">
        <f t="shared" si="4763"/>
        <v>89.3</v>
      </c>
      <c r="N1607" s="19">
        <f t="shared" si="4764"/>
        <v>108.5</v>
      </c>
      <c r="O1607" s="19">
        <f t="shared" si="4765"/>
        <v>108.5</v>
      </c>
      <c r="P1607" s="19">
        <f t="shared" si="4871"/>
        <v>0</v>
      </c>
      <c r="Q1607" s="19">
        <f t="shared" si="4871"/>
        <v>0</v>
      </c>
      <c r="R1607" s="19">
        <f t="shared" si="4871"/>
        <v>0</v>
      </c>
      <c r="S1607" s="19">
        <f t="shared" si="4685"/>
        <v>89.3</v>
      </c>
      <c r="T1607" s="19">
        <f t="shared" si="4871"/>
        <v>0</v>
      </c>
      <c r="U1607" s="19">
        <f t="shared" si="4871"/>
        <v>0</v>
      </c>
      <c r="V1607" s="19">
        <f t="shared" si="4871"/>
        <v>0</v>
      </c>
      <c r="W1607" s="19">
        <f t="shared" si="4871"/>
        <v>0</v>
      </c>
      <c r="X1607" s="19">
        <f t="shared" si="4871"/>
        <v>0</v>
      </c>
      <c r="Y1607" s="19">
        <f t="shared" si="4871"/>
        <v>0</v>
      </c>
      <c r="Z1607" s="19">
        <f t="shared" si="4871"/>
        <v>0</v>
      </c>
      <c r="AA1607" s="19">
        <f t="shared" si="4871"/>
        <v>0</v>
      </c>
      <c r="AB1607" s="19">
        <f t="shared" si="4835"/>
        <v>89.3</v>
      </c>
      <c r="AC1607" s="19">
        <f t="shared" si="4836"/>
        <v>108.5</v>
      </c>
      <c r="AD1607" s="19">
        <f t="shared" si="4837"/>
        <v>108.5</v>
      </c>
      <c r="AE1607" s="19">
        <f t="shared" si="4871"/>
        <v>0</v>
      </c>
      <c r="AF1607" s="19">
        <f t="shared" si="4839"/>
        <v>89.3</v>
      </c>
      <c r="AG1607" s="19">
        <f t="shared" si="4871"/>
        <v>0</v>
      </c>
      <c r="AH1607" s="19">
        <f t="shared" si="4871"/>
        <v>0</v>
      </c>
      <c r="AI1607" s="19">
        <f t="shared" si="4871"/>
        <v>0</v>
      </c>
      <c r="AJ1607" s="19">
        <f t="shared" si="4871"/>
        <v>0</v>
      </c>
      <c r="AK1607" s="19">
        <f t="shared" si="4871"/>
        <v>0</v>
      </c>
      <c r="AL1607" s="19">
        <f t="shared" si="4871"/>
        <v>0</v>
      </c>
      <c r="AM1607" s="19">
        <f t="shared" si="4871"/>
        <v>0</v>
      </c>
      <c r="AN1607" s="19">
        <f t="shared" si="4871"/>
        <v>0</v>
      </c>
      <c r="AO1607" s="19">
        <f t="shared" si="4871"/>
        <v>0</v>
      </c>
      <c r="AP1607" s="19">
        <f t="shared" si="4871"/>
        <v>0</v>
      </c>
      <c r="AQ1607" s="19">
        <f t="shared" si="4871"/>
        <v>0</v>
      </c>
      <c r="AR1607" s="19">
        <f t="shared" si="4871"/>
        <v>0</v>
      </c>
      <c r="AS1607" s="19">
        <f t="shared" si="4871"/>
        <v>0</v>
      </c>
      <c r="AT1607" s="19">
        <f t="shared" si="4871"/>
        <v>0</v>
      </c>
      <c r="AU1607" s="19">
        <f t="shared" si="4789"/>
        <v>89.3</v>
      </c>
      <c r="AV1607" s="19">
        <f t="shared" si="4790"/>
        <v>108.5</v>
      </c>
      <c r="AW1607" s="19">
        <f t="shared" si="4791"/>
        <v>108.5</v>
      </c>
      <c r="AX1607" s="19">
        <f t="shared" si="4871"/>
        <v>0</v>
      </c>
      <c r="AY1607" s="19">
        <f t="shared" si="4871"/>
        <v>0</v>
      </c>
      <c r="AZ1607" s="19">
        <f t="shared" si="4871"/>
        <v>0</v>
      </c>
      <c r="BA1607" s="19">
        <f t="shared" si="4786"/>
        <v>89.3</v>
      </c>
      <c r="BB1607" s="19">
        <f t="shared" si="4787"/>
        <v>108.5</v>
      </c>
      <c r="BC1607" s="19">
        <f t="shared" si="4788"/>
        <v>108.5</v>
      </c>
      <c r="BD1607" s="19">
        <f t="shared" si="4871"/>
        <v>0</v>
      </c>
      <c r="BE1607" s="19">
        <f t="shared" si="4871"/>
        <v>0</v>
      </c>
      <c r="BF1607" s="19">
        <f t="shared" si="4871"/>
        <v>0</v>
      </c>
      <c r="BG1607" s="19">
        <f t="shared" si="4871"/>
        <v>0</v>
      </c>
      <c r="BH1607" s="19">
        <f t="shared" si="4871"/>
        <v>0</v>
      </c>
      <c r="BI1607" s="19">
        <f t="shared" si="4871"/>
        <v>0</v>
      </c>
      <c r="BJ1607" s="19">
        <f t="shared" si="4871"/>
        <v>0</v>
      </c>
      <c r="BK1607" s="19">
        <f t="shared" si="4871"/>
        <v>0</v>
      </c>
      <c r="BL1607" s="19">
        <f t="shared" si="4871"/>
        <v>0</v>
      </c>
      <c r="BM1607" s="19">
        <f t="shared" si="4871"/>
        <v>0</v>
      </c>
      <c r="BN1607" s="19">
        <f t="shared" si="4871"/>
        <v>0</v>
      </c>
      <c r="BO1607" s="19">
        <f t="shared" si="4871"/>
        <v>0</v>
      </c>
      <c r="BP1607" s="19">
        <f t="shared" si="4871"/>
        <v>0</v>
      </c>
      <c r="BQ1607" s="19">
        <f t="shared" si="4871"/>
        <v>0</v>
      </c>
      <c r="BR1607" s="19">
        <f t="shared" si="4722"/>
        <v>89.3</v>
      </c>
      <c r="BS1607" s="19">
        <f t="shared" si="4723"/>
        <v>108.5</v>
      </c>
      <c r="BT1607" s="19">
        <f t="shared" si="4724"/>
        <v>108.5</v>
      </c>
      <c r="BU1607" s="19">
        <f t="shared" si="4871"/>
        <v>0</v>
      </c>
      <c r="BV1607" s="19">
        <f t="shared" si="4783"/>
        <v>89.3</v>
      </c>
      <c r="BW1607" s="19">
        <f t="shared" si="4871"/>
        <v>0</v>
      </c>
    </row>
    <row r="1608" spans="1:76" ht="31.5" x14ac:dyDescent="0.25">
      <c r="A1608" s="11" t="s">
        <v>314</v>
      </c>
      <c r="B1608" s="11" t="s">
        <v>91</v>
      </c>
      <c r="C1608" s="11" t="s">
        <v>214</v>
      </c>
      <c r="D1608" s="11" t="s">
        <v>237</v>
      </c>
      <c r="E1608" s="11"/>
      <c r="F1608" s="13" t="s">
        <v>305</v>
      </c>
      <c r="G1608" s="19">
        <f t="shared" ref="G1608:L1608" si="4872">G1609+G1612</f>
        <v>89.3</v>
      </c>
      <c r="H1608" s="19">
        <f t="shared" si="4872"/>
        <v>108.5</v>
      </c>
      <c r="I1608" s="19">
        <f t="shared" si="4872"/>
        <v>108.5</v>
      </c>
      <c r="J1608" s="19">
        <f t="shared" si="4872"/>
        <v>0</v>
      </c>
      <c r="K1608" s="19">
        <f t="shared" si="4872"/>
        <v>0</v>
      </c>
      <c r="L1608" s="19">
        <f t="shared" si="4872"/>
        <v>0</v>
      </c>
      <c r="M1608" s="19">
        <f t="shared" si="4763"/>
        <v>89.3</v>
      </c>
      <c r="N1608" s="19">
        <f t="shared" si="4764"/>
        <v>108.5</v>
      </c>
      <c r="O1608" s="19">
        <f t="shared" si="4765"/>
        <v>108.5</v>
      </c>
      <c r="P1608" s="19">
        <f t="shared" ref="P1608" si="4873">P1609+P1612</f>
        <v>0</v>
      </c>
      <c r="Q1608" s="19">
        <f t="shared" ref="Q1608:R1608" si="4874">Q1609+Q1612</f>
        <v>0</v>
      </c>
      <c r="R1608" s="19">
        <f t="shared" si="4874"/>
        <v>0</v>
      </c>
      <c r="S1608" s="19">
        <f t="shared" si="4685"/>
        <v>89.3</v>
      </c>
      <c r="T1608" s="19">
        <f t="shared" ref="T1608:U1608" si="4875">T1609+T1612</f>
        <v>0</v>
      </c>
      <c r="U1608" s="19">
        <f t="shared" si="4875"/>
        <v>0</v>
      </c>
      <c r="V1608" s="19">
        <f t="shared" ref="V1608:X1608" si="4876">V1609+V1612</f>
        <v>0</v>
      </c>
      <c r="W1608" s="19">
        <f t="shared" si="4876"/>
        <v>0</v>
      </c>
      <c r="X1608" s="19">
        <f t="shared" si="4876"/>
        <v>0</v>
      </c>
      <c r="Y1608" s="19">
        <f t="shared" ref="Y1608:AA1608" si="4877">Y1609+Y1612</f>
        <v>0</v>
      </c>
      <c r="Z1608" s="19">
        <f t="shared" si="4877"/>
        <v>0</v>
      </c>
      <c r="AA1608" s="19">
        <f t="shared" si="4877"/>
        <v>0</v>
      </c>
      <c r="AB1608" s="19">
        <f t="shared" si="4835"/>
        <v>89.3</v>
      </c>
      <c r="AC1608" s="19">
        <f t="shared" si="4836"/>
        <v>108.5</v>
      </c>
      <c r="AD1608" s="19">
        <f t="shared" si="4837"/>
        <v>108.5</v>
      </c>
      <c r="AE1608" s="19">
        <f t="shared" ref="AE1608:BW1608" si="4878">AE1609+AE1612</f>
        <v>0</v>
      </c>
      <c r="AF1608" s="19">
        <f t="shared" si="4839"/>
        <v>89.3</v>
      </c>
      <c r="AG1608" s="19">
        <f t="shared" ref="AG1608" si="4879">AG1609+AG1612</f>
        <v>0</v>
      </c>
      <c r="AH1608" s="19">
        <f t="shared" ref="AH1608:AJ1608" si="4880">AH1609+AH1612</f>
        <v>0</v>
      </c>
      <c r="AI1608" s="19">
        <f t="shared" si="4880"/>
        <v>0</v>
      </c>
      <c r="AJ1608" s="19">
        <f t="shared" si="4880"/>
        <v>0</v>
      </c>
      <c r="AK1608" s="19">
        <f t="shared" ref="AK1608:AL1608" si="4881">AK1609+AK1612</f>
        <v>0</v>
      </c>
      <c r="AL1608" s="19">
        <f t="shared" si="4881"/>
        <v>0</v>
      </c>
      <c r="AM1608" s="19">
        <f t="shared" ref="AM1608:AR1608" si="4882">AM1609+AM1612</f>
        <v>0</v>
      </c>
      <c r="AN1608" s="19">
        <f t="shared" si="4882"/>
        <v>0</v>
      </c>
      <c r="AO1608" s="19">
        <f t="shared" si="4882"/>
        <v>0</v>
      </c>
      <c r="AP1608" s="19">
        <f t="shared" si="4882"/>
        <v>0</v>
      </c>
      <c r="AQ1608" s="19">
        <f t="shared" si="4882"/>
        <v>0</v>
      </c>
      <c r="AR1608" s="19">
        <f t="shared" si="4882"/>
        <v>0</v>
      </c>
      <c r="AS1608" s="19">
        <f t="shared" ref="AS1608:AT1608" si="4883">AS1609+AS1612</f>
        <v>0</v>
      </c>
      <c r="AT1608" s="19">
        <f t="shared" si="4883"/>
        <v>0</v>
      </c>
      <c r="AU1608" s="19">
        <f t="shared" si="4789"/>
        <v>89.3</v>
      </c>
      <c r="AV1608" s="19">
        <f t="shared" si="4790"/>
        <v>108.5</v>
      </c>
      <c r="AW1608" s="19">
        <f t="shared" si="4791"/>
        <v>108.5</v>
      </c>
      <c r="AX1608" s="19">
        <f t="shared" ref="AX1608:AZ1608" si="4884">AX1609+AX1612</f>
        <v>0</v>
      </c>
      <c r="AY1608" s="19">
        <f t="shared" si="4884"/>
        <v>0</v>
      </c>
      <c r="AZ1608" s="19">
        <f t="shared" si="4884"/>
        <v>0</v>
      </c>
      <c r="BA1608" s="19">
        <f t="shared" si="4786"/>
        <v>89.3</v>
      </c>
      <c r="BB1608" s="19">
        <f t="shared" si="4787"/>
        <v>108.5</v>
      </c>
      <c r="BC1608" s="19">
        <f t="shared" si="4788"/>
        <v>108.5</v>
      </c>
      <c r="BD1608" s="19">
        <f t="shared" ref="BD1608:BO1608" si="4885">BD1609+BD1612</f>
        <v>0</v>
      </c>
      <c r="BE1608" s="19">
        <f t="shared" si="4885"/>
        <v>0</v>
      </c>
      <c r="BF1608" s="19">
        <f t="shared" si="4885"/>
        <v>0</v>
      </c>
      <c r="BG1608" s="19">
        <f t="shared" si="4885"/>
        <v>0</v>
      </c>
      <c r="BH1608" s="19">
        <f t="shared" si="4885"/>
        <v>0</v>
      </c>
      <c r="BI1608" s="19">
        <f t="shared" ref="BI1608" si="4886">BI1609+BI1612</f>
        <v>0</v>
      </c>
      <c r="BJ1608" s="19">
        <f t="shared" si="4885"/>
        <v>0</v>
      </c>
      <c r="BK1608" s="19">
        <f t="shared" si="4885"/>
        <v>0</v>
      </c>
      <c r="BL1608" s="19">
        <f t="shared" si="4885"/>
        <v>0</v>
      </c>
      <c r="BM1608" s="19">
        <f t="shared" si="4885"/>
        <v>0</v>
      </c>
      <c r="BN1608" s="19">
        <f t="shared" si="4885"/>
        <v>0</v>
      </c>
      <c r="BO1608" s="19">
        <f t="shared" si="4885"/>
        <v>0</v>
      </c>
      <c r="BP1608" s="19">
        <f t="shared" ref="BP1608:BQ1608" si="4887">BP1609+BP1612</f>
        <v>0</v>
      </c>
      <c r="BQ1608" s="19">
        <f t="shared" si="4887"/>
        <v>0</v>
      </c>
      <c r="BR1608" s="19">
        <f t="shared" si="4722"/>
        <v>89.3</v>
      </c>
      <c r="BS1608" s="19">
        <f t="shared" si="4723"/>
        <v>108.5</v>
      </c>
      <c r="BT1608" s="19">
        <f t="shared" si="4724"/>
        <v>108.5</v>
      </c>
      <c r="BU1608" s="19">
        <f t="shared" ref="BU1608" si="4888">BU1609+BU1612</f>
        <v>0</v>
      </c>
      <c r="BV1608" s="19">
        <f t="shared" si="4783"/>
        <v>89.3</v>
      </c>
      <c r="BW1608" s="19">
        <f t="shared" si="4878"/>
        <v>0</v>
      </c>
    </row>
    <row r="1609" spans="1:76" ht="31.5" x14ac:dyDescent="0.25">
      <c r="A1609" s="11" t="s">
        <v>314</v>
      </c>
      <c r="B1609" s="11" t="s">
        <v>91</v>
      </c>
      <c r="C1609" s="11" t="s">
        <v>214</v>
      </c>
      <c r="D1609" s="11" t="s">
        <v>215</v>
      </c>
      <c r="E1609" s="11"/>
      <c r="F1609" s="13" t="s">
        <v>642</v>
      </c>
      <c r="G1609" s="19">
        <f t="shared" si="4871"/>
        <v>89.3</v>
      </c>
      <c r="H1609" s="19">
        <f t="shared" si="4871"/>
        <v>89.3</v>
      </c>
      <c r="I1609" s="19">
        <f t="shared" si="4871"/>
        <v>89.3</v>
      </c>
      <c r="J1609" s="19">
        <f t="shared" si="4871"/>
        <v>0</v>
      </c>
      <c r="K1609" s="19">
        <f t="shared" si="4871"/>
        <v>0</v>
      </c>
      <c r="L1609" s="19">
        <f t="shared" si="4871"/>
        <v>0</v>
      </c>
      <c r="M1609" s="19">
        <f t="shared" si="4763"/>
        <v>89.3</v>
      </c>
      <c r="N1609" s="19">
        <f t="shared" si="4764"/>
        <v>89.3</v>
      </c>
      <c r="O1609" s="19">
        <f t="shared" si="4765"/>
        <v>89.3</v>
      </c>
      <c r="P1609" s="19">
        <f t="shared" si="4871"/>
        <v>0</v>
      </c>
      <c r="Q1609" s="19">
        <f t="shared" si="4871"/>
        <v>0</v>
      </c>
      <c r="R1609" s="19">
        <f t="shared" si="4871"/>
        <v>0</v>
      </c>
      <c r="S1609" s="19">
        <f t="shared" si="4685"/>
        <v>89.3</v>
      </c>
      <c r="T1609" s="19">
        <f t="shared" si="4871"/>
        <v>0</v>
      </c>
      <c r="U1609" s="19">
        <f t="shared" si="4871"/>
        <v>0</v>
      </c>
      <c r="V1609" s="19">
        <f t="shared" si="4871"/>
        <v>0</v>
      </c>
      <c r="W1609" s="19">
        <f t="shared" si="4871"/>
        <v>0</v>
      </c>
      <c r="X1609" s="19">
        <f t="shared" si="4871"/>
        <v>0</v>
      </c>
      <c r="Y1609" s="19">
        <f t="shared" si="4871"/>
        <v>0</v>
      </c>
      <c r="Z1609" s="19">
        <f t="shared" si="4871"/>
        <v>0</v>
      </c>
      <c r="AA1609" s="19">
        <f t="shared" si="4871"/>
        <v>0</v>
      </c>
      <c r="AB1609" s="19">
        <f t="shared" si="4835"/>
        <v>89.3</v>
      </c>
      <c r="AC1609" s="19">
        <f t="shared" si="4836"/>
        <v>89.3</v>
      </c>
      <c r="AD1609" s="19">
        <f t="shared" si="4837"/>
        <v>89.3</v>
      </c>
      <c r="AE1609" s="19">
        <f t="shared" si="4871"/>
        <v>0</v>
      </c>
      <c r="AF1609" s="19">
        <f t="shared" si="4839"/>
        <v>89.3</v>
      </c>
      <c r="AG1609" s="19">
        <f t="shared" si="4871"/>
        <v>0</v>
      </c>
      <c r="AH1609" s="19">
        <f t="shared" si="4871"/>
        <v>0</v>
      </c>
      <c r="AI1609" s="19">
        <f t="shared" si="4871"/>
        <v>0</v>
      </c>
      <c r="AJ1609" s="19">
        <f t="shared" si="4871"/>
        <v>0</v>
      </c>
      <c r="AK1609" s="19">
        <f t="shared" si="4871"/>
        <v>0</v>
      </c>
      <c r="AL1609" s="19">
        <f t="shared" si="4871"/>
        <v>0</v>
      </c>
      <c r="AM1609" s="19">
        <f t="shared" si="4871"/>
        <v>0</v>
      </c>
      <c r="AN1609" s="19">
        <f t="shared" si="4871"/>
        <v>0</v>
      </c>
      <c r="AO1609" s="19">
        <f t="shared" si="4871"/>
        <v>0</v>
      </c>
      <c r="AP1609" s="19">
        <f t="shared" si="4871"/>
        <v>0</v>
      </c>
      <c r="AQ1609" s="19">
        <f t="shared" si="4871"/>
        <v>0</v>
      </c>
      <c r="AR1609" s="19">
        <f t="shared" si="4871"/>
        <v>0</v>
      </c>
      <c r="AS1609" s="19">
        <f t="shared" si="4871"/>
        <v>0</v>
      </c>
      <c r="AT1609" s="19">
        <f t="shared" si="4871"/>
        <v>0</v>
      </c>
      <c r="AU1609" s="19">
        <f t="shared" si="4789"/>
        <v>89.3</v>
      </c>
      <c r="AV1609" s="19">
        <f t="shared" si="4790"/>
        <v>89.3</v>
      </c>
      <c r="AW1609" s="19">
        <f t="shared" si="4791"/>
        <v>89.3</v>
      </c>
      <c r="AX1609" s="19">
        <f t="shared" si="4871"/>
        <v>0</v>
      </c>
      <c r="AY1609" s="19">
        <f t="shared" si="4871"/>
        <v>0</v>
      </c>
      <c r="AZ1609" s="19">
        <f t="shared" si="4871"/>
        <v>0</v>
      </c>
      <c r="BA1609" s="19">
        <f t="shared" si="4786"/>
        <v>89.3</v>
      </c>
      <c r="BB1609" s="19">
        <f t="shared" si="4787"/>
        <v>89.3</v>
      </c>
      <c r="BC1609" s="19">
        <f t="shared" si="4788"/>
        <v>89.3</v>
      </c>
      <c r="BD1609" s="19">
        <f t="shared" si="4871"/>
        <v>0</v>
      </c>
      <c r="BE1609" s="19">
        <f t="shared" si="4871"/>
        <v>0</v>
      </c>
      <c r="BF1609" s="19">
        <f t="shared" si="4871"/>
        <v>0</v>
      </c>
      <c r="BG1609" s="19">
        <f t="shared" si="4871"/>
        <v>0</v>
      </c>
      <c r="BH1609" s="19">
        <f t="shared" si="4871"/>
        <v>0</v>
      </c>
      <c r="BI1609" s="19">
        <f t="shared" si="4871"/>
        <v>0</v>
      </c>
      <c r="BJ1609" s="19">
        <f t="shared" si="4871"/>
        <v>0</v>
      </c>
      <c r="BK1609" s="19">
        <f t="shared" si="4871"/>
        <v>0</v>
      </c>
      <c r="BL1609" s="19">
        <f t="shared" si="4871"/>
        <v>0</v>
      </c>
      <c r="BM1609" s="19">
        <f t="shared" si="4871"/>
        <v>0</v>
      </c>
      <c r="BN1609" s="19">
        <f t="shared" si="4871"/>
        <v>0</v>
      </c>
      <c r="BO1609" s="19">
        <f t="shared" si="4871"/>
        <v>0</v>
      </c>
      <c r="BP1609" s="19">
        <f t="shared" si="4871"/>
        <v>0</v>
      </c>
      <c r="BQ1609" s="19">
        <f t="shared" si="4871"/>
        <v>0</v>
      </c>
      <c r="BR1609" s="19">
        <f t="shared" si="4722"/>
        <v>89.3</v>
      </c>
      <c r="BS1609" s="19">
        <f t="shared" si="4723"/>
        <v>89.3</v>
      </c>
      <c r="BT1609" s="19">
        <f t="shared" si="4724"/>
        <v>89.3</v>
      </c>
      <c r="BU1609" s="19">
        <f t="shared" si="4871"/>
        <v>0</v>
      </c>
      <c r="BV1609" s="19">
        <f t="shared" si="4783"/>
        <v>89.3</v>
      </c>
      <c r="BW1609" s="19">
        <f t="shared" si="4871"/>
        <v>0</v>
      </c>
    </row>
    <row r="1610" spans="1:76" ht="31.5" x14ac:dyDescent="0.25">
      <c r="A1610" s="11" t="s">
        <v>314</v>
      </c>
      <c r="B1610" s="11" t="s">
        <v>91</v>
      </c>
      <c r="C1610" s="11" t="s">
        <v>214</v>
      </c>
      <c r="D1610" s="11" t="s">
        <v>215</v>
      </c>
      <c r="E1610" s="11" t="s">
        <v>6</v>
      </c>
      <c r="F1610" s="13" t="s">
        <v>270</v>
      </c>
      <c r="G1610" s="19">
        <f t="shared" si="4871"/>
        <v>89.3</v>
      </c>
      <c r="H1610" s="19">
        <f t="shared" si="4871"/>
        <v>89.3</v>
      </c>
      <c r="I1610" s="19">
        <f t="shared" si="4871"/>
        <v>89.3</v>
      </c>
      <c r="J1610" s="19">
        <f t="shared" si="4871"/>
        <v>0</v>
      </c>
      <c r="K1610" s="19">
        <f t="shared" si="4871"/>
        <v>0</v>
      </c>
      <c r="L1610" s="19">
        <f t="shared" si="4871"/>
        <v>0</v>
      </c>
      <c r="M1610" s="19">
        <f t="shared" si="4763"/>
        <v>89.3</v>
      </c>
      <c r="N1610" s="19">
        <f t="shared" si="4764"/>
        <v>89.3</v>
      </c>
      <c r="O1610" s="19">
        <f t="shared" si="4765"/>
        <v>89.3</v>
      </c>
      <c r="P1610" s="19">
        <f t="shared" si="4871"/>
        <v>0</v>
      </c>
      <c r="Q1610" s="19">
        <f t="shared" si="4871"/>
        <v>0</v>
      </c>
      <c r="R1610" s="19">
        <f t="shared" si="4871"/>
        <v>0</v>
      </c>
      <c r="S1610" s="19">
        <f t="shared" si="4685"/>
        <v>89.3</v>
      </c>
      <c r="T1610" s="19">
        <f t="shared" si="4871"/>
        <v>0</v>
      </c>
      <c r="U1610" s="19">
        <f t="shared" si="4871"/>
        <v>0</v>
      </c>
      <c r="V1610" s="19">
        <f t="shared" si="4871"/>
        <v>0</v>
      </c>
      <c r="W1610" s="19">
        <f t="shared" si="4871"/>
        <v>0</v>
      </c>
      <c r="X1610" s="19">
        <f t="shared" si="4871"/>
        <v>0</v>
      </c>
      <c r="Y1610" s="19">
        <f t="shared" si="4871"/>
        <v>0</v>
      </c>
      <c r="Z1610" s="19">
        <f t="shared" si="4871"/>
        <v>0</v>
      </c>
      <c r="AA1610" s="19">
        <f t="shared" si="4871"/>
        <v>0</v>
      </c>
      <c r="AB1610" s="19">
        <f t="shared" si="4835"/>
        <v>89.3</v>
      </c>
      <c r="AC1610" s="19">
        <f t="shared" si="4836"/>
        <v>89.3</v>
      </c>
      <c r="AD1610" s="19">
        <f t="shared" si="4837"/>
        <v>89.3</v>
      </c>
      <c r="AE1610" s="19">
        <f t="shared" si="4871"/>
        <v>0</v>
      </c>
      <c r="AF1610" s="19">
        <f t="shared" si="4839"/>
        <v>89.3</v>
      </c>
      <c r="AG1610" s="19">
        <f t="shared" si="4871"/>
        <v>0</v>
      </c>
      <c r="AH1610" s="19">
        <f t="shared" si="4871"/>
        <v>0</v>
      </c>
      <c r="AI1610" s="19">
        <f t="shared" si="4871"/>
        <v>0</v>
      </c>
      <c r="AJ1610" s="19">
        <f t="shared" si="4871"/>
        <v>0</v>
      </c>
      <c r="AK1610" s="19">
        <f t="shared" si="4871"/>
        <v>0</v>
      </c>
      <c r="AL1610" s="19">
        <f t="shared" si="4871"/>
        <v>0</v>
      </c>
      <c r="AM1610" s="19">
        <f t="shared" si="4871"/>
        <v>0</v>
      </c>
      <c r="AN1610" s="19">
        <f t="shared" si="4871"/>
        <v>0</v>
      </c>
      <c r="AO1610" s="19">
        <f t="shared" si="4871"/>
        <v>0</v>
      </c>
      <c r="AP1610" s="19">
        <f t="shared" si="4871"/>
        <v>0</v>
      </c>
      <c r="AQ1610" s="19">
        <f t="shared" si="4871"/>
        <v>0</v>
      </c>
      <c r="AR1610" s="19">
        <f t="shared" si="4871"/>
        <v>0</v>
      </c>
      <c r="AS1610" s="19">
        <f t="shared" si="4871"/>
        <v>0</v>
      </c>
      <c r="AT1610" s="19">
        <f t="shared" si="4871"/>
        <v>0</v>
      </c>
      <c r="AU1610" s="19">
        <f t="shared" si="4789"/>
        <v>89.3</v>
      </c>
      <c r="AV1610" s="19">
        <f t="shared" si="4790"/>
        <v>89.3</v>
      </c>
      <c r="AW1610" s="19">
        <f t="shared" si="4791"/>
        <v>89.3</v>
      </c>
      <c r="AX1610" s="19">
        <f t="shared" si="4871"/>
        <v>0</v>
      </c>
      <c r="AY1610" s="19">
        <f t="shared" si="4871"/>
        <v>0</v>
      </c>
      <c r="AZ1610" s="19">
        <f t="shared" si="4871"/>
        <v>0</v>
      </c>
      <c r="BA1610" s="19">
        <f t="shared" si="4786"/>
        <v>89.3</v>
      </c>
      <c r="BB1610" s="19">
        <f t="shared" si="4787"/>
        <v>89.3</v>
      </c>
      <c r="BC1610" s="19">
        <f t="shared" si="4788"/>
        <v>89.3</v>
      </c>
      <c r="BD1610" s="19">
        <f t="shared" si="4871"/>
        <v>0</v>
      </c>
      <c r="BE1610" s="19">
        <f t="shared" si="4871"/>
        <v>0</v>
      </c>
      <c r="BF1610" s="19">
        <f t="shared" si="4871"/>
        <v>0</v>
      </c>
      <c r="BG1610" s="19">
        <f t="shared" si="4871"/>
        <v>0</v>
      </c>
      <c r="BH1610" s="19">
        <f t="shared" si="4871"/>
        <v>0</v>
      </c>
      <c r="BI1610" s="19">
        <f t="shared" si="4871"/>
        <v>0</v>
      </c>
      <c r="BJ1610" s="19">
        <f t="shared" si="4871"/>
        <v>0</v>
      </c>
      <c r="BK1610" s="19">
        <f t="shared" si="4871"/>
        <v>0</v>
      </c>
      <c r="BL1610" s="19">
        <f t="shared" si="4871"/>
        <v>0</v>
      </c>
      <c r="BM1610" s="19">
        <f t="shared" si="4871"/>
        <v>0</v>
      </c>
      <c r="BN1610" s="19">
        <f t="shared" si="4871"/>
        <v>0</v>
      </c>
      <c r="BO1610" s="19">
        <f t="shared" si="4871"/>
        <v>0</v>
      </c>
      <c r="BP1610" s="19">
        <f t="shared" si="4871"/>
        <v>0</v>
      </c>
      <c r="BQ1610" s="19">
        <f t="shared" si="4871"/>
        <v>0</v>
      </c>
      <c r="BR1610" s="19">
        <f t="shared" si="4722"/>
        <v>89.3</v>
      </c>
      <c r="BS1610" s="19">
        <f t="shared" si="4723"/>
        <v>89.3</v>
      </c>
      <c r="BT1610" s="19">
        <f t="shared" si="4724"/>
        <v>89.3</v>
      </c>
      <c r="BU1610" s="19">
        <f t="shared" si="4871"/>
        <v>0</v>
      </c>
      <c r="BV1610" s="19">
        <f t="shared" si="4783"/>
        <v>89.3</v>
      </c>
      <c r="BW1610" s="19">
        <f t="shared" si="4871"/>
        <v>0</v>
      </c>
    </row>
    <row r="1611" spans="1:76" ht="31.5" x14ac:dyDescent="0.25">
      <c r="A1611" s="11" t="s">
        <v>314</v>
      </c>
      <c r="B1611" s="11" t="s">
        <v>91</v>
      </c>
      <c r="C1611" s="11" t="s">
        <v>214</v>
      </c>
      <c r="D1611" s="11" t="s">
        <v>215</v>
      </c>
      <c r="E1611" s="11">
        <v>240</v>
      </c>
      <c r="F1611" s="13" t="s">
        <v>259</v>
      </c>
      <c r="G1611" s="19">
        <v>89.3</v>
      </c>
      <c r="H1611" s="19">
        <v>89.3</v>
      </c>
      <c r="I1611" s="19">
        <v>89.3</v>
      </c>
      <c r="J1611" s="19"/>
      <c r="K1611" s="19"/>
      <c r="L1611" s="19"/>
      <c r="M1611" s="19">
        <f t="shared" si="4763"/>
        <v>89.3</v>
      </c>
      <c r="N1611" s="19">
        <f t="shared" si="4764"/>
        <v>89.3</v>
      </c>
      <c r="O1611" s="19">
        <f t="shared" si="4765"/>
        <v>89.3</v>
      </c>
      <c r="P1611" s="19"/>
      <c r="Q1611" s="19"/>
      <c r="R1611" s="19"/>
      <c r="S1611" s="19">
        <f t="shared" si="4685"/>
        <v>89.3</v>
      </c>
      <c r="T1611" s="19"/>
      <c r="U1611" s="19"/>
      <c r="V1611" s="19"/>
      <c r="W1611" s="19"/>
      <c r="X1611" s="19"/>
      <c r="Y1611" s="19"/>
      <c r="Z1611" s="19"/>
      <c r="AA1611" s="19"/>
      <c r="AB1611" s="19">
        <f t="shared" si="4835"/>
        <v>89.3</v>
      </c>
      <c r="AC1611" s="19">
        <f t="shared" si="4836"/>
        <v>89.3</v>
      </c>
      <c r="AD1611" s="19">
        <f t="shared" si="4837"/>
        <v>89.3</v>
      </c>
      <c r="AE1611" s="19"/>
      <c r="AF1611" s="19">
        <f t="shared" si="4839"/>
        <v>89.3</v>
      </c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>
        <f t="shared" si="4789"/>
        <v>89.3</v>
      </c>
      <c r="AV1611" s="19">
        <f t="shared" si="4790"/>
        <v>89.3</v>
      </c>
      <c r="AW1611" s="19">
        <f t="shared" si="4791"/>
        <v>89.3</v>
      </c>
      <c r="AX1611" s="19"/>
      <c r="AY1611" s="19"/>
      <c r="AZ1611" s="19"/>
      <c r="BA1611" s="19">
        <f t="shared" si="4786"/>
        <v>89.3</v>
      </c>
      <c r="BB1611" s="19">
        <f t="shared" si="4787"/>
        <v>89.3</v>
      </c>
      <c r="BC1611" s="19">
        <f t="shared" si="4788"/>
        <v>89.3</v>
      </c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>
        <f t="shared" si="4722"/>
        <v>89.3</v>
      </c>
      <c r="BS1611" s="19">
        <f t="shared" si="4723"/>
        <v>89.3</v>
      </c>
      <c r="BT1611" s="19">
        <f t="shared" si="4724"/>
        <v>89.3</v>
      </c>
      <c r="BU1611" s="19"/>
      <c r="BV1611" s="19">
        <f t="shared" si="4783"/>
        <v>89.3</v>
      </c>
      <c r="BW1611" s="19"/>
    </row>
    <row r="1612" spans="1:76" ht="31.15" hidden="1" x14ac:dyDescent="0.3">
      <c r="A1612" s="11" t="s">
        <v>314</v>
      </c>
      <c r="B1612" s="11" t="s">
        <v>91</v>
      </c>
      <c r="C1612" s="11" t="s">
        <v>214</v>
      </c>
      <c r="D1612" s="11" t="s">
        <v>249</v>
      </c>
      <c r="E1612" s="11"/>
      <c r="F1612" s="13" t="s">
        <v>306</v>
      </c>
      <c r="G1612" s="19">
        <f t="shared" ref="G1612:BW1613" si="4889">G1613</f>
        <v>0</v>
      </c>
      <c r="H1612" s="19">
        <f t="shared" si="4889"/>
        <v>19.2</v>
      </c>
      <c r="I1612" s="19">
        <f t="shared" si="4889"/>
        <v>19.2</v>
      </c>
      <c r="J1612" s="19">
        <f t="shared" si="4889"/>
        <v>0</v>
      </c>
      <c r="K1612" s="19">
        <f t="shared" si="4889"/>
        <v>0</v>
      </c>
      <c r="L1612" s="19">
        <f t="shared" si="4889"/>
        <v>0</v>
      </c>
      <c r="M1612" s="19">
        <f t="shared" si="4763"/>
        <v>0</v>
      </c>
      <c r="N1612" s="19">
        <f t="shared" si="4764"/>
        <v>19.2</v>
      </c>
      <c r="O1612" s="19">
        <f t="shared" si="4765"/>
        <v>19.2</v>
      </c>
      <c r="P1612" s="19">
        <f t="shared" si="4889"/>
        <v>0</v>
      </c>
      <c r="Q1612" s="19">
        <f t="shared" si="4889"/>
        <v>0</v>
      </c>
      <c r="R1612" s="19">
        <f t="shared" si="4889"/>
        <v>0</v>
      </c>
      <c r="S1612" s="19">
        <f t="shared" si="4685"/>
        <v>0</v>
      </c>
      <c r="T1612" s="19">
        <f t="shared" si="4889"/>
        <v>0</v>
      </c>
      <c r="U1612" s="19">
        <f t="shared" si="4889"/>
        <v>0</v>
      </c>
      <c r="V1612" s="19">
        <f t="shared" si="4889"/>
        <v>0</v>
      </c>
      <c r="W1612" s="19">
        <f t="shared" si="4889"/>
        <v>0</v>
      </c>
      <c r="X1612" s="19">
        <f t="shared" si="4889"/>
        <v>0</v>
      </c>
      <c r="Y1612" s="19">
        <f t="shared" si="4889"/>
        <v>0</v>
      </c>
      <c r="Z1612" s="19">
        <f t="shared" si="4889"/>
        <v>0</v>
      </c>
      <c r="AA1612" s="19">
        <f t="shared" si="4889"/>
        <v>0</v>
      </c>
      <c r="AB1612" s="19">
        <f t="shared" si="4835"/>
        <v>0</v>
      </c>
      <c r="AC1612" s="19">
        <f t="shared" si="4836"/>
        <v>19.2</v>
      </c>
      <c r="AD1612" s="19">
        <f t="shared" si="4837"/>
        <v>19.2</v>
      </c>
      <c r="AE1612" s="19">
        <f t="shared" si="4889"/>
        <v>0</v>
      </c>
      <c r="AF1612" s="19">
        <f t="shared" si="4839"/>
        <v>0</v>
      </c>
      <c r="AG1612" s="19">
        <f t="shared" si="4889"/>
        <v>0</v>
      </c>
      <c r="AH1612" s="19">
        <f t="shared" si="4889"/>
        <v>0</v>
      </c>
      <c r="AI1612" s="19">
        <f t="shared" si="4889"/>
        <v>0</v>
      </c>
      <c r="AJ1612" s="19">
        <f t="shared" si="4889"/>
        <v>0</v>
      </c>
      <c r="AK1612" s="19">
        <f t="shared" si="4889"/>
        <v>0</v>
      </c>
      <c r="AL1612" s="19">
        <f t="shared" si="4889"/>
        <v>0</v>
      </c>
      <c r="AM1612" s="19">
        <f t="shared" si="4889"/>
        <v>0</v>
      </c>
      <c r="AN1612" s="19">
        <f t="shared" si="4889"/>
        <v>0</v>
      </c>
      <c r="AO1612" s="19">
        <f t="shared" si="4889"/>
        <v>0</v>
      </c>
      <c r="AP1612" s="19">
        <f t="shared" si="4889"/>
        <v>0</v>
      </c>
      <c r="AQ1612" s="19">
        <f t="shared" si="4889"/>
        <v>0</v>
      </c>
      <c r="AR1612" s="19">
        <f t="shared" si="4889"/>
        <v>0</v>
      </c>
      <c r="AS1612" s="19">
        <f t="shared" si="4889"/>
        <v>0</v>
      </c>
      <c r="AT1612" s="19">
        <f t="shared" si="4889"/>
        <v>0</v>
      </c>
      <c r="AU1612" s="19">
        <f t="shared" si="4789"/>
        <v>0</v>
      </c>
      <c r="AV1612" s="19">
        <f t="shared" si="4790"/>
        <v>19.2</v>
      </c>
      <c r="AW1612" s="19">
        <f t="shared" si="4791"/>
        <v>19.2</v>
      </c>
      <c r="AX1612" s="19">
        <f t="shared" si="4889"/>
        <v>0</v>
      </c>
      <c r="AY1612" s="19">
        <f t="shared" si="4889"/>
        <v>0</v>
      </c>
      <c r="AZ1612" s="19">
        <f t="shared" si="4889"/>
        <v>0</v>
      </c>
      <c r="BA1612" s="19">
        <f t="shared" si="4786"/>
        <v>0</v>
      </c>
      <c r="BB1612" s="19">
        <f t="shared" si="4787"/>
        <v>19.2</v>
      </c>
      <c r="BC1612" s="19">
        <f t="shared" si="4788"/>
        <v>19.2</v>
      </c>
      <c r="BD1612" s="19">
        <f t="shared" si="4889"/>
        <v>0</v>
      </c>
      <c r="BE1612" s="19">
        <f t="shared" si="4889"/>
        <v>0</v>
      </c>
      <c r="BF1612" s="19">
        <f t="shared" si="4889"/>
        <v>0</v>
      </c>
      <c r="BG1612" s="19">
        <f t="shared" si="4889"/>
        <v>0</v>
      </c>
      <c r="BH1612" s="19">
        <f t="shared" si="4889"/>
        <v>0</v>
      </c>
      <c r="BI1612" s="19">
        <f t="shared" si="4889"/>
        <v>0</v>
      </c>
      <c r="BJ1612" s="19">
        <f t="shared" si="4889"/>
        <v>0</v>
      </c>
      <c r="BK1612" s="19">
        <f t="shared" si="4889"/>
        <v>0</v>
      </c>
      <c r="BL1612" s="19">
        <f t="shared" si="4889"/>
        <v>0</v>
      </c>
      <c r="BM1612" s="19">
        <f t="shared" si="4889"/>
        <v>0</v>
      </c>
      <c r="BN1612" s="19">
        <f t="shared" si="4889"/>
        <v>0</v>
      </c>
      <c r="BO1612" s="19">
        <f t="shared" si="4889"/>
        <v>0</v>
      </c>
      <c r="BP1612" s="19">
        <f t="shared" si="4889"/>
        <v>0</v>
      </c>
      <c r="BQ1612" s="19">
        <f t="shared" si="4889"/>
        <v>0</v>
      </c>
      <c r="BR1612" s="19">
        <f t="shared" si="4722"/>
        <v>0</v>
      </c>
      <c r="BS1612" s="19">
        <f t="shared" si="4723"/>
        <v>19.2</v>
      </c>
      <c r="BT1612" s="19">
        <f t="shared" si="4724"/>
        <v>19.2</v>
      </c>
      <c r="BU1612" s="19">
        <f t="shared" si="4889"/>
        <v>0</v>
      </c>
      <c r="BV1612" s="19"/>
      <c r="BW1612" s="19">
        <f t="shared" si="4889"/>
        <v>0</v>
      </c>
      <c r="BX1612" s="2">
        <v>0</v>
      </c>
    </row>
    <row r="1613" spans="1:76" ht="15.6" hidden="1" x14ac:dyDescent="0.3">
      <c r="A1613" s="11" t="s">
        <v>314</v>
      </c>
      <c r="B1613" s="11" t="s">
        <v>91</v>
      </c>
      <c r="C1613" s="11" t="s">
        <v>214</v>
      </c>
      <c r="D1613" s="11" t="s">
        <v>249</v>
      </c>
      <c r="E1613" s="11" t="s">
        <v>7</v>
      </c>
      <c r="F1613" s="13" t="s">
        <v>273</v>
      </c>
      <c r="G1613" s="19">
        <f t="shared" si="4889"/>
        <v>0</v>
      </c>
      <c r="H1613" s="19">
        <f t="shared" si="4889"/>
        <v>19.2</v>
      </c>
      <c r="I1613" s="19">
        <f t="shared" si="4889"/>
        <v>19.2</v>
      </c>
      <c r="J1613" s="19">
        <f t="shared" si="4889"/>
        <v>0</v>
      </c>
      <c r="K1613" s="19">
        <f t="shared" si="4889"/>
        <v>0</v>
      </c>
      <c r="L1613" s="19">
        <f t="shared" si="4889"/>
        <v>0</v>
      </c>
      <c r="M1613" s="19">
        <f t="shared" si="4763"/>
        <v>0</v>
      </c>
      <c r="N1613" s="19">
        <f t="shared" si="4764"/>
        <v>19.2</v>
      </c>
      <c r="O1613" s="19">
        <f t="shared" si="4765"/>
        <v>19.2</v>
      </c>
      <c r="P1613" s="19">
        <f t="shared" si="4889"/>
        <v>0</v>
      </c>
      <c r="Q1613" s="19">
        <f t="shared" si="4889"/>
        <v>0</v>
      </c>
      <c r="R1613" s="19">
        <f t="shared" si="4889"/>
        <v>0</v>
      </c>
      <c r="S1613" s="19">
        <f t="shared" si="4685"/>
        <v>0</v>
      </c>
      <c r="T1613" s="19">
        <f t="shared" si="4889"/>
        <v>0</v>
      </c>
      <c r="U1613" s="19">
        <f t="shared" si="4889"/>
        <v>0</v>
      </c>
      <c r="V1613" s="19">
        <f t="shared" si="4889"/>
        <v>0</v>
      </c>
      <c r="W1613" s="19">
        <f t="shared" si="4889"/>
        <v>0</v>
      </c>
      <c r="X1613" s="19">
        <f t="shared" si="4889"/>
        <v>0</v>
      </c>
      <c r="Y1613" s="19">
        <f t="shared" si="4889"/>
        <v>0</v>
      </c>
      <c r="Z1613" s="19">
        <f t="shared" si="4889"/>
        <v>0</v>
      </c>
      <c r="AA1613" s="19">
        <f t="shared" si="4889"/>
        <v>0</v>
      </c>
      <c r="AB1613" s="19">
        <f t="shared" si="4835"/>
        <v>0</v>
      </c>
      <c r="AC1613" s="19">
        <f t="shared" si="4836"/>
        <v>19.2</v>
      </c>
      <c r="AD1613" s="19">
        <f t="shared" si="4837"/>
        <v>19.2</v>
      </c>
      <c r="AE1613" s="19">
        <f t="shared" si="4889"/>
        <v>0</v>
      </c>
      <c r="AF1613" s="19">
        <f t="shared" si="4839"/>
        <v>0</v>
      </c>
      <c r="AG1613" s="19">
        <f t="shared" si="4889"/>
        <v>0</v>
      </c>
      <c r="AH1613" s="19">
        <f t="shared" si="4889"/>
        <v>0</v>
      </c>
      <c r="AI1613" s="19">
        <f t="shared" si="4889"/>
        <v>0</v>
      </c>
      <c r="AJ1613" s="19">
        <f t="shared" si="4889"/>
        <v>0</v>
      </c>
      <c r="AK1613" s="19">
        <f t="shared" si="4889"/>
        <v>0</v>
      </c>
      <c r="AL1613" s="19">
        <f t="shared" si="4889"/>
        <v>0</v>
      </c>
      <c r="AM1613" s="19">
        <f t="shared" si="4889"/>
        <v>0</v>
      </c>
      <c r="AN1613" s="19">
        <f t="shared" si="4889"/>
        <v>0</v>
      </c>
      <c r="AO1613" s="19">
        <f t="shared" si="4889"/>
        <v>0</v>
      </c>
      <c r="AP1613" s="19">
        <f t="shared" si="4889"/>
        <v>0</v>
      </c>
      <c r="AQ1613" s="19">
        <f t="shared" si="4889"/>
        <v>0</v>
      </c>
      <c r="AR1613" s="19">
        <f t="shared" si="4889"/>
        <v>0</v>
      </c>
      <c r="AS1613" s="19">
        <f t="shared" si="4889"/>
        <v>0</v>
      </c>
      <c r="AT1613" s="19">
        <f t="shared" si="4889"/>
        <v>0</v>
      </c>
      <c r="AU1613" s="19">
        <f t="shared" si="4789"/>
        <v>0</v>
      </c>
      <c r="AV1613" s="19">
        <f t="shared" si="4790"/>
        <v>19.2</v>
      </c>
      <c r="AW1613" s="19">
        <f t="shared" si="4791"/>
        <v>19.2</v>
      </c>
      <c r="AX1613" s="19">
        <f t="shared" si="4889"/>
        <v>0</v>
      </c>
      <c r="AY1613" s="19">
        <f t="shared" si="4889"/>
        <v>0</v>
      </c>
      <c r="AZ1613" s="19">
        <f t="shared" si="4889"/>
        <v>0</v>
      </c>
      <c r="BA1613" s="19">
        <f t="shared" si="4786"/>
        <v>0</v>
      </c>
      <c r="BB1613" s="19">
        <f t="shared" si="4787"/>
        <v>19.2</v>
      </c>
      <c r="BC1613" s="19">
        <f t="shared" si="4788"/>
        <v>19.2</v>
      </c>
      <c r="BD1613" s="19">
        <f t="shared" si="4889"/>
        <v>0</v>
      </c>
      <c r="BE1613" s="19">
        <f t="shared" si="4889"/>
        <v>0</v>
      </c>
      <c r="BF1613" s="19">
        <f t="shared" si="4889"/>
        <v>0</v>
      </c>
      <c r="BG1613" s="19">
        <f t="shared" si="4889"/>
        <v>0</v>
      </c>
      <c r="BH1613" s="19">
        <f t="shared" si="4889"/>
        <v>0</v>
      </c>
      <c r="BI1613" s="19">
        <f t="shared" si="4889"/>
        <v>0</v>
      </c>
      <c r="BJ1613" s="19">
        <f t="shared" si="4889"/>
        <v>0</v>
      </c>
      <c r="BK1613" s="19">
        <f t="shared" si="4889"/>
        <v>0</v>
      </c>
      <c r="BL1613" s="19">
        <f t="shared" si="4889"/>
        <v>0</v>
      </c>
      <c r="BM1613" s="19">
        <f t="shared" si="4889"/>
        <v>0</v>
      </c>
      <c r="BN1613" s="19">
        <f t="shared" si="4889"/>
        <v>0</v>
      </c>
      <c r="BO1613" s="19">
        <f t="shared" si="4889"/>
        <v>0</v>
      </c>
      <c r="BP1613" s="19">
        <f t="shared" si="4889"/>
        <v>0</v>
      </c>
      <c r="BQ1613" s="19">
        <f t="shared" si="4889"/>
        <v>0</v>
      </c>
      <c r="BR1613" s="19">
        <f t="shared" si="4722"/>
        <v>0</v>
      </c>
      <c r="BS1613" s="19">
        <f t="shared" si="4723"/>
        <v>19.2</v>
      </c>
      <c r="BT1613" s="19">
        <f t="shared" si="4724"/>
        <v>19.2</v>
      </c>
      <c r="BU1613" s="19">
        <f t="shared" si="4889"/>
        <v>0</v>
      </c>
      <c r="BV1613" s="19"/>
      <c r="BW1613" s="19">
        <f t="shared" si="4889"/>
        <v>0</v>
      </c>
      <c r="BX1613" s="2">
        <v>0</v>
      </c>
    </row>
    <row r="1614" spans="1:76" ht="15.6" hidden="1" x14ac:dyDescent="0.3">
      <c r="A1614" s="11" t="s">
        <v>314</v>
      </c>
      <c r="B1614" s="11" t="s">
        <v>91</v>
      </c>
      <c r="C1614" s="11" t="s">
        <v>214</v>
      </c>
      <c r="D1614" s="11" t="s">
        <v>249</v>
      </c>
      <c r="E1614" s="11" t="s">
        <v>253</v>
      </c>
      <c r="F1614" s="13" t="s">
        <v>268</v>
      </c>
      <c r="G1614" s="19"/>
      <c r="H1614" s="19">
        <v>19.2</v>
      </c>
      <c r="I1614" s="19">
        <v>19.2</v>
      </c>
      <c r="J1614" s="19"/>
      <c r="K1614" s="19"/>
      <c r="L1614" s="19"/>
      <c r="M1614" s="19">
        <f t="shared" si="4763"/>
        <v>0</v>
      </c>
      <c r="N1614" s="19">
        <f t="shared" si="4764"/>
        <v>19.2</v>
      </c>
      <c r="O1614" s="19">
        <f t="shared" si="4765"/>
        <v>19.2</v>
      </c>
      <c r="P1614" s="19"/>
      <c r="Q1614" s="19"/>
      <c r="R1614" s="19"/>
      <c r="S1614" s="19">
        <f t="shared" si="4685"/>
        <v>0</v>
      </c>
      <c r="T1614" s="19"/>
      <c r="U1614" s="19"/>
      <c r="V1614" s="19"/>
      <c r="W1614" s="19"/>
      <c r="X1614" s="19"/>
      <c r="Y1614" s="19"/>
      <c r="Z1614" s="19"/>
      <c r="AA1614" s="19"/>
      <c r="AB1614" s="19">
        <f t="shared" si="4835"/>
        <v>0</v>
      </c>
      <c r="AC1614" s="19">
        <f t="shared" si="4836"/>
        <v>19.2</v>
      </c>
      <c r="AD1614" s="19">
        <f t="shared" si="4837"/>
        <v>19.2</v>
      </c>
      <c r="AE1614" s="19"/>
      <c r="AF1614" s="19">
        <f t="shared" si="4839"/>
        <v>0</v>
      </c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>
        <f t="shared" si="4789"/>
        <v>0</v>
      </c>
      <c r="AV1614" s="19">
        <f t="shared" si="4790"/>
        <v>19.2</v>
      </c>
      <c r="AW1614" s="19">
        <f t="shared" si="4791"/>
        <v>19.2</v>
      </c>
      <c r="AX1614" s="19"/>
      <c r="AY1614" s="19"/>
      <c r="AZ1614" s="19"/>
      <c r="BA1614" s="19">
        <f t="shared" si="4786"/>
        <v>0</v>
      </c>
      <c r="BB1614" s="19">
        <f t="shared" si="4787"/>
        <v>19.2</v>
      </c>
      <c r="BC1614" s="19">
        <f t="shared" si="4788"/>
        <v>19.2</v>
      </c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>
        <f t="shared" si="4722"/>
        <v>0</v>
      </c>
      <c r="BS1614" s="19">
        <f t="shared" si="4723"/>
        <v>19.2</v>
      </c>
      <c r="BT1614" s="19">
        <f t="shared" si="4724"/>
        <v>19.2</v>
      </c>
      <c r="BU1614" s="19"/>
      <c r="BV1614" s="19"/>
      <c r="BW1614" s="19"/>
      <c r="BX1614" s="2">
        <v>0</v>
      </c>
    </row>
    <row r="1615" spans="1:76" s="3" customFormat="1" x14ac:dyDescent="0.25">
      <c r="A1615" s="15" t="s">
        <v>314</v>
      </c>
      <c r="B1615" s="15" t="s">
        <v>66</v>
      </c>
      <c r="C1615" s="15"/>
      <c r="D1615" s="15"/>
      <c r="E1615" s="15"/>
      <c r="F1615" s="6" t="s">
        <v>80</v>
      </c>
      <c r="G1615" s="17">
        <f t="shared" ref="G1615:L1615" si="4890">G1616+G1640</f>
        <v>176055.19999999998</v>
      </c>
      <c r="H1615" s="17">
        <f t="shared" si="4890"/>
        <v>177520.9</v>
      </c>
      <c r="I1615" s="17">
        <f t="shared" si="4890"/>
        <v>178874.1</v>
      </c>
      <c r="J1615" s="17">
        <f t="shared" si="4890"/>
        <v>15435.18</v>
      </c>
      <c r="K1615" s="17">
        <f t="shared" si="4890"/>
        <v>15484.21</v>
      </c>
      <c r="L1615" s="17">
        <f t="shared" si="4890"/>
        <v>0</v>
      </c>
      <c r="M1615" s="19">
        <f t="shared" si="4763"/>
        <v>191490.37999999998</v>
      </c>
      <c r="N1615" s="19">
        <f t="shared" si="4764"/>
        <v>193005.11</v>
      </c>
      <c r="O1615" s="19">
        <f t="shared" si="4765"/>
        <v>178874.1</v>
      </c>
      <c r="P1615" s="17">
        <f>P1616+P1640</f>
        <v>0</v>
      </c>
      <c r="Q1615" s="17">
        <f>Q1616+Q1640</f>
        <v>0</v>
      </c>
      <c r="R1615" s="17">
        <f>R1616+R1640</f>
        <v>0</v>
      </c>
      <c r="S1615" s="19">
        <f t="shared" si="4685"/>
        <v>191490.37999999998</v>
      </c>
      <c r="T1615" s="17">
        <f t="shared" ref="T1615:BW1615" si="4891">T1616+T1640</f>
        <v>0</v>
      </c>
      <c r="U1615" s="17">
        <f t="shared" si="4891"/>
        <v>0</v>
      </c>
      <c r="V1615" s="17">
        <f t="shared" si="4891"/>
        <v>0</v>
      </c>
      <c r="W1615" s="17">
        <f t="shared" si="4891"/>
        <v>0</v>
      </c>
      <c r="X1615" s="17">
        <f t="shared" si="4891"/>
        <v>0</v>
      </c>
      <c r="Y1615" s="17">
        <f t="shared" si="4891"/>
        <v>0</v>
      </c>
      <c r="Z1615" s="17">
        <f t="shared" si="4891"/>
        <v>0</v>
      </c>
      <c r="AA1615" s="17">
        <f t="shared" si="4891"/>
        <v>0</v>
      </c>
      <c r="AB1615" s="19">
        <f t="shared" si="4835"/>
        <v>191490.37999999998</v>
      </c>
      <c r="AC1615" s="17">
        <f t="shared" si="4836"/>
        <v>193005.11</v>
      </c>
      <c r="AD1615" s="17">
        <f t="shared" si="4837"/>
        <v>178874.1</v>
      </c>
      <c r="AE1615" s="17">
        <f t="shared" ref="AE1615" si="4892">AE1616+AE1640</f>
        <v>0</v>
      </c>
      <c r="AF1615" s="17">
        <f t="shared" si="4839"/>
        <v>191490.37999999998</v>
      </c>
      <c r="AG1615" s="17">
        <f t="shared" ref="AG1615" si="4893">AG1616+AG1640</f>
        <v>0</v>
      </c>
      <c r="AH1615" s="17">
        <f t="shared" ref="AH1615:AJ1615" si="4894">AH1616+AH1640</f>
        <v>0</v>
      </c>
      <c r="AI1615" s="17">
        <f t="shared" si="4894"/>
        <v>-14727.199999999999</v>
      </c>
      <c r="AJ1615" s="17">
        <f t="shared" si="4894"/>
        <v>0</v>
      </c>
      <c r="AK1615" s="17">
        <f t="shared" ref="AK1615:AL1615" si="4895">AK1616+AK1640</f>
        <v>206.43</v>
      </c>
      <c r="AL1615" s="17">
        <f t="shared" si="4895"/>
        <v>0</v>
      </c>
      <c r="AM1615" s="17">
        <f t="shared" ref="AM1615:AR1615" si="4896">AM1616+AM1640</f>
        <v>0</v>
      </c>
      <c r="AN1615" s="17">
        <f t="shared" si="4896"/>
        <v>0</v>
      </c>
      <c r="AO1615" s="17">
        <f t="shared" si="4896"/>
        <v>0</v>
      </c>
      <c r="AP1615" s="17">
        <f t="shared" si="4896"/>
        <v>0</v>
      </c>
      <c r="AQ1615" s="17">
        <f t="shared" si="4896"/>
        <v>0</v>
      </c>
      <c r="AR1615" s="17">
        <f t="shared" si="4896"/>
        <v>0</v>
      </c>
      <c r="AS1615" s="17">
        <f t="shared" ref="AS1615:AT1615" si="4897">AS1616+AS1640</f>
        <v>0</v>
      </c>
      <c r="AT1615" s="17">
        <f t="shared" si="4897"/>
        <v>13994.099999999999</v>
      </c>
      <c r="AU1615" s="17">
        <f t="shared" si="4789"/>
        <v>176969.60999999996</v>
      </c>
      <c r="AV1615" s="17">
        <f t="shared" si="4790"/>
        <v>193005.11</v>
      </c>
      <c r="AW1615" s="17">
        <f t="shared" si="4791"/>
        <v>192868.2</v>
      </c>
      <c r="AX1615" s="17">
        <f t="shared" ref="AX1615:AZ1615" si="4898">AX1616+AX1640</f>
        <v>0</v>
      </c>
      <c r="AY1615" s="17">
        <f t="shared" si="4898"/>
        <v>0</v>
      </c>
      <c r="AZ1615" s="17">
        <f t="shared" si="4898"/>
        <v>0</v>
      </c>
      <c r="BA1615" s="17">
        <f t="shared" si="4786"/>
        <v>176969.60999999996</v>
      </c>
      <c r="BB1615" s="17">
        <f t="shared" si="4787"/>
        <v>193005.11</v>
      </c>
      <c r="BC1615" s="17">
        <f t="shared" si="4788"/>
        <v>192868.2</v>
      </c>
      <c r="BD1615" s="17">
        <f t="shared" ref="BD1615:BO1615" si="4899">BD1616+BD1640</f>
        <v>0</v>
      </c>
      <c r="BE1615" s="17">
        <f t="shared" si="4899"/>
        <v>0</v>
      </c>
      <c r="BF1615" s="17">
        <f t="shared" si="4899"/>
        <v>0</v>
      </c>
      <c r="BG1615" s="17">
        <f t="shared" si="4899"/>
        <v>0</v>
      </c>
      <c r="BH1615" s="17">
        <f t="shared" si="4899"/>
        <v>0</v>
      </c>
      <c r="BI1615" s="17">
        <f t="shared" ref="BI1615" si="4900">BI1616+BI1640</f>
        <v>0</v>
      </c>
      <c r="BJ1615" s="17">
        <f t="shared" si="4899"/>
        <v>0</v>
      </c>
      <c r="BK1615" s="17">
        <f t="shared" si="4899"/>
        <v>0</v>
      </c>
      <c r="BL1615" s="17">
        <f t="shared" si="4899"/>
        <v>0</v>
      </c>
      <c r="BM1615" s="17">
        <f t="shared" si="4899"/>
        <v>0</v>
      </c>
      <c r="BN1615" s="17">
        <f t="shared" si="4899"/>
        <v>0</v>
      </c>
      <c r="BO1615" s="17">
        <f t="shared" si="4899"/>
        <v>0</v>
      </c>
      <c r="BP1615" s="17">
        <f t="shared" ref="BP1615:BQ1615" si="4901">BP1616+BP1640</f>
        <v>0</v>
      </c>
      <c r="BQ1615" s="17">
        <f t="shared" si="4901"/>
        <v>0</v>
      </c>
      <c r="BR1615" s="17">
        <f t="shared" si="4722"/>
        <v>176969.60999999996</v>
      </c>
      <c r="BS1615" s="17">
        <f t="shared" si="4723"/>
        <v>193005.11</v>
      </c>
      <c r="BT1615" s="17">
        <f t="shared" si="4724"/>
        <v>192868.2</v>
      </c>
      <c r="BU1615" s="17">
        <f t="shared" ref="BU1615" si="4902">BU1616+BU1640</f>
        <v>0</v>
      </c>
      <c r="BV1615" s="17">
        <f t="shared" ref="BV1615:BV1678" si="4903">BR1615+BU1615</f>
        <v>176969.60999999996</v>
      </c>
      <c r="BW1615" s="17">
        <f t="shared" si="4891"/>
        <v>0</v>
      </c>
    </row>
    <row r="1616" spans="1:76" s="14" customFormat="1" x14ac:dyDescent="0.25">
      <c r="A1616" s="16" t="s">
        <v>314</v>
      </c>
      <c r="B1616" s="16" t="s">
        <v>66</v>
      </c>
      <c r="C1616" s="16" t="s">
        <v>117</v>
      </c>
      <c r="D1616" s="16"/>
      <c r="E1616" s="16"/>
      <c r="F1616" s="9" t="s">
        <v>278</v>
      </c>
      <c r="G1616" s="18">
        <f>G1617+G1625+G1630</f>
        <v>173269.4</v>
      </c>
      <c r="H1616" s="18">
        <f t="shared" ref="H1616:L1616" si="4904">H1617+H1625+H1630</f>
        <v>175309.5</v>
      </c>
      <c r="I1616" s="18">
        <f t="shared" si="4904"/>
        <v>176637.1</v>
      </c>
      <c r="J1616" s="18">
        <f t="shared" si="4904"/>
        <v>15435.18</v>
      </c>
      <c r="K1616" s="18">
        <f t="shared" si="4904"/>
        <v>15484.21</v>
      </c>
      <c r="L1616" s="18">
        <f t="shared" si="4904"/>
        <v>0</v>
      </c>
      <c r="M1616" s="19">
        <f t="shared" si="4763"/>
        <v>188704.58</v>
      </c>
      <c r="N1616" s="19">
        <f t="shared" si="4764"/>
        <v>190793.71</v>
      </c>
      <c r="O1616" s="19">
        <f t="shared" si="4765"/>
        <v>176637.1</v>
      </c>
      <c r="P1616" s="18">
        <f t="shared" ref="P1616" si="4905">P1617+P1625+P1630</f>
        <v>0</v>
      </c>
      <c r="Q1616" s="18">
        <f t="shared" ref="Q1616:R1616" si="4906">Q1617+Q1625+Q1630</f>
        <v>0</v>
      </c>
      <c r="R1616" s="18">
        <f t="shared" si="4906"/>
        <v>0</v>
      </c>
      <c r="S1616" s="19">
        <f t="shared" si="4685"/>
        <v>188704.58</v>
      </c>
      <c r="T1616" s="18">
        <f>T1617+T1625+T1630+T1635</f>
        <v>0</v>
      </c>
      <c r="U1616" s="18">
        <f t="shared" ref="U1616:BW1616" si="4907">U1617+U1625+U1630+U1635</f>
        <v>0</v>
      </c>
      <c r="V1616" s="18">
        <f t="shared" si="4907"/>
        <v>0</v>
      </c>
      <c r="W1616" s="18">
        <f t="shared" si="4907"/>
        <v>0</v>
      </c>
      <c r="X1616" s="18">
        <f t="shared" si="4907"/>
        <v>0</v>
      </c>
      <c r="Y1616" s="18">
        <f t="shared" si="4907"/>
        <v>0</v>
      </c>
      <c r="Z1616" s="18">
        <f t="shared" si="4907"/>
        <v>0</v>
      </c>
      <c r="AA1616" s="18">
        <f t="shared" si="4907"/>
        <v>0</v>
      </c>
      <c r="AB1616" s="19">
        <f t="shared" si="4835"/>
        <v>188704.58</v>
      </c>
      <c r="AC1616" s="18">
        <f t="shared" si="4836"/>
        <v>190793.71</v>
      </c>
      <c r="AD1616" s="18">
        <f t="shared" si="4837"/>
        <v>176637.1</v>
      </c>
      <c r="AE1616" s="18">
        <f t="shared" ref="AE1616" si="4908">AE1617+AE1625+AE1630+AE1635</f>
        <v>0</v>
      </c>
      <c r="AF1616" s="18">
        <f t="shared" si="4839"/>
        <v>188704.58</v>
      </c>
      <c r="AG1616" s="18">
        <f t="shared" ref="AG1616" si="4909">AG1617+AG1625+AG1630+AG1635</f>
        <v>0</v>
      </c>
      <c r="AH1616" s="18">
        <f t="shared" ref="AH1616:AJ1616" si="4910">AH1617+AH1625+AH1630+AH1635</f>
        <v>0</v>
      </c>
      <c r="AI1616" s="18">
        <f t="shared" si="4910"/>
        <v>-13994.099999999999</v>
      </c>
      <c r="AJ1616" s="18">
        <f t="shared" si="4910"/>
        <v>0</v>
      </c>
      <c r="AK1616" s="18">
        <f t="shared" ref="AK1616:AL1616" si="4911">AK1617+AK1625+AK1630+AK1635</f>
        <v>206.43</v>
      </c>
      <c r="AL1616" s="18">
        <f t="shared" si="4911"/>
        <v>0</v>
      </c>
      <c r="AM1616" s="18">
        <f t="shared" ref="AM1616:AR1616" si="4912">AM1617+AM1625+AM1630+AM1635</f>
        <v>0</v>
      </c>
      <c r="AN1616" s="18">
        <f t="shared" si="4912"/>
        <v>0</v>
      </c>
      <c r="AO1616" s="18">
        <f t="shared" si="4912"/>
        <v>0</v>
      </c>
      <c r="AP1616" s="18">
        <f t="shared" si="4912"/>
        <v>0</v>
      </c>
      <c r="AQ1616" s="18">
        <f t="shared" si="4912"/>
        <v>0</v>
      </c>
      <c r="AR1616" s="18">
        <f t="shared" si="4912"/>
        <v>0</v>
      </c>
      <c r="AS1616" s="18">
        <f t="shared" ref="AS1616:AT1616" si="4913">AS1617+AS1625+AS1630+AS1635</f>
        <v>0</v>
      </c>
      <c r="AT1616" s="18">
        <f t="shared" si="4913"/>
        <v>13994.099999999999</v>
      </c>
      <c r="AU1616" s="18">
        <f t="shared" si="4789"/>
        <v>174916.90999999997</v>
      </c>
      <c r="AV1616" s="18">
        <f t="shared" si="4790"/>
        <v>190793.71</v>
      </c>
      <c r="AW1616" s="18">
        <f t="shared" si="4791"/>
        <v>190631.2</v>
      </c>
      <c r="AX1616" s="18">
        <f t="shared" ref="AX1616:AZ1616" si="4914">AX1617+AX1625+AX1630+AX1635</f>
        <v>0</v>
      </c>
      <c r="AY1616" s="18">
        <f t="shared" si="4914"/>
        <v>0</v>
      </c>
      <c r="AZ1616" s="18">
        <f t="shared" si="4914"/>
        <v>0</v>
      </c>
      <c r="BA1616" s="19">
        <f t="shared" si="4786"/>
        <v>174916.90999999997</v>
      </c>
      <c r="BB1616" s="19">
        <f t="shared" si="4787"/>
        <v>190793.71</v>
      </c>
      <c r="BC1616" s="19">
        <f t="shared" si="4788"/>
        <v>190631.2</v>
      </c>
      <c r="BD1616" s="18">
        <f t="shared" ref="BD1616:BO1616" si="4915">BD1617+BD1625+BD1630+BD1635</f>
        <v>0</v>
      </c>
      <c r="BE1616" s="18">
        <f t="shared" si="4915"/>
        <v>0</v>
      </c>
      <c r="BF1616" s="18">
        <f t="shared" si="4915"/>
        <v>0</v>
      </c>
      <c r="BG1616" s="18">
        <f t="shared" si="4915"/>
        <v>0</v>
      </c>
      <c r="BH1616" s="18">
        <f t="shared" si="4915"/>
        <v>0</v>
      </c>
      <c r="BI1616" s="18">
        <f t="shared" ref="BI1616" si="4916">BI1617+BI1625+BI1630+BI1635</f>
        <v>0</v>
      </c>
      <c r="BJ1616" s="18">
        <f t="shared" si="4915"/>
        <v>0</v>
      </c>
      <c r="BK1616" s="18">
        <f t="shared" si="4915"/>
        <v>0</v>
      </c>
      <c r="BL1616" s="18">
        <f t="shared" si="4915"/>
        <v>0</v>
      </c>
      <c r="BM1616" s="18">
        <f t="shared" si="4915"/>
        <v>0</v>
      </c>
      <c r="BN1616" s="18">
        <f t="shared" si="4915"/>
        <v>0</v>
      </c>
      <c r="BO1616" s="18">
        <f t="shared" si="4915"/>
        <v>0</v>
      </c>
      <c r="BP1616" s="18">
        <f t="shared" ref="BP1616:BQ1616" si="4917">BP1617+BP1625+BP1630+BP1635</f>
        <v>0</v>
      </c>
      <c r="BQ1616" s="18">
        <f t="shared" si="4917"/>
        <v>0</v>
      </c>
      <c r="BR1616" s="19">
        <f t="shared" si="4722"/>
        <v>174916.90999999997</v>
      </c>
      <c r="BS1616" s="19">
        <f t="shared" si="4723"/>
        <v>190793.71</v>
      </c>
      <c r="BT1616" s="19">
        <f t="shared" si="4724"/>
        <v>190631.2</v>
      </c>
      <c r="BU1616" s="18">
        <f t="shared" ref="BU1616" si="4918">BU1617+BU1625+BU1630+BU1635</f>
        <v>0</v>
      </c>
      <c r="BV1616" s="18">
        <f t="shared" si="4903"/>
        <v>174916.90999999997</v>
      </c>
      <c r="BW1616" s="18">
        <f t="shared" si="4907"/>
        <v>0</v>
      </c>
    </row>
    <row r="1617" spans="1:75" ht="31.5" x14ac:dyDescent="0.25">
      <c r="A1617" s="11" t="s">
        <v>314</v>
      </c>
      <c r="B1617" s="11" t="s">
        <v>66</v>
      </c>
      <c r="C1617" s="11" t="s">
        <v>117</v>
      </c>
      <c r="D1617" s="11" t="s">
        <v>238</v>
      </c>
      <c r="E1617" s="11"/>
      <c r="F1617" s="13" t="s">
        <v>294</v>
      </c>
      <c r="G1617" s="19">
        <f t="shared" ref="G1617:BW1617" si="4919">G1618</f>
        <v>169823</v>
      </c>
      <c r="H1617" s="19">
        <f t="shared" si="4919"/>
        <v>171863.1</v>
      </c>
      <c r="I1617" s="19">
        <f t="shared" si="4919"/>
        <v>173190.7</v>
      </c>
      <c r="J1617" s="19">
        <f t="shared" si="4919"/>
        <v>15435.18</v>
      </c>
      <c r="K1617" s="19">
        <f t="shared" si="4919"/>
        <v>15484.21</v>
      </c>
      <c r="L1617" s="19">
        <f t="shared" si="4919"/>
        <v>0</v>
      </c>
      <c r="M1617" s="19">
        <f t="shared" si="4763"/>
        <v>185258.18</v>
      </c>
      <c r="N1617" s="19">
        <f t="shared" si="4764"/>
        <v>187347.31</v>
      </c>
      <c r="O1617" s="19">
        <f t="shared" si="4765"/>
        <v>173190.7</v>
      </c>
      <c r="P1617" s="19">
        <f t="shared" si="4919"/>
        <v>0</v>
      </c>
      <c r="Q1617" s="19">
        <f t="shared" si="4919"/>
        <v>0</v>
      </c>
      <c r="R1617" s="19">
        <f t="shared" si="4919"/>
        <v>0</v>
      </c>
      <c r="S1617" s="19">
        <f t="shared" si="4685"/>
        <v>185258.18</v>
      </c>
      <c r="T1617" s="19">
        <f t="shared" si="4919"/>
        <v>0</v>
      </c>
      <c r="U1617" s="19">
        <f t="shared" si="4919"/>
        <v>0</v>
      </c>
      <c r="V1617" s="19">
        <f t="shared" si="4919"/>
        <v>0</v>
      </c>
      <c r="W1617" s="19">
        <f t="shared" si="4919"/>
        <v>0</v>
      </c>
      <c r="X1617" s="19">
        <f t="shared" si="4919"/>
        <v>0</v>
      </c>
      <c r="Y1617" s="19">
        <f t="shared" si="4919"/>
        <v>0</v>
      </c>
      <c r="Z1617" s="19">
        <f t="shared" si="4919"/>
        <v>0</v>
      </c>
      <c r="AA1617" s="19">
        <f t="shared" si="4919"/>
        <v>0</v>
      </c>
      <c r="AB1617" s="19">
        <f t="shared" si="4835"/>
        <v>185258.18</v>
      </c>
      <c r="AC1617" s="19">
        <f t="shared" si="4836"/>
        <v>187347.31</v>
      </c>
      <c r="AD1617" s="19">
        <f t="shared" si="4837"/>
        <v>173190.7</v>
      </c>
      <c r="AE1617" s="19">
        <f t="shared" si="4919"/>
        <v>0</v>
      </c>
      <c r="AF1617" s="19">
        <f t="shared" si="4839"/>
        <v>185258.18</v>
      </c>
      <c r="AG1617" s="19">
        <f t="shared" si="4919"/>
        <v>0</v>
      </c>
      <c r="AH1617" s="19">
        <f t="shared" si="4919"/>
        <v>0</v>
      </c>
      <c r="AI1617" s="19">
        <f t="shared" si="4919"/>
        <v>-13994.099999999999</v>
      </c>
      <c r="AJ1617" s="19">
        <f t="shared" si="4919"/>
        <v>0</v>
      </c>
      <c r="AK1617" s="19">
        <f t="shared" si="4919"/>
        <v>0</v>
      </c>
      <c r="AL1617" s="19">
        <f t="shared" si="4919"/>
        <v>0</v>
      </c>
      <c r="AM1617" s="19">
        <f t="shared" si="4919"/>
        <v>0</v>
      </c>
      <c r="AN1617" s="19">
        <f t="shared" si="4919"/>
        <v>0</v>
      </c>
      <c r="AO1617" s="19">
        <f t="shared" si="4919"/>
        <v>0</v>
      </c>
      <c r="AP1617" s="19">
        <f t="shared" si="4919"/>
        <v>0</v>
      </c>
      <c r="AQ1617" s="19">
        <f t="shared" si="4919"/>
        <v>0</v>
      </c>
      <c r="AR1617" s="19">
        <f t="shared" si="4919"/>
        <v>0</v>
      </c>
      <c r="AS1617" s="19">
        <f t="shared" si="4919"/>
        <v>0</v>
      </c>
      <c r="AT1617" s="19">
        <f t="shared" si="4919"/>
        <v>13994.099999999999</v>
      </c>
      <c r="AU1617" s="19">
        <f t="shared" si="4789"/>
        <v>171264.08</v>
      </c>
      <c r="AV1617" s="19">
        <f t="shared" si="4790"/>
        <v>187347.31</v>
      </c>
      <c r="AW1617" s="19">
        <f t="shared" si="4791"/>
        <v>187184.80000000002</v>
      </c>
      <c r="AX1617" s="19">
        <f t="shared" si="4919"/>
        <v>0</v>
      </c>
      <c r="AY1617" s="19">
        <f t="shared" si="4919"/>
        <v>0</v>
      </c>
      <c r="AZ1617" s="19">
        <f t="shared" si="4919"/>
        <v>0</v>
      </c>
      <c r="BA1617" s="19">
        <f t="shared" si="4786"/>
        <v>171264.08</v>
      </c>
      <c r="BB1617" s="19">
        <f t="shared" si="4787"/>
        <v>187347.31</v>
      </c>
      <c r="BC1617" s="19">
        <f t="shared" si="4788"/>
        <v>187184.80000000002</v>
      </c>
      <c r="BD1617" s="19">
        <f t="shared" si="4919"/>
        <v>0</v>
      </c>
      <c r="BE1617" s="19">
        <f t="shared" si="4919"/>
        <v>0</v>
      </c>
      <c r="BF1617" s="19">
        <f t="shared" si="4919"/>
        <v>0</v>
      </c>
      <c r="BG1617" s="19">
        <f t="shared" si="4919"/>
        <v>0</v>
      </c>
      <c r="BH1617" s="19">
        <f t="shared" si="4919"/>
        <v>0</v>
      </c>
      <c r="BI1617" s="19">
        <f t="shared" si="4919"/>
        <v>0</v>
      </c>
      <c r="BJ1617" s="19">
        <f t="shared" si="4919"/>
        <v>0</v>
      </c>
      <c r="BK1617" s="19">
        <f t="shared" si="4919"/>
        <v>0</v>
      </c>
      <c r="BL1617" s="19">
        <f t="shared" si="4919"/>
        <v>0</v>
      </c>
      <c r="BM1617" s="19">
        <f t="shared" si="4919"/>
        <v>0</v>
      </c>
      <c r="BN1617" s="19">
        <f t="shared" si="4919"/>
        <v>0</v>
      </c>
      <c r="BO1617" s="19">
        <f t="shared" si="4919"/>
        <v>0</v>
      </c>
      <c r="BP1617" s="19">
        <f t="shared" si="4919"/>
        <v>0</v>
      </c>
      <c r="BQ1617" s="19">
        <f t="shared" si="4919"/>
        <v>0</v>
      </c>
      <c r="BR1617" s="19">
        <f t="shared" si="4722"/>
        <v>171264.08</v>
      </c>
      <c r="BS1617" s="19">
        <f t="shared" si="4723"/>
        <v>187347.31</v>
      </c>
      <c r="BT1617" s="19">
        <f t="shared" si="4724"/>
        <v>187184.80000000002</v>
      </c>
      <c r="BU1617" s="19">
        <f t="shared" si="4919"/>
        <v>0</v>
      </c>
      <c r="BV1617" s="19">
        <f t="shared" si="4903"/>
        <v>171264.08</v>
      </c>
      <c r="BW1617" s="19">
        <f t="shared" si="4919"/>
        <v>0</v>
      </c>
    </row>
    <row r="1618" spans="1:75" ht="31.5" x14ac:dyDescent="0.25">
      <c r="A1618" s="11" t="s">
        <v>314</v>
      </c>
      <c r="B1618" s="11" t="s">
        <v>66</v>
      </c>
      <c r="C1618" s="11" t="s">
        <v>117</v>
      </c>
      <c r="D1618" s="11" t="s">
        <v>239</v>
      </c>
      <c r="E1618" s="11"/>
      <c r="F1618" s="13" t="s">
        <v>295</v>
      </c>
      <c r="G1618" s="19">
        <f>G1619+G1622</f>
        <v>169823</v>
      </c>
      <c r="H1618" s="19">
        <f t="shared" ref="H1618:L1618" si="4920">H1619+H1622</f>
        <v>171863.1</v>
      </c>
      <c r="I1618" s="19">
        <f t="shared" si="4920"/>
        <v>173190.7</v>
      </c>
      <c r="J1618" s="19">
        <f t="shared" si="4920"/>
        <v>15435.18</v>
      </c>
      <c r="K1618" s="19">
        <f t="shared" si="4920"/>
        <v>15484.21</v>
      </c>
      <c r="L1618" s="19">
        <f t="shared" si="4920"/>
        <v>0</v>
      </c>
      <c r="M1618" s="19">
        <f t="shared" si="4763"/>
        <v>185258.18</v>
      </c>
      <c r="N1618" s="19">
        <f t="shared" si="4764"/>
        <v>187347.31</v>
      </c>
      <c r="O1618" s="19">
        <f t="shared" si="4765"/>
        <v>173190.7</v>
      </c>
      <c r="P1618" s="19">
        <f t="shared" ref="P1618" si="4921">P1619+P1622</f>
        <v>0</v>
      </c>
      <c r="Q1618" s="19">
        <f t="shared" ref="Q1618:R1618" si="4922">Q1619+Q1622</f>
        <v>0</v>
      </c>
      <c r="R1618" s="19">
        <f t="shared" si="4922"/>
        <v>0</v>
      </c>
      <c r="S1618" s="19">
        <f t="shared" si="4685"/>
        <v>185258.18</v>
      </c>
      <c r="T1618" s="19">
        <f t="shared" ref="T1618:U1618" si="4923">T1619+T1622</f>
        <v>0</v>
      </c>
      <c r="U1618" s="19">
        <f t="shared" si="4923"/>
        <v>0</v>
      </c>
      <c r="V1618" s="19">
        <f t="shared" ref="V1618:X1618" si="4924">V1619+V1622</f>
        <v>0</v>
      </c>
      <c r="W1618" s="19">
        <f t="shared" si="4924"/>
        <v>0</v>
      </c>
      <c r="X1618" s="19">
        <f t="shared" si="4924"/>
        <v>0</v>
      </c>
      <c r="Y1618" s="19">
        <f t="shared" ref="Y1618:AA1618" si="4925">Y1619+Y1622</f>
        <v>0</v>
      </c>
      <c r="Z1618" s="19">
        <f t="shared" si="4925"/>
        <v>0</v>
      </c>
      <c r="AA1618" s="19">
        <f t="shared" si="4925"/>
        <v>0</v>
      </c>
      <c r="AB1618" s="19">
        <f t="shared" si="4835"/>
        <v>185258.18</v>
      </c>
      <c r="AC1618" s="19">
        <f t="shared" si="4836"/>
        <v>187347.31</v>
      </c>
      <c r="AD1618" s="19">
        <f t="shared" si="4837"/>
        <v>173190.7</v>
      </c>
      <c r="AE1618" s="19">
        <f t="shared" ref="AE1618:BW1618" si="4926">AE1619+AE1622</f>
        <v>0</v>
      </c>
      <c r="AF1618" s="19">
        <f t="shared" si="4839"/>
        <v>185258.18</v>
      </c>
      <c r="AG1618" s="19">
        <f t="shared" ref="AG1618" si="4927">AG1619+AG1622</f>
        <v>0</v>
      </c>
      <c r="AH1618" s="19">
        <f t="shared" ref="AH1618:AJ1618" si="4928">AH1619+AH1622</f>
        <v>0</v>
      </c>
      <c r="AI1618" s="19">
        <f t="shared" si="4928"/>
        <v>-13994.099999999999</v>
      </c>
      <c r="AJ1618" s="19">
        <f t="shared" si="4928"/>
        <v>0</v>
      </c>
      <c r="AK1618" s="19">
        <f t="shared" ref="AK1618:AL1618" si="4929">AK1619+AK1622</f>
        <v>0</v>
      </c>
      <c r="AL1618" s="19">
        <f t="shared" si="4929"/>
        <v>0</v>
      </c>
      <c r="AM1618" s="19">
        <f t="shared" ref="AM1618:AR1618" si="4930">AM1619+AM1622</f>
        <v>0</v>
      </c>
      <c r="AN1618" s="19">
        <f t="shared" si="4930"/>
        <v>0</v>
      </c>
      <c r="AO1618" s="19">
        <f t="shared" si="4930"/>
        <v>0</v>
      </c>
      <c r="AP1618" s="19">
        <f t="shared" si="4930"/>
        <v>0</v>
      </c>
      <c r="AQ1618" s="19">
        <f t="shared" si="4930"/>
        <v>0</v>
      </c>
      <c r="AR1618" s="19">
        <f t="shared" si="4930"/>
        <v>0</v>
      </c>
      <c r="AS1618" s="19">
        <f t="shared" ref="AS1618:AT1618" si="4931">AS1619+AS1622</f>
        <v>0</v>
      </c>
      <c r="AT1618" s="19">
        <f t="shared" si="4931"/>
        <v>13994.099999999999</v>
      </c>
      <c r="AU1618" s="19">
        <f t="shared" si="4789"/>
        <v>171264.08</v>
      </c>
      <c r="AV1618" s="19">
        <f t="shared" si="4790"/>
        <v>187347.31</v>
      </c>
      <c r="AW1618" s="19">
        <f t="shared" si="4791"/>
        <v>187184.80000000002</v>
      </c>
      <c r="AX1618" s="19">
        <f t="shared" ref="AX1618:AZ1618" si="4932">AX1619+AX1622</f>
        <v>0</v>
      </c>
      <c r="AY1618" s="19">
        <f t="shared" si="4932"/>
        <v>0</v>
      </c>
      <c r="AZ1618" s="19">
        <f t="shared" si="4932"/>
        <v>0</v>
      </c>
      <c r="BA1618" s="19">
        <f t="shared" si="4786"/>
        <v>171264.08</v>
      </c>
      <c r="BB1618" s="19">
        <f t="shared" si="4787"/>
        <v>187347.31</v>
      </c>
      <c r="BC1618" s="19">
        <f t="shared" si="4788"/>
        <v>187184.80000000002</v>
      </c>
      <c r="BD1618" s="19">
        <f t="shared" ref="BD1618:BO1618" si="4933">BD1619+BD1622</f>
        <v>0</v>
      </c>
      <c r="BE1618" s="19">
        <f t="shared" si="4933"/>
        <v>0</v>
      </c>
      <c r="BF1618" s="19">
        <f t="shared" si="4933"/>
        <v>0</v>
      </c>
      <c r="BG1618" s="19">
        <f t="shared" si="4933"/>
        <v>0</v>
      </c>
      <c r="BH1618" s="19">
        <f t="shared" si="4933"/>
        <v>0</v>
      </c>
      <c r="BI1618" s="19">
        <f t="shared" ref="BI1618" si="4934">BI1619+BI1622</f>
        <v>0</v>
      </c>
      <c r="BJ1618" s="19">
        <f t="shared" si="4933"/>
        <v>0</v>
      </c>
      <c r="BK1618" s="19">
        <f t="shared" si="4933"/>
        <v>0</v>
      </c>
      <c r="BL1618" s="19">
        <f t="shared" si="4933"/>
        <v>0</v>
      </c>
      <c r="BM1618" s="19">
        <f t="shared" si="4933"/>
        <v>0</v>
      </c>
      <c r="BN1618" s="19">
        <f t="shared" si="4933"/>
        <v>0</v>
      </c>
      <c r="BO1618" s="19">
        <f t="shared" si="4933"/>
        <v>0</v>
      </c>
      <c r="BP1618" s="19">
        <f t="shared" ref="BP1618:BQ1618" si="4935">BP1619+BP1622</f>
        <v>0</v>
      </c>
      <c r="BQ1618" s="19">
        <f t="shared" si="4935"/>
        <v>0</v>
      </c>
      <c r="BR1618" s="19">
        <f t="shared" si="4722"/>
        <v>171264.08</v>
      </c>
      <c r="BS1618" s="19">
        <f t="shared" si="4723"/>
        <v>187347.31</v>
      </c>
      <c r="BT1618" s="19">
        <f t="shared" si="4724"/>
        <v>187184.80000000002</v>
      </c>
      <c r="BU1618" s="19">
        <f t="shared" ref="BU1618" si="4936">BU1619+BU1622</f>
        <v>0</v>
      </c>
      <c r="BV1618" s="19">
        <f t="shared" si="4903"/>
        <v>171264.08</v>
      </c>
      <c r="BW1618" s="19">
        <f t="shared" si="4926"/>
        <v>0</v>
      </c>
    </row>
    <row r="1619" spans="1:75" x14ac:dyDescent="0.25">
      <c r="A1619" s="11" t="s">
        <v>314</v>
      </c>
      <c r="B1619" s="11" t="s">
        <v>66</v>
      </c>
      <c r="C1619" s="11" t="s">
        <v>117</v>
      </c>
      <c r="D1619" s="11" t="s">
        <v>216</v>
      </c>
      <c r="E1619" s="11"/>
      <c r="F1619" s="13" t="s">
        <v>649</v>
      </c>
      <c r="G1619" s="19">
        <f t="shared" ref="G1619:BW1620" si="4937">G1620</f>
        <v>167032.4</v>
      </c>
      <c r="H1619" s="19">
        <f t="shared" si="4937"/>
        <v>169072.5</v>
      </c>
      <c r="I1619" s="19">
        <f t="shared" si="4937"/>
        <v>170400.1</v>
      </c>
      <c r="J1619" s="19">
        <f t="shared" si="4937"/>
        <v>15435.18</v>
      </c>
      <c r="K1619" s="19">
        <f t="shared" si="4937"/>
        <v>15484.21</v>
      </c>
      <c r="L1619" s="19">
        <f t="shared" si="4937"/>
        <v>0</v>
      </c>
      <c r="M1619" s="19">
        <f t="shared" si="4763"/>
        <v>182467.58</v>
      </c>
      <c r="N1619" s="19">
        <f t="shared" si="4764"/>
        <v>184556.71</v>
      </c>
      <c r="O1619" s="19">
        <f t="shared" si="4765"/>
        <v>170400.1</v>
      </c>
      <c r="P1619" s="19">
        <f t="shared" si="4937"/>
        <v>0</v>
      </c>
      <c r="Q1619" s="19">
        <f t="shared" si="4937"/>
        <v>0</v>
      </c>
      <c r="R1619" s="19">
        <f t="shared" si="4937"/>
        <v>0</v>
      </c>
      <c r="S1619" s="19">
        <f t="shared" si="4685"/>
        <v>182467.58</v>
      </c>
      <c r="T1619" s="19">
        <f t="shared" si="4937"/>
        <v>0</v>
      </c>
      <c r="U1619" s="19">
        <f t="shared" si="4937"/>
        <v>0</v>
      </c>
      <c r="V1619" s="19">
        <f t="shared" si="4937"/>
        <v>0</v>
      </c>
      <c r="W1619" s="19">
        <f t="shared" si="4937"/>
        <v>0</v>
      </c>
      <c r="X1619" s="19">
        <f t="shared" si="4937"/>
        <v>0</v>
      </c>
      <c r="Y1619" s="19">
        <f t="shared" si="4937"/>
        <v>0</v>
      </c>
      <c r="Z1619" s="19">
        <f t="shared" si="4937"/>
        <v>0</v>
      </c>
      <c r="AA1619" s="19">
        <f t="shared" si="4937"/>
        <v>0</v>
      </c>
      <c r="AB1619" s="19">
        <f t="shared" si="4835"/>
        <v>182467.58</v>
      </c>
      <c r="AC1619" s="19">
        <f t="shared" si="4836"/>
        <v>184556.71</v>
      </c>
      <c r="AD1619" s="19">
        <f t="shared" si="4837"/>
        <v>170400.1</v>
      </c>
      <c r="AE1619" s="19">
        <f t="shared" si="4937"/>
        <v>0</v>
      </c>
      <c r="AF1619" s="19">
        <f t="shared" si="4839"/>
        <v>182467.58</v>
      </c>
      <c r="AG1619" s="19">
        <f t="shared" si="4937"/>
        <v>0</v>
      </c>
      <c r="AH1619" s="19">
        <f t="shared" si="4937"/>
        <v>0</v>
      </c>
      <c r="AI1619" s="19">
        <f t="shared" si="4937"/>
        <v>-12598.8</v>
      </c>
      <c r="AJ1619" s="19">
        <f t="shared" si="4937"/>
        <v>0</v>
      </c>
      <c r="AK1619" s="19">
        <f t="shared" si="4937"/>
        <v>0</v>
      </c>
      <c r="AL1619" s="19">
        <f t="shared" si="4937"/>
        <v>0</v>
      </c>
      <c r="AM1619" s="19">
        <f t="shared" si="4937"/>
        <v>0</v>
      </c>
      <c r="AN1619" s="19">
        <f t="shared" si="4937"/>
        <v>0</v>
      </c>
      <c r="AO1619" s="19">
        <f t="shared" si="4937"/>
        <v>0</v>
      </c>
      <c r="AP1619" s="19">
        <f t="shared" si="4937"/>
        <v>0</v>
      </c>
      <c r="AQ1619" s="19">
        <f t="shared" si="4937"/>
        <v>0</v>
      </c>
      <c r="AR1619" s="19">
        <f t="shared" si="4937"/>
        <v>0</v>
      </c>
      <c r="AS1619" s="19">
        <f t="shared" si="4937"/>
        <v>0</v>
      </c>
      <c r="AT1619" s="19">
        <f t="shared" si="4937"/>
        <v>12598.8</v>
      </c>
      <c r="AU1619" s="19">
        <f t="shared" si="4789"/>
        <v>169868.78</v>
      </c>
      <c r="AV1619" s="19">
        <f t="shared" si="4790"/>
        <v>184556.71</v>
      </c>
      <c r="AW1619" s="19">
        <f t="shared" si="4791"/>
        <v>182998.9</v>
      </c>
      <c r="AX1619" s="19">
        <f t="shared" si="4937"/>
        <v>0</v>
      </c>
      <c r="AY1619" s="19">
        <f t="shared" si="4937"/>
        <v>0</v>
      </c>
      <c r="AZ1619" s="19">
        <f t="shared" si="4937"/>
        <v>0</v>
      </c>
      <c r="BA1619" s="19">
        <f t="shared" si="4786"/>
        <v>169868.78</v>
      </c>
      <c r="BB1619" s="19">
        <f t="shared" si="4787"/>
        <v>184556.71</v>
      </c>
      <c r="BC1619" s="19">
        <f t="shared" si="4788"/>
        <v>182998.9</v>
      </c>
      <c r="BD1619" s="19">
        <f t="shared" si="4937"/>
        <v>0</v>
      </c>
      <c r="BE1619" s="19">
        <f t="shared" si="4937"/>
        <v>0</v>
      </c>
      <c r="BF1619" s="19">
        <f t="shared" si="4937"/>
        <v>0</v>
      </c>
      <c r="BG1619" s="19">
        <f t="shared" si="4937"/>
        <v>0</v>
      </c>
      <c r="BH1619" s="19">
        <f t="shared" si="4937"/>
        <v>0</v>
      </c>
      <c r="BI1619" s="19">
        <f t="shared" si="4937"/>
        <v>0</v>
      </c>
      <c r="BJ1619" s="19">
        <f t="shared" si="4937"/>
        <v>0</v>
      </c>
      <c r="BK1619" s="19">
        <f t="shared" si="4937"/>
        <v>0</v>
      </c>
      <c r="BL1619" s="19">
        <f t="shared" si="4937"/>
        <v>0</v>
      </c>
      <c r="BM1619" s="19">
        <f t="shared" si="4937"/>
        <v>0</v>
      </c>
      <c r="BN1619" s="19">
        <f t="shared" si="4937"/>
        <v>0</v>
      </c>
      <c r="BO1619" s="19">
        <f t="shared" si="4937"/>
        <v>0</v>
      </c>
      <c r="BP1619" s="19">
        <f t="shared" si="4937"/>
        <v>0</v>
      </c>
      <c r="BQ1619" s="19">
        <f t="shared" si="4937"/>
        <v>0</v>
      </c>
      <c r="BR1619" s="19">
        <f t="shared" si="4722"/>
        <v>169868.78</v>
      </c>
      <c r="BS1619" s="19">
        <f t="shared" si="4723"/>
        <v>184556.71</v>
      </c>
      <c r="BT1619" s="19">
        <f t="shared" si="4724"/>
        <v>182998.9</v>
      </c>
      <c r="BU1619" s="19">
        <f t="shared" si="4937"/>
        <v>0</v>
      </c>
      <c r="BV1619" s="19">
        <f t="shared" si="4903"/>
        <v>169868.78</v>
      </c>
      <c r="BW1619" s="19">
        <f t="shared" si="4937"/>
        <v>0</v>
      </c>
    </row>
    <row r="1620" spans="1:75" ht="31.5" x14ac:dyDescent="0.25">
      <c r="A1620" s="11" t="s">
        <v>314</v>
      </c>
      <c r="B1620" s="11" t="s">
        <v>66</v>
      </c>
      <c r="C1620" s="11" t="s">
        <v>117</v>
      </c>
      <c r="D1620" s="11" t="s">
        <v>216</v>
      </c>
      <c r="E1620" s="11" t="s">
        <v>6</v>
      </c>
      <c r="F1620" s="13" t="s">
        <v>270</v>
      </c>
      <c r="G1620" s="19">
        <f t="shared" si="4937"/>
        <v>167032.4</v>
      </c>
      <c r="H1620" s="19">
        <f t="shared" si="4937"/>
        <v>169072.5</v>
      </c>
      <c r="I1620" s="19">
        <f t="shared" si="4937"/>
        <v>170400.1</v>
      </c>
      <c r="J1620" s="19">
        <f t="shared" si="4937"/>
        <v>15435.18</v>
      </c>
      <c r="K1620" s="19">
        <f t="shared" si="4937"/>
        <v>15484.21</v>
      </c>
      <c r="L1620" s="19">
        <f t="shared" si="4937"/>
        <v>0</v>
      </c>
      <c r="M1620" s="19">
        <f t="shared" si="4763"/>
        <v>182467.58</v>
      </c>
      <c r="N1620" s="19">
        <f t="shared" si="4764"/>
        <v>184556.71</v>
      </c>
      <c r="O1620" s="19">
        <f t="shared" si="4765"/>
        <v>170400.1</v>
      </c>
      <c r="P1620" s="19">
        <f t="shared" si="4937"/>
        <v>0</v>
      </c>
      <c r="Q1620" s="19">
        <f t="shared" si="4937"/>
        <v>0</v>
      </c>
      <c r="R1620" s="19">
        <f t="shared" si="4937"/>
        <v>0</v>
      </c>
      <c r="S1620" s="19">
        <f t="shared" ref="S1620:S1695" si="4938">M1620+P1620+Q1620+R1620</f>
        <v>182467.58</v>
      </c>
      <c r="T1620" s="19">
        <f t="shared" si="4937"/>
        <v>0</v>
      </c>
      <c r="U1620" s="19">
        <f t="shared" si="4937"/>
        <v>0</v>
      </c>
      <c r="V1620" s="19">
        <f t="shared" si="4937"/>
        <v>0</v>
      </c>
      <c r="W1620" s="19">
        <f t="shared" si="4937"/>
        <v>0</v>
      </c>
      <c r="X1620" s="19">
        <f t="shared" si="4937"/>
        <v>0</v>
      </c>
      <c r="Y1620" s="19">
        <f t="shared" si="4937"/>
        <v>0</v>
      </c>
      <c r="Z1620" s="19">
        <f t="shared" si="4937"/>
        <v>0</v>
      </c>
      <c r="AA1620" s="19">
        <f t="shared" si="4937"/>
        <v>0</v>
      </c>
      <c r="AB1620" s="19">
        <f t="shared" si="4835"/>
        <v>182467.58</v>
      </c>
      <c r="AC1620" s="19">
        <f t="shared" si="4836"/>
        <v>184556.71</v>
      </c>
      <c r="AD1620" s="19">
        <f t="shared" si="4837"/>
        <v>170400.1</v>
      </c>
      <c r="AE1620" s="19">
        <f t="shared" si="4937"/>
        <v>0</v>
      </c>
      <c r="AF1620" s="19">
        <f t="shared" si="4839"/>
        <v>182467.58</v>
      </c>
      <c r="AG1620" s="19">
        <f t="shared" si="4937"/>
        <v>0</v>
      </c>
      <c r="AH1620" s="19">
        <f t="shared" si="4937"/>
        <v>0</v>
      </c>
      <c r="AI1620" s="19">
        <f t="shared" si="4937"/>
        <v>-12598.8</v>
      </c>
      <c r="AJ1620" s="19">
        <f t="shared" si="4937"/>
        <v>0</v>
      </c>
      <c r="AK1620" s="19">
        <f t="shared" si="4937"/>
        <v>0</v>
      </c>
      <c r="AL1620" s="19">
        <f t="shared" si="4937"/>
        <v>0</v>
      </c>
      <c r="AM1620" s="19">
        <f t="shared" si="4937"/>
        <v>0</v>
      </c>
      <c r="AN1620" s="19">
        <f t="shared" si="4937"/>
        <v>0</v>
      </c>
      <c r="AO1620" s="19">
        <f t="shared" si="4937"/>
        <v>0</v>
      </c>
      <c r="AP1620" s="19">
        <f t="shared" si="4937"/>
        <v>0</v>
      </c>
      <c r="AQ1620" s="19">
        <f t="shared" si="4937"/>
        <v>0</v>
      </c>
      <c r="AR1620" s="19">
        <f t="shared" si="4937"/>
        <v>0</v>
      </c>
      <c r="AS1620" s="19">
        <f t="shared" si="4937"/>
        <v>0</v>
      </c>
      <c r="AT1620" s="19">
        <f t="shared" si="4937"/>
        <v>12598.8</v>
      </c>
      <c r="AU1620" s="19">
        <f t="shared" si="4789"/>
        <v>169868.78</v>
      </c>
      <c r="AV1620" s="19">
        <f t="shared" si="4790"/>
        <v>184556.71</v>
      </c>
      <c r="AW1620" s="19">
        <f t="shared" si="4791"/>
        <v>182998.9</v>
      </c>
      <c r="AX1620" s="19">
        <f t="shared" si="4937"/>
        <v>0</v>
      </c>
      <c r="AY1620" s="19">
        <f t="shared" si="4937"/>
        <v>0</v>
      </c>
      <c r="AZ1620" s="19">
        <f t="shared" si="4937"/>
        <v>0</v>
      </c>
      <c r="BA1620" s="19">
        <f t="shared" si="4786"/>
        <v>169868.78</v>
      </c>
      <c r="BB1620" s="19">
        <f t="shared" si="4787"/>
        <v>184556.71</v>
      </c>
      <c r="BC1620" s="19">
        <f t="shared" si="4788"/>
        <v>182998.9</v>
      </c>
      <c r="BD1620" s="19">
        <f t="shared" si="4937"/>
        <v>0</v>
      </c>
      <c r="BE1620" s="19">
        <f t="shared" si="4937"/>
        <v>0</v>
      </c>
      <c r="BF1620" s="19">
        <f t="shared" si="4937"/>
        <v>0</v>
      </c>
      <c r="BG1620" s="19">
        <f t="shared" si="4937"/>
        <v>0</v>
      </c>
      <c r="BH1620" s="19">
        <f t="shared" si="4937"/>
        <v>0</v>
      </c>
      <c r="BI1620" s="19">
        <f t="shared" si="4937"/>
        <v>0</v>
      </c>
      <c r="BJ1620" s="19">
        <f t="shared" si="4937"/>
        <v>0</v>
      </c>
      <c r="BK1620" s="19">
        <f t="shared" si="4937"/>
        <v>0</v>
      </c>
      <c r="BL1620" s="19">
        <f t="shared" si="4937"/>
        <v>0</v>
      </c>
      <c r="BM1620" s="19">
        <f t="shared" si="4937"/>
        <v>0</v>
      </c>
      <c r="BN1620" s="19">
        <f t="shared" si="4937"/>
        <v>0</v>
      </c>
      <c r="BO1620" s="19">
        <f t="shared" si="4937"/>
        <v>0</v>
      </c>
      <c r="BP1620" s="19">
        <f t="shared" si="4937"/>
        <v>0</v>
      </c>
      <c r="BQ1620" s="19">
        <f t="shared" si="4937"/>
        <v>0</v>
      </c>
      <c r="BR1620" s="19">
        <f t="shared" si="4722"/>
        <v>169868.78</v>
      </c>
      <c r="BS1620" s="19">
        <f t="shared" si="4723"/>
        <v>184556.71</v>
      </c>
      <c r="BT1620" s="19">
        <f t="shared" si="4724"/>
        <v>182998.9</v>
      </c>
      <c r="BU1620" s="19">
        <f t="shared" si="4937"/>
        <v>0</v>
      </c>
      <c r="BV1620" s="19">
        <f t="shared" si="4903"/>
        <v>169868.78</v>
      </c>
      <c r="BW1620" s="19">
        <f t="shared" si="4937"/>
        <v>0</v>
      </c>
    </row>
    <row r="1621" spans="1:75" ht="31.5" x14ac:dyDescent="0.25">
      <c r="A1621" s="11" t="s">
        <v>314</v>
      </c>
      <c r="B1621" s="11" t="s">
        <v>66</v>
      </c>
      <c r="C1621" s="11" t="s">
        <v>117</v>
      </c>
      <c r="D1621" s="11" t="s">
        <v>216</v>
      </c>
      <c r="E1621" s="11">
        <v>240</v>
      </c>
      <c r="F1621" s="13" t="s">
        <v>259</v>
      </c>
      <c r="G1621" s="19">
        <v>167032.4</v>
      </c>
      <c r="H1621" s="19">
        <v>169072.5</v>
      </c>
      <c r="I1621" s="19">
        <v>170400.1</v>
      </c>
      <c r="J1621" s="19">
        <v>15435.18</v>
      </c>
      <c r="K1621" s="19">
        <v>15484.21</v>
      </c>
      <c r="L1621" s="19"/>
      <c r="M1621" s="19">
        <f t="shared" si="4763"/>
        <v>182467.58</v>
      </c>
      <c r="N1621" s="19">
        <f t="shared" si="4764"/>
        <v>184556.71</v>
      </c>
      <c r="O1621" s="19">
        <f t="shared" si="4765"/>
        <v>170400.1</v>
      </c>
      <c r="P1621" s="19"/>
      <c r="Q1621" s="19"/>
      <c r="R1621" s="19"/>
      <c r="S1621" s="19">
        <f t="shared" si="4938"/>
        <v>182467.58</v>
      </c>
      <c r="T1621" s="19"/>
      <c r="U1621" s="19"/>
      <c r="V1621" s="19"/>
      <c r="W1621" s="19"/>
      <c r="X1621" s="19"/>
      <c r="Y1621" s="19"/>
      <c r="Z1621" s="19"/>
      <c r="AA1621" s="19"/>
      <c r="AB1621" s="19">
        <f t="shared" si="4835"/>
        <v>182467.58</v>
      </c>
      <c r="AC1621" s="19">
        <f t="shared" si="4836"/>
        <v>184556.71</v>
      </c>
      <c r="AD1621" s="19">
        <f t="shared" si="4837"/>
        <v>170400.1</v>
      </c>
      <c r="AE1621" s="19"/>
      <c r="AF1621" s="19">
        <f t="shared" si="4839"/>
        <v>182467.58</v>
      </c>
      <c r="AG1621" s="19"/>
      <c r="AH1621" s="19"/>
      <c r="AI1621" s="19">
        <v>-12598.8</v>
      </c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>
        <v>12598.8</v>
      </c>
      <c r="AU1621" s="19">
        <f t="shared" si="4789"/>
        <v>169868.78</v>
      </c>
      <c r="AV1621" s="19">
        <f t="shared" si="4790"/>
        <v>184556.71</v>
      </c>
      <c r="AW1621" s="19">
        <f t="shared" si="4791"/>
        <v>182998.9</v>
      </c>
      <c r="AX1621" s="19"/>
      <c r="AY1621" s="19"/>
      <c r="AZ1621" s="19"/>
      <c r="BA1621" s="19">
        <f t="shared" si="4786"/>
        <v>169868.78</v>
      </c>
      <c r="BB1621" s="19">
        <f t="shared" si="4787"/>
        <v>184556.71</v>
      </c>
      <c r="BC1621" s="19">
        <f t="shared" si="4788"/>
        <v>182998.9</v>
      </c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>
        <f t="shared" si="4722"/>
        <v>169868.78</v>
      </c>
      <c r="BS1621" s="19">
        <f t="shared" si="4723"/>
        <v>184556.71</v>
      </c>
      <c r="BT1621" s="19">
        <f t="shared" si="4724"/>
        <v>182998.9</v>
      </c>
      <c r="BU1621" s="19"/>
      <c r="BV1621" s="19">
        <f t="shared" si="4903"/>
        <v>169868.78</v>
      </c>
      <c r="BW1621" s="19"/>
    </row>
    <row r="1622" spans="1:75" x14ac:dyDescent="0.25">
      <c r="A1622" s="11" t="s">
        <v>314</v>
      </c>
      <c r="B1622" s="11" t="s">
        <v>66</v>
      </c>
      <c r="C1622" s="11" t="s">
        <v>117</v>
      </c>
      <c r="D1622" s="11" t="s">
        <v>217</v>
      </c>
      <c r="E1622" s="11"/>
      <c r="F1622" s="13" t="s">
        <v>296</v>
      </c>
      <c r="G1622" s="19">
        <f t="shared" ref="G1622:BW1623" si="4939">G1623</f>
        <v>2790.6</v>
      </c>
      <c r="H1622" s="19">
        <f t="shared" si="4939"/>
        <v>2790.6</v>
      </c>
      <c r="I1622" s="19">
        <f t="shared" si="4939"/>
        <v>2790.6</v>
      </c>
      <c r="J1622" s="19">
        <f t="shared" si="4939"/>
        <v>0</v>
      </c>
      <c r="K1622" s="19">
        <f t="shared" si="4939"/>
        <v>0</v>
      </c>
      <c r="L1622" s="19">
        <f t="shared" si="4939"/>
        <v>0</v>
      </c>
      <c r="M1622" s="19">
        <f t="shared" si="4763"/>
        <v>2790.6</v>
      </c>
      <c r="N1622" s="19">
        <f t="shared" si="4764"/>
        <v>2790.6</v>
      </c>
      <c r="O1622" s="19">
        <f t="shared" si="4765"/>
        <v>2790.6</v>
      </c>
      <c r="P1622" s="19">
        <f t="shared" si="4939"/>
        <v>0</v>
      </c>
      <c r="Q1622" s="19">
        <f t="shared" si="4939"/>
        <v>0</v>
      </c>
      <c r="R1622" s="19">
        <f t="shared" si="4939"/>
        <v>0</v>
      </c>
      <c r="S1622" s="19">
        <f t="shared" si="4938"/>
        <v>2790.6</v>
      </c>
      <c r="T1622" s="19">
        <f t="shared" si="4939"/>
        <v>0</v>
      </c>
      <c r="U1622" s="19">
        <f t="shared" si="4939"/>
        <v>0</v>
      </c>
      <c r="V1622" s="19">
        <f t="shared" si="4939"/>
        <v>0</v>
      </c>
      <c r="W1622" s="19">
        <f t="shared" si="4939"/>
        <v>0</v>
      </c>
      <c r="X1622" s="19">
        <f t="shared" si="4939"/>
        <v>0</v>
      </c>
      <c r="Y1622" s="19">
        <f t="shared" si="4939"/>
        <v>0</v>
      </c>
      <c r="Z1622" s="19">
        <f t="shared" si="4939"/>
        <v>0</v>
      </c>
      <c r="AA1622" s="19">
        <f t="shared" si="4939"/>
        <v>0</v>
      </c>
      <c r="AB1622" s="19">
        <f t="shared" si="4835"/>
        <v>2790.6</v>
      </c>
      <c r="AC1622" s="19">
        <f t="shared" si="4836"/>
        <v>2790.6</v>
      </c>
      <c r="AD1622" s="19">
        <f t="shared" si="4837"/>
        <v>2790.6</v>
      </c>
      <c r="AE1622" s="19">
        <f t="shared" si="4939"/>
        <v>0</v>
      </c>
      <c r="AF1622" s="19">
        <f t="shared" si="4839"/>
        <v>2790.6</v>
      </c>
      <c r="AG1622" s="19">
        <f t="shared" si="4939"/>
        <v>0</v>
      </c>
      <c r="AH1622" s="19">
        <f t="shared" si="4939"/>
        <v>0</v>
      </c>
      <c r="AI1622" s="19">
        <f t="shared" si="4939"/>
        <v>-1395.3</v>
      </c>
      <c r="AJ1622" s="19">
        <f t="shared" si="4939"/>
        <v>0</v>
      </c>
      <c r="AK1622" s="19">
        <f t="shared" si="4939"/>
        <v>0</v>
      </c>
      <c r="AL1622" s="19">
        <f t="shared" si="4939"/>
        <v>0</v>
      </c>
      <c r="AM1622" s="19">
        <f t="shared" si="4939"/>
        <v>0</v>
      </c>
      <c r="AN1622" s="19">
        <f t="shared" si="4939"/>
        <v>0</v>
      </c>
      <c r="AO1622" s="19">
        <f t="shared" si="4939"/>
        <v>0</v>
      </c>
      <c r="AP1622" s="19">
        <f t="shared" si="4939"/>
        <v>0</v>
      </c>
      <c r="AQ1622" s="19">
        <f t="shared" si="4939"/>
        <v>0</v>
      </c>
      <c r="AR1622" s="19">
        <f t="shared" si="4939"/>
        <v>0</v>
      </c>
      <c r="AS1622" s="19">
        <f t="shared" si="4939"/>
        <v>0</v>
      </c>
      <c r="AT1622" s="19">
        <f t="shared" si="4939"/>
        <v>1395.3</v>
      </c>
      <c r="AU1622" s="19">
        <f t="shared" si="4789"/>
        <v>1395.3</v>
      </c>
      <c r="AV1622" s="19">
        <f t="shared" si="4790"/>
        <v>2790.6</v>
      </c>
      <c r="AW1622" s="19">
        <f t="shared" si="4791"/>
        <v>4185.8999999999996</v>
      </c>
      <c r="AX1622" s="19">
        <f t="shared" si="4939"/>
        <v>0</v>
      </c>
      <c r="AY1622" s="19">
        <f t="shared" si="4939"/>
        <v>0</v>
      </c>
      <c r="AZ1622" s="19">
        <f t="shared" si="4939"/>
        <v>0</v>
      </c>
      <c r="BA1622" s="19">
        <f t="shared" si="4786"/>
        <v>1395.3</v>
      </c>
      <c r="BB1622" s="19">
        <f t="shared" si="4787"/>
        <v>2790.6</v>
      </c>
      <c r="BC1622" s="19">
        <f t="shared" si="4788"/>
        <v>4185.8999999999996</v>
      </c>
      <c r="BD1622" s="19">
        <f t="shared" si="4939"/>
        <v>0</v>
      </c>
      <c r="BE1622" s="19">
        <f t="shared" si="4939"/>
        <v>0</v>
      </c>
      <c r="BF1622" s="19">
        <f t="shared" si="4939"/>
        <v>0</v>
      </c>
      <c r="BG1622" s="19">
        <f t="shared" si="4939"/>
        <v>0</v>
      </c>
      <c r="BH1622" s="19">
        <f t="shared" si="4939"/>
        <v>0</v>
      </c>
      <c r="BI1622" s="19">
        <f t="shared" si="4939"/>
        <v>0</v>
      </c>
      <c r="BJ1622" s="19">
        <f t="shared" si="4939"/>
        <v>0</v>
      </c>
      <c r="BK1622" s="19">
        <f t="shared" si="4939"/>
        <v>0</v>
      </c>
      <c r="BL1622" s="19">
        <f t="shared" si="4939"/>
        <v>0</v>
      </c>
      <c r="BM1622" s="19">
        <f t="shared" si="4939"/>
        <v>0</v>
      </c>
      <c r="BN1622" s="19">
        <f t="shared" si="4939"/>
        <v>0</v>
      </c>
      <c r="BO1622" s="19">
        <f t="shared" si="4939"/>
        <v>0</v>
      </c>
      <c r="BP1622" s="19">
        <f t="shared" si="4939"/>
        <v>0</v>
      </c>
      <c r="BQ1622" s="19">
        <f t="shared" si="4939"/>
        <v>0</v>
      </c>
      <c r="BR1622" s="19">
        <f t="shared" si="4722"/>
        <v>1395.3</v>
      </c>
      <c r="BS1622" s="19">
        <f t="shared" si="4723"/>
        <v>2790.6</v>
      </c>
      <c r="BT1622" s="19">
        <f t="shared" si="4724"/>
        <v>4185.8999999999996</v>
      </c>
      <c r="BU1622" s="19">
        <f t="shared" si="4939"/>
        <v>0</v>
      </c>
      <c r="BV1622" s="19">
        <f t="shared" si="4903"/>
        <v>1395.3</v>
      </c>
      <c r="BW1622" s="19">
        <f t="shared" si="4939"/>
        <v>0</v>
      </c>
    </row>
    <row r="1623" spans="1:75" ht="31.5" x14ac:dyDescent="0.25">
      <c r="A1623" s="11" t="s">
        <v>314</v>
      </c>
      <c r="B1623" s="11" t="s">
        <v>66</v>
      </c>
      <c r="C1623" s="11" t="s">
        <v>117</v>
      </c>
      <c r="D1623" s="11" t="s">
        <v>217</v>
      </c>
      <c r="E1623" s="11" t="s">
        <v>6</v>
      </c>
      <c r="F1623" s="13" t="s">
        <v>270</v>
      </c>
      <c r="G1623" s="19">
        <f t="shared" si="4939"/>
        <v>2790.6</v>
      </c>
      <c r="H1623" s="19">
        <f t="shared" si="4939"/>
        <v>2790.6</v>
      </c>
      <c r="I1623" s="19">
        <f t="shared" si="4939"/>
        <v>2790.6</v>
      </c>
      <c r="J1623" s="19">
        <f t="shared" si="4939"/>
        <v>0</v>
      </c>
      <c r="K1623" s="19">
        <f t="shared" si="4939"/>
        <v>0</v>
      </c>
      <c r="L1623" s="19">
        <f t="shared" si="4939"/>
        <v>0</v>
      </c>
      <c r="M1623" s="19">
        <f t="shared" si="4763"/>
        <v>2790.6</v>
      </c>
      <c r="N1623" s="19">
        <f t="shared" si="4764"/>
        <v>2790.6</v>
      </c>
      <c r="O1623" s="19">
        <f t="shared" si="4765"/>
        <v>2790.6</v>
      </c>
      <c r="P1623" s="19">
        <f t="shared" si="4939"/>
        <v>0</v>
      </c>
      <c r="Q1623" s="19">
        <f t="shared" si="4939"/>
        <v>0</v>
      </c>
      <c r="R1623" s="19">
        <f t="shared" si="4939"/>
        <v>0</v>
      </c>
      <c r="S1623" s="19">
        <f t="shared" si="4938"/>
        <v>2790.6</v>
      </c>
      <c r="T1623" s="19">
        <f t="shared" si="4939"/>
        <v>0</v>
      </c>
      <c r="U1623" s="19">
        <f t="shared" si="4939"/>
        <v>0</v>
      </c>
      <c r="V1623" s="19">
        <f t="shared" si="4939"/>
        <v>0</v>
      </c>
      <c r="W1623" s="19">
        <f t="shared" si="4939"/>
        <v>0</v>
      </c>
      <c r="X1623" s="19">
        <f t="shared" si="4939"/>
        <v>0</v>
      </c>
      <c r="Y1623" s="19">
        <f t="shared" si="4939"/>
        <v>0</v>
      </c>
      <c r="Z1623" s="19">
        <f t="shared" si="4939"/>
        <v>0</v>
      </c>
      <c r="AA1623" s="19">
        <f t="shared" si="4939"/>
        <v>0</v>
      </c>
      <c r="AB1623" s="19">
        <f t="shared" si="4835"/>
        <v>2790.6</v>
      </c>
      <c r="AC1623" s="19">
        <f t="shared" si="4836"/>
        <v>2790.6</v>
      </c>
      <c r="AD1623" s="19">
        <f t="shared" si="4837"/>
        <v>2790.6</v>
      </c>
      <c r="AE1623" s="19">
        <f t="shared" si="4939"/>
        <v>0</v>
      </c>
      <c r="AF1623" s="19">
        <f t="shared" si="4839"/>
        <v>2790.6</v>
      </c>
      <c r="AG1623" s="19">
        <f t="shared" si="4939"/>
        <v>0</v>
      </c>
      <c r="AH1623" s="19">
        <f t="shared" si="4939"/>
        <v>0</v>
      </c>
      <c r="AI1623" s="19">
        <f t="shared" si="4939"/>
        <v>-1395.3</v>
      </c>
      <c r="AJ1623" s="19">
        <f t="shared" si="4939"/>
        <v>0</v>
      </c>
      <c r="AK1623" s="19">
        <f t="shared" si="4939"/>
        <v>0</v>
      </c>
      <c r="AL1623" s="19">
        <f t="shared" si="4939"/>
        <v>0</v>
      </c>
      <c r="AM1623" s="19">
        <f t="shared" si="4939"/>
        <v>0</v>
      </c>
      <c r="AN1623" s="19">
        <f t="shared" si="4939"/>
        <v>0</v>
      </c>
      <c r="AO1623" s="19">
        <f t="shared" si="4939"/>
        <v>0</v>
      </c>
      <c r="AP1623" s="19">
        <f t="shared" si="4939"/>
        <v>0</v>
      </c>
      <c r="AQ1623" s="19">
        <f t="shared" si="4939"/>
        <v>0</v>
      </c>
      <c r="AR1623" s="19">
        <f t="shared" si="4939"/>
        <v>0</v>
      </c>
      <c r="AS1623" s="19">
        <f t="shared" si="4939"/>
        <v>0</v>
      </c>
      <c r="AT1623" s="19">
        <f t="shared" si="4939"/>
        <v>1395.3</v>
      </c>
      <c r="AU1623" s="19">
        <f t="shared" si="4789"/>
        <v>1395.3</v>
      </c>
      <c r="AV1623" s="19">
        <f t="shared" si="4790"/>
        <v>2790.6</v>
      </c>
      <c r="AW1623" s="19">
        <f t="shared" si="4791"/>
        <v>4185.8999999999996</v>
      </c>
      <c r="AX1623" s="19">
        <f t="shared" si="4939"/>
        <v>0</v>
      </c>
      <c r="AY1623" s="19">
        <f t="shared" si="4939"/>
        <v>0</v>
      </c>
      <c r="AZ1623" s="19">
        <f t="shared" si="4939"/>
        <v>0</v>
      </c>
      <c r="BA1623" s="19">
        <f t="shared" si="4786"/>
        <v>1395.3</v>
      </c>
      <c r="BB1623" s="19">
        <f t="shared" si="4787"/>
        <v>2790.6</v>
      </c>
      <c r="BC1623" s="19">
        <f t="shared" si="4788"/>
        <v>4185.8999999999996</v>
      </c>
      <c r="BD1623" s="19">
        <f t="shared" si="4939"/>
        <v>0</v>
      </c>
      <c r="BE1623" s="19">
        <f t="shared" si="4939"/>
        <v>0</v>
      </c>
      <c r="BF1623" s="19">
        <f t="shared" si="4939"/>
        <v>0</v>
      </c>
      <c r="BG1623" s="19">
        <f t="shared" si="4939"/>
        <v>0</v>
      </c>
      <c r="BH1623" s="19">
        <f t="shared" si="4939"/>
        <v>0</v>
      </c>
      <c r="BI1623" s="19">
        <f t="shared" si="4939"/>
        <v>0</v>
      </c>
      <c r="BJ1623" s="19">
        <f t="shared" si="4939"/>
        <v>0</v>
      </c>
      <c r="BK1623" s="19">
        <f t="shared" si="4939"/>
        <v>0</v>
      </c>
      <c r="BL1623" s="19">
        <f t="shared" si="4939"/>
        <v>0</v>
      </c>
      <c r="BM1623" s="19">
        <f t="shared" si="4939"/>
        <v>0</v>
      </c>
      <c r="BN1623" s="19">
        <f t="shared" si="4939"/>
        <v>0</v>
      </c>
      <c r="BO1623" s="19">
        <f t="shared" si="4939"/>
        <v>0</v>
      </c>
      <c r="BP1623" s="19">
        <f t="shared" si="4939"/>
        <v>0</v>
      </c>
      <c r="BQ1623" s="19">
        <f t="shared" si="4939"/>
        <v>0</v>
      </c>
      <c r="BR1623" s="19">
        <f t="shared" si="4722"/>
        <v>1395.3</v>
      </c>
      <c r="BS1623" s="19">
        <f t="shared" si="4723"/>
        <v>2790.6</v>
      </c>
      <c r="BT1623" s="19">
        <f t="shared" si="4724"/>
        <v>4185.8999999999996</v>
      </c>
      <c r="BU1623" s="19">
        <f t="shared" si="4939"/>
        <v>0</v>
      </c>
      <c r="BV1623" s="19">
        <f t="shared" si="4903"/>
        <v>1395.3</v>
      </c>
      <c r="BW1623" s="19">
        <f t="shared" si="4939"/>
        <v>0</v>
      </c>
    </row>
    <row r="1624" spans="1:75" ht="31.5" x14ac:dyDescent="0.25">
      <c r="A1624" s="11" t="s">
        <v>314</v>
      </c>
      <c r="B1624" s="11" t="s">
        <v>66</v>
      </c>
      <c r="C1624" s="11" t="s">
        <v>117</v>
      </c>
      <c r="D1624" s="11" t="s">
        <v>217</v>
      </c>
      <c r="E1624" s="11">
        <v>240</v>
      </c>
      <c r="F1624" s="13" t="s">
        <v>259</v>
      </c>
      <c r="G1624" s="19">
        <v>2790.6</v>
      </c>
      <c r="H1624" s="19">
        <v>2790.6</v>
      </c>
      <c r="I1624" s="19">
        <v>2790.6</v>
      </c>
      <c r="J1624" s="19"/>
      <c r="K1624" s="19"/>
      <c r="L1624" s="19"/>
      <c r="M1624" s="19">
        <f t="shared" si="4763"/>
        <v>2790.6</v>
      </c>
      <c r="N1624" s="19">
        <f t="shared" si="4764"/>
        <v>2790.6</v>
      </c>
      <c r="O1624" s="19">
        <f t="shared" si="4765"/>
        <v>2790.6</v>
      </c>
      <c r="P1624" s="19"/>
      <c r="Q1624" s="19"/>
      <c r="R1624" s="19"/>
      <c r="S1624" s="19">
        <f t="shared" si="4938"/>
        <v>2790.6</v>
      </c>
      <c r="T1624" s="19"/>
      <c r="U1624" s="19"/>
      <c r="V1624" s="19"/>
      <c r="W1624" s="19"/>
      <c r="X1624" s="19"/>
      <c r="Y1624" s="19"/>
      <c r="Z1624" s="19"/>
      <c r="AA1624" s="19"/>
      <c r="AB1624" s="19">
        <f t="shared" si="4835"/>
        <v>2790.6</v>
      </c>
      <c r="AC1624" s="19">
        <f t="shared" si="4836"/>
        <v>2790.6</v>
      </c>
      <c r="AD1624" s="19">
        <f t="shared" si="4837"/>
        <v>2790.6</v>
      </c>
      <c r="AE1624" s="19"/>
      <c r="AF1624" s="19">
        <f t="shared" si="4839"/>
        <v>2790.6</v>
      </c>
      <c r="AG1624" s="19"/>
      <c r="AH1624" s="19"/>
      <c r="AI1624" s="19">
        <v>-1395.3</v>
      </c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>
        <v>1395.3</v>
      </c>
      <c r="AU1624" s="19">
        <f t="shared" si="4789"/>
        <v>1395.3</v>
      </c>
      <c r="AV1624" s="19">
        <f t="shared" si="4790"/>
        <v>2790.6</v>
      </c>
      <c r="AW1624" s="19">
        <f t="shared" si="4791"/>
        <v>4185.8999999999996</v>
      </c>
      <c r="AX1624" s="19"/>
      <c r="AY1624" s="19"/>
      <c r="AZ1624" s="19"/>
      <c r="BA1624" s="19">
        <f t="shared" si="4786"/>
        <v>1395.3</v>
      </c>
      <c r="BB1624" s="19">
        <f t="shared" si="4787"/>
        <v>2790.6</v>
      </c>
      <c r="BC1624" s="19">
        <f t="shared" si="4788"/>
        <v>4185.8999999999996</v>
      </c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>
        <f t="shared" si="4722"/>
        <v>1395.3</v>
      </c>
      <c r="BS1624" s="19">
        <f t="shared" si="4723"/>
        <v>2790.6</v>
      </c>
      <c r="BT1624" s="19">
        <f t="shared" si="4724"/>
        <v>4185.8999999999996</v>
      </c>
      <c r="BU1624" s="19"/>
      <c r="BV1624" s="19">
        <f t="shared" si="4903"/>
        <v>1395.3</v>
      </c>
      <c r="BW1624" s="19"/>
    </row>
    <row r="1625" spans="1:75" ht="63" x14ac:dyDescent="0.25">
      <c r="A1625" s="11" t="s">
        <v>314</v>
      </c>
      <c r="B1625" s="11" t="s">
        <v>66</v>
      </c>
      <c r="C1625" s="11" t="s">
        <v>117</v>
      </c>
      <c r="D1625" s="11" t="s">
        <v>240</v>
      </c>
      <c r="E1625" s="11"/>
      <c r="F1625" s="13" t="s">
        <v>652</v>
      </c>
      <c r="G1625" s="19">
        <f t="shared" ref="G1625:G1628" si="4940">G1626</f>
        <v>145.9</v>
      </c>
      <c r="H1625" s="19">
        <f t="shared" ref="H1625:BW1628" si="4941">H1626</f>
        <v>145.9</v>
      </c>
      <c r="I1625" s="19">
        <f t="shared" si="4941"/>
        <v>145.9</v>
      </c>
      <c r="J1625" s="19">
        <f t="shared" si="4941"/>
        <v>0</v>
      </c>
      <c r="K1625" s="19">
        <f t="shared" si="4941"/>
        <v>0</v>
      </c>
      <c r="L1625" s="19">
        <f t="shared" si="4941"/>
        <v>0</v>
      </c>
      <c r="M1625" s="19">
        <f t="shared" si="4763"/>
        <v>145.9</v>
      </c>
      <c r="N1625" s="19">
        <f t="shared" si="4764"/>
        <v>145.9</v>
      </c>
      <c r="O1625" s="19">
        <f t="shared" si="4765"/>
        <v>145.9</v>
      </c>
      <c r="P1625" s="19">
        <f t="shared" si="4941"/>
        <v>0</v>
      </c>
      <c r="Q1625" s="19">
        <f t="shared" si="4941"/>
        <v>0</v>
      </c>
      <c r="R1625" s="19">
        <f t="shared" si="4941"/>
        <v>0</v>
      </c>
      <c r="S1625" s="19">
        <f t="shared" si="4938"/>
        <v>145.9</v>
      </c>
      <c r="T1625" s="19">
        <f t="shared" si="4941"/>
        <v>0</v>
      </c>
      <c r="U1625" s="19">
        <f t="shared" si="4941"/>
        <v>0</v>
      </c>
      <c r="V1625" s="19">
        <f t="shared" si="4941"/>
        <v>0</v>
      </c>
      <c r="W1625" s="19">
        <f t="shared" si="4941"/>
        <v>0</v>
      </c>
      <c r="X1625" s="19">
        <f t="shared" si="4941"/>
        <v>0</v>
      </c>
      <c r="Y1625" s="19">
        <f t="shared" si="4941"/>
        <v>0</v>
      </c>
      <c r="Z1625" s="19">
        <f t="shared" si="4941"/>
        <v>0</v>
      </c>
      <c r="AA1625" s="19">
        <f t="shared" si="4941"/>
        <v>0</v>
      </c>
      <c r="AB1625" s="19">
        <f t="shared" si="4835"/>
        <v>145.9</v>
      </c>
      <c r="AC1625" s="19">
        <f t="shared" si="4836"/>
        <v>145.9</v>
      </c>
      <c r="AD1625" s="19">
        <f t="shared" si="4837"/>
        <v>145.9</v>
      </c>
      <c r="AE1625" s="19">
        <f t="shared" si="4941"/>
        <v>0</v>
      </c>
      <c r="AF1625" s="19">
        <f t="shared" si="4839"/>
        <v>145.9</v>
      </c>
      <c r="AG1625" s="19">
        <f t="shared" si="4941"/>
        <v>0</v>
      </c>
      <c r="AH1625" s="19">
        <f t="shared" si="4941"/>
        <v>0</v>
      </c>
      <c r="AI1625" s="19">
        <f t="shared" si="4941"/>
        <v>0</v>
      </c>
      <c r="AJ1625" s="19">
        <f t="shared" si="4941"/>
        <v>0</v>
      </c>
      <c r="AK1625" s="19">
        <f t="shared" si="4941"/>
        <v>0</v>
      </c>
      <c r="AL1625" s="19">
        <f t="shared" si="4941"/>
        <v>0</v>
      </c>
      <c r="AM1625" s="19">
        <f t="shared" si="4941"/>
        <v>0</v>
      </c>
      <c r="AN1625" s="19">
        <f t="shared" si="4941"/>
        <v>0</v>
      </c>
      <c r="AO1625" s="19">
        <f t="shared" si="4941"/>
        <v>0</v>
      </c>
      <c r="AP1625" s="19">
        <f t="shared" si="4941"/>
        <v>0</v>
      </c>
      <c r="AQ1625" s="19">
        <f t="shared" si="4941"/>
        <v>0</v>
      </c>
      <c r="AR1625" s="19">
        <f t="shared" si="4941"/>
        <v>0</v>
      </c>
      <c r="AS1625" s="19">
        <f t="shared" si="4941"/>
        <v>0</v>
      </c>
      <c r="AT1625" s="19">
        <f t="shared" si="4941"/>
        <v>0</v>
      </c>
      <c r="AU1625" s="19">
        <f t="shared" si="4789"/>
        <v>145.9</v>
      </c>
      <c r="AV1625" s="19">
        <f t="shared" si="4790"/>
        <v>145.9</v>
      </c>
      <c r="AW1625" s="19">
        <f t="shared" si="4791"/>
        <v>145.9</v>
      </c>
      <c r="AX1625" s="19">
        <f t="shared" si="4941"/>
        <v>0</v>
      </c>
      <c r="AY1625" s="19">
        <f t="shared" si="4941"/>
        <v>0</v>
      </c>
      <c r="AZ1625" s="19">
        <f t="shared" si="4941"/>
        <v>0</v>
      </c>
      <c r="BA1625" s="19">
        <f t="shared" si="4786"/>
        <v>145.9</v>
      </c>
      <c r="BB1625" s="19">
        <f t="shared" si="4787"/>
        <v>145.9</v>
      </c>
      <c r="BC1625" s="19">
        <f t="shared" si="4788"/>
        <v>145.9</v>
      </c>
      <c r="BD1625" s="19">
        <f t="shared" si="4941"/>
        <v>0</v>
      </c>
      <c r="BE1625" s="19">
        <f t="shared" si="4941"/>
        <v>0</v>
      </c>
      <c r="BF1625" s="19">
        <f t="shared" si="4941"/>
        <v>0</v>
      </c>
      <c r="BG1625" s="19">
        <f t="shared" si="4941"/>
        <v>0</v>
      </c>
      <c r="BH1625" s="19">
        <f t="shared" si="4941"/>
        <v>0</v>
      </c>
      <c r="BI1625" s="19">
        <f t="shared" si="4941"/>
        <v>0</v>
      </c>
      <c r="BJ1625" s="19">
        <f t="shared" si="4941"/>
        <v>0</v>
      </c>
      <c r="BK1625" s="19">
        <f t="shared" si="4941"/>
        <v>0</v>
      </c>
      <c r="BL1625" s="19">
        <f t="shared" si="4941"/>
        <v>0</v>
      </c>
      <c r="BM1625" s="19">
        <f t="shared" si="4941"/>
        <v>0</v>
      </c>
      <c r="BN1625" s="19">
        <f t="shared" si="4941"/>
        <v>0</v>
      </c>
      <c r="BO1625" s="19">
        <f t="shared" si="4941"/>
        <v>0</v>
      </c>
      <c r="BP1625" s="19">
        <f t="shared" si="4941"/>
        <v>0</v>
      </c>
      <c r="BQ1625" s="19">
        <f t="shared" si="4941"/>
        <v>0</v>
      </c>
      <c r="BR1625" s="19">
        <f t="shared" si="4722"/>
        <v>145.9</v>
      </c>
      <c r="BS1625" s="19">
        <f t="shared" si="4723"/>
        <v>145.9</v>
      </c>
      <c r="BT1625" s="19">
        <f t="shared" si="4724"/>
        <v>145.9</v>
      </c>
      <c r="BU1625" s="19">
        <f t="shared" si="4941"/>
        <v>0</v>
      </c>
      <c r="BV1625" s="19">
        <f t="shared" si="4903"/>
        <v>145.9</v>
      </c>
      <c r="BW1625" s="19">
        <f t="shared" si="4941"/>
        <v>0</v>
      </c>
    </row>
    <row r="1626" spans="1:75" ht="31.5" x14ac:dyDescent="0.25">
      <c r="A1626" s="11" t="s">
        <v>314</v>
      </c>
      <c r="B1626" s="11" t="s">
        <v>66</v>
      </c>
      <c r="C1626" s="11" t="s">
        <v>117</v>
      </c>
      <c r="D1626" s="11" t="s">
        <v>241</v>
      </c>
      <c r="E1626" s="11"/>
      <c r="F1626" s="13" t="s">
        <v>921</v>
      </c>
      <c r="G1626" s="19">
        <f t="shared" si="4940"/>
        <v>145.9</v>
      </c>
      <c r="H1626" s="19">
        <f t="shared" si="4941"/>
        <v>145.9</v>
      </c>
      <c r="I1626" s="19">
        <f t="shared" si="4941"/>
        <v>145.9</v>
      </c>
      <c r="J1626" s="19">
        <f t="shared" si="4941"/>
        <v>0</v>
      </c>
      <c r="K1626" s="19">
        <f t="shared" si="4941"/>
        <v>0</v>
      </c>
      <c r="L1626" s="19">
        <f t="shared" si="4941"/>
        <v>0</v>
      </c>
      <c r="M1626" s="19">
        <f t="shared" si="4763"/>
        <v>145.9</v>
      </c>
      <c r="N1626" s="19">
        <f t="shared" si="4764"/>
        <v>145.9</v>
      </c>
      <c r="O1626" s="19">
        <f t="shared" si="4765"/>
        <v>145.9</v>
      </c>
      <c r="P1626" s="19">
        <f t="shared" si="4941"/>
        <v>0</v>
      </c>
      <c r="Q1626" s="19">
        <f t="shared" si="4941"/>
        <v>0</v>
      </c>
      <c r="R1626" s="19">
        <f t="shared" si="4941"/>
        <v>0</v>
      </c>
      <c r="S1626" s="19">
        <f t="shared" si="4938"/>
        <v>145.9</v>
      </c>
      <c r="T1626" s="19">
        <f t="shared" si="4941"/>
        <v>0</v>
      </c>
      <c r="U1626" s="19">
        <f t="shared" si="4941"/>
        <v>0</v>
      </c>
      <c r="V1626" s="19">
        <f t="shared" si="4941"/>
        <v>0</v>
      </c>
      <c r="W1626" s="19">
        <f t="shared" si="4941"/>
        <v>0</v>
      </c>
      <c r="X1626" s="19">
        <f t="shared" si="4941"/>
        <v>0</v>
      </c>
      <c r="Y1626" s="19">
        <f t="shared" si="4941"/>
        <v>0</v>
      </c>
      <c r="Z1626" s="19">
        <f t="shared" si="4941"/>
        <v>0</v>
      </c>
      <c r="AA1626" s="19">
        <f t="shared" si="4941"/>
        <v>0</v>
      </c>
      <c r="AB1626" s="19">
        <f t="shared" si="4835"/>
        <v>145.9</v>
      </c>
      <c r="AC1626" s="19">
        <f t="shared" si="4836"/>
        <v>145.9</v>
      </c>
      <c r="AD1626" s="19">
        <f t="shared" si="4837"/>
        <v>145.9</v>
      </c>
      <c r="AE1626" s="19">
        <f t="shared" si="4941"/>
        <v>0</v>
      </c>
      <c r="AF1626" s="19">
        <f t="shared" si="4839"/>
        <v>145.9</v>
      </c>
      <c r="AG1626" s="19">
        <f t="shared" si="4941"/>
        <v>0</v>
      </c>
      <c r="AH1626" s="19">
        <f t="shared" si="4941"/>
        <v>0</v>
      </c>
      <c r="AI1626" s="19">
        <f t="shared" si="4941"/>
        <v>0</v>
      </c>
      <c r="AJ1626" s="19">
        <f t="shared" si="4941"/>
        <v>0</v>
      </c>
      <c r="AK1626" s="19">
        <f t="shared" si="4941"/>
        <v>0</v>
      </c>
      <c r="AL1626" s="19">
        <f t="shared" si="4941"/>
        <v>0</v>
      </c>
      <c r="AM1626" s="19">
        <f t="shared" si="4941"/>
        <v>0</v>
      </c>
      <c r="AN1626" s="19">
        <f t="shared" si="4941"/>
        <v>0</v>
      </c>
      <c r="AO1626" s="19">
        <f t="shared" si="4941"/>
        <v>0</v>
      </c>
      <c r="AP1626" s="19">
        <f t="shared" si="4941"/>
        <v>0</v>
      </c>
      <c r="AQ1626" s="19">
        <f t="shared" si="4941"/>
        <v>0</v>
      </c>
      <c r="AR1626" s="19">
        <f t="shared" si="4941"/>
        <v>0</v>
      </c>
      <c r="AS1626" s="19">
        <f t="shared" si="4941"/>
        <v>0</v>
      </c>
      <c r="AT1626" s="19">
        <f t="shared" si="4941"/>
        <v>0</v>
      </c>
      <c r="AU1626" s="19">
        <f t="shared" si="4789"/>
        <v>145.9</v>
      </c>
      <c r="AV1626" s="19">
        <f t="shared" si="4790"/>
        <v>145.9</v>
      </c>
      <c r="AW1626" s="19">
        <f t="shared" si="4791"/>
        <v>145.9</v>
      </c>
      <c r="AX1626" s="19">
        <f t="shared" si="4941"/>
        <v>0</v>
      </c>
      <c r="AY1626" s="19">
        <f t="shared" si="4941"/>
        <v>0</v>
      </c>
      <c r="AZ1626" s="19">
        <f t="shared" si="4941"/>
        <v>0</v>
      </c>
      <c r="BA1626" s="19">
        <f t="shared" si="4786"/>
        <v>145.9</v>
      </c>
      <c r="BB1626" s="19">
        <f t="shared" si="4787"/>
        <v>145.9</v>
      </c>
      <c r="BC1626" s="19">
        <f t="shared" si="4788"/>
        <v>145.9</v>
      </c>
      <c r="BD1626" s="19">
        <f t="shared" si="4941"/>
        <v>0</v>
      </c>
      <c r="BE1626" s="19">
        <f t="shared" si="4941"/>
        <v>0</v>
      </c>
      <c r="BF1626" s="19">
        <f t="shared" si="4941"/>
        <v>0</v>
      </c>
      <c r="BG1626" s="19">
        <f t="shared" si="4941"/>
        <v>0</v>
      </c>
      <c r="BH1626" s="19">
        <f t="shared" si="4941"/>
        <v>0</v>
      </c>
      <c r="BI1626" s="19">
        <f t="shared" si="4941"/>
        <v>0</v>
      </c>
      <c r="BJ1626" s="19">
        <f t="shared" si="4941"/>
        <v>0</v>
      </c>
      <c r="BK1626" s="19">
        <f t="shared" si="4941"/>
        <v>0</v>
      </c>
      <c r="BL1626" s="19">
        <f t="shared" si="4941"/>
        <v>0</v>
      </c>
      <c r="BM1626" s="19">
        <f t="shared" si="4941"/>
        <v>0</v>
      </c>
      <c r="BN1626" s="19">
        <f t="shared" si="4941"/>
        <v>0</v>
      </c>
      <c r="BO1626" s="19">
        <f t="shared" si="4941"/>
        <v>0</v>
      </c>
      <c r="BP1626" s="19">
        <f t="shared" si="4941"/>
        <v>0</v>
      </c>
      <c r="BQ1626" s="19">
        <f t="shared" si="4941"/>
        <v>0</v>
      </c>
      <c r="BR1626" s="19">
        <f t="shared" si="4722"/>
        <v>145.9</v>
      </c>
      <c r="BS1626" s="19">
        <f t="shared" si="4723"/>
        <v>145.9</v>
      </c>
      <c r="BT1626" s="19">
        <f t="shared" si="4724"/>
        <v>145.9</v>
      </c>
      <c r="BU1626" s="19">
        <f t="shared" si="4941"/>
        <v>0</v>
      </c>
      <c r="BV1626" s="19">
        <f t="shared" si="4903"/>
        <v>145.9</v>
      </c>
      <c r="BW1626" s="19">
        <f t="shared" si="4941"/>
        <v>0</v>
      </c>
    </row>
    <row r="1627" spans="1:75" x14ac:dyDescent="0.25">
      <c r="A1627" s="11" t="s">
        <v>314</v>
      </c>
      <c r="B1627" s="11" t="s">
        <v>66</v>
      </c>
      <c r="C1627" s="11" t="s">
        <v>117</v>
      </c>
      <c r="D1627" s="11" t="s">
        <v>218</v>
      </c>
      <c r="E1627" s="11"/>
      <c r="F1627" s="13" t="s">
        <v>300</v>
      </c>
      <c r="G1627" s="19">
        <f t="shared" si="4940"/>
        <v>145.9</v>
      </c>
      <c r="H1627" s="19">
        <f t="shared" si="4941"/>
        <v>145.9</v>
      </c>
      <c r="I1627" s="19">
        <f t="shared" si="4941"/>
        <v>145.9</v>
      </c>
      <c r="J1627" s="19">
        <f t="shared" si="4941"/>
        <v>0</v>
      </c>
      <c r="K1627" s="19">
        <f t="shared" si="4941"/>
        <v>0</v>
      </c>
      <c r="L1627" s="19">
        <f t="shared" si="4941"/>
        <v>0</v>
      </c>
      <c r="M1627" s="19">
        <f t="shared" si="4763"/>
        <v>145.9</v>
      </c>
      <c r="N1627" s="19">
        <f t="shared" si="4764"/>
        <v>145.9</v>
      </c>
      <c r="O1627" s="19">
        <f t="shared" si="4765"/>
        <v>145.9</v>
      </c>
      <c r="P1627" s="19">
        <f t="shared" si="4941"/>
        <v>0</v>
      </c>
      <c r="Q1627" s="19">
        <f t="shared" si="4941"/>
        <v>0</v>
      </c>
      <c r="R1627" s="19">
        <f t="shared" si="4941"/>
        <v>0</v>
      </c>
      <c r="S1627" s="19">
        <f t="shared" si="4938"/>
        <v>145.9</v>
      </c>
      <c r="T1627" s="19">
        <f t="shared" si="4941"/>
        <v>0</v>
      </c>
      <c r="U1627" s="19">
        <f t="shared" si="4941"/>
        <v>0</v>
      </c>
      <c r="V1627" s="19">
        <f t="shared" si="4941"/>
        <v>0</v>
      </c>
      <c r="W1627" s="19">
        <f t="shared" si="4941"/>
        <v>0</v>
      </c>
      <c r="X1627" s="19">
        <f t="shared" si="4941"/>
        <v>0</v>
      </c>
      <c r="Y1627" s="19">
        <f t="shared" si="4941"/>
        <v>0</v>
      </c>
      <c r="Z1627" s="19">
        <f t="shared" si="4941"/>
        <v>0</v>
      </c>
      <c r="AA1627" s="19">
        <f t="shared" si="4941"/>
        <v>0</v>
      </c>
      <c r="AB1627" s="19">
        <f t="shared" si="4835"/>
        <v>145.9</v>
      </c>
      <c r="AC1627" s="19">
        <f t="shared" si="4836"/>
        <v>145.9</v>
      </c>
      <c r="AD1627" s="19">
        <f t="shared" si="4837"/>
        <v>145.9</v>
      </c>
      <c r="AE1627" s="19">
        <f t="shared" si="4941"/>
        <v>0</v>
      </c>
      <c r="AF1627" s="19">
        <f t="shared" si="4839"/>
        <v>145.9</v>
      </c>
      <c r="AG1627" s="19">
        <f t="shared" si="4941"/>
        <v>0</v>
      </c>
      <c r="AH1627" s="19">
        <f t="shared" si="4941"/>
        <v>0</v>
      </c>
      <c r="AI1627" s="19">
        <f t="shared" si="4941"/>
        <v>0</v>
      </c>
      <c r="AJ1627" s="19">
        <f t="shared" si="4941"/>
        <v>0</v>
      </c>
      <c r="AK1627" s="19">
        <f t="shared" si="4941"/>
        <v>0</v>
      </c>
      <c r="AL1627" s="19">
        <f t="shared" si="4941"/>
        <v>0</v>
      </c>
      <c r="AM1627" s="19">
        <f t="shared" si="4941"/>
        <v>0</v>
      </c>
      <c r="AN1627" s="19">
        <f t="shared" si="4941"/>
        <v>0</v>
      </c>
      <c r="AO1627" s="19">
        <f t="shared" si="4941"/>
        <v>0</v>
      </c>
      <c r="AP1627" s="19">
        <f t="shared" si="4941"/>
        <v>0</v>
      </c>
      <c r="AQ1627" s="19">
        <f t="shared" si="4941"/>
        <v>0</v>
      </c>
      <c r="AR1627" s="19">
        <f t="shared" si="4941"/>
        <v>0</v>
      </c>
      <c r="AS1627" s="19">
        <f t="shared" si="4941"/>
        <v>0</v>
      </c>
      <c r="AT1627" s="19">
        <f t="shared" si="4941"/>
        <v>0</v>
      </c>
      <c r="AU1627" s="19">
        <f t="shared" si="4789"/>
        <v>145.9</v>
      </c>
      <c r="AV1627" s="19">
        <f t="shared" si="4790"/>
        <v>145.9</v>
      </c>
      <c r="AW1627" s="19">
        <f t="shared" si="4791"/>
        <v>145.9</v>
      </c>
      <c r="AX1627" s="19">
        <f t="shared" si="4941"/>
        <v>0</v>
      </c>
      <c r="AY1627" s="19">
        <f t="shared" si="4941"/>
        <v>0</v>
      </c>
      <c r="AZ1627" s="19">
        <f t="shared" si="4941"/>
        <v>0</v>
      </c>
      <c r="BA1627" s="19">
        <f t="shared" si="4786"/>
        <v>145.9</v>
      </c>
      <c r="BB1627" s="19">
        <f t="shared" si="4787"/>
        <v>145.9</v>
      </c>
      <c r="BC1627" s="19">
        <f t="shared" si="4788"/>
        <v>145.9</v>
      </c>
      <c r="BD1627" s="19">
        <f t="shared" si="4941"/>
        <v>0</v>
      </c>
      <c r="BE1627" s="19">
        <f t="shared" si="4941"/>
        <v>0</v>
      </c>
      <c r="BF1627" s="19">
        <f t="shared" si="4941"/>
        <v>0</v>
      </c>
      <c r="BG1627" s="19">
        <f t="shared" si="4941"/>
        <v>0</v>
      </c>
      <c r="BH1627" s="19">
        <f t="shared" si="4941"/>
        <v>0</v>
      </c>
      <c r="BI1627" s="19">
        <f t="shared" si="4941"/>
        <v>0</v>
      </c>
      <c r="BJ1627" s="19">
        <f t="shared" si="4941"/>
        <v>0</v>
      </c>
      <c r="BK1627" s="19">
        <f t="shared" si="4941"/>
        <v>0</v>
      </c>
      <c r="BL1627" s="19">
        <f t="shared" si="4941"/>
        <v>0</v>
      </c>
      <c r="BM1627" s="19">
        <f t="shared" si="4941"/>
        <v>0</v>
      </c>
      <c r="BN1627" s="19">
        <f t="shared" si="4941"/>
        <v>0</v>
      </c>
      <c r="BO1627" s="19">
        <f t="shared" si="4941"/>
        <v>0</v>
      </c>
      <c r="BP1627" s="19">
        <f t="shared" si="4941"/>
        <v>0</v>
      </c>
      <c r="BQ1627" s="19">
        <f t="shared" si="4941"/>
        <v>0</v>
      </c>
      <c r="BR1627" s="19">
        <f t="shared" si="4722"/>
        <v>145.9</v>
      </c>
      <c r="BS1627" s="19">
        <f t="shared" si="4723"/>
        <v>145.9</v>
      </c>
      <c r="BT1627" s="19">
        <f t="shared" si="4724"/>
        <v>145.9</v>
      </c>
      <c r="BU1627" s="19">
        <f t="shared" si="4941"/>
        <v>0</v>
      </c>
      <c r="BV1627" s="19">
        <f t="shared" si="4903"/>
        <v>145.9</v>
      </c>
      <c r="BW1627" s="19">
        <f t="shared" si="4941"/>
        <v>0</v>
      </c>
    </row>
    <row r="1628" spans="1:75" ht="31.5" x14ac:dyDescent="0.25">
      <c r="A1628" s="11" t="s">
        <v>314</v>
      </c>
      <c r="B1628" s="11" t="s">
        <v>66</v>
      </c>
      <c r="C1628" s="11" t="s">
        <v>117</v>
      </c>
      <c r="D1628" s="11" t="s">
        <v>218</v>
      </c>
      <c r="E1628" s="11" t="s">
        <v>6</v>
      </c>
      <c r="F1628" s="13" t="s">
        <v>270</v>
      </c>
      <c r="G1628" s="19">
        <f t="shared" si="4940"/>
        <v>145.9</v>
      </c>
      <c r="H1628" s="19">
        <f t="shared" si="4941"/>
        <v>145.9</v>
      </c>
      <c r="I1628" s="19">
        <f t="shared" si="4941"/>
        <v>145.9</v>
      </c>
      <c r="J1628" s="19">
        <f t="shared" si="4941"/>
        <v>0</v>
      </c>
      <c r="K1628" s="19">
        <f t="shared" si="4941"/>
        <v>0</v>
      </c>
      <c r="L1628" s="19">
        <f t="shared" si="4941"/>
        <v>0</v>
      </c>
      <c r="M1628" s="19">
        <f t="shared" si="4763"/>
        <v>145.9</v>
      </c>
      <c r="N1628" s="19">
        <f t="shared" si="4764"/>
        <v>145.9</v>
      </c>
      <c r="O1628" s="19">
        <f t="shared" si="4765"/>
        <v>145.9</v>
      </c>
      <c r="P1628" s="19">
        <f t="shared" si="4941"/>
        <v>0</v>
      </c>
      <c r="Q1628" s="19">
        <f t="shared" si="4941"/>
        <v>0</v>
      </c>
      <c r="R1628" s="19">
        <f t="shared" si="4941"/>
        <v>0</v>
      </c>
      <c r="S1628" s="19">
        <f t="shared" si="4938"/>
        <v>145.9</v>
      </c>
      <c r="T1628" s="19">
        <f t="shared" si="4941"/>
        <v>0</v>
      </c>
      <c r="U1628" s="19">
        <f t="shared" si="4941"/>
        <v>0</v>
      </c>
      <c r="V1628" s="19">
        <f t="shared" si="4941"/>
        <v>0</v>
      </c>
      <c r="W1628" s="19">
        <f t="shared" si="4941"/>
        <v>0</v>
      </c>
      <c r="X1628" s="19">
        <f t="shared" si="4941"/>
        <v>0</v>
      </c>
      <c r="Y1628" s="19">
        <f t="shared" si="4941"/>
        <v>0</v>
      </c>
      <c r="Z1628" s="19">
        <f t="shared" si="4941"/>
        <v>0</v>
      </c>
      <c r="AA1628" s="19">
        <f t="shared" si="4941"/>
        <v>0</v>
      </c>
      <c r="AB1628" s="19">
        <f t="shared" si="4835"/>
        <v>145.9</v>
      </c>
      <c r="AC1628" s="19">
        <f t="shared" si="4836"/>
        <v>145.9</v>
      </c>
      <c r="AD1628" s="19">
        <f t="shared" si="4837"/>
        <v>145.9</v>
      </c>
      <c r="AE1628" s="19">
        <f t="shared" si="4941"/>
        <v>0</v>
      </c>
      <c r="AF1628" s="19">
        <f t="shared" si="4839"/>
        <v>145.9</v>
      </c>
      <c r="AG1628" s="19">
        <f t="shared" si="4941"/>
        <v>0</v>
      </c>
      <c r="AH1628" s="19">
        <f t="shared" si="4941"/>
        <v>0</v>
      </c>
      <c r="AI1628" s="19">
        <f t="shared" si="4941"/>
        <v>0</v>
      </c>
      <c r="AJ1628" s="19">
        <f t="shared" si="4941"/>
        <v>0</v>
      </c>
      <c r="AK1628" s="19">
        <f t="shared" si="4941"/>
        <v>0</v>
      </c>
      <c r="AL1628" s="19">
        <f t="shared" si="4941"/>
        <v>0</v>
      </c>
      <c r="AM1628" s="19">
        <f t="shared" si="4941"/>
        <v>0</v>
      </c>
      <c r="AN1628" s="19">
        <f t="shared" si="4941"/>
        <v>0</v>
      </c>
      <c r="AO1628" s="19">
        <f t="shared" si="4941"/>
        <v>0</v>
      </c>
      <c r="AP1628" s="19">
        <f t="shared" si="4941"/>
        <v>0</v>
      </c>
      <c r="AQ1628" s="19">
        <f t="shared" si="4941"/>
        <v>0</v>
      </c>
      <c r="AR1628" s="19">
        <f t="shared" si="4941"/>
        <v>0</v>
      </c>
      <c r="AS1628" s="19">
        <f t="shared" si="4941"/>
        <v>0</v>
      </c>
      <c r="AT1628" s="19">
        <f t="shared" si="4941"/>
        <v>0</v>
      </c>
      <c r="AU1628" s="19">
        <f t="shared" si="4789"/>
        <v>145.9</v>
      </c>
      <c r="AV1628" s="19">
        <f t="shared" si="4790"/>
        <v>145.9</v>
      </c>
      <c r="AW1628" s="19">
        <f t="shared" si="4791"/>
        <v>145.9</v>
      </c>
      <c r="AX1628" s="19">
        <f t="shared" si="4941"/>
        <v>0</v>
      </c>
      <c r="AY1628" s="19">
        <f t="shared" si="4941"/>
        <v>0</v>
      </c>
      <c r="AZ1628" s="19">
        <f t="shared" si="4941"/>
        <v>0</v>
      </c>
      <c r="BA1628" s="19">
        <f t="shared" si="4786"/>
        <v>145.9</v>
      </c>
      <c r="BB1628" s="19">
        <f t="shared" si="4787"/>
        <v>145.9</v>
      </c>
      <c r="BC1628" s="19">
        <f t="shared" si="4788"/>
        <v>145.9</v>
      </c>
      <c r="BD1628" s="19">
        <f t="shared" si="4941"/>
        <v>0</v>
      </c>
      <c r="BE1628" s="19">
        <f t="shared" si="4941"/>
        <v>0</v>
      </c>
      <c r="BF1628" s="19">
        <f t="shared" si="4941"/>
        <v>0</v>
      </c>
      <c r="BG1628" s="19">
        <f t="shared" si="4941"/>
        <v>0</v>
      </c>
      <c r="BH1628" s="19">
        <f t="shared" si="4941"/>
        <v>0</v>
      </c>
      <c r="BI1628" s="19">
        <f t="shared" si="4941"/>
        <v>0</v>
      </c>
      <c r="BJ1628" s="19">
        <f t="shared" si="4941"/>
        <v>0</v>
      </c>
      <c r="BK1628" s="19">
        <f t="shared" si="4941"/>
        <v>0</v>
      </c>
      <c r="BL1628" s="19">
        <f t="shared" si="4941"/>
        <v>0</v>
      </c>
      <c r="BM1628" s="19">
        <f t="shared" si="4941"/>
        <v>0</v>
      </c>
      <c r="BN1628" s="19">
        <f t="shared" si="4941"/>
        <v>0</v>
      </c>
      <c r="BO1628" s="19">
        <f t="shared" si="4941"/>
        <v>0</v>
      </c>
      <c r="BP1628" s="19">
        <f t="shared" si="4941"/>
        <v>0</v>
      </c>
      <c r="BQ1628" s="19">
        <f t="shared" si="4941"/>
        <v>0</v>
      </c>
      <c r="BR1628" s="19">
        <f t="shared" ref="BR1628:BR1691" si="4942">BA1628+BD1628+BE1628+BF1628+BG1628+BH1628+BI1628</f>
        <v>145.9</v>
      </c>
      <c r="BS1628" s="19">
        <f t="shared" ref="BS1628:BS1691" si="4943">BB1628+BJ1628+BK1628+BL1628+BM1628</f>
        <v>145.9</v>
      </c>
      <c r="BT1628" s="19">
        <f t="shared" ref="BT1628:BT1691" si="4944">BC1628+BN1628+BO1628+BP1628+BQ1628</f>
        <v>145.9</v>
      </c>
      <c r="BU1628" s="19">
        <f t="shared" si="4941"/>
        <v>0</v>
      </c>
      <c r="BV1628" s="19">
        <f t="shared" si="4903"/>
        <v>145.9</v>
      </c>
      <c r="BW1628" s="19">
        <f t="shared" si="4941"/>
        <v>0</v>
      </c>
    </row>
    <row r="1629" spans="1:75" ht="31.5" x14ac:dyDescent="0.25">
      <c r="A1629" s="11" t="s">
        <v>314</v>
      </c>
      <c r="B1629" s="11" t="s">
        <v>66</v>
      </c>
      <c r="C1629" s="11" t="s">
        <v>117</v>
      </c>
      <c r="D1629" s="11" t="s">
        <v>218</v>
      </c>
      <c r="E1629" s="11">
        <v>240</v>
      </c>
      <c r="F1629" s="13" t="s">
        <v>259</v>
      </c>
      <c r="G1629" s="19">
        <v>145.9</v>
      </c>
      <c r="H1629" s="19">
        <v>145.9</v>
      </c>
      <c r="I1629" s="19">
        <v>145.9</v>
      </c>
      <c r="J1629" s="19"/>
      <c r="K1629" s="19"/>
      <c r="L1629" s="19"/>
      <c r="M1629" s="19">
        <f t="shared" si="4763"/>
        <v>145.9</v>
      </c>
      <c r="N1629" s="19">
        <f t="shared" si="4764"/>
        <v>145.9</v>
      </c>
      <c r="O1629" s="19">
        <f t="shared" si="4765"/>
        <v>145.9</v>
      </c>
      <c r="P1629" s="19"/>
      <c r="Q1629" s="19"/>
      <c r="R1629" s="19"/>
      <c r="S1629" s="19">
        <f t="shared" si="4938"/>
        <v>145.9</v>
      </c>
      <c r="T1629" s="19"/>
      <c r="U1629" s="19"/>
      <c r="V1629" s="19"/>
      <c r="W1629" s="19"/>
      <c r="X1629" s="19"/>
      <c r="Y1629" s="19"/>
      <c r="Z1629" s="19"/>
      <c r="AA1629" s="19"/>
      <c r="AB1629" s="19">
        <f t="shared" si="4835"/>
        <v>145.9</v>
      </c>
      <c r="AC1629" s="19">
        <f t="shared" si="4836"/>
        <v>145.9</v>
      </c>
      <c r="AD1629" s="19">
        <f t="shared" si="4837"/>
        <v>145.9</v>
      </c>
      <c r="AE1629" s="19"/>
      <c r="AF1629" s="19">
        <f t="shared" si="4839"/>
        <v>145.9</v>
      </c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>
        <f t="shared" si="4789"/>
        <v>145.9</v>
      </c>
      <c r="AV1629" s="19">
        <f t="shared" si="4790"/>
        <v>145.9</v>
      </c>
      <c r="AW1629" s="19">
        <f t="shared" si="4791"/>
        <v>145.9</v>
      </c>
      <c r="AX1629" s="19"/>
      <c r="AY1629" s="19"/>
      <c r="AZ1629" s="19"/>
      <c r="BA1629" s="19">
        <f t="shared" si="4786"/>
        <v>145.9</v>
      </c>
      <c r="BB1629" s="19">
        <f t="shared" si="4787"/>
        <v>145.9</v>
      </c>
      <c r="BC1629" s="19">
        <f t="shared" si="4788"/>
        <v>145.9</v>
      </c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>
        <f t="shared" si="4942"/>
        <v>145.9</v>
      </c>
      <c r="BS1629" s="19">
        <f t="shared" si="4943"/>
        <v>145.9</v>
      </c>
      <c r="BT1629" s="19">
        <f t="shared" si="4944"/>
        <v>145.9</v>
      </c>
      <c r="BU1629" s="19"/>
      <c r="BV1629" s="19">
        <f t="shared" si="4903"/>
        <v>145.9</v>
      </c>
      <c r="BW1629" s="19"/>
    </row>
    <row r="1630" spans="1:75" ht="47.25" x14ac:dyDescent="0.25">
      <c r="A1630" s="11" t="s">
        <v>314</v>
      </c>
      <c r="B1630" s="11" t="s">
        <v>66</v>
      </c>
      <c r="C1630" s="11" t="s">
        <v>117</v>
      </c>
      <c r="D1630" s="11" t="s">
        <v>236</v>
      </c>
      <c r="E1630" s="11"/>
      <c r="F1630" s="13" t="s">
        <v>302</v>
      </c>
      <c r="G1630" s="19">
        <f t="shared" ref="G1630:G1633" si="4945">G1631</f>
        <v>3300.5</v>
      </c>
      <c r="H1630" s="19">
        <f t="shared" ref="H1630:BW1633" si="4946">H1631</f>
        <v>3300.5</v>
      </c>
      <c r="I1630" s="19">
        <f t="shared" si="4946"/>
        <v>3300.5</v>
      </c>
      <c r="J1630" s="19">
        <f t="shared" si="4946"/>
        <v>0</v>
      </c>
      <c r="K1630" s="19">
        <f t="shared" si="4946"/>
        <v>0</v>
      </c>
      <c r="L1630" s="19">
        <f t="shared" si="4946"/>
        <v>0</v>
      </c>
      <c r="M1630" s="19">
        <f t="shared" si="4763"/>
        <v>3300.5</v>
      </c>
      <c r="N1630" s="19">
        <f t="shared" si="4764"/>
        <v>3300.5</v>
      </c>
      <c r="O1630" s="19">
        <f t="shared" si="4765"/>
        <v>3300.5</v>
      </c>
      <c r="P1630" s="19">
        <f t="shared" si="4946"/>
        <v>0</v>
      </c>
      <c r="Q1630" s="19">
        <f t="shared" si="4946"/>
        <v>0</v>
      </c>
      <c r="R1630" s="19">
        <f t="shared" si="4946"/>
        <v>0</v>
      </c>
      <c r="S1630" s="19">
        <f t="shared" si="4938"/>
        <v>3300.5</v>
      </c>
      <c r="T1630" s="19">
        <f t="shared" si="4946"/>
        <v>0</v>
      </c>
      <c r="U1630" s="19">
        <f t="shared" si="4946"/>
        <v>0</v>
      </c>
      <c r="V1630" s="19">
        <f t="shared" si="4946"/>
        <v>0</v>
      </c>
      <c r="W1630" s="19">
        <f t="shared" si="4946"/>
        <v>0</v>
      </c>
      <c r="X1630" s="19">
        <f t="shared" si="4946"/>
        <v>0</v>
      </c>
      <c r="Y1630" s="19">
        <f t="shared" si="4946"/>
        <v>0</v>
      </c>
      <c r="Z1630" s="19">
        <f t="shared" si="4946"/>
        <v>0</v>
      </c>
      <c r="AA1630" s="19">
        <f t="shared" si="4946"/>
        <v>0</v>
      </c>
      <c r="AB1630" s="19">
        <f t="shared" si="4835"/>
        <v>3300.5</v>
      </c>
      <c r="AC1630" s="19">
        <f t="shared" si="4836"/>
        <v>3300.5</v>
      </c>
      <c r="AD1630" s="19">
        <f t="shared" si="4837"/>
        <v>3300.5</v>
      </c>
      <c r="AE1630" s="19">
        <f t="shared" si="4946"/>
        <v>0</v>
      </c>
      <c r="AF1630" s="19">
        <f t="shared" si="4839"/>
        <v>3300.5</v>
      </c>
      <c r="AG1630" s="19">
        <f t="shared" si="4946"/>
        <v>0</v>
      </c>
      <c r="AH1630" s="19">
        <f t="shared" si="4946"/>
        <v>0</v>
      </c>
      <c r="AI1630" s="19">
        <f t="shared" si="4946"/>
        <v>0</v>
      </c>
      <c r="AJ1630" s="19">
        <f t="shared" si="4946"/>
        <v>0</v>
      </c>
      <c r="AK1630" s="19">
        <f t="shared" si="4946"/>
        <v>0</v>
      </c>
      <c r="AL1630" s="19">
        <f t="shared" si="4946"/>
        <v>0</v>
      </c>
      <c r="AM1630" s="19">
        <f t="shared" si="4946"/>
        <v>0</v>
      </c>
      <c r="AN1630" s="19">
        <f t="shared" si="4946"/>
        <v>0</v>
      </c>
      <c r="AO1630" s="19">
        <f t="shared" si="4946"/>
        <v>0</v>
      </c>
      <c r="AP1630" s="19">
        <f t="shared" si="4946"/>
        <v>0</v>
      </c>
      <c r="AQ1630" s="19">
        <f t="shared" si="4946"/>
        <v>0</v>
      </c>
      <c r="AR1630" s="19">
        <f t="shared" si="4946"/>
        <v>0</v>
      </c>
      <c r="AS1630" s="19">
        <f t="shared" si="4946"/>
        <v>0</v>
      </c>
      <c r="AT1630" s="19">
        <f t="shared" si="4946"/>
        <v>0</v>
      </c>
      <c r="AU1630" s="19">
        <f t="shared" si="4789"/>
        <v>3300.5</v>
      </c>
      <c r="AV1630" s="19">
        <f t="shared" si="4790"/>
        <v>3300.5</v>
      </c>
      <c r="AW1630" s="19">
        <f t="shared" si="4791"/>
        <v>3300.5</v>
      </c>
      <c r="AX1630" s="19">
        <f t="shared" si="4946"/>
        <v>0</v>
      </c>
      <c r="AY1630" s="19">
        <f t="shared" si="4946"/>
        <v>0</v>
      </c>
      <c r="AZ1630" s="19">
        <f t="shared" si="4946"/>
        <v>0</v>
      </c>
      <c r="BA1630" s="19">
        <f t="shared" si="4786"/>
        <v>3300.5</v>
      </c>
      <c r="BB1630" s="19">
        <f t="shared" si="4787"/>
        <v>3300.5</v>
      </c>
      <c r="BC1630" s="19">
        <f t="shared" si="4788"/>
        <v>3300.5</v>
      </c>
      <c r="BD1630" s="19">
        <f t="shared" si="4946"/>
        <v>0</v>
      </c>
      <c r="BE1630" s="19">
        <f t="shared" si="4946"/>
        <v>0</v>
      </c>
      <c r="BF1630" s="19">
        <f t="shared" si="4946"/>
        <v>0</v>
      </c>
      <c r="BG1630" s="19">
        <f t="shared" si="4946"/>
        <v>0</v>
      </c>
      <c r="BH1630" s="19">
        <f t="shared" si="4946"/>
        <v>0</v>
      </c>
      <c r="BI1630" s="19">
        <f t="shared" si="4946"/>
        <v>0</v>
      </c>
      <c r="BJ1630" s="19">
        <f t="shared" si="4946"/>
        <v>0</v>
      </c>
      <c r="BK1630" s="19">
        <f t="shared" si="4946"/>
        <v>0</v>
      </c>
      <c r="BL1630" s="19">
        <f t="shared" si="4946"/>
        <v>0</v>
      </c>
      <c r="BM1630" s="19">
        <f t="shared" si="4946"/>
        <v>0</v>
      </c>
      <c r="BN1630" s="19">
        <f t="shared" si="4946"/>
        <v>0</v>
      </c>
      <c r="BO1630" s="19">
        <f t="shared" si="4946"/>
        <v>0</v>
      </c>
      <c r="BP1630" s="19">
        <f t="shared" si="4946"/>
        <v>0</v>
      </c>
      <c r="BQ1630" s="19">
        <f t="shared" si="4946"/>
        <v>0</v>
      </c>
      <c r="BR1630" s="19">
        <f t="shared" si="4942"/>
        <v>3300.5</v>
      </c>
      <c r="BS1630" s="19">
        <f t="shared" si="4943"/>
        <v>3300.5</v>
      </c>
      <c r="BT1630" s="19">
        <f t="shared" si="4944"/>
        <v>3300.5</v>
      </c>
      <c r="BU1630" s="19">
        <f t="shared" si="4946"/>
        <v>0</v>
      </c>
      <c r="BV1630" s="19">
        <f t="shared" si="4903"/>
        <v>3300.5</v>
      </c>
      <c r="BW1630" s="19">
        <f t="shared" si="4946"/>
        <v>0</v>
      </c>
    </row>
    <row r="1631" spans="1:75" ht="31.5" x14ac:dyDescent="0.25">
      <c r="A1631" s="11" t="s">
        <v>314</v>
      </c>
      <c r="B1631" s="11" t="s">
        <v>66</v>
      </c>
      <c r="C1631" s="11" t="s">
        <v>117</v>
      </c>
      <c r="D1631" s="11" t="s">
        <v>242</v>
      </c>
      <c r="E1631" s="11"/>
      <c r="F1631" s="13" t="s">
        <v>303</v>
      </c>
      <c r="G1631" s="19">
        <f t="shared" si="4945"/>
        <v>3300.5</v>
      </c>
      <c r="H1631" s="19">
        <f t="shared" si="4946"/>
        <v>3300.5</v>
      </c>
      <c r="I1631" s="19">
        <f t="shared" si="4946"/>
        <v>3300.5</v>
      </c>
      <c r="J1631" s="19">
        <f t="shared" si="4946"/>
        <v>0</v>
      </c>
      <c r="K1631" s="19">
        <f t="shared" si="4946"/>
        <v>0</v>
      </c>
      <c r="L1631" s="19">
        <f t="shared" si="4946"/>
        <v>0</v>
      </c>
      <c r="M1631" s="19">
        <f t="shared" si="4763"/>
        <v>3300.5</v>
      </c>
      <c r="N1631" s="19">
        <f t="shared" si="4764"/>
        <v>3300.5</v>
      </c>
      <c r="O1631" s="19">
        <f t="shared" si="4765"/>
        <v>3300.5</v>
      </c>
      <c r="P1631" s="19">
        <f t="shared" si="4946"/>
        <v>0</v>
      </c>
      <c r="Q1631" s="19">
        <f t="shared" si="4946"/>
        <v>0</v>
      </c>
      <c r="R1631" s="19">
        <f t="shared" si="4946"/>
        <v>0</v>
      </c>
      <c r="S1631" s="19">
        <f t="shared" si="4938"/>
        <v>3300.5</v>
      </c>
      <c r="T1631" s="19">
        <f t="shared" si="4946"/>
        <v>0</v>
      </c>
      <c r="U1631" s="19">
        <f t="shared" si="4946"/>
        <v>0</v>
      </c>
      <c r="V1631" s="19">
        <f t="shared" si="4946"/>
        <v>0</v>
      </c>
      <c r="W1631" s="19">
        <f t="shared" si="4946"/>
        <v>0</v>
      </c>
      <c r="X1631" s="19">
        <f t="shared" si="4946"/>
        <v>0</v>
      </c>
      <c r="Y1631" s="19">
        <f t="shared" si="4946"/>
        <v>0</v>
      </c>
      <c r="Z1631" s="19">
        <f t="shared" si="4946"/>
        <v>0</v>
      </c>
      <c r="AA1631" s="19">
        <f t="shared" si="4946"/>
        <v>0</v>
      </c>
      <c r="AB1631" s="19">
        <f t="shared" si="4835"/>
        <v>3300.5</v>
      </c>
      <c r="AC1631" s="19">
        <f t="shared" si="4836"/>
        <v>3300.5</v>
      </c>
      <c r="AD1631" s="19">
        <f t="shared" si="4837"/>
        <v>3300.5</v>
      </c>
      <c r="AE1631" s="19">
        <f t="shared" si="4946"/>
        <v>0</v>
      </c>
      <c r="AF1631" s="19">
        <f t="shared" si="4839"/>
        <v>3300.5</v>
      </c>
      <c r="AG1631" s="19">
        <f t="shared" si="4946"/>
        <v>0</v>
      </c>
      <c r="AH1631" s="19">
        <f t="shared" si="4946"/>
        <v>0</v>
      </c>
      <c r="AI1631" s="19">
        <f t="shared" si="4946"/>
        <v>0</v>
      </c>
      <c r="AJ1631" s="19">
        <f t="shared" si="4946"/>
        <v>0</v>
      </c>
      <c r="AK1631" s="19">
        <f t="shared" si="4946"/>
        <v>0</v>
      </c>
      <c r="AL1631" s="19">
        <f t="shared" si="4946"/>
        <v>0</v>
      </c>
      <c r="AM1631" s="19">
        <f t="shared" si="4946"/>
        <v>0</v>
      </c>
      <c r="AN1631" s="19">
        <f t="shared" si="4946"/>
        <v>0</v>
      </c>
      <c r="AO1631" s="19">
        <f t="shared" si="4946"/>
        <v>0</v>
      </c>
      <c r="AP1631" s="19">
        <f t="shared" si="4946"/>
        <v>0</v>
      </c>
      <c r="AQ1631" s="19">
        <f t="shared" si="4946"/>
        <v>0</v>
      </c>
      <c r="AR1631" s="19">
        <f t="shared" si="4946"/>
        <v>0</v>
      </c>
      <c r="AS1631" s="19">
        <f t="shared" si="4946"/>
        <v>0</v>
      </c>
      <c r="AT1631" s="19">
        <f t="shared" si="4946"/>
        <v>0</v>
      </c>
      <c r="AU1631" s="19">
        <f t="shared" si="4789"/>
        <v>3300.5</v>
      </c>
      <c r="AV1631" s="19">
        <f t="shared" si="4790"/>
        <v>3300.5</v>
      </c>
      <c r="AW1631" s="19">
        <f t="shared" si="4791"/>
        <v>3300.5</v>
      </c>
      <c r="AX1631" s="19">
        <f t="shared" si="4946"/>
        <v>0</v>
      </c>
      <c r="AY1631" s="19">
        <f t="shared" si="4946"/>
        <v>0</v>
      </c>
      <c r="AZ1631" s="19">
        <f t="shared" si="4946"/>
        <v>0</v>
      </c>
      <c r="BA1631" s="19">
        <f t="shared" si="4786"/>
        <v>3300.5</v>
      </c>
      <c r="BB1631" s="19">
        <f t="shared" si="4787"/>
        <v>3300.5</v>
      </c>
      <c r="BC1631" s="19">
        <f t="shared" si="4788"/>
        <v>3300.5</v>
      </c>
      <c r="BD1631" s="19">
        <f t="shared" si="4946"/>
        <v>0</v>
      </c>
      <c r="BE1631" s="19">
        <f t="shared" si="4946"/>
        <v>0</v>
      </c>
      <c r="BF1631" s="19">
        <f t="shared" si="4946"/>
        <v>0</v>
      </c>
      <c r="BG1631" s="19">
        <f t="shared" si="4946"/>
        <v>0</v>
      </c>
      <c r="BH1631" s="19">
        <f t="shared" si="4946"/>
        <v>0</v>
      </c>
      <c r="BI1631" s="19">
        <f t="shared" si="4946"/>
        <v>0</v>
      </c>
      <c r="BJ1631" s="19">
        <f t="shared" si="4946"/>
        <v>0</v>
      </c>
      <c r="BK1631" s="19">
        <f t="shared" si="4946"/>
        <v>0</v>
      </c>
      <c r="BL1631" s="19">
        <f t="shared" si="4946"/>
        <v>0</v>
      </c>
      <c r="BM1631" s="19">
        <f t="shared" si="4946"/>
        <v>0</v>
      </c>
      <c r="BN1631" s="19">
        <f t="shared" si="4946"/>
        <v>0</v>
      </c>
      <c r="BO1631" s="19">
        <f t="shared" si="4946"/>
        <v>0</v>
      </c>
      <c r="BP1631" s="19">
        <f t="shared" si="4946"/>
        <v>0</v>
      </c>
      <c r="BQ1631" s="19">
        <f t="shared" si="4946"/>
        <v>0</v>
      </c>
      <c r="BR1631" s="19">
        <f t="shared" si="4942"/>
        <v>3300.5</v>
      </c>
      <c r="BS1631" s="19">
        <f t="shared" si="4943"/>
        <v>3300.5</v>
      </c>
      <c r="BT1631" s="19">
        <f t="shared" si="4944"/>
        <v>3300.5</v>
      </c>
      <c r="BU1631" s="19">
        <f t="shared" si="4946"/>
        <v>0</v>
      </c>
      <c r="BV1631" s="19">
        <f t="shared" si="4903"/>
        <v>3300.5</v>
      </c>
      <c r="BW1631" s="19">
        <f t="shared" si="4946"/>
        <v>0</v>
      </c>
    </row>
    <row r="1632" spans="1:75" ht="63" x14ac:dyDescent="0.25">
      <c r="A1632" s="11" t="s">
        <v>314</v>
      </c>
      <c r="B1632" s="11" t="s">
        <v>66</v>
      </c>
      <c r="C1632" s="11" t="s">
        <v>117</v>
      </c>
      <c r="D1632" s="11" t="s">
        <v>219</v>
      </c>
      <c r="E1632" s="11"/>
      <c r="F1632" s="13" t="s">
        <v>304</v>
      </c>
      <c r="G1632" s="19">
        <f t="shared" si="4945"/>
        <v>3300.5</v>
      </c>
      <c r="H1632" s="19">
        <f t="shared" si="4946"/>
        <v>3300.5</v>
      </c>
      <c r="I1632" s="19">
        <f t="shared" si="4946"/>
        <v>3300.5</v>
      </c>
      <c r="J1632" s="19">
        <f t="shared" si="4946"/>
        <v>0</v>
      </c>
      <c r="K1632" s="19">
        <f t="shared" si="4946"/>
        <v>0</v>
      </c>
      <c r="L1632" s="19">
        <f t="shared" si="4946"/>
        <v>0</v>
      </c>
      <c r="M1632" s="19">
        <f t="shared" si="4763"/>
        <v>3300.5</v>
      </c>
      <c r="N1632" s="19">
        <f t="shared" si="4764"/>
        <v>3300.5</v>
      </c>
      <c r="O1632" s="19">
        <f t="shared" si="4765"/>
        <v>3300.5</v>
      </c>
      <c r="P1632" s="19">
        <f t="shared" si="4946"/>
        <v>0</v>
      </c>
      <c r="Q1632" s="19">
        <f t="shared" si="4946"/>
        <v>0</v>
      </c>
      <c r="R1632" s="19">
        <f t="shared" si="4946"/>
        <v>0</v>
      </c>
      <c r="S1632" s="19">
        <f t="shared" si="4938"/>
        <v>3300.5</v>
      </c>
      <c r="T1632" s="19">
        <f t="shared" si="4946"/>
        <v>0</v>
      </c>
      <c r="U1632" s="19">
        <f t="shared" si="4946"/>
        <v>0</v>
      </c>
      <c r="V1632" s="19">
        <f t="shared" si="4946"/>
        <v>0</v>
      </c>
      <c r="W1632" s="19">
        <f t="shared" si="4946"/>
        <v>0</v>
      </c>
      <c r="X1632" s="19">
        <f t="shared" si="4946"/>
        <v>0</v>
      </c>
      <c r="Y1632" s="19">
        <f t="shared" si="4946"/>
        <v>0</v>
      </c>
      <c r="Z1632" s="19">
        <f t="shared" si="4946"/>
        <v>0</v>
      </c>
      <c r="AA1632" s="19">
        <f t="shared" si="4946"/>
        <v>0</v>
      </c>
      <c r="AB1632" s="19">
        <f t="shared" si="4835"/>
        <v>3300.5</v>
      </c>
      <c r="AC1632" s="19">
        <f t="shared" si="4836"/>
        <v>3300.5</v>
      </c>
      <c r="AD1632" s="19">
        <f t="shared" si="4837"/>
        <v>3300.5</v>
      </c>
      <c r="AE1632" s="19">
        <f t="shared" si="4946"/>
        <v>0</v>
      </c>
      <c r="AF1632" s="19">
        <f t="shared" si="4839"/>
        <v>3300.5</v>
      </c>
      <c r="AG1632" s="19">
        <f t="shared" si="4946"/>
        <v>0</v>
      </c>
      <c r="AH1632" s="19">
        <f t="shared" si="4946"/>
        <v>0</v>
      </c>
      <c r="AI1632" s="19">
        <f t="shared" si="4946"/>
        <v>0</v>
      </c>
      <c r="AJ1632" s="19">
        <f t="shared" si="4946"/>
        <v>0</v>
      </c>
      <c r="AK1632" s="19">
        <f t="shared" si="4946"/>
        <v>0</v>
      </c>
      <c r="AL1632" s="19">
        <f t="shared" si="4946"/>
        <v>0</v>
      </c>
      <c r="AM1632" s="19">
        <f t="shared" si="4946"/>
        <v>0</v>
      </c>
      <c r="AN1632" s="19">
        <f t="shared" si="4946"/>
        <v>0</v>
      </c>
      <c r="AO1632" s="19">
        <f t="shared" si="4946"/>
        <v>0</v>
      </c>
      <c r="AP1632" s="19">
        <f t="shared" si="4946"/>
        <v>0</v>
      </c>
      <c r="AQ1632" s="19">
        <f t="shared" si="4946"/>
        <v>0</v>
      </c>
      <c r="AR1632" s="19">
        <f t="shared" si="4946"/>
        <v>0</v>
      </c>
      <c r="AS1632" s="19">
        <f t="shared" si="4946"/>
        <v>0</v>
      </c>
      <c r="AT1632" s="19">
        <f t="shared" si="4946"/>
        <v>0</v>
      </c>
      <c r="AU1632" s="19">
        <f t="shared" si="4789"/>
        <v>3300.5</v>
      </c>
      <c r="AV1632" s="19">
        <f t="shared" si="4790"/>
        <v>3300.5</v>
      </c>
      <c r="AW1632" s="19">
        <f t="shared" si="4791"/>
        <v>3300.5</v>
      </c>
      <c r="AX1632" s="19">
        <f t="shared" si="4946"/>
        <v>0</v>
      </c>
      <c r="AY1632" s="19">
        <f t="shared" si="4946"/>
        <v>0</v>
      </c>
      <c r="AZ1632" s="19">
        <f t="shared" si="4946"/>
        <v>0</v>
      </c>
      <c r="BA1632" s="19">
        <f t="shared" si="4786"/>
        <v>3300.5</v>
      </c>
      <c r="BB1632" s="19">
        <f t="shared" si="4787"/>
        <v>3300.5</v>
      </c>
      <c r="BC1632" s="19">
        <f t="shared" si="4788"/>
        <v>3300.5</v>
      </c>
      <c r="BD1632" s="19">
        <f t="shared" si="4946"/>
        <v>0</v>
      </c>
      <c r="BE1632" s="19">
        <f t="shared" si="4946"/>
        <v>0</v>
      </c>
      <c r="BF1632" s="19">
        <f t="shared" si="4946"/>
        <v>0</v>
      </c>
      <c r="BG1632" s="19">
        <f t="shared" si="4946"/>
        <v>0</v>
      </c>
      <c r="BH1632" s="19">
        <f t="shared" si="4946"/>
        <v>0</v>
      </c>
      <c r="BI1632" s="19">
        <f t="shared" si="4946"/>
        <v>0</v>
      </c>
      <c r="BJ1632" s="19">
        <f t="shared" si="4946"/>
        <v>0</v>
      </c>
      <c r="BK1632" s="19">
        <f t="shared" si="4946"/>
        <v>0</v>
      </c>
      <c r="BL1632" s="19">
        <f t="shared" si="4946"/>
        <v>0</v>
      </c>
      <c r="BM1632" s="19">
        <f t="shared" si="4946"/>
        <v>0</v>
      </c>
      <c r="BN1632" s="19">
        <f t="shared" si="4946"/>
        <v>0</v>
      </c>
      <c r="BO1632" s="19">
        <f t="shared" si="4946"/>
        <v>0</v>
      </c>
      <c r="BP1632" s="19">
        <f t="shared" si="4946"/>
        <v>0</v>
      </c>
      <c r="BQ1632" s="19">
        <f t="shared" si="4946"/>
        <v>0</v>
      </c>
      <c r="BR1632" s="19">
        <f t="shared" si="4942"/>
        <v>3300.5</v>
      </c>
      <c r="BS1632" s="19">
        <f t="shared" si="4943"/>
        <v>3300.5</v>
      </c>
      <c r="BT1632" s="19">
        <f t="shared" si="4944"/>
        <v>3300.5</v>
      </c>
      <c r="BU1632" s="19">
        <f t="shared" si="4946"/>
        <v>0</v>
      </c>
      <c r="BV1632" s="19">
        <f t="shared" si="4903"/>
        <v>3300.5</v>
      </c>
      <c r="BW1632" s="19">
        <f t="shared" si="4946"/>
        <v>0</v>
      </c>
    </row>
    <row r="1633" spans="1:75" ht="31.5" x14ac:dyDescent="0.25">
      <c r="A1633" s="11" t="s">
        <v>314</v>
      </c>
      <c r="B1633" s="11" t="s">
        <v>66</v>
      </c>
      <c r="C1633" s="11" t="s">
        <v>117</v>
      </c>
      <c r="D1633" s="11" t="s">
        <v>219</v>
      </c>
      <c r="E1633" s="11" t="s">
        <v>6</v>
      </c>
      <c r="F1633" s="13" t="s">
        <v>270</v>
      </c>
      <c r="G1633" s="19">
        <f t="shared" si="4945"/>
        <v>3300.5</v>
      </c>
      <c r="H1633" s="19">
        <f t="shared" si="4946"/>
        <v>3300.5</v>
      </c>
      <c r="I1633" s="19">
        <f t="shared" si="4946"/>
        <v>3300.5</v>
      </c>
      <c r="J1633" s="19">
        <f t="shared" si="4946"/>
        <v>0</v>
      </c>
      <c r="K1633" s="19">
        <f t="shared" si="4946"/>
        <v>0</v>
      </c>
      <c r="L1633" s="19">
        <f t="shared" si="4946"/>
        <v>0</v>
      </c>
      <c r="M1633" s="19">
        <f t="shared" si="4763"/>
        <v>3300.5</v>
      </c>
      <c r="N1633" s="19">
        <f t="shared" si="4764"/>
        <v>3300.5</v>
      </c>
      <c r="O1633" s="19">
        <f t="shared" si="4765"/>
        <v>3300.5</v>
      </c>
      <c r="P1633" s="19">
        <f t="shared" si="4946"/>
        <v>0</v>
      </c>
      <c r="Q1633" s="19">
        <f t="shared" si="4946"/>
        <v>0</v>
      </c>
      <c r="R1633" s="19">
        <f t="shared" si="4946"/>
        <v>0</v>
      </c>
      <c r="S1633" s="19">
        <f t="shared" si="4938"/>
        <v>3300.5</v>
      </c>
      <c r="T1633" s="19">
        <f t="shared" si="4946"/>
        <v>0</v>
      </c>
      <c r="U1633" s="19">
        <f t="shared" si="4946"/>
        <v>0</v>
      </c>
      <c r="V1633" s="19">
        <f t="shared" si="4946"/>
        <v>0</v>
      </c>
      <c r="W1633" s="19">
        <f t="shared" si="4946"/>
        <v>0</v>
      </c>
      <c r="X1633" s="19">
        <f t="shared" si="4946"/>
        <v>0</v>
      </c>
      <c r="Y1633" s="19">
        <f t="shared" si="4946"/>
        <v>0</v>
      </c>
      <c r="Z1633" s="19">
        <f t="shared" si="4946"/>
        <v>0</v>
      </c>
      <c r="AA1633" s="19">
        <f t="shared" si="4946"/>
        <v>0</v>
      </c>
      <c r="AB1633" s="19">
        <f t="shared" si="4835"/>
        <v>3300.5</v>
      </c>
      <c r="AC1633" s="19">
        <f t="shared" si="4836"/>
        <v>3300.5</v>
      </c>
      <c r="AD1633" s="19">
        <f t="shared" si="4837"/>
        <v>3300.5</v>
      </c>
      <c r="AE1633" s="19">
        <f t="shared" si="4946"/>
        <v>0</v>
      </c>
      <c r="AF1633" s="19">
        <f t="shared" si="4839"/>
        <v>3300.5</v>
      </c>
      <c r="AG1633" s="19">
        <f t="shared" si="4946"/>
        <v>0</v>
      </c>
      <c r="AH1633" s="19">
        <f t="shared" si="4946"/>
        <v>0</v>
      </c>
      <c r="AI1633" s="19">
        <f t="shared" si="4946"/>
        <v>0</v>
      </c>
      <c r="AJ1633" s="19">
        <f t="shared" si="4946"/>
        <v>0</v>
      </c>
      <c r="AK1633" s="19">
        <f t="shared" si="4946"/>
        <v>0</v>
      </c>
      <c r="AL1633" s="19">
        <f t="shared" si="4946"/>
        <v>0</v>
      </c>
      <c r="AM1633" s="19">
        <f t="shared" si="4946"/>
        <v>0</v>
      </c>
      <c r="AN1633" s="19">
        <f t="shared" si="4946"/>
        <v>0</v>
      </c>
      <c r="AO1633" s="19">
        <f t="shared" si="4946"/>
        <v>0</v>
      </c>
      <c r="AP1633" s="19">
        <f t="shared" si="4946"/>
        <v>0</v>
      </c>
      <c r="AQ1633" s="19">
        <f t="shared" si="4946"/>
        <v>0</v>
      </c>
      <c r="AR1633" s="19">
        <f t="shared" si="4946"/>
        <v>0</v>
      </c>
      <c r="AS1633" s="19">
        <f t="shared" si="4946"/>
        <v>0</v>
      </c>
      <c r="AT1633" s="19">
        <f t="shared" si="4946"/>
        <v>0</v>
      </c>
      <c r="AU1633" s="19">
        <f t="shared" si="4789"/>
        <v>3300.5</v>
      </c>
      <c r="AV1633" s="19">
        <f t="shared" si="4790"/>
        <v>3300.5</v>
      </c>
      <c r="AW1633" s="19">
        <f t="shared" si="4791"/>
        <v>3300.5</v>
      </c>
      <c r="AX1633" s="19">
        <f t="shared" si="4946"/>
        <v>0</v>
      </c>
      <c r="AY1633" s="19">
        <f t="shared" si="4946"/>
        <v>0</v>
      </c>
      <c r="AZ1633" s="19">
        <f t="shared" si="4946"/>
        <v>0</v>
      </c>
      <c r="BA1633" s="19">
        <f t="shared" si="4786"/>
        <v>3300.5</v>
      </c>
      <c r="BB1633" s="19">
        <f t="shared" si="4787"/>
        <v>3300.5</v>
      </c>
      <c r="BC1633" s="19">
        <f t="shared" si="4788"/>
        <v>3300.5</v>
      </c>
      <c r="BD1633" s="19">
        <f t="shared" si="4946"/>
        <v>0</v>
      </c>
      <c r="BE1633" s="19">
        <f t="shared" si="4946"/>
        <v>0</v>
      </c>
      <c r="BF1633" s="19">
        <f t="shared" si="4946"/>
        <v>0</v>
      </c>
      <c r="BG1633" s="19">
        <f t="shared" si="4946"/>
        <v>0</v>
      </c>
      <c r="BH1633" s="19">
        <f t="shared" si="4946"/>
        <v>0</v>
      </c>
      <c r="BI1633" s="19">
        <f t="shared" si="4946"/>
        <v>0</v>
      </c>
      <c r="BJ1633" s="19">
        <f t="shared" si="4946"/>
        <v>0</v>
      </c>
      <c r="BK1633" s="19">
        <f t="shared" si="4946"/>
        <v>0</v>
      </c>
      <c r="BL1633" s="19">
        <f t="shared" si="4946"/>
        <v>0</v>
      </c>
      <c r="BM1633" s="19">
        <f t="shared" si="4946"/>
        <v>0</v>
      </c>
      <c r="BN1633" s="19">
        <f t="shared" si="4946"/>
        <v>0</v>
      </c>
      <c r="BO1633" s="19">
        <f t="shared" si="4946"/>
        <v>0</v>
      </c>
      <c r="BP1633" s="19">
        <f t="shared" si="4946"/>
        <v>0</v>
      </c>
      <c r="BQ1633" s="19">
        <f t="shared" si="4946"/>
        <v>0</v>
      </c>
      <c r="BR1633" s="19">
        <f t="shared" si="4942"/>
        <v>3300.5</v>
      </c>
      <c r="BS1633" s="19">
        <f t="shared" si="4943"/>
        <v>3300.5</v>
      </c>
      <c r="BT1633" s="19">
        <f t="shared" si="4944"/>
        <v>3300.5</v>
      </c>
      <c r="BU1633" s="19">
        <f t="shared" si="4946"/>
        <v>0</v>
      </c>
      <c r="BV1633" s="19">
        <f t="shared" si="4903"/>
        <v>3300.5</v>
      </c>
      <c r="BW1633" s="19">
        <f t="shared" si="4946"/>
        <v>0</v>
      </c>
    </row>
    <row r="1634" spans="1:75" ht="31.5" x14ac:dyDescent="0.25">
      <c r="A1634" s="11" t="s">
        <v>314</v>
      </c>
      <c r="B1634" s="11" t="s">
        <v>66</v>
      </c>
      <c r="C1634" s="11" t="s">
        <v>117</v>
      </c>
      <c r="D1634" s="11" t="s">
        <v>219</v>
      </c>
      <c r="E1634" s="11">
        <v>240</v>
      </c>
      <c r="F1634" s="13" t="s">
        <v>259</v>
      </c>
      <c r="G1634" s="19">
        <v>3300.5</v>
      </c>
      <c r="H1634" s="19">
        <v>3300.5</v>
      </c>
      <c r="I1634" s="19">
        <v>3300.5</v>
      </c>
      <c r="J1634" s="19"/>
      <c r="K1634" s="19"/>
      <c r="L1634" s="19"/>
      <c r="M1634" s="19">
        <f t="shared" si="4763"/>
        <v>3300.5</v>
      </c>
      <c r="N1634" s="19">
        <f t="shared" si="4764"/>
        <v>3300.5</v>
      </c>
      <c r="O1634" s="19">
        <f t="shared" si="4765"/>
        <v>3300.5</v>
      </c>
      <c r="P1634" s="19"/>
      <c r="Q1634" s="19"/>
      <c r="R1634" s="19"/>
      <c r="S1634" s="19">
        <f t="shared" si="4938"/>
        <v>3300.5</v>
      </c>
      <c r="T1634" s="19"/>
      <c r="U1634" s="19"/>
      <c r="V1634" s="19"/>
      <c r="W1634" s="19"/>
      <c r="X1634" s="19"/>
      <c r="Y1634" s="19"/>
      <c r="Z1634" s="19"/>
      <c r="AA1634" s="19"/>
      <c r="AB1634" s="19">
        <f t="shared" si="4835"/>
        <v>3300.5</v>
      </c>
      <c r="AC1634" s="19">
        <f t="shared" si="4836"/>
        <v>3300.5</v>
      </c>
      <c r="AD1634" s="19">
        <f t="shared" si="4837"/>
        <v>3300.5</v>
      </c>
      <c r="AE1634" s="19"/>
      <c r="AF1634" s="19">
        <f t="shared" si="4839"/>
        <v>3300.5</v>
      </c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>
        <f t="shared" si="4789"/>
        <v>3300.5</v>
      </c>
      <c r="AV1634" s="19">
        <f t="shared" si="4790"/>
        <v>3300.5</v>
      </c>
      <c r="AW1634" s="19">
        <f t="shared" si="4791"/>
        <v>3300.5</v>
      </c>
      <c r="AX1634" s="19"/>
      <c r="AY1634" s="19"/>
      <c r="AZ1634" s="19"/>
      <c r="BA1634" s="19">
        <f t="shared" si="4786"/>
        <v>3300.5</v>
      </c>
      <c r="BB1634" s="19">
        <f t="shared" si="4787"/>
        <v>3300.5</v>
      </c>
      <c r="BC1634" s="19">
        <f t="shared" si="4788"/>
        <v>3300.5</v>
      </c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>
        <f t="shared" si="4942"/>
        <v>3300.5</v>
      </c>
      <c r="BS1634" s="19">
        <f t="shared" si="4943"/>
        <v>3300.5</v>
      </c>
      <c r="BT1634" s="19">
        <f t="shared" si="4944"/>
        <v>3300.5</v>
      </c>
      <c r="BU1634" s="19"/>
      <c r="BV1634" s="19">
        <f t="shared" si="4903"/>
        <v>3300.5</v>
      </c>
      <c r="BW1634" s="19"/>
    </row>
    <row r="1635" spans="1:75" ht="31.5" x14ac:dyDescent="0.25">
      <c r="A1635" s="11" t="s">
        <v>314</v>
      </c>
      <c r="B1635" s="11" t="s">
        <v>66</v>
      </c>
      <c r="C1635" s="11" t="s">
        <v>117</v>
      </c>
      <c r="D1635" s="11" t="s">
        <v>28</v>
      </c>
      <c r="E1635" s="11"/>
      <c r="F1635" s="13" t="s">
        <v>39</v>
      </c>
      <c r="G1635" s="19"/>
      <c r="H1635" s="19"/>
      <c r="I1635" s="19"/>
      <c r="J1635" s="19"/>
      <c r="K1635" s="19"/>
      <c r="L1635" s="19"/>
      <c r="M1635" s="19"/>
      <c r="N1635" s="19">
        <f t="shared" ref="N1635:O1638" si="4947">N1636</f>
        <v>0</v>
      </c>
      <c r="O1635" s="19">
        <f t="shared" si="4947"/>
        <v>0</v>
      </c>
      <c r="P1635" s="19"/>
      <c r="Q1635" s="19"/>
      <c r="R1635" s="19"/>
      <c r="S1635" s="19">
        <f t="shared" ref="S1635:BW1638" si="4948">S1636</f>
        <v>0</v>
      </c>
      <c r="T1635" s="19">
        <f t="shared" si="4948"/>
        <v>0</v>
      </c>
      <c r="U1635" s="19">
        <f t="shared" si="4948"/>
        <v>0</v>
      </c>
      <c r="V1635" s="19">
        <f t="shared" si="4948"/>
        <v>0</v>
      </c>
      <c r="W1635" s="19">
        <f t="shared" si="4948"/>
        <v>0</v>
      </c>
      <c r="X1635" s="19">
        <f t="shared" si="4948"/>
        <v>0</v>
      </c>
      <c r="Y1635" s="19">
        <f t="shared" si="4948"/>
        <v>0</v>
      </c>
      <c r="Z1635" s="19">
        <f t="shared" si="4948"/>
        <v>0</v>
      </c>
      <c r="AA1635" s="19">
        <f t="shared" si="4948"/>
        <v>0</v>
      </c>
      <c r="AB1635" s="19">
        <f t="shared" si="4835"/>
        <v>0</v>
      </c>
      <c r="AC1635" s="19">
        <f t="shared" si="4836"/>
        <v>0</v>
      </c>
      <c r="AD1635" s="19">
        <f t="shared" si="4837"/>
        <v>0</v>
      </c>
      <c r="AE1635" s="19">
        <f t="shared" si="4948"/>
        <v>0</v>
      </c>
      <c r="AF1635" s="19">
        <f t="shared" si="4839"/>
        <v>0</v>
      </c>
      <c r="AG1635" s="19">
        <f t="shared" si="4948"/>
        <v>0</v>
      </c>
      <c r="AH1635" s="19">
        <f t="shared" si="4948"/>
        <v>0</v>
      </c>
      <c r="AI1635" s="19">
        <f t="shared" si="4948"/>
        <v>0</v>
      </c>
      <c r="AJ1635" s="19">
        <f t="shared" si="4948"/>
        <v>0</v>
      </c>
      <c r="AK1635" s="19">
        <f t="shared" si="4948"/>
        <v>206.43</v>
      </c>
      <c r="AL1635" s="19">
        <f t="shared" si="4948"/>
        <v>0</v>
      </c>
      <c r="AM1635" s="19">
        <f t="shared" si="4948"/>
        <v>0</v>
      </c>
      <c r="AN1635" s="19">
        <f t="shared" si="4948"/>
        <v>0</v>
      </c>
      <c r="AO1635" s="19">
        <f t="shared" si="4948"/>
        <v>0</v>
      </c>
      <c r="AP1635" s="19">
        <f t="shared" si="4948"/>
        <v>0</v>
      </c>
      <c r="AQ1635" s="19">
        <f t="shared" si="4948"/>
        <v>0</v>
      </c>
      <c r="AR1635" s="19">
        <f t="shared" si="4948"/>
        <v>0</v>
      </c>
      <c r="AS1635" s="19">
        <f t="shared" si="4948"/>
        <v>0</v>
      </c>
      <c r="AT1635" s="19">
        <f t="shared" si="4948"/>
        <v>0</v>
      </c>
      <c r="AU1635" s="19">
        <f t="shared" si="4789"/>
        <v>206.43</v>
      </c>
      <c r="AV1635" s="19">
        <f t="shared" si="4790"/>
        <v>0</v>
      </c>
      <c r="AW1635" s="19">
        <f t="shared" si="4791"/>
        <v>0</v>
      </c>
      <c r="AX1635" s="19">
        <f t="shared" si="4948"/>
        <v>0</v>
      </c>
      <c r="AY1635" s="19">
        <f t="shared" si="4948"/>
        <v>0</v>
      </c>
      <c r="AZ1635" s="19">
        <f t="shared" si="4948"/>
        <v>0</v>
      </c>
      <c r="BA1635" s="19">
        <f t="shared" si="4786"/>
        <v>206.43</v>
      </c>
      <c r="BB1635" s="19">
        <f t="shared" si="4787"/>
        <v>0</v>
      </c>
      <c r="BC1635" s="19">
        <f t="shared" si="4788"/>
        <v>0</v>
      </c>
      <c r="BD1635" s="19">
        <f t="shared" si="4948"/>
        <v>0</v>
      </c>
      <c r="BE1635" s="19">
        <f t="shared" si="4948"/>
        <v>0</v>
      </c>
      <c r="BF1635" s="19">
        <f t="shared" si="4948"/>
        <v>0</v>
      </c>
      <c r="BG1635" s="19">
        <f t="shared" si="4948"/>
        <v>0</v>
      </c>
      <c r="BH1635" s="19">
        <f t="shared" si="4948"/>
        <v>0</v>
      </c>
      <c r="BI1635" s="19">
        <f t="shared" si="4948"/>
        <v>0</v>
      </c>
      <c r="BJ1635" s="19">
        <f t="shared" si="4948"/>
        <v>0</v>
      </c>
      <c r="BK1635" s="19">
        <f t="shared" si="4948"/>
        <v>0</v>
      </c>
      <c r="BL1635" s="19">
        <f t="shared" si="4948"/>
        <v>0</v>
      </c>
      <c r="BM1635" s="19">
        <f t="shared" si="4948"/>
        <v>0</v>
      </c>
      <c r="BN1635" s="19">
        <f t="shared" si="4948"/>
        <v>0</v>
      </c>
      <c r="BO1635" s="19">
        <f t="shared" si="4948"/>
        <v>0</v>
      </c>
      <c r="BP1635" s="19">
        <f t="shared" si="4948"/>
        <v>0</v>
      </c>
      <c r="BQ1635" s="19">
        <f t="shared" si="4948"/>
        <v>0</v>
      </c>
      <c r="BR1635" s="19">
        <f t="shared" si="4942"/>
        <v>206.43</v>
      </c>
      <c r="BS1635" s="19">
        <f t="shared" si="4943"/>
        <v>0</v>
      </c>
      <c r="BT1635" s="19">
        <f t="shared" si="4944"/>
        <v>0</v>
      </c>
      <c r="BU1635" s="19">
        <f t="shared" si="4948"/>
        <v>0</v>
      </c>
      <c r="BV1635" s="19">
        <f t="shared" si="4903"/>
        <v>206.43</v>
      </c>
      <c r="BW1635" s="19">
        <f t="shared" si="4948"/>
        <v>0</v>
      </c>
    </row>
    <row r="1636" spans="1:75" ht="31.5" x14ac:dyDescent="0.25">
      <c r="A1636" s="11" t="s">
        <v>314</v>
      </c>
      <c r="B1636" s="11" t="s">
        <v>66</v>
      </c>
      <c r="C1636" s="11" t="s">
        <v>117</v>
      </c>
      <c r="D1636" s="11" t="s">
        <v>55</v>
      </c>
      <c r="E1636" s="11"/>
      <c r="F1636" s="13" t="s">
        <v>64</v>
      </c>
      <c r="G1636" s="19"/>
      <c r="H1636" s="19"/>
      <c r="I1636" s="19"/>
      <c r="J1636" s="19"/>
      <c r="K1636" s="19"/>
      <c r="L1636" s="19"/>
      <c r="M1636" s="19"/>
      <c r="N1636" s="19">
        <f t="shared" si="4947"/>
        <v>0</v>
      </c>
      <c r="O1636" s="19">
        <f t="shared" si="4947"/>
        <v>0</v>
      </c>
      <c r="P1636" s="19"/>
      <c r="Q1636" s="19"/>
      <c r="R1636" s="19"/>
      <c r="S1636" s="19">
        <f t="shared" si="4948"/>
        <v>0</v>
      </c>
      <c r="T1636" s="19">
        <f t="shared" si="4948"/>
        <v>0</v>
      </c>
      <c r="U1636" s="19">
        <f t="shared" si="4948"/>
        <v>0</v>
      </c>
      <c r="V1636" s="19">
        <f t="shared" si="4948"/>
        <v>0</v>
      </c>
      <c r="W1636" s="19">
        <f t="shared" si="4948"/>
        <v>0</v>
      </c>
      <c r="X1636" s="19">
        <f t="shared" si="4948"/>
        <v>0</v>
      </c>
      <c r="Y1636" s="19">
        <f t="shared" si="4948"/>
        <v>0</v>
      </c>
      <c r="Z1636" s="19">
        <f t="shared" si="4948"/>
        <v>0</v>
      </c>
      <c r="AA1636" s="19">
        <f t="shared" si="4948"/>
        <v>0</v>
      </c>
      <c r="AB1636" s="19">
        <f t="shared" si="4835"/>
        <v>0</v>
      </c>
      <c r="AC1636" s="19">
        <f t="shared" si="4836"/>
        <v>0</v>
      </c>
      <c r="AD1636" s="19">
        <f t="shared" si="4837"/>
        <v>0</v>
      </c>
      <c r="AE1636" s="19">
        <f t="shared" si="4948"/>
        <v>0</v>
      </c>
      <c r="AF1636" s="19">
        <f t="shared" si="4839"/>
        <v>0</v>
      </c>
      <c r="AG1636" s="19">
        <f t="shared" si="4948"/>
        <v>0</v>
      </c>
      <c r="AH1636" s="19">
        <f t="shared" si="4948"/>
        <v>0</v>
      </c>
      <c r="AI1636" s="19">
        <f t="shared" si="4948"/>
        <v>0</v>
      </c>
      <c r="AJ1636" s="19">
        <f t="shared" si="4948"/>
        <v>0</v>
      </c>
      <c r="AK1636" s="19">
        <f t="shared" si="4948"/>
        <v>206.43</v>
      </c>
      <c r="AL1636" s="19">
        <f t="shared" si="4948"/>
        <v>0</v>
      </c>
      <c r="AM1636" s="19">
        <f t="shared" si="4948"/>
        <v>0</v>
      </c>
      <c r="AN1636" s="19">
        <f t="shared" si="4948"/>
        <v>0</v>
      </c>
      <c r="AO1636" s="19">
        <f t="shared" si="4948"/>
        <v>0</v>
      </c>
      <c r="AP1636" s="19">
        <f t="shared" si="4948"/>
        <v>0</v>
      </c>
      <c r="AQ1636" s="19">
        <f t="shared" si="4948"/>
        <v>0</v>
      </c>
      <c r="AR1636" s="19">
        <f t="shared" si="4948"/>
        <v>0</v>
      </c>
      <c r="AS1636" s="19">
        <f t="shared" si="4948"/>
        <v>0</v>
      </c>
      <c r="AT1636" s="19">
        <f t="shared" si="4948"/>
        <v>0</v>
      </c>
      <c r="AU1636" s="19">
        <f t="shared" si="4789"/>
        <v>206.43</v>
      </c>
      <c r="AV1636" s="19">
        <f t="shared" si="4790"/>
        <v>0</v>
      </c>
      <c r="AW1636" s="19">
        <f t="shared" si="4791"/>
        <v>0</v>
      </c>
      <c r="AX1636" s="19">
        <f t="shared" si="4948"/>
        <v>0</v>
      </c>
      <c r="AY1636" s="19">
        <f t="shared" si="4948"/>
        <v>0</v>
      </c>
      <c r="AZ1636" s="19">
        <f t="shared" si="4948"/>
        <v>0</v>
      </c>
      <c r="BA1636" s="19">
        <f t="shared" si="4786"/>
        <v>206.43</v>
      </c>
      <c r="BB1636" s="19">
        <f t="shared" si="4787"/>
        <v>0</v>
      </c>
      <c r="BC1636" s="19">
        <f t="shared" si="4788"/>
        <v>0</v>
      </c>
      <c r="BD1636" s="19">
        <f t="shared" si="4948"/>
        <v>0</v>
      </c>
      <c r="BE1636" s="19">
        <f t="shared" si="4948"/>
        <v>0</v>
      </c>
      <c r="BF1636" s="19">
        <f t="shared" si="4948"/>
        <v>0</v>
      </c>
      <c r="BG1636" s="19">
        <f t="shared" si="4948"/>
        <v>0</v>
      </c>
      <c r="BH1636" s="19">
        <f t="shared" si="4948"/>
        <v>0</v>
      </c>
      <c r="BI1636" s="19">
        <f t="shared" si="4948"/>
        <v>0</v>
      </c>
      <c r="BJ1636" s="19">
        <f t="shared" si="4948"/>
        <v>0</v>
      </c>
      <c r="BK1636" s="19">
        <f t="shared" si="4948"/>
        <v>0</v>
      </c>
      <c r="BL1636" s="19">
        <f t="shared" si="4948"/>
        <v>0</v>
      </c>
      <c r="BM1636" s="19">
        <f t="shared" si="4948"/>
        <v>0</v>
      </c>
      <c r="BN1636" s="19">
        <f t="shared" si="4948"/>
        <v>0</v>
      </c>
      <c r="BO1636" s="19">
        <f t="shared" si="4948"/>
        <v>0</v>
      </c>
      <c r="BP1636" s="19">
        <f t="shared" si="4948"/>
        <v>0</v>
      </c>
      <c r="BQ1636" s="19">
        <f t="shared" si="4948"/>
        <v>0</v>
      </c>
      <c r="BR1636" s="19">
        <f t="shared" si="4942"/>
        <v>206.43</v>
      </c>
      <c r="BS1636" s="19">
        <f t="shared" si="4943"/>
        <v>0</v>
      </c>
      <c r="BT1636" s="19">
        <f t="shared" si="4944"/>
        <v>0</v>
      </c>
      <c r="BU1636" s="19">
        <f t="shared" si="4948"/>
        <v>0</v>
      </c>
      <c r="BV1636" s="19">
        <f t="shared" si="4903"/>
        <v>206.43</v>
      </c>
      <c r="BW1636" s="19">
        <f t="shared" si="4948"/>
        <v>0</v>
      </c>
    </row>
    <row r="1637" spans="1:75" ht="47.25" x14ac:dyDescent="0.25">
      <c r="A1637" s="11" t="s">
        <v>314</v>
      </c>
      <c r="B1637" s="11" t="s">
        <v>66</v>
      </c>
      <c r="C1637" s="11" t="s">
        <v>117</v>
      </c>
      <c r="D1637" s="11" t="s">
        <v>51</v>
      </c>
      <c r="E1637" s="11"/>
      <c r="F1637" s="13" t="s">
        <v>65</v>
      </c>
      <c r="G1637" s="19"/>
      <c r="H1637" s="19"/>
      <c r="I1637" s="19"/>
      <c r="J1637" s="19"/>
      <c r="K1637" s="19"/>
      <c r="L1637" s="19"/>
      <c r="M1637" s="19"/>
      <c r="N1637" s="19">
        <f t="shared" si="4947"/>
        <v>0</v>
      </c>
      <c r="O1637" s="19">
        <f t="shared" si="4947"/>
        <v>0</v>
      </c>
      <c r="P1637" s="19"/>
      <c r="Q1637" s="19"/>
      <c r="R1637" s="19"/>
      <c r="S1637" s="19">
        <f t="shared" si="4948"/>
        <v>0</v>
      </c>
      <c r="T1637" s="19">
        <f t="shared" si="4948"/>
        <v>0</v>
      </c>
      <c r="U1637" s="19">
        <f t="shared" si="4948"/>
        <v>0</v>
      </c>
      <c r="V1637" s="19">
        <f t="shared" si="4948"/>
        <v>0</v>
      </c>
      <c r="W1637" s="19">
        <f t="shared" si="4948"/>
        <v>0</v>
      </c>
      <c r="X1637" s="19">
        <f t="shared" si="4948"/>
        <v>0</v>
      </c>
      <c r="Y1637" s="19">
        <f t="shared" si="4948"/>
        <v>0</v>
      </c>
      <c r="Z1637" s="19">
        <f t="shared" si="4948"/>
        <v>0</v>
      </c>
      <c r="AA1637" s="19">
        <f t="shared" si="4948"/>
        <v>0</v>
      </c>
      <c r="AB1637" s="19">
        <f t="shared" si="4835"/>
        <v>0</v>
      </c>
      <c r="AC1637" s="19">
        <f t="shared" si="4836"/>
        <v>0</v>
      </c>
      <c r="AD1637" s="19">
        <f t="shared" si="4837"/>
        <v>0</v>
      </c>
      <c r="AE1637" s="19">
        <f t="shared" si="4948"/>
        <v>0</v>
      </c>
      <c r="AF1637" s="19">
        <f t="shared" si="4839"/>
        <v>0</v>
      </c>
      <c r="AG1637" s="19">
        <f t="shared" si="4948"/>
        <v>0</v>
      </c>
      <c r="AH1637" s="19">
        <f t="shared" si="4948"/>
        <v>0</v>
      </c>
      <c r="AI1637" s="19">
        <f t="shared" si="4948"/>
        <v>0</v>
      </c>
      <c r="AJ1637" s="19">
        <f t="shared" si="4948"/>
        <v>0</v>
      </c>
      <c r="AK1637" s="19">
        <f t="shared" si="4948"/>
        <v>206.43</v>
      </c>
      <c r="AL1637" s="19">
        <f t="shared" si="4948"/>
        <v>0</v>
      </c>
      <c r="AM1637" s="19">
        <f t="shared" si="4948"/>
        <v>0</v>
      </c>
      <c r="AN1637" s="19">
        <f t="shared" si="4948"/>
        <v>0</v>
      </c>
      <c r="AO1637" s="19">
        <f t="shared" si="4948"/>
        <v>0</v>
      </c>
      <c r="AP1637" s="19">
        <f t="shared" si="4948"/>
        <v>0</v>
      </c>
      <c r="AQ1637" s="19">
        <f t="shared" si="4948"/>
        <v>0</v>
      </c>
      <c r="AR1637" s="19">
        <f t="shared" si="4948"/>
        <v>0</v>
      </c>
      <c r="AS1637" s="19">
        <f t="shared" si="4948"/>
        <v>0</v>
      </c>
      <c r="AT1637" s="19">
        <f t="shared" si="4948"/>
        <v>0</v>
      </c>
      <c r="AU1637" s="19">
        <f t="shared" si="4789"/>
        <v>206.43</v>
      </c>
      <c r="AV1637" s="19">
        <f t="shared" si="4790"/>
        <v>0</v>
      </c>
      <c r="AW1637" s="19">
        <f t="shared" si="4791"/>
        <v>0</v>
      </c>
      <c r="AX1637" s="19">
        <f t="shared" si="4948"/>
        <v>0</v>
      </c>
      <c r="AY1637" s="19">
        <f t="shared" si="4948"/>
        <v>0</v>
      </c>
      <c r="AZ1637" s="19">
        <f t="shared" si="4948"/>
        <v>0</v>
      </c>
      <c r="BA1637" s="19">
        <f t="shared" si="4786"/>
        <v>206.43</v>
      </c>
      <c r="BB1637" s="19">
        <f t="shared" si="4787"/>
        <v>0</v>
      </c>
      <c r="BC1637" s="19">
        <f t="shared" si="4788"/>
        <v>0</v>
      </c>
      <c r="BD1637" s="19">
        <f t="shared" si="4948"/>
        <v>0</v>
      </c>
      <c r="BE1637" s="19">
        <f t="shared" si="4948"/>
        <v>0</v>
      </c>
      <c r="BF1637" s="19">
        <f t="shared" si="4948"/>
        <v>0</v>
      </c>
      <c r="BG1637" s="19">
        <f t="shared" si="4948"/>
        <v>0</v>
      </c>
      <c r="BH1637" s="19">
        <f t="shared" si="4948"/>
        <v>0</v>
      </c>
      <c r="BI1637" s="19">
        <f t="shared" si="4948"/>
        <v>0</v>
      </c>
      <c r="BJ1637" s="19">
        <f t="shared" si="4948"/>
        <v>0</v>
      </c>
      <c r="BK1637" s="19">
        <f t="shared" si="4948"/>
        <v>0</v>
      </c>
      <c r="BL1637" s="19">
        <f t="shared" si="4948"/>
        <v>0</v>
      </c>
      <c r="BM1637" s="19">
        <f t="shared" si="4948"/>
        <v>0</v>
      </c>
      <c r="BN1637" s="19">
        <f t="shared" si="4948"/>
        <v>0</v>
      </c>
      <c r="BO1637" s="19">
        <f t="shared" si="4948"/>
        <v>0</v>
      </c>
      <c r="BP1637" s="19">
        <f t="shared" si="4948"/>
        <v>0</v>
      </c>
      <c r="BQ1637" s="19">
        <f t="shared" si="4948"/>
        <v>0</v>
      </c>
      <c r="BR1637" s="19">
        <f t="shared" si="4942"/>
        <v>206.43</v>
      </c>
      <c r="BS1637" s="19">
        <f t="shared" si="4943"/>
        <v>0</v>
      </c>
      <c r="BT1637" s="19">
        <f t="shared" si="4944"/>
        <v>0</v>
      </c>
      <c r="BU1637" s="19">
        <f t="shared" si="4948"/>
        <v>0</v>
      </c>
      <c r="BV1637" s="19">
        <f t="shared" si="4903"/>
        <v>206.43</v>
      </c>
      <c r="BW1637" s="19">
        <f t="shared" si="4948"/>
        <v>0</v>
      </c>
    </row>
    <row r="1638" spans="1:75" ht="31.5" x14ac:dyDescent="0.25">
      <c r="A1638" s="11" t="s">
        <v>314</v>
      </c>
      <c r="B1638" s="11" t="s">
        <v>66</v>
      </c>
      <c r="C1638" s="11" t="s">
        <v>117</v>
      </c>
      <c r="D1638" s="11" t="s">
        <v>51</v>
      </c>
      <c r="E1638" s="11" t="s">
        <v>6</v>
      </c>
      <c r="F1638" s="13" t="s">
        <v>270</v>
      </c>
      <c r="G1638" s="19"/>
      <c r="H1638" s="19"/>
      <c r="I1638" s="19"/>
      <c r="J1638" s="19"/>
      <c r="K1638" s="19"/>
      <c r="L1638" s="19"/>
      <c r="M1638" s="19"/>
      <c r="N1638" s="19">
        <f t="shared" si="4947"/>
        <v>0</v>
      </c>
      <c r="O1638" s="19">
        <f t="shared" si="4947"/>
        <v>0</v>
      </c>
      <c r="P1638" s="19"/>
      <c r="Q1638" s="19"/>
      <c r="R1638" s="19"/>
      <c r="S1638" s="19">
        <f t="shared" si="4948"/>
        <v>0</v>
      </c>
      <c r="T1638" s="19">
        <f t="shared" si="4948"/>
        <v>0</v>
      </c>
      <c r="U1638" s="19">
        <f t="shared" si="4948"/>
        <v>0</v>
      </c>
      <c r="V1638" s="19">
        <f t="shared" si="4948"/>
        <v>0</v>
      </c>
      <c r="W1638" s="19">
        <f t="shared" si="4948"/>
        <v>0</v>
      </c>
      <c r="X1638" s="19">
        <f t="shared" si="4948"/>
        <v>0</v>
      </c>
      <c r="Y1638" s="19">
        <f t="shared" si="4948"/>
        <v>0</v>
      </c>
      <c r="Z1638" s="19">
        <f t="shared" si="4948"/>
        <v>0</v>
      </c>
      <c r="AA1638" s="19">
        <f t="shared" si="4948"/>
        <v>0</v>
      </c>
      <c r="AB1638" s="19">
        <f t="shared" si="4835"/>
        <v>0</v>
      </c>
      <c r="AC1638" s="19">
        <f t="shared" si="4836"/>
        <v>0</v>
      </c>
      <c r="AD1638" s="19">
        <f t="shared" si="4837"/>
        <v>0</v>
      </c>
      <c r="AE1638" s="19">
        <f t="shared" si="4948"/>
        <v>0</v>
      </c>
      <c r="AF1638" s="19">
        <f t="shared" si="4839"/>
        <v>0</v>
      </c>
      <c r="AG1638" s="19">
        <f t="shared" si="4948"/>
        <v>0</v>
      </c>
      <c r="AH1638" s="19">
        <f t="shared" si="4948"/>
        <v>0</v>
      </c>
      <c r="AI1638" s="19">
        <f t="shared" si="4948"/>
        <v>0</v>
      </c>
      <c r="AJ1638" s="19">
        <f t="shared" si="4948"/>
        <v>0</v>
      </c>
      <c r="AK1638" s="19">
        <f t="shared" si="4948"/>
        <v>206.43</v>
      </c>
      <c r="AL1638" s="19">
        <f t="shared" si="4948"/>
        <v>0</v>
      </c>
      <c r="AM1638" s="19">
        <f t="shared" si="4948"/>
        <v>0</v>
      </c>
      <c r="AN1638" s="19">
        <f t="shared" si="4948"/>
        <v>0</v>
      </c>
      <c r="AO1638" s="19">
        <f t="shared" si="4948"/>
        <v>0</v>
      </c>
      <c r="AP1638" s="19">
        <f t="shared" si="4948"/>
        <v>0</v>
      </c>
      <c r="AQ1638" s="19">
        <f t="shared" si="4948"/>
        <v>0</v>
      </c>
      <c r="AR1638" s="19">
        <f t="shared" si="4948"/>
        <v>0</v>
      </c>
      <c r="AS1638" s="19">
        <f t="shared" si="4948"/>
        <v>0</v>
      </c>
      <c r="AT1638" s="19">
        <f t="shared" si="4948"/>
        <v>0</v>
      </c>
      <c r="AU1638" s="19">
        <f t="shared" si="4789"/>
        <v>206.43</v>
      </c>
      <c r="AV1638" s="19">
        <f t="shared" si="4790"/>
        <v>0</v>
      </c>
      <c r="AW1638" s="19">
        <f t="shared" si="4791"/>
        <v>0</v>
      </c>
      <c r="AX1638" s="19">
        <f t="shared" si="4948"/>
        <v>0</v>
      </c>
      <c r="AY1638" s="19">
        <f t="shared" si="4948"/>
        <v>0</v>
      </c>
      <c r="AZ1638" s="19">
        <f t="shared" si="4948"/>
        <v>0</v>
      </c>
      <c r="BA1638" s="19">
        <f t="shared" si="4786"/>
        <v>206.43</v>
      </c>
      <c r="BB1638" s="19">
        <f t="shared" si="4787"/>
        <v>0</v>
      </c>
      <c r="BC1638" s="19">
        <f t="shared" si="4788"/>
        <v>0</v>
      </c>
      <c r="BD1638" s="19">
        <f t="shared" si="4948"/>
        <v>0</v>
      </c>
      <c r="BE1638" s="19">
        <f t="shared" si="4948"/>
        <v>0</v>
      </c>
      <c r="BF1638" s="19">
        <f t="shared" si="4948"/>
        <v>0</v>
      </c>
      <c r="BG1638" s="19">
        <f t="shared" si="4948"/>
        <v>0</v>
      </c>
      <c r="BH1638" s="19">
        <f t="shared" si="4948"/>
        <v>0</v>
      </c>
      <c r="BI1638" s="19">
        <f t="shared" si="4948"/>
        <v>0</v>
      </c>
      <c r="BJ1638" s="19">
        <f t="shared" si="4948"/>
        <v>0</v>
      </c>
      <c r="BK1638" s="19">
        <f t="shared" si="4948"/>
        <v>0</v>
      </c>
      <c r="BL1638" s="19">
        <f t="shared" si="4948"/>
        <v>0</v>
      </c>
      <c r="BM1638" s="19">
        <f t="shared" si="4948"/>
        <v>0</v>
      </c>
      <c r="BN1638" s="19">
        <f t="shared" si="4948"/>
        <v>0</v>
      </c>
      <c r="BO1638" s="19">
        <f t="shared" si="4948"/>
        <v>0</v>
      </c>
      <c r="BP1638" s="19">
        <f t="shared" si="4948"/>
        <v>0</v>
      </c>
      <c r="BQ1638" s="19">
        <f t="shared" si="4948"/>
        <v>0</v>
      </c>
      <c r="BR1638" s="19">
        <f t="shared" si="4942"/>
        <v>206.43</v>
      </c>
      <c r="BS1638" s="19">
        <f t="shared" si="4943"/>
        <v>0</v>
      </c>
      <c r="BT1638" s="19">
        <f t="shared" si="4944"/>
        <v>0</v>
      </c>
      <c r="BU1638" s="19">
        <f t="shared" si="4948"/>
        <v>0</v>
      </c>
      <c r="BV1638" s="19">
        <f t="shared" si="4903"/>
        <v>206.43</v>
      </c>
      <c r="BW1638" s="19">
        <f t="shared" si="4948"/>
        <v>0</v>
      </c>
    </row>
    <row r="1639" spans="1:75" ht="31.5" x14ac:dyDescent="0.25">
      <c r="A1639" s="11" t="s">
        <v>314</v>
      </c>
      <c r="B1639" s="11" t="s">
        <v>66</v>
      </c>
      <c r="C1639" s="11" t="s">
        <v>117</v>
      </c>
      <c r="D1639" s="11" t="s">
        <v>51</v>
      </c>
      <c r="E1639" s="11">
        <v>240</v>
      </c>
      <c r="F1639" s="13" t="s">
        <v>259</v>
      </c>
      <c r="G1639" s="19"/>
      <c r="H1639" s="19"/>
      <c r="I1639" s="19"/>
      <c r="J1639" s="19"/>
      <c r="K1639" s="19"/>
      <c r="L1639" s="19"/>
      <c r="M1639" s="19"/>
      <c r="N1639" s="19">
        <v>0</v>
      </c>
      <c r="O1639" s="19">
        <v>0</v>
      </c>
      <c r="P1639" s="19"/>
      <c r="Q1639" s="19"/>
      <c r="R1639" s="19"/>
      <c r="S1639" s="19">
        <v>0</v>
      </c>
      <c r="T1639" s="19"/>
      <c r="U1639" s="19"/>
      <c r="V1639" s="19"/>
      <c r="W1639" s="19"/>
      <c r="X1639" s="19"/>
      <c r="Y1639" s="19"/>
      <c r="Z1639" s="19"/>
      <c r="AA1639" s="19"/>
      <c r="AB1639" s="19">
        <f t="shared" si="4835"/>
        <v>0</v>
      </c>
      <c r="AC1639" s="19">
        <f t="shared" si="4836"/>
        <v>0</v>
      </c>
      <c r="AD1639" s="19">
        <f t="shared" si="4837"/>
        <v>0</v>
      </c>
      <c r="AE1639" s="19"/>
      <c r="AF1639" s="19">
        <f t="shared" si="4839"/>
        <v>0</v>
      </c>
      <c r="AG1639" s="19"/>
      <c r="AH1639" s="19"/>
      <c r="AI1639" s="19"/>
      <c r="AJ1639" s="19"/>
      <c r="AK1639" s="19">
        <v>206.43</v>
      </c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>
        <f t="shared" si="4789"/>
        <v>206.43</v>
      </c>
      <c r="AV1639" s="19">
        <f t="shared" si="4790"/>
        <v>0</v>
      </c>
      <c r="AW1639" s="19">
        <f t="shared" si="4791"/>
        <v>0</v>
      </c>
      <c r="AX1639" s="19"/>
      <c r="AY1639" s="19"/>
      <c r="AZ1639" s="19"/>
      <c r="BA1639" s="19">
        <f t="shared" si="4786"/>
        <v>206.43</v>
      </c>
      <c r="BB1639" s="19">
        <f t="shared" si="4787"/>
        <v>0</v>
      </c>
      <c r="BC1639" s="19">
        <f t="shared" si="4788"/>
        <v>0</v>
      </c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>
        <f t="shared" si="4942"/>
        <v>206.43</v>
      </c>
      <c r="BS1639" s="19">
        <f t="shared" si="4943"/>
        <v>0</v>
      </c>
      <c r="BT1639" s="19">
        <f t="shared" si="4944"/>
        <v>0</v>
      </c>
      <c r="BU1639" s="19"/>
      <c r="BV1639" s="19">
        <f t="shared" si="4903"/>
        <v>206.43</v>
      </c>
      <c r="BW1639" s="19"/>
    </row>
    <row r="1640" spans="1:75" s="14" customFormat="1" x14ac:dyDescent="0.25">
      <c r="A1640" s="16" t="s">
        <v>314</v>
      </c>
      <c r="B1640" s="16" t="s">
        <v>66</v>
      </c>
      <c r="C1640" s="16" t="s">
        <v>67</v>
      </c>
      <c r="D1640" s="16"/>
      <c r="E1640" s="16"/>
      <c r="F1640" s="9" t="s">
        <v>81</v>
      </c>
      <c r="G1640" s="18">
        <f>G1641+G1646+G1651</f>
        <v>2785.7999999999997</v>
      </c>
      <c r="H1640" s="18">
        <f t="shared" ref="H1640:L1640" si="4949">H1641+H1646+H1651</f>
        <v>2211.4</v>
      </c>
      <c r="I1640" s="18">
        <f t="shared" si="4949"/>
        <v>2237</v>
      </c>
      <c r="J1640" s="18">
        <f t="shared" si="4949"/>
        <v>0</v>
      </c>
      <c r="K1640" s="18">
        <f t="shared" si="4949"/>
        <v>0</v>
      </c>
      <c r="L1640" s="18">
        <f t="shared" si="4949"/>
        <v>0</v>
      </c>
      <c r="M1640" s="19">
        <f t="shared" si="4763"/>
        <v>2785.7999999999997</v>
      </c>
      <c r="N1640" s="19">
        <f t="shared" si="4764"/>
        <v>2211.4</v>
      </c>
      <c r="O1640" s="19">
        <f t="shared" si="4765"/>
        <v>2237</v>
      </c>
      <c r="P1640" s="18">
        <f t="shared" ref="P1640" si="4950">P1641+P1646+P1651</f>
        <v>0</v>
      </c>
      <c r="Q1640" s="18">
        <f t="shared" ref="Q1640:R1640" si="4951">Q1641+Q1646+Q1651</f>
        <v>0</v>
      </c>
      <c r="R1640" s="18">
        <f t="shared" si="4951"/>
        <v>0</v>
      </c>
      <c r="S1640" s="19">
        <f t="shared" si="4938"/>
        <v>2785.7999999999997</v>
      </c>
      <c r="T1640" s="18">
        <f t="shared" ref="T1640:U1640" si="4952">T1641+T1646+T1651</f>
        <v>0</v>
      </c>
      <c r="U1640" s="18">
        <f t="shared" si="4952"/>
        <v>0</v>
      </c>
      <c r="V1640" s="18">
        <f t="shared" ref="V1640:X1640" si="4953">V1641+V1646+V1651</f>
        <v>0</v>
      </c>
      <c r="W1640" s="18">
        <f t="shared" si="4953"/>
        <v>0</v>
      </c>
      <c r="X1640" s="18">
        <f t="shared" si="4953"/>
        <v>0</v>
      </c>
      <c r="Y1640" s="18">
        <f t="shared" ref="Y1640:AA1640" si="4954">Y1641+Y1646+Y1651</f>
        <v>0</v>
      </c>
      <c r="Z1640" s="18">
        <f t="shared" si="4954"/>
        <v>0</v>
      </c>
      <c r="AA1640" s="18">
        <f t="shared" si="4954"/>
        <v>0</v>
      </c>
      <c r="AB1640" s="19">
        <f t="shared" si="4835"/>
        <v>2785.7999999999997</v>
      </c>
      <c r="AC1640" s="18">
        <f t="shared" si="4836"/>
        <v>2211.4</v>
      </c>
      <c r="AD1640" s="18">
        <f t="shared" si="4837"/>
        <v>2237</v>
      </c>
      <c r="AE1640" s="18">
        <f t="shared" ref="AE1640:BW1640" si="4955">AE1641+AE1646+AE1651</f>
        <v>0</v>
      </c>
      <c r="AF1640" s="18">
        <f t="shared" si="4839"/>
        <v>2785.7999999999997</v>
      </c>
      <c r="AG1640" s="18">
        <f t="shared" ref="AG1640" si="4956">AG1641+AG1646+AG1651</f>
        <v>0</v>
      </c>
      <c r="AH1640" s="18">
        <f t="shared" ref="AH1640:AJ1640" si="4957">AH1641+AH1646+AH1651</f>
        <v>0</v>
      </c>
      <c r="AI1640" s="18">
        <f t="shared" si="4957"/>
        <v>-733.1</v>
      </c>
      <c r="AJ1640" s="18">
        <f t="shared" si="4957"/>
        <v>0</v>
      </c>
      <c r="AK1640" s="18">
        <f t="shared" ref="AK1640:AL1640" si="4958">AK1641+AK1646+AK1651</f>
        <v>0</v>
      </c>
      <c r="AL1640" s="18">
        <f t="shared" si="4958"/>
        <v>0</v>
      </c>
      <c r="AM1640" s="18">
        <f t="shared" ref="AM1640:AR1640" si="4959">AM1641+AM1646+AM1651</f>
        <v>0</v>
      </c>
      <c r="AN1640" s="18">
        <f t="shared" si="4959"/>
        <v>0</v>
      </c>
      <c r="AO1640" s="18">
        <f t="shared" si="4959"/>
        <v>0</v>
      </c>
      <c r="AP1640" s="18">
        <f t="shared" si="4959"/>
        <v>0</v>
      </c>
      <c r="AQ1640" s="18">
        <f t="shared" si="4959"/>
        <v>0</v>
      </c>
      <c r="AR1640" s="18">
        <f t="shared" si="4959"/>
        <v>0</v>
      </c>
      <c r="AS1640" s="18">
        <f t="shared" ref="AS1640:AT1640" si="4960">AS1641+AS1646+AS1651</f>
        <v>0</v>
      </c>
      <c r="AT1640" s="18">
        <f t="shared" si="4960"/>
        <v>0</v>
      </c>
      <c r="AU1640" s="18">
        <f t="shared" si="4789"/>
        <v>2052.6999999999998</v>
      </c>
      <c r="AV1640" s="18">
        <f t="shared" si="4790"/>
        <v>2211.4</v>
      </c>
      <c r="AW1640" s="18">
        <f t="shared" si="4791"/>
        <v>2237</v>
      </c>
      <c r="AX1640" s="18">
        <f t="shared" ref="AX1640:AZ1640" si="4961">AX1641+AX1646+AX1651</f>
        <v>0</v>
      </c>
      <c r="AY1640" s="18">
        <f t="shared" si="4961"/>
        <v>0</v>
      </c>
      <c r="AZ1640" s="18">
        <f t="shared" si="4961"/>
        <v>0</v>
      </c>
      <c r="BA1640" s="19">
        <f t="shared" si="4786"/>
        <v>2052.6999999999998</v>
      </c>
      <c r="BB1640" s="19">
        <f t="shared" si="4787"/>
        <v>2211.4</v>
      </c>
      <c r="BC1640" s="19">
        <f t="shared" si="4788"/>
        <v>2237</v>
      </c>
      <c r="BD1640" s="18">
        <f t="shared" ref="BD1640:BO1640" si="4962">BD1641+BD1646+BD1651</f>
        <v>0</v>
      </c>
      <c r="BE1640" s="18">
        <f t="shared" si="4962"/>
        <v>0</v>
      </c>
      <c r="BF1640" s="18">
        <f t="shared" si="4962"/>
        <v>0</v>
      </c>
      <c r="BG1640" s="18">
        <f t="shared" si="4962"/>
        <v>0</v>
      </c>
      <c r="BH1640" s="18">
        <f t="shared" si="4962"/>
        <v>0</v>
      </c>
      <c r="BI1640" s="18">
        <f t="shared" ref="BI1640" si="4963">BI1641+BI1646+BI1651</f>
        <v>0</v>
      </c>
      <c r="BJ1640" s="18">
        <f t="shared" si="4962"/>
        <v>0</v>
      </c>
      <c r="BK1640" s="18">
        <f t="shared" si="4962"/>
        <v>0</v>
      </c>
      <c r="BL1640" s="18">
        <f t="shared" si="4962"/>
        <v>0</v>
      </c>
      <c r="BM1640" s="18">
        <f t="shared" si="4962"/>
        <v>0</v>
      </c>
      <c r="BN1640" s="18">
        <f t="shared" si="4962"/>
        <v>0</v>
      </c>
      <c r="BO1640" s="18">
        <f t="shared" si="4962"/>
        <v>0</v>
      </c>
      <c r="BP1640" s="18">
        <f t="shared" ref="BP1640:BQ1640" si="4964">BP1641+BP1646+BP1651</f>
        <v>0</v>
      </c>
      <c r="BQ1640" s="18">
        <f t="shared" si="4964"/>
        <v>0</v>
      </c>
      <c r="BR1640" s="19">
        <f t="shared" si="4942"/>
        <v>2052.6999999999998</v>
      </c>
      <c r="BS1640" s="19">
        <f t="shared" si="4943"/>
        <v>2211.4</v>
      </c>
      <c r="BT1640" s="19">
        <f t="shared" si="4944"/>
        <v>2237</v>
      </c>
      <c r="BU1640" s="18">
        <f t="shared" ref="BU1640" si="4965">BU1641+BU1646+BU1651</f>
        <v>0</v>
      </c>
      <c r="BV1640" s="18">
        <f t="shared" si="4903"/>
        <v>2052.6999999999998</v>
      </c>
      <c r="BW1640" s="18">
        <f t="shared" si="4955"/>
        <v>0</v>
      </c>
    </row>
    <row r="1641" spans="1:75" ht="31.5" x14ac:dyDescent="0.25">
      <c r="A1641" s="11" t="s">
        <v>314</v>
      </c>
      <c r="B1641" s="11" t="s">
        <v>66</v>
      </c>
      <c r="C1641" s="11" t="s">
        <v>67</v>
      </c>
      <c r="D1641" s="11" t="s">
        <v>243</v>
      </c>
      <c r="E1641" s="11"/>
      <c r="F1641" s="13" t="s">
        <v>290</v>
      </c>
      <c r="G1641" s="19">
        <f t="shared" ref="G1641:G1644" si="4966">G1642</f>
        <v>1602.6</v>
      </c>
      <c r="H1641" s="19">
        <f t="shared" ref="H1641:BW1644" si="4967">H1642</f>
        <v>1028.2</v>
      </c>
      <c r="I1641" s="19">
        <f t="shared" si="4967"/>
        <v>1053.8</v>
      </c>
      <c r="J1641" s="19">
        <f t="shared" si="4967"/>
        <v>0</v>
      </c>
      <c r="K1641" s="19">
        <f t="shared" si="4967"/>
        <v>0</v>
      </c>
      <c r="L1641" s="19">
        <f t="shared" si="4967"/>
        <v>0</v>
      </c>
      <c r="M1641" s="19">
        <f t="shared" si="4763"/>
        <v>1602.6</v>
      </c>
      <c r="N1641" s="19">
        <f t="shared" si="4764"/>
        <v>1028.2</v>
      </c>
      <c r="O1641" s="19">
        <f t="shared" si="4765"/>
        <v>1053.8</v>
      </c>
      <c r="P1641" s="19">
        <f t="shared" si="4967"/>
        <v>0</v>
      </c>
      <c r="Q1641" s="19">
        <f t="shared" si="4967"/>
        <v>0</v>
      </c>
      <c r="R1641" s="19">
        <f t="shared" si="4967"/>
        <v>0</v>
      </c>
      <c r="S1641" s="19">
        <f t="shared" si="4938"/>
        <v>1602.6</v>
      </c>
      <c r="T1641" s="19">
        <f t="shared" si="4967"/>
        <v>0</v>
      </c>
      <c r="U1641" s="19">
        <f t="shared" si="4967"/>
        <v>0</v>
      </c>
      <c r="V1641" s="19">
        <f t="shared" si="4967"/>
        <v>0</v>
      </c>
      <c r="W1641" s="19">
        <f t="shared" si="4967"/>
        <v>0</v>
      </c>
      <c r="X1641" s="19">
        <f t="shared" si="4967"/>
        <v>0</v>
      </c>
      <c r="Y1641" s="19">
        <f t="shared" si="4967"/>
        <v>0</v>
      </c>
      <c r="Z1641" s="19">
        <f t="shared" si="4967"/>
        <v>0</v>
      </c>
      <c r="AA1641" s="19">
        <f t="shared" si="4967"/>
        <v>0</v>
      </c>
      <c r="AB1641" s="19">
        <f t="shared" si="4835"/>
        <v>1602.6</v>
      </c>
      <c r="AC1641" s="19">
        <f t="shared" si="4836"/>
        <v>1028.2</v>
      </c>
      <c r="AD1641" s="19">
        <f t="shared" si="4837"/>
        <v>1053.8</v>
      </c>
      <c r="AE1641" s="19">
        <f t="shared" si="4967"/>
        <v>0</v>
      </c>
      <c r="AF1641" s="19">
        <f t="shared" si="4839"/>
        <v>1602.6</v>
      </c>
      <c r="AG1641" s="19">
        <f t="shared" si="4967"/>
        <v>0</v>
      </c>
      <c r="AH1641" s="19">
        <f t="shared" si="4967"/>
        <v>0</v>
      </c>
      <c r="AI1641" s="19">
        <f t="shared" si="4967"/>
        <v>0</v>
      </c>
      <c r="AJ1641" s="19">
        <f t="shared" si="4967"/>
        <v>0</v>
      </c>
      <c r="AK1641" s="19">
        <f t="shared" si="4967"/>
        <v>0</v>
      </c>
      <c r="AL1641" s="19">
        <f t="shared" si="4967"/>
        <v>0</v>
      </c>
      <c r="AM1641" s="19">
        <f t="shared" si="4967"/>
        <v>0</v>
      </c>
      <c r="AN1641" s="19">
        <f t="shared" si="4967"/>
        <v>0</v>
      </c>
      <c r="AO1641" s="19">
        <f t="shared" si="4967"/>
        <v>0</v>
      </c>
      <c r="AP1641" s="19">
        <f t="shared" si="4967"/>
        <v>0</v>
      </c>
      <c r="AQ1641" s="19">
        <f t="shared" si="4967"/>
        <v>0</v>
      </c>
      <c r="AR1641" s="19">
        <f t="shared" si="4967"/>
        <v>0</v>
      </c>
      <c r="AS1641" s="19">
        <f t="shared" si="4967"/>
        <v>0</v>
      </c>
      <c r="AT1641" s="19">
        <f t="shared" si="4967"/>
        <v>0</v>
      </c>
      <c r="AU1641" s="19">
        <f t="shared" si="4789"/>
        <v>1602.6</v>
      </c>
      <c r="AV1641" s="19">
        <f t="shared" si="4790"/>
        <v>1028.2</v>
      </c>
      <c r="AW1641" s="19">
        <f t="shared" si="4791"/>
        <v>1053.8</v>
      </c>
      <c r="AX1641" s="19">
        <f t="shared" si="4967"/>
        <v>0</v>
      </c>
      <c r="AY1641" s="19">
        <f t="shared" si="4967"/>
        <v>0</v>
      </c>
      <c r="AZ1641" s="19">
        <f t="shared" si="4967"/>
        <v>0</v>
      </c>
      <c r="BA1641" s="19">
        <f t="shared" si="4786"/>
        <v>1602.6</v>
      </c>
      <c r="BB1641" s="19">
        <f t="shared" si="4787"/>
        <v>1028.2</v>
      </c>
      <c r="BC1641" s="19">
        <f t="shared" si="4788"/>
        <v>1053.8</v>
      </c>
      <c r="BD1641" s="19">
        <f t="shared" si="4967"/>
        <v>0</v>
      </c>
      <c r="BE1641" s="19">
        <f t="shared" si="4967"/>
        <v>0</v>
      </c>
      <c r="BF1641" s="19">
        <f t="shared" si="4967"/>
        <v>0</v>
      </c>
      <c r="BG1641" s="19">
        <f t="shared" si="4967"/>
        <v>0</v>
      </c>
      <c r="BH1641" s="19">
        <f t="shared" si="4967"/>
        <v>0</v>
      </c>
      <c r="BI1641" s="19">
        <f t="shared" si="4967"/>
        <v>0</v>
      </c>
      <c r="BJ1641" s="19">
        <f t="shared" si="4967"/>
        <v>0</v>
      </c>
      <c r="BK1641" s="19">
        <f t="shared" si="4967"/>
        <v>0</v>
      </c>
      <c r="BL1641" s="19">
        <f t="shared" si="4967"/>
        <v>0</v>
      </c>
      <c r="BM1641" s="19">
        <f t="shared" si="4967"/>
        <v>0</v>
      </c>
      <c r="BN1641" s="19">
        <f t="shared" si="4967"/>
        <v>0</v>
      </c>
      <c r="BO1641" s="19">
        <f t="shared" si="4967"/>
        <v>0</v>
      </c>
      <c r="BP1641" s="19">
        <f t="shared" si="4967"/>
        <v>0</v>
      </c>
      <c r="BQ1641" s="19">
        <f t="shared" si="4967"/>
        <v>0</v>
      </c>
      <c r="BR1641" s="19">
        <f t="shared" si="4942"/>
        <v>1602.6</v>
      </c>
      <c r="BS1641" s="19">
        <f t="shared" si="4943"/>
        <v>1028.2</v>
      </c>
      <c r="BT1641" s="19">
        <f t="shared" si="4944"/>
        <v>1053.8</v>
      </c>
      <c r="BU1641" s="19">
        <f t="shared" si="4967"/>
        <v>0</v>
      </c>
      <c r="BV1641" s="19">
        <f t="shared" si="4903"/>
        <v>1602.6</v>
      </c>
      <c r="BW1641" s="19">
        <f t="shared" si="4967"/>
        <v>0</v>
      </c>
    </row>
    <row r="1642" spans="1:75" ht="31.5" x14ac:dyDescent="0.25">
      <c r="A1642" s="11" t="s">
        <v>314</v>
      </c>
      <c r="B1642" s="11" t="s">
        <v>66</v>
      </c>
      <c r="C1642" s="11" t="s">
        <v>67</v>
      </c>
      <c r="D1642" s="11" t="s">
        <v>244</v>
      </c>
      <c r="E1642" s="11"/>
      <c r="F1642" s="13" t="s">
        <v>292</v>
      </c>
      <c r="G1642" s="19">
        <f t="shared" si="4966"/>
        <v>1602.6</v>
      </c>
      <c r="H1642" s="19">
        <f t="shared" si="4967"/>
        <v>1028.2</v>
      </c>
      <c r="I1642" s="19">
        <f t="shared" si="4967"/>
        <v>1053.8</v>
      </c>
      <c r="J1642" s="19">
        <f t="shared" si="4967"/>
        <v>0</v>
      </c>
      <c r="K1642" s="19">
        <f t="shared" si="4967"/>
        <v>0</v>
      </c>
      <c r="L1642" s="19">
        <f t="shared" si="4967"/>
        <v>0</v>
      </c>
      <c r="M1642" s="19">
        <f t="shared" si="4763"/>
        <v>1602.6</v>
      </c>
      <c r="N1642" s="19">
        <f t="shared" si="4764"/>
        <v>1028.2</v>
      </c>
      <c r="O1642" s="19">
        <f t="shared" si="4765"/>
        <v>1053.8</v>
      </c>
      <c r="P1642" s="19">
        <f t="shared" si="4967"/>
        <v>0</v>
      </c>
      <c r="Q1642" s="19">
        <f t="shared" si="4967"/>
        <v>0</v>
      </c>
      <c r="R1642" s="19">
        <f t="shared" si="4967"/>
        <v>0</v>
      </c>
      <c r="S1642" s="19">
        <f t="shared" si="4938"/>
        <v>1602.6</v>
      </c>
      <c r="T1642" s="19">
        <f t="shared" si="4967"/>
        <v>0</v>
      </c>
      <c r="U1642" s="19">
        <f t="shared" si="4967"/>
        <v>0</v>
      </c>
      <c r="V1642" s="19">
        <f t="shared" si="4967"/>
        <v>0</v>
      </c>
      <c r="W1642" s="19">
        <f t="shared" si="4967"/>
        <v>0</v>
      </c>
      <c r="X1642" s="19">
        <f t="shared" si="4967"/>
        <v>0</v>
      </c>
      <c r="Y1642" s="19">
        <f t="shared" si="4967"/>
        <v>0</v>
      </c>
      <c r="Z1642" s="19">
        <f t="shared" si="4967"/>
        <v>0</v>
      </c>
      <c r="AA1642" s="19">
        <f t="shared" si="4967"/>
        <v>0</v>
      </c>
      <c r="AB1642" s="19">
        <f t="shared" si="4835"/>
        <v>1602.6</v>
      </c>
      <c r="AC1642" s="19">
        <f t="shared" si="4836"/>
        <v>1028.2</v>
      </c>
      <c r="AD1642" s="19">
        <f t="shared" si="4837"/>
        <v>1053.8</v>
      </c>
      <c r="AE1642" s="19">
        <f t="shared" si="4967"/>
        <v>0</v>
      </c>
      <c r="AF1642" s="19">
        <f t="shared" si="4839"/>
        <v>1602.6</v>
      </c>
      <c r="AG1642" s="19">
        <f t="shared" si="4967"/>
        <v>0</v>
      </c>
      <c r="AH1642" s="19">
        <f t="shared" si="4967"/>
        <v>0</v>
      </c>
      <c r="AI1642" s="19">
        <f t="shared" si="4967"/>
        <v>0</v>
      </c>
      <c r="AJ1642" s="19">
        <f t="shared" si="4967"/>
        <v>0</v>
      </c>
      <c r="AK1642" s="19">
        <f t="shared" si="4967"/>
        <v>0</v>
      </c>
      <c r="AL1642" s="19">
        <f t="shared" si="4967"/>
        <v>0</v>
      </c>
      <c r="AM1642" s="19">
        <f t="shared" si="4967"/>
        <v>0</v>
      </c>
      <c r="AN1642" s="19">
        <f t="shared" si="4967"/>
        <v>0</v>
      </c>
      <c r="AO1642" s="19">
        <f t="shared" si="4967"/>
        <v>0</v>
      </c>
      <c r="AP1642" s="19">
        <f t="shared" si="4967"/>
        <v>0</v>
      </c>
      <c r="AQ1642" s="19">
        <f t="shared" si="4967"/>
        <v>0</v>
      </c>
      <c r="AR1642" s="19">
        <f t="shared" si="4967"/>
        <v>0</v>
      </c>
      <c r="AS1642" s="19">
        <f t="shared" si="4967"/>
        <v>0</v>
      </c>
      <c r="AT1642" s="19">
        <f t="shared" si="4967"/>
        <v>0</v>
      </c>
      <c r="AU1642" s="19">
        <f t="shared" si="4789"/>
        <v>1602.6</v>
      </c>
      <c r="AV1642" s="19">
        <f t="shared" si="4790"/>
        <v>1028.2</v>
      </c>
      <c r="AW1642" s="19">
        <f t="shared" si="4791"/>
        <v>1053.8</v>
      </c>
      <c r="AX1642" s="19">
        <f t="shared" si="4967"/>
        <v>0</v>
      </c>
      <c r="AY1642" s="19">
        <f t="shared" si="4967"/>
        <v>0</v>
      </c>
      <c r="AZ1642" s="19">
        <f t="shared" si="4967"/>
        <v>0</v>
      </c>
      <c r="BA1642" s="19">
        <f t="shared" si="4786"/>
        <v>1602.6</v>
      </c>
      <c r="BB1642" s="19">
        <f t="shared" si="4787"/>
        <v>1028.2</v>
      </c>
      <c r="BC1642" s="19">
        <f t="shared" si="4788"/>
        <v>1053.8</v>
      </c>
      <c r="BD1642" s="19">
        <f t="shared" si="4967"/>
        <v>0</v>
      </c>
      <c r="BE1642" s="19">
        <f t="shared" si="4967"/>
        <v>0</v>
      </c>
      <c r="BF1642" s="19">
        <f t="shared" si="4967"/>
        <v>0</v>
      </c>
      <c r="BG1642" s="19">
        <f t="shared" si="4967"/>
        <v>0</v>
      </c>
      <c r="BH1642" s="19">
        <f t="shared" si="4967"/>
        <v>0</v>
      </c>
      <c r="BI1642" s="19">
        <f t="shared" si="4967"/>
        <v>0</v>
      </c>
      <c r="BJ1642" s="19">
        <f t="shared" si="4967"/>
        <v>0</v>
      </c>
      <c r="BK1642" s="19">
        <f t="shared" si="4967"/>
        <v>0</v>
      </c>
      <c r="BL1642" s="19">
        <f t="shared" si="4967"/>
        <v>0</v>
      </c>
      <c r="BM1642" s="19">
        <f t="shared" si="4967"/>
        <v>0</v>
      </c>
      <c r="BN1642" s="19">
        <f t="shared" si="4967"/>
        <v>0</v>
      </c>
      <c r="BO1642" s="19">
        <f t="shared" si="4967"/>
        <v>0</v>
      </c>
      <c r="BP1642" s="19">
        <f t="shared" si="4967"/>
        <v>0</v>
      </c>
      <c r="BQ1642" s="19">
        <f t="shared" si="4967"/>
        <v>0</v>
      </c>
      <c r="BR1642" s="19">
        <f t="shared" si="4942"/>
        <v>1602.6</v>
      </c>
      <c r="BS1642" s="19">
        <f t="shared" si="4943"/>
        <v>1028.2</v>
      </c>
      <c r="BT1642" s="19">
        <f t="shared" si="4944"/>
        <v>1053.8</v>
      </c>
      <c r="BU1642" s="19">
        <f t="shared" si="4967"/>
        <v>0</v>
      </c>
      <c r="BV1642" s="19">
        <f t="shared" si="4903"/>
        <v>1602.6</v>
      </c>
      <c r="BW1642" s="19">
        <f t="shared" si="4967"/>
        <v>0</v>
      </c>
    </row>
    <row r="1643" spans="1:75" ht="31.5" x14ac:dyDescent="0.25">
      <c r="A1643" s="11" t="s">
        <v>314</v>
      </c>
      <c r="B1643" s="11" t="s">
        <v>66</v>
      </c>
      <c r="C1643" s="11" t="s">
        <v>67</v>
      </c>
      <c r="D1643" s="11" t="s">
        <v>220</v>
      </c>
      <c r="E1643" s="11"/>
      <c r="F1643" s="13" t="s">
        <v>293</v>
      </c>
      <c r="G1643" s="19">
        <f t="shared" si="4966"/>
        <v>1602.6</v>
      </c>
      <c r="H1643" s="19">
        <f t="shared" si="4967"/>
        <v>1028.2</v>
      </c>
      <c r="I1643" s="19">
        <f t="shared" si="4967"/>
        <v>1053.8</v>
      </c>
      <c r="J1643" s="19">
        <f t="shared" si="4967"/>
        <v>0</v>
      </c>
      <c r="K1643" s="19">
        <f t="shared" si="4967"/>
        <v>0</v>
      </c>
      <c r="L1643" s="19">
        <f t="shared" si="4967"/>
        <v>0</v>
      </c>
      <c r="M1643" s="19">
        <f t="shared" si="4763"/>
        <v>1602.6</v>
      </c>
      <c r="N1643" s="19">
        <f t="shared" si="4764"/>
        <v>1028.2</v>
      </c>
      <c r="O1643" s="19">
        <f t="shared" si="4765"/>
        <v>1053.8</v>
      </c>
      <c r="P1643" s="19">
        <f t="shared" si="4967"/>
        <v>0</v>
      </c>
      <c r="Q1643" s="19">
        <f t="shared" si="4967"/>
        <v>0</v>
      </c>
      <c r="R1643" s="19">
        <f t="shared" si="4967"/>
        <v>0</v>
      </c>
      <c r="S1643" s="19">
        <f t="shared" si="4938"/>
        <v>1602.6</v>
      </c>
      <c r="T1643" s="19">
        <f t="shared" si="4967"/>
        <v>0</v>
      </c>
      <c r="U1643" s="19">
        <f t="shared" si="4967"/>
        <v>0</v>
      </c>
      <c r="V1643" s="19">
        <f t="shared" si="4967"/>
        <v>0</v>
      </c>
      <c r="W1643" s="19">
        <f t="shared" si="4967"/>
        <v>0</v>
      </c>
      <c r="X1643" s="19">
        <f t="shared" si="4967"/>
        <v>0</v>
      </c>
      <c r="Y1643" s="19">
        <f t="shared" si="4967"/>
        <v>0</v>
      </c>
      <c r="Z1643" s="19">
        <f t="shared" si="4967"/>
        <v>0</v>
      </c>
      <c r="AA1643" s="19">
        <f t="shared" si="4967"/>
        <v>0</v>
      </c>
      <c r="AB1643" s="19">
        <f t="shared" si="4835"/>
        <v>1602.6</v>
      </c>
      <c r="AC1643" s="19">
        <f t="shared" si="4836"/>
        <v>1028.2</v>
      </c>
      <c r="AD1643" s="19">
        <f t="shared" si="4837"/>
        <v>1053.8</v>
      </c>
      <c r="AE1643" s="19">
        <f t="shared" si="4967"/>
        <v>0</v>
      </c>
      <c r="AF1643" s="19">
        <f t="shared" si="4839"/>
        <v>1602.6</v>
      </c>
      <c r="AG1643" s="19">
        <f t="shared" si="4967"/>
        <v>0</v>
      </c>
      <c r="AH1643" s="19">
        <f t="shared" si="4967"/>
        <v>0</v>
      </c>
      <c r="AI1643" s="19">
        <f t="shared" si="4967"/>
        <v>0</v>
      </c>
      <c r="AJ1643" s="19">
        <f t="shared" si="4967"/>
        <v>0</v>
      </c>
      <c r="AK1643" s="19">
        <f t="shared" si="4967"/>
        <v>0</v>
      </c>
      <c r="AL1643" s="19">
        <f t="shared" si="4967"/>
        <v>0</v>
      </c>
      <c r="AM1643" s="19">
        <f t="shared" si="4967"/>
        <v>0</v>
      </c>
      <c r="AN1643" s="19">
        <f t="shared" si="4967"/>
        <v>0</v>
      </c>
      <c r="AO1643" s="19">
        <f t="shared" si="4967"/>
        <v>0</v>
      </c>
      <c r="AP1643" s="19">
        <f t="shared" si="4967"/>
        <v>0</v>
      </c>
      <c r="AQ1643" s="19">
        <f t="shared" si="4967"/>
        <v>0</v>
      </c>
      <c r="AR1643" s="19">
        <f t="shared" si="4967"/>
        <v>0</v>
      </c>
      <c r="AS1643" s="19">
        <f t="shared" si="4967"/>
        <v>0</v>
      </c>
      <c r="AT1643" s="19">
        <f t="shared" si="4967"/>
        <v>0</v>
      </c>
      <c r="AU1643" s="19">
        <f t="shared" si="4789"/>
        <v>1602.6</v>
      </c>
      <c r="AV1643" s="19">
        <f t="shared" si="4790"/>
        <v>1028.2</v>
      </c>
      <c r="AW1643" s="19">
        <f t="shared" si="4791"/>
        <v>1053.8</v>
      </c>
      <c r="AX1643" s="19">
        <f t="shared" si="4967"/>
        <v>0</v>
      </c>
      <c r="AY1643" s="19">
        <f t="shared" si="4967"/>
        <v>0</v>
      </c>
      <c r="AZ1643" s="19">
        <f t="shared" si="4967"/>
        <v>0</v>
      </c>
      <c r="BA1643" s="19">
        <f t="shared" si="4786"/>
        <v>1602.6</v>
      </c>
      <c r="BB1643" s="19">
        <f t="shared" si="4787"/>
        <v>1028.2</v>
      </c>
      <c r="BC1643" s="19">
        <f t="shared" si="4788"/>
        <v>1053.8</v>
      </c>
      <c r="BD1643" s="19">
        <f t="shared" si="4967"/>
        <v>0</v>
      </c>
      <c r="BE1643" s="19">
        <f t="shared" si="4967"/>
        <v>0</v>
      </c>
      <c r="BF1643" s="19">
        <f t="shared" si="4967"/>
        <v>0</v>
      </c>
      <c r="BG1643" s="19">
        <f t="shared" si="4967"/>
        <v>0</v>
      </c>
      <c r="BH1643" s="19">
        <f t="shared" si="4967"/>
        <v>0</v>
      </c>
      <c r="BI1643" s="19">
        <f t="shared" si="4967"/>
        <v>0</v>
      </c>
      <c r="BJ1643" s="19">
        <f t="shared" si="4967"/>
        <v>0</v>
      </c>
      <c r="BK1643" s="19">
        <f t="shared" si="4967"/>
        <v>0</v>
      </c>
      <c r="BL1643" s="19">
        <f t="shared" si="4967"/>
        <v>0</v>
      </c>
      <c r="BM1643" s="19">
        <f t="shared" si="4967"/>
        <v>0</v>
      </c>
      <c r="BN1643" s="19">
        <f t="shared" si="4967"/>
        <v>0</v>
      </c>
      <c r="BO1643" s="19">
        <f t="shared" si="4967"/>
        <v>0</v>
      </c>
      <c r="BP1643" s="19">
        <f t="shared" si="4967"/>
        <v>0</v>
      </c>
      <c r="BQ1643" s="19">
        <f t="shared" si="4967"/>
        <v>0</v>
      </c>
      <c r="BR1643" s="19">
        <f t="shared" si="4942"/>
        <v>1602.6</v>
      </c>
      <c r="BS1643" s="19">
        <f t="shared" si="4943"/>
        <v>1028.2</v>
      </c>
      <c r="BT1643" s="19">
        <f t="shared" si="4944"/>
        <v>1053.8</v>
      </c>
      <c r="BU1643" s="19">
        <f t="shared" si="4967"/>
        <v>0</v>
      </c>
      <c r="BV1643" s="19">
        <f t="shared" si="4903"/>
        <v>1602.6</v>
      </c>
      <c r="BW1643" s="19">
        <f t="shared" si="4967"/>
        <v>0</v>
      </c>
    </row>
    <row r="1644" spans="1:75" ht="31.5" x14ac:dyDescent="0.25">
      <c r="A1644" s="11" t="s">
        <v>314</v>
      </c>
      <c r="B1644" s="11" t="s">
        <v>66</v>
      </c>
      <c r="C1644" s="11" t="s">
        <v>67</v>
      </c>
      <c r="D1644" s="11" t="s">
        <v>220</v>
      </c>
      <c r="E1644" s="11" t="s">
        <v>6</v>
      </c>
      <c r="F1644" s="13" t="s">
        <v>270</v>
      </c>
      <c r="G1644" s="19">
        <f t="shared" si="4966"/>
        <v>1602.6</v>
      </c>
      <c r="H1644" s="19">
        <f t="shared" si="4967"/>
        <v>1028.2</v>
      </c>
      <c r="I1644" s="19">
        <f t="shared" si="4967"/>
        <v>1053.8</v>
      </c>
      <c r="J1644" s="19">
        <f t="shared" si="4967"/>
        <v>0</v>
      </c>
      <c r="K1644" s="19">
        <f t="shared" si="4967"/>
        <v>0</v>
      </c>
      <c r="L1644" s="19">
        <f t="shared" si="4967"/>
        <v>0</v>
      </c>
      <c r="M1644" s="19">
        <f t="shared" ref="M1644:M1714" si="4968">G1644+J1644</f>
        <v>1602.6</v>
      </c>
      <c r="N1644" s="19">
        <f t="shared" ref="N1644:N1714" si="4969">H1644+K1644</f>
        <v>1028.2</v>
      </c>
      <c r="O1644" s="19">
        <f t="shared" ref="O1644:O1714" si="4970">I1644+L1644</f>
        <v>1053.8</v>
      </c>
      <c r="P1644" s="19">
        <f t="shared" si="4967"/>
        <v>0</v>
      </c>
      <c r="Q1644" s="19">
        <f t="shared" si="4967"/>
        <v>0</v>
      </c>
      <c r="R1644" s="19">
        <f t="shared" si="4967"/>
        <v>0</v>
      </c>
      <c r="S1644" s="19">
        <f t="shared" si="4938"/>
        <v>1602.6</v>
      </c>
      <c r="T1644" s="19">
        <f t="shared" si="4967"/>
        <v>0</v>
      </c>
      <c r="U1644" s="19">
        <f t="shared" si="4967"/>
        <v>0</v>
      </c>
      <c r="V1644" s="19">
        <f t="shared" si="4967"/>
        <v>0</v>
      </c>
      <c r="W1644" s="19">
        <f t="shared" si="4967"/>
        <v>0</v>
      </c>
      <c r="X1644" s="19">
        <f t="shared" si="4967"/>
        <v>0</v>
      </c>
      <c r="Y1644" s="19">
        <f t="shared" si="4967"/>
        <v>0</v>
      </c>
      <c r="Z1644" s="19">
        <f t="shared" si="4967"/>
        <v>0</v>
      </c>
      <c r="AA1644" s="19">
        <f t="shared" si="4967"/>
        <v>0</v>
      </c>
      <c r="AB1644" s="19">
        <f t="shared" si="4835"/>
        <v>1602.6</v>
      </c>
      <c r="AC1644" s="19">
        <f t="shared" si="4836"/>
        <v>1028.2</v>
      </c>
      <c r="AD1644" s="19">
        <f t="shared" si="4837"/>
        <v>1053.8</v>
      </c>
      <c r="AE1644" s="19">
        <f t="shared" si="4967"/>
        <v>0</v>
      </c>
      <c r="AF1644" s="19">
        <f t="shared" si="4839"/>
        <v>1602.6</v>
      </c>
      <c r="AG1644" s="19">
        <f t="shared" si="4967"/>
        <v>0</v>
      </c>
      <c r="AH1644" s="19">
        <f t="shared" si="4967"/>
        <v>0</v>
      </c>
      <c r="AI1644" s="19">
        <f t="shared" si="4967"/>
        <v>0</v>
      </c>
      <c r="AJ1644" s="19">
        <f t="shared" si="4967"/>
        <v>0</v>
      </c>
      <c r="AK1644" s="19">
        <f t="shared" si="4967"/>
        <v>0</v>
      </c>
      <c r="AL1644" s="19">
        <f t="shared" si="4967"/>
        <v>0</v>
      </c>
      <c r="AM1644" s="19">
        <f t="shared" si="4967"/>
        <v>0</v>
      </c>
      <c r="AN1644" s="19">
        <f t="shared" si="4967"/>
        <v>0</v>
      </c>
      <c r="AO1644" s="19">
        <f t="shared" si="4967"/>
        <v>0</v>
      </c>
      <c r="AP1644" s="19">
        <f t="shared" si="4967"/>
        <v>0</v>
      </c>
      <c r="AQ1644" s="19">
        <f t="shared" si="4967"/>
        <v>0</v>
      </c>
      <c r="AR1644" s="19">
        <f t="shared" si="4967"/>
        <v>0</v>
      </c>
      <c r="AS1644" s="19">
        <f t="shared" si="4967"/>
        <v>0</v>
      </c>
      <c r="AT1644" s="19">
        <f t="shared" si="4967"/>
        <v>0</v>
      </c>
      <c r="AU1644" s="19">
        <f t="shared" si="4789"/>
        <v>1602.6</v>
      </c>
      <c r="AV1644" s="19">
        <f t="shared" si="4790"/>
        <v>1028.2</v>
      </c>
      <c r="AW1644" s="19">
        <f t="shared" si="4791"/>
        <v>1053.8</v>
      </c>
      <c r="AX1644" s="19">
        <f t="shared" si="4967"/>
        <v>0</v>
      </c>
      <c r="AY1644" s="19">
        <f t="shared" si="4967"/>
        <v>0</v>
      </c>
      <c r="AZ1644" s="19">
        <f t="shared" si="4967"/>
        <v>0</v>
      </c>
      <c r="BA1644" s="19">
        <f t="shared" si="4786"/>
        <v>1602.6</v>
      </c>
      <c r="BB1644" s="19">
        <f t="shared" si="4787"/>
        <v>1028.2</v>
      </c>
      <c r="BC1644" s="19">
        <f t="shared" si="4788"/>
        <v>1053.8</v>
      </c>
      <c r="BD1644" s="19">
        <f t="shared" si="4967"/>
        <v>0</v>
      </c>
      <c r="BE1644" s="19">
        <f t="shared" si="4967"/>
        <v>0</v>
      </c>
      <c r="BF1644" s="19">
        <f t="shared" si="4967"/>
        <v>0</v>
      </c>
      <c r="BG1644" s="19">
        <f t="shared" si="4967"/>
        <v>0</v>
      </c>
      <c r="BH1644" s="19">
        <f t="shared" si="4967"/>
        <v>0</v>
      </c>
      <c r="BI1644" s="19">
        <f t="shared" si="4967"/>
        <v>0</v>
      </c>
      <c r="BJ1644" s="19">
        <f t="shared" si="4967"/>
        <v>0</v>
      </c>
      <c r="BK1644" s="19">
        <f t="shared" si="4967"/>
        <v>0</v>
      </c>
      <c r="BL1644" s="19">
        <f t="shared" si="4967"/>
        <v>0</v>
      </c>
      <c r="BM1644" s="19">
        <f t="shared" si="4967"/>
        <v>0</v>
      </c>
      <c r="BN1644" s="19">
        <f t="shared" si="4967"/>
        <v>0</v>
      </c>
      <c r="BO1644" s="19">
        <f t="shared" si="4967"/>
        <v>0</v>
      </c>
      <c r="BP1644" s="19">
        <f t="shared" si="4967"/>
        <v>0</v>
      </c>
      <c r="BQ1644" s="19">
        <f t="shared" si="4967"/>
        <v>0</v>
      </c>
      <c r="BR1644" s="19">
        <f t="shared" si="4942"/>
        <v>1602.6</v>
      </c>
      <c r="BS1644" s="19">
        <f t="shared" si="4943"/>
        <v>1028.2</v>
      </c>
      <c r="BT1644" s="19">
        <f t="shared" si="4944"/>
        <v>1053.8</v>
      </c>
      <c r="BU1644" s="19">
        <f t="shared" si="4967"/>
        <v>0</v>
      </c>
      <c r="BV1644" s="19">
        <f t="shared" si="4903"/>
        <v>1602.6</v>
      </c>
      <c r="BW1644" s="19">
        <f t="shared" si="4967"/>
        <v>0</v>
      </c>
    </row>
    <row r="1645" spans="1:75" ht="31.5" x14ac:dyDescent="0.25">
      <c r="A1645" s="11" t="s">
        <v>314</v>
      </c>
      <c r="B1645" s="11" t="s">
        <v>66</v>
      </c>
      <c r="C1645" s="11" t="s">
        <v>67</v>
      </c>
      <c r="D1645" s="11" t="s">
        <v>220</v>
      </c>
      <c r="E1645" s="11">
        <v>240</v>
      </c>
      <c r="F1645" s="13" t="s">
        <v>259</v>
      </c>
      <c r="G1645" s="19">
        <v>1602.6</v>
      </c>
      <c r="H1645" s="19">
        <v>1028.2</v>
      </c>
      <c r="I1645" s="19">
        <v>1053.8</v>
      </c>
      <c r="J1645" s="19"/>
      <c r="K1645" s="19"/>
      <c r="L1645" s="19"/>
      <c r="M1645" s="19">
        <f t="shared" si="4968"/>
        <v>1602.6</v>
      </c>
      <c r="N1645" s="19">
        <f t="shared" si="4969"/>
        <v>1028.2</v>
      </c>
      <c r="O1645" s="19">
        <f t="shared" si="4970"/>
        <v>1053.8</v>
      </c>
      <c r="P1645" s="19"/>
      <c r="Q1645" s="19"/>
      <c r="R1645" s="19"/>
      <c r="S1645" s="19">
        <f t="shared" si="4938"/>
        <v>1602.6</v>
      </c>
      <c r="T1645" s="19"/>
      <c r="U1645" s="19"/>
      <c r="V1645" s="19"/>
      <c r="W1645" s="19"/>
      <c r="X1645" s="19"/>
      <c r="Y1645" s="19"/>
      <c r="Z1645" s="19"/>
      <c r="AA1645" s="19"/>
      <c r="AB1645" s="19">
        <f t="shared" si="4835"/>
        <v>1602.6</v>
      </c>
      <c r="AC1645" s="19">
        <f t="shared" si="4836"/>
        <v>1028.2</v>
      </c>
      <c r="AD1645" s="19">
        <f t="shared" si="4837"/>
        <v>1053.8</v>
      </c>
      <c r="AE1645" s="19"/>
      <c r="AF1645" s="19">
        <f t="shared" si="4839"/>
        <v>1602.6</v>
      </c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>
        <f t="shared" si="4789"/>
        <v>1602.6</v>
      </c>
      <c r="AV1645" s="19">
        <f t="shared" si="4790"/>
        <v>1028.2</v>
      </c>
      <c r="AW1645" s="19">
        <f t="shared" si="4791"/>
        <v>1053.8</v>
      </c>
      <c r="AX1645" s="19"/>
      <c r="AY1645" s="19"/>
      <c r="AZ1645" s="19"/>
      <c r="BA1645" s="19">
        <f t="shared" si="4786"/>
        <v>1602.6</v>
      </c>
      <c r="BB1645" s="19">
        <f t="shared" si="4787"/>
        <v>1028.2</v>
      </c>
      <c r="BC1645" s="19">
        <f t="shared" si="4788"/>
        <v>1053.8</v>
      </c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>
        <f t="shared" si="4942"/>
        <v>1602.6</v>
      </c>
      <c r="BS1645" s="19">
        <f t="shared" si="4943"/>
        <v>1028.2</v>
      </c>
      <c r="BT1645" s="19">
        <f t="shared" si="4944"/>
        <v>1053.8</v>
      </c>
      <c r="BU1645" s="19"/>
      <c r="BV1645" s="19">
        <f t="shared" si="4903"/>
        <v>1602.6</v>
      </c>
      <c r="BW1645" s="19"/>
    </row>
    <row r="1646" spans="1:75" ht="63" x14ac:dyDescent="0.25">
      <c r="A1646" s="11" t="s">
        <v>314</v>
      </c>
      <c r="B1646" s="11" t="s">
        <v>66</v>
      </c>
      <c r="C1646" s="11" t="s">
        <v>67</v>
      </c>
      <c r="D1646" s="11" t="s">
        <v>240</v>
      </c>
      <c r="E1646" s="11"/>
      <c r="F1646" s="13" t="s">
        <v>652</v>
      </c>
      <c r="G1646" s="19">
        <f t="shared" ref="G1646:G1649" si="4971">G1647</f>
        <v>1047.3</v>
      </c>
      <c r="H1646" s="19">
        <f t="shared" ref="H1646:BW1649" si="4972">H1647</f>
        <v>1047.3</v>
      </c>
      <c r="I1646" s="19">
        <f t="shared" si="4972"/>
        <v>1047.3</v>
      </c>
      <c r="J1646" s="19">
        <f t="shared" si="4972"/>
        <v>0</v>
      </c>
      <c r="K1646" s="19">
        <f t="shared" si="4972"/>
        <v>0</v>
      </c>
      <c r="L1646" s="19">
        <f t="shared" si="4972"/>
        <v>0</v>
      </c>
      <c r="M1646" s="19">
        <f t="shared" si="4968"/>
        <v>1047.3</v>
      </c>
      <c r="N1646" s="19">
        <f t="shared" si="4969"/>
        <v>1047.3</v>
      </c>
      <c r="O1646" s="19">
        <f t="shared" si="4970"/>
        <v>1047.3</v>
      </c>
      <c r="P1646" s="19">
        <f t="shared" si="4972"/>
        <v>0</v>
      </c>
      <c r="Q1646" s="19">
        <f t="shared" si="4972"/>
        <v>0</v>
      </c>
      <c r="R1646" s="19">
        <f t="shared" si="4972"/>
        <v>0</v>
      </c>
      <c r="S1646" s="19">
        <f t="shared" si="4938"/>
        <v>1047.3</v>
      </c>
      <c r="T1646" s="19">
        <f t="shared" si="4972"/>
        <v>0</v>
      </c>
      <c r="U1646" s="19">
        <f t="shared" si="4972"/>
        <v>0</v>
      </c>
      <c r="V1646" s="19">
        <f t="shared" si="4972"/>
        <v>0</v>
      </c>
      <c r="W1646" s="19">
        <f t="shared" si="4972"/>
        <v>0</v>
      </c>
      <c r="X1646" s="19">
        <f t="shared" si="4972"/>
        <v>0</v>
      </c>
      <c r="Y1646" s="19">
        <f t="shared" si="4972"/>
        <v>0</v>
      </c>
      <c r="Z1646" s="19">
        <f t="shared" si="4972"/>
        <v>0</v>
      </c>
      <c r="AA1646" s="19">
        <f t="shared" si="4972"/>
        <v>0</v>
      </c>
      <c r="AB1646" s="19">
        <f t="shared" si="4835"/>
        <v>1047.3</v>
      </c>
      <c r="AC1646" s="19">
        <f t="shared" si="4836"/>
        <v>1047.3</v>
      </c>
      <c r="AD1646" s="19">
        <f t="shared" si="4837"/>
        <v>1047.3</v>
      </c>
      <c r="AE1646" s="19">
        <f t="shared" si="4972"/>
        <v>0</v>
      </c>
      <c r="AF1646" s="19">
        <f t="shared" si="4839"/>
        <v>1047.3</v>
      </c>
      <c r="AG1646" s="19">
        <f t="shared" si="4972"/>
        <v>0</v>
      </c>
      <c r="AH1646" s="19">
        <f t="shared" si="4972"/>
        <v>0</v>
      </c>
      <c r="AI1646" s="19">
        <f t="shared" si="4972"/>
        <v>-733.1</v>
      </c>
      <c r="AJ1646" s="19">
        <f t="shared" si="4972"/>
        <v>0</v>
      </c>
      <c r="AK1646" s="19">
        <f t="shared" si="4972"/>
        <v>0</v>
      </c>
      <c r="AL1646" s="19">
        <f t="shared" si="4972"/>
        <v>0</v>
      </c>
      <c r="AM1646" s="19">
        <f t="shared" si="4972"/>
        <v>0</v>
      </c>
      <c r="AN1646" s="19">
        <f t="shared" si="4972"/>
        <v>0</v>
      </c>
      <c r="AO1646" s="19">
        <f t="shared" si="4972"/>
        <v>0</v>
      </c>
      <c r="AP1646" s="19">
        <f t="shared" si="4972"/>
        <v>0</v>
      </c>
      <c r="AQ1646" s="19">
        <f t="shared" si="4972"/>
        <v>0</v>
      </c>
      <c r="AR1646" s="19">
        <f t="shared" si="4972"/>
        <v>0</v>
      </c>
      <c r="AS1646" s="19">
        <f t="shared" si="4972"/>
        <v>0</v>
      </c>
      <c r="AT1646" s="19">
        <f t="shared" si="4972"/>
        <v>0</v>
      </c>
      <c r="AU1646" s="19">
        <f t="shared" si="4789"/>
        <v>314.19999999999993</v>
      </c>
      <c r="AV1646" s="19">
        <f t="shared" si="4790"/>
        <v>1047.3</v>
      </c>
      <c r="AW1646" s="19">
        <f t="shared" si="4791"/>
        <v>1047.3</v>
      </c>
      <c r="AX1646" s="19">
        <f t="shared" si="4972"/>
        <v>0</v>
      </c>
      <c r="AY1646" s="19">
        <f t="shared" si="4972"/>
        <v>0</v>
      </c>
      <c r="AZ1646" s="19">
        <f t="shared" si="4972"/>
        <v>0</v>
      </c>
      <c r="BA1646" s="19">
        <f t="shared" si="4786"/>
        <v>314.19999999999993</v>
      </c>
      <c r="BB1646" s="19">
        <f t="shared" si="4787"/>
        <v>1047.3</v>
      </c>
      <c r="BC1646" s="19">
        <f t="shared" si="4788"/>
        <v>1047.3</v>
      </c>
      <c r="BD1646" s="19">
        <f t="shared" si="4972"/>
        <v>0</v>
      </c>
      <c r="BE1646" s="19">
        <f t="shared" si="4972"/>
        <v>0</v>
      </c>
      <c r="BF1646" s="19">
        <f t="shared" si="4972"/>
        <v>0</v>
      </c>
      <c r="BG1646" s="19">
        <f t="shared" si="4972"/>
        <v>0</v>
      </c>
      <c r="BH1646" s="19">
        <f t="shared" si="4972"/>
        <v>0</v>
      </c>
      <c r="BI1646" s="19">
        <f t="shared" si="4972"/>
        <v>0</v>
      </c>
      <c r="BJ1646" s="19">
        <f t="shared" si="4972"/>
        <v>0</v>
      </c>
      <c r="BK1646" s="19">
        <f t="shared" si="4972"/>
        <v>0</v>
      </c>
      <c r="BL1646" s="19">
        <f t="shared" si="4972"/>
        <v>0</v>
      </c>
      <c r="BM1646" s="19">
        <f t="shared" si="4972"/>
        <v>0</v>
      </c>
      <c r="BN1646" s="19">
        <f t="shared" si="4972"/>
        <v>0</v>
      </c>
      <c r="BO1646" s="19">
        <f t="shared" si="4972"/>
        <v>0</v>
      </c>
      <c r="BP1646" s="19">
        <f t="shared" si="4972"/>
        <v>0</v>
      </c>
      <c r="BQ1646" s="19">
        <f t="shared" si="4972"/>
        <v>0</v>
      </c>
      <c r="BR1646" s="19">
        <f t="shared" si="4942"/>
        <v>314.19999999999993</v>
      </c>
      <c r="BS1646" s="19">
        <f t="shared" si="4943"/>
        <v>1047.3</v>
      </c>
      <c r="BT1646" s="19">
        <f t="shared" si="4944"/>
        <v>1047.3</v>
      </c>
      <c r="BU1646" s="19">
        <f t="shared" si="4972"/>
        <v>0</v>
      </c>
      <c r="BV1646" s="19">
        <f t="shared" si="4903"/>
        <v>314.19999999999993</v>
      </c>
      <c r="BW1646" s="19">
        <f t="shared" si="4972"/>
        <v>0</v>
      </c>
    </row>
    <row r="1647" spans="1:75" ht="31.5" x14ac:dyDescent="0.25">
      <c r="A1647" s="11" t="s">
        <v>314</v>
      </c>
      <c r="B1647" s="11" t="s">
        <v>66</v>
      </c>
      <c r="C1647" s="11" t="s">
        <v>67</v>
      </c>
      <c r="D1647" s="11" t="s">
        <v>241</v>
      </c>
      <c r="E1647" s="11"/>
      <c r="F1647" s="13" t="s">
        <v>921</v>
      </c>
      <c r="G1647" s="19">
        <f t="shared" si="4971"/>
        <v>1047.3</v>
      </c>
      <c r="H1647" s="19">
        <f t="shared" si="4972"/>
        <v>1047.3</v>
      </c>
      <c r="I1647" s="19">
        <f t="shared" si="4972"/>
        <v>1047.3</v>
      </c>
      <c r="J1647" s="19">
        <f t="shared" si="4972"/>
        <v>0</v>
      </c>
      <c r="K1647" s="19">
        <f t="shared" si="4972"/>
        <v>0</v>
      </c>
      <c r="L1647" s="19">
        <f t="shared" si="4972"/>
        <v>0</v>
      </c>
      <c r="M1647" s="19">
        <f t="shared" si="4968"/>
        <v>1047.3</v>
      </c>
      <c r="N1647" s="19">
        <f t="shared" si="4969"/>
        <v>1047.3</v>
      </c>
      <c r="O1647" s="19">
        <f t="shared" si="4970"/>
        <v>1047.3</v>
      </c>
      <c r="P1647" s="19">
        <f t="shared" si="4972"/>
        <v>0</v>
      </c>
      <c r="Q1647" s="19">
        <f t="shared" si="4972"/>
        <v>0</v>
      </c>
      <c r="R1647" s="19">
        <f t="shared" si="4972"/>
        <v>0</v>
      </c>
      <c r="S1647" s="19">
        <f t="shared" si="4938"/>
        <v>1047.3</v>
      </c>
      <c r="T1647" s="19">
        <f t="shared" si="4972"/>
        <v>0</v>
      </c>
      <c r="U1647" s="19">
        <f t="shared" si="4972"/>
        <v>0</v>
      </c>
      <c r="V1647" s="19">
        <f t="shared" si="4972"/>
        <v>0</v>
      </c>
      <c r="W1647" s="19">
        <f t="shared" si="4972"/>
        <v>0</v>
      </c>
      <c r="X1647" s="19">
        <f t="shared" si="4972"/>
        <v>0</v>
      </c>
      <c r="Y1647" s="19">
        <f t="shared" si="4972"/>
        <v>0</v>
      </c>
      <c r="Z1647" s="19">
        <f t="shared" si="4972"/>
        <v>0</v>
      </c>
      <c r="AA1647" s="19">
        <f t="shared" si="4972"/>
        <v>0</v>
      </c>
      <c r="AB1647" s="19">
        <f t="shared" si="4835"/>
        <v>1047.3</v>
      </c>
      <c r="AC1647" s="19">
        <f t="shared" si="4836"/>
        <v>1047.3</v>
      </c>
      <c r="AD1647" s="19">
        <f t="shared" si="4837"/>
        <v>1047.3</v>
      </c>
      <c r="AE1647" s="19">
        <f t="shared" si="4972"/>
        <v>0</v>
      </c>
      <c r="AF1647" s="19">
        <f t="shared" si="4839"/>
        <v>1047.3</v>
      </c>
      <c r="AG1647" s="19">
        <f t="shared" si="4972"/>
        <v>0</v>
      </c>
      <c r="AH1647" s="19">
        <f t="shared" si="4972"/>
        <v>0</v>
      </c>
      <c r="AI1647" s="19">
        <f t="shared" si="4972"/>
        <v>-733.1</v>
      </c>
      <c r="AJ1647" s="19">
        <f t="shared" si="4972"/>
        <v>0</v>
      </c>
      <c r="AK1647" s="19">
        <f t="shared" si="4972"/>
        <v>0</v>
      </c>
      <c r="AL1647" s="19">
        <f t="shared" si="4972"/>
        <v>0</v>
      </c>
      <c r="AM1647" s="19">
        <f t="shared" si="4972"/>
        <v>0</v>
      </c>
      <c r="AN1647" s="19">
        <f t="shared" si="4972"/>
        <v>0</v>
      </c>
      <c r="AO1647" s="19">
        <f t="shared" si="4972"/>
        <v>0</v>
      </c>
      <c r="AP1647" s="19">
        <f t="shared" si="4972"/>
        <v>0</v>
      </c>
      <c r="AQ1647" s="19">
        <f t="shared" si="4972"/>
        <v>0</v>
      </c>
      <c r="AR1647" s="19">
        <f t="shared" si="4972"/>
        <v>0</v>
      </c>
      <c r="AS1647" s="19">
        <f t="shared" si="4972"/>
        <v>0</v>
      </c>
      <c r="AT1647" s="19">
        <f t="shared" si="4972"/>
        <v>0</v>
      </c>
      <c r="AU1647" s="19">
        <f t="shared" si="4789"/>
        <v>314.19999999999993</v>
      </c>
      <c r="AV1647" s="19">
        <f t="shared" si="4790"/>
        <v>1047.3</v>
      </c>
      <c r="AW1647" s="19">
        <f t="shared" si="4791"/>
        <v>1047.3</v>
      </c>
      <c r="AX1647" s="19">
        <f t="shared" si="4972"/>
        <v>0</v>
      </c>
      <c r="AY1647" s="19">
        <f t="shared" si="4972"/>
        <v>0</v>
      </c>
      <c r="AZ1647" s="19">
        <f t="shared" si="4972"/>
        <v>0</v>
      </c>
      <c r="BA1647" s="19">
        <f t="shared" ref="BA1647:BA1710" si="4973">AU1647+AX1647</f>
        <v>314.19999999999993</v>
      </c>
      <c r="BB1647" s="19">
        <f t="shared" ref="BB1647:BB1710" si="4974">AV1647+AY1647</f>
        <v>1047.3</v>
      </c>
      <c r="BC1647" s="19">
        <f t="shared" ref="BC1647:BC1710" si="4975">AW1647+AZ1647</f>
        <v>1047.3</v>
      </c>
      <c r="BD1647" s="19">
        <f t="shared" si="4972"/>
        <v>0</v>
      </c>
      <c r="BE1647" s="19">
        <f t="shared" si="4972"/>
        <v>0</v>
      </c>
      <c r="BF1647" s="19">
        <f t="shared" si="4972"/>
        <v>0</v>
      </c>
      <c r="BG1647" s="19">
        <f t="shared" si="4972"/>
        <v>0</v>
      </c>
      <c r="BH1647" s="19">
        <f t="shared" si="4972"/>
        <v>0</v>
      </c>
      <c r="BI1647" s="19">
        <f t="shared" si="4972"/>
        <v>0</v>
      </c>
      <c r="BJ1647" s="19">
        <f t="shared" si="4972"/>
        <v>0</v>
      </c>
      <c r="BK1647" s="19">
        <f t="shared" si="4972"/>
        <v>0</v>
      </c>
      <c r="BL1647" s="19">
        <f t="shared" si="4972"/>
        <v>0</v>
      </c>
      <c r="BM1647" s="19">
        <f t="shared" si="4972"/>
        <v>0</v>
      </c>
      <c r="BN1647" s="19">
        <f t="shared" si="4972"/>
        <v>0</v>
      </c>
      <c r="BO1647" s="19">
        <f t="shared" si="4972"/>
        <v>0</v>
      </c>
      <c r="BP1647" s="19">
        <f t="shared" si="4972"/>
        <v>0</v>
      </c>
      <c r="BQ1647" s="19">
        <f t="shared" si="4972"/>
        <v>0</v>
      </c>
      <c r="BR1647" s="19">
        <f t="shared" si="4942"/>
        <v>314.19999999999993</v>
      </c>
      <c r="BS1647" s="19">
        <f t="shared" si="4943"/>
        <v>1047.3</v>
      </c>
      <c r="BT1647" s="19">
        <f t="shared" si="4944"/>
        <v>1047.3</v>
      </c>
      <c r="BU1647" s="19">
        <f t="shared" si="4972"/>
        <v>0</v>
      </c>
      <c r="BV1647" s="19">
        <f t="shared" si="4903"/>
        <v>314.19999999999993</v>
      </c>
      <c r="BW1647" s="19">
        <f t="shared" si="4972"/>
        <v>0</v>
      </c>
    </row>
    <row r="1648" spans="1:75" ht="31.5" x14ac:dyDescent="0.25">
      <c r="A1648" s="11" t="s">
        <v>314</v>
      </c>
      <c r="B1648" s="11" t="s">
        <v>66</v>
      </c>
      <c r="C1648" s="11" t="s">
        <v>67</v>
      </c>
      <c r="D1648" s="11" t="s">
        <v>221</v>
      </c>
      <c r="E1648" s="11"/>
      <c r="F1648" s="13" t="s">
        <v>301</v>
      </c>
      <c r="G1648" s="19">
        <f t="shared" si="4971"/>
        <v>1047.3</v>
      </c>
      <c r="H1648" s="19">
        <f t="shared" si="4972"/>
        <v>1047.3</v>
      </c>
      <c r="I1648" s="19">
        <f t="shared" si="4972"/>
        <v>1047.3</v>
      </c>
      <c r="J1648" s="19">
        <f t="shared" si="4972"/>
        <v>0</v>
      </c>
      <c r="K1648" s="19">
        <f t="shared" si="4972"/>
        <v>0</v>
      </c>
      <c r="L1648" s="19">
        <f t="shared" si="4972"/>
        <v>0</v>
      </c>
      <c r="M1648" s="19">
        <f t="shared" si="4968"/>
        <v>1047.3</v>
      </c>
      <c r="N1648" s="19">
        <f t="shared" si="4969"/>
        <v>1047.3</v>
      </c>
      <c r="O1648" s="19">
        <f t="shared" si="4970"/>
        <v>1047.3</v>
      </c>
      <c r="P1648" s="19">
        <f t="shared" si="4972"/>
        <v>0</v>
      </c>
      <c r="Q1648" s="19">
        <f t="shared" si="4972"/>
        <v>0</v>
      </c>
      <c r="R1648" s="19">
        <f t="shared" si="4972"/>
        <v>0</v>
      </c>
      <c r="S1648" s="19">
        <f t="shared" si="4938"/>
        <v>1047.3</v>
      </c>
      <c r="T1648" s="19">
        <f t="shared" si="4972"/>
        <v>0</v>
      </c>
      <c r="U1648" s="19">
        <f t="shared" si="4972"/>
        <v>0</v>
      </c>
      <c r="V1648" s="19">
        <f t="shared" si="4972"/>
        <v>0</v>
      </c>
      <c r="W1648" s="19">
        <f t="shared" si="4972"/>
        <v>0</v>
      </c>
      <c r="X1648" s="19">
        <f t="shared" si="4972"/>
        <v>0</v>
      </c>
      <c r="Y1648" s="19">
        <f t="shared" si="4972"/>
        <v>0</v>
      </c>
      <c r="Z1648" s="19">
        <f t="shared" si="4972"/>
        <v>0</v>
      </c>
      <c r="AA1648" s="19">
        <f t="shared" si="4972"/>
        <v>0</v>
      </c>
      <c r="AB1648" s="19">
        <f t="shared" si="4835"/>
        <v>1047.3</v>
      </c>
      <c r="AC1648" s="19">
        <f t="shared" si="4836"/>
        <v>1047.3</v>
      </c>
      <c r="AD1648" s="19">
        <f t="shared" si="4837"/>
        <v>1047.3</v>
      </c>
      <c r="AE1648" s="19">
        <f t="shared" si="4972"/>
        <v>0</v>
      </c>
      <c r="AF1648" s="19">
        <f t="shared" si="4839"/>
        <v>1047.3</v>
      </c>
      <c r="AG1648" s="19">
        <f t="shared" si="4972"/>
        <v>0</v>
      </c>
      <c r="AH1648" s="19">
        <f t="shared" si="4972"/>
        <v>0</v>
      </c>
      <c r="AI1648" s="19">
        <f t="shared" si="4972"/>
        <v>-733.1</v>
      </c>
      <c r="AJ1648" s="19">
        <f t="shared" si="4972"/>
        <v>0</v>
      </c>
      <c r="AK1648" s="19">
        <f t="shared" si="4972"/>
        <v>0</v>
      </c>
      <c r="AL1648" s="19">
        <f t="shared" si="4972"/>
        <v>0</v>
      </c>
      <c r="AM1648" s="19">
        <f t="shared" si="4972"/>
        <v>0</v>
      </c>
      <c r="AN1648" s="19">
        <f t="shared" si="4972"/>
        <v>0</v>
      </c>
      <c r="AO1648" s="19">
        <f t="shared" si="4972"/>
        <v>0</v>
      </c>
      <c r="AP1648" s="19">
        <f t="shared" si="4972"/>
        <v>0</v>
      </c>
      <c r="AQ1648" s="19">
        <f t="shared" si="4972"/>
        <v>0</v>
      </c>
      <c r="AR1648" s="19">
        <f t="shared" si="4972"/>
        <v>0</v>
      </c>
      <c r="AS1648" s="19">
        <f t="shared" si="4972"/>
        <v>0</v>
      </c>
      <c r="AT1648" s="19">
        <f t="shared" si="4972"/>
        <v>0</v>
      </c>
      <c r="AU1648" s="19">
        <f t="shared" ref="AU1648:AU1711" si="4976">AF1648+AG1648+AH1648+AI1648+AJ1648+AK1648+AL1648+AM1648+AN1648</f>
        <v>314.19999999999993</v>
      </c>
      <c r="AV1648" s="19">
        <f t="shared" ref="AV1648:AV1711" si="4977">AC1648+AO1648+AP1648+AQ1648</f>
        <v>1047.3</v>
      </c>
      <c r="AW1648" s="19">
        <f t="shared" ref="AW1648:AW1711" si="4978">AD1648+AR1648+AS1648+AT1648</f>
        <v>1047.3</v>
      </c>
      <c r="AX1648" s="19">
        <f t="shared" si="4972"/>
        <v>0</v>
      </c>
      <c r="AY1648" s="19">
        <f t="shared" si="4972"/>
        <v>0</v>
      </c>
      <c r="AZ1648" s="19">
        <f t="shared" si="4972"/>
        <v>0</v>
      </c>
      <c r="BA1648" s="19">
        <f t="shared" si="4973"/>
        <v>314.19999999999993</v>
      </c>
      <c r="BB1648" s="19">
        <f t="shared" si="4974"/>
        <v>1047.3</v>
      </c>
      <c r="BC1648" s="19">
        <f t="shared" si="4975"/>
        <v>1047.3</v>
      </c>
      <c r="BD1648" s="19">
        <f t="shared" si="4972"/>
        <v>0</v>
      </c>
      <c r="BE1648" s="19">
        <f t="shared" si="4972"/>
        <v>0</v>
      </c>
      <c r="BF1648" s="19">
        <f t="shared" si="4972"/>
        <v>0</v>
      </c>
      <c r="BG1648" s="19">
        <f t="shared" si="4972"/>
        <v>0</v>
      </c>
      <c r="BH1648" s="19">
        <f t="shared" si="4972"/>
        <v>0</v>
      </c>
      <c r="BI1648" s="19">
        <f t="shared" si="4972"/>
        <v>0</v>
      </c>
      <c r="BJ1648" s="19">
        <f t="shared" si="4972"/>
        <v>0</v>
      </c>
      <c r="BK1648" s="19">
        <f t="shared" si="4972"/>
        <v>0</v>
      </c>
      <c r="BL1648" s="19">
        <f t="shared" si="4972"/>
        <v>0</v>
      </c>
      <c r="BM1648" s="19">
        <f t="shared" si="4972"/>
        <v>0</v>
      </c>
      <c r="BN1648" s="19">
        <f t="shared" si="4972"/>
        <v>0</v>
      </c>
      <c r="BO1648" s="19">
        <f t="shared" si="4972"/>
        <v>0</v>
      </c>
      <c r="BP1648" s="19">
        <f t="shared" si="4972"/>
        <v>0</v>
      </c>
      <c r="BQ1648" s="19">
        <f t="shared" si="4972"/>
        <v>0</v>
      </c>
      <c r="BR1648" s="19">
        <f t="shared" si="4942"/>
        <v>314.19999999999993</v>
      </c>
      <c r="BS1648" s="19">
        <f t="shared" si="4943"/>
        <v>1047.3</v>
      </c>
      <c r="BT1648" s="19">
        <f t="shared" si="4944"/>
        <v>1047.3</v>
      </c>
      <c r="BU1648" s="19">
        <f t="shared" si="4972"/>
        <v>0</v>
      </c>
      <c r="BV1648" s="19">
        <f t="shared" si="4903"/>
        <v>314.19999999999993</v>
      </c>
      <c r="BW1648" s="19">
        <f t="shared" si="4972"/>
        <v>0</v>
      </c>
    </row>
    <row r="1649" spans="1:75" ht="31.5" x14ac:dyDescent="0.25">
      <c r="A1649" s="11" t="s">
        <v>314</v>
      </c>
      <c r="B1649" s="11" t="s">
        <v>66</v>
      </c>
      <c r="C1649" s="11" t="s">
        <v>67</v>
      </c>
      <c r="D1649" s="11" t="s">
        <v>221</v>
      </c>
      <c r="E1649" s="11" t="s">
        <v>6</v>
      </c>
      <c r="F1649" s="13" t="s">
        <v>270</v>
      </c>
      <c r="G1649" s="19">
        <f t="shared" si="4971"/>
        <v>1047.3</v>
      </c>
      <c r="H1649" s="19">
        <f t="shared" si="4972"/>
        <v>1047.3</v>
      </c>
      <c r="I1649" s="19">
        <f t="shared" si="4972"/>
        <v>1047.3</v>
      </c>
      <c r="J1649" s="19">
        <f t="shared" si="4972"/>
        <v>0</v>
      </c>
      <c r="K1649" s="19">
        <f t="shared" si="4972"/>
        <v>0</v>
      </c>
      <c r="L1649" s="19">
        <f t="shared" si="4972"/>
        <v>0</v>
      </c>
      <c r="M1649" s="19">
        <f t="shared" si="4968"/>
        <v>1047.3</v>
      </c>
      <c r="N1649" s="19">
        <f t="shared" si="4969"/>
        <v>1047.3</v>
      </c>
      <c r="O1649" s="19">
        <f t="shared" si="4970"/>
        <v>1047.3</v>
      </c>
      <c r="P1649" s="19">
        <f t="shared" si="4972"/>
        <v>0</v>
      </c>
      <c r="Q1649" s="19">
        <f t="shared" si="4972"/>
        <v>0</v>
      </c>
      <c r="R1649" s="19">
        <f t="shared" si="4972"/>
        <v>0</v>
      </c>
      <c r="S1649" s="19">
        <f t="shared" si="4938"/>
        <v>1047.3</v>
      </c>
      <c r="T1649" s="19">
        <f t="shared" si="4972"/>
        <v>0</v>
      </c>
      <c r="U1649" s="19">
        <f t="shared" si="4972"/>
        <v>0</v>
      </c>
      <c r="V1649" s="19">
        <f t="shared" si="4972"/>
        <v>0</v>
      </c>
      <c r="W1649" s="19">
        <f t="shared" si="4972"/>
        <v>0</v>
      </c>
      <c r="X1649" s="19">
        <f t="shared" si="4972"/>
        <v>0</v>
      </c>
      <c r="Y1649" s="19">
        <f t="shared" si="4972"/>
        <v>0</v>
      </c>
      <c r="Z1649" s="19">
        <f t="shared" si="4972"/>
        <v>0</v>
      </c>
      <c r="AA1649" s="19">
        <f t="shared" si="4972"/>
        <v>0</v>
      </c>
      <c r="AB1649" s="19">
        <f t="shared" si="4835"/>
        <v>1047.3</v>
      </c>
      <c r="AC1649" s="19">
        <f t="shared" si="4836"/>
        <v>1047.3</v>
      </c>
      <c r="AD1649" s="19">
        <f t="shared" si="4837"/>
        <v>1047.3</v>
      </c>
      <c r="AE1649" s="19">
        <f t="shared" si="4972"/>
        <v>0</v>
      </c>
      <c r="AF1649" s="19">
        <f t="shared" si="4839"/>
        <v>1047.3</v>
      </c>
      <c r="AG1649" s="19">
        <f t="shared" si="4972"/>
        <v>0</v>
      </c>
      <c r="AH1649" s="19">
        <f t="shared" si="4972"/>
        <v>0</v>
      </c>
      <c r="AI1649" s="19">
        <f t="shared" si="4972"/>
        <v>-733.1</v>
      </c>
      <c r="AJ1649" s="19">
        <f t="shared" si="4972"/>
        <v>0</v>
      </c>
      <c r="AK1649" s="19">
        <f t="shared" si="4972"/>
        <v>0</v>
      </c>
      <c r="AL1649" s="19">
        <f t="shared" si="4972"/>
        <v>0</v>
      </c>
      <c r="AM1649" s="19">
        <f t="shared" si="4972"/>
        <v>0</v>
      </c>
      <c r="AN1649" s="19">
        <f t="shared" si="4972"/>
        <v>0</v>
      </c>
      <c r="AO1649" s="19">
        <f t="shared" si="4972"/>
        <v>0</v>
      </c>
      <c r="AP1649" s="19">
        <f t="shared" si="4972"/>
        <v>0</v>
      </c>
      <c r="AQ1649" s="19">
        <f t="shared" si="4972"/>
        <v>0</v>
      </c>
      <c r="AR1649" s="19">
        <f t="shared" si="4972"/>
        <v>0</v>
      </c>
      <c r="AS1649" s="19">
        <f t="shared" si="4972"/>
        <v>0</v>
      </c>
      <c r="AT1649" s="19">
        <f t="shared" si="4972"/>
        <v>0</v>
      </c>
      <c r="AU1649" s="19">
        <f t="shared" si="4976"/>
        <v>314.19999999999993</v>
      </c>
      <c r="AV1649" s="19">
        <f t="shared" si="4977"/>
        <v>1047.3</v>
      </c>
      <c r="AW1649" s="19">
        <f t="shared" si="4978"/>
        <v>1047.3</v>
      </c>
      <c r="AX1649" s="19">
        <f t="shared" si="4972"/>
        <v>0</v>
      </c>
      <c r="AY1649" s="19">
        <f t="shared" si="4972"/>
        <v>0</v>
      </c>
      <c r="AZ1649" s="19">
        <f t="shared" si="4972"/>
        <v>0</v>
      </c>
      <c r="BA1649" s="19">
        <f t="shared" si="4973"/>
        <v>314.19999999999993</v>
      </c>
      <c r="BB1649" s="19">
        <f t="shared" si="4974"/>
        <v>1047.3</v>
      </c>
      <c r="BC1649" s="19">
        <f t="shared" si="4975"/>
        <v>1047.3</v>
      </c>
      <c r="BD1649" s="19">
        <f t="shared" si="4972"/>
        <v>0</v>
      </c>
      <c r="BE1649" s="19">
        <f t="shared" si="4972"/>
        <v>0</v>
      </c>
      <c r="BF1649" s="19">
        <f t="shared" si="4972"/>
        <v>0</v>
      </c>
      <c r="BG1649" s="19">
        <f t="shared" si="4972"/>
        <v>0</v>
      </c>
      <c r="BH1649" s="19">
        <f t="shared" si="4972"/>
        <v>0</v>
      </c>
      <c r="BI1649" s="19">
        <f t="shared" si="4972"/>
        <v>0</v>
      </c>
      <c r="BJ1649" s="19">
        <f t="shared" si="4972"/>
        <v>0</v>
      </c>
      <c r="BK1649" s="19">
        <f t="shared" si="4972"/>
        <v>0</v>
      </c>
      <c r="BL1649" s="19">
        <f t="shared" si="4972"/>
        <v>0</v>
      </c>
      <c r="BM1649" s="19">
        <f t="shared" si="4972"/>
        <v>0</v>
      </c>
      <c r="BN1649" s="19">
        <f t="shared" si="4972"/>
        <v>0</v>
      </c>
      <c r="BO1649" s="19">
        <f t="shared" si="4972"/>
        <v>0</v>
      </c>
      <c r="BP1649" s="19">
        <f t="shared" si="4972"/>
        <v>0</v>
      </c>
      <c r="BQ1649" s="19">
        <f t="shared" si="4972"/>
        <v>0</v>
      </c>
      <c r="BR1649" s="19">
        <f t="shared" si="4942"/>
        <v>314.19999999999993</v>
      </c>
      <c r="BS1649" s="19">
        <f t="shared" si="4943"/>
        <v>1047.3</v>
      </c>
      <c r="BT1649" s="19">
        <f t="shared" si="4944"/>
        <v>1047.3</v>
      </c>
      <c r="BU1649" s="19">
        <f t="shared" si="4972"/>
        <v>0</v>
      </c>
      <c r="BV1649" s="19">
        <f t="shared" si="4903"/>
        <v>314.19999999999993</v>
      </c>
      <c r="BW1649" s="19">
        <f t="shared" si="4972"/>
        <v>0</v>
      </c>
    </row>
    <row r="1650" spans="1:75" ht="31.5" x14ac:dyDescent="0.25">
      <c r="A1650" s="11" t="s">
        <v>314</v>
      </c>
      <c r="B1650" s="11" t="s">
        <v>66</v>
      </c>
      <c r="C1650" s="11" t="s">
        <v>67</v>
      </c>
      <c r="D1650" s="11" t="s">
        <v>221</v>
      </c>
      <c r="E1650" s="11">
        <v>240</v>
      </c>
      <c r="F1650" s="13" t="s">
        <v>259</v>
      </c>
      <c r="G1650" s="19">
        <v>1047.3</v>
      </c>
      <c r="H1650" s="19">
        <v>1047.3</v>
      </c>
      <c r="I1650" s="19">
        <v>1047.3</v>
      </c>
      <c r="J1650" s="19"/>
      <c r="K1650" s="19"/>
      <c r="L1650" s="19"/>
      <c r="M1650" s="19">
        <f t="shared" si="4968"/>
        <v>1047.3</v>
      </c>
      <c r="N1650" s="19">
        <f t="shared" si="4969"/>
        <v>1047.3</v>
      </c>
      <c r="O1650" s="19">
        <f t="shared" si="4970"/>
        <v>1047.3</v>
      </c>
      <c r="P1650" s="19"/>
      <c r="Q1650" s="19"/>
      <c r="R1650" s="19"/>
      <c r="S1650" s="19">
        <f t="shared" si="4938"/>
        <v>1047.3</v>
      </c>
      <c r="T1650" s="19"/>
      <c r="U1650" s="19"/>
      <c r="V1650" s="19"/>
      <c r="W1650" s="19"/>
      <c r="X1650" s="19"/>
      <c r="Y1650" s="19"/>
      <c r="Z1650" s="19"/>
      <c r="AA1650" s="19"/>
      <c r="AB1650" s="19">
        <f t="shared" si="4835"/>
        <v>1047.3</v>
      </c>
      <c r="AC1650" s="19">
        <f t="shared" si="4836"/>
        <v>1047.3</v>
      </c>
      <c r="AD1650" s="19">
        <f t="shared" si="4837"/>
        <v>1047.3</v>
      </c>
      <c r="AE1650" s="19"/>
      <c r="AF1650" s="19">
        <f t="shared" si="4839"/>
        <v>1047.3</v>
      </c>
      <c r="AG1650" s="19"/>
      <c r="AH1650" s="19"/>
      <c r="AI1650" s="19">
        <v>-733.1</v>
      </c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>
        <f t="shared" si="4976"/>
        <v>314.19999999999993</v>
      </c>
      <c r="AV1650" s="19">
        <f t="shared" si="4977"/>
        <v>1047.3</v>
      </c>
      <c r="AW1650" s="19">
        <f t="shared" si="4978"/>
        <v>1047.3</v>
      </c>
      <c r="AX1650" s="19"/>
      <c r="AY1650" s="19"/>
      <c r="AZ1650" s="19"/>
      <c r="BA1650" s="19">
        <f t="shared" si="4973"/>
        <v>314.19999999999993</v>
      </c>
      <c r="BB1650" s="19">
        <f t="shared" si="4974"/>
        <v>1047.3</v>
      </c>
      <c r="BC1650" s="19">
        <f t="shared" si="4975"/>
        <v>1047.3</v>
      </c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>
        <f t="shared" si="4942"/>
        <v>314.19999999999993</v>
      </c>
      <c r="BS1650" s="19">
        <f t="shared" si="4943"/>
        <v>1047.3</v>
      </c>
      <c r="BT1650" s="19">
        <f t="shared" si="4944"/>
        <v>1047.3</v>
      </c>
      <c r="BU1650" s="19"/>
      <c r="BV1650" s="19">
        <f t="shared" si="4903"/>
        <v>314.19999999999993</v>
      </c>
      <c r="BW1650" s="19"/>
    </row>
    <row r="1651" spans="1:75" ht="31.5" x14ac:dyDescent="0.25">
      <c r="A1651" s="11" t="s">
        <v>314</v>
      </c>
      <c r="B1651" s="11" t="s">
        <v>66</v>
      </c>
      <c r="C1651" s="11" t="s">
        <v>67</v>
      </c>
      <c r="D1651" s="11" t="s">
        <v>75</v>
      </c>
      <c r="E1651" s="11"/>
      <c r="F1651" s="13" t="s">
        <v>82</v>
      </c>
      <c r="G1651" s="19">
        <f>G1652</f>
        <v>135.9</v>
      </c>
      <c r="H1651" s="19">
        <f t="shared" ref="H1651:BW1654" si="4979">H1652</f>
        <v>135.9</v>
      </c>
      <c r="I1651" s="19">
        <f t="shared" si="4979"/>
        <v>135.9</v>
      </c>
      <c r="J1651" s="19">
        <f t="shared" si="4979"/>
        <v>0</v>
      </c>
      <c r="K1651" s="19">
        <f t="shared" si="4979"/>
        <v>0</v>
      </c>
      <c r="L1651" s="19">
        <f t="shared" si="4979"/>
        <v>0</v>
      </c>
      <c r="M1651" s="19">
        <f t="shared" si="4968"/>
        <v>135.9</v>
      </c>
      <c r="N1651" s="19">
        <f t="shared" si="4969"/>
        <v>135.9</v>
      </c>
      <c r="O1651" s="19">
        <f t="shared" si="4970"/>
        <v>135.9</v>
      </c>
      <c r="P1651" s="19">
        <f t="shared" si="4979"/>
        <v>0</v>
      </c>
      <c r="Q1651" s="19">
        <f t="shared" si="4979"/>
        <v>0</v>
      </c>
      <c r="R1651" s="19">
        <f t="shared" si="4979"/>
        <v>0</v>
      </c>
      <c r="S1651" s="19">
        <f t="shared" si="4938"/>
        <v>135.9</v>
      </c>
      <c r="T1651" s="19">
        <f t="shared" si="4979"/>
        <v>0</v>
      </c>
      <c r="U1651" s="19">
        <f t="shared" si="4979"/>
        <v>0</v>
      </c>
      <c r="V1651" s="19">
        <f t="shared" si="4979"/>
        <v>0</v>
      </c>
      <c r="W1651" s="19">
        <f t="shared" si="4979"/>
        <v>0</v>
      </c>
      <c r="X1651" s="19">
        <f t="shared" si="4979"/>
        <v>0</v>
      </c>
      <c r="Y1651" s="19">
        <f t="shared" si="4979"/>
        <v>0</v>
      </c>
      <c r="Z1651" s="19">
        <f t="shared" si="4979"/>
        <v>0</v>
      </c>
      <c r="AA1651" s="19">
        <f t="shared" si="4979"/>
        <v>0</v>
      </c>
      <c r="AB1651" s="19">
        <f t="shared" si="4835"/>
        <v>135.9</v>
      </c>
      <c r="AC1651" s="19">
        <f t="shared" si="4836"/>
        <v>135.9</v>
      </c>
      <c r="AD1651" s="19">
        <f t="shared" si="4837"/>
        <v>135.9</v>
      </c>
      <c r="AE1651" s="19">
        <f t="shared" si="4979"/>
        <v>0</v>
      </c>
      <c r="AF1651" s="19">
        <f t="shared" si="4839"/>
        <v>135.9</v>
      </c>
      <c r="AG1651" s="19">
        <f t="shared" si="4979"/>
        <v>0</v>
      </c>
      <c r="AH1651" s="19">
        <f t="shared" si="4979"/>
        <v>0</v>
      </c>
      <c r="AI1651" s="19">
        <f t="shared" si="4979"/>
        <v>0</v>
      </c>
      <c r="AJ1651" s="19">
        <f t="shared" si="4979"/>
        <v>0</v>
      </c>
      <c r="AK1651" s="19">
        <f t="shared" si="4979"/>
        <v>0</v>
      </c>
      <c r="AL1651" s="19">
        <f t="shared" si="4979"/>
        <v>0</v>
      </c>
      <c r="AM1651" s="19">
        <f t="shared" si="4979"/>
        <v>0</v>
      </c>
      <c r="AN1651" s="19">
        <f t="shared" si="4979"/>
        <v>0</v>
      </c>
      <c r="AO1651" s="19">
        <f t="shared" si="4979"/>
        <v>0</v>
      </c>
      <c r="AP1651" s="19">
        <f t="shared" si="4979"/>
        <v>0</v>
      </c>
      <c r="AQ1651" s="19">
        <f t="shared" si="4979"/>
        <v>0</v>
      </c>
      <c r="AR1651" s="19">
        <f t="shared" si="4979"/>
        <v>0</v>
      </c>
      <c r="AS1651" s="19">
        <f t="shared" si="4979"/>
        <v>0</v>
      </c>
      <c r="AT1651" s="19">
        <f t="shared" si="4979"/>
        <v>0</v>
      </c>
      <c r="AU1651" s="19">
        <f t="shared" si="4976"/>
        <v>135.9</v>
      </c>
      <c r="AV1651" s="19">
        <f t="shared" si="4977"/>
        <v>135.9</v>
      </c>
      <c r="AW1651" s="19">
        <f t="shared" si="4978"/>
        <v>135.9</v>
      </c>
      <c r="AX1651" s="19">
        <f t="shared" si="4979"/>
        <v>0</v>
      </c>
      <c r="AY1651" s="19">
        <f t="shared" si="4979"/>
        <v>0</v>
      </c>
      <c r="AZ1651" s="19">
        <f t="shared" si="4979"/>
        <v>0</v>
      </c>
      <c r="BA1651" s="19">
        <f t="shared" si="4973"/>
        <v>135.9</v>
      </c>
      <c r="BB1651" s="19">
        <f t="shared" si="4974"/>
        <v>135.9</v>
      </c>
      <c r="BC1651" s="19">
        <f t="shared" si="4975"/>
        <v>135.9</v>
      </c>
      <c r="BD1651" s="19">
        <f t="shared" si="4979"/>
        <v>0</v>
      </c>
      <c r="BE1651" s="19">
        <f t="shared" si="4979"/>
        <v>0</v>
      </c>
      <c r="BF1651" s="19">
        <f t="shared" si="4979"/>
        <v>0</v>
      </c>
      <c r="BG1651" s="19">
        <f t="shared" si="4979"/>
        <v>0</v>
      </c>
      <c r="BH1651" s="19">
        <f t="shared" si="4979"/>
        <v>0</v>
      </c>
      <c r="BI1651" s="19">
        <f t="shared" si="4979"/>
        <v>0</v>
      </c>
      <c r="BJ1651" s="19">
        <f t="shared" si="4979"/>
        <v>0</v>
      </c>
      <c r="BK1651" s="19">
        <f t="shared" si="4979"/>
        <v>0</v>
      </c>
      <c r="BL1651" s="19">
        <f t="shared" si="4979"/>
        <v>0</v>
      </c>
      <c r="BM1651" s="19">
        <f t="shared" si="4979"/>
        <v>0</v>
      </c>
      <c r="BN1651" s="19">
        <f t="shared" si="4979"/>
        <v>0</v>
      </c>
      <c r="BO1651" s="19">
        <f t="shared" si="4979"/>
        <v>0</v>
      </c>
      <c r="BP1651" s="19">
        <f t="shared" si="4979"/>
        <v>0</v>
      </c>
      <c r="BQ1651" s="19">
        <f t="shared" si="4979"/>
        <v>0</v>
      </c>
      <c r="BR1651" s="19">
        <f t="shared" si="4942"/>
        <v>135.9</v>
      </c>
      <c r="BS1651" s="19">
        <f t="shared" si="4943"/>
        <v>135.9</v>
      </c>
      <c r="BT1651" s="19">
        <f t="shared" si="4944"/>
        <v>135.9</v>
      </c>
      <c r="BU1651" s="19">
        <f t="shared" si="4979"/>
        <v>0</v>
      </c>
      <c r="BV1651" s="19">
        <f t="shared" si="4903"/>
        <v>135.9</v>
      </c>
      <c r="BW1651" s="19">
        <f t="shared" si="4979"/>
        <v>0</v>
      </c>
    </row>
    <row r="1652" spans="1:75" ht="47.25" x14ac:dyDescent="0.25">
      <c r="A1652" s="11" t="s">
        <v>314</v>
      </c>
      <c r="B1652" s="11" t="s">
        <v>66</v>
      </c>
      <c r="C1652" s="11" t="s">
        <v>67</v>
      </c>
      <c r="D1652" s="11" t="s">
        <v>76</v>
      </c>
      <c r="E1652" s="11"/>
      <c r="F1652" s="13" t="s">
        <v>83</v>
      </c>
      <c r="G1652" s="19">
        <f>G1653</f>
        <v>135.9</v>
      </c>
      <c r="H1652" s="19">
        <f t="shared" si="4979"/>
        <v>135.9</v>
      </c>
      <c r="I1652" s="19">
        <f t="shared" si="4979"/>
        <v>135.9</v>
      </c>
      <c r="J1652" s="19">
        <f t="shared" si="4979"/>
        <v>0</v>
      </c>
      <c r="K1652" s="19">
        <f t="shared" si="4979"/>
        <v>0</v>
      </c>
      <c r="L1652" s="19">
        <f t="shared" si="4979"/>
        <v>0</v>
      </c>
      <c r="M1652" s="19">
        <f t="shared" si="4968"/>
        <v>135.9</v>
      </c>
      <c r="N1652" s="19">
        <f t="shared" si="4969"/>
        <v>135.9</v>
      </c>
      <c r="O1652" s="19">
        <f t="shared" si="4970"/>
        <v>135.9</v>
      </c>
      <c r="P1652" s="19">
        <f t="shared" si="4979"/>
        <v>0</v>
      </c>
      <c r="Q1652" s="19">
        <f t="shared" si="4979"/>
        <v>0</v>
      </c>
      <c r="R1652" s="19">
        <f t="shared" si="4979"/>
        <v>0</v>
      </c>
      <c r="S1652" s="19">
        <f t="shared" si="4938"/>
        <v>135.9</v>
      </c>
      <c r="T1652" s="19">
        <f t="shared" si="4979"/>
        <v>0</v>
      </c>
      <c r="U1652" s="19">
        <f t="shared" si="4979"/>
        <v>0</v>
      </c>
      <c r="V1652" s="19">
        <f t="shared" si="4979"/>
        <v>0</v>
      </c>
      <c r="W1652" s="19">
        <f t="shared" si="4979"/>
        <v>0</v>
      </c>
      <c r="X1652" s="19">
        <f t="shared" si="4979"/>
        <v>0</v>
      </c>
      <c r="Y1652" s="19">
        <f t="shared" si="4979"/>
        <v>0</v>
      </c>
      <c r="Z1652" s="19">
        <f t="shared" si="4979"/>
        <v>0</v>
      </c>
      <c r="AA1652" s="19">
        <f t="shared" si="4979"/>
        <v>0</v>
      </c>
      <c r="AB1652" s="19">
        <f t="shared" si="4835"/>
        <v>135.9</v>
      </c>
      <c r="AC1652" s="19">
        <f t="shared" si="4836"/>
        <v>135.9</v>
      </c>
      <c r="AD1652" s="19">
        <f t="shared" si="4837"/>
        <v>135.9</v>
      </c>
      <c r="AE1652" s="19">
        <f t="shared" si="4979"/>
        <v>0</v>
      </c>
      <c r="AF1652" s="19">
        <f t="shared" si="4839"/>
        <v>135.9</v>
      </c>
      <c r="AG1652" s="19">
        <f t="shared" si="4979"/>
        <v>0</v>
      </c>
      <c r="AH1652" s="19">
        <f t="shared" si="4979"/>
        <v>0</v>
      </c>
      <c r="AI1652" s="19">
        <f t="shared" si="4979"/>
        <v>0</v>
      </c>
      <c r="AJ1652" s="19">
        <f t="shared" si="4979"/>
        <v>0</v>
      </c>
      <c r="AK1652" s="19">
        <f t="shared" si="4979"/>
        <v>0</v>
      </c>
      <c r="AL1652" s="19">
        <f t="shared" si="4979"/>
        <v>0</v>
      </c>
      <c r="AM1652" s="19">
        <f t="shared" si="4979"/>
        <v>0</v>
      </c>
      <c r="AN1652" s="19">
        <f t="shared" si="4979"/>
        <v>0</v>
      </c>
      <c r="AO1652" s="19">
        <f t="shared" si="4979"/>
        <v>0</v>
      </c>
      <c r="AP1652" s="19">
        <f t="shared" si="4979"/>
        <v>0</v>
      </c>
      <c r="AQ1652" s="19">
        <f t="shared" si="4979"/>
        <v>0</v>
      </c>
      <c r="AR1652" s="19">
        <f t="shared" si="4979"/>
        <v>0</v>
      </c>
      <c r="AS1652" s="19">
        <f t="shared" si="4979"/>
        <v>0</v>
      </c>
      <c r="AT1652" s="19">
        <f t="shared" si="4979"/>
        <v>0</v>
      </c>
      <c r="AU1652" s="19">
        <f t="shared" si="4976"/>
        <v>135.9</v>
      </c>
      <c r="AV1652" s="19">
        <f t="shared" si="4977"/>
        <v>135.9</v>
      </c>
      <c r="AW1652" s="19">
        <f t="shared" si="4978"/>
        <v>135.9</v>
      </c>
      <c r="AX1652" s="19">
        <f t="shared" si="4979"/>
        <v>0</v>
      </c>
      <c r="AY1652" s="19">
        <f t="shared" si="4979"/>
        <v>0</v>
      </c>
      <c r="AZ1652" s="19">
        <f t="shared" si="4979"/>
        <v>0</v>
      </c>
      <c r="BA1652" s="19">
        <f t="shared" si="4973"/>
        <v>135.9</v>
      </c>
      <c r="BB1652" s="19">
        <f t="shared" si="4974"/>
        <v>135.9</v>
      </c>
      <c r="BC1652" s="19">
        <f t="shared" si="4975"/>
        <v>135.9</v>
      </c>
      <c r="BD1652" s="19">
        <f t="shared" si="4979"/>
        <v>0</v>
      </c>
      <c r="BE1652" s="19">
        <f t="shared" si="4979"/>
        <v>0</v>
      </c>
      <c r="BF1652" s="19">
        <f t="shared" si="4979"/>
        <v>0</v>
      </c>
      <c r="BG1652" s="19">
        <f t="shared" si="4979"/>
        <v>0</v>
      </c>
      <c r="BH1652" s="19">
        <f t="shared" si="4979"/>
        <v>0</v>
      </c>
      <c r="BI1652" s="19">
        <f t="shared" si="4979"/>
        <v>0</v>
      </c>
      <c r="BJ1652" s="19">
        <f t="shared" si="4979"/>
        <v>0</v>
      </c>
      <c r="BK1652" s="19">
        <f t="shared" si="4979"/>
        <v>0</v>
      </c>
      <c r="BL1652" s="19">
        <f t="shared" si="4979"/>
        <v>0</v>
      </c>
      <c r="BM1652" s="19">
        <f t="shared" si="4979"/>
        <v>0</v>
      </c>
      <c r="BN1652" s="19">
        <f t="shared" si="4979"/>
        <v>0</v>
      </c>
      <c r="BO1652" s="19">
        <f t="shared" si="4979"/>
        <v>0</v>
      </c>
      <c r="BP1652" s="19">
        <f t="shared" si="4979"/>
        <v>0</v>
      </c>
      <c r="BQ1652" s="19">
        <f t="shared" si="4979"/>
        <v>0</v>
      </c>
      <c r="BR1652" s="19">
        <f t="shared" si="4942"/>
        <v>135.9</v>
      </c>
      <c r="BS1652" s="19">
        <f t="shared" si="4943"/>
        <v>135.9</v>
      </c>
      <c r="BT1652" s="19">
        <f t="shared" si="4944"/>
        <v>135.9</v>
      </c>
      <c r="BU1652" s="19">
        <f t="shared" si="4979"/>
        <v>0</v>
      </c>
      <c r="BV1652" s="19">
        <f t="shared" si="4903"/>
        <v>135.9</v>
      </c>
      <c r="BW1652" s="19">
        <f t="shared" si="4979"/>
        <v>0</v>
      </c>
    </row>
    <row r="1653" spans="1:75" ht="63" x14ac:dyDescent="0.25">
      <c r="A1653" s="11" t="s">
        <v>314</v>
      </c>
      <c r="B1653" s="11" t="s">
        <v>66</v>
      </c>
      <c r="C1653" s="11" t="s">
        <v>67</v>
      </c>
      <c r="D1653" s="11" t="s">
        <v>222</v>
      </c>
      <c r="E1653" s="11"/>
      <c r="F1653" s="13" t="s">
        <v>309</v>
      </c>
      <c r="G1653" s="19">
        <f>G1654</f>
        <v>135.9</v>
      </c>
      <c r="H1653" s="19">
        <f t="shared" si="4979"/>
        <v>135.9</v>
      </c>
      <c r="I1653" s="19">
        <f t="shared" si="4979"/>
        <v>135.9</v>
      </c>
      <c r="J1653" s="19">
        <f t="shared" si="4979"/>
        <v>0</v>
      </c>
      <c r="K1653" s="19">
        <f t="shared" si="4979"/>
        <v>0</v>
      </c>
      <c r="L1653" s="19">
        <f t="shared" si="4979"/>
        <v>0</v>
      </c>
      <c r="M1653" s="19">
        <f t="shared" si="4968"/>
        <v>135.9</v>
      </c>
      <c r="N1653" s="19">
        <f t="shared" si="4969"/>
        <v>135.9</v>
      </c>
      <c r="O1653" s="19">
        <f t="shared" si="4970"/>
        <v>135.9</v>
      </c>
      <c r="P1653" s="19">
        <f t="shared" si="4979"/>
        <v>0</v>
      </c>
      <c r="Q1653" s="19">
        <f t="shared" si="4979"/>
        <v>0</v>
      </c>
      <c r="R1653" s="19">
        <f t="shared" si="4979"/>
        <v>0</v>
      </c>
      <c r="S1653" s="19">
        <f t="shared" si="4938"/>
        <v>135.9</v>
      </c>
      <c r="T1653" s="19">
        <f t="shared" si="4979"/>
        <v>0</v>
      </c>
      <c r="U1653" s="19">
        <f t="shared" si="4979"/>
        <v>0</v>
      </c>
      <c r="V1653" s="19">
        <f t="shared" si="4979"/>
        <v>0</v>
      </c>
      <c r="W1653" s="19">
        <f t="shared" si="4979"/>
        <v>0</v>
      </c>
      <c r="X1653" s="19">
        <f t="shared" si="4979"/>
        <v>0</v>
      </c>
      <c r="Y1653" s="19">
        <f t="shared" si="4979"/>
        <v>0</v>
      </c>
      <c r="Z1653" s="19">
        <f t="shared" si="4979"/>
        <v>0</v>
      </c>
      <c r="AA1653" s="19">
        <f t="shared" si="4979"/>
        <v>0</v>
      </c>
      <c r="AB1653" s="19">
        <f t="shared" si="4835"/>
        <v>135.9</v>
      </c>
      <c r="AC1653" s="19">
        <f t="shared" si="4836"/>
        <v>135.9</v>
      </c>
      <c r="AD1653" s="19">
        <f t="shared" si="4837"/>
        <v>135.9</v>
      </c>
      <c r="AE1653" s="19">
        <f t="shared" si="4979"/>
        <v>0</v>
      </c>
      <c r="AF1653" s="19">
        <f t="shared" si="4839"/>
        <v>135.9</v>
      </c>
      <c r="AG1653" s="19">
        <f t="shared" si="4979"/>
        <v>0</v>
      </c>
      <c r="AH1653" s="19">
        <f t="shared" si="4979"/>
        <v>0</v>
      </c>
      <c r="AI1653" s="19">
        <f t="shared" si="4979"/>
        <v>0</v>
      </c>
      <c r="AJ1653" s="19">
        <f t="shared" si="4979"/>
        <v>0</v>
      </c>
      <c r="AK1653" s="19">
        <f t="shared" si="4979"/>
        <v>0</v>
      </c>
      <c r="AL1653" s="19">
        <f t="shared" si="4979"/>
        <v>0</v>
      </c>
      <c r="AM1653" s="19">
        <f t="shared" si="4979"/>
        <v>0</v>
      </c>
      <c r="AN1653" s="19">
        <f t="shared" si="4979"/>
        <v>0</v>
      </c>
      <c r="AO1653" s="19">
        <f t="shared" si="4979"/>
        <v>0</v>
      </c>
      <c r="AP1653" s="19">
        <f t="shared" si="4979"/>
        <v>0</v>
      </c>
      <c r="AQ1653" s="19">
        <f t="shared" si="4979"/>
        <v>0</v>
      </c>
      <c r="AR1653" s="19">
        <f t="shared" si="4979"/>
        <v>0</v>
      </c>
      <c r="AS1653" s="19">
        <f t="shared" si="4979"/>
        <v>0</v>
      </c>
      <c r="AT1653" s="19">
        <f t="shared" si="4979"/>
        <v>0</v>
      </c>
      <c r="AU1653" s="19">
        <f t="shared" si="4976"/>
        <v>135.9</v>
      </c>
      <c r="AV1653" s="19">
        <f t="shared" si="4977"/>
        <v>135.9</v>
      </c>
      <c r="AW1653" s="19">
        <f t="shared" si="4978"/>
        <v>135.9</v>
      </c>
      <c r="AX1653" s="19">
        <f t="shared" si="4979"/>
        <v>0</v>
      </c>
      <c r="AY1653" s="19">
        <f t="shared" si="4979"/>
        <v>0</v>
      </c>
      <c r="AZ1653" s="19">
        <f t="shared" si="4979"/>
        <v>0</v>
      </c>
      <c r="BA1653" s="19">
        <f t="shared" si="4973"/>
        <v>135.9</v>
      </c>
      <c r="BB1653" s="19">
        <f t="shared" si="4974"/>
        <v>135.9</v>
      </c>
      <c r="BC1653" s="19">
        <f t="shared" si="4975"/>
        <v>135.9</v>
      </c>
      <c r="BD1653" s="19">
        <f t="shared" si="4979"/>
        <v>0</v>
      </c>
      <c r="BE1653" s="19">
        <f t="shared" si="4979"/>
        <v>0</v>
      </c>
      <c r="BF1653" s="19">
        <f t="shared" si="4979"/>
        <v>0</v>
      </c>
      <c r="BG1653" s="19">
        <f t="shared" si="4979"/>
        <v>0</v>
      </c>
      <c r="BH1653" s="19">
        <f t="shared" si="4979"/>
        <v>0</v>
      </c>
      <c r="BI1653" s="19">
        <f t="shared" si="4979"/>
        <v>0</v>
      </c>
      <c r="BJ1653" s="19">
        <f t="shared" si="4979"/>
        <v>0</v>
      </c>
      <c r="BK1653" s="19">
        <f t="shared" si="4979"/>
        <v>0</v>
      </c>
      <c r="BL1653" s="19">
        <f t="shared" si="4979"/>
        <v>0</v>
      </c>
      <c r="BM1653" s="19">
        <f t="shared" si="4979"/>
        <v>0</v>
      </c>
      <c r="BN1653" s="19">
        <f t="shared" si="4979"/>
        <v>0</v>
      </c>
      <c r="BO1653" s="19">
        <f t="shared" si="4979"/>
        <v>0</v>
      </c>
      <c r="BP1653" s="19">
        <f t="shared" si="4979"/>
        <v>0</v>
      </c>
      <c r="BQ1653" s="19">
        <f t="shared" si="4979"/>
        <v>0</v>
      </c>
      <c r="BR1653" s="19">
        <f t="shared" si="4942"/>
        <v>135.9</v>
      </c>
      <c r="BS1653" s="19">
        <f t="shared" si="4943"/>
        <v>135.9</v>
      </c>
      <c r="BT1653" s="19">
        <f t="shared" si="4944"/>
        <v>135.9</v>
      </c>
      <c r="BU1653" s="19">
        <f t="shared" si="4979"/>
        <v>0</v>
      </c>
      <c r="BV1653" s="19">
        <f t="shared" si="4903"/>
        <v>135.9</v>
      </c>
      <c r="BW1653" s="19">
        <f t="shared" si="4979"/>
        <v>0</v>
      </c>
    </row>
    <row r="1654" spans="1:75" ht="31.5" x14ac:dyDescent="0.25">
      <c r="A1654" s="11" t="s">
        <v>314</v>
      </c>
      <c r="B1654" s="11" t="s">
        <v>66</v>
      </c>
      <c r="C1654" s="11" t="s">
        <v>67</v>
      </c>
      <c r="D1654" s="11" t="s">
        <v>222</v>
      </c>
      <c r="E1654" s="11" t="s">
        <v>6</v>
      </c>
      <c r="F1654" s="13" t="s">
        <v>270</v>
      </c>
      <c r="G1654" s="19">
        <f>G1655</f>
        <v>135.9</v>
      </c>
      <c r="H1654" s="19">
        <f t="shared" si="4979"/>
        <v>135.9</v>
      </c>
      <c r="I1654" s="19">
        <f t="shared" si="4979"/>
        <v>135.9</v>
      </c>
      <c r="J1654" s="19">
        <f t="shared" si="4979"/>
        <v>0</v>
      </c>
      <c r="K1654" s="19">
        <f t="shared" si="4979"/>
        <v>0</v>
      </c>
      <c r="L1654" s="19">
        <f t="shared" si="4979"/>
        <v>0</v>
      </c>
      <c r="M1654" s="19">
        <f t="shared" si="4968"/>
        <v>135.9</v>
      </c>
      <c r="N1654" s="19">
        <f t="shared" si="4969"/>
        <v>135.9</v>
      </c>
      <c r="O1654" s="19">
        <f t="shared" si="4970"/>
        <v>135.9</v>
      </c>
      <c r="P1654" s="19">
        <f t="shared" si="4979"/>
        <v>0</v>
      </c>
      <c r="Q1654" s="19">
        <f t="shared" si="4979"/>
        <v>0</v>
      </c>
      <c r="R1654" s="19">
        <f t="shared" si="4979"/>
        <v>0</v>
      </c>
      <c r="S1654" s="19">
        <f t="shared" si="4938"/>
        <v>135.9</v>
      </c>
      <c r="T1654" s="19">
        <f t="shared" si="4979"/>
        <v>0</v>
      </c>
      <c r="U1654" s="19">
        <f t="shared" si="4979"/>
        <v>0</v>
      </c>
      <c r="V1654" s="19">
        <f t="shared" si="4979"/>
        <v>0</v>
      </c>
      <c r="W1654" s="19">
        <f t="shared" si="4979"/>
        <v>0</v>
      </c>
      <c r="X1654" s="19">
        <f t="shared" si="4979"/>
        <v>0</v>
      </c>
      <c r="Y1654" s="19">
        <f t="shared" si="4979"/>
        <v>0</v>
      </c>
      <c r="Z1654" s="19">
        <f t="shared" si="4979"/>
        <v>0</v>
      </c>
      <c r="AA1654" s="19">
        <f t="shared" si="4979"/>
        <v>0</v>
      </c>
      <c r="AB1654" s="19">
        <f t="shared" si="4835"/>
        <v>135.9</v>
      </c>
      <c r="AC1654" s="19">
        <f t="shared" si="4836"/>
        <v>135.9</v>
      </c>
      <c r="AD1654" s="19">
        <f t="shared" si="4837"/>
        <v>135.9</v>
      </c>
      <c r="AE1654" s="19">
        <f t="shared" si="4979"/>
        <v>0</v>
      </c>
      <c r="AF1654" s="19">
        <f t="shared" si="4839"/>
        <v>135.9</v>
      </c>
      <c r="AG1654" s="19">
        <f t="shared" si="4979"/>
        <v>0</v>
      </c>
      <c r="AH1654" s="19">
        <f t="shared" si="4979"/>
        <v>0</v>
      </c>
      <c r="AI1654" s="19">
        <f t="shared" si="4979"/>
        <v>0</v>
      </c>
      <c r="AJ1654" s="19">
        <f t="shared" si="4979"/>
        <v>0</v>
      </c>
      <c r="AK1654" s="19">
        <f t="shared" si="4979"/>
        <v>0</v>
      </c>
      <c r="AL1654" s="19">
        <f t="shared" si="4979"/>
        <v>0</v>
      </c>
      <c r="AM1654" s="19">
        <f t="shared" si="4979"/>
        <v>0</v>
      </c>
      <c r="AN1654" s="19">
        <f t="shared" si="4979"/>
        <v>0</v>
      </c>
      <c r="AO1654" s="19">
        <f t="shared" si="4979"/>
        <v>0</v>
      </c>
      <c r="AP1654" s="19">
        <f t="shared" si="4979"/>
        <v>0</v>
      </c>
      <c r="AQ1654" s="19">
        <f t="shared" si="4979"/>
        <v>0</v>
      </c>
      <c r="AR1654" s="19">
        <f t="shared" si="4979"/>
        <v>0</v>
      </c>
      <c r="AS1654" s="19">
        <f t="shared" si="4979"/>
        <v>0</v>
      </c>
      <c r="AT1654" s="19">
        <f t="shared" si="4979"/>
        <v>0</v>
      </c>
      <c r="AU1654" s="19">
        <f t="shared" si="4976"/>
        <v>135.9</v>
      </c>
      <c r="AV1654" s="19">
        <f t="shared" si="4977"/>
        <v>135.9</v>
      </c>
      <c r="AW1654" s="19">
        <f t="shared" si="4978"/>
        <v>135.9</v>
      </c>
      <c r="AX1654" s="19">
        <f t="shared" si="4979"/>
        <v>0</v>
      </c>
      <c r="AY1654" s="19">
        <f t="shared" si="4979"/>
        <v>0</v>
      </c>
      <c r="AZ1654" s="19">
        <f t="shared" si="4979"/>
        <v>0</v>
      </c>
      <c r="BA1654" s="19">
        <f t="shared" si="4973"/>
        <v>135.9</v>
      </c>
      <c r="BB1654" s="19">
        <f t="shared" si="4974"/>
        <v>135.9</v>
      </c>
      <c r="BC1654" s="19">
        <f t="shared" si="4975"/>
        <v>135.9</v>
      </c>
      <c r="BD1654" s="19">
        <f t="shared" si="4979"/>
        <v>0</v>
      </c>
      <c r="BE1654" s="19">
        <f t="shared" si="4979"/>
        <v>0</v>
      </c>
      <c r="BF1654" s="19">
        <f t="shared" si="4979"/>
        <v>0</v>
      </c>
      <c r="BG1654" s="19">
        <f t="shared" si="4979"/>
        <v>0</v>
      </c>
      <c r="BH1654" s="19">
        <f t="shared" si="4979"/>
        <v>0</v>
      </c>
      <c r="BI1654" s="19">
        <f t="shared" si="4979"/>
        <v>0</v>
      </c>
      <c r="BJ1654" s="19">
        <f t="shared" si="4979"/>
        <v>0</v>
      </c>
      <c r="BK1654" s="19">
        <f t="shared" si="4979"/>
        <v>0</v>
      </c>
      <c r="BL1654" s="19">
        <f t="shared" si="4979"/>
        <v>0</v>
      </c>
      <c r="BM1654" s="19">
        <f t="shared" si="4979"/>
        <v>0</v>
      </c>
      <c r="BN1654" s="19">
        <f t="shared" si="4979"/>
        <v>0</v>
      </c>
      <c r="BO1654" s="19">
        <f t="shared" si="4979"/>
        <v>0</v>
      </c>
      <c r="BP1654" s="19">
        <f t="shared" si="4979"/>
        <v>0</v>
      </c>
      <c r="BQ1654" s="19">
        <f t="shared" si="4979"/>
        <v>0</v>
      </c>
      <c r="BR1654" s="19">
        <f t="shared" si="4942"/>
        <v>135.9</v>
      </c>
      <c r="BS1654" s="19">
        <f t="shared" si="4943"/>
        <v>135.9</v>
      </c>
      <c r="BT1654" s="19">
        <f t="shared" si="4944"/>
        <v>135.9</v>
      </c>
      <c r="BU1654" s="19">
        <f t="shared" si="4979"/>
        <v>0</v>
      </c>
      <c r="BV1654" s="19">
        <f t="shared" si="4903"/>
        <v>135.9</v>
      </c>
      <c r="BW1654" s="19">
        <f t="shared" si="4979"/>
        <v>0</v>
      </c>
    </row>
    <row r="1655" spans="1:75" ht="31.5" x14ac:dyDescent="0.25">
      <c r="A1655" s="11" t="s">
        <v>314</v>
      </c>
      <c r="B1655" s="11" t="s">
        <v>66</v>
      </c>
      <c r="C1655" s="11" t="s">
        <v>67</v>
      </c>
      <c r="D1655" s="11" t="s">
        <v>222</v>
      </c>
      <c r="E1655" s="11" t="s">
        <v>207</v>
      </c>
      <c r="F1655" s="13" t="s">
        <v>259</v>
      </c>
      <c r="G1655" s="19">
        <v>135.9</v>
      </c>
      <c r="H1655" s="19">
        <v>135.9</v>
      </c>
      <c r="I1655" s="19">
        <v>135.9</v>
      </c>
      <c r="J1655" s="19"/>
      <c r="K1655" s="19"/>
      <c r="L1655" s="19"/>
      <c r="M1655" s="19">
        <f t="shared" si="4968"/>
        <v>135.9</v>
      </c>
      <c r="N1655" s="19">
        <f t="shared" si="4969"/>
        <v>135.9</v>
      </c>
      <c r="O1655" s="19">
        <f t="shared" si="4970"/>
        <v>135.9</v>
      </c>
      <c r="P1655" s="19"/>
      <c r="Q1655" s="19"/>
      <c r="R1655" s="19"/>
      <c r="S1655" s="19">
        <f t="shared" si="4938"/>
        <v>135.9</v>
      </c>
      <c r="T1655" s="19"/>
      <c r="U1655" s="19"/>
      <c r="V1655" s="19"/>
      <c r="W1655" s="19"/>
      <c r="X1655" s="19"/>
      <c r="Y1655" s="19"/>
      <c r="Z1655" s="19"/>
      <c r="AA1655" s="19"/>
      <c r="AB1655" s="19">
        <f t="shared" si="4835"/>
        <v>135.9</v>
      </c>
      <c r="AC1655" s="19">
        <f t="shared" si="4836"/>
        <v>135.9</v>
      </c>
      <c r="AD1655" s="19">
        <f t="shared" si="4837"/>
        <v>135.9</v>
      </c>
      <c r="AE1655" s="19"/>
      <c r="AF1655" s="19">
        <f t="shared" si="4839"/>
        <v>135.9</v>
      </c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>
        <f t="shared" si="4976"/>
        <v>135.9</v>
      </c>
      <c r="AV1655" s="19">
        <f t="shared" si="4977"/>
        <v>135.9</v>
      </c>
      <c r="AW1655" s="19">
        <f t="shared" si="4978"/>
        <v>135.9</v>
      </c>
      <c r="AX1655" s="19"/>
      <c r="AY1655" s="19"/>
      <c r="AZ1655" s="19"/>
      <c r="BA1655" s="19">
        <f t="shared" si="4973"/>
        <v>135.9</v>
      </c>
      <c r="BB1655" s="19">
        <f t="shared" si="4974"/>
        <v>135.9</v>
      </c>
      <c r="BC1655" s="19">
        <f t="shared" si="4975"/>
        <v>135.9</v>
      </c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>
        <f t="shared" si="4942"/>
        <v>135.9</v>
      </c>
      <c r="BS1655" s="19">
        <f t="shared" si="4943"/>
        <v>135.9</v>
      </c>
      <c r="BT1655" s="19">
        <f t="shared" si="4944"/>
        <v>135.9</v>
      </c>
      <c r="BU1655" s="19"/>
      <c r="BV1655" s="19">
        <f t="shared" si="4903"/>
        <v>135.9</v>
      </c>
      <c r="BW1655" s="19"/>
    </row>
    <row r="1656" spans="1:75" s="3" customFormat="1" x14ac:dyDescent="0.25">
      <c r="A1656" s="15" t="s">
        <v>314</v>
      </c>
      <c r="B1656" s="15" t="s">
        <v>92</v>
      </c>
      <c r="C1656" s="15"/>
      <c r="D1656" s="15"/>
      <c r="E1656" s="15"/>
      <c r="F1656" s="6" t="s">
        <v>275</v>
      </c>
      <c r="G1656" s="17">
        <f>G1671+G1692+G1657+G1665</f>
        <v>36857.600000000006</v>
      </c>
      <c r="H1656" s="17">
        <f>H1671+H1692+H1657+H1665</f>
        <v>24889.7</v>
      </c>
      <c r="I1656" s="17">
        <f>I1671+I1692+I1657+I1665</f>
        <v>24906.9</v>
      </c>
      <c r="J1656" s="17">
        <f t="shared" ref="J1656:L1656" si="4980">J1671+J1692+J1657+J1665</f>
        <v>9416.2000000000007</v>
      </c>
      <c r="K1656" s="17">
        <f t="shared" si="4980"/>
        <v>3337.4</v>
      </c>
      <c r="L1656" s="17">
        <f t="shared" si="4980"/>
        <v>3337.4</v>
      </c>
      <c r="M1656" s="19">
        <f t="shared" si="4968"/>
        <v>46273.8</v>
      </c>
      <c r="N1656" s="19">
        <f t="shared" si="4969"/>
        <v>28227.100000000002</v>
      </c>
      <c r="O1656" s="19">
        <f t="shared" si="4970"/>
        <v>28244.300000000003</v>
      </c>
      <c r="P1656" s="17">
        <f>P1671+P1692+P1657+P1665</f>
        <v>0</v>
      </c>
      <c r="Q1656" s="17">
        <f t="shared" ref="Q1656:R1656" si="4981">Q1671+Q1692+Q1657+Q1665</f>
        <v>0</v>
      </c>
      <c r="R1656" s="17">
        <f t="shared" si="4981"/>
        <v>0</v>
      </c>
      <c r="S1656" s="19">
        <f t="shared" si="4938"/>
        <v>46273.8</v>
      </c>
      <c r="T1656" s="17">
        <f t="shared" ref="T1656:X1656" si="4982">T1671+T1692+T1657+T1665</f>
        <v>0</v>
      </c>
      <c r="U1656" s="17">
        <f t="shared" si="4982"/>
        <v>0</v>
      </c>
      <c r="V1656" s="17">
        <f t="shared" si="4982"/>
        <v>0</v>
      </c>
      <c r="W1656" s="17">
        <f t="shared" ref="W1656" si="4983">W1671+W1692+W1657+W1665</f>
        <v>0</v>
      </c>
      <c r="X1656" s="17">
        <f t="shared" si="4982"/>
        <v>0</v>
      </c>
      <c r="Y1656" s="17">
        <f>Y1671+Y1692+Y1657+Y1665</f>
        <v>0</v>
      </c>
      <c r="Z1656" s="17">
        <f>Z1671+Z1692+Z1657+Z1665</f>
        <v>0</v>
      </c>
      <c r="AA1656" s="17">
        <f>AA1671+AA1692+AA1657+AA1665</f>
        <v>0</v>
      </c>
      <c r="AB1656" s="19">
        <f t="shared" si="4835"/>
        <v>46273.8</v>
      </c>
      <c r="AC1656" s="17">
        <f t="shared" si="4836"/>
        <v>28227.100000000002</v>
      </c>
      <c r="AD1656" s="17">
        <f t="shared" si="4837"/>
        <v>28244.300000000003</v>
      </c>
      <c r="AE1656" s="17">
        <f>AE1671+AE1692+AE1657+AE1665</f>
        <v>0</v>
      </c>
      <c r="AF1656" s="17">
        <f t="shared" si="4839"/>
        <v>46273.8</v>
      </c>
      <c r="AG1656" s="17">
        <f t="shared" ref="AG1656:BW1656" si="4984">AG1671+AG1692+AG1657+AG1665</f>
        <v>0</v>
      </c>
      <c r="AH1656" s="17">
        <f t="shared" si="4984"/>
        <v>0</v>
      </c>
      <c r="AI1656" s="17">
        <f t="shared" ref="AI1656" si="4985">AI1671+AI1692+AI1657+AI1665</f>
        <v>-446.255</v>
      </c>
      <c r="AJ1656" s="17">
        <f t="shared" ref="AJ1656" si="4986">AJ1671+AJ1692+AJ1657+AJ1665</f>
        <v>0</v>
      </c>
      <c r="AK1656" s="17">
        <f t="shared" si="4984"/>
        <v>60</v>
      </c>
      <c r="AL1656" s="17">
        <f t="shared" si="4984"/>
        <v>0</v>
      </c>
      <c r="AM1656" s="17">
        <f t="shared" si="4984"/>
        <v>1255.5889999999999</v>
      </c>
      <c r="AN1656" s="17">
        <f t="shared" si="4984"/>
        <v>0</v>
      </c>
      <c r="AO1656" s="17">
        <f t="shared" ref="AO1656:AR1656" si="4987">AO1671+AO1692+AO1657+AO1665</f>
        <v>0</v>
      </c>
      <c r="AP1656" s="17">
        <f t="shared" si="4987"/>
        <v>0</v>
      </c>
      <c r="AQ1656" s="17">
        <f t="shared" si="4987"/>
        <v>0</v>
      </c>
      <c r="AR1656" s="17">
        <f t="shared" si="4987"/>
        <v>0</v>
      </c>
      <c r="AS1656" s="17">
        <f t="shared" ref="AS1656:AT1656" si="4988">AS1671+AS1692+AS1657+AS1665</f>
        <v>0</v>
      </c>
      <c r="AT1656" s="17">
        <f t="shared" si="4988"/>
        <v>0</v>
      </c>
      <c r="AU1656" s="17">
        <f t="shared" si="4976"/>
        <v>47143.134000000005</v>
      </c>
      <c r="AV1656" s="17">
        <f t="shared" si="4977"/>
        <v>28227.100000000002</v>
      </c>
      <c r="AW1656" s="17">
        <f t="shared" si="4978"/>
        <v>28244.300000000003</v>
      </c>
      <c r="AX1656" s="17">
        <f t="shared" ref="AX1656:AZ1656" si="4989">AX1671+AX1692+AX1657+AX1665</f>
        <v>0</v>
      </c>
      <c r="AY1656" s="17">
        <f t="shared" si="4989"/>
        <v>0</v>
      </c>
      <c r="AZ1656" s="17">
        <f t="shared" si="4989"/>
        <v>0</v>
      </c>
      <c r="BA1656" s="17">
        <f t="shared" si="4973"/>
        <v>47143.134000000005</v>
      </c>
      <c r="BB1656" s="17">
        <f t="shared" si="4974"/>
        <v>28227.100000000002</v>
      </c>
      <c r="BC1656" s="17">
        <f t="shared" si="4975"/>
        <v>28244.300000000003</v>
      </c>
      <c r="BD1656" s="17">
        <f t="shared" ref="BD1656:BO1656" si="4990">BD1671+BD1692+BD1657+BD1665</f>
        <v>0</v>
      </c>
      <c r="BE1656" s="17">
        <f t="shared" si="4990"/>
        <v>0</v>
      </c>
      <c r="BF1656" s="17">
        <f t="shared" si="4990"/>
        <v>0</v>
      </c>
      <c r="BG1656" s="17">
        <f t="shared" si="4990"/>
        <v>0</v>
      </c>
      <c r="BH1656" s="17">
        <f t="shared" si="4990"/>
        <v>-1163.17</v>
      </c>
      <c r="BI1656" s="17">
        <f t="shared" ref="BI1656" si="4991">BI1671+BI1692+BI1657+BI1665</f>
        <v>0</v>
      </c>
      <c r="BJ1656" s="17">
        <f t="shared" si="4990"/>
        <v>0</v>
      </c>
      <c r="BK1656" s="17">
        <f t="shared" si="4990"/>
        <v>0</v>
      </c>
      <c r="BL1656" s="17">
        <f t="shared" si="4990"/>
        <v>0</v>
      </c>
      <c r="BM1656" s="17">
        <f t="shared" si="4990"/>
        <v>0</v>
      </c>
      <c r="BN1656" s="17">
        <f t="shared" si="4990"/>
        <v>0</v>
      </c>
      <c r="BO1656" s="17">
        <f t="shared" si="4990"/>
        <v>0</v>
      </c>
      <c r="BP1656" s="17">
        <f t="shared" ref="BP1656:BQ1656" si="4992">BP1671+BP1692+BP1657+BP1665</f>
        <v>0</v>
      </c>
      <c r="BQ1656" s="17">
        <f t="shared" si="4992"/>
        <v>0</v>
      </c>
      <c r="BR1656" s="17">
        <f t="shared" si="4942"/>
        <v>45979.964000000007</v>
      </c>
      <c r="BS1656" s="17">
        <f t="shared" si="4943"/>
        <v>28227.100000000002</v>
      </c>
      <c r="BT1656" s="17">
        <f t="shared" si="4944"/>
        <v>28244.300000000003</v>
      </c>
      <c r="BU1656" s="17">
        <f t="shared" ref="BU1656" si="4993">BU1671+BU1692+BU1657+BU1665</f>
        <v>0</v>
      </c>
      <c r="BV1656" s="17">
        <f t="shared" si="4903"/>
        <v>45979.964000000007</v>
      </c>
      <c r="BW1656" s="17">
        <f t="shared" si="4984"/>
        <v>0</v>
      </c>
    </row>
    <row r="1657" spans="1:75" s="14" customFormat="1" x14ac:dyDescent="0.25">
      <c r="A1657" s="16" t="s">
        <v>314</v>
      </c>
      <c r="B1657" s="16" t="s">
        <v>92</v>
      </c>
      <c r="C1657" s="16" t="s">
        <v>12</v>
      </c>
      <c r="D1657" s="16"/>
      <c r="E1657" s="16"/>
      <c r="F1657" s="9" t="s">
        <v>281</v>
      </c>
      <c r="G1657" s="18">
        <f>G1658</f>
        <v>12000</v>
      </c>
      <c r="H1657" s="18">
        <f t="shared" ref="H1657:BW1663" si="4994">H1658</f>
        <v>0</v>
      </c>
      <c r="I1657" s="18">
        <f t="shared" si="4994"/>
        <v>0</v>
      </c>
      <c r="J1657" s="18">
        <f t="shared" si="4994"/>
        <v>6000</v>
      </c>
      <c r="K1657" s="18">
        <f t="shared" si="4994"/>
        <v>0</v>
      </c>
      <c r="L1657" s="18">
        <f t="shared" si="4994"/>
        <v>0</v>
      </c>
      <c r="M1657" s="19">
        <f t="shared" si="4968"/>
        <v>18000</v>
      </c>
      <c r="N1657" s="19">
        <f t="shared" si="4969"/>
        <v>0</v>
      </c>
      <c r="O1657" s="19">
        <f t="shared" si="4970"/>
        <v>0</v>
      </c>
      <c r="P1657" s="18">
        <f t="shared" si="4994"/>
        <v>0</v>
      </c>
      <c r="Q1657" s="18">
        <f t="shared" si="4994"/>
        <v>0</v>
      </c>
      <c r="R1657" s="18">
        <f t="shared" si="4994"/>
        <v>0</v>
      </c>
      <c r="S1657" s="19">
        <f t="shared" si="4938"/>
        <v>18000</v>
      </c>
      <c r="T1657" s="18">
        <f t="shared" si="4994"/>
        <v>0</v>
      </c>
      <c r="U1657" s="18">
        <f t="shared" si="4994"/>
        <v>0</v>
      </c>
      <c r="V1657" s="18">
        <f t="shared" si="4994"/>
        <v>0</v>
      </c>
      <c r="W1657" s="18">
        <f t="shared" si="4994"/>
        <v>0</v>
      </c>
      <c r="X1657" s="18">
        <f t="shared" si="4994"/>
        <v>0</v>
      </c>
      <c r="Y1657" s="18">
        <f t="shared" si="4994"/>
        <v>0</v>
      </c>
      <c r="Z1657" s="18">
        <f t="shared" si="4994"/>
        <v>0</v>
      </c>
      <c r="AA1657" s="18">
        <f t="shared" si="4994"/>
        <v>0</v>
      </c>
      <c r="AB1657" s="19">
        <f t="shared" si="4835"/>
        <v>18000</v>
      </c>
      <c r="AC1657" s="18">
        <f t="shared" si="4836"/>
        <v>0</v>
      </c>
      <c r="AD1657" s="18">
        <f t="shared" si="4837"/>
        <v>0</v>
      </c>
      <c r="AE1657" s="18">
        <f t="shared" si="4994"/>
        <v>0</v>
      </c>
      <c r="AF1657" s="18">
        <f t="shared" si="4839"/>
        <v>18000</v>
      </c>
      <c r="AG1657" s="18">
        <f t="shared" si="4994"/>
        <v>0</v>
      </c>
      <c r="AH1657" s="18">
        <f t="shared" si="4994"/>
        <v>0</v>
      </c>
      <c r="AI1657" s="18">
        <f t="shared" si="4994"/>
        <v>0</v>
      </c>
      <c r="AJ1657" s="18">
        <f t="shared" si="4994"/>
        <v>0</v>
      </c>
      <c r="AK1657" s="18">
        <f t="shared" si="4994"/>
        <v>0</v>
      </c>
      <c r="AL1657" s="18">
        <f t="shared" si="4994"/>
        <v>0</v>
      </c>
      <c r="AM1657" s="18">
        <f t="shared" si="4994"/>
        <v>1255.5889999999999</v>
      </c>
      <c r="AN1657" s="18">
        <f t="shared" si="4994"/>
        <v>0</v>
      </c>
      <c r="AO1657" s="18">
        <f t="shared" si="4994"/>
        <v>0</v>
      </c>
      <c r="AP1657" s="18">
        <f t="shared" si="4994"/>
        <v>0</v>
      </c>
      <c r="AQ1657" s="18">
        <f t="shared" si="4994"/>
        <v>0</v>
      </c>
      <c r="AR1657" s="18">
        <f t="shared" si="4994"/>
        <v>0</v>
      </c>
      <c r="AS1657" s="18">
        <f t="shared" si="4994"/>
        <v>0</v>
      </c>
      <c r="AT1657" s="18">
        <f t="shared" si="4994"/>
        <v>0</v>
      </c>
      <c r="AU1657" s="18">
        <f t="shared" si="4976"/>
        <v>19255.589</v>
      </c>
      <c r="AV1657" s="18">
        <f t="shared" si="4977"/>
        <v>0</v>
      </c>
      <c r="AW1657" s="18">
        <f t="shared" si="4978"/>
        <v>0</v>
      </c>
      <c r="AX1657" s="18">
        <f t="shared" si="4994"/>
        <v>0</v>
      </c>
      <c r="AY1657" s="18">
        <f t="shared" si="4994"/>
        <v>0</v>
      </c>
      <c r="AZ1657" s="18">
        <f t="shared" si="4994"/>
        <v>0</v>
      </c>
      <c r="BA1657" s="19">
        <f t="shared" si="4973"/>
        <v>19255.589</v>
      </c>
      <c r="BB1657" s="19">
        <f t="shared" si="4974"/>
        <v>0</v>
      </c>
      <c r="BC1657" s="19">
        <f t="shared" si="4975"/>
        <v>0</v>
      </c>
      <c r="BD1657" s="18">
        <f t="shared" si="4994"/>
        <v>0</v>
      </c>
      <c r="BE1657" s="18">
        <f t="shared" si="4994"/>
        <v>0</v>
      </c>
      <c r="BF1657" s="18">
        <f t="shared" si="4994"/>
        <v>0</v>
      </c>
      <c r="BG1657" s="18">
        <f t="shared" si="4994"/>
        <v>0</v>
      </c>
      <c r="BH1657" s="18">
        <f t="shared" si="4994"/>
        <v>0</v>
      </c>
      <c r="BI1657" s="18">
        <f t="shared" si="4994"/>
        <v>0</v>
      </c>
      <c r="BJ1657" s="18">
        <f t="shared" si="4994"/>
        <v>0</v>
      </c>
      <c r="BK1657" s="18">
        <f t="shared" si="4994"/>
        <v>0</v>
      </c>
      <c r="BL1657" s="18">
        <f t="shared" si="4994"/>
        <v>0</v>
      </c>
      <c r="BM1657" s="18">
        <f t="shared" si="4994"/>
        <v>0</v>
      </c>
      <c r="BN1657" s="18">
        <f t="shared" si="4994"/>
        <v>0</v>
      </c>
      <c r="BO1657" s="18">
        <f t="shared" si="4994"/>
        <v>0</v>
      </c>
      <c r="BP1657" s="18">
        <f t="shared" si="4994"/>
        <v>0</v>
      </c>
      <c r="BQ1657" s="18">
        <f t="shared" si="4994"/>
        <v>0</v>
      </c>
      <c r="BR1657" s="19">
        <f t="shared" si="4942"/>
        <v>19255.589</v>
      </c>
      <c r="BS1657" s="19">
        <f t="shared" si="4943"/>
        <v>0</v>
      </c>
      <c r="BT1657" s="19">
        <f t="shared" si="4944"/>
        <v>0</v>
      </c>
      <c r="BU1657" s="18">
        <f t="shared" si="4994"/>
        <v>0</v>
      </c>
      <c r="BV1657" s="18">
        <f t="shared" si="4903"/>
        <v>19255.589</v>
      </c>
      <c r="BW1657" s="18">
        <f t="shared" si="4994"/>
        <v>0</v>
      </c>
    </row>
    <row r="1658" spans="1:75" ht="31.5" x14ac:dyDescent="0.25">
      <c r="A1658" s="11" t="s">
        <v>314</v>
      </c>
      <c r="B1658" s="11" t="s">
        <v>92</v>
      </c>
      <c r="C1658" s="11" t="s">
        <v>12</v>
      </c>
      <c r="D1658" s="11" t="s">
        <v>246</v>
      </c>
      <c r="E1658" s="11"/>
      <c r="F1658" s="13" t="s">
        <v>307</v>
      </c>
      <c r="G1658" s="19">
        <f>G1659</f>
        <v>12000</v>
      </c>
      <c r="H1658" s="19">
        <f t="shared" si="4994"/>
        <v>0</v>
      </c>
      <c r="I1658" s="19">
        <f t="shared" si="4994"/>
        <v>0</v>
      </c>
      <c r="J1658" s="19">
        <f t="shared" si="4994"/>
        <v>6000</v>
      </c>
      <c r="K1658" s="19">
        <f t="shared" si="4994"/>
        <v>0</v>
      </c>
      <c r="L1658" s="19">
        <f t="shared" si="4994"/>
        <v>0</v>
      </c>
      <c r="M1658" s="19">
        <f t="shared" si="4968"/>
        <v>18000</v>
      </c>
      <c r="N1658" s="19">
        <f t="shared" si="4969"/>
        <v>0</v>
      </c>
      <c r="O1658" s="19">
        <f t="shared" si="4970"/>
        <v>0</v>
      </c>
      <c r="P1658" s="19">
        <f t="shared" si="4994"/>
        <v>0</v>
      </c>
      <c r="Q1658" s="19">
        <f t="shared" si="4994"/>
        <v>0</v>
      </c>
      <c r="R1658" s="19">
        <f t="shared" si="4994"/>
        <v>0</v>
      </c>
      <c r="S1658" s="19">
        <f t="shared" si="4938"/>
        <v>18000</v>
      </c>
      <c r="T1658" s="19">
        <f t="shared" si="4994"/>
        <v>0</v>
      </c>
      <c r="U1658" s="19">
        <f t="shared" si="4994"/>
        <v>0</v>
      </c>
      <c r="V1658" s="19">
        <f t="shared" si="4994"/>
        <v>0</v>
      </c>
      <c r="W1658" s="19">
        <f t="shared" si="4994"/>
        <v>0</v>
      </c>
      <c r="X1658" s="19">
        <f t="shared" si="4994"/>
        <v>0</v>
      </c>
      <c r="Y1658" s="19">
        <f t="shared" si="4994"/>
        <v>0</v>
      </c>
      <c r="Z1658" s="19">
        <f t="shared" si="4994"/>
        <v>0</v>
      </c>
      <c r="AA1658" s="19">
        <f t="shared" si="4994"/>
        <v>0</v>
      </c>
      <c r="AB1658" s="19">
        <f t="shared" ref="AB1658:AB1721" si="4995">S1658+T1658+U1658+V1658</f>
        <v>18000</v>
      </c>
      <c r="AC1658" s="19">
        <f t="shared" ref="AC1658:AC1721" si="4996">N1658+W1658+X1658+Y1658</f>
        <v>0</v>
      </c>
      <c r="AD1658" s="19">
        <f t="shared" ref="AD1658:AD1721" si="4997">O1658+Z1658+AA1658</f>
        <v>0</v>
      </c>
      <c r="AE1658" s="19">
        <f t="shared" si="4994"/>
        <v>0</v>
      </c>
      <c r="AF1658" s="19">
        <f t="shared" ref="AF1658:AF1721" si="4998">AB1658+AE1658</f>
        <v>18000</v>
      </c>
      <c r="AG1658" s="19">
        <f t="shared" si="4994"/>
        <v>0</v>
      </c>
      <c r="AH1658" s="19">
        <f t="shared" si="4994"/>
        <v>0</v>
      </c>
      <c r="AI1658" s="19">
        <f t="shared" si="4994"/>
        <v>0</v>
      </c>
      <c r="AJ1658" s="19">
        <f t="shared" si="4994"/>
        <v>0</v>
      </c>
      <c r="AK1658" s="19">
        <f t="shared" si="4994"/>
        <v>0</v>
      </c>
      <c r="AL1658" s="19">
        <f t="shared" si="4994"/>
        <v>0</v>
      </c>
      <c r="AM1658" s="19">
        <f t="shared" si="4994"/>
        <v>1255.5889999999999</v>
      </c>
      <c r="AN1658" s="19">
        <f t="shared" si="4994"/>
        <v>0</v>
      </c>
      <c r="AO1658" s="19">
        <f t="shared" si="4994"/>
        <v>0</v>
      </c>
      <c r="AP1658" s="19">
        <f t="shared" si="4994"/>
        <v>0</v>
      </c>
      <c r="AQ1658" s="19">
        <f t="shared" si="4994"/>
        <v>0</v>
      </c>
      <c r="AR1658" s="19">
        <f t="shared" si="4994"/>
        <v>0</v>
      </c>
      <c r="AS1658" s="19">
        <f t="shared" si="4994"/>
        <v>0</v>
      </c>
      <c r="AT1658" s="19">
        <f t="shared" si="4994"/>
        <v>0</v>
      </c>
      <c r="AU1658" s="19">
        <f t="shared" si="4976"/>
        <v>19255.589</v>
      </c>
      <c r="AV1658" s="19">
        <f t="shared" si="4977"/>
        <v>0</v>
      </c>
      <c r="AW1658" s="19">
        <f t="shared" si="4978"/>
        <v>0</v>
      </c>
      <c r="AX1658" s="19">
        <f t="shared" si="4994"/>
        <v>0</v>
      </c>
      <c r="AY1658" s="19">
        <f t="shared" si="4994"/>
        <v>0</v>
      </c>
      <c r="AZ1658" s="19">
        <f t="shared" si="4994"/>
        <v>0</v>
      </c>
      <c r="BA1658" s="19">
        <f t="shared" si="4973"/>
        <v>19255.589</v>
      </c>
      <c r="BB1658" s="19">
        <f t="shared" si="4974"/>
        <v>0</v>
      </c>
      <c r="BC1658" s="19">
        <f t="shared" si="4975"/>
        <v>0</v>
      </c>
      <c r="BD1658" s="19">
        <f t="shared" si="4994"/>
        <v>0</v>
      </c>
      <c r="BE1658" s="19">
        <f t="shared" si="4994"/>
        <v>0</v>
      </c>
      <c r="BF1658" s="19">
        <f t="shared" si="4994"/>
        <v>0</v>
      </c>
      <c r="BG1658" s="19">
        <f t="shared" si="4994"/>
        <v>0</v>
      </c>
      <c r="BH1658" s="19">
        <f t="shared" si="4994"/>
        <v>0</v>
      </c>
      <c r="BI1658" s="19">
        <f t="shared" si="4994"/>
        <v>0</v>
      </c>
      <c r="BJ1658" s="19">
        <f t="shared" si="4994"/>
        <v>0</v>
      </c>
      <c r="BK1658" s="19">
        <f t="shared" si="4994"/>
        <v>0</v>
      </c>
      <c r="BL1658" s="19">
        <f t="shared" si="4994"/>
        <v>0</v>
      </c>
      <c r="BM1658" s="19">
        <f t="shared" si="4994"/>
        <v>0</v>
      </c>
      <c r="BN1658" s="19">
        <f t="shared" si="4994"/>
        <v>0</v>
      </c>
      <c r="BO1658" s="19">
        <f t="shared" si="4994"/>
        <v>0</v>
      </c>
      <c r="BP1658" s="19">
        <f t="shared" si="4994"/>
        <v>0</v>
      </c>
      <c r="BQ1658" s="19">
        <f t="shared" si="4994"/>
        <v>0</v>
      </c>
      <c r="BR1658" s="19">
        <f t="shared" si="4942"/>
        <v>19255.589</v>
      </c>
      <c r="BS1658" s="19">
        <f t="shared" si="4943"/>
        <v>0</v>
      </c>
      <c r="BT1658" s="19">
        <f t="shared" si="4944"/>
        <v>0</v>
      </c>
      <c r="BU1658" s="19">
        <f t="shared" si="4994"/>
        <v>0</v>
      </c>
      <c r="BV1658" s="19">
        <f t="shared" si="4903"/>
        <v>19255.589</v>
      </c>
      <c r="BW1658" s="19">
        <f t="shared" si="4994"/>
        <v>0</v>
      </c>
    </row>
    <row r="1659" spans="1:75" ht="47.25" x14ac:dyDescent="0.25">
      <c r="A1659" s="11" t="s">
        <v>314</v>
      </c>
      <c r="B1659" s="11" t="s">
        <v>92</v>
      </c>
      <c r="C1659" s="11" t="s">
        <v>12</v>
      </c>
      <c r="D1659" s="11" t="s">
        <v>350</v>
      </c>
      <c r="E1659" s="11"/>
      <c r="F1659" s="13" t="s">
        <v>572</v>
      </c>
      <c r="G1659" s="19">
        <f>G1660</f>
        <v>12000</v>
      </c>
      <c r="H1659" s="19">
        <f t="shared" si="4994"/>
        <v>0</v>
      </c>
      <c r="I1659" s="19">
        <f t="shared" si="4994"/>
        <v>0</v>
      </c>
      <c r="J1659" s="19">
        <f t="shared" si="4994"/>
        <v>6000</v>
      </c>
      <c r="K1659" s="19">
        <f t="shared" si="4994"/>
        <v>0</v>
      </c>
      <c r="L1659" s="19">
        <f t="shared" si="4994"/>
        <v>0</v>
      </c>
      <c r="M1659" s="19">
        <f t="shared" si="4968"/>
        <v>18000</v>
      </c>
      <c r="N1659" s="19">
        <f t="shared" si="4969"/>
        <v>0</v>
      </c>
      <c r="O1659" s="19">
        <f t="shared" si="4970"/>
        <v>0</v>
      </c>
      <c r="P1659" s="19">
        <f t="shared" si="4994"/>
        <v>0</v>
      </c>
      <c r="Q1659" s="19">
        <f t="shared" si="4994"/>
        <v>0</v>
      </c>
      <c r="R1659" s="19">
        <f t="shared" si="4994"/>
        <v>0</v>
      </c>
      <c r="S1659" s="19">
        <f t="shared" si="4938"/>
        <v>18000</v>
      </c>
      <c r="T1659" s="19">
        <f t="shared" si="4994"/>
        <v>0</v>
      </c>
      <c r="U1659" s="19">
        <f t="shared" si="4994"/>
        <v>0</v>
      </c>
      <c r="V1659" s="19">
        <f t="shared" si="4994"/>
        <v>0</v>
      </c>
      <c r="W1659" s="19">
        <f t="shared" si="4994"/>
        <v>0</v>
      </c>
      <c r="X1659" s="19">
        <f t="shared" si="4994"/>
        <v>0</v>
      </c>
      <c r="Y1659" s="19">
        <f t="shared" si="4994"/>
        <v>0</v>
      </c>
      <c r="Z1659" s="19">
        <f t="shared" si="4994"/>
        <v>0</v>
      </c>
      <c r="AA1659" s="19">
        <f t="shared" si="4994"/>
        <v>0</v>
      </c>
      <c r="AB1659" s="19">
        <f t="shared" si="4995"/>
        <v>18000</v>
      </c>
      <c r="AC1659" s="19">
        <f t="shared" si="4996"/>
        <v>0</v>
      </c>
      <c r="AD1659" s="19">
        <f t="shared" si="4997"/>
        <v>0</v>
      </c>
      <c r="AE1659" s="19">
        <f t="shared" si="4994"/>
        <v>0</v>
      </c>
      <c r="AF1659" s="19">
        <f t="shared" si="4998"/>
        <v>18000</v>
      </c>
      <c r="AG1659" s="19">
        <f t="shared" si="4994"/>
        <v>0</v>
      </c>
      <c r="AH1659" s="19">
        <f t="shared" si="4994"/>
        <v>0</v>
      </c>
      <c r="AI1659" s="19">
        <f t="shared" si="4994"/>
        <v>0</v>
      </c>
      <c r="AJ1659" s="19">
        <f t="shared" si="4994"/>
        <v>0</v>
      </c>
      <c r="AK1659" s="19">
        <f t="shared" si="4994"/>
        <v>0</v>
      </c>
      <c r="AL1659" s="19">
        <f t="shared" si="4994"/>
        <v>0</v>
      </c>
      <c r="AM1659" s="19">
        <f t="shared" si="4994"/>
        <v>1255.5889999999999</v>
      </c>
      <c r="AN1659" s="19">
        <f t="shared" si="4994"/>
        <v>0</v>
      </c>
      <c r="AO1659" s="19">
        <f t="shared" si="4994"/>
        <v>0</v>
      </c>
      <c r="AP1659" s="19">
        <f t="shared" si="4994"/>
        <v>0</v>
      </c>
      <c r="AQ1659" s="19">
        <f t="shared" si="4994"/>
        <v>0</v>
      </c>
      <c r="AR1659" s="19">
        <f t="shared" si="4994"/>
        <v>0</v>
      </c>
      <c r="AS1659" s="19">
        <f t="shared" si="4994"/>
        <v>0</v>
      </c>
      <c r="AT1659" s="19">
        <f t="shared" si="4994"/>
        <v>0</v>
      </c>
      <c r="AU1659" s="19">
        <f t="shared" si="4976"/>
        <v>19255.589</v>
      </c>
      <c r="AV1659" s="19">
        <f t="shared" si="4977"/>
        <v>0</v>
      </c>
      <c r="AW1659" s="19">
        <f t="shared" si="4978"/>
        <v>0</v>
      </c>
      <c r="AX1659" s="19">
        <f t="shared" si="4994"/>
        <v>0</v>
      </c>
      <c r="AY1659" s="19">
        <f t="shared" si="4994"/>
        <v>0</v>
      </c>
      <c r="AZ1659" s="19">
        <f t="shared" si="4994"/>
        <v>0</v>
      </c>
      <c r="BA1659" s="19">
        <f t="shared" si="4973"/>
        <v>19255.589</v>
      </c>
      <c r="BB1659" s="19">
        <f t="shared" si="4974"/>
        <v>0</v>
      </c>
      <c r="BC1659" s="19">
        <f t="shared" si="4975"/>
        <v>0</v>
      </c>
      <c r="BD1659" s="19">
        <f t="shared" si="4994"/>
        <v>0</v>
      </c>
      <c r="BE1659" s="19">
        <f t="shared" si="4994"/>
        <v>0</v>
      </c>
      <c r="BF1659" s="19">
        <f t="shared" si="4994"/>
        <v>0</v>
      </c>
      <c r="BG1659" s="19">
        <f t="shared" si="4994"/>
        <v>0</v>
      </c>
      <c r="BH1659" s="19">
        <f t="shared" si="4994"/>
        <v>0</v>
      </c>
      <c r="BI1659" s="19">
        <f t="shared" si="4994"/>
        <v>0</v>
      </c>
      <c r="BJ1659" s="19">
        <f t="shared" si="4994"/>
        <v>0</v>
      </c>
      <c r="BK1659" s="19">
        <f t="shared" si="4994"/>
        <v>0</v>
      </c>
      <c r="BL1659" s="19">
        <f t="shared" si="4994"/>
        <v>0</v>
      </c>
      <c r="BM1659" s="19">
        <f t="shared" si="4994"/>
        <v>0</v>
      </c>
      <c r="BN1659" s="19">
        <f t="shared" si="4994"/>
        <v>0</v>
      </c>
      <c r="BO1659" s="19">
        <f t="shared" si="4994"/>
        <v>0</v>
      </c>
      <c r="BP1659" s="19">
        <f t="shared" si="4994"/>
        <v>0</v>
      </c>
      <c r="BQ1659" s="19">
        <f t="shared" si="4994"/>
        <v>0</v>
      </c>
      <c r="BR1659" s="19">
        <f t="shared" si="4942"/>
        <v>19255.589</v>
      </c>
      <c r="BS1659" s="19">
        <f t="shared" si="4943"/>
        <v>0</v>
      </c>
      <c r="BT1659" s="19">
        <f t="shared" si="4944"/>
        <v>0</v>
      </c>
      <c r="BU1659" s="19">
        <f t="shared" si="4994"/>
        <v>0</v>
      </c>
      <c r="BV1659" s="19">
        <f t="shared" si="4903"/>
        <v>19255.589</v>
      </c>
      <c r="BW1659" s="19">
        <f t="shared" si="4994"/>
        <v>0</v>
      </c>
    </row>
    <row r="1660" spans="1:75" ht="63" x14ac:dyDescent="0.25">
      <c r="A1660" s="11" t="s">
        <v>314</v>
      </c>
      <c r="B1660" s="11" t="s">
        <v>92</v>
      </c>
      <c r="C1660" s="11" t="s">
        <v>12</v>
      </c>
      <c r="D1660" s="11" t="s">
        <v>674</v>
      </c>
      <c r="E1660" s="11"/>
      <c r="F1660" s="13" t="s">
        <v>856</v>
      </c>
      <c r="G1660" s="19">
        <f t="shared" ref="G1660:L1660" si="4999">G1663</f>
        <v>12000</v>
      </c>
      <c r="H1660" s="19">
        <f t="shared" si="4999"/>
        <v>0</v>
      </c>
      <c r="I1660" s="19">
        <f t="shared" si="4999"/>
        <v>0</v>
      </c>
      <c r="J1660" s="19">
        <f t="shared" si="4999"/>
        <v>6000</v>
      </c>
      <c r="K1660" s="19">
        <f t="shared" si="4999"/>
        <v>0</v>
      </c>
      <c r="L1660" s="19">
        <f t="shared" si="4999"/>
        <v>0</v>
      </c>
      <c r="M1660" s="19">
        <f t="shared" si="4968"/>
        <v>18000</v>
      </c>
      <c r="N1660" s="19">
        <f t="shared" si="4969"/>
        <v>0</v>
      </c>
      <c r="O1660" s="19">
        <f t="shared" si="4970"/>
        <v>0</v>
      </c>
      <c r="P1660" s="19">
        <f>P1663</f>
        <v>0</v>
      </c>
      <c r="Q1660" s="19">
        <f>Q1663</f>
        <v>0</v>
      </c>
      <c r="R1660" s="19">
        <f>R1663</f>
        <v>0</v>
      </c>
      <c r="S1660" s="19">
        <f t="shared" si="4938"/>
        <v>18000</v>
      </c>
      <c r="T1660" s="19">
        <f>T1663+T1661</f>
        <v>0</v>
      </c>
      <c r="U1660" s="19">
        <f t="shared" ref="U1660:BW1660" si="5000">U1663+U1661</f>
        <v>0</v>
      </c>
      <c r="V1660" s="19">
        <f t="shared" si="5000"/>
        <v>0</v>
      </c>
      <c r="W1660" s="19">
        <f t="shared" si="5000"/>
        <v>0</v>
      </c>
      <c r="X1660" s="19">
        <f t="shared" si="5000"/>
        <v>0</v>
      </c>
      <c r="Y1660" s="19">
        <f t="shared" si="5000"/>
        <v>0</v>
      </c>
      <c r="Z1660" s="19">
        <f t="shared" si="5000"/>
        <v>0</v>
      </c>
      <c r="AA1660" s="19">
        <f t="shared" si="5000"/>
        <v>0</v>
      </c>
      <c r="AB1660" s="19">
        <f t="shared" si="4995"/>
        <v>18000</v>
      </c>
      <c r="AC1660" s="19">
        <f t="shared" si="4996"/>
        <v>0</v>
      </c>
      <c r="AD1660" s="19">
        <f t="shared" si="4997"/>
        <v>0</v>
      </c>
      <c r="AE1660" s="19">
        <f t="shared" ref="AE1660" si="5001">AE1663+AE1661</f>
        <v>0</v>
      </c>
      <c r="AF1660" s="19">
        <f t="shared" si="4998"/>
        <v>18000</v>
      </c>
      <c r="AG1660" s="19">
        <f t="shared" ref="AG1660" si="5002">AG1663+AG1661</f>
        <v>0</v>
      </c>
      <c r="AH1660" s="19">
        <f t="shared" ref="AH1660:AJ1660" si="5003">AH1663+AH1661</f>
        <v>0</v>
      </c>
      <c r="AI1660" s="19">
        <f t="shared" si="5003"/>
        <v>0</v>
      </c>
      <c r="AJ1660" s="19">
        <f t="shared" si="5003"/>
        <v>0</v>
      </c>
      <c r="AK1660" s="19">
        <f t="shared" ref="AK1660:AL1660" si="5004">AK1663+AK1661</f>
        <v>0</v>
      </c>
      <c r="AL1660" s="19">
        <f t="shared" si="5004"/>
        <v>0</v>
      </c>
      <c r="AM1660" s="19">
        <f t="shared" ref="AM1660:AR1660" si="5005">AM1663+AM1661</f>
        <v>1255.5889999999999</v>
      </c>
      <c r="AN1660" s="19">
        <f t="shared" si="5005"/>
        <v>0</v>
      </c>
      <c r="AO1660" s="19">
        <f t="shared" si="5005"/>
        <v>0</v>
      </c>
      <c r="AP1660" s="19">
        <f t="shared" si="5005"/>
        <v>0</v>
      </c>
      <c r="AQ1660" s="19">
        <f t="shared" si="5005"/>
        <v>0</v>
      </c>
      <c r="AR1660" s="19">
        <f t="shared" si="5005"/>
        <v>0</v>
      </c>
      <c r="AS1660" s="19">
        <f t="shared" ref="AS1660:AT1660" si="5006">AS1663+AS1661</f>
        <v>0</v>
      </c>
      <c r="AT1660" s="19">
        <f t="shared" si="5006"/>
        <v>0</v>
      </c>
      <c r="AU1660" s="19">
        <f t="shared" si="4976"/>
        <v>19255.589</v>
      </c>
      <c r="AV1660" s="19">
        <f t="shared" si="4977"/>
        <v>0</v>
      </c>
      <c r="AW1660" s="19">
        <f t="shared" si="4978"/>
        <v>0</v>
      </c>
      <c r="AX1660" s="19">
        <f t="shared" ref="AX1660:AZ1660" si="5007">AX1663+AX1661</f>
        <v>0</v>
      </c>
      <c r="AY1660" s="19">
        <f t="shared" si="5007"/>
        <v>0</v>
      </c>
      <c r="AZ1660" s="19">
        <f t="shared" si="5007"/>
        <v>0</v>
      </c>
      <c r="BA1660" s="19">
        <f t="shared" si="4973"/>
        <v>19255.589</v>
      </c>
      <c r="BB1660" s="19">
        <f t="shared" si="4974"/>
        <v>0</v>
      </c>
      <c r="BC1660" s="19">
        <f t="shared" si="4975"/>
        <v>0</v>
      </c>
      <c r="BD1660" s="19">
        <f t="shared" ref="BD1660:BO1660" si="5008">BD1663+BD1661</f>
        <v>0</v>
      </c>
      <c r="BE1660" s="19">
        <f t="shared" si="5008"/>
        <v>0</v>
      </c>
      <c r="BF1660" s="19">
        <f t="shared" si="5008"/>
        <v>0</v>
      </c>
      <c r="BG1660" s="19">
        <f t="shared" si="5008"/>
        <v>0</v>
      </c>
      <c r="BH1660" s="19">
        <f t="shared" si="5008"/>
        <v>0</v>
      </c>
      <c r="BI1660" s="19">
        <f t="shared" ref="BI1660" si="5009">BI1663+BI1661</f>
        <v>0</v>
      </c>
      <c r="BJ1660" s="19">
        <f t="shared" si="5008"/>
        <v>0</v>
      </c>
      <c r="BK1660" s="19">
        <f t="shared" si="5008"/>
        <v>0</v>
      </c>
      <c r="BL1660" s="19">
        <f t="shared" si="5008"/>
        <v>0</v>
      </c>
      <c r="BM1660" s="19">
        <f t="shared" si="5008"/>
        <v>0</v>
      </c>
      <c r="BN1660" s="19">
        <f t="shared" si="5008"/>
        <v>0</v>
      </c>
      <c r="BO1660" s="19">
        <f t="shared" si="5008"/>
        <v>0</v>
      </c>
      <c r="BP1660" s="19">
        <f t="shared" ref="BP1660:BQ1660" si="5010">BP1663+BP1661</f>
        <v>0</v>
      </c>
      <c r="BQ1660" s="19">
        <f t="shared" si="5010"/>
        <v>0</v>
      </c>
      <c r="BR1660" s="19">
        <f t="shared" si="4942"/>
        <v>19255.589</v>
      </c>
      <c r="BS1660" s="19">
        <f t="shared" si="4943"/>
        <v>0</v>
      </c>
      <c r="BT1660" s="19">
        <f t="shared" si="4944"/>
        <v>0</v>
      </c>
      <c r="BU1660" s="19">
        <f t="shared" ref="BU1660" si="5011">BU1663+BU1661</f>
        <v>0</v>
      </c>
      <c r="BV1660" s="19">
        <f t="shared" si="4903"/>
        <v>19255.589</v>
      </c>
      <c r="BW1660" s="19">
        <f t="shared" si="5000"/>
        <v>0</v>
      </c>
    </row>
    <row r="1661" spans="1:75" ht="31.5" x14ac:dyDescent="0.25">
      <c r="A1661" s="11" t="s">
        <v>314</v>
      </c>
      <c r="B1661" s="11" t="s">
        <v>92</v>
      </c>
      <c r="C1661" s="11" t="s">
        <v>12</v>
      </c>
      <c r="D1661" s="11" t="s">
        <v>674</v>
      </c>
      <c r="E1661" s="11" t="s">
        <v>77</v>
      </c>
      <c r="F1661" s="13" t="s">
        <v>272</v>
      </c>
      <c r="G1661" s="19"/>
      <c r="H1661" s="19"/>
      <c r="I1661" s="19"/>
      <c r="J1661" s="19"/>
      <c r="K1661" s="19"/>
      <c r="L1661" s="19"/>
      <c r="M1661" s="19"/>
      <c r="N1661" s="19">
        <f>N1662</f>
        <v>0</v>
      </c>
      <c r="O1661" s="19">
        <f t="shared" ref="O1661:BW1661" si="5012">O1662</f>
        <v>0</v>
      </c>
      <c r="P1661" s="19">
        <f t="shared" si="5012"/>
        <v>0</v>
      </c>
      <c r="Q1661" s="19">
        <f t="shared" si="5012"/>
        <v>0</v>
      </c>
      <c r="R1661" s="19">
        <f t="shared" si="5012"/>
        <v>0</v>
      </c>
      <c r="S1661" s="19">
        <f t="shared" si="5012"/>
        <v>0</v>
      </c>
      <c r="T1661" s="19">
        <f t="shared" si="5012"/>
        <v>0</v>
      </c>
      <c r="U1661" s="19">
        <f t="shared" si="5012"/>
        <v>0</v>
      </c>
      <c r="V1661" s="19">
        <f t="shared" si="5012"/>
        <v>0</v>
      </c>
      <c r="W1661" s="19">
        <f t="shared" si="5012"/>
        <v>0</v>
      </c>
      <c r="X1661" s="19">
        <f t="shared" si="5012"/>
        <v>0</v>
      </c>
      <c r="Y1661" s="19">
        <f t="shared" si="5012"/>
        <v>0</v>
      </c>
      <c r="Z1661" s="19">
        <f t="shared" si="5012"/>
        <v>0</v>
      </c>
      <c r="AA1661" s="19">
        <f t="shared" si="5012"/>
        <v>0</v>
      </c>
      <c r="AB1661" s="19">
        <f t="shared" si="4995"/>
        <v>0</v>
      </c>
      <c r="AC1661" s="19">
        <f t="shared" si="4996"/>
        <v>0</v>
      </c>
      <c r="AD1661" s="19">
        <f t="shared" si="4997"/>
        <v>0</v>
      </c>
      <c r="AE1661" s="19">
        <f t="shared" si="5012"/>
        <v>0</v>
      </c>
      <c r="AF1661" s="19">
        <f t="shared" si="4998"/>
        <v>0</v>
      </c>
      <c r="AG1661" s="19">
        <f t="shared" si="5012"/>
        <v>0</v>
      </c>
      <c r="AH1661" s="19">
        <f t="shared" si="5012"/>
        <v>0</v>
      </c>
      <c r="AI1661" s="19">
        <f t="shared" si="5012"/>
        <v>0</v>
      </c>
      <c r="AJ1661" s="19">
        <f t="shared" si="5012"/>
        <v>0</v>
      </c>
      <c r="AK1661" s="19">
        <f t="shared" si="5012"/>
        <v>0</v>
      </c>
      <c r="AL1661" s="19">
        <f t="shared" si="5012"/>
        <v>0</v>
      </c>
      <c r="AM1661" s="19">
        <f t="shared" si="5012"/>
        <v>1150.5889999999999</v>
      </c>
      <c r="AN1661" s="19">
        <f t="shared" si="5012"/>
        <v>0</v>
      </c>
      <c r="AO1661" s="19">
        <f t="shared" si="5012"/>
        <v>0</v>
      </c>
      <c r="AP1661" s="19">
        <f t="shared" si="5012"/>
        <v>0</v>
      </c>
      <c r="AQ1661" s="19">
        <f t="shared" si="5012"/>
        <v>0</v>
      </c>
      <c r="AR1661" s="19">
        <f t="shared" si="5012"/>
        <v>0</v>
      </c>
      <c r="AS1661" s="19">
        <f t="shared" si="5012"/>
        <v>0</v>
      </c>
      <c r="AT1661" s="19">
        <f t="shared" si="5012"/>
        <v>0</v>
      </c>
      <c r="AU1661" s="19">
        <f t="shared" si="4976"/>
        <v>1150.5889999999999</v>
      </c>
      <c r="AV1661" s="19">
        <f t="shared" si="4977"/>
        <v>0</v>
      </c>
      <c r="AW1661" s="19">
        <f t="shared" si="4978"/>
        <v>0</v>
      </c>
      <c r="AX1661" s="19">
        <f t="shared" si="5012"/>
        <v>0</v>
      </c>
      <c r="AY1661" s="19">
        <f t="shared" si="5012"/>
        <v>0</v>
      </c>
      <c r="AZ1661" s="19">
        <f t="shared" si="5012"/>
        <v>0</v>
      </c>
      <c r="BA1661" s="19">
        <f t="shared" si="4973"/>
        <v>1150.5889999999999</v>
      </c>
      <c r="BB1661" s="19">
        <f t="shared" si="4974"/>
        <v>0</v>
      </c>
      <c r="BC1661" s="19">
        <f t="shared" si="4975"/>
        <v>0</v>
      </c>
      <c r="BD1661" s="19">
        <f t="shared" si="5012"/>
        <v>0</v>
      </c>
      <c r="BE1661" s="19">
        <f t="shared" si="5012"/>
        <v>0</v>
      </c>
      <c r="BF1661" s="19">
        <f t="shared" si="5012"/>
        <v>0</v>
      </c>
      <c r="BG1661" s="19">
        <f t="shared" si="5012"/>
        <v>0</v>
      </c>
      <c r="BH1661" s="19">
        <f t="shared" si="5012"/>
        <v>0</v>
      </c>
      <c r="BI1661" s="19">
        <f t="shared" si="5012"/>
        <v>0</v>
      </c>
      <c r="BJ1661" s="19">
        <f t="shared" si="5012"/>
        <v>0</v>
      </c>
      <c r="BK1661" s="19">
        <f t="shared" si="5012"/>
        <v>0</v>
      </c>
      <c r="BL1661" s="19">
        <f t="shared" si="5012"/>
        <v>0</v>
      </c>
      <c r="BM1661" s="19">
        <f t="shared" si="5012"/>
        <v>0</v>
      </c>
      <c r="BN1661" s="19">
        <f t="shared" si="5012"/>
        <v>0</v>
      </c>
      <c r="BO1661" s="19">
        <f t="shared" si="5012"/>
        <v>0</v>
      </c>
      <c r="BP1661" s="19">
        <f t="shared" si="5012"/>
        <v>0</v>
      </c>
      <c r="BQ1661" s="19">
        <f t="shared" si="5012"/>
        <v>0</v>
      </c>
      <c r="BR1661" s="19">
        <f t="shared" si="4942"/>
        <v>1150.5889999999999</v>
      </c>
      <c r="BS1661" s="19">
        <f t="shared" si="4943"/>
        <v>0</v>
      </c>
      <c r="BT1661" s="19">
        <f t="shared" si="4944"/>
        <v>0</v>
      </c>
      <c r="BU1661" s="19">
        <f t="shared" si="5012"/>
        <v>0</v>
      </c>
      <c r="BV1661" s="19">
        <f t="shared" si="4903"/>
        <v>1150.5889999999999</v>
      </c>
      <c r="BW1661" s="19">
        <f t="shared" si="5012"/>
        <v>0</v>
      </c>
    </row>
    <row r="1662" spans="1:75" ht="47.25" x14ac:dyDescent="0.25">
      <c r="A1662" s="11" t="s">
        <v>314</v>
      </c>
      <c r="B1662" s="11" t="s">
        <v>92</v>
      </c>
      <c r="C1662" s="11" t="s">
        <v>12</v>
      </c>
      <c r="D1662" s="11" t="s">
        <v>674</v>
      </c>
      <c r="E1662" s="11" t="s">
        <v>256</v>
      </c>
      <c r="F1662" s="13" t="s">
        <v>266</v>
      </c>
      <c r="G1662" s="19"/>
      <c r="H1662" s="19"/>
      <c r="I1662" s="19"/>
      <c r="J1662" s="19"/>
      <c r="K1662" s="19"/>
      <c r="L1662" s="19"/>
      <c r="M1662" s="19"/>
      <c r="N1662" s="19">
        <v>0</v>
      </c>
      <c r="O1662" s="19">
        <v>0</v>
      </c>
      <c r="P1662" s="19"/>
      <c r="Q1662" s="19"/>
      <c r="R1662" s="19"/>
      <c r="S1662" s="19">
        <v>0</v>
      </c>
      <c r="T1662" s="19"/>
      <c r="U1662" s="19"/>
      <c r="V1662" s="19"/>
      <c r="W1662" s="19"/>
      <c r="X1662" s="19"/>
      <c r="Y1662" s="19"/>
      <c r="Z1662" s="19"/>
      <c r="AA1662" s="19"/>
      <c r="AB1662" s="19">
        <f t="shared" si="4995"/>
        <v>0</v>
      </c>
      <c r="AC1662" s="19">
        <f t="shared" si="4996"/>
        <v>0</v>
      </c>
      <c r="AD1662" s="19">
        <f t="shared" si="4997"/>
        <v>0</v>
      </c>
      <c r="AE1662" s="19"/>
      <c r="AF1662" s="19">
        <f t="shared" si="4998"/>
        <v>0</v>
      </c>
      <c r="AG1662" s="19"/>
      <c r="AH1662" s="19"/>
      <c r="AI1662" s="19"/>
      <c r="AJ1662" s="19"/>
      <c r="AK1662" s="19"/>
      <c r="AL1662" s="19"/>
      <c r="AM1662" s="19">
        <v>1150.5889999999999</v>
      </c>
      <c r="AN1662" s="19"/>
      <c r="AO1662" s="19"/>
      <c r="AP1662" s="19"/>
      <c r="AQ1662" s="19"/>
      <c r="AR1662" s="19"/>
      <c r="AS1662" s="19"/>
      <c r="AT1662" s="19"/>
      <c r="AU1662" s="19">
        <f t="shared" si="4976"/>
        <v>1150.5889999999999</v>
      </c>
      <c r="AV1662" s="19">
        <f t="shared" si="4977"/>
        <v>0</v>
      </c>
      <c r="AW1662" s="19">
        <f t="shared" si="4978"/>
        <v>0</v>
      </c>
      <c r="AX1662" s="19"/>
      <c r="AY1662" s="19"/>
      <c r="AZ1662" s="19"/>
      <c r="BA1662" s="19">
        <f t="shared" si="4973"/>
        <v>1150.5889999999999</v>
      </c>
      <c r="BB1662" s="19">
        <f t="shared" si="4974"/>
        <v>0</v>
      </c>
      <c r="BC1662" s="19">
        <f t="shared" si="4975"/>
        <v>0</v>
      </c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>
        <f t="shared" si="4942"/>
        <v>1150.5889999999999</v>
      </c>
      <c r="BS1662" s="19">
        <f t="shared" si="4943"/>
        <v>0</v>
      </c>
      <c r="BT1662" s="19">
        <f t="shared" si="4944"/>
        <v>0</v>
      </c>
      <c r="BU1662" s="19"/>
      <c r="BV1662" s="19">
        <f t="shared" si="4903"/>
        <v>1150.5889999999999</v>
      </c>
      <c r="BW1662" s="19"/>
    </row>
    <row r="1663" spans="1:75" x14ac:dyDescent="0.25">
      <c r="A1663" s="11" t="s">
        <v>314</v>
      </c>
      <c r="B1663" s="11" t="s">
        <v>92</v>
      </c>
      <c r="C1663" s="11" t="s">
        <v>12</v>
      </c>
      <c r="D1663" s="11" t="s">
        <v>674</v>
      </c>
      <c r="E1663" s="11" t="s">
        <v>7</v>
      </c>
      <c r="F1663" s="13" t="s">
        <v>273</v>
      </c>
      <c r="G1663" s="19">
        <f>G1664</f>
        <v>12000</v>
      </c>
      <c r="H1663" s="19">
        <f t="shared" si="4994"/>
        <v>0</v>
      </c>
      <c r="I1663" s="19">
        <f t="shared" si="4994"/>
        <v>0</v>
      </c>
      <c r="J1663" s="19">
        <f t="shared" si="4994"/>
        <v>6000</v>
      </c>
      <c r="K1663" s="19">
        <f t="shared" si="4994"/>
        <v>0</v>
      </c>
      <c r="L1663" s="19">
        <f t="shared" si="4994"/>
        <v>0</v>
      </c>
      <c r="M1663" s="19">
        <f t="shared" si="4968"/>
        <v>18000</v>
      </c>
      <c r="N1663" s="19">
        <f t="shared" si="4969"/>
        <v>0</v>
      </c>
      <c r="O1663" s="19">
        <f t="shared" si="4970"/>
        <v>0</v>
      </c>
      <c r="P1663" s="19">
        <f t="shared" si="4994"/>
        <v>0</v>
      </c>
      <c r="Q1663" s="19">
        <f t="shared" si="4994"/>
        <v>0</v>
      </c>
      <c r="R1663" s="19">
        <f t="shared" si="4994"/>
        <v>0</v>
      </c>
      <c r="S1663" s="19">
        <f t="shared" si="4938"/>
        <v>18000</v>
      </c>
      <c r="T1663" s="19">
        <f t="shared" si="4994"/>
        <v>0</v>
      </c>
      <c r="U1663" s="19">
        <f t="shared" si="4994"/>
        <v>0</v>
      </c>
      <c r="V1663" s="19">
        <f t="shared" si="4994"/>
        <v>0</v>
      </c>
      <c r="W1663" s="19">
        <f t="shared" si="4994"/>
        <v>0</v>
      </c>
      <c r="X1663" s="19">
        <f t="shared" si="4994"/>
        <v>0</v>
      </c>
      <c r="Y1663" s="19">
        <f t="shared" si="4994"/>
        <v>0</v>
      </c>
      <c r="Z1663" s="19">
        <f t="shared" si="4994"/>
        <v>0</v>
      </c>
      <c r="AA1663" s="19">
        <f t="shared" si="4994"/>
        <v>0</v>
      </c>
      <c r="AB1663" s="19">
        <f t="shared" si="4995"/>
        <v>18000</v>
      </c>
      <c r="AC1663" s="19">
        <f t="shared" si="4996"/>
        <v>0</v>
      </c>
      <c r="AD1663" s="19">
        <f t="shared" si="4997"/>
        <v>0</v>
      </c>
      <c r="AE1663" s="19">
        <f t="shared" si="4994"/>
        <v>0</v>
      </c>
      <c r="AF1663" s="19">
        <f t="shared" si="4998"/>
        <v>18000</v>
      </c>
      <c r="AG1663" s="19">
        <f t="shared" si="4994"/>
        <v>0</v>
      </c>
      <c r="AH1663" s="19">
        <f t="shared" si="4994"/>
        <v>0</v>
      </c>
      <c r="AI1663" s="19">
        <f t="shared" si="4994"/>
        <v>0</v>
      </c>
      <c r="AJ1663" s="19">
        <f t="shared" si="4994"/>
        <v>0</v>
      </c>
      <c r="AK1663" s="19">
        <f t="shared" si="4994"/>
        <v>0</v>
      </c>
      <c r="AL1663" s="19">
        <f t="shared" si="4994"/>
        <v>0</v>
      </c>
      <c r="AM1663" s="19">
        <f t="shared" si="4994"/>
        <v>105</v>
      </c>
      <c r="AN1663" s="19">
        <f t="shared" si="4994"/>
        <v>0</v>
      </c>
      <c r="AO1663" s="19">
        <f t="shared" si="4994"/>
        <v>0</v>
      </c>
      <c r="AP1663" s="19">
        <f t="shared" si="4994"/>
        <v>0</v>
      </c>
      <c r="AQ1663" s="19">
        <f t="shared" si="4994"/>
        <v>0</v>
      </c>
      <c r="AR1663" s="19">
        <f t="shared" si="4994"/>
        <v>0</v>
      </c>
      <c r="AS1663" s="19">
        <f t="shared" si="4994"/>
        <v>0</v>
      </c>
      <c r="AT1663" s="19">
        <f t="shared" si="4994"/>
        <v>0</v>
      </c>
      <c r="AU1663" s="19">
        <f t="shared" si="4976"/>
        <v>18105</v>
      </c>
      <c r="AV1663" s="19">
        <f t="shared" si="4977"/>
        <v>0</v>
      </c>
      <c r="AW1663" s="19">
        <f t="shared" si="4978"/>
        <v>0</v>
      </c>
      <c r="AX1663" s="19">
        <f t="shared" si="4994"/>
        <v>0</v>
      </c>
      <c r="AY1663" s="19">
        <f t="shared" si="4994"/>
        <v>0</v>
      </c>
      <c r="AZ1663" s="19">
        <f t="shared" si="4994"/>
        <v>0</v>
      </c>
      <c r="BA1663" s="19">
        <f t="shared" si="4973"/>
        <v>18105</v>
      </c>
      <c r="BB1663" s="19">
        <f t="shared" si="4974"/>
        <v>0</v>
      </c>
      <c r="BC1663" s="19">
        <f t="shared" si="4975"/>
        <v>0</v>
      </c>
      <c r="BD1663" s="19">
        <f t="shared" si="4994"/>
        <v>0</v>
      </c>
      <c r="BE1663" s="19">
        <f t="shared" si="4994"/>
        <v>0</v>
      </c>
      <c r="BF1663" s="19">
        <f t="shared" si="4994"/>
        <v>0</v>
      </c>
      <c r="BG1663" s="19">
        <f t="shared" si="4994"/>
        <v>0</v>
      </c>
      <c r="BH1663" s="19">
        <f t="shared" si="4994"/>
        <v>0</v>
      </c>
      <c r="BI1663" s="19">
        <f t="shared" si="4994"/>
        <v>0</v>
      </c>
      <c r="BJ1663" s="19">
        <f t="shared" si="4994"/>
        <v>0</v>
      </c>
      <c r="BK1663" s="19">
        <f t="shared" si="4994"/>
        <v>0</v>
      </c>
      <c r="BL1663" s="19">
        <f t="shared" si="4994"/>
        <v>0</v>
      </c>
      <c r="BM1663" s="19">
        <f t="shared" si="4994"/>
        <v>0</v>
      </c>
      <c r="BN1663" s="19">
        <f t="shared" si="4994"/>
        <v>0</v>
      </c>
      <c r="BO1663" s="19">
        <f t="shared" si="4994"/>
        <v>0</v>
      </c>
      <c r="BP1663" s="19">
        <f t="shared" si="4994"/>
        <v>0</v>
      </c>
      <c r="BQ1663" s="19">
        <f t="shared" si="4994"/>
        <v>0</v>
      </c>
      <c r="BR1663" s="19">
        <f t="shared" si="4942"/>
        <v>18105</v>
      </c>
      <c r="BS1663" s="19">
        <f t="shared" si="4943"/>
        <v>0</v>
      </c>
      <c r="BT1663" s="19">
        <f t="shared" si="4944"/>
        <v>0</v>
      </c>
      <c r="BU1663" s="19">
        <f t="shared" si="4994"/>
        <v>0</v>
      </c>
      <c r="BV1663" s="19">
        <f t="shared" si="4903"/>
        <v>18105</v>
      </c>
      <c r="BW1663" s="19">
        <f t="shared" si="4994"/>
        <v>0</v>
      </c>
    </row>
    <row r="1664" spans="1:75" ht="47.25" x14ac:dyDescent="0.25">
      <c r="A1664" s="11" t="s">
        <v>314</v>
      </c>
      <c r="B1664" s="11" t="s">
        <v>92</v>
      </c>
      <c r="C1664" s="11" t="s">
        <v>12</v>
      </c>
      <c r="D1664" s="11" t="s">
        <v>674</v>
      </c>
      <c r="E1664" s="11" t="s">
        <v>325</v>
      </c>
      <c r="F1664" s="13" t="s">
        <v>614</v>
      </c>
      <c r="G1664" s="19">
        <v>12000</v>
      </c>
      <c r="H1664" s="19"/>
      <c r="I1664" s="19"/>
      <c r="J1664" s="19">
        <v>6000</v>
      </c>
      <c r="K1664" s="19"/>
      <c r="L1664" s="19"/>
      <c r="M1664" s="19">
        <f t="shared" si="4968"/>
        <v>18000</v>
      </c>
      <c r="N1664" s="19">
        <f t="shared" si="4969"/>
        <v>0</v>
      </c>
      <c r="O1664" s="19">
        <f t="shared" si="4970"/>
        <v>0</v>
      </c>
      <c r="P1664" s="19"/>
      <c r="Q1664" s="19"/>
      <c r="R1664" s="19"/>
      <c r="S1664" s="19">
        <f t="shared" si="4938"/>
        <v>18000</v>
      </c>
      <c r="T1664" s="19"/>
      <c r="U1664" s="19"/>
      <c r="V1664" s="19"/>
      <c r="W1664" s="19"/>
      <c r="X1664" s="19"/>
      <c r="Y1664" s="19"/>
      <c r="Z1664" s="19"/>
      <c r="AA1664" s="19"/>
      <c r="AB1664" s="19">
        <f t="shared" si="4995"/>
        <v>18000</v>
      </c>
      <c r="AC1664" s="19">
        <f t="shared" si="4996"/>
        <v>0</v>
      </c>
      <c r="AD1664" s="19">
        <f t="shared" si="4997"/>
        <v>0</v>
      </c>
      <c r="AE1664" s="19"/>
      <c r="AF1664" s="19">
        <f t="shared" si="4998"/>
        <v>18000</v>
      </c>
      <c r="AG1664" s="19"/>
      <c r="AH1664" s="19"/>
      <c r="AI1664" s="19"/>
      <c r="AJ1664" s="19"/>
      <c r="AK1664" s="19"/>
      <c r="AL1664" s="19"/>
      <c r="AM1664" s="19">
        <v>105</v>
      </c>
      <c r="AN1664" s="19"/>
      <c r="AO1664" s="19"/>
      <c r="AP1664" s="19"/>
      <c r="AQ1664" s="19"/>
      <c r="AR1664" s="19"/>
      <c r="AS1664" s="19"/>
      <c r="AT1664" s="19"/>
      <c r="AU1664" s="19">
        <f t="shared" si="4976"/>
        <v>18105</v>
      </c>
      <c r="AV1664" s="19">
        <f t="shared" si="4977"/>
        <v>0</v>
      </c>
      <c r="AW1664" s="19">
        <f t="shared" si="4978"/>
        <v>0</v>
      </c>
      <c r="AX1664" s="19"/>
      <c r="AY1664" s="19"/>
      <c r="AZ1664" s="19"/>
      <c r="BA1664" s="19">
        <f t="shared" si="4973"/>
        <v>18105</v>
      </c>
      <c r="BB1664" s="19">
        <f t="shared" si="4974"/>
        <v>0</v>
      </c>
      <c r="BC1664" s="19">
        <f t="shared" si="4975"/>
        <v>0</v>
      </c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>
        <f t="shared" si="4942"/>
        <v>18105</v>
      </c>
      <c r="BS1664" s="19">
        <f t="shared" si="4943"/>
        <v>0</v>
      </c>
      <c r="BT1664" s="19">
        <f t="shared" si="4944"/>
        <v>0</v>
      </c>
      <c r="BU1664" s="19"/>
      <c r="BV1664" s="19">
        <f t="shared" si="4903"/>
        <v>18105</v>
      </c>
      <c r="BW1664" s="19"/>
    </row>
    <row r="1665" spans="1:75" s="14" customFormat="1" x14ac:dyDescent="0.25">
      <c r="A1665" s="16" t="s">
        <v>314</v>
      </c>
      <c r="B1665" s="16" t="s">
        <v>92</v>
      </c>
      <c r="C1665" s="16" t="s">
        <v>119</v>
      </c>
      <c r="D1665" s="16"/>
      <c r="E1665" s="16"/>
      <c r="F1665" s="9" t="s">
        <v>504</v>
      </c>
      <c r="G1665" s="18">
        <f>G1666</f>
        <v>402.8</v>
      </c>
      <c r="H1665" s="18">
        <f t="shared" ref="H1665:BW1669" si="5013">H1666</f>
        <v>0</v>
      </c>
      <c r="I1665" s="18">
        <f t="shared" si="5013"/>
        <v>0</v>
      </c>
      <c r="J1665" s="18">
        <f t="shared" si="5013"/>
        <v>0</v>
      </c>
      <c r="K1665" s="18">
        <f t="shared" si="5013"/>
        <v>0</v>
      </c>
      <c r="L1665" s="18">
        <f t="shared" si="5013"/>
        <v>0</v>
      </c>
      <c r="M1665" s="19">
        <f t="shared" si="4968"/>
        <v>402.8</v>
      </c>
      <c r="N1665" s="19">
        <f t="shared" si="4969"/>
        <v>0</v>
      </c>
      <c r="O1665" s="19">
        <f t="shared" si="4970"/>
        <v>0</v>
      </c>
      <c r="P1665" s="18">
        <f t="shared" si="5013"/>
        <v>0</v>
      </c>
      <c r="Q1665" s="18">
        <f t="shared" si="5013"/>
        <v>0</v>
      </c>
      <c r="R1665" s="18">
        <f t="shared" si="5013"/>
        <v>0</v>
      </c>
      <c r="S1665" s="19">
        <f t="shared" si="4938"/>
        <v>402.8</v>
      </c>
      <c r="T1665" s="18">
        <f t="shared" si="5013"/>
        <v>0</v>
      </c>
      <c r="U1665" s="18">
        <f t="shared" si="5013"/>
        <v>0</v>
      </c>
      <c r="V1665" s="18">
        <f t="shared" si="5013"/>
        <v>0</v>
      </c>
      <c r="W1665" s="18">
        <f t="shared" si="5013"/>
        <v>0</v>
      </c>
      <c r="X1665" s="18">
        <f t="shared" si="5013"/>
        <v>0</v>
      </c>
      <c r="Y1665" s="18">
        <f t="shared" si="5013"/>
        <v>0</v>
      </c>
      <c r="Z1665" s="18">
        <f t="shared" si="5013"/>
        <v>0</v>
      </c>
      <c r="AA1665" s="18">
        <f t="shared" si="5013"/>
        <v>0</v>
      </c>
      <c r="AB1665" s="19">
        <f t="shared" si="4995"/>
        <v>402.8</v>
      </c>
      <c r="AC1665" s="18">
        <f t="shared" si="4996"/>
        <v>0</v>
      </c>
      <c r="AD1665" s="18">
        <f t="shared" si="4997"/>
        <v>0</v>
      </c>
      <c r="AE1665" s="18">
        <f t="shared" si="5013"/>
        <v>0</v>
      </c>
      <c r="AF1665" s="18">
        <f t="shared" si="4998"/>
        <v>402.8</v>
      </c>
      <c r="AG1665" s="18">
        <f t="shared" si="5013"/>
        <v>0</v>
      </c>
      <c r="AH1665" s="18">
        <f t="shared" si="5013"/>
        <v>0</v>
      </c>
      <c r="AI1665" s="18">
        <f t="shared" si="5013"/>
        <v>0</v>
      </c>
      <c r="AJ1665" s="18">
        <f t="shared" si="5013"/>
        <v>0</v>
      </c>
      <c r="AK1665" s="18">
        <f t="shared" si="5013"/>
        <v>0</v>
      </c>
      <c r="AL1665" s="18">
        <f t="shared" si="5013"/>
        <v>0</v>
      </c>
      <c r="AM1665" s="18">
        <f t="shared" si="5013"/>
        <v>0</v>
      </c>
      <c r="AN1665" s="18">
        <f t="shared" si="5013"/>
        <v>0</v>
      </c>
      <c r="AO1665" s="18">
        <f t="shared" si="5013"/>
        <v>0</v>
      </c>
      <c r="AP1665" s="18">
        <f t="shared" si="5013"/>
        <v>0</v>
      </c>
      <c r="AQ1665" s="18">
        <f t="shared" si="5013"/>
        <v>0</v>
      </c>
      <c r="AR1665" s="18">
        <f t="shared" si="5013"/>
        <v>0</v>
      </c>
      <c r="AS1665" s="18">
        <f t="shared" si="5013"/>
        <v>0</v>
      </c>
      <c r="AT1665" s="18">
        <f t="shared" si="5013"/>
        <v>0</v>
      </c>
      <c r="AU1665" s="18">
        <f t="shared" si="4976"/>
        <v>402.8</v>
      </c>
      <c r="AV1665" s="18">
        <f t="shared" si="4977"/>
        <v>0</v>
      </c>
      <c r="AW1665" s="18">
        <f t="shared" si="4978"/>
        <v>0</v>
      </c>
      <c r="AX1665" s="18">
        <f t="shared" si="5013"/>
        <v>0</v>
      </c>
      <c r="AY1665" s="18">
        <f t="shared" si="5013"/>
        <v>0</v>
      </c>
      <c r="AZ1665" s="18">
        <f t="shared" si="5013"/>
        <v>0</v>
      </c>
      <c r="BA1665" s="19">
        <f t="shared" si="4973"/>
        <v>402.8</v>
      </c>
      <c r="BB1665" s="19">
        <f t="shared" si="4974"/>
        <v>0</v>
      </c>
      <c r="BC1665" s="19">
        <f t="shared" si="4975"/>
        <v>0</v>
      </c>
      <c r="BD1665" s="18">
        <f t="shared" si="5013"/>
        <v>0</v>
      </c>
      <c r="BE1665" s="18">
        <f t="shared" si="5013"/>
        <v>0</v>
      </c>
      <c r="BF1665" s="18">
        <f t="shared" si="5013"/>
        <v>0</v>
      </c>
      <c r="BG1665" s="18">
        <f t="shared" si="5013"/>
        <v>0</v>
      </c>
      <c r="BH1665" s="18">
        <f t="shared" si="5013"/>
        <v>-286.8</v>
      </c>
      <c r="BI1665" s="18">
        <f t="shared" si="5013"/>
        <v>0</v>
      </c>
      <c r="BJ1665" s="18">
        <f t="shared" si="5013"/>
        <v>0</v>
      </c>
      <c r="BK1665" s="18">
        <f t="shared" si="5013"/>
        <v>0</v>
      </c>
      <c r="BL1665" s="18">
        <f t="shared" si="5013"/>
        <v>0</v>
      </c>
      <c r="BM1665" s="18">
        <f t="shared" si="5013"/>
        <v>0</v>
      </c>
      <c r="BN1665" s="18">
        <f t="shared" si="5013"/>
        <v>0</v>
      </c>
      <c r="BO1665" s="18">
        <f t="shared" si="5013"/>
        <v>0</v>
      </c>
      <c r="BP1665" s="18">
        <f t="shared" si="5013"/>
        <v>0</v>
      </c>
      <c r="BQ1665" s="18">
        <f t="shared" si="5013"/>
        <v>0</v>
      </c>
      <c r="BR1665" s="19">
        <f t="shared" si="4942"/>
        <v>116</v>
      </c>
      <c r="BS1665" s="19">
        <f t="shared" si="4943"/>
        <v>0</v>
      </c>
      <c r="BT1665" s="19">
        <f t="shared" si="4944"/>
        <v>0</v>
      </c>
      <c r="BU1665" s="18">
        <f t="shared" si="5013"/>
        <v>0</v>
      </c>
      <c r="BV1665" s="18">
        <f t="shared" si="4903"/>
        <v>116</v>
      </c>
      <c r="BW1665" s="18">
        <f t="shared" si="5013"/>
        <v>0</v>
      </c>
    </row>
    <row r="1666" spans="1:75" ht="31.5" x14ac:dyDescent="0.25">
      <c r="A1666" s="11" t="s">
        <v>314</v>
      </c>
      <c r="B1666" s="11" t="s">
        <v>92</v>
      </c>
      <c r="C1666" s="11" t="s">
        <v>119</v>
      </c>
      <c r="D1666" s="11" t="s">
        <v>246</v>
      </c>
      <c r="E1666" s="11"/>
      <c r="F1666" s="13" t="s">
        <v>307</v>
      </c>
      <c r="G1666" s="19">
        <f>G1667</f>
        <v>402.8</v>
      </c>
      <c r="H1666" s="19">
        <f t="shared" si="5013"/>
        <v>0</v>
      </c>
      <c r="I1666" s="19">
        <f t="shared" si="5013"/>
        <v>0</v>
      </c>
      <c r="J1666" s="19">
        <f t="shared" si="5013"/>
        <v>0</v>
      </c>
      <c r="K1666" s="19">
        <f t="shared" si="5013"/>
        <v>0</v>
      </c>
      <c r="L1666" s="19">
        <f t="shared" si="5013"/>
        <v>0</v>
      </c>
      <c r="M1666" s="19">
        <f t="shared" si="4968"/>
        <v>402.8</v>
      </c>
      <c r="N1666" s="19">
        <f t="shared" si="4969"/>
        <v>0</v>
      </c>
      <c r="O1666" s="19">
        <f t="shared" si="4970"/>
        <v>0</v>
      </c>
      <c r="P1666" s="19">
        <f t="shared" si="5013"/>
        <v>0</v>
      </c>
      <c r="Q1666" s="19">
        <f t="shared" si="5013"/>
        <v>0</v>
      </c>
      <c r="R1666" s="19">
        <f t="shared" si="5013"/>
        <v>0</v>
      </c>
      <c r="S1666" s="19">
        <f t="shared" si="4938"/>
        <v>402.8</v>
      </c>
      <c r="T1666" s="19">
        <f t="shared" si="5013"/>
        <v>0</v>
      </c>
      <c r="U1666" s="19">
        <f t="shared" si="5013"/>
        <v>0</v>
      </c>
      <c r="V1666" s="19">
        <f t="shared" si="5013"/>
        <v>0</v>
      </c>
      <c r="W1666" s="19">
        <f t="shared" si="5013"/>
        <v>0</v>
      </c>
      <c r="X1666" s="19">
        <f t="shared" si="5013"/>
        <v>0</v>
      </c>
      <c r="Y1666" s="19">
        <f t="shared" si="5013"/>
        <v>0</v>
      </c>
      <c r="Z1666" s="19">
        <f t="shared" si="5013"/>
        <v>0</v>
      </c>
      <c r="AA1666" s="19">
        <f t="shared" si="5013"/>
        <v>0</v>
      </c>
      <c r="AB1666" s="19">
        <f t="shared" si="4995"/>
        <v>402.8</v>
      </c>
      <c r="AC1666" s="19">
        <f t="shared" si="4996"/>
        <v>0</v>
      </c>
      <c r="AD1666" s="19">
        <f t="shared" si="4997"/>
        <v>0</v>
      </c>
      <c r="AE1666" s="19">
        <f t="shared" si="5013"/>
        <v>0</v>
      </c>
      <c r="AF1666" s="19">
        <f t="shared" si="4998"/>
        <v>402.8</v>
      </c>
      <c r="AG1666" s="19">
        <f t="shared" si="5013"/>
        <v>0</v>
      </c>
      <c r="AH1666" s="19">
        <f t="shared" si="5013"/>
        <v>0</v>
      </c>
      <c r="AI1666" s="19">
        <f t="shared" si="5013"/>
        <v>0</v>
      </c>
      <c r="AJ1666" s="19">
        <f t="shared" si="5013"/>
        <v>0</v>
      </c>
      <c r="AK1666" s="19">
        <f t="shared" si="5013"/>
        <v>0</v>
      </c>
      <c r="AL1666" s="19">
        <f t="shared" si="5013"/>
        <v>0</v>
      </c>
      <c r="AM1666" s="19">
        <f t="shared" si="5013"/>
        <v>0</v>
      </c>
      <c r="AN1666" s="19">
        <f t="shared" si="5013"/>
        <v>0</v>
      </c>
      <c r="AO1666" s="19">
        <f t="shared" si="5013"/>
        <v>0</v>
      </c>
      <c r="AP1666" s="19">
        <f t="shared" si="5013"/>
        <v>0</v>
      </c>
      <c r="AQ1666" s="19">
        <f t="shared" si="5013"/>
        <v>0</v>
      </c>
      <c r="AR1666" s="19">
        <f t="shared" si="5013"/>
        <v>0</v>
      </c>
      <c r="AS1666" s="19">
        <f t="shared" si="5013"/>
        <v>0</v>
      </c>
      <c r="AT1666" s="19">
        <f t="shared" si="5013"/>
        <v>0</v>
      </c>
      <c r="AU1666" s="19">
        <f t="shared" si="4976"/>
        <v>402.8</v>
      </c>
      <c r="AV1666" s="19">
        <f t="shared" si="4977"/>
        <v>0</v>
      </c>
      <c r="AW1666" s="19">
        <f t="shared" si="4978"/>
        <v>0</v>
      </c>
      <c r="AX1666" s="19">
        <f t="shared" si="5013"/>
        <v>0</v>
      </c>
      <c r="AY1666" s="19">
        <f t="shared" si="5013"/>
        <v>0</v>
      </c>
      <c r="AZ1666" s="19">
        <f t="shared" si="5013"/>
        <v>0</v>
      </c>
      <c r="BA1666" s="19">
        <f t="shared" si="4973"/>
        <v>402.8</v>
      </c>
      <c r="BB1666" s="19">
        <f t="shared" si="4974"/>
        <v>0</v>
      </c>
      <c r="BC1666" s="19">
        <f t="shared" si="4975"/>
        <v>0</v>
      </c>
      <c r="BD1666" s="19">
        <f t="shared" si="5013"/>
        <v>0</v>
      </c>
      <c r="BE1666" s="19">
        <f t="shared" si="5013"/>
        <v>0</v>
      </c>
      <c r="BF1666" s="19">
        <f t="shared" si="5013"/>
        <v>0</v>
      </c>
      <c r="BG1666" s="19">
        <f t="shared" si="5013"/>
        <v>0</v>
      </c>
      <c r="BH1666" s="19">
        <f t="shared" si="5013"/>
        <v>-286.8</v>
      </c>
      <c r="BI1666" s="19">
        <f t="shared" si="5013"/>
        <v>0</v>
      </c>
      <c r="BJ1666" s="19">
        <f t="shared" si="5013"/>
        <v>0</v>
      </c>
      <c r="BK1666" s="19">
        <f t="shared" si="5013"/>
        <v>0</v>
      </c>
      <c r="BL1666" s="19">
        <f t="shared" si="5013"/>
        <v>0</v>
      </c>
      <c r="BM1666" s="19">
        <f t="shared" si="5013"/>
        <v>0</v>
      </c>
      <c r="BN1666" s="19">
        <f t="shared" si="5013"/>
        <v>0</v>
      </c>
      <c r="BO1666" s="19">
        <f t="shared" si="5013"/>
        <v>0</v>
      </c>
      <c r="BP1666" s="19">
        <f t="shared" si="5013"/>
        <v>0</v>
      </c>
      <c r="BQ1666" s="19">
        <f t="shared" si="5013"/>
        <v>0</v>
      </c>
      <c r="BR1666" s="19">
        <f t="shared" si="4942"/>
        <v>116</v>
      </c>
      <c r="BS1666" s="19">
        <f t="shared" si="4943"/>
        <v>0</v>
      </c>
      <c r="BT1666" s="19">
        <f t="shared" si="4944"/>
        <v>0</v>
      </c>
      <c r="BU1666" s="19">
        <f t="shared" si="5013"/>
        <v>0</v>
      </c>
      <c r="BV1666" s="19">
        <f t="shared" si="4903"/>
        <v>116</v>
      </c>
      <c r="BW1666" s="19">
        <f t="shared" si="5013"/>
        <v>0</v>
      </c>
    </row>
    <row r="1667" spans="1:75" ht="31.5" x14ac:dyDescent="0.25">
      <c r="A1667" s="11" t="s">
        <v>314</v>
      </c>
      <c r="B1667" s="11" t="s">
        <v>92</v>
      </c>
      <c r="C1667" s="11" t="s">
        <v>119</v>
      </c>
      <c r="D1667" s="11" t="s">
        <v>348</v>
      </c>
      <c r="E1667" s="11"/>
      <c r="F1667" s="13" t="s">
        <v>857</v>
      </c>
      <c r="G1667" s="19">
        <f>G1668</f>
        <v>402.8</v>
      </c>
      <c r="H1667" s="19">
        <f t="shared" si="5013"/>
        <v>0</v>
      </c>
      <c r="I1667" s="19">
        <f t="shared" si="5013"/>
        <v>0</v>
      </c>
      <c r="J1667" s="19">
        <f t="shared" si="5013"/>
        <v>0</v>
      </c>
      <c r="K1667" s="19">
        <f t="shared" si="5013"/>
        <v>0</v>
      </c>
      <c r="L1667" s="19">
        <f t="shared" si="5013"/>
        <v>0</v>
      </c>
      <c r="M1667" s="19">
        <f t="shared" si="4968"/>
        <v>402.8</v>
      </c>
      <c r="N1667" s="19">
        <f t="shared" si="4969"/>
        <v>0</v>
      </c>
      <c r="O1667" s="19">
        <f t="shared" si="4970"/>
        <v>0</v>
      </c>
      <c r="P1667" s="19">
        <f t="shared" si="5013"/>
        <v>0</v>
      </c>
      <c r="Q1667" s="19">
        <f t="shared" si="5013"/>
        <v>0</v>
      </c>
      <c r="R1667" s="19">
        <f t="shared" si="5013"/>
        <v>0</v>
      </c>
      <c r="S1667" s="19">
        <f t="shared" si="4938"/>
        <v>402.8</v>
      </c>
      <c r="T1667" s="19">
        <f t="shared" si="5013"/>
        <v>0</v>
      </c>
      <c r="U1667" s="19">
        <f t="shared" si="5013"/>
        <v>0</v>
      </c>
      <c r="V1667" s="19">
        <f t="shared" si="5013"/>
        <v>0</v>
      </c>
      <c r="W1667" s="19">
        <f t="shared" si="5013"/>
        <v>0</v>
      </c>
      <c r="X1667" s="19">
        <f t="shared" si="5013"/>
        <v>0</v>
      </c>
      <c r="Y1667" s="19">
        <f t="shared" si="5013"/>
        <v>0</v>
      </c>
      <c r="Z1667" s="19">
        <f t="shared" si="5013"/>
        <v>0</v>
      </c>
      <c r="AA1667" s="19">
        <f t="shared" si="5013"/>
        <v>0</v>
      </c>
      <c r="AB1667" s="19">
        <f t="shared" si="4995"/>
        <v>402.8</v>
      </c>
      <c r="AC1667" s="19">
        <f t="shared" si="4996"/>
        <v>0</v>
      </c>
      <c r="AD1667" s="19">
        <f t="shared" si="4997"/>
        <v>0</v>
      </c>
      <c r="AE1667" s="19">
        <f t="shared" si="5013"/>
        <v>0</v>
      </c>
      <c r="AF1667" s="19">
        <f t="shared" si="4998"/>
        <v>402.8</v>
      </c>
      <c r="AG1667" s="19">
        <f t="shared" si="5013"/>
        <v>0</v>
      </c>
      <c r="AH1667" s="19">
        <f t="shared" si="5013"/>
        <v>0</v>
      </c>
      <c r="AI1667" s="19">
        <f t="shared" si="5013"/>
        <v>0</v>
      </c>
      <c r="AJ1667" s="19">
        <f t="shared" si="5013"/>
        <v>0</v>
      </c>
      <c r="AK1667" s="19">
        <f t="shared" si="5013"/>
        <v>0</v>
      </c>
      <c r="AL1667" s="19">
        <f t="shared" si="5013"/>
        <v>0</v>
      </c>
      <c r="AM1667" s="19">
        <f t="shared" si="5013"/>
        <v>0</v>
      </c>
      <c r="AN1667" s="19">
        <f t="shared" si="5013"/>
        <v>0</v>
      </c>
      <c r="AO1667" s="19">
        <f t="shared" si="5013"/>
        <v>0</v>
      </c>
      <c r="AP1667" s="19">
        <f t="shared" si="5013"/>
        <v>0</v>
      </c>
      <c r="AQ1667" s="19">
        <f t="shared" si="5013"/>
        <v>0</v>
      </c>
      <c r="AR1667" s="19">
        <f t="shared" si="5013"/>
        <v>0</v>
      </c>
      <c r="AS1667" s="19">
        <f t="shared" si="5013"/>
        <v>0</v>
      </c>
      <c r="AT1667" s="19">
        <f t="shared" si="5013"/>
        <v>0</v>
      </c>
      <c r="AU1667" s="19">
        <f t="shared" si="4976"/>
        <v>402.8</v>
      </c>
      <c r="AV1667" s="19">
        <f t="shared" si="4977"/>
        <v>0</v>
      </c>
      <c r="AW1667" s="19">
        <f t="shared" si="4978"/>
        <v>0</v>
      </c>
      <c r="AX1667" s="19">
        <f t="shared" si="5013"/>
        <v>0</v>
      </c>
      <c r="AY1667" s="19">
        <f t="shared" si="5013"/>
        <v>0</v>
      </c>
      <c r="AZ1667" s="19">
        <f t="shared" si="5013"/>
        <v>0</v>
      </c>
      <c r="BA1667" s="19">
        <f t="shared" si="4973"/>
        <v>402.8</v>
      </c>
      <c r="BB1667" s="19">
        <f t="shared" si="4974"/>
        <v>0</v>
      </c>
      <c r="BC1667" s="19">
        <f t="shared" si="4975"/>
        <v>0</v>
      </c>
      <c r="BD1667" s="19">
        <f t="shared" si="5013"/>
        <v>0</v>
      </c>
      <c r="BE1667" s="19">
        <f t="shared" si="5013"/>
        <v>0</v>
      </c>
      <c r="BF1667" s="19">
        <f t="shared" si="5013"/>
        <v>0</v>
      </c>
      <c r="BG1667" s="19">
        <f t="shared" si="5013"/>
        <v>0</v>
      </c>
      <c r="BH1667" s="19">
        <f t="shared" si="5013"/>
        <v>-286.8</v>
      </c>
      <c r="BI1667" s="19">
        <f t="shared" si="5013"/>
        <v>0</v>
      </c>
      <c r="BJ1667" s="19">
        <f t="shared" si="5013"/>
        <v>0</v>
      </c>
      <c r="BK1667" s="19">
        <f t="shared" si="5013"/>
        <v>0</v>
      </c>
      <c r="BL1667" s="19">
        <f t="shared" si="5013"/>
        <v>0</v>
      </c>
      <c r="BM1667" s="19">
        <f t="shared" si="5013"/>
        <v>0</v>
      </c>
      <c r="BN1667" s="19">
        <f t="shared" si="5013"/>
        <v>0</v>
      </c>
      <c r="BO1667" s="19">
        <f t="shared" si="5013"/>
        <v>0</v>
      </c>
      <c r="BP1667" s="19">
        <f t="shared" si="5013"/>
        <v>0</v>
      </c>
      <c r="BQ1667" s="19">
        <f t="shared" si="5013"/>
        <v>0</v>
      </c>
      <c r="BR1667" s="19">
        <f t="shared" si="4942"/>
        <v>116</v>
      </c>
      <c r="BS1667" s="19">
        <f t="shared" si="4943"/>
        <v>0</v>
      </c>
      <c r="BT1667" s="19">
        <f t="shared" si="4944"/>
        <v>0</v>
      </c>
      <c r="BU1667" s="19">
        <f t="shared" si="5013"/>
        <v>0</v>
      </c>
      <c r="BV1667" s="19">
        <f t="shared" si="4903"/>
        <v>116</v>
      </c>
      <c r="BW1667" s="19">
        <f t="shared" si="5013"/>
        <v>0</v>
      </c>
    </row>
    <row r="1668" spans="1:75" ht="31.5" x14ac:dyDescent="0.25">
      <c r="A1668" s="11" t="s">
        <v>314</v>
      </c>
      <c r="B1668" s="11" t="s">
        <v>92</v>
      </c>
      <c r="C1668" s="11" t="s">
        <v>119</v>
      </c>
      <c r="D1668" s="11" t="s">
        <v>772</v>
      </c>
      <c r="E1668" s="11"/>
      <c r="F1668" s="13" t="s">
        <v>860</v>
      </c>
      <c r="G1668" s="19">
        <f>G1669</f>
        <v>402.8</v>
      </c>
      <c r="H1668" s="19">
        <f t="shared" si="5013"/>
        <v>0</v>
      </c>
      <c r="I1668" s="19">
        <f t="shared" si="5013"/>
        <v>0</v>
      </c>
      <c r="J1668" s="19">
        <f t="shared" si="5013"/>
        <v>0</v>
      </c>
      <c r="K1668" s="19">
        <f t="shared" si="5013"/>
        <v>0</v>
      </c>
      <c r="L1668" s="19">
        <f t="shared" si="5013"/>
        <v>0</v>
      </c>
      <c r="M1668" s="19">
        <f t="shared" si="4968"/>
        <v>402.8</v>
      </c>
      <c r="N1668" s="19">
        <f t="shared" si="4969"/>
        <v>0</v>
      </c>
      <c r="O1668" s="19">
        <f t="shared" si="4970"/>
        <v>0</v>
      </c>
      <c r="P1668" s="19">
        <f t="shared" si="5013"/>
        <v>0</v>
      </c>
      <c r="Q1668" s="19">
        <f t="shared" si="5013"/>
        <v>0</v>
      </c>
      <c r="R1668" s="19">
        <f t="shared" si="5013"/>
        <v>0</v>
      </c>
      <c r="S1668" s="19">
        <f t="shared" si="4938"/>
        <v>402.8</v>
      </c>
      <c r="T1668" s="19">
        <f t="shared" si="5013"/>
        <v>0</v>
      </c>
      <c r="U1668" s="19">
        <f t="shared" si="5013"/>
        <v>0</v>
      </c>
      <c r="V1668" s="19">
        <f t="shared" si="5013"/>
        <v>0</v>
      </c>
      <c r="W1668" s="19">
        <f t="shared" si="5013"/>
        <v>0</v>
      </c>
      <c r="X1668" s="19">
        <f t="shared" si="5013"/>
        <v>0</v>
      </c>
      <c r="Y1668" s="19">
        <f t="shared" si="5013"/>
        <v>0</v>
      </c>
      <c r="Z1668" s="19">
        <f t="shared" si="5013"/>
        <v>0</v>
      </c>
      <c r="AA1668" s="19">
        <f t="shared" si="5013"/>
        <v>0</v>
      </c>
      <c r="AB1668" s="19">
        <f t="shared" si="4995"/>
        <v>402.8</v>
      </c>
      <c r="AC1668" s="19">
        <f t="shared" si="4996"/>
        <v>0</v>
      </c>
      <c r="AD1668" s="19">
        <f t="shared" si="4997"/>
        <v>0</v>
      </c>
      <c r="AE1668" s="19">
        <f t="shared" si="5013"/>
        <v>0</v>
      </c>
      <c r="AF1668" s="19">
        <f t="shared" si="4998"/>
        <v>402.8</v>
      </c>
      <c r="AG1668" s="19">
        <f t="shared" si="5013"/>
        <v>0</v>
      </c>
      <c r="AH1668" s="19">
        <f t="shared" si="5013"/>
        <v>0</v>
      </c>
      <c r="AI1668" s="19">
        <f t="shared" si="5013"/>
        <v>0</v>
      </c>
      <c r="AJ1668" s="19">
        <f t="shared" si="5013"/>
        <v>0</v>
      </c>
      <c r="AK1668" s="19">
        <f t="shared" si="5013"/>
        <v>0</v>
      </c>
      <c r="AL1668" s="19">
        <f t="shared" si="5013"/>
        <v>0</v>
      </c>
      <c r="AM1668" s="19">
        <f t="shared" si="5013"/>
        <v>0</v>
      </c>
      <c r="AN1668" s="19">
        <f t="shared" si="5013"/>
        <v>0</v>
      </c>
      <c r="AO1668" s="19">
        <f t="shared" si="5013"/>
        <v>0</v>
      </c>
      <c r="AP1668" s="19">
        <f t="shared" si="5013"/>
        <v>0</v>
      </c>
      <c r="AQ1668" s="19">
        <f t="shared" si="5013"/>
        <v>0</v>
      </c>
      <c r="AR1668" s="19">
        <f t="shared" si="5013"/>
        <v>0</v>
      </c>
      <c r="AS1668" s="19">
        <f t="shared" si="5013"/>
        <v>0</v>
      </c>
      <c r="AT1668" s="19">
        <f t="shared" si="5013"/>
        <v>0</v>
      </c>
      <c r="AU1668" s="19">
        <f t="shared" si="4976"/>
        <v>402.8</v>
      </c>
      <c r="AV1668" s="19">
        <f t="shared" si="4977"/>
        <v>0</v>
      </c>
      <c r="AW1668" s="19">
        <f t="shared" si="4978"/>
        <v>0</v>
      </c>
      <c r="AX1668" s="19">
        <f t="shared" si="5013"/>
        <v>0</v>
      </c>
      <c r="AY1668" s="19">
        <f t="shared" si="5013"/>
        <v>0</v>
      </c>
      <c r="AZ1668" s="19">
        <f t="shared" si="5013"/>
        <v>0</v>
      </c>
      <c r="BA1668" s="19">
        <f t="shared" si="4973"/>
        <v>402.8</v>
      </c>
      <c r="BB1668" s="19">
        <f t="shared" si="4974"/>
        <v>0</v>
      </c>
      <c r="BC1668" s="19">
        <f t="shared" si="4975"/>
        <v>0</v>
      </c>
      <c r="BD1668" s="19">
        <f t="shared" si="5013"/>
        <v>0</v>
      </c>
      <c r="BE1668" s="19">
        <f t="shared" si="5013"/>
        <v>0</v>
      </c>
      <c r="BF1668" s="19">
        <f t="shared" si="5013"/>
        <v>0</v>
      </c>
      <c r="BG1668" s="19">
        <f t="shared" si="5013"/>
        <v>0</v>
      </c>
      <c r="BH1668" s="19">
        <f t="shared" si="5013"/>
        <v>-286.8</v>
      </c>
      <c r="BI1668" s="19">
        <f t="shared" si="5013"/>
        <v>0</v>
      </c>
      <c r="BJ1668" s="19">
        <f t="shared" si="5013"/>
        <v>0</v>
      </c>
      <c r="BK1668" s="19">
        <f t="shared" si="5013"/>
        <v>0</v>
      </c>
      <c r="BL1668" s="19">
        <f t="shared" si="5013"/>
        <v>0</v>
      </c>
      <c r="BM1668" s="19">
        <f t="shared" si="5013"/>
        <v>0</v>
      </c>
      <c r="BN1668" s="19">
        <f t="shared" si="5013"/>
        <v>0</v>
      </c>
      <c r="BO1668" s="19">
        <f t="shared" si="5013"/>
        <v>0</v>
      </c>
      <c r="BP1668" s="19">
        <f t="shared" si="5013"/>
        <v>0</v>
      </c>
      <c r="BQ1668" s="19">
        <f t="shared" si="5013"/>
        <v>0</v>
      </c>
      <c r="BR1668" s="19">
        <f t="shared" si="4942"/>
        <v>116</v>
      </c>
      <c r="BS1668" s="19">
        <f t="shared" si="4943"/>
        <v>0</v>
      </c>
      <c r="BT1668" s="19">
        <f t="shared" si="4944"/>
        <v>0</v>
      </c>
      <c r="BU1668" s="19">
        <f t="shared" si="5013"/>
        <v>0</v>
      </c>
      <c r="BV1668" s="19">
        <f t="shared" si="4903"/>
        <v>116</v>
      </c>
      <c r="BW1668" s="19">
        <f t="shared" si="5013"/>
        <v>0</v>
      </c>
    </row>
    <row r="1669" spans="1:75" ht="31.5" x14ac:dyDescent="0.25">
      <c r="A1669" s="11" t="s">
        <v>314</v>
      </c>
      <c r="B1669" s="11" t="s">
        <v>92</v>
      </c>
      <c r="C1669" s="11" t="s">
        <v>119</v>
      </c>
      <c r="D1669" s="11" t="s">
        <v>772</v>
      </c>
      <c r="E1669" s="11" t="s">
        <v>6</v>
      </c>
      <c r="F1669" s="13" t="s">
        <v>270</v>
      </c>
      <c r="G1669" s="19">
        <f>G1670</f>
        <v>402.8</v>
      </c>
      <c r="H1669" s="19">
        <f t="shared" si="5013"/>
        <v>0</v>
      </c>
      <c r="I1669" s="19">
        <f t="shared" si="5013"/>
        <v>0</v>
      </c>
      <c r="J1669" s="19">
        <f t="shared" si="5013"/>
        <v>0</v>
      </c>
      <c r="K1669" s="19">
        <f t="shared" si="5013"/>
        <v>0</v>
      </c>
      <c r="L1669" s="19">
        <f t="shared" si="5013"/>
        <v>0</v>
      </c>
      <c r="M1669" s="19">
        <f t="shared" si="4968"/>
        <v>402.8</v>
      </c>
      <c r="N1669" s="19">
        <f t="shared" si="4969"/>
        <v>0</v>
      </c>
      <c r="O1669" s="19">
        <f t="shared" si="4970"/>
        <v>0</v>
      </c>
      <c r="P1669" s="19">
        <f t="shared" si="5013"/>
        <v>0</v>
      </c>
      <c r="Q1669" s="19">
        <f t="shared" si="5013"/>
        <v>0</v>
      </c>
      <c r="R1669" s="19">
        <f t="shared" si="5013"/>
        <v>0</v>
      </c>
      <c r="S1669" s="19">
        <f t="shared" si="4938"/>
        <v>402.8</v>
      </c>
      <c r="T1669" s="19">
        <f t="shared" si="5013"/>
        <v>0</v>
      </c>
      <c r="U1669" s="19">
        <f t="shared" si="5013"/>
        <v>0</v>
      </c>
      <c r="V1669" s="19">
        <f t="shared" si="5013"/>
        <v>0</v>
      </c>
      <c r="W1669" s="19">
        <f t="shared" si="5013"/>
        <v>0</v>
      </c>
      <c r="X1669" s="19">
        <f t="shared" si="5013"/>
        <v>0</v>
      </c>
      <c r="Y1669" s="19">
        <f t="shared" si="5013"/>
        <v>0</v>
      </c>
      <c r="Z1669" s="19">
        <f t="shared" si="5013"/>
        <v>0</v>
      </c>
      <c r="AA1669" s="19">
        <f t="shared" si="5013"/>
        <v>0</v>
      </c>
      <c r="AB1669" s="19">
        <f t="shared" si="4995"/>
        <v>402.8</v>
      </c>
      <c r="AC1669" s="19">
        <f t="shared" si="4996"/>
        <v>0</v>
      </c>
      <c r="AD1669" s="19">
        <f t="shared" si="4997"/>
        <v>0</v>
      </c>
      <c r="AE1669" s="19">
        <f t="shared" si="5013"/>
        <v>0</v>
      </c>
      <c r="AF1669" s="19">
        <f t="shared" si="4998"/>
        <v>402.8</v>
      </c>
      <c r="AG1669" s="19">
        <f t="shared" si="5013"/>
        <v>0</v>
      </c>
      <c r="AH1669" s="19">
        <f t="shared" si="5013"/>
        <v>0</v>
      </c>
      <c r="AI1669" s="19">
        <f t="shared" si="5013"/>
        <v>0</v>
      </c>
      <c r="AJ1669" s="19">
        <f t="shared" si="5013"/>
        <v>0</v>
      </c>
      <c r="AK1669" s="19">
        <f t="shared" si="5013"/>
        <v>0</v>
      </c>
      <c r="AL1669" s="19">
        <f t="shared" si="5013"/>
        <v>0</v>
      </c>
      <c r="AM1669" s="19">
        <f t="shared" si="5013"/>
        <v>0</v>
      </c>
      <c r="AN1669" s="19">
        <f t="shared" si="5013"/>
        <v>0</v>
      </c>
      <c r="AO1669" s="19">
        <f t="shared" si="5013"/>
        <v>0</v>
      </c>
      <c r="AP1669" s="19">
        <f t="shared" si="5013"/>
        <v>0</v>
      </c>
      <c r="AQ1669" s="19">
        <f t="shared" si="5013"/>
        <v>0</v>
      </c>
      <c r="AR1669" s="19">
        <f t="shared" si="5013"/>
        <v>0</v>
      </c>
      <c r="AS1669" s="19">
        <f t="shared" si="5013"/>
        <v>0</v>
      </c>
      <c r="AT1669" s="19">
        <f t="shared" si="5013"/>
        <v>0</v>
      </c>
      <c r="AU1669" s="19">
        <f t="shared" si="4976"/>
        <v>402.8</v>
      </c>
      <c r="AV1669" s="19">
        <f t="shared" si="4977"/>
        <v>0</v>
      </c>
      <c r="AW1669" s="19">
        <f t="shared" si="4978"/>
        <v>0</v>
      </c>
      <c r="AX1669" s="19">
        <f t="shared" si="5013"/>
        <v>0</v>
      </c>
      <c r="AY1669" s="19">
        <f t="shared" si="5013"/>
        <v>0</v>
      </c>
      <c r="AZ1669" s="19">
        <f t="shared" si="5013"/>
        <v>0</v>
      </c>
      <c r="BA1669" s="19">
        <f t="shared" si="4973"/>
        <v>402.8</v>
      </c>
      <c r="BB1669" s="19">
        <f t="shared" si="4974"/>
        <v>0</v>
      </c>
      <c r="BC1669" s="19">
        <f t="shared" si="4975"/>
        <v>0</v>
      </c>
      <c r="BD1669" s="19">
        <f t="shared" si="5013"/>
        <v>0</v>
      </c>
      <c r="BE1669" s="19">
        <f t="shared" si="5013"/>
        <v>0</v>
      </c>
      <c r="BF1669" s="19">
        <f t="shared" si="5013"/>
        <v>0</v>
      </c>
      <c r="BG1669" s="19">
        <f t="shared" si="5013"/>
        <v>0</v>
      </c>
      <c r="BH1669" s="19">
        <f t="shared" si="5013"/>
        <v>-286.8</v>
      </c>
      <c r="BI1669" s="19">
        <f t="shared" si="5013"/>
        <v>0</v>
      </c>
      <c r="BJ1669" s="19">
        <f t="shared" si="5013"/>
        <v>0</v>
      </c>
      <c r="BK1669" s="19">
        <f t="shared" si="5013"/>
        <v>0</v>
      </c>
      <c r="BL1669" s="19">
        <f t="shared" si="5013"/>
        <v>0</v>
      </c>
      <c r="BM1669" s="19">
        <f t="shared" si="5013"/>
        <v>0</v>
      </c>
      <c r="BN1669" s="19">
        <f t="shared" si="5013"/>
        <v>0</v>
      </c>
      <c r="BO1669" s="19">
        <f t="shared" si="5013"/>
        <v>0</v>
      </c>
      <c r="BP1669" s="19">
        <f t="shared" si="5013"/>
        <v>0</v>
      </c>
      <c r="BQ1669" s="19">
        <f t="shared" si="5013"/>
        <v>0</v>
      </c>
      <c r="BR1669" s="19">
        <f t="shared" si="4942"/>
        <v>116</v>
      </c>
      <c r="BS1669" s="19">
        <f t="shared" si="4943"/>
        <v>0</v>
      </c>
      <c r="BT1669" s="19">
        <f t="shared" si="4944"/>
        <v>0</v>
      </c>
      <c r="BU1669" s="19">
        <f t="shared" si="5013"/>
        <v>0</v>
      </c>
      <c r="BV1669" s="19">
        <f t="shared" si="4903"/>
        <v>116</v>
      </c>
      <c r="BW1669" s="19">
        <f t="shared" si="5013"/>
        <v>0</v>
      </c>
    </row>
    <row r="1670" spans="1:75" ht="31.5" x14ac:dyDescent="0.25">
      <c r="A1670" s="11" t="s">
        <v>314</v>
      </c>
      <c r="B1670" s="11" t="s">
        <v>92</v>
      </c>
      <c r="C1670" s="11" t="s">
        <v>119</v>
      </c>
      <c r="D1670" s="11" t="s">
        <v>772</v>
      </c>
      <c r="E1670" s="11" t="s">
        <v>207</v>
      </c>
      <c r="F1670" s="13" t="s">
        <v>259</v>
      </c>
      <c r="G1670" s="19">
        <v>402.8</v>
      </c>
      <c r="H1670" s="19"/>
      <c r="I1670" s="19"/>
      <c r="J1670" s="19"/>
      <c r="K1670" s="19"/>
      <c r="L1670" s="19"/>
      <c r="M1670" s="19">
        <f t="shared" si="4968"/>
        <v>402.8</v>
      </c>
      <c r="N1670" s="19">
        <f t="shared" si="4969"/>
        <v>0</v>
      </c>
      <c r="O1670" s="19">
        <f t="shared" si="4970"/>
        <v>0</v>
      </c>
      <c r="P1670" s="19"/>
      <c r="Q1670" s="19"/>
      <c r="R1670" s="19"/>
      <c r="S1670" s="19">
        <f t="shared" si="4938"/>
        <v>402.8</v>
      </c>
      <c r="T1670" s="19"/>
      <c r="U1670" s="19"/>
      <c r="V1670" s="19"/>
      <c r="W1670" s="19"/>
      <c r="X1670" s="19"/>
      <c r="Y1670" s="19"/>
      <c r="Z1670" s="19"/>
      <c r="AA1670" s="19"/>
      <c r="AB1670" s="19">
        <f t="shared" si="4995"/>
        <v>402.8</v>
      </c>
      <c r="AC1670" s="19">
        <f t="shared" si="4996"/>
        <v>0</v>
      </c>
      <c r="AD1670" s="19">
        <f t="shared" si="4997"/>
        <v>0</v>
      </c>
      <c r="AE1670" s="19"/>
      <c r="AF1670" s="19">
        <f t="shared" si="4998"/>
        <v>402.8</v>
      </c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>
        <f t="shared" si="4976"/>
        <v>402.8</v>
      </c>
      <c r="AV1670" s="19">
        <f t="shared" si="4977"/>
        <v>0</v>
      </c>
      <c r="AW1670" s="19">
        <f t="shared" si="4978"/>
        <v>0</v>
      </c>
      <c r="AX1670" s="19"/>
      <c r="AY1670" s="19"/>
      <c r="AZ1670" s="19"/>
      <c r="BA1670" s="19">
        <f t="shared" si="4973"/>
        <v>402.8</v>
      </c>
      <c r="BB1670" s="19">
        <f t="shared" si="4974"/>
        <v>0</v>
      </c>
      <c r="BC1670" s="19">
        <f t="shared" si="4975"/>
        <v>0</v>
      </c>
      <c r="BD1670" s="19"/>
      <c r="BE1670" s="19"/>
      <c r="BF1670" s="19"/>
      <c r="BG1670" s="19"/>
      <c r="BH1670" s="19">
        <v>-286.8</v>
      </c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>
        <f t="shared" si="4942"/>
        <v>116</v>
      </c>
      <c r="BS1670" s="19">
        <f t="shared" si="4943"/>
        <v>0</v>
      </c>
      <c r="BT1670" s="19">
        <f t="shared" si="4944"/>
        <v>0</v>
      </c>
      <c r="BU1670" s="19"/>
      <c r="BV1670" s="19">
        <f t="shared" si="4903"/>
        <v>116</v>
      </c>
      <c r="BW1670" s="19"/>
    </row>
    <row r="1671" spans="1:75" s="14" customFormat="1" x14ac:dyDescent="0.25">
      <c r="A1671" s="16" t="s">
        <v>314</v>
      </c>
      <c r="B1671" s="16" t="s">
        <v>92</v>
      </c>
      <c r="C1671" s="16" t="s">
        <v>91</v>
      </c>
      <c r="D1671" s="16"/>
      <c r="E1671" s="16"/>
      <c r="F1671" s="9" t="s">
        <v>282</v>
      </c>
      <c r="G1671" s="18">
        <f>G1672+G1682</f>
        <v>13016.199999999999</v>
      </c>
      <c r="H1671" s="18">
        <f t="shared" ref="H1671:L1671" si="5014">H1672+H1682</f>
        <v>13451.099999999999</v>
      </c>
      <c r="I1671" s="18">
        <f t="shared" si="5014"/>
        <v>13468.3</v>
      </c>
      <c r="J1671" s="18">
        <f t="shared" si="5014"/>
        <v>3416.2</v>
      </c>
      <c r="K1671" s="18">
        <f t="shared" si="5014"/>
        <v>3337.4</v>
      </c>
      <c r="L1671" s="18">
        <f t="shared" si="5014"/>
        <v>3337.4</v>
      </c>
      <c r="M1671" s="19">
        <f t="shared" si="4968"/>
        <v>16432.399999999998</v>
      </c>
      <c r="N1671" s="19">
        <f t="shared" si="4969"/>
        <v>16788.5</v>
      </c>
      <c r="O1671" s="19">
        <f t="shared" si="4970"/>
        <v>16805.7</v>
      </c>
      <c r="P1671" s="18">
        <f t="shared" ref="P1671" si="5015">P1672+P1682</f>
        <v>0</v>
      </c>
      <c r="Q1671" s="18">
        <f t="shared" ref="Q1671:R1671" si="5016">Q1672+Q1682</f>
        <v>0</v>
      </c>
      <c r="R1671" s="18">
        <f t="shared" si="5016"/>
        <v>0</v>
      </c>
      <c r="S1671" s="19">
        <f t="shared" si="4938"/>
        <v>16432.399999999998</v>
      </c>
      <c r="T1671" s="18">
        <f>T1672+T1682+T1687</f>
        <v>0</v>
      </c>
      <c r="U1671" s="18">
        <f t="shared" ref="U1671:BW1671" si="5017">U1672+U1682+U1687</f>
        <v>0</v>
      </c>
      <c r="V1671" s="18">
        <f t="shared" si="5017"/>
        <v>0</v>
      </c>
      <c r="W1671" s="18">
        <f t="shared" si="5017"/>
        <v>0</v>
      </c>
      <c r="X1671" s="18">
        <f t="shared" si="5017"/>
        <v>0</v>
      </c>
      <c r="Y1671" s="18">
        <f t="shared" si="5017"/>
        <v>0</v>
      </c>
      <c r="Z1671" s="18">
        <f t="shared" si="5017"/>
        <v>0</v>
      </c>
      <c r="AA1671" s="18">
        <f t="shared" si="5017"/>
        <v>0</v>
      </c>
      <c r="AB1671" s="19">
        <f t="shared" si="4995"/>
        <v>16432.399999999998</v>
      </c>
      <c r="AC1671" s="18">
        <f t="shared" si="4996"/>
        <v>16788.5</v>
      </c>
      <c r="AD1671" s="18">
        <f t="shared" si="4997"/>
        <v>16805.7</v>
      </c>
      <c r="AE1671" s="18">
        <f t="shared" ref="AE1671" si="5018">AE1672+AE1682+AE1687</f>
        <v>0</v>
      </c>
      <c r="AF1671" s="18">
        <f t="shared" si="4998"/>
        <v>16432.399999999998</v>
      </c>
      <c r="AG1671" s="18">
        <f t="shared" ref="AG1671" si="5019">AG1672+AG1682+AG1687</f>
        <v>0</v>
      </c>
      <c r="AH1671" s="18">
        <f t="shared" ref="AH1671:AJ1671" si="5020">AH1672+AH1682+AH1687</f>
        <v>0</v>
      </c>
      <c r="AI1671" s="18">
        <f t="shared" si="5020"/>
        <v>-107.55500000000001</v>
      </c>
      <c r="AJ1671" s="18">
        <f t="shared" si="5020"/>
        <v>0</v>
      </c>
      <c r="AK1671" s="18">
        <f t="shared" ref="AK1671:AL1671" si="5021">AK1672+AK1682+AK1687</f>
        <v>60</v>
      </c>
      <c r="AL1671" s="18">
        <f t="shared" si="5021"/>
        <v>0</v>
      </c>
      <c r="AM1671" s="18">
        <f t="shared" ref="AM1671:AR1671" si="5022">AM1672+AM1682+AM1687</f>
        <v>0</v>
      </c>
      <c r="AN1671" s="18">
        <f t="shared" si="5022"/>
        <v>0</v>
      </c>
      <c r="AO1671" s="18">
        <f t="shared" si="5022"/>
        <v>0</v>
      </c>
      <c r="AP1671" s="18">
        <f t="shared" si="5022"/>
        <v>0</v>
      </c>
      <c r="AQ1671" s="18">
        <f t="shared" si="5022"/>
        <v>0</v>
      </c>
      <c r="AR1671" s="18">
        <f t="shared" si="5022"/>
        <v>0</v>
      </c>
      <c r="AS1671" s="18">
        <f t="shared" ref="AS1671:AT1671" si="5023">AS1672+AS1682+AS1687</f>
        <v>0</v>
      </c>
      <c r="AT1671" s="18">
        <f t="shared" si="5023"/>
        <v>0</v>
      </c>
      <c r="AU1671" s="18">
        <f t="shared" si="4976"/>
        <v>16384.844999999998</v>
      </c>
      <c r="AV1671" s="18">
        <f t="shared" si="4977"/>
        <v>16788.5</v>
      </c>
      <c r="AW1671" s="18">
        <f t="shared" si="4978"/>
        <v>16805.7</v>
      </c>
      <c r="AX1671" s="18">
        <f t="shared" ref="AX1671:AZ1671" si="5024">AX1672+AX1682+AX1687</f>
        <v>0</v>
      </c>
      <c r="AY1671" s="18">
        <f t="shared" si="5024"/>
        <v>0</v>
      </c>
      <c r="AZ1671" s="18">
        <f t="shared" si="5024"/>
        <v>0</v>
      </c>
      <c r="BA1671" s="19">
        <f t="shared" si="4973"/>
        <v>16384.844999999998</v>
      </c>
      <c r="BB1671" s="19">
        <f t="shared" si="4974"/>
        <v>16788.5</v>
      </c>
      <c r="BC1671" s="19">
        <f t="shared" si="4975"/>
        <v>16805.7</v>
      </c>
      <c r="BD1671" s="18">
        <f t="shared" ref="BD1671:BO1671" si="5025">BD1672+BD1682+BD1687</f>
        <v>0</v>
      </c>
      <c r="BE1671" s="18">
        <f t="shared" si="5025"/>
        <v>0</v>
      </c>
      <c r="BF1671" s="18">
        <f t="shared" si="5025"/>
        <v>0</v>
      </c>
      <c r="BG1671" s="18">
        <f t="shared" si="5025"/>
        <v>0</v>
      </c>
      <c r="BH1671" s="18">
        <f t="shared" si="5025"/>
        <v>-876.37</v>
      </c>
      <c r="BI1671" s="18">
        <f t="shared" ref="BI1671" si="5026">BI1672+BI1682+BI1687</f>
        <v>0</v>
      </c>
      <c r="BJ1671" s="18">
        <f t="shared" si="5025"/>
        <v>0</v>
      </c>
      <c r="BK1671" s="18">
        <f t="shared" si="5025"/>
        <v>0</v>
      </c>
      <c r="BL1671" s="18">
        <f t="shared" si="5025"/>
        <v>0</v>
      </c>
      <c r="BM1671" s="18">
        <f t="shared" si="5025"/>
        <v>0</v>
      </c>
      <c r="BN1671" s="18">
        <f t="shared" si="5025"/>
        <v>0</v>
      </c>
      <c r="BO1671" s="18">
        <f t="shared" si="5025"/>
        <v>0</v>
      </c>
      <c r="BP1671" s="18">
        <f t="shared" ref="BP1671:BQ1671" si="5027">BP1672+BP1682+BP1687</f>
        <v>0</v>
      </c>
      <c r="BQ1671" s="18">
        <f t="shared" si="5027"/>
        <v>0</v>
      </c>
      <c r="BR1671" s="19">
        <f t="shared" si="4942"/>
        <v>15508.474999999997</v>
      </c>
      <c r="BS1671" s="19">
        <f t="shared" si="4943"/>
        <v>16788.5</v>
      </c>
      <c r="BT1671" s="19">
        <f t="shared" si="4944"/>
        <v>16805.7</v>
      </c>
      <c r="BU1671" s="18">
        <f t="shared" ref="BU1671" si="5028">BU1672+BU1682+BU1687</f>
        <v>0</v>
      </c>
      <c r="BV1671" s="18">
        <f t="shared" si="4903"/>
        <v>15508.474999999997</v>
      </c>
      <c r="BW1671" s="18">
        <f t="shared" si="5017"/>
        <v>0</v>
      </c>
    </row>
    <row r="1672" spans="1:75" ht="63" x14ac:dyDescent="0.25">
      <c r="A1672" s="11" t="s">
        <v>314</v>
      </c>
      <c r="B1672" s="11" t="s">
        <v>92</v>
      </c>
      <c r="C1672" s="11" t="s">
        <v>91</v>
      </c>
      <c r="D1672" s="11" t="s">
        <v>240</v>
      </c>
      <c r="E1672" s="11"/>
      <c r="F1672" s="13" t="s">
        <v>652</v>
      </c>
      <c r="G1672" s="19">
        <f t="shared" ref="G1672:BW1672" si="5029">G1673</f>
        <v>10716.599999999999</v>
      </c>
      <c r="H1672" s="19">
        <f t="shared" si="5029"/>
        <v>11174.699999999999</v>
      </c>
      <c r="I1672" s="19">
        <f t="shared" si="5029"/>
        <v>11191.9</v>
      </c>
      <c r="J1672" s="19">
        <f t="shared" si="5029"/>
        <v>3564.7</v>
      </c>
      <c r="K1672" s="19">
        <f t="shared" si="5029"/>
        <v>3484.3</v>
      </c>
      <c r="L1672" s="19">
        <f t="shared" si="5029"/>
        <v>3484.3</v>
      </c>
      <c r="M1672" s="19">
        <f t="shared" si="4968"/>
        <v>14281.3</v>
      </c>
      <c r="N1672" s="19">
        <f t="shared" si="4969"/>
        <v>14659</v>
      </c>
      <c r="O1672" s="19">
        <f t="shared" si="4970"/>
        <v>14676.2</v>
      </c>
      <c r="P1672" s="19">
        <f t="shared" si="5029"/>
        <v>0</v>
      </c>
      <c r="Q1672" s="19">
        <f t="shared" si="5029"/>
        <v>0</v>
      </c>
      <c r="R1672" s="19">
        <f t="shared" si="5029"/>
        <v>0</v>
      </c>
      <c r="S1672" s="19">
        <f t="shared" si="4938"/>
        <v>14281.3</v>
      </c>
      <c r="T1672" s="19">
        <f t="shared" si="5029"/>
        <v>0</v>
      </c>
      <c r="U1672" s="19">
        <f t="shared" si="5029"/>
        <v>0</v>
      </c>
      <c r="V1672" s="19">
        <f t="shared" si="5029"/>
        <v>0</v>
      </c>
      <c r="W1672" s="19">
        <f t="shared" si="5029"/>
        <v>0</v>
      </c>
      <c r="X1672" s="19">
        <f t="shared" si="5029"/>
        <v>0</v>
      </c>
      <c r="Y1672" s="19">
        <f t="shared" si="5029"/>
        <v>0</v>
      </c>
      <c r="Z1672" s="19">
        <f t="shared" si="5029"/>
        <v>0</v>
      </c>
      <c r="AA1672" s="19">
        <f t="shared" si="5029"/>
        <v>0</v>
      </c>
      <c r="AB1672" s="19">
        <f t="shared" si="4995"/>
        <v>14281.3</v>
      </c>
      <c r="AC1672" s="19">
        <f t="shared" si="4996"/>
        <v>14659</v>
      </c>
      <c r="AD1672" s="19">
        <f t="shared" si="4997"/>
        <v>14676.2</v>
      </c>
      <c r="AE1672" s="19">
        <f t="shared" si="5029"/>
        <v>0</v>
      </c>
      <c r="AF1672" s="19">
        <f t="shared" si="4998"/>
        <v>14281.3</v>
      </c>
      <c r="AG1672" s="19">
        <f t="shared" si="5029"/>
        <v>0</v>
      </c>
      <c r="AH1672" s="19">
        <f t="shared" si="5029"/>
        <v>0</v>
      </c>
      <c r="AI1672" s="19">
        <f t="shared" si="5029"/>
        <v>0</v>
      </c>
      <c r="AJ1672" s="19">
        <f t="shared" si="5029"/>
        <v>0</v>
      </c>
      <c r="AK1672" s="19">
        <f t="shared" si="5029"/>
        <v>0</v>
      </c>
      <c r="AL1672" s="19">
        <f t="shared" si="5029"/>
        <v>0</v>
      </c>
      <c r="AM1672" s="19">
        <f t="shared" si="5029"/>
        <v>0</v>
      </c>
      <c r="AN1672" s="19">
        <f t="shared" si="5029"/>
        <v>0</v>
      </c>
      <c r="AO1672" s="19">
        <f t="shared" si="5029"/>
        <v>0</v>
      </c>
      <c r="AP1672" s="19">
        <f t="shared" si="5029"/>
        <v>0</v>
      </c>
      <c r="AQ1672" s="19">
        <f t="shared" si="5029"/>
        <v>0</v>
      </c>
      <c r="AR1672" s="19">
        <f t="shared" si="5029"/>
        <v>0</v>
      </c>
      <c r="AS1672" s="19">
        <f t="shared" si="5029"/>
        <v>0</v>
      </c>
      <c r="AT1672" s="19">
        <f t="shared" si="5029"/>
        <v>0</v>
      </c>
      <c r="AU1672" s="19">
        <f t="shared" si="4976"/>
        <v>14281.3</v>
      </c>
      <c r="AV1672" s="19">
        <f t="shared" si="4977"/>
        <v>14659</v>
      </c>
      <c r="AW1672" s="19">
        <f t="shared" si="4978"/>
        <v>14676.2</v>
      </c>
      <c r="AX1672" s="19">
        <f t="shared" si="5029"/>
        <v>0</v>
      </c>
      <c r="AY1672" s="19">
        <f t="shared" si="5029"/>
        <v>0</v>
      </c>
      <c r="AZ1672" s="19">
        <f t="shared" si="5029"/>
        <v>0</v>
      </c>
      <c r="BA1672" s="19">
        <f t="shared" si="4973"/>
        <v>14281.3</v>
      </c>
      <c r="BB1672" s="19">
        <f t="shared" si="4974"/>
        <v>14659</v>
      </c>
      <c r="BC1672" s="19">
        <f t="shared" si="4975"/>
        <v>14676.2</v>
      </c>
      <c r="BD1672" s="19">
        <f t="shared" si="5029"/>
        <v>0</v>
      </c>
      <c r="BE1672" s="19">
        <f t="shared" si="5029"/>
        <v>0</v>
      </c>
      <c r="BF1672" s="19">
        <f t="shared" si="5029"/>
        <v>0</v>
      </c>
      <c r="BG1672" s="19">
        <f t="shared" si="5029"/>
        <v>0</v>
      </c>
      <c r="BH1672" s="19">
        <f t="shared" si="5029"/>
        <v>-7.8639999999999999</v>
      </c>
      <c r="BI1672" s="19">
        <f t="shared" si="5029"/>
        <v>0</v>
      </c>
      <c r="BJ1672" s="19">
        <f t="shared" si="5029"/>
        <v>0</v>
      </c>
      <c r="BK1672" s="19">
        <f t="shared" si="5029"/>
        <v>0</v>
      </c>
      <c r="BL1672" s="19">
        <f t="shared" si="5029"/>
        <v>0</v>
      </c>
      <c r="BM1672" s="19">
        <f t="shared" si="5029"/>
        <v>0</v>
      </c>
      <c r="BN1672" s="19">
        <f t="shared" si="5029"/>
        <v>0</v>
      </c>
      <c r="BO1672" s="19">
        <f t="shared" si="5029"/>
        <v>0</v>
      </c>
      <c r="BP1672" s="19">
        <f t="shared" si="5029"/>
        <v>0</v>
      </c>
      <c r="BQ1672" s="19">
        <f t="shared" si="5029"/>
        <v>0</v>
      </c>
      <c r="BR1672" s="19">
        <f t="shared" si="4942"/>
        <v>14273.436</v>
      </c>
      <c r="BS1672" s="19">
        <f t="shared" si="4943"/>
        <v>14659</v>
      </c>
      <c r="BT1672" s="19">
        <f t="shared" si="4944"/>
        <v>14676.2</v>
      </c>
      <c r="BU1672" s="19">
        <f t="shared" si="5029"/>
        <v>0</v>
      </c>
      <c r="BV1672" s="19">
        <f t="shared" si="4903"/>
        <v>14273.436</v>
      </c>
      <c r="BW1672" s="19">
        <f t="shared" si="5029"/>
        <v>0</v>
      </c>
    </row>
    <row r="1673" spans="1:75" ht="31.5" x14ac:dyDescent="0.25">
      <c r="A1673" s="11" t="s">
        <v>314</v>
      </c>
      <c r="B1673" s="11" t="s">
        <v>92</v>
      </c>
      <c r="C1673" s="11" t="s">
        <v>91</v>
      </c>
      <c r="D1673" s="11" t="s">
        <v>241</v>
      </c>
      <c r="E1673" s="11"/>
      <c r="F1673" s="13" t="s">
        <v>921</v>
      </c>
      <c r="G1673" s="19">
        <f t="shared" ref="G1673:L1673" si="5030">G1674+G1679</f>
        <v>10716.599999999999</v>
      </c>
      <c r="H1673" s="19">
        <f t="shared" si="5030"/>
        <v>11174.699999999999</v>
      </c>
      <c r="I1673" s="19">
        <f t="shared" si="5030"/>
        <v>11191.9</v>
      </c>
      <c r="J1673" s="19">
        <f t="shared" si="5030"/>
        <v>3564.7</v>
      </c>
      <c r="K1673" s="19">
        <f t="shared" si="5030"/>
        <v>3484.3</v>
      </c>
      <c r="L1673" s="19">
        <f t="shared" si="5030"/>
        <v>3484.3</v>
      </c>
      <c r="M1673" s="19">
        <f t="shared" si="4968"/>
        <v>14281.3</v>
      </c>
      <c r="N1673" s="19">
        <f t="shared" si="4969"/>
        <v>14659</v>
      </c>
      <c r="O1673" s="19">
        <f t="shared" si="4970"/>
        <v>14676.2</v>
      </c>
      <c r="P1673" s="19">
        <f t="shared" ref="P1673" si="5031">P1674+P1679</f>
        <v>0</v>
      </c>
      <c r="Q1673" s="19">
        <f t="shared" ref="Q1673:R1673" si="5032">Q1674+Q1679</f>
        <v>0</v>
      </c>
      <c r="R1673" s="19">
        <f t="shared" si="5032"/>
        <v>0</v>
      </c>
      <c r="S1673" s="19">
        <f t="shared" si="4938"/>
        <v>14281.3</v>
      </c>
      <c r="T1673" s="19">
        <f t="shared" ref="T1673:U1673" si="5033">T1674+T1679</f>
        <v>0</v>
      </c>
      <c r="U1673" s="19">
        <f t="shared" si="5033"/>
        <v>0</v>
      </c>
      <c r="V1673" s="19">
        <f t="shared" ref="V1673:X1673" si="5034">V1674+V1679</f>
        <v>0</v>
      </c>
      <c r="W1673" s="19">
        <f t="shared" si="5034"/>
        <v>0</v>
      </c>
      <c r="X1673" s="19">
        <f t="shared" si="5034"/>
        <v>0</v>
      </c>
      <c r="Y1673" s="19">
        <f t="shared" ref="Y1673:AA1673" si="5035">Y1674+Y1679</f>
        <v>0</v>
      </c>
      <c r="Z1673" s="19">
        <f t="shared" si="5035"/>
        <v>0</v>
      </c>
      <c r="AA1673" s="19">
        <f t="shared" si="5035"/>
        <v>0</v>
      </c>
      <c r="AB1673" s="19">
        <f t="shared" si="4995"/>
        <v>14281.3</v>
      </c>
      <c r="AC1673" s="19">
        <f t="shared" si="4996"/>
        <v>14659</v>
      </c>
      <c r="AD1673" s="19">
        <f t="shared" si="4997"/>
        <v>14676.2</v>
      </c>
      <c r="AE1673" s="19">
        <f t="shared" ref="AE1673:BW1673" si="5036">AE1674+AE1679</f>
        <v>0</v>
      </c>
      <c r="AF1673" s="19">
        <f t="shared" si="4998"/>
        <v>14281.3</v>
      </c>
      <c r="AG1673" s="19">
        <f t="shared" ref="AG1673" si="5037">AG1674+AG1679</f>
        <v>0</v>
      </c>
      <c r="AH1673" s="19">
        <f t="shared" ref="AH1673:AJ1673" si="5038">AH1674+AH1679</f>
        <v>0</v>
      </c>
      <c r="AI1673" s="19">
        <f t="shared" si="5038"/>
        <v>0</v>
      </c>
      <c r="AJ1673" s="19">
        <f t="shared" si="5038"/>
        <v>0</v>
      </c>
      <c r="AK1673" s="19">
        <f t="shared" ref="AK1673:AL1673" si="5039">AK1674+AK1679</f>
        <v>0</v>
      </c>
      <c r="AL1673" s="19">
        <f t="shared" si="5039"/>
        <v>0</v>
      </c>
      <c r="AM1673" s="19">
        <f t="shared" ref="AM1673:AR1673" si="5040">AM1674+AM1679</f>
        <v>0</v>
      </c>
      <c r="AN1673" s="19">
        <f t="shared" si="5040"/>
        <v>0</v>
      </c>
      <c r="AO1673" s="19">
        <f t="shared" si="5040"/>
        <v>0</v>
      </c>
      <c r="AP1673" s="19">
        <f t="shared" si="5040"/>
        <v>0</v>
      </c>
      <c r="AQ1673" s="19">
        <f t="shared" si="5040"/>
        <v>0</v>
      </c>
      <c r="AR1673" s="19">
        <f t="shared" si="5040"/>
        <v>0</v>
      </c>
      <c r="AS1673" s="19">
        <f t="shared" ref="AS1673:AT1673" si="5041">AS1674+AS1679</f>
        <v>0</v>
      </c>
      <c r="AT1673" s="19">
        <f t="shared" si="5041"/>
        <v>0</v>
      </c>
      <c r="AU1673" s="19">
        <f t="shared" si="4976"/>
        <v>14281.3</v>
      </c>
      <c r="AV1673" s="19">
        <f t="shared" si="4977"/>
        <v>14659</v>
      </c>
      <c r="AW1673" s="19">
        <f t="shared" si="4978"/>
        <v>14676.2</v>
      </c>
      <c r="AX1673" s="19">
        <f t="shared" ref="AX1673:AZ1673" si="5042">AX1674+AX1679</f>
        <v>0</v>
      </c>
      <c r="AY1673" s="19">
        <f t="shared" si="5042"/>
        <v>0</v>
      </c>
      <c r="AZ1673" s="19">
        <f t="shared" si="5042"/>
        <v>0</v>
      </c>
      <c r="BA1673" s="19">
        <f t="shared" si="4973"/>
        <v>14281.3</v>
      </c>
      <c r="BB1673" s="19">
        <f t="shared" si="4974"/>
        <v>14659</v>
      </c>
      <c r="BC1673" s="19">
        <f t="shared" si="4975"/>
        <v>14676.2</v>
      </c>
      <c r="BD1673" s="19">
        <f t="shared" ref="BD1673:BO1673" si="5043">BD1674+BD1679</f>
        <v>0</v>
      </c>
      <c r="BE1673" s="19">
        <f t="shared" si="5043"/>
        <v>0</v>
      </c>
      <c r="BF1673" s="19">
        <f t="shared" si="5043"/>
        <v>0</v>
      </c>
      <c r="BG1673" s="19">
        <f t="shared" si="5043"/>
        <v>0</v>
      </c>
      <c r="BH1673" s="19">
        <f t="shared" si="5043"/>
        <v>-7.8639999999999999</v>
      </c>
      <c r="BI1673" s="19">
        <f t="shared" ref="BI1673" si="5044">BI1674+BI1679</f>
        <v>0</v>
      </c>
      <c r="BJ1673" s="19">
        <f t="shared" si="5043"/>
        <v>0</v>
      </c>
      <c r="BK1673" s="19">
        <f t="shared" si="5043"/>
        <v>0</v>
      </c>
      <c r="BL1673" s="19">
        <f t="shared" si="5043"/>
        <v>0</v>
      </c>
      <c r="BM1673" s="19">
        <f t="shared" si="5043"/>
        <v>0</v>
      </c>
      <c r="BN1673" s="19">
        <f t="shared" si="5043"/>
        <v>0</v>
      </c>
      <c r="BO1673" s="19">
        <f t="shared" si="5043"/>
        <v>0</v>
      </c>
      <c r="BP1673" s="19">
        <f t="shared" ref="BP1673:BQ1673" si="5045">BP1674+BP1679</f>
        <v>0</v>
      </c>
      <c r="BQ1673" s="19">
        <f t="shared" si="5045"/>
        <v>0</v>
      </c>
      <c r="BR1673" s="19">
        <f t="shared" si="4942"/>
        <v>14273.436</v>
      </c>
      <c r="BS1673" s="19">
        <f t="shared" si="4943"/>
        <v>14659</v>
      </c>
      <c r="BT1673" s="19">
        <f t="shared" si="4944"/>
        <v>14676.2</v>
      </c>
      <c r="BU1673" s="19">
        <f t="shared" ref="BU1673" si="5046">BU1674+BU1679</f>
        <v>0</v>
      </c>
      <c r="BV1673" s="19">
        <f t="shared" si="4903"/>
        <v>14273.436</v>
      </c>
      <c r="BW1673" s="19">
        <f t="shared" si="5036"/>
        <v>0</v>
      </c>
    </row>
    <row r="1674" spans="1:75" x14ac:dyDescent="0.25">
      <c r="A1674" s="11" t="s">
        <v>314</v>
      </c>
      <c r="B1674" s="11" t="s">
        <v>92</v>
      </c>
      <c r="C1674" s="11" t="s">
        <v>91</v>
      </c>
      <c r="D1674" s="11" t="s">
        <v>224</v>
      </c>
      <c r="E1674" s="11"/>
      <c r="F1674" s="13" t="s">
        <v>298</v>
      </c>
      <c r="G1674" s="19">
        <f t="shared" ref="G1674:L1674" si="5047">G1675+G1677</f>
        <v>9143.6999999999989</v>
      </c>
      <c r="H1674" s="19">
        <f t="shared" si="5047"/>
        <v>9601.7999999999993</v>
      </c>
      <c r="I1674" s="19">
        <f t="shared" si="5047"/>
        <v>9619</v>
      </c>
      <c r="J1674" s="19">
        <f t="shared" si="5047"/>
        <v>3564.7</v>
      </c>
      <c r="K1674" s="19">
        <f t="shared" si="5047"/>
        <v>3484.3</v>
      </c>
      <c r="L1674" s="19">
        <f t="shared" si="5047"/>
        <v>3484.3</v>
      </c>
      <c r="M1674" s="19">
        <f t="shared" si="4968"/>
        <v>12708.399999999998</v>
      </c>
      <c r="N1674" s="19">
        <f t="shared" si="4969"/>
        <v>13086.099999999999</v>
      </c>
      <c r="O1674" s="19">
        <f t="shared" si="4970"/>
        <v>13103.3</v>
      </c>
      <c r="P1674" s="19">
        <f t="shared" ref="P1674" si="5048">P1675+P1677</f>
        <v>0</v>
      </c>
      <c r="Q1674" s="19">
        <f t="shared" ref="Q1674:R1674" si="5049">Q1675+Q1677</f>
        <v>0</v>
      </c>
      <c r="R1674" s="19">
        <f t="shared" si="5049"/>
        <v>0</v>
      </c>
      <c r="S1674" s="19">
        <f t="shared" si="4938"/>
        <v>12708.399999999998</v>
      </c>
      <c r="T1674" s="19">
        <f t="shared" ref="T1674:U1674" si="5050">T1675+T1677</f>
        <v>0</v>
      </c>
      <c r="U1674" s="19">
        <f t="shared" si="5050"/>
        <v>0</v>
      </c>
      <c r="V1674" s="19">
        <f t="shared" ref="V1674:X1674" si="5051">V1675+V1677</f>
        <v>0</v>
      </c>
      <c r="W1674" s="19">
        <f t="shared" si="5051"/>
        <v>0</v>
      </c>
      <c r="X1674" s="19">
        <f t="shared" si="5051"/>
        <v>0</v>
      </c>
      <c r="Y1674" s="19">
        <f t="shared" ref="Y1674:AA1674" si="5052">Y1675+Y1677</f>
        <v>0</v>
      </c>
      <c r="Z1674" s="19">
        <f t="shared" si="5052"/>
        <v>0</v>
      </c>
      <c r="AA1674" s="19">
        <f t="shared" si="5052"/>
        <v>0</v>
      </c>
      <c r="AB1674" s="19">
        <f t="shared" si="4995"/>
        <v>12708.399999999998</v>
      </c>
      <c r="AC1674" s="19">
        <f t="shared" si="4996"/>
        <v>13086.099999999999</v>
      </c>
      <c r="AD1674" s="19">
        <f t="shared" si="4997"/>
        <v>13103.3</v>
      </c>
      <c r="AE1674" s="19">
        <f t="shared" ref="AE1674:BW1674" si="5053">AE1675+AE1677</f>
        <v>0</v>
      </c>
      <c r="AF1674" s="19">
        <f t="shared" si="4998"/>
        <v>12708.399999999998</v>
      </c>
      <c r="AG1674" s="19">
        <f t="shared" ref="AG1674" si="5054">AG1675+AG1677</f>
        <v>0</v>
      </c>
      <c r="AH1674" s="19">
        <f t="shared" ref="AH1674:AJ1674" si="5055">AH1675+AH1677</f>
        <v>0</v>
      </c>
      <c r="AI1674" s="19">
        <f t="shared" si="5055"/>
        <v>0</v>
      </c>
      <c r="AJ1674" s="19">
        <f t="shared" si="5055"/>
        <v>0</v>
      </c>
      <c r="AK1674" s="19">
        <f t="shared" ref="AK1674:AL1674" si="5056">AK1675+AK1677</f>
        <v>0</v>
      </c>
      <c r="AL1674" s="19">
        <f t="shared" si="5056"/>
        <v>0</v>
      </c>
      <c r="AM1674" s="19">
        <f t="shared" ref="AM1674:AR1674" si="5057">AM1675+AM1677</f>
        <v>0</v>
      </c>
      <c r="AN1674" s="19">
        <f t="shared" si="5057"/>
        <v>0</v>
      </c>
      <c r="AO1674" s="19">
        <f t="shared" si="5057"/>
        <v>0</v>
      </c>
      <c r="AP1674" s="19">
        <f t="shared" si="5057"/>
        <v>0</v>
      </c>
      <c r="AQ1674" s="19">
        <f t="shared" si="5057"/>
        <v>0</v>
      </c>
      <c r="AR1674" s="19">
        <f t="shared" si="5057"/>
        <v>0</v>
      </c>
      <c r="AS1674" s="19">
        <f t="shared" ref="AS1674:AT1674" si="5058">AS1675+AS1677</f>
        <v>0</v>
      </c>
      <c r="AT1674" s="19">
        <f t="shared" si="5058"/>
        <v>0</v>
      </c>
      <c r="AU1674" s="19">
        <f t="shared" si="4976"/>
        <v>12708.399999999998</v>
      </c>
      <c r="AV1674" s="19">
        <f t="shared" si="4977"/>
        <v>13086.099999999999</v>
      </c>
      <c r="AW1674" s="19">
        <f t="shared" si="4978"/>
        <v>13103.3</v>
      </c>
      <c r="AX1674" s="19">
        <f t="shared" ref="AX1674:AZ1674" si="5059">AX1675+AX1677</f>
        <v>0</v>
      </c>
      <c r="AY1674" s="19">
        <f t="shared" si="5059"/>
        <v>0</v>
      </c>
      <c r="AZ1674" s="19">
        <f t="shared" si="5059"/>
        <v>0</v>
      </c>
      <c r="BA1674" s="19">
        <f t="shared" si="4973"/>
        <v>12708.399999999998</v>
      </c>
      <c r="BB1674" s="19">
        <f t="shared" si="4974"/>
        <v>13086.099999999999</v>
      </c>
      <c r="BC1674" s="19">
        <f t="shared" si="4975"/>
        <v>13103.3</v>
      </c>
      <c r="BD1674" s="19">
        <f t="shared" ref="BD1674:BO1674" si="5060">BD1675+BD1677</f>
        <v>0</v>
      </c>
      <c r="BE1674" s="19">
        <f t="shared" si="5060"/>
        <v>0</v>
      </c>
      <c r="BF1674" s="19">
        <f t="shared" si="5060"/>
        <v>0</v>
      </c>
      <c r="BG1674" s="19">
        <f t="shared" si="5060"/>
        <v>0</v>
      </c>
      <c r="BH1674" s="19">
        <f t="shared" si="5060"/>
        <v>0</v>
      </c>
      <c r="BI1674" s="19">
        <f t="shared" ref="BI1674" si="5061">BI1675+BI1677</f>
        <v>0</v>
      </c>
      <c r="BJ1674" s="19">
        <f t="shared" si="5060"/>
        <v>0</v>
      </c>
      <c r="BK1674" s="19">
        <f t="shared" si="5060"/>
        <v>0</v>
      </c>
      <c r="BL1674" s="19">
        <f t="shared" si="5060"/>
        <v>0</v>
      </c>
      <c r="BM1674" s="19">
        <f t="shared" si="5060"/>
        <v>0</v>
      </c>
      <c r="BN1674" s="19">
        <f t="shared" si="5060"/>
        <v>0</v>
      </c>
      <c r="BO1674" s="19">
        <f t="shared" si="5060"/>
        <v>0</v>
      </c>
      <c r="BP1674" s="19">
        <f t="shared" ref="BP1674:BQ1674" si="5062">BP1675+BP1677</f>
        <v>0</v>
      </c>
      <c r="BQ1674" s="19">
        <f t="shared" si="5062"/>
        <v>0</v>
      </c>
      <c r="BR1674" s="19">
        <f t="shared" si="4942"/>
        <v>12708.399999999998</v>
      </c>
      <c r="BS1674" s="19">
        <f t="shared" si="4943"/>
        <v>13086.099999999999</v>
      </c>
      <c r="BT1674" s="19">
        <f t="shared" si="4944"/>
        <v>13103.3</v>
      </c>
      <c r="BU1674" s="19">
        <f t="shared" ref="BU1674" si="5063">BU1675+BU1677</f>
        <v>0</v>
      </c>
      <c r="BV1674" s="19">
        <f t="shared" si="4903"/>
        <v>12708.399999999998</v>
      </c>
      <c r="BW1674" s="19">
        <f t="shared" si="5053"/>
        <v>0</v>
      </c>
    </row>
    <row r="1675" spans="1:75" ht="31.5" x14ac:dyDescent="0.25">
      <c r="A1675" s="11" t="s">
        <v>314</v>
      </c>
      <c r="B1675" s="11" t="s">
        <v>92</v>
      </c>
      <c r="C1675" s="11" t="s">
        <v>91</v>
      </c>
      <c r="D1675" s="11" t="s">
        <v>224</v>
      </c>
      <c r="E1675" s="11" t="s">
        <v>6</v>
      </c>
      <c r="F1675" s="13" t="s">
        <v>270</v>
      </c>
      <c r="G1675" s="19">
        <f t="shared" ref="G1675:BW1675" si="5064">G1676</f>
        <v>8550.7999999999993</v>
      </c>
      <c r="H1675" s="19">
        <f t="shared" si="5064"/>
        <v>9086.2999999999993</v>
      </c>
      <c r="I1675" s="19">
        <f t="shared" si="5064"/>
        <v>9086.2999999999993</v>
      </c>
      <c r="J1675" s="19">
        <f t="shared" si="5064"/>
        <v>3564.7</v>
      </c>
      <c r="K1675" s="19">
        <f t="shared" si="5064"/>
        <v>3484.3</v>
      </c>
      <c r="L1675" s="19">
        <f t="shared" si="5064"/>
        <v>3484.3</v>
      </c>
      <c r="M1675" s="19">
        <f t="shared" si="4968"/>
        <v>12115.5</v>
      </c>
      <c r="N1675" s="19">
        <f t="shared" si="4969"/>
        <v>12570.599999999999</v>
      </c>
      <c r="O1675" s="19">
        <f t="shared" si="4970"/>
        <v>12570.599999999999</v>
      </c>
      <c r="P1675" s="19">
        <f t="shared" si="5064"/>
        <v>0</v>
      </c>
      <c r="Q1675" s="19">
        <f t="shared" si="5064"/>
        <v>0</v>
      </c>
      <c r="R1675" s="19">
        <f t="shared" si="5064"/>
        <v>0</v>
      </c>
      <c r="S1675" s="19">
        <f t="shared" si="4938"/>
        <v>12115.5</v>
      </c>
      <c r="T1675" s="19">
        <f t="shared" si="5064"/>
        <v>0</v>
      </c>
      <c r="U1675" s="19">
        <f t="shared" si="5064"/>
        <v>0</v>
      </c>
      <c r="V1675" s="19">
        <f t="shared" si="5064"/>
        <v>0</v>
      </c>
      <c r="W1675" s="19">
        <f t="shared" si="5064"/>
        <v>0</v>
      </c>
      <c r="X1675" s="19">
        <f t="shared" si="5064"/>
        <v>0</v>
      </c>
      <c r="Y1675" s="19">
        <f t="shared" si="5064"/>
        <v>0</v>
      </c>
      <c r="Z1675" s="19">
        <f t="shared" si="5064"/>
        <v>0</v>
      </c>
      <c r="AA1675" s="19">
        <f t="shared" si="5064"/>
        <v>0</v>
      </c>
      <c r="AB1675" s="19">
        <f t="shared" si="4995"/>
        <v>12115.5</v>
      </c>
      <c r="AC1675" s="19">
        <f t="shared" si="4996"/>
        <v>12570.599999999999</v>
      </c>
      <c r="AD1675" s="19">
        <f t="shared" si="4997"/>
        <v>12570.599999999999</v>
      </c>
      <c r="AE1675" s="19">
        <f t="shared" si="5064"/>
        <v>0</v>
      </c>
      <c r="AF1675" s="19">
        <f t="shared" si="4998"/>
        <v>12115.5</v>
      </c>
      <c r="AG1675" s="19">
        <f t="shared" si="5064"/>
        <v>0</v>
      </c>
      <c r="AH1675" s="19">
        <f t="shared" si="5064"/>
        <v>0</v>
      </c>
      <c r="AI1675" s="19">
        <f t="shared" si="5064"/>
        <v>0</v>
      </c>
      <c r="AJ1675" s="19">
        <f t="shared" si="5064"/>
        <v>0</v>
      </c>
      <c r="AK1675" s="19">
        <f t="shared" si="5064"/>
        <v>0</v>
      </c>
      <c r="AL1675" s="19">
        <f t="shared" si="5064"/>
        <v>0</v>
      </c>
      <c r="AM1675" s="19">
        <f t="shared" si="5064"/>
        <v>0</v>
      </c>
      <c r="AN1675" s="19">
        <f t="shared" si="5064"/>
        <v>0</v>
      </c>
      <c r="AO1675" s="19">
        <f t="shared" si="5064"/>
        <v>0</v>
      </c>
      <c r="AP1675" s="19">
        <f t="shared" si="5064"/>
        <v>0</v>
      </c>
      <c r="AQ1675" s="19">
        <f t="shared" si="5064"/>
        <v>0</v>
      </c>
      <c r="AR1675" s="19">
        <f t="shared" si="5064"/>
        <v>0</v>
      </c>
      <c r="AS1675" s="19">
        <f t="shared" si="5064"/>
        <v>0</v>
      </c>
      <c r="AT1675" s="19">
        <f t="shared" si="5064"/>
        <v>0</v>
      </c>
      <c r="AU1675" s="19">
        <f t="shared" si="4976"/>
        <v>12115.5</v>
      </c>
      <c r="AV1675" s="19">
        <f t="shared" si="4977"/>
        <v>12570.599999999999</v>
      </c>
      <c r="AW1675" s="19">
        <f t="shared" si="4978"/>
        <v>12570.599999999999</v>
      </c>
      <c r="AX1675" s="19">
        <f t="shared" si="5064"/>
        <v>0</v>
      </c>
      <c r="AY1675" s="19">
        <f t="shared" si="5064"/>
        <v>0</v>
      </c>
      <c r="AZ1675" s="19">
        <f t="shared" si="5064"/>
        <v>0</v>
      </c>
      <c r="BA1675" s="19">
        <f t="shared" si="4973"/>
        <v>12115.5</v>
      </c>
      <c r="BB1675" s="19">
        <f t="shared" si="4974"/>
        <v>12570.599999999999</v>
      </c>
      <c r="BC1675" s="19">
        <f t="shared" si="4975"/>
        <v>12570.599999999999</v>
      </c>
      <c r="BD1675" s="19">
        <f t="shared" si="5064"/>
        <v>0</v>
      </c>
      <c r="BE1675" s="19">
        <f t="shared" si="5064"/>
        <v>0</v>
      </c>
      <c r="BF1675" s="19">
        <f t="shared" si="5064"/>
        <v>0</v>
      </c>
      <c r="BG1675" s="19">
        <f t="shared" si="5064"/>
        <v>0</v>
      </c>
      <c r="BH1675" s="19">
        <f t="shared" si="5064"/>
        <v>0</v>
      </c>
      <c r="BI1675" s="19">
        <f t="shared" si="5064"/>
        <v>0</v>
      </c>
      <c r="BJ1675" s="19">
        <f t="shared" si="5064"/>
        <v>0</v>
      </c>
      <c r="BK1675" s="19">
        <f t="shared" si="5064"/>
        <v>0</v>
      </c>
      <c r="BL1675" s="19">
        <f t="shared" si="5064"/>
        <v>0</v>
      </c>
      <c r="BM1675" s="19">
        <f t="shared" si="5064"/>
        <v>0</v>
      </c>
      <c r="BN1675" s="19">
        <f t="shared" si="5064"/>
        <v>0</v>
      </c>
      <c r="BO1675" s="19">
        <f t="shared" si="5064"/>
        <v>0</v>
      </c>
      <c r="BP1675" s="19">
        <f t="shared" si="5064"/>
        <v>0</v>
      </c>
      <c r="BQ1675" s="19">
        <f t="shared" si="5064"/>
        <v>0</v>
      </c>
      <c r="BR1675" s="19">
        <f t="shared" si="4942"/>
        <v>12115.5</v>
      </c>
      <c r="BS1675" s="19">
        <f t="shared" si="4943"/>
        <v>12570.599999999999</v>
      </c>
      <c r="BT1675" s="19">
        <f t="shared" si="4944"/>
        <v>12570.599999999999</v>
      </c>
      <c r="BU1675" s="19">
        <f t="shared" si="5064"/>
        <v>0</v>
      </c>
      <c r="BV1675" s="19">
        <f t="shared" si="4903"/>
        <v>12115.5</v>
      </c>
      <c r="BW1675" s="19">
        <f t="shared" si="5064"/>
        <v>0</v>
      </c>
    </row>
    <row r="1676" spans="1:75" ht="31.5" x14ac:dyDescent="0.25">
      <c r="A1676" s="11" t="s">
        <v>314</v>
      </c>
      <c r="B1676" s="11" t="s">
        <v>92</v>
      </c>
      <c r="C1676" s="11" t="s">
        <v>91</v>
      </c>
      <c r="D1676" s="11" t="s">
        <v>224</v>
      </c>
      <c r="E1676" s="11">
        <v>240</v>
      </c>
      <c r="F1676" s="13" t="s">
        <v>259</v>
      </c>
      <c r="G1676" s="19">
        <v>8550.7999999999993</v>
      </c>
      <c r="H1676" s="19">
        <v>9086.2999999999993</v>
      </c>
      <c r="I1676" s="19">
        <v>9086.2999999999993</v>
      </c>
      <c r="J1676" s="19">
        <v>3564.7</v>
      </c>
      <c r="K1676" s="19">
        <v>3484.3</v>
      </c>
      <c r="L1676" s="19">
        <v>3484.3</v>
      </c>
      <c r="M1676" s="19">
        <f t="shared" si="4968"/>
        <v>12115.5</v>
      </c>
      <c r="N1676" s="19">
        <f t="shared" si="4969"/>
        <v>12570.599999999999</v>
      </c>
      <c r="O1676" s="19">
        <f t="shared" si="4970"/>
        <v>12570.599999999999</v>
      </c>
      <c r="P1676" s="19"/>
      <c r="Q1676" s="19"/>
      <c r="R1676" s="19"/>
      <c r="S1676" s="19">
        <f t="shared" si="4938"/>
        <v>12115.5</v>
      </c>
      <c r="T1676" s="19"/>
      <c r="U1676" s="19"/>
      <c r="V1676" s="19"/>
      <c r="W1676" s="19"/>
      <c r="X1676" s="19"/>
      <c r="Y1676" s="19"/>
      <c r="Z1676" s="19"/>
      <c r="AA1676" s="19"/>
      <c r="AB1676" s="19">
        <f t="shared" si="4995"/>
        <v>12115.5</v>
      </c>
      <c r="AC1676" s="19">
        <f t="shared" si="4996"/>
        <v>12570.599999999999</v>
      </c>
      <c r="AD1676" s="19">
        <f t="shared" si="4997"/>
        <v>12570.599999999999</v>
      </c>
      <c r="AE1676" s="19"/>
      <c r="AF1676" s="19">
        <f t="shared" si="4998"/>
        <v>12115.5</v>
      </c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>
        <f t="shared" si="4976"/>
        <v>12115.5</v>
      </c>
      <c r="AV1676" s="19">
        <f t="shared" si="4977"/>
        <v>12570.599999999999</v>
      </c>
      <c r="AW1676" s="19">
        <f t="shared" si="4978"/>
        <v>12570.599999999999</v>
      </c>
      <c r="AX1676" s="19"/>
      <c r="AY1676" s="19"/>
      <c r="AZ1676" s="19"/>
      <c r="BA1676" s="19">
        <f t="shared" si="4973"/>
        <v>12115.5</v>
      </c>
      <c r="BB1676" s="19">
        <f t="shared" si="4974"/>
        <v>12570.599999999999</v>
      </c>
      <c r="BC1676" s="19">
        <f t="shared" si="4975"/>
        <v>12570.599999999999</v>
      </c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>
        <f t="shared" si="4942"/>
        <v>12115.5</v>
      </c>
      <c r="BS1676" s="19">
        <f t="shared" si="4943"/>
        <v>12570.599999999999</v>
      </c>
      <c r="BT1676" s="19">
        <f t="shared" si="4944"/>
        <v>12570.599999999999</v>
      </c>
      <c r="BU1676" s="19"/>
      <c r="BV1676" s="19">
        <f t="shared" si="4903"/>
        <v>12115.5</v>
      </c>
      <c r="BW1676" s="19"/>
    </row>
    <row r="1677" spans="1:75" x14ac:dyDescent="0.25">
      <c r="A1677" s="11" t="s">
        <v>314</v>
      </c>
      <c r="B1677" s="11" t="s">
        <v>92</v>
      </c>
      <c r="C1677" s="11" t="s">
        <v>91</v>
      </c>
      <c r="D1677" s="11" t="s">
        <v>224</v>
      </c>
      <c r="E1677" s="11" t="s">
        <v>7</v>
      </c>
      <c r="F1677" s="13" t="s">
        <v>273</v>
      </c>
      <c r="G1677" s="19">
        <f t="shared" ref="G1677:BW1677" si="5065">G1678</f>
        <v>592.9</v>
      </c>
      <c r="H1677" s="19">
        <f t="shared" si="5065"/>
        <v>515.5</v>
      </c>
      <c r="I1677" s="19">
        <f t="shared" si="5065"/>
        <v>532.70000000000005</v>
      </c>
      <c r="J1677" s="19">
        <f t="shared" si="5065"/>
        <v>0</v>
      </c>
      <c r="K1677" s="19">
        <f t="shared" si="5065"/>
        <v>0</v>
      </c>
      <c r="L1677" s="19">
        <f t="shared" si="5065"/>
        <v>0</v>
      </c>
      <c r="M1677" s="19">
        <f t="shared" si="4968"/>
        <v>592.9</v>
      </c>
      <c r="N1677" s="19">
        <f t="shared" si="4969"/>
        <v>515.5</v>
      </c>
      <c r="O1677" s="19">
        <f t="shared" si="4970"/>
        <v>532.70000000000005</v>
      </c>
      <c r="P1677" s="19">
        <f t="shared" si="5065"/>
        <v>0</v>
      </c>
      <c r="Q1677" s="19">
        <f t="shared" si="5065"/>
        <v>0</v>
      </c>
      <c r="R1677" s="19">
        <f t="shared" si="5065"/>
        <v>0</v>
      </c>
      <c r="S1677" s="19">
        <f t="shared" si="4938"/>
        <v>592.9</v>
      </c>
      <c r="T1677" s="19">
        <f t="shared" si="5065"/>
        <v>0</v>
      </c>
      <c r="U1677" s="19">
        <f t="shared" si="5065"/>
        <v>0</v>
      </c>
      <c r="V1677" s="19">
        <f t="shared" si="5065"/>
        <v>0</v>
      </c>
      <c r="W1677" s="19">
        <f t="shared" si="5065"/>
        <v>0</v>
      </c>
      <c r="X1677" s="19">
        <f t="shared" si="5065"/>
        <v>0</v>
      </c>
      <c r="Y1677" s="19">
        <f t="shared" si="5065"/>
        <v>0</v>
      </c>
      <c r="Z1677" s="19">
        <f t="shared" si="5065"/>
        <v>0</v>
      </c>
      <c r="AA1677" s="19">
        <f t="shared" si="5065"/>
        <v>0</v>
      </c>
      <c r="AB1677" s="19">
        <f t="shared" si="4995"/>
        <v>592.9</v>
      </c>
      <c r="AC1677" s="19">
        <f t="shared" si="4996"/>
        <v>515.5</v>
      </c>
      <c r="AD1677" s="19">
        <f t="shared" si="4997"/>
        <v>532.70000000000005</v>
      </c>
      <c r="AE1677" s="19">
        <f t="shared" si="5065"/>
        <v>0</v>
      </c>
      <c r="AF1677" s="19">
        <f t="shared" si="4998"/>
        <v>592.9</v>
      </c>
      <c r="AG1677" s="19">
        <f t="shared" si="5065"/>
        <v>0</v>
      </c>
      <c r="AH1677" s="19">
        <f t="shared" si="5065"/>
        <v>0</v>
      </c>
      <c r="AI1677" s="19">
        <f t="shared" si="5065"/>
        <v>0</v>
      </c>
      <c r="AJ1677" s="19">
        <f t="shared" si="5065"/>
        <v>0</v>
      </c>
      <c r="AK1677" s="19">
        <f t="shared" si="5065"/>
        <v>0</v>
      </c>
      <c r="AL1677" s="19">
        <f t="shared" si="5065"/>
        <v>0</v>
      </c>
      <c r="AM1677" s="19">
        <f t="shared" si="5065"/>
        <v>0</v>
      </c>
      <c r="AN1677" s="19">
        <f t="shared" si="5065"/>
        <v>0</v>
      </c>
      <c r="AO1677" s="19">
        <f t="shared" si="5065"/>
        <v>0</v>
      </c>
      <c r="AP1677" s="19">
        <f t="shared" si="5065"/>
        <v>0</v>
      </c>
      <c r="AQ1677" s="19">
        <f t="shared" si="5065"/>
        <v>0</v>
      </c>
      <c r="AR1677" s="19">
        <f t="shared" si="5065"/>
        <v>0</v>
      </c>
      <c r="AS1677" s="19">
        <f t="shared" si="5065"/>
        <v>0</v>
      </c>
      <c r="AT1677" s="19">
        <f t="shared" si="5065"/>
        <v>0</v>
      </c>
      <c r="AU1677" s="19">
        <f t="shared" si="4976"/>
        <v>592.9</v>
      </c>
      <c r="AV1677" s="19">
        <f t="shared" si="4977"/>
        <v>515.5</v>
      </c>
      <c r="AW1677" s="19">
        <f t="shared" si="4978"/>
        <v>532.70000000000005</v>
      </c>
      <c r="AX1677" s="19">
        <f t="shared" si="5065"/>
        <v>0</v>
      </c>
      <c r="AY1677" s="19">
        <f t="shared" si="5065"/>
        <v>0</v>
      </c>
      <c r="AZ1677" s="19">
        <f t="shared" si="5065"/>
        <v>0</v>
      </c>
      <c r="BA1677" s="19">
        <f t="shared" si="4973"/>
        <v>592.9</v>
      </c>
      <c r="BB1677" s="19">
        <f t="shared" si="4974"/>
        <v>515.5</v>
      </c>
      <c r="BC1677" s="19">
        <f t="shared" si="4975"/>
        <v>532.70000000000005</v>
      </c>
      <c r="BD1677" s="19">
        <f t="shared" si="5065"/>
        <v>0</v>
      </c>
      <c r="BE1677" s="19">
        <f t="shared" si="5065"/>
        <v>0</v>
      </c>
      <c r="BF1677" s="19">
        <f t="shared" si="5065"/>
        <v>0</v>
      </c>
      <c r="BG1677" s="19">
        <f t="shared" si="5065"/>
        <v>0</v>
      </c>
      <c r="BH1677" s="19">
        <f t="shared" si="5065"/>
        <v>0</v>
      </c>
      <c r="BI1677" s="19">
        <f t="shared" si="5065"/>
        <v>0</v>
      </c>
      <c r="BJ1677" s="19">
        <f t="shared" si="5065"/>
        <v>0</v>
      </c>
      <c r="BK1677" s="19">
        <f t="shared" si="5065"/>
        <v>0</v>
      </c>
      <c r="BL1677" s="19">
        <f t="shared" si="5065"/>
        <v>0</v>
      </c>
      <c r="BM1677" s="19">
        <f t="shared" si="5065"/>
        <v>0</v>
      </c>
      <c r="BN1677" s="19">
        <f t="shared" si="5065"/>
        <v>0</v>
      </c>
      <c r="BO1677" s="19">
        <f t="shared" si="5065"/>
        <v>0</v>
      </c>
      <c r="BP1677" s="19">
        <f t="shared" si="5065"/>
        <v>0</v>
      </c>
      <c r="BQ1677" s="19">
        <f t="shared" si="5065"/>
        <v>0</v>
      </c>
      <c r="BR1677" s="19">
        <f t="shared" si="4942"/>
        <v>592.9</v>
      </c>
      <c r="BS1677" s="19">
        <f t="shared" si="4943"/>
        <v>515.5</v>
      </c>
      <c r="BT1677" s="19">
        <f t="shared" si="4944"/>
        <v>532.70000000000005</v>
      </c>
      <c r="BU1677" s="19">
        <f t="shared" si="5065"/>
        <v>0</v>
      </c>
      <c r="BV1677" s="19">
        <f t="shared" si="4903"/>
        <v>592.9</v>
      </c>
      <c r="BW1677" s="19">
        <f t="shared" si="5065"/>
        <v>0</v>
      </c>
    </row>
    <row r="1678" spans="1:75" x14ac:dyDescent="0.25">
      <c r="A1678" s="11" t="s">
        <v>314</v>
      </c>
      <c r="B1678" s="11" t="s">
        <v>92</v>
      </c>
      <c r="C1678" s="11" t="s">
        <v>91</v>
      </c>
      <c r="D1678" s="11" t="s">
        <v>224</v>
      </c>
      <c r="E1678" s="11" t="s">
        <v>253</v>
      </c>
      <c r="F1678" s="13" t="s">
        <v>268</v>
      </c>
      <c r="G1678" s="19">
        <v>592.9</v>
      </c>
      <c r="H1678" s="19">
        <v>515.5</v>
      </c>
      <c r="I1678" s="19">
        <v>532.70000000000005</v>
      </c>
      <c r="J1678" s="19"/>
      <c r="K1678" s="19"/>
      <c r="L1678" s="19"/>
      <c r="M1678" s="19">
        <f t="shared" si="4968"/>
        <v>592.9</v>
      </c>
      <c r="N1678" s="19">
        <f t="shared" si="4969"/>
        <v>515.5</v>
      </c>
      <c r="O1678" s="19">
        <f t="shared" si="4970"/>
        <v>532.70000000000005</v>
      </c>
      <c r="P1678" s="19"/>
      <c r="Q1678" s="19"/>
      <c r="R1678" s="19"/>
      <c r="S1678" s="19">
        <f t="shared" si="4938"/>
        <v>592.9</v>
      </c>
      <c r="T1678" s="19"/>
      <c r="U1678" s="19"/>
      <c r="V1678" s="19"/>
      <c r="W1678" s="19"/>
      <c r="X1678" s="19"/>
      <c r="Y1678" s="19"/>
      <c r="Z1678" s="19"/>
      <c r="AA1678" s="19"/>
      <c r="AB1678" s="19">
        <f t="shared" si="4995"/>
        <v>592.9</v>
      </c>
      <c r="AC1678" s="19">
        <f t="shared" si="4996"/>
        <v>515.5</v>
      </c>
      <c r="AD1678" s="19">
        <f t="shared" si="4997"/>
        <v>532.70000000000005</v>
      </c>
      <c r="AE1678" s="19"/>
      <c r="AF1678" s="19">
        <f t="shared" si="4998"/>
        <v>592.9</v>
      </c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>
        <f t="shared" si="4976"/>
        <v>592.9</v>
      </c>
      <c r="AV1678" s="19">
        <f t="shared" si="4977"/>
        <v>515.5</v>
      </c>
      <c r="AW1678" s="19">
        <f t="shared" si="4978"/>
        <v>532.70000000000005</v>
      </c>
      <c r="AX1678" s="19"/>
      <c r="AY1678" s="19"/>
      <c r="AZ1678" s="19"/>
      <c r="BA1678" s="19">
        <f t="shared" si="4973"/>
        <v>592.9</v>
      </c>
      <c r="BB1678" s="19">
        <f t="shared" si="4974"/>
        <v>515.5</v>
      </c>
      <c r="BC1678" s="19">
        <f t="shared" si="4975"/>
        <v>532.70000000000005</v>
      </c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>
        <f t="shared" si="4942"/>
        <v>592.9</v>
      </c>
      <c r="BS1678" s="19">
        <f t="shared" si="4943"/>
        <v>515.5</v>
      </c>
      <c r="BT1678" s="19">
        <f t="shared" si="4944"/>
        <v>532.70000000000005</v>
      </c>
      <c r="BU1678" s="19"/>
      <c r="BV1678" s="19">
        <f t="shared" si="4903"/>
        <v>592.9</v>
      </c>
      <c r="BW1678" s="19"/>
    </row>
    <row r="1679" spans="1:75" x14ac:dyDescent="0.25">
      <c r="A1679" s="11" t="s">
        <v>314</v>
      </c>
      <c r="B1679" s="11" t="s">
        <v>92</v>
      </c>
      <c r="C1679" s="11" t="s">
        <v>91</v>
      </c>
      <c r="D1679" s="11" t="s">
        <v>225</v>
      </c>
      <c r="E1679" s="11"/>
      <c r="F1679" s="13" t="s">
        <v>299</v>
      </c>
      <c r="G1679" s="19">
        <f t="shared" ref="G1679:BW1680" si="5066">G1680</f>
        <v>1572.9</v>
      </c>
      <c r="H1679" s="19">
        <f t="shared" si="5066"/>
        <v>1572.9</v>
      </c>
      <c r="I1679" s="19">
        <f t="shared" si="5066"/>
        <v>1572.9</v>
      </c>
      <c r="J1679" s="19">
        <f t="shared" si="5066"/>
        <v>0</v>
      </c>
      <c r="K1679" s="19">
        <f t="shared" si="5066"/>
        <v>0</v>
      </c>
      <c r="L1679" s="19">
        <f t="shared" si="5066"/>
        <v>0</v>
      </c>
      <c r="M1679" s="19">
        <f t="shared" si="4968"/>
        <v>1572.9</v>
      </c>
      <c r="N1679" s="19">
        <f t="shared" si="4969"/>
        <v>1572.9</v>
      </c>
      <c r="O1679" s="19">
        <f t="shared" si="4970"/>
        <v>1572.9</v>
      </c>
      <c r="P1679" s="19">
        <f t="shared" si="5066"/>
        <v>0</v>
      </c>
      <c r="Q1679" s="19">
        <f t="shared" si="5066"/>
        <v>0</v>
      </c>
      <c r="R1679" s="19">
        <f t="shared" si="5066"/>
        <v>0</v>
      </c>
      <c r="S1679" s="19">
        <f t="shared" si="4938"/>
        <v>1572.9</v>
      </c>
      <c r="T1679" s="19">
        <f t="shared" si="5066"/>
        <v>0</v>
      </c>
      <c r="U1679" s="19">
        <f t="shared" si="5066"/>
        <v>0</v>
      </c>
      <c r="V1679" s="19">
        <f t="shared" si="5066"/>
        <v>0</v>
      </c>
      <c r="W1679" s="19">
        <f t="shared" si="5066"/>
        <v>0</v>
      </c>
      <c r="X1679" s="19">
        <f t="shared" si="5066"/>
        <v>0</v>
      </c>
      <c r="Y1679" s="19">
        <f t="shared" si="5066"/>
        <v>0</v>
      </c>
      <c r="Z1679" s="19">
        <f t="shared" si="5066"/>
        <v>0</v>
      </c>
      <c r="AA1679" s="19">
        <f t="shared" si="5066"/>
        <v>0</v>
      </c>
      <c r="AB1679" s="19">
        <f t="shared" si="4995"/>
        <v>1572.9</v>
      </c>
      <c r="AC1679" s="19">
        <f t="shared" si="4996"/>
        <v>1572.9</v>
      </c>
      <c r="AD1679" s="19">
        <f t="shared" si="4997"/>
        <v>1572.9</v>
      </c>
      <c r="AE1679" s="19">
        <f t="shared" si="5066"/>
        <v>0</v>
      </c>
      <c r="AF1679" s="19">
        <f t="shared" si="4998"/>
        <v>1572.9</v>
      </c>
      <c r="AG1679" s="19">
        <f t="shared" si="5066"/>
        <v>0</v>
      </c>
      <c r="AH1679" s="19">
        <f t="shared" si="5066"/>
        <v>0</v>
      </c>
      <c r="AI1679" s="19">
        <f t="shared" si="5066"/>
        <v>0</v>
      </c>
      <c r="AJ1679" s="19">
        <f t="shared" si="5066"/>
        <v>0</v>
      </c>
      <c r="AK1679" s="19">
        <f t="shared" si="5066"/>
        <v>0</v>
      </c>
      <c r="AL1679" s="19">
        <f t="shared" si="5066"/>
        <v>0</v>
      </c>
      <c r="AM1679" s="19">
        <f t="shared" si="5066"/>
        <v>0</v>
      </c>
      <c r="AN1679" s="19">
        <f t="shared" si="5066"/>
        <v>0</v>
      </c>
      <c r="AO1679" s="19">
        <f t="shared" si="5066"/>
        <v>0</v>
      </c>
      <c r="AP1679" s="19">
        <f t="shared" si="5066"/>
        <v>0</v>
      </c>
      <c r="AQ1679" s="19">
        <f t="shared" si="5066"/>
        <v>0</v>
      </c>
      <c r="AR1679" s="19">
        <f t="shared" si="5066"/>
        <v>0</v>
      </c>
      <c r="AS1679" s="19">
        <f t="shared" si="5066"/>
        <v>0</v>
      </c>
      <c r="AT1679" s="19">
        <f t="shared" si="5066"/>
        <v>0</v>
      </c>
      <c r="AU1679" s="19">
        <f t="shared" si="4976"/>
        <v>1572.9</v>
      </c>
      <c r="AV1679" s="19">
        <f t="shared" si="4977"/>
        <v>1572.9</v>
      </c>
      <c r="AW1679" s="19">
        <f t="shared" si="4978"/>
        <v>1572.9</v>
      </c>
      <c r="AX1679" s="19">
        <f t="shared" si="5066"/>
        <v>0</v>
      </c>
      <c r="AY1679" s="19">
        <f t="shared" si="5066"/>
        <v>0</v>
      </c>
      <c r="AZ1679" s="19">
        <f t="shared" si="5066"/>
        <v>0</v>
      </c>
      <c r="BA1679" s="19">
        <f t="shared" si="4973"/>
        <v>1572.9</v>
      </c>
      <c r="BB1679" s="19">
        <f t="shared" si="4974"/>
        <v>1572.9</v>
      </c>
      <c r="BC1679" s="19">
        <f t="shared" si="4975"/>
        <v>1572.9</v>
      </c>
      <c r="BD1679" s="19">
        <f t="shared" si="5066"/>
        <v>0</v>
      </c>
      <c r="BE1679" s="19">
        <f t="shared" si="5066"/>
        <v>0</v>
      </c>
      <c r="BF1679" s="19">
        <f t="shared" si="5066"/>
        <v>0</v>
      </c>
      <c r="BG1679" s="19">
        <f t="shared" si="5066"/>
        <v>0</v>
      </c>
      <c r="BH1679" s="19">
        <f t="shared" si="5066"/>
        <v>-7.8639999999999999</v>
      </c>
      <c r="BI1679" s="19">
        <f t="shared" si="5066"/>
        <v>0</v>
      </c>
      <c r="BJ1679" s="19">
        <f t="shared" si="5066"/>
        <v>0</v>
      </c>
      <c r="BK1679" s="19">
        <f t="shared" si="5066"/>
        <v>0</v>
      </c>
      <c r="BL1679" s="19">
        <f t="shared" si="5066"/>
        <v>0</v>
      </c>
      <c r="BM1679" s="19">
        <f t="shared" si="5066"/>
        <v>0</v>
      </c>
      <c r="BN1679" s="19">
        <f t="shared" si="5066"/>
        <v>0</v>
      </c>
      <c r="BO1679" s="19">
        <f t="shared" si="5066"/>
        <v>0</v>
      </c>
      <c r="BP1679" s="19">
        <f t="shared" si="5066"/>
        <v>0</v>
      </c>
      <c r="BQ1679" s="19">
        <f t="shared" si="5066"/>
        <v>0</v>
      </c>
      <c r="BR1679" s="19">
        <f t="shared" si="4942"/>
        <v>1565.0360000000001</v>
      </c>
      <c r="BS1679" s="19">
        <f t="shared" si="4943"/>
        <v>1572.9</v>
      </c>
      <c r="BT1679" s="19">
        <f t="shared" si="4944"/>
        <v>1572.9</v>
      </c>
      <c r="BU1679" s="19">
        <f t="shared" si="5066"/>
        <v>0</v>
      </c>
      <c r="BV1679" s="19">
        <f t="shared" ref="BV1679:BV1742" si="5067">BR1679+BU1679</f>
        <v>1565.0360000000001</v>
      </c>
      <c r="BW1679" s="19">
        <f t="shared" si="5066"/>
        <v>0</v>
      </c>
    </row>
    <row r="1680" spans="1:75" ht="31.5" x14ac:dyDescent="0.25">
      <c r="A1680" s="11" t="s">
        <v>314</v>
      </c>
      <c r="B1680" s="11" t="s">
        <v>92</v>
      </c>
      <c r="C1680" s="11" t="s">
        <v>91</v>
      </c>
      <c r="D1680" s="11" t="s">
        <v>225</v>
      </c>
      <c r="E1680" s="11" t="s">
        <v>6</v>
      </c>
      <c r="F1680" s="13" t="s">
        <v>270</v>
      </c>
      <c r="G1680" s="19">
        <f t="shared" si="5066"/>
        <v>1572.9</v>
      </c>
      <c r="H1680" s="19">
        <f t="shared" si="5066"/>
        <v>1572.9</v>
      </c>
      <c r="I1680" s="19">
        <f t="shared" si="5066"/>
        <v>1572.9</v>
      </c>
      <c r="J1680" s="19">
        <f t="shared" si="5066"/>
        <v>0</v>
      </c>
      <c r="K1680" s="19">
        <f t="shared" si="5066"/>
        <v>0</v>
      </c>
      <c r="L1680" s="19">
        <f t="shared" si="5066"/>
        <v>0</v>
      </c>
      <c r="M1680" s="19">
        <f t="shared" si="4968"/>
        <v>1572.9</v>
      </c>
      <c r="N1680" s="19">
        <f t="shared" si="4969"/>
        <v>1572.9</v>
      </c>
      <c r="O1680" s="19">
        <f t="shared" si="4970"/>
        <v>1572.9</v>
      </c>
      <c r="P1680" s="19">
        <f t="shared" si="5066"/>
        <v>0</v>
      </c>
      <c r="Q1680" s="19">
        <f t="shared" si="5066"/>
        <v>0</v>
      </c>
      <c r="R1680" s="19">
        <f t="shared" si="5066"/>
        <v>0</v>
      </c>
      <c r="S1680" s="19">
        <f t="shared" si="4938"/>
        <v>1572.9</v>
      </c>
      <c r="T1680" s="19">
        <f t="shared" si="5066"/>
        <v>0</v>
      </c>
      <c r="U1680" s="19">
        <f t="shared" si="5066"/>
        <v>0</v>
      </c>
      <c r="V1680" s="19">
        <f t="shared" si="5066"/>
        <v>0</v>
      </c>
      <c r="W1680" s="19">
        <f t="shared" si="5066"/>
        <v>0</v>
      </c>
      <c r="X1680" s="19">
        <f t="shared" si="5066"/>
        <v>0</v>
      </c>
      <c r="Y1680" s="19">
        <f t="shared" si="5066"/>
        <v>0</v>
      </c>
      <c r="Z1680" s="19">
        <f t="shared" si="5066"/>
        <v>0</v>
      </c>
      <c r="AA1680" s="19">
        <f t="shared" si="5066"/>
        <v>0</v>
      </c>
      <c r="AB1680" s="19">
        <f t="shared" si="4995"/>
        <v>1572.9</v>
      </c>
      <c r="AC1680" s="19">
        <f t="shared" si="4996"/>
        <v>1572.9</v>
      </c>
      <c r="AD1680" s="19">
        <f t="shared" si="4997"/>
        <v>1572.9</v>
      </c>
      <c r="AE1680" s="19">
        <f t="shared" si="5066"/>
        <v>0</v>
      </c>
      <c r="AF1680" s="19">
        <f t="shared" si="4998"/>
        <v>1572.9</v>
      </c>
      <c r="AG1680" s="19">
        <f t="shared" si="5066"/>
        <v>0</v>
      </c>
      <c r="AH1680" s="19">
        <f t="shared" si="5066"/>
        <v>0</v>
      </c>
      <c r="AI1680" s="19">
        <f t="shared" si="5066"/>
        <v>0</v>
      </c>
      <c r="AJ1680" s="19">
        <f t="shared" si="5066"/>
        <v>0</v>
      </c>
      <c r="AK1680" s="19">
        <f t="shared" si="5066"/>
        <v>0</v>
      </c>
      <c r="AL1680" s="19">
        <f t="shared" si="5066"/>
        <v>0</v>
      </c>
      <c r="AM1680" s="19">
        <f t="shared" si="5066"/>
        <v>0</v>
      </c>
      <c r="AN1680" s="19">
        <f t="shared" si="5066"/>
        <v>0</v>
      </c>
      <c r="AO1680" s="19">
        <f t="shared" si="5066"/>
        <v>0</v>
      </c>
      <c r="AP1680" s="19">
        <f t="shared" si="5066"/>
        <v>0</v>
      </c>
      <c r="AQ1680" s="19">
        <f t="shared" si="5066"/>
        <v>0</v>
      </c>
      <c r="AR1680" s="19">
        <f t="shared" si="5066"/>
        <v>0</v>
      </c>
      <c r="AS1680" s="19">
        <f t="shared" si="5066"/>
        <v>0</v>
      </c>
      <c r="AT1680" s="19">
        <f t="shared" si="5066"/>
        <v>0</v>
      </c>
      <c r="AU1680" s="19">
        <f t="shared" si="4976"/>
        <v>1572.9</v>
      </c>
      <c r="AV1680" s="19">
        <f t="shared" si="4977"/>
        <v>1572.9</v>
      </c>
      <c r="AW1680" s="19">
        <f t="shared" si="4978"/>
        <v>1572.9</v>
      </c>
      <c r="AX1680" s="19">
        <f t="shared" si="5066"/>
        <v>0</v>
      </c>
      <c r="AY1680" s="19">
        <f t="shared" si="5066"/>
        <v>0</v>
      </c>
      <c r="AZ1680" s="19">
        <f t="shared" si="5066"/>
        <v>0</v>
      </c>
      <c r="BA1680" s="19">
        <f t="shared" si="4973"/>
        <v>1572.9</v>
      </c>
      <c r="BB1680" s="19">
        <f t="shared" si="4974"/>
        <v>1572.9</v>
      </c>
      <c r="BC1680" s="19">
        <f t="shared" si="4975"/>
        <v>1572.9</v>
      </c>
      <c r="BD1680" s="19">
        <f t="shared" si="5066"/>
        <v>0</v>
      </c>
      <c r="BE1680" s="19">
        <f t="shared" si="5066"/>
        <v>0</v>
      </c>
      <c r="BF1680" s="19">
        <f t="shared" si="5066"/>
        <v>0</v>
      </c>
      <c r="BG1680" s="19">
        <f t="shared" si="5066"/>
        <v>0</v>
      </c>
      <c r="BH1680" s="19">
        <f t="shared" si="5066"/>
        <v>-7.8639999999999999</v>
      </c>
      <c r="BI1680" s="19">
        <f t="shared" si="5066"/>
        <v>0</v>
      </c>
      <c r="BJ1680" s="19">
        <f t="shared" si="5066"/>
        <v>0</v>
      </c>
      <c r="BK1680" s="19">
        <f t="shared" si="5066"/>
        <v>0</v>
      </c>
      <c r="BL1680" s="19">
        <f t="shared" si="5066"/>
        <v>0</v>
      </c>
      <c r="BM1680" s="19">
        <f t="shared" si="5066"/>
        <v>0</v>
      </c>
      <c r="BN1680" s="19">
        <f t="shared" si="5066"/>
        <v>0</v>
      </c>
      <c r="BO1680" s="19">
        <f t="shared" si="5066"/>
        <v>0</v>
      </c>
      <c r="BP1680" s="19">
        <f t="shared" si="5066"/>
        <v>0</v>
      </c>
      <c r="BQ1680" s="19">
        <f t="shared" si="5066"/>
        <v>0</v>
      </c>
      <c r="BR1680" s="19">
        <f t="shared" si="4942"/>
        <v>1565.0360000000001</v>
      </c>
      <c r="BS1680" s="19">
        <f t="shared" si="4943"/>
        <v>1572.9</v>
      </c>
      <c r="BT1680" s="19">
        <f t="shared" si="4944"/>
        <v>1572.9</v>
      </c>
      <c r="BU1680" s="19">
        <f t="shared" si="5066"/>
        <v>0</v>
      </c>
      <c r="BV1680" s="19">
        <f t="shared" si="5067"/>
        <v>1565.0360000000001</v>
      </c>
      <c r="BW1680" s="19">
        <f t="shared" si="5066"/>
        <v>0</v>
      </c>
    </row>
    <row r="1681" spans="1:75" ht="31.5" x14ac:dyDescent="0.25">
      <c r="A1681" s="11" t="s">
        <v>314</v>
      </c>
      <c r="B1681" s="11" t="s">
        <v>92</v>
      </c>
      <c r="C1681" s="11" t="s">
        <v>91</v>
      </c>
      <c r="D1681" s="11" t="s">
        <v>225</v>
      </c>
      <c r="E1681" s="11">
        <v>240</v>
      </c>
      <c r="F1681" s="13" t="s">
        <v>259</v>
      </c>
      <c r="G1681" s="19">
        <v>1572.9</v>
      </c>
      <c r="H1681" s="19">
        <v>1572.9</v>
      </c>
      <c r="I1681" s="19">
        <v>1572.9</v>
      </c>
      <c r="J1681" s="19"/>
      <c r="K1681" s="19"/>
      <c r="L1681" s="19"/>
      <c r="M1681" s="19">
        <f t="shared" si="4968"/>
        <v>1572.9</v>
      </c>
      <c r="N1681" s="19">
        <f t="shared" si="4969"/>
        <v>1572.9</v>
      </c>
      <c r="O1681" s="19">
        <f t="shared" si="4970"/>
        <v>1572.9</v>
      </c>
      <c r="P1681" s="19"/>
      <c r="Q1681" s="19"/>
      <c r="R1681" s="19"/>
      <c r="S1681" s="19">
        <f t="shared" si="4938"/>
        <v>1572.9</v>
      </c>
      <c r="T1681" s="19"/>
      <c r="U1681" s="19"/>
      <c r="V1681" s="19"/>
      <c r="W1681" s="19"/>
      <c r="X1681" s="19"/>
      <c r="Y1681" s="19"/>
      <c r="Z1681" s="19"/>
      <c r="AA1681" s="19"/>
      <c r="AB1681" s="19">
        <f t="shared" si="4995"/>
        <v>1572.9</v>
      </c>
      <c r="AC1681" s="19">
        <f t="shared" si="4996"/>
        <v>1572.9</v>
      </c>
      <c r="AD1681" s="19">
        <f t="shared" si="4997"/>
        <v>1572.9</v>
      </c>
      <c r="AE1681" s="19"/>
      <c r="AF1681" s="19">
        <f t="shared" si="4998"/>
        <v>1572.9</v>
      </c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>
        <f t="shared" si="4976"/>
        <v>1572.9</v>
      </c>
      <c r="AV1681" s="19">
        <f t="shared" si="4977"/>
        <v>1572.9</v>
      </c>
      <c r="AW1681" s="19">
        <f t="shared" si="4978"/>
        <v>1572.9</v>
      </c>
      <c r="AX1681" s="19"/>
      <c r="AY1681" s="19"/>
      <c r="AZ1681" s="19"/>
      <c r="BA1681" s="19">
        <f t="shared" si="4973"/>
        <v>1572.9</v>
      </c>
      <c r="BB1681" s="19">
        <f t="shared" si="4974"/>
        <v>1572.9</v>
      </c>
      <c r="BC1681" s="19">
        <f t="shared" si="4975"/>
        <v>1572.9</v>
      </c>
      <c r="BD1681" s="19"/>
      <c r="BE1681" s="19"/>
      <c r="BF1681" s="19"/>
      <c r="BG1681" s="19"/>
      <c r="BH1681" s="19">
        <v>-7.8639999999999999</v>
      </c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>
        <f t="shared" si="4942"/>
        <v>1565.0360000000001</v>
      </c>
      <c r="BS1681" s="19">
        <f t="shared" si="4943"/>
        <v>1572.9</v>
      </c>
      <c r="BT1681" s="19">
        <f t="shared" si="4944"/>
        <v>1572.9</v>
      </c>
      <c r="BU1681" s="19"/>
      <c r="BV1681" s="19">
        <f t="shared" si="5067"/>
        <v>1565.0360000000001</v>
      </c>
      <c r="BW1681" s="19"/>
    </row>
    <row r="1682" spans="1:75" ht="31.5" x14ac:dyDescent="0.25">
      <c r="A1682" s="11" t="s">
        <v>314</v>
      </c>
      <c r="B1682" s="11" t="s">
        <v>92</v>
      </c>
      <c r="C1682" s="11" t="s">
        <v>91</v>
      </c>
      <c r="D1682" s="11" t="s">
        <v>246</v>
      </c>
      <c r="E1682" s="11"/>
      <c r="F1682" s="13" t="s">
        <v>307</v>
      </c>
      <c r="G1682" s="19">
        <f t="shared" ref="G1682:G1685" si="5068">G1683</f>
        <v>2299.6</v>
      </c>
      <c r="H1682" s="19">
        <f t="shared" ref="H1682:BW1685" si="5069">H1683</f>
        <v>2276.4</v>
      </c>
      <c r="I1682" s="19">
        <f t="shared" si="5069"/>
        <v>2276.4</v>
      </c>
      <c r="J1682" s="19">
        <f t="shared" si="5069"/>
        <v>-148.5</v>
      </c>
      <c r="K1682" s="19">
        <f t="shared" si="5069"/>
        <v>-146.9</v>
      </c>
      <c r="L1682" s="19">
        <f t="shared" si="5069"/>
        <v>-146.9</v>
      </c>
      <c r="M1682" s="19">
        <f t="shared" si="4968"/>
        <v>2151.1</v>
      </c>
      <c r="N1682" s="19">
        <f t="shared" si="4969"/>
        <v>2129.5</v>
      </c>
      <c r="O1682" s="19">
        <f t="shared" si="4970"/>
        <v>2129.5</v>
      </c>
      <c r="P1682" s="19">
        <f t="shared" si="5069"/>
        <v>0</v>
      </c>
      <c r="Q1682" s="19">
        <f t="shared" si="5069"/>
        <v>0</v>
      </c>
      <c r="R1682" s="19">
        <f t="shared" si="5069"/>
        <v>0</v>
      </c>
      <c r="S1682" s="19">
        <f t="shared" si="4938"/>
        <v>2151.1</v>
      </c>
      <c r="T1682" s="19">
        <f t="shared" si="5069"/>
        <v>0</v>
      </c>
      <c r="U1682" s="19">
        <f t="shared" si="5069"/>
        <v>0</v>
      </c>
      <c r="V1682" s="19">
        <f t="shared" si="5069"/>
        <v>0</v>
      </c>
      <c r="W1682" s="19">
        <f t="shared" si="5069"/>
        <v>0</v>
      </c>
      <c r="X1682" s="19">
        <f t="shared" si="5069"/>
        <v>0</v>
      </c>
      <c r="Y1682" s="19">
        <f t="shared" si="5069"/>
        <v>0</v>
      </c>
      <c r="Z1682" s="19">
        <f t="shared" si="5069"/>
        <v>0</v>
      </c>
      <c r="AA1682" s="19">
        <f t="shared" si="5069"/>
        <v>0</v>
      </c>
      <c r="AB1682" s="19">
        <f t="shared" si="4995"/>
        <v>2151.1</v>
      </c>
      <c r="AC1682" s="19">
        <f t="shared" si="4996"/>
        <v>2129.5</v>
      </c>
      <c r="AD1682" s="19">
        <f t="shared" si="4997"/>
        <v>2129.5</v>
      </c>
      <c r="AE1682" s="19">
        <f t="shared" si="5069"/>
        <v>0</v>
      </c>
      <c r="AF1682" s="19">
        <f t="shared" si="4998"/>
        <v>2151.1</v>
      </c>
      <c r="AG1682" s="19">
        <f t="shared" si="5069"/>
        <v>0</v>
      </c>
      <c r="AH1682" s="19">
        <f t="shared" si="5069"/>
        <v>0</v>
      </c>
      <c r="AI1682" s="19">
        <f t="shared" si="5069"/>
        <v>-107.55500000000001</v>
      </c>
      <c r="AJ1682" s="19">
        <f t="shared" si="5069"/>
        <v>0</v>
      </c>
      <c r="AK1682" s="19">
        <f t="shared" si="5069"/>
        <v>0</v>
      </c>
      <c r="AL1682" s="19">
        <f t="shared" si="5069"/>
        <v>0</v>
      </c>
      <c r="AM1682" s="19">
        <f t="shared" si="5069"/>
        <v>0</v>
      </c>
      <c r="AN1682" s="19">
        <f t="shared" si="5069"/>
        <v>0</v>
      </c>
      <c r="AO1682" s="19">
        <f t="shared" si="5069"/>
        <v>0</v>
      </c>
      <c r="AP1682" s="19">
        <f t="shared" si="5069"/>
        <v>0</v>
      </c>
      <c r="AQ1682" s="19">
        <f t="shared" si="5069"/>
        <v>0</v>
      </c>
      <c r="AR1682" s="19">
        <f t="shared" si="5069"/>
        <v>0</v>
      </c>
      <c r="AS1682" s="19">
        <f t="shared" si="5069"/>
        <v>0</v>
      </c>
      <c r="AT1682" s="19">
        <f t="shared" si="5069"/>
        <v>0</v>
      </c>
      <c r="AU1682" s="19">
        <f t="shared" si="4976"/>
        <v>2043.5449999999998</v>
      </c>
      <c r="AV1682" s="19">
        <f t="shared" si="4977"/>
        <v>2129.5</v>
      </c>
      <c r="AW1682" s="19">
        <f t="shared" si="4978"/>
        <v>2129.5</v>
      </c>
      <c r="AX1682" s="19">
        <f t="shared" si="5069"/>
        <v>0</v>
      </c>
      <c r="AY1682" s="19">
        <f t="shared" si="5069"/>
        <v>0</v>
      </c>
      <c r="AZ1682" s="19">
        <f t="shared" si="5069"/>
        <v>0</v>
      </c>
      <c r="BA1682" s="19">
        <f t="shared" si="4973"/>
        <v>2043.5449999999998</v>
      </c>
      <c r="BB1682" s="19">
        <f t="shared" si="4974"/>
        <v>2129.5</v>
      </c>
      <c r="BC1682" s="19">
        <f t="shared" si="4975"/>
        <v>2129.5</v>
      </c>
      <c r="BD1682" s="19">
        <f t="shared" si="5069"/>
        <v>0</v>
      </c>
      <c r="BE1682" s="19">
        <f t="shared" si="5069"/>
        <v>0</v>
      </c>
      <c r="BF1682" s="19">
        <f t="shared" si="5069"/>
        <v>0</v>
      </c>
      <c r="BG1682" s="19">
        <f t="shared" si="5069"/>
        <v>0</v>
      </c>
      <c r="BH1682" s="19">
        <f t="shared" si="5069"/>
        <v>-868.50599999999997</v>
      </c>
      <c r="BI1682" s="19">
        <f t="shared" si="5069"/>
        <v>0</v>
      </c>
      <c r="BJ1682" s="19">
        <f t="shared" si="5069"/>
        <v>0</v>
      </c>
      <c r="BK1682" s="19">
        <f t="shared" si="5069"/>
        <v>0</v>
      </c>
      <c r="BL1682" s="19">
        <f t="shared" si="5069"/>
        <v>0</v>
      </c>
      <c r="BM1682" s="19">
        <f t="shared" si="5069"/>
        <v>0</v>
      </c>
      <c r="BN1682" s="19">
        <f t="shared" si="5069"/>
        <v>0</v>
      </c>
      <c r="BO1682" s="19">
        <f t="shared" si="5069"/>
        <v>0</v>
      </c>
      <c r="BP1682" s="19">
        <f t="shared" si="5069"/>
        <v>0</v>
      </c>
      <c r="BQ1682" s="19">
        <f t="shared" si="5069"/>
        <v>0</v>
      </c>
      <c r="BR1682" s="19">
        <f t="shared" si="4942"/>
        <v>1175.0389999999998</v>
      </c>
      <c r="BS1682" s="19">
        <f t="shared" si="4943"/>
        <v>2129.5</v>
      </c>
      <c r="BT1682" s="19">
        <f t="shared" si="4944"/>
        <v>2129.5</v>
      </c>
      <c r="BU1682" s="19">
        <f t="shared" si="5069"/>
        <v>0</v>
      </c>
      <c r="BV1682" s="19">
        <f t="shared" si="5067"/>
        <v>1175.0389999999998</v>
      </c>
      <c r="BW1682" s="19">
        <f t="shared" si="5069"/>
        <v>0</v>
      </c>
    </row>
    <row r="1683" spans="1:75" ht="31.5" x14ac:dyDescent="0.25">
      <c r="A1683" s="11" t="s">
        <v>314</v>
      </c>
      <c r="B1683" s="11" t="s">
        <v>92</v>
      </c>
      <c r="C1683" s="11" t="s">
        <v>91</v>
      </c>
      <c r="D1683" s="11" t="s">
        <v>247</v>
      </c>
      <c r="E1683" s="11"/>
      <c r="F1683" s="13" t="s">
        <v>658</v>
      </c>
      <c r="G1683" s="19">
        <f t="shared" si="5068"/>
        <v>2299.6</v>
      </c>
      <c r="H1683" s="19">
        <f t="shared" si="5069"/>
        <v>2276.4</v>
      </c>
      <c r="I1683" s="19">
        <f t="shared" si="5069"/>
        <v>2276.4</v>
      </c>
      <c r="J1683" s="19">
        <f t="shared" si="5069"/>
        <v>-148.5</v>
      </c>
      <c r="K1683" s="19">
        <f t="shared" si="5069"/>
        <v>-146.9</v>
      </c>
      <c r="L1683" s="19">
        <f t="shared" si="5069"/>
        <v>-146.9</v>
      </c>
      <c r="M1683" s="19">
        <f t="shared" si="4968"/>
        <v>2151.1</v>
      </c>
      <c r="N1683" s="19">
        <f t="shared" si="4969"/>
        <v>2129.5</v>
      </c>
      <c r="O1683" s="19">
        <f t="shared" si="4970"/>
        <v>2129.5</v>
      </c>
      <c r="P1683" s="19">
        <f t="shared" si="5069"/>
        <v>0</v>
      </c>
      <c r="Q1683" s="19">
        <f t="shared" si="5069"/>
        <v>0</v>
      </c>
      <c r="R1683" s="19">
        <f t="shared" si="5069"/>
        <v>0</v>
      </c>
      <c r="S1683" s="19">
        <f t="shared" si="4938"/>
        <v>2151.1</v>
      </c>
      <c r="T1683" s="19">
        <f t="shared" si="5069"/>
        <v>0</v>
      </c>
      <c r="U1683" s="19">
        <f t="shared" si="5069"/>
        <v>0</v>
      </c>
      <c r="V1683" s="19">
        <f t="shared" si="5069"/>
        <v>0</v>
      </c>
      <c r="W1683" s="19">
        <f t="shared" si="5069"/>
        <v>0</v>
      </c>
      <c r="X1683" s="19">
        <f t="shared" si="5069"/>
        <v>0</v>
      </c>
      <c r="Y1683" s="19">
        <f t="shared" si="5069"/>
        <v>0</v>
      </c>
      <c r="Z1683" s="19">
        <f t="shared" si="5069"/>
        <v>0</v>
      </c>
      <c r="AA1683" s="19">
        <f t="shared" si="5069"/>
        <v>0</v>
      </c>
      <c r="AB1683" s="19">
        <f t="shared" si="4995"/>
        <v>2151.1</v>
      </c>
      <c r="AC1683" s="19">
        <f t="shared" si="4996"/>
        <v>2129.5</v>
      </c>
      <c r="AD1683" s="19">
        <f t="shared" si="4997"/>
        <v>2129.5</v>
      </c>
      <c r="AE1683" s="19">
        <f t="shared" si="5069"/>
        <v>0</v>
      </c>
      <c r="AF1683" s="19">
        <f t="shared" si="4998"/>
        <v>2151.1</v>
      </c>
      <c r="AG1683" s="19">
        <f t="shared" si="5069"/>
        <v>0</v>
      </c>
      <c r="AH1683" s="19">
        <f t="shared" si="5069"/>
        <v>0</v>
      </c>
      <c r="AI1683" s="19">
        <f t="shared" si="5069"/>
        <v>-107.55500000000001</v>
      </c>
      <c r="AJ1683" s="19">
        <f t="shared" si="5069"/>
        <v>0</v>
      </c>
      <c r="AK1683" s="19">
        <f t="shared" si="5069"/>
        <v>0</v>
      </c>
      <c r="AL1683" s="19">
        <f t="shared" si="5069"/>
        <v>0</v>
      </c>
      <c r="AM1683" s="19">
        <f t="shared" si="5069"/>
        <v>0</v>
      </c>
      <c r="AN1683" s="19">
        <f t="shared" si="5069"/>
        <v>0</v>
      </c>
      <c r="AO1683" s="19">
        <f t="shared" si="5069"/>
        <v>0</v>
      </c>
      <c r="AP1683" s="19">
        <f t="shared" si="5069"/>
        <v>0</v>
      </c>
      <c r="AQ1683" s="19">
        <f t="shared" si="5069"/>
        <v>0</v>
      </c>
      <c r="AR1683" s="19">
        <f t="shared" si="5069"/>
        <v>0</v>
      </c>
      <c r="AS1683" s="19">
        <f t="shared" si="5069"/>
        <v>0</v>
      </c>
      <c r="AT1683" s="19">
        <f t="shared" si="5069"/>
        <v>0</v>
      </c>
      <c r="AU1683" s="19">
        <f t="shared" si="4976"/>
        <v>2043.5449999999998</v>
      </c>
      <c r="AV1683" s="19">
        <f t="shared" si="4977"/>
        <v>2129.5</v>
      </c>
      <c r="AW1683" s="19">
        <f t="shared" si="4978"/>
        <v>2129.5</v>
      </c>
      <c r="AX1683" s="19">
        <f t="shared" si="5069"/>
        <v>0</v>
      </c>
      <c r="AY1683" s="19">
        <f t="shared" si="5069"/>
        <v>0</v>
      </c>
      <c r="AZ1683" s="19">
        <f t="shared" si="5069"/>
        <v>0</v>
      </c>
      <c r="BA1683" s="19">
        <f t="shared" si="4973"/>
        <v>2043.5449999999998</v>
      </c>
      <c r="BB1683" s="19">
        <f t="shared" si="4974"/>
        <v>2129.5</v>
      </c>
      <c r="BC1683" s="19">
        <f t="shared" si="4975"/>
        <v>2129.5</v>
      </c>
      <c r="BD1683" s="19">
        <f t="shared" si="5069"/>
        <v>0</v>
      </c>
      <c r="BE1683" s="19">
        <f t="shared" si="5069"/>
        <v>0</v>
      </c>
      <c r="BF1683" s="19">
        <f t="shared" si="5069"/>
        <v>0</v>
      </c>
      <c r="BG1683" s="19">
        <f t="shared" si="5069"/>
        <v>0</v>
      </c>
      <c r="BH1683" s="19">
        <f t="shared" si="5069"/>
        <v>-868.50599999999997</v>
      </c>
      <c r="BI1683" s="19">
        <f t="shared" si="5069"/>
        <v>0</v>
      </c>
      <c r="BJ1683" s="19">
        <f t="shared" si="5069"/>
        <v>0</v>
      </c>
      <c r="BK1683" s="19">
        <f t="shared" si="5069"/>
        <v>0</v>
      </c>
      <c r="BL1683" s="19">
        <f t="shared" si="5069"/>
        <v>0</v>
      </c>
      <c r="BM1683" s="19">
        <f t="shared" si="5069"/>
        <v>0</v>
      </c>
      <c r="BN1683" s="19">
        <f t="shared" si="5069"/>
        <v>0</v>
      </c>
      <c r="BO1683" s="19">
        <f t="shared" si="5069"/>
        <v>0</v>
      </c>
      <c r="BP1683" s="19">
        <f t="shared" si="5069"/>
        <v>0</v>
      </c>
      <c r="BQ1683" s="19">
        <f t="shared" si="5069"/>
        <v>0</v>
      </c>
      <c r="BR1683" s="19">
        <f t="shared" si="4942"/>
        <v>1175.0389999999998</v>
      </c>
      <c r="BS1683" s="19">
        <f t="shared" si="4943"/>
        <v>2129.5</v>
      </c>
      <c r="BT1683" s="19">
        <f t="shared" si="4944"/>
        <v>2129.5</v>
      </c>
      <c r="BU1683" s="19">
        <f t="shared" si="5069"/>
        <v>0</v>
      </c>
      <c r="BV1683" s="19">
        <f t="shared" si="5067"/>
        <v>1175.0389999999998</v>
      </c>
      <c r="BW1683" s="19">
        <f t="shared" si="5069"/>
        <v>0</v>
      </c>
    </row>
    <row r="1684" spans="1:75" ht="31.5" x14ac:dyDescent="0.25">
      <c r="A1684" s="11" t="s">
        <v>314</v>
      </c>
      <c r="B1684" s="11" t="s">
        <v>92</v>
      </c>
      <c r="C1684" s="11" t="s">
        <v>91</v>
      </c>
      <c r="D1684" s="11" t="s">
        <v>227</v>
      </c>
      <c r="E1684" s="11"/>
      <c r="F1684" s="13" t="s">
        <v>308</v>
      </c>
      <c r="G1684" s="19">
        <f t="shared" si="5068"/>
        <v>2299.6</v>
      </c>
      <c r="H1684" s="19">
        <f t="shared" si="5069"/>
        <v>2276.4</v>
      </c>
      <c r="I1684" s="19">
        <f t="shared" si="5069"/>
        <v>2276.4</v>
      </c>
      <c r="J1684" s="19">
        <f t="shared" si="5069"/>
        <v>-148.5</v>
      </c>
      <c r="K1684" s="19">
        <f t="shared" si="5069"/>
        <v>-146.9</v>
      </c>
      <c r="L1684" s="19">
        <f t="shared" si="5069"/>
        <v>-146.9</v>
      </c>
      <c r="M1684" s="19">
        <f t="shared" si="4968"/>
        <v>2151.1</v>
      </c>
      <c r="N1684" s="19">
        <f t="shared" si="4969"/>
        <v>2129.5</v>
      </c>
      <c r="O1684" s="19">
        <f t="shared" si="4970"/>
        <v>2129.5</v>
      </c>
      <c r="P1684" s="19">
        <f t="shared" si="5069"/>
        <v>0</v>
      </c>
      <c r="Q1684" s="19">
        <f t="shared" si="5069"/>
        <v>0</v>
      </c>
      <c r="R1684" s="19">
        <f t="shared" si="5069"/>
        <v>0</v>
      </c>
      <c r="S1684" s="19">
        <f t="shared" si="4938"/>
        <v>2151.1</v>
      </c>
      <c r="T1684" s="19">
        <f t="shared" si="5069"/>
        <v>0</v>
      </c>
      <c r="U1684" s="19">
        <f t="shared" si="5069"/>
        <v>0</v>
      </c>
      <c r="V1684" s="19">
        <f t="shared" si="5069"/>
        <v>0</v>
      </c>
      <c r="W1684" s="19">
        <f t="shared" si="5069"/>
        <v>0</v>
      </c>
      <c r="X1684" s="19">
        <f t="shared" si="5069"/>
        <v>0</v>
      </c>
      <c r="Y1684" s="19">
        <f t="shared" si="5069"/>
        <v>0</v>
      </c>
      <c r="Z1684" s="19">
        <f t="shared" si="5069"/>
        <v>0</v>
      </c>
      <c r="AA1684" s="19">
        <f t="shared" si="5069"/>
        <v>0</v>
      </c>
      <c r="AB1684" s="19">
        <f t="shared" si="4995"/>
        <v>2151.1</v>
      </c>
      <c r="AC1684" s="19">
        <f t="shared" si="4996"/>
        <v>2129.5</v>
      </c>
      <c r="AD1684" s="19">
        <f t="shared" si="4997"/>
        <v>2129.5</v>
      </c>
      <c r="AE1684" s="19">
        <f t="shared" si="5069"/>
        <v>0</v>
      </c>
      <c r="AF1684" s="19">
        <f t="shared" si="4998"/>
        <v>2151.1</v>
      </c>
      <c r="AG1684" s="19">
        <f t="shared" si="5069"/>
        <v>0</v>
      </c>
      <c r="AH1684" s="19">
        <f t="shared" si="5069"/>
        <v>0</v>
      </c>
      <c r="AI1684" s="19">
        <f t="shared" si="5069"/>
        <v>-107.55500000000001</v>
      </c>
      <c r="AJ1684" s="19">
        <f t="shared" si="5069"/>
        <v>0</v>
      </c>
      <c r="AK1684" s="19">
        <f t="shared" si="5069"/>
        <v>0</v>
      </c>
      <c r="AL1684" s="19">
        <f t="shared" si="5069"/>
        <v>0</v>
      </c>
      <c r="AM1684" s="19">
        <f t="shared" si="5069"/>
        <v>0</v>
      </c>
      <c r="AN1684" s="19">
        <f t="shared" si="5069"/>
        <v>0</v>
      </c>
      <c r="AO1684" s="19">
        <f t="shared" si="5069"/>
        <v>0</v>
      </c>
      <c r="AP1684" s="19">
        <f t="shared" si="5069"/>
        <v>0</v>
      </c>
      <c r="AQ1684" s="19">
        <f t="shared" si="5069"/>
        <v>0</v>
      </c>
      <c r="AR1684" s="19">
        <f t="shared" si="5069"/>
        <v>0</v>
      </c>
      <c r="AS1684" s="19">
        <f t="shared" si="5069"/>
        <v>0</v>
      </c>
      <c r="AT1684" s="19">
        <f t="shared" si="5069"/>
        <v>0</v>
      </c>
      <c r="AU1684" s="19">
        <f t="shared" si="4976"/>
        <v>2043.5449999999998</v>
      </c>
      <c r="AV1684" s="19">
        <f t="shared" si="4977"/>
        <v>2129.5</v>
      </c>
      <c r="AW1684" s="19">
        <f t="shared" si="4978"/>
        <v>2129.5</v>
      </c>
      <c r="AX1684" s="19">
        <f t="shared" si="5069"/>
        <v>0</v>
      </c>
      <c r="AY1684" s="19">
        <f t="shared" si="5069"/>
        <v>0</v>
      </c>
      <c r="AZ1684" s="19">
        <f t="shared" si="5069"/>
        <v>0</v>
      </c>
      <c r="BA1684" s="19">
        <f t="shared" si="4973"/>
        <v>2043.5449999999998</v>
      </c>
      <c r="BB1684" s="19">
        <f t="shared" si="4974"/>
        <v>2129.5</v>
      </c>
      <c r="BC1684" s="19">
        <f t="shared" si="4975"/>
        <v>2129.5</v>
      </c>
      <c r="BD1684" s="19">
        <f t="shared" si="5069"/>
        <v>0</v>
      </c>
      <c r="BE1684" s="19">
        <f t="shared" si="5069"/>
        <v>0</v>
      </c>
      <c r="BF1684" s="19">
        <f t="shared" si="5069"/>
        <v>0</v>
      </c>
      <c r="BG1684" s="19">
        <f t="shared" si="5069"/>
        <v>0</v>
      </c>
      <c r="BH1684" s="19">
        <f t="shared" si="5069"/>
        <v>-868.50599999999997</v>
      </c>
      <c r="BI1684" s="19">
        <f t="shared" si="5069"/>
        <v>0</v>
      </c>
      <c r="BJ1684" s="19">
        <f t="shared" si="5069"/>
        <v>0</v>
      </c>
      <c r="BK1684" s="19">
        <f t="shared" si="5069"/>
        <v>0</v>
      </c>
      <c r="BL1684" s="19">
        <f t="shared" si="5069"/>
        <v>0</v>
      </c>
      <c r="BM1684" s="19">
        <f t="shared" si="5069"/>
        <v>0</v>
      </c>
      <c r="BN1684" s="19">
        <f t="shared" si="5069"/>
        <v>0</v>
      </c>
      <c r="BO1684" s="19">
        <f t="shared" si="5069"/>
        <v>0</v>
      </c>
      <c r="BP1684" s="19">
        <f t="shared" si="5069"/>
        <v>0</v>
      </c>
      <c r="BQ1684" s="19">
        <f t="shared" si="5069"/>
        <v>0</v>
      </c>
      <c r="BR1684" s="19">
        <f t="shared" si="4942"/>
        <v>1175.0389999999998</v>
      </c>
      <c r="BS1684" s="19">
        <f t="shared" si="4943"/>
        <v>2129.5</v>
      </c>
      <c r="BT1684" s="19">
        <f t="shared" si="4944"/>
        <v>2129.5</v>
      </c>
      <c r="BU1684" s="19">
        <f t="shared" si="5069"/>
        <v>0</v>
      </c>
      <c r="BV1684" s="19">
        <f t="shared" si="5067"/>
        <v>1175.0389999999998</v>
      </c>
      <c r="BW1684" s="19">
        <f t="shared" si="5069"/>
        <v>0</v>
      </c>
    </row>
    <row r="1685" spans="1:75" ht="31.5" x14ac:dyDescent="0.25">
      <c r="A1685" s="11" t="s">
        <v>314</v>
      </c>
      <c r="B1685" s="11" t="s">
        <v>92</v>
      </c>
      <c r="C1685" s="11" t="s">
        <v>91</v>
      </c>
      <c r="D1685" s="11" t="s">
        <v>227</v>
      </c>
      <c r="E1685" s="11" t="s">
        <v>6</v>
      </c>
      <c r="F1685" s="13" t="s">
        <v>270</v>
      </c>
      <c r="G1685" s="19">
        <f t="shared" si="5068"/>
        <v>2299.6</v>
      </c>
      <c r="H1685" s="19">
        <f t="shared" si="5069"/>
        <v>2276.4</v>
      </c>
      <c r="I1685" s="19">
        <f t="shared" si="5069"/>
        <v>2276.4</v>
      </c>
      <c r="J1685" s="19">
        <f t="shared" si="5069"/>
        <v>-148.5</v>
      </c>
      <c r="K1685" s="19">
        <f t="shared" si="5069"/>
        <v>-146.9</v>
      </c>
      <c r="L1685" s="19">
        <f t="shared" si="5069"/>
        <v>-146.9</v>
      </c>
      <c r="M1685" s="19">
        <f t="shared" si="4968"/>
        <v>2151.1</v>
      </c>
      <c r="N1685" s="19">
        <f t="shared" si="4969"/>
        <v>2129.5</v>
      </c>
      <c r="O1685" s="19">
        <f t="shared" si="4970"/>
        <v>2129.5</v>
      </c>
      <c r="P1685" s="19">
        <f t="shared" si="5069"/>
        <v>0</v>
      </c>
      <c r="Q1685" s="19">
        <f t="shared" si="5069"/>
        <v>0</v>
      </c>
      <c r="R1685" s="19">
        <f t="shared" si="5069"/>
        <v>0</v>
      </c>
      <c r="S1685" s="19">
        <f t="shared" si="4938"/>
        <v>2151.1</v>
      </c>
      <c r="T1685" s="19">
        <f t="shared" si="5069"/>
        <v>0</v>
      </c>
      <c r="U1685" s="19">
        <f t="shared" si="5069"/>
        <v>0</v>
      </c>
      <c r="V1685" s="19">
        <f t="shared" si="5069"/>
        <v>0</v>
      </c>
      <c r="W1685" s="19">
        <f t="shared" si="5069"/>
        <v>0</v>
      </c>
      <c r="X1685" s="19">
        <f t="shared" si="5069"/>
        <v>0</v>
      </c>
      <c r="Y1685" s="19">
        <f t="shared" si="5069"/>
        <v>0</v>
      </c>
      <c r="Z1685" s="19">
        <f t="shared" si="5069"/>
        <v>0</v>
      </c>
      <c r="AA1685" s="19">
        <f t="shared" si="5069"/>
        <v>0</v>
      </c>
      <c r="AB1685" s="19">
        <f t="shared" si="4995"/>
        <v>2151.1</v>
      </c>
      <c r="AC1685" s="19">
        <f t="shared" si="4996"/>
        <v>2129.5</v>
      </c>
      <c r="AD1685" s="19">
        <f t="shared" si="4997"/>
        <v>2129.5</v>
      </c>
      <c r="AE1685" s="19">
        <f t="shared" si="5069"/>
        <v>0</v>
      </c>
      <c r="AF1685" s="19">
        <f t="shared" si="4998"/>
        <v>2151.1</v>
      </c>
      <c r="AG1685" s="19">
        <f t="shared" si="5069"/>
        <v>0</v>
      </c>
      <c r="AH1685" s="19">
        <f t="shared" si="5069"/>
        <v>0</v>
      </c>
      <c r="AI1685" s="19">
        <f t="shared" si="5069"/>
        <v>-107.55500000000001</v>
      </c>
      <c r="AJ1685" s="19">
        <f t="shared" si="5069"/>
        <v>0</v>
      </c>
      <c r="AK1685" s="19">
        <f t="shared" si="5069"/>
        <v>0</v>
      </c>
      <c r="AL1685" s="19">
        <f t="shared" si="5069"/>
        <v>0</v>
      </c>
      <c r="AM1685" s="19">
        <f t="shared" si="5069"/>
        <v>0</v>
      </c>
      <c r="AN1685" s="19">
        <f t="shared" si="5069"/>
        <v>0</v>
      </c>
      <c r="AO1685" s="19">
        <f t="shared" si="5069"/>
        <v>0</v>
      </c>
      <c r="AP1685" s="19">
        <f t="shared" si="5069"/>
        <v>0</v>
      </c>
      <c r="AQ1685" s="19">
        <f t="shared" si="5069"/>
        <v>0</v>
      </c>
      <c r="AR1685" s="19">
        <f t="shared" si="5069"/>
        <v>0</v>
      </c>
      <c r="AS1685" s="19">
        <f t="shared" si="5069"/>
        <v>0</v>
      </c>
      <c r="AT1685" s="19">
        <f t="shared" si="5069"/>
        <v>0</v>
      </c>
      <c r="AU1685" s="19">
        <f t="shared" si="4976"/>
        <v>2043.5449999999998</v>
      </c>
      <c r="AV1685" s="19">
        <f t="shared" si="4977"/>
        <v>2129.5</v>
      </c>
      <c r="AW1685" s="19">
        <f t="shared" si="4978"/>
        <v>2129.5</v>
      </c>
      <c r="AX1685" s="19">
        <f t="shared" si="5069"/>
        <v>0</v>
      </c>
      <c r="AY1685" s="19">
        <f t="shared" si="5069"/>
        <v>0</v>
      </c>
      <c r="AZ1685" s="19">
        <f t="shared" si="5069"/>
        <v>0</v>
      </c>
      <c r="BA1685" s="19">
        <f t="shared" si="4973"/>
        <v>2043.5449999999998</v>
      </c>
      <c r="BB1685" s="19">
        <f t="shared" si="4974"/>
        <v>2129.5</v>
      </c>
      <c r="BC1685" s="19">
        <f t="shared" si="4975"/>
        <v>2129.5</v>
      </c>
      <c r="BD1685" s="19">
        <f t="shared" si="5069"/>
        <v>0</v>
      </c>
      <c r="BE1685" s="19">
        <f t="shared" si="5069"/>
        <v>0</v>
      </c>
      <c r="BF1685" s="19">
        <f t="shared" si="5069"/>
        <v>0</v>
      </c>
      <c r="BG1685" s="19">
        <f t="shared" si="5069"/>
        <v>0</v>
      </c>
      <c r="BH1685" s="19">
        <f t="shared" si="5069"/>
        <v>-868.50599999999997</v>
      </c>
      <c r="BI1685" s="19">
        <f t="shared" si="5069"/>
        <v>0</v>
      </c>
      <c r="BJ1685" s="19">
        <f t="shared" si="5069"/>
        <v>0</v>
      </c>
      <c r="BK1685" s="19">
        <f t="shared" si="5069"/>
        <v>0</v>
      </c>
      <c r="BL1685" s="19">
        <f t="shared" si="5069"/>
        <v>0</v>
      </c>
      <c r="BM1685" s="19">
        <f t="shared" si="5069"/>
        <v>0</v>
      </c>
      <c r="BN1685" s="19">
        <f t="shared" si="5069"/>
        <v>0</v>
      </c>
      <c r="BO1685" s="19">
        <f t="shared" si="5069"/>
        <v>0</v>
      </c>
      <c r="BP1685" s="19">
        <f t="shared" si="5069"/>
        <v>0</v>
      </c>
      <c r="BQ1685" s="19">
        <f t="shared" si="5069"/>
        <v>0</v>
      </c>
      <c r="BR1685" s="19">
        <f t="shared" si="4942"/>
        <v>1175.0389999999998</v>
      </c>
      <c r="BS1685" s="19">
        <f t="shared" si="4943"/>
        <v>2129.5</v>
      </c>
      <c r="BT1685" s="19">
        <f t="shared" si="4944"/>
        <v>2129.5</v>
      </c>
      <c r="BU1685" s="19">
        <f t="shared" si="5069"/>
        <v>0</v>
      </c>
      <c r="BV1685" s="19">
        <f t="shared" si="5067"/>
        <v>1175.0389999999998</v>
      </c>
      <c r="BW1685" s="19">
        <f t="shared" si="5069"/>
        <v>0</v>
      </c>
    </row>
    <row r="1686" spans="1:75" ht="31.5" x14ac:dyDescent="0.25">
      <c r="A1686" s="11" t="s">
        <v>314</v>
      </c>
      <c r="B1686" s="11" t="s">
        <v>92</v>
      </c>
      <c r="C1686" s="11" t="s">
        <v>91</v>
      </c>
      <c r="D1686" s="11" t="s">
        <v>227</v>
      </c>
      <c r="E1686" s="11">
        <v>240</v>
      </c>
      <c r="F1686" s="13" t="s">
        <v>259</v>
      </c>
      <c r="G1686" s="19">
        <v>2299.6</v>
      </c>
      <c r="H1686" s="19">
        <v>2276.4</v>
      </c>
      <c r="I1686" s="19">
        <v>2276.4</v>
      </c>
      <c r="J1686" s="19">
        <v>-148.5</v>
      </c>
      <c r="K1686" s="19">
        <v>-146.9</v>
      </c>
      <c r="L1686" s="19">
        <v>-146.9</v>
      </c>
      <c r="M1686" s="19">
        <f t="shared" si="4968"/>
        <v>2151.1</v>
      </c>
      <c r="N1686" s="19">
        <f t="shared" si="4969"/>
        <v>2129.5</v>
      </c>
      <c r="O1686" s="19">
        <f t="shared" si="4970"/>
        <v>2129.5</v>
      </c>
      <c r="P1686" s="19"/>
      <c r="Q1686" s="19"/>
      <c r="R1686" s="19"/>
      <c r="S1686" s="19">
        <f t="shared" si="4938"/>
        <v>2151.1</v>
      </c>
      <c r="T1686" s="19"/>
      <c r="U1686" s="19"/>
      <c r="V1686" s="19"/>
      <c r="W1686" s="19"/>
      <c r="X1686" s="19"/>
      <c r="Y1686" s="19"/>
      <c r="Z1686" s="19"/>
      <c r="AA1686" s="19"/>
      <c r="AB1686" s="19">
        <f t="shared" si="4995"/>
        <v>2151.1</v>
      </c>
      <c r="AC1686" s="19">
        <f t="shared" si="4996"/>
        <v>2129.5</v>
      </c>
      <c r="AD1686" s="19">
        <f t="shared" si="4997"/>
        <v>2129.5</v>
      </c>
      <c r="AE1686" s="19"/>
      <c r="AF1686" s="19">
        <f t="shared" si="4998"/>
        <v>2151.1</v>
      </c>
      <c r="AG1686" s="19"/>
      <c r="AH1686" s="19"/>
      <c r="AI1686" s="19">
        <v>-107.55500000000001</v>
      </c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>
        <f t="shared" si="4976"/>
        <v>2043.5449999999998</v>
      </c>
      <c r="AV1686" s="19">
        <f t="shared" si="4977"/>
        <v>2129.5</v>
      </c>
      <c r="AW1686" s="19">
        <f t="shared" si="4978"/>
        <v>2129.5</v>
      </c>
      <c r="AX1686" s="19"/>
      <c r="AY1686" s="19"/>
      <c r="AZ1686" s="19"/>
      <c r="BA1686" s="19">
        <f t="shared" si="4973"/>
        <v>2043.5449999999998</v>
      </c>
      <c r="BB1686" s="19">
        <f t="shared" si="4974"/>
        <v>2129.5</v>
      </c>
      <c r="BC1686" s="19">
        <f t="shared" si="4975"/>
        <v>2129.5</v>
      </c>
      <c r="BD1686" s="19"/>
      <c r="BE1686" s="19"/>
      <c r="BF1686" s="19"/>
      <c r="BG1686" s="19"/>
      <c r="BH1686" s="19">
        <v>-868.50599999999997</v>
      </c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>
        <f t="shared" si="4942"/>
        <v>1175.0389999999998</v>
      </c>
      <c r="BS1686" s="19">
        <f t="shared" si="4943"/>
        <v>2129.5</v>
      </c>
      <c r="BT1686" s="19">
        <f t="shared" si="4944"/>
        <v>2129.5</v>
      </c>
      <c r="BU1686" s="19"/>
      <c r="BV1686" s="19">
        <f t="shared" si="5067"/>
        <v>1175.0389999999998</v>
      </c>
      <c r="BW1686" s="19"/>
    </row>
    <row r="1687" spans="1:75" ht="31.5" x14ac:dyDescent="0.25">
      <c r="A1687" s="11" t="s">
        <v>314</v>
      </c>
      <c r="B1687" s="11" t="s">
        <v>92</v>
      </c>
      <c r="C1687" s="11" t="s">
        <v>91</v>
      </c>
      <c r="D1687" s="11" t="s">
        <v>28</v>
      </c>
      <c r="E1687" s="11"/>
      <c r="F1687" s="13" t="s">
        <v>39</v>
      </c>
      <c r="G1687" s="19"/>
      <c r="H1687" s="19"/>
      <c r="I1687" s="19"/>
      <c r="J1687" s="19"/>
      <c r="K1687" s="19"/>
      <c r="L1687" s="19"/>
      <c r="M1687" s="19"/>
      <c r="N1687" s="19">
        <f t="shared" ref="N1687:O1690" si="5070">N1688</f>
        <v>0</v>
      </c>
      <c r="O1687" s="19">
        <f t="shared" si="5070"/>
        <v>0</v>
      </c>
      <c r="P1687" s="19"/>
      <c r="Q1687" s="19"/>
      <c r="R1687" s="19"/>
      <c r="S1687" s="19">
        <f t="shared" ref="S1687:BW1690" si="5071">S1688</f>
        <v>0</v>
      </c>
      <c r="T1687" s="19">
        <f t="shared" si="5071"/>
        <v>0</v>
      </c>
      <c r="U1687" s="19">
        <f t="shared" si="5071"/>
        <v>0</v>
      </c>
      <c r="V1687" s="19">
        <f t="shared" si="5071"/>
        <v>0</v>
      </c>
      <c r="W1687" s="19">
        <f t="shared" si="5071"/>
        <v>0</v>
      </c>
      <c r="X1687" s="19">
        <f t="shared" si="5071"/>
        <v>0</v>
      </c>
      <c r="Y1687" s="19">
        <f t="shared" si="5071"/>
        <v>0</v>
      </c>
      <c r="Z1687" s="19">
        <f t="shared" si="5071"/>
        <v>0</v>
      </c>
      <c r="AA1687" s="19">
        <f t="shared" si="5071"/>
        <v>0</v>
      </c>
      <c r="AB1687" s="19">
        <f t="shared" si="4995"/>
        <v>0</v>
      </c>
      <c r="AC1687" s="19">
        <f t="shared" si="4996"/>
        <v>0</v>
      </c>
      <c r="AD1687" s="19">
        <f t="shared" si="4997"/>
        <v>0</v>
      </c>
      <c r="AE1687" s="19">
        <f t="shared" si="5071"/>
        <v>0</v>
      </c>
      <c r="AF1687" s="19">
        <f t="shared" si="4998"/>
        <v>0</v>
      </c>
      <c r="AG1687" s="19">
        <f t="shared" si="5071"/>
        <v>0</v>
      </c>
      <c r="AH1687" s="19">
        <f t="shared" si="5071"/>
        <v>0</v>
      </c>
      <c r="AI1687" s="19">
        <f t="shared" si="5071"/>
        <v>0</v>
      </c>
      <c r="AJ1687" s="19">
        <f t="shared" si="5071"/>
        <v>0</v>
      </c>
      <c r="AK1687" s="19">
        <f t="shared" si="5071"/>
        <v>60</v>
      </c>
      <c r="AL1687" s="19">
        <f t="shared" si="5071"/>
        <v>0</v>
      </c>
      <c r="AM1687" s="19">
        <f t="shared" si="5071"/>
        <v>0</v>
      </c>
      <c r="AN1687" s="19">
        <f t="shared" si="5071"/>
        <v>0</v>
      </c>
      <c r="AO1687" s="19">
        <f t="shared" si="5071"/>
        <v>0</v>
      </c>
      <c r="AP1687" s="19">
        <f t="shared" si="5071"/>
        <v>0</v>
      </c>
      <c r="AQ1687" s="19">
        <f t="shared" si="5071"/>
        <v>0</v>
      </c>
      <c r="AR1687" s="19">
        <f t="shared" si="5071"/>
        <v>0</v>
      </c>
      <c r="AS1687" s="19">
        <f t="shared" si="5071"/>
        <v>0</v>
      </c>
      <c r="AT1687" s="19">
        <f t="shared" si="5071"/>
        <v>0</v>
      </c>
      <c r="AU1687" s="19">
        <f t="shared" si="4976"/>
        <v>60</v>
      </c>
      <c r="AV1687" s="19">
        <f t="shared" si="4977"/>
        <v>0</v>
      </c>
      <c r="AW1687" s="19">
        <f t="shared" si="4978"/>
        <v>0</v>
      </c>
      <c r="AX1687" s="19">
        <f t="shared" si="5071"/>
        <v>0</v>
      </c>
      <c r="AY1687" s="19">
        <f t="shared" si="5071"/>
        <v>0</v>
      </c>
      <c r="AZ1687" s="19">
        <f t="shared" si="5071"/>
        <v>0</v>
      </c>
      <c r="BA1687" s="19">
        <f t="shared" si="4973"/>
        <v>60</v>
      </c>
      <c r="BB1687" s="19">
        <f t="shared" si="4974"/>
        <v>0</v>
      </c>
      <c r="BC1687" s="19">
        <f t="shared" si="4975"/>
        <v>0</v>
      </c>
      <c r="BD1687" s="19">
        <f t="shared" si="5071"/>
        <v>0</v>
      </c>
      <c r="BE1687" s="19">
        <f t="shared" si="5071"/>
        <v>0</v>
      </c>
      <c r="BF1687" s="19">
        <f t="shared" si="5071"/>
        <v>0</v>
      </c>
      <c r="BG1687" s="19">
        <f t="shared" si="5071"/>
        <v>0</v>
      </c>
      <c r="BH1687" s="19">
        <f t="shared" si="5071"/>
        <v>0</v>
      </c>
      <c r="BI1687" s="19">
        <f t="shared" si="5071"/>
        <v>0</v>
      </c>
      <c r="BJ1687" s="19">
        <f t="shared" si="5071"/>
        <v>0</v>
      </c>
      <c r="BK1687" s="19">
        <f t="shared" si="5071"/>
        <v>0</v>
      </c>
      <c r="BL1687" s="19">
        <f t="shared" si="5071"/>
        <v>0</v>
      </c>
      <c r="BM1687" s="19">
        <f t="shared" si="5071"/>
        <v>0</v>
      </c>
      <c r="BN1687" s="19">
        <f t="shared" si="5071"/>
        <v>0</v>
      </c>
      <c r="BO1687" s="19">
        <f t="shared" si="5071"/>
        <v>0</v>
      </c>
      <c r="BP1687" s="19">
        <f t="shared" si="5071"/>
        <v>0</v>
      </c>
      <c r="BQ1687" s="19">
        <f t="shared" si="5071"/>
        <v>0</v>
      </c>
      <c r="BR1687" s="19">
        <f t="shared" si="4942"/>
        <v>60</v>
      </c>
      <c r="BS1687" s="19">
        <f t="shared" si="4943"/>
        <v>0</v>
      </c>
      <c r="BT1687" s="19">
        <f t="shared" si="4944"/>
        <v>0</v>
      </c>
      <c r="BU1687" s="19">
        <f t="shared" si="5071"/>
        <v>0</v>
      </c>
      <c r="BV1687" s="19">
        <f t="shared" si="5067"/>
        <v>60</v>
      </c>
      <c r="BW1687" s="19">
        <f t="shared" si="5071"/>
        <v>0</v>
      </c>
    </row>
    <row r="1688" spans="1:75" ht="31.5" x14ac:dyDescent="0.25">
      <c r="A1688" s="11" t="s">
        <v>314</v>
      </c>
      <c r="B1688" s="11" t="s">
        <v>92</v>
      </c>
      <c r="C1688" s="11" t="s">
        <v>91</v>
      </c>
      <c r="D1688" s="11" t="s">
        <v>55</v>
      </c>
      <c r="E1688" s="11"/>
      <c r="F1688" s="13" t="s">
        <v>64</v>
      </c>
      <c r="G1688" s="19"/>
      <c r="H1688" s="19"/>
      <c r="I1688" s="19"/>
      <c r="J1688" s="19"/>
      <c r="K1688" s="19"/>
      <c r="L1688" s="19"/>
      <c r="M1688" s="19"/>
      <c r="N1688" s="19">
        <f t="shared" si="5070"/>
        <v>0</v>
      </c>
      <c r="O1688" s="19">
        <f t="shared" si="5070"/>
        <v>0</v>
      </c>
      <c r="P1688" s="19"/>
      <c r="Q1688" s="19"/>
      <c r="R1688" s="19"/>
      <c r="S1688" s="19">
        <f t="shared" si="5071"/>
        <v>0</v>
      </c>
      <c r="T1688" s="19">
        <f t="shared" si="5071"/>
        <v>0</v>
      </c>
      <c r="U1688" s="19">
        <f t="shared" si="5071"/>
        <v>0</v>
      </c>
      <c r="V1688" s="19">
        <f t="shared" si="5071"/>
        <v>0</v>
      </c>
      <c r="W1688" s="19">
        <f t="shared" si="5071"/>
        <v>0</v>
      </c>
      <c r="X1688" s="19">
        <f t="shared" si="5071"/>
        <v>0</v>
      </c>
      <c r="Y1688" s="19">
        <f t="shared" si="5071"/>
        <v>0</v>
      </c>
      <c r="Z1688" s="19">
        <f t="shared" si="5071"/>
        <v>0</v>
      </c>
      <c r="AA1688" s="19">
        <f t="shared" si="5071"/>
        <v>0</v>
      </c>
      <c r="AB1688" s="19">
        <f t="shared" si="4995"/>
        <v>0</v>
      </c>
      <c r="AC1688" s="19">
        <f t="shared" si="4996"/>
        <v>0</v>
      </c>
      <c r="AD1688" s="19">
        <f t="shared" si="4997"/>
        <v>0</v>
      </c>
      <c r="AE1688" s="19">
        <f t="shared" si="5071"/>
        <v>0</v>
      </c>
      <c r="AF1688" s="19">
        <f t="shared" si="4998"/>
        <v>0</v>
      </c>
      <c r="AG1688" s="19">
        <f t="shared" si="5071"/>
        <v>0</v>
      </c>
      <c r="AH1688" s="19">
        <f t="shared" si="5071"/>
        <v>0</v>
      </c>
      <c r="AI1688" s="19">
        <f t="shared" si="5071"/>
        <v>0</v>
      </c>
      <c r="AJ1688" s="19">
        <f t="shared" si="5071"/>
        <v>0</v>
      </c>
      <c r="AK1688" s="19">
        <f t="shared" si="5071"/>
        <v>60</v>
      </c>
      <c r="AL1688" s="19">
        <f t="shared" si="5071"/>
        <v>0</v>
      </c>
      <c r="AM1688" s="19">
        <f t="shared" si="5071"/>
        <v>0</v>
      </c>
      <c r="AN1688" s="19">
        <f t="shared" si="5071"/>
        <v>0</v>
      </c>
      <c r="AO1688" s="19">
        <f t="shared" si="5071"/>
        <v>0</v>
      </c>
      <c r="AP1688" s="19">
        <f t="shared" si="5071"/>
        <v>0</v>
      </c>
      <c r="AQ1688" s="19">
        <f t="shared" si="5071"/>
        <v>0</v>
      </c>
      <c r="AR1688" s="19">
        <f t="shared" si="5071"/>
        <v>0</v>
      </c>
      <c r="AS1688" s="19">
        <f t="shared" si="5071"/>
        <v>0</v>
      </c>
      <c r="AT1688" s="19">
        <f t="shared" si="5071"/>
        <v>0</v>
      </c>
      <c r="AU1688" s="19">
        <f t="shared" si="4976"/>
        <v>60</v>
      </c>
      <c r="AV1688" s="19">
        <f t="shared" si="4977"/>
        <v>0</v>
      </c>
      <c r="AW1688" s="19">
        <f t="shared" si="4978"/>
        <v>0</v>
      </c>
      <c r="AX1688" s="19">
        <f t="shared" si="5071"/>
        <v>0</v>
      </c>
      <c r="AY1688" s="19">
        <f t="shared" si="5071"/>
        <v>0</v>
      </c>
      <c r="AZ1688" s="19">
        <f t="shared" si="5071"/>
        <v>0</v>
      </c>
      <c r="BA1688" s="19">
        <f t="shared" si="4973"/>
        <v>60</v>
      </c>
      <c r="BB1688" s="19">
        <f t="shared" si="4974"/>
        <v>0</v>
      </c>
      <c r="BC1688" s="19">
        <f t="shared" si="4975"/>
        <v>0</v>
      </c>
      <c r="BD1688" s="19">
        <f t="shared" si="5071"/>
        <v>0</v>
      </c>
      <c r="BE1688" s="19">
        <f t="shared" si="5071"/>
        <v>0</v>
      </c>
      <c r="BF1688" s="19">
        <f t="shared" si="5071"/>
        <v>0</v>
      </c>
      <c r="BG1688" s="19">
        <f t="shared" si="5071"/>
        <v>0</v>
      </c>
      <c r="BH1688" s="19">
        <f t="shared" si="5071"/>
        <v>0</v>
      </c>
      <c r="BI1688" s="19">
        <f t="shared" si="5071"/>
        <v>0</v>
      </c>
      <c r="BJ1688" s="19">
        <f t="shared" si="5071"/>
        <v>0</v>
      </c>
      <c r="BK1688" s="19">
        <f t="shared" si="5071"/>
        <v>0</v>
      </c>
      <c r="BL1688" s="19">
        <f t="shared" si="5071"/>
        <v>0</v>
      </c>
      <c r="BM1688" s="19">
        <f t="shared" si="5071"/>
        <v>0</v>
      </c>
      <c r="BN1688" s="19">
        <f t="shared" si="5071"/>
        <v>0</v>
      </c>
      <c r="BO1688" s="19">
        <f t="shared" si="5071"/>
        <v>0</v>
      </c>
      <c r="BP1688" s="19">
        <f t="shared" si="5071"/>
        <v>0</v>
      </c>
      <c r="BQ1688" s="19">
        <f t="shared" si="5071"/>
        <v>0</v>
      </c>
      <c r="BR1688" s="19">
        <f t="shared" si="4942"/>
        <v>60</v>
      </c>
      <c r="BS1688" s="19">
        <f t="shared" si="4943"/>
        <v>0</v>
      </c>
      <c r="BT1688" s="19">
        <f t="shared" si="4944"/>
        <v>0</v>
      </c>
      <c r="BU1688" s="19">
        <f t="shared" si="5071"/>
        <v>0</v>
      </c>
      <c r="BV1688" s="19">
        <f t="shared" si="5067"/>
        <v>60</v>
      </c>
      <c r="BW1688" s="19">
        <f t="shared" si="5071"/>
        <v>0</v>
      </c>
    </row>
    <row r="1689" spans="1:75" ht="47.25" x14ac:dyDescent="0.25">
      <c r="A1689" s="11" t="s">
        <v>314</v>
      </c>
      <c r="B1689" s="11" t="s">
        <v>92</v>
      </c>
      <c r="C1689" s="11" t="s">
        <v>91</v>
      </c>
      <c r="D1689" s="11" t="s">
        <v>51</v>
      </c>
      <c r="E1689" s="11"/>
      <c r="F1689" s="13" t="s">
        <v>65</v>
      </c>
      <c r="G1689" s="19"/>
      <c r="H1689" s="19"/>
      <c r="I1689" s="19"/>
      <c r="J1689" s="19"/>
      <c r="K1689" s="19"/>
      <c r="L1689" s="19"/>
      <c r="M1689" s="19"/>
      <c r="N1689" s="19">
        <f t="shared" si="5070"/>
        <v>0</v>
      </c>
      <c r="O1689" s="19">
        <f t="shared" si="5070"/>
        <v>0</v>
      </c>
      <c r="P1689" s="19"/>
      <c r="Q1689" s="19"/>
      <c r="R1689" s="19"/>
      <c r="S1689" s="19">
        <f t="shared" si="5071"/>
        <v>0</v>
      </c>
      <c r="T1689" s="19">
        <f t="shared" si="5071"/>
        <v>0</v>
      </c>
      <c r="U1689" s="19">
        <f t="shared" si="5071"/>
        <v>0</v>
      </c>
      <c r="V1689" s="19">
        <f t="shared" si="5071"/>
        <v>0</v>
      </c>
      <c r="W1689" s="19">
        <f t="shared" si="5071"/>
        <v>0</v>
      </c>
      <c r="X1689" s="19">
        <f t="shared" si="5071"/>
        <v>0</v>
      </c>
      <c r="Y1689" s="19">
        <f t="shared" si="5071"/>
        <v>0</v>
      </c>
      <c r="Z1689" s="19">
        <f t="shared" si="5071"/>
        <v>0</v>
      </c>
      <c r="AA1689" s="19">
        <f t="shared" si="5071"/>
        <v>0</v>
      </c>
      <c r="AB1689" s="19">
        <f t="shared" si="4995"/>
        <v>0</v>
      </c>
      <c r="AC1689" s="19">
        <f t="shared" si="4996"/>
        <v>0</v>
      </c>
      <c r="AD1689" s="19">
        <f t="shared" si="4997"/>
        <v>0</v>
      </c>
      <c r="AE1689" s="19">
        <f t="shared" si="5071"/>
        <v>0</v>
      </c>
      <c r="AF1689" s="19">
        <f t="shared" si="4998"/>
        <v>0</v>
      </c>
      <c r="AG1689" s="19">
        <f t="shared" si="5071"/>
        <v>0</v>
      </c>
      <c r="AH1689" s="19">
        <f t="shared" si="5071"/>
        <v>0</v>
      </c>
      <c r="AI1689" s="19">
        <f t="shared" si="5071"/>
        <v>0</v>
      </c>
      <c r="AJ1689" s="19">
        <f t="shared" si="5071"/>
        <v>0</v>
      </c>
      <c r="AK1689" s="19">
        <f t="shared" si="5071"/>
        <v>60</v>
      </c>
      <c r="AL1689" s="19">
        <f t="shared" si="5071"/>
        <v>0</v>
      </c>
      <c r="AM1689" s="19">
        <f t="shared" si="5071"/>
        <v>0</v>
      </c>
      <c r="AN1689" s="19">
        <f t="shared" si="5071"/>
        <v>0</v>
      </c>
      <c r="AO1689" s="19">
        <f t="shared" si="5071"/>
        <v>0</v>
      </c>
      <c r="AP1689" s="19">
        <f t="shared" si="5071"/>
        <v>0</v>
      </c>
      <c r="AQ1689" s="19">
        <f t="shared" si="5071"/>
        <v>0</v>
      </c>
      <c r="AR1689" s="19">
        <f t="shared" si="5071"/>
        <v>0</v>
      </c>
      <c r="AS1689" s="19">
        <f t="shared" si="5071"/>
        <v>0</v>
      </c>
      <c r="AT1689" s="19">
        <f t="shared" si="5071"/>
        <v>0</v>
      </c>
      <c r="AU1689" s="19">
        <f t="shared" si="4976"/>
        <v>60</v>
      </c>
      <c r="AV1689" s="19">
        <f t="shared" si="4977"/>
        <v>0</v>
      </c>
      <c r="AW1689" s="19">
        <f t="shared" si="4978"/>
        <v>0</v>
      </c>
      <c r="AX1689" s="19">
        <f t="shared" si="5071"/>
        <v>0</v>
      </c>
      <c r="AY1689" s="19">
        <f t="shared" si="5071"/>
        <v>0</v>
      </c>
      <c r="AZ1689" s="19">
        <f t="shared" si="5071"/>
        <v>0</v>
      </c>
      <c r="BA1689" s="19">
        <f t="shared" si="4973"/>
        <v>60</v>
      </c>
      <c r="BB1689" s="19">
        <f t="shared" si="4974"/>
        <v>0</v>
      </c>
      <c r="BC1689" s="19">
        <f t="shared" si="4975"/>
        <v>0</v>
      </c>
      <c r="BD1689" s="19">
        <f t="shared" si="5071"/>
        <v>0</v>
      </c>
      <c r="BE1689" s="19">
        <f t="shared" si="5071"/>
        <v>0</v>
      </c>
      <c r="BF1689" s="19">
        <f t="shared" si="5071"/>
        <v>0</v>
      </c>
      <c r="BG1689" s="19">
        <f t="shared" si="5071"/>
        <v>0</v>
      </c>
      <c r="BH1689" s="19">
        <f t="shared" si="5071"/>
        <v>0</v>
      </c>
      <c r="BI1689" s="19">
        <f t="shared" si="5071"/>
        <v>0</v>
      </c>
      <c r="BJ1689" s="19">
        <f t="shared" si="5071"/>
        <v>0</v>
      </c>
      <c r="BK1689" s="19">
        <f t="shared" si="5071"/>
        <v>0</v>
      </c>
      <c r="BL1689" s="19">
        <f t="shared" si="5071"/>
        <v>0</v>
      </c>
      <c r="BM1689" s="19">
        <f t="shared" si="5071"/>
        <v>0</v>
      </c>
      <c r="BN1689" s="19">
        <f t="shared" si="5071"/>
        <v>0</v>
      </c>
      <c r="BO1689" s="19">
        <f t="shared" si="5071"/>
        <v>0</v>
      </c>
      <c r="BP1689" s="19">
        <f t="shared" si="5071"/>
        <v>0</v>
      </c>
      <c r="BQ1689" s="19">
        <f t="shared" si="5071"/>
        <v>0</v>
      </c>
      <c r="BR1689" s="19">
        <f t="shared" si="4942"/>
        <v>60</v>
      </c>
      <c r="BS1689" s="19">
        <f t="shared" si="4943"/>
        <v>0</v>
      </c>
      <c r="BT1689" s="19">
        <f t="shared" si="4944"/>
        <v>0</v>
      </c>
      <c r="BU1689" s="19">
        <f t="shared" si="5071"/>
        <v>0</v>
      </c>
      <c r="BV1689" s="19">
        <f t="shared" si="5067"/>
        <v>60</v>
      </c>
      <c r="BW1689" s="19">
        <f t="shared" si="5071"/>
        <v>0</v>
      </c>
    </row>
    <row r="1690" spans="1:75" ht="31.5" x14ac:dyDescent="0.25">
      <c r="A1690" s="11" t="s">
        <v>314</v>
      </c>
      <c r="B1690" s="11" t="s">
        <v>92</v>
      </c>
      <c r="C1690" s="11" t="s">
        <v>91</v>
      </c>
      <c r="D1690" s="11" t="s">
        <v>51</v>
      </c>
      <c r="E1690" s="11" t="s">
        <v>6</v>
      </c>
      <c r="F1690" s="13" t="s">
        <v>270</v>
      </c>
      <c r="G1690" s="19"/>
      <c r="H1690" s="19"/>
      <c r="I1690" s="19"/>
      <c r="J1690" s="19"/>
      <c r="K1690" s="19"/>
      <c r="L1690" s="19"/>
      <c r="M1690" s="19"/>
      <c r="N1690" s="19">
        <f t="shared" si="5070"/>
        <v>0</v>
      </c>
      <c r="O1690" s="19">
        <f t="shared" si="5070"/>
        <v>0</v>
      </c>
      <c r="P1690" s="19"/>
      <c r="Q1690" s="19"/>
      <c r="R1690" s="19"/>
      <c r="S1690" s="19">
        <f t="shared" si="5071"/>
        <v>0</v>
      </c>
      <c r="T1690" s="19">
        <f t="shared" si="5071"/>
        <v>0</v>
      </c>
      <c r="U1690" s="19">
        <f t="shared" si="5071"/>
        <v>0</v>
      </c>
      <c r="V1690" s="19">
        <f t="shared" si="5071"/>
        <v>0</v>
      </c>
      <c r="W1690" s="19">
        <f t="shared" si="5071"/>
        <v>0</v>
      </c>
      <c r="X1690" s="19">
        <f t="shared" si="5071"/>
        <v>0</v>
      </c>
      <c r="Y1690" s="19">
        <f t="shared" si="5071"/>
        <v>0</v>
      </c>
      <c r="Z1690" s="19">
        <f t="shared" si="5071"/>
        <v>0</v>
      </c>
      <c r="AA1690" s="19">
        <f t="shared" si="5071"/>
        <v>0</v>
      </c>
      <c r="AB1690" s="19">
        <f t="shared" si="4995"/>
        <v>0</v>
      </c>
      <c r="AC1690" s="19">
        <f t="shared" si="4996"/>
        <v>0</v>
      </c>
      <c r="AD1690" s="19">
        <f t="shared" si="4997"/>
        <v>0</v>
      </c>
      <c r="AE1690" s="19">
        <f t="shared" si="5071"/>
        <v>0</v>
      </c>
      <c r="AF1690" s="19">
        <f t="shared" si="4998"/>
        <v>0</v>
      </c>
      <c r="AG1690" s="19">
        <f t="shared" si="5071"/>
        <v>0</v>
      </c>
      <c r="AH1690" s="19">
        <f t="shared" si="5071"/>
        <v>0</v>
      </c>
      <c r="AI1690" s="19">
        <f t="shared" si="5071"/>
        <v>0</v>
      </c>
      <c r="AJ1690" s="19">
        <f t="shared" si="5071"/>
        <v>0</v>
      </c>
      <c r="AK1690" s="19">
        <f t="shared" si="5071"/>
        <v>60</v>
      </c>
      <c r="AL1690" s="19">
        <f t="shared" si="5071"/>
        <v>0</v>
      </c>
      <c r="AM1690" s="19">
        <f t="shared" si="5071"/>
        <v>0</v>
      </c>
      <c r="AN1690" s="19">
        <f t="shared" si="5071"/>
        <v>0</v>
      </c>
      <c r="AO1690" s="19">
        <f t="shared" si="5071"/>
        <v>0</v>
      </c>
      <c r="AP1690" s="19">
        <f t="shared" si="5071"/>
        <v>0</v>
      </c>
      <c r="AQ1690" s="19">
        <f t="shared" si="5071"/>
        <v>0</v>
      </c>
      <c r="AR1690" s="19">
        <f t="shared" si="5071"/>
        <v>0</v>
      </c>
      <c r="AS1690" s="19">
        <f t="shared" si="5071"/>
        <v>0</v>
      </c>
      <c r="AT1690" s="19">
        <f t="shared" si="5071"/>
        <v>0</v>
      </c>
      <c r="AU1690" s="19">
        <f t="shared" si="4976"/>
        <v>60</v>
      </c>
      <c r="AV1690" s="19">
        <f t="shared" si="4977"/>
        <v>0</v>
      </c>
      <c r="AW1690" s="19">
        <f t="shared" si="4978"/>
        <v>0</v>
      </c>
      <c r="AX1690" s="19">
        <f t="shared" si="5071"/>
        <v>0</v>
      </c>
      <c r="AY1690" s="19">
        <f t="shared" si="5071"/>
        <v>0</v>
      </c>
      <c r="AZ1690" s="19">
        <f t="shared" si="5071"/>
        <v>0</v>
      </c>
      <c r="BA1690" s="19">
        <f t="shared" si="4973"/>
        <v>60</v>
      </c>
      <c r="BB1690" s="19">
        <f t="shared" si="4974"/>
        <v>0</v>
      </c>
      <c r="BC1690" s="19">
        <f t="shared" si="4975"/>
        <v>0</v>
      </c>
      <c r="BD1690" s="19">
        <f t="shared" si="5071"/>
        <v>0</v>
      </c>
      <c r="BE1690" s="19">
        <f t="shared" si="5071"/>
        <v>0</v>
      </c>
      <c r="BF1690" s="19">
        <f t="shared" si="5071"/>
        <v>0</v>
      </c>
      <c r="BG1690" s="19">
        <f t="shared" si="5071"/>
        <v>0</v>
      </c>
      <c r="BH1690" s="19">
        <f t="shared" si="5071"/>
        <v>0</v>
      </c>
      <c r="BI1690" s="19">
        <f t="shared" si="5071"/>
        <v>0</v>
      </c>
      <c r="BJ1690" s="19">
        <f t="shared" si="5071"/>
        <v>0</v>
      </c>
      <c r="BK1690" s="19">
        <f t="shared" si="5071"/>
        <v>0</v>
      </c>
      <c r="BL1690" s="19">
        <f t="shared" si="5071"/>
        <v>0</v>
      </c>
      <c r="BM1690" s="19">
        <f t="shared" si="5071"/>
        <v>0</v>
      </c>
      <c r="BN1690" s="19">
        <f t="shared" si="5071"/>
        <v>0</v>
      </c>
      <c r="BO1690" s="19">
        <f t="shared" si="5071"/>
        <v>0</v>
      </c>
      <c r="BP1690" s="19">
        <f t="shared" si="5071"/>
        <v>0</v>
      </c>
      <c r="BQ1690" s="19">
        <f t="shared" si="5071"/>
        <v>0</v>
      </c>
      <c r="BR1690" s="19">
        <f t="shared" si="4942"/>
        <v>60</v>
      </c>
      <c r="BS1690" s="19">
        <f t="shared" si="4943"/>
        <v>0</v>
      </c>
      <c r="BT1690" s="19">
        <f t="shared" si="4944"/>
        <v>0</v>
      </c>
      <c r="BU1690" s="19">
        <f t="shared" si="5071"/>
        <v>0</v>
      </c>
      <c r="BV1690" s="19">
        <f t="shared" si="5067"/>
        <v>60</v>
      </c>
      <c r="BW1690" s="19">
        <f t="shared" si="5071"/>
        <v>0</v>
      </c>
    </row>
    <row r="1691" spans="1:75" ht="31.5" x14ac:dyDescent="0.25">
      <c r="A1691" s="11" t="s">
        <v>314</v>
      </c>
      <c r="B1691" s="11" t="s">
        <v>92</v>
      </c>
      <c r="C1691" s="11" t="s">
        <v>91</v>
      </c>
      <c r="D1691" s="11" t="s">
        <v>51</v>
      </c>
      <c r="E1691" s="11">
        <v>240</v>
      </c>
      <c r="F1691" s="13" t="s">
        <v>259</v>
      </c>
      <c r="G1691" s="19"/>
      <c r="H1691" s="19"/>
      <c r="I1691" s="19"/>
      <c r="J1691" s="19"/>
      <c r="K1691" s="19"/>
      <c r="L1691" s="19"/>
      <c r="M1691" s="19"/>
      <c r="N1691" s="19">
        <v>0</v>
      </c>
      <c r="O1691" s="19">
        <v>0</v>
      </c>
      <c r="P1691" s="19"/>
      <c r="Q1691" s="19"/>
      <c r="R1691" s="19"/>
      <c r="S1691" s="19">
        <v>0</v>
      </c>
      <c r="T1691" s="19"/>
      <c r="U1691" s="19"/>
      <c r="V1691" s="19"/>
      <c r="W1691" s="19"/>
      <c r="X1691" s="19"/>
      <c r="Y1691" s="19"/>
      <c r="Z1691" s="19"/>
      <c r="AA1691" s="19"/>
      <c r="AB1691" s="19">
        <f t="shared" si="4995"/>
        <v>0</v>
      </c>
      <c r="AC1691" s="19">
        <f t="shared" si="4996"/>
        <v>0</v>
      </c>
      <c r="AD1691" s="19">
        <f t="shared" si="4997"/>
        <v>0</v>
      </c>
      <c r="AE1691" s="19"/>
      <c r="AF1691" s="19">
        <f t="shared" si="4998"/>
        <v>0</v>
      </c>
      <c r="AG1691" s="19"/>
      <c r="AH1691" s="19"/>
      <c r="AI1691" s="19"/>
      <c r="AJ1691" s="19"/>
      <c r="AK1691" s="19">
        <v>60</v>
      </c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>
        <f t="shared" si="4976"/>
        <v>60</v>
      </c>
      <c r="AV1691" s="19">
        <f t="shared" si="4977"/>
        <v>0</v>
      </c>
      <c r="AW1691" s="19">
        <f t="shared" si="4978"/>
        <v>0</v>
      </c>
      <c r="AX1691" s="19"/>
      <c r="AY1691" s="19"/>
      <c r="AZ1691" s="19"/>
      <c r="BA1691" s="19">
        <f t="shared" si="4973"/>
        <v>60</v>
      </c>
      <c r="BB1691" s="19">
        <f t="shared" si="4974"/>
        <v>0</v>
      </c>
      <c r="BC1691" s="19">
        <f t="shared" si="4975"/>
        <v>0</v>
      </c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>
        <f t="shared" si="4942"/>
        <v>60</v>
      </c>
      <c r="BS1691" s="19">
        <f t="shared" si="4943"/>
        <v>0</v>
      </c>
      <c r="BT1691" s="19">
        <f t="shared" si="4944"/>
        <v>0</v>
      </c>
      <c r="BU1691" s="19"/>
      <c r="BV1691" s="19">
        <f t="shared" si="5067"/>
        <v>60</v>
      </c>
      <c r="BW1691" s="19"/>
    </row>
    <row r="1692" spans="1:75" s="14" customFormat="1" ht="31.5" x14ac:dyDescent="0.25">
      <c r="A1692" s="16" t="s">
        <v>314</v>
      </c>
      <c r="B1692" s="16" t="s">
        <v>92</v>
      </c>
      <c r="C1692" s="16" t="s">
        <v>92</v>
      </c>
      <c r="D1692" s="16"/>
      <c r="E1692" s="16"/>
      <c r="F1692" s="9" t="s">
        <v>283</v>
      </c>
      <c r="G1692" s="18">
        <f t="shared" ref="G1692:BW1694" si="5072">G1693</f>
        <v>11438.600000000002</v>
      </c>
      <c r="H1692" s="18">
        <f t="shared" si="5072"/>
        <v>11438.600000000002</v>
      </c>
      <c r="I1692" s="18">
        <f t="shared" si="5072"/>
        <v>11438.600000000002</v>
      </c>
      <c r="J1692" s="18">
        <f t="shared" si="5072"/>
        <v>0</v>
      </c>
      <c r="K1692" s="18">
        <f t="shared" si="5072"/>
        <v>0</v>
      </c>
      <c r="L1692" s="18">
        <f t="shared" si="5072"/>
        <v>0</v>
      </c>
      <c r="M1692" s="19">
        <f t="shared" si="4968"/>
        <v>11438.600000000002</v>
      </c>
      <c r="N1692" s="19">
        <f t="shared" si="4969"/>
        <v>11438.600000000002</v>
      </c>
      <c r="O1692" s="19">
        <f t="shared" si="4970"/>
        <v>11438.600000000002</v>
      </c>
      <c r="P1692" s="18">
        <f t="shared" si="5072"/>
        <v>0</v>
      </c>
      <c r="Q1692" s="18">
        <f t="shared" si="5072"/>
        <v>0</v>
      </c>
      <c r="R1692" s="18">
        <f t="shared" si="5072"/>
        <v>0</v>
      </c>
      <c r="S1692" s="19">
        <f t="shared" si="4938"/>
        <v>11438.600000000002</v>
      </c>
      <c r="T1692" s="18">
        <f t="shared" si="5072"/>
        <v>0</v>
      </c>
      <c r="U1692" s="18">
        <f t="shared" si="5072"/>
        <v>0</v>
      </c>
      <c r="V1692" s="18">
        <f t="shared" si="5072"/>
        <v>0</v>
      </c>
      <c r="W1692" s="18">
        <f t="shared" si="5072"/>
        <v>0</v>
      </c>
      <c r="X1692" s="18">
        <f t="shared" si="5072"/>
        <v>0</v>
      </c>
      <c r="Y1692" s="18">
        <f t="shared" si="5072"/>
        <v>0</v>
      </c>
      <c r="Z1692" s="18">
        <f t="shared" si="5072"/>
        <v>0</v>
      </c>
      <c r="AA1692" s="18">
        <f t="shared" si="5072"/>
        <v>0</v>
      </c>
      <c r="AB1692" s="19">
        <f t="shared" si="4995"/>
        <v>11438.600000000002</v>
      </c>
      <c r="AC1692" s="18">
        <f t="shared" si="4996"/>
        <v>11438.600000000002</v>
      </c>
      <c r="AD1692" s="18">
        <f t="shared" si="4997"/>
        <v>11438.600000000002</v>
      </c>
      <c r="AE1692" s="18">
        <f t="shared" si="5072"/>
        <v>0</v>
      </c>
      <c r="AF1692" s="18">
        <f t="shared" si="4998"/>
        <v>11438.600000000002</v>
      </c>
      <c r="AG1692" s="18">
        <f t="shared" si="5072"/>
        <v>0</v>
      </c>
      <c r="AH1692" s="18">
        <f t="shared" si="5072"/>
        <v>0</v>
      </c>
      <c r="AI1692" s="18">
        <f t="shared" si="5072"/>
        <v>-338.7</v>
      </c>
      <c r="AJ1692" s="18">
        <f t="shared" si="5072"/>
        <v>0</v>
      </c>
      <c r="AK1692" s="18">
        <f t="shared" si="5072"/>
        <v>0</v>
      </c>
      <c r="AL1692" s="18">
        <f t="shared" si="5072"/>
        <v>0</v>
      </c>
      <c r="AM1692" s="18">
        <f t="shared" si="5072"/>
        <v>0</v>
      </c>
      <c r="AN1692" s="18">
        <f t="shared" si="5072"/>
        <v>0</v>
      </c>
      <c r="AO1692" s="18">
        <f t="shared" si="5072"/>
        <v>0</v>
      </c>
      <c r="AP1692" s="18">
        <f t="shared" si="5072"/>
        <v>0</v>
      </c>
      <c r="AQ1692" s="18">
        <f t="shared" si="5072"/>
        <v>0</v>
      </c>
      <c r="AR1692" s="18">
        <f t="shared" si="5072"/>
        <v>0</v>
      </c>
      <c r="AS1692" s="18">
        <f t="shared" si="5072"/>
        <v>0</v>
      </c>
      <c r="AT1692" s="18">
        <f t="shared" si="5072"/>
        <v>0</v>
      </c>
      <c r="AU1692" s="18">
        <f t="shared" si="4976"/>
        <v>11099.900000000001</v>
      </c>
      <c r="AV1692" s="18">
        <f t="shared" si="4977"/>
        <v>11438.600000000002</v>
      </c>
      <c r="AW1692" s="18">
        <f t="shared" si="4978"/>
        <v>11438.600000000002</v>
      </c>
      <c r="AX1692" s="18">
        <f t="shared" si="5072"/>
        <v>0</v>
      </c>
      <c r="AY1692" s="18">
        <f t="shared" si="5072"/>
        <v>0</v>
      </c>
      <c r="AZ1692" s="18">
        <f t="shared" si="5072"/>
        <v>0</v>
      </c>
      <c r="BA1692" s="19">
        <f t="shared" si="4973"/>
        <v>11099.900000000001</v>
      </c>
      <c r="BB1692" s="19">
        <f t="shared" si="4974"/>
        <v>11438.600000000002</v>
      </c>
      <c r="BC1692" s="19">
        <f t="shared" si="4975"/>
        <v>11438.600000000002</v>
      </c>
      <c r="BD1692" s="18">
        <f t="shared" si="5072"/>
        <v>0</v>
      </c>
      <c r="BE1692" s="18">
        <f t="shared" si="5072"/>
        <v>0</v>
      </c>
      <c r="BF1692" s="18">
        <f t="shared" si="5072"/>
        <v>0</v>
      </c>
      <c r="BG1692" s="18">
        <f t="shared" si="5072"/>
        <v>0</v>
      </c>
      <c r="BH1692" s="18">
        <f t="shared" si="5072"/>
        <v>0</v>
      </c>
      <c r="BI1692" s="18">
        <f t="shared" si="5072"/>
        <v>0</v>
      </c>
      <c r="BJ1692" s="18">
        <f t="shared" si="5072"/>
        <v>0</v>
      </c>
      <c r="BK1692" s="18">
        <f t="shared" si="5072"/>
        <v>0</v>
      </c>
      <c r="BL1692" s="18">
        <f t="shared" si="5072"/>
        <v>0</v>
      </c>
      <c r="BM1692" s="18">
        <f t="shared" si="5072"/>
        <v>0</v>
      </c>
      <c r="BN1692" s="18">
        <f t="shared" si="5072"/>
        <v>0</v>
      </c>
      <c r="BO1692" s="18">
        <f t="shared" si="5072"/>
        <v>0</v>
      </c>
      <c r="BP1692" s="18">
        <f t="shared" si="5072"/>
        <v>0</v>
      </c>
      <c r="BQ1692" s="18">
        <f t="shared" si="5072"/>
        <v>0</v>
      </c>
      <c r="BR1692" s="19">
        <f t="shared" ref="BR1692:BR1755" si="5073">BA1692+BD1692+BE1692+BF1692+BG1692+BH1692+BI1692</f>
        <v>11099.900000000001</v>
      </c>
      <c r="BS1692" s="19">
        <f t="shared" ref="BS1692:BS1755" si="5074">BB1692+BJ1692+BK1692+BL1692+BM1692</f>
        <v>11438.600000000002</v>
      </c>
      <c r="BT1692" s="19">
        <f t="shared" ref="BT1692:BT1755" si="5075">BC1692+BN1692+BO1692+BP1692+BQ1692</f>
        <v>11438.600000000002</v>
      </c>
      <c r="BU1692" s="18">
        <f t="shared" si="5072"/>
        <v>0</v>
      </c>
      <c r="BV1692" s="18">
        <f t="shared" si="5067"/>
        <v>11099.900000000001</v>
      </c>
      <c r="BW1692" s="18">
        <f t="shared" si="5072"/>
        <v>0</v>
      </c>
    </row>
    <row r="1693" spans="1:75" ht="31.5" x14ac:dyDescent="0.25">
      <c r="A1693" s="11" t="s">
        <v>314</v>
      </c>
      <c r="B1693" s="11" t="s">
        <v>92</v>
      </c>
      <c r="C1693" s="11" t="s">
        <v>92</v>
      </c>
      <c r="D1693" s="11" t="s">
        <v>238</v>
      </c>
      <c r="E1693" s="11"/>
      <c r="F1693" s="13" t="s">
        <v>294</v>
      </c>
      <c r="G1693" s="19">
        <f t="shared" si="5072"/>
        <v>11438.600000000002</v>
      </c>
      <c r="H1693" s="19">
        <f t="shared" si="5072"/>
        <v>11438.600000000002</v>
      </c>
      <c r="I1693" s="19">
        <f t="shared" si="5072"/>
        <v>11438.600000000002</v>
      </c>
      <c r="J1693" s="19">
        <f t="shared" si="5072"/>
        <v>0</v>
      </c>
      <c r="K1693" s="19">
        <f t="shared" si="5072"/>
        <v>0</v>
      </c>
      <c r="L1693" s="19">
        <f t="shared" si="5072"/>
        <v>0</v>
      </c>
      <c r="M1693" s="19">
        <f t="shared" si="4968"/>
        <v>11438.600000000002</v>
      </c>
      <c r="N1693" s="19">
        <f t="shared" si="4969"/>
        <v>11438.600000000002</v>
      </c>
      <c r="O1693" s="19">
        <f t="shared" si="4970"/>
        <v>11438.600000000002</v>
      </c>
      <c r="P1693" s="19">
        <f t="shared" si="5072"/>
        <v>0</v>
      </c>
      <c r="Q1693" s="19">
        <f t="shared" si="5072"/>
        <v>0</v>
      </c>
      <c r="R1693" s="19">
        <f t="shared" si="5072"/>
        <v>0</v>
      </c>
      <c r="S1693" s="19">
        <f t="shared" si="4938"/>
        <v>11438.600000000002</v>
      </c>
      <c r="T1693" s="19">
        <f t="shared" si="5072"/>
        <v>0</v>
      </c>
      <c r="U1693" s="19">
        <f t="shared" si="5072"/>
        <v>0</v>
      </c>
      <c r="V1693" s="19">
        <f t="shared" si="5072"/>
        <v>0</v>
      </c>
      <c r="W1693" s="19">
        <f t="shared" si="5072"/>
        <v>0</v>
      </c>
      <c r="X1693" s="19">
        <f t="shared" si="5072"/>
        <v>0</v>
      </c>
      <c r="Y1693" s="19">
        <f t="shared" si="5072"/>
        <v>0</v>
      </c>
      <c r="Z1693" s="19">
        <f t="shared" si="5072"/>
        <v>0</v>
      </c>
      <c r="AA1693" s="19">
        <f t="shared" si="5072"/>
        <v>0</v>
      </c>
      <c r="AB1693" s="19">
        <f t="shared" si="4995"/>
        <v>11438.600000000002</v>
      </c>
      <c r="AC1693" s="19">
        <f t="shared" si="4996"/>
        <v>11438.600000000002</v>
      </c>
      <c r="AD1693" s="19">
        <f t="shared" si="4997"/>
        <v>11438.600000000002</v>
      </c>
      <c r="AE1693" s="19">
        <f t="shared" si="5072"/>
        <v>0</v>
      </c>
      <c r="AF1693" s="19">
        <f t="shared" si="4998"/>
        <v>11438.600000000002</v>
      </c>
      <c r="AG1693" s="19">
        <f t="shared" si="5072"/>
        <v>0</v>
      </c>
      <c r="AH1693" s="19">
        <f t="shared" si="5072"/>
        <v>0</v>
      </c>
      <c r="AI1693" s="19">
        <f t="shared" si="5072"/>
        <v>-338.7</v>
      </c>
      <c r="AJ1693" s="19">
        <f t="shared" si="5072"/>
        <v>0</v>
      </c>
      <c r="AK1693" s="19">
        <f t="shared" si="5072"/>
        <v>0</v>
      </c>
      <c r="AL1693" s="19">
        <f t="shared" si="5072"/>
        <v>0</v>
      </c>
      <c r="AM1693" s="19">
        <f t="shared" si="5072"/>
        <v>0</v>
      </c>
      <c r="AN1693" s="19">
        <f t="shared" si="5072"/>
        <v>0</v>
      </c>
      <c r="AO1693" s="19">
        <f t="shared" si="5072"/>
        <v>0</v>
      </c>
      <c r="AP1693" s="19">
        <f t="shared" si="5072"/>
        <v>0</v>
      </c>
      <c r="AQ1693" s="19">
        <f t="shared" si="5072"/>
        <v>0</v>
      </c>
      <c r="AR1693" s="19">
        <f t="shared" si="5072"/>
        <v>0</v>
      </c>
      <c r="AS1693" s="19">
        <f t="shared" si="5072"/>
        <v>0</v>
      </c>
      <c r="AT1693" s="19">
        <f t="shared" si="5072"/>
        <v>0</v>
      </c>
      <c r="AU1693" s="19">
        <f t="shared" si="4976"/>
        <v>11099.900000000001</v>
      </c>
      <c r="AV1693" s="19">
        <f t="shared" si="4977"/>
        <v>11438.600000000002</v>
      </c>
      <c r="AW1693" s="19">
        <f t="shared" si="4978"/>
        <v>11438.600000000002</v>
      </c>
      <c r="AX1693" s="19">
        <f t="shared" si="5072"/>
        <v>0</v>
      </c>
      <c r="AY1693" s="19">
        <f t="shared" si="5072"/>
        <v>0</v>
      </c>
      <c r="AZ1693" s="19">
        <f t="shared" si="5072"/>
        <v>0</v>
      </c>
      <c r="BA1693" s="19">
        <f t="shared" si="4973"/>
        <v>11099.900000000001</v>
      </c>
      <c r="BB1693" s="19">
        <f t="shared" si="4974"/>
        <v>11438.600000000002</v>
      </c>
      <c r="BC1693" s="19">
        <f t="shared" si="4975"/>
        <v>11438.600000000002</v>
      </c>
      <c r="BD1693" s="19">
        <f t="shared" si="5072"/>
        <v>0</v>
      </c>
      <c r="BE1693" s="19">
        <f t="shared" si="5072"/>
        <v>0</v>
      </c>
      <c r="BF1693" s="19">
        <f t="shared" si="5072"/>
        <v>0</v>
      </c>
      <c r="BG1693" s="19">
        <f t="shared" si="5072"/>
        <v>0</v>
      </c>
      <c r="BH1693" s="19">
        <f t="shared" si="5072"/>
        <v>0</v>
      </c>
      <c r="BI1693" s="19">
        <f t="shared" si="5072"/>
        <v>0</v>
      </c>
      <c r="BJ1693" s="19">
        <f t="shared" si="5072"/>
        <v>0</v>
      </c>
      <c r="BK1693" s="19">
        <f t="shared" si="5072"/>
        <v>0</v>
      </c>
      <c r="BL1693" s="19">
        <f t="shared" si="5072"/>
        <v>0</v>
      </c>
      <c r="BM1693" s="19">
        <f t="shared" si="5072"/>
        <v>0</v>
      </c>
      <c r="BN1693" s="19">
        <f t="shared" si="5072"/>
        <v>0</v>
      </c>
      <c r="BO1693" s="19">
        <f t="shared" si="5072"/>
        <v>0</v>
      </c>
      <c r="BP1693" s="19">
        <f t="shared" si="5072"/>
        <v>0</v>
      </c>
      <c r="BQ1693" s="19">
        <f t="shared" si="5072"/>
        <v>0</v>
      </c>
      <c r="BR1693" s="19">
        <f t="shared" si="5073"/>
        <v>11099.900000000001</v>
      </c>
      <c r="BS1693" s="19">
        <f t="shared" si="5074"/>
        <v>11438.600000000002</v>
      </c>
      <c r="BT1693" s="19">
        <f t="shared" si="5075"/>
        <v>11438.600000000002</v>
      </c>
      <c r="BU1693" s="19">
        <f t="shared" si="5072"/>
        <v>0</v>
      </c>
      <c r="BV1693" s="19">
        <f t="shared" si="5067"/>
        <v>11099.900000000001</v>
      </c>
      <c r="BW1693" s="19">
        <f t="shared" si="5072"/>
        <v>0</v>
      </c>
    </row>
    <row r="1694" spans="1:75" ht="31.5" x14ac:dyDescent="0.25">
      <c r="A1694" s="11" t="s">
        <v>314</v>
      </c>
      <c r="B1694" s="11" t="s">
        <v>92</v>
      </c>
      <c r="C1694" s="11" t="s">
        <v>92</v>
      </c>
      <c r="D1694" s="11" t="s">
        <v>248</v>
      </c>
      <c r="E1694" s="11"/>
      <c r="F1694" s="13" t="s">
        <v>297</v>
      </c>
      <c r="G1694" s="19">
        <f t="shared" si="5072"/>
        <v>11438.600000000002</v>
      </c>
      <c r="H1694" s="19">
        <f t="shared" si="5072"/>
        <v>11438.600000000002</v>
      </c>
      <c r="I1694" s="19">
        <f t="shared" si="5072"/>
        <v>11438.600000000002</v>
      </c>
      <c r="J1694" s="19">
        <f t="shared" si="5072"/>
        <v>0</v>
      </c>
      <c r="K1694" s="19">
        <f t="shared" si="5072"/>
        <v>0</v>
      </c>
      <c r="L1694" s="19">
        <f t="shared" si="5072"/>
        <v>0</v>
      </c>
      <c r="M1694" s="19">
        <f t="shared" si="4968"/>
        <v>11438.600000000002</v>
      </c>
      <c r="N1694" s="19">
        <f t="shared" si="4969"/>
        <v>11438.600000000002</v>
      </c>
      <c r="O1694" s="19">
        <f t="shared" si="4970"/>
        <v>11438.600000000002</v>
      </c>
      <c r="P1694" s="19">
        <f t="shared" si="5072"/>
        <v>0</v>
      </c>
      <c r="Q1694" s="19">
        <f t="shared" si="5072"/>
        <v>0</v>
      </c>
      <c r="R1694" s="19">
        <f t="shared" si="5072"/>
        <v>0</v>
      </c>
      <c r="S1694" s="19">
        <f t="shared" si="4938"/>
        <v>11438.600000000002</v>
      </c>
      <c r="T1694" s="19">
        <f t="shared" si="5072"/>
        <v>0</v>
      </c>
      <c r="U1694" s="19">
        <f t="shared" si="5072"/>
        <v>0</v>
      </c>
      <c r="V1694" s="19">
        <f t="shared" si="5072"/>
        <v>0</v>
      </c>
      <c r="W1694" s="19">
        <f t="shared" si="5072"/>
        <v>0</v>
      </c>
      <c r="X1694" s="19">
        <f t="shared" si="5072"/>
        <v>0</v>
      </c>
      <c r="Y1694" s="19">
        <f t="shared" si="5072"/>
        <v>0</v>
      </c>
      <c r="Z1694" s="19">
        <f t="shared" si="5072"/>
        <v>0</v>
      </c>
      <c r="AA1694" s="19">
        <f t="shared" si="5072"/>
        <v>0</v>
      </c>
      <c r="AB1694" s="19">
        <f t="shared" si="4995"/>
        <v>11438.600000000002</v>
      </c>
      <c r="AC1694" s="19">
        <f t="shared" si="4996"/>
        <v>11438.600000000002</v>
      </c>
      <c r="AD1694" s="19">
        <f t="shared" si="4997"/>
        <v>11438.600000000002</v>
      </c>
      <c r="AE1694" s="19">
        <f t="shared" si="5072"/>
        <v>0</v>
      </c>
      <c r="AF1694" s="19">
        <f t="shared" si="4998"/>
        <v>11438.600000000002</v>
      </c>
      <c r="AG1694" s="19">
        <f t="shared" si="5072"/>
        <v>0</v>
      </c>
      <c r="AH1694" s="19">
        <f t="shared" si="5072"/>
        <v>0</v>
      </c>
      <c r="AI1694" s="19">
        <f t="shared" si="5072"/>
        <v>-338.7</v>
      </c>
      <c r="AJ1694" s="19">
        <f t="shared" si="5072"/>
        <v>0</v>
      </c>
      <c r="AK1694" s="19">
        <f t="shared" si="5072"/>
        <v>0</v>
      </c>
      <c r="AL1694" s="19">
        <f t="shared" si="5072"/>
        <v>0</v>
      </c>
      <c r="AM1694" s="19">
        <f t="shared" si="5072"/>
        <v>0</v>
      </c>
      <c r="AN1694" s="19">
        <f t="shared" si="5072"/>
        <v>0</v>
      </c>
      <c r="AO1694" s="19">
        <f t="shared" si="5072"/>
        <v>0</v>
      </c>
      <c r="AP1694" s="19">
        <f t="shared" si="5072"/>
        <v>0</v>
      </c>
      <c r="AQ1694" s="19">
        <f t="shared" si="5072"/>
        <v>0</v>
      </c>
      <c r="AR1694" s="19">
        <f t="shared" si="5072"/>
        <v>0</v>
      </c>
      <c r="AS1694" s="19">
        <f t="shared" si="5072"/>
        <v>0</v>
      </c>
      <c r="AT1694" s="19">
        <f t="shared" si="5072"/>
        <v>0</v>
      </c>
      <c r="AU1694" s="19">
        <f t="shared" si="4976"/>
        <v>11099.900000000001</v>
      </c>
      <c r="AV1694" s="19">
        <f t="shared" si="4977"/>
        <v>11438.600000000002</v>
      </c>
      <c r="AW1694" s="19">
        <f t="shared" si="4978"/>
        <v>11438.600000000002</v>
      </c>
      <c r="AX1694" s="19">
        <f t="shared" si="5072"/>
        <v>0</v>
      </c>
      <c r="AY1694" s="19">
        <f t="shared" si="5072"/>
        <v>0</v>
      </c>
      <c r="AZ1694" s="19">
        <f t="shared" si="5072"/>
        <v>0</v>
      </c>
      <c r="BA1694" s="19">
        <f t="shared" si="4973"/>
        <v>11099.900000000001</v>
      </c>
      <c r="BB1694" s="19">
        <f t="shared" si="4974"/>
        <v>11438.600000000002</v>
      </c>
      <c r="BC1694" s="19">
        <f t="shared" si="4975"/>
        <v>11438.600000000002</v>
      </c>
      <c r="BD1694" s="19">
        <f t="shared" si="5072"/>
        <v>0</v>
      </c>
      <c r="BE1694" s="19">
        <f t="shared" si="5072"/>
        <v>0</v>
      </c>
      <c r="BF1694" s="19">
        <f t="shared" si="5072"/>
        <v>0</v>
      </c>
      <c r="BG1694" s="19">
        <f t="shared" si="5072"/>
        <v>0</v>
      </c>
      <c r="BH1694" s="19">
        <f t="shared" si="5072"/>
        <v>0</v>
      </c>
      <c r="BI1694" s="19">
        <f t="shared" si="5072"/>
        <v>0</v>
      </c>
      <c r="BJ1694" s="19">
        <f t="shared" si="5072"/>
        <v>0</v>
      </c>
      <c r="BK1694" s="19">
        <f t="shared" si="5072"/>
        <v>0</v>
      </c>
      <c r="BL1694" s="19">
        <f t="shared" si="5072"/>
        <v>0</v>
      </c>
      <c r="BM1694" s="19">
        <f t="shared" si="5072"/>
        <v>0</v>
      </c>
      <c r="BN1694" s="19">
        <f t="shared" si="5072"/>
        <v>0</v>
      </c>
      <c r="BO1694" s="19">
        <f t="shared" si="5072"/>
        <v>0</v>
      </c>
      <c r="BP1694" s="19">
        <f t="shared" si="5072"/>
        <v>0</v>
      </c>
      <c r="BQ1694" s="19">
        <f t="shared" si="5072"/>
        <v>0</v>
      </c>
      <c r="BR1694" s="19">
        <f t="shared" si="5073"/>
        <v>11099.900000000001</v>
      </c>
      <c r="BS1694" s="19">
        <f t="shared" si="5074"/>
        <v>11438.600000000002</v>
      </c>
      <c r="BT1694" s="19">
        <f t="shared" si="5075"/>
        <v>11438.600000000002</v>
      </c>
      <c r="BU1694" s="19">
        <f t="shared" si="5072"/>
        <v>0</v>
      </c>
      <c r="BV1694" s="19">
        <f t="shared" si="5067"/>
        <v>11099.900000000001</v>
      </c>
      <c r="BW1694" s="19">
        <f t="shared" si="5072"/>
        <v>0</v>
      </c>
    </row>
    <row r="1695" spans="1:75" ht="63" x14ac:dyDescent="0.25">
      <c r="A1695" s="11" t="s">
        <v>314</v>
      </c>
      <c r="B1695" s="11" t="s">
        <v>92</v>
      </c>
      <c r="C1695" s="11" t="s">
        <v>92</v>
      </c>
      <c r="D1695" s="11" t="s">
        <v>228</v>
      </c>
      <c r="E1695" s="11"/>
      <c r="F1695" s="13" t="s">
        <v>37</v>
      </c>
      <c r="G1695" s="19">
        <f t="shared" ref="G1695:L1695" si="5076">G1696+G1698+G1700</f>
        <v>11438.600000000002</v>
      </c>
      <c r="H1695" s="19">
        <f t="shared" si="5076"/>
        <v>11438.600000000002</v>
      </c>
      <c r="I1695" s="19">
        <f t="shared" si="5076"/>
        <v>11438.600000000002</v>
      </c>
      <c r="J1695" s="19">
        <f t="shared" si="5076"/>
        <v>0</v>
      </c>
      <c r="K1695" s="19">
        <f t="shared" si="5076"/>
        <v>0</v>
      </c>
      <c r="L1695" s="19">
        <f t="shared" si="5076"/>
        <v>0</v>
      </c>
      <c r="M1695" s="19">
        <f t="shared" si="4968"/>
        <v>11438.600000000002</v>
      </c>
      <c r="N1695" s="19">
        <f t="shared" si="4969"/>
        <v>11438.600000000002</v>
      </c>
      <c r="O1695" s="19">
        <f t="shared" si="4970"/>
        <v>11438.600000000002</v>
      </c>
      <c r="P1695" s="19">
        <f t="shared" ref="P1695" si="5077">P1696+P1698+P1700</f>
        <v>0</v>
      </c>
      <c r="Q1695" s="19">
        <f t="shared" ref="Q1695:R1695" si="5078">Q1696+Q1698+Q1700</f>
        <v>0</v>
      </c>
      <c r="R1695" s="19">
        <f t="shared" si="5078"/>
        <v>0</v>
      </c>
      <c r="S1695" s="19">
        <f t="shared" si="4938"/>
        <v>11438.600000000002</v>
      </c>
      <c r="T1695" s="19">
        <f t="shared" ref="T1695:U1695" si="5079">T1696+T1698+T1700</f>
        <v>0</v>
      </c>
      <c r="U1695" s="19">
        <f t="shared" si="5079"/>
        <v>0</v>
      </c>
      <c r="V1695" s="19">
        <f t="shared" ref="V1695:X1695" si="5080">V1696+V1698+V1700</f>
        <v>0</v>
      </c>
      <c r="W1695" s="19">
        <f t="shared" si="5080"/>
        <v>0</v>
      </c>
      <c r="X1695" s="19">
        <f t="shared" si="5080"/>
        <v>0</v>
      </c>
      <c r="Y1695" s="19">
        <f t="shared" ref="Y1695:AA1695" si="5081">Y1696+Y1698+Y1700</f>
        <v>0</v>
      </c>
      <c r="Z1695" s="19">
        <f t="shared" si="5081"/>
        <v>0</v>
      </c>
      <c r="AA1695" s="19">
        <f t="shared" si="5081"/>
        <v>0</v>
      </c>
      <c r="AB1695" s="19">
        <f t="shared" si="4995"/>
        <v>11438.600000000002</v>
      </c>
      <c r="AC1695" s="19">
        <f t="shared" si="4996"/>
        <v>11438.600000000002</v>
      </c>
      <c r="AD1695" s="19">
        <f t="shared" si="4997"/>
        <v>11438.600000000002</v>
      </c>
      <c r="AE1695" s="19">
        <f t="shared" ref="AE1695:BW1695" si="5082">AE1696+AE1698+AE1700</f>
        <v>0</v>
      </c>
      <c r="AF1695" s="19">
        <f t="shared" si="4998"/>
        <v>11438.600000000002</v>
      </c>
      <c r="AG1695" s="19">
        <f t="shared" ref="AG1695" si="5083">AG1696+AG1698+AG1700</f>
        <v>0</v>
      </c>
      <c r="AH1695" s="19">
        <f t="shared" ref="AH1695:AJ1695" si="5084">AH1696+AH1698+AH1700</f>
        <v>0</v>
      </c>
      <c r="AI1695" s="19">
        <f t="shared" si="5084"/>
        <v>-338.7</v>
      </c>
      <c r="AJ1695" s="19">
        <f t="shared" si="5084"/>
        <v>0</v>
      </c>
      <c r="AK1695" s="19">
        <f t="shared" ref="AK1695:AL1695" si="5085">AK1696+AK1698+AK1700</f>
        <v>0</v>
      </c>
      <c r="AL1695" s="19">
        <f t="shared" si="5085"/>
        <v>0</v>
      </c>
      <c r="AM1695" s="19">
        <f t="shared" ref="AM1695:AR1695" si="5086">AM1696+AM1698+AM1700</f>
        <v>0</v>
      </c>
      <c r="AN1695" s="19">
        <f t="shared" si="5086"/>
        <v>0</v>
      </c>
      <c r="AO1695" s="19">
        <f t="shared" si="5086"/>
        <v>0</v>
      </c>
      <c r="AP1695" s="19">
        <f t="shared" si="5086"/>
        <v>0</v>
      </c>
      <c r="AQ1695" s="19">
        <f t="shared" si="5086"/>
        <v>0</v>
      </c>
      <c r="AR1695" s="19">
        <f t="shared" si="5086"/>
        <v>0</v>
      </c>
      <c r="AS1695" s="19">
        <f t="shared" ref="AS1695:AT1695" si="5087">AS1696+AS1698+AS1700</f>
        <v>0</v>
      </c>
      <c r="AT1695" s="19">
        <f t="shared" si="5087"/>
        <v>0</v>
      </c>
      <c r="AU1695" s="19">
        <f t="shared" si="4976"/>
        <v>11099.900000000001</v>
      </c>
      <c r="AV1695" s="19">
        <f t="shared" si="4977"/>
        <v>11438.600000000002</v>
      </c>
      <c r="AW1695" s="19">
        <f t="shared" si="4978"/>
        <v>11438.600000000002</v>
      </c>
      <c r="AX1695" s="19">
        <f t="shared" ref="AX1695:AZ1695" si="5088">AX1696+AX1698+AX1700</f>
        <v>0</v>
      </c>
      <c r="AY1695" s="19">
        <f t="shared" si="5088"/>
        <v>0</v>
      </c>
      <c r="AZ1695" s="19">
        <f t="shared" si="5088"/>
        <v>0</v>
      </c>
      <c r="BA1695" s="19">
        <f t="shared" si="4973"/>
        <v>11099.900000000001</v>
      </c>
      <c r="BB1695" s="19">
        <f t="shared" si="4974"/>
        <v>11438.600000000002</v>
      </c>
      <c r="BC1695" s="19">
        <f t="shared" si="4975"/>
        <v>11438.600000000002</v>
      </c>
      <c r="BD1695" s="19">
        <f t="shared" ref="BD1695:BO1695" si="5089">BD1696+BD1698+BD1700</f>
        <v>0</v>
      </c>
      <c r="BE1695" s="19">
        <f t="shared" si="5089"/>
        <v>0</v>
      </c>
      <c r="BF1695" s="19">
        <f t="shared" si="5089"/>
        <v>0</v>
      </c>
      <c r="BG1695" s="19">
        <f t="shared" si="5089"/>
        <v>0</v>
      </c>
      <c r="BH1695" s="19">
        <f t="shared" si="5089"/>
        <v>0</v>
      </c>
      <c r="BI1695" s="19">
        <f t="shared" ref="BI1695" si="5090">BI1696+BI1698+BI1700</f>
        <v>0</v>
      </c>
      <c r="BJ1695" s="19">
        <f t="shared" si="5089"/>
        <v>0</v>
      </c>
      <c r="BK1695" s="19">
        <f t="shared" si="5089"/>
        <v>0</v>
      </c>
      <c r="BL1695" s="19">
        <f t="shared" si="5089"/>
        <v>0</v>
      </c>
      <c r="BM1695" s="19">
        <f t="shared" si="5089"/>
        <v>0</v>
      </c>
      <c r="BN1695" s="19">
        <f t="shared" si="5089"/>
        <v>0</v>
      </c>
      <c r="BO1695" s="19">
        <f t="shared" si="5089"/>
        <v>0</v>
      </c>
      <c r="BP1695" s="19">
        <f t="shared" ref="BP1695:BQ1695" si="5091">BP1696+BP1698+BP1700</f>
        <v>0</v>
      </c>
      <c r="BQ1695" s="19">
        <f t="shared" si="5091"/>
        <v>0</v>
      </c>
      <c r="BR1695" s="19">
        <f t="shared" si="5073"/>
        <v>11099.900000000001</v>
      </c>
      <c r="BS1695" s="19">
        <f t="shared" si="5074"/>
        <v>11438.600000000002</v>
      </c>
      <c r="BT1695" s="19">
        <f t="shared" si="5075"/>
        <v>11438.600000000002</v>
      </c>
      <c r="BU1695" s="19">
        <f t="shared" ref="BU1695" si="5092">BU1696+BU1698+BU1700</f>
        <v>0</v>
      </c>
      <c r="BV1695" s="19">
        <f t="shared" si="5067"/>
        <v>11099.900000000001</v>
      </c>
      <c r="BW1695" s="19">
        <f t="shared" si="5082"/>
        <v>0</v>
      </c>
    </row>
    <row r="1696" spans="1:75" ht="78.75" x14ac:dyDescent="0.25">
      <c r="A1696" s="11" t="s">
        <v>314</v>
      </c>
      <c r="B1696" s="11" t="s">
        <v>92</v>
      </c>
      <c r="C1696" s="11" t="s">
        <v>92</v>
      </c>
      <c r="D1696" s="11" t="s">
        <v>228</v>
      </c>
      <c r="E1696" s="11" t="s">
        <v>21</v>
      </c>
      <c r="F1696" s="13" t="s">
        <v>269</v>
      </c>
      <c r="G1696" s="19">
        <f t="shared" ref="G1696:BW1696" si="5093">G1697</f>
        <v>8031.6</v>
      </c>
      <c r="H1696" s="19">
        <f t="shared" si="5093"/>
        <v>8031.6</v>
      </c>
      <c r="I1696" s="19">
        <f t="shared" si="5093"/>
        <v>8031.6</v>
      </c>
      <c r="J1696" s="19">
        <f t="shared" si="5093"/>
        <v>0</v>
      </c>
      <c r="K1696" s="19">
        <f t="shared" si="5093"/>
        <v>0</v>
      </c>
      <c r="L1696" s="19">
        <f t="shared" si="5093"/>
        <v>0</v>
      </c>
      <c r="M1696" s="19">
        <f t="shared" si="4968"/>
        <v>8031.6</v>
      </c>
      <c r="N1696" s="19">
        <f t="shared" si="4969"/>
        <v>8031.6</v>
      </c>
      <c r="O1696" s="19">
        <f t="shared" si="4970"/>
        <v>8031.6</v>
      </c>
      <c r="P1696" s="19">
        <f t="shared" si="5093"/>
        <v>0</v>
      </c>
      <c r="Q1696" s="19">
        <f t="shared" si="5093"/>
        <v>0</v>
      </c>
      <c r="R1696" s="19">
        <f t="shared" si="5093"/>
        <v>0</v>
      </c>
      <c r="S1696" s="19">
        <f t="shared" ref="S1696:S1769" si="5094">M1696+P1696+Q1696+R1696</f>
        <v>8031.6</v>
      </c>
      <c r="T1696" s="19">
        <f t="shared" si="5093"/>
        <v>0</v>
      </c>
      <c r="U1696" s="19">
        <f t="shared" si="5093"/>
        <v>0</v>
      </c>
      <c r="V1696" s="19">
        <f t="shared" si="5093"/>
        <v>0</v>
      </c>
      <c r="W1696" s="19">
        <f t="shared" si="5093"/>
        <v>0</v>
      </c>
      <c r="X1696" s="19">
        <f t="shared" si="5093"/>
        <v>0</v>
      </c>
      <c r="Y1696" s="19">
        <f t="shared" si="5093"/>
        <v>0</v>
      </c>
      <c r="Z1696" s="19">
        <f t="shared" si="5093"/>
        <v>0</v>
      </c>
      <c r="AA1696" s="19">
        <f t="shared" si="5093"/>
        <v>0</v>
      </c>
      <c r="AB1696" s="19">
        <f t="shared" si="4995"/>
        <v>8031.6</v>
      </c>
      <c r="AC1696" s="19">
        <f t="shared" si="4996"/>
        <v>8031.6</v>
      </c>
      <c r="AD1696" s="19">
        <f t="shared" si="4997"/>
        <v>8031.6</v>
      </c>
      <c r="AE1696" s="19">
        <f t="shared" si="5093"/>
        <v>0</v>
      </c>
      <c r="AF1696" s="19">
        <f t="shared" si="4998"/>
        <v>8031.6</v>
      </c>
      <c r="AG1696" s="19">
        <f t="shared" si="5093"/>
        <v>0</v>
      </c>
      <c r="AH1696" s="19">
        <f t="shared" si="5093"/>
        <v>0</v>
      </c>
      <c r="AI1696" s="19">
        <f t="shared" si="5093"/>
        <v>0</v>
      </c>
      <c r="AJ1696" s="19">
        <f t="shared" si="5093"/>
        <v>0</v>
      </c>
      <c r="AK1696" s="19">
        <f t="shared" si="5093"/>
        <v>0</v>
      </c>
      <c r="AL1696" s="19">
        <f t="shared" si="5093"/>
        <v>0</v>
      </c>
      <c r="AM1696" s="19">
        <f t="shared" si="5093"/>
        <v>0</v>
      </c>
      <c r="AN1696" s="19">
        <f t="shared" si="5093"/>
        <v>0</v>
      </c>
      <c r="AO1696" s="19">
        <f t="shared" si="5093"/>
        <v>0</v>
      </c>
      <c r="AP1696" s="19">
        <f t="shared" si="5093"/>
        <v>0</v>
      </c>
      <c r="AQ1696" s="19">
        <f t="shared" si="5093"/>
        <v>0</v>
      </c>
      <c r="AR1696" s="19">
        <f t="shared" si="5093"/>
        <v>0</v>
      </c>
      <c r="AS1696" s="19">
        <f t="shared" si="5093"/>
        <v>0</v>
      </c>
      <c r="AT1696" s="19">
        <f t="shared" si="5093"/>
        <v>0</v>
      </c>
      <c r="AU1696" s="19">
        <f t="shared" si="4976"/>
        <v>8031.6</v>
      </c>
      <c r="AV1696" s="19">
        <f t="shared" si="4977"/>
        <v>8031.6</v>
      </c>
      <c r="AW1696" s="19">
        <f t="shared" si="4978"/>
        <v>8031.6</v>
      </c>
      <c r="AX1696" s="19">
        <f t="shared" si="5093"/>
        <v>0</v>
      </c>
      <c r="AY1696" s="19">
        <f t="shared" si="5093"/>
        <v>0</v>
      </c>
      <c r="AZ1696" s="19">
        <f t="shared" si="5093"/>
        <v>0</v>
      </c>
      <c r="BA1696" s="19">
        <f t="shared" si="4973"/>
        <v>8031.6</v>
      </c>
      <c r="BB1696" s="19">
        <f t="shared" si="4974"/>
        <v>8031.6</v>
      </c>
      <c r="BC1696" s="19">
        <f t="shared" si="4975"/>
        <v>8031.6</v>
      </c>
      <c r="BD1696" s="19">
        <f t="shared" si="5093"/>
        <v>0</v>
      </c>
      <c r="BE1696" s="19">
        <f t="shared" si="5093"/>
        <v>0</v>
      </c>
      <c r="BF1696" s="19">
        <f t="shared" si="5093"/>
        <v>0</v>
      </c>
      <c r="BG1696" s="19">
        <f t="shared" si="5093"/>
        <v>0</v>
      </c>
      <c r="BH1696" s="19">
        <f t="shared" si="5093"/>
        <v>0</v>
      </c>
      <c r="BI1696" s="19">
        <f t="shared" si="5093"/>
        <v>0</v>
      </c>
      <c r="BJ1696" s="19">
        <f t="shared" si="5093"/>
        <v>0</v>
      </c>
      <c r="BK1696" s="19">
        <f t="shared" si="5093"/>
        <v>0</v>
      </c>
      <c r="BL1696" s="19">
        <f t="shared" si="5093"/>
        <v>0</v>
      </c>
      <c r="BM1696" s="19">
        <f t="shared" si="5093"/>
        <v>0</v>
      </c>
      <c r="BN1696" s="19">
        <f t="shared" si="5093"/>
        <v>0</v>
      </c>
      <c r="BO1696" s="19">
        <f t="shared" si="5093"/>
        <v>0</v>
      </c>
      <c r="BP1696" s="19">
        <f t="shared" si="5093"/>
        <v>0</v>
      </c>
      <c r="BQ1696" s="19">
        <f t="shared" si="5093"/>
        <v>0</v>
      </c>
      <c r="BR1696" s="19">
        <f t="shared" si="5073"/>
        <v>8031.6</v>
      </c>
      <c r="BS1696" s="19">
        <f t="shared" si="5074"/>
        <v>8031.6</v>
      </c>
      <c r="BT1696" s="19">
        <f t="shared" si="5075"/>
        <v>8031.6</v>
      </c>
      <c r="BU1696" s="19">
        <f t="shared" si="5093"/>
        <v>0</v>
      </c>
      <c r="BV1696" s="19">
        <f t="shared" si="5067"/>
        <v>8031.6</v>
      </c>
      <c r="BW1696" s="19">
        <f t="shared" si="5093"/>
        <v>0</v>
      </c>
    </row>
    <row r="1697" spans="1:75" x14ac:dyDescent="0.25">
      <c r="A1697" s="11" t="s">
        <v>314</v>
      </c>
      <c r="B1697" s="11" t="s">
        <v>92</v>
      </c>
      <c r="C1697" s="11" t="s">
        <v>92</v>
      </c>
      <c r="D1697" s="11" t="s">
        <v>228</v>
      </c>
      <c r="E1697" s="11">
        <v>110</v>
      </c>
      <c r="F1697" s="13" t="s">
        <v>257</v>
      </c>
      <c r="G1697" s="19">
        <v>8031.6</v>
      </c>
      <c r="H1697" s="19">
        <v>8031.6</v>
      </c>
      <c r="I1697" s="19">
        <v>8031.6</v>
      </c>
      <c r="J1697" s="19"/>
      <c r="K1697" s="19"/>
      <c r="L1697" s="19"/>
      <c r="M1697" s="19">
        <f t="shared" si="4968"/>
        <v>8031.6</v>
      </c>
      <c r="N1697" s="19">
        <f t="shared" si="4969"/>
        <v>8031.6</v>
      </c>
      <c r="O1697" s="19">
        <f t="shared" si="4970"/>
        <v>8031.6</v>
      </c>
      <c r="P1697" s="19"/>
      <c r="Q1697" s="19"/>
      <c r="R1697" s="19"/>
      <c r="S1697" s="19">
        <f t="shared" si="5094"/>
        <v>8031.6</v>
      </c>
      <c r="T1697" s="19"/>
      <c r="U1697" s="19"/>
      <c r="V1697" s="19"/>
      <c r="W1697" s="19"/>
      <c r="X1697" s="19"/>
      <c r="Y1697" s="19"/>
      <c r="Z1697" s="19"/>
      <c r="AA1697" s="19"/>
      <c r="AB1697" s="19">
        <f t="shared" si="4995"/>
        <v>8031.6</v>
      </c>
      <c r="AC1697" s="19">
        <f t="shared" si="4996"/>
        <v>8031.6</v>
      </c>
      <c r="AD1697" s="19">
        <f t="shared" si="4997"/>
        <v>8031.6</v>
      </c>
      <c r="AE1697" s="19"/>
      <c r="AF1697" s="19">
        <f t="shared" si="4998"/>
        <v>8031.6</v>
      </c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>
        <f t="shared" si="4976"/>
        <v>8031.6</v>
      </c>
      <c r="AV1697" s="19">
        <f t="shared" si="4977"/>
        <v>8031.6</v>
      </c>
      <c r="AW1697" s="19">
        <f t="shared" si="4978"/>
        <v>8031.6</v>
      </c>
      <c r="AX1697" s="19"/>
      <c r="AY1697" s="19"/>
      <c r="AZ1697" s="19"/>
      <c r="BA1697" s="19">
        <f t="shared" si="4973"/>
        <v>8031.6</v>
      </c>
      <c r="BB1697" s="19">
        <f t="shared" si="4974"/>
        <v>8031.6</v>
      </c>
      <c r="BC1697" s="19">
        <f t="shared" si="4975"/>
        <v>8031.6</v>
      </c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>
        <f t="shared" si="5073"/>
        <v>8031.6</v>
      </c>
      <c r="BS1697" s="19">
        <f t="shared" si="5074"/>
        <v>8031.6</v>
      </c>
      <c r="BT1697" s="19">
        <f t="shared" si="5075"/>
        <v>8031.6</v>
      </c>
      <c r="BU1697" s="19"/>
      <c r="BV1697" s="19">
        <f t="shared" si="5067"/>
        <v>8031.6</v>
      </c>
      <c r="BW1697" s="19"/>
    </row>
    <row r="1698" spans="1:75" ht="31.5" x14ac:dyDescent="0.25">
      <c r="A1698" s="11" t="s">
        <v>314</v>
      </c>
      <c r="B1698" s="11" t="s">
        <v>92</v>
      </c>
      <c r="C1698" s="11" t="s">
        <v>92</v>
      </c>
      <c r="D1698" s="11" t="s">
        <v>228</v>
      </c>
      <c r="E1698" s="11" t="s">
        <v>6</v>
      </c>
      <c r="F1698" s="13" t="s">
        <v>270</v>
      </c>
      <c r="G1698" s="19">
        <f t="shared" ref="G1698:BW1698" si="5095">G1699</f>
        <v>3386.3</v>
      </c>
      <c r="H1698" s="19">
        <f t="shared" si="5095"/>
        <v>3386.3</v>
      </c>
      <c r="I1698" s="19">
        <f t="shared" si="5095"/>
        <v>3386.3</v>
      </c>
      <c r="J1698" s="19">
        <f t="shared" si="5095"/>
        <v>0</v>
      </c>
      <c r="K1698" s="19">
        <f t="shared" si="5095"/>
        <v>0</v>
      </c>
      <c r="L1698" s="19">
        <f t="shared" si="5095"/>
        <v>0</v>
      </c>
      <c r="M1698" s="19">
        <f t="shared" si="4968"/>
        <v>3386.3</v>
      </c>
      <c r="N1698" s="19">
        <f t="shared" si="4969"/>
        <v>3386.3</v>
      </c>
      <c r="O1698" s="19">
        <f t="shared" si="4970"/>
        <v>3386.3</v>
      </c>
      <c r="P1698" s="19">
        <f t="shared" si="5095"/>
        <v>0</v>
      </c>
      <c r="Q1698" s="19">
        <f t="shared" si="5095"/>
        <v>0</v>
      </c>
      <c r="R1698" s="19">
        <f t="shared" si="5095"/>
        <v>0</v>
      </c>
      <c r="S1698" s="19">
        <f t="shared" si="5094"/>
        <v>3386.3</v>
      </c>
      <c r="T1698" s="19">
        <f t="shared" si="5095"/>
        <v>0</v>
      </c>
      <c r="U1698" s="19">
        <f t="shared" si="5095"/>
        <v>0</v>
      </c>
      <c r="V1698" s="19">
        <f t="shared" si="5095"/>
        <v>0</v>
      </c>
      <c r="W1698" s="19">
        <f t="shared" si="5095"/>
        <v>0</v>
      </c>
      <c r="X1698" s="19">
        <f t="shared" si="5095"/>
        <v>0</v>
      </c>
      <c r="Y1698" s="19">
        <f t="shared" si="5095"/>
        <v>0</v>
      </c>
      <c r="Z1698" s="19">
        <f t="shared" si="5095"/>
        <v>0</v>
      </c>
      <c r="AA1698" s="19">
        <f t="shared" si="5095"/>
        <v>0</v>
      </c>
      <c r="AB1698" s="19">
        <f t="shared" si="4995"/>
        <v>3386.3</v>
      </c>
      <c r="AC1698" s="19">
        <f t="shared" si="4996"/>
        <v>3386.3</v>
      </c>
      <c r="AD1698" s="19">
        <f t="shared" si="4997"/>
        <v>3386.3</v>
      </c>
      <c r="AE1698" s="19">
        <f t="shared" si="5095"/>
        <v>0</v>
      </c>
      <c r="AF1698" s="19">
        <f t="shared" si="4998"/>
        <v>3386.3</v>
      </c>
      <c r="AG1698" s="19">
        <f t="shared" si="5095"/>
        <v>0</v>
      </c>
      <c r="AH1698" s="19">
        <f t="shared" si="5095"/>
        <v>0</v>
      </c>
      <c r="AI1698" s="19">
        <f t="shared" si="5095"/>
        <v>-338.7</v>
      </c>
      <c r="AJ1698" s="19">
        <f t="shared" si="5095"/>
        <v>0</v>
      </c>
      <c r="AK1698" s="19">
        <f t="shared" si="5095"/>
        <v>0</v>
      </c>
      <c r="AL1698" s="19">
        <f t="shared" si="5095"/>
        <v>0</v>
      </c>
      <c r="AM1698" s="19">
        <f t="shared" si="5095"/>
        <v>0</v>
      </c>
      <c r="AN1698" s="19">
        <f t="shared" si="5095"/>
        <v>0</v>
      </c>
      <c r="AO1698" s="19">
        <f t="shared" si="5095"/>
        <v>0</v>
      </c>
      <c r="AP1698" s="19">
        <f t="shared" si="5095"/>
        <v>0</v>
      </c>
      <c r="AQ1698" s="19">
        <f t="shared" si="5095"/>
        <v>0</v>
      </c>
      <c r="AR1698" s="19">
        <f t="shared" si="5095"/>
        <v>0</v>
      </c>
      <c r="AS1698" s="19">
        <f t="shared" si="5095"/>
        <v>0</v>
      </c>
      <c r="AT1698" s="19">
        <f t="shared" si="5095"/>
        <v>0</v>
      </c>
      <c r="AU1698" s="19">
        <f t="shared" si="4976"/>
        <v>3047.6000000000004</v>
      </c>
      <c r="AV1698" s="19">
        <f t="shared" si="4977"/>
        <v>3386.3</v>
      </c>
      <c r="AW1698" s="19">
        <f t="shared" si="4978"/>
        <v>3386.3</v>
      </c>
      <c r="AX1698" s="19">
        <f t="shared" si="5095"/>
        <v>0</v>
      </c>
      <c r="AY1698" s="19">
        <f t="shared" si="5095"/>
        <v>0</v>
      </c>
      <c r="AZ1698" s="19">
        <f t="shared" si="5095"/>
        <v>0</v>
      </c>
      <c r="BA1698" s="19">
        <f t="shared" si="4973"/>
        <v>3047.6000000000004</v>
      </c>
      <c r="BB1698" s="19">
        <f t="shared" si="4974"/>
        <v>3386.3</v>
      </c>
      <c r="BC1698" s="19">
        <f t="shared" si="4975"/>
        <v>3386.3</v>
      </c>
      <c r="BD1698" s="19">
        <f t="shared" si="5095"/>
        <v>0</v>
      </c>
      <c r="BE1698" s="19">
        <f t="shared" si="5095"/>
        <v>0</v>
      </c>
      <c r="BF1698" s="19">
        <f t="shared" si="5095"/>
        <v>0</v>
      </c>
      <c r="BG1698" s="19">
        <f t="shared" si="5095"/>
        <v>0</v>
      </c>
      <c r="BH1698" s="19">
        <f t="shared" si="5095"/>
        <v>0</v>
      </c>
      <c r="BI1698" s="19">
        <f t="shared" si="5095"/>
        <v>0</v>
      </c>
      <c r="BJ1698" s="19">
        <f t="shared" si="5095"/>
        <v>0</v>
      </c>
      <c r="BK1698" s="19">
        <f t="shared" si="5095"/>
        <v>0</v>
      </c>
      <c r="BL1698" s="19">
        <f t="shared" si="5095"/>
        <v>0</v>
      </c>
      <c r="BM1698" s="19">
        <f t="shared" si="5095"/>
        <v>0</v>
      </c>
      <c r="BN1698" s="19">
        <f t="shared" si="5095"/>
        <v>0</v>
      </c>
      <c r="BO1698" s="19">
        <f t="shared" si="5095"/>
        <v>0</v>
      </c>
      <c r="BP1698" s="19">
        <f t="shared" si="5095"/>
        <v>0</v>
      </c>
      <c r="BQ1698" s="19">
        <f t="shared" si="5095"/>
        <v>0</v>
      </c>
      <c r="BR1698" s="19">
        <f t="shared" si="5073"/>
        <v>3047.6000000000004</v>
      </c>
      <c r="BS1698" s="19">
        <f t="shared" si="5074"/>
        <v>3386.3</v>
      </c>
      <c r="BT1698" s="19">
        <f t="shared" si="5075"/>
        <v>3386.3</v>
      </c>
      <c r="BU1698" s="19">
        <f t="shared" si="5095"/>
        <v>0</v>
      </c>
      <c r="BV1698" s="19">
        <f t="shared" si="5067"/>
        <v>3047.6000000000004</v>
      </c>
      <c r="BW1698" s="19">
        <f t="shared" si="5095"/>
        <v>0</v>
      </c>
    </row>
    <row r="1699" spans="1:75" ht="31.5" x14ac:dyDescent="0.25">
      <c r="A1699" s="11" t="s">
        <v>314</v>
      </c>
      <c r="B1699" s="11" t="s">
        <v>92</v>
      </c>
      <c r="C1699" s="11" t="s">
        <v>92</v>
      </c>
      <c r="D1699" s="11" t="s">
        <v>228</v>
      </c>
      <c r="E1699" s="11">
        <v>240</v>
      </c>
      <c r="F1699" s="13" t="s">
        <v>259</v>
      </c>
      <c r="G1699" s="19">
        <v>3386.3</v>
      </c>
      <c r="H1699" s="19">
        <v>3386.3</v>
      </c>
      <c r="I1699" s="19">
        <v>3386.3</v>
      </c>
      <c r="J1699" s="19"/>
      <c r="K1699" s="19"/>
      <c r="L1699" s="19"/>
      <c r="M1699" s="19">
        <f t="shared" si="4968"/>
        <v>3386.3</v>
      </c>
      <c r="N1699" s="19">
        <f t="shared" si="4969"/>
        <v>3386.3</v>
      </c>
      <c r="O1699" s="19">
        <f t="shared" si="4970"/>
        <v>3386.3</v>
      </c>
      <c r="P1699" s="19"/>
      <c r="Q1699" s="19"/>
      <c r="R1699" s="19"/>
      <c r="S1699" s="19">
        <f t="shared" si="5094"/>
        <v>3386.3</v>
      </c>
      <c r="T1699" s="19"/>
      <c r="U1699" s="19"/>
      <c r="V1699" s="19"/>
      <c r="W1699" s="19"/>
      <c r="X1699" s="19"/>
      <c r="Y1699" s="19"/>
      <c r="Z1699" s="19"/>
      <c r="AA1699" s="19"/>
      <c r="AB1699" s="19">
        <f t="shared" si="4995"/>
        <v>3386.3</v>
      </c>
      <c r="AC1699" s="19">
        <f t="shared" si="4996"/>
        <v>3386.3</v>
      </c>
      <c r="AD1699" s="19">
        <f t="shared" si="4997"/>
        <v>3386.3</v>
      </c>
      <c r="AE1699" s="19"/>
      <c r="AF1699" s="19">
        <f t="shared" si="4998"/>
        <v>3386.3</v>
      </c>
      <c r="AG1699" s="19"/>
      <c r="AH1699" s="19"/>
      <c r="AI1699" s="19">
        <v>-338.7</v>
      </c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>
        <f t="shared" si="4976"/>
        <v>3047.6000000000004</v>
      </c>
      <c r="AV1699" s="19">
        <f t="shared" si="4977"/>
        <v>3386.3</v>
      </c>
      <c r="AW1699" s="19">
        <f t="shared" si="4978"/>
        <v>3386.3</v>
      </c>
      <c r="AX1699" s="19"/>
      <c r="AY1699" s="19"/>
      <c r="AZ1699" s="19"/>
      <c r="BA1699" s="19">
        <f t="shared" si="4973"/>
        <v>3047.6000000000004</v>
      </c>
      <c r="BB1699" s="19">
        <f t="shared" si="4974"/>
        <v>3386.3</v>
      </c>
      <c r="BC1699" s="19">
        <f t="shared" si="4975"/>
        <v>3386.3</v>
      </c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>
        <f t="shared" si="5073"/>
        <v>3047.6000000000004</v>
      </c>
      <c r="BS1699" s="19">
        <f t="shared" si="5074"/>
        <v>3386.3</v>
      </c>
      <c r="BT1699" s="19">
        <f t="shared" si="5075"/>
        <v>3386.3</v>
      </c>
      <c r="BU1699" s="19"/>
      <c r="BV1699" s="19">
        <f t="shared" si="5067"/>
        <v>3047.6000000000004</v>
      </c>
      <c r="BW1699" s="19"/>
    </row>
    <row r="1700" spans="1:75" x14ac:dyDescent="0.25">
      <c r="A1700" s="11" t="s">
        <v>314</v>
      </c>
      <c r="B1700" s="11" t="s">
        <v>92</v>
      </c>
      <c r="C1700" s="11" t="s">
        <v>92</v>
      </c>
      <c r="D1700" s="11" t="s">
        <v>228</v>
      </c>
      <c r="E1700" s="11" t="s">
        <v>7</v>
      </c>
      <c r="F1700" s="13" t="s">
        <v>273</v>
      </c>
      <c r="G1700" s="19">
        <f t="shared" ref="G1700:BW1700" si="5096">G1701</f>
        <v>20.7</v>
      </c>
      <c r="H1700" s="19">
        <f t="shared" si="5096"/>
        <v>20.7</v>
      </c>
      <c r="I1700" s="19">
        <f t="shared" si="5096"/>
        <v>20.7</v>
      </c>
      <c r="J1700" s="19">
        <f t="shared" si="5096"/>
        <v>0</v>
      </c>
      <c r="K1700" s="19">
        <f t="shared" si="5096"/>
        <v>0</v>
      </c>
      <c r="L1700" s="19">
        <f t="shared" si="5096"/>
        <v>0</v>
      </c>
      <c r="M1700" s="19">
        <f t="shared" si="4968"/>
        <v>20.7</v>
      </c>
      <c r="N1700" s="19">
        <f t="shared" si="4969"/>
        <v>20.7</v>
      </c>
      <c r="O1700" s="19">
        <f t="shared" si="4970"/>
        <v>20.7</v>
      </c>
      <c r="P1700" s="19">
        <f t="shared" si="5096"/>
        <v>0</v>
      </c>
      <c r="Q1700" s="19">
        <f t="shared" si="5096"/>
        <v>0</v>
      </c>
      <c r="R1700" s="19">
        <f t="shared" si="5096"/>
        <v>0</v>
      </c>
      <c r="S1700" s="19">
        <f t="shared" si="5094"/>
        <v>20.7</v>
      </c>
      <c r="T1700" s="19">
        <f t="shared" si="5096"/>
        <v>0</v>
      </c>
      <c r="U1700" s="19">
        <f t="shared" si="5096"/>
        <v>0</v>
      </c>
      <c r="V1700" s="19">
        <f t="shared" si="5096"/>
        <v>0</v>
      </c>
      <c r="W1700" s="19">
        <f t="shared" si="5096"/>
        <v>0</v>
      </c>
      <c r="X1700" s="19">
        <f t="shared" si="5096"/>
        <v>0</v>
      </c>
      <c r="Y1700" s="19">
        <f t="shared" si="5096"/>
        <v>0</v>
      </c>
      <c r="Z1700" s="19">
        <f t="shared" si="5096"/>
        <v>0</v>
      </c>
      <c r="AA1700" s="19">
        <f t="shared" si="5096"/>
        <v>0</v>
      </c>
      <c r="AB1700" s="19">
        <f t="shared" si="4995"/>
        <v>20.7</v>
      </c>
      <c r="AC1700" s="19">
        <f t="shared" si="4996"/>
        <v>20.7</v>
      </c>
      <c r="AD1700" s="19">
        <f t="shared" si="4997"/>
        <v>20.7</v>
      </c>
      <c r="AE1700" s="19">
        <f t="shared" si="5096"/>
        <v>0</v>
      </c>
      <c r="AF1700" s="19">
        <f t="shared" si="4998"/>
        <v>20.7</v>
      </c>
      <c r="AG1700" s="19">
        <f t="shared" si="5096"/>
        <v>0</v>
      </c>
      <c r="AH1700" s="19">
        <f t="shared" si="5096"/>
        <v>0</v>
      </c>
      <c r="AI1700" s="19">
        <f t="shared" si="5096"/>
        <v>0</v>
      </c>
      <c r="AJ1700" s="19">
        <f t="shared" si="5096"/>
        <v>0</v>
      </c>
      <c r="AK1700" s="19">
        <f t="shared" si="5096"/>
        <v>0</v>
      </c>
      <c r="AL1700" s="19">
        <f t="shared" si="5096"/>
        <v>0</v>
      </c>
      <c r="AM1700" s="19">
        <f t="shared" si="5096"/>
        <v>0</v>
      </c>
      <c r="AN1700" s="19">
        <f t="shared" si="5096"/>
        <v>0</v>
      </c>
      <c r="AO1700" s="19">
        <f t="shared" si="5096"/>
        <v>0</v>
      </c>
      <c r="AP1700" s="19">
        <f t="shared" si="5096"/>
        <v>0</v>
      </c>
      <c r="AQ1700" s="19">
        <f t="shared" si="5096"/>
        <v>0</v>
      </c>
      <c r="AR1700" s="19">
        <f t="shared" si="5096"/>
        <v>0</v>
      </c>
      <c r="AS1700" s="19">
        <f t="shared" si="5096"/>
        <v>0</v>
      </c>
      <c r="AT1700" s="19">
        <f t="shared" si="5096"/>
        <v>0</v>
      </c>
      <c r="AU1700" s="19">
        <f t="shared" si="4976"/>
        <v>20.7</v>
      </c>
      <c r="AV1700" s="19">
        <f t="shared" si="4977"/>
        <v>20.7</v>
      </c>
      <c r="AW1700" s="19">
        <f t="shared" si="4978"/>
        <v>20.7</v>
      </c>
      <c r="AX1700" s="19">
        <f t="shared" si="5096"/>
        <v>0</v>
      </c>
      <c r="AY1700" s="19">
        <f t="shared" si="5096"/>
        <v>0</v>
      </c>
      <c r="AZ1700" s="19">
        <f t="shared" si="5096"/>
        <v>0</v>
      </c>
      <c r="BA1700" s="19">
        <f t="shared" si="4973"/>
        <v>20.7</v>
      </c>
      <c r="BB1700" s="19">
        <f t="shared" si="4974"/>
        <v>20.7</v>
      </c>
      <c r="BC1700" s="19">
        <f t="shared" si="4975"/>
        <v>20.7</v>
      </c>
      <c r="BD1700" s="19">
        <f t="shared" si="5096"/>
        <v>0</v>
      </c>
      <c r="BE1700" s="19">
        <f t="shared" si="5096"/>
        <v>0</v>
      </c>
      <c r="BF1700" s="19">
        <f t="shared" si="5096"/>
        <v>0</v>
      </c>
      <c r="BG1700" s="19">
        <f t="shared" si="5096"/>
        <v>0</v>
      </c>
      <c r="BH1700" s="19">
        <f t="shared" si="5096"/>
        <v>0</v>
      </c>
      <c r="BI1700" s="19">
        <f t="shared" si="5096"/>
        <v>0</v>
      </c>
      <c r="BJ1700" s="19">
        <f t="shared" si="5096"/>
        <v>0</v>
      </c>
      <c r="BK1700" s="19">
        <f t="shared" si="5096"/>
        <v>0</v>
      </c>
      <c r="BL1700" s="19">
        <f t="shared" si="5096"/>
        <v>0</v>
      </c>
      <c r="BM1700" s="19">
        <f t="shared" si="5096"/>
        <v>0</v>
      </c>
      <c r="BN1700" s="19">
        <f t="shared" si="5096"/>
        <v>0</v>
      </c>
      <c r="BO1700" s="19">
        <f t="shared" si="5096"/>
        <v>0</v>
      </c>
      <c r="BP1700" s="19">
        <f t="shared" si="5096"/>
        <v>0</v>
      </c>
      <c r="BQ1700" s="19">
        <f t="shared" si="5096"/>
        <v>0</v>
      </c>
      <c r="BR1700" s="19">
        <f t="shared" si="5073"/>
        <v>20.7</v>
      </c>
      <c r="BS1700" s="19">
        <f t="shared" si="5074"/>
        <v>20.7</v>
      </c>
      <c r="BT1700" s="19">
        <f t="shared" si="5075"/>
        <v>20.7</v>
      </c>
      <c r="BU1700" s="19">
        <f t="shared" si="5096"/>
        <v>0</v>
      </c>
      <c r="BV1700" s="19">
        <f t="shared" si="5067"/>
        <v>20.7</v>
      </c>
      <c r="BW1700" s="19">
        <f t="shared" si="5096"/>
        <v>0</v>
      </c>
    </row>
    <row r="1701" spans="1:75" x14ac:dyDescent="0.25">
      <c r="A1701" s="11" t="s">
        <v>314</v>
      </c>
      <c r="B1701" s="11" t="s">
        <v>92</v>
      </c>
      <c r="C1701" s="11" t="s">
        <v>92</v>
      </c>
      <c r="D1701" s="11" t="s">
        <v>228</v>
      </c>
      <c r="E1701" s="11">
        <v>850</v>
      </c>
      <c r="F1701" s="13" t="s">
        <v>268</v>
      </c>
      <c r="G1701" s="19">
        <v>20.7</v>
      </c>
      <c r="H1701" s="19">
        <v>20.7</v>
      </c>
      <c r="I1701" s="19">
        <v>20.7</v>
      </c>
      <c r="J1701" s="19"/>
      <c r="K1701" s="19"/>
      <c r="L1701" s="19"/>
      <c r="M1701" s="19">
        <f t="shared" si="4968"/>
        <v>20.7</v>
      </c>
      <c r="N1701" s="19">
        <f t="shared" si="4969"/>
        <v>20.7</v>
      </c>
      <c r="O1701" s="19">
        <f t="shared" si="4970"/>
        <v>20.7</v>
      </c>
      <c r="P1701" s="19"/>
      <c r="Q1701" s="19"/>
      <c r="R1701" s="19"/>
      <c r="S1701" s="19">
        <f t="shared" si="5094"/>
        <v>20.7</v>
      </c>
      <c r="T1701" s="19"/>
      <c r="U1701" s="19"/>
      <c r="V1701" s="19"/>
      <c r="W1701" s="19"/>
      <c r="X1701" s="19"/>
      <c r="Y1701" s="19"/>
      <c r="Z1701" s="19"/>
      <c r="AA1701" s="19"/>
      <c r="AB1701" s="19">
        <f t="shared" si="4995"/>
        <v>20.7</v>
      </c>
      <c r="AC1701" s="19">
        <f t="shared" si="4996"/>
        <v>20.7</v>
      </c>
      <c r="AD1701" s="19">
        <f t="shared" si="4997"/>
        <v>20.7</v>
      </c>
      <c r="AE1701" s="19"/>
      <c r="AF1701" s="19">
        <f t="shared" si="4998"/>
        <v>20.7</v>
      </c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>
        <f t="shared" si="4976"/>
        <v>20.7</v>
      </c>
      <c r="AV1701" s="19">
        <f t="shared" si="4977"/>
        <v>20.7</v>
      </c>
      <c r="AW1701" s="19">
        <f t="shared" si="4978"/>
        <v>20.7</v>
      </c>
      <c r="AX1701" s="19"/>
      <c r="AY1701" s="19"/>
      <c r="AZ1701" s="19"/>
      <c r="BA1701" s="19">
        <f t="shared" si="4973"/>
        <v>20.7</v>
      </c>
      <c r="BB1701" s="19">
        <f t="shared" si="4974"/>
        <v>20.7</v>
      </c>
      <c r="BC1701" s="19">
        <f t="shared" si="4975"/>
        <v>20.7</v>
      </c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>
        <f t="shared" si="5073"/>
        <v>20.7</v>
      </c>
      <c r="BS1701" s="19">
        <f t="shared" si="5074"/>
        <v>20.7</v>
      </c>
      <c r="BT1701" s="19">
        <f t="shared" si="5075"/>
        <v>20.7</v>
      </c>
      <c r="BU1701" s="19"/>
      <c r="BV1701" s="19">
        <f t="shared" si="5067"/>
        <v>20.7</v>
      </c>
      <c r="BW1701" s="19"/>
    </row>
    <row r="1702" spans="1:75" s="3" customFormat="1" x14ac:dyDescent="0.25">
      <c r="A1702" s="15" t="s">
        <v>314</v>
      </c>
      <c r="B1702" s="15" t="s">
        <v>48</v>
      </c>
      <c r="C1702" s="15"/>
      <c r="D1702" s="15"/>
      <c r="E1702" s="15"/>
      <c r="F1702" s="6" t="s">
        <v>106</v>
      </c>
      <c r="G1702" s="17">
        <f t="shared" ref="G1702:G1707" si="5097">G1703</f>
        <v>2519.6999999999998</v>
      </c>
      <c r="H1702" s="17">
        <f t="shared" ref="H1702:BW1707" si="5098">H1703</f>
        <v>0</v>
      </c>
      <c r="I1702" s="17">
        <f t="shared" si="5098"/>
        <v>2798.6</v>
      </c>
      <c r="J1702" s="17">
        <f t="shared" si="5098"/>
        <v>0</v>
      </c>
      <c r="K1702" s="17">
        <f t="shared" si="5098"/>
        <v>0</v>
      </c>
      <c r="L1702" s="17">
        <f t="shared" si="5098"/>
        <v>0</v>
      </c>
      <c r="M1702" s="19">
        <f t="shared" si="4968"/>
        <v>2519.6999999999998</v>
      </c>
      <c r="N1702" s="19">
        <f t="shared" si="4969"/>
        <v>0</v>
      </c>
      <c r="O1702" s="19">
        <f t="shared" si="4970"/>
        <v>2798.6</v>
      </c>
      <c r="P1702" s="17">
        <f t="shared" si="5098"/>
        <v>0</v>
      </c>
      <c r="Q1702" s="17">
        <f t="shared" si="5098"/>
        <v>0</v>
      </c>
      <c r="R1702" s="17">
        <f t="shared" si="5098"/>
        <v>0</v>
      </c>
      <c r="S1702" s="19">
        <f t="shared" si="5094"/>
        <v>2519.6999999999998</v>
      </c>
      <c r="T1702" s="17">
        <f t="shared" si="5098"/>
        <v>0</v>
      </c>
      <c r="U1702" s="17">
        <f t="shared" si="5098"/>
        <v>0</v>
      </c>
      <c r="V1702" s="17">
        <f t="shared" si="5098"/>
        <v>0</v>
      </c>
      <c r="W1702" s="17">
        <f t="shared" si="5098"/>
        <v>0</v>
      </c>
      <c r="X1702" s="17">
        <f t="shared" si="5098"/>
        <v>0</v>
      </c>
      <c r="Y1702" s="17">
        <f t="shared" si="5098"/>
        <v>0</v>
      </c>
      <c r="Z1702" s="17">
        <f t="shared" si="5098"/>
        <v>0</v>
      </c>
      <c r="AA1702" s="17">
        <f t="shared" si="5098"/>
        <v>0</v>
      </c>
      <c r="AB1702" s="19">
        <f t="shared" si="4995"/>
        <v>2519.6999999999998</v>
      </c>
      <c r="AC1702" s="17">
        <f t="shared" si="4996"/>
        <v>0</v>
      </c>
      <c r="AD1702" s="17">
        <f t="shared" si="4997"/>
        <v>2798.6</v>
      </c>
      <c r="AE1702" s="17">
        <f t="shared" si="5098"/>
        <v>0</v>
      </c>
      <c r="AF1702" s="17">
        <f t="shared" si="4998"/>
        <v>2519.6999999999998</v>
      </c>
      <c r="AG1702" s="17">
        <f t="shared" si="5098"/>
        <v>0</v>
      </c>
      <c r="AH1702" s="17">
        <f t="shared" si="5098"/>
        <v>0</v>
      </c>
      <c r="AI1702" s="17">
        <f t="shared" si="5098"/>
        <v>0</v>
      </c>
      <c r="AJ1702" s="17">
        <f t="shared" si="5098"/>
        <v>0</v>
      </c>
      <c r="AK1702" s="17">
        <f t="shared" si="5098"/>
        <v>0</v>
      </c>
      <c r="AL1702" s="17">
        <f t="shared" si="5098"/>
        <v>0</v>
      </c>
      <c r="AM1702" s="17">
        <f t="shared" si="5098"/>
        <v>0</v>
      </c>
      <c r="AN1702" s="17">
        <f t="shared" si="5098"/>
        <v>0</v>
      </c>
      <c r="AO1702" s="17">
        <f t="shared" si="5098"/>
        <v>0</v>
      </c>
      <c r="AP1702" s="17">
        <f t="shared" si="5098"/>
        <v>0</v>
      </c>
      <c r="AQ1702" s="17">
        <f t="shared" si="5098"/>
        <v>0</v>
      </c>
      <c r="AR1702" s="17">
        <f t="shared" si="5098"/>
        <v>0</v>
      </c>
      <c r="AS1702" s="17">
        <f t="shared" si="5098"/>
        <v>0</v>
      </c>
      <c r="AT1702" s="17">
        <f t="shared" si="5098"/>
        <v>0</v>
      </c>
      <c r="AU1702" s="17">
        <f t="shared" si="4976"/>
        <v>2519.6999999999998</v>
      </c>
      <c r="AV1702" s="17">
        <f t="shared" si="4977"/>
        <v>0</v>
      </c>
      <c r="AW1702" s="17">
        <f t="shared" si="4978"/>
        <v>2798.6</v>
      </c>
      <c r="AX1702" s="17">
        <f t="shared" si="5098"/>
        <v>0</v>
      </c>
      <c r="AY1702" s="17">
        <f t="shared" si="5098"/>
        <v>0</v>
      </c>
      <c r="AZ1702" s="17">
        <f t="shared" si="5098"/>
        <v>0</v>
      </c>
      <c r="BA1702" s="17">
        <f t="shared" si="4973"/>
        <v>2519.6999999999998</v>
      </c>
      <c r="BB1702" s="17">
        <f t="shared" si="4974"/>
        <v>0</v>
      </c>
      <c r="BC1702" s="17">
        <f t="shared" si="4975"/>
        <v>2798.6</v>
      </c>
      <c r="BD1702" s="17">
        <f t="shared" si="5098"/>
        <v>0</v>
      </c>
      <c r="BE1702" s="17">
        <f t="shared" si="5098"/>
        <v>0</v>
      </c>
      <c r="BF1702" s="17">
        <f t="shared" si="5098"/>
        <v>0</v>
      </c>
      <c r="BG1702" s="17">
        <f t="shared" si="5098"/>
        <v>0</v>
      </c>
      <c r="BH1702" s="17">
        <f t="shared" ref="BH1702:BI1707" si="5099">BH1703</f>
        <v>-12.207000000000001</v>
      </c>
      <c r="BI1702" s="17">
        <f t="shared" si="5099"/>
        <v>0</v>
      </c>
      <c r="BJ1702" s="17">
        <f t="shared" si="5098"/>
        <v>0</v>
      </c>
      <c r="BK1702" s="17">
        <f t="shared" si="5098"/>
        <v>0</v>
      </c>
      <c r="BL1702" s="17">
        <f t="shared" ref="BL1702:BM1707" si="5100">BL1703</f>
        <v>0</v>
      </c>
      <c r="BM1702" s="17">
        <f t="shared" si="5100"/>
        <v>0</v>
      </c>
      <c r="BN1702" s="17">
        <f t="shared" si="5098"/>
        <v>0</v>
      </c>
      <c r="BO1702" s="17">
        <f t="shared" si="5098"/>
        <v>0</v>
      </c>
      <c r="BP1702" s="17">
        <f t="shared" ref="BP1702:BQ1707" si="5101">BP1703</f>
        <v>0</v>
      </c>
      <c r="BQ1702" s="17">
        <f t="shared" si="5101"/>
        <v>0</v>
      </c>
      <c r="BR1702" s="17">
        <f t="shared" si="5073"/>
        <v>2507.4929999999999</v>
      </c>
      <c r="BS1702" s="17">
        <f t="shared" si="5074"/>
        <v>0</v>
      </c>
      <c r="BT1702" s="17">
        <f t="shared" si="5075"/>
        <v>2798.6</v>
      </c>
      <c r="BU1702" s="17">
        <f t="shared" ref="BU1702:BU1707" si="5102">BU1703</f>
        <v>0</v>
      </c>
      <c r="BV1702" s="17">
        <f t="shared" si="5067"/>
        <v>2507.4929999999999</v>
      </c>
      <c r="BW1702" s="17">
        <f t="shared" si="5098"/>
        <v>0</v>
      </c>
    </row>
    <row r="1703" spans="1:75" s="14" customFormat="1" ht="31.5" x14ac:dyDescent="0.25">
      <c r="A1703" s="16" t="s">
        <v>314</v>
      </c>
      <c r="B1703" s="16" t="s">
        <v>48</v>
      </c>
      <c r="C1703" s="16" t="s">
        <v>91</v>
      </c>
      <c r="D1703" s="16"/>
      <c r="E1703" s="16"/>
      <c r="F1703" s="9" t="s">
        <v>107</v>
      </c>
      <c r="G1703" s="18">
        <f t="shared" si="5097"/>
        <v>2519.6999999999998</v>
      </c>
      <c r="H1703" s="18">
        <f t="shared" si="5098"/>
        <v>0</v>
      </c>
      <c r="I1703" s="18">
        <f t="shared" si="5098"/>
        <v>2798.6</v>
      </c>
      <c r="J1703" s="18">
        <f t="shared" si="5098"/>
        <v>0</v>
      </c>
      <c r="K1703" s="18">
        <f t="shared" si="5098"/>
        <v>0</v>
      </c>
      <c r="L1703" s="18">
        <f t="shared" si="5098"/>
        <v>0</v>
      </c>
      <c r="M1703" s="19">
        <f t="shared" si="4968"/>
        <v>2519.6999999999998</v>
      </c>
      <c r="N1703" s="19">
        <f t="shared" si="4969"/>
        <v>0</v>
      </c>
      <c r="O1703" s="19">
        <f t="shared" si="4970"/>
        <v>2798.6</v>
      </c>
      <c r="P1703" s="18">
        <f t="shared" si="5098"/>
        <v>0</v>
      </c>
      <c r="Q1703" s="18">
        <f t="shared" si="5098"/>
        <v>0</v>
      </c>
      <c r="R1703" s="18">
        <f t="shared" si="5098"/>
        <v>0</v>
      </c>
      <c r="S1703" s="19">
        <f t="shared" si="5094"/>
        <v>2519.6999999999998</v>
      </c>
      <c r="T1703" s="18">
        <f t="shared" si="5098"/>
        <v>0</v>
      </c>
      <c r="U1703" s="18">
        <f t="shared" si="5098"/>
        <v>0</v>
      </c>
      <c r="V1703" s="18">
        <f t="shared" si="5098"/>
        <v>0</v>
      </c>
      <c r="W1703" s="18">
        <f t="shared" si="5098"/>
        <v>0</v>
      </c>
      <c r="X1703" s="18">
        <f t="shared" si="5098"/>
        <v>0</v>
      </c>
      <c r="Y1703" s="18">
        <f t="shared" si="5098"/>
        <v>0</v>
      </c>
      <c r="Z1703" s="18">
        <f t="shared" si="5098"/>
        <v>0</v>
      </c>
      <c r="AA1703" s="18">
        <f t="shared" si="5098"/>
        <v>0</v>
      </c>
      <c r="AB1703" s="19">
        <f t="shared" si="4995"/>
        <v>2519.6999999999998</v>
      </c>
      <c r="AC1703" s="18">
        <f t="shared" si="4996"/>
        <v>0</v>
      </c>
      <c r="AD1703" s="18">
        <f t="shared" si="4997"/>
        <v>2798.6</v>
      </c>
      <c r="AE1703" s="18">
        <f t="shared" si="5098"/>
        <v>0</v>
      </c>
      <c r="AF1703" s="18">
        <f t="shared" si="4998"/>
        <v>2519.6999999999998</v>
      </c>
      <c r="AG1703" s="18">
        <f t="shared" si="5098"/>
        <v>0</v>
      </c>
      <c r="AH1703" s="18">
        <f t="shared" si="5098"/>
        <v>0</v>
      </c>
      <c r="AI1703" s="18">
        <f t="shared" si="5098"/>
        <v>0</v>
      </c>
      <c r="AJ1703" s="18">
        <f t="shared" si="5098"/>
        <v>0</v>
      </c>
      <c r="AK1703" s="18">
        <f t="shared" si="5098"/>
        <v>0</v>
      </c>
      <c r="AL1703" s="18">
        <f t="shared" si="5098"/>
        <v>0</v>
      </c>
      <c r="AM1703" s="18">
        <f t="shared" si="5098"/>
        <v>0</v>
      </c>
      <c r="AN1703" s="18">
        <f t="shared" si="5098"/>
        <v>0</v>
      </c>
      <c r="AO1703" s="18">
        <f t="shared" si="5098"/>
        <v>0</v>
      </c>
      <c r="AP1703" s="18">
        <f t="shared" si="5098"/>
        <v>0</v>
      </c>
      <c r="AQ1703" s="18">
        <f t="shared" si="5098"/>
        <v>0</v>
      </c>
      <c r="AR1703" s="18">
        <f t="shared" si="5098"/>
        <v>0</v>
      </c>
      <c r="AS1703" s="18">
        <f t="shared" si="5098"/>
        <v>0</v>
      </c>
      <c r="AT1703" s="18">
        <f t="shared" si="5098"/>
        <v>0</v>
      </c>
      <c r="AU1703" s="18">
        <f t="shared" si="4976"/>
        <v>2519.6999999999998</v>
      </c>
      <c r="AV1703" s="18">
        <f t="shared" si="4977"/>
        <v>0</v>
      </c>
      <c r="AW1703" s="18">
        <f t="shared" si="4978"/>
        <v>2798.6</v>
      </c>
      <c r="AX1703" s="18">
        <f t="shared" si="5098"/>
        <v>0</v>
      </c>
      <c r="AY1703" s="18">
        <f t="shared" si="5098"/>
        <v>0</v>
      </c>
      <c r="AZ1703" s="18">
        <f t="shared" si="5098"/>
        <v>0</v>
      </c>
      <c r="BA1703" s="19">
        <f t="shared" si="4973"/>
        <v>2519.6999999999998</v>
      </c>
      <c r="BB1703" s="19">
        <f t="shared" si="4974"/>
        <v>0</v>
      </c>
      <c r="BC1703" s="19">
        <f t="shared" si="4975"/>
        <v>2798.6</v>
      </c>
      <c r="BD1703" s="18">
        <f t="shared" si="5098"/>
        <v>0</v>
      </c>
      <c r="BE1703" s="18">
        <f t="shared" si="5098"/>
        <v>0</v>
      </c>
      <c r="BF1703" s="18">
        <f t="shared" si="5098"/>
        <v>0</v>
      </c>
      <c r="BG1703" s="18">
        <f t="shared" si="5098"/>
        <v>0</v>
      </c>
      <c r="BH1703" s="18">
        <f t="shared" si="5099"/>
        <v>-12.207000000000001</v>
      </c>
      <c r="BI1703" s="18">
        <f t="shared" si="5099"/>
        <v>0</v>
      </c>
      <c r="BJ1703" s="18">
        <f t="shared" si="5098"/>
        <v>0</v>
      </c>
      <c r="BK1703" s="18">
        <f t="shared" si="5098"/>
        <v>0</v>
      </c>
      <c r="BL1703" s="18">
        <f t="shared" si="5100"/>
        <v>0</v>
      </c>
      <c r="BM1703" s="18">
        <f t="shared" si="5100"/>
        <v>0</v>
      </c>
      <c r="BN1703" s="18">
        <f t="shared" si="5098"/>
        <v>0</v>
      </c>
      <c r="BO1703" s="18">
        <f t="shared" si="5098"/>
        <v>0</v>
      </c>
      <c r="BP1703" s="18">
        <f t="shared" si="5101"/>
        <v>0</v>
      </c>
      <c r="BQ1703" s="18">
        <f t="shared" si="5101"/>
        <v>0</v>
      </c>
      <c r="BR1703" s="19">
        <f t="shared" si="5073"/>
        <v>2507.4929999999999</v>
      </c>
      <c r="BS1703" s="19">
        <f t="shared" si="5074"/>
        <v>0</v>
      </c>
      <c r="BT1703" s="19">
        <f t="shared" si="5075"/>
        <v>2798.6</v>
      </c>
      <c r="BU1703" s="18">
        <f t="shared" si="5102"/>
        <v>0</v>
      </c>
      <c r="BV1703" s="18">
        <f t="shared" si="5067"/>
        <v>2507.4929999999999</v>
      </c>
      <c r="BW1703" s="18">
        <f t="shared" si="5098"/>
        <v>0</v>
      </c>
    </row>
    <row r="1704" spans="1:75" ht="31.5" x14ac:dyDescent="0.25">
      <c r="A1704" s="11" t="s">
        <v>314</v>
      </c>
      <c r="B1704" s="11" t="s">
        <v>48</v>
      </c>
      <c r="C1704" s="11" t="s">
        <v>91</v>
      </c>
      <c r="D1704" s="11" t="s">
        <v>100</v>
      </c>
      <c r="E1704" s="11"/>
      <c r="F1704" s="13" t="s">
        <v>109</v>
      </c>
      <c r="G1704" s="19">
        <f t="shared" si="5097"/>
        <v>2519.6999999999998</v>
      </c>
      <c r="H1704" s="19">
        <f t="shared" si="5098"/>
        <v>0</v>
      </c>
      <c r="I1704" s="19">
        <f t="shared" si="5098"/>
        <v>2798.6</v>
      </c>
      <c r="J1704" s="19">
        <f t="shared" si="5098"/>
        <v>0</v>
      </c>
      <c r="K1704" s="19">
        <f t="shared" si="5098"/>
        <v>0</v>
      </c>
      <c r="L1704" s="19">
        <f t="shared" si="5098"/>
        <v>0</v>
      </c>
      <c r="M1704" s="19">
        <f t="shared" si="4968"/>
        <v>2519.6999999999998</v>
      </c>
      <c r="N1704" s="19">
        <f t="shared" si="4969"/>
        <v>0</v>
      </c>
      <c r="O1704" s="19">
        <f t="shared" si="4970"/>
        <v>2798.6</v>
      </c>
      <c r="P1704" s="19">
        <f t="shared" si="5098"/>
        <v>0</v>
      </c>
      <c r="Q1704" s="19">
        <f t="shared" si="5098"/>
        <v>0</v>
      </c>
      <c r="R1704" s="19">
        <f t="shared" si="5098"/>
        <v>0</v>
      </c>
      <c r="S1704" s="19">
        <f t="shared" si="5094"/>
        <v>2519.6999999999998</v>
      </c>
      <c r="T1704" s="19">
        <f t="shared" si="5098"/>
        <v>0</v>
      </c>
      <c r="U1704" s="19">
        <f t="shared" si="5098"/>
        <v>0</v>
      </c>
      <c r="V1704" s="19">
        <f t="shared" si="5098"/>
        <v>0</v>
      </c>
      <c r="W1704" s="19">
        <f t="shared" si="5098"/>
        <v>0</v>
      </c>
      <c r="X1704" s="19">
        <f t="shared" si="5098"/>
        <v>0</v>
      </c>
      <c r="Y1704" s="19">
        <f t="shared" si="5098"/>
        <v>0</v>
      </c>
      <c r="Z1704" s="19">
        <f t="shared" si="5098"/>
        <v>0</v>
      </c>
      <c r="AA1704" s="19">
        <f t="shared" si="5098"/>
        <v>0</v>
      </c>
      <c r="AB1704" s="19">
        <f t="shared" si="4995"/>
        <v>2519.6999999999998</v>
      </c>
      <c r="AC1704" s="19">
        <f t="shared" si="4996"/>
        <v>0</v>
      </c>
      <c r="AD1704" s="19">
        <f t="shared" si="4997"/>
        <v>2798.6</v>
      </c>
      <c r="AE1704" s="19">
        <f t="shared" si="5098"/>
        <v>0</v>
      </c>
      <c r="AF1704" s="19">
        <f t="shared" si="4998"/>
        <v>2519.6999999999998</v>
      </c>
      <c r="AG1704" s="19">
        <f t="shared" si="5098"/>
        <v>0</v>
      </c>
      <c r="AH1704" s="19">
        <f t="shared" si="5098"/>
        <v>0</v>
      </c>
      <c r="AI1704" s="19">
        <f t="shared" si="5098"/>
        <v>0</v>
      </c>
      <c r="AJ1704" s="19">
        <f t="shared" si="5098"/>
        <v>0</v>
      </c>
      <c r="AK1704" s="19">
        <f t="shared" si="5098"/>
        <v>0</v>
      </c>
      <c r="AL1704" s="19">
        <f t="shared" si="5098"/>
        <v>0</v>
      </c>
      <c r="AM1704" s="19">
        <f t="shared" si="5098"/>
        <v>0</v>
      </c>
      <c r="AN1704" s="19">
        <f t="shared" si="5098"/>
        <v>0</v>
      </c>
      <c r="AO1704" s="19">
        <f t="shared" si="5098"/>
        <v>0</v>
      </c>
      <c r="AP1704" s="19">
        <f t="shared" si="5098"/>
        <v>0</v>
      </c>
      <c r="AQ1704" s="19">
        <f t="shared" si="5098"/>
        <v>0</v>
      </c>
      <c r="AR1704" s="19">
        <f t="shared" si="5098"/>
        <v>0</v>
      </c>
      <c r="AS1704" s="19">
        <f t="shared" si="5098"/>
        <v>0</v>
      </c>
      <c r="AT1704" s="19">
        <f t="shared" si="5098"/>
        <v>0</v>
      </c>
      <c r="AU1704" s="19">
        <f t="shared" si="4976"/>
        <v>2519.6999999999998</v>
      </c>
      <c r="AV1704" s="19">
        <f t="shared" si="4977"/>
        <v>0</v>
      </c>
      <c r="AW1704" s="19">
        <f t="shared" si="4978"/>
        <v>2798.6</v>
      </c>
      <c r="AX1704" s="19">
        <f t="shared" si="5098"/>
        <v>0</v>
      </c>
      <c r="AY1704" s="19">
        <f t="shared" si="5098"/>
        <v>0</v>
      </c>
      <c r="AZ1704" s="19">
        <f t="shared" si="5098"/>
        <v>0</v>
      </c>
      <c r="BA1704" s="19">
        <f t="shared" si="4973"/>
        <v>2519.6999999999998</v>
      </c>
      <c r="BB1704" s="19">
        <f t="shared" si="4974"/>
        <v>0</v>
      </c>
      <c r="BC1704" s="19">
        <f t="shared" si="4975"/>
        <v>2798.6</v>
      </c>
      <c r="BD1704" s="19">
        <f t="shared" si="5098"/>
        <v>0</v>
      </c>
      <c r="BE1704" s="19">
        <f t="shared" si="5098"/>
        <v>0</v>
      </c>
      <c r="BF1704" s="19">
        <f t="shared" si="5098"/>
        <v>0</v>
      </c>
      <c r="BG1704" s="19">
        <f t="shared" si="5098"/>
        <v>0</v>
      </c>
      <c r="BH1704" s="19">
        <f t="shared" si="5099"/>
        <v>-12.207000000000001</v>
      </c>
      <c r="BI1704" s="19">
        <f t="shared" si="5099"/>
        <v>0</v>
      </c>
      <c r="BJ1704" s="19">
        <f t="shared" si="5098"/>
        <v>0</v>
      </c>
      <c r="BK1704" s="19">
        <f t="shared" si="5098"/>
        <v>0</v>
      </c>
      <c r="BL1704" s="19">
        <f t="shared" si="5100"/>
        <v>0</v>
      </c>
      <c r="BM1704" s="19">
        <f t="shared" si="5100"/>
        <v>0</v>
      </c>
      <c r="BN1704" s="19">
        <f t="shared" si="5098"/>
        <v>0</v>
      </c>
      <c r="BO1704" s="19">
        <f t="shared" si="5098"/>
        <v>0</v>
      </c>
      <c r="BP1704" s="19">
        <f t="shared" si="5101"/>
        <v>0</v>
      </c>
      <c r="BQ1704" s="19">
        <f t="shared" si="5101"/>
        <v>0</v>
      </c>
      <c r="BR1704" s="19">
        <f t="shared" si="5073"/>
        <v>2507.4929999999999</v>
      </c>
      <c r="BS1704" s="19">
        <f t="shared" si="5074"/>
        <v>0</v>
      </c>
      <c r="BT1704" s="19">
        <f t="shared" si="5075"/>
        <v>2798.6</v>
      </c>
      <c r="BU1704" s="19">
        <f t="shared" si="5102"/>
        <v>0</v>
      </c>
      <c r="BV1704" s="19">
        <f t="shared" si="5067"/>
        <v>2507.4929999999999</v>
      </c>
      <c r="BW1704" s="19">
        <f t="shared" si="5098"/>
        <v>0</v>
      </c>
    </row>
    <row r="1705" spans="1:75" ht="31.5" x14ac:dyDescent="0.25">
      <c r="A1705" s="11" t="s">
        <v>314</v>
      </c>
      <c r="B1705" s="11" t="s">
        <v>48</v>
      </c>
      <c r="C1705" s="11" t="s">
        <v>91</v>
      </c>
      <c r="D1705" s="11" t="s">
        <v>102</v>
      </c>
      <c r="E1705" s="11"/>
      <c r="F1705" s="13" t="s">
        <v>113</v>
      </c>
      <c r="G1705" s="19">
        <f t="shared" si="5097"/>
        <v>2519.6999999999998</v>
      </c>
      <c r="H1705" s="19">
        <f t="shared" si="5098"/>
        <v>0</v>
      </c>
      <c r="I1705" s="19">
        <f t="shared" si="5098"/>
        <v>2798.6</v>
      </c>
      <c r="J1705" s="19">
        <f t="shared" si="5098"/>
        <v>0</v>
      </c>
      <c r="K1705" s="19">
        <f t="shared" si="5098"/>
        <v>0</v>
      </c>
      <c r="L1705" s="19">
        <f t="shared" si="5098"/>
        <v>0</v>
      </c>
      <c r="M1705" s="19">
        <f t="shared" si="4968"/>
        <v>2519.6999999999998</v>
      </c>
      <c r="N1705" s="19">
        <f t="shared" si="4969"/>
        <v>0</v>
      </c>
      <c r="O1705" s="19">
        <f t="shared" si="4970"/>
        <v>2798.6</v>
      </c>
      <c r="P1705" s="19">
        <f t="shared" si="5098"/>
        <v>0</v>
      </c>
      <c r="Q1705" s="19">
        <f t="shared" si="5098"/>
        <v>0</v>
      </c>
      <c r="R1705" s="19">
        <f t="shared" si="5098"/>
        <v>0</v>
      </c>
      <c r="S1705" s="19">
        <f t="shared" si="5094"/>
        <v>2519.6999999999998</v>
      </c>
      <c r="T1705" s="19">
        <f t="shared" si="5098"/>
        <v>0</v>
      </c>
      <c r="U1705" s="19">
        <f t="shared" si="5098"/>
        <v>0</v>
      </c>
      <c r="V1705" s="19">
        <f t="shared" si="5098"/>
        <v>0</v>
      </c>
      <c r="W1705" s="19">
        <f t="shared" si="5098"/>
        <v>0</v>
      </c>
      <c r="X1705" s="19">
        <f t="shared" si="5098"/>
        <v>0</v>
      </c>
      <c r="Y1705" s="19">
        <f t="shared" si="5098"/>
        <v>0</v>
      </c>
      <c r="Z1705" s="19">
        <f t="shared" si="5098"/>
        <v>0</v>
      </c>
      <c r="AA1705" s="19">
        <f t="shared" si="5098"/>
        <v>0</v>
      </c>
      <c r="AB1705" s="19">
        <f t="shared" si="4995"/>
        <v>2519.6999999999998</v>
      </c>
      <c r="AC1705" s="19">
        <f t="shared" si="4996"/>
        <v>0</v>
      </c>
      <c r="AD1705" s="19">
        <f t="shared" si="4997"/>
        <v>2798.6</v>
      </c>
      <c r="AE1705" s="19">
        <f t="shared" si="5098"/>
        <v>0</v>
      </c>
      <c r="AF1705" s="19">
        <f t="shared" si="4998"/>
        <v>2519.6999999999998</v>
      </c>
      <c r="AG1705" s="19">
        <f t="shared" si="5098"/>
        <v>0</v>
      </c>
      <c r="AH1705" s="19">
        <f t="shared" si="5098"/>
        <v>0</v>
      </c>
      <c r="AI1705" s="19">
        <f t="shared" si="5098"/>
        <v>0</v>
      </c>
      <c r="AJ1705" s="19">
        <f t="shared" si="5098"/>
        <v>0</v>
      </c>
      <c r="AK1705" s="19">
        <f t="shared" si="5098"/>
        <v>0</v>
      </c>
      <c r="AL1705" s="19">
        <f t="shared" si="5098"/>
        <v>0</v>
      </c>
      <c r="AM1705" s="19">
        <f t="shared" si="5098"/>
        <v>0</v>
      </c>
      <c r="AN1705" s="19">
        <f t="shared" si="5098"/>
        <v>0</v>
      </c>
      <c r="AO1705" s="19">
        <f t="shared" si="5098"/>
        <v>0</v>
      </c>
      <c r="AP1705" s="19">
        <f t="shared" si="5098"/>
        <v>0</v>
      </c>
      <c r="AQ1705" s="19">
        <f t="shared" si="5098"/>
        <v>0</v>
      </c>
      <c r="AR1705" s="19">
        <f t="shared" si="5098"/>
        <v>0</v>
      </c>
      <c r="AS1705" s="19">
        <f t="shared" si="5098"/>
        <v>0</v>
      </c>
      <c r="AT1705" s="19">
        <f t="shared" si="5098"/>
        <v>0</v>
      </c>
      <c r="AU1705" s="19">
        <f t="shared" si="4976"/>
        <v>2519.6999999999998</v>
      </c>
      <c r="AV1705" s="19">
        <f t="shared" si="4977"/>
        <v>0</v>
      </c>
      <c r="AW1705" s="19">
        <f t="shared" si="4978"/>
        <v>2798.6</v>
      </c>
      <c r="AX1705" s="19">
        <f t="shared" si="5098"/>
        <v>0</v>
      </c>
      <c r="AY1705" s="19">
        <f t="shared" si="5098"/>
        <v>0</v>
      </c>
      <c r="AZ1705" s="19">
        <f t="shared" si="5098"/>
        <v>0</v>
      </c>
      <c r="BA1705" s="19">
        <f t="shared" si="4973"/>
        <v>2519.6999999999998</v>
      </c>
      <c r="BB1705" s="19">
        <f t="shared" si="4974"/>
        <v>0</v>
      </c>
      <c r="BC1705" s="19">
        <f t="shared" si="4975"/>
        <v>2798.6</v>
      </c>
      <c r="BD1705" s="19">
        <f t="shared" si="5098"/>
        <v>0</v>
      </c>
      <c r="BE1705" s="19">
        <f t="shared" si="5098"/>
        <v>0</v>
      </c>
      <c r="BF1705" s="19">
        <f t="shared" si="5098"/>
        <v>0</v>
      </c>
      <c r="BG1705" s="19">
        <f t="shared" si="5098"/>
        <v>0</v>
      </c>
      <c r="BH1705" s="19">
        <f t="shared" si="5099"/>
        <v>-12.207000000000001</v>
      </c>
      <c r="BI1705" s="19">
        <f t="shared" si="5099"/>
        <v>0</v>
      </c>
      <c r="BJ1705" s="19">
        <f t="shared" si="5098"/>
        <v>0</v>
      </c>
      <c r="BK1705" s="19">
        <f t="shared" si="5098"/>
        <v>0</v>
      </c>
      <c r="BL1705" s="19">
        <f t="shared" si="5100"/>
        <v>0</v>
      </c>
      <c r="BM1705" s="19">
        <f t="shared" si="5100"/>
        <v>0</v>
      </c>
      <c r="BN1705" s="19">
        <f t="shared" si="5098"/>
        <v>0</v>
      </c>
      <c r="BO1705" s="19">
        <f t="shared" si="5098"/>
        <v>0</v>
      </c>
      <c r="BP1705" s="19">
        <f t="shared" si="5101"/>
        <v>0</v>
      </c>
      <c r="BQ1705" s="19">
        <f t="shared" si="5101"/>
        <v>0</v>
      </c>
      <c r="BR1705" s="19">
        <f t="shared" si="5073"/>
        <v>2507.4929999999999</v>
      </c>
      <c r="BS1705" s="19">
        <f t="shared" si="5074"/>
        <v>0</v>
      </c>
      <c r="BT1705" s="19">
        <f t="shared" si="5075"/>
        <v>2798.6</v>
      </c>
      <c r="BU1705" s="19">
        <f t="shared" si="5102"/>
        <v>0</v>
      </c>
      <c r="BV1705" s="19">
        <f t="shared" si="5067"/>
        <v>2507.4929999999999</v>
      </c>
      <c r="BW1705" s="19">
        <f t="shared" si="5098"/>
        <v>0</v>
      </c>
    </row>
    <row r="1706" spans="1:75" ht="31.5" x14ac:dyDescent="0.25">
      <c r="A1706" s="11" t="s">
        <v>314</v>
      </c>
      <c r="B1706" s="11" t="s">
        <v>48</v>
      </c>
      <c r="C1706" s="11" t="s">
        <v>91</v>
      </c>
      <c r="D1706" s="11" t="s">
        <v>98</v>
      </c>
      <c r="E1706" s="11"/>
      <c r="F1706" s="13" t="s">
        <v>116</v>
      </c>
      <c r="G1706" s="19">
        <f t="shared" si="5097"/>
        <v>2519.6999999999998</v>
      </c>
      <c r="H1706" s="19">
        <f t="shared" si="5098"/>
        <v>0</v>
      </c>
      <c r="I1706" s="19">
        <f t="shared" si="5098"/>
        <v>2798.6</v>
      </c>
      <c r="J1706" s="19">
        <f t="shared" si="5098"/>
        <v>0</v>
      </c>
      <c r="K1706" s="19">
        <f t="shared" si="5098"/>
        <v>0</v>
      </c>
      <c r="L1706" s="19">
        <f t="shared" si="5098"/>
        <v>0</v>
      </c>
      <c r="M1706" s="19">
        <f t="shared" si="4968"/>
        <v>2519.6999999999998</v>
      </c>
      <c r="N1706" s="19">
        <f t="shared" si="4969"/>
        <v>0</v>
      </c>
      <c r="O1706" s="19">
        <f t="shared" si="4970"/>
        <v>2798.6</v>
      </c>
      <c r="P1706" s="19">
        <f t="shared" si="5098"/>
        <v>0</v>
      </c>
      <c r="Q1706" s="19">
        <f t="shared" si="5098"/>
        <v>0</v>
      </c>
      <c r="R1706" s="19">
        <f t="shared" si="5098"/>
        <v>0</v>
      </c>
      <c r="S1706" s="19">
        <f t="shared" si="5094"/>
        <v>2519.6999999999998</v>
      </c>
      <c r="T1706" s="19">
        <f t="shared" si="5098"/>
        <v>0</v>
      </c>
      <c r="U1706" s="19">
        <f t="shared" si="5098"/>
        <v>0</v>
      </c>
      <c r="V1706" s="19">
        <f t="shared" si="5098"/>
        <v>0</v>
      </c>
      <c r="W1706" s="19">
        <f t="shared" si="5098"/>
        <v>0</v>
      </c>
      <c r="X1706" s="19">
        <f t="shared" si="5098"/>
        <v>0</v>
      </c>
      <c r="Y1706" s="19">
        <f t="shared" si="5098"/>
        <v>0</v>
      </c>
      <c r="Z1706" s="19">
        <f t="shared" si="5098"/>
        <v>0</v>
      </c>
      <c r="AA1706" s="19">
        <f t="shared" si="5098"/>
        <v>0</v>
      </c>
      <c r="AB1706" s="19">
        <f t="shared" si="4995"/>
        <v>2519.6999999999998</v>
      </c>
      <c r="AC1706" s="19">
        <f t="shared" si="4996"/>
        <v>0</v>
      </c>
      <c r="AD1706" s="19">
        <f t="shared" si="4997"/>
        <v>2798.6</v>
      </c>
      <c r="AE1706" s="19">
        <f t="shared" si="5098"/>
        <v>0</v>
      </c>
      <c r="AF1706" s="19">
        <f t="shared" si="4998"/>
        <v>2519.6999999999998</v>
      </c>
      <c r="AG1706" s="19">
        <f t="shared" si="5098"/>
        <v>0</v>
      </c>
      <c r="AH1706" s="19">
        <f t="shared" si="5098"/>
        <v>0</v>
      </c>
      <c r="AI1706" s="19">
        <f t="shared" si="5098"/>
        <v>0</v>
      </c>
      <c r="AJ1706" s="19">
        <f t="shared" si="5098"/>
        <v>0</v>
      </c>
      <c r="AK1706" s="19">
        <f t="shared" si="5098"/>
        <v>0</v>
      </c>
      <c r="AL1706" s="19">
        <f t="shared" si="5098"/>
        <v>0</v>
      </c>
      <c r="AM1706" s="19">
        <f t="shared" si="5098"/>
        <v>0</v>
      </c>
      <c r="AN1706" s="19">
        <f t="shared" si="5098"/>
        <v>0</v>
      </c>
      <c r="AO1706" s="19">
        <f t="shared" si="5098"/>
        <v>0</v>
      </c>
      <c r="AP1706" s="19">
        <f t="shared" si="5098"/>
        <v>0</v>
      </c>
      <c r="AQ1706" s="19">
        <f t="shared" si="5098"/>
        <v>0</v>
      </c>
      <c r="AR1706" s="19">
        <f t="shared" si="5098"/>
        <v>0</v>
      </c>
      <c r="AS1706" s="19">
        <f t="shared" si="5098"/>
        <v>0</v>
      </c>
      <c r="AT1706" s="19">
        <f t="shared" si="5098"/>
        <v>0</v>
      </c>
      <c r="AU1706" s="19">
        <f t="shared" si="4976"/>
        <v>2519.6999999999998</v>
      </c>
      <c r="AV1706" s="19">
        <f t="shared" si="4977"/>
        <v>0</v>
      </c>
      <c r="AW1706" s="19">
        <f t="shared" si="4978"/>
        <v>2798.6</v>
      </c>
      <c r="AX1706" s="19">
        <f t="shared" si="5098"/>
        <v>0</v>
      </c>
      <c r="AY1706" s="19">
        <f t="shared" si="5098"/>
        <v>0</v>
      </c>
      <c r="AZ1706" s="19">
        <f t="shared" si="5098"/>
        <v>0</v>
      </c>
      <c r="BA1706" s="19">
        <f t="shared" si="4973"/>
        <v>2519.6999999999998</v>
      </c>
      <c r="BB1706" s="19">
        <f t="shared" si="4974"/>
        <v>0</v>
      </c>
      <c r="BC1706" s="19">
        <f t="shared" si="4975"/>
        <v>2798.6</v>
      </c>
      <c r="BD1706" s="19">
        <f t="shared" si="5098"/>
        <v>0</v>
      </c>
      <c r="BE1706" s="19">
        <f t="shared" si="5098"/>
        <v>0</v>
      </c>
      <c r="BF1706" s="19">
        <f t="shared" si="5098"/>
        <v>0</v>
      </c>
      <c r="BG1706" s="19">
        <f t="shared" si="5098"/>
        <v>0</v>
      </c>
      <c r="BH1706" s="19">
        <f t="shared" si="5099"/>
        <v>-12.207000000000001</v>
      </c>
      <c r="BI1706" s="19">
        <f t="shared" si="5099"/>
        <v>0</v>
      </c>
      <c r="BJ1706" s="19">
        <f t="shared" si="5098"/>
        <v>0</v>
      </c>
      <c r="BK1706" s="19">
        <f t="shared" si="5098"/>
        <v>0</v>
      </c>
      <c r="BL1706" s="19">
        <f t="shared" si="5100"/>
        <v>0</v>
      </c>
      <c r="BM1706" s="19">
        <f t="shared" si="5100"/>
        <v>0</v>
      </c>
      <c r="BN1706" s="19">
        <f t="shared" si="5098"/>
        <v>0</v>
      </c>
      <c r="BO1706" s="19">
        <f t="shared" si="5098"/>
        <v>0</v>
      </c>
      <c r="BP1706" s="19">
        <f t="shared" si="5101"/>
        <v>0</v>
      </c>
      <c r="BQ1706" s="19">
        <f t="shared" si="5101"/>
        <v>0</v>
      </c>
      <c r="BR1706" s="19">
        <f t="shared" si="5073"/>
        <v>2507.4929999999999</v>
      </c>
      <c r="BS1706" s="19">
        <f t="shared" si="5074"/>
        <v>0</v>
      </c>
      <c r="BT1706" s="19">
        <f t="shared" si="5075"/>
        <v>2798.6</v>
      </c>
      <c r="BU1706" s="19">
        <f t="shared" si="5102"/>
        <v>0</v>
      </c>
      <c r="BV1706" s="19">
        <f t="shared" si="5067"/>
        <v>2507.4929999999999</v>
      </c>
      <c r="BW1706" s="19">
        <f t="shared" si="5098"/>
        <v>0</v>
      </c>
    </row>
    <row r="1707" spans="1:75" ht="31.5" x14ac:dyDescent="0.25">
      <c r="A1707" s="11" t="s">
        <v>314</v>
      </c>
      <c r="B1707" s="11" t="s">
        <v>48</v>
      </c>
      <c r="C1707" s="11" t="s">
        <v>91</v>
      </c>
      <c r="D1707" s="11" t="s">
        <v>98</v>
      </c>
      <c r="E1707" s="11" t="s">
        <v>6</v>
      </c>
      <c r="F1707" s="13" t="s">
        <v>270</v>
      </c>
      <c r="G1707" s="19">
        <f t="shared" si="5097"/>
        <v>2519.6999999999998</v>
      </c>
      <c r="H1707" s="19">
        <f t="shared" si="5098"/>
        <v>0</v>
      </c>
      <c r="I1707" s="19">
        <f t="shared" si="5098"/>
        <v>2798.6</v>
      </c>
      <c r="J1707" s="19">
        <f t="shared" si="5098"/>
        <v>0</v>
      </c>
      <c r="K1707" s="19">
        <f t="shared" si="5098"/>
        <v>0</v>
      </c>
      <c r="L1707" s="19">
        <f t="shared" si="5098"/>
        <v>0</v>
      </c>
      <c r="M1707" s="19">
        <f t="shared" si="4968"/>
        <v>2519.6999999999998</v>
      </c>
      <c r="N1707" s="19">
        <f t="shared" si="4969"/>
        <v>0</v>
      </c>
      <c r="O1707" s="19">
        <f t="shared" si="4970"/>
        <v>2798.6</v>
      </c>
      <c r="P1707" s="19">
        <f t="shared" si="5098"/>
        <v>0</v>
      </c>
      <c r="Q1707" s="19">
        <f t="shared" si="5098"/>
        <v>0</v>
      </c>
      <c r="R1707" s="19">
        <f t="shared" si="5098"/>
        <v>0</v>
      </c>
      <c r="S1707" s="19">
        <f t="shared" si="5094"/>
        <v>2519.6999999999998</v>
      </c>
      <c r="T1707" s="19">
        <f t="shared" si="5098"/>
        <v>0</v>
      </c>
      <c r="U1707" s="19">
        <f t="shared" si="5098"/>
        <v>0</v>
      </c>
      <c r="V1707" s="19">
        <f t="shared" si="5098"/>
        <v>0</v>
      </c>
      <c r="W1707" s="19">
        <f t="shared" si="5098"/>
        <v>0</v>
      </c>
      <c r="X1707" s="19">
        <f t="shared" si="5098"/>
        <v>0</v>
      </c>
      <c r="Y1707" s="19">
        <f t="shared" si="5098"/>
        <v>0</v>
      </c>
      <c r="Z1707" s="19">
        <f t="shared" si="5098"/>
        <v>0</v>
      </c>
      <c r="AA1707" s="19">
        <f t="shared" si="5098"/>
        <v>0</v>
      </c>
      <c r="AB1707" s="19">
        <f t="shared" si="4995"/>
        <v>2519.6999999999998</v>
      </c>
      <c r="AC1707" s="19">
        <f t="shared" si="4996"/>
        <v>0</v>
      </c>
      <c r="AD1707" s="19">
        <f t="shared" si="4997"/>
        <v>2798.6</v>
      </c>
      <c r="AE1707" s="19">
        <f t="shared" si="5098"/>
        <v>0</v>
      </c>
      <c r="AF1707" s="19">
        <f t="shared" si="4998"/>
        <v>2519.6999999999998</v>
      </c>
      <c r="AG1707" s="19">
        <f t="shared" si="5098"/>
        <v>0</v>
      </c>
      <c r="AH1707" s="19">
        <f t="shared" si="5098"/>
        <v>0</v>
      </c>
      <c r="AI1707" s="19">
        <f t="shared" si="5098"/>
        <v>0</v>
      </c>
      <c r="AJ1707" s="19">
        <f t="shared" si="5098"/>
        <v>0</v>
      </c>
      <c r="AK1707" s="19">
        <f t="shared" si="5098"/>
        <v>0</v>
      </c>
      <c r="AL1707" s="19">
        <f t="shared" si="5098"/>
        <v>0</v>
      </c>
      <c r="AM1707" s="19">
        <f t="shared" si="5098"/>
        <v>0</v>
      </c>
      <c r="AN1707" s="19">
        <f t="shared" si="5098"/>
        <v>0</v>
      </c>
      <c r="AO1707" s="19">
        <f t="shared" si="5098"/>
        <v>0</v>
      </c>
      <c r="AP1707" s="19">
        <f t="shared" si="5098"/>
        <v>0</v>
      </c>
      <c r="AQ1707" s="19">
        <f t="shared" si="5098"/>
        <v>0</v>
      </c>
      <c r="AR1707" s="19">
        <f t="shared" si="5098"/>
        <v>0</v>
      </c>
      <c r="AS1707" s="19">
        <f t="shared" si="5098"/>
        <v>0</v>
      </c>
      <c r="AT1707" s="19">
        <f t="shared" si="5098"/>
        <v>0</v>
      </c>
      <c r="AU1707" s="19">
        <f t="shared" si="4976"/>
        <v>2519.6999999999998</v>
      </c>
      <c r="AV1707" s="19">
        <f t="shared" si="4977"/>
        <v>0</v>
      </c>
      <c r="AW1707" s="19">
        <f t="shared" si="4978"/>
        <v>2798.6</v>
      </c>
      <c r="AX1707" s="19">
        <f t="shared" si="5098"/>
        <v>0</v>
      </c>
      <c r="AY1707" s="19">
        <f t="shared" si="5098"/>
        <v>0</v>
      </c>
      <c r="AZ1707" s="19">
        <f t="shared" si="5098"/>
        <v>0</v>
      </c>
      <c r="BA1707" s="19">
        <f t="shared" si="4973"/>
        <v>2519.6999999999998</v>
      </c>
      <c r="BB1707" s="19">
        <f t="shared" si="4974"/>
        <v>0</v>
      </c>
      <c r="BC1707" s="19">
        <f t="shared" si="4975"/>
        <v>2798.6</v>
      </c>
      <c r="BD1707" s="19">
        <f t="shared" si="5098"/>
        <v>0</v>
      </c>
      <c r="BE1707" s="19">
        <f t="shared" si="5098"/>
        <v>0</v>
      </c>
      <c r="BF1707" s="19">
        <f t="shared" si="5098"/>
        <v>0</v>
      </c>
      <c r="BG1707" s="19">
        <f t="shared" si="5098"/>
        <v>0</v>
      </c>
      <c r="BH1707" s="19">
        <f t="shared" si="5099"/>
        <v>-12.207000000000001</v>
      </c>
      <c r="BI1707" s="19">
        <f t="shared" si="5099"/>
        <v>0</v>
      </c>
      <c r="BJ1707" s="19">
        <f t="shared" si="5098"/>
        <v>0</v>
      </c>
      <c r="BK1707" s="19">
        <f t="shared" ref="BK1707:BO1707" si="5103">BK1708</f>
        <v>0</v>
      </c>
      <c r="BL1707" s="19">
        <f t="shared" si="5100"/>
        <v>0</v>
      </c>
      <c r="BM1707" s="19">
        <f t="shared" si="5100"/>
        <v>0</v>
      </c>
      <c r="BN1707" s="19">
        <f t="shared" si="5103"/>
        <v>0</v>
      </c>
      <c r="BO1707" s="19">
        <f t="shared" si="5103"/>
        <v>0</v>
      </c>
      <c r="BP1707" s="19">
        <f t="shared" si="5101"/>
        <v>0</v>
      </c>
      <c r="BQ1707" s="19">
        <f t="shared" si="5101"/>
        <v>0</v>
      </c>
      <c r="BR1707" s="19">
        <f t="shared" si="5073"/>
        <v>2507.4929999999999</v>
      </c>
      <c r="BS1707" s="19">
        <f t="shared" si="5074"/>
        <v>0</v>
      </c>
      <c r="BT1707" s="19">
        <f t="shared" si="5075"/>
        <v>2798.6</v>
      </c>
      <c r="BU1707" s="19">
        <f t="shared" si="5102"/>
        <v>0</v>
      </c>
      <c r="BV1707" s="19">
        <f t="shared" si="5067"/>
        <v>2507.4929999999999</v>
      </c>
      <c r="BW1707" s="19">
        <f t="shared" si="5098"/>
        <v>0</v>
      </c>
    </row>
    <row r="1708" spans="1:75" ht="31.5" x14ac:dyDescent="0.25">
      <c r="A1708" s="11" t="s">
        <v>314</v>
      </c>
      <c r="B1708" s="11" t="s">
        <v>48</v>
      </c>
      <c r="C1708" s="11" t="s">
        <v>91</v>
      </c>
      <c r="D1708" s="11" t="s">
        <v>98</v>
      </c>
      <c r="E1708" s="11">
        <v>240</v>
      </c>
      <c r="F1708" s="13" t="s">
        <v>259</v>
      </c>
      <c r="G1708" s="19">
        <v>2519.6999999999998</v>
      </c>
      <c r="H1708" s="19"/>
      <c r="I1708" s="19">
        <v>2798.6</v>
      </c>
      <c r="J1708" s="19"/>
      <c r="K1708" s="19"/>
      <c r="L1708" s="19"/>
      <c r="M1708" s="19">
        <f t="shared" si="4968"/>
        <v>2519.6999999999998</v>
      </c>
      <c r="N1708" s="19">
        <f t="shared" si="4969"/>
        <v>0</v>
      </c>
      <c r="O1708" s="19">
        <f t="shared" si="4970"/>
        <v>2798.6</v>
      </c>
      <c r="P1708" s="19"/>
      <c r="Q1708" s="19"/>
      <c r="R1708" s="19"/>
      <c r="S1708" s="19">
        <f t="shared" si="5094"/>
        <v>2519.6999999999998</v>
      </c>
      <c r="T1708" s="19"/>
      <c r="U1708" s="19"/>
      <c r="V1708" s="19"/>
      <c r="W1708" s="19"/>
      <c r="X1708" s="19"/>
      <c r="Y1708" s="19"/>
      <c r="Z1708" s="19"/>
      <c r="AA1708" s="19"/>
      <c r="AB1708" s="19">
        <f t="shared" si="4995"/>
        <v>2519.6999999999998</v>
      </c>
      <c r="AC1708" s="19">
        <f t="shared" si="4996"/>
        <v>0</v>
      </c>
      <c r="AD1708" s="19">
        <f t="shared" si="4997"/>
        <v>2798.6</v>
      </c>
      <c r="AE1708" s="19"/>
      <c r="AF1708" s="19">
        <f t="shared" si="4998"/>
        <v>2519.6999999999998</v>
      </c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>
        <f t="shared" si="4976"/>
        <v>2519.6999999999998</v>
      </c>
      <c r="AV1708" s="19">
        <f t="shared" si="4977"/>
        <v>0</v>
      </c>
      <c r="AW1708" s="19">
        <f t="shared" si="4978"/>
        <v>2798.6</v>
      </c>
      <c r="AX1708" s="19"/>
      <c r="AY1708" s="19"/>
      <c r="AZ1708" s="19"/>
      <c r="BA1708" s="19">
        <f t="shared" si="4973"/>
        <v>2519.6999999999998</v>
      </c>
      <c r="BB1708" s="19">
        <f t="shared" si="4974"/>
        <v>0</v>
      </c>
      <c r="BC1708" s="19">
        <f t="shared" si="4975"/>
        <v>2798.6</v>
      </c>
      <c r="BD1708" s="19"/>
      <c r="BE1708" s="19"/>
      <c r="BF1708" s="19"/>
      <c r="BG1708" s="19"/>
      <c r="BH1708" s="19">
        <v>-12.207000000000001</v>
      </c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>
        <f t="shared" si="5073"/>
        <v>2507.4929999999999</v>
      </c>
      <c r="BS1708" s="19">
        <f t="shared" si="5074"/>
        <v>0</v>
      </c>
      <c r="BT1708" s="19">
        <f t="shared" si="5075"/>
        <v>2798.6</v>
      </c>
      <c r="BU1708" s="19"/>
      <c r="BV1708" s="19">
        <f t="shared" si="5067"/>
        <v>2507.4929999999999</v>
      </c>
      <c r="BW1708" s="19"/>
    </row>
    <row r="1709" spans="1:75" s="3" customFormat="1" x14ac:dyDescent="0.25">
      <c r="A1709" s="15" t="s">
        <v>314</v>
      </c>
      <c r="B1709" s="15" t="s">
        <v>15</v>
      </c>
      <c r="C1709" s="15"/>
      <c r="D1709" s="15"/>
      <c r="E1709" s="15"/>
      <c r="F1709" s="6" t="s">
        <v>45</v>
      </c>
      <c r="G1709" s="17">
        <f t="shared" ref="G1709:BW1711" si="5104">G1710</f>
        <v>2529.5</v>
      </c>
      <c r="H1709" s="17">
        <f t="shared" si="5104"/>
        <v>2529.5</v>
      </c>
      <c r="I1709" s="17">
        <f t="shared" si="5104"/>
        <v>2529.5</v>
      </c>
      <c r="J1709" s="17">
        <f t="shared" si="5104"/>
        <v>0</v>
      </c>
      <c r="K1709" s="17">
        <f t="shared" si="5104"/>
        <v>0</v>
      </c>
      <c r="L1709" s="17">
        <f t="shared" si="5104"/>
        <v>0</v>
      </c>
      <c r="M1709" s="19">
        <f t="shared" si="4968"/>
        <v>2529.5</v>
      </c>
      <c r="N1709" s="19">
        <f t="shared" si="4969"/>
        <v>2529.5</v>
      </c>
      <c r="O1709" s="19">
        <f t="shared" si="4970"/>
        <v>2529.5</v>
      </c>
      <c r="P1709" s="17">
        <f t="shared" si="5104"/>
        <v>0</v>
      </c>
      <c r="Q1709" s="17">
        <f t="shared" si="5104"/>
        <v>0</v>
      </c>
      <c r="R1709" s="17">
        <f t="shared" si="5104"/>
        <v>0</v>
      </c>
      <c r="S1709" s="19">
        <f t="shared" si="5094"/>
        <v>2529.5</v>
      </c>
      <c r="T1709" s="17">
        <f t="shared" si="5104"/>
        <v>0</v>
      </c>
      <c r="U1709" s="17">
        <f t="shared" si="5104"/>
        <v>0</v>
      </c>
      <c r="V1709" s="17">
        <f t="shared" si="5104"/>
        <v>0</v>
      </c>
      <c r="W1709" s="17">
        <f t="shared" si="5104"/>
        <v>0</v>
      </c>
      <c r="X1709" s="17">
        <f t="shared" si="5104"/>
        <v>0</v>
      </c>
      <c r="Y1709" s="17">
        <f t="shared" si="5104"/>
        <v>0</v>
      </c>
      <c r="Z1709" s="17">
        <f t="shared" si="5104"/>
        <v>0</v>
      </c>
      <c r="AA1709" s="17">
        <f t="shared" si="5104"/>
        <v>0</v>
      </c>
      <c r="AB1709" s="19">
        <f t="shared" si="4995"/>
        <v>2529.5</v>
      </c>
      <c r="AC1709" s="17">
        <f t="shared" si="4996"/>
        <v>2529.5</v>
      </c>
      <c r="AD1709" s="17">
        <f t="shared" si="4997"/>
        <v>2529.5</v>
      </c>
      <c r="AE1709" s="17">
        <f t="shared" si="5104"/>
        <v>0</v>
      </c>
      <c r="AF1709" s="17">
        <f t="shared" si="4998"/>
        <v>2529.5</v>
      </c>
      <c r="AG1709" s="17">
        <f t="shared" si="5104"/>
        <v>0</v>
      </c>
      <c r="AH1709" s="17">
        <f t="shared" si="5104"/>
        <v>0</v>
      </c>
      <c r="AI1709" s="17">
        <f t="shared" si="5104"/>
        <v>0</v>
      </c>
      <c r="AJ1709" s="17">
        <f t="shared" si="5104"/>
        <v>0</v>
      </c>
      <c r="AK1709" s="17">
        <f t="shared" si="5104"/>
        <v>0</v>
      </c>
      <c r="AL1709" s="17">
        <f t="shared" si="5104"/>
        <v>0</v>
      </c>
      <c r="AM1709" s="17">
        <f t="shared" si="5104"/>
        <v>0</v>
      </c>
      <c r="AN1709" s="17">
        <f t="shared" si="5104"/>
        <v>0</v>
      </c>
      <c r="AO1709" s="17">
        <f t="shared" si="5104"/>
        <v>0</v>
      </c>
      <c r="AP1709" s="17">
        <f t="shared" si="5104"/>
        <v>0</v>
      </c>
      <c r="AQ1709" s="17">
        <f t="shared" si="5104"/>
        <v>0</v>
      </c>
      <c r="AR1709" s="17">
        <f t="shared" si="5104"/>
        <v>0</v>
      </c>
      <c r="AS1709" s="17">
        <f t="shared" si="5104"/>
        <v>0</v>
      </c>
      <c r="AT1709" s="17">
        <f t="shared" si="5104"/>
        <v>0</v>
      </c>
      <c r="AU1709" s="17">
        <f t="shared" si="4976"/>
        <v>2529.5</v>
      </c>
      <c r="AV1709" s="17">
        <f t="shared" si="4977"/>
        <v>2529.5</v>
      </c>
      <c r="AW1709" s="17">
        <f t="shared" si="4978"/>
        <v>2529.5</v>
      </c>
      <c r="AX1709" s="17">
        <f t="shared" si="5104"/>
        <v>0</v>
      </c>
      <c r="AY1709" s="17">
        <f t="shared" si="5104"/>
        <v>0</v>
      </c>
      <c r="AZ1709" s="17">
        <f t="shared" si="5104"/>
        <v>0</v>
      </c>
      <c r="BA1709" s="17">
        <f t="shared" si="4973"/>
        <v>2529.5</v>
      </c>
      <c r="BB1709" s="17">
        <f t="shared" si="4974"/>
        <v>2529.5</v>
      </c>
      <c r="BC1709" s="17">
        <f t="shared" si="4975"/>
        <v>2529.5</v>
      </c>
      <c r="BD1709" s="17">
        <f t="shared" si="5104"/>
        <v>0</v>
      </c>
      <c r="BE1709" s="17">
        <f t="shared" si="5104"/>
        <v>0</v>
      </c>
      <c r="BF1709" s="17">
        <f t="shared" si="5104"/>
        <v>0</v>
      </c>
      <c r="BG1709" s="17">
        <f t="shared" si="5104"/>
        <v>0</v>
      </c>
      <c r="BH1709" s="17">
        <f t="shared" si="5104"/>
        <v>-20.593</v>
      </c>
      <c r="BI1709" s="17">
        <f t="shared" si="5104"/>
        <v>0</v>
      </c>
      <c r="BJ1709" s="17">
        <f t="shared" si="5104"/>
        <v>0</v>
      </c>
      <c r="BK1709" s="17">
        <f t="shared" si="5104"/>
        <v>0</v>
      </c>
      <c r="BL1709" s="17">
        <f t="shared" si="5104"/>
        <v>0</v>
      </c>
      <c r="BM1709" s="17">
        <f t="shared" si="5104"/>
        <v>0</v>
      </c>
      <c r="BN1709" s="17">
        <f t="shared" si="5104"/>
        <v>0</v>
      </c>
      <c r="BO1709" s="17">
        <f t="shared" si="5104"/>
        <v>0</v>
      </c>
      <c r="BP1709" s="17">
        <f t="shared" si="5104"/>
        <v>0</v>
      </c>
      <c r="BQ1709" s="17">
        <f t="shared" si="5104"/>
        <v>0</v>
      </c>
      <c r="BR1709" s="17">
        <f t="shared" si="5073"/>
        <v>2508.9070000000002</v>
      </c>
      <c r="BS1709" s="17">
        <f t="shared" si="5074"/>
        <v>2529.5</v>
      </c>
      <c r="BT1709" s="17">
        <f t="shared" si="5075"/>
        <v>2529.5</v>
      </c>
      <c r="BU1709" s="17">
        <f t="shared" si="5104"/>
        <v>0</v>
      </c>
      <c r="BV1709" s="17">
        <f t="shared" si="5067"/>
        <v>2508.9070000000002</v>
      </c>
      <c r="BW1709" s="17">
        <f t="shared" si="5104"/>
        <v>0</v>
      </c>
    </row>
    <row r="1710" spans="1:75" s="14" customFormat="1" x14ac:dyDescent="0.25">
      <c r="A1710" s="16" t="s">
        <v>314</v>
      </c>
      <c r="B1710" s="16" t="s">
        <v>15</v>
      </c>
      <c r="C1710" s="16" t="s">
        <v>15</v>
      </c>
      <c r="D1710" s="16"/>
      <c r="E1710" s="16"/>
      <c r="F1710" s="9" t="s">
        <v>168</v>
      </c>
      <c r="G1710" s="18">
        <f t="shared" si="5104"/>
        <v>2529.5</v>
      </c>
      <c r="H1710" s="18">
        <f t="shared" si="5104"/>
        <v>2529.5</v>
      </c>
      <c r="I1710" s="18">
        <f t="shared" si="5104"/>
        <v>2529.5</v>
      </c>
      <c r="J1710" s="18">
        <f t="shared" si="5104"/>
        <v>0</v>
      </c>
      <c r="K1710" s="18">
        <f t="shared" si="5104"/>
        <v>0</v>
      </c>
      <c r="L1710" s="18">
        <f t="shared" si="5104"/>
        <v>0</v>
      </c>
      <c r="M1710" s="19">
        <f t="shared" si="4968"/>
        <v>2529.5</v>
      </c>
      <c r="N1710" s="19">
        <f t="shared" si="4969"/>
        <v>2529.5</v>
      </c>
      <c r="O1710" s="19">
        <f t="shared" si="4970"/>
        <v>2529.5</v>
      </c>
      <c r="P1710" s="18">
        <f t="shared" si="5104"/>
        <v>0</v>
      </c>
      <c r="Q1710" s="18">
        <f t="shared" si="5104"/>
        <v>0</v>
      </c>
      <c r="R1710" s="18">
        <f t="shared" si="5104"/>
        <v>0</v>
      </c>
      <c r="S1710" s="19">
        <f t="shared" si="5094"/>
        <v>2529.5</v>
      </c>
      <c r="T1710" s="18">
        <f t="shared" si="5104"/>
        <v>0</v>
      </c>
      <c r="U1710" s="18">
        <f t="shared" si="5104"/>
        <v>0</v>
      </c>
      <c r="V1710" s="18">
        <f t="shared" si="5104"/>
        <v>0</v>
      </c>
      <c r="W1710" s="18">
        <f t="shared" si="5104"/>
        <v>0</v>
      </c>
      <c r="X1710" s="18">
        <f t="shared" si="5104"/>
        <v>0</v>
      </c>
      <c r="Y1710" s="18">
        <f t="shared" si="5104"/>
        <v>0</v>
      </c>
      <c r="Z1710" s="18">
        <f t="shared" si="5104"/>
        <v>0</v>
      </c>
      <c r="AA1710" s="18">
        <f t="shared" si="5104"/>
        <v>0</v>
      </c>
      <c r="AB1710" s="19">
        <f t="shared" si="4995"/>
        <v>2529.5</v>
      </c>
      <c r="AC1710" s="18">
        <f t="shared" si="4996"/>
        <v>2529.5</v>
      </c>
      <c r="AD1710" s="18">
        <f t="shared" si="4997"/>
        <v>2529.5</v>
      </c>
      <c r="AE1710" s="18">
        <f t="shared" si="5104"/>
        <v>0</v>
      </c>
      <c r="AF1710" s="18">
        <f t="shared" si="4998"/>
        <v>2529.5</v>
      </c>
      <c r="AG1710" s="18">
        <f t="shared" si="5104"/>
        <v>0</v>
      </c>
      <c r="AH1710" s="18">
        <f t="shared" si="5104"/>
        <v>0</v>
      </c>
      <c r="AI1710" s="18">
        <f t="shared" si="5104"/>
        <v>0</v>
      </c>
      <c r="AJ1710" s="18">
        <f t="shared" si="5104"/>
        <v>0</v>
      </c>
      <c r="AK1710" s="18">
        <f t="shared" si="5104"/>
        <v>0</v>
      </c>
      <c r="AL1710" s="18">
        <f t="shared" si="5104"/>
        <v>0</v>
      </c>
      <c r="AM1710" s="18">
        <f t="shared" si="5104"/>
        <v>0</v>
      </c>
      <c r="AN1710" s="18">
        <f t="shared" si="5104"/>
        <v>0</v>
      </c>
      <c r="AO1710" s="18">
        <f t="shared" si="5104"/>
        <v>0</v>
      </c>
      <c r="AP1710" s="18">
        <f t="shared" si="5104"/>
        <v>0</v>
      </c>
      <c r="AQ1710" s="18">
        <f t="shared" si="5104"/>
        <v>0</v>
      </c>
      <c r="AR1710" s="18">
        <f t="shared" si="5104"/>
        <v>0</v>
      </c>
      <c r="AS1710" s="18">
        <f t="shared" si="5104"/>
        <v>0</v>
      </c>
      <c r="AT1710" s="18">
        <f t="shared" si="5104"/>
        <v>0</v>
      </c>
      <c r="AU1710" s="18">
        <f t="shared" si="4976"/>
        <v>2529.5</v>
      </c>
      <c r="AV1710" s="18">
        <f t="shared" si="4977"/>
        <v>2529.5</v>
      </c>
      <c r="AW1710" s="18">
        <f t="shared" si="4978"/>
        <v>2529.5</v>
      </c>
      <c r="AX1710" s="18">
        <f t="shared" si="5104"/>
        <v>0</v>
      </c>
      <c r="AY1710" s="18">
        <f t="shared" si="5104"/>
        <v>0</v>
      </c>
      <c r="AZ1710" s="18">
        <f t="shared" si="5104"/>
        <v>0</v>
      </c>
      <c r="BA1710" s="19">
        <f t="shared" si="4973"/>
        <v>2529.5</v>
      </c>
      <c r="BB1710" s="19">
        <f t="shared" si="4974"/>
        <v>2529.5</v>
      </c>
      <c r="BC1710" s="19">
        <f t="shared" si="4975"/>
        <v>2529.5</v>
      </c>
      <c r="BD1710" s="18">
        <f t="shared" si="5104"/>
        <v>0</v>
      </c>
      <c r="BE1710" s="18">
        <f t="shared" si="5104"/>
        <v>0</v>
      </c>
      <c r="BF1710" s="18">
        <f t="shared" si="5104"/>
        <v>0</v>
      </c>
      <c r="BG1710" s="18">
        <f t="shared" si="5104"/>
        <v>0</v>
      </c>
      <c r="BH1710" s="18">
        <f t="shared" si="5104"/>
        <v>-20.593</v>
      </c>
      <c r="BI1710" s="18">
        <f t="shared" si="5104"/>
        <v>0</v>
      </c>
      <c r="BJ1710" s="18">
        <f t="shared" si="5104"/>
        <v>0</v>
      </c>
      <c r="BK1710" s="18">
        <f t="shared" si="5104"/>
        <v>0</v>
      </c>
      <c r="BL1710" s="18">
        <f t="shared" si="5104"/>
        <v>0</v>
      </c>
      <c r="BM1710" s="18">
        <f t="shared" si="5104"/>
        <v>0</v>
      </c>
      <c r="BN1710" s="18">
        <f t="shared" si="5104"/>
        <v>0</v>
      </c>
      <c r="BO1710" s="18">
        <f t="shared" si="5104"/>
        <v>0</v>
      </c>
      <c r="BP1710" s="18">
        <f t="shared" si="5104"/>
        <v>0</v>
      </c>
      <c r="BQ1710" s="18">
        <f t="shared" si="5104"/>
        <v>0</v>
      </c>
      <c r="BR1710" s="19">
        <f t="shared" si="5073"/>
        <v>2508.9070000000002</v>
      </c>
      <c r="BS1710" s="19">
        <f t="shared" si="5074"/>
        <v>2529.5</v>
      </c>
      <c r="BT1710" s="19">
        <f t="shared" si="5075"/>
        <v>2529.5</v>
      </c>
      <c r="BU1710" s="18">
        <f t="shared" si="5104"/>
        <v>0</v>
      </c>
      <c r="BV1710" s="18">
        <f t="shared" si="5067"/>
        <v>2508.9070000000002</v>
      </c>
      <c r="BW1710" s="18">
        <f t="shared" si="5104"/>
        <v>0</v>
      </c>
    </row>
    <row r="1711" spans="1:75" x14ac:dyDescent="0.25">
      <c r="A1711" s="11" t="s">
        <v>314</v>
      </c>
      <c r="B1711" s="11" t="s">
        <v>15</v>
      </c>
      <c r="C1711" s="11" t="s">
        <v>15</v>
      </c>
      <c r="D1711" s="11" t="s">
        <v>155</v>
      </c>
      <c r="E1711" s="11"/>
      <c r="F1711" s="13" t="s">
        <v>179</v>
      </c>
      <c r="G1711" s="19">
        <f t="shared" si="5104"/>
        <v>2529.5</v>
      </c>
      <c r="H1711" s="19">
        <f t="shared" si="5104"/>
        <v>2529.5</v>
      </c>
      <c r="I1711" s="19">
        <f t="shared" si="5104"/>
        <v>2529.5</v>
      </c>
      <c r="J1711" s="19">
        <f t="shared" si="5104"/>
        <v>0</v>
      </c>
      <c r="K1711" s="19">
        <f t="shared" si="5104"/>
        <v>0</v>
      </c>
      <c r="L1711" s="19">
        <f t="shared" si="5104"/>
        <v>0</v>
      </c>
      <c r="M1711" s="19">
        <f t="shared" si="4968"/>
        <v>2529.5</v>
      </c>
      <c r="N1711" s="19">
        <f t="shared" si="4969"/>
        <v>2529.5</v>
      </c>
      <c r="O1711" s="19">
        <f t="shared" si="4970"/>
        <v>2529.5</v>
      </c>
      <c r="P1711" s="19">
        <f t="shared" si="5104"/>
        <v>0</v>
      </c>
      <c r="Q1711" s="19">
        <f t="shared" si="5104"/>
        <v>0</v>
      </c>
      <c r="R1711" s="19">
        <f t="shared" si="5104"/>
        <v>0</v>
      </c>
      <c r="S1711" s="19">
        <f t="shared" si="5094"/>
        <v>2529.5</v>
      </c>
      <c r="T1711" s="19">
        <f t="shared" si="5104"/>
        <v>0</v>
      </c>
      <c r="U1711" s="19">
        <f t="shared" si="5104"/>
        <v>0</v>
      </c>
      <c r="V1711" s="19">
        <f t="shared" si="5104"/>
        <v>0</v>
      </c>
      <c r="W1711" s="19">
        <f t="shared" si="5104"/>
        <v>0</v>
      </c>
      <c r="X1711" s="19">
        <f t="shared" si="5104"/>
        <v>0</v>
      </c>
      <c r="Y1711" s="19">
        <f t="shared" si="5104"/>
        <v>0</v>
      </c>
      <c r="Z1711" s="19">
        <f t="shared" si="5104"/>
        <v>0</v>
      </c>
      <c r="AA1711" s="19">
        <f t="shared" si="5104"/>
        <v>0</v>
      </c>
      <c r="AB1711" s="19">
        <f t="shared" si="4995"/>
        <v>2529.5</v>
      </c>
      <c r="AC1711" s="19">
        <f t="shared" si="4996"/>
        <v>2529.5</v>
      </c>
      <c r="AD1711" s="19">
        <f t="shared" si="4997"/>
        <v>2529.5</v>
      </c>
      <c r="AE1711" s="19">
        <f t="shared" si="5104"/>
        <v>0</v>
      </c>
      <c r="AF1711" s="19">
        <f t="shared" si="4998"/>
        <v>2529.5</v>
      </c>
      <c r="AG1711" s="19">
        <f t="shared" si="5104"/>
        <v>0</v>
      </c>
      <c r="AH1711" s="19">
        <f t="shared" si="5104"/>
        <v>0</v>
      </c>
      <c r="AI1711" s="19">
        <f t="shared" si="5104"/>
        <v>0</v>
      </c>
      <c r="AJ1711" s="19">
        <f t="shared" si="5104"/>
        <v>0</v>
      </c>
      <c r="AK1711" s="19">
        <f t="shared" si="5104"/>
        <v>0</v>
      </c>
      <c r="AL1711" s="19">
        <f t="shared" si="5104"/>
        <v>0</v>
      </c>
      <c r="AM1711" s="19">
        <f t="shared" si="5104"/>
        <v>0</v>
      </c>
      <c r="AN1711" s="19">
        <f t="shared" si="5104"/>
        <v>0</v>
      </c>
      <c r="AO1711" s="19">
        <f t="shared" si="5104"/>
        <v>0</v>
      </c>
      <c r="AP1711" s="19">
        <f t="shared" si="5104"/>
        <v>0</v>
      </c>
      <c r="AQ1711" s="19">
        <f t="shared" si="5104"/>
        <v>0</v>
      </c>
      <c r="AR1711" s="19">
        <f t="shared" si="5104"/>
        <v>0</v>
      </c>
      <c r="AS1711" s="19">
        <f t="shared" si="5104"/>
        <v>0</v>
      </c>
      <c r="AT1711" s="19">
        <f t="shared" si="5104"/>
        <v>0</v>
      </c>
      <c r="AU1711" s="19">
        <f t="shared" si="4976"/>
        <v>2529.5</v>
      </c>
      <c r="AV1711" s="19">
        <f t="shared" si="4977"/>
        <v>2529.5</v>
      </c>
      <c r="AW1711" s="19">
        <f t="shared" si="4978"/>
        <v>2529.5</v>
      </c>
      <c r="AX1711" s="19">
        <f t="shared" si="5104"/>
        <v>0</v>
      </c>
      <c r="AY1711" s="19">
        <f t="shared" si="5104"/>
        <v>0</v>
      </c>
      <c r="AZ1711" s="19">
        <f t="shared" si="5104"/>
        <v>0</v>
      </c>
      <c r="BA1711" s="19">
        <f t="shared" ref="BA1711:BA1774" si="5105">AU1711+AX1711</f>
        <v>2529.5</v>
      </c>
      <c r="BB1711" s="19">
        <f t="shared" ref="BB1711:BB1774" si="5106">AV1711+AY1711</f>
        <v>2529.5</v>
      </c>
      <c r="BC1711" s="19">
        <f t="shared" ref="BC1711:BC1774" si="5107">AW1711+AZ1711</f>
        <v>2529.5</v>
      </c>
      <c r="BD1711" s="19">
        <f t="shared" si="5104"/>
        <v>0</v>
      </c>
      <c r="BE1711" s="19">
        <f t="shared" si="5104"/>
        <v>0</v>
      </c>
      <c r="BF1711" s="19">
        <f t="shared" si="5104"/>
        <v>0</v>
      </c>
      <c r="BG1711" s="19">
        <f t="shared" si="5104"/>
        <v>0</v>
      </c>
      <c r="BH1711" s="19">
        <f t="shared" si="5104"/>
        <v>-20.593</v>
      </c>
      <c r="BI1711" s="19">
        <f t="shared" si="5104"/>
        <v>0</v>
      </c>
      <c r="BJ1711" s="19">
        <f t="shared" si="5104"/>
        <v>0</v>
      </c>
      <c r="BK1711" s="19">
        <f t="shared" si="5104"/>
        <v>0</v>
      </c>
      <c r="BL1711" s="19">
        <f t="shared" si="5104"/>
        <v>0</v>
      </c>
      <c r="BM1711" s="19">
        <f t="shared" si="5104"/>
        <v>0</v>
      </c>
      <c r="BN1711" s="19">
        <f t="shared" si="5104"/>
        <v>0</v>
      </c>
      <c r="BO1711" s="19">
        <f t="shared" si="5104"/>
        <v>0</v>
      </c>
      <c r="BP1711" s="19">
        <f t="shared" si="5104"/>
        <v>0</v>
      </c>
      <c r="BQ1711" s="19">
        <f t="shared" si="5104"/>
        <v>0</v>
      </c>
      <c r="BR1711" s="19">
        <f t="shared" si="5073"/>
        <v>2508.9070000000002</v>
      </c>
      <c r="BS1711" s="19">
        <f t="shared" si="5074"/>
        <v>2529.5</v>
      </c>
      <c r="BT1711" s="19">
        <f t="shared" si="5075"/>
        <v>2529.5</v>
      </c>
      <c r="BU1711" s="19">
        <f t="shared" si="5104"/>
        <v>0</v>
      </c>
      <c r="BV1711" s="19">
        <f t="shared" si="5067"/>
        <v>2508.9070000000002</v>
      </c>
      <c r="BW1711" s="19">
        <f t="shared" si="5104"/>
        <v>0</v>
      </c>
    </row>
    <row r="1712" spans="1:75" ht="31.5" x14ac:dyDescent="0.25">
      <c r="A1712" s="11" t="s">
        <v>314</v>
      </c>
      <c r="B1712" s="11" t="s">
        <v>15</v>
      </c>
      <c r="C1712" s="11" t="s">
        <v>15</v>
      </c>
      <c r="D1712" s="11" t="s">
        <v>156</v>
      </c>
      <c r="E1712" s="11"/>
      <c r="F1712" s="13" t="s">
        <v>180</v>
      </c>
      <c r="G1712" s="19">
        <f t="shared" ref="G1712:L1712" si="5108">G1713+G1716</f>
        <v>2529.5</v>
      </c>
      <c r="H1712" s="19">
        <f t="shared" si="5108"/>
        <v>2529.5</v>
      </c>
      <c r="I1712" s="19">
        <f t="shared" si="5108"/>
        <v>2529.5</v>
      </c>
      <c r="J1712" s="19">
        <f t="shared" si="5108"/>
        <v>0</v>
      </c>
      <c r="K1712" s="19">
        <f t="shared" si="5108"/>
        <v>0</v>
      </c>
      <c r="L1712" s="19">
        <f t="shared" si="5108"/>
        <v>0</v>
      </c>
      <c r="M1712" s="19">
        <f t="shared" si="4968"/>
        <v>2529.5</v>
      </c>
      <c r="N1712" s="19">
        <f t="shared" si="4969"/>
        <v>2529.5</v>
      </c>
      <c r="O1712" s="19">
        <f t="shared" si="4970"/>
        <v>2529.5</v>
      </c>
      <c r="P1712" s="19">
        <f t="shared" ref="P1712" si="5109">P1713+P1716</f>
        <v>0</v>
      </c>
      <c r="Q1712" s="19">
        <f t="shared" ref="Q1712:R1712" si="5110">Q1713+Q1716</f>
        <v>0</v>
      </c>
      <c r="R1712" s="19">
        <f t="shared" si="5110"/>
        <v>0</v>
      </c>
      <c r="S1712" s="19">
        <f t="shared" si="5094"/>
        <v>2529.5</v>
      </c>
      <c r="T1712" s="19">
        <f t="shared" ref="T1712:U1712" si="5111">T1713+T1716</f>
        <v>0</v>
      </c>
      <c r="U1712" s="19">
        <f t="shared" si="5111"/>
        <v>0</v>
      </c>
      <c r="V1712" s="19">
        <f t="shared" ref="V1712:X1712" si="5112">V1713+V1716</f>
        <v>0</v>
      </c>
      <c r="W1712" s="19">
        <f t="shared" si="5112"/>
        <v>0</v>
      </c>
      <c r="X1712" s="19">
        <f t="shared" si="5112"/>
        <v>0</v>
      </c>
      <c r="Y1712" s="19">
        <f t="shared" ref="Y1712:AA1712" si="5113">Y1713+Y1716</f>
        <v>0</v>
      </c>
      <c r="Z1712" s="19">
        <f t="shared" si="5113"/>
        <v>0</v>
      </c>
      <c r="AA1712" s="19">
        <f t="shared" si="5113"/>
        <v>0</v>
      </c>
      <c r="AB1712" s="19">
        <f t="shared" si="4995"/>
        <v>2529.5</v>
      </c>
      <c r="AC1712" s="19">
        <f t="shared" si="4996"/>
        <v>2529.5</v>
      </c>
      <c r="AD1712" s="19">
        <f t="shared" si="4997"/>
        <v>2529.5</v>
      </c>
      <c r="AE1712" s="19">
        <f t="shared" ref="AE1712:BW1712" si="5114">AE1713+AE1716</f>
        <v>0</v>
      </c>
      <c r="AF1712" s="19">
        <f t="shared" si="4998"/>
        <v>2529.5</v>
      </c>
      <c r="AG1712" s="19">
        <f t="shared" ref="AG1712" si="5115">AG1713+AG1716</f>
        <v>0</v>
      </c>
      <c r="AH1712" s="19">
        <f t="shared" ref="AH1712:AJ1712" si="5116">AH1713+AH1716</f>
        <v>0</v>
      </c>
      <c r="AI1712" s="19">
        <f t="shared" si="5116"/>
        <v>0</v>
      </c>
      <c r="AJ1712" s="19">
        <f t="shared" si="5116"/>
        <v>0</v>
      </c>
      <c r="AK1712" s="19">
        <f t="shared" ref="AK1712:AL1712" si="5117">AK1713+AK1716</f>
        <v>0</v>
      </c>
      <c r="AL1712" s="19">
        <f t="shared" si="5117"/>
        <v>0</v>
      </c>
      <c r="AM1712" s="19">
        <f t="shared" ref="AM1712:AR1712" si="5118">AM1713+AM1716</f>
        <v>0</v>
      </c>
      <c r="AN1712" s="19">
        <f t="shared" si="5118"/>
        <v>0</v>
      </c>
      <c r="AO1712" s="19">
        <f t="shared" si="5118"/>
        <v>0</v>
      </c>
      <c r="AP1712" s="19">
        <f t="shared" si="5118"/>
        <v>0</v>
      </c>
      <c r="AQ1712" s="19">
        <f t="shared" si="5118"/>
        <v>0</v>
      </c>
      <c r="AR1712" s="19">
        <f t="shared" si="5118"/>
        <v>0</v>
      </c>
      <c r="AS1712" s="19">
        <f t="shared" ref="AS1712:AT1712" si="5119">AS1713+AS1716</f>
        <v>0</v>
      </c>
      <c r="AT1712" s="19">
        <f t="shared" si="5119"/>
        <v>0</v>
      </c>
      <c r="AU1712" s="19">
        <f t="shared" ref="AU1712:AU1775" si="5120">AF1712+AG1712+AH1712+AI1712+AJ1712+AK1712+AL1712+AM1712+AN1712</f>
        <v>2529.5</v>
      </c>
      <c r="AV1712" s="19">
        <f t="shared" ref="AV1712:AV1775" si="5121">AC1712+AO1712+AP1712+AQ1712</f>
        <v>2529.5</v>
      </c>
      <c r="AW1712" s="19">
        <f t="shared" ref="AW1712:AW1775" si="5122">AD1712+AR1712+AS1712+AT1712</f>
        <v>2529.5</v>
      </c>
      <c r="AX1712" s="19">
        <f t="shared" ref="AX1712:AZ1712" si="5123">AX1713+AX1716</f>
        <v>0</v>
      </c>
      <c r="AY1712" s="19">
        <f t="shared" si="5123"/>
        <v>0</v>
      </c>
      <c r="AZ1712" s="19">
        <f t="shared" si="5123"/>
        <v>0</v>
      </c>
      <c r="BA1712" s="19">
        <f t="shared" si="5105"/>
        <v>2529.5</v>
      </c>
      <c r="BB1712" s="19">
        <f t="shared" si="5106"/>
        <v>2529.5</v>
      </c>
      <c r="BC1712" s="19">
        <f t="shared" si="5107"/>
        <v>2529.5</v>
      </c>
      <c r="BD1712" s="19">
        <f t="shared" ref="BD1712:BO1712" si="5124">BD1713+BD1716</f>
        <v>0</v>
      </c>
      <c r="BE1712" s="19">
        <f t="shared" si="5124"/>
        <v>0</v>
      </c>
      <c r="BF1712" s="19">
        <f t="shared" si="5124"/>
        <v>0</v>
      </c>
      <c r="BG1712" s="19">
        <f t="shared" si="5124"/>
        <v>0</v>
      </c>
      <c r="BH1712" s="19">
        <f t="shared" si="5124"/>
        <v>-20.593</v>
      </c>
      <c r="BI1712" s="19">
        <f t="shared" ref="BI1712" si="5125">BI1713+BI1716</f>
        <v>0</v>
      </c>
      <c r="BJ1712" s="19">
        <f t="shared" si="5124"/>
        <v>0</v>
      </c>
      <c r="BK1712" s="19">
        <f t="shared" si="5124"/>
        <v>0</v>
      </c>
      <c r="BL1712" s="19">
        <f t="shared" si="5124"/>
        <v>0</v>
      </c>
      <c r="BM1712" s="19">
        <f t="shared" si="5124"/>
        <v>0</v>
      </c>
      <c r="BN1712" s="19">
        <f t="shared" si="5124"/>
        <v>0</v>
      </c>
      <c r="BO1712" s="19">
        <f t="shared" si="5124"/>
        <v>0</v>
      </c>
      <c r="BP1712" s="19">
        <f t="shared" ref="BP1712:BQ1712" si="5126">BP1713+BP1716</f>
        <v>0</v>
      </c>
      <c r="BQ1712" s="19">
        <f t="shared" si="5126"/>
        <v>0</v>
      </c>
      <c r="BR1712" s="19">
        <f t="shared" si="5073"/>
        <v>2508.9070000000002</v>
      </c>
      <c r="BS1712" s="19">
        <f t="shared" si="5074"/>
        <v>2529.5</v>
      </c>
      <c r="BT1712" s="19">
        <f t="shared" si="5075"/>
        <v>2529.5</v>
      </c>
      <c r="BU1712" s="19">
        <f t="shared" ref="BU1712" si="5127">BU1713+BU1716</f>
        <v>0</v>
      </c>
      <c r="BV1712" s="19">
        <f t="shared" si="5067"/>
        <v>2508.9070000000002</v>
      </c>
      <c r="BW1712" s="19">
        <f t="shared" si="5114"/>
        <v>0</v>
      </c>
    </row>
    <row r="1713" spans="1:75" x14ac:dyDescent="0.25">
      <c r="A1713" s="11" t="s">
        <v>314</v>
      </c>
      <c r="B1713" s="11" t="s">
        <v>15</v>
      </c>
      <c r="C1713" s="11" t="s">
        <v>15</v>
      </c>
      <c r="D1713" s="11" t="s">
        <v>136</v>
      </c>
      <c r="E1713" s="11"/>
      <c r="F1713" s="13" t="s">
        <v>181</v>
      </c>
      <c r="G1713" s="19">
        <f t="shared" ref="G1713:BW1714" si="5128">G1714</f>
        <v>149.4</v>
      </c>
      <c r="H1713" s="19">
        <f t="shared" si="5128"/>
        <v>149.4</v>
      </c>
      <c r="I1713" s="19">
        <f t="shared" si="5128"/>
        <v>149.4</v>
      </c>
      <c r="J1713" s="19">
        <f t="shared" si="5128"/>
        <v>0</v>
      </c>
      <c r="K1713" s="19">
        <f t="shared" si="5128"/>
        <v>0</v>
      </c>
      <c r="L1713" s="19">
        <f t="shared" si="5128"/>
        <v>0</v>
      </c>
      <c r="M1713" s="19">
        <f t="shared" si="4968"/>
        <v>149.4</v>
      </c>
      <c r="N1713" s="19">
        <f t="shared" si="4969"/>
        <v>149.4</v>
      </c>
      <c r="O1713" s="19">
        <f t="shared" si="4970"/>
        <v>149.4</v>
      </c>
      <c r="P1713" s="19">
        <f t="shared" si="5128"/>
        <v>0</v>
      </c>
      <c r="Q1713" s="19">
        <f t="shared" si="5128"/>
        <v>0</v>
      </c>
      <c r="R1713" s="19">
        <f t="shared" si="5128"/>
        <v>0</v>
      </c>
      <c r="S1713" s="19">
        <f t="shared" si="5094"/>
        <v>149.4</v>
      </c>
      <c r="T1713" s="19">
        <f t="shared" si="5128"/>
        <v>0</v>
      </c>
      <c r="U1713" s="19">
        <f t="shared" si="5128"/>
        <v>0</v>
      </c>
      <c r="V1713" s="19">
        <f t="shared" si="5128"/>
        <v>0</v>
      </c>
      <c r="W1713" s="19">
        <f t="shared" si="5128"/>
        <v>0</v>
      </c>
      <c r="X1713" s="19">
        <f t="shared" si="5128"/>
        <v>0</v>
      </c>
      <c r="Y1713" s="19">
        <f t="shared" si="5128"/>
        <v>0</v>
      </c>
      <c r="Z1713" s="19">
        <f t="shared" si="5128"/>
        <v>0</v>
      </c>
      <c r="AA1713" s="19">
        <f t="shared" si="5128"/>
        <v>0</v>
      </c>
      <c r="AB1713" s="19">
        <f t="shared" si="4995"/>
        <v>149.4</v>
      </c>
      <c r="AC1713" s="19">
        <f t="shared" si="4996"/>
        <v>149.4</v>
      </c>
      <c r="AD1713" s="19">
        <f t="shared" si="4997"/>
        <v>149.4</v>
      </c>
      <c r="AE1713" s="19">
        <f t="shared" si="5128"/>
        <v>0</v>
      </c>
      <c r="AF1713" s="19">
        <f t="shared" si="4998"/>
        <v>149.4</v>
      </c>
      <c r="AG1713" s="19">
        <f t="shared" si="5128"/>
        <v>0</v>
      </c>
      <c r="AH1713" s="19">
        <f t="shared" si="5128"/>
        <v>0</v>
      </c>
      <c r="AI1713" s="19">
        <f t="shared" si="5128"/>
        <v>0</v>
      </c>
      <c r="AJ1713" s="19">
        <f t="shared" si="5128"/>
        <v>0</v>
      </c>
      <c r="AK1713" s="19">
        <f t="shared" si="5128"/>
        <v>0</v>
      </c>
      <c r="AL1713" s="19">
        <f t="shared" si="5128"/>
        <v>0</v>
      </c>
      <c r="AM1713" s="19">
        <f t="shared" si="5128"/>
        <v>0</v>
      </c>
      <c r="AN1713" s="19">
        <f t="shared" si="5128"/>
        <v>0</v>
      </c>
      <c r="AO1713" s="19">
        <f t="shared" si="5128"/>
        <v>0</v>
      </c>
      <c r="AP1713" s="19">
        <f t="shared" si="5128"/>
        <v>0</v>
      </c>
      <c r="AQ1713" s="19">
        <f t="shared" si="5128"/>
        <v>0</v>
      </c>
      <c r="AR1713" s="19">
        <f t="shared" si="5128"/>
        <v>0</v>
      </c>
      <c r="AS1713" s="19">
        <f t="shared" si="5128"/>
        <v>0</v>
      </c>
      <c r="AT1713" s="19">
        <f t="shared" si="5128"/>
        <v>0</v>
      </c>
      <c r="AU1713" s="19">
        <f t="shared" si="5120"/>
        <v>149.4</v>
      </c>
      <c r="AV1713" s="19">
        <f t="shared" si="5121"/>
        <v>149.4</v>
      </c>
      <c r="AW1713" s="19">
        <f t="shared" si="5122"/>
        <v>149.4</v>
      </c>
      <c r="AX1713" s="19">
        <f t="shared" si="5128"/>
        <v>0</v>
      </c>
      <c r="AY1713" s="19">
        <f t="shared" si="5128"/>
        <v>0</v>
      </c>
      <c r="AZ1713" s="19">
        <f t="shared" si="5128"/>
        <v>0</v>
      </c>
      <c r="BA1713" s="19">
        <f t="shared" si="5105"/>
        <v>149.4</v>
      </c>
      <c r="BB1713" s="19">
        <f t="shared" si="5106"/>
        <v>149.4</v>
      </c>
      <c r="BC1713" s="19">
        <f t="shared" si="5107"/>
        <v>149.4</v>
      </c>
      <c r="BD1713" s="19">
        <f t="shared" si="5128"/>
        <v>0</v>
      </c>
      <c r="BE1713" s="19">
        <f t="shared" si="5128"/>
        <v>0</v>
      </c>
      <c r="BF1713" s="19">
        <f t="shared" si="5128"/>
        <v>0</v>
      </c>
      <c r="BG1713" s="19">
        <f t="shared" si="5128"/>
        <v>0</v>
      </c>
      <c r="BH1713" s="19">
        <f t="shared" si="5128"/>
        <v>-20.593</v>
      </c>
      <c r="BI1713" s="19">
        <f t="shared" si="5128"/>
        <v>0</v>
      </c>
      <c r="BJ1713" s="19">
        <f t="shared" si="5128"/>
        <v>0</v>
      </c>
      <c r="BK1713" s="19">
        <f t="shared" si="5128"/>
        <v>0</v>
      </c>
      <c r="BL1713" s="19">
        <f t="shared" si="5128"/>
        <v>0</v>
      </c>
      <c r="BM1713" s="19">
        <f t="shared" si="5128"/>
        <v>0</v>
      </c>
      <c r="BN1713" s="19">
        <f t="shared" si="5128"/>
        <v>0</v>
      </c>
      <c r="BO1713" s="19">
        <f t="shared" si="5128"/>
        <v>0</v>
      </c>
      <c r="BP1713" s="19">
        <f t="shared" si="5128"/>
        <v>0</v>
      </c>
      <c r="BQ1713" s="19">
        <f t="shared" si="5128"/>
        <v>0</v>
      </c>
      <c r="BR1713" s="19">
        <f t="shared" si="5073"/>
        <v>128.80700000000002</v>
      </c>
      <c r="BS1713" s="19">
        <f t="shared" si="5074"/>
        <v>149.4</v>
      </c>
      <c r="BT1713" s="19">
        <f t="shared" si="5075"/>
        <v>149.4</v>
      </c>
      <c r="BU1713" s="19">
        <f t="shared" si="5128"/>
        <v>0</v>
      </c>
      <c r="BV1713" s="19">
        <f t="shared" si="5067"/>
        <v>128.80700000000002</v>
      </c>
      <c r="BW1713" s="19">
        <f t="shared" si="5128"/>
        <v>0</v>
      </c>
    </row>
    <row r="1714" spans="1:75" ht="31.5" x14ac:dyDescent="0.25">
      <c r="A1714" s="11" t="s">
        <v>314</v>
      </c>
      <c r="B1714" s="11" t="s">
        <v>15</v>
      </c>
      <c r="C1714" s="11" t="s">
        <v>15</v>
      </c>
      <c r="D1714" s="11" t="s">
        <v>136</v>
      </c>
      <c r="E1714" s="11" t="s">
        <v>6</v>
      </c>
      <c r="F1714" s="13" t="s">
        <v>270</v>
      </c>
      <c r="G1714" s="19">
        <f t="shared" si="5128"/>
        <v>149.4</v>
      </c>
      <c r="H1714" s="19">
        <f t="shared" si="5128"/>
        <v>149.4</v>
      </c>
      <c r="I1714" s="19">
        <f t="shared" si="5128"/>
        <v>149.4</v>
      </c>
      <c r="J1714" s="19">
        <f t="shared" si="5128"/>
        <v>0</v>
      </c>
      <c r="K1714" s="19">
        <f t="shared" si="5128"/>
        <v>0</v>
      </c>
      <c r="L1714" s="19">
        <f t="shared" si="5128"/>
        <v>0</v>
      </c>
      <c r="M1714" s="19">
        <f t="shared" si="4968"/>
        <v>149.4</v>
      </c>
      <c r="N1714" s="19">
        <f t="shared" si="4969"/>
        <v>149.4</v>
      </c>
      <c r="O1714" s="19">
        <f t="shared" si="4970"/>
        <v>149.4</v>
      </c>
      <c r="P1714" s="19">
        <f t="shared" si="5128"/>
        <v>0</v>
      </c>
      <c r="Q1714" s="19">
        <f t="shared" si="5128"/>
        <v>0</v>
      </c>
      <c r="R1714" s="19">
        <f t="shared" si="5128"/>
        <v>0</v>
      </c>
      <c r="S1714" s="19">
        <f t="shared" si="5094"/>
        <v>149.4</v>
      </c>
      <c r="T1714" s="19">
        <f t="shared" si="5128"/>
        <v>0</v>
      </c>
      <c r="U1714" s="19">
        <f t="shared" si="5128"/>
        <v>0</v>
      </c>
      <c r="V1714" s="19">
        <f t="shared" si="5128"/>
        <v>0</v>
      </c>
      <c r="W1714" s="19">
        <f t="shared" si="5128"/>
        <v>0</v>
      </c>
      <c r="X1714" s="19">
        <f t="shared" si="5128"/>
        <v>0</v>
      </c>
      <c r="Y1714" s="19">
        <f t="shared" si="5128"/>
        <v>0</v>
      </c>
      <c r="Z1714" s="19">
        <f t="shared" si="5128"/>
        <v>0</v>
      </c>
      <c r="AA1714" s="19">
        <f t="shared" si="5128"/>
        <v>0</v>
      </c>
      <c r="AB1714" s="19">
        <f t="shared" si="4995"/>
        <v>149.4</v>
      </c>
      <c r="AC1714" s="19">
        <f t="shared" si="4996"/>
        <v>149.4</v>
      </c>
      <c r="AD1714" s="19">
        <f t="shared" si="4997"/>
        <v>149.4</v>
      </c>
      <c r="AE1714" s="19">
        <f t="shared" si="5128"/>
        <v>0</v>
      </c>
      <c r="AF1714" s="19">
        <f t="shared" si="4998"/>
        <v>149.4</v>
      </c>
      <c r="AG1714" s="19">
        <f t="shared" si="5128"/>
        <v>0</v>
      </c>
      <c r="AH1714" s="19">
        <f t="shared" si="5128"/>
        <v>0</v>
      </c>
      <c r="AI1714" s="19">
        <f t="shared" si="5128"/>
        <v>0</v>
      </c>
      <c r="AJ1714" s="19">
        <f t="shared" si="5128"/>
        <v>0</v>
      </c>
      <c r="AK1714" s="19">
        <f t="shared" si="5128"/>
        <v>0</v>
      </c>
      <c r="AL1714" s="19">
        <f t="shared" si="5128"/>
        <v>0</v>
      </c>
      <c r="AM1714" s="19">
        <f t="shared" si="5128"/>
        <v>0</v>
      </c>
      <c r="AN1714" s="19">
        <f t="shared" si="5128"/>
        <v>0</v>
      </c>
      <c r="AO1714" s="19">
        <f t="shared" si="5128"/>
        <v>0</v>
      </c>
      <c r="AP1714" s="19">
        <f t="shared" si="5128"/>
        <v>0</v>
      </c>
      <c r="AQ1714" s="19">
        <f t="shared" si="5128"/>
        <v>0</v>
      </c>
      <c r="AR1714" s="19">
        <f t="shared" si="5128"/>
        <v>0</v>
      </c>
      <c r="AS1714" s="19">
        <f t="shared" si="5128"/>
        <v>0</v>
      </c>
      <c r="AT1714" s="19">
        <f t="shared" si="5128"/>
        <v>0</v>
      </c>
      <c r="AU1714" s="19">
        <f t="shared" si="5120"/>
        <v>149.4</v>
      </c>
      <c r="AV1714" s="19">
        <f t="shared" si="5121"/>
        <v>149.4</v>
      </c>
      <c r="AW1714" s="19">
        <f t="shared" si="5122"/>
        <v>149.4</v>
      </c>
      <c r="AX1714" s="19">
        <f t="shared" si="5128"/>
        <v>0</v>
      </c>
      <c r="AY1714" s="19">
        <f t="shared" si="5128"/>
        <v>0</v>
      </c>
      <c r="AZ1714" s="19">
        <f t="shared" si="5128"/>
        <v>0</v>
      </c>
      <c r="BA1714" s="19">
        <f t="shared" si="5105"/>
        <v>149.4</v>
      </c>
      <c r="BB1714" s="19">
        <f t="shared" si="5106"/>
        <v>149.4</v>
      </c>
      <c r="BC1714" s="19">
        <f t="shared" si="5107"/>
        <v>149.4</v>
      </c>
      <c r="BD1714" s="19">
        <f t="shared" si="5128"/>
        <v>0</v>
      </c>
      <c r="BE1714" s="19">
        <f t="shared" si="5128"/>
        <v>0</v>
      </c>
      <c r="BF1714" s="19">
        <f t="shared" si="5128"/>
        <v>0</v>
      </c>
      <c r="BG1714" s="19">
        <f t="shared" si="5128"/>
        <v>0</v>
      </c>
      <c r="BH1714" s="19">
        <f t="shared" si="5128"/>
        <v>-20.593</v>
      </c>
      <c r="BI1714" s="19">
        <f t="shared" si="5128"/>
        <v>0</v>
      </c>
      <c r="BJ1714" s="19">
        <f t="shared" si="5128"/>
        <v>0</v>
      </c>
      <c r="BK1714" s="19">
        <f t="shared" si="5128"/>
        <v>0</v>
      </c>
      <c r="BL1714" s="19">
        <f t="shared" si="5128"/>
        <v>0</v>
      </c>
      <c r="BM1714" s="19">
        <f t="shared" si="5128"/>
        <v>0</v>
      </c>
      <c r="BN1714" s="19">
        <f t="shared" si="5128"/>
        <v>0</v>
      </c>
      <c r="BO1714" s="19">
        <f t="shared" si="5128"/>
        <v>0</v>
      </c>
      <c r="BP1714" s="19">
        <f t="shared" si="5128"/>
        <v>0</v>
      </c>
      <c r="BQ1714" s="19">
        <f t="shared" si="5128"/>
        <v>0</v>
      </c>
      <c r="BR1714" s="19">
        <f t="shared" si="5073"/>
        <v>128.80700000000002</v>
      </c>
      <c r="BS1714" s="19">
        <f t="shared" si="5074"/>
        <v>149.4</v>
      </c>
      <c r="BT1714" s="19">
        <f t="shared" si="5075"/>
        <v>149.4</v>
      </c>
      <c r="BU1714" s="19">
        <f t="shared" si="5128"/>
        <v>0</v>
      </c>
      <c r="BV1714" s="19">
        <f t="shared" si="5067"/>
        <v>128.80700000000002</v>
      </c>
      <c r="BW1714" s="19">
        <f t="shared" si="5128"/>
        <v>0</v>
      </c>
    </row>
    <row r="1715" spans="1:75" ht="31.5" x14ac:dyDescent="0.25">
      <c r="A1715" s="11" t="s">
        <v>314</v>
      </c>
      <c r="B1715" s="11" t="s">
        <v>15</v>
      </c>
      <c r="C1715" s="11" t="s">
        <v>15</v>
      </c>
      <c r="D1715" s="11" t="s">
        <v>136</v>
      </c>
      <c r="E1715" s="11">
        <v>240</v>
      </c>
      <c r="F1715" s="13" t="s">
        <v>259</v>
      </c>
      <c r="G1715" s="19">
        <v>149.4</v>
      </c>
      <c r="H1715" s="19">
        <v>149.4</v>
      </c>
      <c r="I1715" s="19">
        <v>149.4</v>
      </c>
      <c r="J1715" s="19"/>
      <c r="K1715" s="19"/>
      <c r="L1715" s="19"/>
      <c r="M1715" s="19">
        <f t="shared" ref="M1715:M1788" si="5129">G1715+J1715</f>
        <v>149.4</v>
      </c>
      <c r="N1715" s="19">
        <f t="shared" ref="N1715:N1788" si="5130">H1715+K1715</f>
        <v>149.4</v>
      </c>
      <c r="O1715" s="19">
        <f t="shared" ref="O1715:O1788" si="5131">I1715+L1715</f>
        <v>149.4</v>
      </c>
      <c r="P1715" s="19"/>
      <c r="Q1715" s="19"/>
      <c r="R1715" s="19"/>
      <c r="S1715" s="19">
        <f t="shared" si="5094"/>
        <v>149.4</v>
      </c>
      <c r="T1715" s="19"/>
      <c r="U1715" s="19"/>
      <c r="V1715" s="19"/>
      <c r="W1715" s="19"/>
      <c r="X1715" s="19"/>
      <c r="Y1715" s="19"/>
      <c r="Z1715" s="19"/>
      <c r="AA1715" s="19"/>
      <c r="AB1715" s="19">
        <f t="shared" si="4995"/>
        <v>149.4</v>
      </c>
      <c r="AC1715" s="19">
        <f t="shared" si="4996"/>
        <v>149.4</v>
      </c>
      <c r="AD1715" s="19">
        <f t="shared" si="4997"/>
        <v>149.4</v>
      </c>
      <c r="AE1715" s="19"/>
      <c r="AF1715" s="19">
        <f t="shared" si="4998"/>
        <v>149.4</v>
      </c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>
        <f t="shared" si="5120"/>
        <v>149.4</v>
      </c>
      <c r="AV1715" s="19">
        <f t="shared" si="5121"/>
        <v>149.4</v>
      </c>
      <c r="AW1715" s="19">
        <f t="shared" si="5122"/>
        <v>149.4</v>
      </c>
      <c r="AX1715" s="19"/>
      <c r="AY1715" s="19"/>
      <c r="AZ1715" s="19"/>
      <c r="BA1715" s="19">
        <f t="shared" si="5105"/>
        <v>149.4</v>
      </c>
      <c r="BB1715" s="19">
        <f t="shared" si="5106"/>
        <v>149.4</v>
      </c>
      <c r="BC1715" s="19">
        <f t="shared" si="5107"/>
        <v>149.4</v>
      </c>
      <c r="BD1715" s="19"/>
      <c r="BE1715" s="19"/>
      <c r="BF1715" s="19"/>
      <c r="BG1715" s="19"/>
      <c r="BH1715" s="19">
        <v>-20.593</v>
      </c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>
        <f t="shared" si="5073"/>
        <v>128.80700000000002</v>
      </c>
      <c r="BS1715" s="19">
        <f t="shared" si="5074"/>
        <v>149.4</v>
      </c>
      <c r="BT1715" s="19">
        <f t="shared" si="5075"/>
        <v>149.4</v>
      </c>
      <c r="BU1715" s="19"/>
      <c r="BV1715" s="19">
        <f t="shared" si="5067"/>
        <v>128.80700000000002</v>
      </c>
      <c r="BW1715" s="19"/>
    </row>
    <row r="1716" spans="1:75" ht="63" x14ac:dyDescent="0.25">
      <c r="A1716" s="11" t="s">
        <v>314</v>
      </c>
      <c r="B1716" s="11" t="s">
        <v>15</v>
      </c>
      <c r="C1716" s="11" t="s">
        <v>15</v>
      </c>
      <c r="D1716" s="11" t="s">
        <v>229</v>
      </c>
      <c r="E1716" s="11"/>
      <c r="F1716" s="13" t="s">
        <v>1061</v>
      </c>
      <c r="G1716" s="19">
        <f t="shared" ref="G1716:BW1717" si="5132">G1717</f>
        <v>2380.1</v>
      </c>
      <c r="H1716" s="19">
        <f t="shared" si="5132"/>
        <v>2380.1</v>
      </c>
      <c r="I1716" s="19">
        <f t="shared" si="5132"/>
        <v>2380.1</v>
      </c>
      <c r="J1716" s="19">
        <f t="shared" si="5132"/>
        <v>0</v>
      </c>
      <c r="K1716" s="19">
        <f t="shared" si="5132"/>
        <v>0</v>
      </c>
      <c r="L1716" s="19">
        <f t="shared" si="5132"/>
        <v>0</v>
      </c>
      <c r="M1716" s="19">
        <f t="shared" si="5129"/>
        <v>2380.1</v>
      </c>
      <c r="N1716" s="19">
        <f t="shared" si="5130"/>
        <v>2380.1</v>
      </c>
      <c r="O1716" s="19">
        <f t="shared" si="5131"/>
        <v>2380.1</v>
      </c>
      <c r="P1716" s="19">
        <f t="shared" si="5132"/>
        <v>0</v>
      </c>
      <c r="Q1716" s="19">
        <f t="shared" si="5132"/>
        <v>0</v>
      </c>
      <c r="R1716" s="19">
        <f t="shared" si="5132"/>
        <v>0</v>
      </c>
      <c r="S1716" s="19">
        <f t="shared" si="5094"/>
        <v>2380.1</v>
      </c>
      <c r="T1716" s="19">
        <f t="shared" si="5132"/>
        <v>0</v>
      </c>
      <c r="U1716" s="19">
        <f t="shared" si="5132"/>
        <v>0</v>
      </c>
      <c r="V1716" s="19">
        <f t="shared" si="5132"/>
        <v>0</v>
      </c>
      <c r="W1716" s="19">
        <f t="shared" si="5132"/>
        <v>0</v>
      </c>
      <c r="X1716" s="19">
        <f t="shared" si="5132"/>
        <v>0</v>
      </c>
      <c r="Y1716" s="19">
        <f t="shared" si="5132"/>
        <v>0</v>
      </c>
      <c r="Z1716" s="19">
        <f t="shared" si="5132"/>
        <v>0</v>
      </c>
      <c r="AA1716" s="19">
        <f t="shared" si="5132"/>
        <v>0</v>
      </c>
      <c r="AB1716" s="19">
        <f t="shared" si="4995"/>
        <v>2380.1</v>
      </c>
      <c r="AC1716" s="19">
        <f t="shared" si="4996"/>
        <v>2380.1</v>
      </c>
      <c r="AD1716" s="19">
        <f t="shared" si="4997"/>
        <v>2380.1</v>
      </c>
      <c r="AE1716" s="19">
        <f t="shared" si="5132"/>
        <v>0</v>
      </c>
      <c r="AF1716" s="19">
        <f t="shared" si="4998"/>
        <v>2380.1</v>
      </c>
      <c r="AG1716" s="19">
        <f t="shared" si="5132"/>
        <v>0</v>
      </c>
      <c r="AH1716" s="19">
        <f t="shared" si="5132"/>
        <v>0</v>
      </c>
      <c r="AI1716" s="19">
        <f t="shared" si="5132"/>
        <v>0</v>
      </c>
      <c r="AJ1716" s="19">
        <f t="shared" si="5132"/>
        <v>0</v>
      </c>
      <c r="AK1716" s="19">
        <f t="shared" si="5132"/>
        <v>0</v>
      </c>
      <c r="AL1716" s="19">
        <f t="shared" si="5132"/>
        <v>0</v>
      </c>
      <c r="AM1716" s="19">
        <f t="shared" si="5132"/>
        <v>0</v>
      </c>
      <c r="AN1716" s="19">
        <f t="shared" si="5132"/>
        <v>0</v>
      </c>
      <c r="AO1716" s="19">
        <f t="shared" si="5132"/>
        <v>0</v>
      </c>
      <c r="AP1716" s="19">
        <f t="shared" si="5132"/>
        <v>0</v>
      </c>
      <c r="AQ1716" s="19">
        <f t="shared" si="5132"/>
        <v>0</v>
      </c>
      <c r="AR1716" s="19">
        <f t="shared" si="5132"/>
        <v>0</v>
      </c>
      <c r="AS1716" s="19">
        <f t="shared" si="5132"/>
        <v>0</v>
      </c>
      <c r="AT1716" s="19">
        <f t="shared" si="5132"/>
        <v>0</v>
      </c>
      <c r="AU1716" s="19">
        <f t="shared" si="5120"/>
        <v>2380.1</v>
      </c>
      <c r="AV1716" s="19">
        <f t="shared" si="5121"/>
        <v>2380.1</v>
      </c>
      <c r="AW1716" s="19">
        <f t="shared" si="5122"/>
        <v>2380.1</v>
      </c>
      <c r="AX1716" s="19">
        <f t="shared" si="5132"/>
        <v>0</v>
      </c>
      <c r="AY1716" s="19">
        <f t="shared" si="5132"/>
        <v>0</v>
      </c>
      <c r="AZ1716" s="19">
        <f t="shared" si="5132"/>
        <v>0</v>
      </c>
      <c r="BA1716" s="19">
        <f t="shared" si="5105"/>
        <v>2380.1</v>
      </c>
      <c r="BB1716" s="19">
        <f t="shared" si="5106"/>
        <v>2380.1</v>
      </c>
      <c r="BC1716" s="19">
        <f t="shared" si="5107"/>
        <v>2380.1</v>
      </c>
      <c r="BD1716" s="19">
        <f t="shared" si="5132"/>
        <v>0</v>
      </c>
      <c r="BE1716" s="19">
        <f t="shared" si="5132"/>
        <v>0</v>
      </c>
      <c r="BF1716" s="19">
        <f t="shared" si="5132"/>
        <v>0</v>
      </c>
      <c r="BG1716" s="19">
        <f t="shared" si="5132"/>
        <v>0</v>
      </c>
      <c r="BH1716" s="19">
        <f t="shared" si="5132"/>
        <v>0</v>
      </c>
      <c r="BI1716" s="19">
        <f t="shared" si="5132"/>
        <v>0</v>
      </c>
      <c r="BJ1716" s="19">
        <f t="shared" si="5132"/>
        <v>0</v>
      </c>
      <c r="BK1716" s="19">
        <f t="shared" si="5132"/>
        <v>0</v>
      </c>
      <c r="BL1716" s="19">
        <f t="shared" si="5132"/>
        <v>0</v>
      </c>
      <c r="BM1716" s="19">
        <f t="shared" si="5132"/>
        <v>0</v>
      </c>
      <c r="BN1716" s="19">
        <f t="shared" si="5132"/>
        <v>0</v>
      </c>
      <c r="BO1716" s="19">
        <f t="shared" si="5132"/>
        <v>0</v>
      </c>
      <c r="BP1716" s="19">
        <f t="shared" si="5132"/>
        <v>0</v>
      </c>
      <c r="BQ1716" s="19">
        <f t="shared" si="5132"/>
        <v>0</v>
      </c>
      <c r="BR1716" s="19">
        <f t="shared" si="5073"/>
        <v>2380.1</v>
      </c>
      <c r="BS1716" s="19">
        <f t="shared" si="5074"/>
        <v>2380.1</v>
      </c>
      <c r="BT1716" s="19">
        <f t="shared" si="5075"/>
        <v>2380.1</v>
      </c>
      <c r="BU1716" s="19">
        <f t="shared" si="5132"/>
        <v>0</v>
      </c>
      <c r="BV1716" s="19">
        <f t="shared" si="5067"/>
        <v>2380.1</v>
      </c>
      <c r="BW1716" s="19">
        <f t="shared" si="5132"/>
        <v>0</v>
      </c>
    </row>
    <row r="1717" spans="1:75" ht="31.5" x14ac:dyDescent="0.25">
      <c r="A1717" s="11" t="s">
        <v>314</v>
      </c>
      <c r="B1717" s="11" t="s">
        <v>15</v>
      </c>
      <c r="C1717" s="11" t="s">
        <v>15</v>
      </c>
      <c r="D1717" s="11" t="s">
        <v>229</v>
      </c>
      <c r="E1717" s="11" t="s">
        <v>77</v>
      </c>
      <c r="F1717" s="13" t="s">
        <v>272</v>
      </c>
      <c r="G1717" s="19">
        <f t="shared" si="5132"/>
        <v>2380.1</v>
      </c>
      <c r="H1717" s="19">
        <f t="shared" si="5132"/>
        <v>2380.1</v>
      </c>
      <c r="I1717" s="19">
        <f t="shared" si="5132"/>
        <v>2380.1</v>
      </c>
      <c r="J1717" s="19">
        <f t="shared" si="5132"/>
        <v>0</v>
      </c>
      <c r="K1717" s="19">
        <f t="shared" si="5132"/>
        <v>0</v>
      </c>
      <c r="L1717" s="19">
        <f t="shared" si="5132"/>
        <v>0</v>
      </c>
      <c r="M1717" s="19">
        <f t="shared" si="5129"/>
        <v>2380.1</v>
      </c>
      <c r="N1717" s="19">
        <f t="shared" si="5130"/>
        <v>2380.1</v>
      </c>
      <c r="O1717" s="19">
        <f t="shared" si="5131"/>
        <v>2380.1</v>
      </c>
      <c r="P1717" s="19">
        <f t="shared" si="5132"/>
        <v>0</v>
      </c>
      <c r="Q1717" s="19">
        <f t="shared" si="5132"/>
        <v>0</v>
      </c>
      <c r="R1717" s="19">
        <f t="shared" si="5132"/>
        <v>0</v>
      </c>
      <c r="S1717" s="19">
        <f t="shared" si="5094"/>
        <v>2380.1</v>
      </c>
      <c r="T1717" s="19">
        <f t="shared" si="5132"/>
        <v>0</v>
      </c>
      <c r="U1717" s="19">
        <f t="shared" si="5132"/>
        <v>0</v>
      </c>
      <c r="V1717" s="19">
        <f t="shared" si="5132"/>
        <v>0</v>
      </c>
      <c r="W1717" s="19">
        <f t="shared" si="5132"/>
        <v>0</v>
      </c>
      <c r="X1717" s="19">
        <f t="shared" si="5132"/>
        <v>0</v>
      </c>
      <c r="Y1717" s="19">
        <f t="shared" si="5132"/>
        <v>0</v>
      </c>
      <c r="Z1717" s="19">
        <f t="shared" si="5132"/>
        <v>0</v>
      </c>
      <c r="AA1717" s="19">
        <f t="shared" si="5132"/>
        <v>0</v>
      </c>
      <c r="AB1717" s="19">
        <f t="shared" si="4995"/>
        <v>2380.1</v>
      </c>
      <c r="AC1717" s="19">
        <f t="shared" si="4996"/>
        <v>2380.1</v>
      </c>
      <c r="AD1717" s="19">
        <f t="shared" si="4997"/>
        <v>2380.1</v>
      </c>
      <c r="AE1717" s="19">
        <f t="shared" si="5132"/>
        <v>0</v>
      </c>
      <c r="AF1717" s="19">
        <f t="shared" si="4998"/>
        <v>2380.1</v>
      </c>
      <c r="AG1717" s="19">
        <f t="shared" si="5132"/>
        <v>0</v>
      </c>
      <c r="AH1717" s="19">
        <f t="shared" si="5132"/>
        <v>0</v>
      </c>
      <c r="AI1717" s="19">
        <f t="shared" si="5132"/>
        <v>0</v>
      </c>
      <c r="AJ1717" s="19">
        <f t="shared" si="5132"/>
        <v>0</v>
      </c>
      <c r="AK1717" s="19">
        <f t="shared" si="5132"/>
        <v>0</v>
      </c>
      <c r="AL1717" s="19">
        <f t="shared" si="5132"/>
        <v>0</v>
      </c>
      <c r="AM1717" s="19">
        <f t="shared" si="5132"/>
        <v>0</v>
      </c>
      <c r="AN1717" s="19">
        <f t="shared" si="5132"/>
        <v>0</v>
      </c>
      <c r="AO1717" s="19">
        <f t="shared" si="5132"/>
        <v>0</v>
      </c>
      <c r="AP1717" s="19">
        <f t="shared" si="5132"/>
        <v>0</v>
      </c>
      <c r="AQ1717" s="19">
        <f t="shared" si="5132"/>
        <v>0</v>
      </c>
      <c r="AR1717" s="19">
        <f t="shared" si="5132"/>
        <v>0</v>
      </c>
      <c r="AS1717" s="19">
        <f t="shared" si="5132"/>
        <v>0</v>
      </c>
      <c r="AT1717" s="19">
        <f t="shared" si="5132"/>
        <v>0</v>
      </c>
      <c r="AU1717" s="19">
        <f t="shared" si="5120"/>
        <v>2380.1</v>
      </c>
      <c r="AV1717" s="19">
        <f t="shared" si="5121"/>
        <v>2380.1</v>
      </c>
      <c r="AW1717" s="19">
        <f t="shared" si="5122"/>
        <v>2380.1</v>
      </c>
      <c r="AX1717" s="19">
        <f t="shared" si="5132"/>
        <v>0</v>
      </c>
      <c r="AY1717" s="19">
        <f t="shared" si="5132"/>
        <v>0</v>
      </c>
      <c r="AZ1717" s="19">
        <f t="shared" si="5132"/>
        <v>0</v>
      </c>
      <c r="BA1717" s="19">
        <f t="shared" si="5105"/>
        <v>2380.1</v>
      </c>
      <c r="BB1717" s="19">
        <f t="shared" si="5106"/>
        <v>2380.1</v>
      </c>
      <c r="BC1717" s="19">
        <f t="shared" si="5107"/>
        <v>2380.1</v>
      </c>
      <c r="BD1717" s="19">
        <f t="shared" si="5132"/>
        <v>0</v>
      </c>
      <c r="BE1717" s="19">
        <f t="shared" si="5132"/>
        <v>0</v>
      </c>
      <c r="BF1717" s="19">
        <f t="shared" si="5132"/>
        <v>0</v>
      </c>
      <c r="BG1717" s="19">
        <f t="shared" si="5132"/>
        <v>0</v>
      </c>
      <c r="BH1717" s="19">
        <f t="shared" si="5132"/>
        <v>0</v>
      </c>
      <c r="BI1717" s="19">
        <f t="shared" si="5132"/>
        <v>0</v>
      </c>
      <c r="BJ1717" s="19">
        <f t="shared" si="5132"/>
        <v>0</v>
      </c>
      <c r="BK1717" s="19">
        <f t="shared" si="5132"/>
        <v>0</v>
      </c>
      <c r="BL1717" s="19">
        <f t="shared" si="5132"/>
        <v>0</v>
      </c>
      <c r="BM1717" s="19">
        <f t="shared" si="5132"/>
        <v>0</v>
      </c>
      <c r="BN1717" s="19">
        <f t="shared" si="5132"/>
        <v>0</v>
      </c>
      <c r="BO1717" s="19">
        <f t="shared" si="5132"/>
        <v>0</v>
      </c>
      <c r="BP1717" s="19">
        <f t="shared" si="5132"/>
        <v>0</v>
      </c>
      <c r="BQ1717" s="19">
        <f t="shared" si="5132"/>
        <v>0</v>
      </c>
      <c r="BR1717" s="19">
        <f t="shared" si="5073"/>
        <v>2380.1</v>
      </c>
      <c r="BS1717" s="19">
        <f t="shared" si="5074"/>
        <v>2380.1</v>
      </c>
      <c r="BT1717" s="19">
        <f t="shared" si="5075"/>
        <v>2380.1</v>
      </c>
      <c r="BU1717" s="19">
        <f t="shared" si="5132"/>
        <v>0</v>
      </c>
      <c r="BV1717" s="19">
        <f t="shared" si="5067"/>
        <v>2380.1</v>
      </c>
      <c r="BW1717" s="19">
        <f t="shared" si="5132"/>
        <v>0</v>
      </c>
    </row>
    <row r="1718" spans="1:75" ht="47.25" x14ac:dyDescent="0.25">
      <c r="A1718" s="11" t="s">
        <v>314</v>
      </c>
      <c r="B1718" s="11" t="s">
        <v>15</v>
      </c>
      <c r="C1718" s="11" t="s">
        <v>15</v>
      </c>
      <c r="D1718" s="11" t="s">
        <v>229</v>
      </c>
      <c r="E1718" s="11">
        <v>630</v>
      </c>
      <c r="F1718" s="13" t="s">
        <v>266</v>
      </c>
      <c r="G1718" s="19">
        <v>2380.1</v>
      </c>
      <c r="H1718" s="19">
        <v>2380.1</v>
      </c>
      <c r="I1718" s="19">
        <v>2380.1</v>
      </c>
      <c r="J1718" s="19"/>
      <c r="K1718" s="19"/>
      <c r="L1718" s="19"/>
      <c r="M1718" s="19">
        <f t="shared" si="5129"/>
        <v>2380.1</v>
      </c>
      <c r="N1718" s="19">
        <f t="shared" si="5130"/>
        <v>2380.1</v>
      </c>
      <c r="O1718" s="19">
        <f t="shared" si="5131"/>
        <v>2380.1</v>
      </c>
      <c r="P1718" s="19"/>
      <c r="Q1718" s="19"/>
      <c r="R1718" s="19"/>
      <c r="S1718" s="19">
        <f t="shared" si="5094"/>
        <v>2380.1</v>
      </c>
      <c r="T1718" s="19"/>
      <c r="U1718" s="19"/>
      <c r="V1718" s="19"/>
      <c r="W1718" s="19"/>
      <c r="X1718" s="19"/>
      <c r="Y1718" s="19"/>
      <c r="Z1718" s="19"/>
      <c r="AA1718" s="19"/>
      <c r="AB1718" s="19">
        <f t="shared" si="4995"/>
        <v>2380.1</v>
      </c>
      <c r="AC1718" s="19">
        <f t="shared" si="4996"/>
        <v>2380.1</v>
      </c>
      <c r="AD1718" s="19">
        <f t="shared" si="4997"/>
        <v>2380.1</v>
      </c>
      <c r="AE1718" s="19"/>
      <c r="AF1718" s="19">
        <f t="shared" si="4998"/>
        <v>2380.1</v>
      </c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>
        <f t="shared" si="5120"/>
        <v>2380.1</v>
      </c>
      <c r="AV1718" s="19">
        <f t="shared" si="5121"/>
        <v>2380.1</v>
      </c>
      <c r="AW1718" s="19">
        <f t="shared" si="5122"/>
        <v>2380.1</v>
      </c>
      <c r="AX1718" s="19"/>
      <c r="AY1718" s="19"/>
      <c r="AZ1718" s="19"/>
      <c r="BA1718" s="19">
        <f t="shared" si="5105"/>
        <v>2380.1</v>
      </c>
      <c r="BB1718" s="19">
        <f t="shared" si="5106"/>
        <v>2380.1</v>
      </c>
      <c r="BC1718" s="19">
        <f t="shared" si="5107"/>
        <v>2380.1</v>
      </c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>
        <f t="shared" si="5073"/>
        <v>2380.1</v>
      </c>
      <c r="BS1718" s="19">
        <f t="shared" si="5074"/>
        <v>2380.1</v>
      </c>
      <c r="BT1718" s="19">
        <f t="shared" si="5075"/>
        <v>2380.1</v>
      </c>
      <c r="BU1718" s="19"/>
      <c r="BV1718" s="19">
        <f t="shared" si="5067"/>
        <v>2380.1</v>
      </c>
      <c r="BW1718" s="19"/>
    </row>
    <row r="1719" spans="1:75" s="3" customFormat="1" x14ac:dyDescent="0.25">
      <c r="A1719" s="15" t="s">
        <v>314</v>
      </c>
      <c r="B1719" s="15" t="s">
        <v>143</v>
      </c>
      <c r="C1719" s="15"/>
      <c r="D1719" s="15"/>
      <c r="E1719" s="15"/>
      <c r="F1719" s="6" t="s">
        <v>170</v>
      </c>
      <c r="G1719" s="17">
        <f t="shared" ref="G1719:G1724" si="5133">G1720</f>
        <v>547.20000000000005</v>
      </c>
      <c r="H1719" s="17">
        <f t="shared" ref="H1719:BW1724" si="5134">H1720</f>
        <v>547.20000000000005</v>
      </c>
      <c r="I1719" s="17">
        <f t="shared" si="5134"/>
        <v>547.20000000000005</v>
      </c>
      <c r="J1719" s="17">
        <f t="shared" si="5134"/>
        <v>0</v>
      </c>
      <c r="K1719" s="17">
        <f t="shared" si="5134"/>
        <v>0</v>
      </c>
      <c r="L1719" s="17">
        <f t="shared" si="5134"/>
        <v>0</v>
      </c>
      <c r="M1719" s="19">
        <f t="shared" si="5129"/>
        <v>547.20000000000005</v>
      </c>
      <c r="N1719" s="19">
        <f t="shared" si="5130"/>
        <v>547.20000000000005</v>
      </c>
      <c r="O1719" s="19">
        <f t="shared" si="5131"/>
        <v>547.20000000000005</v>
      </c>
      <c r="P1719" s="17">
        <f t="shared" si="5134"/>
        <v>0</v>
      </c>
      <c r="Q1719" s="17">
        <f t="shared" si="5134"/>
        <v>0</v>
      </c>
      <c r="R1719" s="17">
        <f t="shared" si="5134"/>
        <v>0</v>
      </c>
      <c r="S1719" s="19">
        <f t="shared" si="5094"/>
        <v>547.20000000000005</v>
      </c>
      <c r="T1719" s="17">
        <f t="shared" si="5134"/>
        <v>0</v>
      </c>
      <c r="U1719" s="17">
        <f t="shared" si="5134"/>
        <v>0</v>
      </c>
      <c r="V1719" s="17">
        <f t="shared" si="5134"/>
        <v>0</v>
      </c>
      <c r="W1719" s="17">
        <f t="shared" si="5134"/>
        <v>0</v>
      </c>
      <c r="X1719" s="17">
        <f t="shared" si="5134"/>
        <v>0</v>
      </c>
      <c r="Y1719" s="17">
        <f t="shared" si="5134"/>
        <v>0</v>
      </c>
      <c r="Z1719" s="17">
        <f t="shared" si="5134"/>
        <v>0</v>
      </c>
      <c r="AA1719" s="17">
        <f t="shared" si="5134"/>
        <v>0</v>
      </c>
      <c r="AB1719" s="19">
        <f t="shared" si="4995"/>
        <v>547.20000000000005</v>
      </c>
      <c r="AC1719" s="17">
        <f t="shared" si="4996"/>
        <v>547.20000000000005</v>
      </c>
      <c r="AD1719" s="17">
        <f t="shared" si="4997"/>
        <v>547.20000000000005</v>
      </c>
      <c r="AE1719" s="17">
        <f t="shared" si="5134"/>
        <v>0</v>
      </c>
      <c r="AF1719" s="17">
        <f t="shared" si="4998"/>
        <v>547.20000000000005</v>
      </c>
      <c r="AG1719" s="17">
        <f t="shared" si="5134"/>
        <v>0</v>
      </c>
      <c r="AH1719" s="17">
        <f t="shared" si="5134"/>
        <v>0</v>
      </c>
      <c r="AI1719" s="17">
        <f t="shared" si="5134"/>
        <v>0</v>
      </c>
      <c r="AJ1719" s="17">
        <f t="shared" si="5134"/>
        <v>0</v>
      </c>
      <c r="AK1719" s="17">
        <f t="shared" si="5134"/>
        <v>58.82</v>
      </c>
      <c r="AL1719" s="17">
        <f t="shared" si="5134"/>
        <v>0</v>
      </c>
      <c r="AM1719" s="17">
        <f t="shared" si="5134"/>
        <v>0</v>
      </c>
      <c r="AN1719" s="17">
        <f t="shared" si="5134"/>
        <v>0</v>
      </c>
      <c r="AO1719" s="17">
        <f t="shared" si="5134"/>
        <v>0</v>
      </c>
      <c r="AP1719" s="17">
        <f t="shared" si="5134"/>
        <v>0</v>
      </c>
      <c r="AQ1719" s="17">
        <f t="shared" si="5134"/>
        <v>0</v>
      </c>
      <c r="AR1719" s="17">
        <f t="shared" si="5134"/>
        <v>0</v>
      </c>
      <c r="AS1719" s="17">
        <f t="shared" si="5134"/>
        <v>0</v>
      </c>
      <c r="AT1719" s="17">
        <f t="shared" si="5134"/>
        <v>0</v>
      </c>
      <c r="AU1719" s="17">
        <f t="shared" si="5120"/>
        <v>606.0200000000001</v>
      </c>
      <c r="AV1719" s="17">
        <f t="shared" si="5121"/>
        <v>547.20000000000005</v>
      </c>
      <c r="AW1719" s="17">
        <f t="shared" si="5122"/>
        <v>547.20000000000005</v>
      </c>
      <c r="AX1719" s="17">
        <f t="shared" si="5134"/>
        <v>0</v>
      </c>
      <c r="AY1719" s="17">
        <f t="shared" si="5134"/>
        <v>0</v>
      </c>
      <c r="AZ1719" s="17">
        <f t="shared" si="5134"/>
        <v>0</v>
      </c>
      <c r="BA1719" s="17">
        <f t="shared" si="5105"/>
        <v>606.0200000000001</v>
      </c>
      <c r="BB1719" s="17">
        <f t="shared" si="5106"/>
        <v>547.20000000000005</v>
      </c>
      <c r="BC1719" s="17">
        <f t="shared" si="5107"/>
        <v>547.20000000000005</v>
      </c>
      <c r="BD1719" s="17">
        <f t="shared" si="5134"/>
        <v>0</v>
      </c>
      <c r="BE1719" s="17">
        <f t="shared" si="5134"/>
        <v>0</v>
      </c>
      <c r="BF1719" s="17">
        <f t="shared" si="5134"/>
        <v>0</v>
      </c>
      <c r="BG1719" s="17">
        <f t="shared" si="5134"/>
        <v>0</v>
      </c>
      <c r="BH1719" s="17">
        <f t="shared" si="5134"/>
        <v>0</v>
      </c>
      <c r="BI1719" s="17">
        <f t="shared" si="5134"/>
        <v>0</v>
      </c>
      <c r="BJ1719" s="17">
        <f t="shared" si="5134"/>
        <v>0</v>
      </c>
      <c r="BK1719" s="17">
        <f t="shared" si="5134"/>
        <v>0</v>
      </c>
      <c r="BL1719" s="17">
        <f t="shared" si="5134"/>
        <v>0</v>
      </c>
      <c r="BM1719" s="17">
        <f t="shared" si="5134"/>
        <v>0</v>
      </c>
      <c r="BN1719" s="17">
        <f t="shared" si="5134"/>
        <v>0</v>
      </c>
      <c r="BO1719" s="17">
        <f t="shared" si="5134"/>
        <v>0</v>
      </c>
      <c r="BP1719" s="17">
        <f t="shared" si="5134"/>
        <v>0</v>
      </c>
      <c r="BQ1719" s="17">
        <f t="shared" si="5134"/>
        <v>0</v>
      </c>
      <c r="BR1719" s="17">
        <f t="shared" si="5073"/>
        <v>606.0200000000001</v>
      </c>
      <c r="BS1719" s="17">
        <f t="shared" si="5074"/>
        <v>547.20000000000005</v>
      </c>
      <c r="BT1719" s="17">
        <f t="shared" si="5075"/>
        <v>547.20000000000005</v>
      </c>
      <c r="BU1719" s="17">
        <f t="shared" si="5134"/>
        <v>0</v>
      </c>
      <c r="BV1719" s="17">
        <f t="shared" si="5067"/>
        <v>606.0200000000001</v>
      </c>
      <c r="BW1719" s="17">
        <f t="shared" si="5134"/>
        <v>0</v>
      </c>
    </row>
    <row r="1720" spans="1:75" s="14" customFormat="1" x14ac:dyDescent="0.25">
      <c r="A1720" s="16" t="s">
        <v>314</v>
      </c>
      <c r="B1720" s="16" t="s">
        <v>143</v>
      </c>
      <c r="C1720" s="16" t="s">
        <v>12</v>
      </c>
      <c r="D1720" s="16"/>
      <c r="E1720" s="16"/>
      <c r="F1720" s="9" t="s">
        <v>171</v>
      </c>
      <c r="G1720" s="18">
        <f>G1721</f>
        <v>547.20000000000005</v>
      </c>
      <c r="H1720" s="18">
        <f t="shared" si="5134"/>
        <v>547.20000000000005</v>
      </c>
      <c r="I1720" s="18">
        <f t="shared" si="5134"/>
        <v>547.20000000000005</v>
      </c>
      <c r="J1720" s="18">
        <f t="shared" si="5134"/>
        <v>0</v>
      </c>
      <c r="K1720" s="18">
        <f t="shared" si="5134"/>
        <v>0</v>
      </c>
      <c r="L1720" s="18">
        <f t="shared" si="5134"/>
        <v>0</v>
      </c>
      <c r="M1720" s="19">
        <f t="shared" si="5129"/>
        <v>547.20000000000005</v>
      </c>
      <c r="N1720" s="19">
        <f t="shared" si="5130"/>
        <v>547.20000000000005</v>
      </c>
      <c r="O1720" s="19">
        <f t="shared" si="5131"/>
        <v>547.20000000000005</v>
      </c>
      <c r="P1720" s="18">
        <f t="shared" si="5134"/>
        <v>0</v>
      </c>
      <c r="Q1720" s="18">
        <f t="shared" si="5134"/>
        <v>0</v>
      </c>
      <c r="R1720" s="18">
        <f t="shared" si="5134"/>
        <v>0</v>
      </c>
      <c r="S1720" s="19">
        <f t="shared" si="5094"/>
        <v>547.20000000000005</v>
      </c>
      <c r="T1720" s="18">
        <f>T1721+T1726</f>
        <v>0</v>
      </c>
      <c r="U1720" s="18">
        <f t="shared" ref="U1720:BW1720" si="5135">U1721+U1726</f>
        <v>0</v>
      </c>
      <c r="V1720" s="18">
        <f t="shared" si="5135"/>
        <v>0</v>
      </c>
      <c r="W1720" s="18">
        <f t="shared" si="5135"/>
        <v>0</v>
      </c>
      <c r="X1720" s="18">
        <f t="shared" si="5135"/>
        <v>0</v>
      </c>
      <c r="Y1720" s="18">
        <f t="shared" si="5135"/>
        <v>0</v>
      </c>
      <c r="Z1720" s="18">
        <f t="shared" si="5135"/>
        <v>0</v>
      </c>
      <c r="AA1720" s="18">
        <f t="shared" si="5135"/>
        <v>0</v>
      </c>
      <c r="AB1720" s="19">
        <f t="shared" si="4995"/>
        <v>547.20000000000005</v>
      </c>
      <c r="AC1720" s="18">
        <f t="shared" si="4996"/>
        <v>547.20000000000005</v>
      </c>
      <c r="AD1720" s="18">
        <f t="shared" si="4997"/>
        <v>547.20000000000005</v>
      </c>
      <c r="AE1720" s="18">
        <f t="shared" ref="AE1720" si="5136">AE1721+AE1726</f>
        <v>0</v>
      </c>
      <c r="AF1720" s="18">
        <f t="shared" si="4998"/>
        <v>547.20000000000005</v>
      </c>
      <c r="AG1720" s="18">
        <f t="shared" ref="AG1720" si="5137">AG1721+AG1726</f>
        <v>0</v>
      </c>
      <c r="AH1720" s="18">
        <f t="shared" ref="AH1720:AJ1720" si="5138">AH1721+AH1726</f>
        <v>0</v>
      </c>
      <c r="AI1720" s="18">
        <f t="shared" si="5138"/>
        <v>0</v>
      </c>
      <c r="AJ1720" s="18">
        <f t="shared" si="5138"/>
        <v>0</v>
      </c>
      <c r="AK1720" s="18">
        <f t="shared" ref="AK1720:AL1720" si="5139">AK1721+AK1726</f>
        <v>58.82</v>
      </c>
      <c r="AL1720" s="18">
        <f t="shared" si="5139"/>
        <v>0</v>
      </c>
      <c r="AM1720" s="18">
        <f t="shared" ref="AM1720:AR1720" si="5140">AM1721+AM1726</f>
        <v>0</v>
      </c>
      <c r="AN1720" s="18">
        <f t="shared" si="5140"/>
        <v>0</v>
      </c>
      <c r="AO1720" s="18">
        <f t="shared" si="5140"/>
        <v>0</v>
      </c>
      <c r="AP1720" s="18">
        <f t="shared" si="5140"/>
        <v>0</v>
      </c>
      <c r="AQ1720" s="18">
        <f t="shared" si="5140"/>
        <v>0</v>
      </c>
      <c r="AR1720" s="18">
        <f t="shared" si="5140"/>
        <v>0</v>
      </c>
      <c r="AS1720" s="18">
        <f t="shared" ref="AS1720:AT1720" si="5141">AS1721+AS1726</f>
        <v>0</v>
      </c>
      <c r="AT1720" s="18">
        <f t="shared" si="5141"/>
        <v>0</v>
      </c>
      <c r="AU1720" s="18">
        <f t="shared" si="5120"/>
        <v>606.0200000000001</v>
      </c>
      <c r="AV1720" s="18">
        <f t="shared" si="5121"/>
        <v>547.20000000000005</v>
      </c>
      <c r="AW1720" s="18">
        <f t="shared" si="5122"/>
        <v>547.20000000000005</v>
      </c>
      <c r="AX1720" s="18">
        <f t="shared" ref="AX1720:AZ1720" si="5142">AX1721+AX1726</f>
        <v>0</v>
      </c>
      <c r="AY1720" s="18">
        <f t="shared" si="5142"/>
        <v>0</v>
      </c>
      <c r="AZ1720" s="18">
        <f t="shared" si="5142"/>
        <v>0</v>
      </c>
      <c r="BA1720" s="19">
        <f t="shared" si="5105"/>
        <v>606.0200000000001</v>
      </c>
      <c r="BB1720" s="19">
        <f t="shared" si="5106"/>
        <v>547.20000000000005</v>
      </c>
      <c r="BC1720" s="19">
        <f t="shared" si="5107"/>
        <v>547.20000000000005</v>
      </c>
      <c r="BD1720" s="18">
        <f t="shared" ref="BD1720:BO1720" si="5143">BD1721+BD1726</f>
        <v>0</v>
      </c>
      <c r="BE1720" s="18">
        <f t="shared" si="5143"/>
        <v>0</v>
      </c>
      <c r="BF1720" s="18">
        <f t="shared" si="5143"/>
        <v>0</v>
      </c>
      <c r="BG1720" s="18">
        <f t="shared" si="5143"/>
        <v>0</v>
      </c>
      <c r="BH1720" s="18">
        <f t="shared" si="5143"/>
        <v>0</v>
      </c>
      <c r="BI1720" s="18">
        <f t="shared" ref="BI1720" si="5144">BI1721+BI1726</f>
        <v>0</v>
      </c>
      <c r="BJ1720" s="18">
        <f t="shared" si="5143"/>
        <v>0</v>
      </c>
      <c r="BK1720" s="18">
        <f t="shared" si="5143"/>
        <v>0</v>
      </c>
      <c r="BL1720" s="18">
        <f t="shared" si="5143"/>
        <v>0</v>
      </c>
      <c r="BM1720" s="18">
        <f t="shared" si="5143"/>
        <v>0</v>
      </c>
      <c r="BN1720" s="18">
        <f t="shared" si="5143"/>
        <v>0</v>
      </c>
      <c r="BO1720" s="18">
        <f t="shared" si="5143"/>
        <v>0</v>
      </c>
      <c r="BP1720" s="18">
        <f t="shared" ref="BP1720:BQ1720" si="5145">BP1721+BP1726</f>
        <v>0</v>
      </c>
      <c r="BQ1720" s="18">
        <f t="shared" si="5145"/>
        <v>0</v>
      </c>
      <c r="BR1720" s="19">
        <f t="shared" si="5073"/>
        <v>606.0200000000001</v>
      </c>
      <c r="BS1720" s="19">
        <f t="shared" si="5074"/>
        <v>547.20000000000005</v>
      </c>
      <c r="BT1720" s="19">
        <f t="shared" si="5075"/>
        <v>547.20000000000005</v>
      </c>
      <c r="BU1720" s="18">
        <f t="shared" ref="BU1720" si="5146">BU1721+BU1726</f>
        <v>0</v>
      </c>
      <c r="BV1720" s="18">
        <f t="shared" si="5067"/>
        <v>606.0200000000001</v>
      </c>
      <c r="BW1720" s="18">
        <f t="shared" si="5135"/>
        <v>0</v>
      </c>
    </row>
    <row r="1721" spans="1:75" x14ac:dyDescent="0.25">
      <c r="A1721" s="11" t="s">
        <v>314</v>
      </c>
      <c r="B1721" s="11" t="s">
        <v>143</v>
      </c>
      <c r="C1721" s="11" t="s">
        <v>12</v>
      </c>
      <c r="D1721" s="11" t="s">
        <v>151</v>
      </c>
      <c r="E1721" s="11"/>
      <c r="F1721" s="13" t="s">
        <v>174</v>
      </c>
      <c r="G1721" s="19">
        <f t="shared" si="5133"/>
        <v>547.20000000000005</v>
      </c>
      <c r="H1721" s="19">
        <f t="shared" si="5134"/>
        <v>547.20000000000005</v>
      </c>
      <c r="I1721" s="19">
        <f t="shared" si="5134"/>
        <v>547.20000000000005</v>
      </c>
      <c r="J1721" s="19">
        <f t="shared" si="5134"/>
        <v>0</v>
      </c>
      <c r="K1721" s="19">
        <f t="shared" si="5134"/>
        <v>0</v>
      </c>
      <c r="L1721" s="19">
        <f t="shared" si="5134"/>
        <v>0</v>
      </c>
      <c r="M1721" s="19">
        <f t="shared" si="5129"/>
        <v>547.20000000000005</v>
      </c>
      <c r="N1721" s="19">
        <f t="shared" si="5130"/>
        <v>547.20000000000005</v>
      </c>
      <c r="O1721" s="19">
        <f t="shared" si="5131"/>
        <v>547.20000000000005</v>
      </c>
      <c r="P1721" s="19">
        <f t="shared" si="5134"/>
        <v>0</v>
      </c>
      <c r="Q1721" s="19">
        <f t="shared" si="5134"/>
        <v>0</v>
      </c>
      <c r="R1721" s="19">
        <f t="shared" si="5134"/>
        <v>0</v>
      </c>
      <c r="S1721" s="19">
        <f t="shared" si="5094"/>
        <v>547.20000000000005</v>
      </c>
      <c r="T1721" s="19">
        <f t="shared" si="5134"/>
        <v>0</v>
      </c>
      <c r="U1721" s="19">
        <f t="shared" si="5134"/>
        <v>0</v>
      </c>
      <c r="V1721" s="19">
        <f t="shared" si="5134"/>
        <v>0</v>
      </c>
      <c r="W1721" s="19">
        <f t="shared" si="5134"/>
        <v>0</v>
      </c>
      <c r="X1721" s="19">
        <f t="shared" si="5134"/>
        <v>0</v>
      </c>
      <c r="Y1721" s="19">
        <f t="shared" si="5134"/>
        <v>0</v>
      </c>
      <c r="Z1721" s="19">
        <f t="shared" si="5134"/>
        <v>0</v>
      </c>
      <c r="AA1721" s="19">
        <f t="shared" si="5134"/>
        <v>0</v>
      </c>
      <c r="AB1721" s="19">
        <f t="shared" si="4995"/>
        <v>547.20000000000005</v>
      </c>
      <c r="AC1721" s="19">
        <f t="shared" si="4996"/>
        <v>547.20000000000005</v>
      </c>
      <c r="AD1721" s="19">
        <f t="shared" si="4997"/>
        <v>547.20000000000005</v>
      </c>
      <c r="AE1721" s="19">
        <f t="shared" si="5134"/>
        <v>0</v>
      </c>
      <c r="AF1721" s="19">
        <f t="shared" si="4998"/>
        <v>547.20000000000005</v>
      </c>
      <c r="AG1721" s="19">
        <f t="shared" si="5134"/>
        <v>0</v>
      </c>
      <c r="AH1721" s="19">
        <f t="shared" si="5134"/>
        <v>0</v>
      </c>
      <c r="AI1721" s="19">
        <f t="shared" si="5134"/>
        <v>0</v>
      </c>
      <c r="AJ1721" s="19">
        <f t="shared" si="5134"/>
        <v>0</v>
      </c>
      <c r="AK1721" s="19">
        <f t="shared" si="5134"/>
        <v>0</v>
      </c>
      <c r="AL1721" s="19">
        <f t="shared" si="5134"/>
        <v>0</v>
      </c>
      <c r="AM1721" s="19">
        <f t="shared" si="5134"/>
        <v>0</v>
      </c>
      <c r="AN1721" s="19">
        <f t="shared" si="5134"/>
        <v>0</v>
      </c>
      <c r="AO1721" s="19">
        <f t="shared" si="5134"/>
        <v>0</v>
      </c>
      <c r="AP1721" s="19">
        <f t="shared" si="5134"/>
        <v>0</v>
      </c>
      <c r="AQ1721" s="19">
        <f t="shared" si="5134"/>
        <v>0</v>
      </c>
      <c r="AR1721" s="19">
        <f t="shared" si="5134"/>
        <v>0</v>
      </c>
      <c r="AS1721" s="19">
        <f t="shared" si="5134"/>
        <v>0</v>
      </c>
      <c r="AT1721" s="19">
        <f t="shared" si="5134"/>
        <v>0</v>
      </c>
      <c r="AU1721" s="19">
        <f t="shared" si="5120"/>
        <v>547.20000000000005</v>
      </c>
      <c r="AV1721" s="19">
        <f t="shared" si="5121"/>
        <v>547.20000000000005</v>
      </c>
      <c r="AW1721" s="19">
        <f t="shared" si="5122"/>
        <v>547.20000000000005</v>
      </c>
      <c r="AX1721" s="19">
        <f t="shared" si="5134"/>
        <v>0</v>
      </c>
      <c r="AY1721" s="19">
        <f t="shared" si="5134"/>
        <v>0</v>
      </c>
      <c r="AZ1721" s="19">
        <f t="shared" si="5134"/>
        <v>0</v>
      </c>
      <c r="BA1721" s="19">
        <f t="shared" si="5105"/>
        <v>547.20000000000005</v>
      </c>
      <c r="BB1721" s="19">
        <f t="shared" si="5106"/>
        <v>547.20000000000005</v>
      </c>
      <c r="BC1721" s="19">
        <f t="shared" si="5107"/>
        <v>547.20000000000005</v>
      </c>
      <c r="BD1721" s="19">
        <f t="shared" si="5134"/>
        <v>0</v>
      </c>
      <c r="BE1721" s="19">
        <f t="shared" si="5134"/>
        <v>0</v>
      </c>
      <c r="BF1721" s="19">
        <f t="shared" si="5134"/>
        <v>0</v>
      </c>
      <c r="BG1721" s="19">
        <f t="shared" si="5134"/>
        <v>0</v>
      </c>
      <c r="BH1721" s="19">
        <f t="shared" si="5134"/>
        <v>0</v>
      </c>
      <c r="BI1721" s="19">
        <f t="shared" si="5134"/>
        <v>0</v>
      </c>
      <c r="BJ1721" s="19">
        <f t="shared" si="5134"/>
        <v>0</v>
      </c>
      <c r="BK1721" s="19">
        <f t="shared" si="5134"/>
        <v>0</v>
      </c>
      <c r="BL1721" s="19">
        <f t="shared" si="5134"/>
        <v>0</v>
      </c>
      <c r="BM1721" s="19">
        <f t="shared" si="5134"/>
        <v>0</v>
      </c>
      <c r="BN1721" s="19">
        <f t="shared" si="5134"/>
        <v>0</v>
      </c>
      <c r="BO1721" s="19">
        <f t="shared" si="5134"/>
        <v>0</v>
      </c>
      <c r="BP1721" s="19">
        <f t="shared" si="5134"/>
        <v>0</v>
      </c>
      <c r="BQ1721" s="19">
        <f t="shared" si="5134"/>
        <v>0</v>
      </c>
      <c r="BR1721" s="19">
        <f t="shared" si="5073"/>
        <v>547.20000000000005</v>
      </c>
      <c r="BS1721" s="19">
        <f t="shared" si="5074"/>
        <v>547.20000000000005</v>
      </c>
      <c r="BT1721" s="19">
        <f t="shared" si="5075"/>
        <v>547.20000000000005</v>
      </c>
      <c r="BU1721" s="19">
        <f t="shared" si="5134"/>
        <v>0</v>
      </c>
      <c r="BV1721" s="19">
        <f t="shared" si="5067"/>
        <v>547.20000000000005</v>
      </c>
      <c r="BW1721" s="19">
        <f t="shared" si="5134"/>
        <v>0</v>
      </c>
    </row>
    <row r="1722" spans="1:75" ht="31.5" x14ac:dyDescent="0.25">
      <c r="A1722" s="11" t="s">
        <v>314</v>
      </c>
      <c r="B1722" s="11" t="s">
        <v>143</v>
      </c>
      <c r="C1722" s="11" t="s">
        <v>12</v>
      </c>
      <c r="D1722" s="11" t="s">
        <v>162</v>
      </c>
      <c r="E1722" s="11"/>
      <c r="F1722" s="13" t="s">
        <v>190</v>
      </c>
      <c r="G1722" s="19">
        <f t="shared" si="5133"/>
        <v>547.20000000000005</v>
      </c>
      <c r="H1722" s="19">
        <f t="shared" si="5134"/>
        <v>547.20000000000005</v>
      </c>
      <c r="I1722" s="19">
        <f t="shared" si="5134"/>
        <v>547.20000000000005</v>
      </c>
      <c r="J1722" s="19">
        <f t="shared" si="5134"/>
        <v>0</v>
      </c>
      <c r="K1722" s="19">
        <f t="shared" si="5134"/>
        <v>0</v>
      </c>
      <c r="L1722" s="19">
        <f t="shared" si="5134"/>
        <v>0</v>
      </c>
      <c r="M1722" s="19">
        <f t="shared" si="5129"/>
        <v>547.20000000000005</v>
      </c>
      <c r="N1722" s="19">
        <f t="shared" si="5130"/>
        <v>547.20000000000005</v>
      </c>
      <c r="O1722" s="19">
        <f t="shared" si="5131"/>
        <v>547.20000000000005</v>
      </c>
      <c r="P1722" s="19">
        <f t="shared" si="5134"/>
        <v>0</v>
      </c>
      <c r="Q1722" s="19">
        <f t="shared" si="5134"/>
        <v>0</v>
      </c>
      <c r="R1722" s="19">
        <f t="shared" si="5134"/>
        <v>0</v>
      </c>
      <c r="S1722" s="19">
        <f t="shared" si="5094"/>
        <v>547.20000000000005</v>
      </c>
      <c r="T1722" s="19">
        <f t="shared" si="5134"/>
        <v>0</v>
      </c>
      <c r="U1722" s="19">
        <f t="shared" si="5134"/>
        <v>0</v>
      </c>
      <c r="V1722" s="19">
        <f t="shared" si="5134"/>
        <v>0</v>
      </c>
      <c r="W1722" s="19">
        <f t="shared" si="5134"/>
        <v>0</v>
      </c>
      <c r="X1722" s="19">
        <f t="shared" si="5134"/>
        <v>0</v>
      </c>
      <c r="Y1722" s="19">
        <f t="shared" si="5134"/>
        <v>0</v>
      </c>
      <c r="Z1722" s="19">
        <f t="shared" si="5134"/>
        <v>0</v>
      </c>
      <c r="AA1722" s="19">
        <f t="shared" si="5134"/>
        <v>0</v>
      </c>
      <c r="AB1722" s="19">
        <f t="shared" ref="AB1722:AB1785" si="5147">S1722+T1722+U1722+V1722</f>
        <v>547.20000000000005</v>
      </c>
      <c r="AC1722" s="19">
        <f t="shared" ref="AC1722:AC1785" si="5148">N1722+W1722+X1722+Y1722</f>
        <v>547.20000000000005</v>
      </c>
      <c r="AD1722" s="19">
        <f t="shared" ref="AD1722:AD1785" si="5149">O1722+Z1722+AA1722</f>
        <v>547.20000000000005</v>
      </c>
      <c r="AE1722" s="19">
        <f t="shared" si="5134"/>
        <v>0</v>
      </c>
      <c r="AF1722" s="19">
        <f t="shared" ref="AF1722:AF1785" si="5150">AB1722+AE1722</f>
        <v>547.20000000000005</v>
      </c>
      <c r="AG1722" s="19">
        <f t="shared" si="5134"/>
        <v>0</v>
      </c>
      <c r="AH1722" s="19">
        <f t="shared" si="5134"/>
        <v>0</v>
      </c>
      <c r="AI1722" s="19">
        <f t="shared" si="5134"/>
        <v>0</v>
      </c>
      <c r="AJ1722" s="19">
        <f t="shared" si="5134"/>
        <v>0</v>
      </c>
      <c r="AK1722" s="19">
        <f t="shared" si="5134"/>
        <v>0</v>
      </c>
      <c r="AL1722" s="19">
        <f t="shared" si="5134"/>
        <v>0</v>
      </c>
      <c r="AM1722" s="19">
        <f t="shared" si="5134"/>
        <v>0</v>
      </c>
      <c r="AN1722" s="19">
        <f t="shared" si="5134"/>
        <v>0</v>
      </c>
      <c r="AO1722" s="19">
        <f t="shared" si="5134"/>
        <v>0</v>
      </c>
      <c r="AP1722" s="19">
        <f t="shared" si="5134"/>
        <v>0</v>
      </c>
      <c r="AQ1722" s="19">
        <f t="shared" si="5134"/>
        <v>0</v>
      </c>
      <c r="AR1722" s="19">
        <f t="shared" si="5134"/>
        <v>0</v>
      </c>
      <c r="AS1722" s="19">
        <f t="shared" si="5134"/>
        <v>0</v>
      </c>
      <c r="AT1722" s="19">
        <f t="shared" si="5134"/>
        <v>0</v>
      </c>
      <c r="AU1722" s="19">
        <f t="shared" si="5120"/>
        <v>547.20000000000005</v>
      </c>
      <c r="AV1722" s="19">
        <f t="shared" si="5121"/>
        <v>547.20000000000005</v>
      </c>
      <c r="AW1722" s="19">
        <f t="shared" si="5122"/>
        <v>547.20000000000005</v>
      </c>
      <c r="AX1722" s="19">
        <f t="shared" si="5134"/>
        <v>0</v>
      </c>
      <c r="AY1722" s="19">
        <f t="shared" si="5134"/>
        <v>0</v>
      </c>
      <c r="AZ1722" s="19">
        <f t="shared" si="5134"/>
        <v>0</v>
      </c>
      <c r="BA1722" s="19">
        <f t="shared" si="5105"/>
        <v>547.20000000000005</v>
      </c>
      <c r="BB1722" s="19">
        <f t="shared" si="5106"/>
        <v>547.20000000000005</v>
      </c>
      <c r="BC1722" s="19">
        <f t="shared" si="5107"/>
        <v>547.20000000000005</v>
      </c>
      <c r="BD1722" s="19">
        <f t="shared" si="5134"/>
        <v>0</v>
      </c>
      <c r="BE1722" s="19">
        <f t="shared" si="5134"/>
        <v>0</v>
      </c>
      <c r="BF1722" s="19">
        <f t="shared" si="5134"/>
        <v>0</v>
      </c>
      <c r="BG1722" s="19">
        <f t="shared" si="5134"/>
        <v>0</v>
      </c>
      <c r="BH1722" s="19">
        <f t="shared" si="5134"/>
        <v>0</v>
      </c>
      <c r="BI1722" s="19">
        <f t="shared" si="5134"/>
        <v>0</v>
      </c>
      <c r="BJ1722" s="19">
        <f t="shared" si="5134"/>
        <v>0</v>
      </c>
      <c r="BK1722" s="19">
        <f t="shared" si="5134"/>
        <v>0</v>
      </c>
      <c r="BL1722" s="19">
        <f t="shared" si="5134"/>
        <v>0</v>
      </c>
      <c r="BM1722" s="19">
        <f t="shared" si="5134"/>
        <v>0</v>
      </c>
      <c r="BN1722" s="19">
        <f t="shared" si="5134"/>
        <v>0</v>
      </c>
      <c r="BO1722" s="19">
        <f t="shared" si="5134"/>
        <v>0</v>
      </c>
      <c r="BP1722" s="19">
        <f t="shared" si="5134"/>
        <v>0</v>
      </c>
      <c r="BQ1722" s="19">
        <f t="shared" si="5134"/>
        <v>0</v>
      </c>
      <c r="BR1722" s="19">
        <f t="shared" si="5073"/>
        <v>547.20000000000005</v>
      </c>
      <c r="BS1722" s="19">
        <f t="shared" si="5074"/>
        <v>547.20000000000005</v>
      </c>
      <c r="BT1722" s="19">
        <f t="shared" si="5075"/>
        <v>547.20000000000005</v>
      </c>
      <c r="BU1722" s="19">
        <f t="shared" ref="BU1722:BU1724" si="5151">BU1723</f>
        <v>0</v>
      </c>
      <c r="BV1722" s="19">
        <f t="shared" si="5067"/>
        <v>547.20000000000005</v>
      </c>
      <c r="BW1722" s="19">
        <f t="shared" si="5134"/>
        <v>0</v>
      </c>
    </row>
    <row r="1723" spans="1:75" x14ac:dyDescent="0.25">
      <c r="A1723" s="11" t="s">
        <v>314</v>
      </c>
      <c r="B1723" s="11" t="s">
        <v>143</v>
      </c>
      <c r="C1723" s="11" t="s">
        <v>12</v>
      </c>
      <c r="D1723" s="11" t="s">
        <v>145</v>
      </c>
      <c r="E1723" s="11"/>
      <c r="F1723" s="13" t="s">
        <v>191</v>
      </c>
      <c r="G1723" s="19">
        <f t="shared" si="5133"/>
        <v>547.20000000000005</v>
      </c>
      <c r="H1723" s="19">
        <f t="shared" si="5134"/>
        <v>547.20000000000005</v>
      </c>
      <c r="I1723" s="19">
        <f t="shared" si="5134"/>
        <v>547.20000000000005</v>
      </c>
      <c r="J1723" s="19">
        <f t="shared" si="5134"/>
        <v>0</v>
      </c>
      <c r="K1723" s="19">
        <f t="shared" si="5134"/>
        <v>0</v>
      </c>
      <c r="L1723" s="19">
        <f t="shared" si="5134"/>
        <v>0</v>
      </c>
      <c r="M1723" s="19">
        <f t="shared" si="5129"/>
        <v>547.20000000000005</v>
      </c>
      <c r="N1723" s="19">
        <f t="shared" si="5130"/>
        <v>547.20000000000005</v>
      </c>
      <c r="O1723" s="19">
        <f t="shared" si="5131"/>
        <v>547.20000000000005</v>
      </c>
      <c r="P1723" s="19">
        <f t="shared" si="5134"/>
        <v>0</v>
      </c>
      <c r="Q1723" s="19">
        <f t="shared" si="5134"/>
        <v>0</v>
      </c>
      <c r="R1723" s="19">
        <f t="shared" si="5134"/>
        <v>0</v>
      </c>
      <c r="S1723" s="19">
        <f t="shared" si="5094"/>
        <v>547.20000000000005</v>
      </c>
      <c r="T1723" s="19">
        <f t="shared" si="5134"/>
        <v>0</v>
      </c>
      <c r="U1723" s="19">
        <f t="shared" si="5134"/>
        <v>0</v>
      </c>
      <c r="V1723" s="19">
        <f t="shared" si="5134"/>
        <v>0</v>
      </c>
      <c r="W1723" s="19">
        <f t="shared" si="5134"/>
        <v>0</v>
      </c>
      <c r="X1723" s="19">
        <f t="shared" si="5134"/>
        <v>0</v>
      </c>
      <c r="Y1723" s="19">
        <f t="shared" si="5134"/>
        <v>0</v>
      </c>
      <c r="Z1723" s="19">
        <f t="shared" si="5134"/>
        <v>0</v>
      </c>
      <c r="AA1723" s="19">
        <f t="shared" si="5134"/>
        <v>0</v>
      </c>
      <c r="AB1723" s="19">
        <f t="shared" si="5147"/>
        <v>547.20000000000005</v>
      </c>
      <c r="AC1723" s="19">
        <f t="shared" si="5148"/>
        <v>547.20000000000005</v>
      </c>
      <c r="AD1723" s="19">
        <f t="shared" si="5149"/>
        <v>547.20000000000005</v>
      </c>
      <c r="AE1723" s="19">
        <f t="shared" si="5134"/>
        <v>0</v>
      </c>
      <c r="AF1723" s="19">
        <f t="shared" si="5150"/>
        <v>547.20000000000005</v>
      </c>
      <c r="AG1723" s="19">
        <f t="shared" si="5134"/>
        <v>0</v>
      </c>
      <c r="AH1723" s="19">
        <f t="shared" si="5134"/>
        <v>0</v>
      </c>
      <c r="AI1723" s="19">
        <f t="shared" si="5134"/>
        <v>0</v>
      </c>
      <c r="AJ1723" s="19">
        <f t="shared" si="5134"/>
        <v>0</v>
      </c>
      <c r="AK1723" s="19">
        <f t="shared" si="5134"/>
        <v>0</v>
      </c>
      <c r="AL1723" s="19">
        <f t="shared" si="5134"/>
        <v>0</v>
      </c>
      <c r="AM1723" s="19">
        <f t="shared" si="5134"/>
        <v>0</v>
      </c>
      <c r="AN1723" s="19">
        <f t="shared" si="5134"/>
        <v>0</v>
      </c>
      <c r="AO1723" s="19">
        <f t="shared" si="5134"/>
        <v>0</v>
      </c>
      <c r="AP1723" s="19">
        <f t="shared" si="5134"/>
        <v>0</v>
      </c>
      <c r="AQ1723" s="19">
        <f t="shared" si="5134"/>
        <v>0</v>
      </c>
      <c r="AR1723" s="19">
        <f t="shared" si="5134"/>
        <v>0</v>
      </c>
      <c r="AS1723" s="19">
        <f t="shared" si="5134"/>
        <v>0</v>
      </c>
      <c r="AT1723" s="19">
        <f t="shared" si="5134"/>
        <v>0</v>
      </c>
      <c r="AU1723" s="19">
        <f t="shared" si="5120"/>
        <v>547.20000000000005</v>
      </c>
      <c r="AV1723" s="19">
        <f t="shared" si="5121"/>
        <v>547.20000000000005</v>
      </c>
      <c r="AW1723" s="19">
        <f t="shared" si="5122"/>
        <v>547.20000000000005</v>
      </c>
      <c r="AX1723" s="19">
        <f t="shared" si="5134"/>
        <v>0</v>
      </c>
      <c r="AY1723" s="19">
        <f t="shared" si="5134"/>
        <v>0</v>
      </c>
      <c r="AZ1723" s="19">
        <f t="shared" si="5134"/>
        <v>0</v>
      </c>
      <c r="BA1723" s="19">
        <f t="shared" si="5105"/>
        <v>547.20000000000005</v>
      </c>
      <c r="BB1723" s="19">
        <f t="shared" si="5106"/>
        <v>547.20000000000005</v>
      </c>
      <c r="BC1723" s="19">
        <f t="shared" si="5107"/>
        <v>547.20000000000005</v>
      </c>
      <c r="BD1723" s="19">
        <f t="shared" si="5134"/>
        <v>0</v>
      </c>
      <c r="BE1723" s="19">
        <f t="shared" si="5134"/>
        <v>0</v>
      </c>
      <c r="BF1723" s="19">
        <f t="shared" si="5134"/>
        <v>0</v>
      </c>
      <c r="BG1723" s="19">
        <f t="shared" si="5134"/>
        <v>0</v>
      </c>
      <c r="BH1723" s="19">
        <f t="shared" si="5134"/>
        <v>0</v>
      </c>
      <c r="BI1723" s="19">
        <f t="shared" si="5134"/>
        <v>0</v>
      </c>
      <c r="BJ1723" s="19">
        <f t="shared" si="5134"/>
        <v>0</v>
      </c>
      <c r="BK1723" s="19">
        <f t="shared" si="5134"/>
        <v>0</v>
      </c>
      <c r="BL1723" s="19">
        <f t="shared" si="5134"/>
        <v>0</v>
      </c>
      <c r="BM1723" s="19">
        <f t="shared" si="5134"/>
        <v>0</v>
      </c>
      <c r="BN1723" s="19">
        <f t="shared" si="5134"/>
        <v>0</v>
      </c>
      <c r="BO1723" s="19">
        <f t="shared" si="5134"/>
        <v>0</v>
      </c>
      <c r="BP1723" s="19">
        <f t="shared" si="5134"/>
        <v>0</v>
      </c>
      <c r="BQ1723" s="19">
        <f t="shared" si="5134"/>
        <v>0</v>
      </c>
      <c r="BR1723" s="19">
        <f t="shared" si="5073"/>
        <v>547.20000000000005</v>
      </c>
      <c r="BS1723" s="19">
        <f t="shared" si="5074"/>
        <v>547.20000000000005</v>
      </c>
      <c r="BT1723" s="19">
        <f t="shared" si="5075"/>
        <v>547.20000000000005</v>
      </c>
      <c r="BU1723" s="19">
        <f t="shared" si="5151"/>
        <v>0</v>
      </c>
      <c r="BV1723" s="19">
        <f t="shared" si="5067"/>
        <v>547.20000000000005</v>
      </c>
      <c r="BW1723" s="19">
        <f t="shared" si="5134"/>
        <v>0</v>
      </c>
    </row>
    <row r="1724" spans="1:75" ht="31.5" x14ac:dyDescent="0.25">
      <c r="A1724" s="11" t="s">
        <v>314</v>
      </c>
      <c r="B1724" s="11" t="s">
        <v>143</v>
      </c>
      <c r="C1724" s="11" t="s">
        <v>12</v>
      </c>
      <c r="D1724" s="11" t="s">
        <v>145</v>
      </c>
      <c r="E1724" s="11" t="s">
        <v>6</v>
      </c>
      <c r="F1724" s="13" t="s">
        <v>270</v>
      </c>
      <c r="G1724" s="19">
        <f t="shared" si="5133"/>
        <v>547.20000000000005</v>
      </c>
      <c r="H1724" s="19">
        <f t="shared" si="5134"/>
        <v>547.20000000000005</v>
      </c>
      <c r="I1724" s="19">
        <f t="shared" si="5134"/>
        <v>547.20000000000005</v>
      </c>
      <c r="J1724" s="19">
        <f t="shared" si="5134"/>
        <v>0</v>
      </c>
      <c r="K1724" s="19">
        <f t="shared" si="5134"/>
        <v>0</v>
      </c>
      <c r="L1724" s="19">
        <f t="shared" si="5134"/>
        <v>0</v>
      </c>
      <c r="M1724" s="19">
        <f t="shared" si="5129"/>
        <v>547.20000000000005</v>
      </c>
      <c r="N1724" s="19">
        <f t="shared" si="5130"/>
        <v>547.20000000000005</v>
      </c>
      <c r="O1724" s="19">
        <f t="shared" si="5131"/>
        <v>547.20000000000005</v>
      </c>
      <c r="P1724" s="19">
        <f t="shared" si="5134"/>
        <v>0</v>
      </c>
      <c r="Q1724" s="19">
        <f t="shared" si="5134"/>
        <v>0</v>
      </c>
      <c r="R1724" s="19">
        <f t="shared" si="5134"/>
        <v>0</v>
      </c>
      <c r="S1724" s="19">
        <f t="shared" si="5094"/>
        <v>547.20000000000005</v>
      </c>
      <c r="T1724" s="19">
        <f t="shared" si="5134"/>
        <v>0</v>
      </c>
      <c r="U1724" s="19">
        <f t="shared" si="5134"/>
        <v>0</v>
      </c>
      <c r="V1724" s="19">
        <f t="shared" si="5134"/>
        <v>0</v>
      </c>
      <c r="W1724" s="19">
        <f t="shared" si="5134"/>
        <v>0</v>
      </c>
      <c r="X1724" s="19">
        <f t="shared" si="5134"/>
        <v>0</v>
      </c>
      <c r="Y1724" s="19">
        <f t="shared" si="5134"/>
        <v>0</v>
      </c>
      <c r="Z1724" s="19">
        <f t="shared" si="5134"/>
        <v>0</v>
      </c>
      <c r="AA1724" s="19">
        <f t="shared" si="5134"/>
        <v>0</v>
      </c>
      <c r="AB1724" s="19">
        <f t="shared" si="5147"/>
        <v>547.20000000000005</v>
      </c>
      <c r="AC1724" s="19">
        <f t="shared" si="5148"/>
        <v>547.20000000000005</v>
      </c>
      <c r="AD1724" s="19">
        <f t="shared" si="5149"/>
        <v>547.20000000000005</v>
      </c>
      <c r="AE1724" s="19">
        <f t="shared" si="5134"/>
        <v>0</v>
      </c>
      <c r="AF1724" s="19">
        <f t="shared" si="5150"/>
        <v>547.20000000000005</v>
      </c>
      <c r="AG1724" s="19">
        <f t="shared" si="5134"/>
        <v>0</v>
      </c>
      <c r="AH1724" s="19">
        <f t="shared" si="5134"/>
        <v>0</v>
      </c>
      <c r="AI1724" s="19">
        <f t="shared" si="5134"/>
        <v>0</v>
      </c>
      <c r="AJ1724" s="19">
        <f t="shared" si="5134"/>
        <v>0</v>
      </c>
      <c r="AK1724" s="19">
        <f t="shared" si="5134"/>
        <v>0</v>
      </c>
      <c r="AL1724" s="19">
        <f t="shared" si="5134"/>
        <v>0</v>
      </c>
      <c r="AM1724" s="19">
        <f t="shared" si="5134"/>
        <v>0</v>
      </c>
      <c r="AN1724" s="19">
        <f t="shared" si="5134"/>
        <v>0</v>
      </c>
      <c r="AO1724" s="19">
        <f t="shared" si="5134"/>
        <v>0</v>
      </c>
      <c r="AP1724" s="19">
        <f t="shared" si="5134"/>
        <v>0</v>
      </c>
      <c r="AQ1724" s="19">
        <f t="shared" si="5134"/>
        <v>0</v>
      </c>
      <c r="AR1724" s="19">
        <f t="shared" si="5134"/>
        <v>0</v>
      </c>
      <c r="AS1724" s="19">
        <f t="shared" si="5134"/>
        <v>0</v>
      </c>
      <c r="AT1724" s="19">
        <f t="shared" si="5134"/>
        <v>0</v>
      </c>
      <c r="AU1724" s="19">
        <f t="shared" si="5120"/>
        <v>547.20000000000005</v>
      </c>
      <c r="AV1724" s="19">
        <f t="shared" si="5121"/>
        <v>547.20000000000005</v>
      </c>
      <c r="AW1724" s="19">
        <f t="shared" si="5122"/>
        <v>547.20000000000005</v>
      </c>
      <c r="AX1724" s="19">
        <f t="shared" si="5134"/>
        <v>0</v>
      </c>
      <c r="AY1724" s="19">
        <f t="shared" si="5134"/>
        <v>0</v>
      </c>
      <c r="AZ1724" s="19">
        <f t="shared" si="5134"/>
        <v>0</v>
      </c>
      <c r="BA1724" s="19">
        <f t="shared" si="5105"/>
        <v>547.20000000000005</v>
      </c>
      <c r="BB1724" s="19">
        <f t="shared" si="5106"/>
        <v>547.20000000000005</v>
      </c>
      <c r="BC1724" s="19">
        <f t="shared" si="5107"/>
        <v>547.20000000000005</v>
      </c>
      <c r="BD1724" s="19">
        <f t="shared" si="5134"/>
        <v>0</v>
      </c>
      <c r="BE1724" s="19">
        <f t="shared" si="5134"/>
        <v>0</v>
      </c>
      <c r="BF1724" s="19">
        <f t="shared" si="5134"/>
        <v>0</v>
      </c>
      <c r="BG1724" s="19">
        <f t="shared" si="5134"/>
        <v>0</v>
      </c>
      <c r="BH1724" s="19">
        <f t="shared" si="5134"/>
        <v>0</v>
      </c>
      <c r="BI1724" s="19">
        <f t="shared" si="5134"/>
        <v>0</v>
      </c>
      <c r="BJ1724" s="19">
        <f t="shared" si="5134"/>
        <v>0</v>
      </c>
      <c r="BK1724" s="19">
        <f t="shared" si="5134"/>
        <v>0</v>
      </c>
      <c r="BL1724" s="19">
        <f t="shared" si="5134"/>
        <v>0</v>
      </c>
      <c r="BM1724" s="19">
        <f t="shared" si="5134"/>
        <v>0</v>
      </c>
      <c r="BN1724" s="19">
        <f t="shared" si="5134"/>
        <v>0</v>
      </c>
      <c r="BO1724" s="19">
        <f t="shared" si="5134"/>
        <v>0</v>
      </c>
      <c r="BP1724" s="19">
        <f t="shared" si="5134"/>
        <v>0</v>
      </c>
      <c r="BQ1724" s="19">
        <f t="shared" si="5134"/>
        <v>0</v>
      </c>
      <c r="BR1724" s="19">
        <f t="shared" si="5073"/>
        <v>547.20000000000005</v>
      </c>
      <c r="BS1724" s="19">
        <f t="shared" si="5074"/>
        <v>547.20000000000005</v>
      </c>
      <c r="BT1724" s="19">
        <f t="shared" si="5075"/>
        <v>547.20000000000005</v>
      </c>
      <c r="BU1724" s="19">
        <f t="shared" si="5151"/>
        <v>0</v>
      </c>
      <c r="BV1724" s="19">
        <f t="shared" si="5067"/>
        <v>547.20000000000005</v>
      </c>
      <c r="BW1724" s="19">
        <f t="shared" si="5134"/>
        <v>0</v>
      </c>
    </row>
    <row r="1725" spans="1:75" ht="31.5" x14ac:dyDescent="0.25">
      <c r="A1725" s="11" t="s">
        <v>314</v>
      </c>
      <c r="B1725" s="11" t="s">
        <v>143</v>
      </c>
      <c r="C1725" s="11" t="s">
        <v>12</v>
      </c>
      <c r="D1725" s="11" t="s">
        <v>145</v>
      </c>
      <c r="E1725" s="11">
        <v>240</v>
      </c>
      <c r="F1725" s="13" t="s">
        <v>259</v>
      </c>
      <c r="G1725" s="19">
        <v>547.20000000000005</v>
      </c>
      <c r="H1725" s="19">
        <v>547.20000000000005</v>
      </c>
      <c r="I1725" s="19">
        <v>547.20000000000005</v>
      </c>
      <c r="J1725" s="19"/>
      <c r="K1725" s="19"/>
      <c r="L1725" s="19"/>
      <c r="M1725" s="19">
        <f t="shared" si="5129"/>
        <v>547.20000000000005</v>
      </c>
      <c r="N1725" s="19">
        <f t="shared" si="5130"/>
        <v>547.20000000000005</v>
      </c>
      <c r="O1725" s="19">
        <f t="shared" si="5131"/>
        <v>547.20000000000005</v>
      </c>
      <c r="P1725" s="19"/>
      <c r="Q1725" s="19"/>
      <c r="R1725" s="19"/>
      <c r="S1725" s="19">
        <f t="shared" si="5094"/>
        <v>547.20000000000005</v>
      </c>
      <c r="T1725" s="19"/>
      <c r="U1725" s="19"/>
      <c r="V1725" s="19"/>
      <c r="W1725" s="19"/>
      <c r="X1725" s="19"/>
      <c r="Y1725" s="19"/>
      <c r="Z1725" s="19"/>
      <c r="AA1725" s="19"/>
      <c r="AB1725" s="19">
        <f t="shared" si="5147"/>
        <v>547.20000000000005</v>
      </c>
      <c r="AC1725" s="19">
        <f t="shared" si="5148"/>
        <v>547.20000000000005</v>
      </c>
      <c r="AD1725" s="19">
        <f t="shared" si="5149"/>
        <v>547.20000000000005</v>
      </c>
      <c r="AE1725" s="19"/>
      <c r="AF1725" s="19">
        <f t="shared" si="5150"/>
        <v>547.20000000000005</v>
      </c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>
        <f t="shared" si="5120"/>
        <v>547.20000000000005</v>
      </c>
      <c r="AV1725" s="19">
        <f t="shared" si="5121"/>
        <v>547.20000000000005</v>
      </c>
      <c r="AW1725" s="19">
        <f t="shared" si="5122"/>
        <v>547.20000000000005</v>
      </c>
      <c r="AX1725" s="19"/>
      <c r="AY1725" s="19"/>
      <c r="AZ1725" s="19"/>
      <c r="BA1725" s="19">
        <f t="shared" si="5105"/>
        <v>547.20000000000005</v>
      </c>
      <c r="BB1725" s="19">
        <f t="shared" si="5106"/>
        <v>547.20000000000005</v>
      </c>
      <c r="BC1725" s="19">
        <f t="shared" si="5107"/>
        <v>547.20000000000005</v>
      </c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>
        <f t="shared" si="5073"/>
        <v>547.20000000000005</v>
      </c>
      <c r="BS1725" s="19">
        <f t="shared" si="5074"/>
        <v>547.20000000000005</v>
      </c>
      <c r="BT1725" s="19">
        <f t="shared" si="5075"/>
        <v>547.20000000000005</v>
      </c>
      <c r="BU1725" s="19"/>
      <c r="BV1725" s="19">
        <f t="shared" si="5067"/>
        <v>547.20000000000005</v>
      </c>
      <c r="BW1725" s="19"/>
    </row>
    <row r="1726" spans="1:75" ht="31.5" x14ac:dyDescent="0.25">
      <c r="A1726" s="11" t="s">
        <v>314</v>
      </c>
      <c r="B1726" s="11" t="s">
        <v>143</v>
      </c>
      <c r="C1726" s="11" t="s">
        <v>12</v>
      </c>
      <c r="D1726" s="11" t="s">
        <v>28</v>
      </c>
      <c r="E1726" s="11"/>
      <c r="F1726" s="13" t="s">
        <v>39</v>
      </c>
      <c r="G1726" s="19"/>
      <c r="H1726" s="19"/>
      <c r="I1726" s="19"/>
      <c r="J1726" s="19"/>
      <c r="K1726" s="19"/>
      <c r="L1726" s="19"/>
      <c r="M1726" s="19"/>
      <c r="N1726" s="19">
        <f t="shared" ref="N1726:O1729" si="5152">N1727</f>
        <v>0</v>
      </c>
      <c r="O1726" s="19">
        <f t="shared" si="5152"/>
        <v>0</v>
      </c>
      <c r="P1726" s="19"/>
      <c r="Q1726" s="19"/>
      <c r="R1726" s="19"/>
      <c r="S1726" s="19">
        <f t="shared" ref="S1726:BW1729" si="5153">S1727</f>
        <v>0</v>
      </c>
      <c r="T1726" s="19">
        <f t="shared" si="5153"/>
        <v>0</v>
      </c>
      <c r="U1726" s="19">
        <f t="shared" si="5153"/>
        <v>0</v>
      </c>
      <c r="V1726" s="19">
        <f t="shared" si="5153"/>
        <v>0</v>
      </c>
      <c r="W1726" s="19">
        <f t="shared" si="5153"/>
        <v>0</v>
      </c>
      <c r="X1726" s="19">
        <f t="shared" si="5153"/>
        <v>0</v>
      </c>
      <c r="Y1726" s="19">
        <f t="shared" si="5153"/>
        <v>0</v>
      </c>
      <c r="Z1726" s="19">
        <f t="shared" si="5153"/>
        <v>0</v>
      </c>
      <c r="AA1726" s="19">
        <f t="shared" si="5153"/>
        <v>0</v>
      </c>
      <c r="AB1726" s="19">
        <f t="shared" si="5147"/>
        <v>0</v>
      </c>
      <c r="AC1726" s="19">
        <f t="shared" si="5148"/>
        <v>0</v>
      </c>
      <c r="AD1726" s="19">
        <f t="shared" si="5149"/>
        <v>0</v>
      </c>
      <c r="AE1726" s="19">
        <f t="shared" si="5153"/>
        <v>0</v>
      </c>
      <c r="AF1726" s="19">
        <f t="shared" si="5150"/>
        <v>0</v>
      </c>
      <c r="AG1726" s="19">
        <f t="shared" si="5153"/>
        <v>0</v>
      </c>
      <c r="AH1726" s="19">
        <f t="shared" si="5153"/>
        <v>0</v>
      </c>
      <c r="AI1726" s="19">
        <f t="shared" si="5153"/>
        <v>0</v>
      </c>
      <c r="AJ1726" s="19">
        <f t="shared" si="5153"/>
        <v>0</v>
      </c>
      <c r="AK1726" s="19">
        <f t="shared" si="5153"/>
        <v>58.82</v>
      </c>
      <c r="AL1726" s="19">
        <f t="shared" si="5153"/>
        <v>0</v>
      </c>
      <c r="AM1726" s="19">
        <f t="shared" si="5153"/>
        <v>0</v>
      </c>
      <c r="AN1726" s="19">
        <f t="shared" si="5153"/>
        <v>0</v>
      </c>
      <c r="AO1726" s="19">
        <f t="shared" si="5153"/>
        <v>0</v>
      </c>
      <c r="AP1726" s="19">
        <f t="shared" si="5153"/>
        <v>0</v>
      </c>
      <c r="AQ1726" s="19">
        <f t="shared" si="5153"/>
        <v>0</v>
      </c>
      <c r="AR1726" s="19">
        <f t="shared" si="5153"/>
        <v>0</v>
      </c>
      <c r="AS1726" s="19">
        <f t="shared" si="5153"/>
        <v>0</v>
      </c>
      <c r="AT1726" s="19">
        <f t="shared" si="5153"/>
        <v>0</v>
      </c>
      <c r="AU1726" s="19">
        <f t="shared" si="5120"/>
        <v>58.82</v>
      </c>
      <c r="AV1726" s="19">
        <f t="shared" si="5121"/>
        <v>0</v>
      </c>
      <c r="AW1726" s="19">
        <f t="shared" si="5122"/>
        <v>0</v>
      </c>
      <c r="AX1726" s="19">
        <f t="shared" si="5153"/>
        <v>0</v>
      </c>
      <c r="AY1726" s="19">
        <f t="shared" si="5153"/>
        <v>0</v>
      </c>
      <c r="AZ1726" s="19">
        <f t="shared" si="5153"/>
        <v>0</v>
      </c>
      <c r="BA1726" s="19">
        <f t="shared" si="5105"/>
        <v>58.82</v>
      </c>
      <c r="BB1726" s="19">
        <f t="shared" si="5106"/>
        <v>0</v>
      </c>
      <c r="BC1726" s="19">
        <f t="shared" si="5107"/>
        <v>0</v>
      </c>
      <c r="BD1726" s="19">
        <f t="shared" si="5153"/>
        <v>0</v>
      </c>
      <c r="BE1726" s="19">
        <f t="shared" si="5153"/>
        <v>0</v>
      </c>
      <c r="BF1726" s="19">
        <f t="shared" si="5153"/>
        <v>0</v>
      </c>
      <c r="BG1726" s="19">
        <f t="shared" si="5153"/>
        <v>0</v>
      </c>
      <c r="BH1726" s="19">
        <f t="shared" si="5153"/>
        <v>0</v>
      </c>
      <c r="BI1726" s="19">
        <f t="shared" si="5153"/>
        <v>0</v>
      </c>
      <c r="BJ1726" s="19">
        <f t="shared" si="5153"/>
        <v>0</v>
      </c>
      <c r="BK1726" s="19">
        <f t="shared" si="5153"/>
        <v>0</v>
      </c>
      <c r="BL1726" s="19">
        <f t="shared" si="5153"/>
        <v>0</v>
      </c>
      <c r="BM1726" s="19">
        <f t="shared" si="5153"/>
        <v>0</v>
      </c>
      <c r="BN1726" s="19">
        <f t="shared" si="5153"/>
        <v>0</v>
      </c>
      <c r="BO1726" s="19">
        <f t="shared" si="5153"/>
        <v>0</v>
      </c>
      <c r="BP1726" s="19">
        <f t="shared" si="5153"/>
        <v>0</v>
      </c>
      <c r="BQ1726" s="19">
        <f t="shared" si="5153"/>
        <v>0</v>
      </c>
      <c r="BR1726" s="19">
        <f t="shared" si="5073"/>
        <v>58.82</v>
      </c>
      <c r="BS1726" s="19">
        <f t="shared" si="5074"/>
        <v>0</v>
      </c>
      <c r="BT1726" s="19">
        <f t="shared" si="5075"/>
        <v>0</v>
      </c>
      <c r="BU1726" s="19">
        <f t="shared" si="5153"/>
        <v>0</v>
      </c>
      <c r="BV1726" s="19">
        <f t="shared" si="5067"/>
        <v>58.82</v>
      </c>
      <c r="BW1726" s="19">
        <f t="shared" si="5153"/>
        <v>0</v>
      </c>
    </row>
    <row r="1727" spans="1:75" ht="31.5" x14ac:dyDescent="0.25">
      <c r="A1727" s="11" t="s">
        <v>314</v>
      </c>
      <c r="B1727" s="11" t="s">
        <v>143</v>
      </c>
      <c r="C1727" s="11" t="s">
        <v>12</v>
      </c>
      <c r="D1727" s="11" t="s">
        <v>55</v>
      </c>
      <c r="E1727" s="11"/>
      <c r="F1727" s="13" t="s">
        <v>64</v>
      </c>
      <c r="G1727" s="19"/>
      <c r="H1727" s="19"/>
      <c r="I1727" s="19"/>
      <c r="J1727" s="19"/>
      <c r="K1727" s="19"/>
      <c r="L1727" s="19"/>
      <c r="M1727" s="19"/>
      <c r="N1727" s="19">
        <f t="shared" si="5152"/>
        <v>0</v>
      </c>
      <c r="O1727" s="19">
        <f t="shared" si="5152"/>
        <v>0</v>
      </c>
      <c r="P1727" s="19"/>
      <c r="Q1727" s="19"/>
      <c r="R1727" s="19"/>
      <c r="S1727" s="19">
        <f t="shared" si="5153"/>
        <v>0</v>
      </c>
      <c r="T1727" s="19">
        <f t="shared" si="5153"/>
        <v>0</v>
      </c>
      <c r="U1727" s="19">
        <f t="shared" si="5153"/>
        <v>0</v>
      </c>
      <c r="V1727" s="19">
        <f t="shared" si="5153"/>
        <v>0</v>
      </c>
      <c r="W1727" s="19">
        <f t="shared" si="5153"/>
        <v>0</v>
      </c>
      <c r="X1727" s="19">
        <f t="shared" si="5153"/>
        <v>0</v>
      </c>
      <c r="Y1727" s="19">
        <f t="shared" si="5153"/>
        <v>0</v>
      </c>
      <c r="Z1727" s="19">
        <f t="shared" si="5153"/>
        <v>0</v>
      </c>
      <c r="AA1727" s="19">
        <f t="shared" si="5153"/>
        <v>0</v>
      </c>
      <c r="AB1727" s="19">
        <f t="shared" si="5147"/>
        <v>0</v>
      </c>
      <c r="AC1727" s="19">
        <f t="shared" si="5148"/>
        <v>0</v>
      </c>
      <c r="AD1727" s="19">
        <f t="shared" si="5149"/>
        <v>0</v>
      </c>
      <c r="AE1727" s="19">
        <f t="shared" si="5153"/>
        <v>0</v>
      </c>
      <c r="AF1727" s="19">
        <f t="shared" si="5150"/>
        <v>0</v>
      </c>
      <c r="AG1727" s="19">
        <f t="shared" si="5153"/>
        <v>0</v>
      </c>
      <c r="AH1727" s="19">
        <f t="shared" si="5153"/>
        <v>0</v>
      </c>
      <c r="AI1727" s="19">
        <f t="shared" si="5153"/>
        <v>0</v>
      </c>
      <c r="AJ1727" s="19">
        <f t="shared" si="5153"/>
        <v>0</v>
      </c>
      <c r="AK1727" s="19">
        <f t="shared" si="5153"/>
        <v>58.82</v>
      </c>
      <c r="AL1727" s="19">
        <f t="shared" si="5153"/>
        <v>0</v>
      </c>
      <c r="AM1727" s="19">
        <f t="shared" si="5153"/>
        <v>0</v>
      </c>
      <c r="AN1727" s="19">
        <f t="shared" si="5153"/>
        <v>0</v>
      </c>
      <c r="AO1727" s="19">
        <f t="shared" si="5153"/>
        <v>0</v>
      </c>
      <c r="AP1727" s="19">
        <f t="shared" si="5153"/>
        <v>0</v>
      </c>
      <c r="AQ1727" s="19">
        <f t="shared" si="5153"/>
        <v>0</v>
      </c>
      <c r="AR1727" s="19">
        <f t="shared" si="5153"/>
        <v>0</v>
      </c>
      <c r="AS1727" s="19">
        <f t="shared" si="5153"/>
        <v>0</v>
      </c>
      <c r="AT1727" s="19">
        <f t="shared" si="5153"/>
        <v>0</v>
      </c>
      <c r="AU1727" s="19">
        <f t="shared" si="5120"/>
        <v>58.82</v>
      </c>
      <c r="AV1727" s="19">
        <f t="shared" si="5121"/>
        <v>0</v>
      </c>
      <c r="AW1727" s="19">
        <f t="shared" si="5122"/>
        <v>0</v>
      </c>
      <c r="AX1727" s="19">
        <f t="shared" si="5153"/>
        <v>0</v>
      </c>
      <c r="AY1727" s="19">
        <f t="shared" si="5153"/>
        <v>0</v>
      </c>
      <c r="AZ1727" s="19">
        <f t="shared" si="5153"/>
        <v>0</v>
      </c>
      <c r="BA1727" s="19">
        <f t="shared" si="5105"/>
        <v>58.82</v>
      </c>
      <c r="BB1727" s="19">
        <f t="shared" si="5106"/>
        <v>0</v>
      </c>
      <c r="BC1727" s="19">
        <f t="shared" si="5107"/>
        <v>0</v>
      </c>
      <c r="BD1727" s="19">
        <f t="shared" si="5153"/>
        <v>0</v>
      </c>
      <c r="BE1727" s="19">
        <f t="shared" si="5153"/>
        <v>0</v>
      </c>
      <c r="BF1727" s="19">
        <f t="shared" si="5153"/>
        <v>0</v>
      </c>
      <c r="BG1727" s="19">
        <f t="shared" si="5153"/>
        <v>0</v>
      </c>
      <c r="BH1727" s="19">
        <f t="shared" si="5153"/>
        <v>0</v>
      </c>
      <c r="BI1727" s="19">
        <f t="shared" si="5153"/>
        <v>0</v>
      </c>
      <c r="BJ1727" s="19">
        <f t="shared" si="5153"/>
        <v>0</v>
      </c>
      <c r="BK1727" s="19">
        <f t="shared" si="5153"/>
        <v>0</v>
      </c>
      <c r="BL1727" s="19">
        <f t="shared" si="5153"/>
        <v>0</v>
      </c>
      <c r="BM1727" s="19">
        <f t="shared" si="5153"/>
        <v>0</v>
      </c>
      <c r="BN1727" s="19">
        <f t="shared" si="5153"/>
        <v>0</v>
      </c>
      <c r="BO1727" s="19">
        <f t="shared" si="5153"/>
        <v>0</v>
      </c>
      <c r="BP1727" s="19">
        <f t="shared" si="5153"/>
        <v>0</v>
      </c>
      <c r="BQ1727" s="19">
        <f t="shared" si="5153"/>
        <v>0</v>
      </c>
      <c r="BR1727" s="19">
        <f t="shared" si="5073"/>
        <v>58.82</v>
      </c>
      <c r="BS1727" s="19">
        <f t="shared" si="5074"/>
        <v>0</v>
      </c>
      <c r="BT1727" s="19">
        <f t="shared" si="5075"/>
        <v>0</v>
      </c>
      <c r="BU1727" s="19">
        <f t="shared" si="5153"/>
        <v>0</v>
      </c>
      <c r="BV1727" s="19">
        <f t="shared" si="5067"/>
        <v>58.82</v>
      </c>
      <c r="BW1727" s="19">
        <f t="shared" si="5153"/>
        <v>0</v>
      </c>
    </row>
    <row r="1728" spans="1:75" ht="47.25" x14ac:dyDescent="0.25">
      <c r="A1728" s="11" t="s">
        <v>314</v>
      </c>
      <c r="B1728" s="11" t="s">
        <v>143</v>
      </c>
      <c r="C1728" s="11" t="s">
        <v>12</v>
      </c>
      <c r="D1728" s="11" t="s">
        <v>51</v>
      </c>
      <c r="E1728" s="11"/>
      <c r="F1728" s="13" t="s">
        <v>65</v>
      </c>
      <c r="G1728" s="19"/>
      <c r="H1728" s="19"/>
      <c r="I1728" s="19"/>
      <c r="J1728" s="19"/>
      <c r="K1728" s="19"/>
      <c r="L1728" s="19"/>
      <c r="M1728" s="19"/>
      <c r="N1728" s="19">
        <f t="shared" si="5152"/>
        <v>0</v>
      </c>
      <c r="O1728" s="19">
        <f t="shared" si="5152"/>
        <v>0</v>
      </c>
      <c r="P1728" s="19"/>
      <c r="Q1728" s="19"/>
      <c r="R1728" s="19"/>
      <c r="S1728" s="19">
        <f t="shared" si="5153"/>
        <v>0</v>
      </c>
      <c r="T1728" s="19">
        <f t="shared" si="5153"/>
        <v>0</v>
      </c>
      <c r="U1728" s="19">
        <f t="shared" si="5153"/>
        <v>0</v>
      </c>
      <c r="V1728" s="19">
        <f t="shared" si="5153"/>
        <v>0</v>
      </c>
      <c r="W1728" s="19">
        <f t="shared" si="5153"/>
        <v>0</v>
      </c>
      <c r="X1728" s="19">
        <f t="shared" si="5153"/>
        <v>0</v>
      </c>
      <c r="Y1728" s="19">
        <f t="shared" si="5153"/>
        <v>0</v>
      </c>
      <c r="Z1728" s="19">
        <f t="shared" si="5153"/>
        <v>0</v>
      </c>
      <c r="AA1728" s="19">
        <f t="shared" si="5153"/>
        <v>0</v>
      </c>
      <c r="AB1728" s="19">
        <f t="shared" si="5147"/>
        <v>0</v>
      </c>
      <c r="AC1728" s="19">
        <f t="shared" si="5148"/>
        <v>0</v>
      </c>
      <c r="AD1728" s="19">
        <f t="shared" si="5149"/>
        <v>0</v>
      </c>
      <c r="AE1728" s="19">
        <f t="shared" si="5153"/>
        <v>0</v>
      </c>
      <c r="AF1728" s="19">
        <f t="shared" si="5150"/>
        <v>0</v>
      </c>
      <c r="AG1728" s="19">
        <f t="shared" si="5153"/>
        <v>0</v>
      </c>
      <c r="AH1728" s="19">
        <f t="shared" si="5153"/>
        <v>0</v>
      </c>
      <c r="AI1728" s="19">
        <f t="shared" si="5153"/>
        <v>0</v>
      </c>
      <c r="AJ1728" s="19">
        <f t="shared" si="5153"/>
        <v>0</v>
      </c>
      <c r="AK1728" s="19">
        <f t="shared" si="5153"/>
        <v>58.82</v>
      </c>
      <c r="AL1728" s="19">
        <f t="shared" si="5153"/>
        <v>0</v>
      </c>
      <c r="AM1728" s="19">
        <f t="shared" si="5153"/>
        <v>0</v>
      </c>
      <c r="AN1728" s="19">
        <f t="shared" si="5153"/>
        <v>0</v>
      </c>
      <c r="AO1728" s="19">
        <f t="shared" si="5153"/>
        <v>0</v>
      </c>
      <c r="AP1728" s="19">
        <f t="shared" si="5153"/>
        <v>0</v>
      </c>
      <c r="AQ1728" s="19">
        <f t="shared" si="5153"/>
        <v>0</v>
      </c>
      <c r="AR1728" s="19">
        <f t="shared" si="5153"/>
        <v>0</v>
      </c>
      <c r="AS1728" s="19">
        <f t="shared" si="5153"/>
        <v>0</v>
      </c>
      <c r="AT1728" s="19">
        <f t="shared" si="5153"/>
        <v>0</v>
      </c>
      <c r="AU1728" s="19">
        <f t="shared" si="5120"/>
        <v>58.82</v>
      </c>
      <c r="AV1728" s="19">
        <f t="shared" si="5121"/>
        <v>0</v>
      </c>
      <c r="AW1728" s="19">
        <f t="shared" si="5122"/>
        <v>0</v>
      </c>
      <c r="AX1728" s="19">
        <f t="shared" si="5153"/>
        <v>0</v>
      </c>
      <c r="AY1728" s="19">
        <f t="shared" si="5153"/>
        <v>0</v>
      </c>
      <c r="AZ1728" s="19">
        <f t="shared" si="5153"/>
        <v>0</v>
      </c>
      <c r="BA1728" s="19">
        <f t="shared" si="5105"/>
        <v>58.82</v>
      </c>
      <c r="BB1728" s="19">
        <f t="shared" si="5106"/>
        <v>0</v>
      </c>
      <c r="BC1728" s="19">
        <f t="shared" si="5107"/>
        <v>0</v>
      </c>
      <c r="BD1728" s="19">
        <f t="shared" si="5153"/>
        <v>0</v>
      </c>
      <c r="BE1728" s="19">
        <f t="shared" si="5153"/>
        <v>0</v>
      </c>
      <c r="BF1728" s="19">
        <f t="shared" si="5153"/>
        <v>0</v>
      </c>
      <c r="BG1728" s="19">
        <f t="shared" si="5153"/>
        <v>0</v>
      </c>
      <c r="BH1728" s="19">
        <f t="shared" si="5153"/>
        <v>0</v>
      </c>
      <c r="BI1728" s="19">
        <f t="shared" si="5153"/>
        <v>0</v>
      </c>
      <c r="BJ1728" s="19">
        <f t="shared" si="5153"/>
        <v>0</v>
      </c>
      <c r="BK1728" s="19">
        <f t="shared" si="5153"/>
        <v>0</v>
      </c>
      <c r="BL1728" s="19">
        <f t="shared" si="5153"/>
        <v>0</v>
      </c>
      <c r="BM1728" s="19">
        <f t="shared" si="5153"/>
        <v>0</v>
      </c>
      <c r="BN1728" s="19">
        <f t="shared" si="5153"/>
        <v>0</v>
      </c>
      <c r="BO1728" s="19">
        <f t="shared" si="5153"/>
        <v>0</v>
      </c>
      <c r="BP1728" s="19">
        <f t="shared" si="5153"/>
        <v>0</v>
      </c>
      <c r="BQ1728" s="19">
        <f t="shared" si="5153"/>
        <v>0</v>
      </c>
      <c r="BR1728" s="19">
        <f t="shared" si="5073"/>
        <v>58.82</v>
      </c>
      <c r="BS1728" s="19">
        <f t="shared" si="5074"/>
        <v>0</v>
      </c>
      <c r="BT1728" s="19">
        <f t="shared" si="5075"/>
        <v>0</v>
      </c>
      <c r="BU1728" s="19">
        <f t="shared" si="5153"/>
        <v>0</v>
      </c>
      <c r="BV1728" s="19">
        <f t="shared" si="5067"/>
        <v>58.82</v>
      </c>
      <c r="BW1728" s="19">
        <f t="shared" si="5153"/>
        <v>0</v>
      </c>
    </row>
    <row r="1729" spans="1:75" ht="31.5" x14ac:dyDescent="0.25">
      <c r="A1729" s="11" t="s">
        <v>314</v>
      </c>
      <c r="B1729" s="11" t="s">
        <v>143</v>
      </c>
      <c r="C1729" s="11" t="s">
        <v>12</v>
      </c>
      <c r="D1729" s="11" t="s">
        <v>51</v>
      </c>
      <c r="E1729" s="11" t="s">
        <v>6</v>
      </c>
      <c r="F1729" s="13" t="s">
        <v>270</v>
      </c>
      <c r="G1729" s="19"/>
      <c r="H1729" s="19"/>
      <c r="I1729" s="19"/>
      <c r="J1729" s="19"/>
      <c r="K1729" s="19"/>
      <c r="L1729" s="19"/>
      <c r="M1729" s="19"/>
      <c r="N1729" s="19">
        <f t="shared" si="5152"/>
        <v>0</v>
      </c>
      <c r="O1729" s="19">
        <f t="shared" si="5152"/>
        <v>0</v>
      </c>
      <c r="P1729" s="19"/>
      <c r="Q1729" s="19"/>
      <c r="R1729" s="19"/>
      <c r="S1729" s="19">
        <f t="shared" si="5153"/>
        <v>0</v>
      </c>
      <c r="T1729" s="19">
        <f t="shared" si="5153"/>
        <v>0</v>
      </c>
      <c r="U1729" s="19">
        <f t="shared" si="5153"/>
        <v>0</v>
      </c>
      <c r="V1729" s="19">
        <f t="shared" si="5153"/>
        <v>0</v>
      </c>
      <c r="W1729" s="19">
        <f t="shared" si="5153"/>
        <v>0</v>
      </c>
      <c r="X1729" s="19">
        <f t="shared" si="5153"/>
        <v>0</v>
      </c>
      <c r="Y1729" s="19">
        <f t="shared" si="5153"/>
        <v>0</v>
      </c>
      <c r="Z1729" s="19">
        <f t="shared" si="5153"/>
        <v>0</v>
      </c>
      <c r="AA1729" s="19">
        <f t="shared" si="5153"/>
        <v>0</v>
      </c>
      <c r="AB1729" s="19">
        <f t="shared" si="5147"/>
        <v>0</v>
      </c>
      <c r="AC1729" s="19">
        <f t="shared" si="5148"/>
        <v>0</v>
      </c>
      <c r="AD1729" s="19">
        <f t="shared" si="5149"/>
        <v>0</v>
      </c>
      <c r="AE1729" s="19">
        <f t="shared" si="5153"/>
        <v>0</v>
      </c>
      <c r="AF1729" s="19">
        <f t="shared" si="5150"/>
        <v>0</v>
      </c>
      <c r="AG1729" s="19">
        <f t="shared" si="5153"/>
        <v>0</v>
      </c>
      <c r="AH1729" s="19">
        <f t="shared" si="5153"/>
        <v>0</v>
      </c>
      <c r="AI1729" s="19">
        <f t="shared" si="5153"/>
        <v>0</v>
      </c>
      <c r="AJ1729" s="19">
        <f t="shared" si="5153"/>
        <v>0</v>
      </c>
      <c r="AK1729" s="19">
        <f t="shared" si="5153"/>
        <v>58.82</v>
      </c>
      <c r="AL1729" s="19">
        <f t="shared" si="5153"/>
        <v>0</v>
      </c>
      <c r="AM1729" s="19">
        <f t="shared" si="5153"/>
        <v>0</v>
      </c>
      <c r="AN1729" s="19">
        <f t="shared" si="5153"/>
        <v>0</v>
      </c>
      <c r="AO1729" s="19">
        <f t="shared" si="5153"/>
        <v>0</v>
      </c>
      <c r="AP1729" s="19">
        <f t="shared" si="5153"/>
        <v>0</v>
      </c>
      <c r="AQ1729" s="19">
        <f t="shared" si="5153"/>
        <v>0</v>
      </c>
      <c r="AR1729" s="19">
        <f t="shared" si="5153"/>
        <v>0</v>
      </c>
      <c r="AS1729" s="19">
        <f t="shared" si="5153"/>
        <v>0</v>
      </c>
      <c r="AT1729" s="19">
        <f t="shared" si="5153"/>
        <v>0</v>
      </c>
      <c r="AU1729" s="19">
        <f t="shared" si="5120"/>
        <v>58.82</v>
      </c>
      <c r="AV1729" s="19">
        <f t="shared" si="5121"/>
        <v>0</v>
      </c>
      <c r="AW1729" s="19">
        <f t="shared" si="5122"/>
        <v>0</v>
      </c>
      <c r="AX1729" s="19">
        <f t="shared" si="5153"/>
        <v>0</v>
      </c>
      <c r="AY1729" s="19">
        <f t="shared" si="5153"/>
        <v>0</v>
      </c>
      <c r="AZ1729" s="19">
        <f t="shared" si="5153"/>
        <v>0</v>
      </c>
      <c r="BA1729" s="19">
        <f t="shared" si="5105"/>
        <v>58.82</v>
      </c>
      <c r="BB1729" s="19">
        <f t="shared" si="5106"/>
        <v>0</v>
      </c>
      <c r="BC1729" s="19">
        <f t="shared" si="5107"/>
        <v>0</v>
      </c>
      <c r="BD1729" s="19">
        <f t="shared" si="5153"/>
        <v>0</v>
      </c>
      <c r="BE1729" s="19">
        <f t="shared" si="5153"/>
        <v>0</v>
      </c>
      <c r="BF1729" s="19">
        <f t="shared" si="5153"/>
        <v>0</v>
      </c>
      <c r="BG1729" s="19">
        <f t="shared" si="5153"/>
        <v>0</v>
      </c>
      <c r="BH1729" s="19">
        <f t="shared" si="5153"/>
        <v>0</v>
      </c>
      <c r="BI1729" s="19">
        <f t="shared" si="5153"/>
        <v>0</v>
      </c>
      <c r="BJ1729" s="19">
        <f t="shared" si="5153"/>
        <v>0</v>
      </c>
      <c r="BK1729" s="19">
        <f t="shared" si="5153"/>
        <v>0</v>
      </c>
      <c r="BL1729" s="19">
        <f t="shared" si="5153"/>
        <v>0</v>
      </c>
      <c r="BM1729" s="19">
        <f t="shared" si="5153"/>
        <v>0</v>
      </c>
      <c r="BN1729" s="19">
        <f t="shared" si="5153"/>
        <v>0</v>
      </c>
      <c r="BO1729" s="19">
        <f t="shared" si="5153"/>
        <v>0</v>
      </c>
      <c r="BP1729" s="19">
        <f t="shared" si="5153"/>
        <v>0</v>
      </c>
      <c r="BQ1729" s="19">
        <f t="shared" si="5153"/>
        <v>0</v>
      </c>
      <c r="BR1729" s="19">
        <f t="shared" si="5073"/>
        <v>58.82</v>
      </c>
      <c r="BS1729" s="19">
        <f t="shared" si="5074"/>
        <v>0</v>
      </c>
      <c r="BT1729" s="19">
        <f t="shared" si="5075"/>
        <v>0</v>
      </c>
      <c r="BU1729" s="19">
        <f t="shared" si="5153"/>
        <v>0</v>
      </c>
      <c r="BV1729" s="19">
        <f t="shared" si="5067"/>
        <v>58.82</v>
      </c>
      <c r="BW1729" s="19">
        <f t="shared" si="5153"/>
        <v>0</v>
      </c>
    </row>
    <row r="1730" spans="1:75" ht="31.5" x14ac:dyDescent="0.25">
      <c r="A1730" s="11" t="s">
        <v>314</v>
      </c>
      <c r="B1730" s="11" t="s">
        <v>143</v>
      </c>
      <c r="C1730" s="11" t="s">
        <v>12</v>
      </c>
      <c r="D1730" s="11" t="s">
        <v>51</v>
      </c>
      <c r="E1730" s="11">
        <v>240</v>
      </c>
      <c r="F1730" s="13" t="s">
        <v>259</v>
      </c>
      <c r="G1730" s="19"/>
      <c r="H1730" s="19"/>
      <c r="I1730" s="19"/>
      <c r="J1730" s="19"/>
      <c r="K1730" s="19"/>
      <c r="L1730" s="19"/>
      <c r="M1730" s="19"/>
      <c r="N1730" s="19">
        <v>0</v>
      </c>
      <c r="O1730" s="19">
        <v>0</v>
      </c>
      <c r="P1730" s="19"/>
      <c r="Q1730" s="19"/>
      <c r="R1730" s="19"/>
      <c r="S1730" s="19">
        <v>0</v>
      </c>
      <c r="T1730" s="19"/>
      <c r="U1730" s="19"/>
      <c r="V1730" s="19"/>
      <c r="W1730" s="19"/>
      <c r="X1730" s="19"/>
      <c r="Y1730" s="19"/>
      <c r="Z1730" s="19"/>
      <c r="AA1730" s="19"/>
      <c r="AB1730" s="19">
        <f t="shared" si="5147"/>
        <v>0</v>
      </c>
      <c r="AC1730" s="19">
        <f t="shared" si="5148"/>
        <v>0</v>
      </c>
      <c r="AD1730" s="19">
        <f t="shared" si="5149"/>
        <v>0</v>
      </c>
      <c r="AE1730" s="19"/>
      <c r="AF1730" s="19">
        <f t="shared" si="5150"/>
        <v>0</v>
      </c>
      <c r="AG1730" s="19"/>
      <c r="AH1730" s="19"/>
      <c r="AI1730" s="19"/>
      <c r="AJ1730" s="19"/>
      <c r="AK1730" s="19">
        <v>58.82</v>
      </c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>
        <f t="shared" si="5120"/>
        <v>58.82</v>
      </c>
      <c r="AV1730" s="19">
        <f t="shared" si="5121"/>
        <v>0</v>
      </c>
      <c r="AW1730" s="19">
        <f t="shared" si="5122"/>
        <v>0</v>
      </c>
      <c r="AX1730" s="19"/>
      <c r="AY1730" s="19"/>
      <c r="AZ1730" s="19"/>
      <c r="BA1730" s="19">
        <f t="shared" si="5105"/>
        <v>58.82</v>
      </c>
      <c r="BB1730" s="19">
        <f t="shared" si="5106"/>
        <v>0</v>
      </c>
      <c r="BC1730" s="19">
        <f t="shared" si="5107"/>
        <v>0</v>
      </c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>
        <f t="shared" si="5073"/>
        <v>58.82</v>
      </c>
      <c r="BS1730" s="19">
        <f t="shared" si="5074"/>
        <v>0</v>
      </c>
      <c r="BT1730" s="19">
        <f t="shared" si="5075"/>
        <v>0</v>
      </c>
      <c r="BU1730" s="19"/>
      <c r="BV1730" s="19">
        <f t="shared" si="5067"/>
        <v>58.82</v>
      </c>
      <c r="BW1730" s="19"/>
    </row>
    <row r="1731" spans="1:75" s="3" customFormat="1" x14ac:dyDescent="0.25">
      <c r="A1731" s="15" t="s">
        <v>314</v>
      </c>
      <c r="B1731" s="15" t="s">
        <v>49</v>
      </c>
      <c r="C1731" s="15"/>
      <c r="D1731" s="15"/>
      <c r="E1731" s="15"/>
      <c r="F1731" s="6" t="s">
        <v>276</v>
      </c>
      <c r="G1731" s="17">
        <f t="shared" ref="G1731:G1736" si="5154">G1732</f>
        <v>1688.5</v>
      </c>
      <c r="H1731" s="17">
        <f t="shared" ref="H1731:BW1736" si="5155">H1732</f>
        <v>1688.5</v>
      </c>
      <c r="I1731" s="17">
        <f t="shared" si="5155"/>
        <v>1688.5</v>
      </c>
      <c r="J1731" s="17">
        <f t="shared" si="5155"/>
        <v>0</v>
      </c>
      <c r="K1731" s="17">
        <f t="shared" si="5155"/>
        <v>0</v>
      </c>
      <c r="L1731" s="17">
        <f t="shared" si="5155"/>
        <v>0</v>
      </c>
      <c r="M1731" s="19">
        <f t="shared" si="5129"/>
        <v>1688.5</v>
      </c>
      <c r="N1731" s="19">
        <f t="shared" si="5130"/>
        <v>1688.5</v>
      </c>
      <c r="O1731" s="19">
        <f t="shared" si="5131"/>
        <v>1688.5</v>
      </c>
      <c r="P1731" s="17">
        <f t="shared" si="5155"/>
        <v>0</v>
      </c>
      <c r="Q1731" s="17">
        <f t="shared" si="5155"/>
        <v>0</v>
      </c>
      <c r="R1731" s="17">
        <f t="shared" si="5155"/>
        <v>0</v>
      </c>
      <c r="S1731" s="19">
        <f t="shared" si="5094"/>
        <v>1688.5</v>
      </c>
      <c r="T1731" s="17">
        <f t="shared" si="5155"/>
        <v>0</v>
      </c>
      <c r="U1731" s="17">
        <f t="shared" si="5155"/>
        <v>0</v>
      </c>
      <c r="V1731" s="17">
        <f t="shared" si="5155"/>
        <v>0</v>
      </c>
      <c r="W1731" s="17">
        <f t="shared" si="5155"/>
        <v>0</v>
      </c>
      <c r="X1731" s="17">
        <f t="shared" si="5155"/>
        <v>0</v>
      </c>
      <c r="Y1731" s="17">
        <f t="shared" si="5155"/>
        <v>0</v>
      </c>
      <c r="Z1731" s="17">
        <f t="shared" si="5155"/>
        <v>0</v>
      </c>
      <c r="AA1731" s="17">
        <f t="shared" si="5155"/>
        <v>0</v>
      </c>
      <c r="AB1731" s="19">
        <f t="shared" si="5147"/>
        <v>1688.5</v>
      </c>
      <c r="AC1731" s="17">
        <f t="shared" si="5148"/>
        <v>1688.5</v>
      </c>
      <c r="AD1731" s="17">
        <f t="shared" si="5149"/>
        <v>1688.5</v>
      </c>
      <c r="AE1731" s="17">
        <f t="shared" si="5155"/>
        <v>0</v>
      </c>
      <c r="AF1731" s="17">
        <f t="shared" si="5150"/>
        <v>1688.5</v>
      </c>
      <c r="AG1731" s="17">
        <f t="shared" si="5155"/>
        <v>0</v>
      </c>
      <c r="AH1731" s="17">
        <f t="shared" si="5155"/>
        <v>0</v>
      </c>
      <c r="AI1731" s="17">
        <f t="shared" si="5155"/>
        <v>0</v>
      </c>
      <c r="AJ1731" s="17">
        <f t="shared" si="5155"/>
        <v>0</v>
      </c>
      <c r="AK1731" s="17">
        <f t="shared" si="5155"/>
        <v>0.2</v>
      </c>
      <c r="AL1731" s="17">
        <f t="shared" si="5155"/>
        <v>0</v>
      </c>
      <c r="AM1731" s="17">
        <f t="shared" si="5155"/>
        <v>0</v>
      </c>
      <c r="AN1731" s="17">
        <f t="shared" si="5155"/>
        <v>0</v>
      </c>
      <c r="AO1731" s="17">
        <f t="shared" si="5155"/>
        <v>0</v>
      </c>
      <c r="AP1731" s="17">
        <f t="shared" si="5155"/>
        <v>0</v>
      </c>
      <c r="AQ1731" s="17">
        <f t="shared" si="5155"/>
        <v>0</v>
      </c>
      <c r="AR1731" s="17">
        <f t="shared" si="5155"/>
        <v>0</v>
      </c>
      <c r="AS1731" s="17">
        <f t="shared" si="5155"/>
        <v>0</v>
      </c>
      <c r="AT1731" s="17">
        <f t="shared" si="5155"/>
        <v>0</v>
      </c>
      <c r="AU1731" s="17">
        <f t="shared" si="5120"/>
        <v>1688.7</v>
      </c>
      <c r="AV1731" s="17">
        <f t="shared" si="5121"/>
        <v>1688.5</v>
      </c>
      <c r="AW1731" s="17">
        <f t="shared" si="5122"/>
        <v>1688.5</v>
      </c>
      <c r="AX1731" s="17">
        <f t="shared" si="5155"/>
        <v>0</v>
      </c>
      <c r="AY1731" s="17">
        <f t="shared" si="5155"/>
        <v>0</v>
      </c>
      <c r="AZ1731" s="17">
        <f t="shared" si="5155"/>
        <v>0</v>
      </c>
      <c r="BA1731" s="17">
        <f t="shared" si="5105"/>
        <v>1688.7</v>
      </c>
      <c r="BB1731" s="17">
        <f t="shared" si="5106"/>
        <v>1688.5</v>
      </c>
      <c r="BC1731" s="17">
        <f t="shared" si="5107"/>
        <v>1688.5</v>
      </c>
      <c r="BD1731" s="17">
        <f t="shared" si="5155"/>
        <v>0</v>
      </c>
      <c r="BE1731" s="17">
        <f t="shared" si="5155"/>
        <v>0</v>
      </c>
      <c r="BF1731" s="17">
        <f t="shared" si="5155"/>
        <v>0</v>
      </c>
      <c r="BG1731" s="17">
        <f t="shared" si="5155"/>
        <v>0</v>
      </c>
      <c r="BH1731" s="17">
        <f t="shared" si="5155"/>
        <v>-51.892000000000003</v>
      </c>
      <c r="BI1731" s="17">
        <f t="shared" si="5155"/>
        <v>0</v>
      </c>
      <c r="BJ1731" s="17">
        <f t="shared" si="5155"/>
        <v>0</v>
      </c>
      <c r="BK1731" s="17">
        <f t="shared" si="5155"/>
        <v>0</v>
      </c>
      <c r="BL1731" s="17">
        <f t="shared" si="5155"/>
        <v>0</v>
      </c>
      <c r="BM1731" s="17">
        <f t="shared" si="5155"/>
        <v>0</v>
      </c>
      <c r="BN1731" s="17">
        <f t="shared" si="5155"/>
        <v>0</v>
      </c>
      <c r="BO1731" s="17">
        <f t="shared" si="5155"/>
        <v>0</v>
      </c>
      <c r="BP1731" s="17">
        <f t="shared" si="5155"/>
        <v>0</v>
      </c>
      <c r="BQ1731" s="17">
        <f t="shared" si="5155"/>
        <v>0</v>
      </c>
      <c r="BR1731" s="17">
        <f t="shared" si="5073"/>
        <v>1636.808</v>
      </c>
      <c r="BS1731" s="17">
        <f t="shared" si="5074"/>
        <v>1688.5</v>
      </c>
      <c r="BT1731" s="17">
        <f t="shared" si="5075"/>
        <v>1688.5</v>
      </c>
      <c r="BU1731" s="17">
        <f t="shared" si="5155"/>
        <v>0</v>
      </c>
      <c r="BV1731" s="17">
        <f t="shared" si="5067"/>
        <v>1636.808</v>
      </c>
      <c r="BW1731" s="17">
        <f t="shared" si="5155"/>
        <v>0</v>
      </c>
    </row>
    <row r="1732" spans="1:75" s="14" customFormat="1" x14ac:dyDescent="0.25">
      <c r="A1732" s="16" t="s">
        <v>314</v>
      </c>
      <c r="B1732" s="16" t="s">
        <v>49</v>
      </c>
      <c r="C1732" s="16" t="s">
        <v>119</v>
      </c>
      <c r="D1732" s="16"/>
      <c r="E1732" s="16"/>
      <c r="F1732" s="9" t="s">
        <v>284</v>
      </c>
      <c r="G1732" s="18">
        <f>G1733</f>
        <v>1688.5</v>
      </c>
      <c r="H1732" s="18">
        <f t="shared" si="5155"/>
        <v>1688.5</v>
      </c>
      <c r="I1732" s="18">
        <f t="shared" si="5155"/>
        <v>1688.5</v>
      </c>
      <c r="J1732" s="18">
        <f t="shared" si="5155"/>
        <v>0</v>
      </c>
      <c r="K1732" s="18">
        <f t="shared" si="5155"/>
        <v>0</v>
      </c>
      <c r="L1732" s="18">
        <f t="shared" si="5155"/>
        <v>0</v>
      </c>
      <c r="M1732" s="19">
        <f t="shared" si="5129"/>
        <v>1688.5</v>
      </c>
      <c r="N1732" s="19">
        <f t="shared" si="5130"/>
        <v>1688.5</v>
      </c>
      <c r="O1732" s="19">
        <f t="shared" si="5131"/>
        <v>1688.5</v>
      </c>
      <c r="P1732" s="18">
        <f t="shared" si="5155"/>
        <v>0</v>
      </c>
      <c r="Q1732" s="18">
        <f t="shared" si="5155"/>
        <v>0</v>
      </c>
      <c r="R1732" s="18">
        <f t="shared" si="5155"/>
        <v>0</v>
      </c>
      <c r="S1732" s="19">
        <f t="shared" si="5094"/>
        <v>1688.5</v>
      </c>
      <c r="T1732" s="18">
        <f>T1733+T1738</f>
        <v>0</v>
      </c>
      <c r="U1732" s="18">
        <f t="shared" ref="U1732:BW1732" si="5156">U1733+U1738</f>
        <v>0</v>
      </c>
      <c r="V1732" s="18">
        <f t="shared" si="5156"/>
        <v>0</v>
      </c>
      <c r="W1732" s="18">
        <f t="shared" si="5156"/>
        <v>0</v>
      </c>
      <c r="X1732" s="18">
        <f t="shared" si="5156"/>
        <v>0</v>
      </c>
      <c r="Y1732" s="18">
        <f t="shared" si="5156"/>
        <v>0</v>
      </c>
      <c r="Z1732" s="18">
        <f t="shared" si="5156"/>
        <v>0</v>
      </c>
      <c r="AA1732" s="18">
        <f t="shared" si="5156"/>
        <v>0</v>
      </c>
      <c r="AB1732" s="19">
        <f t="shared" si="5147"/>
        <v>1688.5</v>
      </c>
      <c r="AC1732" s="18">
        <f t="shared" si="5148"/>
        <v>1688.5</v>
      </c>
      <c r="AD1732" s="18">
        <f t="shared" si="5149"/>
        <v>1688.5</v>
      </c>
      <c r="AE1732" s="18">
        <f t="shared" ref="AE1732" si="5157">AE1733+AE1738</f>
        <v>0</v>
      </c>
      <c r="AF1732" s="18">
        <f t="shared" si="5150"/>
        <v>1688.5</v>
      </c>
      <c r="AG1732" s="18">
        <f t="shared" ref="AG1732" si="5158">AG1733+AG1738</f>
        <v>0</v>
      </c>
      <c r="AH1732" s="18">
        <f t="shared" ref="AH1732:AJ1732" si="5159">AH1733+AH1738</f>
        <v>0</v>
      </c>
      <c r="AI1732" s="18">
        <f t="shared" si="5159"/>
        <v>0</v>
      </c>
      <c r="AJ1732" s="18">
        <f t="shared" si="5159"/>
        <v>0</v>
      </c>
      <c r="AK1732" s="18">
        <f t="shared" ref="AK1732:AL1732" si="5160">AK1733+AK1738</f>
        <v>0.2</v>
      </c>
      <c r="AL1732" s="18">
        <f t="shared" si="5160"/>
        <v>0</v>
      </c>
      <c r="AM1732" s="18">
        <f t="shared" ref="AM1732:AR1732" si="5161">AM1733+AM1738</f>
        <v>0</v>
      </c>
      <c r="AN1732" s="18">
        <f t="shared" si="5161"/>
        <v>0</v>
      </c>
      <c r="AO1732" s="18">
        <f t="shared" si="5161"/>
        <v>0</v>
      </c>
      <c r="AP1732" s="18">
        <f t="shared" si="5161"/>
        <v>0</v>
      </c>
      <c r="AQ1732" s="18">
        <f t="shared" si="5161"/>
        <v>0</v>
      </c>
      <c r="AR1732" s="18">
        <f t="shared" si="5161"/>
        <v>0</v>
      </c>
      <c r="AS1732" s="18">
        <f t="shared" ref="AS1732:AT1732" si="5162">AS1733+AS1738</f>
        <v>0</v>
      </c>
      <c r="AT1732" s="18">
        <f t="shared" si="5162"/>
        <v>0</v>
      </c>
      <c r="AU1732" s="18">
        <f t="shared" si="5120"/>
        <v>1688.7</v>
      </c>
      <c r="AV1732" s="18">
        <f t="shared" si="5121"/>
        <v>1688.5</v>
      </c>
      <c r="AW1732" s="18">
        <f t="shared" si="5122"/>
        <v>1688.5</v>
      </c>
      <c r="AX1732" s="18">
        <f t="shared" ref="AX1732:AZ1732" si="5163">AX1733+AX1738</f>
        <v>0</v>
      </c>
      <c r="AY1732" s="18">
        <f t="shared" si="5163"/>
        <v>0</v>
      </c>
      <c r="AZ1732" s="18">
        <f t="shared" si="5163"/>
        <v>0</v>
      </c>
      <c r="BA1732" s="19">
        <f t="shared" si="5105"/>
        <v>1688.7</v>
      </c>
      <c r="BB1732" s="19">
        <f t="shared" si="5106"/>
        <v>1688.5</v>
      </c>
      <c r="BC1732" s="19">
        <f t="shared" si="5107"/>
        <v>1688.5</v>
      </c>
      <c r="BD1732" s="18">
        <f t="shared" ref="BD1732:BO1732" si="5164">BD1733+BD1738</f>
        <v>0</v>
      </c>
      <c r="BE1732" s="18">
        <f t="shared" si="5164"/>
        <v>0</v>
      </c>
      <c r="BF1732" s="18">
        <f t="shared" si="5164"/>
        <v>0</v>
      </c>
      <c r="BG1732" s="18">
        <f t="shared" si="5164"/>
        <v>0</v>
      </c>
      <c r="BH1732" s="18">
        <f t="shared" si="5164"/>
        <v>-51.892000000000003</v>
      </c>
      <c r="BI1732" s="18">
        <f t="shared" ref="BI1732" si="5165">BI1733+BI1738</f>
        <v>0</v>
      </c>
      <c r="BJ1732" s="18">
        <f t="shared" si="5164"/>
        <v>0</v>
      </c>
      <c r="BK1732" s="18">
        <f t="shared" si="5164"/>
        <v>0</v>
      </c>
      <c r="BL1732" s="18">
        <f t="shared" si="5164"/>
        <v>0</v>
      </c>
      <c r="BM1732" s="18">
        <f t="shared" si="5164"/>
        <v>0</v>
      </c>
      <c r="BN1732" s="18">
        <f t="shared" si="5164"/>
        <v>0</v>
      </c>
      <c r="BO1732" s="18">
        <f t="shared" si="5164"/>
        <v>0</v>
      </c>
      <c r="BP1732" s="18">
        <f t="shared" ref="BP1732:BQ1732" si="5166">BP1733+BP1738</f>
        <v>0</v>
      </c>
      <c r="BQ1732" s="18">
        <f t="shared" si="5166"/>
        <v>0</v>
      </c>
      <c r="BR1732" s="19">
        <f t="shared" si="5073"/>
        <v>1636.808</v>
      </c>
      <c r="BS1732" s="19">
        <f t="shared" si="5074"/>
        <v>1688.5</v>
      </c>
      <c r="BT1732" s="19">
        <f t="shared" si="5075"/>
        <v>1688.5</v>
      </c>
      <c r="BU1732" s="18">
        <f t="shared" ref="BU1732" si="5167">BU1733+BU1738</f>
        <v>0</v>
      </c>
      <c r="BV1732" s="18">
        <f t="shared" si="5067"/>
        <v>1636.808</v>
      </c>
      <c r="BW1732" s="18">
        <f t="shared" si="5156"/>
        <v>0</v>
      </c>
    </row>
    <row r="1733" spans="1:75" ht="31.5" x14ac:dyDescent="0.25">
      <c r="A1733" s="11" t="s">
        <v>314</v>
      </c>
      <c r="B1733" s="11" t="s">
        <v>49</v>
      </c>
      <c r="C1733" s="11" t="s">
        <v>119</v>
      </c>
      <c r="D1733" s="11" t="s">
        <v>200</v>
      </c>
      <c r="E1733" s="11"/>
      <c r="F1733" s="13" t="s">
        <v>204</v>
      </c>
      <c r="G1733" s="19">
        <f t="shared" si="5154"/>
        <v>1688.5</v>
      </c>
      <c r="H1733" s="19">
        <f t="shared" si="5155"/>
        <v>1688.5</v>
      </c>
      <c r="I1733" s="19">
        <f t="shared" si="5155"/>
        <v>1688.5</v>
      </c>
      <c r="J1733" s="19">
        <f t="shared" si="5155"/>
        <v>0</v>
      </c>
      <c r="K1733" s="19">
        <f t="shared" si="5155"/>
        <v>0</v>
      </c>
      <c r="L1733" s="19">
        <f t="shared" si="5155"/>
        <v>0</v>
      </c>
      <c r="M1733" s="19">
        <f t="shared" si="5129"/>
        <v>1688.5</v>
      </c>
      <c r="N1733" s="19">
        <f t="shared" si="5130"/>
        <v>1688.5</v>
      </c>
      <c r="O1733" s="19">
        <f t="shared" si="5131"/>
        <v>1688.5</v>
      </c>
      <c r="P1733" s="19">
        <f t="shared" si="5155"/>
        <v>0</v>
      </c>
      <c r="Q1733" s="19">
        <f t="shared" si="5155"/>
        <v>0</v>
      </c>
      <c r="R1733" s="19">
        <f t="shared" si="5155"/>
        <v>0</v>
      </c>
      <c r="S1733" s="19">
        <f t="shared" si="5094"/>
        <v>1688.5</v>
      </c>
      <c r="T1733" s="19">
        <f t="shared" si="5155"/>
        <v>0</v>
      </c>
      <c r="U1733" s="19">
        <f t="shared" si="5155"/>
        <v>0</v>
      </c>
      <c r="V1733" s="19">
        <f t="shared" si="5155"/>
        <v>0</v>
      </c>
      <c r="W1733" s="19">
        <f t="shared" si="5155"/>
        <v>0</v>
      </c>
      <c r="X1733" s="19">
        <f t="shared" si="5155"/>
        <v>0</v>
      </c>
      <c r="Y1733" s="19">
        <f t="shared" si="5155"/>
        <v>0</v>
      </c>
      <c r="Z1733" s="19">
        <f t="shared" si="5155"/>
        <v>0</v>
      </c>
      <c r="AA1733" s="19">
        <f t="shared" si="5155"/>
        <v>0</v>
      </c>
      <c r="AB1733" s="19">
        <f t="shared" si="5147"/>
        <v>1688.5</v>
      </c>
      <c r="AC1733" s="19">
        <f t="shared" si="5148"/>
        <v>1688.5</v>
      </c>
      <c r="AD1733" s="19">
        <f t="shared" si="5149"/>
        <v>1688.5</v>
      </c>
      <c r="AE1733" s="19">
        <f t="shared" si="5155"/>
        <v>0</v>
      </c>
      <c r="AF1733" s="19">
        <f t="shared" si="5150"/>
        <v>1688.5</v>
      </c>
      <c r="AG1733" s="19">
        <f t="shared" si="5155"/>
        <v>0</v>
      </c>
      <c r="AH1733" s="19">
        <f t="shared" si="5155"/>
        <v>0</v>
      </c>
      <c r="AI1733" s="19">
        <f t="shared" si="5155"/>
        <v>0</v>
      </c>
      <c r="AJ1733" s="19">
        <f t="shared" si="5155"/>
        <v>0</v>
      </c>
      <c r="AK1733" s="19">
        <f t="shared" si="5155"/>
        <v>0</v>
      </c>
      <c r="AL1733" s="19">
        <f t="shared" si="5155"/>
        <v>0</v>
      </c>
      <c r="AM1733" s="19">
        <f t="shared" si="5155"/>
        <v>0</v>
      </c>
      <c r="AN1733" s="19">
        <f t="shared" si="5155"/>
        <v>0</v>
      </c>
      <c r="AO1733" s="19">
        <f t="shared" si="5155"/>
        <v>0</v>
      </c>
      <c r="AP1733" s="19">
        <f t="shared" si="5155"/>
        <v>0</v>
      </c>
      <c r="AQ1733" s="19">
        <f t="shared" si="5155"/>
        <v>0</v>
      </c>
      <c r="AR1733" s="19">
        <f t="shared" si="5155"/>
        <v>0</v>
      </c>
      <c r="AS1733" s="19">
        <f t="shared" si="5155"/>
        <v>0</v>
      </c>
      <c r="AT1733" s="19">
        <f t="shared" si="5155"/>
        <v>0</v>
      </c>
      <c r="AU1733" s="19">
        <f t="shared" si="5120"/>
        <v>1688.5</v>
      </c>
      <c r="AV1733" s="19">
        <f t="shared" si="5121"/>
        <v>1688.5</v>
      </c>
      <c r="AW1733" s="19">
        <f t="shared" si="5122"/>
        <v>1688.5</v>
      </c>
      <c r="AX1733" s="19">
        <f t="shared" si="5155"/>
        <v>0</v>
      </c>
      <c r="AY1733" s="19">
        <f t="shared" si="5155"/>
        <v>0</v>
      </c>
      <c r="AZ1733" s="19">
        <f t="shared" si="5155"/>
        <v>0</v>
      </c>
      <c r="BA1733" s="19">
        <f t="shared" si="5105"/>
        <v>1688.5</v>
      </c>
      <c r="BB1733" s="19">
        <f t="shared" si="5106"/>
        <v>1688.5</v>
      </c>
      <c r="BC1733" s="19">
        <f t="shared" si="5107"/>
        <v>1688.5</v>
      </c>
      <c r="BD1733" s="19">
        <f t="shared" si="5155"/>
        <v>0</v>
      </c>
      <c r="BE1733" s="19">
        <f t="shared" si="5155"/>
        <v>0</v>
      </c>
      <c r="BF1733" s="19">
        <f t="shared" si="5155"/>
        <v>0</v>
      </c>
      <c r="BG1733" s="19">
        <f t="shared" si="5155"/>
        <v>0</v>
      </c>
      <c r="BH1733" s="19">
        <f t="shared" si="5155"/>
        <v>-51.892000000000003</v>
      </c>
      <c r="BI1733" s="19">
        <f t="shared" si="5155"/>
        <v>0</v>
      </c>
      <c r="BJ1733" s="19">
        <f t="shared" si="5155"/>
        <v>0</v>
      </c>
      <c r="BK1733" s="19">
        <f t="shared" si="5155"/>
        <v>0</v>
      </c>
      <c r="BL1733" s="19">
        <f t="shared" si="5155"/>
        <v>0</v>
      </c>
      <c r="BM1733" s="19">
        <f t="shared" si="5155"/>
        <v>0</v>
      </c>
      <c r="BN1733" s="19">
        <f t="shared" si="5155"/>
        <v>0</v>
      </c>
      <c r="BO1733" s="19">
        <f t="shared" si="5155"/>
        <v>0</v>
      </c>
      <c r="BP1733" s="19">
        <f t="shared" si="5155"/>
        <v>0</v>
      </c>
      <c r="BQ1733" s="19">
        <f t="shared" si="5155"/>
        <v>0</v>
      </c>
      <c r="BR1733" s="19">
        <f t="shared" si="5073"/>
        <v>1636.6079999999999</v>
      </c>
      <c r="BS1733" s="19">
        <f t="shared" si="5074"/>
        <v>1688.5</v>
      </c>
      <c r="BT1733" s="19">
        <f t="shared" si="5075"/>
        <v>1688.5</v>
      </c>
      <c r="BU1733" s="19">
        <f t="shared" si="5155"/>
        <v>0</v>
      </c>
      <c r="BV1733" s="19">
        <f t="shared" si="5067"/>
        <v>1636.6079999999999</v>
      </c>
      <c r="BW1733" s="19">
        <f t="shared" si="5155"/>
        <v>0</v>
      </c>
    </row>
    <row r="1734" spans="1:75" ht="47.25" x14ac:dyDescent="0.25">
      <c r="A1734" s="11" t="s">
        <v>314</v>
      </c>
      <c r="B1734" s="11" t="s">
        <v>49</v>
      </c>
      <c r="C1734" s="11" t="s">
        <v>119</v>
      </c>
      <c r="D1734" s="11" t="s">
        <v>201</v>
      </c>
      <c r="E1734" s="11"/>
      <c r="F1734" s="13" t="s">
        <v>205</v>
      </c>
      <c r="G1734" s="19">
        <f t="shared" si="5154"/>
        <v>1688.5</v>
      </c>
      <c r="H1734" s="19">
        <f t="shared" si="5155"/>
        <v>1688.5</v>
      </c>
      <c r="I1734" s="19">
        <f t="shared" si="5155"/>
        <v>1688.5</v>
      </c>
      <c r="J1734" s="19">
        <f t="shared" si="5155"/>
        <v>0</v>
      </c>
      <c r="K1734" s="19">
        <f t="shared" si="5155"/>
        <v>0</v>
      </c>
      <c r="L1734" s="19">
        <f t="shared" si="5155"/>
        <v>0</v>
      </c>
      <c r="M1734" s="19">
        <f t="shared" si="5129"/>
        <v>1688.5</v>
      </c>
      <c r="N1734" s="19">
        <f t="shared" si="5130"/>
        <v>1688.5</v>
      </c>
      <c r="O1734" s="19">
        <f t="shared" si="5131"/>
        <v>1688.5</v>
      </c>
      <c r="P1734" s="19">
        <f t="shared" si="5155"/>
        <v>0</v>
      </c>
      <c r="Q1734" s="19">
        <f t="shared" si="5155"/>
        <v>0</v>
      </c>
      <c r="R1734" s="19">
        <f t="shared" si="5155"/>
        <v>0</v>
      </c>
      <c r="S1734" s="19">
        <f t="shared" si="5094"/>
        <v>1688.5</v>
      </c>
      <c r="T1734" s="19">
        <f t="shared" si="5155"/>
        <v>0</v>
      </c>
      <c r="U1734" s="19">
        <f t="shared" si="5155"/>
        <v>0</v>
      </c>
      <c r="V1734" s="19">
        <f t="shared" si="5155"/>
        <v>0</v>
      </c>
      <c r="W1734" s="19">
        <f t="shared" si="5155"/>
        <v>0</v>
      </c>
      <c r="X1734" s="19">
        <f t="shared" si="5155"/>
        <v>0</v>
      </c>
      <c r="Y1734" s="19">
        <f t="shared" si="5155"/>
        <v>0</v>
      </c>
      <c r="Z1734" s="19">
        <f t="shared" si="5155"/>
        <v>0</v>
      </c>
      <c r="AA1734" s="19">
        <f t="shared" si="5155"/>
        <v>0</v>
      </c>
      <c r="AB1734" s="19">
        <f t="shared" si="5147"/>
        <v>1688.5</v>
      </c>
      <c r="AC1734" s="19">
        <f t="shared" si="5148"/>
        <v>1688.5</v>
      </c>
      <c r="AD1734" s="19">
        <f t="shared" si="5149"/>
        <v>1688.5</v>
      </c>
      <c r="AE1734" s="19">
        <f t="shared" si="5155"/>
        <v>0</v>
      </c>
      <c r="AF1734" s="19">
        <f t="shared" si="5150"/>
        <v>1688.5</v>
      </c>
      <c r="AG1734" s="19">
        <f t="shared" si="5155"/>
        <v>0</v>
      </c>
      <c r="AH1734" s="19">
        <f t="shared" si="5155"/>
        <v>0</v>
      </c>
      <c r="AI1734" s="19">
        <f t="shared" si="5155"/>
        <v>0</v>
      </c>
      <c r="AJ1734" s="19">
        <f t="shared" si="5155"/>
        <v>0</v>
      </c>
      <c r="AK1734" s="19">
        <f t="shared" si="5155"/>
        <v>0</v>
      </c>
      <c r="AL1734" s="19">
        <f t="shared" si="5155"/>
        <v>0</v>
      </c>
      <c r="AM1734" s="19">
        <f t="shared" si="5155"/>
        <v>0</v>
      </c>
      <c r="AN1734" s="19">
        <f t="shared" si="5155"/>
        <v>0</v>
      </c>
      <c r="AO1734" s="19">
        <f t="shared" si="5155"/>
        <v>0</v>
      </c>
      <c r="AP1734" s="19">
        <f t="shared" si="5155"/>
        <v>0</v>
      </c>
      <c r="AQ1734" s="19">
        <f t="shared" si="5155"/>
        <v>0</v>
      </c>
      <c r="AR1734" s="19">
        <f t="shared" si="5155"/>
        <v>0</v>
      </c>
      <c r="AS1734" s="19">
        <f t="shared" si="5155"/>
        <v>0</v>
      </c>
      <c r="AT1734" s="19">
        <f t="shared" si="5155"/>
        <v>0</v>
      </c>
      <c r="AU1734" s="19">
        <f t="shared" si="5120"/>
        <v>1688.5</v>
      </c>
      <c r="AV1734" s="19">
        <f t="shared" si="5121"/>
        <v>1688.5</v>
      </c>
      <c r="AW1734" s="19">
        <f t="shared" si="5122"/>
        <v>1688.5</v>
      </c>
      <c r="AX1734" s="19">
        <f t="shared" si="5155"/>
        <v>0</v>
      </c>
      <c r="AY1734" s="19">
        <f t="shared" si="5155"/>
        <v>0</v>
      </c>
      <c r="AZ1734" s="19">
        <f t="shared" si="5155"/>
        <v>0</v>
      </c>
      <c r="BA1734" s="19">
        <f t="shared" si="5105"/>
        <v>1688.5</v>
      </c>
      <c r="BB1734" s="19">
        <f t="shared" si="5106"/>
        <v>1688.5</v>
      </c>
      <c r="BC1734" s="19">
        <f t="shared" si="5107"/>
        <v>1688.5</v>
      </c>
      <c r="BD1734" s="19">
        <f t="shared" si="5155"/>
        <v>0</v>
      </c>
      <c r="BE1734" s="19">
        <f t="shared" si="5155"/>
        <v>0</v>
      </c>
      <c r="BF1734" s="19">
        <f t="shared" si="5155"/>
        <v>0</v>
      </c>
      <c r="BG1734" s="19">
        <f t="shared" si="5155"/>
        <v>0</v>
      </c>
      <c r="BH1734" s="19">
        <f t="shared" si="5155"/>
        <v>-51.892000000000003</v>
      </c>
      <c r="BI1734" s="19">
        <f t="shared" si="5155"/>
        <v>0</v>
      </c>
      <c r="BJ1734" s="19">
        <f t="shared" si="5155"/>
        <v>0</v>
      </c>
      <c r="BK1734" s="19">
        <f t="shared" si="5155"/>
        <v>0</v>
      </c>
      <c r="BL1734" s="19">
        <f t="shared" si="5155"/>
        <v>0</v>
      </c>
      <c r="BM1734" s="19">
        <f t="shared" si="5155"/>
        <v>0</v>
      </c>
      <c r="BN1734" s="19">
        <f t="shared" si="5155"/>
        <v>0</v>
      </c>
      <c r="BO1734" s="19">
        <f t="shared" si="5155"/>
        <v>0</v>
      </c>
      <c r="BP1734" s="19">
        <f t="shared" si="5155"/>
        <v>0</v>
      </c>
      <c r="BQ1734" s="19">
        <f t="shared" si="5155"/>
        <v>0</v>
      </c>
      <c r="BR1734" s="19">
        <f t="shared" si="5073"/>
        <v>1636.6079999999999</v>
      </c>
      <c r="BS1734" s="19">
        <f t="shared" si="5074"/>
        <v>1688.5</v>
      </c>
      <c r="BT1734" s="19">
        <f t="shared" si="5075"/>
        <v>1688.5</v>
      </c>
      <c r="BU1734" s="19">
        <f t="shared" ref="BU1734:BU1736" si="5168">BU1735</f>
        <v>0</v>
      </c>
      <c r="BV1734" s="19">
        <f t="shared" si="5067"/>
        <v>1636.6079999999999</v>
      </c>
      <c r="BW1734" s="19">
        <f t="shared" si="5155"/>
        <v>0</v>
      </c>
    </row>
    <row r="1735" spans="1:75" x14ac:dyDescent="0.25">
      <c r="A1735" s="11" t="s">
        <v>314</v>
      </c>
      <c r="B1735" s="11" t="s">
        <v>49</v>
      </c>
      <c r="C1735" s="11" t="s">
        <v>119</v>
      </c>
      <c r="D1735" s="11" t="s">
        <v>230</v>
      </c>
      <c r="E1735" s="11"/>
      <c r="F1735" s="13" t="s">
        <v>285</v>
      </c>
      <c r="G1735" s="19">
        <f t="shared" si="5154"/>
        <v>1688.5</v>
      </c>
      <c r="H1735" s="19">
        <f t="shared" si="5155"/>
        <v>1688.5</v>
      </c>
      <c r="I1735" s="19">
        <f t="shared" si="5155"/>
        <v>1688.5</v>
      </c>
      <c r="J1735" s="19">
        <f t="shared" si="5155"/>
        <v>0</v>
      </c>
      <c r="K1735" s="19">
        <f t="shared" si="5155"/>
        <v>0</v>
      </c>
      <c r="L1735" s="19">
        <f t="shared" si="5155"/>
        <v>0</v>
      </c>
      <c r="M1735" s="19">
        <f t="shared" si="5129"/>
        <v>1688.5</v>
      </c>
      <c r="N1735" s="19">
        <f t="shared" si="5130"/>
        <v>1688.5</v>
      </c>
      <c r="O1735" s="19">
        <f t="shared" si="5131"/>
        <v>1688.5</v>
      </c>
      <c r="P1735" s="19">
        <f t="shared" si="5155"/>
        <v>0</v>
      </c>
      <c r="Q1735" s="19">
        <f t="shared" si="5155"/>
        <v>0</v>
      </c>
      <c r="R1735" s="19">
        <f t="shared" si="5155"/>
        <v>0</v>
      </c>
      <c r="S1735" s="19">
        <f t="shared" si="5094"/>
        <v>1688.5</v>
      </c>
      <c r="T1735" s="19">
        <f t="shared" si="5155"/>
        <v>0</v>
      </c>
      <c r="U1735" s="19">
        <f t="shared" si="5155"/>
        <v>0</v>
      </c>
      <c r="V1735" s="19">
        <f t="shared" si="5155"/>
        <v>0</v>
      </c>
      <c r="W1735" s="19">
        <f t="shared" si="5155"/>
        <v>0</v>
      </c>
      <c r="X1735" s="19">
        <f t="shared" si="5155"/>
        <v>0</v>
      </c>
      <c r="Y1735" s="19">
        <f t="shared" si="5155"/>
        <v>0</v>
      </c>
      <c r="Z1735" s="19">
        <f t="shared" si="5155"/>
        <v>0</v>
      </c>
      <c r="AA1735" s="19">
        <f t="shared" si="5155"/>
        <v>0</v>
      </c>
      <c r="AB1735" s="19">
        <f t="shared" si="5147"/>
        <v>1688.5</v>
      </c>
      <c r="AC1735" s="19">
        <f t="shared" si="5148"/>
        <v>1688.5</v>
      </c>
      <c r="AD1735" s="19">
        <f t="shared" si="5149"/>
        <v>1688.5</v>
      </c>
      <c r="AE1735" s="19">
        <f t="shared" si="5155"/>
        <v>0</v>
      </c>
      <c r="AF1735" s="19">
        <f t="shared" si="5150"/>
        <v>1688.5</v>
      </c>
      <c r="AG1735" s="19">
        <f t="shared" si="5155"/>
        <v>0</v>
      </c>
      <c r="AH1735" s="19">
        <f t="shared" si="5155"/>
        <v>0</v>
      </c>
      <c r="AI1735" s="19">
        <f t="shared" si="5155"/>
        <v>0</v>
      </c>
      <c r="AJ1735" s="19">
        <f t="shared" si="5155"/>
        <v>0</v>
      </c>
      <c r="AK1735" s="19">
        <f t="shared" si="5155"/>
        <v>0</v>
      </c>
      <c r="AL1735" s="19">
        <f t="shared" si="5155"/>
        <v>0</v>
      </c>
      <c r="AM1735" s="19">
        <f t="shared" si="5155"/>
        <v>0</v>
      </c>
      <c r="AN1735" s="19">
        <f t="shared" si="5155"/>
        <v>0</v>
      </c>
      <c r="AO1735" s="19">
        <f t="shared" si="5155"/>
        <v>0</v>
      </c>
      <c r="AP1735" s="19">
        <f t="shared" si="5155"/>
        <v>0</v>
      </c>
      <c r="AQ1735" s="19">
        <f t="shared" si="5155"/>
        <v>0</v>
      </c>
      <c r="AR1735" s="19">
        <f t="shared" si="5155"/>
        <v>0</v>
      </c>
      <c r="AS1735" s="19">
        <f t="shared" si="5155"/>
        <v>0</v>
      </c>
      <c r="AT1735" s="19">
        <f t="shared" si="5155"/>
        <v>0</v>
      </c>
      <c r="AU1735" s="19">
        <f t="shared" si="5120"/>
        <v>1688.5</v>
      </c>
      <c r="AV1735" s="19">
        <f t="shared" si="5121"/>
        <v>1688.5</v>
      </c>
      <c r="AW1735" s="19">
        <f t="shared" si="5122"/>
        <v>1688.5</v>
      </c>
      <c r="AX1735" s="19">
        <f t="shared" si="5155"/>
        <v>0</v>
      </c>
      <c r="AY1735" s="19">
        <f t="shared" si="5155"/>
        <v>0</v>
      </c>
      <c r="AZ1735" s="19">
        <f t="shared" si="5155"/>
        <v>0</v>
      </c>
      <c r="BA1735" s="19">
        <f t="shared" si="5105"/>
        <v>1688.5</v>
      </c>
      <c r="BB1735" s="19">
        <f t="shared" si="5106"/>
        <v>1688.5</v>
      </c>
      <c r="BC1735" s="19">
        <f t="shared" si="5107"/>
        <v>1688.5</v>
      </c>
      <c r="BD1735" s="19">
        <f t="shared" si="5155"/>
        <v>0</v>
      </c>
      <c r="BE1735" s="19">
        <f t="shared" si="5155"/>
        <v>0</v>
      </c>
      <c r="BF1735" s="19">
        <f t="shared" si="5155"/>
        <v>0</v>
      </c>
      <c r="BG1735" s="19">
        <f t="shared" si="5155"/>
        <v>0</v>
      </c>
      <c r="BH1735" s="19">
        <f t="shared" si="5155"/>
        <v>-51.892000000000003</v>
      </c>
      <c r="BI1735" s="19">
        <f t="shared" si="5155"/>
        <v>0</v>
      </c>
      <c r="BJ1735" s="19">
        <f t="shared" si="5155"/>
        <v>0</v>
      </c>
      <c r="BK1735" s="19">
        <f t="shared" si="5155"/>
        <v>0</v>
      </c>
      <c r="BL1735" s="19">
        <f t="shared" si="5155"/>
        <v>0</v>
      </c>
      <c r="BM1735" s="19">
        <f t="shared" si="5155"/>
        <v>0</v>
      </c>
      <c r="BN1735" s="19">
        <f t="shared" si="5155"/>
        <v>0</v>
      </c>
      <c r="BO1735" s="19">
        <f t="shared" si="5155"/>
        <v>0</v>
      </c>
      <c r="BP1735" s="19">
        <f t="shared" si="5155"/>
        <v>0</v>
      </c>
      <c r="BQ1735" s="19">
        <f t="shared" si="5155"/>
        <v>0</v>
      </c>
      <c r="BR1735" s="19">
        <f t="shared" si="5073"/>
        <v>1636.6079999999999</v>
      </c>
      <c r="BS1735" s="19">
        <f t="shared" si="5074"/>
        <v>1688.5</v>
      </c>
      <c r="BT1735" s="19">
        <f t="shared" si="5075"/>
        <v>1688.5</v>
      </c>
      <c r="BU1735" s="19">
        <f t="shared" si="5168"/>
        <v>0</v>
      </c>
      <c r="BV1735" s="19">
        <f t="shared" si="5067"/>
        <v>1636.6079999999999</v>
      </c>
      <c r="BW1735" s="19">
        <f t="shared" si="5155"/>
        <v>0</v>
      </c>
    </row>
    <row r="1736" spans="1:75" ht="31.5" x14ac:dyDescent="0.25">
      <c r="A1736" s="11" t="s">
        <v>314</v>
      </c>
      <c r="B1736" s="11" t="s">
        <v>49</v>
      </c>
      <c r="C1736" s="11" t="s">
        <v>119</v>
      </c>
      <c r="D1736" s="11" t="s">
        <v>230</v>
      </c>
      <c r="E1736" s="11" t="s">
        <v>6</v>
      </c>
      <c r="F1736" s="13" t="s">
        <v>270</v>
      </c>
      <c r="G1736" s="19">
        <f t="shared" si="5154"/>
        <v>1688.5</v>
      </c>
      <c r="H1736" s="19">
        <f t="shared" si="5155"/>
        <v>1688.5</v>
      </c>
      <c r="I1736" s="19">
        <f t="shared" si="5155"/>
        <v>1688.5</v>
      </c>
      <c r="J1736" s="19">
        <f t="shared" si="5155"/>
        <v>0</v>
      </c>
      <c r="K1736" s="19">
        <f t="shared" si="5155"/>
        <v>0</v>
      </c>
      <c r="L1736" s="19">
        <f t="shared" si="5155"/>
        <v>0</v>
      </c>
      <c r="M1736" s="19">
        <f t="shared" si="5129"/>
        <v>1688.5</v>
      </c>
      <c r="N1736" s="19">
        <f t="shared" si="5130"/>
        <v>1688.5</v>
      </c>
      <c r="O1736" s="19">
        <f t="shared" si="5131"/>
        <v>1688.5</v>
      </c>
      <c r="P1736" s="19">
        <f t="shared" si="5155"/>
        <v>0</v>
      </c>
      <c r="Q1736" s="19">
        <f t="shared" si="5155"/>
        <v>0</v>
      </c>
      <c r="R1736" s="19">
        <f t="shared" si="5155"/>
        <v>0</v>
      </c>
      <c r="S1736" s="19">
        <f t="shared" si="5094"/>
        <v>1688.5</v>
      </c>
      <c r="T1736" s="19">
        <f t="shared" si="5155"/>
        <v>0</v>
      </c>
      <c r="U1736" s="19">
        <f t="shared" si="5155"/>
        <v>0</v>
      </c>
      <c r="V1736" s="19">
        <f t="shared" si="5155"/>
        <v>0</v>
      </c>
      <c r="W1736" s="19">
        <f t="shared" si="5155"/>
        <v>0</v>
      </c>
      <c r="X1736" s="19">
        <f t="shared" si="5155"/>
        <v>0</v>
      </c>
      <c r="Y1736" s="19">
        <f t="shared" si="5155"/>
        <v>0</v>
      </c>
      <c r="Z1736" s="19">
        <f t="shared" si="5155"/>
        <v>0</v>
      </c>
      <c r="AA1736" s="19">
        <f t="shared" si="5155"/>
        <v>0</v>
      </c>
      <c r="AB1736" s="19">
        <f t="shared" si="5147"/>
        <v>1688.5</v>
      </c>
      <c r="AC1736" s="19">
        <f t="shared" si="5148"/>
        <v>1688.5</v>
      </c>
      <c r="AD1736" s="19">
        <f t="shared" si="5149"/>
        <v>1688.5</v>
      </c>
      <c r="AE1736" s="19">
        <f t="shared" si="5155"/>
        <v>0</v>
      </c>
      <c r="AF1736" s="19">
        <f t="shared" si="5150"/>
        <v>1688.5</v>
      </c>
      <c r="AG1736" s="19">
        <f t="shared" si="5155"/>
        <v>0</v>
      </c>
      <c r="AH1736" s="19">
        <f t="shared" si="5155"/>
        <v>0</v>
      </c>
      <c r="AI1736" s="19">
        <f t="shared" si="5155"/>
        <v>0</v>
      </c>
      <c r="AJ1736" s="19">
        <f t="shared" si="5155"/>
        <v>0</v>
      </c>
      <c r="AK1736" s="19">
        <f t="shared" si="5155"/>
        <v>0</v>
      </c>
      <c r="AL1736" s="19">
        <f t="shared" si="5155"/>
        <v>0</v>
      </c>
      <c r="AM1736" s="19">
        <f t="shared" si="5155"/>
        <v>0</v>
      </c>
      <c r="AN1736" s="19">
        <f t="shared" si="5155"/>
        <v>0</v>
      </c>
      <c r="AO1736" s="19">
        <f t="shared" si="5155"/>
        <v>0</v>
      </c>
      <c r="AP1736" s="19">
        <f t="shared" si="5155"/>
        <v>0</v>
      </c>
      <c r="AQ1736" s="19">
        <f t="shared" si="5155"/>
        <v>0</v>
      </c>
      <c r="AR1736" s="19">
        <f t="shared" si="5155"/>
        <v>0</v>
      </c>
      <c r="AS1736" s="19">
        <f t="shared" si="5155"/>
        <v>0</v>
      </c>
      <c r="AT1736" s="19">
        <f t="shared" si="5155"/>
        <v>0</v>
      </c>
      <c r="AU1736" s="19">
        <f t="shared" si="5120"/>
        <v>1688.5</v>
      </c>
      <c r="AV1736" s="19">
        <f t="shared" si="5121"/>
        <v>1688.5</v>
      </c>
      <c r="AW1736" s="19">
        <f t="shared" si="5122"/>
        <v>1688.5</v>
      </c>
      <c r="AX1736" s="19">
        <f t="shared" si="5155"/>
        <v>0</v>
      </c>
      <c r="AY1736" s="19">
        <f t="shared" si="5155"/>
        <v>0</v>
      </c>
      <c r="AZ1736" s="19">
        <f t="shared" si="5155"/>
        <v>0</v>
      </c>
      <c r="BA1736" s="19">
        <f t="shared" si="5105"/>
        <v>1688.5</v>
      </c>
      <c r="BB1736" s="19">
        <f t="shared" si="5106"/>
        <v>1688.5</v>
      </c>
      <c r="BC1736" s="19">
        <f t="shared" si="5107"/>
        <v>1688.5</v>
      </c>
      <c r="BD1736" s="19">
        <f t="shared" si="5155"/>
        <v>0</v>
      </c>
      <c r="BE1736" s="19">
        <f t="shared" si="5155"/>
        <v>0</v>
      </c>
      <c r="BF1736" s="19">
        <f t="shared" si="5155"/>
        <v>0</v>
      </c>
      <c r="BG1736" s="19">
        <f t="shared" si="5155"/>
        <v>0</v>
      </c>
      <c r="BH1736" s="19">
        <f t="shared" si="5155"/>
        <v>-51.892000000000003</v>
      </c>
      <c r="BI1736" s="19">
        <f t="shared" si="5155"/>
        <v>0</v>
      </c>
      <c r="BJ1736" s="19">
        <f t="shared" si="5155"/>
        <v>0</v>
      </c>
      <c r="BK1736" s="19">
        <f t="shared" si="5155"/>
        <v>0</v>
      </c>
      <c r="BL1736" s="19">
        <f t="shared" si="5155"/>
        <v>0</v>
      </c>
      <c r="BM1736" s="19">
        <f t="shared" si="5155"/>
        <v>0</v>
      </c>
      <c r="BN1736" s="19">
        <f t="shared" si="5155"/>
        <v>0</v>
      </c>
      <c r="BO1736" s="19">
        <f t="shared" si="5155"/>
        <v>0</v>
      </c>
      <c r="BP1736" s="19">
        <f t="shared" si="5155"/>
        <v>0</v>
      </c>
      <c r="BQ1736" s="19">
        <f t="shared" si="5155"/>
        <v>0</v>
      </c>
      <c r="BR1736" s="19">
        <f t="shared" si="5073"/>
        <v>1636.6079999999999</v>
      </c>
      <c r="BS1736" s="19">
        <f t="shared" si="5074"/>
        <v>1688.5</v>
      </c>
      <c r="BT1736" s="19">
        <f t="shared" si="5075"/>
        <v>1688.5</v>
      </c>
      <c r="BU1736" s="19">
        <f t="shared" si="5168"/>
        <v>0</v>
      </c>
      <c r="BV1736" s="19">
        <f t="shared" si="5067"/>
        <v>1636.6079999999999</v>
      </c>
      <c r="BW1736" s="19">
        <f t="shared" si="5155"/>
        <v>0</v>
      </c>
    </row>
    <row r="1737" spans="1:75" ht="31.5" x14ac:dyDescent="0.25">
      <c r="A1737" s="11" t="s">
        <v>314</v>
      </c>
      <c r="B1737" s="11" t="s">
        <v>49</v>
      </c>
      <c r="C1737" s="11" t="s">
        <v>119</v>
      </c>
      <c r="D1737" s="11" t="s">
        <v>230</v>
      </c>
      <c r="E1737" s="11">
        <v>240</v>
      </c>
      <c r="F1737" s="13" t="s">
        <v>259</v>
      </c>
      <c r="G1737" s="19">
        <v>1688.5</v>
      </c>
      <c r="H1737" s="19">
        <v>1688.5</v>
      </c>
      <c r="I1737" s="19">
        <v>1688.5</v>
      </c>
      <c r="J1737" s="19"/>
      <c r="K1737" s="19"/>
      <c r="L1737" s="19"/>
      <c r="M1737" s="19">
        <f t="shared" si="5129"/>
        <v>1688.5</v>
      </c>
      <c r="N1737" s="19">
        <f t="shared" si="5130"/>
        <v>1688.5</v>
      </c>
      <c r="O1737" s="19">
        <f t="shared" si="5131"/>
        <v>1688.5</v>
      </c>
      <c r="P1737" s="19"/>
      <c r="Q1737" s="19"/>
      <c r="R1737" s="19"/>
      <c r="S1737" s="19">
        <f t="shared" si="5094"/>
        <v>1688.5</v>
      </c>
      <c r="T1737" s="19"/>
      <c r="U1737" s="19"/>
      <c r="V1737" s="19"/>
      <c r="W1737" s="19"/>
      <c r="X1737" s="19"/>
      <c r="Y1737" s="19"/>
      <c r="Z1737" s="19"/>
      <c r="AA1737" s="19"/>
      <c r="AB1737" s="19">
        <f t="shared" si="5147"/>
        <v>1688.5</v>
      </c>
      <c r="AC1737" s="19">
        <f t="shared" si="5148"/>
        <v>1688.5</v>
      </c>
      <c r="AD1737" s="19">
        <f t="shared" si="5149"/>
        <v>1688.5</v>
      </c>
      <c r="AE1737" s="19"/>
      <c r="AF1737" s="19">
        <f t="shared" si="5150"/>
        <v>1688.5</v>
      </c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>
        <f t="shared" si="5120"/>
        <v>1688.5</v>
      </c>
      <c r="AV1737" s="19">
        <f t="shared" si="5121"/>
        <v>1688.5</v>
      </c>
      <c r="AW1737" s="19">
        <f t="shared" si="5122"/>
        <v>1688.5</v>
      </c>
      <c r="AX1737" s="19"/>
      <c r="AY1737" s="19"/>
      <c r="AZ1737" s="19"/>
      <c r="BA1737" s="19">
        <f t="shared" si="5105"/>
        <v>1688.5</v>
      </c>
      <c r="BB1737" s="19">
        <f t="shared" si="5106"/>
        <v>1688.5</v>
      </c>
      <c r="BC1737" s="19">
        <f t="shared" si="5107"/>
        <v>1688.5</v>
      </c>
      <c r="BD1737" s="19"/>
      <c r="BE1737" s="19"/>
      <c r="BF1737" s="19"/>
      <c r="BG1737" s="19"/>
      <c r="BH1737" s="19">
        <v>-51.892000000000003</v>
      </c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>
        <f t="shared" si="5073"/>
        <v>1636.6079999999999</v>
      </c>
      <c r="BS1737" s="19">
        <f t="shared" si="5074"/>
        <v>1688.5</v>
      </c>
      <c r="BT1737" s="19">
        <f t="shared" si="5075"/>
        <v>1688.5</v>
      </c>
      <c r="BU1737" s="19"/>
      <c r="BV1737" s="19">
        <f t="shared" si="5067"/>
        <v>1636.6079999999999</v>
      </c>
      <c r="BW1737" s="19"/>
    </row>
    <row r="1738" spans="1:75" ht="31.5" x14ac:dyDescent="0.25">
      <c r="A1738" s="11" t="s">
        <v>314</v>
      </c>
      <c r="B1738" s="11" t="s">
        <v>49</v>
      </c>
      <c r="C1738" s="11" t="s">
        <v>119</v>
      </c>
      <c r="D1738" s="11" t="s">
        <v>28</v>
      </c>
      <c r="E1738" s="11"/>
      <c r="F1738" s="13" t="s">
        <v>39</v>
      </c>
      <c r="G1738" s="19"/>
      <c r="H1738" s="19"/>
      <c r="I1738" s="19"/>
      <c r="J1738" s="19"/>
      <c r="K1738" s="19"/>
      <c r="L1738" s="19"/>
      <c r="M1738" s="19"/>
      <c r="N1738" s="19">
        <f t="shared" ref="N1738:O1741" si="5169">N1739</f>
        <v>0</v>
      </c>
      <c r="O1738" s="19">
        <f t="shared" si="5169"/>
        <v>0</v>
      </c>
      <c r="P1738" s="19"/>
      <c r="Q1738" s="19"/>
      <c r="R1738" s="19"/>
      <c r="S1738" s="19">
        <f t="shared" ref="S1738:BW1741" si="5170">S1739</f>
        <v>0</v>
      </c>
      <c r="T1738" s="19">
        <f t="shared" si="5170"/>
        <v>0</v>
      </c>
      <c r="U1738" s="19">
        <f t="shared" si="5170"/>
        <v>0</v>
      </c>
      <c r="V1738" s="19">
        <f t="shared" si="5170"/>
        <v>0</v>
      </c>
      <c r="W1738" s="19">
        <f t="shared" si="5170"/>
        <v>0</v>
      </c>
      <c r="X1738" s="19">
        <f t="shared" si="5170"/>
        <v>0</v>
      </c>
      <c r="Y1738" s="19">
        <f t="shared" si="5170"/>
        <v>0</v>
      </c>
      <c r="Z1738" s="19">
        <f t="shared" si="5170"/>
        <v>0</v>
      </c>
      <c r="AA1738" s="19">
        <f t="shared" si="5170"/>
        <v>0</v>
      </c>
      <c r="AB1738" s="19">
        <f t="shared" si="5147"/>
        <v>0</v>
      </c>
      <c r="AC1738" s="19">
        <f t="shared" si="5148"/>
        <v>0</v>
      </c>
      <c r="AD1738" s="19">
        <f t="shared" si="5149"/>
        <v>0</v>
      </c>
      <c r="AE1738" s="19">
        <f t="shared" si="5170"/>
        <v>0</v>
      </c>
      <c r="AF1738" s="19">
        <f t="shared" si="5150"/>
        <v>0</v>
      </c>
      <c r="AG1738" s="19">
        <f t="shared" si="5170"/>
        <v>0</v>
      </c>
      <c r="AH1738" s="19">
        <f t="shared" si="5170"/>
        <v>0</v>
      </c>
      <c r="AI1738" s="19">
        <f t="shared" si="5170"/>
        <v>0</v>
      </c>
      <c r="AJ1738" s="19">
        <f t="shared" si="5170"/>
        <v>0</v>
      </c>
      <c r="AK1738" s="19">
        <f t="shared" si="5170"/>
        <v>0.2</v>
      </c>
      <c r="AL1738" s="19">
        <f t="shared" si="5170"/>
        <v>0</v>
      </c>
      <c r="AM1738" s="19">
        <f t="shared" si="5170"/>
        <v>0</v>
      </c>
      <c r="AN1738" s="19">
        <f t="shared" si="5170"/>
        <v>0</v>
      </c>
      <c r="AO1738" s="19">
        <f t="shared" si="5170"/>
        <v>0</v>
      </c>
      <c r="AP1738" s="19">
        <f t="shared" si="5170"/>
        <v>0</v>
      </c>
      <c r="AQ1738" s="19">
        <f t="shared" si="5170"/>
        <v>0</v>
      </c>
      <c r="AR1738" s="19">
        <f t="shared" si="5170"/>
        <v>0</v>
      </c>
      <c r="AS1738" s="19">
        <f t="shared" si="5170"/>
        <v>0</v>
      </c>
      <c r="AT1738" s="19">
        <f t="shared" si="5170"/>
        <v>0</v>
      </c>
      <c r="AU1738" s="19">
        <f t="shared" si="5120"/>
        <v>0.2</v>
      </c>
      <c r="AV1738" s="19">
        <f t="shared" si="5121"/>
        <v>0</v>
      </c>
      <c r="AW1738" s="19">
        <f t="shared" si="5122"/>
        <v>0</v>
      </c>
      <c r="AX1738" s="19">
        <f t="shared" si="5170"/>
        <v>0</v>
      </c>
      <c r="AY1738" s="19">
        <f t="shared" si="5170"/>
        <v>0</v>
      </c>
      <c r="AZ1738" s="19">
        <f t="shared" si="5170"/>
        <v>0</v>
      </c>
      <c r="BA1738" s="19">
        <f t="shared" si="5105"/>
        <v>0.2</v>
      </c>
      <c r="BB1738" s="19">
        <f t="shared" si="5106"/>
        <v>0</v>
      </c>
      <c r="BC1738" s="19">
        <f t="shared" si="5107"/>
        <v>0</v>
      </c>
      <c r="BD1738" s="19">
        <f t="shared" si="5170"/>
        <v>0</v>
      </c>
      <c r="BE1738" s="19">
        <f t="shared" si="5170"/>
        <v>0</v>
      </c>
      <c r="BF1738" s="19">
        <f t="shared" si="5170"/>
        <v>0</v>
      </c>
      <c r="BG1738" s="19">
        <f t="shared" si="5170"/>
        <v>0</v>
      </c>
      <c r="BH1738" s="19">
        <f t="shared" si="5170"/>
        <v>0</v>
      </c>
      <c r="BI1738" s="19">
        <f t="shared" si="5170"/>
        <v>0</v>
      </c>
      <c r="BJ1738" s="19">
        <f t="shared" si="5170"/>
        <v>0</v>
      </c>
      <c r="BK1738" s="19">
        <f t="shared" si="5170"/>
        <v>0</v>
      </c>
      <c r="BL1738" s="19">
        <f t="shared" si="5170"/>
        <v>0</v>
      </c>
      <c r="BM1738" s="19">
        <f t="shared" si="5170"/>
        <v>0</v>
      </c>
      <c r="BN1738" s="19">
        <f t="shared" si="5170"/>
        <v>0</v>
      </c>
      <c r="BO1738" s="19">
        <f t="shared" si="5170"/>
        <v>0</v>
      </c>
      <c r="BP1738" s="19">
        <f t="shared" si="5170"/>
        <v>0</v>
      </c>
      <c r="BQ1738" s="19">
        <f t="shared" si="5170"/>
        <v>0</v>
      </c>
      <c r="BR1738" s="19">
        <f t="shared" si="5073"/>
        <v>0.2</v>
      </c>
      <c r="BS1738" s="19">
        <f t="shared" si="5074"/>
        <v>0</v>
      </c>
      <c r="BT1738" s="19">
        <f t="shared" si="5075"/>
        <v>0</v>
      </c>
      <c r="BU1738" s="19">
        <f t="shared" si="5170"/>
        <v>0</v>
      </c>
      <c r="BV1738" s="19">
        <f t="shared" si="5067"/>
        <v>0.2</v>
      </c>
      <c r="BW1738" s="19">
        <f t="shared" si="5170"/>
        <v>0</v>
      </c>
    </row>
    <row r="1739" spans="1:75" ht="31.5" x14ac:dyDescent="0.25">
      <c r="A1739" s="11" t="s">
        <v>314</v>
      </c>
      <c r="B1739" s="11" t="s">
        <v>49</v>
      </c>
      <c r="C1739" s="11" t="s">
        <v>119</v>
      </c>
      <c r="D1739" s="11" t="s">
        <v>55</v>
      </c>
      <c r="E1739" s="11"/>
      <c r="F1739" s="13" t="s">
        <v>64</v>
      </c>
      <c r="G1739" s="19"/>
      <c r="H1739" s="19"/>
      <c r="I1739" s="19"/>
      <c r="J1739" s="19"/>
      <c r="K1739" s="19"/>
      <c r="L1739" s="19"/>
      <c r="M1739" s="19"/>
      <c r="N1739" s="19">
        <f t="shared" si="5169"/>
        <v>0</v>
      </c>
      <c r="O1739" s="19">
        <f t="shared" si="5169"/>
        <v>0</v>
      </c>
      <c r="P1739" s="19"/>
      <c r="Q1739" s="19"/>
      <c r="R1739" s="19"/>
      <c r="S1739" s="19">
        <f t="shared" si="5170"/>
        <v>0</v>
      </c>
      <c r="T1739" s="19">
        <f t="shared" si="5170"/>
        <v>0</v>
      </c>
      <c r="U1739" s="19">
        <f t="shared" si="5170"/>
        <v>0</v>
      </c>
      <c r="V1739" s="19">
        <f t="shared" si="5170"/>
        <v>0</v>
      </c>
      <c r="W1739" s="19">
        <f t="shared" si="5170"/>
        <v>0</v>
      </c>
      <c r="X1739" s="19">
        <f t="shared" si="5170"/>
        <v>0</v>
      </c>
      <c r="Y1739" s="19">
        <f t="shared" si="5170"/>
        <v>0</v>
      </c>
      <c r="Z1739" s="19">
        <f t="shared" si="5170"/>
        <v>0</v>
      </c>
      <c r="AA1739" s="19">
        <f t="shared" si="5170"/>
        <v>0</v>
      </c>
      <c r="AB1739" s="19">
        <f t="shared" si="5147"/>
        <v>0</v>
      </c>
      <c r="AC1739" s="19">
        <f t="shared" si="5148"/>
        <v>0</v>
      </c>
      <c r="AD1739" s="19">
        <f t="shared" si="5149"/>
        <v>0</v>
      </c>
      <c r="AE1739" s="19">
        <f t="shared" si="5170"/>
        <v>0</v>
      </c>
      <c r="AF1739" s="19">
        <f t="shared" si="5150"/>
        <v>0</v>
      </c>
      <c r="AG1739" s="19">
        <f t="shared" si="5170"/>
        <v>0</v>
      </c>
      <c r="AH1739" s="19">
        <f t="shared" si="5170"/>
        <v>0</v>
      </c>
      <c r="AI1739" s="19">
        <f t="shared" si="5170"/>
        <v>0</v>
      </c>
      <c r="AJ1739" s="19">
        <f t="shared" si="5170"/>
        <v>0</v>
      </c>
      <c r="AK1739" s="19">
        <f t="shared" si="5170"/>
        <v>0.2</v>
      </c>
      <c r="AL1739" s="19">
        <f t="shared" si="5170"/>
        <v>0</v>
      </c>
      <c r="AM1739" s="19">
        <f t="shared" si="5170"/>
        <v>0</v>
      </c>
      <c r="AN1739" s="19">
        <f t="shared" si="5170"/>
        <v>0</v>
      </c>
      <c r="AO1739" s="19">
        <f t="shared" si="5170"/>
        <v>0</v>
      </c>
      <c r="AP1739" s="19">
        <f t="shared" si="5170"/>
        <v>0</v>
      </c>
      <c r="AQ1739" s="19">
        <f t="shared" si="5170"/>
        <v>0</v>
      </c>
      <c r="AR1739" s="19">
        <f t="shared" si="5170"/>
        <v>0</v>
      </c>
      <c r="AS1739" s="19">
        <f t="shared" si="5170"/>
        <v>0</v>
      </c>
      <c r="AT1739" s="19">
        <f t="shared" si="5170"/>
        <v>0</v>
      </c>
      <c r="AU1739" s="19">
        <f t="shared" si="5120"/>
        <v>0.2</v>
      </c>
      <c r="AV1739" s="19">
        <f t="shared" si="5121"/>
        <v>0</v>
      </c>
      <c r="AW1739" s="19">
        <f t="shared" si="5122"/>
        <v>0</v>
      </c>
      <c r="AX1739" s="19">
        <f t="shared" si="5170"/>
        <v>0</v>
      </c>
      <c r="AY1739" s="19">
        <f t="shared" si="5170"/>
        <v>0</v>
      </c>
      <c r="AZ1739" s="19">
        <f t="shared" si="5170"/>
        <v>0</v>
      </c>
      <c r="BA1739" s="19">
        <f t="shared" si="5105"/>
        <v>0.2</v>
      </c>
      <c r="BB1739" s="19">
        <f t="shared" si="5106"/>
        <v>0</v>
      </c>
      <c r="BC1739" s="19">
        <f t="shared" si="5107"/>
        <v>0</v>
      </c>
      <c r="BD1739" s="19">
        <f t="shared" si="5170"/>
        <v>0</v>
      </c>
      <c r="BE1739" s="19">
        <f t="shared" si="5170"/>
        <v>0</v>
      </c>
      <c r="BF1739" s="19">
        <f t="shared" si="5170"/>
        <v>0</v>
      </c>
      <c r="BG1739" s="19">
        <f t="shared" si="5170"/>
        <v>0</v>
      </c>
      <c r="BH1739" s="19">
        <f t="shared" si="5170"/>
        <v>0</v>
      </c>
      <c r="BI1739" s="19">
        <f t="shared" si="5170"/>
        <v>0</v>
      </c>
      <c r="BJ1739" s="19">
        <f t="shared" si="5170"/>
        <v>0</v>
      </c>
      <c r="BK1739" s="19">
        <f t="shared" si="5170"/>
        <v>0</v>
      </c>
      <c r="BL1739" s="19">
        <f t="shared" si="5170"/>
        <v>0</v>
      </c>
      <c r="BM1739" s="19">
        <f t="shared" si="5170"/>
        <v>0</v>
      </c>
      <c r="BN1739" s="19">
        <f t="shared" si="5170"/>
        <v>0</v>
      </c>
      <c r="BO1739" s="19">
        <f t="shared" si="5170"/>
        <v>0</v>
      </c>
      <c r="BP1739" s="19">
        <f t="shared" si="5170"/>
        <v>0</v>
      </c>
      <c r="BQ1739" s="19">
        <f t="shared" si="5170"/>
        <v>0</v>
      </c>
      <c r="BR1739" s="19">
        <f t="shared" si="5073"/>
        <v>0.2</v>
      </c>
      <c r="BS1739" s="19">
        <f t="shared" si="5074"/>
        <v>0</v>
      </c>
      <c r="BT1739" s="19">
        <f t="shared" si="5075"/>
        <v>0</v>
      </c>
      <c r="BU1739" s="19">
        <f t="shared" si="5170"/>
        <v>0</v>
      </c>
      <c r="BV1739" s="19">
        <f t="shared" si="5067"/>
        <v>0.2</v>
      </c>
      <c r="BW1739" s="19">
        <f t="shared" si="5170"/>
        <v>0</v>
      </c>
    </row>
    <row r="1740" spans="1:75" ht="47.25" x14ac:dyDescent="0.25">
      <c r="A1740" s="11" t="s">
        <v>314</v>
      </c>
      <c r="B1740" s="11" t="s">
        <v>49</v>
      </c>
      <c r="C1740" s="11" t="s">
        <v>119</v>
      </c>
      <c r="D1740" s="11" t="s">
        <v>51</v>
      </c>
      <c r="E1740" s="11"/>
      <c r="F1740" s="13" t="s">
        <v>65</v>
      </c>
      <c r="G1740" s="19"/>
      <c r="H1740" s="19"/>
      <c r="I1740" s="19"/>
      <c r="J1740" s="19"/>
      <c r="K1740" s="19"/>
      <c r="L1740" s="19"/>
      <c r="M1740" s="19"/>
      <c r="N1740" s="19">
        <f t="shared" si="5169"/>
        <v>0</v>
      </c>
      <c r="O1740" s="19">
        <f t="shared" si="5169"/>
        <v>0</v>
      </c>
      <c r="P1740" s="19"/>
      <c r="Q1740" s="19"/>
      <c r="R1740" s="19"/>
      <c r="S1740" s="19">
        <f t="shared" si="5170"/>
        <v>0</v>
      </c>
      <c r="T1740" s="19">
        <f t="shared" si="5170"/>
        <v>0</v>
      </c>
      <c r="U1740" s="19">
        <f t="shared" si="5170"/>
        <v>0</v>
      </c>
      <c r="V1740" s="19">
        <f t="shared" si="5170"/>
        <v>0</v>
      </c>
      <c r="W1740" s="19">
        <f t="shared" si="5170"/>
        <v>0</v>
      </c>
      <c r="X1740" s="19">
        <f t="shared" si="5170"/>
        <v>0</v>
      </c>
      <c r="Y1740" s="19">
        <f t="shared" si="5170"/>
        <v>0</v>
      </c>
      <c r="Z1740" s="19">
        <f t="shared" si="5170"/>
        <v>0</v>
      </c>
      <c r="AA1740" s="19">
        <f t="shared" si="5170"/>
        <v>0</v>
      </c>
      <c r="AB1740" s="19">
        <f t="shared" si="5147"/>
        <v>0</v>
      </c>
      <c r="AC1740" s="19">
        <f t="shared" si="5148"/>
        <v>0</v>
      </c>
      <c r="AD1740" s="19">
        <f t="shared" si="5149"/>
        <v>0</v>
      </c>
      <c r="AE1740" s="19">
        <f t="shared" si="5170"/>
        <v>0</v>
      </c>
      <c r="AF1740" s="19">
        <f t="shared" si="5150"/>
        <v>0</v>
      </c>
      <c r="AG1740" s="19">
        <f t="shared" si="5170"/>
        <v>0</v>
      </c>
      <c r="AH1740" s="19">
        <f t="shared" si="5170"/>
        <v>0</v>
      </c>
      <c r="AI1740" s="19">
        <f t="shared" si="5170"/>
        <v>0</v>
      </c>
      <c r="AJ1740" s="19">
        <f t="shared" si="5170"/>
        <v>0</v>
      </c>
      <c r="AK1740" s="19">
        <f t="shared" si="5170"/>
        <v>0.2</v>
      </c>
      <c r="AL1740" s="19">
        <f t="shared" si="5170"/>
        <v>0</v>
      </c>
      <c r="AM1740" s="19">
        <f t="shared" si="5170"/>
        <v>0</v>
      </c>
      <c r="AN1740" s="19">
        <f t="shared" si="5170"/>
        <v>0</v>
      </c>
      <c r="AO1740" s="19">
        <f t="shared" si="5170"/>
        <v>0</v>
      </c>
      <c r="AP1740" s="19">
        <f t="shared" si="5170"/>
        <v>0</v>
      </c>
      <c r="AQ1740" s="19">
        <f t="shared" si="5170"/>
        <v>0</v>
      </c>
      <c r="AR1740" s="19">
        <f t="shared" si="5170"/>
        <v>0</v>
      </c>
      <c r="AS1740" s="19">
        <f t="shared" si="5170"/>
        <v>0</v>
      </c>
      <c r="AT1740" s="19">
        <f t="shared" si="5170"/>
        <v>0</v>
      </c>
      <c r="AU1740" s="19">
        <f t="shared" si="5120"/>
        <v>0.2</v>
      </c>
      <c r="AV1740" s="19">
        <f t="shared" si="5121"/>
        <v>0</v>
      </c>
      <c r="AW1740" s="19">
        <f t="shared" si="5122"/>
        <v>0</v>
      </c>
      <c r="AX1740" s="19">
        <f t="shared" si="5170"/>
        <v>0</v>
      </c>
      <c r="AY1740" s="19">
        <f t="shared" si="5170"/>
        <v>0</v>
      </c>
      <c r="AZ1740" s="19">
        <f t="shared" si="5170"/>
        <v>0</v>
      </c>
      <c r="BA1740" s="19">
        <f t="shared" si="5105"/>
        <v>0.2</v>
      </c>
      <c r="BB1740" s="19">
        <f t="shared" si="5106"/>
        <v>0</v>
      </c>
      <c r="BC1740" s="19">
        <f t="shared" si="5107"/>
        <v>0</v>
      </c>
      <c r="BD1740" s="19">
        <f t="shared" si="5170"/>
        <v>0</v>
      </c>
      <c r="BE1740" s="19">
        <f t="shared" si="5170"/>
        <v>0</v>
      </c>
      <c r="BF1740" s="19">
        <f t="shared" si="5170"/>
        <v>0</v>
      </c>
      <c r="BG1740" s="19">
        <f t="shared" si="5170"/>
        <v>0</v>
      </c>
      <c r="BH1740" s="19">
        <f t="shared" si="5170"/>
        <v>0</v>
      </c>
      <c r="BI1740" s="19">
        <f t="shared" si="5170"/>
        <v>0</v>
      </c>
      <c r="BJ1740" s="19">
        <f t="shared" si="5170"/>
        <v>0</v>
      </c>
      <c r="BK1740" s="19">
        <f t="shared" si="5170"/>
        <v>0</v>
      </c>
      <c r="BL1740" s="19">
        <f t="shared" si="5170"/>
        <v>0</v>
      </c>
      <c r="BM1740" s="19">
        <f t="shared" si="5170"/>
        <v>0</v>
      </c>
      <c r="BN1740" s="19">
        <f t="shared" si="5170"/>
        <v>0</v>
      </c>
      <c r="BO1740" s="19">
        <f t="shared" si="5170"/>
        <v>0</v>
      </c>
      <c r="BP1740" s="19">
        <f t="shared" si="5170"/>
        <v>0</v>
      </c>
      <c r="BQ1740" s="19">
        <f t="shared" si="5170"/>
        <v>0</v>
      </c>
      <c r="BR1740" s="19">
        <f t="shared" si="5073"/>
        <v>0.2</v>
      </c>
      <c r="BS1740" s="19">
        <f t="shared" si="5074"/>
        <v>0</v>
      </c>
      <c r="BT1740" s="19">
        <f t="shared" si="5075"/>
        <v>0</v>
      </c>
      <c r="BU1740" s="19">
        <f t="shared" si="5170"/>
        <v>0</v>
      </c>
      <c r="BV1740" s="19">
        <f t="shared" si="5067"/>
        <v>0.2</v>
      </c>
      <c r="BW1740" s="19">
        <f t="shared" si="5170"/>
        <v>0</v>
      </c>
    </row>
    <row r="1741" spans="1:75" ht="31.5" x14ac:dyDescent="0.25">
      <c r="A1741" s="11" t="s">
        <v>314</v>
      </c>
      <c r="B1741" s="11" t="s">
        <v>49</v>
      </c>
      <c r="C1741" s="11" t="s">
        <v>119</v>
      </c>
      <c r="D1741" s="11" t="s">
        <v>51</v>
      </c>
      <c r="E1741" s="11" t="s">
        <v>6</v>
      </c>
      <c r="F1741" s="13" t="s">
        <v>270</v>
      </c>
      <c r="G1741" s="19"/>
      <c r="H1741" s="19"/>
      <c r="I1741" s="19"/>
      <c r="J1741" s="19"/>
      <c r="K1741" s="19"/>
      <c r="L1741" s="19"/>
      <c r="M1741" s="19"/>
      <c r="N1741" s="19">
        <f t="shared" si="5169"/>
        <v>0</v>
      </c>
      <c r="O1741" s="19">
        <f t="shared" si="5169"/>
        <v>0</v>
      </c>
      <c r="P1741" s="19"/>
      <c r="Q1741" s="19"/>
      <c r="R1741" s="19"/>
      <c r="S1741" s="19">
        <f t="shared" si="5170"/>
        <v>0</v>
      </c>
      <c r="T1741" s="19">
        <f t="shared" si="5170"/>
        <v>0</v>
      </c>
      <c r="U1741" s="19">
        <f t="shared" si="5170"/>
        <v>0</v>
      </c>
      <c r="V1741" s="19">
        <f t="shared" si="5170"/>
        <v>0</v>
      </c>
      <c r="W1741" s="19">
        <f t="shared" si="5170"/>
        <v>0</v>
      </c>
      <c r="X1741" s="19">
        <f t="shared" si="5170"/>
        <v>0</v>
      </c>
      <c r="Y1741" s="19">
        <f t="shared" si="5170"/>
        <v>0</v>
      </c>
      <c r="Z1741" s="19">
        <f t="shared" si="5170"/>
        <v>0</v>
      </c>
      <c r="AA1741" s="19">
        <f t="shared" si="5170"/>
        <v>0</v>
      </c>
      <c r="AB1741" s="19">
        <f t="shared" si="5147"/>
        <v>0</v>
      </c>
      <c r="AC1741" s="19">
        <f t="shared" si="5148"/>
        <v>0</v>
      </c>
      <c r="AD1741" s="19">
        <f t="shared" si="5149"/>
        <v>0</v>
      </c>
      <c r="AE1741" s="19">
        <f t="shared" si="5170"/>
        <v>0</v>
      </c>
      <c r="AF1741" s="19">
        <f t="shared" si="5150"/>
        <v>0</v>
      </c>
      <c r="AG1741" s="19">
        <f t="shared" si="5170"/>
        <v>0</v>
      </c>
      <c r="AH1741" s="19">
        <f t="shared" si="5170"/>
        <v>0</v>
      </c>
      <c r="AI1741" s="19">
        <f t="shared" si="5170"/>
        <v>0</v>
      </c>
      <c r="AJ1741" s="19">
        <f t="shared" si="5170"/>
        <v>0</v>
      </c>
      <c r="AK1741" s="19">
        <f t="shared" si="5170"/>
        <v>0.2</v>
      </c>
      <c r="AL1741" s="19">
        <f t="shared" si="5170"/>
        <v>0</v>
      </c>
      <c r="AM1741" s="19">
        <f t="shared" si="5170"/>
        <v>0</v>
      </c>
      <c r="AN1741" s="19">
        <f t="shared" si="5170"/>
        <v>0</v>
      </c>
      <c r="AO1741" s="19">
        <f t="shared" si="5170"/>
        <v>0</v>
      </c>
      <c r="AP1741" s="19">
        <f t="shared" si="5170"/>
        <v>0</v>
      </c>
      <c r="AQ1741" s="19">
        <f t="shared" si="5170"/>
        <v>0</v>
      </c>
      <c r="AR1741" s="19">
        <f t="shared" si="5170"/>
        <v>0</v>
      </c>
      <c r="AS1741" s="19">
        <f t="shared" si="5170"/>
        <v>0</v>
      </c>
      <c r="AT1741" s="19">
        <f t="shared" si="5170"/>
        <v>0</v>
      </c>
      <c r="AU1741" s="19">
        <f t="shared" si="5120"/>
        <v>0.2</v>
      </c>
      <c r="AV1741" s="19">
        <f t="shared" si="5121"/>
        <v>0</v>
      </c>
      <c r="AW1741" s="19">
        <f t="shared" si="5122"/>
        <v>0</v>
      </c>
      <c r="AX1741" s="19">
        <f t="shared" si="5170"/>
        <v>0</v>
      </c>
      <c r="AY1741" s="19">
        <f t="shared" si="5170"/>
        <v>0</v>
      </c>
      <c r="AZ1741" s="19">
        <f t="shared" si="5170"/>
        <v>0</v>
      </c>
      <c r="BA1741" s="19">
        <f t="shared" si="5105"/>
        <v>0.2</v>
      </c>
      <c r="BB1741" s="19">
        <f t="shared" si="5106"/>
        <v>0</v>
      </c>
      <c r="BC1741" s="19">
        <f t="shared" si="5107"/>
        <v>0</v>
      </c>
      <c r="BD1741" s="19">
        <f t="shared" si="5170"/>
        <v>0</v>
      </c>
      <c r="BE1741" s="19">
        <f t="shared" si="5170"/>
        <v>0</v>
      </c>
      <c r="BF1741" s="19">
        <f t="shared" si="5170"/>
        <v>0</v>
      </c>
      <c r="BG1741" s="19">
        <f t="shared" si="5170"/>
        <v>0</v>
      </c>
      <c r="BH1741" s="19">
        <f t="shared" si="5170"/>
        <v>0</v>
      </c>
      <c r="BI1741" s="19">
        <f t="shared" si="5170"/>
        <v>0</v>
      </c>
      <c r="BJ1741" s="19">
        <f t="shared" si="5170"/>
        <v>0</v>
      </c>
      <c r="BK1741" s="19">
        <f t="shared" si="5170"/>
        <v>0</v>
      </c>
      <c r="BL1741" s="19">
        <f t="shared" si="5170"/>
        <v>0</v>
      </c>
      <c r="BM1741" s="19">
        <f t="shared" si="5170"/>
        <v>0</v>
      </c>
      <c r="BN1741" s="19">
        <f t="shared" si="5170"/>
        <v>0</v>
      </c>
      <c r="BO1741" s="19">
        <f t="shared" si="5170"/>
        <v>0</v>
      </c>
      <c r="BP1741" s="19">
        <f t="shared" si="5170"/>
        <v>0</v>
      </c>
      <c r="BQ1741" s="19">
        <f t="shared" si="5170"/>
        <v>0</v>
      </c>
      <c r="BR1741" s="19">
        <f t="shared" si="5073"/>
        <v>0.2</v>
      </c>
      <c r="BS1741" s="19">
        <f t="shared" si="5074"/>
        <v>0</v>
      </c>
      <c r="BT1741" s="19">
        <f t="shared" si="5075"/>
        <v>0</v>
      </c>
      <c r="BU1741" s="19">
        <f t="shared" si="5170"/>
        <v>0</v>
      </c>
      <c r="BV1741" s="19">
        <f t="shared" si="5067"/>
        <v>0.2</v>
      </c>
      <c r="BW1741" s="19">
        <f t="shared" si="5170"/>
        <v>0</v>
      </c>
    </row>
    <row r="1742" spans="1:75" ht="31.5" x14ac:dyDescent="0.25">
      <c r="A1742" s="11" t="s">
        <v>314</v>
      </c>
      <c r="B1742" s="11" t="s">
        <v>49</v>
      </c>
      <c r="C1742" s="11" t="s">
        <v>119</v>
      </c>
      <c r="D1742" s="11" t="s">
        <v>51</v>
      </c>
      <c r="E1742" s="11">
        <v>240</v>
      </c>
      <c r="F1742" s="13" t="s">
        <v>259</v>
      </c>
      <c r="G1742" s="19"/>
      <c r="H1742" s="19"/>
      <c r="I1742" s="19"/>
      <c r="J1742" s="19"/>
      <c r="K1742" s="19"/>
      <c r="L1742" s="19"/>
      <c r="M1742" s="19"/>
      <c r="N1742" s="19">
        <v>0</v>
      </c>
      <c r="O1742" s="19">
        <v>0</v>
      </c>
      <c r="P1742" s="19"/>
      <c r="Q1742" s="19"/>
      <c r="R1742" s="19"/>
      <c r="S1742" s="19">
        <v>0</v>
      </c>
      <c r="T1742" s="19"/>
      <c r="U1742" s="19"/>
      <c r="V1742" s="19"/>
      <c r="W1742" s="19"/>
      <c r="X1742" s="19"/>
      <c r="Y1742" s="19"/>
      <c r="Z1742" s="19"/>
      <c r="AA1742" s="19"/>
      <c r="AB1742" s="19">
        <f t="shared" si="5147"/>
        <v>0</v>
      </c>
      <c r="AC1742" s="19">
        <f t="shared" si="5148"/>
        <v>0</v>
      </c>
      <c r="AD1742" s="19">
        <f t="shared" si="5149"/>
        <v>0</v>
      </c>
      <c r="AE1742" s="19"/>
      <c r="AF1742" s="19">
        <f t="shared" si="5150"/>
        <v>0</v>
      </c>
      <c r="AG1742" s="19"/>
      <c r="AH1742" s="19"/>
      <c r="AI1742" s="19"/>
      <c r="AJ1742" s="19"/>
      <c r="AK1742" s="19">
        <v>0.2</v>
      </c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>
        <f t="shared" si="5120"/>
        <v>0.2</v>
      </c>
      <c r="AV1742" s="19">
        <f t="shared" si="5121"/>
        <v>0</v>
      </c>
      <c r="AW1742" s="19">
        <f t="shared" si="5122"/>
        <v>0</v>
      </c>
      <c r="AX1742" s="19"/>
      <c r="AY1742" s="19"/>
      <c r="AZ1742" s="19"/>
      <c r="BA1742" s="19">
        <f t="shared" si="5105"/>
        <v>0.2</v>
      </c>
      <c r="BB1742" s="19">
        <f t="shared" si="5106"/>
        <v>0</v>
      </c>
      <c r="BC1742" s="19">
        <f t="shared" si="5107"/>
        <v>0</v>
      </c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>
        <f t="shared" si="5073"/>
        <v>0.2</v>
      </c>
      <c r="BS1742" s="19">
        <f t="shared" si="5074"/>
        <v>0</v>
      </c>
      <c r="BT1742" s="19">
        <f t="shared" si="5075"/>
        <v>0</v>
      </c>
      <c r="BU1742" s="19"/>
      <c r="BV1742" s="19">
        <f t="shared" si="5067"/>
        <v>0.2</v>
      </c>
      <c r="BW1742" s="19"/>
    </row>
    <row r="1743" spans="1:75" s="3" customFormat="1" x14ac:dyDescent="0.25">
      <c r="A1743" s="15" t="s">
        <v>318</v>
      </c>
      <c r="B1743" s="15"/>
      <c r="C1743" s="15"/>
      <c r="D1743" s="15"/>
      <c r="E1743" s="15"/>
      <c r="F1743" s="6" t="s">
        <v>317</v>
      </c>
      <c r="G1743" s="17">
        <f>G1744+G1796+G1817+G1853+G1895+G1902+G1912+G1924</f>
        <v>256165.00000000003</v>
      </c>
      <c r="H1743" s="17">
        <f>H1744+H1796+H1817+H1853+H1895+H1902+H1912+H1924</f>
        <v>247888.60000000006</v>
      </c>
      <c r="I1743" s="17">
        <f>I1744+I1796+I1817+I1853+I1895+I1902+I1912+I1924</f>
        <v>248850.40000000005</v>
      </c>
      <c r="J1743" s="17">
        <f t="shared" ref="J1743:L1743" si="5171">J1744+J1796+J1817+J1853+J1895+J1902+J1912+J1924</f>
        <v>9477.1090000000004</v>
      </c>
      <c r="K1743" s="17">
        <f t="shared" si="5171"/>
        <v>-218.1</v>
      </c>
      <c r="L1743" s="17">
        <f t="shared" si="5171"/>
        <v>-218.1</v>
      </c>
      <c r="M1743" s="19">
        <f t="shared" si="5129"/>
        <v>265642.10900000005</v>
      </c>
      <c r="N1743" s="19">
        <f t="shared" si="5130"/>
        <v>247670.50000000006</v>
      </c>
      <c r="O1743" s="19">
        <f t="shared" si="5131"/>
        <v>248632.30000000005</v>
      </c>
      <c r="P1743" s="17">
        <f>P1744+P1796+P1817+P1853+P1895+P1902+P1912+P1924</f>
        <v>0</v>
      </c>
      <c r="Q1743" s="17">
        <f t="shared" ref="Q1743:R1743" si="5172">Q1744+Q1796+Q1817+Q1853+Q1895+Q1902+Q1912+Q1924</f>
        <v>0</v>
      </c>
      <c r="R1743" s="17">
        <f t="shared" si="5172"/>
        <v>0</v>
      </c>
      <c r="S1743" s="19">
        <f t="shared" si="5094"/>
        <v>265642.10900000005</v>
      </c>
      <c r="T1743" s="17">
        <f t="shared" ref="T1743:X1743" si="5173">T1744+T1796+T1817+T1853+T1895+T1902+T1912+T1924</f>
        <v>0</v>
      </c>
      <c r="U1743" s="17">
        <f t="shared" si="5173"/>
        <v>0</v>
      </c>
      <c r="V1743" s="17">
        <f t="shared" si="5173"/>
        <v>0</v>
      </c>
      <c r="W1743" s="17">
        <f t="shared" ref="W1743" si="5174">W1744+W1796+W1817+W1853+W1895+W1902+W1912+W1924</f>
        <v>0</v>
      </c>
      <c r="X1743" s="17">
        <f t="shared" si="5173"/>
        <v>0</v>
      </c>
      <c r="Y1743" s="17">
        <f>Y1744+Y1796+Y1817+Y1853+Y1895+Y1902+Y1912+Y1924</f>
        <v>0</v>
      </c>
      <c r="Z1743" s="17">
        <f>Z1744+Z1796+Z1817+Z1853+Z1895+Z1902+Z1912+Z1924</f>
        <v>0</v>
      </c>
      <c r="AA1743" s="17">
        <f>AA1744+AA1796+AA1817+AA1853+AA1895+AA1902+AA1912+AA1924</f>
        <v>0</v>
      </c>
      <c r="AB1743" s="19">
        <f t="shared" si="5147"/>
        <v>265642.10900000005</v>
      </c>
      <c r="AC1743" s="17">
        <f t="shared" si="5148"/>
        <v>247670.50000000006</v>
      </c>
      <c r="AD1743" s="17">
        <f t="shared" si="5149"/>
        <v>248632.30000000005</v>
      </c>
      <c r="AE1743" s="17">
        <f>AE1744+AE1796+AE1817+AE1853+AE1895+AE1902+AE1912+AE1924</f>
        <v>0</v>
      </c>
      <c r="AF1743" s="17">
        <f t="shared" si="5150"/>
        <v>265642.10900000005</v>
      </c>
      <c r="AG1743" s="17">
        <f t="shared" ref="AG1743:BW1743" si="5175">AG1744+AG1796+AG1817+AG1853+AG1895+AG1902+AG1912+AG1924</f>
        <v>0</v>
      </c>
      <c r="AH1743" s="17">
        <f t="shared" si="5175"/>
        <v>0</v>
      </c>
      <c r="AI1743" s="17">
        <f t="shared" ref="AI1743" si="5176">AI1744+AI1796+AI1817+AI1853+AI1895+AI1902+AI1912+AI1924</f>
        <v>-13634.404999999999</v>
      </c>
      <c r="AJ1743" s="17">
        <f t="shared" ref="AJ1743" si="5177">AJ1744+AJ1796+AJ1817+AJ1853+AJ1895+AJ1902+AJ1912+AJ1924</f>
        <v>0</v>
      </c>
      <c r="AK1743" s="17">
        <f t="shared" si="5175"/>
        <v>41.247</v>
      </c>
      <c r="AL1743" s="17">
        <f t="shared" si="5175"/>
        <v>0</v>
      </c>
      <c r="AM1743" s="17">
        <f t="shared" si="5175"/>
        <v>0</v>
      </c>
      <c r="AN1743" s="17">
        <f t="shared" si="5175"/>
        <v>0</v>
      </c>
      <c r="AO1743" s="17">
        <f t="shared" ref="AO1743:AR1743" si="5178">AO1744+AO1796+AO1817+AO1853+AO1895+AO1902+AO1912+AO1924</f>
        <v>0</v>
      </c>
      <c r="AP1743" s="17">
        <f t="shared" si="5178"/>
        <v>0</v>
      </c>
      <c r="AQ1743" s="17">
        <f t="shared" si="5178"/>
        <v>0</v>
      </c>
      <c r="AR1743" s="17">
        <f t="shared" si="5178"/>
        <v>0</v>
      </c>
      <c r="AS1743" s="17">
        <f t="shared" ref="AS1743:AT1743" si="5179">AS1744+AS1796+AS1817+AS1853+AS1895+AS1902+AS1912+AS1924</f>
        <v>0</v>
      </c>
      <c r="AT1743" s="17">
        <f t="shared" si="5179"/>
        <v>12324.4</v>
      </c>
      <c r="AU1743" s="17">
        <f t="shared" si="5120"/>
        <v>252048.95100000006</v>
      </c>
      <c r="AV1743" s="17">
        <f t="shared" si="5121"/>
        <v>247670.50000000006</v>
      </c>
      <c r="AW1743" s="17">
        <f t="shared" si="5122"/>
        <v>260956.70000000004</v>
      </c>
      <c r="AX1743" s="17">
        <f t="shared" ref="AX1743:AZ1743" si="5180">AX1744+AX1796+AX1817+AX1853+AX1895+AX1902+AX1912+AX1924</f>
        <v>0</v>
      </c>
      <c r="AY1743" s="17">
        <f t="shared" si="5180"/>
        <v>0</v>
      </c>
      <c r="AZ1743" s="17">
        <f t="shared" si="5180"/>
        <v>0</v>
      </c>
      <c r="BA1743" s="17">
        <f t="shared" si="5105"/>
        <v>252048.95100000006</v>
      </c>
      <c r="BB1743" s="17">
        <f t="shared" si="5106"/>
        <v>247670.50000000006</v>
      </c>
      <c r="BC1743" s="17">
        <f t="shared" si="5107"/>
        <v>260956.70000000004</v>
      </c>
      <c r="BD1743" s="17">
        <f t="shared" ref="BD1743:BO1743" si="5181">BD1744+BD1796+BD1817+BD1853+BD1895+BD1902+BD1912+BD1924</f>
        <v>208</v>
      </c>
      <c r="BE1743" s="17">
        <f t="shared" si="5181"/>
        <v>0</v>
      </c>
      <c r="BF1743" s="17">
        <f t="shared" si="5181"/>
        <v>0</v>
      </c>
      <c r="BG1743" s="17">
        <f t="shared" si="5181"/>
        <v>0</v>
      </c>
      <c r="BH1743" s="17">
        <f t="shared" si="5181"/>
        <v>-347.17500000000007</v>
      </c>
      <c r="BI1743" s="17">
        <f t="shared" ref="BI1743" si="5182">BI1744+BI1796+BI1817+BI1853+BI1895+BI1902+BI1912+BI1924</f>
        <v>737.43499999999995</v>
      </c>
      <c r="BJ1743" s="17">
        <f t="shared" si="5181"/>
        <v>0</v>
      </c>
      <c r="BK1743" s="17">
        <f t="shared" si="5181"/>
        <v>0</v>
      </c>
      <c r="BL1743" s="17">
        <f t="shared" si="5181"/>
        <v>0</v>
      </c>
      <c r="BM1743" s="17">
        <f t="shared" si="5181"/>
        <v>0</v>
      </c>
      <c r="BN1743" s="17">
        <f t="shared" si="5181"/>
        <v>0</v>
      </c>
      <c r="BO1743" s="17">
        <f t="shared" si="5181"/>
        <v>0</v>
      </c>
      <c r="BP1743" s="17">
        <f t="shared" ref="BP1743:BQ1743" si="5183">BP1744+BP1796+BP1817+BP1853+BP1895+BP1902+BP1912+BP1924</f>
        <v>0</v>
      </c>
      <c r="BQ1743" s="17">
        <f t="shared" si="5183"/>
        <v>0</v>
      </c>
      <c r="BR1743" s="17">
        <f t="shared" si="5073"/>
        <v>252647.21100000007</v>
      </c>
      <c r="BS1743" s="17">
        <f t="shared" si="5074"/>
        <v>247670.50000000006</v>
      </c>
      <c r="BT1743" s="17">
        <f t="shared" si="5075"/>
        <v>260956.70000000004</v>
      </c>
      <c r="BU1743" s="17">
        <f t="shared" ref="BU1743" si="5184">BU1744+BU1796+BU1817+BU1853+BU1895+BU1902+BU1912+BU1924</f>
        <v>0</v>
      </c>
      <c r="BV1743" s="17">
        <f t="shared" ref="BV1743:BV1806" si="5185">BR1743+BU1743</f>
        <v>252647.21100000007</v>
      </c>
      <c r="BW1743" s="17">
        <f t="shared" si="5175"/>
        <v>0</v>
      </c>
    </row>
    <row r="1744" spans="1:75" s="3" customFormat="1" x14ac:dyDescent="0.25">
      <c r="A1744" s="15" t="s">
        <v>318</v>
      </c>
      <c r="B1744" s="15" t="s">
        <v>12</v>
      </c>
      <c r="C1744" s="15"/>
      <c r="D1744" s="15"/>
      <c r="E1744" s="15"/>
      <c r="F1744" s="6" t="s">
        <v>17</v>
      </c>
      <c r="G1744" s="17">
        <f t="shared" ref="G1744:L1744" si="5186">G1745+G1763</f>
        <v>43344.5</v>
      </c>
      <c r="H1744" s="17">
        <f t="shared" si="5186"/>
        <v>43342</v>
      </c>
      <c r="I1744" s="17">
        <f t="shared" si="5186"/>
        <v>43339.5</v>
      </c>
      <c r="J1744" s="17">
        <f t="shared" si="5186"/>
        <v>0</v>
      </c>
      <c r="K1744" s="17">
        <f t="shared" si="5186"/>
        <v>0</v>
      </c>
      <c r="L1744" s="17">
        <f t="shared" si="5186"/>
        <v>0</v>
      </c>
      <c r="M1744" s="19">
        <f t="shared" si="5129"/>
        <v>43344.5</v>
      </c>
      <c r="N1744" s="19">
        <f t="shared" si="5130"/>
        <v>43342</v>
      </c>
      <c r="O1744" s="19">
        <f t="shared" si="5131"/>
        <v>43339.5</v>
      </c>
      <c r="P1744" s="17">
        <f t="shared" ref="P1744" si="5187">P1745+P1763</f>
        <v>0</v>
      </c>
      <c r="Q1744" s="17">
        <f t="shared" ref="Q1744:R1744" si="5188">Q1745+Q1763</f>
        <v>0</v>
      </c>
      <c r="R1744" s="17">
        <f t="shared" si="5188"/>
        <v>0</v>
      </c>
      <c r="S1744" s="19">
        <f t="shared" si="5094"/>
        <v>43344.5</v>
      </c>
      <c r="T1744" s="17">
        <f t="shared" ref="T1744:U1744" si="5189">T1745+T1763</f>
        <v>0</v>
      </c>
      <c r="U1744" s="17">
        <f t="shared" si="5189"/>
        <v>0</v>
      </c>
      <c r="V1744" s="17">
        <f t="shared" ref="V1744:X1744" si="5190">V1745+V1763</f>
        <v>0</v>
      </c>
      <c r="W1744" s="17">
        <f t="shared" si="5190"/>
        <v>0</v>
      </c>
      <c r="X1744" s="17">
        <f t="shared" si="5190"/>
        <v>0</v>
      </c>
      <c r="Y1744" s="17">
        <f t="shared" ref="Y1744:AA1744" si="5191">Y1745+Y1763</f>
        <v>0</v>
      </c>
      <c r="Z1744" s="17">
        <f t="shared" si="5191"/>
        <v>0</v>
      </c>
      <c r="AA1744" s="17">
        <f t="shared" si="5191"/>
        <v>0</v>
      </c>
      <c r="AB1744" s="19">
        <f t="shared" si="5147"/>
        <v>43344.5</v>
      </c>
      <c r="AC1744" s="17">
        <f t="shared" si="5148"/>
        <v>43342</v>
      </c>
      <c r="AD1744" s="17">
        <f t="shared" si="5149"/>
        <v>43339.5</v>
      </c>
      <c r="AE1744" s="17">
        <f t="shared" ref="AE1744:BW1744" si="5192">AE1745+AE1763</f>
        <v>0</v>
      </c>
      <c r="AF1744" s="17">
        <f t="shared" si="5150"/>
        <v>43344.5</v>
      </c>
      <c r="AG1744" s="17">
        <f t="shared" ref="AG1744" si="5193">AG1745+AG1763</f>
        <v>0</v>
      </c>
      <c r="AH1744" s="17">
        <f t="shared" ref="AH1744:AJ1744" si="5194">AH1745+AH1763</f>
        <v>0</v>
      </c>
      <c r="AI1744" s="17">
        <f t="shared" si="5194"/>
        <v>-417.09500000000003</v>
      </c>
      <c r="AJ1744" s="17">
        <f t="shared" si="5194"/>
        <v>0</v>
      </c>
      <c r="AK1744" s="17">
        <f t="shared" ref="AK1744:AL1744" si="5195">AK1745+AK1763</f>
        <v>31.497</v>
      </c>
      <c r="AL1744" s="17">
        <f t="shared" si="5195"/>
        <v>0</v>
      </c>
      <c r="AM1744" s="17">
        <f t="shared" ref="AM1744:AR1744" si="5196">AM1745+AM1763</f>
        <v>0</v>
      </c>
      <c r="AN1744" s="17">
        <f t="shared" si="5196"/>
        <v>0</v>
      </c>
      <c r="AO1744" s="17">
        <f t="shared" si="5196"/>
        <v>0</v>
      </c>
      <c r="AP1744" s="17">
        <f t="shared" si="5196"/>
        <v>0</v>
      </c>
      <c r="AQ1744" s="17">
        <f t="shared" si="5196"/>
        <v>0</v>
      </c>
      <c r="AR1744" s="17">
        <f t="shared" si="5196"/>
        <v>0</v>
      </c>
      <c r="AS1744" s="17">
        <f t="shared" ref="AS1744:AT1744" si="5197">AS1745+AS1763</f>
        <v>0</v>
      </c>
      <c r="AT1744" s="17">
        <f t="shared" si="5197"/>
        <v>0</v>
      </c>
      <c r="AU1744" s="17">
        <f t="shared" si="5120"/>
        <v>42958.902000000002</v>
      </c>
      <c r="AV1744" s="17">
        <f t="shared" si="5121"/>
        <v>43342</v>
      </c>
      <c r="AW1744" s="17">
        <f t="shared" si="5122"/>
        <v>43339.5</v>
      </c>
      <c r="AX1744" s="17">
        <f t="shared" ref="AX1744:AZ1744" si="5198">AX1745+AX1763</f>
        <v>0</v>
      </c>
      <c r="AY1744" s="17">
        <f t="shared" si="5198"/>
        <v>0</v>
      </c>
      <c r="AZ1744" s="17">
        <f t="shared" si="5198"/>
        <v>0</v>
      </c>
      <c r="BA1744" s="17">
        <f t="shared" si="5105"/>
        <v>42958.902000000002</v>
      </c>
      <c r="BB1744" s="17">
        <f t="shared" si="5106"/>
        <v>43342</v>
      </c>
      <c r="BC1744" s="17">
        <f t="shared" si="5107"/>
        <v>43339.5</v>
      </c>
      <c r="BD1744" s="17">
        <f t="shared" ref="BD1744:BO1744" si="5199">BD1745+BD1763</f>
        <v>0</v>
      </c>
      <c r="BE1744" s="17">
        <f t="shared" si="5199"/>
        <v>0</v>
      </c>
      <c r="BF1744" s="17">
        <f t="shared" si="5199"/>
        <v>0</v>
      </c>
      <c r="BG1744" s="17">
        <f t="shared" si="5199"/>
        <v>0</v>
      </c>
      <c r="BH1744" s="17">
        <f t="shared" si="5199"/>
        <v>0</v>
      </c>
      <c r="BI1744" s="17">
        <f t="shared" ref="BI1744" si="5200">BI1745+BI1763</f>
        <v>0</v>
      </c>
      <c r="BJ1744" s="17">
        <f t="shared" si="5199"/>
        <v>0</v>
      </c>
      <c r="BK1744" s="17">
        <f t="shared" si="5199"/>
        <v>0</v>
      </c>
      <c r="BL1744" s="17">
        <f t="shared" si="5199"/>
        <v>0</v>
      </c>
      <c r="BM1744" s="17">
        <f t="shared" si="5199"/>
        <v>0</v>
      </c>
      <c r="BN1744" s="17">
        <f t="shared" si="5199"/>
        <v>0</v>
      </c>
      <c r="BO1744" s="17">
        <f t="shared" si="5199"/>
        <v>0</v>
      </c>
      <c r="BP1744" s="17">
        <f t="shared" ref="BP1744:BQ1744" si="5201">BP1745+BP1763</f>
        <v>0</v>
      </c>
      <c r="BQ1744" s="17">
        <f t="shared" si="5201"/>
        <v>0</v>
      </c>
      <c r="BR1744" s="17">
        <f t="shared" si="5073"/>
        <v>42958.902000000002</v>
      </c>
      <c r="BS1744" s="17">
        <f t="shared" si="5074"/>
        <v>43342</v>
      </c>
      <c r="BT1744" s="17">
        <f t="shared" si="5075"/>
        <v>43339.5</v>
      </c>
      <c r="BU1744" s="17">
        <f t="shared" ref="BU1744" si="5202">BU1745+BU1763</f>
        <v>0</v>
      </c>
      <c r="BV1744" s="17">
        <f t="shared" si="5185"/>
        <v>42958.902000000002</v>
      </c>
      <c r="BW1744" s="17">
        <f t="shared" si="5192"/>
        <v>0</v>
      </c>
    </row>
    <row r="1745" spans="1:75" s="14" customFormat="1" ht="63" x14ac:dyDescent="0.25">
      <c r="A1745" s="16" t="s">
        <v>318</v>
      </c>
      <c r="B1745" s="16" t="s">
        <v>12</v>
      </c>
      <c r="C1745" s="16" t="s">
        <v>66</v>
      </c>
      <c r="D1745" s="16"/>
      <c r="E1745" s="16"/>
      <c r="F1745" s="9" t="s">
        <v>277</v>
      </c>
      <c r="G1745" s="18">
        <f t="shared" ref="G1745:L1745" si="5203">G1746+G1753</f>
        <v>37201.4</v>
      </c>
      <c r="H1745" s="18">
        <f t="shared" si="5203"/>
        <v>37198.9</v>
      </c>
      <c r="I1745" s="18">
        <f t="shared" si="5203"/>
        <v>37196.400000000001</v>
      </c>
      <c r="J1745" s="18">
        <f t="shared" si="5203"/>
        <v>0</v>
      </c>
      <c r="K1745" s="18">
        <f t="shared" si="5203"/>
        <v>0</v>
      </c>
      <c r="L1745" s="18">
        <f t="shared" si="5203"/>
        <v>0</v>
      </c>
      <c r="M1745" s="19">
        <f t="shared" si="5129"/>
        <v>37201.4</v>
      </c>
      <c r="N1745" s="19">
        <f t="shared" si="5130"/>
        <v>37198.9</v>
      </c>
      <c r="O1745" s="19">
        <f t="shared" si="5131"/>
        <v>37196.400000000001</v>
      </c>
      <c r="P1745" s="18">
        <f t="shared" ref="P1745" si="5204">P1746+P1753</f>
        <v>0</v>
      </c>
      <c r="Q1745" s="18">
        <f t="shared" ref="Q1745:R1745" si="5205">Q1746+Q1753</f>
        <v>0</v>
      </c>
      <c r="R1745" s="18">
        <f t="shared" si="5205"/>
        <v>0</v>
      </c>
      <c r="S1745" s="19">
        <f t="shared" si="5094"/>
        <v>37201.4</v>
      </c>
      <c r="T1745" s="18">
        <f t="shared" ref="T1745:U1745" si="5206">T1746+T1753</f>
        <v>0</v>
      </c>
      <c r="U1745" s="18">
        <f t="shared" si="5206"/>
        <v>0</v>
      </c>
      <c r="V1745" s="18">
        <f t="shared" ref="V1745:X1745" si="5207">V1746+V1753</f>
        <v>0</v>
      </c>
      <c r="W1745" s="18">
        <f t="shared" si="5207"/>
        <v>0</v>
      </c>
      <c r="X1745" s="18">
        <f t="shared" si="5207"/>
        <v>0</v>
      </c>
      <c r="Y1745" s="18">
        <f t="shared" ref="Y1745:AA1745" si="5208">Y1746+Y1753</f>
        <v>0</v>
      </c>
      <c r="Z1745" s="18">
        <f t="shared" si="5208"/>
        <v>0</v>
      </c>
      <c r="AA1745" s="18">
        <f t="shared" si="5208"/>
        <v>0</v>
      </c>
      <c r="AB1745" s="19">
        <f t="shared" si="5147"/>
        <v>37201.4</v>
      </c>
      <c r="AC1745" s="18">
        <f t="shared" si="5148"/>
        <v>37198.9</v>
      </c>
      <c r="AD1745" s="18">
        <f t="shared" si="5149"/>
        <v>37196.400000000001</v>
      </c>
      <c r="AE1745" s="18">
        <f t="shared" ref="AE1745:BW1745" si="5209">AE1746+AE1753</f>
        <v>0</v>
      </c>
      <c r="AF1745" s="18">
        <f t="shared" si="5150"/>
        <v>37201.4</v>
      </c>
      <c r="AG1745" s="18">
        <f t="shared" ref="AG1745" si="5210">AG1746+AG1753</f>
        <v>0</v>
      </c>
      <c r="AH1745" s="18">
        <f t="shared" ref="AH1745:AJ1745" si="5211">AH1746+AH1753</f>
        <v>0</v>
      </c>
      <c r="AI1745" s="18">
        <f t="shared" si="5211"/>
        <v>-253</v>
      </c>
      <c r="AJ1745" s="18">
        <f t="shared" si="5211"/>
        <v>0</v>
      </c>
      <c r="AK1745" s="18">
        <f t="shared" ref="AK1745:AL1745" si="5212">AK1746+AK1753</f>
        <v>0</v>
      </c>
      <c r="AL1745" s="18">
        <f t="shared" si="5212"/>
        <v>0</v>
      </c>
      <c r="AM1745" s="18">
        <f t="shared" ref="AM1745:AR1745" si="5213">AM1746+AM1753</f>
        <v>0</v>
      </c>
      <c r="AN1745" s="18">
        <f t="shared" si="5213"/>
        <v>0</v>
      </c>
      <c r="AO1745" s="18">
        <f t="shared" si="5213"/>
        <v>0</v>
      </c>
      <c r="AP1745" s="18">
        <f t="shared" si="5213"/>
        <v>0</v>
      </c>
      <c r="AQ1745" s="18">
        <f t="shared" si="5213"/>
        <v>0</v>
      </c>
      <c r="AR1745" s="18">
        <f t="shared" si="5213"/>
        <v>0</v>
      </c>
      <c r="AS1745" s="18">
        <f t="shared" ref="AS1745:AT1745" si="5214">AS1746+AS1753</f>
        <v>0</v>
      </c>
      <c r="AT1745" s="18">
        <f t="shared" si="5214"/>
        <v>0</v>
      </c>
      <c r="AU1745" s="18">
        <f t="shared" si="5120"/>
        <v>36948.400000000001</v>
      </c>
      <c r="AV1745" s="18">
        <f t="shared" si="5121"/>
        <v>37198.9</v>
      </c>
      <c r="AW1745" s="18">
        <f t="shared" si="5122"/>
        <v>37196.400000000001</v>
      </c>
      <c r="AX1745" s="18">
        <f t="shared" ref="AX1745:AZ1745" si="5215">AX1746+AX1753</f>
        <v>0</v>
      </c>
      <c r="AY1745" s="18">
        <f t="shared" si="5215"/>
        <v>0</v>
      </c>
      <c r="AZ1745" s="18">
        <f t="shared" si="5215"/>
        <v>0</v>
      </c>
      <c r="BA1745" s="19">
        <f t="shared" si="5105"/>
        <v>36948.400000000001</v>
      </c>
      <c r="BB1745" s="19">
        <f t="shared" si="5106"/>
        <v>37198.9</v>
      </c>
      <c r="BC1745" s="19">
        <f t="shared" si="5107"/>
        <v>37196.400000000001</v>
      </c>
      <c r="BD1745" s="18">
        <f t="shared" ref="BD1745:BO1745" si="5216">BD1746+BD1753</f>
        <v>0</v>
      </c>
      <c r="BE1745" s="18">
        <f t="shared" si="5216"/>
        <v>0</v>
      </c>
      <c r="BF1745" s="18">
        <f t="shared" si="5216"/>
        <v>0</v>
      </c>
      <c r="BG1745" s="18">
        <f t="shared" si="5216"/>
        <v>0</v>
      </c>
      <c r="BH1745" s="18">
        <f t="shared" si="5216"/>
        <v>0</v>
      </c>
      <c r="BI1745" s="18">
        <f t="shared" ref="BI1745" si="5217">BI1746+BI1753</f>
        <v>0</v>
      </c>
      <c r="BJ1745" s="18">
        <f t="shared" si="5216"/>
        <v>0</v>
      </c>
      <c r="BK1745" s="18">
        <f t="shared" si="5216"/>
        <v>0</v>
      </c>
      <c r="BL1745" s="18">
        <f t="shared" si="5216"/>
        <v>0</v>
      </c>
      <c r="BM1745" s="18">
        <f t="shared" si="5216"/>
        <v>0</v>
      </c>
      <c r="BN1745" s="18">
        <f t="shared" si="5216"/>
        <v>0</v>
      </c>
      <c r="BO1745" s="18">
        <f t="shared" si="5216"/>
        <v>0</v>
      </c>
      <c r="BP1745" s="18">
        <f t="shared" ref="BP1745:BQ1745" si="5218">BP1746+BP1753</f>
        <v>0</v>
      </c>
      <c r="BQ1745" s="18">
        <f t="shared" si="5218"/>
        <v>0</v>
      </c>
      <c r="BR1745" s="19">
        <f t="shared" si="5073"/>
        <v>36948.400000000001</v>
      </c>
      <c r="BS1745" s="19">
        <f t="shared" si="5074"/>
        <v>37198.9</v>
      </c>
      <c r="BT1745" s="19">
        <f t="shared" si="5075"/>
        <v>37196.400000000001</v>
      </c>
      <c r="BU1745" s="18">
        <f t="shared" ref="BU1745" si="5219">BU1746+BU1753</f>
        <v>0</v>
      </c>
      <c r="BV1745" s="18">
        <f t="shared" si="5185"/>
        <v>36948.400000000001</v>
      </c>
      <c r="BW1745" s="18">
        <f t="shared" si="5209"/>
        <v>0</v>
      </c>
    </row>
    <row r="1746" spans="1:75" ht="31.5" x14ac:dyDescent="0.25">
      <c r="A1746" s="11" t="s">
        <v>318</v>
      </c>
      <c r="B1746" s="11" t="s">
        <v>12</v>
      </c>
      <c r="C1746" s="11" t="s">
        <v>66</v>
      </c>
      <c r="D1746" s="11" t="s">
        <v>28</v>
      </c>
      <c r="E1746" s="11"/>
      <c r="F1746" s="13" t="s">
        <v>39</v>
      </c>
      <c r="G1746" s="19">
        <f t="shared" ref="G1746:BW1747" si="5220">G1747</f>
        <v>4227</v>
      </c>
      <c r="H1746" s="19">
        <f t="shared" si="5220"/>
        <v>4227</v>
      </c>
      <c r="I1746" s="19">
        <f t="shared" si="5220"/>
        <v>4227</v>
      </c>
      <c r="J1746" s="19">
        <f t="shared" si="5220"/>
        <v>0</v>
      </c>
      <c r="K1746" s="19">
        <f t="shared" si="5220"/>
        <v>0</v>
      </c>
      <c r="L1746" s="19">
        <f t="shared" si="5220"/>
        <v>0</v>
      </c>
      <c r="M1746" s="19">
        <f t="shared" si="5129"/>
        <v>4227</v>
      </c>
      <c r="N1746" s="19">
        <f t="shared" si="5130"/>
        <v>4227</v>
      </c>
      <c r="O1746" s="19">
        <f t="shared" si="5131"/>
        <v>4227</v>
      </c>
      <c r="P1746" s="19">
        <f t="shared" si="5220"/>
        <v>0</v>
      </c>
      <c r="Q1746" s="19">
        <f t="shared" si="5220"/>
        <v>0</v>
      </c>
      <c r="R1746" s="19">
        <f t="shared" si="5220"/>
        <v>0</v>
      </c>
      <c r="S1746" s="19">
        <f t="shared" si="5094"/>
        <v>4227</v>
      </c>
      <c r="T1746" s="19">
        <f t="shared" si="5220"/>
        <v>0</v>
      </c>
      <c r="U1746" s="19">
        <f t="shared" si="5220"/>
        <v>0</v>
      </c>
      <c r="V1746" s="19">
        <f t="shared" si="5220"/>
        <v>0</v>
      </c>
      <c r="W1746" s="19">
        <f t="shared" si="5220"/>
        <v>0</v>
      </c>
      <c r="X1746" s="19">
        <f t="shared" si="5220"/>
        <v>0</v>
      </c>
      <c r="Y1746" s="19">
        <f t="shared" si="5220"/>
        <v>0</v>
      </c>
      <c r="Z1746" s="19">
        <f t="shared" si="5220"/>
        <v>0</v>
      </c>
      <c r="AA1746" s="19">
        <f t="shared" si="5220"/>
        <v>0</v>
      </c>
      <c r="AB1746" s="19">
        <f t="shared" si="5147"/>
        <v>4227</v>
      </c>
      <c r="AC1746" s="19">
        <f t="shared" si="5148"/>
        <v>4227</v>
      </c>
      <c r="AD1746" s="19">
        <f t="shared" si="5149"/>
        <v>4227</v>
      </c>
      <c r="AE1746" s="19">
        <f t="shared" si="5220"/>
        <v>0</v>
      </c>
      <c r="AF1746" s="19">
        <f t="shared" si="5150"/>
        <v>4227</v>
      </c>
      <c r="AG1746" s="19">
        <f t="shared" si="5220"/>
        <v>0</v>
      </c>
      <c r="AH1746" s="19">
        <f t="shared" si="5220"/>
        <v>0</v>
      </c>
      <c r="AI1746" s="19">
        <f t="shared" si="5220"/>
        <v>0</v>
      </c>
      <c r="AJ1746" s="19">
        <f t="shared" si="5220"/>
        <v>0</v>
      </c>
      <c r="AK1746" s="19">
        <f t="shared" si="5220"/>
        <v>0</v>
      </c>
      <c r="AL1746" s="19">
        <f t="shared" si="5220"/>
        <v>0</v>
      </c>
      <c r="AM1746" s="19">
        <f t="shared" si="5220"/>
        <v>0</v>
      </c>
      <c r="AN1746" s="19">
        <f t="shared" si="5220"/>
        <v>0</v>
      </c>
      <c r="AO1746" s="19">
        <f t="shared" si="5220"/>
        <v>0</v>
      </c>
      <c r="AP1746" s="19">
        <f t="shared" si="5220"/>
        <v>0</v>
      </c>
      <c r="AQ1746" s="19">
        <f t="shared" si="5220"/>
        <v>0</v>
      </c>
      <c r="AR1746" s="19">
        <f t="shared" si="5220"/>
        <v>0</v>
      </c>
      <c r="AS1746" s="19">
        <f t="shared" si="5220"/>
        <v>0</v>
      </c>
      <c r="AT1746" s="19">
        <f t="shared" si="5220"/>
        <v>0</v>
      </c>
      <c r="AU1746" s="19">
        <f t="shared" si="5120"/>
        <v>4227</v>
      </c>
      <c r="AV1746" s="19">
        <f t="shared" si="5121"/>
        <v>4227</v>
      </c>
      <c r="AW1746" s="19">
        <f t="shared" si="5122"/>
        <v>4227</v>
      </c>
      <c r="AX1746" s="19">
        <f t="shared" si="5220"/>
        <v>0</v>
      </c>
      <c r="AY1746" s="19">
        <f t="shared" si="5220"/>
        <v>0</v>
      </c>
      <c r="AZ1746" s="19">
        <f t="shared" si="5220"/>
        <v>0</v>
      </c>
      <c r="BA1746" s="19">
        <f t="shared" si="5105"/>
        <v>4227</v>
      </c>
      <c r="BB1746" s="19">
        <f t="shared" si="5106"/>
        <v>4227</v>
      </c>
      <c r="BC1746" s="19">
        <f t="shared" si="5107"/>
        <v>4227</v>
      </c>
      <c r="BD1746" s="19">
        <f t="shared" si="5220"/>
        <v>0</v>
      </c>
      <c r="BE1746" s="19">
        <f t="shared" si="5220"/>
        <v>0</v>
      </c>
      <c r="BF1746" s="19">
        <f t="shared" si="5220"/>
        <v>0</v>
      </c>
      <c r="BG1746" s="19">
        <f t="shared" si="5220"/>
        <v>0</v>
      </c>
      <c r="BH1746" s="19">
        <f t="shared" si="5220"/>
        <v>0</v>
      </c>
      <c r="BI1746" s="19">
        <f t="shared" si="5220"/>
        <v>0</v>
      </c>
      <c r="BJ1746" s="19">
        <f t="shared" si="5220"/>
        <v>0</v>
      </c>
      <c r="BK1746" s="19">
        <f t="shared" si="5220"/>
        <v>0</v>
      </c>
      <c r="BL1746" s="19">
        <f t="shared" si="5220"/>
        <v>0</v>
      </c>
      <c r="BM1746" s="19">
        <f t="shared" si="5220"/>
        <v>0</v>
      </c>
      <c r="BN1746" s="19">
        <f t="shared" si="5220"/>
        <v>0</v>
      </c>
      <c r="BO1746" s="19">
        <f t="shared" si="5220"/>
        <v>0</v>
      </c>
      <c r="BP1746" s="19">
        <f t="shared" si="5220"/>
        <v>0</v>
      </c>
      <c r="BQ1746" s="19">
        <f t="shared" si="5220"/>
        <v>0</v>
      </c>
      <c r="BR1746" s="19">
        <f t="shared" si="5073"/>
        <v>4227</v>
      </c>
      <c r="BS1746" s="19">
        <f t="shared" si="5074"/>
        <v>4227</v>
      </c>
      <c r="BT1746" s="19">
        <f t="shared" si="5075"/>
        <v>4227</v>
      </c>
      <c r="BU1746" s="19">
        <f t="shared" si="5220"/>
        <v>0</v>
      </c>
      <c r="BV1746" s="19">
        <f t="shared" si="5185"/>
        <v>4227</v>
      </c>
      <c r="BW1746" s="19">
        <f t="shared" si="5220"/>
        <v>0</v>
      </c>
    </row>
    <row r="1747" spans="1:75" x14ac:dyDescent="0.25">
      <c r="A1747" s="11" t="s">
        <v>318</v>
      </c>
      <c r="B1747" s="11" t="s">
        <v>12</v>
      </c>
      <c r="C1747" s="11" t="s">
        <v>66</v>
      </c>
      <c r="D1747" s="11" t="s">
        <v>29</v>
      </c>
      <c r="E1747" s="11"/>
      <c r="F1747" s="13" t="s">
        <v>40</v>
      </c>
      <c r="G1747" s="19">
        <f t="shared" si="5220"/>
        <v>4227</v>
      </c>
      <c r="H1747" s="19">
        <f t="shared" si="5220"/>
        <v>4227</v>
      </c>
      <c r="I1747" s="19">
        <f t="shared" si="5220"/>
        <v>4227</v>
      </c>
      <c r="J1747" s="19">
        <f t="shared" si="5220"/>
        <v>0</v>
      </c>
      <c r="K1747" s="19">
        <f t="shared" si="5220"/>
        <v>0</v>
      </c>
      <c r="L1747" s="19">
        <f t="shared" si="5220"/>
        <v>0</v>
      </c>
      <c r="M1747" s="19">
        <f t="shared" si="5129"/>
        <v>4227</v>
      </c>
      <c r="N1747" s="19">
        <f t="shared" si="5130"/>
        <v>4227</v>
      </c>
      <c r="O1747" s="19">
        <f t="shared" si="5131"/>
        <v>4227</v>
      </c>
      <c r="P1747" s="19">
        <f t="shared" si="5220"/>
        <v>0</v>
      </c>
      <c r="Q1747" s="19">
        <f t="shared" si="5220"/>
        <v>0</v>
      </c>
      <c r="R1747" s="19">
        <f t="shared" si="5220"/>
        <v>0</v>
      </c>
      <c r="S1747" s="19">
        <f t="shared" si="5094"/>
        <v>4227</v>
      </c>
      <c r="T1747" s="19">
        <f t="shared" si="5220"/>
        <v>0</v>
      </c>
      <c r="U1747" s="19">
        <f t="shared" si="5220"/>
        <v>0</v>
      </c>
      <c r="V1747" s="19">
        <f t="shared" si="5220"/>
        <v>0</v>
      </c>
      <c r="W1747" s="19">
        <f t="shared" si="5220"/>
        <v>0</v>
      </c>
      <c r="X1747" s="19">
        <f t="shared" si="5220"/>
        <v>0</v>
      </c>
      <c r="Y1747" s="19">
        <f t="shared" si="5220"/>
        <v>0</v>
      </c>
      <c r="Z1747" s="19">
        <f t="shared" si="5220"/>
        <v>0</v>
      </c>
      <c r="AA1747" s="19">
        <f t="shared" si="5220"/>
        <v>0</v>
      </c>
      <c r="AB1747" s="19">
        <f t="shared" si="5147"/>
        <v>4227</v>
      </c>
      <c r="AC1747" s="19">
        <f t="shared" si="5148"/>
        <v>4227</v>
      </c>
      <c r="AD1747" s="19">
        <f t="shared" si="5149"/>
        <v>4227</v>
      </c>
      <c r="AE1747" s="19">
        <f t="shared" si="5220"/>
        <v>0</v>
      </c>
      <c r="AF1747" s="19">
        <f t="shared" si="5150"/>
        <v>4227</v>
      </c>
      <c r="AG1747" s="19">
        <f t="shared" si="5220"/>
        <v>0</v>
      </c>
      <c r="AH1747" s="19">
        <f t="shared" si="5220"/>
        <v>0</v>
      </c>
      <c r="AI1747" s="19">
        <f t="shared" si="5220"/>
        <v>0</v>
      </c>
      <c r="AJ1747" s="19">
        <f t="shared" si="5220"/>
        <v>0</v>
      </c>
      <c r="AK1747" s="19">
        <f t="shared" si="5220"/>
        <v>0</v>
      </c>
      <c r="AL1747" s="19">
        <f t="shared" si="5220"/>
        <v>0</v>
      </c>
      <c r="AM1747" s="19">
        <f t="shared" si="5220"/>
        <v>0</v>
      </c>
      <c r="AN1747" s="19">
        <f t="shared" si="5220"/>
        <v>0</v>
      </c>
      <c r="AO1747" s="19">
        <f t="shared" si="5220"/>
        <v>0</v>
      </c>
      <c r="AP1747" s="19">
        <f t="shared" si="5220"/>
        <v>0</v>
      </c>
      <c r="AQ1747" s="19">
        <f t="shared" si="5220"/>
        <v>0</v>
      </c>
      <c r="AR1747" s="19">
        <f t="shared" si="5220"/>
        <v>0</v>
      </c>
      <c r="AS1747" s="19">
        <f t="shared" si="5220"/>
        <v>0</v>
      </c>
      <c r="AT1747" s="19">
        <f t="shared" si="5220"/>
        <v>0</v>
      </c>
      <c r="AU1747" s="19">
        <f t="shared" si="5120"/>
        <v>4227</v>
      </c>
      <c r="AV1747" s="19">
        <f t="shared" si="5121"/>
        <v>4227</v>
      </c>
      <c r="AW1747" s="19">
        <f t="shared" si="5122"/>
        <v>4227</v>
      </c>
      <c r="AX1747" s="19">
        <f t="shared" si="5220"/>
        <v>0</v>
      </c>
      <c r="AY1747" s="19">
        <f t="shared" si="5220"/>
        <v>0</v>
      </c>
      <c r="AZ1747" s="19">
        <f t="shared" si="5220"/>
        <v>0</v>
      </c>
      <c r="BA1747" s="19">
        <f t="shared" si="5105"/>
        <v>4227</v>
      </c>
      <c r="BB1747" s="19">
        <f t="shared" si="5106"/>
        <v>4227</v>
      </c>
      <c r="BC1747" s="19">
        <f t="shared" si="5107"/>
        <v>4227</v>
      </c>
      <c r="BD1747" s="19">
        <f t="shared" si="5220"/>
        <v>0</v>
      </c>
      <c r="BE1747" s="19">
        <f t="shared" si="5220"/>
        <v>0</v>
      </c>
      <c r="BF1747" s="19">
        <f t="shared" si="5220"/>
        <v>0</v>
      </c>
      <c r="BG1747" s="19">
        <f t="shared" si="5220"/>
        <v>0</v>
      </c>
      <c r="BH1747" s="19">
        <f t="shared" si="5220"/>
        <v>0</v>
      </c>
      <c r="BI1747" s="19">
        <f t="shared" si="5220"/>
        <v>0</v>
      </c>
      <c r="BJ1747" s="19">
        <f t="shared" si="5220"/>
        <v>0</v>
      </c>
      <c r="BK1747" s="19">
        <f t="shared" si="5220"/>
        <v>0</v>
      </c>
      <c r="BL1747" s="19">
        <f t="shared" si="5220"/>
        <v>0</v>
      </c>
      <c r="BM1747" s="19">
        <f t="shared" si="5220"/>
        <v>0</v>
      </c>
      <c r="BN1747" s="19">
        <f t="shared" si="5220"/>
        <v>0</v>
      </c>
      <c r="BO1747" s="19">
        <f t="shared" si="5220"/>
        <v>0</v>
      </c>
      <c r="BP1747" s="19">
        <f t="shared" si="5220"/>
        <v>0</v>
      </c>
      <c r="BQ1747" s="19">
        <f t="shared" si="5220"/>
        <v>0</v>
      </c>
      <c r="BR1747" s="19">
        <f t="shared" si="5073"/>
        <v>4227</v>
      </c>
      <c r="BS1747" s="19">
        <f t="shared" si="5074"/>
        <v>4227</v>
      </c>
      <c r="BT1747" s="19">
        <f t="shared" si="5075"/>
        <v>4227</v>
      </c>
      <c r="BU1747" s="19">
        <f t="shared" si="5220"/>
        <v>0</v>
      </c>
      <c r="BV1747" s="19">
        <f t="shared" si="5185"/>
        <v>4227</v>
      </c>
      <c r="BW1747" s="19">
        <f t="shared" si="5220"/>
        <v>0</v>
      </c>
    </row>
    <row r="1748" spans="1:75" ht="31.5" x14ac:dyDescent="0.25">
      <c r="A1748" s="11" t="s">
        <v>318</v>
      </c>
      <c r="B1748" s="11" t="s">
        <v>12</v>
      </c>
      <c r="C1748" s="11" t="s">
        <v>66</v>
      </c>
      <c r="D1748" s="11" t="s">
        <v>206</v>
      </c>
      <c r="E1748" s="11"/>
      <c r="F1748" s="13" t="s">
        <v>311</v>
      </c>
      <c r="G1748" s="19">
        <f t="shared" ref="G1748:L1748" si="5221">G1749+G1751</f>
        <v>4227</v>
      </c>
      <c r="H1748" s="19">
        <f t="shared" si="5221"/>
        <v>4227</v>
      </c>
      <c r="I1748" s="19">
        <f t="shared" si="5221"/>
        <v>4227</v>
      </c>
      <c r="J1748" s="19">
        <f t="shared" si="5221"/>
        <v>0</v>
      </c>
      <c r="K1748" s="19">
        <f t="shared" si="5221"/>
        <v>0</v>
      </c>
      <c r="L1748" s="19">
        <f t="shared" si="5221"/>
        <v>0</v>
      </c>
      <c r="M1748" s="19">
        <f t="shared" si="5129"/>
        <v>4227</v>
      </c>
      <c r="N1748" s="19">
        <f t="shared" si="5130"/>
        <v>4227</v>
      </c>
      <c r="O1748" s="19">
        <f t="shared" si="5131"/>
        <v>4227</v>
      </c>
      <c r="P1748" s="19">
        <f t="shared" ref="P1748" si="5222">P1749+P1751</f>
        <v>0</v>
      </c>
      <c r="Q1748" s="19">
        <f t="shared" ref="Q1748:R1748" si="5223">Q1749+Q1751</f>
        <v>0</v>
      </c>
      <c r="R1748" s="19">
        <f t="shared" si="5223"/>
        <v>0</v>
      </c>
      <c r="S1748" s="19">
        <f t="shared" si="5094"/>
        <v>4227</v>
      </c>
      <c r="T1748" s="19">
        <f t="shared" ref="T1748:U1748" si="5224">T1749+T1751</f>
        <v>0</v>
      </c>
      <c r="U1748" s="19">
        <f t="shared" si="5224"/>
        <v>0</v>
      </c>
      <c r="V1748" s="19">
        <f t="shared" ref="V1748:X1748" si="5225">V1749+V1751</f>
        <v>0</v>
      </c>
      <c r="W1748" s="19">
        <f t="shared" si="5225"/>
        <v>0</v>
      </c>
      <c r="X1748" s="19">
        <f t="shared" si="5225"/>
        <v>0</v>
      </c>
      <c r="Y1748" s="19">
        <f t="shared" ref="Y1748:AA1748" si="5226">Y1749+Y1751</f>
        <v>0</v>
      </c>
      <c r="Z1748" s="19">
        <f t="shared" si="5226"/>
        <v>0</v>
      </c>
      <c r="AA1748" s="19">
        <f t="shared" si="5226"/>
        <v>0</v>
      </c>
      <c r="AB1748" s="19">
        <f t="shared" si="5147"/>
        <v>4227</v>
      </c>
      <c r="AC1748" s="19">
        <f t="shared" si="5148"/>
        <v>4227</v>
      </c>
      <c r="AD1748" s="19">
        <f t="shared" si="5149"/>
        <v>4227</v>
      </c>
      <c r="AE1748" s="19">
        <f t="shared" ref="AE1748:BW1748" si="5227">AE1749+AE1751</f>
        <v>0</v>
      </c>
      <c r="AF1748" s="19">
        <f t="shared" si="5150"/>
        <v>4227</v>
      </c>
      <c r="AG1748" s="19">
        <f t="shared" ref="AG1748" si="5228">AG1749+AG1751</f>
        <v>0</v>
      </c>
      <c r="AH1748" s="19">
        <f t="shared" ref="AH1748:AJ1748" si="5229">AH1749+AH1751</f>
        <v>0</v>
      </c>
      <c r="AI1748" s="19">
        <f t="shared" si="5229"/>
        <v>0</v>
      </c>
      <c r="AJ1748" s="19">
        <f t="shared" si="5229"/>
        <v>0</v>
      </c>
      <c r="AK1748" s="19">
        <f t="shared" ref="AK1748:AL1748" si="5230">AK1749+AK1751</f>
        <v>0</v>
      </c>
      <c r="AL1748" s="19">
        <f t="shared" si="5230"/>
        <v>0</v>
      </c>
      <c r="AM1748" s="19">
        <f t="shared" ref="AM1748:AR1748" si="5231">AM1749+AM1751</f>
        <v>0</v>
      </c>
      <c r="AN1748" s="19">
        <f t="shared" si="5231"/>
        <v>0</v>
      </c>
      <c r="AO1748" s="19">
        <f t="shared" si="5231"/>
        <v>0</v>
      </c>
      <c r="AP1748" s="19">
        <f t="shared" si="5231"/>
        <v>0</v>
      </c>
      <c r="AQ1748" s="19">
        <f t="shared" si="5231"/>
        <v>0</v>
      </c>
      <c r="AR1748" s="19">
        <f t="shared" si="5231"/>
        <v>0</v>
      </c>
      <c r="AS1748" s="19">
        <f t="shared" ref="AS1748:AT1748" si="5232">AS1749+AS1751</f>
        <v>0</v>
      </c>
      <c r="AT1748" s="19">
        <f t="shared" si="5232"/>
        <v>0</v>
      </c>
      <c r="AU1748" s="19">
        <f t="shared" si="5120"/>
        <v>4227</v>
      </c>
      <c r="AV1748" s="19">
        <f t="shared" si="5121"/>
        <v>4227</v>
      </c>
      <c r="AW1748" s="19">
        <f t="shared" si="5122"/>
        <v>4227</v>
      </c>
      <c r="AX1748" s="19">
        <f t="shared" ref="AX1748:AZ1748" si="5233">AX1749+AX1751</f>
        <v>0</v>
      </c>
      <c r="AY1748" s="19">
        <f t="shared" si="5233"/>
        <v>0</v>
      </c>
      <c r="AZ1748" s="19">
        <f t="shared" si="5233"/>
        <v>0</v>
      </c>
      <c r="BA1748" s="19">
        <f t="shared" si="5105"/>
        <v>4227</v>
      </c>
      <c r="BB1748" s="19">
        <f t="shared" si="5106"/>
        <v>4227</v>
      </c>
      <c r="BC1748" s="19">
        <f t="shared" si="5107"/>
        <v>4227</v>
      </c>
      <c r="BD1748" s="19">
        <f t="shared" ref="BD1748:BO1748" si="5234">BD1749+BD1751</f>
        <v>0</v>
      </c>
      <c r="BE1748" s="19">
        <f t="shared" si="5234"/>
        <v>0</v>
      </c>
      <c r="BF1748" s="19">
        <f t="shared" si="5234"/>
        <v>0</v>
      </c>
      <c r="BG1748" s="19">
        <f t="shared" si="5234"/>
        <v>0</v>
      </c>
      <c r="BH1748" s="19">
        <f t="shared" si="5234"/>
        <v>0</v>
      </c>
      <c r="BI1748" s="19">
        <f t="shared" ref="BI1748" si="5235">BI1749+BI1751</f>
        <v>0</v>
      </c>
      <c r="BJ1748" s="19">
        <f t="shared" si="5234"/>
        <v>0</v>
      </c>
      <c r="BK1748" s="19">
        <f t="shared" si="5234"/>
        <v>0</v>
      </c>
      <c r="BL1748" s="19">
        <f t="shared" si="5234"/>
        <v>0</v>
      </c>
      <c r="BM1748" s="19">
        <f t="shared" si="5234"/>
        <v>0</v>
      </c>
      <c r="BN1748" s="19">
        <f t="shared" si="5234"/>
        <v>0</v>
      </c>
      <c r="BO1748" s="19">
        <f t="shared" si="5234"/>
        <v>0</v>
      </c>
      <c r="BP1748" s="19">
        <f t="shared" ref="BP1748:BQ1748" si="5236">BP1749+BP1751</f>
        <v>0</v>
      </c>
      <c r="BQ1748" s="19">
        <f t="shared" si="5236"/>
        <v>0</v>
      </c>
      <c r="BR1748" s="19">
        <f t="shared" si="5073"/>
        <v>4227</v>
      </c>
      <c r="BS1748" s="19">
        <f t="shared" si="5074"/>
        <v>4227</v>
      </c>
      <c r="BT1748" s="19">
        <f t="shared" si="5075"/>
        <v>4227</v>
      </c>
      <c r="BU1748" s="19">
        <f t="shared" ref="BU1748" si="5237">BU1749+BU1751</f>
        <v>0</v>
      </c>
      <c r="BV1748" s="19">
        <f t="shared" si="5185"/>
        <v>4227</v>
      </c>
      <c r="BW1748" s="19">
        <f t="shared" si="5227"/>
        <v>0</v>
      </c>
    </row>
    <row r="1749" spans="1:75" ht="78.75" x14ac:dyDescent="0.25">
      <c r="A1749" s="11" t="s">
        <v>318</v>
      </c>
      <c r="B1749" s="11" t="s">
        <v>12</v>
      </c>
      <c r="C1749" s="11" t="s">
        <v>66</v>
      </c>
      <c r="D1749" s="11" t="s">
        <v>206</v>
      </c>
      <c r="E1749" s="11" t="s">
        <v>21</v>
      </c>
      <c r="F1749" s="13" t="s">
        <v>269</v>
      </c>
      <c r="G1749" s="19">
        <f t="shared" ref="G1749:BW1749" si="5238">G1750</f>
        <v>3707.2</v>
      </c>
      <c r="H1749" s="19">
        <f t="shared" si="5238"/>
        <v>3707.2</v>
      </c>
      <c r="I1749" s="19">
        <f t="shared" si="5238"/>
        <v>3707.2</v>
      </c>
      <c r="J1749" s="19">
        <f t="shared" si="5238"/>
        <v>0</v>
      </c>
      <c r="K1749" s="19">
        <f t="shared" si="5238"/>
        <v>0</v>
      </c>
      <c r="L1749" s="19">
        <f t="shared" si="5238"/>
        <v>0</v>
      </c>
      <c r="M1749" s="19">
        <f t="shared" si="5129"/>
        <v>3707.2</v>
      </c>
      <c r="N1749" s="19">
        <f t="shared" si="5130"/>
        <v>3707.2</v>
      </c>
      <c r="O1749" s="19">
        <f t="shared" si="5131"/>
        <v>3707.2</v>
      </c>
      <c r="P1749" s="19">
        <f t="shared" si="5238"/>
        <v>0</v>
      </c>
      <c r="Q1749" s="19">
        <f t="shared" si="5238"/>
        <v>0</v>
      </c>
      <c r="R1749" s="19">
        <f t="shared" si="5238"/>
        <v>0</v>
      </c>
      <c r="S1749" s="19">
        <f t="shared" si="5094"/>
        <v>3707.2</v>
      </c>
      <c r="T1749" s="19">
        <f t="shared" si="5238"/>
        <v>0</v>
      </c>
      <c r="U1749" s="19">
        <f t="shared" si="5238"/>
        <v>0</v>
      </c>
      <c r="V1749" s="19">
        <f t="shared" si="5238"/>
        <v>0</v>
      </c>
      <c r="W1749" s="19">
        <f t="shared" si="5238"/>
        <v>0</v>
      </c>
      <c r="X1749" s="19">
        <f t="shared" si="5238"/>
        <v>0</v>
      </c>
      <c r="Y1749" s="19">
        <f t="shared" si="5238"/>
        <v>0</v>
      </c>
      <c r="Z1749" s="19">
        <f t="shared" si="5238"/>
        <v>0</v>
      </c>
      <c r="AA1749" s="19">
        <f t="shared" si="5238"/>
        <v>0</v>
      </c>
      <c r="AB1749" s="19">
        <f t="shared" si="5147"/>
        <v>3707.2</v>
      </c>
      <c r="AC1749" s="19">
        <f t="shared" si="5148"/>
        <v>3707.2</v>
      </c>
      <c r="AD1749" s="19">
        <f t="shared" si="5149"/>
        <v>3707.2</v>
      </c>
      <c r="AE1749" s="19">
        <f t="shared" si="5238"/>
        <v>0</v>
      </c>
      <c r="AF1749" s="19">
        <f t="shared" si="5150"/>
        <v>3707.2</v>
      </c>
      <c r="AG1749" s="19">
        <f t="shared" si="5238"/>
        <v>0</v>
      </c>
      <c r="AH1749" s="19">
        <f t="shared" si="5238"/>
        <v>0</v>
      </c>
      <c r="AI1749" s="19">
        <f t="shared" si="5238"/>
        <v>0</v>
      </c>
      <c r="AJ1749" s="19">
        <f t="shared" si="5238"/>
        <v>0</v>
      </c>
      <c r="AK1749" s="19">
        <f t="shared" si="5238"/>
        <v>0</v>
      </c>
      <c r="AL1749" s="19">
        <f t="shared" si="5238"/>
        <v>0</v>
      </c>
      <c r="AM1749" s="19">
        <f t="shared" si="5238"/>
        <v>0</v>
      </c>
      <c r="AN1749" s="19">
        <f t="shared" si="5238"/>
        <v>0</v>
      </c>
      <c r="AO1749" s="19">
        <f t="shared" si="5238"/>
        <v>0</v>
      </c>
      <c r="AP1749" s="19">
        <f t="shared" si="5238"/>
        <v>0</v>
      </c>
      <c r="AQ1749" s="19">
        <f t="shared" si="5238"/>
        <v>0</v>
      </c>
      <c r="AR1749" s="19">
        <f t="shared" si="5238"/>
        <v>0</v>
      </c>
      <c r="AS1749" s="19">
        <f t="shared" si="5238"/>
        <v>0</v>
      </c>
      <c r="AT1749" s="19">
        <f t="shared" si="5238"/>
        <v>0</v>
      </c>
      <c r="AU1749" s="19">
        <f t="shared" si="5120"/>
        <v>3707.2</v>
      </c>
      <c r="AV1749" s="19">
        <f t="shared" si="5121"/>
        <v>3707.2</v>
      </c>
      <c r="AW1749" s="19">
        <f t="shared" si="5122"/>
        <v>3707.2</v>
      </c>
      <c r="AX1749" s="19">
        <f t="shared" si="5238"/>
        <v>0</v>
      </c>
      <c r="AY1749" s="19">
        <f t="shared" si="5238"/>
        <v>0</v>
      </c>
      <c r="AZ1749" s="19">
        <f t="shared" si="5238"/>
        <v>0</v>
      </c>
      <c r="BA1749" s="19">
        <f t="shared" si="5105"/>
        <v>3707.2</v>
      </c>
      <c r="BB1749" s="19">
        <f t="shared" si="5106"/>
        <v>3707.2</v>
      </c>
      <c r="BC1749" s="19">
        <f t="shared" si="5107"/>
        <v>3707.2</v>
      </c>
      <c r="BD1749" s="19">
        <f t="shared" si="5238"/>
        <v>0</v>
      </c>
      <c r="BE1749" s="19">
        <f t="shared" si="5238"/>
        <v>0</v>
      </c>
      <c r="BF1749" s="19">
        <f t="shared" si="5238"/>
        <v>0</v>
      </c>
      <c r="BG1749" s="19">
        <f t="shared" si="5238"/>
        <v>0</v>
      </c>
      <c r="BH1749" s="19">
        <f t="shared" si="5238"/>
        <v>0</v>
      </c>
      <c r="BI1749" s="19">
        <f t="shared" si="5238"/>
        <v>0</v>
      </c>
      <c r="BJ1749" s="19">
        <f t="shared" si="5238"/>
        <v>0</v>
      </c>
      <c r="BK1749" s="19">
        <f t="shared" si="5238"/>
        <v>0</v>
      </c>
      <c r="BL1749" s="19">
        <f t="shared" si="5238"/>
        <v>0</v>
      </c>
      <c r="BM1749" s="19">
        <f t="shared" si="5238"/>
        <v>0</v>
      </c>
      <c r="BN1749" s="19">
        <f t="shared" si="5238"/>
        <v>0</v>
      </c>
      <c r="BO1749" s="19">
        <f t="shared" si="5238"/>
        <v>0</v>
      </c>
      <c r="BP1749" s="19">
        <f t="shared" si="5238"/>
        <v>0</v>
      </c>
      <c r="BQ1749" s="19">
        <f t="shared" si="5238"/>
        <v>0</v>
      </c>
      <c r="BR1749" s="19">
        <f t="shared" si="5073"/>
        <v>3707.2</v>
      </c>
      <c r="BS1749" s="19">
        <f t="shared" si="5074"/>
        <v>3707.2</v>
      </c>
      <c r="BT1749" s="19">
        <f t="shared" si="5075"/>
        <v>3707.2</v>
      </c>
      <c r="BU1749" s="19">
        <f t="shared" si="5238"/>
        <v>0</v>
      </c>
      <c r="BV1749" s="19">
        <f t="shared" si="5185"/>
        <v>3707.2</v>
      </c>
      <c r="BW1749" s="19">
        <f t="shared" si="5238"/>
        <v>0</v>
      </c>
    </row>
    <row r="1750" spans="1:75" ht="31.5" x14ac:dyDescent="0.25">
      <c r="A1750" s="11" t="s">
        <v>318</v>
      </c>
      <c r="B1750" s="11" t="s">
        <v>12</v>
      </c>
      <c r="C1750" s="11" t="s">
        <v>66</v>
      </c>
      <c r="D1750" s="11" t="s">
        <v>206</v>
      </c>
      <c r="E1750" s="11">
        <v>120</v>
      </c>
      <c r="F1750" s="13" t="s">
        <v>258</v>
      </c>
      <c r="G1750" s="19">
        <v>3707.2</v>
      </c>
      <c r="H1750" s="19">
        <v>3707.2</v>
      </c>
      <c r="I1750" s="19">
        <v>3707.2</v>
      </c>
      <c r="J1750" s="19"/>
      <c r="K1750" s="19"/>
      <c r="L1750" s="19"/>
      <c r="M1750" s="19">
        <f t="shared" si="5129"/>
        <v>3707.2</v>
      </c>
      <c r="N1750" s="19">
        <f t="shared" si="5130"/>
        <v>3707.2</v>
      </c>
      <c r="O1750" s="19">
        <f t="shared" si="5131"/>
        <v>3707.2</v>
      </c>
      <c r="P1750" s="19"/>
      <c r="Q1750" s="19"/>
      <c r="R1750" s="19"/>
      <c r="S1750" s="19">
        <f t="shared" si="5094"/>
        <v>3707.2</v>
      </c>
      <c r="T1750" s="19"/>
      <c r="U1750" s="19"/>
      <c r="V1750" s="19"/>
      <c r="W1750" s="19"/>
      <c r="X1750" s="19"/>
      <c r="Y1750" s="19"/>
      <c r="Z1750" s="19"/>
      <c r="AA1750" s="19"/>
      <c r="AB1750" s="19">
        <f t="shared" si="5147"/>
        <v>3707.2</v>
      </c>
      <c r="AC1750" s="19">
        <f t="shared" si="5148"/>
        <v>3707.2</v>
      </c>
      <c r="AD1750" s="19">
        <f t="shared" si="5149"/>
        <v>3707.2</v>
      </c>
      <c r="AE1750" s="19"/>
      <c r="AF1750" s="19">
        <f t="shared" si="5150"/>
        <v>3707.2</v>
      </c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>
        <f t="shared" si="5120"/>
        <v>3707.2</v>
      </c>
      <c r="AV1750" s="19">
        <f t="shared" si="5121"/>
        <v>3707.2</v>
      </c>
      <c r="AW1750" s="19">
        <f t="shared" si="5122"/>
        <v>3707.2</v>
      </c>
      <c r="AX1750" s="19"/>
      <c r="AY1750" s="19"/>
      <c r="AZ1750" s="19"/>
      <c r="BA1750" s="19">
        <f t="shared" si="5105"/>
        <v>3707.2</v>
      </c>
      <c r="BB1750" s="19">
        <f t="shared" si="5106"/>
        <v>3707.2</v>
      </c>
      <c r="BC1750" s="19">
        <f t="shared" si="5107"/>
        <v>3707.2</v>
      </c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>
        <f t="shared" si="5073"/>
        <v>3707.2</v>
      </c>
      <c r="BS1750" s="19">
        <f t="shared" si="5074"/>
        <v>3707.2</v>
      </c>
      <c r="BT1750" s="19">
        <f t="shared" si="5075"/>
        <v>3707.2</v>
      </c>
      <c r="BU1750" s="19"/>
      <c r="BV1750" s="19">
        <f t="shared" si="5185"/>
        <v>3707.2</v>
      </c>
      <c r="BW1750" s="19"/>
    </row>
    <row r="1751" spans="1:75" ht="31.5" x14ac:dyDescent="0.25">
      <c r="A1751" s="11" t="s">
        <v>318</v>
      </c>
      <c r="B1751" s="11" t="s">
        <v>12</v>
      </c>
      <c r="C1751" s="11" t="s">
        <v>66</v>
      </c>
      <c r="D1751" s="11" t="s">
        <v>206</v>
      </c>
      <c r="E1751" s="11" t="s">
        <v>6</v>
      </c>
      <c r="F1751" s="13" t="s">
        <v>270</v>
      </c>
      <c r="G1751" s="19">
        <f t="shared" ref="G1751:BW1751" si="5239">G1752</f>
        <v>519.79999999999995</v>
      </c>
      <c r="H1751" s="19">
        <f t="shared" si="5239"/>
        <v>519.79999999999995</v>
      </c>
      <c r="I1751" s="19">
        <f t="shared" si="5239"/>
        <v>519.79999999999995</v>
      </c>
      <c r="J1751" s="19">
        <f t="shared" si="5239"/>
        <v>0</v>
      </c>
      <c r="K1751" s="19">
        <f t="shared" si="5239"/>
        <v>0</v>
      </c>
      <c r="L1751" s="19">
        <f t="shared" si="5239"/>
        <v>0</v>
      </c>
      <c r="M1751" s="19">
        <f t="shared" si="5129"/>
        <v>519.79999999999995</v>
      </c>
      <c r="N1751" s="19">
        <f t="shared" si="5130"/>
        <v>519.79999999999995</v>
      </c>
      <c r="O1751" s="19">
        <f t="shared" si="5131"/>
        <v>519.79999999999995</v>
      </c>
      <c r="P1751" s="19">
        <f t="shared" si="5239"/>
        <v>0</v>
      </c>
      <c r="Q1751" s="19">
        <f t="shared" si="5239"/>
        <v>0</v>
      </c>
      <c r="R1751" s="19">
        <f t="shared" si="5239"/>
        <v>0</v>
      </c>
      <c r="S1751" s="19">
        <f t="shared" si="5094"/>
        <v>519.79999999999995</v>
      </c>
      <c r="T1751" s="19">
        <f t="shared" si="5239"/>
        <v>0</v>
      </c>
      <c r="U1751" s="19">
        <f t="shared" si="5239"/>
        <v>0</v>
      </c>
      <c r="V1751" s="19">
        <f t="shared" si="5239"/>
        <v>0</v>
      </c>
      <c r="W1751" s="19">
        <f t="shared" si="5239"/>
        <v>0</v>
      </c>
      <c r="X1751" s="19">
        <f t="shared" si="5239"/>
        <v>0</v>
      </c>
      <c r="Y1751" s="19">
        <f t="shared" si="5239"/>
        <v>0</v>
      </c>
      <c r="Z1751" s="19">
        <f t="shared" si="5239"/>
        <v>0</v>
      </c>
      <c r="AA1751" s="19">
        <f t="shared" si="5239"/>
        <v>0</v>
      </c>
      <c r="AB1751" s="19">
        <f t="shared" si="5147"/>
        <v>519.79999999999995</v>
      </c>
      <c r="AC1751" s="19">
        <f t="shared" si="5148"/>
        <v>519.79999999999995</v>
      </c>
      <c r="AD1751" s="19">
        <f t="shared" si="5149"/>
        <v>519.79999999999995</v>
      </c>
      <c r="AE1751" s="19">
        <f t="shared" si="5239"/>
        <v>0</v>
      </c>
      <c r="AF1751" s="19">
        <f t="shared" si="5150"/>
        <v>519.79999999999995</v>
      </c>
      <c r="AG1751" s="19">
        <f t="shared" si="5239"/>
        <v>0</v>
      </c>
      <c r="AH1751" s="19">
        <f t="shared" si="5239"/>
        <v>0</v>
      </c>
      <c r="AI1751" s="19">
        <f t="shared" si="5239"/>
        <v>0</v>
      </c>
      <c r="AJ1751" s="19">
        <f t="shared" si="5239"/>
        <v>0</v>
      </c>
      <c r="AK1751" s="19">
        <f t="shared" si="5239"/>
        <v>0</v>
      </c>
      <c r="AL1751" s="19">
        <f t="shared" si="5239"/>
        <v>0</v>
      </c>
      <c r="AM1751" s="19">
        <f t="shared" si="5239"/>
        <v>0</v>
      </c>
      <c r="AN1751" s="19">
        <f t="shared" si="5239"/>
        <v>0</v>
      </c>
      <c r="AO1751" s="19">
        <f t="shared" si="5239"/>
        <v>0</v>
      </c>
      <c r="AP1751" s="19">
        <f t="shared" si="5239"/>
        <v>0</v>
      </c>
      <c r="AQ1751" s="19">
        <f t="shared" si="5239"/>
        <v>0</v>
      </c>
      <c r="AR1751" s="19">
        <f t="shared" si="5239"/>
        <v>0</v>
      </c>
      <c r="AS1751" s="19">
        <f t="shared" si="5239"/>
        <v>0</v>
      </c>
      <c r="AT1751" s="19">
        <f t="shared" si="5239"/>
        <v>0</v>
      </c>
      <c r="AU1751" s="19">
        <f t="shared" si="5120"/>
        <v>519.79999999999995</v>
      </c>
      <c r="AV1751" s="19">
        <f t="shared" si="5121"/>
        <v>519.79999999999995</v>
      </c>
      <c r="AW1751" s="19">
        <f t="shared" si="5122"/>
        <v>519.79999999999995</v>
      </c>
      <c r="AX1751" s="19">
        <f t="shared" si="5239"/>
        <v>0</v>
      </c>
      <c r="AY1751" s="19">
        <f t="shared" si="5239"/>
        <v>0</v>
      </c>
      <c r="AZ1751" s="19">
        <f t="shared" si="5239"/>
        <v>0</v>
      </c>
      <c r="BA1751" s="19">
        <f t="shared" si="5105"/>
        <v>519.79999999999995</v>
      </c>
      <c r="BB1751" s="19">
        <f t="shared" si="5106"/>
        <v>519.79999999999995</v>
      </c>
      <c r="BC1751" s="19">
        <f t="shared" si="5107"/>
        <v>519.79999999999995</v>
      </c>
      <c r="BD1751" s="19">
        <f t="shared" si="5239"/>
        <v>0</v>
      </c>
      <c r="BE1751" s="19">
        <f t="shared" si="5239"/>
        <v>0</v>
      </c>
      <c r="BF1751" s="19">
        <f t="shared" si="5239"/>
        <v>0</v>
      </c>
      <c r="BG1751" s="19">
        <f t="shared" si="5239"/>
        <v>0</v>
      </c>
      <c r="BH1751" s="19">
        <f t="shared" si="5239"/>
        <v>0</v>
      </c>
      <c r="BI1751" s="19">
        <f t="shared" si="5239"/>
        <v>0</v>
      </c>
      <c r="BJ1751" s="19">
        <f t="shared" si="5239"/>
        <v>0</v>
      </c>
      <c r="BK1751" s="19">
        <f t="shared" si="5239"/>
        <v>0</v>
      </c>
      <c r="BL1751" s="19">
        <f t="shared" si="5239"/>
        <v>0</v>
      </c>
      <c r="BM1751" s="19">
        <f t="shared" si="5239"/>
        <v>0</v>
      </c>
      <c r="BN1751" s="19">
        <f t="shared" si="5239"/>
        <v>0</v>
      </c>
      <c r="BO1751" s="19">
        <f t="shared" si="5239"/>
        <v>0</v>
      </c>
      <c r="BP1751" s="19">
        <f t="shared" si="5239"/>
        <v>0</v>
      </c>
      <c r="BQ1751" s="19">
        <f t="shared" si="5239"/>
        <v>0</v>
      </c>
      <c r="BR1751" s="19">
        <f t="shared" si="5073"/>
        <v>519.79999999999995</v>
      </c>
      <c r="BS1751" s="19">
        <f t="shared" si="5074"/>
        <v>519.79999999999995</v>
      </c>
      <c r="BT1751" s="19">
        <f t="shared" si="5075"/>
        <v>519.79999999999995</v>
      </c>
      <c r="BU1751" s="19">
        <f t="shared" si="5239"/>
        <v>0</v>
      </c>
      <c r="BV1751" s="19">
        <f t="shared" si="5185"/>
        <v>519.79999999999995</v>
      </c>
      <c r="BW1751" s="19">
        <f t="shared" si="5239"/>
        <v>0</v>
      </c>
    </row>
    <row r="1752" spans="1:75" ht="31.5" x14ac:dyDescent="0.25">
      <c r="A1752" s="11" t="s">
        <v>318</v>
      </c>
      <c r="B1752" s="11" t="s">
        <v>12</v>
      </c>
      <c r="C1752" s="11" t="s">
        <v>66</v>
      </c>
      <c r="D1752" s="11" t="s">
        <v>206</v>
      </c>
      <c r="E1752" s="11">
        <v>240</v>
      </c>
      <c r="F1752" s="13" t="s">
        <v>259</v>
      </c>
      <c r="G1752" s="19">
        <v>519.79999999999995</v>
      </c>
      <c r="H1752" s="19">
        <v>519.79999999999995</v>
      </c>
      <c r="I1752" s="19">
        <v>519.79999999999995</v>
      </c>
      <c r="J1752" s="19"/>
      <c r="K1752" s="19"/>
      <c r="L1752" s="19"/>
      <c r="M1752" s="19">
        <f t="shared" si="5129"/>
        <v>519.79999999999995</v>
      </c>
      <c r="N1752" s="19">
        <f t="shared" si="5130"/>
        <v>519.79999999999995</v>
      </c>
      <c r="O1752" s="19">
        <f t="shared" si="5131"/>
        <v>519.79999999999995</v>
      </c>
      <c r="P1752" s="19"/>
      <c r="Q1752" s="19"/>
      <c r="R1752" s="19"/>
      <c r="S1752" s="19">
        <f t="shared" si="5094"/>
        <v>519.79999999999995</v>
      </c>
      <c r="T1752" s="19"/>
      <c r="U1752" s="19"/>
      <c r="V1752" s="19"/>
      <c r="W1752" s="19"/>
      <c r="X1752" s="19"/>
      <c r="Y1752" s="19"/>
      <c r="Z1752" s="19"/>
      <c r="AA1752" s="19"/>
      <c r="AB1752" s="19">
        <f t="shared" si="5147"/>
        <v>519.79999999999995</v>
      </c>
      <c r="AC1752" s="19">
        <f t="shared" si="5148"/>
        <v>519.79999999999995</v>
      </c>
      <c r="AD1752" s="19">
        <f t="shared" si="5149"/>
        <v>519.79999999999995</v>
      </c>
      <c r="AE1752" s="19"/>
      <c r="AF1752" s="19">
        <f t="shared" si="5150"/>
        <v>519.79999999999995</v>
      </c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>
        <f t="shared" si="5120"/>
        <v>519.79999999999995</v>
      </c>
      <c r="AV1752" s="19">
        <f t="shared" si="5121"/>
        <v>519.79999999999995</v>
      </c>
      <c r="AW1752" s="19">
        <f t="shared" si="5122"/>
        <v>519.79999999999995</v>
      </c>
      <c r="AX1752" s="19"/>
      <c r="AY1752" s="19"/>
      <c r="AZ1752" s="19"/>
      <c r="BA1752" s="19">
        <f t="shared" si="5105"/>
        <v>519.79999999999995</v>
      </c>
      <c r="BB1752" s="19">
        <f t="shared" si="5106"/>
        <v>519.79999999999995</v>
      </c>
      <c r="BC1752" s="19">
        <f t="shared" si="5107"/>
        <v>519.79999999999995</v>
      </c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>
        <f t="shared" si="5073"/>
        <v>519.79999999999995</v>
      </c>
      <c r="BS1752" s="19">
        <f t="shared" si="5074"/>
        <v>519.79999999999995</v>
      </c>
      <c r="BT1752" s="19">
        <f t="shared" si="5075"/>
        <v>519.79999999999995</v>
      </c>
      <c r="BU1752" s="19"/>
      <c r="BV1752" s="19">
        <f t="shared" si="5185"/>
        <v>519.79999999999995</v>
      </c>
      <c r="BW1752" s="19"/>
    </row>
    <row r="1753" spans="1:75" ht="31.5" x14ac:dyDescent="0.25">
      <c r="A1753" s="11" t="s">
        <v>318</v>
      </c>
      <c r="B1753" s="11" t="s">
        <v>12</v>
      </c>
      <c r="C1753" s="11" t="s">
        <v>66</v>
      </c>
      <c r="D1753" s="11" t="s">
        <v>30</v>
      </c>
      <c r="E1753" s="11"/>
      <c r="F1753" s="13" t="s">
        <v>41</v>
      </c>
      <c r="G1753" s="19">
        <f t="shared" ref="G1753:BW1753" si="5240">G1754</f>
        <v>32974.400000000001</v>
      </c>
      <c r="H1753" s="19">
        <f t="shared" si="5240"/>
        <v>32971.9</v>
      </c>
      <c r="I1753" s="19">
        <f t="shared" si="5240"/>
        <v>32969.4</v>
      </c>
      <c r="J1753" s="19">
        <f t="shared" si="5240"/>
        <v>0</v>
      </c>
      <c r="K1753" s="19">
        <f t="shared" si="5240"/>
        <v>0</v>
      </c>
      <c r="L1753" s="19">
        <f t="shared" si="5240"/>
        <v>0</v>
      </c>
      <c r="M1753" s="19">
        <f t="shared" si="5129"/>
        <v>32974.400000000001</v>
      </c>
      <c r="N1753" s="19">
        <f t="shared" si="5130"/>
        <v>32971.9</v>
      </c>
      <c r="O1753" s="19">
        <f t="shared" si="5131"/>
        <v>32969.4</v>
      </c>
      <c r="P1753" s="19">
        <f t="shared" si="5240"/>
        <v>0</v>
      </c>
      <c r="Q1753" s="19">
        <f t="shared" si="5240"/>
        <v>0</v>
      </c>
      <c r="R1753" s="19">
        <f t="shared" si="5240"/>
        <v>0</v>
      </c>
      <c r="S1753" s="19">
        <f t="shared" si="5094"/>
        <v>32974.400000000001</v>
      </c>
      <c r="T1753" s="19">
        <f t="shared" si="5240"/>
        <v>0</v>
      </c>
      <c r="U1753" s="19">
        <f t="shared" si="5240"/>
        <v>0</v>
      </c>
      <c r="V1753" s="19">
        <f t="shared" si="5240"/>
        <v>0</v>
      </c>
      <c r="W1753" s="19">
        <f t="shared" si="5240"/>
        <v>0</v>
      </c>
      <c r="X1753" s="19">
        <f t="shared" si="5240"/>
        <v>0</v>
      </c>
      <c r="Y1753" s="19">
        <f t="shared" si="5240"/>
        <v>0</v>
      </c>
      <c r="Z1753" s="19">
        <f t="shared" si="5240"/>
        <v>0</v>
      </c>
      <c r="AA1753" s="19">
        <f t="shared" si="5240"/>
        <v>0</v>
      </c>
      <c r="AB1753" s="19">
        <f t="shared" si="5147"/>
        <v>32974.400000000001</v>
      </c>
      <c r="AC1753" s="19">
        <f t="shared" si="5148"/>
        <v>32971.9</v>
      </c>
      <c r="AD1753" s="19">
        <f t="shared" si="5149"/>
        <v>32969.4</v>
      </c>
      <c r="AE1753" s="19">
        <f t="shared" si="5240"/>
        <v>0</v>
      </c>
      <c r="AF1753" s="19">
        <f t="shared" si="5150"/>
        <v>32974.400000000001</v>
      </c>
      <c r="AG1753" s="19">
        <f t="shared" si="5240"/>
        <v>0</v>
      </c>
      <c r="AH1753" s="19">
        <f t="shared" si="5240"/>
        <v>0</v>
      </c>
      <c r="AI1753" s="19">
        <f t="shared" si="5240"/>
        <v>-253</v>
      </c>
      <c r="AJ1753" s="19">
        <f t="shared" si="5240"/>
        <v>0</v>
      </c>
      <c r="AK1753" s="19">
        <f t="shared" si="5240"/>
        <v>0</v>
      </c>
      <c r="AL1753" s="19">
        <f t="shared" si="5240"/>
        <v>0</v>
      </c>
      <c r="AM1753" s="19">
        <f t="shared" si="5240"/>
        <v>0</v>
      </c>
      <c r="AN1753" s="19">
        <f t="shared" si="5240"/>
        <v>0</v>
      </c>
      <c r="AO1753" s="19">
        <f t="shared" si="5240"/>
        <v>0</v>
      </c>
      <c r="AP1753" s="19">
        <f t="shared" si="5240"/>
        <v>0</v>
      </c>
      <c r="AQ1753" s="19">
        <f t="shared" si="5240"/>
        <v>0</v>
      </c>
      <c r="AR1753" s="19">
        <f t="shared" si="5240"/>
        <v>0</v>
      </c>
      <c r="AS1753" s="19">
        <f t="shared" si="5240"/>
        <v>0</v>
      </c>
      <c r="AT1753" s="19">
        <f t="shared" si="5240"/>
        <v>0</v>
      </c>
      <c r="AU1753" s="19">
        <f t="shared" si="5120"/>
        <v>32721.4</v>
      </c>
      <c r="AV1753" s="19">
        <f t="shared" si="5121"/>
        <v>32971.9</v>
      </c>
      <c r="AW1753" s="19">
        <f t="shared" si="5122"/>
        <v>32969.4</v>
      </c>
      <c r="AX1753" s="19">
        <f t="shared" si="5240"/>
        <v>0</v>
      </c>
      <c r="AY1753" s="19">
        <f t="shared" si="5240"/>
        <v>0</v>
      </c>
      <c r="AZ1753" s="19">
        <f t="shared" si="5240"/>
        <v>0</v>
      </c>
      <c r="BA1753" s="19">
        <f t="shared" si="5105"/>
        <v>32721.4</v>
      </c>
      <c r="BB1753" s="19">
        <f t="shared" si="5106"/>
        <v>32971.9</v>
      </c>
      <c r="BC1753" s="19">
        <f t="shared" si="5107"/>
        <v>32969.4</v>
      </c>
      <c r="BD1753" s="19">
        <f t="shared" si="5240"/>
        <v>0</v>
      </c>
      <c r="BE1753" s="19">
        <f t="shared" si="5240"/>
        <v>0</v>
      </c>
      <c r="BF1753" s="19">
        <f t="shared" si="5240"/>
        <v>0</v>
      </c>
      <c r="BG1753" s="19">
        <f t="shared" si="5240"/>
        <v>0</v>
      </c>
      <c r="BH1753" s="19">
        <f t="shared" si="5240"/>
        <v>0</v>
      </c>
      <c r="BI1753" s="19">
        <f t="shared" si="5240"/>
        <v>0</v>
      </c>
      <c r="BJ1753" s="19">
        <f t="shared" si="5240"/>
        <v>0</v>
      </c>
      <c r="BK1753" s="19">
        <f t="shared" si="5240"/>
        <v>0</v>
      </c>
      <c r="BL1753" s="19">
        <f t="shared" si="5240"/>
        <v>0</v>
      </c>
      <c r="BM1753" s="19">
        <f t="shared" si="5240"/>
        <v>0</v>
      </c>
      <c r="BN1753" s="19">
        <f t="shared" si="5240"/>
        <v>0</v>
      </c>
      <c r="BO1753" s="19">
        <f t="shared" si="5240"/>
        <v>0</v>
      </c>
      <c r="BP1753" s="19">
        <f t="shared" si="5240"/>
        <v>0</v>
      </c>
      <c r="BQ1753" s="19">
        <f t="shared" si="5240"/>
        <v>0</v>
      </c>
      <c r="BR1753" s="19">
        <f t="shared" si="5073"/>
        <v>32721.4</v>
      </c>
      <c r="BS1753" s="19">
        <f t="shared" si="5074"/>
        <v>32971.9</v>
      </c>
      <c r="BT1753" s="19">
        <f t="shared" si="5075"/>
        <v>32969.4</v>
      </c>
      <c r="BU1753" s="19">
        <f t="shared" si="5240"/>
        <v>0</v>
      </c>
      <c r="BV1753" s="19">
        <f t="shared" si="5185"/>
        <v>32721.4</v>
      </c>
      <c r="BW1753" s="19">
        <f t="shared" si="5240"/>
        <v>0</v>
      </c>
    </row>
    <row r="1754" spans="1:75" ht="31.5" x14ac:dyDescent="0.25">
      <c r="A1754" s="11" t="s">
        <v>318</v>
      </c>
      <c r="B1754" s="11" t="s">
        <v>12</v>
      </c>
      <c r="C1754" s="11" t="s">
        <v>66</v>
      </c>
      <c r="D1754" s="11" t="s">
        <v>231</v>
      </c>
      <c r="E1754" s="11"/>
      <c r="F1754" s="13" t="s">
        <v>312</v>
      </c>
      <c r="G1754" s="19">
        <f t="shared" ref="G1754:L1754" si="5241">G1755+G1758</f>
        <v>32974.400000000001</v>
      </c>
      <c r="H1754" s="19">
        <f t="shared" si="5241"/>
        <v>32971.9</v>
      </c>
      <c r="I1754" s="19">
        <f t="shared" si="5241"/>
        <v>32969.4</v>
      </c>
      <c r="J1754" s="19">
        <f t="shared" si="5241"/>
        <v>0</v>
      </c>
      <c r="K1754" s="19">
        <f t="shared" si="5241"/>
        <v>0</v>
      </c>
      <c r="L1754" s="19">
        <f t="shared" si="5241"/>
        <v>0</v>
      </c>
      <c r="M1754" s="19">
        <f t="shared" si="5129"/>
        <v>32974.400000000001</v>
      </c>
      <c r="N1754" s="19">
        <f t="shared" si="5130"/>
        <v>32971.9</v>
      </c>
      <c r="O1754" s="19">
        <f t="shared" si="5131"/>
        <v>32969.4</v>
      </c>
      <c r="P1754" s="19">
        <f t="shared" ref="P1754" si="5242">P1755+P1758</f>
        <v>0</v>
      </c>
      <c r="Q1754" s="19">
        <f t="shared" ref="Q1754:R1754" si="5243">Q1755+Q1758</f>
        <v>0</v>
      </c>
      <c r="R1754" s="19">
        <f t="shared" si="5243"/>
        <v>0</v>
      </c>
      <c r="S1754" s="19">
        <f t="shared" si="5094"/>
        <v>32974.400000000001</v>
      </c>
      <c r="T1754" s="19">
        <f t="shared" ref="T1754:U1754" si="5244">T1755+T1758</f>
        <v>0</v>
      </c>
      <c r="U1754" s="19">
        <f t="shared" si="5244"/>
        <v>0</v>
      </c>
      <c r="V1754" s="19">
        <f t="shared" ref="V1754:X1754" si="5245">V1755+V1758</f>
        <v>0</v>
      </c>
      <c r="W1754" s="19">
        <f t="shared" si="5245"/>
        <v>0</v>
      </c>
      <c r="X1754" s="19">
        <f t="shared" si="5245"/>
        <v>0</v>
      </c>
      <c r="Y1754" s="19">
        <f t="shared" ref="Y1754:AA1754" si="5246">Y1755+Y1758</f>
        <v>0</v>
      </c>
      <c r="Z1754" s="19">
        <f t="shared" si="5246"/>
        <v>0</v>
      </c>
      <c r="AA1754" s="19">
        <f t="shared" si="5246"/>
        <v>0</v>
      </c>
      <c r="AB1754" s="19">
        <f t="shared" si="5147"/>
        <v>32974.400000000001</v>
      </c>
      <c r="AC1754" s="19">
        <f t="shared" si="5148"/>
        <v>32971.9</v>
      </c>
      <c r="AD1754" s="19">
        <f t="shared" si="5149"/>
        <v>32969.4</v>
      </c>
      <c r="AE1754" s="19">
        <f t="shared" ref="AE1754:BW1754" si="5247">AE1755+AE1758</f>
        <v>0</v>
      </c>
      <c r="AF1754" s="19">
        <f t="shared" si="5150"/>
        <v>32974.400000000001</v>
      </c>
      <c r="AG1754" s="19">
        <f t="shared" ref="AG1754" si="5248">AG1755+AG1758</f>
        <v>0</v>
      </c>
      <c r="AH1754" s="19">
        <f t="shared" ref="AH1754:AJ1754" si="5249">AH1755+AH1758</f>
        <v>0</v>
      </c>
      <c r="AI1754" s="19">
        <f t="shared" si="5249"/>
        <v>-253</v>
      </c>
      <c r="AJ1754" s="19">
        <f t="shared" si="5249"/>
        <v>0</v>
      </c>
      <c r="AK1754" s="19">
        <f t="shared" ref="AK1754:AL1754" si="5250">AK1755+AK1758</f>
        <v>0</v>
      </c>
      <c r="AL1754" s="19">
        <f t="shared" si="5250"/>
        <v>0</v>
      </c>
      <c r="AM1754" s="19">
        <f t="shared" ref="AM1754:AR1754" si="5251">AM1755+AM1758</f>
        <v>0</v>
      </c>
      <c r="AN1754" s="19">
        <f t="shared" si="5251"/>
        <v>0</v>
      </c>
      <c r="AO1754" s="19">
        <f t="shared" si="5251"/>
        <v>0</v>
      </c>
      <c r="AP1754" s="19">
        <f t="shared" si="5251"/>
        <v>0</v>
      </c>
      <c r="AQ1754" s="19">
        <f t="shared" si="5251"/>
        <v>0</v>
      </c>
      <c r="AR1754" s="19">
        <f t="shared" si="5251"/>
        <v>0</v>
      </c>
      <c r="AS1754" s="19">
        <f t="shared" ref="AS1754:AT1754" si="5252">AS1755+AS1758</f>
        <v>0</v>
      </c>
      <c r="AT1754" s="19">
        <f t="shared" si="5252"/>
        <v>0</v>
      </c>
      <c r="AU1754" s="19">
        <f t="shared" si="5120"/>
        <v>32721.4</v>
      </c>
      <c r="AV1754" s="19">
        <f t="shared" si="5121"/>
        <v>32971.9</v>
      </c>
      <c r="AW1754" s="19">
        <f t="shared" si="5122"/>
        <v>32969.4</v>
      </c>
      <c r="AX1754" s="19">
        <f t="shared" ref="AX1754:AZ1754" si="5253">AX1755+AX1758</f>
        <v>0</v>
      </c>
      <c r="AY1754" s="19">
        <f t="shared" si="5253"/>
        <v>0</v>
      </c>
      <c r="AZ1754" s="19">
        <f t="shared" si="5253"/>
        <v>0</v>
      </c>
      <c r="BA1754" s="19">
        <f t="shared" si="5105"/>
        <v>32721.4</v>
      </c>
      <c r="BB1754" s="19">
        <f t="shared" si="5106"/>
        <v>32971.9</v>
      </c>
      <c r="BC1754" s="19">
        <f t="shared" si="5107"/>
        <v>32969.4</v>
      </c>
      <c r="BD1754" s="19">
        <f t="shared" ref="BD1754:BO1754" si="5254">BD1755+BD1758</f>
        <v>0</v>
      </c>
      <c r="BE1754" s="19">
        <f t="shared" si="5254"/>
        <v>0</v>
      </c>
      <c r="BF1754" s="19">
        <f t="shared" si="5254"/>
        <v>0</v>
      </c>
      <c r="BG1754" s="19">
        <f t="shared" si="5254"/>
        <v>0</v>
      </c>
      <c r="BH1754" s="19">
        <f t="shared" si="5254"/>
        <v>0</v>
      </c>
      <c r="BI1754" s="19">
        <f t="shared" ref="BI1754" si="5255">BI1755+BI1758</f>
        <v>0</v>
      </c>
      <c r="BJ1754" s="19">
        <f t="shared" si="5254"/>
        <v>0</v>
      </c>
      <c r="BK1754" s="19">
        <f t="shared" si="5254"/>
        <v>0</v>
      </c>
      <c r="BL1754" s="19">
        <f t="shared" si="5254"/>
        <v>0</v>
      </c>
      <c r="BM1754" s="19">
        <f t="shared" si="5254"/>
        <v>0</v>
      </c>
      <c r="BN1754" s="19">
        <f t="shared" si="5254"/>
        <v>0</v>
      </c>
      <c r="BO1754" s="19">
        <f t="shared" si="5254"/>
        <v>0</v>
      </c>
      <c r="BP1754" s="19">
        <f t="shared" ref="BP1754:BQ1754" si="5256">BP1755+BP1758</f>
        <v>0</v>
      </c>
      <c r="BQ1754" s="19">
        <f t="shared" si="5256"/>
        <v>0</v>
      </c>
      <c r="BR1754" s="19">
        <f t="shared" si="5073"/>
        <v>32721.4</v>
      </c>
      <c r="BS1754" s="19">
        <f t="shared" si="5074"/>
        <v>32971.9</v>
      </c>
      <c r="BT1754" s="19">
        <f t="shared" si="5075"/>
        <v>32969.4</v>
      </c>
      <c r="BU1754" s="19">
        <f t="shared" ref="BU1754" si="5257">BU1755+BU1758</f>
        <v>0</v>
      </c>
      <c r="BV1754" s="19">
        <f t="shared" si="5185"/>
        <v>32721.4</v>
      </c>
      <c r="BW1754" s="19">
        <f t="shared" si="5247"/>
        <v>0</v>
      </c>
    </row>
    <row r="1755" spans="1:75" ht="47.25" x14ac:dyDescent="0.25">
      <c r="A1755" s="11" t="s">
        <v>318</v>
      </c>
      <c r="B1755" s="11" t="s">
        <v>12</v>
      </c>
      <c r="C1755" s="11" t="s">
        <v>66</v>
      </c>
      <c r="D1755" s="11" t="s">
        <v>208</v>
      </c>
      <c r="E1755" s="11"/>
      <c r="F1755" s="13" t="s">
        <v>626</v>
      </c>
      <c r="G1755" s="19">
        <f t="shared" ref="G1755:BW1755" si="5258">G1756</f>
        <v>29282.9</v>
      </c>
      <c r="H1755" s="19">
        <f t="shared" si="5258"/>
        <v>29282.9</v>
      </c>
      <c r="I1755" s="19">
        <f t="shared" si="5258"/>
        <v>29282.9</v>
      </c>
      <c r="J1755" s="19">
        <f t="shared" si="5258"/>
        <v>0</v>
      </c>
      <c r="K1755" s="19">
        <f t="shared" si="5258"/>
        <v>0</v>
      </c>
      <c r="L1755" s="19">
        <f t="shared" si="5258"/>
        <v>0</v>
      </c>
      <c r="M1755" s="19">
        <f t="shared" si="5129"/>
        <v>29282.9</v>
      </c>
      <c r="N1755" s="19">
        <f t="shared" si="5130"/>
        <v>29282.9</v>
      </c>
      <c r="O1755" s="19">
        <f t="shared" si="5131"/>
        <v>29282.9</v>
      </c>
      <c r="P1755" s="19">
        <f t="shared" si="5258"/>
        <v>0</v>
      </c>
      <c r="Q1755" s="19">
        <f t="shared" si="5258"/>
        <v>0</v>
      </c>
      <c r="R1755" s="19">
        <f t="shared" si="5258"/>
        <v>0</v>
      </c>
      <c r="S1755" s="19">
        <f t="shared" si="5094"/>
        <v>29282.9</v>
      </c>
      <c r="T1755" s="19">
        <f t="shared" si="5258"/>
        <v>0</v>
      </c>
      <c r="U1755" s="19">
        <f t="shared" si="5258"/>
        <v>0</v>
      </c>
      <c r="V1755" s="19">
        <f t="shared" si="5258"/>
        <v>0</v>
      </c>
      <c r="W1755" s="19">
        <f t="shared" si="5258"/>
        <v>0</v>
      </c>
      <c r="X1755" s="19">
        <f t="shared" si="5258"/>
        <v>0</v>
      </c>
      <c r="Y1755" s="19">
        <f t="shared" si="5258"/>
        <v>0</v>
      </c>
      <c r="Z1755" s="19">
        <f t="shared" si="5258"/>
        <v>0</v>
      </c>
      <c r="AA1755" s="19">
        <f t="shared" si="5258"/>
        <v>0</v>
      </c>
      <c r="AB1755" s="19">
        <f t="shared" si="5147"/>
        <v>29282.9</v>
      </c>
      <c r="AC1755" s="19">
        <f t="shared" si="5148"/>
        <v>29282.9</v>
      </c>
      <c r="AD1755" s="19">
        <f t="shared" si="5149"/>
        <v>29282.9</v>
      </c>
      <c r="AE1755" s="19">
        <f t="shared" si="5258"/>
        <v>0</v>
      </c>
      <c r="AF1755" s="19">
        <f t="shared" si="5150"/>
        <v>29282.9</v>
      </c>
      <c r="AG1755" s="19">
        <f t="shared" si="5258"/>
        <v>0</v>
      </c>
      <c r="AH1755" s="19">
        <f t="shared" si="5258"/>
        <v>0</v>
      </c>
      <c r="AI1755" s="19">
        <f t="shared" si="5258"/>
        <v>0</v>
      </c>
      <c r="AJ1755" s="19">
        <f t="shared" si="5258"/>
        <v>0</v>
      </c>
      <c r="AK1755" s="19">
        <f t="shared" si="5258"/>
        <v>0</v>
      </c>
      <c r="AL1755" s="19">
        <f t="shared" si="5258"/>
        <v>0</v>
      </c>
      <c r="AM1755" s="19">
        <f t="shared" si="5258"/>
        <v>0</v>
      </c>
      <c r="AN1755" s="19">
        <f t="shared" si="5258"/>
        <v>0</v>
      </c>
      <c r="AO1755" s="19">
        <f t="shared" si="5258"/>
        <v>0</v>
      </c>
      <c r="AP1755" s="19">
        <f t="shared" si="5258"/>
        <v>0</v>
      </c>
      <c r="AQ1755" s="19">
        <f t="shared" si="5258"/>
        <v>0</v>
      </c>
      <c r="AR1755" s="19">
        <f t="shared" si="5258"/>
        <v>0</v>
      </c>
      <c r="AS1755" s="19">
        <f t="shared" si="5258"/>
        <v>0</v>
      </c>
      <c r="AT1755" s="19">
        <f t="shared" si="5258"/>
        <v>0</v>
      </c>
      <c r="AU1755" s="19">
        <f t="shared" si="5120"/>
        <v>29282.9</v>
      </c>
      <c r="AV1755" s="19">
        <f t="shared" si="5121"/>
        <v>29282.9</v>
      </c>
      <c r="AW1755" s="19">
        <f t="shared" si="5122"/>
        <v>29282.9</v>
      </c>
      <c r="AX1755" s="19">
        <f t="shared" si="5258"/>
        <v>0</v>
      </c>
      <c r="AY1755" s="19">
        <f t="shared" si="5258"/>
        <v>0</v>
      </c>
      <c r="AZ1755" s="19">
        <f t="shared" si="5258"/>
        <v>0</v>
      </c>
      <c r="BA1755" s="19">
        <f t="shared" si="5105"/>
        <v>29282.9</v>
      </c>
      <c r="BB1755" s="19">
        <f t="shared" si="5106"/>
        <v>29282.9</v>
      </c>
      <c r="BC1755" s="19">
        <f t="shared" si="5107"/>
        <v>29282.9</v>
      </c>
      <c r="BD1755" s="19">
        <f t="shared" si="5258"/>
        <v>0</v>
      </c>
      <c r="BE1755" s="19">
        <f t="shared" si="5258"/>
        <v>0</v>
      </c>
      <c r="BF1755" s="19">
        <f t="shared" si="5258"/>
        <v>0</v>
      </c>
      <c r="BG1755" s="19">
        <f t="shared" si="5258"/>
        <v>0</v>
      </c>
      <c r="BH1755" s="19">
        <f t="shared" si="5258"/>
        <v>0</v>
      </c>
      <c r="BI1755" s="19">
        <f t="shared" si="5258"/>
        <v>0</v>
      </c>
      <c r="BJ1755" s="19">
        <f t="shared" si="5258"/>
        <v>0</v>
      </c>
      <c r="BK1755" s="19">
        <f t="shared" si="5258"/>
        <v>0</v>
      </c>
      <c r="BL1755" s="19">
        <f t="shared" si="5258"/>
        <v>0</v>
      </c>
      <c r="BM1755" s="19">
        <f t="shared" si="5258"/>
        <v>0</v>
      </c>
      <c r="BN1755" s="19">
        <f t="shared" si="5258"/>
        <v>0</v>
      </c>
      <c r="BO1755" s="19">
        <f t="shared" si="5258"/>
        <v>0</v>
      </c>
      <c r="BP1755" s="19">
        <f t="shared" si="5258"/>
        <v>0</v>
      </c>
      <c r="BQ1755" s="19">
        <f t="shared" si="5258"/>
        <v>0</v>
      </c>
      <c r="BR1755" s="19">
        <f t="shared" si="5073"/>
        <v>29282.9</v>
      </c>
      <c r="BS1755" s="19">
        <f t="shared" si="5074"/>
        <v>29282.9</v>
      </c>
      <c r="BT1755" s="19">
        <f t="shared" si="5075"/>
        <v>29282.9</v>
      </c>
      <c r="BU1755" s="19">
        <f t="shared" si="5258"/>
        <v>0</v>
      </c>
      <c r="BV1755" s="19">
        <f t="shared" si="5185"/>
        <v>29282.9</v>
      </c>
      <c r="BW1755" s="19">
        <f t="shared" si="5258"/>
        <v>0</v>
      </c>
    </row>
    <row r="1756" spans="1:75" ht="78.75" x14ac:dyDescent="0.25">
      <c r="A1756" s="11" t="s">
        <v>318</v>
      </c>
      <c r="B1756" s="11" t="s">
        <v>12</v>
      </c>
      <c r="C1756" s="11" t="s">
        <v>66</v>
      </c>
      <c r="D1756" s="11" t="s">
        <v>208</v>
      </c>
      <c r="E1756" s="11" t="s">
        <v>21</v>
      </c>
      <c r="F1756" s="13" t="s">
        <v>269</v>
      </c>
      <c r="G1756" s="19">
        <f t="shared" ref="G1756:BW1756" si="5259">G1757</f>
        <v>29282.9</v>
      </c>
      <c r="H1756" s="19">
        <f t="shared" si="5259"/>
        <v>29282.9</v>
      </c>
      <c r="I1756" s="19">
        <f t="shared" si="5259"/>
        <v>29282.9</v>
      </c>
      <c r="J1756" s="19">
        <f t="shared" si="5259"/>
        <v>0</v>
      </c>
      <c r="K1756" s="19">
        <f t="shared" si="5259"/>
        <v>0</v>
      </c>
      <c r="L1756" s="19">
        <f t="shared" si="5259"/>
        <v>0</v>
      </c>
      <c r="M1756" s="19">
        <f t="shared" si="5129"/>
        <v>29282.9</v>
      </c>
      <c r="N1756" s="19">
        <f t="shared" si="5130"/>
        <v>29282.9</v>
      </c>
      <c r="O1756" s="19">
        <f t="shared" si="5131"/>
        <v>29282.9</v>
      </c>
      <c r="P1756" s="19">
        <f t="shared" si="5259"/>
        <v>0</v>
      </c>
      <c r="Q1756" s="19">
        <f t="shared" si="5259"/>
        <v>0</v>
      </c>
      <c r="R1756" s="19">
        <f t="shared" si="5259"/>
        <v>0</v>
      </c>
      <c r="S1756" s="19">
        <f t="shared" si="5094"/>
        <v>29282.9</v>
      </c>
      <c r="T1756" s="19">
        <f t="shared" si="5259"/>
        <v>0</v>
      </c>
      <c r="U1756" s="19">
        <f t="shared" si="5259"/>
        <v>0</v>
      </c>
      <c r="V1756" s="19">
        <f t="shared" si="5259"/>
        <v>0</v>
      </c>
      <c r="W1756" s="19">
        <f t="shared" si="5259"/>
        <v>0</v>
      </c>
      <c r="X1756" s="19">
        <f t="shared" si="5259"/>
        <v>0</v>
      </c>
      <c r="Y1756" s="19">
        <f t="shared" si="5259"/>
        <v>0</v>
      </c>
      <c r="Z1756" s="19">
        <f t="shared" si="5259"/>
        <v>0</v>
      </c>
      <c r="AA1756" s="19">
        <f t="shared" si="5259"/>
        <v>0</v>
      </c>
      <c r="AB1756" s="19">
        <f t="shared" si="5147"/>
        <v>29282.9</v>
      </c>
      <c r="AC1756" s="19">
        <f t="shared" si="5148"/>
        <v>29282.9</v>
      </c>
      <c r="AD1756" s="19">
        <f t="shared" si="5149"/>
        <v>29282.9</v>
      </c>
      <c r="AE1756" s="19">
        <f t="shared" si="5259"/>
        <v>0</v>
      </c>
      <c r="AF1756" s="19">
        <f t="shared" si="5150"/>
        <v>29282.9</v>
      </c>
      <c r="AG1756" s="19">
        <f t="shared" si="5259"/>
        <v>0</v>
      </c>
      <c r="AH1756" s="19">
        <f t="shared" si="5259"/>
        <v>0</v>
      </c>
      <c r="AI1756" s="19">
        <f t="shared" si="5259"/>
        <v>0</v>
      </c>
      <c r="AJ1756" s="19">
        <f t="shared" si="5259"/>
        <v>0</v>
      </c>
      <c r="AK1756" s="19">
        <f t="shared" si="5259"/>
        <v>0</v>
      </c>
      <c r="AL1756" s="19">
        <f t="shared" si="5259"/>
        <v>0</v>
      </c>
      <c r="AM1756" s="19">
        <f t="shared" si="5259"/>
        <v>0</v>
      </c>
      <c r="AN1756" s="19">
        <f t="shared" si="5259"/>
        <v>0</v>
      </c>
      <c r="AO1756" s="19">
        <f t="shared" si="5259"/>
        <v>0</v>
      </c>
      <c r="AP1756" s="19">
        <f t="shared" si="5259"/>
        <v>0</v>
      </c>
      <c r="AQ1756" s="19">
        <f t="shared" si="5259"/>
        <v>0</v>
      </c>
      <c r="AR1756" s="19">
        <f t="shared" si="5259"/>
        <v>0</v>
      </c>
      <c r="AS1756" s="19">
        <f t="shared" si="5259"/>
        <v>0</v>
      </c>
      <c r="AT1756" s="19">
        <f t="shared" si="5259"/>
        <v>0</v>
      </c>
      <c r="AU1756" s="19">
        <f t="shared" si="5120"/>
        <v>29282.9</v>
      </c>
      <c r="AV1756" s="19">
        <f t="shared" si="5121"/>
        <v>29282.9</v>
      </c>
      <c r="AW1756" s="19">
        <f t="shared" si="5122"/>
        <v>29282.9</v>
      </c>
      <c r="AX1756" s="19">
        <f t="shared" si="5259"/>
        <v>0</v>
      </c>
      <c r="AY1756" s="19">
        <f t="shared" si="5259"/>
        <v>0</v>
      </c>
      <c r="AZ1756" s="19">
        <f t="shared" si="5259"/>
        <v>0</v>
      </c>
      <c r="BA1756" s="19">
        <f t="shared" si="5105"/>
        <v>29282.9</v>
      </c>
      <c r="BB1756" s="19">
        <f t="shared" si="5106"/>
        <v>29282.9</v>
      </c>
      <c r="BC1756" s="19">
        <f t="shared" si="5107"/>
        <v>29282.9</v>
      </c>
      <c r="BD1756" s="19">
        <f t="shared" si="5259"/>
        <v>0</v>
      </c>
      <c r="BE1756" s="19">
        <f t="shared" si="5259"/>
        <v>0</v>
      </c>
      <c r="BF1756" s="19">
        <f t="shared" si="5259"/>
        <v>0</v>
      </c>
      <c r="BG1756" s="19">
        <f t="shared" si="5259"/>
        <v>0</v>
      </c>
      <c r="BH1756" s="19">
        <f t="shared" si="5259"/>
        <v>0</v>
      </c>
      <c r="BI1756" s="19">
        <f t="shared" si="5259"/>
        <v>0</v>
      </c>
      <c r="BJ1756" s="19">
        <f t="shared" si="5259"/>
        <v>0</v>
      </c>
      <c r="BK1756" s="19">
        <f t="shared" si="5259"/>
        <v>0</v>
      </c>
      <c r="BL1756" s="19">
        <f t="shared" si="5259"/>
        <v>0</v>
      </c>
      <c r="BM1756" s="19">
        <f t="shared" si="5259"/>
        <v>0</v>
      </c>
      <c r="BN1756" s="19">
        <f t="shared" si="5259"/>
        <v>0</v>
      </c>
      <c r="BO1756" s="19">
        <f t="shared" si="5259"/>
        <v>0</v>
      </c>
      <c r="BP1756" s="19">
        <f t="shared" si="5259"/>
        <v>0</v>
      </c>
      <c r="BQ1756" s="19">
        <f t="shared" si="5259"/>
        <v>0</v>
      </c>
      <c r="BR1756" s="19">
        <f t="shared" ref="BR1756:BR1819" si="5260">BA1756+BD1756+BE1756+BF1756+BG1756+BH1756+BI1756</f>
        <v>29282.9</v>
      </c>
      <c r="BS1756" s="19">
        <f t="shared" ref="BS1756:BS1819" si="5261">BB1756+BJ1756+BK1756+BL1756+BM1756</f>
        <v>29282.9</v>
      </c>
      <c r="BT1756" s="19">
        <f t="shared" ref="BT1756:BT1819" si="5262">BC1756+BN1756+BO1756+BP1756+BQ1756</f>
        <v>29282.9</v>
      </c>
      <c r="BU1756" s="19">
        <f t="shared" si="5259"/>
        <v>0</v>
      </c>
      <c r="BV1756" s="19">
        <f t="shared" si="5185"/>
        <v>29282.9</v>
      </c>
      <c r="BW1756" s="19">
        <f t="shared" si="5259"/>
        <v>0</v>
      </c>
    </row>
    <row r="1757" spans="1:75" ht="31.5" x14ac:dyDescent="0.25">
      <c r="A1757" s="11" t="s">
        <v>318</v>
      </c>
      <c r="B1757" s="11" t="s">
        <v>12</v>
      </c>
      <c r="C1757" s="11" t="s">
        <v>66</v>
      </c>
      <c r="D1757" s="11" t="s">
        <v>208</v>
      </c>
      <c r="E1757" s="11">
        <v>120</v>
      </c>
      <c r="F1757" s="13" t="s">
        <v>258</v>
      </c>
      <c r="G1757" s="19">
        <v>29282.9</v>
      </c>
      <c r="H1757" s="19">
        <v>29282.9</v>
      </c>
      <c r="I1757" s="19">
        <v>29282.9</v>
      </c>
      <c r="J1757" s="19"/>
      <c r="K1757" s="19"/>
      <c r="L1757" s="19"/>
      <c r="M1757" s="19">
        <f t="shared" si="5129"/>
        <v>29282.9</v>
      </c>
      <c r="N1757" s="19">
        <f t="shared" si="5130"/>
        <v>29282.9</v>
      </c>
      <c r="O1757" s="19">
        <f t="shared" si="5131"/>
        <v>29282.9</v>
      </c>
      <c r="P1757" s="19"/>
      <c r="Q1757" s="19"/>
      <c r="R1757" s="19"/>
      <c r="S1757" s="19">
        <f t="shared" si="5094"/>
        <v>29282.9</v>
      </c>
      <c r="T1757" s="19"/>
      <c r="U1757" s="19"/>
      <c r="V1757" s="19"/>
      <c r="W1757" s="19"/>
      <c r="X1757" s="19"/>
      <c r="Y1757" s="19"/>
      <c r="Z1757" s="19"/>
      <c r="AA1757" s="19"/>
      <c r="AB1757" s="19">
        <f t="shared" si="5147"/>
        <v>29282.9</v>
      </c>
      <c r="AC1757" s="19">
        <f t="shared" si="5148"/>
        <v>29282.9</v>
      </c>
      <c r="AD1757" s="19">
        <f t="shared" si="5149"/>
        <v>29282.9</v>
      </c>
      <c r="AE1757" s="19"/>
      <c r="AF1757" s="19">
        <f t="shared" si="5150"/>
        <v>29282.9</v>
      </c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>
        <f t="shared" si="5120"/>
        <v>29282.9</v>
      </c>
      <c r="AV1757" s="19">
        <f t="shared" si="5121"/>
        <v>29282.9</v>
      </c>
      <c r="AW1757" s="19">
        <f t="shared" si="5122"/>
        <v>29282.9</v>
      </c>
      <c r="AX1757" s="19"/>
      <c r="AY1757" s="19"/>
      <c r="AZ1757" s="19"/>
      <c r="BA1757" s="19">
        <f t="shared" si="5105"/>
        <v>29282.9</v>
      </c>
      <c r="BB1757" s="19">
        <f t="shared" si="5106"/>
        <v>29282.9</v>
      </c>
      <c r="BC1757" s="19">
        <f t="shared" si="5107"/>
        <v>29282.9</v>
      </c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>
        <f t="shared" si="5260"/>
        <v>29282.9</v>
      </c>
      <c r="BS1757" s="19">
        <f t="shared" si="5261"/>
        <v>29282.9</v>
      </c>
      <c r="BT1757" s="19">
        <f t="shared" si="5262"/>
        <v>29282.9</v>
      </c>
      <c r="BU1757" s="19"/>
      <c r="BV1757" s="19">
        <f t="shared" si="5185"/>
        <v>29282.9</v>
      </c>
      <c r="BW1757" s="19"/>
    </row>
    <row r="1758" spans="1:75" ht="47.25" x14ac:dyDescent="0.25">
      <c r="A1758" s="11" t="s">
        <v>318</v>
      </c>
      <c r="B1758" s="11" t="s">
        <v>12</v>
      </c>
      <c r="C1758" s="11" t="s">
        <v>66</v>
      </c>
      <c r="D1758" s="11" t="s">
        <v>209</v>
      </c>
      <c r="E1758" s="11"/>
      <c r="F1758" s="13" t="s">
        <v>627</v>
      </c>
      <c r="G1758" s="19">
        <f t="shared" ref="G1758:L1758" si="5263">G1759+G1761</f>
        <v>3691.5</v>
      </c>
      <c r="H1758" s="19">
        <f t="shared" si="5263"/>
        <v>3689</v>
      </c>
      <c r="I1758" s="19">
        <f t="shared" si="5263"/>
        <v>3686.5</v>
      </c>
      <c r="J1758" s="19">
        <f t="shared" si="5263"/>
        <v>0</v>
      </c>
      <c r="K1758" s="19">
        <f t="shared" si="5263"/>
        <v>0</v>
      </c>
      <c r="L1758" s="19">
        <f t="shared" si="5263"/>
        <v>0</v>
      </c>
      <c r="M1758" s="19">
        <f t="shared" si="5129"/>
        <v>3691.5</v>
      </c>
      <c r="N1758" s="19">
        <f t="shared" si="5130"/>
        <v>3689</v>
      </c>
      <c r="O1758" s="19">
        <f t="shared" si="5131"/>
        <v>3686.5</v>
      </c>
      <c r="P1758" s="19">
        <f t="shared" ref="P1758" si="5264">P1759+P1761</f>
        <v>0</v>
      </c>
      <c r="Q1758" s="19">
        <f t="shared" ref="Q1758:R1758" si="5265">Q1759+Q1761</f>
        <v>0</v>
      </c>
      <c r="R1758" s="19">
        <f t="shared" si="5265"/>
        <v>0</v>
      </c>
      <c r="S1758" s="19">
        <f t="shared" si="5094"/>
        <v>3691.5</v>
      </c>
      <c r="T1758" s="19">
        <f t="shared" ref="T1758:U1758" si="5266">T1759+T1761</f>
        <v>0</v>
      </c>
      <c r="U1758" s="19">
        <f t="shared" si="5266"/>
        <v>0</v>
      </c>
      <c r="V1758" s="19">
        <f t="shared" ref="V1758:X1758" si="5267">V1759+V1761</f>
        <v>0</v>
      </c>
      <c r="W1758" s="19">
        <f t="shared" si="5267"/>
        <v>0</v>
      </c>
      <c r="X1758" s="19">
        <f t="shared" si="5267"/>
        <v>0</v>
      </c>
      <c r="Y1758" s="19">
        <f t="shared" ref="Y1758:AA1758" si="5268">Y1759+Y1761</f>
        <v>0</v>
      </c>
      <c r="Z1758" s="19">
        <f t="shared" si="5268"/>
        <v>0</v>
      </c>
      <c r="AA1758" s="19">
        <f t="shared" si="5268"/>
        <v>0</v>
      </c>
      <c r="AB1758" s="19">
        <f t="shared" si="5147"/>
        <v>3691.5</v>
      </c>
      <c r="AC1758" s="19">
        <f t="shared" si="5148"/>
        <v>3689</v>
      </c>
      <c r="AD1758" s="19">
        <f t="shared" si="5149"/>
        <v>3686.5</v>
      </c>
      <c r="AE1758" s="19">
        <f t="shared" ref="AE1758:BW1758" si="5269">AE1759+AE1761</f>
        <v>0</v>
      </c>
      <c r="AF1758" s="19">
        <f t="shared" si="5150"/>
        <v>3691.5</v>
      </c>
      <c r="AG1758" s="19">
        <f t="shared" ref="AG1758" si="5270">AG1759+AG1761</f>
        <v>0</v>
      </c>
      <c r="AH1758" s="19">
        <f t="shared" ref="AH1758:AJ1758" si="5271">AH1759+AH1761</f>
        <v>0</v>
      </c>
      <c r="AI1758" s="19">
        <f t="shared" si="5271"/>
        <v>-253</v>
      </c>
      <c r="AJ1758" s="19">
        <f t="shared" si="5271"/>
        <v>0</v>
      </c>
      <c r="AK1758" s="19">
        <f t="shared" ref="AK1758:AL1758" si="5272">AK1759+AK1761</f>
        <v>0</v>
      </c>
      <c r="AL1758" s="19">
        <f t="shared" si="5272"/>
        <v>0</v>
      </c>
      <c r="AM1758" s="19">
        <f t="shared" ref="AM1758:AR1758" si="5273">AM1759+AM1761</f>
        <v>0</v>
      </c>
      <c r="AN1758" s="19">
        <f t="shared" si="5273"/>
        <v>0</v>
      </c>
      <c r="AO1758" s="19">
        <f t="shared" si="5273"/>
        <v>0</v>
      </c>
      <c r="AP1758" s="19">
        <f t="shared" si="5273"/>
        <v>0</v>
      </c>
      <c r="AQ1758" s="19">
        <f t="shared" si="5273"/>
        <v>0</v>
      </c>
      <c r="AR1758" s="19">
        <f t="shared" si="5273"/>
        <v>0</v>
      </c>
      <c r="AS1758" s="19">
        <f t="shared" ref="AS1758:AT1758" si="5274">AS1759+AS1761</f>
        <v>0</v>
      </c>
      <c r="AT1758" s="19">
        <f t="shared" si="5274"/>
        <v>0</v>
      </c>
      <c r="AU1758" s="19">
        <f t="shared" si="5120"/>
        <v>3438.5</v>
      </c>
      <c r="AV1758" s="19">
        <f t="shared" si="5121"/>
        <v>3689</v>
      </c>
      <c r="AW1758" s="19">
        <f t="shared" si="5122"/>
        <v>3686.5</v>
      </c>
      <c r="AX1758" s="19">
        <f t="shared" ref="AX1758:AZ1758" si="5275">AX1759+AX1761</f>
        <v>0</v>
      </c>
      <c r="AY1758" s="19">
        <f t="shared" si="5275"/>
        <v>0</v>
      </c>
      <c r="AZ1758" s="19">
        <f t="shared" si="5275"/>
        <v>0</v>
      </c>
      <c r="BA1758" s="19">
        <f t="shared" si="5105"/>
        <v>3438.5</v>
      </c>
      <c r="BB1758" s="19">
        <f t="shared" si="5106"/>
        <v>3689</v>
      </c>
      <c r="BC1758" s="19">
        <f t="shared" si="5107"/>
        <v>3686.5</v>
      </c>
      <c r="BD1758" s="19">
        <f t="shared" ref="BD1758:BO1758" si="5276">BD1759+BD1761</f>
        <v>0</v>
      </c>
      <c r="BE1758" s="19">
        <f t="shared" si="5276"/>
        <v>0</v>
      </c>
      <c r="BF1758" s="19">
        <f t="shared" si="5276"/>
        <v>0</v>
      </c>
      <c r="BG1758" s="19">
        <f t="shared" si="5276"/>
        <v>0</v>
      </c>
      <c r="BH1758" s="19">
        <f t="shared" si="5276"/>
        <v>0</v>
      </c>
      <c r="BI1758" s="19">
        <f t="shared" ref="BI1758" si="5277">BI1759+BI1761</f>
        <v>0</v>
      </c>
      <c r="BJ1758" s="19">
        <f t="shared" si="5276"/>
        <v>0</v>
      </c>
      <c r="BK1758" s="19">
        <f t="shared" si="5276"/>
        <v>0</v>
      </c>
      <c r="BL1758" s="19">
        <f t="shared" si="5276"/>
        <v>0</v>
      </c>
      <c r="BM1758" s="19">
        <f t="shared" si="5276"/>
        <v>0</v>
      </c>
      <c r="BN1758" s="19">
        <f t="shared" si="5276"/>
        <v>0</v>
      </c>
      <c r="BO1758" s="19">
        <f t="shared" si="5276"/>
        <v>0</v>
      </c>
      <c r="BP1758" s="19">
        <f t="shared" ref="BP1758:BQ1758" si="5278">BP1759+BP1761</f>
        <v>0</v>
      </c>
      <c r="BQ1758" s="19">
        <f t="shared" si="5278"/>
        <v>0</v>
      </c>
      <c r="BR1758" s="19">
        <f t="shared" si="5260"/>
        <v>3438.5</v>
      </c>
      <c r="BS1758" s="19">
        <f t="shared" si="5261"/>
        <v>3689</v>
      </c>
      <c r="BT1758" s="19">
        <f t="shared" si="5262"/>
        <v>3686.5</v>
      </c>
      <c r="BU1758" s="19">
        <f t="shared" ref="BU1758" si="5279">BU1759+BU1761</f>
        <v>0</v>
      </c>
      <c r="BV1758" s="19">
        <f t="shared" si="5185"/>
        <v>3438.5</v>
      </c>
      <c r="BW1758" s="19">
        <f t="shared" si="5269"/>
        <v>0</v>
      </c>
    </row>
    <row r="1759" spans="1:75" ht="31.5" x14ac:dyDescent="0.25">
      <c r="A1759" s="11" t="s">
        <v>318</v>
      </c>
      <c r="B1759" s="11" t="s">
        <v>12</v>
      </c>
      <c r="C1759" s="11" t="s">
        <v>66</v>
      </c>
      <c r="D1759" s="11" t="s">
        <v>209</v>
      </c>
      <c r="E1759" s="11" t="s">
        <v>6</v>
      </c>
      <c r="F1759" s="13" t="s">
        <v>270</v>
      </c>
      <c r="G1759" s="19">
        <f t="shared" ref="G1759:BW1759" si="5280">G1760</f>
        <v>3684</v>
      </c>
      <c r="H1759" s="19">
        <f t="shared" si="5280"/>
        <v>3684</v>
      </c>
      <c r="I1759" s="19">
        <f t="shared" si="5280"/>
        <v>3684</v>
      </c>
      <c r="J1759" s="19">
        <f t="shared" si="5280"/>
        <v>0</v>
      </c>
      <c r="K1759" s="19">
        <f t="shared" si="5280"/>
        <v>0</v>
      </c>
      <c r="L1759" s="19">
        <f t="shared" si="5280"/>
        <v>0</v>
      </c>
      <c r="M1759" s="19">
        <f t="shared" si="5129"/>
        <v>3684</v>
      </c>
      <c r="N1759" s="19">
        <f t="shared" si="5130"/>
        <v>3684</v>
      </c>
      <c r="O1759" s="19">
        <f t="shared" si="5131"/>
        <v>3684</v>
      </c>
      <c r="P1759" s="19">
        <f t="shared" si="5280"/>
        <v>0</v>
      </c>
      <c r="Q1759" s="19">
        <f t="shared" si="5280"/>
        <v>0</v>
      </c>
      <c r="R1759" s="19">
        <f t="shared" si="5280"/>
        <v>0</v>
      </c>
      <c r="S1759" s="19">
        <f t="shared" si="5094"/>
        <v>3684</v>
      </c>
      <c r="T1759" s="19">
        <f t="shared" si="5280"/>
        <v>0</v>
      </c>
      <c r="U1759" s="19">
        <f t="shared" si="5280"/>
        <v>0</v>
      </c>
      <c r="V1759" s="19">
        <f t="shared" si="5280"/>
        <v>0</v>
      </c>
      <c r="W1759" s="19">
        <f t="shared" si="5280"/>
        <v>0</v>
      </c>
      <c r="X1759" s="19">
        <f t="shared" si="5280"/>
        <v>0</v>
      </c>
      <c r="Y1759" s="19">
        <f t="shared" si="5280"/>
        <v>0</v>
      </c>
      <c r="Z1759" s="19">
        <f t="shared" si="5280"/>
        <v>0</v>
      </c>
      <c r="AA1759" s="19">
        <f t="shared" si="5280"/>
        <v>0</v>
      </c>
      <c r="AB1759" s="19">
        <f t="shared" si="5147"/>
        <v>3684</v>
      </c>
      <c r="AC1759" s="19">
        <f t="shared" si="5148"/>
        <v>3684</v>
      </c>
      <c r="AD1759" s="19">
        <f t="shared" si="5149"/>
        <v>3684</v>
      </c>
      <c r="AE1759" s="19">
        <f t="shared" si="5280"/>
        <v>0</v>
      </c>
      <c r="AF1759" s="19">
        <f t="shared" si="5150"/>
        <v>3684</v>
      </c>
      <c r="AG1759" s="19">
        <f t="shared" si="5280"/>
        <v>0</v>
      </c>
      <c r="AH1759" s="19">
        <f t="shared" si="5280"/>
        <v>0</v>
      </c>
      <c r="AI1759" s="19">
        <f t="shared" si="5280"/>
        <v>-253</v>
      </c>
      <c r="AJ1759" s="19">
        <f t="shared" si="5280"/>
        <v>0</v>
      </c>
      <c r="AK1759" s="19">
        <f t="shared" si="5280"/>
        <v>0</v>
      </c>
      <c r="AL1759" s="19">
        <f t="shared" si="5280"/>
        <v>0</v>
      </c>
      <c r="AM1759" s="19">
        <f t="shared" si="5280"/>
        <v>0</v>
      </c>
      <c r="AN1759" s="19">
        <f t="shared" si="5280"/>
        <v>0</v>
      </c>
      <c r="AO1759" s="19">
        <f t="shared" si="5280"/>
        <v>0</v>
      </c>
      <c r="AP1759" s="19">
        <f t="shared" si="5280"/>
        <v>0</v>
      </c>
      <c r="AQ1759" s="19">
        <f t="shared" si="5280"/>
        <v>0</v>
      </c>
      <c r="AR1759" s="19">
        <f t="shared" si="5280"/>
        <v>0</v>
      </c>
      <c r="AS1759" s="19">
        <f t="shared" si="5280"/>
        <v>0</v>
      </c>
      <c r="AT1759" s="19">
        <f t="shared" si="5280"/>
        <v>0</v>
      </c>
      <c r="AU1759" s="19">
        <f t="shared" si="5120"/>
        <v>3431</v>
      </c>
      <c r="AV1759" s="19">
        <f t="shared" si="5121"/>
        <v>3684</v>
      </c>
      <c r="AW1759" s="19">
        <f t="shared" si="5122"/>
        <v>3684</v>
      </c>
      <c r="AX1759" s="19">
        <f t="shared" si="5280"/>
        <v>0</v>
      </c>
      <c r="AY1759" s="19">
        <f t="shared" si="5280"/>
        <v>0</v>
      </c>
      <c r="AZ1759" s="19">
        <f t="shared" si="5280"/>
        <v>0</v>
      </c>
      <c r="BA1759" s="19">
        <f t="shared" si="5105"/>
        <v>3431</v>
      </c>
      <c r="BB1759" s="19">
        <f t="shared" si="5106"/>
        <v>3684</v>
      </c>
      <c r="BC1759" s="19">
        <f t="shared" si="5107"/>
        <v>3684</v>
      </c>
      <c r="BD1759" s="19">
        <f t="shared" si="5280"/>
        <v>0</v>
      </c>
      <c r="BE1759" s="19">
        <f t="shared" si="5280"/>
        <v>0</v>
      </c>
      <c r="BF1759" s="19">
        <f t="shared" si="5280"/>
        <v>0</v>
      </c>
      <c r="BG1759" s="19">
        <f t="shared" si="5280"/>
        <v>0</v>
      </c>
      <c r="BH1759" s="19">
        <f t="shared" si="5280"/>
        <v>0</v>
      </c>
      <c r="BI1759" s="19">
        <f t="shared" si="5280"/>
        <v>0</v>
      </c>
      <c r="BJ1759" s="19">
        <f t="shared" si="5280"/>
        <v>0</v>
      </c>
      <c r="BK1759" s="19">
        <f t="shared" si="5280"/>
        <v>0</v>
      </c>
      <c r="BL1759" s="19">
        <f t="shared" si="5280"/>
        <v>0</v>
      </c>
      <c r="BM1759" s="19">
        <f t="shared" si="5280"/>
        <v>0</v>
      </c>
      <c r="BN1759" s="19">
        <f t="shared" si="5280"/>
        <v>0</v>
      </c>
      <c r="BO1759" s="19">
        <f t="shared" si="5280"/>
        <v>0</v>
      </c>
      <c r="BP1759" s="19">
        <f t="shared" si="5280"/>
        <v>0</v>
      </c>
      <c r="BQ1759" s="19">
        <f t="shared" si="5280"/>
        <v>0</v>
      </c>
      <c r="BR1759" s="19">
        <f t="shared" si="5260"/>
        <v>3431</v>
      </c>
      <c r="BS1759" s="19">
        <f t="shared" si="5261"/>
        <v>3684</v>
      </c>
      <c r="BT1759" s="19">
        <f t="shared" si="5262"/>
        <v>3684</v>
      </c>
      <c r="BU1759" s="19">
        <f t="shared" si="5280"/>
        <v>0</v>
      </c>
      <c r="BV1759" s="19">
        <f t="shared" si="5185"/>
        <v>3431</v>
      </c>
      <c r="BW1759" s="19">
        <f t="shared" si="5280"/>
        <v>0</v>
      </c>
    </row>
    <row r="1760" spans="1:75" ht="31.5" x14ac:dyDescent="0.25">
      <c r="A1760" s="11" t="s">
        <v>318</v>
      </c>
      <c r="B1760" s="11" t="s">
        <v>12</v>
      </c>
      <c r="C1760" s="11" t="s">
        <v>66</v>
      </c>
      <c r="D1760" s="11" t="s">
        <v>209</v>
      </c>
      <c r="E1760" s="11">
        <v>240</v>
      </c>
      <c r="F1760" s="13" t="s">
        <v>259</v>
      </c>
      <c r="G1760" s="19">
        <v>3684</v>
      </c>
      <c r="H1760" s="19">
        <v>3684</v>
      </c>
      <c r="I1760" s="19">
        <v>3684</v>
      </c>
      <c r="J1760" s="19"/>
      <c r="K1760" s="19"/>
      <c r="L1760" s="19"/>
      <c r="M1760" s="19">
        <f t="shared" si="5129"/>
        <v>3684</v>
      </c>
      <c r="N1760" s="19">
        <f t="shared" si="5130"/>
        <v>3684</v>
      </c>
      <c r="O1760" s="19">
        <f t="shared" si="5131"/>
        <v>3684</v>
      </c>
      <c r="P1760" s="19"/>
      <c r="Q1760" s="19"/>
      <c r="R1760" s="19"/>
      <c r="S1760" s="19">
        <f t="shared" si="5094"/>
        <v>3684</v>
      </c>
      <c r="T1760" s="19"/>
      <c r="U1760" s="19"/>
      <c r="V1760" s="19"/>
      <c r="W1760" s="19"/>
      <c r="X1760" s="19"/>
      <c r="Y1760" s="19"/>
      <c r="Z1760" s="19"/>
      <c r="AA1760" s="19"/>
      <c r="AB1760" s="19">
        <f t="shared" si="5147"/>
        <v>3684</v>
      </c>
      <c r="AC1760" s="19">
        <f t="shared" si="5148"/>
        <v>3684</v>
      </c>
      <c r="AD1760" s="19">
        <f t="shared" si="5149"/>
        <v>3684</v>
      </c>
      <c r="AE1760" s="19"/>
      <c r="AF1760" s="19">
        <f t="shared" si="5150"/>
        <v>3684</v>
      </c>
      <c r="AG1760" s="19"/>
      <c r="AH1760" s="19"/>
      <c r="AI1760" s="19">
        <v>-253</v>
      </c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>
        <f t="shared" si="5120"/>
        <v>3431</v>
      </c>
      <c r="AV1760" s="19">
        <f t="shared" si="5121"/>
        <v>3684</v>
      </c>
      <c r="AW1760" s="19">
        <f t="shared" si="5122"/>
        <v>3684</v>
      </c>
      <c r="AX1760" s="19"/>
      <c r="AY1760" s="19"/>
      <c r="AZ1760" s="19"/>
      <c r="BA1760" s="19">
        <f t="shared" si="5105"/>
        <v>3431</v>
      </c>
      <c r="BB1760" s="19">
        <f t="shared" si="5106"/>
        <v>3684</v>
      </c>
      <c r="BC1760" s="19">
        <f t="shared" si="5107"/>
        <v>3684</v>
      </c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>
        <f t="shared" si="5260"/>
        <v>3431</v>
      </c>
      <c r="BS1760" s="19">
        <f t="shared" si="5261"/>
        <v>3684</v>
      </c>
      <c r="BT1760" s="19">
        <f t="shared" si="5262"/>
        <v>3684</v>
      </c>
      <c r="BU1760" s="19"/>
      <c r="BV1760" s="19">
        <f t="shared" si="5185"/>
        <v>3431</v>
      </c>
      <c r="BW1760" s="19"/>
    </row>
    <row r="1761" spans="1:75" x14ac:dyDescent="0.25">
      <c r="A1761" s="11" t="s">
        <v>318</v>
      </c>
      <c r="B1761" s="11" t="s">
        <v>12</v>
      </c>
      <c r="C1761" s="11" t="s">
        <v>66</v>
      </c>
      <c r="D1761" s="11" t="s">
        <v>209</v>
      </c>
      <c r="E1761" s="11" t="s">
        <v>7</v>
      </c>
      <c r="F1761" s="13" t="s">
        <v>273</v>
      </c>
      <c r="G1761" s="19">
        <f t="shared" ref="G1761:BW1761" si="5281">G1762</f>
        <v>7.5</v>
      </c>
      <c r="H1761" s="19">
        <f t="shared" si="5281"/>
        <v>5</v>
      </c>
      <c r="I1761" s="19">
        <f t="shared" si="5281"/>
        <v>2.5</v>
      </c>
      <c r="J1761" s="19">
        <f t="shared" si="5281"/>
        <v>0</v>
      </c>
      <c r="K1761" s="19">
        <f t="shared" si="5281"/>
        <v>0</v>
      </c>
      <c r="L1761" s="19">
        <f t="shared" si="5281"/>
        <v>0</v>
      </c>
      <c r="M1761" s="19">
        <f t="shared" si="5129"/>
        <v>7.5</v>
      </c>
      <c r="N1761" s="19">
        <f t="shared" si="5130"/>
        <v>5</v>
      </c>
      <c r="O1761" s="19">
        <f t="shared" si="5131"/>
        <v>2.5</v>
      </c>
      <c r="P1761" s="19">
        <f t="shared" si="5281"/>
        <v>0</v>
      </c>
      <c r="Q1761" s="19">
        <f t="shared" si="5281"/>
        <v>0</v>
      </c>
      <c r="R1761" s="19">
        <f t="shared" si="5281"/>
        <v>0</v>
      </c>
      <c r="S1761" s="19">
        <f t="shared" si="5094"/>
        <v>7.5</v>
      </c>
      <c r="T1761" s="19">
        <f t="shared" si="5281"/>
        <v>0</v>
      </c>
      <c r="U1761" s="19">
        <f t="shared" si="5281"/>
        <v>0</v>
      </c>
      <c r="V1761" s="19">
        <f t="shared" si="5281"/>
        <v>0</v>
      </c>
      <c r="W1761" s="19">
        <f t="shared" si="5281"/>
        <v>0</v>
      </c>
      <c r="X1761" s="19">
        <f t="shared" si="5281"/>
        <v>0</v>
      </c>
      <c r="Y1761" s="19">
        <f t="shared" si="5281"/>
        <v>0</v>
      </c>
      <c r="Z1761" s="19">
        <f t="shared" si="5281"/>
        <v>0</v>
      </c>
      <c r="AA1761" s="19">
        <f t="shared" si="5281"/>
        <v>0</v>
      </c>
      <c r="AB1761" s="19">
        <f t="shared" si="5147"/>
        <v>7.5</v>
      </c>
      <c r="AC1761" s="19">
        <f t="shared" si="5148"/>
        <v>5</v>
      </c>
      <c r="AD1761" s="19">
        <f t="shared" si="5149"/>
        <v>2.5</v>
      </c>
      <c r="AE1761" s="19">
        <f t="shared" si="5281"/>
        <v>0</v>
      </c>
      <c r="AF1761" s="19">
        <f t="shared" si="5150"/>
        <v>7.5</v>
      </c>
      <c r="AG1761" s="19">
        <f t="shared" si="5281"/>
        <v>0</v>
      </c>
      <c r="AH1761" s="19">
        <f t="shared" si="5281"/>
        <v>0</v>
      </c>
      <c r="AI1761" s="19">
        <f t="shared" si="5281"/>
        <v>0</v>
      </c>
      <c r="AJ1761" s="19">
        <f t="shared" si="5281"/>
        <v>0</v>
      </c>
      <c r="AK1761" s="19">
        <f t="shared" si="5281"/>
        <v>0</v>
      </c>
      <c r="AL1761" s="19">
        <f t="shared" si="5281"/>
        <v>0</v>
      </c>
      <c r="AM1761" s="19">
        <f t="shared" si="5281"/>
        <v>0</v>
      </c>
      <c r="AN1761" s="19">
        <f t="shared" si="5281"/>
        <v>0</v>
      </c>
      <c r="AO1761" s="19">
        <f t="shared" si="5281"/>
        <v>0</v>
      </c>
      <c r="AP1761" s="19">
        <f t="shared" si="5281"/>
        <v>0</v>
      </c>
      <c r="AQ1761" s="19">
        <f t="shared" si="5281"/>
        <v>0</v>
      </c>
      <c r="AR1761" s="19">
        <f t="shared" si="5281"/>
        <v>0</v>
      </c>
      <c r="AS1761" s="19">
        <f t="shared" si="5281"/>
        <v>0</v>
      </c>
      <c r="AT1761" s="19">
        <f t="shared" si="5281"/>
        <v>0</v>
      </c>
      <c r="AU1761" s="19">
        <f t="shared" si="5120"/>
        <v>7.5</v>
      </c>
      <c r="AV1761" s="19">
        <f t="shared" si="5121"/>
        <v>5</v>
      </c>
      <c r="AW1761" s="19">
        <f t="shared" si="5122"/>
        <v>2.5</v>
      </c>
      <c r="AX1761" s="19">
        <f t="shared" si="5281"/>
        <v>0</v>
      </c>
      <c r="AY1761" s="19">
        <f t="shared" si="5281"/>
        <v>0</v>
      </c>
      <c r="AZ1761" s="19">
        <f t="shared" si="5281"/>
        <v>0</v>
      </c>
      <c r="BA1761" s="19">
        <f t="shared" si="5105"/>
        <v>7.5</v>
      </c>
      <c r="BB1761" s="19">
        <f t="shared" si="5106"/>
        <v>5</v>
      </c>
      <c r="BC1761" s="19">
        <f t="shared" si="5107"/>
        <v>2.5</v>
      </c>
      <c r="BD1761" s="19">
        <f t="shared" si="5281"/>
        <v>0</v>
      </c>
      <c r="BE1761" s="19">
        <f t="shared" si="5281"/>
        <v>0</v>
      </c>
      <c r="BF1761" s="19">
        <f t="shared" si="5281"/>
        <v>0</v>
      </c>
      <c r="BG1761" s="19">
        <f t="shared" si="5281"/>
        <v>0</v>
      </c>
      <c r="BH1761" s="19">
        <f t="shared" si="5281"/>
        <v>0</v>
      </c>
      <c r="BI1761" s="19">
        <f t="shared" si="5281"/>
        <v>0</v>
      </c>
      <c r="BJ1761" s="19">
        <f t="shared" si="5281"/>
        <v>0</v>
      </c>
      <c r="BK1761" s="19">
        <f t="shared" si="5281"/>
        <v>0</v>
      </c>
      <c r="BL1761" s="19">
        <f t="shared" si="5281"/>
        <v>0</v>
      </c>
      <c r="BM1761" s="19">
        <f t="shared" si="5281"/>
        <v>0</v>
      </c>
      <c r="BN1761" s="19">
        <f t="shared" si="5281"/>
        <v>0</v>
      </c>
      <c r="BO1761" s="19">
        <f t="shared" si="5281"/>
        <v>0</v>
      </c>
      <c r="BP1761" s="19">
        <f t="shared" si="5281"/>
        <v>0</v>
      </c>
      <c r="BQ1761" s="19">
        <f t="shared" si="5281"/>
        <v>0</v>
      </c>
      <c r="BR1761" s="19">
        <f t="shared" si="5260"/>
        <v>7.5</v>
      </c>
      <c r="BS1761" s="19">
        <f t="shared" si="5261"/>
        <v>5</v>
      </c>
      <c r="BT1761" s="19">
        <f t="shared" si="5262"/>
        <v>2.5</v>
      </c>
      <c r="BU1761" s="19">
        <f t="shared" si="5281"/>
        <v>0</v>
      </c>
      <c r="BV1761" s="19">
        <f t="shared" si="5185"/>
        <v>7.5</v>
      </c>
      <c r="BW1761" s="19">
        <f t="shared" si="5281"/>
        <v>0</v>
      </c>
    </row>
    <row r="1762" spans="1:75" x14ac:dyDescent="0.25">
      <c r="A1762" s="11" t="s">
        <v>318</v>
      </c>
      <c r="B1762" s="11" t="s">
        <v>12</v>
      </c>
      <c r="C1762" s="11" t="s">
        <v>66</v>
      </c>
      <c r="D1762" s="11" t="s">
        <v>209</v>
      </c>
      <c r="E1762" s="11">
        <v>850</v>
      </c>
      <c r="F1762" s="13" t="s">
        <v>268</v>
      </c>
      <c r="G1762" s="19">
        <v>7.5</v>
      </c>
      <c r="H1762" s="19">
        <v>5</v>
      </c>
      <c r="I1762" s="19">
        <v>2.5</v>
      </c>
      <c r="J1762" s="19"/>
      <c r="K1762" s="19"/>
      <c r="L1762" s="19"/>
      <c r="M1762" s="19">
        <f t="shared" si="5129"/>
        <v>7.5</v>
      </c>
      <c r="N1762" s="19">
        <f t="shared" si="5130"/>
        <v>5</v>
      </c>
      <c r="O1762" s="19">
        <f t="shared" si="5131"/>
        <v>2.5</v>
      </c>
      <c r="P1762" s="19"/>
      <c r="Q1762" s="19"/>
      <c r="R1762" s="19"/>
      <c r="S1762" s="19">
        <f t="shared" si="5094"/>
        <v>7.5</v>
      </c>
      <c r="T1762" s="19"/>
      <c r="U1762" s="19"/>
      <c r="V1762" s="19"/>
      <c r="W1762" s="19"/>
      <c r="X1762" s="19"/>
      <c r="Y1762" s="19"/>
      <c r="Z1762" s="19"/>
      <c r="AA1762" s="19"/>
      <c r="AB1762" s="19">
        <f t="shared" si="5147"/>
        <v>7.5</v>
      </c>
      <c r="AC1762" s="19">
        <f t="shared" si="5148"/>
        <v>5</v>
      </c>
      <c r="AD1762" s="19">
        <f t="shared" si="5149"/>
        <v>2.5</v>
      </c>
      <c r="AE1762" s="19"/>
      <c r="AF1762" s="19">
        <f t="shared" si="5150"/>
        <v>7.5</v>
      </c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>
        <f t="shared" si="5120"/>
        <v>7.5</v>
      </c>
      <c r="AV1762" s="19">
        <f t="shared" si="5121"/>
        <v>5</v>
      </c>
      <c r="AW1762" s="19">
        <f t="shared" si="5122"/>
        <v>2.5</v>
      </c>
      <c r="AX1762" s="19"/>
      <c r="AY1762" s="19"/>
      <c r="AZ1762" s="19"/>
      <c r="BA1762" s="19">
        <f t="shared" si="5105"/>
        <v>7.5</v>
      </c>
      <c r="BB1762" s="19">
        <f t="shared" si="5106"/>
        <v>5</v>
      </c>
      <c r="BC1762" s="19">
        <f t="shared" si="5107"/>
        <v>2.5</v>
      </c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>
        <f t="shared" si="5260"/>
        <v>7.5</v>
      </c>
      <c r="BS1762" s="19">
        <f t="shared" si="5261"/>
        <v>5</v>
      </c>
      <c r="BT1762" s="19">
        <f t="shared" si="5262"/>
        <v>2.5</v>
      </c>
      <c r="BU1762" s="19"/>
      <c r="BV1762" s="19">
        <f t="shared" si="5185"/>
        <v>7.5</v>
      </c>
      <c r="BW1762" s="19"/>
    </row>
    <row r="1763" spans="1:75" s="14" customFormat="1" x14ac:dyDescent="0.25">
      <c r="A1763" s="16" t="s">
        <v>318</v>
      </c>
      <c r="B1763" s="16" t="s">
        <v>12</v>
      </c>
      <c r="C1763" s="16" t="s">
        <v>14</v>
      </c>
      <c r="D1763" s="16"/>
      <c r="E1763" s="16"/>
      <c r="F1763" s="9" t="s">
        <v>18</v>
      </c>
      <c r="G1763" s="18">
        <f>G1773+G1764</f>
        <v>6143.1</v>
      </c>
      <c r="H1763" s="18">
        <f t="shared" ref="H1763:L1763" si="5282">H1773+H1764</f>
        <v>6143.1</v>
      </c>
      <c r="I1763" s="18">
        <f t="shared" si="5282"/>
        <v>6143.1</v>
      </c>
      <c r="J1763" s="18">
        <f t="shared" si="5282"/>
        <v>0</v>
      </c>
      <c r="K1763" s="18">
        <f t="shared" si="5282"/>
        <v>0</v>
      </c>
      <c r="L1763" s="18">
        <f t="shared" si="5282"/>
        <v>0</v>
      </c>
      <c r="M1763" s="19">
        <f t="shared" si="5129"/>
        <v>6143.1</v>
      </c>
      <c r="N1763" s="19">
        <f t="shared" si="5130"/>
        <v>6143.1</v>
      </c>
      <c r="O1763" s="19">
        <f t="shared" si="5131"/>
        <v>6143.1</v>
      </c>
      <c r="P1763" s="18">
        <f t="shared" ref="P1763" si="5283">P1773+P1764</f>
        <v>0</v>
      </c>
      <c r="Q1763" s="18">
        <f t="shared" ref="Q1763:R1763" si="5284">Q1773+Q1764</f>
        <v>0</v>
      </c>
      <c r="R1763" s="18">
        <f t="shared" si="5284"/>
        <v>0</v>
      </c>
      <c r="S1763" s="19">
        <f t="shared" si="5094"/>
        <v>6143.1</v>
      </c>
      <c r="T1763" s="18">
        <f>T1773+T1764+T1791</f>
        <v>0</v>
      </c>
      <c r="U1763" s="18">
        <f t="shared" ref="U1763:BW1763" si="5285">U1773+U1764+U1791</f>
        <v>0</v>
      </c>
      <c r="V1763" s="18">
        <f t="shared" si="5285"/>
        <v>0</v>
      </c>
      <c r="W1763" s="18">
        <f t="shared" si="5285"/>
        <v>0</v>
      </c>
      <c r="X1763" s="18">
        <f t="shared" si="5285"/>
        <v>0</v>
      </c>
      <c r="Y1763" s="18">
        <f t="shared" si="5285"/>
        <v>0</v>
      </c>
      <c r="Z1763" s="18">
        <f t="shared" si="5285"/>
        <v>0</v>
      </c>
      <c r="AA1763" s="18">
        <f t="shared" si="5285"/>
        <v>0</v>
      </c>
      <c r="AB1763" s="19">
        <f t="shared" si="5147"/>
        <v>6143.1</v>
      </c>
      <c r="AC1763" s="18">
        <f t="shared" si="5148"/>
        <v>6143.1</v>
      </c>
      <c r="AD1763" s="18">
        <f t="shared" si="5149"/>
        <v>6143.1</v>
      </c>
      <c r="AE1763" s="18">
        <f t="shared" ref="AE1763" si="5286">AE1773+AE1764+AE1791</f>
        <v>0</v>
      </c>
      <c r="AF1763" s="18">
        <f t="shared" si="5150"/>
        <v>6143.1</v>
      </c>
      <c r="AG1763" s="18">
        <f t="shared" ref="AG1763" si="5287">AG1773+AG1764+AG1791</f>
        <v>0</v>
      </c>
      <c r="AH1763" s="18">
        <f t="shared" ref="AH1763:AJ1763" si="5288">AH1773+AH1764+AH1791</f>
        <v>0</v>
      </c>
      <c r="AI1763" s="18">
        <f t="shared" si="5288"/>
        <v>-164.095</v>
      </c>
      <c r="AJ1763" s="18">
        <f t="shared" si="5288"/>
        <v>0</v>
      </c>
      <c r="AK1763" s="18">
        <f t="shared" ref="AK1763:AL1763" si="5289">AK1773+AK1764+AK1791</f>
        <v>31.497</v>
      </c>
      <c r="AL1763" s="18">
        <f t="shared" si="5289"/>
        <v>0</v>
      </c>
      <c r="AM1763" s="18">
        <f t="shared" ref="AM1763:AR1763" si="5290">AM1773+AM1764+AM1791</f>
        <v>0</v>
      </c>
      <c r="AN1763" s="18">
        <f t="shared" si="5290"/>
        <v>0</v>
      </c>
      <c r="AO1763" s="18">
        <f t="shared" si="5290"/>
        <v>0</v>
      </c>
      <c r="AP1763" s="18">
        <f t="shared" si="5290"/>
        <v>0</v>
      </c>
      <c r="AQ1763" s="18">
        <f t="shared" si="5290"/>
        <v>0</v>
      </c>
      <c r="AR1763" s="18">
        <f t="shared" si="5290"/>
        <v>0</v>
      </c>
      <c r="AS1763" s="18">
        <f t="shared" ref="AS1763:AT1763" si="5291">AS1773+AS1764+AS1791</f>
        <v>0</v>
      </c>
      <c r="AT1763" s="18">
        <f t="shared" si="5291"/>
        <v>0</v>
      </c>
      <c r="AU1763" s="18">
        <f t="shared" si="5120"/>
        <v>6010.5020000000004</v>
      </c>
      <c r="AV1763" s="18">
        <f t="shared" si="5121"/>
        <v>6143.1</v>
      </c>
      <c r="AW1763" s="18">
        <f t="shared" si="5122"/>
        <v>6143.1</v>
      </c>
      <c r="AX1763" s="18">
        <f t="shared" ref="AX1763:AZ1763" si="5292">AX1773+AX1764+AX1791</f>
        <v>0</v>
      </c>
      <c r="AY1763" s="18">
        <f t="shared" si="5292"/>
        <v>0</v>
      </c>
      <c r="AZ1763" s="18">
        <f t="shared" si="5292"/>
        <v>0</v>
      </c>
      <c r="BA1763" s="19">
        <f t="shared" si="5105"/>
        <v>6010.5020000000004</v>
      </c>
      <c r="BB1763" s="19">
        <f t="shared" si="5106"/>
        <v>6143.1</v>
      </c>
      <c r="BC1763" s="19">
        <f t="shared" si="5107"/>
        <v>6143.1</v>
      </c>
      <c r="BD1763" s="18">
        <f t="shared" ref="BD1763:BO1763" si="5293">BD1773+BD1764+BD1791</f>
        <v>0</v>
      </c>
      <c r="BE1763" s="18">
        <f t="shared" si="5293"/>
        <v>0</v>
      </c>
      <c r="BF1763" s="18">
        <f t="shared" si="5293"/>
        <v>0</v>
      </c>
      <c r="BG1763" s="18">
        <f t="shared" si="5293"/>
        <v>0</v>
      </c>
      <c r="BH1763" s="18">
        <f t="shared" si="5293"/>
        <v>0</v>
      </c>
      <c r="BI1763" s="18">
        <f t="shared" ref="BI1763" si="5294">BI1773+BI1764+BI1791</f>
        <v>0</v>
      </c>
      <c r="BJ1763" s="18">
        <f t="shared" si="5293"/>
        <v>0</v>
      </c>
      <c r="BK1763" s="18">
        <f t="shared" si="5293"/>
        <v>0</v>
      </c>
      <c r="BL1763" s="18">
        <f t="shared" si="5293"/>
        <v>0</v>
      </c>
      <c r="BM1763" s="18">
        <f t="shared" si="5293"/>
        <v>0</v>
      </c>
      <c r="BN1763" s="18">
        <f t="shared" si="5293"/>
        <v>0</v>
      </c>
      <c r="BO1763" s="18">
        <f t="shared" si="5293"/>
        <v>0</v>
      </c>
      <c r="BP1763" s="18">
        <f t="shared" ref="BP1763:BQ1763" si="5295">BP1773+BP1764+BP1791</f>
        <v>0</v>
      </c>
      <c r="BQ1763" s="18">
        <f t="shared" si="5295"/>
        <v>0</v>
      </c>
      <c r="BR1763" s="19">
        <f t="shared" si="5260"/>
        <v>6010.5020000000004</v>
      </c>
      <c r="BS1763" s="19">
        <f t="shared" si="5261"/>
        <v>6143.1</v>
      </c>
      <c r="BT1763" s="19">
        <f t="shared" si="5262"/>
        <v>6143.1</v>
      </c>
      <c r="BU1763" s="18">
        <f t="shared" ref="BU1763" si="5296">BU1773+BU1764+BU1791</f>
        <v>0</v>
      </c>
      <c r="BV1763" s="18">
        <f t="shared" si="5185"/>
        <v>6010.5020000000004</v>
      </c>
      <c r="BW1763" s="18">
        <f t="shared" si="5285"/>
        <v>0</v>
      </c>
    </row>
    <row r="1764" spans="1:75" ht="47.25" x14ac:dyDescent="0.25">
      <c r="A1764" s="11" t="s">
        <v>318</v>
      </c>
      <c r="B1764" s="11" t="s">
        <v>12</v>
      </c>
      <c r="C1764" s="11" t="s">
        <v>14</v>
      </c>
      <c r="D1764" s="11" t="s">
        <v>34</v>
      </c>
      <c r="E1764" s="11"/>
      <c r="F1764" s="13" t="s">
        <v>817</v>
      </c>
      <c r="G1764" s="19">
        <f>G1765+G1769</f>
        <v>195</v>
      </c>
      <c r="H1764" s="19">
        <f t="shared" ref="H1764:L1764" si="5297">H1765+H1769</f>
        <v>195</v>
      </c>
      <c r="I1764" s="19">
        <f t="shared" si="5297"/>
        <v>195</v>
      </c>
      <c r="J1764" s="19">
        <f t="shared" si="5297"/>
        <v>0</v>
      </c>
      <c r="K1764" s="19">
        <f t="shared" si="5297"/>
        <v>0</v>
      </c>
      <c r="L1764" s="19">
        <f t="shared" si="5297"/>
        <v>0</v>
      </c>
      <c r="M1764" s="19">
        <f t="shared" si="5129"/>
        <v>195</v>
      </c>
      <c r="N1764" s="19">
        <f t="shared" si="5130"/>
        <v>195</v>
      </c>
      <c r="O1764" s="19">
        <f t="shared" si="5131"/>
        <v>195</v>
      </c>
      <c r="P1764" s="19">
        <f t="shared" ref="P1764" si="5298">P1765+P1769</f>
        <v>0</v>
      </c>
      <c r="Q1764" s="19">
        <f t="shared" ref="Q1764:R1764" si="5299">Q1765+Q1769</f>
        <v>0</v>
      </c>
      <c r="R1764" s="19">
        <f t="shared" si="5299"/>
        <v>0</v>
      </c>
      <c r="S1764" s="19">
        <f t="shared" si="5094"/>
        <v>195</v>
      </c>
      <c r="T1764" s="19">
        <f t="shared" ref="T1764:U1764" si="5300">T1765+T1769</f>
        <v>0</v>
      </c>
      <c r="U1764" s="19">
        <f t="shared" si="5300"/>
        <v>0</v>
      </c>
      <c r="V1764" s="19">
        <f t="shared" ref="V1764:X1764" si="5301">V1765+V1769</f>
        <v>0</v>
      </c>
      <c r="W1764" s="19">
        <f t="shared" si="5301"/>
        <v>0</v>
      </c>
      <c r="X1764" s="19">
        <f t="shared" si="5301"/>
        <v>0</v>
      </c>
      <c r="Y1764" s="19">
        <f t="shared" ref="Y1764:AA1764" si="5302">Y1765+Y1769</f>
        <v>0</v>
      </c>
      <c r="Z1764" s="19">
        <f t="shared" si="5302"/>
        <v>0</v>
      </c>
      <c r="AA1764" s="19">
        <f t="shared" si="5302"/>
        <v>0</v>
      </c>
      <c r="AB1764" s="19">
        <f t="shared" si="5147"/>
        <v>195</v>
      </c>
      <c r="AC1764" s="19">
        <f t="shared" si="5148"/>
        <v>195</v>
      </c>
      <c r="AD1764" s="19">
        <f t="shared" si="5149"/>
        <v>195</v>
      </c>
      <c r="AE1764" s="19">
        <f t="shared" ref="AE1764:BW1764" si="5303">AE1765+AE1769</f>
        <v>0</v>
      </c>
      <c r="AF1764" s="19">
        <f t="shared" si="5150"/>
        <v>195</v>
      </c>
      <c r="AG1764" s="19">
        <f t="shared" ref="AG1764" si="5304">AG1765+AG1769</f>
        <v>0</v>
      </c>
      <c r="AH1764" s="19">
        <f t="shared" ref="AH1764:AJ1764" si="5305">AH1765+AH1769</f>
        <v>0</v>
      </c>
      <c r="AI1764" s="19">
        <f t="shared" si="5305"/>
        <v>-25</v>
      </c>
      <c r="AJ1764" s="19">
        <f t="shared" si="5305"/>
        <v>0</v>
      </c>
      <c r="AK1764" s="19">
        <f t="shared" ref="AK1764:AL1764" si="5306">AK1765+AK1769</f>
        <v>0</v>
      </c>
      <c r="AL1764" s="19">
        <f t="shared" si="5306"/>
        <v>0</v>
      </c>
      <c r="AM1764" s="19">
        <f t="shared" ref="AM1764:AR1764" si="5307">AM1765+AM1769</f>
        <v>0</v>
      </c>
      <c r="AN1764" s="19">
        <f t="shared" si="5307"/>
        <v>0</v>
      </c>
      <c r="AO1764" s="19">
        <f t="shared" si="5307"/>
        <v>0</v>
      </c>
      <c r="AP1764" s="19">
        <f t="shared" si="5307"/>
        <v>0</v>
      </c>
      <c r="AQ1764" s="19">
        <f t="shared" si="5307"/>
        <v>0</v>
      </c>
      <c r="AR1764" s="19">
        <f t="shared" si="5307"/>
        <v>0</v>
      </c>
      <c r="AS1764" s="19">
        <f t="shared" ref="AS1764:AT1764" si="5308">AS1765+AS1769</f>
        <v>0</v>
      </c>
      <c r="AT1764" s="19">
        <f t="shared" si="5308"/>
        <v>0</v>
      </c>
      <c r="AU1764" s="19">
        <f t="shared" si="5120"/>
        <v>170</v>
      </c>
      <c r="AV1764" s="19">
        <f t="shared" si="5121"/>
        <v>195</v>
      </c>
      <c r="AW1764" s="19">
        <f t="shared" si="5122"/>
        <v>195</v>
      </c>
      <c r="AX1764" s="19">
        <f t="shared" ref="AX1764:AZ1764" si="5309">AX1765+AX1769</f>
        <v>0</v>
      </c>
      <c r="AY1764" s="19">
        <f t="shared" si="5309"/>
        <v>0</v>
      </c>
      <c r="AZ1764" s="19">
        <f t="shared" si="5309"/>
        <v>0</v>
      </c>
      <c r="BA1764" s="19">
        <f t="shared" si="5105"/>
        <v>170</v>
      </c>
      <c r="BB1764" s="19">
        <f t="shared" si="5106"/>
        <v>195</v>
      </c>
      <c r="BC1764" s="19">
        <f t="shared" si="5107"/>
        <v>195</v>
      </c>
      <c r="BD1764" s="19">
        <f t="shared" ref="BD1764:BO1764" si="5310">BD1765+BD1769</f>
        <v>0</v>
      </c>
      <c r="BE1764" s="19">
        <f t="shared" si="5310"/>
        <v>0</v>
      </c>
      <c r="BF1764" s="19">
        <f t="shared" si="5310"/>
        <v>0</v>
      </c>
      <c r="BG1764" s="19">
        <f t="shared" si="5310"/>
        <v>0</v>
      </c>
      <c r="BH1764" s="19">
        <f t="shared" si="5310"/>
        <v>0</v>
      </c>
      <c r="BI1764" s="19">
        <f t="shared" ref="BI1764" si="5311">BI1765+BI1769</f>
        <v>0</v>
      </c>
      <c r="BJ1764" s="19">
        <f t="shared" si="5310"/>
        <v>0</v>
      </c>
      <c r="BK1764" s="19">
        <f t="shared" si="5310"/>
        <v>0</v>
      </c>
      <c r="BL1764" s="19">
        <f t="shared" si="5310"/>
        <v>0</v>
      </c>
      <c r="BM1764" s="19">
        <f t="shared" si="5310"/>
        <v>0</v>
      </c>
      <c r="BN1764" s="19">
        <f t="shared" si="5310"/>
        <v>0</v>
      </c>
      <c r="BO1764" s="19">
        <f t="shared" si="5310"/>
        <v>0</v>
      </c>
      <c r="BP1764" s="19">
        <f t="shared" ref="BP1764:BQ1764" si="5312">BP1765+BP1769</f>
        <v>0</v>
      </c>
      <c r="BQ1764" s="19">
        <f t="shared" si="5312"/>
        <v>0</v>
      </c>
      <c r="BR1764" s="19">
        <f t="shared" si="5260"/>
        <v>170</v>
      </c>
      <c r="BS1764" s="19">
        <f t="shared" si="5261"/>
        <v>195</v>
      </c>
      <c r="BT1764" s="19">
        <f t="shared" si="5262"/>
        <v>195</v>
      </c>
      <c r="BU1764" s="19">
        <f t="shared" ref="BU1764" si="5313">BU1765+BU1769</f>
        <v>0</v>
      </c>
      <c r="BV1764" s="19">
        <f t="shared" si="5185"/>
        <v>170</v>
      </c>
      <c r="BW1764" s="19">
        <f t="shared" si="5303"/>
        <v>0</v>
      </c>
    </row>
    <row r="1765" spans="1:75" ht="47.25" x14ac:dyDescent="0.25">
      <c r="A1765" s="11" t="s">
        <v>318</v>
      </c>
      <c r="B1765" s="11" t="s">
        <v>12</v>
      </c>
      <c r="C1765" s="11" t="s">
        <v>14</v>
      </c>
      <c r="D1765" s="11" t="s">
        <v>35</v>
      </c>
      <c r="E1765" s="11"/>
      <c r="F1765" s="13" t="s">
        <v>818</v>
      </c>
      <c r="G1765" s="19">
        <f>G1766</f>
        <v>170</v>
      </c>
      <c r="H1765" s="19">
        <f t="shared" ref="H1765:BW1767" si="5314">H1766</f>
        <v>170</v>
      </c>
      <c r="I1765" s="19">
        <f t="shared" si="5314"/>
        <v>170</v>
      </c>
      <c r="J1765" s="19">
        <f t="shared" si="5314"/>
        <v>0</v>
      </c>
      <c r="K1765" s="19">
        <f t="shared" si="5314"/>
        <v>0</v>
      </c>
      <c r="L1765" s="19">
        <f t="shared" si="5314"/>
        <v>0</v>
      </c>
      <c r="M1765" s="19">
        <f t="shared" si="5129"/>
        <v>170</v>
      </c>
      <c r="N1765" s="19">
        <f t="shared" si="5130"/>
        <v>170</v>
      </c>
      <c r="O1765" s="19">
        <f t="shared" si="5131"/>
        <v>170</v>
      </c>
      <c r="P1765" s="19">
        <f t="shared" si="5314"/>
        <v>0</v>
      </c>
      <c r="Q1765" s="19">
        <f t="shared" si="5314"/>
        <v>0</v>
      </c>
      <c r="R1765" s="19">
        <f t="shared" si="5314"/>
        <v>0</v>
      </c>
      <c r="S1765" s="19">
        <f t="shared" si="5094"/>
        <v>170</v>
      </c>
      <c r="T1765" s="19">
        <f t="shared" si="5314"/>
        <v>0</v>
      </c>
      <c r="U1765" s="19">
        <f t="shared" si="5314"/>
        <v>0</v>
      </c>
      <c r="V1765" s="19">
        <f t="shared" si="5314"/>
        <v>0</v>
      </c>
      <c r="W1765" s="19">
        <f t="shared" si="5314"/>
        <v>0</v>
      </c>
      <c r="X1765" s="19">
        <f t="shared" si="5314"/>
        <v>0</v>
      </c>
      <c r="Y1765" s="19">
        <f t="shared" si="5314"/>
        <v>0</v>
      </c>
      <c r="Z1765" s="19">
        <f t="shared" si="5314"/>
        <v>0</v>
      </c>
      <c r="AA1765" s="19">
        <f t="shared" si="5314"/>
        <v>0</v>
      </c>
      <c r="AB1765" s="19">
        <f t="shared" si="5147"/>
        <v>170</v>
      </c>
      <c r="AC1765" s="19">
        <f t="shared" si="5148"/>
        <v>170</v>
      </c>
      <c r="AD1765" s="19">
        <f t="shared" si="5149"/>
        <v>170</v>
      </c>
      <c r="AE1765" s="19">
        <f t="shared" si="5314"/>
        <v>0</v>
      </c>
      <c r="AF1765" s="19">
        <f t="shared" si="5150"/>
        <v>170</v>
      </c>
      <c r="AG1765" s="19">
        <f t="shared" si="5314"/>
        <v>0</v>
      </c>
      <c r="AH1765" s="19">
        <f t="shared" si="5314"/>
        <v>0</v>
      </c>
      <c r="AI1765" s="19">
        <f t="shared" si="5314"/>
        <v>-25</v>
      </c>
      <c r="AJ1765" s="19">
        <f t="shared" si="5314"/>
        <v>0</v>
      </c>
      <c r="AK1765" s="19">
        <f t="shared" si="5314"/>
        <v>0</v>
      </c>
      <c r="AL1765" s="19">
        <f t="shared" si="5314"/>
        <v>0</v>
      </c>
      <c r="AM1765" s="19">
        <f t="shared" si="5314"/>
        <v>0</v>
      </c>
      <c r="AN1765" s="19">
        <f t="shared" si="5314"/>
        <v>0</v>
      </c>
      <c r="AO1765" s="19">
        <f t="shared" si="5314"/>
        <v>0</v>
      </c>
      <c r="AP1765" s="19">
        <f t="shared" si="5314"/>
        <v>0</v>
      </c>
      <c r="AQ1765" s="19">
        <f t="shared" si="5314"/>
        <v>0</v>
      </c>
      <c r="AR1765" s="19">
        <f t="shared" si="5314"/>
        <v>0</v>
      </c>
      <c r="AS1765" s="19">
        <f t="shared" si="5314"/>
        <v>0</v>
      </c>
      <c r="AT1765" s="19">
        <f t="shared" si="5314"/>
        <v>0</v>
      </c>
      <c r="AU1765" s="19">
        <f t="shared" si="5120"/>
        <v>145</v>
      </c>
      <c r="AV1765" s="19">
        <f t="shared" si="5121"/>
        <v>170</v>
      </c>
      <c r="AW1765" s="19">
        <f t="shared" si="5122"/>
        <v>170</v>
      </c>
      <c r="AX1765" s="19">
        <f t="shared" si="5314"/>
        <v>0</v>
      </c>
      <c r="AY1765" s="19">
        <f t="shared" si="5314"/>
        <v>0</v>
      </c>
      <c r="AZ1765" s="19">
        <f t="shared" si="5314"/>
        <v>0</v>
      </c>
      <c r="BA1765" s="19">
        <f t="shared" si="5105"/>
        <v>145</v>
      </c>
      <c r="BB1765" s="19">
        <f t="shared" si="5106"/>
        <v>170</v>
      </c>
      <c r="BC1765" s="19">
        <f t="shared" si="5107"/>
        <v>170</v>
      </c>
      <c r="BD1765" s="19">
        <f t="shared" si="5314"/>
        <v>0</v>
      </c>
      <c r="BE1765" s="19">
        <f t="shared" si="5314"/>
        <v>0</v>
      </c>
      <c r="BF1765" s="19">
        <f t="shared" si="5314"/>
        <v>0</v>
      </c>
      <c r="BG1765" s="19">
        <f t="shared" si="5314"/>
        <v>0</v>
      </c>
      <c r="BH1765" s="19">
        <f t="shared" si="5314"/>
        <v>0</v>
      </c>
      <c r="BI1765" s="19">
        <f t="shared" si="5314"/>
        <v>0</v>
      </c>
      <c r="BJ1765" s="19">
        <f t="shared" si="5314"/>
        <v>0</v>
      </c>
      <c r="BK1765" s="19">
        <f t="shared" si="5314"/>
        <v>0</v>
      </c>
      <c r="BL1765" s="19">
        <f t="shared" si="5314"/>
        <v>0</v>
      </c>
      <c r="BM1765" s="19">
        <f t="shared" si="5314"/>
        <v>0</v>
      </c>
      <c r="BN1765" s="19">
        <f t="shared" si="5314"/>
        <v>0</v>
      </c>
      <c r="BO1765" s="19">
        <f t="shared" si="5314"/>
        <v>0</v>
      </c>
      <c r="BP1765" s="19">
        <f t="shared" si="5314"/>
        <v>0</v>
      </c>
      <c r="BQ1765" s="19">
        <f t="shared" si="5314"/>
        <v>0</v>
      </c>
      <c r="BR1765" s="19">
        <f t="shared" si="5260"/>
        <v>145</v>
      </c>
      <c r="BS1765" s="19">
        <f t="shared" si="5261"/>
        <v>170</v>
      </c>
      <c r="BT1765" s="19">
        <f t="shared" si="5262"/>
        <v>170</v>
      </c>
      <c r="BU1765" s="19">
        <f t="shared" si="5314"/>
        <v>0</v>
      </c>
      <c r="BV1765" s="19">
        <f t="shared" si="5185"/>
        <v>145</v>
      </c>
      <c r="BW1765" s="19">
        <f t="shared" si="5314"/>
        <v>0</v>
      </c>
    </row>
    <row r="1766" spans="1:75" ht="47.25" x14ac:dyDescent="0.25">
      <c r="A1766" s="11" t="s">
        <v>318</v>
      </c>
      <c r="B1766" s="11" t="s">
        <v>12</v>
      </c>
      <c r="C1766" s="11" t="s">
        <v>14</v>
      </c>
      <c r="D1766" s="11" t="s">
        <v>715</v>
      </c>
      <c r="E1766" s="11"/>
      <c r="F1766" s="13" t="s">
        <v>819</v>
      </c>
      <c r="G1766" s="19">
        <f>G1767</f>
        <v>170</v>
      </c>
      <c r="H1766" s="19">
        <f t="shared" si="5314"/>
        <v>170</v>
      </c>
      <c r="I1766" s="19">
        <f t="shared" si="5314"/>
        <v>170</v>
      </c>
      <c r="J1766" s="19">
        <f t="shared" si="5314"/>
        <v>0</v>
      </c>
      <c r="K1766" s="19">
        <f t="shared" si="5314"/>
        <v>0</v>
      </c>
      <c r="L1766" s="19">
        <f t="shared" si="5314"/>
        <v>0</v>
      </c>
      <c r="M1766" s="19">
        <f t="shared" si="5129"/>
        <v>170</v>
      </c>
      <c r="N1766" s="19">
        <f t="shared" si="5130"/>
        <v>170</v>
      </c>
      <c r="O1766" s="19">
        <f t="shared" si="5131"/>
        <v>170</v>
      </c>
      <c r="P1766" s="19">
        <f t="shared" si="5314"/>
        <v>0</v>
      </c>
      <c r="Q1766" s="19">
        <f t="shared" si="5314"/>
        <v>0</v>
      </c>
      <c r="R1766" s="19">
        <f t="shared" si="5314"/>
        <v>0</v>
      </c>
      <c r="S1766" s="19">
        <f t="shared" si="5094"/>
        <v>170</v>
      </c>
      <c r="T1766" s="19">
        <f t="shared" si="5314"/>
        <v>0</v>
      </c>
      <c r="U1766" s="19">
        <f t="shared" si="5314"/>
        <v>0</v>
      </c>
      <c r="V1766" s="19">
        <f t="shared" si="5314"/>
        <v>0</v>
      </c>
      <c r="W1766" s="19">
        <f t="shared" si="5314"/>
        <v>0</v>
      </c>
      <c r="X1766" s="19">
        <f t="shared" si="5314"/>
        <v>0</v>
      </c>
      <c r="Y1766" s="19">
        <f t="shared" si="5314"/>
        <v>0</v>
      </c>
      <c r="Z1766" s="19">
        <f t="shared" si="5314"/>
        <v>0</v>
      </c>
      <c r="AA1766" s="19">
        <f t="shared" si="5314"/>
        <v>0</v>
      </c>
      <c r="AB1766" s="19">
        <f t="shared" si="5147"/>
        <v>170</v>
      </c>
      <c r="AC1766" s="19">
        <f t="shared" si="5148"/>
        <v>170</v>
      </c>
      <c r="AD1766" s="19">
        <f t="shared" si="5149"/>
        <v>170</v>
      </c>
      <c r="AE1766" s="19">
        <f t="shared" si="5314"/>
        <v>0</v>
      </c>
      <c r="AF1766" s="19">
        <f t="shared" si="5150"/>
        <v>170</v>
      </c>
      <c r="AG1766" s="19">
        <f t="shared" si="5314"/>
        <v>0</v>
      </c>
      <c r="AH1766" s="19">
        <f t="shared" si="5314"/>
        <v>0</v>
      </c>
      <c r="AI1766" s="19">
        <f t="shared" si="5314"/>
        <v>-25</v>
      </c>
      <c r="AJ1766" s="19">
        <f t="shared" si="5314"/>
        <v>0</v>
      </c>
      <c r="AK1766" s="19">
        <f t="shared" si="5314"/>
        <v>0</v>
      </c>
      <c r="AL1766" s="19">
        <f t="shared" si="5314"/>
        <v>0</v>
      </c>
      <c r="AM1766" s="19">
        <f t="shared" si="5314"/>
        <v>0</v>
      </c>
      <c r="AN1766" s="19">
        <f t="shared" si="5314"/>
        <v>0</v>
      </c>
      <c r="AO1766" s="19">
        <f t="shared" si="5314"/>
        <v>0</v>
      </c>
      <c r="AP1766" s="19">
        <f t="shared" si="5314"/>
        <v>0</v>
      </c>
      <c r="AQ1766" s="19">
        <f t="shared" si="5314"/>
        <v>0</v>
      </c>
      <c r="AR1766" s="19">
        <f t="shared" si="5314"/>
        <v>0</v>
      </c>
      <c r="AS1766" s="19">
        <f t="shared" si="5314"/>
        <v>0</v>
      </c>
      <c r="AT1766" s="19">
        <f t="shared" si="5314"/>
        <v>0</v>
      </c>
      <c r="AU1766" s="19">
        <f t="shared" si="5120"/>
        <v>145</v>
      </c>
      <c r="AV1766" s="19">
        <f t="shared" si="5121"/>
        <v>170</v>
      </c>
      <c r="AW1766" s="19">
        <f t="shared" si="5122"/>
        <v>170</v>
      </c>
      <c r="AX1766" s="19">
        <f t="shared" si="5314"/>
        <v>0</v>
      </c>
      <c r="AY1766" s="19">
        <f t="shared" si="5314"/>
        <v>0</v>
      </c>
      <c r="AZ1766" s="19">
        <f t="shared" si="5314"/>
        <v>0</v>
      </c>
      <c r="BA1766" s="19">
        <f t="shared" si="5105"/>
        <v>145</v>
      </c>
      <c r="BB1766" s="19">
        <f t="shared" si="5106"/>
        <v>170</v>
      </c>
      <c r="BC1766" s="19">
        <f t="shared" si="5107"/>
        <v>170</v>
      </c>
      <c r="BD1766" s="19">
        <f t="shared" si="5314"/>
        <v>0</v>
      </c>
      <c r="BE1766" s="19">
        <f t="shared" si="5314"/>
        <v>0</v>
      </c>
      <c r="BF1766" s="19">
        <f t="shared" si="5314"/>
        <v>0</v>
      </c>
      <c r="BG1766" s="19">
        <f t="shared" si="5314"/>
        <v>0</v>
      </c>
      <c r="BH1766" s="19">
        <f t="shared" si="5314"/>
        <v>0</v>
      </c>
      <c r="BI1766" s="19">
        <f t="shared" si="5314"/>
        <v>0</v>
      </c>
      <c r="BJ1766" s="19">
        <f t="shared" si="5314"/>
        <v>0</v>
      </c>
      <c r="BK1766" s="19">
        <f t="shared" si="5314"/>
        <v>0</v>
      </c>
      <c r="BL1766" s="19">
        <f t="shared" si="5314"/>
        <v>0</v>
      </c>
      <c r="BM1766" s="19">
        <f t="shared" si="5314"/>
        <v>0</v>
      </c>
      <c r="BN1766" s="19">
        <f t="shared" si="5314"/>
        <v>0</v>
      </c>
      <c r="BO1766" s="19">
        <f t="shared" si="5314"/>
        <v>0</v>
      </c>
      <c r="BP1766" s="19">
        <f t="shared" si="5314"/>
        <v>0</v>
      </c>
      <c r="BQ1766" s="19">
        <f t="shared" si="5314"/>
        <v>0</v>
      </c>
      <c r="BR1766" s="19">
        <f t="shared" si="5260"/>
        <v>145</v>
      </c>
      <c r="BS1766" s="19">
        <f t="shared" si="5261"/>
        <v>170</v>
      </c>
      <c r="BT1766" s="19">
        <f t="shared" si="5262"/>
        <v>170</v>
      </c>
      <c r="BU1766" s="19">
        <f t="shared" si="5314"/>
        <v>0</v>
      </c>
      <c r="BV1766" s="19">
        <f t="shared" si="5185"/>
        <v>145</v>
      </c>
      <c r="BW1766" s="19">
        <f t="shared" si="5314"/>
        <v>0</v>
      </c>
    </row>
    <row r="1767" spans="1:75" ht="31.5" x14ac:dyDescent="0.25">
      <c r="A1767" s="11" t="s">
        <v>318</v>
      </c>
      <c r="B1767" s="11" t="s">
        <v>12</v>
      </c>
      <c r="C1767" s="11" t="s">
        <v>14</v>
      </c>
      <c r="D1767" s="11" t="s">
        <v>715</v>
      </c>
      <c r="E1767" s="11" t="s">
        <v>77</v>
      </c>
      <c r="F1767" s="13" t="s">
        <v>272</v>
      </c>
      <c r="G1767" s="19">
        <f>G1768</f>
        <v>170</v>
      </c>
      <c r="H1767" s="19">
        <f t="shared" si="5314"/>
        <v>170</v>
      </c>
      <c r="I1767" s="19">
        <f t="shared" si="5314"/>
        <v>170</v>
      </c>
      <c r="J1767" s="19">
        <f t="shared" si="5314"/>
        <v>0</v>
      </c>
      <c r="K1767" s="19">
        <f t="shared" si="5314"/>
        <v>0</v>
      </c>
      <c r="L1767" s="19">
        <f t="shared" si="5314"/>
        <v>0</v>
      </c>
      <c r="M1767" s="19">
        <f t="shared" si="5129"/>
        <v>170</v>
      </c>
      <c r="N1767" s="19">
        <f t="shared" si="5130"/>
        <v>170</v>
      </c>
      <c r="O1767" s="19">
        <f t="shared" si="5131"/>
        <v>170</v>
      </c>
      <c r="P1767" s="19">
        <f t="shared" si="5314"/>
        <v>0</v>
      </c>
      <c r="Q1767" s="19">
        <f t="shared" si="5314"/>
        <v>0</v>
      </c>
      <c r="R1767" s="19">
        <f t="shared" si="5314"/>
        <v>0</v>
      </c>
      <c r="S1767" s="19">
        <f t="shared" si="5094"/>
        <v>170</v>
      </c>
      <c r="T1767" s="19">
        <f t="shared" si="5314"/>
        <v>0</v>
      </c>
      <c r="U1767" s="19">
        <f t="shared" si="5314"/>
        <v>0</v>
      </c>
      <c r="V1767" s="19">
        <f t="shared" si="5314"/>
        <v>0</v>
      </c>
      <c r="W1767" s="19">
        <f t="shared" si="5314"/>
        <v>0</v>
      </c>
      <c r="X1767" s="19">
        <f t="shared" si="5314"/>
        <v>0</v>
      </c>
      <c r="Y1767" s="19">
        <f t="shared" si="5314"/>
        <v>0</v>
      </c>
      <c r="Z1767" s="19">
        <f t="shared" si="5314"/>
        <v>0</v>
      </c>
      <c r="AA1767" s="19">
        <f t="shared" si="5314"/>
        <v>0</v>
      </c>
      <c r="AB1767" s="19">
        <f t="shared" si="5147"/>
        <v>170</v>
      </c>
      <c r="AC1767" s="19">
        <f t="shared" si="5148"/>
        <v>170</v>
      </c>
      <c r="AD1767" s="19">
        <f t="shared" si="5149"/>
        <v>170</v>
      </c>
      <c r="AE1767" s="19">
        <f t="shared" si="5314"/>
        <v>0</v>
      </c>
      <c r="AF1767" s="19">
        <f t="shared" si="5150"/>
        <v>170</v>
      </c>
      <c r="AG1767" s="19">
        <f t="shared" si="5314"/>
        <v>0</v>
      </c>
      <c r="AH1767" s="19">
        <f t="shared" si="5314"/>
        <v>0</v>
      </c>
      <c r="AI1767" s="19">
        <f t="shared" si="5314"/>
        <v>-25</v>
      </c>
      <c r="AJ1767" s="19">
        <f t="shared" si="5314"/>
        <v>0</v>
      </c>
      <c r="AK1767" s="19">
        <f t="shared" si="5314"/>
        <v>0</v>
      </c>
      <c r="AL1767" s="19">
        <f t="shared" si="5314"/>
        <v>0</v>
      </c>
      <c r="AM1767" s="19">
        <f t="shared" si="5314"/>
        <v>0</v>
      </c>
      <c r="AN1767" s="19">
        <f t="shared" si="5314"/>
        <v>0</v>
      </c>
      <c r="AO1767" s="19">
        <f t="shared" si="5314"/>
        <v>0</v>
      </c>
      <c r="AP1767" s="19">
        <f t="shared" si="5314"/>
        <v>0</v>
      </c>
      <c r="AQ1767" s="19">
        <f t="shared" si="5314"/>
        <v>0</v>
      </c>
      <c r="AR1767" s="19">
        <f t="shared" si="5314"/>
        <v>0</v>
      </c>
      <c r="AS1767" s="19">
        <f t="shared" si="5314"/>
        <v>0</v>
      </c>
      <c r="AT1767" s="19">
        <f t="shared" si="5314"/>
        <v>0</v>
      </c>
      <c r="AU1767" s="19">
        <f t="shared" si="5120"/>
        <v>145</v>
      </c>
      <c r="AV1767" s="19">
        <f t="shared" si="5121"/>
        <v>170</v>
      </c>
      <c r="AW1767" s="19">
        <f t="shared" si="5122"/>
        <v>170</v>
      </c>
      <c r="AX1767" s="19">
        <f t="shared" si="5314"/>
        <v>0</v>
      </c>
      <c r="AY1767" s="19">
        <f t="shared" si="5314"/>
        <v>0</v>
      </c>
      <c r="AZ1767" s="19">
        <f t="shared" si="5314"/>
        <v>0</v>
      </c>
      <c r="BA1767" s="19">
        <f t="shared" si="5105"/>
        <v>145</v>
      </c>
      <c r="BB1767" s="19">
        <f t="shared" si="5106"/>
        <v>170</v>
      </c>
      <c r="BC1767" s="19">
        <f t="shared" si="5107"/>
        <v>170</v>
      </c>
      <c r="BD1767" s="19">
        <f t="shared" si="5314"/>
        <v>0</v>
      </c>
      <c r="BE1767" s="19">
        <f t="shared" si="5314"/>
        <v>0</v>
      </c>
      <c r="BF1767" s="19">
        <f t="shared" si="5314"/>
        <v>0</v>
      </c>
      <c r="BG1767" s="19">
        <f t="shared" si="5314"/>
        <v>0</v>
      </c>
      <c r="BH1767" s="19">
        <f t="shared" si="5314"/>
        <v>0</v>
      </c>
      <c r="BI1767" s="19">
        <f t="shared" si="5314"/>
        <v>0</v>
      </c>
      <c r="BJ1767" s="19">
        <f t="shared" si="5314"/>
        <v>0</v>
      </c>
      <c r="BK1767" s="19">
        <f t="shared" si="5314"/>
        <v>0</v>
      </c>
      <c r="BL1767" s="19">
        <f t="shared" si="5314"/>
        <v>0</v>
      </c>
      <c r="BM1767" s="19">
        <f t="shared" si="5314"/>
        <v>0</v>
      </c>
      <c r="BN1767" s="19">
        <f t="shared" si="5314"/>
        <v>0</v>
      </c>
      <c r="BO1767" s="19">
        <f t="shared" si="5314"/>
        <v>0</v>
      </c>
      <c r="BP1767" s="19">
        <f t="shared" si="5314"/>
        <v>0</v>
      </c>
      <c r="BQ1767" s="19">
        <f t="shared" si="5314"/>
        <v>0</v>
      </c>
      <c r="BR1767" s="19">
        <f t="shared" si="5260"/>
        <v>145</v>
      </c>
      <c r="BS1767" s="19">
        <f t="shared" si="5261"/>
        <v>170</v>
      </c>
      <c r="BT1767" s="19">
        <f t="shared" si="5262"/>
        <v>170</v>
      </c>
      <c r="BU1767" s="19">
        <f t="shared" si="5314"/>
        <v>0</v>
      </c>
      <c r="BV1767" s="19">
        <f t="shared" si="5185"/>
        <v>145</v>
      </c>
      <c r="BW1767" s="19">
        <f t="shared" si="5314"/>
        <v>0</v>
      </c>
    </row>
    <row r="1768" spans="1:75" ht="47.25" x14ac:dyDescent="0.25">
      <c r="A1768" s="11" t="s">
        <v>318</v>
      </c>
      <c r="B1768" s="11" t="s">
        <v>12</v>
      </c>
      <c r="C1768" s="11" t="s">
        <v>14</v>
      </c>
      <c r="D1768" s="11" t="s">
        <v>715</v>
      </c>
      <c r="E1768" s="11" t="s">
        <v>256</v>
      </c>
      <c r="F1768" s="13" t="s">
        <v>266</v>
      </c>
      <c r="G1768" s="19">
        <v>170</v>
      </c>
      <c r="H1768" s="19">
        <v>170</v>
      </c>
      <c r="I1768" s="19">
        <v>170</v>
      </c>
      <c r="J1768" s="19"/>
      <c r="K1768" s="19"/>
      <c r="L1768" s="19"/>
      <c r="M1768" s="19">
        <f t="shared" si="5129"/>
        <v>170</v>
      </c>
      <c r="N1768" s="19">
        <f t="shared" si="5130"/>
        <v>170</v>
      </c>
      <c r="O1768" s="19">
        <f t="shared" si="5131"/>
        <v>170</v>
      </c>
      <c r="P1768" s="19"/>
      <c r="Q1768" s="19"/>
      <c r="R1768" s="19"/>
      <c r="S1768" s="19">
        <f t="shared" si="5094"/>
        <v>170</v>
      </c>
      <c r="T1768" s="19"/>
      <c r="U1768" s="19"/>
      <c r="V1768" s="19"/>
      <c r="W1768" s="19"/>
      <c r="X1768" s="19"/>
      <c r="Y1768" s="19"/>
      <c r="Z1768" s="19"/>
      <c r="AA1768" s="19"/>
      <c r="AB1768" s="19">
        <f t="shared" si="5147"/>
        <v>170</v>
      </c>
      <c r="AC1768" s="19">
        <f t="shared" si="5148"/>
        <v>170</v>
      </c>
      <c r="AD1768" s="19">
        <f t="shared" si="5149"/>
        <v>170</v>
      </c>
      <c r="AE1768" s="19"/>
      <c r="AF1768" s="19">
        <f t="shared" si="5150"/>
        <v>170</v>
      </c>
      <c r="AG1768" s="19"/>
      <c r="AH1768" s="19"/>
      <c r="AI1768" s="19">
        <v>-25</v>
      </c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>
        <f t="shared" si="5120"/>
        <v>145</v>
      </c>
      <c r="AV1768" s="19">
        <f t="shared" si="5121"/>
        <v>170</v>
      </c>
      <c r="AW1768" s="19">
        <f t="shared" si="5122"/>
        <v>170</v>
      </c>
      <c r="AX1768" s="19"/>
      <c r="AY1768" s="19"/>
      <c r="AZ1768" s="19"/>
      <c r="BA1768" s="19">
        <f t="shared" si="5105"/>
        <v>145</v>
      </c>
      <c r="BB1768" s="19">
        <f t="shared" si="5106"/>
        <v>170</v>
      </c>
      <c r="BC1768" s="19">
        <f t="shared" si="5107"/>
        <v>170</v>
      </c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>
        <f t="shared" si="5260"/>
        <v>145</v>
      </c>
      <c r="BS1768" s="19">
        <f t="shared" si="5261"/>
        <v>170</v>
      </c>
      <c r="BT1768" s="19">
        <f t="shared" si="5262"/>
        <v>170</v>
      </c>
      <c r="BU1768" s="19"/>
      <c r="BV1768" s="19">
        <f t="shared" si="5185"/>
        <v>145</v>
      </c>
      <c r="BW1768" s="19"/>
    </row>
    <row r="1769" spans="1:75" ht="47.25" x14ac:dyDescent="0.25">
      <c r="A1769" s="11" t="s">
        <v>318</v>
      </c>
      <c r="B1769" s="11" t="s">
        <v>12</v>
      </c>
      <c r="C1769" s="11" t="s">
        <v>14</v>
      </c>
      <c r="D1769" s="11" t="s">
        <v>198</v>
      </c>
      <c r="E1769" s="11"/>
      <c r="F1769" s="13" t="s">
        <v>820</v>
      </c>
      <c r="G1769" s="19">
        <f>G1770</f>
        <v>25</v>
      </c>
      <c r="H1769" s="19">
        <f t="shared" ref="H1769:BW1771" si="5315">H1770</f>
        <v>25</v>
      </c>
      <c r="I1769" s="19">
        <f t="shared" si="5315"/>
        <v>25</v>
      </c>
      <c r="J1769" s="19">
        <f t="shared" si="5315"/>
        <v>0</v>
      </c>
      <c r="K1769" s="19">
        <f t="shared" si="5315"/>
        <v>0</v>
      </c>
      <c r="L1769" s="19">
        <f t="shared" si="5315"/>
        <v>0</v>
      </c>
      <c r="M1769" s="19">
        <f t="shared" si="5129"/>
        <v>25</v>
      </c>
      <c r="N1769" s="19">
        <f t="shared" si="5130"/>
        <v>25</v>
      </c>
      <c r="O1769" s="19">
        <f t="shared" si="5131"/>
        <v>25</v>
      </c>
      <c r="P1769" s="19">
        <f t="shared" si="5315"/>
        <v>0</v>
      </c>
      <c r="Q1769" s="19">
        <f t="shared" si="5315"/>
        <v>0</v>
      </c>
      <c r="R1769" s="19">
        <f t="shared" si="5315"/>
        <v>0</v>
      </c>
      <c r="S1769" s="19">
        <f t="shared" si="5094"/>
        <v>25</v>
      </c>
      <c r="T1769" s="19">
        <f t="shared" si="5315"/>
        <v>0</v>
      </c>
      <c r="U1769" s="19">
        <f t="shared" si="5315"/>
        <v>0</v>
      </c>
      <c r="V1769" s="19">
        <f t="shared" si="5315"/>
        <v>0</v>
      </c>
      <c r="W1769" s="19">
        <f t="shared" si="5315"/>
        <v>0</v>
      </c>
      <c r="X1769" s="19">
        <f t="shared" si="5315"/>
        <v>0</v>
      </c>
      <c r="Y1769" s="19">
        <f t="shared" si="5315"/>
        <v>0</v>
      </c>
      <c r="Z1769" s="19">
        <f t="shared" si="5315"/>
        <v>0</v>
      </c>
      <c r="AA1769" s="19">
        <f t="shared" si="5315"/>
        <v>0</v>
      </c>
      <c r="AB1769" s="19">
        <f t="shared" si="5147"/>
        <v>25</v>
      </c>
      <c r="AC1769" s="19">
        <f t="shared" si="5148"/>
        <v>25</v>
      </c>
      <c r="AD1769" s="19">
        <f t="shared" si="5149"/>
        <v>25</v>
      </c>
      <c r="AE1769" s="19">
        <f t="shared" si="5315"/>
        <v>0</v>
      </c>
      <c r="AF1769" s="19">
        <f t="shared" si="5150"/>
        <v>25</v>
      </c>
      <c r="AG1769" s="19">
        <f t="shared" si="5315"/>
        <v>0</v>
      </c>
      <c r="AH1769" s="19">
        <f t="shared" si="5315"/>
        <v>0</v>
      </c>
      <c r="AI1769" s="19">
        <f t="shared" si="5315"/>
        <v>0</v>
      </c>
      <c r="AJ1769" s="19">
        <f t="shared" si="5315"/>
        <v>0</v>
      </c>
      <c r="AK1769" s="19">
        <f t="shared" si="5315"/>
        <v>0</v>
      </c>
      <c r="AL1769" s="19">
        <f t="shared" si="5315"/>
        <v>0</v>
      </c>
      <c r="AM1769" s="19">
        <f t="shared" si="5315"/>
        <v>0</v>
      </c>
      <c r="AN1769" s="19">
        <f t="shared" si="5315"/>
        <v>0</v>
      </c>
      <c r="AO1769" s="19">
        <f t="shared" si="5315"/>
        <v>0</v>
      </c>
      <c r="AP1769" s="19">
        <f t="shared" si="5315"/>
        <v>0</v>
      </c>
      <c r="AQ1769" s="19">
        <f t="shared" si="5315"/>
        <v>0</v>
      </c>
      <c r="AR1769" s="19">
        <f t="shared" si="5315"/>
        <v>0</v>
      </c>
      <c r="AS1769" s="19">
        <f t="shared" si="5315"/>
        <v>0</v>
      </c>
      <c r="AT1769" s="19">
        <f t="shared" si="5315"/>
        <v>0</v>
      </c>
      <c r="AU1769" s="19">
        <f t="shared" si="5120"/>
        <v>25</v>
      </c>
      <c r="AV1769" s="19">
        <f t="shared" si="5121"/>
        <v>25</v>
      </c>
      <c r="AW1769" s="19">
        <f t="shared" si="5122"/>
        <v>25</v>
      </c>
      <c r="AX1769" s="19">
        <f t="shared" si="5315"/>
        <v>0</v>
      </c>
      <c r="AY1769" s="19">
        <f t="shared" si="5315"/>
        <v>0</v>
      </c>
      <c r="AZ1769" s="19">
        <f t="shared" si="5315"/>
        <v>0</v>
      </c>
      <c r="BA1769" s="19">
        <f t="shared" si="5105"/>
        <v>25</v>
      </c>
      <c r="BB1769" s="19">
        <f t="shared" si="5106"/>
        <v>25</v>
      </c>
      <c r="BC1769" s="19">
        <f t="shared" si="5107"/>
        <v>25</v>
      </c>
      <c r="BD1769" s="19">
        <f t="shared" si="5315"/>
        <v>0</v>
      </c>
      <c r="BE1769" s="19">
        <f t="shared" si="5315"/>
        <v>0</v>
      </c>
      <c r="BF1769" s="19">
        <f t="shared" si="5315"/>
        <v>0</v>
      </c>
      <c r="BG1769" s="19">
        <f t="shared" si="5315"/>
        <v>0</v>
      </c>
      <c r="BH1769" s="19">
        <f t="shared" si="5315"/>
        <v>0</v>
      </c>
      <c r="BI1769" s="19">
        <f t="shared" si="5315"/>
        <v>0</v>
      </c>
      <c r="BJ1769" s="19">
        <f t="shared" si="5315"/>
        <v>0</v>
      </c>
      <c r="BK1769" s="19">
        <f t="shared" si="5315"/>
        <v>0</v>
      </c>
      <c r="BL1769" s="19">
        <f t="shared" si="5315"/>
        <v>0</v>
      </c>
      <c r="BM1769" s="19">
        <f t="shared" si="5315"/>
        <v>0</v>
      </c>
      <c r="BN1769" s="19">
        <f t="shared" si="5315"/>
        <v>0</v>
      </c>
      <c r="BO1769" s="19">
        <f t="shared" si="5315"/>
        <v>0</v>
      </c>
      <c r="BP1769" s="19">
        <f t="shared" si="5315"/>
        <v>0</v>
      </c>
      <c r="BQ1769" s="19">
        <f t="shared" si="5315"/>
        <v>0</v>
      </c>
      <c r="BR1769" s="19">
        <f t="shared" si="5260"/>
        <v>25</v>
      </c>
      <c r="BS1769" s="19">
        <f t="shared" si="5261"/>
        <v>25</v>
      </c>
      <c r="BT1769" s="19">
        <f t="shared" si="5262"/>
        <v>25</v>
      </c>
      <c r="BU1769" s="19">
        <f t="shared" si="5315"/>
        <v>0</v>
      </c>
      <c r="BV1769" s="19">
        <f t="shared" si="5185"/>
        <v>25</v>
      </c>
      <c r="BW1769" s="19">
        <f t="shared" si="5315"/>
        <v>0</v>
      </c>
    </row>
    <row r="1770" spans="1:75" ht="47.25" x14ac:dyDescent="0.25">
      <c r="A1770" s="11" t="s">
        <v>318</v>
      </c>
      <c r="B1770" s="11" t="s">
        <v>12</v>
      </c>
      <c r="C1770" s="11" t="s">
        <v>14</v>
      </c>
      <c r="D1770" s="11" t="s">
        <v>716</v>
      </c>
      <c r="E1770" s="11"/>
      <c r="F1770" s="13" t="s">
        <v>821</v>
      </c>
      <c r="G1770" s="19">
        <f>G1771</f>
        <v>25</v>
      </c>
      <c r="H1770" s="19">
        <f t="shared" si="5315"/>
        <v>25</v>
      </c>
      <c r="I1770" s="19">
        <f t="shared" si="5315"/>
        <v>25</v>
      </c>
      <c r="J1770" s="19">
        <f t="shared" si="5315"/>
        <v>0</v>
      </c>
      <c r="K1770" s="19">
        <f t="shared" si="5315"/>
        <v>0</v>
      </c>
      <c r="L1770" s="19">
        <f t="shared" si="5315"/>
        <v>0</v>
      </c>
      <c r="M1770" s="19">
        <f t="shared" si="5129"/>
        <v>25</v>
      </c>
      <c r="N1770" s="19">
        <f t="shared" si="5130"/>
        <v>25</v>
      </c>
      <c r="O1770" s="19">
        <f t="shared" si="5131"/>
        <v>25</v>
      </c>
      <c r="P1770" s="19">
        <f t="shared" si="5315"/>
        <v>0</v>
      </c>
      <c r="Q1770" s="19">
        <f t="shared" si="5315"/>
        <v>0</v>
      </c>
      <c r="R1770" s="19">
        <f t="shared" si="5315"/>
        <v>0</v>
      </c>
      <c r="S1770" s="19">
        <f t="shared" ref="S1770:S1838" si="5316">M1770+P1770+Q1770+R1770</f>
        <v>25</v>
      </c>
      <c r="T1770" s="19">
        <f t="shared" si="5315"/>
        <v>0</v>
      </c>
      <c r="U1770" s="19">
        <f t="shared" si="5315"/>
        <v>0</v>
      </c>
      <c r="V1770" s="19">
        <f t="shared" si="5315"/>
        <v>0</v>
      </c>
      <c r="W1770" s="19">
        <f t="shared" si="5315"/>
        <v>0</v>
      </c>
      <c r="X1770" s="19">
        <f t="shared" si="5315"/>
        <v>0</v>
      </c>
      <c r="Y1770" s="19">
        <f t="shared" si="5315"/>
        <v>0</v>
      </c>
      <c r="Z1770" s="19">
        <f t="shared" si="5315"/>
        <v>0</v>
      </c>
      <c r="AA1770" s="19">
        <f t="shared" si="5315"/>
        <v>0</v>
      </c>
      <c r="AB1770" s="19">
        <f t="shared" si="5147"/>
        <v>25</v>
      </c>
      <c r="AC1770" s="19">
        <f t="shared" si="5148"/>
        <v>25</v>
      </c>
      <c r="AD1770" s="19">
        <f t="shared" si="5149"/>
        <v>25</v>
      </c>
      <c r="AE1770" s="19">
        <f t="shared" si="5315"/>
        <v>0</v>
      </c>
      <c r="AF1770" s="19">
        <f t="shared" si="5150"/>
        <v>25</v>
      </c>
      <c r="AG1770" s="19">
        <f t="shared" si="5315"/>
        <v>0</v>
      </c>
      <c r="AH1770" s="19">
        <f t="shared" si="5315"/>
        <v>0</v>
      </c>
      <c r="AI1770" s="19">
        <f t="shared" si="5315"/>
        <v>0</v>
      </c>
      <c r="AJ1770" s="19">
        <f t="shared" si="5315"/>
        <v>0</v>
      </c>
      <c r="AK1770" s="19">
        <f t="shared" si="5315"/>
        <v>0</v>
      </c>
      <c r="AL1770" s="19">
        <f t="shared" si="5315"/>
        <v>0</v>
      </c>
      <c r="AM1770" s="19">
        <f t="shared" si="5315"/>
        <v>0</v>
      </c>
      <c r="AN1770" s="19">
        <f t="shared" si="5315"/>
        <v>0</v>
      </c>
      <c r="AO1770" s="19">
        <f t="shared" si="5315"/>
        <v>0</v>
      </c>
      <c r="AP1770" s="19">
        <f t="shared" si="5315"/>
        <v>0</v>
      </c>
      <c r="AQ1770" s="19">
        <f t="shared" si="5315"/>
        <v>0</v>
      </c>
      <c r="AR1770" s="19">
        <f t="shared" si="5315"/>
        <v>0</v>
      </c>
      <c r="AS1770" s="19">
        <f t="shared" si="5315"/>
        <v>0</v>
      </c>
      <c r="AT1770" s="19">
        <f t="shared" si="5315"/>
        <v>0</v>
      </c>
      <c r="AU1770" s="19">
        <f t="shared" si="5120"/>
        <v>25</v>
      </c>
      <c r="AV1770" s="19">
        <f t="shared" si="5121"/>
        <v>25</v>
      </c>
      <c r="AW1770" s="19">
        <f t="shared" si="5122"/>
        <v>25</v>
      </c>
      <c r="AX1770" s="19">
        <f t="shared" si="5315"/>
        <v>0</v>
      </c>
      <c r="AY1770" s="19">
        <f t="shared" si="5315"/>
        <v>0</v>
      </c>
      <c r="AZ1770" s="19">
        <f t="shared" si="5315"/>
        <v>0</v>
      </c>
      <c r="BA1770" s="19">
        <f t="shared" si="5105"/>
        <v>25</v>
      </c>
      <c r="BB1770" s="19">
        <f t="shared" si="5106"/>
        <v>25</v>
      </c>
      <c r="BC1770" s="19">
        <f t="shared" si="5107"/>
        <v>25</v>
      </c>
      <c r="BD1770" s="19">
        <f t="shared" si="5315"/>
        <v>0</v>
      </c>
      <c r="BE1770" s="19">
        <f t="shared" si="5315"/>
        <v>0</v>
      </c>
      <c r="BF1770" s="19">
        <f t="shared" si="5315"/>
        <v>0</v>
      </c>
      <c r="BG1770" s="19">
        <f t="shared" si="5315"/>
        <v>0</v>
      </c>
      <c r="BH1770" s="19">
        <f t="shared" si="5315"/>
        <v>0</v>
      </c>
      <c r="BI1770" s="19">
        <f t="shared" si="5315"/>
        <v>0</v>
      </c>
      <c r="BJ1770" s="19">
        <f t="shared" si="5315"/>
        <v>0</v>
      </c>
      <c r="BK1770" s="19">
        <f t="shared" si="5315"/>
        <v>0</v>
      </c>
      <c r="BL1770" s="19">
        <f t="shared" si="5315"/>
        <v>0</v>
      </c>
      <c r="BM1770" s="19">
        <f t="shared" si="5315"/>
        <v>0</v>
      </c>
      <c r="BN1770" s="19">
        <f t="shared" si="5315"/>
        <v>0</v>
      </c>
      <c r="BO1770" s="19">
        <f t="shared" si="5315"/>
        <v>0</v>
      </c>
      <c r="BP1770" s="19">
        <f t="shared" si="5315"/>
        <v>0</v>
      </c>
      <c r="BQ1770" s="19">
        <f t="shared" si="5315"/>
        <v>0</v>
      </c>
      <c r="BR1770" s="19">
        <f t="shared" si="5260"/>
        <v>25</v>
      </c>
      <c r="BS1770" s="19">
        <f t="shared" si="5261"/>
        <v>25</v>
      </c>
      <c r="BT1770" s="19">
        <f t="shared" si="5262"/>
        <v>25</v>
      </c>
      <c r="BU1770" s="19">
        <f t="shared" si="5315"/>
        <v>0</v>
      </c>
      <c r="BV1770" s="19">
        <f t="shared" si="5185"/>
        <v>25</v>
      </c>
      <c r="BW1770" s="19">
        <f t="shared" si="5315"/>
        <v>0</v>
      </c>
    </row>
    <row r="1771" spans="1:75" ht="31.5" x14ac:dyDescent="0.25">
      <c r="A1771" s="11" t="s">
        <v>318</v>
      </c>
      <c r="B1771" s="11" t="s">
        <v>12</v>
      </c>
      <c r="C1771" s="11" t="s">
        <v>14</v>
      </c>
      <c r="D1771" s="11" t="s">
        <v>716</v>
      </c>
      <c r="E1771" s="11" t="s">
        <v>77</v>
      </c>
      <c r="F1771" s="13" t="s">
        <v>272</v>
      </c>
      <c r="G1771" s="19">
        <f>G1772</f>
        <v>25</v>
      </c>
      <c r="H1771" s="19">
        <f t="shared" si="5315"/>
        <v>25</v>
      </c>
      <c r="I1771" s="19">
        <f t="shared" si="5315"/>
        <v>25</v>
      </c>
      <c r="J1771" s="19">
        <f t="shared" si="5315"/>
        <v>0</v>
      </c>
      <c r="K1771" s="19">
        <f t="shared" si="5315"/>
        <v>0</v>
      </c>
      <c r="L1771" s="19">
        <f t="shared" si="5315"/>
        <v>0</v>
      </c>
      <c r="M1771" s="19">
        <f t="shared" si="5129"/>
        <v>25</v>
      </c>
      <c r="N1771" s="19">
        <f t="shared" si="5130"/>
        <v>25</v>
      </c>
      <c r="O1771" s="19">
        <f t="shared" si="5131"/>
        <v>25</v>
      </c>
      <c r="P1771" s="19">
        <f t="shared" si="5315"/>
        <v>0</v>
      </c>
      <c r="Q1771" s="19">
        <f t="shared" si="5315"/>
        <v>0</v>
      </c>
      <c r="R1771" s="19">
        <f t="shared" si="5315"/>
        <v>0</v>
      </c>
      <c r="S1771" s="19">
        <f t="shared" si="5316"/>
        <v>25</v>
      </c>
      <c r="T1771" s="19">
        <f t="shared" si="5315"/>
        <v>0</v>
      </c>
      <c r="U1771" s="19">
        <f t="shared" si="5315"/>
        <v>0</v>
      </c>
      <c r="V1771" s="19">
        <f t="shared" si="5315"/>
        <v>0</v>
      </c>
      <c r="W1771" s="19">
        <f t="shared" si="5315"/>
        <v>0</v>
      </c>
      <c r="X1771" s="19">
        <f t="shared" si="5315"/>
        <v>0</v>
      </c>
      <c r="Y1771" s="19">
        <f t="shared" si="5315"/>
        <v>0</v>
      </c>
      <c r="Z1771" s="19">
        <f t="shared" si="5315"/>
        <v>0</v>
      </c>
      <c r="AA1771" s="19">
        <f t="shared" si="5315"/>
        <v>0</v>
      </c>
      <c r="AB1771" s="19">
        <f t="shared" si="5147"/>
        <v>25</v>
      </c>
      <c r="AC1771" s="19">
        <f t="shared" si="5148"/>
        <v>25</v>
      </c>
      <c r="AD1771" s="19">
        <f t="shared" si="5149"/>
        <v>25</v>
      </c>
      <c r="AE1771" s="19">
        <f t="shared" si="5315"/>
        <v>0</v>
      </c>
      <c r="AF1771" s="19">
        <f t="shared" si="5150"/>
        <v>25</v>
      </c>
      <c r="AG1771" s="19">
        <f t="shared" si="5315"/>
        <v>0</v>
      </c>
      <c r="AH1771" s="19">
        <f t="shared" si="5315"/>
        <v>0</v>
      </c>
      <c r="AI1771" s="19">
        <f t="shared" si="5315"/>
        <v>0</v>
      </c>
      <c r="AJ1771" s="19">
        <f t="shared" si="5315"/>
        <v>0</v>
      </c>
      <c r="AK1771" s="19">
        <f t="shared" si="5315"/>
        <v>0</v>
      </c>
      <c r="AL1771" s="19">
        <f t="shared" si="5315"/>
        <v>0</v>
      </c>
      <c r="AM1771" s="19">
        <f t="shared" si="5315"/>
        <v>0</v>
      </c>
      <c r="AN1771" s="19">
        <f t="shared" si="5315"/>
        <v>0</v>
      </c>
      <c r="AO1771" s="19">
        <f t="shared" si="5315"/>
        <v>0</v>
      </c>
      <c r="AP1771" s="19">
        <f t="shared" si="5315"/>
        <v>0</v>
      </c>
      <c r="AQ1771" s="19">
        <f t="shared" si="5315"/>
        <v>0</v>
      </c>
      <c r="AR1771" s="19">
        <f t="shared" si="5315"/>
        <v>0</v>
      </c>
      <c r="AS1771" s="19">
        <f t="shared" si="5315"/>
        <v>0</v>
      </c>
      <c r="AT1771" s="19">
        <f t="shared" si="5315"/>
        <v>0</v>
      </c>
      <c r="AU1771" s="19">
        <f t="shared" si="5120"/>
        <v>25</v>
      </c>
      <c r="AV1771" s="19">
        <f t="shared" si="5121"/>
        <v>25</v>
      </c>
      <c r="AW1771" s="19">
        <f t="shared" si="5122"/>
        <v>25</v>
      </c>
      <c r="AX1771" s="19">
        <f t="shared" si="5315"/>
        <v>0</v>
      </c>
      <c r="AY1771" s="19">
        <f t="shared" si="5315"/>
        <v>0</v>
      </c>
      <c r="AZ1771" s="19">
        <f t="shared" si="5315"/>
        <v>0</v>
      </c>
      <c r="BA1771" s="19">
        <f t="shared" si="5105"/>
        <v>25</v>
      </c>
      <c r="BB1771" s="19">
        <f t="shared" si="5106"/>
        <v>25</v>
      </c>
      <c r="BC1771" s="19">
        <f t="shared" si="5107"/>
        <v>25</v>
      </c>
      <c r="BD1771" s="19">
        <f t="shared" si="5315"/>
        <v>0</v>
      </c>
      <c r="BE1771" s="19">
        <f t="shared" si="5315"/>
        <v>0</v>
      </c>
      <c r="BF1771" s="19">
        <f t="shared" si="5315"/>
        <v>0</v>
      </c>
      <c r="BG1771" s="19">
        <f t="shared" si="5315"/>
        <v>0</v>
      </c>
      <c r="BH1771" s="19">
        <f t="shared" si="5315"/>
        <v>0</v>
      </c>
      <c r="BI1771" s="19">
        <f t="shared" si="5315"/>
        <v>0</v>
      </c>
      <c r="BJ1771" s="19">
        <f t="shared" si="5315"/>
        <v>0</v>
      </c>
      <c r="BK1771" s="19">
        <f t="shared" si="5315"/>
        <v>0</v>
      </c>
      <c r="BL1771" s="19">
        <f t="shared" si="5315"/>
        <v>0</v>
      </c>
      <c r="BM1771" s="19">
        <f t="shared" si="5315"/>
        <v>0</v>
      </c>
      <c r="BN1771" s="19">
        <f t="shared" si="5315"/>
        <v>0</v>
      </c>
      <c r="BO1771" s="19">
        <f t="shared" si="5315"/>
        <v>0</v>
      </c>
      <c r="BP1771" s="19">
        <f t="shared" si="5315"/>
        <v>0</v>
      </c>
      <c r="BQ1771" s="19">
        <f t="shared" si="5315"/>
        <v>0</v>
      </c>
      <c r="BR1771" s="19">
        <f t="shared" si="5260"/>
        <v>25</v>
      </c>
      <c r="BS1771" s="19">
        <f t="shared" si="5261"/>
        <v>25</v>
      </c>
      <c r="BT1771" s="19">
        <f t="shared" si="5262"/>
        <v>25</v>
      </c>
      <c r="BU1771" s="19">
        <f t="shared" si="5315"/>
        <v>0</v>
      </c>
      <c r="BV1771" s="19">
        <f t="shared" si="5185"/>
        <v>25</v>
      </c>
      <c r="BW1771" s="19">
        <f t="shared" si="5315"/>
        <v>0</v>
      </c>
    </row>
    <row r="1772" spans="1:75" ht="47.25" x14ac:dyDescent="0.25">
      <c r="A1772" s="11" t="s">
        <v>318</v>
      </c>
      <c r="B1772" s="11" t="s">
        <v>12</v>
      </c>
      <c r="C1772" s="11" t="s">
        <v>14</v>
      </c>
      <c r="D1772" s="11" t="s">
        <v>716</v>
      </c>
      <c r="E1772" s="11" t="s">
        <v>256</v>
      </c>
      <c r="F1772" s="13" t="s">
        <v>266</v>
      </c>
      <c r="G1772" s="19">
        <v>25</v>
      </c>
      <c r="H1772" s="19">
        <v>25</v>
      </c>
      <c r="I1772" s="19">
        <v>25</v>
      </c>
      <c r="J1772" s="19"/>
      <c r="K1772" s="19"/>
      <c r="L1772" s="19"/>
      <c r="M1772" s="19">
        <f t="shared" si="5129"/>
        <v>25</v>
      </c>
      <c r="N1772" s="19">
        <f t="shared" si="5130"/>
        <v>25</v>
      </c>
      <c r="O1772" s="19">
        <f t="shared" si="5131"/>
        <v>25</v>
      </c>
      <c r="P1772" s="19"/>
      <c r="Q1772" s="19"/>
      <c r="R1772" s="19"/>
      <c r="S1772" s="19">
        <f t="shared" si="5316"/>
        <v>25</v>
      </c>
      <c r="T1772" s="19"/>
      <c r="U1772" s="19"/>
      <c r="V1772" s="19"/>
      <c r="W1772" s="19"/>
      <c r="X1772" s="19"/>
      <c r="Y1772" s="19"/>
      <c r="Z1772" s="19"/>
      <c r="AA1772" s="19"/>
      <c r="AB1772" s="19">
        <f t="shared" si="5147"/>
        <v>25</v>
      </c>
      <c r="AC1772" s="19">
        <f t="shared" si="5148"/>
        <v>25</v>
      </c>
      <c r="AD1772" s="19">
        <f t="shared" si="5149"/>
        <v>25</v>
      </c>
      <c r="AE1772" s="19"/>
      <c r="AF1772" s="19">
        <f t="shared" si="5150"/>
        <v>25</v>
      </c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>
        <f t="shared" si="5120"/>
        <v>25</v>
      </c>
      <c r="AV1772" s="19">
        <f t="shared" si="5121"/>
        <v>25</v>
      </c>
      <c r="AW1772" s="19">
        <f t="shared" si="5122"/>
        <v>25</v>
      </c>
      <c r="AX1772" s="19"/>
      <c r="AY1772" s="19"/>
      <c r="AZ1772" s="19"/>
      <c r="BA1772" s="19">
        <f t="shared" si="5105"/>
        <v>25</v>
      </c>
      <c r="BB1772" s="19">
        <f t="shared" si="5106"/>
        <v>25</v>
      </c>
      <c r="BC1772" s="19">
        <f t="shared" si="5107"/>
        <v>25</v>
      </c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>
        <f t="shared" si="5260"/>
        <v>25</v>
      </c>
      <c r="BS1772" s="19">
        <f t="shared" si="5261"/>
        <v>25</v>
      </c>
      <c r="BT1772" s="19">
        <f t="shared" si="5262"/>
        <v>25</v>
      </c>
      <c r="BU1772" s="19"/>
      <c r="BV1772" s="19">
        <f t="shared" si="5185"/>
        <v>25</v>
      </c>
      <c r="BW1772" s="19"/>
    </row>
    <row r="1773" spans="1:75" x14ac:dyDescent="0.25">
      <c r="A1773" s="11" t="s">
        <v>318</v>
      </c>
      <c r="B1773" s="11" t="s">
        <v>12</v>
      </c>
      <c r="C1773" s="11" t="s">
        <v>14</v>
      </c>
      <c r="D1773" s="11" t="s">
        <v>232</v>
      </c>
      <c r="E1773" s="11"/>
      <c r="F1773" s="13" t="s">
        <v>286</v>
      </c>
      <c r="G1773" s="19">
        <f>G1774+G1784</f>
        <v>5948.1</v>
      </c>
      <c r="H1773" s="19">
        <f t="shared" ref="H1773:L1773" si="5317">H1774+H1784</f>
        <v>5948.1</v>
      </c>
      <c r="I1773" s="19">
        <f t="shared" si="5317"/>
        <v>5948.1</v>
      </c>
      <c r="J1773" s="19">
        <f t="shared" si="5317"/>
        <v>0</v>
      </c>
      <c r="K1773" s="19">
        <f t="shared" si="5317"/>
        <v>0</v>
      </c>
      <c r="L1773" s="19">
        <f t="shared" si="5317"/>
        <v>0</v>
      </c>
      <c r="M1773" s="19">
        <f t="shared" si="5129"/>
        <v>5948.1</v>
      </c>
      <c r="N1773" s="19">
        <f t="shared" si="5130"/>
        <v>5948.1</v>
      </c>
      <c r="O1773" s="19">
        <f t="shared" si="5131"/>
        <v>5948.1</v>
      </c>
      <c r="P1773" s="19">
        <f t="shared" ref="P1773" si="5318">P1774+P1784</f>
        <v>0</v>
      </c>
      <c r="Q1773" s="19">
        <f t="shared" ref="Q1773:R1773" si="5319">Q1774+Q1784</f>
        <v>0</v>
      </c>
      <c r="R1773" s="19">
        <f t="shared" si="5319"/>
        <v>0</v>
      </c>
      <c r="S1773" s="19">
        <f t="shared" si="5316"/>
        <v>5948.1</v>
      </c>
      <c r="T1773" s="19">
        <f t="shared" ref="T1773:U1773" si="5320">T1774+T1784</f>
        <v>0</v>
      </c>
      <c r="U1773" s="19">
        <f t="shared" si="5320"/>
        <v>0</v>
      </c>
      <c r="V1773" s="19">
        <f t="shared" ref="V1773:X1773" si="5321">V1774+V1784</f>
        <v>0</v>
      </c>
      <c r="W1773" s="19">
        <f t="shared" si="5321"/>
        <v>0</v>
      </c>
      <c r="X1773" s="19">
        <f t="shared" si="5321"/>
        <v>0</v>
      </c>
      <c r="Y1773" s="19">
        <f t="shared" ref="Y1773:AA1773" si="5322">Y1774+Y1784</f>
        <v>0</v>
      </c>
      <c r="Z1773" s="19">
        <f t="shared" si="5322"/>
        <v>0</v>
      </c>
      <c r="AA1773" s="19">
        <f t="shared" si="5322"/>
        <v>0</v>
      </c>
      <c r="AB1773" s="19">
        <f t="shared" si="5147"/>
        <v>5948.1</v>
      </c>
      <c r="AC1773" s="19">
        <f t="shared" si="5148"/>
        <v>5948.1</v>
      </c>
      <c r="AD1773" s="19">
        <f t="shared" si="5149"/>
        <v>5948.1</v>
      </c>
      <c r="AE1773" s="19">
        <f t="shared" ref="AE1773:BW1773" si="5323">AE1774+AE1784</f>
        <v>0</v>
      </c>
      <c r="AF1773" s="19">
        <f t="shared" si="5150"/>
        <v>5948.1</v>
      </c>
      <c r="AG1773" s="19">
        <f t="shared" ref="AG1773" si="5324">AG1774+AG1784</f>
        <v>0</v>
      </c>
      <c r="AH1773" s="19">
        <f t="shared" ref="AH1773:AJ1773" si="5325">AH1774+AH1784</f>
        <v>0</v>
      </c>
      <c r="AI1773" s="19">
        <f t="shared" si="5325"/>
        <v>-139.095</v>
      </c>
      <c r="AJ1773" s="19">
        <f t="shared" si="5325"/>
        <v>0</v>
      </c>
      <c r="AK1773" s="19">
        <f t="shared" ref="AK1773:AL1773" si="5326">AK1774+AK1784</f>
        <v>0</v>
      </c>
      <c r="AL1773" s="19">
        <f t="shared" si="5326"/>
        <v>0</v>
      </c>
      <c r="AM1773" s="19">
        <f t="shared" ref="AM1773:AR1773" si="5327">AM1774+AM1784</f>
        <v>0</v>
      </c>
      <c r="AN1773" s="19">
        <f t="shared" si="5327"/>
        <v>0</v>
      </c>
      <c r="AO1773" s="19">
        <f t="shared" si="5327"/>
        <v>0</v>
      </c>
      <c r="AP1773" s="19">
        <f t="shared" si="5327"/>
        <v>0</v>
      </c>
      <c r="AQ1773" s="19">
        <f t="shared" si="5327"/>
        <v>0</v>
      </c>
      <c r="AR1773" s="19">
        <f t="shared" si="5327"/>
        <v>0</v>
      </c>
      <c r="AS1773" s="19">
        <f t="shared" ref="AS1773:AT1773" si="5328">AS1774+AS1784</f>
        <v>0</v>
      </c>
      <c r="AT1773" s="19">
        <f t="shared" si="5328"/>
        <v>0</v>
      </c>
      <c r="AU1773" s="19">
        <f t="shared" si="5120"/>
        <v>5809.0050000000001</v>
      </c>
      <c r="AV1773" s="19">
        <f t="shared" si="5121"/>
        <v>5948.1</v>
      </c>
      <c r="AW1773" s="19">
        <f t="shared" si="5122"/>
        <v>5948.1</v>
      </c>
      <c r="AX1773" s="19">
        <f t="shared" ref="AX1773:AZ1773" si="5329">AX1774+AX1784</f>
        <v>0</v>
      </c>
      <c r="AY1773" s="19">
        <f t="shared" si="5329"/>
        <v>0</v>
      </c>
      <c r="AZ1773" s="19">
        <f t="shared" si="5329"/>
        <v>0</v>
      </c>
      <c r="BA1773" s="19">
        <f t="shared" si="5105"/>
        <v>5809.0050000000001</v>
      </c>
      <c r="BB1773" s="19">
        <f t="shared" si="5106"/>
        <v>5948.1</v>
      </c>
      <c r="BC1773" s="19">
        <f t="shared" si="5107"/>
        <v>5948.1</v>
      </c>
      <c r="BD1773" s="19">
        <f t="shared" ref="BD1773:BO1773" si="5330">BD1774+BD1784</f>
        <v>0</v>
      </c>
      <c r="BE1773" s="19">
        <f t="shared" si="5330"/>
        <v>0</v>
      </c>
      <c r="BF1773" s="19">
        <f t="shared" si="5330"/>
        <v>0</v>
      </c>
      <c r="BG1773" s="19">
        <f t="shared" si="5330"/>
        <v>0</v>
      </c>
      <c r="BH1773" s="19">
        <f t="shared" si="5330"/>
        <v>0</v>
      </c>
      <c r="BI1773" s="19">
        <f t="shared" ref="BI1773" si="5331">BI1774+BI1784</f>
        <v>0</v>
      </c>
      <c r="BJ1773" s="19">
        <f t="shared" si="5330"/>
        <v>0</v>
      </c>
      <c r="BK1773" s="19">
        <f t="shared" si="5330"/>
        <v>0</v>
      </c>
      <c r="BL1773" s="19">
        <f t="shared" si="5330"/>
        <v>0</v>
      </c>
      <c r="BM1773" s="19">
        <f t="shared" si="5330"/>
        <v>0</v>
      </c>
      <c r="BN1773" s="19">
        <f t="shared" si="5330"/>
        <v>0</v>
      </c>
      <c r="BO1773" s="19">
        <f t="shared" si="5330"/>
        <v>0</v>
      </c>
      <c r="BP1773" s="19">
        <f t="shared" ref="BP1773:BQ1773" si="5332">BP1774+BP1784</f>
        <v>0</v>
      </c>
      <c r="BQ1773" s="19">
        <f t="shared" si="5332"/>
        <v>0</v>
      </c>
      <c r="BR1773" s="19">
        <f t="shared" si="5260"/>
        <v>5809.0050000000001</v>
      </c>
      <c r="BS1773" s="19">
        <f t="shared" si="5261"/>
        <v>5948.1</v>
      </c>
      <c r="BT1773" s="19">
        <f t="shared" si="5262"/>
        <v>5948.1</v>
      </c>
      <c r="BU1773" s="19">
        <f t="shared" ref="BU1773" si="5333">BU1774+BU1784</f>
        <v>0</v>
      </c>
      <c r="BV1773" s="19">
        <f t="shared" si="5185"/>
        <v>5809.0050000000001</v>
      </c>
      <c r="BW1773" s="19">
        <f t="shared" si="5323"/>
        <v>0</v>
      </c>
    </row>
    <row r="1774" spans="1:75" ht="47.25" x14ac:dyDescent="0.25">
      <c r="A1774" s="11" t="s">
        <v>318</v>
      </c>
      <c r="B1774" s="11" t="s">
        <v>12</v>
      </c>
      <c r="C1774" s="11" t="s">
        <v>14</v>
      </c>
      <c r="D1774" s="11" t="s">
        <v>234</v>
      </c>
      <c r="E1774" s="11"/>
      <c r="F1774" s="13" t="s">
        <v>287</v>
      </c>
      <c r="G1774" s="19">
        <f>G1778+G1781+G1775</f>
        <v>4362.7</v>
      </c>
      <c r="H1774" s="19">
        <f t="shared" ref="H1774:L1774" si="5334">H1778+H1781+H1775</f>
        <v>4362.7</v>
      </c>
      <c r="I1774" s="19">
        <f t="shared" si="5334"/>
        <v>4362.7</v>
      </c>
      <c r="J1774" s="19">
        <f t="shared" si="5334"/>
        <v>0</v>
      </c>
      <c r="K1774" s="19">
        <f t="shared" si="5334"/>
        <v>0</v>
      </c>
      <c r="L1774" s="19">
        <f t="shared" si="5334"/>
        <v>0</v>
      </c>
      <c r="M1774" s="19">
        <f t="shared" si="5129"/>
        <v>4362.7</v>
      </c>
      <c r="N1774" s="19">
        <f t="shared" si="5130"/>
        <v>4362.7</v>
      </c>
      <c r="O1774" s="19">
        <f t="shared" si="5131"/>
        <v>4362.7</v>
      </c>
      <c r="P1774" s="19">
        <f t="shared" ref="P1774" si="5335">P1778+P1781+P1775</f>
        <v>0</v>
      </c>
      <c r="Q1774" s="19">
        <f t="shared" ref="Q1774:R1774" si="5336">Q1778+Q1781+Q1775</f>
        <v>0</v>
      </c>
      <c r="R1774" s="19">
        <f t="shared" si="5336"/>
        <v>0</v>
      </c>
      <c r="S1774" s="19">
        <f t="shared" si="5316"/>
        <v>4362.7</v>
      </c>
      <c r="T1774" s="19">
        <f t="shared" ref="T1774:U1774" si="5337">T1778+T1781+T1775</f>
        <v>0</v>
      </c>
      <c r="U1774" s="19">
        <f t="shared" si="5337"/>
        <v>0</v>
      </c>
      <c r="V1774" s="19">
        <f t="shared" ref="V1774:X1774" si="5338">V1778+V1781+V1775</f>
        <v>0</v>
      </c>
      <c r="W1774" s="19">
        <f t="shared" si="5338"/>
        <v>0</v>
      </c>
      <c r="X1774" s="19">
        <f t="shared" si="5338"/>
        <v>0</v>
      </c>
      <c r="Y1774" s="19">
        <f t="shared" ref="Y1774:AA1774" si="5339">Y1778+Y1781+Y1775</f>
        <v>0</v>
      </c>
      <c r="Z1774" s="19">
        <f t="shared" si="5339"/>
        <v>0</v>
      </c>
      <c r="AA1774" s="19">
        <f t="shared" si="5339"/>
        <v>0</v>
      </c>
      <c r="AB1774" s="19">
        <f t="shared" si="5147"/>
        <v>4362.7</v>
      </c>
      <c r="AC1774" s="19">
        <f t="shared" si="5148"/>
        <v>4362.7</v>
      </c>
      <c r="AD1774" s="19">
        <f t="shared" si="5149"/>
        <v>4362.7</v>
      </c>
      <c r="AE1774" s="19">
        <f t="shared" ref="AE1774:BW1774" si="5340">AE1778+AE1781+AE1775</f>
        <v>0</v>
      </c>
      <c r="AF1774" s="19">
        <f t="shared" si="5150"/>
        <v>4362.7</v>
      </c>
      <c r="AG1774" s="19">
        <f t="shared" ref="AG1774" si="5341">AG1778+AG1781+AG1775</f>
        <v>0</v>
      </c>
      <c r="AH1774" s="19">
        <f t="shared" ref="AH1774:AJ1774" si="5342">AH1778+AH1781+AH1775</f>
        <v>0</v>
      </c>
      <c r="AI1774" s="19">
        <f t="shared" si="5342"/>
        <v>-70.900000000000006</v>
      </c>
      <c r="AJ1774" s="19">
        <f t="shared" si="5342"/>
        <v>0</v>
      </c>
      <c r="AK1774" s="19">
        <f t="shared" ref="AK1774:AL1774" si="5343">AK1778+AK1781+AK1775</f>
        <v>0</v>
      </c>
      <c r="AL1774" s="19">
        <f t="shared" si="5343"/>
        <v>0</v>
      </c>
      <c r="AM1774" s="19">
        <f t="shared" ref="AM1774:AR1774" si="5344">AM1778+AM1781+AM1775</f>
        <v>0</v>
      </c>
      <c r="AN1774" s="19">
        <f t="shared" si="5344"/>
        <v>0</v>
      </c>
      <c r="AO1774" s="19">
        <f t="shared" si="5344"/>
        <v>0</v>
      </c>
      <c r="AP1774" s="19">
        <f t="shared" si="5344"/>
        <v>0</v>
      </c>
      <c r="AQ1774" s="19">
        <f t="shared" si="5344"/>
        <v>0</v>
      </c>
      <c r="AR1774" s="19">
        <f t="shared" si="5344"/>
        <v>0</v>
      </c>
      <c r="AS1774" s="19">
        <f t="shared" ref="AS1774:AT1774" si="5345">AS1778+AS1781+AS1775</f>
        <v>0</v>
      </c>
      <c r="AT1774" s="19">
        <f t="shared" si="5345"/>
        <v>0</v>
      </c>
      <c r="AU1774" s="19">
        <f t="shared" si="5120"/>
        <v>4291.8</v>
      </c>
      <c r="AV1774" s="19">
        <f t="shared" si="5121"/>
        <v>4362.7</v>
      </c>
      <c r="AW1774" s="19">
        <f t="shared" si="5122"/>
        <v>4362.7</v>
      </c>
      <c r="AX1774" s="19">
        <f t="shared" ref="AX1774:AZ1774" si="5346">AX1778+AX1781+AX1775</f>
        <v>0</v>
      </c>
      <c r="AY1774" s="19">
        <f t="shared" si="5346"/>
        <v>0</v>
      </c>
      <c r="AZ1774" s="19">
        <f t="shared" si="5346"/>
        <v>0</v>
      </c>
      <c r="BA1774" s="19">
        <f t="shared" si="5105"/>
        <v>4291.8</v>
      </c>
      <c r="BB1774" s="19">
        <f t="shared" si="5106"/>
        <v>4362.7</v>
      </c>
      <c r="BC1774" s="19">
        <f t="shared" si="5107"/>
        <v>4362.7</v>
      </c>
      <c r="BD1774" s="19">
        <f t="shared" ref="BD1774:BO1774" si="5347">BD1778+BD1781+BD1775</f>
        <v>0</v>
      </c>
      <c r="BE1774" s="19">
        <f t="shared" si="5347"/>
        <v>0</v>
      </c>
      <c r="BF1774" s="19">
        <f t="shared" si="5347"/>
        <v>0</v>
      </c>
      <c r="BG1774" s="19">
        <f t="shared" si="5347"/>
        <v>0</v>
      </c>
      <c r="BH1774" s="19">
        <f t="shared" si="5347"/>
        <v>0</v>
      </c>
      <c r="BI1774" s="19">
        <f t="shared" ref="BI1774" si="5348">BI1778+BI1781+BI1775</f>
        <v>0</v>
      </c>
      <c r="BJ1774" s="19">
        <f t="shared" si="5347"/>
        <v>0</v>
      </c>
      <c r="BK1774" s="19">
        <f t="shared" si="5347"/>
        <v>0</v>
      </c>
      <c r="BL1774" s="19">
        <f t="shared" si="5347"/>
        <v>0</v>
      </c>
      <c r="BM1774" s="19">
        <f t="shared" si="5347"/>
        <v>0</v>
      </c>
      <c r="BN1774" s="19">
        <f t="shared" si="5347"/>
        <v>0</v>
      </c>
      <c r="BO1774" s="19">
        <f t="shared" si="5347"/>
        <v>0</v>
      </c>
      <c r="BP1774" s="19">
        <f t="shared" ref="BP1774:BQ1774" si="5349">BP1778+BP1781+BP1775</f>
        <v>0</v>
      </c>
      <c r="BQ1774" s="19">
        <f t="shared" si="5349"/>
        <v>0</v>
      </c>
      <c r="BR1774" s="19">
        <f t="shared" si="5260"/>
        <v>4291.8</v>
      </c>
      <c r="BS1774" s="19">
        <f t="shared" si="5261"/>
        <v>4362.7</v>
      </c>
      <c r="BT1774" s="19">
        <f t="shared" si="5262"/>
        <v>4362.7</v>
      </c>
      <c r="BU1774" s="19">
        <f t="shared" ref="BU1774" si="5350">BU1778+BU1781+BU1775</f>
        <v>0</v>
      </c>
      <c r="BV1774" s="19">
        <f t="shared" si="5185"/>
        <v>4291.8</v>
      </c>
      <c r="BW1774" s="19">
        <f t="shared" si="5340"/>
        <v>0</v>
      </c>
    </row>
    <row r="1775" spans="1:75" ht="47.25" x14ac:dyDescent="0.25">
      <c r="A1775" s="11" t="s">
        <v>318</v>
      </c>
      <c r="B1775" s="11" t="s">
        <v>12</v>
      </c>
      <c r="C1775" s="11" t="s">
        <v>14</v>
      </c>
      <c r="D1775" s="11" t="s">
        <v>430</v>
      </c>
      <c r="E1775" s="11"/>
      <c r="F1775" s="13" t="s">
        <v>681</v>
      </c>
      <c r="G1775" s="19">
        <f t="shared" ref="G1775:BW1776" si="5351">G1776</f>
        <v>316</v>
      </c>
      <c r="H1775" s="19">
        <f t="shared" si="5351"/>
        <v>316</v>
      </c>
      <c r="I1775" s="19">
        <f t="shared" si="5351"/>
        <v>316</v>
      </c>
      <c r="J1775" s="19">
        <f t="shared" si="5351"/>
        <v>0</v>
      </c>
      <c r="K1775" s="19">
        <f t="shared" si="5351"/>
        <v>0</v>
      </c>
      <c r="L1775" s="19">
        <f t="shared" si="5351"/>
        <v>0</v>
      </c>
      <c r="M1775" s="19">
        <f t="shared" si="5129"/>
        <v>316</v>
      </c>
      <c r="N1775" s="19">
        <f t="shared" si="5130"/>
        <v>316</v>
      </c>
      <c r="O1775" s="19">
        <f t="shared" si="5131"/>
        <v>316</v>
      </c>
      <c r="P1775" s="19">
        <f t="shared" si="5351"/>
        <v>0</v>
      </c>
      <c r="Q1775" s="19">
        <f t="shared" si="5351"/>
        <v>0</v>
      </c>
      <c r="R1775" s="19">
        <f t="shared" si="5351"/>
        <v>0</v>
      </c>
      <c r="S1775" s="19">
        <f t="shared" si="5316"/>
        <v>316</v>
      </c>
      <c r="T1775" s="19">
        <f t="shared" si="5351"/>
        <v>0</v>
      </c>
      <c r="U1775" s="19">
        <f t="shared" si="5351"/>
        <v>0</v>
      </c>
      <c r="V1775" s="19">
        <f t="shared" si="5351"/>
        <v>0</v>
      </c>
      <c r="W1775" s="19">
        <f t="shared" si="5351"/>
        <v>0</v>
      </c>
      <c r="X1775" s="19">
        <f t="shared" si="5351"/>
        <v>0</v>
      </c>
      <c r="Y1775" s="19">
        <f t="shared" si="5351"/>
        <v>0</v>
      </c>
      <c r="Z1775" s="19">
        <f t="shared" si="5351"/>
        <v>0</v>
      </c>
      <c r="AA1775" s="19">
        <f t="shared" si="5351"/>
        <v>0</v>
      </c>
      <c r="AB1775" s="19">
        <f t="shared" si="5147"/>
        <v>316</v>
      </c>
      <c r="AC1775" s="19">
        <f t="shared" si="5148"/>
        <v>316</v>
      </c>
      <c r="AD1775" s="19">
        <f t="shared" si="5149"/>
        <v>316</v>
      </c>
      <c r="AE1775" s="19">
        <f t="shared" si="5351"/>
        <v>0</v>
      </c>
      <c r="AF1775" s="19">
        <f t="shared" si="5150"/>
        <v>316</v>
      </c>
      <c r="AG1775" s="19">
        <f t="shared" si="5351"/>
        <v>0</v>
      </c>
      <c r="AH1775" s="19">
        <f t="shared" si="5351"/>
        <v>0</v>
      </c>
      <c r="AI1775" s="19">
        <f t="shared" si="5351"/>
        <v>-70.900000000000006</v>
      </c>
      <c r="AJ1775" s="19">
        <f t="shared" si="5351"/>
        <v>0</v>
      </c>
      <c r="AK1775" s="19">
        <f t="shared" si="5351"/>
        <v>0</v>
      </c>
      <c r="AL1775" s="19">
        <f t="shared" si="5351"/>
        <v>0</v>
      </c>
      <c r="AM1775" s="19">
        <f t="shared" si="5351"/>
        <v>0</v>
      </c>
      <c r="AN1775" s="19">
        <f t="shared" si="5351"/>
        <v>0</v>
      </c>
      <c r="AO1775" s="19">
        <f t="shared" si="5351"/>
        <v>0</v>
      </c>
      <c r="AP1775" s="19">
        <f t="shared" si="5351"/>
        <v>0</v>
      </c>
      <c r="AQ1775" s="19">
        <f t="shared" si="5351"/>
        <v>0</v>
      </c>
      <c r="AR1775" s="19">
        <f t="shared" si="5351"/>
        <v>0</v>
      </c>
      <c r="AS1775" s="19">
        <f t="shared" si="5351"/>
        <v>0</v>
      </c>
      <c r="AT1775" s="19">
        <f t="shared" si="5351"/>
        <v>0</v>
      </c>
      <c r="AU1775" s="19">
        <f t="shared" si="5120"/>
        <v>245.1</v>
      </c>
      <c r="AV1775" s="19">
        <f t="shared" si="5121"/>
        <v>316</v>
      </c>
      <c r="AW1775" s="19">
        <f t="shared" si="5122"/>
        <v>316</v>
      </c>
      <c r="AX1775" s="19">
        <f t="shared" si="5351"/>
        <v>0</v>
      </c>
      <c r="AY1775" s="19">
        <f t="shared" si="5351"/>
        <v>0</v>
      </c>
      <c r="AZ1775" s="19">
        <f t="shared" si="5351"/>
        <v>0</v>
      </c>
      <c r="BA1775" s="19">
        <f t="shared" ref="BA1775:BA1838" si="5352">AU1775+AX1775</f>
        <v>245.1</v>
      </c>
      <c r="BB1775" s="19">
        <f t="shared" ref="BB1775:BB1838" si="5353">AV1775+AY1775</f>
        <v>316</v>
      </c>
      <c r="BC1775" s="19">
        <f t="shared" ref="BC1775:BC1838" si="5354">AW1775+AZ1775</f>
        <v>316</v>
      </c>
      <c r="BD1775" s="19">
        <f t="shared" si="5351"/>
        <v>0</v>
      </c>
      <c r="BE1775" s="19">
        <f t="shared" si="5351"/>
        <v>0</v>
      </c>
      <c r="BF1775" s="19">
        <f t="shared" si="5351"/>
        <v>0</v>
      </c>
      <c r="BG1775" s="19">
        <f t="shared" si="5351"/>
        <v>0</v>
      </c>
      <c r="BH1775" s="19">
        <f t="shared" si="5351"/>
        <v>0</v>
      </c>
      <c r="BI1775" s="19">
        <f t="shared" si="5351"/>
        <v>0</v>
      </c>
      <c r="BJ1775" s="19">
        <f t="shared" si="5351"/>
        <v>0</v>
      </c>
      <c r="BK1775" s="19">
        <f t="shared" si="5351"/>
        <v>0</v>
      </c>
      <c r="BL1775" s="19">
        <f t="shared" si="5351"/>
        <v>0</v>
      </c>
      <c r="BM1775" s="19">
        <f t="shared" si="5351"/>
        <v>0</v>
      </c>
      <c r="BN1775" s="19">
        <f t="shared" si="5351"/>
        <v>0</v>
      </c>
      <c r="BO1775" s="19">
        <f t="shared" si="5351"/>
        <v>0</v>
      </c>
      <c r="BP1775" s="19">
        <f t="shared" si="5351"/>
        <v>0</v>
      </c>
      <c r="BQ1775" s="19">
        <f t="shared" si="5351"/>
        <v>0</v>
      </c>
      <c r="BR1775" s="19">
        <f t="shared" si="5260"/>
        <v>245.1</v>
      </c>
      <c r="BS1775" s="19">
        <f t="shared" si="5261"/>
        <v>316</v>
      </c>
      <c r="BT1775" s="19">
        <f t="shared" si="5262"/>
        <v>316</v>
      </c>
      <c r="BU1775" s="19">
        <f t="shared" si="5351"/>
        <v>0</v>
      </c>
      <c r="BV1775" s="19">
        <f t="shared" si="5185"/>
        <v>245.1</v>
      </c>
      <c r="BW1775" s="19">
        <f t="shared" si="5351"/>
        <v>0</v>
      </c>
    </row>
    <row r="1776" spans="1:75" ht="31.5" x14ac:dyDescent="0.25">
      <c r="A1776" s="11" t="s">
        <v>318</v>
      </c>
      <c r="B1776" s="11" t="s">
        <v>12</v>
      </c>
      <c r="C1776" s="11" t="s">
        <v>14</v>
      </c>
      <c r="D1776" s="11" t="s">
        <v>430</v>
      </c>
      <c r="E1776" s="11" t="s">
        <v>77</v>
      </c>
      <c r="F1776" s="13" t="s">
        <v>272</v>
      </c>
      <c r="G1776" s="19">
        <f t="shared" si="5351"/>
        <v>316</v>
      </c>
      <c r="H1776" s="19">
        <f t="shared" si="5351"/>
        <v>316</v>
      </c>
      <c r="I1776" s="19">
        <f t="shared" si="5351"/>
        <v>316</v>
      </c>
      <c r="J1776" s="19">
        <f t="shared" si="5351"/>
        <v>0</v>
      </c>
      <c r="K1776" s="19">
        <f t="shared" si="5351"/>
        <v>0</v>
      </c>
      <c r="L1776" s="19">
        <f t="shared" si="5351"/>
        <v>0</v>
      </c>
      <c r="M1776" s="19">
        <f t="shared" si="5129"/>
        <v>316</v>
      </c>
      <c r="N1776" s="19">
        <f t="shared" si="5130"/>
        <v>316</v>
      </c>
      <c r="O1776" s="19">
        <f t="shared" si="5131"/>
        <v>316</v>
      </c>
      <c r="P1776" s="19">
        <f t="shared" si="5351"/>
        <v>0</v>
      </c>
      <c r="Q1776" s="19">
        <f t="shared" si="5351"/>
        <v>0</v>
      </c>
      <c r="R1776" s="19">
        <f t="shared" si="5351"/>
        <v>0</v>
      </c>
      <c r="S1776" s="19">
        <f t="shared" si="5316"/>
        <v>316</v>
      </c>
      <c r="T1776" s="19">
        <f t="shared" si="5351"/>
        <v>0</v>
      </c>
      <c r="U1776" s="19">
        <f t="shared" si="5351"/>
        <v>0</v>
      </c>
      <c r="V1776" s="19">
        <f t="shared" si="5351"/>
        <v>0</v>
      </c>
      <c r="W1776" s="19">
        <f t="shared" si="5351"/>
        <v>0</v>
      </c>
      <c r="X1776" s="19">
        <f t="shared" si="5351"/>
        <v>0</v>
      </c>
      <c r="Y1776" s="19">
        <f t="shared" si="5351"/>
        <v>0</v>
      </c>
      <c r="Z1776" s="19">
        <f t="shared" si="5351"/>
        <v>0</v>
      </c>
      <c r="AA1776" s="19">
        <f t="shared" si="5351"/>
        <v>0</v>
      </c>
      <c r="AB1776" s="19">
        <f t="shared" si="5147"/>
        <v>316</v>
      </c>
      <c r="AC1776" s="19">
        <f t="shared" si="5148"/>
        <v>316</v>
      </c>
      <c r="AD1776" s="19">
        <f t="shared" si="5149"/>
        <v>316</v>
      </c>
      <c r="AE1776" s="19">
        <f t="shared" si="5351"/>
        <v>0</v>
      </c>
      <c r="AF1776" s="19">
        <f t="shared" si="5150"/>
        <v>316</v>
      </c>
      <c r="AG1776" s="19">
        <f t="shared" si="5351"/>
        <v>0</v>
      </c>
      <c r="AH1776" s="19">
        <f t="shared" si="5351"/>
        <v>0</v>
      </c>
      <c r="AI1776" s="19">
        <f t="shared" si="5351"/>
        <v>-70.900000000000006</v>
      </c>
      <c r="AJ1776" s="19">
        <f t="shared" si="5351"/>
        <v>0</v>
      </c>
      <c r="AK1776" s="19">
        <f t="shared" si="5351"/>
        <v>0</v>
      </c>
      <c r="AL1776" s="19">
        <f t="shared" si="5351"/>
        <v>0</v>
      </c>
      <c r="AM1776" s="19">
        <f t="shared" si="5351"/>
        <v>0</v>
      </c>
      <c r="AN1776" s="19">
        <f t="shared" si="5351"/>
        <v>0</v>
      </c>
      <c r="AO1776" s="19">
        <f t="shared" si="5351"/>
        <v>0</v>
      </c>
      <c r="AP1776" s="19">
        <f t="shared" si="5351"/>
        <v>0</v>
      </c>
      <c r="AQ1776" s="19">
        <f t="shared" si="5351"/>
        <v>0</v>
      </c>
      <c r="AR1776" s="19">
        <f t="shared" si="5351"/>
        <v>0</v>
      </c>
      <c r="AS1776" s="19">
        <f t="shared" si="5351"/>
        <v>0</v>
      </c>
      <c r="AT1776" s="19">
        <f t="shared" si="5351"/>
        <v>0</v>
      </c>
      <c r="AU1776" s="19">
        <f t="shared" ref="AU1776:AU1839" si="5355">AF1776+AG1776+AH1776+AI1776+AJ1776+AK1776+AL1776+AM1776+AN1776</f>
        <v>245.1</v>
      </c>
      <c r="AV1776" s="19">
        <f t="shared" ref="AV1776:AV1839" si="5356">AC1776+AO1776+AP1776+AQ1776</f>
        <v>316</v>
      </c>
      <c r="AW1776" s="19">
        <f t="shared" ref="AW1776:AW1839" si="5357">AD1776+AR1776+AS1776+AT1776</f>
        <v>316</v>
      </c>
      <c r="AX1776" s="19">
        <f t="shared" si="5351"/>
        <v>0</v>
      </c>
      <c r="AY1776" s="19">
        <f t="shared" si="5351"/>
        <v>0</v>
      </c>
      <c r="AZ1776" s="19">
        <f t="shared" si="5351"/>
        <v>0</v>
      </c>
      <c r="BA1776" s="19">
        <f t="shared" si="5352"/>
        <v>245.1</v>
      </c>
      <c r="BB1776" s="19">
        <f t="shared" si="5353"/>
        <v>316</v>
      </c>
      <c r="BC1776" s="19">
        <f t="shared" si="5354"/>
        <v>316</v>
      </c>
      <c r="BD1776" s="19">
        <f t="shared" si="5351"/>
        <v>0</v>
      </c>
      <c r="BE1776" s="19">
        <f t="shared" si="5351"/>
        <v>0</v>
      </c>
      <c r="BF1776" s="19">
        <f t="shared" si="5351"/>
        <v>0</v>
      </c>
      <c r="BG1776" s="19">
        <f t="shared" si="5351"/>
        <v>0</v>
      </c>
      <c r="BH1776" s="19">
        <f t="shared" si="5351"/>
        <v>0</v>
      </c>
      <c r="BI1776" s="19">
        <f t="shared" si="5351"/>
        <v>0</v>
      </c>
      <c r="BJ1776" s="19">
        <f t="shared" si="5351"/>
        <v>0</v>
      </c>
      <c r="BK1776" s="19">
        <f t="shared" si="5351"/>
        <v>0</v>
      </c>
      <c r="BL1776" s="19">
        <f t="shared" si="5351"/>
        <v>0</v>
      </c>
      <c r="BM1776" s="19">
        <f t="shared" si="5351"/>
        <v>0</v>
      </c>
      <c r="BN1776" s="19">
        <f t="shared" si="5351"/>
        <v>0</v>
      </c>
      <c r="BO1776" s="19">
        <f t="shared" si="5351"/>
        <v>0</v>
      </c>
      <c r="BP1776" s="19">
        <f t="shared" si="5351"/>
        <v>0</v>
      </c>
      <c r="BQ1776" s="19">
        <f t="shared" si="5351"/>
        <v>0</v>
      </c>
      <c r="BR1776" s="19">
        <f t="shared" si="5260"/>
        <v>245.1</v>
      </c>
      <c r="BS1776" s="19">
        <f t="shared" si="5261"/>
        <v>316</v>
      </c>
      <c r="BT1776" s="19">
        <f t="shared" si="5262"/>
        <v>316</v>
      </c>
      <c r="BU1776" s="19">
        <f t="shared" si="5351"/>
        <v>0</v>
      </c>
      <c r="BV1776" s="19">
        <f t="shared" si="5185"/>
        <v>245.1</v>
      </c>
      <c r="BW1776" s="19">
        <f t="shared" si="5351"/>
        <v>0</v>
      </c>
    </row>
    <row r="1777" spans="1:75" ht="47.25" x14ac:dyDescent="0.25">
      <c r="A1777" s="11" t="s">
        <v>318</v>
      </c>
      <c r="B1777" s="11" t="s">
        <v>12</v>
      </c>
      <c r="C1777" s="11" t="s">
        <v>14</v>
      </c>
      <c r="D1777" s="11" t="s">
        <v>430</v>
      </c>
      <c r="E1777" s="11" t="s">
        <v>256</v>
      </c>
      <c r="F1777" s="13" t="s">
        <v>266</v>
      </c>
      <c r="G1777" s="19">
        <v>316</v>
      </c>
      <c r="H1777" s="19">
        <v>316</v>
      </c>
      <c r="I1777" s="19">
        <v>316</v>
      </c>
      <c r="J1777" s="19"/>
      <c r="K1777" s="19"/>
      <c r="L1777" s="19"/>
      <c r="M1777" s="19">
        <f t="shared" si="5129"/>
        <v>316</v>
      </c>
      <c r="N1777" s="19">
        <f t="shared" si="5130"/>
        <v>316</v>
      </c>
      <c r="O1777" s="19">
        <f t="shared" si="5131"/>
        <v>316</v>
      </c>
      <c r="P1777" s="19"/>
      <c r="Q1777" s="19"/>
      <c r="R1777" s="19"/>
      <c r="S1777" s="19">
        <f t="shared" si="5316"/>
        <v>316</v>
      </c>
      <c r="T1777" s="19"/>
      <c r="U1777" s="19"/>
      <c r="V1777" s="19"/>
      <c r="W1777" s="19"/>
      <c r="X1777" s="19"/>
      <c r="Y1777" s="19"/>
      <c r="Z1777" s="19"/>
      <c r="AA1777" s="19"/>
      <c r="AB1777" s="19">
        <f t="shared" si="5147"/>
        <v>316</v>
      </c>
      <c r="AC1777" s="19">
        <f t="shared" si="5148"/>
        <v>316</v>
      </c>
      <c r="AD1777" s="19">
        <f t="shared" si="5149"/>
        <v>316</v>
      </c>
      <c r="AE1777" s="19"/>
      <c r="AF1777" s="19">
        <f t="shared" si="5150"/>
        <v>316</v>
      </c>
      <c r="AG1777" s="19"/>
      <c r="AH1777" s="19"/>
      <c r="AI1777" s="19">
        <v>-70.900000000000006</v>
      </c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>
        <f t="shared" si="5355"/>
        <v>245.1</v>
      </c>
      <c r="AV1777" s="19">
        <f t="shared" si="5356"/>
        <v>316</v>
      </c>
      <c r="AW1777" s="19">
        <f t="shared" si="5357"/>
        <v>316</v>
      </c>
      <c r="AX1777" s="19"/>
      <c r="AY1777" s="19"/>
      <c r="AZ1777" s="19"/>
      <c r="BA1777" s="19">
        <f t="shared" si="5352"/>
        <v>245.1</v>
      </c>
      <c r="BB1777" s="19">
        <f t="shared" si="5353"/>
        <v>316</v>
      </c>
      <c r="BC1777" s="19">
        <f t="shared" si="5354"/>
        <v>316</v>
      </c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>
        <f t="shared" si="5260"/>
        <v>245.1</v>
      </c>
      <c r="BS1777" s="19">
        <f t="shared" si="5261"/>
        <v>316</v>
      </c>
      <c r="BT1777" s="19">
        <f t="shared" si="5262"/>
        <v>316</v>
      </c>
      <c r="BU1777" s="19"/>
      <c r="BV1777" s="19">
        <f t="shared" si="5185"/>
        <v>245.1</v>
      </c>
      <c r="BW1777" s="19"/>
    </row>
    <row r="1778" spans="1:75" ht="31.5" x14ac:dyDescent="0.25">
      <c r="A1778" s="11" t="s">
        <v>318</v>
      </c>
      <c r="B1778" s="11" t="s">
        <v>12</v>
      </c>
      <c r="C1778" s="11" t="s">
        <v>14</v>
      </c>
      <c r="D1778" s="11" t="s">
        <v>210</v>
      </c>
      <c r="E1778" s="11"/>
      <c r="F1778" s="13" t="s">
        <v>645</v>
      </c>
      <c r="G1778" s="19">
        <f t="shared" ref="G1778:BW1779" si="5358">G1779</f>
        <v>3607</v>
      </c>
      <c r="H1778" s="19">
        <f t="shared" si="5358"/>
        <v>3607</v>
      </c>
      <c r="I1778" s="19">
        <f t="shared" si="5358"/>
        <v>3607</v>
      </c>
      <c r="J1778" s="19">
        <f t="shared" si="5358"/>
        <v>0</v>
      </c>
      <c r="K1778" s="19">
        <f t="shared" si="5358"/>
        <v>0</v>
      </c>
      <c r="L1778" s="19">
        <f t="shared" si="5358"/>
        <v>0</v>
      </c>
      <c r="M1778" s="19">
        <f t="shared" si="5129"/>
        <v>3607</v>
      </c>
      <c r="N1778" s="19">
        <f t="shared" si="5130"/>
        <v>3607</v>
      </c>
      <c r="O1778" s="19">
        <f t="shared" si="5131"/>
        <v>3607</v>
      </c>
      <c r="P1778" s="19">
        <f t="shared" si="5358"/>
        <v>0</v>
      </c>
      <c r="Q1778" s="19">
        <f t="shared" si="5358"/>
        <v>0</v>
      </c>
      <c r="R1778" s="19">
        <f t="shared" si="5358"/>
        <v>0</v>
      </c>
      <c r="S1778" s="19">
        <f t="shared" si="5316"/>
        <v>3607</v>
      </c>
      <c r="T1778" s="19">
        <f t="shared" si="5358"/>
        <v>0</v>
      </c>
      <c r="U1778" s="19">
        <f t="shared" si="5358"/>
        <v>0</v>
      </c>
      <c r="V1778" s="19">
        <f t="shared" si="5358"/>
        <v>0</v>
      </c>
      <c r="W1778" s="19">
        <f t="shared" si="5358"/>
        <v>0</v>
      </c>
      <c r="X1778" s="19">
        <f t="shared" si="5358"/>
        <v>0</v>
      </c>
      <c r="Y1778" s="19">
        <f t="shared" si="5358"/>
        <v>0</v>
      </c>
      <c r="Z1778" s="19">
        <f t="shared" si="5358"/>
        <v>0</v>
      </c>
      <c r="AA1778" s="19">
        <f t="shared" si="5358"/>
        <v>0</v>
      </c>
      <c r="AB1778" s="19">
        <f t="shared" si="5147"/>
        <v>3607</v>
      </c>
      <c r="AC1778" s="19">
        <f t="shared" si="5148"/>
        <v>3607</v>
      </c>
      <c r="AD1778" s="19">
        <f t="shared" si="5149"/>
        <v>3607</v>
      </c>
      <c r="AE1778" s="19">
        <f t="shared" si="5358"/>
        <v>0</v>
      </c>
      <c r="AF1778" s="19">
        <f t="shared" si="5150"/>
        <v>3607</v>
      </c>
      <c r="AG1778" s="19">
        <f t="shared" si="5358"/>
        <v>0</v>
      </c>
      <c r="AH1778" s="19">
        <f t="shared" si="5358"/>
        <v>0</v>
      </c>
      <c r="AI1778" s="19">
        <f t="shared" si="5358"/>
        <v>0</v>
      </c>
      <c r="AJ1778" s="19">
        <f t="shared" si="5358"/>
        <v>0</v>
      </c>
      <c r="AK1778" s="19">
        <f t="shared" si="5358"/>
        <v>0</v>
      </c>
      <c r="AL1778" s="19">
        <f t="shared" si="5358"/>
        <v>0</v>
      </c>
      <c r="AM1778" s="19">
        <f t="shared" si="5358"/>
        <v>0</v>
      </c>
      <c r="AN1778" s="19">
        <f t="shared" si="5358"/>
        <v>0</v>
      </c>
      <c r="AO1778" s="19">
        <f t="shared" si="5358"/>
        <v>0</v>
      </c>
      <c r="AP1778" s="19">
        <f t="shared" si="5358"/>
        <v>0</v>
      </c>
      <c r="AQ1778" s="19">
        <f t="shared" si="5358"/>
        <v>0</v>
      </c>
      <c r="AR1778" s="19">
        <f t="shared" si="5358"/>
        <v>0</v>
      </c>
      <c r="AS1778" s="19">
        <f t="shared" si="5358"/>
        <v>0</v>
      </c>
      <c r="AT1778" s="19">
        <f t="shared" si="5358"/>
        <v>0</v>
      </c>
      <c r="AU1778" s="19">
        <f t="shared" si="5355"/>
        <v>3607</v>
      </c>
      <c r="AV1778" s="19">
        <f t="shared" si="5356"/>
        <v>3607</v>
      </c>
      <c r="AW1778" s="19">
        <f t="shared" si="5357"/>
        <v>3607</v>
      </c>
      <c r="AX1778" s="19">
        <f t="shared" si="5358"/>
        <v>0</v>
      </c>
      <c r="AY1778" s="19">
        <f t="shared" si="5358"/>
        <v>0</v>
      </c>
      <c r="AZ1778" s="19">
        <f t="shared" si="5358"/>
        <v>0</v>
      </c>
      <c r="BA1778" s="19">
        <f t="shared" si="5352"/>
        <v>3607</v>
      </c>
      <c r="BB1778" s="19">
        <f t="shared" si="5353"/>
        <v>3607</v>
      </c>
      <c r="BC1778" s="19">
        <f t="shared" si="5354"/>
        <v>3607</v>
      </c>
      <c r="BD1778" s="19">
        <f t="shared" si="5358"/>
        <v>0</v>
      </c>
      <c r="BE1778" s="19">
        <f t="shared" si="5358"/>
        <v>0</v>
      </c>
      <c r="BF1778" s="19">
        <f t="shared" si="5358"/>
        <v>0</v>
      </c>
      <c r="BG1778" s="19">
        <f t="shared" si="5358"/>
        <v>0</v>
      </c>
      <c r="BH1778" s="19">
        <f t="shared" si="5358"/>
        <v>0</v>
      </c>
      <c r="BI1778" s="19">
        <f t="shared" si="5358"/>
        <v>0</v>
      </c>
      <c r="BJ1778" s="19">
        <f t="shared" si="5358"/>
        <v>0</v>
      </c>
      <c r="BK1778" s="19">
        <f t="shared" si="5358"/>
        <v>0</v>
      </c>
      <c r="BL1778" s="19">
        <f t="shared" si="5358"/>
        <v>0</v>
      </c>
      <c r="BM1778" s="19">
        <f t="shared" si="5358"/>
        <v>0</v>
      </c>
      <c r="BN1778" s="19">
        <f t="shared" si="5358"/>
        <v>0</v>
      </c>
      <c r="BO1778" s="19">
        <f t="shared" si="5358"/>
        <v>0</v>
      </c>
      <c r="BP1778" s="19">
        <f t="shared" si="5358"/>
        <v>0</v>
      </c>
      <c r="BQ1778" s="19">
        <f t="shared" si="5358"/>
        <v>0</v>
      </c>
      <c r="BR1778" s="19">
        <f t="shared" si="5260"/>
        <v>3607</v>
      </c>
      <c r="BS1778" s="19">
        <f t="shared" si="5261"/>
        <v>3607</v>
      </c>
      <c r="BT1778" s="19">
        <f t="shared" si="5262"/>
        <v>3607</v>
      </c>
      <c r="BU1778" s="19">
        <f t="shared" si="5358"/>
        <v>0</v>
      </c>
      <c r="BV1778" s="19">
        <f t="shared" si="5185"/>
        <v>3607</v>
      </c>
      <c r="BW1778" s="19">
        <f t="shared" si="5358"/>
        <v>0</v>
      </c>
    </row>
    <row r="1779" spans="1:75" ht="31.5" x14ac:dyDescent="0.25">
      <c r="A1779" s="11" t="s">
        <v>318</v>
      </c>
      <c r="B1779" s="11" t="s">
        <v>12</v>
      </c>
      <c r="C1779" s="11" t="s">
        <v>14</v>
      </c>
      <c r="D1779" s="11" t="s">
        <v>210</v>
      </c>
      <c r="E1779" s="11" t="s">
        <v>77</v>
      </c>
      <c r="F1779" s="13" t="s">
        <v>272</v>
      </c>
      <c r="G1779" s="19">
        <f t="shared" si="5358"/>
        <v>3607</v>
      </c>
      <c r="H1779" s="19">
        <f t="shared" si="5358"/>
        <v>3607</v>
      </c>
      <c r="I1779" s="19">
        <f t="shared" si="5358"/>
        <v>3607</v>
      </c>
      <c r="J1779" s="19">
        <f t="shared" si="5358"/>
        <v>0</v>
      </c>
      <c r="K1779" s="19">
        <f t="shared" si="5358"/>
        <v>0</v>
      </c>
      <c r="L1779" s="19">
        <f t="shared" si="5358"/>
        <v>0</v>
      </c>
      <c r="M1779" s="19">
        <f t="shared" si="5129"/>
        <v>3607</v>
      </c>
      <c r="N1779" s="19">
        <f t="shared" si="5130"/>
        <v>3607</v>
      </c>
      <c r="O1779" s="19">
        <f t="shared" si="5131"/>
        <v>3607</v>
      </c>
      <c r="P1779" s="19">
        <f t="shared" si="5358"/>
        <v>0</v>
      </c>
      <c r="Q1779" s="19">
        <f t="shared" si="5358"/>
        <v>0</v>
      </c>
      <c r="R1779" s="19">
        <f t="shared" si="5358"/>
        <v>0</v>
      </c>
      <c r="S1779" s="19">
        <f t="shared" si="5316"/>
        <v>3607</v>
      </c>
      <c r="T1779" s="19">
        <f t="shared" si="5358"/>
        <v>0</v>
      </c>
      <c r="U1779" s="19">
        <f t="shared" si="5358"/>
        <v>0</v>
      </c>
      <c r="V1779" s="19">
        <f t="shared" si="5358"/>
        <v>0</v>
      </c>
      <c r="W1779" s="19">
        <f t="shared" si="5358"/>
        <v>0</v>
      </c>
      <c r="X1779" s="19">
        <f t="shared" si="5358"/>
        <v>0</v>
      </c>
      <c r="Y1779" s="19">
        <f t="shared" si="5358"/>
        <v>0</v>
      </c>
      <c r="Z1779" s="19">
        <f t="shared" si="5358"/>
        <v>0</v>
      </c>
      <c r="AA1779" s="19">
        <f t="shared" si="5358"/>
        <v>0</v>
      </c>
      <c r="AB1779" s="19">
        <f t="shared" si="5147"/>
        <v>3607</v>
      </c>
      <c r="AC1779" s="19">
        <f t="shared" si="5148"/>
        <v>3607</v>
      </c>
      <c r="AD1779" s="19">
        <f t="shared" si="5149"/>
        <v>3607</v>
      </c>
      <c r="AE1779" s="19">
        <f t="shared" si="5358"/>
        <v>0</v>
      </c>
      <c r="AF1779" s="19">
        <f t="shared" si="5150"/>
        <v>3607</v>
      </c>
      <c r="AG1779" s="19">
        <f t="shared" si="5358"/>
        <v>0</v>
      </c>
      <c r="AH1779" s="19">
        <f t="shared" si="5358"/>
        <v>0</v>
      </c>
      <c r="AI1779" s="19">
        <f t="shared" si="5358"/>
        <v>0</v>
      </c>
      <c r="AJ1779" s="19">
        <f t="shared" si="5358"/>
        <v>0</v>
      </c>
      <c r="AK1779" s="19">
        <f t="shared" si="5358"/>
        <v>0</v>
      </c>
      <c r="AL1779" s="19">
        <f t="shared" si="5358"/>
        <v>0</v>
      </c>
      <c r="AM1779" s="19">
        <f t="shared" si="5358"/>
        <v>0</v>
      </c>
      <c r="AN1779" s="19">
        <f t="shared" si="5358"/>
        <v>0</v>
      </c>
      <c r="AO1779" s="19">
        <f t="shared" si="5358"/>
        <v>0</v>
      </c>
      <c r="AP1779" s="19">
        <f t="shared" si="5358"/>
        <v>0</v>
      </c>
      <c r="AQ1779" s="19">
        <f t="shared" si="5358"/>
        <v>0</v>
      </c>
      <c r="AR1779" s="19">
        <f t="shared" si="5358"/>
        <v>0</v>
      </c>
      <c r="AS1779" s="19">
        <f t="shared" si="5358"/>
        <v>0</v>
      </c>
      <c r="AT1779" s="19">
        <f t="shared" si="5358"/>
        <v>0</v>
      </c>
      <c r="AU1779" s="19">
        <f t="shared" si="5355"/>
        <v>3607</v>
      </c>
      <c r="AV1779" s="19">
        <f t="shared" si="5356"/>
        <v>3607</v>
      </c>
      <c r="AW1779" s="19">
        <f t="shared" si="5357"/>
        <v>3607</v>
      </c>
      <c r="AX1779" s="19">
        <f t="shared" si="5358"/>
        <v>0</v>
      </c>
      <c r="AY1779" s="19">
        <f t="shared" si="5358"/>
        <v>0</v>
      </c>
      <c r="AZ1779" s="19">
        <f t="shared" si="5358"/>
        <v>0</v>
      </c>
      <c r="BA1779" s="19">
        <f t="shared" si="5352"/>
        <v>3607</v>
      </c>
      <c r="BB1779" s="19">
        <f t="shared" si="5353"/>
        <v>3607</v>
      </c>
      <c r="BC1779" s="19">
        <f t="shared" si="5354"/>
        <v>3607</v>
      </c>
      <c r="BD1779" s="19">
        <f t="shared" si="5358"/>
        <v>0</v>
      </c>
      <c r="BE1779" s="19">
        <f t="shared" si="5358"/>
        <v>0</v>
      </c>
      <c r="BF1779" s="19">
        <f t="shared" si="5358"/>
        <v>0</v>
      </c>
      <c r="BG1779" s="19">
        <f t="shared" si="5358"/>
        <v>0</v>
      </c>
      <c r="BH1779" s="19">
        <f t="shared" si="5358"/>
        <v>0</v>
      </c>
      <c r="BI1779" s="19">
        <f t="shared" si="5358"/>
        <v>0</v>
      </c>
      <c r="BJ1779" s="19">
        <f t="shared" si="5358"/>
        <v>0</v>
      </c>
      <c r="BK1779" s="19">
        <f t="shared" si="5358"/>
        <v>0</v>
      </c>
      <c r="BL1779" s="19">
        <f t="shared" si="5358"/>
        <v>0</v>
      </c>
      <c r="BM1779" s="19">
        <f t="shared" si="5358"/>
        <v>0</v>
      </c>
      <c r="BN1779" s="19">
        <f t="shared" si="5358"/>
        <v>0</v>
      </c>
      <c r="BO1779" s="19">
        <f t="shared" si="5358"/>
        <v>0</v>
      </c>
      <c r="BP1779" s="19">
        <f t="shared" si="5358"/>
        <v>0</v>
      </c>
      <c r="BQ1779" s="19">
        <f t="shared" si="5358"/>
        <v>0</v>
      </c>
      <c r="BR1779" s="19">
        <f t="shared" si="5260"/>
        <v>3607</v>
      </c>
      <c r="BS1779" s="19">
        <f t="shared" si="5261"/>
        <v>3607</v>
      </c>
      <c r="BT1779" s="19">
        <f t="shared" si="5262"/>
        <v>3607</v>
      </c>
      <c r="BU1779" s="19">
        <f t="shared" si="5358"/>
        <v>0</v>
      </c>
      <c r="BV1779" s="19">
        <f t="shared" si="5185"/>
        <v>3607</v>
      </c>
      <c r="BW1779" s="19">
        <f t="shared" si="5358"/>
        <v>0</v>
      </c>
    </row>
    <row r="1780" spans="1:75" ht="47.25" x14ac:dyDescent="0.25">
      <c r="A1780" s="11" t="s">
        <v>318</v>
      </c>
      <c r="B1780" s="11" t="s">
        <v>12</v>
      </c>
      <c r="C1780" s="11" t="s">
        <v>14</v>
      </c>
      <c r="D1780" s="11" t="s">
        <v>210</v>
      </c>
      <c r="E1780" s="11">
        <v>630</v>
      </c>
      <c r="F1780" s="13" t="s">
        <v>266</v>
      </c>
      <c r="G1780" s="19">
        <v>3607</v>
      </c>
      <c r="H1780" s="19">
        <v>3607</v>
      </c>
      <c r="I1780" s="19">
        <v>3607</v>
      </c>
      <c r="J1780" s="19"/>
      <c r="K1780" s="19"/>
      <c r="L1780" s="19"/>
      <c r="M1780" s="19">
        <f t="shared" si="5129"/>
        <v>3607</v>
      </c>
      <c r="N1780" s="19">
        <f t="shared" si="5130"/>
        <v>3607</v>
      </c>
      <c r="O1780" s="19">
        <f t="shared" si="5131"/>
        <v>3607</v>
      </c>
      <c r="P1780" s="19"/>
      <c r="Q1780" s="19"/>
      <c r="R1780" s="19"/>
      <c r="S1780" s="19">
        <f t="shared" si="5316"/>
        <v>3607</v>
      </c>
      <c r="T1780" s="19"/>
      <c r="U1780" s="19"/>
      <c r="V1780" s="19"/>
      <c r="W1780" s="19"/>
      <c r="X1780" s="19"/>
      <c r="Y1780" s="19"/>
      <c r="Z1780" s="19"/>
      <c r="AA1780" s="19"/>
      <c r="AB1780" s="19">
        <f t="shared" si="5147"/>
        <v>3607</v>
      </c>
      <c r="AC1780" s="19">
        <f t="shared" si="5148"/>
        <v>3607</v>
      </c>
      <c r="AD1780" s="19">
        <f t="shared" si="5149"/>
        <v>3607</v>
      </c>
      <c r="AE1780" s="19"/>
      <c r="AF1780" s="19">
        <f t="shared" si="5150"/>
        <v>3607</v>
      </c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>
        <f t="shared" si="5355"/>
        <v>3607</v>
      </c>
      <c r="AV1780" s="19">
        <f t="shared" si="5356"/>
        <v>3607</v>
      </c>
      <c r="AW1780" s="19">
        <f t="shared" si="5357"/>
        <v>3607</v>
      </c>
      <c r="AX1780" s="19"/>
      <c r="AY1780" s="19"/>
      <c r="AZ1780" s="19"/>
      <c r="BA1780" s="19">
        <f t="shared" si="5352"/>
        <v>3607</v>
      </c>
      <c r="BB1780" s="19">
        <f t="shared" si="5353"/>
        <v>3607</v>
      </c>
      <c r="BC1780" s="19">
        <f t="shared" si="5354"/>
        <v>3607</v>
      </c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>
        <f t="shared" si="5260"/>
        <v>3607</v>
      </c>
      <c r="BS1780" s="19">
        <f t="shared" si="5261"/>
        <v>3607</v>
      </c>
      <c r="BT1780" s="19">
        <f t="shared" si="5262"/>
        <v>3607</v>
      </c>
      <c r="BU1780" s="19"/>
      <c r="BV1780" s="19">
        <f t="shared" si="5185"/>
        <v>3607</v>
      </c>
      <c r="BW1780" s="19"/>
    </row>
    <row r="1781" spans="1:75" ht="47.25" x14ac:dyDescent="0.25">
      <c r="A1781" s="11" t="s">
        <v>318</v>
      </c>
      <c r="B1781" s="11" t="s">
        <v>12</v>
      </c>
      <c r="C1781" s="11" t="s">
        <v>14</v>
      </c>
      <c r="D1781" s="11" t="s">
        <v>211</v>
      </c>
      <c r="E1781" s="11"/>
      <c r="F1781" s="13" t="s">
        <v>682</v>
      </c>
      <c r="G1781" s="19">
        <f t="shared" ref="G1781:BW1782" si="5359">G1782</f>
        <v>439.7</v>
      </c>
      <c r="H1781" s="19">
        <f t="shared" si="5359"/>
        <v>439.7</v>
      </c>
      <c r="I1781" s="19">
        <f t="shared" si="5359"/>
        <v>439.7</v>
      </c>
      <c r="J1781" s="19">
        <f t="shared" si="5359"/>
        <v>0</v>
      </c>
      <c r="K1781" s="19">
        <f t="shared" si="5359"/>
        <v>0</v>
      </c>
      <c r="L1781" s="19">
        <f t="shared" si="5359"/>
        <v>0</v>
      </c>
      <c r="M1781" s="19">
        <f t="shared" si="5129"/>
        <v>439.7</v>
      </c>
      <c r="N1781" s="19">
        <f t="shared" si="5130"/>
        <v>439.7</v>
      </c>
      <c r="O1781" s="19">
        <f t="shared" si="5131"/>
        <v>439.7</v>
      </c>
      <c r="P1781" s="19">
        <f t="shared" si="5359"/>
        <v>0</v>
      </c>
      <c r="Q1781" s="19">
        <f t="shared" si="5359"/>
        <v>0</v>
      </c>
      <c r="R1781" s="19">
        <f t="shared" si="5359"/>
        <v>0</v>
      </c>
      <c r="S1781" s="19">
        <f t="shared" si="5316"/>
        <v>439.7</v>
      </c>
      <c r="T1781" s="19">
        <f t="shared" si="5359"/>
        <v>0</v>
      </c>
      <c r="U1781" s="19">
        <f t="shared" si="5359"/>
        <v>0</v>
      </c>
      <c r="V1781" s="19">
        <f t="shared" si="5359"/>
        <v>0</v>
      </c>
      <c r="W1781" s="19">
        <f t="shared" si="5359"/>
        <v>0</v>
      </c>
      <c r="X1781" s="19">
        <f t="shared" si="5359"/>
        <v>0</v>
      </c>
      <c r="Y1781" s="19">
        <f t="shared" si="5359"/>
        <v>0</v>
      </c>
      <c r="Z1781" s="19">
        <f t="shared" si="5359"/>
        <v>0</v>
      </c>
      <c r="AA1781" s="19">
        <f t="shared" si="5359"/>
        <v>0</v>
      </c>
      <c r="AB1781" s="19">
        <f t="shared" si="5147"/>
        <v>439.7</v>
      </c>
      <c r="AC1781" s="19">
        <f t="shared" si="5148"/>
        <v>439.7</v>
      </c>
      <c r="AD1781" s="19">
        <f t="shared" si="5149"/>
        <v>439.7</v>
      </c>
      <c r="AE1781" s="19">
        <f t="shared" si="5359"/>
        <v>0</v>
      </c>
      <c r="AF1781" s="19">
        <f t="shared" si="5150"/>
        <v>439.7</v>
      </c>
      <c r="AG1781" s="19">
        <f t="shared" si="5359"/>
        <v>0</v>
      </c>
      <c r="AH1781" s="19">
        <f t="shared" si="5359"/>
        <v>0</v>
      </c>
      <c r="AI1781" s="19">
        <f t="shared" si="5359"/>
        <v>0</v>
      </c>
      <c r="AJ1781" s="19">
        <f t="shared" si="5359"/>
        <v>0</v>
      </c>
      <c r="AK1781" s="19">
        <f t="shared" si="5359"/>
        <v>0</v>
      </c>
      <c r="AL1781" s="19">
        <f t="shared" si="5359"/>
        <v>0</v>
      </c>
      <c r="AM1781" s="19">
        <f t="shared" si="5359"/>
        <v>0</v>
      </c>
      <c r="AN1781" s="19">
        <f t="shared" si="5359"/>
        <v>0</v>
      </c>
      <c r="AO1781" s="19">
        <f t="shared" si="5359"/>
        <v>0</v>
      </c>
      <c r="AP1781" s="19">
        <f t="shared" si="5359"/>
        <v>0</v>
      </c>
      <c r="AQ1781" s="19">
        <f t="shared" si="5359"/>
        <v>0</v>
      </c>
      <c r="AR1781" s="19">
        <f t="shared" si="5359"/>
        <v>0</v>
      </c>
      <c r="AS1781" s="19">
        <f t="shared" si="5359"/>
        <v>0</v>
      </c>
      <c r="AT1781" s="19">
        <f t="shared" si="5359"/>
        <v>0</v>
      </c>
      <c r="AU1781" s="19">
        <f t="shared" si="5355"/>
        <v>439.7</v>
      </c>
      <c r="AV1781" s="19">
        <f t="shared" si="5356"/>
        <v>439.7</v>
      </c>
      <c r="AW1781" s="19">
        <f t="shared" si="5357"/>
        <v>439.7</v>
      </c>
      <c r="AX1781" s="19">
        <f t="shared" si="5359"/>
        <v>0</v>
      </c>
      <c r="AY1781" s="19">
        <f t="shared" si="5359"/>
        <v>0</v>
      </c>
      <c r="AZ1781" s="19">
        <f t="shared" si="5359"/>
        <v>0</v>
      </c>
      <c r="BA1781" s="19">
        <f t="shared" si="5352"/>
        <v>439.7</v>
      </c>
      <c r="BB1781" s="19">
        <f t="shared" si="5353"/>
        <v>439.7</v>
      </c>
      <c r="BC1781" s="19">
        <f t="shared" si="5354"/>
        <v>439.7</v>
      </c>
      <c r="BD1781" s="19">
        <f t="shared" si="5359"/>
        <v>0</v>
      </c>
      <c r="BE1781" s="19">
        <f t="shared" si="5359"/>
        <v>0</v>
      </c>
      <c r="BF1781" s="19">
        <f t="shared" si="5359"/>
        <v>0</v>
      </c>
      <c r="BG1781" s="19">
        <f t="shared" si="5359"/>
        <v>0</v>
      </c>
      <c r="BH1781" s="19">
        <f t="shared" si="5359"/>
        <v>0</v>
      </c>
      <c r="BI1781" s="19">
        <f t="shared" si="5359"/>
        <v>0</v>
      </c>
      <c r="BJ1781" s="19">
        <f t="shared" si="5359"/>
        <v>0</v>
      </c>
      <c r="BK1781" s="19">
        <f t="shared" si="5359"/>
        <v>0</v>
      </c>
      <c r="BL1781" s="19">
        <f t="shared" si="5359"/>
        <v>0</v>
      </c>
      <c r="BM1781" s="19">
        <f t="shared" si="5359"/>
        <v>0</v>
      </c>
      <c r="BN1781" s="19">
        <f t="shared" si="5359"/>
        <v>0</v>
      </c>
      <c r="BO1781" s="19">
        <f t="shared" si="5359"/>
        <v>0</v>
      </c>
      <c r="BP1781" s="19">
        <f t="shared" si="5359"/>
        <v>0</v>
      </c>
      <c r="BQ1781" s="19">
        <f t="shared" si="5359"/>
        <v>0</v>
      </c>
      <c r="BR1781" s="19">
        <f t="shared" si="5260"/>
        <v>439.7</v>
      </c>
      <c r="BS1781" s="19">
        <f t="shared" si="5261"/>
        <v>439.7</v>
      </c>
      <c r="BT1781" s="19">
        <f t="shared" si="5262"/>
        <v>439.7</v>
      </c>
      <c r="BU1781" s="19">
        <f t="shared" si="5359"/>
        <v>0</v>
      </c>
      <c r="BV1781" s="19">
        <f t="shared" si="5185"/>
        <v>439.7</v>
      </c>
      <c r="BW1781" s="19">
        <f t="shared" si="5359"/>
        <v>0</v>
      </c>
    </row>
    <row r="1782" spans="1:75" ht="31.5" x14ac:dyDescent="0.25">
      <c r="A1782" s="11" t="s">
        <v>318</v>
      </c>
      <c r="B1782" s="11" t="s">
        <v>12</v>
      </c>
      <c r="C1782" s="11" t="s">
        <v>14</v>
      </c>
      <c r="D1782" s="11" t="s">
        <v>211</v>
      </c>
      <c r="E1782" s="11" t="s">
        <v>77</v>
      </c>
      <c r="F1782" s="13" t="s">
        <v>272</v>
      </c>
      <c r="G1782" s="19">
        <f t="shared" si="5359"/>
        <v>439.7</v>
      </c>
      <c r="H1782" s="19">
        <f t="shared" si="5359"/>
        <v>439.7</v>
      </c>
      <c r="I1782" s="19">
        <f t="shared" si="5359"/>
        <v>439.7</v>
      </c>
      <c r="J1782" s="19">
        <f t="shared" si="5359"/>
        <v>0</v>
      </c>
      <c r="K1782" s="19">
        <f t="shared" si="5359"/>
        <v>0</v>
      </c>
      <c r="L1782" s="19">
        <f t="shared" si="5359"/>
        <v>0</v>
      </c>
      <c r="M1782" s="19">
        <f t="shared" si="5129"/>
        <v>439.7</v>
      </c>
      <c r="N1782" s="19">
        <f t="shared" si="5130"/>
        <v>439.7</v>
      </c>
      <c r="O1782" s="19">
        <f t="shared" si="5131"/>
        <v>439.7</v>
      </c>
      <c r="P1782" s="19">
        <f t="shared" si="5359"/>
        <v>0</v>
      </c>
      <c r="Q1782" s="19">
        <f t="shared" si="5359"/>
        <v>0</v>
      </c>
      <c r="R1782" s="19">
        <f t="shared" si="5359"/>
        <v>0</v>
      </c>
      <c r="S1782" s="19">
        <f t="shared" si="5316"/>
        <v>439.7</v>
      </c>
      <c r="T1782" s="19">
        <f t="shared" si="5359"/>
        <v>0</v>
      </c>
      <c r="U1782" s="19">
        <f t="shared" si="5359"/>
        <v>0</v>
      </c>
      <c r="V1782" s="19">
        <f t="shared" si="5359"/>
        <v>0</v>
      </c>
      <c r="W1782" s="19">
        <f t="shared" si="5359"/>
        <v>0</v>
      </c>
      <c r="X1782" s="19">
        <f t="shared" si="5359"/>
        <v>0</v>
      </c>
      <c r="Y1782" s="19">
        <f t="shared" si="5359"/>
        <v>0</v>
      </c>
      <c r="Z1782" s="19">
        <f t="shared" si="5359"/>
        <v>0</v>
      </c>
      <c r="AA1782" s="19">
        <f t="shared" si="5359"/>
        <v>0</v>
      </c>
      <c r="AB1782" s="19">
        <f t="shared" si="5147"/>
        <v>439.7</v>
      </c>
      <c r="AC1782" s="19">
        <f t="shared" si="5148"/>
        <v>439.7</v>
      </c>
      <c r="AD1782" s="19">
        <f t="shared" si="5149"/>
        <v>439.7</v>
      </c>
      <c r="AE1782" s="19">
        <f t="shared" si="5359"/>
        <v>0</v>
      </c>
      <c r="AF1782" s="19">
        <f t="shared" si="5150"/>
        <v>439.7</v>
      </c>
      <c r="AG1782" s="19">
        <f t="shared" si="5359"/>
        <v>0</v>
      </c>
      <c r="AH1782" s="19">
        <f t="shared" si="5359"/>
        <v>0</v>
      </c>
      <c r="AI1782" s="19">
        <f t="shared" si="5359"/>
        <v>0</v>
      </c>
      <c r="AJ1782" s="19">
        <f t="shared" si="5359"/>
        <v>0</v>
      </c>
      <c r="AK1782" s="19">
        <f t="shared" si="5359"/>
        <v>0</v>
      </c>
      <c r="AL1782" s="19">
        <f t="shared" si="5359"/>
        <v>0</v>
      </c>
      <c r="AM1782" s="19">
        <f t="shared" si="5359"/>
        <v>0</v>
      </c>
      <c r="AN1782" s="19">
        <f t="shared" si="5359"/>
        <v>0</v>
      </c>
      <c r="AO1782" s="19">
        <f t="shared" si="5359"/>
        <v>0</v>
      </c>
      <c r="AP1782" s="19">
        <f t="shared" si="5359"/>
        <v>0</v>
      </c>
      <c r="AQ1782" s="19">
        <f t="shared" si="5359"/>
        <v>0</v>
      </c>
      <c r="AR1782" s="19">
        <f t="shared" si="5359"/>
        <v>0</v>
      </c>
      <c r="AS1782" s="19">
        <f t="shared" si="5359"/>
        <v>0</v>
      </c>
      <c r="AT1782" s="19">
        <f t="shared" si="5359"/>
        <v>0</v>
      </c>
      <c r="AU1782" s="19">
        <f t="shared" si="5355"/>
        <v>439.7</v>
      </c>
      <c r="AV1782" s="19">
        <f t="shared" si="5356"/>
        <v>439.7</v>
      </c>
      <c r="AW1782" s="19">
        <f t="shared" si="5357"/>
        <v>439.7</v>
      </c>
      <c r="AX1782" s="19">
        <f t="shared" si="5359"/>
        <v>0</v>
      </c>
      <c r="AY1782" s="19">
        <f t="shared" si="5359"/>
        <v>0</v>
      </c>
      <c r="AZ1782" s="19">
        <f t="shared" si="5359"/>
        <v>0</v>
      </c>
      <c r="BA1782" s="19">
        <f t="shared" si="5352"/>
        <v>439.7</v>
      </c>
      <c r="BB1782" s="19">
        <f t="shared" si="5353"/>
        <v>439.7</v>
      </c>
      <c r="BC1782" s="19">
        <f t="shared" si="5354"/>
        <v>439.7</v>
      </c>
      <c r="BD1782" s="19">
        <f t="shared" si="5359"/>
        <v>0</v>
      </c>
      <c r="BE1782" s="19">
        <f t="shared" si="5359"/>
        <v>0</v>
      </c>
      <c r="BF1782" s="19">
        <f t="shared" si="5359"/>
        <v>0</v>
      </c>
      <c r="BG1782" s="19">
        <f t="shared" si="5359"/>
        <v>0</v>
      </c>
      <c r="BH1782" s="19">
        <f t="shared" si="5359"/>
        <v>0</v>
      </c>
      <c r="BI1782" s="19">
        <f t="shared" si="5359"/>
        <v>0</v>
      </c>
      <c r="BJ1782" s="19">
        <f t="shared" si="5359"/>
        <v>0</v>
      </c>
      <c r="BK1782" s="19">
        <f t="shared" si="5359"/>
        <v>0</v>
      </c>
      <c r="BL1782" s="19">
        <f t="shared" si="5359"/>
        <v>0</v>
      </c>
      <c r="BM1782" s="19">
        <f t="shared" si="5359"/>
        <v>0</v>
      </c>
      <c r="BN1782" s="19">
        <f t="shared" si="5359"/>
        <v>0</v>
      </c>
      <c r="BO1782" s="19">
        <f t="shared" si="5359"/>
        <v>0</v>
      </c>
      <c r="BP1782" s="19">
        <f t="shared" si="5359"/>
        <v>0</v>
      </c>
      <c r="BQ1782" s="19">
        <f t="shared" si="5359"/>
        <v>0</v>
      </c>
      <c r="BR1782" s="19">
        <f t="shared" si="5260"/>
        <v>439.7</v>
      </c>
      <c r="BS1782" s="19">
        <f t="shared" si="5261"/>
        <v>439.7</v>
      </c>
      <c r="BT1782" s="19">
        <f t="shared" si="5262"/>
        <v>439.7</v>
      </c>
      <c r="BU1782" s="19">
        <f t="shared" si="5359"/>
        <v>0</v>
      </c>
      <c r="BV1782" s="19">
        <f t="shared" si="5185"/>
        <v>439.7</v>
      </c>
      <c r="BW1782" s="19">
        <f t="shared" si="5359"/>
        <v>0</v>
      </c>
    </row>
    <row r="1783" spans="1:75" ht="47.25" x14ac:dyDescent="0.25">
      <c r="A1783" s="11" t="s">
        <v>318</v>
      </c>
      <c r="B1783" s="11" t="s">
        <v>12</v>
      </c>
      <c r="C1783" s="11" t="s">
        <v>14</v>
      </c>
      <c r="D1783" s="11" t="s">
        <v>211</v>
      </c>
      <c r="E1783" s="11">
        <v>630</v>
      </c>
      <c r="F1783" s="13" t="s">
        <v>266</v>
      </c>
      <c r="G1783" s="19">
        <v>439.7</v>
      </c>
      <c r="H1783" s="19">
        <v>439.7</v>
      </c>
      <c r="I1783" s="19">
        <v>439.7</v>
      </c>
      <c r="J1783" s="19"/>
      <c r="K1783" s="19"/>
      <c r="L1783" s="19"/>
      <c r="M1783" s="19">
        <f t="shared" si="5129"/>
        <v>439.7</v>
      </c>
      <c r="N1783" s="19">
        <f t="shared" si="5130"/>
        <v>439.7</v>
      </c>
      <c r="O1783" s="19">
        <f t="shared" si="5131"/>
        <v>439.7</v>
      </c>
      <c r="P1783" s="19"/>
      <c r="Q1783" s="19"/>
      <c r="R1783" s="19"/>
      <c r="S1783" s="19">
        <f t="shared" si="5316"/>
        <v>439.7</v>
      </c>
      <c r="T1783" s="19"/>
      <c r="U1783" s="19"/>
      <c r="V1783" s="19"/>
      <c r="W1783" s="19"/>
      <c r="X1783" s="19"/>
      <c r="Y1783" s="19"/>
      <c r="Z1783" s="19"/>
      <c r="AA1783" s="19"/>
      <c r="AB1783" s="19">
        <f t="shared" si="5147"/>
        <v>439.7</v>
      </c>
      <c r="AC1783" s="19">
        <f t="shared" si="5148"/>
        <v>439.7</v>
      </c>
      <c r="AD1783" s="19">
        <f t="shared" si="5149"/>
        <v>439.7</v>
      </c>
      <c r="AE1783" s="19"/>
      <c r="AF1783" s="19">
        <f t="shared" si="5150"/>
        <v>439.7</v>
      </c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>
        <f t="shared" si="5355"/>
        <v>439.7</v>
      </c>
      <c r="AV1783" s="19">
        <f t="shared" si="5356"/>
        <v>439.7</v>
      </c>
      <c r="AW1783" s="19">
        <f t="shared" si="5357"/>
        <v>439.7</v>
      </c>
      <c r="AX1783" s="19"/>
      <c r="AY1783" s="19"/>
      <c r="AZ1783" s="19"/>
      <c r="BA1783" s="19">
        <f t="shared" si="5352"/>
        <v>439.7</v>
      </c>
      <c r="BB1783" s="19">
        <f t="shared" si="5353"/>
        <v>439.7</v>
      </c>
      <c r="BC1783" s="19">
        <f t="shared" si="5354"/>
        <v>439.7</v>
      </c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>
        <f t="shared" si="5260"/>
        <v>439.7</v>
      </c>
      <c r="BS1783" s="19">
        <f t="shared" si="5261"/>
        <v>439.7</v>
      </c>
      <c r="BT1783" s="19">
        <f t="shared" si="5262"/>
        <v>439.7</v>
      </c>
      <c r="BU1783" s="19"/>
      <c r="BV1783" s="19">
        <f t="shared" si="5185"/>
        <v>439.7</v>
      </c>
      <c r="BW1783" s="19"/>
    </row>
    <row r="1784" spans="1:75" ht="47.25" x14ac:dyDescent="0.25">
      <c r="A1784" s="11" t="s">
        <v>318</v>
      </c>
      <c r="B1784" s="11" t="s">
        <v>12</v>
      </c>
      <c r="C1784" s="11" t="s">
        <v>14</v>
      </c>
      <c r="D1784" s="11" t="s">
        <v>235</v>
      </c>
      <c r="E1784" s="11"/>
      <c r="F1784" s="13" t="s">
        <v>289</v>
      </c>
      <c r="G1784" s="19">
        <f>G1785+G1788</f>
        <v>1585.4</v>
      </c>
      <c r="H1784" s="19">
        <f t="shared" ref="H1784:L1784" si="5360">H1785+H1788</f>
        <v>1585.4</v>
      </c>
      <c r="I1784" s="19">
        <f t="shared" si="5360"/>
        <v>1585.4</v>
      </c>
      <c r="J1784" s="19">
        <f t="shared" si="5360"/>
        <v>0</v>
      </c>
      <c r="K1784" s="19">
        <f t="shared" si="5360"/>
        <v>0</v>
      </c>
      <c r="L1784" s="19">
        <f t="shared" si="5360"/>
        <v>0</v>
      </c>
      <c r="M1784" s="19">
        <f t="shared" si="5129"/>
        <v>1585.4</v>
      </c>
      <c r="N1784" s="19">
        <f t="shared" si="5130"/>
        <v>1585.4</v>
      </c>
      <c r="O1784" s="19">
        <f t="shared" si="5131"/>
        <v>1585.4</v>
      </c>
      <c r="P1784" s="19">
        <f t="shared" ref="P1784" si="5361">P1785+P1788</f>
        <v>0</v>
      </c>
      <c r="Q1784" s="19">
        <f t="shared" ref="Q1784:R1784" si="5362">Q1785+Q1788</f>
        <v>0</v>
      </c>
      <c r="R1784" s="19">
        <f t="shared" si="5362"/>
        <v>0</v>
      </c>
      <c r="S1784" s="19">
        <f t="shared" si="5316"/>
        <v>1585.4</v>
      </c>
      <c r="T1784" s="19">
        <f t="shared" ref="T1784:U1784" si="5363">T1785+T1788</f>
        <v>0</v>
      </c>
      <c r="U1784" s="19">
        <f t="shared" si="5363"/>
        <v>0</v>
      </c>
      <c r="V1784" s="19">
        <f t="shared" ref="V1784:X1784" si="5364">V1785+V1788</f>
        <v>0</v>
      </c>
      <c r="W1784" s="19">
        <f t="shared" si="5364"/>
        <v>0</v>
      </c>
      <c r="X1784" s="19">
        <f t="shared" si="5364"/>
        <v>0</v>
      </c>
      <c r="Y1784" s="19">
        <f t="shared" ref="Y1784:AA1784" si="5365">Y1785+Y1788</f>
        <v>0</v>
      </c>
      <c r="Z1784" s="19">
        <f t="shared" si="5365"/>
        <v>0</v>
      </c>
      <c r="AA1784" s="19">
        <f t="shared" si="5365"/>
        <v>0</v>
      </c>
      <c r="AB1784" s="19">
        <f t="shared" si="5147"/>
        <v>1585.4</v>
      </c>
      <c r="AC1784" s="19">
        <f t="shared" si="5148"/>
        <v>1585.4</v>
      </c>
      <c r="AD1784" s="19">
        <f t="shared" si="5149"/>
        <v>1585.4</v>
      </c>
      <c r="AE1784" s="19">
        <f t="shared" ref="AE1784:BW1784" si="5366">AE1785+AE1788</f>
        <v>0</v>
      </c>
      <c r="AF1784" s="19">
        <f t="shared" si="5150"/>
        <v>1585.4</v>
      </c>
      <c r="AG1784" s="19">
        <f t="shared" ref="AG1784" si="5367">AG1785+AG1788</f>
        <v>0</v>
      </c>
      <c r="AH1784" s="19">
        <f t="shared" ref="AH1784:AJ1784" si="5368">AH1785+AH1788</f>
        <v>0</v>
      </c>
      <c r="AI1784" s="19">
        <f t="shared" si="5368"/>
        <v>-68.194999999999993</v>
      </c>
      <c r="AJ1784" s="19">
        <f t="shared" si="5368"/>
        <v>0</v>
      </c>
      <c r="AK1784" s="19">
        <f t="shared" ref="AK1784:AL1784" si="5369">AK1785+AK1788</f>
        <v>0</v>
      </c>
      <c r="AL1784" s="19">
        <f t="shared" si="5369"/>
        <v>0</v>
      </c>
      <c r="AM1784" s="19">
        <f t="shared" ref="AM1784:AR1784" si="5370">AM1785+AM1788</f>
        <v>0</v>
      </c>
      <c r="AN1784" s="19">
        <f t="shared" si="5370"/>
        <v>0</v>
      </c>
      <c r="AO1784" s="19">
        <f t="shared" si="5370"/>
        <v>0</v>
      </c>
      <c r="AP1784" s="19">
        <f t="shared" si="5370"/>
        <v>0</v>
      </c>
      <c r="AQ1784" s="19">
        <f t="shared" si="5370"/>
        <v>0</v>
      </c>
      <c r="AR1784" s="19">
        <f t="shared" si="5370"/>
        <v>0</v>
      </c>
      <c r="AS1784" s="19">
        <f t="shared" ref="AS1784:AT1784" si="5371">AS1785+AS1788</f>
        <v>0</v>
      </c>
      <c r="AT1784" s="19">
        <f t="shared" si="5371"/>
        <v>0</v>
      </c>
      <c r="AU1784" s="19">
        <f t="shared" si="5355"/>
        <v>1517.2050000000002</v>
      </c>
      <c r="AV1784" s="19">
        <f t="shared" si="5356"/>
        <v>1585.4</v>
      </c>
      <c r="AW1784" s="19">
        <f t="shared" si="5357"/>
        <v>1585.4</v>
      </c>
      <c r="AX1784" s="19">
        <f t="shared" ref="AX1784:AZ1784" si="5372">AX1785+AX1788</f>
        <v>0</v>
      </c>
      <c r="AY1784" s="19">
        <f t="shared" si="5372"/>
        <v>0</v>
      </c>
      <c r="AZ1784" s="19">
        <f t="shared" si="5372"/>
        <v>0</v>
      </c>
      <c r="BA1784" s="19">
        <f t="shared" si="5352"/>
        <v>1517.2050000000002</v>
      </c>
      <c r="BB1784" s="19">
        <f t="shared" si="5353"/>
        <v>1585.4</v>
      </c>
      <c r="BC1784" s="19">
        <f t="shared" si="5354"/>
        <v>1585.4</v>
      </c>
      <c r="BD1784" s="19">
        <f t="shared" ref="BD1784:BO1784" si="5373">BD1785+BD1788</f>
        <v>0</v>
      </c>
      <c r="BE1784" s="19">
        <f t="shared" si="5373"/>
        <v>0</v>
      </c>
      <c r="BF1784" s="19">
        <f t="shared" si="5373"/>
        <v>0</v>
      </c>
      <c r="BG1784" s="19">
        <f t="shared" si="5373"/>
        <v>0</v>
      </c>
      <c r="BH1784" s="19">
        <f t="shared" si="5373"/>
        <v>0</v>
      </c>
      <c r="BI1784" s="19">
        <f t="shared" ref="BI1784" si="5374">BI1785+BI1788</f>
        <v>0</v>
      </c>
      <c r="BJ1784" s="19">
        <f t="shared" si="5373"/>
        <v>0</v>
      </c>
      <c r="BK1784" s="19">
        <f t="shared" si="5373"/>
        <v>0</v>
      </c>
      <c r="BL1784" s="19">
        <f t="shared" si="5373"/>
        <v>0</v>
      </c>
      <c r="BM1784" s="19">
        <f t="shared" si="5373"/>
        <v>0</v>
      </c>
      <c r="BN1784" s="19">
        <f t="shared" si="5373"/>
        <v>0</v>
      </c>
      <c r="BO1784" s="19">
        <f t="shared" si="5373"/>
        <v>0</v>
      </c>
      <c r="BP1784" s="19">
        <f t="shared" ref="BP1784:BQ1784" si="5375">BP1785+BP1788</f>
        <v>0</v>
      </c>
      <c r="BQ1784" s="19">
        <f t="shared" si="5375"/>
        <v>0</v>
      </c>
      <c r="BR1784" s="19">
        <f t="shared" si="5260"/>
        <v>1517.2050000000002</v>
      </c>
      <c r="BS1784" s="19">
        <f t="shared" si="5261"/>
        <v>1585.4</v>
      </c>
      <c r="BT1784" s="19">
        <f t="shared" si="5262"/>
        <v>1585.4</v>
      </c>
      <c r="BU1784" s="19">
        <f t="shared" ref="BU1784" si="5376">BU1785+BU1788</f>
        <v>0</v>
      </c>
      <c r="BV1784" s="19">
        <f t="shared" si="5185"/>
        <v>1517.2050000000002</v>
      </c>
      <c r="BW1784" s="19">
        <f t="shared" si="5366"/>
        <v>0</v>
      </c>
    </row>
    <row r="1785" spans="1:75" ht="31.5" x14ac:dyDescent="0.25">
      <c r="A1785" s="11" t="s">
        <v>318</v>
      </c>
      <c r="B1785" s="11" t="s">
        <v>12</v>
      </c>
      <c r="C1785" s="11" t="s">
        <v>14</v>
      </c>
      <c r="D1785" s="11" t="s">
        <v>643</v>
      </c>
      <c r="E1785" s="11"/>
      <c r="F1785" s="13" t="s">
        <v>288</v>
      </c>
      <c r="G1785" s="19">
        <f t="shared" ref="G1785:BW1785" si="5377">G1786</f>
        <v>1363.9</v>
      </c>
      <c r="H1785" s="19">
        <f t="shared" si="5377"/>
        <v>1363.9</v>
      </c>
      <c r="I1785" s="19">
        <f t="shared" si="5377"/>
        <v>1363.9</v>
      </c>
      <c r="J1785" s="19">
        <f t="shared" si="5377"/>
        <v>0</v>
      </c>
      <c r="K1785" s="19">
        <f t="shared" si="5377"/>
        <v>0</v>
      </c>
      <c r="L1785" s="19">
        <f t="shared" si="5377"/>
        <v>0</v>
      </c>
      <c r="M1785" s="19">
        <f t="shared" si="5129"/>
        <v>1363.9</v>
      </c>
      <c r="N1785" s="19">
        <f t="shared" si="5130"/>
        <v>1363.9</v>
      </c>
      <c r="O1785" s="19">
        <f t="shared" si="5131"/>
        <v>1363.9</v>
      </c>
      <c r="P1785" s="19">
        <f t="shared" si="5377"/>
        <v>0</v>
      </c>
      <c r="Q1785" s="19">
        <f t="shared" si="5377"/>
        <v>0</v>
      </c>
      <c r="R1785" s="19">
        <f t="shared" si="5377"/>
        <v>0</v>
      </c>
      <c r="S1785" s="19">
        <f t="shared" si="5316"/>
        <v>1363.9</v>
      </c>
      <c r="T1785" s="19">
        <f t="shared" si="5377"/>
        <v>0</v>
      </c>
      <c r="U1785" s="19">
        <f t="shared" si="5377"/>
        <v>0</v>
      </c>
      <c r="V1785" s="19">
        <f t="shared" si="5377"/>
        <v>0</v>
      </c>
      <c r="W1785" s="19">
        <f t="shared" si="5377"/>
        <v>0</v>
      </c>
      <c r="X1785" s="19">
        <f t="shared" si="5377"/>
        <v>0</v>
      </c>
      <c r="Y1785" s="19">
        <f t="shared" si="5377"/>
        <v>0</v>
      </c>
      <c r="Z1785" s="19">
        <f t="shared" si="5377"/>
        <v>0</v>
      </c>
      <c r="AA1785" s="19">
        <f t="shared" si="5377"/>
        <v>0</v>
      </c>
      <c r="AB1785" s="19">
        <f t="shared" si="5147"/>
        <v>1363.9</v>
      </c>
      <c r="AC1785" s="19">
        <f t="shared" si="5148"/>
        <v>1363.9</v>
      </c>
      <c r="AD1785" s="19">
        <f t="shared" si="5149"/>
        <v>1363.9</v>
      </c>
      <c r="AE1785" s="19">
        <f t="shared" si="5377"/>
        <v>0</v>
      </c>
      <c r="AF1785" s="19">
        <f t="shared" si="5150"/>
        <v>1363.9</v>
      </c>
      <c r="AG1785" s="19">
        <f t="shared" si="5377"/>
        <v>0</v>
      </c>
      <c r="AH1785" s="19">
        <f t="shared" si="5377"/>
        <v>0</v>
      </c>
      <c r="AI1785" s="19">
        <f t="shared" si="5377"/>
        <v>-68.194999999999993</v>
      </c>
      <c r="AJ1785" s="19">
        <f t="shared" si="5377"/>
        <v>0</v>
      </c>
      <c r="AK1785" s="19">
        <f t="shared" si="5377"/>
        <v>0</v>
      </c>
      <c r="AL1785" s="19">
        <f t="shared" si="5377"/>
        <v>0</v>
      </c>
      <c r="AM1785" s="19">
        <f t="shared" si="5377"/>
        <v>0</v>
      </c>
      <c r="AN1785" s="19">
        <f t="shared" si="5377"/>
        <v>0</v>
      </c>
      <c r="AO1785" s="19">
        <f t="shared" si="5377"/>
        <v>0</v>
      </c>
      <c r="AP1785" s="19">
        <f t="shared" si="5377"/>
        <v>0</v>
      </c>
      <c r="AQ1785" s="19">
        <f t="shared" si="5377"/>
        <v>0</v>
      </c>
      <c r="AR1785" s="19">
        <f t="shared" si="5377"/>
        <v>0</v>
      </c>
      <c r="AS1785" s="19">
        <f t="shared" si="5377"/>
        <v>0</v>
      </c>
      <c r="AT1785" s="19">
        <f t="shared" si="5377"/>
        <v>0</v>
      </c>
      <c r="AU1785" s="19">
        <f t="shared" si="5355"/>
        <v>1295.7050000000002</v>
      </c>
      <c r="AV1785" s="19">
        <f t="shared" si="5356"/>
        <v>1363.9</v>
      </c>
      <c r="AW1785" s="19">
        <f t="shared" si="5357"/>
        <v>1363.9</v>
      </c>
      <c r="AX1785" s="19">
        <f t="shared" si="5377"/>
        <v>0</v>
      </c>
      <c r="AY1785" s="19">
        <f t="shared" si="5377"/>
        <v>0</v>
      </c>
      <c r="AZ1785" s="19">
        <f t="shared" si="5377"/>
        <v>0</v>
      </c>
      <c r="BA1785" s="19">
        <f t="shared" si="5352"/>
        <v>1295.7050000000002</v>
      </c>
      <c r="BB1785" s="19">
        <f t="shared" si="5353"/>
        <v>1363.9</v>
      </c>
      <c r="BC1785" s="19">
        <f t="shared" si="5354"/>
        <v>1363.9</v>
      </c>
      <c r="BD1785" s="19">
        <f t="shared" si="5377"/>
        <v>0</v>
      </c>
      <c r="BE1785" s="19">
        <f t="shared" si="5377"/>
        <v>0</v>
      </c>
      <c r="BF1785" s="19">
        <f t="shared" si="5377"/>
        <v>0</v>
      </c>
      <c r="BG1785" s="19">
        <f t="shared" si="5377"/>
        <v>0</v>
      </c>
      <c r="BH1785" s="19">
        <f t="shared" si="5377"/>
        <v>0</v>
      </c>
      <c r="BI1785" s="19">
        <f t="shared" si="5377"/>
        <v>0</v>
      </c>
      <c r="BJ1785" s="19">
        <f t="shared" si="5377"/>
        <v>0</v>
      </c>
      <c r="BK1785" s="19">
        <f t="shared" si="5377"/>
        <v>0</v>
      </c>
      <c r="BL1785" s="19">
        <f t="shared" si="5377"/>
        <v>0</v>
      </c>
      <c r="BM1785" s="19">
        <f t="shared" si="5377"/>
        <v>0</v>
      </c>
      <c r="BN1785" s="19">
        <f t="shared" si="5377"/>
        <v>0</v>
      </c>
      <c r="BO1785" s="19">
        <f t="shared" si="5377"/>
        <v>0</v>
      </c>
      <c r="BP1785" s="19">
        <f t="shared" si="5377"/>
        <v>0</v>
      </c>
      <c r="BQ1785" s="19">
        <f t="shared" si="5377"/>
        <v>0</v>
      </c>
      <c r="BR1785" s="19">
        <f t="shared" si="5260"/>
        <v>1295.7050000000002</v>
      </c>
      <c r="BS1785" s="19">
        <f t="shared" si="5261"/>
        <v>1363.9</v>
      </c>
      <c r="BT1785" s="19">
        <f t="shared" si="5262"/>
        <v>1363.9</v>
      </c>
      <c r="BU1785" s="19">
        <f t="shared" si="5377"/>
        <v>0</v>
      </c>
      <c r="BV1785" s="19">
        <f t="shared" si="5185"/>
        <v>1295.7050000000002</v>
      </c>
      <c r="BW1785" s="19">
        <f t="shared" si="5377"/>
        <v>0</v>
      </c>
    </row>
    <row r="1786" spans="1:75" ht="31.5" x14ac:dyDescent="0.25">
      <c r="A1786" s="11" t="s">
        <v>318</v>
      </c>
      <c r="B1786" s="11" t="s">
        <v>12</v>
      </c>
      <c r="C1786" s="11" t="s">
        <v>14</v>
      </c>
      <c r="D1786" s="11" t="s">
        <v>643</v>
      </c>
      <c r="E1786" s="11" t="s">
        <v>6</v>
      </c>
      <c r="F1786" s="13" t="s">
        <v>270</v>
      </c>
      <c r="G1786" s="19">
        <f t="shared" ref="G1786:BW1786" si="5378">G1787</f>
        <v>1363.9</v>
      </c>
      <c r="H1786" s="19">
        <f t="shared" si="5378"/>
        <v>1363.9</v>
      </c>
      <c r="I1786" s="19">
        <f t="shared" si="5378"/>
        <v>1363.9</v>
      </c>
      <c r="J1786" s="19">
        <f t="shared" si="5378"/>
        <v>0</v>
      </c>
      <c r="K1786" s="19">
        <f t="shared" si="5378"/>
        <v>0</v>
      </c>
      <c r="L1786" s="19">
        <f t="shared" si="5378"/>
        <v>0</v>
      </c>
      <c r="M1786" s="19">
        <f t="shared" si="5129"/>
        <v>1363.9</v>
      </c>
      <c r="N1786" s="19">
        <f t="shared" si="5130"/>
        <v>1363.9</v>
      </c>
      <c r="O1786" s="19">
        <f t="shared" si="5131"/>
        <v>1363.9</v>
      </c>
      <c r="P1786" s="19">
        <f t="shared" si="5378"/>
        <v>0</v>
      </c>
      <c r="Q1786" s="19">
        <f t="shared" si="5378"/>
        <v>0</v>
      </c>
      <c r="R1786" s="19">
        <f t="shared" si="5378"/>
        <v>0</v>
      </c>
      <c r="S1786" s="19">
        <f t="shared" si="5316"/>
        <v>1363.9</v>
      </c>
      <c r="T1786" s="19">
        <f t="shared" si="5378"/>
        <v>0</v>
      </c>
      <c r="U1786" s="19">
        <f t="shared" si="5378"/>
        <v>0</v>
      </c>
      <c r="V1786" s="19">
        <f t="shared" si="5378"/>
        <v>0</v>
      </c>
      <c r="W1786" s="19">
        <f t="shared" si="5378"/>
        <v>0</v>
      </c>
      <c r="X1786" s="19">
        <f t="shared" si="5378"/>
        <v>0</v>
      </c>
      <c r="Y1786" s="19">
        <f t="shared" si="5378"/>
        <v>0</v>
      </c>
      <c r="Z1786" s="19">
        <f t="shared" si="5378"/>
        <v>0</v>
      </c>
      <c r="AA1786" s="19">
        <f t="shared" si="5378"/>
        <v>0</v>
      </c>
      <c r="AB1786" s="19">
        <f t="shared" ref="AB1786:AB1849" si="5379">S1786+T1786+U1786+V1786</f>
        <v>1363.9</v>
      </c>
      <c r="AC1786" s="19">
        <f t="shared" ref="AC1786:AC1849" si="5380">N1786+W1786+X1786+Y1786</f>
        <v>1363.9</v>
      </c>
      <c r="AD1786" s="19">
        <f t="shared" ref="AD1786:AD1849" si="5381">O1786+Z1786+AA1786</f>
        <v>1363.9</v>
      </c>
      <c r="AE1786" s="19">
        <f t="shared" si="5378"/>
        <v>0</v>
      </c>
      <c r="AF1786" s="19">
        <f t="shared" ref="AF1786:AF1849" si="5382">AB1786+AE1786</f>
        <v>1363.9</v>
      </c>
      <c r="AG1786" s="19">
        <f t="shared" si="5378"/>
        <v>0</v>
      </c>
      <c r="AH1786" s="19">
        <f t="shared" si="5378"/>
        <v>0</v>
      </c>
      <c r="AI1786" s="19">
        <f t="shared" si="5378"/>
        <v>-68.194999999999993</v>
      </c>
      <c r="AJ1786" s="19">
        <f t="shared" si="5378"/>
        <v>0</v>
      </c>
      <c r="AK1786" s="19">
        <f t="shared" si="5378"/>
        <v>0</v>
      </c>
      <c r="AL1786" s="19">
        <f t="shared" si="5378"/>
        <v>0</v>
      </c>
      <c r="AM1786" s="19">
        <f t="shared" si="5378"/>
        <v>0</v>
      </c>
      <c r="AN1786" s="19">
        <f t="shared" si="5378"/>
        <v>0</v>
      </c>
      <c r="AO1786" s="19">
        <f t="shared" si="5378"/>
        <v>0</v>
      </c>
      <c r="AP1786" s="19">
        <f t="shared" si="5378"/>
        <v>0</v>
      </c>
      <c r="AQ1786" s="19">
        <f t="shared" si="5378"/>
        <v>0</v>
      </c>
      <c r="AR1786" s="19">
        <f t="shared" si="5378"/>
        <v>0</v>
      </c>
      <c r="AS1786" s="19">
        <f t="shared" si="5378"/>
        <v>0</v>
      </c>
      <c r="AT1786" s="19">
        <f t="shared" si="5378"/>
        <v>0</v>
      </c>
      <c r="AU1786" s="19">
        <f t="shared" si="5355"/>
        <v>1295.7050000000002</v>
      </c>
      <c r="AV1786" s="19">
        <f t="shared" si="5356"/>
        <v>1363.9</v>
      </c>
      <c r="AW1786" s="19">
        <f t="shared" si="5357"/>
        <v>1363.9</v>
      </c>
      <c r="AX1786" s="19">
        <f t="shared" si="5378"/>
        <v>0</v>
      </c>
      <c r="AY1786" s="19">
        <f t="shared" si="5378"/>
        <v>0</v>
      </c>
      <c r="AZ1786" s="19">
        <f t="shared" si="5378"/>
        <v>0</v>
      </c>
      <c r="BA1786" s="19">
        <f t="shared" si="5352"/>
        <v>1295.7050000000002</v>
      </c>
      <c r="BB1786" s="19">
        <f t="shared" si="5353"/>
        <v>1363.9</v>
      </c>
      <c r="BC1786" s="19">
        <f t="shared" si="5354"/>
        <v>1363.9</v>
      </c>
      <c r="BD1786" s="19">
        <f t="shared" si="5378"/>
        <v>0</v>
      </c>
      <c r="BE1786" s="19">
        <f t="shared" si="5378"/>
        <v>0</v>
      </c>
      <c r="BF1786" s="19">
        <f t="shared" si="5378"/>
        <v>0</v>
      </c>
      <c r="BG1786" s="19">
        <f t="shared" si="5378"/>
        <v>0</v>
      </c>
      <c r="BH1786" s="19">
        <f t="shared" si="5378"/>
        <v>0</v>
      </c>
      <c r="BI1786" s="19">
        <f t="shared" si="5378"/>
        <v>0</v>
      </c>
      <c r="BJ1786" s="19">
        <f t="shared" si="5378"/>
        <v>0</v>
      </c>
      <c r="BK1786" s="19">
        <f t="shared" si="5378"/>
        <v>0</v>
      </c>
      <c r="BL1786" s="19">
        <f t="shared" si="5378"/>
        <v>0</v>
      </c>
      <c r="BM1786" s="19">
        <f t="shared" si="5378"/>
        <v>0</v>
      </c>
      <c r="BN1786" s="19">
        <f t="shared" si="5378"/>
        <v>0</v>
      </c>
      <c r="BO1786" s="19">
        <f t="shared" si="5378"/>
        <v>0</v>
      </c>
      <c r="BP1786" s="19">
        <f t="shared" si="5378"/>
        <v>0</v>
      </c>
      <c r="BQ1786" s="19">
        <f t="shared" si="5378"/>
        <v>0</v>
      </c>
      <c r="BR1786" s="19">
        <f t="shared" si="5260"/>
        <v>1295.7050000000002</v>
      </c>
      <c r="BS1786" s="19">
        <f t="shared" si="5261"/>
        <v>1363.9</v>
      </c>
      <c r="BT1786" s="19">
        <f t="shared" si="5262"/>
        <v>1363.9</v>
      </c>
      <c r="BU1786" s="19">
        <f t="shared" si="5378"/>
        <v>0</v>
      </c>
      <c r="BV1786" s="19">
        <f t="shared" si="5185"/>
        <v>1295.7050000000002</v>
      </c>
      <c r="BW1786" s="19">
        <f t="shared" si="5378"/>
        <v>0</v>
      </c>
    </row>
    <row r="1787" spans="1:75" ht="31.5" x14ac:dyDescent="0.25">
      <c r="A1787" s="11" t="s">
        <v>318</v>
      </c>
      <c r="B1787" s="11" t="s">
        <v>12</v>
      </c>
      <c r="C1787" s="11" t="s">
        <v>14</v>
      </c>
      <c r="D1787" s="11" t="s">
        <v>643</v>
      </c>
      <c r="E1787" s="11" t="s">
        <v>207</v>
      </c>
      <c r="F1787" s="13" t="s">
        <v>259</v>
      </c>
      <c r="G1787" s="19">
        <v>1363.9</v>
      </c>
      <c r="H1787" s="19">
        <v>1363.9</v>
      </c>
      <c r="I1787" s="19">
        <v>1363.9</v>
      </c>
      <c r="J1787" s="19"/>
      <c r="K1787" s="19"/>
      <c r="L1787" s="19"/>
      <c r="M1787" s="19">
        <f t="shared" si="5129"/>
        <v>1363.9</v>
      </c>
      <c r="N1787" s="19">
        <f t="shared" si="5130"/>
        <v>1363.9</v>
      </c>
      <c r="O1787" s="19">
        <f t="shared" si="5131"/>
        <v>1363.9</v>
      </c>
      <c r="P1787" s="19"/>
      <c r="Q1787" s="19"/>
      <c r="R1787" s="19"/>
      <c r="S1787" s="19">
        <f t="shared" si="5316"/>
        <v>1363.9</v>
      </c>
      <c r="T1787" s="19"/>
      <c r="U1787" s="19"/>
      <c r="V1787" s="19"/>
      <c r="W1787" s="19"/>
      <c r="X1787" s="19"/>
      <c r="Y1787" s="19"/>
      <c r="Z1787" s="19"/>
      <c r="AA1787" s="19"/>
      <c r="AB1787" s="19">
        <f t="shared" si="5379"/>
        <v>1363.9</v>
      </c>
      <c r="AC1787" s="19">
        <f t="shared" si="5380"/>
        <v>1363.9</v>
      </c>
      <c r="AD1787" s="19">
        <f t="shared" si="5381"/>
        <v>1363.9</v>
      </c>
      <c r="AE1787" s="19"/>
      <c r="AF1787" s="19">
        <f t="shared" si="5382"/>
        <v>1363.9</v>
      </c>
      <c r="AG1787" s="19"/>
      <c r="AH1787" s="19"/>
      <c r="AI1787" s="19">
        <v>-68.194999999999993</v>
      </c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>
        <f t="shared" si="5355"/>
        <v>1295.7050000000002</v>
      </c>
      <c r="AV1787" s="19">
        <f t="shared" si="5356"/>
        <v>1363.9</v>
      </c>
      <c r="AW1787" s="19">
        <f t="shared" si="5357"/>
        <v>1363.9</v>
      </c>
      <c r="AX1787" s="19"/>
      <c r="AY1787" s="19"/>
      <c r="AZ1787" s="19"/>
      <c r="BA1787" s="19">
        <f t="shared" si="5352"/>
        <v>1295.7050000000002</v>
      </c>
      <c r="BB1787" s="19">
        <f t="shared" si="5353"/>
        <v>1363.9</v>
      </c>
      <c r="BC1787" s="19">
        <f t="shared" si="5354"/>
        <v>1363.9</v>
      </c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>
        <f t="shared" si="5260"/>
        <v>1295.7050000000002</v>
      </c>
      <c r="BS1787" s="19">
        <f t="shared" si="5261"/>
        <v>1363.9</v>
      </c>
      <c r="BT1787" s="19">
        <f t="shared" si="5262"/>
        <v>1363.9</v>
      </c>
      <c r="BU1787" s="19"/>
      <c r="BV1787" s="19">
        <f t="shared" si="5185"/>
        <v>1295.7050000000002</v>
      </c>
      <c r="BW1787" s="19"/>
    </row>
    <row r="1788" spans="1:75" ht="31.5" x14ac:dyDescent="0.25">
      <c r="A1788" s="11" t="s">
        <v>318</v>
      </c>
      <c r="B1788" s="11" t="s">
        <v>12</v>
      </c>
      <c r="C1788" s="11" t="s">
        <v>14</v>
      </c>
      <c r="D1788" s="11" t="s">
        <v>431</v>
      </c>
      <c r="E1788" s="11"/>
      <c r="F1788" s="13" t="s">
        <v>683</v>
      </c>
      <c r="G1788" s="19">
        <f t="shared" ref="G1788:BW1789" si="5383">G1789</f>
        <v>221.5</v>
      </c>
      <c r="H1788" s="19">
        <f t="shared" si="5383"/>
        <v>221.5</v>
      </c>
      <c r="I1788" s="19">
        <f t="shared" si="5383"/>
        <v>221.5</v>
      </c>
      <c r="J1788" s="19">
        <f t="shared" si="5383"/>
        <v>0</v>
      </c>
      <c r="K1788" s="19">
        <f t="shared" si="5383"/>
        <v>0</v>
      </c>
      <c r="L1788" s="19">
        <f t="shared" si="5383"/>
        <v>0</v>
      </c>
      <c r="M1788" s="19">
        <f t="shared" si="5129"/>
        <v>221.5</v>
      </c>
      <c r="N1788" s="19">
        <f t="shared" si="5130"/>
        <v>221.5</v>
      </c>
      <c r="O1788" s="19">
        <f t="shared" si="5131"/>
        <v>221.5</v>
      </c>
      <c r="P1788" s="19">
        <f t="shared" si="5383"/>
        <v>0</v>
      </c>
      <c r="Q1788" s="19">
        <f t="shared" si="5383"/>
        <v>0</v>
      </c>
      <c r="R1788" s="19">
        <f t="shared" si="5383"/>
        <v>0</v>
      </c>
      <c r="S1788" s="19">
        <f t="shared" si="5316"/>
        <v>221.5</v>
      </c>
      <c r="T1788" s="19">
        <f t="shared" si="5383"/>
        <v>0</v>
      </c>
      <c r="U1788" s="19">
        <f t="shared" si="5383"/>
        <v>0</v>
      </c>
      <c r="V1788" s="19">
        <f t="shared" si="5383"/>
        <v>0</v>
      </c>
      <c r="W1788" s="19">
        <f t="shared" si="5383"/>
        <v>0</v>
      </c>
      <c r="X1788" s="19">
        <f t="shared" si="5383"/>
        <v>0</v>
      </c>
      <c r="Y1788" s="19">
        <f t="shared" si="5383"/>
        <v>0</v>
      </c>
      <c r="Z1788" s="19">
        <f t="shared" si="5383"/>
        <v>0</v>
      </c>
      <c r="AA1788" s="19">
        <f t="shared" si="5383"/>
        <v>0</v>
      </c>
      <c r="AB1788" s="19">
        <f t="shared" si="5379"/>
        <v>221.5</v>
      </c>
      <c r="AC1788" s="19">
        <f t="shared" si="5380"/>
        <v>221.5</v>
      </c>
      <c r="AD1788" s="19">
        <f t="shared" si="5381"/>
        <v>221.5</v>
      </c>
      <c r="AE1788" s="19">
        <f t="shared" si="5383"/>
        <v>0</v>
      </c>
      <c r="AF1788" s="19">
        <f t="shared" si="5382"/>
        <v>221.5</v>
      </c>
      <c r="AG1788" s="19">
        <f t="shared" si="5383"/>
        <v>0</v>
      </c>
      <c r="AH1788" s="19">
        <f t="shared" si="5383"/>
        <v>0</v>
      </c>
      <c r="AI1788" s="19">
        <f t="shared" si="5383"/>
        <v>0</v>
      </c>
      <c r="AJ1788" s="19">
        <f t="shared" si="5383"/>
        <v>0</v>
      </c>
      <c r="AK1788" s="19">
        <f t="shared" si="5383"/>
        <v>0</v>
      </c>
      <c r="AL1788" s="19">
        <f t="shared" si="5383"/>
        <v>0</v>
      </c>
      <c r="AM1788" s="19">
        <f t="shared" si="5383"/>
        <v>0</v>
      </c>
      <c r="AN1788" s="19">
        <f t="shared" si="5383"/>
        <v>0</v>
      </c>
      <c r="AO1788" s="19">
        <f t="shared" si="5383"/>
        <v>0</v>
      </c>
      <c r="AP1788" s="19">
        <f t="shared" si="5383"/>
        <v>0</v>
      </c>
      <c r="AQ1788" s="19">
        <f t="shared" si="5383"/>
        <v>0</v>
      </c>
      <c r="AR1788" s="19">
        <f t="shared" si="5383"/>
        <v>0</v>
      </c>
      <c r="AS1788" s="19">
        <f t="shared" si="5383"/>
        <v>0</v>
      </c>
      <c r="AT1788" s="19">
        <f t="shared" si="5383"/>
        <v>0</v>
      </c>
      <c r="AU1788" s="19">
        <f t="shared" si="5355"/>
        <v>221.5</v>
      </c>
      <c r="AV1788" s="19">
        <f t="shared" si="5356"/>
        <v>221.5</v>
      </c>
      <c r="AW1788" s="19">
        <f t="shared" si="5357"/>
        <v>221.5</v>
      </c>
      <c r="AX1788" s="19">
        <f t="shared" si="5383"/>
        <v>0</v>
      </c>
      <c r="AY1788" s="19">
        <f t="shared" si="5383"/>
        <v>0</v>
      </c>
      <c r="AZ1788" s="19">
        <f t="shared" si="5383"/>
        <v>0</v>
      </c>
      <c r="BA1788" s="19">
        <f t="shared" si="5352"/>
        <v>221.5</v>
      </c>
      <c r="BB1788" s="19">
        <f t="shared" si="5353"/>
        <v>221.5</v>
      </c>
      <c r="BC1788" s="19">
        <f t="shared" si="5354"/>
        <v>221.5</v>
      </c>
      <c r="BD1788" s="19">
        <f t="shared" si="5383"/>
        <v>0</v>
      </c>
      <c r="BE1788" s="19">
        <f t="shared" si="5383"/>
        <v>0</v>
      </c>
      <c r="BF1788" s="19">
        <f t="shared" si="5383"/>
        <v>0</v>
      </c>
      <c r="BG1788" s="19">
        <f t="shared" si="5383"/>
        <v>0</v>
      </c>
      <c r="BH1788" s="19">
        <f t="shared" si="5383"/>
        <v>0</v>
      </c>
      <c r="BI1788" s="19">
        <f t="shared" si="5383"/>
        <v>0</v>
      </c>
      <c r="BJ1788" s="19">
        <f t="shared" si="5383"/>
        <v>0</v>
      </c>
      <c r="BK1788" s="19">
        <f t="shared" si="5383"/>
        <v>0</v>
      </c>
      <c r="BL1788" s="19">
        <f t="shared" si="5383"/>
        <v>0</v>
      </c>
      <c r="BM1788" s="19">
        <f t="shared" si="5383"/>
        <v>0</v>
      </c>
      <c r="BN1788" s="19">
        <f t="shared" si="5383"/>
        <v>0</v>
      </c>
      <c r="BO1788" s="19">
        <f t="shared" si="5383"/>
        <v>0</v>
      </c>
      <c r="BP1788" s="19">
        <f t="shared" si="5383"/>
        <v>0</v>
      </c>
      <c r="BQ1788" s="19">
        <f t="shared" si="5383"/>
        <v>0</v>
      </c>
      <c r="BR1788" s="19">
        <f t="shared" si="5260"/>
        <v>221.5</v>
      </c>
      <c r="BS1788" s="19">
        <f t="shared" si="5261"/>
        <v>221.5</v>
      </c>
      <c r="BT1788" s="19">
        <f t="shared" si="5262"/>
        <v>221.5</v>
      </c>
      <c r="BU1788" s="19">
        <f t="shared" si="5383"/>
        <v>0</v>
      </c>
      <c r="BV1788" s="19">
        <f t="shared" si="5185"/>
        <v>221.5</v>
      </c>
      <c r="BW1788" s="19">
        <f t="shared" si="5383"/>
        <v>0</v>
      </c>
    </row>
    <row r="1789" spans="1:75" ht="31.5" x14ac:dyDescent="0.25">
      <c r="A1789" s="11" t="s">
        <v>318</v>
      </c>
      <c r="B1789" s="11" t="s">
        <v>12</v>
      </c>
      <c r="C1789" s="11" t="s">
        <v>14</v>
      </c>
      <c r="D1789" s="11" t="s">
        <v>431</v>
      </c>
      <c r="E1789" s="11" t="s">
        <v>6</v>
      </c>
      <c r="F1789" s="13" t="s">
        <v>270</v>
      </c>
      <c r="G1789" s="19">
        <f t="shared" si="5383"/>
        <v>221.5</v>
      </c>
      <c r="H1789" s="19">
        <f t="shared" si="5383"/>
        <v>221.5</v>
      </c>
      <c r="I1789" s="19">
        <f t="shared" si="5383"/>
        <v>221.5</v>
      </c>
      <c r="J1789" s="19">
        <f t="shared" si="5383"/>
        <v>0</v>
      </c>
      <c r="K1789" s="19">
        <f t="shared" si="5383"/>
        <v>0</v>
      </c>
      <c r="L1789" s="19">
        <f t="shared" si="5383"/>
        <v>0</v>
      </c>
      <c r="M1789" s="19">
        <f t="shared" ref="M1789:M1857" si="5384">G1789+J1789</f>
        <v>221.5</v>
      </c>
      <c r="N1789" s="19">
        <f t="shared" ref="N1789:N1857" si="5385">H1789+K1789</f>
        <v>221.5</v>
      </c>
      <c r="O1789" s="19">
        <f t="shared" ref="O1789:O1857" si="5386">I1789+L1789</f>
        <v>221.5</v>
      </c>
      <c r="P1789" s="19">
        <f t="shared" si="5383"/>
        <v>0</v>
      </c>
      <c r="Q1789" s="19">
        <f t="shared" si="5383"/>
        <v>0</v>
      </c>
      <c r="R1789" s="19">
        <f t="shared" si="5383"/>
        <v>0</v>
      </c>
      <c r="S1789" s="19">
        <f t="shared" si="5316"/>
        <v>221.5</v>
      </c>
      <c r="T1789" s="19">
        <f t="shared" si="5383"/>
        <v>0</v>
      </c>
      <c r="U1789" s="19">
        <f t="shared" si="5383"/>
        <v>0</v>
      </c>
      <c r="V1789" s="19">
        <f t="shared" si="5383"/>
        <v>0</v>
      </c>
      <c r="W1789" s="19">
        <f t="shared" si="5383"/>
        <v>0</v>
      </c>
      <c r="X1789" s="19">
        <f t="shared" si="5383"/>
        <v>0</v>
      </c>
      <c r="Y1789" s="19">
        <f t="shared" si="5383"/>
        <v>0</v>
      </c>
      <c r="Z1789" s="19">
        <f t="shared" si="5383"/>
        <v>0</v>
      </c>
      <c r="AA1789" s="19">
        <f t="shared" si="5383"/>
        <v>0</v>
      </c>
      <c r="AB1789" s="19">
        <f t="shared" si="5379"/>
        <v>221.5</v>
      </c>
      <c r="AC1789" s="19">
        <f t="shared" si="5380"/>
        <v>221.5</v>
      </c>
      <c r="AD1789" s="19">
        <f t="shared" si="5381"/>
        <v>221.5</v>
      </c>
      <c r="AE1789" s="19">
        <f t="shared" si="5383"/>
        <v>0</v>
      </c>
      <c r="AF1789" s="19">
        <f t="shared" si="5382"/>
        <v>221.5</v>
      </c>
      <c r="AG1789" s="19">
        <f t="shared" si="5383"/>
        <v>0</v>
      </c>
      <c r="AH1789" s="19">
        <f t="shared" si="5383"/>
        <v>0</v>
      </c>
      <c r="AI1789" s="19">
        <f t="shared" si="5383"/>
        <v>0</v>
      </c>
      <c r="AJ1789" s="19">
        <f t="shared" si="5383"/>
        <v>0</v>
      </c>
      <c r="AK1789" s="19">
        <f t="shared" si="5383"/>
        <v>0</v>
      </c>
      <c r="AL1789" s="19">
        <f t="shared" si="5383"/>
        <v>0</v>
      </c>
      <c r="AM1789" s="19">
        <f t="shared" si="5383"/>
        <v>0</v>
      </c>
      <c r="AN1789" s="19">
        <f t="shared" si="5383"/>
        <v>0</v>
      </c>
      <c r="AO1789" s="19">
        <f t="shared" si="5383"/>
        <v>0</v>
      </c>
      <c r="AP1789" s="19">
        <f t="shared" si="5383"/>
        <v>0</v>
      </c>
      <c r="AQ1789" s="19">
        <f t="shared" si="5383"/>
        <v>0</v>
      </c>
      <c r="AR1789" s="19">
        <f t="shared" si="5383"/>
        <v>0</v>
      </c>
      <c r="AS1789" s="19">
        <f t="shared" si="5383"/>
        <v>0</v>
      </c>
      <c r="AT1789" s="19">
        <f t="shared" si="5383"/>
        <v>0</v>
      </c>
      <c r="AU1789" s="19">
        <f t="shared" si="5355"/>
        <v>221.5</v>
      </c>
      <c r="AV1789" s="19">
        <f t="shared" si="5356"/>
        <v>221.5</v>
      </c>
      <c r="AW1789" s="19">
        <f t="shared" si="5357"/>
        <v>221.5</v>
      </c>
      <c r="AX1789" s="19">
        <f t="shared" si="5383"/>
        <v>0</v>
      </c>
      <c r="AY1789" s="19">
        <f t="shared" si="5383"/>
        <v>0</v>
      </c>
      <c r="AZ1789" s="19">
        <f t="shared" si="5383"/>
        <v>0</v>
      </c>
      <c r="BA1789" s="19">
        <f t="shared" si="5352"/>
        <v>221.5</v>
      </c>
      <c r="BB1789" s="19">
        <f t="shared" si="5353"/>
        <v>221.5</v>
      </c>
      <c r="BC1789" s="19">
        <f t="shared" si="5354"/>
        <v>221.5</v>
      </c>
      <c r="BD1789" s="19">
        <f t="shared" si="5383"/>
        <v>0</v>
      </c>
      <c r="BE1789" s="19">
        <f t="shared" si="5383"/>
        <v>0</v>
      </c>
      <c r="BF1789" s="19">
        <f t="shared" si="5383"/>
        <v>0</v>
      </c>
      <c r="BG1789" s="19">
        <f t="shared" si="5383"/>
        <v>0</v>
      </c>
      <c r="BH1789" s="19">
        <f t="shared" si="5383"/>
        <v>0</v>
      </c>
      <c r="BI1789" s="19">
        <f t="shared" si="5383"/>
        <v>0</v>
      </c>
      <c r="BJ1789" s="19">
        <f t="shared" si="5383"/>
        <v>0</v>
      </c>
      <c r="BK1789" s="19">
        <f t="shared" si="5383"/>
        <v>0</v>
      </c>
      <c r="BL1789" s="19">
        <f t="shared" si="5383"/>
        <v>0</v>
      </c>
      <c r="BM1789" s="19">
        <f t="shared" si="5383"/>
        <v>0</v>
      </c>
      <c r="BN1789" s="19">
        <f t="shared" si="5383"/>
        <v>0</v>
      </c>
      <c r="BO1789" s="19">
        <f t="shared" si="5383"/>
        <v>0</v>
      </c>
      <c r="BP1789" s="19">
        <f t="shared" si="5383"/>
        <v>0</v>
      </c>
      <c r="BQ1789" s="19">
        <f t="shared" si="5383"/>
        <v>0</v>
      </c>
      <c r="BR1789" s="19">
        <f t="shared" si="5260"/>
        <v>221.5</v>
      </c>
      <c r="BS1789" s="19">
        <f t="shared" si="5261"/>
        <v>221.5</v>
      </c>
      <c r="BT1789" s="19">
        <f t="shared" si="5262"/>
        <v>221.5</v>
      </c>
      <c r="BU1789" s="19">
        <f t="shared" si="5383"/>
        <v>0</v>
      </c>
      <c r="BV1789" s="19">
        <f t="shared" si="5185"/>
        <v>221.5</v>
      </c>
      <c r="BW1789" s="19">
        <f t="shared" si="5383"/>
        <v>0</v>
      </c>
    </row>
    <row r="1790" spans="1:75" ht="31.5" x14ac:dyDescent="0.25">
      <c r="A1790" s="11" t="s">
        <v>318</v>
      </c>
      <c r="B1790" s="11" t="s">
        <v>12</v>
      </c>
      <c r="C1790" s="11" t="s">
        <v>14</v>
      </c>
      <c r="D1790" s="11" t="s">
        <v>431</v>
      </c>
      <c r="E1790" s="11" t="s">
        <v>207</v>
      </c>
      <c r="F1790" s="13" t="s">
        <v>259</v>
      </c>
      <c r="G1790" s="19">
        <v>221.5</v>
      </c>
      <c r="H1790" s="19">
        <v>221.5</v>
      </c>
      <c r="I1790" s="19">
        <v>221.5</v>
      </c>
      <c r="J1790" s="19"/>
      <c r="K1790" s="19"/>
      <c r="L1790" s="19"/>
      <c r="M1790" s="19">
        <f t="shared" si="5384"/>
        <v>221.5</v>
      </c>
      <c r="N1790" s="19">
        <f t="shared" si="5385"/>
        <v>221.5</v>
      </c>
      <c r="O1790" s="19">
        <f t="shared" si="5386"/>
        <v>221.5</v>
      </c>
      <c r="P1790" s="19"/>
      <c r="Q1790" s="19"/>
      <c r="R1790" s="19"/>
      <c r="S1790" s="19">
        <f t="shared" si="5316"/>
        <v>221.5</v>
      </c>
      <c r="T1790" s="19"/>
      <c r="U1790" s="19"/>
      <c r="V1790" s="19"/>
      <c r="W1790" s="19"/>
      <c r="X1790" s="19"/>
      <c r="Y1790" s="19"/>
      <c r="Z1790" s="19"/>
      <c r="AA1790" s="19"/>
      <c r="AB1790" s="19">
        <f t="shared" si="5379"/>
        <v>221.5</v>
      </c>
      <c r="AC1790" s="19">
        <f t="shared" si="5380"/>
        <v>221.5</v>
      </c>
      <c r="AD1790" s="19">
        <f t="shared" si="5381"/>
        <v>221.5</v>
      </c>
      <c r="AE1790" s="19"/>
      <c r="AF1790" s="19">
        <f t="shared" si="5382"/>
        <v>221.5</v>
      </c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>
        <f t="shared" si="5355"/>
        <v>221.5</v>
      </c>
      <c r="AV1790" s="19">
        <f t="shared" si="5356"/>
        <v>221.5</v>
      </c>
      <c r="AW1790" s="19">
        <f t="shared" si="5357"/>
        <v>221.5</v>
      </c>
      <c r="AX1790" s="19"/>
      <c r="AY1790" s="19"/>
      <c r="AZ1790" s="19"/>
      <c r="BA1790" s="19">
        <f t="shared" si="5352"/>
        <v>221.5</v>
      </c>
      <c r="BB1790" s="19">
        <f t="shared" si="5353"/>
        <v>221.5</v>
      </c>
      <c r="BC1790" s="19">
        <f t="shared" si="5354"/>
        <v>221.5</v>
      </c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>
        <f t="shared" si="5260"/>
        <v>221.5</v>
      </c>
      <c r="BS1790" s="19">
        <f t="shared" si="5261"/>
        <v>221.5</v>
      </c>
      <c r="BT1790" s="19">
        <f t="shared" si="5262"/>
        <v>221.5</v>
      </c>
      <c r="BU1790" s="19"/>
      <c r="BV1790" s="19">
        <f t="shared" si="5185"/>
        <v>221.5</v>
      </c>
      <c r="BW1790" s="19"/>
    </row>
    <row r="1791" spans="1:75" ht="31.5" x14ac:dyDescent="0.25">
      <c r="A1791" s="11" t="s">
        <v>318</v>
      </c>
      <c r="B1791" s="11" t="s">
        <v>12</v>
      </c>
      <c r="C1791" s="11" t="s">
        <v>14</v>
      </c>
      <c r="D1791" s="11" t="s">
        <v>28</v>
      </c>
      <c r="E1791" s="11"/>
      <c r="F1791" s="13" t="s">
        <v>39</v>
      </c>
      <c r="G1791" s="19"/>
      <c r="H1791" s="19"/>
      <c r="I1791" s="19"/>
      <c r="J1791" s="19"/>
      <c r="K1791" s="19"/>
      <c r="L1791" s="19"/>
      <c r="M1791" s="19"/>
      <c r="N1791" s="19">
        <f>N1792</f>
        <v>0</v>
      </c>
      <c r="O1791" s="19">
        <f t="shared" ref="O1791:BW1794" si="5387">O1792</f>
        <v>0</v>
      </c>
      <c r="P1791" s="19">
        <f t="shared" si="5387"/>
        <v>0</v>
      </c>
      <c r="Q1791" s="19">
        <f t="shared" si="5387"/>
        <v>0</v>
      </c>
      <c r="R1791" s="19">
        <f t="shared" si="5387"/>
        <v>0</v>
      </c>
      <c r="S1791" s="19">
        <f t="shared" si="5387"/>
        <v>0</v>
      </c>
      <c r="T1791" s="19">
        <f t="shared" si="5387"/>
        <v>0</v>
      </c>
      <c r="U1791" s="19">
        <f t="shared" si="5387"/>
        <v>0</v>
      </c>
      <c r="V1791" s="19">
        <f t="shared" si="5387"/>
        <v>0</v>
      </c>
      <c r="W1791" s="19">
        <f t="shared" si="5387"/>
        <v>0</v>
      </c>
      <c r="X1791" s="19">
        <f t="shared" si="5387"/>
        <v>0</v>
      </c>
      <c r="Y1791" s="19">
        <f t="shared" si="5387"/>
        <v>0</v>
      </c>
      <c r="Z1791" s="19">
        <f t="shared" si="5387"/>
        <v>0</v>
      </c>
      <c r="AA1791" s="19">
        <f t="shared" si="5387"/>
        <v>0</v>
      </c>
      <c r="AB1791" s="19">
        <f t="shared" si="5379"/>
        <v>0</v>
      </c>
      <c r="AC1791" s="19">
        <f t="shared" si="5380"/>
        <v>0</v>
      </c>
      <c r="AD1791" s="19">
        <f t="shared" si="5381"/>
        <v>0</v>
      </c>
      <c r="AE1791" s="19">
        <f t="shared" si="5387"/>
        <v>0</v>
      </c>
      <c r="AF1791" s="19">
        <f t="shared" si="5382"/>
        <v>0</v>
      </c>
      <c r="AG1791" s="19">
        <f t="shared" si="5387"/>
        <v>0</v>
      </c>
      <c r="AH1791" s="19">
        <f t="shared" si="5387"/>
        <v>0</v>
      </c>
      <c r="AI1791" s="19">
        <f t="shared" si="5387"/>
        <v>0</v>
      </c>
      <c r="AJ1791" s="19">
        <f t="shared" si="5387"/>
        <v>0</v>
      </c>
      <c r="AK1791" s="19">
        <f t="shared" si="5387"/>
        <v>31.497</v>
      </c>
      <c r="AL1791" s="19">
        <f t="shared" si="5387"/>
        <v>0</v>
      </c>
      <c r="AM1791" s="19">
        <f t="shared" si="5387"/>
        <v>0</v>
      </c>
      <c r="AN1791" s="19">
        <f t="shared" si="5387"/>
        <v>0</v>
      </c>
      <c r="AO1791" s="19">
        <f t="shared" si="5387"/>
        <v>0</v>
      </c>
      <c r="AP1791" s="19">
        <f t="shared" si="5387"/>
        <v>0</v>
      </c>
      <c r="AQ1791" s="19">
        <f t="shared" si="5387"/>
        <v>0</v>
      </c>
      <c r="AR1791" s="19">
        <f t="shared" si="5387"/>
        <v>0</v>
      </c>
      <c r="AS1791" s="19">
        <f t="shared" si="5387"/>
        <v>0</v>
      </c>
      <c r="AT1791" s="19">
        <f t="shared" si="5387"/>
        <v>0</v>
      </c>
      <c r="AU1791" s="19">
        <f t="shared" si="5355"/>
        <v>31.497</v>
      </c>
      <c r="AV1791" s="19">
        <f t="shared" si="5356"/>
        <v>0</v>
      </c>
      <c r="AW1791" s="19">
        <f t="shared" si="5357"/>
        <v>0</v>
      </c>
      <c r="AX1791" s="19">
        <f t="shared" si="5387"/>
        <v>0</v>
      </c>
      <c r="AY1791" s="19">
        <f t="shared" si="5387"/>
        <v>0</v>
      </c>
      <c r="AZ1791" s="19">
        <f t="shared" si="5387"/>
        <v>0</v>
      </c>
      <c r="BA1791" s="19">
        <f t="shared" si="5352"/>
        <v>31.497</v>
      </c>
      <c r="BB1791" s="19">
        <f t="shared" si="5353"/>
        <v>0</v>
      </c>
      <c r="BC1791" s="19">
        <f t="shared" si="5354"/>
        <v>0</v>
      </c>
      <c r="BD1791" s="19">
        <f t="shared" si="5387"/>
        <v>0</v>
      </c>
      <c r="BE1791" s="19">
        <f t="shared" si="5387"/>
        <v>0</v>
      </c>
      <c r="BF1791" s="19">
        <f t="shared" si="5387"/>
        <v>0</v>
      </c>
      <c r="BG1791" s="19">
        <f t="shared" si="5387"/>
        <v>0</v>
      </c>
      <c r="BH1791" s="19">
        <f t="shared" si="5387"/>
        <v>0</v>
      </c>
      <c r="BI1791" s="19">
        <f t="shared" si="5387"/>
        <v>0</v>
      </c>
      <c r="BJ1791" s="19">
        <f t="shared" si="5387"/>
        <v>0</v>
      </c>
      <c r="BK1791" s="19">
        <f t="shared" si="5387"/>
        <v>0</v>
      </c>
      <c r="BL1791" s="19">
        <f t="shared" si="5387"/>
        <v>0</v>
      </c>
      <c r="BM1791" s="19">
        <f t="shared" si="5387"/>
        <v>0</v>
      </c>
      <c r="BN1791" s="19">
        <f t="shared" si="5387"/>
        <v>0</v>
      </c>
      <c r="BO1791" s="19">
        <f t="shared" si="5387"/>
        <v>0</v>
      </c>
      <c r="BP1791" s="19">
        <f t="shared" si="5387"/>
        <v>0</v>
      </c>
      <c r="BQ1791" s="19">
        <f t="shared" si="5387"/>
        <v>0</v>
      </c>
      <c r="BR1791" s="19">
        <f t="shared" si="5260"/>
        <v>31.497</v>
      </c>
      <c r="BS1791" s="19">
        <f t="shared" si="5261"/>
        <v>0</v>
      </c>
      <c r="BT1791" s="19">
        <f t="shared" si="5262"/>
        <v>0</v>
      </c>
      <c r="BU1791" s="19">
        <f t="shared" si="5387"/>
        <v>0</v>
      </c>
      <c r="BV1791" s="19">
        <f t="shared" si="5185"/>
        <v>31.497</v>
      </c>
      <c r="BW1791" s="19">
        <f t="shared" si="5387"/>
        <v>0</v>
      </c>
    </row>
    <row r="1792" spans="1:75" ht="31.5" x14ac:dyDescent="0.25">
      <c r="A1792" s="11" t="s">
        <v>318</v>
      </c>
      <c r="B1792" s="11" t="s">
        <v>12</v>
      </c>
      <c r="C1792" s="11" t="s">
        <v>14</v>
      </c>
      <c r="D1792" s="11" t="s">
        <v>55</v>
      </c>
      <c r="E1792" s="11"/>
      <c r="F1792" s="13" t="s">
        <v>64</v>
      </c>
      <c r="G1792" s="19"/>
      <c r="H1792" s="19"/>
      <c r="I1792" s="19"/>
      <c r="J1792" s="19"/>
      <c r="K1792" s="19"/>
      <c r="L1792" s="19"/>
      <c r="M1792" s="19"/>
      <c r="N1792" s="19">
        <f>N1793</f>
        <v>0</v>
      </c>
      <c r="O1792" s="19">
        <f t="shared" si="5387"/>
        <v>0</v>
      </c>
      <c r="P1792" s="19">
        <f t="shared" si="5387"/>
        <v>0</v>
      </c>
      <c r="Q1792" s="19">
        <f t="shared" si="5387"/>
        <v>0</v>
      </c>
      <c r="R1792" s="19">
        <f t="shared" si="5387"/>
        <v>0</v>
      </c>
      <c r="S1792" s="19">
        <f t="shared" si="5387"/>
        <v>0</v>
      </c>
      <c r="T1792" s="19">
        <f t="shared" si="5387"/>
        <v>0</v>
      </c>
      <c r="U1792" s="19">
        <f t="shared" si="5387"/>
        <v>0</v>
      </c>
      <c r="V1792" s="19">
        <f t="shared" si="5387"/>
        <v>0</v>
      </c>
      <c r="W1792" s="19">
        <f t="shared" si="5387"/>
        <v>0</v>
      </c>
      <c r="X1792" s="19">
        <f t="shared" si="5387"/>
        <v>0</v>
      </c>
      <c r="Y1792" s="19">
        <f t="shared" si="5387"/>
        <v>0</v>
      </c>
      <c r="Z1792" s="19">
        <f t="shared" si="5387"/>
        <v>0</v>
      </c>
      <c r="AA1792" s="19">
        <f t="shared" si="5387"/>
        <v>0</v>
      </c>
      <c r="AB1792" s="19">
        <f t="shared" si="5379"/>
        <v>0</v>
      </c>
      <c r="AC1792" s="19">
        <f t="shared" si="5380"/>
        <v>0</v>
      </c>
      <c r="AD1792" s="19">
        <f t="shared" si="5381"/>
        <v>0</v>
      </c>
      <c r="AE1792" s="19">
        <f t="shared" si="5387"/>
        <v>0</v>
      </c>
      <c r="AF1792" s="19">
        <f t="shared" si="5382"/>
        <v>0</v>
      </c>
      <c r="AG1792" s="19">
        <f t="shared" si="5387"/>
        <v>0</v>
      </c>
      <c r="AH1792" s="19">
        <f t="shared" si="5387"/>
        <v>0</v>
      </c>
      <c r="AI1792" s="19">
        <f t="shared" si="5387"/>
        <v>0</v>
      </c>
      <c r="AJ1792" s="19">
        <f t="shared" si="5387"/>
        <v>0</v>
      </c>
      <c r="AK1792" s="19">
        <f t="shared" si="5387"/>
        <v>31.497</v>
      </c>
      <c r="AL1792" s="19">
        <f t="shared" si="5387"/>
        <v>0</v>
      </c>
      <c r="AM1792" s="19">
        <f t="shared" si="5387"/>
        <v>0</v>
      </c>
      <c r="AN1792" s="19">
        <f t="shared" si="5387"/>
        <v>0</v>
      </c>
      <c r="AO1792" s="19">
        <f t="shared" si="5387"/>
        <v>0</v>
      </c>
      <c r="AP1792" s="19">
        <f t="shared" si="5387"/>
        <v>0</v>
      </c>
      <c r="AQ1792" s="19">
        <f t="shared" si="5387"/>
        <v>0</v>
      </c>
      <c r="AR1792" s="19">
        <f t="shared" si="5387"/>
        <v>0</v>
      </c>
      <c r="AS1792" s="19">
        <f t="shared" si="5387"/>
        <v>0</v>
      </c>
      <c r="AT1792" s="19">
        <f t="shared" si="5387"/>
        <v>0</v>
      </c>
      <c r="AU1792" s="19">
        <f t="shared" si="5355"/>
        <v>31.497</v>
      </c>
      <c r="AV1792" s="19">
        <f t="shared" si="5356"/>
        <v>0</v>
      </c>
      <c r="AW1792" s="19">
        <f t="shared" si="5357"/>
        <v>0</v>
      </c>
      <c r="AX1792" s="19">
        <f t="shared" si="5387"/>
        <v>0</v>
      </c>
      <c r="AY1792" s="19">
        <f t="shared" si="5387"/>
        <v>0</v>
      </c>
      <c r="AZ1792" s="19">
        <f t="shared" si="5387"/>
        <v>0</v>
      </c>
      <c r="BA1792" s="19">
        <f t="shared" si="5352"/>
        <v>31.497</v>
      </c>
      <c r="BB1792" s="19">
        <f t="shared" si="5353"/>
        <v>0</v>
      </c>
      <c r="BC1792" s="19">
        <f t="shared" si="5354"/>
        <v>0</v>
      </c>
      <c r="BD1792" s="19">
        <f t="shared" si="5387"/>
        <v>0</v>
      </c>
      <c r="BE1792" s="19">
        <f t="shared" si="5387"/>
        <v>0</v>
      </c>
      <c r="BF1792" s="19">
        <f t="shared" si="5387"/>
        <v>0</v>
      </c>
      <c r="BG1792" s="19">
        <f t="shared" si="5387"/>
        <v>0</v>
      </c>
      <c r="BH1792" s="19">
        <f t="shared" si="5387"/>
        <v>0</v>
      </c>
      <c r="BI1792" s="19">
        <f t="shared" si="5387"/>
        <v>0</v>
      </c>
      <c r="BJ1792" s="19">
        <f t="shared" si="5387"/>
        <v>0</v>
      </c>
      <c r="BK1792" s="19">
        <f t="shared" si="5387"/>
        <v>0</v>
      </c>
      <c r="BL1792" s="19">
        <f t="shared" si="5387"/>
        <v>0</v>
      </c>
      <c r="BM1792" s="19">
        <f t="shared" si="5387"/>
        <v>0</v>
      </c>
      <c r="BN1792" s="19">
        <f t="shared" si="5387"/>
        <v>0</v>
      </c>
      <c r="BO1792" s="19">
        <f t="shared" si="5387"/>
        <v>0</v>
      </c>
      <c r="BP1792" s="19">
        <f t="shared" si="5387"/>
        <v>0</v>
      </c>
      <c r="BQ1792" s="19">
        <f t="shared" si="5387"/>
        <v>0</v>
      </c>
      <c r="BR1792" s="19">
        <f t="shared" si="5260"/>
        <v>31.497</v>
      </c>
      <c r="BS1792" s="19">
        <f t="shared" si="5261"/>
        <v>0</v>
      </c>
      <c r="BT1792" s="19">
        <f t="shared" si="5262"/>
        <v>0</v>
      </c>
      <c r="BU1792" s="19">
        <f t="shared" si="5387"/>
        <v>0</v>
      </c>
      <c r="BV1792" s="19">
        <f t="shared" si="5185"/>
        <v>31.497</v>
      </c>
      <c r="BW1792" s="19">
        <f t="shared" si="5387"/>
        <v>0</v>
      </c>
    </row>
    <row r="1793" spans="1:75" ht="47.25" x14ac:dyDescent="0.25">
      <c r="A1793" s="11" t="s">
        <v>318</v>
      </c>
      <c r="B1793" s="11" t="s">
        <v>12</v>
      </c>
      <c r="C1793" s="11" t="s">
        <v>14</v>
      </c>
      <c r="D1793" s="11" t="s">
        <v>51</v>
      </c>
      <c r="E1793" s="11"/>
      <c r="F1793" s="13" t="s">
        <v>65</v>
      </c>
      <c r="G1793" s="19"/>
      <c r="H1793" s="19"/>
      <c r="I1793" s="19"/>
      <c r="J1793" s="19"/>
      <c r="K1793" s="19"/>
      <c r="L1793" s="19"/>
      <c r="M1793" s="19"/>
      <c r="N1793" s="19">
        <f>N1794</f>
        <v>0</v>
      </c>
      <c r="O1793" s="19">
        <f t="shared" si="5387"/>
        <v>0</v>
      </c>
      <c r="P1793" s="19">
        <f t="shared" si="5387"/>
        <v>0</v>
      </c>
      <c r="Q1793" s="19">
        <f t="shared" si="5387"/>
        <v>0</v>
      </c>
      <c r="R1793" s="19">
        <f t="shared" si="5387"/>
        <v>0</v>
      </c>
      <c r="S1793" s="19">
        <f t="shared" si="5387"/>
        <v>0</v>
      </c>
      <c r="T1793" s="19">
        <f t="shared" si="5387"/>
        <v>0</v>
      </c>
      <c r="U1793" s="19">
        <f t="shared" si="5387"/>
        <v>0</v>
      </c>
      <c r="V1793" s="19">
        <f t="shared" si="5387"/>
        <v>0</v>
      </c>
      <c r="W1793" s="19">
        <f t="shared" si="5387"/>
        <v>0</v>
      </c>
      <c r="X1793" s="19">
        <f t="shared" si="5387"/>
        <v>0</v>
      </c>
      <c r="Y1793" s="19">
        <f t="shared" si="5387"/>
        <v>0</v>
      </c>
      <c r="Z1793" s="19">
        <f t="shared" si="5387"/>
        <v>0</v>
      </c>
      <c r="AA1793" s="19">
        <f t="shared" si="5387"/>
        <v>0</v>
      </c>
      <c r="AB1793" s="19">
        <f t="shared" si="5379"/>
        <v>0</v>
      </c>
      <c r="AC1793" s="19">
        <f t="shared" si="5380"/>
        <v>0</v>
      </c>
      <c r="AD1793" s="19">
        <f t="shared" si="5381"/>
        <v>0</v>
      </c>
      <c r="AE1793" s="19">
        <f t="shared" si="5387"/>
        <v>0</v>
      </c>
      <c r="AF1793" s="19">
        <f t="shared" si="5382"/>
        <v>0</v>
      </c>
      <c r="AG1793" s="19">
        <f t="shared" si="5387"/>
        <v>0</v>
      </c>
      <c r="AH1793" s="19">
        <f t="shared" si="5387"/>
        <v>0</v>
      </c>
      <c r="AI1793" s="19">
        <f t="shared" si="5387"/>
        <v>0</v>
      </c>
      <c r="AJ1793" s="19">
        <f t="shared" si="5387"/>
        <v>0</v>
      </c>
      <c r="AK1793" s="19">
        <f t="shared" si="5387"/>
        <v>31.497</v>
      </c>
      <c r="AL1793" s="19">
        <f t="shared" si="5387"/>
        <v>0</v>
      </c>
      <c r="AM1793" s="19">
        <f t="shared" si="5387"/>
        <v>0</v>
      </c>
      <c r="AN1793" s="19">
        <f t="shared" si="5387"/>
        <v>0</v>
      </c>
      <c r="AO1793" s="19">
        <f t="shared" si="5387"/>
        <v>0</v>
      </c>
      <c r="AP1793" s="19">
        <f t="shared" si="5387"/>
        <v>0</v>
      </c>
      <c r="AQ1793" s="19">
        <f t="shared" si="5387"/>
        <v>0</v>
      </c>
      <c r="AR1793" s="19">
        <f t="shared" si="5387"/>
        <v>0</v>
      </c>
      <c r="AS1793" s="19">
        <f t="shared" si="5387"/>
        <v>0</v>
      </c>
      <c r="AT1793" s="19">
        <f t="shared" si="5387"/>
        <v>0</v>
      </c>
      <c r="AU1793" s="19">
        <f t="shared" si="5355"/>
        <v>31.497</v>
      </c>
      <c r="AV1793" s="19">
        <f t="shared" si="5356"/>
        <v>0</v>
      </c>
      <c r="AW1793" s="19">
        <f t="shared" si="5357"/>
        <v>0</v>
      </c>
      <c r="AX1793" s="19">
        <f t="shared" si="5387"/>
        <v>0</v>
      </c>
      <c r="AY1793" s="19">
        <f t="shared" si="5387"/>
        <v>0</v>
      </c>
      <c r="AZ1793" s="19">
        <f t="shared" si="5387"/>
        <v>0</v>
      </c>
      <c r="BA1793" s="19">
        <f t="shared" si="5352"/>
        <v>31.497</v>
      </c>
      <c r="BB1793" s="19">
        <f t="shared" si="5353"/>
        <v>0</v>
      </c>
      <c r="BC1793" s="19">
        <f t="shared" si="5354"/>
        <v>0</v>
      </c>
      <c r="BD1793" s="19">
        <f t="shared" si="5387"/>
        <v>0</v>
      </c>
      <c r="BE1793" s="19">
        <f t="shared" si="5387"/>
        <v>0</v>
      </c>
      <c r="BF1793" s="19">
        <f t="shared" si="5387"/>
        <v>0</v>
      </c>
      <c r="BG1793" s="19">
        <f t="shared" si="5387"/>
        <v>0</v>
      </c>
      <c r="BH1793" s="19">
        <f t="shared" si="5387"/>
        <v>0</v>
      </c>
      <c r="BI1793" s="19">
        <f t="shared" si="5387"/>
        <v>0</v>
      </c>
      <c r="BJ1793" s="19">
        <f t="shared" si="5387"/>
        <v>0</v>
      </c>
      <c r="BK1793" s="19">
        <f t="shared" si="5387"/>
        <v>0</v>
      </c>
      <c r="BL1793" s="19">
        <f t="shared" si="5387"/>
        <v>0</v>
      </c>
      <c r="BM1793" s="19">
        <f t="shared" si="5387"/>
        <v>0</v>
      </c>
      <c r="BN1793" s="19">
        <f t="shared" si="5387"/>
        <v>0</v>
      </c>
      <c r="BO1793" s="19">
        <f t="shared" si="5387"/>
        <v>0</v>
      </c>
      <c r="BP1793" s="19">
        <f t="shared" si="5387"/>
        <v>0</v>
      </c>
      <c r="BQ1793" s="19">
        <f t="shared" si="5387"/>
        <v>0</v>
      </c>
      <c r="BR1793" s="19">
        <f t="shared" si="5260"/>
        <v>31.497</v>
      </c>
      <c r="BS1793" s="19">
        <f t="shared" si="5261"/>
        <v>0</v>
      </c>
      <c r="BT1793" s="19">
        <f t="shared" si="5262"/>
        <v>0</v>
      </c>
      <c r="BU1793" s="19">
        <f t="shared" si="5387"/>
        <v>0</v>
      </c>
      <c r="BV1793" s="19">
        <f t="shared" si="5185"/>
        <v>31.497</v>
      </c>
      <c r="BW1793" s="19">
        <f t="shared" si="5387"/>
        <v>0</v>
      </c>
    </row>
    <row r="1794" spans="1:75" ht="31.5" x14ac:dyDescent="0.25">
      <c r="A1794" s="11" t="s">
        <v>318</v>
      </c>
      <c r="B1794" s="11" t="s">
        <v>12</v>
      </c>
      <c r="C1794" s="11" t="s">
        <v>14</v>
      </c>
      <c r="D1794" s="11" t="s">
        <v>51</v>
      </c>
      <c r="E1794" s="11" t="s">
        <v>6</v>
      </c>
      <c r="F1794" s="13" t="s">
        <v>270</v>
      </c>
      <c r="G1794" s="19"/>
      <c r="H1794" s="19"/>
      <c r="I1794" s="19"/>
      <c r="J1794" s="19"/>
      <c r="K1794" s="19"/>
      <c r="L1794" s="19"/>
      <c r="M1794" s="19"/>
      <c r="N1794" s="19">
        <f>N1795</f>
        <v>0</v>
      </c>
      <c r="O1794" s="19">
        <f t="shared" si="5387"/>
        <v>0</v>
      </c>
      <c r="P1794" s="19">
        <f t="shared" si="5387"/>
        <v>0</v>
      </c>
      <c r="Q1794" s="19">
        <f t="shared" si="5387"/>
        <v>0</v>
      </c>
      <c r="R1794" s="19">
        <f t="shared" si="5387"/>
        <v>0</v>
      </c>
      <c r="S1794" s="19">
        <f t="shared" si="5387"/>
        <v>0</v>
      </c>
      <c r="T1794" s="19">
        <f t="shared" si="5387"/>
        <v>0</v>
      </c>
      <c r="U1794" s="19">
        <f t="shared" si="5387"/>
        <v>0</v>
      </c>
      <c r="V1794" s="19">
        <f t="shared" si="5387"/>
        <v>0</v>
      </c>
      <c r="W1794" s="19">
        <f t="shared" si="5387"/>
        <v>0</v>
      </c>
      <c r="X1794" s="19">
        <f t="shared" si="5387"/>
        <v>0</v>
      </c>
      <c r="Y1794" s="19">
        <f t="shared" si="5387"/>
        <v>0</v>
      </c>
      <c r="Z1794" s="19">
        <f t="shared" si="5387"/>
        <v>0</v>
      </c>
      <c r="AA1794" s="19">
        <f t="shared" si="5387"/>
        <v>0</v>
      </c>
      <c r="AB1794" s="19">
        <f t="shared" si="5379"/>
        <v>0</v>
      </c>
      <c r="AC1794" s="19">
        <f t="shared" si="5380"/>
        <v>0</v>
      </c>
      <c r="AD1794" s="19">
        <f t="shared" si="5381"/>
        <v>0</v>
      </c>
      <c r="AE1794" s="19">
        <f t="shared" si="5387"/>
        <v>0</v>
      </c>
      <c r="AF1794" s="19">
        <f t="shared" si="5382"/>
        <v>0</v>
      </c>
      <c r="AG1794" s="19">
        <f t="shared" si="5387"/>
        <v>0</v>
      </c>
      <c r="AH1794" s="19">
        <f t="shared" si="5387"/>
        <v>0</v>
      </c>
      <c r="AI1794" s="19">
        <f t="shared" si="5387"/>
        <v>0</v>
      </c>
      <c r="AJ1794" s="19">
        <f t="shared" si="5387"/>
        <v>0</v>
      </c>
      <c r="AK1794" s="19">
        <f t="shared" si="5387"/>
        <v>31.497</v>
      </c>
      <c r="AL1794" s="19">
        <f t="shared" si="5387"/>
        <v>0</v>
      </c>
      <c r="AM1794" s="19">
        <f t="shared" si="5387"/>
        <v>0</v>
      </c>
      <c r="AN1794" s="19">
        <f t="shared" si="5387"/>
        <v>0</v>
      </c>
      <c r="AO1794" s="19">
        <f t="shared" si="5387"/>
        <v>0</v>
      </c>
      <c r="AP1794" s="19">
        <f t="shared" si="5387"/>
        <v>0</v>
      </c>
      <c r="AQ1794" s="19">
        <f t="shared" si="5387"/>
        <v>0</v>
      </c>
      <c r="AR1794" s="19">
        <f t="shared" si="5387"/>
        <v>0</v>
      </c>
      <c r="AS1794" s="19">
        <f t="shared" si="5387"/>
        <v>0</v>
      </c>
      <c r="AT1794" s="19">
        <f t="shared" si="5387"/>
        <v>0</v>
      </c>
      <c r="AU1794" s="19">
        <f t="shared" si="5355"/>
        <v>31.497</v>
      </c>
      <c r="AV1794" s="19">
        <f t="shared" si="5356"/>
        <v>0</v>
      </c>
      <c r="AW1794" s="19">
        <f t="shared" si="5357"/>
        <v>0</v>
      </c>
      <c r="AX1794" s="19">
        <f t="shared" si="5387"/>
        <v>0</v>
      </c>
      <c r="AY1794" s="19">
        <f t="shared" si="5387"/>
        <v>0</v>
      </c>
      <c r="AZ1794" s="19">
        <f t="shared" si="5387"/>
        <v>0</v>
      </c>
      <c r="BA1794" s="19">
        <f t="shared" si="5352"/>
        <v>31.497</v>
      </c>
      <c r="BB1794" s="19">
        <f t="shared" si="5353"/>
        <v>0</v>
      </c>
      <c r="BC1794" s="19">
        <f t="shared" si="5354"/>
        <v>0</v>
      </c>
      <c r="BD1794" s="19">
        <f t="shared" si="5387"/>
        <v>0</v>
      </c>
      <c r="BE1794" s="19">
        <f t="shared" si="5387"/>
        <v>0</v>
      </c>
      <c r="BF1794" s="19">
        <f t="shared" si="5387"/>
        <v>0</v>
      </c>
      <c r="BG1794" s="19">
        <f t="shared" si="5387"/>
        <v>0</v>
      </c>
      <c r="BH1794" s="19">
        <f t="shared" si="5387"/>
        <v>0</v>
      </c>
      <c r="BI1794" s="19">
        <f t="shared" si="5387"/>
        <v>0</v>
      </c>
      <c r="BJ1794" s="19">
        <f t="shared" si="5387"/>
        <v>0</v>
      </c>
      <c r="BK1794" s="19">
        <f t="shared" si="5387"/>
        <v>0</v>
      </c>
      <c r="BL1794" s="19">
        <f t="shared" si="5387"/>
        <v>0</v>
      </c>
      <c r="BM1794" s="19">
        <f t="shared" si="5387"/>
        <v>0</v>
      </c>
      <c r="BN1794" s="19">
        <f t="shared" si="5387"/>
        <v>0</v>
      </c>
      <c r="BO1794" s="19">
        <f t="shared" si="5387"/>
        <v>0</v>
      </c>
      <c r="BP1794" s="19">
        <f t="shared" si="5387"/>
        <v>0</v>
      </c>
      <c r="BQ1794" s="19">
        <f t="shared" si="5387"/>
        <v>0</v>
      </c>
      <c r="BR1794" s="19">
        <f t="shared" si="5260"/>
        <v>31.497</v>
      </c>
      <c r="BS1794" s="19">
        <f t="shared" si="5261"/>
        <v>0</v>
      </c>
      <c r="BT1794" s="19">
        <f t="shared" si="5262"/>
        <v>0</v>
      </c>
      <c r="BU1794" s="19">
        <f t="shared" si="5387"/>
        <v>0</v>
      </c>
      <c r="BV1794" s="19">
        <f t="shared" si="5185"/>
        <v>31.497</v>
      </c>
      <c r="BW1794" s="19">
        <f t="shared" si="5387"/>
        <v>0</v>
      </c>
    </row>
    <row r="1795" spans="1:75" ht="31.5" x14ac:dyDescent="0.25">
      <c r="A1795" s="11" t="s">
        <v>318</v>
      </c>
      <c r="B1795" s="11" t="s">
        <v>12</v>
      </c>
      <c r="C1795" s="11" t="s">
        <v>14</v>
      </c>
      <c r="D1795" s="11" t="s">
        <v>51</v>
      </c>
      <c r="E1795" s="11" t="s">
        <v>207</v>
      </c>
      <c r="F1795" s="13" t="s">
        <v>259</v>
      </c>
      <c r="G1795" s="19"/>
      <c r="H1795" s="19"/>
      <c r="I1795" s="19"/>
      <c r="J1795" s="19"/>
      <c r="K1795" s="19"/>
      <c r="L1795" s="19"/>
      <c r="M1795" s="19"/>
      <c r="N1795" s="19">
        <v>0</v>
      </c>
      <c r="O1795" s="19">
        <v>0</v>
      </c>
      <c r="P1795" s="19"/>
      <c r="Q1795" s="19"/>
      <c r="R1795" s="19"/>
      <c r="S1795" s="19">
        <v>0</v>
      </c>
      <c r="T1795" s="19"/>
      <c r="U1795" s="19"/>
      <c r="V1795" s="19"/>
      <c r="W1795" s="19"/>
      <c r="X1795" s="19"/>
      <c r="Y1795" s="19"/>
      <c r="Z1795" s="19"/>
      <c r="AA1795" s="19"/>
      <c r="AB1795" s="19">
        <f t="shared" si="5379"/>
        <v>0</v>
      </c>
      <c r="AC1795" s="19">
        <f t="shared" si="5380"/>
        <v>0</v>
      </c>
      <c r="AD1795" s="19">
        <f t="shared" si="5381"/>
        <v>0</v>
      </c>
      <c r="AE1795" s="19"/>
      <c r="AF1795" s="19">
        <f t="shared" si="5382"/>
        <v>0</v>
      </c>
      <c r="AG1795" s="19"/>
      <c r="AH1795" s="19"/>
      <c r="AI1795" s="19"/>
      <c r="AJ1795" s="19"/>
      <c r="AK1795" s="19">
        <v>31.497</v>
      </c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>
        <f t="shared" si="5355"/>
        <v>31.497</v>
      </c>
      <c r="AV1795" s="19">
        <f t="shared" si="5356"/>
        <v>0</v>
      </c>
      <c r="AW1795" s="19">
        <f t="shared" si="5357"/>
        <v>0</v>
      </c>
      <c r="AX1795" s="19"/>
      <c r="AY1795" s="19"/>
      <c r="AZ1795" s="19"/>
      <c r="BA1795" s="19">
        <f t="shared" si="5352"/>
        <v>31.497</v>
      </c>
      <c r="BB1795" s="19">
        <f t="shared" si="5353"/>
        <v>0</v>
      </c>
      <c r="BC1795" s="19">
        <f t="shared" si="5354"/>
        <v>0</v>
      </c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>
        <f t="shared" si="5260"/>
        <v>31.497</v>
      </c>
      <c r="BS1795" s="19">
        <f t="shared" si="5261"/>
        <v>0</v>
      </c>
      <c r="BT1795" s="19">
        <f t="shared" si="5262"/>
        <v>0</v>
      </c>
      <c r="BU1795" s="19"/>
      <c r="BV1795" s="19">
        <f t="shared" si="5185"/>
        <v>31.497</v>
      </c>
      <c r="BW1795" s="19"/>
    </row>
    <row r="1796" spans="1:75" s="3" customFormat="1" ht="31.5" x14ac:dyDescent="0.25">
      <c r="A1796" s="15" t="s">
        <v>318</v>
      </c>
      <c r="B1796" s="15" t="s">
        <v>91</v>
      </c>
      <c r="C1796" s="15"/>
      <c r="D1796" s="15"/>
      <c r="E1796" s="15"/>
      <c r="F1796" s="6" t="s">
        <v>274</v>
      </c>
      <c r="G1796" s="17">
        <f t="shared" ref="G1796:L1796" si="5388">G1797+G1803</f>
        <v>1376.8</v>
      </c>
      <c r="H1796" s="17">
        <f t="shared" si="5388"/>
        <v>1757.4</v>
      </c>
      <c r="I1796" s="17">
        <f t="shared" si="5388"/>
        <v>1606.6000000000001</v>
      </c>
      <c r="J1796" s="17">
        <f t="shared" si="5388"/>
        <v>0</v>
      </c>
      <c r="K1796" s="17">
        <f t="shared" si="5388"/>
        <v>0</v>
      </c>
      <c r="L1796" s="17">
        <f t="shared" si="5388"/>
        <v>0</v>
      </c>
      <c r="M1796" s="19">
        <f t="shared" si="5384"/>
        <v>1376.8</v>
      </c>
      <c r="N1796" s="19">
        <f t="shared" si="5385"/>
        <v>1757.4</v>
      </c>
      <c r="O1796" s="19">
        <f t="shared" si="5386"/>
        <v>1606.6000000000001</v>
      </c>
      <c r="P1796" s="17">
        <f t="shared" ref="P1796" si="5389">P1797+P1803</f>
        <v>0</v>
      </c>
      <c r="Q1796" s="17">
        <f t="shared" ref="Q1796:R1796" si="5390">Q1797+Q1803</f>
        <v>0</v>
      </c>
      <c r="R1796" s="17">
        <f t="shared" si="5390"/>
        <v>0</v>
      </c>
      <c r="S1796" s="19">
        <f t="shared" si="5316"/>
        <v>1376.8</v>
      </c>
      <c r="T1796" s="17">
        <f t="shared" ref="T1796:U1796" si="5391">T1797+T1803</f>
        <v>0</v>
      </c>
      <c r="U1796" s="17">
        <f t="shared" si="5391"/>
        <v>0</v>
      </c>
      <c r="V1796" s="17">
        <f t="shared" ref="V1796:X1796" si="5392">V1797+V1803</f>
        <v>0</v>
      </c>
      <c r="W1796" s="17">
        <f t="shared" si="5392"/>
        <v>0</v>
      </c>
      <c r="X1796" s="17">
        <f t="shared" si="5392"/>
        <v>0</v>
      </c>
      <c r="Y1796" s="17">
        <f t="shared" ref="Y1796:AA1796" si="5393">Y1797+Y1803</f>
        <v>0</v>
      </c>
      <c r="Z1796" s="17">
        <f t="shared" si="5393"/>
        <v>0</v>
      </c>
      <c r="AA1796" s="17">
        <f t="shared" si="5393"/>
        <v>0</v>
      </c>
      <c r="AB1796" s="19">
        <f t="shared" si="5379"/>
        <v>1376.8</v>
      </c>
      <c r="AC1796" s="17">
        <f t="shared" si="5380"/>
        <v>1757.4</v>
      </c>
      <c r="AD1796" s="17">
        <f t="shared" si="5381"/>
        <v>1606.6000000000001</v>
      </c>
      <c r="AE1796" s="17">
        <f t="shared" ref="AE1796:BW1796" si="5394">AE1797+AE1803</f>
        <v>0</v>
      </c>
      <c r="AF1796" s="17">
        <f t="shared" si="5382"/>
        <v>1376.8</v>
      </c>
      <c r="AG1796" s="17">
        <f t="shared" ref="AG1796" si="5395">AG1797+AG1803</f>
        <v>0</v>
      </c>
      <c r="AH1796" s="17">
        <f t="shared" ref="AH1796:AJ1796" si="5396">AH1797+AH1803</f>
        <v>0</v>
      </c>
      <c r="AI1796" s="17">
        <f t="shared" si="5396"/>
        <v>0</v>
      </c>
      <c r="AJ1796" s="17">
        <f t="shared" si="5396"/>
        <v>0</v>
      </c>
      <c r="AK1796" s="17">
        <f t="shared" ref="AK1796:AL1796" si="5397">AK1797+AK1803</f>
        <v>0</v>
      </c>
      <c r="AL1796" s="17">
        <f t="shared" si="5397"/>
        <v>0</v>
      </c>
      <c r="AM1796" s="17">
        <f t="shared" ref="AM1796:AR1796" si="5398">AM1797+AM1803</f>
        <v>0</v>
      </c>
      <c r="AN1796" s="17">
        <f t="shared" si="5398"/>
        <v>0</v>
      </c>
      <c r="AO1796" s="17">
        <f t="shared" si="5398"/>
        <v>0</v>
      </c>
      <c r="AP1796" s="17">
        <f t="shared" si="5398"/>
        <v>0</v>
      </c>
      <c r="AQ1796" s="17">
        <f t="shared" si="5398"/>
        <v>0</v>
      </c>
      <c r="AR1796" s="17">
        <f t="shared" si="5398"/>
        <v>0</v>
      </c>
      <c r="AS1796" s="17">
        <f t="shared" ref="AS1796:AT1796" si="5399">AS1797+AS1803</f>
        <v>0</v>
      </c>
      <c r="AT1796" s="17">
        <f t="shared" si="5399"/>
        <v>0</v>
      </c>
      <c r="AU1796" s="17">
        <f t="shared" si="5355"/>
        <v>1376.8</v>
      </c>
      <c r="AV1796" s="17">
        <f t="shared" si="5356"/>
        <v>1757.4</v>
      </c>
      <c r="AW1796" s="17">
        <f t="shared" si="5357"/>
        <v>1606.6000000000001</v>
      </c>
      <c r="AX1796" s="17">
        <f t="shared" ref="AX1796:AZ1796" si="5400">AX1797+AX1803</f>
        <v>0</v>
      </c>
      <c r="AY1796" s="17">
        <f t="shared" si="5400"/>
        <v>0</v>
      </c>
      <c r="AZ1796" s="17">
        <f t="shared" si="5400"/>
        <v>0</v>
      </c>
      <c r="BA1796" s="17">
        <f t="shared" si="5352"/>
        <v>1376.8</v>
      </c>
      <c r="BB1796" s="17">
        <f t="shared" si="5353"/>
        <v>1757.4</v>
      </c>
      <c r="BC1796" s="17">
        <f t="shared" si="5354"/>
        <v>1606.6000000000001</v>
      </c>
      <c r="BD1796" s="17">
        <f t="shared" ref="BD1796:BO1796" si="5401">BD1797+BD1803</f>
        <v>208</v>
      </c>
      <c r="BE1796" s="17">
        <f t="shared" si="5401"/>
        <v>0</v>
      </c>
      <c r="BF1796" s="17">
        <f t="shared" si="5401"/>
        <v>0</v>
      </c>
      <c r="BG1796" s="17">
        <f t="shared" si="5401"/>
        <v>0</v>
      </c>
      <c r="BH1796" s="17">
        <f t="shared" si="5401"/>
        <v>0</v>
      </c>
      <c r="BI1796" s="17">
        <f t="shared" ref="BI1796" si="5402">BI1797+BI1803</f>
        <v>737.43499999999995</v>
      </c>
      <c r="BJ1796" s="17">
        <f t="shared" si="5401"/>
        <v>0</v>
      </c>
      <c r="BK1796" s="17">
        <f t="shared" si="5401"/>
        <v>0</v>
      </c>
      <c r="BL1796" s="17">
        <f t="shared" si="5401"/>
        <v>0</v>
      </c>
      <c r="BM1796" s="17">
        <f t="shared" si="5401"/>
        <v>0</v>
      </c>
      <c r="BN1796" s="17">
        <f t="shared" si="5401"/>
        <v>0</v>
      </c>
      <c r="BO1796" s="17">
        <f t="shared" si="5401"/>
        <v>0</v>
      </c>
      <c r="BP1796" s="17">
        <f t="shared" ref="BP1796:BQ1796" si="5403">BP1797+BP1803</f>
        <v>0</v>
      </c>
      <c r="BQ1796" s="17">
        <f t="shared" si="5403"/>
        <v>0</v>
      </c>
      <c r="BR1796" s="17">
        <f t="shared" si="5260"/>
        <v>2322.2349999999997</v>
      </c>
      <c r="BS1796" s="17">
        <f t="shared" si="5261"/>
        <v>1757.4</v>
      </c>
      <c r="BT1796" s="17">
        <f t="shared" si="5262"/>
        <v>1606.6000000000001</v>
      </c>
      <c r="BU1796" s="17">
        <f t="shared" ref="BU1796" si="5404">BU1797+BU1803</f>
        <v>0</v>
      </c>
      <c r="BV1796" s="17">
        <f t="shared" si="5185"/>
        <v>2322.2349999999997</v>
      </c>
      <c r="BW1796" s="17">
        <f t="shared" si="5394"/>
        <v>0</v>
      </c>
    </row>
    <row r="1797" spans="1:75" s="14" customFormat="1" ht="47.25" x14ac:dyDescent="0.25">
      <c r="A1797" s="16" t="s">
        <v>318</v>
      </c>
      <c r="B1797" s="16" t="s">
        <v>91</v>
      </c>
      <c r="C1797" s="16" t="s">
        <v>117</v>
      </c>
      <c r="D1797" s="16"/>
      <c r="E1797" s="16"/>
      <c r="F1797" s="9" t="s">
        <v>279</v>
      </c>
      <c r="G1797" s="18">
        <f t="shared" ref="G1797:G1801" si="5405">G1798</f>
        <v>169.6</v>
      </c>
      <c r="H1797" s="18">
        <f t="shared" ref="H1797:BW1801" si="5406">H1798</f>
        <v>146.6</v>
      </c>
      <c r="I1797" s="18">
        <f t="shared" si="5406"/>
        <v>109.2</v>
      </c>
      <c r="J1797" s="18">
        <f t="shared" si="5406"/>
        <v>0</v>
      </c>
      <c r="K1797" s="18">
        <f t="shared" si="5406"/>
        <v>0</v>
      </c>
      <c r="L1797" s="18">
        <f t="shared" si="5406"/>
        <v>0</v>
      </c>
      <c r="M1797" s="19">
        <f t="shared" si="5384"/>
        <v>169.6</v>
      </c>
      <c r="N1797" s="19">
        <f t="shared" si="5385"/>
        <v>146.6</v>
      </c>
      <c r="O1797" s="19">
        <f t="shared" si="5386"/>
        <v>109.2</v>
      </c>
      <c r="P1797" s="18">
        <f t="shared" si="5406"/>
        <v>0</v>
      </c>
      <c r="Q1797" s="18">
        <f t="shared" si="5406"/>
        <v>0</v>
      </c>
      <c r="R1797" s="18">
        <f t="shared" si="5406"/>
        <v>0</v>
      </c>
      <c r="S1797" s="19">
        <f t="shared" si="5316"/>
        <v>169.6</v>
      </c>
      <c r="T1797" s="18">
        <f t="shared" si="5406"/>
        <v>0</v>
      </c>
      <c r="U1797" s="18">
        <f t="shared" si="5406"/>
        <v>0</v>
      </c>
      <c r="V1797" s="18">
        <f t="shared" si="5406"/>
        <v>0</v>
      </c>
      <c r="W1797" s="18">
        <f t="shared" si="5406"/>
        <v>0</v>
      </c>
      <c r="X1797" s="18">
        <f t="shared" si="5406"/>
        <v>0</v>
      </c>
      <c r="Y1797" s="18">
        <f t="shared" si="5406"/>
        <v>0</v>
      </c>
      <c r="Z1797" s="18">
        <f t="shared" si="5406"/>
        <v>0</v>
      </c>
      <c r="AA1797" s="18">
        <f t="shared" si="5406"/>
        <v>0</v>
      </c>
      <c r="AB1797" s="19">
        <f t="shared" si="5379"/>
        <v>169.6</v>
      </c>
      <c r="AC1797" s="18">
        <f t="shared" si="5380"/>
        <v>146.6</v>
      </c>
      <c r="AD1797" s="18">
        <f t="shared" si="5381"/>
        <v>109.2</v>
      </c>
      <c r="AE1797" s="18">
        <f t="shared" si="5406"/>
        <v>0</v>
      </c>
      <c r="AF1797" s="18">
        <f t="shared" si="5382"/>
        <v>169.6</v>
      </c>
      <c r="AG1797" s="18">
        <f t="shared" si="5406"/>
        <v>0</v>
      </c>
      <c r="AH1797" s="18">
        <f t="shared" si="5406"/>
        <v>0</v>
      </c>
      <c r="AI1797" s="18">
        <f t="shared" si="5406"/>
        <v>0</v>
      </c>
      <c r="AJ1797" s="18">
        <f t="shared" si="5406"/>
        <v>0</v>
      </c>
      <c r="AK1797" s="18">
        <f t="shared" si="5406"/>
        <v>0</v>
      </c>
      <c r="AL1797" s="18">
        <f t="shared" si="5406"/>
        <v>0</v>
      </c>
      <c r="AM1797" s="18">
        <f t="shared" si="5406"/>
        <v>0</v>
      </c>
      <c r="AN1797" s="18">
        <f t="shared" si="5406"/>
        <v>0</v>
      </c>
      <c r="AO1797" s="18">
        <f t="shared" si="5406"/>
        <v>0</v>
      </c>
      <c r="AP1797" s="18">
        <f t="shared" si="5406"/>
        <v>0</v>
      </c>
      <c r="AQ1797" s="18">
        <f t="shared" si="5406"/>
        <v>0</v>
      </c>
      <c r="AR1797" s="18">
        <f t="shared" si="5406"/>
        <v>0</v>
      </c>
      <c r="AS1797" s="18">
        <f t="shared" si="5406"/>
        <v>0</v>
      </c>
      <c r="AT1797" s="18">
        <f t="shared" si="5406"/>
        <v>0</v>
      </c>
      <c r="AU1797" s="18">
        <f t="shared" si="5355"/>
        <v>169.6</v>
      </c>
      <c r="AV1797" s="18">
        <f t="shared" si="5356"/>
        <v>146.6</v>
      </c>
      <c r="AW1797" s="18">
        <f t="shared" si="5357"/>
        <v>109.2</v>
      </c>
      <c r="AX1797" s="18">
        <f t="shared" si="5406"/>
        <v>0</v>
      </c>
      <c r="AY1797" s="18">
        <f t="shared" si="5406"/>
        <v>0</v>
      </c>
      <c r="AZ1797" s="18">
        <f t="shared" si="5406"/>
        <v>0</v>
      </c>
      <c r="BA1797" s="19">
        <f t="shared" si="5352"/>
        <v>169.6</v>
      </c>
      <c r="BB1797" s="19">
        <f t="shared" si="5353"/>
        <v>146.6</v>
      </c>
      <c r="BC1797" s="19">
        <f t="shared" si="5354"/>
        <v>109.2</v>
      </c>
      <c r="BD1797" s="18">
        <f t="shared" si="5406"/>
        <v>208</v>
      </c>
      <c r="BE1797" s="18">
        <f t="shared" si="5406"/>
        <v>0</v>
      </c>
      <c r="BF1797" s="18">
        <f t="shared" si="5406"/>
        <v>0</v>
      </c>
      <c r="BG1797" s="18">
        <f t="shared" si="5406"/>
        <v>0</v>
      </c>
      <c r="BH1797" s="18">
        <f t="shared" si="5406"/>
        <v>0</v>
      </c>
      <c r="BI1797" s="18">
        <f t="shared" si="5406"/>
        <v>0</v>
      </c>
      <c r="BJ1797" s="18">
        <f t="shared" si="5406"/>
        <v>0</v>
      </c>
      <c r="BK1797" s="18">
        <f t="shared" si="5406"/>
        <v>0</v>
      </c>
      <c r="BL1797" s="18">
        <f t="shared" si="5406"/>
        <v>0</v>
      </c>
      <c r="BM1797" s="18">
        <f t="shared" si="5406"/>
        <v>0</v>
      </c>
      <c r="BN1797" s="18">
        <f t="shared" si="5406"/>
        <v>0</v>
      </c>
      <c r="BO1797" s="18">
        <f t="shared" si="5406"/>
        <v>0</v>
      </c>
      <c r="BP1797" s="18">
        <f t="shared" si="5406"/>
        <v>0</v>
      </c>
      <c r="BQ1797" s="18">
        <f t="shared" si="5406"/>
        <v>0</v>
      </c>
      <c r="BR1797" s="19">
        <f t="shared" si="5260"/>
        <v>377.6</v>
      </c>
      <c r="BS1797" s="19">
        <f t="shared" si="5261"/>
        <v>146.6</v>
      </c>
      <c r="BT1797" s="19">
        <f t="shared" si="5262"/>
        <v>109.2</v>
      </c>
      <c r="BU1797" s="18">
        <f t="shared" si="5406"/>
        <v>0</v>
      </c>
      <c r="BV1797" s="18">
        <f t="shared" si="5185"/>
        <v>377.6</v>
      </c>
      <c r="BW1797" s="18">
        <f t="shared" si="5406"/>
        <v>0</v>
      </c>
    </row>
    <row r="1798" spans="1:75" ht="31.5" x14ac:dyDescent="0.25">
      <c r="A1798" s="11" t="s">
        <v>318</v>
      </c>
      <c r="B1798" s="11" t="s">
        <v>91</v>
      </c>
      <c r="C1798" s="11" t="s">
        <v>117</v>
      </c>
      <c r="D1798" s="11" t="s">
        <v>28</v>
      </c>
      <c r="E1798" s="11"/>
      <c r="F1798" s="13" t="s">
        <v>39</v>
      </c>
      <c r="G1798" s="19">
        <f t="shared" si="5405"/>
        <v>169.6</v>
      </c>
      <c r="H1798" s="19">
        <f t="shared" si="5406"/>
        <v>146.6</v>
      </c>
      <c r="I1798" s="19">
        <f t="shared" si="5406"/>
        <v>109.2</v>
      </c>
      <c r="J1798" s="19">
        <f t="shared" si="5406"/>
        <v>0</v>
      </c>
      <c r="K1798" s="19">
        <f t="shared" si="5406"/>
        <v>0</v>
      </c>
      <c r="L1798" s="19">
        <f t="shared" si="5406"/>
        <v>0</v>
      </c>
      <c r="M1798" s="19">
        <f t="shared" si="5384"/>
        <v>169.6</v>
      </c>
      <c r="N1798" s="19">
        <f t="shared" si="5385"/>
        <v>146.6</v>
      </c>
      <c r="O1798" s="19">
        <f t="shared" si="5386"/>
        <v>109.2</v>
      </c>
      <c r="P1798" s="19">
        <f t="shared" si="5406"/>
        <v>0</v>
      </c>
      <c r="Q1798" s="19">
        <f t="shared" si="5406"/>
        <v>0</v>
      </c>
      <c r="R1798" s="19">
        <f t="shared" si="5406"/>
        <v>0</v>
      </c>
      <c r="S1798" s="19">
        <f t="shared" si="5316"/>
        <v>169.6</v>
      </c>
      <c r="T1798" s="19">
        <f t="shared" si="5406"/>
        <v>0</v>
      </c>
      <c r="U1798" s="19">
        <f t="shared" si="5406"/>
        <v>0</v>
      </c>
      <c r="V1798" s="19">
        <f t="shared" si="5406"/>
        <v>0</v>
      </c>
      <c r="W1798" s="19">
        <f t="shared" si="5406"/>
        <v>0</v>
      </c>
      <c r="X1798" s="19">
        <f t="shared" si="5406"/>
        <v>0</v>
      </c>
      <c r="Y1798" s="19">
        <f t="shared" si="5406"/>
        <v>0</v>
      </c>
      <c r="Z1798" s="19">
        <f t="shared" si="5406"/>
        <v>0</v>
      </c>
      <c r="AA1798" s="19">
        <f t="shared" si="5406"/>
        <v>0</v>
      </c>
      <c r="AB1798" s="19">
        <f t="shared" si="5379"/>
        <v>169.6</v>
      </c>
      <c r="AC1798" s="19">
        <f t="shared" si="5380"/>
        <v>146.6</v>
      </c>
      <c r="AD1798" s="19">
        <f t="shared" si="5381"/>
        <v>109.2</v>
      </c>
      <c r="AE1798" s="19">
        <f t="shared" si="5406"/>
        <v>0</v>
      </c>
      <c r="AF1798" s="19">
        <f t="shared" si="5382"/>
        <v>169.6</v>
      </c>
      <c r="AG1798" s="19">
        <f t="shared" si="5406"/>
        <v>0</v>
      </c>
      <c r="AH1798" s="19">
        <f t="shared" si="5406"/>
        <v>0</v>
      </c>
      <c r="AI1798" s="19">
        <f t="shared" si="5406"/>
        <v>0</v>
      </c>
      <c r="AJ1798" s="19">
        <f t="shared" si="5406"/>
        <v>0</v>
      </c>
      <c r="AK1798" s="19">
        <f t="shared" si="5406"/>
        <v>0</v>
      </c>
      <c r="AL1798" s="19">
        <f t="shared" si="5406"/>
        <v>0</v>
      </c>
      <c r="AM1798" s="19">
        <f t="shared" si="5406"/>
        <v>0</v>
      </c>
      <c r="AN1798" s="19">
        <f t="shared" si="5406"/>
        <v>0</v>
      </c>
      <c r="AO1798" s="19">
        <f t="shared" si="5406"/>
        <v>0</v>
      </c>
      <c r="AP1798" s="19">
        <f t="shared" si="5406"/>
        <v>0</v>
      </c>
      <c r="AQ1798" s="19">
        <f t="shared" si="5406"/>
        <v>0</v>
      </c>
      <c r="AR1798" s="19">
        <f t="shared" si="5406"/>
        <v>0</v>
      </c>
      <c r="AS1798" s="19">
        <f t="shared" si="5406"/>
        <v>0</v>
      </c>
      <c r="AT1798" s="19">
        <f t="shared" si="5406"/>
        <v>0</v>
      </c>
      <c r="AU1798" s="19">
        <f t="shared" si="5355"/>
        <v>169.6</v>
      </c>
      <c r="AV1798" s="19">
        <f t="shared" si="5356"/>
        <v>146.6</v>
      </c>
      <c r="AW1798" s="19">
        <f t="shared" si="5357"/>
        <v>109.2</v>
      </c>
      <c r="AX1798" s="19">
        <f t="shared" si="5406"/>
        <v>0</v>
      </c>
      <c r="AY1798" s="19">
        <f t="shared" si="5406"/>
        <v>0</v>
      </c>
      <c r="AZ1798" s="19">
        <f t="shared" si="5406"/>
        <v>0</v>
      </c>
      <c r="BA1798" s="19">
        <f t="shared" si="5352"/>
        <v>169.6</v>
      </c>
      <c r="BB1798" s="19">
        <f t="shared" si="5353"/>
        <v>146.6</v>
      </c>
      <c r="BC1798" s="19">
        <f t="shared" si="5354"/>
        <v>109.2</v>
      </c>
      <c r="BD1798" s="19">
        <f t="shared" si="5406"/>
        <v>208</v>
      </c>
      <c r="BE1798" s="19">
        <f t="shared" si="5406"/>
        <v>0</v>
      </c>
      <c r="BF1798" s="19">
        <f t="shared" si="5406"/>
        <v>0</v>
      </c>
      <c r="BG1798" s="19">
        <f t="shared" si="5406"/>
        <v>0</v>
      </c>
      <c r="BH1798" s="19">
        <f t="shared" si="5406"/>
        <v>0</v>
      </c>
      <c r="BI1798" s="19">
        <f t="shared" si="5406"/>
        <v>0</v>
      </c>
      <c r="BJ1798" s="19">
        <f t="shared" si="5406"/>
        <v>0</v>
      </c>
      <c r="BK1798" s="19">
        <f t="shared" si="5406"/>
        <v>0</v>
      </c>
      <c r="BL1798" s="19">
        <f t="shared" si="5406"/>
        <v>0</v>
      </c>
      <c r="BM1798" s="19">
        <f t="shared" si="5406"/>
        <v>0</v>
      </c>
      <c r="BN1798" s="19">
        <f t="shared" si="5406"/>
        <v>0</v>
      </c>
      <c r="BO1798" s="19">
        <f t="shared" si="5406"/>
        <v>0</v>
      </c>
      <c r="BP1798" s="19">
        <f t="shared" si="5406"/>
        <v>0</v>
      </c>
      <c r="BQ1798" s="19">
        <f t="shared" si="5406"/>
        <v>0</v>
      </c>
      <c r="BR1798" s="19">
        <f t="shared" si="5260"/>
        <v>377.6</v>
      </c>
      <c r="BS1798" s="19">
        <f t="shared" si="5261"/>
        <v>146.6</v>
      </c>
      <c r="BT1798" s="19">
        <f t="shared" si="5262"/>
        <v>109.2</v>
      </c>
      <c r="BU1798" s="19">
        <f t="shared" si="5406"/>
        <v>0</v>
      </c>
      <c r="BV1798" s="19">
        <f t="shared" si="5185"/>
        <v>377.6</v>
      </c>
      <c r="BW1798" s="19">
        <f t="shared" si="5406"/>
        <v>0</v>
      </c>
    </row>
    <row r="1799" spans="1:75" x14ac:dyDescent="0.25">
      <c r="A1799" s="11" t="s">
        <v>318</v>
      </c>
      <c r="B1799" s="11" t="s">
        <v>91</v>
      </c>
      <c r="C1799" s="11" t="s">
        <v>117</v>
      </c>
      <c r="D1799" s="11" t="s">
        <v>29</v>
      </c>
      <c r="E1799" s="11"/>
      <c r="F1799" s="13" t="s">
        <v>40</v>
      </c>
      <c r="G1799" s="19">
        <f t="shared" si="5405"/>
        <v>169.6</v>
      </c>
      <c r="H1799" s="19">
        <f t="shared" si="5406"/>
        <v>146.6</v>
      </c>
      <c r="I1799" s="19">
        <f t="shared" si="5406"/>
        <v>109.2</v>
      </c>
      <c r="J1799" s="19">
        <f t="shared" si="5406"/>
        <v>0</v>
      </c>
      <c r="K1799" s="19">
        <f t="shared" si="5406"/>
        <v>0</v>
      </c>
      <c r="L1799" s="19">
        <f t="shared" si="5406"/>
        <v>0</v>
      </c>
      <c r="M1799" s="19">
        <f t="shared" si="5384"/>
        <v>169.6</v>
      </c>
      <c r="N1799" s="19">
        <f t="shared" si="5385"/>
        <v>146.6</v>
      </c>
      <c r="O1799" s="19">
        <f t="shared" si="5386"/>
        <v>109.2</v>
      </c>
      <c r="P1799" s="19">
        <f t="shared" si="5406"/>
        <v>0</v>
      </c>
      <c r="Q1799" s="19">
        <f t="shared" si="5406"/>
        <v>0</v>
      </c>
      <c r="R1799" s="19">
        <f t="shared" si="5406"/>
        <v>0</v>
      </c>
      <c r="S1799" s="19">
        <f t="shared" si="5316"/>
        <v>169.6</v>
      </c>
      <c r="T1799" s="19">
        <f t="shared" si="5406"/>
        <v>0</v>
      </c>
      <c r="U1799" s="19">
        <f t="shared" si="5406"/>
        <v>0</v>
      </c>
      <c r="V1799" s="19">
        <f t="shared" si="5406"/>
        <v>0</v>
      </c>
      <c r="W1799" s="19">
        <f t="shared" si="5406"/>
        <v>0</v>
      </c>
      <c r="X1799" s="19">
        <f t="shared" si="5406"/>
        <v>0</v>
      </c>
      <c r="Y1799" s="19">
        <f t="shared" si="5406"/>
        <v>0</v>
      </c>
      <c r="Z1799" s="19">
        <f t="shared" si="5406"/>
        <v>0</v>
      </c>
      <c r="AA1799" s="19">
        <f t="shared" si="5406"/>
        <v>0</v>
      </c>
      <c r="AB1799" s="19">
        <f t="shared" si="5379"/>
        <v>169.6</v>
      </c>
      <c r="AC1799" s="19">
        <f t="shared" si="5380"/>
        <v>146.6</v>
      </c>
      <c r="AD1799" s="19">
        <f t="shared" si="5381"/>
        <v>109.2</v>
      </c>
      <c r="AE1799" s="19">
        <f t="shared" si="5406"/>
        <v>0</v>
      </c>
      <c r="AF1799" s="19">
        <f t="shared" si="5382"/>
        <v>169.6</v>
      </c>
      <c r="AG1799" s="19">
        <f t="shared" si="5406"/>
        <v>0</v>
      </c>
      <c r="AH1799" s="19">
        <f t="shared" si="5406"/>
        <v>0</v>
      </c>
      <c r="AI1799" s="19">
        <f t="shared" si="5406"/>
        <v>0</v>
      </c>
      <c r="AJ1799" s="19">
        <f t="shared" si="5406"/>
        <v>0</v>
      </c>
      <c r="AK1799" s="19">
        <f t="shared" si="5406"/>
        <v>0</v>
      </c>
      <c r="AL1799" s="19">
        <f t="shared" si="5406"/>
        <v>0</v>
      </c>
      <c r="AM1799" s="19">
        <f t="shared" si="5406"/>
        <v>0</v>
      </c>
      <c r="AN1799" s="19">
        <f t="shared" si="5406"/>
        <v>0</v>
      </c>
      <c r="AO1799" s="19">
        <f t="shared" si="5406"/>
        <v>0</v>
      </c>
      <c r="AP1799" s="19">
        <f t="shared" si="5406"/>
        <v>0</v>
      </c>
      <c r="AQ1799" s="19">
        <f t="shared" si="5406"/>
        <v>0</v>
      </c>
      <c r="AR1799" s="19">
        <f t="shared" si="5406"/>
        <v>0</v>
      </c>
      <c r="AS1799" s="19">
        <f t="shared" si="5406"/>
        <v>0</v>
      </c>
      <c r="AT1799" s="19">
        <f t="shared" si="5406"/>
        <v>0</v>
      </c>
      <c r="AU1799" s="19">
        <f t="shared" si="5355"/>
        <v>169.6</v>
      </c>
      <c r="AV1799" s="19">
        <f t="shared" si="5356"/>
        <v>146.6</v>
      </c>
      <c r="AW1799" s="19">
        <f t="shared" si="5357"/>
        <v>109.2</v>
      </c>
      <c r="AX1799" s="19">
        <f t="shared" si="5406"/>
        <v>0</v>
      </c>
      <c r="AY1799" s="19">
        <f t="shared" si="5406"/>
        <v>0</v>
      </c>
      <c r="AZ1799" s="19">
        <f t="shared" si="5406"/>
        <v>0</v>
      </c>
      <c r="BA1799" s="19">
        <f t="shared" si="5352"/>
        <v>169.6</v>
      </c>
      <c r="BB1799" s="19">
        <f t="shared" si="5353"/>
        <v>146.6</v>
      </c>
      <c r="BC1799" s="19">
        <f t="shared" si="5354"/>
        <v>109.2</v>
      </c>
      <c r="BD1799" s="19">
        <f t="shared" si="5406"/>
        <v>208</v>
      </c>
      <c r="BE1799" s="19">
        <f t="shared" si="5406"/>
        <v>0</v>
      </c>
      <c r="BF1799" s="19">
        <f t="shared" si="5406"/>
        <v>0</v>
      </c>
      <c r="BG1799" s="19">
        <f t="shared" si="5406"/>
        <v>0</v>
      </c>
      <c r="BH1799" s="19">
        <f t="shared" si="5406"/>
        <v>0</v>
      </c>
      <c r="BI1799" s="19">
        <f t="shared" si="5406"/>
        <v>0</v>
      </c>
      <c r="BJ1799" s="19">
        <f t="shared" si="5406"/>
        <v>0</v>
      </c>
      <c r="BK1799" s="19">
        <f t="shared" si="5406"/>
        <v>0</v>
      </c>
      <c r="BL1799" s="19">
        <f t="shared" si="5406"/>
        <v>0</v>
      </c>
      <c r="BM1799" s="19">
        <f t="shared" si="5406"/>
        <v>0</v>
      </c>
      <c r="BN1799" s="19">
        <f t="shared" si="5406"/>
        <v>0</v>
      </c>
      <c r="BO1799" s="19">
        <f t="shared" si="5406"/>
        <v>0</v>
      </c>
      <c r="BP1799" s="19">
        <f t="shared" si="5406"/>
        <v>0</v>
      </c>
      <c r="BQ1799" s="19">
        <f t="shared" si="5406"/>
        <v>0</v>
      </c>
      <c r="BR1799" s="19">
        <f t="shared" si="5260"/>
        <v>377.6</v>
      </c>
      <c r="BS1799" s="19">
        <f t="shared" si="5261"/>
        <v>146.6</v>
      </c>
      <c r="BT1799" s="19">
        <f t="shared" si="5262"/>
        <v>109.2</v>
      </c>
      <c r="BU1799" s="19">
        <f t="shared" si="5406"/>
        <v>0</v>
      </c>
      <c r="BV1799" s="19">
        <f t="shared" si="5185"/>
        <v>377.6</v>
      </c>
      <c r="BW1799" s="19">
        <f t="shared" si="5406"/>
        <v>0</v>
      </c>
    </row>
    <row r="1800" spans="1:75" ht="47.25" x14ac:dyDescent="0.25">
      <c r="A1800" s="11" t="s">
        <v>318</v>
      </c>
      <c r="B1800" s="11" t="s">
        <v>91</v>
      </c>
      <c r="C1800" s="11" t="s">
        <v>117</v>
      </c>
      <c r="D1800" s="11" t="s">
        <v>213</v>
      </c>
      <c r="E1800" s="11"/>
      <c r="F1800" s="13" t="s">
        <v>310</v>
      </c>
      <c r="G1800" s="19">
        <f t="shared" si="5405"/>
        <v>169.6</v>
      </c>
      <c r="H1800" s="19">
        <f t="shared" si="5406"/>
        <v>146.6</v>
      </c>
      <c r="I1800" s="19">
        <f t="shared" si="5406"/>
        <v>109.2</v>
      </c>
      <c r="J1800" s="19">
        <f t="shared" si="5406"/>
        <v>0</v>
      </c>
      <c r="K1800" s="19">
        <f t="shared" si="5406"/>
        <v>0</v>
      </c>
      <c r="L1800" s="19">
        <f t="shared" si="5406"/>
        <v>0</v>
      </c>
      <c r="M1800" s="19">
        <f t="shared" si="5384"/>
        <v>169.6</v>
      </c>
      <c r="N1800" s="19">
        <f t="shared" si="5385"/>
        <v>146.6</v>
      </c>
      <c r="O1800" s="19">
        <f t="shared" si="5386"/>
        <v>109.2</v>
      </c>
      <c r="P1800" s="19">
        <f t="shared" si="5406"/>
        <v>0</v>
      </c>
      <c r="Q1800" s="19">
        <f t="shared" si="5406"/>
        <v>0</v>
      </c>
      <c r="R1800" s="19">
        <f t="shared" si="5406"/>
        <v>0</v>
      </c>
      <c r="S1800" s="19">
        <f t="shared" si="5316"/>
        <v>169.6</v>
      </c>
      <c r="T1800" s="19">
        <f t="shared" si="5406"/>
        <v>0</v>
      </c>
      <c r="U1800" s="19">
        <f t="shared" si="5406"/>
        <v>0</v>
      </c>
      <c r="V1800" s="19">
        <f t="shared" si="5406"/>
        <v>0</v>
      </c>
      <c r="W1800" s="19">
        <f t="shared" si="5406"/>
        <v>0</v>
      </c>
      <c r="X1800" s="19">
        <f t="shared" si="5406"/>
        <v>0</v>
      </c>
      <c r="Y1800" s="19">
        <f t="shared" si="5406"/>
        <v>0</v>
      </c>
      <c r="Z1800" s="19">
        <f t="shared" si="5406"/>
        <v>0</v>
      </c>
      <c r="AA1800" s="19">
        <f t="shared" si="5406"/>
        <v>0</v>
      </c>
      <c r="AB1800" s="19">
        <f t="shared" si="5379"/>
        <v>169.6</v>
      </c>
      <c r="AC1800" s="19">
        <f t="shared" si="5380"/>
        <v>146.6</v>
      </c>
      <c r="AD1800" s="19">
        <f t="shared" si="5381"/>
        <v>109.2</v>
      </c>
      <c r="AE1800" s="19">
        <f t="shared" si="5406"/>
        <v>0</v>
      </c>
      <c r="AF1800" s="19">
        <f t="shared" si="5382"/>
        <v>169.6</v>
      </c>
      <c r="AG1800" s="19">
        <f t="shared" si="5406"/>
        <v>0</v>
      </c>
      <c r="AH1800" s="19">
        <f t="shared" si="5406"/>
        <v>0</v>
      </c>
      <c r="AI1800" s="19">
        <f t="shared" si="5406"/>
        <v>0</v>
      </c>
      <c r="AJ1800" s="19">
        <f t="shared" si="5406"/>
        <v>0</v>
      </c>
      <c r="AK1800" s="19">
        <f t="shared" si="5406"/>
        <v>0</v>
      </c>
      <c r="AL1800" s="19">
        <f t="shared" si="5406"/>
        <v>0</v>
      </c>
      <c r="AM1800" s="19">
        <f t="shared" si="5406"/>
        <v>0</v>
      </c>
      <c r="AN1800" s="19">
        <f t="shared" si="5406"/>
        <v>0</v>
      </c>
      <c r="AO1800" s="19">
        <f t="shared" si="5406"/>
        <v>0</v>
      </c>
      <c r="AP1800" s="19">
        <f t="shared" si="5406"/>
        <v>0</v>
      </c>
      <c r="AQ1800" s="19">
        <f t="shared" si="5406"/>
        <v>0</v>
      </c>
      <c r="AR1800" s="19">
        <f t="shared" si="5406"/>
        <v>0</v>
      </c>
      <c r="AS1800" s="19">
        <f t="shared" si="5406"/>
        <v>0</v>
      </c>
      <c r="AT1800" s="19">
        <f t="shared" si="5406"/>
        <v>0</v>
      </c>
      <c r="AU1800" s="19">
        <f t="shared" si="5355"/>
        <v>169.6</v>
      </c>
      <c r="AV1800" s="19">
        <f t="shared" si="5356"/>
        <v>146.6</v>
      </c>
      <c r="AW1800" s="19">
        <f t="shared" si="5357"/>
        <v>109.2</v>
      </c>
      <c r="AX1800" s="19">
        <f t="shared" si="5406"/>
        <v>0</v>
      </c>
      <c r="AY1800" s="19">
        <f t="shared" si="5406"/>
        <v>0</v>
      </c>
      <c r="AZ1800" s="19">
        <f t="shared" si="5406"/>
        <v>0</v>
      </c>
      <c r="BA1800" s="19">
        <f t="shared" si="5352"/>
        <v>169.6</v>
      </c>
      <c r="BB1800" s="19">
        <f t="shared" si="5353"/>
        <v>146.6</v>
      </c>
      <c r="BC1800" s="19">
        <f t="shared" si="5354"/>
        <v>109.2</v>
      </c>
      <c r="BD1800" s="19">
        <f t="shared" si="5406"/>
        <v>208</v>
      </c>
      <c r="BE1800" s="19">
        <f t="shared" si="5406"/>
        <v>0</v>
      </c>
      <c r="BF1800" s="19">
        <f t="shared" si="5406"/>
        <v>0</v>
      </c>
      <c r="BG1800" s="19">
        <f t="shared" si="5406"/>
        <v>0</v>
      </c>
      <c r="BH1800" s="19">
        <f t="shared" si="5406"/>
        <v>0</v>
      </c>
      <c r="BI1800" s="19">
        <f t="shared" si="5406"/>
        <v>0</v>
      </c>
      <c r="BJ1800" s="19">
        <f t="shared" si="5406"/>
        <v>0</v>
      </c>
      <c r="BK1800" s="19">
        <f t="shared" si="5406"/>
        <v>0</v>
      </c>
      <c r="BL1800" s="19">
        <f t="shared" si="5406"/>
        <v>0</v>
      </c>
      <c r="BM1800" s="19">
        <f t="shared" si="5406"/>
        <v>0</v>
      </c>
      <c r="BN1800" s="19">
        <f t="shared" si="5406"/>
        <v>0</v>
      </c>
      <c r="BO1800" s="19">
        <f t="shared" si="5406"/>
        <v>0</v>
      </c>
      <c r="BP1800" s="19">
        <f t="shared" si="5406"/>
        <v>0</v>
      </c>
      <c r="BQ1800" s="19">
        <f t="shared" si="5406"/>
        <v>0</v>
      </c>
      <c r="BR1800" s="19">
        <f t="shared" si="5260"/>
        <v>377.6</v>
      </c>
      <c r="BS1800" s="19">
        <f t="shared" si="5261"/>
        <v>146.6</v>
      </c>
      <c r="BT1800" s="19">
        <f t="shared" si="5262"/>
        <v>109.2</v>
      </c>
      <c r="BU1800" s="19">
        <f t="shared" si="5406"/>
        <v>0</v>
      </c>
      <c r="BV1800" s="19">
        <f t="shared" si="5185"/>
        <v>377.6</v>
      </c>
      <c r="BW1800" s="19">
        <f t="shared" si="5406"/>
        <v>0</v>
      </c>
    </row>
    <row r="1801" spans="1:75" ht="31.5" x14ac:dyDescent="0.25">
      <c r="A1801" s="11" t="s">
        <v>318</v>
      </c>
      <c r="B1801" s="11" t="s">
        <v>91</v>
      </c>
      <c r="C1801" s="11" t="s">
        <v>117</v>
      </c>
      <c r="D1801" s="11" t="s">
        <v>213</v>
      </c>
      <c r="E1801" s="11" t="s">
        <v>6</v>
      </c>
      <c r="F1801" s="13" t="s">
        <v>270</v>
      </c>
      <c r="G1801" s="19">
        <f t="shared" si="5405"/>
        <v>169.6</v>
      </c>
      <c r="H1801" s="19">
        <f t="shared" si="5406"/>
        <v>146.6</v>
      </c>
      <c r="I1801" s="19">
        <f t="shared" si="5406"/>
        <v>109.2</v>
      </c>
      <c r="J1801" s="19">
        <f t="shared" si="5406"/>
        <v>0</v>
      </c>
      <c r="K1801" s="19">
        <f t="shared" si="5406"/>
        <v>0</v>
      </c>
      <c r="L1801" s="19">
        <f t="shared" si="5406"/>
        <v>0</v>
      </c>
      <c r="M1801" s="19">
        <f t="shared" si="5384"/>
        <v>169.6</v>
      </c>
      <c r="N1801" s="19">
        <f t="shared" si="5385"/>
        <v>146.6</v>
      </c>
      <c r="O1801" s="19">
        <f t="shared" si="5386"/>
        <v>109.2</v>
      </c>
      <c r="P1801" s="19">
        <f t="shared" si="5406"/>
        <v>0</v>
      </c>
      <c r="Q1801" s="19">
        <f t="shared" si="5406"/>
        <v>0</v>
      </c>
      <c r="R1801" s="19">
        <f t="shared" si="5406"/>
        <v>0</v>
      </c>
      <c r="S1801" s="19">
        <f t="shared" si="5316"/>
        <v>169.6</v>
      </c>
      <c r="T1801" s="19">
        <f t="shared" si="5406"/>
        <v>0</v>
      </c>
      <c r="U1801" s="19">
        <f t="shared" si="5406"/>
        <v>0</v>
      </c>
      <c r="V1801" s="19">
        <f t="shared" si="5406"/>
        <v>0</v>
      </c>
      <c r="W1801" s="19">
        <f t="shared" si="5406"/>
        <v>0</v>
      </c>
      <c r="X1801" s="19">
        <f t="shared" si="5406"/>
        <v>0</v>
      </c>
      <c r="Y1801" s="19">
        <f t="shared" si="5406"/>
        <v>0</v>
      </c>
      <c r="Z1801" s="19">
        <f t="shared" si="5406"/>
        <v>0</v>
      </c>
      <c r="AA1801" s="19">
        <f t="shared" si="5406"/>
        <v>0</v>
      </c>
      <c r="AB1801" s="19">
        <f t="shared" si="5379"/>
        <v>169.6</v>
      </c>
      <c r="AC1801" s="19">
        <f t="shared" si="5380"/>
        <v>146.6</v>
      </c>
      <c r="AD1801" s="19">
        <f t="shared" si="5381"/>
        <v>109.2</v>
      </c>
      <c r="AE1801" s="19">
        <f t="shared" si="5406"/>
        <v>0</v>
      </c>
      <c r="AF1801" s="19">
        <f t="shared" si="5382"/>
        <v>169.6</v>
      </c>
      <c r="AG1801" s="19">
        <f t="shared" si="5406"/>
        <v>0</v>
      </c>
      <c r="AH1801" s="19">
        <f t="shared" si="5406"/>
        <v>0</v>
      </c>
      <c r="AI1801" s="19">
        <f t="shared" si="5406"/>
        <v>0</v>
      </c>
      <c r="AJ1801" s="19">
        <f t="shared" si="5406"/>
        <v>0</v>
      </c>
      <c r="AK1801" s="19">
        <f t="shared" si="5406"/>
        <v>0</v>
      </c>
      <c r="AL1801" s="19">
        <f t="shared" si="5406"/>
        <v>0</v>
      </c>
      <c r="AM1801" s="19">
        <f t="shared" si="5406"/>
        <v>0</v>
      </c>
      <c r="AN1801" s="19">
        <f t="shared" si="5406"/>
        <v>0</v>
      </c>
      <c r="AO1801" s="19">
        <f t="shared" si="5406"/>
        <v>0</v>
      </c>
      <c r="AP1801" s="19">
        <f t="shared" si="5406"/>
        <v>0</v>
      </c>
      <c r="AQ1801" s="19">
        <f t="shared" si="5406"/>
        <v>0</v>
      </c>
      <c r="AR1801" s="19">
        <f t="shared" si="5406"/>
        <v>0</v>
      </c>
      <c r="AS1801" s="19">
        <f t="shared" si="5406"/>
        <v>0</v>
      </c>
      <c r="AT1801" s="19">
        <f t="shared" si="5406"/>
        <v>0</v>
      </c>
      <c r="AU1801" s="19">
        <f t="shared" si="5355"/>
        <v>169.6</v>
      </c>
      <c r="AV1801" s="19">
        <f t="shared" si="5356"/>
        <v>146.6</v>
      </c>
      <c r="AW1801" s="19">
        <f t="shared" si="5357"/>
        <v>109.2</v>
      </c>
      <c r="AX1801" s="19">
        <f t="shared" si="5406"/>
        <v>0</v>
      </c>
      <c r="AY1801" s="19">
        <f t="shared" si="5406"/>
        <v>0</v>
      </c>
      <c r="AZ1801" s="19">
        <f t="shared" si="5406"/>
        <v>0</v>
      </c>
      <c r="BA1801" s="19">
        <f t="shared" si="5352"/>
        <v>169.6</v>
      </c>
      <c r="BB1801" s="19">
        <f t="shared" si="5353"/>
        <v>146.6</v>
      </c>
      <c r="BC1801" s="19">
        <f t="shared" si="5354"/>
        <v>109.2</v>
      </c>
      <c r="BD1801" s="19">
        <f t="shared" si="5406"/>
        <v>208</v>
      </c>
      <c r="BE1801" s="19">
        <f t="shared" si="5406"/>
        <v>0</v>
      </c>
      <c r="BF1801" s="19">
        <f t="shared" si="5406"/>
        <v>0</v>
      </c>
      <c r="BG1801" s="19">
        <f t="shared" si="5406"/>
        <v>0</v>
      </c>
      <c r="BH1801" s="19">
        <f t="shared" si="5406"/>
        <v>0</v>
      </c>
      <c r="BI1801" s="19">
        <f t="shared" si="5406"/>
        <v>0</v>
      </c>
      <c r="BJ1801" s="19">
        <f t="shared" si="5406"/>
        <v>0</v>
      </c>
      <c r="BK1801" s="19">
        <f t="shared" si="5406"/>
        <v>0</v>
      </c>
      <c r="BL1801" s="19">
        <f t="shared" si="5406"/>
        <v>0</v>
      </c>
      <c r="BM1801" s="19">
        <f t="shared" si="5406"/>
        <v>0</v>
      </c>
      <c r="BN1801" s="19">
        <f t="shared" si="5406"/>
        <v>0</v>
      </c>
      <c r="BO1801" s="19">
        <f t="shared" si="5406"/>
        <v>0</v>
      </c>
      <c r="BP1801" s="19">
        <f t="shared" si="5406"/>
        <v>0</v>
      </c>
      <c r="BQ1801" s="19">
        <f t="shared" si="5406"/>
        <v>0</v>
      </c>
      <c r="BR1801" s="19">
        <f t="shared" si="5260"/>
        <v>377.6</v>
      </c>
      <c r="BS1801" s="19">
        <f t="shared" si="5261"/>
        <v>146.6</v>
      </c>
      <c r="BT1801" s="19">
        <f t="shared" si="5262"/>
        <v>109.2</v>
      </c>
      <c r="BU1801" s="19">
        <f t="shared" si="5406"/>
        <v>0</v>
      </c>
      <c r="BV1801" s="19">
        <f t="shared" si="5185"/>
        <v>377.6</v>
      </c>
      <c r="BW1801" s="19">
        <f t="shared" si="5406"/>
        <v>0</v>
      </c>
    </row>
    <row r="1802" spans="1:75" ht="31.5" x14ac:dyDescent="0.25">
      <c r="A1802" s="11" t="s">
        <v>318</v>
      </c>
      <c r="B1802" s="11" t="s">
        <v>91</v>
      </c>
      <c r="C1802" s="11" t="s">
        <v>117</v>
      </c>
      <c r="D1802" s="11" t="s">
        <v>213</v>
      </c>
      <c r="E1802" s="11">
        <v>240</v>
      </c>
      <c r="F1802" s="13" t="s">
        <v>259</v>
      </c>
      <c r="G1802" s="19">
        <v>169.6</v>
      </c>
      <c r="H1802" s="19">
        <v>146.6</v>
      </c>
      <c r="I1802" s="19">
        <v>109.2</v>
      </c>
      <c r="J1802" s="19"/>
      <c r="K1802" s="19"/>
      <c r="L1802" s="19"/>
      <c r="M1802" s="19">
        <f t="shared" si="5384"/>
        <v>169.6</v>
      </c>
      <c r="N1802" s="19">
        <f t="shared" si="5385"/>
        <v>146.6</v>
      </c>
      <c r="O1802" s="19">
        <f t="shared" si="5386"/>
        <v>109.2</v>
      </c>
      <c r="P1802" s="19"/>
      <c r="Q1802" s="19"/>
      <c r="R1802" s="19"/>
      <c r="S1802" s="19">
        <f t="shared" si="5316"/>
        <v>169.6</v>
      </c>
      <c r="T1802" s="19"/>
      <c r="U1802" s="19"/>
      <c r="V1802" s="19"/>
      <c r="W1802" s="19"/>
      <c r="X1802" s="19"/>
      <c r="Y1802" s="19"/>
      <c r="Z1802" s="19"/>
      <c r="AA1802" s="19"/>
      <c r="AB1802" s="19">
        <f t="shared" si="5379"/>
        <v>169.6</v>
      </c>
      <c r="AC1802" s="19">
        <f t="shared" si="5380"/>
        <v>146.6</v>
      </c>
      <c r="AD1802" s="19">
        <f t="shared" si="5381"/>
        <v>109.2</v>
      </c>
      <c r="AE1802" s="19"/>
      <c r="AF1802" s="19">
        <f t="shared" si="5382"/>
        <v>169.6</v>
      </c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>
        <f t="shared" si="5355"/>
        <v>169.6</v>
      </c>
      <c r="AV1802" s="19">
        <f t="shared" si="5356"/>
        <v>146.6</v>
      </c>
      <c r="AW1802" s="19">
        <f t="shared" si="5357"/>
        <v>109.2</v>
      </c>
      <c r="AX1802" s="19"/>
      <c r="AY1802" s="19"/>
      <c r="AZ1802" s="19"/>
      <c r="BA1802" s="19">
        <f t="shared" si="5352"/>
        <v>169.6</v>
      </c>
      <c r="BB1802" s="19">
        <f t="shared" si="5353"/>
        <v>146.6</v>
      </c>
      <c r="BC1802" s="19">
        <f t="shared" si="5354"/>
        <v>109.2</v>
      </c>
      <c r="BD1802" s="19">
        <v>208</v>
      </c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>
        <f t="shared" si="5260"/>
        <v>377.6</v>
      </c>
      <c r="BS1802" s="19">
        <f t="shared" si="5261"/>
        <v>146.6</v>
      </c>
      <c r="BT1802" s="19">
        <f t="shared" si="5262"/>
        <v>109.2</v>
      </c>
      <c r="BU1802" s="19"/>
      <c r="BV1802" s="19">
        <f t="shared" si="5185"/>
        <v>377.6</v>
      </c>
      <c r="BW1802" s="19"/>
    </row>
    <row r="1803" spans="1:75" s="14" customFormat="1" ht="31.5" x14ac:dyDescent="0.25">
      <c r="A1803" s="16" t="s">
        <v>318</v>
      </c>
      <c r="B1803" s="16" t="s">
        <v>91</v>
      </c>
      <c r="C1803" s="16" t="s">
        <v>214</v>
      </c>
      <c r="D1803" s="16"/>
      <c r="E1803" s="16"/>
      <c r="F1803" s="9" t="s">
        <v>280</v>
      </c>
      <c r="G1803" s="18">
        <f t="shared" ref="G1803:L1803" si="5407">G1804+G1809</f>
        <v>1207.2</v>
      </c>
      <c r="H1803" s="18">
        <f t="shared" si="5407"/>
        <v>1610.8000000000002</v>
      </c>
      <c r="I1803" s="18">
        <f t="shared" si="5407"/>
        <v>1497.4</v>
      </c>
      <c r="J1803" s="18">
        <f t="shared" si="5407"/>
        <v>0</v>
      </c>
      <c r="K1803" s="18">
        <f t="shared" si="5407"/>
        <v>0</v>
      </c>
      <c r="L1803" s="18">
        <f t="shared" si="5407"/>
        <v>0</v>
      </c>
      <c r="M1803" s="19">
        <f t="shared" si="5384"/>
        <v>1207.2</v>
      </c>
      <c r="N1803" s="19">
        <f t="shared" si="5385"/>
        <v>1610.8000000000002</v>
      </c>
      <c r="O1803" s="19">
        <f t="shared" si="5386"/>
        <v>1497.4</v>
      </c>
      <c r="P1803" s="18">
        <f t="shared" ref="P1803" si="5408">P1804+P1809</f>
        <v>0</v>
      </c>
      <c r="Q1803" s="18">
        <f t="shared" ref="Q1803:R1803" si="5409">Q1804+Q1809</f>
        <v>0</v>
      </c>
      <c r="R1803" s="18">
        <f t="shared" si="5409"/>
        <v>0</v>
      </c>
      <c r="S1803" s="19">
        <f t="shared" si="5316"/>
        <v>1207.2</v>
      </c>
      <c r="T1803" s="18">
        <f t="shared" ref="T1803:U1803" si="5410">T1804+T1809</f>
        <v>0</v>
      </c>
      <c r="U1803" s="18">
        <f t="shared" si="5410"/>
        <v>0</v>
      </c>
      <c r="V1803" s="18">
        <f t="shared" ref="V1803:X1803" si="5411">V1804+V1809</f>
        <v>0</v>
      </c>
      <c r="W1803" s="18">
        <f t="shared" si="5411"/>
        <v>0</v>
      </c>
      <c r="X1803" s="18">
        <f t="shared" si="5411"/>
        <v>0</v>
      </c>
      <c r="Y1803" s="18">
        <f t="shared" ref="Y1803:AA1803" si="5412">Y1804+Y1809</f>
        <v>0</v>
      </c>
      <c r="Z1803" s="18">
        <f t="shared" si="5412"/>
        <v>0</v>
      </c>
      <c r="AA1803" s="18">
        <f t="shared" si="5412"/>
        <v>0</v>
      </c>
      <c r="AB1803" s="19">
        <f t="shared" si="5379"/>
        <v>1207.2</v>
      </c>
      <c r="AC1803" s="18">
        <f t="shared" si="5380"/>
        <v>1610.8000000000002</v>
      </c>
      <c r="AD1803" s="18">
        <f t="shared" si="5381"/>
        <v>1497.4</v>
      </c>
      <c r="AE1803" s="18">
        <f t="shared" ref="AE1803:BW1803" si="5413">AE1804+AE1809</f>
        <v>0</v>
      </c>
      <c r="AF1803" s="18">
        <f t="shared" si="5382"/>
        <v>1207.2</v>
      </c>
      <c r="AG1803" s="18">
        <f t="shared" ref="AG1803" si="5414">AG1804+AG1809</f>
        <v>0</v>
      </c>
      <c r="AH1803" s="18">
        <f t="shared" ref="AH1803:AJ1803" si="5415">AH1804+AH1809</f>
        <v>0</v>
      </c>
      <c r="AI1803" s="18">
        <f t="shared" si="5415"/>
        <v>0</v>
      </c>
      <c r="AJ1803" s="18">
        <f t="shared" si="5415"/>
        <v>0</v>
      </c>
      <c r="AK1803" s="18">
        <f t="shared" ref="AK1803:AL1803" si="5416">AK1804+AK1809</f>
        <v>0</v>
      </c>
      <c r="AL1803" s="18">
        <f t="shared" si="5416"/>
        <v>0</v>
      </c>
      <c r="AM1803" s="18">
        <f t="shared" ref="AM1803:AR1803" si="5417">AM1804+AM1809</f>
        <v>0</v>
      </c>
      <c r="AN1803" s="18">
        <f t="shared" si="5417"/>
        <v>0</v>
      </c>
      <c r="AO1803" s="18">
        <f t="shared" si="5417"/>
        <v>0</v>
      </c>
      <c r="AP1803" s="18">
        <f t="shared" si="5417"/>
        <v>0</v>
      </c>
      <c r="AQ1803" s="18">
        <f t="shared" si="5417"/>
        <v>0</v>
      </c>
      <c r="AR1803" s="18">
        <f t="shared" si="5417"/>
        <v>0</v>
      </c>
      <c r="AS1803" s="18">
        <f t="shared" ref="AS1803:AT1803" si="5418">AS1804+AS1809</f>
        <v>0</v>
      </c>
      <c r="AT1803" s="18">
        <f t="shared" si="5418"/>
        <v>0</v>
      </c>
      <c r="AU1803" s="18">
        <f t="shared" si="5355"/>
        <v>1207.2</v>
      </c>
      <c r="AV1803" s="18">
        <f t="shared" si="5356"/>
        <v>1610.8000000000002</v>
      </c>
      <c r="AW1803" s="18">
        <f t="shared" si="5357"/>
        <v>1497.4</v>
      </c>
      <c r="AX1803" s="18">
        <f t="shared" ref="AX1803:AZ1803" si="5419">AX1804+AX1809</f>
        <v>0</v>
      </c>
      <c r="AY1803" s="18">
        <f t="shared" si="5419"/>
        <v>0</v>
      </c>
      <c r="AZ1803" s="18">
        <f t="shared" si="5419"/>
        <v>0</v>
      </c>
      <c r="BA1803" s="19">
        <f t="shared" si="5352"/>
        <v>1207.2</v>
      </c>
      <c r="BB1803" s="19">
        <f t="shared" si="5353"/>
        <v>1610.8000000000002</v>
      </c>
      <c r="BC1803" s="19">
        <f t="shared" si="5354"/>
        <v>1497.4</v>
      </c>
      <c r="BD1803" s="18">
        <f t="shared" ref="BD1803:BO1803" si="5420">BD1804+BD1809</f>
        <v>0</v>
      </c>
      <c r="BE1803" s="18">
        <f t="shared" si="5420"/>
        <v>0</v>
      </c>
      <c r="BF1803" s="18">
        <f t="shared" si="5420"/>
        <v>0</v>
      </c>
      <c r="BG1803" s="18">
        <f t="shared" si="5420"/>
        <v>0</v>
      </c>
      <c r="BH1803" s="18">
        <f t="shared" si="5420"/>
        <v>0</v>
      </c>
      <c r="BI1803" s="18">
        <f t="shared" ref="BI1803" si="5421">BI1804+BI1809</f>
        <v>737.43499999999995</v>
      </c>
      <c r="BJ1803" s="18">
        <f t="shared" si="5420"/>
        <v>0</v>
      </c>
      <c r="BK1803" s="18">
        <f t="shared" si="5420"/>
        <v>0</v>
      </c>
      <c r="BL1803" s="18">
        <f t="shared" si="5420"/>
        <v>0</v>
      </c>
      <c r="BM1803" s="18">
        <f t="shared" si="5420"/>
        <v>0</v>
      </c>
      <c r="BN1803" s="18">
        <f t="shared" si="5420"/>
        <v>0</v>
      </c>
      <c r="BO1803" s="18">
        <f t="shared" si="5420"/>
        <v>0</v>
      </c>
      <c r="BP1803" s="18">
        <f t="shared" ref="BP1803:BQ1803" si="5422">BP1804+BP1809</f>
        <v>0</v>
      </c>
      <c r="BQ1803" s="18">
        <f t="shared" si="5422"/>
        <v>0</v>
      </c>
      <c r="BR1803" s="19">
        <f t="shared" si="5260"/>
        <v>1944.635</v>
      </c>
      <c r="BS1803" s="19">
        <f t="shared" si="5261"/>
        <v>1610.8000000000002</v>
      </c>
      <c r="BT1803" s="19">
        <f t="shared" si="5262"/>
        <v>1497.4</v>
      </c>
      <c r="BU1803" s="18">
        <f t="shared" ref="BU1803" si="5423">BU1804+BU1809</f>
        <v>0</v>
      </c>
      <c r="BV1803" s="18">
        <f t="shared" si="5185"/>
        <v>1944.635</v>
      </c>
      <c r="BW1803" s="18">
        <f t="shared" si="5413"/>
        <v>0</v>
      </c>
    </row>
    <row r="1804" spans="1:75" ht="31.5" x14ac:dyDescent="0.25">
      <c r="A1804" s="11" t="s">
        <v>318</v>
      </c>
      <c r="B1804" s="11" t="s">
        <v>91</v>
      </c>
      <c r="C1804" s="11" t="s">
        <v>214</v>
      </c>
      <c r="D1804" s="11" t="s">
        <v>159</v>
      </c>
      <c r="E1804" s="11"/>
      <c r="F1804" s="13" t="s">
        <v>640</v>
      </c>
      <c r="G1804" s="19">
        <f t="shared" ref="G1804:G1807" si="5424">G1805</f>
        <v>200</v>
      </c>
      <c r="H1804" s="19">
        <f t="shared" ref="H1804:BW1807" si="5425">H1805</f>
        <v>200</v>
      </c>
      <c r="I1804" s="19">
        <f t="shared" si="5425"/>
        <v>200</v>
      </c>
      <c r="J1804" s="19">
        <f t="shared" si="5425"/>
        <v>0</v>
      </c>
      <c r="K1804" s="19">
        <f t="shared" si="5425"/>
        <v>0</v>
      </c>
      <c r="L1804" s="19">
        <f t="shared" si="5425"/>
        <v>0</v>
      </c>
      <c r="M1804" s="19">
        <f t="shared" si="5384"/>
        <v>200</v>
      </c>
      <c r="N1804" s="19">
        <f t="shared" si="5385"/>
        <v>200</v>
      </c>
      <c r="O1804" s="19">
        <f t="shared" si="5386"/>
        <v>200</v>
      </c>
      <c r="P1804" s="19">
        <f t="shared" si="5425"/>
        <v>0</v>
      </c>
      <c r="Q1804" s="19">
        <f t="shared" si="5425"/>
        <v>0</v>
      </c>
      <c r="R1804" s="19">
        <f t="shared" si="5425"/>
        <v>0</v>
      </c>
      <c r="S1804" s="19">
        <f t="shared" si="5316"/>
        <v>200</v>
      </c>
      <c r="T1804" s="19">
        <f t="shared" si="5425"/>
        <v>0</v>
      </c>
      <c r="U1804" s="19">
        <f t="shared" si="5425"/>
        <v>0</v>
      </c>
      <c r="V1804" s="19">
        <f t="shared" si="5425"/>
        <v>0</v>
      </c>
      <c r="W1804" s="19">
        <f t="shared" si="5425"/>
        <v>0</v>
      </c>
      <c r="X1804" s="19">
        <f t="shared" si="5425"/>
        <v>0</v>
      </c>
      <c r="Y1804" s="19">
        <f t="shared" si="5425"/>
        <v>0</v>
      </c>
      <c r="Z1804" s="19">
        <f t="shared" si="5425"/>
        <v>0</v>
      </c>
      <c r="AA1804" s="19">
        <f t="shared" si="5425"/>
        <v>0</v>
      </c>
      <c r="AB1804" s="19">
        <f t="shared" si="5379"/>
        <v>200</v>
      </c>
      <c r="AC1804" s="19">
        <f t="shared" si="5380"/>
        <v>200</v>
      </c>
      <c r="AD1804" s="19">
        <f t="shared" si="5381"/>
        <v>200</v>
      </c>
      <c r="AE1804" s="19">
        <f t="shared" si="5425"/>
        <v>0</v>
      </c>
      <c r="AF1804" s="19">
        <f t="shared" si="5382"/>
        <v>200</v>
      </c>
      <c r="AG1804" s="19">
        <f t="shared" si="5425"/>
        <v>0</v>
      </c>
      <c r="AH1804" s="19">
        <f t="shared" si="5425"/>
        <v>0</v>
      </c>
      <c r="AI1804" s="19">
        <f t="shared" si="5425"/>
        <v>0</v>
      </c>
      <c r="AJ1804" s="19">
        <f t="shared" si="5425"/>
        <v>0</v>
      </c>
      <c r="AK1804" s="19">
        <f t="shared" si="5425"/>
        <v>0</v>
      </c>
      <c r="AL1804" s="19">
        <f t="shared" si="5425"/>
        <v>0</v>
      </c>
      <c r="AM1804" s="19">
        <f t="shared" si="5425"/>
        <v>0</v>
      </c>
      <c r="AN1804" s="19">
        <f t="shared" si="5425"/>
        <v>0</v>
      </c>
      <c r="AO1804" s="19">
        <f t="shared" si="5425"/>
        <v>0</v>
      </c>
      <c r="AP1804" s="19">
        <f t="shared" si="5425"/>
        <v>0</v>
      </c>
      <c r="AQ1804" s="19">
        <f t="shared" si="5425"/>
        <v>0</v>
      </c>
      <c r="AR1804" s="19">
        <f t="shared" si="5425"/>
        <v>0</v>
      </c>
      <c r="AS1804" s="19">
        <f t="shared" si="5425"/>
        <v>0</v>
      </c>
      <c r="AT1804" s="19">
        <f t="shared" si="5425"/>
        <v>0</v>
      </c>
      <c r="AU1804" s="19">
        <f t="shared" si="5355"/>
        <v>200</v>
      </c>
      <c r="AV1804" s="19">
        <f t="shared" si="5356"/>
        <v>200</v>
      </c>
      <c r="AW1804" s="19">
        <f t="shared" si="5357"/>
        <v>200</v>
      </c>
      <c r="AX1804" s="19">
        <f t="shared" si="5425"/>
        <v>0</v>
      </c>
      <c r="AY1804" s="19">
        <f t="shared" si="5425"/>
        <v>0</v>
      </c>
      <c r="AZ1804" s="19">
        <f t="shared" si="5425"/>
        <v>0</v>
      </c>
      <c r="BA1804" s="19">
        <f t="shared" si="5352"/>
        <v>200</v>
      </c>
      <c r="BB1804" s="19">
        <f t="shared" si="5353"/>
        <v>200</v>
      </c>
      <c r="BC1804" s="19">
        <f t="shared" si="5354"/>
        <v>200</v>
      </c>
      <c r="BD1804" s="19">
        <f t="shared" si="5425"/>
        <v>0</v>
      </c>
      <c r="BE1804" s="19">
        <f t="shared" si="5425"/>
        <v>0</v>
      </c>
      <c r="BF1804" s="19">
        <f t="shared" si="5425"/>
        <v>0</v>
      </c>
      <c r="BG1804" s="19">
        <f t="shared" si="5425"/>
        <v>0</v>
      </c>
      <c r="BH1804" s="19">
        <f t="shared" si="5425"/>
        <v>0</v>
      </c>
      <c r="BI1804" s="19">
        <f t="shared" si="5425"/>
        <v>0</v>
      </c>
      <c r="BJ1804" s="19">
        <f t="shared" si="5425"/>
        <v>0</v>
      </c>
      <c r="BK1804" s="19">
        <f t="shared" si="5425"/>
        <v>0</v>
      </c>
      <c r="BL1804" s="19">
        <f t="shared" si="5425"/>
        <v>0</v>
      </c>
      <c r="BM1804" s="19">
        <f t="shared" si="5425"/>
        <v>0</v>
      </c>
      <c r="BN1804" s="19">
        <f t="shared" si="5425"/>
        <v>0</v>
      </c>
      <c r="BO1804" s="19">
        <f t="shared" si="5425"/>
        <v>0</v>
      </c>
      <c r="BP1804" s="19">
        <f t="shared" si="5425"/>
        <v>0</v>
      </c>
      <c r="BQ1804" s="19">
        <f t="shared" si="5425"/>
        <v>0</v>
      </c>
      <c r="BR1804" s="19">
        <f t="shared" si="5260"/>
        <v>200</v>
      </c>
      <c r="BS1804" s="19">
        <f t="shared" si="5261"/>
        <v>200</v>
      </c>
      <c r="BT1804" s="19">
        <f t="shared" si="5262"/>
        <v>200</v>
      </c>
      <c r="BU1804" s="19">
        <f t="shared" si="5425"/>
        <v>0</v>
      </c>
      <c r="BV1804" s="19">
        <f t="shared" si="5185"/>
        <v>200</v>
      </c>
      <c r="BW1804" s="19">
        <f t="shared" si="5425"/>
        <v>0</v>
      </c>
    </row>
    <row r="1805" spans="1:75" ht="47.25" x14ac:dyDescent="0.25">
      <c r="A1805" s="11" t="s">
        <v>318</v>
      </c>
      <c r="B1805" s="11" t="s">
        <v>91</v>
      </c>
      <c r="C1805" s="11" t="s">
        <v>214</v>
      </c>
      <c r="D1805" s="11" t="s">
        <v>160</v>
      </c>
      <c r="E1805" s="11"/>
      <c r="F1805" s="13" t="s">
        <v>912</v>
      </c>
      <c r="G1805" s="19">
        <f t="shared" si="5424"/>
        <v>200</v>
      </c>
      <c r="H1805" s="19">
        <f t="shared" si="5425"/>
        <v>200</v>
      </c>
      <c r="I1805" s="19">
        <f t="shared" si="5425"/>
        <v>200</v>
      </c>
      <c r="J1805" s="19">
        <f t="shared" si="5425"/>
        <v>0</v>
      </c>
      <c r="K1805" s="19">
        <f t="shared" si="5425"/>
        <v>0</v>
      </c>
      <c r="L1805" s="19">
        <f t="shared" si="5425"/>
        <v>0</v>
      </c>
      <c r="M1805" s="19">
        <f t="shared" si="5384"/>
        <v>200</v>
      </c>
      <c r="N1805" s="19">
        <f t="shared" si="5385"/>
        <v>200</v>
      </c>
      <c r="O1805" s="19">
        <f t="shared" si="5386"/>
        <v>200</v>
      </c>
      <c r="P1805" s="19">
        <f t="shared" si="5425"/>
        <v>0</v>
      </c>
      <c r="Q1805" s="19">
        <f t="shared" si="5425"/>
        <v>0</v>
      </c>
      <c r="R1805" s="19">
        <f t="shared" si="5425"/>
        <v>0</v>
      </c>
      <c r="S1805" s="19">
        <f t="shared" si="5316"/>
        <v>200</v>
      </c>
      <c r="T1805" s="19">
        <f t="shared" si="5425"/>
        <v>0</v>
      </c>
      <c r="U1805" s="19">
        <f t="shared" si="5425"/>
        <v>0</v>
      </c>
      <c r="V1805" s="19">
        <f t="shared" si="5425"/>
        <v>0</v>
      </c>
      <c r="W1805" s="19">
        <f t="shared" si="5425"/>
        <v>0</v>
      </c>
      <c r="X1805" s="19">
        <f t="shared" si="5425"/>
        <v>0</v>
      </c>
      <c r="Y1805" s="19">
        <f t="shared" si="5425"/>
        <v>0</v>
      </c>
      <c r="Z1805" s="19">
        <f t="shared" si="5425"/>
        <v>0</v>
      </c>
      <c r="AA1805" s="19">
        <f t="shared" si="5425"/>
        <v>0</v>
      </c>
      <c r="AB1805" s="19">
        <f t="shared" si="5379"/>
        <v>200</v>
      </c>
      <c r="AC1805" s="19">
        <f t="shared" si="5380"/>
        <v>200</v>
      </c>
      <c r="AD1805" s="19">
        <f t="shared" si="5381"/>
        <v>200</v>
      </c>
      <c r="AE1805" s="19">
        <f t="shared" si="5425"/>
        <v>0</v>
      </c>
      <c r="AF1805" s="19">
        <f t="shared" si="5382"/>
        <v>200</v>
      </c>
      <c r="AG1805" s="19">
        <f t="shared" si="5425"/>
        <v>0</v>
      </c>
      <c r="AH1805" s="19">
        <f t="shared" si="5425"/>
        <v>0</v>
      </c>
      <c r="AI1805" s="19">
        <f t="shared" si="5425"/>
        <v>0</v>
      </c>
      <c r="AJ1805" s="19">
        <f t="shared" si="5425"/>
        <v>0</v>
      </c>
      <c r="AK1805" s="19">
        <f t="shared" si="5425"/>
        <v>0</v>
      </c>
      <c r="AL1805" s="19">
        <f t="shared" si="5425"/>
        <v>0</v>
      </c>
      <c r="AM1805" s="19">
        <f t="shared" si="5425"/>
        <v>0</v>
      </c>
      <c r="AN1805" s="19">
        <f t="shared" si="5425"/>
        <v>0</v>
      </c>
      <c r="AO1805" s="19">
        <f t="shared" si="5425"/>
        <v>0</v>
      </c>
      <c r="AP1805" s="19">
        <f t="shared" si="5425"/>
        <v>0</v>
      </c>
      <c r="AQ1805" s="19">
        <f t="shared" si="5425"/>
        <v>0</v>
      </c>
      <c r="AR1805" s="19">
        <f t="shared" si="5425"/>
        <v>0</v>
      </c>
      <c r="AS1805" s="19">
        <f t="shared" si="5425"/>
        <v>0</v>
      </c>
      <c r="AT1805" s="19">
        <f t="shared" si="5425"/>
        <v>0</v>
      </c>
      <c r="AU1805" s="19">
        <f t="shared" si="5355"/>
        <v>200</v>
      </c>
      <c r="AV1805" s="19">
        <f t="shared" si="5356"/>
        <v>200</v>
      </c>
      <c r="AW1805" s="19">
        <f t="shared" si="5357"/>
        <v>200</v>
      </c>
      <c r="AX1805" s="19">
        <f t="shared" si="5425"/>
        <v>0</v>
      </c>
      <c r="AY1805" s="19">
        <f t="shared" si="5425"/>
        <v>0</v>
      </c>
      <c r="AZ1805" s="19">
        <f t="shared" si="5425"/>
        <v>0</v>
      </c>
      <c r="BA1805" s="19">
        <f t="shared" si="5352"/>
        <v>200</v>
      </c>
      <c r="BB1805" s="19">
        <f t="shared" si="5353"/>
        <v>200</v>
      </c>
      <c r="BC1805" s="19">
        <f t="shared" si="5354"/>
        <v>200</v>
      </c>
      <c r="BD1805" s="19">
        <f t="shared" si="5425"/>
        <v>0</v>
      </c>
      <c r="BE1805" s="19">
        <f t="shared" si="5425"/>
        <v>0</v>
      </c>
      <c r="BF1805" s="19">
        <f t="shared" si="5425"/>
        <v>0</v>
      </c>
      <c r="BG1805" s="19">
        <f t="shared" si="5425"/>
        <v>0</v>
      </c>
      <c r="BH1805" s="19">
        <f t="shared" si="5425"/>
        <v>0</v>
      </c>
      <c r="BI1805" s="19">
        <f t="shared" si="5425"/>
        <v>0</v>
      </c>
      <c r="BJ1805" s="19">
        <f t="shared" si="5425"/>
        <v>0</v>
      </c>
      <c r="BK1805" s="19">
        <f t="shared" si="5425"/>
        <v>0</v>
      </c>
      <c r="BL1805" s="19">
        <f t="shared" si="5425"/>
        <v>0</v>
      </c>
      <c r="BM1805" s="19">
        <f t="shared" si="5425"/>
        <v>0</v>
      </c>
      <c r="BN1805" s="19">
        <f t="shared" si="5425"/>
        <v>0</v>
      </c>
      <c r="BO1805" s="19">
        <f t="shared" si="5425"/>
        <v>0</v>
      </c>
      <c r="BP1805" s="19">
        <f t="shared" si="5425"/>
        <v>0</v>
      </c>
      <c r="BQ1805" s="19">
        <f t="shared" si="5425"/>
        <v>0</v>
      </c>
      <c r="BR1805" s="19">
        <f t="shared" si="5260"/>
        <v>200</v>
      </c>
      <c r="BS1805" s="19">
        <f t="shared" si="5261"/>
        <v>200</v>
      </c>
      <c r="BT1805" s="19">
        <f t="shared" si="5262"/>
        <v>200</v>
      </c>
      <c r="BU1805" s="19">
        <f t="shared" si="5425"/>
        <v>0</v>
      </c>
      <c r="BV1805" s="19">
        <f t="shared" si="5185"/>
        <v>200</v>
      </c>
      <c r="BW1805" s="19">
        <f t="shared" si="5425"/>
        <v>0</v>
      </c>
    </row>
    <row r="1806" spans="1:75" ht="31.5" x14ac:dyDescent="0.25">
      <c r="A1806" s="11" t="s">
        <v>318</v>
      </c>
      <c r="B1806" s="11" t="s">
        <v>91</v>
      </c>
      <c r="C1806" s="11" t="s">
        <v>214</v>
      </c>
      <c r="D1806" s="11" t="s">
        <v>141</v>
      </c>
      <c r="E1806" s="11"/>
      <c r="F1806" s="13" t="s">
        <v>641</v>
      </c>
      <c r="G1806" s="19">
        <f t="shared" si="5424"/>
        <v>200</v>
      </c>
      <c r="H1806" s="19">
        <f t="shared" si="5425"/>
        <v>200</v>
      </c>
      <c r="I1806" s="19">
        <f t="shared" si="5425"/>
        <v>200</v>
      </c>
      <c r="J1806" s="19">
        <f t="shared" si="5425"/>
        <v>0</v>
      </c>
      <c r="K1806" s="19">
        <f t="shared" si="5425"/>
        <v>0</v>
      </c>
      <c r="L1806" s="19">
        <f t="shared" si="5425"/>
        <v>0</v>
      </c>
      <c r="M1806" s="19">
        <f t="shared" si="5384"/>
        <v>200</v>
      </c>
      <c r="N1806" s="19">
        <f t="shared" si="5385"/>
        <v>200</v>
      </c>
      <c r="O1806" s="19">
        <f t="shared" si="5386"/>
        <v>200</v>
      </c>
      <c r="P1806" s="19">
        <f t="shared" si="5425"/>
        <v>0</v>
      </c>
      <c r="Q1806" s="19">
        <f t="shared" si="5425"/>
        <v>0</v>
      </c>
      <c r="R1806" s="19">
        <f t="shared" si="5425"/>
        <v>0</v>
      </c>
      <c r="S1806" s="19">
        <f t="shared" si="5316"/>
        <v>200</v>
      </c>
      <c r="T1806" s="19">
        <f t="shared" si="5425"/>
        <v>0</v>
      </c>
      <c r="U1806" s="19">
        <f t="shared" si="5425"/>
        <v>0</v>
      </c>
      <c r="V1806" s="19">
        <f t="shared" si="5425"/>
        <v>0</v>
      </c>
      <c r="W1806" s="19">
        <f t="shared" si="5425"/>
        <v>0</v>
      </c>
      <c r="X1806" s="19">
        <f t="shared" si="5425"/>
        <v>0</v>
      </c>
      <c r="Y1806" s="19">
        <f t="shared" si="5425"/>
        <v>0</v>
      </c>
      <c r="Z1806" s="19">
        <f t="shared" si="5425"/>
        <v>0</v>
      </c>
      <c r="AA1806" s="19">
        <f t="shared" si="5425"/>
        <v>0</v>
      </c>
      <c r="AB1806" s="19">
        <f t="shared" si="5379"/>
        <v>200</v>
      </c>
      <c r="AC1806" s="19">
        <f t="shared" si="5380"/>
        <v>200</v>
      </c>
      <c r="AD1806" s="19">
        <f t="shared" si="5381"/>
        <v>200</v>
      </c>
      <c r="AE1806" s="19">
        <f t="shared" si="5425"/>
        <v>0</v>
      </c>
      <c r="AF1806" s="19">
        <f t="shared" si="5382"/>
        <v>200</v>
      </c>
      <c r="AG1806" s="19">
        <f t="shared" si="5425"/>
        <v>0</v>
      </c>
      <c r="AH1806" s="19">
        <f t="shared" si="5425"/>
        <v>0</v>
      </c>
      <c r="AI1806" s="19">
        <f t="shared" si="5425"/>
        <v>0</v>
      </c>
      <c r="AJ1806" s="19">
        <f t="shared" si="5425"/>
        <v>0</v>
      </c>
      <c r="AK1806" s="19">
        <f t="shared" si="5425"/>
        <v>0</v>
      </c>
      <c r="AL1806" s="19">
        <f t="shared" si="5425"/>
        <v>0</v>
      </c>
      <c r="AM1806" s="19">
        <f t="shared" si="5425"/>
        <v>0</v>
      </c>
      <c r="AN1806" s="19">
        <f t="shared" si="5425"/>
        <v>0</v>
      </c>
      <c r="AO1806" s="19">
        <f t="shared" si="5425"/>
        <v>0</v>
      </c>
      <c r="AP1806" s="19">
        <f t="shared" si="5425"/>
        <v>0</v>
      </c>
      <c r="AQ1806" s="19">
        <f t="shared" si="5425"/>
        <v>0</v>
      </c>
      <c r="AR1806" s="19">
        <f t="shared" si="5425"/>
        <v>0</v>
      </c>
      <c r="AS1806" s="19">
        <f t="shared" si="5425"/>
        <v>0</v>
      </c>
      <c r="AT1806" s="19">
        <f t="shared" si="5425"/>
        <v>0</v>
      </c>
      <c r="AU1806" s="19">
        <f t="shared" si="5355"/>
        <v>200</v>
      </c>
      <c r="AV1806" s="19">
        <f t="shared" si="5356"/>
        <v>200</v>
      </c>
      <c r="AW1806" s="19">
        <f t="shared" si="5357"/>
        <v>200</v>
      </c>
      <c r="AX1806" s="19">
        <f t="shared" si="5425"/>
        <v>0</v>
      </c>
      <c r="AY1806" s="19">
        <f t="shared" si="5425"/>
        <v>0</v>
      </c>
      <c r="AZ1806" s="19">
        <f t="shared" si="5425"/>
        <v>0</v>
      </c>
      <c r="BA1806" s="19">
        <f t="shared" si="5352"/>
        <v>200</v>
      </c>
      <c r="BB1806" s="19">
        <f t="shared" si="5353"/>
        <v>200</v>
      </c>
      <c r="BC1806" s="19">
        <f t="shared" si="5354"/>
        <v>200</v>
      </c>
      <c r="BD1806" s="19">
        <f t="shared" si="5425"/>
        <v>0</v>
      </c>
      <c r="BE1806" s="19">
        <f t="shared" si="5425"/>
        <v>0</v>
      </c>
      <c r="BF1806" s="19">
        <f t="shared" si="5425"/>
        <v>0</v>
      </c>
      <c r="BG1806" s="19">
        <f t="shared" si="5425"/>
        <v>0</v>
      </c>
      <c r="BH1806" s="19">
        <f t="shared" si="5425"/>
        <v>0</v>
      </c>
      <c r="BI1806" s="19">
        <f t="shared" si="5425"/>
        <v>0</v>
      </c>
      <c r="BJ1806" s="19">
        <f t="shared" si="5425"/>
        <v>0</v>
      </c>
      <c r="BK1806" s="19">
        <f t="shared" si="5425"/>
        <v>0</v>
      </c>
      <c r="BL1806" s="19">
        <f t="shared" si="5425"/>
        <v>0</v>
      </c>
      <c r="BM1806" s="19">
        <f t="shared" si="5425"/>
        <v>0</v>
      </c>
      <c r="BN1806" s="19">
        <f t="shared" si="5425"/>
        <v>0</v>
      </c>
      <c r="BO1806" s="19">
        <f t="shared" si="5425"/>
        <v>0</v>
      </c>
      <c r="BP1806" s="19">
        <f t="shared" si="5425"/>
        <v>0</v>
      </c>
      <c r="BQ1806" s="19">
        <f t="shared" si="5425"/>
        <v>0</v>
      </c>
      <c r="BR1806" s="19">
        <f t="shared" si="5260"/>
        <v>200</v>
      </c>
      <c r="BS1806" s="19">
        <f t="shared" si="5261"/>
        <v>200</v>
      </c>
      <c r="BT1806" s="19">
        <f t="shared" si="5262"/>
        <v>200</v>
      </c>
      <c r="BU1806" s="19">
        <f t="shared" si="5425"/>
        <v>0</v>
      </c>
      <c r="BV1806" s="19">
        <f t="shared" si="5185"/>
        <v>200</v>
      </c>
      <c r="BW1806" s="19">
        <f t="shared" si="5425"/>
        <v>0</v>
      </c>
    </row>
    <row r="1807" spans="1:75" ht="31.5" x14ac:dyDescent="0.25">
      <c r="A1807" s="11" t="s">
        <v>318</v>
      </c>
      <c r="B1807" s="11" t="s">
        <v>91</v>
      </c>
      <c r="C1807" s="11" t="s">
        <v>214</v>
      </c>
      <c r="D1807" s="11" t="s">
        <v>141</v>
      </c>
      <c r="E1807" s="11" t="s">
        <v>6</v>
      </c>
      <c r="F1807" s="13" t="s">
        <v>270</v>
      </c>
      <c r="G1807" s="19">
        <f t="shared" si="5424"/>
        <v>200</v>
      </c>
      <c r="H1807" s="19">
        <f t="shared" si="5425"/>
        <v>200</v>
      </c>
      <c r="I1807" s="19">
        <f t="shared" si="5425"/>
        <v>200</v>
      </c>
      <c r="J1807" s="19">
        <f t="shared" si="5425"/>
        <v>0</v>
      </c>
      <c r="K1807" s="19">
        <f t="shared" si="5425"/>
        <v>0</v>
      </c>
      <c r="L1807" s="19">
        <f t="shared" si="5425"/>
        <v>0</v>
      </c>
      <c r="M1807" s="19">
        <f t="shared" si="5384"/>
        <v>200</v>
      </c>
      <c r="N1807" s="19">
        <f t="shared" si="5385"/>
        <v>200</v>
      </c>
      <c r="O1807" s="19">
        <f t="shared" si="5386"/>
        <v>200</v>
      </c>
      <c r="P1807" s="19">
        <f t="shared" si="5425"/>
        <v>0</v>
      </c>
      <c r="Q1807" s="19">
        <f t="shared" si="5425"/>
        <v>0</v>
      </c>
      <c r="R1807" s="19">
        <f t="shared" si="5425"/>
        <v>0</v>
      </c>
      <c r="S1807" s="19">
        <f t="shared" si="5316"/>
        <v>200</v>
      </c>
      <c r="T1807" s="19">
        <f t="shared" si="5425"/>
        <v>0</v>
      </c>
      <c r="U1807" s="19">
        <f t="shared" si="5425"/>
        <v>0</v>
      </c>
      <c r="V1807" s="19">
        <f t="shared" si="5425"/>
        <v>0</v>
      </c>
      <c r="W1807" s="19">
        <f t="shared" si="5425"/>
        <v>0</v>
      </c>
      <c r="X1807" s="19">
        <f t="shared" si="5425"/>
        <v>0</v>
      </c>
      <c r="Y1807" s="19">
        <f t="shared" si="5425"/>
        <v>0</v>
      </c>
      <c r="Z1807" s="19">
        <f t="shared" si="5425"/>
        <v>0</v>
      </c>
      <c r="AA1807" s="19">
        <f t="shared" si="5425"/>
        <v>0</v>
      </c>
      <c r="AB1807" s="19">
        <f t="shared" si="5379"/>
        <v>200</v>
      </c>
      <c r="AC1807" s="19">
        <f t="shared" si="5380"/>
        <v>200</v>
      </c>
      <c r="AD1807" s="19">
        <f t="shared" si="5381"/>
        <v>200</v>
      </c>
      <c r="AE1807" s="19">
        <f t="shared" si="5425"/>
        <v>0</v>
      </c>
      <c r="AF1807" s="19">
        <f t="shared" si="5382"/>
        <v>200</v>
      </c>
      <c r="AG1807" s="19">
        <f t="shared" si="5425"/>
        <v>0</v>
      </c>
      <c r="AH1807" s="19">
        <f t="shared" si="5425"/>
        <v>0</v>
      </c>
      <c r="AI1807" s="19">
        <f t="shared" si="5425"/>
        <v>0</v>
      </c>
      <c r="AJ1807" s="19">
        <f t="shared" si="5425"/>
        <v>0</v>
      </c>
      <c r="AK1807" s="19">
        <f t="shared" si="5425"/>
        <v>0</v>
      </c>
      <c r="AL1807" s="19">
        <f t="shared" si="5425"/>
        <v>0</v>
      </c>
      <c r="AM1807" s="19">
        <f t="shared" si="5425"/>
        <v>0</v>
      </c>
      <c r="AN1807" s="19">
        <f t="shared" si="5425"/>
        <v>0</v>
      </c>
      <c r="AO1807" s="19">
        <f t="shared" si="5425"/>
        <v>0</v>
      </c>
      <c r="AP1807" s="19">
        <f t="shared" si="5425"/>
        <v>0</v>
      </c>
      <c r="AQ1807" s="19">
        <f t="shared" si="5425"/>
        <v>0</v>
      </c>
      <c r="AR1807" s="19">
        <f t="shared" si="5425"/>
        <v>0</v>
      </c>
      <c r="AS1807" s="19">
        <f t="shared" si="5425"/>
        <v>0</v>
      </c>
      <c r="AT1807" s="19">
        <f t="shared" si="5425"/>
        <v>0</v>
      </c>
      <c r="AU1807" s="19">
        <f t="shared" si="5355"/>
        <v>200</v>
      </c>
      <c r="AV1807" s="19">
        <f t="shared" si="5356"/>
        <v>200</v>
      </c>
      <c r="AW1807" s="19">
        <f t="shared" si="5357"/>
        <v>200</v>
      </c>
      <c r="AX1807" s="19">
        <f t="shared" si="5425"/>
        <v>0</v>
      </c>
      <c r="AY1807" s="19">
        <f t="shared" si="5425"/>
        <v>0</v>
      </c>
      <c r="AZ1807" s="19">
        <f t="shared" si="5425"/>
        <v>0</v>
      </c>
      <c r="BA1807" s="19">
        <f t="shared" si="5352"/>
        <v>200</v>
      </c>
      <c r="BB1807" s="19">
        <f t="shared" si="5353"/>
        <v>200</v>
      </c>
      <c r="BC1807" s="19">
        <f t="shared" si="5354"/>
        <v>200</v>
      </c>
      <c r="BD1807" s="19">
        <f t="shared" si="5425"/>
        <v>0</v>
      </c>
      <c r="BE1807" s="19">
        <f t="shared" si="5425"/>
        <v>0</v>
      </c>
      <c r="BF1807" s="19">
        <f t="shared" si="5425"/>
        <v>0</v>
      </c>
      <c r="BG1807" s="19">
        <f t="shared" si="5425"/>
        <v>0</v>
      </c>
      <c r="BH1807" s="19">
        <f t="shared" si="5425"/>
        <v>0</v>
      </c>
      <c r="BI1807" s="19">
        <f t="shared" si="5425"/>
        <v>0</v>
      </c>
      <c r="BJ1807" s="19">
        <f t="shared" si="5425"/>
        <v>0</v>
      </c>
      <c r="BK1807" s="19">
        <f t="shared" si="5425"/>
        <v>0</v>
      </c>
      <c r="BL1807" s="19">
        <f t="shared" si="5425"/>
        <v>0</v>
      </c>
      <c r="BM1807" s="19">
        <f t="shared" si="5425"/>
        <v>0</v>
      </c>
      <c r="BN1807" s="19">
        <f t="shared" si="5425"/>
        <v>0</v>
      </c>
      <c r="BO1807" s="19">
        <f t="shared" si="5425"/>
        <v>0</v>
      </c>
      <c r="BP1807" s="19">
        <f t="shared" si="5425"/>
        <v>0</v>
      </c>
      <c r="BQ1807" s="19">
        <f t="shared" si="5425"/>
        <v>0</v>
      </c>
      <c r="BR1807" s="19">
        <f t="shared" si="5260"/>
        <v>200</v>
      </c>
      <c r="BS1807" s="19">
        <f t="shared" si="5261"/>
        <v>200</v>
      </c>
      <c r="BT1807" s="19">
        <f t="shared" si="5262"/>
        <v>200</v>
      </c>
      <c r="BU1807" s="19">
        <f t="shared" si="5425"/>
        <v>0</v>
      </c>
      <c r="BV1807" s="19">
        <f t="shared" ref="BV1807:BV1813" si="5426">BR1807+BU1807</f>
        <v>200</v>
      </c>
      <c r="BW1807" s="19">
        <f t="shared" si="5425"/>
        <v>0</v>
      </c>
    </row>
    <row r="1808" spans="1:75" ht="31.5" x14ac:dyDescent="0.25">
      <c r="A1808" s="11" t="s">
        <v>318</v>
      </c>
      <c r="B1808" s="11" t="s">
        <v>91</v>
      </c>
      <c r="C1808" s="11" t="s">
        <v>214</v>
      </c>
      <c r="D1808" s="11" t="s">
        <v>141</v>
      </c>
      <c r="E1808" s="11">
        <v>240</v>
      </c>
      <c r="F1808" s="13" t="s">
        <v>259</v>
      </c>
      <c r="G1808" s="19">
        <v>200</v>
      </c>
      <c r="H1808" s="19">
        <v>200</v>
      </c>
      <c r="I1808" s="19">
        <v>200</v>
      </c>
      <c r="J1808" s="19"/>
      <c r="K1808" s="19"/>
      <c r="L1808" s="19"/>
      <c r="M1808" s="19">
        <f t="shared" si="5384"/>
        <v>200</v>
      </c>
      <c r="N1808" s="19">
        <f t="shared" si="5385"/>
        <v>200</v>
      </c>
      <c r="O1808" s="19">
        <f t="shared" si="5386"/>
        <v>200</v>
      </c>
      <c r="P1808" s="19"/>
      <c r="Q1808" s="19"/>
      <c r="R1808" s="19"/>
      <c r="S1808" s="19">
        <f t="shared" si="5316"/>
        <v>200</v>
      </c>
      <c r="T1808" s="19"/>
      <c r="U1808" s="19"/>
      <c r="V1808" s="19"/>
      <c r="W1808" s="19"/>
      <c r="X1808" s="19"/>
      <c r="Y1808" s="19"/>
      <c r="Z1808" s="19"/>
      <c r="AA1808" s="19"/>
      <c r="AB1808" s="19">
        <f t="shared" si="5379"/>
        <v>200</v>
      </c>
      <c r="AC1808" s="19">
        <f t="shared" si="5380"/>
        <v>200</v>
      </c>
      <c r="AD1808" s="19">
        <f t="shared" si="5381"/>
        <v>200</v>
      </c>
      <c r="AE1808" s="19"/>
      <c r="AF1808" s="19">
        <f t="shared" si="5382"/>
        <v>200</v>
      </c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>
        <f t="shared" si="5355"/>
        <v>200</v>
      </c>
      <c r="AV1808" s="19">
        <f t="shared" si="5356"/>
        <v>200</v>
      </c>
      <c r="AW1808" s="19">
        <f t="shared" si="5357"/>
        <v>200</v>
      </c>
      <c r="AX1808" s="19"/>
      <c r="AY1808" s="19"/>
      <c r="AZ1808" s="19"/>
      <c r="BA1808" s="19">
        <f t="shared" si="5352"/>
        <v>200</v>
      </c>
      <c r="BB1808" s="19">
        <f t="shared" si="5353"/>
        <v>200</v>
      </c>
      <c r="BC1808" s="19">
        <f t="shared" si="5354"/>
        <v>200</v>
      </c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>
        <f t="shared" si="5260"/>
        <v>200</v>
      </c>
      <c r="BS1808" s="19">
        <f t="shared" si="5261"/>
        <v>200</v>
      </c>
      <c r="BT1808" s="19">
        <f t="shared" si="5262"/>
        <v>200</v>
      </c>
      <c r="BU1808" s="19"/>
      <c r="BV1808" s="19">
        <f t="shared" si="5426"/>
        <v>200</v>
      </c>
      <c r="BW1808" s="19"/>
    </row>
    <row r="1809" spans="1:76" ht="47.25" x14ac:dyDescent="0.25">
      <c r="A1809" s="11" t="s">
        <v>318</v>
      </c>
      <c r="B1809" s="11" t="s">
        <v>91</v>
      </c>
      <c r="C1809" s="11" t="s">
        <v>214</v>
      </c>
      <c r="D1809" s="11" t="s">
        <v>121</v>
      </c>
      <c r="E1809" s="11"/>
      <c r="F1809" s="13" t="s">
        <v>128</v>
      </c>
      <c r="G1809" s="19">
        <f t="shared" ref="G1809:BW1812" si="5427">G1810</f>
        <v>1007.2</v>
      </c>
      <c r="H1809" s="19">
        <f t="shared" si="5427"/>
        <v>1410.8000000000002</v>
      </c>
      <c r="I1809" s="19">
        <f t="shared" si="5427"/>
        <v>1297.4000000000001</v>
      </c>
      <c r="J1809" s="19">
        <f t="shared" si="5427"/>
        <v>0</v>
      </c>
      <c r="K1809" s="19">
        <f t="shared" si="5427"/>
        <v>0</v>
      </c>
      <c r="L1809" s="19">
        <f t="shared" si="5427"/>
        <v>0</v>
      </c>
      <c r="M1809" s="19">
        <f t="shared" si="5384"/>
        <v>1007.2</v>
      </c>
      <c r="N1809" s="19">
        <f t="shared" si="5385"/>
        <v>1410.8000000000002</v>
      </c>
      <c r="O1809" s="19">
        <f t="shared" si="5386"/>
        <v>1297.4000000000001</v>
      </c>
      <c r="P1809" s="19">
        <f t="shared" si="5427"/>
        <v>0</v>
      </c>
      <c r="Q1809" s="19">
        <f t="shared" si="5427"/>
        <v>0</v>
      </c>
      <c r="R1809" s="19">
        <f t="shared" si="5427"/>
        <v>0</v>
      </c>
      <c r="S1809" s="19">
        <f t="shared" si="5316"/>
        <v>1007.2</v>
      </c>
      <c r="T1809" s="19">
        <f t="shared" si="5427"/>
        <v>0</v>
      </c>
      <c r="U1809" s="19">
        <f t="shared" si="5427"/>
        <v>0</v>
      </c>
      <c r="V1809" s="19">
        <f t="shared" si="5427"/>
        <v>0</v>
      </c>
      <c r="W1809" s="19">
        <f t="shared" si="5427"/>
        <v>0</v>
      </c>
      <c r="X1809" s="19">
        <f t="shared" si="5427"/>
        <v>0</v>
      </c>
      <c r="Y1809" s="19">
        <f t="shared" si="5427"/>
        <v>0</v>
      </c>
      <c r="Z1809" s="19">
        <f t="shared" si="5427"/>
        <v>0</v>
      </c>
      <c r="AA1809" s="19">
        <f t="shared" si="5427"/>
        <v>0</v>
      </c>
      <c r="AB1809" s="19">
        <f t="shared" si="5379"/>
        <v>1007.2</v>
      </c>
      <c r="AC1809" s="19">
        <f t="shared" si="5380"/>
        <v>1410.8000000000002</v>
      </c>
      <c r="AD1809" s="19">
        <f t="shared" si="5381"/>
        <v>1297.4000000000001</v>
      </c>
      <c r="AE1809" s="19">
        <f t="shared" si="5427"/>
        <v>0</v>
      </c>
      <c r="AF1809" s="19">
        <f t="shared" si="5382"/>
        <v>1007.2</v>
      </c>
      <c r="AG1809" s="19">
        <f t="shared" si="5427"/>
        <v>0</v>
      </c>
      <c r="AH1809" s="19">
        <f t="shared" si="5427"/>
        <v>0</v>
      </c>
      <c r="AI1809" s="19">
        <f t="shared" si="5427"/>
        <v>0</v>
      </c>
      <c r="AJ1809" s="19">
        <f t="shared" si="5427"/>
        <v>0</v>
      </c>
      <c r="AK1809" s="19">
        <f t="shared" si="5427"/>
        <v>0</v>
      </c>
      <c r="AL1809" s="19">
        <f t="shared" si="5427"/>
        <v>0</v>
      </c>
      <c r="AM1809" s="19">
        <f t="shared" si="5427"/>
        <v>0</v>
      </c>
      <c r="AN1809" s="19">
        <f t="shared" si="5427"/>
        <v>0</v>
      </c>
      <c r="AO1809" s="19">
        <f t="shared" si="5427"/>
        <v>0</v>
      </c>
      <c r="AP1809" s="19">
        <f t="shared" si="5427"/>
        <v>0</v>
      </c>
      <c r="AQ1809" s="19">
        <f t="shared" si="5427"/>
        <v>0</v>
      </c>
      <c r="AR1809" s="19">
        <f t="shared" si="5427"/>
        <v>0</v>
      </c>
      <c r="AS1809" s="19">
        <f t="shared" si="5427"/>
        <v>0</v>
      </c>
      <c r="AT1809" s="19">
        <f t="shared" si="5427"/>
        <v>0</v>
      </c>
      <c r="AU1809" s="19">
        <f t="shared" si="5355"/>
        <v>1007.2</v>
      </c>
      <c r="AV1809" s="19">
        <f t="shared" si="5356"/>
        <v>1410.8000000000002</v>
      </c>
      <c r="AW1809" s="19">
        <f t="shared" si="5357"/>
        <v>1297.4000000000001</v>
      </c>
      <c r="AX1809" s="19">
        <f t="shared" si="5427"/>
        <v>0</v>
      </c>
      <c r="AY1809" s="19">
        <f t="shared" si="5427"/>
        <v>0</v>
      </c>
      <c r="AZ1809" s="19">
        <f t="shared" si="5427"/>
        <v>0</v>
      </c>
      <c r="BA1809" s="19">
        <f t="shared" si="5352"/>
        <v>1007.2</v>
      </c>
      <c r="BB1809" s="19">
        <f t="shared" si="5353"/>
        <v>1410.8000000000002</v>
      </c>
      <c r="BC1809" s="19">
        <f t="shared" si="5354"/>
        <v>1297.4000000000001</v>
      </c>
      <c r="BD1809" s="19">
        <f t="shared" si="5427"/>
        <v>0</v>
      </c>
      <c r="BE1809" s="19">
        <f t="shared" si="5427"/>
        <v>0</v>
      </c>
      <c r="BF1809" s="19">
        <f t="shared" si="5427"/>
        <v>0</v>
      </c>
      <c r="BG1809" s="19">
        <f t="shared" si="5427"/>
        <v>0</v>
      </c>
      <c r="BH1809" s="19">
        <f t="shared" si="5427"/>
        <v>0</v>
      </c>
      <c r="BI1809" s="19">
        <f t="shared" si="5427"/>
        <v>737.43499999999995</v>
      </c>
      <c r="BJ1809" s="19">
        <f t="shared" si="5427"/>
        <v>0</v>
      </c>
      <c r="BK1809" s="19">
        <f t="shared" si="5427"/>
        <v>0</v>
      </c>
      <c r="BL1809" s="19">
        <f t="shared" si="5427"/>
        <v>0</v>
      </c>
      <c r="BM1809" s="19">
        <f t="shared" si="5427"/>
        <v>0</v>
      </c>
      <c r="BN1809" s="19">
        <f t="shared" si="5427"/>
        <v>0</v>
      </c>
      <c r="BO1809" s="19">
        <f t="shared" si="5427"/>
        <v>0</v>
      </c>
      <c r="BP1809" s="19">
        <f t="shared" si="5427"/>
        <v>0</v>
      </c>
      <c r="BQ1809" s="19">
        <f t="shared" si="5427"/>
        <v>0</v>
      </c>
      <c r="BR1809" s="19">
        <f t="shared" si="5260"/>
        <v>1744.635</v>
      </c>
      <c r="BS1809" s="19">
        <f t="shared" si="5261"/>
        <v>1410.8000000000002</v>
      </c>
      <c r="BT1809" s="19">
        <f t="shared" si="5262"/>
        <v>1297.4000000000001</v>
      </c>
      <c r="BU1809" s="19">
        <f t="shared" si="5427"/>
        <v>0</v>
      </c>
      <c r="BV1809" s="19">
        <f t="shared" si="5426"/>
        <v>1744.635</v>
      </c>
      <c r="BW1809" s="19">
        <f t="shared" si="5427"/>
        <v>0</v>
      </c>
    </row>
    <row r="1810" spans="1:76" ht="31.5" x14ac:dyDescent="0.25">
      <c r="A1810" s="11" t="s">
        <v>318</v>
      </c>
      <c r="B1810" s="11" t="s">
        <v>91</v>
      </c>
      <c r="C1810" s="11" t="s">
        <v>214</v>
      </c>
      <c r="D1810" s="11" t="s">
        <v>237</v>
      </c>
      <c r="E1810" s="11"/>
      <c r="F1810" s="13" t="s">
        <v>305</v>
      </c>
      <c r="G1810" s="19">
        <f t="shared" ref="G1810:L1810" si="5428">G1811+G1814</f>
        <v>1007.2</v>
      </c>
      <c r="H1810" s="19">
        <f t="shared" si="5428"/>
        <v>1410.8000000000002</v>
      </c>
      <c r="I1810" s="19">
        <f t="shared" si="5428"/>
        <v>1297.4000000000001</v>
      </c>
      <c r="J1810" s="19">
        <f t="shared" si="5428"/>
        <v>0</v>
      </c>
      <c r="K1810" s="19">
        <f t="shared" si="5428"/>
        <v>0</v>
      </c>
      <c r="L1810" s="19">
        <f t="shared" si="5428"/>
        <v>0</v>
      </c>
      <c r="M1810" s="19">
        <f t="shared" si="5384"/>
        <v>1007.2</v>
      </c>
      <c r="N1810" s="19">
        <f t="shared" si="5385"/>
        <v>1410.8000000000002</v>
      </c>
      <c r="O1810" s="19">
        <f t="shared" si="5386"/>
        <v>1297.4000000000001</v>
      </c>
      <c r="P1810" s="19">
        <f t="shared" ref="P1810" si="5429">P1811+P1814</f>
        <v>0</v>
      </c>
      <c r="Q1810" s="19">
        <f t="shared" ref="Q1810:R1810" si="5430">Q1811+Q1814</f>
        <v>0</v>
      </c>
      <c r="R1810" s="19">
        <f t="shared" si="5430"/>
        <v>0</v>
      </c>
      <c r="S1810" s="19">
        <f t="shared" si="5316"/>
        <v>1007.2</v>
      </c>
      <c r="T1810" s="19">
        <f t="shared" ref="T1810:U1810" si="5431">T1811+T1814</f>
        <v>0</v>
      </c>
      <c r="U1810" s="19">
        <f t="shared" si="5431"/>
        <v>0</v>
      </c>
      <c r="V1810" s="19">
        <f t="shared" ref="V1810:X1810" si="5432">V1811+V1814</f>
        <v>0</v>
      </c>
      <c r="W1810" s="19">
        <f t="shared" si="5432"/>
        <v>0</v>
      </c>
      <c r="X1810" s="19">
        <f t="shared" si="5432"/>
        <v>0</v>
      </c>
      <c r="Y1810" s="19">
        <f t="shared" ref="Y1810:AA1810" si="5433">Y1811+Y1814</f>
        <v>0</v>
      </c>
      <c r="Z1810" s="19">
        <f t="shared" si="5433"/>
        <v>0</v>
      </c>
      <c r="AA1810" s="19">
        <f t="shared" si="5433"/>
        <v>0</v>
      </c>
      <c r="AB1810" s="19">
        <f t="shared" si="5379"/>
        <v>1007.2</v>
      </c>
      <c r="AC1810" s="19">
        <f t="shared" si="5380"/>
        <v>1410.8000000000002</v>
      </c>
      <c r="AD1810" s="19">
        <f t="shared" si="5381"/>
        <v>1297.4000000000001</v>
      </c>
      <c r="AE1810" s="19">
        <f t="shared" ref="AE1810:BW1810" si="5434">AE1811+AE1814</f>
        <v>0</v>
      </c>
      <c r="AF1810" s="19">
        <f t="shared" si="5382"/>
        <v>1007.2</v>
      </c>
      <c r="AG1810" s="19">
        <f t="shared" ref="AG1810" si="5435">AG1811+AG1814</f>
        <v>0</v>
      </c>
      <c r="AH1810" s="19">
        <f t="shared" ref="AH1810:AJ1810" si="5436">AH1811+AH1814</f>
        <v>0</v>
      </c>
      <c r="AI1810" s="19">
        <f t="shared" si="5436"/>
        <v>0</v>
      </c>
      <c r="AJ1810" s="19">
        <f t="shared" si="5436"/>
        <v>0</v>
      </c>
      <c r="AK1810" s="19">
        <f t="shared" ref="AK1810:AL1810" si="5437">AK1811+AK1814</f>
        <v>0</v>
      </c>
      <c r="AL1810" s="19">
        <f t="shared" si="5437"/>
        <v>0</v>
      </c>
      <c r="AM1810" s="19">
        <f t="shared" ref="AM1810:AR1810" si="5438">AM1811+AM1814</f>
        <v>0</v>
      </c>
      <c r="AN1810" s="19">
        <f t="shared" si="5438"/>
        <v>0</v>
      </c>
      <c r="AO1810" s="19">
        <f t="shared" si="5438"/>
        <v>0</v>
      </c>
      <c r="AP1810" s="19">
        <f t="shared" si="5438"/>
        <v>0</v>
      </c>
      <c r="AQ1810" s="19">
        <f t="shared" si="5438"/>
        <v>0</v>
      </c>
      <c r="AR1810" s="19">
        <f t="shared" si="5438"/>
        <v>0</v>
      </c>
      <c r="AS1810" s="19">
        <f t="shared" ref="AS1810:AT1810" si="5439">AS1811+AS1814</f>
        <v>0</v>
      </c>
      <c r="AT1810" s="19">
        <f t="shared" si="5439"/>
        <v>0</v>
      </c>
      <c r="AU1810" s="19">
        <f t="shared" si="5355"/>
        <v>1007.2</v>
      </c>
      <c r="AV1810" s="19">
        <f t="shared" si="5356"/>
        <v>1410.8000000000002</v>
      </c>
      <c r="AW1810" s="19">
        <f t="shared" si="5357"/>
        <v>1297.4000000000001</v>
      </c>
      <c r="AX1810" s="19">
        <f t="shared" ref="AX1810:AZ1810" si="5440">AX1811+AX1814</f>
        <v>0</v>
      </c>
      <c r="AY1810" s="19">
        <f t="shared" si="5440"/>
        <v>0</v>
      </c>
      <c r="AZ1810" s="19">
        <f t="shared" si="5440"/>
        <v>0</v>
      </c>
      <c r="BA1810" s="19">
        <f t="shared" si="5352"/>
        <v>1007.2</v>
      </c>
      <c r="BB1810" s="19">
        <f t="shared" si="5353"/>
        <v>1410.8000000000002</v>
      </c>
      <c r="BC1810" s="19">
        <f t="shared" si="5354"/>
        <v>1297.4000000000001</v>
      </c>
      <c r="BD1810" s="19">
        <f t="shared" ref="BD1810:BO1810" si="5441">BD1811+BD1814</f>
        <v>0</v>
      </c>
      <c r="BE1810" s="19">
        <f t="shared" si="5441"/>
        <v>0</v>
      </c>
      <c r="BF1810" s="19">
        <f t="shared" si="5441"/>
        <v>0</v>
      </c>
      <c r="BG1810" s="19">
        <f t="shared" si="5441"/>
        <v>0</v>
      </c>
      <c r="BH1810" s="19">
        <f t="shared" si="5441"/>
        <v>0</v>
      </c>
      <c r="BI1810" s="19">
        <f t="shared" ref="BI1810" si="5442">BI1811+BI1814</f>
        <v>737.43499999999995</v>
      </c>
      <c r="BJ1810" s="19">
        <f t="shared" si="5441"/>
        <v>0</v>
      </c>
      <c r="BK1810" s="19">
        <f t="shared" si="5441"/>
        <v>0</v>
      </c>
      <c r="BL1810" s="19">
        <f t="shared" si="5441"/>
        <v>0</v>
      </c>
      <c r="BM1810" s="19">
        <f t="shared" si="5441"/>
        <v>0</v>
      </c>
      <c r="BN1810" s="19">
        <f t="shared" si="5441"/>
        <v>0</v>
      </c>
      <c r="BO1810" s="19">
        <f t="shared" si="5441"/>
        <v>0</v>
      </c>
      <c r="BP1810" s="19">
        <f t="shared" ref="BP1810:BQ1810" si="5443">BP1811+BP1814</f>
        <v>0</v>
      </c>
      <c r="BQ1810" s="19">
        <f t="shared" si="5443"/>
        <v>0</v>
      </c>
      <c r="BR1810" s="19">
        <f t="shared" si="5260"/>
        <v>1744.635</v>
      </c>
      <c r="BS1810" s="19">
        <f t="shared" si="5261"/>
        <v>1410.8000000000002</v>
      </c>
      <c r="BT1810" s="19">
        <f t="shared" si="5262"/>
        <v>1297.4000000000001</v>
      </c>
      <c r="BU1810" s="19">
        <f t="shared" ref="BU1810" si="5444">BU1811+BU1814</f>
        <v>0</v>
      </c>
      <c r="BV1810" s="19">
        <f t="shared" si="5426"/>
        <v>1744.635</v>
      </c>
      <c r="BW1810" s="19">
        <f t="shared" si="5434"/>
        <v>0</v>
      </c>
    </row>
    <row r="1811" spans="1:76" ht="31.5" x14ac:dyDescent="0.25">
      <c r="A1811" s="11" t="s">
        <v>318</v>
      </c>
      <c r="B1811" s="11" t="s">
        <v>91</v>
      </c>
      <c r="C1811" s="11" t="s">
        <v>214</v>
      </c>
      <c r="D1811" s="11" t="s">
        <v>215</v>
      </c>
      <c r="E1811" s="11"/>
      <c r="F1811" s="13" t="s">
        <v>642</v>
      </c>
      <c r="G1811" s="19">
        <f t="shared" si="5427"/>
        <v>1007.2</v>
      </c>
      <c r="H1811" s="19">
        <f t="shared" si="5427"/>
        <v>1375.9</v>
      </c>
      <c r="I1811" s="19">
        <f t="shared" si="5427"/>
        <v>1262.5</v>
      </c>
      <c r="J1811" s="19">
        <f t="shared" si="5427"/>
        <v>0</v>
      </c>
      <c r="K1811" s="19">
        <f t="shared" si="5427"/>
        <v>0</v>
      </c>
      <c r="L1811" s="19">
        <f t="shared" si="5427"/>
        <v>0</v>
      </c>
      <c r="M1811" s="19">
        <f t="shared" si="5384"/>
        <v>1007.2</v>
      </c>
      <c r="N1811" s="19">
        <f t="shared" si="5385"/>
        <v>1375.9</v>
      </c>
      <c r="O1811" s="19">
        <f t="shared" si="5386"/>
        <v>1262.5</v>
      </c>
      <c r="P1811" s="19">
        <f t="shared" si="5427"/>
        <v>0</v>
      </c>
      <c r="Q1811" s="19">
        <f t="shared" si="5427"/>
        <v>0</v>
      </c>
      <c r="R1811" s="19">
        <f t="shared" si="5427"/>
        <v>0</v>
      </c>
      <c r="S1811" s="19">
        <f t="shared" si="5316"/>
        <v>1007.2</v>
      </c>
      <c r="T1811" s="19">
        <f t="shared" si="5427"/>
        <v>0</v>
      </c>
      <c r="U1811" s="19">
        <f t="shared" si="5427"/>
        <v>0</v>
      </c>
      <c r="V1811" s="19">
        <f t="shared" si="5427"/>
        <v>0</v>
      </c>
      <c r="W1811" s="19">
        <f t="shared" si="5427"/>
        <v>0</v>
      </c>
      <c r="X1811" s="19">
        <f t="shared" si="5427"/>
        <v>0</v>
      </c>
      <c r="Y1811" s="19">
        <f t="shared" si="5427"/>
        <v>0</v>
      </c>
      <c r="Z1811" s="19">
        <f t="shared" si="5427"/>
        <v>0</v>
      </c>
      <c r="AA1811" s="19">
        <f t="shared" si="5427"/>
        <v>0</v>
      </c>
      <c r="AB1811" s="19">
        <f t="shared" si="5379"/>
        <v>1007.2</v>
      </c>
      <c r="AC1811" s="19">
        <f t="shared" si="5380"/>
        <v>1375.9</v>
      </c>
      <c r="AD1811" s="19">
        <f t="shared" si="5381"/>
        <v>1262.5</v>
      </c>
      <c r="AE1811" s="19">
        <f t="shared" si="5427"/>
        <v>0</v>
      </c>
      <c r="AF1811" s="19">
        <f t="shared" si="5382"/>
        <v>1007.2</v>
      </c>
      <c r="AG1811" s="19">
        <f t="shared" si="5427"/>
        <v>0</v>
      </c>
      <c r="AH1811" s="19">
        <f t="shared" si="5427"/>
        <v>0</v>
      </c>
      <c r="AI1811" s="19">
        <f t="shared" si="5427"/>
        <v>0</v>
      </c>
      <c r="AJ1811" s="19">
        <f t="shared" si="5427"/>
        <v>0</v>
      </c>
      <c r="AK1811" s="19">
        <f t="shared" si="5427"/>
        <v>0</v>
      </c>
      <c r="AL1811" s="19">
        <f t="shared" si="5427"/>
        <v>0</v>
      </c>
      <c r="AM1811" s="19">
        <f t="shared" si="5427"/>
        <v>0</v>
      </c>
      <c r="AN1811" s="19">
        <f t="shared" si="5427"/>
        <v>0</v>
      </c>
      <c r="AO1811" s="19">
        <f t="shared" si="5427"/>
        <v>0</v>
      </c>
      <c r="AP1811" s="19">
        <f t="shared" si="5427"/>
        <v>0</v>
      </c>
      <c r="AQ1811" s="19">
        <f t="shared" si="5427"/>
        <v>0</v>
      </c>
      <c r="AR1811" s="19">
        <f t="shared" si="5427"/>
        <v>0</v>
      </c>
      <c r="AS1811" s="19">
        <f t="shared" si="5427"/>
        <v>0</v>
      </c>
      <c r="AT1811" s="19">
        <f t="shared" si="5427"/>
        <v>0</v>
      </c>
      <c r="AU1811" s="19">
        <f t="shared" si="5355"/>
        <v>1007.2</v>
      </c>
      <c r="AV1811" s="19">
        <f t="shared" si="5356"/>
        <v>1375.9</v>
      </c>
      <c r="AW1811" s="19">
        <f t="shared" si="5357"/>
        <v>1262.5</v>
      </c>
      <c r="AX1811" s="19">
        <f t="shared" si="5427"/>
        <v>0</v>
      </c>
      <c r="AY1811" s="19">
        <f t="shared" si="5427"/>
        <v>0</v>
      </c>
      <c r="AZ1811" s="19">
        <f t="shared" si="5427"/>
        <v>0</v>
      </c>
      <c r="BA1811" s="19">
        <f t="shared" si="5352"/>
        <v>1007.2</v>
      </c>
      <c r="BB1811" s="19">
        <f t="shared" si="5353"/>
        <v>1375.9</v>
      </c>
      <c r="BC1811" s="19">
        <f t="shared" si="5354"/>
        <v>1262.5</v>
      </c>
      <c r="BD1811" s="19">
        <f t="shared" si="5427"/>
        <v>0</v>
      </c>
      <c r="BE1811" s="19">
        <f t="shared" si="5427"/>
        <v>0</v>
      </c>
      <c r="BF1811" s="19">
        <f t="shared" si="5427"/>
        <v>0</v>
      </c>
      <c r="BG1811" s="19">
        <f t="shared" si="5427"/>
        <v>0</v>
      </c>
      <c r="BH1811" s="19">
        <f t="shared" si="5427"/>
        <v>0</v>
      </c>
      <c r="BI1811" s="19">
        <f t="shared" si="5427"/>
        <v>737.43499999999995</v>
      </c>
      <c r="BJ1811" s="19">
        <f t="shared" si="5427"/>
        <v>0</v>
      </c>
      <c r="BK1811" s="19">
        <f t="shared" si="5427"/>
        <v>0</v>
      </c>
      <c r="BL1811" s="19">
        <f t="shared" si="5427"/>
        <v>0</v>
      </c>
      <c r="BM1811" s="19">
        <f t="shared" si="5427"/>
        <v>0</v>
      </c>
      <c r="BN1811" s="19">
        <f t="shared" si="5427"/>
        <v>0</v>
      </c>
      <c r="BO1811" s="19">
        <f t="shared" si="5427"/>
        <v>0</v>
      </c>
      <c r="BP1811" s="19">
        <f t="shared" si="5427"/>
        <v>0</v>
      </c>
      <c r="BQ1811" s="19">
        <f t="shared" si="5427"/>
        <v>0</v>
      </c>
      <c r="BR1811" s="19">
        <f t="shared" si="5260"/>
        <v>1744.635</v>
      </c>
      <c r="BS1811" s="19">
        <f t="shared" si="5261"/>
        <v>1375.9</v>
      </c>
      <c r="BT1811" s="19">
        <f t="shared" si="5262"/>
        <v>1262.5</v>
      </c>
      <c r="BU1811" s="19">
        <f t="shared" si="5427"/>
        <v>0</v>
      </c>
      <c r="BV1811" s="19">
        <f t="shared" si="5426"/>
        <v>1744.635</v>
      </c>
      <c r="BW1811" s="19">
        <f t="shared" si="5427"/>
        <v>0</v>
      </c>
    </row>
    <row r="1812" spans="1:76" ht="31.5" x14ac:dyDescent="0.25">
      <c r="A1812" s="11" t="s">
        <v>318</v>
      </c>
      <c r="B1812" s="11" t="s">
        <v>91</v>
      </c>
      <c r="C1812" s="11" t="s">
        <v>214</v>
      </c>
      <c r="D1812" s="11" t="s">
        <v>215</v>
      </c>
      <c r="E1812" s="11" t="s">
        <v>6</v>
      </c>
      <c r="F1812" s="13" t="s">
        <v>270</v>
      </c>
      <c r="G1812" s="19">
        <f t="shared" si="5427"/>
        <v>1007.2</v>
      </c>
      <c r="H1812" s="19">
        <f t="shared" si="5427"/>
        <v>1375.9</v>
      </c>
      <c r="I1812" s="19">
        <f t="shared" si="5427"/>
        <v>1262.5</v>
      </c>
      <c r="J1812" s="19">
        <f t="shared" si="5427"/>
        <v>0</v>
      </c>
      <c r="K1812" s="19">
        <f t="shared" si="5427"/>
        <v>0</v>
      </c>
      <c r="L1812" s="19">
        <f t="shared" si="5427"/>
        <v>0</v>
      </c>
      <c r="M1812" s="19">
        <f t="shared" si="5384"/>
        <v>1007.2</v>
      </c>
      <c r="N1812" s="19">
        <f t="shared" si="5385"/>
        <v>1375.9</v>
      </c>
      <c r="O1812" s="19">
        <f t="shared" si="5386"/>
        <v>1262.5</v>
      </c>
      <c r="P1812" s="19">
        <f t="shared" si="5427"/>
        <v>0</v>
      </c>
      <c r="Q1812" s="19">
        <f t="shared" si="5427"/>
        <v>0</v>
      </c>
      <c r="R1812" s="19">
        <f t="shared" si="5427"/>
        <v>0</v>
      </c>
      <c r="S1812" s="19">
        <f t="shared" si="5316"/>
        <v>1007.2</v>
      </c>
      <c r="T1812" s="19">
        <f t="shared" si="5427"/>
        <v>0</v>
      </c>
      <c r="U1812" s="19">
        <f t="shared" si="5427"/>
        <v>0</v>
      </c>
      <c r="V1812" s="19">
        <f t="shared" si="5427"/>
        <v>0</v>
      </c>
      <c r="W1812" s="19">
        <f t="shared" si="5427"/>
        <v>0</v>
      </c>
      <c r="X1812" s="19">
        <f t="shared" si="5427"/>
        <v>0</v>
      </c>
      <c r="Y1812" s="19">
        <f t="shared" si="5427"/>
        <v>0</v>
      </c>
      <c r="Z1812" s="19">
        <f t="shared" si="5427"/>
        <v>0</v>
      </c>
      <c r="AA1812" s="19">
        <f t="shared" si="5427"/>
        <v>0</v>
      </c>
      <c r="AB1812" s="19">
        <f t="shared" si="5379"/>
        <v>1007.2</v>
      </c>
      <c r="AC1812" s="19">
        <f t="shared" si="5380"/>
        <v>1375.9</v>
      </c>
      <c r="AD1812" s="19">
        <f t="shared" si="5381"/>
        <v>1262.5</v>
      </c>
      <c r="AE1812" s="19">
        <f t="shared" si="5427"/>
        <v>0</v>
      </c>
      <c r="AF1812" s="19">
        <f t="shared" si="5382"/>
        <v>1007.2</v>
      </c>
      <c r="AG1812" s="19">
        <f t="shared" si="5427"/>
        <v>0</v>
      </c>
      <c r="AH1812" s="19">
        <f t="shared" si="5427"/>
        <v>0</v>
      </c>
      <c r="AI1812" s="19">
        <f t="shared" si="5427"/>
        <v>0</v>
      </c>
      <c r="AJ1812" s="19">
        <f t="shared" si="5427"/>
        <v>0</v>
      </c>
      <c r="AK1812" s="19">
        <f t="shared" si="5427"/>
        <v>0</v>
      </c>
      <c r="AL1812" s="19">
        <f t="shared" si="5427"/>
        <v>0</v>
      </c>
      <c r="AM1812" s="19">
        <f t="shared" si="5427"/>
        <v>0</v>
      </c>
      <c r="AN1812" s="19">
        <f t="shared" si="5427"/>
        <v>0</v>
      </c>
      <c r="AO1812" s="19">
        <f t="shared" si="5427"/>
        <v>0</v>
      </c>
      <c r="AP1812" s="19">
        <f t="shared" si="5427"/>
        <v>0</v>
      </c>
      <c r="AQ1812" s="19">
        <f t="shared" si="5427"/>
        <v>0</v>
      </c>
      <c r="AR1812" s="19">
        <f t="shared" si="5427"/>
        <v>0</v>
      </c>
      <c r="AS1812" s="19">
        <f t="shared" si="5427"/>
        <v>0</v>
      </c>
      <c r="AT1812" s="19">
        <f t="shared" si="5427"/>
        <v>0</v>
      </c>
      <c r="AU1812" s="19">
        <f t="shared" si="5355"/>
        <v>1007.2</v>
      </c>
      <c r="AV1812" s="19">
        <f t="shared" si="5356"/>
        <v>1375.9</v>
      </c>
      <c r="AW1812" s="19">
        <f t="shared" si="5357"/>
        <v>1262.5</v>
      </c>
      <c r="AX1812" s="19">
        <f t="shared" si="5427"/>
        <v>0</v>
      </c>
      <c r="AY1812" s="19">
        <f t="shared" si="5427"/>
        <v>0</v>
      </c>
      <c r="AZ1812" s="19">
        <f t="shared" si="5427"/>
        <v>0</v>
      </c>
      <c r="BA1812" s="19">
        <f t="shared" si="5352"/>
        <v>1007.2</v>
      </c>
      <c r="BB1812" s="19">
        <f t="shared" si="5353"/>
        <v>1375.9</v>
      </c>
      <c r="BC1812" s="19">
        <f t="shared" si="5354"/>
        <v>1262.5</v>
      </c>
      <c r="BD1812" s="19">
        <f t="shared" si="5427"/>
        <v>0</v>
      </c>
      <c r="BE1812" s="19">
        <f t="shared" si="5427"/>
        <v>0</v>
      </c>
      <c r="BF1812" s="19">
        <f t="shared" si="5427"/>
        <v>0</v>
      </c>
      <c r="BG1812" s="19">
        <f t="shared" si="5427"/>
        <v>0</v>
      </c>
      <c r="BH1812" s="19">
        <f t="shared" si="5427"/>
        <v>0</v>
      </c>
      <c r="BI1812" s="19">
        <f t="shared" si="5427"/>
        <v>737.43499999999995</v>
      </c>
      <c r="BJ1812" s="19">
        <f t="shared" si="5427"/>
        <v>0</v>
      </c>
      <c r="BK1812" s="19">
        <f t="shared" si="5427"/>
        <v>0</v>
      </c>
      <c r="BL1812" s="19">
        <f t="shared" si="5427"/>
        <v>0</v>
      </c>
      <c r="BM1812" s="19">
        <f t="shared" si="5427"/>
        <v>0</v>
      </c>
      <c r="BN1812" s="19">
        <f t="shared" si="5427"/>
        <v>0</v>
      </c>
      <c r="BO1812" s="19">
        <f t="shared" si="5427"/>
        <v>0</v>
      </c>
      <c r="BP1812" s="19">
        <f t="shared" si="5427"/>
        <v>0</v>
      </c>
      <c r="BQ1812" s="19">
        <f t="shared" si="5427"/>
        <v>0</v>
      </c>
      <c r="BR1812" s="19">
        <f t="shared" si="5260"/>
        <v>1744.635</v>
      </c>
      <c r="BS1812" s="19">
        <f t="shared" si="5261"/>
        <v>1375.9</v>
      </c>
      <c r="BT1812" s="19">
        <f t="shared" si="5262"/>
        <v>1262.5</v>
      </c>
      <c r="BU1812" s="19">
        <f t="shared" si="5427"/>
        <v>0</v>
      </c>
      <c r="BV1812" s="19">
        <f t="shared" si="5426"/>
        <v>1744.635</v>
      </c>
      <c r="BW1812" s="19">
        <f t="shared" si="5427"/>
        <v>0</v>
      </c>
    </row>
    <row r="1813" spans="1:76" ht="31.5" x14ac:dyDescent="0.25">
      <c r="A1813" s="11" t="s">
        <v>318</v>
      </c>
      <c r="B1813" s="11" t="s">
        <v>91</v>
      </c>
      <c r="C1813" s="11" t="s">
        <v>214</v>
      </c>
      <c r="D1813" s="11" t="s">
        <v>215</v>
      </c>
      <c r="E1813" s="11">
        <v>240</v>
      </c>
      <c r="F1813" s="13" t="s">
        <v>259</v>
      </c>
      <c r="G1813" s="19">
        <v>1007.2</v>
      </c>
      <c r="H1813" s="19">
        <v>1375.9</v>
      </c>
      <c r="I1813" s="19">
        <v>1262.5</v>
      </c>
      <c r="J1813" s="19"/>
      <c r="K1813" s="19"/>
      <c r="L1813" s="19"/>
      <c r="M1813" s="19">
        <f t="shared" si="5384"/>
        <v>1007.2</v>
      </c>
      <c r="N1813" s="19">
        <f t="shared" si="5385"/>
        <v>1375.9</v>
      </c>
      <c r="O1813" s="19">
        <f t="shared" si="5386"/>
        <v>1262.5</v>
      </c>
      <c r="P1813" s="19"/>
      <c r="Q1813" s="19"/>
      <c r="R1813" s="19"/>
      <c r="S1813" s="19">
        <f t="shared" si="5316"/>
        <v>1007.2</v>
      </c>
      <c r="T1813" s="19"/>
      <c r="U1813" s="19"/>
      <c r="V1813" s="19"/>
      <c r="W1813" s="19"/>
      <c r="X1813" s="19"/>
      <c r="Y1813" s="19"/>
      <c r="Z1813" s="19"/>
      <c r="AA1813" s="19"/>
      <c r="AB1813" s="19">
        <f t="shared" si="5379"/>
        <v>1007.2</v>
      </c>
      <c r="AC1813" s="19">
        <f t="shared" si="5380"/>
        <v>1375.9</v>
      </c>
      <c r="AD1813" s="19">
        <f t="shared" si="5381"/>
        <v>1262.5</v>
      </c>
      <c r="AE1813" s="19"/>
      <c r="AF1813" s="19">
        <f t="shared" si="5382"/>
        <v>1007.2</v>
      </c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>
        <f t="shared" si="5355"/>
        <v>1007.2</v>
      </c>
      <c r="AV1813" s="19">
        <f t="shared" si="5356"/>
        <v>1375.9</v>
      </c>
      <c r="AW1813" s="19">
        <f t="shared" si="5357"/>
        <v>1262.5</v>
      </c>
      <c r="AX1813" s="19"/>
      <c r="AY1813" s="19"/>
      <c r="AZ1813" s="19"/>
      <c r="BA1813" s="19">
        <f t="shared" si="5352"/>
        <v>1007.2</v>
      </c>
      <c r="BB1813" s="19">
        <f t="shared" si="5353"/>
        <v>1375.9</v>
      </c>
      <c r="BC1813" s="19">
        <f t="shared" si="5354"/>
        <v>1262.5</v>
      </c>
      <c r="BD1813" s="19"/>
      <c r="BE1813" s="19"/>
      <c r="BF1813" s="19"/>
      <c r="BG1813" s="19"/>
      <c r="BH1813" s="19"/>
      <c r="BI1813" s="19">
        <v>737.43499999999995</v>
      </c>
      <c r="BJ1813" s="19"/>
      <c r="BK1813" s="19"/>
      <c r="BL1813" s="19"/>
      <c r="BM1813" s="19"/>
      <c r="BN1813" s="19"/>
      <c r="BO1813" s="19"/>
      <c r="BP1813" s="19"/>
      <c r="BQ1813" s="19"/>
      <c r="BR1813" s="19">
        <f t="shared" si="5260"/>
        <v>1744.635</v>
      </c>
      <c r="BS1813" s="19">
        <f t="shared" si="5261"/>
        <v>1375.9</v>
      </c>
      <c r="BT1813" s="19">
        <f t="shared" si="5262"/>
        <v>1262.5</v>
      </c>
      <c r="BU1813" s="19"/>
      <c r="BV1813" s="19">
        <f t="shared" si="5426"/>
        <v>1744.635</v>
      </c>
      <c r="BW1813" s="19"/>
    </row>
    <row r="1814" spans="1:76" ht="31.15" hidden="1" x14ac:dyDescent="0.3">
      <c r="A1814" s="11" t="s">
        <v>318</v>
      </c>
      <c r="B1814" s="11" t="s">
        <v>91</v>
      </c>
      <c r="C1814" s="11" t="s">
        <v>214</v>
      </c>
      <c r="D1814" s="11" t="s">
        <v>249</v>
      </c>
      <c r="E1814" s="11"/>
      <c r="F1814" s="13" t="s">
        <v>306</v>
      </c>
      <c r="G1814" s="19">
        <f t="shared" ref="G1814:BW1815" si="5445">G1815</f>
        <v>0</v>
      </c>
      <c r="H1814" s="19">
        <f t="shared" si="5445"/>
        <v>34.9</v>
      </c>
      <c r="I1814" s="19">
        <f t="shared" si="5445"/>
        <v>34.9</v>
      </c>
      <c r="J1814" s="19">
        <f t="shared" si="5445"/>
        <v>0</v>
      </c>
      <c r="K1814" s="19">
        <f t="shared" si="5445"/>
        <v>0</v>
      </c>
      <c r="L1814" s="19">
        <f t="shared" si="5445"/>
        <v>0</v>
      </c>
      <c r="M1814" s="19">
        <f t="shared" si="5384"/>
        <v>0</v>
      </c>
      <c r="N1814" s="19">
        <f t="shared" si="5385"/>
        <v>34.9</v>
      </c>
      <c r="O1814" s="19">
        <f t="shared" si="5386"/>
        <v>34.9</v>
      </c>
      <c r="P1814" s="19">
        <f t="shared" si="5445"/>
        <v>0</v>
      </c>
      <c r="Q1814" s="19">
        <f t="shared" si="5445"/>
        <v>0</v>
      </c>
      <c r="R1814" s="19">
        <f t="shared" si="5445"/>
        <v>0</v>
      </c>
      <c r="S1814" s="19">
        <f t="shared" si="5316"/>
        <v>0</v>
      </c>
      <c r="T1814" s="19">
        <f t="shared" si="5445"/>
        <v>0</v>
      </c>
      <c r="U1814" s="19">
        <f t="shared" si="5445"/>
        <v>0</v>
      </c>
      <c r="V1814" s="19">
        <f t="shared" si="5445"/>
        <v>0</v>
      </c>
      <c r="W1814" s="19">
        <f t="shared" si="5445"/>
        <v>0</v>
      </c>
      <c r="X1814" s="19">
        <f t="shared" si="5445"/>
        <v>0</v>
      </c>
      <c r="Y1814" s="19">
        <f t="shared" si="5445"/>
        <v>0</v>
      </c>
      <c r="Z1814" s="19">
        <f t="shared" si="5445"/>
        <v>0</v>
      </c>
      <c r="AA1814" s="19">
        <f t="shared" si="5445"/>
        <v>0</v>
      </c>
      <c r="AB1814" s="19">
        <f t="shared" si="5379"/>
        <v>0</v>
      </c>
      <c r="AC1814" s="19">
        <f t="shared" si="5380"/>
        <v>34.9</v>
      </c>
      <c r="AD1814" s="19">
        <f t="shared" si="5381"/>
        <v>34.9</v>
      </c>
      <c r="AE1814" s="19">
        <f t="shared" si="5445"/>
        <v>0</v>
      </c>
      <c r="AF1814" s="19">
        <f t="shared" si="5382"/>
        <v>0</v>
      </c>
      <c r="AG1814" s="19">
        <f t="shared" si="5445"/>
        <v>0</v>
      </c>
      <c r="AH1814" s="19">
        <f t="shared" si="5445"/>
        <v>0</v>
      </c>
      <c r="AI1814" s="19">
        <f t="shared" si="5445"/>
        <v>0</v>
      </c>
      <c r="AJ1814" s="19">
        <f t="shared" si="5445"/>
        <v>0</v>
      </c>
      <c r="AK1814" s="19">
        <f t="shared" si="5445"/>
        <v>0</v>
      </c>
      <c r="AL1814" s="19">
        <f t="shared" si="5445"/>
        <v>0</v>
      </c>
      <c r="AM1814" s="19">
        <f t="shared" si="5445"/>
        <v>0</v>
      </c>
      <c r="AN1814" s="19">
        <f t="shared" si="5445"/>
        <v>0</v>
      </c>
      <c r="AO1814" s="19">
        <f t="shared" si="5445"/>
        <v>0</v>
      </c>
      <c r="AP1814" s="19">
        <f t="shared" si="5445"/>
        <v>0</v>
      </c>
      <c r="AQ1814" s="19">
        <f t="shared" si="5445"/>
        <v>0</v>
      </c>
      <c r="AR1814" s="19">
        <f t="shared" si="5445"/>
        <v>0</v>
      </c>
      <c r="AS1814" s="19">
        <f t="shared" si="5445"/>
        <v>0</v>
      </c>
      <c r="AT1814" s="19">
        <f t="shared" si="5445"/>
        <v>0</v>
      </c>
      <c r="AU1814" s="19">
        <f t="shared" si="5355"/>
        <v>0</v>
      </c>
      <c r="AV1814" s="19">
        <f t="shared" si="5356"/>
        <v>34.9</v>
      </c>
      <c r="AW1814" s="19">
        <f t="shared" si="5357"/>
        <v>34.9</v>
      </c>
      <c r="AX1814" s="19">
        <f t="shared" si="5445"/>
        <v>0</v>
      </c>
      <c r="AY1814" s="19">
        <f t="shared" si="5445"/>
        <v>0</v>
      </c>
      <c r="AZ1814" s="19">
        <f t="shared" si="5445"/>
        <v>0</v>
      </c>
      <c r="BA1814" s="19">
        <f t="shared" si="5352"/>
        <v>0</v>
      </c>
      <c r="BB1814" s="19">
        <f t="shared" si="5353"/>
        <v>34.9</v>
      </c>
      <c r="BC1814" s="19">
        <f t="shared" si="5354"/>
        <v>34.9</v>
      </c>
      <c r="BD1814" s="19">
        <f t="shared" si="5445"/>
        <v>0</v>
      </c>
      <c r="BE1814" s="19">
        <f t="shared" si="5445"/>
        <v>0</v>
      </c>
      <c r="BF1814" s="19">
        <f t="shared" si="5445"/>
        <v>0</v>
      </c>
      <c r="BG1814" s="19">
        <f t="shared" si="5445"/>
        <v>0</v>
      </c>
      <c r="BH1814" s="19">
        <f t="shared" si="5445"/>
        <v>0</v>
      </c>
      <c r="BI1814" s="19">
        <f t="shared" si="5445"/>
        <v>0</v>
      </c>
      <c r="BJ1814" s="19">
        <f t="shared" si="5445"/>
        <v>0</v>
      </c>
      <c r="BK1814" s="19">
        <f t="shared" si="5445"/>
        <v>0</v>
      </c>
      <c r="BL1814" s="19">
        <f t="shared" si="5445"/>
        <v>0</v>
      </c>
      <c r="BM1814" s="19">
        <f t="shared" si="5445"/>
        <v>0</v>
      </c>
      <c r="BN1814" s="19">
        <f t="shared" si="5445"/>
        <v>0</v>
      </c>
      <c r="BO1814" s="19">
        <f t="shared" si="5445"/>
        <v>0</v>
      </c>
      <c r="BP1814" s="19">
        <f t="shared" si="5445"/>
        <v>0</v>
      </c>
      <c r="BQ1814" s="19">
        <f t="shared" si="5445"/>
        <v>0</v>
      </c>
      <c r="BR1814" s="19">
        <f t="shared" si="5260"/>
        <v>0</v>
      </c>
      <c r="BS1814" s="19">
        <f t="shared" si="5261"/>
        <v>34.9</v>
      </c>
      <c r="BT1814" s="19">
        <f t="shared" si="5262"/>
        <v>34.9</v>
      </c>
      <c r="BU1814" s="19">
        <f t="shared" si="5445"/>
        <v>0</v>
      </c>
      <c r="BV1814" s="19"/>
      <c r="BW1814" s="19">
        <f t="shared" si="5445"/>
        <v>0</v>
      </c>
      <c r="BX1814" s="2">
        <v>0</v>
      </c>
    </row>
    <row r="1815" spans="1:76" ht="15.6" hidden="1" x14ac:dyDescent="0.3">
      <c r="A1815" s="11" t="s">
        <v>318</v>
      </c>
      <c r="B1815" s="11" t="s">
        <v>91</v>
      </c>
      <c r="C1815" s="11" t="s">
        <v>214</v>
      </c>
      <c r="D1815" s="11" t="s">
        <v>249</v>
      </c>
      <c r="E1815" s="11" t="s">
        <v>7</v>
      </c>
      <c r="F1815" s="13" t="s">
        <v>273</v>
      </c>
      <c r="G1815" s="19">
        <f t="shared" si="5445"/>
        <v>0</v>
      </c>
      <c r="H1815" s="19">
        <f t="shared" si="5445"/>
        <v>34.9</v>
      </c>
      <c r="I1815" s="19">
        <f t="shared" si="5445"/>
        <v>34.9</v>
      </c>
      <c r="J1815" s="19">
        <f t="shared" si="5445"/>
        <v>0</v>
      </c>
      <c r="K1815" s="19">
        <f t="shared" si="5445"/>
        <v>0</v>
      </c>
      <c r="L1815" s="19">
        <f t="shared" si="5445"/>
        <v>0</v>
      </c>
      <c r="M1815" s="19">
        <f t="shared" si="5384"/>
        <v>0</v>
      </c>
      <c r="N1815" s="19">
        <f t="shared" si="5385"/>
        <v>34.9</v>
      </c>
      <c r="O1815" s="19">
        <f t="shared" si="5386"/>
        <v>34.9</v>
      </c>
      <c r="P1815" s="19">
        <f t="shared" si="5445"/>
        <v>0</v>
      </c>
      <c r="Q1815" s="19">
        <f t="shared" si="5445"/>
        <v>0</v>
      </c>
      <c r="R1815" s="19">
        <f t="shared" si="5445"/>
        <v>0</v>
      </c>
      <c r="S1815" s="19">
        <f t="shared" si="5316"/>
        <v>0</v>
      </c>
      <c r="T1815" s="19">
        <f t="shared" si="5445"/>
        <v>0</v>
      </c>
      <c r="U1815" s="19">
        <f t="shared" si="5445"/>
        <v>0</v>
      </c>
      <c r="V1815" s="19">
        <f t="shared" si="5445"/>
        <v>0</v>
      </c>
      <c r="W1815" s="19">
        <f t="shared" si="5445"/>
        <v>0</v>
      </c>
      <c r="X1815" s="19">
        <f t="shared" si="5445"/>
        <v>0</v>
      </c>
      <c r="Y1815" s="19">
        <f t="shared" si="5445"/>
        <v>0</v>
      </c>
      <c r="Z1815" s="19">
        <f t="shared" si="5445"/>
        <v>0</v>
      </c>
      <c r="AA1815" s="19">
        <f t="shared" si="5445"/>
        <v>0</v>
      </c>
      <c r="AB1815" s="19">
        <f t="shared" si="5379"/>
        <v>0</v>
      </c>
      <c r="AC1815" s="19">
        <f t="shared" si="5380"/>
        <v>34.9</v>
      </c>
      <c r="AD1815" s="19">
        <f t="shared" si="5381"/>
        <v>34.9</v>
      </c>
      <c r="AE1815" s="19">
        <f t="shared" si="5445"/>
        <v>0</v>
      </c>
      <c r="AF1815" s="19">
        <f t="shared" si="5382"/>
        <v>0</v>
      </c>
      <c r="AG1815" s="19">
        <f t="shared" si="5445"/>
        <v>0</v>
      </c>
      <c r="AH1815" s="19">
        <f t="shared" si="5445"/>
        <v>0</v>
      </c>
      <c r="AI1815" s="19">
        <f t="shared" si="5445"/>
        <v>0</v>
      </c>
      <c r="AJ1815" s="19">
        <f t="shared" si="5445"/>
        <v>0</v>
      </c>
      <c r="AK1815" s="19">
        <f t="shared" si="5445"/>
        <v>0</v>
      </c>
      <c r="AL1815" s="19">
        <f t="shared" si="5445"/>
        <v>0</v>
      </c>
      <c r="AM1815" s="19">
        <f t="shared" si="5445"/>
        <v>0</v>
      </c>
      <c r="AN1815" s="19">
        <f t="shared" si="5445"/>
        <v>0</v>
      </c>
      <c r="AO1815" s="19">
        <f t="shared" si="5445"/>
        <v>0</v>
      </c>
      <c r="AP1815" s="19">
        <f t="shared" si="5445"/>
        <v>0</v>
      </c>
      <c r="AQ1815" s="19">
        <f t="shared" si="5445"/>
        <v>0</v>
      </c>
      <c r="AR1815" s="19">
        <f t="shared" si="5445"/>
        <v>0</v>
      </c>
      <c r="AS1815" s="19">
        <f t="shared" si="5445"/>
        <v>0</v>
      </c>
      <c r="AT1815" s="19">
        <f t="shared" si="5445"/>
        <v>0</v>
      </c>
      <c r="AU1815" s="19">
        <f t="shared" si="5355"/>
        <v>0</v>
      </c>
      <c r="AV1815" s="19">
        <f t="shared" si="5356"/>
        <v>34.9</v>
      </c>
      <c r="AW1815" s="19">
        <f t="shared" si="5357"/>
        <v>34.9</v>
      </c>
      <c r="AX1815" s="19">
        <f t="shared" si="5445"/>
        <v>0</v>
      </c>
      <c r="AY1815" s="19">
        <f t="shared" si="5445"/>
        <v>0</v>
      </c>
      <c r="AZ1815" s="19">
        <f t="shared" si="5445"/>
        <v>0</v>
      </c>
      <c r="BA1815" s="19">
        <f t="shared" si="5352"/>
        <v>0</v>
      </c>
      <c r="BB1815" s="19">
        <f t="shared" si="5353"/>
        <v>34.9</v>
      </c>
      <c r="BC1815" s="19">
        <f t="shared" si="5354"/>
        <v>34.9</v>
      </c>
      <c r="BD1815" s="19">
        <f t="shared" si="5445"/>
        <v>0</v>
      </c>
      <c r="BE1815" s="19">
        <f t="shared" si="5445"/>
        <v>0</v>
      </c>
      <c r="BF1815" s="19">
        <f t="shared" si="5445"/>
        <v>0</v>
      </c>
      <c r="BG1815" s="19">
        <f t="shared" si="5445"/>
        <v>0</v>
      </c>
      <c r="BH1815" s="19">
        <f t="shared" si="5445"/>
        <v>0</v>
      </c>
      <c r="BI1815" s="19">
        <f t="shared" si="5445"/>
        <v>0</v>
      </c>
      <c r="BJ1815" s="19">
        <f t="shared" si="5445"/>
        <v>0</v>
      </c>
      <c r="BK1815" s="19">
        <f t="shared" si="5445"/>
        <v>0</v>
      </c>
      <c r="BL1815" s="19">
        <f t="shared" si="5445"/>
        <v>0</v>
      </c>
      <c r="BM1815" s="19">
        <f t="shared" si="5445"/>
        <v>0</v>
      </c>
      <c r="BN1815" s="19">
        <f t="shared" si="5445"/>
        <v>0</v>
      </c>
      <c r="BO1815" s="19">
        <f t="shared" si="5445"/>
        <v>0</v>
      </c>
      <c r="BP1815" s="19">
        <f t="shared" si="5445"/>
        <v>0</v>
      </c>
      <c r="BQ1815" s="19">
        <f t="shared" si="5445"/>
        <v>0</v>
      </c>
      <c r="BR1815" s="19">
        <f t="shared" si="5260"/>
        <v>0</v>
      </c>
      <c r="BS1815" s="19">
        <f t="shared" si="5261"/>
        <v>34.9</v>
      </c>
      <c r="BT1815" s="19">
        <f t="shared" si="5262"/>
        <v>34.9</v>
      </c>
      <c r="BU1815" s="19">
        <f t="shared" si="5445"/>
        <v>0</v>
      </c>
      <c r="BV1815" s="19"/>
      <c r="BW1815" s="19">
        <f t="shared" si="5445"/>
        <v>0</v>
      </c>
      <c r="BX1815" s="2">
        <v>0</v>
      </c>
    </row>
    <row r="1816" spans="1:76" ht="15.6" hidden="1" x14ac:dyDescent="0.3">
      <c r="A1816" s="11" t="s">
        <v>318</v>
      </c>
      <c r="B1816" s="11" t="s">
        <v>91</v>
      </c>
      <c r="C1816" s="11" t="s">
        <v>214</v>
      </c>
      <c r="D1816" s="11" t="s">
        <v>249</v>
      </c>
      <c r="E1816" s="11" t="s">
        <v>253</v>
      </c>
      <c r="F1816" s="13" t="s">
        <v>268</v>
      </c>
      <c r="G1816" s="19"/>
      <c r="H1816" s="19">
        <v>34.9</v>
      </c>
      <c r="I1816" s="19">
        <v>34.9</v>
      </c>
      <c r="J1816" s="19"/>
      <c r="K1816" s="19"/>
      <c r="L1816" s="19"/>
      <c r="M1816" s="19">
        <f t="shared" si="5384"/>
        <v>0</v>
      </c>
      <c r="N1816" s="19">
        <f t="shared" si="5385"/>
        <v>34.9</v>
      </c>
      <c r="O1816" s="19">
        <f t="shared" si="5386"/>
        <v>34.9</v>
      </c>
      <c r="P1816" s="19"/>
      <c r="Q1816" s="19"/>
      <c r="R1816" s="19"/>
      <c r="S1816" s="19">
        <f t="shared" si="5316"/>
        <v>0</v>
      </c>
      <c r="T1816" s="19"/>
      <c r="U1816" s="19"/>
      <c r="V1816" s="19"/>
      <c r="W1816" s="19"/>
      <c r="X1816" s="19"/>
      <c r="Y1816" s="19"/>
      <c r="Z1816" s="19"/>
      <c r="AA1816" s="19"/>
      <c r="AB1816" s="19">
        <f t="shared" si="5379"/>
        <v>0</v>
      </c>
      <c r="AC1816" s="19">
        <f t="shared" si="5380"/>
        <v>34.9</v>
      </c>
      <c r="AD1816" s="19">
        <f t="shared" si="5381"/>
        <v>34.9</v>
      </c>
      <c r="AE1816" s="19"/>
      <c r="AF1816" s="19">
        <f t="shared" si="5382"/>
        <v>0</v>
      </c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>
        <f t="shared" si="5355"/>
        <v>0</v>
      </c>
      <c r="AV1816" s="19">
        <f t="shared" si="5356"/>
        <v>34.9</v>
      </c>
      <c r="AW1816" s="19">
        <f t="shared" si="5357"/>
        <v>34.9</v>
      </c>
      <c r="AX1816" s="19"/>
      <c r="AY1816" s="19"/>
      <c r="AZ1816" s="19"/>
      <c r="BA1816" s="19">
        <f t="shared" si="5352"/>
        <v>0</v>
      </c>
      <c r="BB1816" s="19">
        <f t="shared" si="5353"/>
        <v>34.9</v>
      </c>
      <c r="BC1816" s="19">
        <f t="shared" si="5354"/>
        <v>34.9</v>
      </c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>
        <f t="shared" si="5260"/>
        <v>0</v>
      </c>
      <c r="BS1816" s="19">
        <f t="shared" si="5261"/>
        <v>34.9</v>
      </c>
      <c r="BT1816" s="19">
        <f t="shared" si="5262"/>
        <v>34.9</v>
      </c>
      <c r="BU1816" s="19"/>
      <c r="BV1816" s="19"/>
      <c r="BW1816" s="19"/>
      <c r="BX1816" s="2">
        <v>0</v>
      </c>
    </row>
    <row r="1817" spans="1:76" s="3" customFormat="1" x14ac:dyDescent="0.25">
      <c r="A1817" s="15" t="s">
        <v>318</v>
      </c>
      <c r="B1817" s="15" t="s">
        <v>66</v>
      </c>
      <c r="C1817" s="15"/>
      <c r="D1817" s="15"/>
      <c r="E1817" s="15"/>
      <c r="F1817" s="6" t="s">
        <v>80</v>
      </c>
      <c r="G1817" s="17">
        <f>G1818+G1837</f>
        <v>165220.10000000003</v>
      </c>
      <c r="H1817" s="17">
        <f>H1818+H1837</f>
        <v>167819.10000000003</v>
      </c>
      <c r="I1817" s="17">
        <f>I1818+I1837</f>
        <v>169009.20000000004</v>
      </c>
      <c r="J1817" s="17">
        <f t="shared" ref="J1817:L1817" si="5446">J1818+J1837</f>
        <v>0</v>
      </c>
      <c r="K1817" s="17">
        <f t="shared" si="5446"/>
        <v>0</v>
      </c>
      <c r="L1817" s="17">
        <f t="shared" si="5446"/>
        <v>0</v>
      </c>
      <c r="M1817" s="19">
        <f t="shared" si="5384"/>
        <v>165220.10000000003</v>
      </c>
      <c r="N1817" s="19">
        <f t="shared" si="5385"/>
        <v>167819.10000000003</v>
      </c>
      <c r="O1817" s="19">
        <f t="shared" si="5386"/>
        <v>169009.20000000004</v>
      </c>
      <c r="P1817" s="17">
        <f>P1818+P1837</f>
        <v>0</v>
      </c>
      <c r="Q1817" s="17">
        <f t="shared" ref="Q1817:R1817" si="5447">Q1818+Q1837</f>
        <v>0</v>
      </c>
      <c r="R1817" s="17">
        <f t="shared" si="5447"/>
        <v>0</v>
      </c>
      <c r="S1817" s="19">
        <f t="shared" si="5316"/>
        <v>165220.10000000003</v>
      </c>
      <c r="T1817" s="17">
        <f t="shared" ref="T1817:X1817" si="5448">T1818+T1837</f>
        <v>0</v>
      </c>
      <c r="U1817" s="17">
        <f t="shared" si="5448"/>
        <v>0</v>
      </c>
      <c r="V1817" s="17">
        <f t="shared" si="5448"/>
        <v>0</v>
      </c>
      <c r="W1817" s="17">
        <f t="shared" ref="W1817" si="5449">W1818+W1837</f>
        <v>0</v>
      </c>
      <c r="X1817" s="17">
        <f t="shared" si="5448"/>
        <v>0</v>
      </c>
      <c r="Y1817" s="17">
        <f>Y1818+Y1837</f>
        <v>0</v>
      </c>
      <c r="Z1817" s="17">
        <f>Z1818+Z1837</f>
        <v>0</v>
      </c>
      <c r="AA1817" s="17">
        <f>AA1818+AA1837</f>
        <v>0</v>
      </c>
      <c r="AB1817" s="19">
        <f t="shared" si="5379"/>
        <v>165220.10000000003</v>
      </c>
      <c r="AC1817" s="17">
        <f t="shared" si="5380"/>
        <v>167819.10000000003</v>
      </c>
      <c r="AD1817" s="17">
        <f t="shared" si="5381"/>
        <v>169009.20000000004</v>
      </c>
      <c r="AE1817" s="17">
        <f>AE1818+AE1837</f>
        <v>0</v>
      </c>
      <c r="AF1817" s="17">
        <f t="shared" si="5382"/>
        <v>165220.10000000003</v>
      </c>
      <c r="AG1817" s="17">
        <f t="shared" ref="AG1817:BW1817" si="5450">AG1818+AG1837</f>
        <v>0</v>
      </c>
      <c r="AH1817" s="17">
        <f t="shared" si="5450"/>
        <v>0</v>
      </c>
      <c r="AI1817" s="17">
        <f t="shared" ref="AI1817" si="5451">AI1818+AI1837</f>
        <v>-12741.8</v>
      </c>
      <c r="AJ1817" s="17">
        <f t="shared" ref="AJ1817" si="5452">AJ1818+AJ1837</f>
        <v>0</v>
      </c>
      <c r="AK1817" s="17">
        <f t="shared" si="5450"/>
        <v>0</v>
      </c>
      <c r="AL1817" s="17">
        <f t="shared" si="5450"/>
        <v>0</v>
      </c>
      <c r="AM1817" s="17">
        <f t="shared" si="5450"/>
        <v>0</v>
      </c>
      <c r="AN1817" s="17">
        <f t="shared" si="5450"/>
        <v>0</v>
      </c>
      <c r="AO1817" s="17">
        <f t="shared" ref="AO1817:AR1817" si="5453">AO1818+AO1837</f>
        <v>0</v>
      </c>
      <c r="AP1817" s="17">
        <f t="shared" si="5453"/>
        <v>0</v>
      </c>
      <c r="AQ1817" s="17">
        <f t="shared" si="5453"/>
        <v>0</v>
      </c>
      <c r="AR1817" s="17">
        <f t="shared" si="5453"/>
        <v>0</v>
      </c>
      <c r="AS1817" s="17">
        <f t="shared" ref="AS1817:AT1817" si="5454">AS1818+AS1837</f>
        <v>0</v>
      </c>
      <c r="AT1817" s="17">
        <f t="shared" si="5454"/>
        <v>12324.4</v>
      </c>
      <c r="AU1817" s="17">
        <f t="shared" si="5355"/>
        <v>152478.30000000005</v>
      </c>
      <c r="AV1817" s="17">
        <f t="shared" si="5356"/>
        <v>167819.10000000003</v>
      </c>
      <c r="AW1817" s="17">
        <f t="shared" si="5357"/>
        <v>181333.60000000003</v>
      </c>
      <c r="AX1817" s="17">
        <f t="shared" ref="AX1817:AZ1817" si="5455">AX1818+AX1837</f>
        <v>0</v>
      </c>
      <c r="AY1817" s="17">
        <f t="shared" si="5455"/>
        <v>0</v>
      </c>
      <c r="AZ1817" s="17">
        <f t="shared" si="5455"/>
        <v>0</v>
      </c>
      <c r="BA1817" s="17">
        <f t="shared" si="5352"/>
        <v>152478.30000000005</v>
      </c>
      <c r="BB1817" s="17">
        <f t="shared" si="5353"/>
        <v>167819.10000000003</v>
      </c>
      <c r="BC1817" s="17">
        <f t="shared" si="5354"/>
        <v>181333.60000000003</v>
      </c>
      <c r="BD1817" s="17">
        <f t="shared" ref="BD1817:BO1817" si="5456">BD1818+BD1837</f>
        <v>0</v>
      </c>
      <c r="BE1817" s="17">
        <f t="shared" si="5456"/>
        <v>0</v>
      </c>
      <c r="BF1817" s="17">
        <f t="shared" si="5456"/>
        <v>0</v>
      </c>
      <c r="BG1817" s="17">
        <f t="shared" si="5456"/>
        <v>0</v>
      </c>
      <c r="BH1817" s="17">
        <f t="shared" si="5456"/>
        <v>-223.89500000000001</v>
      </c>
      <c r="BI1817" s="17">
        <f t="shared" ref="BI1817" si="5457">BI1818+BI1837</f>
        <v>0</v>
      </c>
      <c r="BJ1817" s="17">
        <f t="shared" si="5456"/>
        <v>0</v>
      </c>
      <c r="BK1817" s="17">
        <f t="shared" si="5456"/>
        <v>0</v>
      </c>
      <c r="BL1817" s="17">
        <f t="shared" si="5456"/>
        <v>0</v>
      </c>
      <c r="BM1817" s="17">
        <f t="shared" si="5456"/>
        <v>0</v>
      </c>
      <c r="BN1817" s="17">
        <f t="shared" si="5456"/>
        <v>0</v>
      </c>
      <c r="BO1817" s="17">
        <f t="shared" si="5456"/>
        <v>0</v>
      </c>
      <c r="BP1817" s="17">
        <f t="shared" ref="BP1817:BQ1817" si="5458">BP1818+BP1837</f>
        <v>0</v>
      </c>
      <c r="BQ1817" s="17">
        <f t="shared" si="5458"/>
        <v>0</v>
      </c>
      <c r="BR1817" s="17">
        <f t="shared" si="5260"/>
        <v>152254.40500000006</v>
      </c>
      <c r="BS1817" s="17">
        <f t="shared" si="5261"/>
        <v>167819.10000000003</v>
      </c>
      <c r="BT1817" s="17">
        <f t="shared" si="5262"/>
        <v>181333.60000000003</v>
      </c>
      <c r="BU1817" s="17">
        <f t="shared" ref="BU1817" si="5459">BU1818+BU1837</f>
        <v>0</v>
      </c>
      <c r="BV1817" s="17">
        <f t="shared" ref="BV1817:BV1880" si="5460">BR1817+BU1817</f>
        <v>152254.40500000006</v>
      </c>
      <c r="BW1817" s="17">
        <f t="shared" si="5450"/>
        <v>0</v>
      </c>
    </row>
    <row r="1818" spans="1:76" s="14" customFormat="1" x14ac:dyDescent="0.25">
      <c r="A1818" s="16" t="s">
        <v>318</v>
      </c>
      <c r="B1818" s="16" t="s">
        <v>66</v>
      </c>
      <c r="C1818" s="16" t="s">
        <v>117</v>
      </c>
      <c r="D1818" s="16"/>
      <c r="E1818" s="16"/>
      <c r="F1818" s="9" t="s">
        <v>278</v>
      </c>
      <c r="G1818" s="18">
        <f>G1819+G1827+G1832</f>
        <v>163900.10000000003</v>
      </c>
      <c r="H1818" s="18">
        <f>H1819+H1827+H1832</f>
        <v>166688.70000000004</v>
      </c>
      <c r="I1818" s="18">
        <f>I1819+I1827+I1832</f>
        <v>167891.60000000003</v>
      </c>
      <c r="J1818" s="18">
        <f t="shared" ref="J1818:L1818" si="5461">J1819+J1827+J1832</f>
        <v>0</v>
      </c>
      <c r="K1818" s="18">
        <f t="shared" si="5461"/>
        <v>0</v>
      </c>
      <c r="L1818" s="18">
        <f t="shared" si="5461"/>
        <v>0</v>
      </c>
      <c r="M1818" s="19">
        <f t="shared" si="5384"/>
        <v>163900.10000000003</v>
      </c>
      <c r="N1818" s="19">
        <f t="shared" si="5385"/>
        <v>166688.70000000004</v>
      </c>
      <c r="O1818" s="19">
        <f t="shared" si="5386"/>
        <v>167891.60000000003</v>
      </c>
      <c r="P1818" s="18">
        <f>P1819+P1827+P1832</f>
        <v>0</v>
      </c>
      <c r="Q1818" s="18">
        <f t="shared" ref="Q1818:R1818" si="5462">Q1819+Q1827+Q1832</f>
        <v>0</v>
      </c>
      <c r="R1818" s="18">
        <f t="shared" si="5462"/>
        <v>0</v>
      </c>
      <c r="S1818" s="19">
        <f t="shared" si="5316"/>
        <v>163900.10000000003</v>
      </c>
      <c r="T1818" s="18">
        <f t="shared" ref="T1818:X1818" si="5463">T1819+T1827+T1832</f>
        <v>0</v>
      </c>
      <c r="U1818" s="18">
        <f t="shared" si="5463"/>
        <v>0</v>
      </c>
      <c r="V1818" s="18">
        <f t="shared" si="5463"/>
        <v>0</v>
      </c>
      <c r="W1818" s="18">
        <f t="shared" ref="W1818" si="5464">W1819+W1827+W1832</f>
        <v>0</v>
      </c>
      <c r="X1818" s="18">
        <f t="shared" si="5463"/>
        <v>0</v>
      </c>
      <c r="Y1818" s="18">
        <f>Y1819+Y1827+Y1832</f>
        <v>0</v>
      </c>
      <c r="Z1818" s="18">
        <f>Z1819+Z1827+Z1832</f>
        <v>0</v>
      </c>
      <c r="AA1818" s="18">
        <f>AA1819+AA1827+AA1832</f>
        <v>0</v>
      </c>
      <c r="AB1818" s="19">
        <f t="shared" si="5379"/>
        <v>163900.10000000003</v>
      </c>
      <c r="AC1818" s="18">
        <f t="shared" si="5380"/>
        <v>166688.70000000004</v>
      </c>
      <c r="AD1818" s="18">
        <f t="shared" si="5381"/>
        <v>167891.60000000003</v>
      </c>
      <c r="AE1818" s="18">
        <f>AE1819+AE1827+AE1832</f>
        <v>0</v>
      </c>
      <c r="AF1818" s="18">
        <f t="shared" si="5382"/>
        <v>163900.10000000003</v>
      </c>
      <c r="AG1818" s="18">
        <f t="shared" ref="AG1818:BW1818" si="5465">AG1819+AG1827+AG1832</f>
        <v>0</v>
      </c>
      <c r="AH1818" s="18">
        <f t="shared" si="5465"/>
        <v>0</v>
      </c>
      <c r="AI1818" s="18">
        <f t="shared" ref="AI1818" si="5466">AI1819+AI1827+AI1832</f>
        <v>-12324.4</v>
      </c>
      <c r="AJ1818" s="18">
        <f t="shared" ref="AJ1818" si="5467">AJ1819+AJ1827+AJ1832</f>
        <v>0</v>
      </c>
      <c r="AK1818" s="18">
        <f t="shared" si="5465"/>
        <v>0</v>
      </c>
      <c r="AL1818" s="18">
        <f t="shared" si="5465"/>
        <v>0</v>
      </c>
      <c r="AM1818" s="18">
        <f t="shared" si="5465"/>
        <v>0</v>
      </c>
      <c r="AN1818" s="18">
        <f t="shared" si="5465"/>
        <v>0</v>
      </c>
      <c r="AO1818" s="18">
        <f t="shared" ref="AO1818:AR1818" si="5468">AO1819+AO1827+AO1832</f>
        <v>0</v>
      </c>
      <c r="AP1818" s="18">
        <f t="shared" si="5468"/>
        <v>0</v>
      </c>
      <c r="AQ1818" s="18">
        <f t="shared" si="5468"/>
        <v>0</v>
      </c>
      <c r="AR1818" s="18">
        <f t="shared" si="5468"/>
        <v>0</v>
      </c>
      <c r="AS1818" s="18">
        <f t="shared" ref="AS1818:AT1818" si="5469">AS1819+AS1827+AS1832</f>
        <v>0</v>
      </c>
      <c r="AT1818" s="18">
        <f t="shared" si="5469"/>
        <v>12324.4</v>
      </c>
      <c r="AU1818" s="18">
        <f t="shared" si="5355"/>
        <v>151575.70000000004</v>
      </c>
      <c r="AV1818" s="18">
        <f t="shared" si="5356"/>
        <v>166688.70000000004</v>
      </c>
      <c r="AW1818" s="18">
        <f t="shared" si="5357"/>
        <v>180216.00000000003</v>
      </c>
      <c r="AX1818" s="18">
        <f t="shared" ref="AX1818:AZ1818" si="5470">AX1819+AX1827+AX1832</f>
        <v>0</v>
      </c>
      <c r="AY1818" s="18">
        <f t="shared" si="5470"/>
        <v>0</v>
      </c>
      <c r="AZ1818" s="18">
        <f t="shared" si="5470"/>
        <v>0</v>
      </c>
      <c r="BA1818" s="19">
        <f t="shared" si="5352"/>
        <v>151575.70000000004</v>
      </c>
      <c r="BB1818" s="19">
        <f t="shared" si="5353"/>
        <v>166688.70000000004</v>
      </c>
      <c r="BC1818" s="19">
        <f t="shared" si="5354"/>
        <v>180216.00000000003</v>
      </c>
      <c r="BD1818" s="18">
        <f t="shared" ref="BD1818:BO1818" si="5471">BD1819+BD1827+BD1832</f>
        <v>0</v>
      </c>
      <c r="BE1818" s="18">
        <f t="shared" si="5471"/>
        <v>0</v>
      </c>
      <c r="BF1818" s="18">
        <f t="shared" si="5471"/>
        <v>0</v>
      </c>
      <c r="BG1818" s="18">
        <f t="shared" si="5471"/>
        <v>0</v>
      </c>
      <c r="BH1818" s="18">
        <f t="shared" si="5471"/>
        <v>-17.905000000000001</v>
      </c>
      <c r="BI1818" s="18">
        <f t="shared" ref="BI1818" si="5472">BI1819+BI1827+BI1832</f>
        <v>0</v>
      </c>
      <c r="BJ1818" s="18">
        <f t="shared" si="5471"/>
        <v>0</v>
      </c>
      <c r="BK1818" s="18">
        <f t="shared" si="5471"/>
        <v>0</v>
      </c>
      <c r="BL1818" s="18">
        <f t="shared" si="5471"/>
        <v>0</v>
      </c>
      <c r="BM1818" s="18">
        <f t="shared" si="5471"/>
        <v>0</v>
      </c>
      <c r="BN1818" s="18">
        <f t="shared" si="5471"/>
        <v>0</v>
      </c>
      <c r="BO1818" s="18">
        <f t="shared" si="5471"/>
        <v>0</v>
      </c>
      <c r="BP1818" s="18">
        <f t="shared" ref="BP1818:BQ1818" si="5473">BP1819+BP1827+BP1832</f>
        <v>0</v>
      </c>
      <c r="BQ1818" s="18">
        <f t="shared" si="5473"/>
        <v>0</v>
      </c>
      <c r="BR1818" s="19">
        <f t="shared" si="5260"/>
        <v>151557.79500000004</v>
      </c>
      <c r="BS1818" s="19">
        <f t="shared" si="5261"/>
        <v>166688.70000000004</v>
      </c>
      <c r="BT1818" s="19">
        <f t="shared" si="5262"/>
        <v>180216.00000000003</v>
      </c>
      <c r="BU1818" s="18">
        <f t="shared" ref="BU1818" si="5474">BU1819+BU1827+BU1832</f>
        <v>0</v>
      </c>
      <c r="BV1818" s="18">
        <f t="shared" si="5460"/>
        <v>151557.79500000004</v>
      </c>
      <c r="BW1818" s="18">
        <f t="shared" si="5465"/>
        <v>0</v>
      </c>
    </row>
    <row r="1819" spans="1:76" ht="31.5" x14ac:dyDescent="0.25">
      <c r="A1819" s="11" t="s">
        <v>318</v>
      </c>
      <c r="B1819" s="11" t="s">
        <v>66</v>
      </c>
      <c r="C1819" s="11" t="s">
        <v>117</v>
      </c>
      <c r="D1819" s="11" t="s">
        <v>238</v>
      </c>
      <c r="E1819" s="11"/>
      <c r="F1819" s="13" t="s">
        <v>294</v>
      </c>
      <c r="G1819" s="19">
        <f t="shared" ref="G1819:BW1819" si="5475">G1820</f>
        <v>159784.20000000001</v>
      </c>
      <c r="H1819" s="19">
        <f t="shared" si="5475"/>
        <v>162572.80000000002</v>
      </c>
      <c r="I1819" s="19">
        <f t="shared" si="5475"/>
        <v>163775.70000000001</v>
      </c>
      <c r="J1819" s="19">
        <f t="shared" si="5475"/>
        <v>0</v>
      </c>
      <c r="K1819" s="19">
        <f t="shared" si="5475"/>
        <v>0</v>
      </c>
      <c r="L1819" s="19">
        <f t="shared" si="5475"/>
        <v>0</v>
      </c>
      <c r="M1819" s="19">
        <f t="shared" si="5384"/>
        <v>159784.20000000001</v>
      </c>
      <c r="N1819" s="19">
        <f t="shared" si="5385"/>
        <v>162572.80000000002</v>
      </c>
      <c r="O1819" s="19">
        <f t="shared" si="5386"/>
        <v>163775.70000000001</v>
      </c>
      <c r="P1819" s="19">
        <f t="shared" si="5475"/>
        <v>0</v>
      </c>
      <c r="Q1819" s="19">
        <f t="shared" si="5475"/>
        <v>0</v>
      </c>
      <c r="R1819" s="19">
        <f t="shared" si="5475"/>
        <v>0</v>
      </c>
      <c r="S1819" s="19">
        <f t="shared" si="5316"/>
        <v>159784.20000000001</v>
      </c>
      <c r="T1819" s="19">
        <f t="shared" si="5475"/>
        <v>0</v>
      </c>
      <c r="U1819" s="19">
        <f t="shared" si="5475"/>
        <v>0</v>
      </c>
      <c r="V1819" s="19">
        <f t="shared" si="5475"/>
        <v>0</v>
      </c>
      <c r="W1819" s="19">
        <f t="shared" si="5475"/>
        <v>0</v>
      </c>
      <c r="X1819" s="19">
        <f t="shared" si="5475"/>
        <v>0</v>
      </c>
      <c r="Y1819" s="19">
        <f t="shared" si="5475"/>
        <v>0</v>
      </c>
      <c r="Z1819" s="19">
        <f t="shared" si="5475"/>
        <v>0</v>
      </c>
      <c r="AA1819" s="19">
        <f t="shared" si="5475"/>
        <v>0</v>
      </c>
      <c r="AB1819" s="19">
        <f t="shared" si="5379"/>
        <v>159784.20000000001</v>
      </c>
      <c r="AC1819" s="19">
        <f t="shared" si="5380"/>
        <v>162572.80000000002</v>
      </c>
      <c r="AD1819" s="19">
        <f t="shared" si="5381"/>
        <v>163775.70000000001</v>
      </c>
      <c r="AE1819" s="19">
        <f t="shared" si="5475"/>
        <v>0</v>
      </c>
      <c r="AF1819" s="19">
        <f t="shared" si="5382"/>
        <v>159784.20000000001</v>
      </c>
      <c r="AG1819" s="19">
        <f t="shared" si="5475"/>
        <v>0</v>
      </c>
      <c r="AH1819" s="19">
        <f t="shared" si="5475"/>
        <v>0</v>
      </c>
      <c r="AI1819" s="19">
        <f t="shared" si="5475"/>
        <v>-12324.4</v>
      </c>
      <c r="AJ1819" s="19">
        <f t="shared" si="5475"/>
        <v>0</v>
      </c>
      <c r="AK1819" s="19">
        <f t="shared" si="5475"/>
        <v>0</v>
      </c>
      <c r="AL1819" s="19">
        <f t="shared" si="5475"/>
        <v>0</v>
      </c>
      <c r="AM1819" s="19">
        <f t="shared" si="5475"/>
        <v>0</v>
      </c>
      <c r="AN1819" s="19">
        <f t="shared" si="5475"/>
        <v>0</v>
      </c>
      <c r="AO1819" s="19">
        <f t="shared" si="5475"/>
        <v>0</v>
      </c>
      <c r="AP1819" s="19">
        <f t="shared" si="5475"/>
        <v>0</v>
      </c>
      <c r="AQ1819" s="19">
        <f t="shared" si="5475"/>
        <v>0</v>
      </c>
      <c r="AR1819" s="19">
        <f t="shared" si="5475"/>
        <v>0</v>
      </c>
      <c r="AS1819" s="19">
        <f t="shared" si="5475"/>
        <v>0</v>
      </c>
      <c r="AT1819" s="19">
        <f t="shared" si="5475"/>
        <v>12324.4</v>
      </c>
      <c r="AU1819" s="19">
        <f t="shared" si="5355"/>
        <v>147459.80000000002</v>
      </c>
      <c r="AV1819" s="19">
        <f t="shared" si="5356"/>
        <v>162572.80000000002</v>
      </c>
      <c r="AW1819" s="19">
        <f t="shared" si="5357"/>
        <v>176100.1</v>
      </c>
      <c r="AX1819" s="19">
        <f t="shared" si="5475"/>
        <v>0</v>
      </c>
      <c r="AY1819" s="19">
        <f t="shared" si="5475"/>
        <v>0</v>
      </c>
      <c r="AZ1819" s="19">
        <f t="shared" si="5475"/>
        <v>0</v>
      </c>
      <c r="BA1819" s="19">
        <f t="shared" si="5352"/>
        <v>147459.80000000002</v>
      </c>
      <c r="BB1819" s="19">
        <f t="shared" si="5353"/>
        <v>162572.80000000002</v>
      </c>
      <c r="BC1819" s="19">
        <f t="shared" si="5354"/>
        <v>176100.1</v>
      </c>
      <c r="BD1819" s="19">
        <f t="shared" si="5475"/>
        <v>0</v>
      </c>
      <c r="BE1819" s="19">
        <f t="shared" si="5475"/>
        <v>0</v>
      </c>
      <c r="BF1819" s="19">
        <f t="shared" si="5475"/>
        <v>0</v>
      </c>
      <c r="BG1819" s="19">
        <f t="shared" si="5475"/>
        <v>0</v>
      </c>
      <c r="BH1819" s="19">
        <f t="shared" si="5475"/>
        <v>-17.905000000000001</v>
      </c>
      <c r="BI1819" s="19">
        <f t="shared" si="5475"/>
        <v>0</v>
      </c>
      <c r="BJ1819" s="19">
        <f t="shared" si="5475"/>
        <v>0</v>
      </c>
      <c r="BK1819" s="19">
        <f t="shared" si="5475"/>
        <v>0</v>
      </c>
      <c r="BL1819" s="19">
        <f t="shared" si="5475"/>
        <v>0</v>
      </c>
      <c r="BM1819" s="19">
        <f t="shared" si="5475"/>
        <v>0</v>
      </c>
      <c r="BN1819" s="19">
        <f t="shared" si="5475"/>
        <v>0</v>
      </c>
      <c r="BO1819" s="19">
        <f t="shared" si="5475"/>
        <v>0</v>
      </c>
      <c r="BP1819" s="19">
        <f t="shared" si="5475"/>
        <v>0</v>
      </c>
      <c r="BQ1819" s="19">
        <f t="shared" si="5475"/>
        <v>0</v>
      </c>
      <c r="BR1819" s="19">
        <f t="shared" si="5260"/>
        <v>147441.89500000002</v>
      </c>
      <c r="BS1819" s="19">
        <f t="shared" si="5261"/>
        <v>162572.80000000002</v>
      </c>
      <c r="BT1819" s="19">
        <f t="shared" si="5262"/>
        <v>176100.1</v>
      </c>
      <c r="BU1819" s="19">
        <f t="shared" si="5475"/>
        <v>0</v>
      </c>
      <c r="BV1819" s="19">
        <f t="shared" si="5460"/>
        <v>147441.89500000002</v>
      </c>
      <c r="BW1819" s="19">
        <f t="shared" si="5475"/>
        <v>0</v>
      </c>
    </row>
    <row r="1820" spans="1:76" ht="31.5" x14ac:dyDescent="0.25">
      <c r="A1820" s="11" t="s">
        <v>318</v>
      </c>
      <c r="B1820" s="11" t="s">
        <v>66</v>
      </c>
      <c r="C1820" s="11" t="s">
        <v>117</v>
      </c>
      <c r="D1820" s="11" t="s">
        <v>239</v>
      </c>
      <c r="E1820" s="11"/>
      <c r="F1820" s="13" t="s">
        <v>295</v>
      </c>
      <c r="G1820" s="19">
        <f>G1821+G1824</f>
        <v>159784.20000000001</v>
      </c>
      <c r="H1820" s="19">
        <f t="shared" ref="H1820:L1820" si="5476">H1821+H1824</f>
        <v>162572.80000000002</v>
      </c>
      <c r="I1820" s="19">
        <f t="shared" si="5476"/>
        <v>163775.70000000001</v>
      </c>
      <c r="J1820" s="19">
        <f t="shared" si="5476"/>
        <v>0</v>
      </c>
      <c r="K1820" s="19">
        <f t="shared" si="5476"/>
        <v>0</v>
      </c>
      <c r="L1820" s="19">
        <f t="shared" si="5476"/>
        <v>0</v>
      </c>
      <c r="M1820" s="19">
        <f t="shared" si="5384"/>
        <v>159784.20000000001</v>
      </c>
      <c r="N1820" s="19">
        <f t="shared" si="5385"/>
        <v>162572.80000000002</v>
      </c>
      <c r="O1820" s="19">
        <f t="shared" si="5386"/>
        <v>163775.70000000001</v>
      </c>
      <c r="P1820" s="19">
        <f t="shared" ref="P1820" si="5477">P1821+P1824</f>
        <v>0</v>
      </c>
      <c r="Q1820" s="19">
        <f t="shared" ref="Q1820:R1820" si="5478">Q1821+Q1824</f>
        <v>0</v>
      </c>
      <c r="R1820" s="19">
        <f t="shared" si="5478"/>
        <v>0</v>
      </c>
      <c r="S1820" s="19">
        <f t="shared" si="5316"/>
        <v>159784.20000000001</v>
      </c>
      <c r="T1820" s="19">
        <f t="shared" ref="T1820:U1820" si="5479">T1821+T1824</f>
        <v>0</v>
      </c>
      <c r="U1820" s="19">
        <f t="shared" si="5479"/>
        <v>0</v>
      </c>
      <c r="V1820" s="19">
        <f t="shared" ref="V1820:X1820" si="5480">V1821+V1824</f>
        <v>0</v>
      </c>
      <c r="W1820" s="19">
        <f t="shared" si="5480"/>
        <v>0</v>
      </c>
      <c r="X1820" s="19">
        <f t="shared" si="5480"/>
        <v>0</v>
      </c>
      <c r="Y1820" s="19">
        <f t="shared" ref="Y1820:AA1820" si="5481">Y1821+Y1824</f>
        <v>0</v>
      </c>
      <c r="Z1820" s="19">
        <f t="shared" si="5481"/>
        <v>0</v>
      </c>
      <c r="AA1820" s="19">
        <f t="shared" si="5481"/>
        <v>0</v>
      </c>
      <c r="AB1820" s="19">
        <f t="shared" si="5379"/>
        <v>159784.20000000001</v>
      </c>
      <c r="AC1820" s="19">
        <f t="shared" si="5380"/>
        <v>162572.80000000002</v>
      </c>
      <c r="AD1820" s="19">
        <f t="shared" si="5381"/>
        <v>163775.70000000001</v>
      </c>
      <c r="AE1820" s="19">
        <f t="shared" ref="AE1820:BW1820" si="5482">AE1821+AE1824</f>
        <v>0</v>
      </c>
      <c r="AF1820" s="19">
        <f t="shared" si="5382"/>
        <v>159784.20000000001</v>
      </c>
      <c r="AG1820" s="19">
        <f t="shared" ref="AG1820" si="5483">AG1821+AG1824</f>
        <v>0</v>
      </c>
      <c r="AH1820" s="19">
        <f t="shared" ref="AH1820:AJ1820" si="5484">AH1821+AH1824</f>
        <v>0</v>
      </c>
      <c r="AI1820" s="19">
        <f t="shared" si="5484"/>
        <v>-12324.4</v>
      </c>
      <c r="AJ1820" s="19">
        <f t="shared" si="5484"/>
        <v>0</v>
      </c>
      <c r="AK1820" s="19">
        <f t="shared" ref="AK1820:AL1820" si="5485">AK1821+AK1824</f>
        <v>0</v>
      </c>
      <c r="AL1820" s="19">
        <f t="shared" si="5485"/>
        <v>0</v>
      </c>
      <c r="AM1820" s="19">
        <f t="shared" ref="AM1820:AR1820" si="5486">AM1821+AM1824</f>
        <v>0</v>
      </c>
      <c r="AN1820" s="19">
        <f t="shared" si="5486"/>
        <v>0</v>
      </c>
      <c r="AO1820" s="19">
        <f t="shared" si="5486"/>
        <v>0</v>
      </c>
      <c r="AP1820" s="19">
        <f t="shared" si="5486"/>
        <v>0</v>
      </c>
      <c r="AQ1820" s="19">
        <f t="shared" si="5486"/>
        <v>0</v>
      </c>
      <c r="AR1820" s="19">
        <f t="shared" si="5486"/>
        <v>0</v>
      </c>
      <c r="AS1820" s="19">
        <f t="shared" ref="AS1820:AT1820" si="5487">AS1821+AS1824</f>
        <v>0</v>
      </c>
      <c r="AT1820" s="19">
        <f t="shared" si="5487"/>
        <v>12324.4</v>
      </c>
      <c r="AU1820" s="19">
        <f t="shared" si="5355"/>
        <v>147459.80000000002</v>
      </c>
      <c r="AV1820" s="19">
        <f t="shared" si="5356"/>
        <v>162572.80000000002</v>
      </c>
      <c r="AW1820" s="19">
        <f t="shared" si="5357"/>
        <v>176100.1</v>
      </c>
      <c r="AX1820" s="19">
        <f t="shared" ref="AX1820:AZ1820" si="5488">AX1821+AX1824</f>
        <v>0</v>
      </c>
      <c r="AY1820" s="19">
        <f t="shared" si="5488"/>
        <v>0</v>
      </c>
      <c r="AZ1820" s="19">
        <f t="shared" si="5488"/>
        <v>0</v>
      </c>
      <c r="BA1820" s="19">
        <f t="shared" si="5352"/>
        <v>147459.80000000002</v>
      </c>
      <c r="BB1820" s="19">
        <f t="shared" si="5353"/>
        <v>162572.80000000002</v>
      </c>
      <c r="BC1820" s="19">
        <f t="shared" si="5354"/>
        <v>176100.1</v>
      </c>
      <c r="BD1820" s="19">
        <f t="shared" ref="BD1820:BO1820" si="5489">BD1821+BD1824</f>
        <v>0</v>
      </c>
      <c r="BE1820" s="19">
        <f t="shared" si="5489"/>
        <v>0</v>
      </c>
      <c r="BF1820" s="19">
        <f t="shared" si="5489"/>
        <v>0</v>
      </c>
      <c r="BG1820" s="19">
        <f t="shared" si="5489"/>
        <v>0</v>
      </c>
      <c r="BH1820" s="19">
        <f t="shared" si="5489"/>
        <v>-17.905000000000001</v>
      </c>
      <c r="BI1820" s="19">
        <f t="shared" ref="BI1820" si="5490">BI1821+BI1824</f>
        <v>0</v>
      </c>
      <c r="BJ1820" s="19">
        <f t="shared" si="5489"/>
        <v>0</v>
      </c>
      <c r="BK1820" s="19">
        <f t="shared" si="5489"/>
        <v>0</v>
      </c>
      <c r="BL1820" s="19">
        <f t="shared" si="5489"/>
        <v>0</v>
      </c>
      <c r="BM1820" s="19">
        <f t="shared" si="5489"/>
        <v>0</v>
      </c>
      <c r="BN1820" s="19">
        <f t="shared" si="5489"/>
        <v>0</v>
      </c>
      <c r="BO1820" s="19">
        <f t="shared" si="5489"/>
        <v>0</v>
      </c>
      <c r="BP1820" s="19">
        <f t="shared" ref="BP1820:BQ1820" si="5491">BP1821+BP1824</f>
        <v>0</v>
      </c>
      <c r="BQ1820" s="19">
        <f t="shared" si="5491"/>
        <v>0</v>
      </c>
      <c r="BR1820" s="19">
        <f t="shared" ref="BR1820:BR1883" si="5492">BA1820+BD1820+BE1820+BF1820+BG1820+BH1820+BI1820</f>
        <v>147441.89500000002</v>
      </c>
      <c r="BS1820" s="19">
        <f t="shared" ref="BS1820:BS1883" si="5493">BB1820+BJ1820+BK1820+BL1820+BM1820</f>
        <v>162572.80000000002</v>
      </c>
      <c r="BT1820" s="19">
        <f t="shared" ref="BT1820:BT1883" si="5494">BC1820+BN1820+BO1820+BP1820+BQ1820</f>
        <v>176100.1</v>
      </c>
      <c r="BU1820" s="19">
        <f t="shared" ref="BU1820" si="5495">BU1821+BU1824</f>
        <v>0</v>
      </c>
      <c r="BV1820" s="19">
        <f t="shared" si="5460"/>
        <v>147441.89500000002</v>
      </c>
      <c r="BW1820" s="19">
        <f t="shared" si="5482"/>
        <v>0</v>
      </c>
    </row>
    <row r="1821" spans="1:76" x14ac:dyDescent="0.25">
      <c r="A1821" s="11" t="s">
        <v>318</v>
      </c>
      <c r="B1821" s="11" t="s">
        <v>66</v>
      </c>
      <c r="C1821" s="11" t="s">
        <v>117</v>
      </c>
      <c r="D1821" s="11" t="s">
        <v>216</v>
      </c>
      <c r="E1821" s="11"/>
      <c r="F1821" s="13" t="s">
        <v>649</v>
      </c>
      <c r="G1821" s="19">
        <f t="shared" ref="G1821:BW1822" si="5496">G1822</f>
        <v>156756.1</v>
      </c>
      <c r="H1821" s="19">
        <f t="shared" si="5496"/>
        <v>159544.70000000001</v>
      </c>
      <c r="I1821" s="19">
        <f t="shared" si="5496"/>
        <v>160747.6</v>
      </c>
      <c r="J1821" s="19">
        <f t="shared" si="5496"/>
        <v>0</v>
      </c>
      <c r="K1821" s="19">
        <f t="shared" si="5496"/>
        <v>0</v>
      </c>
      <c r="L1821" s="19">
        <f t="shared" si="5496"/>
        <v>0</v>
      </c>
      <c r="M1821" s="19">
        <f t="shared" si="5384"/>
        <v>156756.1</v>
      </c>
      <c r="N1821" s="19">
        <f t="shared" si="5385"/>
        <v>159544.70000000001</v>
      </c>
      <c r="O1821" s="19">
        <f t="shared" si="5386"/>
        <v>160747.6</v>
      </c>
      <c r="P1821" s="19">
        <f t="shared" si="5496"/>
        <v>0</v>
      </c>
      <c r="Q1821" s="19">
        <f t="shared" si="5496"/>
        <v>0</v>
      </c>
      <c r="R1821" s="19">
        <f t="shared" si="5496"/>
        <v>0</v>
      </c>
      <c r="S1821" s="19">
        <f t="shared" si="5316"/>
        <v>156756.1</v>
      </c>
      <c r="T1821" s="19">
        <f t="shared" si="5496"/>
        <v>0</v>
      </c>
      <c r="U1821" s="19">
        <f t="shared" si="5496"/>
        <v>0</v>
      </c>
      <c r="V1821" s="19">
        <f t="shared" si="5496"/>
        <v>0</v>
      </c>
      <c r="W1821" s="19">
        <f t="shared" si="5496"/>
        <v>0</v>
      </c>
      <c r="X1821" s="19">
        <f t="shared" si="5496"/>
        <v>0</v>
      </c>
      <c r="Y1821" s="19">
        <f t="shared" si="5496"/>
        <v>0</v>
      </c>
      <c r="Z1821" s="19">
        <f t="shared" si="5496"/>
        <v>0</v>
      </c>
      <c r="AA1821" s="19">
        <f t="shared" si="5496"/>
        <v>0</v>
      </c>
      <c r="AB1821" s="19">
        <f t="shared" si="5379"/>
        <v>156756.1</v>
      </c>
      <c r="AC1821" s="19">
        <f t="shared" si="5380"/>
        <v>159544.70000000001</v>
      </c>
      <c r="AD1821" s="19">
        <f t="shared" si="5381"/>
        <v>160747.6</v>
      </c>
      <c r="AE1821" s="19">
        <f t="shared" si="5496"/>
        <v>0</v>
      </c>
      <c r="AF1821" s="19">
        <f t="shared" si="5382"/>
        <v>156756.1</v>
      </c>
      <c r="AG1821" s="19">
        <f t="shared" si="5496"/>
        <v>0</v>
      </c>
      <c r="AH1821" s="19">
        <f t="shared" si="5496"/>
        <v>0</v>
      </c>
      <c r="AI1821" s="19">
        <f t="shared" si="5496"/>
        <v>-10810.4</v>
      </c>
      <c r="AJ1821" s="19">
        <f t="shared" si="5496"/>
        <v>0</v>
      </c>
      <c r="AK1821" s="19">
        <f t="shared" si="5496"/>
        <v>0</v>
      </c>
      <c r="AL1821" s="19">
        <f t="shared" si="5496"/>
        <v>0</v>
      </c>
      <c r="AM1821" s="19">
        <f t="shared" si="5496"/>
        <v>0</v>
      </c>
      <c r="AN1821" s="19">
        <f t="shared" si="5496"/>
        <v>0</v>
      </c>
      <c r="AO1821" s="19">
        <f t="shared" si="5496"/>
        <v>0</v>
      </c>
      <c r="AP1821" s="19">
        <f t="shared" si="5496"/>
        <v>0</v>
      </c>
      <c r="AQ1821" s="19">
        <f t="shared" si="5496"/>
        <v>0</v>
      </c>
      <c r="AR1821" s="19">
        <f t="shared" si="5496"/>
        <v>0</v>
      </c>
      <c r="AS1821" s="19">
        <f t="shared" si="5496"/>
        <v>0</v>
      </c>
      <c r="AT1821" s="19">
        <f t="shared" si="5496"/>
        <v>10810.4</v>
      </c>
      <c r="AU1821" s="19">
        <f t="shared" si="5355"/>
        <v>145945.70000000001</v>
      </c>
      <c r="AV1821" s="19">
        <f t="shared" si="5356"/>
        <v>159544.70000000001</v>
      </c>
      <c r="AW1821" s="19">
        <f t="shared" si="5357"/>
        <v>171558</v>
      </c>
      <c r="AX1821" s="19">
        <f t="shared" si="5496"/>
        <v>0</v>
      </c>
      <c r="AY1821" s="19">
        <f t="shared" si="5496"/>
        <v>0</v>
      </c>
      <c r="AZ1821" s="19">
        <f t="shared" si="5496"/>
        <v>0</v>
      </c>
      <c r="BA1821" s="19">
        <f t="shared" si="5352"/>
        <v>145945.70000000001</v>
      </c>
      <c r="BB1821" s="19">
        <f t="shared" si="5353"/>
        <v>159544.70000000001</v>
      </c>
      <c r="BC1821" s="19">
        <f t="shared" si="5354"/>
        <v>171558</v>
      </c>
      <c r="BD1821" s="19">
        <f t="shared" si="5496"/>
        <v>0</v>
      </c>
      <c r="BE1821" s="19">
        <f t="shared" si="5496"/>
        <v>0</v>
      </c>
      <c r="BF1821" s="19">
        <f t="shared" si="5496"/>
        <v>0</v>
      </c>
      <c r="BG1821" s="19">
        <f t="shared" si="5496"/>
        <v>0</v>
      </c>
      <c r="BH1821" s="19">
        <f t="shared" si="5496"/>
        <v>-17.905000000000001</v>
      </c>
      <c r="BI1821" s="19">
        <f t="shared" si="5496"/>
        <v>0</v>
      </c>
      <c r="BJ1821" s="19">
        <f t="shared" si="5496"/>
        <v>0</v>
      </c>
      <c r="BK1821" s="19">
        <f t="shared" si="5496"/>
        <v>0</v>
      </c>
      <c r="BL1821" s="19">
        <f t="shared" si="5496"/>
        <v>0</v>
      </c>
      <c r="BM1821" s="19">
        <f t="shared" si="5496"/>
        <v>0</v>
      </c>
      <c r="BN1821" s="19">
        <f t="shared" si="5496"/>
        <v>0</v>
      </c>
      <c r="BO1821" s="19">
        <f t="shared" si="5496"/>
        <v>0</v>
      </c>
      <c r="BP1821" s="19">
        <f t="shared" si="5496"/>
        <v>0</v>
      </c>
      <c r="BQ1821" s="19">
        <f t="shared" si="5496"/>
        <v>0</v>
      </c>
      <c r="BR1821" s="19">
        <f t="shared" si="5492"/>
        <v>145927.79500000001</v>
      </c>
      <c r="BS1821" s="19">
        <f t="shared" si="5493"/>
        <v>159544.70000000001</v>
      </c>
      <c r="BT1821" s="19">
        <f t="shared" si="5494"/>
        <v>171558</v>
      </c>
      <c r="BU1821" s="19">
        <f t="shared" si="5496"/>
        <v>0</v>
      </c>
      <c r="BV1821" s="19">
        <f t="shared" si="5460"/>
        <v>145927.79500000001</v>
      </c>
      <c r="BW1821" s="19">
        <f t="shared" si="5496"/>
        <v>0</v>
      </c>
    </row>
    <row r="1822" spans="1:76" ht="31.5" x14ac:dyDescent="0.25">
      <c r="A1822" s="11" t="s">
        <v>318</v>
      </c>
      <c r="B1822" s="11" t="s">
        <v>66</v>
      </c>
      <c r="C1822" s="11" t="s">
        <v>117</v>
      </c>
      <c r="D1822" s="11" t="s">
        <v>216</v>
      </c>
      <c r="E1822" s="11" t="s">
        <v>6</v>
      </c>
      <c r="F1822" s="13" t="s">
        <v>270</v>
      </c>
      <c r="G1822" s="19">
        <f t="shared" si="5496"/>
        <v>156756.1</v>
      </c>
      <c r="H1822" s="19">
        <f t="shared" si="5496"/>
        <v>159544.70000000001</v>
      </c>
      <c r="I1822" s="19">
        <f t="shared" si="5496"/>
        <v>160747.6</v>
      </c>
      <c r="J1822" s="19">
        <f t="shared" si="5496"/>
        <v>0</v>
      </c>
      <c r="K1822" s="19">
        <f t="shared" si="5496"/>
        <v>0</v>
      </c>
      <c r="L1822" s="19">
        <f t="shared" si="5496"/>
        <v>0</v>
      </c>
      <c r="M1822" s="19">
        <f t="shared" si="5384"/>
        <v>156756.1</v>
      </c>
      <c r="N1822" s="19">
        <f t="shared" si="5385"/>
        <v>159544.70000000001</v>
      </c>
      <c r="O1822" s="19">
        <f t="shared" si="5386"/>
        <v>160747.6</v>
      </c>
      <c r="P1822" s="19">
        <f t="shared" si="5496"/>
        <v>0</v>
      </c>
      <c r="Q1822" s="19">
        <f t="shared" si="5496"/>
        <v>0</v>
      </c>
      <c r="R1822" s="19">
        <f t="shared" si="5496"/>
        <v>0</v>
      </c>
      <c r="S1822" s="19">
        <f t="shared" si="5316"/>
        <v>156756.1</v>
      </c>
      <c r="T1822" s="19">
        <f t="shared" si="5496"/>
        <v>0</v>
      </c>
      <c r="U1822" s="19">
        <f t="shared" si="5496"/>
        <v>0</v>
      </c>
      <c r="V1822" s="19">
        <f t="shared" si="5496"/>
        <v>0</v>
      </c>
      <c r="W1822" s="19">
        <f t="shared" si="5496"/>
        <v>0</v>
      </c>
      <c r="X1822" s="19">
        <f t="shared" si="5496"/>
        <v>0</v>
      </c>
      <c r="Y1822" s="19">
        <f t="shared" si="5496"/>
        <v>0</v>
      </c>
      <c r="Z1822" s="19">
        <f t="shared" si="5496"/>
        <v>0</v>
      </c>
      <c r="AA1822" s="19">
        <f t="shared" si="5496"/>
        <v>0</v>
      </c>
      <c r="AB1822" s="19">
        <f t="shared" si="5379"/>
        <v>156756.1</v>
      </c>
      <c r="AC1822" s="19">
        <f t="shared" si="5380"/>
        <v>159544.70000000001</v>
      </c>
      <c r="AD1822" s="19">
        <f t="shared" si="5381"/>
        <v>160747.6</v>
      </c>
      <c r="AE1822" s="19">
        <f t="shared" si="5496"/>
        <v>0</v>
      </c>
      <c r="AF1822" s="19">
        <f t="shared" si="5382"/>
        <v>156756.1</v>
      </c>
      <c r="AG1822" s="19">
        <f t="shared" si="5496"/>
        <v>0</v>
      </c>
      <c r="AH1822" s="19">
        <f t="shared" si="5496"/>
        <v>0</v>
      </c>
      <c r="AI1822" s="19">
        <f t="shared" si="5496"/>
        <v>-10810.4</v>
      </c>
      <c r="AJ1822" s="19">
        <f t="shared" si="5496"/>
        <v>0</v>
      </c>
      <c r="AK1822" s="19">
        <f t="shared" si="5496"/>
        <v>0</v>
      </c>
      <c r="AL1822" s="19">
        <f t="shared" si="5496"/>
        <v>0</v>
      </c>
      <c r="AM1822" s="19">
        <f t="shared" si="5496"/>
        <v>0</v>
      </c>
      <c r="AN1822" s="19">
        <f t="shared" si="5496"/>
        <v>0</v>
      </c>
      <c r="AO1822" s="19">
        <f t="shared" si="5496"/>
        <v>0</v>
      </c>
      <c r="AP1822" s="19">
        <f t="shared" si="5496"/>
        <v>0</v>
      </c>
      <c r="AQ1822" s="19">
        <f t="shared" si="5496"/>
        <v>0</v>
      </c>
      <c r="AR1822" s="19">
        <f t="shared" si="5496"/>
        <v>0</v>
      </c>
      <c r="AS1822" s="19">
        <f t="shared" si="5496"/>
        <v>0</v>
      </c>
      <c r="AT1822" s="19">
        <f t="shared" si="5496"/>
        <v>10810.4</v>
      </c>
      <c r="AU1822" s="19">
        <f t="shared" si="5355"/>
        <v>145945.70000000001</v>
      </c>
      <c r="AV1822" s="19">
        <f t="shared" si="5356"/>
        <v>159544.70000000001</v>
      </c>
      <c r="AW1822" s="19">
        <f t="shared" si="5357"/>
        <v>171558</v>
      </c>
      <c r="AX1822" s="19">
        <f t="shared" si="5496"/>
        <v>0</v>
      </c>
      <c r="AY1822" s="19">
        <f t="shared" si="5496"/>
        <v>0</v>
      </c>
      <c r="AZ1822" s="19">
        <f t="shared" si="5496"/>
        <v>0</v>
      </c>
      <c r="BA1822" s="19">
        <f t="shared" si="5352"/>
        <v>145945.70000000001</v>
      </c>
      <c r="BB1822" s="19">
        <f t="shared" si="5353"/>
        <v>159544.70000000001</v>
      </c>
      <c r="BC1822" s="19">
        <f t="shared" si="5354"/>
        <v>171558</v>
      </c>
      <c r="BD1822" s="19">
        <f t="shared" si="5496"/>
        <v>0</v>
      </c>
      <c r="BE1822" s="19">
        <f t="shared" si="5496"/>
        <v>0</v>
      </c>
      <c r="BF1822" s="19">
        <f t="shared" si="5496"/>
        <v>0</v>
      </c>
      <c r="BG1822" s="19">
        <f t="shared" si="5496"/>
        <v>0</v>
      </c>
      <c r="BH1822" s="19">
        <f t="shared" si="5496"/>
        <v>-17.905000000000001</v>
      </c>
      <c r="BI1822" s="19">
        <f t="shared" si="5496"/>
        <v>0</v>
      </c>
      <c r="BJ1822" s="19">
        <f t="shared" si="5496"/>
        <v>0</v>
      </c>
      <c r="BK1822" s="19">
        <f t="shared" si="5496"/>
        <v>0</v>
      </c>
      <c r="BL1822" s="19">
        <f t="shared" si="5496"/>
        <v>0</v>
      </c>
      <c r="BM1822" s="19">
        <f t="shared" si="5496"/>
        <v>0</v>
      </c>
      <c r="BN1822" s="19">
        <f t="shared" si="5496"/>
        <v>0</v>
      </c>
      <c r="BO1822" s="19">
        <f t="shared" si="5496"/>
        <v>0</v>
      </c>
      <c r="BP1822" s="19">
        <f t="shared" si="5496"/>
        <v>0</v>
      </c>
      <c r="BQ1822" s="19">
        <f t="shared" si="5496"/>
        <v>0</v>
      </c>
      <c r="BR1822" s="19">
        <f t="shared" si="5492"/>
        <v>145927.79500000001</v>
      </c>
      <c r="BS1822" s="19">
        <f t="shared" si="5493"/>
        <v>159544.70000000001</v>
      </c>
      <c r="BT1822" s="19">
        <f t="shared" si="5494"/>
        <v>171558</v>
      </c>
      <c r="BU1822" s="19">
        <f t="shared" si="5496"/>
        <v>0</v>
      </c>
      <c r="BV1822" s="19">
        <f t="shared" si="5460"/>
        <v>145927.79500000001</v>
      </c>
      <c r="BW1822" s="19">
        <f t="shared" si="5496"/>
        <v>0</v>
      </c>
    </row>
    <row r="1823" spans="1:76" ht="31.5" x14ac:dyDescent="0.25">
      <c r="A1823" s="11" t="s">
        <v>318</v>
      </c>
      <c r="B1823" s="11" t="s">
        <v>66</v>
      </c>
      <c r="C1823" s="11" t="s">
        <v>117</v>
      </c>
      <c r="D1823" s="11" t="s">
        <v>216</v>
      </c>
      <c r="E1823" s="11">
        <v>240</v>
      </c>
      <c r="F1823" s="13" t="s">
        <v>259</v>
      </c>
      <c r="G1823" s="19">
        <v>156756.1</v>
      </c>
      <c r="H1823" s="19">
        <v>159544.70000000001</v>
      </c>
      <c r="I1823" s="19">
        <v>160747.6</v>
      </c>
      <c r="J1823" s="19"/>
      <c r="K1823" s="19"/>
      <c r="L1823" s="19"/>
      <c r="M1823" s="19">
        <f t="shared" si="5384"/>
        <v>156756.1</v>
      </c>
      <c r="N1823" s="19">
        <f t="shared" si="5385"/>
        <v>159544.70000000001</v>
      </c>
      <c r="O1823" s="19">
        <f t="shared" si="5386"/>
        <v>160747.6</v>
      </c>
      <c r="P1823" s="19"/>
      <c r="Q1823" s="19"/>
      <c r="R1823" s="19"/>
      <c r="S1823" s="19">
        <f t="shared" si="5316"/>
        <v>156756.1</v>
      </c>
      <c r="T1823" s="19"/>
      <c r="U1823" s="19"/>
      <c r="V1823" s="19"/>
      <c r="W1823" s="19"/>
      <c r="X1823" s="19"/>
      <c r="Y1823" s="19"/>
      <c r="Z1823" s="19"/>
      <c r="AA1823" s="19"/>
      <c r="AB1823" s="19">
        <f t="shared" si="5379"/>
        <v>156756.1</v>
      </c>
      <c r="AC1823" s="19">
        <f t="shared" si="5380"/>
        <v>159544.70000000001</v>
      </c>
      <c r="AD1823" s="19">
        <f t="shared" si="5381"/>
        <v>160747.6</v>
      </c>
      <c r="AE1823" s="19"/>
      <c r="AF1823" s="19">
        <f t="shared" si="5382"/>
        <v>156756.1</v>
      </c>
      <c r="AG1823" s="19"/>
      <c r="AH1823" s="19"/>
      <c r="AI1823" s="19">
        <v>-10810.4</v>
      </c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>
        <v>10810.4</v>
      </c>
      <c r="AU1823" s="19">
        <f t="shared" si="5355"/>
        <v>145945.70000000001</v>
      </c>
      <c r="AV1823" s="19">
        <f t="shared" si="5356"/>
        <v>159544.70000000001</v>
      </c>
      <c r="AW1823" s="19">
        <f t="shared" si="5357"/>
        <v>171558</v>
      </c>
      <c r="AX1823" s="19"/>
      <c r="AY1823" s="19"/>
      <c r="AZ1823" s="19"/>
      <c r="BA1823" s="19">
        <f t="shared" si="5352"/>
        <v>145945.70000000001</v>
      </c>
      <c r="BB1823" s="19">
        <f t="shared" si="5353"/>
        <v>159544.70000000001</v>
      </c>
      <c r="BC1823" s="19">
        <f t="shared" si="5354"/>
        <v>171558</v>
      </c>
      <c r="BD1823" s="19"/>
      <c r="BE1823" s="19"/>
      <c r="BF1823" s="19"/>
      <c r="BG1823" s="19"/>
      <c r="BH1823" s="19">
        <v>-17.905000000000001</v>
      </c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>
        <f t="shared" si="5492"/>
        <v>145927.79500000001</v>
      </c>
      <c r="BS1823" s="19">
        <f t="shared" si="5493"/>
        <v>159544.70000000001</v>
      </c>
      <c r="BT1823" s="19">
        <f t="shared" si="5494"/>
        <v>171558</v>
      </c>
      <c r="BU1823" s="19"/>
      <c r="BV1823" s="19">
        <f t="shared" si="5460"/>
        <v>145927.79500000001</v>
      </c>
      <c r="BW1823" s="19"/>
    </row>
    <row r="1824" spans="1:76" x14ac:dyDescent="0.25">
      <c r="A1824" s="11" t="s">
        <v>318</v>
      </c>
      <c r="B1824" s="11" t="s">
        <v>66</v>
      </c>
      <c r="C1824" s="11" t="s">
        <v>117</v>
      </c>
      <c r="D1824" s="11" t="s">
        <v>217</v>
      </c>
      <c r="E1824" s="11"/>
      <c r="F1824" s="13" t="s">
        <v>296</v>
      </c>
      <c r="G1824" s="19">
        <f t="shared" ref="G1824:BW1825" si="5497">G1825</f>
        <v>3028.1</v>
      </c>
      <c r="H1824" s="19">
        <f t="shared" si="5497"/>
        <v>3028.1</v>
      </c>
      <c r="I1824" s="19">
        <f t="shared" si="5497"/>
        <v>3028.1</v>
      </c>
      <c r="J1824" s="19">
        <f t="shared" si="5497"/>
        <v>0</v>
      </c>
      <c r="K1824" s="19">
        <f t="shared" si="5497"/>
        <v>0</v>
      </c>
      <c r="L1824" s="19">
        <f t="shared" si="5497"/>
        <v>0</v>
      </c>
      <c r="M1824" s="19">
        <f t="shared" si="5384"/>
        <v>3028.1</v>
      </c>
      <c r="N1824" s="19">
        <f t="shared" si="5385"/>
        <v>3028.1</v>
      </c>
      <c r="O1824" s="19">
        <f t="shared" si="5386"/>
        <v>3028.1</v>
      </c>
      <c r="P1824" s="19">
        <f t="shared" si="5497"/>
        <v>0</v>
      </c>
      <c r="Q1824" s="19">
        <f t="shared" si="5497"/>
        <v>0</v>
      </c>
      <c r="R1824" s="19">
        <f t="shared" si="5497"/>
        <v>0</v>
      </c>
      <c r="S1824" s="19">
        <f t="shared" si="5316"/>
        <v>3028.1</v>
      </c>
      <c r="T1824" s="19">
        <f t="shared" si="5497"/>
        <v>0</v>
      </c>
      <c r="U1824" s="19">
        <f t="shared" si="5497"/>
        <v>0</v>
      </c>
      <c r="V1824" s="19">
        <f t="shared" si="5497"/>
        <v>0</v>
      </c>
      <c r="W1824" s="19">
        <f t="shared" si="5497"/>
        <v>0</v>
      </c>
      <c r="X1824" s="19">
        <f t="shared" si="5497"/>
        <v>0</v>
      </c>
      <c r="Y1824" s="19">
        <f t="shared" si="5497"/>
        <v>0</v>
      </c>
      <c r="Z1824" s="19">
        <f t="shared" si="5497"/>
        <v>0</v>
      </c>
      <c r="AA1824" s="19">
        <f t="shared" si="5497"/>
        <v>0</v>
      </c>
      <c r="AB1824" s="19">
        <f t="shared" si="5379"/>
        <v>3028.1</v>
      </c>
      <c r="AC1824" s="19">
        <f t="shared" si="5380"/>
        <v>3028.1</v>
      </c>
      <c r="AD1824" s="19">
        <f t="shared" si="5381"/>
        <v>3028.1</v>
      </c>
      <c r="AE1824" s="19">
        <f t="shared" si="5497"/>
        <v>0</v>
      </c>
      <c r="AF1824" s="19">
        <f t="shared" si="5382"/>
        <v>3028.1</v>
      </c>
      <c r="AG1824" s="19">
        <f t="shared" si="5497"/>
        <v>0</v>
      </c>
      <c r="AH1824" s="19">
        <f t="shared" si="5497"/>
        <v>0</v>
      </c>
      <c r="AI1824" s="19">
        <f t="shared" si="5497"/>
        <v>-1514</v>
      </c>
      <c r="AJ1824" s="19">
        <f t="shared" si="5497"/>
        <v>0</v>
      </c>
      <c r="AK1824" s="19">
        <f t="shared" si="5497"/>
        <v>0</v>
      </c>
      <c r="AL1824" s="19">
        <f t="shared" si="5497"/>
        <v>0</v>
      </c>
      <c r="AM1824" s="19">
        <f t="shared" si="5497"/>
        <v>0</v>
      </c>
      <c r="AN1824" s="19">
        <f t="shared" si="5497"/>
        <v>0</v>
      </c>
      <c r="AO1824" s="19">
        <f t="shared" si="5497"/>
        <v>0</v>
      </c>
      <c r="AP1824" s="19">
        <f t="shared" si="5497"/>
        <v>0</v>
      </c>
      <c r="AQ1824" s="19">
        <f t="shared" si="5497"/>
        <v>0</v>
      </c>
      <c r="AR1824" s="19">
        <f t="shared" si="5497"/>
        <v>0</v>
      </c>
      <c r="AS1824" s="19">
        <f t="shared" si="5497"/>
        <v>0</v>
      </c>
      <c r="AT1824" s="19">
        <f t="shared" si="5497"/>
        <v>1514</v>
      </c>
      <c r="AU1824" s="19">
        <f t="shared" si="5355"/>
        <v>1514.1</v>
      </c>
      <c r="AV1824" s="19">
        <f t="shared" si="5356"/>
        <v>3028.1</v>
      </c>
      <c r="AW1824" s="19">
        <f t="shared" si="5357"/>
        <v>4542.1000000000004</v>
      </c>
      <c r="AX1824" s="19">
        <f t="shared" si="5497"/>
        <v>0</v>
      </c>
      <c r="AY1824" s="19">
        <f t="shared" si="5497"/>
        <v>0</v>
      </c>
      <c r="AZ1824" s="19">
        <f t="shared" si="5497"/>
        <v>0</v>
      </c>
      <c r="BA1824" s="19">
        <f t="shared" si="5352"/>
        <v>1514.1</v>
      </c>
      <c r="BB1824" s="19">
        <f t="shared" si="5353"/>
        <v>3028.1</v>
      </c>
      <c r="BC1824" s="19">
        <f t="shared" si="5354"/>
        <v>4542.1000000000004</v>
      </c>
      <c r="BD1824" s="19">
        <f t="shared" si="5497"/>
        <v>0</v>
      </c>
      <c r="BE1824" s="19">
        <f t="shared" si="5497"/>
        <v>0</v>
      </c>
      <c r="BF1824" s="19">
        <f t="shared" si="5497"/>
        <v>0</v>
      </c>
      <c r="BG1824" s="19">
        <f t="shared" si="5497"/>
        <v>0</v>
      </c>
      <c r="BH1824" s="19">
        <f t="shared" si="5497"/>
        <v>0</v>
      </c>
      <c r="BI1824" s="19">
        <f t="shared" si="5497"/>
        <v>0</v>
      </c>
      <c r="BJ1824" s="19">
        <f t="shared" si="5497"/>
        <v>0</v>
      </c>
      <c r="BK1824" s="19">
        <f t="shared" si="5497"/>
        <v>0</v>
      </c>
      <c r="BL1824" s="19">
        <f t="shared" si="5497"/>
        <v>0</v>
      </c>
      <c r="BM1824" s="19">
        <f t="shared" si="5497"/>
        <v>0</v>
      </c>
      <c r="BN1824" s="19">
        <f t="shared" si="5497"/>
        <v>0</v>
      </c>
      <c r="BO1824" s="19">
        <f t="shared" si="5497"/>
        <v>0</v>
      </c>
      <c r="BP1824" s="19">
        <f t="shared" si="5497"/>
        <v>0</v>
      </c>
      <c r="BQ1824" s="19">
        <f t="shared" si="5497"/>
        <v>0</v>
      </c>
      <c r="BR1824" s="19">
        <f t="shared" si="5492"/>
        <v>1514.1</v>
      </c>
      <c r="BS1824" s="19">
        <f t="shared" si="5493"/>
        <v>3028.1</v>
      </c>
      <c r="BT1824" s="19">
        <f t="shared" si="5494"/>
        <v>4542.1000000000004</v>
      </c>
      <c r="BU1824" s="19">
        <f t="shared" si="5497"/>
        <v>0</v>
      </c>
      <c r="BV1824" s="19">
        <f t="shared" si="5460"/>
        <v>1514.1</v>
      </c>
      <c r="BW1824" s="19">
        <f t="shared" si="5497"/>
        <v>0</v>
      </c>
    </row>
    <row r="1825" spans="1:75" ht="31.5" x14ac:dyDescent="0.25">
      <c r="A1825" s="11" t="s">
        <v>318</v>
      </c>
      <c r="B1825" s="11" t="s">
        <v>66</v>
      </c>
      <c r="C1825" s="11" t="s">
        <v>117</v>
      </c>
      <c r="D1825" s="11" t="s">
        <v>217</v>
      </c>
      <c r="E1825" s="11" t="s">
        <v>6</v>
      </c>
      <c r="F1825" s="13" t="s">
        <v>270</v>
      </c>
      <c r="G1825" s="19">
        <f t="shared" si="5497"/>
        <v>3028.1</v>
      </c>
      <c r="H1825" s="19">
        <f t="shared" si="5497"/>
        <v>3028.1</v>
      </c>
      <c r="I1825" s="19">
        <f t="shared" si="5497"/>
        <v>3028.1</v>
      </c>
      <c r="J1825" s="19">
        <f t="shared" si="5497"/>
        <v>0</v>
      </c>
      <c r="K1825" s="19">
        <f t="shared" si="5497"/>
        <v>0</v>
      </c>
      <c r="L1825" s="19">
        <f t="shared" si="5497"/>
        <v>0</v>
      </c>
      <c r="M1825" s="19">
        <f t="shared" si="5384"/>
        <v>3028.1</v>
      </c>
      <c r="N1825" s="19">
        <f t="shared" si="5385"/>
        <v>3028.1</v>
      </c>
      <c r="O1825" s="19">
        <f t="shared" si="5386"/>
        <v>3028.1</v>
      </c>
      <c r="P1825" s="19">
        <f t="shared" si="5497"/>
        <v>0</v>
      </c>
      <c r="Q1825" s="19">
        <f t="shared" si="5497"/>
        <v>0</v>
      </c>
      <c r="R1825" s="19">
        <f t="shared" si="5497"/>
        <v>0</v>
      </c>
      <c r="S1825" s="19">
        <f t="shared" si="5316"/>
        <v>3028.1</v>
      </c>
      <c r="T1825" s="19">
        <f t="shared" si="5497"/>
        <v>0</v>
      </c>
      <c r="U1825" s="19">
        <f t="shared" si="5497"/>
        <v>0</v>
      </c>
      <c r="V1825" s="19">
        <f t="shared" si="5497"/>
        <v>0</v>
      </c>
      <c r="W1825" s="19">
        <f t="shared" si="5497"/>
        <v>0</v>
      </c>
      <c r="X1825" s="19">
        <f t="shared" si="5497"/>
        <v>0</v>
      </c>
      <c r="Y1825" s="19">
        <f t="shared" si="5497"/>
        <v>0</v>
      </c>
      <c r="Z1825" s="19">
        <f t="shared" si="5497"/>
        <v>0</v>
      </c>
      <c r="AA1825" s="19">
        <f t="shared" si="5497"/>
        <v>0</v>
      </c>
      <c r="AB1825" s="19">
        <f t="shared" si="5379"/>
        <v>3028.1</v>
      </c>
      <c r="AC1825" s="19">
        <f t="shared" si="5380"/>
        <v>3028.1</v>
      </c>
      <c r="AD1825" s="19">
        <f t="shared" si="5381"/>
        <v>3028.1</v>
      </c>
      <c r="AE1825" s="19">
        <f t="shared" si="5497"/>
        <v>0</v>
      </c>
      <c r="AF1825" s="19">
        <f t="shared" si="5382"/>
        <v>3028.1</v>
      </c>
      <c r="AG1825" s="19">
        <f t="shared" si="5497"/>
        <v>0</v>
      </c>
      <c r="AH1825" s="19">
        <f t="shared" si="5497"/>
        <v>0</v>
      </c>
      <c r="AI1825" s="19">
        <f t="shared" si="5497"/>
        <v>-1514</v>
      </c>
      <c r="AJ1825" s="19">
        <f t="shared" si="5497"/>
        <v>0</v>
      </c>
      <c r="AK1825" s="19">
        <f t="shared" si="5497"/>
        <v>0</v>
      </c>
      <c r="AL1825" s="19">
        <f t="shared" si="5497"/>
        <v>0</v>
      </c>
      <c r="AM1825" s="19">
        <f t="shared" si="5497"/>
        <v>0</v>
      </c>
      <c r="AN1825" s="19">
        <f t="shared" si="5497"/>
        <v>0</v>
      </c>
      <c r="AO1825" s="19">
        <f t="shared" si="5497"/>
        <v>0</v>
      </c>
      <c r="AP1825" s="19">
        <f t="shared" si="5497"/>
        <v>0</v>
      </c>
      <c r="AQ1825" s="19">
        <f t="shared" si="5497"/>
        <v>0</v>
      </c>
      <c r="AR1825" s="19">
        <f t="shared" si="5497"/>
        <v>0</v>
      </c>
      <c r="AS1825" s="19">
        <f t="shared" si="5497"/>
        <v>0</v>
      </c>
      <c r="AT1825" s="19">
        <f t="shared" si="5497"/>
        <v>1514</v>
      </c>
      <c r="AU1825" s="19">
        <f t="shared" si="5355"/>
        <v>1514.1</v>
      </c>
      <c r="AV1825" s="19">
        <f t="shared" si="5356"/>
        <v>3028.1</v>
      </c>
      <c r="AW1825" s="19">
        <f t="shared" si="5357"/>
        <v>4542.1000000000004</v>
      </c>
      <c r="AX1825" s="19">
        <f t="shared" si="5497"/>
        <v>0</v>
      </c>
      <c r="AY1825" s="19">
        <f t="shared" si="5497"/>
        <v>0</v>
      </c>
      <c r="AZ1825" s="19">
        <f t="shared" si="5497"/>
        <v>0</v>
      </c>
      <c r="BA1825" s="19">
        <f t="shared" si="5352"/>
        <v>1514.1</v>
      </c>
      <c r="BB1825" s="19">
        <f t="shared" si="5353"/>
        <v>3028.1</v>
      </c>
      <c r="BC1825" s="19">
        <f t="shared" si="5354"/>
        <v>4542.1000000000004</v>
      </c>
      <c r="BD1825" s="19">
        <f t="shared" si="5497"/>
        <v>0</v>
      </c>
      <c r="BE1825" s="19">
        <f t="shared" si="5497"/>
        <v>0</v>
      </c>
      <c r="BF1825" s="19">
        <f t="shared" si="5497"/>
        <v>0</v>
      </c>
      <c r="BG1825" s="19">
        <f t="shared" si="5497"/>
        <v>0</v>
      </c>
      <c r="BH1825" s="19">
        <f t="shared" si="5497"/>
        <v>0</v>
      </c>
      <c r="BI1825" s="19">
        <f t="shared" si="5497"/>
        <v>0</v>
      </c>
      <c r="BJ1825" s="19">
        <f t="shared" si="5497"/>
        <v>0</v>
      </c>
      <c r="BK1825" s="19">
        <f t="shared" si="5497"/>
        <v>0</v>
      </c>
      <c r="BL1825" s="19">
        <f t="shared" si="5497"/>
        <v>0</v>
      </c>
      <c r="BM1825" s="19">
        <f t="shared" si="5497"/>
        <v>0</v>
      </c>
      <c r="BN1825" s="19">
        <f t="shared" si="5497"/>
        <v>0</v>
      </c>
      <c r="BO1825" s="19">
        <f t="shared" si="5497"/>
        <v>0</v>
      </c>
      <c r="BP1825" s="19">
        <f t="shared" si="5497"/>
        <v>0</v>
      </c>
      <c r="BQ1825" s="19">
        <f t="shared" si="5497"/>
        <v>0</v>
      </c>
      <c r="BR1825" s="19">
        <f t="shared" si="5492"/>
        <v>1514.1</v>
      </c>
      <c r="BS1825" s="19">
        <f t="shared" si="5493"/>
        <v>3028.1</v>
      </c>
      <c r="BT1825" s="19">
        <f t="shared" si="5494"/>
        <v>4542.1000000000004</v>
      </c>
      <c r="BU1825" s="19">
        <f t="shared" si="5497"/>
        <v>0</v>
      </c>
      <c r="BV1825" s="19">
        <f t="shared" si="5460"/>
        <v>1514.1</v>
      </c>
      <c r="BW1825" s="19">
        <f t="shared" si="5497"/>
        <v>0</v>
      </c>
    </row>
    <row r="1826" spans="1:75" ht="31.5" x14ac:dyDescent="0.25">
      <c r="A1826" s="11" t="s">
        <v>318</v>
      </c>
      <c r="B1826" s="11" t="s">
        <v>66</v>
      </c>
      <c r="C1826" s="11" t="s">
        <v>117</v>
      </c>
      <c r="D1826" s="11" t="s">
        <v>217</v>
      </c>
      <c r="E1826" s="11">
        <v>240</v>
      </c>
      <c r="F1826" s="13" t="s">
        <v>259</v>
      </c>
      <c r="G1826" s="19">
        <v>3028.1</v>
      </c>
      <c r="H1826" s="19">
        <v>3028.1</v>
      </c>
      <c r="I1826" s="19">
        <v>3028.1</v>
      </c>
      <c r="J1826" s="19"/>
      <c r="K1826" s="19"/>
      <c r="L1826" s="19"/>
      <c r="M1826" s="19">
        <f t="shared" si="5384"/>
        <v>3028.1</v>
      </c>
      <c r="N1826" s="19">
        <f t="shared" si="5385"/>
        <v>3028.1</v>
      </c>
      <c r="O1826" s="19">
        <f t="shared" si="5386"/>
        <v>3028.1</v>
      </c>
      <c r="P1826" s="19"/>
      <c r="Q1826" s="19"/>
      <c r="R1826" s="19"/>
      <c r="S1826" s="19">
        <f t="shared" si="5316"/>
        <v>3028.1</v>
      </c>
      <c r="T1826" s="19"/>
      <c r="U1826" s="19"/>
      <c r="V1826" s="19"/>
      <c r="W1826" s="19"/>
      <c r="X1826" s="19"/>
      <c r="Y1826" s="19"/>
      <c r="Z1826" s="19"/>
      <c r="AA1826" s="19"/>
      <c r="AB1826" s="19">
        <f t="shared" si="5379"/>
        <v>3028.1</v>
      </c>
      <c r="AC1826" s="19">
        <f t="shared" si="5380"/>
        <v>3028.1</v>
      </c>
      <c r="AD1826" s="19">
        <f t="shared" si="5381"/>
        <v>3028.1</v>
      </c>
      <c r="AE1826" s="19"/>
      <c r="AF1826" s="19">
        <f t="shared" si="5382"/>
        <v>3028.1</v>
      </c>
      <c r="AG1826" s="19"/>
      <c r="AH1826" s="19"/>
      <c r="AI1826" s="19">
        <v>-1514</v>
      </c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>
        <v>1514</v>
      </c>
      <c r="AU1826" s="19">
        <f t="shared" si="5355"/>
        <v>1514.1</v>
      </c>
      <c r="AV1826" s="19">
        <f t="shared" si="5356"/>
        <v>3028.1</v>
      </c>
      <c r="AW1826" s="19">
        <f t="shared" si="5357"/>
        <v>4542.1000000000004</v>
      </c>
      <c r="AX1826" s="19"/>
      <c r="AY1826" s="19"/>
      <c r="AZ1826" s="19"/>
      <c r="BA1826" s="19">
        <f t="shared" si="5352"/>
        <v>1514.1</v>
      </c>
      <c r="BB1826" s="19">
        <f t="shared" si="5353"/>
        <v>3028.1</v>
      </c>
      <c r="BC1826" s="19">
        <f t="shared" si="5354"/>
        <v>4542.1000000000004</v>
      </c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>
        <f t="shared" si="5492"/>
        <v>1514.1</v>
      </c>
      <c r="BS1826" s="19">
        <f t="shared" si="5493"/>
        <v>3028.1</v>
      </c>
      <c r="BT1826" s="19">
        <f t="shared" si="5494"/>
        <v>4542.1000000000004</v>
      </c>
      <c r="BU1826" s="19"/>
      <c r="BV1826" s="19">
        <f t="shared" si="5460"/>
        <v>1514.1</v>
      </c>
      <c r="BW1826" s="19"/>
    </row>
    <row r="1827" spans="1:75" ht="63" x14ac:dyDescent="0.25">
      <c r="A1827" s="11" t="s">
        <v>318</v>
      </c>
      <c r="B1827" s="11" t="s">
        <v>66</v>
      </c>
      <c r="C1827" s="11" t="s">
        <v>117</v>
      </c>
      <c r="D1827" s="11" t="s">
        <v>240</v>
      </c>
      <c r="E1827" s="11"/>
      <c r="F1827" s="13" t="s">
        <v>652</v>
      </c>
      <c r="G1827" s="19">
        <f t="shared" ref="G1827:G1830" si="5498">G1828</f>
        <v>1663.7</v>
      </c>
      <c r="H1827" s="19">
        <f t="shared" ref="H1827:BW1830" si="5499">H1828</f>
        <v>1663.7</v>
      </c>
      <c r="I1827" s="19">
        <f t="shared" si="5499"/>
        <v>1663.7</v>
      </c>
      <c r="J1827" s="19">
        <f t="shared" si="5499"/>
        <v>0</v>
      </c>
      <c r="K1827" s="19">
        <f t="shared" si="5499"/>
        <v>0</v>
      </c>
      <c r="L1827" s="19">
        <f t="shared" si="5499"/>
        <v>0</v>
      </c>
      <c r="M1827" s="19">
        <f t="shared" si="5384"/>
        <v>1663.7</v>
      </c>
      <c r="N1827" s="19">
        <f t="shared" si="5385"/>
        <v>1663.7</v>
      </c>
      <c r="O1827" s="19">
        <f t="shared" si="5386"/>
        <v>1663.7</v>
      </c>
      <c r="P1827" s="19">
        <f t="shared" si="5499"/>
        <v>0</v>
      </c>
      <c r="Q1827" s="19">
        <f t="shared" si="5499"/>
        <v>0</v>
      </c>
      <c r="R1827" s="19">
        <f t="shared" si="5499"/>
        <v>0</v>
      </c>
      <c r="S1827" s="19">
        <f t="shared" si="5316"/>
        <v>1663.7</v>
      </c>
      <c r="T1827" s="19">
        <f t="shared" si="5499"/>
        <v>0</v>
      </c>
      <c r="U1827" s="19">
        <f t="shared" si="5499"/>
        <v>0</v>
      </c>
      <c r="V1827" s="19">
        <f t="shared" si="5499"/>
        <v>0</v>
      </c>
      <c r="W1827" s="19">
        <f t="shared" si="5499"/>
        <v>0</v>
      </c>
      <c r="X1827" s="19">
        <f t="shared" si="5499"/>
        <v>0</v>
      </c>
      <c r="Y1827" s="19">
        <f t="shared" si="5499"/>
        <v>0</v>
      </c>
      <c r="Z1827" s="19">
        <f t="shared" si="5499"/>
        <v>0</v>
      </c>
      <c r="AA1827" s="19">
        <f t="shared" si="5499"/>
        <v>0</v>
      </c>
      <c r="AB1827" s="19">
        <f t="shared" si="5379"/>
        <v>1663.7</v>
      </c>
      <c r="AC1827" s="19">
        <f t="shared" si="5380"/>
        <v>1663.7</v>
      </c>
      <c r="AD1827" s="19">
        <f t="shared" si="5381"/>
        <v>1663.7</v>
      </c>
      <c r="AE1827" s="19">
        <f t="shared" si="5499"/>
        <v>0</v>
      </c>
      <c r="AF1827" s="19">
        <f t="shared" si="5382"/>
        <v>1663.7</v>
      </c>
      <c r="AG1827" s="19">
        <f t="shared" si="5499"/>
        <v>0</v>
      </c>
      <c r="AH1827" s="19">
        <f t="shared" si="5499"/>
        <v>0</v>
      </c>
      <c r="AI1827" s="19">
        <f t="shared" si="5499"/>
        <v>0</v>
      </c>
      <c r="AJ1827" s="19">
        <f t="shared" si="5499"/>
        <v>0</v>
      </c>
      <c r="AK1827" s="19">
        <f t="shared" si="5499"/>
        <v>0</v>
      </c>
      <c r="AL1827" s="19">
        <f t="shared" si="5499"/>
        <v>0</v>
      </c>
      <c r="AM1827" s="19">
        <f t="shared" si="5499"/>
        <v>0</v>
      </c>
      <c r="AN1827" s="19">
        <f t="shared" si="5499"/>
        <v>0</v>
      </c>
      <c r="AO1827" s="19">
        <f t="shared" si="5499"/>
        <v>0</v>
      </c>
      <c r="AP1827" s="19">
        <f t="shared" si="5499"/>
        <v>0</v>
      </c>
      <c r="AQ1827" s="19">
        <f t="shared" si="5499"/>
        <v>0</v>
      </c>
      <c r="AR1827" s="19">
        <f t="shared" si="5499"/>
        <v>0</v>
      </c>
      <c r="AS1827" s="19">
        <f t="shared" si="5499"/>
        <v>0</v>
      </c>
      <c r="AT1827" s="19">
        <f t="shared" si="5499"/>
        <v>0</v>
      </c>
      <c r="AU1827" s="19">
        <f t="shared" si="5355"/>
        <v>1663.7</v>
      </c>
      <c r="AV1827" s="19">
        <f t="shared" si="5356"/>
        <v>1663.7</v>
      </c>
      <c r="AW1827" s="19">
        <f t="shared" si="5357"/>
        <v>1663.7</v>
      </c>
      <c r="AX1827" s="19">
        <f t="shared" si="5499"/>
        <v>0</v>
      </c>
      <c r="AY1827" s="19">
        <f t="shared" si="5499"/>
        <v>0</v>
      </c>
      <c r="AZ1827" s="19">
        <f t="shared" si="5499"/>
        <v>0</v>
      </c>
      <c r="BA1827" s="19">
        <f t="shared" si="5352"/>
        <v>1663.7</v>
      </c>
      <c r="BB1827" s="19">
        <f t="shared" si="5353"/>
        <v>1663.7</v>
      </c>
      <c r="BC1827" s="19">
        <f t="shared" si="5354"/>
        <v>1663.7</v>
      </c>
      <c r="BD1827" s="19">
        <f t="shared" si="5499"/>
        <v>0</v>
      </c>
      <c r="BE1827" s="19">
        <f t="shared" si="5499"/>
        <v>0</v>
      </c>
      <c r="BF1827" s="19">
        <f t="shared" si="5499"/>
        <v>0</v>
      </c>
      <c r="BG1827" s="19">
        <f t="shared" si="5499"/>
        <v>0</v>
      </c>
      <c r="BH1827" s="19">
        <f t="shared" si="5499"/>
        <v>0</v>
      </c>
      <c r="BI1827" s="19">
        <f t="shared" si="5499"/>
        <v>0</v>
      </c>
      <c r="BJ1827" s="19">
        <f t="shared" si="5499"/>
        <v>0</v>
      </c>
      <c r="BK1827" s="19">
        <f t="shared" si="5499"/>
        <v>0</v>
      </c>
      <c r="BL1827" s="19">
        <f t="shared" si="5499"/>
        <v>0</v>
      </c>
      <c r="BM1827" s="19">
        <f t="shared" si="5499"/>
        <v>0</v>
      </c>
      <c r="BN1827" s="19">
        <f t="shared" si="5499"/>
        <v>0</v>
      </c>
      <c r="BO1827" s="19">
        <f t="shared" si="5499"/>
        <v>0</v>
      </c>
      <c r="BP1827" s="19">
        <f t="shared" si="5499"/>
        <v>0</v>
      </c>
      <c r="BQ1827" s="19">
        <f t="shared" si="5499"/>
        <v>0</v>
      </c>
      <c r="BR1827" s="19">
        <f t="shared" si="5492"/>
        <v>1663.7</v>
      </c>
      <c r="BS1827" s="19">
        <f t="shared" si="5493"/>
        <v>1663.7</v>
      </c>
      <c r="BT1827" s="19">
        <f t="shared" si="5494"/>
        <v>1663.7</v>
      </c>
      <c r="BU1827" s="19">
        <f t="shared" si="5499"/>
        <v>0</v>
      </c>
      <c r="BV1827" s="19">
        <f t="shared" si="5460"/>
        <v>1663.7</v>
      </c>
      <c r="BW1827" s="19">
        <f t="shared" si="5499"/>
        <v>0</v>
      </c>
    </row>
    <row r="1828" spans="1:75" ht="31.5" x14ac:dyDescent="0.25">
      <c r="A1828" s="11" t="s">
        <v>318</v>
      </c>
      <c r="B1828" s="11" t="s">
        <v>66</v>
      </c>
      <c r="C1828" s="11" t="s">
        <v>117</v>
      </c>
      <c r="D1828" s="11" t="s">
        <v>241</v>
      </c>
      <c r="E1828" s="11"/>
      <c r="F1828" s="13" t="s">
        <v>921</v>
      </c>
      <c r="G1828" s="19">
        <f t="shared" si="5498"/>
        <v>1663.7</v>
      </c>
      <c r="H1828" s="19">
        <f t="shared" si="5499"/>
        <v>1663.7</v>
      </c>
      <c r="I1828" s="19">
        <f t="shared" si="5499"/>
        <v>1663.7</v>
      </c>
      <c r="J1828" s="19">
        <f t="shared" si="5499"/>
        <v>0</v>
      </c>
      <c r="K1828" s="19">
        <f t="shared" si="5499"/>
        <v>0</v>
      </c>
      <c r="L1828" s="19">
        <f t="shared" si="5499"/>
        <v>0</v>
      </c>
      <c r="M1828" s="19">
        <f t="shared" si="5384"/>
        <v>1663.7</v>
      </c>
      <c r="N1828" s="19">
        <f t="shared" si="5385"/>
        <v>1663.7</v>
      </c>
      <c r="O1828" s="19">
        <f t="shared" si="5386"/>
        <v>1663.7</v>
      </c>
      <c r="P1828" s="19">
        <f t="shared" si="5499"/>
        <v>0</v>
      </c>
      <c r="Q1828" s="19">
        <f t="shared" si="5499"/>
        <v>0</v>
      </c>
      <c r="R1828" s="19">
        <f t="shared" si="5499"/>
        <v>0</v>
      </c>
      <c r="S1828" s="19">
        <f t="shared" si="5316"/>
        <v>1663.7</v>
      </c>
      <c r="T1828" s="19">
        <f t="shared" si="5499"/>
        <v>0</v>
      </c>
      <c r="U1828" s="19">
        <f t="shared" si="5499"/>
        <v>0</v>
      </c>
      <c r="V1828" s="19">
        <f t="shared" si="5499"/>
        <v>0</v>
      </c>
      <c r="W1828" s="19">
        <f t="shared" si="5499"/>
        <v>0</v>
      </c>
      <c r="X1828" s="19">
        <f t="shared" si="5499"/>
        <v>0</v>
      </c>
      <c r="Y1828" s="19">
        <f t="shared" si="5499"/>
        <v>0</v>
      </c>
      <c r="Z1828" s="19">
        <f t="shared" si="5499"/>
        <v>0</v>
      </c>
      <c r="AA1828" s="19">
        <f t="shared" si="5499"/>
        <v>0</v>
      </c>
      <c r="AB1828" s="19">
        <f t="shared" si="5379"/>
        <v>1663.7</v>
      </c>
      <c r="AC1828" s="19">
        <f t="shared" si="5380"/>
        <v>1663.7</v>
      </c>
      <c r="AD1828" s="19">
        <f t="shared" si="5381"/>
        <v>1663.7</v>
      </c>
      <c r="AE1828" s="19">
        <f t="shared" si="5499"/>
        <v>0</v>
      </c>
      <c r="AF1828" s="19">
        <f t="shared" si="5382"/>
        <v>1663.7</v>
      </c>
      <c r="AG1828" s="19">
        <f t="shared" si="5499"/>
        <v>0</v>
      </c>
      <c r="AH1828" s="19">
        <f t="shared" si="5499"/>
        <v>0</v>
      </c>
      <c r="AI1828" s="19">
        <f t="shared" si="5499"/>
        <v>0</v>
      </c>
      <c r="AJ1828" s="19">
        <f t="shared" si="5499"/>
        <v>0</v>
      </c>
      <c r="AK1828" s="19">
        <f t="shared" si="5499"/>
        <v>0</v>
      </c>
      <c r="AL1828" s="19">
        <f t="shared" si="5499"/>
        <v>0</v>
      </c>
      <c r="AM1828" s="19">
        <f t="shared" si="5499"/>
        <v>0</v>
      </c>
      <c r="AN1828" s="19">
        <f t="shared" si="5499"/>
        <v>0</v>
      </c>
      <c r="AO1828" s="19">
        <f t="shared" si="5499"/>
        <v>0</v>
      </c>
      <c r="AP1828" s="19">
        <f t="shared" si="5499"/>
        <v>0</v>
      </c>
      <c r="AQ1828" s="19">
        <f t="shared" si="5499"/>
        <v>0</v>
      </c>
      <c r="AR1828" s="19">
        <f t="shared" si="5499"/>
        <v>0</v>
      </c>
      <c r="AS1828" s="19">
        <f t="shared" si="5499"/>
        <v>0</v>
      </c>
      <c r="AT1828" s="19">
        <f t="shared" si="5499"/>
        <v>0</v>
      </c>
      <c r="AU1828" s="19">
        <f t="shared" si="5355"/>
        <v>1663.7</v>
      </c>
      <c r="AV1828" s="19">
        <f t="shared" si="5356"/>
        <v>1663.7</v>
      </c>
      <c r="AW1828" s="19">
        <f t="shared" si="5357"/>
        <v>1663.7</v>
      </c>
      <c r="AX1828" s="19">
        <f t="shared" si="5499"/>
        <v>0</v>
      </c>
      <c r="AY1828" s="19">
        <f t="shared" si="5499"/>
        <v>0</v>
      </c>
      <c r="AZ1828" s="19">
        <f t="shared" si="5499"/>
        <v>0</v>
      </c>
      <c r="BA1828" s="19">
        <f t="shared" si="5352"/>
        <v>1663.7</v>
      </c>
      <c r="BB1828" s="19">
        <f t="shared" si="5353"/>
        <v>1663.7</v>
      </c>
      <c r="BC1828" s="19">
        <f t="shared" si="5354"/>
        <v>1663.7</v>
      </c>
      <c r="BD1828" s="19">
        <f t="shared" si="5499"/>
        <v>0</v>
      </c>
      <c r="BE1828" s="19">
        <f t="shared" si="5499"/>
        <v>0</v>
      </c>
      <c r="BF1828" s="19">
        <f t="shared" si="5499"/>
        <v>0</v>
      </c>
      <c r="BG1828" s="19">
        <f t="shared" si="5499"/>
        <v>0</v>
      </c>
      <c r="BH1828" s="19">
        <f t="shared" si="5499"/>
        <v>0</v>
      </c>
      <c r="BI1828" s="19">
        <f t="shared" si="5499"/>
        <v>0</v>
      </c>
      <c r="BJ1828" s="19">
        <f t="shared" si="5499"/>
        <v>0</v>
      </c>
      <c r="BK1828" s="19">
        <f t="shared" si="5499"/>
        <v>0</v>
      </c>
      <c r="BL1828" s="19">
        <f t="shared" si="5499"/>
        <v>0</v>
      </c>
      <c r="BM1828" s="19">
        <f t="shared" si="5499"/>
        <v>0</v>
      </c>
      <c r="BN1828" s="19">
        <f t="shared" si="5499"/>
        <v>0</v>
      </c>
      <c r="BO1828" s="19">
        <f t="shared" si="5499"/>
        <v>0</v>
      </c>
      <c r="BP1828" s="19">
        <f t="shared" si="5499"/>
        <v>0</v>
      </c>
      <c r="BQ1828" s="19">
        <f t="shared" si="5499"/>
        <v>0</v>
      </c>
      <c r="BR1828" s="19">
        <f t="shared" si="5492"/>
        <v>1663.7</v>
      </c>
      <c r="BS1828" s="19">
        <f t="shared" si="5493"/>
        <v>1663.7</v>
      </c>
      <c r="BT1828" s="19">
        <f t="shared" si="5494"/>
        <v>1663.7</v>
      </c>
      <c r="BU1828" s="19">
        <f t="shared" si="5499"/>
        <v>0</v>
      </c>
      <c r="BV1828" s="19">
        <f t="shared" si="5460"/>
        <v>1663.7</v>
      </c>
      <c r="BW1828" s="19">
        <f t="shared" si="5499"/>
        <v>0</v>
      </c>
    </row>
    <row r="1829" spans="1:75" x14ac:dyDescent="0.25">
      <c r="A1829" s="11" t="s">
        <v>318</v>
      </c>
      <c r="B1829" s="11" t="s">
        <v>66</v>
      </c>
      <c r="C1829" s="11" t="s">
        <v>117</v>
      </c>
      <c r="D1829" s="11" t="s">
        <v>218</v>
      </c>
      <c r="E1829" s="11"/>
      <c r="F1829" s="13" t="s">
        <v>300</v>
      </c>
      <c r="G1829" s="19">
        <f t="shared" si="5498"/>
        <v>1663.7</v>
      </c>
      <c r="H1829" s="19">
        <f t="shared" si="5499"/>
        <v>1663.7</v>
      </c>
      <c r="I1829" s="19">
        <f t="shared" si="5499"/>
        <v>1663.7</v>
      </c>
      <c r="J1829" s="19">
        <f t="shared" si="5499"/>
        <v>0</v>
      </c>
      <c r="K1829" s="19">
        <f t="shared" si="5499"/>
        <v>0</v>
      </c>
      <c r="L1829" s="19">
        <f t="shared" si="5499"/>
        <v>0</v>
      </c>
      <c r="M1829" s="19">
        <f t="shared" si="5384"/>
        <v>1663.7</v>
      </c>
      <c r="N1829" s="19">
        <f t="shared" si="5385"/>
        <v>1663.7</v>
      </c>
      <c r="O1829" s="19">
        <f t="shared" si="5386"/>
        <v>1663.7</v>
      </c>
      <c r="P1829" s="19">
        <f t="shared" si="5499"/>
        <v>0</v>
      </c>
      <c r="Q1829" s="19">
        <f t="shared" si="5499"/>
        <v>0</v>
      </c>
      <c r="R1829" s="19">
        <f t="shared" si="5499"/>
        <v>0</v>
      </c>
      <c r="S1829" s="19">
        <f t="shared" si="5316"/>
        <v>1663.7</v>
      </c>
      <c r="T1829" s="19">
        <f t="shared" si="5499"/>
        <v>0</v>
      </c>
      <c r="U1829" s="19">
        <f t="shared" si="5499"/>
        <v>0</v>
      </c>
      <c r="V1829" s="19">
        <f t="shared" si="5499"/>
        <v>0</v>
      </c>
      <c r="W1829" s="19">
        <f t="shared" si="5499"/>
        <v>0</v>
      </c>
      <c r="X1829" s="19">
        <f t="shared" si="5499"/>
        <v>0</v>
      </c>
      <c r="Y1829" s="19">
        <f t="shared" si="5499"/>
        <v>0</v>
      </c>
      <c r="Z1829" s="19">
        <f t="shared" si="5499"/>
        <v>0</v>
      </c>
      <c r="AA1829" s="19">
        <f t="shared" si="5499"/>
        <v>0</v>
      </c>
      <c r="AB1829" s="19">
        <f t="shared" si="5379"/>
        <v>1663.7</v>
      </c>
      <c r="AC1829" s="19">
        <f t="shared" si="5380"/>
        <v>1663.7</v>
      </c>
      <c r="AD1829" s="19">
        <f t="shared" si="5381"/>
        <v>1663.7</v>
      </c>
      <c r="AE1829" s="19">
        <f t="shared" si="5499"/>
        <v>0</v>
      </c>
      <c r="AF1829" s="19">
        <f t="shared" si="5382"/>
        <v>1663.7</v>
      </c>
      <c r="AG1829" s="19">
        <f t="shared" si="5499"/>
        <v>0</v>
      </c>
      <c r="AH1829" s="19">
        <f t="shared" si="5499"/>
        <v>0</v>
      </c>
      <c r="AI1829" s="19">
        <f t="shared" si="5499"/>
        <v>0</v>
      </c>
      <c r="AJ1829" s="19">
        <f t="shared" si="5499"/>
        <v>0</v>
      </c>
      <c r="AK1829" s="19">
        <f t="shared" si="5499"/>
        <v>0</v>
      </c>
      <c r="AL1829" s="19">
        <f t="shared" si="5499"/>
        <v>0</v>
      </c>
      <c r="AM1829" s="19">
        <f t="shared" si="5499"/>
        <v>0</v>
      </c>
      <c r="AN1829" s="19">
        <f t="shared" si="5499"/>
        <v>0</v>
      </c>
      <c r="AO1829" s="19">
        <f t="shared" si="5499"/>
        <v>0</v>
      </c>
      <c r="AP1829" s="19">
        <f t="shared" si="5499"/>
        <v>0</v>
      </c>
      <c r="AQ1829" s="19">
        <f t="shared" si="5499"/>
        <v>0</v>
      </c>
      <c r="AR1829" s="19">
        <f t="shared" si="5499"/>
        <v>0</v>
      </c>
      <c r="AS1829" s="19">
        <f t="shared" si="5499"/>
        <v>0</v>
      </c>
      <c r="AT1829" s="19">
        <f t="shared" si="5499"/>
        <v>0</v>
      </c>
      <c r="AU1829" s="19">
        <f t="shared" si="5355"/>
        <v>1663.7</v>
      </c>
      <c r="AV1829" s="19">
        <f t="shared" si="5356"/>
        <v>1663.7</v>
      </c>
      <c r="AW1829" s="19">
        <f t="shared" si="5357"/>
        <v>1663.7</v>
      </c>
      <c r="AX1829" s="19">
        <f t="shared" si="5499"/>
        <v>0</v>
      </c>
      <c r="AY1829" s="19">
        <f t="shared" si="5499"/>
        <v>0</v>
      </c>
      <c r="AZ1829" s="19">
        <f t="shared" si="5499"/>
        <v>0</v>
      </c>
      <c r="BA1829" s="19">
        <f t="shared" si="5352"/>
        <v>1663.7</v>
      </c>
      <c r="BB1829" s="19">
        <f t="shared" si="5353"/>
        <v>1663.7</v>
      </c>
      <c r="BC1829" s="19">
        <f t="shared" si="5354"/>
        <v>1663.7</v>
      </c>
      <c r="BD1829" s="19">
        <f t="shared" si="5499"/>
        <v>0</v>
      </c>
      <c r="BE1829" s="19">
        <f t="shared" si="5499"/>
        <v>0</v>
      </c>
      <c r="BF1829" s="19">
        <f t="shared" si="5499"/>
        <v>0</v>
      </c>
      <c r="BG1829" s="19">
        <f t="shared" si="5499"/>
        <v>0</v>
      </c>
      <c r="BH1829" s="19">
        <f t="shared" si="5499"/>
        <v>0</v>
      </c>
      <c r="BI1829" s="19">
        <f t="shared" si="5499"/>
        <v>0</v>
      </c>
      <c r="BJ1829" s="19">
        <f t="shared" si="5499"/>
        <v>0</v>
      </c>
      <c r="BK1829" s="19">
        <f t="shared" si="5499"/>
        <v>0</v>
      </c>
      <c r="BL1829" s="19">
        <f t="shared" si="5499"/>
        <v>0</v>
      </c>
      <c r="BM1829" s="19">
        <f t="shared" si="5499"/>
        <v>0</v>
      </c>
      <c r="BN1829" s="19">
        <f t="shared" si="5499"/>
        <v>0</v>
      </c>
      <c r="BO1829" s="19">
        <f t="shared" si="5499"/>
        <v>0</v>
      </c>
      <c r="BP1829" s="19">
        <f t="shared" si="5499"/>
        <v>0</v>
      </c>
      <c r="BQ1829" s="19">
        <f t="shared" si="5499"/>
        <v>0</v>
      </c>
      <c r="BR1829" s="19">
        <f t="shared" si="5492"/>
        <v>1663.7</v>
      </c>
      <c r="BS1829" s="19">
        <f t="shared" si="5493"/>
        <v>1663.7</v>
      </c>
      <c r="BT1829" s="19">
        <f t="shared" si="5494"/>
        <v>1663.7</v>
      </c>
      <c r="BU1829" s="19">
        <f t="shared" si="5499"/>
        <v>0</v>
      </c>
      <c r="BV1829" s="19">
        <f t="shared" si="5460"/>
        <v>1663.7</v>
      </c>
      <c r="BW1829" s="19">
        <f t="shared" si="5499"/>
        <v>0</v>
      </c>
    </row>
    <row r="1830" spans="1:75" ht="31.5" x14ac:dyDescent="0.25">
      <c r="A1830" s="11" t="s">
        <v>318</v>
      </c>
      <c r="B1830" s="11" t="s">
        <v>66</v>
      </c>
      <c r="C1830" s="11" t="s">
        <v>117</v>
      </c>
      <c r="D1830" s="11" t="s">
        <v>218</v>
      </c>
      <c r="E1830" s="11" t="s">
        <v>6</v>
      </c>
      <c r="F1830" s="13" t="s">
        <v>270</v>
      </c>
      <c r="G1830" s="19">
        <f t="shared" si="5498"/>
        <v>1663.7</v>
      </c>
      <c r="H1830" s="19">
        <f t="shared" si="5499"/>
        <v>1663.7</v>
      </c>
      <c r="I1830" s="19">
        <f t="shared" si="5499"/>
        <v>1663.7</v>
      </c>
      <c r="J1830" s="19">
        <f t="shared" si="5499"/>
        <v>0</v>
      </c>
      <c r="K1830" s="19">
        <f t="shared" si="5499"/>
        <v>0</v>
      </c>
      <c r="L1830" s="19">
        <f t="shared" si="5499"/>
        <v>0</v>
      </c>
      <c r="M1830" s="19">
        <f t="shared" si="5384"/>
        <v>1663.7</v>
      </c>
      <c r="N1830" s="19">
        <f t="shared" si="5385"/>
        <v>1663.7</v>
      </c>
      <c r="O1830" s="19">
        <f t="shared" si="5386"/>
        <v>1663.7</v>
      </c>
      <c r="P1830" s="19">
        <f t="shared" si="5499"/>
        <v>0</v>
      </c>
      <c r="Q1830" s="19">
        <f t="shared" si="5499"/>
        <v>0</v>
      </c>
      <c r="R1830" s="19">
        <f t="shared" si="5499"/>
        <v>0</v>
      </c>
      <c r="S1830" s="19">
        <f t="shared" si="5316"/>
        <v>1663.7</v>
      </c>
      <c r="T1830" s="19">
        <f t="shared" si="5499"/>
        <v>0</v>
      </c>
      <c r="U1830" s="19">
        <f t="shared" si="5499"/>
        <v>0</v>
      </c>
      <c r="V1830" s="19">
        <f t="shared" si="5499"/>
        <v>0</v>
      </c>
      <c r="W1830" s="19">
        <f t="shared" si="5499"/>
        <v>0</v>
      </c>
      <c r="X1830" s="19">
        <f t="shared" si="5499"/>
        <v>0</v>
      </c>
      <c r="Y1830" s="19">
        <f t="shared" si="5499"/>
        <v>0</v>
      </c>
      <c r="Z1830" s="19">
        <f t="shared" si="5499"/>
        <v>0</v>
      </c>
      <c r="AA1830" s="19">
        <f t="shared" si="5499"/>
        <v>0</v>
      </c>
      <c r="AB1830" s="19">
        <f t="shared" si="5379"/>
        <v>1663.7</v>
      </c>
      <c r="AC1830" s="19">
        <f t="shared" si="5380"/>
        <v>1663.7</v>
      </c>
      <c r="AD1830" s="19">
        <f t="shared" si="5381"/>
        <v>1663.7</v>
      </c>
      <c r="AE1830" s="19">
        <f t="shared" si="5499"/>
        <v>0</v>
      </c>
      <c r="AF1830" s="19">
        <f t="shared" si="5382"/>
        <v>1663.7</v>
      </c>
      <c r="AG1830" s="19">
        <f t="shared" si="5499"/>
        <v>0</v>
      </c>
      <c r="AH1830" s="19">
        <f t="shared" si="5499"/>
        <v>0</v>
      </c>
      <c r="AI1830" s="19">
        <f t="shared" si="5499"/>
        <v>0</v>
      </c>
      <c r="AJ1830" s="19">
        <f t="shared" si="5499"/>
        <v>0</v>
      </c>
      <c r="AK1830" s="19">
        <f t="shared" si="5499"/>
        <v>0</v>
      </c>
      <c r="AL1830" s="19">
        <f t="shared" si="5499"/>
        <v>0</v>
      </c>
      <c r="AM1830" s="19">
        <f t="shared" si="5499"/>
        <v>0</v>
      </c>
      <c r="AN1830" s="19">
        <f t="shared" si="5499"/>
        <v>0</v>
      </c>
      <c r="AO1830" s="19">
        <f t="shared" si="5499"/>
        <v>0</v>
      </c>
      <c r="AP1830" s="19">
        <f t="shared" si="5499"/>
        <v>0</v>
      </c>
      <c r="AQ1830" s="19">
        <f t="shared" si="5499"/>
        <v>0</v>
      </c>
      <c r="AR1830" s="19">
        <f t="shared" si="5499"/>
        <v>0</v>
      </c>
      <c r="AS1830" s="19">
        <f t="shared" si="5499"/>
        <v>0</v>
      </c>
      <c r="AT1830" s="19">
        <f t="shared" si="5499"/>
        <v>0</v>
      </c>
      <c r="AU1830" s="19">
        <f t="shared" si="5355"/>
        <v>1663.7</v>
      </c>
      <c r="AV1830" s="19">
        <f t="shared" si="5356"/>
        <v>1663.7</v>
      </c>
      <c r="AW1830" s="19">
        <f t="shared" si="5357"/>
        <v>1663.7</v>
      </c>
      <c r="AX1830" s="19">
        <f t="shared" si="5499"/>
        <v>0</v>
      </c>
      <c r="AY1830" s="19">
        <f t="shared" si="5499"/>
        <v>0</v>
      </c>
      <c r="AZ1830" s="19">
        <f t="shared" si="5499"/>
        <v>0</v>
      </c>
      <c r="BA1830" s="19">
        <f t="shared" si="5352"/>
        <v>1663.7</v>
      </c>
      <c r="BB1830" s="19">
        <f t="shared" si="5353"/>
        <v>1663.7</v>
      </c>
      <c r="BC1830" s="19">
        <f t="shared" si="5354"/>
        <v>1663.7</v>
      </c>
      <c r="BD1830" s="19">
        <f t="shared" si="5499"/>
        <v>0</v>
      </c>
      <c r="BE1830" s="19">
        <f t="shared" si="5499"/>
        <v>0</v>
      </c>
      <c r="BF1830" s="19">
        <f t="shared" si="5499"/>
        <v>0</v>
      </c>
      <c r="BG1830" s="19">
        <f t="shared" si="5499"/>
        <v>0</v>
      </c>
      <c r="BH1830" s="19">
        <f t="shared" si="5499"/>
        <v>0</v>
      </c>
      <c r="BI1830" s="19">
        <f t="shared" si="5499"/>
        <v>0</v>
      </c>
      <c r="BJ1830" s="19">
        <f t="shared" si="5499"/>
        <v>0</v>
      </c>
      <c r="BK1830" s="19">
        <f t="shared" si="5499"/>
        <v>0</v>
      </c>
      <c r="BL1830" s="19">
        <f t="shared" si="5499"/>
        <v>0</v>
      </c>
      <c r="BM1830" s="19">
        <f t="shared" si="5499"/>
        <v>0</v>
      </c>
      <c r="BN1830" s="19">
        <f t="shared" si="5499"/>
        <v>0</v>
      </c>
      <c r="BO1830" s="19">
        <f t="shared" si="5499"/>
        <v>0</v>
      </c>
      <c r="BP1830" s="19">
        <f t="shared" si="5499"/>
        <v>0</v>
      </c>
      <c r="BQ1830" s="19">
        <f t="shared" si="5499"/>
        <v>0</v>
      </c>
      <c r="BR1830" s="19">
        <f t="shared" si="5492"/>
        <v>1663.7</v>
      </c>
      <c r="BS1830" s="19">
        <f t="shared" si="5493"/>
        <v>1663.7</v>
      </c>
      <c r="BT1830" s="19">
        <f t="shared" si="5494"/>
        <v>1663.7</v>
      </c>
      <c r="BU1830" s="19">
        <f t="shared" si="5499"/>
        <v>0</v>
      </c>
      <c r="BV1830" s="19">
        <f t="shared" si="5460"/>
        <v>1663.7</v>
      </c>
      <c r="BW1830" s="19">
        <f t="shared" si="5499"/>
        <v>0</v>
      </c>
    </row>
    <row r="1831" spans="1:75" ht="31.5" x14ac:dyDescent="0.25">
      <c r="A1831" s="11" t="s">
        <v>318</v>
      </c>
      <c r="B1831" s="11" t="s">
        <v>66</v>
      </c>
      <c r="C1831" s="11" t="s">
        <v>117</v>
      </c>
      <c r="D1831" s="11" t="s">
        <v>218</v>
      </c>
      <c r="E1831" s="11">
        <v>240</v>
      </c>
      <c r="F1831" s="13" t="s">
        <v>259</v>
      </c>
      <c r="G1831" s="19">
        <v>1663.7</v>
      </c>
      <c r="H1831" s="19">
        <v>1663.7</v>
      </c>
      <c r="I1831" s="19">
        <v>1663.7</v>
      </c>
      <c r="J1831" s="19"/>
      <c r="K1831" s="19"/>
      <c r="L1831" s="19"/>
      <c r="M1831" s="19">
        <f t="shared" si="5384"/>
        <v>1663.7</v>
      </c>
      <c r="N1831" s="19">
        <f t="shared" si="5385"/>
        <v>1663.7</v>
      </c>
      <c r="O1831" s="19">
        <f t="shared" si="5386"/>
        <v>1663.7</v>
      </c>
      <c r="P1831" s="19"/>
      <c r="Q1831" s="19"/>
      <c r="R1831" s="19"/>
      <c r="S1831" s="19">
        <f t="shared" si="5316"/>
        <v>1663.7</v>
      </c>
      <c r="T1831" s="19"/>
      <c r="U1831" s="19"/>
      <c r="V1831" s="19"/>
      <c r="W1831" s="19"/>
      <c r="X1831" s="19"/>
      <c r="Y1831" s="19"/>
      <c r="Z1831" s="19"/>
      <c r="AA1831" s="19"/>
      <c r="AB1831" s="19">
        <f t="shared" si="5379"/>
        <v>1663.7</v>
      </c>
      <c r="AC1831" s="19">
        <f t="shared" si="5380"/>
        <v>1663.7</v>
      </c>
      <c r="AD1831" s="19">
        <f t="shared" si="5381"/>
        <v>1663.7</v>
      </c>
      <c r="AE1831" s="19"/>
      <c r="AF1831" s="19">
        <f t="shared" si="5382"/>
        <v>1663.7</v>
      </c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>
        <f t="shared" si="5355"/>
        <v>1663.7</v>
      </c>
      <c r="AV1831" s="19">
        <f t="shared" si="5356"/>
        <v>1663.7</v>
      </c>
      <c r="AW1831" s="19">
        <f t="shared" si="5357"/>
        <v>1663.7</v>
      </c>
      <c r="AX1831" s="19"/>
      <c r="AY1831" s="19"/>
      <c r="AZ1831" s="19"/>
      <c r="BA1831" s="19">
        <f t="shared" si="5352"/>
        <v>1663.7</v>
      </c>
      <c r="BB1831" s="19">
        <f t="shared" si="5353"/>
        <v>1663.7</v>
      </c>
      <c r="BC1831" s="19">
        <f t="shared" si="5354"/>
        <v>1663.7</v>
      </c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>
        <f t="shared" si="5492"/>
        <v>1663.7</v>
      </c>
      <c r="BS1831" s="19">
        <f t="shared" si="5493"/>
        <v>1663.7</v>
      </c>
      <c r="BT1831" s="19">
        <f t="shared" si="5494"/>
        <v>1663.7</v>
      </c>
      <c r="BU1831" s="19"/>
      <c r="BV1831" s="19">
        <f t="shared" si="5460"/>
        <v>1663.7</v>
      </c>
      <c r="BW1831" s="19"/>
    </row>
    <row r="1832" spans="1:75" ht="47.25" x14ac:dyDescent="0.25">
      <c r="A1832" s="11" t="s">
        <v>318</v>
      </c>
      <c r="B1832" s="11" t="s">
        <v>66</v>
      </c>
      <c r="C1832" s="11" t="s">
        <v>117</v>
      </c>
      <c r="D1832" s="11" t="s">
        <v>236</v>
      </c>
      <c r="E1832" s="11"/>
      <c r="F1832" s="13" t="s">
        <v>302</v>
      </c>
      <c r="G1832" s="19">
        <f t="shared" ref="G1832:G1835" si="5500">G1833</f>
        <v>2452.1999999999998</v>
      </c>
      <c r="H1832" s="19">
        <f t="shared" ref="H1832:BW1835" si="5501">H1833</f>
        <v>2452.1999999999998</v>
      </c>
      <c r="I1832" s="19">
        <f t="shared" si="5501"/>
        <v>2452.1999999999998</v>
      </c>
      <c r="J1832" s="19">
        <f t="shared" si="5501"/>
        <v>0</v>
      </c>
      <c r="K1832" s="19">
        <f t="shared" si="5501"/>
        <v>0</v>
      </c>
      <c r="L1832" s="19">
        <f t="shared" si="5501"/>
        <v>0</v>
      </c>
      <c r="M1832" s="19">
        <f t="shared" si="5384"/>
        <v>2452.1999999999998</v>
      </c>
      <c r="N1832" s="19">
        <f t="shared" si="5385"/>
        <v>2452.1999999999998</v>
      </c>
      <c r="O1832" s="19">
        <f t="shared" si="5386"/>
        <v>2452.1999999999998</v>
      </c>
      <c r="P1832" s="19">
        <f t="shared" si="5501"/>
        <v>0</v>
      </c>
      <c r="Q1832" s="19">
        <f t="shared" si="5501"/>
        <v>0</v>
      </c>
      <c r="R1832" s="19">
        <f t="shared" si="5501"/>
        <v>0</v>
      </c>
      <c r="S1832" s="19">
        <f t="shared" si="5316"/>
        <v>2452.1999999999998</v>
      </c>
      <c r="T1832" s="19">
        <f t="shared" si="5501"/>
        <v>0</v>
      </c>
      <c r="U1832" s="19">
        <f t="shared" si="5501"/>
        <v>0</v>
      </c>
      <c r="V1832" s="19">
        <f t="shared" si="5501"/>
        <v>0</v>
      </c>
      <c r="W1832" s="19">
        <f t="shared" si="5501"/>
        <v>0</v>
      </c>
      <c r="X1832" s="19">
        <f t="shared" si="5501"/>
        <v>0</v>
      </c>
      <c r="Y1832" s="19">
        <f t="shared" si="5501"/>
        <v>0</v>
      </c>
      <c r="Z1832" s="19">
        <f t="shared" si="5501"/>
        <v>0</v>
      </c>
      <c r="AA1832" s="19">
        <f t="shared" si="5501"/>
        <v>0</v>
      </c>
      <c r="AB1832" s="19">
        <f t="shared" si="5379"/>
        <v>2452.1999999999998</v>
      </c>
      <c r="AC1832" s="19">
        <f t="shared" si="5380"/>
        <v>2452.1999999999998</v>
      </c>
      <c r="AD1832" s="19">
        <f t="shared" si="5381"/>
        <v>2452.1999999999998</v>
      </c>
      <c r="AE1832" s="19">
        <f t="shared" si="5501"/>
        <v>0</v>
      </c>
      <c r="AF1832" s="19">
        <f t="shared" si="5382"/>
        <v>2452.1999999999998</v>
      </c>
      <c r="AG1832" s="19">
        <f t="shared" si="5501"/>
        <v>0</v>
      </c>
      <c r="AH1832" s="19">
        <f t="shared" si="5501"/>
        <v>0</v>
      </c>
      <c r="AI1832" s="19">
        <f t="shared" si="5501"/>
        <v>0</v>
      </c>
      <c r="AJ1832" s="19">
        <f t="shared" si="5501"/>
        <v>0</v>
      </c>
      <c r="AK1832" s="19">
        <f t="shared" si="5501"/>
        <v>0</v>
      </c>
      <c r="AL1832" s="19">
        <f t="shared" si="5501"/>
        <v>0</v>
      </c>
      <c r="AM1832" s="19">
        <f t="shared" si="5501"/>
        <v>0</v>
      </c>
      <c r="AN1832" s="19">
        <f t="shared" si="5501"/>
        <v>0</v>
      </c>
      <c r="AO1832" s="19">
        <f t="shared" si="5501"/>
        <v>0</v>
      </c>
      <c r="AP1832" s="19">
        <f t="shared" si="5501"/>
        <v>0</v>
      </c>
      <c r="AQ1832" s="19">
        <f t="shared" si="5501"/>
        <v>0</v>
      </c>
      <c r="AR1832" s="19">
        <f t="shared" si="5501"/>
        <v>0</v>
      </c>
      <c r="AS1832" s="19">
        <f t="shared" si="5501"/>
        <v>0</v>
      </c>
      <c r="AT1832" s="19">
        <f t="shared" si="5501"/>
        <v>0</v>
      </c>
      <c r="AU1832" s="19">
        <f t="shared" si="5355"/>
        <v>2452.1999999999998</v>
      </c>
      <c r="AV1832" s="19">
        <f t="shared" si="5356"/>
        <v>2452.1999999999998</v>
      </c>
      <c r="AW1832" s="19">
        <f t="shared" si="5357"/>
        <v>2452.1999999999998</v>
      </c>
      <c r="AX1832" s="19">
        <f t="shared" si="5501"/>
        <v>0</v>
      </c>
      <c r="AY1832" s="19">
        <f t="shared" si="5501"/>
        <v>0</v>
      </c>
      <c r="AZ1832" s="19">
        <f t="shared" si="5501"/>
        <v>0</v>
      </c>
      <c r="BA1832" s="19">
        <f t="shared" si="5352"/>
        <v>2452.1999999999998</v>
      </c>
      <c r="BB1832" s="19">
        <f t="shared" si="5353"/>
        <v>2452.1999999999998</v>
      </c>
      <c r="BC1832" s="19">
        <f t="shared" si="5354"/>
        <v>2452.1999999999998</v>
      </c>
      <c r="BD1832" s="19">
        <f t="shared" si="5501"/>
        <v>0</v>
      </c>
      <c r="BE1832" s="19">
        <f t="shared" si="5501"/>
        <v>0</v>
      </c>
      <c r="BF1832" s="19">
        <f t="shared" si="5501"/>
        <v>0</v>
      </c>
      <c r="BG1832" s="19">
        <f t="shared" si="5501"/>
        <v>0</v>
      </c>
      <c r="BH1832" s="19">
        <f t="shared" si="5501"/>
        <v>0</v>
      </c>
      <c r="BI1832" s="19">
        <f t="shared" si="5501"/>
        <v>0</v>
      </c>
      <c r="BJ1832" s="19">
        <f t="shared" si="5501"/>
        <v>0</v>
      </c>
      <c r="BK1832" s="19">
        <f t="shared" si="5501"/>
        <v>0</v>
      </c>
      <c r="BL1832" s="19">
        <f t="shared" si="5501"/>
        <v>0</v>
      </c>
      <c r="BM1832" s="19">
        <f t="shared" si="5501"/>
        <v>0</v>
      </c>
      <c r="BN1832" s="19">
        <f t="shared" si="5501"/>
        <v>0</v>
      </c>
      <c r="BO1832" s="19">
        <f t="shared" si="5501"/>
        <v>0</v>
      </c>
      <c r="BP1832" s="19">
        <f t="shared" si="5501"/>
        <v>0</v>
      </c>
      <c r="BQ1832" s="19">
        <f t="shared" si="5501"/>
        <v>0</v>
      </c>
      <c r="BR1832" s="19">
        <f t="shared" si="5492"/>
        <v>2452.1999999999998</v>
      </c>
      <c r="BS1832" s="19">
        <f t="shared" si="5493"/>
        <v>2452.1999999999998</v>
      </c>
      <c r="BT1832" s="19">
        <f t="shared" si="5494"/>
        <v>2452.1999999999998</v>
      </c>
      <c r="BU1832" s="19">
        <f t="shared" si="5501"/>
        <v>0</v>
      </c>
      <c r="BV1832" s="19">
        <f t="shared" si="5460"/>
        <v>2452.1999999999998</v>
      </c>
      <c r="BW1832" s="19">
        <f t="shared" si="5501"/>
        <v>0</v>
      </c>
    </row>
    <row r="1833" spans="1:75" ht="31.5" x14ac:dyDescent="0.25">
      <c r="A1833" s="11" t="s">
        <v>318</v>
      </c>
      <c r="B1833" s="11" t="s">
        <v>66</v>
      </c>
      <c r="C1833" s="11" t="s">
        <v>117</v>
      </c>
      <c r="D1833" s="11" t="s">
        <v>242</v>
      </c>
      <c r="E1833" s="11"/>
      <c r="F1833" s="13" t="s">
        <v>303</v>
      </c>
      <c r="G1833" s="19">
        <f t="shared" si="5500"/>
        <v>2452.1999999999998</v>
      </c>
      <c r="H1833" s="19">
        <f t="shared" si="5501"/>
        <v>2452.1999999999998</v>
      </c>
      <c r="I1833" s="19">
        <f t="shared" si="5501"/>
        <v>2452.1999999999998</v>
      </c>
      <c r="J1833" s="19">
        <f t="shared" si="5501"/>
        <v>0</v>
      </c>
      <c r="K1833" s="19">
        <f t="shared" si="5501"/>
        <v>0</v>
      </c>
      <c r="L1833" s="19">
        <f t="shared" si="5501"/>
        <v>0</v>
      </c>
      <c r="M1833" s="19">
        <f t="shared" si="5384"/>
        <v>2452.1999999999998</v>
      </c>
      <c r="N1833" s="19">
        <f t="shared" si="5385"/>
        <v>2452.1999999999998</v>
      </c>
      <c r="O1833" s="19">
        <f t="shared" si="5386"/>
        <v>2452.1999999999998</v>
      </c>
      <c r="P1833" s="19">
        <f t="shared" si="5501"/>
        <v>0</v>
      </c>
      <c r="Q1833" s="19">
        <f t="shared" si="5501"/>
        <v>0</v>
      </c>
      <c r="R1833" s="19">
        <f t="shared" si="5501"/>
        <v>0</v>
      </c>
      <c r="S1833" s="19">
        <f t="shared" si="5316"/>
        <v>2452.1999999999998</v>
      </c>
      <c r="T1833" s="19">
        <f t="shared" si="5501"/>
        <v>0</v>
      </c>
      <c r="U1833" s="19">
        <f t="shared" si="5501"/>
        <v>0</v>
      </c>
      <c r="V1833" s="19">
        <f t="shared" si="5501"/>
        <v>0</v>
      </c>
      <c r="W1833" s="19">
        <f t="shared" si="5501"/>
        <v>0</v>
      </c>
      <c r="X1833" s="19">
        <f t="shared" si="5501"/>
        <v>0</v>
      </c>
      <c r="Y1833" s="19">
        <f t="shared" si="5501"/>
        <v>0</v>
      </c>
      <c r="Z1833" s="19">
        <f t="shared" si="5501"/>
        <v>0</v>
      </c>
      <c r="AA1833" s="19">
        <f t="shared" si="5501"/>
        <v>0</v>
      </c>
      <c r="AB1833" s="19">
        <f t="shared" si="5379"/>
        <v>2452.1999999999998</v>
      </c>
      <c r="AC1833" s="19">
        <f t="shared" si="5380"/>
        <v>2452.1999999999998</v>
      </c>
      <c r="AD1833" s="19">
        <f t="shared" si="5381"/>
        <v>2452.1999999999998</v>
      </c>
      <c r="AE1833" s="19">
        <f t="shared" si="5501"/>
        <v>0</v>
      </c>
      <c r="AF1833" s="19">
        <f t="shared" si="5382"/>
        <v>2452.1999999999998</v>
      </c>
      <c r="AG1833" s="19">
        <f t="shared" si="5501"/>
        <v>0</v>
      </c>
      <c r="AH1833" s="19">
        <f t="shared" si="5501"/>
        <v>0</v>
      </c>
      <c r="AI1833" s="19">
        <f t="shared" si="5501"/>
        <v>0</v>
      </c>
      <c r="AJ1833" s="19">
        <f t="shared" si="5501"/>
        <v>0</v>
      </c>
      <c r="AK1833" s="19">
        <f t="shared" si="5501"/>
        <v>0</v>
      </c>
      <c r="AL1833" s="19">
        <f t="shared" si="5501"/>
        <v>0</v>
      </c>
      <c r="AM1833" s="19">
        <f t="shared" si="5501"/>
        <v>0</v>
      </c>
      <c r="AN1833" s="19">
        <f t="shared" si="5501"/>
        <v>0</v>
      </c>
      <c r="AO1833" s="19">
        <f t="shared" si="5501"/>
        <v>0</v>
      </c>
      <c r="AP1833" s="19">
        <f t="shared" si="5501"/>
        <v>0</v>
      </c>
      <c r="AQ1833" s="19">
        <f t="shared" si="5501"/>
        <v>0</v>
      </c>
      <c r="AR1833" s="19">
        <f t="shared" si="5501"/>
        <v>0</v>
      </c>
      <c r="AS1833" s="19">
        <f t="shared" si="5501"/>
        <v>0</v>
      </c>
      <c r="AT1833" s="19">
        <f t="shared" si="5501"/>
        <v>0</v>
      </c>
      <c r="AU1833" s="19">
        <f t="shared" si="5355"/>
        <v>2452.1999999999998</v>
      </c>
      <c r="AV1833" s="19">
        <f t="shared" si="5356"/>
        <v>2452.1999999999998</v>
      </c>
      <c r="AW1833" s="19">
        <f t="shared" si="5357"/>
        <v>2452.1999999999998</v>
      </c>
      <c r="AX1833" s="19">
        <f t="shared" si="5501"/>
        <v>0</v>
      </c>
      <c r="AY1833" s="19">
        <f t="shared" si="5501"/>
        <v>0</v>
      </c>
      <c r="AZ1833" s="19">
        <f t="shared" si="5501"/>
        <v>0</v>
      </c>
      <c r="BA1833" s="19">
        <f t="shared" si="5352"/>
        <v>2452.1999999999998</v>
      </c>
      <c r="BB1833" s="19">
        <f t="shared" si="5353"/>
        <v>2452.1999999999998</v>
      </c>
      <c r="BC1833" s="19">
        <f t="shared" si="5354"/>
        <v>2452.1999999999998</v>
      </c>
      <c r="BD1833" s="19">
        <f t="shared" si="5501"/>
        <v>0</v>
      </c>
      <c r="BE1833" s="19">
        <f t="shared" si="5501"/>
        <v>0</v>
      </c>
      <c r="BF1833" s="19">
        <f t="shared" si="5501"/>
        <v>0</v>
      </c>
      <c r="BG1833" s="19">
        <f t="shared" si="5501"/>
        <v>0</v>
      </c>
      <c r="BH1833" s="19">
        <f t="shared" si="5501"/>
        <v>0</v>
      </c>
      <c r="BI1833" s="19">
        <f t="shared" si="5501"/>
        <v>0</v>
      </c>
      <c r="BJ1833" s="19">
        <f t="shared" si="5501"/>
        <v>0</v>
      </c>
      <c r="BK1833" s="19">
        <f t="shared" si="5501"/>
        <v>0</v>
      </c>
      <c r="BL1833" s="19">
        <f t="shared" si="5501"/>
        <v>0</v>
      </c>
      <c r="BM1833" s="19">
        <f t="shared" si="5501"/>
        <v>0</v>
      </c>
      <c r="BN1833" s="19">
        <f t="shared" si="5501"/>
        <v>0</v>
      </c>
      <c r="BO1833" s="19">
        <f t="shared" si="5501"/>
        <v>0</v>
      </c>
      <c r="BP1833" s="19">
        <f t="shared" si="5501"/>
        <v>0</v>
      </c>
      <c r="BQ1833" s="19">
        <f t="shared" si="5501"/>
        <v>0</v>
      </c>
      <c r="BR1833" s="19">
        <f t="shared" si="5492"/>
        <v>2452.1999999999998</v>
      </c>
      <c r="BS1833" s="19">
        <f t="shared" si="5493"/>
        <v>2452.1999999999998</v>
      </c>
      <c r="BT1833" s="19">
        <f t="shared" si="5494"/>
        <v>2452.1999999999998</v>
      </c>
      <c r="BU1833" s="19">
        <f t="shared" si="5501"/>
        <v>0</v>
      </c>
      <c r="BV1833" s="19">
        <f t="shared" si="5460"/>
        <v>2452.1999999999998</v>
      </c>
      <c r="BW1833" s="19">
        <f t="shared" si="5501"/>
        <v>0</v>
      </c>
    </row>
    <row r="1834" spans="1:75" ht="63" x14ac:dyDescent="0.25">
      <c r="A1834" s="11" t="s">
        <v>318</v>
      </c>
      <c r="B1834" s="11" t="s">
        <v>66</v>
      </c>
      <c r="C1834" s="11" t="s">
        <v>117</v>
      </c>
      <c r="D1834" s="11" t="s">
        <v>219</v>
      </c>
      <c r="E1834" s="11"/>
      <c r="F1834" s="13" t="s">
        <v>304</v>
      </c>
      <c r="G1834" s="19">
        <f t="shared" si="5500"/>
        <v>2452.1999999999998</v>
      </c>
      <c r="H1834" s="19">
        <f t="shared" si="5501"/>
        <v>2452.1999999999998</v>
      </c>
      <c r="I1834" s="19">
        <f t="shared" si="5501"/>
        <v>2452.1999999999998</v>
      </c>
      <c r="J1834" s="19">
        <f t="shared" si="5501"/>
        <v>0</v>
      </c>
      <c r="K1834" s="19">
        <f t="shared" si="5501"/>
        <v>0</v>
      </c>
      <c r="L1834" s="19">
        <f t="shared" si="5501"/>
        <v>0</v>
      </c>
      <c r="M1834" s="19">
        <f t="shared" si="5384"/>
        <v>2452.1999999999998</v>
      </c>
      <c r="N1834" s="19">
        <f t="shared" si="5385"/>
        <v>2452.1999999999998</v>
      </c>
      <c r="O1834" s="19">
        <f t="shared" si="5386"/>
        <v>2452.1999999999998</v>
      </c>
      <c r="P1834" s="19">
        <f t="shared" si="5501"/>
        <v>0</v>
      </c>
      <c r="Q1834" s="19">
        <f t="shared" si="5501"/>
        <v>0</v>
      </c>
      <c r="R1834" s="19">
        <f t="shared" si="5501"/>
        <v>0</v>
      </c>
      <c r="S1834" s="19">
        <f t="shared" si="5316"/>
        <v>2452.1999999999998</v>
      </c>
      <c r="T1834" s="19">
        <f t="shared" si="5501"/>
        <v>0</v>
      </c>
      <c r="U1834" s="19">
        <f t="shared" si="5501"/>
        <v>0</v>
      </c>
      <c r="V1834" s="19">
        <f t="shared" si="5501"/>
        <v>0</v>
      </c>
      <c r="W1834" s="19">
        <f t="shared" si="5501"/>
        <v>0</v>
      </c>
      <c r="X1834" s="19">
        <f t="shared" si="5501"/>
        <v>0</v>
      </c>
      <c r="Y1834" s="19">
        <f t="shared" si="5501"/>
        <v>0</v>
      </c>
      <c r="Z1834" s="19">
        <f t="shared" si="5501"/>
        <v>0</v>
      </c>
      <c r="AA1834" s="19">
        <f t="shared" si="5501"/>
        <v>0</v>
      </c>
      <c r="AB1834" s="19">
        <f t="shared" si="5379"/>
        <v>2452.1999999999998</v>
      </c>
      <c r="AC1834" s="19">
        <f t="shared" si="5380"/>
        <v>2452.1999999999998</v>
      </c>
      <c r="AD1834" s="19">
        <f t="shared" si="5381"/>
        <v>2452.1999999999998</v>
      </c>
      <c r="AE1834" s="19">
        <f t="shared" si="5501"/>
        <v>0</v>
      </c>
      <c r="AF1834" s="19">
        <f t="shared" si="5382"/>
        <v>2452.1999999999998</v>
      </c>
      <c r="AG1834" s="19">
        <f t="shared" si="5501"/>
        <v>0</v>
      </c>
      <c r="AH1834" s="19">
        <f t="shared" si="5501"/>
        <v>0</v>
      </c>
      <c r="AI1834" s="19">
        <f t="shared" si="5501"/>
        <v>0</v>
      </c>
      <c r="AJ1834" s="19">
        <f t="shared" si="5501"/>
        <v>0</v>
      </c>
      <c r="AK1834" s="19">
        <f t="shared" si="5501"/>
        <v>0</v>
      </c>
      <c r="AL1834" s="19">
        <f t="shared" si="5501"/>
        <v>0</v>
      </c>
      <c r="AM1834" s="19">
        <f t="shared" si="5501"/>
        <v>0</v>
      </c>
      <c r="AN1834" s="19">
        <f t="shared" si="5501"/>
        <v>0</v>
      </c>
      <c r="AO1834" s="19">
        <f t="shared" si="5501"/>
        <v>0</v>
      </c>
      <c r="AP1834" s="19">
        <f t="shared" si="5501"/>
        <v>0</v>
      </c>
      <c r="AQ1834" s="19">
        <f t="shared" si="5501"/>
        <v>0</v>
      </c>
      <c r="AR1834" s="19">
        <f t="shared" si="5501"/>
        <v>0</v>
      </c>
      <c r="AS1834" s="19">
        <f t="shared" si="5501"/>
        <v>0</v>
      </c>
      <c r="AT1834" s="19">
        <f t="shared" si="5501"/>
        <v>0</v>
      </c>
      <c r="AU1834" s="19">
        <f t="shared" si="5355"/>
        <v>2452.1999999999998</v>
      </c>
      <c r="AV1834" s="19">
        <f t="shared" si="5356"/>
        <v>2452.1999999999998</v>
      </c>
      <c r="AW1834" s="19">
        <f t="shared" si="5357"/>
        <v>2452.1999999999998</v>
      </c>
      <c r="AX1834" s="19">
        <f t="shared" si="5501"/>
        <v>0</v>
      </c>
      <c r="AY1834" s="19">
        <f t="shared" si="5501"/>
        <v>0</v>
      </c>
      <c r="AZ1834" s="19">
        <f t="shared" si="5501"/>
        <v>0</v>
      </c>
      <c r="BA1834" s="19">
        <f t="shared" si="5352"/>
        <v>2452.1999999999998</v>
      </c>
      <c r="BB1834" s="19">
        <f t="shared" si="5353"/>
        <v>2452.1999999999998</v>
      </c>
      <c r="BC1834" s="19">
        <f t="shared" si="5354"/>
        <v>2452.1999999999998</v>
      </c>
      <c r="BD1834" s="19">
        <f t="shared" si="5501"/>
        <v>0</v>
      </c>
      <c r="BE1834" s="19">
        <f t="shared" si="5501"/>
        <v>0</v>
      </c>
      <c r="BF1834" s="19">
        <f t="shared" si="5501"/>
        <v>0</v>
      </c>
      <c r="BG1834" s="19">
        <f t="shared" si="5501"/>
        <v>0</v>
      </c>
      <c r="BH1834" s="19">
        <f t="shared" si="5501"/>
        <v>0</v>
      </c>
      <c r="BI1834" s="19">
        <f t="shared" si="5501"/>
        <v>0</v>
      </c>
      <c r="BJ1834" s="19">
        <f t="shared" si="5501"/>
        <v>0</v>
      </c>
      <c r="BK1834" s="19">
        <f t="shared" si="5501"/>
        <v>0</v>
      </c>
      <c r="BL1834" s="19">
        <f t="shared" si="5501"/>
        <v>0</v>
      </c>
      <c r="BM1834" s="19">
        <f t="shared" si="5501"/>
        <v>0</v>
      </c>
      <c r="BN1834" s="19">
        <f t="shared" si="5501"/>
        <v>0</v>
      </c>
      <c r="BO1834" s="19">
        <f t="shared" si="5501"/>
        <v>0</v>
      </c>
      <c r="BP1834" s="19">
        <f t="shared" si="5501"/>
        <v>0</v>
      </c>
      <c r="BQ1834" s="19">
        <f t="shared" si="5501"/>
        <v>0</v>
      </c>
      <c r="BR1834" s="19">
        <f t="shared" si="5492"/>
        <v>2452.1999999999998</v>
      </c>
      <c r="BS1834" s="19">
        <f t="shared" si="5493"/>
        <v>2452.1999999999998</v>
      </c>
      <c r="BT1834" s="19">
        <f t="shared" si="5494"/>
        <v>2452.1999999999998</v>
      </c>
      <c r="BU1834" s="19">
        <f t="shared" si="5501"/>
        <v>0</v>
      </c>
      <c r="BV1834" s="19">
        <f t="shared" si="5460"/>
        <v>2452.1999999999998</v>
      </c>
      <c r="BW1834" s="19">
        <f t="shared" si="5501"/>
        <v>0</v>
      </c>
    </row>
    <row r="1835" spans="1:75" ht="31.5" x14ac:dyDescent="0.25">
      <c r="A1835" s="11" t="s">
        <v>318</v>
      </c>
      <c r="B1835" s="11" t="s">
        <v>66</v>
      </c>
      <c r="C1835" s="11" t="s">
        <v>117</v>
      </c>
      <c r="D1835" s="11" t="s">
        <v>219</v>
      </c>
      <c r="E1835" s="11" t="s">
        <v>6</v>
      </c>
      <c r="F1835" s="13" t="s">
        <v>270</v>
      </c>
      <c r="G1835" s="19">
        <f t="shared" si="5500"/>
        <v>2452.1999999999998</v>
      </c>
      <c r="H1835" s="19">
        <f t="shared" si="5501"/>
        <v>2452.1999999999998</v>
      </c>
      <c r="I1835" s="19">
        <f t="shared" si="5501"/>
        <v>2452.1999999999998</v>
      </c>
      <c r="J1835" s="19">
        <f t="shared" si="5501"/>
        <v>0</v>
      </c>
      <c r="K1835" s="19">
        <f t="shared" si="5501"/>
        <v>0</v>
      </c>
      <c r="L1835" s="19">
        <f t="shared" si="5501"/>
        <v>0</v>
      </c>
      <c r="M1835" s="19">
        <f t="shared" si="5384"/>
        <v>2452.1999999999998</v>
      </c>
      <c r="N1835" s="19">
        <f t="shared" si="5385"/>
        <v>2452.1999999999998</v>
      </c>
      <c r="O1835" s="19">
        <f t="shared" si="5386"/>
        <v>2452.1999999999998</v>
      </c>
      <c r="P1835" s="19">
        <f t="shared" si="5501"/>
        <v>0</v>
      </c>
      <c r="Q1835" s="19">
        <f t="shared" si="5501"/>
        <v>0</v>
      </c>
      <c r="R1835" s="19">
        <f t="shared" si="5501"/>
        <v>0</v>
      </c>
      <c r="S1835" s="19">
        <f t="shared" si="5316"/>
        <v>2452.1999999999998</v>
      </c>
      <c r="T1835" s="19">
        <f t="shared" si="5501"/>
        <v>0</v>
      </c>
      <c r="U1835" s="19">
        <f t="shared" si="5501"/>
        <v>0</v>
      </c>
      <c r="V1835" s="19">
        <f t="shared" si="5501"/>
        <v>0</v>
      </c>
      <c r="W1835" s="19">
        <f t="shared" si="5501"/>
        <v>0</v>
      </c>
      <c r="X1835" s="19">
        <f t="shared" si="5501"/>
        <v>0</v>
      </c>
      <c r="Y1835" s="19">
        <f t="shared" si="5501"/>
        <v>0</v>
      </c>
      <c r="Z1835" s="19">
        <f t="shared" si="5501"/>
        <v>0</v>
      </c>
      <c r="AA1835" s="19">
        <f t="shared" si="5501"/>
        <v>0</v>
      </c>
      <c r="AB1835" s="19">
        <f t="shared" si="5379"/>
        <v>2452.1999999999998</v>
      </c>
      <c r="AC1835" s="19">
        <f t="shared" si="5380"/>
        <v>2452.1999999999998</v>
      </c>
      <c r="AD1835" s="19">
        <f t="shared" si="5381"/>
        <v>2452.1999999999998</v>
      </c>
      <c r="AE1835" s="19">
        <f t="shared" si="5501"/>
        <v>0</v>
      </c>
      <c r="AF1835" s="19">
        <f t="shared" si="5382"/>
        <v>2452.1999999999998</v>
      </c>
      <c r="AG1835" s="19">
        <f t="shared" si="5501"/>
        <v>0</v>
      </c>
      <c r="AH1835" s="19">
        <f t="shared" si="5501"/>
        <v>0</v>
      </c>
      <c r="AI1835" s="19">
        <f t="shared" si="5501"/>
        <v>0</v>
      </c>
      <c r="AJ1835" s="19">
        <f t="shared" si="5501"/>
        <v>0</v>
      </c>
      <c r="AK1835" s="19">
        <f t="shared" si="5501"/>
        <v>0</v>
      </c>
      <c r="AL1835" s="19">
        <f t="shared" si="5501"/>
        <v>0</v>
      </c>
      <c r="AM1835" s="19">
        <f t="shared" si="5501"/>
        <v>0</v>
      </c>
      <c r="AN1835" s="19">
        <f t="shared" si="5501"/>
        <v>0</v>
      </c>
      <c r="AO1835" s="19">
        <f t="shared" si="5501"/>
        <v>0</v>
      </c>
      <c r="AP1835" s="19">
        <f t="shared" si="5501"/>
        <v>0</v>
      </c>
      <c r="AQ1835" s="19">
        <f t="shared" si="5501"/>
        <v>0</v>
      </c>
      <c r="AR1835" s="19">
        <f t="shared" si="5501"/>
        <v>0</v>
      </c>
      <c r="AS1835" s="19">
        <f t="shared" si="5501"/>
        <v>0</v>
      </c>
      <c r="AT1835" s="19">
        <f t="shared" si="5501"/>
        <v>0</v>
      </c>
      <c r="AU1835" s="19">
        <f t="shared" si="5355"/>
        <v>2452.1999999999998</v>
      </c>
      <c r="AV1835" s="19">
        <f t="shared" si="5356"/>
        <v>2452.1999999999998</v>
      </c>
      <c r="AW1835" s="19">
        <f t="shared" si="5357"/>
        <v>2452.1999999999998</v>
      </c>
      <c r="AX1835" s="19">
        <f t="shared" si="5501"/>
        <v>0</v>
      </c>
      <c r="AY1835" s="19">
        <f t="shared" si="5501"/>
        <v>0</v>
      </c>
      <c r="AZ1835" s="19">
        <f t="shared" si="5501"/>
        <v>0</v>
      </c>
      <c r="BA1835" s="19">
        <f t="shared" si="5352"/>
        <v>2452.1999999999998</v>
      </c>
      <c r="BB1835" s="19">
        <f t="shared" si="5353"/>
        <v>2452.1999999999998</v>
      </c>
      <c r="BC1835" s="19">
        <f t="shared" si="5354"/>
        <v>2452.1999999999998</v>
      </c>
      <c r="BD1835" s="19">
        <f t="shared" si="5501"/>
        <v>0</v>
      </c>
      <c r="BE1835" s="19">
        <f t="shared" si="5501"/>
        <v>0</v>
      </c>
      <c r="BF1835" s="19">
        <f t="shared" si="5501"/>
        <v>0</v>
      </c>
      <c r="BG1835" s="19">
        <f t="shared" si="5501"/>
        <v>0</v>
      </c>
      <c r="BH1835" s="19">
        <f t="shared" si="5501"/>
        <v>0</v>
      </c>
      <c r="BI1835" s="19">
        <f t="shared" si="5501"/>
        <v>0</v>
      </c>
      <c r="BJ1835" s="19">
        <f t="shared" si="5501"/>
        <v>0</v>
      </c>
      <c r="BK1835" s="19">
        <f t="shared" si="5501"/>
        <v>0</v>
      </c>
      <c r="BL1835" s="19">
        <f t="shared" si="5501"/>
        <v>0</v>
      </c>
      <c r="BM1835" s="19">
        <f t="shared" si="5501"/>
        <v>0</v>
      </c>
      <c r="BN1835" s="19">
        <f t="shared" si="5501"/>
        <v>0</v>
      </c>
      <c r="BO1835" s="19">
        <f t="shared" si="5501"/>
        <v>0</v>
      </c>
      <c r="BP1835" s="19">
        <f t="shared" si="5501"/>
        <v>0</v>
      </c>
      <c r="BQ1835" s="19">
        <f t="shared" si="5501"/>
        <v>0</v>
      </c>
      <c r="BR1835" s="19">
        <f t="shared" si="5492"/>
        <v>2452.1999999999998</v>
      </c>
      <c r="BS1835" s="19">
        <f t="shared" si="5493"/>
        <v>2452.1999999999998</v>
      </c>
      <c r="BT1835" s="19">
        <f t="shared" si="5494"/>
        <v>2452.1999999999998</v>
      </c>
      <c r="BU1835" s="19">
        <f t="shared" si="5501"/>
        <v>0</v>
      </c>
      <c r="BV1835" s="19">
        <f t="shared" si="5460"/>
        <v>2452.1999999999998</v>
      </c>
      <c r="BW1835" s="19">
        <f t="shared" si="5501"/>
        <v>0</v>
      </c>
    </row>
    <row r="1836" spans="1:75" ht="31.5" x14ac:dyDescent="0.25">
      <c r="A1836" s="11" t="s">
        <v>318</v>
      </c>
      <c r="B1836" s="11" t="s">
        <v>66</v>
      </c>
      <c r="C1836" s="11" t="s">
        <v>117</v>
      </c>
      <c r="D1836" s="11" t="s">
        <v>219</v>
      </c>
      <c r="E1836" s="11">
        <v>240</v>
      </c>
      <c r="F1836" s="13" t="s">
        <v>259</v>
      </c>
      <c r="G1836" s="19">
        <v>2452.1999999999998</v>
      </c>
      <c r="H1836" s="19">
        <v>2452.1999999999998</v>
      </c>
      <c r="I1836" s="19">
        <v>2452.1999999999998</v>
      </c>
      <c r="J1836" s="19"/>
      <c r="K1836" s="19"/>
      <c r="L1836" s="19"/>
      <c r="M1836" s="19">
        <f t="shared" si="5384"/>
        <v>2452.1999999999998</v>
      </c>
      <c r="N1836" s="19">
        <f t="shared" si="5385"/>
        <v>2452.1999999999998</v>
      </c>
      <c r="O1836" s="19">
        <f t="shared" si="5386"/>
        <v>2452.1999999999998</v>
      </c>
      <c r="P1836" s="19"/>
      <c r="Q1836" s="19"/>
      <c r="R1836" s="19"/>
      <c r="S1836" s="19">
        <f t="shared" si="5316"/>
        <v>2452.1999999999998</v>
      </c>
      <c r="T1836" s="19"/>
      <c r="U1836" s="19"/>
      <c r="V1836" s="19"/>
      <c r="W1836" s="19"/>
      <c r="X1836" s="19"/>
      <c r="Y1836" s="19"/>
      <c r="Z1836" s="19"/>
      <c r="AA1836" s="19"/>
      <c r="AB1836" s="19">
        <f t="shared" si="5379"/>
        <v>2452.1999999999998</v>
      </c>
      <c r="AC1836" s="19">
        <f t="shared" si="5380"/>
        <v>2452.1999999999998</v>
      </c>
      <c r="AD1836" s="19">
        <f t="shared" si="5381"/>
        <v>2452.1999999999998</v>
      </c>
      <c r="AE1836" s="19"/>
      <c r="AF1836" s="19">
        <f t="shared" si="5382"/>
        <v>2452.1999999999998</v>
      </c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>
        <f t="shared" si="5355"/>
        <v>2452.1999999999998</v>
      </c>
      <c r="AV1836" s="19">
        <f t="shared" si="5356"/>
        <v>2452.1999999999998</v>
      </c>
      <c r="AW1836" s="19">
        <f t="shared" si="5357"/>
        <v>2452.1999999999998</v>
      </c>
      <c r="AX1836" s="19"/>
      <c r="AY1836" s="19"/>
      <c r="AZ1836" s="19"/>
      <c r="BA1836" s="19">
        <f t="shared" si="5352"/>
        <v>2452.1999999999998</v>
      </c>
      <c r="BB1836" s="19">
        <f t="shared" si="5353"/>
        <v>2452.1999999999998</v>
      </c>
      <c r="BC1836" s="19">
        <f t="shared" si="5354"/>
        <v>2452.1999999999998</v>
      </c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>
        <f t="shared" si="5492"/>
        <v>2452.1999999999998</v>
      </c>
      <c r="BS1836" s="19">
        <f t="shared" si="5493"/>
        <v>2452.1999999999998</v>
      </c>
      <c r="BT1836" s="19">
        <f t="shared" si="5494"/>
        <v>2452.1999999999998</v>
      </c>
      <c r="BU1836" s="19"/>
      <c r="BV1836" s="19">
        <f t="shared" si="5460"/>
        <v>2452.1999999999998</v>
      </c>
      <c r="BW1836" s="19"/>
    </row>
    <row r="1837" spans="1:75" s="14" customFormat="1" x14ac:dyDescent="0.25">
      <c r="A1837" s="16" t="s">
        <v>318</v>
      </c>
      <c r="B1837" s="16" t="s">
        <v>66</v>
      </c>
      <c r="C1837" s="16" t="s">
        <v>67</v>
      </c>
      <c r="D1837" s="16"/>
      <c r="E1837" s="16"/>
      <c r="F1837" s="9" t="s">
        <v>81</v>
      </c>
      <c r="G1837" s="18">
        <f>G1838+G1843+G1848</f>
        <v>1320</v>
      </c>
      <c r="H1837" s="18">
        <f t="shared" ref="H1837:L1837" si="5502">H1838+H1843+H1848</f>
        <v>1130.4000000000001</v>
      </c>
      <c r="I1837" s="18">
        <f t="shared" si="5502"/>
        <v>1117.5999999999999</v>
      </c>
      <c r="J1837" s="18">
        <f t="shared" si="5502"/>
        <v>0</v>
      </c>
      <c r="K1837" s="18">
        <f t="shared" si="5502"/>
        <v>0</v>
      </c>
      <c r="L1837" s="18">
        <f t="shared" si="5502"/>
        <v>0</v>
      </c>
      <c r="M1837" s="19">
        <f t="shared" si="5384"/>
        <v>1320</v>
      </c>
      <c r="N1837" s="19">
        <f t="shared" si="5385"/>
        <v>1130.4000000000001</v>
      </c>
      <c r="O1837" s="19">
        <f t="shared" si="5386"/>
        <v>1117.5999999999999</v>
      </c>
      <c r="P1837" s="18">
        <f t="shared" ref="P1837" si="5503">P1838+P1843+P1848</f>
        <v>0</v>
      </c>
      <c r="Q1837" s="18">
        <f t="shared" ref="Q1837:R1837" si="5504">Q1838+Q1843+Q1848</f>
        <v>0</v>
      </c>
      <c r="R1837" s="18">
        <f t="shared" si="5504"/>
        <v>0</v>
      </c>
      <c r="S1837" s="19">
        <f t="shared" si="5316"/>
        <v>1320</v>
      </c>
      <c r="T1837" s="18">
        <f t="shared" ref="T1837:U1837" si="5505">T1838+T1843+T1848</f>
        <v>0</v>
      </c>
      <c r="U1837" s="18">
        <f t="shared" si="5505"/>
        <v>0</v>
      </c>
      <c r="V1837" s="18">
        <f t="shared" ref="V1837:X1837" si="5506">V1838+V1843+V1848</f>
        <v>0</v>
      </c>
      <c r="W1837" s="18">
        <f t="shared" si="5506"/>
        <v>0</v>
      </c>
      <c r="X1837" s="18">
        <f t="shared" si="5506"/>
        <v>0</v>
      </c>
      <c r="Y1837" s="18">
        <f t="shared" ref="Y1837:AA1837" si="5507">Y1838+Y1843+Y1848</f>
        <v>0</v>
      </c>
      <c r="Z1837" s="18">
        <f t="shared" si="5507"/>
        <v>0</v>
      </c>
      <c r="AA1837" s="18">
        <f t="shared" si="5507"/>
        <v>0</v>
      </c>
      <c r="AB1837" s="19">
        <f t="shared" si="5379"/>
        <v>1320</v>
      </c>
      <c r="AC1837" s="18">
        <f t="shared" si="5380"/>
        <v>1130.4000000000001</v>
      </c>
      <c r="AD1837" s="18">
        <f t="shared" si="5381"/>
        <v>1117.5999999999999</v>
      </c>
      <c r="AE1837" s="18">
        <f t="shared" ref="AE1837:BW1837" si="5508">AE1838+AE1843+AE1848</f>
        <v>0</v>
      </c>
      <c r="AF1837" s="18">
        <f t="shared" si="5382"/>
        <v>1320</v>
      </c>
      <c r="AG1837" s="18">
        <f t="shared" ref="AG1837" si="5509">AG1838+AG1843+AG1848</f>
        <v>0</v>
      </c>
      <c r="AH1837" s="18">
        <f t="shared" ref="AH1837:AJ1837" si="5510">AH1838+AH1843+AH1848</f>
        <v>0</v>
      </c>
      <c r="AI1837" s="18">
        <f t="shared" si="5510"/>
        <v>-417.4</v>
      </c>
      <c r="AJ1837" s="18">
        <f t="shared" si="5510"/>
        <v>0</v>
      </c>
      <c r="AK1837" s="18">
        <f t="shared" ref="AK1837:AL1837" si="5511">AK1838+AK1843+AK1848</f>
        <v>0</v>
      </c>
      <c r="AL1837" s="18">
        <f t="shared" si="5511"/>
        <v>0</v>
      </c>
      <c r="AM1837" s="18">
        <f t="shared" ref="AM1837:AR1837" si="5512">AM1838+AM1843+AM1848</f>
        <v>0</v>
      </c>
      <c r="AN1837" s="18">
        <f t="shared" si="5512"/>
        <v>0</v>
      </c>
      <c r="AO1837" s="18">
        <f t="shared" si="5512"/>
        <v>0</v>
      </c>
      <c r="AP1837" s="18">
        <f t="shared" si="5512"/>
        <v>0</v>
      </c>
      <c r="AQ1837" s="18">
        <f t="shared" si="5512"/>
        <v>0</v>
      </c>
      <c r="AR1837" s="18">
        <f t="shared" si="5512"/>
        <v>0</v>
      </c>
      <c r="AS1837" s="18">
        <f t="shared" ref="AS1837:AT1837" si="5513">AS1838+AS1843+AS1848</f>
        <v>0</v>
      </c>
      <c r="AT1837" s="18">
        <f t="shared" si="5513"/>
        <v>0</v>
      </c>
      <c r="AU1837" s="18">
        <f t="shared" si="5355"/>
        <v>902.6</v>
      </c>
      <c r="AV1837" s="18">
        <f t="shared" si="5356"/>
        <v>1130.4000000000001</v>
      </c>
      <c r="AW1837" s="18">
        <f t="shared" si="5357"/>
        <v>1117.5999999999999</v>
      </c>
      <c r="AX1837" s="18">
        <f t="shared" ref="AX1837:AZ1837" si="5514">AX1838+AX1843+AX1848</f>
        <v>0</v>
      </c>
      <c r="AY1837" s="18">
        <f t="shared" si="5514"/>
        <v>0</v>
      </c>
      <c r="AZ1837" s="18">
        <f t="shared" si="5514"/>
        <v>0</v>
      </c>
      <c r="BA1837" s="19">
        <f t="shared" si="5352"/>
        <v>902.6</v>
      </c>
      <c r="BB1837" s="19">
        <f t="shared" si="5353"/>
        <v>1130.4000000000001</v>
      </c>
      <c r="BC1837" s="19">
        <f t="shared" si="5354"/>
        <v>1117.5999999999999</v>
      </c>
      <c r="BD1837" s="18">
        <f t="shared" ref="BD1837:BO1837" si="5515">BD1838+BD1843+BD1848</f>
        <v>0</v>
      </c>
      <c r="BE1837" s="18">
        <f t="shared" si="5515"/>
        <v>0</v>
      </c>
      <c r="BF1837" s="18">
        <f t="shared" si="5515"/>
        <v>0</v>
      </c>
      <c r="BG1837" s="18">
        <f t="shared" si="5515"/>
        <v>0</v>
      </c>
      <c r="BH1837" s="18">
        <f t="shared" si="5515"/>
        <v>-205.99</v>
      </c>
      <c r="BI1837" s="18">
        <f t="shared" ref="BI1837" si="5516">BI1838+BI1843+BI1848</f>
        <v>0</v>
      </c>
      <c r="BJ1837" s="18">
        <f t="shared" si="5515"/>
        <v>0</v>
      </c>
      <c r="BK1837" s="18">
        <f t="shared" si="5515"/>
        <v>0</v>
      </c>
      <c r="BL1837" s="18">
        <f t="shared" si="5515"/>
        <v>0</v>
      </c>
      <c r="BM1837" s="18">
        <f t="shared" si="5515"/>
        <v>0</v>
      </c>
      <c r="BN1837" s="18">
        <f t="shared" si="5515"/>
        <v>0</v>
      </c>
      <c r="BO1837" s="18">
        <f t="shared" si="5515"/>
        <v>0</v>
      </c>
      <c r="BP1837" s="18">
        <f t="shared" ref="BP1837:BQ1837" si="5517">BP1838+BP1843+BP1848</f>
        <v>0</v>
      </c>
      <c r="BQ1837" s="18">
        <f t="shared" si="5517"/>
        <v>0</v>
      </c>
      <c r="BR1837" s="19">
        <f t="shared" si="5492"/>
        <v>696.61</v>
      </c>
      <c r="BS1837" s="19">
        <f t="shared" si="5493"/>
        <v>1130.4000000000001</v>
      </c>
      <c r="BT1837" s="19">
        <f t="shared" si="5494"/>
        <v>1117.5999999999999</v>
      </c>
      <c r="BU1837" s="18">
        <f t="shared" ref="BU1837" si="5518">BU1838+BU1843+BU1848</f>
        <v>0</v>
      </c>
      <c r="BV1837" s="18">
        <f t="shared" si="5460"/>
        <v>696.61</v>
      </c>
      <c r="BW1837" s="18">
        <f t="shared" si="5508"/>
        <v>0</v>
      </c>
    </row>
    <row r="1838" spans="1:75" ht="31.5" x14ac:dyDescent="0.25">
      <c r="A1838" s="11" t="s">
        <v>318</v>
      </c>
      <c r="B1838" s="11" t="s">
        <v>66</v>
      </c>
      <c r="C1838" s="11" t="s">
        <v>67</v>
      </c>
      <c r="D1838" s="11" t="s">
        <v>243</v>
      </c>
      <c r="E1838" s="11"/>
      <c r="F1838" s="13" t="s">
        <v>290</v>
      </c>
      <c r="G1838" s="19">
        <f t="shared" ref="G1838:G1841" si="5519">G1839</f>
        <v>258.8</v>
      </c>
      <c r="H1838" s="19">
        <f t="shared" ref="H1838:BW1841" si="5520">H1839</f>
        <v>213.6</v>
      </c>
      <c r="I1838" s="19">
        <f t="shared" si="5520"/>
        <v>200.8</v>
      </c>
      <c r="J1838" s="19">
        <f t="shared" si="5520"/>
        <v>0</v>
      </c>
      <c r="K1838" s="19">
        <f t="shared" si="5520"/>
        <v>0</v>
      </c>
      <c r="L1838" s="19">
        <f t="shared" si="5520"/>
        <v>0</v>
      </c>
      <c r="M1838" s="19">
        <f t="shared" si="5384"/>
        <v>258.8</v>
      </c>
      <c r="N1838" s="19">
        <f t="shared" si="5385"/>
        <v>213.6</v>
      </c>
      <c r="O1838" s="19">
        <f t="shared" si="5386"/>
        <v>200.8</v>
      </c>
      <c r="P1838" s="19">
        <f t="shared" si="5520"/>
        <v>0</v>
      </c>
      <c r="Q1838" s="19">
        <f t="shared" si="5520"/>
        <v>0</v>
      </c>
      <c r="R1838" s="19">
        <f t="shared" si="5520"/>
        <v>0</v>
      </c>
      <c r="S1838" s="19">
        <f t="shared" si="5316"/>
        <v>258.8</v>
      </c>
      <c r="T1838" s="19">
        <f t="shared" si="5520"/>
        <v>0</v>
      </c>
      <c r="U1838" s="19">
        <f t="shared" si="5520"/>
        <v>0</v>
      </c>
      <c r="V1838" s="19">
        <f t="shared" si="5520"/>
        <v>0</v>
      </c>
      <c r="W1838" s="19">
        <f t="shared" si="5520"/>
        <v>0</v>
      </c>
      <c r="X1838" s="19">
        <f t="shared" si="5520"/>
        <v>0</v>
      </c>
      <c r="Y1838" s="19">
        <f t="shared" si="5520"/>
        <v>0</v>
      </c>
      <c r="Z1838" s="19">
        <f t="shared" si="5520"/>
        <v>0</v>
      </c>
      <c r="AA1838" s="19">
        <f t="shared" si="5520"/>
        <v>0</v>
      </c>
      <c r="AB1838" s="19">
        <f t="shared" si="5379"/>
        <v>258.8</v>
      </c>
      <c r="AC1838" s="19">
        <f t="shared" si="5380"/>
        <v>213.6</v>
      </c>
      <c r="AD1838" s="19">
        <f t="shared" si="5381"/>
        <v>200.8</v>
      </c>
      <c r="AE1838" s="19">
        <f t="shared" si="5520"/>
        <v>0</v>
      </c>
      <c r="AF1838" s="19">
        <f t="shared" si="5382"/>
        <v>258.8</v>
      </c>
      <c r="AG1838" s="19">
        <f t="shared" si="5520"/>
        <v>0</v>
      </c>
      <c r="AH1838" s="19">
        <f t="shared" si="5520"/>
        <v>0</v>
      </c>
      <c r="AI1838" s="19">
        <f t="shared" si="5520"/>
        <v>0</v>
      </c>
      <c r="AJ1838" s="19">
        <f t="shared" si="5520"/>
        <v>0</v>
      </c>
      <c r="AK1838" s="19">
        <f t="shared" si="5520"/>
        <v>0</v>
      </c>
      <c r="AL1838" s="19">
        <f t="shared" si="5520"/>
        <v>0</v>
      </c>
      <c r="AM1838" s="19">
        <f t="shared" si="5520"/>
        <v>0</v>
      </c>
      <c r="AN1838" s="19">
        <f t="shared" si="5520"/>
        <v>0</v>
      </c>
      <c r="AO1838" s="19">
        <f t="shared" si="5520"/>
        <v>0</v>
      </c>
      <c r="AP1838" s="19">
        <f t="shared" si="5520"/>
        <v>0</v>
      </c>
      <c r="AQ1838" s="19">
        <f t="shared" si="5520"/>
        <v>0</v>
      </c>
      <c r="AR1838" s="19">
        <f t="shared" si="5520"/>
        <v>0</v>
      </c>
      <c r="AS1838" s="19">
        <f t="shared" si="5520"/>
        <v>0</v>
      </c>
      <c r="AT1838" s="19">
        <f t="shared" si="5520"/>
        <v>0</v>
      </c>
      <c r="AU1838" s="19">
        <f t="shared" si="5355"/>
        <v>258.8</v>
      </c>
      <c r="AV1838" s="19">
        <f t="shared" si="5356"/>
        <v>213.6</v>
      </c>
      <c r="AW1838" s="19">
        <f t="shared" si="5357"/>
        <v>200.8</v>
      </c>
      <c r="AX1838" s="19">
        <f t="shared" si="5520"/>
        <v>0</v>
      </c>
      <c r="AY1838" s="19">
        <f t="shared" si="5520"/>
        <v>0</v>
      </c>
      <c r="AZ1838" s="19">
        <f t="shared" si="5520"/>
        <v>0</v>
      </c>
      <c r="BA1838" s="19">
        <f t="shared" si="5352"/>
        <v>258.8</v>
      </c>
      <c r="BB1838" s="19">
        <f t="shared" si="5353"/>
        <v>213.6</v>
      </c>
      <c r="BC1838" s="19">
        <f t="shared" si="5354"/>
        <v>200.8</v>
      </c>
      <c r="BD1838" s="19">
        <f t="shared" si="5520"/>
        <v>0</v>
      </c>
      <c r="BE1838" s="19">
        <f t="shared" si="5520"/>
        <v>0</v>
      </c>
      <c r="BF1838" s="19">
        <f t="shared" si="5520"/>
        <v>0</v>
      </c>
      <c r="BG1838" s="19">
        <f t="shared" si="5520"/>
        <v>0</v>
      </c>
      <c r="BH1838" s="19">
        <f t="shared" si="5520"/>
        <v>0</v>
      </c>
      <c r="BI1838" s="19">
        <f t="shared" si="5520"/>
        <v>0</v>
      </c>
      <c r="BJ1838" s="19">
        <f t="shared" si="5520"/>
        <v>0</v>
      </c>
      <c r="BK1838" s="19">
        <f t="shared" si="5520"/>
        <v>0</v>
      </c>
      <c r="BL1838" s="19">
        <f t="shared" si="5520"/>
        <v>0</v>
      </c>
      <c r="BM1838" s="19">
        <f t="shared" si="5520"/>
        <v>0</v>
      </c>
      <c r="BN1838" s="19">
        <f t="shared" si="5520"/>
        <v>0</v>
      </c>
      <c r="BO1838" s="19">
        <f t="shared" si="5520"/>
        <v>0</v>
      </c>
      <c r="BP1838" s="19">
        <f t="shared" si="5520"/>
        <v>0</v>
      </c>
      <c r="BQ1838" s="19">
        <f t="shared" si="5520"/>
        <v>0</v>
      </c>
      <c r="BR1838" s="19">
        <f t="shared" si="5492"/>
        <v>258.8</v>
      </c>
      <c r="BS1838" s="19">
        <f t="shared" si="5493"/>
        <v>213.6</v>
      </c>
      <c r="BT1838" s="19">
        <f t="shared" si="5494"/>
        <v>200.8</v>
      </c>
      <c r="BU1838" s="19">
        <f t="shared" si="5520"/>
        <v>0</v>
      </c>
      <c r="BV1838" s="19">
        <f t="shared" si="5460"/>
        <v>258.8</v>
      </c>
      <c r="BW1838" s="19">
        <f t="shared" si="5520"/>
        <v>0</v>
      </c>
    </row>
    <row r="1839" spans="1:75" ht="31.5" x14ac:dyDescent="0.25">
      <c r="A1839" s="11" t="s">
        <v>318</v>
      </c>
      <c r="B1839" s="11" t="s">
        <v>66</v>
      </c>
      <c r="C1839" s="11" t="s">
        <v>67</v>
      </c>
      <c r="D1839" s="11" t="s">
        <v>244</v>
      </c>
      <c r="E1839" s="11"/>
      <c r="F1839" s="13" t="s">
        <v>292</v>
      </c>
      <c r="G1839" s="19">
        <f t="shared" si="5519"/>
        <v>258.8</v>
      </c>
      <c r="H1839" s="19">
        <f t="shared" si="5520"/>
        <v>213.6</v>
      </c>
      <c r="I1839" s="19">
        <f t="shared" si="5520"/>
        <v>200.8</v>
      </c>
      <c r="J1839" s="19">
        <f t="shared" si="5520"/>
        <v>0</v>
      </c>
      <c r="K1839" s="19">
        <f t="shared" si="5520"/>
        <v>0</v>
      </c>
      <c r="L1839" s="19">
        <f t="shared" si="5520"/>
        <v>0</v>
      </c>
      <c r="M1839" s="19">
        <f t="shared" si="5384"/>
        <v>258.8</v>
      </c>
      <c r="N1839" s="19">
        <f t="shared" si="5385"/>
        <v>213.6</v>
      </c>
      <c r="O1839" s="19">
        <f t="shared" si="5386"/>
        <v>200.8</v>
      </c>
      <c r="P1839" s="19">
        <f t="shared" si="5520"/>
        <v>0</v>
      </c>
      <c r="Q1839" s="19">
        <f t="shared" si="5520"/>
        <v>0</v>
      </c>
      <c r="R1839" s="19">
        <f t="shared" si="5520"/>
        <v>0</v>
      </c>
      <c r="S1839" s="19">
        <f t="shared" ref="S1839:S1902" si="5521">M1839+P1839+Q1839+R1839</f>
        <v>258.8</v>
      </c>
      <c r="T1839" s="19">
        <f t="shared" si="5520"/>
        <v>0</v>
      </c>
      <c r="U1839" s="19">
        <f t="shared" si="5520"/>
        <v>0</v>
      </c>
      <c r="V1839" s="19">
        <f t="shared" si="5520"/>
        <v>0</v>
      </c>
      <c r="W1839" s="19">
        <f t="shared" si="5520"/>
        <v>0</v>
      </c>
      <c r="X1839" s="19">
        <f t="shared" si="5520"/>
        <v>0</v>
      </c>
      <c r="Y1839" s="19">
        <f t="shared" si="5520"/>
        <v>0</v>
      </c>
      <c r="Z1839" s="19">
        <f t="shared" si="5520"/>
        <v>0</v>
      </c>
      <c r="AA1839" s="19">
        <f t="shared" si="5520"/>
        <v>0</v>
      </c>
      <c r="AB1839" s="19">
        <f t="shared" si="5379"/>
        <v>258.8</v>
      </c>
      <c r="AC1839" s="19">
        <f t="shared" si="5380"/>
        <v>213.6</v>
      </c>
      <c r="AD1839" s="19">
        <f t="shared" si="5381"/>
        <v>200.8</v>
      </c>
      <c r="AE1839" s="19">
        <f t="shared" si="5520"/>
        <v>0</v>
      </c>
      <c r="AF1839" s="19">
        <f t="shared" si="5382"/>
        <v>258.8</v>
      </c>
      <c r="AG1839" s="19">
        <f t="shared" si="5520"/>
        <v>0</v>
      </c>
      <c r="AH1839" s="19">
        <f t="shared" si="5520"/>
        <v>0</v>
      </c>
      <c r="AI1839" s="19">
        <f t="shared" si="5520"/>
        <v>0</v>
      </c>
      <c r="AJ1839" s="19">
        <f t="shared" si="5520"/>
        <v>0</v>
      </c>
      <c r="AK1839" s="19">
        <f t="shared" si="5520"/>
        <v>0</v>
      </c>
      <c r="AL1839" s="19">
        <f t="shared" si="5520"/>
        <v>0</v>
      </c>
      <c r="AM1839" s="19">
        <f t="shared" si="5520"/>
        <v>0</v>
      </c>
      <c r="AN1839" s="19">
        <f t="shared" si="5520"/>
        <v>0</v>
      </c>
      <c r="AO1839" s="19">
        <f t="shared" si="5520"/>
        <v>0</v>
      </c>
      <c r="AP1839" s="19">
        <f t="shared" si="5520"/>
        <v>0</v>
      </c>
      <c r="AQ1839" s="19">
        <f t="shared" si="5520"/>
        <v>0</v>
      </c>
      <c r="AR1839" s="19">
        <f t="shared" si="5520"/>
        <v>0</v>
      </c>
      <c r="AS1839" s="19">
        <f t="shared" si="5520"/>
        <v>0</v>
      </c>
      <c r="AT1839" s="19">
        <f t="shared" si="5520"/>
        <v>0</v>
      </c>
      <c r="AU1839" s="19">
        <f t="shared" si="5355"/>
        <v>258.8</v>
      </c>
      <c r="AV1839" s="19">
        <f t="shared" si="5356"/>
        <v>213.6</v>
      </c>
      <c r="AW1839" s="19">
        <f t="shared" si="5357"/>
        <v>200.8</v>
      </c>
      <c r="AX1839" s="19">
        <f t="shared" si="5520"/>
        <v>0</v>
      </c>
      <c r="AY1839" s="19">
        <f t="shared" si="5520"/>
        <v>0</v>
      </c>
      <c r="AZ1839" s="19">
        <f t="shared" si="5520"/>
        <v>0</v>
      </c>
      <c r="BA1839" s="19">
        <f t="shared" ref="BA1839:BA1902" si="5522">AU1839+AX1839</f>
        <v>258.8</v>
      </c>
      <c r="BB1839" s="19">
        <f t="shared" ref="BB1839:BB1902" si="5523">AV1839+AY1839</f>
        <v>213.6</v>
      </c>
      <c r="BC1839" s="19">
        <f t="shared" ref="BC1839:BC1902" si="5524">AW1839+AZ1839</f>
        <v>200.8</v>
      </c>
      <c r="BD1839" s="19">
        <f t="shared" si="5520"/>
        <v>0</v>
      </c>
      <c r="BE1839" s="19">
        <f t="shared" si="5520"/>
        <v>0</v>
      </c>
      <c r="BF1839" s="19">
        <f t="shared" si="5520"/>
        <v>0</v>
      </c>
      <c r="BG1839" s="19">
        <f t="shared" si="5520"/>
        <v>0</v>
      </c>
      <c r="BH1839" s="19">
        <f t="shared" si="5520"/>
        <v>0</v>
      </c>
      <c r="BI1839" s="19">
        <f t="shared" si="5520"/>
        <v>0</v>
      </c>
      <c r="BJ1839" s="19">
        <f t="shared" si="5520"/>
        <v>0</v>
      </c>
      <c r="BK1839" s="19">
        <f t="shared" si="5520"/>
        <v>0</v>
      </c>
      <c r="BL1839" s="19">
        <f t="shared" si="5520"/>
        <v>0</v>
      </c>
      <c r="BM1839" s="19">
        <f t="shared" si="5520"/>
        <v>0</v>
      </c>
      <c r="BN1839" s="19">
        <f t="shared" si="5520"/>
        <v>0</v>
      </c>
      <c r="BO1839" s="19">
        <f t="shared" si="5520"/>
        <v>0</v>
      </c>
      <c r="BP1839" s="19">
        <f t="shared" si="5520"/>
        <v>0</v>
      </c>
      <c r="BQ1839" s="19">
        <f t="shared" si="5520"/>
        <v>0</v>
      </c>
      <c r="BR1839" s="19">
        <f t="shared" si="5492"/>
        <v>258.8</v>
      </c>
      <c r="BS1839" s="19">
        <f t="shared" si="5493"/>
        <v>213.6</v>
      </c>
      <c r="BT1839" s="19">
        <f t="shared" si="5494"/>
        <v>200.8</v>
      </c>
      <c r="BU1839" s="19">
        <f t="shared" si="5520"/>
        <v>0</v>
      </c>
      <c r="BV1839" s="19">
        <f t="shared" si="5460"/>
        <v>258.8</v>
      </c>
      <c r="BW1839" s="19">
        <f t="shared" si="5520"/>
        <v>0</v>
      </c>
    </row>
    <row r="1840" spans="1:75" ht="31.5" x14ac:dyDescent="0.25">
      <c r="A1840" s="11" t="s">
        <v>318</v>
      </c>
      <c r="B1840" s="11" t="s">
        <v>66</v>
      </c>
      <c r="C1840" s="11" t="s">
        <v>67</v>
      </c>
      <c r="D1840" s="11" t="s">
        <v>220</v>
      </c>
      <c r="E1840" s="11"/>
      <c r="F1840" s="13" t="s">
        <v>293</v>
      </c>
      <c r="G1840" s="19">
        <f t="shared" si="5519"/>
        <v>258.8</v>
      </c>
      <c r="H1840" s="19">
        <f t="shared" si="5520"/>
        <v>213.6</v>
      </c>
      <c r="I1840" s="19">
        <f t="shared" si="5520"/>
        <v>200.8</v>
      </c>
      <c r="J1840" s="19">
        <f t="shared" si="5520"/>
        <v>0</v>
      </c>
      <c r="K1840" s="19">
        <f t="shared" si="5520"/>
        <v>0</v>
      </c>
      <c r="L1840" s="19">
        <f t="shared" si="5520"/>
        <v>0</v>
      </c>
      <c r="M1840" s="19">
        <f t="shared" si="5384"/>
        <v>258.8</v>
      </c>
      <c r="N1840" s="19">
        <f t="shared" si="5385"/>
        <v>213.6</v>
      </c>
      <c r="O1840" s="19">
        <f t="shared" si="5386"/>
        <v>200.8</v>
      </c>
      <c r="P1840" s="19">
        <f t="shared" si="5520"/>
        <v>0</v>
      </c>
      <c r="Q1840" s="19">
        <f t="shared" si="5520"/>
        <v>0</v>
      </c>
      <c r="R1840" s="19">
        <f t="shared" si="5520"/>
        <v>0</v>
      </c>
      <c r="S1840" s="19">
        <f t="shared" si="5521"/>
        <v>258.8</v>
      </c>
      <c r="T1840" s="19">
        <f t="shared" si="5520"/>
        <v>0</v>
      </c>
      <c r="U1840" s="19">
        <f t="shared" si="5520"/>
        <v>0</v>
      </c>
      <c r="V1840" s="19">
        <f t="shared" si="5520"/>
        <v>0</v>
      </c>
      <c r="W1840" s="19">
        <f t="shared" si="5520"/>
        <v>0</v>
      </c>
      <c r="X1840" s="19">
        <f t="shared" si="5520"/>
        <v>0</v>
      </c>
      <c r="Y1840" s="19">
        <f t="shared" si="5520"/>
        <v>0</v>
      </c>
      <c r="Z1840" s="19">
        <f t="shared" si="5520"/>
        <v>0</v>
      </c>
      <c r="AA1840" s="19">
        <f t="shared" si="5520"/>
        <v>0</v>
      </c>
      <c r="AB1840" s="19">
        <f t="shared" si="5379"/>
        <v>258.8</v>
      </c>
      <c r="AC1840" s="19">
        <f t="shared" si="5380"/>
        <v>213.6</v>
      </c>
      <c r="AD1840" s="19">
        <f t="shared" si="5381"/>
        <v>200.8</v>
      </c>
      <c r="AE1840" s="19">
        <f t="shared" si="5520"/>
        <v>0</v>
      </c>
      <c r="AF1840" s="19">
        <f t="shared" si="5382"/>
        <v>258.8</v>
      </c>
      <c r="AG1840" s="19">
        <f t="shared" si="5520"/>
        <v>0</v>
      </c>
      <c r="AH1840" s="19">
        <f t="shared" si="5520"/>
        <v>0</v>
      </c>
      <c r="AI1840" s="19">
        <f t="shared" si="5520"/>
        <v>0</v>
      </c>
      <c r="AJ1840" s="19">
        <f t="shared" si="5520"/>
        <v>0</v>
      </c>
      <c r="AK1840" s="19">
        <f t="shared" si="5520"/>
        <v>0</v>
      </c>
      <c r="AL1840" s="19">
        <f t="shared" si="5520"/>
        <v>0</v>
      </c>
      <c r="AM1840" s="19">
        <f t="shared" si="5520"/>
        <v>0</v>
      </c>
      <c r="AN1840" s="19">
        <f t="shared" si="5520"/>
        <v>0</v>
      </c>
      <c r="AO1840" s="19">
        <f t="shared" si="5520"/>
        <v>0</v>
      </c>
      <c r="AP1840" s="19">
        <f t="shared" si="5520"/>
        <v>0</v>
      </c>
      <c r="AQ1840" s="19">
        <f t="shared" si="5520"/>
        <v>0</v>
      </c>
      <c r="AR1840" s="19">
        <f t="shared" si="5520"/>
        <v>0</v>
      </c>
      <c r="AS1840" s="19">
        <f t="shared" si="5520"/>
        <v>0</v>
      </c>
      <c r="AT1840" s="19">
        <f t="shared" si="5520"/>
        <v>0</v>
      </c>
      <c r="AU1840" s="19">
        <f t="shared" ref="AU1840:AU1903" si="5525">AF1840+AG1840+AH1840+AI1840+AJ1840+AK1840+AL1840+AM1840+AN1840</f>
        <v>258.8</v>
      </c>
      <c r="AV1840" s="19">
        <f t="shared" ref="AV1840:AV1903" si="5526">AC1840+AO1840+AP1840+AQ1840</f>
        <v>213.6</v>
      </c>
      <c r="AW1840" s="19">
        <f t="shared" ref="AW1840:AW1903" si="5527">AD1840+AR1840+AS1840+AT1840</f>
        <v>200.8</v>
      </c>
      <c r="AX1840" s="19">
        <f t="shared" si="5520"/>
        <v>0</v>
      </c>
      <c r="AY1840" s="19">
        <f t="shared" si="5520"/>
        <v>0</v>
      </c>
      <c r="AZ1840" s="19">
        <f t="shared" si="5520"/>
        <v>0</v>
      </c>
      <c r="BA1840" s="19">
        <f t="shared" si="5522"/>
        <v>258.8</v>
      </c>
      <c r="BB1840" s="19">
        <f t="shared" si="5523"/>
        <v>213.6</v>
      </c>
      <c r="BC1840" s="19">
        <f t="shared" si="5524"/>
        <v>200.8</v>
      </c>
      <c r="BD1840" s="19">
        <f t="shared" si="5520"/>
        <v>0</v>
      </c>
      <c r="BE1840" s="19">
        <f t="shared" si="5520"/>
        <v>0</v>
      </c>
      <c r="BF1840" s="19">
        <f t="shared" si="5520"/>
        <v>0</v>
      </c>
      <c r="BG1840" s="19">
        <f t="shared" si="5520"/>
        <v>0</v>
      </c>
      <c r="BH1840" s="19">
        <f t="shared" si="5520"/>
        <v>0</v>
      </c>
      <c r="BI1840" s="19">
        <f t="shared" si="5520"/>
        <v>0</v>
      </c>
      <c r="BJ1840" s="19">
        <f t="shared" si="5520"/>
        <v>0</v>
      </c>
      <c r="BK1840" s="19">
        <f t="shared" si="5520"/>
        <v>0</v>
      </c>
      <c r="BL1840" s="19">
        <f t="shared" si="5520"/>
        <v>0</v>
      </c>
      <c r="BM1840" s="19">
        <f t="shared" si="5520"/>
        <v>0</v>
      </c>
      <c r="BN1840" s="19">
        <f t="shared" si="5520"/>
        <v>0</v>
      </c>
      <c r="BO1840" s="19">
        <f t="shared" si="5520"/>
        <v>0</v>
      </c>
      <c r="BP1840" s="19">
        <f t="shared" si="5520"/>
        <v>0</v>
      </c>
      <c r="BQ1840" s="19">
        <f t="shared" si="5520"/>
        <v>0</v>
      </c>
      <c r="BR1840" s="19">
        <f t="shared" si="5492"/>
        <v>258.8</v>
      </c>
      <c r="BS1840" s="19">
        <f t="shared" si="5493"/>
        <v>213.6</v>
      </c>
      <c r="BT1840" s="19">
        <f t="shared" si="5494"/>
        <v>200.8</v>
      </c>
      <c r="BU1840" s="19">
        <f t="shared" si="5520"/>
        <v>0</v>
      </c>
      <c r="BV1840" s="19">
        <f t="shared" si="5460"/>
        <v>258.8</v>
      </c>
      <c r="BW1840" s="19">
        <f t="shared" si="5520"/>
        <v>0</v>
      </c>
    </row>
    <row r="1841" spans="1:75" ht="31.5" x14ac:dyDescent="0.25">
      <c r="A1841" s="11" t="s">
        <v>318</v>
      </c>
      <c r="B1841" s="11" t="s">
        <v>66</v>
      </c>
      <c r="C1841" s="11" t="s">
        <v>67</v>
      </c>
      <c r="D1841" s="11" t="s">
        <v>220</v>
      </c>
      <c r="E1841" s="11" t="s">
        <v>6</v>
      </c>
      <c r="F1841" s="13" t="s">
        <v>270</v>
      </c>
      <c r="G1841" s="19">
        <f t="shared" si="5519"/>
        <v>258.8</v>
      </c>
      <c r="H1841" s="19">
        <f t="shared" si="5520"/>
        <v>213.6</v>
      </c>
      <c r="I1841" s="19">
        <f t="shared" si="5520"/>
        <v>200.8</v>
      </c>
      <c r="J1841" s="19">
        <f t="shared" si="5520"/>
        <v>0</v>
      </c>
      <c r="K1841" s="19">
        <f t="shared" si="5520"/>
        <v>0</v>
      </c>
      <c r="L1841" s="19">
        <f t="shared" si="5520"/>
        <v>0</v>
      </c>
      <c r="M1841" s="19">
        <f t="shared" si="5384"/>
        <v>258.8</v>
      </c>
      <c r="N1841" s="19">
        <f t="shared" si="5385"/>
        <v>213.6</v>
      </c>
      <c r="O1841" s="19">
        <f t="shared" si="5386"/>
        <v>200.8</v>
      </c>
      <c r="P1841" s="19">
        <f t="shared" si="5520"/>
        <v>0</v>
      </c>
      <c r="Q1841" s="19">
        <f t="shared" si="5520"/>
        <v>0</v>
      </c>
      <c r="R1841" s="19">
        <f t="shared" si="5520"/>
        <v>0</v>
      </c>
      <c r="S1841" s="19">
        <f t="shared" si="5521"/>
        <v>258.8</v>
      </c>
      <c r="T1841" s="19">
        <f t="shared" si="5520"/>
        <v>0</v>
      </c>
      <c r="U1841" s="19">
        <f t="shared" si="5520"/>
        <v>0</v>
      </c>
      <c r="V1841" s="19">
        <f t="shared" si="5520"/>
        <v>0</v>
      </c>
      <c r="W1841" s="19">
        <f t="shared" si="5520"/>
        <v>0</v>
      </c>
      <c r="X1841" s="19">
        <f t="shared" si="5520"/>
        <v>0</v>
      </c>
      <c r="Y1841" s="19">
        <f t="shared" si="5520"/>
        <v>0</v>
      </c>
      <c r="Z1841" s="19">
        <f t="shared" si="5520"/>
        <v>0</v>
      </c>
      <c r="AA1841" s="19">
        <f t="shared" si="5520"/>
        <v>0</v>
      </c>
      <c r="AB1841" s="19">
        <f t="shared" si="5379"/>
        <v>258.8</v>
      </c>
      <c r="AC1841" s="19">
        <f t="shared" si="5380"/>
        <v>213.6</v>
      </c>
      <c r="AD1841" s="19">
        <f t="shared" si="5381"/>
        <v>200.8</v>
      </c>
      <c r="AE1841" s="19">
        <f t="shared" si="5520"/>
        <v>0</v>
      </c>
      <c r="AF1841" s="19">
        <f t="shared" si="5382"/>
        <v>258.8</v>
      </c>
      <c r="AG1841" s="19">
        <f t="shared" si="5520"/>
        <v>0</v>
      </c>
      <c r="AH1841" s="19">
        <f t="shared" si="5520"/>
        <v>0</v>
      </c>
      <c r="AI1841" s="19">
        <f t="shared" si="5520"/>
        <v>0</v>
      </c>
      <c r="AJ1841" s="19">
        <f t="shared" si="5520"/>
        <v>0</v>
      </c>
      <c r="AK1841" s="19">
        <f t="shared" si="5520"/>
        <v>0</v>
      </c>
      <c r="AL1841" s="19">
        <f t="shared" si="5520"/>
        <v>0</v>
      </c>
      <c r="AM1841" s="19">
        <f t="shared" si="5520"/>
        <v>0</v>
      </c>
      <c r="AN1841" s="19">
        <f t="shared" si="5520"/>
        <v>0</v>
      </c>
      <c r="AO1841" s="19">
        <f t="shared" si="5520"/>
        <v>0</v>
      </c>
      <c r="AP1841" s="19">
        <f t="shared" si="5520"/>
        <v>0</v>
      </c>
      <c r="AQ1841" s="19">
        <f t="shared" si="5520"/>
        <v>0</v>
      </c>
      <c r="AR1841" s="19">
        <f t="shared" si="5520"/>
        <v>0</v>
      </c>
      <c r="AS1841" s="19">
        <f t="shared" si="5520"/>
        <v>0</v>
      </c>
      <c r="AT1841" s="19">
        <f t="shared" si="5520"/>
        <v>0</v>
      </c>
      <c r="AU1841" s="19">
        <f t="shared" si="5525"/>
        <v>258.8</v>
      </c>
      <c r="AV1841" s="19">
        <f t="shared" si="5526"/>
        <v>213.6</v>
      </c>
      <c r="AW1841" s="19">
        <f t="shared" si="5527"/>
        <v>200.8</v>
      </c>
      <c r="AX1841" s="19">
        <f t="shared" si="5520"/>
        <v>0</v>
      </c>
      <c r="AY1841" s="19">
        <f t="shared" si="5520"/>
        <v>0</v>
      </c>
      <c r="AZ1841" s="19">
        <f t="shared" si="5520"/>
        <v>0</v>
      </c>
      <c r="BA1841" s="19">
        <f t="shared" si="5522"/>
        <v>258.8</v>
      </c>
      <c r="BB1841" s="19">
        <f t="shared" si="5523"/>
        <v>213.6</v>
      </c>
      <c r="BC1841" s="19">
        <f t="shared" si="5524"/>
        <v>200.8</v>
      </c>
      <c r="BD1841" s="19">
        <f t="shared" si="5520"/>
        <v>0</v>
      </c>
      <c r="BE1841" s="19">
        <f t="shared" si="5520"/>
        <v>0</v>
      </c>
      <c r="BF1841" s="19">
        <f t="shared" si="5520"/>
        <v>0</v>
      </c>
      <c r="BG1841" s="19">
        <f t="shared" si="5520"/>
        <v>0</v>
      </c>
      <c r="BH1841" s="19">
        <f t="shared" si="5520"/>
        <v>0</v>
      </c>
      <c r="BI1841" s="19">
        <f t="shared" si="5520"/>
        <v>0</v>
      </c>
      <c r="BJ1841" s="19">
        <f t="shared" si="5520"/>
        <v>0</v>
      </c>
      <c r="BK1841" s="19">
        <f t="shared" si="5520"/>
        <v>0</v>
      </c>
      <c r="BL1841" s="19">
        <f t="shared" si="5520"/>
        <v>0</v>
      </c>
      <c r="BM1841" s="19">
        <f t="shared" si="5520"/>
        <v>0</v>
      </c>
      <c r="BN1841" s="19">
        <f t="shared" si="5520"/>
        <v>0</v>
      </c>
      <c r="BO1841" s="19">
        <f t="shared" si="5520"/>
        <v>0</v>
      </c>
      <c r="BP1841" s="19">
        <f t="shared" si="5520"/>
        <v>0</v>
      </c>
      <c r="BQ1841" s="19">
        <f t="shared" si="5520"/>
        <v>0</v>
      </c>
      <c r="BR1841" s="19">
        <f t="shared" si="5492"/>
        <v>258.8</v>
      </c>
      <c r="BS1841" s="19">
        <f t="shared" si="5493"/>
        <v>213.6</v>
      </c>
      <c r="BT1841" s="19">
        <f t="shared" si="5494"/>
        <v>200.8</v>
      </c>
      <c r="BU1841" s="19">
        <f t="shared" si="5520"/>
        <v>0</v>
      </c>
      <c r="BV1841" s="19">
        <f t="shared" si="5460"/>
        <v>258.8</v>
      </c>
      <c r="BW1841" s="19">
        <f t="shared" si="5520"/>
        <v>0</v>
      </c>
    </row>
    <row r="1842" spans="1:75" ht="31.5" x14ac:dyDescent="0.25">
      <c r="A1842" s="11" t="s">
        <v>318</v>
      </c>
      <c r="B1842" s="11" t="s">
        <v>66</v>
      </c>
      <c r="C1842" s="11" t="s">
        <v>67</v>
      </c>
      <c r="D1842" s="11" t="s">
        <v>220</v>
      </c>
      <c r="E1842" s="11">
        <v>240</v>
      </c>
      <c r="F1842" s="13" t="s">
        <v>259</v>
      </c>
      <c r="G1842" s="19">
        <v>258.8</v>
      </c>
      <c r="H1842" s="19">
        <v>213.6</v>
      </c>
      <c r="I1842" s="19">
        <v>200.8</v>
      </c>
      <c r="J1842" s="19"/>
      <c r="K1842" s="19"/>
      <c r="L1842" s="19"/>
      <c r="M1842" s="19">
        <f t="shared" si="5384"/>
        <v>258.8</v>
      </c>
      <c r="N1842" s="19">
        <f t="shared" si="5385"/>
        <v>213.6</v>
      </c>
      <c r="O1842" s="19">
        <f t="shared" si="5386"/>
        <v>200.8</v>
      </c>
      <c r="P1842" s="19"/>
      <c r="Q1842" s="19"/>
      <c r="R1842" s="19"/>
      <c r="S1842" s="19">
        <f t="shared" si="5521"/>
        <v>258.8</v>
      </c>
      <c r="T1842" s="19"/>
      <c r="U1842" s="19"/>
      <c r="V1842" s="19"/>
      <c r="W1842" s="19"/>
      <c r="X1842" s="19"/>
      <c r="Y1842" s="19"/>
      <c r="Z1842" s="19"/>
      <c r="AA1842" s="19"/>
      <c r="AB1842" s="19">
        <f t="shared" si="5379"/>
        <v>258.8</v>
      </c>
      <c r="AC1842" s="19">
        <f t="shared" si="5380"/>
        <v>213.6</v>
      </c>
      <c r="AD1842" s="19">
        <f t="shared" si="5381"/>
        <v>200.8</v>
      </c>
      <c r="AE1842" s="19"/>
      <c r="AF1842" s="19">
        <f t="shared" si="5382"/>
        <v>258.8</v>
      </c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>
        <f t="shared" si="5525"/>
        <v>258.8</v>
      </c>
      <c r="AV1842" s="19">
        <f t="shared" si="5526"/>
        <v>213.6</v>
      </c>
      <c r="AW1842" s="19">
        <f t="shared" si="5527"/>
        <v>200.8</v>
      </c>
      <c r="AX1842" s="19"/>
      <c r="AY1842" s="19"/>
      <c r="AZ1842" s="19"/>
      <c r="BA1842" s="19">
        <f t="shared" si="5522"/>
        <v>258.8</v>
      </c>
      <c r="BB1842" s="19">
        <f t="shared" si="5523"/>
        <v>213.6</v>
      </c>
      <c r="BC1842" s="19">
        <f t="shared" si="5524"/>
        <v>200.8</v>
      </c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>
        <f t="shared" si="5492"/>
        <v>258.8</v>
      </c>
      <c r="BS1842" s="19">
        <f t="shared" si="5493"/>
        <v>213.6</v>
      </c>
      <c r="BT1842" s="19">
        <f t="shared" si="5494"/>
        <v>200.8</v>
      </c>
      <c r="BU1842" s="19"/>
      <c r="BV1842" s="19">
        <f t="shared" si="5460"/>
        <v>258.8</v>
      </c>
      <c r="BW1842" s="19"/>
    </row>
    <row r="1843" spans="1:75" ht="63" x14ac:dyDescent="0.25">
      <c r="A1843" s="11" t="s">
        <v>318</v>
      </c>
      <c r="B1843" s="11" t="s">
        <v>66</v>
      </c>
      <c r="C1843" s="11" t="s">
        <v>67</v>
      </c>
      <c r="D1843" s="11" t="s">
        <v>240</v>
      </c>
      <c r="E1843" s="11"/>
      <c r="F1843" s="13" t="s">
        <v>652</v>
      </c>
      <c r="G1843" s="19">
        <f t="shared" ref="G1843:G1846" si="5528">G1844</f>
        <v>596.29999999999995</v>
      </c>
      <c r="H1843" s="19">
        <f t="shared" ref="H1843:BW1846" si="5529">H1844</f>
        <v>596.29999999999995</v>
      </c>
      <c r="I1843" s="19">
        <f t="shared" si="5529"/>
        <v>596.29999999999995</v>
      </c>
      <c r="J1843" s="19">
        <f t="shared" si="5529"/>
        <v>0</v>
      </c>
      <c r="K1843" s="19">
        <f t="shared" si="5529"/>
        <v>0</v>
      </c>
      <c r="L1843" s="19">
        <f t="shared" si="5529"/>
        <v>0</v>
      </c>
      <c r="M1843" s="19">
        <f t="shared" si="5384"/>
        <v>596.29999999999995</v>
      </c>
      <c r="N1843" s="19">
        <f t="shared" si="5385"/>
        <v>596.29999999999995</v>
      </c>
      <c r="O1843" s="19">
        <f t="shared" si="5386"/>
        <v>596.29999999999995</v>
      </c>
      <c r="P1843" s="19">
        <f t="shared" si="5529"/>
        <v>0</v>
      </c>
      <c r="Q1843" s="19">
        <f t="shared" si="5529"/>
        <v>0</v>
      </c>
      <c r="R1843" s="19">
        <f t="shared" si="5529"/>
        <v>0</v>
      </c>
      <c r="S1843" s="19">
        <f t="shared" si="5521"/>
        <v>596.29999999999995</v>
      </c>
      <c r="T1843" s="19">
        <f t="shared" si="5529"/>
        <v>0</v>
      </c>
      <c r="U1843" s="19">
        <f t="shared" si="5529"/>
        <v>0</v>
      </c>
      <c r="V1843" s="19">
        <f t="shared" si="5529"/>
        <v>0</v>
      </c>
      <c r="W1843" s="19">
        <f t="shared" si="5529"/>
        <v>0</v>
      </c>
      <c r="X1843" s="19">
        <f t="shared" si="5529"/>
        <v>0</v>
      </c>
      <c r="Y1843" s="19">
        <f t="shared" si="5529"/>
        <v>0</v>
      </c>
      <c r="Z1843" s="19">
        <f t="shared" si="5529"/>
        <v>0</v>
      </c>
      <c r="AA1843" s="19">
        <f t="shared" si="5529"/>
        <v>0</v>
      </c>
      <c r="AB1843" s="19">
        <f t="shared" si="5379"/>
        <v>596.29999999999995</v>
      </c>
      <c r="AC1843" s="19">
        <f t="shared" si="5380"/>
        <v>596.29999999999995</v>
      </c>
      <c r="AD1843" s="19">
        <f t="shared" si="5381"/>
        <v>596.29999999999995</v>
      </c>
      <c r="AE1843" s="19">
        <f t="shared" si="5529"/>
        <v>0</v>
      </c>
      <c r="AF1843" s="19">
        <f t="shared" si="5382"/>
        <v>596.29999999999995</v>
      </c>
      <c r="AG1843" s="19">
        <f t="shared" si="5529"/>
        <v>0</v>
      </c>
      <c r="AH1843" s="19">
        <f t="shared" si="5529"/>
        <v>0</v>
      </c>
      <c r="AI1843" s="19">
        <f t="shared" si="5529"/>
        <v>-417.4</v>
      </c>
      <c r="AJ1843" s="19">
        <f t="shared" si="5529"/>
        <v>0</v>
      </c>
      <c r="AK1843" s="19">
        <f t="shared" si="5529"/>
        <v>0</v>
      </c>
      <c r="AL1843" s="19">
        <f t="shared" si="5529"/>
        <v>0</v>
      </c>
      <c r="AM1843" s="19">
        <f t="shared" si="5529"/>
        <v>0</v>
      </c>
      <c r="AN1843" s="19">
        <f t="shared" si="5529"/>
        <v>0</v>
      </c>
      <c r="AO1843" s="19">
        <f t="shared" si="5529"/>
        <v>0</v>
      </c>
      <c r="AP1843" s="19">
        <f t="shared" si="5529"/>
        <v>0</v>
      </c>
      <c r="AQ1843" s="19">
        <f t="shared" si="5529"/>
        <v>0</v>
      </c>
      <c r="AR1843" s="19">
        <f t="shared" si="5529"/>
        <v>0</v>
      </c>
      <c r="AS1843" s="19">
        <f t="shared" si="5529"/>
        <v>0</v>
      </c>
      <c r="AT1843" s="19">
        <f t="shared" si="5529"/>
        <v>0</v>
      </c>
      <c r="AU1843" s="19">
        <f t="shared" si="5525"/>
        <v>178.89999999999998</v>
      </c>
      <c r="AV1843" s="19">
        <f t="shared" si="5526"/>
        <v>596.29999999999995</v>
      </c>
      <c r="AW1843" s="19">
        <f t="shared" si="5527"/>
        <v>596.29999999999995</v>
      </c>
      <c r="AX1843" s="19">
        <f t="shared" si="5529"/>
        <v>0</v>
      </c>
      <c r="AY1843" s="19">
        <f t="shared" si="5529"/>
        <v>0</v>
      </c>
      <c r="AZ1843" s="19">
        <f t="shared" si="5529"/>
        <v>0</v>
      </c>
      <c r="BA1843" s="19">
        <f t="shared" si="5522"/>
        <v>178.89999999999998</v>
      </c>
      <c r="BB1843" s="19">
        <f t="shared" si="5523"/>
        <v>596.29999999999995</v>
      </c>
      <c r="BC1843" s="19">
        <f t="shared" si="5524"/>
        <v>596.29999999999995</v>
      </c>
      <c r="BD1843" s="19">
        <f t="shared" si="5529"/>
        <v>0</v>
      </c>
      <c r="BE1843" s="19">
        <f t="shared" si="5529"/>
        <v>0</v>
      </c>
      <c r="BF1843" s="19">
        <f t="shared" si="5529"/>
        <v>0</v>
      </c>
      <c r="BG1843" s="19">
        <f t="shared" si="5529"/>
        <v>0</v>
      </c>
      <c r="BH1843" s="19">
        <f t="shared" si="5529"/>
        <v>0</v>
      </c>
      <c r="BI1843" s="19">
        <f t="shared" si="5529"/>
        <v>0</v>
      </c>
      <c r="BJ1843" s="19">
        <f t="shared" si="5529"/>
        <v>0</v>
      </c>
      <c r="BK1843" s="19">
        <f t="shared" si="5529"/>
        <v>0</v>
      </c>
      <c r="BL1843" s="19">
        <f t="shared" si="5529"/>
        <v>0</v>
      </c>
      <c r="BM1843" s="19">
        <f t="shared" si="5529"/>
        <v>0</v>
      </c>
      <c r="BN1843" s="19">
        <f t="shared" si="5529"/>
        <v>0</v>
      </c>
      <c r="BO1843" s="19">
        <f t="shared" si="5529"/>
        <v>0</v>
      </c>
      <c r="BP1843" s="19">
        <f t="shared" si="5529"/>
        <v>0</v>
      </c>
      <c r="BQ1843" s="19">
        <f t="shared" si="5529"/>
        <v>0</v>
      </c>
      <c r="BR1843" s="19">
        <f t="shared" si="5492"/>
        <v>178.89999999999998</v>
      </c>
      <c r="BS1843" s="19">
        <f t="shared" si="5493"/>
        <v>596.29999999999995</v>
      </c>
      <c r="BT1843" s="19">
        <f t="shared" si="5494"/>
        <v>596.29999999999995</v>
      </c>
      <c r="BU1843" s="19">
        <f t="shared" si="5529"/>
        <v>0</v>
      </c>
      <c r="BV1843" s="19">
        <f t="shared" si="5460"/>
        <v>178.89999999999998</v>
      </c>
      <c r="BW1843" s="19">
        <f t="shared" si="5529"/>
        <v>0</v>
      </c>
    </row>
    <row r="1844" spans="1:75" ht="31.5" x14ac:dyDescent="0.25">
      <c r="A1844" s="11" t="s">
        <v>318</v>
      </c>
      <c r="B1844" s="11" t="s">
        <v>66</v>
      </c>
      <c r="C1844" s="11" t="s">
        <v>67</v>
      </c>
      <c r="D1844" s="11" t="s">
        <v>241</v>
      </c>
      <c r="E1844" s="11"/>
      <c r="F1844" s="13" t="s">
        <v>921</v>
      </c>
      <c r="G1844" s="19">
        <f t="shared" si="5528"/>
        <v>596.29999999999995</v>
      </c>
      <c r="H1844" s="19">
        <f t="shared" si="5529"/>
        <v>596.29999999999995</v>
      </c>
      <c r="I1844" s="19">
        <f t="shared" si="5529"/>
        <v>596.29999999999995</v>
      </c>
      <c r="J1844" s="19">
        <f t="shared" si="5529"/>
        <v>0</v>
      </c>
      <c r="K1844" s="19">
        <f t="shared" si="5529"/>
        <v>0</v>
      </c>
      <c r="L1844" s="19">
        <f t="shared" si="5529"/>
        <v>0</v>
      </c>
      <c r="M1844" s="19">
        <f t="shared" si="5384"/>
        <v>596.29999999999995</v>
      </c>
      <c r="N1844" s="19">
        <f t="shared" si="5385"/>
        <v>596.29999999999995</v>
      </c>
      <c r="O1844" s="19">
        <f t="shared" si="5386"/>
        <v>596.29999999999995</v>
      </c>
      <c r="P1844" s="19">
        <f t="shared" si="5529"/>
        <v>0</v>
      </c>
      <c r="Q1844" s="19">
        <f t="shared" si="5529"/>
        <v>0</v>
      </c>
      <c r="R1844" s="19">
        <f t="shared" si="5529"/>
        <v>0</v>
      </c>
      <c r="S1844" s="19">
        <f t="shared" si="5521"/>
        <v>596.29999999999995</v>
      </c>
      <c r="T1844" s="19">
        <f t="shared" si="5529"/>
        <v>0</v>
      </c>
      <c r="U1844" s="19">
        <f t="shared" si="5529"/>
        <v>0</v>
      </c>
      <c r="V1844" s="19">
        <f t="shared" si="5529"/>
        <v>0</v>
      </c>
      <c r="W1844" s="19">
        <f t="shared" si="5529"/>
        <v>0</v>
      </c>
      <c r="X1844" s="19">
        <f t="shared" si="5529"/>
        <v>0</v>
      </c>
      <c r="Y1844" s="19">
        <f t="shared" si="5529"/>
        <v>0</v>
      </c>
      <c r="Z1844" s="19">
        <f t="shared" si="5529"/>
        <v>0</v>
      </c>
      <c r="AA1844" s="19">
        <f t="shared" si="5529"/>
        <v>0</v>
      </c>
      <c r="AB1844" s="19">
        <f t="shared" si="5379"/>
        <v>596.29999999999995</v>
      </c>
      <c r="AC1844" s="19">
        <f t="shared" si="5380"/>
        <v>596.29999999999995</v>
      </c>
      <c r="AD1844" s="19">
        <f t="shared" si="5381"/>
        <v>596.29999999999995</v>
      </c>
      <c r="AE1844" s="19">
        <f t="shared" si="5529"/>
        <v>0</v>
      </c>
      <c r="AF1844" s="19">
        <f t="shared" si="5382"/>
        <v>596.29999999999995</v>
      </c>
      <c r="AG1844" s="19">
        <f t="shared" si="5529"/>
        <v>0</v>
      </c>
      <c r="AH1844" s="19">
        <f t="shared" si="5529"/>
        <v>0</v>
      </c>
      <c r="AI1844" s="19">
        <f t="shared" si="5529"/>
        <v>-417.4</v>
      </c>
      <c r="AJ1844" s="19">
        <f t="shared" si="5529"/>
        <v>0</v>
      </c>
      <c r="AK1844" s="19">
        <f t="shared" si="5529"/>
        <v>0</v>
      </c>
      <c r="AL1844" s="19">
        <f t="shared" si="5529"/>
        <v>0</v>
      </c>
      <c r="AM1844" s="19">
        <f t="shared" si="5529"/>
        <v>0</v>
      </c>
      <c r="AN1844" s="19">
        <f t="shared" si="5529"/>
        <v>0</v>
      </c>
      <c r="AO1844" s="19">
        <f t="shared" si="5529"/>
        <v>0</v>
      </c>
      <c r="AP1844" s="19">
        <f t="shared" si="5529"/>
        <v>0</v>
      </c>
      <c r="AQ1844" s="19">
        <f t="shared" si="5529"/>
        <v>0</v>
      </c>
      <c r="AR1844" s="19">
        <f t="shared" si="5529"/>
        <v>0</v>
      </c>
      <c r="AS1844" s="19">
        <f t="shared" si="5529"/>
        <v>0</v>
      </c>
      <c r="AT1844" s="19">
        <f t="shared" si="5529"/>
        <v>0</v>
      </c>
      <c r="AU1844" s="19">
        <f t="shared" si="5525"/>
        <v>178.89999999999998</v>
      </c>
      <c r="AV1844" s="19">
        <f t="shared" si="5526"/>
        <v>596.29999999999995</v>
      </c>
      <c r="AW1844" s="19">
        <f t="shared" si="5527"/>
        <v>596.29999999999995</v>
      </c>
      <c r="AX1844" s="19">
        <f t="shared" si="5529"/>
        <v>0</v>
      </c>
      <c r="AY1844" s="19">
        <f t="shared" si="5529"/>
        <v>0</v>
      </c>
      <c r="AZ1844" s="19">
        <f t="shared" si="5529"/>
        <v>0</v>
      </c>
      <c r="BA1844" s="19">
        <f t="shared" si="5522"/>
        <v>178.89999999999998</v>
      </c>
      <c r="BB1844" s="19">
        <f t="shared" si="5523"/>
        <v>596.29999999999995</v>
      </c>
      <c r="BC1844" s="19">
        <f t="shared" si="5524"/>
        <v>596.29999999999995</v>
      </c>
      <c r="BD1844" s="19">
        <f t="shared" si="5529"/>
        <v>0</v>
      </c>
      <c r="BE1844" s="19">
        <f t="shared" si="5529"/>
        <v>0</v>
      </c>
      <c r="BF1844" s="19">
        <f t="shared" si="5529"/>
        <v>0</v>
      </c>
      <c r="BG1844" s="19">
        <f t="shared" si="5529"/>
        <v>0</v>
      </c>
      <c r="BH1844" s="19">
        <f t="shared" si="5529"/>
        <v>0</v>
      </c>
      <c r="BI1844" s="19">
        <f t="shared" si="5529"/>
        <v>0</v>
      </c>
      <c r="BJ1844" s="19">
        <f t="shared" si="5529"/>
        <v>0</v>
      </c>
      <c r="BK1844" s="19">
        <f t="shared" si="5529"/>
        <v>0</v>
      </c>
      <c r="BL1844" s="19">
        <f t="shared" si="5529"/>
        <v>0</v>
      </c>
      <c r="BM1844" s="19">
        <f t="shared" si="5529"/>
        <v>0</v>
      </c>
      <c r="BN1844" s="19">
        <f t="shared" si="5529"/>
        <v>0</v>
      </c>
      <c r="BO1844" s="19">
        <f t="shared" si="5529"/>
        <v>0</v>
      </c>
      <c r="BP1844" s="19">
        <f t="shared" si="5529"/>
        <v>0</v>
      </c>
      <c r="BQ1844" s="19">
        <f t="shared" si="5529"/>
        <v>0</v>
      </c>
      <c r="BR1844" s="19">
        <f t="shared" si="5492"/>
        <v>178.89999999999998</v>
      </c>
      <c r="BS1844" s="19">
        <f t="shared" si="5493"/>
        <v>596.29999999999995</v>
      </c>
      <c r="BT1844" s="19">
        <f t="shared" si="5494"/>
        <v>596.29999999999995</v>
      </c>
      <c r="BU1844" s="19">
        <f t="shared" si="5529"/>
        <v>0</v>
      </c>
      <c r="BV1844" s="19">
        <f t="shared" si="5460"/>
        <v>178.89999999999998</v>
      </c>
      <c r="BW1844" s="19">
        <f t="shared" si="5529"/>
        <v>0</v>
      </c>
    </row>
    <row r="1845" spans="1:75" ht="31.5" x14ac:dyDescent="0.25">
      <c r="A1845" s="11" t="s">
        <v>318</v>
      </c>
      <c r="B1845" s="11" t="s">
        <v>66</v>
      </c>
      <c r="C1845" s="11" t="s">
        <v>67</v>
      </c>
      <c r="D1845" s="11" t="s">
        <v>221</v>
      </c>
      <c r="E1845" s="11"/>
      <c r="F1845" s="13" t="s">
        <v>301</v>
      </c>
      <c r="G1845" s="19">
        <f t="shared" si="5528"/>
        <v>596.29999999999995</v>
      </c>
      <c r="H1845" s="19">
        <f t="shared" si="5529"/>
        <v>596.29999999999995</v>
      </c>
      <c r="I1845" s="19">
        <f t="shared" si="5529"/>
        <v>596.29999999999995</v>
      </c>
      <c r="J1845" s="19">
        <f t="shared" si="5529"/>
        <v>0</v>
      </c>
      <c r="K1845" s="19">
        <f t="shared" si="5529"/>
        <v>0</v>
      </c>
      <c r="L1845" s="19">
        <f t="shared" si="5529"/>
        <v>0</v>
      </c>
      <c r="M1845" s="19">
        <f t="shared" si="5384"/>
        <v>596.29999999999995</v>
      </c>
      <c r="N1845" s="19">
        <f t="shared" si="5385"/>
        <v>596.29999999999995</v>
      </c>
      <c r="O1845" s="19">
        <f t="shared" si="5386"/>
        <v>596.29999999999995</v>
      </c>
      <c r="P1845" s="19">
        <f t="shared" si="5529"/>
        <v>0</v>
      </c>
      <c r="Q1845" s="19">
        <f t="shared" si="5529"/>
        <v>0</v>
      </c>
      <c r="R1845" s="19">
        <f t="shared" si="5529"/>
        <v>0</v>
      </c>
      <c r="S1845" s="19">
        <f t="shared" si="5521"/>
        <v>596.29999999999995</v>
      </c>
      <c r="T1845" s="19">
        <f t="shared" si="5529"/>
        <v>0</v>
      </c>
      <c r="U1845" s="19">
        <f t="shared" si="5529"/>
        <v>0</v>
      </c>
      <c r="V1845" s="19">
        <f t="shared" si="5529"/>
        <v>0</v>
      </c>
      <c r="W1845" s="19">
        <f t="shared" si="5529"/>
        <v>0</v>
      </c>
      <c r="X1845" s="19">
        <f t="shared" si="5529"/>
        <v>0</v>
      </c>
      <c r="Y1845" s="19">
        <f t="shared" si="5529"/>
        <v>0</v>
      </c>
      <c r="Z1845" s="19">
        <f t="shared" si="5529"/>
        <v>0</v>
      </c>
      <c r="AA1845" s="19">
        <f t="shared" si="5529"/>
        <v>0</v>
      </c>
      <c r="AB1845" s="19">
        <f t="shared" si="5379"/>
        <v>596.29999999999995</v>
      </c>
      <c r="AC1845" s="19">
        <f t="shared" si="5380"/>
        <v>596.29999999999995</v>
      </c>
      <c r="AD1845" s="19">
        <f t="shared" si="5381"/>
        <v>596.29999999999995</v>
      </c>
      <c r="AE1845" s="19">
        <f t="shared" si="5529"/>
        <v>0</v>
      </c>
      <c r="AF1845" s="19">
        <f t="shared" si="5382"/>
        <v>596.29999999999995</v>
      </c>
      <c r="AG1845" s="19">
        <f t="shared" si="5529"/>
        <v>0</v>
      </c>
      <c r="AH1845" s="19">
        <f t="shared" si="5529"/>
        <v>0</v>
      </c>
      <c r="AI1845" s="19">
        <f t="shared" si="5529"/>
        <v>-417.4</v>
      </c>
      <c r="AJ1845" s="19">
        <f t="shared" si="5529"/>
        <v>0</v>
      </c>
      <c r="AK1845" s="19">
        <f t="shared" si="5529"/>
        <v>0</v>
      </c>
      <c r="AL1845" s="19">
        <f t="shared" si="5529"/>
        <v>0</v>
      </c>
      <c r="AM1845" s="19">
        <f t="shared" si="5529"/>
        <v>0</v>
      </c>
      <c r="AN1845" s="19">
        <f t="shared" si="5529"/>
        <v>0</v>
      </c>
      <c r="AO1845" s="19">
        <f t="shared" si="5529"/>
        <v>0</v>
      </c>
      <c r="AP1845" s="19">
        <f t="shared" si="5529"/>
        <v>0</v>
      </c>
      <c r="AQ1845" s="19">
        <f t="shared" si="5529"/>
        <v>0</v>
      </c>
      <c r="AR1845" s="19">
        <f t="shared" si="5529"/>
        <v>0</v>
      </c>
      <c r="AS1845" s="19">
        <f t="shared" si="5529"/>
        <v>0</v>
      </c>
      <c r="AT1845" s="19">
        <f t="shared" si="5529"/>
        <v>0</v>
      </c>
      <c r="AU1845" s="19">
        <f t="shared" si="5525"/>
        <v>178.89999999999998</v>
      </c>
      <c r="AV1845" s="19">
        <f t="shared" si="5526"/>
        <v>596.29999999999995</v>
      </c>
      <c r="AW1845" s="19">
        <f t="shared" si="5527"/>
        <v>596.29999999999995</v>
      </c>
      <c r="AX1845" s="19">
        <f t="shared" si="5529"/>
        <v>0</v>
      </c>
      <c r="AY1845" s="19">
        <f t="shared" si="5529"/>
        <v>0</v>
      </c>
      <c r="AZ1845" s="19">
        <f t="shared" si="5529"/>
        <v>0</v>
      </c>
      <c r="BA1845" s="19">
        <f t="shared" si="5522"/>
        <v>178.89999999999998</v>
      </c>
      <c r="BB1845" s="19">
        <f t="shared" si="5523"/>
        <v>596.29999999999995</v>
      </c>
      <c r="BC1845" s="19">
        <f t="shared" si="5524"/>
        <v>596.29999999999995</v>
      </c>
      <c r="BD1845" s="19">
        <f t="shared" si="5529"/>
        <v>0</v>
      </c>
      <c r="BE1845" s="19">
        <f t="shared" si="5529"/>
        <v>0</v>
      </c>
      <c r="BF1845" s="19">
        <f t="shared" si="5529"/>
        <v>0</v>
      </c>
      <c r="BG1845" s="19">
        <f t="shared" si="5529"/>
        <v>0</v>
      </c>
      <c r="BH1845" s="19">
        <f t="shared" si="5529"/>
        <v>0</v>
      </c>
      <c r="BI1845" s="19">
        <f t="shared" si="5529"/>
        <v>0</v>
      </c>
      <c r="BJ1845" s="19">
        <f t="shared" si="5529"/>
        <v>0</v>
      </c>
      <c r="BK1845" s="19">
        <f t="shared" si="5529"/>
        <v>0</v>
      </c>
      <c r="BL1845" s="19">
        <f t="shared" si="5529"/>
        <v>0</v>
      </c>
      <c r="BM1845" s="19">
        <f t="shared" si="5529"/>
        <v>0</v>
      </c>
      <c r="BN1845" s="19">
        <f t="shared" si="5529"/>
        <v>0</v>
      </c>
      <c r="BO1845" s="19">
        <f t="shared" si="5529"/>
        <v>0</v>
      </c>
      <c r="BP1845" s="19">
        <f t="shared" si="5529"/>
        <v>0</v>
      </c>
      <c r="BQ1845" s="19">
        <f t="shared" si="5529"/>
        <v>0</v>
      </c>
      <c r="BR1845" s="19">
        <f t="shared" si="5492"/>
        <v>178.89999999999998</v>
      </c>
      <c r="BS1845" s="19">
        <f t="shared" si="5493"/>
        <v>596.29999999999995</v>
      </c>
      <c r="BT1845" s="19">
        <f t="shared" si="5494"/>
        <v>596.29999999999995</v>
      </c>
      <c r="BU1845" s="19">
        <f t="shared" si="5529"/>
        <v>0</v>
      </c>
      <c r="BV1845" s="19">
        <f t="shared" si="5460"/>
        <v>178.89999999999998</v>
      </c>
      <c r="BW1845" s="19">
        <f t="shared" si="5529"/>
        <v>0</v>
      </c>
    </row>
    <row r="1846" spans="1:75" ht="31.5" x14ac:dyDescent="0.25">
      <c r="A1846" s="11" t="s">
        <v>318</v>
      </c>
      <c r="B1846" s="11" t="s">
        <v>66</v>
      </c>
      <c r="C1846" s="11" t="s">
        <v>67</v>
      </c>
      <c r="D1846" s="11" t="s">
        <v>221</v>
      </c>
      <c r="E1846" s="11" t="s">
        <v>6</v>
      </c>
      <c r="F1846" s="13" t="s">
        <v>270</v>
      </c>
      <c r="G1846" s="19">
        <f t="shared" si="5528"/>
        <v>596.29999999999995</v>
      </c>
      <c r="H1846" s="19">
        <f t="shared" si="5529"/>
        <v>596.29999999999995</v>
      </c>
      <c r="I1846" s="19">
        <f t="shared" si="5529"/>
        <v>596.29999999999995</v>
      </c>
      <c r="J1846" s="19">
        <f t="shared" si="5529"/>
        <v>0</v>
      </c>
      <c r="K1846" s="19">
        <f t="shared" si="5529"/>
        <v>0</v>
      </c>
      <c r="L1846" s="19">
        <f t="shared" si="5529"/>
        <v>0</v>
      </c>
      <c r="M1846" s="19">
        <f t="shared" si="5384"/>
        <v>596.29999999999995</v>
      </c>
      <c r="N1846" s="19">
        <f t="shared" si="5385"/>
        <v>596.29999999999995</v>
      </c>
      <c r="O1846" s="19">
        <f t="shared" si="5386"/>
        <v>596.29999999999995</v>
      </c>
      <c r="P1846" s="19">
        <f t="shared" si="5529"/>
        <v>0</v>
      </c>
      <c r="Q1846" s="19">
        <f t="shared" si="5529"/>
        <v>0</v>
      </c>
      <c r="R1846" s="19">
        <f t="shared" si="5529"/>
        <v>0</v>
      </c>
      <c r="S1846" s="19">
        <f t="shared" si="5521"/>
        <v>596.29999999999995</v>
      </c>
      <c r="T1846" s="19">
        <f t="shared" si="5529"/>
        <v>0</v>
      </c>
      <c r="U1846" s="19">
        <f t="shared" si="5529"/>
        <v>0</v>
      </c>
      <c r="V1846" s="19">
        <f t="shared" si="5529"/>
        <v>0</v>
      </c>
      <c r="W1846" s="19">
        <f t="shared" si="5529"/>
        <v>0</v>
      </c>
      <c r="X1846" s="19">
        <f t="shared" si="5529"/>
        <v>0</v>
      </c>
      <c r="Y1846" s="19">
        <f t="shared" si="5529"/>
        <v>0</v>
      </c>
      <c r="Z1846" s="19">
        <f t="shared" si="5529"/>
        <v>0</v>
      </c>
      <c r="AA1846" s="19">
        <f t="shared" si="5529"/>
        <v>0</v>
      </c>
      <c r="AB1846" s="19">
        <f t="shared" si="5379"/>
        <v>596.29999999999995</v>
      </c>
      <c r="AC1846" s="19">
        <f t="shared" si="5380"/>
        <v>596.29999999999995</v>
      </c>
      <c r="AD1846" s="19">
        <f t="shared" si="5381"/>
        <v>596.29999999999995</v>
      </c>
      <c r="AE1846" s="19">
        <f t="shared" si="5529"/>
        <v>0</v>
      </c>
      <c r="AF1846" s="19">
        <f t="shared" si="5382"/>
        <v>596.29999999999995</v>
      </c>
      <c r="AG1846" s="19">
        <f t="shared" si="5529"/>
        <v>0</v>
      </c>
      <c r="AH1846" s="19">
        <f t="shared" si="5529"/>
        <v>0</v>
      </c>
      <c r="AI1846" s="19">
        <f t="shared" si="5529"/>
        <v>-417.4</v>
      </c>
      <c r="AJ1846" s="19">
        <f t="shared" si="5529"/>
        <v>0</v>
      </c>
      <c r="AK1846" s="19">
        <f t="shared" si="5529"/>
        <v>0</v>
      </c>
      <c r="AL1846" s="19">
        <f t="shared" si="5529"/>
        <v>0</v>
      </c>
      <c r="AM1846" s="19">
        <f t="shared" si="5529"/>
        <v>0</v>
      </c>
      <c r="AN1846" s="19">
        <f t="shared" si="5529"/>
        <v>0</v>
      </c>
      <c r="AO1846" s="19">
        <f t="shared" si="5529"/>
        <v>0</v>
      </c>
      <c r="AP1846" s="19">
        <f t="shared" si="5529"/>
        <v>0</v>
      </c>
      <c r="AQ1846" s="19">
        <f t="shared" si="5529"/>
        <v>0</v>
      </c>
      <c r="AR1846" s="19">
        <f t="shared" si="5529"/>
        <v>0</v>
      </c>
      <c r="AS1846" s="19">
        <f t="shared" si="5529"/>
        <v>0</v>
      </c>
      <c r="AT1846" s="19">
        <f t="shared" si="5529"/>
        <v>0</v>
      </c>
      <c r="AU1846" s="19">
        <f t="shared" si="5525"/>
        <v>178.89999999999998</v>
      </c>
      <c r="AV1846" s="19">
        <f t="shared" si="5526"/>
        <v>596.29999999999995</v>
      </c>
      <c r="AW1846" s="19">
        <f t="shared" si="5527"/>
        <v>596.29999999999995</v>
      </c>
      <c r="AX1846" s="19">
        <f t="shared" si="5529"/>
        <v>0</v>
      </c>
      <c r="AY1846" s="19">
        <f t="shared" si="5529"/>
        <v>0</v>
      </c>
      <c r="AZ1846" s="19">
        <f t="shared" si="5529"/>
        <v>0</v>
      </c>
      <c r="BA1846" s="19">
        <f t="shared" si="5522"/>
        <v>178.89999999999998</v>
      </c>
      <c r="BB1846" s="19">
        <f t="shared" si="5523"/>
        <v>596.29999999999995</v>
      </c>
      <c r="BC1846" s="19">
        <f t="shared" si="5524"/>
        <v>596.29999999999995</v>
      </c>
      <c r="BD1846" s="19">
        <f t="shared" si="5529"/>
        <v>0</v>
      </c>
      <c r="BE1846" s="19">
        <f t="shared" si="5529"/>
        <v>0</v>
      </c>
      <c r="BF1846" s="19">
        <f t="shared" si="5529"/>
        <v>0</v>
      </c>
      <c r="BG1846" s="19">
        <f t="shared" si="5529"/>
        <v>0</v>
      </c>
      <c r="BH1846" s="19">
        <f t="shared" si="5529"/>
        <v>0</v>
      </c>
      <c r="BI1846" s="19">
        <f t="shared" si="5529"/>
        <v>0</v>
      </c>
      <c r="BJ1846" s="19">
        <f t="shared" si="5529"/>
        <v>0</v>
      </c>
      <c r="BK1846" s="19">
        <f t="shared" si="5529"/>
        <v>0</v>
      </c>
      <c r="BL1846" s="19">
        <f t="shared" si="5529"/>
        <v>0</v>
      </c>
      <c r="BM1846" s="19">
        <f t="shared" si="5529"/>
        <v>0</v>
      </c>
      <c r="BN1846" s="19">
        <f t="shared" si="5529"/>
        <v>0</v>
      </c>
      <c r="BO1846" s="19">
        <f t="shared" si="5529"/>
        <v>0</v>
      </c>
      <c r="BP1846" s="19">
        <f t="shared" si="5529"/>
        <v>0</v>
      </c>
      <c r="BQ1846" s="19">
        <f t="shared" si="5529"/>
        <v>0</v>
      </c>
      <c r="BR1846" s="19">
        <f t="shared" si="5492"/>
        <v>178.89999999999998</v>
      </c>
      <c r="BS1846" s="19">
        <f t="shared" si="5493"/>
        <v>596.29999999999995</v>
      </c>
      <c r="BT1846" s="19">
        <f t="shared" si="5494"/>
        <v>596.29999999999995</v>
      </c>
      <c r="BU1846" s="19">
        <f t="shared" si="5529"/>
        <v>0</v>
      </c>
      <c r="BV1846" s="19">
        <f t="shared" si="5460"/>
        <v>178.89999999999998</v>
      </c>
      <c r="BW1846" s="19">
        <f t="shared" si="5529"/>
        <v>0</v>
      </c>
    </row>
    <row r="1847" spans="1:75" ht="31.5" x14ac:dyDescent="0.25">
      <c r="A1847" s="11" t="s">
        <v>318</v>
      </c>
      <c r="B1847" s="11" t="s">
        <v>66</v>
      </c>
      <c r="C1847" s="11" t="s">
        <v>67</v>
      </c>
      <c r="D1847" s="11" t="s">
        <v>221</v>
      </c>
      <c r="E1847" s="11">
        <v>240</v>
      </c>
      <c r="F1847" s="13" t="s">
        <v>259</v>
      </c>
      <c r="G1847" s="19">
        <v>596.29999999999995</v>
      </c>
      <c r="H1847" s="19">
        <v>596.29999999999995</v>
      </c>
      <c r="I1847" s="19">
        <v>596.29999999999995</v>
      </c>
      <c r="J1847" s="19"/>
      <c r="K1847" s="19"/>
      <c r="L1847" s="19"/>
      <c r="M1847" s="19">
        <f t="shared" si="5384"/>
        <v>596.29999999999995</v>
      </c>
      <c r="N1847" s="19">
        <f t="shared" si="5385"/>
        <v>596.29999999999995</v>
      </c>
      <c r="O1847" s="19">
        <f t="shared" si="5386"/>
        <v>596.29999999999995</v>
      </c>
      <c r="P1847" s="19"/>
      <c r="Q1847" s="19"/>
      <c r="R1847" s="19"/>
      <c r="S1847" s="19">
        <f t="shared" si="5521"/>
        <v>596.29999999999995</v>
      </c>
      <c r="T1847" s="19"/>
      <c r="U1847" s="19"/>
      <c r="V1847" s="19"/>
      <c r="W1847" s="19"/>
      <c r="X1847" s="19"/>
      <c r="Y1847" s="19"/>
      <c r="Z1847" s="19"/>
      <c r="AA1847" s="19"/>
      <c r="AB1847" s="19">
        <f t="shared" si="5379"/>
        <v>596.29999999999995</v>
      </c>
      <c r="AC1847" s="19">
        <f t="shared" si="5380"/>
        <v>596.29999999999995</v>
      </c>
      <c r="AD1847" s="19">
        <f t="shared" si="5381"/>
        <v>596.29999999999995</v>
      </c>
      <c r="AE1847" s="19"/>
      <c r="AF1847" s="19">
        <f t="shared" si="5382"/>
        <v>596.29999999999995</v>
      </c>
      <c r="AG1847" s="19"/>
      <c r="AH1847" s="19"/>
      <c r="AI1847" s="19">
        <v>-417.4</v>
      </c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>
        <f t="shared" si="5525"/>
        <v>178.89999999999998</v>
      </c>
      <c r="AV1847" s="19">
        <f t="shared" si="5526"/>
        <v>596.29999999999995</v>
      </c>
      <c r="AW1847" s="19">
        <f t="shared" si="5527"/>
        <v>596.29999999999995</v>
      </c>
      <c r="AX1847" s="19"/>
      <c r="AY1847" s="19"/>
      <c r="AZ1847" s="19"/>
      <c r="BA1847" s="19">
        <f t="shared" si="5522"/>
        <v>178.89999999999998</v>
      </c>
      <c r="BB1847" s="19">
        <f t="shared" si="5523"/>
        <v>596.29999999999995</v>
      </c>
      <c r="BC1847" s="19">
        <f t="shared" si="5524"/>
        <v>596.29999999999995</v>
      </c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>
        <f t="shared" si="5492"/>
        <v>178.89999999999998</v>
      </c>
      <c r="BS1847" s="19">
        <f t="shared" si="5493"/>
        <v>596.29999999999995</v>
      </c>
      <c r="BT1847" s="19">
        <f t="shared" si="5494"/>
        <v>596.29999999999995</v>
      </c>
      <c r="BU1847" s="19"/>
      <c r="BV1847" s="19">
        <f t="shared" si="5460"/>
        <v>178.89999999999998</v>
      </c>
      <c r="BW1847" s="19"/>
    </row>
    <row r="1848" spans="1:75" ht="31.5" x14ac:dyDescent="0.25">
      <c r="A1848" s="11" t="s">
        <v>318</v>
      </c>
      <c r="B1848" s="11" t="s">
        <v>66</v>
      </c>
      <c r="C1848" s="11" t="s">
        <v>67</v>
      </c>
      <c r="D1848" s="11" t="s">
        <v>75</v>
      </c>
      <c r="E1848" s="11"/>
      <c r="F1848" s="13" t="s">
        <v>82</v>
      </c>
      <c r="G1848" s="19">
        <f>G1849</f>
        <v>464.9</v>
      </c>
      <c r="H1848" s="19">
        <f t="shared" ref="H1848:BW1851" si="5530">H1849</f>
        <v>320.5</v>
      </c>
      <c r="I1848" s="19">
        <f t="shared" si="5530"/>
        <v>320.5</v>
      </c>
      <c r="J1848" s="19">
        <f t="shared" si="5530"/>
        <v>0</v>
      </c>
      <c r="K1848" s="19">
        <f t="shared" si="5530"/>
        <v>0</v>
      </c>
      <c r="L1848" s="19">
        <f t="shared" si="5530"/>
        <v>0</v>
      </c>
      <c r="M1848" s="19">
        <f t="shared" si="5384"/>
        <v>464.9</v>
      </c>
      <c r="N1848" s="19">
        <f t="shared" si="5385"/>
        <v>320.5</v>
      </c>
      <c r="O1848" s="19">
        <f t="shared" si="5386"/>
        <v>320.5</v>
      </c>
      <c r="P1848" s="19">
        <f t="shared" si="5530"/>
        <v>0</v>
      </c>
      <c r="Q1848" s="19">
        <f t="shared" si="5530"/>
        <v>0</v>
      </c>
      <c r="R1848" s="19">
        <f t="shared" si="5530"/>
        <v>0</v>
      </c>
      <c r="S1848" s="19">
        <f t="shared" si="5521"/>
        <v>464.9</v>
      </c>
      <c r="T1848" s="19">
        <f t="shared" si="5530"/>
        <v>0</v>
      </c>
      <c r="U1848" s="19">
        <f t="shared" si="5530"/>
        <v>0</v>
      </c>
      <c r="V1848" s="19">
        <f t="shared" si="5530"/>
        <v>0</v>
      </c>
      <c r="W1848" s="19">
        <f t="shared" si="5530"/>
        <v>0</v>
      </c>
      <c r="X1848" s="19">
        <f t="shared" si="5530"/>
        <v>0</v>
      </c>
      <c r="Y1848" s="19">
        <f t="shared" si="5530"/>
        <v>0</v>
      </c>
      <c r="Z1848" s="19">
        <f t="shared" si="5530"/>
        <v>0</v>
      </c>
      <c r="AA1848" s="19">
        <f t="shared" si="5530"/>
        <v>0</v>
      </c>
      <c r="AB1848" s="19">
        <f t="shared" si="5379"/>
        <v>464.9</v>
      </c>
      <c r="AC1848" s="19">
        <f t="shared" si="5380"/>
        <v>320.5</v>
      </c>
      <c r="AD1848" s="19">
        <f t="shared" si="5381"/>
        <v>320.5</v>
      </c>
      <c r="AE1848" s="19">
        <f t="shared" si="5530"/>
        <v>0</v>
      </c>
      <c r="AF1848" s="19">
        <f t="shared" si="5382"/>
        <v>464.9</v>
      </c>
      <c r="AG1848" s="19">
        <f t="shared" si="5530"/>
        <v>0</v>
      </c>
      <c r="AH1848" s="19">
        <f t="shared" si="5530"/>
        <v>0</v>
      </c>
      <c r="AI1848" s="19">
        <f t="shared" si="5530"/>
        <v>0</v>
      </c>
      <c r="AJ1848" s="19">
        <f t="shared" si="5530"/>
        <v>0</v>
      </c>
      <c r="AK1848" s="19">
        <f t="shared" si="5530"/>
        <v>0</v>
      </c>
      <c r="AL1848" s="19">
        <f t="shared" si="5530"/>
        <v>0</v>
      </c>
      <c r="AM1848" s="19">
        <f t="shared" si="5530"/>
        <v>0</v>
      </c>
      <c r="AN1848" s="19">
        <f t="shared" si="5530"/>
        <v>0</v>
      </c>
      <c r="AO1848" s="19">
        <f t="shared" si="5530"/>
        <v>0</v>
      </c>
      <c r="AP1848" s="19">
        <f t="shared" si="5530"/>
        <v>0</v>
      </c>
      <c r="AQ1848" s="19">
        <f t="shared" si="5530"/>
        <v>0</v>
      </c>
      <c r="AR1848" s="19">
        <f t="shared" si="5530"/>
        <v>0</v>
      </c>
      <c r="AS1848" s="19">
        <f t="shared" si="5530"/>
        <v>0</v>
      </c>
      <c r="AT1848" s="19">
        <f t="shared" si="5530"/>
        <v>0</v>
      </c>
      <c r="AU1848" s="19">
        <f t="shared" si="5525"/>
        <v>464.9</v>
      </c>
      <c r="AV1848" s="19">
        <f t="shared" si="5526"/>
        <v>320.5</v>
      </c>
      <c r="AW1848" s="19">
        <f t="shared" si="5527"/>
        <v>320.5</v>
      </c>
      <c r="AX1848" s="19">
        <f t="shared" si="5530"/>
        <v>0</v>
      </c>
      <c r="AY1848" s="19">
        <f t="shared" si="5530"/>
        <v>0</v>
      </c>
      <c r="AZ1848" s="19">
        <f t="shared" si="5530"/>
        <v>0</v>
      </c>
      <c r="BA1848" s="19">
        <f t="shared" si="5522"/>
        <v>464.9</v>
      </c>
      <c r="BB1848" s="19">
        <f t="shared" si="5523"/>
        <v>320.5</v>
      </c>
      <c r="BC1848" s="19">
        <f t="shared" si="5524"/>
        <v>320.5</v>
      </c>
      <c r="BD1848" s="19">
        <f t="shared" si="5530"/>
        <v>0</v>
      </c>
      <c r="BE1848" s="19">
        <f t="shared" si="5530"/>
        <v>0</v>
      </c>
      <c r="BF1848" s="19">
        <f t="shared" si="5530"/>
        <v>0</v>
      </c>
      <c r="BG1848" s="19">
        <f t="shared" si="5530"/>
        <v>0</v>
      </c>
      <c r="BH1848" s="19">
        <f t="shared" si="5530"/>
        <v>-205.99</v>
      </c>
      <c r="BI1848" s="19">
        <f t="shared" si="5530"/>
        <v>0</v>
      </c>
      <c r="BJ1848" s="19">
        <f t="shared" si="5530"/>
        <v>0</v>
      </c>
      <c r="BK1848" s="19">
        <f t="shared" si="5530"/>
        <v>0</v>
      </c>
      <c r="BL1848" s="19">
        <f t="shared" si="5530"/>
        <v>0</v>
      </c>
      <c r="BM1848" s="19">
        <f t="shared" si="5530"/>
        <v>0</v>
      </c>
      <c r="BN1848" s="19">
        <f t="shared" si="5530"/>
        <v>0</v>
      </c>
      <c r="BO1848" s="19">
        <f t="shared" si="5530"/>
        <v>0</v>
      </c>
      <c r="BP1848" s="19">
        <f t="shared" si="5530"/>
        <v>0</v>
      </c>
      <c r="BQ1848" s="19">
        <f t="shared" si="5530"/>
        <v>0</v>
      </c>
      <c r="BR1848" s="19">
        <f t="shared" si="5492"/>
        <v>258.90999999999997</v>
      </c>
      <c r="BS1848" s="19">
        <f t="shared" si="5493"/>
        <v>320.5</v>
      </c>
      <c r="BT1848" s="19">
        <f t="shared" si="5494"/>
        <v>320.5</v>
      </c>
      <c r="BU1848" s="19">
        <f t="shared" si="5530"/>
        <v>0</v>
      </c>
      <c r="BV1848" s="19">
        <f t="shared" si="5460"/>
        <v>258.90999999999997</v>
      </c>
      <c r="BW1848" s="19">
        <f t="shared" si="5530"/>
        <v>0</v>
      </c>
    </row>
    <row r="1849" spans="1:75" ht="47.25" x14ac:dyDescent="0.25">
      <c r="A1849" s="11" t="s">
        <v>318</v>
      </c>
      <c r="B1849" s="11" t="s">
        <v>66</v>
      </c>
      <c r="C1849" s="11" t="s">
        <v>67</v>
      </c>
      <c r="D1849" s="11" t="s">
        <v>76</v>
      </c>
      <c r="E1849" s="11"/>
      <c r="F1849" s="13" t="s">
        <v>83</v>
      </c>
      <c r="G1849" s="19">
        <f>G1850</f>
        <v>464.9</v>
      </c>
      <c r="H1849" s="19">
        <f t="shared" si="5530"/>
        <v>320.5</v>
      </c>
      <c r="I1849" s="19">
        <f t="shared" si="5530"/>
        <v>320.5</v>
      </c>
      <c r="J1849" s="19">
        <f t="shared" si="5530"/>
        <v>0</v>
      </c>
      <c r="K1849" s="19">
        <f t="shared" si="5530"/>
        <v>0</v>
      </c>
      <c r="L1849" s="19">
        <f t="shared" si="5530"/>
        <v>0</v>
      </c>
      <c r="M1849" s="19">
        <f t="shared" si="5384"/>
        <v>464.9</v>
      </c>
      <c r="N1849" s="19">
        <f t="shared" si="5385"/>
        <v>320.5</v>
      </c>
      <c r="O1849" s="19">
        <f t="shared" si="5386"/>
        <v>320.5</v>
      </c>
      <c r="P1849" s="19">
        <f t="shared" si="5530"/>
        <v>0</v>
      </c>
      <c r="Q1849" s="19">
        <f t="shared" si="5530"/>
        <v>0</v>
      </c>
      <c r="R1849" s="19">
        <f t="shared" si="5530"/>
        <v>0</v>
      </c>
      <c r="S1849" s="19">
        <f t="shared" si="5521"/>
        <v>464.9</v>
      </c>
      <c r="T1849" s="19">
        <f t="shared" si="5530"/>
        <v>0</v>
      </c>
      <c r="U1849" s="19">
        <f t="shared" si="5530"/>
        <v>0</v>
      </c>
      <c r="V1849" s="19">
        <f t="shared" si="5530"/>
        <v>0</v>
      </c>
      <c r="W1849" s="19">
        <f t="shared" si="5530"/>
        <v>0</v>
      </c>
      <c r="X1849" s="19">
        <f t="shared" si="5530"/>
        <v>0</v>
      </c>
      <c r="Y1849" s="19">
        <f t="shared" si="5530"/>
        <v>0</v>
      </c>
      <c r="Z1849" s="19">
        <f t="shared" si="5530"/>
        <v>0</v>
      </c>
      <c r="AA1849" s="19">
        <f t="shared" si="5530"/>
        <v>0</v>
      </c>
      <c r="AB1849" s="19">
        <f t="shared" si="5379"/>
        <v>464.9</v>
      </c>
      <c r="AC1849" s="19">
        <f t="shared" si="5380"/>
        <v>320.5</v>
      </c>
      <c r="AD1849" s="19">
        <f t="shared" si="5381"/>
        <v>320.5</v>
      </c>
      <c r="AE1849" s="19">
        <f t="shared" si="5530"/>
        <v>0</v>
      </c>
      <c r="AF1849" s="19">
        <f t="shared" si="5382"/>
        <v>464.9</v>
      </c>
      <c r="AG1849" s="19">
        <f t="shared" si="5530"/>
        <v>0</v>
      </c>
      <c r="AH1849" s="19">
        <f t="shared" si="5530"/>
        <v>0</v>
      </c>
      <c r="AI1849" s="19">
        <f t="shared" si="5530"/>
        <v>0</v>
      </c>
      <c r="AJ1849" s="19">
        <f t="shared" si="5530"/>
        <v>0</v>
      </c>
      <c r="AK1849" s="19">
        <f t="shared" si="5530"/>
        <v>0</v>
      </c>
      <c r="AL1849" s="19">
        <f t="shared" si="5530"/>
        <v>0</v>
      </c>
      <c r="AM1849" s="19">
        <f t="shared" si="5530"/>
        <v>0</v>
      </c>
      <c r="AN1849" s="19">
        <f t="shared" si="5530"/>
        <v>0</v>
      </c>
      <c r="AO1849" s="19">
        <f t="shared" si="5530"/>
        <v>0</v>
      </c>
      <c r="AP1849" s="19">
        <f t="shared" si="5530"/>
        <v>0</v>
      </c>
      <c r="AQ1849" s="19">
        <f t="shared" si="5530"/>
        <v>0</v>
      </c>
      <c r="AR1849" s="19">
        <f t="shared" si="5530"/>
        <v>0</v>
      </c>
      <c r="AS1849" s="19">
        <f t="shared" si="5530"/>
        <v>0</v>
      </c>
      <c r="AT1849" s="19">
        <f t="shared" si="5530"/>
        <v>0</v>
      </c>
      <c r="AU1849" s="19">
        <f t="shared" si="5525"/>
        <v>464.9</v>
      </c>
      <c r="AV1849" s="19">
        <f t="shared" si="5526"/>
        <v>320.5</v>
      </c>
      <c r="AW1849" s="19">
        <f t="shared" si="5527"/>
        <v>320.5</v>
      </c>
      <c r="AX1849" s="19">
        <f t="shared" si="5530"/>
        <v>0</v>
      </c>
      <c r="AY1849" s="19">
        <f t="shared" si="5530"/>
        <v>0</v>
      </c>
      <c r="AZ1849" s="19">
        <f t="shared" si="5530"/>
        <v>0</v>
      </c>
      <c r="BA1849" s="19">
        <f t="shared" si="5522"/>
        <v>464.9</v>
      </c>
      <c r="BB1849" s="19">
        <f t="shared" si="5523"/>
        <v>320.5</v>
      </c>
      <c r="BC1849" s="19">
        <f t="shared" si="5524"/>
        <v>320.5</v>
      </c>
      <c r="BD1849" s="19">
        <f t="shared" si="5530"/>
        <v>0</v>
      </c>
      <c r="BE1849" s="19">
        <f t="shared" si="5530"/>
        <v>0</v>
      </c>
      <c r="BF1849" s="19">
        <f t="shared" si="5530"/>
        <v>0</v>
      </c>
      <c r="BG1849" s="19">
        <f t="shared" si="5530"/>
        <v>0</v>
      </c>
      <c r="BH1849" s="19">
        <f t="shared" si="5530"/>
        <v>-205.99</v>
      </c>
      <c r="BI1849" s="19">
        <f t="shared" si="5530"/>
        <v>0</v>
      </c>
      <c r="BJ1849" s="19">
        <f t="shared" si="5530"/>
        <v>0</v>
      </c>
      <c r="BK1849" s="19">
        <f t="shared" si="5530"/>
        <v>0</v>
      </c>
      <c r="BL1849" s="19">
        <f t="shared" si="5530"/>
        <v>0</v>
      </c>
      <c r="BM1849" s="19">
        <f t="shared" si="5530"/>
        <v>0</v>
      </c>
      <c r="BN1849" s="19">
        <f t="shared" si="5530"/>
        <v>0</v>
      </c>
      <c r="BO1849" s="19">
        <f t="shared" si="5530"/>
        <v>0</v>
      </c>
      <c r="BP1849" s="19">
        <f t="shared" si="5530"/>
        <v>0</v>
      </c>
      <c r="BQ1849" s="19">
        <f t="shared" si="5530"/>
        <v>0</v>
      </c>
      <c r="BR1849" s="19">
        <f t="shared" si="5492"/>
        <v>258.90999999999997</v>
      </c>
      <c r="BS1849" s="19">
        <f t="shared" si="5493"/>
        <v>320.5</v>
      </c>
      <c r="BT1849" s="19">
        <f t="shared" si="5494"/>
        <v>320.5</v>
      </c>
      <c r="BU1849" s="19">
        <f t="shared" si="5530"/>
        <v>0</v>
      </c>
      <c r="BV1849" s="19">
        <f t="shared" si="5460"/>
        <v>258.90999999999997</v>
      </c>
      <c r="BW1849" s="19">
        <f t="shared" si="5530"/>
        <v>0</v>
      </c>
    </row>
    <row r="1850" spans="1:75" ht="63" x14ac:dyDescent="0.25">
      <c r="A1850" s="11" t="s">
        <v>318</v>
      </c>
      <c r="B1850" s="11" t="s">
        <v>66</v>
      </c>
      <c r="C1850" s="11" t="s">
        <v>67</v>
      </c>
      <c r="D1850" s="11" t="s">
        <v>222</v>
      </c>
      <c r="E1850" s="11"/>
      <c r="F1850" s="13" t="s">
        <v>309</v>
      </c>
      <c r="G1850" s="19">
        <f>G1851</f>
        <v>464.9</v>
      </c>
      <c r="H1850" s="19">
        <f t="shared" si="5530"/>
        <v>320.5</v>
      </c>
      <c r="I1850" s="19">
        <f t="shared" si="5530"/>
        <v>320.5</v>
      </c>
      <c r="J1850" s="19">
        <f t="shared" si="5530"/>
        <v>0</v>
      </c>
      <c r="K1850" s="19">
        <f t="shared" si="5530"/>
        <v>0</v>
      </c>
      <c r="L1850" s="19">
        <f t="shared" si="5530"/>
        <v>0</v>
      </c>
      <c r="M1850" s="19">
        <f t="shared" si="5384"/>
        <v>464.9</v>
      </c>
      <c r="N1850" s="19">
        <f t="shared" si="5385"/>
        <v>320.5</v>
      </c>
      <c r="O1850" s="19">
        <f t="shared" si="5386"/>
        <v>320.5</v>
      </c>
      <c r="P1850" s="19">
        <f t="shared" si="5530"/>
        <v>0</v>
      </c>
      <c r="Q1850" s="19">
        <f t="shared" si="5530"/>
        <v>0</v>
      </c>
      <c r="R1850" s="19">
        <f t="shared" si="5530"/>
        <v>0</v>
      </c>
      <c r="S1850" s="19">
        <f t="shared" si="5521"/>
        <v>464.9</v>
      </c>
      <c r="T1850" s="19">
        <f t="shared" si="5530"/>
        <v>0</v>
      </c>
      <c r="U1850" s="19">
        <f t="shared" si="5530"/>
        <v>0</v>
      </c>
      <c r="V1850" s="19">
        <f t="shared" si="5530"/>
        <v>0</v>
      </c>
      <c r="W1850" s="19">
        <f t="shared" si="5530"/>
        <v>0</v>
      </c>
      <c r="X1850" s="19">
        <f t="shared" si="5530"/>
        <v>0</v>
      </c>
      <c r="Y1850" s="19">
        <f t="shared" si="5530"/>
        <v>0</v>
      </c>
      <c r="Z1850" s="19">
        <f t="shared" si="5530"/>
        <v>0</v>
      </c>
      <c r="AA1850" s="19">
        <f t="shared" si="5530"/>
        <v>0</v>
      </c>
      <c r="AB1850" s="19">
        <f t="shared" ref="AB1850:AB1913" si="5531">S1850+T1850+U1850+V1850</f>
        <v>464.9</v>
      </c>
      <c r="AC1850" s="19">
        <f t="shared" ref="AC1850:AC1913" si="5532">N1850+W1850+X1850+Y1850</f>
        <v>320.5</v>
      </c>
      <c r="AD1850" s="19">
        <f t="shared" ref="AD1850:AD1913" si="5533">O1850+Z1850+AA1850</f>
        <v>320.5</v>
      </c>
      <c r="AE1850" s="19">
        <f t="shared" si="5530"/>
        <v>0</v>
      </c>
      <c r="AF1850" s="19">
        <f t="shared" ref="AF1850:AF1913" si="5534">AB1850+AE1850</f>
        <v>464.9</v>
      </c>
      <c r="AG1850" s="19">
        <f t="shared" si="5530"/>
        <v>0</v>
      </c>
      <c r="AH1850" s="19">
        <f t="shared" si="5530"/>
        <v>0</v>
      </c>
      <c r="AI1850" s="19">
        <f t="shared" si="5530"/>
        <v>0</v>
      </c>
      <c r="AJ1850" s="19">
        <f t="shared" si="5530"/>
        <v>0</v>
      </c>
      <c r="AK1850" s="19">
        <f t="shared" si="5530"/>
        <v>0</v>
      </c>
      <c r="AL1850" s="19">
        <f t="shared" si="5530"/>
        <v>0</v>
      </c>
      <c r="AM1850" s="19">
        <f t="shared" si="5530"/>
        <v>0</v>
      </c>
      <c r="AN1850" s="19">
        <f t="shared" si="5530"/>
        <v>0</v>
      </c>
      <c r="AO1850" s="19">
        <f t="shared" si="5530"/>
        <v>0</v>
      </c>
      <c r="AP1850" s="19">
        <f t="shared" si="5530"/>
        <v>0</v>
      </c>
      <c r="AQ1850" s="19">
        <f t="shared" si="5530"/>
        <v>0</v>
      </c>
      <c r="AR1850" s="19">
        <f t="shared" si="5530"/>
        <v>0</v>
      </c>
      <c r="AS1850" s="19">
        <f t="shared" si="5530"/>
        <v>0</v>
      </c>
      <c r="AT1850" s="19">
        <f t="shared" si="5530"/>
        <v>0</v>
      </c>
      <c r="AU1850" s="19">
        <f t="shared" si="5525"/>
        <v>464.9</v>
      </c>
      <c r="AV1850" s="19">
        <f t="shared" si="5526"/>
        <v>320.5</v>
      </c>
      <c r="AW1850" s="19">
        <f t="shared" si="5527"/>
        <v>320.5</v>
      </c>
      <c r="AX1850" s="19">
        <f t="shared" si="5530"/>
        <v>0</v>
      </c>
      <c r="AY1850" s="19">
        <f t="shared" si="5530"/>
        <v>0</v>
      </c>
      <c r="AZ1850" s="19">
        <f t="shared" si="5530"/>
        <v>0</v>
      </c>
      <c r="BA1850" s="19">
        <f t="shared" si="5522"/>
        <v>464.9</v>
      </c>
      <c r="BB1850" s="19">
        <f t="shared" si="5523"/>
        <v>320.5</v>
      </c>
      <c r="BC1850" s="19">
        <f t="shared" si="5524"/>
        <v>320.5</v>
      </c>
      <c r="BD1850" s="19">
        <f t="shared" si="5530"/>
        <v>0</v>
      </c>
      <c r="BE1850" s="19">
        <f t="shared" si="5530"/>
        <v>0</v>
      </c>
      <c r="BF1850" s="19">
        <f t="shared" si="5530"/>
        <v>0</v>
      </c>
      <c r="BG1850" s="19">
        <f t="shared" si="5530"/>
        <v>0</v>
      </c>
      <c r="BH1850" s="19">
        <f t="shared" si="5530"/>
        <v>-205.99</v>
      </c>
      <c r="BI1850" s="19">
        <f t="shared" si="5530"/>
        <v>0</v>
      </c>
      <c r="BJ1850" s="19">
        <f t="shared" si="5530"/>
        <v>0</v>
      </c>
      <c r="BK1850" s="19">
        <f t="shared" si="5530"/>
        <v>0</v>
      </c>
      <c r="BL1850" s="19">
        <f t="shared" si="5530"/>
        <v>0</v>
      </c>
      <c r="BM1850" s="19">
        <f t="shared" si="5530"/>
        <v>0</v>
      </c>
      <c r="BN1850" s="19">
        <f t="shared" si="5530"/>
        <v>0</v>
      </c>
      <c r="BO1850" s="19">
        <f t="shared" si="5530"/>
        <v>0</v>
      </c>
      <c r="BP1850" s="19">
        <f t="shared" si="5530"/>
        <v>0</v>
      </c>
      <c r="BQ1850" s="19">
        <f t="shared" si="5530"/>
        <v>0</v>
      </c>
      <c r="BR1850" s="19">
        <f t="shared" si="5492"/>
        <v>258.90999999999997</v>
      </c>
      <c r="BS1850" s="19">
        <f t="shared" si="5493"/>
        <v>320.5</v>
      </c>
      <c r="BT1850" s="19">
        <f t="shared" si="5494"/>
        <v>320.5</v>
      </c>
      <c r="BU1850" s="19">
        <f t="shared" si="5530"/>
        <v>0</v>
      </c>
      <c r="BV1850" s="19">
        <f t="shared" si="5460"/>
        <v>258.90999999999997</v>
      </c>
      <c r="BW1850" s="19">
        <f t="shared" si="5530"/>
        <v>0</v>
      </c>
    </row>
    <row r="1851" spans="1:75" ht="31.5" x14ac:dyDescent="0.25">
      <c r="A1851" s="11" t="s">
        <v>318</v>
      </c>
      <c r="B1851" s="11" t="s">
        <v>66</v>
      </c>
      <c r="C1851" s="11" t="s">
        <v>67</v>
      </c>
      <c r="D1851" s="11" t="s">
        <v>222</v>
      </c>
      <c r="E1851" s="11" t="s">
        <v>6</v>
      </c>
      <c r="F1851" s="13" t="s">
        <v>270</v>
      </c>
      <c r="G1851" s="19">
        <f>G1852</f>
        <v>464.9</v>
      </c>
      <c r="H1851" s="19">
        <f t="shared" si="5530"/>
        <v>320.5</v>
      </c>
      <c r="I1851" s="19">
        <f t="shared" si="5530"/>
        <v>320.5</v>
      </c>
      <c r="J1851" s="19">
        <f t="shared" si="5530"/>
        <v>0</v>
      </c>
      <c r="K1851" s="19">
        <f t="shared" si="5530"/>
        <v>0</v>
      </c>
      <c r="L1851" s="19">
        <f t="shared" si="5530"/>
        <v>0</v>
      </c>
      <c r="M1851" s="19">
        <f t="shared" si="5384"/>
        <v>464.9</v>
      </c>
      <c r="N1851" s="19">
        <f t="shared" si="5385"/>
        <v>320.5</v>
      </c>
      <c r="O1851" s="19">
        <f t="shared" si="5386"/>
        <v>320.5</v>
      </c>
      <c r="P1851" s="19">
        <f t="shared" si="5530"/>
        <v>0</v>
      </c>
      <c r="Q1851" s="19">
        <f t="shared" si="5530"/>
        <v>0</v>
      </c>
      <c r="R1851" s="19">
        <f t="shared" si="5530"/>
        <v>0</v>
      </c>
      <c r="S1851" s="19">
        <f t="shared" si="5521"/>
        <v>464.9</v>
      </c>
      <c r="T1851" s="19">
        <f t="shared" si="5530"/>
        <v>0</v>
      </c>
      <c r="U1851" s="19">
        <f t="shared" si="5530"/>
        <v>0</v>
      </c>
      <c r="V1851" s="19">
        <f t="shared" si="5530"/>
        <v>0</v>
      </c>
      <c r="W1851" s="19">
        <f t="shared" si="5530"/>
        <v>0</v>
      </c>
      <c r="X1851" s="19">
        <f t="shared" si="5530"/>
        <v>0</v>
      </c>
      <c r="Y1851" s="19">
        <f t="shared" si="5530"/>
        <v>0</v>
      </c>
      <c r="Z1851" s="19">
        <f t="shared" si="5530"/>
        <v>0</v>
      </c>
      <c r="AA1851" s="19">
        <f t="shared" si="5530"/>
        <v>0</v>
      </c>
      <c r="AB1851" s="19">
        <f t="shared" si="5531"/>
        <v>464.9</v>
      </c>
      <c r="AC1851" s="19">
        <f t="shared" si="5532"/>
        <v>320.5</v>
      </c>
      <c r="AD1851" s="19">
        <f t="shared" si="5533"/>
        <v>320.5</v>
      </c>
      <c r="AE1851" s="19">
        <f t="shared" si="5530"/>
        <v>0</v>
      </c>
      <c r="AF1851" s="19">
        <f t="shared" si="5534"/>
        <v>464.9</v>
      </c>
      <c r="AG1851" s="19">
        <f t="shared" si="5530"/>
        <v>0</v>
      </c>
      <c r="AH1851" s="19">
        <f t="shared" si="5530"/>
        <v>0</v>
      </c>
      <c r="AI1851" s="19">
        <f t="shared" si="5530"/>
        <v>0</v>
      </c>
      <c r="AJ1851" s="19">
        <f t="shared" si="5530"/>
        <v>0</v>
      </c>
      <c r="AK1851" s="19">
        <f t="shared" si="5530"/>
        <v>0</v>
      </c>
      <c r="AL1851" s="19">
        <f t="shared" si="5530"/>
        <v>0</v>
      </c>
      <c r="AM1851" s="19">
        <f t="shared" si="5530"/>
        <v>0</v>
      </c>
      <c r="AN1851" s="19">
        <f t="shared" si="5530"/>
        <v>0</v>
      </c>
      <c r="AO1851" s="19">
        <f t="shared" si="5530"/>
        <v>0</v>
      </c>
      <c r="AP1851" s="19">
        <f t="shared" si="5530"/>
        <v>0</v>
      </c>
      <c r="AQ1851" s="19">
        <f t="shared" si="5530"/>
        <v>0</v>
      </c>
      <c r="AR1851" s="19">
        <f t="shared" si="5530"/>
        <v>0</v>
      </c>
      <c r="AS1851" s="19">
        <f t="shared" si="5530"/>
        <v>0</v>
      </c>
      <c r="AT1851" s="19">
        <f t="shared" si="5530"/>
        <v>0</v>
      </c>
      <c r="AU1851" s="19">
        <f t="shared" si="5525"/>
        <v>464.9</v>
      </c>
      <c r="AV1851" s="19">
        <f t="shared" si="5526"/>
        <v>320.5</v>
      </c>
      <c r="AW1851" s="19">
        <f t="shared" si="5527"/>
        <v>320.5</v>
      </c>
      <c r="AX1851" s="19">
        <f t="shared" si="5530"/>
        <v>0</v>
      </c>
      <c r="AY1851" s="19">
        <f t="shared" si="5530"/>
        <v>0</v>
      </c>
      <c r="AZ1851" s="19">
        <f t="shared" si="5530"/>
        <v>0</v>
      </c>
      <c r="BA1851" s="19">
        <f t="shared" si="5522"/>
        <v>464.9</v>
      </c>
      <c r="BB1851" s="19">
        <f t="shared" si="5523"/>
        <v>320.5</v>
      </c>
      <c r="BC1851" s="19">
        <f t="shared" si="5524"/>
        <v>320.5</v>
      </c>
      <c r="BD1851" s="19">
        <f t="shared" si="5530"/>
        <v>0</v>
      </c>
      <c r="BE1851" s="19">
        <f t="shared" si="5530"/>
        <v>0</v>
      </c>
      <c r="BF1851" s="19">
        <f t="shared" si="5530"/>
        <v>0</v>
      </c>
      <c r="BG1851" s="19">
        <f t="shared" si="5530"/>
        <v>0</v>
      </c>
      <c r="BH1851" s="19">
        <f t="shared" si="5530"/>
        <v>-205.99</v>
      </c>
      <c r="BI1851" s="19">
        <f t="shared" si="5530"/>
        <v>0</v>
      </c>
      <c r="BJ1851" s="19">
        <f t="shared" si="5530"/>
        <v>0</v>
      </c>
      <c r="BK1851" s="19">
        <f t="shared" si="5530"/>
        <v>0</v>
      </c>
      <c r="BL1851" s="19">
        <f t="shared" si="5530"/>
        <v>0</v>
      </c>
      <c r="BM1851" s="19">
        <f t="shared" si="5530"/>
        <v>0</v>
      </c>
      <c r="BN1851" s="19">
        <f t="shared" si="5530"/>
        <v>0</v>
      </c>
      <c r="BO1851" s="19">
        <f t="shared" si="5530"/>
        <v>0</v>
      </c>
      <c r="BP1851" s="19">
        <f t="shared" si="5530"/>
        <v>0</v>
      </c>
      <c r="BQ1851" s="19">
        <f t="shared" si="5530"/>
        <v>0</v>
      </c>
      <c r="BR1851" s="19">
        <f t="shared" si="5492"/>
        <v>258.90999999999997</v>
      </c>
      <c r="BS1851" s="19">
        <f t="shared" si="5493"/>
        <v>320.5</v>
      </c>
      <c r="BT1851" s="19">
        <f t="shared" si="5494"/>
        <v>320.5</v>
      </c>
      <c r="BU1851" s="19">
        <f t="shared" si="5530"/>
        <v>0</v>
      </c>
      <c r="BV1851" s="19">
        <f t="shared" si="5460"/>
        <v>258.90999999999997</v>
      </c>
      <c r="BW1851" s="19">
        <f t="shared" si="5530"/>
        <v>0</v>
      </c>
    </row>
    <row r="1852" spans="1:75" ht="31.5" x14ac:dyDescent="0.25">
      <c r="A1852" s="11" t="s">
        <v>318</v>
      </c>
      <c r="B1852" s="11" t="s">
        <v>66</v>
      </c>
      <c r="C1852" s="11" t="s">
        <v>67</v>
      </c>
      <c r="D1852" s="11" t="s">
        <v>222</v>
      </c>
      <c r="E1852" s="11" t="s">
        <v>207</v>
      </c>
      <c r="F1852" s="13" t="s">
        <v>259</v>
      </c>
      <c r="G1852" s="19">
        <v>464.9</v>
      </c>
      <c r="H1852" s="19">
        <v>320.5</v>
      </c>
      <c r="I1852" s="19">
        <v>320.5</v>
      </c>
      <c r="J1852" s="19"/>
      <c r="K1852" s="19"/>
      <c r="L1852" s="19"/>
      <c r="M1852" s="19">
        <f t="shared" si="5384"/>
        <v>464.9</v>
      </c>
      <c r="N1852" s="19">
        <f t="shared" si="5385"/>
        <v>320.5</v>
      </c>
      <c r="O1852" s="19">
        <f t="shared" si="5386"/>
        <v>320.5</v>
      </c>
      <c r="P1852" s="19"/>
      <c r="Q1852" s="19"/>
      <c r="R1852" s="19"/>
      <c r="S1852" s="19">
        <f t="shared" si="5521"/>
        <v>464.9</v>
      </c>
      <c r="T1852" s="19"/>
      <c r="U1852" s="19"/>
      <c r="V1852" s="19"/>
      <c r="W1852" s="19"/>
      <c r="X1852" s="19"/>
      <c r="Y1852" s="19"/>
      <c r="Z1852" s="19"/>
      <c r="AA1852" s="19"/>
      <c r="AB1852" s="19">
        <f t="shared" si="5531"/>
        <v>464.9</v>
      </c>
      <c r="AC1852" s="19">
        <f t="shared" si="5532"/>
        <v>320.5</v>
      </c>
      <c r="AD1852" s="19">
        <f t="shared" si="5533"/>
        <v>320.5</v>
      </c>
      <c r="AE1852" s="19"/>
      <c r="AF1852" s="19">
        <f t="shared" si="5534"/>
        <v>464.9</v>
      </c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>
        <f t="shared" si="5525"/>
        <v>464.9</v>
      </c>
      <c r="AV1852" s="19">
        <f t="shared" si="5526"/>
        <v>320.5</v>
      </c>
      <c r="AW1852" s="19">
        <f t="shared" si="5527"/>
        <v>320.5</v>
      </c>
      <c r="AX1852" s="19"/>
      <c r="AY1852" s="19"/>
      <c r="AZ1852" s="19"/>
      <c r="BA1852" s="19">
        <f t="shared" si="5522"/>
        <v>464.9</v>
      </c>
      <c r="BB1852" s="19">
        <f t="shared" si="5523"/>
        <v>320.5</v>
      </c>
      <c r="BC1852" s="19">
        <f t="shared" si="5524"/>
        <v>320.5</v>
      </c>
      <c r="BD1852" s="19"/>
      <c r="BE1852" s="19"/>
      <c r="BF1852" s="19"/>
      <c r="BG1852" s="19"/>
      <c r="BH1852" s="19">
        <v>-205.99</v>
      </c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>
        <f t="shared" si="5492"/>
        <v>258.90999999999997</v>
      </c>
      <c r="BS1852" s="19">
        <f t="shared" si="5493"/>
        <v>320.5</v>
      </c>
      <c r="BT1852" s="19">
        <f t="shared" si="5494"/>
        <v>320.5</v>
      </c>
      <c r="BU1852" s="19"/>
      <c r="BV1852" s="19">
        <f t="shared" si="5460"/>
        <v>258.90999999999997</v>
      </c>
      <c r="BW1852" s="19"/>
    </row>
    <row r="1853" spans="1:75" s="3" customFormat="1" x14ac:dyDescent="0.25">
      <c r="A1853" s="15" t="s">
        <v>318</v>
      </c>
      <c r="B1853" s="15" t="s">
        <v>92</v>
      </c>
      <c r="C1853" s="15"/>
      <c r="D1853" s="15"/>
      <c r="E1853" s="15"/>
      <c r="F1853" s="6" t="s">
        <v>275</v>
      </c>
      <c r="G1853" s="17">
        <f>G1866+G1885+G1854+G1860</f>
        <v>42213.799999999996</v>
      </c>
      <c r="H1853" s="17">
        <f>H1866+H1885+H1854+H1860</f>
        <v>30885.300000000003</v>
      </c>
      <c r="I1853" s="17">
        <f>I1866+I1885+I1854+I1860</f>
        <v>30885.300000000003</v>
      </c>
      <c r="J1853" s="17">
        <f t="shared" ref="J1853:L1853" si="5535">J1866+J1885+J1854+J1860</f>
        <v>9477.1090000000004</v>
      </c>
      <c r="K1853" s="17">
        <f t="shared" si="5535"/>
        <v>-218.1</v>
      </c>
      <c r="L1853" s="17">
        <f t="shared" si="5535"/>
        <v>-218.1</v>
      </c>
      <c r="M1853" s="19">
        <f t="shared" si="5384"/>
        <v>51690.909</v>
      </c>
      <c r="N1853" s="19">
        <f t="shared" si="5385"/>
        <v>30667.200000000004</v>
      </c>
      <c r="O1853" s="19">
        <f t="shared" si="5386"/>
        <v>30667.200000000004</v>
      </c>
      <c r="P1853" s="17">
        <f>P1866+P1885+P1854+P1860</f>
        <v>0</v>
      </c>
      <c r="Q1853" s="17">
        <f t="shared" ref="Q1853:R1853" si="5536">Q1866+Q1885+Q1854+Q1860</f>
        <v>0</v>
      </c>
      <c r="R1853" s="17">
        <f t="shared" si="5536"/>
        <v>0</v>
      </c>
      <c r="S1853" s="19">
        <f t="shared" si="5521"/>
        <v>51690.909</v>
      </c>
      <c r="T1853" s="17">
        <f t="shared" ref="T1853:X1853" si="5537">T1866+T1885+T1854+T1860</f>
        <v>0</v>
      </c>
      <c r="U1853" s="17">
        <f t="shared" si="5537"/>
        <v>0</v>
      </c>
      <c r="V1853" s="17">
        <f t="shared" si="5537"/>
        <v>0</v>
      </c>
      <c r="W1853" s="17">
        <f t="shared" ref="W1853" si="5538">W1866+W1885+W1854+W1860</f>
        <v>0</v>
      </c>
      <c r="X1853" s="17">
        <f t="shared" si="5537"/>
        <v>0</v>
      </c>
      <c r="Y1853" s="17">
        <f>Y1866+Y1885+Y1854+Y1860</f>
        <v>0</v>
      </c>
      <c r="Z1853" s="17">
        <f>Z1866+Z1885+Z1854+Z1860</f>
        <v>0</v>
      </c>
      <c r="AA1853" s="17">
        <f>AA1866+AA1885+AA1854+AA1860</f>
        <v>0</v>
      </c>
      <c r="AB1853" s="19">
        <f t="shared" si="5531"/>
        <v>51690.909</v>
      </c>
      <c r="AC1853" s="17">
        <f t="shared" si="5532"/>
        <v>30667.200000000004</v>
      </c>
      <c r="AD1853" s="17">
        <f t="shared" si="5533"/>
        <v>30667.200000000004</v>
      </c>
      <c r="AE1853" s="17">
        <f>AE1866+AE1885+AE1854+AE1860</f>
        <v>0</v>
      </c>
      <c r="AF1853" s="17">
        <f t="shared" si="5534"/>
        <v>51690.909</v>
      </c>
      <c r="AG1853" s="17">
        <f t="shared" ref="AG1853:BW1853" si="5539">AG1866+AG1885+AG1854+AG1860</f>
        <v>0</v>
      </c>
      <c r="AH1853" s="17">
        <f t="shared" si="5539"/>
        <v>0</v>
      </c>
      <c r="AI1853" s="17">
        <f t="shared" ref="AI1853" si="5540">AI1866+AI1885+AI1854+AI1860</f>
        <v>-475.51</v>
      </c>
      <c r="AJ1853" s="17">
        <f t="shared" ref="AJ1853" si="5541">AJ1866+AJ1885+AJ1854+AJ1860</f>
        <v>0</v>
      </c>
      <c r="AK1853" s="17">
        <f t="shared" si="5539"/>
        <v>0</v>
      </c>
      <c r="AL1853" s="17">
        <f t="shared" si="5539"/>
        <v>0</v>
      </c>
      <c r="AM1853" s="17">
        <f t="shared" si="5539"/>
        <v>0</v>
      </c>
      <c r="AN1853" s="17">
        <f t="shared" si="5539"/>
        <v>0</v>
      </c>
      <c r="AO1853" s="17">
        <f t="shared" ref="AO1853:AR1853" si="5542">AO1866+AO1885+AO1854+AO1860</f>
        <v>0</v>
      </c>
      <c r="AP1853" s="17">
        <f t="shared" si="5542"/>
        <v>0</v>
      </c>
      <c r="AQ1853" s="17">
        <f t="shared" si="5542"/>
        <v>0</v>
      </c>
      <c r="AR1853" s="17">
        <f t="shared" si="5542"/>
        <v>0</v>
      </c>
      <c r="AS1853" s="17">
        <f t="shared" ref="AS1853:AT1853" si="5543">AS1866+AS1885+AS1854+AS1860</f>
        <v>0</v>
      </c>
      <c r="AT1853" s="17">
        <f t="shared" si="5543"/>
        <v>0</v>
      </c>
      <c r="AU1853" s="17">
        <f t="shared" si="5525"/>
        <v>51215.398999999998</v>
      </c>
      <c r="AV1853" s="17">
        <f t="shared" si="5526"/>
        <v>30667.200000000004</v>
      </c>
      <c r="AW1853" s="17">
        <f t="shared" si="5527"/>
        <v>30667.200000000004</v>
      </c>
      <c r="AX1853" s="17">
        <f t="shared" ref="AX1853:AZ1853" si="5544">AX1866+AX1885+AX1854+AX1860</f>
        <v>0</v>
      </c>
      <c r="AY1853" s="17">
        <f t="shared" si="5544"/>
        <v>0</v>
      </c>
      <c r="AZ1853" s="17">
        <f t="shared" si="5544"/>
        <v>0</v>
      </c>
      <c r="BA1853" s="17">
        <f t="shared" si="5522"/>
        <v>51215.398999999998</v>
      </c>
      <c r="BB1853" s="17">
        <f t="shared" si="5523"/>
        <v>30667.200000000004</v>
      </c>
      <c r="BC1853" s="17">
        <f t="shared" si="5524"/>
        <v>30667.200000000004</v>
      </c>
      <c r="BD1853" s="17">
        <f t="shared" ref="BD1853:BO1853" si="5545">BD1866+BD1885+BD1854+BD1860</f>
        <v>0</v>
      </c>
      <c r="BE1853" s="17">
        <f t="shared" si="5545"/>
        <v>0</v>
      </c>
      <c r="BF1853" s="17">
        <f t="shared" si="5545"/>
        <v>0</v>
      </c>
      <c r="BG1853" s="17">
        <f t="shared" si="5545"/>
        <v>0</v>
      </c>
      <c r="BH1853" s="17">
        <f t="shared" si="5545"/>
        <v>-86.233000000000004</v>
      </c>
      <c r="BI1853" s="17">
        <f t="shared" ref="BI1853" si="5546">BI1866+BI1885+BI1854+BI1860</f>
        <v>0</v>
      </c>
      <c r="BJ1853" s="17">
        <f t="shared" si="5545"/>
        <v>0</v>
      </c>
      <c r="BK1853" s="17">
        <f t="shared" si="5545"/>
        <v>0</v>
      </c>
      <c r="BL1853" s="17">
        <f t="shared" si="5545"/>
        <v>0</v>
      </c>
      <c r="BM1853" s="17">
        <f t="shared" si="5545"/>
        <v>0</v>
      </c>
      <c r="BN1853" s="17">
        <f t="shared" si="5545"/>
        <v>0</v>
      </c>
      <c r="BO1853" s="17">
        <f t="shared" si="5545"/>
        <v>0</v>
      </c>
      <c r="BP1853" s="17">
        <f t="shared" ref="BP1853:BQ1853" si="5547">BP1866+BP1885+BP1854+BP1860</f>
        <v>0</v>
      </c>
      <c r="BQ1853" s="17">
        <f t="shared" si="5547"/>
        <v>0</v>
      </c>
      <c r="BR1853" s="17">
        <f t="shared" si="5492"/>
        <v>51129.165999999997</v>
      </c>
      <c r="BS1853" s="17">
        <f t="shared" si="5493"/>
        <v>30667.200000000004</v>
      </c>
      <c r="BT1853" s="17">
        <f t="shared" si="5494"/>
        <v>30667.200000000004</v>
      </c>
      <c r="BU1853" s="17">
        <f t="shared" ref="BU1853" si="5548">BU1866+BU1885+BU1854+BU1860</f>
        <v>0</v>
      </c>
      <c r="BV1853" s="17">
        <f t="shared" si="5460"/>
        <v>51129.165999999997</v>
      </c>
      <c r="BW1853" s="17">
        <f t="shared" si="5539"/>
        <v>0</v>
      </c>
    </row>
    <row r="1854" spans="1:75" s="14" customFormat="1" x14ac:dyDescent="0.25">
      <c r="A1854" s="16" t="s">
        <v>318</v>
      </c>
      <c r="B1854" s="16" t="s">
        <v>92</v>
      </c>
      <c r="C1854" s="16" t="s">
        <v>12</v>
      </c>
      <c r="D1854" s="16"/>
      <c r="E1854" s="16"/>
      <c r="F1854" s="9" t="s">
        <v>281</v>
      </c>
      <c r="G1854" s="18">
        <f>G1855</f>
        <v>10000</v>
      </c>
      <c r="H1854" s="18">
        <f t="shared" ref="H1854:BW1858" si="5549">H1855</f>
        <v>0</v>
      </c>
      <c r="I1854" s="18">
        <f t="shared" si="5549"/>
        <v>0</v>
      </c>
      <c r="J1854" s="18">
        <f t="shared" si="5549"/>
        <v>5000</v>
      </c>
      <c r="K1854" s="18">
        <f t="shared" si="5549"/>
        <v>0</v>
      </c>
      <c r="L1854" s="18">
        <f t="shared" si="5549"/>
        <v>0</v>
      </c>
      <c r="M1854" s="19">
        <f t="shared" si="5384"/>
        <v>15000</v>
      </c>
      <c r="N1854" s="19">
        <f t="shared" si="5385"/>
        <v>0</v>
      </c>
      <c r="O1854" s="19">
        <f t="shared" si="5386"/>
        <v>0</v>
      </c>
      <c r="P1854" s="18">
        <f t="shared" si="5549"/>
        <v>0</v>
      </c>
      <c r="Q1854" s="18">
        <f t="shared" si="5549"/>
        <v>0</v>
      </c>
      <c r="R1854" s="18">
        <f t="shared" si="5549"/>
        <v>0</v>
      </c>
      <c r="S1854" s="19">
        <f t="shared" si="5521"/>
        <v>15000</v>
      </c>
      <c r="T1854" s="18">
        <f t="shared" si="5549"/>
        <v>0</v>
      </c>
      <c r="U1854" s="18">
        <f t="shared" si="5549"/>
        <v>0</v>
      </c>
      <c r="V1854" s="18">
        <f t="shared" si="5549"/>
        <v>0</v>
      </c>
      <c r="W1854" s="18">
        <f t="shared" si="5549"/>
        <v>0</v>
      </c>
      <c r="X1854" s="18">
        <f t="shared" si="5549"/>
        <v>0</v>
      </c>
      <c r="Y1854" s="18">
        <f t="shared" si="5549"/>
        <v>0</v>
      </c>
      <c r="Z1854" s="18">
        <f t="shared" si="5549"/>
        <v>0</v>
      </c>
      <c r="AA1854" s="18">
        <f t="shared" si="5549"/>
        <v>0</v>
      </c>
      <c r="AB1854" s="19">
        <f t="shared" si="5531"/>
        <v>15000</v>
      </c>
      <c r="AC1854" s="18">
        <f t="shared" si="5532"/>
        <v>0</v>
      </c>
      <c r="AD1854" s="18">
        <f t="shared" si="5533"/>
        <v>0</v>
      </c>
      <c r="AE1854" s="18">
        <f t="shared" si="5549"/>
        <v>0</v>
      </c>
      <c r="AF1854" s="18">
        <f t="shared" si="5534"/>
        <v>15000</v>
      </c>
      <c r="AG1854" s="18">
        <f t="shared" si="5549"/>
        <v>0</v>
      </c>
      <c r="AH1854" s="18">
        <f t="shared" si="5549"/>
        <v>0</v>
      </c>
      <c r="AI1854" s="18">
        <f t="shared" si="5549"/>
        <v>0</v>
      </c>
      <c r="AJ1854" s="18">
        <f t="shared" si="5549"/>
        <v>0</v>
      </c>
      <c r="AK1854" s="18">
        <f t="shared" si="5549"/>
        <v>0</v>
      </c>
      <c r="AL1854" s="18">
        <f t="shared" si="5549"/>
        <v>0</v>
      </c>
      <c r="AM1854" s="18">
        <f t="shared" si="5549"/>
        <v>0</v>
      </c>
      <c r="AN1854" s="18">
        <f t="shared" si="5549"/>
        <v>0</v>
      </c>
      <c r="AO1854" s="18">
        <f t="shared" si="5549"/>
        <v>0</v>
      </c>
      <c r="AP1854" s="18">
        <f t="shared" si="5549"/>
        <v>0</v>
      </c>
      <c r="AQ1854" s="18">
        <f t="shared" si="5549"/>
        <v>0</v>
      </c>
      <c r="AR1854" s="18">
        <f t="shared" si="5549"/>
        <v>0</v>
      </c>
      <c r="AS1854" s="18">
        <f t="shared" si="5549"/>
        <v>0</v>
      </c>
      <c r="AT1854" s="18">
        <f t="shared" si="5549"/>
        <v>0</v>
      </c>
      <c r="AU1854" s="18">
        <f t="shared" si="5525"/>
        <v>15000</v>
      </c>
      <c r="AV1854" s="18">
        <f t="shared" si="5526"/>
        <v>0</v>
      </c>
      <c r="AW1854" s="18">
        <f t="shared" si="5527"/>
        <v>0</v>
      </c>
      <c r="AX1854" s="18">
        <f t="shared" si="5549"/>
        <v>0</v>
      </c>
      <c r="AY1854" s="18">
        <f t="shared" si="5549"/>
        <v>0</v>
      </c>
      <c r="AZ1854" s="18">
        <f t="shared" si="5549"/>
        <v>0</v>
      </c>
      <c r="BA1854" s="19">
        <f t="shared" si="5522"/>
        <v>15000</v>
      </c>
      <c r="BB1854" s="19">
        <f t="shared" si="5523"/>
        <v>0</v>
      </c>
      <c r="BC1854" s="19">
        <f t="shared" si="5524"/>
        <v>0</v>
      </c>
      <c r="BD1854" s="18">
        <f t="shared" si="5549"/>
        <v>0</v>
      </c>
      <c r="BE1854" s="18">
        <f t="shared" si="5549"/>
        <v>0</v>
      </c>
      <c r="BF1854" s="18">
        <f t="shared" si="5549"/>
        <v>0</v>
      </c>
      <c r="BG1854" s="18">
        <f t="shared" si="5549"/>
        <v>0</v>
      </c>
      <c r="BH1854" s="18">
        <f t="shared" si="5549"/>
        <v>0</v>
      </c>
      <c r="BI1854" s="18">
        <f t="shared" si="5549"/>
        <v>0</v>
      </c>
      <c r="BJ1854" s="18">
        <f t="shared" si="5549"/>
        <v>0</v>
      </c>
      <c r="BK1854" s="18">
        <f t="shared" si="5549"/>
        <v>0</v>
      </c>
      <c r="BL1854" s="18">
        <f t="shared" si="5549"/>
        <v>0</v>
      </c>
      <c r="BM1854" s="18">
        <f t="shared" si="5549"/>
        <v>0</v>
      </c>
      <c r="BN1854" s="18">
        <f t="shared" si="5549"/>
        <v>0</v>
      </c>
      <c r="BO1854" s="18">
        <f t="shared" si="5549"/>
        <v>0</v>
      </c>
      <c r="BP1854" s="18">
        <f t="shared" si="5549"/>
        <v>0</v>
      </c>
      <c r="BQ1854" s="18">
        <f t="shared" si="5549"/>
        <v>0</v>
      </c>
      <c r="BR1854" s="19">
        <f t="shared" si="5492"/>
        <v>15000</v>
      </c>
      <c r="BS1854" s="19">
        <f t="shared" si="5493"/>
        <v>0</v>
      </c>
      <c r="BT1854" s="19">
        <f t="shared" si="5494"/>
        <v>0</v>
      </c>
      <c r="BU1854" s="18">
        <f t="shared" si="5549"/>
        <v>0</v>
      </c>
      <c r="BV1854" s="18">
        <f t="shared" si="5460"/>
        <v>15000</v>
      </c>
      <c r="BW1854" s="18">
        <f t="shared" si="5549"/>
        <v>0</v>
      </c>
    </row>
    <row r="1855" spans="1:75" ht="31.5" x14ac:dyDescent="0.25">
      <c r="A1855" s="11" t="s">
        <v>318</v>
      </c>
      <c r="B1855" s="11" t="s">
        <v>92</v>
      </c>
      <c r="C1855" s="11" t="s">
        <v>12</v>
      </c>
      <c r="D1855" s="11" t="s">
        <v>246</v>
      </c>
      <c r="E1855" s="11"/>
      <c r="F1855" s="13" t="s">
        <v>307</v>
      </c>
      <c r="G1855" s="19">
        <f>G1856</f>
        <v>10000</v>
      </c>
      <c r="H1855" s="19">
        <f t="shared" si="5549"/>
        <v>0</v>
      </c>
      <c r="I1855" s="19">
        <f t="shared" si="5549"/>
        <v>0</v>
      </c>
      <c r="J1855" s="19">
        <f t="shared" si="5549"/>
        <v>5000</v>
      </c>
      <c r="K1855" s="19">
        <f t="shared" si="5549"/>
        <v>0</v>
      </c>
      <c r="L1855" s="19">
        <f t="shared" si="5549"/>
        <v>0</v>
      </c>
      <c r="M1855" s="19">
        <f t="shared" si="5384"/>
        <v>15000</v>
      </c>
      <c r="N1855" s="19">
        <f t="shared" si="5385"/>
        <v>0</v>
      </c>
      <c r="O1855" s="19">
        <f t="shared" si="5386"/>
        <v>0</v>
      </c>
      <c r="P1855" s="19">
        <f t="shared" si="5549"/>
        <v>0</v>
      </c>
      <c r="Q1855" s="19">
        <f t="shared" si="5549"/>
        <v>0</v>
      </c>
      <c r="R1855" s="19">
        <f t="shared" si="5549"/>
        <v>0</v>
      </c>
      <c r="S1855" s="19">
        <f t="shared" si="5521"/>
        <v>15000</v>
      </c>
      <c r="T1855" s="19">
        <f t="shared" si="5549"/>
        <v>0</v>
      </c>
      <c r="U1855" s="19">
        <f t="shared" si="5549"/>
        <v>0</v>
      </c>
      <c r="V1855" s="19">
        <f t="shared" si="5549"/>
        <v>0</v>
      </c>
      <c r="W1855" s="19">
        <f t="shared" si="5549"/>
        <v>0</v>
      </c>
      <c r="X1855" s="19">
        <f t="shared" si="5549"/>
        <v>0</v>
      </c>
      <c r="Y1855" s="19">
        <f t="shared" si="5549"/>
        <v>0</v>
      </c>
      <c r="Z1855" s="19">
        <f t="shared" si="5549"/>
        <v>0</v>
      </c>
      <c r="AA1855" s="19">
        <f t="shared" si="5549"/>
        <v>0</v>
      </c>
      <c r="AB1855" s="19">
        <f t="shared" si="5531"/>
        <v>15000</v>
      </c>
      <c r="AC1855" s="19">
        <f t="shared" si="5532"/>
        <v>0</v>
      </c>
      <c r="AD1855" s="19">
        <f t="shared" si="5533"/>
        <v>0</v>
      </c>
      <c r="AE1855" s="19">
        <f t="shared" si="5549"/>
        <v>0</v>
      </c>
      <c r="AF1855" s="19">
        <f t="shared" si="5534"/>
        <v>15000</v>
      </c>
      <c r="AG1855" s="19">
        <f t="shared" si="5549"/>
        <v>0</v>
      </c>
      <c r="AH1855" s="19">
        <f t="shared" si="5549"/>
        <v>0</v>
      </c>
      <c r="AI1855" s="19">
        <f t="shared" si="5549"/>
        <v>0</v>
      </c>
      <c r="AJ1855" s="19">
        <f t="shared" si="5549"/>
        <v>0</v>
      </c>
      <c r="AK1855" s="19">
        <f t="shared" si="5549"/>
        <v>0</v>
      </c>
      <c r="AL1855" s="19">
        <f t="shared" si="5549"/>
        <v>0</v>
      </c>
      <c r="AM1855" s="19">
        <f t="shared" si="5549"/>
        <v>0</v>
      </c>
      <c r="AN1855" s="19">
        <f t="shared" si="5549"/>
        <v>0</v>
      </c>
      <c r="AO1855" s="19">
        <f t="shared" si="5549"/>
        <v>0</v>
      </c>
      <c r="AP1855" s="19">
        <f t="shared" si="5549"/>
        <v>0</v>
      </c>
      <c r="AQ1855" s="19">
        <f t="shared" si="5549"/>
        <v>0</v>
      </c>
      <c r="AR1855" s="19">
        <f t="shared" si="5549"/>
        <v>0</v>
      </c>
      <c r="AS1855" s="19">
        <f t="shared" si="5549"/>
        <v>0</v>
      </c>
      <c r="AT1855" s="19">
        <f t="shared" si="5549"/>
        <v>0</v>
      </c>
      <c r="AU1855" s="19">
        <f t="shared" si="5525"/>
        <v>15000</v>
      </c>
      <c r="AV1855" s="19">
        <f t="shared" si="5526"/>
        <v>0</v>
      </c>
      <c r="AW1855" s="19">
        <f t="shared" si="5527"/>
        <v>0</v>
      </c>
      <c r="AX1855" s="19">
        <f t="shared" si="5549"/>
        <v>0</v>
      </c>
      <c r="AY1855" s="19">
        <f t="shared" si="5549"/>
        <v>0</v>
      </c>
      <c r="AZ1855" s="19">
        <f t="shared" si="5549"/>
        <v>0</v>
      </c>
      <c r="BA1855" s="19">
        <f t="shared" si="5522"/>
        <v>15000</v>
      </c>
      <c r="BB1855" s="19">
        <f t="shared" si="5523"/>
        <v>0</v>
      </c>
      <c r="BC1855" s="19">
        <f t="shared" si="5524"/>
        <v>0</v>
      </c>
      <c r="BD1855" s="19">
        <f t="shared" si="5549"/>
        <v>0</v>
      </c>
      <c r="BE1855" s="19">
        <f t="shared" si="5549"/>
        <v>0</v>
      </c>
      <c r="BF1855" s="19">
        <f t="shared" si="5549"/>
        <v>0</v>
      </c>
      <c r="BG1855" s="19">
        <f t="shared" si="5549"/>
        <v>0</v>
      </c>
      <c r="BH1855" s="19">
        <f t="shared" si="5549"/>
        <v>0</v>
      </c>
      <c r="BI1855" s="19">
        <f t="shared" si="5549"/>
        <v>0</v>
      </c>
      <c r="BJ1855" s="19">
        <f t="shared" si="5549"/>
        <v>0</v>
      </c>
      <c r="BK1855" s="19">
        <f t="shared" si="5549"/>
        <v>0</v>
      </c>
      <c r="BL1855" s="19">
        <f t="shared" si="5549"/>
        <v>0</v>
      </c>
      <c r="BM1855" s="19">
        <f t="shared" si="5549"/>
        <v>0</v>
      </c>
      <c r="BN1855" s="19">
        <f t="shared" si="5549"/>
        <v>0</v>
      </c>
      <c r="BO1855" s="19">
        <f t="shared" si="5549"/>
        <v>0</v>
      </c>
      <c r="BP1855" s="19">
        <f t="shared" si="5549"/>
        <v>0</v>
      </c>
      <c r="BQ1855" s="19">
        <f t="shared" si="5549"/>
        <v>0</v>
      </c>
      <c r="BR1855" s="19">
        <f t="shared" si="5492"/>
        <v>15000</v>
      </c>
      <c r="BS1855" s="19">
        <f t="shared" si="5493"/>
        <v>0</v>
      </c>
      <c r="BT1855" s="19">
        <f t="shared" si="5494"/>
        <v>0</v>
      </c>
      <c r="BU1855" s="19">
        <f t="shared" si="5549"/>
        <v>0</v>
      </c>
      <c r="BV1855" s="19">
        <f t="shared" si="5460"/>
        <v>15000</v>
      </c>
      <c r="BW1855" s="19">
        <f t="shared" si="5549"/>
        <v>0</v>
      </c>
    </row>
    <row r="1856" spans="1:75" ht="47.25" x14ac:dyDescent="0.25">
      <c r="A1856" s="11" t="s">
        <v>318</v>
      </c>
      <c r="B1856" s="11" t="s">
        <v>92</v>
      </c>
      <c r="C1856" s="11" t="s">
        <v>12</v>
      </c>
      <c r="D1856" s="11" t="s">
        <v>350</v>
      </c>
      <c r="E1856" s="11"/>
      <c r="F1856" s="13" t="s">
        <v>572</v>
      </c>
      <c r="G1856" s="19">
        <f>G1857</f>
        <v>10000</v>
      </c>
      <c r="H1856" s="19">
        <f t="shared" si="5549"/>
        <v>0</v>
      </c>
      <c r="I1856" s="19">
        <f t="shared" si="5549"/>
        <v>0</v>
      </c>
      <c r="J1856" s="19">
        <f t="shared" si="5549"/>
        <v>5000</v>
      </c>
      <c r="K1856" s="19">
        <f t="shared" si="5549"/>
        <v>0</v>
      </c>
      <c r="L1856" s="19">
        <f t="shared" si="5549"/>
        <v>0</v>
      </c>
      <c r="M1856" s="19">
        <f t="shared" si="5384"/>
        <v>15000</v>
      </c>
      <c r="N1856" s="19">
        <f t="shared" si="5385"/>
        <v>0</v>
      </c>
      <c r="O1856" s="19">
        <f t="shared" si="5386"/>
        <v>0</v>
      </c>
      <c r="P1856" s="19">
        <f t="shared" si="5549"/>
        <v>0</v>
      </c>
      <c r="Q1856" s="19">
        <f t="shared" si="5549"/>
        <v>0</v>
      </c>
      <c r="R1856" s="19">
        <f t="shared" si="5549"/>
        <v>0</v>
      </c>
      <c r="S1856" s="19">
        <f t="shared" si="5521"/>
        <v>15000</v>
      </c>
      <c r="T1856" s="19">
        <f t="shared" si="5549"/>
        <v>0</v>
      </c>
      <c r="U1856" s="19">
        <f t="shared" si="5549"/>
        <v>0</v>
      </c>
      <c r="V1856" s="19">
        <f t="shared" si="5549"/>
        <v>0</v>
      </c>
      <c r="W1856" s="19">
        <f t="shared" si="5549"/>
        <v>0</v>
      </c>
      <c r="X1856" s="19">
        <f t="shared" si="5549"/>
        <v>0</v>
      </c>
      <c r="Y1856" s="19">
        <f t="shared" si="5549"/>
        <v>0</v>
      </c>
      <c r="Z1856" s="19">
        <f t="shared" si="5549"/>
        <v>0</v>
      </c>
      <c r="AA1856" s="19">
        <f t="shared" si="5549"/>
        <v>0</v>
      </c>
      <c r="AB1856" s="19">
        <f t="shared" si="5531"/>
        <v>15000</v>
      </c>
      <c r="AC1856" s="19">
        <f t="shared" si="5532"/>
        <v>0</v>
      </c>
      <c r="AD1856" s="19">
        <f t="shared" si="5533"/>
        <v>0</v>
      </c>
      <c r="AE1856" s="19">
        <f t="shared" si="5549"/>
        <v>0</v>
      </c>
      <c r="AF1856" s="19">
        <f t="shared" si="5534"/>
        <v>15000</v>
      </c>
      <c r="AG1856" s="19">
        <f t="shared" si="5549"/>
        <v>0</v>
      </c>
      <c r="AH1856" s="19">
        <f t="shared" si="5549"/>
        <v>0</v>
      </c>
      <c r="AI1856" s="19">
        <f t="shared" si="5549"/>
        <v>0</v>
      </c>
      <c r="AJ1856" s="19">
        <f t="shared" si="5549"/>
        <v>0</v>
      </c>
      <c r="AK1856" s="19">
        <f t="shared" si="5549"/>
        <v>0</v>
      </c>
      <c r="AL1856" s="19">
        <f t="shared" si="5549"/>
        <v>0</v>
      </c>
      <c r="AM1856" s="19">
        <f t="shared" si="5549"/>
        <v>0</v>
      </c>
      <c r="AN1856" s="19">
        <f t="shared" si="5549"/>
        <v>0</v>
      </c>
      <c r="AO1856" s="19">
        <f t="shared" si="5549"/>
        <v>0</v>
      </c>
      <c r="AP1856" s="19">
        <f t="shared" si="5549"/>
        <v>0</v>
      </c>
      <c r="AQ1856" s="19">
        <f t="shared" si="5549"/>
        <v>0</v>
      </c>
      <c r="AR1856" s="19">
        <f t="shared" si="5549"/>
        <v>0</v>
      </c>
      <c r="AS1856" s="19">
        <f t="shared" si="5549"/>
        <v>0</v>
      </c>
      <c r="AT1856" s="19">
        <f t="shared" si="5549"/>
        <v>0</v>
      </c>
      <c r="AU1856" s="19">
        <f t="shared" si="5525"/>
        <v>15000</v>
      </c>
      <c r="AV1856" s="19">
        <f t="shared" si="5526"/>
        <v>0</v>
      </c>
      <c r="AW1856" s="19">
        <f t="shared" si="5527"/>
        <v>0</v>
      </c>
      <c r="AX1856" s="19">
        <f t="shared" si="5549"/>
        <v>0</v>
      </c>
      <c r="AY1856" s="19">
        <f t="shared" si="5549"/>
        <v>0</v>
      </c>
      <c r="AZ1856" s="19">
        <f t="shared" si="5549"/>
        <v>0</v>
      </c>
      <c r="BA1856" s="19">
        <f t="shared" si="5522"/>
        <v>15000</v>
      </c>
      <c r="BB1856" s="19">
        <f t="shared" si="5523"/>
        <v>0</v>
      </c>
      <c r="BC1856" s="19">
        <f t="shared" si="5524"/>
        <v>0</v>
      </c>
      <c r="BD1856" s="19">
        <f t="shared" si="5549"/>
        <v>0</v>
      </c>
      <c r="BE1856" s="19">
        <f t="shared" si="5549"/>
        <v>0</v>
      </c>
      <c r="BF1856" s="19">
        <f t="shared" si="5549"/>
        <v>0</v>
      </c>
      <c r="BG1856" s="19">
        <f t="shared" si="5549"/>
        <v>0</v>
      </c>
      <c r="BH1856" s="19">
        <f t="shared" si="5549"/>
        <v>0</v>
      </c>
      <c r="BI1856" s="19">
        <f t="shared" si="5549"/>
        <v>0</v>
      </c>
      <c r="BJ1856" s="19">
        <f t="shared" si="5549"/>
        <v>0</v>
      </c>
      <c r="BK1856" s="19">
        <f t="shared" si="5549"/>
        <v>0</v>
      </c>
      <c r="BL1856" s="19">
        <f t="shared" si="5549"/>
        <v>0</v>
      </c>
      <c r="BM1856" s="19">
        <f t="shared" si="5549"/>
        <v>0</v>
      </c>
      <c r="BN1856" s="19">
        <f t="shared" si="5549"/>
        <v>0</v>
      </c>
      <c r="BO1856" s="19">
        <f t="shared" si="5549"/>
        <v>0</v>
      </c>
      <c r="BP1856" s="19">
        <f t="shared" si="5549"/>
        <v>0</v>
      </c>
      <c r="BQ1856" s="19">
        <f t="shared" si="5549"/>
        <v>0</v>
      </c>
      <c r="BR1856" s="19">
        <f t="shared" si="5492"/>
        <v>15000</v>
      </c>
      <c r="BS1856" s="19">
        <f t="shared" si="5493"/>
        <v>0</v>
      </c>
      <c r="BT1856" s="19">
        <f t="shared" si="5494"/>
        <v>0</v>
      </c>
      <c r="BU1856" s="19">
        <f t="shared" si="5549"/>
        <v>0</v>
      </c>
      <c r="BV1856" s="19">
        <f t="shared" si="5460"/>
        <v>15000</v>
      </c>
      <c r="BW1856" s="19">
        <f t="shared" si="5549"/>
        <v>0</v>
      </c>
    </row>
    <row r="1857" spans="1:75" ht="63" x14ac:dyDescent="0.25">
      <c r="A1857" s="11" t="s">
        <v>318</v>
      </c>
      <c r="B1857" s="11" t="s">
        <v>92</v>
      </c>
      <c r="C1857" s="11" t="s">
        <v>12</v>
      </c>
      <c r="D1857" s="11" t="s">
        <v>674</v>
      </c>
      <c r="E1857" s="11"/>
      <c r="F1857" s="13" t="s">
        <v>856</v>
      </c>
      <c r="G1857" s="19">
        <f>G1858</f>
        <v>10000</v>
      </c>
      <c r="H1857" s="19">
        <f t="shared" si="5549"/>
        <v>0</v>
      </c>
      <c r="I1857" s="19">
        <f t="shared" si="5549"/>
        <v>0</v>
      </c>
      <c r="J1857" s="19">
        <f t="shared" si="5549"/>
        <v>5000</v>
      </c>
      <c r="K1857" s="19">
        <f t="shared" si="5549"/>
        <v>0</v>
      </c>
      <c r="L1857" s="19">
        <f t="shared" si="5549"/>
        <v>0</v>
      </c>
      <c r="M1857" s="19">
        <f t="shared" si="5384"/>
        <v>15000</v>
      </c>
      <c r="N1857" s="19">
        <f t="shared" si="5385"/>
        <v>0</v>
      </c>
      <c r="O1857" s="19">
        <f t="shared" si="5386"/>
        <v>0</v>
      </c>
      <c r="P1857" s="19">
        <f t="shared" si="5549"/>
        <v>0</v>
      </c>
      <c r="Q1857" s="19">
        <f t="shared" si="5549"/>
        <v>0</v>
      </c>
      <c r="R1857" s="19">
        <f t="shared" si="5549"/>
        <v>0</v>
      </c>
      <c r="S1857" s="19">
        <f t="shared" si="5521"/>
        <v>15000</v>
      </c>
      <c r="T1857" s="19">
        <f t="shared" si="5549"/>
        <v>0</v>
      </c>
      <c r="U1857" s="19">
        <f t="shared" si="5549"/>
        <v>0</v>
      </c>
      <c r="V1857" s="19">
        <f t="shared" si="5549"/>
        <v>0</v>
      </c>
      <c r="W1857" s="19">
        <f t="shared" si="5549"/>
        <v>0</v>
      </c>
      <c r="X1857" s="19">
        <f t="shared" si="5549"/>
        <v>0</v>
      </c>
      <c r="Y1857" s="19">
        <f t="shared" si="5549"/>
        <v>0</v>
      </c>
      <c r="Z1857" s="19">
        <f t="shared" si="5549"/>
        <v>0</v>
      </c>
      <c r="AA1857" s="19">
        <f t="shared" si="5549"/>
        <v>0</v>
      </c>
      <c r="AB1857" s="19">
        <f t="shared" si="5531"/>
        <v>15000</v>
      </c>
      <c r="AC1857" s="19">
        <f t="shared" si="5532"/>
        <v>0</v>
      </c>
      <c r="AD1857" s="19">
        <f t="shared" si="5533"/>
        <v>0</v>
      </c>
      <c r="AE1857" s="19">
        <f t="shared" si="5549"/>
        <v>0</v>
      </c>
      <c r="AF1857" s="19">
        <f t="shared" si="5534"/>
        <v>15000</v>
      </c>
      <c r="AG1857" s="19">
        <f t="shared" si="5549"/>
        <v>0</v>
      </c>
      <c r="AH1857" s="19">
        <f t="shared" si="5549"/>
        <v>0</v>
      </c>
      <c r="AI1857" s="19">
        <f t="shared" si="5549"/>
        <v>0</v>
      </c>
      <c r="AJ1857" s="19">
        <f t="shared" si="5549"/>
        <v>0</v>
      </c>
      <c r="AK1857" s="19">
        <f t="shared" si="5549"/>
        <v>0</v>
      </c>
      <c r="AL1857" s="19">
        <f t="shared" si="5549"/>
        <v>0</v>
      </c>
      <c r="AM1857" s="19">
        <f t="shared" si="5549"/>
        <v>0</v>
      </c>
      <c r="AN1857" s="19">
        <f t="shared" si="5549"/>
        <v>0</v>
      </c>
      <c r="AO1857" s="19">
        <f t="shared" si="5549"/>
        <v>0</v>
      </c>
      <c r="AP1857" s="19">
        <f t="shared" si="5549"/>
        <v>0</v>
      </c>
      <c r="AQ1857" s="19">
        <f t="shared" si="5549"/>
        <v>0</v>
      </c>
      <c r="AR1857" s="19">
        <f t="shared" si="5549"/>
        <v>0</v>
      </c>
      <c r="AS1857" s="19">
        <f t="shared" si="5549"/>
        <v>0</v>
      </c>
      <c r="AT1857" s="19">
        <f t="shared" si="5549"/>
        <v>0</v>
      </c>
      <c r="AU1857" s="19">
        <f t="shared" si="5525"/>
        <v>15000</v>
      </c>
      <c r="AV1857" s="19">
        <f t="shared" si="5526"/>
        <v>0</v>
      </c>
      <c r="AW1857" s="19">
        <f t="shared" si="5527"/>
        <v>0</v>
      </c>
      <c r="AX1857" s="19">
        <f t="shared" si="5549"/>
        <v>0</v>
      </c>
      <c r="AY1857" s="19">
        <f t="shared" si="5549"/>
        <v>0</v>
      </c>
      <c r="AZ1857" s="19">
        <f t="shared" si="5549"/>
        <v>0</v>
      </c>
      <c r="BA1857" s="19">
        <f t="shared" si="5522"/>
        <v>15000</v>
      </c>
      <c r="BB1857" s="19">
        <f t="shared" si="5523"/>
        <v>0</v>
      </c>
      <c r="BC1857" s="19">
        <f t="shared" si="5524"/>
        <v>0</v>
      </c>
      <c r="BD1857" s="19">
        <f t="shared" si="5549"/>
        <v>0</v>
      </c>
      <c r="BE1857" s="19">
        <f t="shared" si="5549"/>
        <v>0</v>
      </c>
      <c r="BF1857" s="19">
        <f t="shared" si="5549"/>
        <v>0</v>
      </c>
      <c r="BG1857" s="19">
        <f t="shared" si="5549"/>
        <v>0</v>
      </c>
      <c r="BH1857" s="19">
        <f t="shared" si="5549"/>
        <v>0</v>
      </c>
      <c r="BI1857" s="19">
        <f t="shared" si="5549"/>
        <v>0</v>
      </c>
      <c r="BJ1857" s="19">
        <f t="shared" si="5549"/>
        <v>0</v>
      </c>
      <c r="BK1857" s="19">
        <f t="shared" si="5549"/>
        <v>0</v>
      </c>
      <c r="BL1857" s="19">
        <f t="shared" si="5549"/>
        <v>0</v>
      </c>
      <c r="BM1857" s="19">
        <f t="shared" si="5549"/>
        <v>0</v>
      </c>
      <c r="BN1857" s="19">
        <f t="shared" si="5549"/>
        <v>0</v>
      </c>
      <c r="BO1857" s="19">
        <f t="shared" si="5549"/>
        <v>0</v>
      </c>
      <c r="BP1857" s="19">
        <f t="shared" si="5549"/>
        <v>0</v>
      </c>
      <c r="BQ1857" s="19">
        <f t="shared" si="5549"/>
        <v>0</v>
      </c>
      <c r="BR1857" s="19">
        <f t="shared" si="5492"/>
        <v>15000</v>
      </c>
      <c r="BS1857" s="19">
        <f t="shared" si="5493"/>
        <v>0</v>
      </c>
      <c r="BT1857" s="19">
        <f t="shared" si="5494"/>
        <v>0</v>
      </c>
      <c r="BU1857" s="19">
        <f t="shared" si="5549"/>
        <v>0</v>
      </c>
      <c r="BV1857" s="19">
        <f t="shared" si="5460"/>
        <v>15000</v>
      </c>
      <c r="BW1857" s="19">
        <f t="shared" si="5549"/>
        <v>0</v>
      </c>
    </row>
    <row r="1858" spans="1:75" x14ac:dyDescent="0.25">
      <c r="A1858" s="11" t="s">
        <v>318</v>
      </c>
      <c r="B1858" s="11" t="s">
        <v>92</v>
      </c>
      <c r="C1858" s="11" t="s">
        <v>12</v>
      </c>
      <c r="D1858" s="11" t="s">
        <v>674</v>
      </c>
      <c r="E1858" s="11" t="s">
        <v>7</v>
      </c>
      <c r="F1858" s="13" t="s">
        <v>273</v>
      </c>
      <c r="G1858" s="19">
        <f>G1859</f>
        <v>10000</v>
      </c>
      <c r="H1858" s="19">
        <f t="shared" si="5549"/>
        <v>0</v>
      </c>
      <c r="I1858" s="19">
        <f t="shared" si="5549"/>
        <v>0</v>
      </c>
      <c r="J1858" s="19">
        <f t="shared" si="5549"/>
        <v>5000</v>
      </c>
      <c r="K1858" s="19">
        <f t="shared" si="5549"/>
        <v>0</v>
      </c>
      <c r="L1858" s="19">
        <f t="shared" si="5549"/>
        <v>0</v>
      </c>
      <c r="M1858" s="19">
        <f t="shared" ref="M1858:M1926" si="5550">G1858+J1858</f>
        <v>15000</v>
      </c>
      <c r="N1858" s="19">
        <f t="shared" ref="N1858:N1926" si="5551">H1858+K1858</f>
        <v>0</v>
      </c>
      <c r="O1858" s="19">
        <f t="shared" ref="O1858:O1926" si="5552">I1858+L1858</f>
        <v>0</v>
      </c>
      <c r="P1858" s="19">
        <f t="shared" si="5549"/>
        <v>0</v>
      </c>
      <c r="Q1858" s="19">
        <f t="shared" si="5549"/>
        <v>0</v>
      </c>
      <c r="R1858" s="19">
        <f t="shared" si="5549"/>
        <v>0</v>
      </c>
      <c r="S1858" s="19">
        <f t="shared" si="5521"/>
        <v>15000</v>
      </c>
      <c r="T1858" s="19">
        <f t="shared" si="5549"/>
        <v>0</v>
      </c>
      <c r="U1858" s="19">
        <f t="shared" si="5549"/>
        <v>0</v>
      </c>
      <c r="V1858" s="19">
        <f t="shared" si="5549"/>
        <v>0</v>
      </c>
      <c r="W1858" s="19">
        <f t="shared" si="5549"/>
        <v>0</v>
      </c>
      <c r="X1858" s="19">
        <f t="shared" si="5549"/>
        <v>0</v>
      </c>
      <c r="Y1858" s="19">
        <f t="shared" si="5549"/>
        <v>0</v>
      </c>
      <c r="Z1858" s="19">
        <f t="shared" si="5549"/>
        <v>0</v>
      </c>
      <c r="AA1858" s="19">
        <f t="shared" si="5549"/>
        <v>0</v>
      </c>
      <c r="AB1858" s="19">
        <f t="shared" si="5531"/>
        <v>15000</v>
      </c>
      <c r="AC1858" s="19">
        <f t="shared" si="5532"/>
        <v>0</v>
      </c>
      <c r="AD1858" s="19">
        <f t="shared" si="5533"/>
        <v>0</v>
      </c>
      <c r="AE1858" s="19">
        <f t="shared" si="5549"/>
        <v>0</v>
      </c>
      <c r="AF1858" s="19">
        <f t="shared" si="5534"/>
        <v>15000</v>
      </c>
      <c r="AG1858" s="19">
        <f t="shared" si="5549"/>
        <v>0</v>
      </c>
      <c r="AH1858" s="19">
        <f t="shared" si="5549"/>
        <v>0</v>
      </c>
      <c r="AI1858" s="19">
        <f t="shared" si="5549"/>
        <v>0</v>
      </c>
      <c r="AJ1858" s="19">
        <f t="shared" si="5549"/>
        <v>0</v>
      </c>
      <c r="AK1858" s="19">
        <f t="shared" si="5549"/>
        <v>0</v>
      </c>
      <c r="AL1858" s="19">
        <f t="shared" si="5549"/>
        <v>0</v>
      </c>
      <c r="AM1858" s="19">
        <f t="shared" si="5549"/>
        <v>0</v>
      </c>
      <c r="AN1858" s="19">
        <f t="shared" si="5549"/>
        <v>0</v>
      </c>
      <c r="AO1858" s="19">
        <f t="shared" si="5549"/>
        <v>0</v>
      </c>
      <c r="AP1858" s="19">
        <f t="shared" si="5549"/>
        <v>0</v>
      </c>
      <c r="AQ1858" s="19">
        <f t="shared" si="5549"/>
        <v>0</v>
      </c>
      <c r="AR1858" s="19">
        <f t="shared" si="5549"/>
        <v>0</v>
      </c>
      <c r="AS1858" s="19">
        <f t="shared" si="5549"/>
        <v>0</v>
      </c>
      <c r="AT1858" s="19">
        <f t="shared" si="5549"/>
        <v>0</v>
      </c>
      <c r="AU1858" s="19">
        <f t="shared" si="5525"/>
        <v>15000</v>
      </c>
      <c r="AV1858" s="19">
        <f t="shared" si="5526"/>
        <v>0</v>
      </c>
      <c r="AW1858" s="19">
        <f t="shared" si="5527"/>
        <v>0</v>
      </c>
      <c r="AX1858" s="19">
        <f t="shared" si="5549"/>
        <v>0</v>
      </c>
      <c r="AY1858" s="19">
        <f t="shared" si="5549"/>
        <v>0</v>
      </c>
      <c r="AZ1858" s="19">
        <f t="shared" si="5549"/>
        <v>0</v>
      </c>
      <c r="BA1858" s="19">
        <f t="shared" si="5522"/>
        <v>15000</v>
      </c>
      <c r="BB1858" s="19">
        <f t="shared" si="5523"/>
        <v>0</v>
      </c>
      <c r="BC1858" s="19">
        <f t="shared" si="5524"/>
        <v>0</v>
      </c>
      <c r="BD1858" s="19">
        <f t="shared" si="5549"/>
        <v>0</v>
      </c>
      <c r="BE1858" s="19">
        <f t="shared" si="5549"/>
        <v>0</v>
      </c>
      <c r="BF1858" s="19">
        <f t="shared" si="5549"/>
        <v>0</v>
      </c>
      <c r="BG1858" s="19">
        <f t="shared" si="5549"/>
        <v>0</v>
      </c>
      <c r="BH1858" s="19">
        <f t="shared" si="5549"/>
        <v>0</v>
      </c>
      <c r="BI1858" s="19">
        <f t="shared" si="5549"/>
        <v>0</v>
      </c>
      <c r="BJ1858" s="19">
        <f t="shared" si="5549"/>
        <v>0</v>
      </c>
      <c r="BK1858" s="19">
        <f t="shared" si="5549"/>
        <v>0</v>
      </c>
      <c r="BL1858" s="19">
        <f t="shared" si="5549"/>
        <v>0</v>
      </c>
      <c r="BM1858" s="19">
        <f t="shared" si="5549"/>
        <v>0</v>
      </c>
      <c r="BN1858" s="19">
        <f t="shared" si="5549"/>
        <v>0</v>
      </c>
      <c r="BO1858" s="19">
        <f t="shared" si="5549"/>
        <v>0</v>
      </c>
      <c r="BP1858" s="19">
        <f t="shared" si="5549"/>
        <v>0</v>
      </c>
      <c r="BQ1858" s="19">
        <f t="shared" si="5549"/>
        <v>0</v>
      </c>
      <c r="BR1858" s="19">
        <f t="shared" si="5492"/>
        <v>15000</v>
      </c>
      <c r="BS1858" s="19">
        <f t="shared" si="5493"/>
        <v>0</v>
      </c>
      <c r="BT1858" s="19">
        <f t="shared" si="5494"/>
        <v>0</v>
      </c>
      <c r="BU1858" s="19">
        <f t="shared" si="5549"/>
        <v>0</v>
      </c>
      <c r="BV1858" s="19">
        <f t="shared" si="5460"/>
        <v>15000</v>
      </c>
      <c r="BW1858" s="19">
        <f t="shared" si="5549"/>
        <v>0</v>
      </c>
    </row>
    <row r="1859" spans="1:75" ht="47.25" x14ac:dyDescent="0.25">
      <c r="A1859" s="11" t="s">
        <v>318</v>
      </c>
      <c r="B1859" s="11" t="s">
        <v>92</v>
      </c>
      <c r="C1859" s="11" t="s">
        <v>12</v>
      </c>
      <c r="D1859" s="11" t="s">
        <v>674</v>
      </c>
      <c r="E1859" s="11" t="s">
        <v>325</v>
      </c>
      <c r="F1859" s="13" t="s">
        <v>614</v>
      </c>
      <c r="G1859" s="19">
        <v>10000</v>
      </c>
      <c r="H1859" s="19"/>
      <c r="I1859" s="19"/>
      <c r="J1859" s="19">
        <v>5000</v>
      </c>
      <c r="K1859" s="19"/>
      <c r="L1859" s="19"/>
      <c r="M1859" s="19">
        <f t="shared" si="5550"/>
        <v>15000</v>
      </c>
      <c r="N1859" s="19">
        <f t="shared" si="5551"/>
        <v>0</v>
      </c>
      <c r="O1859" s="19">
        <f t="shared" si="5552"/>
        <v>0</v>
      </c>
      <c r="P1859" s="19"/>
      <c r="Q1859" s="19"/>
      <c r="R1859" s="19"/>
      <c r="S1859" s="19">
        <f t="shared" si="5521"/>
        <v>15000</v>
      </c>
      <c r="T1859" s="19"/>
      <c r="U1859" s="19"/>
      <c r="V1859" s="19"/>
      <c r="W1859" s="19"/>
      <c r="X1859" s="19"/>
      <c r="Y1859" s="19"/>
      <c r="Z1859" s="19"/>
      <c r="AA1859" s="19"/>
      <c r="AB1859" s="19">
        <f t="shared" si="5531"/>
        <v>15000</v>
      </c>
      <c r="AC1859" s="19">
        <f t="shared" si="5532"/>
        <v>0</v>
      </c>
      <c r="AD1859" s="19">
        <f t="shared" si="5533"/>
        <v>0</v>
      </c>
      <c r="AE1859" s="19"/>
      <c r="AF1859" s="19">
        <f t="shared" si="5534"/>
        <v>15000</v>
      </c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>
        <f t="shared" si="5525"/>
        <v>15000</v>
      </c>
      <c r="AV1859" s="19">
        <f t="shared" si="5526"/>
        <v>0</v>
      </c>
      <c r="AW1859" s="19">
        <f t="shared" si="5527"/>
        <v>0</v>
      </c>
      <c r="AX1859" s="19"/>
      <c r="AY1859" s="19"/>
      <c r="AZ1859" s="19"/>
      <c r="BA1859" s="19">
        <f t="shared" si="5522"/>
        <v>15000</v>
      </c>
      <c r="BB1859" s="19">
        <f t="shared" si="5523"/>
        <v>0</v>
      </c>
      <c r="BC1859" s="19">
        <f t="shared" si="5524"/>
        <v>0</v>
      </c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>
        <f t="shared" si="5492"/>
        <v>15000</v>
      </c>
      <c r="BS1859" s="19">
        <f t="shared" si="5493"/>
        <v>0</v>
      </c>
      <c r="BT1859" s="19">
        <f t="shared" si="5494"/>
        <v>0</v>
      </c>
      <c r="BU1859" s="19"/>
      <c r="BV1859" s="19">
        <f t="shared" si="5460"/>
        <v>15000</v>
      </c>
      <c r="BW1859" s="19"/>
    </row>
    <row r="1860" spans="1:75" s="14" customFormat="1" x14ac:dyDescent="0.25">
      <c r="A1860" s="16" t="s">
        <v>318</v>
      </c>
      <c r="B1860" s="16" t="s">
        <v>92</v>
      </c>
      <c r="C1860" s="16" t="s">
        <v>119</v>
      </c>
      <c r="D1860" s="16"/>
      <c r="E1860" s="16"/>
      <c r="F1860" s="9" t="s">
        <v>504</v>
      </c>
      <c r="G1860" s="18">
        <f>G1861</f>
        <v>322.10000000000002</v>
      </c>
      <c r="H1860" s="18">
        <f t="shared" ref="H1860:BW1864" si="5553">H1861</f>
        <v>0</v>
      </c>
      <c r="I1860" s="18">
        <f t="shared" si="5553"/>
        <v>0</v>
      </c>
      <c r="J1860" s="18">
        <f t="shared" si="5553"/>
        <v>0</v>
      </c>
      <c r="K1860" s="18">
        <f t="shared" si="5553"/>
        <v>0</v>
      </c>
      <c r="L1860" s="18">
        <f t="shared" si="5553"/>
        <v>0</v>
      </c>
      <c r="M1860" s="19">
        <f t="shared" si="5550"/>
        <v>322.10000000000002</v>
      </c>
      <c r="N1860" s="19">
        <f t="shared" si="5551"/>
        <v>0</v>
      </c>
      <c r="O1860" s="19">
        <f t="shared" si="5552"/>
        <v>0</v>
      </c>
      <c r="P1860" s="18">
        <f t="shared" si="5553"/>
        <v>0</v>
      </c>
      <c r="Q1860" s="18">
        <f t="shared" si="5553"/>
        <v>0</v>
      </c>
      <c r="R1860" s="18">
        <f t="shared" si="5553"/>
        <v>0</v>
      </c>
      <c r="S1860" s="19">
        <f t="shared" si="5521"/>
        <v>322.10000000000002</v>
      </c>
      <c r="T1860" s="18">
        <f t="shared" si="5553"/>
        <v>0</v>
      </c>
      <c r="U1860" s="18">
        <f t="shared" si="5553"/>
        <v>0</v>
      </c>
      <c r="V1860" s="18">
        <f t="shared" si="5553"/>
        <v>0</v>
      </c>
      <c r="W1860" s="18">
        <f t="shared" si="5553"/>
        <v>0</v>
      </c>
      <c r="X1860" s="18">
        <f t="shared" si="5553"/>
        <v>0</v>
      </c>
      <c r="Y1860" s="18">
        <f t="shared" si="5553"/>
        <v>0</v>
      </c>
      <c r="Z1860" s="18">
        <f t="shared" si="5553"/>
        <v>0</v>
      </c>
      <c r="AA1860" s="18">
        <f t="shared" si="5553"/>
        <v>0</v>
      </c>
      <c r="AB1860" s="19">
        <f t="shared" si="5531"/>
        <v>322.10000000000002</v>
      </c>
      <c r="AC1860" s="18">
        <f t="shared" si="5532"/>
        <v>0</v>
      </c>
      <c r="AD1860" s="18">
        <f t="shared" si="5533"/>
        <v>0</v>
      </c>
      <c r="AE1860" s="18">
        <f t="shared" si="5553"/>
        <v>0</v>
      </c>
      <c r="AF1860" s="18">
        <f t="shared" si="5534"/>
        <v>322.10000000000002</v>
      </c>
      <c r="AG1860" s="18">
        <f t="shared" si="5553"/>
        <v>0</v>
      </c>
      <c r="AH1860" s="18">
        <f t="shared" si="5553"/>
        <v>0</v>
      </c>
      <c r="AI1860" s="18">
        <f t="shared" si="5553"/>
        <v>0</v>
      </c>
      <c r="AJ1860" s="18">
        <f t="shared" si="5553"/>
        <v>0</v>
      </c>
      <c r="AK1860" s="18">
        <f t="shared" si="5553"/>
        <v>0</v>
      </c>
      <c r="AL1860" s="18">
        <f t="shared" si="5553"/>
        <v>0</v>
      </c>
      <c r="AM1860" s="18">
        <f t="shared" si="5553"/>
        <v>0</v>
      </c>
      <c r="AN1860" s="18">
        <f t="shared" si="5553"/>
        <v>0</v>
      </c>
      <c r="AO1860" s="18">
        <f t="shared" si="5553"/>
        <v>0</v>
      </c>
      <c r="AP1860" s="18">
        <f t="shared" si="5553"/>
        <v>0</v>
      </c>
      <c r="AQ1860" s="18">
        <f t="shared" si="5553"/>
        <v>0</v>
      </c>
      <c r="AR1860" s="18">
        <f t="shared" si="5553"/>
        <v>0</v>
      </c>
      <c r="AS1860" s="18">
        <f t="shared" si="5553"/>
        <v>0</v>
      </c>
      <c r="AT1860" s="18">
        <f t="shared" si="5553"/>
        <v>0</v>
      </c>
      <c r="AU1860" s="18">
        <f t="shared" si="5525"/>
        <v>322.10000000000002</v>
      </c>
      <c r="AV1860" s="18">
        <f t="shared" si="5526"/>
        <v>0</v>
      </c>
      <c r="AW1860" s="18">
        <f t="shared" si="5527"/>
        <v>0</v>
      </c>
      <c r="AX1860" s="18">
        <f t="shared" si="5553"/>
        <v>0</v>
      </c>
      <c r="AY1860" s="18">
        <f t="shared" si="5553"/>
        <v>0</v>
      </c>
      <c r="AZ1860" s="18">
        <f t="shared" si="5553"/>
        <v>0</v>
      </c>
      <c r="BA1860" s="19">
        <f t="shared" si="5522"/>
        <v>322.10000000000002</v>
      </c>
      <c r="BB1860" s="19">
        <f t="shared" si="5523"/>
        <v>0</v>
      </c>
      <c r="BC1860" s="19">
        <f t="shared" si="5524"/>
        <v>0</v>
      </c>
      <c r="BD1860" s="18">
        <f t="shared" si="5553"/>
        <v>0</v>
      </c>
      <c r="BE1860" s="18">
        <f t="shared" si="5553"/>
        <v>0</v>
      </c>
      <c r="BF1860" s="18">
        <f t="shared" si="5553"/>
        <v>0</v>
      </c>
      <c r="BG1860" s="18">
        <f t="shared" si="5553"/>
        <v>0</v>
      </c>
      <c r="BH1860" s="18">
        <f t="shared" si="5553"/>
        <v>0</v>
      </c>
      <c r="BI1860" s="18">
        <f t="shared" si="5553"/>
        <v>0</v>
      </c>
      <c r="BJ1860" s="18">
        <f t="shared" si="5553"/>
        <v>0</v>
      </c>
      <c r="BK1860" s="18">
        <f t="shared" si="5553"/>
        <v>0</v>
      </c>
      <c r="BL1860" s="18">
        <f t="shared" si="5553"/>
        <v>0</v>
      </c>
      <c r="BM1860" s="18">
        <f t="shared" si="5553"/>
        <v>0</v>
      </c>
      <c r="BN1860" s="18">
        <f t="shared" si="5553"/>
        <v>0</v>
      </c>
      <c r="BO1860" s="18">
        <f t="shared" si="5553"/>
        <v>0</v>
      </c>
      <c r="BP1860" s="18">
        <f t="shared" si="5553"/>
        <v>0</v>
      </c>
      <c r="BQ1860" s="18">
        <f t="shared" si="5553"/>
        <v>0</v>
      </c>
      <c r="BR1860" s="19">
        <f t="shared" si="5492"/>
        <v>322.10000000000002</v>
      </c>
      <c r="BS1860" s="19">
        <f t="shared" si="5493"/>
        <v>0</v>
      </c>
      <c r="BT1860" s="19">
        <f t="shared" si="5494"/>
        <v>0</v>
      </c>
      <c r="BU1860" s="18">
        <f t="shared" si="5553"/>
        <v>0</v>
      </c>
      <c r="BV1860" s="18">
        <f t="shared" si="5460"/>
        <v>322.10000000000002</v>
      </c>
      <c r="BW1860" s="18">
        <f t="shared" si="5553"/>
        <v>0</v>
      </c>
    </row>
    <row r="1861" spans="1:75" ht="31.5" x14ac:dyDescent="0.25">
      <c r="A1861" s="11" t="s">
        <v>318</v>
      </c>
      <c r="B1861" s="11" t="s">
        <v>92</v>
      </c>
      <c r="C1861" s="11" t="s">
        <v>119</v>
      </c>
      <c r="D1861" s="11" t="s">
        <v>246</v>
      </c>
      <c r="E1861" s="11"/>
      <c r="F1861" s="13" t="s">
        <v>307</v>
      </c>
      <c r="G1861" s="19">
        <f>G1862</f>
        <v>322.10000000000002</v>
      </c>
      <c r="H1861" s="19">
        <f t="shared" si="5553"/>
        <v>0</v>
      </c>
      <c r="I1861" s="19">
        <f t="shared" si="5553"/>
        <v>0</v>
      </c>
      <c r="J1861" s="19">
        <f t="shared" si="5553"/>
        <v>0</v>
      </c>
      <c r="K1861" s="19">
        <f t="shared" si="5553"/>
        <v>0</v>
      </c>
      <c r="L1861" s="19">
        <f t="shared" si="5553"/>
        <v>0</v>
      </c>
      <c r="M1861" s="19">
        <f t="shared" si="5550"/>
        <v>322.10000000000002</v>
      </c>
      <c r="N1861" s="19">
        <f t="shared" si="5551"/>
        <v>0</v>
      </c>
      <c r="O1861" s="19">
        <f t="shared" si="5552"/>
        <v>0</v>
      </c>
      <c r="P1861" s="19">
        <f t="shared" si="5553"/>
        <v>0</v>
      </c>
      <c r="Q1861" s="19">
        <f t="shared" si="5553"/>
        <v>0</v>
      </c>
      <c r="R1861" s="19">
        <f t="shared" si="5553"/>
        <v>0</v>
      </c>
      <c r="S1861" s="19">
        <f t="shared" si="5521"/>
        <v>322.10000000000002</v>
      </c>
      <c r="T1861" s="19">
        <f t="shared" si="5553"/>
        <v>0</v>
      </c>
      <c r="U1861" s="19">
        <f t="shared" si="5553"/>
        <v>0</v>
      </c>
      <c r="V1861" s="19">
        <f t="shared" si="5553"/>
        <v>0</v>
      </c>
      <c r="W1861" s="19">
        <f t="shared" si="5553"/>
        <v>0</v>
      </c>
      <c r="X1861" s="19">
        <f t="shared" si="5553"/>
        <v>0</v>
      </c>
      <c r="Y1861" s="19">
        <f t="shared" si="5553"/>
        <v>0</v>
      </c>
      <c r="Z1861" s="19">
        <f t="shared" si="5553"/>
        <v>0</v>
      </c>
      <c r="AA1861" s="19">
        <f t="shared" si="5553"/>
        <v>0</v>
      </c>
      <c r="AB1861" s="19">
        <f t="shared" si="5531"/>
        <v>322.10000000000002</v>
      </c>
      <c r="AC1861" s="19">
        <f t="shared" si="5532"/>
        <v>0</v>
      </c>
      <c r="AD1861" s="19">
        <f t="shared" si="5533"/>
        <v>0</v>
      </c>
      <c r="AE1861" s="19">
        <f t="shared" si="5553"/>
        <v>0</v>
      </c>
      <c r="AF1861" s="19">
        <f t="shared" si="5534"/>
        <v>322.10000000000002</v>
      </c>
      <c r="AG1861" s="19">
        <f t="shared" si="5553"/>
        <v>0</v>
      </c>
      <c r="AH1861" s="19">
        <f t="shared" si="5553"/>
        <v>0</v>
      </c>
      <c r="AI1861" s="19">
        <f t="shared" si="5553"/>
        <v>0</v>
      </c>
      <c r="AJ1861" s="19">
        <f t="shared" si="5553"/>
        <v>0</v>
      </c>
      <c r="AK1861" s="19">
        <f t="shared" si="5553"/>
        <v>0</v>
      </c>
      <c r="AL1861" s="19">
        <f t="shared" si="5553"/>
        <v>0</v>
      </c>
      <c r="AM1861" s="19">
        <f t="shared" si="5553"/>
        <v>0</v>
      </c>
      <c r="AN1861" s="19">
        <f t="shared" si="5553"/>
        <v>0</v>
      </c>
      <c r="AO1861" s="19">
        <f t="shared" si="5553"/>
        <v>0</v>
      </c>
      <c r="AP1861" s="19">
        <f t="shared" si="5553"/>
        <v>0</v>
      </c>
      <c r="AQ1861" s="19">
        <f t="shared" si="5553"/>
        <v>0</v>
      </c>
      <c r="AR1861" s="19">
        <f t="shared" si="5553"/>
        <v>0</v>
      </c>
      <c r="AS1861" s="19">
        <f t="shared" si="5553"/>
        <v>0</v>
      </c>
      <c r="AT1861" s="19">
        <f t="shared" si="5553"/>
        <v>0</v>
      </c>
      <c r="AU1861" s="19">
        <f t="shared" si="5525"/>
        <v>322.10000000000002</v>
      </c>
      <c r="AV1861" s="19">
        <f t="shared" si="5526"/>
        <v>0</v>
      </c>
      <c r="AW1861" s="19">
        <f t="shared" si="5527"/>
        <v>0</v>
      </c>
      <c r="AX1861" s="19">
        <f t="shared" si="5553"/>
        <v>0</v>
      </c>
      <c r="AY1861" s="19">
        <f t="shared" si="5553"/>
        <v>0</v>
      </c>
      <c r="AZ1861" s="19">
        <f t="shared" si="5553"/>
        <v>0</v>
      </c>
      <c r="BA1861" s="19">
        <f t="shared" si="5522"/>
        <v>322.10000000000002</v>
      </c>
      <c r="BB1861" s="19">
        <f t="shared" si="5523"/>
        <v>0</v>
      </c>
      <c r="BC1861" s="19">
        <f t="shared" si="5524"/>
        <v>0</v>
      </c>
      <c r="BD1861" s="19">
        <f t="shared" si="5553"/>
        <v>0</v>
      </c>
      <c r="BE1861" s="19">
        <f t="shared" si="5553"/>
        <v>0</v>
      </c>
      <c r="BF1861" s="19">
        <f t="shared" si="5553"/>
        <v>0</v>
      </c>
      <c r="BG1861" s="19">
        <f t="shared" si="5553"/>
        <v>0</v>
      </c>
      <c r="BH1861" s="19">
        <f t="shared" si="5553"/>
        <v>0</v>
      </c>
      <c r="BI1861" s="19">
        <f t="shared" si="5553"/>
        <v>0</v>
      </c>
      <c r="BJ1861" s="19">
        <f t="shared" si="5553"/>
        <v>0</v>
      </c>
      <c r="BK1861" s="19">
        <f t="shared" si="5553"/>
        <v>0</v>
      </c>
      <c r="BL1861" s="19">
        <f t="shared" si="5553"/>
        <v>0</v>
      </c>
      <c r="BM1861" s="19">
        <f t="shared" si="5553"/>
        <v>0</v>
      </c>
      <c r="BN1861" s="19">
        <f t="shared" si="5553"/>
        <v>0</v>
      </c>
      <c r="BO1861" s="19">
        <f t="shared" si="5553"/>
        <v>0</v>
      </c>
      <c r="BP1861" s="19">
        <f t="shared" si="5553"/>
        <v>0</v>
      </c>
      <c r="BQ1861" s="19">
        <f t="shared" si="5553"/>
        <v>0</v>
      </c>
      <c r="BR1861" s="19">
        <f t="shared" si="5492"/>
        <v>322.10000000000002</v>
      </c>
      <c r="BS1861" s="19">
        <f t="shared" si="5493"/>
        <v>0</v>
      </c>
      <c r="BT1861" s="19">
        <f t="shared" si="5494"/>
        <v>0</v>
      </c>
      <c r="BU1861" s="19">
        <f t="shared" si="5553"/>
        <v>0</v>
      </c>
      <c r="BV1861" s="19">
        <f t="shared" si="5460"/>
        <v>322.10000000000002</v>
      </c>
      <c r="BW1861" s="19">
        <f t="shared" si="5553"/>
        <v>0</v>
      </c>
    </row>
    <row r="1862" spans="1:75" ht="31.5" x14ac:dyDescent="0.25">
      <c r="A1862" s="11" t="s">
        <v>318</v>
      </c>
      <c r="B1862" s="11" t="s">
        <v>92</v>
      </c>
      <c r="C1862" s="11" t="s">
        <v>119</v>
      </c>
      <c r="D1862" s="11" t="s">
        <v>348</v>
      </c>
      <c r="E1862" s="11"/>
      <c r="F1862" s="13" t="s">
        <v>857</v>
      </c>
      <c r="G1862" s="19">
        <f>G1863</f>
        <v>322.10000000000002</v>
      </c>
      <c r="H1862" s="19">
        <f t="shared" si="5553"/>
        <v>0</v>
      </c>
      <c r="I1862" s="19">
        <f t="shared" si="5553"/>
        <v>0</v>
      </c>
      <c r="J1862" s="19">
        <f t="shared" si="5553"/>
        <v>0</v>
      </c>
      <c r="K1862" s="19">
        <f t="shared" si="5553"/>
        <v>0</v>
      </c>
      <c r="L1862" s="19">
        <f t="shared" si="5553"/>
        <v>0</v>
      </c>
      <c r="M1862" s="19">
        <f t="shared" si="5550"/>
        <v>322.10000000000002</v>
      </c>
      <c r="N1862" s="19">
        <f t="shared" si="5551"/>
        <v>0</v>
      </c>
      <c r="O1862" s="19">
        <f t="shared" si="5552"/>
        <v>0</v>
      </c>
      <c r="P1862" s="19">
        <f t="shared" si="5553"/>
        <v>0</v>
      </c>
      <c r="Q1862" s="19">
        <f t="shared" si="5553"/>
        <v>0</v>
      </c>
      <c r="R1862" s="19">
        <f t="shared" si="5553"/>
        <v>0</v>
      </c>
      <c r="S1862" s="19">
        <f t="shared" si="5521"/>
        <v>322.10000000000002</v>
      </c>
      <c r="T1862" s="19">
        <f t="shared" si="5553"/>
        <v>0</v>
      </c>
      <c r="U1862" s="19">
        <f t="shared" si="5553"/>
        <v>0</v>
      </c>
      <c r="V1862" s="19">
        <f t="shared" si="5553"/>
        <v>0</v>
      </c>
      <c r="W1862" s="19">
        <f t="shared" si="5553"/>
        <v>0</v>
      </c>
      <c r="X1862" s="19">
        <f t="shared" si="5553"/>
        <v>0</v>
      </c>
      <c r="Y1862" s="19">
        <f t="shared" si="5553"/>
        <v>0</v>
      </c>
      <c r="Z1862" s="19">
        <f t="shared" si="5553"/>
        <v>0</v>
      </c>
      <c r="AA1862" s="19">
        <f t="shared" si="5553"/>
        <v>0</v>
      </c>
      <c r="AB1862" s="19">
        <f t="shared" si="5531"/>
        <v>322.10000000000002</v>
      </c>
      <c r="AC1862" s="19">
        <f t="shared" si="5532"/>
        <v>0</v>
      </c>
      <c r="AD1862" s="19">
        <f t="shared" si="5533"/>
        <v>0</v>
      </c>
      <c r="AE1862" s="19">
        <f t="shared" si="5553"/>
        <v>0</v>
      </c>
      <c r="AF1862" s="19">
        <f t="shared" si="5534"/>
        <v>322.10000000000002</v>
      </c>
      <c r="AG1862" s="19">
        <f t="shared" si="5553"/>
        <v>0</v>
      </c>
      <c r="AH1862" s="19">
        <f t="shared" si="5553"/>
        <v>0</v>
      </c>
      <c r="AI1862" s="19">
        <f t="shared" si="5553"/>
        <v>0</v>
      </c>
      <c r="AJ1862" s="19">
        <f t="shared" si="5553"/>
        <v>0</v>
      </c>
      <c r="AK1862" s="19">
        <f t="shared" si="5553"/>
        <v>0</v>
      </c>
      <c r="AL1862" s="19">
        <f t="shared" si="5553"/>
        <v>0</v>
      </c>
      <c r="AM1862" s="19">
        <f t="shared" si="5553"/>
        <v>0</v>
      </c>
      <c r="AN1862" s="19">
        <f t="shared" si="5553"/>
        <v>0</v>
      </c>
      <c r="AO1862" s="19">
        <f t="shared" si="5553"/>
        <v>0</v>
      </c>
      <c r="AP1862" s="19">
        <f t="shared" si="5553"/>
        <v>0</v>
      </c>
      <c r="AQ1862" s="19">
        <f t="shared" si="5553"/>
        <v>0</v>
      </c>
      <c r="AR1862" s="19">
        <f t="shared" si="5553"/>
        <v>0</v>
      </c>
      <c r="AS1862" s="19">
        <f t="shared" si="5553"/>
        <v>0</v>
      </c>
      <c r="AT1862" s="19">
        <f t="shared" si="5553"/>
        <v>0</v>
      </c>
      <c r="AU1862" s="19">
        <f t="shared" si="5525"/>
        <v>322.10000000000002</v>
      </c>
      <c r="AV1862" s="19">
        <f t="shared" si="5526"/>
        <v>0</v>
      </c>
      <c r="AW1862" s="19">
        <f t="shared" si="5527"/>
        <v>0</v>
      </c>
      <c r="AX1862" s="19">
        <f t="shared" si="5553"/>
        <v>0</v>
      </c>
      <c r="AY1862" s="19">
        <f t="shared" si="5553"/>
        <v>0</v>
      </c>
      <c r="AZ1862" s="19">
        <f t="shared" si="5553"/>
        <v>0</v>
      </c>
      <c r="BA1862" s="19">
        <f t="shared" si="5522"/>
        <v>322.10000000000002</v>
      </c>
      <c r="BB1862" s="19">
        <f t="shared" si="5523"/>
        <v>0</v>
      </c>
      <c r="BC1862" s="19">
        <f t="shared" si="5524"/>
        <v>0</v>
      </c>
      <c r="BD1862" s="19">
        <f t="shared" si="5553"/>
        <v>0</v>
      </c>
      <c r="BE1862" s="19">
        <f t="shared" si="5553"/>
        <v>0</v>
      </c>
      <c r="BF1862" s="19">
        <f t="shared" si="5553"/>
        <v>0</v>
      </c>
      <c r="BG1862" s="19">
        <f t="shared" si="5553"/>
        <v>0</v>
      </c>
      <c r="BH1862" s="19">
        <f t="shared" si="5553"/>
        <v>0</v>
      </c>
      <c r="BI1862" s="19">
        <f t="shared" si="5553"/>
        <v>0</v>
      </c>
      <c r="BJ1862" s="19">
        <f t="shared" si="5553"/>
        <v>0</v>
      </c>
      <c r="BK1862" s="19">
        <f t="shared" si="5553"/>
        <v>0</v>
      </c>
      <c r="BL1862" s="19">
        <f t="shared" si="5553"/>
        <v>0</v>
      </c>
      <c r="BM1862" s="19">
        <f t="shared" si="5553"/>
        <v>0</v>
      </c>
      <c r="BN1862" s="19">
        <f t="shared" si="5553"/>
        <v>0</v>
      </c>
      <c r="BO1862" s="19">
        <f t="shared" si="5553"/>
        <v>0</v>
      </c>
      <c r="BP1862" s="19">
        <f t="shared" si="5553"/>
        <v>0</v>
      </c>
      <c r="BQ1862" s="19">
        <f t="shared" si="5553"/>
        <v>0</v>
      </c>
      <c r="BR1862" s="19">
        <f t="shared" si="5492"/>
        <v>322.10000000000002</v>
      </c>
      <c r="BS1862" s="19">
        <f t="shared" si="5493"/>
        <v>0</v>
      </c>
      <c r="BT1862" s="19">
        <f t="shared" si="5494"/>
        <v>0</v>
      </c>
      <c r="BU1862" s="19">
        <f t="shared" si="5553"/>
        <v>0</v>
      </c>
      <c r="BV1862" s="19">
        <f t="shared" si="5460"/>
        <v>322.10000000000002</v>
      </c>
      <c r="BW1862" s="19">
        <f t="shared" si="5553"/>
        <v>0</v>
      </c>
    </row>
    <row r="1863" spans="1:75" ht="31.5" x14ac:dyDescent="0.25">
      <c r="A1863" s="11" t="s">
        <v>318</v>
      </c>
      <c r="B1863" s="11" t="s">
        <v>92</v>
      </c>
      <c r="C1863" s="11" t="s">
        <v>119</v>
      </c>
      <c r="D1863" s="11" t="s">
        <v>772</v>
      </c>
      <c r="E1863" s="11"/>
      <c r="F1863" s="13" t="s">
        <v>860</v>
      </c>
      <c r="G1863" s="19">
        <f>G1864</f>
        <v>322.10000000000002</v>
      </c>
      <c r="H1863" s="19">
        <f t="shared" si="5553"/>
        <v>0</v>
      </c>
      <c r="I1863" s="19">
        <f t="shared" si="5553"/>
        <v>0</v>
      </c>
      <c r="J1863" s="19">
        <f t="shared" si="5553"/>
        <v>0</v>
      </c>
      <c r="K1863" s="19">
        <f t="shared" si="5553"/>
        <v>0</v>
      </c>
      <c r="L1863" s="19">
        <f t="shared" si="5553"/>
        <v>0</v>
      </c>
      <c r="M1863" s="19">
        <f t="shared" si="5550"/>
        <v>322.10000000000002</v>
      </c>
      <c r="N1863" s="19">
        <f t="shared" si="5551"/>
        <v>0</v>
      </c>
      <c r="O1863" s="19">
        <f t="shared" si="5552"/>
        <v>0</v>
      </c>
      <c r="P1863" s="19">
        <f t="shared" si="5553"/>
        <v>0</v>
      </c>
      <c r="Q1863" s="19">
        <f t="shared" si="5553"/>
        <v>0</v>
      </c>
      <c r="R1863" s="19">
        <f t="shared" si="5553"/>
        <v>0</v>
      </c>
      <c r="S1863" s="19">
        <f t="shared" si="5521"/>
        <v>322.10000000000002</v>
      </c>
      <c r="T1863" s="19">
        <f t="shared" si="5553"/>
        <v>0</v>
      </c>
      <c r="U1863" s="19">
        <f t="shared" si="5553"/>
        <v>0</v>
      </c>
      <c r="V1863" s="19">
        <f t="shared" si="5553"/>
        <v>0</v>
      </c>
      <c r="W1863" s="19">
        <f t="shared" si="5553"/>
        <v>0</v>
      </c>
      <c r="X1863" s="19">
        <f t="shared" si="5553"/>
        <v>0</v>
      </c>
      <c r="Y1863" s="19">
        <f t="shared" si="5553"/>
        <v>0</v>
      </c>
      <c r="Z1863" s="19">
        <f t="shared" si="5553"/>
        <v>0</v>
      </c>
      <c r="AA1863" s="19">
        <f t="shared" si="5553"/>
        <v>0</v>
      </c>
      <c r="AB1863" s="19">
        <f t="shared" si="5531"/>
        <v>322.10000000000002</v>
      </c>
      <c r="AC1863" s="19">
        <f t="shared" si="5532"/>
        <v>0</v>
      </c>
      <c r="AD1863" s="19">
        <f t="shared" si="5533"/>
        <v>0</v>
      </c>
      <c r="AE1863" s="19">
        <f t="shared" si="5553"/>
        <v>0</v>
      </c>
      <c r="AF1863" s="19">
        <f t="shared" si="5534"/>
        <v>322.10000000000002</v>
      </c>
      <c r="AG1863" s="19">
        <f t="shared" si="5553"/>
        <v>0</v>
      </c>
      <c r="AH1863" s="19">
        <f t="shared" si="5553"/>
        <v>0</v>
      </c>
      <c r="AI1863" s="19">
        <f t="shared" si="5553"/>
        <v>0</v>
      </c>
      <c r="AJ1863" s="19">
        <f t="shared" si="5553"/>
        <v>0</v>
      </c>
      <c r="AK1863" s="19">
        <f t="shared" si="5553"/>
        <v>0</v>
      </c>
      <c r="AL1863" s="19">
        <f t="shared" si="5553"/>
        <v>0</v>
      </c>
      <c r="AM1863" s="19">
        <f t="shared" si="5553"/>
        <v>0</v>
      </c>
      <c r="AN1863" s="19">
        <f t="shared" si="5553"/>
        <v>0</v>
      </c>
      <c r="AO1863" s="19">
        <f t="shared" si="5553"/>
        <v>0</v>
      </c>
      <c r="AP1863" s="19">
        <f t="shared" si="5553"/>
        <v>0</v>
      </c>
      <c r="AQ1863" s="19">
        <f t="shared" si="5553"/>
        <v>0</v>
      </c>
      <c r="AR1863" s="19">
        <f t="shared" si="5553"/>
        <v>0</v>
      </c>
      <c r="AS1863" s="19">
        <f t="shared" si="5553"/>
        <v>0</v>
      </c>
      <c r="AT1863" s="19">
        <f t="shared" si="5553"/>
        <v>0</v>
      </c>
      <c r="AU1863" s="19">
        <f t="shared" si="5525"/>
        <v>322.10000000000002</v>
      </c>
      <c r="AV1863" s="19">
        <f t="shared" si="5526"/>
        <v>0</v>
      </c>
      <c r="AW1863" s="19">
        <f t="shared" si="5527"/>
        <v>0</v>
      </c>
      <c r="AX1863" s="19">
        <f t="shared" si="5553"/>
        <v>0</v>
      </c>
      <c r="AY1863" s="19">
        <f t="shared" si="5553"/>
        <v>0</v>
      </c>
      <c r="AZ1863" s="19">
        <f t="shared" si="5553"/>
        <v>0</v>
      </c>
      <c r="BA1863" s="19">
        <f t="shared" si="5522"/>
        <v>322.10000000000002</v>
      </c>
      <c r="BB1863" s="19">
        <f t="shared" si="5523"/>
        <v>0</v>
      </c>
      <c r="BC1863" s="19">
        <f t="shared" si="5524"/>
        <v>0</v>
      </c>
      <c r="BD1863" s="19">
        <f t="shared" si="5553"/>
        <v>0</v>
      </c>
      <c r="BE1863" s="19">
        <f t="shared" si="5553"/>
        <v>0</v>
      </c>
      <c r="BF1863" s="19">
        <f t="shared" si="5553"/>
        <v>0</v>
      </c>
      <c r="BG1863" s="19">
        <f t="shared" si="5553"/>
        <v>0</v>
      </c>
      <c r="BH1863" s="19">
        <f t="shared" si="5553"/>
        <v>0</v>
      </c>
      <c r="BI1863" s="19">
        <f t="shared" si="5553"/>
        <v>0</v>
      </c>
      <c r="BJ1863" s="19">
        <f t="shared" si="5553"/>
        <v>0</v>
      </c>
      <c r="BK1863" s="19">
        <f t="shared" si="5553"/>
        <v>0</v>
      </c>
      <c r="BL1863" s="19">
        <f t="shared" si="5553"/>
        <v>0</v>
      </c>
      <c r="BM1863" s="19">
        <f t="shared" si="5553"/>
        <v>0</v>
      </c>
      <c r="BN1863" s="19">
        <f t="shared" si="5553"/>
        <v>0</v>
      </c>
      <c r="BO1863" s="19">
        <f t="shared" si="5553"/>
        <v>0</v>
      </c>
      <c r="BP1863" s="19">
        <f t="shared" si="5553"/>
        <v>0</v>
      </c>
      <c r="BQ1863" s="19">
        <f t="shared" si="5553"/>
        <v>0</v>
      </c>
      <c r="BR1863" s="19">
        <f t="shared" si="5492"/>
        <v>322.10000000000002</v>
      </c>
      <c r="BS1863" s="19">
        <f t="shared" si="5493"/>
        <v>0</v>
      </c>
      <c r="BT1863" s="19">
        <f t="shared" si="5494"/>
        <v>0</v>
      </c>
      <c r="BU1863" s="19">
        <f t="shared" si="5553"/>
        <v>0</v>
      </c>
      <c r="BV1863" s="19">
        <f t="shared" si="5460"/>
        <v>322.10000000000002</v>
      </c>
      <c r="BW1863" s="19">
        <f t="shared" si="5553"/>
        <v>0</v>
      </c>
    </row>
    <row r="1864" spans="1:75" ht="31.5" x14ac:dyDescent="0.25">
      <c r="A1864" s="11" t="s">
        <v>318</v>
      </c>
      <c r="B1864" s="11" t="s">
        <v>92</v>
      </c>
      <c r="C1864" s="11" t="s">
        <v>119</v>
      </c>
      <c r="D1864" s="11" t="s">
        <v>772</v>
      </c>
      <c r="E1864" s="11" t="s">
        <v>6</v>
      </c>
      <c r="F1864" s="13" t="s">
        <v>270</v>
      </c>
      <c r="G1864" s="19">
        <f>G1865</f>
        <v>322.10000000000002</v>
      </c>
      <c r="H1864" s="19">
        <f t="shared" si="5553"/>
        <v>0</v>
      </c>
      <c r="I1864" s="19">
        <f t="shared" si="5553"/>
        <v>0</v>
      </c>
      <c r="J1864" s="19">
        <f t="shared" si="5553"/>
        <v>0</v>
      </c>
      <c r="K1864" s="19">
        <f t="shared" si="5553"/>
        <v>0</v>
      </c>
      <c r="L1864" s="19">
        <f t="shared" si="5553"/>
        <v>0</v>
      </c>
      <c r="M1864" s="19">
        <f t="shared" si="5550"/>
        <v>322.10000000000002</v>
      </c>
      <c r="N1864" s="19">
        <f t="shared" si="5551"/>
        <v>0</v>
      </c>
      <c r="O1864" s="19">
        <f t="shared" si="5552"/>
        <v>0</v>
      </c>
      <c r="P1864" s="19">
        <f t="shared" si="5553"/>
        <v>0</v>
      </c>
      <c r="Q1864" s="19">
        <f t="shared" si="5553"/>
        <v>0</v>
      </c>
      <c r="R1864" s="19">
        <f t="shared" si="5553"/>
        <v>0</v>
      </c>
      <c r="S1864" s="19">
        <f t="shared" si="5521"/>
        <v>322.10000000000002</v>
      </c>
      <c r="T1864" s="19">
        <f t="shared" si="5553"/>
        <v>0</v>
      </c>
      <c r="U1864" s="19">
        <f t="shared" si="5553"/>
        <v>0</v>
      </c>
      <c r="V1864" s="19">
        <f t="shared" si="5553"/>
        <v>0</v>
      </c>
      <c r="W1864" s="19">
        <f t="shared" si="5553"/>
        <v>0</v>
      </c>
      <c r="X1864" s="19">
        <f t="shared" si="5553"/>
        <v>0</v>
      </c>
      <c r="Y1864" s="19">
        <f t="shared" si="5553"/>
        <v>0</v>
      </c>
      <c r="Z1864" s="19">
        <f t="shared" si="5553"/>
        <v>0</v>
      </c>
      <c r="AA1864" s="19">
        <f t="shared" si="5553"/>
        <v>0</v>
      </c>
      <c r="AB1864" s="19">
        <f t="shared" si="5531"/>
        <v>322.10000000000002</v>
      </c>
      <c r="AC1864" s="19">
        <f t="shared" si="5532"/>
        <v>0</v>
      </c>
      <c r="AD1864" s="19">
        <f t="shared" si="5533"/>
        <v>0</v>
      </c>
      <c r="AE1864" s="19">
        <f t="shared" si="5553"/>
        <v>0</v>
      </c>
      <c r="AF1864" s="19">
        <f t="shared" si="5534"/>
        <v>322.10000000000002</v>
      </c>
      <c r="AG1864" s="19">
        <f t="shared" si="5553"/>
        <v>0</v>
      </c>
      <c r="AH1864" s="19">
        <f t="shared" si="5553"/>
        <v>0</v>
      </c>
      <c r="AI1864" s="19">
        <f t="shared" si="5553"/>
        <v>0</v>
      </c>
      <c r="AJ1864" s="19">
        <f t="shared" si="5553"/>
        <v>0</v>
      </c>
      <c r="AK1864" s="19">
        <f t="shared" si="5553"/>
        <v>0</v>
      </c>
      <c r="AL1864" s="19">
        <f t="shared" si="5553"/>
        <v>0</v>
      </c>
      <c r="AM1864" s="19">
        <f t="shared" si="5553"/>
        <v>0</v>
      </c>
      <c r="AN1864" s="19">
        <f t="shared" si="5553"/>
        <v>0</v>
      </c>
      <c r="AO1864" s="19">
        <f t="shared" si="5553"/>
        <v>0</v>
      </c>
      <c r="AP1864" s="19">
        <f t="shared" si="5553"/>
        <v>0</v>
      </c>
      <c r="AQ1864" s="19">
        <f t="shared" si="5553"/>
        <v>0</v>
      </c>
      <c r="AR1864" s="19">
        <f t="shared" si="5553"/>
        <v>0</v>
      </c>
      <c r="AS1864" s="19">
        <f t="shared" si="5553"/>
        <v>0</v>
      </c>
      <c r="AT1864" s="19">
        <f t="shared" si="5553"/>
        <v>0</v>
      </c>
      <c r="AU1864" s="19">
        <f t="shared" si="5525"/>
        <v>322.10000000000002</v>
      </c>
      <c r="AV1864" s="19">
        <f t="shared" si="5526"/>
        <v>0</v>
      </c>
      <c r="AW1864" s="19">
        <f t="shared" si="5527"/>
        <v>0</v>
      </c>
      <c r="AX1864" s="19">
        <f t="shared" si="5553"/>
        <v>0</v>
      </c>
      <c r="AY1864" s="19">
        <f t="shared" si="5553"/>
        <v>0</v>
      </c>
      <c r="AZ1864" s="19">
        <f t="shared" si="5553"/>
        <v>0</v>
      </c>
      <c r="BA1864" s="19">
        <f t="shared" si="5522"/>
        <v>322.10000000000002</v>
      </c>
      <c r="BB1864" s="19">
        <f t="shared" si="5523"/>
        <v>0</v>
      </c>
      <c r="BC1864" s="19">
        <f t="shared" si="5524"/>
        <v>0</v>
      </c>
      <c r="BD1864" s="19">
        <f t="shared" si="5553"/>
        <v>0</v>
      </c>
      <c r="BE1864" s="19">
        <f t="shared" si="5553"/>
        <v>0</v>
      </c>
      <c r="BF1864" s="19">
        <f t="shared" si="5553"/>
        <v>0</v>
      </c>
      <c r="BG1864" s="19">
        <f t="shared" si="5553"/>
        <v>0</v>
      </c>
      <c r="BH1864" s="19">
        <f t="shared" si="5553"/>
        <v>0</v>
      </c>
      <c r="BI1864" s="19">
        <f t="shared" si="5553"/>
        <v>0</v>
      </c>
      <c r="BJ1864" s="19">
        <f t="shared" si="5553"/>
        <v>0</v>
      </c>
      <c r="BK1864" s="19">
        <f t="shared" si="5553"/>
        <v>0</v>
      </c>
      <c r="BL1864" s="19">
        <f t="shared" si="5553"/>
        <v>0</v>
      </c>
      <c r="BM1864" s="19">
        <f t="shared" si="5553"/>
        <v>0</v>
      </c>
      <c r="BN1864" s="19">
        <f t="shared" si="5553"/>
        <v>0</v>
      </c>
      <c r="BO1864" s="19">
        <f t="shared" si="5553"/>
        <v>0</v>
      </c>
      <c r="BP1864" s="19">
        <f t="shared" si="5553"/>
        <v>0</v>
      </c>
      <c r="BQ1864" s="19">
        <f t="shared" si="5553"/>
        <v>0</v>
      </c>
      <c r="BR1864" s="19">
        <f t="shared" si="5492"/>
        <v>322.10000000000002</v>
      </c>
      <c r="BS1864" s="19">
        <f t="shared" si="5493"/>
        <v>0</v>
      </c>
      <c r="BT1864" s="19">
        <f t="shared" si="5494"/>
        <v>0</v>
      </c>
      <c r="BU1864" s="19">
        <f t="shared" si="5553"/>
        <v>0</v>
      </c>
      <c r="BV1864" s="19">
        <f t="shared" si="5460"/>
        <v>322.10000000000002</v>
      </c>
      <c r="BW1864" s="19">
        <f t="shared" si="5553"/>
        <v>0</v>
      </c>
    </row>
    <row r="1865" spans="1:75" ht="31.5" x14ac:dyDescent="0.25">
      <c r="A1865" s="11" t="s">
        <v>318</v>
      </c>
      <c r="B1865" s="11" t="s">
        <v>92</v>
      </c>
      <c r="C1865" s="11" t="s">
        <v>119</v>
      </c>
      <c r="D1865" s="11" t="s">
        <v>772</v>
      </c>
      <c r="E1865" s="11" t="s">
        <v>207</v>
      </c>
      <c r="F1865" s="13" t="s">
        <v>259</v>
      </c>
      <c r="G1865" s="19">
        <v>322.10000000000002</v>
      </c>
      <c r="H1865" s="19"/>
      <c r="I1865" s="19"/>
      <c r="J1865" s="19"/>
      <c r="K1865" s="19"/>
      <c r="L1865" s="19"/>
      <c r="M1865" s="19">
        <f t="shared" si="5550"/>
        <v>322.10000000000002</v>
      </c>
      <c r="N1865" s="19">
        <f t="shared" si="5551"/>
        <v>0</v>
      </c>
      <c r="O1865" s="19">
        <f t="shared" si="5552"/>
        <v>0</v>
      </c>
      <c r="P1865" s="19"/>
      <c r="Q1865" s="19"/>
      <c r="R1865" s="19"/>
      <c r="S1865" s="19">
        <f t="shared" si="5521"/>
        <v>322.10000000000002</v>
      </c>
      <c r="T1865" s="19"/>
      <c r="U1865" s="19"/>
      <c r="V1865" s="19"/>
      <c r="W1865" s="19"/>
      <c r="X1865" s="19"/>
      <c r="Y1865" s="19"/>
      <c r="Z1865" s="19"/>
      <c r="AA1865" s="19"/>
      <c r="AB1865" s="19">
        <f t="shared" si="5531"/>
        <v>322.10000000000002</v>
      </c>
      <c r="AC1865" s="19">
        <f t="shared" si="5532"/>
        <v>0</v>
      </c>
      <c r="AD1865" s="19">
        <f t="shared" si="5533"/>
        <v>0</v>
      </c>
      <c r="AE1865" s="19"/>
      <c r="AF1865" s="19">
        <f t="shared" si="5534"/>
        <v>322.10000000000002</v>
      </c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>
        <f t="shared" si="5525"/>
        <v>322.10000000000002</v>
      </c>
      <c r="AV1865" s="19">
        <f t="shared" si="5526"/>
        <v>0</v>
      </c>
      <c r="AW1865" s="19">
        <f t="shared" si="5527"/>
        <v>0</v>
      </c>
      <c r="AX1865" s="19"/>
      <c r="AY1865" s="19"/>
      <c r="AZ1865" s="19"/>
      <c r="BA1865" s="19">
        <f t="shared" si="5522"/>
        <v>322.10000000000002</v>
      </c>
      <c r="BB1865" s="19">
        <f t="shared" si="5523"/>
        <v>0</v>
      </c>
      <c r="BC1865" s="19">
        <f t="shared" si="5524"/>
        <v>0</v>
      </c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>
        <f t="shared" si="5492"/>
        <v>322.10000000000002</v>
      </c>
      <c r="BS1865" s="19">
        <f t="shared" si="5493"/>
        <v>0</v>
      </c>
      <c r="BT1865" s="19">
        <f t="shared" si="5494"/>
        <v>0</v>
      </c>
      <c r="BU1865" s="19"/>
      <c r="BV1865" s="19">
        <f t="shared" si="5460"/>
        <v>322.10000000000002</v>
      </c>
      <c r="BW1865" s="19"/>
    </row>
    <row r="1866" spans="1:75" s="14" customFormat="1" x14ac:dyDescent="0.25">
      <c r="A1866" s="16" t="s">
        <v>318</v>
      </c>
      <c r="B1866" s="16" t="s">
        <v>92</v>
      </c>
      <c r="C1866" s="16" t="s">
        <v>91</v>
      </c>
      <c r="D1866" s="16"/>
      <c r="E1866" s="16"/>
      <c r="F1866" s="9" t="s">
        <v>282</v>
      </c>
      <c r="G1866" s="18">
        <f>G1872+G1880+G1867</f>
        <v>20849.599999999999</v>
      </c>
      <c r="H1866" s="18">
        <f t="shared" ref="H1866:L1866" si="5554">H1872+H1880+H1867</f>
        <v>19843.600000000002</v>
      </c>
      <c r="I1866" s="18">
        <f t="shared" si="5554"/>
        <v>19843.600000000002</v>
      </c>
      <c r="J1866" s="18">
        <f t="shared" si="5554"/>
        <v>4477.1089999999995</v>
      </c>
      <c r="K1866" s="18">
        <f t="shared" si="5554"/>
        <v>-218.1</v>
      </c>
      <c r="L1866" s="18">
        <f t="shared" si="5554"/>
        <v>-218.1</v>
      </c>
      <c r="M1866" s="19">
        <f t="shared" si="5550"/>
        <v>25326.708999999999</v>
      </c>
      <c r="N1866" s="19">
        <f t="shared" si="5551"/>
        <v>19625.500000000004</v>
      </c>
      <c r="O1866" s="19">
        <f t="shared" si="5552"/>
        <v>19625.500000000004</v>
      </c>
      <c r="P1866" s="18">
        <f t="shared" ref="P1866" si="5555">P1872+P1880+P1867</f>
        <v>0</v>
      </c>
      <c r="Q1866" s="18">
        <f t="shared" ref="Q1866:R1866" si="5556">Q1872+Q1880+Q1867</f>
        <v>0</v>
      </c>
      <c r="R1866" s="18">
        <f t="shared" si="5556"/>
        <v>0</v>
      </c>
      <c r="S1866" s="19">
        <f t="shared" si="5521"/>
        <v>25326.708999999999</v>
      </c>
      <c r="T1866" s="18">
        <f t="shared" ref="T1866:U1866" si="5557">T1872+T1880+T1867</f>
        <v>0</v>
      </c>
      <c r="U1866" s="18">
        <f t="shared" si="5557"/>
        <v>0</v>
      </c>
      <c r="V1866" s="18">
        <f t="shared" ref="V1866:X1866" si="5558">V1872+V1880+V1867</f>
        <v>0</v>
      </c>
      <c r="W1866" s="18">
        <f t="shared" si="5558"/>
        <v>0</v>
      </c>
      <c r="X1866" s="18">
        <f t="shared" si="5558"/>
        <v>0</v>
      </c>
      <c r="Y1866" s="18">
        <f t="shared" ref="Y1866:AA1866" si="5559">Y1872+Y1880+Y1867</f>
        <v>0</v>
      </c>
      <c r="Z1866" s="18">
        <f t="shared" si="5559"/>
        <v>0</v>
      </c>
      <c r="AA1866" s="18">
        <f t="shared" si="5559"/>
        <v>0</v>
      </c>
      <c r="AB1866" s="19">
        <f t="shared" si="5531"/>
        <v>25326.708999999999</v>
      </c>
      <c r="AC1866" s="18">
        <f t="shared" si="5532"/>
        <v>19625.500000000004</v>
      </c>
      <c r="AD1866" s="18">
        <f t="shared" si="5533"/>
        <v>19625.500000000004</v>
      </c>
      <c r="AE1866" s="18">
        <f t="shared" ref="AE1866:BW1866" si="5560">AE1872+AE1880+AE1867</f>
        <v>0</v>
      </c>
      <c r="AF1866" s="18">
        <f t="shared" si="5534"/>
        <v>25326.708999999999</v>
      </c>
      <c r="AG1866" s="18">
        <f t="shared" ref="AG1866" si="5561">AG1872+AG1880+AG1867</f>
        <v>0</v>
      </c>
      <c r="AH1866" s="18">
        <f t="shared" ref="AH1866:AJ1866" si="5562">AH1872+AH1880+AH1867</f>
        <v>0</v>
      </c>
      <c r="AI1866" s="18">
        <f t="shared" si="5562"/>
        <v>-195.81</v>
      </c>
      <c r="AJ1866" s="18">
        <f t="shared" si="5562"/>
        <v>0</v>
      </c>
      <c r="AK1866" s="18">
        <f t="shared" ref="AK1866:AL1866" si="5563">AK1872+AK1880+AK1867</f>
        <v>0</v>
      </c>
      <c r="AL1866" s="18">
        <f t="shared" si="5563"/>
        <v>0</v>
      </c>
      <c r="AM1866" s="18">
        <f t="shared" ref="AM1866:AR1866" si="5564">AM1872+AM1880+AM1867</f>
        <v>0</v>
      </c>
      <c r="AN1866" s="18">
        <f t="shared" si="5564"/>
        <v>0</v>
      </c>
      <c r="AO1866" s="18">
        <f t="shared" si="5564"/>
        <v>0</v>
      </c>
      <c r="AP1866" s="18">
        <f t="shared" si="5564"/>
        <v>0</v>
      </c>
      <c r="AQ1866" s="18">
        <f t="shared" si="5564"/>
        <v>0</v>
      </c>
      <c r="AR1866" s="18">
        <f t="shared" si="5564"/>
        <v>0</v>
      </c>
      <c r="AS1866" s="18">
        <f t="shared" ref="AS1866:AT1866" si="5565">AS1872+AS1880+AS1867</f>
        <v>0</v>
      </c>
      <c r="AT1866" s="18">
        <f t="shared" si="5565"/>
        <v>0</v>
      </c>
      <c r="AU1866" s="18">
        <f t="shared" si="5525"/>
        <v>25130.898999999998</v>
      </c>
      <c r="AV1866" s="18">
        <f t="shared" si="5526"/>
        <v>19625.500000000004</v>
      </c>
      <c r="AW1866" s="18">
        <f t="shared" si="5527"/>
        <v>19625.500000000004</v>
      </c>
      <c r="AX1866" s="18">
        <f t="shared" ref="AX1866:AZ1866" si="5566">AX1872+AX1880+AX1867</f>
        <v>0</v>
      </c>
      <c r="AY1866" s="18">
        <f t="shared" si="5566"/>
        <v>0</v>
      </c>
      <c r="AZ1866" s="18">
        <f t="shared" si="5566"/>
        <v>0</v>
      </c>
      <c r="BA1866" s="19">
        <f t="shared" si="5522"/>
        <v>25130.898999999998</v>
      </c>
      <c r="BB1866" s="19">
        <f t="shared" si="5523"/>
        <v>19625.500000000004</v>
      </c>
      <c r="BC1866" s="19">
        <f t="shared" si="5524"/>
        <v>19625.500000000004</v>
      </c>
      <c r="BD1866" s="18">
        <f t="shared" ref="BD1866:BO1866" si="5567">BD1872+BD1880+BD1867</f>
        <v>0</v>
      </c>
      <c r="BE1866" s="18">
        <f t="shared" si="5567"/>
        <v>0</v>
      </c>
      <c r="BF1866" s="18">
        <f t="shared" si="5567"/>
        <v>0</v>
      </c>
      <c r="BG1866" s="18">
        <f t="shared" si="5567"/>
        <v>0</v>
      </c>
      <c r="BH1866" s="18">
        <f t="shared" si="5567"/>
        <v>-86.233000000000004</v>
      </c>
      <c r="BI1866" s="18">
        <f t="shared" ref="BI1866" si="5568">BI1872+BI1880+BI1867</f>
        <v>0</v>
      </c>
      <c r="BJ1866" s="18">
        <f t="shared" si="5567"/>
        <v>0</v>
      </c>
      <c r="BK1866" s="18">
        <f t="shared" si="5567"/>
        <v>0</v>
      </c>
      <c r="BL1866" s="18">
        <f t="shared" si="5567"/>
        <v>0</v>
      </c>
      <c r="BM1866" s="18">
        <f t="shared" si="5567"/>
        <v>0</v>
      </c>
      <c r="BN1866" s="18">
        <f t="shared" si="5567"/>
        <v>0</v>
      </c>
      <c r="BO1866" s="18">
        <f t="shared" si="5567"/>
        <v>0</v>
      </c>
      <c r="BP1866" s="18">
        <f t="shared" ref="BP1866:BQ1866" si="5569">BP1872+BP1880+BP1867</f>
        <v>0</v>
      </c>
      <c r="BQ1866" s="18">
        <f t="shared" si="5569"/>
        <v>0</v>
      </c>
      <c r="BR1866" s="19">
        <f t="shared" si="5492"/>
        <v>25044.665999999997</v>
      </c>
      <c r="BS1866" s="19">
        <f t="shared" si="5493"/>
        <v>19625.500000000004</v>
      </c>
      <c r="BT1866" s="19">
        <f t="shared" si="5494"/>
        <v>19625.500000000004</v>
      </c>
      <c r="BU1866" s="18">
        <f t="shared" ref="BU1866" si="5570">BU1872+BU1880+BU1867</f>
        <v>0</v>
      </c>
      <c r="BV1866" s="18">
        <f t="shared" si="5460"/>
        <v>25044.665999999997</v>
      </c>
      <c r="BW1866" s="18">
        <f t="shared" si="5560"/>
        <v>0</v>
      </c>
    </row>
    <row r="1867" spans="1:75" ht="31.5" x14ac:dyDescent="0.25">
      <c r="A1867" s="11" t="s">
        <v>318</v>
      </c>
      <c r="B1867" s="11" t="s">
        <v>92</v>
      </c>
      <c r="C1867" s="11" t="s">
        <v>91</v>
      </c>
      <c r="D1867" s="11" t="s">
        <v>243</v>
      </c>
      <c r="E1867" s="11"/>
      <c r="F1867" s="13" t="s">
        <v>290</v>
      </c>
      <c r="G1867" s="19">
        <f t="shared" ref="G1867:G1870" si="5571">G1868</f>
        <v>723.3</v>
      </c>
      <c r="H1867" s="19">
        <f t="shared" ref="H1867:BW1870" si="5572">H1868</f>
        <v>723.3</v>
      </c>
      <c r="I1867" s="19">
        <f t="shared" si="5572"/>
        <v>723.3</v>
      </c>
      <c r="J1867" s="19">
        <f t="shared" si="5572"/>
        <v>0</v>
      </c>
      <c r="K1867" s="19">
        <f t="shared" si="5572"/>
        <v>0</v>
      </c>
      <c r="L1867" s="19">
        <f t="shared" si="5572"/>
        <v>0</v>
      </c>
      <c r="M1867" s="19">
        <f t="shared" si="5550"/>
        <v>723.3</v>
      </c>
      <c r="N1867" s="19">
        <f t="shared" si="5551"/>
        <v>723.3</v>
      </c>
      <c r="O1867" s="19">
        <f t="shared" si="5552"/>
        <v>723.3</v>
      </c>
      <c r="P1867" s="19">
        <f t="shared" si="5572"/>
        <v>0</v>
      </c>
      <c r="Q1867" s="19">
        <f t="shared" si="5572"/>
        <v>0</v>
      </c>
      <c r="R1867" s="19">
        <f t="shared" si="5572"/>
        <v>0</v>
      </c>
      <c r="S1867" s="19">
        <f t="shared" si="5521"/>
        <v>723.3</v>
      </c>
      <c r="T1867" s="19">
        <f t="shared" si="5572"/>
        <v>0</v>
      </c>
      <c r="U1867" s="19">
        <f t="shared" si="5572"/>
        <v>0</v>
      </c>
      <c r="V1867" s="19">
        <f t="shared" si="5572"/>
        <v>0</v>
      </c>
      <c r="W1867" s="19">
        <f t="shared" si="5572"/>
        <v>0</v>
      </c>
      <c r="X1867" s="19">
        <f t="shared" si="5572"/>
        <v>0</v>
      </c>
      <c r="Y1867" s="19">
        <f t="shared" si="5572"/>
        <v>0</v>
      </c>
      <c r="Z1867" s="19">
        <f t="shared" si="5572"/>
        <v>0</v>
      </c>
      <c r="AA1867" s="19">
        <f t="shared" si="5572"/>
        <v>0</v>
      </c>
      <c r="AB1867" s="19">
        <f t="shared" si="5531"/>
        <v>723.3</v>
      </c>
      <c r="AC1867" s="19">
        <f t="shared" si="5532"/>
        <v>723.3</v>
      </c>
      <c r="AD1867" s="19">
        <f t="shared" si="5533"/>
        <v>723.3</v>
      </c>
      <c r="AE1867" s="19">
        <f t="shared" si="5572"/>
        <v>0</v>
      </c>
      <c r="AF1867" s="19">
        <f t="shared" si="5534"/>
        <v>723.3</v>
      </c>
      <c r="AG1867" s="19">
        <f t="shared" si="5572"/>
        <v>0</v>
      </c>
      <c r="AH1867" s="19">
        <f t="shared" si="5572"/>
        <v>0</v>
      </c>
      <c r="AI1867" s="19">
        <f t="shared" si="5572"/>
        <v>-36.164999999999999</v>
      </c>
      <c r="AJ1867" s="19">
        <f t="shared" si="5572"/>
        <v>0</v>
      </c>
      <c r="AK1867" s="19">
        <f t="shared" si="5572"/>
        <v>0</v>
      </c>
      <c r="AL1867" s="19">
        <f t="shared" si="5572"/>
        <v>0</v>
      </c>
      <c r="AM1867" s="19">
        <f t="shared" si="5572"/>
        <v>0</v>
      </c>
      <c r="AN1867" s="19">
        <f t="shared" si="5572"/>
        <v>0</v>
      </c>
      <c r="AO1867" s="19">
        <f t="shared" si="5572"/>
        <v>0</v>
      </c>
      <c r="AP1867" s="19">
        <f t="shared" si="5572"/>
        <v>0</v>
      </c>
      <c r="AQ1867" s="19">
        <f t="shared" si="5572"/>
        <v>0</v>
      </c>
      <c r="AR1867" s="19">
        <f t="shared" si="5572"/>
        <v>0</v>
      </c>
      <c r="AS1867" s="19">
        <f t="shared" si="5572"/>
        <v>0</v>
      </c>
      <c r="AT1867" s="19">
        <f t="shared" si="5572"/>
        <v>0</v>
      </c>
      <c r="AU1867" s="19">
        <f t="shared" si="5525"/>
        <v>687.13499999999999</v>
      </c>
      <c r="AV1867" s="19">
        <f t="shared" si="5526"/>
        <v>723.3</v>
      </c>
      <c r="AW1867" s="19">
        <f t="shared" si="5527"/>
        <v>723.3</v>
      </c>
      <c r="AX1867" s="19">
        <f t="shared" si="5572"/>
        <v>0</v>
      </c>
      <c r="AY1867" s="19">
        <f t="shared" si="5572"/>
        <v>0</v>
      </c>
      <c r="AZ1867" s="19">
        <f t="shared" si="5572"/>
        <v>0</v>
      </c>
      <c r="BA1867" s="19">
        <f t="shared" si="5522"/>
        <v>687.13499999999999</v>
      </c>
      <c r="BB1867" s="19">
        <f t="shared" si="5523"/>
        <v>723.3</v>
      </c>
      <c r="BC1867" s="19">
        <f t="shared" si="5524"/>
        <v>723.3</v>
      </c>
      <c r="BD1867" s="19">
        <f t="shared" si="5572"/>
        <v>0</v>
      </c>
      <c r="BE1867" s="19">
        <f t="shared" si="5572"/>
        <v>0</v>
      </c>
      <c r="BF1867" s="19">
        <f t="shared" si="5572"/>
        <v>0</v>
      </c>
      <c r="BG1867" s="19">
        <f t="shared" si="5572"/>
        <v>0</v>
      </c>
      <c r="BH1867" s="19">
        <f t="shared" si="5572"/>
        <v>-6.81</v>
      </c>
      <c r="BI1867" s="19">
        <f t="shared" si="5572"/>
        <v>0</v>
      </c>
      <c r="BJ1867" s="19">
        <f t="shared" si="5572"/>
        <v>0</v>
      </c>
      <c r="BK1867" s="19">
        <f t="shared" si="5572"/>
        <v>0</v>
      </c>
      <c r="BL1867" s="19">
        <f t="shared" si="5572"/>
        <v>0</v>
      </c>
      <c r="BM1867" s="19">
        <f t="shared" si="5572"/>
        <v>0</v>
      </c>
      <c r="BN1867" s="19">
        <f t="shared" si="5572"/>
        <v>0</v>
      </c>
      <c r="BO1867" s="19">
        <f t="shared" si="5572"/>
        <v>0</v>
      </c>
      <c r="BP1867" s="19">
        <f t="shared" si="5572"/>
        <v>0</v>
      </c>
      <c r="BQ1867" s="19">
        <f t="shared" si="5572"/>
        <v>0</v>
      </c>
      <c r="BR1867" s="19">
        <f t="shared" si="5492"/>
        <v>680.32500000000005</v>
      </c>
      <c r="BS1867" s="19">
        <f t="shared" si="5493"/>
        <v>723.3</v>
      </c>
      <c r="BT1867" s="19">
        <f t="shared" si="5494"/>
        <v>723.3</v>
      </c>
      <c r="BU1867" s="19">
        <f t="shared" si="5572"/>
        <v>0</v>
      </c>
      <c r="BV1867" s="19">
        <f t="shared" si="5460"/>
        <v>680.32500000000005</v>
      </c>
      <c r="BW1867" s="19">
        <f t="shared" si="5572"/>
        <v>0</v>
      </c>
    </row>
    <row r="1868" spans="1:75" ht="31.5" x14ac:dyDescent="0.25">
      <c r="A1868" s="11" t="s">
        <v>318</v>
      </c>
      <c r="B1868" s="11" t="s">
        <v>92</v>
      </c>
      <c r="C1868" s="11" t="s">
        <v>91</v>
      </c>
      <c r="D1868" s="11" t="s">
        <v>245</v>
      </c>
      <c r="E1868" s="11"/>
      <c r="F1868" s="13" t="s">
        <v>291</v>
      </c>
      <c r="G1868" s="19">
        <f t="shared" si="5571"/>
        <v>723.3</v>
      </c>
      <c r="H1868" s="19">
        <f t="shared" si="5572"/>
        <v>723.3</v>
      </c>
      <c r="I1868" s="19">
        <f t="shared" si="5572"/>
        <v>723.3</v>
      </c>
      <c r="J1868" s="19">
        <f t="shared" si="5572"/>
        <v>0</v>
      </c>
      <c r="K1868" s="19">
        <f t="shared" si="5572"/>
        <v>0</v>
      </c>
      <c r="L1868" s="19">
        <f t="shared" si="5572"/>
        <v>0</v>
      </c>
      <c r="M1868" s="19">
        <f t="shared" si="5550"/>
        <v>723.3</v>
      </c>
      <c r="N1868" s="19">
        <f t="shared" si="5551"/>
        <v>723.3</v>
      </c>
      <c r="O1868" s="19">
        <f t="shared" si="5552"/>
        <v>723.3</v>
      </c>
      <c r="P1868" s="19">
        <f t="shared" si="5572"/>
        <v>0</v>
      </c>
      <c r="Q1868" s="19">
        <f t="shared" si="5572"/>
        <v>0</v>
      </c>
      <c r="R1868" s="19">
        <f t="shared" si="5572"/>
        <v>0</v>
      </c>
      <c r="S1868" s="19">
        <f t="shared" si="5521"/>
        <v>723.3</v>
      </c>
      <c r="T1868" s="19">
        <f t="shared" si="5572"/>
        <v>0</v>
      </c>
      <c r="U1868" s="19">
        <f t="shared" si="5572"/>
        <v>0</v>
      </c>
      <c r="V1868" s="19">
        <f t="shared" si="5572"/>
        <v>0</v>
      </c>
      <c r="W1868" s="19">
        <f t="shared" si="5572"/>
        <v>0</v>
      </c>
      <c r="X1868" s="19">
        <f t="shared" si="5572"/>
        <v>0</v>
      </c>
      <c r="Y1868" s="19">
        <f t="shared" si="5572"/>
        <v>0</v>
      </c>
      <c r="Z1868" s="19">
        <f t="shared" si="5572"/>
        <v>0</v>
      </c>
      <c r="AA1868" s="19">
        <f t="shared" si="5572"/>
        <v>0</v>
      </c>
      <c r="AB1868" s="19">
        <f t="shared" si="5531"/>
        <v>723.3</v>
      </c>
      <c r="AC1868" s="19">
        <f t="shared" si="5532"/>
        <v>723.3</v>
      </c>
      <c r="AD1868" s="19">
        <f t="shared" si="5533"/>
        <v>723.3</v>
      </c>
      <c r="AE1868" s="19">
        <f t="shared" si="5572"/>
        <v>0</v>
      </c>
      <c r="AF1868" s="19">
        <f t="shared" si="5534"/>
        <v>723.3</v>
      </c>
      <c r="AG1868" s="19">
        <f t="shared" si="5572"/>
        <v>0</v>
      </c>
      <c r="AH1868" s="19">
        <f t="shared" si="5572"/>
        <v>0</v>
      </c>
      <c r="AI1868" s="19">
        <f t="shared" si="5572"/>
        <v>-36.164999999999999</v>
      </c>
      <c r="AJ1868" s="19">
        <f t="shared" si="5572"/>
        <v>0</v>
      </c>
      <c r="AK1868" s="19">
        <f t="shared" si="5572"/>
        <v>0</v>
      </c>
      <c r="AL1868" s="19">
        <f t="shared" si="5572"/>
        <v>0</v>
      </c>
      <c r="AM1868" s="19">
        <f t="shared" si="5572"/>
        <v>0</v>
      </c>
      <c r="AN1868" s="19">
        <f t="shared" si="5572"/>
        <v>0</v>
      </c>
      <c r="AO1868" s="19">
        <f t="shared" si="5572"/>
        <v>0</v>
      </c>
      <c r="AP1868" s="19">
        <f t="shared" si="5572"/>
        <v>0</v>
      </c>
      <c r="AQ1868" s="19">
        <f t="shared" si="5572"/>
        <v>0</v>
      </c>
      <c r="AR1868" s="19">
        <f t="shared" si="5572"/>
        <v>0</v>
      </c>
      <c r="AS1868" s="19">
        <f t="shared" si="5572"/>
        <v>0</v>
      </c>
      <c r="AT1868" s="19">
        <f t="shared" si="5572"/>
        <v>0</v>
      </c>
      <c r="AU1868" s="19">
        <f t="shared" si="5525"/>
        <v>687.13499999999999</v>
      </c>
      <c r="AV1868" s="19">
        <f t="shared" si="5526"/>
        <v>723.3</v>
      </c>
      <c r="AW1868" s="19">
        <f t="shared" si="5527"/>
        <v>723.3</v>
      </c>
      <c r="AX1868" s="19">
        <f t="shared" si="5572"/>
        <v>0</v>
      </c>
      <c r="AY1868" s="19">
        <f t="shared" si="5572"/>
        <v>0</v>
      </c>
      <c r="AZ1868" s="19">
        <f t="shared" si="5572"/>
        <v>0</v>
      </c>
      <c r="BA1868" s="19">
        <f t="shared" si="5522"/>
        <v>687.13499999999999</v>
      </c>
      <c r="BB1868" s="19">
        <f t="shared" si="5523"/>
        <v>723.3</v>
      </c>
      <c r="BC1868" s="19">
        <f t="shared" si="5524"/>
        <v>723.3</v>
      </c>
      <c r="BD1868" s="19">
        <f t="shared" si="5572"/>
        <v>0</v>
      </c>
      <c r="BE1868" s="19">
        <f t="shared" si="5572"/>
        <v>0</v>
      </c>
      <c r="BF1868" s="19">
        <f t="shared" si="5572"/>
        <v>0</v>
      </c>
      <c r="BG1868" s="19">
        <f t="shared" si="5572"/>
        <v>0</v>
      </c>
      <c r="BH1868" s="19">
        <f t="shared" si="5572"/>
        <v>-6.81</v>
      </c>
      <c r="BI1868" s="19">
        <f t="shared" si="5572"/>
        <v>0</v>
      </c>
      <c r="BJ1868" s="19">
        <f t="shared" si="5572"/>
        <v>0</v>
      </c>
      <c r="BK1868" s="19">
        <f t="shared" si="5572"/>
        <v>0</v>
      </c>
      <c r="BL1868" s="19">
        <f t="shared" si="5572"/>
        <v>0</v>
      </c>
      <c r="BM1868" s="19">
        <f t="shared" si="5572"/>
        <v>0</v>
      </c>
      <c r="BN1868" s="19">
        <f t="shared" si="5572"/>
        <v>0</v>
      </c>
      <c r="BO1868" s="19">
        <f t="shared" si="5572"/>
        <v>0</v>
      </c>
      <c r="BP1868" s="19">
        <f t="shared" si="5572"/>
        <v>0</v>
      </c>
      <c r="BQ1868" s="19">
        <f t="shared" si="5572"/>
        <v>0</v>
      </c>
      <c r="BR1868" s="19">
        <f t="shared" si="5492"/>
        <v>680.32500000000005</v>
      </c>
      <c r="BS1868" s="19">
        <f t="shared" si="5493"/>
        <v>723.3</v>
      </c>
      <c r="BT1868" s="19">
        <f t="shared" si="5494"/>
        <v>723.3</v>
      </c>
      <c r="BU1868" s="19">
        <f t="shared" si="5572"/>
        <v>0</v>
      </c>
      <c r="BV1868" s="19">
        <f t="shared" si="5460"/>
        <v>680.32500000000005</v>
      </c>
      <c r="BW1868" s="19">
        <f t="shared" si="5572"/>
        <v>0</v>
      </c>
    </row>
    <row r="1869" spans="1:75" ht="47.25" x14ac:dyDescent="0.25">
      <c r="A1869" s="11" t="s">
        <v>318</v>
      </c>
      <c r="B1869" s="11" t="s">
        <v>92</v>
      </c>
      <c r="C1869" s="11" t="s">
        <v>91</v>
      </c>
      <c r="D1869" s="11" t="s">
        <v>223</v>
      </c>
      <c r="E1869" s="11"/>
      <c r="F1869" s="13" t="s">
        <v>647</v>
      </c>
      <c r="G1869" s="19">
        <f t="shared" si="5571"/>
        <v>723.3</v>
      </c>
      <c r="H1869" s="19">
        <f t="shared" si="5572"/>
        <v>723.3</v>
      </c>
      <c r="I1869" s="19">
        <f t="shared" si="5572"/>
        <v>723.3</v>
      </c>
      <c r="J1869" s="19">
        <f t="shared" si="5572"/>
        <v>0</v>
      </c>
      <c r="K1869" s="19">
        <f t="shared" si="5572"/>
        <v>0</v>
      </c>
      <c r="L1869" s="19">
        <f t="shared" si="5572"/>
        <v>0</v>
      </c>
      <c r="M1869" s="19">
        <f t="shared" si="5550"/>
        <v>723.3</v>
      </c>
      <c r="N1869" s="19">
        <f t="shared" si="5551"/>
        <v>723.3</v>
      </c>
      <c r="O1869" s="19">
        <f t="shared" si="5552"/>
        <v>723.3</v>
      </c>
      <c r="P1869" s="19">
        <f t="shared" si="5572"/>
        <v>0</v>
      </c>
      <c r="Q1869" s="19">
        <f t="shared" si="5572"/>
        <v>0</v>
      </c>
      <c r="R1869" s="19">
        <f t="shared" si="5572"/>
        <v>0</v>
      </c>
      <c r="S1869" s="19">
        <f t="shared" si="5521"/>
        <v>723.3</v>
      </c>
      <c r="T1869" s="19">
        <f t="shared" si="5572"/>
        <v>0</v>
      </c>
      <c r="U1869" s="19">
        <f t="shared" si="5572"/>
        <v>0</v>
      </c>
      <c r="V1869" s="19">
        <f t="shared" si="5572"/>
        <v>0</v>
      </c>
      <c r="W1869" s="19">
        <f t="shared" si="5572"/>
        <v>0</v>
      </c>
      <c r="X1869" s="19">
        <f t="shared" si="5572"/>
        <v>0</v>
      </c>
      <c r="Y1869" s="19">
        <f t="shared" si="5572"/>
        <v>0</v>
      </c>
      <c r="Z1869" s="19">
        <f t="shared" si="5572"/>
        <v>0</v>
      </c>
      <c r="AA1869" s="19">
        <f t="shared" si="5572"/>
        <v>0</v>
      </c>
      <c r="AB1869" s="19">
        <f t="shared" si="5531"/>
        <v>723.3</v>
      </c>
      <c r="AC1869" s="19">
        <f t="shared" si="5532"/>
        <v>723.3</v>
      </c>
      <c r="AD1869" s="19">
        <f t="shared" si="5533"/>
        <v>723.3</v>
      </c>
      <c r="AE1869" s="19">
        <f t="shared" si="5572"/>
        <v>0</v>
      </c>
      <c r="AF1869" s="19">
        <f t="shared" si="5534"/>
        <v>723.3</v>
      </c>
      <c r="AG1869" s="19">
        <f t="shared" si="5572"/>
        <v>0</v>
      </c>
      <c r="AH1869" s="19">
        <f t="shared" si="5572"/>
        <v>0</v>
      </c>
      <c r="AI1869" s="19">
        <f t="shared" si="5572"/>
        <v>-36.164999999999999</v>
      </c>
      <c r="AJ1869" s="19">
        <f t="shared" si="5572"/>
        <v>0</v>
      </c>
      <c r="AK1869" s="19">
        <f t="shared" si="5572"/>
        <v>0</v>
      </c>
      <c r="AL1869" s="19">
        <f t="shared" si="5572"/>
        <v>0</v>
      </c>
      <c r="AM1869" s="19">
        <f t="shared" si="5572"/>
        <v>0</v>
      </c>
      <c r="AN1869" s="19">
        <f t="shared" si="5572"/>
        <v>0</v>
      </c>
      <c r="AO1869" s="19">
        <f t="shared" si="5572"/>
        <v>0</v>
      </c>
      <c r="AP1869" s="19">
        <f t="shared" si="5572"/>
        <v>0</v>
      </c>
      <c r="AQ1869" s="19">
        <f t="shared" si="5572"/>
        <v>0</v>
      </c>
      <c r="AR1869" s="19">
        <f t="shared" si="5572"/>
        <v>0</v>
      </c>
      <c r="AS1869" s="19">
        <f t="shared" si="5572"/>
        <v>0</v>
      </c>
      <c r="AT1869" s="19">
        <f t="shared" si="5572"/>
        <v>0</v>
      </c>
      <c r="AU1869" s="19">
        <f t="shared" si="5525"/>
        <v>687.13499999999999</v>
      </c>
      <c r="AV1869" s="19">
        <f t="shared" si="5526"/>
        <v>723.3</v>
      </c>
      <c r="AW1869" s="19">
        <f t="shared" si="5527"/>
        <v>723.3</v>
      </c>
      <c r="AX1869" s="19">
        <f t="shared" si="5572"/>
        <v>0</v>
      </c>
      <c r="AY1869" s="19">
        <f t="shared" si="5572"/>
        <v>0</v>
      </c>
      <c r="AZ1869" s="19">
        <f t="shared" si="5572"/>
        <v>0</v>
      </c>
      <c r="BA1869" s="19">
        <f t="shared" si="5522"/>
        <v>687.13499999999999</v>
      </c>
      <c r="BB1869" s="19">
        <f t="shared" si="5523"/>
        <v>723.3</v>
      </c>
      <c r="BC1869" s="19">
        <f t="shared" si="5524"/>
        <v>723.3</v>
      </c>
      <c r="BD1869" s="19">
        <f t="shared" si="5572"/>
        <v>0</v>
      </c>
      <c r="BE1869" s="19">
        <f t="shared" si="5572"/>
        <v>0</v>
      </c>
      <c r="BF1869" s="19">
        <f t="shared" si="5572"/>
        <v>0</v>
      </c>
      <c r="BG1869" s="19">
        <f t="shared" si="5572"/>
        <v>0</v>
      </c>
      <c r="BH1869" s="19">
        <f t="shared" si="5572"/>
        <v>-6.81</v>
      </c>
      <c r="BI1869" s="19">
        <f t="shared" si="5572"/>
        <v>0</v>
      </c>
      <c r="BJ1869" s="19">
        <f t="shared" si="5572"/>
        <v>0</v>
      </c>
      <c r="BK1869" s="19">
        <f t="shared" si="5572"/>
        <v>0</v>
      </c>
      <c r="BL1869" s="19">
        <f t="shared" si="5572"/>
        <v>0</v>
      </c>
      <c r="BM1869" s="19">
        <f t="shared" si="5572"/>
        <v>0</v>
      </c>
      <c r="BN1869" s="19">
        <f t="shared" si="5572"/>
        <v>0</v>
      </c>
      <c r="BO1869" s="19">
        <f t="shared" si="5572"/>
        <v>0</v>
      </c>
      <c r="BP1869" s="19">
        <f t="shared" si="5572"/>
        <v>0</v>
      </c>
      <c r="BQ1869" s="19">
        <f t="shared" si="5572"/>
        <v>0</v>
      </c>
      <c r="BR1869" s="19">
        <f t="shared" si="5492"/>
        <v>680.32500000000005</v>
      </c>
      <c r="BS1869" s="19">
        <f t="shared" si="5493"/>
        <v>723.3</v>
      </c>
      <c r="BT1869" s="19">
        <f t="shared" si="5494"/>
        <v>723.3</v>
      </c>
      <c r="BU1869" s="19">
        <f t="shared" si="5572"/>
        <v>0</v>
      </c>
      <c r="BV1869" s="19">
        <f t="shared" si="5460"/>
        <v>680.32500000000005</v>
      </c>
      <c r="BW1869" s="19">
        <f t="shared" si="5572"/>
        <v>0</v>
      </c>
    </row>
    <row r="1870" spans="1:75" ht="31.5" x14ac:dyDescent="0.25">
      <c r="A1870" s="11" t="s">
        <v>318</v>
      </c>
      <c r="B1870" s="11" t="s">
        <v>92</v>
      </c>
      <c r="C1870" s="11" t="s">
        <v>91</v>
      </c>
      <c r="D1870" s="11" t="s">
        <v>223</v>
      </c>
      <c r="E1870" s="11" t="s">
        <v>6</v>
      </c>
      <c r="F1870" s="13" t="s">
        <v>270</v>
      </c>
      <c r="G1870" s="19">
        <f t="shared" si="5571"/>
        <v>723.3</v>
      </c>
      <c r="H1870" s="19">
        <f t="shared" si="5572"/>
        <v>723.3</v>
      </c>
      <c r="I1870" s="19">
        <f t="shared" si="5572"/>
        <v>723.3</v>
      </c>
      <c r="J1870" s="19">
        <f t="shared" si="5572"/>
        <v>0</v>
      </c>
      <c r="K1870" s="19">
        <f t="shared" si="5572"/>
        <v>0</v>
      </c>
      <c r="L1870" s="19">
        <f t="shared" si="5572"/>
        <v>0</v>
      </c>
      <c r="M1870" s="19">
        <f t="shared" si="5550"/>
        <v>723.3</v>
      </c>
      <c r="N1870" s="19">
        <f t="shared" si="5551"/>
        <v>723.3</v>
      </c>
      <c r="O1870" s="19">
        <f t="shared" si="5552"/>
        <v>723.3</v>
      </c>
      <c r="P1870" s="19">
        <f t="shared" si="5572"/>
        <v>0</v>
      </c>
      <c r="Q1870" s="19">
        <f t="shared" si="5572"/>
        <v>0</v>
      </c>
      <c r="R1870" s="19">
        <f t="shared" si="5572"/>
        <v>0</v>
      </c>
      <c r="S1870" s="19">
        <f t="shared" si="5521"/>
        <v>723.3</v>
      </c>
      <c r="T1870" s="19">
        <f t="shared" si="5572"/>
        <v>0</v>
      </c>
      <c r="U1870" s="19">
        <f t="shared" si="5572"/>
        <v>0</v>
      </c>
      <c r="V1870" s="19">
        <f t="shared" si="5572"/>
        <v>0</v>
      </c>
      <c r="W1870" s="19">
        <f t="shared" si="5572"/>
        <v>0</v>
      </c>
      <c r="X1870" s="19">
        <f t="shared" si="5572"/>
        <v>0</v>
      </c>
      <c r="Y1870" s="19">
        <f t="shared" si="5572"/>
        <v>0</v>
      </c>
      <c r="Z1870" s="19">
        <f t="shared" si="5572"/>
        <v>0</v>
      </c>
      <c r="AA1870" s="19">
        <f t="shared" si="5572"/>
        <v>0</v>
      </c>
      <c r="AB1870" s="19">
        <f t="shared" si="5531"/>
        <v>723.3</v>
      </c>
      <c r="AC1870" s="19">
        <f t="shared" si="5532"/>
        <v>723.3</v>
      </c>
      <c r="AD1870" s="19">
        <f t="shared" si="5533"/>
        <v>723.3</v>
      </c>
      <c r="AE1870" s="19">
        <f t="shared" si="5572"/>
        <v>0</v>
      </c>
      <c r="AF1870" s="19">
        <f t="shared" si="5534"/>
        <v>723.3</v>
      </c>
      <c r="AG1870" s="19">
        <f t="shared" si="5572"/>
        <v>0</v>
      </c>
      <c r="AH1870" s="19">
        <f t="shared" si="5572"/>
        <v>0</v>
      </c>
      <c r="AI1870" s="19">
        <f t="shared" si="5572"/>
        <v>-36.164999999999999</v>
      </c>
      <c r="AJ1870" s="19">
        <f t="shared" si="5572"/>
        <v>0</v>
      </c>
      <c r="AK1870" s="19">
        <f t="shared" si="5572"/>
        <v>0</v>
      </c>
      <c r="AL1870" s="19">
        <f t="shared" si="5572"/>
        <v>0</v>
      </c>
      <c r="AM1870" s="19">
        <f t="shared" si="5572"/>
        <v>0</v>
      </c>
      <c r="AN1870" s="19">
        <f t="shared" si="5572"/>
        <v>0</v>
      </c>
      <c r="AO1870" s="19">
        <f t="shared" si="5572"/>
        <v>0</v>
      </c>
      <c r="AP1870" s="19">
        <f t="shared" si="5572"/>
        <v>0</v>
      </c>
      <c r="AQ1870" s="19">
        <f t="shared" si="5572"/>
        <v>0</v>
      </c>
      <c r="AR1870" s="19">
        <f t="shared" si="5572"/>
        <v>0</v>
      </c>
      <c r="AS1870" s="19">
        <f t="shared" si="5572"/>
        <v>0</v>
      </c>
      <c r="AT1870" s="19">
        <f t="shared" si="5572"/>
        <v>0</v>
      </c>
      <c r="AU1870" s="19">
        <f t="shared" si="5525"/>
        <v>687.13499999999999</v>
      </c>
      <c r="AV1870" s="19">
        <f t="shared" si="5526"/>
        <v>723.3</v>
      </c>
      <c r="AW1870" s="19">
        <f t="shared" si="5527"/>
        <v>723.3</v>
      </c>
      <c r="AX1870" s="19">
        <f t="shared" si="5572"/>
        <v>0</v>
      </c>
      <c r="AY1870" s="19">
        <f t="shared" si="5572"/>
        <v>0</v>
      </c>
      <c r="AZ1870" s="19">
        <f t="shared" si="5572"/>
        <v>0</v>
      </c>
      <c r="BA1870" s="19">
        <f t="shared" si="5522"/>
        <v>687.13499999999999</v>
      </c>
      <c r="BB1870" s="19">
        <f t="shared" si="5523"/>
        <v>723.3</v>
      </c>
      <c r="BC1870" s="19">
        <f t="shared" si="5524"/>
        <v>723.3</v>
      </c>
      <c r="BD1870" s="19">
        <f t="shared" si="5572"/>
        <v>0</v>
      </c>
      <c r="BE1870" s="19">
        <f t="shared" si="5572"/>
        <v>0</v>
      </c>
      <c r="BF1870" s="19">
        <f t="shared" si="5572"/>
        <v>0</v>
      </c>
      <c r="BG1870" s="19">
        <f t="shared" si="5572"/>
        <v>0</v>
      </c>
      <c r="BH1870" s="19">
        <f t="shared" si="5572"/>
        <v>-6.81</v>
      </c>
      <c r="BI1870" s="19">
        <f t="shared" si="5572"/>
        <v>0</v>
      </c>
      <c r="BJ1870" s="19">
        <f t="shared" si="5572"/>
        <v>0</v>
      </c>
      <c r="BK1870" s="19">
        <f t="shared" si="5572"/>
        <v>0</v>
      </c>
      <c r="BL1870" s="19">
        <f t="shared" si="5572"/>
        <v>0</v>
      </c>
      <c r="BM1870" s="19">
        <f t="shared" si="5572"/>
        <v>0</v>
      </c>
      <c r="BN1870" s="19">
        <f t="shared" si="5572"/>
        <v>0</v>
      </c>
      <c r="BO1870" s="19">
        <f t="shared" si="5572"/>
        <v>0</v>
      </c>
      <c r="BP1870" s="19">
        <f t="shared" si="5572"/>
        <v>0</v>
      </c>
      <c r="BQ1870" s="19">
        <f t="shared" si="5572"/>
        <v>0</v>
      </c>
      <c r="BR1870" s="19">
        <f t="shared" si="5492"/>
        <v>680.32500000000005</v>
      </c>
      <c r="BS1870" s="19">
        <f t="shared" si="5493"/>
        <v>723.3</v>
      </c>
      <c r="BT1870" s="19">
        <f t="shared" si="5494"/>
        <v>723.3</v>
      </c>
      <c r="BU1870" s="19">
        <f t="shared" si="5572"/>
        <v>0</v>
      </c>
      <c r="BV1870" s="19">
        <f t="shared" si="5460"/>
        <v>680.32500000000005</v>
      </c>
      <c r="BW1870" s="19">
        <f t="shared" si="5572"/>
        <v>0</v>
      </c>
    </row>
    <row r="1871" spans="1:75" ht="31.5" x14ac:dyDescent="0.25">
      <c r="A1871" s="11" t="s">
        <v>318</v>
      </c>
      <c r="B1871" s="11" t="s">
        <v>92</v>
      </c>
      <c r="C1871" s="11" t="s">
        <v>91</v>
      </c>
      <c r="D1871" s="11" t="s">
        <v>223</v>
      </c>
      <c r="E1871" s="11" t="s">
        <v>207</v>
      </c>
      <c r="F1871" s="13" t="s">
        <v>259</v>
      </c>
      <c r="G1871" s="19">
        <v>723.3</v>
      </c>
      <c r="H1871" s="19">
        <v>723.3</v>
      </c>
      <c r="I1871" s="19">
        <v>723.3</v>
      </c>
      <c r="J1871" s="19"/>
      <c r="K1871" s="19"/>
      <c r="L1871" s="19"/>
      <c r="M1871" s="19">
        <f t="shared" si="5550"/>
        <v>723.3</v>
      </c>
      <c r="N1871" s="19">
        <f t="shared" si="5551"/>
        <v>723.3</v>
      </c>
      <c r="O1871" s="19">
        <f t="shared" si="5552"/>
        <v>723.3</v>
      </c>
      <c r="P1871" s="19"/>
      <c r="Q1871" s="19"/>
      <c r="R1871" s="19"/>
      <c r="S1871" s="19">
        <f t="shared" si="5521"/>
        <v>723.3</v>
      </c>
      <c r="T1871" s="19"/>
      <c r="U1871" s="19"/>
      <c r="V1871" s="19"/>
      <c r="W1871" s="19"/>
      <c r="X1871" s="19"/>
      <c r="Y1871" s="19"/>
      <c r="Z1871" s="19"/>
      <c r="AA1871" s="19"/>
      <c r="AB1871" s="19">
        <f t="shared" si="5531"/>
        <v>723.3</v>
      </c>
      <c r="AC1871" s="19">
        <f t="shared" si="5532"/>
        <v>723.3</v>
      </c>
      <c r="AD1871" s="19">
        <f t="shared" si="5533"/>
        <v>723.3</v>
      </c>
      <c r="AE1871" s="19"/>
      <c r="AF1871" s="19">
        <f t="shared" si="5534"/>
        <v>723.3</v>
      </c>
      <c r="AG1871" s="19"/>
      <c r="AH1871" s="19"/>
      <c r="AI1871" s="19">
        <v>-36.164999999999999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>
        <f t="shared" si="5525"/>
        <v>687.13499999999999</v>
      </c>
      <c r="AV1871" s="19">
        <f t="shared" si="5526"/>
        <v>723.3</v>
      </c>
      <c r="AW1871" s="19">
        <f t="shared" si="5527"/>
        <v>723.3</v>
      </c>
      <c r="AX1871" s="19"/>
      <c r="AY1871" s="19"/>
      <c r="AZ1871" s="19"/>
      <c r="BA1871" s="19">
        <f t="shared" si="5522"/>
        <v>687.13499999999999</v>
      </c>
      <c r="BB1871" s="19">
        <f t="shared" si="5523"/>
        <v>723.3</v>
      </c>
      <c r="BC1871" s="19">
        <f t="shared" si="5524"/>
        <v>723.3</v>
      </c>
      <c r="BD1871" s="19"/>
      <c r="BE1871" s="19"/>
      <c r="BF1871" s="19"/>
      <c r="BG1871" s="19"/>
      <c r="BH1871" s="19">
        <v>-6.81</v>
      </c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>
        <f t="shared" si="5492"/>
        <v>680.32500000000005</v>
      </c>
      <c r="BS1871" s="19">
        <f t="shared" si="5493"/>
        <v>723.3</v>
      </c>
      <c r="BT1871" s="19">
        <f t="shared" si="5494"/>
        <v>723.3</v>
      </c>
      <c r="BU1871" s="19"/>
      <c r="BV1871" s="19">
        <f t="shared" si="5460"/>
        <v>680.32500000000005</v>
      </c>
      <c r="BW1871" s="19"/>
    </row>
    <row r="1872" spans="1:75" ht="63" x14ac:dyDescent="0.25">
      <c r="A1872" s="11" t="s">
        <v>318</v>
      </c>
      <c r="B1872" s="11" t="s">
        <v>92</v>
      </c>
      <c r="C1872" s="11" t="s">
        <v>91</v>
      </c>
      <c r="D1872" s="11" t="s">
        <v>240</v>
      </c>
      <c r="E1872" s="11"/>
      <c r="F1872" s="13" t="s">
        <v>652</v>
      </c>
      <c r="G1872" s="19">
        <f t="shared" ref="G1872:BW1872" si="5573">G1873</f>
        <v>16713.099999999999</v>
      </c>
      <c r="H1872" s="19">
        <f t="shared" si="5573"/>
        <v>15741.400000000001</v>
      </c>
      <c r="I1872" s="19">
        <f t="shared" si="5573"/>
        <v>15741.400000000001</v>
      </c>
      <c r="J1872" s="19">
        <f t="shared" si="5573"/>
        <v>4697.4089999999997</v>
      </c>
      <c r="K1872" s="19">
        <f t="shared" si="5573"/>
        <v>0</v>
      </c>
      <c r="L1872" s="19">
        <f t="shared" si="5573"/>
        <v>0</v>
      </c>
      <c r="M1872" s="19">
        <f t="shared" si="5550"/>
        <v>21410.508999999998</v>
      </c>
      <c r="N1872" s="19">
        <f t="shared" si="5551"/>
        <v>15741.400000000001</v>
      </c>
      <c r="O1872" s="19">
        <f t="shared" si="5552"/>
        <v>15741.400000000001</v>
      </c>
      <c r="P1872" s="19">
        <f t="shared" si="5573"/>
        <v>0</v>
      </c>
      <c r="Q1872" s="19">
        <f t="shared" si="5573"/>
        <v>0</v>
      </c>
      <c r="R1872" s="19">
        <f t="shared" si="5573"/>
        <v>0</v>
      </c>
      <c r="S1872" s="19">
        <f t="shared" si="5521"/>
        <v>21410.508999999998</v>
      </c>
      <c r="T1872" s="19">
        <f t="shared" si="5573"/>
        <v>0</v>
      </c>
      <c r="U1872" s="19">
        <f t="shared" si="5573"/>
        <v>0</v>
      </c>
      <c r="V1872" s="19">
        <f t="shared" si="5573"/>
        <v>0</v>
      </c>
      <c r="W1872" s="19">
        <f t="shared" si="5573"/>
        <v>0</v>
      </c>
      <c r="X1872" s="19">
        <f t="shared" si="5573"/>
        <v>0</v>
      </c>
      <c r="Y1872" s="19">
        <f t="shared" si="5573"/>
        <v>0</v>
      </c>
      <c r="Z1872" s="19">
        <f t="shared" si="5573"/>
        <v>0</v>
      </c>
      <c r="AA1872" s="19">
        <f t="shared" si="5573"/>
        <v>0</v>
      </c>
      <c r="AB1872" s="19">
        <f t="shared" si="5531"/>
        <v>21410.508999999998</v>
      </c>
      <c r="AC1872" s="19">
        <f t="shared" si="5532"/>
        <v>15741.400000000001</v>
      </c>
      <c r="AD1872" s="19">
        <f t="shared" si="5533"/>
        <v>15741.400000000001</v>
      </c>
      <c r="AE1872" s="19">
        <f t="shared" si="5573"/>
        <v>0</v>
      </c>
      <c r="AF1872" s="19">
        <f t="shared" si="5534"/>
        <v>21410.508999999998</v>
      </c>
      <c r="AG1872" s="19">
        <f t="shared" si="5573"/>
        <v>0</v>
      </c>
      <c r="AH1872" s="19">
        <f t="shared" si="5573"/>
        <v>0</v>
      </c>
      <c r="AI1872" s="19">
        <f t="shared" si="5573"/>
        <v>0</v>
      </c>
      <c r="AJ1872" s="19">
        <f t="shared" si="5573"/>
        <v>0</v>
      </c>
      <c r="AK1872" s="19">
        <f t="shared" si="5573"/>
        <v>0</v>
      </c>
      <c r="AL1872" s="19">
        <f t="shared" si="5573"/>
        <v>0</v>
      </c>
      <c r="AM1872" s="19">
        <f t="shared" si="5573"/>
        <v>0</v>
      </c>
      <c r="AN1872" s="19">
        <f t="shared" si="5573"/>
        <v>0</v>
      </c>
      <c r="AO1872" s="19">
        <f t="shared" si="5573"/>
        <v>0</v>
      </c>
      <c r="AP1872" s="19">
        <f t="shared" si="5573"/>
        <v>0</v>
      </c>
      <c r="AQ1872" s="19">
        <f t="shared" si="5573"/>
        <v>0</v>
      </c>
      <c r="AR1872" s="19">
        <f t="shared" si="5573"/>
        <v>0</v>
      </c>
      <c r="AS1872" s="19">
        <f t="shared" si="5573"/>
        <v>0</v>
      </c>
      <c r="AT1872" s="19">
        <f t="shared" si="5573"/>
        <v>0</v>
      </c>
      <c r="AU1872" s="19">
        <f t="shared" si="5525"/>
        <v>21410.508999999998</v>
      </c>
      <c r="AV1872" s="19">
        <f t="shared" si="5526"/>
        <v>15741.400000000001</v>
      </c>
      <c r="AW1872" s="19">
        <f t="shared" si="5527"/>
        <v>15741.400000000001</v>
      </c>
      <c r="AX1872" s="19">
        <f t="shared" si="5573"/>
        <v>0</v>
      </c>
      <c r="AY1872" s="19">
        <f t="shared" si="5573"/>
        <v>0</v>
      </c>
      <c r="AZ1872" s="19">
        <f t="shared" si="5573"/>
        <v>0</v>
      </c>
      <c r="BA1872" s="19">
        <f t="shared" si="5522"/>
        <v>21410.508999999998</v>
      </c>
      <c r="BB1872" s="19">
        <f t="shared" si="5523"/>
        <v>15741.400000000001</v>
      </c>
      <c r="BC1872" s="19">
        <f t="shared" si="5524"/>
        <v>15741.400000000001</v>
      </c>
      <c r="BD1872" s="19">
        <f t="shared" si="5573"/>
        <v>0</v>
      </c>
      <c r="BE1872" s="19">
        <f t="shared" si="5573"/>
        <v>0</v>
      </c>
      <c r="BF1872" s="19">
        <f t="shared" si="5573"/>
        <v>0</v>
      </c>
      <c r="BG1872" s="19">
        <f t="shared" si="5573"/>
        <v>0</v>
      </c>
      <c r="BH1872" s="19">
        <f t="shared" si="5573"/>
        <v>-79.423000000000002</v>
      </c>
      <c r="BI1872" s="19">
        <f t="shared" si="5573"/>
        <v>0</v>
      </c>
      <c r="BJ1872" s="19">
        <f t="shared" si="5573"/>
        <v>0</v>
      </c>
      <c r="BK1872" s="19">
        <f t="shared" si="5573"/>
        <v>0</v>
      </c>
      <c r="BL1872" s="19">
        <f t="shared" si="5573"/>
        <v>0</v>
      </c>
      <c r="BM1872" s="19">
        <f t="shared" si="5573"/>
        <v>0</v>
      </c>
      <c r="BN1872" s="19">
        <f t="shared" si="5573"/>
        <v>0</v>
      </c>
      <c r="BO1872" s="19">
        <f t="shared" si="5573"/>
        <v>0</v>
      </c>
      <c r="BP1872" s="19">
        <f t="shared" si="5573"/>
        <v>0</v>
      </c>
      <c r="BQ1872" s="19">
        <f t="shared" si="5573"/>
        <v>0</v>
      </c>
      <c r="BR1872" s="19">
        <f t="shared" si="5492"/>
        <v>21331.085999999999</v>
      </c>
      <c r="BS1872" s="19">
        <f t="shared" si="5493"/>
        <v>15741.400000000001</v>
      </c>
      <c r="BT1872" s="19">
        <f t="shared" si="5494"/>
        <v>15741.400000000001</v>
      </c>
      <c r="BU1872" s="19">
        <f t="shared" si="5573"/>
        <v>0</v>
      </c>
      <c r="BV1872" s="19">
        <f t="shared" si="5460"/>
        <v>21331.085999999999</v>
      </c>
      <c r="BW1872" s="19">
        <f t="shared" si="5573"/>
        <v>0</v>
      </c>
    </row>
    <row r="1873" spans="1:75" ht="31.5" x14ac:dyDescent="0.25">
      <c r="A1873" s="11" t="s">
        <v>318</v>
      </c>
      <c r="B1873" s="11" t="s">
        <v>92</v>
      </c>
      <c r="C1873" s="11" t="s">
        <v>91</v>
      </c>
      <c r="D1873" s="11" t="s">
        <v>241</v>
      </c>
      <c r="E1873" s="11"/>
      <c r="F1873" s="13" t="s">
        <v>921</v>
      </c>
      <c r="G1873" s="19">
        <f>G1874+G1877</f>
        <v>16713.099999999999</v>
      </c>
      <c r="H1873" s="19">
        <f t="shared" ref="H1873:L1873" si="5574">H1874+H1877</f>
        <v>15741.400000000001</v>
      </c>
      <c r="I1873" s="19">
        <f t="shared" si="5574"/>
        <v>15741.400000000001</v>
      </c>
      <c r="J1873" s="19">
        <f t="shared" si="5574"/>
        <v>4697.4089999999997</v>
      </c>
      <c r="K1873" s="19">
        <f t="shared" si="5574"/>
        <v>0</v>
      </c>
      <c r="L1873" s="19">
        <f t="shared" si="5574"/>
        <v>0</v>
      </c>
      <c r="M1873" s="19">
        <f t="shared" si="5550"/>
        <v>21410.508999999998</v>
      </c>
      <c r="N1873" s="19">
        <f t="shared" si="5551"/>
        <v>15741.400000000001</v>
      </c>
      <c r="O1873" s="19">
        <f t="shared" si="5552"/>
        <v>15741.400000000001</v>
      </c>
      <c r="P1873" s="19">
        <f t="shared" ref="P1873" si="5575">P1874+P1877</f>
        <v>0</v>
      </c>
      <c r="Q1873" s="19">
        <f t="shared" ref="Q1873:R1873" si="5576">Q1874+Q1877</f>
        <v>0</v>
      </c>
      <c r="R1873" s="19">
        <f t="shared" si="5576"/>
        <v>0</v>
      </c>
      <c r="S1873" s="19">
        <f t="shared" si="5521"/>
        <v>21410.508999999998</v>
      </c>
      <c r="T1873" s="19">
        <f t="shared" ref="T1873:U1873" si="5577">T1874+T1877</f>
        <v>0</v>
      </c>
      <c r="U1873" s="19">
        <f t="shared" si="5577"/>
        <v>0</v>
      </c>
      <c r="V1873" s="19">
        <f t="shared" ref="V1873:X1873" si="5578">V1874+V1877</f>
        <v>0</v>
      </c>
      <c r="W1873" s="19">
        <f t="shared" si="5578"/>
        <v>0</v>
      </c>
      <c r="X1873" s="19">
        <f t="shared" si="5578"/>
        <v>0</v>
      </c>
      <c r="Y1873" s="19">
        <f t="shared" ref="Y1873:AA1873" si="5579">Y1874+Y1877</f>
        <v>0</v>
      </c>
      <c r="Z1873" s="19">
        <f t="shared" si="5579"/>
        <v>0</v>
      </c>
      <c r="AA1873" s="19">
        <f t="shared" si="5579"/>
        <v>0</v>
      </c>
      <c r="AB1873" s="19">
        <f t="shared" si="5531"/>
        <v>21410.508999999998</v>
      </c>
      <c r="AC1873" s="19">
        <f t="shared" si="5532"/>
        <v>15741.400000000001</v>
      </c>
      <c r="AD1873" s="19">
        <f t="shared" si="5533"/>
        <v>15741.400000000001</v>
      </c>
      <c r="AE1873" s="19">
        <f t="shared" ref="AE1873:BW1873" si="5580">AE1874+AE1877</f>
        <v>0</v>
      </c>
      <c r="AF1873" s="19">
        <f t="shared" si="5534"/>
        <v>21410.508999999998</v>
      </c>
      <c r="AG1873" s="19">
        <f t="shared" ref="AG1873" si="5581">AG1874+AG1877</f>
        <v>0</v>
      </c>
      <c r="AH1873" s="19">
        <f t="shared" ref="AH1873:AJ1873" si="5582">AH1874+AH1877</f>
        <v>0</v>
      </c>
      <c r="AI1873" s="19">
        <f t="shared" si="5582"/>
        <v>0</v>
      </c>
      <c r="AJ1873" s="19">
        <f t="shared" si="5582"/>
        <v>0</v>
      </c>
      <c r="AK1873" s="19">
        <f t="shared" ref="AK1873:AL1873" si="5583">AK1874+AK1877</f>
        <v>0</v>
      </c>
      <c r="AL1873" s="19">
        <f t="shared" si="5583"/>
        <v>0</v>
      </c>
      <c r="AM1873" s="19">
        <f t="shared" ref="AM1873:AR1873" si="5584">AM1874+AM1877</f>
        <v>0</v>
      </c>
      <c r="AN1873" s="19">
        <f t="shared" si="5584"/>
        <v>0</v>
      </c>
      <c r="AO1873" s="19">
        <f t="shared" si="5584"/>
        <v>0</v>
      </c>
      <c r="AP1873" s="19">
        <f t="shared" si="5584"/>
        <v>0</v>
      </c>
      <c r="AQ1873" s="19">
        <f t="shared" si="5584"/>
        <v>0</v>
      </c>
      <c r="AR1873" s="19">
        <f t="shared" si="5584"/>
        <v>0</v>
      </c>
      <c r="AS1873" s="19">
        <f t="shared" ref="AS1873:AT1873" si="5585">AS1874+AS1877</f>
        <v>0</v>
      </c>
      <c r="AT1873" s="19">
        <f t="shared" si="5585"/>
        <v>0</v>
      </c>
      <c r="AU1873" s="19">
        <f t="shared" si="5525"/>
        <v>21410.508999999998</v>
      </c>
      <c r="AV1873" s="19">
        <f t="shared" si="5526"/>
        <v>15741.400000000001</v>
      </c>
      <c r="AW1873" s="19">
        <f t="shared" si="5527"/>
        <v>15741.400000000001</v>
      </c>
      <c r="AX1873" s="19">
        <f t="shared" ref="AX1873:AZ1873" si="5586">AX1874+AX1877</f>
        <v>0</v>
      </c>
      <c r="AY1873" s="19">
        <f t="shared" si="5586"/>
        <v>0</v>
      </c>
      <c r="AZ1873" s="19">
        <f t="shared" si="5586"/>
        <v>0</v>
      </c>
      <c r="BA1873" s="19">
        <f t="shared" si="5522"/>
        <v>21410.508999999998</v>
      </c>
      <c r="BB1873" s="19">
        <f t="shared" si="5523"/>
        <v>15741.400000000001</v>
      </c>
      <c r="BC1873" s="19">
        <f t="shared" si="5524"/>
        <v>15741.400000000001</v>
      </c>
      <c r="BD1873" s="19">
        <f t="shared" ref="BD1873:BO1873" si="5587">BD1874+BD1877</f>
        <v>0</v>
      </c>
      <c r="BE1873" s="19">
        <f t="shared" si="5587"/>
        <v>0</v>
      </c>
      <c r="BF1873" s="19">
        <f t="shared" si="5587"/>
        <v>0</v>
      </c>
      <c r="BG1873" s="19">
        <f t="shared" si="5587"/>
        <v>0</v>
      </c>
      <c r="BH1873" s="19">
        <f t="shared" si="5587"/>
        <v>-79.423000000000002</v>
      </c>
      <c r="BI1873" s="19">
        <f t="shared" ref="BI1873" si="5588">BI1874+BI1877</f>
        <v>0</v>
      </c>
      <c r="BJ1873" s="19">
        <f t="shared" si="5587"/>
        <v>0</v>
      </c>
      <c r="BK1873" s="19">
        <f t="shared" si="5587"/>
        <v>0</v>
      </c>
      <c r="BL1873" s="19">
        <f t="shared" si="5587"/>
        <v>0</v>
      </c>
      <c r="BM1873" s="19">
        <f t="shared" si="5587"/>
        <v>0</v>
      </c>
      <c r="BN1873" s="19">
        <f t="shared" si="5587"/>
        <v>0</v>
      </c>
      <c r="BO1873" s="19">
        <f t="shared" si="5587"/>
        <v>0</v>
      </c>
      <c r="BP1873" s="19">
        <f t="shared" ref="BP1873:BQ1873" si="5589">BP1874+BP1877</f>
        <v>0</v>
      </c>
      <c r="BQ1873" s="19">
        <f t="shared" si="5589"/>
        <v>0</v>
      </c>
      <c r="BR1873" s="19">
        <f t="shared" si="5492"/>
        <v>21331.085999999999</v>
      </c>
      <c r="BS1873" s="19">
        <f t="shared" si="5493"/>
        <v>15741.400000000001</v>
      </c>
      <c r="BT1873" s="19">
        <f t="shared" si="5494"/>
        <v>15741.400000000001</v>
      </c>
      <c r="BU1873" s="19">
        <f t="shared" ref="BU1873" si="5590">BU1874+BU1877</f>
        <v>0</v>
      </c>
      <c r="BV1873" s="19">
        <f t="shared" si="5460"/>
        <v>21331.085999999999</v>
      </c>
      <c r="BW1873" s="19">
        <f t="shared" si="5580"/>
        <v>0</v>
      </c>
    </row>
    <row r="1874" spans="1:75" x14ac:dyDescent="0.25">
      <c r="A1874" s="11" t="s">
        <v>318</v>
      </c>
      <c r="B1874" s="11" t="s">
        <v>92</v>
      </c>
      <c r="C1874" s="11" t="s">
        <v>91</v>
      </c>
      <c r="D1874" s="11" t="s">
        <v>224</v>
      </c>
      <c r="E1874" s="11"/>
      <c r="F1874" s="13" t="s">
        <v>298</v>
      </c>
      <c r="G1874" s="19">
        <f t="shared" ref="G1874:BW1874" si="5591">G1875</f>
        <v>14336.9</v>
      </c>
      <c r="H1874" s="19">
        <f t="shared" si="5591"/>
        <v>13365.2</v>
      </c>
      <c r="I1874" s="19">
        <f t="shared" si="5591"/>
        <v>13365.2</v>
      </c>
      <c r="J1874" s="19">
        <f t="shared" si="5591"/>
        <v>4697.4089999999997</v>
      </c>
      <c r="K1874" s="19">
        <f t="shared" si="5591"/>
        <v>0</v>
      </c>
      <c r="L1874" s="19">
        <f t="shared" si="5591"/>
        <v>0</v>
      </c>
      <c r="M1874" s="19">
        <f t="shared" si="5550"/>
        <v>19034.309000000001</v>
      </c>
      <c r="N1874" s="19">
        <f t="shared" si="5551"/>
        <v>13365.2</v>
      </c>
      <c r="O1874" s="19">
        <f t="shared" si="5552"/>
        <v>13365.2</v>
      </c>
      <c r="P1874" s="19">
        <f t="shared" si="5591"/>
        <v>0</v>
      </c>
      <c r="Q1874" s="19">
        <f t="shared" si="5591"/>
        <v>0</v>
      </c>
      <c r="R1874" s="19">
        <f t="shared" si="5591"/>
        <v>0</v>
      </c>
      <c r="S1874" s="19">
        <f t="shared" si="5521"/>
        <v>19034.309000000001</v>
      </c>
      <c r="T1874" s="19">
        <f t="shared" si="5591"/>
        <v>0</v>
      </c>
      <c r="U1874" s="19">
        <f t="shared" si="5591"/>
        <v>0</v>
      </c>
      <c r="V1874" s="19">
        <f t="shared" si="5591"/>
        <v>0</v>
      </c>
      <c r="W1874" s="19">
        <f t="shared" si="5591"/>
        <v>0</v>
      </c>
      <c r="X1874" s="19">
        <f t="shared" si="5591"/>
        <v>0</v>
      </c>
      <c r="Y1874" s="19">
        <f t="shared" si="5591"/>
        <v>0</v>
      </c>
      <c r="Z1874" s="19">
        <f t="shared" si="5591"/>
        <v>0</v>
      </c>
      <c r="AA1874" s="19">
        <f t="shared" si="5591"/>
        <v>0</v>
      </c>
      <c r="AB1874" s="19">
        <f t="shared" si="5531"/>
        <v>19034.309000000001</v>
      </c>
      <c r="AC1874" s="19">
        <f t="shared" si="5532"/>
        <v>13365.2</v>
      </c>
      <c r="AD1874" s="19">
        <f t="shared" si="5533"/>
        <v>13365.2</v>
      </c>
      <c r="AE1874" s="19">
        <f t="shared" si="5591"/>
        <v>0</v>
      </c>
      <c r="AF1874" s="19">
        <f t="shared" si="5534"/>
        <v>19034.309000000001</v>
      </c>
      <c r="AG1874" s="19">
        <f t="shared" si="5591"/>
        <v>0</v>
      </c>
      <c r="AH1874" s="19">
        <f t="shared" si="5591"/>
        <v>0</v>
      </c>
      <c r="AI1874" s="19">
        <f t="shared" si="5591"/>
        <v>0</v>
      </c>
      <c r="AJ1874" s="19">
        <f t="shared" si="5591"/>
        <v>0</v>
      </c>
      <c r="AK1874" s="19">
        <f t="shared" si="5591"/>
        <v>0</v>
      </c>
      <c r="AL1874" s="19">
        <f t="shared" si="5591"/>
        <v>0</v>
      </c>
      <c r="AM1874" s="19">
        <f t="shared" si="5591"/>
        <v>0</v>
      </c>
      <c r="AN1874" s="19">
        <f t="shared" si="5591"/>
        <v>0</v>
      </c>
      <c r="AO1874" s="19">
        <f t="shared" si="5591"/>
        <v>0</v>
      </c>
      <c r="AP1874" s="19">
        <f t="shared" si="5591"/>
        <v>0</v>
      </c>
      <c r="AQ1874" s="19">
        <f t="shared" si="5591"/>
        <v>0</v>
      </c>
      <c r="AR1874" s="19">
        <f t="shared" si="5591"/>
        <v>0</v>
      </c>
      <c r="AS1874" s="19">
        <f t="shared" si="5591"/>
        <v>0</v>
      </c>
      <c r="AT1874" s="19">
        <f t="shared" si="5591"/>
        <v>0</v>
      </c>
      <c r="AU1874" s="19">
        <f t="shared" si="5525"/>
        <v>19034.309000000001</v>
      </c>
      <c r="AV1874" s="19">
        <f t="shared" si="5526"/>
        <v>13365.2</v>
      </c>
      <c r="AW1874" s="19">
        <f t="shared" si="5527"/>
        <v>13365.2</v>
      </c>
      <c r="AX1874" s="19">
        <f t="shared" si="5591"/>
        <v>0</v>
      </c>
      <c r="AY1874" s="19">
        <f t="shared" si="5591"/>
        <v>0</v>
      </c>
      <c r="AZ1874" s="19">
        <f t="shared" si="5591"/>
        <v>0</v>
      </c>
      <c r="BA1874" s="19">
        <f t="shared" si="5522"/>
        <v>19034.309000000001</v>
      </c>
      <c r="BB1874" s="19">
        <f t="shared" si="5523"/>
        <v>13365.2</v>
      </c>
      <c r="BC1874" s="19">
        <f t="shared" si="5524"/>
        <v>13365.2</v>
      </c>
      <c r="BD1874" s="19">
        <f t="shared" si="5591"/>
        <v>0</v>
      </c>
      <c r="BE1874" s="19">
        <f t="shared" si="5591"/>
        <v>0</v>
      </c>
      <c r="BF1874" s="19">
        <f t="shared" si="5591"/>
        <v>0</v>
      </c>
      <c r="BG1874" s="19">
        <f t="shared" si="5591"/>
        <v>0</v>
      </c>
      <c r="BH1874" s="19">
        <f t="shared" si="5591"/>
        <v>-79.423000000000002</v>
      </c>
      <c r="BI1874" s="19">
        <f t="shared" si="5591"/>
        <v>0</v>
      </c>
      <c r="BJ1874" s="19">
        <f t="shared" si="5591"/>
        <v>0</v>
      </c>
      <c r="BK1874" s="19">
        <f t="shared" si="5591"/>
        <v>0</v>
      </c>
      <c r="BL1874" s="19">
        <f t="shared" si="5591"/>
        <v>0</v>
      </c>
      <c r="BM1874" s="19">
        <f t="shared" si="5591"/>
        <v>0</v>
      </c>
      <c r="BN1874" s="19">
        <f t="shared" si="5591"/>
        <v>0</v>
      </c>
      <c r="BO1874" s="19">
        <f t="shared" si="5591"/>
        <v>0</v>
      </c>
      <c r="BP1874" s="19">
        <f t="shared" si="5591"/>
        <v>0</v>
      </c>
      <c r="BQ1874" s="19">
        <f t="shared" si="5591"/>
        <v>0</v>
      </c>
      <c r="BR1874" s="19">
        <f t="shared" si="5492"/>
        <v>18954.886000000002</v>
      </c>
      <c r="BS1874" s="19">
        <f t="shared" si="5493"/>
        <v>13365.2</v>
      </c>
      <c r="BT1874" s="19">
        <f t="shared" si="5494"/>
        <v>13365.2</v>
      </c>
      <c r="BU1874" s="19">
        <f t="shared" si="5591"/>
        <v>0</v>
      </c>
      <c r="BV1874" s="19">
        <f t="shared" si="5460"/>
        <v>18954.886000000002</v>
      </c>
      <c r="BW1874" s="19">
        <f t="shared" si="5591"/>
        <v>0</v>
      </c>
    </row>
    <row r="1875" spans="1:75" ht="31.5" x14ac:dyDescent="0.25">
      <c r="A1875" s="11" t="s">
        <v>318</v>
      </c>
      <c r="B1875" s="11" t="s">
        <v>92</v>
      </c>
      <c r="C1875" s="11" t="s">
        <v>91</v>
      </c>
      <c r="D1875" s="11" t="s">
        <v>224</v>
      </c>
      <c r="E1875" s="11" t="s">
        <v>6</v>
      </c>
      <c r="F1875" s="13" t="s">
        <v>270</v>
      </c>
      <c r="G1875" s="19">
        <f t="shared" ref="G1875:BW1875" si="5592">G1876</f>
        <v>14336.9</v>
      </c>
      <c r="H1875" s="19">
        <f t="shared" si="5592"/>
        <v>13365.2</v>
      </c>
      <c r="I1875" s="19">
        <f t="shared" si="5592"/>
        <v>13365.2</v>
      </c>
      <c r="J1875" s="19">
        <f t="shared" si="5592"/>
        <v>4697.4089999999997</v>
      </c>
      <c r="K1875" s="19">
        <f t="shared" si="5592"/>
        <v>0</v>
      </c>
      <c r="L1875" s="19">
        <f t="shared" si="5592"/>
        <v>0</v>
      </c>
      <c r="M1875" s="19">
        <f t="shared" si="5550"/>
        <v>19034.309000000001</v>
      </c>
      <c r="N1875" s="19">
        <f t="shared" si="5551"/>
        <v>13365.2</v>
      </c>
      <c r="O1875" s="19">
        <f t="shared" si="5552"/>
        <v>13365.2</v>
      </c>
      <c r="P1875" s="19">
        <f t="shared" si="5592"/>
        <v>0</v>
      </c>
      <c r="Q1875" s="19">
        <f t="shared" si="5592"/>
        <v>0</v>
      </c>
      <c r="R1875" s="19">
        <f t="shared" si="5592"/>
        <v>0</v>
      </c>
      <c r="S1875" s="19">
        <f t="shared" si="5521"/>
        <v>19034.309000000001</v>
      </c>
      <c r="T1875" s="19">
        <f t="shared" si="5592"/>
        <v>0</v>
      </c>
      <c r="U1875" s="19">
        <f t="shared" si="5592"/>
        <v>0</v>
      </c>
      <c r="V1875" s="19">
        <f t="shared" si="5592"/>
        <v>0</v>
      </c>
      <c r="W1875" s="19">
        <f t="shared" si="5592"/>
        <v>0</v>
      </c>
      <c r="X1875" s="19">
        <f t="shared" si="5592"/>
        <v>0</v>
      </c>
      <c r="Y1875" s="19">
        <f t="shared" si="5592"/>
        <v>0</v>
      </c>
      <c r="Z1875" s="19">
        <f t="shared" si="5592"/>
        <v>0</v>
      </c>
      <c r="AA1875" s="19">
        <f t="shared" si="5592"/>
        <v>0</v>
      </c>
      <c r="AB1875" s="19">
        <f t="shared" si="5531"/>
        <v>19034.309000000001</v>
      </c>
      <c r="AC1875" s="19">
        <f t="shared" si="5532"/>
        <v>13365.2</v>
      </c>
      <c r="AD1875" s="19">
        <f t="shared" si="5533"/>
        <v>13365.2</v>
      </c>
      <c r="AE1875" s="19">
        <f t="shared" si="5592"/>
        <v>0</v>
      </c>
      <c r="AF1875" s="19">
        <f t="shared" si="5534"/>
        <v>19034.309000000001</v>
      </c>
      <c r="AG1875" s="19">
        <f t="shared" si="5592"/>
        <v>0</v>
      </c>
      <c r="AH1875" s="19">
        <f t="shared" si="5592"/>
        <v>0</v>
      </c>
      <c r="AI1875" s="19">
        <f t="shared" si="5592"/>
        <v>0</v>
      </c>
      <c r="AJ1875" s="19">
        <f t="shared" si="5592"/>
        <v>0</v>
      </c>
      <c r="AK1875" s="19">
        <f t="shared" si="5592"/>
        <v>0</v>
      </c>
      <c r="AL1875" s="19">
        <f t="shared" si="5592"/>
        <v>0</v>
      </c>
      <c r="AM1875" s="19">
        <f t="shared" si="5592"/>
        <v>0</v>
      </c>
      <c r="AN1875" s="19">
        <f t="shared" si="5592"/>
        <v>0</v>
      </c>
      <c r="AO1875" s="19">
        <f t="shared" si="5592"/>
        <v>0</v>
      </c>
      <c r="AP1875" s="19">
        <f t="shared" si="5592"/>
        <v>0</v>
      </c>
      <c r="AQ1875" s="19">
        <f t="shared" si="5592"/>
        <v>0</v>
      </c>
      <c r="AR1875" s="19">
        <f t="shared" si="5592"/>
        <v>0</v>
      </c>
      <c r="AS1875" s="19">
        <f t="shared" si="5592"/>
        <v>0</v>
      </c>
      <c r="AT1875" s="19">
        <f t="shared" si="5592"/>
        <v>0</v>
      </c>
      <c r="AU1875" s="19">
        <f t="shared" si="5525"/>
        <v>19034.309000000001</v>
      </c>
      <c r="AV1875" s="19">
        <f t="shared" si="5526"/>
        <v>13365.2</v>
      </c>
      <c r="AW1875" s="19">
        <f t="shared" si="5527"/>
        <v>13365.2</v>
      </c>
      <c r="AX1875" s="19">
        <f t="shared" si="5592"/>
        <v>0</v>
      </c>
      <c r="AY1875" s="19">
        <f t="shared" si="5592"/>
        <v>0</v>
      </c>
      <c r="AZ1875" s="19">
        <f t="shared" si="5592"/>
        <v>0</v>
      </c>
      <c r="BA1875" s="19">
        <f t="shared" si="5522"/>
        <v>19034.309000000001</v>
      </c>
      <c r="BB1875" s="19">
        <f t="shared" si="5523"/>
        <v>13365.2</v>
      </c>
      <c r="BC1875" s="19">
        <f t="shared" si="5524"/>
        <v>13365.2</v>
      </c>
      <c r="BD1875" s="19">
        <f t="shared" si="5592"/>
        <v>0</v>
      </c>
      <c r="BE1875" s="19">
        <f t="shared" si="5592"/>
        <v>0</v>
      </c>
      <c r="BF1875" s="19">
        <f t="shared" si="5592"/>
        <v>0</v>
      </c>
      <c r="BG1875" s="19">
        <f t="shared" si="5592"/>
        <v>0</v>
      </c>
      <c r="BH1875" s="19">
        <f t="shared" si="5592"/>
        <v>-79.423000000000002</v>
      </c>
      <c r="BI1875" s="19">
        <f t="shared" si="5592"/>
        <v>0</v>
      </c>
      <c r="BJ1875" s="19">
        <f t="shared" si="5592"/>
        <v>0</v>
      </c>
      <c r="BK1875" s="19">
        <f t="shared" si="5592"/>
        <v>0</v>
      </c>
      <c r="BL1875" s="19">
        <f t="shared" si="5592"/>
        <v>0</v>
      </c>
      <c r="BM1875" s="19">
        <f t="shared" si="5592"/>
        <v>0</v>
      </c>
      <c r="BN1875" s="19">
        <f t="shared" si="5592"/>
        <v>0</v>
      </c>
      <c r="BO1875" s="19">
        <f t="shared" si="5592"/>
        <v>0</v>
      </c>
      <c r="BP1875" s="19">
        <f t="shared" si="5592"/>
        <v>0</v>
      </c>
      <c r="BQ1875" s="19">
        <f t="shared" si="5592"/>
        <v>0</v>
      </c>
      <c r="BR1875" s="19">
        <f t="shared" si="5492"/>
        <v>18954.886000000002</v>
      </c>
      <c r="BS1875" s="19">
        <f t="shared" si="5493"/>
        <v>13365.2</v>
      </c>
      <c r="BT1875" s="19">
        <f t="shared" si="5494"/>
        <v>13365.2</v>
      </c>
      <c r="BU1875" s="19">
        <f t="shared" si="5592"/>
        <v>0</v>
      </c>
      <c r="BV1875" s="19">
        <f t="shared" si="5460"/>
        <v>18954.886000000002</v>
      </c>
      <c r="BW1875" s="19">
        <f t="shared" si="5592"/>
        <v>0</v>
      </c>
    </row>
    <row r="1876" spans="1:75" ht="31.5" x14ac:dyDescent="0.25">
      <c r="A1876" s="11" t="s">
        <v>318</v>
      </c>
      <c r="B1876" s="11" t="s">
        <v>92</v>
      </c>
      <c r="C1876" s="11" t="s">
        <v>91</v>
      </c>
      <c r="D1876" s="11" t="s">
        <v>224</v>
      </c>
      <c r="E1876" s="11">
        <v>240</v>
      </c>
      <c r="F1876" s="13" t="s">
        <v>259</v>
      </c>
      <c r="G1876" s="19">
        <v>14336.9</v>
      </c>
      <c r="H1876" s="19">
        <v>13365.2</v>
      </c>
      <c r="I1876" s="19">
        <v>13365.2</v>
      </c>
      <c r="J1876" s="19">
        <v>4697.4089999999997</v>
      </c>
      <c r="K1876" s="19"/>
      <c r="L1876" s="19"/>
      <c r="M1876" s="19">
        <f t="shared" si="5550"/>
        <v>19034.309000000001</v>
      </c>
      <c r="N1876" s="19">
        <f t="shared" si="5551"/>
        <v>13365.2</v>
      </c>
      <c r="O1876" s="19">
        <f t="shared" si="5552"/>
        <v>13365.2</v>
      </c>
      <c r="P1876" s="19"/>
      <c r="Q1876" s="19"/>
      <c r="R1876" s="19"/>
      <c r="S1876" s="19">
        <f t="shared" si="5521"/>
        <v>19034.309000000001</v>
      </c>
      <c r="T1876" s="19"/>
      <c r="U1876" s="19"/>
      <c r="V1876" s="19"/>
      <c r="W1876" s="19"/>
      <c r="X1876" s="19"/>
      <c r="Y1876" s="19"/>
      <c r="Z1876" s="19"/>
      <c r="AA1876" s="19"/>
      <c r="AB1876" s="19">
        <f t="shared" si="5531"/>
        <v>19034.309000000001</v>
      </c>
      <c r="AC1876" s="19">
        <f t="shared" si="5532"/>
        <v>13365.2</v>
      </c>
      <c r="AD1876" s="19">
        <f t="shared" si="5533"/>
        <v>13365.2</v>
      </c>
      <c r="AE1876" s="19"/>
      <c r="AF1876" s="19">
        <f t="shared" si="5534"/>
        <v>19034.309000000001</v>
      </c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>
        <f t="shared" si="5525"/>
        <v>19034.309000000001</v>
      </c>
      <c r="AV1876" s="19">
        <f t="shared" si="5526"/>
        <v>13365.2</v>
      </c>
      <c r="AW1876" s="19">
        <f t="shared" si="5527"/>
        <v>13365.2</v>
      </c>
      <c r="AX1876" s="19"/>
      <c r="AY1876" s="19"/>
      <c r="AZ1876" s="19"/>
      <c r="BA1876" s="19">
        <f t="shared" si="5522"/>
        <v>19034.309000000001</v>
      </c>
      <c r="BB1876" s="19">
        <f t="shared" si="5523"/>
        <v>13365.2</v>
      </c>
      <c r="BC1876" s="19">
        <f t="shared" si="5524"/>
        <v>13365.2</v>
      </c>
      <c r="BD1876" s="19"/>
      <c r="BE1876" s="19"/>
      <c r="BF1876" s="19"/>
      <c r="BG1876" s="19"/>
      <c r="BH1876" s="19">
        <v>-79.423000000000002</v>
      </c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>
        <f t="shared" si="5492"/>
        <v>18954.886000000002</v>
      </c>
      <c r="BS1876" s="19">
        <f t="shared" si="5493"/>
        <v>13365.2</v>
      </c>
      <c r="BT1876" s="19">
        <f t="shared" si="5494"/>
        <v>13365.2</v>
      </c>
      <c r="BU1876" s="19"/>
      <c r="BV1876" s="19">
        <f t="shared" si="5460"/>
        <v>18954.886000000002</v>
      </c>
      <c r="BW1876" s="19"/>
    </row>
    <row r="1877" spans="1:75" x14ac:dyDescent="0.25">
      <c r="A1877" s="11" t="s">
        <v>318</v>
      </c>
      <c r="B1877" s="11" t="s">
        <v>92</v>
      </c>
      <c r="C1877" s="11" t="s">
        <v>91</v>
      </c>
      <c r="D1877" s="11" t="s">
        <v>225</v>
      </c>
      <c r="E1877" s="11"/>
      <c r="F1877" s="13" t="s">
        <v>299</v>
      </c>
      <c r="G1877" s="19">
        <f t="shared" ref="G1877:BW1878" si="5593">G1878</f>
        <v>2376.1999999999998</v>
      </c>
      <c r="H1877" s="19">
        <f t="shared" si="5593"/>
        <v>2376.1999999999998</v>
      </c>
      <c r="I1877" s="19">
        <f t="shared" si="5593"/>
        <v>2376.1999999999998</v>
      </c>
      <c r="J1877" s="19">
        <f t="shared" si="5593"/>
        <v>0</v>
      </c>
      <c r="K1877" s="19">
        <f t="shared" si="5593"/>
        <v>0</v>
      </c>
      <c r="L1877" s="19">
        <f t="shared" si="5593"/>
        <v>0</v>
      </c>
      <c r="M1877" s="19">
        <f t="shared" si="5550"/>
        <v>2376.1999999999998</v>
      </c>
      <c r="N1877" s="19">
        <f t="shared" si="5551"/>
        <v>2376.1999999999998</v>
      </c>
      <c r="O1877" s="19">
        <f t="shared" si="5552"/>
        <v>2376.1999999999998</v>
      </c>
      <c r="P1877" s="19">
        <f t="shared" si="5593"/>
        <v>0</v>
      </c>
      <c r="Q1877" s="19">
        <f t="shared" si="5593"/>
        <v>0</v>
      </c>
      <c r="R1877" s="19">
        <f t="shared" si="5593"/>
        <v>0</v>
      </c>
      <c r="S1877" s="19">
        <f t="shared" si="5521"/>
        <v>2376.1999999999998</v>
      </c>
      <c r="T1877" s="19">
        <f t="shared" si="5593"/>
        <v>0</v>
      </c>
      <c r="U1877" s="19">
        <f t="shared" si="5593"/>
        <v>0</v>
      </c>
      <c r="V1877" s="19">
        <f t="shared" si="5593"/>
        <v>0</v>
      </c>
      <c r="W1877" s="19">
        <f t="shared" si="5593"/>
        <v>0</v>
      </c>
      <c r="X1877" s="19">
        <f t="shared" si="5593"/>
        <v>0</v>
      </c>
      <c r="Y1877" s="19">
        <f t="shared" si="5593"/>
        <v>0</v>
      </c>
      <c r="Z1877" s="19">
        <f t="shared" si="5593"/>
        <v>0</v>
      </c>
      <c r="AA1877" s="19">
        <f t="shared" si="5593"/>
        <v>0</v>
      </c>
      <c r="AB1877" s="19">
        <f t="shared" si="5531"/>
        <v>2376.1999999999998</v>
      </c>
      <c r="AC1877" s="19">
        <f t="shared" si="5532"/>
        <v>2376.1999999999998</v>
      </c>
      <c r="AD1877" s="19">
        <f t="shared" si="5533"/>
        <v>2376.1999999999998</v>
      </c>
      <c r="AE1877" s="19">
        <f t="shared" si="5593"/>
        <v>0</v>
      </c>
      <c r="AF1877" s="19">
        <f t="shared" si="5534"/>
        <v>2376.1999999999998</v>
      </c>
      <c r="AG1877" s="19">
        <f t="shared" si="5593"/>
        <v>0</v>
      </c>
      <c r="AH1877" s="19">
        <f t="shared" si="5593"/>
        <v>0</v>
      </c>
      <c r="AI1877" s="19">
        <f t="shared" si="5593"/>
        <v>0</v>
      </c>
      <c r="AJ1877" s="19">
        <f t="shared" si="5593"/>
        <v>0</v>
      </c>
      <c r="AK1877" s="19">
        <f t="shared" si="5593"/>
        <v>0</v>
      </c>
      <c r="AL1877" s="19">
        <f t="shared" si="5593"/>
        <v>0</v>
      </c>
      <c r="AM1877" s="19">
        <f t="shared" si="5593"/>
        <v>0</v>
      </c>
      <c r="AN1877" s="19">
        <f t="shared" si="5593"/>
        <v>0</v>
      </c>
      <c r="AO1877" s="19">
        <f t="shared" si="5593"/>
        <v>0</v>
      </c>
      <c r="AP1877" s="19">
        <f t="shared" si="5593"/>
        <v>0</v>
      </c>
      <c r="AQ1877" s="19">
        <f t="shared" si="5593"/>
        <v>0</v>
      </c>
      <c r="AR1877" s="19">
        <f t="shared" si="5593"/>
        <v>0</v>
      </c>
      <c r="AS1877" s="19">
        <f t="shared" si="5593"/>
        <v>0</v>
      </c>
      <c r="AT1877" s="19">
        <f t="shared" si="5593"/>
        <v>0</v>
      </c>
      <c r="AU1877" s="19">
        <f t="shared" si="5525"/>
        <v>2376.1999999999998</v>
      </c>
      <c r="AV1877" s="19">
        <f t="shared" si="5526"/>
        <v>2376.1999999999998</v>
      </c>
      <c r="AW1877" s="19">
        <f t="shared" si="5527"/>
        <v>2376.1999999999998</v>
      </c>
      <c r="AX1877" s="19">
        <f t="shared" si="5593"/>
        <v>0</v>
      </c>
      <c r="AY1877" s="19">
        <f t="shared" si="5593"/>
        <v>0</v>
      </c>
      <c r="AZ1877" s="19">
        <f t="shared" si="5593"/>
        <v>0</v>
      </c>
      <c r="BA1877" s="19">
        <f t="shared" si="5522"/>
        <v>2376.1999999999998</v>
      </c>
      <c r="BB1877" s="19">
        <f t="shared" si="5523"/>
        <v>2376.1999999999998</v>
      </c>
      <c r="BC1877" s="19">
        <f t="shared" si="5524"/>
        <v>2376.1999999999998</v>
      </c>
      <c r="BD1877" s="19">
        <f t="shared" si="5593"/>
        <v>0</v>
      </c>
      <c r="BE1877" s="19">
        <f t="shared" si="5593"/>
        <v>0</v>
      </c>
      <c r="BF1877" s="19">
        <f t="shared" si="5593"/>
        <v>0</v>
      </c>
      <c r="BG1877" s="19">
        <f t="shared" si="5593"/>
        <v>0</v>
      </c>
      <c r="BH1877" s="19">
        <f t="shared" si="5593"/>
        <v>0</v>
      </c>
      <c r="BI1877" s="19">
        <f t="shared" si="5593"/>
        <v>0</v>
      </c>
      <c r="BJ1877" s="19">
        <f t="shared" si="5593"/>
        <v>0</v>
      </c>
      <c r="BK1877" s="19">
        <f t="shared" si="5593"/>
        <v>0</v>
      </c>
      <c r="BL1877" s="19">
        <f t="shared" si="5593"/>
        <v>0</v>
      </c>
      <c r="BM1877" s="19">
        <f t="shared" si="5593"/>
        <v>0</v>
      </c>
      <c r="BN1877" s="19">
        <f t="shared" si="5593"/>
        <v>0</v>
      </c>
      <c r="BO1877" s="19">
        <f t="shared" si="5593"/>
        <v>0</v>
      </c>
      <c r="BP1877" s="19">
        <f t="shared" si="5593"/>
        <v>0</v>
      </c>
      <c r="BQ1877" s="19">
        <f t="shared" si="5593"/>
        <v>0</v>
      </c>
      <c r="BR1877" s="19">
        <f t="shared" si="5492"/>
        <v>2376.1999999999998</v>
      </c>
      <c r="BS1877" s="19">
        <f t="shared" si="5493"/>
        <v>2376.1999999999998</v>
      </c>
      <c r="BT1877" s="19">
        <f t="shared" si="5494"/>
        <v>2376.1999999999998</v>
      </c>
      <c r="BU1877" s="19">
        <f t="shared" si="5593"/>
        <v>0</v>
      </c>
      <c r="BV1877" s="19">
        <f t="shared" si="5460"/>
        <v>2376.1999999999998</v>
      </c>
      <c r="BW1877" s="19">
        <f t="shared" si="5593"/>
        <v>0</v>
      </c>
    </row>
    <row r="1878" spans="1:75" ht="31.5" x14ac:dyDescent="0.25">
      <c r="A1878" s="11" t="s">
        <v>318</v>
      </c>
      <c r="B1878" s="11" t="s">
        <v>92</v>
      </c>
      <c r="C1878" s="11" t="s">
        <v>91</v>
      </c>
      <c r="D1878" s="11" t="s">
        <v>225</v>
      </c>
      <c r="E1878" s="11" t="s">
        <v>6</v>
      </c>
      <c r="F1878" s="13" t="s">
        <v>270</v>
      </c>
      <c r="G1878" s="19">
        <f t="shared" si="5593"/>
        <v>2376.1999999999998</v>
      </c>
      <c r="H1878" s="19">
        <f t="shared" si="5593"/>
        <v>2376.1999999999998</v>
      </c>
      <c r="I1878" s="19">
        <f t="shared" si="5593"/>
        <v>2376.1999999999998</v>
      </c>
      <c r="J1878" s="19">
        <f t="shared" si="5593"/>
        <v>0</v>
      </c>
      <c r="K1878" s="19">
        <f t="shared" si="5593"/>
        <v>0</v>
      </c>
      <c r="L1878" s="19">
        <f t="shared" si="5593"/>
        <v>0</v>
      </c>
      <c r="M1878" s="19">
        <f t="shared" si="5550"/>
        <v>2376.1999999999998</v>
      </c>
      <c r="N1878" s="19">
        <f t="shared" si="5551"/>
        <v>2376.1999999999998</v>
      </c>
      <c r="O1878" s="19">
        <f t="shared" si="5552"/>
        <v>2376.1999999999998</v>
      </c>
      <c r="P1878" s="19">
        <f t="shared" si="5593"/>
        <v>0</v>
      </c>
      <c r="Q1878" s="19">
        <f t="shared" si="5593"/>
        <v>0</v>
      </c>
      <c r="R1878" s="19">
        <f t="shared" si="5593"/>
        <v>0</v>
      </c>
      <c r="S1878" s="19">
        <f t="shared" si="5521"/>
        <v>2376.1999999999998</v>
      </c>
      <c r="T1878" s="19">
        <f t="shared" si="5593"/>
        <v>0</v>
      </c>
      <c r="U1878" s="19">
        <f t="shared" si="5593"/>
        <v>0</v>
      </c>
      <c r="V1878" s="19">
        <f t="shared" si="5593"/>
        <v>0</v>
      </c>
      <c r="W1878" s="19">
        <f t="shared" si="5593"/>
        <v>0</v>
      </c>
      <c r="X1878" s="19">
        <f t="shared" si="5593"/>
        <v>0</v>
      </c>
      <c r="Y1878" s="19">
        <f t="shared" si="5593"/>
        <v>0</v>
      </c>
      <c r="Z1878" s="19">
        <f t="shared" si="5593"/>
        <v>0</v>
      </c>
      <c r="AA1878" s="19">
        <f t="shared" si="5593"/>
        <v>0</v>
      </c>
      <c r="AB1878" s="19">
        <f t="shared" si="5531"/>
        <v>2376.1999999999998</v>
      </c>
      <c r="AC1878" s="19">
        <f t="shared" si="5532"/>
        <v>2376.1999999999998</v>
      </c>
      <c r="AD1878" s="19">
        <f t="shared" si="5533"/>
        <v>2376.1999999999998</v>
      </c>
      <c r="AE1878" s="19">
        <f t="shared" si="5593"/>
        <v>0</v>
      </c>
      <c r="AF1878" s="19">
        <f t="shared" si="5534"/>
        <v>2376.1999999999998</v>
      </c>
      <c r="AG1878" s="19">
        <f t="shared" si="5593"/>
        <v>0</v>
      </c>
      <c r="AH1878" s="19">
        <f t="shared" si="5593"/>
        <v>0</v>
      </c>
      <c r="AI1878" s="19">
        <f t="shared" si="5593"/>
        <v>0</v>
      </c>
      <c r="AJ1878" s="19">
        <f t="shared" si="5593"/>
        <v>0</v>
      </c>
      <c r="AK1878" s="19">
        <f t="shared" si="5593"/>
        <v>0</v>
      </c>
      <c r="AL1878" s="19">
        <f t="shared" si="5593"/>
        <v>0</v>
      </c>
      <c r="AM1878" s="19">
        <f t="shared" si="5593"/>
        <v>0</v>
      </c>
      <c r="AN1878" s="19">
        <f t="shared" si="5593"/>
        <v>0</v>
      </c>
      <c r="AO1878" s="19">
        <f t="shared" si="5593"/>
        <v>0</v>
      </c>
      <c r="AP1878" s="19">
        <f t="shared" si="5593"/>
        <v>0</v>
      </c>
      <c r="AQ1878" s="19">
        <f t="shared" si="5593"/>
        <v>0</v>
      </c>
      <c r="AR1878" s="19">
        <f t="shared" si="5593"/>
        <v>0</v>
      </c>
      <c r="AS1878" s="19">
        <f t="shared" si="5593"/>
        <v>0</v>
      </c>
      <c r="AT1878" s="19">
        <f t="shared" si="5593"/>
        <v>0</v>
      </c>
      <c r="AU1878" s="19">
        <f t="shared" si="5525"/>
        <v>2376.1999999999998</v>
      </c>
      <c r="AV1878" s="19">
        <f t="shared" si="5526"/>
        <v>2376.1999999999998</v>
      </c>
      <c r="AW1878" s="19">
        <f t="shared" si="5527"/>
        <v>2376.1999999999998</v>
      </c>
      <c r="AX1878" s="19">
        <f t="shared" si="5593"/>
        <v>0</v>
      </c>
      <c r="AY1878" s="19">
        <f t="shared" si="5593"/>
        <v>0</v>
      </c>
      <c r="AZ1878" s="19">
        <f t="shared" si="5593"/>
        <v>0</v>
      </c>
      <c r="BA1878" s="19">
        <f t="shared" si="5522"/>
        <v>2376.1999999999998</v>
      </c>
      <c r="BB1878" s="19">
        <f t="shared" si="5523"/>
        <v>2376.1999999999998</v>
      </c>
      <c r="BC1878" s="19">
        <f t="shared" si="5524"/>
        <v>2376.1999999999998</v>
      </c>
      <c r="BD1878" s="19">
        <f t="shared" si="5593"/>
        <v>0</v>
      </c>
      <c r="BE1878" s="19">
        <f t="shared" si="5593"/>
        <v>0</v>
      </c>
      <c r="BF1878" s="19">
        <f t="shared" si="5593"/>
        <v>0</v>
      </c>
      <c r="BG1878" s="19">
        <f t="shared" si="5593"/>
        <v>0</v>
      </c>
      <c r="BH1878" s="19">
        <f t="shared" si="5593"/>
        <v>0</v>
      </c>
      <c r="BI1878" s="19">
        <f t="shared" si="5593"/>
        <v>0</v>
      </c>
      <c r="BJ1878" s="19">
        <f t="shared" si="5593"/>
        <v>0</v>
      </c>
      <c r="BK1878" s="19">
        <f t="shared" si="5593"/>
        <v>0</v>
      </c>
      <c r="BL1878" s="19">
        <f t="shared" si="5593"/>
        <v>0</v>
      </c>
      <c r="BM1878" s="19">
        <f t="shared" si="5593"/>
        <v>0</v>
      </c>
      <c r="BN1878" s="19">
        <f t="shared" si="5593"/>
        <v>0</v>
      </c>
      <c r="BO1878" s="19">
        <f t="shared" si="5593"/>
        <v>0</v>
      </c>
      <c r="BP1878" s="19">
        <f t="shared" si="5593"/>
        <v>0</v>
      </c>
      <c r="BQ1878" s="19">
        <f t="shared" si="5593"/>
        <v>0</v>
      </c>
      <c r="BR1878" s="19">
        <f t="shared" si="5492"/>
        <v>2376.1999999999998</v>
      </c>
      <c r="BS1878" s="19">
        <f t="shared" si="5493"/>
        <v>2376.1999999999998</v>
      </c>
      <c r="BT1878" s="19">
        <f t="shared" si="5494"/>
        <v>2376.1999999999998</v>
      </c>
      <c r="BU1878" s="19">
        <f t="shared" si="5593"/>
        <v>0</v>
      </c>
      <c r="BV1878" s="19">
        <f t="shared" si="5460"/>
        <v>2376.1999999999998</v>
      </c>
      <c r="BW1878" s="19">
        <f t="shared" si="5593"/>
        <v>0</v>
      </c>
    </row>
    <row r="1879" spans="1:75" ht="31.5" x14ac:dyDescent="0.25">
      <c r="A1879" s="11" t="s">
        <v>318</v>
      </c>
      <c r="B1879" s="11" t="s">
        <v>92</v>
      </c>
      <c r="C1879" s="11" t="s">
        <v>91</v>
      </c>
      <c r="D1879" s="11" t="s">
        <v>225</v>
      </c>
      <c r="E1879" s="11">
        <v>240</v>
      </c>
      <c r="F1879" s="13" t="s">
        <v>259</v>
      </c>
      <c r="G1879" s="19">
        <v>2376.1999999999998</v>
      </c>
      <c r="H1879" s="19">
        <v>2376.1999999999998</v>
      </c>
      <c r="I1879" s="19">
        <v>2376.1999999999998</v>
      </c>
      <c r="J1879" s="19"/>
      <c r="K1879" s="19"/>
      <c r="L1879" s="19"/>
      <c r="M1879" s="19">
        <f t="shared" si="5550"/>
        <v>2376.1999999999998</v>
      </c>
      <c r="N1879" s="19">
        <f t="shared" si="5551"/>
        <v>2376.1999999999998</v>
      </c>
      <c r="O1879" s="19">
        <f t="shared" si="5552"/>
        <v>2376.1999999999998</v>
      </c>
      <c r="P1879" s="19"/>
      <c r="Q1879" s="19"/>
      <c r="R1879" s="19"/>
      <c r="S1879" s="19">
        <f t="shared" si="5521"/>
        <v>2376.1999999999998</v>
      </c>
      <c r="T1879" s="19"/>
      <c r="U1879" s="19"/>
      <c r="V1879" s="19"/>
      <c r="W1879" s="19"/>
      <c r="X1879" s="19"/>
      <c r="Y1879" s="19"/>
      <c r="Z1879" s="19"/>
      <c r="AA1879" s="19"/>
      <c r="AB1879" s="19">
        <f t="shared" si="5531"/>
        <v>2376.1999999999998</v>
      </c>
      <c r="AC1879" s="19">
        <f t="shared" si="5532"/>
        <v>2376.1999999999998</v>
      </c>
      <c r="AD1879" s="19">
        <f t="shared" si="5533"/>
        <v>2376.1999999999998</v>
      </c>
      <c r="AE1879" s="19"/>
      <c r="AF1879" s="19">
        <f t="shared" si="5534"/>
        <v>2376.1999999999998</v>
      </c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>
        <f t="shared" si="5525"/>
        <v>2376.1999999999998</v>
      </c>
      <c r="AV1879" s="19">
        <f t="shared" si="5526"/>
        <v>2376.1999999999998</v>
      </c>
      <c r="AW1879" s="19">
        <f t="shared" si="5527"/>
        <v>2376.1999999999998</v>
      </c>
      <c r="AX1879" s="19"/>
      <c r="AY1879" s="19"/>
      <c r="AZ1879" s="19"/>
      <c r="BA1879" s="19">
        <f t="shared" si="5522"/>
        <v>2376.1999999999998</v>
      </c>
      <c r="BB1879" s="19">
        <f t="shared" si="5523"/>
        <v>2376.1999999999998</v>
      </c>
      <c r="BC1879" s="19">
        <f t="shared" si="5524"/>
        <v>2376.1999999999998</v>
      </c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>
        <f t="shared" si="5492"/>
        <v>2376.1999999999998</v>
      </c>
      <c r="BS1879" s="19">
        <f t="shared" si="5493"/>
        <v>2376.1999999999998</v>
      </c>
      <c r="BT1879" s="19">
        <f t="shared" si="5494"/>
        <v>2376.1999999999998</v>
      </c>
      <c r="BU1879" s="19"/>
      <c r="BV1879" s="19">
        <f t="shared" si="5460"/>
        <v>2376.1999999999998</v>
      </c>
      <c r="BW1879" s="19"/>
    </row>
    <row r="1880" spans="1:75" ht="31.5" x14ac:dyDescent="0.25">
      <c r="A1880" s="11" t="s">
        <v>318</v>
      </c>
      <c r="B1880" s="11" t="s">
        <v>92</v>
      </c>
      <c r="C1880" s="11" t="s">
        <v>91</v>
      </c>
      <c r="D1880" s="11" t="s">
        <v>246</v>
      </c>
      <c r="E1880" s="11"/>
      <c r="F1880" s="13" t="s">
        <v>307</v>
      </c>
      <c r="G1880" s="19">
        <f t="shared" ref="G1880:G1883" si="5594">G1881</f>
        <v>3413.2</v>
      </c>
      <c r="H1880" s="19">
        <f t="shared" ref="H1880:BW1883" si="5595">H1881</f>
        <v>3378.9</v>
      </c>
      <c r="I1880" s="19">
        <f t="shared" si="5595"/>
        <v>3378.9</v>
      </c>
      <c r="J1880" s="19">
        <f t="shared" si="5595"/>
        <v>-220.3</v>
      </c>
      <c r="K1880" s="19">
        <f t="shared" si="5595"/>
        <v>-218.1</v>
      </c>
      <c r="L1880" s="19">
        <f t="shared" si="5595"/>
        <v>-218.1</v>
      </c>
      <c r="M1880" s="19">
        <f t="shared" si="5550"/>
        <v>3192.8999999999996</v>
      </c>
      <c r="N1880" s="19">
        <f t="shared" si="5551"/>
        <v>3160.8</v>
      </c>
      <c r="O1880" s="19">
        <f t="shared" si="5552"/>
        <v>3160.8</v>
      </c>
      <c r="P1880" s="19">
        <f t="shared" si="5595"/>
        <v>0</v>
      </c>
      <c r="Q1880" s="19">
        <f t="shared" si="5595"/>
        <v>0</v>
      </c>
      <c r="R1880" s="19">
        <f t="shared" si="5595"/>
        <v>0</v>
      </c>
      <c r="S1880" s="19">
        <f t="shared" si="5521"/>
        <v>3192.8999999999996</v>
      </c>
      <c r="T1880" s="19">
        <f t="shared" si="5595"/>
        <v>0</v>
      </c>
      <c r="U1880" s="19">
        <f t="shared" si="5595"/>
        <v>0</v>
      </c>
      <c r="V1880" s="19">
        <f t="shared" si="5595"/>
        <v>0</v>
      </c>
      <c r="W1880" s="19">
        <f t="shared" si="5595"/>
        <v>0</v>
      </c>
      <c r="X1880" s="19">
        <f t="shared" si="5595"/>
        <v>0</v>
      </c>
      <c r="Y1880" s="19">
        <f t="shared" si="5595"/>
        <v>0</v>
      </c>
      <c r="Z1880" s="19">
        <f t="shared" si="5595"/>
        <v>0</v>
      </c>
      <c r="AA1880" s="19">
        <f t="shared" si="5595"/>
        <v>0</v>
      </c>
      <c r="AB1880" s="19">
        <f t="shared" si="5531"/>
        <v>3192.8999999999996</v>
      </c>
      <c r="AC1880" s="19">
        <f t="shared" si="5532"/>
        <v>3160.8</v>
      </c>
      <c r="AD1880" s="19">
        <f t="shared" si="5533"/>
        <v>3160.8</v>
      </c>
      <c r="AE1880" s="19">
        <f t="shared" si="5595"/>
        <v>0</v>
      </c>
      <c r="AF1880" s="19">
        <f t="shared" si="5534"/>
        <v>3192.8999999999996</v>
      </c>
      <c r="AG1880" s="19">
        <f t="shared" si="5595"/>
        <v>0</v>
      </c>
      <c r="AH1880" s="19">
        <f t="shared" si="5595"/>
        <v>0</v>
      </c>
      <c r="AI1880" s="19">
        <f t="shared" si="5595"/>
        <v>-159.64500000000001</v>
      </c>
      <c r="AJ1880" s="19">
        <f t="shared" si="5595"/>
        <v>0</v>
      </c>
      <c r="AK1880" s="19">
        <f t="shared" si="5595"/>
        <v>0</v>
      </c>
      <c r="AL1880" s="19">
        <f t="shared" si="5595"/>
        <v>0</v>
      </c>
      <c r="AM1880" s="19">
        <f t="shared" si="5595"/>
        <v>0</v>
      </c>
      <c r="AN1880" s="19">
        <f t="shared" si="5595"/>
        <v>0</v>
      </c>
      <c r="AO1880" s="19">
        <f t="shared" si="5595"/>
        <v>0</v>
      </c>
      <c r="AP1880" s="19">
        <f t="shared" si="5595"/>
        <v>0</v>
      </c>
      <c r="AQ1880" s="19">
        <f t="shared" si="5595"/>
        <v>0</v>
      </c>
      <c r="AR1880" s="19">
        <f t="shared" si="5595"/>
        <v>0</v>
      </c>
      <c r="AS1880" s="19">
        <f t="shared" si="5595"/>
        <v>0</v>
      </c>
      <c r="AT1880" s="19">
        <f t="shared" si="5595"/>
        <v>0</v>
      </c>
      <c r="AU1880" s="19">
        <f t="shared" si="5525"/>
        <v>3033.2549999999997</v>
      </c>
      <c r="AV1880" s="19">
        <f t="shared" si="5526"/>
        <v>3160.8</v>
      </c>
      <c r="AW1880" s="19">
        <f t="shared" si="5527"/>
        <v>3160.8</v>
      </c>
      <c r="AX1880" s="19">
        <f t="shared" si="5595"/>
        <v>0</v>
      </c>
      <c r="AY1880" s="19">
        <f t="shared" si="5595"/>
        <v>0</v>
      </c>
      <c r="AZ1880" s="19">
        <f t="shared" si="5595"/>
        <v>0</v>
      </c>
      <c r="BA1880" s="19">
        <f t="shared" si="5522"/>
        <v>3033.2549999999997</v>
      </c>
      <c r="BB1880" s="19">
        <f t="shared" si="5523"/>
        <v>3160.8</v>
      </c>
      <c r="BC1880" s="19">
        <f t="shared" si="5524"/>
        <v>3160.8</v>
      </c>
      <c r="BD1880" s="19">
        <f t="shared" si="5595"/>
        <v>0</v>
      </c>
      <c r="BE1880" s="19">
        <f t="shared" si="5595"/>
        <v>0</v>
      </c>
      <c r="BF1880" s="19">
        <f t="shared" si="5595"/>
        <v>0</v>
      </c>
      <c r="BG1880" s="19">
        <f t="shared" si="5595"/>
        <v>0</v>
      </c>
      <c r="BH1880" s="19">
        <f t="shared" si="5595"/>
        <v>0</v>
      </c>
      <c r="BI1880" s="19">
        <f t="shared" si="5595"/>
        <v>0</v>
      </c>
      <c r="BJ1880" s="19">
        <f t="shared" si="5595"/>
        <v>0</v>
      </c>
      <c r="BK1880" s="19">
        <f t="shared" si="5595"/>
        <v>0</v>
      </c>
      <c r="BL1880" s="19">
        <f t="shared" si="5595"/>
        <v>0</v>
      </c>
      <c r="BM1880" s="19">
        <f t="shared" si="5595"/>
        <v>0</v>
      </c>
      <c r="BN1880" s="19">
        <f t="shared" si="5595"/>
        <v>0</v>
      </c>
      <c r="BO1880" s="19">
        <f t="shared" si="5595"/>
        <v>0</v>
      </c>
      <c r="BP1880" s="19">
        <f t="shared" si="5595"/>
        <v>0</v>
      </c>
      <c r="BQ1880" s="19">
        <f t="shared" si="5595"/>
        <v>0</v>
      </c>
      <c r="BR1880" s="19">
        <f t="shared" si="5492"/>
        <v>3033.2549999999997</v>
      </c>
      <c r="BS1880" s="19">
        <f t="shared" si="5493"/>
        <v>3160.8</v>
      </c>
      <c r="BT1880" s="19">
        <f t="shared" si="5494"/>
        <v>3160.8</v>
      </c>
      <c r="BU1880" s="19">
        <f t="shared" si="5595"/>
        <v>0</v>
      </c>
      <c r="BV1880" s="19">
        <f t="shared" si="5460"/>
        <v>3033.2549999999997</v>
      </c>
      <c r="BW1880" s="19">
        <f t="shared" si="5595"/>
        <v>0</v>
      </c>
    </row>
    <row r="1881" spans="1:75" ht="31.5" x14ac:dyDescent="0.25">
      <c r="A1881" s="11" t="s">
        <v>318</v>
      </c>
      <c r="B1881" s="11" t="s">
        <v>92</v>
      </c>
      <c r="C1881" s="11" t="s">
        <v>91</v>
      </c>
      <c r="D1881" s="11" t="s">
        <v>247</v>
      </c>
      <c r="E1881" s="11"/>
      <c r="F1881" s="13" t="s">
        <v>658</v>
      </c>
      <c r="G1881" s="19">
        <f t="shared" si="5594"/>
        <v>3413.2</v>
      </c>
      <c r="H1881" s="19">
        <f t="shared" si="5595"/>
        <v>3378.9</v>
      </c>
      <c r="I1881" s="19">
        <f t="shared" si="5595"/>
        <v>3378.9</v>
      </c>
      <c r="J1881" s="19">
        <f t="shared" si="5595"/>
        <v>-220.3</v>
      </c>
      <c r="K1881" s="19">
        <f t="shared" si="5595"/>
        <v>-218.1</v>
      </c>
      <c r="L1881" s="19">
        <f t="shared" si="5595"/>
        <v>-218.1</v>
      </c>
      <c r="M1881" s="19">
        <f t="shared" si="5550"/>
        <v>3192.8999999999996</v>
      </c>
      <c r="N1881" s="19">
        <f t="shared" si="5551"/>
        <v>3160.8</v>
      </c>
      <c r="O1881" s="19">
        <f t="shared" si="5552"/>
        <v>3160.8</v>
      </c>
      <c r="P1881" s="19">
        <f t="shared" si="5595"/>
        <v>0</v>
      </c>
      <c r="Q1881" s="19">
        <f t="shared" si="5595"/>
        <v>0</v>
      </c>
      <c r="R1881" s="19">
        <f t="shared" si="5595"/>
        <v>0</v>
      </c>
      <c r="S1881" s="19">
        <f t="shared" si="5521"/>
        <v>3192.8999999999996</v>
      </c>
      <c r="T1881" s="19">
        <f t="shared" si="5595"/>
        <v>0</v>
      </c>
      <c r="U1881" s="19">
        <f t="shared" si="5595"/>
        <v>0</v>
      </c>
      <c r="V1881" s="19">
        <f t="shared" si="5595"/>
        <v>0</v>
      </c>
      <c r="W1881" s="19">
        <f t="shared" si="5595"/>
        <v>0</v>
      </c>
      <c r="X1881" s="19">
        <f t="shared" si="5595"/>
        <v>0</v>
      </c>
      <c r="Y1881" s="19">
        <f t="shared" si="5595"/>
        <v>0</v>
      </c>
      <c r="Z1881" s="19">
        <f t="shared" si="5595"/>
        <v>0</v>
      </c>
      <c r="AA1881" s="19">
        <f t="shared" si="5595"/>
        <v>0</v>
      </c>
      <c r="AB1881" s="19">
        <f t="shared" si="5531"/>
        <v>3192.8999999999996</v>
      </c>
      <c r="AC1881" s="19">
        <f t="shared" si="5532"/>
        <v>3160.8</v>
      </c>
      <c r="AD1881" s="19">
        <f t="shared" si="5533"/>
        <v>3160.8</v>
      </c>
      <c r="AE1881" s="19">
        <f t="shared" si="5595"/>
        <v>0</v>
      </c>
      <c r="AF1881" s="19">
        <f t="shared" si="5534"/>
        <v>3192.8999999999996</v>
      </c>
      <c r="AG1881" s="19">
        <f t="shared" si="5595"/>
        <v>0</v>
      </c>
      <c r="AH1881" s="19">
        <f t="shared" si="5595"/>
        <v>0</v>
      </c>
      <c r="AI1881" s="19">
        <f t="shared" si="5595"/>
        <v>-159.64500000000001</v>
      </c>
      <c r="AJ1881" s="19">
        <f t="shared" si="5595"/>
        <v>0</v>
      </c>
      <c r="AK1881" s="19">
        <f t="shared" si="5595"/>
        <v>0</v>
      </c>
      <c r="AL1881" s="19">
        <f t="shared" si="5595"/>
        <v>0</v>
      </c>
      <c r="AM1881" s="19">
        <f t="shared" si="5595"/>
        <v>0</v>
      </c>
      <c r="AN1881" s="19">
        <f t="shared" si="5595"/>
        <v>0</v>
      </c>
      <c r="AO1881" s="19">
        <f t="shared" si="5595"/>
        <v>0</v>
      </c>
      <c r="AP1881" s="19">
        <f t="shared" si="5595"/>
        <v>0</v>
      </c>
      <c r="AQ1881" s="19">
        <f t="shared" si="5595"/>
        <v>0</v>
      </c>
      <c r="AR1881" s="19">
        <f t="shared" si="5595"/>
        <v>0</v>
      </c>
      <c r="AS1881" s="19">
        <f t="shared" si="5595"/>
        <v>0</v>
      </c>
      <c r="AT1881" s="19">
        <f t="shared" si="5595"/>
        <v>0</v>
      </c>
      <c r="AU1881" s="19">
        <f t="shared" si="5525"/>
        <v>3033.2549999999997</v>
      </c>
      <c r="AV1881" s="19">
        <f t="shared" si="5526"/>
        <v>3160.8</v>
      </c>
      <c r="AW1881" s="19">
        <f t="shared" si="5527"/>
        <v>3160.8</v>
      </c>
      <c r="AX1881" s="19">
        <f t="shared" si="5595"/>
        <v>0</v>
      </c>
      <c r="AY1881" s="19">
        <f t="shared" si="5595"/>
        <v>0</v>
      </c>
      <c r="AZ1881" s="19">
        <f t="shared" si="5595"/>
        <v>0</v>
      </c>
      <c r="BA1881" s="19">
        <f t="shared" si="5522"/>
        <v>3033.2549999999997</v>
      </c>
      <c r="BB1881" s="19">
        <f t="shared" si="5523"/>
        <v>3160.8</v>
      </c>
      <c r="BC1881" s="19">
        <f t="shared" si="5524"/>
        <v>3160.8</v>
      </c>
      <c r="BD1881" s="19">
        <f t="shared" si="5595"/>
        <v>0</v>
      </c>
      <c r="BE1881" s="19">
        <f t="shared" si="5595"/>
        <v>0</v>
      </c>
      <c r="BF1881" s="19">
        <f t="shared" si="5595"/>
        <v>0</v>
      </c>
      <c r="BG1881" s="19">
        <f t="shared" si="5595"/>
        <v>0</v>
      </c>
      <c r="BH1881" s="19">
        <f t="shared" si="5595"/>
        <v>0</v>
      </c>
      <c r="BI1881" s="19">
        <f t="shared" si="5595"/>
        <v>0</v>
      </c>
      <c r="BJ1881" s="19">
        <f t="shared" si="5595"/>
        <v>0</v>
      </c>
      <c r="BK1881" s="19">
        <f t="shared" si="5595"/>
        <v>0</v>
      </c>
      <c r="BL1881" s="19">
        <f t="shared" si="5595"/>
        <v>0</v>
      </c>
      <c r="BM1881" s="19">
        <f t="shared" si="5595"/>
        <v>0</v>
      </c>
      <c r="BN1881" s="19">
        <f t="shared" si="5595"/>
        <v>0</v>
      </c>
      <c r="BO1881" s="19">
        <f t="shared" si="5595"/>
        <v>0</v>
      </c>
      <c r="BP1881" s="19">
        <f t="shared" si="5595"/>
        <v>0</v>
      </c>
      <c r="BQ1881" s="19">
        <f t="shared" si="5595"/>
        <v>0</v>
      </c>
      <c r="BR1881" s="19">
        <f t="shared" si="5492"/>
        <v>3033.2549999999997</v>
      </c>
      <c r="BS1881" s="19">
        <f t="shared" si="5493"/>
        <v>3160.8</v>
      </c>
      <c r="BT1881" s="19">
        <f t="shared" si="5494"/>
        <v>3160.8</v>
      </c>
      <c r="BU1881" s="19">
        <f t="shared" si="5595"/>
        <v>0</v>
      </c>
      <c r="BV1881" s="19">
        <f t="shared" ref="BV1881:BV1894" si="5596">BR1881+BU1881</f>
        <v>3033.2549999999997</v>
      </c>
      <c r="BW1881" s="19">
        <f t="shared" si="5595"/>
        <v>0</v>
      </c>
    </row>
    <row r="1882" spans="1:75" ht="31.5" x14ac:dyDescent="0.25">
      <c r="A1882" s="11" t="s">
        <v>318</v>
      </c>
      <c r="B1882" s="11" t="s">
        <v>92</v>
      </c>
      <c r="C1882" s="11" t="s">
        <v>91</v>
      </c>
      <c r="D1882" s="11" t="s">
        <v>227</v>
      </c>
      <c r="E1882" s="11"/>
      <c r="F1882" s="13" t="s">
        <v>308</v>
      </c>
      <c r="G1882" s="19">
        <f t="shared" si="5594"/>
        <v>3413.2</v>
      </c>
      <c r="H1882" s="19">
        <f t="shared" si="5595"/>
        <v>3378.9</v>
      </c>
      <c r="I1882" s="19">
        <f t="shared" si="5595"/>
        <v>3378.9</v>
      </c>
      <c r="J1882" s="19">
        <f t="shared" si="5595"/>
        <v>-220.3</v>
      </c>
      <c r="K1882" s="19">
        <f t="shared" si="5595"/>
        <v>-218.1</v>
      </c>
      <c r="L1882" s="19">
        <f t="shared" si="5595"/>
        <v>-218.1</v>
      </c>
      <c r="M1882" s="19">
        <f t="shared" si="5550"/>
        <v>3192.8999999999996</v>
      </c>
      <c r="N1882" s="19">
        <f t="shared" si="5551"/>
        <v>3160.8</v>
      </c>
      <c r="O1882" s="19">
        <f t="shared" si="5552"/>
        <v>3160.8</v>
      </c>
      <c r="P1882" s="19">
        <f t="shared" si="5595"/>
        <v>0</v>
      </c>
      <c r="Q1882" s="19">
        <f t="shared" si="5595"/>
        <v>0</v>
      </c>
      <c r="R1882" s="19">
        <f t="shared" si="5595"/>
        <v>0</v>
      </c>
      <c r="S1882" s="19">
        <f t="shared" si="5521"/>
        <v>3192.8999999999996</v>
      </c>
      <c r="T1882" s="19">
        <f t="shared" si="5595"/>
        <v>0</v>
      </c>
      <c r="U1882" s="19">
        <f t="shared" si="5595"/>
        <v>0</v>
      </c>
      <c r="V1882" s="19">
        <f t="shared" si="5595"/>
        <v>0</v>
      </c>
      <c r="W1882" s="19">
        <f t="shared" si="5595"/>
        <v>0</v>
      </c>
      <c r="X1882" s="19">
        <f t="shared" si="5595"/>
        <v>0</v>
      </c>
      <c r="Y1882" s="19">
        <f t="shared" si="5595"/>
        <v>0</v>
      </c>
      <c r="Z1882" s="19">
        <f t="shared" si="5595"/>
        <v>0</v>
      </c>
      <c r="AA1882" s="19">
        <f t="shared" si="5595"/>
        <v>0</v>
      </c>
      <c r="AB1882" s="19">
        <f t="shared" si="5531"/>
        <v>3192.8999999999996</v>
      </c>
      <c r="AC1882" s="19">
        <f t="shared" si="5532"/>
        <v>3160.8</v>
      </c>
      <c r="AD1882" s="19">
        <f t="shared" si="5533"/>
        <v>3160.8</v>
      </c>
      <c r="AE1882" s="19">
        <f t="shared" si="5595"/>
        <v>0</v>
      </c>
      <c r="AF1882" s="19">
        <f t="shared" si="5534"/>
        <v>3192.8999999999996</v>
      </c>
      <c r="AG1882" s="19">
        <f t="shared" si="5595"/>
        <v>0</v>
      </c>
      <c r="AH1882" s="19">
        <f t="shared" si="5595"/>
        <v>0</v>
      </c>
      <c r="AI1882" s="19">
        <f t="shared" si="5595"/>
        <v>-159.64500000000001</v>
      </c>
      <c r="AJ1882" s="19">
        <f t="shared" si="5595"/>
        <v>0</v>
      </c>
      <c r="AK1882" s="19">
        <f t="shared" si="5595"/>
        <v>0</v>
      </c>
      <c r="AL1882" s="19">
        <f t="shared" si="5595"/>
        <v>0</v>
      </c>
      <c r="AM1882" s="19">
        <f t="shared" si="5595"/>
        <v>0</v>
      </c>
      <c r="AN1882" s="19">
        <f t="shared" si="5595"/>
        <v>0</v>
      </c>
      <c r="AO1882" s="19">
        <f t="shared" si="5595"/>
        <v>0</v>
      </c>
      <c r="AP1882" s="19">
        <f t="shared" si="5595"/>
        <v>0</v>
      </c>
      <c r="AQ1882" s="19">
        <f t="shared" si="5595"/>
        <v>0</v>
      </c>
      <c r="AR1882" s="19">
        <f t="shared" si="5595"/>
        <v>0</v>
      </c>
      <c r="AS1882" s="19">
        <f t="shared" si="5595"/>
        <v>0</v>
      </c>
      <c r="AT1882" s="19">
        <f t="shared" si="5595"/>
        <v>0</v>
      </c>
      <c r="AU1882" s="19">
        <f t="shared" si="5525"/>
        <v>3033.2549999999997</v>
      </c>
      <c r="AV1882" s="19">
        <f t="shared" si="5526"/>
        <v>3160.8</v>
      </c>
      <c r="AW1882" s="19">
        <f t="shared" si="5527"/>
        <v>3160.8</v>
      </c>
      <c r="AX1882" s="19">
        <f t="shared" si="5595"/>
        <v>0</v>
      </c>
      <c r="AY1882" s="19">
        <f t="shared" si="5595"/>
        <v>0</v>
      </c>
      <c r="AZ1882" s="19">
        <f t="shared" si="5595"/>
        <v>0</v>
      </c>
      <c r="BA1882" s="19">
        <f t="shared" si="5522"/>
        <v>3033.2549999999997</v>
      </c>
      <c r="BB1882" s="19">
        <f t="shared" si="5523"/>
        <v>3160.8</v>
      </c>
      <c r="BC1882" s="19">
        <f t="shared" si="5524"/>
        <v>3160.8</v>
      </c>
      <c r="BD1882" s="19">
        <f t="shared" si="5595"/>
        <v>0</v>
      </c>
      <c r="BE1882" s="19">
        <f t="shared" si="5595"/>
        <v>0</v>
      </c>
      <c r="BF1882" s="19">
        <f t="shared" si="5595"/>
        <v>0</v>
      </c>
      <c r="BG1882" s="19">
        <f t="shared" si="5595"/>
        <v>0</v>
      </c>
      <c r="BH1882" s="19">
        <f t="shared" si="5595"/>
        <v>0</v>
      </c>
      <c r="BI1882" s="19">
        <f t="shared" si="5595"/>
        <v>0</v>
      </c>
      <c r="BJ1882" s="19">
        <f t="shared" si="5595"/>
        <v>0</v>
      </c>
      <c r="BK1882" s="19">
        <f t="shared" si="5595"/>
        <v>0</v>
      </c>
      <c r="BL1882" s="19">
        <f t="shared" si="5595"/>
        <v>0</v>
      </c>
      <c r="BM1882" s="19">
        <f t="shared" si="5595"/>
        <v>0</v>
      </c>
      <c r="BN1882" s="19">
        <f t="shared" si="5595"/>
        <v>0</v>
      </c>
      <c r="BO1882" s="19">
        <f t="shared" si="5595"/>
        <v>0</v>
      </c>
      <c r="BP1882" s="19">
        <f t="shared" si="5595"/>
        <v>0</v>
      </c>
      <c r="BQ1882" s="19">
        <f t="shared" si="5595"/>
        <v>0</v>
      </c>
      <c r="BR1882" s="19">
        <f t="shared" si="5492"/>
        <v>3033.2549999999997</v>
      </c>
      <c r="BS1882" s="19">
        <f t="shared" si="5493"/>
        <v>3160.8</v>
      </c>
      <c r="BT1882" s="19">
        <f t="shared" si="5494"/>
        <v>3160.8</v>
      </c>
      <c r="BU1882" s="19">
        <f t="shared" si="5595"/>
        <v>0</v>
      </c>
      <c r="BV1882" s="19">
        <f t="shared" si="5596"/>
        <v>3033.2549999999997</v>
      </c>
      <c r="BW1882" s="19">
        <f t="shared" si="5595"/>
        <v>0</v>
      </c>
    </row>
    <row r="1883" spans="1:75" ht="31.5" x14ac:dyDescent="0.25">
      <c r="A1883" s="11" t="s">
        <v>318</v>
      </c>
      <c r="B1883" s="11" t="s">
        <v>92</v>
      </c>
      <c r="C1883" s="11" t="s">
        <v>91</v>
      </c>
      <c r="D1883" s="11" t="s">
        <v>227</v>
      </c>
      <c r="E1883" s="11" t="s">
        <v>6</v>
      </c>
      <c r="F1883" s="13" t="s">
        <v>270</v>
      </c>
      <c r="G1883" s="19">
        <f t="shared" si="5594"/>
        <v>3413.2</v>
      </c>
      <c r="H1883" s="19">
        <f t="shared" si="5595"/>
        <v>3378.9</v>
      </c>
      <c r="I1883" s="19">
        <f t="shared" si="5595"/>
        <v>3378.9</v>
      </c>
      <c r="J1883" s="19">
        <f t="shared" si="5595"/>
        <v>-220.3</v>
      </c>
      <c r="K1883" s="19">
        <f t="shared" si="5595"/>
        <v>-218.1</v>
      </c>
      <c r="L1883" s="19">
        <f t="shared" si="5595"/>
        <v>-218.1</v>
      </c>
      <c r="M1883" s="19">
        <f t="shared" si="5550"/>
        <v>3192.8999999999996</v>
      </c>
      <c r="N1883" s="19">
        <f t="shared" si="5551"/>
        <v>3160.8</v>
      </c>
      <c r="O1883" s="19">
        <f t="shared" si="5552"/>
        <v>3160.8</v>
      </c>
      <c r="P1883" s="19">
        <f t="shared" si="5595"/>
        <v>0</v>
      </c>
      <c r="Q1883" s="19">
        <f t="shared" si="5595"/>
        <v>0</v>
      </c>
      <c r="R1883" s="19">
        <f t="shared" si="5595"/>
        <v>0</v>
      </c>
      <c r="S1883" s="19">
        <f t="shared" si="5521"/>
        <v>3192.8999999999996</v>
      </c>
      <c r="T1883" s="19">
        <f t="shared" si="5595"/>
        <v>0</v>
      </c>
      <c r="U1883" s="19">
        <f t="shared" si="5595"/>
        <v>0</v>
      </c>
      <c r="V1883" s="19">
        <f t="shared" si="5595"/>
        <v>0</v>
      </c>
      <c r="W1883" s="19">
        <f t="shared" si="5595"/>
        <v>0</v>
      </c>
      <c r="X1883" s="19">
        <f t="shared" si="5595"/>
        <v>0</v>
      </c>
      <c r="Y1883" s="19">
        <f t="shared" si="5595"/>
        <v>0</v>
      </c>
      <c r="Z1883" s="19">
        <f t="shared" si="5595"/>
        <v>0</v>
      </c>
      <c r="AA1883" s="19">
        <f t="shared" si="5595"/>
        <v>0</v>
      </c>
      <c r="AB1883" s="19">
        <f t="shared" si="5531"/>
        <v>3192.8999999999996</v>
      </c>
      <c r="AC1883" s="19">
        <f t="shared" si="5532"/>
        <v>3160.8</v>
      </c>
      <c r="AD1883" s="19">
        <f t="shared" si="5533"/>
        <v>3160.8</v>
      </c>
      <c r="AE1883" s="19">
        <f t="shared" si="5595"/>
        <v>0</v>
      </c>
      <c r="AF1883" s="19">
        <f t="shared" si="5534"/>
        <v>3192.8999999999996</v>
      </c>
      <c r="AG1883" s="19">
        <f t="shared" si="5595"/>
        <v>0</v>
      </c>
      <c r="AH1883" s="19">
        <f t="shared" si="5595"/>
        <v>0</v>
      </c>
      <c r="AI1883" s="19">
        <f t="shared" si="5595"/>
        <v>-159.64500000000001</v>
      </c>
      <c r="AJ1883" s="19">
        <f t="shared" si="5595"/>
        <v>0</v>
      </c>
      <c r="AK1883" s="19">
        <f t="shared" si="5595"/>
        <v>0</v>
      </c>
      <c r="AL1883" s="19">
        <f t="shared" si="5595"/>
        <v>0</v>
      </c>
      <c r="AM1883" s="19">
        <f t="shared" si="5595"/>
        <v>0</v>
      </c>
      <c r="AN1883" s="19">
        <f t="shared" si="5595"/>
        <v>0</v>
      </c>
      <c r="AO1883" s="19">
        <f t="shared" si="5595"/>
        <v>0</v>
      </c>
      <c r="AP1883" s="19">
        <f t="shared" si="5595"/>
        <v>0</v>
      </c>
      <c r="AQ1883" s="19">
        <f t="shared" si="5595"/>
        <v>0</v>
      </c>
      <c r="AR1883" s="19">
        <f t="shared" si="5595"/>
        <v>0</v>
      </c>
      <c r="AS1883" s="19">
        <f t="shared" si="5595"/>
        <v>0</v>
      </c>
      <c r="AT1883" s="19">
        <f t="shared" si="5595"/>
        <v>0</v>
      </c>
      <c r="AU1883" s="19">
        <f t="shared" si="5525"/>
        <v>3033.2549999999997</v>
      </c>
      <c r="AV1883" s="19">
        <f t="shared" si="5526"/>
        <v>3160.8</v>
      </c>
      <c r="AW1883" s="19">
        <f t="shared" si="5527"/>
        <v>3160.8</v>
      </c>
      <c r="AX1883" s="19">
        <f t="shared" si="5595"/>
        <v>0</v>
      </c>
      <c r="AY1883" s="19">
        <f t="shared" si="5595"/>
        <v>0</v>
      </c>
      <c r="AZ1883" s="19">
        <f t="shared" si="5595"/>
        <v>0</v>
      </c>
      <c r="BA1883" s="19">
        <f t="shared" si="5522"/>
        <v>3033.2549999999997</v>
      </c>
      <c r="BB1883" s="19">
        <f t="shared" si="5523"/>
        <v>3160.8</v>
      </c>
      <c r="BC1883" s="19">
        <f t="shared" si="5524"/>
        <v>3160.8</v>
      </c>
      <c r="BD1883" s="19">
        <f t="shared" si="5595"/>
        <v>0</v>
      </c>
      <c r="BE1883" s="19">
        <f t="shared" si="5595"/>
        <v>0</v>
      </c>
      <c r="BF1883" s="19">
        <f t="shared" si="5595"/>
        <v>0</v>
      </c>
      <c r="BG1883" s="19">
        <f t="shared" si="5595"/>
        <v>0</v>
      </c>
      <c r="BH1883" s="19">
        <f t="shared" si="5595"/>
        <v>0</v>
      </c>
      <c r="BI1883" s="19">
        <f t="shared" si="5595"/>
        <v>0</v>
      </c>
      <c r="BJ1883" s="19">
        <f t="shared" si="5595"/>
        <v>0</v>
      </c>
      <c r="BK1883" s="19">
        <f t="shared" si="5595"/>
        <v>0</v>
      </c>
      <c r="BL1883" s="19">
        <f t="shared" si="5595"/>
        <v>0</v>
      </c>
      <c r="BM1883" s="19">
        <f t="shared" si="5595"/>
        <v>0</v>
      </c>
      <c r="BN1883" s="19">
        <f t="shared" si="5595"/>
        <v>0</v>
      </c>
      <c r="BO1883" s="19">
        <f t="shared" si="5595"/>
        <v>0</v>
      </c>
      <c r="BP1883" s="19">
        <f t="shared" si="5595"/>
        <v>0</v>
      </c>
      <c r="BQ1883" s="19">
        <f t="shared" si="5595"/>
        <v>0</v>
      </c>
      <c r="BR1883" s="19">
        <f t="shared" si="5492"/>
        <v>3033.2549999999997</v>
      </c>
      <c r="BS1883" s="19">
        <f t="shared" si="5493"/>
        <v>3160.8</v>
      </c>
      <c r="BT1883" s="19">
        <f t="shared" si="5494"/>
        <v>3160.8</v>
      </c>
      <c r="BU1883" s="19">
        <f t="shared" si="5595"/>
        <v>0</v>
      </c>
      <c r="BV1883" s="19">
        <f t="shared" si="5596"/>
        <v>3033.2549999999997</v>
      </c>
      <c r="BW1883" s="19">
        <f t="shared" si="5595"/>
        <v>0</v>
      </c>
    </row>
    <row r="1884" spans="1:75" ht="31.5" x14ac:dyDescent="0.25">
      <c r="A1884" s="11" t="s">
        <v>318</v>
      </c>
      <c r="B1884" s="11" t="s">
        <v>92</v>
      </c>
      <c r="C1884" s="11" t="s">
        <v>91</v>
      </c>
      <c r="D1884" s="11" t="s">
        <v>227</v>
      </c>
      <c r="E1884" s="11">
        <v>240</v>
      </c>
      <c r="F1884" s="13" t="s">
        <v>259</v>
      </c>
      <c r="G1884" s="19">
        <v>3413.2</v>
      </c>
      <c r="H1884" s="19">
        <v>3378.9</v>
      </c>
      <c r="I1884" s="19">
        <v>3378.9</v>
      </c>
      <c r="J1884" s="19">
        <v>-220.3</v>
      </c>
      <c r="K1884" s="19">
        <v>-218.1</v>
      </c>
      <c r="L1884" s="19">
        <v>-218.1</v>
      </c>
      <c r="M1884" s="19">
        <f t="shared" si="5550"/>
        <v>3192.8999999999996</v>
      </c>
      <c r="N1884" s="19">
        <f t="shared" si="5551"/>
        <v>3160.8</v>
      </c>
      <c r="O1884" s="19">
        <f t="shared" si="5552"/>
        <v>3160.8</v>
      </c>
      <c r="P1884" s="19"/>
      <c r="Q1884" s="19"/>
      <c r="R1884" s="19"/>
      <c r="S1884" s="19">
        <f t="shared" si="5521"/>
        <v>3192.8999999999996</v>
      </c>
      <c r="T1884" s="19"/>
      <c r="U1884" s="19"/>
      <c r="V1884" s="19"/>
      <c r="W1884" s="19"/>
      <c r="X1884" s="19"/>
      <c r="Y1884" s="19"/>
      <c r="Z1884" s="19"/>
      <c r="AA1884" s="19"/>
      <c r="AB1884" s="19">
        <f t="shared" si="5531"/>
        <v>3192.8999999999996</v>
      </c>
      <c r="AC1884" s="19">
        <f t="shared" si="5532"/>
        <v>3160.8</v>
      </c>
      <c r="AD1884" s="19">
        <f t="shared" si="5533"/>
        <v>3160.8</v>
      </c>
      <c r="AE1884" s="19"/>
      <c r="AF1884" s="19">
        <f t="shared" si="5534"/>
        <v>3192.8999999999996</v>
      </c>
      <c r="AG1884" s="19"/>
      <c r="AH1884" s="19"/>
      <c r="AI1884" s="19">
        <v>-159.64500000000001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>
        <f t="shared" si="5525"/>
        <v>3033.2549999999997</v>
      </c>
      <c r="AV1884" s="19">
        <f t="shared" si="5526"/>
        <v>3160.8</v>
      </c>
      <c r="AW1884" s="19">
        <f t="shared" si="5527"/>
        <v>3160.8</v>
      </c>
      <c r="AX1884" s="19"/>
      <c r="AY1884" s="19"/>
      <c r="AZ1884" s="19"/>
      <c r="BA1884" s="19">
        <f t="shared" si="5522"/>
        <v>3033.2549999999997</v>
      </c>
      <c r="BB1884" s="19">
        <f t="shared" si="5523"/>
        <v>3160.8</v>
      </c>
      <c r="BC1884" s="19">
        <f t="shared" si="5524"/>
        <v>3160.8</v>
      </c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>
        <f t="shared" ref="BR1884:BR1947" si="5597">BA1884+BD1884+BE1884+BF1884+BG1884+BH1884+BI1884</f>
        <v>3033.2549999999997</v>
      </c>
      <c r="BS1884" s="19">
        <f t="shared" ref="BS1884:BS1947" si="5598">BB1884+BJ1884+BK1884+BL1884+BM1884</f>
        <v>3160.8</v>
      </c>
      <c r="BT1884" s="19">
        <f t="shared" ref="BT1884:BT1947" si="5599">BC1884+BN1884+BO1884+BP1884+BQ1884</f>
        <v>3160.8</v>
      </c>
      <c r="BU1884" s="19"/>
      <c r="BV1884" s="19">
        <f t="shared" si="5596"/>
        <v>3033.2549999999997</v>
      </c>
      <c r="BW1884" s="19"/>
    </row>
    <row r="1885" spans="1:75" s="14" customFormat="1" ht="31.5" x14ac:dyDescent="0.25">
      <c r="A1885" s="16" t="s">
        <v>318</v>
      </c>
      <c r="B1885" s="16" t="s">
        <v>92</v>
      </c>
      <c r="C1885" s="16" t="s">
        <v>92</v>
      </c>
      <c r="D1885" s="16"/>
      <c r="E1885" s="16"/>
      <c r="F1885" s="9" t="s">
        <v>283</v>
      </c>
      <c r="G1885" s="18">
        <f t="shared" ref="G1885:BW1887" si="5600">G1886</f>
        <v>11042.099999999999</v>
      </c>
      <c r="H1885" s="18">
        <f t="shared" si="5600"/>
        <v>11041.699999999999</v>
      </c>
      <c r="I1885" s="18">
        <f t="shared" si="5600"/>
        <v>11041.699999999999</v>
      </c>
      <c r="J1885" s="18">
        <f t="shared" si="5600"/>
        <v>0</v>
      </c>
      <c r="K1885" s="18">
        <f t="shared" si="5600"/>
        <v>0</v>
      </c>
      <c r="L1885" s="18">
        <f t="shared" si="5600"/>
        <v>0</v>
      </c>
      <c r="M1885" s="19">
        <f t="shared" si="5550"/>
        <v>11042.099999999999</v>
      </c>
      <c r="N1885" s="19">
        <f t="shared" si="5551"/>
        <v>11041.699999999999</v>
      </c>
      <c r="O1885" s="19">
        <f t="shared" si="5552"/>
        <v>11041.699999999999</v>
      </c>
      <c r="P1885" s="18">
        <f t="shared" si="5600"/>
        <v>0</v>
      </c>
      <c r="Q1885" s="18">
        <f t="shared" si="5600"/>
        <v>0</v>
      </c>
      <c r="R1885" s="18">
        <f t="shared" si="5600"/>
        <v>0</v>
      </c>
      <c r="S1885" s="19">
        <f t="shared" si="5521"/>
        <v>11042.099999999999</v>
      </c>
      <c r="T1885" s="18">
        <f t="shared" si="5600"/>
        <v>0</v>
      </c>
      <c r="U1885" s="18">
        <f t="shared" si="5600"/>
        <v>0</v>
      </c>
      <c r="V1885" s="18">
        <f t="shared" si="5600"/>
        <v>0</v>
      </c>
      <c r="W1885" s="18">
        <f t="shared" si="5600"/>
        <v>0</v>
      </c>
      <c r="X1885" s="18">
        <f t="shared" si="5600"/>
        <v>0</v>
      </c>
      <c r="Y1885" s="18">
        <f t="shared" si="5600"/>
        <v>0</v>
      </c>
      <c r="Z1885" s="18">
        <f t="shared" si="5600"/>
        <v>0</v>
      </c>
      <c r="AA1885" s="18">
        <f t="shared" si="5600"/>
        <v>0</v>
      </c>
      <c r="AB1885" s="19">
        <f t="shared" si="5531"/>
        <v>11042.099999999999</v>
      </c>
      <c r="AC1885" s="18">
        <f t="shared" si="5532"/>
        <v>11041.699999999999</v>
      </c>
      <c r="AD1885" s="18">
        <f t="shared" si="5533"/>
        <v>11041.699999999999</v>
      </c>
      <c r="AE1885" s="18">
        <f t="shared" si="5600"/>
        <v>0</v>
      </c>
      <c r="AF1885" s="18">
        <f t="shared" si="5534"/>
        <v>11042.099999999999</v>
      </c>
      <c r="AG1885" s="18">
        <f t="shared" si="5600"/>
        <v>0</v>
      </c>
      <c r="AH1885" s="18">
        <f t="shared" si="5600"/>
        <v>0</v>
      </c>
      <c r="AI1885" s="18">
        <f t="shared" si="5600"/>
        <v>-279.7</v>
      </c>
      <c r="AJ1885" s="18">
        <f t="shared" si="5600"/>
        <v>0</v>
      </c>
      <c r="AK1885" s="18">
        <f t="shared" si="5600"/>
        <v>0</v>
      </c>
      <c r="AL1885" s="18">
        <f t="shared" si="5600"/>
        <v>0</v>
      </c>
      <c r="AM1885" s="18">
        <f t="shared" si="5600"/>
        <v>0</v>
      </c>
      <c r="AN1885" s="18">
        <f t="shared" si="5600"/>
        <v>0</v>
      </c>
      <c r="AO1885" s="18">
        <f t="shared" si="5600"/>
        <v>0</v>
      </c>
      <c r="AP1885" s="18">
        <f t="shared" si="5600"/>
        <v>0</v>
      </c>
      <c r="AQ1885" s="18">
        <f t="shared" si="5600"/>
        <v>0</v>
      </c>
      <c r="AR1885" s="18">
        <f t="shared" si="5600"/>
        <v>0</v>
      </c>
      <c r="AS1885" s="18">
        <f t="shared" si="5600"/>
        <v>0</v>
      </c>
      <c r="AT1885" s="18">
        <f t="shared" si="5600"/>
        <v>0</v>
      </c>
      <c r="AU1885" s="18">
        <f t="shared" si="5525"/>
        <v>10762.399999999998</v>
      </c>
      <c r="AV1885" s="18">
        <f t="shared" si="5526"/>
        <v>11041.699999999999</v>
      </c>
      <c r="AW1885" s="18">
        <f t="shared" si="5527"/>
        <v>11041.699999999999</v>
      </c>
      <c r="AX1885" s="18">
        <f t="shared" si="5600"/>
        <v>0</v>
      </c>
      <c r="AY1885" s="18">
        <f t="shared" si="5600"/>
        <v>0</v>
      </c>
      <c r="AZ1885" s="18">
        <f t="shared" si="5600"/>
        <v>0</v>
      </c>
      <c r="BA1885" s="19">
        <f t="shared" si="5522"/>
        <v>10762.399999999998</v>
      </c>
      <c r="BB1885" s="19">
        <f t="shared" si="5523"/>
        <v>11041.699999999999</v>
      </c>
      <c r="BC1885" s="19">
        <f t="shared" si="5524"/>
        <v>11041.699999999999</v>
      </c>
      <c r="BD1885" s="18">
        <f t="shared" si="5600"/>
        <v>0</v>
      </c>
      <c r="BE1885" s="18">
        <f t="shared" si="5600"/>
        <v>0</v>
      </c>
      <c r="BF1885" s="18">
        <f t="shared" si="5600"/>
        <v>0</v>
      </c>
      <c r="BG1885" s="18">
        <f t="shared" si="5600"/>
        <v>0</v>
      </c>
      <c r="BH1885" s="18">
        <f t="shared" si="5600"/>
        <v>0</v>
      </c>
      <c r="BI1885" s="18">
        <f t="shared" si="5600"/>
        <v>0</v>
      </c>
      <c r="BJ1885" s="18">
        <f t="shared" si="5600"/>
        <v>0</v>
      </c>
      <c r="BK1885" s="18">
        <f t="shared" si="5600"/>
        <v>0</v>
      </c>
      <c r="BL1885" s="18">
        <f t="shared" si="5600"/>
        <v>0</v>
      </c>
      <c r="BM1885" s="18">
        <f t="shared" si="5600"/>
        <v>0</v>
      </c>
      <c r="BN1885" s="18">
        <f t="shared" si="5600"/>
        <v>0</v>
      </c>
      <c r="BO1885" s="18">
        <f t="shared" si="5600"/>
        <v>0</v>
      </c>
      <c r="BP1885" s="18">
        <f t="shared" si="5600"/>
        <v>0</v>
      </c>
      <c r="BQ1885" s="18">
        <f t="shared" si="5600"/>
        <v>0</v>
      </c>
      <c r="BR1885" s="19">
        <f t="shared" si="5597"/>
        <v>10762.399999999998</v>
      </c>
      <c r="BS1885" s="19">
        <f t="shared" si="5598"/>
        <v>11041.699999999999</v>
      </c>
      <c r="BT1885" s="19">
        <f t="shared" si="5599"/>
        <v>11041.699999999999</v>
      </c>
      <c r="BU1885" s="18">
        <f t="shared" si="5600"/>
        <v>0</v>
      </c>
      <c r="BV1885" s="18">
        <f t="shared" si="5596"/>
        <v>10762.399999999998</v>
      </c>
      <c r="BW1885" s="18">
        <f t="shared" si="5600"/>
        <v>0</v>
      </c>
    </row>
    <row r="1886" spans="1:75" ht="31.5" x14ac:dyDescent="0.25">
      <c r="A1886" s="11" t="s">
        <v>318</v>
      </c>
      <c r="B1886" s="11" t="s">
        <v>92</v>
      </c>
      <c r="C1886" s="11" t="s">
        <v>92</v>
      </c>
      <c r="D1886" s="11" t="s">
        <v>238</v>
      </c>
      <c r="E1886" s="11"/>
      <c r="F1886" s="13" t="s">
        <v>294</v>
      </c>
      <c r="G1886" s="19">
        <f t="shared" si="5600"/>
        <v>11042.099999999999</v>
      </c>
      <c r="H1886" s="19">
        <f t="shared" si="5600"/>
        <v>11041.699999999999</v>
      </c>
      <c r="I1886" s="19">
        <f t="shared" si="5600"/>
        <v>11041.699999999999</v>
      </c>
      <c r="J1886" s="19">
        <f t="shared" si="5600"/>
        <v>0</v>
      </c>
      <c r="K1886" s="19">
        <f t="shared" si="5600"/>
        <v>0</v>
      </c>
      <c r="L1886" s="19">
        <f t="shared" si="5600"/>
        <v>0</v>
      </c>
      <c r="M1886" s="19">
        <f t="shared" si="5550"/>
        <v>11042.099999999999</v>
      </c>
      <c r="N1886" s="19">
        <f t="shared" si="5551"/>
        <v>11041.699999999999</v>
      </c>
      <c r="O1886" s="19">
        <f t="shared" si="5552"/>
        <v>11041.699999999999</v>
      </c>
      <c r="P1886" s="19">
        <f t="shared" si="5600"/>
        <v>0</v>
      </c>
      <c r="Q1886" s="19">
        <f t="shared" si="5600"/>
        <v>0</v>
      </c>
      <c r="R1886" s="19">
        <f t="shared" si="5600"/>
        <v>0</v>
      </c>
      <c r="S1886" s="19">
        <f t="shared" si="5521"/>
        <v>11042.099999999999</v>
      </c>
      <c r="T1886" s="19">
        <f t="shared" si="5600"/>
        <v>0</v>
      </c>
      <c r="U1886" s="19">
        <f t="shared" si="5600"/>
        <v>0</v>
      </c>
      <c r="V1886" s="19">
        <f t="shared" si="5600"/>
        <v>0</v>
      </c>
      <c r="W1886" s="19">
        <f t="shared" si="5600"/>
        <v>0</v>
      </c>
      <c r="X1886" s="19">
        <f t="shared" si="5600"/>
        <v>0</v>
      </c>
      <c r="Y1886" s="19">
        <f t="shared" si="5600"/>
        <v>0</v>
      </c>
      <c r="Z1886" s="19">
        <f t="shared" si="5600"/>
        <v>0</v>
      </c>
      <c r="AA1886" s="19">
        <f t="shared" si="5600"/>
        <v>0</v>
      </c>
      <c r="AB1886" s="19">
        <f t="shared" si="5531"/>
        <v>11042.099999999999</v>
      </c>
      <c r="AC1886" s="19">
        <f t="shared" si="5532"/>
        <v>11041.699999999999</v>
      </c>
      <c r="AD1886" s="19">
        <f t="shared" si="5533"/>
        <v>11041.699999999999</v>
      </c>
      <c r="AE1886" s="19">
        <f t="shared" si="5600"/>
        <v>0</v>
      </c>
      <c r="AF1886" s="19">
        <f t="shared" si="5534"/>
        <v>11042.099999999999</v>
      </c>
      <c r="AG1886" s="19">
        <f t="shared" si="5600"/>
        <v>0</v>
      </c>
      <c r="AH1886" s="19">
        <f t="shared" si="5600"/>
        <v>0</v>
      </c>
      <c r="AI1886" s="19">
        <f t="shared" si="5600"/>
        <v>-279.7</v>
      </c>
      <c r="AJ1886" s="19">
        <f t="shared" si="5600"/>
        <v>0</v>
      </c>
      <c r="AK1886" s="19">
        <f t="shared" si="5600"/>
        <v>0</v>
      </c>
      <c r="AL1886" s="19">
        <f t="shared" si="5600"/>
        <v>0</v>
      </c>
      <c r="AM1886" s="19">
        <f t="shared" si="5600"/>
        <v>0</v>
      </c>
      <c r="AN1886" s="19">
        <f t="shared" si="5600"/>
        <v>0</v>
      </c>
      <c r="AO1886" s="19">
        <f t="shared" si="5600"/>
        <v>0</v>
      </c>
      <c r="AP1886" s="19">
        <f t="shared" si="5600"/>
        <v>0</v>
      </c>
      <c r="AQ1886" s="19">
        <f t="shared" si="5600"/>
        <v>0</v>
      </c>
      <c r="AR1886" s="19">
        <f t="shared" si="5600"/>
        <v>0</v>
      </c>
      <c r="AS1886" s="19">
        <f t="shared" si="5600"/>
        <v>0</v>
      </c>
      <c r="AT1886" s="19">
        <f t="shared" si="5600"/>
        <v>0</v>
      </c>
      <c r="AU1886" s="19">
        <f t="shared" si="5525"/>
        <v>10762.399999999998</v>
      </c>
      <c r="AV1886" s="19">
        <f t="shared" si="5526"/>
        <v>11041.699999999999</v>
      </c>
      <c r="AW1886" s="19">
        <f t="shared" si="5527"/>
        <v>11041.699999999999</v>
      </c>
      <c r="AX1886" s="19">
        <f t="shared" si="5600"/>
        <v>0</v>
      </c>
      <c r="AY1886" s="19">
        <f t="shared" si="5600"/>
        <v>0</v>
      </c>
      <c r="AZ1886" s="19">
        <f t="shared" si="5600"/>
        <v>0</v>
      </c>
      <c r="BA1886" s="19">
        <f t="shared" si="5522"/>
        <v>10762.399999999998</v>
      </c>
      <c r="BB1886" s="19">
        <f t="shared" si="5523"/>
        <v>11041.699999999999</v>
      </c>
      <c r="BC1886" s="19">
        <f t="shared" si="5524"/>
        <v>11041.699999999999</v>
      </c>
      <c r="BD1886" s="19">
        <f t="shared" si="5600"/>
        <v>0</v>
      </c>
      <c r="BE1886" s="19">
        <f t="shared" si="5600"/>
        <v>0</v>
      </c>
      <c r="BF1886" s="19">
        <f t="shared" si="5600"/>
        <v>0</v>
      </c>
      <c r="BG1886" s="19">
        <f t="shared" si="5600"/>
        <v>0</v>
      </c>
      <c r="BH1886" s="19">
        <f t="shared" si="5600"/>
        <v>0</v>
      </c>
      <c r="BI1886" s="19">
        <f t="shared" si="5600"/>
        <v>0</v>
      </c>
      <c r="BJ1886" s="19">
        <f t="shared" si="5600"/>
        <v>0</v>
      </c>
      <c r="BK1886" s="19">
        <f t="shared" si="5600"/>
        <v>0</v>
      </c>
      <c r="BL1886" s="19">
        <f t="shared" si="5600"/>
        <v>0</v>
      </c>
      <c r="BM1886" s="19">
        <f t="shared" si="5600"/>
        <v>0</v>
      </c>
      <c r="BN1886" s="19">
        <f t="shared" si="5600"/>
        <v>0</v>
      </c>
      <c r="BO1886" s="19">
        <f t="shared" si="5600"/>
        <v>0</v>
      </c>
      <c r="BP1886" s="19">
        <f t="shared" si="5600"/>
        <v>0</v>
      </c>
      <c r="BQ1886" s="19">
        <f t="shared" si="5600"/>
        <v>0</v>
      </c>
      <c r="BR1886" s="19">
        <f t="shared" si="5597"/>
        <v>10762.399999999998</v>
      </c>
      <c r="BS1886" s="19">
        <f t="shared" si="5598"/>
        <v>11041.699999999999</v>
      </c>
      <c r="BT1886" s="19">
        <f t="shared" si="5599"/>
        <v>11041.699999999999</v>
      </c>
      <c r="BU1886" s="19">
        <f t="shared" si="5600"/>
        <v>0</v>
      </c>
      <c r="BV1886" s="19">
        <f t="shared" si="5596"/>
        <v>10762.399999999998</v>
      </c>
      <c r="BW1886" s="19">
        <f t="shared" si="5600"/>
        <v>0</v>
      </c>
    </row>
    <row r="1887" spans="1:75" ht="31.5" x14ac:dyDescent="0.25">
      <c r="A1887" s="11" t="s">
        <v>318</v>
      </c>
      <c r="B1887" s="11" t="s">
        <v>92</v>
      </c>
      <c r="C1887" s="11" t="s">
        <v>92</v>
      </c>
      <c r="D1887" s="11" t="s">
        <v>248</v>
      </c>
      <c r="E1887" s="11"/>
      <c r="F1887" s="13" t="s">
        <v>297</v>
      </c>
      <c r="G1887" s="19">
        <f t="shared" si="5600"/>
        <v>11042.099999999999</v>
      </c>
      <c r="H1887" s="19">
        <f t="shared" si="5600"/>
        <v>11041.699999999999</v>
      </c>
      <c r="I1887" s="19">
        <f t="shared" si="5600"/>
        <v>11041.699999999999</v>
      </c>
      <c r="J1887" s="19">
        <f t="shared" si="5600"/>
        <v>0</v>
      </c>
      <c r="K1887" s="19">
        <f t="shared" si="5600"/>
        <v>0</v>
      </c>
      <c r="L1887" s="19">
        <f t="shared" si="5600"/>
        <v>0</v>
      </c>
      <c r="M1887" s="19">
        <f t="shared" si="5550"/>
        <v>11042.099999999999</v>
      </c>
      <c r="N1887" s="19">
        <f t="shared" si="5551"/>
        <v>11041.699999999999</v>
      </c>
      <c r="O1887" s="19">
        <f t="shared" si="5552"/>
        <v>11041.699999999999</v>
      </c>
      <c r="P1887" s="19">
        <f t="shared" si="5600"/>
        <v>0</v>
      </c>
      <c r="Q1887" s="19">
        <f t="shared" si="5600"/>
        <v>0</v>
      </c>
      <c r="R1887" s="19">
        <f t="shared" si="5600"/>
        <v>0</v>
      </c>
      <c r="S1887" s="19">
        <f t="shared" si="5521"/>
        <v>11042.099999999999</v>
      </c>
      <c r="T1887" s="19">
        <f t="shared" si="5600"/>
        <v>0</v>
      </c>
      <c r="U1887" s="19">
        <f t="shared" si="5600"/>
        <v>0</v>
      </c>
      <c r="V1887" s="19">
        <f t="shared" si="5600"/>
        <v>0</v>
      </c>
      <c r="W1887" s="19">
        <f t="shared" si="5600"/>
        <v>0</v>
      </c>
      <c r="X1887" s="19">
        <f t="shared" si="5600"/>
        <v>0</v>
      </c>
      <c r="Y1887" s="19">
        <f t="shared" si="5600"/>
        <v>0</v>
      </c>
      <c r="Z1887" s="19">
        <f t="shared" si="5600"/>
        <v>0</v>
      </c>
      <c r="AA1887" s="19">
        <f t="shared" si="5600"/>
        <v>0</v>
      </c>
      <c r="AB1887" s="19">
        <f t="shared" si="5531"/>
        <v>11042.099999999999</v>
      </c>
      <c r="AC1887" s="19">
        <f t="shared" si="5532"/>
        <v>11041.699999999999</v>
      </c>
      <c r="AD1887" s="19">
        <f t="shared" si="5533"/>
        <v>11041.699999999999</v>
      </c>
      <c r="AE1887" s="19">
        <f t="shared" si="5600"/>
        <v>0</v>
      </c>
      <c r="AF1887" s="19">
        <f t="shared" si="5534"/>
        <v>11042.099999999999</v>
      </c>
      <c r="AG1887" s="19">
        <f t="shared" si="5600"/>
        <v>0</v>
      </c>
      <c r="AH1887" s="19">
        <f t="shared" si="5600"/>
        <v>0</v>
      </c>
      <c r="AI1887" s="19">
        <f t="shared" si="5600"/>
        <v>-279.7</v>
      </c>
      <c r="AJ1887" s="19">
        <f t="shared" si="5600"/>
        <v>0</v>
      </c>
      <c r="AK1887" s="19">
        <f t="shared" si="5600"/>
        <v>0</v>
      </c>
      <c r="AL1887" s="19">
        <f t="shared" si="5600"/>
        <v>0</v>
      </c>
      <c r="AM1887" s="19">
        <f t="shared" si="5600"/>
        <v>0</v>
      </c>
      <c r="AN1887" s="19">
        <f t="shared" si="5600"/>
        <v>0</v>
      </c>
      <c r="AO1887" s="19">
        <f t="shared" si="5600"/>
        <v>0</v>
      </c>
      <c r="AP1887" s="19">
        <f t="shared" si="5600"/>
        <v>0</v>
      </c>
      <c r="AQ1887" s="19">
        <f t="shared" si="5600"/>
        <v>0</v>
      </c>
      <c r="AR1887" s="19">
        <f t="shared" si="5600"/>
        <v>0</v>
      </c>
      <c r="AS1887" s="19">
        <f t="shared" si="5600"/>
        <v>0</v>
      </c>
      <c r="AT1887" s="19">
        <f t="shared" si="5600"/>
        <v>0</v>
      </c>
      <c r="AU1887" s="19">
        <f t="shared" si="5525"/>
        <v>10762.399999999998</v>
      </c>
      <c r="AV1887" s="19">
        <f t="shared" si="5526"/>
        <v>11041.699999999999</v>
      </c>
      <c r="AW1887" s="19">
        <f t="shared" si="5527"/>
        <v>11041.699999999999</v>
      </c>
      <c r="AX1887" s="19">
        <f t="shared" si="5600"/>
        <v>0</v>
      </c>
      <c r="AY1887" s="19">
        <f t="shared" si="5600"/>
        <v>0</v>
      </c>
      <c r="AZ1887" s="19">
        <f t="shared" si="5600"/>
        <v>0</v>
      </c>
      <c r="BA1887" s="19">
        <f t="shared" si="5522"/>
        <v>10762.399999999998</v>
      </c>
      <c r="BB1887" s="19">
        <f t="shared" si="5523"/>
        <v>11041.699999999999</v>
      </c>
      <c r="BC1887" s="19">
        <f t="shared" si="5524"/>
        <v>11041.699999999999</v>
      </c>
      <c r="BD1887" s="19">
        <f t="shared" si="5600"/>
        <v>0</v>
      </c>
      <c r="BE1887" s="19">
        <f t="shared" si="5600"/>
        <v>0</v>
      </c>
      <c r="BF1887" s="19">
        <f t="shared" si="5600"/>
        <v>0</v>
      </c>
      <c r="BG1887" s="19">
        <f t="shared" si="5600"/>
        <v>0</v>
      </c>
      <c r="BH1887" s="19">
        <f t="shared" si="5600"/>
        <v>0</v>
      </c>
      <c r="BI1887" s="19">
        <f t="shared" si="5600"/>
        <v>0</v>
      </c>
      <c r="BJ1887" s="19">
        <f t="shared" si="5600"/>
        <v>0</v>
      </c>
      <c r="BK1887" s="19">
        <f t="shared" si="5600"/>
        <v>0</v>
      </c>
      <c r="BL1887" s="19">
        <f t="shared" si="5600"/>
        <v>0</v>
      </c>
      <c r="BM1887" s="19">
        <f t="shared" si="5600"/>
        <v>0</v>
      </c>
      <c r="BN1887" s="19">
        <f t="shared" si="5600"/>
        <v>0</v>
      </c>
      <c r="BO1887" s="19">
        <f t="shared" si="5600"/>
        <v>0</v>
      </c>
      <c r="BP1887" s="19">
        <f t="shared" si="5600"/>
        <v>0</v>
      </c>
      <c r="BQ1887" s="19">
        <f t="shared" si="5600"/>
        <v>0</v>
      </c>
      <c r="BR1887" s="19">
        <f t="shared" si="5597"/>
        <v>10762.399999999998</v>
      </c>
      <c r="BS1887" s="19">
        <f t="shared" si="5598"/>
        <v>11041.699999999999</v>
      </c>
      <c r="BT1887" s="19">
        <f t="shared" si="5599"/>
        <v>11041.699999999999</v>
      </c>
      <c r="BU1887" s="19">
        <f t="shared" si="5600"/>
        <v>0</v>
      </c>
      <c r="BV1887" s="19">
        <f t="shared" si="5596"/>
        <v>10762.399999999998</v>
      </c>
      <c r="BW1887" s="19">
        <f t="shared" si="5600"/>
        <v>0</v>
      </c>
    </row>
    <row r="1888" spans="1:75" ht="63" x14ac:dyDescent="0.25">
      <c r="A1888" s="11" t="s">
        <v>318</v>
      </c>
      <c r="B1888" s="11" t="s">
        <v>92</v>
      </c>
      <c r="C1888" s="11" t="s">
        <v>92</v>
      </c>
      <c r="D1888" s="11" t="s">
        <v>228</v>
      </c>
      <c r="E1888" s="11"/>
      <c r="F1888" s="13" t="s">
        <v>37</v>
      </c>
      <c r="G1888" s="19">
        <f t="shared" ref="G1888:L1888" si="5601">G1889+G1891+G1893</f>
        <v>11042.099999999999</v>
      </c>
      <c r="H1888" s="19">
        <f t="shared" si="5601"/>
        <v>11041.699999999999</v>
      </c>
      <c r="I1888" s="19">
        <f t="shared" si="5601"/>
        <v>11041.699999999999</v>
      </c>
      <c r="J1888" s="19">
        <f t="shared" si="5601"/>
        <v>0</v>
      </c>
      <c r="K1888" s="19">
        <f t="shared" si="5601"/>
        <v>0</v>
      </c>
      <c r="L1888" s="19">
        <f t="shared" si="5601"/>
        <v>0</v>
      </c>
      <c r="M1888" s="19">
        <f t="shared" si="5550"/>
        <v>11042.099999999999</v>
      </c>
      <c r="N1888" s="19">
        <f t="shared" si="5551"/>
        <v>11041.699999999999</v>
      </c>
      <c r="O1888" s="19">
        <f t="shared" si="5552"/>
        <v>11041.699999999999</v>
      </c>
      <c r="P1888" s="19">
        <f t="shared" ref="P1888" si="5602">P1889+P1891+P1893</f>
        <v>0</v>
      </c>
      <c r="Q1888" s="19">
        <f t="shared" ref="Q1888:R1888" si="5603">Q1889+Q1891+Q1893</f>
        <v>0</v>
      </c>
      <c r="R1888" s="19">
        <f t="shared" si="5603"/>
        <v>0</v>
      </c>
      <c r="S1888" s="19">
        <f t="shared" si="5521"/>
        <v>11042.099999999999</v>
      </c>
      <c r="T1888" s="19">
        <f t="shared" ref="T1888:U1888" si="5604">T1889+T1891+T1893</f>
        <v>0</v>
      </c>
      <c r="U1888" s="19">
        <f t="shared" si="5604"/>
        <v>0</v>
      </c>
      <c r="V1888" s="19">
        <f t="shared" ref="V1888:X1888" si="5605">V1889+V1891+V1893</f>
        <v>0</v>
      </c>
      <c r="W1888" s="19">
        <f t="shared" si="5605"/>
        <v>0</v>
      </c>
      <c r="X1888" s="19">
        <f t="shared" si="5605"/>
        <v>0</v>
      </c>
      <c r="Y1888" s="19">
        <f t="shared" ref="Y1888:AA1888" si="5606">Y1889+Y1891+Y1893</f>
        <v>0</v>
      </c>
      <c r="Z1888" s="19">
        <f t="shared" si="5606"/>
        <v>0</v>
      </c>
      <c r="AA1888" s="19">
        <f t="shared" si="5606"/>
        <v>0</v>
      </c>
      <c r="AB1888" s="19">
        <f t="shared" si="5531"/>
        <v>11042.099999999999</v>
      </c>
      <c r="AC1888" s="19">
        <f t="shared" si="5532"/>
        <v>11041.699999999999</v>
      </c>
      <c r="AD1888" s="19">
        <f t="shared" si="5533"/>
        <v>11041.699999999999</v>
      </c>
      <c r="AE1888" s="19">
        <f t="shared" ref="AE1888:BW1888" si="5607">AE1889+AE1891+AE1893</f>
        <v>0</v>
      </c>
      <c r="AF1888" s="19">
        <f t="shared" si="5534"/>
        <v>11042.099999999999</v>
      </c>
      <c r="AG1888" s="19">
        <f t="shared" ref="AG1888" si="5608">AG1889+AG1891+AG1893</f>
        <v>0</v>
      </c>
      <c r="AH1888" s="19">
        <f t="shared" ref="AH1888:AJ1888" si="5609">AH1889+AH1891+AH1893</f>
        <v>0</v>
      </c>
      <c r="AI1888" s="19">
        <f t="shared" si="5609"/>
        <v>-279.7</v>
      </c>
      <c r="AJ1888" s="19">
        <f t="shared" si="5609"/>
        <v>0</v>
      </c>
      <c r="AK1888" s="19">
        <f t="shared" ref="AK1888:AL1888" si="5610">AK1889+AK1891+AK1893</f>
        <v>0</v>
      </c>
      <c r="AL1888" s="19">
        <f t="shared" si="5610"/>
        <v>0</v>
      </c>
      <c r="AM1888" s="19">
        <f t="shared" ref="AM1888:AR1888" si="5611">AM1889+AM1891+AM1893</f>
        <v>0</v>
      </c>
      <c r="AN1888" s="19">
        <f t="shared" si="5611"/>
        <v>0</v>
      </c>
      <c r="AO1888" s="19">
        <f t="shared" si="5611"/>
        <v>0</v>
      </c>
      <c r="AP1888" s="19">
        <f t="shared" si="5611"/>
        <v>0</v>
      </c>
      <c r="AQ1888" s="19">
        <f t="shared" si="5611"/>
        <v>0</v>
      </c>
      <c r="AR1888" s="19">
        <f t="shared" si="5611"/>
        <v>0</v>
      </c>
      <c r="AS1888" s="19">
        <f t="shared" ref="AS1888:AT1888" si="5612">AS1889+AS1891+AS1893</f>
        <v>0</v>
      </c>
      <c r="AT1888" s="19">
        <f t="shared" si="5612"/>
        <v>0</v>
      </c>
      <c r="AU1888" s="19">
        <f t="shared" si="5525"/>
        <v>10762.399999999998</v>
      </c>
      <c r="AV1888" s="19">
        <f t="shared" si="5526"/>
        <v>11041.699999999999</v>
      </c>
      <c r="AW1888" s="19">
        <f t="shared" si="5527"/>
        <v>11041.699999999999</v>
      </c>
      <c r="AX1888" s="19">
        <f t="shared" ref="AX1888:AZ1888" si="5613">AX1889+AX1891+AX1893</f>
        <v>0</v>
      </c>
      <c r="AY1888" s="19">
        <f t="shared" si="5613"/>
        <v>0</v>
      </c>
      <c r="AZ1888" s="19">
        <f t="shared" si="5613"/>
        <v>0</v>
      </c>
      <c r="BA1888" s="19">
        <f t="shared" si="5522"/>
        <v>10762.399999999998</v>
      </c>
      <c r="BB1888" s="19">
        <f t="shared" si="5523"/>
        <v>11041.699999999999</v>
      </c>
      <c r="BC1888" s="19">
        <f t="shared" si="5524"/>
        <v>11041.699999999999</v>
      </c>
      <c r="BD1888" s="19">
        <f t="shared" ref="BD1888:BO1888" si="5614">BD1889+BD1891+BD1893</f>
        <v>0</v>
      </c>
      <c r="BE1888" s="19">
        <f t="shared" si="5614"/>
        <v>0</v>
      </c>
      <c r="BF1888" s="19">
        <f t="shared" si="5614"/>
        <v>0</v>
      </c>
      <c r="BG1888" s="19">
        <f t="shared" si="5614"/>
        <v>0</v>
      </c>
      <c r="BH1888" s="19">
        <f t="shared" si="5614"/>
        <v>0</v>
      </c>
      <c r="BI1888" s="19">
        <f t="shared" ref="BI1888" si="5615">BI1889+BI1891+BI1893</f>
        <v>0</v>
      </c>
      <c r="BJ1888" s="19">
        <f t="shared" si="5614"/>
        <v>0</v>
      </c>
      <c r="BK1888" s="19">
        <f t="shared" si="5614"/>
        <v>0</v>
      </c>
      <c r="BL1888" s="19">
        <f t="shared" si="5614"/>
        <v>0</v>
      </c>
      <c r="BM1888" s="19">
        <f t="shared" si="5614"/>
        <v>0</v>
      </c>
      <c r="BN1888" s="19">
        <f t="shared" si="5614"/>
        <v>0</v>
      </c>
      <c r="BO1888" s="19">
        <f t="shared" si="5614"/>
        <v>0</v>
      </c>
      <c r="BP1888" s="19">
        <f t="shared" ref="BP1888:BQ1888" si="5616">BP1889+BP1891+BP1893</f>
        <v>0</v>
      </c>
      <c r="BQ1888" s="19">
        <f t="shared" si="5616"/>
        <v>0</v>
      </c>
      <c r="BR1888" s="19">
        <f t="shared" si="5597"/>
        <v>10762.399999999998</v>
      </c>
      <c r="BS1888" s="19">
        <f t="shared" si="5598"/>
        <v>11041.699999999999</v>
      </c>
      <c r="BT1888" s="19">
        <f t="shared" si="5599"/>
        <v>11041.699999999999</v>
      </c>
      <c r="BU1888" s="19">
        <f t="shared" ref="BU1888" si="5617">BU1889+BU1891+BU1893</f>
        <v>0</v>
      </c>
      <c r="BV1888" s="19">
        <f t="shared" si="5596"/>
        <v>10762.399999999998</v>
      </c>
      <c r="BW1888" s="19">
        <f t="shared" si="5607"/>
        <v>0</v>
      </c>
    </row>
    <row r="1889" spans="1:76" ht="78.75" x14ac:dyDescent="0.25">
      <c r="A1889" s="11" t="s">
        <v>318</v>
      </c>
      <c r="B1889" s="11" t="s">
        <v>92</v>
      </c>
      <c r="C1889" s="11" t="s">
        <v>92</v>
      </c>
      <c r="D1889" s="11" t="s">
        <v>228</v>
      </c>
      <c r="E1889" s="11" t="s">
        <v>21</v>
      </c>
      <c r="F1889" s="13" t="s">
        <v>269</v>
      </c>
      <c r="G1889" s="19">
        <f t="shared" ref="G1889:BW1889" si="5618">G1890</f>
        <v>8238.1</v>
      </c>
      <c r="H1889" s="19">
        <f t="shared" si="5618"/>
        <v>8238.1</v>
      </c>
      <c r="I1889" s="19">
        <f t="shared" si="5618"/>
        <v>8238.1</v>
      </c>
      <c r="J1889" s="19">
        <f t="shared" si="5618"/>
        <v>0</v>
      </c>
      <c r="K1889" s="19">
        <f t="shared" si="5618"/>
        <v>0</v>
      </c>
      <c r="L1889" s="19">
        <f t="shared" si="5618"/>
        <v>0</v>
      </c>
      <c r="M1889" s="19">
        <f t="shared" si="5550"/>
        <v>8238.1</v>
      </c>
      <c r="N1889" s="19">
        <f t="shared" si="5551"/>
        <v>8238.1</v>
      </c>
      <c r="O1889" s="19">
        <f t="shared" si="5552"/>
        <v>8238.1</v>
      </c>
      <c r="P1889" s="19">
        <f t="shared" si="5618"/>
        <v>0</v>
      </c>
      <c r="Q1889" s="19">
        <f t="shared" si="5618"/>
        <v>0</v>
      </c>
      <c r="R1889" s="19">
        <f t="shared" si="5618"/>
        <v>0</v>
      </c>
      <c r="S1889" s="19">
        <f t="shared" si="5521"/>
        <v>8238.1</v>
      </c>
      <c r="T1889" s="19">
        <f t="shared" si="5618"/>
        <v>0</v>
      </c>
      <c r="U1889" s="19">
        <f t="shared" si="5618"/>
        <v>0</v>
      </c>
      <c r="V1889" s="19">
        <f t="shared" si="5618"/>
        <v>0</v>
      </c>
      <c r="W1889" s="19">
        <f t="shared" si="5618"/>
        <v>0</v>
      </c>
      <c r="X1889" s="19">
        <f t="shared" si="5618"/>
        <v>0</v>
      </c>
      <c r="Y1889" s="19">
        <f t="shared" si="5618"/>
        <v>0</v>
      </c>
      <c r="Z1889" s="19">
        <f t="shared" si="5618"/>
        <v>0</v>
      </c>
      <c r="AA1889" s="19">
        <f t="shared" si="5618"/>
        <v>0</v>
      </c>
      <c r="AB1889" s="19">
        <f t="shared" si="5531"/>
        <v>8238.1</v>
      </c>
      <c r="AC1889" s="19">
        <f t="shared" si="5532"/>
        <v>8238.1</v>
      </c>
      <c r="AD1889" s="19">
        <f t="shared" si="5533"/>
        <v>8238.1</v>
      </c>
      <c r="AE1889" s="19">
        <f t="shared" si="5618"/>
        <v>0</v>
      </c>
      <c r="AF1889" s="19">
        <f t="shared" si="5534"/>
        <v>8238.1</v>
      </c>
      <c r="AG1889" s="19">
        <f t="shared" si="5618"/>
        <v>0</v>
      </c>
      <c r="AH1889" s="19">
        <f t="shared" si="5618"/>
        <v>0</v>
      </c>
      <c r="AI1889" s="19">
        <f t="shared" si="5618"/>
        <v>0</v>
      </c>
      <c r="AJ1889" s="19">
        <f t="shared" si="5618"/>
        <v>0</v>
      </c>
      <c r="AK1889" s="19">
        <f t="shared" si="5618"/>
        <v>0</v>
      </c>
      <c r="AL1889" s="19">
        <f t="shared" si="5618"/>
        <v>0</v>
      </c>
      <c r="AM1889" s="19">
        <f t="shared" si="5618"/>
        <v>0</v>
      </c>
      <c r="AN1889" s="19">
        <f t="shared" si="5618"/>
        <v>0</v>
      </c>
      <c r="AO1889" s="19">
        <f t="shared" si="5618"/>
        <v>0</v>
      </c>
      <c r="AP1889" s="19">
        <f t="shared" si="5618"/>
        <v>0</v>
      </c>
      <c r="AQ1889" s="19">
        <f t="shared" si="5618"/>
        <v>0</v>
      </c>
      <c r="AR1889" s="19">
        <f t="shared" si="5618"/>
        <v>0</v>
      </c>
      <c r="AS1889" s="19">
        <f t="shared" si="5618"/>
        <v>0</v>
      </c>
      <c r="AT1889" s="19">
        <f t="shared" si="5618"/>
        <v>0</v>
      </c>
      <c r="AU1889" s="19">
        <f t="shared" si="5525"/>
        <v>8238.1</v>
      </c>
      <c r="AV1889" s="19">
        <f t="shared" si="5526"/>
        <v>8238.1</v>
      </c>
      <c r="AW1889" s="19">
        <f t="shared" si="5527"/>
        <v>8238.1</v>
      </c>
      <c r="AX1889" s="19">
        <f t="shared" si="5618"/>
        <v>0</v>
      </c>
      <c r="AY1889" s="19">
        <f t="shared" si="5618"/>
        <v>0</v>
      </c>
      <c r="AZ1889" s="19">
        <f t="shared" si="5618"/>
        <v>0</v>
      </c>
      <c r="BA1889" s="19">
        <f t="shared" si="5522"/>
        <v>8238.1</v>
      </c>
      <c r="BB1889" s="19">
        <f t="shared" si="5523"/>
        <v>8238.1</v>
      </c>
      <c r="BC1889" s="19">
        <f t="shared" si="5524"/>
        <v>8238.1</v>
      </c>
      <c r="BD1889" s="19">
        <f t="shared" si="5618"/>
        <v>0</v>
      </c>
      <c r="BE1889" s="19">
        <f t="shared" si="5618"/>
        <v>0</v>
      </c>
      <c r="BF1889" s="19">
        <f t="shared" si="5618"/>
        <v>0</v>
      </c>
      <c r="BG1889" s="19">
        <f t="shared" si="5618"/>
        <v>0</v>
      </c>
      <c r="BH1889" s="19">
        <f t="shared" si="5618"/>
        <v>0</v>
      </c>
      <c r="BI1889" s="19">
        <f t="shared" si="5618"/>
        <v>0</v>
      </c>
      <c r="BJ1889" s="19">
        <f t="shared" si="5618"/>
        <v>0</v>
      </c>
      <c r="BK1889" s="19">
        <f t="shared" si="5618"/>
        <v>0</v>
      </c>
      <c r="BL1889" s="19">
        <f t="shared" si="5618"/>
        <v>0</v>
      </c>
      <c r="BM1889" s="19">
        <f t="shared" si="5618"/>
        <v>0</v>
      </c>
      <c r="BN1889" s="19">
        <f t="shared" si="5618"/>
        <v>0</v>
      </c>
      <c r="BO1889" s="19">
        <f t="shared" si="5618"/>
        <v>0</v>
      </c>
      <c r="BP1889" s="19">
        <f t="shared" si="5618"/>
        <v>0</v>
      </c>
      <c r="BQ1889" s="19">
        <f t="shared" si="5618"/>
        <v>0</v>
      </c>
      <c r="BR1889" s="19">
        <f t="shared" si="5597"/>
        <v>8238.1</v>
      </c>
      <c r="BS1889" s="19">
        <f t="shared" si="5598"/>
        <v>8238.1</v>
      </c>
      <c r="BT1889" s="19">
        <f t="shared" si="5599"/>
        <v>8238.1</v>
      </c>
      <c r="BU1889" s="19">
        <f t="shared" si="5618"/>
        <v>0</v>
      </c>
      <c r="BV1889" s="19">
        <f t="shared" si="5596"/>
        <v>8238.1</v>
      </c>
      <c r="BW1889" s="19">
        <f t="shared" si="5618"/>
        <v>0</v>
      </c>
    </row>
    <row r="1890" spans="1:76" x14ac:dyDescent="0.25">
      <c r="A1890" s="11" t="s">
        <v>318</v>
      </c>
      <c r="B1890" s="11" t="s">
        <v>92</v>
      </c>
      <c r="C1890" s="11" t="s">
        <v>92</v>
      </c>
      <c r="D1890" s="11" t="s">
        <v>228</v>
      </c>
      <c r="E1890" s="11">
        <v>110</v>
      </c>
      <c r="F1890" s="13" t="s">
        <v>257</v>
      </c>
      <c r="G1890" s="19">
        <v>8238.1</v>
      </c>
      <c r="H1890" s="19">
        <v>8238.1</v>
      </c>
      <c r="I1890" s="19">
        <v>8238.1</v>
      </c>
      <c r="J1890" s="19"/>
      <c r="K1890" s="19"/>
      <c r="L1890" s="19"/>
      <c r="M1890" s="19">
        <f t="shared" si="5550"/>
        <v>8238.1</v>
      </c>
      <c r="N1890" s="19">
        <f t="shared" si="5551"/>
        <v>8238.1</v>
      </c>
      <c r="O1890" s="19">
        <f t="shared" si="5552"/>
        <v>8238.1</v>
      </c>
      <c r="P1890" s="19"/>
      <c r="Q1890" s="19"/>
      <c r="R1890" s="19"/>
      <c r="S1890" s="19">
        <f t="shared" si="5521"/>
        <v>8238.1</v>
      </c>
      <c r="T1890" s="19"/>
      <c r="U1890" s="19"/>
      <c r="V1890" s="19"/>
      <c r="W1890" s="19"/>
      <c r="X1890" s="19"/>
      <c r="Y1890" s="19"/>
      <c r="Z1890" s="19"/>
      <c r="AA1890" s="19"/>
      <c r="AB1890" s="19">
        <f t="shared" si="5531"/>
        <v>8238.1</v>
      </c>
      <c r="AC1890" s="19">
        <f t="shared" si="5532"/>
        <v>8238.1</v>
      </c>
      <c r="AD1890" s="19">
        <f t="shared" si="5533"/>
        <v>8238.1</v>
      </c>
      <c r="AE1890" s="19"/>
      <c r="AF1890" s="19">
        <f t="shared" si="5534"/>
        <v>8238.1</v>
      </c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>
        <f t="shared" si="5525"/>
        <v>8238.1</v>
      </c>
      <c r="AV1890" s="19">
        <f t="shared" si="5526"/>
        <v>8238.1</v>
      </c>
      <c r="AW1890" s="19">
        <f t="shared" si="5527"/>
        <v>8238.1</v>
      </c>
      <c r="AX1890" s="19"/>
      <c r="AY1890" s="19"/>
      <c r="AZ1890" s="19"/>
      <c r="BA1890" s="19">
        <f t="shared" si="5522"/>
        <v>8238.1</v>
      </c>
      <c r="BB1890" s="19">
        <f t="shared" si="5523"/>
        <v>8238.1</v>
      </c>
      <c r="BC1890" s="19">
        <f t="shared" si="5524"/>
        <v>8238.1</v>
      </c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>
        <f t="shared" si="5597"/>
        <v>8238.1</v>
      </c>
      <c r="BS1890" s="19">
        <f t="shared" si="5598"/>
        <v>8238.1</v>
      </c>
      <c r="BT1890" s="19">
        <f t="shared" si="5599"/>
        <v>8238.1</v>
      </c>
      <c r="BU1890" s="19"/>
      <c r="BV1890" s="19">
        <f t="shared" si="5596"/>
        <v>8238.1</v>
      </c>
      <c r="BW1890" s="19"/>
    </row>
    <row r="1891" spans="1:76" ht="31.5" x14ac:dyDescent="0.25">
      <c r="A1891" s="11" t="s">
        <v>318</v>
      </c>
      <c r="B1891" s="11" t="s">
        <v>92</v>
      </c>
      <c r="C1891" s="11" t="s">
        <v>92</v>
      </c>
      <c r="D1891" s="11" t="s">
        <v>228</v>
      </c>
      <c r="E1891" s="11" t="s">
        <v>6</v>
      </c>
      <c r="F1891" s="13" t="s">
        <v>270</v>
      </c>
      <c r="G1891" s="19">
        <f t="shared" ref="G1891:BW1891" si="5619">G1892</f>
        <v>2797.2</v>
      </c>
      <c r="H1891" s="19">
        <f t="shared" si="5619"/>
        <v>2797.2</v>
      </c>
      <c r="I1891" s="19">
        <f t="shared" si="5619"/>
        <v>2797.2</v>
      </c>
      <c r="J1891" s="19">
        <f t="shared" si="5619"/>
        <v>0</v>
      </c>
      <c r="K1891" s="19">
        <f t="shared" si="5619"/>
        <v>0</v>
      </c>
      <c r="L1891" s="19">
        <f t="shared" si="5619"/>
        <v>0</v>
      </c>
      <c r="M1891" s="19">
        <f t="shared" si="5550"/>
        <v>2797.2</v>
      </c>
      <c r="N1891" s="19">
        <f t="shared" si="5551"/>
        <v>2797.2</v>
      </c>
      <c r="O1891" s="19">
        <f t="shared" si="5552"/>
        <v>2797.2</v>
      </c>
      <c r="P1891" s="19">
        <f t="shared" si="5619"/>
        <v>0</v>
      </c>
      <c r="Q1891" s="19">
        <f t="shared" si="5619"/>
        <v>0</v>
      </c>
      <c r="R1891" s="19">
        <f t="shared" si="5619"/>
        <v>0</v>
      </c>
      <c r="S1891" s="19">
        <f t="shared" si="5521"/>
        <v>2797.2</v>
      </c>
      <c r="T1891" s="19">
        <f t="shared" si="5619"/>
        <v>0</v>
      </c>
      <c r="U1891" s="19">
        <f t="shared" si="5619"/>
        <v>0</v>
      </c>
      <c r="V1891" s="19">
        <f t="shared" si="5619"/>
        <v>0</v>
      </c>
      <c r="W1891" s="19">
        <f t="shared" si="5619"/>
        <v>0</v>
      </c>
      <c r="X1891" s="19">
        <f t="shared" si="5619"/>
        <v>0</v>
      </c>
      <c r="Y1891" s="19">
        <f t="shared" si="5619"/>
        <v>0</v>
      </c>
      <c r="Z1891" s="19">
        <f t="shared" si="5619"/>
        <v>0</v>
      </c>
      <c r="AA1891" s="19">
        <f t="shared" si="5619"/>
        <v>0</v>
      </c>
      <c r="AB1891" s="19">
        <f t="shared" si="5531"/>
        <v>2797.2</v>
      </c>
      <c r="AC1891" s="19">
        <f t="shared" si="5532"/>
        <v>2797.2</v>
      </c>
      <c r="AD1891" s="19">
        <f t="shared" si="5533"/>
        <v>2797.2</v>
      </c>
      <c r="AE1891" s="19">
        <f t="shared" si="5619"/>
        <v>0</v>
      </c>
      <c r="AF1891" s="19">
        <f t="shared" si="5534"/>
        <v>2797.2</v>
      </c>
      <c r="AG1891" s="19">
        <f t="shared" si="5619"/>
        <v>0</v>
      </c>
      <c r="AH1891" s="19">
        <f t="shared" si="5619"/>
        <v>0</v>
      </c>
      <c r="AI1891" s="19">
        <f t="shared" si="5619"/>
        <v>-279.7</v>
      </c>
      <c r="AJ1891" s="19">
        <f t="shared" si="5619"/>
        <v>0</v>
      </c>
      <c r="AK1891" s="19">
        <f t="shared" si="5619"/>
        <v>0</v>
      </c>
      <c r="AL1891" s="19">
        <f t="shared" si="5619"/>
        <v>0</v>
      </c>
      <c r="AM1891" s="19">
        <f t="shared" si="5619"/>
        <v>0</v>
      </c>
      <c r="AN1891" s="19">
        <f t="shared" si="5619"/>
        <v>0</v>
      </c>
      <c r="AO1891" s="19">
        <f t="shared" si="5619"/>
        <v>0</v>
      </c>
      <c r="AP1891" s="19">
        <f t="shared" si="5619"/>
        <v>0</v>
      </c>
      <c r="AQ1891" s="19">
        <f t="shared" si="5619"/>
        <v>0</v>
      </c>
      <c r="AR1891" s="19">
        <f t="shared" si="5619"/>
        <v>0</v>
      </c>
      <c r="AS1891" s="19">
        <f t="shared" si="5619"/>
        <v>0</v>
      </c>
      <c r="AT1891" s="19">
        <f t="shared" si="5619"/>
        <v>0</v>
      </c>
      <c r="AU1891" s="19">
        <f t="shared" si="5525"/>
        <v>2517.5</v>
      </c>
      <c r="AV1891" s="19">
        <f t="shared" si="5526"/>
        <v>2797.2</v>
      </c>
      <c r="AW1891" s="19">
        <f t="shared" si="5527"/>
        <v>2797.2</v>
      </c>
      <c r="AX1891" s="19">
        <f t="shared" si="5619"/>
        <v>0</v>
      </c>
      <c r="AY1891" s="19">
        <f t="shared" si="5619"/>
        <v>0</v>
      </c>
      <c r="AZ1891" s="19">
        <f t="shared" si="5619"/>
        <v>0</v>
      </c>
      <c r="BA1891" s="19">
        <f t="shared" si="5522"/>
        <v>2517.5</v>
      </c>
      <c r="BB1891" s="19">
        <f t="shared" si="5523"/>
        <v>2797.2</v>
      </c>
      <c r="BC1891" s="19">
        <f t="shared" si="5524"/>
        <v>2797.2</v>
      </c>
      <c r="BD1891" s="19">
        <f t="shared" si="5619"/>
        <v>0</v>
      </c>
      <c r="BE1891" s="19">
        <f t="shared" si="5619"/>
        <v>0</v>
      </c>
      <c r="BF1891" s="19">
        <f t="shared" si="5619"/>
        <v>0</v>
      </c>
      <c r="BG1891" s="19">
        <f t="shared" si="5619"/>
        <v>0</v>
      </c>
      <c r="BH1891" s="19">
        <f t="shared" si="5619"/>
        <v>0</v>
      </c>
      <c r="BI1891" s="19">
        <f t="shared" si="5619"/>
        <v>0</v>
      </c>
      <c r="BJ1891" s="19">
        <f t="shared" si="5619"/>
        <v>0</v>
      </c>
      <c r="BK1891" s="19">
        <f t="shared" si="5619"/>
        <v>0</v>
      </c>
      <c r="BL1891" s="19">
        <f t="shared" si="5619"/>
        <v>0</v>
      </c>
      <c r="BM1891" s="19">
        <f t="shared" si="5619"/>
        <v>0</v>
      </c>
      <c r="BN1891" s="19">
        <f t="shared" si="5619"/>
        <v>0</v>
      </c>
      <c r="BO1891" s="19">
        <f t="shared" si="5619"/>
        <v>0</v>
      </c>
      <c r="BP1891" s="19">
        <f t="shared" si="5619"/>
        <v>0</v>
      </c>
      <c r="BQ1891" s="19">
        <f t="shared" si="5619"/>
        <v>0</v>
      </c>
      <c r="BR1891" s="19">
        <f t="shared" si="5597"/>
        <v>2517.5</v>
      </c>
      <c r="BS1891" s="19">
        <f t="shared" si="5598"/>
        <v>2797.2</v>
      </c>
      <c r="BT1891" s="19">
        <f t="shared" si="5599"/>
        <v>2797.2</v>
      </c>
      <c r="BU1891" s="19">
        <f t="shared" si="5619"/>
        <v>0</v>
      </c>
      <c r="BV1891" s="19">
        <f t="shared" si="5596"/>
        <v>2517.5</v>
      </c>
      <c r="BW1891" s="19">
        <f t="shared" si="5619"/>
        <v>0</v>
      </c>
    </row>
    <row r="1892" spans="1:76" ht="31.5" x14ac:dyDescent="0.25">
      <c r="A1892" s="11" t="s">
        <v>318</v>
      </c>
      <c r="B1892" s="11" t="s">
        <v>92</v>
      </c>
      <c r="C1892" s="11" t="s">
        <v>92</v>
      </c>
      <c r="D1892" s="11" t="s">
        <v>228</v>
      </c>
      <c r="E1892" s="11">
        <v>240</v>
      </c>
      <c r="F1892" s="13" t="s">
        <v>259</v>
      </c>
      <c r="G1892" s="19">
        <v>2797.2</v>
      </c>
      <c r="H1892" s="19">
        <v>2797.2</v>
      </c>
      <c r="I1892" s="19">
        <v>2797.2</v>
      </c>
      <c r="J1892" s="19"/>
      <c r="K1892" s="19"/>
      <c r="L1892" s="19"/>
      <c r="M1892" s="19">
        <f t="shared" si="5550"/>
        <v>2797.2</v>
      </c>
      <c r="N1892" s="19">
        <f t="shared" si="5551"/>
        <v>2797.2</v>
      </c>
      <c r="O1892" s="19">
        <f t="shared" si="5552"/>
        <v>2797.2</v>
      </c>
      <c r="P1892" s="19"/>
      <c r="Q1892" s="19"/>
      <c r="R1892" s="19"/>
      <c r="S1892" s="19">
        <f t="shared" si="5521"/>
        <v>2797.2</v>
      </c>
      <c r="T1892" s="19"/>
      <c r="U1892" s="19"/>
      <c r="V1892" s="19"/>
      <c r="W1892" s="19"/>
      <c r="X1892" s="19"/>
      <c r="Y1892" s="19"/>
      <c r="Z1892" s="19"/>
      <c r="AA1892" s="19"/>
      <c r="AB1892" s="19">
        <f t="shared" si="5531"/>
        <v>2797.2</v>
      </c>
      <c r="AC1892" s="19">
        <f t="shared" si="5532"/>
        <v>2797.2</v>
      </c>
      <c r="AD1892" s="19">
        <f t="shared" si="5533"/>
        <v>2797.2</v>
      </c>
      <c r="AE1892" s="19"/>
      <c r="AF1892" s="19">
        <f t="shared" si="5534"/>
        <v>2797.2</v>
      </c>
      <c r="AG1892" s="19"/>
      <c r="AH1892" s="19"/>
      <c r="AI1892" s="19">
        <v>-279.7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>
        <f t="shared" si="5525"/>
        <v>2517.5</v>
      </c>
      <c r="AV1892" s="19">
        <f t="shared" si="5526"/>
        <v>2797.2</v>
      </c>
      <c r="AW1892" s="19">
        <f t="shared" si="5527"/>
        <v>2797.2</v>
      </c>
      <c r="AX1892" s="19"/>
      <c r="AY1892" s="19"/>
      <c r="AZ1892" s="19"/>
      <c r="BA1892" s="19">
        <f t="shared" si="5522"/>
        <v>2517.5</v>
      </c>
      <c r="BB1892" s="19">
        <f t="shared" si="5523"/>
        <v>2797.2</v>
      </c>
      <c r="BC1892" s="19">
        <f t="shared" si="5524"/>
        <v>2797.2</v>
      </c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>
        <f t="shared" si="5597"/>
        <v>2517.5</v>
      </c>
      <c r="BS1892" s="19">
        <f t="shared" si="5598"/>
        <v>2797.2</v>
      </c>
      <c r="BT1892" s="19">
        <f t="shared" si="5599"/>
        <v>2797.2</v>
      </c>
      <c r="BU1892" s="19"/>
      <c r="BV1892" s="19">
        <f t="shared" si="5596"/>
        <v>2517.5</v>
      </c>
      <c r="BW1892" s="19"/>
    </row>
    <row r="1893" spans="1:76" x14ac:dyDescent="0.25">
      <c r="A1893" s="11" t="s">
        <v>318</v>
      </c>
      <c r="B1893" s="11" t="s">
        <v>92</v>
      </c>
      <c r="C1893" s="11" t="s">
        <v>92</v>
      </c>
      <c r="D1893" s="11" t="s">
        <v>228</v>
      </c>
      <c r="E1893" s="11" t="s">
        <v>7</v>
      </c>
      <c r="F1893" s="13" t="s">
        <v>273</v>
      </c>
      <c r="G1893" s="19">
        <f t="shared" ref="G1893:BW1893" si="5620">G1894</f>
        <v>6.8</v>
      </c>
      <c r="H1893" s="19">
        <f t="shared" si="5620"/>
        <v>6.4</v>
      </c>
      <c r="I1893" s="19">
        <f t="shared" si="5620"/>
        <v>6.4</v>
      </c>
      <c r="J1893" s="19">
        <f t="shared" si="5620"/>
        <v>0</v>
      </c>
      <c r="K1893" s="19">
        <f t="shared" si="5620"/>
        <v>0</v>
      </c>
      <c r="L1893" s="19">
        <f t="shared" si="5620"/>
        <v>0</v>
      </c>
      <c r="M1893" s="19">
        <f t="shared" si="5550"/>
        <v>6.8</v>
      </c>
      <c r="N1893" s="19">
        <f t="shared" si="5551"/>
        <v>6.4</v>
      </c>
      <c r="O1893" s="19">
        <f t="shared" si="5552"/>
        <v>6.4</v>
      </c>
      <c r="P1893" s="19">
        <f t="shared" si="5620"/>
        <v>0</v>
      </c>
      <c r="Q1893" s="19">
        <f t="shared" si="5620"/>
        <v>0</v>
      </c>
      <c r="R1893" s="19">
        <f t="shared" si="5620"/>
        <v>0</v>
      </c>
      <c r="S1893" s="19">
        <f t="shared" si="5521"/>
        <v>6.8</v>
      </c>
      <c r="T1893" s="19">
        <f t="shared" si="5620"/>
        <v>0</v>
      </c>
      <c r="U1893" s="19">
        <f t="shared" si="5620"/>
        <v>0</v>
      </c>
      <c r="V1893" s="19">
        <f t="shared" si="5620"/>
        <v>0</v>
      </c>
      <c r="W1893" s="19">
        <f t="shared" si="5620"/>
        <v>0</v>
      </c>
      <c r="X1893" s="19">
        <f t="shared" si="5620"/>
        <v>0</v>
      </c>
      <c r="Y1893" s="19">
        <f t="shared" si="5620"/>
        <v>0</v>
      </c>
      <c r="Z1893" s="19">
        <f t="shared" si="5620"/>
        <v>0</v>
      </c>
      <c r="AA1893" s="19">
        <f t="shared" si="5620"/>
        <v>0</v>
      </c>
      <c r="AB1893" s="19">
        <f t="shared" si="5531"/>
        <v>6.8</v>
      </c>
      <c r="AC1893" s="19">
        <f t="shared" si="5532"/>
        <v>6.4</v>
      </c>
      <c r="AD1893" s="19">
        <f t="shared" si="5533"/>
        <v>6.4</v>
      </c>
      <c r="AE1893" s="19">
        <f t="shared" si="5620"/>
        <v>0</v>
      </c>
      <c r="AF1893" s="19">
        <f t="shared" si="5534"/>
        <v>6.8</v>
      </c>
      <c r="AG1893" s="19">
        <f t="shared" si="5620"/>
        <v>0</v>
      </c>
      <c r="AH1893" s="19">
        <f t="shared" si="5620"/>
        <v>0</v>
      </c>
      <c r="AI1893" s="19">
        <f t="shared" si="5620"/>
        <v>0</v>
      </c>
      <c r="AJ1893" s="19">
        <f t="shared" si="5620"/>
        <v>0</v>
      </c>
      <c r="AK1893" s="19">
        <f t="shared" si="5620"/>
        <v>0</v>
      </c>
      <c r="AL1893" s="19">
        <f t="shared" si="5620"/>
        <v>0</v>
      </c>
      <c r="AM1893" s="19">
        <f t="shared" si="5620"/>
        <v>0</v>
      </c>
      <c r="AN1893" s="19">
        <f t="shared" si="5620"/>
        <v>0</v>
      </c>
      <c r="AO1893" s="19">
        <f t="shared" si="5620"/>
        <v>0</v>
      </c>
      <c r="AP1893" s="19">
        <f t="shared" si="5620"/>
        <v>0</v>
      </c>
      <c r="AQ1893" s="19">
        <f t="shared" si="5620"/>
        <v>0</v>
      </c>
      <c r="AR1893" s="19">
        <f t="shared" si="5620"/>
        <v>0</v>
      </c>
      <c r="AS1893" s="19">
        <f t="shared" si="5620"/>
        <v>0</v>
      </c>
      <c r="AT1893" s="19">
        <f t="shared" si="5620"/>
        <v>0</v>
      </c>
      <c r="AU1893" s="19">
        <f t="shared" si="5525"/>
        <v>6.8</v>
      </c>
      <c r="AV1893" s="19">
        <f t="shared" si="5526"/>
        <v>6.4</v>
      </c>
      <c r="AW1893" s="19">
        <f t="shared" si="5527"/>
        <v>6.4</v>
      </c>
      <c r="AX1893" s="19">
        <f t="shared" si="5620"/>
        <v>0</v>
      </c>
      <c r="AY1893" s="19">
        <f t="shared" si="5620"/>
        <v>0</v>
      </c>
      <c r="AZ1893" s="19">
        <f t="shared" si="5620"/>
        <v>0</v>
      </c>
      <c r="BA1893" s="19">
        <f t="shared" si="5522"/>
        <v>6.8</v>
      </c>
      <c r="BB1893" s="19">
        <f t="shared" si="5523"/>
        <v>6.4</v>
      </c>
      <c r="BC1893" s="19">
        <f t="shared" si="5524"/>
        <v>6.4</v>
      </c>
      <c r="BD1893" s="19">
        <f t="shared" si="5620"/>
        <v>0</v>
      </c>
      <c r="BE1893" s="19">
        <f t="shared" si="5620"/>
        <v>0</v>
      </c>
      <c r="BF1893" s="19">
        <f t="shared" si="5620"/>
        <v>0</v>
      </c>
      <c r="BG1893" s="19">
        <f t="shared" si="5620"/>
        <v>0</v>
      </c>
      <c r="BH1893" s="19">
        <f t="shared" si="5620"/>
        <v>0</v>
      </c>
      <c r="BI1893" s="19">
        <f t="shared" si="5620"/>
        <v>0</v>
      </c>
      <c r="BJ1893" s="19">
        <f t="shared" si="5620"/>
        <v>0</v>
      </c>
      <c r="BK1893" s="19">
        <f t="shared" si="5620"/>
        <v>0</v>
      </c>
      <c r="BL1893" s="19">
        <f t="shared" si="5620"/>
        <v>0</v>
      </c>
      <c r="BM1893" s="19">
        <f t="shared" si="5620"/>
        <v>0</v>
      </c>
      <c r="BN1893" s="19">
        <f t="shared" si="5620"/>
        <v>0</v>
      </c>
      <c r="BO1893" s="19">
        <f t="shared" si="5620"/>
        <v>0</v>
      </c>
      <c r="BP1893" s="19">
        <f t="shared" si="5620"/>
        <v>0</v>
      </c>
      <c r="BQ1893" s="19">
        <f t="shared" si="5620"/>
        <v>0</v>
      </c>
      <c r="BR1893" s="19">
        <f t="shared" si="5597"/>
        <v>6.8</v>
      </c>
      <c r="BS1893" s="19">
        <f t="shared" si="5598"/>
        <v>6.4</v>
      </c>
      <c r="BT1893" s="19">
        <f t="shared" si="5599"/>
        <v>6.4</v>
      </c>
      <c r="BU1893" s="19">
        <f t="shared" si="5620"/>
        <v>0</v>
      </c>
      <c r="BV1893" s="19">
        <f t="shared" si="5596"/>
        <v>6.8</v>
      </c>
      <c r="BW1893" s="19">
        <f t="shared" si="5620"/>
        <v>0</v>
      </c>
    </row>
    <row r="1894" spans="1:76" x14ac:dyDescent="0.25">
      <c r="A1894" s="11" t="s">
        <v>318</v>
      </c>
      <c r="B1894" s="11" t="s">
        <v>92</v>
      </c>
      <c r="C1894" s="11" t="s">
        <v>92</v>
      </c>
      <c r="D1894" s="11" t="s">
        <v>228</v>
      </c>
      <c r="E1894" s="11">
        <v>850</v>
      </c>
      <c r="F1894" s="13" t="s">
        <v>268</v>
      </c>
      <c r="G1894" s="19">
        <v>6.8</v>
      </c>
      <c r="H1894" s="19">
        <v>6.4</v>
      </c>
      <c r="I1894" s="19">
        <v>6.4</v>
      </c>
      <c r="J1894" s="19"/>
      <c r="K1894" s="19"/>
      <c r="L1894" s="19"/>
      <c r="M1894" s="19">
        <f t="shared" si="5550"/>
        <v>6.8</v>
      </c>
      <c r="N1894" s="19">
        <f t="shared" si="5551"/>
        <v>6.4</v>
      </c>
      <c r="O1894" s="19">
        <f t="shared" si="5552"/>
        <v>6.4</v>
      </c>
      <c r="P1894" s="19"/>
      <c r="Q1894" s="19"/>
      <c r="R1894" s="19"/>
      <c r="S1894" s="19">
        <f t="shared" si="5521"/>
        <v>6.8</v>
      </c>
      <c r="T1894" s="19"/>
      <c r="U1894" s="19"/>
      <c r="V1894" s="19"/>
      <c r="W1894" s="19"/>
      <c r="X1894" s="19"/>
      <c r="Y1894" s="19"/>
      <c r="Z1894" s="19"/>
      <c r="AA1894" s="19"/>
      <c r="AB1894" s="19">
        <f t="shared" si="5531"/>
        <v>6.8</v>
      </c>
      <c r="AC1894" s="19">
        <f t="shared" si="5532"/>
        <v>6.4</v>
      </c>
      <c r="AD1894" s="19">
        <f t="shared" si="5533"/>
        <v>6.4</v>
      </c>
      <c r="AE1894" s="19"/>
      <c r="AF1894" s="19">
        <f t="shared" si="5534"/>
        <v>6.8</v>
      </c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>
        <f t="shared" si="5525"/>
        <v>6.8</v>
      </c>
      <c r="AV1894" s="19">
        <f t="shared" si="5526"/>
        <v>6.4</v>
      </c>
      <c r="AW1894" s="19">
        <f t="shared" si="5527"/>
        <v>6.4</v>
      </c>
      <c r="AX1894" s="19"/>
      <c r="AY1894" s="19"/>
      <c r="AZ1894" s="19"/>
      <c r="BA1894" s="19">
        <f t="shared" si="5522"/>
        <v>6.8</v>
      </c>
      <c r="BB1894" s="19">
        <f t="shared" si="5523"/>
        <v>6.4</v>
      </c>
      <c r="BC1894" s="19">
        <f t="shared" si="5524"/>
        <v>6.4</v>
      </c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>
        <f t="shared" si="5597"/>
        <v>6.8</v>
      </c>
      <c r="BS1894" s="19">
        <f t="shared" si="5598"/>
        <v>6.4</v>
      </c>
      <c r="BT1894" s="19">
        <f t="shared" si="5599"/>
        <v>6.4</v>
      </c>
      <c r="BU1894" s="19"/>
      <c r="BV1894" s="19">
        <f t="shared" si="5596"/>
        <v>6.8</v>
      </c>
      <c r="BW1894" s="19"/>
    </row>
    <row r="1895" spans="1:76" s="3" customFormat="1" ht="15.6" hidden="1" x14ac:dyDescent="0.3">
      <c r="A1895" s="15" t="s">
        <v>318</v>
      </c>
      <c r="B1895" s="15" t="s">
        <v>48</v>
      </c>
      <c r="C1895" s="15"/>
      <c r="D1895" s="15"/>
      <c r="E1895" s="15"/>
      <c r="F1895" s="6" t="s">
        <v>106</v>
      </c>
      <c r="G1895" s="17">
        <f t="shared" ref="G1895:G1900" si="5621">G1896</f>
        <v>0</v>
      </c>
      <c r="H1895" s="17">
        <f t="shared" ref="H1895:BW1900" si="5622">H1896</f>
        <v>75</v>
      </c>
      <c r="I1895" s="17">
        <f t="shared" si="5622"/>
        <v>0</v>
      </c>
      <c r="J1895" s="17">
        <f t="shared" si="5622"/>
        <v>0</v>
      </c>
      <c r="K1895" s="17">
        <f t="shared" si="5622"/>
        <v>0</v>
      </c>
      <c r="L1895" s="17">
        <f t="shared" si="5622"/>
        <v>0</v>
      </c>
      <c r="M1895" s="19">
        <f t="shared" si="5550"/>
        <v>0</v>
      </c>
      <c r="N1895" s="19">
        <f t="shared" si="5551"/>
        <v>75</v>
      </c>
      <c r="O1895" s="19">
        <f t="shared" si="5552"/>
        <v>0</v>
      </c>
      <c r="P1895" s="17">
        <f t="shared" si="5622"/>
        <v>0</v>
      </c>
      <c r="Q1895" s="17">
        <f t="shared" si="5622"/>
        <v>0</v>
      </c>
      <c r="R1895" s="17">
        <f t="shared" si="5622"/>
        <v>0</v>
      </c>
      <c r="S1895" s="19">
        <f t="shared" si="5521"/>
        <v>0</v>
      </c>
      <c r="T1895" s="17">
        <f t="shared" si="5622"/>
        <v>0</v>
      </c>
      <c r="U1895" s="17">
        <f t="shared" si="5622"/>
        <v>0</v>
      </c>
      <c r="V1895" s="17">
        <f t="shared" si="5622"/>
        <v>0</v>
      </c>
      <c r="W1895" s="17">
        <f t="shared" si="5622"/>
        <v>0</v>
      </c>
      <c r="X1895" s="17">
        <f t="shared" si="5622"/>
        <v>0</v>
      </c>
      <c r="Y1895" s="17">
        <f t="shared" si="5622"/>
        <v>0</v>
      </c>
      <c r="Z1895" s="17">
        <f t="shared" si="5622"/>
        <v>0</v>
      </c>
      <c r="AA1895" s="17">
        <f t="shared" si="5622"/>
        <v>0</v>
      </c>
      <c r="AB1895" s="19">
        <f t="shared" si="5531"/>
        <v>0</v>
      </c>
      <c r="AC1895" s="17">
        <f t="shared" si="5532"/>
        <v>75</v>
      </c>
      <c r="AD1895" s="17">
        <f t="shared" si="5533"/>
        <v>0</v>
      </c>
      <c r="AE1895" s="17">
        <f t="shared" si="5622"/>
        <v>0</v>
      </c>
      <c r="AF1895" s="17">
        <f t="shared" si="5534"/>
        <v>0</v>
      </c>
      <c r="AG1895" s="17">
        <f t="shared" si="5622"/>
        <v>0</v>
      </c>
      <c r="AH1895" s="17">
        <f t="shared" si="5622"/>
        <v>0</v>
      </c>
      <c r="AI1895" s="17">
        <f t="shared" si="5622"/>
        <v>0</v>
      </c>
      <c r="AJ1895" s="17">
        <f t="shared" si="5622"/>
        <v>0</v>
      </c>
      <c r="AK1895" s="17">
        <f t="shared" si="5622"/>
        <v>0</v>
      </c>
      <c r="AL1895" s="17">
        <f t="shared" si="5622"/>
        <v>0</v>
      </c>
      <c r="AM1895" s="17">
        <f t="shared" si="5622"/>
        <v>0</v>
      </c>
      <c r="AN1895" s="17">
        <f t="shared" si="5622"/>
        <v>0</v>
      </c>
      <c r="AO1895" s="17">
        <f t="shared" si="5622"/>
        <v>0</v>
      </c>
      <c r="AP1895" s="17">
        <f t="shared" si="5622"/>
        <v>0</v>
      </c>
      <c r="AQ1895" s="17">
        <f t="shared" si="5622"/>
        <v>0</v>
      </c>
      <c r="AR1895" s="17">
        <f t="shared" si="5622"/>
        <v>0</v>
      </c>
      <c r="AS1895" s="17">
        <f t="shared" si="5622"/>
        <v>0</v>
      </c>
      <c r="AT1895" s="17">
        <f t="shared" si="5622"/>
        <v>0</v>
      </c>
      <c r="AU1895" s="17">
        <f t="shared" si="5525"/>
        <v>0</v>
      </c>
      <c r="AV1895" s="17">
        <f t="shared" si="5526"/>
        <v>75</v>
      </c>
      <c r="AW1895" s="17">
        <f t="shared" si="5527"/>
        <v>0</v>
      </c>
      <c r="AX1895" s="17">
        <f t="shared" si="5622"/>
        <v>0</v>
      </c>
      <c r="AY1895" s="17">
        <f t="shared" si="5622"/>
        <v>0</v>
      </c>
      <c r="AZ1895" s="17">
        <f t="shared" si="5622"/>
        <v>0</v>
      </c>
      <c r="BA1895" s="17">
        <f t="shared" si="5522"/>
        <v>0</v>
      </c>
      <c r="BB1895" s="17">
        <f t="shared" si="5523"/>
        <v>75</v>
      </c>
      <c r="BC1895" s="17">
        <f t="shared" si="5524"/>
        <v>0</v>
      </c>
      <c r="BD1895" s="17">
        <f t="shared" si="5622"/>
        <v>0</v>
      </c>
      <c r="BE1895" s="17">
        <f t="shared" si="5622"/>
        <v>0</v>
      </c>
      <c r="BF1895" s="17">
        <f t="shared" si="5622"/>
        <v>0</v>
      </c>
      <c r="BG1895" s="17">
        <f t="shared" si="5622"/>
        <v>0</v>
      </c>
      <c r="BH1895" s="17">
        <f t="shared" ref="BH1895:BI1900" si="5623">BH1896</f>
        <v>0</v>
      </c>
      <c r="BI1895" s="17">
        <f t="shared" si="5623"/>
        <v>0</v>
      </c>
      <c r="BJ1895" s="17">
        <f t="shared" si="5622"/>
        <v>0</v>
      </c>
      <c r="BK1895" s="17">
        <f t="shared" si="5622"/>
        <v>0</v>
      </c>
      <c r="BL1895" s="17">
        <f t="shared" ref="BL1895:BM1900" si="5624">BL1896</f>
        <v>0</v>
      </c>
      <c r="BM1895" s="17">
        <f t="shared" si="5624"/>
        <v>0</v>
      </c>
      <c r="BN1895" s="17">
        <f t="shared" si="5622"/>
        <v>0</v>
      </c>
      <c r="BO1895" s="17">
        <f t="shared" si="5622"/>
        <v>0</v>
      </c>
      <c r="BP1895" s="17">
        <f t="shared" ref="BP1895:BQ1900" si="5625">BP1896</f>
        <v>0</v>
      </c>
      <c r="BQ1895" s="17">
        <f t="shared" si="5625"/>
        <v>0</v>
      </c>
      <c r="BR1895" s="17">
        <f t="shared" si="5597"/>
        <v>0</v>
      </c>
      <c r="BS1895" s="17">
        <f t="shared" si="5598"/>
        <v>75</v>
      </c>
      <c r="BT1895" s="17">
        <f t="shared" si="5599"/>
        <v>0</v>
      </c>
      <c r="BU1895" s="17">
        <f t="shared" ref="BU1895:BU1900" si="5626">BU1896</f>
        <v>0</v>
      </c>
      <c r="BV1895" s="17"/>
      <c r="BW1895" s="17">
        <f t="shared" si="5622"/>
        <v>0</v>
      </c>
      <c r="BX1895" s="2">
        <v>0</v>
      </c>
    </row>
    <row r="1896" spans="1:76" s="14" customFormat="1" ht="31.15" hidden="1" x14ac:dyDescent="0.3">
      <c r="A1896" s="16" t="s">
        <v>318</v>
      </c>
      <c r="B1896" s="16" t="s">
        <v>48</v>
      </c>
      <c r="C1896" s="16" t="s">
        <v>91</v>
      </c>
      <c r="D1896" s="16"/>
      <c r="E1896" s="16"/>
      <c r="F1896" s="9" t="s">
        <v>107</v>
      </c>
      <c r="G1896" s="18">
        <f t="shared" si="5621"/>
        <v>0</v>
      </c>
      <c r="H1896" s="18">
        <f t="shared" si="5622"/>
        <v>75</v>
      </c>
      <c r="I1896" s="18">
        <f t="shared" si="5622"/>
        <v>0</v>
      </c>
      <c r="J1896" s="18">
        <f t="shared" si="5622"/>
        <v>0</v>
      </c>
      <c r="K1896" s="18">
        <f t="shared" si="5622"/>
        <v>0</v>
      </c>
      <c r="L1896" s="18">
        <f t="shared" si="5622"/>
        <v>0</v>
      </c>
      <c r="M1896" s="19">
        <f t="shared" si="5550"/>
        <v>0</v>
      </c>
      <c r="N1896" s="19">
        <f t="shared" si="5551"/>
        <v>75</v>
      </c>
      <c r="O1896" s="19">
        <f t="shared" si="5552"/>
        <v>0</v>
      </c>
      <c r="P1896" s="18">
        <f t="shared" si="5622"/>
        <v>0</v>
      </c>
      <c r="Q1896" s="18">
        <f t="shared" si="5622"/>
        <v>0</v>
      </c>
      <c r="R1896" s="18">
        <f t="shared" si="5622"/>
        <v>0</v>
      </c>
      <c r="S1896" s="19">
        <f t="shared" si="5521"/>
        <v>0</v>
      </c>
      <c r="T1896" s="18">
        <f t="shared" si="5622"/>
        <v>0</v>
      </c>
      <c r="U1896" s="18">
        <f t="shared" si="5622"/>
        <v>0</v>
      </c>
      <c r="V1896" s="18">
        <f t="shared" si="5622"/>
        <v>0</v>
      </c>
      <c r="W1896" s="18">
        <f t="shared" si="5622"/>
        <v>0</v>
      </c>
      <c r="X1896" s="18">
        <f t="shared" si="5622"/>
        <v>0</v>
      </c>
      <c r="Y1896" s="18">
        <f t="shared" si="5622"/>
        <v>0</v>
      </c>
      <c r="Z1896" s="18">
        <f t="shared" si="5622"/>
        <v>0</v>
      </c>
      <c r="AA1896" s="18">
        <f t="shared" si="5622"/>
        <v>0</v>
      </c>
      <c r="AB1896" s="19">
        <f t="shared" si="5531"/>
        <v>0</v>
      </c>
      <c r="AC1896" s="18">
        <f t="shared" si="5532"/>
        <v>75</v>
      </c>
      <c r="AD1896" s="18">
        <f t="shared" si="5533"/>
        <v>0</v>
      </c>
      <c r="AE1896" s="18">
        <f t="shared" si="5622"/>
        <v>0</v>
      </c>
      <c r="AF1896" s="18">
        <f t="shared" si="5534"/>
        <v>0</v>
      </c>
      <c r="AG1896" s="18">
        <f t="shared" si="5622"/>
        <v>0</v>
      </c>
      <c r="AH1896" s="18">
        <f t="shared" si="5622"/>
        <v>0</v>
      </c>
      <c r="AI1896" s="18">
        <f t="shared" si="5622"/>
        <v>0</v>
      </c>
      <c r="AJ1896" s="18">
        <f t="shared" si="5622"/>
        <v>0</v>
      </c>
      <c r="AK1896" s="18">
        <f t="shared" si="5622"/>
        <v>0</v>
      </c>
      <c r="AL1896" s="18">
        <f t="shared" si="5622"/>
        <v>0</v>
      </c>
      <c r="AM1896" s="18">
        <f t="shared" si="5622"/>
        <v>0</v>
      </c>
      <c r="AN1896" s="18">
        <f t="shared" si="5622"/>
        <v>0</v>
      </c>
      <c r="AO1896" s="18">
        <f t="shared" si="5622"/>
        <v>0</v>
      </c>
      <c r="AP1896" s="18">
        <f t="shared" si="5622"/>
        <v>0</v>
      </c>
      <c r="AQ1896" s="18">
        <f t="shared" si="5622"/>
        <v>0</v>
      </c>
      <c r="AR1896" s="18">
        <f t="shared" si="5622"/>
        <v>0</v>
      </c>
      <c r="AS1896" s="18">
        <f t="shared" si="5622"/>
        <v>0</v>
      </c>
      <c r="AT1896" s="18">
        <f t="shared" si="5622"/>
        <v>0</v>
      </c>
      <c r="AU1896" s="18">
        <f t="shared" si="5525"/>
        <v>0</v>
      </c>
      <c r="AV1896" s="18">
        <f t="shared" si="5526"/>
        <v>75</v>
      </c>
      <c r="AW1896" s="18">
        <f t="shared" si="5527"/>
        <v>0</v>
      </c>
      <c r="AX1896" s="18">
        <f t="shared" si="5622"/>
        <v>0</v>
      </c>
      <c r="AY1896" s="18">
        <f t="shared" si="5622"/>
        <v>0</v>
      </c>
      <c r="AZ1896" s="18">
        <f t="shared" si="5622"/>
        <v>0</v>
      </c>
      <c r="BA1896" s="19">
        <f t="shared" si="5522"/>
        <v>0</v>
      </c>
      <c r="BB1896" s="19">
        <f t="shared" si="5523"/>
        <v>75</v>
      </c>
      <c r="BC1896" s="19">
        <f t="shared" si="5524"/>
        <v>0</v>
      </c>
      <c r="BD1896" s="18">
        <f t="shared" si="5622"/>
        <v>0</v>
      </c>
      <c r="BE1896" s="18">
        <f t="shared" si="5622"/>
        <v>0</v>
      </c>
      <c r="BF1896" s="18">
        <f t="shared" si="5622"/>
        <v>0</v>
      </c>
      <c r="BG1896" s="18">
        <f t="shared" si="5622"/>
        <v>0</v>
      </c>
      <c r="BH1896" s="18">
        <f t="shared" si="5623"/>
        <v>0</v>
      </c>
      <c r="BI1896" s="18">
        <f t="shared" si="5623"/>
        <v>0</v>
      </c>
      <c r="BJ1896" s="18">
        <f t="shared" si="5622"/>
        <v>0</v>
      </c>
      <c r="BK1896" s="18">
        <f t="shared" si="5622"/>
        <v>0</v>
      </c>
      <c r="BL1896" s="18">
        <f t="shared" si="5624"/>
        <v>0</v>
      </c>
      <c r="BM1896" s="18">
        <f t="shared" si="5624"/>
        <v>0</v>
      </c>
      <c r="BN1896" s="18">
        <f t="shared" si="5622"/>
        <v>0</v>
      </c>
      <c r="BO1896" s="18">
        <f t="shared" si="5622"/>
        <v>0</v>
      </c>
      <c r="BP1896" s="18">
        <f t="shared" si="5625"/>
        <v>0</v>
      </c>
      <c r="BQ1896" s="18">
        <f t="shared" si="5625"/>
        <v>0</v>
      </c>
      <c r="BR1896" s="19">
        <f t="shared" si="5597"/>
        <v>0</v>
      </c>
      <c r="BS1896" s="19">
        <f t="shared" si="5598"/>
        <v>75</v>
      </c>
      <c r="BT1896" s="19">
        <f t="shared" si="5599"/>
        <v>0</v>
      </c>
      <c r="BU1896" s="18">
        <f t="shared" si="5626"/>
        <v>0</v>
      </c>
      <c r="BV1896" s="18"/>
      <c r="BW1896" s="18">
        <f t="shared" si="5622"/>
        <v>0</v>
      </c>
      <c r="BX1896" s="2">
        <v>0</v>
      </c>
    </row>
    <row r="1897" spans="1:76" ht="31.15" hidden="1" x14ac:dyDescent="0.3">
      <c r="A1897" s="11" t="s">
        <v>318</v>
      </c>
      <c r="B1897" s="11" t="s">
        <v>48</v>
      </c>
      <c r="C1897" s="11" t="s">
        <v>91</v>
      </c>
      <c r="D1897" s="11" t="s">
        <v>100</v>
      </c>
      <c r="E1897" s="11"/>
      <c r="F1897" s="13" t="s">
        <v>109</v>
      </c>
      <c r="G1897" s="19">
        <f t="shared" si="5621"/>
        <v>0</v>
      </c>
      <c r="H1897" s="19">
        <f t="shared" si="5622"/>
        <v>75</v>
      </c>
      <c r="I1897" s="19">
        <f t="shared" si="5622"/>
        <v>0</v>
      </c>
      <c r="J1897" s="19">
        <f t="shared" si="5622"/>
        <v>0</v>
      </c>
      <c r="K1897" s="19">
        <f t="shared" si="5622"/>
        <v>0</v>
      </c>
      <c r="L1897" s="19">
        <f t="shared" si="5622"/>
        <v>0</v>
      </c>
      <c r="M1897" s="19">
        <f t="shared" si="5550"/>
        <v>0</v>
      </c>
      <c r="N1897" s="19">
        <f t="shared" si="5551"/>
        <v>75</v>
      </c>
      <c r="O1897" s="19">
        <f t="shared" si="5552"/>
        <v>0</v>
      </c>
      <c r="P1897" s="19">
        <f t="shared" si="5622"/>
        <v>0</v>
      </c>
      <c r="Q1897" s="19">
        <f t="shared" si="5622"/>
        <v>0</v>
      </c>
      <c r="R1897" s="19">
        <f t="shared" si="5622"/>
        <v>0</v>
      </c>
      <c r="S1897" s="19">
        <f t="shared" si="5521"/>
        <v>0</v>
      </c>
      <c r="T1897" s="19">
        <f t="shared" si="5622"/>
        <v>0</v>
      </c>
      <c r="U1897" s="19">
        <f t="shared" si="5622"/>
        <v>0</v>
      </c>
      <c r="V1897" s="19">
        <f t="shared" si="5622"/>
        <v>0</v>
      </c>
      <c r="W1897" s="19">
        <f t="shared" si="5622"/>
        <v>0</v>
      </c>
      <c r="X1897" s="19">
        <f t="shared" si="5622"/>
        <v>0</v>
      </c>
      <c r="Y1897" s="19">
        <f t="shared" si="5622"/>
        <v>0</v>
      </c>
      <c r="Z1897" s="19">
        <f t="shared" si="5622"/>
        <v>0</v>
      </c>
      <c r="AA1897" s="19">
        <f t="shared" si="5622"/>
        <v>0</v>
      </c>
      <c r="AB1897" s="19">
        <f t="shared" si="5531"/>
        <v>0</v>
      </c>
      <c r="AC1897" s="19">
        <f t="shared" si="5532"/>
        <v>75</v>
      </c>
      <c r="AD1897" s="19">
        <f t="shared" si="5533"/>
        <v>0</v>
      </c>
      <c r="AE1897" s="19">
        <f t="shared" si="5622"/>
        <v>0</v>
      </c>
      <c r="AF1897" s="19">
        <f t="shared" si="5534"/>
        <v>0</v>
      </c>
      <c r="AG1897" s="19">
        <f t="shared" si="5622"/>
        <v>0</v>
      </c>
      <c r="AH1897" s="19">
        <f t="shared" si="5622"/>
        <v>0</v>
      </c>
      <c r="AI1897" s="19">
        <f t="shared" si="5622"/>
        <v>0</v>
      </c>
      <c r="AJ1897" s="19">
        <f t="shared" si="5622"/>
        <v>0</v>
      </c>
      <c r="AK1897" s="19">
        <f t="shared" si="5622"/>
        <v>0</v>
      </c>
      <c r="AL1897" s="19">
        <f t="shared" si="5622"/>
        <v>0</v>
      </c>
      <c r="AM1897" s="19">
        <f t="shared" si="5622"/>
        <v>0</v>
      </c>
      <c r="AN1897" s="19">
        <f t="shared" si="5622"/>
        <v>0</v>
      </c>
      <c r="AO1897" s="19">
        <f t="shared" si="5622"/>
        <v>0</v>
      </c>
      <c r="AP1897" s="19">
        <f t="shared" si="5622"/>
        <v>0</v>
      </c>
      <c r="AQ1897" s="19">
        <f t="shared" si="5622"/>
        <v>0</v>
      </c>
      <c r="AR1897" s="19">
        <f t="shared" si="5622"/>
        <v>0</v>
      </c>
      <c r="AS1897" s="19">
        <f t="shared" si="5622"/>
        <v>0</v>
      </c>
      <c r="AT1897" s="19">
        <f t="shared" si="5622"/>
        <v>0</v>
      </c>
      <c r="AU1897" s="19">
        <f t="shared" si="5525"/>
        <v>0</v>
      </c>
      <c r="AV1897" s="19">
        <f t="shared" si="5526"/>
        <v>75</v>
      </c>
      <c r="AW1897" s="19">
        <f t="shared" si="5527"/>
        <v>0</v>
      </c>
      <c r="AX1897" s="19">
        <f t="shared" si="5622"/>
        <v>0</v>
      </c>
      <c r="AY1897" s="19">
        <f t="shared" si="5622"/>
        <v>0</v>
      </c>
      <c r="AZ1897" s="19">
        <f t="shared" si="5622"/>
        <v>0</v>
      </c>
      <c r="BA1897" s="19">
        <f t="shared" si="5522"/>
        <v>0</v>
      </c>
      <c r="BB1897" s="19">
        <f t="shared" si="5523"/>
        <v>75</v>
      </c>
      <c r="BC1897" s="19">
        <f t="shared" si="5524"/>
        <v>0</v>
      </c>
      <c r="BD1897" s="19">
        <f t="shared" si="5622"/>
        <v>0</v>
      </c>
      <c r="BE1897" s="19">
        <f t="shared" si="5622"/>
        <v>0</v>
      </c>
      <c r="BF1897" s="19">
        <f t="shared" si="5622"/>
        <v>0</v>
      </c>
      <c r="BG1897" s="19">
        <f t="shared" si="5622"/>
        <v>0</v>
      </c>
      <c r="BH1897" s="19">
        <f t="shared" si="5623"/>
        <v>0</v>
      </c>
      <c r="BI1897" s="19">
        <f t="shared" si="5623"/>
        <v>0</v>
      </c>
      <c r="BJ1897" s="19">
        <f t="shared" si="5622"/>
        <v>0</v>
      </c>
      <c r="BK1897" s="19">
        <f t="shared" si="5622"/>
        <v>0</v>
      </c>
      <c r="BL1897" s="19">
        <f t="shared" si="5624"/>
        <v>0</v>
      </c>
      <c r="BM1897" s="19">
        <f t="shared" si="5624"/>
        <v>0</v>
      </c>
      <c r="BN1897" s="19">
        <f t="shared" si="5622"/>
        <v>0</v>
      </c>
      <c r="BO1897" s="19">
        <f t="shared" si="5622"/>
        <v>0</v>
      </c>
      <c r="BP1897" s="19">
        <f t="shared" si="5625"/>
        <v>0</v>
      </c>
      <c r="BQ1897" s="19">
        <f t="shared" si="5625"/>
        <v>0</v>
      </c>
      <c r="BR1897" s="19">
        <f t="shared" si="5597"/>
        <v>0</v>
      </c>
      <c r="BS1897" s="19">
        <f t="shared" si="5598"/>
        <v>75</v>
      </c>
      <c r="BT1897" s="19">
        <f t="shared" si="5599"/>
        <v>0</v>
      </c>
      <c r="BU1897" s="19">
        <f t="shared" si="5626"/>
        <v>0</v>
      </c>
      <c r="BV1897" s="19"/>
      <c r="BW1897" s="19">
        <f t="shared" si="5622"/>
        <v>0</v>
      </c>
      <c r="BX1897" s="2">
        <v>0</v>
      </c>
    </row>
    <row r="1898" spans="1:76" ht="31.15" hidden="1" x14ac:dyDescent="0.3">
      <c r="A1898" s="11" t="s">
        <v>318</v>
      </c>
      <c r="B1898" s="11" t="s">
        <v>48</v>
      </c>
      <c r="C1898" s="11" t="s">
        <v>91</v>
      </c>
      <c r="D1898" s="11" t="s">
        <v>102</v>
      </c>
      <c r="E1898" s="11"/>
      <c r="F1898" s="13" t="s">
        <v>113</v>
      </c>
      <c r="G1898" s="19">
        <f t="shared" si="5621"/>
        <v>0</v>
      </c>
      <c r="H1898" s="19">
        <f t="shared" si="5622"/>
        <v>75</v>
      </c>
      <c r="I1898" s="19">
        <f t="shared" si="5622"/>
        <v>0</v>
      </c>
      <c r="J1898" s="19">
        <f t="shared" si="5622"/>
        <v>0</v>
      </c>
      <c r="K1898" s="19">
        <f t="shared" si="5622"/>
        <v>0</v>
      </c>
      <c r="L1898" s="19">
        <f t="shared" si="5622"/>
        <v>0</v>
      </c>
      <c r="M1898" s="19">
        <f t="shared" si="5550"/>
        <v>0</v>
      </c>
      <c r="N1898" s="19">
        <f t="shared" si="5551"/>
        <v>75</v>
      </c>
      <c r="O1898" s="19">
        <f t="shared" si="5552"/>
        <v>0</v>
      </c>
      <c r="P1898" s="19">
        <f t="shared" si="5622"/>
        <v>0</v>
      </c>
      <c r="Q1898" s="19">
        <f t="shared" si="5622"/>
        <v>0</v>
      </c>
      <c r="R1898" s="19">
        <f t="shared" si="5622"/>
        <v>0</v>
      </c>
      <c r="S1898" s="19">
        <f t="shared" si="5521"/>
        <v>0</v>
      </c>
      <c r="T1898" s="19">
        <f t="shared" si="5622"/>
        <v>0</v>
      </c>
      <c r="U1898" s="19">
        <f t="shared" si="5622"/>
        <v>0</v>
      </c>
      <c r="V1898" s="19">
        <f t="shared" si="5622"/>
        <v>0</v>
      </c>
      <c r="W1898" s="19">
        <f t="shared" si="5622"/>
        <v>0</v>
      </c>
      <c r="X1898" s="19">
        <f t="shared" si="5622"/>
        <v>0</v>
      </c>
      <c r="Y1898" s="19">
        <f t="shared" si="5622"/>
        <v>0</v>
      </c>
      <c r="Z1898" s="19">
        <f t="shared" si="5622"/>
        <v>0</v>
      </c>
      <c r="AA1898" s="19">
        <f t="shared" si="5622"/>
        <v>0</v>
      </c>
      <c r="AB1898" s="19">
        <f t="shared" si="5531"/>
        <v>0</v>
      </c>
      <c r="AC1898" s="19">
        <f t="shared" si="5532"/>
        <v>75</v>
      </c>
      <c r="AD1898" s="19">
        <f t="shared" si="5533"/>
        <v>0</v>
      </c>
      <c r="AE1898" s="19">
        <f t="shared" si="5622"/>
        <v>0</v>
      </c>
      <c r="AF1898" s="19">
        <f t="shared" si="5534"/>
        <v>0</v>
      </c>
      <c r="AG1898" s="19">
        <f t="shared" si="5622"/>
        <v>0</v>
      </c>
      <c r="AH1898" s="19">
        <f t="shared" si="5622"/>
        <v>0</v>
      </c>
      <c r="AI1898" s="19">
        <f t="shared" si="5622"/>
        <v>0</v>
      </c>
      <c r="AJ1898" s="19">
        <f t="shared" si="5622"/>
        <v>0</v>
      </c>
      <c r="AK1898" s="19">
        <f t="shared" si="5622"/>
        <v>0</v>
      </c>
      <c r="AL1898" s="19">
        <f t="shared" si="5622"/>
        <v>0</v>
      </c>
      <c r="AM1898" s="19">
        <f t="shared" si="5622"/>
        <v>0</v>
      </c>
      <c r="AN1898" s="19">
        <f t="shared" si="5622"/>
        <v>0</v>
      </c>
      <c r="AO1898" s="19">
        <f t="shared" si="5622"/>
        <v>0</v>
      </c>
      <c r="AP1898" s="19">
        <f t="shared" si="5622"/>
        <v>0</v>
      </c>
      <c r="AQ1898" s="19">
        <f t="shared" si="5622"/>
        <v>0</v>
      </c>
      <c r="AR1898" s="19">
        <f t="shared" si="5622"/>
        <v>0</v>
      </c>
      <c r="AS1898" s="19">
        <f t="shared" si="5622"/>
        <v>0</v>
      </c>
      <c r="AT1898" s="19">
        <f t="shared" si="5622"/>
        <v>0</v>
      </c>
      <c r="AU1898" s="19">
        <f t="shared" si="5525"/>
        <v>0</v>
      </c>
      <c r="AV1898" s="19">
        <f t="shared" si="5526"/>
        <v>75</v>
      </c>
      <c r="AW1898" s="19">
        <f t="shared" si="5527"/>
        <v>0</v>
      </c>
      <c r="AX1898" s="19">
        <f t="shared" si="5622"/>
        <v>0</v>
      </c>
      <c r="AY1898" s="19">
        <f t="shared" si="5622"/>
        <v>0</v>
      </c>
      <c r="AZ1898" s="19">
        <f t="shared" si="5622"/>
        <v>0</v>
      </c>
      <c r="BA1898" s="19">
        <f t="shared" si="5522"/>
        <v>0</v>
      </c>
      <c r="BB1898" s="19">
        <f t="shared" si="5523"/>
        <v>75</v>
      </c>
      <c r="BC1898" s="19">
        <f t="shared" si="5524"/>
        <v>0</v>
      </c>
      <c r="BD1898" s="19">
        <f t="shared" si="5622"/>
        <v>0</v>
      </c>
      <c r="BE1898" s="19">
        <f t="shared" si="5622"/>
        <v>0</v>
      </c>
      <c r="BF1898" s="19">
        <f t="shared" si="5622"/>
        <v>0</v>
      </c>
      <c r="BG1898" s="19">
        <f t="shared" si="5622"/>
        <v>0</v>
      </c>
      <c r="BH1898" s="19">
        <f t="shared" si="5623"/>
        <v>0</v>
      </c>
      <c r="BI1898" s="19">
        <f t="shared" si="5623"/>
        <v>0</v>
      </c>
      <c r="BJ1898" s="19">
        <f t="shared" si="5622"/>
        <v>0</v>
      </c>
      <c r="BK1898" s="19">
        <f t="shared" si="5622"/>
        <v>0</v>
      </c>
      <c r="BL1898" s="19">
        <f t="shared" si="5624"/>
        <v>0</v>
      </c>
      <c r="BM1898" s="19">
        <f t="shared" si="5624"/>
        <v>0</v>
      </c>
      <c r="BN1898" s="19">
        <f t="shared" si="5622"/>
        <v>0</v>
      </c>
      <c r="BO1898" s="19">
        <f t="shared" si="5622"/>
        <v>0</v>
      </c>
      <c r="BP1898" s="19">
        <f t="shared" si="5625"/>
        <v>0</v>
      </c>
      <c r="BQ1898" s="19">
        <f t="shared" si="5625"/>
        <v>0</v>
      </c>
      <c r="BR1898" s="19">
        <f t="shared" si="5597"/>
        <v>0</v>
      </c>
      <c r="BS1898" s="19">
        <f t="shared" si="5598"/>
        <v>75</v>
      </c>
      <c r="BT1898" s="19">
        <f t="shared" si="5599"/>
        <v>0</v>
      </c>
      <c r="BU1898" s="19">
        <f t="shared" si="5626"/>
        <v>0</v>
      </c>
      <c r="BV1898" s="19"/>
      <c r="BW1898" s="19">
        <f t="shared" si="5622"/>
        <v>0</v>
      </c>
      <c r="BX1898" s="2">
        <v>0</v>
      </c>
    </row>
    <row r="1899" spans="1:76" ht="31.15" hidden="1" x14ac:dyDescent="0.3">
      <c r="A1899" s="11" t="s">
        <v>318</v>
      </c>
      <c r="B1899" s="11" t="s">
        <v>48</v>
      </c>
      <c r="C1899" s="11" t="s">
        <v>91</v>
      </c>
      <c r="D1899" s="11" t="s">
        <v>98</v>
      </c>
      <c r="E1899" s="11"/>
      <c r="F1899" s="13" t="s">
        <v>116</v>
      </c>
      <c r="G1899" s="19">
        <f t="shared" si="5621"/>
        <v>0</v>
      </c>
      <c r="H1899" s="19">
        <f t="shared" si="5622"/>
        <v>75</v>
      </c>
      <c r="I1899" s="19">
        <f t="shared" si="5622"/>
        <v>0</v>
      </c>
      <c r="J1899" s="19">
        <f t="shared" si="5622"/>
        <v>0</v>
      </c>
      <c r="K1899" s="19">
        <f t="shared" si="5622"/>
        <v>0</v>
      </c>
      <c r="L1899" s="19">
        <f t="shared" si="5622"/>
        <v>0</v>
      </c>
      <c r="M1899" s="19">
        <f t="shared" si="5550"/>
        <v>0</v>
      </c>
      <c r="N1899" s="19">
        <f t="shared" si="5551"/>
        <v>75</v>
      </c>
      <c r="O1899" s="19">
        <f t="shared" si="5552"/>
        <v>0</v>
      </c>
      <c r="P1899" s="19">
        <f t="shared" si="5622"/>
        <v>0</v>
      </c>
      <c r="Q1899" s="19">
        <f t="shared" si="5622"/>
        <v>0</v>
      </c>
      <c r="R1899" s="19">
        <f t="shared" si="5622"/>
        <v>0</v>
      </c>
      <c r="S1899" s="19">
        <f t="shared" si="5521"/>
        <v>0</v>
      </c>
      <c r="T1899" s="19">
        <f t="shared" si="5622"/>
        <v>0</v>
      </c>
      <c r="U1899" s="19">
        <f t="shared" si="5622"/>
        <v>0</v>
      </c>
      <c r="V1899" s="19">
        <f t="shared" si="5622"/>
        <v>0</v>
      </c>
      <c r="W1899" s="19">
        <f t="shared" si="5622"/>
        <v>0</v>
      </c>
      <c r="X1899" s="19">
        <f t="shared" si="5622"/>
        <v>0</v>
      </c>
      <c r="Y1899" s="19">
        <f t="shared" si="5622"/>
        <v>0</v>
      </c>
      <c r="Z1899" s="19">
        <f t="shared" si="5622"/>
        <v>0</v>
      </c>
      <c r="AA1899" s="19">
        <f t="shared" si="5622"/>
        <v>0</v>
      </c>
      <c r="AB1899" s="19">
        <f t="shared" si="5531"/>
        <v>0</v>
      </c>
      <c r="AC1899" s="19">
        <f t="shared" si="5532"/>
        <v>75</v>
      </c>
      <c r="AD1899" s="19">
        <f t="shared" si="5533"/>
        <v>0</v>
      </c>
      <c r="AE1899" s="19">
        <f t="shared" si="5622"/>
        <v>0</v>
      </c>
      <c r="AF1899" s="19">
        <f t="shared" si="5534"/>
        <v>0</v>
      </c>
      <c r="AG1899" s="19">
        <f t="shared" si="5622"/>
        <v>0</v>
      </c>
      <c r="AH1899" s="19">
        <f t="shared" si="5622"/>
        <v>0</v>
      </c>
      <c r="AI1899" s="19">
        <f t="shared" si="5622"/>
        <v>0</v>
      </c>
      <c r="AJ1899" s="19">
        <f t="shared" si="5622"/>
        <v>0</v>
      </c>
      <c r="AK1899" s="19">
        <f t="shared" si="5622"/>
        <v>0</v>
      </c>
      <c r="AL1899" s="19">
        <f t="shared" si="5622"/>
        <v>0</v>
      </c>
      <c r="AM1899" s="19">
        <f t="shared" si="5622"/>
        <v>0</v>
      </c>
      <c r="AN1899" s="19">
        <f t="shared" si="5622"/>
        <v>0</v>
      </c>
      <c r="AO1899" s="19">
        <f t="shared" si="5622"/>
        <v>0</v>
      </c>
      <c r="AP1899" s="19">
        <f t="shared" si="5622"/>
        <v>0</v>
      </c>
      <c r="AQ1899" s="19">
        <f t="shared" si="5622"/>
        <v>0</v>
      </c>
      <c r="AR1899" s="19">
        <f t="shared" si="5622"/>
        <v>0</v>
      </c>
      <c r="AS1899" s="19">
        <f t="shared" si="5622"/>
        <v>0</v>
      </c>
      <c r="AT1899" s="19">
        <f t="shared" si="5622"/>
        <v>0</v>
      </c>
      <c r="AU1899" s="19">
        <f t="shared" si="5525"/>
        <v>0</v>
      </c>
      <c r="AV1899" s="19">
        <f t="shared" si="5526"/>
        <v>75</v>
      </c>
      <c r="AW1899" s="19">
        <f t="shared" si="5527"/>
        <v>0</v>
      </c>
      <c r="AX1899" s="19">
        <f t="shared" si="5622"/>
        <v>0</v>
      </c>
      <c r="AY1899" s="19">
        <f t="shared" si="5622"/>
        <v>0</v>
      </c>
      <c r="AZ1899" s="19">
        <f t="shared" si="5622"/>
        <v>0</v>
      </c>
      <c r="BA1899" s="19">
        <f t="shared" si="5522"/>
        <v>0</v>
      </c>
      <c r="BB1899" s="19">
        <f t="shared" si="5523"/>
        <v>75</v>
      </c>
      <c r="BC1899" s="19">
        <f t="shared" si="5524"/>
        <v>0</v>
      </c>
      <c r="BD1899" s="19">
        <f t="shared" si="5622"/>
        <v>0</v>
      </c>
      <c r="BE1899" s="19">
        <f t="shared" si="5622"/>
        <v>0</v>
      </c>
      <c r="BF1899" s="19">
        <f t="shared" si="5622"/>
        <v>0</v>
      </c>
      <c r="BG1899" s="19">
        <f t="shared" si="5622"/>
        <v>0</v>
      </c>
      <c r="BH1899" s="19">
        <f t="shared" si="5623"/>
        <v>0</v>
      </c>
      <c r="BI1899" s="19">
        <f t="shared" si="5623"/>
        <v>0</v>
      </c>
      <c r="BJ1899" s="19">
        <f t="shared" si="5622"/>
        <v>0</v>
      </c>
      <c r="BK1899" s="19">
        <f t="shared" si="5622"/>
        <v>0</v>
      </c>
      <c r="BL1899" s="19">
        <f t="shared" si="5624"/>
        <v>0</v>
      </c>
      <c r="BM1899" s="19">
        <f t="shared" si="5624"/>
        <v>0</v>
      </c>
      <c r="BN1899" s="19">
        <f t="shared" si="5622"/>
        <v>0</v>
      </c>
      <c r="BO1899" s="19">
        <f t="shared" si="5622"/>
        <v>0</v>
      </c>
      <c r="BP1899" s="19">
        <f t="shared" si="5625"/>
        <v>0</v>
      </c>
      <c r="BQ1899" s="19">
        <f t="shared" si="5625"/>
        <v>0</v>
      </c>
      <c r="BR1899" s="19">
        <f t="shared" si="5597"/>
        <v>0</v>
      </c>
      <c r="BS1899" s="19">
        <f t="shared" si="5598"/>
        <v>75</v>
      </c>
      <c r="BT1899" s="19">
        <f t="shared" si="5599"/>
        <v>0</v>
      </c>
      <c r="BU1899" s="19">
        <f t="shared" si="5626"/>
        <v>0</v>
      </c>
      <c r="BV1899" s="19"/>
      <c r="BW1899" s="19">
        <f t="shared" si="5622"/>
        <v>0</v>
      </c>
      <c r="BX1899" s="2">
        <v>0</v>
      </c>
    </row>
    <row r="1900" spans="1:76" ht="31.15" hidden="1" x14ac:dyDescent="0.3">
      <c r="A1900" s="11" t="s">
        <v>318</v>
      </c>
      <c r="B1900" s="11" t="s">
        <v>48</v>
      </c>
      <c r="C1900" s="11" t="s">
        <v>91</v>
      </c>
      <c r="D1900" s="11" t="s">
        <v>98</v>
      </c>
      <c r="E1900" s="11" t="s">
        <v>6</v>
      </c>
      <c r="F1900" s="13" t="s">
        <v>270</v>
      </c>
      <c r="G1900" s="19">
        <f t="shared" si="5621"/>
        <v>0</v>
      </c>
      <c r="H1900" s="19">
        <f t="shared" si="5622"/>
        <v>75</v>
      </c>
      <c r="I1900" s="19">
        <f t="shared" si="5622"/>
        <v>0</v>
      </c>
      <c r="J1900" s="19">
        <f t="shared" si="5622"/>
        <v>0</v>
      </c>
      <c r="K1900" s="19">
        <f t="shared" si="5622"/>
        <v>0</v>
      </c>
      <c r="L1900" s="19">
        <f t="shared" si="5622"/>
        <v>0</v>
      </c>
      <c r="M1900" s="19">
        <f t="shared" si="5550"/>
        <v>0</v>
      </c>
      <c r="N1900" s="19">
        <f t="shared" si="5551"/>
        <v>75</v>
      </c>
      <c r="O1900" s="19">
        <f t="shared" si="5552"/>
        <v>0</v>
      </c>
      <c r="P1900" s="19">
        <f t="shared" si="5622"/>
        <v>0</v>
      </c>
      <c r="Q1900" s="19">
        <f t="shared" si="5622"/>
        <v>0</v>
      </c>
      <c r="R1900" s="19">
        <f t="shared" si="5622"/>
        <v>0</v>
      </c>
      <c r="S1900" s="19">
        <f t="shared" si="5521"/>
        <v>0</v>
      </c>
      <c r="T1900" s="19">
        <f t="shared" si="5622"/>
        <v>0</v>
      </c>
      <c r="U1900" s="19">
        <f t="shared" si="5622"/>
        <v>0</v>
      </c>
      <c r="V1900" s="19">
        <f t="shared" si="5622"/>
        <v>0</v>
      </c>
      <c r="W1900" s="19">
        <f t="shared" si="5622"/>
        <v>0</v>
      </c>
      <c r="X1900" s="19">
        <f t="shared" si="5622"/>
        <v>0</v>
      </c>
      <c r="Y1900" s="19">
        <f t="shared" si="5622"/>
        <v>0</v>
      </c>
      <c r="Z1900" s="19">
        <f t="shared" si="5622"/>
        <v>0</v>
      </c>
      <c r="AA1900" s="19">
        <f t="shared" si="5622"/>
        <v>0</v>
      </c>
      <c r="AB1900" s="19">
        <f t="shared" si="5531"/>
        <v>0</v>
      </c>
      <c r="AC1900" s="19">
        <f t="shared" si="5532"/>
        <v>75</v>
      </c>
      <c r="AD1900" s="19">
        <f t="shared" si="5533"/>
        <v>0</v>
      </c>
      <c r="AE1900" s="19">
        <f t="shared" si="5622"/>
        <v>0</v>
      </c>
      <c r="AF1900" s="19">
        <f t="shared" si="5534"/>
        <v>0</v>
      </c>
      <c r="AG1900" s="19">
        <f t="shared" si="5622"/>
        <v>0</v>
      </c>
      <c r="AH1900" s="19">
        <f t="shared" si="5622"/>
        <v>0</v>
      </c>
      <c r="AI1900" s="19">
        <f t="shared" si="5622"/>
        <v>0</v>
      </c>
      <c r="AJ1900" s="19">
        <f t="shared" si="5622"/>
        <v>0</v>
      </c>
      <c r="AK1900" s="19">
        <f t="shared" si="5622"/>
        <v>0</v>
      </c>
      <c r="AL1900" s="19">
        <f t="shared" si="5622"/>
        <v>0</v>
      </c>
      <c r="AM1900" s="19">
        <f t="shared" si="5622"/>
        <v>0</v>
      </c>
      <c r="AN1900" s="19">
        <f t="shared" si="5622"/>
        <v>0</v>
      </c>
      <c r="AO1900" s="19">
        <f t="shared" si="5622"/>
        <v>0</v>
      </c>
      <c r="AP1900" s="19">
        <f t="shared" si="5622"/>
        <v>0</v>
      </c>
      <c r="AQ1900" s="19">
        <f t="shared" si="5622"/>
        <v>0</v>
      </c>
      <c r="AR1900" s="19">
        <f t="shared" si="5622"/>
        <v>0</v>
      </c>
      <c r="AS1900" s="19">
        <f t="shared" si="5622"/>
        <v>0</v>
      </c>
      <c r="AT1900" s="19">
        <f t="shared" si="5622"/>
        <v>0</v>
      </c>
      <c r="AU1900" s="19">
        <f t="shared" si="5525"/>
        <v>0</v>
      </c>
      <c r="AV1900" s="19">
        <f t="shared" si="5526"/>
        <v>75</v>
      </c>
      <c r="AW1900" s="19">
        <f t="shared" si="5527"/>
        <v>0</v>
      </c>
      <c r="AX1900" s="19">
        <f t="shared" si="5622"/>
        <v>0</v>
      </c>
      <c r="AY1900" s="19">
        <f t="shared" si="5622"/>
        <v>0</v>
      </c>
      <c r="AZ1900" s="19">
        <f t="shared" si="5622"/>
        <v>0</v>
      </c>
      <c r="BA1900" s="19">
        <f t="shared" si="5522"/>
        <v>0</v>
      </c>
      <c r="BB1900" s="19">
        <f t="shared" si="5523"/>
        <v>75</v>
      </c>
      <c r="BC1900" s="19">
        <f t="shared" si="5524"/>
        <v>0</v>
      </c>
      <c r="BD1900" s="19">
        <f t="shared" si="5622"/>
        <v>0</v>
      </c>
      <c r="BE1900" s="19">
        <f t="shared" si="5622"/>
        <v>0</v>
      </c>
      <c r="BF1900" s="19">
        <f t="shared" si="5622"/>
        <v>0</v>
      </c>
      <c r="BG1900" s="19">
        <f t="shared" si="5622"/>
        <v>0</v>
      </c>
      <c r="BH1900" s="19">
        <f t="shared" si="5623"/>
        <v>0</v>
      </c>
      <c r="BI1900" s="19">
        <f t="shared" si="5623"/>
        <v>0</v>
      </c>
      <c r="BJ1900" s="19">
        <f t="shared" si="5622"/>
        <v>0</v>
      </c>
      <c r="BK1900" s="19">
        <f t="shared" ref="BK1900:BO1900" si="5627">BK1901</f>
        <v>0</v>
      </c>
      <c r="BL1900" s="19">
        <f t="shared" si="5624"/>
        <v>0</v>
      </c>
      <c r="BM1900" s="19">
        <f t="shared" si="5624"/>
        <v>0</v>
      </c>
      <c r="BN1900" s="19">
        <f t="shared" si="5627"/>
        <v>0</v>
      </c>
      <c r="BO1900" s="19">
        <f t="shared" si="5627"/>
        <v>0</v>
      </c>
      <c r="BP1900" s="19">
        <f t="shared" si="5625"/>
        <v>0</v>
      </c>
      <c r="BQ1900" s="19">
        <f t="shared" si="5625"/>
        <v>0</v>
      </c>
      <c r="BR1900" s="19">
        <f t="shared" si="5597"/>
        <v>0</v>
      </c>
      <c r="BS1900" s="19">
        <f t="shared" si="5598"/>
        <v>75</v>
      </c>
      <c r="BT1900" s="19">
        <f t="shared" si="5599"/>
        <v>0</v>
      </c>
      <c r="BU1900" s="19">
        <f t="shared" si="5626"/>
        <v>0</v>
      </c>
      <c r="BV1900" s="19"/>
      <c r="BW1900" s="19">
        <f t="shared" si="5622"/>
        <v>0</v>
      </c>
      <c r="BX1900" s="2">
        <v>0</v>
      </c>
    </row>
    <row r="1901" spans="1:76" ht="31.15" hidden="1" x14ac:dyDescent="0.3">
      <c r="A1901" s="11" t="s">
        <v>318</v>
      </c>
      <c r="B1901" s="11" t="s">
        <v>48</v>
      </c>
      <c r="C1901" s="11" t="s">
        <v>91</v>
      </c>
      <c r="D1901" s="11" t="s">
        <v>98</v>
      </c>
      <c r="E1901" s="11">
        <v>240</v>
      </c>
      <c r="F1901" s="13" t="s">
        <v>259</v>
      </c>
      <c r="G1901" s="19"/>
      <c r="H1901" s="19">
        <v>75</v>
      </c>
      <c r="I1901" s="19"/>
      <c r="J1901" s="19"/>
      <c r="K1901" s="19"/>
      <c r="L1901" s="19"/>
      <c r="M1901" s="19">
        <f t="shared" si="5550"/>
        <v>0</v>
      </c>
      <c r="N1901" s="19">
        <f t="shared" si="5551"/>
        <v>75</v>
      </c>
      <c r="O1901" s="19">
        <f t="shared" si="5552"/>
        <v>0</v>
      </c>
      <c r="P1901" s="19"/>
      <c r="Q1901" s="19"/>
      <c r="R1901" s="19"/>
      <c r="S1901" s="19">
        <f t="shared" si="5521"/>
        <v>0</v>
      </c>
      <c r="T1901" s="19"/>
      <c r="U1901" s="19"/>
      <c r="V1901" s="19"/>
      <c r="W1901" s="19"/>
      <c r="X1901" s="19"/>
      <c r="Y1901" s="19"/>
      <c r="Z1901" s="19"/>
      <c r="AA1901" s="19"/>
      <c r="AB1901" s="19">
        <f t="shared" si="5531"/>
        <v>0</v>
      </c>
      <c r="AC1901" s="19">
        <f t="shared" si="5532"/>
        <v>75</v>
      </c>
      <c r="AD1901" s="19">
        <f t="shared" si="5533"/>
        <v>0</v>
      </c>
      <c r="AE1901" s="19"/>
      <c r="AF1901" s="19">
        <f t="shared" si="5534"/>
        <v>0</v>
      </c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>
        <f t="shared" si="5525"/>
        <v>0</v>
      </c>
      <c r="AV1901" s="19">
        <f t="shared" si="5526"/>
        <v>75</v>
      </c>
      <c r="AW1901" s="19">
        <f t="shared" si="5527"/>
        <v>0</v>
      </c>
      <c r="AX1901" s="19"/>
      <c r="AY1901" s="19"/>
      <c r="AZ1901" s="19"/>
      <c r="BA1901" s="19">
        <f t="shared" si="5522"/>
        <v>0</v>
      </c>
      <c r="BB1901" s="19">
        <f t="shared" si="5523"/>
        <v>75</v>
      </c>
      <c r="BC1901" s="19">
        <f t="shared" si="5524"/>
        <v>0</v>
      </c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>
        <f t="shared" si="5597"/>
        <v>0</v>
      </c>
      <c r="BS1901" s="19">
        <f t="shared" si="5598"/>
        <v>75</v>
      </c>
      <c r="BT1901" s="19">
        <f t="shared" si="5599"/>
        <v>0</v>
      </c>
      <c r="BU1901" s="19"/>
      <c r="BV1901" s="19"/>
      <c r="BW1901" s="19"/>
      <c r="BX1901" s="2">
        <v>0</v>
      </c>
    </row>
    <row r="1902" spans="1:76" s="3" customFormat="1" x14ac:dyDescent="0.25">
      <c r="A1902" s="15" t="s">
        <v>318</v>
      </c>
      <c r="B1902" s="15" t="s">
        <v>15</v>
      </c>
      <c r="C1902" s="15"/>
      <c r="D1902" s="15"/>
      <c r="E1902" s="15"/>
      <c r="F1902" s="6" t="s">
        <v>45</v>
      </c>
      <c r="G1902" s="17">
        <f t="shared" ref="G1902:BW1904" si="5628">G1903</f>
        <v>1789.7</v>
      </c>
      <c r="H1902" s="17">
        <f t="shared" si="5628"/>
        <v>1789.7</v>
      </c>
      <c r="I1902" s="17">
        <f t="shared" si="5628"/>
        <v>1789.7</v>
      </c>
      <c r="J1902" s="17">
        <f t="shared" si="5628"/>
        <v>0</v>
      </c>
      <c r="K1902" s="17">
        <f t="shared" si="5628"/>
        <v>0</v>
      </c>
      <c r="L1902" s="17">
        <f t="shared" si="5628"/>
        <v>0</v>
      </c>
      <c r="M1902" s="19">
        <f t="shared" si="5550"/>
        <v>1789.7</v>
      </c>
      <c r="N1902" s="19">
        <f t="shared" si="5551"/>
        <v>1789.7</v>
      </c>
      <c r="O1902" s="19">
        <f t="shared" si="5552"/>
        <v>1789.7</v>
      </c>
      <c r="P1902" s="17">
        <f t="shared" si="5628"/>
        <v>0</v>
      </c>
      <c r="Q1902" s="17">
        <f t="shared" si="5628"/>
        <v>0</v>
      </c>
      <c r="R1902" s="17">
        <f t="shared" si="5628"/>
        <v>0</v>
      </c>
      <c r="S1902" s="19">
        <f t="shared" si="5521"/>
        <v>1789.7</v>
      </c>
      <c r="T1902" s="17">
        <f t="shared" si="5628"/>
        <v>0</v>
      </c>
      <c r="U1902" s="17">
        <f t="shared" si="5628"/>
        <v>0</v>
      </c>
      <c r="V1902" s="17">
        <f t="shared" si="5628"/>
        <v>0</v>
      </c>
      <c r="W1902" s="17">
        <f t="shared" si="5628"/>
        <v>0</v>
      </c>
      <c r="X1902" s="17">
        <f t="shared" si="5628"/>
        <v>0</v>
      </c>
      <c r="Y1902" s="17">
        <f t="shared" si="5628"/>
        <v>0</v>
      </c>
      <c r="Z1902" s="17">
        <f t="shared" si="5628"/>
        <v>0</v>
      </c>
      <c r="AA1902" s="17">
        <f t="shared" si="5628"/>
        <v>0</v>
      </c>
      <c r="AB1902" s="19">
        <f t="shared" si="5531"/>
        <v>1789.7</v>
      </c>
      <c r="AC1902" s="17">
        <f t="shared" si="5532"/>
        <v>1789.7</v>
      </c>
      <c r="AD1902" s="17">
        <f t="shared" si="5533"/>
        <v>1789.7</v>
      </c>
      <c r="AE1902" s="17">
        <f t="shared" si="5628"/>
        <v>0</v>
      </c>
      <c r="AF1902" s="17">
        <f t="shared" si="5534"/>
        <v>1789.7</v>
      </c>
      <c r="AG1902" s="17">
        <f t="shared" si="5628"/>
        <v>0</v>
      </c>
      <c r="AH1902" s="17">
        <f t="shared" si="5628"/>
        <v>0</v>
      </c>
      <c r="AI1902" s="17">
        <f t="shared" si="5628"/>
        <v>0</v>
      </c>
      <c r="AJ1902" s="17">
        <f t="shared" si="5628"/>
        <v>0</v>
      </c>
      <c r="AK1902" s="17">
        <f t="shared" si="5628"/>
        <v>0</v>
      </c>
      <c r="AL1902" s="17">
        <f t="shared" si="5628"/>
        <v>0</v>
      </c>
      <c r="AM1902" s="17">
        <f t="shared" si="5628"/>
        <v>0</v>
      </c>
      <c r="AN1902" s="17">
        <f t="shared" si="5628"/>
        <v>0</v>
      </c>
      <c r="AO1902" s="17">
        <f t="shared" si="5628"/>
        <v>0</v>
      </c>
      <c r="AP1902" s="17">
        <f t="shared" si="5628"/>
        <v>0</v>
      </c>
      <c r="AQ1902" s="17">
        <f t="shared" si="5628"/>
        <v>0</v>
      </c>
      <c r="AR1902" s="17">
        <f t="shared" si="5628"/>
        <v>0</v>
      </c>
      <c r="AS1902" s="17">
        <f t="shared" si="5628"/>
        <v>0</v>
      </c>
      <c r="AT1902" s="17">
        <f t="shared" si="5628"/>
        <v>0</v>
      </c>
      <c r="AU1902" s="17">
        <f t="shared" si="5525"/>
        <v>1789.7</v>
      </c>
      <c r="AV1902" s="17">
        <f t="shared" si="5526"/>
        <v>1789.7</v>
      </c>
      <c r="AW1902" s="17">
        <f t="shared" si="5527"/>
        <v>1789.7</v>
      </c>
      <c r="AX1902" s="17">
        <f t="shared" si="5628"/>
        <v>0</v>
      </c>
      <c r="AY1902" s="17">
        <f t="shared" si="5628"/>
        <v>0</v>
      </c>
      <c r="AZ1902" s="17">
        <f t="shared" si="5628"/>
        <v>0</v>
      </c>
      <c r="BA1902" s="17">
        <f t="shared" si="5522"/>
        <v>1789.7</v>
      </c>
      <c r="BB1902" s="17">
        <f t="shared" si="5523"/>
        <v>1789.7</v>
      </c>
      <c r="BC1902" s="17">
        <f t="shared" si="5524"/>
        <v>1789.7</v>
      </c>
      <c r="BD1902" s="17">
        <f t="shared" si="5628"/>
        <v>0</v>
      </c>
      <c r="BE1902" s="17">
        <f t="shared" si="5628"/>
        <v>0</v>
      </c>
      <c r="BF1902" s="17">
        <f t="shared" si="5628"/>
        <v>0</v>
      </c>
      <c r="BG1902" s="17">
        <f t="shared" si="5628"/>
        <v>0</v>
      </c>
      <c r="BH1902" s="17">
        <f t="shared" si="5628"/>
        <v>0</v>
      </c>
      <c r="BI1902" s="17">
        <f t="shared" si="5628"/>
        <v>0</v>
      </c>
      <c r="BJ1902" s="17">
        <f t="shared" si="5628"/>
        <v>0</v>
      </c>
      <c r="BK1902" s="17">
        <f t="shared" si="5628"/>
        <v>0</v>
      </c>
      <c r="BL1902" s="17">
        <f t="shared" si="5628"/>
        <v>0</v>
      </c>
      <c r="BM1902" s="17">
        <f t="shared" si="5628"/>
        <v>0</v>
      </c>
      <c r="BN1902" s="17">
        <f t="shared" si="5628"/>
        <v>0</v>
      </c>
      <c r="BO1902" s="17">
        <f t="shared" si="5628"/>
        <v>0</v>
      </c>
      <c r="BP1902" s="17">
        <f t="shared" si="5628"/>
        <v>0</v>
      </c>
      <c r="BQ1902" s="17">
        <f t="shared" si="5628"/>
        <v>0</v>
      </c>
      <c r="BR1902" s="17">
        <f t="shared" si="5597"/>
        <v>1789.7</v>
      </c>
      <c r="BS1902" s="17">
        <f t="shared" si="5598"/>
        <v>1789.7</v>
      </c>
      <c r="BT1902" s="17">
        <f t="shared" si="5599"/>
        <v>1789.7</v>
      </c>
      <c r="BU1902" s="17">
        <f t="shared" si="5628"/>
        <v>0</v>
      </c>
      <c r="BV1902" s="17">
        <f t="shared" ref="BV1902:BV1965" si="5629">BR1902+BU1902</f>
        <v>1789.7</v>
      </c>
      <c r="BW1902" s="17">
        <f t="shared" si="5628"/>
        <v>0</v>
      </c>
    </row>
    <row r="1903" spans="1:76" s="14" customFormat="1" x14ac:dyDescent="0.25">
      <c r="A1903" s="16" t="s">
        <v>318</v>
      </c>
      <c r="B1903" s="16" t="s">
        <v>15</v>
      </c>
      <c r="C1903" s="16" t="s">
        <v>15</v>
      </c>
      <c r="D1903" s="16"/>
      <c r="E1903" s="16"/>
      <c r="F1903" s="9" t="s">
        <v>168</v>
      </c>
      <c r="G1903" s="18">
        <f t="shared" si="5628"/>
        <v>1789.7</v>
      </c>
      <c r="H1903" s="18">
        <f t="shared" si="5628"/>
        <v>1789.7</v>
      </c>
      <c r="I1903" s="18">
        <f t="shared" si="5628"/>
        <v>1789.7</v>
      </c>
      <c r="J1903" s="18">
        <f t="shared" si="5628"/>
        <v>0</v>
      </c>
      <c r="K1903" s="18">
        <f t="shared" si="5628"/>
        <v>0</v>
      </c>
      <c r="L1903" s="18">
        <f t="shared" si="5628"/>
        <v>0</v>
      </c>
      <c r="M1903" s="19">
        <f t="shared" si="5550"/>
        <v>1789.7</v>
      </c>
      <c r="N1903" s="19">
        <f t="shared" si="5551"/>
        <v>1789.7</v>
      </c>
      <c r="O1903" s="19">
        <f t="shared" si="5552"/>
        <v>1789.7</v>
      </c>
      <c r="P1903" s="18">
        <f t="shared" si="5628"/>
        <v>0</v>
      </c>
      <c r="Q1903" s="18">
        <f t="shared" si="5628"/>
        <v>0</v>
      </c>
      <c r="R1903" s="18">
        <f t="shared" si="5628"/>
        <v>0</v>
      </c>
      <c r="S1903" s="19">
        <f t="shared" ref="S1903:S1976" si="5630">M1903+P1903+Q1903+R1903</f>
        <v>1789.7</v>
      </c>
      <c r="T1903" s="18">
        <f t="shared" si="5628"/>
        <v>0</v>
      </c>
      <c r="U1903" s="18">
        <f t="shared" si="5628"/>
        <v>0</v>
      </c>
      <c r="V1903" s="18">
        <f t="shared" si="5628"/>
        <v>0</v>
      </c>
      <c r="W1903" s="18">
        <f t="shared" si="5628"/>
        <v>0</v>
      </c>
      <c r="X1903" s="18">
        <f t="shared" si="5628"/>
        <v>0</v>
      </c>
      <c r="Y1903" s="18">
        <f t="shared" si="5628"/>
        <v>0</v>
      </c>
      <c r="Z1903" s="18">
        <f t="shared" si="5628"/>
        <v>0</v>
      </c>
      <c r="AA1903" s="18">
        <f t="shared" si="5628"/>
        <v>0</v>
      </c>
      <c r="AB1903" s="19">
        <f t="shared" si="5531"/>
        <v>1789.7</v>
      </c>
      <c r="AC1903" s="18">
        <f t="shared" si="5532"/>
        <v>1789.7</v>
      </c>
      <c r="AD1903" s="18">
        <f t="shared" si="5533"/>
        <v>1789.7</v>
      </c>
      <c r="AE1903" s="18">
        <f t="shared" si="5628"/>
        <v>0</v>
      </c>
      <c r="AF1903" s="18">
        <f t="shared" si="5534"/>
        <v>1789.7</v>
      </c>
      <c r="AG1903" s="18">
        <f t="shared" si="5628"/>
        <v>0</v>
      </c>
      <c r="AH1903" s="18">
        <f t="shared" si="5628"/>
        <v>0</v>
      </c>
      <c r="AI1903" s="18">
        <f t="shared" si="5628"/>
        <v>0</v>
      </c>
      <c r="AJ1903" s="18">
        <f t="shared" si="5628"/>
        <v>0</v>
      </c>
      <c r="AK1903" s="18">
        <f t="shared" si="5628"/>
        <v>0</v>
      </c>
      <c r="AL1903" s="18">
        <f t="shared" si="5628"/>
        <v>0</v>
      </c>
      <c r="AM1903" s="18">
        <f t="shared" si="5628"/>
        <v>0</v>
      </c>
      <c r="AN1903" s="18">
        <f t="shared" si="5628"/>
        <v>0</v>
      </c>
      <c r="AO1903" s="18">
        <f t="shared" si="5628"/>
        <v>0</v>
      </c>
      <c r="AP1903" s="18">
        <f t="shared" si="5628"/>
        <v>0</v>
      </c>
      <c r="AQ1903" s="18">
        <f t="shared" si="5628"/>
        <v>0</v>
      </c>
      <c r="AR1903" s="18">
        <f t="shared" si="5628"/>
        <v>0</v>
      </c>
      <c r="AS1903" s="18">
        <f t="shared" si="5628"/>
        <v>0</v>
      </c>
      <c r="AT1903" s="18">
        <f t="shared" si="5628"/>
        <v>0</v>
      </c>
      <c r="AU1903" s="18">
        <f t="shared" si="5525"/>
        <v>1789.7</v>
      </c>
      <c r="AV1903" s="18">
        <f t="shared" si="5526"/>
        <v>1789.7</v>
      </c>
      <c r="AW1903" s="18">
        <f t="shared" si="5527"/>
        <v>1789.7</v>
      </c>
      <c r="AX1903" s="18">
        <f t="shared" si="5628"/>
        <v>0</v>
      </c>
      <c r="AY1903" s="18">
        <f t="shared" si="5628"/>
        <v>0</v>
      </c>
      <c r="AZ1903" s="18">
        <f t="shared" si="5628"/>
        <v>0</v>
      </c>
      <c r="BA1903" s="19">
        <f t="shared" ref="BA1903:BA1966" si="5631">AU1903+AX1903</f>
        <v>1789.7</v>
      </c>
      <c r="BB1903" s="19">
        <f t="shared" ref="BB1903:BB1966" si="5632">AV1903+AY1903</f>
        <v>1789.7</v>
      </c>
      <c r="BC1903" s="19">
        <f t="shared" ref="BC1903:BC1966" si="5633">AW1903+AZ1903</f>
        <v>1789.7</v>
      </c>
      <c r="BD1903" s="18">
        <f t="shared" si="5628"/>
        <v>0</v>
      </c>
      <c r="BE1903" s="18">
        <f t="shared" si="5628"/>
        <v>0</v>
      </c>
      <c r="BF1903" s="18">
        <f t="shared" si="5628"/>
        <v>0</v>
      </c>
      <c r="BG1903" s="18">
        <f t="shared" si="5628"/>
        <v>0</v>
      </c>
      <c r="BH1903" s="18">
        <f t="shared" si="5628"/>
        <v>0</v>
      </c>
      <c r="BI1903" s="18">
        <f t="shared" si="5628"/>
        <v>0</v>
      </c>
      <c r="BJ1903" s="18">
        <f t="shared" si="5628"/>
        <v>0</v>
      </c>
      <c r="BK1903" s="18">
        <f t="shared" si="5628"/>
        <v>0</v>
      </c>
      <c r="BL1903" s="18">
        <f t="shared" si="5628"/>
        <v>0</v>
      </c>
      <c r="BM1903" s="18">
        <f t="shared" si="5628"/>
        <v>0</v>
      </c>
      <c r="BN1903" s="18">
        <f t="shared" si="5628"/>
        <v>0</v>
      </c>
      <c r="BO1903" s="18">
        <f t="shared" si="5628"/>
        <v>0</v>
      </c>
      <c r="BP1903" s="18">
        <f t="shared" si="5628"/>
        <v>0</v>
      </c>
      <c r="BQ1903" s="18">
        <f t="shared" si="5628"/>
        <v>0</v>
      </c>
      <c r="BR1903" s="19">
        <f t="shared" si="5597"/>
        <v>1789.7</v>
      </c>
      <c r="BS1903" s="19">
        <f t="shared" si="5598"/>
        <v>1789.7</v>
      </c>
      <c r="BT1903" s="19">
        <f t="shared" si="5599"/>
        <v>1789.7</v>
      </c>
      <c r="BU1903" s="18">
        <f t="shared" si="5628"/>
        <v>0</v>
      </c>
      <c r="BV1903" s="18">
        <f t="shared" si="5629"/>
        <v>1789.7</v>
      </c>
      <c r="BW1903" s="18">
        <f t="shared" si="5628"/>
        <v>0</v>
      </c>
    </row>
    <row r="1904" spans="1:76" x14ac:dyDescent="0.25">
      <c r="A1904" s="11" t="s">
        <v>318</v>
      </c>
      <c r="B1904" s="11" t="s">
        <v>15</v>
      </c>
      <c r="C1904" s="11" t="s">
        <v>15</v>
      </c>
      <c r="D1904" s="11" t="s">
        <v>155</v>
      </c>
      <c r="E1904" s="11"/>
      <c r="F1904" s="13" t="s">
        <v>179</v>
      </c>
      <c r="G1904" s="19">
        <f t="shared" si="5628"/>
        <v>1789.7</v>
      </c>
      <c r="H1904" s="19">
        <f t="shared" si="5628"/>
        <v>1789.7</v>
      </c>
      <c r="I1904" s="19">
        <f t="shared" si="5628"/>
        <v>1789.7</v>
      </c>
      <c r="J1904" s="19">
        <f t="shared" si="5628"/>
        <v>0</v>
      </c>
      <c r="K1904" s="19">
        <f t="shared" si="5628"/>
        <v>0</v>
      </c>
      <c r="L1904" s="19">
        <f t="shared" si="5628"/>
        <v>0</v>
      </c>
      <c r="M1904" s="19">
        <f t="shared" si="5550"/>
        <v>1789.7</v>
      </c>
      <c r="N1904" s="19">
        <f t="shared" si="5551"/>
        <v>1789.7</v>
      </c>
      <c r="O1904" s="19">
        <f t="shared" si="5552"/>
        <v>1789.7</v>
      </c>
      <c r="P1904" s="19">
        <f t="shared" si="5628"/>
        <v>0</v>
      </c>
      <c r="Q1904" s="19">
        <f t="shared" si="5628"/>
        <v>0</v>
      </c>
      <c r="R1904" s="19">
        <f t="shared" si="5628"/>
        <v>0</v>
      </c>
      <c r="S1904" s="19">
        <f t="shared" si="5630"/>
        <v>1789.7</v>
      </c>
      <c r="T1904" s="19">
        <f t="shared" si="5628"/>
        <v>0</v>
      </c>
      <c r="U1904" s="19">
        <f t="shared" si="5628"/>
        <v>0</v>
      </c>
      <c r="V1904" s="19">
        <f t="shared" si="5628"/>
        <v>0</v>
      </c>
      <c r="W1904" s="19">
        <f t="shared" si="5628"/>
        <v>0</v>
      </c>
      <c r="X1904" s="19">
        <f t="shared" si="5628"/>
        <v>0</v>
      </c>
      <c r="Y1904" s="19">
        <f t="shared" si="5628"/>
        <v>0</v>
      </c>
      <c r="Z1904" s="19">
        <f t="shared" si="5628"/>
        <v>0</v>
      </c>
      <c r="AA1904" s="19">
        <f t="shared" si="5628"/>
        <v>0</v>
      </c>
      <c r="AB1904" s="19">
        <f t="shared" si="5531"/>
        <v>1789.7</v>
      </c>
      <c r="AC1904" s="19">
        <f t="shared" si="5532"/>
        <v>1789.7</v>
      </c>
      <c r="AD1904" s="19">
        <f t="shared" si="5533"/>
        <v>1789.7</v>
      </c>
      <c r="AE1904" s="19">
        <f t="shared" si="5628"/>
        <v>0</v>
      </c>
      <c r="AF1904" s="19">
        <f t="shared" si="5534"/>
        <v>1789.7</v>
      </c>
      <c r="AG1904" s="19">
        <f t="shared" si="5628"/>
        <v>0</v>
      </c>
      <c r="AH1904" s="19">
        <f t="shared" si="5628"/>
        <v>0</v>
      </c>
      <c r="AI1904" s="19">
        <f t="shared" si="5628"/>
        <v>0</v>
      </c>
      <c r="AJ1904" s="19">
        <f t="shared" si="5628"/>
        <v>0</v>
      </c>
      <c r="AK1904" s="19">
        <f t="shared" si="5628"/>
        <v>0</v>
      </c>
      <c r="AL1904" s="19">
        <f t="shared" si="5628"/>
        <v>0</v>
      </c>
      <c r="AM1904" s="19">
        <f t="shared" si="5628"/>
        <v>0</v>
      </c>
      <c r="AN1904" s="19">
        <f t="shared" si="5628"/>
        <v>0</v>
      </c>
      <c r="AO1904" s="19">
        <f t="shared" si="5628"/>
        <v>0</v>
      </c>
      <c r="AP1904" s="19">
        <f t="shared" si="5628"/>
        <v>0</v>
      </c>
      <c r="AQ1904" s="19">
        <f t="shared" si="5628"/>
        <v>0</v>
      </c>
      <c r="AR1904" s="19">
        <f t="shared" si="5628"/>
        <v>0</v>
      </c>
      <c r="AS1904" s="19">
        <f t="shared" si="5628"/>
        <v>0</v>
      </c>
      <c r="AT1904" s="19">
        <f t="shared" si="5628"/>
        <v>0</v>
      </c>
      <c r="AU1904" s="19">
        <f t="shared" ref="AU1904:AU1967" si="5634">AF1904+AG1904+AH1904+AI1904+AJ1904+AK1904+AL1904+AM1904+AN1904</f>
        <v>1789.7</v>
      </c>
      <c r="AV1904" s="19">
        <f t="shared" ref="AV1904:AV1967" si="5635">AC1904+AO1904+AP1904+AQ1904</f>
        <v>1789.7</v>
      </c>
      <c r="AW1904" s="19">
        <f t="shared" ref="AW1904:AW1967" si="5636">AD1904+AR1904+AS1904+AT1904</f>
        <v>1789.7</v>
      </c>
      <c r="AX1904" s="19">
        <f t="shared" si="5628"/>
        <v>0</v>
      </c>
      <c r="AY1904" s="19">
        <f t="shared" si="5628"/>
        <v>0</v>
      </c>
      <c r="AZ1904" s="19">
        <f t="shared" si="5628"/>
        <v>0</v>
      </c>
      <c r="BA1904" s="19">
        <f t="shared" si="5631"/>
        <v>1789.7</v>
      </c>
      <c r="BB1904" s="19">
        <f t="shared" si="5632"/>
        <v>1789.7</v>
      </c>
      <c r="BC1904" s="19">
        <f t="shared" si="5633"/>
        <v>1789.7</v>
      </c>
      <c r="BD1904" s="19">
        <f t="shared" si="5628"/>
        <v>0</v>
      </c>
      <c r="BE1904" s="19">
        <f t="shared" si="5628"/>
        <v>0</v>
      </c>
      <c r="BF1904" s="19">
        <f t="shared" si="5628"/>
        <v>0</v>
      </c>
      <c r="BG1904" s="19">
        <f t="shared" si="5628"/>
        <v>0</v>
      </c>
      <c r="BH1904" s="19">
        <f t="shared" si="5628"/>
        <v>0</v>
      </c>
      <c r="BI1904" s="19">
        <f t="shared" si="5628"/>
        <v>0</v>
      </c>
      <c r="BJ1904" s="19">
        <f t="shared" si="5628"/>
        <v>0</v>
      </c>
      <c r="BK1904" s="19">
        <f t="shared" si="5628"/>
        <v>0</v>
      </c>
      <c r="BL1904" s="19">
        <f t="shared" si="5628"/>
        <v>0</v>
      </c>
      <c r="BM1904" s="19">
        <f t="shared" si="5628"/>
        <v>0</v>
      </c>
      <c r="BN1904" s="19">
        <f t="shared" si="5628"/>
        <v>0</v>
      </c>
      <c r="BO1904" s="19">
        <f t="shared" si="5628"/>
        <v>0</v>
      </c>
      <c r="BP1904" s="19">
        <f t="shared" si="5628"/>
        <v>0</v>
      </c>
      <c r="BQ1904" s="19">
        <f t="shared" si="5628"/>
        <v>0</v>
      </c>
      <c r="BR1904" s="19">
        <f t="shared" si="5597"/>
        <v>1789.7</v>
      </c>
      <c r="BS1904" s="19">
        <f t="shared" si="5598"/>
        <v>1789.7</v>
      </c>
      <c r="BT1904" s="19">
        <f t="shared" si="5599"/>
        <v>1789.7</v>
      </c>
      <c r="BU1904" s="19">
        <f t="shared" si="5628"/>
        <v>0</v>
      </c>
      <c r="BV1904" s="19">
        <f t="shared" si="5629"/>
        <v>1789.7</v>
      </c>
      <c r="BW1904" s="19">
        <f t="shared" si="5628"/>
        <v>0</v>
      </c>
    </row>
    <row r="1905" spans="1:75" ht="31.5" x14ac:dyDescent="0.25">
      <c r="A1905" s="11" t="s">
        <v>318</v>
      </c>
      <c r="B1905" s="11" t="s">
        <v>15</v>
      </c>
      <c r="C1905" s="11" t="s">
        <v>15</v>
      </c>
      <c r="D1905" s="11" t="s">
        <v>156</v>
      </c>
      <c r="E1905" s="11"/>
      <c r="F1905" s="13" t="s">
        <v>180</v>
      </c>
      <c r="G1905" s="19">
        <f t="shared" ref="G1905:L1905" si="5637">G1906+G1909</f>
        <v>1789.7</v>
      </c>
      <c r="H1905" s="19">
        <f t="shared" si="5637"/>
        <v>1789.7</v>
      </c>
      <c r="I1905" s="19">
        <f t="shared" si="5637"/>
        <v>1789.7</v>
      </c>
      <c r="J1905" s="19">
        <f t="shared" si="5637"/>
        <v>0</v>
      </c>
      <c r="K1905" s="19">
        <f t="shared" si="5637"/>
        <v>0</v>
      </c>
      <c r="L1905" s="19">
        <f t="shared" si="5637"/>
        <v>0</v>
      </c>
      <c r="M1905" s="19">
        <f t="shared" si="5550"/>
        <v>1789.7</v>
      </c>
      <c r="N1905" s="19">
        <f t="shared" si="5551"/>
        <v>1789.7</v>
      </c>
      <c r="O1905" s="19">
        <f t="shared" si="5552"/>
        <v>1789.7</v>
      </c>
      <c r="P1905" s="19">
        <f t="shared" ref="P1905" si="5638">P1906+P1909</f>
        <v>0</v>
      </c>
      <c r="Q1905" s="19">
        <f t="shared" ref="Q1905:R1905" si="5639">Q1906+Q1909</f>
        <v>0</v>
      </c>
      <c r="R1905" s="19">
        <f t="shared" si="5639"/>
        <v>0</v>
      </c>
      <c r="S1905" s="19">
        <f t="shared" si="5630"/>
        <v>1789.7</v>
      </c>
      <c r="T1905" s="19">
        <f t="shared" ref="T1905:U1905" si="5640">T1906+T1909</f>
        <v>0</v>
      </c>
      <c r="U1905" s="19">
        <f t="shared" si="5640"/>
        <v>0</v>
      </c>
      <c r="V1905" s="19">
        <f t="shared" ref="V1905:X1905" si="5641">V1906+V1909</f>
        <v>0</v>
      </c>
      <c r="W1905" s="19">
        <f t="shared" si="5641"/>
        <v>0</v>
      </c>
      <c r="X1905" s="19">
        <f t="shared" si="5641"/>
        <v>0</v>
      </c>
      <c r="Y1905" s="19">
        <f t="shared" ref="Y1905:AA1905" si="5642">Y1906+Y1909</f>
        <v>0</v>
      </c>
      <c r="Z1905" s="19">
        <f t="shared" si="5642"/>
        <v>0</v>
      </c>
      <c r="AA1905" s="19">
        <f t="shared" si="5642"/>
        <v>0</v>
      </c>
      <c r="AB1905" s="19">
        <f t="shared" si="5531"/>
        <v>1789.7</v>
      </c>
      <c r="AC1905" s="19">
        <f t="shared" si="5532"/>
        <v>1789.7</v>
      </c>
      <c r="AD1905" s="19">
        <f t="shared" si="5533"/>
        <v>1789.7</v>
      </c>
      <c r="AE1905" s="19">
        <f t="shared" ref="AE1905:BW1905" si="5643">AE1906+AE1909</f>
        <v>0</v>
      </c>
      <c r="AF1905" s="19">
        <f t="shared" si="5534"/>
        <v>1789.7</v>
      </c>
      <c r="AG1905" s="19">
        <f t="shared" ref="AG1905" si="5644">AG1906+AG1909</f>
        <v>0</v>
      </c>
      <c r="AH1905" s="19">
        <f t="shared" ref="AH1905:AJ1905" si="5645">AH1906+AH1909</f>
        <v>0</v>
      </c>
      <c r="AI1905" s="19">
        <f t="shared" si="5645"/>
        <v>0</v>
      </c>
      <c r="AJ1905" s="19">
        <f t="shared" si="5645"/>
        <v>0</v>
      </c>
      <c r="AK1905" s="19">
        <f t="shared" ref="AK1905:AL1905" si="5646">AK1906+AK1909</f>
        <v>0</v>
      </c>
      <c r="AL1905" s="19">
        <f t="shared" si="5646"/>
        <v>0</v>
      </c>
      <c r="AM1905" s="19">
        <f t="shared" ref="AM1905:AR1905" si="5647">AM1906+AM1909</f>
        <v>0</v>
      </c>
      <c r="AN1905" s="19">
        <f t="shared" si="5647"/>
        <v>0</v>
      </c>
      <c r="AO1905" s="19">
        <f t="shared" si="5647"/>
        <v>0</v>
      </c>
      <c r="AP1905" s="19">
        <f t="shared" si="5647"/>
        <v>0</v>
      </c>
      <c r="AQ1905" s="19">
        <f t="shared" si="5647"/>
        <v>0</v>
      </c>
      <c r="AR1905" s="19">
        <f t="shared" si="5647"/>
        <v>0</v>
      </c>
      <c r="AS1905" s="19">
        <f t="shared" ref="AS1905:AT1905" si="5648">AS1906+AS1909</f>
        <v>0</v>
      </c>
      <c r="AT1905" s="19">
        <f t="shared" si="5648"/>
        <v>0</v>
      </c>
      <c r="AU1905" s="19">
        <f t="shared" si="5634"/>
        <v>1789.7</v>
      </c>
      <c r="AV1905" s="19">
        <f t="shared" si="5635"/>
        <v>1789.7</v>
      </c>
      <c r="AW1905" s="19">
        <f t="shared" si="5636"/>
        <v>1789.7</v>
      </c>
      <c r="AX1905" s="19">
        <f t="shared" ref="AX1905:AZ1905" si="5649">AX1906+AX1909</f>
        <v>0</v>
      </c>
      <c r="AY1905" s="19">
        <f t="shared" si="5649"/>
        <v>0</v>
      </c>
      <c r="AZ1905" s="19">
        <f t="shared" si="5649"/>
        <v>0</v>
      </c>
      <c r="BA1905" s="19">
        <f t="shared" si="5631"/>
        <v>1789.7</v>
      </c>
      <c r="BB1905" s="19">
        <f t="shared" si="5632"/>
        <v>1789.7</v>
      </c>
      <c r="BC1905" s="19">
        <f t="shared" si="5633"/>
        <v>1789.7</v>
      </c>
      <c r="BD1905" s="19">
        <f t="shared" ref="BD1905:BO1905" si="5650">BD1906+BD1909</f>
        <v>0</v>
      </c>
      <c r="BE1905" s="19">
        <f t="shared" si="5650"/>
        <v>0</v>
      </c>
      <c r="BF1905" s="19">
        <f t="shared" si="5650"/>
        <v>0</v>
      </c>
      <c r="BG1905" s="19">
        <f t="shared" si="5650"/>
        <v>0</v>
      </c>
      <c r="BH1905" s="19">
        <f t="shared" si="5650"/>
        <v>0</v>
      </c>
      <c r="BI1905" s="19">
        <f t="shared" ref="BI1905" si="5651">BI1906+BI1909</f>
        <v>0</v>
      </c>
      <c r="BJ1905" s="19">
        <f t="shared" si="5650"/>
        <v>0</v>
      </c>
      <c r="BK1905" s="19">
        <f t="shared" si="5650"/>
        <v>0</v>
      </c>
      <c r="BL1905" s="19">
        <f t="shared" si="5650"/>
        <v>0</v>
      </c>
      <c r="BM1905" s="19">
        <f t="shared" si="5650"/>
        <v>0</v>
      </c>
      <c r="BN1905" s="19">
        <f t="shared" si="5650"/>
        <v>0</v>
      </c>
      <c r="BO1905" s="19">
        <f t="shared" si="5650"/>
        <v>0</v>
      </c>
      <c r="BP1905" s="19">
        <f t="shared" ref="BP1905:BQ1905" si="5652">BP1906+BP1909</f>
        <v>0</v>
      </c>
      <c r="BQ1905" s="19">
        <f t="shared" si="5652"/>
        <v>0</v>
      </c>
      <c r="BR1905" s="19">
        <f t="shared" si="5597"/>
        <v>1789.7</v>
      </c>
      <c r="BS1905" s="19">
        <f t="shared" si="5598"/>
        <v>1789.7</v>
      </c>
      <c r="BT1905" s="19">
        <f t="shared" si="5599"/>
        <v>1789.7</v>
      </c>
      <c r="BU1905" s="19">
        <f t="shared" ref="BU1905" si="5653">BU1906+BU1909</f>
        <v>0</v>
      </c>
      <c r="BV1905" s="19">
        <f t="shared" si="5629"/>
        <v>1789.7</v>
      </c>
      <c r="BW1905" s="19">
        <f t="shared" si="5643"/>
        <v>0</v>
      </c>
    </row>
    <row r="1906" spans="1:75" x14ac:dyDescent="0.25">
      <c r="A1906" s="11" t="s">
        <v>318</v>
      </c>
      <c r="B1906" s="11" t="s">
        <v>15</v>
      </c>
      <c r="C1906" s="11" t="s">
        <v>15</v>
      </c>
      <c r="D1906" s="11" t="s">
        <v>136</v>
      </c>
      <c r="E1906" s="11"/>
      <c r="F1906" s="13" t="s">
        <v>181</v>
      </c>
      <c r="G1906" s="19">
        <f t="shared" ref="G1906:BW1907" si="5654">G1907</f>
        <v>149.4</v>
      </c>
      <c r="H1906" s="19">
        <f t="shared" si="5654"/>
        <v>149.4</v>
      </c>
      <c r="I1906" s="19">
        <f t="shared" si="5654"/>
        <v>149.4</v>
      </c>
      <c r="J1906" s="19">
        <f t="shared" si="5654"/>
        <v>0</v>
      </c>
      <c r="K1906" s="19">
        <f t="shared" si="5654"/>
        <v>0</v>
      </c>
      <c r="L1906" s="19">
        <f t="shared" si="5654"/>
        <v>0</v>
      </c>
      <c r="M1906" s="19">
        <f t="shared" si="5550"/>
        <v>149.4</v>
      </c>
      <c r="N1906" s="19">
        <f t="shared" si="5551"/>
        <v>149.4</v>
      </c>
      <c r="O1906" s="19">
        <f t="shared" si="5552"/>
        <v>149.4</v>
      </c>
      <c r="P1906" s="19">
        <f t="shared" si="5654"/>
        <v>0</v>
      </c>
      <c r="Q1906" s="19">
        <f t="shared" si="5654"/>
        <v>0</v>
      </c>
      <c r="R1906" s="19">
        <f t="shared" si="5654"/>
        <v>0</v>
      </c>
      <c r="S1906" s="19">
        <f t="shared" si="5630"/>
        <v>149.4</v>
      </c>
      <c r="T1906" s="19">
        <f t="shared" si="5654"/>
        <v>0</v>
      </c>
      <c r="U1906" s="19">
        <f t="shared" si="5654"/>
        <v>0</v>
      </c>
      <c r="V1906" s="19">
        <f t="shared" si="5654"/>
        <v>0</v>
      </c>
      <c r="W1906" s="19">
        <f t="shared" si="5654"/>
        <v>0</v>
      </c>
      <c r="X1906" s="19">
        <f t="shared" si="5654"/>
        <v>0</v>
      </c>
      <c r="Y1906" s="19">
        <f t="shared" si="5654"/>
        <v>0</v>
      </c>
      <c r="Z1906" s="19">
        <f t="shared" si="5654"/>
        <v>0</v>
      </c>
      <c r="AA1906" s="19">
        <f t="shared" si="5654"/>
        <v>0</v>
      </c>
      <c r="AB1906" s="19">
        <f t="shared" si="5531"/>
        <v>149.4</v>
      </c>
      <c r="AC1906" s="19">
        <f t="shared" si="5532"/>
        <v>149.4</v>
      </c>
      <c r="AD1906" s="19">
        <f t="shared" si="5533"/>
        <v>149.4</v>
      </c>
      <c r="AE1906" s="19">
        <f t="shared" si="5654"/>
        <v>0</v>
      </c>
      <c r="AF1906" s="19">
        <f t="shared" si="5534"/>
        <v>149.4</v>
      </c>
      <c r="AG1906" s="19">
        <f t="shared" si="5654"/>
        <v>0</v>
      </c>
      <c r="AH1906" s="19">
        <f t="shared" si="5654"/>
        <v>0</v>
      </c>
      <c r="AI1906" s="19">
        <f t="shared" si="5654"/>
        <v>0</v>
      </c>
      <c r="AJ1906" s="19">
        <f t="shared" si="5654"/>
        <v>0</v>
      </c>
      <c r="AK1906" s="19">
        <f t="shared" si="5654"/>
        <v>0</v>
      </c>
      <c r="AL1906" s="19">
        <f t="shared" si="5654"/>
        <v>0</v>
      </c>
      <c r="AM1906" s="19">
        <f t="shared" si="5654"/>
        <v>0</v>
      </c>
      <c r="AN1906" s="19">
        <f t="shared" si="5654"/>
        <v>0</v>
      </c>
      <c r="AO1906" s="19">
        <f t="shared" si="5654"/>
        <v>0</v>
      </c>
      <c r="AP1906" s="19">
        <f t="shared" si="5654"/>
        <v>0</v>
      </c>
      <c r="AQ1906" s="19">
        <f t="shared" si="5654"/>
        <v>0</v>
      </c>
      <c r="AR1906" s="19">
        <f t="shared" si="5654"/>
        <v>0</v>
      </c>
      <c r="AS1906" s="19">
        <f t="shared" si="5654"/>
        <v>0</v>
      </c>
      <c r="AT1906" s="19">
        <f t="shared" si="5654"/>
        <v>0</v>
      </c>
      <c r="AU1906" s="19">
        <f t="shared" si="5634"/>
        <v>149.4</v>
      </c>
      <c r="AV1906" s="19">
        <f t="shared" si="5635"/>
        <v>149.4</v>
      </c>
      <c r="AW1906" s="19">
        <f t="shared" si="5636"/>
        <v>149.4</v>
      </c>
      <c r="AX1906" s="19">
        <f t="shared" si="5654"/>
        <v>0</v>
      </c>
      <c r="AY1906" s="19">
        <f t="shared" si="5654"/>
        <v>0</v>
      </c>
      <c r="AZ1906" s="19">
        <f t="shared" si="5654"/>
        <v>0</v>
      </c>
      <c r="BA1906" s="19">
        <f t="shared" si="5631"/>
        <v>149.4</v>
      </c>
      <c r="BB1906" s="19">
        <f t="shared" si="5632"/>
        <v>149.4</v>
      </c>
      <c r="BC1906" s="19">
        <f t="shared" si="5633"/>
        <v>149.4</v>
      </c>
      <c r="BD1906" s="19">
        <f t="shared" si="5654"/>
        <v>0</v>
      </c>
      <c r="BE1906" s="19">
        <f t="shared" si="5654"/>
        <v>0</v>
      </c>
      <c r="BF1906" s="19">
        <f t="shared" si="5654"/>
        <v>0</v>
      </c>
      <c r="BG1906" s="19">
        <f t="shared" si="5654"/>
        <v>0</v>
      </c>
      <c r="BH1906" s="19">
        <f t="shared" si="5654"/>
        <v>0</v>
      </c>
      <c r="BI1906" s="19">
        <f t="shared" si="5654"/>
        <v>0</v>
      </c>
      <c r="BJ1906" s="19">
        <f t="shared" si="5654"/>
        <v>0</v>
      </c>
      <c r="BK1906" s="19">
        <f t="shared" si="5654"/>
        <v>0</v>
      </c>
      <c r="BL1906" s="19">
        <f t="shared" si="5654"/>
        <v>0</v>
      </c>
      <c r="BM1906" s="19">
        <f t="shared" si="5654"/>
        <v>0</v>
      </c>
      <c r="BN1906" s="19">
        <f t="shared" si="5654"/>
        <v>0</v>
      </c>
      <c r="BO1906" s="19">
        <f t="shared" si="5654"/>
        <v>0</v>
      </c>
      <c r="BP1906" s="19">
        <f t="shared" si="5654"/>
        <v>0</v>
      </c>
      <c r="BQ1906" s="19">
        <f t="shared" si="5654"/>
        <v>0</v>
      </c>
      <c r="BR1906" s="19">
        <f t="shared" si="5597"/>
        <v>149.4</v>
      </c>
      <c r="BS1906" s="19">
        <f t="shared" si="5598"/>
        <v>149.4</v>
      </c>
      <c r="BT1906" s="19">
        <f t="shared" si="5599"/>
        <v>149.4</v>
      </c>
      <c r="BU1906" s="19">
        <f t="shared" si="5654"/>
        <v>0</v>
      </c>
      <c r="BV1906" s="19">
        <f t="shared" si="5629"/>
        <v>149.4</v>
      </c>
      <c r="BW1906" s="19">
        <f t="shared" si="5654"/>
        <v>0</v>
      </c>
    </row>
    <row r="1907" spans="1:75" ht="31.5" x14ac:dyDescent="0.25">
      <c r="A1907" s="11" t="s">
        <v>318</v>
      </c>
      <c r="B1907" s="11" t="s">
        <v>15</v>
      </c>
      <c r="C1907" s="11" t="s">
        <v>15</v>
      </c>
      <c r="D1907" s="11" t="s">
        <v>136</v>
      </c>
      <c r="E1907" s="11" t="s">
        <v>6</v>
      </c>
      <c r="F1907" s="13" t="s">
        <v>270</v>
      </c>
      <c r="G1907" s="19">
        <f t="shared" si="5654"/>
        <v>149.4</v>
      </c>
      <c r="H1907" s="19">
        <f t="shared" si="5654"/>
        <v>149.4</v>
      </c>
      <c r="I1907" s="19">
        <f t="shared" si="5654"/>
        <v>149.4</v>
      </c>
      <c r="J1907" s="19">
        <f t="shared" si="5654"/>
        <v>0</v>
      </c>
      <c r="K1907" s="19">
        <f t="shared" si="5654"/>
        <v>0</v>
      </c>
      <c r="L1907" s="19">
        <f t="shared" si="5654"/>
        <v>0</v>
      </c>
      <c r="M1907" s="19">
        <f t="shared" si="5550"/>
        <v>149.4</v>
      </c>
      <c r="N1907" s="19">
        <f t="shared" si="5551"/>
        <v>149.4</v>
      </c>
      <c r="O1907" s="19">
        <f t="shared" si="5552"/>
        <v>149.4</v>
      </c>
      <c r="P1907" s="19">
        <f t="shared" si="5654"/>
        <v>0</v>
      </c>
      <c r="Q1907" s="19">
        <f t="shared" si="5654"/>
        <v>0</v>
      </c>
      <c r="R1907" s="19">
        <f t="shared" si="5654"/>
        <v>0</v>
      </c>
      <c r="S1907" s="19">
        <f t="shared" si="5630"/>
        <v>149.4</v>
      </c>
      <c r="T1907" s="19">
        <f t="shared" si="5654"/>
        <v>0</v>
      </c>
      <c r="U1907" s="19">
        <f t="shared" si="5654"/>
        <v>0</v>
      </c>
      <c r="V1907" s="19">
        <f t="shared" si="5654"/>
        <v>0</v>
      </c>
      <c r="W1907" s="19">
        <f t="shared" si="5654"/>
        <v>0</v>
      </c>
      <c r="X1907" s="19">
        <f t="shared" si="5654"/>
        <v>0</v>
      </c>
      <c r="Y1907" s="19">
        <f t="shared" si="5654"/>
        <v>0</v>
      </c>
      <c r="Z1907" s="19">
        <f t="shared" si="5654"/>
        <v>0</v>
      </c>
      <c r="AA1907" s="19">
        <f t="shared" si="5654"/>
        <v>0</v>
      </c>
      <c r="AB1907" s="19">
        <f t="shared" si="5531"/>
        <v>149.4</v>
      </c>
      <c r="AC1907" s="19">
        <f t="shared" si="5532"/>
        <v>149.4</v>
      </c>
      <c r="AD1907" s="19">
        <f t="shared" si="5533"/>
        <v>149.4</v>
      </c>
      <c r="AE1907" s="19">
        <f t="shared" si="5654"/>
        <v>0</v>
      </c>
      <c r="AF1907" s="19">
        <f t="shared" si="5534"/>
        <v>149.4</v>
      </c>
      <c r="AG1907" s="19">
        <f t="shared" si="5654"/>
        <v>0</v>
      </c>
      <c r="AH1907" s="19">
        <f t="shared" si="5654"/>
        <v>0</v>
      </c>
      <c r="AI1907" s="19">
        <f t="shared" si="5654"/>
        <v>0</v>
      </c>
      <c r="AJ1907" s="19">
        <f t="shared" si="5654"/>
        <v>0</v>
      </c>
      <c r="AK1907" s="19">
        <f t="shared" si="5654"/>
        <v>0</v>
      </c>
      <c r="AL1907" s="19">
        <f t="shared" si="5654"/>
        <v>0</v>
      </c>
      <c r="AM1907" s="19">
        <f t="shared" si="5654"/>
        <v>0</v>
      </c>
      <c r="AN1907" s="19">
        <f t="shared" si="5654"/>
        <v>0</v>
      </c>
      <c r="AO1907" s="19">
        <f t="shared" si="5654"/>
        <v>0</v>
      </c>
      <c r="AP1907" s="19">
        <f t="shared" si="5654"/>
        <v>0</v>
      </c>
      <c r="AQ1907" s="19">
        <f t="shared" si="5654"/>
        <v>0</v>
      </c>
      <c r="AR1907" s="19">
        <f t="shared" si="5654"/>
        <v>0</v>
      </c>
      <c r="AS1907" s="19">
        <f t="shared" si="5654"/>
        <v>0</v>
      </c>
      <c r="AT1907" s="19">
        <f t="shared" si="5654"/>
        <v>0</v>
      </c>
      <c r="AU1907" s="19">
        <f t="shared" si="5634"/>
        <v>149.4</v>
      </c>
      <c r="AV1907" s="19">
        <f t="shared" si="5635"/>
        <v>149.4</v>
      </c>
      <c r="AW1907" s="19">
        <f t="shared" si="5636"/>
        <v>149.4</v>
      </c>
      <c r="AX1907" s="19">
        <f t="shared" si="5654"/>
        <v>0</v>
      </c>
      <c r="AY1907" s="19">
        <f t="shared" si="5654"/>
        <v>0</v>
      </c>
      <c r="AZ1907" s="19">
        <f t="shared" si="5654"/>
        <v>0</v>
      </c>
      <c r="BA1907" s="19">
        <f t="shared" si="5631"/>
        <v>149.4</v>
      </c>
      <c r="BB1907" s="19">
        <f t="shared" si="5632"/>
        <v>149.4</v>
      </c>
      <c r="BC1907" s="19">
        <f t="shared" si="5633"/>
        <v>149.4</v>
      </c>
      <c r="BD1907" s="19">
        <f t="shared" si="5654"/>
        <v>0</v>
      </c>
      <c r="BE1907" s="19">
        <f t="shared" si="5654"/>
        <v>0</v>
      </c>
      <c r="BF1907" s="19">
        <f t="shared" si="5654"/>
        <v>0</v>
      </c>
      <c r="BG1907" s="19">
        <f t="shared" si="5654"/>
        <v>0</v>
      </c>
      <c r="BH1907" s="19">
        <f t="shared" si="5654"/>
        <v>0</v>
      </c>
      <c r="BI1907" s="19">
        <f t="shared" si="5654"/>
        <v>0</v>
      </c>
      <c r="BJ1907" s="19">
        <f t="shared" si="5654"/>
        <v>0</v>
      </c>
      <c r="BK1907" s="19">
        <f t="shared" si="5654"/>
        <v>0</v>
      </c>
      <c r="BL1907" s="19">
        <f t="shared" si="5654"/>
        <v>0</v>
      </c>
      <c r="BM1907" s="19">
        <f t="shared" si="5654"/>
        <v>0</v>
      </c>
      <c r="BN1907" s="19">
        <f t="shared" si="5654"/>
        <v>0</v>
      </c>
      <c r="BO1907" s="19">
        <f t="shared" si="5654"/>
        <v>0</v>
      </c>
      <c r="BP1907" s="19">
        <f t="shared" si="5654"/>
        <v>0</v>
      </c>
      <c r="BQ1907" s="19">
        <f t="shared" si="5654"/>
        <v>0</v>
      </c>
      <c r="BR1907" s="19">
        <f t="shared" si="5597"/>
        <v>149.4</v>
      </c>
      <c r="BS1907" s="19">
        <f t="shared" si="5598"/>
        <v>149.4</v>
      </c>
      <c r="BT1907" s="19">
        <f t="shared" si="5599"/>
        <v>149.4</v>
      </c>
      <c r="BU1907" s="19">
        <f t="shared" si="5654"/>
        <v>0</v>
      </c>
      <c r="BV1907" s="19">
        <f t="shared" si="5629"/>
        <v>149.4</v>
      </c>
      <c r="BW1907" s="19">
        <f t="shared" si="5654"/>
        <v>0</v>
      </c>
    </row>
    <row r="1908" spans="1:75" ht="31.5" x14ac:dyDescent="0.25">
      <c r="A1908" s="11" t="s">
        <v>318</v>
      </c>
      <c r="B1908" s="11" t="s">
        <v>15</v>
      </c>
      <c r="C1908" s="11" t="s">
        <v>15</v>
      </c>
      <c r="D1908" s="11" t="s">
        <v>136</v>
      </c>
      <c r="E1908" s="11">
        <v>240</v>
      </c>
      <c r="F1908" s="13" t="s">
        <v>259</v>
      </c>
      <c r="G1908" s="19">
        <v>149.4</v>
      </c>
      <c r="H1908" s="19">
        <v>149.4</v>
      </c>
      <c r="I1908" s="19">
        <v>149.4</v>
      </c>
      <c r="J1908" s="19"/>
      <c r="K1908" s="19"/>
      <c r="L1908" s="19"/>
      <c r="M1908" s="19">
        <f t="shared" si="5550"/>
        <v>149.4</v>
      </c>
      <c r="N1908" s="19">
        <f t="shared" si="5551"/>
        <v>149.4</v>
      </c>
      <c r="O1908" s="19">
        <f t="shared" si="5552"/>
        <v>149.4</v>
      </c>
      <c r="P1908" s="19"/>
      <c r="Q1908" s="19"/>
      <c r="R1908" s="19"/>
      <c r="S1908" s="19">
        <f t="shared" si="5630"/>
        <v>149.4</v>
      </c>
      <c r="T1908" s="19"/>
      <c r="U1908" s="19"/>
      <c r="V1908" s="19"/>
      <c r="W1908" s="19"/>
      <c r="X1908" s="19"/>
      <c r="Y1908" s="19"/>
      <c r="Z1908" s="19"/>
      <c r="AA1908" s="19"/>
      <c r="AB1908" s="19">
        <f t="shared" si="5531"/>
        <v>149.4</v>
      </c>
      <c r="AC1908" s="19">
        <f t="shared" si="5532"/>
        <v>149.4</v>
      </c>
      <c r="AD1908" s="19">
        <f t="shared" si="5533"/>
        <v>149.4</v>
      </c>
      <c r="AE1908" s="19"/>
      <c r="AF1908" s="19">
        <f t="shared" si="5534"/>
        <v>149.4</v>
      </c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>
        <f t="shared" si="5634"/>
        <v>149.4</v>
      </c>
      <c r="AV1908" s="19">
        <f t="shared" si="5635"/>
        <v>149.4</v>
      </c>
      <c r="AW1908" s="19">
        <f t="shared" si="5636"/>
        <v>149.4</v>
      </c>
      <c r="AX1908" s="19"/>
      <c r="AY1908" s="19"/>
      <c r="AZ1908" s="19"/>
      <c r="BA1908" s="19">
        <f t="shared" si="5631"/>
        <v>149.4</v>
      </c>
      <c r="BB1908" s="19">
        <f t="shared" si="5632"/>
        <v>149.4</v>
      </c>
      <c r="BC1908" s="19">
        <f t="shared" si="5633"/>
        <v>149.4</v>
      </c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>
        <f t="shared" si="5597"/>
        <v>149.4</v>
      </c>
      <c r="BS1908" s="19">
        <f t="shared" si="5598"/>
        <v>149.4</v>
      </c>
      <c r="BT1908" s="19">
        <f t="shared" si="5599"/>
        <v>149.4</v>
      </c>
      <c r="BU1908" s="19"/>
      <c r="BV1908" s="19">
        <f t="shared" si="5629"/>
        <v>149.4</v>
      </c>
      <c r="BW1908" s="19"/>
    </row>
    <row r="1909" spans="1:75" ht="63" x14ac:dyDescent="0.25">
      <c r="A1909" s="11" t="s">
        <v>318</v>
      </c>
      <c r="B1909" s="11" t="s">
        <v>15</v>
      </c>
      <c r="C1909" s="11" t="s">
        <v>15</v>
      </c>
      <c r="D1909" s="11" t="s">
        <v>229</v>
      </c>
      <c r="E1909" s="11"/>
      <c r="F1909" s="13" t="s">
        <v>1061</v>
      </c>
      <c r="G1909" s="19">
        <f t="shared" ref="G1909:BW1910" si="5655">G1910</f>
        <v>1640.3</v>
      </c>
      <c r="H1909" s="19">
        <f t="shared" si="5655"/>
        <v>1640.3</v>
      </c>
      <c r="I1909" s="19">
        <f t="shared" si="5655"/>
        <v>1640.3</v>
      </c>
      <c r="J1909" s="19">
        <f t="shared" si="5655"/>
        <v>0</v>
      </c>
      <c r="K1909" s="19">
        <f t="shared" si="5655"/>
        <v>0</v>
      </c>
      <c r="L1909" s="19">
        <f t="shared" si="5655"/>
        <v>0</v>
      </c>
      <c r="M1909" s="19">
        <f t="shared" si="5550"/>
        <v>1640.3</v>
      </c>
      <c r="N1909" s="19">
        <f t="shared" si="5551"/>
        <v>1640.3</v>
      </c>
      <c r="O1909" s="19">
        <f t="shared" si="5552"/>
        <v>1640.3</v>
      </c>
      <c r="P1909" s="19">
        <f t="shared" si="5655"/>
        <v>0</v>
      </c>
      <c r="Q1909" s="19">
        <f t="shared" si="5655"/>
        <v>0</v>
      </c>
      <c r="R1909" s="19">
        <f t="shared" si="5655"/>
        <v>0</v>
      </c>
      <c r="S1909" s="19">
        <f t="shared" si="5630"/>
        <v>1640.3</v>
      </c>
      <c r="T1909" s="19">
        <f t="shared" si="5655"/>
        <v>0</v>
      </c>
      <c r="U1909" s="19">
        <f t="shared" si="5655"/>
        <v>0</v>
      </c>
      <c r="V1909" s="19">
        <f t="shared" si="5655"/>
        <v>0</v>
      </c>
      <c r="W1909" s="19">
        <f t="shared" si="5655"/>
        <v>0</v>
      </c>
      <c r="X1909" s="19">
        <f t="shared" si="5655"/>
        <v>0</v>
      </c>
      <c r="Y1909" s="19">
        <f t="shared" si="5655"/>
        <v>0</v>
      </c>
      <c r="Z1909" s="19">
        <f t="shared" si="5655"/>
        <v>0</v>
      </c>
      <c r="AA1909" s="19">
        <f t="shared" si="5655"/>
        <v>0</v>
      </c>
      <c r="AB1909" s="19">
        <f t="shared" si="5531"/>
        <v>1640.3</v>
      </c>
      <c r="AC1909" s="19">
        <f t="shared" si="5532"/>
        <v>1640.3</v>
      </c>
      <c r="AD1909" s="19">
        <f t="shared" si="5533"/>
        <v>1640.3</v>
      </c>
      <c r="AE1909" s="19">
        <f t="shared" si="5655"/>
        <v>0</v>
      </c>
      <c r="AF1909" s="19">
        <f t="shared" si="5534"/>
        <v>1640.3</v>
      </c>
      <c r="AG1909" s="19">
        <f t="shared" si="5655"/>
        <v>0</v>
      </c>
      <c r="AH1909" s="19">
        <f t="shared" si="5655"/>
        <v>0</v>
      </c>
      <c r="AI1909" s="19">
        <f t="shared" si="5655"/>
        <v>0</v>
      </c>
      <c r="AJ1909" s="19">
        <f t="shared" si="5655"/>
        <v>0</v>
      </c>
      <c r="AK1909" s="19">
        <f t="shared" si="5655"/>
        <v>0</v>
      </c>
      <c r="AL1909" s="19">
        <f t="shared" si="5655"/>
        <v>0</v>
      </c>
      <c r="AM1909" s="19">
        <f t="shared" si="5655"/>
        <v>0</v>
      </c>
      <c r="AN1909" s="19">
        <f t="shared" si="5655"/>
        <v>0</v>
      </c>
      <c r="AO1909" s="19">
        <f t="shared" si="5655"/>
        <v>0</v>
      </c>
      <c r="AP1909" s="19">
        <f t="shared" si="5655"/>
        <v>0</v>
      </c>
      <c r="AQ1909" s="19">
        <f t="shared" si="5655"/>
        <v>0</v>
      </c>
      <c r="AR1909" s="19">
        <f t="shared" si="5655"/>
        <v>0</v>
      </c>
      <c r="AS1909" s="19">
        <f t="shared" si="5655"/>
        <v>0</v>
      </c>
      <c r="AT1909" s="19">
        <f t="shared" si="5655"/>
        <v>0</v>
      </c>
      <c r="AU1909" s="19">
        <f t="shared" si="5634"/>
        <v>1640.3</v>
      </c>
      <c r="AV1909" s="19">
        <f t="shared" si="5635"/>
        <v>1640.3</v>
      </c>
      <c r="AW1909" s="19">
        <f t="shared" si="5636"/>
        <v>1640.3</v>
      </c>
      <c r="AX1909" s="19">
        <f t="shared" si="5655"/>
        <v>0</v>
      </c>
      <c r="AY1909" s="19">
        <f t="shared" si="5655"/>
        <v>0</v>
      </c>
      <c r="AZ1909" s="19">
        <f t="shared" si="5655"/>
        <v>0</v>
      </c>
      <c r="BA1909" s="19">
        <f t="shared" si="5631"/>
        <v>1640.3</v>
      </c>
      <c r="BB1909" s="19">
        <f t="shared" si="5632"/>
        <v>1640.3</v>
      </c>
      <c r="BC1909" s="19">
        <f t="shared" si="5633"/>
        <v>1640.3</v>
      </c>
      <c r="BD1909" s="19">
        <f t="shared" si="5655"/>
        <v>0</v>
      </c>
      <c r="BE1909" s="19">
        <f t="shared" si="5655"/>
        <v>0</v>
      </c>
      <c r="BF1909" s="19">
        <f t="shared" si="5655"/>
        <v>0</v>
      </c>
      <c r="BG1909" s="19">
        <f t="shared" si="5655"/>
        <v>0</v>
      </c>
      <c r="BH1909" s="19">
        <f t="shared" si="5655"/>
        <v>0</v>
      </c>
      <c r="BI1909" s="19">
        <f t="shared" si="5655"/>
        <v>0</v>
      </c>
      <c r="BJ1909" s="19">
        <f t="shared" si="5655"/>
        <v>0</v>
      </c>
      <c r="BK1909" s="19">
        <f t="shared" si="5655"/>
        <v>0</v>
      </c>
      <c r="BL1909" s="19">
        <f t="shared" si="5655"/>
        <v>0</v>
      </c>
      <c r="BM1909" s="19">
        <f t="shared" si="5655"/>
        <v>0</v>
      </c>
      <c r="BN1909" s="19">
        <f t="shared" si="5655"/>
        <v>0</v>
      </c>
      <c r="BO1909" s="19">
        <f t="shared" si="5655"/>
        <v>0</v>
      </c>
      <c r="BP1909" s="19">
        <f t="shared" si="5655"/>
        <v>0</v>
      </c>
      <c r="BQ1909" s="19">
        <f t="shared" si="5655"/>
        <v>0</v>
      </c>
      <c r="BR1909" s="19">
        <f t="shared" si="5597"/>
        <v>1640.3</v>
      </c>
      <c r="BS1909" s="19">
        <f t="shared" si="5598"/>
        <v>1640.3</v>
      </c>
      <c r="BT1909" s="19">
        <f t="shared" si="5599"/>
        <v>1640.3</v>
      </c>
      <c r="BU1909" s="19">
        <f t="shared" si="5655"/>
        <v>0</v>
      </c>
      <c r="BV1909" s="19">
        <f t="shared" si="5629"/>
        <v>1640.3</v>
      </c>
      <c r="BW1909" s="19">
        <f t="shared" si="5655"/>
        <v>0</v>
      </c>
    </row>
    <row r="1910" spans="1:75" ht="31.5" x14ac:dyDescent="0.25">
      <c r="A1910" s="11" t="s">
        <v>318</v>
      </c>
      <c r="B1910" s="11" t="s">
        <v>15</v>
      </c>
      <c r="C1910" s="11" t="s">
        <v>15</v>
      </c>
      <c r="D1910" s="11" t="s">
        <v>229</v>
      </c>
      <c r="E1910" s="11" t="s">
        <v>77</v>
      </c>
      <c r="F1910" s="13" t="s">
        <v>272</v>
      </c>
      <c r="G1910" s="19">
        <f t="shared" si="5655"/>
        <v>1640.3</v>
      </c>
      <c r="H1910" s="19">
        <f t="shared" si="5655"/>
        <v>1640.3</v>
      </c>
      <c r="I1910" s="19">
        <f t="shared" si="5655"/>
        <v>1640.3</v>
      </c>
      <c r="J1910" s="19">
        <f t="shared" si="5655"/>
        <v>0</v>
      </c>
      <c r="K1910" s="19">
        <f t="shared" si="5655"/>
        <v>0</v>
      </c>
      <c r="L1910" s="19">
        <f t="shared" si="5655"/>
        <v>0</v>
      </c>
      <c r="M1910" s="19">
        <f t="shared" si="5550"/>
        <v>1640.3</v>
      </c>
      <c r="N1910" s="19">
        <f t="shared" si="5551"/>
        <v>1640.3</v>
      </c>
      <c r="O1910" s="19">
        <f t="shared" si="5552"/>
        <v>1640.3</v>
      </c>
      <c r="P1910" s="19">
        <f t="shared" si="5655"/>
        <v>0</v>
      </c>
      <c r="Q1910" s="19">
        <f t="shared" si="5655"/>
        <v>0</v>
      </c>
      <c r="R1910" s="19">
        <f t="shared" si="5655"/>
        <v>0</v>
      </c>
      <c r="S1910" s="19">
        <f t="shared" si="5630"/>
        <v>1640.3</v>
      </c>
      <c r="T1910" s="19">
        <f t="shared" si="5655"/>
        <v>0</v>
      </c>
      <c r="U1910" s="19">
        <f t="shared" si="5655"/>
        <v>0</v>
      </c>
      <c r="V1910" s="19">
        <f t="shared" si="5655"/>
        <v>0</v>
      </c>
      <c r="W1910" s="19">
        <f t="shared" si="5655"/>
        <v>0</v>
      </c>
      <c r="X1910" s="19">
        <f t="shared" si="5655"/>
        <v>0</v>
      </c>
      <c r="Y1910" s="19">
        <f t="shared" si="5655"/>
        <v>0</v>
      </c>
      <c r="Z1910" s="19">
        <f t="shared" si="5655"/>
        <v>0</v>
      </c>
      <c r="AA1910" s="19">
        <f t="shared" si="5655"/>
        <v>0</v>
      </c>
      <c r="AB1910" s="19">
        <f t="shared" si="5531"/>
        <v>1640.3</v>
      </c>
      <c r="AC1910" s="19">
        <f t="shared" si="5532"/>
        <v>1640.3</v>
      </c>
      <c r="AD1910" s="19">
        <f t="shared" si="5533"/>
        <v>1640.3</v>
      </c>
      <c r="AE1910" s="19">
        <f t="shared" si="5655"/>
        <v>0</v>
      </c>
      <c r="AF1910" s="19">
        <f t="shared" si="5534"/>
        <v>1640.3</v>
      </c>
      <c r="AG1910" s="19">
        <f t="shared" si="5655"/>
        <v>0</v>
      </c>
      <c r="AH1910" s="19">
        <f t="shared" si="5655"/>
        <v>0</v>
      </c>
      <c r="AI1910" s="19">
        <f t="shared" si="5655"/>
        <v>0</v>
      </c>
      <c r="AJ1910" s="19">
        <f t="shared" si="5655"/>
        <v>0</v>
      </c>
      <c r="AK1910" s="19">
        <f t="shared" si="5655"/>
        <v>0</v>
      </c>
      <c r="AL1910" s="19">
        <f t="shared" si="5655"/>
        <v>0</v>
      </c>
      <c r="AM1910" s="19">
        <f t="shared" si="5655"/>
        <v>0</v>
      </c>
      <c r="AN1910" s="19">
        <f t="shared" si="5655"/>
        <v>0</v>
      </c>
      <c r="AO1910" s="19">
        <f t="shared" si="5655"/>
        <v>0</v>
      </c>
      <c r="AP1910" s="19">
        <f t="shared" si="5655"/>
        <v>0</v>
      </c>
      <c r="AQ1910" s="19">
        <f t="shared" si="5655"/>
        <v>0</v>
      </c>
      <c r="AR1910" s="19">
        <f t="shared" si="5655"/>
        <v>0</v>
      </c>
      <c r="AS1910" s="19">
        <f t="shared" si="5655"/>
        <v>0</v>
      </c>
      <c r="AT1910" s="19">
        <f t="shared" si="5655"/>
        <v>0</v>
      </c>
      <c r="AU1910" s="19">
        <f t="shared" si="5634"/>
        <v>1640.3</v>
      </c>
      <c r="AV1910" s="19">
        <f t="shared" si="5635"/>
        <v>1640.3</v>
      </c>
      <c r="AW1910" s="19">
        <f t="shared" si="5636"/>
        <v>1640.3</v>
      </c>
      <c r="AX1910" s="19">
        <f t="shared" si="5655"/>
        <v>0</v>
      </c>
      <c r="AY1910" s="19">
        <f t="shared" si="5655"/>
        <v>0</v>
      </c>
      <c r="AZ1910" s="19">
        <f t="shared" si="5655"/>
        <v>0</v>
      </c>
      <c r="BA1910" s="19">
        <f t="shared" si="5631"/>
        <v>1640.3</v>
      </c>
      <c r="BB1910" s="19">
        <f t="shared" si="5632"/>
        <v>1640.3</v>
      </c>
      <c r="BC1910" s="19">
        <f t="shared" si="5633"/>
        <v>1640.3</v>
      </c>
      <c r="BD1910" s="19">
        <f t="shared" si="5655"/>
        <v>0</v>
      </c>
      <c r="BE1910" s="19">
        <f t="shared" si="5655"/>
        <v>0</v>
      </c>
      <c r="BF1910" s="19">
        <f t="shared" si="5655"/>
        <v>0</v>
      </c>
      <c r="BG1910" s="19">
        <f t="shared" si="5655"/>
        <v>0</v>
      </c>
      <c r="BH1910" s="19">
        <f t="shared" si="5655"/>
        <v>0</v>
      </c>
      <c r="BI1910" s="19">
        <f t="shared" si="5655"/>
        <v>0</v>
      </c>
      <c r="BJ1910" s="19">
        <f t="shared" si="5655"/>
        <v>0</v>
      </c>
      <c r="BK1910" s="19">
        <f t="shared" si="5655"/>
        <v>0</v>
      </c>
      <c r="BL1910" s="19">
        <f t="shared" si="5655"/>
        <v>0</v>
      </c>
      <c r="BM1910" s="19">
        <f t="shared" si="5655"/>
        <v>0</v>
      </c>
      <c r="BN1910" s="19">
        <f t="shared" si="5655"/>
        <v>0</v>
      </c>
      <c r="BO1910" s="19">
        <f t="shared" si="5655"/>
        <v>0</v>
      </c>
      <c r="BP1910" s="19">
        <f t="shared" si="5655"/>
        <v>0</v>
      </c>
      <c r="BQ1910" s="19">
        <f t="shared" si="5655"/>
        <v>0</v>
      </c>
      <c r="BR1910" s="19">
        <f t="shared" si="5597"/>
        <v>1640.3</v>
      </c>
      <c r="BS1910" s="19">
        <f t="shared" si="5598"/>
        <v>1640.3</v>
      </c>
      <c r="BT1910" s="19">
        <f t="shared" si="5599"/>
        <v>1640.3</v>
      </c>
      <c r="BU1910" s="19">
        <f t="shared" si="5655"/>
        <v>0</v>
      </c>
      <c r="BV1910" s="19">
        <f t="shared" si="5629"/>
        <v>1640.3</v>
      </c>
      <c r="BW1910" s="19">
        <f t="shared" si="5655"/>
        <v>0</v>
      </c>
    </row>
    <row r="1911" spans="1:75" ht="47.25" x14ac:dyDescent="0.25">
      <c r="A1911" s="11" t="s">
        <v>318</v>
      </c>
      <c r="B1911" s="11" t="s">
        <v>15</v>
      </c>
      <c r="C1911" s="11" t="s">
        <v>15</v>
      </c>
      <c r="D1911" s="11" t="s">
        <v>229</v>
      </c>
      <c r="E1911" s="11">
        <v>630</v>
      </c>
      <c r="F1911" s="13" t="s">
        <v>266</v>
      </c>
      <c r="G1911" s="19">
        <v>1640.3</v>
      </c>
      <c r="H1911" s="19">
        <v>1640.3</v>
      </c>
      <c r="I1911" s="19">
        <v>1640.3</v>
      </c>
      <c r="J1911" s="19"/>
      <c r="K1911" s="19"/>
      <c r="L1911" s="19"/>
      <c r="M1911" s="19">
        <f t="shared" si="5550"/>
        <v>1640.3</v>
      </c>
      <c r="N1911" s="19">
        <f t="shared" si="5551"/>
        <v>1640.3</v>
      </c>
      <c r="O1911" s="19">
        <f t="shared" si="5552"/>
        <v>1640.3</v>
      </c>
      <c r="P1911" s="19"/>
      <c r="Q1911" s="19"/>
      <c r="R1911" s="19"/>
      <c r="S1911" s="19">
        <f t="shared" si="5630"/>
        <v>1640.3</v>
      </c>
      <c r="T1911" s="19"/>
      <c r="U1911" s="19"/>
      <c r="V1911" s="19"/>
      <c r="W1911" s="19"/>
      <c r="X1911" s="19"/>
      <c r="Y1911" s="19"/>
      <c r="Z1911" s="19"/>
      <c r="AA1911" s="19"/>
      <c r="AB1911" s="19">
        <f t="shared" si="5531"/>
        <v>1640.3</v>
      </c>
      <c r="AC1911" s="19">
        <f t="shared" si="5532"/>
        <v>1640.3</v>
      </c>
      <c r="AD1911" s="19">
        <f t="shared" si="5533"/>
        <v>1640.3</v>
      </c>
      <c r="AE1911" s="19"/>
      <c r="AF1911" s="19">
        <f t="shared" si="5534"/>
        <v>1640.3</v>
      </c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>
        <f t="shared" si="5634"/>
        <v>1640.3</v>
      </c>
      <c r="AV1911" s="19">
        <f t="shared" si="5635"/>
        <v>1640.3</v>
      </c>
      <c r="AW1911" s="19">
        <f t="shared" si="5636"/>
        <v>1640.3</v>
      </c>
      <c r="AX1911" s="19"/>
      <c r="AY1911" s="19"/>
      <c r="AZ1911" s="19"/>
      <c r="BA1911" s="19">
        <f t="shared" si="5631"/>
        <v>1640.3</v>
      </c>
      <c r="BB1911" s="19">
        <f t="shared" si="5632"/>
        <v>1640.3</v>
      </c>
      <c r="BC1911" s="19">
        <f t="shared" si="5633"/>
        <v>1640.3</v>
      </c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>
        <f t="shared" si="5597"/>
        <v>1640.3</v>
      </c>
      <c r="BS1911" s="19">
        <f t="shared" si="5598"/>
        <v>1640.3</v>
      </c>
      <c r="BT1911" s="19">
        <f t="shared" si="5599"/>
        <v>1640.3</v>
      </c>
      <c r="BU1911" s="19"/>
      <c r="BV1911" s="19">
        <f t="shared" si="5629"/>
        <v>1640.3</v>
      </c>
      <c r="BW1911" s="19"/>
    </row>
    <row r="1912" spans="1:75" s="3" customFormat="1" x14ac:dyDescent="0.25">
      <c r="A1912" s="15" t="s">
        <v>318</v>
      </c>
      <c r="B1912" s="15" t="s">
        <v>143</v>
      </c>
      <c r="C1912" s="15"/>
      <c r="D1912" s="15"/>
      <c r="E1912" s="15"/>
      <c r="F1912" s="6" t="s">
        <v>170</v>
      </c>
      <c r="G1912" s="17">
        <f t="shared" ref="G1912:G1917" si="5656">G1913</f>
        <v>889.2</v>
      </c>
      <c r="H1912" s="17">
        <f t="shared" ref="H1912:BW1917" si="5657">H1913</f>
        <v>889.2</v>
      </c>
      <c r="I1912" s="17">
        <f t="shared" si="5657"/>
        <v>889.2</v>
      </c>
      <c r="J1912" s="17">
        <f t="shared" si="5657"/>
        <v>0</v>
      </c>
      <c r="K1912" s="17">
        <f t="shared" si="5657"/>
        <v>0</v>
      </c>
      <c r="L1912" s="17">
        <f t="shared" si="5657"/>
        <v>0</v>
      </c>
      <c r="M1912" s="19">
        <f t="shared" si="5550"/>
        <v>889.2</v>
      </c>
      <c r="N1912" s="19">
        <f t="shared" si="5551"/>
        <v>889.2</v>
      </c>
      <c r="O1912" s="19">
        <f t="shared" si="5552"/>
        <v>889.2</v>
      </c>
      <c r="P1912" s="17">
        <f t="shared" si="5657"/>
        <v>0</v>
      </c>
      <c r="Q1912" s="17">
        <f t="shared" si="5657"/>
        <v>0</v>
      </c>
      <c r="R1912" s="17">
        <f t="shared" si="5657"/>
        <v>0</v>
      </c>
      <c r="S1912" s="19">
        <f t="shared" si="5630"/>
        <v>889.2</v>
      </c>
      <c r="T1912" s="17">
        <f t="shared" si="5657"/>
        <v>0</v>
      </c>
      <c r="U1912" s="17">
        <f t="shared" si="5657"/>
        <v>0</v>
      </c>
      <c r="V1912" s="17">
        <f t="shared" si="5657"/>
        <v>0</v>
      </c>
      <c r="W1912" s="17">
        <f t="shared" si="5657"/>
        <v>0</v>
      </c>
      <c r="X1912" s="17">
        <f t="shared" si="5657"/>
        <v>0</v>
      </c>
      <c r="Y1912" s="17">
        <f t="shared" si="5657"/>
        <v>0</v>
      </c>
      <c r="Z1912" s="17">
        <f t="shared" si="5657"/>
        <v>0</v>
      </c>
      <c r="AA1912" s="17">
        <f t="shared" si="5657"/>
        <v>0</v>
      </c>
      <c r="AB1912" s="19">
        <f t="shared" si="5531"/>
        <v>889.2</v>
      </c>
      <c r="AC1912" s="17">
        <f t="shared" si="5532"/>
        <v>889.2</v>
      </c>
      <c r="AD1912" s="17">
        <f t="shared" si="5533"/>
        <v>889.2</v>
      </c>
      <c r="AE1912" s="17">
        <f t="shared" si="5657"/>
        <v>0</v>
      </c>
      <c r="AF1912" s="17">
        <f t="shared" si="5534"/>
        <v>889.2</v>
      </c>
      <c r="AG1912" s="17">
        <f t="shared" si="5657"/>
        <v>0</v>
      </c>
      <c r="AH1912" s="17">
        <f t="shared" si="5657"/>
        <v>0</v>
      </c>
      <c r="AI1912" s="17">
        <f t="shared" si="5657"/>
        <v>0</v>
      </c>
      <c r="AJ1912" s="17">
        <f t="shared" si="5657"/>
        <v>0</v>
      </c>
      <c r="AK1912" s="17">
        <f t="shared" si="5657"/>
        <v>9.5500000000000007</v>
      </c>
      <c r="AL1912" s="17">
        <f t="shared" si="5657"/>
        <v>0</v>
      </c>
      <c r="AM1912" s="17">
        <f t="shared" si="5657"/>
        <v>0</v>
      </c>
      <c r="AN1912" s="17">
        <f t="shared" si="5657"/>
        <v>0</v>
      </c>
      <c r="AO1912" s="17">
        <f t="shared" si="5657"/>
        <v>0</v>
      </c>
      <c r="AP1912" s="17">
        <f t="shared" si="5657"/>
        <v>0</v>
      </c>
      <c r="AQ1912" s="17">
        <f t="shared" si="5657"/>
        <v>0</v>
      </c>
      <c r="AR1912" s="17">
        <f t="shared" si="5657"/>
        <v>0</v>
      </c>
      <c r="AS1912" s="17">
        <f t="shared" si="5657"/>
        <v>0</v>
      </c>
      <c r="AT1912" s="17">
        <f t="shared" si="5657"/>
        <v>0</v>
      </c>
      <c r="AU1912" s="17">
        <f t="shared" si="5634"/>
        <v>898.75</v>
      </c>
      <c r="AV1912" s="17">
        <f t="shared" si="5635"/>
        <v>889.2</v>
      </c>
      <c r="AW1912" s="17">
        <f t="shared" si="5636"/>
        <v>889.2</v>
      </c>
      <c r="AX1912" s="17">
        <f t="shared" si="5657"/>
        <v>0</v>
      </c>
      <c r="AY1912" s="17">
        <f t="shared" si="5657"/>
        <v>0</v>
      </c>
      <c r="AZ1912" s="17">
        <f t="shared" si="5657"/>
        <v>0</v>
      </c>
      <c r="BA1912" s="17">
        <f t="shared" si="5631"/>
        <v>898.75</v>
      </c>
      <c r="BB1912" s="17">
        <f t="shared" si="5632"/>
        <v>889.2</v>
      </c>
      <c r="BC1912" s="17">
        <f t="shared" si="5633"/>
        <v>889.2</v>
      </c>
      <c r="BD1912" s="17">
        <f t="shared" si="5657"/>
        <v>0</v>
      </c>
      <c r="BE1912" s="17">
        <f t="shared" si="5657"/>
        <v>0</v>
      </c>
      <c r="BF1912" s="17">
        <f t="shared" si="5657"/>
        <v>0</v>
      </c>
      <c r="BG1912" s="17">
        <f t="shared" si="5657"/>
        <v>0</v>
      </c>
      <c r="BH1912" s="17">
        <f t="shared" si="5657"/>
        <v>-34.417000000000002</v>
      </c>
      <c r="BI1912" s="17">
        <f t="shared" si="5657"/>
        <v>0</v>
      </c>
      <c r="BJ1912" s="17">
        <f t="shared" si="5657"/>
        <v>0</v>
      </c>
      <c r="BK1912" s="17">
        <f t="shared" si="5657"/>
        <v>0</v>
      </c>
      <c r="BL1912" s="17">
        <f t="shared" si="5657"/>
        <v>0</v>
      </c>
      <c r="BM1912" s="17">
        <f t="shared" si="5657"/>
        <v>0</v>
      </c>
      <c r="BN1912" s="17">
        <f t="shared" si="5657"/>
        <v>0</v>
      </c>
      <c r="BO1912" s="17">
        <f t="shared" si="5657"/>
        <v>0</v>
      </c>
      <c r="BP1912" s="17">
        <f t="shared" si="5657"/>
        <v>0</v>
      </c>
      <c r="BQ1912" s="17">
        <f t="shared" si="5657"/>
        <v>0</v>
      </c>
      <c r="BR1912" s="17">
        <f t="shared" si="5597"/>
        <v>864.33299999999997</v>
      </c>
      <c r="BS1912" s="17">
        <f t="shared" si="5598"/>
        <v>889.2</v>
      </c>
      <c r="BT1912" s="17">
        <f t="shared" si="5599"/>
        <v>889.2</v>
      </c>
      <c r="BU1912" s="17">
        <f t="shared" si="5657"/>
        <v>0</v>
      </c>
      <c r="BV1912" s="17">
        <f t="shared" si="5629"/>
        <v>864.33299999999997</v>
      </c>
      <c r="BW1912" s="17">
        <f t="shared" si="5657"/>
        <v>0</v>
      </c>
    </row>
    <row r="1913" spans="1:75" s="14" customFormat="1" x14ac:dyDescent="0.25">
      <c r="A1913" s="16" t="s">
        <v>318</v>
      </c>
      <c r="B1913" s="16" t="s">
        <v>143</v>
      </c>
      <c r="C1913" s="16" t="s">
        <v>12</v>
      </c>
      <c r="D1913" s="16"/>
      <c r="E1913" s="16"/>
      <c r="F1913" s="9" t="s">
        <v>171</v>
      </c>
      <c r="G1913" s="18">
        <f>G1914</f>
        <v>889.2</v>
      </c>
      <c r="H1913" s="18">
        <f t="shared" si="5657"/>
        <v>889.2</v>
      </c>
      <c r="I1913" s="18">
        <f t="shared" si="5657"/>
        <v>889.2</v>
      </c>
      <c r="J1913" s="18">
        <f t="shared" si="5657"/>
        <v>0</v>
      </c>
      <c r="K1913" s="18">
        <f t="shared" si="5657"/>
        <v>0</v>
      </c>
      <c r="L1913" s="18">
        <f t="shared" si="5657"/>
        <v>0</v>
      </c>
      <c r="M1913" s="19">
        <f t="shared" si="5550"/>
        <v>889.2</v>
      </c>
      <c r="N1913" s="19">
        <f t="shared" si="5551"/>
        <v>889.2</v>
      </c>
      <c r="O1913" s="19">
        <f t="shared" si="5552"/>
        <v>889.2</v>
      </c>
      <c r="P1913" s="18">
        <f t="shared" si="5657"/>
        <v>0</v>
      </c>
      <c r="Q1913" s="18">
        <f t="shared" si="5657"/>
        <v>0</v>
      </c>
      <c r="R1913" s="18">
        <f t="shared" si="5657"/>
        <v>0</v>
      </c>
      <c r="S1913" s="19">
        <f t="shared" si="5630"/>
        <v>889.2</v>
      </c>
      <c r="T1913" s="18">
        <f>T1914+T1919</f>
        <v>0</v>
      </c>
      <c r="U1913" s="18">
        <f t="shared" ref="U1913:BW1913" si="5658">U1914+U1919</f>
        <v>0</v>
      </c>
      <c r="V1913" s="18">
        <f t="shared" si="5658"/>
        <v>0</v>
      </c>
      <c r="W1913" s="18">
        <f t="shared" si="5658"/>
        <v>0</v>
      </c>
      <c r="X1913" s="18">
        <f t="shared" si="5658"/>
        <v>0</v>
      </c>
      <c r="Y1913" s="18">
        <f t="shared" si="5658"/>
        <v>0</v>
      </c>
      <c r="Z1913" s="18">
        <f t="shared" si="5658"/>
        <v>0</v>
      </c>
      <c r="AA1913" s="18">
        <f t="shared" si="5658"/>
        <v>0</v>
      </c>
      <c r="AB1913" s="19">
        <f t="shared" si="5531"/>
        <v>889.2</v>
      </c>
      <c r="AC1913" s="18">
        <f t="shared" si="5532"/>
        <v>889.2</v>
      </c>
      <c r="AD1913" s="18">
        <f t="shared" si="5533"/>
        <v>889.2</v>
      </c>
      <c r="AE1913" s="18">
        <f t="shared" ref="AE1913" si="5659">AE1914+AE1919</f>
        <v>0</v>
      </c>
      <c r="AF1913" s="18">
        <f t="shared" si="5534"/>
        <v>889.2</v>
      </c>
      <c r="AG1913" s="18">
        <f t="shared" ref="AG1913" si="5660">AG1914+AG1919</f>
        <v>0</v>
      </c>
      <c r="AH1913" s="18">
        <f t="shared" ref="AH1913:AJ1913" si="5661">AH1914+AH1919</f>
        <v>0</v>
      </c>
      <c r="AI1913" s="18">
        <f t="shared" si="5661"/>
        <v>0</v>
      </c>
      <c r="AJ1913" s="18">
        <f t="shared" si="5661"/>
        <v>0</v>
      </c>
      <c r="AK1913" s="18">
        <f t="shared" ref="AK1913:AL1913" si="5662">AK1914+AK1919</f>
        <v>9.5500000000000007</v>
      </c>
      <c r="AL1913" s="18">
        <f t="shared" si="5662"/>
        <v>0</v>
      </c>
      <c r="AM1913" s="18">
        <f t="shared" ref="AM1913:AR1913" si="5663">AM1914+AM1919</f>
        <v>0</v>
      </c>
      <c r="AN1913" s="18">
        <f t="shared" si="5663"/>
        <v>0</v>
      </c>
      <c r="AO1913" s="18">
        <f t="shared" si="5663"/>
        <v>0</v>
      </c>
      <c r="AP1913" s="18">
        <f t="shared" si="5663"/>
        <v>0</v>
      </c>
      <c r="AQ1913" s="18">
        <f t="shared" si="5663"/>
        <v>0</v>
      </c>
      <c r="AR1913" s="18">
        <f t="shared" si="5663"/>
        <v>0</v>
      </c>
      <c r="AS1913" s="18">
        <f t="shared" ref="AS1913:AT1913" si="5664">AS1914+AS1919</f>
        <v>0</v>
      </c>
      <c r="AT1913" s="18">
        <f t="shared" si="5664"/>
        <v>0</v>
      </c>
      <c r="AU1913" s="18">
        <f t="shared" si="5634"/>
        <v>898.75</v>
      </c>
      <c r="AV1913" s="18">
        <f t="shared" si="5635"/>
        <v>889.2</v>
      </c>
      <c r="AW1913" s="18">
        <f t="shared" si="5636"/>
        <v>889.2</v>
      </c>
      <c r="AX1913" s="18">
        <f t="shared" ref="AX1913:AZ1913" si="5665">AX1914+AX1919</f>
        <v>0</v>
      </c>
      <c r="AY1913" s="18">
        <f t="shared" si="5665"/>
        <v>0</v>
      </c>
      <c r="AZ1913" s="18">
        <f t="shared" si="5665"/>
        <v>0</v>
      </c>
      <c r="BA1913" s="19">
        <f t="shared" si="5631"/>
        <v>898.75</v>
      </c>
      <c r="BB1913" s="19">
        <f t="shared" si="5632"/>
        <v>889.2</v>
      </c>
      <c r="BC1913" s="19">
        <f t="shared" si="5633"/>
        <v>889.2</v>
      </c>
      <c r="BD1913" s="18">
        <f t="shared" ref="BD1913:BO1913" si="5666">BD1914+BD1919</f>
        <v>0</v>
      </c>
      <c r="BE1913" s="18">
        <f t="shared" si="5666"/>
        <v>0</v>
      </c>
      <c r="BF1913" s="18">
        <f t="shared" si="5666"/>
        <v>0</v>
      </c>
      <c r="BG1913" s="18">
        <f t="shared" si="5666"/>
        <v>0</v>
      </c>
      <c r="BH1913" s="18">
        <f t="shared" si="5666"/>
        <v>-34.417000000000002</v>
      </c>
      <c r="BI1913" s="18">
        <f t="shared" ref="BI1913" si="5667">BI1914+BI1919</f>
        <v>0</v>
      </c>
      <c r="BJ1913" s="18">
        <f t="shared" si="5666"/>
        <v>0</v>
      </c>
      <c r="BK1913" s="18">
        <f t="shared" si="5666"/>
        <v>0</v>
      </c>
      <c r="BL1913" s="18">
        <f t="shared" si="5666"/>
        <v>0</v>
      </c>
      <c r="BM1913" s="18">
        <f t="shared" si="5666"/>
        <v>0</v>
      </c>
      <c r="BN1913" s="18">
        <f t="shared" si="5666"/>
        <v>0</v>
      </c>
      <c r="BO1913" s="18">
        <f t="shared" si="5666"/>
        <v>0</v>
      </c>
      <c r="BP1913" s="18">
        <f t="shared" ref="BP1913:BQ1913" si="5668">BP1914+BP1919</f>
        <v>0</v>
      </c>
      <c r="BQ1913" s="18">
        <f t="shared" si="5668"/>
        <v>0</v>
      </c>
      <c r="BR1913" s="19">
        <f t="shared" si="5597"/>
        <v>864.33299999999997</v>
      </c>
      <c r="BS1913" s="19">
        <f t="shared" si="5598"/>
        <v>889.2</v>
      </c>
      <c r="BT1913" s="19">
        <f t="shared" si="5599"/>
        <v>889.2</v>
      </c>
      <c r="BU1913" s="18">
        <f t="shared" ref="BU1913" si="5669">BU1914+BU1919</f>
        <v>0</v>
      </c>
      <c r="BV1913" s="18">
        <f t="shared" si="5629"/>
        <v>864.33299999999997</v>
      </c>
      <c r="BW1913" s="18">
        <f t="shared" si="5658"/>
        <v>0</v>
      </c>
    </row>
    <row r="1914" spans="1:75" x14ac:dyDescent="0.25">
      <c r="A1914" s="11" t="s">
        <v>318</v>
      </c>
      <c r="B1914" s="11" t="s">
        <v>143</v>
      </c>
      <c r="C1914" s="11" t="s">
        <v>12</v>
      </c>
      <c r="D1914" s="11" t="s">
        <v>151</v>
      </c>
      <c r="E1914" s="11"/>
      <c r="F1914" s="13" t="s">
        <v>174</v>
      </c>
      <c r="G1914" s="19">
        <f t="shared" si="5656"/>
        <v>889.2</v>
      </c>
      <c r="H1914" s="19">
        <f t="shared" si="5657"/>
        <v>889.2</v>
      </c>
      <c r="I1914" s="19">
        <f t="shared" si="5657"/>
        <v>889.2</v>
      </c>
      <c r="J1914" s="19">
        <f t="shared" si="5657"/>
        <v>0</v>
      </c>
      <c r="K1914" s="19">
        <f t="shared" si="5657"/>
        <v>0</v>
      </c>
      <c r="L1914" s="19">
        <f t="shared" si="5657"/>
        <v>0</v>
      </c>
      <c r="M1914" s="19">
        <f t="shared" si="5550"/>
        <v>889.2</v>
      </c>
      <c r="N1914" s="19">
        <f t="shared" si="5551"/>
        <v>889.2</v>
      </c>
      <c r="O1914" s="19">
        <f t="shared" si="5552"/>
        <v>889.2</v>
      </c>
      <c r="P1914" s="19">
        <f t="shared" si="5657"/>
        <v>0</v>
      </c>
      <c r="Q1914" s="19">
        <f t="shared" si="5657"/>
        <v>0</v>
      </c>
      <c r="R1914" s="19">
        <f t="shared" si="5657"/>
        <v>0</v>
      </c>
      <c r="S1914" s="19">
        <f t="shared" si="5630"/>
        <v>889.2</v>
      </c>
      <c r="T1914" s="19">
        <f t="shared" si="5657"/>
        <v>0</v>
      </c>
      <c r="U1914" s="19">
        <f t="shared" si="5657"/>
        <v>0</v>
      </c>
      <c r="V1914" s="19">
        <f t="shared" si="5657"/>
        <v>0</v>
      </c>
      <c r="W1914" s="19">
        <f t="shared" si="5657"/>
        <v>0</v>
      </c>
      <c r="X1914" s="19">
        <f t="shared" si="5657"/>
        <v>0</v>
      </c>
      <c r="Y1914" s="19">
        <f t="shared" si="5657"/>
        <v>0</v>
      </c>
      <c r="Z1914" s="19">
        <f t="shared" si="5657"/>
        <v>0</v>
      </c>
      <c r="AA1914" s="19">
        <f t="shared" si="5657"/>
        <v>0</v>
      </c>
      <c r="AB1914" s="19">
        <f t="shared" ref="AB1914:AB1977" si="5670">S1914+T1914+U1914+V1914</f>
        <v>889.2</v>
      </c>
      <c r="AC1914" s="19">
        <f t="shared" ref="AC1914:AC1977" si="5671">N1914+W1914+X1914+Y1914</f>
        <v>889.2</v>
      </c>
      <c r="AD1914" s="19">
        <f t="shared" ref="AD1914:AD1977" si="5672">O1914+Z1914+AA1914</f>
        <v>889.2</v>
      </c>
      <c r="AE1914" s="19">
        <f t="shared" si="5657"/>
        <v>0</v>
      </c>
      <c r="AF1914" s="19">
        <f t="shared" ref="AF1914:AF1977" si="5673">AB1914+AE1914</f>
        <v>889.2</v>
      </c>
      <c r="AG1914" s="19">
        <f t="shared" si="5657"/>
        <v>0</v>
      </c>
      <c r="AH1914" s="19">
        <f t="shared" si="5657"/>
        <v>0</v>
      </c>
      <c r="AI1914" s="19">
        <f t="shared" si="5657"/>
        <v>0</v>
      </c>
      <c r="AJ1914" s="19">
        <f t="shared" si="5657"/>
        <v>0</v>
      </c>
      <c r="AK1914" s="19">
        <f t="shared" si="5657"/>
        <v>0</v>
      </c>
      <c r="AL1914" s="19">
        <f t="shared" si="5657"/>
        <v>0</v>
      </c>
      <c r="AM1914" s="19">
        <f t="shared" si="5657"/>
        <v>0</v>
      </c>
      <c r="AN1914" s="19">
        <f t="shared" si="5657"/>
        <v>0</v>
      </c>
      <c r="AO1914" s="19">
        <f t="shared" si="5657"/>
        <v>0</v>
      </c>
      <c r="AP1914" s="19">
        <f t="shared" si="5657"/>
        <v>0</v>
      </c>
      <c r="AQ1914" s="19">
        <f t="shared" si="5657"/>
        <v>0</v>
      </c>
      <c r="AR1914" s="19">
        <f t="shared" si="5657"/>
        <v>0</v>
      </c>
      <c r="AS1914" s="19">
        <f t="shared" si="5657"/>
        <v>0</v>
      </c>
      <c r="AT1914" s="19">
        <f t="shared" si="5657"/>
        <v>0</v>
      </c>
      <c r="AU1914" s="19">
        <f t="shared" si="5634"/>
        <v>889.2</v>
      </c>
      <c r="AV1914" s="19">
        <f t="shared" si="5635"/>
        <v>889.2</v>
      </c>
      <c r="AW1914" s="19">
        <f t="shared" si="5636"/>
        <v>889.2</v>
      </c>
      <c r="AX1914" s="19">
        <f t="shared" si="5657"/>
        <v>0</v>
      </c>
      <c r="AY1914" s="19">
        <f t="shared" si="5657"/>
        <v>0</v>
      </c>
      <c r="AZ1914" s="19">
        <f t="shared" si="5657"/>
        <v>0</v>
      </c>
      <c r="BA1914" s="19">
        <f t="shared" si="5631"/>
        <v>889.2</v>
      </c>
      <c r="BB1914" s="19">
        <f t="shared" si="5632"/>
        <v>889.2</v>
      </c>
      <c r="BC1914" s="19">
        <f t="shared" si="5633"/>
        <v>889.2</v>
      </c>
      <c r="BD1914" s="19">
        <f t="shared" si="5657"/>
        <v>0</v>
      </c>
      <c r="BE1914" s="19">
        <f t="shared" si="5657"/>
        <v>0</v>
      </c>
      <c r="BF1914" s="19">
        <f t="shared" si="5657"/>
        <v>0</v>
      </c>
      <c r="BG1914" s="19">
        <f t="shared" si="5657"/>
        <v>0</v>
      </c>
      <c r="BH1914" s="19">
        <f t="shared" si="5657"/>
        <v>-34.417000000000002</v>
      </c>
      <c r="BI1914" s="19">
        <f t="shared" si="5657"/>
        <v>0</v>
      </c>
      <c r="BJ1914" s="19">
        <f t="shared" si="5657"/>
        <v>0</v>
      </c>
      <c r="BK1914" s="19">
        <f t="shared" si="5657"/>
        <v>0</v>
      </c>
      <c r="BL1914" s="19">
        <f t="shared" si="5657"/>
        <v>0</v>
      </c>
      <c r="BM1914" s="19">
        <f t="shared" si="5657"/>
        <v>0</v>
      </c>
      <c r="BN1914" s="19">
        <f t="shared" si="5657"/>
        <v>0</v>
      </c>
      <c r="BO1914" s="19">
        <f t="shared" si="5657"/>
        <v>0</v>
      </c>
      <c r="BP1914" s="19">
        <f t="shared" si="5657"/>
        <v>0</v>
      </c>
      <c r="BQ1914" s="19">
        <f t="shared" si="5657"/>
        <v>0</v>
      </c>
      <c r="BR1914" s="19">
        <f t="shared" si="5597"/>
        <v>854.78300000000002</v>
      </c>
      <c r="BS1914" s="19">
        <f t="shared" si="5598"/>
        <v>889.2</v>
      </c>
      <c r="BT1914" s="19">
        <f t="shared" si="5599"/>
        <v>889.2</v>
      </c>
      <c r="BU1914" s="19">
        <f t="shared" si="5657"/>
        <v>0</v>
      </c>
      <c r="BV1914" s="19">
        <f t="shared" si="5629"/>
        <v>854.78300000000002</v>
      </c>
      <c r="BW1914" s="19">
        <f t="shared" si="5657"/>
        <v>0</v>
      </c>
    </row>
    <row r="1915" spans="1:75" ht="31.5" x14ac:dyDescent="0.25">
      <c r="A1915" s="11" t="s">
        <v>318</v>
      </c>
      <c r="B1915" s="11" t="s">
        <v>143</v>
      </c>
      <c r="C1915" s="11" t="s">
        <v>12</v>
      </c>
      <c r="D1915" s="11" t="s">
        <v>162</v>
      </c>
      <c r="E1915" s="11"/>
      <c r="F1915" s="13" t="s">
        <v>190</v>
      </c>
      <c r="G1915" s="19">
        <f t="shared" si="5656"/>
        <v>889.2</v>
      </c>
      <c r="H1915" s="19">
        <f t="shared" si="5657"/>
        <v>889.2</v>
      </c>
      <c r="I1915" s="19">
        <f t="shared" si="5657"/>
        <v>889.2</v>
      </c>
      <c r="J1915" s="19">
        <f t="shared" si="5657"/>
        <v>0</v>
      </c>
      <c r="K1915" s="19">
        <f t="shared" si="5657"/>
        <v>0</v>
      </c>
      <c r="L1915" s="19">
        <f t="shared" si="5657"/>
        <v>0</v>
      </c>
      <c r="M1915" s="19">
        <f t="shared" si="5550"/>
        <v>889.2</v>
      </c>
      <c r="N1915" s="19">
        <f t="shared" si="5551"/>
        <v>889.2</v>
      </c>
      <c r="O1915" s="19">
        <f t="shared" si="5552"/>
        <v>889.2</v>
      </c>
      <c r="P1915" s="19">
        <f t="shared" si="5657"/>
        <v>0</v>
      </c>
      <c r="Q1915" s="19">
        <f t="shared" si="5657"/>
        <v>0</v>
      </c>
      <c r="R1915" s="19">
        <f t="shared" si="5657"/>
        <v>0</v>
      </c>
      <c r="S1915" s="19">
        <f t="shared" si="5630"/>
        <v>889.2</v>
      </c>
      <c r="T1915" s="19">
        <f t="shared" si="5657"/>
        <v>0</v>
      </c>
      <c r="U1915" s="19">
        <f t="shared" si="5657"/>
        <v>0</v>
      </c>
      <c r="V1915" s="19">
        <f t="shared" si="5657"/>
        <v>0</v>
      </c>
      <c r="W1915" s="19">
        <f t="shared" si="5657"/>
        <v>0</v>
      </c>
      <c r="X1915" s="19">
        <f t="shared" si="5657"/>
        <v>0</v>
      </c>
      <c r="Y1915" s="19">
        <f t="shared" si="5657"/>
        <v>0</v>
      </c>
      <c r="Z1915" s="19">
        <f t="shared" si="5657"/>
        <v>0</v>
      </c>
      <c r="AA1915" s="19">
        <f t="shared" si="5657"/>
        <v>0</v>
      </c>
      <c r="AB1915" s="19">
        <f t="shared" si="5670"/>
        <v>889.2</v>
      </c>
      <c r="AC1915" s="19">
        <f t="shared" si="5671"/>
        <v>889.2</v>
      </c>
      <c r="AD1915" s="19">
        <f t="shared" si="5672"/>
        <v>889.2</v>
      </c>
      <c r="AE1915" s="19">
        <f t="shared" si="5657"/>
        <v>0</v>
      </c>
      <c r="AF1915" s="19">
        <f t="shared" si="5673"/>
        <v>889.2</v>
      </c>
      <c r="AG1915" s="19">
        <f t="shared" si="5657"/>
        <v>0</v>
      </c>
      <c r="AH1915" s="19">
        <f t="shared" si="5657"/>
        <v>0</v>
      </c>
      <c r="AI1915" s="19">
        <f t="shared" si="5657"/>
        <v>0</v>
      </c>
      <c r="AJ1915" s="19">
        <f t="shared" si="5657"/>
        <v>0</v>
      </c>
      <c r="AK1915" s="19">
        <f t="shared" si="5657"/>
        <v>0</v>
      </c>
      <c r="AL1915" s="19">
        <f t="shared" si="5657"/>
        <v>0</v>
      </c>
      <c r="AM1915" s="19">
        <f t="shared" si="5657"/>
        <v>0</v>
      </c>
      <c r="AN1915" s="19">
        <f t="shared" si="5657"/>
        <v>0</v>
      </c>
      <c r="AO1915" s="19">
        <f t="shared" si="5657"/>
        <v>0</v>
      </c>
      <c r="AP1915" s="19">
        <f t="shared" si="5657"/>
        <v>0</v>
      </c>
      <c r="AQ1915" s="19">
        <f t="shared" si="5657"/>
        <v>0</v>
      </c>
      <c r="AR1915" s="19">
        <f t="shared" si="5657"/>
        <v>0</v>
      </c>
      <c r="AS1915" s="19">
        <f t="shared" si="5657"/>
        <v>0</v>
      </c>
      <c r="AT1915" s="19">
        <f t="shared" si="5657"/>
        <v>0</v>
      </c>
      <c r="AU1915" s="19">
        <f t="shared" si="5634"/>
        <v>889.2</v>
      </c>
      <c r="AV1915" s="19">
        <f t="shared" si="5635"/>
        <v>889.2</v>
      </c>
      <c r="AW1915" s="19">
        <f t="shared" si="5636"/>
        <v>889.2</v>
      </c>
      <c r="AX1915" s="19">
        <f t="shared" si="5657"/>
        <v>0</v>
      </c>
      <c r="AY1915" s="19">
        <f t="shared" si="5657"/>
        <v>0</v>
      </c>
      <c r="AZ1915" s="19">
        <f t="shared" si="5657"/>
        <v>0</v>
      </c>
      <c r="BA1915" s="19">
        <f t="shared" si="5631"/>
        <v>889.2</v>
      </c>
      <c r="BB1915" s="19">
        <f t="shared" si="5632"/>
        <v>889.2</v>
      </c>
      <c r="BC1915" s="19">
        <f t="shared" si="5633"/>
        <v>889.2</v>
      </c>
      <c r="BD1915" s="19">
        <f t="shared" si="5657"/>
        <v>0</v>
      </c>
      <c r="BE1915" s="19">
        <f t="shared" si="5657"/>
        <v>0</v>
      </c>
      <c r="BF1915" s="19">
        <f t="shared" si="5657"/>
        <v>0</v>
      </c>
      <c r="BG1915" s="19">
        <f t="shared" si="5657"/>
        <v>0</v>
      </c>
      <c r="BH1915" s="19">
        <f t="shared" si="5657"/>
        <v>-34.417000000000002</v>
      </c>
      <c r="BI1915" s="19">
        <f t="shared" si="5657"/>
        <v>0</v>
      </c>
      <c r="BJ1915" s="19">
        <f t="shared" si="5657"/>
        <v>0</v>
      </c>
      <c r="BK1915" s="19">
        <f t="shared" si="5657"/>
        <v>0</v>
      </c>
      <c r="BL1915" s="19">
        <f t="shared" si="5657"/>
        <v>0</v>
      </c>
      <c r="BM1915" s="19">
        <f t="shared" si="5657"/>
        <v>0</v>
      </c>
      <c r="BN1915" s="19">
        <f t="shared" si="5657"/>
        <v>0</v>
      </c>
      <c r="BO1915" s="19">
        <f t="shared" si="5657"/>
        <v>0</v>
      </c>
      <c r="BP1915" s="19">
        <f t="shared" si="5657"/>
        <v>0</v>
      </c>
      <c r="BQ1915" s="19">
        <f t="shared" si="5657"/>
        <v>0</v>
      </c>
      <c r="BR1915" s="19">
        <f t="shared" si="5597"/>
        <v>854.78300000000002</v>
      </c>
      <c r="BS1915" s="19">
        <f t="shared" si="5598"/>
        <v>889.2</v>
      </c>
      <c r="BT1915" s="19">
        <f t="shared" si="5599"/>
        <v>889.2</v>
      </c>
      <c r="BU1915" s="19">
        <f t="shared" ref="BU1915:BU1917" si="5674">BU1916</f>
        <v>0</v>
      </c>
      <c r="BV1915" s="19">
        <f t="shared" si="5629"/>
        <v>854.78300000000002</v>
      </c>
      <c r="BW1915" s="19">
        <f t="shared" si="5657"/>
        <v>0</v>
      </c>
    </row>
    <row r="1916" spans="1:75" x14ac:dyDescent="0.25">
      <c r="A1916" s="11" t="s">
        <v>318</v>
      </c>
      <c r="B1916" s="11" t="s">
        <v>143</v>
      </c>
      <c r="C1916" s="11" t="s">
        <v>12</v>
      </c>
      <c r="D1916" s="11" t="s">
        <v>145</v>
      </c>
      <c r="E1916" s="11"/>
      <c r="F1916" s="13" t="s">
        <v>191</v>
      </c>
      <c r="G1916" s="19">
        <f t="shared" si="5656"/>
        <v>889.2</v>
      </c>
      <c r="H1916" s="19">
        <f t="shared" si="5657"/>
        <v>889.2</v>
      </c>
      <c r="I1916" s="19">
        <f t="shared" si="5657"/>
        <v>889.2</v>
      </c>
      <c r="J1916" s="19">
        <f t="shared" si="5657"/>
        <v>0</v>
      </c>
      <c r="K1916" s="19">
        <f t="shared" si="5657"/>
        <v>0</v>
      </c>
      <c r="L1916" s="19">
        <f t="shared" si="5657"/>
        <v>0</v>
      </c>
      <c r="M1916" s="19">
        <f t="shared" si="5550"/>
        <v>889.2</v>
      </c>
      <c r="N1916" s="19">
        <f t="shared" si="5551"/>
        <v>889.2</v>
      </c>
      <c r="O1916" s="19">
        <f t="shared" si="5552"/>
        <v>889.2</v>
      </c>
      <c r="P1916" s="19">
        <f t="shared" si="5657"/>
        <v>0</v>
      </c>
      <c r="Q1916" s="19">
        <f t="shared" si="5657"/>
        <v>0</v>
      </c>
      <c r="R1916" s="19">
        <f t="shared" si="5657"/>
        <v>0</v>
      </c>
      <c r="S1916" s="19">
        <f t="shared" si="5630"/>
        <v>889.2</v>
      </c>
      <c r="T1916" s="19">
        <f t="shared" si="5657"/>
        <v>0</v>
      </c>
      <c r="U1916" s="19">
        <f t="shared" si="5657"/>
        <v>0</v>
      </c>
      <c r="V1916" s="19">
        <f t="shared" si="5657"/>
        <v>0</v>
      </c>
      <c r="W1916" s="19">
        <f t="shared" si="5657"/>
        <v>0</v>
      </c>
      <c r="X1916" s="19">
        <f t="shared" si="5657"/>
        <v>0</v>
      </c>
      <c r="Y1916" s="19">
        <f t="shared" si="5657"/>
        <v>0</v>
      </c>
      <c r="Z1916" s="19">
        <f t="shared" si="5657"/>
        <v>0</v>
      </c>
      <c r="AA1916" s="19">
        <f t="shared" si="5657"/>
        <v>0</v>
      </c>
      <c r="AB1916" s="19">
        <f t="shared" si="5670"/>
        <v>889.2</v>
      </c>
      <c r="AC1916" s="19">
        <f t="shared" si="5671"/>
        <v>889.2</v>
      </c>
      <c r="AD1916" s="19">
        <f t="shared" si="5672"/>
        <v>889.2</v>
      </c>
      <c r="AE1916" s="19">
        <f t="shared" si="5657"/>
        <v>0</v>
      </c>
      <c r="AF1916" s="19">
        <f t="shared" si="5673"/>
        <v>889.2</v>
      </c>
      <c r="AG1916" s="19">
        <f t="shared" si="5657"/>
        <v>0</v>
      </c>
      <c r="AH1916" s="19">
        <f t="shared" si="5657"/>
        <v>0</v>
      </c>
      <c r="AI1916" s="19">
        <f t="shared" si="5657"/>
        <v>0</v>
      </c>
      <c r="AJ1916" s="19">
        <f t="shared" si="5657"/>
        <v>0</v>
      </c>
      <c r="AK1916" s="19">
        <f t="shared" si="5657"/>
        <v>0</v>
      </c>
      <c r="AL1916" s="19">
        <f t="shared" si="5657"/>
        <v>0</v>
      </c>
      <c r="AM1916" s="19">
        <f t="shared" si="5657"/>
        <v>0</v>
      </c>
      <c r="AN1916" s="19">
        <f t="shared" si="5657"/>
        <v>0</v>
      </c>
      <c r="AO1916" s="19">
        <f t="shared" si="5657"/>
        <v>0</v>
      </c>
      <c r="AP1916" s="19">
        <f t="shared" si="5657"/>
        <v>0</v>
      </c>
      <c r="AQ1916" s="19">
        <f t="shared" si="5657"/>
        <v>0</v>
      </c>
      <c r="AR1916" s="19">
        <f t="shared" si="5657"/>
        <v>0</v>
      </c>
      <c r="AS1916" s="19">
        <f t="shared" si="5657"/>
        <v>0</v>
      </c>
      <c r="AT1916" s="19">
        <f t="shared" si="5657"/>
        <v>0</v>
      </c>
      <c r="AU1916" s="19">
        <f t="shared" si="5634"/>
        <v>889.2</v>
      </c>
      <c r="AV1916" s="19">
        <f t="shared" si="5635"/>
        <v>889.2</v>
      </c>
      <c r="AW1916" s="19">
        <f t="shared" si="5636"/>
        <v>889.2</v>
      </c>
      <c r="AX1916" s="19">
        <f t="shared" si="5657"/>
        <v>0</v>
      </c>
      <c r="AY1916" s="19">
        <f t="shared" si="5657"/>
        <v>0</v>
      </c>
      <c r="AZ1916" s="19">
        <f t="shared" si="5657"/>
        <v>0</v>
      </c>
      <c r="BA1916" s="19">
        <f t="shared" si="5631"/>
        <v>889.2</v>
      </c>
      <c r="BB1916" s="19">
        <f t="shared" si="5632"/>
        <v>889.2</v>
      </c>
      <c r="BC1916" s="19">
        <f t="shared" si="5633"/>
        <v>889.2</v>
      </c>
      <c r="BD1916" s="19">
        <f t="shared" si="5657"/>
        <v>0</v>
      </c>
      <c r="BE1916" s="19">
        <f t="shared" si="5657"/>
        <v>0</v>
      </c>
      <c r="BF1916" s="19">
        <f t="shared" si="5657"/>
        <v>0</v>
      </c>
      <c r="BG1916" s="19">
        <f t="shared" si="5657"/>
        <v>0</v>
      </c>
      <c r="BH1916" s="19">
        <f t="shared" si="5657"/>
        <v>-34.417000000000002</v>
      </c>
      <c r="BI1916" s="19">
        <f t="shared" si="5657"/>
        <v>0</v>
      </c>
      <c r="BJ1916" s="19">
        <f t="shared" si="5657"/>
        <v>0</v>
      </c>
      <c r="BK1916" s="19">
        <f t="shared" si="5657"/>
        <v>0</v>
      </c>
      <c r="BL1916" s="19">
        <f t="shared" si="5657"/>
        <v>0</v>
      </c>
      <c r="BM1916" s="19">
        <f t="shared" si="5657"/>
        <v>0</v>
      </c>
      <c r="BN1916" s="19">
        <f t="shared" si="5657"/>
        <v>0</v>
      </c>
      <c r="BO1916" s="19">
        <f t="shared" si="5657"/>
        <v>0</v>
      </c>
      <c r="BP1916" s="19">
        <f t="shared" si="5657"/>
        <v>0</v>
      </c>
      <c r="BQ1916" s="19">
        <f t="shared" si="5657"/>
        <v>0</v>
      </c>
      <c r="BR1916" s="19">
        <f t="shared" si="5597"/>
        <v>854.78300000000002</v>
      </c>
      <c r="BS1916" s="19">
        <f t="shared" si="5598"/>
        <v>889.2</v>
      </c>
      <c r="BT1916" s="19">
        <f t="shared" si="5599"/>
        <v>889.2</v>
      </c>
      <c r="BU1916" s="19">
        <f t="shared" si="5674"/>
        <v>0</v>
      </c>
      <c r="BV1916" s="19">
        <f t="shared" si="5629"/>
        <v>854.78300000000002</v>
      </c>
      <c r="BW1916" s="19">
        <f t="shared" si="5657"/>
        <v>0</v>
      </c>
    </row>
    <row r="1917" spans="1:75" ht="31.5" x14ac:dyDescent="0.25">
      <c r="A1917" s="11" t="s">
        <v>318</v>
      </c>
      <c r="B1917" s="11" t="s">
        <v>143</v>
      </c>
      <c r="C1917" s="11" t="s">
        <v>12</v>
      </c>
      <c r="D1917" s="11" t="s">
        <v>145</v>
      </c>
      <c r="E1917" s="11" t="s">
        <v>6</v>
      </c>
      <c r="F1917" s="13" t="s">
        <v>270</v>
      </c>
      <c r="G1917" s="19">
        <f t="shared" si="5656"/>
        <v>889.2</v>
      </c>
      <c r="H1917" s="19">
        <f t="shared" si="5657"/>
        <v>889.2</v>
      </c>
      <c r="I1917" s="19">
        <f t="shared" si="5657"/>
        <v>889.2</v>
      </c>
      <c r="J1917" s="19">
        <f t="shared" si="5657"/>
        <v>0</v>
      </c>
      <c r="K1917" s="19">
        <f t="shared" si="5657"/>
        <v>0</v>
      </c>
      <c r="L1917" s="19">
        <f t="shared" si="5657"/>
        <v>0</v>
      </c>
      <c r="M1917" s="19">
        <f t="shared" si="5550"/>
        <v>889.2</v>
      </c>
      <c r="N1917" s="19">
        <f t="shared" si="5551"/>
        <v>889.2</v>
      </c>
      <c r="O1917" s="19">
        <f t="shared" si="5552"/>
        <v>889.2</v>
      </c>
      <c r="P1917" s="19">
        <f t="shared" si="5657"/>
        <v>0</v>
      </c>
      <c r="Q1917" s="19">
        <f t="shared" si="5657"/>
        <v>0</v>
      </c>
      <c r="R1917" s="19">
        <f t="shared" si="5657"/>
        <v>0</v>
      </c>
      <c r="S1917" s="19">
        <f t="shared" si="5630"/>
        <v>889.2</v>
      </c>
      <c r="T1917" s="19">
        <f t="shared" si="5657"/>
        <v>0</v>
      </c>
      <c r="U1917" s="19">
        <f t="shared" si="5657"/>
        <v>0</v>
      </c>
      <c r="V1917" s="19">
        <f t="shared" si="5657"/>
        <v>0</v>
      </c>
      <c r="W1917" s="19">
        <f t="shared" si="5657"/>
        <v>0</v>
      </c>
      <c r="X1917" s="19">
        <f t="shared" si="5657"/>
        <v>0</v>
      </c>
      <c r="Y1917" s="19">
        <f t="shared" si="5657"/>
        <v>0</v>
      </c>
      <c r="Z1917" s="19">
        <f t="shared" si="5657"/>
        <v>0</v>
      </c>
      <c r="AA1917" s="19">
        <f t="shared" si="5657"/>
        <v>0</v>
      </c>
      <c r="AB1917" s="19">
        <f t="shared" si="5670"/>
        <v>889.2</v>
      </c>
      <c r="AC1917" s="19">
        <f t="shared" si="5671"/>
        <v>889.2</v>
      </c>
      <c r="AD1917" s="19">
        <f t="shared" si="5672"/>
        <v>889.2</v>
      </c>
      <c r="AE1917" s="19">
        <f t="shared" si="5657"/>
        <v>0</v>
      </c>
      <c r="AF1917" s="19">
        <f t="shared" si="5673"/>
        <v>889.2</v>
      </c>
      <c r="AG1917" s="19">
        <f t="shared" si="5657"/>
        <v>0</v>
      </c>
      <c r="AH1917" s="19">
        <f t="shared" si="5657"/>
        <v>0</v>
      </c>
      <c r="AI1917" s="19">
        <f t="shared" si="5657"/>
        <v>0</v>
      </c>
      <c r="AJ1917" s="19">
        <f t="shared" si="5657"/>
        <v>0</v>
      </c>
      <c r="AK1917" s="19">
        <f t="shared" si="5657"/>
        <v>0</v>
      </c>
      <c r="AL1917" s="19">
        <f t="shared" si="5657"/>
        <v>0</v>
      </c>
      <c r="AM1917" s="19">
        <f t="shared" si="5657"/>
        <v>0</v>
      </c>
      <c r="AN1917" s="19">
        <f t="shared" si="5657"/>
        <v>0</v>
      </c>
      <c r="AO1917" s="19">
        <f t="shared" si="5657"/>
        <v>0</v>
      </c>
      <c r="AP1917" s="19">
        <f t="shared" si="5657"/>
        <v>0</v>
      </c>
      <c r="AQ1917" s="19">
        <f t="shared" si="5657"/>
        <v>0</v>
      </c>
      <c r="AR1917" s="19">
        <f t="shared" si="5657"/>
        <v>0</v>
      </c>
      <c r="AS1917" s="19">
        <f t="shared" si="5657"/>
        <v>0</v>
      </c>
      <c r="AT1917" s="19">
        <f t="shared" si="5657"/>
        <v>0</v>
      </c>
      <c r="AU1917" s="19">
        <f t="shared" si="5634"/>
        <v>889.2</v>
      </c>
      <c r="AV1917" s="19">
        <f t="shared" si="5635"/>
        <v>889.2</v>
      </c>
      <c r="AW1917" s="19">
        <f t="shared" si="5636"/>
        <v>889.2</v>
      </c>
      <c r="AX1917" s="19">
        <f t="shared" si="5657"/>
        <v>0</v>
      </c>
      <c r="AY1917" s="19">
        <f t="shared" si="5657"/>
        <v>0</v>
      </c>
      <c r="AZ1917" s="19">
        <f t="shared" si="5657"/>
        <v>0</v>
      </c>
      <c r="BA1917" s="19">
        <f t="shared" si="5631"/>
        <v>889.2</v>
      </c>
      <c r="BB1917" s="19">
        <f t="shared" si="5632"/>
        <v>889.2</v>
      </c>
      <c r="BC1917" s="19">
        <f t="shared" si="5633"/>
        <v>889.2</v>
      </c>
      <c r="BD1917" s="19">
        <f t="shared" si="5657"/>
        <v>0</v>
      </c>
      <c r="BE1917" s="19">
        <f t="shared" si="5657"/>
        <v>0</v>
      </c>
      <c r="BF1917" s="19">
        <f t="shared" si="5657"/>
        <v>0</v>
      </c>
      <c r="BG1917" s="19">
        <f t="shared" si="5657"/>
        <v>0</v>
      </c>
      <c r="BH1917" s="19">
        <f t="shared" si="5657"/>
        <v>-34.417000000000002</v>
      </c>
      <c r="BI1917" s="19">
        <f t="shared" si="5657"/>
        <v>0</v>
      </c>
      <c r="BJ1917" s="19">
        <f t="shared" si="5657"/>
        <v>0</v>
      </c>
      <c r="BK1917" s="19">
        <f t="shared" si="5657"/>
        <v>0</v>
      </c>
      <c r="BL1917" s="19">
        <f t="shared" si="5657"/>
        <v>0</v>
      </c>
      <c r="BM1917" s="19">
        <f t="shared" si="5657"/>
        <v>0</v>
      </c>
      <c r="BN1917" s="19">
        <f t="shared" si="5657"/>
        <v>0</v>
      </c>
      <c r="BO1917" s="19">
        <f t="shared" si="5657"/>
        <v>0</v>
      </c>
      <c r="BP1917" s="19">
        <f t="shared" si="5657"/>
        <v>0</v>
      </c>
      <c r="BQ1917" s="19">
        <f t="shared" si="5657"/>
        <v>0</v>
      </c>
      <c r="BR1917" s="19">
        <f t="shared" si="5597"/>
        <v>854.78300000000002</v>
      </c>
      <c r="BS1917" s="19">
        <f t="shared" si="5598"/>
        <v>889.2</v>
      </c>
      <c r="BT1917" s="19">
        <f t="shared" si="5599"/>
        <v>889.2</v>
      </c>
      <c r="BU1917" s="19">
        <f t="shared" si="5674"/>
        <v>0</v>
      </c>
      <c r="BV1917" s="19">
        <f t="shared" si="5629"/>
        <v>854.78300000000002</v>
      </c>
      <c r="BW1917" s="19">
        <f t="shared" si="5657"/>
        <v>0</v>
      </c>
    </row>
    <row r="1918" spans="1:75" ht="31.5" x14ac:dyDescent="0.25">
      <c r="A1918" s="11" t="s">
        <v>318</v>
      </c>
      <c r="B1918" s="11" t="s">
        <v>143</v>
      </c>
      <c r="C1918" s="11" t="s">
        <v>12</v>
      </c>
      <c r="D1918" s="11" t="s">
        <v>145</v>
      </c>
      <c r="E1918" s="11">
        <v>240</v>
      </c>
      <c r="F1918" s="13" t="s">
        <v>259</v>
      </c>
      <c r="G1918" s="19">
        <v>889.2</v>
      </c>
      <c r="H1918" s="19">
        <v>889.2</v>
      </c>
      <c r="I1918" s="19">
        <v>889.2</v>
      </c>
      <c r="J1918" s="19"/>
      <c r="K1918" s="19"/>
      <c r="L1918" s="19"/>
      <c r="M1918" s="19">
        <f t="shared" si="5550"/>
        <v>889.2</v>
      </c>
      <c r="N1918" s="19">
        <f t="shared" si="5551"/>
        <v>889.2</v>
      </c>
      <c r="O1918" s="19">
        <f t="shared" si="5552"/>
        <v>889.2</v>
      </c>
      <c r="P1918" s="19"/>
      <c r="Q1918" s="19"/>
      <c r="R1918" s="19"/>
      <c r="S1918" s="19">
        <f t="shared" si="5630"/>
        <v>889.2</v>
      </c>
      <c r="T1918" s="19"/>
      <c r="U1918" s="19"/>
      <c r="V1918" s="19"/>
      <c r="W1918" s="19"/>
      <c r="X1918" s="19"/>
      <c r="Y1918" s="19"/>
      <c r="Z1918" s="19"/>
      <c r="AA1918" s="19"/>
      <c r="AB1918" s="19">
        <f t="shared" si="5670"/>
        <v>889.2</v>
      </c>
      <c r="AC1918" s="19">
        <f t="shared" si="5671"/>
        <v>889.2</v>
      </c>
      <c r="AD1918" s="19">
        <f t="shared" si="5672"/>
        <v>889.2</v>
      </c>
      <c r="AE1918" s="19"/>
      <c r="AF1918" s="19">
        <f t="shared" si="5673"/>
        <v>889.2</v>
      </c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>
        <f t="shared" si="5634"/>
        <v>889.2</v>
      </c>
      <c r="AV1918" s="19">
        <f t="shared" si="5635"/>
        <v>889.2</v>
      </c>
      <c r="AW1918" s="19">
        <f t="shared" si="5636"/>
        <v>889.2</v>
      </c>
      <c r="AX1918" s="19"/>
      <c r="AY1918" s="19"/>
      <c r="AZ1918" s="19"/>
      <c r="BA1918" s="19">
        <f t="shared" si="5631"/>
        <v>889.2</v>
      </c>
      <c r="BB1918" s="19">
        <f t="shared" si="5632"/>
        <v>889.2</v>
      </c>
      <c r="BC1918" s="19">
        <f t="shared" si="5633"/>
        <v>889.2</v>
      </c>
      <c r="BD1918" s="19"/>
      <c r="BE1918" s="19"/>
      <c r="BF1918" s="19"/>
      <c r="BG1918" s="19"/>
      <c r="BH1918" s="19">
        <v>-34.417000000000002</v>
      </c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>
        <f t="shared" si="5597"/>
        <v>854.78300000000002</v>
      </c>
      <c r="BS1918" s="19">
        <f t="shared" si="5598"/>
        <v>889.2</v>
      </c>
      <c r="BT1918" s="19">
        <f t="shared" si="5599"/>
        <v>889.2</v>
      </c>
      <c r="BU1918" s="19"/>
      <c r="BV1918" s="19">
        <f t="shared" si="5629"/>
        <v>854.78300000000002</v>
      </c>
      <c r="BW1918" s="19"/>
    </row>
    <row r="1919" spans="1:75" ht="31.5" x14ac:dyDescent="0.25">
      <c r="A1919" s="11" t="s">
        <v>318</v>
      </c>
      <c r="B1919" s="11" t="s">
        <v>143</v>
      </c>
      <c r="C1919" s="11" t="s">
        <v>12</v>
      </c>
      <c r="D1919" s="11" t="s">
        <v>28</v>
      </c>
      <c r="E1919" s="11"/>
      <c r="F1919" s="13" t="s">
        <v>39</v>
      </c>
      <c r="G1919" s="19"/>
      <c r="H1919" s="19"/>
      <c r="I1919" s="19"/>
      <c r="J1919" s="19"/>
      <c r="K1919" s="19"/>
      <c r="L1919" s="19"/>
      <c r="M1919" s="19"/>
      <c r="N1919" s="19">
        <f t="shared" ref="N1919:O1922" si="5675">N1920</f>
        <v>0</v>
      </c>
      <c r="O1919" s="19">
        <f t="shared" si="5675"/>
        <v>0</v>
      </c>
      <c r="P1919" s="19"/>
      <c r="Q1919" s="19"/>
      <c r="R1919" s="19"/>
      <c r="S1919" s="19">
        <f t="shared" ref="S1919:BW1922" si="5676">S1920</f>
        <v>0</v>
      </c>
      <c r="T1919" s="19">
        <f t="shared" si="5676"/>
        <v>0</v>
      </c>
      <c r="U1919" s="19">
        <f t="shared" si="5676"/>
        <v>0</v>
      </c>
      <c r="V1919" s="19">
        <f t="shared" si="5676"/>
        <v>0</v>
      </c>
      <c r="W1919" s="19">
        <f t="shared" si="5676"/>
        <v>0</v>
      </c>
      <c r="X1919" s="19">
        <f t="shared" si="5676"/>
        <v>0</v>
      </c>
      <c r="Y1919" s="19">
        <f t="shared" si="5676"/>
        <v>0</v>
      </c>
      <c r="Z1919" s="19">
        <f t="shared" si="5676"/>
        <v>0</v>
      </c>
      <c r="AA1919" s="19">
        <f t="shared" si="5676"/>
        <v>0</v>
      </c>
      <c r="AB1919" s="19">
        <f t="shared" si="5670"/>
        <v>0</v>
      </c>
      <c r="AC1919" s="19">
        <f t="shared" si="5671"/>
        <v>0</v>
      </c>
      <c r="AD1919" s="19">
        <f t="shared" si="5672"/>
        <v>0</v>
      </c>
      <c r="AE1919" s="19">
        <f t="shared" si="5676"/>
        <v>0</v>
      </c>
      <c r="AF1919" s="19">
        <f t="shared" si="5673"/>
        <v>0</v>
      </c>
      <c r="AG1919" s="19">
        <f t="shared" si="5676"/>
        <v>0</v>
      </c>
      <c r="AH1919" s="19">
        <f t="shared" si="5676"/>
        <v>0</v>
      </c>
      <c r="AI1919" s="19">
        <f t="shared" si="5676"/>
        <v>0</v>
      </c>
      <c r="AJ1919" s="19">
        <f t="shared" si="5676"/>
        <v>0</v>
      </c>
      <c r="AK1919" s="19">
        <f t="shared" si="5676"/>
        <v>9.5500000000000007</v>
      </c>
      <c r="AL1919" s="19">
        <f t="shared" si="5676"/>
        <v>0</v>
      </c>
      <c r="AM1919" s="19">
        <f t="shared" si="5676"/>
        <v>0</v>
      </c>
      <c r="AN1919" s="19">
        <f t="shared" si="5676"/>
        <v>0</v>
      </c>
      <c r="AO1919" s="19">
        <f t="shared" si="5676"/>
        <v>0</v>
      </c>
      <c r="AP1919" s="19">
        <f t="shared" si="5676"/>
        <v>0</v>
      </c>
      <c r="AQ1919" s="19">
        <f t="shared" si="5676"/>
        <v>0</v>
      </c>
      <c r="AR1919" s="19">
        <f t="shared" si="5676"/>
        <v>0</v>
      </c>
      <c r="AS1919" s="19">
        <f t="shared" si="5676"/>
        <v>0</v>
      </c>
      <c r="AT1919" s="19">
        <f t="shared" si="5676"/>
        <v>0</v>
      </c>
      <c r="AU1919" s="19">
        <f t="shared" si="5634"/>
        <v>9.5500000000000007</v>
      </c>
      <c r="AV1919" s="19">
        <f t="shared" si="5635"/>
        <v>0</v>
      </c>
      <c r="AW1919" s="19">
        <f t="shared" si="5636"/>
        <v>0</v>
      </c>
      <c r="AX1919" s="19">
        <f t="shared" si="5676"/>
        <v>0</v>
      </c>
      <c r="AY1919" s="19">
        <f t="shared" si="5676"/>
        <v>0</v>
      </c>
      <c r="AZ1919" s="19">
        <f t="shared" si="5676"/>
        <v>0</v>
      </c>
      <c r="BA1919" s="19">
        <f t="shared" si="5631"/>
        <v>9.5500000000000007</v>
      </c>
      <c r="BB1919" s="19">
        <f t="shared" si="5632"/>
        <v>0</v>
      </c>
      <c r="BC1919" s="19">
        <f t="shared" si="5633"/>
        <v>0</v>
      </c>
      <c r="BD1919" s="19">
        <f t="shared" si="5676"/>
        <v>0</v>
      </c>
      <c r="BE1919" s="19">
        <f t="shared" si="5676"/>
        <v>0</v>
      </c>
      <c r="BF1919" s="19">
        <f t="shared" si="5676"/>
        <v>0</v>
      </c>
      <c r="BG1919" s="19">
        <f t="shared" si="5676"/>
        <v>0</v>
      </c>
      <c r="BH1919" s="19">
        <f t="shared" si="5676"/>
        <v>0</v>
      </c>
      <c r="BI1919" s="19">
        <f t="shared" si="5676"/>
        <v>0</v>
      </c>
      <c r="BJ1919" s="19">
        <f t="shared" si="5676"/>
        <v>0</v>
      </c>
      <c r="BK1919" s="19">
        <f t="shared" si="5676"/>
        <v>0</v>
      </c>
      <c r="BL1919" s="19">
        <f t="shared" si="5676"/>
        <v>0</v>
      </c>
      <c r="BM1919" s="19">
        <f t="shared" si="5676"/>
        <v>0</v>
      </c>
      <c r="BN1919" s="19">
        <f t="shared" si="5676"/>
        <v>0</v>
      </c>
      <c r="BO1919" s="19">
        <f t="shared" si="5676"/>
        <v>0</v>
      </c>
      <c r="BP1919" s="19">
        <f t="shared" si="5676"/>
        <v>0</v>
      </c>
      <c r="BQ1919" s="19">
        <f t="shared" si="5676"/>
        <v>0</v>
      </c>
      <c r="BR1919" s="19">
        <f t="shared" si="5597"/>
        <v>9.5500000000000007</v>
      </c>
      <c r="BS1919" s="19">
        <f t="shared" si="5598"/>
        <v>0</v>
      </c>
      <c r="BT1919" s="19">
        <f t="shared" si="5599"/>
        <v>0</v>
      </c>
      <c r="BU1919" s="19">
        <f t="shared" si="5676"/>
        <v>0</v>
      </c>
      <c r="BV1919" s="19">
        <f t="shared" si="5629"/>
        <v>9.5500000000000007</v>
      </c>
      <c r="BW1919" s="19">
        <f t="shared" si="5676"/>
        <v>0</v>
      </c>
    </row>
    <row r="1920" spans="1:75" ht="31.5" x14ac:dyDescent="0.25">
      <c r="A1920" s="11" t="s">
        <v>318</v>
      </c>
      <c r="B1920" s="11" t="s">
        <v>143</v>
      </c>
      <c r="C1920" s="11" t="s">
        <v>12</v>
      </c>
      <c r="D1920" s="11" t="s">
        <v>55</v>
      </c>
      <c r="E1920" s="11"/>
      <c r="F1920" s="13" t="s">
        <v>64</v>
      </c>
      <c r="G1920" s="19"/>
      <c r="H1920" s="19"/>
      <c r="I1920" s="19"/>
      <c r="J1920" s="19"/>
      <c r="K1920" s="19"/>
      <c r="L1920" s="19"/>
      <c r="M1920" s="19"/>
      <c r="N1920" s="19">
        <f t="shared" si="5675"/>
        <v>0</v>
      </c>
      <c r="O1920" s="19">
        <f t="shared" si="5675"/>
        <v>0</v>
      </c>
      <c r="P1920" s="19"/>
      <c r="Q1920" s="19"/>
      <c r="R1920" s="19"/>
      <c r="S1920" s="19">
        <f t="shared" si="5676"/>
        <v>0</v>
      </c>
      <c r="T1920" s="19">
        <f t="shared" si="5676"/>
        <v>0</v>
      </c>
      <c r="U1920" s="19">
        <f t="shared" si="5676"/>
        <v>0</v>
      </c>
      <c r="V1920" s="19">
        <f t="shared" si="5676"/>
        <v>0</v>
      </c>
      <c r="W1920" s="19">
        <f t="shared" si="5676"/>
        <v>0</v>
      </c>
      <c r="X1920" s="19">
        <f t="shared" si="5676"/>
        <v>0</v>
      </c>
      <c r="Y1920" s="19">
        <f t="shared" si="5676"/>
        <v>0</v>
      </c>
      <c r="Z1920" s="19">
        <f t="shared" si="5676"/>
        <v>0</v>
      </c>
      <c r="AA1920" s="19">
        <f t="shared" si="5676"/>
        <v>0</v>
      </c>
      <c r="AB1920" s="19">
        <f t="shared" si="5670"/>
        <v>0</v>
      </c>
      <c r="AC1920" s="19">
        <f t="shared" si="5671"/>
        <v>0</v>
      </c>
      <c r="AD1920" s="19">
        <f t="shared" si="5672"/>
        <v>0</v>
      </c>
      <c r="AE1920" s="19">
        <f t="shared" si="5676"/>
        <v>0</v>
      </c>
      <c r="AF1920" s="19">
        <f t="shared" si="5673"/>
        <v>0</v>
      </c>
      <c r="AG1920" s="19">
        <f t="shared" si="5676"/>
        <v>0</v>
      </c>
      <c r="AH1920" s="19">
        <f t="shared" si="5676"/>
        <v>0</v>
      </c>
      <c r="AI1920" s="19">
        <f t="shared" si="5676"/>
        <v>0</v>
      </c>
      <c r="AJ1920" s="19">
        <f t="shared" si="5676"/>
        <v>0</v>
      </c>
      <c r="AK1920" s="19">
        <f t="shared" si="5676"/>
        <v>9.5500000000000007</v>
      </c>
      <c r="AL1920" s="19">
        <f t="shared" si="5676"/>
        <v>0</v>
      </c>
      <c r="AM1920" s="19">
        <f t="shared" si="5676"/>
        <v>0</v>
      </c>
      <c r="AN1920" s="19">
        <f t="shared" si="5676"/>
        <v>0</v>
      </c>
      <c r="AO1920" s="19">
        <f t="shared" si="5676"/>
        <v>0</v>
      </c>
      <c r="AP1920" s="19">
        <f t="shared" si="5676"/>
        <v>0</v>
      </c>
      <c r="AQ1920" s="19">
        <f t="shared" si="5676"/>
        <v>0</v>
      </c>
      <c r="AR1920" s="19">
        <f t="shared" si="5676"/>
        <v>0</v>
      </c>
      <c r="AS1920" s="19">
        <f t="shared" si="5676"/>
        <v>0</v>
      </c>
      <c r="AT1920" s="19">
        <f t="shared" si="5676"/>
        <v>0</v>
      </c>
      <c r="AU1920" s="19">
        <f t="shared" si="5634"/>
        <v>9.5500000000000007</v>
      </c>
      <c r="AV1920" s="19">
        <f t="shared" si="5635"/>
        <v>0</v>
      </c>
      <c r="AW1920" s="19">
        <f t="shared" si="5636"/>
        <v>0</v>
      </c>
      <c r="AX1920" s="19">
        <f t="shared" si="5676"/>
        <v>0</v>
      </c>
      <c r="AY1920" s="19">
        <f t="shared" si="5676"/>
        <v>0</v>
      </c>
      <c r="AZ1920" s="19">
        <f t="shared" si="5676"/>
        <v>0</v>
      </c>
      <c r="BA1920" s="19">
        <f t="shared" si="5631"/>
        <v>9.5500000000000007</v>
      </c>
      <c r="BB1920" s="19">
        <f t="shared" si="5632"/>
        <v>0</v>
      </c>
      <c r="BC1920" s="19">
        <f t="shared" si="5633"/>
        <v>0</v>
      </c>
      <c r="BD1920" s="19">
        <f t="shared" si="5676"/>
        <v>0</v>
      </c>
      <c r="BE1920" s="19">
        <f t="shared" si="5676"/>
        <v>0</v>
      </c>
      <c r="BF1920" s="19">
        <f t="shared" si="5676"/>
        <v>0</v>
      </c>
      <c r="BG1920" s="19">
        <f t="shared" si="5676"/>
        <v>0</v>
      </c>
      <c r="BH1920" s="19">
        <f t="shared" si="5676"/>
        <v>0</v>
      </c>
      <c r="BI1920" s="19">
        <f t="shared" si="5676"/>
        <v>0</v>
      </c>
      <c r="BJ1920" s="19">
        <f t="shared" si="5676"/>
        <v>0</v>
      </c>
      <c r="BK1920" s="19">
        <f t="shared" si="5676"/>
        <v>0</v>
      </c>
      <c r="BL1920" s="19">
        <f t="shared" si="5676"/>
        <v>0</v>
      </c>
      <c r="BM1920" s="19">
        <f t="shared" si="5676"/>
        <v>0</v>
      </c>
      <c r="BN1920" s="19">
        <f t="shared" si="5676"/>
        <v>0</v>
      </c>
      <c r="BO1920" s="19">
        <f t="shared" si="5676"/>
        <v>0</v>
      </c>
      <c r="BP1920" s="19">
        <f t="shared" si="5676"/>
        <v>0</v>
      </c>
      <c r="BQ1920" s="19">
        <f t="shared" si="5676"/>
        <v>0</v>
      </c>
      <c r="BR1920" s="19">
        <f t="shared" si="5597"/>
        <v>9.5500000000000007</v>
      </c>
      <c r="BS1920" s="19">
        <f t="shared" si="5598"/>
        <v>0</v>
      </c>
      <c r="BT1920" s="19">
        <f t="shared" si="5599"/>
        <v>0</v>
      </c>
      <c r="BU1920" s="19">
        <f t="shared" si="5676"/>
        <v>0</v>
      </c>
      <c r="BV1920" s="19">
        <f t="shared" si="5629"/>
        <v>9.5500000000000007</v>
      </c>
      <c r="BW1920" s="19">
        <f t="shared" si="5676"/>
        <v>0</v>
      </c>
    </row>
    <row r="1921" spans="1:75" ht="47.25" x14ac:dyDescent="0.25">
      <c r="A1921" s="11" t="s">
        <v>318</v>
      </c>
      <c r="B1921" s="11" t="s">
        <v>143</v>
      </c>
      <c r="C1921" s="11" t="s">
        <v>12</v>
      </c>
      <c r="D1921" s="11" t="s">
        <v>51</v>
      </c>
      <c r="E1921" s="11"/>
      <c r="F1921" s="13" t="s">
        <v>65</v>
      </c>
      <c r="G1921" s="19"/>
      <c r="H1921" s="19"/>
      <c r="I1921" s="19"/>
      <c r="J1921" s="19"/>
      <c r="K1921" s="19"/>
      <c r="L1921" s="19"/>
      <c r="M1921" s="19"/>
      <c r="N1921" s="19">
        <f t="shared" si="5675"/>
        <v>0</v>
      </c>
      <c r="O1921" s="19">
        <f t="shared" si="5675"/>
        <v>0</v>
      </c>
      <c r="P1921" s="19"/>
      <c r="Q1921" s="19"/>
      <c r="R1921" s="19"/>
      <c r="S1921" s="19">
        <f t="shared" si="5676"/>
        <v>0</v>
      </c>
      <c r="T1921" s="19">
        <f t="shared" si="5676"/>
        <v>0</v>
      </c>
      <c r="U1921" s="19">
        <f t="shared" si="5676"/>
        <v>0</v>
      </c>
      <c r="V1921" s="19">
        <f t="shared" si="5676"/>
        <v>0</v>
      </c>
      <c r="W1921" s="19">
        <f t="shared" si="5676"/>
        <v>0</v>
      </c>
      <c r="X1921" s="19">
        <f t="shared" si="5676"/>
        <v>0</v>
      </c>
      <c r="Y1921" s="19">
        <f t="shared" si="5676"/>
        <v>0</v>
      </c>
      <c r="Z1921" s="19">
        <f t="shared" si="5676"/>
        <v>0</v>
      </c>
      <c r="AA1921" s="19">
        <f t="shared" si="5676"/>
        <v>0</v>
      </c>
      <c r="AB1921" s="19">
        <f t="shared" si="5670"/>
        <v>0</v>
      </c>
      <c r="AC1921" s="19">
        <f t="shared" si="5671"/>
        <v>0</v>
      </c>
      <c r="AD1921" s="19">
        <f t="shared" si="5672"/>
        <v>0</v>
      </c>
      <c r="AE1921" s="19">
        <f t="shared" si="5676"/>
        <v>0</v>
      </c>
      <c r="AF1921" s="19">
        <f t="shared" si="5673"/>
        <v>0</v>
      </c>
      <c r="AG1921" s="19">
        <f t="shared" si="5676"/>
        <v>0</v>
      </c>
      <c r="AH1921" s="19">
        <f t="shared" si="5676"/>
        <v>0</v>
      </c>
      <c r="AI1921" s="19">
        <f t="shared" si="5676"/>
        <v>0</v>
      </c>
      <c r="AJ1921" s="19">
        <f t="shared" si="5676"/>
        <v>0</v>
      </c>
      <c r="AK1921" s="19">
        <f t="shared" si="5676"/>
        <v>9.5500000000000007</v>
      </c>
      <c r="AL1921" s="19">
        <f t="shared" si="5676"/>
        <v>0</v>
      </c>
      <c r="AM1921" s="19">
        <f t="shared" si="5676"/>
        <v>0</v>
      </c>
      <c r="AN1921" s="19">
        <f t="shared" si="5676"/>
        <v>0</v>
      </c>
      <c r="AO1921" s="19">
        <f t="shared" si="5676"/>
        <v>0</v>
      </c>
      <c r="AP1921" s="19">
        <f t="shared" si="5676"/>
        <v>0</v>
      </c>
      <c r="AQ1921" s="19">
        <f t="shared" si="5676"/>
        <v>0</v>
      </c>
      <c r="AR1921" s="19">
        <f t="shared" si="5676"/>
        <v>0</v>
      </c>
      <c r="AS1921" s="19">
        <f t="shared" si="5676"/>
        <v>0</v>
      </c>
      <c r="AT1921" s="19">
        <f t="shared" si="5676"/>
        <v>0</v>
      </c>
      <c r="AU1921" s="19">
        <f t="shared" si="5634"/>
        <v>9.5500000000000007</v>
      </c>
      <c r="AV1921" s="19">
        <f t="shared" si="5635"/>
        <v>0</v>
      </c>
      <c r="AW1921" s="19">
        <f t="shared" si="5636"/>
        <v>0</v>
      </c>
      <c r="AX1921" s="19">
        <f t="shared" si="5676"/>
        <v>0</v>
      </c>
      <c r="AY1921" s="19">
        <f t="shared" si="5676"/>
        <v>0</v>
      </c>
      <c r="AZ1921" s="19">
        <f t="shared" si="5676"/>
        <v>0</v>
      </c>
      <c r="BA1921" s="19">
        <f t="shared" si="5631"/>
        <v>9.5500000000000007</v>
      </c>
      <c r="BB1921" s="19">
        <f t="shared" si="5632"/>
        <v>0</v>
      </c>
      <c r="BC1921" s="19">
        <f t="shared" si="5633"/>
        <v>0</v>
      </c>
      <c r="BD1921" s="19">
        <f t="shared" si="5676"/>
        <v>0</v>
      </c>
      <c r="BE1921" s="19">
        <f t="shared" si="5676"/>
        <v>0</v>
      </c>
      <c r="BF1921" s="19">
        <f t="shared" si="5676"/>
        <v>0</v>
      </c>
      <c r="BG1921" s="19">
        <f t="shared" si="5676"/>
        <v>0</v>
      </c>
      <c r="BH1921" s="19">
        <f t="shared" si="5676"/>
        <v>0</v>
      </c>
      <c r="BI1921" s="19">
        <f t="shared" si="5676"/>
        <v>0</v>
      </c>
      <c r="BJ1921" s="19">
        <f t="shared" si="5676"/>
        <v>0</v>
      </c>
      <c r="BK1921" s="19">
        <f t="shared" si="5676"/>
        <v>0</v>
      </c>
      <c r="BL1921" s="19">
        <f t="shared" si="5676"/>
        <v>0</v>
      </c>
      <c r="BM1921" s="19">
        <f t="shared" si="5676"/>
        <v>0</v>
      </c>
      <c r="BN1921" s="19">
        <f t="shared" si="5676"/>
        <v>0</v>
      </c>
      <c r="BO1921" s="19">
        <f t="shared" si="5676"/>
        <v>0</v>
      </c>
      <c r="BP1921" s="19">
        <f t="shared" si="5676"/>
        <v>0</v>
      </c>
      <c r="BQ1921" s="19">
        <f t="shared" si="5676"/>
        <v>0</v>
      </c>
      <c r="BR1921" s="19">
        <f t="shared" si="5597"/>
        <v>9.5500000000000007</v>
      </c>
      <c r="BS1921" s="19">
        <f t="shared" si="5598"/>
        <v>0</v>
      </c>
      <c r="BT1921" s="19">
        <f t="shared" si="5599"/>
        <v>0</v>
      </c>
      <c r="BU1921" s="19">
        <f t="shared" si="5676"/>
        <v>0</v>
      </c>
      <c r="BV1921" s="19">
        <f t="shared" si="5629"/>
        <v>9.5500000000000007</v>
      </c>
      <c r="BW1921" s="19">
        <f t="shared" si="5676"/>
        <v>0</v>
      </c>
    </row>
    <row r="1922" spans="1:75" ht="31.5" x14ac:dyDescent="0.25">
      <c r="A1922" s="11" t="s">
        <v>318</v>
      </c>
      <c r="B1922" s="11" t="s">
        <v>143</v>
      </c>
      <c r="C1922" s="11" t="s">
        <v>12</v>
      </c>
      <c r="D1922" s="11" t="s">
        <v>51</v>
      </c>
      <c r="E1922" s="11" t="s">
        <v>6</v>
      </c>
      <c r="F1922" s="13" t="s">
        <v>270</v>
      </c>
      <c r="G1922" s="19"/>
      <c r="H1922" s="19"/>
      <c r="I1922" s="19"/>
      <c r="J1922" s="19"/>
      <c r="K1922" s="19"/>
      <c r="L1922" s="19"/>
      <c r="M1922" s="19"/>
      <c r="N1922" s="19">
        <f t="shared" si="5675"/>
        <v>0</v>
      </c>
      <c r="O1922" s="19">
        <f t="shared" si="5675"/>
        <v>0</v>
      </c>
      <c r="P1922" s="19"/>
      <c r="Q1922" s="19"/>
      <c r="R1922" s="19"/>
      <c r="S1922" s="19">
        <f t="shared" si="5676"/>
        <v>0</v>
      </c>
      <c r="T1922" s="19">
        <f t="shared" si="5676"/>
        <v>0</v>
      </c>
      <c r="U1922" s="19">
        <f t="shared" si="5676"/>
        <v>0</v>
      </c>
      <c r="V1922" s="19">
        <f t="shared" si="5676"/>
        <v>0</v>
      </c>
      <c r="W1922" s="19">
        <f t="shared" si="5676"/>
        <v>0</v>
      </c>
      <c r="X1922" s="19">
        <f t="shared" si="5676"/>
        <v>0</v>
      </c>
      <c r="Y1922" s="19">
        <f t="shared" si="5676"/>
        <v>0</v>
      </c>
      <c r="Z1922" s="19">
        <f t="shared" si="5676"/>
        <v>0</v>
      </c>
      <c r="AA1922" s="19">
        <f t="shared" si="5676"/>
        <v>0</v>
      </c>
      <c r="AB1922" s="19">
        <f t="shared" si="5670"/>
        <v>0</v>
      </c>
      <c r="AC1922" s="19">
        <f t="shared" si="5671"/>
        <v>0</v>
      </c>
      <c r="AD1922" s="19">
        <f t="shared" si="5672"/>
        <v>0</v>
      </c>
      <c r="AE1922" s="19">
        <f t="shared" si="5676"/>
        <v>0</v>
      </c>
      <c r="AF1922" s="19">
        <f t="shared" si="5673"/>
        <v>0</v>
      </c>
      <c r="AG1922" s="19">
        <f t="shared" si="5676"/>
        <v>0</v>
      </c>
      <c r="AH1922" s="19">
        <f t="shared" si="5676"/>
        <v>0</v>
      </c>
      <c r="AI1922" s="19">
        <f t="shared" si="5676"/>
        <v>0</v>
      </c>
      <c r="AJ1922" s="19">
        <f t="shared" si="5676"/>
        <v>0</v>
      </c>
      <c r="AK1922" s="19">
        <f t="shared" si="5676"/>
        <v>9.5500000000000007</v>
      </c>
      <c r="AL1922" s="19">
        <f t="shared" si="5676"/>
        <v>0</v>
      </c>
      <c r="AM1922" s="19">
        <f t="shared" si="5676"/>
        <v>0</v>
      </c>
      <c r="AN1922" s="19">
        <f t="shared" si="5676"/>
        <v>0</v>
      </c>
      <c r="AO1922" s="19">
        <f t="shared" si="5676"/>
        <v>0</v>
      </c>
      <c r="AP1922" s="19">
        <f t="shared" si="5676"/>
        <v>0</v>
      </c>
      <c r="AQ1922" s="19">
        <f t="shared" si="5676"/>
        <v>0</v>
      </c>
      <c r="AR1922" s="19">
        <f t="shared" si="5676"/>
        <v>0</v>
      </c>
      <c r="AS1922" s="19">
        <f t="shared" si="5676"/>
        <v>0</v>
      </c>
      <c r="AT1922" s="19">
        <f t="shared" si="5676"/>
        <v>0</v>
      </c>
      <c r="AU1922" s="19">
        <f t="shared" si="5634"/>
        <v>9.5500000000000007</v>
      </c>
      <c r="AV1922" s="19">
        <f t="shared" si="5635"/>
        <v>0</v>
      </c>
      <c r="AW1922" s="19">
        <f t="shared" si="5636"/>
        <v>0</v>
      </c>
      <c r="AX1922" s="19">
        <f t="shared" si="5676"/>
        <v>0</v>
      </c>
      <c r="AY1922" s="19">
        <f t="shared" si="5676"/>
        <v>0</v>
      </c>
      <c r="AZ1922" s="19">
        <f t="shared" si="5676"/>
        <v>0</v>
      </c>
      <c r="BA1922" s="19">
        <f t="shared" si="5631"/>
        <v>9.5500000000000007</v>
      </c>
      <c r="BB1922" s="19">
        <f t="shared" si="5632"/>
        <v>0</v>
      </c>
      <c r="BC1922" s="19">
        <f t="shared" si="5633"/>
        <v>0</v>
      </c>
      <c r="BD1922" s="19">
        <f t="shared" si="5676"/>
        <v>0</v>
      </c>
      <c r="BE1922" s="19">
        <f t="shared" si="5676"/>
        <v>0</v>
      </c>
      <c r="BF1922" s="19">
        <f t="shared" si="5676"/>
        <v>0</v>
      </c>
      <c r="BG1922" s="19">
        <f t="shared" si="5676"/>
        <v>0</v>
      </c>
      <c r="BH1922" s="19">
        <f t="shared" si="5676"/>
        <v>0</v>
      </c>
      <c r="BI1922" s="19">
        <f t="shared" si="5676"/>
        <v>0</v>
      </c>
      <c r="BJ1922" s="19">
        <f t="shared" si="5676"/>
        <v>0</v>
      </c>
      <c r="BK1922" s="19">
        <f t="shared" si="5676"/>
        <v>0</v>
      </c>
      <c r="BL1922" s="19">
        <f t="shared" si="5676"/>
        <v>0</v>
      </c>
      <c r="BM1922" s="19">
        <f t="shared" si="5676"/>
        <v>0</v>
      </c>
      <c r="BN1922" s="19">
        <f t="shared" si="5676"/>
        <v>0</v>
      </c>
      <c r="BO1922" s="19">
        <f t="shared" si="5676"/>
        <v>0</v>
      </c>
      <c r="BP1922" s="19">
        <f t="shared" si="5676"/>
        <v>0</v>
      </c>
      <c r="BQ1922" s="19">
        <f t="shared" si="5676"/>
        <v>0</v>
      </c>
      <c r="BR1922" s="19">
        <f t="shared" si="5597"/>
        <v>9.5500000000000007</v>
      </c>
      <c r="BS1922" s="19">
        <f t="shared" si="5598"/>
        <v>0</v>
      </c>
      <c r="BT1922" s="19">
        <f t="shared" si="5599"/>
        <v>0</v>
      </c>
      <c r="BU1922" s="19">
        <f t="shared" si="5676"/>
        <v>0</v>
      </c>
      <c r="BV1922" s="19">
        <f t="shared" si="5629"/>
        <v>9.5500000000000007</v>
      </c>
      <c r="BW1922" s="19">
        <f t="shared" si="5676"/>
        <v>0</v>
      </c>
    </row>
    <row r="1923" spans="1:75" ht="31.5" x14ac:dyDescent="0.25">
      <c r="A1923" s="11" t="s">
        <v>318</v>
      </c>
      <c r="B1923" s="11" t="s">
        <v>143</v>
      </c>
      <c r="C1923" s="11" t="s">
        <v>12</v>
      </c>
      <c r="D1923" s="11" t="s">
        <v>51</v>
      </c>
      <c r="E1923" s="11">
        <v>240</v>
      </c>
      <c r="F1923" s="13" t="s">
        <v>259</v>
      </c>
      <c r="G1923" s="19"/>
      <c r="H1923" s="19"/>
      <c r="I1923" s="19"/>
      <c r="J1923" s="19"/>
      <c r="K1923" s="19"/>
      <c r="L1923" s="19"/>
      <c r="M1923" s="19"/>
      <c r="N1923" s="19">
        <v>0</v>
      </c>
      <c r="O1923" s="19">
        <v>0</v>
      </c>
      <c r="P1923" s="19"/>
      <c r="Q1923" s="19"/>
      <c r="R1923" s="19"/>
      <c r="S1923" s="19">
        <v>0</v>
      </c>
      <c r="T1923" s="19"/>
      <c r="U1923" s="19"/>
      <c r="V1923" s="19"/>
      <c r="W1923" s="19"/>
      <c r="X1923" s="19"/>
      <c r="Y1923" s="19"/>
      <c r="Z1923" s="19"/>
      <c r="AA1923" s="19"/>
      <c r="AB1923" s="19">
        <f t="shared" si="5670"/>
        <v>0</v>
      </c>
      <c r="AC1923" s="19">
        <f t="shared" si="5671"/>
        <v>0</v>
      </c>
      <c r="AD1923" s="19">
        <f t="shared" si="5672"/>
        <v>0</v>
      </c>
      <c r="AE1923" s="19"/>
      <c r="AF1923" s="19">
        <f t="shared" si="5673"/>
        <v>0</v>
      </c>
      <c r="AG1923" s="19"/>
      <c r="AH1923" s="19"/>
      <c r="AI1923" s="19"/>
      <c r="AJ1923" s="19"/>
      <c r="AK1923" s="19">
        <v>9.5500000000000007</v>
      </c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>
        <f t="shared" si="5634"/>
        <v>9.5500000000000007</v>
      </c>
      <c r="AV1923" s="19">
        <f t="shared" si="5635"/>
        <v>0</v>
      </c>
      <c r="AW1923" s="19">
        <f t="shared" si="5636"/>
        <v>0</v>
      </c>
      <c r="AX1923" s="19"/>
      <c r="AY1923" s="19"/>
      <c r="AZ1923" s="19"/>
      <c r="BA1923" s="19">
        <f t="shared" si="5631"/>
        <v>9.5500000000000007</v>
      </c>
      <c r="BB1923" s="19">
        <f t="shared" si="5632"/>
        <v>0</v>
      </c>
      <c r="BC1923" s="19">
        <f t="shared" si="5633"/>
        <v>0</v>
      </c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>
        <f t="shared" si="5597"/>
        <v>9.5500000000000007</v>
      </c>
      <c r="BS1923" s="19">
        <f t="shared" si="5598"/>
        <v>0</v>
      </c>
      <c r="BT1923" s="19">
        <f t="shared" si="5599"/>
        <v>0</v>
      </c>
      <c r="BU1923" s="19"/>
      <c r="BV1923" s="19">
        <f t="shared" si="5629"/>
        <v>9.5500000000000007</v>
      </c>
      <c r="BW1923" s="19"/>
    </row>
    <row r="1924" spans="1:75" s="3" customFormat="1" x14ac:dyDescent="0.25">
      <c r="A1924" s="15" t="s">
        <v>318</v>
      </c>
      <c r="B1924" s="15" t="s">
        <v>49</v>
      </c>
      <c r="C1924" s="15"/>
      <c r="D1924" s="15"/>
      <c r="E1924" s="15"/>
      <c r="F1924" s="6" t="s">
        <v>276</v>
      </c>
      <c r="G1924" s="17">
        <f t="shared" ref="G1924:G1929" si="5677">G1925</f>
        <v>1330.9</v>
      </c>
      <c r="H1924" s="17">
        <f t="shared" ref="H1924:BW1929" si="5678">H1925</f>
        <v>1330.9</v>
      </c>
      <c r="I1924" s="17">
        <f t="shared" si="5678"/>
        <v>1330.9</v>
      </c>
      <c r="J1924" s="17">
        <f t="shared" si="5678"/>
        <v>0</v>
      </c>
      <c r="K1924" s="17">
        <f t="shared" si="5678"/>
        <v>0</v>
      </c>
      <c r="L1924" s="17">
        <f t="shared" si="5678"/>
        <v>0</v>
      </c>
      <c r="M1924" s="19">
        <f t="shared" si="5550"/>
        <v>1330.9</v>
      </c>
      <c r="N1924" s="19">
        <f t="shared" si="5551"/>
        <v>1330.9</v>
      </c>
      <c r="O1924" s="19">
        <f t="shared" si="5552"/>
        <v>1330.9</v>
      </c>
      <c r="P1924" s="17">
        <f t="shared" si="5678"/>
        <v>0</v>
      </c>
      <c r="Q1924" s="17">
        <f t="shared" si="5678"/>
        <v>0</v>
      </c>
      <c r="R1924" s="17">
        <f t="shared" si="5678"/>
        <v>0</v>
      </c>
      <c r="S1924" s="19">
        <f t="shared" si="5630"/>
        <v>1330.9</v>
      </c>
      <c r="T1924" s="17">
        <f t="shared" si="5678"/>
        <v>0</v>
      </c>
      <c r="U1924" s="17">
        <f t="shared" si="5678"/>
        <v>0</v>
      </c>
      <c r="V1924" s="17">
        <f t="shared" si="5678"/>
        <v>0</v>
      </c>
      <c r="W1924" s="17">
        <f t="shared" si="5678"/>
        <v>0</v>
      </c>
      <c r="X1924" s="17">
        <f t="shared" si="5678"/>
        <v>0</v>
      </c>
      <c r="Y1924" s="17">
        <f t="shared" si="5678"/>
        <v>0</v>
      </c>
      <c r="Z1924" s="17">
        <f t="shared" si="5678"/>
        <v>0</v>
      </c>
      <c r="AA1924" s="17">
        <f t="shared" si="5678"/>
        <v>0</v>
      </c>
      <c r="AB1924" s="19">
        <f t="shared" si="5670"/>
        <v>1330.9</v>
      </c>
      <c r="AC1924" s="17">
        <f t="shared" si="5671"/>
        <v>1330.9</v>
      </c>
      <c r="AD1924" s="17">
        <f t="shared" si="5672"/>
        <v>1330.9</v>
      </c>
      <c r="AE1924" s="17">
        <f t="shared" si="5678"/>
        <v>0</v>
      </c>
      <c r="AF1924" s="17">
        <f t="shared" si="5673"/>
        <v>1330.9</v>
      </c>
      <c r="AG1924" s="17">
        <f t="shared" si="5678"/>
        <v>0</v>
      </c>
      <c r="AH1924" s="17">
        <f t="shared" si="5678"/>
        <v>0</v>
      </c>
      <c r="AI1924" s="17">
        <f t="shared" si="5678"/>
        <v>0</v>
      </c>
      <c r="AJ1924" s="17">
        <f t="shared" si="5678"/>
        <v>0</v>
      </c>
      <c r="AK1924" s="17">
        <f t="shared" si="5678"/>
        <v>0.2</v>
      </c>
      <c r="AL1924" s="17">
        <f t="shared" si="5678"/>
        <v>0</v>
      </c>
      <c r="AM1924" s="17">
        <f t="shared" si="5678"/>
        <v>0</v>
      </c>
      <c r="AN1924" s="17">
        <f t="shared" si="5678"/>
        <v>0</v>
      </c>
      <c r="AO1924" s="17">
        <f t="shared" si="5678"/>
        <v>0</v>
      </c>
      <c r="AP1924" s="17">
        <f t="shared" si="5678"/>
        <v>0</v>
      </c>
      <c r="AQ1924" s="17">
        <f t="shared" si="5678"/>
        <v>0</v>
      </c>
      <c r="AR1924" s="17">
        <f t="shared" si="5678"/>
        <v>0</v>
      </c>
      <c r="AS1924" s="17">
        <f t="shared" si="5678"/>
        <v>0</v>
      </c>
      <c r="AT1924" s="17">
        <f t="shared" si="5678"/>
        <v>0</v>
      </c>
      <c r="AU1924" s="17">
        <f t="shared" si="5634"/>
        <v>1331.1000000000001</v>
      </c>
      <c r="AV1924" s="17">
        <f t="shared" si="5635"/>
        <v>1330.9</v>
      </c>
      <c r="AW1924" s="17">
        <f t="shared" si="5636"/>
        <v>1330.9</v>
      </c>
      <c r="AX1924" s="17">
        <f t="shared" si="5678"/>
        <v>0</v>
      </c>
      <c r="AY1924" s="17">
        <f t="shared" si="5678"/>
        <v>0</v>
      </c>
      <c r="AZ1924" s="17">
        <f t="shared" si="5678"/>
        <v>0</v>
      </c>
      <c r="BA1924" s="17">
        <f t="shared" si="5631"/>
        <v>1331.1000000000001</v>
      </c>
      <c r="BB1924" s="17">
        <f t="shared" si="5632"/>
        <v>1330.9</v>
      </c>
      <c r="BC1924" s="17">
        <f t="shared" si="5633"/>
        <v>1330.9</v>
      </c>
      <c r="BD1924" s="17">
        <f t="shared" si="5678"/>
        <v>0</v>
      </c>
      <c r="BE1924" s="17">
        <f t="shared" si="5678"/>
        <v>0</v>
      </c>
      <c r="BF1924" s="17">
        <f t="shared" si="5678"/>
        <v>0</v>
      </c>
      <c r="BG1924" s="17">
        <f t="shared" si="5678"/>
        <v>0</v>
      </c>
      <c r="BH1924" s="17">
        <f t="shared" si="5678"/>
        <v>-2.63</v>
      </c>
      <c r="BI1924" s="17">
        <f t="shared" si="5678"/>
        <v>0</v>
      </c>
      <c r="BJ1924" s="17">
        <f t="shared" si="5678"/>
        <v>0</v>
      </c>
      <c r="BK1924" s="17">
        <f t="shared" si="5678"/>
        <v>0</v>
      </c>
      <c r="BL1924" s="17">
        <f t="shared" si="5678"/>
        <v>0</v>
      </c>
      <c r="BM1924" s="17">
        <f t="shared" si="5678"/>
        <v>0</v>
      </c>
      <c r="BN1924" s="17">
        <f t="shared" si="5678"/>
        <v>0</v>
      </c>
      <c r="BO1924" s="17">
        <f t="shared" si="5678"/>
        <v>0</v>
      </c>
      <c r="BP1924" s="17">
        <f t="shared" si="5678"/>
        <v>0</v>
      </c>
      <c r="BQ1924" s="17">
        <f t="shared" si="5678"/>
        <v>0</v>
      </c>
      <c r="BR1924" s="17">
        <f t="shared" si="5597"/>
        <v>1328.47</v>
      </c>
      <c r="BS1924" s="17">
        <f t="shared" si="5598"/>
        <v>1330.9</v>
      </c>
      <c r="BT1924" s="17">
        <f t="shared" si="5599"/>
        <v>1330.9</v>
      </c>
      <c r="BU1924" s="17">
        <f t="shared" si="5678"/>
        <v>0</v>
      </c>
      <c r="BV1924" s="17">
        <f t="shared" si="5629"/>
        <v>1328.47</v>
      </c>
      <c r="BW1924" s="17">
        <f t="shared" si="5678"/>
        <v>0</v>
      </c>
    </row>
    <row r="1925" spans="1:75" s="14" customFormat="1" x14ac:dyDescent="0.25">
      <c r="A1925" s="16" t="s">
        <v>318</v>
      </c>
      <c r="B1925" s="16" t="s">
        <v>49</v>
      </c>
      <c r="C1925" s="16" t="s">
        <v>119</v>
      </c>
      <c r="D1925" s="16"/>
      <c r="E1925" s="16"/>
      <c r="F1925" s="9" t="s">
        <v>284</v>
      </c>
      <c r="G1925" s="18">
        <f t="shared" si="5677"/>
        <v>1330.9</v>
      </c>
      <c r="H1925" s="18">
        <f t="shared" si="5678"/>
        <v>1330.9</v>
      </c>
      <c r="I1925" s="18">
        <f t="shared" si="5678"/>
        <v>1330.9</v>
      </c>
      <c r="J1925" s="18">
        <f t="shared" si="5678"/>
        <v>0</v>
      </c>
      <c r="K1925" s="18">
        <f t="shared" si="5678"/>
        <v>0</v>
      </c>
      <c r="L1925" s="18">
        <f t="shared" si="5678"/>
        <v>0</v>
      </c>
      <c r="M1925" s="19">
        <f t="shared" si="5550"/>
        <v>1330.9</v>
      </c>
      <c r="N1925" s="19">
        <f t="shared" si="5551"/>
        <v>1330.9</v>
      </c>
      <c r="O1925" s="19">
        <f t="shared" si="5552"/>
        <v>1330.9</v>
      </c>
      <c r="P1925" s="18">
        <f t="shared" si="5678"/>
        <v>0</v>
      </c>
      <c r="Q1925" s="18">
        <f t="shared" si="5678"/>
        <v>0</v>
      </c>
      <c r="R1925" s="18">
        <f t="shared" si="5678"/>
        <v>0</v>
      </c>
      <c r="S1925" s="19">
        <f t="shared" si="5630"/>
        <v>1330.9</v>
      </c>
      <c r="T1925" s="18">
        <f>T1926+T1931</f>
        <v>0</v>
      </c>
      <c r="U1925" s="18">
        <f t="shared" ref="U1925:BW1925" si="5679">U1926+U1931</f>
        <v>0</v>
      </c>
      <c r="V1925" s="18">
        <f t="shared" si="5679"/>
        <v>0</v>
      </c>
      <c r="W1925" s="18">
        <f t="shared" si="5679"/>
        <v>0</v>
      </c>
      <c r="X1925" s="18">
        <f t="shared" si="5679"/>
        <v>0</v>
      </c>
      <c r="Y1925" s="18">
        <f t="shared" si="5679"/>
        <v>0</v>
      </c>
      <c r="Z1925" s="18">
        <f t="shared" si="5679"/>
        <v>0</v>
      </c>
      <c r="AA1925" s="18">
        <f t="shared" si="5679"/>
        <v>0</v>
      </c>
      <c r="AB1925" s="19">
        <f t="shared" si="5670"/>
        <v>1330.9</v>
      </c>
      <c r="AC1925" s="18">
        <f t="shared" si="5671"/>
        <v>1330.9</v>
      </c>
      <c r="AD1925" s="18">
        <f t="shared" si="5672"/>
        <v>1330.9</v>
      </c>
      <c r="AE1925" s="18">
        <f t="shared" ref="AE1925" si="5680">AE1926+AE1931</f>
        <v>0</v>
      </c>
      <c r="AF1925" s="18">
        <f t="shared" si="5673"/>
        <v>1330.9</v>
      </c>
      <c r="AG1925" s="18">
        <f t="shared" ref="AG1925" si="5681">AG1926+AG1931</f>
        <v>0</v>
      </c>
      <c r="AH1925" s="18">
        <f t="shared" ref="AH1925:AJ1925" si="5682">AH1926+AH1931</f>
        <v>0</v>
      </c>
      <c r="AI1925" s="18">
        <f t="shared" si="5682"/>
        <v>0</v>
      </c>
      <c r="AJ1925" s="18">
        <f t="shared" si="5682"/>
        <v>0</v>
      </c>
      <c r="AK1925" s="18">
        <f t="shared" ref="AK1925:AL1925" si="5683">AK1926+AK1931</f>
        <v>0.2</v>
      </c>
      <c r="AL1925" s="18">
        <f t="shared" si="5683"/>
        <v>0</v>
      </c>
      <c r="AM1925" s="18">
        <f t="shared" ref="AM1925:AR1925" si="5684">AM1926+AM1931</f>
        <v>0</v>
      </c>
      <c r="AN1925" s="18">
        <f t="shared" si="5684"/>
        <v>0</v>
      </c>
      <c r="AO1925" s="18">
        <f t="shared" si="5684"/>
        <v>0</v>
      </c>
      <c r="AP1925" s="18">
        <f t="shared" si="5684"/>
        <v>0</v>
      </c>
      <c r="AQ1925" s="18">
        <f t="shared" si="5684"/>
        <v>0</v>
      </c>
      <c r="AR1925" s="18">
        <f t="shared" si="5684"/>
        <v>0</v>
      </c>
      <c r="AS1925" s="18">
        <f t="shared" ref="AS1925:AT1925" si="5685">AS1926+AS1931</f>
        <v>0</v>
      </c>
      <c r="AT1925" s="18">
        <f t="shared" si="5685"/>
        <v>0</v>
      </c>
      <c r="AU1925" s="18">
        <f t="shared" si="5634"/>
        <v>1331.1000000000001</v>
      </c>
      <c r="AV1925" s="18">
        <f t="shared" si="5635"/>
        <v>1330.9</v>
      </c>
      <c r="AW1925" s="18">
        <f t="shared" si="5636"/>
        <v>1330.9</v>
      </c>
      <c r="AX1925" s="18">
        <f t="shared" ref="AX1925:AZ1925" si="5686">AX1926+AX1931</f>
        <v>0</v>
      </c>
      <c r="AY1925" s="18">
        <f t="shared" si="5686"/>
        <v>0</v>
      </c>
      <c r="AZ1925" s="18">
        <f t="shared" si="5686"/>
        <v>0</v>
      </c>
      <c r="BA1925" s="19">
        <f t="shared" si="5631"/>
        <v>1331.1000000000001</v>
      </c>
      <c r="BB1925" s="19">
        <f t="shared" si="5632"/>
        <v>1330.9</v>
      </c>
      <c r="BC1925" s="19">
        <f t="shared" si="5633"/>
        <v>1330.9</v>
      </c>
      <c r="BD1925" s="18">
        <f t="shared" ref="BD1925:BO1925" si="5687">BD1926+BD1931</f>
        <v>0</v>
      </c>
      <c r="BE1925" s="18">
        <f t="shared" si="5687"/>
        <v>0</v>
      </c>
      <c r="BF1925" s="18">
        <f t="shared" si="5687"/>
        <v>0</v>
      </c>
      <c r="BG1925" s="18">
        <f t="shared" si="5687"/>
        <v>0</v>
      </c>
      <c r="BH1925" s="18">
        <f t="shared" si="5687"/>
        <v>-2.63</v>
      </c>
      <c r="BI1925" s="18">
        <f t="shared" ref="BI1925" si="5688">BI1926+BI1931</f>
        <v>0</v>
      </c>
      <c r="BJ1925" s="18">
        <f t="shared" si="5687"/>
        <v>0</v>
      </c>
      <c r="BK1925" s="18">
        <f t="shared" si="5687"/>
        <v>0</v>
      </c>
      <c r="BL1925" s="18">
        <f t="shared" si="5687"/>
        <v>0</v>
      </c>
      <c r="BM1925" s="18">
        <f t="shared" si="5687"/>
        <v>0</v>
      </c>
      <c r="BN1925" s="18">
        <f t="shared" si="5687"/>
        <v>0</v>
      </c>
      <c r="BO1925" s="18">
        <f t="shared" si="5687"/>
        <v>0</v>
      </c>
      <c r="BP1925" s="18">
        <f t="shared" ref="BP1925:BQ1925" si="5689">BP1926+BP1931</f>
        <v>0</v>
      </c>
      <c r="BQ1925" s="18">
        <f t="shared" si="5689"/>
        <v>0</v>
      </c>
      <c r="BR1925" s="19">
        <f t="shared" si="5597"/>
        <v>1328.47</v>
      </c>
      <c r="BS1925" s="19">
        <f t="shared" si="5598"/>
        <v>1330.9</v>
      </c>
      <c r="BT1925" s="19">
        <f t="shared" si="5599"/>
        <v>1330.9</v>
      </c>
      <c r="BU1925" s="18">
        <f t="shared" ref="BU1925" si="5690">BU1926+BU1931</f>
        <v>0</v>
      </c>
      <c r="BV1925" s="18">
        <f t="shared" si="5629"/>
        <v>1328.47</v>
      </c>
      <c r="BW1925" s="18">
        <f t="shared" si="5679"/>
        <v>0</v>
      </c>
    </row>
    <row r="1926" spans="1:75" ht="31.5" x14ac:dyDescent="0.25">
      <c r="A1926" s="11" t="s">
        <v>318</v>
      </c>
      <c r="B1926" s="11" t="s">
        <v>49</v>
      </c>
      <c r="C1926" s="11" t="s">
        <v>119</v>
      </c>
      <c r="D1926" s="11" t="s">
        <v>200</v>
      </c>
      <c r="E1926" s="11"/>
      <c r="F1926" s="13" t="s">
        <v>204</v>
      </c>
      <c r="G1926" s="19">
        <f t="shared" si="5677"/>
        <v>1330.9</v>
      </c>
      <c r="H1926" s="19">
        <f t="shared" si="5678"/>
        <v>1330.9</v>
      </c>
      <c r="I1926" s="19">
        <f t="shared" si="5678"/>
        <v>1330.9</v>
      </c>
      <c r="J1926" s="19">
        <f t="shared" si="5678"/>
        <v>0</v>
      </c>
      <c r="K1926" s="19">
        <f t="shared" si="5678"/>
        <v>0</v>
      </c>
      <c r="L1926" s="19">
        <f t="shared" si="5678"/>
        <v>0</v>
      </c>
      <c r="M1926" s="19">
        <f t="shared" si="5550"/>
        <v>1330.9</v>
      </c>
      <c r="N1926" s="19">
        <f t="shared" si="5551"/>
        <v>1330.9</v>
      </c>
      <c r="O1926" s="19">
        <f t="shared" si="5552"/>
        <v>1330.9</v>
      </c>
      <c r="P1926" s="19">
        <f t="shared" si="5678"/>
        <v>0</v>
      </c>
      <c r="Q1926" s="19">
        <f t="shared" si="5678"/>
        <v>0</v>
      </c>
      <c r="R1926" s="19">
        <f t="shared" si="5678"/>
        <v>0</v>
      </c>
      <c r="S1926" s="19">
        <f t="shared" si="5630"/>
        <v>1330.9</v>
      </c>
      <c r="T1926" s="19">
        <f t="shared" si="5678"/>
        <v>0</v>
      </c>
      <c r="U1926" s="19">
        <f t="shared" si="5678"/>
        <v>0</v>
      </c>
      <c r="V1926" s="19">
        <f t="shared" si="5678"/>
        <v>0</v>
      </c>
      <c r="W1926" s="19">
        <f t="shared" si="5678"/>
        <v>0</v>
      </c>
      <c r="X1926" s="19">
        <f t="shared" si="5678"/>
        <v>0</v>
      </c>
      <c r="Y1926" s="19">
        <f t="shared" si="5678"/>
        <v>0</v>
      </c>
      <c r="Z1926" s="19">
        <f t="shared" si="5678"/>
        <v>0</v>
      </c>
      <c r="AA1926" s="19">
        <f t="shared" si="5678"/>
        <v>0</v>
      </c>
      <c r="AB1926" s="19">
        <f t="shared" si="5670"/>
        <v>1330.9</v>
      </c>
      <c r="AC1926" s="19">
        <f t="shared" si="5671"/>
        <v>1330.9</v>
      </c>
      <c r="AD1926" s="19">
        <f t="shared" si="5672"/>
        <v>1330.9</v>
      </c>
      <c r="AE1926" s="19">
        <f t="shared" si="5678"/>
        <v>0</v>
      </c>
      <c r="AF1926" s="19">
        <f t="shared" si="5673"/>
        <v>1330.9</v>
      </c>
      <c r="AG1926" s="19">
        <f t="shared" si="5678"/>
        <v>0</v>
      </c>
      <c r="AH1926" s="19">
        <f t="shared" si="5678"/>
        <v>0</v>
      </c>
      <c r="AI1926" s="19">
        <f t="shared" si="5678"/>
        <v>0</v>
      </c>
      <c r="AJ1926" s="19">
        <f t="shared" si="5678"/>
        <v>0</v>
      </c>
      <c r="AK1926" s="19">
        <f t="shared" si="5678"/>
        <v>0</v>
      </c>
      <c r="AL1926" s="19">
        <f t="shared" si="5678"/>
        <v>0</v>
      </c>
      <c r="AM1926" s="19">
        <f t="shared" si="5678"/>
        <v>0</v>
      </c>
      <c r="AN1926" s="19">
        <f t="shared" si="5678"/>
        <v>0</v>
      </c>
      <c r="AO1926" s="19">
        <f t="shared" si="5678"/>
        <v>0</v>
      </c>
      <c r="AP1926" s="19">
        <f t="shared" si="5678"/>
        <v>0</v>
      </c>
      <c r="AQ1926" s="19">
        <f t="shared" si="5678"/>
        <v>0</v>
      </c>
      <c r="AR1926" s="19">
        <f t="shared" si="5678"/>
        <v>0</v>
      </c>
      <c r="AS1926" s="19">
        <f t="shared" si="5678"/>
        <v>0</v>
      </c>
      <c r="AT1926" s="19">
        <f t="shared" si="5678"/>
        <v>0</v>
      </c>
      <c r="AU1926" s="19">
        <f t="shared" si="5634"/>
        <v>1330.9</v>
      </c>
      <c r="AV1926" s="19">
        <f t="shared" si="5635"/>
        <v>1330.9</v>
      </c>
      <c r="AW1926" s="19">
        <f t="shared" si="5636"/>
        <v>1330.9</v>
      </c>
      <c r="AX1926" s="19">
        <f t="shared" si="5678"/>
        <v>0</v>
      </c>
      <c r="AY1926" s="19">
        <f t="shared" si="5678"/>
        <v>0</v>
      </c>
      <c r="AZ1926" s="19">
        <f t="shared" si="5678"/>
        <v>0</v>
      </c>
      <c r="BA1926" s="19">
        <f t="shared" si="5631"/>
        <v>1330.9</v>
      </c>
      <c r="BB1926" s="19">
        <f t="shared" si="5632"/>
        <v>1330.9</v>
      </c>
      <c r="BC1926" s="19">
        <f t="shared" si="5633"/>
        <v>1330.9</v>
      </c>
      <c r="BD1926" s="19">
        <f t="shared" si="5678"/>
        <v>0</v>
      </c>
      <c r="BE1926" s="19">
        <f t="shared" si="5678"/>
        <v>0</v>
      </c>
      <c r="BF1926" s="19">
        <f t="shared" si="5678"/>
        <v>0</v>
      </c>
      <c r="BG1926" s="19">
        <f t="shared" si="5678"/>
        <v>0</v>
      </c>
      <c r="BH1926" s="19">
        <f t="shared" si="5678"/>
        <v>-2.63</v>
      </c>
      <c r="BI1926" s="19">
        <f t="shared" si="5678"/>
        <v>0</v>
      </c>
      <c r="BJ1926" s="19">
        <f t="shared" si="5678"/>
        <v>0</v>
      </c>
      <c r="BK1926" s="19">
        <f t="shared" si="5678"/>
        <v>0</v>
      </c>
      <c r="BL1926" s="19">
        <f t="shared" si="5678"/>
        <v>0</v>
      </c>
      <c r="BM1926" s="19">
        <f t="shared" si="5678"/>
        <v>0</v>
      </c>
      <c r="BN1926" s="19">
        <f t="shared" si="5678"/>
        <v>0</v>
      </c>
      <c r="BO1926" s="19">
        <f t="shared" si="5678"/>
        <v>0</v>
      </c>
      <c r="BP1926" s="19">
        <f t="shared" si="5678"/>
        <v>0</v>
      </c>
      <c r="BQ1926" s="19">
        <f t="shared" si="5678"/>
        <v>0</v>
      </c>
      <c r="BR1926" s="19">
        <f t="shared" si="5597"/>
        <v>1328.27</v>
      </c>
      <c r="BS1926" s="19">
        <f t="shared" si="5598"/>
        <v>1330.9</v>
      </c>
      <c r="BT1926" s="19">
        <f t="shared" si="5599"/>
        <v>1330.9</v>
      </c>
      <c r="BU1926" s="19">
        <f t="shared" si="5678"/>
        <v>0</v>
      </c>
      <c r="BV1926" s="19">
        <f t="shared" si="5629"/>
        <v>1328.27</v>
      </c>
      <c r="BW1926" s="19">
        <f t="shared" si="5678"/>
        <v>0</v>
      </c>
    </row>
    <row r="1927" spans="1:75" ht="47.25" x14ac:dyDescent="0.25">
      <c r="A1927" s="11" t="s">
        <v>318</v>
      </c>
      <c r="B1927" s="11" t="s">
        <v>49</v>
      </c>
      <c r="C1927" s="11" t="s">
        <v>119</v>
      </c>
      <c r="D1927" s="11" t="s">
        <v>201</v>
      </c>
      <c r="E1927" s="11"/>
      <c r="F1927" s="13" t="s">
        <v>205</v>
      </c>
      <c r="G1927" s="19">
        <f t="shared" si="5677"/>
        <v>1330.9</v>
      </c>
      <c r="H1927" s="19">
        <f t="shared" si="5678"/>
        <v>1330.9</v>
      </c>
      <c r="I1927" s="19">
        <f t="shared" si="5678"/>
        <v>1330.9</v>
      </c>
      <c r="J1927" s="19">
        <f t="shared" si="5678"/>
        <v>0</v>
      </c>
      <c r="K1927" s="19">
        <f t="shared" si="5678"/>
        <v>0</v>
      </c>
      <c r="L1927" s="19">
        <f t="shared" si="5678"/>
        <v>0</v>
      </c>
      <c r="M1927" s="19">
        <f t="shared" ref="M1927:M1995" si="5691">G1927+J1927</f>
        <v>1330.9</v>
      </c>
      <c r="N1927" s="19">
        <f t="shared" ref="N1927:N1995" si="5692">H1927+K1927</f>
        <v>1330.9</v>
      </c>
      <c r="O1927" s="19">
        <f t="shared" ref="O1927:O1995" si="5693">I1927+L1927</f>
        <v>1330.9</v>
      </c>
      <c r="P1927" s="19">
        <f t="shared" si="5678"/>
        <v>0</v>
      </c>
      <c r="Q1927" s="19">
        <f t="shared" si="5678"/>
        <v>0</v>
      </c>
      <c r="R1927" s="19">
        <f t="shared" si="5678"/>
        <v>0</v>
      </c>
      <c r="S1927" s="19">
        <f t="shared" si="5630"/>
        <v>1330.9</v>
      </c>
      <c r="T1927" s="19">
        <f t="shared" si="5678"/>
        <v>0</v>
      </c>
      <c r="U1927" s="19">
        <f t="shared" si="5678"/>
        <v>0</v>
      </c>
      <c r="V1927" s="19">
        <f t="shared" si="5678"/>
        <v>0</v>
      </c>
      <c r="W1927" s="19">
        <f t="shared" si="5678"/>
        <v>0</v>
      </c>
      <c r="X1927" s="19">
        <f t="shared" si="5678"/>
        <v>0</v>
      </c>
      <c r="Y1927" s="19">
        <f t="shared" si="5678"/>
        <v>0</v>
      </c>
      <c r="Z1927" s="19">
        <f t="shared" si="5678"/>
        <v>0</v>
      </c>
      <c r="AA1927" s="19">
        <f t="shared" si="5678"/>
        <v>0</v>
      </c>
      <c r="AB1927" s="19">
        <f t="shared" si="5670"/>
        <v>1330.9</v>
      </c>
      <c r="AC1927" s="19">
        <f t="shared" si="5671"/>
        <v>1330.9</v>
      </c>
      <c r="AD1927" s="19">
        <f t="shared" si="5672"/>
        <v>1330.9</v>
      </c>
      <c r="AE1927" s="19">
        <f t="shared" si="5678"/>
        <v>0</v>
      </c>
      <c r="AF1927" s="19">
        <f t="shared" si="5673"/>
        <v>1330.9</v>
      </c>
      <c r="AG1927" s="19">
        <f t="shared" si="5678"/>
        <v>0</v>
      </c>
      <c r="AH1927" s="19">
        <f t="shared" si="5678"/>
        <v>0</v>
      </c>
      <c r="AI1927" s="19">
        <f t="shared" si="5678"/>
        <v>0</v>
      </c>
      <c r="AJ1927" s="19">
        <f t="shared" si="5678"/>
        <v>0</v>
      </c>
      <c r="AK1927" s="19">
        <f t="shared" si="5678"/>
        <v>0</v>
      </c>
      <c r="AL1927" s="19">
        <f t="shared" si="5678"/>
        <v>0</v>
      </c>
      <c r="AM1927" s="19">
        <f t="shared" si="5678"/>
        <v>0</v>
      </c>
      <c r="AN1927" s="19">
        <f t="shared" si="5678"/>
        <v>0</v>
      </c>
      <c r="AO1927" s="19">
        <f t="shared" si="5678"/>
        <v>0</v>
      </c>
      <c r="AP1927" s="19">
        <f t="shared" si="5678"/>
        <v>0</v>
      </c>
      <c r="AQ1927" s="19">
        <f t="shared" si="5678"/>
        <v>0</v>
      </c>
      <c r="AR1927" s="19">
        <f t="shared" si="5678"/>
        <v>0</v>
      </c>
      <c r="AS1927" s="19">
        <f t="shared" si="5678"/>
        <v>0</v>
      </c>
      <c r="AT1927" s="19">
        <f t="shared" si="5678"/>
        <v>0</v>
      </c>
      <c r="AU1927" s="19">
        <f t="shared" si="5634"/>
        <v>1330.9</v>
      </c>
      <c r="AV1927" s="19">
        <f t="shared" si="5635"/>
        <v>1330.9</v>
      </c>
      <c r="AW1927" s="19">
        <f t="shared" si="5636"/>
        <v>1330.9</v>
      </c>
      <c r="AX1927" s="19">
        <f t="shared" si="5678"/>
        <v>0</v>
      </c>
      <c r="AY1927" s="19">
        <f t="shared" si="5678"/>
        <v>0</v>
      </c>
      <c r="AZ1927" s="19">
        <f t="shared" si="5678"/>
        <v>0</v>
      </c>
      <c r="BA1927" s="19">
        <f t="shared" si="5631"/>
        <v>1330.9</v>
      </c>
      <c r="BB1927" s="19">
        <f t="shared" si="5632"/>
        <v>1330.9</v>
      </c>
      <c r="BC1927" s="19">
        <f t="shared" si="5633"/>
        <v>1330.9</v>
      </c>
      <c r="BD1927" s="19">
        <f t="shared" si="5678"/>
        <v>0</v>
      </c>
      <c r="BE1927" s="19">
        <f t="shared" si="5678"/>
        <v>0</v>
      </c>
      <c r="BF1927" s="19">
        <f t="shared" si="5678"/>
        <v>0</v>
      </c>
      <c r="BG1927" s="19">
        <f t="shared" si="5678"/>
        <v>0</v>
      </c>
      <c r="BH1927" s="19">
        <f t="shared" si="5678"/>
        <v>-2.63</v>
      </c>
      <c r="BI1927" s="19">
        <f t="shared" si="5678"/>
        <v>0</v>
      </c>
      <c r="BJ1927" s="19">
        <f t="shared" si="5678"/>
        <v>0</v>
      </c>
      <c r="BK1927" s="19">
        <f t="shared" si="5678"/>
        <v>0</v>
      </c>
      <c r="BL1927" s="19">
        <f t="shared" si="5678"/>
        <v>0</v>
      </c>
      <c r="BM1927" s="19">
        <f t="shared" si="5678"/>
        <v>0</v>
      </c>
      <c r="BN1927" s="19">
        <f t="shared" si="5678"/>
        <v>0</v>
      </c>
      <c r="BO1927" s="19">
        <f t="shared" si="5678"/>
        <v>0</v>
      </c>
      <c r="BP1927" s="19">
        <f t="shared" si="5678"/>
        <v>0</v>
      </c>
      <c r="BQ1927" s="19">
        <f t="shared" si="5678"/>
        <v>0</v>
      </c>
      <c r="BR1927" s="19">
        <f t="shared" si="5597"/>
        <v>1328.27</v>
      </c>
      <c r="BS1927" s="19">
        <f t="shared" si="5598"/>
        <v>1330.9</v>
      </c>
      <c r="BT1927" s="19">
        <f t="shared" si="5599"/>
        <v>1330.9</v>
      </c>
      <c r="BU1927" s="19">
        <f t="shared" ref="BU1927:BU1929" si="5694">BU1928</f>
        <v>0</v>
      </c>
      <c r="BV1927" s="19">
        <f t="shared" si="5629"/>
        <v>1328.27</v>
      </c>
      <c r="BW1927" s="19">
        <f t="shared" si="5678"/>
        <v>0</v>
      </c>
    </row>
    <row r="1928" spans="1:75" x14ac:dyDescent="0.25">
      <c r="A1928" s="11" t="s">
        <v>318</v>
      </c>
      <c r="B1928" s="11" t="s">
        <v>49</v>
      </c>
      <c r="C1928" s="11" t="s">
        <v>119</v>
      </c>
      <c r="D1928" s="11" t="s">
        <v>230</v>
      </c>
      <c r="E1928" s="11"/>
      <c r="F1928" s="13" t="s">
        <v>285</v>
      </c>
      <c r="G1928" s="19">
        <f t="shared" si="5677"/>
        <v>1330.9</v>
      </c>
      <c r="H1928" s="19">
        <f t="shared" si="5678"/>
        <v>1330.9</v>
      </c>
      <c r="I1928" s="19">
        <f t="shared" si="5678"/>
        <v>1330.9</v>
      </c>
      <c r="J1928" s="19">
        <f t="shared" si="5678"/>
        <v>0</v>
      </c>
      <c r="K1928" s="19">
        <f t="shared" si="5678"/>
        <v>0</v>
      </c>
      <c r="L1928" s="19">
        <f t="shared" si="5678"/>
        <v>0</v>
      </c>
      <c r="M1928" s="19">
        <f t="shared" si="5691"/>
        <v>1330.9</v>
      </c>
      <c r="N1928" s="19">
        <f t="shared" si="5692"/>
        <v>1330.9</v>
      </c>
      <c r="O1928" s="19">
        <f t="shared" si="5693"/>
        <v>1330.9</v>
      </c>
      <c r="P1928" s="19">
        <f t="shared" si="5678"/>
        <v>0</v>
      </c>
      <c r="Q1928" s="19">
        <f t="shared" si="5678"/>
        <v>0</v>
      </c>
      <c r="R1928" s="19">
        <f t="shared" si="5678"/>
        <v>0</v>
      </c>
      <c r="S1928" s="19">
        <f t="shared" si="5630"/>
        <v>1330.9</v>
      </c>
      <c r="T1928" s="19">
        <f t="shared" si="5678"/>
        <v>0</v>
      </c>
      <c r="U1928" s="19">
        <f t="shared" si="5678"/>
        <v>0</v>
      </c>
      <c r="V1928" s="19">
        <f t="shared" si="5678"/>
        <v>0</v>
      </c>
      <c r="W1928" s="19">
        <f t="shared" si="5678"/>
        <v>0</v>
      </c>
      <c r="X1928" s="19">
        <f t="shared" si="5678"/>
        <v>0</v>
      </c>
      <c r="Y1928" s="19">
        <f t="shared" si="5678"/>
        <v>0</v>
      </c>
      <c r="Z1928" s="19">
        <f t="shared" si="5678"/>
        <v>0</v>
      </c>
      <c r="AA1928" s="19">
        <f t="shared" si="5678"/>
        <v>0</v>
      </c>
      <c r="AB1928" s="19">
        <f t="shared" si="5670"/>
        <v>1330.9</v>
      </c>
      <c r="AC1928" s="19">
        <f t="shared" si="5671"/>
        <v>1330.9</v>
      </c>
      <c r="AD1928" s="19">
        <f t="shared" si="5672"/>
        <v>1330.9</v>
      </c>
      <c r="AE1928" s="19">
        <f t="shared" si="5678"/>
        <v>0</v>
      </c>
      <c r="AF1928" s="19">
        <f t="shared" si="5673"/>
        <v>1330.9</v>
      </c>
      <c r="AG1928" s="19">
        <f t="shared" si="5678"/>
        <v>0</v>
      </c>
      <c r="AH1928" s="19">
        <f t="shared" si="5678"/>
        <v>0</v>
      </c>
      <c r="AI1928" s="19">
        <f t="shared" si="5678"/>
        <v>0</v>
      </c>
      <c r="AJ1928" s="19">
        <f t="shared" si="5678"/>
        <v>0</v>
      </c>
      <c r="AK1928" s="19">
        <f t="shared" si="5678"/>
        <v>0</v>
      </c>
      <c r="AL1928" s="19">
        <f t="shared" si="5678"/>
        <v>0</v>
      </c>
      <c r="AM1928" s="19">
        <f t="shared" si="5678"/>
        <v>0</v>
      </c>
      <c r="AN1928" s="19">
        <f t="shared" si="5678"/>
        <v>0</v>
      </c>
      <c r="AO1928" s="19">
        <f t="shared" si="5678"/>
        <v>0</v>
      </c>
      <c r="AP1928" s="19">
        <f t="shared" si="5678"/>
        <v>0</v>
      </c>
      <c r="AQ1928" s="19">
        <f t="shared" si="5678"/>
        <v>0</v>
      </c>
      <c r="AR1928" s="19">
        <f t="shared" si="5678"/>
        <v>0</v>
      </c>
      <c r="AS1928" s="19">
        <f t="shared" si="5678"/>
        <v>0</v>
      </c>
      <c r="AT1928" s="19">
        <f t="shared" si="5678"/>
        <v>0</v>
      </c>
      <c r="AU1928" s="19">
        <f t="shared" si="5634"/>
        <v>1330.9</v>
      </c>
      <c r="AV1928" s="19">
        <f t="shared" si="5635"/>
        <v>1330.9</v>
      </c>
      <c r="AW1928" s="19">
        <f t="shared" si="5636"/>
        <v>1330.9</v>
      </c>
      <c r="AX1928" s="19">
        <f t="shared" si="5678"/>
        <v>0</v>
      </c>
      <c r="AY1928" s="19">
        <f t="shared" si="5678"/>
        <v>0</v>
      </c>
      <c r="AZ1928" s="19">
        <f t="shared" si="5678"/>
        <v>0</v>
      </c>
      <c r="BA1928" s="19">
        <f t="shared" si="5631"/>
        <v>1330.9</v>
      </c>
      <c r="BB1928" s="19">
        <f t="shared" si="5632"/>
        <v>1330.9</v>
      </c>
      <c r="BC1928" s="19">
        <f t="shared" si="5633"/>
        <v>1330.9</v>
      </c>
      <c r="BD1928" s="19">
        <f t="shared" si="5678"/>
        <v>0</v>
      </c>
      <c r="BE1928" s="19">
        <f t="shared" si="5678"/>
        <v>0</v>
      </c>
      <c r="BF1928" s="19">
        <f t="shared" si="5678"/>
        <v>0</v>
      </c>
      <c r="BG1928" s="19">
        <f t="shared" si="5678"/>
        <v>0</v>
      </c>
      <c r="BH1928" s="19">
        <f t="shared" si="5678"/>
        <v>-2.63</v>
      </c>
      <c r="BI1928" s="19">
        <f t="shared" si="5678"/>
        <v>0</v>
      </c>
      <c r="BJ1928" s="19">
        <f t="shared" si="5678"/>
        <v>0</v>
      </c>
      <c r="BK1928" s="19">
        <f t="shared" si="5678"/>
        <v>0</v>
      </c>
      <c r="BL1928" s="19">
        <f t="shared" si="5678"/>
        <v>0</v>
      </c>
      <c r="BM1928" s="19">
        <f t="shared" si="5678"/>
        <v>0</v>
      </c>
      <c r="BN1928" s="19">
        <f t="shared" si="5678"/>
        <v>0</v>
      </c>
      <c r="BO1928" s="19">
        <f t="shared" si="5678"/>
        <v>0</v>
      </c>
      <c r="BP1928" s="19">
        <f t="shared" si="5678"/>
        <v>0</v>
      </c>
      <c r="BQ1928" s="19">
        <f t="shared" si="5678"/>
        <v>0</v>
      </c>
      <c r="BR1928" s="19">
        <f t="shared" si="5597"/>
        <v>1328.27</v>
      </c>
      <c r="BS1928" s="19">
        <f t="shared" si="5598"/>
        <v>1330.9</v>
      </c>
      <c r="BT1928" s="19">
        <f t="shared" si="5599"/>
        <v>1330.9</v>
      </c>
      <c r="BU1928" s="19">
        <f t="shared" si="5694"/>
        <v>0</v>
      </c>
      <c r="BV1928" s="19">
        <f t="shared" si="5629"/>
        <v>1328.27</v>
      </c>
      <c r="BW1928" s="19">
        <f t="shared" si="5678"/>
        <v>0</v>
      </c>
    </row>
    <row r="1929" spans="1:75" ht="31.5" x14ac:dyDescent="0.25">
      <c r="A1929" s="11" t="s">
        <v>318</v>
      </c>
      <c r="B1929" s="11" t="s">
        <v>49</v>
      </c>
      <c r="C1929" s="11" t="s">
        <v>119</v>
      </c>
      <c r="D1929" s="11" t="s">
        <v>230</v>
      </c>
      <c r="E1929" s="11" t="s">
        <v>6</v>
      </c>
      <c r="F1929" s="13" t="s">
        <v>270</v>
      </c>
      <c r="G1929" s="19">
        <f t="shared" si="5677"/>
        <v>1330.9</v>
      </c>
      <c r="H1929" s="19">
        <f t="shared" si="5678"/>
        <v>1330.9</v>
      </c>
      <c r="I1929" s="19">
        <f t="shared" si="5678"/>
        <v>1330.9</v>
      </c>
      <c r="J1929" s="19">
        <f t="shared" si="5678"/>
        <v>0</v>
      </c>
      <c r="K1929" s="19">
        <f t="shared" si="5678"/>
        <v>0</v>
      </c>
      <c r="L1929" s="19">
        <f t="shared" si="5678"/>
        <v>0</v>
      </c>
      <c r="M1929" s="19">
        <f t="shared" si="5691"/>
        <v>1330.9</v>
      </c>
      <c r="N1929" s="19">
        <f t="shared" si="5692"/>
        <v>1330.9</v>
      </c>
      <c r="O1929" s="19">
        <f t="shared" si="5693"/>
        <v>1330.9</v>
      </c>
      <c r="P1929" s="19">
        <f t="shared" si="5678"/>
        <v>0</v>
      </c>
      <c r="Q1929" s="19">
        <f t="shared" si="5678"/>
        <v>0</v>
      </c>
      <c r="R1929" s="19">
        <f t="shared" si="5678"/>
        <v>0</v>
      </c>
      <c r="S1929" s="19">
        <f t="shared" si="5630"/>
        <v>1330.9</v>
      </c>
      <c r="T1929" s="19">
        <f t="shared" si="5678"/>
        <v>0</v>
      </c>
      <c r="U1929" s="19">
        <f t="shared" si="5678"/>
        <v>0</v>
      </c>
      <c r="V1929" s="19">
        <f t="shared" si="5678"/>
        <v>0</v>
      </c>
      <c r="W1929" s="19">
        <f t="shared" si="5678"/>
        <v>0</v>
      </c>
      <c r="X1929" s="19">
        <f t="shared" si="5678"/>
        <v>0</v>
      </c>
      <c r="Y1929" s="19">
        <f t="shared" si="5678"/>
        <v>0</v>
      </c>
      <c r="Z1929" s="19">
        <f t="shared" si="5678"/>
        <v>0</v>
      </c>
      <c r="AA1929" s="19">
        <f t="shared" si="5678"/>
        <v>0</v>
      </c>
      <c r="AB1929" s="19">
        <f t="shared" si="5670"/>
        <v>1330.9</v>
      </c>
      <c r="AC1929" s="19">
        <f t="shared" si="5671"/>
        <v>1330.9</v>
      </c>
      <c r="AD1929" s="19">
        <f t="shared" si="5672"/>
        <v>1330.9</v>
      </c>
      <c r="AE1929" s="19">
        <f t="shared" si="5678"/>
        <v>0</v>
      </c>
      <c r="AF1929" s="19">
        <f t="shared" si="5673"/>
        <v>1330.9</v>
      </c>
      <c r="AG1929" s="19">
        <f t="shared" si="5678"/>
        <v>0</v>
      </c>
      <c r="AH1929" s="19">
        <f t="shared" si="5678"/>
        <v>0</v>
      </c>
      <c r="AI1929" s="19">
        <f t="shared" si="5678"/>
        <v>0</v>
      </c>
      <c r="AJ1929" s="19">
        <f t="shared" si="5678"/>
        <v>0</v>
      </c>
      <c r="AK1929" s="19">
        <f t="shared" si="5678"/>
        <v>0</v>
      </c>
      <c r="AL1929" s="19">
        <f t="shared" si="5678"/>
        <v>0</v>
      </c>
      <c r="AM1929" s="19">
        <f t="shared" si="5678"/>
        <v>0</v>
      </c>
      <c r="AN1929" s="19">
        <f t="shared" si="5678"/>
        <v>0</v>
      </c>
      <c r="AO1929" s="19">
        <f t="shared" si="5678"/>
        <v>0</v>
      </c>
      <c r="AP1929" s="19">
        <f t="shared" si="5678"/>
        <v>0</v>
      </c>
      <c r="AQ1929" s="19">
        <f t="shared" si="5678"/>
        <v>0</v>
      </c>
      <c r="AR1929" s="19">
        <f t="shared" si="5678"/>
        <v>0</v>
      </c>
      <c r="AS1929" s="19">
        <f t="shared" si="5678"/>
        <v>0</v>
      </c>
      <c r="AT1929" s="19">
        <f t="shared" si="5678"/>
        <v>0</v>
      </c>
      <c r="AU1929" s="19">
        <f t="shared" si="5634"/>
        <v>1330.9</v>
      </c>
      <c r="AV1929" s="19">
        <f t="shared" si="5635"/>
        <v>1330.9</v>
      </c>
      <c r="AW1929" s="19">
        <f t="shared" si="5636"/>
        <v>1330.9</v>
      </c>
      <c r="AX1929" s="19">
        <f t="shared" si="5678"/>
        <v>0</v>
      </c>
      <c r="AY1929" s="19">
        <f t="shared" si="5678"/>
        <v>0</v>
      </c>
      <c r="AZ1929" s="19">
        <f t="shared" si="5678"/>
        <v>0</v>
      </c>
      <c r="BA1929" s="19">
        <f t="shared" si="5631"/>
        <v>1330.9</v>
      </c>
      <c r="BB1929" s="19">
        <f t="shared" si="5632"/>
        <v>1330.9</v>
      </c>
      <c r="BC1929" s="19">
        <f t="shared" si="5633"/>
        <v>1330.9</v>
      </c>
      <c r="BD1929" s="19">
        <f t="shared" si="5678"/>
        <v>0</v>
      </c>
      <c r="BE1929" s="19">
        <f t="shared" si="5678"/>
        <v>0</v>
      </c>
      <c r="BF1929" s="19">
        <f t="shared" si="5678"/>
        <v>0</v>
      </c>
      <c r="BG1929" s="19">
        <f t="shared" si="5678"/>
        <v>0</v>
      </c>
      <c r="BH1929" s="19">
        <f t="shared" si="5678"/>
        <v>-2.63</v>
      </c>
      <c r="BI1929" s="19">
        <f t="shared" si="5678"/>
        <v>0</v>
      </c>
      <c r="BJ1929" s="19">
        <f t="shared" si="5678"/>
        <v>0</v>
      </c>
      <c r="BK1929" s="19">
        <f t="shared" si="5678"/>
        <v>0</v>
      </c>
      <c r="BL1929" s="19">
        <f t="shared" si="5678"/>
        <v>0</v>
      </c>
      <c r="BM1929" s="19">
        <f t="shared" si="5678"/>
        <v>0</v>
      </c>
      <c r="BN1929" s="19">
        <f t="shared" si="5678"/>
        <v>0</v>
      </c>
      <c r="BO1929" s="19">
        <f t="shared" si="5678"/>
        <v>0</v>
      </c>
      <c r="BP1929" s="19">
        <f t="shared" si="5678"/>
        <v>0</v>
      </c>
      <c r="BQ1929" s="19">
        <f t="shared" si="5678"/>
        <v>0</v>
      </c>
      <c r="BR1929" s="19">
        <f t="shared" si="5597"/>
        <v>1328.27</v>
      </c>
      <c r="BS1929" s="19">
        <f t="shared" si="5598"/>
        <v>1330.9</v>
      </c>
      <c r="BT1929" s="19">
        <f t="shared" si="5599"/>
        <v>1330.9</v>
      </c>
      <c r="BU1929" s="19">
        <f t="shared" si="5694"/>
        <v>0</v>
      </c>
      <c r="BV1929" s="19">
        <f t="shared" si="5629"/>
        <v>1328.27</v>
      </c>
      <c r="BW1929" s="19">
        <f t="shared" si="5678"/>
        <v>0</v>
      </c>
    </row>
    <row r="1930" spans="1:75" ht="31.5" x14ac:dyDescent="0.25">
      <c r="A1930" s="11" t="s">
        <v>318</v>
      </c>
      <c r="B1930" s="11" t="s">
        <v>49</v>
      </c>
      <c r="C1930" s="11" t="s">
        <v>119</v>
      </c>
      <c r="D1930" s="11" t="s">
        <v>230</v>
      </c>
      <c r="E1930" s="11">
        <v>240</v>
      </c>
      <c r="F1930" s="13" t="s">
        <v>259</v>
      </c>
      <c r="G1930" s="19">
        <v>1330.9</v>
      </c>
      <c r="H1930" s="19">
        <v>1330.9</v>
      </c>
      <c r="I1930" s="19">
        <v>1330.9</v>
      </c>
      <c r="J1930" s="19"/>
      <c r="K1930" s="19"/>
      <c r="L1930" s="19"/>
      <c r="M1930" s="19">
        <f t="shared" si="5691"/>
        <v>1330.9</v>
      </c>
      <c r="N1930" s="19">
        <f t="shared" si="5692"/>
        <v>1330.9</v>
      </c>
      <c r="O1930" s="19">
        <f t="shared" si="5693"/>
        <v>1330.9</v>
      </c>
      <c r="P1930" s="19"/>
      <c r="Q1930" s="19"/>
      <c r="R1930" s="19"/>
      <c r="S1930" s="19">
        <f t="shared" si="5630"/>
        <v>1330.9</v>
      </c>
      <c r="T1930" s="19"/>
      <c r="U1930" s="19"/>
      <c r="V1930" s="19"/>
      <c r="W1930" s="19"/>
      <c r="X1930" s="19"/>
      <c r="Y1930" s="19"/>
      <c r="Z1930" s="19"/>
      <c r="AA1930" s="19"/>
      <c r="AB1930" s="19">
        <f t="shared" si="5670"/>
        <v>1330.9</v>
      </c>
      <c r="AC1930" s="19">
        <f t="shared" si="5671"/>
        <v>1330.9</v>
      </c>
      <c r="AD1930" s="19">
        <f t="shared" si="5672"/>
        <v>1330.9</v>
      </c>
      <c r="AE1930" s="19"/>
      <c r="AF1930" s="19">
        <f t="shared" si="5673"/>
        <v>1330.9</v>
      </c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>
        <f t="shared" si="5634"/>
        <v>1330.9</v>
      </c>
      <c r="AV1930" s="19">
        <f t="shared" si="5635"/>
        <v>1330.9</v>
      </c>
      <c r="AW1930" s="19">
        <f t="shared" si="5636"/>
        <v>1330.9</v>
      </c>
      <c r="AX1930" s="19"/>
      <c r="AY1930" s="19"/>
      <c r="AZ1930" s="19"/>
      <c r="BA1930" s="19">
        <f t="shared" si="5631"/>
        <v>1330.9</v>
      </c>
      <c r="BB1930" s="19">
        <f t="shared" si="5632"/>
        <v>1330.9</v>
      </c>
      <c r="BC1930" s="19">
        <f t="shared" si="5633"/>
        <v>1330.9</v>
      </c>
      <c r="BD1930" s="19"/>
      <c r="BE1930" s="19"/>
      <c r="BF1930" s="19"/>
      <c r="BG1930" s="19"/>
      <c r="BH1930" s="19">
        <v>-2.63</v>
      </c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>
        <f t="shared" si="5597"/>
        <v>1328.27</v>
      </c>
      <c r="BS1930" s="19">
        <f t="shared" si="5598"/>
        <v>1330.9</v>
      </c>
      <c r="BT1930" s="19">
        <f t="shared" si="5599"/>
        <v>1330.9</v>
      </c>
      <c r="BU1930" s="19"/>
      <c r="BV1930" s="19">
        <f t="shared" si="5629"/>
        <v>1328.27</v>
      </c>
      <c r="BW1930" s="19"/>
    </row>
    <row r="1931" spans="1:75" ht="31.5" x14ac:dyDescent="0.25">
      <c r="A1931" s="11" t="s">
        <v>318</v>
      </c>
      <c r="B1931" s="11" t="s">
        <v>49</v>
      </c>
      <c r="C1931" s="11" t="s">
        <v>119</v>
      </c>
      <c r="D1931" s="11" t="s">
        <v>28</v>
      </c>
      <c r="E1931" s="11"/>
      <c r="F1931" s="13" t="s">
        <v>39</v>
      </c>
      <c r="G1931" s="19"/>
      <c r="H1931" s="19"/>
      <c r="I1931" s="19"/>
      <c r="J1931" s="19"/>
      <c r="K1931" s="19"/>
      <c r="L1931" s="19"/>
      <c r="M1931" s="19"/>
      <c r="N1931" s="19">
        <f t="shared" ref="N1931:O1934" si="5695">N1932</f>
        <v>0</v>
      </c>
      <c r="O1931" s="19">
        <f t="shared" si="5695"/>
        <v>0</v>
      </c>
      <c r="P1931" s="19"/>
      <c r="Q1931" s="19"/>
      <c r="R1931" s="19"/>
      <c r="S1931" s="19">
        <f t="shared" ref="S1931:BW1934" si="5696">S1932</f>
        <v>0</v>
      </c>
      <c r="T1931" s="19">
        <f t="shared" si="5696"/>
        <v>0</v>
      </c>
      <c r="U1931" s="19">
        <f t="shared" si="5696"/>
        <v>0</v>
      </c>
      <c r="V1931" s="19">
        <f t="shared" si="5696"/>
        <v>0</v>
      </c>
      <c r="W1931" s="19">
        <f t="shared" si="5696"/>
        <v>0</v>
      </c>
      <c r="X1931" s="19">
        <f t="shared" si="5696"/>
        <v>0</v>
      </c>
      <c r="Y1931" s="19">
        <f t="shared" si="5696"/>
        <v>0</v>
      </c>
      <c r="Z1931" s="19">
        <f t="shared" si="5696"/>
        <v>0</v>
      </c>
      <c r="AA1931" s="19">
        <f t="shared" si="5696"/>
        <v>0</v>
      </c>
      <c r="AB1931" s="19">
        <f t="shared" si="5670"/>
        <v>0</v>
      </c>
      <c r="AC1931" s="19">
        <f t="shared" si="5671"/>
        <v>0</v>
      </c>
      <c r="AD1931" s="19">
        <f t="shared" si="5672"/>
        <v>0</v>
      </c>
      <c r="AE1931" s="19">
        <f t="shared" si="5696"/>
        <v>0</v>
      </c>
      <c r="AF1931" s="19">
        <f t="shared" si="5673"/>
        <v>0</v>
      </c>
      <c r="AG1931" s="19">
        <f t="shared" si="5696"/>
        <v>0</v>
      </c>
      <c r="AH1931" s="19">
        <f t="shared" si="5696"/>
        <v>0</v>
      </c>
      <c r="AI1931" s="19">
        <f t="shared" si="5696"/>
        <v>0</v>
      </c>
      <c r="AJ1931" s="19">
        <f t="shared" si="5696"/>
        <v>0</v>
      </c>
      <c r="AK1931" s="19">
        <f t="shared" si="5696"/>
        <v>0.2</v>
      </c>
      <c r="AL1931" s="19">
        <f t="shared" si="5696"/>
        <v>0</v>
      </c>
      <c r="AM1931" s="19">
        <f t="shared" si="5696"/>
        <v>0</v>
      </c>
      <c r="AN1931" s="19">
        <f t="shared" si="5696"/>
        <v>0</v>
      </c>
      <c r="AO1931" s="19">
        <f t="shared" si="5696"/>
        <v>0</v>
      </c>
      <c r="AP1931" s="19">
        <f t="shared" si="5696"/>
        <v>0</v>
      </c>
      <c r="AQ1931" s="19">
        <f t="shared" si="5696"/>
        <v>0</v>
      </c>
      <c r="AR1931" s="19">
        <f t="shared" si="5696"/>
        <v>0</v>
      </c>
      <c r="AS1931" s="19">
        <f t="shared" si="5696"/>
        <v>0</v>
      </c>
      <c r="AT1931" s="19">
        <f t="shared" si="5696"/>
        <v>0</v>
      </c>
      <c r="AU1931" s="19">
        <f t="shared" si="5634"/>
        <v>0.2</v>
      </c>
      <c r="AV1931" s="19">
        <f t="shared" si="5635"/>
        <v>0</v>
      </c>
      <c r="AW1931" s="19">
        <f t="shared" si="5636"/>
        <v>0</v>
      </c>
      <c r="AX1931" s="19">
        <f t="shared" si="5696"/>
        <v>0</v>
      </c>
      <c r="AY1931" s="19">
        <f t="shared" si="5696"/>
        <v>0</v>
      </c>
      <c r="AZ1931" s="19">
        <f t="shared" si="5696"/>
        <v>0</v>
      </c>
      <c r="BA1931" s="19">
        <f t="shared" si="5631"/>
        <v>0.2</v>
      </c>
      <c r="BB1931" s="19">
        <f t="shared" si="5632"/>
        <v>0</v>
      </c>
      <c r="BC1931" s="19">
        <f t="shared" si="5633"/>
        <v>0</v>
      </c>
      <c r="BD1931" s="19">
        <f t="shared" si="5696"/>
        <v>0</v>
      </c>
      <c r="BE1931" s="19">
        <f t="shared" si="5696"/>
        <v>0</v>
      </c>
      <c r="BF1931" s="19">
        <f t="shared" si="5696"/>
        <v>0</v>
      </c>
      <c r="BG1931" s="19">
        <f t="shared" si="5696"/>
        <v>0</v>
      </c>
      <c r="BH1931" s="19">
        <f t="shared" si="5696"/>
        <v>0</v>
      </c>
      <c r="BI1931" s="19">
        <f t="shared" si="5696"/>
        <v>0</v>
      </c>
      <c r="BJ1931" s="19">
        <f t="shared" si="5696"/>
        <v>0</v>
      </c>
      <c r="BK1931" s="19">
        <f t="shared" si="5696"/>
        <v>0</v>
      </c>
      <c r="BL1931" s="19">
        <f t="shared" si="5696"/>
        <v>0</v>
      </c>
      <c r="BM1931" s="19">
        <f t="shared" si="5696"/>
        <v>0</v>
      </c>
      <c r="BN1931" s="19">
        <f t="shared" si="5696"/>
        <v>0</v>
      </c>
      <c r="BO1931" s="19">
        <f t="shared" si="5696"/>
        <v>0</v>
      </c>
      <c r="BP1931" s="19">
        <f t="shared" si="5696"/>
        <v>0</v>
      </c>
      <c r="BQ1931" s="19">
        <f t="shared" si="5696"/>
        <v>0</v>
      </c>
      <c r="BR1931" s="19">
        <f t="shared" si="5597"/>
        <v>0.2</v>
      </c>
      <c r="BS1931" s="19">
        <f t="shared" si="5598"/>
        <v>0</v>
      </c>
      <c r="BT1931" s="19">
        <f t="shared" si="5599"/>
        <v>0</v>
      </c>
      <c r="BU1931" s="19">
        <f t="shared" si="5696"/>
        <v>0</v>
      </c>
      <c r="BV1931" s="19">
        <f t="shared" si="5629"/>
        <v>0.2</v>
      </c>
      <c r="BW1931" s="19">
        <f t="shared" si="5696"/>
        <v>0</v>
      </c>
    </row>
    <row r="1932" spans="1:75" ht="31.5" x14ac:dyDescent="0.25">
      <c r="A1932" s="11" t="s">
        <v>318</v>
      </c>
      <c r="B1932" s="11" t="s">
        <v>49</v>
      </c>
      <c r="C1932" s="11" t="s">
        <v>119</v>
      </c>
      <c r="D1932" s="11" t="s">
        <v>55</v>
      </c>
      <c r="E1932" s="11"/>
      <c r="F1932" s="13" t="s">
        <v>64</v>
      </c>
      <c r="G1932" s="19"/>
      <c r="H1932" s="19"/>
      <c r="I1932" s="19"/>
      <c r="J1932" s="19"/>
      <c r="K1932" s="19"/>
      <c r="L1932" s="19"/>
      <c r="M1932" s="19"/>
      <c r="N1932" s="19">
        <f t="shared" si="5695"/>
        <v>0</v>
      </c>
      <c r="O1932" s="19">
        <f t="shared" si="5695"/>
        <v>0</v>
      </c>
      <c r="P1932" s="19"/>
      <c r="Q1932" s="19"/>
      <c r="R1932" s="19"/>
      <c r="S1932" s="19">
        <f t="shared" si="5696"/>
        <v>0</v>
      </c>
      <c r="T1932" s="19">
        <f t="shared" si="5696"/>
        <v>0</v>
      </c>
      <c r="U1932" s="19">
        <f t="shared" si="5696"/>
        <v>0</v>
      </c>
      <c r="V1932" s="19">
        <f t="shared" si="5696"/>
        <v>0</v>
      </c>
      <c r="W1932" s="19">
        <f t="shared" si="5696"/>
        <v>0</v>
      </c>
      <c r="X1932" s="19">
        <f t="shared" si="5696"/>
        <v>0</v>
      </c>
      <c r="Y1932" s="19">
        <f t="shared" si="5696"/>
        <v>0</v>
      </c>
      <c r="Z1932" s="19">
        <f t="shared" si="5696"/>
        <v>0</v>
      </c>
      <c r="AA1932" s="19">
        <f t="shared" si="5696"/>
        <v>0</v>
      </c>
      <c r="AB1932" s="19">
        <f t="shared" si="5670"/>
        <v>0</v>
      </c>
      <c r="AC1932" s="19">
        <f t="shared" si="5671"/>
        <v>0</v>
      </c>
      <c r="AD1932" s="19">
        <f t="shared" si="5672"/>
        <v>0</v>
      </c>
      <c r="AE1932" s="19">
        <f t="shared" si="5696"/>
        <v>0</v>
      </c>
      <c r="AF1932" s="19">
        <f t="shared" si="5673"/>
        <v>0</v>
      </c>
      <c r="AG1932" s="19">
        <f t="shared" si="5696"/>
        <v>0</v>
      </c>
      <c r="AH1932" s="19">
        <f t="shared" si="5696"/>
        <v>0</v>
      </c>
      <c r="AI1932" s="19">
        <f t="shared" si="5696"/>
        <v>0</v>
      </c>
      <c r="AJ1932" s="19">
        <f t="shared" si="5696"/>
        <v>0</v>
      </c>
      <c r="AK1932" s="19">
        <f t="shared" si="5696"/>
        <v>0.2</v>
      </c>
      <c r="AL1932" s="19">
        <f t="shared" si="5696"/>
        <v>0</v>
      </c>
      <c r="AM1932" s="19">
        <f t="shared" si="5696"/>
        <v>0</v>
      </c>
      <c r="AN1932" s="19">
        <f t="shared" si="5696"/>
        <v>0</v>
      </c>
      <c r="AO1932" s="19">
        <f t="shared" si="5696"/>
        <v>0</v>
      </c>
      <c r="AP1932" s="19">
        <f t="shared" si="5696"/>
        <v>0</v>
      </c>
      <c r="AQ1932" s="19">
        <f t="shared" si="5696"/>
        <v>0</v>
      </c>
      <c r="AR1932" s="19">
        <f t="shared" si="5696"/>
        <v>0</v>
      </c>
      <c r="AS1932" s="19">
        <f t="shared" si="5696"/>
        <v>0</v>
      </c>
      <c r="AT1932" s="19">
        <f t="shared" si="5696"/>
        <v>0</v>
      </c>
      <c r="AU1932" s="19">
        <f t="shared" si="5634"/>
        <v>0.2</v>
      </c>
      <c r="AV1932" s="19">
        <f t="shared" si="5635"/>
        <v>0</v>
      </c>
      <c r="AW1932" s="19">
        <f t="shared" si="5636"/>
        <v>0</v>
      </c>
      <c r="AX1932" s="19">
        <f t="shared" si="5696"/>
        <v>0</v>
      </c>
      <c r="AY1932" s="19">
        <f t="shared" si="5696"/>
        <v>0</v>
      </c>
      <c r="AZ1932" s="19">
        <f t="shared" si="5696"/>
        <v>0</v>
      </c>
      <c r="BA1932" s="19">
        <f t="shared" si="5631"/>
        <v>0.2</v>
      </c>
      <c r="BB1932" s="19">
        <f t="shared" si="5632"/>
        <v>0</v>
      </c>
      <c r="BC1932" s="19">
        <f t="shared" si="5633"/>
        <v>0</v>
      </c>
      <c r="BD1932" s="19">
        <f t="shared" si="5696"/>
        <v>0</v>
      </c>
      <c r="BE1932" s="19">
        <f t="shared" si="5696"/>
        <v>0</v>
      </c>
      <c r="BF1932" s="19">
        <f t="shared" si="5696"/>
        <v>0</v>
      </c>
      <c r="BG1932" s="19">
        <f t="shared" si="5696"/>
        <v>0</v>
      </c>
      <c r="BH1932" s="19">
        <f t="shared" si="5696"/>
        <v>0</v>
      </c>
      <c r="BI1932" s="19">
        <f t="shared" si="5696"/>
        <v>0</v>
      </c>
      <c r="BJ1932" s="19">
        <f t="shared" si="5696"/>
        <v>0</v>
      </c>
      <c r="BK1932" s="19">
        <f t="shared" si="5696"/>
        <v>0</v>
      </c>
      <c r="BL1932" s="19">
        <f t="shared" si="5696"/>
        <v>0</v>
      </c>
      <c r="BM1932" s="19">
        <f t="shared" si="5696"/>
        <v>0</v>
      </c>
      <c r="BN1932" s="19">
        <f t="shared" si="5696"/>
        <v>0</v>
      </c>
      <c r="BO1932" s="19">
        <f t="shared" si="5696"/>
        <v>0</v>
      </c>
      <c r="BP1932" s="19">
        <f t="shared" si="5696"/>
        <v>0</v>
      </c>
      <c r="BQ1932" s="19">
        <f t="shared" si="5696"/>
        <v>0</v>
      </c>
      <c r="BR1932" s="19">
        <f t="shared" si="5597"/>
        <v>0.2</v>
      </c>
      <c r="BS1932" s="19">
        <f t="shared" si="5598"/>
        <v>0</v>
      </c>
      <c r="BT1932" s="19">
        <f t="shared" si="5599"/>
        <v>0</v>
      </c>
      <c r="BU1932" s="19">
        <f t="shared" si="5696"/>
        <v>0</v>
      </c>
      <c r="BV1932" s="19">
        <f t="shared" si="5629"/>
        <v>0.2</v>
      </c>
      <c r="BW1932" s="19">
        <f t="shared" si="5696"/>
        <v>0</v>
      </c>
    </row>
    <row r="1933" spans="1:75" ht="47.25" x14ac:dyDescent="0.25">
      <c r="A1933" s="11" t="s">
        <v>318</v>
      </c>
      <c r="B1933" s="11" t="s">
        <v>49</v>
      </c>
      <c r="C1933" s="11" t="s">
        <v>119</v>
      </c>
      <c r="D1933" s="11" t="s">
        <v>51</v>
      </c>
      <c r="E1933" s="11"/>
      <c r="F1933" s="13" t="s">
        <v>65</v>
      </c>
      <c r="G1933" s="19"/>
      <c r="H1933" s="19"/>
      <c r="I1933" s="19"/>
      <c r="J1933" s="19"/>
      <c r="K1933" s="19"/>
      <c r="L1933" s="19"/>
      <c r="M1933" s="19"/>
      <c r="N1933" s="19">
        <f t="shared" si="5695"/>
        <v>0</v>
      </c>
      <c r="O1933" s="19">
        <f t="shared" si="5695"/>
        <v>0</v>
      </c>
      <c r="P1933" s="19"/>
      <c r="Q1933" s="19"/>
      <c r="R1933" s="19"/>
      <c r="S1933" s="19">
        <f t="shared" si="5696"/>
        <v>0</v>
      </c>
      <c r="T1933" s="19">
        <f t="shared" si="5696"/>
        <v>0</v>
      </c>
      <c r="U1933" s="19">
        <f t="shared" si="5696"/>
        <v>0</v>
      </c>
      <c r="V1933" s="19">
        <f t="shared" si="5696"/>
        <v>0</v>
      </c>
      <c r="W1933" s="19">
        <f t="shared" si="5696"/>
        <v>0</v>
      </c>
      <c r="X1933" s="19">
        <f t="shared" si="5696"/>
        <v>0</v>
      </c>
      <c r="Y1933" s="19">
        <f t="shared" si="5696"/>
        <v>0</v>
      </c>
      <c r="Z1933" s="19">
        <f t="shared" si="5696"/>
        <v>0</v>
      </c>
      <c r="AA1933" s="19">
        <f t="shared" si="5696"/>
        <v>0</v>
      </c>
      <c r="AB1933" s="19">
        <f t="shared" si="5670"/>
        <v>0</v>
      </c>
      <c r="AC1933" s="19">
        <f t="shared" si="5671"/>
        <v>0</v>
      </c>
      <c r="AD1933" s="19">
        <f t="shared" si="5672"/>
        <v>0</v>
      </c>
      <c r="AE1933" s="19">
        <f t="shared" si="5696"/>
        <v>0</v>
      </c>
      <c r="AF1933" s="19">
        <f t="shared" si="5673"/>
        <v>0</v>
      </c>
      <c r="AG1933" s="19">
        <f t="shared" si="5696"/>
        <v>0</v>
      </c>
      <c r="AH1933" s="19">
        <f t="shared" si="5696"/>
        <v>0</v>
      </c>
      <c r="AI1933" s="19">
        <f t="shared" si="5696"/>
        <v>0</v>
      </c>
      <c r="AJ1933" s="19">
        <f t="shared" si="5696"/>
        <v>0</v>
      </c>
      <c r="AK1933" s="19">
        <f t="shared" si="5696"/>
        <v>0.2</v>
      </c>
      <c r="AL1933" s="19">
        <f t="shared" si="5696"/>
        <v>0</v>
      </c>
      <c r="AM1933" s="19">
        <f t="shared" si="5696"/>
        <v>0</v>
      </c>
      <c r="AN1933" s="19">
        <f t="shared" si="5696"/>
        <v>0</v>
      </c>
      <c r="AO1933" s="19">
        <f t="shared" si="5696"/>
        <v>0</v>
      </c>
      <c r="AP1933" s="19">
        <f t="shared" si="5696"/>
        <v>0</v>
      </c>
      <c r="AQ1933" s="19">
        <f t="shared" si="5696"/>
        <v>0</v>
      </c>
      <c r="AR1933" s="19">
        <f t="shared" si="5696"/>
        <v>0</v>
      </c>
      <c r="AS1933" s="19">
        <f t="shared" si="5696"/>
        <v>0</v>
      </c>
      <c r="AT1933" s="19">
        <f t="shared" si="5696"/>
        <v>0</v>
      </c>
      <c r="AU1933" s="19">
        <f t="shared" si="5634"/>
        <v>0.2</v>
      </c>
      <c r="AV1933" s="19">
        <f t="shared" si="5635"/>
        <v>0</v>
      </c>
      <c r="AW1933" s="19">
        <f t="shared" si="5636"/>
        <v>0</v>
      </c>
      <c r="AX1933" s="19">
        <f t="shared" si="5696"/>
        <v>0</v>
      </c>
      <c r="AY1933" s="19">
        <f t="shared" si="5696"/>
        <v>0</v>
      </c>
      <c r="AZ1933" s="19">
        <f t="shared" si="5696"/>
        <v>0</v>
      </c>
      <c r="BA1933" s="19">
        <f t="shared" si="5631"/>
        <v>0.2</v>
      </c>
      <c r="BB1933" s="19">
        <f t="shared" si="5632"/>
        <v>0</v>
      </c>
      <c r="BC1933" s="19">
        <f t="shared" si="5633"/>
        <v>0</v>
      </c>
      <c r="BD1933" s="19">
        <f t="shared" si="5696"/>
        <v>0</v>
      </c>
      <c r="BE1933" s="19">
        <f t="shared" si="5696"/>
        <v>0</v>
      </c>
      <c r="BF1933" s="19">
        <f t="shared" si="5696"/>
        <v>0</v>
      </c>
      <c r="BG1933" s="19">
        <f t="shared" si="5696"/>
        <v>0</v>
      </c>
      <c r="BH1933" s="19">
        <f t="shared" si="5696"/>
        <v>0</v>
      </c>
      <c r="BI1933" s="19">
        <f t="shared" si="5696"/>
        <v>0</v>
      </c>
      <c r="BJ1933" s="19">
        <f t="shared" si="5696"/>
        <v>0</v>
      </c>
      <c r="BK1933" s="19">
        <f t="shared" si="5696"/>
        <v>0</v>
      </c>
      <c r="BL1933" s="19">
        <f t="shared" si="5696"/>
        <v>0</v>
      </c>
      <c r="BM1933" s="19">
        <f t="shared" si="5696"/>
        <v>0</v>
      </c>
      <c r="BN1933" s="19">
        <f t="shared" si="5696"/>
        <v>0</v>
      </c>
      <c r="BO1933" s="19">
        <f t="shared" si="5696"/>
        <v>0</v>
      </c>
      <c r="BP1933" s="19">
        <f t="shared" si="5696"/>
        <v>0</v>
      </c>
      <c r="BQ1933" s="19">
        <f t="shared" si="5696"/>
        <v>0</v>
      </c>
      <c r="BR1933" s="19">
        <f t="shared" si="5597"/>
        <v>0.2</v>
      </c>
      <c r="BS1933" s="19">
        <f t="shared" si="5598"/>
        <v>0</v>
      </c>
      <c r="BT1933" s="19">
        <f t="shared" si="5599"/>
        <v>0</v>
      </c>
      <c r="BU1933" s="19">
        <f t="shared" si="5696"/>
        <v>0</v>
      </c>
      <c r="BV1933" s="19">
        <f t="shared" si="5629"/>
        <v>0.2</v>
      </c>
      <c r="BW1933" s="19">
        <f t="shared" si="5696"/>
        <v>0</v>
      </c>
    </row>
    <row r="1934" spans="1:75" ht="31.5" x14ac:dyDescent="0.25">
      <c r="A1934" s="11" t="s">
        <v>318</v>
      </c>
      <c r="B1934" s="11" t="s">
        <v>49</v>
      </c>
      <c r="C1934" s="11" t="s">
        <v>119</v>
      </c>
      <c r="D1934" s="11" t="s">
        <v>51</v>
      </c>
      <c r="E1934" s="11" t="s">
        <v>6</v>
      </c>
      <c r="F1934" s="13" t="s">
        <v>270</v>
      </c>
      <c r="G1934" s="19"/>
      <c r="H1934" s="19"/>
      <c r="I1934" s="19"/>
      <c r="J1934" s="19"/>
      <c r="K1934" s="19"/>
      <c r="L1934" s="19"/>
      <c r="M1934" s="19"/>
      <c r="N1934" s="19">
        <f t="shared" si="5695"/>
        <v>0</v>
      </c>
      <c r="O1934" s="19">
        <f t="shared" si="5695"/>
        <v>0</v>
      </c>
      <c r="P1934" s="19"/>
      <c r="Q1934" s="19"/>
      <c r="R1934" s="19"/>
      <c r="S1934" s="19">
        <f t="shared" si="5696"/>
        <v>0</v>
      </c>
      <c r="T1934" s="19">
        <f t="shared" si="5696"/>
        <v>0</v>
      </c>
      <c r="U1934" s="19">
        <f t="shared" si="5696"/>
        <v>0</v>
      </c>
      <c r="V1934" s="19">
        <f t="shared" si="5696"/>
        <v>0</v>
      </c>
      <c r="W1934" s="19">
        <f t="shared" si="5696"/>
        <v>0</v>
      </c>
      <c r="X1934" s="19">
        <f t="shared" si="5696"/>
        <v>0</v>
      </c>
      <c r="Y1934" s="19">
        <f t="shared" si="5696"/>
        <v>0</v>
      </c>
      <c r="Z1934" s="19">
        <f t="shared" si="5696"/>
        <v>0</v>
      </c>
      <c r="AA1934" s="19">
        <f t="shared" si="5696"/>
        <v>0</v>
      </c>
      <c r="AB1934" s="19">
        <f t="shared" si="5670"/>
        <v>0</v>
      </c>
      <c r="AC1934" s="19">
        <f t="shared" si="5671"/>
        <v>0</v>
      </c>
      <c r="AD1934" s="19">
        <f t="shared" si="5672"/>
        <v>0</v>
      </c>
      <c r="AE1934" s="19">
        <f t="shared" si="5696"/>
        <v>0</v>
      </c>
      <c r="AF1934" s="19">
        <f t="shared" si="5673"/>
        <v>0</v>
      </c>
      <c r="AG1934" s="19">
        <f t="shared" si="5696"/>
        <v>0</v>
      </c>
      <c r="AH1934" s="19">
        <f t="shared" si="5696"/>
        <v>0</v>
      </c>
      <c r="AI1934" s="19">
        <f t="shared" si="5696"/>
        <v>0</v>
      </c>
      <c r="AJ1934" s="19">
        <f t="shared" si="5696"/>
        <v>0</v>
      </c>
      <c r="AK1934" s="19">
        <f t="shared" si="5696"/>
        <v>0.2</v>
      </c>
      <c r="AL1934" s="19">
        <f t="shared" si="5696"/>
        <v>0</v>
      </c>
      <c r="AM1934" s="19">
        <f t="shared" si="5696"/>
        <v>0</v>
      </c>
      <c r="AN1934" s="19">
        <f t="shared" si="5696"/>
        <v>0</v>
      </c>
      <c r="AO1934" s="19">
        <f t="shared" si="5696"/>
        <v>0</v>
      </c>
      <c r="AP1934" s="19">
        <f t="shared" si="5696"/>
        <v>0</v>
      </c>
      <c r="AQ1934" s="19">
        <f t="shared" si="5696"/>
        <v>0</v>
      </c>
      <c r="AR1934" s="19">
        <f t="shared" si="5696"/>
        <v>0</v>
      </c>
      <c r="AS1934" s="19">
        <f t="shared" si="5696"/>
        <v>0</v>
      </c>
      <c r="AT1934" s="19">
        <f t="shared" si="5696"/>
        <v>0</v>
      </c>
      <c r="AU1934" s="19">
        <f t="shared" si="5634"/>
        <v>0.2</v>
      </c>
      <c r="AV1934" s="19">
        <f t="shared" si="5635"/>
        <v>0</v>
      </c>
      <c r="AW1934" s="19">
        <f t="shared" si="5636"/>
        <v>0</v>
      </c>
      <c r="AX1934" s="19">
        <f t="shared" si="5696"/>
        <v>0</v>
      </c>
      <c r="AY1934" s="19">
        <f t="shared" si="5696"/>
        <v>0</v>
      </c>
      <c r="AZ1934" s="19">
        <f t="shared" si="5696"/>
        <v>0</v>
      </c>
      <c r="BA1934" s="19">
        <f t="shared" si="5631"/>
        <v>0.2</v>
      </c>
      <c r="BB1934" s="19">
        <f t="shared" si="5632"/>
        <v>0</v>
      </c>
      <c r="BC1934" s="19">
        <f t="shared" si="5633"/>
        <v>0</v>
      </c>
      <c r="BD1934" s="19">
        <f t="shared" si="5696"/>
        <v>0</v>
      </c>
      <c r="BE1934" s="19">
        <f t="shared" si="5696"/>
        <v>0</v>
      </c>
      <c r="BF1934" s="19">
        <f t="shared" si="5696"/>
        <v>0</v>
      </c>
      <c r="BG1934" s="19">
        <f t="shared" si="5696"/>
        <v>0</v>
      </c>
      <c r="BH1934" s="19">
        <f t="shared" si="5696"/>
        <v>0</v>
      </c>
      <c r="BI1934" s="19">
        <f t="shared" si="5696"/>
        <v>0</v>
      </c>
      <c r="BJ1934" s="19">
        <f t="shared" si="5696"/>
        <v>0</v>
      </c>
      <c r="BK1934" s="19">
        <f t="shared" si="5696"/>
        <v>0</v>
      </c>
      <c r="BL1934" s="19">
        <f t="shared" si="5696"/>
        <v>0</v>
      </c>
      <c r="BM1934" s="19">
        <f t="shared" si="5696"/>
        <v>0</v>
      </c>
      <c r="BN1934" s="19">
        <f t="shared" si="5696"/>
        <v>0</v>
      </c>
      <c r="BO1934" s="19">
        <f t="shared" si="5696"/>
        <v>0</v>
      </c>
      <c r="BP1934" s="19">
        <f t="shared" si="5696"/>
        <v>0</v>
      </c>
      <c r="BQ1934" s="19">
        <f t="shared" si="5696"/>
        <v>0</v>
      </c>
      <c r="BR1934" s="19">
        <f t="shared" si="5597"/>
        <v>0.2</v>
      </c>
      <c r="BS1934" s="19">
        <f t="shared" si="5598"/>
        <v>0</v>
      </c>
      <c r="BT1934" s="19">
        <f t="shared" si="5599"/>
        <v>0</v>
      </c>
      <c r="BU1934" s="19">
        <f t="shared" si="5696"/>
        <v>0</v>
      </c>
      <c r="BV1934" s="19">
        <f t="shared" si="5629"/>
        <v>0.2</v>
      </c>
      <c r="BW1934" s="19">
        <f t="shared" si="5696"/>
        <v>0</v>
      </c>
    </row>
    <row r="1935" spans="1:75" ht="31.5" x14ac:dyDescent="0.25">
      <c r="A1935" s="11" t="s">
        <v>318</v>
      </c>
      <c r="B1935" s="11" t="s">
        <v>49</v>
      </c>
      <c r="C1935" s="11" t="s">
        <v>119</v>
      </c>
      <c r="D1935" s="11" t="s">
        <v>51</v>
      </c>
      <c r="E1935" s="11">
        <v>240</v>
      </c>
      <c r="F1935" s="13" t="s">
        <v>259</v>
      </c>
      <c r="G1935" s="19"/>
      <c r="H1935" s="19"/>
      <c r="I1935" s="19"/>
      <c r="J1935" s="19"/>
      <c r="K1935" s="19"/>
      <c r="L1935" s="19"/>
      <c r="M1935" s="19"/>
      <c r="N1935" s="19">
        <v>0</v>
      </c>
      <c r="O1935" s="19">
        <v>0</v>
      </c>
      <c r="P1935" s="19"/>
      <c r="Q1935" s="19"/>
      <c r="R1935" s="19"/>
      <c r="S1935" s="19">
        <v>0</v>
      </c>
      <c r="T1935" s="19"/>
      <c r="U1935" s="19"/>
      <c r="V1935" s="19"/>
      <c r="W1935" s="19"/>
      <c r="X1935" s="19"/>
      <c r="Y1935" s="19"/>
      <c r="Z1935" s="19"/>
      <c r="AA1935" s="19"/>
      <c r="AB1935" s="19">
        <f t="shared" si="5670"/>
        <v>0</v>
      </c>
      <c r="AC1935" s="19">
        <f t="shared" si="5671"/>
        <v>0</v>
      </c>
      <c r="AD1935" s="19">
        <f t="shared" si="5672"/>
        <v>0</v>
      </c>
      <c r="AE1935" s="19"/>
      <c r="AF1935" s="19">
        <f t="shared" si="5673"/>
        <v>0</v>
      </c>
      <c r="AG1935" s="19"/>
      <c r="AH1935" s="19"/>
      <c r="AI1935" s="19"/>
      <c r="AJ1935" s="19"/>
      <c r="AK1935" s="19">
        <v>0.2</v>
      </c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>
        <f t="shared" si="5634"/>
        <v>0.2</v>
      </c>
      <c r="AV1935" s="19">
        <f t="shared" si="5635"/>
        <v>0</v>
      </c>
      <c r="AW1935" s="19">
        <f t="shared" si="5636"/>
        <v>0</v>
      </c>
      <c r="AX1935" s="19"/>
      <c r="AY1935" s="19"/>
      <c r="AZ1935" s="19"/>
      <c r="BA1935" s="19">
        <f t="shared" si="5631"/>
        <v>0.2</v>
      </c>
      <c r="BB1935" s="19">
        <f t="shared" si="5632"/>
        <v>0</v>
      </c>
      <c r="BC1935" s="19">
        <f t="shared" si="5633"/>
        <v>0</v>
      </c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>
        <f t="shared" si="5597"/>
        <v>0.2</v>
      </c>
      <c r="BS1935" s="19">
        <f t="shared" si="5598"/>
        <v>0</v>
      </c>
      <c r="BT1935" s="19">
        <f t="shared" si="5599"/>
        <v>0</v>
      </c>
      <c r="BU1935" s="19"/>
      <c r="BV1935" s="19">
        <f t="shared" si="5629"/>
        <v>0.2</v>
      </c>
      <c r="BW1935" s="19"/>
    </row>
    <row r="1936" spans="1:75" s="3" customFormat="1" ht="31.5" x14ac:dyDescent="0.25">
      <c r="A1936" s="15" t="s">
        <v>320</v>
      </c>
      <c r="B1936" s="15"/>
      <c r="C1936" s="15"/>
      <c r="D1936" s="15"/>
      <c r="E1936" s="15"/>
      <c r="F1936" s="6" t="s">
        <v>321</v>
      </c>
      <c r="G1936" s="17">
        <f>G1937+G1988+G2009+G2045+G2095+G2102+G2112+G2119</f>
        <v>275816.70000000007</v>
      </c>
      <c r="H1936" s="17">
        <f>H1937+H1988+H2009+H2045+H2095+H2102+H2112+H2119</f>
        <v>267188.50000000006</v>
      </c>
      <c r="I1936" s="17">
        <f>I1937+I1988+I2009+I2045+I2095+I2102+I2112+I2119</f>
        <v>267319.70000000007</v>
      </c>
      <c r="J1936" s="17">
        <f t="shared" ref="J1936:L1936" si="5697">J1937+J1988+J2009+J2045+J2095+J2102+J2112+J2119</f>
        <v>22420.67</v>
      </c>
      <c r="K1936" s="17">
        <f t="shared" si="5697"/>
        <v>18425.009999999998</v>
      </c>
      <c r="L1936" s="17">
        <f t="shared" si="5697"/>
        <v>1945.0000000000002</v>
      </c>
      <c r="M1936" s="19">
        <f t="shared" si="5691"/>
        <v>298237.37000000005</v>
      </c>
      <c r="N1936" s="19">
        <f t="shared" si="5692"/>
        <v>285613.51000000007</v>
      </c>
      <c r="O1936" s="19">
        <f t="shared" si="5693"/>
        <v>269264.70000000007</v>
      </c>
      <c r="P1936" s="17">
        <f>P1937+P1988+P2009+P2045+P2095+P2102+P2112+P2119</f>
        <v>0</v>
      </c>
      <c r="Q1936" s="17">
        <f t="shared" ref="Q1936:R1936" si="5698">Q1937+Q1988+Q2009+Q2045+Q2095+Q2102+Q2112+Q2119</f>
        <v>0</v>
      </c>
      <c r="R1936" s="17">
        <f t="shared" si="5698"/>
        <v>0</v>
      </c>
      <c r="S1936" s="19">
        <f t="shared" si="5630"/>
        <v>298237.37000000005</v>
      </c>
      <c r="T1936" s="17">
        <f t="shared" ref="T1936:X1936" si="5699">T1937+T1988+T2009+T2045+T2095+T2102+T2112+T2119</f>
        <v>0</v>
      </c>
      <c r="U1936" s="17">
        <f t="shared" si="5699"/>
        <v>0</v>
      </c>
      <c r="V1936" s="17">
        <f t="shared" si="5699"/>
        <v>0</v>
      </c>
      <c r="W1936" s="17">
        <f t="shared" ref="W1936" si="5700">W1937+W1988+W2009+W2045+W2095+W2102+W2112+W2119</f>
        <v>0</v>
      </c>
      <c r="X1936" s="17">
        <f t="shared" si="5699"/>
        <v>0</v>
      </c>
      <c r="Y1936" s="17">
        <f>Y1937+Y1988+Y2009+Y2045+Y2095+Y2102+Y2112+Y2119</f>
        <v>0</v>
      </c>
      <c r="Z1936" s="17">
        <f>Z1937+Z1988+Z2009+Z2045+Z2095+Z2102+Z2112+Z2119</f>
        <v>0</v>
      </c>
      <c r="AA1936" s="17">
        <f>AA1937+AA1988+AA2009+AA2045+AA2095+AA2102+AA2112+AA2119</f>
        <v>0</v>
      </c>
      <c r="AB1936" s="19">
        <f t="shared" si="5670"/>
        <v>298237.37000000005</v>
      </c>
      <c r="AC1936" s="17">
        <f t="shared" si="5671"/>
        <v>285613.51000000007</v>
      </c>
      <c r="AD1936" s="17">
        <f t="shared" si="5672"/>
        <v>269264.70000000007</v>
      </c>
      <c r="AE1936" s="17">
        <f>AE1937+AE1988+AE2009+AE2045+AE2095+AE2102+AE2112+AE2119</f>
        <v>0</v>
      </c>
      <c r="AF1936" s="17">
        <f t="shared" si="5673"/>
        <v>298237.37000000005</v>
      </c>
      <c r="AG1936" s="17">
        <f t="shared" ref="AG1936:BW1936" si="5701">AG1937+AG1988+AG2009+AG2045+AG2095+AG2102+AG2112+AG2119</f>
        <v>0</v>
      </c>
      <c r="AH1936" s="17">
        <f t="shared" si="5701"/>
        <v>0</v>
      </c>
      <c r="AI1936" s="17">
        <f t="shared" ref="AI1936" si="5702">AI1937+AI1988+AI2009+AI2045+AI2095+AI2102+AI2112+AI2119</f>
        <v>-18690.149999999998</v>
      </c>
      <c r="AJ1936" s="17">
        <f t="shared" ref="AJ1936" si="5703">AJ1937+AJ1988+AJ2009+AJ2045+AJ2095+AJ2102+AJ2112+AJ2119</f>
        <v>0</v>
      </c>
      <c r="AK1936" s="17">
        <f t="shared" si="5701"/>
        <v>1.651</v>
      </c>
      <c r="AL1936" s="17">
        <f t="shared" si="5701"/>
        <v>189</v>
      </c>
      <c r="AM1936" s="17">
        <f t="shared" si="5701"/>
        <v>0</v>
      </c>
      <c r="AN1936" s="17">
        <f t="shared" si="5701"/>
        <v>0</v>
      </c>
      <c r="AO1936" s="17">
        <f t="shared" ref="AO1936:AR1936" si="5704">AO1937+AO1988+AO2009+AO2045+AO2095+AO2102+AO2112+AO2119</f>
        <v>0</v>
      </c>
      <c r="AP1936" s="17">
        <f t="shared" si="5704"/>
        <v>0</v>
      </c>
      <c r="AQ1936" s="17">
        <f t="shared" si="5704"/>
        <v>0</v>
      </c>
      <c r="AR1936" s="17">
        <f t="shared" si="5704"/>
        <v>0</v>
      </c>
      <c r="AS1936" s="17">
        <f t="shared" ref="AS1936:AT1936" si="5705">AS1937+AS1988+AS2009+AS2045+AS2095+AS2102+AS2112+AS2119</f>
        <v>0</v>
      </c>
      <c r="AT1936" s="17">
        <f t="shared" si="5705"/>
        <v>14344</v>
      </c>
      <c r="AU1936" s="17">
        <f t="shared" si="5634"/>
        <v>279737.87100000004</v>
      </c>
      <c r="AV1936" s="17">
        <f t="shared" si="5635"/>
        <v>285613.51000000007</v>
      </c>
      <c r="AW1936" s="17">
        <f t="shared" si="5636"/>
        <v>283608.70000000007</v>
      </c>
      <c r="AX1936" s="17">
        <f t="shared" ref="AX1936:AZ1936" si="5706">AX1937+AX1988+AX2009+AX2045+AX2095+AX2102+AX2112+AX2119</f>
        <v>0</v>
      </c>
      <c r="AY1936" s="17">
        <f t="shared" si="5706"/>
        <v>0</v>
      </c>
      <c r="AZ1936" s="17">
        <f t="shared" si="5706"/>
        <v>0</v>
      </c>
      <c r="BA1936" s="17">
        <f t="shared" si="5631"/>
        <v>279737.87100000004</v>
      </c>
      <c r="BB1936" s="17">
        <f t="shared" si="5632"/>
        <v>285613.51000000007</v>
      </c>
      <c r="BC1936" s="17">
        <f t="shared" si="5633"/>
        <v>283608.70000000007</v>
      </c>
      <c r="BD1936" s="17">
        <f t="shared" ref="BD1936:BO1936" si="5707">BD1937+BD1988+BD2009+BD2045+BD2095+BD2102+BD2112+BD2119</f>
        <v>0</v>
      </c>
      <c r="BE1936" s="17">
        <f t="shared" si="5707"/>
        <v>-21.2</v>
      </c>
      <c r="BF1936" s="17">
        <f t="shared" si="5707"/>
        <v>0</v>
      </c>
      <c r="BG1936" s="17">
        <f t="shared" si="5707"/>
        <v>0</v>
      </c>
      <c r="BH1936" s="17">
        <f t="shared" si="5707"/>
        <v>-2348.1439999999998</v>
      </c>
      <c r="BI1936" s="17">
        <f t="shared" ref="BI1936" si="5708">BI1937+BI1988+BI2009+BI2045+BI2095+BI2102+BI2112+BI2119</f>
        <v>0</v>
      </c>
      <c r="BJ1936" s="17">
        <f t="shared" si="5707"/>
        <v>0</v>
      </c>
      <c r="BK1936" s="17">
        <f t="shared" si="5707"/>
        <v>0</v>
      </c>
      <c r="BL1936" s="17">
        <f t="shared" si="5707"/>
        <v>0</v>
      </c>
      <c r="BM1936" s="17">
        <f t="shared" si="5707"/>
        <v>0</v>
      </c>
      <c r="BN1936" s="17">
        <f t="shared" si="5707"/>
        <v>0</v>
      </c>
      <c r="BO1936" s="17">
        <f t="shared" si="5707"/>
        <v>0</v>
      </c>
      <c r="BP1936" s="17">
        <f t="shared" ref="BP1936:BQ1936" si="5709">BP1937+BP1988+BP2009+BP2045+BP2095+BP2102+BP2112+BP2119</f>
        <v>0</v>
      </c>
      <c r="BQ1936" s="17">
        <f t="shared" si="5709"/>
        <v>0</v>
      </c>
      <c r="BR1936" s="17">
        <f t="shared" si="5597"/>
        <v>277368.52700000006</v>
      </c>
      <c r="BS1936" s="17">
        <f t="shared" si="5598"/>
        <v>285613.51000000007</v>
      </c>
      <c r="BT1936" s="17">
        <f t="shared" si="5599"/>
        <v>283608.70000000007</v>
      </c>
      <c r="BU1936" s="17">
        <f t="shared" ref="BU1936" si="5710">BU1937+BU1988+BU2009+BU2045+BU2095+BU2102+BU2112+BU2119</f>
        <v>0</v>
      </c>
      <c r="BV1936" s="17">
        <f t="shared" si="5629"/>
        <v>277368.52700000006</v>
      </c>
      <c r="BW1936" s="17">
        <f t="shared" si="5701"/>
        <v>0</v>
      </c>
    </row>
    <row r="1937" spans="1:75" s="3" customFormat="1" x14ac:dyDescent="0.25">
      <c r="A1937" s="15" t="s">
        <v>320</v>
      </c>
      <c r="B1937" s="15" t="s">
        <v>12</v>
      </c>
      <c r="C1937" s="15"/>
      <c r="D1937" s="15"/>
      <c r="E1937" s="15"/>
      <c r="F1937" s="6" t="s">
        <v>17</v>
      </c>
      <c r="G1937" s="17">
        <f t="shared" ref="G1937:L1937" si="5711">G1938+G1958</f>
        <v>48462.799999999996</v>
      </c>
      <c r="H1937" s="17">
        <f t="shared" si="5711"/>
        <v>48462.299999999996</v>
      </c>
      <c r="I1937" s="17">
        <f t="shared" si="5711"/>
        <v>48462.299999999996</v>
      </c>
      <c r="J1937" s="17">
        <f t="shared" si="5711"/>
        <v>0</v>
      </c>
      <c r="K1937" s="17">
        <f t="shared" si="5711"/>
        <v>0</v>
      </c>
      <c r="L1937" s="17">
        <f t="shared" si="5711"/>
        <v>0</v>
      </c>
      <c r="M1937" s="19">
        <f t="shared" si="5691"/>
        <v>48462.799999999996</v>
      </c>
      <c r="N1937" s="19">
        <f t="shared" si="5692"/>
        <v>48462.299999999996</v>
      </c>
      <c r="O1937" s="19">
        <f t="shared" si="5693"/>
        <v>48462.299999999996</v>
      </c>
      <c r="P1937" s="17">
        <f t="shared" ref="P1937" si="5712">P1938+P1958</f>
        <v>0</v>
      </c>
      <c r="Q1937" s="17">
        <f t="shared" ref="Q1937:R1937" si="5713">Q1938+Q1958</f>
        <v>0</v>
      </c>
      <c r="R1937" s="17">
        <f t="shared" si="5713"/>
        <v>0</v>
      </c>
      <c r="S1937" s="19">
        <f t="shared" si="5630"/>
        <v>48462.799999999996</v>
      </c>
      <c r="T1937" s="17">
        <f t="shared" ref="T1937:U1937" si="5714">T1938+T1958</f>
        <v>0</v>
      </c>
      <c r="U1937" s="17">
        <f t="shared" si="5714"/>
        <v>0</v>
      </c>
      <c r="V1937" s="17">
        <f t="shared" ref="V1937:X1937" si="5715">V1938+V1958</f>
        <v>0</v>
      </c>
      <c r="W1937" s="17">
        <f t="shared" si="5715"/>
        <v>0</v>
      </c>
      <c r="X1937" s="17">
        <f t="shared" si="5715"/>
        <v>0</v>
      </c>
      <c r="Y1937" s="17">
        <f t="shared" ref="Y1937:AA1937" si="5716">Y1938+Y1958</f>
        <v>0</v>
      </c>
      <c r="Z1937" s="17">
        <f t="shared" si="5716"/>
        <v>0</v>
      </c>
      <c r="AA1937" s="17">
        <f t="shared" si="5716"/>
        <v>0</v>
      </c>
      <c r="AB1937" s="19">
        <f t="shared" si="5670"/>
        <v>48462.799999999996</v>
      </c>
      <c r="AC1937" s="17">
        <f t="shared" si="5671"/>
        <v>48462.299999999996</v>
      </c>
      <c r="AD1937" s="17">
        <f t="shared" si="5672"/>
        <v>48462.299999999996</v>
      </c>
      <c r="AE1937" s="17">
        <f t="shared" ref="AE1937:BW1937" si="5717">AE1938+AE1958</f>
        <v>0</v>
      </c>
      <c r="AF1937" s="17">
        <f t="shared" si="5673"/>
        <v>48462.799999999996</v>
      </c>
      <c r="AG1937" s="17">
        <f t="shared" ref="AG1937" si="5718">AG1938+AG1958</f>
        <v>0</v>
      </c>
      <c r="AH1937" s="17">
        <f t="shared" ref="AH1937:AJ1937" si="5719">AH1938+AH1958</f>
        <v>0</v>
      </c>
      <c r="AI1937" s="17">
        <f t="shared" si="5719"/>
        <v>-856.89</v>
      </c>
      <c r="AJ1937" s="17">
        <f t="shared" si="5719"/>
        <v>0</v>
      </c>
      <c r="AK1937" s="17">
        <f t="shared" ref="AK1937:AL1937" si="5720">AK1938+AK1958</f>
        <v>0</v>
      </c>
      <c r="AL1937" s="17">
        <f t="shared" si="5720"/>
        <v>0</v>
      </c>
      <c r="AM1937" s="17">
        <f t="shared" ref="AM1937:AR1937" si="5721">AM1938+AM1958</f>
        <v>0</v>
      </c>
      <c r="AN1937" s="17">
        <f t="shared" si="5721"/>
        <v>0</v>
      </c>
      <c r="AO1937" s="17">
        <f t="shared" si="5721"/>
        <v>0</v>
      </c>
      <c r="AP1937" s="17">
        <f t="shared" si="5721"/>
        <v>0</v>
      </c>
      <c r="AQ1937" s="17">
        <f t="shared" si="5721"/>
        <v>0</v>
      </c>
      <c r="AR1937" s="17">
        <f t="shared" si="5721"/>
        <v>0</v>
      </c>
      <c r="AS1937" s="17">
        <f t="shared" ref="AS1937:AT1937" si="5722">AS1938+AS1958</f>
        <v>0</v>
      </c>
      <c r="AT1937" s="17">
        <f t="shared" si="5722"/>
        <v>0</v>
      </c>
      <c r="AU1937" s="17">
        <f t="shared" si="5634"/>
        <v>47605.909999999996</v>
      </c>
      <c r="AV1937" s="17">
        <f t="shared" si="5635"/>
        <v>48462.299999999996</v>
      </c>
      <c r="AW1937" s="17">
        <f t="shared" si="5636"/>
        <v>48462.299999999996</v>
      </c>
      <c r="AX1937" s="17">
        <f t="shared" ref="AX1937:AZ1937" si="5723">AX1938+AX1958</f>
        <v>0</v>
      </c>
      <c r="AY1937" s="17">
        <f t="shared" si="5723"/>
        <v>0</v>
      </c>
      <c r="AZ1937" s="17">
        <f t="shared" si="5723"/>
        <v>0</v>
      </c>
      <c r="BA1937" s="17">
        <f t="shared" si="5631"/>
        <v>47605.909999999996</v>
      </c>
      <c r="BB1937" s="17">
        <f t="shared" si="5632"/>
        <v>48462.299999999996</v>
      </c>
      <c r="BC1937" s="17">
        <f t="shared" si="5633"/>
        <v>48462.299999999996</v>
      </c>
      <c r="BD1937" s="17">
        <f t="shared" ref="BD1937:BO1937" si="5724">BD1938+BD1958</f>
        <v>0</v>
      </c>
      <c r="BE1937" s="17">
        <f t="shared" si="5724"/>
        <v>0</v>
      </c>
      <c r="BF1937" s="17">
        <f t="shared" si="5724"/>
        <v>0</v>
      </c>
      <c r="BG1937" s="17">
        <f t="shared" si="5724"/>
        <v>0</v>
      </c>
      <c r="BH1937" s="17">
        <f t="shared" si="5724"/>
        <v>-226.19</v>
      </c>
      <c r="BI1937" s="17">
        <f t="shared" ref="BI1937" si="5725">BI1938+BI1958</f>
        <v>0</v>
      </c>
      <c r="BJ1937" s="17">
        <f t="shared" si="5724"/>
        <v>0</v>
      </c>
      <c r="BK1937" s="17">
        <f t="shared" si="5724"/>
        <v>0</v>
      </c>
      <c r="BL1937" s="17">
        <f t="shared" si="5724"/>
        <v>0</v>
      </c>
      <c r="BM1937" s="17">
        <f t="shared" si="5724"/>
        <v>0</v>
      </c>
      <c r="BN1937" s="17">
        <f t="shared" si="5724"/>
        <v>0</v>
      </c>
      <c r="BO1937" s="17">
        <f t="shared" si="5724"/>
        <v>0</v>
      </c>
      <c r="BP1937" s="17">
        <f t="shared" ref="BP1937:BQ1937" si="5726">BP1938+BP1958</f>
        <v>0</v>
      </c>
      <c r="BQ1937" s="17">
        <f t="shared" si="5726"/>
        <v>0</v>
      </c>
      <c r="BR1937" s="17">
        <f t="shared" si="5597"/>
        <v>47379.719999999994</v>
      </c>
      <c r="BS1937" s="17">
        <f t="shared" si="5598"/>
        <v>48462.299999999996</v>
      </c>
      <c r="BT1937" s="17">
        <f t="shared" si="5599"/>
        <v>48462.299999999996</v>
      </c>
      <c r="BU1937" s="17">
        <f t="shared" ref="BU1937" si="5727">BU1938+BU1958</f>
        <v>0</v>
      </c>
      <c r="BV1937" s="17">
        <f t="shared" si="5629"/>
        <v>47379.719999999994</v>
      </c>
      <c r="BW1937" s="17">
        <f t="shared" si="5717"/>
        <v>0</v>
      </c>
    </row>
    <row r="1938" spans="1:75" s="14" customFormat="1" ht="63" x14ac:dyDescent="0.25">
      <c r="A1938" s="16" t="s">
        <v>320</v>
      </c>
      <c r="B1938" s="16" t="s">
        <v>12</v>
      </c>
      <c r="C1938" s="16" t="s">
        <v>66</v>
      </c>
      <c r="D1938" s="16"/>
      <c r="E1938" s="16"/>
      <c r="F1938" s="9" t="s">
        <v>277</v>
      </c>
      <c r="G1938" s="18">
        <f t="shared" ref="G1938:L1938" si="5728">G1939+G1946</f>
        <v>36987.299999999996</v>
      </c>
      <c r="H1938" s="18">
        <f t="shared" si="5728"/>
        <v>36986.799999999996</v>
      </c>
      <c r="I1938" s="18">
        <f t="shared" si="5728"/>
        <v>36986.799999999996</v>
      </c>
      <c r="J1938" s="18">
        <f t="shared" si="5728"/>
        <v>0</v>
      </c>
      <c r="K1938" s="18">
        <f t="shared" si="5728"/>
        <v>0</v>
      </c>
      <c r="L1938" s="18">
        <f t="shared" si="5728"/>
        <v>0</v>
      </c>
      <c r="M1938" s="19">
        <f t="shared" si="5691"/>
        <v>36987.299999999996</v>
      </c>
      <c r="N1938" s="19">
        <f t="shared" si="5692"/>
        <v>36986.799999999996</v>
      </c>
      <c r="O1938" s="19">
        <f t="shared" si="5693"/>
        <v>36986.799999999996</v>
      </c>
      <c r="P1938" s="18">
        <f t="shared" ref="P1938" si="5729">P1939+P1946</f>
        <v>0</v>
      </c>
      <c r="Q1938" s="18">
        <f t="shared" ref="Q1938:R1938" si="5730">Q1939+Q1946</f>
        <v>0</v>
      </c>
      <c r="R1938" s="18">
        <f t="shared" si="5730"/>
        <v>0</v>
      </c>
      <c r="S1938" s="19">
        <f t="shared" si="5630"/>
        <v>36987.299999999996</v>
      </c>
      <c r="T1938" s="18">
        <f t="shared" ref="T1938:U1938" si="5731">T1939+T1946</f>
        <v>0</v>
      </c>
      <c r="U1938" s="18">
        <f t="shared" si="5731"/>
        <v>0</v>
      </c>
      <c r="V1938" s="18">
        <f t="shared" ref="V1938:X1938" si="5732">V1939+V1946</f>
        <v>0</v>
      </c>
      <c r="W1938" s="18">
        <f t="shared" si="5732"/>
        <v>0</v>
      </c>
      <c r="X1938" s="18">
        <f t="shared" si="5732"/>
        <v>0</v>
      </c>
      <c r="Y1938" s="18">
        <f t="shared" ref="Y1938:AA1938" si="5733">Y1939+Y1946</f>
        <v>0</v>
      </c>
      <c r="Z1938" s="18">
        <f t="shared" si="5733"/>
        <v>0</v>
      </c>
      <c r="AA1938" s="18">
        <f t="shared" si="5733"/>
        <v>0</v>
      </c>
      <c r="AB1938" s="19">
        <f t="shared" si="5670"/>
        <v>36987.299999999996</v>
      </c>
      <c r="AC1938" s="18">
        <f t="shared" si="5671"/>
        <v>36986.799999999996</v>
      </c>
      <c r="AD1938" s="18">
        <f t="shared" si="5672"/>
        <v>36986.799999999996</v>
      </c>
      <c r="AE1938" s="18">
        <f t="shared" ref="AE1938:BW1938" si="5734">AE1939+AE1946</f>
        <v>0</v>
      </c>
      <c r="AF1938" s="18">
        <f t="shared" si="5673"/>
        <v>36987.299999999996</v>
      </c>
      <c r="AG1938" s="18">
        <f t="shared" ref="AG1938" si="5735">AG1939+AG1946</f>
        <v>0</v>
      </c>
      <c r="AH1938" s="18">
        <f t="shared" ref="AH1938:AJ1938" si="5736">AH1939+AH1946</f>
        <v>0</v>
      </c>
      <c r="AI1938" s="18">
        <f t="shared" si="5736"/>
        <v>-253</v>
      </c>
      <c r="AJ1938" s="18">
        <f t="shared" si="5736"/>
        <v>0</v>
      </c>
      <c r="AK1938" s="18">
        <f t="shared" ref="AK1938:AL1938" si="5737">AK1939+AK1946</f>
        <v>0</v>
      </c>
      <c r="AL1938" s="18">
        <f t="shared" si="5737"/>
        <v>0</v>
      </c>
      <c r="AM1938" s="18">
        <f t="shared" ref="AM1938:AR1938" si="5738">AM1939+AM1946</f>
        <v>0</v>
      </c>
      <c r="AN1938" s="18">
        <f t="shared" si="5738"/>
        <v>0</v>
      </c>
      <c r="AO1938" s="18">
        <f t="shared" si="5738"/>
        <v>0</v>
      </c>
      <c r="AP1938" s="18">
        <f t="shared" si="5738"/>
        <v>0</v>
      </c>
      <c r="AQ1938" s="18">
        <f t="shared" si="5738"/>
        <v>0</v>
      </c>
      <c r="AR1938" s="18">
        <f t="shared" si="5738"/>
        <v>0</v>
      </c>
      <c r="AS1938" s="18">
        <f t="shared" ref="AS1938:AT1938" si="5739">AS1939+AS1946</f>
        <v>0</v>
      </c>
      <c r="AT1938" s="18">
        <f t="shared" si="5739"/>
        <v>0</v>
      </c>
      <c r="AU1938" s="18">
        <f t="shared" si="5634"/>
        <v>36734.299999999996</v>
      </c>
      <c r="AV1938" s="18">
        <f t="shared" si="5635"/>
        <v>36986.799999999996</v>
      </c>
      <c r="AW1938" s="18">
        <f t="shared" si="5636"/>
        <v>36986.799999999996</v>
      </c>
      <c r="AX1938" s="18">
        <f t="shared" ref="AX1938:AZ1938" si="5740">AX1939+AX1946</f>
        <v>0</v>
      </c>
      <c r="AY1938" s="18">
        <f t="shared" si="5740"/>
        <v>0</v>
      </c>
      <c r="AZ1938" s="18">
        <f t="shared" si="5740"/>
        <v>0</v>
      </c>
      <c r="BA1938" s="19">
        <f t="shared" si="5631"/>
        <v>36734.299999999996</v>
      </c>
      <c r="BB1938" s="19">
        <f t="shared" si="5632"/>
        <v>36986.799999999996</v>
      </c>
      <c r="BC1938" s="19">
        <f t="shared" si="5633"/>
        <v>36986.799999999996</v>
      </c>
      <c r="BD1938" s="18">
        <f t="shared" ref="BD1938:BO1938" si="5741">BD1939+BD1946</f>
        <v>0</v>
      </c>
      <c r="BE1938" s="18">
        <f t="shared" si="5741"/>
        <v>0</v>
      </c>
      <c r="BF1938" s="18">
        <f t="shared" si="5741"/>
        <v>0</v>
      </c>
      <c r="BG1938" s="18">
        <f t="shared" si="5741"/>
        <v>0</v>
      </c>
      <c r="BH1938" s="18">
        <f t="shared" si="5741"/>
        <v>0</v>
      </c>
      <c r="BI1938" s="18">
        <f t="shared" ref="BI1938" si="5742">BI1939+BI1946</f>
        <v>0</v>
      </c>
      <c r="BJ1938" s="18">
        <f t="shared" si="5741"/>
        <v>0</v>
      </c>
      <c r="BK1938" s="18">
        <f t="shared" si="5741"/>
        <v>0</v>
      </c>
      <c r="BL1938" s="18">
        <f t="shared" si="5741"/>
        <v>0</v>
      </c>
      <c r="BM1938" s="18">
        <f t="shared" si="5741"/>
        <v>0</v>
      </c>
      <c r="BN1938" s="18">
        <f t="shared" si="5741"/>
        <v>0</v>
      </c>
      <c r="BO1938" s="18">
        <f t="shared" si="5741"/>
        <v>0</v>
      </c>
      <c r="BP1938" s="18">
        <f t="shared" ref="BP1938:BQ1938" si="5743">BP1939+BP1946</f>
        <v>0</v>
      </c>
      <c r="BQ1938" s="18">
        <f t="shared" si="5743"/>
        <v>0</v>
      </c>
      <c r="BR1938" s="19">
        <f t="shared" si="5597"/>
        <v>36734.299999999996</v>
      </c>
      <c r="BS1938" s="19">
        <f t="shared" si="5598"/>
        <v>36986.799999999996</v>
      </c>
      <c r="BT1938" s="19">
        <f t="shared" si="5599"/>
        <v>36986.799999999996</v>
      </c>
      <c r="BU1938" s="18">
        <f t="shared" ref="BU1938" si="5744">BU1939+BU1946</f>
        <v>0</v>
      </c>
      <c r="BV1938" s="18">
        <f t="shared" si="5629"/>
        <v>36734.299999999996</v>
      </c>
      <c r="BW1938" s="18">
        <f t="shared" si="5734"/>
        <v>0</v>
      </c>
    </row>
    <row r="1939" spans="1:75" ht="31.5" x14ac:dyDescent="0.25">
      <c r="A1939" s="11" t="s">
        <v>320</v>
      </c>
      <c r="B1939" s="11" t="s">
        <v>12</v>
      </c>
      <c r="C1939" s="11" t="s">
        <v>66</v>
      </c>
      <c r="D1939" s="11" t="s">
        <v>28</v>
      </c>
      <c r="E1939" s="11"/>
      <c r="F1939" s="13" t="s">
        <v>39</v>
      </c>
      <c r="G1939" s="19">
        <f t="shared" ref="G1939:BW1940" si="5745">G1940</f>
        <v>3078.7</v>
      </c>
      <c r="H1939" s="19">
        <f t="shared" si="5745"/>
        <v>3078.7</v>
      </c>
      <c r="I1939" s="19">
        <f t="shared" si="5745"/>
        <v>3078.7</v>
      </c>
      <c r="J1939" s="19">
        <f t="shared" si="5745"/>
        <v>0</v>
      </c>
      <c r="K1939" s="19">
        <f t="shared" si="5745"/>
        <v>0</v>
      </c>
      <c r="L1939" s="19">
        <f t="shared" si="5745"/>
        <v>0</v>
      </c>
      <c r="M1939" s="19">
        <f t="shared" si="5691"/>
        <v>3078.7</v>
      </c>
      <c r="N1939" s="19">
        <f t="shared" si="5692"/>
        <v>3078.7</v>
      </c>
      <c r="O1939" s="19">
        <f t="shared" si="5693"/>
        <v>3078.7</v>
      </c>
      <c r="P1939" s="19">
        <f t="shared" si="5745"/>
        <v>0</v>
      </c>
      <c r="Q1939" s="19">
        <f t="shared" si="5745"/>
        <v>0</v>
      </c>
      <c r="R1939" s="19">
        <f t="shared" si="5745"/>
        <v>0</v>
      </c>
      <c r="S1939" s="19">
        <f t="shared" si="5630"/>
        <v>3078.7</v>
      </c>
      <c r="T1939" s="19">
        <f t="shared" si="5745"/>
        <v>0</v>
      </c>
      <c r="U1939" s="19">
        <f t="shared" si="5745"/>
        <v>0</v>
      </c>
      <c r="V1939" s="19">
        <f t="shared" si="5745"/>
        <v>0</v>
      </c>
      <c r="W1939" s="19">
        <f t="shared" si="5745"/>
        <v>0</v>
      </c>
      <c r="X1939" s="19">
        <f t="shared" si="5745"/>
        <v>0</v>
      </c>
      <c r="Y1939" s="19">
        <f t="shared" si="5745"/>
        <v>0</v>
      </c>
      <c r="Z1939" s="19">
        <f t="shared" si="5745"/>
        <v>0</v>
      </c>
      <c r="AA1939" s="19">
        <f t="shared" si="5745"/>
        <v>0</v>
      </c>
      <c r="AB1939" s="19">
        <f t="shared" si="5670"/>
        <v>3078.7</v>
      </c>
      <c r="AC1939" s="19">
        <f t="shared" si="5671"/>
        <v>3078.7</v>
      </c>
      <c r="AD1939" s="19">
        <f t="shared" si="5672"/>
        <v>3078.7</v>
      </c>
      <c r="AE1939" s="19">
        <f t="shared" si="5745"/>
        <v>0</v>
      </c>
      <c r="AF1939" s="19">
        <f t="shared" si="5673"/>
        <v>3078.7</v>
      </c>
      <c r="AG1939" s="19">
        <f t="shared" si="5745"/>
        <v>0</v>
      </c>
      <c r="AH1939" s="19">
        <f t="shared" si="5745"/>
        <v>0</v>
      </c>
      <c r="AI1939" s="19">
        <f t="shared" si="5745"/>
        <v>0</v>
      </c>
      <c r="AJ1939" s="19">
        <f t="shared" si="5745"/>
        <v>0</v>
      </c>
      <c r="AK1939" s="19">
        <f t="shared" si="5745"/>
        <v>0</v>
      </c>
      <c r="AL1939" s="19">
        <f t="shared" si="5745"/>
        <v>0</v>
      </c>
      <c r="AM1939" s="19">
        <f t="shared" si="5745"/>
        <v>0</v>
      </c>
      <c r="AN1939" s="19">
        <f t="shared" si="5745"/>
        <v>0</v>
      </c>
      <c r="AO1939" s="19">
        <f t="shared" si="5745"/>
        <v>0</v>
      </c>
      <c r="AP1939" s="19">
        <f t="shared" si="5745"/>
        <v>0</v>
      </c>
      <c r="AQ1939" s="19">
        <f t="shared" si="5745"/>
        <v>0</v>
      </c>
      <c r="AR1939" s="19">
        <f t="shared" si="5745"/>
        <v>0</v>
      </c>
      <c r="AS1939" s="19">
        <f t="shared" si="5745"/>
        <v>0</v>
      </c>
      <c r="AT1939" s="19">
        <f t="shared" si="5745"/>
        <v>0</v>
      </c>
      <c r="AU1939" s="19">
        <f t="shared" si="5634"/>
        <v>3078.7</v>
      </c>
      <c r="AV1939" s="19">
        <f t="shared" si="5635"/>
        <v>3078.7</v>
      </c>
      <c r="AW1939" s="19">
        <f t="shared" si="5636"/>
        <v>3078.7</v>
      </c>
      <c r="AX1939" s="19">
        <f t="shared" si="5745"/>
        <v>0</v>
      </c>
      <c r="AY1939" s="19">
        <f t="shared" si="5745"/>
        <v>0</v>
      </c>
      <c r="AZ1939" s="19">
        <f t="shared" si="5745"/>
        <v>0</v>
      </c>
      <c r="BA1939" s="19">
        <f t="shared" si="5631"/>
        <v>3078.7</v>
      </c>
      <c r="BB1939" s="19">
        <f t="shared" si="5632"/>
        <v>3078.7</v>
      </c>
      <c r="BC1939" s="19">
        <f t="shared" si="5633"/>
        <v>3078.7</v>
      </c>
      <c r="BD1939" s="19">
        <f t="shared" si="5745"/>
        <v>0</v>
      </c>
      <c r="BE1939" s="19">
        <f t="shared" si="5745"/>
        <v>0</v>
      </c>
      <c r="BF1939" s="19">
        <f t="shared" si="5745"/>
        <v>0</v>
      </c>
      <c r="BG1939" s="19">
        <f t="shared" si="5745"/>
        <v>0</v>
      </c>
      <c r="BH1939" s="19">
        <f t="shared" si="5745"/>
        <v>0</v>
      </c>
      <c r="BI1939" s="19">
        <f t="shared" si="5745"/>
        <v>0</v>
      </c>
      <c r="BJ1939" s="19">
        <f t="shared" si="5745"/>
        <v>0</v>
      </c>
      <c r="BK1939" s="19">
        <f t="shared" si="5745"/>
        <v>0</v>
      </c>
      <c r="BL1939" s="19">
        <f t="shared" si="5745"/>
        <v>0</v>
      </c>
      <c r="BM1939" s="19">
        <f t="shared" si="5745"/>
        <v>0</v>
      </c>
      <c r="BN1939" s="19">
        <f t="shared" si="5745"/>
        <v>0</v>
      </c>
      <c r="BO1939" s="19">
        <f t="shared" si="5745"/>
        <v>0</v>
      </c>
      <c r="BP1939" s="19">
        <f t="shared" si="5745"/>
        <v>0</v>
      </c>
      <c r="BQ1939" s="19">
        <f t="shared" si="5745"/>
        <v>0</v>
      </c>
      <c r="BR1939" s="19">
        <f t="shared" si="5597"/>
        <v>3078.7</v>
      </c>
      <c r="BS1939" s="19">
        <f t="shared" si="5598"/>
        <v>3078.7</v>
      </c>
      <c r="BT1939" s="19">
        <f t="shared" si="5599"/>
        <v>3078.7</v>
      </c>
      <c r="BU1939" s="19">
        <f t="shared" si="5745"/>
        <v>0</v>
      </c>
      <c r="BV1939" s="19">
        <f t="shared" si="5629"/>
        <v>3078.7</v>
      </c>
      <c r="BW1939" s="19">
        <f t="shared" si="5745"/>
        <v>0</v>
      </c>
    </row>
    <row r="1940" spans="1:75" x14ac:dyDescent="0.25">
      <c r="A1940" s="11" t="s">
        <v>320</v>
      </c>
      <c r="B1940" s="11" t="s">
        <v>12</v>
      </c>
      <c r="C1940" s="11" t="s">
        <v>66</v>
      </c>
      <c r="D1940" s="11" t="s">
        <v>29</v>
      </c>
      <c r="E1940" s="11"/>
      <c r="F1940" s="13" t="s">
        <v>40</v>
      </c>
      <c r="G1940" s="19">
        <f t="shared" si="5745"/>
        <v>3078.7</v>
      </c>
      <c r="H1940" s="19">
        <f t="shared" si="5745"/>
        <v>3078.7</v>
      </c>
      <c r="I1940" s="19">
        <f t="shared" si="5745"/>
        <v>3078.7</v>
      </c>
      <c r="J1940" s="19">
        <f t="shared" si="5745"/>
        <v>0</v>
      </c>
      <c r="K1940" s="19">
        <f t="shared" si="5745"/>
        <v>0</v>
      </c>
      <c r="L1940" s="19">
        <f t="shared" si="5745"/>
        <v>0</v>
      </c>
      <c r="M1940" s="19">
        <f t="shared" si="5691"/>
        <v>3078.7</v>
      </c>
      <c r="N1940" s="19">
        <f t="shared" si="5692"/>
        <v>3078.7</v>
      </c>
      <c r="O1940" s="19">
        <f t="shared" si="5693"/>
        <v>3078.7</v>
      </c>
      <c r="P1940" s="19">
        <f t="shared" si="5745"/>
        <v>0</v>
      </c>
      <c r="Q1940" s="19">
        <f t="shared" si="5745"/>
        <v>0</v>
      </c>
      <c r="R1940" s="19">
        <f t="shared" si="5745"/>
        <v>0</v>
      </c>
      <c r="S1940" s="19">
        <f t="shared" si="5630"/>
        <v>3078.7</v>
      </c>
      <c r="T1940" s="19">
        <f t="shared" si="5745"/>
        <v>0</v>
      </c>
      <c r="U1940" s="19">
        <f t="shared" si="5745"/>
        <v>0</v>
      </c>
      <c r="V1940" s="19">
        <f t="shared" si="5745"/>
        <v>0</v>
      </c>
      <c r="W1940" s="19">
        <f t="shared" si="5745"/>
        <v>0</v>
      </c>
      <c r="X1940" s="19">
        <f t="shared" si="5745"/>
        <v>0</v>
      </c>
      <c r="Y1940" s="19">
        <f t="shared" si="5745"/>
        <v>0</v>
      </c>
      <c r="Z1940" s="19">
        <f t="shared" si="5745"/>
        <v>0</v>
      </c>
      <c r="AA1940" s="19">
        <f t="shared" si="5745"/>
        <v>0</v>
      </c>
      <c r="AB1940" s="19">
        <f t="shared" si="5670"/>
        <v>3078.7</v>
      </c>
      <c r="AC1940" s="19">
        <f t="shared" si="5671"/>
        <v>3078.7</v>
      </c>
      <c r="AD1940" s="19">
        <f t="shared" si="5672"/>
        <v>3078.7</v>
      </c>
      <c r="AE1940" s="19">
        <f t="shared" si="5745"/>
        <v>0</v>
      </c>
      <c r="AF1940" s="19">
        <f t="shared" si="5673"/>
        <v>3078.7</v>
      </c>
      <c r="AG1940" s="19">
        <f t="shared" si="5745"/>
        <v>0</v>
      </c>
      <c r="AH1940" s="19">
        <f t="shared" si="5745"/>
        <v>0</v>
      </c>
      <c r="AI1940" s="19">
        <f t="shared" si="5745"/>
        <v>0</v>
      </c>
      <c r="AJ1940" s="19">
        <f t="shared" si="5745"/>
        <v>0</v>
      </c>
      <c r="AK1940" s="19">
        <f t="shared" si="5745"/>
        <v>0</v>
      </c>
      <c r="AL1940" s="19">
        <f t="shared" si="5745"/>
        <v>0</v>
      </c>
      <c r="AM1940" s="19">
        <f t="shared" si="5745"/>
        <v>0</v>
      </c>
      <c r="AN1940" s="19">
        <f t="shared" si="5745"/>
        <v>0</v>
      </c>
      <c r="AO1940" s="19">
        <f t="shared" si="5745"/>
        <v>0</v>
      </c>
      <c r="AP1940" s="19">
        <f t="shared" si="5745"/>
        <v>0</v>
      </c>
      <c r="AQ1940" s="19">
        <f t="shared" si="5745"/>
        <v>0</v>
      </c>
      <c r="AR1940" s="19">
        <f t="shared" si="5745"/>
        <v>0</v>
      </c>
      <c r="AS1940" s="19">
        <f t="shared" si="5745"/>
        <v>0</v>
      </c>
      <c r="AT1940" s="19">
        <f t="shared" si="5745"/>
        <v>0</v>
      </c>
      <c r="AU1940" s="19">
        <f t="shared" si="5634"/>
        <v>3078.7</v>
      </c>
      <c r="AV1940" s="19">
        <f t="shared" si="5635"/>
        <v>3078.7</v>
      </c>
      <c r="AW1940" s="19">
        <f t="shared" si="5636"/>
        <v>3078.7</v>
      </c>
      <c r="AX1940" s="19">
        <f t="shared" si="5745"/>
        <v>0</v>
      </c>
      <c r="AY1940" s="19">
        <f t="shared" si="5745"/>
        <v>0</v>
      </c>
      <c r="AZ1940" s="19">
        <f t="shared" si="5745"/>
        <v>0</v>
      </c>
      <c r="BA1940" s="19">
        <f t="shared" si="5631"/>
        <v>3078.7</v>
      </c>
      <c r="BB1940" s="19">
        <f t="shared" si="5632"/>
        <v>3078.7</v>
      </c>
      <c r="BC1940" s="19">
        <f t="shared" si="5633"/>
        <v>3078.7</v>
      </c>
      <c r="BD1940" s="19">
        <f t="shared" si="5745"/>
        <v>0</v>
      </c>
      <c r="BE1940" s="19">
        <f t="shared" si="5745"/>
        <v>0</v>
      </c>
      <c r="BF1940" s="19">
        <f t="shared" si="5745"/>
        <v>0</v>
      </c>
      <c r="BG1940" s="19">
        <f t="shared" si="5745"/>
        <v>0</v>
      </c>
      <c r="BH1940" s="19">
        <f t="shared" si="5745"/>
        <v>0</v>
      </c>
      <c r="BI1940" s="19">
        <f t="shared" si="5745"/>
        <v>0</v>
      </c>
      <c r="BJ1940" s="19">
        <f t="shared" si="5745"/>
        <v>0</v>
      </c>
      <c r="BK1940" s="19">
        <f t="shared" si="5745"/>
        <v>0</v>
      </c>
      <c r="BL1940" s="19">
        <f t="shared" si="5745"/>
        <v>0</v>
      </c>
      <c r="BM1940" s="19">
        <f t="shared" si="5745"/>
        <v>0</v>
      </c>
      <c r="BN1940" s="19">
        <f t="shared" si="5745"/>
        <v>0</v>
      </c>
      <c r="BO1940" s="19">
        <f t="shared" si="5745"/>
        <v>0</v>
      </c>
      <c r="BP1940" s="19">
        <f t="shared" si="5745"/>
        <v>0</v>
      </c>
      <c r="BQ1940" s="19">
        <f t="shared" si="5745"/>
        <v>0</v>
      </c>
      <c r="BR1940" s="19">
        <f t="shared" si="5597"/>
        <v>3078.7</v>
      </c>
      <c r="BS1940" s="19">
        <f t="shared" si="5598"/>
        <v>3078.7</v>
      </c>
      <c r="BT1940" s="19">
        <f t="shared" si="5599"/>
        <v>3078.7</v>
      </c>
      <c r="BU1940" s="19">
        <f t="shared" si="5745"/>
        <v>0</v>
      </c>
      <c r="BV1940" s="19">
        <f t="shared" si="5629"/>
        <v>3078.7</v>
      </c>
      <c r="BW1940" s="19">
        <f t="shared" si="5745"/>
        <v>0</v>
      </c>
    </row>
    <row r="1941" spans="1:75" ht="31.5" x14ac:dyDescent="0.25">
      <c r="A1941" s="11" t="s">
        <v>320</v>
      </c>
      <c r="B1941" s="11" t="s">
        <v>12</v>
      </c>
      <c r="C1941" s="11" t="s">
        <v>66</v>
      </c>
      <c r="D1941" s="11" t="s">
        <v>206</v>
      </c>
      <c r="E1941" s="11"/>
      <c r="F1941" s="13" t="s">
        <v>311</v>
      </c>
      <c r="G1941" s="19">
        <f t="shared" ref="G1941:L1941" si="5746">G1942+G1944</f>
        <v>3078.7</v>
      </c>
      <c r="H1941" s="19">
        <f t="shared" si="5746"/>
        <v>3078.7</v>
      </c>
      <c r="I1941" s="19">
        <f t="shared" si="5746"/>
        <v>3078.7</v>
      </c>
      <c r="J1941" s="19">
        <f t="shared" si="5746"/>
        <v>0</v>
      </c>
      <c r="K1941" s="19">
        <f t="shared" si="5746"/>
        <v>0</v>
      </c>
      <c r="L1941" s="19">
        <f t="shared" si="5746"/>
        <v>0</v>
      </c>
      <c r="M1941" s="19">
        <f t="shared" si="5691"/>
        <v>3078.7</v>
      </c>
      <c r="N1941" s="19">
        <f t="shared" si="5692"/>
        <v>3078.7</v>
      </c>
      <c r="O1941" s="19">
        <f t="shared" si="5693"/>
        <v>3078.7</v>
      </c>
      <c r="P1941" s="19">
        <f t="shared" ref="P1941" si="5747">P1942+P1944</f>
        <v>0</v>
      </c>
      <c r="Q1941" s="19">
        <f t="shared" ref="Q1941:R1941" si="5748">Q1942+Q1944</f>
        <v>0</v>
      </c>
      <c r="R1941" s="19">
        <f t="shared" si="5748"/>
        <v>0</v>
      </c>
      <c r="S1941" s="19">
        <f t="shared" si="5630"/>
        <v>3078.7</v>
      </c>
      <c r="T1941" s="19">
        <f t="shared" ref="T1941:U1941" si="5749">T1942+T1944</f>
        <v>0</v>
      </c>
      <c r="U1941" s="19">
        <f t="shared" si="5749"/>
        <v>0</v>
      </c>
      <c r="V1941" s="19">
        <f t="shared" ref="V1941:X1941" si="5750">V1942+V1944</f>
        <v>0</v>
      </c>
      <c r="W1941" s="19">
        <f t="shared" si="5750"/>
        <v>0</v>
      </c>
      <c r="X1941" s="19">
        <f t="shared" si="5750"/>
        <v>0</v>
      </c>
      <c r="Y1941" s="19">
        <f t="shared" ref="Y1941:AA1941" si="5751">Y1942+Y1944</f>
        <v>0</v>
      </c>
      <c r="Z1941" s="19">
        <f t="shared" si="5751"/>
        <v>0</v>
      </c>
      <c r="AA1941" s="19">
        <f t="shared" si="5751"/>
        <v>0</v>
      </c>
      <c r="AB1941" s="19">
        <f t="shared" si="5670"/>
        <v>3078.7</v>
      </c>
      <c r="AC1941" s="19">
        <f t="shared" si="5671"/>
        <v>3078.7</v>
      </c>
      <c r="AD1941" s="19">
        <f t="shared" si="5672"/>
        <v>3078.7</v>
      </c>
      <c r="AE1941" s="19">
        <f t="shared" ref="AE1941:BW1941" si="5752">AE1942+AE1944</f>
        <v>0</v>
      </c>
      <c r="AF1941" s="19">
        <f t="shared" si="5673"/>
        <v>3078.7</v>
      </c>
      <c r="AG1941" s="19">
        <f t="shared" ref="AG1941" si="5753">AG1942+AG1944</f>
        <v>0</v>
      </c>
      <c r="AH1941" s="19">
        <f t="shared" ref="AH1941:AJ1941" si="5754">AH1942+AH1944</f>
        <v>0</v>
      </c>
      <c r="AI1941" s="19">
        <f t="shared" si="5754"/>
        <v>0</v>
      </c>
      <c r="AJ1941" s="19">
        <f t="shared" si="5754"/>
        <v>0</v>
      </c>
      <c r="AK1941" s="19">
        <f t="shared" ref="AK1941:AL1941" si="5755">AK1942+AK1944</f>
        <v>0</v>
      </c>
      <c r="AL1941" s="19">
        <f t="shared" si="5755"/>
        <v>0</v>
      </c>
      <c r="AM1941" s="19">
        <f t="shared" ref="AM1941:AR1941" si="5756">AM1942+AM1944</f>
        <v>0</v>
      </c>
      <c r="AN1941" s="19">
        <f t="shared" si="5756"/>
        <v>0</v>
      </c>
      <c r="AO1941" s="19">
        <f t="shared" si="5756"/>
        <v>0</v>
      </c>
      <c r="AP1941" s="19">
        <f t="shared" si="5756"/>
        <v>0</v>
      </c>
      <c r="AQ1941" s="19">
        <f t="shared" si="5756"/>
        <v>0</v>
      </c>
      <c r="AR1941" s="19">
        <f t="shared" si="5756"/>
        <v>0</v>
      </c>
      <c r="AS1941" s="19">
        <f t="shared" ref="AS1941:AT1941" si="5757">AS1942+AS1944</f>
        <v>0</v>
      </c>
      <c r="AT1941" s="19">
        <f t="shared" si="5757"/>
        <v>0</v>
      </c>
      <c r="AU1941" s="19">
        <f t="shared" si="5634"/>
        <v>3078.7</v>
      </c>
      <c r="AV1941" s="19">
        <f t="shared" si="5635"/>
        <v>3078.7</v>
      </c>
      <c r="AW1941" s="19">
        <f t="shared" si="5636"/>
        <v>3078.7</v>
      </c>
      <c r="AX1941" s="19">
        <f t="shared" ref="AX1941:AZ1941" si="5758">AX1942+AX1944</f>
        <v>0</v>
      </c>
      <c r="AY1941" s="19">
        <f t="shared" si="5758"/>
        <v>0</v>
      </c>
      <c r="AZ1941" s="19">
        <f t="shared" si="5758"/>
        <v>0</v>
      </c>
      <c r="BA1941" s="19">
        <f t="shared" si="5631"/>
        <v>3078.7</v>
      </c>
      <c r="BB1941" s="19">
        <f t="shared" si="5632"/>
        <v>3078.7</v>
      </c>
      <c r="BC1941" s="19">
        <f t="shared" si="5633"/>
        <v>3078.7</v>
      </c>
      <c r="BD1941" s="19">
        <f t="shared" ref="BD1941:BO1941" si="5759">BD1942+BD1944</f>
        <v>0</v>
      </c>
      <c r="BE1941" s="19">
        <f t="shared" si="5759"/>
        <v>0</v>
      </c>
      <c r="BF1941" s="19">
        <f t="shared" si="5759"/>
        <v>0</v>
      </c>
      <c r="BG1941" s="19">
        <f t="shared" si="5759"/>
        <v>0</v>
      </c>
      <c r="BH1941" s="19">
        <f t="shared" si="5759"/>
        <v>0</v>
      </c>
      <c r="BI1941" s="19">
        <f t="shared" ref="BI1941" si="5760">BI1942+BI1944</f>
        <v>0</v>
      </c>
      <c r="BJ1941" s="19">
        <f t="shared" si="5759"/>
        <v>0</v>
      </c>
      <c r="BK1941" s="19">
        <f t="shared" si="5759"/>
        <v>0</v>
      </c>
      <c r="BL1941" s="19">
        <f t="shared" si="5759"/>
        <v>0</v>
      </c>
      <c r="BM1941" s="19">
        <f t="shared" si="5759"/>
        <v>0</v>
      </c>
      <c r="BN1941" s="19">
        <f t="shared" si="5759"/>
        <v>0</v>
      </c>
      <c r="BO1941" s="19">
        <f t="shared" si="5759"/>
        <v>0</v>
      </c>
      <c r="BP1941" s="19">
        <f t="shared" ref="BP1941:BQ1941" si="5761">BP1942+BP1944</f>
        <v>0</v>
      </c>
      <c r="BQ1941" s="19">
        <f t="shared" si="5761"/>
        <v>0</v>
      </c>
      <c r="BR1941" s="19">
        <f t="shared" si="5597"/>
        <v>3078.7</v>
      </c>
      <c r="BS1941" s="19">
        <f t="shared" si="5598"/>
        <v>3078.7</v>
      </c>
      <c r="BT1941" s="19">
        <f t="shared" si="5599"/>
        <v>3078.7</v>
      </c>
      <c r="BU1941" s="19">
        <f t="shared" ref="BU1941" si="5762">BU1942+BU1944</f>
        <v>0</v>
      </c>
      <c r="BV1941" s="19">
        <f t="shared" si="5629"/>
        <v>3078.7</v>
      </c>
      <c r="BW1941" s="19">
        <f t="shared" si="5752"/>
        <v>0</v>
      </c>
    </row>
    <row r="1942" spans="1:75" ht="78.75" x14ac:dyDescent="0.25">
      <c r="A1942" s="11" t="s">
        <v>320</v>
      </c>
      <c r="B1942" s="11" t="s">
        <v>12</v>
      </c>
      <c r="C1942" s="11" t="s">
        <v>66</v>
      </c>
      <c r="D1942" s="11" t="s">
        <v>206</v>
      </c>
      <c r="E1942" s="11" t="s">
        <v>21</v>
      </c>
      <c r="F1942" s="13" t="s">
        <v>269</v>
      </c>
      <c r="G1942" s="19">
        <f t="shared" ref="G1942:BW1942" si="5763">G1943</f>
        <v>2717.2</v>
      </c>
      <c r="H1942" s="19">
        <f t="shared" si="5763"/>
        <v>2717.2</v>
      </c>
      <c r="I1942" s="19">
        <f t="shared" si="5763"/>
        <v>2717.2</v>
      </c>
      <c r="J1942" s="19">
        <f t="shared" si="5763"/>
        <v>0</v>
      </c>
      <c r="K1942" s="19">
        <f t="shared" si="5763"/>
        <v>0</v>
      </c>
      <c r="L1942" s="19">
        <f t="shared" si="5763"/>
        <v>0</v>
      </c>
      <c r="M1942" s="19">
        <f t="shared" si="5691"/>
        <v>2717.2</v>
      </c>
      <c r="N1942" s="19">
        <f t="shared" si="5692"/>
        <v>2717.2</v>
      </c>
      <c r="O1942" s="19">
        <f t="shared" si="5693"/>
        <v>2717.2</v>
      </c>
      <c r="P1942" s="19">
        <f t="shared" si="5763"/>
        <v>0</v>
      </c>
      <c r="Q1942" s="19">
        <f t="shared" si="5763"/>
        <v>0</v>
      </c>
      <c r="R1942" s="19">
        <f t="shared" si="5763"/>
        <v>0</v>
      </c>
      <c r="S1942" s="19">
        <f t="shared" si="5630"/>
        <v>2717.2</v>
      </c>
      <c r="T1942" s="19">
        <f t="shared" si="5763"/>
        <v>0</v>
      </c>
      <c r="U1942" s="19">
        <f t="shared" si="5763"/>
        <v>0</v>
      </c>
      <c r="V1942" s="19">
        <f t="shared" si="5763"/>
        <v>0</v>
      </c>
      <c r="W1942" s="19">
        <f t="shared" si="5763"/>
        <v>0</v>
      </c>
      <c r="X1942" s="19">
        <f t="shared" si="5763"/>
        <v>0</v>
      </c>
      <c r="Y1942" s="19">
        <f t="shared" si="5763"/>
        <v>0</v>
      </c>
      <c r="Z1942" s="19">
        <f t="shared" si="5763"/>
        <v>0</v>
      </c>
      <c r="AA1942" s="19">
        <f t="shared" si="5763"/>
        <v>0</v>
      </c>
      <c r="AB1942" s="19">
        <f t="shared" si="5670"/>
        <v>2717.2</v>
      </c>
      <c r="AC1942" s="19">
        <f t="shared" si="5671"/>
        <v>2717.2</v>
      </c>
      <c r="AD1942" s="19">
        <f t="shared" si="5672"/>
        <v>2717.2</v>
      </c>
      <c r="AE1942" s="19">
        <f t="shared" si="5763"/>
        <v>0</v>
      </c>
      <c r="AF1942" s="19">
        <f t="shared" si="5673"/>
        <v>2717.2</v>
      </c>
      <c r="AG1942" s="19">
        <f t="shared" si="5763"/>
        <v>0</v>
      </c>
      <c r="AH1942" s="19">
        <f t="shared" si="5763"/>
        <v>0</v>
      </c>
      <c r="AI1942" s="19">
        <f t="shared" si="5763"/>
        <v>0</v>
      </c>
      <c r="AJ1942" s="19">
        <f t="shared" si="5763"/>
        <v>0</v>
      </c>
      <c r="AK1942" s="19">
        <f t="shared" si="5763"/>
        <v>0</v>
      </c>
      <c r="AL1942" s="19">
        <f t="shared" si="5763"/>
        <v>0</v>
      </c>
      <c r="AM1942" s="19">
        <f t="shared" si="5763"/>
        <v>0</v>
      </c>
      <c r="AN1942" s="19">
        <f t="shared" si="5763"/>
        <v>0</v>
      </c>
      <c r="AO1942" s="19">
        <f t="shared" si="5763"/>
        <v>0</v>
      </c>
      <c r="AP1942" s="19">
        <f t="shared" si="5763"/>
        <v>0</v>
      </c>
      <c r="AQ1942" s="19">
        <f t="shared" si="5763"/>
        <v>0</v>
      </c>
      <c r="AR1942" s="19">
        <f t="shared" si="5763"/>
        <v>0</v>
      </c>
      <c r="AS1942" s="19">
        <f t="shared" si="5763"/>
        <v>0</v>
      </c>
      <c r="AT1942" s="19">
        <f t="shared" si="5763"/>
        <v>0</v>
      </c>
      <c r="AU1942" s="19">
        <f t="shared" si="5634"/>
        <v>2717.2</v>
      </c>
      <c r="AV1942" s="19">
        <f t="shared" si="5635"/>
        <v>2717.2</v>
      </c>
      <c r="AW1942" s="19">
        <f t="shared" si="5636"/>
        <v>2717.2</v>
      </c>
      <c r="AX1942" s="19">
        <f t="shared" si="5763"/>
        <v>0</v>
      </c>
      <c r="AY1942" s="19">
        <f t="shared" si="5763"/>
        <v>0</v>
      </c>
      <c r="AZ1942" s="19">
        <f t="shared" si="5763"/>
        <v>0</v>
      </c>
      <c r="BA1942" s="19">
        <f t="shared" si="5631"/>
        <v>2717.2</v>
      </c>
      <c r="BB1942" s="19">
        <f t="shared" si="5632"/>
        <v>2717.2</v>
      </c>
      <c r="BC1942" s="19">
        <f t="shared" si="5633"/>
        <v>2717.2</v>
      </c>
      <c r="BD1942" s="19">
        <f t="shared" si="5763"/>
        <v>0</v>
      </c>
      <c r="BE1942" s="19">
        <f t="shared" si="5763"/>
        <v>0</v>
      </c>
      <c r="BF1942" s="19">
        <f t="shared" si="5763"/>
        <v>0</v>
      </c>
      <c r="BG1942" s="19">
        <f t="shared" si="5763"/>
        <v>0</v>
      </c>
      <c r="BH1942" s="19">
        <f t="shared" si="5763"/>
        <v>0</v>
      </c>
      <c r="BI1942" s="19">
        <f t="shared" si="5763"/>
        <v>0</v>
      </c>
      <c r="BJ1942" s="19">
        <f t="shared" si="5763"/>
        <v>0</v>
      </c>
      <c r="BK1942" s="19">
        <f t="shared" si="5763"/>
        <v>0</v>
      </c>
      <c r="BL1942" s="19">
        <f t="shared" si="5763"/>
        <v>0</v>
      </c>
      <c r="BM1942" s="19">
        <f t="shared" si="5763"/>
        <v>0</v>
      </c>
      <c r="BN1942" s="19">
        <f t="shared" si="5763"/>
        <v>0</v>
      </c>
      <c r="BO1942" s="19">
        <f t="shared" si="5763"/>
        <v>0</v>
      </c>
      <c r="BP1942" s="19">
        <f t="shared" si="5763"/>
        <v>0</v>
      </c>
      <c r="BQ1942" s="19">
        <f t="shared" si="5763"/>
        <v>0</v>
      </c>
      <c r="BR1942" s="19">
        <f t="shared" si="5597"/>
        <v>2717.2</v>
      </c>
      <c r="BS1942" s="19">
        <f t="shared" si="5598"/>
        <v>2717.2</v>
      </c>
      <c r="BT1942" s="19">
        <f t="shared" si="5599"/>
        <v>2717.2</v>
      </c>
      <c r="BU1942" s="19">
        <f t="shared" si="5763"/>
        <v>0</v>
      </c>
      <c r="BV1942" s="19">
        <f t="shared" si="5629"/>
        <v>2717.2</v>
      </c>
      <c r="BW1942" s="19">
        <f t="shared" si="5763"/>
        <v>0</v>
      </c>
    </row>
    <row r="1943" spans="1:75" ht="31.5" x14ac:dyDescent="0.25">
      <c r="A1943" s="11" t="s">
        <v>320</v>
      </c>
      <c r="B1943" s="11" t="s">
        <v>12</v>
      </c>
      <c r="C1943" s="11" t="s">
        <v>66</v>
      </c>
      <c r="D1943" s="11" t="s">
        <v>206</v>
      </c>
      <c r="E1943" s="11">
        <v>120</v>
      </c>
      <c r="F1943" s="13" t="s">
        <v>258</v>
      </c>
      <c r="G1943" s="19">
        <v>2717.2</v>
      </c>
      <c r="H1943" s="19">
        <v>2717.2</v>
      </c>
      <c r="I1943" s="19">
        <v>2717.2</v>
      </c>
      <c r="J1943" s="19"/>
      <c r="K1943" s="19"/>
      <c r="L1943" s="19"/>
      <c r="M1943" s="19">
        <f t="shared" si="5691"/>
        <v>2717.2</v>
      </c>
      <c r="N1943" s="19">
        <f t="shared" si="5692"/>
        <v>2717.2</v>
      </c>
      <c r="O1943" s="19">
        <f t="shared" si="5693"/>
        <v>2717.2</v>
      </c>
      <c r="P1943" s="19"/>
      <c r="Q1943" s="19"/>
      <c r="R1943" s="19"/>
      <c r="S1943" s="19">
        <f t="shared" si="5630"/>
        <v>2717.2</v>
      </c>
      <c r="T1943" s="19"/>
      <c r="U1943" s="19"/>
      <c r="V1943" s="19"/>
      <c r="W1943" s="19"/>
      <c r="X1943" s="19"/>
      <c r="Y1943" s="19"/>
      <c r="Z1943" s="19"/>
      <c r="AA1943" s="19"/>
      <c r="AB1943" s="19">
        <f t="shared" si="5670"/>
        <v>2717.2</v>
      </c>
      <c r="AC1943" s="19">
        <f t="shared" si="5671"/>
        <v>2717.2</v>
      </c>
      <c r="AD1943" s="19">
        <f t="shared" si="5672"/>
        <v>2717.2</v>
      </c>
      <c r="AE1943" s="19"/>
      <c r="AF1943" s="19">
        <f t="shared" si="5673"/>
        <v>2717.2</v>
      </c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>
        <f t="shared" si="5634"/>
        <v>2717.2</v>
      </c>
      <c r="AV1943" s="19">
        <f t="shared" si="5635"/>
        <v>2717.2</v>
      </c>
      <c r="AW1943" s="19">
        <f t="shared" si="5636"/>
        <v>2717.2</v>
      </c>
      <c r="AX1943" s="19"/>
      <c r="AY1943" s="19"/>
      <c r="AZ1943" s="19"/>
      <c r="BA1943" s="19">
        <f t="shared" si="5631"/>
        <v>2717.2</v>
      </c>
      <c r="BB1943" s="19">
        <f t="shared" si="5632"/>
        <v>2717.2</v>
      </c>
      <c r="BC1943" s="19">
        <f t="shared" si="5633"/>
        <v>2717.2</v>
      </c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>
        <f t="shared" si="5597"/>
        <v>2717.2</v>
      </c>
      <c r="BS1943" s="19">
        <f t="shared" si="5598"/>
        <v>2717.2</v>
      </c>
      <c r="BT1943" s="19">
        <f t="shared" si="5599"/>
        <v>2717.2</v>
      </c>
      <c r="BU1943" s="19"/>
      <c r="BV1943" s="19">
        <f t="shared" si="5629"/>
        <v>2717.2</v>
      </c>
      <c r="BW1943" s="19"/>
    </row>
    <row r="1944" spans="1:75" ht="31.5" x14ac:dyDescent="0.25">
      <c r="A1944" s="11" t="s">
        <v>320</v>
      </c>
      <c r="B1944" s="11" t="s">
        <v>12</v>
      </c>
      <c r="C1944" s="11" t="s">
        <v>66</v>
      </c>
      <c r="D1944" s="11" t="s">
        <v>206</v>
      </c>
      <c r="E1944" s="11" t="s">
        <v>6</v>
      </c>
      <c r="F1944" s="13" t="s">
        <v>270</v>
      </c>
      <c r="G1944" s="19">
        <f t="shared" ref="G1944:BW1944" si="5764">G1945</f>
        <v>361.5</v>
      </c>
      <c r="H1944" s="19">
        <f t="shared" si="5764"/>
        <v>361.5</v>
      </c>
      <c r="I1944" s="19">
        <f t="shared" si="5764"/>
        <v>361.5</v>
      </c>
      <c r="J1944" s="19">
        <f t="shared" si="5764"/>
        <v>0</v>
      </c>
      <c r="K1944" s="19">
        <f t="shared" si="5764"/>
        <v>0</v>
      </c>
      <c r="L1944" s="19">
        <f t="shared" si="5764"/>
        <v>0</v>
      </c>
      <c r="M1944" s="19">
        <f t="shared" si="5691"/>
        <v>361.5</v>
      </c>
      <c r="N1944" s="19">
        <f t="shared" si="5692"/>
        <v>361.5</v>
      </c>
      <c r="O1944" s="19">
        <f t="shared" si="5693"/>
        <v>361.5</v>
      </c>
      <c r="P1944" s="19">
        <f t="shared" si="5764"/>
        <v>0</v>
      </c>
      <c r="Q1944" s="19">
        <f t="shared" si="5764"/>
        <v>0</v>
      </c>
      <c r="R1944" s="19">
        <f t="shared" si="5764"/>
        <v>0</v>
      </c>
      <c r="S1944" s="19">
        <f t="shared" si="5630"/>
        <v>361.5</v>
      </c>
      <c r="T1944" s="19">
        <f t="shared" si="5764"/>
        <v>0</v>
      </c>
      <c r="U1944" s="19">
        <f t="shared" si="5764"/>
        <v>0</v>
      </c>
      <c r="V1944" s="19">
        <f t="shared" si="5764"/>
        <v>0</v>
      </c>
      <c r="W1944" s="19">
        <f t="shared" si="5764"/>
        <v>0</v>
      </c>
      <c r="X1944" s="19">
        <f t="shared" si="5764"/>
        <v>0</v>
      </c>
      <c r="Y1944" s="19">
        <f t="shared" si="5764"/>
        <v>0</v>
      </c>
      <c r="Z1944" s="19">
        <f t="shared" si="5764"/>
        <v>0</v>
      </c>
      <c r="AA1944" s="19">
        <f t="shared" si="5764"/>
        <v>0</v>
      </c>
      <c r="AB1944" s="19">
        <f t="shared" si="5670"/>
        <v>361.5</v>
      </c>
      <c r="AC1944" s="19">
        <f t="shared" si="5671"/>
        <v>361.5</v>
      </c>
      <c r="AD1944" s="19">
        <f t="shared" si="5672"/>
        <v>361.5</v>
      </c>
      <c r="AE1944" s="19">
        <f t="shared" si="5764"/>
        <v>0</v>
      </c>
      <c r="AF1944" s="19">
        <f t="shared" si="5673"/>
        <v>361.5</v>
      </c>
      <c r="AG1944" s="19">
        <f t="shared" si="5764"/>
        <v>0</v>
      </c>
      <c r="AH1944" s="19">
        <f t="shared" si="5764"/>
        <v>0</v>
      </c>
      <c r="AI1944" s="19">
        <f t="shared" si="5764"/>
        <v>0</v>
      </c>
      <c r="AJ1944" s="19">
        <f t="shared" si="5764"/>
        <v>0</v>
      </c>
      <c r="AK1944" s="19">
        <f t="shared" si="5764"/>
        <v>0</v>
      </c>
      <c r="AL1944" s="19">
        <f t="shared" si="5764"/>
        <v>0</v>
      </c>
      <c r="AM1944" s="19">
        <f t="shared" si="5764"/>
        <v>0</v>
      </c>
      <c r="AN1944" s="19">
        <f t="shared" si="5764"/>
        <v>0</v>
      </c>
      <c r="AO1944" s="19">
        <f t="shared" si="5764"/>
        <v>0</v>
      </c>
      <c r="AP1944" s="19">
        <f t="shared" si="5764"/>
        <v>0</v>
      </c>
      <c r="AQ1944" s="19">
        <f t="shared" si="5764"/>
        <v>0</v>
      </c>
      <c r="AR1944" s="19">
        <f t="shared" si="5764"/>
        <v>0</v>
      </c>
      <c r="AS1944" s="19">
        <f t="shared" si="5764"/>
        <v>0</v>
      </c>
      <c r="AT1944" s="19">
        <f t="shared" si="5764"/>
        <v>0</v>
      </c>
      <c r="AU1944" s="19">
        <f t="shared" si="5634"/>
        <v>361.5</v>
      </c>
      <c r="AV1944" s="19">
        <f t="shared" si="5635"/>
        <v>361.5</v>
      </c>
      <c r="AW1944" s="19">
        <f t="shared" si="5636"/>
        <v>361.5</v>
      </c>
      <c r="AX1944" s="19">
        <f t="shared" si="5764"/>
        <v>0</v>
      </c>
      <c r="AY1944" s="19">
        <f t="shared" si="5764"/>
        <v>0</v>
      </c>
      <c r="AZ1944" s="19">
        <f t="shared" si="5764"/>
        <v>0</v>
      </c>
      <c r="BA1944" s="19">
        <f t="shared" si="5631"/>
        <v>361.5</v>
      </c>
      <c r="BB1944" s="19">
        <f t="shared" si="5632"/>
        <v>361.5</v>
      </c>
      <c r="BC1944" s="19">
        <f t="shared" si="5633"/>
        <v>361.5</v>
      </c>
      <c r="BD1944" s="19">
        <f t="shared" si="5764"/>
        <v>0</v>
      </c>
      <c r="BE1944" s="19">
        <f t="shared" si="5764"/>
        <v>0</v>
      </c>
      <c r="BF1944" s="19">
        <f t="shared" si="5764"/>
        <v>0</v>
      </c>
      <c r="BG1944" s="19">
        <f t="shared" si="5764"/>
        <v>0</v>
      </c>
      <c r="BH1944" s="19">
        <f t="shared" si="5764"/>
        <v>0</v>
      </c>
      <c r="BI1944" s="19">
        <f t="shared" si="5764"/>
        <v>0</v>
      </c>
      <c r="BJ1944" s="19">
        <f t="shared" si="5764"/>
        <v>0</v>
      </c>
      <c r="BK1944" s="19">
        <f t="shared" si="5764"/>
        <v>0</v>
      </c>
      <c r="BL1944" s="19">
        <f t="shared" si="5764"/>
        <v>0</v>
      </c>
      <c r="BM1944" s="19">
        <f t="shared" si="5764"/>
        <v>0</v>
      </c>
      <c r="BN1944" s="19">
        <f t="shared" si="5764"/>
        <v>0</v>
      </c>
      <c r="BO1944" s="19">
        <f t="shared" si="5764"/>
        <v>0</v>
      </c>
      <c r="BP1944" s="19">
        <f t="shared" si="5764"/>
        <v>0</v>
      </c>
      <c r="BQ1944" s="19">
        <f t="shared" si="5764"/>
        <v>0</v>
      </c>
      <c r="BR1944" s="19">
        <f t="shared" si="5597"/>
        <v>361.5</v>
      </c>
      <c r="BS1944" s="19">
        <f t="shared" si="5598"/>
        <v>361.5</v>
      </c>
      <c r="BT1944" s="19">
        <f t="shared" si="5599"/>
        <v>361.5</v>
      </c>
      <c r="BU1944" s="19">
        <f t="shared" si="5764"/>
        <v>0</v>
      </c>
      <c r="BV1944" s="19">
        <f t="shared" si="5629"/>
        <v>361.5</v>
      </c>
      <c r="BW1944" s="19">
        <f t="shared" si="5764"/>
        <v>0</v>
      </c>
    </row>
    <row r="1945" spans="1:75" ht="31.5" x14ac:dyDescent="0.25">
      <c r="A1945" s="11" t="s">
        <v>320</v>
      </c>
      <c r="B1945" s="11" t="s">
        <v>12</v>
      </c>
      <c r="C1945" s="11" t="s">
        <v>66</v>
      </c>
      <c r="D1945" s="11" t="s">
        <v>206</v>
      </c>
      <c r="E1945" s="11">
        <v>240</v>
      </c>
      <c r="F1945" s="13" t="s">
        <v>259</v>
      </c>
      <c r="G1945" s="19">
        <v>361.5</v>
      </c>
      <c r="H1945" s="19">
        <v>361.5</v>
      </c>
      <c r="I1945" s="19">
        <v>361.5</v>
      </c>
      <c r="J1945" s="19"/>
      <c r="K1945" s="19"/>
      <c r="L1945" s="19"/>
      <c r="M1945" s="19">
        <f t="shared" si="5691"/>
        <v>361.5</v>
      </c>
      <c r="N1945" s="19">
        <f t="shared" si="5692"/>
        <v>361.5</v>
      </c>
      <c r="O1945" s="19">
        <f t="shared" si="5693"/>
        <v>361.5</v>
      </c>
      <c r="P1945" s="19"/>
      <c r="Q1945" s="19"/>
      <c r="R1945" s="19"/>
      <c r="S1945" s="19">
        <f t="shared" si="5630"/>
        <v>361.5</v>
      </c>
      <c r="T1945" s="19"/>
      <c r="U1945" s="19"/>
      <c r="V1945" s="19"/>
      <c r="W1945" s="19"/>
      <c r="X1945" s="19"/>
      <c r="Y1945" s="19"/>
      <c r="Z1945" s="19"/>
      <c r="AA1945" s="19"/>
      <c r="AB1945" s="19">
        <f t="shared" si="5670"/>
        <v>361.5</v>
      </c>
      <c r="AC1945" s="19">
        <f t="shared" si="5671"/>
        <v>361.5</v>
      </c>
      <c r="AD1945" s="19">
        <f t="shared" si="5672"/>
        <v>361.5</v>
      </c>
      <c r="AE1945" s="19"/>
      <c r="AF1945" s="19">
        <f t="shared" si="5673"/>
        <v>361.5</v>
      </c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>
        <f t="shared" si="5634"/>
        <v>361.5</v>
      </c>
      <c r="AV1945" s="19">
        <f t="shared" si="5635"/>
        <v>361.5</v>
      </c>
      <c r="AW1945" s="19">
        <f t="shared" si="5636"/>
        <v>361.5</v>
      </c>
      <c r="AX1945" s="19"/>
      <c r="AY1945" s="19"/>
      <c r="AZ1945" s="19"/>
      <c r="BA1945" s="19">
        <f t="shared" si="5631"/>
        <v>361.5</v>
      </c>
      <c r="BB1945" s="19">
        <f t="shared" si="5632"/>
        <v>361.5</v>
      </c>
      <c r="BC1945" s="19">
        <f t="shared" si="5633"/>
        <v>361.5</v>
      </c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>
        <f t="shared" si="5597"/>
        <v>361.5</v>
      </c>
      <c r="BS1945" s="19">
        <f t="shared" si="5598"/>
        <v>361.5</v>
      </c>
      <c r="BT1945" s="19">
        <f t="shared" si="5599"/>
        <v>361.5</v>
      </c>
      <c r="BU1945" s="19"/>
      <c r="BV1945" s="19">
        <f t="shared" si="5629"/>
        <v>361.5</v>
      </c>
      <c r="BW1945" s="19"/>
    </row>
    <row r="1946" spans="1:75" ht="31.5" x14ac:dyDescent="0.25">
      <c r="A1946" s="11" t="s">
        <v>320</v>
      </c>
      <c r="B1946" s="11" t="s">
        <v>12</v>
      </c>
      <c r="C1946" s="11" t="s">
        <v>66</v>
      </c>
      <c r="D1946" s="11" t="s">
        <v>30</v>
      </c>
      <c r="E1946" s="11"/>
      <c r="F1946" s="13" t="s">
        <v>41</v>
      </c>
      <c r="G1946" s="19">
        <f t="shared" ref="G1946:BW1946" si="5765">G1947</f>
        <v>33908.6</v>
      </c>
      <c r="H1946" s="19">
        <f t="shared" si="5765"/>
        <v>33908.1</v>
      </c>
      <c r="I1946" s="19">
        <f t="shared" si="5765"/>
        <v>33908.1</v>
      </c>
      <c r="J1946" s="19">
        <f t="shared" si="5765"/>
        <v>0</v>
      </c>
      <c r="K1946" s="19">
        <f t="shared" si="5765"/>
        <v>0</v>
      </c>
      <c r="L1946" s="19">
        <f t="shared" si="5765"/>
        <v>0</v>
      </c>
      <c r="M1946" s="19">
        <f t="shared" si="5691"/>
        <v>33908.6</v>
      </c>
      <c r="N1946" s="19">
        <f t="shared" si="5692"/>
        <v>33908.1</v>
      </c>
      <c r="O1946" s="19">
        <f t="shared" si="5693"/>
        <v>33908.1</v>
      </c>
      <c r="P1946" s="19">
        <f t="shared" si="5765"/>
        <v>0</v>
      </c>
      <c r="Q1946" s="19">
        <f t="shared" si="5765"/>
        <v>0</v>
      </c>
      <c r="R1946" s="19">
        <f t="shared" si="5765"/>
        <v>0</v>
      </c>
      <c r="S1946" s="19">
        <f t="shared" si="5630"/>
        <v>33908.6</v>
      </c>
      <c r="T1946" s="19">
        <f t="shared" si="5765"/>
        <v>0</v>
      </c>
      <c r="U1946" s="19">
        <f t="shared" si="5765"/>
        <v>0</v>
      </c>
      <c r="V1946" s="19">
        <f t="shared" si="5765"/>
        <v>0</v>
      </c>
      <c r="W1946" s="19">
        <f t="shared" si="5765"/>
        <v>0</v>
      </c>
      <c r="X1946" s="19">
        <f t="shared" si="5765"/>
        <v>0</v>
      </c>
      <c r="Y1946" s="19">
        <f t="shared" si="5765"/>
        <v>0</v>
      </c>
      <c r="Z1946" s="19">
        <f t="shared" si="5765"/>
        <v>0</v>
      </c>
      <c r="AA1946" s="19">
        <f t="shared" si="5765"/>
        <v>0</v>
      </c>
      <c r="AB1946" s="19">
        <f t="shared" si="5670"/>
        <v>33908.6</v>
      </c>
      <c r="AC1946" s="19">
        <f t="shared" si="5671"/>
        <v>33908.1</v>
      </c>
      <c r="AD1946" s="19">
        <f t="shared" si="5672"/>
        <v>33908.1</v>
      </c>
      <c r="AE1946" s="19">
        <f t="shared" si="5765"/>
        <v>0</v>
      </c>
      <c r="AF1946" s="19">
        <f t="shared" si="5673"/>
        <v>33908.6</v>
      </c>
      <c r="AG1946" s="19">
        <f t="shared" si="5765"/>
        <v>0</v>
      </c>
      <c r="AH1946" s="19">
        <f t="shared" si="5765"/>
        <v>0</v>
      </c>
      <c r="AI1946" s="19">
        <f t="shared" si="5765"/>
        <v>-253</v>
      </c>
      <c r="AJ1946" s="19">
        <f t="shared" si="5765"/>
        <v>0</v>
      </c>
      <c r="AK1946" s="19">
        <f t="shared" si="5765"/>
        <v>0</v>
      </c>
      <c r="AL1946" s="19">
        <f t="shared" si="5765"/>
        <v>0</v>
      </c>
      <c r="AM1946" s="19">
        <f t="shared" si="5765"/>
        <v>0</v>
      </c>
      <c r="AN1946" s="19">
        <f t="shared" si="5765"/>
        <v>0</v>
      </c>
      <c r="AO1946" s="19">
        <f t="shared" si="5765"/>
        <v>0</v>
      </c>
      <c r="AP1946" s="19">
        <f t="shared" si="5765"/>
        <v>0</v>
      </c>
      <c r="AQ1946" s="19">
        <f t="shared" si="5765"/>
        <v>0</v>
      </c>
      <c r="AR1946" s="19">
        <f t="shared" si="5765"/>
        <v>0</v>
      </c>
      <c r="AS1946" s="19">
        <f t="shared" si="5765"/>
        <v>0</v>
      </c>
      <c r="AT1946" s="19">
        <f t="shared" si="5765"/>
        <v>0</v>
      </c>
      <c r="AU1946" s="19">
        <f t="shared" si="5634"/>
        <v>33655.599999999999</v>
      </c>
      <c r="AV1946" s="19">
        <f t="shared" si="5635"/>
        <v>33908.1</v>
      </c>
      <c r="AW1946" s="19">
        <f t="shared" si="5636"/>
        <v>33908.1</v>
      </c>
      <c r="AX1946" s="19">
        <f t="shared" si="5765"/>
        <v>0</v>
      </c>
      <c r="AY1946" s="19">
        <f t="shared" si="5765"/>
        <v>0</v>
      </c>
      <c r="AZ1946" s="19">
        <f t="shared" si="5765"/>
        <v>0</v>
      </c>
      <c r="BA1946" s="19">
        <f t="shared" si="5631"/>
        <v>33655.599999999999</v>
      </c>
      <c r="BB1946" s="19">
        <f t="shared" si="5632"/>
        <v>33908.1</v>
      </c>
      <c r="BC1946" s="19">
        <f t="shared" si="5633"/>
        <v>33908.1</v>
      </c>
      <c r="BD1946" s="19">
        <f t="shared" si="5765"/>
        <v>0</v>
      </c>
      <c r="BE1946" s="19">
        <f t="shared" si="5765"/>
        <v>0</v>
      </c>
      <c r="BF1946" s="19">
        <f t="shared" si="5765"/>
        <v>0</v>
      </c>
      <c r="BG1946" s="19">
        <f t="shared" si="5765"/>
        <v>0</v>
      </c>
      <c r="BH1946" s="19">
        <f t="shared" si="5765"/>
        <v>0</v>
      </c>
      <c r="BI1946" s="19">
        <f t="shared" si="5765"/>
        <v>0</v>
      </c>
      <c r="BJ1946" s="19">
        <f t="shared" si="5765"/>
        <v>0</v>
      </c>
      <c r="BK1946" s="19">
        <f t="shared" si="5765"/>
        <v>0</v>
      </c>
      <c r="BL1946" s="19">
        <f t="shared" si="5765"/>
        <v>0</v>
      </c>
      <c r="BM1946" s="19">
        <f t="shared" si="5765"/>
        <v>0</v>
      </c>
      <c r="BN1946" s="19">
        <f t="shared" si="5765"/>
        <v>0</v>
      </c>
      <c r="BO1946" s="19">
        <f t="shared" si="5765"/>
        <v>0</v>
      </c>
      <c r="BP1946" s="19">
        <f t="shared" si="5765"/>
        <v>0</v>
      </c>
      <c r="BQ1946" s="19">
        <f t="shared" si="5765"/>
        <v>0</v>
      </c>
      <c r="BR1946" s="19">
        <f t="shared" si="5597"/>
        <v>33655.599999999999</v>
      </c>
      <c r="BS1946" s="19">
        <f t="shared" si="5598"/>
        <v>33908.1</v>
      </c>
      <c r="BT1946" s="19">
        <f t="shared" si="5599"/>
        <v>33908.1</v>
      </c>
      <c r="BU1946" s="19">
        <f t="shared" si="5765"/>
        <v>0</v>
      </c>
      <c r="BV1946" s="19">
        <f t="shared" si="5629"/>
        <v>33655.599999999999</v>
      </c>
      <c r="BW1946" s="19">
        <f t="shared" si="5765"/>
        <v>0</v>
      </c>
    </row>
    <row r="1947" spans="1:75" ht="31.5" x14ac:dyDescent="0.25">
      <c r="A1947" s="11" t="s">
        <v>320</v>
      </c>
      <c r="B1947" s="11" t="s">
        <v>12</v>
      </c>
      <c r="C1947" s="11" t="s">
        <v>66</v>
      </c>
      <c r="D1947" s="11" t="s">
        <v>231</v>
      </c>
      <c r="E1947" s="11"/>
      <c r="F1947" s="13" t="s">
        <v>312</v>
      </c>
      <c r="G1947" s="19">
        <f t="shared" ref="G1947:L1947" si="5766">G1948+G1951</f>
        <v>33908.6</v>
      </c>
      <c r="H1947" s="19">
        <f t="shared" si="5766"/>
        <v>33908.1</v>
      </c>
      <c r="I1947" s="19">
        <f t="shared" si="5766"/>
        <v>33908.1</v>
      </c>
      <c r="J1947" s="19">
        <f t="shared" si="5766"/>
        <v>0</v>
      </c>
      <c r="K1947" s="19">
        <f t="shared" si="5766"/>
        <v>0</v>
      </c>
      <c r="L1947" s="19">
        <f t="shared" si="5766"/>
        <v>0</v>
      </c>
      <c r="M1947" s="19">
        <f t="shared" si="5691"/>
        <v>33908.6</v>
      </c>
      <c r="N1947" s="19">
        <f t="shared" si="5692"/>
        <v>33908.1</v>
      </c>
      <c r="O1947" s="19">
        <f t="shared" si="5693"/>
        <v>33908.1</v>
      </c>
      <c r="P1947" s="19">
        <f t="shared" ref="P1947" si="5767">P1948+P1951</f>
        <v>0</v>
      </c>
      <c r="Q1947" s="19">
        <f t="shared" ref="Q1947:R1947" si="5768">Q1948+Q1951</f>
        <v>0</v>
      </c>
      <c r="R1947" s="19">
        <f t="shared" si="5768"/>
        <v>0</v>
      </c>
      <c r="S1947" s="19">
        <f t="shared" si="5630"/>
        <v>33908.6</v>
      </c>
      <c r="T1947" s="19">
        <f t="shared" ref="T1947:U1947" si="5769">T1948+T1951</f>
        <v>0</v>
      </c>
      <c r="U1947" s="19">
        <f t="shared" si="5769"/>
        <v>0</v>
      </c>
      <c r="V1947" s="19">
        <f t="shared" ref="V1947:X1947" si="5770">V1948+V1951</f>
        <v>0</v>
      </c>
      <c r="W1947" s="19">
        <f t="shared" si="5770"/>
        <v>0</v>
      </c>
      <c r="X1947" s="19">
        <f t="shared" si="5770"/>
        <v>0</v>
      </c>
      <c r="Y1947" s="19">
        <f t="shared" ref="Y1947:AA1947" si="5771">Y1948+Y1951</f>
        <v>0</v>
      </c>
      <c r="Z1947" s="19">
        <f t="shared" si="5771"/>
        <v>0</v>
      </c>
      <c r="AA1947" s="19">
        <f t="shared" si="5771"/>
        <v>0</v>
      </c>
      <c r="AB1947" s="19">
        <f t="shared" si="5670"/>
        <v>33908.6</v>
      </c>
      <c r="AC1947" s="19">
        <f t="shared" si="5671"/>
        <v>33908.1</v>
      </c>
      <c r="AD1947" s="19">
        <f t="shared" si="5672"/>
        <v>33908.1</v>
      </c>
      <c r="AE1947" s="19">
        <f t="shared" ref="AE1947:BW1947" si="5772">AE1948+AE1951</f>
        <v>0</v>
      </c>
      <c r="AF1947" s="19">
        <f t="shared" si="5673"/>
        <v>33908.6</v>
      </c>
      <c r="AG1947" s="19">
        <f t="shared" ref="AG1947" si="5773">AG1948+AG1951</f>
        <v>0</v>
      </c>
      <c r="AH1947" s="19">
        <f t="shared" ref="AH1947:AJ1947" si="5774">AH1948+AH1951</f>
        <v>0</v>
      </c>
      <c r="AI1947" s="19">
        <f t="shared" si="5774"/>
        <v>-253</v>
      </c>
      <c r="AJ1947" s="19">
        <f t="shared" si="5774"/>
        <v>0</v>
      </c>
      <c r="AK1947" s="19">
        <f t="shared" ref="AK1947:AL1947" si="5775">AK1948+AK1951</f>
        <v>0</v>
      </c>
      <c r="AL1947" s="19">
        <f t="shared" si="5775"/>
        <v>0</v>
      </c>
      <c r="AM1947" s="19">
        <f t="shared" ref="AM1947:AR1947" si="5776">AM1948+AM1951</f>
        <v>0</v>
      </c>
      <c r="AN1947" s="19">
        <f t="shared" si="5776"/>
        <v>0</v>
      </c>
      <c r="AO1947" s="19">
        <f t="shared" si="5776"/>
        <v>0</v>
      </c>
      <c r="AP1947" s="19">
        <f t="shared" si="5776"/>
        <v>0</v>
      </c>
      <c r="AQ1947" s="19">
        <f t="shared" si="5776"/>
        <v>0</v>
      </c>
      <c r="AR1947" s="19">
        <f t="shared" si="5776"/>
        <v>0</v>
      </c>
      <c r="AS1947" s="19">
        <f t="shared" ref="AS1947:AT1947" si="5777">AS1948+AS1951</f>
        <v>0</v>
      </c>
      <c r="AT1947" s="19">
        <f t="shared" si="5777"/>
        <v>0</v>
      </c>
      <c r="AU1947" s="19">
        <f t="shared" si="5634"/>
        <v>33655.599999999999</v>
      </c>
      <c r="AV1947" s="19">
        <f t="shared" si="5635"/>
        <v>33908.1</v>
      </c>
      <c r="AW1947" s="19">
        <f t="shared" si="5636"/>
        <v>33908.1</v>
      </c>
      <c r="AX1947" s="19">
        <f t="shared" ref="AX1947:AZ1947" si="5778">AX1948+AX1951</f>
        <v>0</v>
      </c>
      <c r="AY1947" s="19">
        <f t="shared" si="5778"/>
        <v>0</v>
      </c>
      <c r="AZ1947" s="19">
        <f t="shared" si="5778"/>
        <v>0</v>
      </c>
      <c r="BA1947" s="19">
        <f t="shared" si="5631"/>
        <v>33655.599999999999</v>
      </c>
      <c r="BB1947" s="19">
        <f t="shared" si="5632"/>
        <v>33908.1</v>
      </c>
      <c r="BC1947" s="19">
        <f t="shared" si="5633"/>
        <v>33908.1</v>
      </c>
      <c r="BD1947" s="19">
        <f t="shared" ref="BD1947:BO1947" si="5779">BD1948+BD1951</f>
        <v>0</v>
      </c>
      <c r="BE1947" s="19">
        <f t="shared" si="5779"/>
        <v>0</v>
      </c>
      <c r="BF1947" s="19">
        <f t="shared" si="5779"/>
        <v>0</v>
      </c>
      <c r="BG1947" s="19">
        <f t="shared" si="5779"/>
        <v>0</v>
      </c>
      <c r="BH1947" s="19">
        <f t="shared" si="5779"/>
        <v>0</v>
      </c>
      <c r="BI1947" s="19">
        <f t="shared" ref="BI1947" si="5780">BI1948+BI1951</f>
        <v>0</v>
      </c>
      <c r="BJ1947" s="19">
        <f t="shared" si="5779"/>
        <v>0</v>
      </c>
      <c r="BK1947" s="19">
        <f t="shared" si="5779"/>
        <v>0</v>
      </c>
      <c r="BL1947" s="19">
        <f t="shared" si="5779"/>
        <v>0</v>
      </c>
      <c r="BM1947" s="19">
        <f t="shared" si="5779"/>
        <v>0</v>
      </c>
      <c r="BN1947" s="19">
        <f t="shared" si="5779"/>
        <v>0</v>
      </c>
      <c r="BO1947" s="19">
        <f t="shared" si="5779"/>
        <v>0</v>
      </c>
      <c r="BP1947" s="19">
        <f t="shared" ref="BP1947:BQ1947" si="5781">BP1948+BP1951</f>
        <v>0</v>
      </c>
      <c r="BQ1947" s="19">
        <f t="shared" si="5781"/>
        <v>0</v>
      </c>
      <c r="BR1947" s="19">
        <f t="shared" si="5597"/>
        <v>33655.599999999999</v>
      </c>
      <c r="BS1947" s="19">
        <f t="shared" si="5598"/>
        <v>33908.1</v>
      </c>
      <c r="BT1947" s="19">
        <f t="shared" si="5599"/>
        <v>33908.1</v>
      </c>
      <c r="BU1947" s="19">
        <f t="shared" ref="BU1947" si="5782">BU1948+BU1951</f>
        <v>0</v>
      </c>
      <c r="BV1947" s="19">
        <f t="shared" si="5629"/>
        <v>33655.599999999999</v>
      </c>
      <c r="BW1947" s="19">
        <f t="shared" si="5772"/>
        <v>0</v>
      </c>
    </row>
    <row r="1948" spans="1:75" ht="47.25" x14ac:dyDescent="0.25">
      <c r="A1948" s="11" t="s">
        <v>320</v>
      </c>
      <c r="B1948" s="11" t="s">
        <v>12</v>
      </c>
      <c r="C1948" s="11" t="s">
        <v>66</v>
      </c>
      <c r="D1948" s="11" t="s">
        <v>208</v>
      </c>
      <c r="E1948" s="11"/>
      <c r="F1948" s="13" t="s">
        <v>626</v>
      </c>
      <c r="G1948" s="19">
        <f t="shared" ref="G1948:BW1948" si="5783">G1949</f>
        <v>30220.6</v>
      </c>
      <c r="H1948" s="19">
        <f t="shared" si="5783"/>
        <v>30220.6</v>
      </c>
      <c r="I1948" s="19">
        <f t="shared" si="5783"/>
        <v>30220.6</v>
      </c>
      <c r="J1948" s="19">
        <f t="shared" si="5783"/>
        <v>0</v>
      </c>
      <c r="K1948" s="19">
        <f t="shared" si="5783"/>
        <v>0</v>
      </c>
      <c r="L1948" s="19">
        <f t="shared" si="5783"/>
        <v>0</v>
      </c>
      <c r="M1948" s="19">
        <f t="shared" si="5691"/>
        <v>30220.6</v>
      </c>
      <c r="N1948" s="19">
        <f t="shared" si="5692"/>
        <v>30220.6</v>
      </c>
      <c r="O1948" s="19">
        <f t="shared" si="5693"/>
        <v>30220.6</v>
      </c>
      <c r="P1948" s="19">
        <f t="shared" si="5783"/>
        <v>0</v>
      </c>
      <c r="Q1948" s="19">
        <f t="shared" si="5783"/>
        <v>0</v>
      </c>
      <c r="R1948" s="19">
        <f t="shared" si="5783"/>
        <v>0</v>
      </c>
      <c r="S1948" s="19">
        <f t="shared" si="5630"/>
        <v>30220.6</v>
      </c>
      <c r="T1948" s="19">
        <f t="shared" si="5783"/>
        <v>0</v>
      </c>
      <c r="U1948" s="19">
        <f t="shared" si="5783"/>
        <v>0</v>
      </c>
      <c r="V1948" s="19">
        <f t="shared" si="5783"/>
        <v>0</v>
      </c>
      <c r="W1948" s="19">
        <f t="shared" si="5783"/>
        <v>0</v>
      </c>
      <c r="X1948" s="19">
        <f t="shared" si="5783"/>
        <v>0</v>
      </c>
      <c r="Y1948" s="19">
        <f t="shared" si="5783"/>
        <v>0</v>
      </c>
      <c r="Z1948" s="19">
        <f t="shared" si="5783"/>
        <v>0</v>
      </c>
      <c r="AA1948" s="19">
        <f t="shared" si="5783"/>
        <v>0</v>
      </c>
      <c r="AB1948" s="19">
        <f t="shared" si="5670"/>
        <v>30220.6</v>
      </c>
      <c r="AC1948" s="19">
        <f t="shared" si="5671"/>
        <v>30220.6</v>
      </c>
      <c r="AD1948" s="19">
        <f t="shared" si="5672"/>
        <v>30220.6</v>
      </c>
      <c r="AE1948" s="19">
        <f t="shared" si="5783"/>
        <v>0</v>
      </c>
      <c r="AF1948" s="19">
        <f t="shared" si="5673"/>
        <v>30220.6</v>
      </c>
      <c r="AG1948" s="19">
        <f t="shared" si="5783"/>
        <v>0</v>
      </c>
      <c r="AH1948" s="19">
        <f t="shared" si="5783"/>
        <v>0</v>
      </c>
      <c r="AI1948" s="19">
        <f t="shared" si="5783"/>
        <v>0</v>
      </c>
      <c r="AJ1948" s="19">
        <f t="shared" si="5783"/>
        <v>0</v>
      </c>
      <c r="AK1948" s="19">
        <f t="shared" si="5783"/>
        <v>0</v>
      </c>
      <c r="AL1948" s="19">
        <f t="shared" si="5783"/>
        <v>0</v>
      </c>
      <c r="AM1948" s="19">
        <f t="shared" si="5783"/>
        <v>0</v>
      </c>
      <c r="AN1948" s="19">
        <f t="shared" si="5783"/>
        <v>0</v>
      </c>
      <c r="AO1948" s="19">
        <f t="shared" si="5783"/>
        <v>0</v>
      </c>
      <c r="AP1948" s="19">
        <f t="shared" si="5783"/>
        <v>0</v>
      </c>
      <c r="AQ1948" s="19">
        <f t="shared" si="5783"/>
        <v>0</v>
      </c>
      <c r="AR1948" s="19">
        <f t="shared" si="5783"/>
        <v>0</v>
      </c>
      <c r="AS1948" s="19">
        <f t="shared" si="5783"/>
        <v>0</v>
      </c>
      <c r="AT1948" s="19">
        <f t="shared" si="5783"/>
        <v>0</v>
      </c>
      <c r="AU1948" s="19">
        <f t="shared" si="5634"/>
        <v>30220.6</v>
      </c>
      <c r="AV1948" s="19">
        <f t="shared" si="5635"/>
        <v>30220.6</v>
      </c>
      <c r="AW1948" s="19">
        <f t="shared" si="5636"/>
        <v>30220.6</v>
      </c>
      <c r="AX1948" s="19">
        <f t="shared" si="5783"/>
        <v>0</v>
      </c>
      <c r="AY1948" s="19">
        <f t="shared" si="5783"/>
        <v>0</v>
      </c>
      <c r="AZ1948" s="19">
        <f t="shared" si="5783"/>
        <v>0</v>
      </c>
      <c r="BA1948" s="19">
        <f t="shared" si="5631"/>
        <v>30220.6</v>
      </c>
      <c r="BB1948" s="19">
        <f t="shared" si="5632"/>
        <v>30220.6</v>
      </c>
      <c r="BC1948" s="19">
        <f t="shared" si="5633"/>
        <v>30220.6</v>
      </c>
      <c r="BD1948" s="19">
        <f t="shared" si="5783"/>
        <v>0</v>
      </c>
      <c r="BE1948" s="19">
        <f t="shared" si="5783"/>
        <v>0</v>
      </c>
      <c r="BF1948" s="19">
        <f t="shared" si="5783"/>
        <v>0</v>
      </c>
      <c r="BG1948" s="19">
        <f t="shared" si="5783"/>
        <v>0</v>
      </c>
      <c r="BH1948" s="19">
        <f t="shared" si="5783"/>
        <v>0</v>
      </c>
      <c r="BI1948" s="19">
        <f t="shared" si="5783"/>
        <v>0</v>
      </c>
      <c r="BJ1948" s="19">
        <f t="shared" si="5783"/>
        <v>0</v>
      </c>
      <c r="BK1948" s="19">
        <f t="shared" si="5783"/>
        <v>0</v>
      </c>
      <c r="BL1948" s="19">
        <f t="shared" si="5783"/>
        <v>0</v>
      </c>
      <c r="BM1948" s="19">
        <f t="shared" si="5783"/>
        <v>0</v>
      </c>
      <c r="BN1948" s="19">
        <f t="shared" si="5783"/>
        <v>0</v>
      </c>
      <c r="BO1948" s="19">
        <f t="shared" si="5783"/>
        <v>0</v>
      </c>
      <c r="BP1948" s="19">
        <f t="shared" si="5783"/>
        <v>0</v>
      </c>
      <c r="BQ1948" s="19">
        <f t="shared" si="5783"/>
        <v>0</v>
      </c>
      <c r="BR1948" s="19">
        <f t="shared" ref="BR1948:BR2011" si="5784">BA1948+BD1948+BE1948+BF1948+BG1948+BH1948+BI1948</f>
        <v>30220.6</v>
      </c>
      <c r="BS1948" s="19">
        <f t="shared" ref="BS1948:BS2011" si="5785">BB1948+BJ1948+BK1948+BL1948+BM1948</f>
        <v>30220.6</v>
      </c>
      <c r="BT1948" s="19">
        <f t="shared" ref="BT1948:BT2011" si="5786">BC1948+BN1948+BO1948+BP1948+BQ1948</f>
        <v>30220.6</v>
      </c>
      <c r="BU1948" s="19">
        <f t="shared" si="5783"/>
        <v>0</v>
      </c>
      <c r="BV1948" s="19">
        <f t="shared" si="5629"/>
        <v>30220.6</v>
      </c>
      <c r="BW1948" s="19">
        <f t="shared" si="5783"/>
        <v>0</v>
      </c>
    </row>
    <row r="1949" spans="1:75" ht="78.75" x14ac:dyDescent="0.25">
      <c r="A1949" s="11" t="s">
        <v>320</v>
      </c>
      <c r="B1949" s="11" t="s">
        <v>12</v>
      </c>
      <c r="C1949" s="11" t="s">
        <v>66</v>
      </c>
      <c r="D1949" s="11" t="s">
        <v>208</v>
      </c>
      <c r="E1949" s="11" t="s">
        <v>21</v>
      </c>
      <c r="F1949" s="13" t="s">
        <v>269</v>
      </c>
      <c r="G1949" s="19">
        <f t="shared" ref="G1949:BW1949" si="5787">G1950</f>
        <v>30220.6</v>
      </c>
      <c r="H1949" s="19">
        <f t="shared" si="5787"/>
        <v>30220.6</v>
      </c>
      <c r="I1949" s="19">
        <f t="shared" si="5787"/>
        <v>30220.6</v>
      </c>
      <c r="J1949" s="19">
        <f t="shared" si="5787"/>
        <v>0</v>
      </c>
      <c r="K1949" s="19">
        <f t="shared" si="5787"/>
        <v>0</v>
      </c>
      <c r="L1949" s="19">
        <f t="shared" si="5787"/>
        <v>0</v>
      </c>
      <c r="M1949" s="19">
        <f t="shared" si="5691"/>
        <v>30220.6</v>
      </c>
      <c r="N1949" s="19">
        <f t="shared" si="5692"/>
        <v>30220.6</v>
      </c>
      <c r="O1949" s="19">
        <f t="shared" si="5693"/>
        <v>30220.6</v>
      </c>
      <c r="P1949" s="19">
        <f t="shared" si="5787"/>
        <v>0</v>
      </c>
      <c r="Q1949" s="19">
        <f t="shared" si="5787"/>
        <v>0</v>
      </c>
      <c r="R1949" s="19">
        <f t="shared" si="5787"/>
        <v>0</v>
      </c>
      <c r="S1949" s="19">
        <f t="shared" si="5630"/>
        <v>30220.6</v>
      </c>
      <c r="T1949" s="19">
        <f t="shared" si="5787"/>
        <v>0</v>
      </c>
      <c r="U1949" s="19">
        <f t="shared" si="5787"/>
        <v>0</v>
      </c>
      <c r="V1949" s="19">
        <f t="shared" si="5787"/>
        <v>0</v>
      </c>
      <c r="W1949" s="19">
        <f t="shared" si="5787"/>
        <v>0</v>
      </c>
      <c r="X1949" s="19">
        <f t="shared" si="5787"/>
        <v>0</v>
      </c>
      <c r="Y1949" s="19">
        <f t="shared" si="5787"/>
        <v>0</v>
      </c>
      <c r="Z1949" s="19">
        <f t="shared" si="5787"/>
        <v>0</v>
      </c>
      <c r="AA1949" s="19">
        <f t="shared" si="5787"/>
        <v>0</v>
      </c>
      <c r="AB1949" s="19">
        <f t="shared" si="5670"/>
        <v>30220.6</v>
      </c>
      <c r="AC1949" s="19">
        <f t="shared" si="5671"/>
        <v>30220.6</v>
      </c>
      <c r="AD1949" s="19">
        <f t="shared" si="5672"/>
        <v>30220.6</v>
      </c>
      <c r="AE1949" s="19">
        <f t="shared" si="5787"/>
        <v>0</v>
      </c>
      <c r="AF1949" s="19">
        <f t="shared" si="5673"/>
        <v>30220.6</v>
      </c>
      <c r="AG1949" s="19">
        <f t="shared" si="5787"/>
        <v>0</v>
      </c>
      <c r="AH1949" s="19">
        <f t="shared" si="5787"/>
        <v>0</v>
      </c>
      <c r="AI1949" s="19">
        <f t="shared" si="5787"/>
        <v>0</v>
      </c>
      <c r="AJ1949" s="19">
        <f t="shared" si="5787"/>
        <v>0</v>
      </c>
      <c r="AK1949" s="19">
        <f t="shared" si="5787"/>
        <v>0</v>
      </c>
      <c r="AL1949" s="19">
        <f t="shared" si="5787"/>
        <v>0</v>
      </c>
      <c r="AM1949" s="19">
        <f t="shared" si="5787"/>
        <v>0</v>
      </c>
      <c r="AN1949" s="19">
        <f t="shared" si="5787"/>
        <v>0</v>
      </c>
      <c r="AO1949" s="19">
        <f t="shared" si="5787"/>
        <v>0</v>
      </c>
      <c r="AP1949" s="19">
        <f t="shared" si="5787"/>
        <v>0</v>
      </c>
      <c r="AQ1949" s="19">
        <f t="shared" si="5787"/>
        <v>0</v>
      </c>
      <c r="AR1949" s="19">
        <f t="shared" si="5787"/>
        <v>0</v>
      </c>
      <c r="AS1949" s="19">
        <f t="shared" si="5787"/>
        <v>0</v>
      </c>
      <c r="AT1949" s="19">
        <f t="shared" si="5787"/>
        <v>0</v>
      </c>
      <c r="AU1949" s="19">
        <f t="shared" si="5634"/>
        <v>30220.6</v>
      </c>
      <c r="AV1949" s="19">
        <f t="shared" si="5635"/>
        <v>30220.6</v>
      </c>
      <c r="AW1949" s="19">
        <f t="shared" si="5636"/>
        <v>30220.6</v>
      </c>
      <c r="AX1949" s="19">
        <f t="shared" si="5787"/>
        <v>0</v>
      </c>
      <c r="AY1949" s="19">
        <f t="shared" si="5787"/>
        <v>0</v>
      </c>
      <c r="AZ1949" s="19">
        <f t="shared" si="5787"/>
        <v>0</v>
      </c>
      <c r="BA1949" s="19">
        <f t="shared" si="5631"/>
        <v>30220.6</v>
      </c>
      <c r="BB1949" s="19">
        <f t="shared" si="5632"/>
        <v>30220.6</v>
      </c>
      <c r="BC1949" s="19">
        <f t="shared" si="5633"/>
        <v>30220.6</v>
      </c>
      <c r="BD1949" s="19">
        <f t="shared" si="5787"/>
        <v>0</v>
      </c>
      <c r="BE1949" s="19">
        <f t="shared" si="5787"/>
        <v>0</v>
      </c>
      <c r="BF1949" s="19">
        <f t="shared" si="5787"/>
        <v>0</v>
      </c>
      <c r="BG1949" s="19">
        <f t="shared" si="5787"/>
        <v>0</v>
      </c>
      <c r="BH1949" s="19">
        <f t="shared" si="5787"/>
        <v>0</v>
      </c>
      <c r="BI1949" s="19">
        <f t="shared" si="5787"/>
        <v>0</v>
      </c>
      <c r="BJ1949" s="19">
        <f t="shared" si="5787"/>
        <v>0</v>
      </c>
      <c r="BK1949" s="19">
        <f t="shared" si="5787"/>
        <v>0</v>
      </c>
      <c r="BL1949" s="19">
        <f t="shared" si="5787"/>
        <v>0</v>
      </c>
      <c r="BM1949" s="19">
        <f t="shared" si="5787"/>
        <v>0</v>
      </c>
      <c r="BN1949" s="19">
        <f t="shared" si="5787"/>
        <v>0</v>
      </c>
      <c r="BO1949" s="19">
        <f t="shared" si="5787"/>
        <v>0</v>
      </c>
      <c r="BP1949" s="19">
        <f t="shared" si="5787"/>
        <v>0</v>
      </c>
      <c r="BQ1949" s="19">
        <f t="shared" si="5787"/>
        <v>0</v>
      </c>
      <c r="BR1949" s="19">
        <f t="shared" si="5784"/>
        <v>30220.6</v>
      </c>
      <c r="BS1949" s="19">
        <f t="shared" si="5785"/>
        <v>30220.6</v>
      </c>
      <c r="BT1949" s="19">
        <f t="shared" si="5786"/>
        <v>30220.6</v>
      </c>
      <c r="BU1949" s="19">
        <f t="shared" si="5787"/>
        <v>0</v>
      </c>
      <c r="BV1949" s="19">
        <f t="shared" si="5629"/>
        <v>30220.6</v>
      </c>
      <c r="BW1949" s="19">
        <f t="shared" si="5787"/>
        <v>0</v>
      </c>
    </row>
    <row r="1950" spans="1:75" ht="31.5" x14ac:dyDescent="0.25">
      <c r="A1950" s="11" t="s">
        <v>320</v>
      </c>
      <c r="B1950" s="11" t="s">
        <v>12</v>
      </c>
      <c r="C1950" s="11" t="s">
        <v>66</v>
      </c>
      <c r="D1950" s="11" t="s">
        <v>208</v>
      </c>
      <c r="E1950" s="11">
        <v>120</v>
      </c>
      <c r="F1950" s="13" t="s">
        <v>258</v>
      </c>
      <c r="G1950" s="19">
        <v>30220.6</v>
      </c>
      <c r="H1950" s="19">
        <v>30220.6</v>
      </c>
      <c r="I1950" s="19">
        <v>30220.6</v>
      </c>
      <c r="J1950" s="19"/>
      <c r="K1950" s="19"/>
      <c r="L1950" s="19"/>
      <c r="M1950" s="19">
        <f t="shared" si="5691"/>
        <v>30220.6</v>
      </c>
      <c r="N1950" s="19">
        <f t="shared" si="5692"/>
        <v>30220.6</v>
      </c>
      <c r="O1950" s="19">
        <f t="shared" si="5693"/>
        <v>30220.6</v>
      </c>
      <c r="P1950" s="19"/>
      <c r="Q1950" s="19"/>
      <c r="R1950" s="19"/>
      <c r="S1950" s="19">
        <f t="shared" si="5630"/>
        <v>30220.6</v>
      </c>
      <c r="T1950" s="19"/>
      <c r="U1950" s="19"/>
      <c r="V1950" s="19"/>
      <c r="W1950" s="19"/>
      <c r="X1950" s="19"/>
      <c r="Y1950" s="19"/>
      <c r="Z1950" s="19"/>
      <c r="AA1950" s="19"/>
      <c r="AB1950" s="19">
        <f t="shared" si="5670"/>
        <v>30220.6</v>
      </c>
      <c r="AC1950" s="19">
        <f t="shared" si="5671"/>
        <v>30220.6</v>
      </c>
      <c r="AD1950" s="19">
        <f t="shared" si="5672"/>
        <v>30220.6</v>
      </c>
      <c r="AE1950" s="19"/>
      <c r="AF1950" s="19">
        <f t="shared" si="5673"/>
        <v>30220.6</v>
      </c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>
        <f t="shared" si="5634"/>
        <v>30220.6</v>
      </c>
      <c r="AV1950" s="19">
        <f t="shared" si="5635"/>
        <v>30220.6</v>
      </c>
      <c r="AW1950" s="19">
        <f t="shared" si="5636"/>
        <v>30220.6</v>
      </c>
      <c r="AX1950" s="19"/>
      <c r="AY1950" s="19"/>
      <c r="AZ1950" s="19"/>
      <c r="BA1950" s="19">
        <f t="shared" si="5631"/>
        <v>30220.6</v>
      </c>
      <c r="BB1950" s="19">
        <f t="shared" si="5632"/>
        <v>30220.6</v>
      </c>
      <c r="BC1950" s="19">
        <f t="shared" si="5633"/>
        <v>30220.6</v>
      </c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>
        <f t="shared" si="5784"/>
        <v>30220.6</v>
      </c>
      <c r="BS1950" s="19">
        <f t="shared" si="5785"/>
        <v>30220.6</v>
      </c>
      <c r="BT1950" s="19">
        <f t="shared" si="5786"/>
        <v>30220.6</v>
      </c>
      <c r="BU1950" s="19"/>
      <c r="BV1950" s="19">
        <f t="shared" si="5629"/>
        <v>30220.6</v>
      </c>
      <c r="BW1950" s="19"/>
    </row>
    <row r="1951" spans="1:75" ht="47.25" x14ac:dyDescent="0.25">
      <c r="A1951" s="11" t="s">
        <v>320</v>
      </c>
      <c r="B1951" s="11" t="s">
        <v>12</v>
      </c>
      <c r="C1951" s="11" t="s">
        <v>66</v>
      </c>
      <c r="D1951" s="11" t="s">
        <v>209</v>
      </c>
      <c r="E1951" s="11"/>
      <c r="F1951" s="13" t="s">
        <v>627</v>
      </c>
      <c r="G1951" s="19">
        <f t="shared" ref="G1951:L1951" si="5788">G1954+G1956+G1952</f>
        <v>3688</v>
      </c>
      <c r="H1951" s="19">
        <f t="shared" si="5788"/>
        <v>3687.5</v>
      </c>
      <c r="I1951" s="19">
        <f t="shared" si="5788"/>
        <v>3687.5</v>
      </c>
      <c r="J1951" s="19">
        <f t="shared" si="5788"/>
        <v>0</v>
      </c>
      <c r="K1951" s="19">
        <f t="shared" si="5788"/>
        <v>0</v>
      </c>
      <c r="L1951" s="19">
        <f t="shared" si="5788"/>
        <v>0</v>
      </c>
      <c r="M1951" s="19">
        <f t="shared" si="5691"/>
        <v>3688</v>
      </c>
      <c r="N1951" s="19">
        <f t="shared" si="5692"/>
        <v>3687.5</v>
      </c>
      <c r="O1951" s="19">
        <f t="shared" si="5693"/>
        <v>3687.5</v>
      </c>
      <c r="P1951" s="19">
        <f t="shared" ref="P1951" si="5789">P1954+P1956+P1952</f>
        <v>0</v>
      </c>
      <c r="Q1951" s="19">
        <f t="shared" ref="Q1951:R1951" si="5790">Q1954+Q1956+Q1952</f>
        <v>0</v>
      </c>
      <c r="R1951" s="19">
        <f t="shared" si="5790"/>
        <v>0</v>
      </c>
      <c r="S1951" s="19">
        <f t="shared" si="5630"/>
        <v>3688</v>
      </c>
      <c r="T1951" s="19">
        <f t="shared" ref="T1951:U1951" si="5791">T1954+T1956+T1952</f>
        <v>0</v>
      </c>
      <c r="U1951" s="19">
        <f t="shared" si="5791"/>
        <v>0</v>
      </c>
      <c r="V1951" s="19">
        <f t="shared" ref="V1951:X1951" si="5792">V1954+V1956+V1952</f>
        <v>0</v>
      </c>
      <c r="W1951" s="19">
        <f t="shared" si="5792"/>
        <v>0</v>
      </c>
      <c r="X1951" s="19">
        <f t="shared" si="5792"/>
        <v>0</v>
      </c>
      <c r="Y1951" s="19">
        <f t="shared" ref="Y1951:AA1951" si="5793">Y1954+Y1956+Y1952</f>
        <v>0</v>
      </c>
      <c r="Z1951" s="19">
        <f t="shared" si="5793"/>
        <v>0</v>
      </c>
      <c r="AA1951" s="19">
        <f t="shared" si="5793"/>
        <v>0</v>
      </c>
      <c r="AB1951" s="19">
        <f t="shared" si="5670"/>
        <v>3688</v>
      </c>
      <c r="AC1951" s="19">
        <f t="shared" si="5671"/>
        <v>3687.5</v>
      </c>
      <c r="AD1951" s="19">
        <f t="shared" si="5672"/>
        <v>3687.5</v>
      </c>
      <c r="AE1951" s="19">
        <f t="shared" ref="AE1951:BW1951" si="5794">AE1954+AE1956+AE1952</f>
        <v>0</v>
      </c>
      <c r="AF1951" s="19">
        <f t="shared" si="5673"/>
        <v>3688</v>
      </c>
      <c r="AG1951" s="19">
        <f t="shared" ref="AG1951" si="5795">AG1954+AG1956+AG1952</f>
        <v>0</v>
      </c>
      <c r="AH1951" s="19">
        <f t="shared" ref="AH1951:AJ1951" si="5796">AH1954+AH1956+AH1952</f>
        <v>0</v>
      </c>
      <c r="AI1951" s="19">
        <f t="shared" si="5796"/>
        <v>-253</v>
      </c>
      <c r="AJ1951" s="19">
        <f t="shared" si="5796"/>
        <v>0</v>
      </c>
      <c r="AK1951" s="19">
        <f t="shared" ref="AK1951:AL1951" si="5797">AK1954+AK1956+AK1952</f>
        <v>0</v>
      </c>
      <c r="AL1951" s="19">
        <f t="shared" si="5797"/>
        <v>0</v>
      </c>
      <c r="AM1951" s="19">
        <f t="shared" ref="AM1951:AR1951" si="5798">AM1954+AM1956+AM1952</f>
        <v>0</v>
      </c>
      <c r="AN1951" s="19">
        <f t="shared" si="5798"/>
        <v>0</v>
      </c>
      <c r="AO1951" s="19">
        <f t="shared" si="5798"/>
        <v>0</v>
      </c>
      <c r="AP1951" s="19">
        <f t="shared" si="5798"/>
        <v>0</v>
      </c>
      <c r="AQ1951" s="19">
        <f t="shared" si="5798"/>
        <v>0</v>
      </c>
      <c r="AR1951" s="19">
        <f t="shared" si="5798"/>
        <v>0</v>
      </c>
      <c r="AS1951" s="19">
        <f t="shared" ref="AS1951:AT1951" si="5799">AS1954+AS1956+AS1952</f>
        <v>0</v>
      </c>
      <c r="AT1951" s="19">
        <f t="shared" si="5799"/>
        <v>0</v>
      </c>
      <c r="AU1951" s="19">
        <f t="shared" si="5634"/>
        <v>3435</v>
      </c>
      <c r="AV1951" s="19">
        <f t="shared" si="5635"/>
        <v>3687.5</v>
      </c>
      <c r="AW1951" s="19">
        <f t="shared" si="5636"/>
        <v>3687.5</v>
      </c>
      <c r="AX1951" s="19">
        <f t="shared" ref="AX1951:AZ1951" si="5800">AX1954+AX1956+AX1952</f>
        <v>0</v>
      </c>
      <c r="AY1951" s="19">
        <f t="shared" si="5800"/>
        <v>0</v>
      </c>
      <c r="AZ1951" s="19">
        <f t="shared" si="5800"/>
        <v>0</v>
      </c>
      <c r="BA1951" s="19">
        <f t="shared" si="5631"/>
        <v>3435</v>
      </c>
      <c r="BB1951" s="19">
        <f t="shared" si="5632"/>
        <v>3687.5</v>
      </c>
      <c r="BC1951" s="19">
        <f t="shared" si="5633"/>
        <v>3687.5</v>
      </c>
      <c r="BD1951" s="19">
        <f t="shared" ref="BD1951:BO1951" si="5801">BD1954+BD1956+BD1952</f>
        <v>0</v>
      </c>
      <c r="BE1951" s="19">
        <f t="shared" si="5801"/>
        <v>0</v>
      </c>
      <c r="BF1951" s="19">
        <f t="shared" si="5801"/>
        <v>0</v>
      </c>
      <c r="BG1951" s="19">
        <f t="shared" si="5801"/>
        <v>0</v>
      </c>
      <c r="BH1951" s="19">
        <f t="shared" si="5801"/>
        <v>0</v>
      </c>
      <c r="BI1951" s="19">
        <f t="shared" ref="BI1951" si="5802">BI1954+BI1956+BI1952</f>
        <v>0</v>
      </c>
      <c r="BJ1951" s="19">
        <f t="shared" si="5801"/>
        <v>0</v>
      </c>
      <c r="BK1951" s="19">
        <f t="shared" si="5801"/>
        <v>0</v>
      </c>
      <c r="BL1951" s="19">
        <f t="shared" si="5801"/>
        <v>0</v>
      </c>
      <c r="BM1951" s="19">
        <f t="shared" si="5801"/>
        <v>0</v>
      </c>
      <c r="BN1951" s="19">
        <f t="shared" si="5801"/>
        <v>0</v>
      </c>
      <c r="BO1951" s="19">
        <f t="shared" si="5801"/>
        <v>0</v>
      </c>
      <c r="BP1951" s="19">
        <f t="shared" ref="BP1951:BQ1951" si="5803">BP1954+BP1956+BP1952</f>
        <v>0</v>
      </c>
      <c r="BQ1951" s="19">
        <f t="shared" si="5803"/>
        <v>0</v>
      </c>
      <c r="BR1951" s="19">
        <f t="shared" si="5784"/>
        <v>3435</v>
      </c>
      <c r="BS1951" s="19">
        <f t="shared" si="5785"/>
        <v>3687.5</v>
      </c>
      <c r="BT1951" s="19">
        <f t="shared" si="5786"/>
        <v>3687.5</v>
      </c>
      <c r="BU1951" s="19">
        <f t="shared" ref="BU1951" si="5804">BU1954+BU1956+BU1952</f>
        <v>0</v>
      </c>
      <c r="BV1951" s="19">
        <f t="shared" si="5629"/>
        <v>3435</v>
      </c>
      <c r="BW1951" s="19">
        <f t="shared" si="5794"/>
        <v>0</v>
      </c>
    </row>
    <row r="1952" spans="1:75" ht="78.75" x14ac:dyDescent="0.25">
      <c r="A1952" s="11" t="s">
        <v>320</v>
      </c>
      <c r="B1952" s="11" t="s">
        <v>12</v>
      </c>
      <c r="C1952" s="11" t="s">
        <v>66</v>
      </c>
      <c r="D1952" s="11" t="s">
        <v>209</v>
      </c>
      <c r="E1952" s="11" t="s">
        <v>21</v>
      </c>
      <c r="F1952" s="13" t="s">
        <v>269</v>
      </c>
      <c r="G1952" s="19">
        <f t="shared" ref="G1952:BW1952" si="5805">G1953</f>
        <v>2.1</v>
      </c>
      <c r="H1952" s="19">
        <f t="shared" si="5805"/>
        <v>2.1</v>
      </c>
      <c r="I1952" s="19">
        <f t="shared" si="5805"/>
        <v>2.1</v>
      </c>
      <c r="J1952" s="19">
        <f t="shared" si="5805"/>
        <v>0</v>
      </c>
      <c r="K1952" s="19">
        <f t="shared" si="5805"/>
        <v>0</v>
      </c>
      <c r="L1952" s="19">
        <f t="shared" si="5805"/>
        <v>0</v>
      </c>
      <c r="M1952" s="19">
        <f t="shared" si="5691"/>
        <v>2.1</v>
      </c>
      <c r="N1952" s="19">
        <f t="shared" si="5692"/>
        <v>2.1</v>
      </c>
      <c r="O1952" s="19">
        <f t="shared" si="5693"/>
        <v>2.1</v>
      </c>
      <c r="P1952" s="19">
        <f t="shared" si="5805"/>
        <v>0</v>
      </c>
      <c r="Q1952" s="19">
        <f t="shared" si="5805"/>
        <v>0</v>
      </c>
      <c r="R1952" s="19">
        <f t="shared" si="5805"/>
        <v>0</v>
      </c>
      <c r="S1952" s="19">
        <f t="shared" si="5630"/>
        <v>2.1</v>
      </c>
      <c r="T1952" s="19">
        <f t="shared" si="5805"/>
        <v>0</v>
      </c>
      <c r="U1952" s="19">
        <f t="shared" si="5805"/>
        <v>0</v>
      </c>
      <c r="V1952" s="19">
        <f t="shared" si="5805"/>
        <v>0</v>
      </c>
      <c r="W1952" s="19">
        <f t="shared" si="5805"/>
        <v>0</v>
      </c>
      <c r="X1952" s="19">
        <f t="shared" si="5805"/>
        <v>0</v>
      </c>
      <c r="Y1952" s="19">
        <f t="shared" si="5805"/>
        <v>0</v>
      </c>
      <c r="Z1952" s="19">
        <f t="shared" si="5805"/>
        <v>0</v>
      </c>
      <c r="AA1952" s="19">
        <f t="shared" si="5805"/>
        <v>0</v>
      </c>
      <c r="AB1952" s="19">
        <f t="shared" si="5670"/>
        <v>2.1</v>
      </c>
      <c r="AC1952" s="19">
        <f t="shared" si="5671"/>
        <v>2.1</v>
      </c>
      <c r="AD1952" s="19">
        <f t="shared" si="5672"/>
        <v>2.1</v>
      </c>
      <c r="AE1952" s="19">
        <f t="shared" si="5805"/>
        <v>0</v>
      </c>
      <c r="AF1952" s="19">
        <f t="shared" si="5673"/>
        <v>2.1</v>
      </c>
      <c r="AG1952" s="19">
        <f t="shared" si="5805"/>
        <v>0</v>
      </c>
      <c r="AH1952" s="19">
        <f t="shared" si="5805"/>
        <v>0</v>
      </c>
      <c r="AI1952" s="19">
        <f t="shared" si="5805"/>
        <v>0</v>
      </c>
      <c r="AJ1952" s="19">
        <f t="shared" si="5805"/>
        <v>0</v>
      </c>
      <c r="AK1952" s="19">
        <f t="shared" si="5805"/>
        <v>0</v>
      </c>
      <c r="AL1952" s="19">
        <f t="shared" si="5805"/>
        <v>0</v>
      </c>
      <c r="AM1952" s="19">
        <f t="shared" si="5805"/>
        <v>0</v>
      </c>
      <c r="AN1952" s="19">
        <f t="shared" si="5805"/>
        <v>0</v>
      </c>
      <c r="AO1952" s="19">
        <f t="shared" si="5805"/>
        <v>0</v>
      </c>
      <c r="AP1952" s="19">
        <f t="shared" si="5805"/>
        <v>0</v>
      </c>
      <c r="AQ1952" s="19">
        <f t="shared" si="5805"/>
        <v>0</v>
      </c>
      <c r="AR1952" s="19">
        <f t="shared" si="5805"/>
        <v>0</v>
      </c>
      <c r="AS1952" s="19">
        <f t="shared" si="5805"/>
        <v>0</v>
      </c>
      <c r="AT1952" s="19">
        <f t="shared" si="5805"/>
        <v>0</v>
      </c>
      <c r="AU1952" s="19">
        <f t="shared" si="5634"/>
        <v>2.1</v>
      </c>
      <c r="AV1952" s="19">
        <f t="shared" si="5635"/>
        <v>2.1</v>
      </c>
      <c r="AW1952" s="19">
        <f t="shared" si="5636"/>
        <v>2.1</v>
      </c>
      <c r="AX1952" s="19">
        <f t="shared" si="5805"/>
        <v>0</v>
      </c>
      <c r="AY1952" s="19">
        <f t="shared" si="5805"/>
        <v>0</v>
      </c>
      <c r="AZ1952" s="19">
        <f t="shared" si="5805"/>
        <v>0</v>
      </c>
      <c r="BA1952" s="19">
        <f t="shared" si="5631"/>
        <v>2.1</v>
      </c>
      <c r="BB1952" s="19">
        <f t="shared" si="5632"/>
        <v>2.1</v>
      </c>
      <c r="BC1952" s="19">
        <f t="shared" si="5633"/>
        <v>2.1</v>
      </c>
      <c r="BD1952" s="19">
        <f t="shared" si="5805"/>
        <v>0</v>
      </c>
      <c r="BE1952" s="19">
        <f t="shared" si="5805"/>
        <v>0</v>
      </c>
      <c r="BF1952" s="19">
        <f t="shared" si="5805"/>
        <v>0</v>
      </c>
      <c r="BG1952" s="19">
        <f t="shared" si="5805"/>
        <v>0</v>
      </c>
      <c r="BH1952" s="19">
        <f t="shared" si="5805"/>
        <v>0</v>
      </c>
      <c r="BI1952" s="19">
        <f t="shared" si="5805"/>
        <v>0</v>
      </c>
      <c r="BJ1952" s="19">
        <f t="shared" si="5805"/>
        <v>0</v>
      </c>
      <c r="BK1952" s="19">
        <f t="shared" si="5805"/>
        <v>0</v>
      </c>
      <c r="BL1952" s="19">
        <f t="shared" si="5805"/>
        <v>0</v>
      </c>
      <c r="BM1952" s="19">
        <f t="shared" si="5805"/>
        <v>0</v>
      </c>
      <c r="BN1952" s="19">
        <f t="shared" si="5805"/>
        <v>0</v>
      </c>
      <c r="BO1952" s="19">
        <f t="shared" si="5805"/>
        <v>0</v>
      </c>
      <c r="BP1952" s="19">
        <f t="shared" si="5805"/>
        <v>0</v>
      </c>
      <c r="BQ1952" s="19">
        <f t="shared" si="5805"/>
        <v>0</v>
      </c>
      <c r="BR1952" s="19">
        <f t="shared" si="5784"/>
        <v>2.1</v>
      </c>
      <c r="BS1952" s="19">
        <f t="shared" si="5785"/>
        <v>2.1</v>
      </c>
      <c r="BT1952" s="19">
        <f t="shared" si="5786"/>
        <v>2.1</v>
      </c>
      <c r="BU1952" s="19">
        <f t="shared" si="5805"/>
        <v>0</v>
      </c>
      <c r="BV1952" s="19">
        <f t="shared" si="5629"/>
        <v>2.1</v>
      </c>
      <c r="BW1952" s="19">
        <f t="shared" si="5805"/>
        <v>0</v>
      </c>
    </row>
    <row r="1953" spans="1:75" ht="31.5" x14ac:dyDescent="0.25">
      <c r="A1953" s="11" t="s">
        <v>320</v>
      </c>
      <c r="B1953" s="11" t="s">
        <v>12</v>
      </c>
      <c r="C1953" s="11" t="s">
        <v>66</v>
      </c>
      <c r="D1953" s="11" t="s">
        <v>209</v>
      </c>
      <c r="E1953" s="11" t="s">
        <v>316</v>
      </c>
      <c r="F1953" s="13" t="s">
        <v>258</v>
      </c>
      <c r="G1953" s="19">
        <v>2.1</v>
      </c>
      <c r="H1953" s="19">
        <v>2.1</v>
      </c>
      <c r="I1953" s="19">
        <v>2.1</v>
      </c>
      <c r="J1953" s="19"/>
      <c r="K1953" s="19"/>
      <c r="L1953" s="19"/>
      <c r="M1953" s="19">
        <f t="shared" si="5691"/>
        <v>2.1</v>
      </c>
      <c r="N1953" s="19">
        <f t="shared" si="5692"/>
        <v>2.1</v>
      </c>
      <c r="O1953" s="19">
        <f t="shared" si="5693"/>
        <v>2.1</v>
      </c>
      <c r="P1953" s="19"/>
      <c r="Q1953" s="19"/>
      <c r="R1953" s="19"/>
      <c r="S1953" s="19">
        <f t="shared" si="5630"/>
        <v>2.1</v>
      </c>
      <c r="T1953" s="19"/>
      <c r="U1953" s="19"/>
      <c r="V1953" s="19"/>
      <c r="W1953" s="19"/>
      <c r="X1953" s="19"/>
      <c r="Y1953" s="19"/>
      <c r="Z1953" s="19"/>
      <c r="AA1953" s="19"/>
      <c r="AB1953" s="19">
        <f t="shared" si="5670"/>
        <v>2.1</v>
      </c>
      <c r="AC1953" s="19">
        <f t="shared" si="5671"/>
        <v>2.1</v>
      </c>
      <c r="AD1953" s="19">
        <f t="shared" si="5672"/>
        <v>2.1</v>
      </c>
      <c r="AE1953" s="19"/>
      <c r="AF1953" s="19">
        <f t="shared" si="5673"/>
        <v>2.1</v>
      </c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>
        <f t="shared" si="5634"/>
        <v>2.1</v>
      </c>
      <c r="AV1953" s="19">
        <f t="shared" si="5635"/>
        <v>2.1</v>
      </c>
      <c r="AW1953" s="19">
        <f t="shared" si="5636"/>
        <v>2.1</v>
      </c>
      <c r="AX1953" s="19"/>
      <c r="AY1953" s="19"/>
      <c r="AZ1953" s="19"/>
      <c r="BA1953" s="19">
        <f t="shared" si="5631"/>
        <v>2.1</v>
      </c>
      <c r="BB1953" s="19">
        <f t="shared" si="5632"/>
        <v>2.1</v>
      </c>
      <c r="BC1953" s="19">
        <f t="shared" si="5633"/>
        <v>2.1</v>
      </c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>
        <f t="shared" si="5784"/>
        <v>2.1</v>
      </c>
      <c r="BS1953" s="19">
        <f t="shared" si="5785"/>
        <v>2.1</v>
      </c>
      <c r="BT1953" s="19">
        <f t="shared" si="5786"/>
        <v>2.1</v>
      </c>
      <c r="BU1953" s="19"/>
      <c r="BV1953" s="19">
        <f t="shared" si="5629"/>
        <v>2.1</v>
      </c>
      <c r="BW1953" s="19"/>
    </row>
    <row r="1954" spans="1:75" ht="31.5" x14ac:dyDescent="0.25">
      <c r="A1954" s="11" t="s">
        <v>320</v>
      </c>
      <c r="B1954" s="11" t="s">
        <v>12</v>
      </c>
      <c r="C1954" s="11" t="s">
        <v>66</v>
      </c>
      <c r="D1954" s="11" t="s">
        <v>209</v>
      </c>
      <c r="E1954" s="11" t="s">
        <v>6</v>
      </c>
      <c r="F1954" s="13" t="s">
        <v>270</v>
      </c>
      <c r="G1954" s="19">
        <f t="shared" ref="G1954:BW1954" si="5806">G1955</f>
        <v>3675.9</v>
      </c>
      <c r="H1954" s="19">
        <f t="shared" si="5806"/>
        <v>3675.9</v>
      </c>
      <c r="I1954" s="19">
        <f t="shared" si="5806"/>
        <v>3675.9</v>
      </c>
      <c r="J1954" s="19">
        <f t="shared" si="5806"/>
        <v>0</v>
      </c>
      <c r="K1954" s="19">
        <f t="shared" si="5806"/>
        <v>0</v>
      </c>
      <c r="L1954" s="19">
        <f t="shared" si="5806"/>
        <v>0</v>
      </c>
      <c r="M1954" s="19">
        <f t="shared" si="5691"/>
        <v>3675.9</v>
      </c>
      <c r="N1954" s="19">
        <f t="shared" si="5692"/>
        <v>3675.9</v>
      </c>
      <c r="O1954" s="19">
        <f t="shared" si="5693"/>
        <v>3675.9</v>
      </c>
      <c r="P1954" s="19">
        <f t="shared" si="5806"/>
        <v>0</v>
      </c>
      <c r="Q1954" s="19">
        <f t="shared" si="5806"/>
        <v>0</v>
      </c>
      <c r="R1954" s="19">
        <f t="shared" si="5806"/>
        <v>0</v>
      </c>
      <c r="S1954" s="19">
        <f t="shared" si="5630"/>
        <v>3675.9</v>
      </c>
      <c r="T1954" s="19">
        <f t="shared" si="5806"/>
        <v>0</v>
      </c>
      <c r="U1954" s="19">
        <f t="shared" si="5806"/>
        <v>0</v>
      </c>
      <c r="V1954" s="19">
        <f t="shared" si="5806"/>
        <v>0</v>
      </c>
      <c r="W1954" s="19">
        <f t="shared" si="5806"/>
        <v>0</v>
      </c>
      <c r="X1954" s="19">
        <f t="shared" si="5806"/>
        <v>0</v>
      </c>
      <c r="Y1954" s="19">
        <f t="shared" si="5806"/>
        <v>0</v>
      </c>
      <c r="Z1954" s="19">
        <f t="shared" si="5806"/>
        <v>0</v>
      </c>
      <c r="AA1954" s="19">
        <f t="shared" si="5806"/>
        <v>0</v>
      </c>
      <c r="AB1954" s="19">
        <f t="shared" si="5670"/>
        <v>3675.9</v>
      </c>
      <c r="AC1954" s="19">
        <f t="shared" si="5671"/>
        <v>3675.9</v>
      </c>
      <c r="AD1954" s="19">
        <f t="shared" si="5672"/>
        <v>3675.9</v>
      </c>
      <c r="AE1954" s="19">
        <f t="shared" si="5806"/>
        <v>0</v>
      </c>
      <c r="AF1954" s="19">
        <f t="shared" si="5673"/>
        <v>3675.9</v>
      </c>
      <c r="AG1954" s="19">
        <f t="shared" si="5806"/>
        <v>0</v>
      </c>
      <c r="AH1954" s="19">
        <f t="shared" si="5806"/>
        <v>0</v>
      </c>
      <c r="AI1954" s="19">
        <f t="shared" si="5806"/>
        <v>-253</v>
      </c>
      <c r="AJ1954" s="19">
        <f t="shared" si="5806"/>
        <v>0</v>
      </c>
      <c r="AK1954" s="19">
        <f t="shared" si="5806"/>
        <v>0</v>
      </c>
      <c r="AL1954" s="19">
        <f t="shared" si="5806"/>
        <v>0</v>
      </c>
      <c r="AM1954" s="19">
        <f t="shared" si="5806"/>
        <v>0</v>
      </c>
      <c r="AN1954" s="19">
        <f t="shared" si="5806"/>
        <v>0</v>
      </c>
      <c r="AO1954" s="19">
        <f t="shared" si="5806"/>
        <v>0</v>
      </c>
      <c r="AP1954" s="19">
        <f t="shared" si="5806"/>
        <v>0</v>
      </c>
      <c r="AQ1954" s="19">
        <f t="shared" si="5806"/>
        <v>0</v>
      </c>
      <c r="AR1954" s="19">
        <f t="shared" si="5806"/>
        <v>0</v>
      </c>
      <c r="AS1954" s="19">
        <f t="shared" si="5806"/>
        <v>0</v>
      </c>
      <c r="AT1954" s="19">
        <f t="shared" si="5806"/>
        <v>0</v>
      </c>
      <c r="AU1954" s="19">
        <f t="shared" si="5634"/>
        <v>3422.9</v>
      </c>
      <c r="AV1954" s="19">
        <f t="shared" si="5635"/>
        <v>3675.9</v>
      </c>
      <c r="AW1954" s="19">
        <f t="shared" si="5636"/>
        <v>3675.9</v>
      </c>
      <c r="AX1954" s="19">
        <f t="shared" si="5806"/>
        <v>0</v>
      </c>
      <c r="AY1954" s="19">
        <f t="shared" si="5806"/>
        <v>0</v>
      </c>
      <c r="AZ1954" s="19">
        <f t="shared" si="5806"/>
        <v>0</v>
      </c>
      <c r="BA1954" s="19">
        <f t="shared" si="5631"/>
        <v>3422.9</v>
      </c>
      <c r="BB1954" s="19">
        <f t="shared" si="5632"/>
        <v>3675.9</v>
      </c>
      <c r="BC1954" s="19">
        <f t="shared" si="5633"/>
        <v>3675.9</v>
      </c>
      <c r="BD1954" s="19">
        <f t="shared" si="5806"/>
        <v>0</v>
      </c>
      <c r="BE1954" s="19">
        <f t="shared" si="5806"/>
        <v>0</v>
      </c>
      <c r="BF1954" s="19">
        <f t="shared" si="5806"/>
        <v>0</v>
      </c>
      <c r="BG1954" s="19">
        <f t="shared" si="5806"/>
        <v>0</v>
      </c>
      <c r="BH1954" s="19">
        <f t="shared" si="5806"/>
        <v>0</v>
      </c>
      <c r="BI1954" s="19">
        <f t="shared" si="5806"/>
        <v>0</v>
      </c>
      <c r="BJ1954" s="19">
        <f t="shared" si="5806"/>
        <v>0</v>
      </c>
      <c r="BK1954" s="19">
        <f t="shared" si="5806"/>
        <v>0</v>
      </c>
      <c r="BL1954" s="19">
        <f t="shared" si="5806"/>
        <v>0</v>
      </c>
      <c r="BM1954" s="19">
        <f t="shared" si="5806"/>
        <v>0</v>
      </c>
      <c r="BN1954" s="19">
        <f t="shared" si="5806"/>
        <v>0</v>
      </c>
      <c r="BO1954" s="19">
        <f t="shared" si="5806"/>
        <v>0</v>
      </c>
      <c r="BP1954" s="19">
        <f t="shared" si="5806"/>
        <v>0</v>
      </c>
      <c r="BQ1954" s="19">
        <f t="shared" si="5806"/>
        <v>0</v>
      </c>
      <c r="BR1954" s="19">
        <f t="shared" si="5784"/>
        <v>3422.9</v>
      </c>
      <c r="BS1954" s="19">
        <f t="shared" si="5785"/>
        <v>3675.9</v>
      </c>
      <c r="BT1954" s="19">
        <f t="shared" si="5786"/>
        <v>3675.9</v>
      </c>
      <c r="BU1954" s="19">
        <f t="shared" si="5806"/>
        <v>0</v>
      </c>
      <c r="BV1954" s="19">
        <f t="shared" si="5629"/>
        <v>3422.9</v>
      </c>
      <c r="BW1954" s="19">
        <f t="shared" si="5806"/>
        <v>0</v>
      </c>
    </row>
    <row r="1955" spans="1:75" ht="31.5" x14ac:dyDescent="0.25">
      <c r="A1955" s="11" t="s">
        <v>320</v>
      </c>
      <c r="B1955" s="11" t="s">
        <v>12</v>
      </c>
      <c r="C1955" s="11" t="s">
        <v>66</v>
      </c>
      <c r="D1955" s="11" t="s">
        <v>209</v>
      </c>
      <c r="E1955" s="11">
        <v>240</v>
      </c>
      <c r="F1955" s="13" t="s">
        <v>259</v>
      </c>
      <c r="G1955" s="19">
        <v>3675.9</v>
      </c>
      <c r="H1955" s="19">
        <v>3675.9</v>
      </c>
      <c r="I1955" s="19">
        <v>3675.9</v>
      </c>
      <c r="J1955" s="19"/>
      <c r="K1955" s="19"/>
      <c r="L1955" s="19"/>
      <c r="M1955" s="19">
        <f t="shared" si="5691"/>
        <v>3675.9</v>
      </c>
      <c r="N1955" s="19">
        <f t="shared" si="5692"/>
        <v>3675.9</v>
      </c>
      <c r="O1955" s="19">
        <f t="shared" si="5693"/>
        <v>3675.9</v>
      </c>
      <c r="P1955" s="19"/>
      <c r="Q1955" s="19"/>
      <c r="R1955" s="19"/>
      <c r="S1955" s="19">
        <f t="shared" si="5630"/>
        <v>3675.9</v>
      </c>
      <c r="T1955" s="19"/>
      <c r="U1955" s="19"/>
      <c r="V1955" s="19"/>
      <c r="W1955" s="19"/>
      <c r="X1955" s="19"/>
      <c r="Y1955" s="19"/>
      <c r="Z1955" s="19"/>
      <c r="AA1955" s="19"/>
      <c r="AB1955" s="19">
        <f t="shared" si="5670"/>
        <v>3675.9</v>
      </c>
      <c r="AC1955" s="19">
        <f t="shared" si="5671"/>
        <v>3675.9</v>
      </c>
      <c r="AD1955" s="19">
        <f t="shared" si="5672"/>
        <v>3675.9</v>
      </c>
      <c r="AE1955" s="19"/>
      <c r="AF1955" s="19">
        <f t="shared" si="5673"/>
        <v>3675.9</v>
      </c>
      <c r="AG1955" s="19"/>
      <c r="AH1955" s="19"/>
      <c r="AI1955" s="19">
        <v>-253</v>
      </c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>
        <f t="shared" si="5634"/>
        <v>3422.9</v>
      </c>
      <c r="AV1955" s="19">
        <f t="shared" si="5635"/>
        <v>3675.9</v>
      </c>
      <c r="AW1955" s="19">
        <f t="shared" si="5636"/>
        <v>3675.9</v>
      </c>
      <c r="AX1955" s="19"/>
      <c r="AY1955" s="19"/>
      <c r="AZ1955" s="19"/>
      <c r="BA1955" s="19">
        <f t="shared" si="5631"/>
        <v>3422.9</v>
      </c>
      <c r="BB1955" s="19">
        <f t="shared" si="5632"/>
        <v>3675.9</v>
      </c>
      <c r="BC1955" s="19">
        <f t="shared" si="5633"/>
        <v>3675.9</v>
      </c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>
        <f t="shared" si="5784"/>
        <v>3422.9</v>
      </c>
      <c r="BS1955" s="19">
        <f t="shared" si="5785"/>
        <v>3675.9</v>
      </c>
      <c r="BT1955" s="19">
        <f t="shared" si="5786"/>
        <v>3675.9</v>
      </c>
      <c r="BU1955" s="19"/>
      <c r="BV1955" s="19">
        <f t="shared" si="5629"/>
        <v>3422.9</v>
      </c>
      <c r="BW1955" s="19"/>
    </row>
    <row r="1956" spans="1:75" x14ac:dyDescent="0.25">
      <c r="A1956" s="11" t="s">
        <v>320</v>
      </c>
      <c r="B1956" s="11" t="s">
        <v>12</v>
      </c>
      <c r="C1956" s="11" t="s">
        <v>66</v>
      </c>
      <c r="D1956" s="11" t="s">
        <v>209</v>
      </c>
      <c r="E1956" s="11" t="s">
        <v>7</v>
      </c>
      <c r="F1956" s="13" t="s">
        <v>273</v>
      </c>
      <c r="G1956" s="19">
        <f t="shared" ref="G1956:BW1956" si="5807">G1957</f>
        <v>10</v>
      </c>
      <c r="H1956" s="19">
        <f t="shared" si="5807"/>
        <v>9.5</v>
      </c>
      <c r="I1956" s="19">
        <f t="shared" si="5807"/>
        <v>9.5</v>
      </c>
      <c r="J1956" s="19">
        <f t="shared" si="5807"/>
        <v>0</v>
      </c>
      <c r="K1956" s="19">
        <f t="shared" si="5807"/>
        <v>0</v>
      </c>
      <c r="L1956" s="19">
        <f t="shared" si="5807"/>
        <v>0</v>
      </c>
      <c r="M1956" s="19">
        <f t="shared" si="5691"/>
        <v>10</v>
      </c>
      <c r="N1956" s="19">
        <f t="shared" si="5692"/>
        <v>9.5</v>
      </c>
      <c r="O1956" s="19">
        <f t="shared" si="5693"/>
        <v>9.5</v>
      </c>
      <c r="P1956" s="19">
        <f t="shared" si="5807"/>
        <v>0</v>
      </c>
      <c r="Q1956" s="19">
        <f t="shared" si="5807"/>
        <v>0</v>
      </c>
      <c r="R1956" s="19">
        <f t="shared" si="5807"/>
        <v>0</v>
      </c>
      <c r="S1956" s="19">
        <f t="shared" si="5630"/>
        <v>10</v>
      </c>
      <c r="T1956" s="19">
        <f t="shared" si="5807"/>
        <v>0</v>
      </c>
      <c r="U1956" s="19">
        <f t="shared" si="5807"/>
        <v>0</v>
      </c>
      <c r="V1956" s="19">
        <f t="shared" si="5807"/>
        <v>0</v>
      </c>
      <c r="W1956" s="19">
        <f t="shared" si="5807"/>
        <v>0</v>
      </c>
      <c r="X1956" s="19">
        <f t="shared" si="5807"/>
        <v>0</v>
      </c>
      <c r="Y1956" s="19">
        <f t="shared" si="5807"/>
        <v>0</v>
      </c>
      <c r="Z1956" s="19">
        <f t="shared" si="5807"/>
        <v>0</v>
      </c>
      <c r="AA1956" s="19">
        <f t="shared" si="5807"/>
        <v>0</v>
      </c>
      <c r="AB1956" s="19">
        <f t="shared" si="5670"/>
        <v>10</v>
      </c>
      <c r="AC1956" s="19">
        <f t="shared" si="5671"/>
        <v>9.5</v>
      </c>
      <c r="AD1956" s="19">
        <f t="shared" si="5672"/>
        <v>9.5</v>
      </c>
      <c r="AE1956" s="19">
        <f t="shared" si="5807"/>
        <v>0</v>
      </c>
      <c r="AF1956" s="19">
        <f t="shared" si="5673"/>
        <v>10</v>
      </c>
      <c r="AG1956" s="19">
        <f t="shared" si="5807"/>
        <v>0</v>
      </c>
      <c r="AH1956" s="19">
        <f t="shared" si="5807"/>
        <v>0</v>
      </c>
      <c r="AI1956" s="19">
        <f t="shared" si="5807"/>
        <v>0</v>
      </c>
      <c r="AJ1956" s="19">
        <f t="shared" si="5807"/>
        <v>0</v>
      </c>
      <c r="AK1956" s="19">
        <f t="shared" si="5807"/>
        <v>0</v>
      </c>
      <c r="AL1956" s="19">
        <f t="shared" si="5807"/>
        <v>0</v>
      </c>
      <c r="AM1956" s="19">
        <f t="shared" si="5807"/>
        <v>0</v>
      </c>
      <c r="AN1956" s="19">
        <f t="shared" si="5807"/>
        <v>0</v>
      </c>
      <c r="AO1956" s="19">
        <f t="shared" si="5807"/>
        <v>0</v>
      </c>
      <c r="AP1956" s="19">
        <f t="shared" si="5807"/>
        <v>0</v>
      </c>
      <c r="AQ1956" s="19">
        <f t="shared" si="5807"/>
        <v>0</v>
      </c>
      <c r="AR1956" s="19">
        <f t="shared" si="5807"/>
        <v>0</v>
      </c>
      <c r="AS1956" s="19">
        <f t="shared" si="5807"/>
        <v>0</v>
      </c>
      <c r="AT1956" s="19">
        <f t="shared" si="5807"/>
        <v>0</v>
      </c>
      <c r="AU1956" s="19">
        <f t="shared" si="5634"/>
        <v>10</v>
      </c>
      <c r="AV1956" s="19">
        <f t="shared" si="5635"/>
        <v>9.5</v>
      </c>
      <c r="AW1956" s="19">
        <f t="shared" si="5636"/>
        <v>9.5</v>
      </c>
      <c r="AX1956" s="19">
        <f t="shared" si="5807"/>
        <v>0</v>
      </c>
      <c r="AY1956" s="19">
        <f t="shared" si="5807"/>
        <v>0</v>
      </c>
      <c r="AZ1956" s="19">
        <f t="shared" si="5807"/>
        <v>0</v>
      </c>
      <c r="BA1956" s="19">
        <f t="shared" si="5631"/>
        <v>10</v>
      </c>
      <c r="BB1956" s="19">
        <f t="shared" si="5632"/>
        <v>9.5</v>
      </c>
      <c r="BC1956" s="19">
        <f t="shared" si="5633"/>
        <v>9.5</v>
      </c>
      <c r="BD1956" s="19">
        <f t="shared" si="5807"/>
        <v>0</v>
      </c>
      <c r="BE1956" s="19">
        <f t="shared" si="5807"/>
        <v>0</v>
      </c>
      <c r="BF1956" s="19">
        <f t="shared" si="5807"/>
        <v>0</v>
      </c>
      <c r="BG1956" s="19">
        <f t="shared" si="5807"/>
        <v>0</v>
      </c>
      <c r="BH1956" s="19">
        <f t="shared" si="5807"/>
        <v>0</v>
      </c>
      <c r="BI1956" s="19">
        <f t="shared" si="5807"/>
        <v>0</v>
      </c>
      <c r="BJ1956" s="19">
        <f t="shared" si="5807"/>
        <v>0</v>
      </c>
      <c r="BK1956" s="19">
        <f t="shared" si="5807"/>
        <v>0</v>
      </c>
      <c r="BL1956" s="19">
        <f t="shared" si="5807"/>
        <v>0</v>
      </c>
      <c r="BM1956" s="19">
        <f t="shared" si="5807"/>
        <v>0</v>
      </c>
      <c r="BN1956" s="19">
        <f t="shared" si="5807"/>
        <v>0</v>
      </c>
      <c r="BO1956" s="19">
        <f t="shared" si="5807"/>
        <v>0</v>
      </c>
      <c r="BP1956" s="19">
        <f t="shared" si="5807"/>
        <v>0</v>
      </c>
      <c r="BQ1956" s="19">
        <f t="shared" si="5807"/>
        <v>0</v>
      </c>
      <c r="BR1956" s="19">
        <f t="shared" si="5784"/>
        <v>10</v>
      </c>
      <c r="BS1956" s="19">
        <f t="shared" si="5785"/>
        <v>9.5</v>
      </c>
      <c r="BT1956" s="19">
        <f t="shared" si="5786"/>
        <v>9.5</v>
      </c>
      <c r="BU1956" s="19">
        <f t="shared" si="5807"/>
        <v>0</v>
      </c>
      <c r="BV1956" s="19">
        <f t="shared" si="5629"/>
        <v>10</v>
      </c>
      <c r="BW1956" s="19">
        <f t="shared" si="5807"/>
        <v>0</v>
      </c>
    </row>
    <row r="1957" spans="1:75" x14ac:dyDescent="0.25">
      <c r="A1957" s="11" t="s">
        <v>320</v>
      </c>
      <c r="B1957" s="11" t="s">
        <v>12</v>
      </c>
      <c r="C1957" s="11" t="s">
        <v>66</v>
      </c>
      <c r="D1957" s="11" t="s">
        <v>209</v>
      </c>
      <c r="E1957" s="11">
        <v>850</v>
      </c>
      <c r="F1957" s="13" t="s">
        <v>268</v>
      </c>
      <c r="G1957" s="19">
        <v>10</v>
      </c>
      <c r="H1957" s="19">
        <v>9.5</v>
      </c>
      <c r="I1957" s="19">
        <v>9.5</v>
      </c>
      <c r="J1957" s="19"/>
      <c r="K1957" s="19"/>
      <c r="L1957" s="19"/>
      <c r="M1957" s="19">
        <f t="shared" si="5691"/>
        <v>10</v>
      </c>
      <c r="N1957" s="19">
        <f t="shared" si="5692"/>
        <v>9.5</v>
      </c>
      <c r="O1957" s="19">
        <f t="shared" si="5693"/>
        <v>9.5</v>
      </c>
      <c r="P1957" s="19"/>
      <c r="Q1957" s="19"/>
      <c r="R1957" s="19"/>
      <c r="S1957" s="19">
        <f t="shared" si="5630"/>
        <v>10</v>
      </c>
      <c r="T1957" s="19"/>
      <c r="U1957" s="19"/>
      <c r="V1957" s="19"/>
      <c r="W1957" s="19"/>
      <c r="X1957" s="19"/>
      <c r="Y1957" s="19"/>
      <c r="Z1957" s="19"/>
      <c r="AA1957" s="19"/>
      <c r="AB1957" s="19">
        <f t="shared" si="5670"/>
        <v>10</v>
      </c>
      <c r="AC1957" s="19">
        <f t="shared" si="5671"/>
        <v>9.5</v>
      </c>
      <c r="AD1957" s="19">
        <f t="shared" si="5672"/>
        <v>9.5</v>
      </c>
      <c r="AE1957" s="19"/>
      <c r="AF1957" s="19">
        <f t="shared" si="5673"/>
        <v>10</v>
      </c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>
        <f t="shared" si="5634"/>
        <v>10</v>
      </c>
      <c r="AV1957" s="19">
        <f t="shared" si="5635"/>
        <v>9.5</v>
      </c>
      <c r="AW1957" s="19">
        <f t="shared" si="5636"/>
        <v>9.5</v>
      </c>
      <c r="AX1957" s="19"/>
      <c r="AY1957" s="19"/>
      <c r="AZ1957" s="19"/>
      <c r="BA1957" s="19">
        <f t="shared" si="5631"/>
        <v>10</v>
      </c>
      <c r="BB1957" s="19">
        <f t="shared" si="5632"/>
        <v>9.5</v>
      </c>
      <c r="BC1957" s="19">
        <f t="shared" si="5633"/>
        <v>9.5</v>
      </c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>
        <f t="shared" si="5784"/>
        <v>10</v>
      </c>
      <c r="BS1957" s="19">
        <f t="shared" si="5785"/>
        <v>9.5</v>
      </c>
      <c r="BT1957" s="19">
        <f t="shared" si="5786"/>
        <v>9.5</v>
      </c>
      <c r="BU1957" s="19"/>
      <c r="BV1957" s="19">
        <f t="shared" si="5629"/>
        <v>10</v>
      </c>
      <c r="BW1957" s="19"/>
    </row>
    <row r="1958" spans="1:75" s="14" customFormat="1" x14ac:dyDescent="0.25">
      <c r="A1958" s="16" t="s">
        <v>320</v>
      </c>
      <c r="B1958" s="16" t="s">
        <v>12</v>
      </c>
      <c r="C1958" s="16" t="s">
        <v>14</v>
      </c>
      <c r="D1958" s="16"/>
      <c r="E1958" s="16"/>
      <c r="F1958" s="9" t="s">
        <v>18</v>
      </c>
      <c r="G1958" s="18">
        <f>G1968+G1959</f>
        <v>11475.5</v>
      </c>
      <c r="H1958" s="18">
        <f t="shared" ref="H1958:L1958" si="5808">H1968+H1959</f>
        <v>11475.5</v>
      </c>
      <c r="I1958" s="18">
        <f t="shared" si="5808"/>
        <v>11475.5</v>
      </c>
      <c r="J1958" s="18">
        <f t="shared" si="5808"/>
        <v>0</v>
      </c>
      <c r="K1958" s="18">
        <f t="shared" si="5808"/>
        <v>0</v>
      </c>
      <c r="L1958" s="18">
        <f t="shared" si="5808"/>
        <v>0</v>
      </c>
      <c r="M1958" s="19">
        <f t="shared" si="5691"/>
        <v>11475.5</v>
      </c>
      <c r="N1958" s="19">
        <f t="shared" si="5692"/>
        <v>11475.5</v>
      </c>
      <c r="O1958" s="19">
        <f t="shared" si="5693"/>
        <v>11475.5</v>
      </c>
      <c r="P1958" s="18">
        <f t="shared" ref="P1958" si="5809">P1968+P1959</f>
        <v>0</v>
      </c>
      <c r="Q1958" s="18">
        <f t="shared" ref="Q1958:R1958" si="5810">Q1968+Q1959</f>
        <v>0</v>
      </c>
      <c r="R1958" s="18">
        <f t="shared" si="5810"/>
        <v>0</v>
      </c>
      <c r="S1958" s="19">
        <f t="shared" si="5630"/>
        <v>11475.5</v>
      </c>
      <c r="T1958" s="18">
        <f t="shared" ref="T1958:U1958" si="5811">T1968+T1959</f>
        <v>0</v>
      </c>
      <c r="U1958" s="18">
        <f t="shared" si="5811"/>
        <v>0</v>
      </c>
      <c r="V1958" s="18">
        <f t="shared" ref="V1958:X1958" si="5812">V1968+V1959</f>
        <v>0</v>
      </c>
      <c r="W1958" s="18">
        <f t="shared" si="5812"/>
        <v>0</v>
      </c>
      <c r="X1958" s="18">
        <f t="shared" si="5812"/>
        <v>0</v>
      </c>
      <c r="Y1958" s="18">
        <f t="shared" ref="Y1958:AA1958" si="5813">Y1968+Y1959</f>
        <v>0</v>
      </c>
      <c r="Z1958" s="18">
        <f t="shared" si="5813"/>
        <v>0</v>
      </c>
      <c r="AA1958" s="18">
        <f t="shared" si="5813"/>
        <v>0</v>
      </c>
      <c r="AB1958" s="19">
        <f t="shared" si="5670"/>
        <v>11475.5</v>
      </c>
      <c r="AC1958" s="18">
        <f t="shared" si="5671"/>
        <v>11475.5</v>
      </c>
      <c r="AD1958" s="18">
        <f t="shared" si="5672"/>
        <v>11475.5</v>
      </c>
      <c r="AE1958" s="18">
        <f t="shared" ref="AE1958:BW1958" si="5814">AE1968+AE1959</f>
        <v>0</v>
      </c>
      <c r="AF1958" s="18">
        <f t="shared" si="5673"/>
        <v>11475.5</v>
      </c>
      <c r="AG1958" s="18">
        <f t="shared" ref="AG1958" si="5815">AG1968+AG1959</f>
        <v>0</v>
      </c>
      <c r="AH1958" s="18">
        <f t="shared" ref="AH1958:AJ1958" si="5816">AH1968+AH1959</f>
        <v>0</v>
      </c>
      <c r="AI1958" s="18">
        <f t="shared" si="5816"/>
        <v>-603.89</v>
      </c>
      <c r="AJ1958" s="18">
        <f t="shared" si="5816"/>
        <v>0</v>
      </c>
      <c r="AK1958" s="18">
        <f t="shared" ref="AK1958:AL1958" si="5817">AK1968+AK1959</f>
        <v>0</v>
      </c>
      <c r="AL1958" s="18">
        <f t="shared" si="5817"/>
        <v>0</v>
      </c>
      <c r="AM1958" s="18">
        <f t="shared" ref="AM1958:AR1958" si="5818">AM1968+AM1959</f>
        <v>0</v>
      </c>
      <c r="AN1958" s="18">
        <f t="shared" si="5818"/>
        <v>0</v>
      </c>
      <c r="AO1958" s="18">
        <f t="shared" si="5818"/>
        <v>0</v>
      </c>
      <c r="AP1958" s="18">
        <f t="shared" si="5818"/>
        <v>0</v>
      </c>
      <c r="AQ1958" s="18">
        <f t="shared" si="5818"/>
        <v>0</v>
      </c>
      <c r="AR1958" s="18">
        <f t="shared" si="5818"/>
        <v>0</v>
      </c>
      <c r="AS1958" s="18">
        <f t="shared" ref="AS1958:AT1958" si="5819">AS1968+AS1959</f>
        <v>0</v>
      </c>
      <c r="AT1958" s="18">
        <f t="shared" si="5819"/>
        <v>0</v>
      </c>
      <c r="AU1958" s="18">
        <f t="shared" si="5634"/>
        <v>10871.61</v>
      </c>
      <c r="AV1958" s="18">
        <f t="shared" si="5635"/>
        <v>11475.5</v>
      </c>
      <c r="AW1958" s="18">
        <f t="shared" si="5636"/>
        <v>11475.5</v>
      </c>
      <c r="AX1958" s="18">
        <f t="shared" ref="AX1958:AZ1958" si="5820">AX1968+AX1959</f>
        <v>0</v>
      </c>
      <c r="AY1958" s="18">
        <f t="shared" si="5820"/>
        <v>0</v>
      </c>
      <c r="AZ1958" s="18">
        <f t="shared" si="5820"/>
        <v>0</v>
      </c>
      <c r="BA1958" s="19">
        <f t="shared" si="5631"/>
        <v>10871.61</v>
      </c>
      <c r="BB1958" s="19">
        <f t="shared" si="5632"/>
        <v>11475.5</v>
      </c>
      <c r="BC1958" s="19">
        <f t="shared" si="5633"/>
        <v>11475.5</v>
      </c>
      <c r="BD1958" s="18">
        <f t="shared" ref="BD1958:BO1958" si="5821">BD1968+BD1959</f>
        <v>0</v>
      </c>
      <c r="BE1958" s="18">
        <f t="shared" si="5821"/>
        <v>0</v>
      </c>
      <c r="BF1958" s="18">
        <f t="shared" si="5821"/>
        <v>0</v>
      </c>
      <c r="BG1958" s="18">
        <f t="shared" si="5821"/>
        <v>0</v>
      </c>
      <c r="BH1958" s="18">
        <f t="shared" si="5821"/>
        <v>-226.19</v>
      </c>
      <c r="BI1958" s="18">
        <f t="shared" ref="BI1958" si="5822">BI1968+BI1959</f>
        <v>0</v>
      </c>
      <c r="BJ1958" s="18">
        <f t="shared" si="5821"/>
        <v>0</v>
      </c>
      <c r="BK1958" s="18">
        <f t="shared" si="5821"/>
        <v>0</v>
      </c>
      <c r="BL1958" s="18">
        <f t="shared" si="5821"/>
        <v>0</v>
      </c>
      <c r="BM1958" s="18">
        <f t="shared" si="5821"/>
        <v>0</v>
      </c>
      <c r="BN1958" s="18">
        <f t="shared" si="5821"/>
        <v>0</v>
      </c>
      <c r="BO1958" s="18">
        <f t="shared" si="5821"/>
        <v>0</v>
      </c>
      <c r="BP1958" s="18">
        <f t="shared" ref="BP1958:BQ1958" si="5823">BP1968+BP1959</f>
        <v>0</v>
      </c>
      <c r="BQ1958" s="18">
        <f t="shared" si="5823"/>
        <v>0</v>
      </c>
      <c r="BR1958" s="19">
        <f t="shared" si="5784"/>
        <v>10645.42</v>
      </c>
      <c r="BS1958" s="19">
        <f t="shared" si="5785"/>
        <v>11475.5</v>
      </c>
      <c r="BT1958" s="19">
        <f t="shared" si="5786"/>
        <v>11475.5</v>
      </c>
      <c r="BU1958" s="18">
        <f t="shared" ref="BU1958" si="5824">BU1968+BU1959</f>
        <v>0</v>
      </c>
      <c r="BV1958" s="18">
        <f t="shared" si="5629"/>
        <v>10645.42</v>
      </c>
      <c r="BW1958" s="18">
        <f t="shared" si="5814"/>
        <v>0</v>
      </c>
    </row>
    <row r="1959" spans="1:75" ht="47.25" x14ac:dyDescent="0.25">
      <c r="A1959" s="11" t="s">
        <v>320</v>
      </c>
      <c r="B1959" s="11" t="s">
        <v>12</v>
      </c>
      <c r="C1959" s="11" t="s">
        <v>14</v>
      </c>
      <c r="D1959" s="11" t="s">
        <v>34</v>
      </c>
      <c r="E1959" s="11"/>
      <c r="F1959" s="13" t="s">
        <v>817</v>
      </c>
      <c r="G1959" s="19">
        <f>G1960+G1964</f>
        <v>195</v>
      </c>
      <c r="H1959" s="19">
        <f t="shared" ref="H1959:L1959" si="5825">H1960+H1964</f>
        <v>195</v>
      </c>
      <c r="I1959" s="19">
        <f t="shared" si="5825"/>
        <v>195</v>
      </c>
      <c r="J1959" s="19">
        <f t="shared" si="5825"/>
        <v>0</v>
      </c>
      <c r="K1959" s="19">
        <f t="shared" si="5825"/>
        <v>0</v>
      </c>
      <c r="L1959" s="19">
        <f t="shared" si="5825"/>
        <v>0</v>
      </c>
      <c r="M1959" s="19">
        <f t="shared" si="5691"/>
        <v>195</v>
      </c>
      <c r="N1959" s="19">
        <f t="shared" si="5692"/>
        <v>195</v>
      </c>
      <c r="O1959" s="19">
        <f t="shared" si="5693"/>
        <v>195</v>
      </c>
      <c r="P1959" s="19">
        <f t="shared" ref="P1959" si="5826">P1960+P1964</f>
        <v>0</v>
      </c>
      <c r="Q1959" s="19">
        <f t="shared" ref="Q1959:R1959" si="5827">Q1960+Q1964</f>
        <v>0</v>
      </c>
      <c r="R1959" s="19">
        <f t="shared" si="5827"/>
        <v>0</v>
      </c>
      <c r="S1959" s="19">
        <f t="shared" si="5630"/>
        <v>195</v>
      </c>
      <c r="T1959" s="19">
        <f t="shared" ref="T1959:U1959" si="5828">T1960+T1964</f>
        <v>0</v>
      </c>
      <c r="U1959" s="19">
        <f t="shared" si="5828"/>
        <v>0</v>
      </c>
      <c r="V1959" s="19">
        <f t="shared" ref="V1959:X1959" si="5829">V1960+V1964</f>
        <v>0</v>
      </c>
      <c r="W1959" s="19">
        <f t="shared" si="5829"/>
        <v>0</v>
      </c>
      <c r="X1959" s="19">
        <f t="shared" si="5829"/>
        <v>0</v>
      </c>
      <c r="Y1959" s="19">
        <f t="shared" ref="Y1959:AA1959" si="5830">Y1960+Y1964</f>
        <v>0</v>
      </c>
      <c r="Z1959" s="19">
        <f t="shared" si="5830"/>
        <v>0</v>
      </c>
      <c r="AA1959" s="19">
        <f t="shared" si="5830"/>
        <v>0</v>
      </c>
      <c r="AB1959" s="19">
        <f t="shared" si="5670"/>
        <v>195</v>
      </c>
      <c r="AC1959" s="19">
        <f t="shared" si="5671"/>
        <v>195</v>
      </c>
      <c r="AD1959" s="19">
        <f t="shared" si="5672"/>
        <v>195</v>
      </c>
      <c r="AE1959" s="19">
        <f t="shared" ref="AE1959:BW1959" si="5831">AE1960+AE1964</f>
        <v>0</v>
      </c>
      <c r="AF1959" s="19">
        <f t="shared" si="5673"/>
        <v>195</v>
      </c>
      <c r="AG1959" s="19">
        <f t="shared" ref="AG1959" si="5832">AG1960+AG1964</f>
        <v>0</v>
      </c>
      <c r="AH1959" s="19">
        <f t="shared" ref="AH1959:AJ1959" si="5833">AH1960+AH1964</f>
        <v>0</v>
      </c>
      <c r="AI1959" s="19">
        <f t="shared" si="5833"/>
        <v>-25</v>
      </c>
      <c r="AJ1959" s="19">
        <f t="shared" si="5833"/>
        <v>0</v>
      </c>
      <c r="AK1959" s="19">
        <f t="shared" ref="AK1959:AL1959" si="5834">AK1960+AK1964</f>
        <v>0</v>
      </c>
      <c r="AL1959" s="19">
        <f t="shared" si="5834"/>
        <v>0</v>
      </c>
      <c r="AM1959" s="19">
        <f t="shared" ref="AM1959:AR1959" si="5835">AM1960+AM1964</f>
        <v>0</v>
      </c>
      <c r="AN1959" s="19">
        <f t="shared" si="5835"/>
        <v>0</v>
      </c>
      <c r="AO1959" s="19">
        <f t="shared" si="5835"/>
        <v>0</v>
      </c>
      <c r="AP1959" s="19">
        <f t="shared" si="5835"/>
        <v>0</v>
      </c>
      <c r="AQ1959" s="19">
        <f t="shared" si="5835"/>
        <v>0</v>
      </c>
      <c r="AR1959" s="19">
        <f t="shared" si="5835"/>
        <v>0</v>
      </c>
      <c r="AS1959" s="19">
        <f t="shared" ref="AS1959:AT1959" si="5836">AS1960+AS1964</f>
        <v>0</v>
      </c>
      <c r="AT1959" s="19">
        <f t="shared" si="5836"/>
        <v>0</v>
      </c>
      <c r="AU1959" s="19">
        <f t="shared" si="5634"/>
        <v>170</v>
      </c>
      <c r="AV1959" s="19">
        <f t="shared" si="5635"/>
        <v>195</v>
      </c>
      <c r="AW1959" s="19">
        <f t="shared" si="5636"/>
        <v>195</v>
      </c>
      <c r="AX1959" s="19">
        <f t="shared" ref="AX1959:AZ1959" si="5837">AX1960+AX1964</f>
        <v>0</v>
      </c>
      <c r="AY1959" s="19">
        <f t="shared" si="5837"/>
        <v>0</v>
      </c>
      <c r="AZ1959" s="19">
        <f t="shared" si="5837"/>
        <v>0</v>
      </c>
      <c r="BA1959" s="19">
        <f t="shared" si="5631"/>
        <v>170</v>
      </c>
      <c r="BB1959" s="19">
        <f t="shared" si="5632"/>
        <v>195</v>
      </c>
      <c r="BC1959" s="19">
        <f t="shared" si="5633"/>
        <v>195</v>
      </c>
      <c r="BD1959" s="19">
        <f t="shared" ref="BD1959:BO1959" si="5838">BD1960+BD1964</f>
        <v>0</v>
      </c>
      <c r="BE1959" s="19">
        <f t="shared" si="5838"/>
        <v>0</v>
      </c>
      <c r="BF1959" s="19">
        <f t="shared" si="5838"/>
        <v>0</v>
      </c>
      <c r="BG1959" s="19">
        <f t="shared" si="5838"/>
        <v>0</v>
      </c>
      <c r="BH1959" s="19">
        <f t="shared" si="5838"/>
        <v>0</v>
      </c>
      <c r="BI1959" s="19">
        <f t="shared" ref="BI1959" si="5839">BI1960+BI1964</f>
        <v>0</v>
      </c>
      <c r="BJ1959" s="19">
        <f t="shared" si="5838"/>
        <v>0</v>
      </c>
      <c r="BK1959" s="19">
        <f t="shared" si="5838"/>
        <v>0</v>
      </c>
      <c r="BL1959" s="19">
        <f t="shared" si="5838"/>
        <v>0</v>
      </c>
      <c r="BM1959" s="19">
        <f t="shared" si="5838"/>
        <v>0</v>
      </c>
      <c r="BN1959" s="19">
        <f t="shared" si="5838"/>
        <v>0</v>
      </c>
      <c r="BO1959" s="19">
        <f t="shared" si="5838"/>
        <v>0</v>
      </c>
      <c r="BP1959" s="19">
        <f t="shared" ref="BP1959:BQ1959" si="5840">BP1960+BP1964</f>
        <v>0</v>
      </c>
      <c r="BQ1959" s="19">
        <f t="shared" si="5840"/>
        <v>0</v>
      </c>
      <c r="BR1959" s="19">
        <f t="shared" si="5784"/>
        <v>170</v>
      </c>
      <c r="BS1959" s="19">
        <f t="shared" si="5785"/>
        <v>195</v>
      </c>
      <c r="BT1959" s="19">
        <f t="shared" si="5786"/>
        <v>195</v>
      </c>
      <c r="BU1959" s="19">
        <f t="shared" ref="BU1959" si="5841">BU1960+BU1964</f>
        <v>0</v>
      </c>
      <c r="BV1959" s="19">
        <f t="shared" si="5629"/>
        <v>170</v>
      </c>
      <c r="BW1959" s="19">
        <f t="shared" si="5831"/>
        <v>0</v>
      </c>
    </row>
    <row r="1960" spans="1:75" ht="47.25" x14ac:dyDescent="0.25">
      <c r="A1960" s="11" t="s">
        <v>320</v>
      </c>
      <c r="B1960" s="11" t="s">
        <v>12</v>
      </c>
      <c r="C1960" s="11" t="s">
        <v>14</v>
      </c>
      <c r="D1960" s="11" t="s">
        <v>35</v>
      </c>
      <c r="E1960" s="11"/>
      <c r="F1960" s="13" t="s">
        <v>818</v>
      </c>
      <c r="G1960" s="19">
        <f>G1961</f>
        <v>170</v>
      </c>
      <c r="H1960" s="19">
        <f t="shared" ref="H1960:BW1962" si="5842">H1961</f>
        <v>170</v>
      </c>
      <c r="I1960" s="19">
        <f t="shared" si="5842"/>
        <v>170</v>
      </c>
      <c r="J1960" s="19">
        <f t="shared" si="5842"/>
        <v>0</v>
      </c>
      <c r="K1960" s="19">
        <f t="shared" si="5842"/>
        <v>0</v>
      </c>
      <c r="L1960" s="19">
        <f t="shared" si="5842"/>
        <v>0</v>
      </c>
      <c r="M1960" s="19">
        <f t="shared" si="5691"/>
        <v>170</v>
      </c>
      <c r="N1960" s="19">
        <f t="shared" si="5692"/>
        <v>170</v>
      </c>
      <c r="O1960" s="19">
        <f t="shared" si="5693"/>
        <v>170</v>
      </c>
      <c r="P1960" s="19">
        <f t="shared" si="5842"/>
        <v>0</v>
      </c>
      <c r="Q1960" s="19">
        <f t="shared" si="5842"/>
        <v>0</v>
      </c>
      <c r="R1960" s="19">
        <f t="shared" si="5842"/>
        <v>0</v>
      </c>
      <c r="S1960" s="19">
        <f t="shared" si="5630"/>
        <v>170</v>
      </c>
      <c r="T1960" s="19">
        <f t="shared" si="5842"/>
        <v>0</v>
      </c>
      <c r="U1960" s="19">
        <f t="shared" si="5842"/>
        <v>0</v>
      </c>
      <c r="V1960" s="19">
        <f t="shared" si="5842"/>
        <v>0</v>
      </c>
      <c r="W1960" s="19">
        <f t="shared" si="5842"/>
        <v>0</v>
      </c>
      <c r="X1960" s="19">
        <f t="shared" si="5842"/>
        <v>0</v>
      </c>
      <c r="Y1960" s="19">
        <f t="shared" si="5842"/>
        <v>0</v>
      </c>
      <c r="Z1960" s="19">
        <f t="shared" si="5842"/>
        <v>0</v>
      </c>
      <c r="AA1960" s="19">
        <f t="shared" si="5842"/>
        <v>0</v>
      </c>
      <c r="AB1960" s="19">
        <f t="shared" si="5670"/>
        <v>170</v>
      </c>
      <c r="AC1960" s="19">
        <f t="shared" si="5671"/>
        <v>170</v>
      </c>
      <c r="AD1960" s="19">
        <f t="shared" si="5672"/>
        <v>170</v>
      </c>
      <c r="AE1960" s="19">
        <f t="shared" si="5842"/>
        <v>0</v>
      </c>
      <c r="AF1960" s="19">
        <f t="shared" si="5673"/>
        <v>170</v>
      </c>
      <c r="AG1960" s="19">
        <f t="shared" si="5842"/>
        <v>0</v>
      </c>
      <c r="AH1960" s="19">
        <f t="shared" si="5842"/>
        <v>0</v>
      </c>
      <c r="AI1960" s="19">
        <f t="shared" si="5842"/>
        <v>-25</v>
      </c>
      <c r="AJ1960" s="19">
        <f t="shared" si="5842"/>
        <v>0</v>
      </c>
      <c r="AK1960" s="19">
        <f t="shared" si="5842"/>
        <v>0</v>
      </c>
      <c r="AL1960" s="19">
        <f t="shared" si="5842"/>
        <v>0</v>
      </c>
      <c r="AM1960" s="19">
        <f t="shared" si="5842"/>
        <v>0</v>
      </c>
      <c r="AN1960" s="19">
        <f t="shared" si="5842"/>
        <v>0</v>
      </c>
      <c r="AO1960" s="19">
        <f t="shared" si="5842"/>
        <v>0</v>
      </c>
      <c r="AP1960" s="19">
        <f t="shared" si="5842"/>
        <v>0</v>
      </c>
      <c r="AQ1960" s="19">
        <f t="shared" si="5842"/>
        <v>0</v>
      </c>
      <c r="AR1960" s="19">
        <f t="shared" si="5842"/>
        <v>0</v>
      </c>
      <c r="AS1960" s="19">
        <f t="shared" si="5842"/>
        <v>0</v>
      </c>
      <c r="AT1960" s="19">
        <f t="shared" si="5842"/>
        <v>0</v>
      </c>
      <c r="AU1960" s="19">
        <f t="shared" si="5634"/>
        <v>145</v>
      </c>
      <c r="AV1960" s="19">
        <f t="shared" si="5635"/>
        <v>170</v>
      </c>
      <c r="AW1960" s="19">
        <f t="shared" si="5636"/>
        <v>170</v>
      </c>
      <c r="AX1960" s="19">
        <f t="shared" si="5842"/>
        <v>0</v>
      </c>
      <c r="AY1960" s="19">
        <f t="shared" si="5842"/>
        <v>0</v>
      </c>
      <c r="AZ1960" s="19">
        <f t="shared" si="5842"/>
        <v>0</v>
      </c>
      <c r="BA1960" s="19">
        <f t="shared" si="5631"/>
        <v>145</v>
      </c>
      <c r="BB1960" s="19">
        <f t="shared" si="5632"/>
        <v>170</v>
      </c>
      <c r="BC1960" s="19">
        <f t="shared" si="5633"/>
        <v>170</v>
      </c>
      <c r="BD1960" s="19">
        <f t="shared" si="5842"/>
        <v>0</v>
      </c>
      <c r="BE1960" s="19">
        <f t="shared" si="5842"/>
        <v>0</v>
      </c>
      <c r="BF1960" s="19">
        <f t="shared" si="5842"/>
        <v>0</v>
      </c>
      <c r="BG1960" s="19">
        <f t="shared" si="5842"/>
        <v>0</v>
      </c>
      <c r="BH1960" s="19">
        <f t="shared" si="5842"/>
        <v>0</v>
      </c>
      <c r="BI1960" s="19">
        <f t="shared" si="5842"/>
        <v>0</v>
      </c>
      <c r="BJ1960" s="19">
        <f t="shared" si="5842"/>
        <v>0</v>
      </c>
      <c r="BK1960" s="19">
        <f t="shared" si="5842"/>
        <v>0</v>
      </c>
      <c r="BL1960" s="19">
        <f t="shared" si="5842"/>
        <v>0</v>
      </c>
      <c r="BM1960" s="19">
        <f t="shared" si="5842"/>
        <v>0</v>
      </c>
      <c r="BN1960" s="19">
        <f t="shared" si="5842"/>
        <v>0</v>
      </c>
      <c r="BO1960" s="19">
        <f t="shared" si="5842"/>
        <v>0</v>
      </c>
      <c r="BP1960" s="19">
        <f t="shared" si="5842"/>
        <v>0</v>
      </c>
      <c r="BQ1960" s="19">
        <f t="shared" si="5842"/>
        <v>0</v>
      </c>
      <c r="BR1960" s="19">
        <f t="shared" si="5784"/>
        <v>145</v>
      </c>
      <c r="BS1960" s="19">
        <f t="shared" si="5785"/>
        <v>170</v>
      </c>
      <c r="BT1960" s="19">
        <f t="shared" si="5786"/>
        <v>170</v>
      </c>
      <c r="BU1960" s="19">
        <f t="shared" si="5842"/>
        <v>0</v>
      </c>
      <c r="BV1960" s="19">
        <f t="shared" si="5629"/>
        <v>145</v>
      </c>
      <c r="BW1960" s="19">
        <f t="shared" si="5842"/>
        <v>0</v>
      </c>
    </row>
    <row r="1961" spans="1:75" ht="47.25" x14ac:dyDescent="0.25">
      <c r="A1961" s="11" t="s">
        <v>320</v>
      </c>
      <c r="B1961" s="11" t="s">
        <v>12</v>
      </c>
      <c r="C1961" s="11" t="s">
        <v>14</v>
      </c>
      <c r="D1961" s="11" t="s">
        <v>715</v>
      </c>
      <c r="E1961" s="11"/>
      <c r="F1961" s="13" t="s">
        <v>819</v>
      </c>
      <c r="G1961" s="19">
        <f>G1962</f>
        <v>170</v>
      </c>
      <c r="H1961" s="19">
        <f t="shared" si="5842"/>
        <v>170</v>
      </c>
      <c r="I1961" s="19">
        <f t="shared" si="5842"/>
        <v>170</v>
      </c>
      <c r="J1961" s="19">
        <f t="shared" si="5842"/>
        <v>0</v>
      </c>
      <c r="K1961" s="19">
        <f t="shared" si="5842"/>
        <v>0</v>
      </c>
      <c r="L1961" s="19">
        <f t="shared" si="5842"/>
        <v>0</v>
      </c>
      <c r="M1961" s="19">
        <f t="shared" si="5691"/>
        <v>170</v>
      </c>
      <c r="N1961" s="19">
        <f t="shared" si="5692"/>
        <v>170</v>
      </c>
      <c r="O1961" s="19">
        <f t="shared" si="5693"/>
        <v>170</v>
      </c>
      <c r="P1961" s="19">
        <f t="shared" si="5842"/>
        <v>0</v>
      </c>
      <c r="Q1961" s="19">
        <f t="shared" si="5842"/>
        <v>0</v>
      </c>
      <c r="R1961" s="19">
        <f t="shared" si="5842"/>
        <v>0</v>
      </c>
      <c r="S1961" s="19">
        <f t="shared" si="5630"/>
        <v>170</v>
      </c>
      <c r="T1961" s="19">
        <f t="shared" si="5842"/>
        <v>0</v>
      </c>
      <c r="U1961" s="19">
        <f t="shared" si="5842"/>
        <v>0</v>
      </c>
      <c r="V1961" s="19">
        <f t="shared" si="5842"/>
        <v>0</v>
      </c>
      <c r="W1961" s="19">
        <f t="shared" si="5842"/>
        <v>0</v>
      </c>
      <c r="X1961" s="19">
        <f t="shared" si="5842"/>
        <v>0</v>
      </c>
      <c r="Y1961" s="19">
        <f t="shared" si="5842"/>
        <v>0</v>
      </c>
      <c r="Z1961" s="19">
        <f t="shared" si="5842"/>
        <v>0</v>
      </c>
      <c r="AA1961" s="19">
        <f t="shared" si="5842"/>
        <v>0</v>
      </c>
      <c r="AB1961" s="19">
        <f t="shared" si="5670"/>
        <v>170</v>
      </c>
      <c r="AC1961" s="19">
        <f t="shared" si="5671"/>
        <v>170</v>
      </c>
      <c r="AD1961" s="19">
        <f t="shared" si="5672"/>
        <v>170</v>
      </c>
      <c r="AE1961" s="19">
        <f t="shared" si="5842"/>
        <v>0</v>
      </c>
      <c r="AF1961" s="19">
        <f t="shared" si="5673"/>
        <v>170</v>
      </c>
      <c r="AG1961" s="19">
        <f t="shared" si="5842"/>
        <v>0</v>
      </c>
      <c r="AH1961" s="19">
        <f t="shared" si="5842"/>
        <v>0</v>
      </c>
      <c r="AI1961" s="19">
        <f t="shared" si="5842"/>
        <v>-25</v>
      </c>
      <c r="AJ1961" s="19">
        <f t="shared" si="5842"/>
        <v>0</v>
      </c>
      <c r="AK1961" s="19">
        <f t="shared" si="5842"/>
        <v>0</v>
      </c>
      <c r="AL1961" s="19">
        <f t="shared" si="5842"/>
        <v>0</v>
      </c>
      <c r="AM1961" s="19">
        <f t="shared" si="5842"/>
        <v>0</v>
      </c>
      <c r="AN1961" s="19">
        <f t="shared" si="5842"/>
        <v>0</v>
      </c>
      <c r="AO1961" s="19">
        <f t="shared" si="5842"/>
        <v>0</v>
      </c>
      <c r="AP1961" s="19">
        <f t="shared" si="5842"/>
        <v>0</v>
      </c>
      <c r="AQ1961" s="19">
        <f t="shared" si="5842"/>
        <v>0</v>
      </c>
      <c r="AR1961" s="19">
        <f t="shared" si="5842"/>
        <v>0</v>
      </c>
      <c r="AS1961" s="19">
        <f t="shared" si="5842"/>
        <v>0</v>
      </c>
      <c r="AT1961" s="19">
        <f t="shared" si="5842"/>
        <v>0</v>
      </c>
      <c r="AU1961" s="19">
        <f t="shared" si="5634"/>
        <v>145</v>
      </c>
      <c r="AV1961" s="19">
        <f t="shared" si="5635"/>
        <v>170</v>
      </c>
      <c r="AW1961" s="19">
        <f t="shared" si="5636"/>
        <v>170</v>
      </c>
      <c r="AX1961" s="19">
        <f t="shared" si="5842"/>
        <v>0</v>
      </c>
      <c r="AY1961" s="19">
        <f t="shared" si="5842"/>
        <v>0</v>
      </c>
      <c r="AZ1961" s="19">
        <f t="shared" si="5842"/>
        <v>0</v>
      </c>
      <c r="BA1961" s="19">
        <f t="shared" si="5631"/>
        <v>145</v>
      </c>
      <c r="BB1961" s="19">
        <f t="shared" si="5632"/>
        <v>170</v>
      </c>
      <c r="BC1961" s="19">
        <f t="shared" si="5633"/>
        <v>170</v>
      </c>
      <c r="BD1961" s="19">
        <f t="shared" si="5842"/>
        <v>0</v>
      </c>
      <c r="BE1961" s="19">
        <f t="shared" si="5842"/>
        <v>0</v>
      </c>
      <c r="BF1961" s="19">
        <f t="shared" si="5842"/>
        <v>0</v>
      </c>
      <c r="BG1961" s="19">
        <f t="shared" si="5842"/>
        <v>0</v>
      </c>
      <c r="BH1961" s="19">
        <f t="shared" si="5842"/>
        <v>0</v>
      </c>
      <c r="BI1961" s="19">
        <f t="shared" si="5842"/>
        <v>0</v>
      </c>
      <c r="BJ1961" s="19">
        <f t="shared" si="5842"/>
        <v>0</v>
      </c>
      <c r="BK1961" s="19">
        <f t="shared" si="5842"/>
        <v>0</v>
      </c>
      <c r="BL1961" s="19">
        <f t="shared" si="5842"/>
        <v>0</v>
      </c>
      <c r="BM1961" s="19">
        <f t="shared" si="5842"/>
        <v>0</v>
      </c>
      <c r="BN1961" s="19">
        <f t="shared" si="5842"/>
        <v>0</v>
      </c>
      <c r="BO1961" s="19">
        <f t="shared" si="5842"/>
        <v>0</v>
      </c>
      <c r="BP1961" s="19">
        <f t="shared" si="5842"/>
        <v>0</v>
      </c>
      <c r="BQ1961" s="19">
        <f t="shared" si="5842"/>
        <v>0</v>
      </c>
      <c r="BR1961" s="19">
        <f t="shared" si="5784"/>
        <v>145</v>
      </c>
      <c r="BS1961" s="19">
        <f t="shared" si="5785"/>
        <v>170</v>
      </c>
      <c r="BT1961" s="19">
        <f t="shared" si="5786"/>
        <v>170</v>
      </c>
      <c r="BU1961" s="19">
        <f t="shared" si="5842"/>
        <v>0</v>
      </c>
      <c r="BV1961" s="19">
        <f t="shared" si="5629"/>
        <v>145</v>
      </c>
      <c r="BW1961" s="19">
        <f t="shared" si="5842"/>
        <v>0</v>
      </c>
    </row>
    <row r="1962" spans="1:75" ht="31.5" x14ac:dyDescent="0.25">
      <c r="A1962" s="11" t="s">
        <v>320</v>
      </c>
      <c r="B1962" s="11" t="s">
        <v>12</v>
      </c>
      <c r="C1962" s="11" t="s">
        <v>14</v>
      </c>
      <c r="D1962" s="11" t="s">
        <v>715</v>
      </c>
      <c r="E1962" s="11" t="s">
        <v>77</v>
      </c>
      <c r="F1962" s="13" t="s">
        <v>272</v>
      </c>
      <c r="G1962" s="19">
        <f>G1963</f>
        <v>170</v>
      </c>
      <c r="H1962" s="19">
        <f t="shared" si="5842"/>
        <v>170</v>
      </c>
      <c r="I1962" s="19">
        <f t="shared" si="5842"/>
        <v>170</v>
      </c>
      <c r="J1962" s="19">
        <f t="shared" si="5842"/>
        <v>0</v>
      </c>
      <c r="K1962" s="19">
        <f t="shared" si="5842"/>
        <v>0</v>
      </c>
      <c r="L1962" s="19">
        <f t="shared" si="5842"/>
        <v>0</v>
      </c>
      <c r="M1962" s="19">
        <f t="shared" si="5691"/>
        <v>170</v>
      </c>
      <c r="N1962" s="19">
        <f t="shared" si="5692"/>
        <v>170</v>
      </c>
      <c r="O1962" s="19">
        <f t="shared" si="5693"/>
        <v>170</v>
      </c>
      <c r="P1962" s="19">
        <f t="shared" si="5842"/>
        <v>0</v>
      </c>
      <c r="Q1962" s="19">
        <f t="shared" si="5842"/>
        <v>0</v>
      </c>
      <c r="R1962" s="19">
        <f t="shared" si="5842"/>
        <v>0</v>
      </c>
      <c r="S1962" s="19">
        <f t="shared" si="5630"/>
        <v>170</v>
      </c>
      <c r="T1962" s="19">
        <f t="shared" si="5842"/>
        <v>0</v>
      </c>
      <c r="U1962" s="19">
        <f t="shared" si="5842"/>
        <v>0</v>
      </c>
      <c r="V1962" s="19">
        <f t="shared" si="5842"/>
        <v>0</v>
      </c>
      <c r="W1962" s="19">
        <f t="shared" si="5842"/>
        <v>0</v>
      </c>
      <c r="X1962" s="19">
        <f t="shared" si="5842"/>
        <v>0</v>
      </c>
      <c r="Y1962" s="19">
        <f t="shared" si="5842"/>
        <v>0</v>
      </c>
      <c r="Z1962" s="19">
        <f t="shared" si="5842"/>
        <v>0</v>
      </c>
      <c r="AA1962" s="19">
        <f t="shared" si="5842"/>
        <v>0</v>
      </c>
      <c r="AB1962" s="19">
        <f t="shared" si="5670"/>
        <v>170</v>
      </c>
      <c r="AC1962" s="19">
        <f t="shared" si="5671"/>
        <v>170</v>
      </c>
      <c r="AD1962" s="19">
        <f t="shared" si="5672"/>
        <v>170</v>
      </c>
      <c r="AE1962" s="19">
        <f t="shared" si="5842"/>
        <v>0</v>
      </c>
      <c r="AF1962" s="19">
        <f t="shared" si="5673"/>
        <v>170</v>
      </c>
      <c r="AG1962" s="19">
        <f t="shared" si="5842"/>
        <v>0</v>
      </c>
      <c r="AH1962" s="19">
        <f t="shared" si="5842"/>
        <v>0</v>
      </c>
      <c r="AI1962" s="19">
        <f t="shared" si="5842"/>
        <v>-25</v>
      </c>
      <c r="AJ1962" s="19">
        <f t="shared" si="5842"/>
        <v>0</v>
      </c>
      <c r="AK1962" s="19">
        <f t="shared" si="5842"/>
        <v>0</v>
      </c>
      <c r="AL1962" s="19">
        <f t="shared" si="5842"/>
        <v>0</v>
      </c>
      <c r="AM1962" s="19">
        <f t="shared" si="5842"/>
        <v>0</v>
      </c>
      <c r="AN1962" s="19">
        <f t="shared" si="5842"/>
        <v>0</v>
      </c>
      <c r="AO1962" s="19">
        <f t="shared" si="5842"/>
        <v>0</v>
      </c>
      <c r="AP1962" s="19">
        <f t="shared" si="5842"/>
        <v>0</v>
      </c>
      <c r="AQ1962" s="19">
        <f t="shared" si="5842"/>
        <v>0</v>
      </c>
      <c r="AR1962" s="19">
        <f t="shared" si="5842"/>
        <v>0</v>
      </c>
      <c r="AS1962" s="19">
        <f t="shared" si="5842"/>
        <v>0</v>
      </c>
      <c r="AT1962" s="19">
        <f t="shared" si="5842"/>
        <v>0</v>
      </c>
      <c r="AU1962" s="19">
        <f t="shared" si="5634"/>
        <v>145</v>
      </c>
      <c r="AV1962" s="19">
        <f t="shared" si="5635"/>
        <v>170</v>
      </c>
      <c r="AW1962" s="19">
        <f t="shared" si="5636"/>
        <v>170</v>
      </c>
      <c r="AX1962" s="19">
        <f t="shared" si="5842"/>
        <v>0</v>
      </c>
      <c r="AY1962" s="19">
        <f t="shared" si="5842"/>
        <v>0</v>
      </c>
      <c r="AZ1962" s="19">
        <f t="shared" si="5842"/>
        <v>0</v>
      </c>
      <c r="BA1962" s="19">
        <f t="shared" si="5631"/>
        <v>145</v>
      </c>
      <c r="BB1962" s="19">
        <f t="shared" si="5632"/>
        <v>170</v>
      </c>
      <c r="BC1962" s="19">
        <f t="shared" si="5633"/>
        <v>170</v>
      </c>
      <c r="BD1962" s="19">
        <f t="shared" si="5842"/>
        <v>0</v>
      </c>
      <c r="BE1962" s="19">
        <f t="shared" si="5842"/>
        <v>0</v>
      </c>
      <c r="BF1962" s="19">
        <f t="shared" si="5842"/>
        <v>0</v>
      </c>
      <c r="BG1962" s="19">
        <f t="shared" si="5842"/>
        <v>0</v>
      </c>
      <c r="BH1962" s="19">
        <f t="shared" si="5842"/>
        <v>0</v>
      </c>
      <c r="BI1962" s="19">
        <f t="shared" si="5842"/>
        <v>0</v>
      </c>
      <c r="BJ1962" s="19">
        <f t="shared" si="5842"/>
        <v>0</v>
      </c>
      <c r="BK1962" s="19">
        <f t="shared" si="5842"/>
        <v>0</v>
      </c>
      <c r="BL1962" s="19">
        <f t="shared" si="5842"/>
        <v>0</v>
      </c>
      <c r="BM1962" s="19">
        <f t="shared" si="5842"/>
        <v>0</v>
      </c>
      <c r="BN1962" s="19">
        <f t="shared" si="5842"/>
        <v>0</v>
      </c>
      <c r="BO1962" s="19">
        <f t="shared" si="5842"/>
        <v>0</v>
      </c>
      <c r="BP1962" s="19">
        <f t="shared" si="5842"/>
        <v>0</v>
      </c>
      <c r="BQ1962" s="19">
        <f t="shared" si="5842"/>
        <v>0</v>
      </c>
      <c r="BR1962" s="19">
        <f t="shared" si="5784"/>
        <v>145</v>
      </c>
      <c r="BS1962" s="19">
        <f t="shared" si="5785"/>
        <v>170</v>
      </c>
      <c r="BT1962" s="19">
        <f t="shared" si="5786"/>
        <v>170</v>
      </c>
      <c r="BU1962" s="19">
        <f t="shared" si="5842"/>
        <v>0</v>
      </c>
      <c r="BV1962" s="19">
        <f t="shared" si="5629"/>
        <v>145</v>
      </c>
      <c r="BW1962" s="19">
        <f t="shared" si="5842"/>
        <v>0</v>
      </c>
    </row>
    <row r="1963" spans="1:75" ht="47.25" x14ac:dyDescent="0.25">
      <c r="A1963" s="11" t="s">
        <v>320</v>
      </c>
      <c r="B1963" s="11" t="s">
        <v>12</v>
      </c>
      <c r="C1963" s="11" t="s">
        <v>14</v>
      </c>
      <c r="D1963" s="11" t="s">
        <v>715</v>
      </c>
      <c r="E1963" s="11" t="s">
        <v>256</v>
      </c>
      <c r="F1963" s="13" t="s">
        <v>266</v>
      </c>
      <c r="G1963" s="19">
        <v>170</v>
      </c>
      <c r="H1963" s="19">
        <v>170</v>
      </c>
      <c r="I1963" s="19">
        <v>170</v>
      </c>
      <c r="J1963" s="19"/>
      <c r="K1963" s="19"/>
      <c r="L1963" s="19"/>
      <c r="M1963" s="19">
        <f t="shared" si="5691"/>
        <v>170</v>
      </c>
      <c r="N1963" s="19">
        <f t="shared" si="5692"/>
        <v>170</v>
      </c>
      <c r="O1963" s="19">
        <f t="shared" si="5693"/>
        <v>170</v>
      </c>
      <c r="P1963" s="19"/>
      <c r="Q1963" s="19"/>
      <c r="R1963" s="19"/>
      <c r="S1963" s="19">
        <f t="shared" si="5630"/>
        <v>170</v>
      </c>
      <c r="T1963" s="19"/>
      <c r="U1963" s="19"/>
      <c r="V1963" s="19"/>
      <c r="W1963" s="19"/>
      <c r="X1963" s="19"/>
      <c r="Y1963" s="19"/>
      <c r="Z1963" s="19"/>
      <c r="AA1963" s="19"/>
      <c r="AB1963" s="19">
        <f t="shared" si="5670"/>
        <v>170</v>
      </c>
      <c r="AC1963" s="19">
        <f t="shared" si="5671"/>
        <v>170</v>
      </c>
      <c r="AD1963" s="19">
        <f t="shared" si="5672"/>
        <v>170</v>
      </c>
      <c r="AE1963" s="19"/>
      <c r="AF1963" s="19">
        <f t="shared" si="5673"/>
        <v>170</v>
      </c>
      <c r="AG1963" s="19"/>
      <c r="AH1963" s="19"/>
      <c r="AI1963" s="19">
        <v>-25</v>
      </c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>
        <f t="shared" si="5634"/>
        <v>145</v>
      </c>
      <c r="AV1963" s="19">
        <f t="shared" si="5635"/>
        <v>170</v>
      </c>
      <c r="AW1963" s="19">
        <f t="shared" si="5636"/>
        <v>170</v>
      </c>
      <c r="AX1963" s="19"/>
      <c r="AY1963" s="19"/>
      <c r="AZ1963" s="19"/>
      <c r="BA1963" s="19">
        <f t="shared" si="5631"/>
        <v>145</v>
      </c>
      <c r="BB1963" s="19">
        <f t="shared" si="5632"/>
        <v>170</v>
      </c>
      <c r="BC1963" s="19">
        <f t="shared" si="5633"/>
        <v>170</v>
      </c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>
        <f t="shared" si="5784"/>
        <v>145</v>
      </c>
      <c r="BS1963" s="19">
        <f t="shared" si="5785"/>
        <v>170</v>
      </c>
      <c r="BT1963" s="19">
        <f t="shared" si="5786"/>
        <v>170</v>
      </c>
      <c r="BU1963" s="19"/>
      <c r="BV1963" s="19">
        <f t="shared" si="5629"/>
        <v>145</v>
      </c>
      <c r="BW1963" s="19"/>
    </row>
    <row r="1964" spans="1:75" ht="47.25" x14ac:dyDescent="0.25">
      <c r="A1964" s="11" t="s">
        <v>320</v>
      </c>
      <c r="B1964" s="11" t="s">
        <v>12</v>
      </c>
      <c r="C1964" s="11" t="s">
        <v>14</v>
      </c>
      <c r="D1964" s="11" t="s">
        <v>198</v>
      </c>
      <c r="E1964" s="11"/>
      <c r="F1964" s="13" t="s">
        <v>820</v>
      </c>
      <c r="G1964" s="19">
        <f>G1965</f>
        <v>25</v>
      </c>
      <c r="H1964" s="19">
        <f t="shared" ref="H1964:BW1966" si="5843">H1965</f>
        <v>25</v>
      </c>
      <c r="I1964" s="19">
        <f t="shared" si="5843"/>
        <v>25</v>
      </c>
      <c r="J1964" s="19">
        <f t="shared" si="5843"/>
        <v>0</v>
      </c>
      <c r="K1964" s="19">
        <f t="shared" si="5843"/>
        <v>0</v>
      </c>
      <c r="L1964" s="19">
        <f t="shared" si="5843"/>
        <v>0</v>
      </c>
      <c r="M1964" s="19">
        <f t="shared" si="5691"/>
        <v>25</v>
      </c>
      <c r="N1964" s="19">
        <f t="shared" si="5692"/>
        <v>25</v>
      </c>
      <c r="O1964" s="19">
        <f t="shared" si="5693"/>
        <v>25</v>
      </c>
      <c r="P1964" s="19">
        <f t="shared" si="5843"/>
        <v>0</v>
      </c>
      <c r="Q1964" s="19">
        <f t="shared" si="5843"/>
        <v>0</v>
      </c>
      <c r="R1964" s="19">
        <f t="shared" si="5843"/>
        <v>0</v>
      </c>
      <c r="S1964" s="19">
        <f t="shared" si="5630"/>
        <v>25</v>
      </c>
      <c r="T1964" s="19">
        <f t="shared" si="5843"/>
        <v>0</v>
      </c>
      <c r="U1964" s="19">
        <f t="shared" si="5843"/>
        <v>0</v>
      </c>
      <c r="V1964" s="19">
        <f t="shared" si="5843"/>
        <v>0</v>
      </c>
      <c r="W1964" s="19">
        <f t="shared" si="5843"/>
        <v>0</v>
      </c>
      <c r="X1964" s="19">
        <f t="shared" si="5843"/>
        <v>0</v>
      </c>
      <c r="Y1964" s="19">
        <f t="shared" si="5843"/>
        <v>0</v>
      </c>
      <c r="Z1964" s="19">
        <f t="shared" si="5843"/>
        <v>0</v>
      </c>
      <c r="AA1964" s="19">
        <f t="shared" si="5843"/>
        <v>0</v>
      </c>
      <c r="AB1964" s="19">
        <f t="shared" si="5670"/>
        <v>25</v>
      </c>
      <c r="AC1964" s="19">
        <f t="shared" si="5671"/>
        <v>25</v>
      </c>
      <c r="AD1964" s="19">
        <f t="shared" si="5672"/>
        <v>25</v>
      </c>
      <c r="AE1964" s="19">
        <f t="shared" si="5843"/>
        <v>0</v>
      </c>
      <c r="AF1964" s="19">
        <f t="shared" si="5673"/>
        <v>25</v>
      </c>
      <c r="AG1964" s="19">
        <f t="shared" si="5843"/>
        <v>0</v>
      </c>
      <c r="AH1964" s="19">
        <f t="shared" si="5843"/>
        <v>0</v>
      </c>
      <c r="AI1964" s="19">
        <f t="shared" si="5843"/>
        <v>0</v>
      </c>
      <c r="AJ1964" s="19">
        <f t="shared" si="5843"/>
        <v>0</v>
      </c>
      <c r="AK1964" s="19">
        <f t="shared" si="5843"/>
        <v>0</v>
      </c>
      <c r="AL1964" s="19">
        <f t="shared" si="5843"/>
        <v>0</v>
      </c>
      <c r="AM1964" s="19">
        <f t="shared" si="5843"/>
        <v>0</v>
      </c>
      <c r="AN1964" s="19">
        <f t="shared" si="5843"/>
        <v>0</v>
      </c>
      <c r="AO1964" s="19">
        <f t="shared" si="5843"/>
        <v>0</v>
      </c>
      <c r="AP1964" s="19">
        <f t="shared" si="5843"/>
        <v>0</v>
      </c>
      <c r="AQ1964" s="19">
        <f t="shared" si="5843"/>
        <v>0</v>
      </c>
      <c r="AR1964" s="19">
        <f t="shared" si="5843"/>
        <v>0</v>
      </c>
      <c r="AS1964" s="19">
        <f t="shared" si="5843"/>
        <v>0</v>
      </c>
      <c r="AT1964" s="19">
        <f t="shared" si="5843"/>
        <v>0</v>
      </c>
      <c r="AU1964" s="19">
        <f t="shared" si="5634"/>
        <v>25</v>
      </c>
      <c r="AV1964" s="19">
        <f t="shared" si="5635"/>
        <v>25</v>
      </c>
      <c r="AW1964" s="19">
        <f t="shared" si="5636"/>
        <v>25</v>
      </c>
      <c r="AX1964" s="19">
        <f t="shared" si="5843"/>
        <v>0</v>
      </c>
      <c r="AY1964" s="19">
        <f t="shared" si="5843"/>
        <v>0</v>
      </c>
      <c r="AZ1964" s="19">
        <f t="shared" si="5843"/>
        <v>0</v>
      </c>
      <c r="BA1964" s="19">
        <f t="shared" si="5631"/>
        <v>25</v>
      </c>
      <c r="BB1964" s="19">
        <f t="shared" si="5632"/>
        <v>25</v>
      </c>
      <c r="BC1964" s="19">
        <f t="shared" si="5633"/>
        <v>25</v>
      </c>
      <c r="BD1964" s="19">
        <f t="shared" si="5843"/>
        <v>0</v>
      </c>
      <c r="BE1964" s="19">
        <f t="shared" si="5843"/>
        <v>0</v>
      </c>
      <c r="BF1964" s="19">
        <f t="shared" si="5843"/>
        <v>0</v>
      </c>
      <c r="BG1964" s="19">
        <f t="shared" si="5843"/>
        <v>0</v>
      </c>
      <c r="BH1964" s="19">
        <f t="shared" si="5843"/>
        <v>0</v>
      </c>
      <c r="BI1964" s="19">
        <f t="shared" si="5843"/>
        <v>0</v>
      </c>
      <c r="BJ1964" s="19">
        <f t="shared" si="5843"/>
        <v>0</v>
      </c>
      <c r="BK1964" s="19">
        <f t="shared" si="5843"/>
        <v>0</v>
      </c>
      <c r="BL1964" s="19">
        <f t="shared" si="5843"/>
        <v>0</v>
      </c>
      <c r="BM1964" s="19">
        <f t="shared" si="5843"/>
        <v>0</v>
      </c>
      <c r="BN1964" s="19">
        <f t="shared" si="5843"/>
        <v>0</v>
      </c>
      <c r="BO1964" s="19">
        <f t="shared" si="5843"/>
        <v>0</v>
      </c>
      <c r="BP1964" s="19">
        <f t="shared" si="5843"/>
        <v>0</v>
      </c>
      <c r="BQ1964" s="19">
        <f t="shared" si="5843"/>
        <v>0</v>
      </c>
      <c r="BR1964" s="19">
        <f t="shared" si="5784"/>
        <v>25</v>
      </c>
      <c r="BS1964" s="19">
        <f t="shared" si="5785"/>
        <v>25</v>
      </c>
      <c r="BT1964" s="19">
        <f t="shared" si="5786"/>
        <v>25</v>
      </c>
      <c r="BU1964" s="19">
        <f t="shared" si="5843"/>
        <v>0</v>
      </c>
      <c r="BV1964" s="19">
        <f t="shared" si="5629"/>
        <v>25</v>
      </c>
      <c r="BW1964" s="19">
        <f t="shared" si="5843"/>
        <v>0</v>
      </c>
    </row>
    <row r="1965" spans="1:75" ht="47.25" x14ac:dyDescent="0.25">
      <c r="A1965" s="11" t="s">
        <v>320</v>
      </c>
      <c r="B1965" s="11" t="s">
        <v>12</v>
      </c>
      <c r="C1965" s="11" t="s">
        <v>14</v>
      </c>
      <c r="D1965" s="11" t="s">
        <v>716</v>
      </c>
      <c r="E1965" s="11"/>
      <c r="F1965" s="13" t="s">
        <v>821</v>
      </c>
      <c r="G1965" s="19">
        <f>G1966</f>
        <v>25</v>
      </c>
      <c r="H1965" s="19">
        <f t="shared" si="5843"/>
        <v>25</v>
      </c>
      <c r="I1965" s="19">
        <f t="shared" si="5843"/>
        <v>25</v>
      </c>
      <c r="J1965" s="19">
        <f t="shared" si="5843"/>
        <v>0</v>
      </c>
      <c r="K1965" s="19">
        <f t="shared" si="5843"/>
        <v>0</v>
      </c>
      <c r="L1965" s="19">
        <f t="shared" si="5843"/>
        <v>0</v>
      </c>
      <c r="M1965" s="19">
        <f t="shared" si="5691"/>
        <v>25</v>
      </c>
      <c r="N1965" s="19">
        <f t="shared" si="5692"/>
        <v>25</v>
      </c>
      <c r="O1965" s="19">
        <f t="shared" si="5693"/>
        <v>25</v>
      </c>
      <c r="P1965" s="19">
        <f t="shared" si="5843"/>
        <v>0</v>
      </c>
      <c r="Q1965" s="19">
        <f t="shared" si="5843"/>
        <v>0</v>
      </c>
      <c r="R1965" s="19">
        <f t="shared" si="5843"/>
        <v>0</v>
      </c>
      <c r="S1965" s="19">
        <f t="shared" si="5630"/>
        <v>25</v>
      </c>
      <c r="T1965" s="19">
        <f t="shared" si="5843"/>
        <v>0</v>
      </c>
      <c r="U1965" s="19">
        <f t="shared" si="5843"/>
        <v>0</v>
      </c>
      <c r="V1965" s="19">
        <f t="shared" si="5843"/>
        <v>0</v>
      </c>
      <c r="W1965" s="19">
        <f t="shared" si="5843"/>
        <v>0</v>
      </c>
      <c r="X1965" s="19">
        <f t="shared" si="5843"/>
        <v>0</v>
      </c>
      <c r="Y1965" s="19">
        <f t="shared" si="5843"/>
        <v>0</v>
      </c>
      <c r="Z1965" s="19">
        <f t="shared" si="5843"/>
        <v>0</v>
      </c>
      <c r="AA1965" s="19">
        <f t="shared" si="5843"/>
        <v>0</v>
      </c>
      <c r="AB1965" s="19">
        <f t="shared" si="5670"/>
        <v>25</v>
      </c>
      <c r="AC1965" s="19">
        <f t="shared" si="5671"/>
        <v>25</v>
      </c>
      <c r="AD1965" s="19">
        <f t="shared" si="5672"/>
        <v>25</v>
      </c>
      <c r="AE1965" s="19">
        <f t="shared" si="5843"/>
        <v>0</v>
      </c>
      <c r="AF1965" s="19">
        <f t="shared" si="5673"/>
        <v>25</v>
      </c>
      <c r="AG1965" s="19">
        <f t="shared" si="5843"/>
        <v>0</v>
      </c>
      <c r="AH1965" s="19">
        <f t="shared" si="5843"/>
        <v>0</v>
      </c>
      <c r="AI1965" s="19">
        <f t="shared" si="5843"/>
        <v>0</v>
      </c>
      <c r="AJ1965" s="19">
        <f t="shared" si="5843"/>
        <v>0</v>
      </c>
      <c r="AK1965" s="19">
        <f t="shared" si="5843"/>
        <v>0</v>
      </c>
      <c r="AL1965" s="19">
        <f t="shared" si="5843"/>
        <v>0</v>
      </c>
      <c r="AM1965" s="19">
        <f t="shared" si="5843"/>
        <v>0</v>
      </c>
      <c r="AN1965" s="19">
        <f t="shared" si="5843"/>
        <v>0</v>
      </c>
      <c r="AO1965" s="19">
        <f t="shared" si="5843"/>
        <v>0</v>
      </c>
      <c r="AP1965" s="19">
        <f t="shared" si="5843"/>
        <v>0</v>
      </c>
      <c r="AQ1965" s="19">
        <f t="shared" si="5843"/>
        <v>0</v>
      </c>
      <c r="AR1965" s="19">
        <f t="shared" si="5843"/>
        <v>0</v>
      </c>
      <c r="AS1965" s="19">
        <f t="shared" si="5843"/>
        <v>0</v>
      </c>
      <c r="AT1965" s="19">
        <f t="shared" si="5843"/>
        <v>0</v>
      </c>
      <c r="AU1965" s="19">
        <f t="shared" si="5634"/>
        <v>25</v>
      </c>
      <c r="AV1965" s="19">
        <f t="shared" si="5635"/>
        <v>25</v>
      </c>
      <c r="AW1965" s="19">
        <f t="shared" si="5636"/>
        <v>25</v>
      </c>
      <c r="AX1965" s="19">
        <f t="shared" si="5843"/>
        <v>0</v>
      </c>
      <c r="AY1965" s="19">
        <f t="shared" si="5843"/>
        <v>0</v>
      </c>
      <c r="AZ1965" s="19">
        <f t="shared" si="5843"/>
        <v>0</v>
      </c>
      <c r="BA1965" s="19">
        <f t="shared" si="5631"/>
        <v>25</v>
      </c>
      <c r="BB1965" s="19">
        <f t="shared" si="5632"/>
        <v>25</v>
      </c>
      <c r="BC1965" s="19">
        <f t="shared" si="5633"/>
        <v>25</v>
      </c>
      <c r="BD1965" s="19">
        <f t="shared" si="5843"/>
        <v>0</v>
      </c>
      <c r="BE1965" s="19">
        <f t="shared" si="5843"/>
        <v>0</v>
      </c>
      <c r="BF1965" s="19">
        <f t="shared" si="5843"/>
        <v>0</v>
      </c>
      <c r="BG1965" s="19">
        <f t="shared" si="5843"/>
        <v>0</v>
      </c>
      <c r="BH1965" s="19">
        <f t="shared" si="5843"/>
        <v>0</v>
      </c>
      <c r="BI1965" s="19">
        <f t="shared" si="5843"/>
        <v>0</v>
      </c>
      <c r="BJ1965" s="19">
        <f t="shared" si="5843"/>
        <v>0</v>
      </c>
      <c r="BK1965" s="19">
        <f t="shared" si="5843"/>
        <v>0</v>
      </c>
      <c r="BL1965" s="19">
        <f t="shared" si="5843"/>
        <v>0</v>
      </c>
      <c r="BM1965" s="19">
        <f t="shared" si="5843"/>
        <v>0</v>
      </c>
      <c r="BN1965" s="19">
        <f t="shared" si="5843"/>
        <v>0</v>
      </c>
      <c r="BO1965" s="19">
        <f t="shared" si="5843"/>
        <v>0</v>
      </c>
      <c r="BP1965" s="19">
        <f t="shared" si="5843"/>
        <v>0</v>
      </c>
      <c r="BQ1965" s="19">
        <f t="shared" si="5843"/>
        <v>0</v>
      </c>
      <c r="BR1965" s="19">
        <f t="shared" si="5784"/>
        <v>25</v>
      </c>
      <c r="BS1965" s="19">
        <f t="shared" si="5785"/>
        <v>25</v>
      </c>
      <c r="BT1965" s="19">
        <f t="shared" si="5786"/>
        <v>25</v>
      </c>
      <c r="BU1965" s="19">
        <f t="shared" si="5843"/>
        <v>0</v>
      </c>
      <c r="BV1965" s="19">
        <f t="shared" si="5629"/>
        <v>25</v>
      </c>
      <c r="BW1965" s="19">
        <f t="shared" si="5843"/>
        <v>0</v>
      </c>
    </row>
    <row r="1966" spans="1:75" ht="31.5" x14ac:dyDescent="0.25">
      <c r="A1966" s="11" t="s">
        <v>320</v>
      </c>
      <c r="B1966" s="11" t="s">
        <v>12</v>
      </c>
      <c r="C1966" s="11" t="s">
        <v>14</v>
      </c>
      <c r="D1966" s="11" t="s">
        <v>716</v>
      </c>
      <c r="E1966" s="11" t="s">
        <v>77</v>
      </c>
      <c r="F1966" s="13" t="s">
        <v>272</v>
      </c>
      <c r="G1966" s="19">
        <f>G1967</f>
        <v>25</v>
      </c>
      <c r="H1966" s="19">
        <f t="shared" si="5843"/>
        <v>25</v>
      </c>
      <c r="I1966" s="19">
        <f t="shared" si="5843"/>
        <v>25</v>
      </c>
      <c r="J1966" s="19">
        <f t="shared" si="5843"/>
        <v>0</v>
      </c>
      <c r="K1966" s="19">
        <f t="shared" si="5843"/>
        <v>0</v>
      </c>
      <c r="L1966" s="19">
        <f t="shared" si="5843"/>
        <v>0</v>
      </c>
      <c r="M1966" s="19">
        <f t="shared" si="5691"/>
        <v>25</v>
      </c>
      <c r="N1966" s="19">
        <f t="shared" si="5692"/>
        <v>25</v>
      </c>
      <c r="O1966" s="19">
        <f t="shared" si="5693"/>
        <v>25</v>
      </c>
      <c r="P1966" s="19">
        <f t="shared" si="5843"/>
        <v>0</v>
      </c>
      <c r="Q1966" s="19">
        <f t="shared" si="5843"/>
        <v>0</v>
      </c>
      <c r="R1966" s="19">
        <f t="shared" si="5843"/>
        <v>0</v>
      </c>
      <c r="S1966" s="19">
        <f t="shared" si="5630"/>
        <v>25</v>
      </c>
      <c r="T1966" s="19">
        <f t="shared" si="5843"/>
        <v>0</v>
      </c>
      <c r="U1966" s="19">
        <f t="shared" si="5843"/>
        <v>0</v>
      </c>
      <c r="V1966" s="19">
        <f t="shared" si="5843"/>
        <v>0</v>
      </c>
      <c r="W1966" s="19">
        <f t="shared" si="5843"/>
        <v>0</v>
      </c>
      <c r="X1966" s="19">
        <f t="shared" si="5843"/>
        <v>0</v>
      </c>
      <c r="Y1966" s="19">
        <f t="shared" si="5843"/>
        <v>0</v>
      </c>
      <c r="Z1966" s="19">
        <f t="shared" si="5843"/>
        <v>0</v>
      </c>
      <c r="AA1966" s="19">
        <f t="shared" si="5843"/>
        <v>0</v>
      </c>
      <c r="AB1966" s="19">
        <f t="shared" si="5670"/>
        <v>25</v>
      </c>
      <c r="AC1966" s="19">
        <f t="shared" si="5671"/>
        <v>25</v>
      </c>
      <c r="AD1966" s="19">
        <f t="shared" si="5672"/>
        <v>25</v>
      </c>
      <c r="AE1966" s="19">
        <f t="shared" si="5843"/>
        <v>0</v>
      </c>
      <c r="AF1966" s="19">
        <f t="shared" si="5673"/>
        <v>25</v>
      </c>
      <c r="AG1966" s="19">
        <f t="shared" si="5843"/>
        <v>0</v>
      </c>
      <c r="AH1966" s="19">
        <f t="shared" si="5843"/>
        <v>0</v>
      </c>
      <c r="AI1966" s="19">
        <f t="shared" si="5843"/>
        <v>0</v>
      </c>
      <c r="AJ1966" s="19">
        <f t="shared" si="5843"/>
        <v>0</v>
      </c>
      <c r="AK1966" s="19">
        <f t="shared" si="5843"/>
        <v>0</v>
      </c>
      <c r="AL1966" s="19">
        <f t="shared" si="5843"/>
        <v>0</v>
      </c>
      <c r="AM1966" s="19">
        <f t="shared" si="5843"/>
        <v>0</v>
      </c>
      <c r="AN1966" s="19">
        <f t="shared" si="5843"/>
        <v>0</v>
      </c>
      <c r="AO1966" s="19">
        <f t="shared" si="5843"/>
        <v>0</v>
      </c>
      <c r="AP1966" s="19">
        <f t="shared" si="5843"/>
        <v>0</v>
      </c>
      <c r="AQ1966" s="19">
        <f t="shared" si="5843"/>
        <v>0</v>
      </c>
      <c r="AR1966" s="19">
        <f t="shared" si="5843"/>
        <v>0</v>
      </c>
      <c r="AS1966" s="19">
        <f t="shared" si="5843"/>
        <v>0</v>
      </c>
      <c r="AT1966" s="19">
        <f t="shared" si="5843"/>
        <v>0</v>
      </c>
      <c r="AU1966" s="19">
        <f t="shared" si="5634"/>
        <v>25</v>
      </c>
      <c r="AV1966" s="19">
        <f t="shared" si="5635"/>
        <v>25</v>
      </c>
      <c r="AW1966" s="19">
        <f t="shared" si="5636"/>
        <v>25</v>
      </c>
      <c r="AX1966" s="19">
        <f t="shared" si="5843"/>
        <v>0</v>
      </c>
      <c r="AY1966" s="19">
        <f t="shared" si="5843"/>
        <v>0</v>
      </c>
      <c r="AZ1966" s="19">
        <f t="shared" si="5843"/>
        <v>0</v>
      </c>
      <c r="BA1966" s="19">
        <f t="shared" si="5631"/>
        <v>25</v>
      </c>
      <c r="BB1966" s="19">
        <f t="shared" si="5632"/>
        <v>25</v>
      </c>
      <c r="BC1966" s="19">
        <f t="shared" si="5633"/>
        <v>25</v>
      </c>
      <c r="BD1966" s="19">
        <f t="shared" si="5843"/>
        <v>0</v>
      </c>
      <c r="BE1966" s="19">
        <f t="shared" si="5843"/>
        <v>0</v>
      </c>
      <c r="BF1966" s="19">
        <f t="shared" si="5843"/>
        <v>0</v>
      </c>
      <c r="BG1966" s="19">
        <f t="shared" si="5843"/>
        <v>0</v>
      </c>
      <c r="BH1966" s="19">
        <f t="shared" si="5843"/>
        <v>0</v>
      </c>
      <c r="BI1966" s="19">
        <f t="shared" si="5843"/>
        <v>0</v>
      </c>
      <c r="BJ1966" s="19">
        <f t="shared" si="5843"/>
        <v>0</v>
      </c>
      <c r="BK1966" s="19">
        <f t="shared" si="5843"/>
        <v>0</v>
      </c>
      <c r="BL1966" s="19">
        <f t="shared" si="5843"/>
        <v>0</v>
      </c>
      <c r="BM1966" s="19">
        <f t="shared" si="5843"/>
        <v>0</v>
      </c>
      <c r="BN1966" s="19">
        <f t="shared" si="5843"/>
        <v>0</v>
      </c>
      <c r="BO1966" s="19">
        <f t="shared" si="5843"/>
        <v>0</v>
      </c>
      <c r="BP1966" s="19">
        <f t="shared" si="5843"/>
        <v>0</v>
      </c>
      <c r="BQ1966" s="19">
        <f t="shared" si="5843"/>
        <v>0</v>
      </c>
      <c r="BR1966" s="19">
        <f t="shared" si="5784"/>
        <v>25</v>
      </c>
      <c r="BS1966" s="19">
        <f t="shared" si="5785"/>
        <v>25</v>
      </c>
      <c r="BT1966" s="19">
        <f t="shared" si="5786"/>
        <v>25</v>
      </c>
      <c r="BU1966" s="19">
        <f t="shared" si="5843"/>
        <v>0</v>
      </c>
      <c r="BV1966" s="19">
        <f t="shared" ref="BV1966:BV2005" si="5844">BR1966+BU1966</f>
        <v>25</v>
      </c>
      <c r="BW1966" s="19">
        <f t="shared" si="5843"/>
        <v>0</v>
      </c>
    </row>
    <row r="1967" spans="1:75" ht="47.25" x14ac:dyDescent="0.25">
      <c r="A1967" s="11" t="s">
        <v>320</v>
      </c>
      <c r="B1967" s="11" t="s">
        <v>12</v>
      </c>
      <c r="C1967" s="11" t="s">
        <v>14</v>
      </c>
      <c r="D1967" s="11" t="s">
        <v>716</v>
      </c>
      <c r="E1967" s="11" t="s">
        <v>256</v>
      </c>
      <c r="F1967" s="13" t="s">
        <v>266</v>
      </c>
      <c r="G1967" s="19">
        <v>25</v>
      </c>
      <c r="H1967" s="19">
        <v>25</v>
      </c>
      <c r="I1967" s="19">
        <v>25</v>
      </c>
      <c r="J1967" s="19"/>
      <c r="K1967" s="19"/>
      <c r="L1967" s="19"/>
      <c r="M1967" s="19">
        <f t="shared" si="5691"/>
        <v>25</v>
      </c>
      <c r="N1967" s="19">
        <f t="shared" si="5692"/>
        <v>25</v>
      </c>
      <c r="O1967" s="19">
        <f t="shared" si="5693"/>
        <v>25</v>
      </c>
      <c r="P1967" s="19"/>
      <c r="Q1967" s="19"/>
      <c r="R1967" s="19"/>
      <c r="S1967" s="19">
        <f t="shared" si="5630"/>
        <v>25</v>
      </c>
      <c r="T1967" s="19"/>
      <c r="U1967" s="19"/>
      <c r="V1967" s="19"/>
      <c r="W1967" s="19"/>
      <c r="X1967" s="19"/>
      <c r="Y1967" s="19"/>
      <c r="Z1967" s="19"/>
      <c r="AA1967" s="19"/>
      <c r="AB1967" s="19">
        <f t="shared" si="5670"/>
        <v>25</v>
      </c>
      <c r="AC1967" s="19">
        <f t="shared" si="5671"/>
        <v>25</v>
      </c>
      <c r="AD1967" s="19">
        <f t="shared" si="5672"/>
        <v>25</v>
      </c>
      <c r="AE1967" s="19"/>
      <c r="AF1967" s="19">
        <f t="shared" si="5673"/>
        <v>25</v>
      </c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>
        <f t="shared" si="5634"/>
        <v>25</v>
      </c>
      <c r="AV1967" s="19">
        <f t="shared" si="5635"/>
        <v>25</v>
      </c>
      <c r="AW1967" s="19">
        <f t="shared" si="5636"/>
        <v>25</v>
      </c>
      <c r="AX1967" s="19"/>
      <c r="AY1967" s="19"/>
      <c r="AZ1967" s="19"/>
      <c r="BA1967" s="19">
        <f t="shared" ref="BA1967:BA2030" si="5845">AU1967+AX1967</f>
        <v>25</v>
      </c>
      <c r="BB1967" s="19">
        <f t="shared" ref="BB1967:BB2030" si="5846">AV1967+AY1967</f>
        <v>25</v>
      </c>
      <c r="BC1967" s="19">
        <f t="shared" ref="BC1967:BC2030" si="5847">AW1967+AZ1967</f>
        <v>25</v>
      </c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>
        <f t="shared" si="5784"/>
        <v>25</v>
      </c>
      <c r="BS1967" s="19">
        <f t="shared" si="5785"/>
        <v>25</v>
      </c>
      <c r="BT1967" s="19">
        <f t="shared" si="5786"/>
        <v>25</v>
      </c>
      <c r="BU1967" s="19"/>
      <c r="BV1967" s="19">
        <f t="shared" si="5844"/>
        <v>25</v>
      </c>
      <c r="BW1967" s="19"/>
    </row>
    <row r="1968" spans="1:75" x14ac:dyDescent="0.25">
      <c r="A1968" s="11" t="s">
        <v>320</v>
      </c>
      <c r="B1968" s="11" t="s">
        <v>12</v>
      </c>
      <c r="C1968" s="11" t="s">
        <v>14</v>
      </c>
      <c r="D1968" s="11" t="s">
        <v>232</v>
      </c>
      <c r="E1968" s="11"/>
      <c r="F1968" s="13" t="s">
        <v>286</v>
      </c>
      <c r="G1968" s="19">
        <f>G1969+G1979</f>
        <v>11280.5</v>
      </c>
      <c r="H1968" s="19">
        <f t="shared" ref="H1968:L1968" si="5848">H1969+H1979</f>
        <v>11280.5</v>
      </c>
      <c r="I1968" s="19">
        <f t="shared" si="5848"/>
        <v>11280.5</v>
      </c>
      <c r="J1968" s="19">
        <f t="shared" si="5848"/>
        <v>0</v>
      </c>
      <c r="K1968" s="19">
        <f t="shared" si="5848"/>
        <v>0</v>
      </c>
      <c r="L1968" s="19">
        <f t="shared" si="5848"/>
        <v>0</v>
      </c>
      <c r="M1968" s="19">
        <f t="shared" si="5691"/>
        <v>11280.5</v>
      </c>
      <c r="N1968" s="19">
        <f t="shared" si="5692"/>
        <v>11280.5</v>
      </c>
      <c r="O1968" s="19">
        <f t="shared" si="5693"/>
        <v>11280.5</v>
      </c>
      <c r="P1968" s="19">
        <f t="shared" ref="P1968" si="5849">P1969+P1979</f>
        <v>0</v>
      </c>
      <c r="Q1968" s="19">
        <f t="shared" ref="Q1968:R1968" si="5850">Q1969+Q1979</f>
        <v>0</v>
      </c>
      <c r="R1968" s="19">
        <f t="shared" si="5850"/>
        <v>0</v>
      </c>
      <c r="S1968" s="19">
        <f t="shared" si="5630"/>
        <v>11280.5</v>
      </c>
      <c r="T1968" s="19">
        <f t="shared" ref="T1968:U1968" si="5851">T1969+T1979</f>
        <v>0</v>
      </c>
      <c r="U1968" s="19">
        <f t="shared" si="5851"/>
        <v>0</v>
      </c>
      <c r="V1968" s="19">
        <f t="shared" ref="V1968:X1968" si="5852">V1969+V1979</f>
        <v>0</v>
      </c>
      <c r="W1968" s="19">
        <f t="shared" si="5852"/>
        <v>0</v>
      </c>
      <c r="X1968" s="19">
        <f t="shared" si="5852"/>
        <v>0</v>
      </c>
      <c r="Y1968" s="19">
        <f t="shared" ref="Y1968:AA1968" si="5853">Y1969+Y1979</f>
        <v>0</v>
      </c>
      <c r="Z1968" s="19">
        <f t="shared" si="5853"/>
        <v>0</v>
      </c>
      <c r="AA1968" s="19">
        <f t="shared" si="5853"/>
        <v>0</v>
      </c>
      <c r="AB1968" s="19">
        <f t="shared" si="5670"/>
        <v>11280.5</v>
      </c>
      <c r="AC1968" s="19">
        <f t="shared" si="5671"/>
        <v>11280.5</v>
      </c>
      <c r="AD1968" s="19">
        <f t="shared" si="5672"/>
        <v>11280.5</v>
      </c>
      <c r="AE1968" s="19">
        <f t="shared" ref="AE1968:BW1968" si="5854">AE1969+AE1979</f>
        <v>0</v>
      </c>
      <c r="AF1968" s="19">
        <f t="shared" si="5673"/>
        <v>11280.5</v>
      </c>
      <c r="AG1968" s="19">
        <f t="shared" ref="AG1968" si="5855">AG1969+AG1979</f>
        <v>0</v>
      </c>
      <c r="AH1968" s="19">
        <f t="shared" ref="AH1968:AJ1968" si="5856">AH1969+AH1979</f>
        <v>0</v>
      </c>
      <c r="AI1968" s="19">
        <f t="shared" si="5856"/>
        <v>-578.89</v>
      </c>
      <c r="AJ1968" s="19">
        <f t="shared" si="5856"/>
        <v>0</v>
      </c>
      <c r="AK1968" s="19">
        <f t="shared" ref="AK1968:AL1968" si="5857">AK1969+AK1979</f>
        <v>0</v>
      </c>
      <c r="AL1968" s="19">
        <f t="shared" si="5857"/>
        <v>0</v>
      </c>
      <c r="AM1968" s="19">
        <f t="shared" ref="AM1968:AR1968" si="5858">AM1969+AM1979</f>
        <v>0</v>
      </c>
      <c r="AN1968" s="19">
        <f t="shared" si="5858"/>
        <v>0</v>
      </c>
      <c r="AO1968" s="19">
        <f t="shared" si="5858"/>
        <v>0</v>
      </c>
      <c r="AP1968" s="19">
        <f t="shared" si="5858"/>
        <v>0</v>
      </c>
      <c r="AQ1968" s="19">
        <f t="shared" si="5858"/>
        <v>0</v>
      </c>
      <c r="AR1968" s="19">
        <f t="shared" si="5858"/>
        <v>0</v>
      </c>
      <c r="AS1968" s="19">
        <f t="shared" ref="AS1968:AT1968" si="5859">AS1969+AS1979</f>
        <v>0</v>
      </c>
      <c r="AT1968" s="19">
        <f t="shared" si="5859"/>
        <v>0</v>
      </c>
      <c r="AU1968" s="19">
        <f t="shared" ref="AU1968:AU2031" si="5860">AF1968+AG1968+AH1968+AI1968+AJ1968+AK1968+AL1968+AM1968+AN1968</f>
        <v>10701.61</v>
      </c>
      <c r="AV1968" s="19">
        <f t="shared" ref="AV1968:AV2031" si="5861">AC1968+AO1968+AP1968+AQ1968</f>
        <v>11280.5</v>
      </c>
      <c r="AW1968" s="19">
        <f t="shared" ref="AW1968:AW2031" si="5862">AD1968+AR1968+AS1968+AT1968</f>
        <v>11280.5</v>
      </c>
      <c r="AX1968" s="19">
        <f t="shared" ref="AX1968:AZ1968" si="5863">AX1969+AX1979</f>
        <v>0</v>
      </c>
      <c r="AY1968" s="19">
        <f t="shared" si="5863"/>
        <v>0</v>
      </c>
      <c r="AZ1968" s="19">
        <f t="shared" si="5863"/>
        <v>0</v>
      </c>
      <c r="BA1968" s="19">
        <f t="shared" si="5845"/>
        <v>10701.61</v>
      </c>
      <c r="BB1968" s="19">
        <f t="shared" si="5846"/>
        <v>11280.5</v>
      </c>
      <c r="BC1968" s="19">
        <f t="shared" si="5847"/>
        <v>11280.5</v>
      </c>
      <c r="BD1968" s="19">
        <f t="shared" ref="BD1968:BO1968" si="5864">BD1969+BD1979</f>
        <v>0</v>
      </c>
      <c r="BE1968" s="19">
        <f t="shared" si="5864"/>
        <v>0</v>
      </c>
      <c r="BF1968" s="19">
        <f t="shared" si="5864"/>
        <v>0</v>
      </c>
      <c r="BG1968" s="19">
        <f t="shared" si="5864"/>
        <v>0</v>
      </c>
      <c r="BH1968" s="19">
        <f t="shared" si="5864"/>
        <v>-226.19</v>
      </c>
      <c r="BI1968" s="19">
        <f t="shared" ref="BI1968" si="5865">BI1969+BI1979</f>
        <v>0</v>
      </c>
      <c r="BJ1968" s="19">
        <f t="shared" si="5864"/>
        <v>0</v>
      </c>
      <c r="BK1968" s="19">
        <f t="shared" si="5864"/>
        <v>0</v>
      </c>
      <c r="BL1968" s="19">
        <f t="shared" si="5864"/>
        <v>0</v>
      </c>
      <c r="BM1968" s="19">
        <f t="shared" si="5864"/>
        <v>0</v>
      </c>
      <c r="BN1968" s="19">
        <f t="shared" si="5864"/>
        <v>0</v>
      </c>
      <c r="BO1968" s="19">
        <f t="shared" si="5864"/>
        <v>0</v>
      </c>
      <c r="BP1968" s="19">
        <f t="shared" ref="BP1968:BQ1968" si="5866">BP1969+BP1979</f>
        <v>0</v>
      </c>
      <c r="BQ1968" s="19">
        <f t="shared" si="5866"/>
        <v>0</v>
      </c>
      <c r="BR1968" s="19">
        <f t="shared" si="5784"/>
        <v>10475.42</v>
      </c>
      <c r="BS1968" s="19">
        <f t="shared" si="5785"/>
        <v>11280.5</v>
      </c>
      <c r="BT1968" s="19">
        <f t="shared" si="5786"/>
        <v>11280.5</v>
      </c>
      <c r="BU1968" s="19">
        <f t="shared" ref="BU1968" si="5867">BU1969+BU1979</f>
        <v>0</v>
      </c>
      <c r="BV1968" s="19">
        <f t="shared" si="5844"/>
        <v>10475.42</v>
      </c>
      <c r="BW1968" s="19">
        <f t="shared" si="5854"/>
        <v>0</v>
      </c>
    </row>
    <row r="1969" spans="1:75" ht="47.25" x14ac:dyDescent="0.25">
      <c r="A1969" s="11" t="s">
        <v>320</v>
      </c>
      <c r="B1969" s="11" t="s">
        <v>12</v>
      </c>
      <c r="C1969" s="11" t="s">
        <v>14</v>
      </c>
      <c r="D1969" s="11" t="s">
        <v>234</v>
      </c>
      <c r="E1969" s="11"/>
      <c r="F1969" s="13" t="s">
        <v>287</v>
      </c>
      <c r="G1969" s="19">
        <f>G1973+G1976+G1970</f>
        <v>4543.2999999999993</v>
      </c>
      <c r="H1969" s="19">
        <f t="shared" ref="H1969:L1969" si="5868">H1973+H1976+H1970</f>
        <v>4543.2999999999993</v>
      </c>
      <c r="I1969" s="19">
        <f t="shared" si="5868"/>
        <v>4543.2999999999993</v>
      </c>
      <c r="J1969" s="19">
        <f t="shared" si="5868"/>
        <v>0</v>
      </c>
      <c r="K1969" s="19">
        <f t="shared" si="5868"/>
        <v>0</v>
      </c>
      <c r="L1969" s="19">
        <f t="shared" si="5868"/>
        <v>0</v>
      </c>
      <c r="M1969" s="19">
        <f t="shared" si="5691"/>
        <v>4543.2999999999993</v>
      </c>
      <c r="N1969" s="19">
        <f t="shared" si="5692"/>
        <v>4543.2999999999993</v>
      </c>
      <c r="O1969" s="19">
        <f t="shared" si="5693"/>
        <v>4543.2999999999993</v>
      </c>
      <c r="P1969" s="19">
        <f t="shared" ref="P1969" si="5869">P1973+P1976+P1970</f>
        <v>0</v>
      </c>
      <c r="Q1969" s="19">
        <f t="shared" ref="Q1969:R1969" si="5870">Q1973+Q1976+Q1970</f>
        <v>0</v>
      </c>
      <c r="R1969" s="19">
        <f t="shared" si="5870"/>
        <v>0</v>
      </c>
      <c r="S1969" s="19">
        <f t="shared" si="5630"/>
        <v>4543.2999999999993</v>
      </c>
      <c r="T1969" s="19">
        <f t="shared" ref="T1969:U1969" si="5871">T1973+T1976+T1970</f>
        <v>0</v>
      </c>
      <c r="U1969" s="19">
        <f t="shared" si="5871"/>
        <v>0</v>
      </c>
      <c r="V1969" s="19">
        <f t="shared" ref="V1969:X1969" si="5872">V1973+V1976+V1970</f>
        <v>0</v>
      </c>
      <c r="W1969" s="19">
        <f t="shared" si="5872"/>
        <v>0</v>
      </c>
      <c r="X1969" s="19">
        <f t="shared" si="5872"/>
        <v>0</v>
      </c>
      <c r="Y1969" s="19">
        <f t="shared" ref="Y1969:AA1969" si="5873">Y1973+Y1976+Y1970</f>
        <v>0</v>
      </c>
      <c r="Z1969" s="19">
        <f t="shared" si="5873"/>
        <v>0</v>
      </c>
      <c r="AA1969" s="19">
        <f t="shared" si="5873"/>
        <v>0</v>
      </c>
      <c r="AB1969" s="19">
        <f t="shared" si="5670"/>
        <v>4543.2999999999993</v>
      </c>
      <c r="AC1969" s="19">
        <f t="shared" si="5671"/>
        <v>4543.2999999999993</v>
      </c>
      <c r="AD1969" s="19">
        <f t="shared" si="5672"/>
        <v>4543.2999999999993</v>
      </c>
      <c r="AE1969" s="19">
        <f t="shared" ref="AE1969:BW1969" si="5874">AE1973+AE1976+AE1970</f>
        <v>0</v>
      </c>
      <c r="AF1969" s="19">
        <f t="shared" si="5673"/>
        <v>4543.2999999999993</v>
      </c>
      <c r="AG1969" s="19">
        <f t="shared" ref="AG1969" si="5875">AG1973+AG1976+AG1970</f>
        <v>0</v>
      </c>
      <c r="AH1969" s="19">
        <f t="shared" ref="AH1969:AJ1969" si="5876">AH1973+AH1976+AH1970</f>
        <v>0</v>
      </c>
      <c r="AI1969" s="19">
        <f t="shared" si="5876"/>
        <v>-96.3</v>
      </c>
      <c r="AJ1969" s="19">
        <f t="shared" si="5876"/>
        <v>0</v>
      </c>
      <c r="AK1969" s="19">
        <f t="shared" ref="AK1969:AL1969" si="5877">AK1973+AK1976+AK1970</f>
        <v>0</v>
      </c>
      <c r="AL1969" s="19">
        <f t="shared" si="5877"/>
        <v>0</v>
      </c>
      <c r="AM1969" s="19">
        <f t="shared" ref="AM1969:AR1969" si="5878">AM1973+AM1976+AM1970</f>
        <v>0</v>
      </c>
      <c r="AN1969" s="19">
        <f t="shared" si="5878"/>
        <v>0</v>
      </c>
      <c r="AO1969" s="19">
        <f t="shared" si="5878"/>
        <v>0</v>
      </c>
      <c r="AP1969" s="19">
        <f t="shared" si="5878"/>
        <v>0</v>
      </c>
      <c r="AQ1969" s="19">
        <f t="shared" si="5878"/>
        <v>0</v>
      </c>
      <c r="AR1969" s="19">
        <f t="shared" si="5878"/>
        <v>0</v>
      </c>
      <c r="AS1969" s="19">
        <f t="shared" ref="AS1969:AT1969" si="5879">AS1973+AS1976+AS1970</f>
        <v>0</v>
      </c>
      <c r="AT1969" s="19">
        <f t="shared" si="5879"/>
        <v>0</v>
      </c>
      <c r="AU1969" s="19">
        <f t="shared" si="5860"/>
        <v>4446.9999999999991</v>
      </c>
      <c r="AV1969" s="19">
        <f t="shared" si="5861"/>
        <v>4543.2999999999993</v>
      </c>
      <c r="AW1969" s="19">
        <f t="shared" si="5862"/>
        <v>4543.2999999999993</v>
      </c>
      <c r="AX1969" s="19">
        <f t="shared" ref="AX1969:AZ1969" si="5880">AX1973+AX1976+AX1970</f>
        <v>0</v>
      </c>
      <c r="AY1969" s="19">
        <f t="shared" si="5880"/>
        <v>0</v>
      </c>
      <c r="AZ1969" s="19">
        <f t="shared" si="5880"/>
        <v>0</v>
      </c>
      <c r="BA1969" s="19">
        <f t="shared" si="5845"/>
        <v>4446.9999999999991</v>
      </c>
      <c r="BB1969" s="19">
        <f t="shared" si="5846"/>
        <v>4543.2999999999993</v>
      </c>
      <c r="BC1969" s="19">
        <f t="shared" si="5847"/>
        <v>4543.2999999999993</v>
      </c>
      <c r="BD1969" s="19">
        <f t="shared" ref="BD1969:BO1969" si="5881">BD1973+BD1976+BD1970</f>
        <v>0</v>
      </c>
      <c r="BE1969" s="19">
        <f t="shared" si="5881"/>
        <v>0</v>
      </c>
      <c r="BF1969" s="19">
        <f t="shared" si="5881"/>
        <v>0</v>
      </c>
      <c r="BG1969" s="19">
        <f t="shared" si="5881"/>
        <v>0</v>
      </c>
      <c r="BH1969" s="19">
        <f t="shared" si="5881"/>
        <v>0</v>
      </c>
      <c r="BI1969" s="19">
        <f t="shared" ref="BI1969" si="5882">BI1973+BI1976+BI1970</f>
        <v>0</v>
      </c>
      <c r="BJ1969" s="19">
        <f t="shared" si="5881"/>
        <v>0</v>
      </c>
      <c r="BK1969" s="19">
        <f t="shared" si="5881"/>
        <v>0</v>
      </c>
      <c r="BL1969" s="19">
        <f t="shared" si="5881"/>
        <v>0</v>
      </c>
      <c r="BM1969" s="19">
        <f t="shared" si="5881"/>
        <v>0</v>
      </c>
      <c r="BN1969" s="19">
        <f t="shared" si="5881"/>
        <v>0</v>
      </c>
      <c r="BO1969" s="19">
        <f t="shared" si="5881"/>
        <v>0</v>
      </c>
      <c r="BP1969" s="19">
        <f t="shared" ref="BP1969:BQ1969" si="5883">BP1973+BP1976+BP1970</f>
        <v>0</v>
      </c>
      <c r="BQ1969" s="19">
        <f t="shared" si="5883"/>
        <v>0</v>
      </c>
      <c r="BR1969" s="19">
        <f t="shared" si="5784"/>
        <v>4446.9999999999991</v>
      </c>
      <c r="BS1969" s="19">
        <f t="shared" si="5785"/>
        <v>4543.2999999999993</v>
      </c>
      <c r="BT1969" s="19">
        <f t="shared" si="5786"/>
        <v>4543.2999999999993</v>
      </c>
      <c r="BU1969" s="19">
        <f t="shared" ref="BU1969" si="5884">BU1973+BU1976+BU1970</f>
        <v>0</v>
      </c>
      <c r="BV1969" s="19">
        <f t="shared" si="5844"/>
        <v>4446.9999999999991</v>
      </c>
      <c r="BW1969" s="19">
        <f t="shared" si="5874"/>
        <v>0</v>
      </c>
    </row>
    <row r="1970" spans="1:75" ht="47.25" x14ac:dyDescent="0.25">
      <c r="A1970" s="11" t="s">
        <v>320</v>
      </c>
      <c r="B1970" s="11" t="s">
        <v>12</v>
      </c>
      <c r="C1970" s="11" t="s">
        <v>14</v>
      </c>
      <c r="D1970" s="11" t="s">
        <v>430</v>
      </c>
      <c r="E1970" s="11"/>
      <c r="F1970" s="13" t="s">
        <v>681</v>
      </c>
      <c r="G1970" s="19">
        <f t="shared" ref="G1970:BW1971" si="5885">G1971</f>
        <v>387.9</v>
      </c>
      <c r="H1970" s="19">
        <f t="shared" si="5885"/>
        <v>387.9</v>
      </c>
      <c r="I1970" s="19">
        <f t="shared" si="5885"/>
        <v>387.9</v>
      </c>
      <c r="J1970" s="19">
        <f t="shared" si="5885"/>
        <v>0</v>
      </c>
      <c r="K1970" s="19">
        <f t="shared" si="5885"/>
        <v>0</v>
      </c>
      <c r="L1970" s="19">
        <f t="shared" si="5885"/>
        <v>0</v>
      </c>
      <c r="M1970" s="19">
        <f t="shared" si="5691"/>
        <v>387.9</v>
      </c>
      <c r="N1970" s="19">
        <f t="shared" si="5692"/>
        <v>387.9</v>
      </c>
      <c r="O1970" s="19">
        <f t="shared" si="5693"/>
        <v>387.9</v>
      </c>
      <c r="P1970" s="19">
        <f t="shared" si="5885"/>
        <v>0</v>
      </c>
      <c r="Q1970" s="19">
        <f t="shared" si="5885"/>
        <v>0</v>
      </c>
      <c r="R1970" s="19">
        <f t="shared" si="5885"/>
        <v>0</v>
      </c>
      <c r="S1970" s="19">
        <f t="shared" si="5630"/>
        <v>387.9</v>
      </c>
      <c r="T1970" s="19">
        <f t="shared" si="5885"/>
        <v>0</v>
      </c>
      <c r="U1970" s="19">
        <f t="shared" si="5885"/>
        <v>0</v>
      </c>
      <c r="V1970" s="19">
        <f t="shared" si="5885"/>
        <v>0</v>
      </c>
      <c r="W1970" s="19">
        <f t="shared" si="5885"/>
        <v>0</v>
      </c>
      <c r="X1970" s="19">
        <f t="shared" si="5885"/>
        <v>0</v>
      </c>
      <c r="Y1970" s="19">
        <f t="shared" si="5885"/>
        <v>0</v>
      </c>
      <c r="Z1970" s="19">
        <f t="shared" si="5885"/>
        <v>0</v>
      </c>
      <c r="AA1970" s="19">
        <f t="shared" si="5885"/>
        <v>0</v>
      </c>
      <c r="AB1970" s="19">
        <f t="shared" si="5670"/>
        <v>387.9</v>
      </c>
      <c r="AC1970" s="19">
        <f t="shared" si="5671"/>
        <v>387.9</v>
      </c>
      <c r="AD1970" s="19">
        <f t="shared" si="5672"/>
        <v>387.9</v>
      </c>
      <c r="AE1970" s="19">
        <f t="shared" si="5885"/>
        <v>0</v>
      </c>
      <c r="AF1970" s="19">
        <f t="shared" si="5673"/>
        <v>387.9</v>
      </c>
      <c r="AG1970" s="19">
        <f t="shared" si="5885"/>
        <v>0</v>
      </c>
      <c r="AH1970" s="19">
        <f t="shared" si="5885"/>
        <v>0</v>
      </c>
      <c r="AI1970" s="19">
        <f t="shared" si="5885"/>
        <v>-96.3</v>
      </c>
      <c r="AJ1970" s="19">
        <f t="shared" si="5885"/>
        <v>0</v>
      </c>
      <c r="AK1970" s="19">
        <f t="shared" si="5885"/>
        <v>0</v>
      </c>
      <c r="AL1970" s="19">
        <f t="shared" si="5885"/>
        <v>0</v>
      </c>
      <c r="AM1970" s="19">
        <f t="shared" si="5885"/>
        <v>0</v>
      </c>
      <c r="AN1970" s="19">
        <f t="shared" si="5885"/>
        <v>0</v>
      </c>
      <c r="AO1970" s="19">
        <f t="shared" si="5885"/>
        <v>0</v>
      </c>
      <c r="AP1970" s="19">
        <f t="shared" si="5885"/>
        <v>0</v>
      </c>
      <c r="AQ1970" s="19">
        <f t="shared" si="5885"/>
        <v>0</v>
      </c>
      <c r="AR1970" s="19">
        <f t="shared" si="5885"/>
        <v>0</v>
      </c>
      <c r="AS1970" s="19">
        <f t="shared" si="5885"/>
        <v>0</v>
      </c>
      <c r="AT1970" s="19">
        <f t="shared" si="5885"/>
        <v>0</v>
      </c>
      <c r="AU1970" s="19">
        <f t="shared" si="5860"/>
        <v>291.59999999999997</v>
      </c>
      <c r="AV1970" s="19">
        <f t="shared" si="5861"/>
        <v>387.9</v>
      </c>
      <c r="AW1970" s="19">
        <f t="shared" si="5862"/>
        <v>387.9</v>
      </c>
      <c r="AX1970" s="19">
        <f t="shared" si="5885"/>
        <v>0</v>
      </c>
      <c r="AY1970" s="19">
        <f t="shared" si="5885"/>
        <v>0</v>
      </c>
      <c r="AZ1970" s="19">
        <f t="shared" si="5885"/>
        <v>0</v>
      </c>
      <c r="BA1970" s="19">
        <f t="shared" si="5845"/>
        <v>291.59999999999997</v>
      </c>
      <c r="BB1970" s="19">
        <f t="shared" si="5846"/>
        <v>387.9</v>
      </c>
      <c r="BC1970" s="19">
        <f t="shared" si="5847"/>
        <v>387.9</v>
      </c>
      <c r="BD1970" s="19">
        <f t="shared" si="5885"/>
        <v>0</v>
      </c>
      <c r="BE1970" s="19">
        <f t="shared" si="5885"/>
        <v>0</v>
      </c>
      <c r="BF1970" s="19">
        <f t="shared" si="5885"/>
        <v>0</v>
      </c>
      <c r="BG1970" s="19">
        <f t="shared" si="5885"/>
        <v>0</v>
      </c>
      <c r="BH1970" s="19">
        <f t="shared" si="5885"/>
        <v>0</v>
      </c>
      <c r="BI1970" s="19">
        <f t="shared" si="5885"/>
        <v>0</v>
      </c>
      <c r="BJ1970" s="19">
        <f t="shared" si="5885"/>
        <v>0</v>
      </c>
      <c r="BK1970" s="19">
        <f t="shared" si="5885"/>
        <v>0</v>
      </c>
      <c r="BL1970" s="19">
        <f t="shared" si="5885"/>
        <v>0</v>
      </c>
      <c r="BM1970" s="19">
        <f t="shared" si="5885"/>
        <v>0</v>
      </c>
      <c r="BN1970" s="19">
        <f t="shared" si="5885"/>
        <v>0</v>
      </c>
      <c r="BO1970" s="19">
        <f t="shared" si="5885"/>
        <v>0</v>
      </c>
      <c r="BP1970" s="19">
        <f t="shared" si="5885"/>
        <v>0</v>
      </c>
      <c r="BQ1970" s="19">
        <f t="shared" si="5885"/>
        <v>0</v>
      </c>
      <c r="BR1970" s="19">
        <f t="shared" si="5784"/>
        <v>291.59999999999997</v>
      </c>
      <c r="BS1970" s="19">
        <f t="shared" si="5785"/>
        <v>387.9</v>
      </c>
      <c r="BT1970" s="19">
        <f t="shared" si="5786"/>
        <v>387.9</v>
      </c>
      <c r="BU1970" s="19">
        <f t="shared" si="5885"/>
        <v>0</v>
      </c>
      <c r="BV1970" s="19">
        <f t="shared" si="5844"/>
        <v>291.59999999999997</v>
      </c>
      <c r="BW1970" s="19">
        <f t="shared" si="5885"/>
        <v>0</v>
      </c>
    </row>
    <row r="1971" spans="1:75" ht="31.5" x14ac:dyDescent="0.25">
      <c r="A1971" s="11" t="s">
        <v>320</v>
      </c>
      <c r="B1971" s="11" t="s">
        <v>12</v>
      </c>
      <c r="C1971" s="11" t="s">
        <v>14</v>
      </c>
      <c r="D1971" s="11" t="s">
        <v>430</v>
      </c>
      <c r="E1971" s="11" t="s">
        <v>77</v>
      </c>
      <c r="F1971" s="13" t="s">
        <v>272</v>
      </c>
      <c r="G1971" s="19">
        <f t="shared" si="5885"/>
        <v>387.9</v>
      </c>
      <c r="H1971" s="19">
        <f t="shared" si="5885"/>
        <v>387.9</v>
      </c>
      <c r="I1971" s="19">
        <f t="shared" si="5885"/>
        <v>387.9</v>
      </c>
      <c r="J1971" s="19">
        <f t="shared" si="5885"/>
        <v>0</v>
      </c>
      <c r="K1971" s="19">
        <f t="shared" si="5885"/>
        <v>0</v>
      </c>
      <c r="L1971" s="19">
        <f t="shared" si="5885"/>
        <v>0</v>
      </c>
      <c r="M1971" s="19">
        <f t="shared" si="5691"/>
        <v>387.9</v>
      </c>
      <c r="N1971" s="19">
        <f t="shared" si="5692"/>
        <v>387.9</v>
      </c>
      <c r="O1971" s="19">
        <f t="shared" si="5693"/>
        <v>387.9</v>
      </c>
      <c r="P1971" s="19">
        <f t="shared" si="5885"/>
        <v>0</v>
      </c>
      <c r="Q1971" s="19">
        <f t="shared" si="5885"/>
        <v>0</v>
      </c>
      <c r="R1971" s="19">
        <f t="shared" si="5885"/>
        <v>0</v>
      </c>
      <c r="S1971" s="19">
        <f t="shared" si="5630"/>
        <v>387.9</v>
      </c>
      <c r="T1971" s="19">
        <f t="shared" si="5885"/>
        <v>0</v>
      </c>
      <c r="U1971" s="19">
        <f t="shared" si="5885"/>
        <v>0</v>
      </c>
      <c r="V1971" s="19">
        <f t="shared" si="5885"/>
        <v>0</v>
      </c>
      <c r="W1971" s="19">
        <f t="shared" si="5885"/>
        <v>0</v>
      </c>
      <c r="X1971" s="19">
        <f t="shared" si="5885"/>
        <v>0</v>
      </c>
      <c r="Y1971" s="19">
        <f t="shared" si="5885"/>
        <v>0</v>
      </c>
      <c r="Z1971" s="19">
        <f t="shared" si="5885"/>
        <v>0</v>
      </c>
      <c r="AA1971" s="19">
        <f t="shared" si="5885"/>
        <v>0</v>
      </c>
      <c r="AB1971" s="19">
        <f t="shared" si="5670"/>
        <v>387.9</v>
      </c>
      <c r="AC1971" s="19">
        <f t="shared" si="5671"/>
        <v>387.9</v>
      </c>
      <c r="AD1971" s="19">
        <f t="shared" si="5672"/>
        <v>387.9</v>
      </c>
      <c r="AE1971" s="19">
        <f t="shared" si="5885"/>
        <v>0</v>
      </c>
      <c r="AF1971" s="19">
        <f t="shared" si="5673"/>
        <v>387.9</v>
      </c>
      <c r="AG1971" s="19">
        <f t="shared" si="5885"/>
        <v>0</v>
      </c>
      <c r="AH1971" s="19">
        <f t="shared" si="5885"/>
        <v>0</v>
      </c>
      <c r="AI1971" s="19">
        <f t="shared" si="5885"/>
        <v>-96.3</v>
      </c>
      <c r="AJ1971" s="19">
        <f t="shared" si="5885"/>
        <v>0</v>
      </c>
      <c r="AK1971" s="19">
        <f t="shared" si="5885"/>
        <v>0</v>
      </c>
      <c r="AL1971" s="19">
        <f t="shared" si="5885"/>
        <v>0</v>
      </c>
      <c r="AM1971" s="19">
        <f t="shared" si="5885"/>
        <v>0</v>
      </c>
      <c r="AN1971" s="19">
        <f t="shared" si="5885"/>
        <v>0</v>
      </c>
      <c r="AO1971" s="19">
        <f t="shared" si="5885"/>
        <v>0</v>
      </c>
      <c r="AP1971" s="19">
        <f t="shared" si="5885"/>
        <v>0</v>
      </c>
      <c r="AQ1971" s="19">
        <f t="shared" si="5885"/>
        <v>0</v>
      </c>
      <c r="AR1971" s="19">
        <f t="shared" si="5885"/>
        <v>0</v>
      </c>
      <c r="AS1971" s="19">
        <f t="shared" si="5885"/>
        <v>0</v>
      </c>
      <c r="AT1971" s="19">
        <f t="shared" si="5885"/>
        <v>0</v>
      </c>
      <c r="AU1971" s="19">
        <f t="shared" si="5860"/>
        <v>291.59999999999997</v>
      </c>
      <c r="AV1971" s="19">
        <f t="shared" si="5861"/>
        <v>387.9</v>
      </c>
      <c r="AW1971" s="19">
        <f t="shared" si="5862"/>
        <v>387.9</v>
      </c>
      <c r="AX1971" s="19">
        <f t="shared" si="5885"/>
        <v>0</v>
      </c>
      <c r="AY1971" s="19">
        <f t="shared" si="5885"/>
        <v>0</v>
      </c>
      <c r="AZ1971" s="19">
        <f t="shared" si="5885"/>
        <v>0</v>
      </c>
      <c r="BA1971" s="19">
        <f t="shared" si="5845"/>
        <v>291.59999999999997</v>
      </c>
      <c r="BB1971" s="19">
        <f t="shared" si="5846"/>
        <v>387.9</v>
      </c>
      <c r="BC1971" s="19">
        <f t="shared" si="5847"/>
        <v>387.9</v>
      </c>
      <c r="BD1971" s="19">
        <f t="shared" si="5885"/>
        <v>0</v>
      </c>
      <c r="BE1971" s="19">
        <f t="shared" si="5885"/>
        <v>0</v>
      </c>
      <c r="BF1971" s="19">
        <f t="shared" si="5885"/>
        <v>0</v>
      </c>
      <c r="BG1971" s="19">
        <f t="shared" si="5885"/>
        <v>0</v>
      </c>
      <c r="BH1971" s="19">
        <f t="shared" si="5885"/>
        <v>0</v>
      </c>
      <c r="BI1971" s="19">
        <f t="shared" si="5885"/>
        <v>0</v>
      </c>
      <c r="BJ1971" s="19">
        <f t="shared" si="5885"/>
        <v>0</v>
      </c>
      <c r="BK1971" s="19">
        <f t="shared" si="5885"/>
        <v>0</v>
      </c>
      <c r="BL1971" s="19">
        <f t="shared" si="5885"/>
        <v>0</v>
      </c>
      <c r="BM1971" s="19">
        <f t="shared" si="5885"/>
        <v>0</v>
      </c>
      <c r="BN1971" s="19">
        <f t="shared" si="5885"/>
        <v>0</v>
      </c>
      <c r="BO1971" s="19">
        <f t="shared" si="5885"/>
        <v>0</v>
      </c>
      <c r="BP1971" s="19">
        <f t="shared" si="5885"/>
        <v>0</v>
      </c>
      <c r="BQ1971" s="19">
        <f t="shared" si="5885"/>
        <v>0</v>
      </c>
      <c r="BR1971" s="19">
        <f t="shared" si="5784"/>
        <v>291.59999999999997</v>
      </c>
      <c r="BS1971" s="19">
        <f t="shared" si="5785"/>
        <v>387.9</v>
      </c>
      <c r="BT1971" s="19">
        <f t="shared" si="5786"/>
        <v>387.9</v>
      </c>
      <c r="BU1971" s="19">
        <f t="shared" si="5885"/>
        <v>0</v>
      </c>
      <c r="BV1971" s="19">
        <f t="shared" si="5844"/>
        <v>291.59999999999997</v>
      </c>
      <c r="BW1971" s="19">
        <f t="shared" si="5885"/>
        <v>0</v>
      </c>
    </row>
    <row r="1972" spans="1:75" ht="47.25" x14ac:dyDescent="0.25">
      <c r="A1972" s="11" t="s">
        <v>320</v>
      </c>
      <c r="B1972" s="11" t="s">
        <v>12</v>
      </c>
      <c r="C1972" s="11" t="s">
        <v>14</v>
      </c>
      <c r="D1972" s="11" t="s">
        <v>430</v>
      </c>
      <c r="E1972" s="11" t="s">
        <v>256</v>
      </c>
      <c r="F1972" s="13" t="s">
        <v>266</v>
      </c>
      <c r="G1972" s="19">
        <v>387.9</v>
      </c>
      <c r="H1972" s="19">
        <v>387.9</v>
      </c>
      <c r="I1972" s="19">
        <v>387.9</v>
      </c>
      <c r="J1972" s="19"/>
      <c r="K1972" s="19"/>
      <c r="L1972" s="19"/>
      <c r="M1972" s="19">
        <f t="shared" si="5691"/>
        <v>387.9</v>
      </c>
      <c r="N1972" s="19">
        <f t="shared" si="5692"/>
        <v>387.9</v>
      </c>
      <c r="O1972" s="19">
        <f t="shared" si="5693"/>
        <v>387.9</v>
      </c>
      <c r="P1972" s="19"/>
      <c r="Q1972" s="19"/>
      <c r="R1972" s="19"/>
      <c r="S1972" s="19">
        <f t="shared" si="5630"/>
        <v>387.9</v>
      </c>
      <c r="T1972" s="19"/>
      <c r="U1972" s="19"/>
      <c r="V1972" s="19"/>
      <c r="W1972" s="19"/>
      <c r="X1972" s="19"/>
      <c r="Y1972" s="19"/>
      <c r="Z1972" s="19"/>
      <c r="AA1972" s="19"/>
      <c r="AB1972" s="19">
        <f t="shared" si="5670"/>
        <v>387.9</v>
      </c>
      <c r="AC1972" s="19">
        <f t="shared" si="5671"/>
        <v>387.9</v>
      </c>
      <c r="AD1972" s="19">
        <f t="shared" si="5672"/>
        <v>387.9</v>
      </c>
      <c r="AE1972" s="19"/>
      <c r="AF1972" s="19">
        <f t="shared" si="5673"/>
        <v>387.9</v>
      </c>
      <c r="AG1972" s="19"/>
      <c r="AH1972" s="19"/>
      <c r="AI1972" s="19">
        <v>-96.3</v>
      </c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>
        <f t="shared" si="5860"/>
        <v>291.59999999999997</v>
      </c>
      <c r="AV1972" s="19">
        <f t="shared" si="5861"/>
        <v>387.9</v>
      </c>
      <c r="AW1972" s="19">
        <f t="shared" si="5862"/>
        <v>387.9</v>
      </c>
      <c r="AX1972" s="19"/>
      <c r="AY1972" s="19"/>
      <c r="AZ1972" s="19"/>
      <c r="BA1972" s="19">
        <f t="shared" si="5845"/>
        <v>291.59999999999997</v>
      </c>
      <c r="BB1972" s="19">
        <f t="shared" si="5846"/>
        <v>387.9</v>
      </c>
      <c r="BC1972" s="19">
        <f t="shared" si="5847"/>
        <v>387.9</v>
      </c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>
        <f t="shared" si="5784"/>
        <v>291.59999999999997</v>
      </c>
      <c r="BS1972" s="19">
        <f t="shared" si="5785"/>
        <v>387.9</v>
      </c>
      <c r="BT1972" s="19">
        <f t="shared" si="5786"/>
        <v>387.9</v>
      </c>
      <c r="BU1972" s="19"/>
      <c r="BV1972" s="19">
        <f t="shared" si="5844"/>
        <v>291.59999999999997</v>
      </c>
      <c r="BW1972" s="19"/>
    </row>
    <row r="1973" spans="1:75" ht="31.5" x14ac:dyDescent="0.25">
      <c r="A1973" s="11" t="s">
        <v>320</v>
      </c>
      <c r="B1973" s="11" t="s">
        <v>12</v>
      </c>
      <c r="C1973" s="11" t="s">
        <v>14</v>
      </c>
      <c r="D1973" s="11" t="s">
        <v>210</v>
      </c>
      <c r="E1973" s="11"/>
      <c r="F1973" s="13" t="s">
        <v>645</v>
      </c>
      <c r="G1973" s="19">
        <f t="shared" ref="G1973:BW1974" si="5886">G1974</f>
        <v>3775</v>
      </c>
      <c r="H1973" s="19">
        <f t="shared" si="5886"/>
        <v>3775</v>
      </c>
      <c r="I1973" s="19">
        <f t="shared" si="5886"/>
        <v>3775</v>
      </c>
      <c r="J1973" s="19">
        <f t="shared" si="5886"/>
        <v>0</v>
      </c>
      <c r="K1973" s="19">
        <f t="shared" si="5886"/>
        <v>0</v>
      </c>
      <c r="L1973" s="19">
        <f t="shared" si="5886"/>
        <v>0</v>
      </c>
      <c r="M1973" s="19">
        <f t="shared" si="5691"/>
        <v>3775</v>
      </c>
      <c r="N1973" s="19">
        <f t="shared" si="5692"/>
        <v>3775</v>
      </c>
      <c r="O1973" s="19">
        <f t="shared" si="5693"/>
        <v>3775</v>
      </c>
      <c r="P1973" s="19">
        <f t="shared" si="5886"/>
        <v>0</v>
      </c>
      <c r="Q1973" s="19">
        <f t="shared" si="5886"/>
        <v>0</v>
      </c>
      <c r="R1973" s="19">
        <f t="shared" si="5886"/>
        <v>0</v>
      </c>
      <c r="S1973" s="19">
        <f t="shared" si="5630"/>
        <v>3775</v>
      </c>
      <c r="T1973" s="19">
        <f t="shared" si="5886"/>
        <v>0</v>
      </c>
      <c r="U1973" s="19">
        <f t="shared" si="5886"/>
        <v>0</v>
      </c>
      <c r="V1973" s="19">
        <f t="shared" si="5886"/>
        <v>0</v>
      </c>
      <c r="W1973" s="19">
        <f t="shared" si="5886"/>
        <v>0</v>
      </c>
      <c r="X1973" s="19">
        <f t="shared" si="5886"/>
        <v>0</v>
      </c>
      <c r="Y1973" s="19">
        <f t="shared" si="5886"/>
        <v>0</v>
      </c>
      <c r="Z1973" s="19">
        <f t="shared" si="5886"/>
        <v>0</v>
      </c>
      <c r="AA1973" s="19">
        <f t="shared" si="5886"/>
        <v>0</v>
      </c>
      <c r="AB1973" s="19">
        <f t="shared" si="5670"/>
        <v>3775</v>
      </c>
      <c r="AC1973" s="19">
        <f t="shared" si="5671"/>
        <v>3775</v>
      </c>
      <c r="AD1973" s="19">
        <f t="shared" si="5672"/>
        <v>3775</v>
      </c>
      <c r="AE1973" s="19">
        <f t="shared" si="5886"/>
        <v>0</v>
      </c>
      <c r="AF1973" s="19">
        <f t="shared" si="5673"/>
        <v>3775</v>
      </c>
      <c r="AG1973" s="19">
        <f t="shared" si="5886"/>
        <v>0</v>
      </c>
      <c r="AH1973" s="19">
        <f t="shared" si="5886"/>
        <v>0</v>
      </c>
      <c r="AI1973" s="19">
        <f t="shared" si="5886"/>
        <v>0</v>
      </c>
      <c r="AJ1973" s="19">
        <f t="shared" si="5886"/>
        <v>0</v>
      </c>
      <c r="AK1973" s="19">
        <f t="shared" si="5886"/>
        <v>0</v>
      </c>
      <c r="AL1973" s="19">
        <f t="shared" si="5886"/>
        <v>0</v>
      </c>
      <c r="AM1973" s="19">
        <f t="shared" si="5886"/>
        <v>0</v>
      </c>
      <c r="AN1973" s="19">
        <f t="shared" si="5886"/>
        <v>0</v>
      </c>
      <c r="AO1973" s="19">
        <f t="shared" si="5886"/>
        <v>0</v>
      </c>
      <c r="AP1973" s="19">
        <f t="shared" si="5886"/>
        <v>0</v>
      </c>
      <c r="AQ1973" s="19">
        <f t="shared" si="5886"/>
        <v>0</v>
      </c>
      <c r="AR1973" s="19">
        <f t="shared" si="5886"/>
        <v>0</v>
      </c>
      <c r="AS1973" s="19">
        <f t="shared" si="5886"/>
        <v>0</v>
      </c>
      <c r="AT1973" s="19">
        <f t="shared" si="5886"/>
        <v>0</v>
      </c>
      <c r="AU1973" s="19">
        <f t="shared" si="5860"/>
        <v>3775</v>
      </c>
      <c r="AV1973" s="19">
        <f t="shared" si="5861"/>
        <v>3775</v>
      </c>
      <c r="AW1973" s="19">
        <f t="shared" si="5862"/>
        <v>3775</v>
      </c>
      <c r="AX1973" s="19">
        <f t="shared" si="5886"/>
        <v>0</v>
      </c>
      <c r="AY1973" s="19">
        <f t="shared" si="5886"/>
        <v>0</v>
      </c>
      <c r="AZ1973" s="19">
        <f t="shared" si="5886"/>
        <v>0</v>
      </c>
      <c r="BA1973" s="19">
        <f t="shared" si="5845"/>
        <v>3775</v>
      </c>
      <c r="BB1973" s="19">
        <f t="shared" si="5846"/>
        <v>3775</v>
      </c>
      <c r="BC1973" s="19">
        <f t="shared" si="5847"/>
        <v>3775</v>
      </c>
      <c r="BD1973" s="19">
        <f t="shared" si="5886"/>
        <v>0</v>
      </c>
      <c r="BE1973" s="19">
        <f t="shared" si="5886"/>
        <v>0</v>
      </c>
      <c r="BF1973" s="19">
        <f t="shared" si="5886"/>
        <v>0</v>
      </c>
      <c r="BG1973" s="19">
        <f t="shared" si="5886"/>
        <v>0</v>
      </c>
      <c r="BH1973" s="19">
        <f t="shared" si="5886"/>
        <v>0</v>
      </c>
      <c r="BI1973" s="19">
        <f t="shared" si="5886"/>
        <v>0</v>
      </c>
      <c r="BJ1973" s="19">
        <f t="shared" si="5886"/>
        <v>0</v>
      </c>
      <c r="BK1973" s="19">
        <f t="shared" si="5886"/>
        <v>0</v>
      </c>
      <c r="BL1973" s="19">
        <f t="shared" si="5886"/>
        <v>0</v>
      </c>
      <c r="BM1973" s="19">
        <f t="shared" si="5886"/>
        <v>0</v>
      </c>
      <c r="BN1973" s="19">
        <f t="shared" si="5886"/>
        <v>0</v>
      </c>
      <c r="BO1973" s="19">
        <f t="shared" si="5886"/>
        <v>0</v>
      </c>
      <c r="BP1973" s="19">
        <f t="shared" si="5886"/>
        <v>0</v>
      </c>
      <c r="BQ1973" s="19">
        <f t="shared" si="5886"/>
        <v>0</v>
      </c>
      <c r="BR1973" s="19">
        <f t="shared" si="5784"/>
        <v>3775</v>
      </c>
      <c r="BS1973" s="19">
        <f t="shared" si="5785"/>
        <v>3775</v>
      </c>
      <c r="BT1973" s="19">
        <f t="shared" si="5786"/>
        <v>3775</v>
      </c>
      <c r="BU1973" s="19">
        <f t="shared" si="5886"/>
        <v>0</v>
      </c>
      <c r="BV1973" s="19">
        <f t="shared" si="5844"/>
        <v>3775</v>
      </c>
      <c r="BW1973" s="19">
        <f t="shared" si="5886"/>
        <v>0</v>
      </c>
    </row>
    <row r="1974" spans="1:75" ht="31.5" x14ac:dyDescent="0.25">
      <c r="A1974" s="11" t="s">
        <v>320</v>
      </c>
      <c r="B1974" s="11" t="s">
        <v>12</v>
      </c>
      <c r="C1974" s="11" t="s">
        <v>14</v>
      </c>
      <c r="D1974" s="11" t="s">
        <v>210</v>
      </c>
      <c r="E1974" s="11" t="s">
        <v>77</v>
      </c>
      <c r="F1974" s="13" t="s">
        <v>272</v>
      </c>
      <c r="G1974" s="19">
        <f t="shared" si="5886"/>
        <v>3775</v>
      </c>
      <c r="H1974" s="19">
        <f t="shared" si="5886"/>
        <v>3775</v>
      </c>
      <c r="I1974" s="19">
        <f t="shared" si="5886"/>
        <v>3775</v>
      </c>
      <c r="J1974" s="19">
        <f t="shared" si="5886"/>
        <v>0</v>
      </c>
      <c r="K1974" s="19">
        <f t="shared" si="5886"/>
        <v>0</v>
      </c>
      <c r="L1974" s="19">
        <f t="shared" si="5886"/>
        <v>0</v>
      </c>
      <c r="M1974" s="19">
        <f t="shared" si="5691"/>
        <v>3775</v>
      </c>
      <c r="N1974" s="19">
        <f t="shared" si="5692"/>
        <v>3775</v>
      </c>
      <c r="O1974" s="19">
        <f t="shared" si="5693"/>
        <v>3775</v>
      </c>
      <c r="P1974" s="19">
        <f t="shared" si="5886"/>
        <v>0</v>
      </c>
      <c r="Q1974" s="19">
        <f t="shared" si="5886"/>
        <v>0</v>
      </c>
      <c r="R1974" s="19">
        <f t="shared" si="5886"/>
        <v>0</v>
      </c>
      <c r="S1974" s="19">
        <f t="shared" si="5630"/>
        <v>3775</v>
      </c>
      <c r="T1974" s="19">
        <f t="shared" si="5886"/>
        <v>0</v>
      </c>
      <c r="U1974" s="19">
        <f t="shared" si="5886"/>
        <v>0</v>
      </c>
      <c r="V1974" s="19">
        <f t="shared" si="5886"/>
        <v>0</v>
      </c>
      <c r="W1974" s="19">
        <f t="shared" si="5886"/>
        <v>0</v>
      </c>
      <c r="X1974" s="19">
        <f t="shared" si="5886"/>
        <v>0</v>
      </c>
      <c r="Y1974" s="19">
        <f t="shared" si="5886"/>
        <v>0</v>
      </c>
      <c r="Z1974" s="19">
        <f t="shared" si="5886"/>
        <v>0</v>
      </c>
      <c r="AA1974" s="19">
        <f t="shared" si="5886"/>
        <v>0</v>
      </c>
      <c r="AB1974" s="19">
        <f t="shared" si="5670"/>
        <v>3775</v>
      </c>
      <c r="AC1974" s="19">
        <f t="shared" si="5671"/>
        <v>3775</v>
      </c>
      <c r="AD1974" s="19">
        <f t="shared" si="5672"/>
        <v>3775</v>
      </c>
      <c r="AE1974" s="19">
        <f t="shared" si="5886"/>
        <v>0</v>
      </c>
      <c r="AF1974" s="19">
        <f t="shared" si="5673"/>
        <v>3775</v>
      </c>
      <c r="AG1974" s="19">
        <f t="shared" si="5886"/>
        <v>0</v>
      </c>
      <c r="AH1974" s="19">
        <f t="shared" si="5886"/>
        <v>0</v>
      </c>
      <c r="AI1974" s="19">
        <f t="shared" si="5886"/>
        <v>0</v>
      </c>
      <c r="AJ1974" s="19">
        <f t="shared" si="5886"/>
        <v>0</v>
      </c>
      <c r="AK1974" s="19">
        <f t="shared" si="5886"/>
        <v>0</v>
      </c>
      <c r="AL1974" s="19">
        <f t="shared" si="5886"/>
        <v>0</v>
      </c>
      <c r="AM1974" s="19">
        <f t="shared" si="5886"/>
        <v>0</v>
      </c>
      <c r="AN1974" s="19">
        <f t="shared" si="5886"/>
        <v>0</v>
      </c>
      <c r="AO1974" s="19">
        <f t="shared" si="5886"/>
        <v>0</v>
      </c>
      <c r="AP1974" s="19">
        <f t="shared" si="5886"/>
        <v>0</v>
      </c>
      <c r="AQ1974" s="19">
        <f t="shared" si="5886"/>
        <v>0</v>
      </c>
      <c r="AR1974" s="19">
        <f t="shared" si="5886"/>
        <v>0</v>
      </c>
      <c r="AS1974" s="19">
        <f t="shared" si="5886"/>
        <v>0</v>
      </c>
      <c r="AT1974" s="19">
        <f t="shared" si="5886"/>
        <v>0</v>
      </c>
      <c r="AU1974" s="19">
        <f t="shared" si="5860"/>
        <v>3775</v>
      </c>
      <c r="AV1974" s="19">
        <f t="shared" si="5861"/>
        <v>3775</v>
      </c>
      <c r="AW1974" s="19">
        <f t="shared" si="5862"/>
        <v>3775</v>
      </c>
      <c r="AX1974" s="19">
        <f t="shared" si="5886"/>
        <v>0</v>
      </c>
      <c r="AY1974" s="19">
        <f t="shared" si="5886"/>
        <v>0</v>
      </c>
      <c r="AZ1974" s="19">
        <f t="shared" si="5886"/>
        <v>0</v>
      </c>
      <c r="BA1974" s="19">
        <f t="shared" si="5845"/>
        <v>3775</v>
      </c>
      <c r="BB1974" s="19">
        <f t="shared" si="5846"/>
        <v>3775</v>
      </c>
      <c r="BC1974" s="19">
        <f t="shared" si="5847"/>
        <v>3775</v>
      </c>
      <c r="BD1974" s="19">
        <f t="shared" si="5886"/>
        <v>0</v>
      </c>
      <c r="BE1974" s="19">
        <f t="shared" si="5886"/>
        <v>0</v>
      </c>
      <c r="BF1974" s="19">
        <f t="shared" si="5886"/>
        <v>0</v>
      </c>
      <c r="BG1974" s="19">
        <f t="shared" si="5886"/>
        <v>0</v>
      </c>
      <c r="BH1974" s="19">
        <f t="shared" si="5886"/>
        <v>0</v>
      </c>
      <c r="BI1974" s="19">
        <f t="shared" si="5886"/>
        <v>0</v>
      </c>
      <c r="BJ1974" s="19">
        <f t="shared" si="5886"/>
        <v>0</v>
      </c>
      <c r="BK1974" s="19">
        <f t="shared" si="5886"/>
        <v>0</v>
      </c>
      <c r="BL1974" s="19">
        <f t="shared" si="5886"/>
        <v>0</v>
      </c>
      <c r="BM1974" s="19">
        <f t="shared" si="5886"/>
        <v>0</v>
      </c>
      <c r="BN1974" s="19">
        <f t="shared" si="5886"/>
        <v>0</v>
      </c>
      <c r="BO1974" s="19">
        <f t="shared" si="5886"/>
        <v>0</v>
      </c>
      <c r="BP1974" s="19">
        <f t="shared" si="5886"/>
        <v>0</v>
      </c>
      <c r="BQ1974" s="19">
        <f t="shared" si="5886"/>
        <v>0</v>
      </c>
      <c r="BR1974" s="19">
        <f t="shared" si="5784"/>
        <v>3775</v>
      </c>
      <c r="BS1974" s="19">
        <f t="shared" si="5785"/>
        <v>3775</v>
      </c>
      <c r="BT1974" s="19">
        <f t="shared" si="5786"/>
        <v>3775</v>
      </c>
      <c r="BU1974" s="19">
        <f t="shared" si="5886"/>
        <v>0</v>
      </c>
      <c r="BV1974" s="19">
        <f t="shared" si="5844"/>
        <v>3775</v>
      </c>
      <c r="BW1974" s="19">
        <f t="shared" si="5886"/>
        <v>0</v>
      </c>
    </row>
    <row r="1975" spans="1:75" ht="47.25" x14ac:dyDescent="0.25">
      <c r="A1975" s="11" t="s">
        <v>320</v>
      </c>
      <c r="B1975" s="11" t="s">
        <v>12</v>
      </c>
      <c r="C1975" s="11" t="s">
        <v>14</v>
      </c>
      <c r="D1975" s="11" t="s">
        <v>210</v>
      </c>
      <c r="E1975" s="11">
        <v>630</v>
      </c>
      <c r="F1975" s="13" t="s">
        <v>266</v>
      </c>
      <c r="G1975" s="19">
        <v>3775</v>
      </c>
      <c r="H1975" s="19">
        <v>3775</v>
      </c>
      <c r="I1975" s="19">
        <v>3775</v>
      </c>
      <c r="J1975" s="19"/>
      <c r="K1975" s="19"/>
      <c r="L1975" s="19"/>
      <c r="M1975" s="19">
        <f t="shared" si="5691"/>
        <v>3775</v>
      </c>
      <c r="N1975" s="19">
        <f t="shared" si="5692"/>
        <v>3775</v>
      </c>
      <c r="O1975" s="19">
        <f t="shared" si="5693"/>
        <v>3775</v>
      </c>
      <c r="P1975" s="19"/>
      <c r="Q1975" s="19"/>
      <c r="R1975" s="19"/>
      <c r="S1975" s="19">
        <f t="shared" si="5630"/>
        <v>3775</v>
      </c>
      <c r="T1975" s="19"/>
      <c r="U1975" s="19"/>
      <c r="V1975" s="19"/>
      <c r="W1975" s="19"/>
      <c r="X1975" s="19"/>
      <c r="Y1975" s="19"/>
      <c r="Z1975" s="19"/>
      <c r="AA1975" s="19"/>
      <c r="AB1975" s="19">
        <f t="shared" si="5670"/>
        <v>3775</v>
      </c>
      <c r="AC1975" s="19">
        <f t="shared" si="5671"/>
        <v>3775</v>
      </c>
      <c r="AD1975" s="19">
        <f t="shared" si="5672"/>
        <v>3775</v>
      </c>
      <c r="AE1975" s="19"/>
      <c r="AF1975" s="19">
        <f t="shared" si="5673"/>
        <v>3775</v>
      </c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>
        <f t="shared" si="5860"/>
        <v>3775</v>
      </c>
      <c r="AV1975" s="19">
        <f t="shared" si="5861"/>
        <v>3775</v>
      </c>
      <c r="AW1975" s="19">
        <f t="shared" si="5862"/>
        <v>3775</v>
      </c>
      <c r="AX1975" s="19"/>
      <c r="AY1975" s="19"/>
      <c r="AZ1975" s="19"/>
      <c r="BA1975" s="19">
        <f t="shared" si="5845"/>
        <v>3775</v>
      </c>
      <c r="BB1975" s="19">
        <f t="shared" si="5846"/>
        <v>3775</v>
      </c>
      <c r="BC1975" s="19">
        <f t="shared" si="5847"/>
        <v>3775</v>
      </c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>
        <f t="shared" si="5784"/>
        <v>3775</v>
      </c>
      <c r="BS1975" s="19">
        <f t="shared" si="5785"/>
        <v>3775</v>
      </c>
      <c r="BT1975" s="19">
        <f t="shared" si="5786"/>
        <v>3775</v>
      </c>
      <c r="BU1975" s="19"/>
      <c r="BV1975" s="19">
        <f t="shared" si="5844"/>
        <v>3775</v>
      </c>
      <c r="BW1975" s="19"/>
    </row>
    <row r="1976" spans="1:75" ht="47.25" x14ac:dyDescent="0.25">
      <c r="A1976" s="11" t="s">
        <v>320</v>
      </c>
      <c r="B1976" s="11" t="s">
        <v>12</v>
      </c>
      <c r="C1976" s="11" t="s">
        <v>14</v>
      </c>
      <c r="D1976" s="11" t="s">
        <v>211</v>
      </c>
      <c r="E1976" s="11"/>
      <c r="F1976" s="13" t="s">
        <v>682</v>
      </c>
      <c r="G1976" s="19">
        <f t="shared" ref="G1976:BW1977" si="5887">G1977</f>
        <v>380.4</v>
      </c>
      <c r="H1976" s="19">
        <f t="shared" si="5887"/>
        <v>380.4</v>
      </c>
      <c r="I1976" s="19">
        <f t="shared" si="5887"/>
        <v>380.4</v>
      </c>
      <c r="J1976" s="19">
        <f t="shared" si="5887"/>
        <v>0</v>
      </c>
      <c r="K1976" s="19">
        <f t="shared" si="5887"/>
        <v>0</v>
      </c>
      <c r="L1976" s="19">
        <f t="shared" si="5887"/>
        <v>0</v>
      </c>
      <c r="M1976" s="19">
        <f t="shared" si="5691"/>
        <v>380.4</v>
      </c>
      <c r="N1976" s="19">
        <f t="shared" si="5692"/>
        <v>380.4</v>
      </c>
      <c r="O1976" s="19">
        <f t="shared" si="5693"/>
        <v>380.4</v>
      </c>
      <c r="P1976" s="19">
        <f t="shared" si="5887"/>
        <v>0</v>
      </c>
      <c r="Q1976" s="19">
        <f t="shared" si="5887"/>
        <v>0</v>
      </c>
      <c r="R1976" s="19">
        <f t="shared" si="5887"/>
        <v>0</v>
      </c>
      <c r="S1976" s="19">
        <f t="shared" si="5630"/>
        <v>380.4</v>
      </c>
      <c r="T1976" s="19">
        <f t="shared" si="5887"/>
        <v>0</v>
      </c>
      <c r="U1976" s="19">
        <f t="shared" si="5887"/>
        <v>0</v>
      </c>
      <c r="V1976" s="19">
        <f t="shared" si="5887"/>
        <v>0</v>
      </c>
      <c r="W1976" s="19">
        <f t="shared" si="5887"/>
        <v>0</v>
      </c>
      <c r="X1976" s="19">
        <f t="shared" si="5887"/>
        <v>0</v>
      </c>
      <c r="Y1976" s="19">
        <f t="shared" si="5887"/>
        <v>0</v>
      </c>
      <c r="Z1976" s="19">
        <f t="shared" si="5887"/>
        <v>0</v>
      </c>
      <c r="AA1976" s="19">
        <f t="shared" si="5887"/>
        <v>0</v>
      </c>
      <c r="AB1976" s="19">
        <f t="shared" si="5670"/>
        <v>380.4</v>
      </c>
      <c r="AC1976" s="19">
        <f t="shared" si="5671"/>
        <v>380.4</v>
      </c>
      <c r="AD1976" s="19">
        <f t="shared" si="5672"/>
        <v>380.4</v>
      </c>
      <c r="AE1976" s="19">
        <f t="shared" si="5887"/>
        <v>0</v>
      </c>
      <c r="AF1976" s="19">
        <f t="shared" si="5673"/>
        <v>380.4</v>
      </c>
      <c r="AG1976" s="19">
        <f t="shared" si="5887"/>
        <v>0</v>
      </c>
      <c r="AH1976" s="19">
        <f t="shared" si="5887"/>
        <v>0</v>
      </c>
      <c r="AI1976" s="19">
        <f t="shared" si="5887"/>
        <v>0</v>
      </c>
      <c r="AJ1976" s="19">
        <f t="shared" si="5887"/>
        <v>0</v>
      </c>
      <c r="AK1976" s="19">
        <f t="shared" si="5887"/>
        <v>0</v>
      </c>
      <c r="AL1976" s="19">
        <f t="shared" si="5887"/>
        <v>0</v>
      </c>
      <c r="AM1976" s="19">
        <f t="shared" si="5887"/>
        <v>0</v>
      </c>
      <c r="AN1976" s="19">
        <f t="shared" si="5887"/>
        <v>0</v>
      </c>
      <c r="AO1976" s="19">
        <f t="shared" si="5887"/>
        <v>0</v>
      </c>
      <c r="AP1976" s="19">
        <f t="shared" si="5887"/>
        <v>0</v>
      </c>
      <c r="AQ1976" s="19">
        <f t="shared" si="5887"/>
        <v>0</v>
      </c>
      <c r="AR1976" s="19">
        <f t="shared" si="5887"/>
        <v>0</v>
      </c>
      <c r="AS1976" s="19">
        <f t="shared" si="5887"/>
        <v>0</v>
      </c>
      <c r="AT1976" s="19">
        <f t="shared" si="5887"/>
        <v>0</v>
      </c>
      <c r="AU1976" s="19">
        <f t="shared" si="5860"/>
        <v>380.4</v>
      </c>
      <c r="AV1976" s="19">
        <f t="shared" si="5861"/>
        <v>380.4</v>
      </c>
      <c r="AW1976" s="19">
        <f t="shared" si="5862"/>
        <v>380.4</v>
      </c>
      <c r="AX1976" s="19">
        <f t="shared" si="5887"/>
        <v>0</v>
      </c>
      <c r="AY1976" s="19">
        <f t="shared" si="5887"/>
        <v>0</v>
      </c>
      <c r="AZ1976" s="19">
        <f t="shared" si="5887"/>
        <v>0</v>
      </c>
      <c r="BA1976" s="19">
        <f t="shared" si="5845"/>
        <v>380.4</v>
      </c>
      <c r="BB1976" s="19">
        <f t="shared" si="5846"/>
        <v>380.4</v>
      </c>
      <c r="BC1976" s="19">
        <f t="shared" si="5847"/>
        <v>380.4</v>
      </c>
      <c r="BD1976" s="19">
        <f t="shared" si="5887"/>
        <v>0</v>
      </c>
      <c r="BE1976" s="19">
        <f t="shared" si="5887"/>
        <v>0</v>
      </c>
      <c r="BF1976" s="19">
        <f t="shared" si="5887"/>
        <v>0</v>
      </c>
      <c r="BG1976" s="19">
        <f t="shared" si="5887"/>
        <v>0</v>
      </c>
      <c r="BH1976" s="19">
        <f t="shared" si="5887"/>
        <v>0</v>
      </c>
      <c r="BI1976" s="19">
        <f t="shared" si="5887"/>
        <v>0</v>
      </c>
      <c r="BJ1976" s="19">
        <f t="shared" si="5887"/>
        <v>0</v>
      </c>
      <c r="BK1976" s="19">
        <f t="shared" si="5887"/>
        <v>0</v>
      </c>
      <c r="BL1976" s="19">
        <f t="shared" si="5887"/>
        <v>0</v>
      </c>
      <c r="BM1976" s="19">
        <f t="shared" si="5887"/>
        <v>0</v>
      </c>
      <c r="BN1976" s="19">
        <f t="shared" si="5887"/>
        <v>0</v>
      </c>
      <c r="BO1976" s="19">
        <f t="shared" si="5887"/>
        <v>0</v>
      </c>
      <c r="BP1976" s="19">
        <f t="shared" si="5887"/>
        <v>0</v>
      </c>
      <c r="BQ1976" s="19">
        <f t="shared" si="5887"/>
        <v>0</v>
      </c>
      <c r="BR1976" s="19">
        <f t="shared" si="5784"/>
        <v>380.4</v>
      </c>
      <c r="BS1976" s="19">
        <f t="shared" si="5785"/>
        <v>380.4</v>
      </c>
      <c r="BT1976" s="19">
        <f t="shared" si="5786"/>
        <v>380.4</v>
      </c>
      <c r="BU1976" s="19">
        <f t="shared" si="5887"/>
        <v>0</v>
      </c>
      <c r="BV1976" s="19">
        <f t="shared" si="5844"/>
        <v>380.4</v>
      </c>
      <c r="BW1976" s="19">
        <f t="shared" si="5887"/>
        <v>0</v>
      </c>
    </row>
    <row r="1977" spans="1:75" ht="31.5" x14ac:dyDescent="0.25">
      <c r="A1977" s="11" t="s">
        <v>320</v>
      </c>
      <c r="B1977" s="11" t="s">
        <v>12</v>
      </c>
      <c r="C1977" s="11" t="s">
        <v>14</v>
      </c>
      <c r="D1977" s="11" t="s">
        <v>211</v>
      </c>
      <c r="E1977" s="11" t="s">
        <v>77</v>
      </c>
      <c r="F1977" s="13" t="s">
        <v>272</v>
      </c>
      <c r="G1977" s="19">
        <f t="shared" si="5887"/>
        <v>380.4</v>
      </c>
      <c r="H1977" s="19">
        <f t="shared" si="5887"/>
        <v>380.4</v>
      </c>
      <c r="I1977" s="19">
        <f t="shared" si="5887"/>
        <v>380.4</v>
      </c>
      <c r="J1977" s="19">
        <f t="shared" si="5887"/>
        <v>0</v>
      </c>
      <c r="K1977" s="19">
        <f t="shared" si="5887"/>
        <v>0</v>
      </c>
      <c r="L1977" s="19">
        <f t="shared" si="5887"/>
        <v>0</v>
      </c>
      <c r="M1977" s="19">
        <f t="shared" si="5691"/>
        <v>380.4</v>
      </c>
      <c r="N1977" s="19">
        <f t="shared" si="5692"/>
        <v>380.4</v>
      </c>
      <c r="O1977" s="19">
        <f t="shared" si="5693"/>
        <v>380.4</v>
      </c>
      <c r="P1977" s="19">
        <f t="shared" si="5887"/>
        <v>0</v>
      </c>
      <c r="Q1977" s="19">
        <f t="shared" si="5887"/>
        <v>0</v>
      </c>
      <c r="R1977" s="19">
        <f t="shared" si="5887"/>
        <v>0</v>
      </c>
      <c r="S1977" s="19">
        <f t="shared" ref="S1977:S2040" si="5888">M1977+P1977+Q1977+R1977</f>
        <v>380.4</v>
      </c>
      <c r="T1977" s="19">
        <f t="shared" si="5887"/>
        <v>0</v>
      </c>
      <c r="U1977" s="19">
        <f t="shared" si="5887"/>
        <v>0</v>
      </c>
      <c r="V1977" s="19">
        <f t="shared" si="5887"/>
        <v>0</v>
      </c>
      <c r="W1977" s="19">
        <f t="shared" si="5887"/>
        <v>0</v>
      </c>
      <c r="X1977" s="19">
        <f t="shared" si="5887"/>
        <v>0</v>
      </c>
      <c r="Y1977" s="19">
        <f t="shared" si="5887"/>
        <v>0</v>
      </c>
      <c r="Z1977" s="19">
        <f t="shared" si="5887"/>
        <v>0</v>
      </c>
      <c r="AA1977" s="19">
        <f t="shared" si="5887"/>
        <v>0</v>
      </c>
      <c r="AB1977" s="19">
        <f t="shared" si="5670"/>
        <v>380.4</v>
      </c>
      <c r="AC1977" s="19">
        <f t="shared" si="5671"/>
        <v>380.4</v>
      </c>
      <c r="AD1977" s="19">
        <f t="shared" si="5672"/>
        <v>380.4</v>
      </c>
      <c r="AE1977" s="19">
        <f t="shared" si="5887"/>
        <v>0</v>
      </c>
      <c r="AF1977" s="19">
        <f t="shared" si="5673"/>
        <v>380.4</v>
      </c>
      <c r="AG1977" s="19">
        <f t="shared" si="5887"/>
        <v>0</v>
      </c>
      <c r="AH1977" s="19">
        <f t="shared" si="5887"/>
        <v>0</v>
      </c>
      <c r="AI1977" s="19">
        <f t="shared" si="5887"/>
        <v>0</v>
      </c>
      <c r="AJ1977" s="19">
        <f t="shared" si="5887"/>
        <v>0</v>
      </c>
      <c r="AK1977" s="19">
        <f t="shared" si="5887"/>
        <v>0</v>
      </c>
      <c r="AL1977" s="19">
        <f t="shared" si="5887"/>
        <v>0</v>
      </c>
      <c r="AM1977" s="19">
        <f t="shared" si="5887"/>
        <v>0</v>
      </c>
      <c r="AN1977" s="19">
        <f t="shared" si="5887"/>
        <v>0</v>
      </c>
      <c r="AO1977" s="19">
        <f t="shared" si="5887"/>
        <v>0</v>
      </c>
      <c r="AP1977" s="19">
        <f t="shared" si="5887"/>
        <v>0</v>
      </c>
      <c r="AQ1977" s="19">
        <f t="shared" si="5887"/>
        <v>0</v>
      </c>
      <c r="AR1977" s="19">
        <f t="shared" si="5887"/>
        <v>0</v>
      </c>
      <c r="AS1977" s="19">
        <f t="shared" si="5887"/>
        <v>0</v>
      </c>
      <c r="AT1977" s="19">
        <f t="shared" si="5887"/>
        <v>0</v>
      </c>
      <c r="AU1977" s="19">
        <f t="shared" si="5860"/>
        <v>380.4</v>
      </c>
      <c r="AV1977" s="19">
        <f t="shared" si="5861"/>
        <v>380.4</v>
      </c>
      <c r="AW1977" s="19">
        <f t="shared" si="5862"/>
        <v>380.4</v>
      </c>
      <c r="AX1977" s="19">
        <f t="shared" si="5887"/>
        <v>0</v>
      </c>
      <c r="AY1977" s="19">
        <f t="shared" si="5887"/>
        <v>0</v>
      </c>
      <c r="AZ1977" s="19">
        <f t="shared" si="5887"/>
        <v>0</v>
      </c>
      <c r="BA1977" s="19">
        <f t="shared" si="5845"/>
        <v>380.4</v>
      </c>
      <c r="BB1977" s="19">
        <f t="shared" si="5846"/>
        <v>380.4</v>
      </c>
      <c r="BC1977" s="19">
        <f t="shared" si="5847"/>
        <v>380.4</v>
      </c>
      <c r="BD1977" s="19">
        <f t="shared" si="5887"/>
        <v>0</v>
      </c>
      <c r="BE1977" s="19">
        <f t="shared" si="5887"/>
        <v>0</v>
      </c>
      <c r="BF1977" s="19">
        <f t="shared" si="5887"/>
        <v>0</v>
      </c>
      <c r="BG1977" s="19">
        <f t="shared" si="5887"/>
        <v>0</v>
      </c>
      <c r="BH1977" s="19">
        <f t="shared" si="5887"/>
        <v>0</v>
      </c>
      <c r="BI1977" s="19">
        <f t="shared" si="5887"/>
        <v>0</v>
      </c>
      <c r="BJ1977" s="19">
        <f t="shared" si="5887"/>
        <v>0</v>
      </c>
      <c r="BK1977" s="19">
        <f t="shared" si="5887"/>
        <v>0</v>
      </c>
      <c r="BL1977" s="19">
        <f t="shared" si="5887"/>
        <v>0</v>
      </c>
      <c r="BM1977" s="19">
        <f t="shared" si="5887"/>
        <v>0</v>
      </c>
      <c r="BN1977" s="19">
        <f t="shared" si="5887"/>
        <v>0</v>
      </c>
      <c r="BO1977" s="19">
        <f t="shared" si="5887"/>
        <v>0</v>
      </c>
      <c r="BP1977" s="19">
        <f t="shared" si="5887"/>
        <v>0</v>
      </c>
      <c r="BQ1977" s="19">
        <f t="shared" si="5887"/>
        <v>0</v>
      </c>
      <c r="BR1977" s="19">
        <f t="shared" si="5784"/>
        <v>380.4</v>
      </c>
      <c r="BS1977" s="19">
        <f t="shared" si="5785"/>
        <v>380.4</v>
      </c>
      <c r="BT1977" s="19">
        <f t="shared" si="5786"/>
        <v>380.4</v>
      </c>
      <c r="BU1977" s="19">
        <f t="shared" si="5887"/>
        <v>0</v>
      </c>
      <c r="BV1977" s="19">
        <f t="shared" si="5844"/>
        <v>380.4</v>
      </c>
      <c r="BW1977" s="19">
        <f t="shared" si="5887"/>
        <v>0</v>
      </c>
    </row>
    <row r="1978" spans="1:75" ht="47.25" x14ac:dyDescent="0.25">
      <c r="A1978" s="11" t="s">
        <v>320</v>
      </c>
      <c r="B1978" s="11" t="s">
        <v>12</v>
      </c>
      <c r="C1978" s="11" t="s">
        <v>14</v>
      </c>
      <c r="D1978" s="11" t="s">
        <v>211</v>
      </c>
      <c r="E1978" s="11">
        <v>630</v>
      </c>
      <c r="F1978" s="13" t="s">
        <v>266</v>
      </c>
      <c r="G1978" s="19">
        <v>380.4</v>
      </c>
      <c r="H1978" s="19">
        <v>380.4</v>
      </c>
      <c r="I1978" s="19">
        <v>380.4</v>
      </c>
      <c r="J1978" s="19"/>
      <c r="K1978" s="19"/>
      <c r="L1978" s="19"/>
      <c r="M1978" s="19">
        <f t="shared" si="5691"/>
        <v>380.4</v>
      </c>
      <c r="N1978" s="19">
        <f t="shared" si="5692"/>
        <v>380.4</v>
      </c>
      <c r="O1978" s="19">
        <f t="shared" si="5693"/>
        <v>380.4</v>
      </c>
      <c r="P1978" s="19"/>
      <c r="Q1978" s="19"/>
      <c r="R1978" s="19"/>
      <c r="S1978" s="19">
        <f t="shared" si="5888"/>
        <v>380.4</v>
      </c>
      <c r="T1978" s="19"/>
      <c r="U1978" s="19"/>
      <c r="V1978" s="19"/>
      <c r="W1978" s="19"/>
      <c r="X1978" s="19"/>
      <c r="Y1978" s="19"/>
      <c r="Z1978" s="19"/>
      <c r="AA1978" s="19"/>
      <c r="AB1978" s="19">
        <f t="shared" ref="AB1978:AB2041" si="5889">S1978+T1978+U1978+V1978</f>
        <v>380.4</v>
      </c>
      <c r="AC1978" s="19">
        <f t="shared" ref="AC1978:AC2041" si="5890">N1978+W1978+X1978+Y1978</f>
        <v>380.4</v>
      </c>
      <c r="AD1978" s="19">
        <f t="shared" ref="AD1978:AD2041" si="5891">O1978+Z1978+AA1978</f>
        <v>380.4</v>
      </c>
      <c r="AE1978" s="19"/>
      <c r="AF1978" s="19">
        <f t="shared" ref="AF1978:AF2041" si="5892">AB1978+AE1978</f>
        <v>380.4</v>
      </c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>
        <f t="shared" si="5860"/>
        <v>380.4</v>
      </c>
      <c r="AV1978" s="19">
        <f t="shared" si="5861"/>
        <v>380.4</v>
      </c>
      <c r="AW1978" s="19">
        <f t="shared" si="5862"/>
        <v>380.4</v>
      </c>
      <c r="AX1978" s="19"/>
      <c r="AY1978" s="19"/>
      <c r="AZ1978" s="19"/>
      <c r="BA1978" s="19">
        <f t="shared" si="5845"/>
        <v>380.4</v>
      </c>
      <c r="BB1978" s="19">
        <f t="shared" si="5846"/>
        <v>380.4</v>
      </c>
      <c r="BC1978" s="19">
        <f t="shared" si="5847"/>
        <v>380.4</v>
      </c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>
        <f t="shared" si="5784"/>
        <v>380.4</v>
      </c>
      <c r="BS1978" s="19">
        <f t="shared" si="5785"/>
        <v>380.4</v>
      </c>
      <c r="BT1978" s="19">
        <f t="shared" si="5786"/>
        <v>380.4</v>
      </c>
      <c r="BU1978" s="19"/>
      <c r="BV1978" s="19">
        <f t="shared" si="5844"/>
        <v>380.4</v>
      </c>
      <c r="BW1978" s="19"/>
    </row>
    <row r="1979" spans="1:75" ht="47.25" x14ac:dyDescent="0.25">
      <c r="A1979" s="11" t="s">
        <v>320</v>
      </c>
      <c r="B1979" s="11" t="s">
        <v>12</v>
      </c>
      <c r="C1979" s="11" t="s">
        <v>14</v>
      </c>
      <c r="D1979" s="11" t="s">
        <v>235</v>
      </c>
      <c r="E1979" s="11"/>
      <c r="F1979" s="13" t="s">
        <v>289</v>
      </c>
      <c r="G1979" s="19">
        <f>G1980+G1985</f>
        <v>6737.2</v>
      </c>
      <c r="H1979" s="19">
        <f t="shared" ref="H1979:L1979" si="5893">H1980+H1985</f>
        <v>6737.2</v>
      </c>
      <c r="I1979" s="19">
        <f t="shared" si="5893"/>
        <v>6737.2</v>
      </c>
      <c r="J1979" s="19">
        <f t="shared" si="5893"/>
        <v>0</v>
      </c>
      <c r="K1979" s="19">
        <f t="shared" si="5893"/>
        <v>0</v>
      </c>
      <c r="L1979" s="19">
        <f t="shared" si="5893"/>
        <v>0</v>
      </c>
      <c r="M1979" s="19">
        <f t="shared" si="5691"/>
        <v>6737.2</v>
      </c>
      <c r="N1979" s="19">
        <f t="shared" si="5692"/>
        <v>6737.2</v>
      </c>
      <c r="O1979" s="19">
        <f t="shared" si="5693"/>
        <v>6737.2</v>
      </c>
      <c r="P1979" s="19">
        <f t="shared" ref="P1979" si="5894">P1980+P1985</f>
        <v>0</v>
      </c>
      <c r="Q1979" s="19">
        <f t="shared" ref="Q1979:R1979" si="5895">Q1980+Q1985</f>
        <v>0</v>
      </c>
      <c r="R1979" s="19">
        <f t="shared" si="5895"/>
        <v>0</v>
      </c>
      <c r="S1979" s="19">
        <f t="shared" si="5888"/>
        <v>6737.2</v>
      </c>
      <c r="T1979" s="19">
        <f t="shared" ref="T1979:U1979" si="5896">T1980+T1985</f>
        <v>0</v>
      </c>
      <c r="U1979" s="19">
        <f t="shared" si="5896"/>
        <v>0</v>
      </c>
      <c r="V1979" s="19">
        <f t="shared" ref="V1979:X1979" si="5897">V1980+V1985</f>
        <v>0</v>
      </c>
      <c r="W1979" s="19">
        <f t="shared" si="5897"/>
        <v>0</v>
      </c>
      <c r="X1979" s="19">
        <f t="shared" si="5897"/>
        <v>0</v>
      </c>
      <c r="Y1979" s="19">
        <f t="shared" ref="Y1979:AA1979" si="5898">Y1980+Y1985</f>
        <v>0</v>
      </c>
      <c r="Z1979" s="19">
        <f t="shared" si="5898"/>
        <v>0</v>
      </c>
      <c r="AA1979" s="19">
        <f t="shared" si="5898"/>
        <v>0</v>
      </c>
      <c r="AB1979" s="19">
        <f t="shared" si="5889"/>
        <v>6737.2</v>
      </c>
      <c r="AC1979" s="19">
        <f t="shared" si="5890"/>
        <v>6737.2</v>
      </c>
      <c r="AD1979" s="19">
        <f t="shared" si="5891"/>
        <v>6737.2</v>
      </c>
      <c r="AE1979" s="19">
        <f t="shared" ref="AE1979:BW1979" si="5899">AE1980+AE1985</f>
        <v>0</v>
      </c>
      <c r="AF1979" s="19">
        <f t="shared" si="5892"/>
        <v>6737.2</v>
      </c>
      <c r="AG1979" s="19">
        <f t="shared" ref="AG1979" si="5900">AG1980+AG1985</f>
        <v>0</v>
      </c>
      <c r="AH1979" s="19">
        <f t="shared" ref="AH1979:AJ1979" si="5901">AH1980+AH1985</f>
        <v>0</v>
      </c>
      <c r="AI1979" s="19">
        <f t="shared" si="5901"/>
        <v>-482.59</v>
      </c>
      <c r="AJ1979" s="19">
        <f t="shared" si="5901"/>
        <v>0</v>
      </c>
      <c r="AK1979" s="19">
        <f t="shared" ref="AK1979:AL1979" si="5902">AK1980+AK1985</f>
        <v>0</v>
      </c>
      <c r="AL1979" s="19">
        <f t="shared" si="5902"/>
        <v>0</v>
      </c>
      <c r="AM1979" s="19">
        <f t="shared" ref="AM1979:AR1979" si="5903">AM1980+AM1985</f>
        <v>0</v>
      </c>
      <c r="AN1979" s="19">
        <f t="shared" si="5903"/>
        <v>0</v>
      </c>
      <c r="AO1979" s="19">
        <f t="shared" si="5903"/>
        <v>0</v>
      </c>
      <c r="AP1979" s="19">
        <f t="shared" si="5903"/>
        <v>0</v>
      </c>
      <c r="AQ1979" s="19">
        <f t="shared" si="5903"/>
        <v>0</v>
      </c>
      <c r="AR1979" s="19">
        <f t="shared" si="5903"/>
        <v>0</v>
      </c>
      <c r="AS1979" s="19">
        <f t="shared" ref="AS1979:AT1979" si="5904">AS1980+AS1985</f>
        <v>0</v>
      </c>
      <c r="AT1979" s="19">
        <f t="shared" si="5904"/>
        <v>0</v>
      </c>
      <c r="AU1979" s="19">
        <f t="shared" si="5860"/>
        <v>6254.61</v>
      </c>
      <c r="AV1979" s="19">
        <f t="shared" si="5861"/>
        <v>6737.2</v>
      </c>
      <c r="AW1979" s="19">
        <f t="shared" si="5862"/>
        <v>6737.2</v>
      </c>
      <c r="AX1979" s="19">
        <f t="shared" ref="AX1979:AZ1979" si="5905">AX1980+AX1985</f>
        <v>0</v>
      </c>
      <c r="AY1979" s="19">
        <f t="shared" si="5905"/>
        <v>0</v>
      </c>
      <c r="AZ1979" s="19">
        <f t="shared" si="5905"/>
        <v>0</v>
      </c>
      <c r="BA1979" s="19">
        <f t="shared" si="5845"/>
        <v>6254.61</v>
      </c>
      <c r="BB1979" s="19">
        <f t="shared" si="5846"/>
        <v>6737.2</v>
      </c>
      <c r="BC1979" s="19">
        <f t="shared" si="5847"/>
        <v>6737.2</v>
      </c>
      <c r="BD1979" s="19">
        <f t="shared" ref="BD1979:BO1979" si="5906">BD1980+BD1985</f>
        <v>0</v>
      </c>
      <c r="BE1979" s="19">
        <f t="shared" si="5906"/>
        <v>0</v>
      </c>
      <c r="BF1979" s="19">
        <f t="shared" si="5906"/>
        <v>0</v>
      </c>
      <c r="BG1979" s="19">
        <f t="shared" si="5906"/>
        <v>0</v>
      </c>
      <c r="BH1979" s="19">
        <f t="shared" si="5906"/>
        <v>-226.19</v>
      </c>
      <c r="BI1979" s="19">
        <f t="shared" ref="BI1979" si="5907">BI1980+BI1985</f>
        <v>0</v>
      </c>
      <c r="BJ1979" s="19">
        <f t="shared" si="5906"/>
        <v>0</v>
      </c>
      <c r="BK1979" s="19">
        <f t="shared" si="5906"/>
        <v>0</v>
      </c>
      <c r="BL1979" s="19">
        <f t="shared" si="5906"/>
        <v>0</v>
      </c>
      <c r="BM1979" s="19">
        <f t="shared" si="5906"/>
        <v>0</v>
      </c>
      <c r="BN1979" s="19">
        <f t="shared" si="5906"/>
        <v>0</v>
      </c>
      <c r="BO1979" s="19">
        <f t="shared" si="5906"/>
        <v>0</v>
      </c>
      <c r="BP1979" s="19">
        <f t="shared" ref="BP1979:BQ1979" si="5908">BP1980+BP1985</f>
        <v>0</v>
      </c>
      <c r="BQ1979" s="19">
        <f t="shared" si="5908"/>
        <v>0</v>
      </c>
      <c r="BR1979" s="19">
        <f t="shared" si="5784"/>
        <v>6028.42</v>
      </c>
      <c r="BS1979" s="19">
        <f t="shared" si="5785"/>
        <v>6737.2</v>
      </c>
      <c r="BT1979" s="19">
        <f t="shared" si="5786"/>
        <v>6737.2</v>
      </c>
      <c r="BU1979" s="19">
        <f t="shared" ref="BU1979" si="5909">BU1980+BU1985</f>
        <v>0</v>
      </c>
      <c r="BV1979" s="19">
        <f t="shared" si="5844"/>
        <v>6028.42</v>
      </c>
      <c r="BW1979" s="19">
        <f t="shared" si="5899"/>
        <v>0</v>
      </c>
    </row>
    <row r="1980" spans="1:75" ht="31.5" x14ac:dyDescent="0.25">
      <c r="A1980" s="11" t="s">
        <v>320</v>
      </c>
      <c r="B1980" s="11" t="s">
        <v>12</v>
      </c>
      <c r="C1980" s="11" t="s">
        <v>14</v>
      </c>
      <c r="D1980" s="11" t="s">
        <v>643</v>
      </c>
      <c r="E1980" s="11"/>
      <c r="F1980" s="13" t="s">
        <v>288</v>
      </c>
      <c r="G1980" s="19">
        <f t="shared" ref="G1980:L1980" si="5910">G1981+G1983</f>
        <v>6515.7</v>
      </c>
      <c r="H1980" s="19">
        <f t="shared" si="5910"/>
        <v>6515.7</v>
      </c>
      <c r="I1980" s="19">
        <f t="shared" si="5910"/>
        <v>6515.7</v>
      </c>
      <c r="J1980" s="19">
        <f t="shared" si="5910"/>
        <v>0</v>
      </c>
      <c r="K1980" s="19">
        <f t="shared" si="5910"/>
        <v>0</v>
      </c>
      <c r="L1980" s="19">
        <f t="shared" si="5910"/>
        <v>0</v>
      </c>
      <c r="M1980" s="19">
        <f t="shared" si="5691"/>
        <v>6515.7</v>
      </c>
      <c r="N1980" s="19">
        <f t="shared" si="5692"/>
        <v>6515.7</v>
      </c>
      <c r="O1980" s="19">
        <f t="shared" si="5693"/>
        <v>6515.7</v>
      </c>
      <c r="P1980" s="19">
        <f t="shared" ref="P1980" si="5911">P1981+P1983</f>
        <v>0</v>
      </c>
      <c r="Q1980" s="19">
        <f t="shared" ref="Q1980:R1980" si="5912">Q1981+Q1983</f>
        <v>0</v>
      </c>
      <c r="R1980" s="19">
        <f t="shared" si="5912"/>
        <v>0</v>
      </c>
      <c r="S1980" s="19">
        <f t="shared" si="5888"/>
        <v>6515.7</v>
      </c>
      <c r="T1980" s="19">
        <f t="shared" ref="T1980:U1980" si="5913">T1981+T1983</f>
        <v>0</v>
      </c>
      <c r="U1980" s="19">
        <f t="shared" si="5913"/>
        <v>0</v>
      </c>
      <c r="V1980" s="19">
        <f t="shared" ref="V1980:X1980" si="5914">V1981+V1983</f>
        <v>0</v>
      </c>
      <c r="W1980" s="19">
        <f t="shared" si="5914"/>
        <v>0</v>
      </c>
      <c r="X1980" s="19">
        <f t="shared" si="5914"/>
        <v>0</v>
      </c>
      <c r="Y1980" s="19">
        <f t="shared" ref="Y1980:AA1980" si="5915">Y1981+Y1983</f>
        <v>0</v>
      </c>
      <c r="Z1980" s="19">
        <f t="shared" si="5915"/>
        <v>0</v>
      </c>
      <c r="AA1980" s="19">
        <f t="shared" si="5915"/>
        <v>0</v>
      </c>
      <c r="AB1980" s="19">
        <f t="shared" si="5889"/>
        <v>6515.7</v>
      </c>
      <c r="AC1980" s="19">
        <f t="shared" si="5890"/>
        <v>6515.7</v>
      </c>
      <c r="AD1980" s="19">
        <f t="shared" si="5891"/>
        <v>6515.7</v>
      </c>
      <c r="AE1980" s="19">
        <f t="shared" ref="AE1980:BW1980" si="5916">AE1981+AE1983</f>
        <v>0</v>
      </c>
      <c r="AF1980" s="19">
        <f t="shared" si="5892"/>
        <v>6515.7</v>
      </c>
      <c r="AG1980" s="19">
        <f t="shared" ref="AG1980" si="5917">AG1981+AG1983</f>
        <v>0</v>
      </c>
      <c r="AH1980" s="19">
        <f t="shared" ref="AH1980:AJ1980" si="5918">AH1981+AH1983</f>
        <v>0</v>
      </c>
      <c r="AI1980" s="19">
        <f t="shared" si="5918"/>
        <v>-482.59</v>
      </c>
      <c r="AJ1980" s="19">
        <f t="shared" si="5918"/>
        <v>0</v>
      </c>
      <c r="AK1980" s="19">
        <f t="shared" ref="AK1980:AL1980" si="5919">AK1981+AK1983</f>
        <v>0</v>
      </c>
      <c r="AL1980" s="19">
        <f t="shared" si="5919"/>
        <v>0</v>
      </c>
      <c r="AM1980" s="19">
        <f t="shared" ref="AM1980:AR1980" si="5920">AM1981+AM1983</f>
        <v>0</v>
      </c>
      <c r="AN1980" s="19">
        <f t="shared" si="5920"/>
        <v>0</v>
      </c>
      <c r="AO1980" s="19">
        <f t="shared" si="5920"/>
        <v>0</v>
      </c>
      <c r="AP1980" s="19">
        <f t="shared" si="5920"/>
        <v>0</v>
      </c>
      <c r="AQ1980" s="19">
        <f t="shared" si="5920"/>
        <v>0</v>
      </c>
      <c r="AR1980" s="19">
        <f t="shared" si="5920"/>
        <v>0</v>
      </c>
      <c r="AS1980" s="19">
        <f t="shared" ref="AS1980:AT1980" si="5921">AS1981+AS1983</f>
        <v>0</v>
      </c>
      <c r="AT1980" s="19">
        <f t="shared" si="5921"/>
        <v>0</v>
      </c>
      <c r="AU1980" s="19">
        <f t="shared" si="5860"/>
        <v>6033.11</v>
      </c>
      <c r="AV1980" s="19">
        <f t="shared" si="5861"/>
        <v>6515.7</v>
      </c>
      <c r="AW1980" s="19">
        <f t="shared" si="5862"/>
        <v>6515.7</v>
      </c>
      <c r="AX1980" s="19">
        <f t="shared" ref="AX1980:AZ1980" si="5922">AX1981+AX1983</f>
        <v>0</v>
      </c>
      <c r="AY1980" s="19">
        <f t="shared" si="5922"/>
        <v>0</v>
      </c>
      <c r="AZ1980" s="19">
        <f t="shared" si="5922"/>
        <v>0</v>
      </c>
      <c r="BA1980" s="19">
        <f t="shared" si="5845"/>
        <v>6033.11</v>
      </c>
      <c r="BB1980" s="19">
        <f t="shared" si="5846"/>
        <v>6515.7</v>
      </c>
      <c r="BC1980" s="19">
        <f t="shared" si="5847"/>
        <v>6515.7</v>
      </c>
      <c r="BD1980" s="19">
        <f t="shared" ref="BD1980:BO1980" si="5923">BD1981+BD1983</f>
        <v>0</v>
      </c>
      <c r="BE1980" s="19">
        <f t="shared" si="5923"/>
        <v>0</v>
      </c>
      <c r="BF1980" s="19">
        <f t="shared" si="5923"/>
        <v>0</v>
      </c>
      <c r="BG1980" s="19">
        <f t="shared" si="5923"/>
        <v>0</v>
      </c>
      <c r="BH1980" s="19">
        <f t="shared" si="5923"/>
        <v>-226.19</v>
      </c>
      <c r="BI1980" s="19">
        <f t="shared" ref="BI1980" si="5924">BI1981+BI1983</f>
        <v>0</v>
      </c>
      <c r="BJ1980" s="19">
        <f t="shared" si="5923"/>
        <v>0</v>
      </c>
      <c r="BK1980" s="19">
        <f t="shared" si="5923"/>
        <v>0</v>
      </c>
      <c r="BL1980" s="19">
        <f t="shared" si="5923"/>
        <v>0</v>
      </c>
      <c r="BM1980" s="19">
        <f t="shared" si="5923"/>
        <v>0</v>
      </c>
      <c r="BN1980" s="19">
        <f t="shared" si="5923"/>
        <v>0</v>
      </c>
      <c r="BO1980" s="19">
        <f t="shared" si="5923"/>
        <v>0</v>
      </c>
      <c r="BP1980" s="19">
        <f t="shared" ref="BP1980:BQ1980" si="5925">BP1981+BP1983</f>
        <v>0</v>
      </c>
      <c r="BQ1980" s="19">
        <f t="shared" si="5925"/>
        <v>0</v>
      </c>
      <c r="BR1980" s="19">
        <f t="shared" si="5784"/>
        <v>5806.92</v>
      </c>
      <c r="BS1980" s="19">
        <f t="shared" si="5785"/>
        <v>6515.7</v>
      </c>
      <c r="BT1980" s="19">
        <f t="shared" si="5786"/>
        <v>6515.7</v>
      </c>
      <c r="BU1980" s="19">
        <f t="shared" ref="BU1980" si="5926">BU1981+BU1983</f>
        <v>0</v>
      </c>
      <c r="BV1980" s="19">
        <f t="shared" si="5844"/>
        <v>5806.92</v>
      </c>
      <c r="BW1980" s="19">
        <f t="shared" si="5916"/>
        <v>0</v>
      </c>
    </row>
    <row r="1981" spans="1:75" ht="31.5" x14ac:dyDescent="0.25">
      <c r="A1981" s="11" t="s">
        <v>320</v>
      </c>
      <c r="B1981" s="11" t="s">
        <v>12</v>
      </c>
      <c r="C1981" s="11" t="s">
        <v>14</v>
      </c>
      <c r="D1981" s="11" t="s">
        <v>643</v>
      </c>
      <c r="E1981" s="11" t="s">
        <v>6</v>
      </c>
      <c r="F1981" s="13" t="s">
        <v>270</v>
      </c>
      <c r="G1981" s="19">
        <f t="shared" ref="G1981:BW1981" si="5927">G1982</f>
        <v>6405.7</v>
      </c>
      <c r="H1981" s="19">
        <f t="shared" si="5927"/>
        <v>6405.7</v>
      </c>
      <c r="I1981" s="19">
        <f t="shared" si="5927"/>
        <v>6405.7</v>
      </c>
      <c r="J1981" s="19">
        <f t="shared" si="5927"/>
        <v>0</v>
      </c>
      <c r="K1981" s="19">
        <f t="shared" si="5927"/>
        <v>0</v>
      </c>
      <c r="L1981" s="19">
        <f t="shared" si="5927"/>
        <v>0</v>
      </c>
      <c r="M1981" s="19">
        <f t="shared" si="5691"/>
        <v>6405.7</v>
      </c>
      <c r="N1981" s="19">
        <f t="shared" si="5692"/>
        <v>6405.7</v>
      </c>
      <c r="O1981" s="19">
        <f t="shared" si="5693"/>
        <v>6405.7</v>
      </c>
      <c r="P1981" s="19">
        <f t="shared" si="5927"/>
        <v>0</v>
      </c>
      <c r="Q1981" s="19">
        <f t="shared" si="5927"/>
        <v>0</v>
      </c>
      <c r="R1981" s="19">
        <f t="shared" si="5927"/>
        <v>0</v>
      </c>
      <c r="S1981" s="19">
        <f t="shared" si="5888"/>
        <v>6405.7</v>
      </c>
      <c r="T1981" s="19">
        <f t="shared" si="5927"/>
        <v>0</v>
      </c>
      <c r="U1981" s="19">
        <f t="shared" si="5927"/>
        <v>0</v>
      </c>
      <c r="V1981" s="19">
        <f t="shared" si="5927"/>
        <v>0</v>
      </c>
      <c r="W1981" s="19">
        <f t="shared" si="5927"/>
        <v>0</v>
      </c>
      <c r="X1981" s="19">
        <f t="shared" si="5927"/>
        <v>0</v>
      </c>
      <c r="Y1981" s="19">
        <f t="shared" si="5927"/>
        <v>0</v>
      </c>
      <c r="Z1981" s="19">
        <f t="shared" si="5927"/>
        <v>0</v>
      </c>
      <c r="AA1981" s="19">
        <f t="shared" si="5927"/>
        <v>0</v>
      </c>
      <c r="AB1981" s="19">
        <f t="shared" si="5889"/>
        <v>6405.7</v>
      </c>
      <c r="AC1981" s="19">
        <f t="shared" si="5890"/>
        <v>6405.7</v>
      </c>
      <c r="AD1981" s="19">
        <f t="shared" si="5891"/>
        <v>6405.7</v>
      </c>
      <c r="AE1981" s="19">
        <f t="shared" si="5927"/>
        <v>0</v>
      </c>
      <c r="AF1981" s="19">
        <f t="shared" si="5892"/>
        <v>6405.7</v>
      </c>
      <c r="AG1981" s="19">
        <f t="shared" si="5927"/>
        <v>0</v>
      </c>
      <c r="AH1981" s="19">
        <f t="shared" si="5927"/>
        <v>0</v>
      </c>
      <c r="AI1981" s="19">
        <f t="shared" si="5927"/>
        <v>-482.59</v>
      </c>
      <c r="AJ1981" s="19">
        <f t="shared" si="5927"/>
        <v>0</v>
      </c>
      <c r="AK1981" s="19">
        <f t="shared" si="5927"/>
        <v>0</v>
      </c>
      <c r="AL1981" s="19">
        <f t="shared" si="5927"/>
        <v>0</v>
      </c>
      <c r="AM1981" s="19">
        <f t="shared" si="5927"/>
        <v>0</v>
      </c>
      <c r="AN1981" s="19">
        <f t="shared" si="5927"/>
        <v>0</v>
      </c>
      <c r="AO1981" s="19">
        <f t="shared" si="5927"/>
        <v>0</v>
      </c>
      <c r="AP1981" s="19">
        <f t="shared" si="5927"/>
        <v>0</v>
      </c>
      <c r="AQ1981" s="19">
        <f t="shared" si="5927"/>
        <v>0</v>
      </c>
      <c r="AR1981" s="19">
        <f t="shared" si="5927"/>
        <v>0</v>
      </c>
      <c r="AS1981" s="19">
        <f t="shared" si="5927"/>
        <v>0</v>
      </c>
      <c r="AT1981" s="19">
        <f t="shared" si="5927"/>
        <v>0</v>
      </c>
      <c r="AU1981" s="19">
        <f t="shared" si="5860"/>
        <v>5923.11</v>
      </c>
      <c r="AV1981" s="19">
        <f t="shared" si="5861"/>
        <v>6405.7</v>
      </c>
      <c r="AW1981" s="19">
        <f t="shared" si="5862"/>
        <v>6405.7</v>
      </c>
      <c r="AX1981" s="19">
        <f t="shared" si="5927"/>
        <v>0</v>
      </c>
      <c r="AY1981" s="19">
        <f t="shared" si="5927"/>
        <v>0</v>
      </c>
      <c r="AZ1981" s="19">
        <f t="shared" si="5927"/>
        <v>0</v>
      </c>
      <c r="BA1981" s="19">
        <f t="shared" si="5845"/>
        <v>5923.11</v>
      </c>
      <c r="BB1981" s="19">
        <f t="shared" si="5846"/>
        <v>6405.7</v>
      </c>
      <c r="BC1981" s="19">
        <f t="shared" si="5847"/>
        <v>6405.7</v>
      </c>
      <c r="BD1981" s="19">
        <f t="shared" si="5927"/>
        <v>0</v>
      </c>
      <c r="BE1981" s="19">
        <f t="shared" si="5927"/>
        <v>0</v>
      </c>
      <c r="BF1981" s="19">
        <f t="shared" si="5927"/>
        <v>0</v>
      </c>
      <c r="BG1981" s="19">
        <f t="shared" si="5927"/>
        <v>0</v>
      </c>
      <c r="BH1981" s="19">
        <f t="shared" si="5927"/>
        <v>-226.19</v>
      </c>
      <c r="BI1981" s="19">
        <f t="shared" si="5927"/>
        <v>0</v>
      </c>
      <c r="BJ1981" s="19">
        <f t="shared" si="5927"/>
        <v>0</v>
      </c>
      <c r="BK1981" s="19">
        <f t="shared" si="5927"/>
        <v>0</v>
      </c>
      <c r="BL1981" s="19">
        <f t="shared" si="5927"/>
        <v>0</v>
      </c>
      <c r="BM1981" s="19">
        <f t="shared" si="5927"/>
        <v>0</v>
      </c>
      <c r="BN1981" s="19">
        <f t="shared" si="5927"/>
        <v>0</v>
      </c>
      <c r="BO1981" s="19">
        <f t="shared" si="5927"/>
        <v>0</v>
      </c>
      <c r="BP1981" s="19">
        <f t="shared" si="5927"/>
        <v>0</v>
      </c>
      <c r="BQ1981" s="19">
        <f t="shared" si="5927"/>
        <v>0</v>
      </c>
      <c r="BR1981" s="19">
        <f t="shared" si="5784"/>
        <v>5696.92</v>
      </c>
      <c r="BS1981" s="19">
        <f t="shared" si="5785"/>
        <v>6405.7</v>
      </c>
      <c r="BT1981" s="19">
        <f t="shared" si="5786"/>
        <v>6405.7</v>
      </c>
      <c r="BU1981" s="19">
        <f t="shared" si="5927"/>
        <v>0</v>
      </c>
      <c r="BV1981" s="19">
        <f t="shared" si="5844"/>
        <v>5696.92</v>
      </c>
      <c r="BW1981" s="19">
        <f t="shared" si="5927"/>
        <v>0</v>
      </c>
    </row>
    <row r="1982" spans="1:75" ht="31.5" x14ac:dyDescent="0.25">
      <c r="A1982" s="11" t="s">
        <v>320</v>
      </c>
      <c r="B1982" s="11" t="s">
        <v>12</v>
      </c>
      <c r="C1982" s="11" t="s">
        <v>14</v>
      </c>
      <c r="D1982" s="11" t="s">
        <v>643</v>
      </c>
      <c r="E1982" s="11" t="s">
        <v>207</v>
      </c>
      <c r="F1982" s="13" t="s">
        <v>259</v>
      </c>
      <c r="G1982" s="19">
        <v>6405.7</v>
      </c>
      <c r="H1982" s="19">
        <v>6405.7</v>
      </c>
      <c r="I1982" s="19">
        <v>6405.7</v>
      </c>
      <c r="J1982" s="19"/>
      <c r="K1982" s="19"/>
      <c r="L1982" s="19"/>
      <c r="M1982" s="19">
        <f t="shared" si="5691"/>
        <v>6405.7</v>
      </c>
      <c r="N1982" s="19">
        <f t="shared" si="5692"/>
        <v>6405.7</v>
      </c>
      <c r="O1982" s="19">
        <f t="shared" si="5693"/>
        <v>6405.7</v>
      </c>
      <c r="P1982" s="19"/>
      <c r="Q1982" s="19"/>
      <c r="R1982" s="19"/>
      <c r="S1982" s="19">
        <f t="shared" si="5888"/>
        <v>6405.7</v>
      </c>
      <c r="T1982" s="19"/>
      <c r="U1982" s="19"/>
      <c r="V1982" s="19"/>
      <c r="W1982" s="19"/>
      <c r="X1982" s="19"/>
      <c r="Y1982" s="19"/>
      <c r="Z1982" s="19"/>
      <c r="AA1982" s="19"/>
      <c r="AB1982" s="19">
        <f t="shared" si="5889"/>
        <v>6405.7</v>
      </c>
      <c r="AC1982" s="19">
        <f t="shared" si="5890"/>
        <v>6405.7</v>
      </c>
      <c r="AD1982" s="19">
        <f t="shared" si="5891"/>
        <v>6405.7</v>
      </c>
      <c r="AE1982" s="19"/>
      <c r="AF1982" s="19">
        <f t="shared" si="5892"/>
        <v>6405.7</v>
      </c>
      <c r="AG1982" s="19"/>
      <c r="AH1982" s="19"/>
      <c r="AI1982" s="19">
        <v>-482.59</v>
      </c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>
        <f t="shared" si="5860"/>
        <v>5923.11</v>
      </c>
      <c r="AV1982" s="19">
        <f t="shared" si="5861"/>
        <v>6405.7</v>
      </c>
      <c r="AW1982" s="19">
        <f t="shared" si="5862"/>
        <v>6405.7</v>
      </c>
      <c r="AX1982" s="19"/>
      <c r="AY1982" s="19"/>
      <c r="AZ1982" s="19"/>
      <c r="BA1982" s="19">
        <f t="shared" si="5845"/>
        <v>5923.11</v>
      </c>
      <c r="BB1982" s="19">
        <f t="shared" si="5846"/>
        <v>6405.7</v>
      </c>
      <c r="BC1982" s="19">
        <f t="shared" si="5847"/>
        <v>6405.7</v>
      </c>
      <c r="BD1982" s="19"/>
      <c r="BE1982" s="19"/>
      <c r="BF1982" s="19"/>
      <c r="BG1982" s="19"/>
      <c r="BH1982" s="19">
        <v>-226.19</v>
      </c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>
        <f t="shared" si="5784"/>
        <v>5696.92</v>
      </c>
      <c r="BS1982" s="19">
        <f t="shared" si="5785"/>
        <v>6405.7</v>
      </c>
      <c r="BT1982" s="19">
        <f t="shared" si="5786"/>
        <v>6405.7</v>
      </c>
      <c r="BU1982" s="19"/>
      <c r="BV1982" s="19">
        <f t="shared" si="5844"/>
        <v>5696.92</v>
      </c>
      <c r="BW1982" s="19"/>
    </row>
    <row r="1983" spans="1:75" x14ac:dyDescent="0.25">
      <c r="A1983" s="11" t="s">
        <v>320</v>
      </c>
      <c r="B1983" s="11" t="s">
        <v>12</v>
      </c>
      <c r="C1983" s="11" t="s">
        <v>14</v>
      </c>
      <c r="D1983" s="11" t="s">
        <v>643</v>
      </c>
      <c r="E1983" s="11" t="s">
        <v>7</v>
      </c>
      <c r="F1983" s="13" t="s">
        <v>273</v>
      </c>
      <c r="G1983" s="19">
        <f t="shared" ref="G1983:BW1983" si="5928">G1984</f>
        <v>110</v>
      </c>
      <c r="H1983" s="19">
        <f t="shared" si="5928"/>
        <v>110</v>
      </c>
      <c r="I1983" s="19">
        <f t="shared" si="5928"/>
        <v>110</v>
      </c>
      <c r="J1983" s="19">
        <f t="shared" si="5928"/>
        <v>0</v>
      </c>
      <c r="K1983" s="19">
        <f t="shared" si="5928"/>
        <v>0</v>
      </c>
      <c r="L1983" s="19">
        <f t="shared" si="5928"/>
        <v>0</v>
      </c>
      <c r="M1983" s="19">
        <f t="shared" si="5691"/>
        <v>110</v>
      </c>
      <c r="N1983" s="19">
        <f t="shared" si="5692"/>
        <v>110</v>
      </c>
      <c r="O1983" s="19">
        <f t="shared" si="5693"/>
        <v>110</v>
      </c>
      <c r="P1983" s="19">
        <f t="shared" si="5928"/>
        <v>0</v>
      </c>
      <c r="Q1983" s="19">
        <f t="shared" si="5928"/>
        <v>0</v>
      </c>
      <c r="R1983" s="19">
        <f t="shared" si="5928"/>
        <v>0</v>
      </c>
      <c r="S1983" s="19">
        <f t="shared" si="5888"/>
        <v>110</v>
      </c>
      <c r="T1983" s="19">
        <f t="shared" si="5928"/>
        <v>0</v>
      </c>
      <c r="U1983" s="19">
        <f t="shared" si="5928"/>
        <v>0</v>
      </c>
      <c r="V1983" s="19">
        <f t="shared" si="5928"/>
        <v>0</v>
      </c>
      <c r="W1983" s="19">
        <f t="shared" si="5928"/>
        <v>0</v>
      </c>
      <c r="X1983" s="19">
        <f t="shared" si="5928"/>
        <v>0</v>
      </c>
      <c r="Y1983" s="19">
        <f t="shared" si="5928"/>
        <v>0</v>
      </c>
      <c r="Z1983" s="19">
        <f t="shared" si="5928"/>
        <v>0</v>
      </c>
      <c r="AA1983" s="19">
        <f t="shared" si="5928"/>
        <v>0</v>
      </c>
      <c r="AB1983" s="19">
        <f t="shared" si="5889"/>
        <v>110</v>
      </c>
      <c r="AC1983" s="19">
        <f t="shared" si="5890"/>
        <v>110</v>
      </c>
      <c r="AD1983" s="19">
        <f t="shared" si="5891"/>
        <v>110</v>
      </c>
      <c r="AE1983" s="19">
        <f t="shared" si="5928"/>
        <v>0</v>
      </c>
      <c r="AF1983" s="19">
        <f t="shared" si="5892"/>
        <v>110</v>
      </c>
      <c r="AG1983" s="19">
        <f t="shared" si="5928"/>
        <v>0</v>
      </c>
      <c r="AH1983" s="19">
        <f t="shared" si="5928"/>
        <v>0</v>
      </c>
      <c r="AI1983" s="19">
        <f t="shared" si="5928"/>
        <v>0</v>
      </c>
      <c r="AJ1983" s="19">
        <f t="shared" si="5928"/>
        <v>0</v>
      </c>
      <c r="AK1983" s="19">
        <f t="shared" si="5928"/>
        <v>0</v>
      </c>
      <c r="AL1983" s="19">
        <f t="shared" si="5928"/>
        <v>0</v>
      </c>
      <c r="AM1983" s="19">
        <f t="shared" si="5928"/>
        <v>0</v>
      </c>
      <c r="AN1983" s="19">
        <f t="shared" si="5928"/>
        <v>0</v>
      </c>
      <c r="AO1983" s="19">
        <f t="shared" si="5928"/>
        <v>0</v>
      </c>
      <c r="AP1983" s="19">
        <f t="shared" si="5928"/>
        <v>0</v>
      </c>
      <c r="AQ1983" s="19">
        <f t="shared" si="5928"/>
        <v>0</v>
      </c>
      <c r="AR1983" s="19">
        <f t="shared" si="5928"/>
        <v>0</v>
      </c>
      <c r="AS1983" s="19">
        <f t="shared" si="5928"/>
        <v>0</v>
      </c>
      <c r="AT1983" s="19">
        <f t="shared" si="5928"/>
        <v>0</v>
      </c>
      <c r="AU1983" s="19">
        <f t="shared" si="5860"/>
        <v>110</v>
      </c>
      <c r="AV1983" s="19">
        <f t="shared" si="5861"/>
        <v>110</v>
      </c>
      <c r="AW1983" s="19">
        <f t="shared" si="5862"/>
        <v>110</v>
      </c>
      <c r="AX1983" s="19">
        <f t="shared" si="5928"/>
        <v>0</v>
      </c>
      <c r="AY1983" s="19">
        <f t="shared" si="5928"/>
        <v>0</v>
      </c>
      <c r="AZ1983" s="19">
        <f t="shared" si="5928"/>
        <v>0</v>
      </c>
      <c r="BA1983" s="19">
        <f t="shared" si="5845"/>
        <v>110</v>
      </c>
      <c r="BB1983" s="19">
        <f t="shared" si="5846"/>
        <v>110</v>
      </c>
      <c r="BC1983" s="19">
        <f t="shared" si="5847"/>
        <v>110</v>
      </c>
      <c r="BD1983" s="19">
        <f t="shared" si="5928"/>
        <v>0</v>
      </c>
      <c r="BE1983" s="19">
        <f t="shared" si="5928"/>
        <v>0</v>
      </c>
      <c r="BF1983" s="19">
        <f t="shared" si="5928"/>
        <v>0</v>
      </c>
      <c r="BG1983" s="19">
        <f t="shared" si="5928"/>
        <v>0</v>
      </c>
      <c r="BH1983" s="19">
        <f t="shared" si="5928"/>
        <v>0</v>
      </c>
      <c r="BI1983" s="19">
        <f t="shared" si="5928"/>
        <v>0</v>
      </c>
      <c r="BJ1983" s="19">
        <f t="shared" si="5928"/>
        <v>0</v>
      </c>
      <c r="BK1983" s="19">
        <f t="shared" si="5928"/>
        <v>0</v>
      </c>
      <c r="BL1983" s="19">
        <f t="shared" si="5928"/>
        <v>0</v>
      </c>
      <c r="BM1983" s="19">
        <f t="shared" si="5928"/>
        <v>0</v>
      </c>
      <c r="BN1983" s="19">
        <f t="shared" si="5928"/>
        <v>0</v>
      </c>
      <c r="BO1983" s="19">
        <f t="shared" si="5928"/>
        <v>0</v>
      </c>
      <c r="BP1983" s="19">
        <f t="shared" si="5928"/>
        <v>0</v>
      </c>
      <c r="BQ1983" s="19">
        <f t="shared" si="5928"/>
        <v>0</v>
      </c>
      <c r="BR1983" s="19">
        <f t="shared" si="5784"/>
        <v>110</v>
      </c>
      <c r="BS1983" s="19">
        <f t="shared" si="5785"/>
        <v>110</v>
      </c>
      <c r="BT1983" s="19">
        <f t="shared" si="5786"/>
        <v>110</v>
      </c>
      <c r="BU1983" s="19">
        <f t="shared" si="5928"/>
        <v>0</v>
      </c>
      <c r="BV1983" s="19">
        <f t="shared" si="5844"/>
        <v>110</v>
      </c>
      <c r="BW1983" s="19">
        <f t="shared" si="5928"/>
        <v>0</v>
      </c>
    </row>
    <row r="1984" spans="1:75" x14ac:dyDescent="0.25">
      <c r="A1984" s="11" t="s">
        <v>320</v>
      </c>
      <c r="B1984" s="11" t="s">
        <v>12</v>
      </c>
      <c r="C1984" s="11" t="s">
        <v>14</v>
      </c>
      <c r="D1984" s="11" t="s">
        <v>643</v>
      </c>
      <c r="E1984" s="11" t="s">
        <v>253</v>
      </c>
      <c r="F1984" s="13" t="s">
        <v>268</v>
      </c>
      <c r="G1984" s="19">
        <v>110</v>
      </c>
      <c r="H1984" s="19">
        <v>110</v>
      </c>
      <c r="I1984" s="19">
        <v>110</v>
      </c>
      <c r="J1984" s="19"/>
      <c r="K1984" s="19"/>
      <c r="L1984" s="19"/>
      <c r="M1984" s="19">
        <f t="shared" si="5691"/>
        <v>110</v>
      </c>
      <c r="N1984" s="19">
        <f t="shared" si="5692"/>
        <v>110</v>
      </c>
      <c r="O1984" s="19">
        <f t="shared" si="5693"/>
        <v>110</v>
      </c>
      <c r="P1984" s="19"/>
      <c r="Q1984" s="19"/>
      <c r="R1984" s="19"/>
      <c r="S1984" s="19">
        <f t="shared" si="5888"/>
        <v>110</v>
      </c>
      <c r="T1984" s="19"/>
      <c r="U1984" s="19"/>
      <c r="V1984" s="19"/>
      <c r="W1984" s="19"/>
      <c r="X1984" s="19"/>
      <c r="Y1984" s="19"/>
      <c r="Z1984" s="19"/>
      <c r="AA1984" s="19"/>
      <c r="AB1984" s="19">
        <f t="shared" si="5889"/>
        <v>110</v>
      </c>
      <c r="AC1984" s="19">
        <f t="shared" si="5890"/>
        <v>110</v>
      </c>
      <c r="AD1984" s="19">
        <f t="shared" si="5891"/>
        <v>110</v>
      </c>
      <c r="AE1984" s="19"/>
      <c r="AF1984" s="19">
        <f t="shared" si="5892"/>
        <v>110</v>
      </c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>
        <f t="shared" si="5860"/>
        <v>110</v>
      </c>
      <c r="AV1984" s="19">
        <f t="shared" si="5861"/>
        <v>110</v>
      </c>
      <c r="AW1984" s="19">
        <f t="shared" si="5862"/>
        <v>110</v>
      </c>
      <c r="AX1984" s="19"/>
      <c r="AY1984" s="19"/>
      <c r="AZ1984" s="19"/>
      <c r="BA1984" s="19">
        <f t="shared" si="5845"/>
        <v>110</v>
      </c>
      <c r="BB1984" s="19">
        <f t="shared" si="5846"/>
        <v>110</v>
      </c>
      <c r="BC1984" s="19">
        <f t="shared" si="5847"/>
        <v>110</v>
      </c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>
        <f t="shared" si="5784"/>
        <v>110</v>
      </c>
      <c r="BS1984" s="19">
        <f t="shared" si="5785"/>
        <v>110</v>
      </c>
      <c r="BT1984" s="19">
        <f t="shared" si="5786"/>
        <v>110</v>
      </c>
      <c r="BU1984" s="19"/>
      <c r="BV1984" s="19">
        <f t="shared" si="5844"/>
        <v>110</v>
      </c>
      <c r="BW1984" s="19"/>
    </row>
    <row r="1985" spans="1:75" ht="31.5" x14ac:dyDescent="0.25">
      <c r="A1985" s="11" t="s">
        <v>320</v>
      </c>
      <c r="B1985" s="11" t="s">
        <v>12</v>
      </c>
      <c r="C1985" s="11" t="s">
        <v>14</v>
      </c>
      <c r="D1985" s="11" t="s">
        <v>431</v>
      </c>
      <c r="E1985" s="11"/>
      <c r="F1985" s="13" t="s">
        <v>683</v>
      </c>
      <c r="G1985" s="19">
        <f t="shared" ref="G1985:BW1986" si="5929">G1986</f>
        <v>221.5</v>
      </c>
      <c r="H1985" s="19">
        <f t="shared" si="5929"/>
        <v>221.5</v>
      </c>
      <c r="I1985" s="19">
        <f t="shared" si="5929"/>
        <v>221.5</v>
      </c>
      <c r="J1985" s="19">
        <f t="shared" si="5929"/>
        <v>0</v>
      </c>
      <c r="K1985" s="19">
        <f t="shared" si="5929"/>
        <v>0</v>
      </c>
      <c r="L1985" s="19">
        <f t="shared" si="5929"/>
        <v>0</v>
      </c>
      <c r="M1985" s="19">
        <f t="shared" si="5691"/>
        <v>221.5</v>
      </c>
      <c r="N1985" s="19">
        <f t="shared" si="5692"/>
        <v>221.5</v>
      </c>
      <c r="O1985" s="19">
        <f t="shared" si="5693"/>
        <v>221.5</v>
      </c>
      <c r="P1985" s="19">
        <f t="shared" si="5929"/>
        <v>0</v>
      </c>
      <c r="Q1985" s="19">
        <f t="shared" si="5929"/>
        <v>0</v>
      </c>
      <c r="R1985" s="19">
        <f t="shared" si="5929"/>
        <v>0</v>
      </c>
      <c r="S1985" s="19">
        <f t="shared" si="5888"/>
        <v>221.5</v>
      </c>
      <c r="T1985" s="19">
        <f t="shared" si="5929"/>
        <v>0</v>
      </c>
      <c r="U1985" s="19">
        <f t="shared" si="5929"/>
        <v>0</v>
      </c>
      <c r="V1985" s="19">
        <f t="shared" si="5929"/>
        <v>0</v>
      </c>
      <c r="W1985" s="19">
        <f t="shared" si="5929"/>
        <v>0</v>
      </c>
      <c r="X1985" s="19">
        <f t="shared" si="5929"/>
        <v>0</v>
      </c>
      <c r="Y1985" s="19">
        <f t="shared" si="5929"/>
        <v>0</v>
      </c>
      <c r="Z1985" s="19">
        <f t="shared" si="5929"/>
        <v>0</v>
      </c>
      <c r="AA1985" s="19">
        <f t="shared" si="5929"/>
        <v>0</v>
      </c>
      <c r="AB1985" s="19">
        <f t="shared" si="5889"/>
        <v>221.5</v>
      </c>
      <c r="AC1985" s="19">
        <f t="shared" si="5890"/>
        <v>221.5</v>
      </c>
      <c r="AD1985" s="19">
        <f t="shared" si="5891"/>
        <v>221.5</v>
      </c>
      <c r="AE1985" s="19">
        <f t="shared" si="5929"/>
        <v>0</v>
      </c>
      <c r="AF1985" s="19">
        <f t="shared" si="5892"/>
        <v>221.5</v>
      </c>
      <c r="AG1985" s="19">
        <f t="shared" si="5929"/>
        <v>0</v>
      </c>
      <c r="AH1985" s="19">
        <f t="shared" si="5929"/>
        <v>0</v>
      </c>
      <c r="AI1985" s="19">
        <f t="shared" si="5929"/>
        <v>0</v>
      </c>
      <c r="AJ1985" s="19">
        <f t="shared" si="5929"/>
        <v>0</v>
      </c>
      <c r="AK1985" s="19">
        <f t="shared" si="5929"/>
        <v>0</v>
      </c>
      <c r="AL1985" s="19">
        <f t="shared" si="5929"/>
        <v>0</v>
      </c>
      <c r="AM1985" s="19">
        <f t="shared" si="5929"/>
        <v>0</v>
      </c>
      <c r="AN1985" s="19">
        <f t="shared" si="5929"/>
        <v>0</v>
      </c>
      <c r="AO1985" s="19">
        <f t="shared" si="5929"/>
        <v>0</v>
      </c>
      <c r="AP1985" s="19">
        <f t="shared" si="5929"/>
        <v>0</v>
      </c>
      <c r="AQ1985" s="19">
        <f t="shared" si="5929"/>
        <v>0</v>
      </c>
      <c r="AR1985" s="19">
        <f t="shared" si="5929"/>
        <v>0</v>
      </c>
      <c r="AS1985" s="19">
        <f t="shared" si="5929"/>
        <v>0</v>
      </c>
      <c r="AT1985" s="19">
        <f t="shared" si="5929"/>
        <v>0</v>
      </c>
      <c r="AU1985" s="19">
        <f t="shared" si="5860"/>
        <v>221.5</v>
      </c>
      <c r="AV1985" s="19">
        <f t="shared" si="5861"/>
        <v>221.5</v>
      </c>
      <c r="AW1985" s="19">
        <f t="shared" si="5862"/>
        <v>221.5</v>
      </c>
      <c r="AX1985" s="19">
        <f t="shared" si="5929"/>
        <v>0</v>
      </c>
      <c r="AY1985" s="19">
        <f t="shared" si="5929"/>
        <v>0</v>
      </c>
      <c r="AZ1985" s="19">
        <f t="shared" si="5929"/>
        <v>0</v>
      </c>
      <c r="BA1985" s="19">
        <f t="shared" si="5845"/>
        <v>221.5</v>
      </c>
      <c r="BB1985" s="19">
        <f t="shared" si="5846"/>
        <v>221.5</v>
      </c>
      <c r="BC1985" s="19">
        <f t="shared" si="5847"/>
        <v>221.5</v>
      </c>
      <c r="BD1985" s="19">
        <f t="shared" si="5929"/>
        <v>0</v>
      </c>
      <c r="BE1985" s="19">
        <f t="shared" si="5929"/>
        <v>0</v>
      </c>
      <c r="BF1985" s="19">
        <f t="shared" si="5929"/>
        <v>0</v>
      </c>
      <c r="BG1985" s="19">
        <f t="shared" si="5929"/>
        <v>0</v>
      </c>
      <c r="BH1985" s="19">
        <f t="shared" si="5929"/>
        <v>0</v>
      </c>
      <c r="BI1985" s="19">
        <f t="shared" si="5929"/>
        <v>0</v>
      </c>
      <c r="BJ1985" s="19">
        <f t="shared" si="5929"/>
        <v>0</v>
      </c>
      <c r="BK1985" s="19">
        <f t="shared" si="5929"/>
        <v>0</v>
      </c>
      <c r="BL1985" s="19">
        <f t="shared" si="5929"/>
        <v>0</v>
      </c>
      <c r="BM1985" s="19">
        <f t="shared" si="5929"/>
        <v>0</v>
      </c>
      <c r="BN1985" s="19">
        <f t="shared" si="5929"/>
        <v>0</v>
      </c>
      <c r="BO1985" s="19">
        <f t="shared" si="5929"/>
        <v>0</v>
      </c>
      <c r="BP1985" s="19">
        <f t="shared" si="5929"/>
        <v>0</v>
      </c>
      <c r="BQ1985" s="19">
        <f t="shared" si="5929"/>
        <v>0</v>
      </c>
      <c r="BR1985" s="19">
        <f t="shared" si="5784"/>
        <v>221.5</v>
      </c>
      <c r="BS1985" s="19">
        <f t="shared" si="5785"/>
        <v>221.5</v>
      </c>
      <c r="BT1985" s="19">
        <f t="shared" si="5786"/>
        <v>221.5</v>
      </c>
      <c r="BU1985" s="19">
        <f t="shared" si="5929"/>
        <v>0</v>
      </c>
      <c r="BV1985" s="19">
        <f t="shared" si="5844"/>
        <v>221.5</v>
      </c>
      <c r="BW1985" s="19">
        <f t="shared" si="5929"/>
        <v>0</v>
      </c>
    </row>
    <row r="1986" spans="1:75" ht="31.5" x14ac:dyDescent="0.25">
      <c r="A1986" s="11" t="s">
        <v>320</v>
      </c>
      <c r="B1986" s="11" t="s">
        <v>12</v>
      </c>
      <c r="C1986" s="11" t="s">
        <v>14</v>
      </c>
      <c r="D1986" s="11" t="s">
        <v>431</v>
      </c>
      <c r="E1986" s="11" t="s">
        <v>6</v>
      </c>
      <c r="F1986" s="13" t="s">
        <v>270</v>
      </c>
      <c r="G1986" s="19">
        <f t="shared" si="5929"/>
        <v>221.5</v>
      </c>
      <c r="H1986" s="19">
        <f t="shared" si="5929"/>
        <v>221.5</v>
      </c>
      <c r="I1986" s="19">
        <f t="shared" si="5929"/>
        <v>221.5</v>
      </c>
      <c r="J1986" s="19">
        <f t="shared" si="5929"/>
        <v>0</v>
      </c>
      <c r="K1986" s="19">
        <f t="shared" si="5929"/>
        <v>0</v>
      </c>
      <c r="L1986" s="19">
        <f t="shared" si="5929"/>
        <v>0</v>
      </c>
      <c r="M1986" s="19">
        <f t="shared" si="5691"/>
        <v>221.5</v>
      </c>
      <c r="N1986" s="19">
        <f t="shared" si="5692"/>
        <v>221.5</v>
      </c>
      <c r="O1986" s="19">
        <f t="shared" si="5693"/>
        <v>221.5</v>
      </c>
      <c r="P1986" s="19">
        <f t="shared" si="5929"/>
        <v>0</v>
      </c>
      <c r="Q1986" s="19">
        <f t="shared" si="5929"/>
        <v>0</v>
      </c>
      <c r="R1986" s="19">
        <f t="shared" si="5929"/>
        <v>0</v>
      </c>
      <c r="S1986" s="19">
        <f t="shared" si="5888"/>
        <v>221.5</v>
      </c>
      <c r="T1986" s="19">
        <f t="shared" si="5929"/>
        <v>0</v>
      </c>
      <c r="U1986" s="19">
        <f t="shared" si="5929"/>
        <v>0</v>
      </c>
      <c r="V1986" s="19">
        <f t="shared" si="5929"/>
        <v>0</v>
      </c>
      <c r="W1986" s="19">
        <f t="shared" si="5929"/>
        <v>0</v>
      </c>
      <c r="X1986" s="19">
        <f t="shared" si="5929"/>
        <v>0</v>
      </c>
      <c r="Y1986" s="19">
        <f t="shared" si="5929"/>
        <v>0</v>
      </c>
      <c r="Z1986" s="19">
        <f t="shared" si="5929"/>
        <v>0</v>
      </c>
      <c r="AA1986" s="19">
        <f t="shared" si="5929"/>
        <v>0</v>
      </c>
      <c r="AB1986" s="19">
        <f t="shared" si="5889"/>
        <v>221.5</v>
      </c>
      <c r="AC1986" s="19">
        <f t="shared" si="5890"/>
        <v>221.5</v>
      </c>
      <c r="AD1986" s="19">
        <f t="shared" si="5891"/>
        <v>221.5</v>
      </c>
      <c r="AE1986" s="19">
        <f t="shared" si="5929"/>
        <v>0</v>
      </c>
      <c r="AF1986" s="19">
        <f t="shared" si="5892"/>
        <v>221.5</v>
      </c>
      <c r="AG1986" s="19">
        <f t="shared" si="5929"/>
        <v>0</v>
      </c>
      <c r="AH1986" s="19">
        <f t="shared" si="5929"/>
        <v>0</v>
      </c>
      <c r="AI1986" s="19">
        <f t="shared" si="5929"/>
        <v>0</v>
      </c>
      <c r="AJ1986" s="19">
        <f t="shared" si="5929"/>
        <v>0</v>
      </c>
      <c r="AK1986" s="19">
        <f t="shared" si="5929"/>
        <v>0</v>
      </c>
      <c r="AL1986" s="19">
        <f t="shared" si="5929"/>
        <v>0</v>
      </c>
      <c r="AM1986" s="19">
        <f t="shared" si="5929"/>
        <v>0</v>
      </c>
      <c r="AN1986" s="19">
        <f t="shared" si="5929"/>
        <v>0</v>
      </c>
      <c r="AO1986" s="19">
        <f t="shared" si="5929"/>
        <v>0</v>
      </c>
      <c r="AP1986" s="19">
        <f t="shared" si="5929"/>
        <v>0</v>
      </c>
      <c r="AQ1986" s="19">
        <f t="shared" si="5929"/>
        <v>0</v>
      </c>
      <c r="AR1986" s="19">
        <f t="shared" si="5929"/>
        <v>0</v>
      </c>
      <c r="AS1986" s="19">
        <f t="shared" si="5929"/>
        <v>0</v>
      </c>
      <c r="AT1986" s="19">
        <f t="shared" si="5929"/>
        <v>0</v>
      </c>
      <c r="AU1986" s="19">
        <f t="shared" si="5860"/>
        <v>221.5</v>
      </c>
      <c r="AV1986" s="19">
        <f t="shared" si="5861"/>
        <v>221.5</v>
      </c>
      <c r="AW1986" s="19">
        <f t="shared" si="5862"/>
        <v>221.5</v>
      </c>
      <c r="AX1986" s="19">
        <f t="shared" si="5929"/>
        <v>0</v>
      </c>
      <c r="AY1986" s="19">
        <f t="shared" si="5929"/>
        <v>0</v>
      </c>
      <c r="AZ1986" s="19">
        <f t="shared" si="5929"/>
        <v>0</v>
      </c>
      <c r="BA1986" s="19">
        <f t="shared" si="5845"/>
        <v>221.5</v>
      </c>
      <c r="BB1986" s="19">
        <f t="shared" si="5846"/>
        <v>221.5</v>
      </c>
      <c r="BC1986" s="19">
        <f t="shared" si="5847"/>
        <v>221.5</v>
      </c>
      <c r="BD1986" s="19">
        <f t="shared" si="5929"/>
        <v>0</v>
      </c>
      <c r="BE1986" s="19">
        <f t="shared" si="5929"/>
        <v>0</v>
      </c>
      <c r="BF1986" s="19">
        <f t="shared" si="5929"/>
        <v>0</v>
      </c>
      <c r="BG1986" s="19">
        <f t="shared" si="5929"/>
        <v>0</v>
      </c>
      <c r="BH1986" s="19">
        <f t="shared" si="5929"/>
        <v>0</v>
      </c>
      <c r="BI1986" s="19">
        <f t="shared" si="5929"/>
        <v>0</v>
      </c>
      <c r="BJ1986" s="19">
        <f t="shared" si="5929"/>
        <v>0</v>
      </c>
      <c r="BK1986" s="19">
        <f t="shared" si="5929"/>
        <v>0</v>
      </c>
      <c r="BL1986" s="19">
        <f t="shared" si="5929"/>
        <v>0</v>
      </c>
      <c r="BM1986" s="19">
        <f t="shared" si="5929"/>
        <v>0</v>
      </c>
      <c r="BN1986" s="19">
        <f t="shared" si="5929"/>
        <v>0</v>
      </c>
      <c r="BO1986" s="19">
        <f t="shared" si="5929"/>
        <v>0</v>
      </c>
      <c r="BP1986" s="19">
        <f t="shared" si="5929"/>
        <v>0</v>
      </c>
      <c r="BQ1986" s="19">
        <f t="shared" si="5929"/>
        <v>0</v>
      </c>
      <c r="BR1986" s="19">
        <f t="shared" si="5784"/>
        <v>221.5</v>
      </c>
      <c r="BS1986" s="19">
        <f t="shared" si="5785"/>
        <v>221.5</v>
      </c>
      <c r="BT1986" s="19">
        <f t="shared" si="5786"/>
        <v>221.5</v>
      </c>
      <c r="BU1986" s="19">
        <f t="shared" si="5929"/>
        <v>0</v>
      </c>
      <c r="BV1986" s="19">
        <f t="shared" si="5844"/>
        <v>221.5</v>
      </c>
      <c r="BW1986" s="19">
        <f t="shared" si="5929"/>
        <v>0</v>
      </c>
    </row>
    <row r="1987" spans="1:75" ht="31.5" x14ac:dyDescent="0.25">
      <c r="A1987" s="11" t="s">
        <v>320</v>
      </c>
      <c r="B1987" s="11" t="s">
        <v>12</v>
      </c>
      <c r="C1987" s="11" t="s">
        <v>14</v>
      </c>
      <c r="D1987" s="11" t="s">
        <v>431</v>
      </c>
      <c r="E1987" s="11" t="s">
        <v>207</v>
      </c>
      <c r="F1987" s="13" t="s">
        <v>259</v>
      </c>
      <c r="G1987" s="19">
        <v>221.5</v>
      </c>
      <c r="H1987" s="19">
        <v>221.5</v>
      </c>
      <c r="I1987" s="19">
        <v>221.5</v>
      </c>
      <c r="J1987" s="19"/>
      <c r="K1987" s="19"/>
      <c r="L1987" s="19"/>
      <c r="M1987" s="19">
        <f t="shared" si="5691"/>
        <v>221.5</v>
      </c>
      <c r="N1987" s="19">
        <f t="shared" si="5692"/>
        <v>221.5</v>
      </c>
      <c r="O1987" s="19">
        <f t="shared" si="5693"/>
        <v>221.5</v>
      </c>
      <c r="P1987" s="19"/>
      <c r="Q1987" s="19"/>
      <c r="R1987" s="19"/>
      <c r="S1987" s="19">
        <f t="shared" si="5888"/>
        <v>221.5</v>
      </c>
      <c r="T1987" s="19"/>
      <c r="U1987" s="19"/>
      <c r="V1987" s="19"/>
      <c r="W1987" s="19"/>
      <c r="X1987" s="19"/>
      <c r="Y1987" s="19"/>
      <c r="Z1987" s="19"/>
      <c r="AA1987" s="19"/>
      <c r="AB1987" s="19">
        <f t="shared" si="5889"/>
        <v>221.5</v>
      </c>
      <c r="AC1987" s="19">
        <f t="shared" si="5890"/>
        <v>221.5</v>
      </c>
      <c r="AD1987" s="19">
        <f t="shared" si="5891"/>
        <v>221.5</v>
      </c>
      <c r="AE1987" s="19"/>
      <c r="AF1987" s="19">
        <f t="shared" si="5892"/>
        <v>221.5</v>
      </c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>
        <f t="shared" si="5860"/>
        <v>221.5</v>
      </c>
      <c r="AV1987" s="19">
        <f t="shared" si="5861"/>
        <v>221.5</v>
      </c>
      <c r="AW1987" s="19">
        <f t="shared" si="5862"/>
        <v>221.5</v>
      </c>
      <c r="AX1987" s="19"/>
      <c r="AY1987" s="19"/>
      <c r="AZ1987" s="19"/>
      <c r="BA1987" s="19">
        <f t="shared" si="5845"/>
        <v>221.5</v>
      </c>
      <c r="BB1987" s="19">
        <f t="shared" si="5846"/>
        <v>221.5</v>
      </c>
      <c r="BC1987" s="19">
        <f t="shared" si="5847"/>
        <v>221.5</v>
      </c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>
        <f t="shared" si="5784"/>
        <v>221.5</v>
      </c>
      <c r="BS1987" s="19">
        <f t="shared" si="5785"/>
        <v>221.5</v>
      </c>
      <c r="BT1987" s="19">
        <f t="shared" si="5786"/>
        <v>221.5</v>
      </c>
      <c r="BU1987" s="19"/>
      <c r="BV1987" s="19">
        <f t="shared" si="5844"/>
        <v>221.5</v>
      </c>
      <c r="BW1987" s="19"/>
    </row>
    <row r="1988" spans="1:75" s="3" customFormat="1" ht="31.5" x14ac:dyDescent="0.25">
      <c r="A1988" s="15" t="s">
        <v>320</v>
      </c>
      <c r="B1988" s="15" t="s">
        <v>91</v>
      </c>
      <c r="C1988" s="15"/>
      <c r="D1988" s="15"/>
      <c r="E1988" s="15"/>
      <c r="F1988" s="6" t="s">
        <v>274</v>
      </c>
      <c r="G1988" s="17">
        <f t="shared" ref="G1988:L1988" si="5930">G1989+G1995</f>
        <v>661</v>
      </c>
      <c r="H1988" s="17">
        <f t="shared" si="5930"/>
        <v>653.79999999999995</v>
      </c>
      <c r="I1988" s="17">
        <f t="shared" si="5930"/>
        <v>1094</v>
      </c>
      <c r="J1988" s="17">
        <f t="shared" si="5930"/>
        <v>0</v>
      </c>
      <c r="K1988" s="17">
        <f t="shared" si="5930"/>
        <v>0</v>
      </c>
      <c r="L1988" s="17">
        <f t="shared" si="5930"/>
        <v>0</v>
      </c>
      <c r="M1988" s="19">
        <f t="shared" si="5691"/>
        <v>661</v>
      </c>
      <c r="N1988" s="19">
        <f t="shared" si="5692"/>
        <v>653.79999999999995</v>
      </c>
      <c r="O1988" s="19">
        <f t="shared" si="5693"/>
        <v>1094</v>
      </c>
      <c r="P1988" s="17">
        <f t="shared" ref="P1988" si="5931">P1989+P1995</f>
        <v>0</v>
      </c>
      <c r="Q1988" s="17">
        <f t="shared" ref="Q1988:R1988" si="5932">Q1989+Q1995</f>
        <v>0</v>
      </c>
      <c r="R1988" s="17">
        <f t="shared" si="5932"/>
        <v>0</v>
      </c>
      <c r="S1988" s="19">
        <f t="shared" si="5888"/>
        <v>661</v>
      </c>
      <c r="T1988" s="17">
        <f t="shared" ref="T1988:U1988" si="5933">T1989+T1995</f>
        <v>0</v>
      </c>
      <c r="U1988" s="17">
        <f t="shared" si="5933"/>
        <v>0</v>
      </c>
      <c r="V1988" s="17">
        <f t="shared" ref="V1988:X1988" si="5934">V1989+V1995</f>
        <v>0</v>
      </c>
      <c r="W1988" s="17">
        <f t="shared" si="5934"/>
        <v>0</v>
      </c>
      <c r="X1988" s="17">
        <f t="shared" si="5934"/>
        <v>0</v>
      </c>
      <c r="Y1988" s="17">
        <f t="shared" ref="Y1988:AA1988" si="5935">Y1989+Y1995</f>
        <v>0</v>
      </c>
      <c r="Z1988" s="17">
        <f t="shared" si="5935"/>
        <v>0</v>
      </c>
      <c r="AA1988" s="17">
        <f t="shared" si="5935"/>
        <v>0</v>
      </c>
      <c r="AB1988" s="19">
        <f t="shared" si="5889"/>
        <v>661</v>
      </c>
      <c r="AC1988" s="17">
        <f t="shared" si="5890"/>
        <v>653.79999999999995</v>
      </c>
      <c r="AD1988" s="17">
        <f t="shared" si="5891"/>
        <v>1094</v>
      </c>
      <c r="AE1988" s="17">
        <f t="shared" ref="AE1988:BW1988" si="5936">AE1989+AE1995</f>
        <v>0</v>
      </c>
      <c r="AF1988" s="17">
        <f t="shared" si="5892"/>
        <v>661</v>
      </c>
      <c r="AG1988" s="17">
        <f t="shared" ref="AG1988" si="5937">AG1989+AG1995</f>
        <v>0</v>
      </c>
      <c r="AH1988" s="17">
        <f t="shared" ref="AH1988:AJ1988" si="5938">AH1989+AH1995</f>
        <v>0</v>
      </c>
      <c r="AI1988" s="17">
        <f t="shared" si="5938"/>
        <v>0</v>
      </c>
      <c r="AJ1988" s="17">
        <f t="shared" si="5938"/>
        <v>0</v>
      </c>
      <c r="AK1988" s="17">
        <f t="shared" ref="AK1988:AL1988" si="5939">AK1989+AK1995</f>
        <v>0</v>
      </c>
      <c r="AL1988" s="17">
        <f t="shared" si="5939"/>
        <v>0</v>
      </c>
      <c r="AM1988" s="17">
        <f t="shared" ref="AM1988:AR1988" si="5940">AM1989+AM1995</f>
        <v>0</v>
      </c>
      <c r="AN1988" s="17">
        <f t="shared" si="5940"/>
        <v>0</v>
      </c>
      <c r="AO1988" s="17">
        <f t="shared" si="5940"/>
        <v>0</v>
      </c>
      <c r="AP1988" s="17">
        <f t="shared" si="5940"/>
        <v>0</v>
      </c>
      <c r="AQ1988" s="17">
        <f t="shared" si="5940"/>
        <v>0</v>
      </c>
      <c r="AR1988" s="17">
        <f t="shared" si="5940"/>
        <v>0</v>
      </c>
      <c r="AS1988" s="17">
        <f t="shared" ref="AS1988:AT1988" si="5941">AS1989+AS1995</f>
        <v>0</v>
      </c>
      <c r="AT1988" s="17">
        <f t="shared" si="5941"/>
        <v>0</v>
      </c>
      <c r="AU1988" s="17">
        <f t="shared" si="5860"/>
        <v>661</v>
      </c>
      <c r="AV1988" s="17">
        <f t="shared" si="5861"/>
        <v>653.79999999999995</v>
      </c>
      <c r="AW1988" s="17">
        <f t="shared" si="5862"/>
        <v>1094</v>
      </c>
      <c r="AX1988" s="17">
        <f t="shared" ref="AX1988:AZ1988" si="5942">AX1989+AX1995</f>
        <v>0</v>
      </c>
      <c r="AY1988" s="17">
        <f t="shared" si="5942"/>
        <v>0</v>
      </c>
      <c r="AZ1988" s="17">
        <f t="shared" si="5942"/>
        <v>0</v>
      </c>
      <c r="BA1988" s="17">
        <f t="shared" si="5845"/>
        <v>661</v>
      </c>
      <c r="BB1988" s="17">
        <f t="shared" si="5846"/>
        <v>653.79999999999995</v>
      </c>
      <c r="BC1988" s="17">
        <f t="shared" si="5847"/>
        <v>1094</v>
      </c>
      <c r="BD1988" s="17">
        <f t="shared" ref="BD1988:BO1988" si="5943">BD1989+BD1995</f>
        <v>0</v>
      </c>
      <c r="BE1988" s="17">
        <f t="shared" si="5943"/>
        <v>-21.2</v>
      </c>
      <c r="BF1988" s="17">
        <f t="shared" si="5943"/>
        <v>0</v>
      </c>
      <c r="BG1988" s="17">
        <f t="shared" si="5943"/>
        <v>0</v>
      </c>
      <c r="BH1988" s="17">
        <f t="shared" si="5943"/>
        <v>0</v>
      </c>
      <c r="BI1988" s="17">
        <f t="shared" ref="BI1988" si="5944">BI1989+BI1995</f>
        <v>0</v>
      </c>
      <c r="BJ1988" s="17">
        <f t="shared" si="5943"/>
        <v>0</v>
      </c>
      <c r="BK1988" s="17">
        <f t="shared" si="5943"/>
        <v>0</v>
      </c>
      <c r="BL1988" s="17">
        <f t="shared" si="5943"/>
        <v>0</v>
      </c>
      <c r="BM1988" s="17">
        <f t="shared" si="5943"/>
        <v>0</v>
      </c>
      <c r="BN1988" s="17">
        <f t="shared" si="5943"/>
        <v>0</v>
      </c>
      <c r="BO1988" s="17">
        <f t="shared" si="5943"/>
        <v>0</v>
      </c>
      <c r="BP1988" s="17">
        <f t="shared" ref="BP1988:BQ1988" si="5945">BP1989+BP1995</f>
        <v>0</v>
      </c>
      <c r="BQ1988" s="17">
        <f t="shared" si="5945"/>
        <v>0</v>
      </c>
      <c r="BR1988" s="17">
        <f t="shared" si="5784"/>
        <v>639.79999999999995</v>
      </c>
      <c r="BS1988" s="17">
        <f t="shared" si="5785"/>
        <v>653.79999999999995</v>
      </c>
      <c r="BT1988" s="17">
        <f t="shared" si="5786"/>
        <v>1094</v>
      </c>
      <c r="BU1988" s="17">
        <f t="shared" ref="BU1988" si="5946">BU1989+BU1995</f>
        <v>0</v>
      </c>
      <c r="BV1988" s="17">
        <f t="shared" si="5844"/>
        <v>639.79999999999995</v>
      </c>
      <c r="BW1988" s="17">
        <f t="shared" si="5936"/>
        <v>0</v>
      </c>
    </row>
    <row r="1989" spans="1:75" s="14" customFormat="1" ht="47.25" x14ac:dyDescent="0.25">
      <c r="A1989" s="16" t="s">
        <v>320</v>
      </c>
      <c r="B1989" s="16" t="s">
        <v>91</v>
      </c>
      <c r="C1989" s="16" t="s">
        <v>117</v>
      </c>
      <c r="D1989" s="16"/>
      <c r="E1989" s="16"/>
      <c r="F1989" s="9" t="s">
        <v>279</v>
      </c>
      <c r="G1989" s="18">
        <f t="shared" ref="G1989:G1993" si="5947">G1990</f>
        <v>100</v>
      </c>
      <c r="H1989" s="18">
        <f t="shared" ref="H1989:BW1993" si="5948">H1990</f>
        <v>31</v>
      </c>
      <c r="I1989" s="18">
        <f t="shared" si="5948"/>
        <v>450</v>
      </c>
      <c r="J1989" s="18">
        <f t="shared" si="5948"/>
        <v>0</v>
      </c>
      <c r="K1989" s="18">
        <f t="shared" si="5948"/>
        <v>0</v>
      </c>
      <c r="L1989" s="18">
        <f t="shared" si="5948"/>
        <v>0</v>
      </c>
      <c r="M1989" s="19">
        <f t="shared" si="5691"/>
        <v>100</v>
      </c>
      <c r="N1989" s="19">
        <f t="shared" si="5692"/>
        <v>31</v>
      </c>
      <c r="O1989" s="19">
        <f t="shared" si="5693"/>
        <v>450</v>
      </c>
      <c r="P1989" s="18">
        <f t="shared" si="5948"/>
        <v>0</v>
      </c>
      <c r="Q1989" s="18">
        <f t="shared" si="5948"/>
        <v>0</v>
      </c>
      <c r="R1989" s="18">
        <f t="shared" si="5948"/>
        <v>0</v>
      </c>
      <c r="S1989" s="19">
        <f t="shared" si="5888"/>
        <v>100</v>
      </c>
      <c r="T1989" s="18">
        <f t="shared" si="5948"/>
        <v>0</v>
      </c>
      <c r="U1989" s="18">
        <f t="shared" si="5948"/>
        <v>0</v>
      </c>
      <c r="V1989" s="18">
        <f t="shared" si="5948"/>
        <v>0</v>
      </c>
      <c r="W1989" s="18">
        <f t="shared" si="5948"/>
        <v>0</v>
      </c>
      <c r="X1989" s="18">
        <f t="shared" si="5948"/>
        <v>0</v>
      </c>
      <c r="Y1989" s="18">
        <f t="shared" si="5948"/>
        <v>0</v>
      </c>
      <c r="Z1989" s="18">
        <f t="shared" si="5948"/>
        <v>0</v>
      </c>
      <c r="AA1989" s="18">
        <f t="shared" si="5948"/>
        <v>0</v>
      </c>
      <c r="AB1989" s="19">
        <f t="shared" si="5889"/>
        <v>100</v>
      </c>
      <c r="AC1989" s="18">
        <f t="shared" si="5890"/>
        <v>31</v>
      </c>
      <c r="AD1989" s="18">
        <f t="shared" si="5891"/>
        <v>450</v>
      </c>
      <c r="AE1989" s="18">
        <f t="shared" si="5948"/>
        <v>0</v>
      </c>
      <c r="AF1989" s="18">
        <f t="shared" si="5892"/>
        <v>100</v>
      </c>
      <c r="AG1989" s="18">
        <f t="shared" si="5948"/>
        <v>0</v>
      </c>
      <c r="AH1989" s="18">
        <f t="shared" si="5948"/>
        <v>0</v>
      </c>
      <c r="AI1989" s="18">
        <f t="shared" si="5948"/>
        <v>0</v>
      </c>
      <c r="AJ1989" s="18">
        <f t="shared" si="5948"/>
        <v>0</v>
      </c>
      <c r="AK1989" s="18">
        <f t="shared" si="5948"/>
        <v>0</v>
      </c>
      <c r="AL1989" s="18">
        <f t="shared" si="5948"/>
        <v>0</v>
      </c>
      <c r="AM1989" s="18">
        <f t="shared" si="5948"/>
        <v>0</v>
      </c>
      <c r="AN1989" s="18">
        <f t="shared" si="5948"/>
        <v>0</v>
      </c>
      <c r="AO1989" s="18">
        <f t="shared" si="5948"/>
        <v>0</v>
      </c>
      <c r="AP1989" s="18">
        <f t="shared" si="5948"/>
        <v>0</v>
      </c>
      <c r="AQ1989" s="18">
        <f t="shared" si="5948"/>
        <v>0</v>
      </c>
      <c r="AR1989" s="18">
        <f t="shared" si="5948"/>
        <v>0</v>
      </c>
      <c r="AS1989" s="18">
        <f t="shared" si="5948"/>
        <v>0</v>
      </c>
      <c r="AT1989" s="18">
        <f t="shared" si="5948"/>
        <v>0</v>
      </c>
      <c r="AU1989" s="18">
        <f t="shared" si="5860"/>
        <v>100</v>
      </c>
      <c r="AV1989" s="18">
        <f t="shared" si="5861"/>
        <v>31</v>
      </c>
      <c r="AW1989" s="18">
        <f t="shared" si="5862"/>
        <v>450</v>
      </c>
      <c r="AX1989" s="18">
        <f t="shared" si="5948"/>
        <v>0</v>
      </c>
      <c r="AY1989" s="18">
        <f t="shared" si="5948"/>
        <v>0</v>
      </c>
      <c r="AZ1989" s="18">
        <f t="shared" si="5948"/>
        <v>0</v>
      </c>
      <c r="BA1989" s="19">
        <f t="shared" si="5845"/>
        <v>100</v>
      </c>
      <c r="BB1989" s="19">
        <f t="shared" si="5846"/>
        <v>31</v>
      </c>
      <c r="BC1989" s="19">
        <f t="shared" si="5847"/>
        <v>450</v>
      </c>
      <c r="BD1989" s="18">
        <f t="shared" si="5948"/>
        <v>0</v>
      </c>
      <c r="BE1989" s="18">
        <f t="shared" si="5948"/>
        <v>0</v>
      </c>
      <c r="BF1989" s="18">
        <f t="shared" si="5948"/>
        <v>0</v>
      </c>
      <c r="BG1989" s="18">
        <f t="shared" si="5948"/>
        <v>0</v>
      </c>
      <c r="BH1989" s="18">
        <f t="shared" si="5948"/>
        <v>0</v>
      </c>
      <c r="BI1989" s="18">
        <f t="shared" si="5948"/>
        <v>0</v>
      </c>
      <c r="BJ1989" s="18">
        <f t="shared" si="5948"/>
        <v>0</v>
      </c>
      <c r="BK1989" s="18">
        <f t="shared" si="5948"/>
        <v>0</v>
      </c>
      <c r="BL1989" s="18">
        <f t="shared" si="5948"/>
        <v>0</v>
      </c>
      <c r="BM1989" s="18">
        <f t="shared" si="5948"/>
        <v>0</v>
      </c>
      <c r="BN1989" s="18">
        <f t="shared" si="5948"/>
        <v>0</v>
      </c>
      <c r="BO1989" s="18">
        <f t="shared" si="5948"/>
        <v>0</v>
      </c>
      <c r="BP1989" s="18">
        <f t="shared" si="5948"/>
        <v>0</v>
      </c>
      <c r="BQ1989" s="18">
        <f t="shared" si="5948"/>
        <v>0</v>
      </c>
      <c r="BR1989" s="19">
        <f t="shared" si="5784"/>
        <v>100</v>
      </c>
      <c r="BS1989" s="19">
        <f t="shared" si="5785"/>
        <v>31</v>
      </c>
      <c r="BT1989" s="19">
        <f t="shared" si="5786"/>
        <v>450</v>
      </c>
      <c r="BU1989" s="18">
        <f t="shared" si="5948"/>
        <v>0</v>
      </c>
      <c r="BV1989" s="18">
        <f t="shared" si="5844"/>
        <v>100</v>
      </c>
      <c r="BW1989" s="18">
        <f t="shared" si="5948"/>
        <v>0</v>
      </c>
    </row>
    <row r="1990" spans="1:75" ht="31.5" x14ac:dyDescent="0.25">
      <c r="A1990" s="11" t="s">
        <v>320</v>
      </c>
      <c r="B1990" s="11" t="s">
        <v>91</v>
      </c>
      <c r="C1990" s="11" t="s">
        <v>117</v>
      </c>
      <c r="D1990" s="11" t="s">
        <v>28</v>
      </c>
      <c r="E1990" s="11"/>
      <c r="F1990" s="13" t="s">
        <v>39</v>
      </c>
      <c r="G1990" s="19">
        <f t="shared" si="5947"/>
        <v>100</v>
      </c>
      <c r="H1990" s="19">
        <f t="shared" si="5948"/>
        <v>31</v>
      </c>
      <c r="I1990" s="19">
        <f t="shared" si="5948"/>
        <v>450</v>
      </c>
      <c r="J1990" s="19">
        <f t="shared" si="5948"/>
        <v>0</v>
      </c>
      <c r="K1990" s="19">
        <f t="shared" si="5948"/>
        <v>0</v>
      </c>
      <c r="L1990" s="19">
        <f t="shared" si="5948"/>
        <v>0</v>
      </c>
      <c r="M1990" s="19">
        <f t="shared" si="5691"/>
        <v>100</v>
      </c>
      <c r="N1990" s="19">
        <f t="shared" si="5692"/>
        <v>31</v>
      </c>
      <c r="O1990" s="19">
        <f t="shared" si="5693"/>
        <v>450</v>
      </c>
      <c r="P1990" s="19">
        <f t="shared" si="5948"/>
        <v>0</v>
      </c>
      <c r="Q1990" s="19">
        <f t="shared" si="5948"/>
        <v>0</v>
      </c>
      <c r="R1990" s="19">
        <f t="shared" si="5948"/>
        <v>0</v>
      </c>
      <c r="S1990" s="19">
        <f t="shared" si="5888"/>
        <v>100</v>
      </c>
      <c r="T1990" s="19">
        <f t="shared" si="5948"/>
        <v>0</v>
      </c>
      <c r="U1990" s="19">
        <f t="shared" si="5948"/>
        <v>0</v>
      </c>
      <c r="V1990" s="19">
        <f t="shared" si="5948"/>
        <v>0</v>
      </c>
      <c r="W1990" s="19">
        <f t="shared" si="5948"/>
        <v>0</v>
      </c>
      <c r="X1990" s="19">
        <f t="shared" si="5948"/>
        <v>0</v>
      </c>
      <c r="Y1990" s="19">
        <f t="shared" si="5948"/>
        <v>0</v>
      </c>
      <c r="Z1990" s="19">
        <f t="shared" si="5948"/>
        <v>0</v>
      </c>
      <c r="AA1990" s="19">
        <f t="shared" si="5948"/>
        <v>0</v>
      </c>
      <c r="AB1990" s="19">
        <f t="shared" si="5889"/>
        <v>100</v>
      </c>
      <c r="AC1990" s="19">
        <f t="shared" si="5890"/>
        <v>31</v>
      </c>
      <c r="AD1990" s="19">
        <f t="shared" si="5891"/>
        <v>450</v>
      </c>
      <c r="AE1990" s="19">
        <f t="shared" si="5948"/>
        <v>0</v>
      </c>
      <c r="AF1990" s="19">
        <f t="shared" si="5892"/>
        <v>100</v>
      </c>
      <c r="AG1990" s="19">
        <f t="shared" si="5948"/>
        <v>0</v>
      </c>
      <c r="AH1990" s="19">
        <f t="shared" si="5948"/>
        <v>0</v>
      </c>
      <c r="AI1990" s="19">
        <f t="shared" si="5948"/>
        <v>0</v>
      </c>
      <c r="AJ1990" s="19">
        <f t="shared" si="5948"/>
        <v>0</v>
      </c>
      <c r="AK1990" s="19">
        <f t="shared" si="5948"/>
        <v>0</v>
      </c>
      <c r="AL1990" s="19">
        <f t="shared" si="5948"/>
        <v>0</v>
      </c>
      <c r="AM1990" s="19">
        <f t="shared" si="5948"/>
        <v>0</v>
      </c>
      <c r="AN1990" s="19">
        <f t="shared" si="5948"/>
        <v>0</v>
      </c>
      <c r="AO1990" s="19">
        <f t="shared" si="5948"/>
        <v>0</v>
      </c>
      <c r="AP1990" s="19">
        <f t="shared" si="5948"/>
        <v>0</v>
      </c>
      <c r="AQ1990" s="19">
        <f t="shared" si="5948"/>
        <v>0</v>
      </c>
      <c r="AR1990" s="19">
        <f t="shared" si="5948"/>
        <v>0</v>
      </c>
      <c r="AS1990" s="19">
        <f t="shared" si="5948"/>
        <v>0</v>
      </c>
      <c r="AT1990" s="19">
        <f t="shared" si="5948"/>
        <v>0</v>
      </c>
      <c r="AU1990" s="19">
        <f t="shared" si="5860"/>
        <v>100</v>
      </c>
      <c r="AV1990" s="19">
        <f t="shared" si="5861"/>
        <v>31</v>
      </c>
      <c r="AW1990" s="19">
        <f t="shared" si="5862"/>
        <v>450</v>
      </c>
      <c r="AX1990" s="19">
        <f t="shared" si="5948"/>
        <v>0</v>
      </c>
      <c r="AY1990" s="19">
        <f t="shared" si="5948"/>
        <v>0</v>
      </c>
      <c r="AZ1990" s="19">
        <f t="shared" si="5948"/>
        <v>0</v>
      </c>
      <c r="BA1990" s="19">
        <f t="shared" si="5845"/>
        <v>100</v>
      </c>
      <c r="BB1990" s="19">
        <f t="shared" si="5846"/>
        <v>31</v>
      </c>
      <c r="BC1990" s="19">
        <f t="shared" si="5847"/>
        <v>450</v>
      </c>
      <c r="BD1990" s="19">
        <f t="shared" si="5948"/>
        <v>0</v>
      </c>
      <c r="BE1990" s="19">
        <f t="shared" si="5948"/>
        <v>0</v>
      </c>
      <c r="BF1990" s="19">
        <f t="shared" si="5948"/>
        <v>0</v>
      </c>
      <c r="BG1990" s="19">
        <f t="shared" si="5948"/>
        <v>0</v>
      </c>
      <c r="BH1990" s="19">
        <f t="shared" si="5948"/>
        <v>0</v>
      </c>
      <c r="BI1990" s="19">
        <f t="shared" si="5948"/>
        <v>0</v>
      </c>
      <c r="BJ1990" s="19">
        <f t="shared" si="5948"/>
        <v>0</v>
      </c>
      <c r="BK1990" s="19">
        <f t="shared" si="5948"/>
        <v>0</v>
      </c>
      <c r="BL1990" s="19">
        <f t="shared" si="5948"/>
        <v>0</v>
      </c>
      <c r="BM1990" s="19">
        <f t="shared" si="5948"/>
        <v>0</v>
      </c>
      <c r="BN1990" s="19">
        <f t="shared" si="5948"/>
        <v>0</v>
      </c>
      <c r="BO1990" s="19">
        <f t="shared" si="5948"/>
        <v>0</v>
      </c>
      <c r="BP1990" s="19">
        <f t="shared" si="5948"/>
        <v>0</v>
      </c>
      <c r="BQ1990" s="19">
        <f t="shared" si="5948"/>
        <v>0</v>
      </c>
      <c r="BR1990" s="19">
        <f t="shared" si="5784"/>
        <v>100</v>
      </c>
      <c r="BS1990" s="19">
        <f t="shared" si="5785"/>
        <v>31</v>
      </c>
      <c r="BT1990" s="19">
        <f t="shared" si="5786"/>
        <v>450</v>
      </c>
      <c r="BU1990" s="19">
        <f t="shared" si="5948"/>
        <v>0</v>
      </c>
      <c r="BV1990" s="19">
        <f t="shared" si="5844"/>
        <v>100</v>
      </c>
      <c r="BW1990" s="19">
        <f t="shared" si="5948"/>
        <v>0</v>
      </c>
    </row>
    <row r="1991" spans="1:75" x14ac:dyDescent="0.25">
      <c r="A1991" s="11" t="s">
        <v>320</v>
      </c>
      <c r="B1991" s="11" t="s">
        <v>91</v>
      </c>
      <c r="C1991" s="11" t="s">
        <v>117</v>
      </c>
      <c r="D1991" s="11" t="s">
        <v>29</v>
      </c>
      <c r="E1991" s="11"/>
      <c r="F1991" s="13" t="s">
        <v>40</v>
      </c>
      <c r="G1991" s="19">
        <f t="shared" si="5947"/>
        <v>100</v>
      </c>
      <c r="H1991" s="19">
        <f t="shared" si="5948"/>
        <v>31</v>
      </c>
      <c r="I1991" s="19">
        <f t="shared" si="5948"/>
        <v>450</v>
      </c>
      <c r="J1991" s="19">
        <f t="shared" si="5948"/>
        <v>0</v>
      </c>
      <c r="K1991" s="19">
        <f t="shared" si="5948"/>
        <v>0</v>
      </c>
      <c r="L1991" s="19">
        <f t="shared" si="5948"/>
        <v>0</v>
      </c>
      <c r="M1991" s="19">
        <f t="shared" si="5691"/>
        <v>100</v>
      </c>
      <c r="N1991" s="19">
        <f t="shared" si="5692"/>
        <v>31</v>
      </c>
      <c r="O1991" s="19">
        <f t="shared" si="5693"/>
        <v>450</v>
      </c>
      <c r="P1991" s="19">
        <f t="shared" si="5948"/>
        <v>0</v>
      </c>
      <c r="Q1991" s="19">
        <f t="shared" si="5948"/>
        <v>0</v>
      </c>
      <c r="R1991" s="19">
        <f t="shared" si="5948"/>
        <v>0</v>
      </c>
      <c r="S1991" s="19">
        <f t="shared" si="5888"/>
        <v>100</v>
      </c>
      <c r="T1991" s="19">
        <f t="shared" si="5948"/>
        <v>0</v>
      </c>
      <c r="U1991" s="19">
        <f t="shared" si="5948"/>
        <v>0</v>
      </c>
      <c r="V1991" s="19">
        <f t="shared" si="5948"/>
        <v>0</v>
      </c>
      <c r="W1991" s="19">
        <f t="shared" si="5948"/>
        <v>0</v>
      </c>
      <c r="X1991" s="19">
        <f t="shared" si="5948"/>
        <v>0</v>
      </c>
      <c r="Y1991" s="19">
        <f t="shared" si="5948"/>
        <v>0</v>
      </c>
      <c r="Z1991" s="19">
        <f t="shared" si="5948"/>
        <v>0</v>
      </c>
      <c r="AA1991" s="19">
        <f t="shared" si="5948"/>
        <v>0</v>
      </c>
      <c r="AB1991" s="19">
        <f t="shared" si="5889"/>
        <v>100</v>
      </c>
      <c r="AC1991" s="19">
        <f t="shared" si="5890"/>
        <v>31</v>
      </c>
      <c r="AD1991" s="19">
        <f t="shared" si="5891"/>
        <v>450</v>
      </c>
      <c r="AE1991" s="19">
        <f t="shared" si="5948"/>
        <v>0</v>
      </c>
      <c r="AF1991" s="19">
        <f t="shared" si="5892"/>
        <v>100</v>
      </c>
      <c r="AG1991" s="19">
        <f t="shared" si="5948"/>
        <v>0</v>
      </c>
      <c r="AH1991" s="19">
        <f t="shared" si="5948"/>
        <v>0</v>
      </c>
      <c r="AI1991" s="19">
        <f t="shared" si="5948"/>
        <v>0</v>
      </c>
      <c r="AJ1991" s="19">
        <f t="shared" si="5948"/>
        <v>0</v>
      </c>
      <c r="AK1991" s="19">
        <f t="shared" si="5948"/>
        <v>0</v>
      </c>
      <c r="AL1991" s="19">
        <f t="shared" si="5948"/>
        <v>0</v>
      </c>
      <c r="AM1991" s="19">
        <f t="shared" si="5948"/>
        <v>0</v>
      </c>
      <c r="AN1991" s="19">
        <f t="shared" si="5948"/>
        <v>0</v>
      </c>
      <c r="AO1991" s="19">
        <f t="shared" si="5948"/>
        <v>0</v>
      </c>
      <c r="AP1991" s="19">
        <f t="shared" si="5948"/>
        <v>0</v>
      </c>
      <c r="AQ1991" s="19">
        <f t="shared" si="5948"/>
        <v>0</v>
      </c>
      <c r="AR1991" s="19">
        <f t="shared" si="5948"/>
        <v>0</v>
      </c>
      <c r="AS1991" s="19">
        <f t="shared" si="5948"/>
        <v>0</v>
      </c>
      <c r="AT1991" s="19">
        <f t="shared" si="5948"/>
        <v>0</v>
      </c>
      <c r="AU1991" s="19">
        <f t="shared" si="5860"/>
        <v>100</v>
      </c>
      <c r="AV1991" s="19">
        <f t="shared" si="5861"/>
        <v>31</v>
      </c>
      <c r="AW1991" s="19">
        <f t="shared" si="5862"/>
        <v>450</v>
      </c>
      <c r="AX1991" s="19">
        <f t="shared" si="5948"/>
        <v>0</v>
      </c>
      <c r="AY1991" s="19">
        <f t="shared" si="5948"/>
        <v>0</v>
      </c>
      <c r="AZ1991" s="19">
        <f t="shared" si="5948"/>
        <v>0</v>
      </c>
      <c r="BA1991" s="19">
        <f t="shared" si="5845"/>
        <v>100</v>
      </c>
      <c r="BB1991" s="19">
        <f t="shared" si="5846"/>
        <v>31</v>
      </c>
      <c r="BC1991" s="19">
        <f t="shared" si="5847"/>
        <v>450</v>
      </c>
      <c r="BD1991" s="19">
        <f t="shared" si="5948"/>
        <v>0</v>
      </c>
      <c r="BE1991" s="19">
        <f t="shared" si="5948"/>
        <v>0</v>
      </c>
      <c r="BF1991" s="19">
        <f t="shared" si="5948"/>
        <v>0</v>
      </c>
      <c r="BG1991" s="19">
        <f t="shared" si="5948"/>
        <v>0</v>
      </c>
      <c r="BH1991" s="19">
        <f t="shared" si="5948"/>
        <v>0</v>
      </c>
      <c r="BI1991" s="19">
        <f t="shared" si="5948"/>
        <v>0</v>
      </c>
      <c r="BJ1991" s="19">
        <f t="shared" si="5948"/>
        <v>0</v>
      </c>
      <c r="BK1991" s="19">
        <f t="shared" si="5948"/>
        <v>0</v>
      </c>
      <c r="BL1991" s="19">
        <f t="shared" si="5948"/>
        <v>0</v>
      </c>
      <c r="BM1991" s="19">
        <f t="shared" si="5948"/>
        <v>0</v>
      </c>
      <c r="BN1991" s="19">
        <f t="shared" si="5948"/>
        <v>0</v>
      </c>
      <c r="BO1991" s="19">
        <f t="shared" si="5948"/>
        <v>0</v>
      </c>
      <c r="BP1991" s="19">
        <f t="shared" si="5948"/>
        <v>0</v>
      </c>
      <c r="BQ1991" s="19">
        <f t="shared" si="5948"/>
        <v>0</v>
      </c>
      <c r="BR1991" s="19">
        <f t="shared" si="5784"/>
        <v>100</v>
      </c>
      <c r="BS1991" s="19">
        <f t="shared" si="5785"/>
        <v>31</v>
      </c>
      <c r="BT1991" s="19">
        <f t="shared" si="5786"/>
        <v>450</v>
      </c>
      <c r="BU1991" s="19">
        <f t="shared" si="5948"/>
        <v>0</v>
      </c>
      <c r="BV1991" s="19">
        <f t="shared" si="5844"/>
        <v>100</v>
      </c>
      <c r="BW1991" s="19">
        <f t="shared" si="5948"/>
        <v>0</v>
      </c>
    </row>
    <row r="1992" spans="1:75" ht="47.25" x14ac:dyDescent="0.25">
      <c r="A1992" s="11" t="s">
        <v>320</v>
      </c>
      <c r="B1992" s="11" t="s">
        <v>91</v>
      </c>
      <c r="C1992" s="11" t="s">
        <v>117</v>
      </c>
      <c r="D1992" s="11" t="s">
        <v>213</v>
      </c>
      <c r="E1992" s="11"/>
      <c r="F1992" s="13" t="s">
        <v>310</v>
      </c>
      <c r="G1992" s="19">
        <f t="shared" si="5947"/>
        <v>100</v>
      </c>
      <c r="H1992" s="19">
        <f t="shared" si="5948"/>
        <v>31</v>
      </c>
      <c r="I1992" s="19">
        <f t="shared" si="5948"/>
        <v>450</v>
      </c>
      <c r="J1992" s="19">
        <f t="shared" si="5948"/>
        <v>0</v>
      </c>
      <c r="K1992" s="19">
        <f t="shared" si="5948"/>
        <v>0</v>
      </c>
      <c r="L1992" s="19">
        <f t="shared" si="5948"/>
        <v>0</v>
      </c>
      <c r="M1992" s="19">
        <f t="shared" si="5691"/>
        <v>100</v>
      </c>
      <c r="N1992" s="19">
        <f t="shared" si="5692"/>
        <v>31</v>
      </c>
      <c r="O1992" s="19">
        <f t="shared" si="5693"/>
        <v>450</v>
      </c>
      <c r="P1992" s="19">
        <f t="shared" si="5948"/>
        <v>0</v>
      </c>
      <c r="Q1992" s="19">
        <f t="shared" si="5948"/>
        <v>0</v>
      </c>
      <c r="R1992" s="19">
        <f t="shared" si="5948"/>
        <v>0</v>
      </c>
      <c r="S1992" s="19">
        <f t="shared" si="5888"/>
        <v>100</v>
      </c>
      <c r="T1992" s="19">
        <f t="shared" si="5948"/>
        <v>0</v>
      </c>
      <c r="U1992" s="19">
        <f t="shared" si="5948"/>
        <v>0</v>
      </c>
      <c r="V1992" s="19">
        <f t="shared" si="5948"/>
        <v>0</v>
      </c>
      <c r="W1992" s="19">
        <f t="shared" si="5948"/>
        <v>0</v>
      </c>
      <c r="X1992" s="19">
        <f t="shared" si="5948"/>
        <v>0</v>
      </c>
      <c r="Y1992" s="19">
        <f t="shared" si="5948"/>
        <v>0</v>
      </c>
      <c r="Z1992" s="19">
        <f t="shared" si="5948"/>
        <v>0</v>
      </c>
      <c r="AA1992" s="19">
        <f t="shared" si="5948"/>
        <v>0</v>
      </c>
      <c r="AB1992" s="19">
        <f t="shared" si="5889"/>
        <v>100</v>
      </c>
      <c r="AC1992" s="19">
        <f t="shared" si="5890"/>
        <v>31</v>
      </c>
      <c r="AD1992" s="19">
        <f t="shared" si="5891"/>
        <v>450</v>
      </c>
      <c r="AE1992" s="19">
        <f t="shared" si="5948"/>
        <v>0</v>
      </c>
      <c r="AF1992" s="19">
        <f t="shared" si="5892"/>
        <v>100</v>
      </c>
      <c r="AG1992" s="19">
        <f t="shared" si="5948"/>
        <v>0</v>
      </c>
      <c r="AH1992" s="19">
        <f t="shared" si="5948"/>
        <v>0</v>
      </c>
      <c r="AI1992" s="19">
        <f t="shared" si="5948"/>
        <v>0</v>
      </c>
      <c r="AJ1992" s="19">
        <f t="shared" si="5948"/>
        <v>0</v>
      </c>
      <c r="AK1992" s="19">
        <f t="shared" si="5948"/>
        <v>0</v>
      </c>
      <c r="AL1992" s="19">
        <f t="shared" si="5948"/>
        <v>0</v>
      </c>
      <c r="AM1992" s="19">
        <f t="shared" si="5948"/>
        <v>0</v>
      </c>
      <c r="AN1992" s="19">
        <f t="shared" si="5948"/>
        <v>0</v>
      </c>
      <c r="AO1992" s="19">
        <f t="shared" si="5948"/>
        <v>0</v>
      </c>
      <c r="AP1992" s="19">
        <f t="shared" si="5948"/>
        <v>0</v>
      </c>
      <c r="AQ1992" s="19">
        <f t="shared" si="5948"/>
        <v>0</v>
      </c>
      <c r="AR1992" s="19">
        <f t="shared" si="5948"/>
        <v>0</v>
      </c>
      <c r="AS1992" s="19">
        <f t="shared" si="5948"/>
        <v>0</v>
      </c>
      <c r="AT1992" s="19">
        <f t="shared" si="5948"/>
        <v>0</v>
      </c>
      <c r="AU1992" s="19">
        <f t="shared" si="5860"/>
        <v>100</v>
      </c>
      <c r="AV1992" s="19">
        <f t="shared" si="5861"/>
        <v>31</v>
      </c>
      <c r="AW1992" s="19">
        <f t="shared" si="5862"/>
        <v>450</v>
      </c>
      <c r="AX1992" s="19">
        <f t="shared" si="5948"/>
        <v>0</v>
      </c>
      <c r="AY1992" s="19">
        <f t="shared" si="5948"/>
        <v>0</v>
      </c>
      <c r="AZ1992" s="19">
        <f t="shared" si="5948"/>
        <v>0</v>
      </c>
      <c r="BA1992" s="19">
        <f t="shared" si="5845"/>
        <v>100</v>
      </c>
      <c r="BB1992" s="19">
        <f t="shared" si="5846"/>
        <v>31</v>
      </c>
      <c r="BC1992" s="19">
        <f t="shared" si="5847"/>
        <v>450</v>
      </c>
      <c r="BD1992" s="19">
        <f t="shared" si="5948"/>
        <v>0</v>
      </c>
      <c r="BE1992" s="19">
        <f t="shared" si="5948"/>
        <v>0</v>
      </c>
      <c r="BF1992" s="19">
        <f t="shared" si="5948"/>
        <v>0</v>
      </c>
      <c r="BG1992" s="19">
        <f t="shared" si="5948"/>
        <v>0</v>
      </c>
      <c r="BH1992" s="19">
        <f t="shared" si="5948"/>
        <v>0</v>
      </c>
      <c r="BI1992" s="19">
        <f t="shared" si="5948"/>
        <v>0</v>
      </c>
      <c r="BJ1992" s="19">
        <f t="shared" si="5948"/>
        <v>0</v>
      </c>
      <c r="BK1992" s="19">
        <f t="shared" si="5948"/>
        <v>0</v>
      </c>
      <c r="BL1992" s="19">
        <f t="shared" si="5948"/>
        <v>0</v>
      </c>
      <c r="BM1992" s="19">
        <f t="shared" si="5948"/>
        <v>0</v>
      </c>
      <c r="BN1992" s="19">
        <f t="shared" si="5948"/>
        <v>0</v>
      </c>
      <c r="BO1992" s="19">
        <f t="shared" si="5948"/>
        <v>0</v>
      </c>
      <c r="BP1992" s="19">
        <f t="shared" si="5948"/>
        <v>0</v>
      </c>
      <c r="BQ1992" s="19">
        <f t="shared" si="5948"/>
        <v>0</v>
      </c>
      <c r="BR1992" s="19">
        <f t="shared" si="5784"/>
        <v>100</v>
      </c>
      <c r="BS1992" s="19">
        <f t="shared" si="5785"/>
        <v>31</v>
      </c>
      <c r="BT1992" s="19">
        <f t="shared" si="5786"/>
        <v>450</v>
      </c>
      <c r="BU1992" s="19">
        <f t="shared" si="5948"/>
        <v>0</v>
      </c>
      <c r="BV1992" s="19">
        <f t="shared" si="5844"/>
        <v>100</v>
      </c>
      <c r="BW1992" s="19">
        <f t="shared" si="5948"/>
        <v>0</v>
      </c>
    </row>
    <row r="1993" spans="1:75" ht="31.5" x14ac:dyDescent="0.25">
      <c r="A1993" s="11" t="s">
        <v>320</v>
      </c>
      <c r="B1993" s="11" t="s">
        <v>91</v>
      </c>
      <c r="C1993" s="11" t="s">
        <v>117</v>
      </c>
      <c r="D1993" s="11" t="s">
        <v>213</v>
      </c>
      <c r="E1993" s="11" t="s">
        <v>6</v>
      </c>
      <c r="F1993" s="13" t="s">
        <v>270</v>
      </c>
      <c r="G1993" s="19">
        <f t="shared" si="5947"/>
        <v>100</v>
      </c>
      <c r="H1993" s="19">
        <f t="shared" si="5948"/>
        <v>31</v>
      </c>
      <c r="I1993" s="19">
        <f t="shared" si="5948"/>
        <v>450</v>
      </c>
      <c r="J1993" s="19">
        <f t="shared" si="5948"/>
        <v>0</v>
      </c>
      <c r="K1993" s="19">
        <f t="shared" si="5948"/>
        <v>0</v>
      </c>
      <c r="L1993" s="19">
        <f t="shared" si="5948"/>
        <v>0</v>
      </c>
      <c r="M1993" s="19">
        <f t="shared" si="5691"/>
        <v>100</v>
      </c>
      <c r="N1993" s="19">
        <f t="shared" si="5692"/>
        <v>31</v>
      </c>
      <c r="O1993" s="19">
        <f t="shared" si="5693"/>
        <v>450</v>
      </c>
      <c r="P1993" s="19">
        <f t="shared" si="5948"/>
        <v>0</v>
      </c>
      <c r="Q1993" s="19">
        <f t="shared" si="5948"/>
        <v>0</v>
      </c>
      <c r="R1993" s="19">
        <f t="shared" si="5948"/>
        <v>0</v>
      </c>
      <c r="S1993" s="19">
        <f t="shared" si="5888"/>
        <v>100</v>
      </c>
      <c r="T1993" s="19">
        <f t="shared" si="5948"/>
        <v>0</v>
      </c>
      <c r="U1993" s="19">
        <f t="shared" si="5948"/>
        <v>0</v>
      </c>
      <c r="V1993" s="19">
        <f t="shared" si="5948"/>
        <v>0</v>
      </c>
      <c r="W1993" s="19">
        <f t="shared" si="5948"/>
        <v>0</v>
      </c>
      <c r="X1993" s="19">
        <f t="shared" si="5948"/>
        <v>0</v>
      </c>
      <c r="Y1993" s="19">
        <f t="shared" si="5948"/>
        <v>0</v>
      </c>
      <c r="Z1993" s="19">
        <f t="shared" si="5948"/>
        <v>0</v>
      </c>
      <c r="AA1993" s="19">
        <f t="shared" si="5948"/>
        <v>0</v>
      </c>
      <c r="AB1993" s="19">
        <f t="shared" si="5889"/>
        <v>100</v>
      </c>
      <c r="AC1993" s="19">
        <f t="shared" si="5890"/>
        <v>31</v>
      </c>
      <c r="AD1993" s="19">
        <f t="shared" si="5891"/>
        <v>450</v>
      </c>
      <c r="AE1993" s="19">
        <f t="shared" si="5948"/>
        <v>0</v>
      </c>
      <c r="AF1993" s="19">
        <f t="shared" si="5892"/>
        <v>100</v>
      </c>
      <c r="AG1993" s="19">
        <f t="shared" si="5948"/>
        <v>0</v>
      </c>
      <c r="AH1993" s="19">
        <f t="shared" si="5948"/>
        <v>0</v>
      </c>
      <c r="AI1993" s="19">
        <f t="shared" si="5948"/>
        <v>0</v>
      </c>
      <c r="AJ1993" s="19">
        <f t="shared" si="5948"/>
        <v>0</v>
      </c>
      <c r="AK1993" s="19">
        <f t="shared" si="5948"/>
        <v>0</v>
      </c>
      <c r="AL1993" s="19">
        <f t="shared" si="5948"/>
        <v>0</v>
      </c>
      <c r="AM1993" s="19">
        <f t="shared" si="5948"/>
        <v>0</v>
      </c>
      <c r="AN1993" s="19">
        <f t="shared" si="5948"/>
        <v>0</v>
      </c>
      <c r="AO1993" s="19">
        <f t="shared" si="5948"/>
        <v>0</v>
      </c>
      <c r="AP1993" s="19">
        <f t="shared" si="5948"/>
        <v>0</v>
      </c>
      <c r="AQ1993" s="19">
        <f t="shared" si="5948"/>
        <v>0</v>
      </c>
      <c r="AR1993" s="19">
        <f t="shared" si="5948"/>
        <v>0</v>
      </c>
      <c r="AS1993" s="19">
        <f t="shared" si="5948"/>
        <v>0</v>
      </c>
      <c r="AT1993" s="19">
        <f t="shared" si="5948"/>
        <v>0</v>
      </c>
      <c r="AU1993" s="19">
        <f t="shared" si="5860"/>
        <v>100</v>
      </c>
      <c r="AV1993" s="19">
        <f t="shared" si="5861"/>
        <v>31</v>
      </c>
      <c r="AW1993" s="19">
        <f t="shared" si="5862"/>
        <v>450</v>
      </c>
      <c r="AX1993" s="19">
        <f t="shared" si="5948"/>
        <v>0</v>
      </c>
      <c r="AY1993" s="19">
        <f t="shared" si="5948"/>
        <v>0</v>
      </c>
      <c r="AZ1993" s="19">
        <f t="shared" si="5948"/>
        <v>0</v>
      </c>
      <c r="BA1993" s="19">
        <f t="shared" si="5845"/>
        <v>100</v>
      </c>
      <c r="BB1993" s="19">
        <f t="shared" si="5846"/>
        <v>31</v>
      </c>
      <c r="BC1993" s="19">
        <f t="shared" si="5847"/>
        <v>450</v>
      </c>
      <c r="BD1993" s="19">
        <f t="shared" si="5948"/>
        <v>0</v>
      </c>
      <c r="BE1993" s="19">
        <f t="shared" si="5948"/>
        <v>0</v>
      </c>
      <c r="BF1993" s="19">
        <f t="shared" si="5948"/>
        <v>0</v>
      </c>
      <c r="BG1993" s="19">
        <f t="shared" si="5948"/>
        <v>0</v>
      </c>
      <c r="BH1993" s="19">
        <f t="shared" si="5948"/>
        <v>0</v>
      </c>
      <c r="BI1993" s="19">
        <f t="shared" si="5948"/>
        <v>0</v>
      </c>
      <c r="BJ1993" s="19">
        <f t="shared" si="5948"/>
        <v>0</v>
      </c>
      <c r="BK1993" s="19">
        <f t="shared" si="5948"/>
        <v>0</v>
      </c>
      <c r="BL1993" s="19">
        <f t="shared" si="5948"/>
        <v>0</v>
      </c>
      <c r="BM1993" s="19">
        <f t="shared" si="5948"/>
        <v>0</v>
      </c>
      <c r="BN1993" s="19">
        <f t="shared" si="5948"/>
        <v>0</v>
      </c>
      <c r="BO1993" s="19">
        <f t="shared" si="5948"/>
        <v>0</v>
      </c>
      <c r="BP1993" s="19">
        <f t="shared" si="5948"/>
        <v>0</v>
      </c>
      <c r="BQ1993" s="19">
        <f t="shared" si="5948"/>
        <v>0</v>
      </c>
      <c r="BR1993" s="19">
        <f t="shared" si="5784"/>
        <v>100</v>
      </c>
      <c r="BS1993" s="19">
        <f t="shared" si="5785"/>
        <v>31</v>
      </c>
      <c r="BT1993" s="19">
        <f t="shared" si="5786"/>
        <v>450</v>
      </c>
      <c r="BU1993" s="19">
        <f t="shared" si="5948"/>
        <v>0</v>
      </c>
      <c r="BV1993" s="19">
        <f t="shared" si="5844"/>
        <v>100</v>
      </c>
      <c r="BW1993" s="19">
        <f t="shared" si="5948"/>
        <v>0</v>
      </c>
    </row>
    <row r="1994" spans="1:75" ht="31.5" x14ac:dyDescent="0.25">
      <c r="A1994" s="11" t="s">
        <v>320</v>
      </c>
      <c r="B1994" s="11" t="s">
        <v>91</v>
      </c>
      <c r="C1994" s="11" t="s">
        <v>117</v>
      </c>
      <c r="D1994" s="11" t="s">
        <v>213</v>
      </c>
      <c r="E1994" s="11">
        <v>240</v>
      </c>
      <c r="F1994" s="13" t="s">
        <v>259</v>
      </c>
      <c r="G1994" s="19">
        <v>100</v>
      </c>
      <c r="H1994" s="19">
        <v>31</v>
      </c>
      <c r="I1994" s="19">
        <v>450</v>
      </c>
      <c r="J1994" s="19"/>
      <c r="K1994" s="19"/>
      <c r="L1994" s="19"/>
      <c r="M1994" s="19">
        <f t="shared" si="5691"/>
        <v>100</v>
      </c>
      <c r="N1994" s="19">
        <f t="shared" si="5692"/>
        <v>31</v>
      </c>
      <c r="O1994" s="19">
        <f t="shared" si="5693"/>
        <v>450</v>
      </c>
      <c r="P1994" s="19"/>
      <c r="Q1994" s="19"/>
      <c r="R1994" s="19"/>
      <c r="S1994" s="19">
        <f t="shared" si="5888"/>
        <v>100</v>
      </c>
      <c r="T1994" s="19"/>
      <c r="U1994" s="19"/>
      <c r="V1994" s="19"/>
      <c r="W1994" s="19"/>
      <c r="X1994" s="19"/>
      <c r="Y1994" s="19"/>
      <c r="Z1994" s="19"/>
      <c r="AA1994" s="19"/>
      <c r="AB1994" s="19">
        <f t="shared" si="5889"/>
        <v>100</v>
      </c>
      <c r="AC1994" s="19">
        <f t="shared" si="5890"/>
        <v>31</v>
      </c>
      <c r="AD1994" s="19">
        <f t="shared" si="5891"/>
        <v>450</v>
      </c>
      <c r="AE1994" s="19"/>
      <c r="AF1994" s="19">
        <f t="shared" si="5892"/>
        <v>100</v>
      </c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>
        <f t="shared" si="5860"/>
        <v>100</v>
      </c>
      <c r="AV1994" s="19">
        <f t="shared" si="5861"/>
        <v>31</v>
      </c>
      <c r="AW1994" s="19">
        <f t="shared" si="5862"/>
        <v>450</v>
      </c>
      <c r="AX1994" s="19"/>
      <c r="AY1994" s="19"/>
      <c r="AZ1994" s="19"/>
      <c r="BA1994" s="19">
        <f t="shared" si="5845"/>
        <v>100</v>
      </c>
      <c r="BB1994" s="19">
        <f t="shared" si="5846"/>
        <v>31</v>
      </c>
      <c r="BC1994" s="19">
        <f t="shared" si="5847"/>
        <v>450</v>
      </c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>
        <f t="shared" si="5784"/>
        <v>100</v>
      </c>
      <c r="BS1994" s="19">
        <f t="shared" si="5785"/>
        <v>31</v>
      </c>
      <c r="BT1994" s="19">
        <f t="shared" si="5786"/>
        <v>450</v>
      </c>
      <c r="BU1994" s="19"/>
      <c r="BV1994" s="19">
        <f t="shared" si="5844"/>
        <v>100</v>
      </c>
      <c r="BW1994" s="19"/>
    </row>
    <row r="1995" spans="1:75" s="14" customFormat="1" ht="31.5" x14ac:dyDescent="0.25">
      <c r="A1995" s="16" t="s">
        <v>320</v>
      </c>
      <c r="B1995" s="16" t="s">
        <v>91</v>
      </c>
      <c r="C1995" s="16" t="s">
        <v>214</v>
      </c>
      <c r="D1995" s="16"/>
      <c r="E1995" s="16"/>
      <c r="F1995" s="9" t="s">
        <v>280</v>
      </c>
      <c r="G1995" s="18">
        <f t="shared" ref="G1995:L1995" si="5949">G1996+G2001</f>
        <v>561</v>
      </c>
      <c r="H1995" s="18">
        <f t="shared" si="5949"/>
        <v>622.79999999999995</v>
      </c>
      <c r="I1995" s="18">
        <f t="shared" si="5949"/>
        <v>644</v>
      </c>
      <c r="J1995" s="18">
        <f t="shared" si="5949"/>
        <v>0</v>
      </c>
      <c r="K1995" s="18">
        <f t="shared" si="5949"/>
        <v>0</v>
      </c>
      <c r="L1995" s="18">
        <f t="shared" si="5949"/>
        <v>0</v>
      </c>
      <c r="M1995" s="19">
        <f t="shared" si="5691"/>
        <v>561</v>
      </c>
      <c r="N1995" s="19">
        <f t="shared" si="5692"/>
        <v>622.79999999999995</v>
      </c>
      <c r="O1995" s="19">
        <f t="shared" si="5693"/>
        <v>644</v>
      </c>
      <c r="P1995" s="18">
        <f t="shared" ref="P1995" si="5950">P1996+P2001</f>
        <v>0</v>
      </c>
      <c r="Q1995" s="18">
        <f t="shared" ref="Q1995:R1995" si="5951">Q1996+Q2001</f>
        <v>0</v>
      </c>
      <c r="R1995" s="18">
        <f t="shared" si="5951"/>
        <v>0</v>
      </c>
      <c r="S1995" s="19">
        <f t="shared" si="5888"/>
        <v>561</v>
      </c>
      <c r="T1995" s="18">
        <f t="shared" ref="T1995:U1995" si="5952">T1996+T2001</f>
        <v>0</v>
      </c>
      <c r="U1995" s="18">
        <f t="shared" si="5952"/>
        <v>0</v>
      </c>
      <c r="V1995" s="18">
        <f t="shared" ref="V1995:X1995" si="5953">V1996+V2001</f>
        <v>0</v>
      </c>
      <c r="W1995" s="18">
        <f t="shared" si="5953"/>
        <v>0</v>
      </c>
      <c r="X1995" s="18">
        <f t="shared" si="5953"/>
        <v>0</v>
      </c>
      <c r="Y1995" s="18">
        <f t="shared" ref="Y1995:AA1995" si="5954">Y1996+Y2001</f>
        <v>0</v>
      </c>
      <c r="Z1995" s="18">
        <f t="shared" si="5954"/>
        <v>0</v>
      </c>
      <c r="AA1995" s="18">
        <f t="shared" si="5954"/>
        <v>0</v>
      </c>
      <c r="AB1995" s="19">
        <f t="shared" si="5889"/>
        <v>561</v>
      </c>
      <c r="AC1995" s="18">
        <f t="shared" si="5890"/>
        <v>622.79999999999995</v>
      </c>
      <c r="AD1995" s="18">
        <f t="shared" si="5891"/>
        <v>644</v>
      </c>
      <c r="AE1995" s="18">
        <f t="shared" ref="AE1995:BW1995" si="5955">AE1996+AE2001</f>
        <v>0</v>
      </c>
      <c r="AF1995" s="18">
        <f t="shared" si="5892"/>
        <v>561</v>
      </c>
      <c r="AG1995" s="18">
        <f t="shared" ref="AG1995" si="5956">AG1996+AG2001</f>
        <v>0</v>
      </c>
      <c r="AH1995" s="18">
        <f t="shared" ref="AH1995:AJ1995" si="5957">AH1996+AH2001</f>
        <v>0</v>
      </c>
      <c r="AI1995" s="18">
        <f t="shared" si="5957"/>
        <v>0</v>
      </c>
      <c r="AJ1995" s="18">
        <f t="shared" si="5957"/>
        <v>0</v>
      </c>
      <c r="AK1995" s="18">
        <f t="shared" ref="AK1995:AL1995" si="5958">AK1996+AK2001</f>
        <v>0</v>
      </c>
      <c r="AL1995" s="18">
        <f t="shared" si="5958"/>
        <v>0</v>
      </c>
      <c r="AM1995" s="18">
        <f t="shared" ref="AM1995:AR1995" si="5959">AM1996+AM2001</f>
        <v>0</v>
      </c>
      <c r="AN1995" s="18">
        <f t="shared" si="5959"/>
        <v>0</v>
      </c>
      <c r="AO1995" s="18">
        <f t="shared" si="5959"/>
        <v>0</v>
      </c>
      <c r="AP1995" s="18">
        <f t="shared" si="5959"/>
        <v>0</v>
      </c>
      <c r="AQ1995" s="18">
        <f t="shared" si="5959"/>
        <v>0</v>
      </c>
      <c r="AR1995" s="18">
        <f t="shared" si="5959"/>
        <v>0</v>
      </c>
      <c r="AS1995" s="18">
        <f t="shared" ref="AS1995:AT1995" si="5960">AS1996+AS2001</f>
        <v>0</v>
      </c>
      <c r="AT1995" s="18">
        <f t="shared" si="5960"/>
        <v>0</v>
      </c>
      <c r="AU1995" s="18">
        <f t="shared" si="5860"/>
        <v>561</v>
      </c>
      <c r="AV1995" s="18">
        <f t="shared" si="5861"/>
        <v>622.79999999999995</v>
      </c>
      <c r="AW1995" s="18">
        <f t="shared" si="5862"/>
        <v>644</v>
      </c>
      <c r="AX1995" s="18">
        <f t="shared" ref="AX1995:AZ1995" si="5961">AX1996+AX2001</f>
        <v>0</v>
      </c>
      <c r="AY1995" s="18">
        <f t="shared" si="5961"/>
        <v>0</v>
      </c>
      <c r="AZ1995" s="18">
        <f t="shared" si="5961"/>
        <v>0</v>
      </c>
      <c r="BA1995" s="19">
        <f t="shared" si="5845"/>
        <v>561</v>
      </c>
      <c r="BB1995" s="19">
        <f t="shared" si="5846"/>
        <v>622.79999999999995</v>
      </c>
      <c r="BC1995" s="19">
        <f t="shared" si="5847"/>
        <v>644</v>
      </c>
      <c r="BD1995" s="18">
        <f t="shared" ref="BD1995:BO1995" si="5962">BD1996+BD2001</f>
        <v>0</v>
      </c>
      <c r="BE1995" s="18">
        <f t="shared" si="5962"/>
        <v>-21.2</v>
      </c>
      <c r="BF1995" s="18">
        <f t="shared" si="5962"/>
        <v>0</v>
      </c>
      <c r="BG1995" s="18">
        <f t="shared" si="5962"/>
        <v>0</v>
      </c>
      <c r="BH1995" s="18">
        <f t="shared" si="5962"/>
        <v>0</v>
      </c>
      <c r="BI1995" s="18">
        <f t="shared" ref="BI1995" si="5963">BI1996+BI2001</f>
        <v>0</v>
      </c>
      <c r="BJ1995" s="18">
        <f t="shared" si="5962"/>
        <v>0</v>
      </c>
      <c r="BK1995" s="18">
        <f t="shared" si="5962"/>
        <v>0</v>
      </c>
      <c r="BL1995" s="18">
        <f t="shared" si="5962"/>
        <v>0</v>
      </c>
      <c r="BM1995" s="18">
        <f t="shared" si="5962"/>
        <v>0</v>
      </c>
      <c r="BN1995" s="18">
        <f t="shared" si="5962"/>
        <v>0</v>
      </c>
      <c r="BO1995" s="18">
        <f t="shared" si="5962"/>
        <v>0</v>
      </c>
      <c r="BP1995" s="18">
        <f t="shared" ref="BP1995:BQ1995" si="5964">BP1996+BP2001</f>
        <v>0</v>
      </c>
      <c r="BQ1995" s="18">
        <f t="shared" si="5964"/>
        <v>0</v>
      </c>
      <c r="BR1995" s="19">
        <f t="shared" si="5784"/>
        <v>539.79999999999995</v>
      </c>
      <c r="BS1995" s="19">
        <f t="shared" si="5785"/>
        <v>622.79999999999995</v>
      </c>
      <c r="BT1995" s="19">
        <f t="shared" si="5786"/>
        <v>644</v>
      </c>
      <c r="BU1995" s="18">
        <f t="shared" ref="BU1995" si="5965">BU1996+BU2001</f>
        <v>0</v>
      </c>
      <c r="BV1995" s="18">
        <f t="shared" si="5844"/>
        <v>539.79999999999995</v>
      </c>
      <c r="BW1995" s="18">
        <f t="shared" si="5955"/>
        <v>0</v>
      </c>
    </row>
    <row r="1996" spans="1:75" ht="31.5" x14ac:dyDescent="0.25">
      <c r="A1996" s="11" t="s">
        <v>320</v>
      </c>
      <c r="B1996" s="11" t="s">
        <v>91</v>
      </c>
      <c r="C1996" s="11" t="s">
        <v>214</v>
      </c>
      <c r="D1996" s="11" t="s">
        <v>159</v>
      </c>
      <c r="E1996" s="11"/>
      <c r="F1996" s="13" t="s">
        <v>640</v>
      </c>
      <c r="G1996" s="19">
        <f t="shared" ref="G1996:G1999" si="5966">G1997</f>
        <v>200</v>
      </c>
      <c r="H1996" s="19">
        <f t="shared" ref="H1996:BW1999" si="5967">H1997</f>
        <v>200</v>
      </c>
      <c r="I1996" s="19">
        <f t="shared" si="5967"/>
        <v>200</v>
      </c>
      <c r="J1996" s="19">
        <f t="shared" si="5967"/>
        <v>0</v>
      </c>
      <c r="K1996" s="19">
        <f t="shared" si="5967"/>
        <v>0</v>
      </c>
      <c r="L1996" s="19">
        <f t="shared" si="5967"/>
        <v>0</v>
      </c>
      <c r="M1996" s="19">
        <f t="shared" ref="M1996:M2059" si="5968">G1996+J1996</f>
        <v>200</v>
      </c>
      <c r="N1996" s="19">
        <f t="shared" ref="N1996:N2059" si="5969">H1996+K1996</f>
        <v>200</v>
      </c>
      <c r="O1996" s="19">
        <f t="shared" ref="O1996:O2059" si="5970">I1996+L1996</f>
        <v>200</v>
      </c>
      <c r="P1996" s="19">
        <f t="shared" si="5967"/>
        <v>0</v>
      </c>
      <c r="Q1996" s="19">
        <f t="shared" si="5967"/>
        <v>0</v>
      </c>
      <c r="R1996" s="19">
        <f t="shared" si="5967"/>
        <v>0</v>
      </c>
      <c r="S1996" s="19">
        <f t="shared" si="5888"/>
        <v>200</v>
      </c>
      <c r="T1996" s="19">
        <f t="shared" si="5967"/>
        <v>0</v>
      </c>
      <c r="U1996" s="19">
        <f t="shared" si="5967"/>
        <v>0</v>
      </c>
      <c r="V1996" s="19">
        <f t="shared" si="5967"/>
        <v>0</v>
      </c>
      <c r="W1996" s="19">
        <f t="shared" si="5967"/>
        <v>0</v>
      </c>
      <c r="X1996" s="19">
        <f t="shared" si="5967"/>
        <v>0</v>
      </c>
      <c r="Y1996" s="19">
        <f t="shared" si="5967"/>
        <v>0</v>
      </c>
      <c r="Z1996" s="19">
        <f t="shared" si="5967"/>
        <v>0</v>
      </c>
      <c r="AA1996" s="19">
        <f t="shared" si="5967"/>
        <v>0</v>
      </c>
      <c r="AB1996" s="19">
        <f t="shared" si="5889"/>
        <v>200</v>
      </c>
      <c r="AC1996" s="19">
        <f t="shared" si="5890"/>
        <v>200</v>
      </c>
      <c r="AD1996" s="19">
        <f t="shared" si="5891"/>
        <v>200</v>
      </c>
      <c r="AE1996" s="19">
        <f t="shared" si="5967"/>
        <v>0</v>
      </c>
      <c r="AF1996" s="19">
        <f t="shared" si="5892"/>
        <v>200</v>
      </c>
      <c r="AG1996" s="19">
        <f t="shared" si="5967"/>
        <v>0</v>
      </c>
      <c r="AH1996" s="19">
        <f t="shared" si="5967"/>
        <v>0</v>
      </c>
      <c r="AI1996" s="19">
        <f t="shared" si="5967"/>
        <v>0</v>
      </c>
      <c r="AJ1996" s="19">
        <f t="shared" si="5967"/>
        <v>0</v>
      </c>
      <c r="AK1996" s="19">
        <f t="shared" si="5967"/>
        <v>0</v>
      </c>
      <c r="AL1996" s="19">
        <f t="shared" si="5967"/>
        <v>0</v>
      </c>
      <c r="AM1996" s="19">
        <f t="shared" si="5967"/>
        <v>0</v>
      </c>
      <c r="AN1996" s="19">
        <f t="shared" si="5967"/>
        <v>0</v>
      </c>
      <c r="AO1996" s="19">
        <f t="shared" si="5967"/>
        <v>0</v>
      </c>
      <c r="AP1996" s="19">
        <f t="shared" si="5967"/>
        <v>0</v>
      </c>
      <c r="AQ1996" s="19">
        <f t="shared" si="5967"/>
        <v>0</v>
      </c>
      <c r="AR1996" s="19">
        <f t="shared" si="5967"/>
        <v>0</v>
      </c>
      <c r="AS1996" s="19">
        <f t="shared" si="5967"/>
        <v>0</v>
      </c>
      <c r="AT1996" s="19">
        <f t="shared" si="5967"/>
        <v>0</v>
      </c>
      <c r="AU1996" s="19">
        <f t="shared" si="5860"/>
        <v>200</v>
      </c>
      <c r="AV1996" s="19">
        <f t="shared" si="5861"/>
        <v>200</v>
      </c>
      <c r="AW1996" s="19">
        <f t="shared" si="5862"/>
        <v>200</v>
      </c>
      <c r="AX1996" s="19">
        <f t="shared" si="5967"/>
        <v>0</v>
      </c>
      <c r="AY1996" s="19">
        <f t="shared" si="5967"/>
        <v>0</v>
      </c>
      <c r="AZ1996" s="19">
        <f t="shared" si="5967"/>
        <v>0</v>
      </c>
      <c r="BA1996" s="19">
        <f t="shared" si="5845"/>
        <v>200</v>
      </c>
      <c r="BB1996" s="19">
        <f t="shared" si="5846"/>
        <v>200</v>
      </c>
      <c r="BC1996" s="19">
        <f t="shared" si="5847"/>
        <v>200</v>
      </c>
      <c r="BD1996" s="19">
        <f t="shared" si="5967"/>
        <v>0</v>
      </c>
      <c r="BE1996" s="19">
        <f t="shared" si="5967"/>
        <v>0</v>
      </c>
      <c r="BF1996" s="19">
        <f t="shared" si="5967"/>
        <v>0</v>
      </c>
      <c r="BG1996" s="19">
        <f t="shared" si="5967"/>
        <v>0</v>
      </c>
      <c r="BH1996" s="19">
        <f t="shared" si="5967"/>
        <v>0</v>
      </c>
      <c r="BI1996" s="19">
        <f t="shared" si="5967"/>
        <v>0</v>
      </c>
      <c r="BJ1996" s="19">
        <f t="shared" si="5967"/>
        <v>0</v>
      </c>
      <c r="BK1996" s="19">
        <f t="shared" si="5967"/>
        <v>0</v>
      </c>
      <c r="BL1996" s="19">
        <f t="shared" si="5967"/>
        <v>0</v>
      </c>
      <c r="BM1996" s="19">
        <f t="shared" si="5967"/>
        <v>0</v>
      </c>
      <c r="BN1996" s="19">
        <f t="shared" si="5967"/>
        <v>0</v>
      </c>
      <c r="BO1996" s="19">
        <f t="shared" si="5967"/>
        <v>0</v>
      </c>
      <c r="BP1996" s="19">
        <f t="shared" si="5967"/>
        <v>0</v>
      </c>
      <c r="BQ1996" s="19">
        <f t="shared" si="5967"/>
        <v>0</v>
      </c>
      <c r="BR1996" s="19">
        <f t="shared" si="5784"/>
        <v>200</v>
      </c>
      <c r="BS1996" s="19">
        <f t="shared" si="5785"/>
        <v>200</v>
      </c>
      <c r="BT1996" s="19">
        <f t="shared" si="5786"/>
        <v>200</v>
      </c>
      <c r="BU1996" s="19">
        <f t="shared" si="5967"/>
        <v>0</v>
      </c>
      <c r="BV1996" s="19">
        <f t="shared" si="5844"/>
        <v>200</v>
      </c>
      <c r="BW1996" s="19">
        <f t="shared" si="5967"/>
        <v>0</v>
      </c>
    </row>
    <row r="1997" spans="1:75" ht="47.25" x14ac:dyDescent="0.25">
      <c r="A1997" s="11" t="s">
        <v>320</v>
      </c>
      <c r="B1997" s="11" t="s">
        <v>91</v>
      </c>
      <c r="C1997" s="11" t="s">
        <v>214</v>
      </c>
      <c r="D1997" s="11" t="s">
        <v>160</v>
      </c>
      <c r="E1997" s="11"/>
      <c r="F1997" s="13" t="s">
        <v>912</v>
      </c>
      <c r="G1997" s="19">
        <f t="shared" si="5966"/>
        <v>200</v>
      </c>
      <c r="H1997" s="19">
        <f t="shared" si="5967"/>
        <v>200</v>
      </c>
      <c r="I1997" s="19">
        <f t="shared" si="5967"/>
        <v>200</v>
      </c>
      <c r="J1997" s="19">
        <f t="shared" si="5967"/>
        <v>0</v>
      </c>
      <c r="K1997" s="19">
        <f t="shared" si="5967"/>
        <v>0</v>
      </c>
      <c r="L1997" s="19">
        <f t="shared" si="5967"/>
        <v>0</v>
      </c>
      <c r="M1997" s="19">
        <f t="shared" si="5968"/>
        <v>200</v>
      </c>
      <c r="N1997" s="19">
        <f t="shared" si="5969"/>
        <v>200</v>
      </c>
      <c r="O1997" s="19">
        <f t="shared" si="5970"/>
        <v>200</v>
      </c>
      <c r="P1997" s="19">
        <f t="shared" si="5967"/>
        <v>0</v>
      </c>
      <c r="Q1997" s="19">
        <f t="shared" si="5967"/>
        <v>0</v>
      </c>
      <c r="R1997" s="19">
        <f t="shared" si="5967"/>
        <v>0</v>
      </c>
      <c r="S1997" s="19">
        <f t="shared" si="5888"/>
        <v>200</v>
      </c>
      <c r="T1997" s="19">
        <f t="shared" si="5967"/>
        <v>0</v>
      </c>
      <c r="U1997" s="19">
        <f t="shared" si="5967"/>
        <v>0</v>
      </c>
      <c r="V1997" s="19">
        <f t="shared" si="5967"/>
        <v>0</v>
      </c>
      <c r="W1997" s="19">
        <f t="shared" si="5967"/>
        <v>0</v>
      </c>
      <c r="X1997" s="19">
        <f t="shared" si="5967"/>
        <v>0</v>
      </c>
      <c r="Y1997" s="19">
        <f t="shared" si="5967"/>
        <v>0</v>
      </c>
      <c r="Z1997" s="19">
        <f t="shared" si="5967"/>
        <v>0</v>
      </c>
      <c r="AA1997" s="19">
        <f t="shared" si="5967"/>
        <v>0</v>
      </c>
      <c r="AB1997" s="19">
        <f t="shared" si="5889"/>
        <v>200</v>
      </c>
      <c r="AC1997" s="19">
        <f t="shared" si="5890"/>
        <v>200</v>
      </c>
      <c r="AD1997" s="19">
        <f t="shared" si="5891"/>
        <v>200</v>
      </c>
      <c r="AE1997" s="19">
        <f t="shared" si="5967"/>
        <v>0</v>
      </c>
      <c r="AF1997" s="19">
        <f t="shared" si="5892"/>
        <v>200</v>
      </c>
      <c r="AG1997" s="19">
        <f t="shared" si="5967"/>
        <v>0</v>
      </c>
      <c r="AH1997" s="19">
        <f t="shared" si="5967"/>
        <v>0</v>
      </c>
      <c r="AI1997" s="19">
        <f t="shared" si="5967"/>
        <v>0</v>
      </c>
      <c r="AJ1997" s="19">
        <f t="shared" si="5967"/>
        <v>0</v>
      </c>
      <c r="AK1997" s="19">
        <f t="shared" si="5967"/>
        <v>0</v>
      </c>
      <c r="AL1997" s="19">
        <f t="shared" si="5967"/>
        <v>0</v>
      </c>
      <c r="AM1997" s="19">
        <f t="shared" si="5967"/>
        <v>0</v>
      </c>
      <c r="AN1997" s="19">
        <f t="shared" si="5967"/>
        <v>0</v>
      </c>
      <c r="AO1997" s="19">
        <f t="shared" si="5967"/>
        <v>0</v>
      </c>
      <c r="AP1997" s="19">
        <f t="shared" si="5967"/>
        <v>0</v>
      </c>
      <c r="AQ1997" s="19">
        <f t="shared" si="5967"/>
        <v>0</v>
      </c>
      <c r="AR1997" s="19">
        <f t="shared" si="5967"/>
        <v>0</v>
      </c>
      <c r="AS1997" s="19">
        <f t="shared" si="5967"/>
        <v>0</v>
      </c>
      <c r="AT1997" s="19">
        <f t="shared" si="5967"/>
        <v>0</v>
      </c>
      <c r="AU1997" s="19">
        <f t="shared" si="5860"/>
        <v>200</v>
      </c>
      <c r="AV1997" s="19">
        <f t="shared" si="5861"/>
        <v>200</v>
      </c>
      <c r="AW1997" s="19">
        <f t="shared" si="5862"/>
        <v>200</v>
      </c>
      <c r="AX1997" s="19">
        <f t="shared" si="5967"/>
        <v>0</v>
      </c>
      <c r="AY1997" s="19">
        <f t="shared" si="5967"/>
        <v>0</v>
      </c>
      <c r="AZ1997" s="19">
        <f t="shared" si="5967"/>
        <v>0</v>
      </c>
      <c r="BA1997" s="19">
        <f t="shared" si="5845"/>
        <v>200</v>
      </c>
      <c r="BB1997" s="19">
        <f t="shared" si="5846"/>
        <v>200</v>
      </c>
      <c r="BC1997" s="19">
        <f t="shared" si="5847"/>
        <v>200</v>
      </c>
      <c r="BD1997" s="19">
        <f t="shared" si="5967"/>
        <v>0</v>
      </c>
      <c r="BE1997" s="19">
        <f t="shared" si="5967"/>
        <v>0</v>
      </c>
      <c r="BF1997" s="19">
        <f t="shared" si="5967"/>
        <v>0</v>
      </c>
      <c r="BG1997" s="19">
        <f t="shared" si="5967"/>
        <v>0</v>
      </c>
      <c r="BH1997" s="19">
        <f t="shared" si="5967"/>
        <v>0</v>
      </c>
      <c r="BI1997" s="19">
        <f t="shared" si="5967"/>
        <v>0</v>
      </c>
      <c r="BJ1997" s="19">
        <f t="shared" si="5967"/>
        <v>0</v>
      </c>
      <c r="BK1997" s="19">
        <f t="shared" si="5967"/>
        <v>0</v>
      </c>
      <c r="BL1997" s="19">
        <f t="shared" si="5967"/>
        <v>0</v>
      </c>
      <c r="BM1997" s="19">
        <f t="shared" si="5967"/>
        <v>0</v>
      </c>
      <c r="BN1997" s="19">
        <f t="shared" si="5967"/>
        <v>0</v>
      </c>
      <c r="BO1997" s="19">
        <f t="shared" si="5967"/>
        <v>0</v>
      </c>
      <c r="BP1997" s="19">
        <f t="shared" si="5967"/>
        <v>0</v>
      </c>
      <c r="BQ1997" s="19">
        <f t="shared" si="5967"/>
        <v>0</v>
      </c>
      <c r="BR1997" s="19">
        <f t="shared" si="5784"/>
        <v>200</v>
      </c>
      <c r="BS1997" s="19">
        <f t="shared" si="5785"/>
        <v>200</v>
      </c>
      <c r="BT1997" s="19">
        <f t="shared" si="5786"/>
        <v>200</v>
      </c>
      <c r="BU1997" s="19">
        <f t="shared" si="5967"/>
        <v>0</v>
      </c>
      <c r="BV1997" s="19">
        <f t="shared" si="5844"/>
        <v>200</v>
      </c>
      <c r="BW1997" s="19">
        <f t="shared" si="5967"/>
        <v>0</v>
      </c>
    </row>
    <row r="1998" spans="1:75" ht="31.5" x14ac:dyDescent="0.25">
      <c r="A1998" s="11" t="s">
        <v>320</v>
      </c>
      <c r="B1998" s="11" t="s">
        <v>91</v>
      </c>
      <c r="C1998" s="11" t="s">
        <v>214</v>
      </c>
      <c r="D1998" s="11" t="s">
        <v>141</v>
      </c>
      <c r="E1998" s="11"/>
      <c r="F1998" s="13" t="s">
        <v>641</v>
      </c>
      <c r="G1998" s="19">
        <f t="shared" si="5966"/>
        <v>200</v>
      </c>
      <c r="H1998" s="19">
        <f t="shared" si="5967"/>
        <v>200</v>
      </c>
      <c r="I1998" s="19">
        <f t="shared" si="5967"/>
        <v>200</v>
      </c>
      <c r="J1998" s="19">
        <f t="shared" si="5967"/>
        <v>0</v>
      </c>
      <c r="K1998" s="19">
        <f t="shared" si="5967"/>
        <v>0</v>
      </c>
      <c r="L1998" s="19">
        <f t="shared" si="5967"/>
        <v>0</v>
      </c>
      <c r="M1998" s="19">
        <f t="shared" si="5968"/>
        <v>200</v>
      </c>
      <c r="N1998" s="19">
        <f t="shared" si="5969"/>
        <v>200</v>
      </c>
      <c r="O1998" s="19">
        <f t="shared" si="5970"/>
        <v>200</v>
      </c>
      <c r="P1998" s="19">
        <f t="shared" si="5967"/>
        <v>0</v>
      </c>
      <c r="Q1998" s="19">
        <f t="shared" si="5967"/>
        <v>0</v>
      </c>
      <c r="R1998" s="19">
        <f t="shared" si="5967"/>
        <v>0</v>
      </c>
      <c r="S1998" s="19">
        <f t="shared" si="5888"/>
        <v>200</v>
      </c>
      <c r="T1998" s="19">
        <f t="shared" si="5967"/>
        <v>0</v>
      </c>
      <c r="U1998" s="19">
        <f t="shared" si="5967"/>
        <v>0</v>
      </c>
      <c r="V1998" s="19">
        <f t="shared" si="5967"/>
        <v>0</v>
      </c>
      <c r="W1998" s="19">
        <f t="shared" si="5967"/>
        <v>0</v>
      </c>
      <c r="X1998" s="19">
        <f t="shared" si="5967"/>
        <v>0</v>
      </c>
      <c r="Y1998" s="19">
        <f t="shared" si="5967"/>
        <v>0</v>
      </c>
      <c r="Z1998" s="19">
        <f t="shared" si="5967"/>
        <v>0</v>
      </c>
      <c r="AA1998" s="19">
        <f t="shared" si="5967"/>
        <v>0</v>
      </c>
      <c r="AB1998" s="19">
        <f t="shared" si="5889"/>
        <v>200</v>
      </c>
      <c r="AC1998" s="19">
        <f t="shared" si="5890"/>
        <v>200</v>
      </c>
      <c r="AD1998" s="19">
        <f t="shared" si="5891"/>
        <v>200</v>
      </c>
      <c r="AE1998" s="19">
        <f t="shared" si="5967"/>
        <v>0</v>
      </c>
      <c r="AF1998" s="19">
        <f t="shared" si="5892"/>
        <v>200</v>
      </c>
      <c r="AG1998" s="19">
        <f t="shared" si="5967"/>
        <v>0</v>
      </c>
      <c r="AH1998" s="19">
        <f t="shared" si="5967"/>
        <v>0</v>
      </c>
      <c r="AI1998" s="19">
        <f t="shared" si="5967"/>
        <v>0</v>
      </c>
      <c r="AJ1998" s="19">
        <f t="shared" si="5967"/>
        <v>0</v>
      </c>
      <c r="AK1998" s="19">
        <f t="shared" si="5967"/>
        <v>0</v>
      </c>
      <c r="AL1998" s="19">
        <f t="shared" si="5967"/>
        <v>0</v>
      </c>
      <c r="AM1998" s="19">
        <f t="shared" si="5967"/>
        <v>0</v>
      </c>
      <c r="AN1998" s="19">
        <f t="shared" si="5967"/>
        <v>0</v>
      </c>
      <c r="AO1998" s="19">
        <f t="shared" si="5967"/>
        <v>0</v>
      </c>
      <c r="AP1998" s="19">
        <f t="shared" si="5967"/>
        <v>0</v>
      </c>
      <c r="AQ1998" s="19">
        <f t="shared" si="5967"/>
        <v>0</v>
      </c>
      <c r="AR1998" s="19">
        <f t="shared" si="5967"/>
        <v>0</v>
      </c>
      <c r="AS1998" s="19">
        <f t="shared" si="5967"/>
        <v>0</v>
      </c>
      <c r="AT1998" s="19">
        <f t="shared" si="5967"/>
        <v>0</v>
      </c>
      <c r="AU1998" s="19">
        <f t="shared" si="5860"/>
        <v>200</v>
      </c>
      <c r="AV1998" s="19">
        <f t="shared" si="5861"/>
        <v>200</v>
      </c>
      <c r="AW1998" s="19">
        <f t="shared" si="5862"/>
        <v>200</v>
      </c>
      <c r="AX1998" s="19">
        <f t="shared" si="5967"/>
        <v>0</v>
      </c>
      <c r="AY1998" s="19">
        <f t="shared" si="5967"/>
        <v>0</v>
      </c>
      <c r="AZ1998" s="19">
        <f t="shared" si="5967"/>
        <v>0</v>
      </c>
      <c r="BA1998" s="19">
        <f t="shared" si="5845"/>
        <v>200</v>
      </c>
      <c r="BB1998" s="19">
        <f t="shared" si="5846"/>
        <v>200</v>
      </c>
      <c r="BC1998" s="19">
        <f t="shared" si="5847"/>
        <v>200</v>
      </c>
      <c r="BD1998" s="19">
        <f t="shared" si="5967"/>
        <v>0</v>
      </c>
      <c r="BE1998" s="19">
        <f t="shared" si="5967"/>
        <v>0</v>
      </c>
      <c r="BF1998" s="19">
        <f t="shared" si="5967"/>
        <v>0</v>
      </c>
      <c r="BG1998" s="19">
        <f t="shared" si="5967"/>
        <v>0</v>
      </c>
      <c r="BH1998" s="19">
        <f t="shared" si="5967"/>
        <v>0</v>
      </c>
      <c r="BI1998" s="19">
        <f t="shared" si="5967"/>
        <v>0</v>
      </c>
      <c r="BJ1998" s="19">
        <f t="shared" si="5967"/>
        <v>0</v>
      </c>
      <c r="BK1998" s="19">
        <f t="shared" si="5967"/>
        <v>0</v>
      </c>
      <c r="BL1998" s="19">
        <f t="shared" si="5967"/>
        <v>0</v>
      </c>
      <c r="BM1998" s="19">
        <f t="shared" si="5967"/>
        <v>0</v>
      </c>
      <c r="BN1998" s="19">
        <f t="shared" si="5967"/>
        <v>0</v>
      </c>
      <c r="BO1998" s="19">
        <f t="shared" si="5967"/>
        <v>0</v>
      </c>
      <c r="BP1998" s="19">
        <f t="shared" si="5967"/>
        <v>0</v>
      </c>
      <c r="BQ1998" s="19">
        <f t="shared" si="5967"/>
        <v>0</v>
      </c>
      <c r="BR1998" s="19">
        <f t="shared" si="5784"/>
        <v>200</v>
      </c>
      <c r="BS1998" s="19">
        <f t="shared" si="5785"/>
        <v>200</v>
      </c>
      <c r="BT1998" s="19">
        <f t="shared" si="5786"/>
        <v>200</v>
      </c>
      <c r="BU1998" s="19">
        <f t="shared" si="5967"/>
        <v>0</v>
      </c>
      <c r="BV1998" s="19">
        <f t="shared" si="5844"/>
        <v>200</v>
      </c>
      <c r="BW1998" s="19">
        <f t="shared" si="5967"/>
        <v>0</v>
      </c>
    </row>
    <row r="1999" spans="1:75" ht="31.5" x14ac:dyDescent="0.25">
      <c r="A1999" s="11" t="s">
        <v>320</v>
      </c>
      <c r="B1999" s="11" t="s">
        <v>91</v>
      </c>
      <c r="C1999" s="11" t="s">
        <v>214</v>
      </c>
      <c r="D1999" s="11" t="s">
        <v>141</v>
      </c>
      <c r="E1999" s="11" t="s">
        <v>6</v>
      </c>
      <c r="F1999" s="13" t="s">
        <v>270</v>
      </c>
      <c r="G1999" s="19">
        <f t="shared" si="5966"/>
        <v>200</v>
      </c>
      <c r="H1999" s="19">
        <f t="shared" si="5967"/>
        <v>200</v>
      </c>
      <c r="I1999" s="19">
        <f t="shared" si="5967"/>
        <v>200</v>
      </c>
      <c r="J1999" s="19">
        <f t="shared" si="5967"/>
        <v>0</v>
      </c>
      <c r="K1999" s="19">
        <f t="shared" si="5967"/>
        <v>0</v>
      </c>
      <c r="L1999" s="19">
        <f t="shared" si="5967"/>
        <v>0</v>
      </c>
      <c r="M1999" s="19">
        <f t="shared" si="5968"/>
        <v>200</v>
      </c>
      <c r="N1999" s="19">
        <f t="shared" si="5969"/>
        <v>200</v>
      </c>
      <c r="O1999" s="19">
        <f t="shared" si="5970"/>
        <v>200</v>
      </c>
      <c r="P1999" s="19">
        <f t="shared" si="5967"/>
        <v>0</v>
      </c>
      <c r="Q1999" s="19">
        <f t="shared" si="5967"/>
        <v>0</v>
      </c>
      <c r="R1999" s="19">
        <f t="shared" si="5967"/>
        <v>0</v>
      </c>
      <c r="S1999" s="19">
        <f t="shared" si="5888"/>
        <v>200</v>
      </c>
      <c r="T1999" s="19">
        <f t="shared" si="5967"/>
        <v>0</v>
      </c>
      <c r="U1999" s="19">
        <f t="shared" si="5967"/>
        <v>0</v>
      </c>
      <c r="V1999" s="19">
        <f t="shared" si="5967"/>
        <v>0</v>
      </c>
      <c r="W1999" s="19">
        <f t="shared" si="5967"/>
        <v>0</v>
      </c>
      <c r="X1999" s="19">
        <f t="shared" si="5967"/>
        <v>0</v>
      </c>
      <c r="Y1999" s="19">
        <f t="shared" si="5967"/>
        <v>0</v>
      </c>
      <c r="Z1999" s="19">
        <f t="shared" si="5967"/>
        <v>0</v>
      </c>
      <c r="AA1999" s="19">
        <f t="shared" si="5967"/>
        <v>0</v>
      </c>
      <c r="AB1999" s="19">
        <f t="shared" si="5889"/>
        <v>200</v>
      </c>
      <c r="AC1999" s="19">
        <f t="shared" si="5890"/>
        <v>200</v>
      </c>
      <c r="AD1999" s="19">
        <f t="shared" si="5891"/>
        <v>200</v>
      </c>
      <c r="AE1999" s="19">
        <f t="shared" si="5967"/>
        <v>0</v>
      </c>
      <c r="AF1999" s="19">
        <f t="shared" si="5892"/>
        <v>200</v>
      </c>
      <c r="AG1999" s="19">
        <f t="shared" si="5967"/>
        <v>0</v>
      </c>
      <c r="AH1999" s="19">
        <f t="shared" si="5967"/>
        <v>0</v>
      </c>
      <c r="AI1999" s="19">
        <f t="shared" si="5967"/>
        <v>0</v>
      </c>
      <c r="AJ1999" s="19">
        <f t="shared" si="5967"/>
        <v>0</v>
      </c>
      <c r="AK1999" s="19">
        <f t="shared" si="5967"/>
        <v>0</v>
      </c>
      <c r="AL1999" s="19">
        <f t="shared" si="5967"/>
        <v>0</v>
      </c>
      <c r="AM1999" s="19">
        <f t="shared" si="5967"/>
        <v>0</v>
      </c>
      <c r="AN1999" s="19">
        <f t="shared" si="5967"/>
        <v>0</v>
      </c>
      <c r="AO1999" s="19">
        <f t="shared" si="5967"/>
        <v>0</v>
      </c>
      <c r="AP1999" s="19">
        <f t="shared" si="5967"/>
        <v>0</v>
      </c>
      <c r="AQ1999" s="19">
        <f t="shared" si="5967"/>
        <v>0</v>
      </c>
      <c r="AR1999" s="19">
        <f t="shared" si="5967"/>
        <v>0</v>
      </c>
      <c r="AS1999" s="19">
        <f t="shared" si="5967"/>
        <v>0</v>
      </c>
      <c r="AT1999" s="19">
        <f t="shared" si="5967"/>
        <v>0</v>
      </c>
      <c r="AU1999" s="19">
        <f t="shared" si="5860"/>
        <v>200</v>
      </c>
      <c r="AV1999" s="19">
        <f t="shared" si="5861"/>
        <v>200</v>
      </c>
      <c r="AW1999" s="19">
        <f t="shared" si="5862"/>
        <v>200</v>
      </c>
      <c r="AX1999" s="19">
        <f t="shared" si="5967"/>
        <v>0</v>
      </c>
      <c r="AY1999" s="19">
        <f t="shared" si="5967"/>
        <v>0</v>
      </c>
      <c r="AZ1999" s="19">
        <f t="shared" si="5967"/>
        <v>0</v>
      </c>
      <c r="BA1999" s="19">
        <f t="shared" si="5845"/>
        <v>200</v>
      </c>
      <c r="BB1999" s="19">
        <f t="shared" si="5846"/>
        <v>200</v>
      </c>
      <c r="BC1999" s="19">
        <f t="shared" si="5847"/>
        <v>200</v>
      </c>
      <c r="BD1999" s="19">
        <f t="shared" si="5967"/>
        <v>0</v>
      </c>
      <c r="BE1999" s="19">
        <f t="shared" si="5967"/>
        <v>0</v>
      </c>
      <c r="BF1999" s="19">
        <f t="shared" si="5967"/>
        <v>0</v>
      </c>
      <c r="BG1999" s="19">
        <f t="shared" si="5967"/>
        <v>0</v>
      </c>
      <c r="BH1999" s="19">
        <f t="shared" si="5967"/>
        <v>0</v>
      </c>
      <c r="BI1999" s="19">
        <f t="shared" si="5967"/>
        <v>0</v>
      </c>
      <c r="BJ1999" s="19">
        <f t="shared" si="5967"/>
        <v>0</v>
      </c>
      <c r="BK1999" s="19">
        <f t="shared" si="5967"/>
        <v>0</v>
      </c>
      <c r="BL1999" s="19">
        <f t="shared" si="5967"/>
        <v>0</v>
      </c>
      <c r="BM1999" s="19">
        <f t="shared" si="5967"/>
        <v>0</v>
      </c>
      <c r="BN1999" s="19">
        <f t="shared" si="5967"/>
        <v>0</v>
      </c>
      <c r="BO1999" s="19">
        <f t="shared" si="5967"/>
        <v>0</v>
      </c>
      <c r="BP1999" s="19">
        <f t="shared" si="5967"/>
        <v>0</v>
      </c>
      <c r="BQ1999" s="19">
        <f t="shared" si="5967"/>
        <v>0</v>
      </c>
      <c r="BR1999" s="19">
        <f t="shared" si="5784"/>
        <v>200</v>
      </c>
      <c r="BS1999" s="19">
        <f t="shared" si="5785"/>
        <v>200</v>
      </c>
      <c r="BT1999" s="19">
        <f t="shared" si="5786"/>
        <v>200</v>
      </c>
      <c r="BU1999" s="19">
        <f t="shared" si="5967"/>
        <v>0</v>
      </c>
      <c r="BV1999" s="19">
        <f t="shared" si="5844"/>
        <v>200</v>
      </c>
      <c r="BW1999" s="19">
        <f t="shared" si="5967"/>
        <v>0</v>
      </c>
    </row>
    <row r="2000" spans="1:75" ht="31.5" x14ac:dyDescent="0.25">
      <c r="A2000" s="11" t="s">
        <v>320</v>
      </c>
      <c r="B2000" s="11" t="s">
        <v>91</v>
      </c>
      <c r="C2000" s="11" t="s">
        <v>214</v>
      </c>
      <c r="D2000" s="11" t="s">
        <v>141</v>
      </c>
      <c r="E2000" s="11">
        <v>240</v>
      </c>
      <c r="F2000" s="13" t="s">
        <v>259</v>
      </c>
      <c r="G2000" s="19">
        <v>200</v>
      </c>
      <c r="H2000" s="19">
        <v>200</v>
      </c>
      <c r="I2000" s="19">
        <v>200</v>
      </c>
      <c r="J2000" s="19"/>
      <c r="K2000" s="19"/>
      <c r="L2000" s="19"/>
      <c r="M2000" s="19">
        <f t="shared" si="5968"/>
        <v>200</v>
      </c>
      <c r="N2000" s="19">
        <f t="shared" si="5969"/>
        <v>200</v>
      </c>
      <c r="O2000" s="19">
        <f t="shared" si="5970"/>
        <v>200</v>
      </c>
      <c r="P2000" s="19"/>
      <c r="Q2000" s="19"/>
      <c r="R2000" s="19"/>
      <c r="S2000" s="19">
        <f t="shared" si="5888"/>
        <v>200</v>
      </c>
      <c r="T2000" s="19"/>
      <c r="U2000" s="19"/>
      <c r="V2000" s="19"/>
      <c r="W2000" s="19"/>
      <c r="X2000" s="19"/>
      <c r="Y2000" s="19"/>
      <c r="Z2000" s="19"/>
      <c r="AA2000" s="19"/>
      <c r="AB2000" s="19">
        <f t="shared" si="5889"/>
        <v>200</v>
      </c>
      <c r="AC2000" s="19">
        <f t="shared" si="5890"/>
        <v>200</v>
      </c>
      <c r="AD2000" s="19">
        <f t="shared" si="5891"/>
        <v>200</v>
      </c>
      <c r="AE2000" s="19"/>
      <c r="AF2000" s="19">
        <f t="shared" si="5892"/>
        <v>200</v>
      </c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>
        <f t="shared" si="5860"/>
        <v>200</v>
      </c>
      <c r="AV2000" s="19">
        <f t="shared" si="5861"/>
        <v>200</v>
      </c>
      <c r="AW2000" s="19">
        <f t="shared" si="5862"/>
        <v>200</v>
      </c>
      <c r="AX2000" s="19"/>
      <c r="AY2000" s="19"/>
      <c r="AZ2000" s="19"/>
      <c r="BA2000" s="19">
        <f t="shared" si="5845"/>
        <v>200</v>
      </c>
      <c r="BB2000" s="19">
        <f t="shared" si="5846"/>
        <v>200</v>
      </c>
      <c r="BC2000" s="19">
        <f t="shared" si="5847"/>
        <v>200</v>
      </c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>
        <f t="shared" si="5784"/>
        <v>200</v>
      </c>
      <c r="BS2000" s="19">
        <f t="shared" si="5785"/>
        <v>200</v>
      </c>
      <c r="BT2000" s="19">
        <f t="shared" si="5786"/>
        <v>200</v>
      </c>
      <c r="BU2000" s="19"/>
      <c r="BV2000" s="19">
        <f t="shared" si="5844"/>
        <v>200</v>
      </c>
      <c r="BW2000" s="19"/>
    </row>
    <row r="2001" spans="1:76" ht="47.25" x14ac:dyDescent="0.25">
      <c r="A2001" s="11" t="s">
        <v>320</v>
      </c>
      <c r="B2001" s="11" t="s">
        <v>91</v>
      </c>
      <c r="C2001" s="11" t="s">
        <v>214</v>
      </c>
      <c r="D2001" s="11" t="s">
        <v>121</v>
      </c>
      <c r="E2001" s="11"/>
      <c r="F2001" s="13" t="s">
        <v>128</v>
      </c>
      <c r="G2001" s="19">
        <f t="shared" ref="G2001:BW2004" si="5971">G2002</f>
        <v>361</v>
      </c>
      <c r="H2001" s="19">
        <f t="shared" si="5971"/>
        <v>422.8</v>
      </c>
      <c r="I2001" s="19">
        <f t="shared" si="5971"/>
        <v>444</v>
      </c>
      <c r="J2001" s="19">
        <f t="shared" si="5971"/>
        <v>0</v>
      </c>
      <c r="K2001" s="19">
        <f t="shared" si="5971"/>
        <v>0</v>
      </c>
      <c r="L2001" s="19">
        <f t="shared" si="5971"/>
        <v>0</v>
      </c>
      <c r="M2001" s="19">
        <f t="shared" si="5968"/>
        <v>361</v>
      </c>
      <c r="N2001" s="19">
        <f t="shared" si="5969"/>
        <v>422.8</v>
      </c>
      <c r="O2001" s="19">
        <f t="shared" si="5970"/>
        <v>444</v>
      </c>
      <c r="P2001" s="19">
        <f t="shared" si="5971"/>
        <v>0</v>
      </c>
      <c r="Q2001" s="19">
        <f t="shared" si="5971"/>
        <v>0</v>
      </c>
      <c r="R2001" s="19">
        <f t="shared" si="5971"/>
        <v>0</v>
      </c>
      <c r="S2001" s="19">
        <f t="shared" si="5888"/>
        <v>361</v>
      </c>
      <c r="T2001" s="19">
        <f t="shared" si="5971"/>
        <v>0</v>
      </c>
      <c r="U2001" s="19">
        <f t="shared" si="5971"/>
        <v>0</v>
      </c>
      <c r="V2001" s="19">
        <f t="shared" si="5971"/>
        <v>0</v>
      </c>
      <c r="W2001" s="19">
        <f t="shared" si="5971"/>
        <v>0</v>
      </c>
      <c r="X2001" s="19">
        <f t="shared" si="5971"/>
        <v>0</v>
      </c>
      <c r="Y2001" s="19">
        <f t="shared" si="5971"/>
        <v>0</v>
      </c>
      <c r="Z2001" s="19">
        <f t="shared" si="5971"/>
        <v>0</v>
      </c>
      <c r="AA2001" s="19">
        <f t="shared" si="5971"/>
        <v>0</v>
      </c>
      <c r="AB2001" s="19">
        <f t="shared" si="5889"/>
        <v>361</v>
      </c>
      <c r="AC2001" s="19">
        <f t="shared" si="5890"/>
        <v>422.8</v>
      </c>
      <c r="AD2001" s="19">
        <f t="shared" si="5891"/>
        <v>444</v>
      </c>
      <c r="AE2001" s="19">
        <f t="shared" si="5971"/>
        <v>0</v>
      </c>
      <c r="AF2001" s="19">
        <f t="shared" si="5892"/>
        <v>361</v>
      </c>
      <c r="AG2001" s="19">
        <f t="shared" si="5971"/>
        <v>0</v>
      </c>
      <c r="AH2001" s="19">
        <f t="shared" si="5971"/>
        <v>0</v>
      </c>
      <c r="AI2001" s="19">
        <f t="shared" si="5971"/>
        <v>0</v>
      </c>
      <c r="AJ2001" s="19">
        <f t="shared" si="5971"/>
        <v>0</v>
      </c>
      <c r="AK2001" s="19">
        <f t="shared" si="5971"/>
        <v>0</v>
      </c>
      <c r="AL2001" s="19">
        <f t="shared" si="5971"/>
        <v>0</v>
      </c>
      <c r="AM2001" s="19">
        <f t="shared" si="5971"/>
        <v>0</v>
      </c>
      <c r="AN2001" s="19">
        <f t="shared" si="5971"/>
        <v>0</v>
      </c>
      <c r="AO2001" s="19">
        <f t="shared" si="5971"/>
        <v>0</v>
      </c>
      <c r="AP2001" s="19">
        <f t="shared" si="5971"/>
        <v>0</v>
      </c>
      <c r="AQ2001" s="19">
        <f t="shared" si="5971"/>
        <v>0</v>
      </c>
      <c r="AR2001" s="19">
        <f t="shared" si="5971"/>
        <v>0</v>
      </c>
      <c r="AS2001" s="19">
        <f t="shared" si="5971"/>
        <v>0</v>
      </c>
      <c r="AT2001" s="19">
        <f t="shared" si="5971"/>
        <v>0</v>
      </c>
      <c r="AU2001" s="19">
        <f t="shared" si="5860"/>
        <v>361</v>
      </c>
      <c r="AV2001" s="19">
        <f t="shared" si="5861"/>
        <v>422.8</v>
      </c>
      <c r="AW2001" s="19">
        <f t="shared" si="5862"/>
        <v>444</v>
      </c>
      <c r="AX2001" s="19">
        <f t="shared" si="5971"/>
        <v>0</v>
      </c>
      <c r="AY2001" s="19">
        <f t="shared" si="5971"/>
        <v>0</v>
      </c>
      <c r="AZ2001" s="19">
        <f t="shared" si="5971"/>
        <v>0</v>
      </c>
      <c r="BA2001" s="19">
        <f t="shared" si="5845"/>
        <v>361</v>
      </c>
      <c r="BB2001" s="19">
        <f t="shared" si="5846"/>
        <v>422.8</v>
      </c>
      <c r="BC2001" s="19">
        <f t="shared" si="5847"/>
        <v>444</v>
      </c>
      <c r="BD2001" s="19">
        <f t="shared" si="5971"/>
        <v>0</v>
      </c>
      <c r="BE2001" s="19">
        <f t="shared" si="5971"/>
        <v>-21.2</v>
      </c>
      <c r="BF2001" s="19">
        <f t="shared" si="5971"/>
        <v>0</v>
      </c>
      <c r="BG2001" s="19">
        <f t="shared" si="5971"/>
        <v>0</v>
      </c>
      <c r="BH2001" s="19">
        <f t="shared" si="5971"/>
        <v>0</v>
      </c>
      <c r="BI2001" s="19">
        <f t="shared" si="5971"/>
        <v>0</v>
      </c>
      <c r="BJ2001" s="19">
        <f t="shared" si="5971"/>
        <v>0</v>
      </c>
      <c r="BK2001" s="19">
        <f t="shared" si="5971"/>
        <v>0</v>
      </c>
      <c r="BL2001" s="19">
        <f t="shared" si="5971"/>
        <v>0</v>
      </c>
      <c r="BM2001" s="19">
        <f t="shared" si="5971"/>
        <v>0</v>
      </c>
      <c r="BN2001" s="19">
        <f t="shared" si="5971"/>
        <v>0</v>
      </c>
      <c r="BO2001" s="19">
        <f t="shared" si="5971"/>
        <v>0</v>
      </c>
      <c r="BP2001" s="19">
        <f t="shared" si="5971"/>
        <v>0</v>
      </c>
      <c r="BQ2001" s="19">
        <f t="shared" si="5971"/>
        <v>0</v>
      </c>
      <c r="BR2001" s="19">
        <f t="shared" si="5784"/>
        <v>339.8</v>
      </c>
      <c r="BS2001" s="19">
        <f t="shared" si="5785"/>
        <v>422.8</v>
      </c>
      <c r="BT2001" s="19">
        <f t="shared" si="5786"/>
        <v>444</v>
      </c>
      <c r="BU2001" s="19">
        <f t="shared" si="5971"/>
        <v>0</v>
      </c>
      <c r="BV2001" s="19">
        <f t="shared" si="5844"/>
        <v>339.8</v>
      </c>
      <c r="BW2001" s="19">
        <f t="shared" si="5971"/>
        <v>0</v>
      </c>
    </row>
    <row r="2002" spans="1:76" ht="31.5" x14ac:dyDescent="0.25">
      <c r="A2002" s="11" t="s">
        <v>320</v>
      </c>
      <c r="B2002" s="11" t="s">
        <v>91</v>
      </c>
      <c r="C2002" s="11" t="s">
        <v>214</v>
      </c>
      <c r="D2002" s="11" t="s">
        <v>237</v>
      </c>
      <c r="E2002" s="11"/>
      <c r="F2002" s="13" t="s">
        <v>305</v>
      </c>
      <c r="G2002" s="19">
        <f t="shared" ref="G2002:L2002" si="5972">G2003+G2006</f>
        <v>361</v>
      </c>
      <c r="H2002" s="19">
        <f t="shared" si="5972"/>
        <v>422.8</v>
      </c>
      <c r="I2002" s="19">
        <f t="shared" si="5972"/>
        <v>444</v>
      </c>
      <c r="J2002" s="19">
        <f t="shared" si="5972"/>
        <v>0</v>
      </c>
      <c r="K2002" s="19">
        <f t="shared" si="5972"/>
        <v>0</v>
      </c>
      <c r="L2002" s="19">
        <f t="shared" si="5972"/>
        <v>0</v>
      </c>
      <c r="M2002" s="19">
        <f t="shared" si="5968"/>
        <v>361</v>
      </c>
      <c r="N2002" s="19">
        <f t="shared" si="5969"/>
        <v>422.8</v>
      </c>
      <c r="O2002" s="19">
        <f t="shared" si="5970"/>
        <v>444</v>
      </c>
      <c r="P2002" s="19">
        <f t="shared" ref="P2002" si="5973">P2003+P2006</f>
        <v>0</v>
      </c>
      <c r="Q2002" s="19">
        <f t="shared" ref="Q2002:R2002" si="5974">Q2003+Q2006</f>
        <v>0</v>
      </c>
      <c r="R2002" s="19">
        <f t="shared" si="5974"/>
        <v>0</v>
      </c>
      <c r="S2002" s="19">
        <f t="shared" si="5888"/>
        <v>361</v>
      </c>
      <c r="T2002" s="19">
        <f t="shared" ref="T2002:U2002" si="5975">T2003+T2006</f>
        <v>0</v>
      </c>
      <c r="U2002" s="19">
        <f t="shared" si="5975"/>
        <v>0</v>
      </c>
      <c r="V2002" s="19">
        <f t="shared" ref="V2002:X2002" si="5976">V2003+V2006</f>
        <v>0</v>
      </c>
      <c r="W2002" s="19">
        <f t="shared" si="5976"/>
        <v>0</v>
      </c>
      <c r="X2002" s="19">
        <f t="shared" si="5976"/>
        <v>0</v>
      </c>
      <c r="Y2002" s="19">
        <f t="shared" ref="Y2002:AA2002" si="5977">Y2003+Y2006</f>
        <v>0</v>
      </c>
      <c r="Z2002" s="19">
        <f t="shared" si="5977"/>
        <v>0</v>
      </c>
      <c r="AA2002" s="19">
        <f t="shared" si="5977"/>
        <v>0</v>
      </c>
      <c r="AB2002" s="19">
        <f t="shared" si="5889"/>
        <v>361</v>
      </c>
      <c r="AC2002" s="19">
        <f t="shared" si="5890"/>
        <v>422.8</v>
      </c>
      <c r="AD2002" s="19">
        <f t="shared" si="5891"/>
        <v>444</v>
      </c>
      <c r="AE2002" s="19">
        <f t="shared" ref="AE2002:BW2002" si="5978">AE2003+AE2006</f>
        <v>0</v>
      </c>
      <c r="AF2002" s="19">
        <f t="shared" si="5892"/>
        <v>361</v>
      </c>
      <c r="AG2002" s="19">
        <f t="shared" ref="AG2002" si="5979">AG2003+AG2006</f>
        <v>0</v>
      </c>
      <c r="AH2002" s="19">
        <f t="shared" ref="AH2002:AJ2002" si="5980">AH2003+AH2006</f>
        <v>0</v>
      </c>
      <c r="AI2002" s="19">
        <f t="shared" si="5980"/>
        <v>0</v>
      </c>
      <c r="AJ2002" s="19">
        <f t="shared" si="5980"/>
        <v>0</v>
      </c>
      <c r="AK2002" s="19">
        <f t="shared" ref="AK2002:AL2002" si="5981">AK2003+AK2006</f>
        <v>0</v>
      </c>
      <c r="AL2002" s="19">
        <f t="shared" si="5981"/>
        <v>0</v>
      </c>
      <c r="AM2002" s="19">
        <f t="shared" ref="AM2002:AR2002" si="5982">AM2003+AM2006</f>
        <v>0</v>
      </c>
      <c r="AN2002" s="19">
        <f t="shared" si="5982"/>
        <v>0</v>
      </c>
      <c r="AO2002" s="19">
        <f t="shared" si="5982"/>
        <v>0</v>
      </c>
      <c r="AP2002" s="19">
        <f t="shared" si="5982"/>
        <v>0</v>
      </c>
      <c r="AQ2002" s="19">
        <f t="shared" si="5982"/>
        <v>0</v>
      </c>
      <c r="AR2002" s="19">
        <f t="shared" si="5982"/>
        <v>0</v>
      </c>
      <c r="AS2002" s="19">
        <f t="shared" ref="AS2002:AT2002" si="5983">AS2003+AS2006</f>
        <v>0</v>
      </c>
      <c r="AT2002" s="19">
        <f t="shared" si="5983"/>
        <v>0</v>
      </c>
      <c r="AU2002" s="19">
        <f t="shared" si="5860"/>
        <v>361</v>
      </c>
      <c r="AV2002" s="19">
        <f t="shared" si="5861"/>
        <v>422.8</v>
      </c>
      <c r="AW2002" s="19">
        <f t="shared" si="5862"/>
        <v>444</v>
      </c>
      <c r="AX2002" s="19">
        <f t="shared" ref="AX2002:AZ2002" si="5984">AX2003+AX2006</f>
        <v>0</v>
      </c>
      <c r="AY2002" s="19">
        <f t="shared" si="5984"/>
        <v>0</v>
      </c>
      <c r="AZ2002" s="19">
        <f t="shared" si="5984"/>
        <v>0</v>
      </c>
      <c r="BA2002" s="19">
        <f t="shared" si="5845"/>
        <v>361</v>
      </c>
      <c r="BB2002" s="19">
        <f t="shared" si="5846"/>
        <v>422.8</v>
      </c>
      <c r="BC2002" s="19">
        <f t="shared" si="5847"/>
        <v>444</v>
      </c>
      <c r="BD2002" s="19">
        <f t="shared" ref="BD2002:BO2002" si="5985">BD2003+BD2006</f>
        <v>0</v>
      </c>
      <c r="BE2002" s="19">
        <f t="shared" si="5985"/>
        <v>-21.2</v>
      </c>
      <c r="BF2002" s="19">
        <f t="shared" si="5985"/>
        <v>0</v>
      </c>
      <c r="BG2002" s="19">
        <f t="shared" si="5985"/>
        <v>0</v>
      </c>
      <c r="BH2002" s="19">
        <f t="shared" si="5985"/>
        <v>0</v>
      </c>
      <c r="BI2002" s="19">
        <f t="shared" ref="BI2002" si="5986">BI2003+BI2006</f>
        <v>0</v>
      </c>
      <c r="BJ2002" s="19">
        <f t="shared" si="5985"/>
        <v>0</v>
      </c>
      <c r="BK2002" s="19">
        <f t="shared" si="5985"/>
        <v>0</v>
      </c>
      <c r="BL2002" s="19">
        <f t="shared" si="5985"/>
        <v>0</v>
      </c>
      <c r="BM2002" s="19">
        <f t="shared" si="5985"/>
        <v>0</v>
      </c>
      <c r="BN2002" s="19">
        <f t="shared" si="5985"/>
        <v>0</v>
      </c>
      <c r="BO2002" s="19">
        <f t="shared" si="5985"/>
        <v>0</v>
      </c>
      <c r="BP2002" s="19">
        <f t="shared" ref="BP2002:BQ2002" si="5987">BP2003+BP2006</f>
        <v>0</v>
      </c>
      <c r="BQ2002" s="19">
        <f t="shared" si="5987"/>
        <v>0</v>
      </c>
      <c r="BR2002" s="19">
        <f t="shared" si="5784"/>
        <v>339.8</v>
      </c>
      <c r="BS2002" s="19">
        <f t="shared" si="5785"/>
        <v>422.8</v>
      </c>
      <c r="BT2002" s="19">
        <f t="shared" si="5786"/>
        <v>444</v>
      </c>
      <c r="BU2002" s="19">
        <f t="shared" ref="BU2002" si="5988">BU2003+BU2006</f>
        <v>0</v>
      </c>
      <c r="BV2002" s="19">
        <f t="shared" si="5844"/>
        <v>339.8</v>
      </c>
      <c r="BW2002" s="19">
        <f t="shared" si="5978"/>
        <v>0</v>
      </c>
    </row>
    <row r="2003" spans="1:76" ht="31.5" x14ac:dyDescent="0.25">
      <c r="A2003" s="11" t="s">
        <v>320</v>
      </c>
      <c r="B2003" s="11" t="s">
        <v>91</v>
      </c>
      <c r="C2003" s="11" t="s">
        <v>214</v>
      </c>
      <c r="D2003" s="11" t="s">
        <v>215</v>
      </c>
      <c r="E2003" s="11"/>
      <c r="F2003" s="13" t="s">
        <v>642</v>
      </c>
      <c r="G2003" s="19">
        <f t="shared" si="5971"/>
        <v>361</v>
      </c>
      <c r="H2003" s="19">
        <f t="shared" si="5971"/>
        <v>382.1</v>
      </c>
      <c r="I2003" s="19">
        <f t="shared" si="5971"/>
        <v>403.3</v>
      </c>
      <c r="J2003" s="19">
        <f t="shared" si="5971"/>
        <v>0</v>
      </c>
      <c r="K2003" s="19">
        <f t="shared" si="5971"/>
        <v>0</v>
      </c>
      <c r="L2003" s="19">
        <f t="shared" si="5971"/>
        <v>0</v>
      </c>
      <c r="M2003" s="19">
        <f t="shared" si="5968"/>
        <v>361</v>
      </c>
      <c r="N2003" s="19">
        <f t="shared" si="5969"/>
        <v>382.1</v>
      </c>
      <c r="O2003" s="19">
        <f t="shared" si="5970"/>
        <v>403.3</v>
      </c>
      <c r="P2003" s="19">
        <f t="shared" si="5971"/>
        <v>0</v>
      </c>
      <c r="Q2003" s="19">
        <f t="shared" si="5971"/>
        <v>0</v>
      </c>
      <c r="R2003" s="19">
        <f t="shared" si="5971"/>
        <v>0</v>
      </c>
      <c r="S2003" s="19">
        <f t="shared" si="5888"/>
        <v>361</v>
      </c>
      <c r="T2003" s="19">
        <f t="shared" si="5971"/>
        <v>0</v>
      </c>
      <c r="U2003" s="19">
        <f t="shared" si="5971"/>
        <v>0</v>
      </c>
      <c r="V2003" s="19">
        <f t="shared" si="5971"/>
        <v>0</v>
      </c>
      <c r="W2003" s="19">
        <f t="shared" si="5971"/>
        <v>0</v>
      </c>
      <c r="X2003" s="19">
        <f t="shared" si="5971"/>
        <v>0</v>
      </c>
      <c r="Y2003" s="19">
        <f t="shared" si="5971"/>
        <v>0</v>
      </c>
      <c r="Z2003" s="19">
        <f t="shared" si="5971"/>
        <v>0</v>
      </c>
      <c r="AA2003" s="19">
        <f t="shared" si="5971"/>
        <v>0</v>
      </c>
      <c r="AB2003" s="19">
        <f t="shared" si="5889"/>
        <v>361</v>
      </c>
      <c r="AC2003" s="19">
        <f t="shared" si="5890"/>
        <v>382.1</v>
      </c>
      <c r="AD2003" s="19">
        <f t="shared" si="5891"/>
        <v>403.3</v>
      </c>
      <c r="AE2003" s="19">
        <f t="shared" si="5971"/>
        <v>0</v>
      </c>
      <c r="AF2003" s="19">
        <f t="shared" si="5892"/>
        <v>361</v>
      </c>
      <c r="AG2003" s="19">
        <f t="shared" si="5971"/>
        <v>0</v>
      </c>
      <c r="AH2003" s="19">
        <f t="shared" si="5971"/>
        <v>0</v>
      </c>
      <c r="AI2003" s="19">
        <f t="shared" si="5971"/>
        <v>0</v>
      </c>
      <c r="AJ2003" s="19">
        <f t="shared" si="5971"/>
        <v>0</v>
      </c>
      <c r="AK2003" s="19">
        <f t="shared" si="5971"/>
        <v>0</v>
      </c>
      <c r="AL2003" s="19">
        <f t="shared" si="5971"/>
        <v>0</v>
      </c>
      <c r="AM2003" s="19">
        <f t="shared" si="5971"/>
        <v>0</v>
      </c>
      <c r="AN2003" s="19">
        <f t="shared" si="5971"/>
        <v>0</v>
      </c>
      <c r="AO2003" s="19">
        <f t="shared" si="5971"/>
        <v>0</v>
      </c>
      <c r="AP2003" s="19">
        <f t="shared" si="5971"/>
        <v>0</v>
      </c>
      <c r="AQ2003" s="19">
        <f t="shared" si="5971"/>
        <v>0</v>
      </c>
      <c r="AR2003" s="19">
        <f t="shared" si="5971"/>
        <v>0</v>
      </c>
      <c r="AS2003" s="19">
        <f t="shared" si="5971"/>
        <v>0</v>
      </c>
      <c r="AT2003" s="19">
        <f t="shared" si="5971"/>
        <v>0</v>
      </c>
      <c r="AU2003" s="19">
        <f t="shared" si="5860"/>
        <v>361</v>
      </c>
      <c r="AV2003" s="19">
        <f t="shared" si="5861"/>
        <v>382.1</v>
      </c>
      <c r="AW2003" s="19">
        <f t="shared" si="5862"/>
        <v>403.3</v>
      </c>
      <c r="AX2003" s="19">
        <f t="shared" si="5971"/>
        <v>0</v>
      </c>
      <c r="AY2003" s="19">
        <f t="shared" si="5971"/>
        <v>0</v>
      </c>
      <c r="AZ2003" s="19">
        <f t="shared" si="5971"/>
        <v>0</v>
      </c>
      <c r="BA2003" s="19">
        <f t="shared" si="5845"/>
        <v>361</v>
      </c>
      <c r="BB2003" s="19">
        <f t="shared" si="5846"/>
        <v>382.1</v>
      </c>
      <c r="BC2003" s="19">
        <f t="shared" si="5847"/>
        <v>403.3</v>
      </c>
      <c r="BD2003" s="19">
        <f t="shared" si="5971"/>
        <v>0</v>
      </c>
      <c r="BE2003" s="19">
        <f t="shared" si="5971"/>
        <v>-21.2</v>
      </c>
      <c r="BF2003" s="19">
        <f t="shared" si="5971"/>
        <v>0</v>
      </c>
      <c r="BG2003" s="19">
        <f t="shared" si="5971"/>
        <v>0</v>
      </c>
      <c r="BH2003" s="19">
        <f t="shared" si="5971"/>
        <v>0</v>
      </c>
      <c r="BI2003" s="19">
        <f t="shared" si="5971"/>
        <v>0</v>
      </c>
      <c r="BJ2003" s="19">
        <f t="shared" si="5971"/>
        <v>0</v>
      </c>
      <c r="BK2003" s="19">
        <f t="shared" si="5971"/>
        <v>0</v>
      </c>
      <c r="BL2003" s="19">
        <f t="shared" si="5971"/>
        <v>0</v>
      </c>
      <c r="BM2003" s="19">
        <f t="shared" si="5971"/>
        <v>0</v>
      </c>
      <c r="BN2003" s="19">
        <f t="shared" si="5971"/>
        <v>0</v>
      </c>
      <c r="BO2003" s="19">
        <f t="shared" si="5971"/>
        <v>0</v>
      </c>
      <c r="BP2003" s="19">
        <f t="shared" si="5971"/>
        <v>0</v>
      </c>
      <c r="BQ2003" s="19">
        <f t="shared" si="5971"/>
        <v>0</v>
      </c>
      <c r="BR2003" s="19">
        <f t="shared" si="5784"/>
        <v>339.8</v>
      </c>
      <c r="BS2003" s="19">
        <f t="shared" si="5785"/>
        <v>382.1</v>
      </c>
      <c r="BT2003" s="19">
        <f t="shared" si="5786"/>
        <v>403.3</v>
      </c>
      <c r="BU2003" s="19">
        <f t="shared" si="5971"/>
        <v>0</v>
      </c>
      <c r="BV2003" s="19">
        <f t="shared" si="5844"/>
        <v>339.8</v>
      </c>
      <c r="BW2003" s="19">
        <f t="shared" si="5971"/>
        <v>0</v>
      </c>
    </row>
    <row r="2004" spans="1:76" ht="31.5" x14ac:dyDescent="0.25">
      <c r="A2004" s="11" t="s">
        <v>320</v>
      </c>
      <c r="B2004" s="11" t="s">
        <v>91</v>
      </c>
      <c r="C2004" s="11" t="s">
        <v>214</v>
      </c>
      <c r="D2004" s="11" t="s">
        <v>215</v>
      </c>
      <c r="E2004" s="11" t="s">
        <v>6</v>
      </c>
      <c r="F2004" s="13" t="s">
        <v>270</v>
      </c>
      <c r="G2004" s="19">
        <f t="shared" si="5971"/>
        <v>361</v>
      </c>
      <c r="H2004" s="19">
        <f t="shared" si="5971"/>
        <v>382.1</v>
      </c>
      <c r="I2004" s="19">
        <f t="shared" si="5971"/>
        <v>403.3</v>
      </c>
      <c r="J2004" s="19">
        <f t="shared" si="5971"/>
        <v>0</v>
      </c>
      <c r="K2004" s="19">
        <f t="shared" si="5971"/>
        <v>0</v>
      </c>
      <c r="L2004" s="19">
        <f t="shared" si="5971"/>
        <v>0</v>
      </c>
      <c r="M2004" s="19">
        <f t="shared" si="5968"/>
        <v>361</v>
      </c>
      <c r="N2004" s="19">
        <f t="shared" si="5969"/>
        <v>382.1</v>
      </c>
      <c r="O2004" s="19">
        <f t="shared" si="5970"/>
        <v>403.3</v>
      </c>
      <c r="P2004" s="19">
        <f t="shared" si="5971"/>
        <v>0</v>
      </c>
      <c r="Q2004" s="19">
        <f t="shared" si="5971"/>
        <v>0</v>
      </c>
      <c r="R2004" s="19">
        <f t="shared" si="5971"/>
        <v>0</v>
      </c>
      <c r="S2004" s="19">
        <f t="shared" si="5888"/>
        <v>361</v>
      </c>
      <c r="T2004" s="19">
        <f t="shared" si="5971"/>
        <v>0</v>
      </c>
      <c r="U2004" s="19">
        <f t="shared" si="5971"/>
        <v>0</v>
      </c>
      <c r="V2004" s="19">
        <f t="shared" si="5971"/>
        <v>0</v>
      </c>
      <c r="W2004" s="19">
        <f t="shared" si="5971"/>
        <v>0</v>
      </c>
      <c r="X2004" s="19">
        <f t="shared" si="5971"/>
        <v>0</v>
      </c>
      <c r="Y2004" s="19">
        <f t="shared" si="5971"/>
        <v>0</v>
      </c>
      <c r="Z2004" s="19">
        <f t="shared" si="5971"/>
        <v>0</v>
      </c>
      <c r="AA2004" s="19">
        <f t="shared" si="5971"/>
        <v>0</v>
      </c>
      <c r="AB2004" s="19">
        <f t="shared" si="5889"/>
        <v>361</v>
      </c>
      <c r="AC2004" s="19">
        <f t="shared" si="5890"/>
        <v>382.1</v>
      </c>
      <c r="AD2004" s="19">
        <f t="shared" si="5891"/>
        <v>403.3</v>
      </c>
      <c r="AE2004" s="19">
        <f t="shared" si="5971"/>
        <v>0</v>
      </c>
      <c r="AF2004" s="19">
        <f t="shared" si="5892"/>
        <v>361</v>
      </c>
      <c r="AG2004" s="19">
        <f t="shared" si="5971"/>
        <v>0</v>
      </c>
      <c r="AH2004" s="19">
        <f t="shared" si="5971"/>
        <v>0</v>
      </c>
      <c r="AI2004" s="19">
        <f t="shared" si="5971"/>
        <v>0</v>
      </c>
      <c r="AJ2004" s="19">
        <f t="shared" si="5971"/>
        <v>0</v>
      </c>
      <c r="AK2004" s="19">
        <f t="shared" si="5971"/>
        <v>0</v>
      </c>
      <c r="AL2004" s="19">
        <f t="shared" si="5971"/>
        <v>0</v>
      </c>
      <c r="AM2004" s="19">
        <f t="shared" si="5971"/>
        <v>0</v>
      </c>
      <c r="AN2004" s="19">
        <f t="shared" si="5971"/>
        <v>0</v>
      </c>
      <c r="AO2004" s="19">
        <f t="shared" si="5971"/>
        <v>0</v>
      </c>
      <c r="AP2004" s="19">
        <f t="shared" si="5971"/>
        <v>0</v>
      </c>
      <c r="AQ2004" s="19">
        <f t="shared" si="5971"/>
        <v>0</v>
      </c>
      <c r="AR2004" s="19">
        <f t="shared" si="5971"/>
        <v>0</v>
      </c>
      <c r="AS2004" s="19">
        <f t="shared" si="5971"/>
        <v>0</v>
      </c>
      <c r="AT2004" s="19">
        <f t="shared" si="5971"/>
        <v>0</v>
      </c>
      <c r="AU2004" s="19">
        <f t="shared" si="5860"/>
        <v>361</v>
      </c>
      <c r="AV2004" s="19">
        <f t="shared" si="5861"/>
        <v>382.1</v>
      </c>
      <c r="AW2004" s="19">
        <f t="shared" si="5862"/>
        <v>403.3</v>
      </c>
      <c r="AX2004" s="19">
        <f t="shared" si="5971"/>
        <v>0</v>
      </c>
      <c r="AY2004" s="19">
        <f t="shared" si="5971"/>
        <v>0</v>
      </c>
      <c r="AZ2004" s="19">
        <f t="shared" si="5971"/>
        <v>0</v>
      </c>
      <c r="BA2004" s="19">
        <f t="shared" si="5845"/>
        <v>361</v>
      </c>
      <c r="BB2004" s="19">
        <f t="shared" si="5846"/>
        <v>382.1</v>
      </c>
      <c r="BC2004" s="19">
        <f t="shared" si="5847"/>
        <v>403.3</v>
      </c>
      <c r="BD2004" s="19">
        <f t="shared" si="5971"/>
        <v>0</v>
      </c>
      <c r="BE2004" s="19">
        <f t="shared" si="5971"/>
        <v>-21.2</v>
      </c>
      <c r="BF2004" s="19">
        <f t="shared" si="5971"/>
        <v>0</v>
      </c>
      <c r="BG2004" s="19">
        <f t="shared" si="5971"/>
        <v>0</v>
      </c>
      <c r="BH2004" s="19">
        <f t="shared" si="5971"/>
        <v>0</v>
      </c>
      <c r="BI2004" s="19">
        <f t="shared" si="5971"/>
        <v>0</v>
      </c>
      <c r="BJ2004" s="19">
        <f t="shared" si="5971"/>
        <v>0</v>
      </c>
      <c r="BK2004" s="19">
        <f t="shared" si="5971"/>
        <v>0</v>
      </c>
      <c r="BL2004" s="19">
        <f t="shared" si="5971"/>
        <v>0</v>
      </c>
      <c r="BM2004" s="19">
        <f t="shared" si="5971"/>
        <v>0</v>
      </c>
      <c r="BN2004" s="19">
        <f t="shared" si="5971"/>
        <v>0</v>
      </c>
      <c r="BO2004" s="19">
        <f t="shared" si="5971"/>
        <v>0</v>
      </c>
      <c r="BP2004" s="19">
        <f t="shared" si="5971"/>
        <v>0</v>
      </c>
      <c r="BQ2004" s="19">
        <f t="shared" si="5971"/>
        <v>0</v>
      </c>
      <c r="BR2004" s="19">
        <f t="shared" si="5784"/>
        <v>339.8</v>
      </c>
      <c r="BS2004" s="19">
        <f t="shared" si="5785"/>
        <v>382.1</v>
      </c>
      <c r="BT2004" s="19">
        <f t="shared" si="5786"/>
        <v>403.3</v>
      </c>
      <c r="BU2004" s="19">
        <f t="shared" si="5971"/>
        <v>0</v>
      </c>
      <c r="BV2004" s="19">
        <f t="shared" si="5844"/>
        <v>339.8</v>
      </c>
      <c r="BW2004" s="19">
        <f t="shared" si="5971"/>
        <v>0</v>
      </c>
    </row>
    <row r="2005" spans="1:76" ht="31.5" x14ac:dyDescent="0.25">
      <c r="A2005" s="11" t="s">
        <v>320</v>
      </c>
      <c r="B2005" s="11" t="s">
        <v>91</v>
      </c>
      <c r="C2005" s="11" t="s">
        <v>214</v>
      </c>
      <c r="D2005" s="11" t="s">
        <v>215</v>
      </c>
      <c r="E2005" s="11">
        <v>240</v>
      </c>
      <c r="F2005" s="13" t="s">
        <v>259</v>
      </c>
      <c r="G2005" s="19">
        <v>361</v>
      </c>
      <c r="H2005" s="19">
        <v>382.1</v>
      </c>
      <c r="I2005" s="19">
        <v>403.3</v>
      </c>
      <c r="J2005" s="19"/>
      <c r="K2005" s="19"/>
      <c r="L2005" s="19"/>
      <c r="M2005" s="19">
        <f t="shared" si="5968"/>
        <v>361</v>
      </c>
      <c r="N2005" s="19">
        <f t="shared" si="5969"/>
        <v>382.1</v>
      </c>
      <c r="O2005" s="19">
        <f t="shared" si="5970"/>
        <v>403.3</v>
      </c>
      <c r="P2005" s="19"/>
      <c r="Q2005" s="19"/>
      <c r="R2005" s="19"/>
      <c r="S2005" s="19">
        <f t="shared" si="5888"/>
        <v>361</v>
      </c>
      <c r="T2005" s="19"/>
      <c r="U2005" s="19"/>
      <c r="V2005" s="19"/>
      <c r="W2005" s="19"/>
      <c r="X2005" s="19"/>
      <c r="Y2005" s="19"/>
      <c r="Z2005" s="19"/>
      <c r="AA2005" s="19"/>
      <c r="AB2005" s="19">
        <f t="shared" si="5889"/>
        <v>361</v>
      </c>
      <c r="AC2005" s="19">
        <f t="shared" si="5890"/>
        <v>382.1</v>
      </c>
      <c r="AD2005" s="19">
        <f t="shared" si="5891"/>
        <v>403.3</v>
      </c>
      <c r="AE2005" s="19"/>
      <c r="AF2005" s="19">
        <f t="shared" si="5892"/>
        <v>361</v>
      </c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>
        <f t="shared" si="5860"/>
        <v>361</v>
      </c>
      <c r="AV2005" s="19">
        <f t="shared" si="5861"/>
        <v>382.1</v>
      </c>
      <c r="AW2005" s="19">
        <f t="shared" si="5862"/>
        <v>403.3</v>
      </c>
      <c r="AX2005" s="19"/>
      <c r="AY2005" s="19"/>
      <c r="AZ2005" s="19"/>
      <c r="BA2005" s="19">
        <f t="shared" si="5845"/>
        <v>361</v>
      </c>
      <c r="BB2005" s="19">
        <f t="shared" si="5846"/>
        <v>382.1</v>
      </c>
      <c r="BC2005" s="19">
        <f t="shared" si="5847"/>
        <v>403.3</v>
      </c>
      <c r="BD2005" s="19"/>
      <c r="BE2005" s="19">
        <v>-21.2</v>
      </c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>
        <f t="shared" si="5784"/>
        <v>339.8</v>
      </c>
      <c r="BS2005" s="19">
        <f t="shared" si="5785"/>
        <v>382.1</v>
      </c>
      <c r="BT2005" s="19">
        <f t="shared" si="5786"/>
        <v>403.3</v>
      </c>
      <c r="BU2005" s="19"/>
      <c r="BV2005" s="19">
        <f t="shared" si="5844"/>
        <v>339.8</v>
      </c>
      <c r="BW2005" s="19"/>
    </row>
    <row r="2006" spans="1:76" ht="31.15" hidden="1" x14ac:dyDescent="0.3">
      <c r="A2006" s="11" t="s">
        <v>320</v>
      </c>
      <c r="B2006" s="11" t="s">
        <v>91</v>
      </c>
      <c r="C2006" s="11" t="s">
        <v>214</v>
      </c>
      <c r="D2006" s="11" t="s">
        <v>249</v>
      </c>
      <c r="E2006" s="11"/>
      <c r="F2006" s="13" t="s">
        <v>306</v>
      </c>
      <c r="G2006" s="19">
        <f t="shared" ref="G2006:BW2007" si="5989">G2007</f>
        <v>0</v>
      </c>
      <c r="H2006" s="19">
        <f t="shared" si="5989"/>
        <v>40.700000000000003</v>
      </c>
      <c r="I2006" s="19">
        <f t="shared" si="5989"/>
        <v>40.700000000000003</v>
      </c>
      <c r="J2006" s="19">
        <f t="shared" si="5989"/>
        <v>0</v>
      </c>
      <c r="K2006" s="19">
        <f t="shared" si="5989"/>
        <v>0</v>
      </c>
      <c r="L2006" s="19">
        <f t="shared" si="5989"/>
        <v>0</v>
      </c>
      <c r="M2006" s="19">
        <f t="shared" si="5968"/>
        <v>0</v>
      </c>
      <c r="N2006" s="19">
        <f t="shared" si="5969"/>
        <v>40.700000000000003</v>
      </c>
      <c r="O2006" s="19">
        <f t="shared" si="5970"/>
        <v>40.700000000000003</v>
      </c>
      <c r="P2006" s="19">
        <f t="shared" si="5989"/>
        <v>0</v>
      </c>
      <c r="Q2006" s="19">
        <f t="shared" si="5989"/>
        <v>0</v>
      </c>
      <c r="R2006" s="19">
        <f t="shared" si="5989"/>
        <v>0</v>
      </c>
      <c r="S2006" s="19">
        <f t="shared" si="5888"/>
        <v>0</v>
      </c>
      <c r="T2006" s="19">
        <f t="shared" si="5989"/>
        <v>0</v>
      </c>
      <c r="U2006" s="19">
        <f t="shared" si="5989"/>
        <v>0</v>
      </c>
      <c r="V2006" s="19">
        <f t="shared" si="5989"/>
        <v>0</v>
      </c>
      <c r="W2006" s="19">
        <f t="shared" si="5989"/>
        <v>0</v>
      </c>
      <c r="X2006" s="19">
        <f t="shared" si="5989"/>
        <v>0</v>
      </c>
      <c r="Y2006" s="19">
        <f t="shared" si="5989"/>
        <v>0</v>
      </c>
      <c r="Z2006" s="19">
        <f t="shared" si="5989"/>
        <v>0</v>
      </c>
      <c r="AA2006" s="19">
        <f t="shared" si="5989"/>
        <v>0</v>
      </c>
      <c r="AB2006" s="19">
        <f t="shared" si="5889"/>
        <v>0</v>
      </c>
      <c r="AC2006" s="19">
        <f t="shared" si="5890"/>
        <v>40.700000000000003</v>
      </c>
      <c r="AD2006" s="19">
        <f t="shared" si="5891"/>
        <v>40.700000000000003</v>
      </c>
      <c r="AE2006" s="19">
        <f t="shared" si="5989"/>
        <v>0</v>
      </c>
      <c r="AF2006" s="19">
        <f t="shared" si="5892"/>
        <v>0</v>
      </c>
      <c r="AG2006" s="19">
        <f t="shared" si="5989"/>
        <v>0</v>
      </c>
      <c r="AH2006" s="19">
        <f t="shared" si="5989"/>
        <v>0</v>
      </c>
      <c r="AI2006" s="19">
        <f t="shared" si="5989"/>
        <v>0</v>
      </c>
      <c r="AJ2006" s="19">
        <f t="shared" si="5989"/>
        <v>0</v>
      </c>
      <c r="AK2006" s="19">
        <f t="shared" si="5989"/>
        <v>0</v>
      </c>
      <c r="AL2006" s="19">
        <f t="shared" si="5989"/>
        <v>0</v>
      </c>
      <c r="AM2006" s="19">
        <f t="shared" si="5989"/>
        <v>0</v>
      </c>
      <c r="AN2006" s="19">
        <f t="shared" si="5989"/>
        <v>0</v>
      </c>
      <c r="AO2006" s="19">
        <f t="shared" si="5989"/>
        <v>0</v>
      </c>
      <c r="AP2006" s="19">
        <f t="shared" si="5989"/>
        <v>0</v>
      </c>
      <c r="AQ2006" s="19">
        <f t="shared" si="5989"/>
        <v>0</v>
      </c>
      <c r="AR2006" s="19">
        <f t="shared" si="5989"/>
        <v>0</v>
      </c>
      <c r="AS2006" s="19">
        <f t="shared" si="5989"/>
        <v>0</v>
      </c>
      <c r="AT2006" s="19">
        <f t="shared" si="5989"/>
        <v>0</v>
      </c>
      <c r="AU2006" s="19">
        <f t="shared" si="5860"/>
        <v>0</v>
      </c>
      <c r="AV2006" s="19">
        <f t="shared" si="5861"/>
        <v>40.700000000000003</v>
      </c>
      <c r="AW2006" s="19">
        <f t="shared" si="5862"/>
        <v>40.700000000000003</v>
      </c>
      <c r="AX2006" s="19">
        <f t="shared" si="5989"/>
        <v>0</v>
      </c>
      <c r="AY2006" s="19">
        <f t="shared" si="5989"/>
        <v>0</v>
      </c>
      <c r="AZ2006" s="19">
        <f t="shared" si="5989"/>
        <v>0</v>
      </c>
      <c r="BA2006" s="19">
        <f t="shared" si="5845"/>
        <v>0</v>
      </c>
      <c r="BB2006" s="19">
        <f t="shared" si="5846"/>
        <v>40.700000000000003</v>
      </c>
      <c r="BC2006" s="19">
        <f t="shared" si="5847"/>
        <v>40.700000000000003</v>
      </c>
      <c r="BD2006" s="19">
        <f t="shared" si="5989"/>
        <v>0</v>
      </c>
      <c r="BE2006" s="19">
        <f t="shared" si="5989"/>
        <v>0</v>
      </c>
      <c r="BF2006" s="19">
        <f t="shared" si="5989"/>
        <v>0</v>
      </c>
      <c r="BG2006" s="19">
        <f t="shared" si="5989"/>
        <v>0</v>
      </c>
      <c r="BH2006" s="19">
        <f t="shared" si="5989"/>
        <v>0</v>
      </c>
      <c r="BI2006" s="19">
        <f t="shared" si="5989"/>
        <v>0</v>
      </c>
      <c r="BJ2006" s="19">
        <f t="shared" si="5989"/>
        <v>0</v>
      </c>
      <c r="BK2006" s="19">
        <f t="shared" si="5989"/>
        <v>0</v>
      </c>
      <c r="BL2006" s="19">
        <f t="shared" si="5989"/>
        <v>0</v>
      </c>
      <c r="BM2006" s="19">
        <f t="shared" si="5989"/>
        <v>0</v>
      </c>
      <c r="BN2006" s="19">
        <f t="shared" si="5989"/>
        <v>0</v>
      </c>
      <c r="BO2006" s="19">
        <f t="shared" si="5989"/>
        <v>0</v>
      </c>
      <c r="BP2006" s="19">
        <f t="shared" si="5989"/>
        <v>0</v>
      </c>
      <c r="BQ2006" s="19">
        <f t="shared" si="5989"/>
        <v>0</v>
      </c>
      <c r="BR2006" s="19">
        <f t="shared" si="5784"/>
        <v>0</v>
      </c>
      <c r="BS2006" s="19">
        <f t="shared" si="5785"/>
        <v>40.700000000000003</v>
      </c>
      <c r="BT2006" s="19">
        <f t="shared" si="5786"/>
        <v>40.700000000000003</v>
      </c>
      <c r="BU2006" s="19">
        <f t="shared" si="5989"/>
        <v>0</v>
      </c>
      <c r="BV2006" s="19"/>
      <c r="BW2006" s="19">
        <f t="shared" si="5989"/>
        <v>0</v>
      </c>
      <c r="BX2006" s="2">
        <v>0</v>
      </c>
    </row>
    <row r="2007" spans="1:76" ht="15.6" hidden="1" x14ac:dyDescent="0.3">
      <c r="A2007" s="11" t="s">
        <v>320</v>
      </c>
      <c r="B2007" s="11" t="s">
        <v>91</v>
      </c>
      <c r="C2007" s="11" t="s">
        <v>214</v>
      </c>
      <c r="D2007" s="11" t="s">
        <v>249</v>
      </c>
      <c r="E2007" s="11" t="s">
        <v>7</v>
      </c>
      <c r="F2007" s="13" t="s">
        <v>273</v>
      </c>
      <c r="G2007" s="19">
        <f t="shared" si="5989"/>
        <v>0</v>
      </c>
      <c r="H2007" s="19">
        <f t="shared" si="5989"/>
        <v>40.700000000000003</v>
      </c>
      <c r="I2007" s="19">
        <f t="shared" si="5989"/>
        <v>40.700000000000003</v>
      </c>
      <c r="J2007" s="19">
        <f t="shared" si="5989"/>
        <v>0</v>
      </c>
      <c r="K2007" s="19">
        <f t="shared" si="5989"/>
        <v>0</v>
      </c>
      <c r="L2007" s="19">
        <f t="shared" si="5989"/>
        <v>0</v>
      </c>
      <c r="M2007" s="19">
        <f t="shared" si="5968"/>
        <v>0</v>
      </c>
      <c r="N2007" s="19">
        <f t="shared" si="5969"/>
        <v>40.700000000000003</v>
      </c>
      <c r="O2007" s="19">
        <f t="shared" si="5970"/>
        <v>40.700000000000003</v>
      </c>
      <c r="P2007" s="19">
        <f t="shared" si="5989"/>
        <v>0</v>
      </c>
      <c r="Q2007" s="19">
        <f t="shared" si="5989"/>
        <v>0</v>
      </c>
      <c r="R2007" s="19">
        <f t="shared" si="5989"/>
        <v>0</v>
      </c>
      <c r="S2007" s="19">
        <f t="shared" si="5888"/>
        <v>0</v>
      </c>
      <c r="T2007" s="19">
        <f t="shared" si="5989"/>
        <v>0</v>
      </c>
      <c r="U2007" s="19">
        <f t="shared" si="5989"/>
        <v>0</v>
      </c>
      <c r="V2007" s="19">
        <f t="shared" si="5989"/>
        <v>0</v>
      </c>
      <c r="W2007" s="19">
        <f t="shared" si="5989"/>
        <v>0</v>
      </c>
      <c r="X2007" s="19">
        <f t="shared" si="5989"/>
        <v>0</v>
      </c>
      <c r="Y2007" s="19">
        <f t="shared" si="5989"/>
        <v>0</v>
      </c>
      <c r="Z2007" s="19">
        <f t="shared" si="5989"/>
        <v>0</v>
      </c>
      <c r="AA2007" s="19">
        <f t="shared" si="5989"/>
        <v>0</v>
      </c>
      <c r="AB2007" s="19">
        <f t="shared" si="5889"/>
        <v>0</v>
      </c>
      <c r="AC2007" s="19">
        <f t="shared" si="5890"/>
        <v>40.700000000000003</v>
      </c>
      <c r="AD2007" s="19">
        <f t="shared" si="5891"/>
        <v>40.700000000000003</v>
      </c>
      <c r="AE2007" s="19">
        <f t="shared" si="5989"/>
        <v>0</v>
      </c>
      <c r="AF2007" s="19">
        <f t="shared" si="5892"/>
        <v>0</v>
      </c>
      <c r="AG2007" s="19">
        <f t="shared" si="5989"/>
        <v>0</v>
      </c>
      <c r="AH2007" s="19">
        <f t="shared" si="5989"/>
        <v>0</v>
      </c>
      <c r="AI2007" s="19">
        <f t="shared" si="5989"/>
        <v>0</v>
      </c>
      <c r="AJ2007" s="19">
        <f t="shared" si="5989"/>
        <v>0</v>
      </c>
      <c r="AK2007" s="19">
        <f t="shared" si="5989"/>
        <v>0</v>
      </c>
      <c r="AL2007" s="19">
        <f t="shared" si="5989"/>
        <v>0</v>
      </c>
      <c r="AM2007" s="19">
        <f t="shared" si="5989"/>
        <v>0</v>
      </c>
      <c r="AN2007" s="19">
        <f t="shared" si="5989"/>
        <v>0</v>
      </c>
      <c r="AO2007" s="19">
        <f t="shared" si="5989"/>
        <v>0</v>
      </c>
      <c r="AP2007" s="19">
        <f t="shared" si="5989"/>
        <v>0</v>
      </c>
      <c r="AQ2007" s="19">
        <f t="shared" si="5989"/>
        <v>0</v>
      </c>
      <c r="AR2007" s="19">
        <f t="shared" si="5989"/>
        <v>0</v>
      </c>
      <c r="AS2007" s="19">
        <f t="shared" si="5989"/>
        <v>0</v>
      </c>
      <c r="AT2007" s="19">
        <f t="shared" si="5989"/>
        <v>0</v>
      </c>
      <c r="AU2007" s="19">
        <f t="shared" si="5860"/>
        <v>0</v>
      </c>
      <c r="AV2007" s="19">
        <f t="shared" si="5861"/>
        <v>40.700000000000003</v>
      </c>
      <c r="AW2007" s="19">
        <f t="shared" si="5862"/>
        <v>40.700000000000003</v>
      </c>
      <c r="AX2007" s="19">
        <f t="shared" si="5989"/>
        <v>0</v>
      </c>
      <c r="AY2007" s="19">
        <f t="shared" si="5989"/>
        <v>0</v>
      </c>
      <c r="AZ2007" s="19">
        <f t="shared" si="5989"/>
        <v>0</v>
      </c>
      <c r="BA2007" s="19">
        <f t="shared" si="5845"/>
        <v>0</v>
      </c>
      <c r="BB2007" s="19">
        <f t="shared" si="5846"/>
        <v>40.700000000000003</v>
      </c>
      <c r="BC2007" s="19">
        <f t="shared" si="5847"/>
        <v>40.700000000000003</v>
      </c>
      <c r="BD2007" s="19">
        <f t="shared" si="5989"/>
        <v>0</v>
      </c>
      <c r="BE2007" s="19">
        <f t="shared" si="5989"/>
        <v>0</v>
      </c>
      <c r="BF2007" s="19">
        <f t="shared" si="5989"/>
        <v>0</v>
      </c>
      <c r="BG2007" s="19">
        <f t="shared" si="5989"/>
        <v>0</v>
      </c>
      <c r="BH2007" s="19">
        <f t="shared" si="5989"/>
        <v>0</v>
      </c>
      <c r="BI2007" s="19">
        <f t="shared" si="5989"/>
        <v>0</v>
      </c>
      <c r="BJ2007" s="19">
        <f t="shared" si="5989"/>
        <v>0</v>
      </c>
      <c r="BK2007" s="19">
        <f t="shared" si="5989"/>
        <v>0</v>
      </c>
      <c r="BL2007" s="19">
        <f t="shared" si="5989"/>
        <v>0</v>
      </c>
      <c r="BM2007" s="19">
        <f t="shared" si="5989"/>
        <v>0</v>
      </c>
      <c r="BN2007" s="19">
        <f t="shared" si="5989"/>
        <v>0</v>
      </c>
      <c r="BO2007" s="19">
        <f t="shared" si="5989"/>
        <v>0</v>
      </c>
      <c r="BP2007" s="19">
        <f t="shared" si="5989"/>
        <v>0</v>
      </c>
      <c r="BQ2007" s="19">
        <f t="shared" si="5989"/>
        <v>0</v>
      </c>
      <c r="BR2007" s="19">
        <f t="shared" si="5784"/>
        <v>0</v>
      </c>
      <c r="BS2007" s="19">
        <f t="shared" si="5785"/>
        <v>40.700000000000003</v>
      </c>
      <c r="BT2007" s="19">
        <f t="shared" si="5786"/>
        <v>40.700000000000003</v>
      </c>
      <c r="BU2007" s="19">
        <f t="shared" si="5989"/>
        <v>0</v>
      </c>
      <c r="BV2007" s="19"/>
      <c r="BW2007" s="19">
        <f t="shared" si="5989"/>
        <v>0</v>
      </c>
      <c r="BX2007" s="2">
        <v>0</v>
      </c>
    </row>
    <row r="2008" spans="1:76" ht="15.6" hidden="1" x14ac:dyDescent="0.3">
      <c r="A2008" s="11" t="s">
        <v>320</v>
      </c>
      <c r="B2008" s="11" t="s">
        <v>91</v>
      </c>
      <c r="C2008" s="11" t="s">
        <v>214</v>
      </c>
      <c r="D2008" s="11" t="s">
        <v>249</v>
      </c>
      <c r="E2008" s="11" t="s">
        <v>253</v>
      </c>
      <c r="F2008" s="13" t="s">
        <v>268</v>
      </c>
      <c r="G2008" s="19"/>
      <c r="H2008" s="19">
        <v>40.700000000000003</v>
      </c>
      <c r="I2008" s="19">
        <v>40.700000000000003</v>
      </c>
      <c r="J2008" s="19"/>
      <c r="K2008" s="19"/>
      <c r="L2008" s="19"/>
      <c r="M2008" s="19">
        <f t="shared" si="5968"/>
        <v>0</v>
      </c>
      <c r="N2008" s="19">
        <f t="shared" si="5969"/>
        <v>40.700000000000003</v>
      </c>
      <c r="O2008" s="19">
        <f t="shared" si="5970"/>
        <v>40.700000000000003</v>
      </c>
      <c r="P2008" s="19"/>
      <c r="Q2008" s="19"/>
      <c r="R2008" s="19"/>
      <c r="S2008" s="19">
        <f t="shared" si="5888"/>
        <v>0</v>
      </c>
      <c r="T2008" s="19"/>
      <c r="U2008" s="19"/>
      <c r="V2008" s="19"/>
      <c r="W2008" s="19"/>
      <c r="X2008" s="19"/>
      <c r="Y2008" s="19"/>
      <c r="Z2008" s="19"/>
      <c r="AA2008" s="19"/>
      <c r="AB2008" s="19">
        <f t="shared" si="5889"/>
        <v>0</v>
      </c>
      <c r="AC2008" s="19">
        <f t="shared" si="5890"/>
        <v>40.700000000000003</v>
      </c>
      <c r="AD2008" s="19">
        <f t="shared" si="5891"/>
        <v>40.700000000000003</v>
      </c>
      <c r="AE2008" s="19"/>
      <c r="AF2008" s="19">
        <f t="shared" si="5892"/>
        <v>0</v>
      </c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>
        <f t="shared" si="5860"/>
        <v>0</v>
      </c>
      <c r="AV2008" s="19">
        <f t="shared" si="5861"/>
        <v>40.700000000000003</v>
      </c>
      <c r="AW2008" s="19">
        <f t="shared" si="5862"/>
        <v>40.700000000000003</v>
      </c>
      <c r="AX2008" s="19"/>
      <c r="AY2008" s="19"/>
      <c r="AZ2008" s="19"/>
      <c r="BA2008" s="19">
        <f t="shared" si="5845"/>
        <v>0</v>
      </c>
      <c r="BB2008" s="19">
        <f t="shared" si="5846"/>
        <v>40.700000000000003</v>
      </c>
      <c r="BC2008" s="19">
        <f t="shared" si="5847"/>
        <v>40.700000000000003</v>
      </c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>
        <f t="shared" si="5784"/>
        <v>0</v>
      </c>
      <c r="BS2008" s="19">
        <f t="shared" si="5785"/>
        <v>40.700000000000003</v>
      </c>
      <c r="BT2008" s="19">
        <f t="shared" si="5786"/>
        <v>40.700000000000003</v>
      </c>
      <c r="BU2008" s="19"/>
      <c r="BV2008" s="19"/>
      <c r="BW2008" s="19"/>
      <c r="BX2008" s="2">
        <v>0</v>
      </c>
    </row>
    <row r="2009" spans="1:76" s="3" customFormat="1" x14ac:dyDescent="0.25">
      <c r="A2009" s="15" t="s">
        <v>320</v>
      </c>
      <c r="B2009" s="15" t="s">
        <v>66</v>
      </c>
      <c r="C2009" s="15"/>
      <c r="D2009" s="15"/>
      <c r="E2009" s="15"/>
      <c r="F2009" s="6" t="s">
        <v>80</v>
      </c>
      <c r="G2009" s="17">
        <f>G2010+G2029</f>
        <v>181157.50000000003</v>
      </c>
      <c r="H2009" s="17">
        <f>H2010+H2029</f>
        <v>187579.10000000003</v>
      </c>
      <c r="I2009" s="17">
        <f>I2010+I2029</f>
        <v>187195.10000000003</v>
      </c>
      <c r="J2009" s="17">
        <f t="shared" ref="J2009:L2009" si="5990">J2010+J2029</f>
        <v>16489.57</v>
      </c>
      <c r="K2009" s="17">
        <f t="shared" si="5990"/>
        <v>16480.009999999998</v>
      </c>
      <c r="L2009" s="17">
        <f t="shared" si="5990"/>
        <v>0</v>
      </c>
      <c r="M2009" s="19">
        <f t="shared" si="5968"/>
        <v>197647.07000000004</v>
      </c>
      <c r="N2009" s="19">
        <f t="shared" si="5969"/>
        <v>204059.11000000004</v>
      </c>
      <c r="O2009" s="19">
        <f t="shared" si="5970"/>
        <v>187195.10000000003</v>
      </c>
      <c r="P2009" s="17">
        <f>P2010+P2029</f>
        <v>0</v>
      </c>
      <c r="Q2009" s="17">
        <f t="shared" ref="Q2009:R2009" si="5991">Q2010+Q2029</f>
        <v>0</v>
      </c>
      <c r="R2009" s="17">
        <f t="shared" si="5991"/>
        <v>0</v>
      </c>
      <c r="S2009" s="19">
        <f t="shared" si="5888"/>
        <v>197647.07000000004</v>
      </c>
      <c r="T2009" s="17">
        <f t="shared" ref="T2009:X2009" si="5992">T2010+T2029</f>
        <v>0</v>
      </c>
      <c r="U2009" s="17">
        <f t="shared" si="5992"/>
        <v>0</v>
      </c>
      <c r="V2009" s="17">
        <f t="shared" si="5992"/>
        <v>0</v>
      </c>
      <c r="W2009" s="17">
        <f t="shared" ref="W2009" si="5993">W2010+W2029</f>
        <v>0</v>
      </c>
      <c r="X2009" s="17">
        <f t="shared" si="5992"/>
        <v>0</v>
      </c>
      <c r="Y2009" s="17">
        <f>Y2010+Y2029</f>
        <v>0</v>
      </c>
      <c r="Z2009" s="17">
        <f>Z2010+Z2029</f>
        <v>0</v>
      </c>
      <c r="AA2009" s="17">
        <f>AA2010+AA2029</f>
        <v>0</v>
      </c>
      <c r="AB2009" s="19">
        <f t="shared" si="5889"/>
        <v>197647.07000000004</v>
      </c>
      <c r="AC2009" s="17">
        <f t="shared" si="5890"/>
        <v>204059.11000000004</v>
      </c>
      <c r="AD2009" s="17">
        <f t="shared" si="5891"/>
        <v>187195.10000000003</v>
      </c>
      <c r="AE2009" s="17">
        <f>AE2010+AE2029</f>
        <v>0</v>
      </c>
      <c r="AF2009" s="17">
        <f t="shared" si="5892"/>
        <v>197647.07000000004</v>
      </c>
      <c r="AG2009" s="17">
        <f t="shared" ref="AG2009:BW2009" si="5994">AG2010+AG2029</f>
        <v>0</v>
      </c>
      <c r="AH2009" s="17">
        <f t="shared" si="5994"/>
        <v>0</v>
      </c>
      <c r="AI2009" s="17">
        <f t="shared" ref="AI2009" si="5995">AI2010+AI2029</f>
        <v>-15099.4</v>
      </c>
      <c r="AJ2009" s="17">
        <f t="shared" ref="AJ2009" si="5996">AJ2010+AJ2029</f>
        <v>0</v>
      </c>
      <c r="AK2009" s="17">
        <f t="shared" si="5994"/>
        <v>0</v>
      </c>
      <c r="AL2009" s="17">
        <f t="shared" si="5994"/>
        <v>0</v>
      </c>
      <c r="AM2009" s="17">
        <f t="shared" si="5994"/>
        <v>0</v>
      </c>
      <c r="AN2009" s="17">
        <f t="shared" si="5994"/>
        <v>0</v>
      </c>
      <c r="AO2009" s="17">
        <f t="shared" ref="AO2009:AR2009" si="5997">AO2010+AO2029</f>
        <v>0</v>
      </c>
      <c r="AP2009" s="17">
        <f t="shared" si="5997"/>
        <v>0</v>
      </c>
      <c r="AQ2009" s="17">
        <f t="shared" si="5997"/>
        <v>0</v>
      </c>
      <c r="AR2009" s="17">
        <f t="shared" si="5997"/>
        <v>0</v>
      </c>
      <c r="AS2009" s="17">
        <f t="shared" ref="AS2009:AT2009" si="5998">AS2010+AS2029</f>
        <v>0</v>
      </c>
      <c r="AT2009" s="17">
        <f t="shared" si="5998"/>
        <v>14344</v>
      </c>
      <c r="AU2009" s="17">
        <f t="shared" si="5860"/>
        <v>182547.67000000004</v>
      </c>
      <c r="AV2009" s="17">
        <f t="shared" si="5861"/>
        <v>204059.11000000004</v>
      </c>
      <c r="AW2009" s="17">
        <f t="shared" si="5862"/>
        <v>201539.10000000003</v>
      </c>
      <c r="AX2009" s="17">
        <f t="shared" ref="AX2009:AZ2009" si="5999">AX2010+AX2029</f>
        <v>0</v>
      </c>
      <c r="AY2009" s="17">
        <f t="shared" si="5999"/>
        <v>0</v>
      </c>
      <c r="AZ2009" s="17">
        <f t="shared" si="5999"/>
        <v>0</v>
      </c>
      <c r="BA2009" s="17">
        <f t="shared" si="5845"/>
        <v>182547.67000000004</v>
      </c>
      <c r="BB2009" s="17">
        <f t="shared" si="5846"/>
        <v>204059.11000000004</v>
      </c>
      <c r="BC2009" s="17">
        <f t="shared" si="5847"/>
        <v>201539.10000000003</v>
      </c>
      <c r="BD2009" s="17">
        <f t="shared" ref="BD2009:BO2009" si="6000">BD2010+BD2029</f>
        <v>0</v>
      </c>
      <c r="BE2009" s="17">
        <f t="shared" si="6000"/>
        <v>0</v>
      </c>
      <c r="BF2009" s="17">
        <f t="shared" si="6000"/>
        <v>0</v>
      </c>
      <c r="BG2009" s="17">
        <f t="shared" si="6000"/>
        <v>0</v>
      </c>
      <c r="BH2009" s="17">
        <f t="shared" si="6000"/>
        <v>-51.872999999999998</v>
      </c>
      <c r="BI2009" s="17">
        <f t="shared" ref="BI2009" si="6001">BI2010+BI2029</f>
        <v>0</v>
      </c>
      <c r="BJ2009" s="17">
        <f t="shared" si="6000"/>
        <v>0</v>
      </c>
      <c r="BK2009" s="17">
        <f t="shared" si="6000"/>
        <v>0</v>
      </c>
      <c r="BL2009" s="17">
        <f t="shared" si="6000"/>
        <v>0</v>
      </c>
      <c r="BM2009" s="17">
        <f t="shared" si="6000"/>
        <v>0</v>
      </c>
      <c r="BN2009" s="17">
        <f t="shared" si="6000"/>
        <v>0</v>
      </c>
      <c r="BO2009" s="17">
        <f t="shared" si="6000"/>
        <v>0</v>
      </c>
      <c r="BP2009" s="17">
        <f t="shared" ref="BP2009:BQ2009" si="6002">BP2010+BP2029</f>
        <v>0</v>
      </c>
      <c r="BQ2009" s="17">
        <f t="shared" si="6002"/>
        <v>0</v>
      </c>
      <c r="BR2009" s="17">
        <f t="shared" si="5784"/>
        <v>182495.79700000005</v>
      </c>
      <c r="BS2009" s="17">
        <f t="shared" si="5785"/>
        <v>204059.11000000004</v>
      </c>
      <c r="BT2009" s="17">
        <f t="shared" si="5786"/>
        <v>201539.10000000003</v>
      </c>
      <c r="BU2009" s="17">
        <f t="shared" ref="BU2009" si="6003">BU2010+BU2029</f>
        <v>0</v>
      </c>
      <c r="BV2009" s="17">
        <f t="shared" ref="BV2009:BV2072" si="6004">BR2009+BU2009</f>
        <v>182495.79700000005</v>
      </c>
      <c r="BW2009" s="17">
        <f t="shared" si="5994"/>
        <v>0</v>
      </c>
    </row>
    <row r="2010" spans="1:76" s="14" customFormat="1" x14ac:dyDescent="0.25">
      <c r="A2010" s="16" t="s">
        <v>320</v>
      </c>
      <c r="B2010" s="16" t="s">
        <v>66</v>
      </c>
      <c r="C2010" s="16" t="s">
        <v>117</v>
      </c>
      <c r="D2010" s="16"/>
      <c r="E2010" s="16"/>
      <c r="F2010" s="9" t="s">
        <v>278</v>
      </c>
      <c r="G2010" s="18">
        <f>G2011+G2019+G2024</f>
        <v>179843.10000000003</v>
      </c>
      <c r="H2010" s="18">
        <f>H2011+H2019+H2024</f>
        <v>186201.00000000003</v>
      </c>
      <c r="I2010" s="18">
        <f>I2011+I2019+I2024</f>
        <v>185842.60000000003</v>
      </c>
      <c r="J2010" s="18">
        <f t="shared" ref="J2010:L2010" si="6005">J2011+J2019+J2024</f>
        <v>16489.57</v>
      </c>
      <c r="K2010" s="18">
        <f t="shared" si="6005"/>
        <v>16480.009999999998</v>
      </c>
      <c r="L2010" s="18">
        <f t="shared" si="6005"/>
        <v>0</v>
      </c>
      <c r="M2010" s="19">
        <f t="shared" si="5968"/>
        <v>196332.67000000004</v>
      </c>
      <c r="N2010" s="19">
        <f t="shared" si="5969"/>
        <v>202681.01000000004</v>
      </c>
      <c r="O2010" s="19">
        <f t="shared" si="5970"/>
        <v>185842.60000000003</v>
      </c>
      <c r="P2010" s="18">
        <f>P2011+P2019+P2024</f>
        <v>0</v>
      </c>
      <c r="Q2010" s="18">
        <f t="shared" ref="Q2010:R2010" si="6006">Q2011+Q2019+Q2024</f>
        <v>0</v>
      </c>
      <c r="R2010" s="18">
        <f t="shared" si="6006"/>
        <v>0</v>
      </c>
      <c r="S2010" s="19">
        <f t="shared" si="5888"/>
        <v>196332.67000000004</v>
      </c>
      <c r="T2010" s="18">
        <f t="shared" ref="T2010:X2010" si="6007">T2011+T2019+T2024</f>
        <v>0</v>
      </c>
      <c r="U2010" s="18">
        <f t="shared" si="6007"/>
        <v>0</v>
      </c>
      <c r="V2010" s="18">
        <f t="shared" si="6007"/>
        <v>0</v>
      </c>
      <c r="W2010" s="18">
        <f t="shared" ref="W2010" si="6008">W2011+W2019+W2024</f>
        <v>0</v>
      </c>
      <c r="X2010" s="18">
        <f t="shared" si="6007"/>
        <v>0</v>
      </c>
      <c r="Y2010" s="18">
        <f>Y2011+Y2019+Y2024</f>
        <v>0</v>
      </c>
      <c r="Z2010" s="18">
        <f>Z2011+Z2019+Z2024</f>
        <v>0</v>
      </c>
      <c r="AA2010" s="18">
        <f>AA2011+AA2019+AA2024</f>
        <v>0</v>
      </c>
      <c r="AB2010" s="19">
        <f t="shared" si="5889"/>
        <v>196332.67000000004</v>
      </c>
      <c r="AC2010" s="18">
        <f t="shared" si="5890"/>
        <v>202681.01000000004</v>
      </c>
      <c r="AD2010" s="18">
        <f t="shared" si="5891"/>
        <v>185842.60000000003</v>
      </c>
      <c r="AE2010" s="18">
        <f>AE2011+AE2019+AE2024</f>
        <v>0</v>
      </c>
      <c r="AF2010" s="18">
        <f t="shared" si="5892"/>
        <v>196332.67000000004</v>
      </c>
      <c r="AG2010" s="18">
        <f t="shared" ref="AG2010:BW2010" si="6009">AG2011+AG2019+AG2024</f>
        <v>0</v>
      </c>
      <c r="AH2010" s="18">
        <f t="shared" si="6009"/>
        <v>0</v>
      </c>
      <c r="AI2010" s="18">
        <f t="shared" ref="AI2010" si="6010">AI2011+AI2019+AI2024</f>
        <v>-14344</v>
      </c>
      <c r="AJ2010" s="18">
        <f t="shared" ref="AJ2010" si="6011">AJ2011+AJ2019+AJ2024</f>
        <v>0</v>
      </c>
      <c r="AK2010" s="18">
        <f t="shared" si="6009"/>
        <v>0</v>
      </c>
      <c r="AL2010" s="18">
        <f t="shared" si="6009"/>
        <v>0</v>
      </c>
      <c r="AM2010" s="18">
        <f t="shared" si="6009"/>
        <v>0</v>
      </c>
      <c r="AN2010" s="18">
        <f t="shared" si="6009"/>
        <v>0</v>
      </c>
      <c r="AO2010" s="18">
        <f t="shared" ref="AO2010:AR2010" si="6012">AO2011+AO2019+AO2024</f>
        <v>0</v>
      </c>
      <c r="AP2010" s="18">
        <f t="shared" si="6012"/>
        <v>0</v>
      </c>
      <c r="AQ2010" s="18">
        <f t="shared" si="6012"/>
        <v>0</v>
      </c>
      <c r="AR2010" s="18">
        <f t="shared" si="6012"/>
        <v>0</v>
      </c>
      <c r="AS2010" s="18">
        <f t="shared" ref="AS2010:AT2010" si="6013">AS2011+AS2019+AS2024</f>
        <v>0</v>
      </c>
      <c r="AT2010" s="18">
        <f t="shared" si="6013"/>
        <v>14344</v>
      </c>
      <c r="AU2010" s="18">
        <f t="shared" si="5860"/>
        <v>181988.67000000004</v>
      </c>
      <c r="AV2010" s="18">
        <f t="shared" si="5861"/>
        <v>202681.01000000004</v>
      </c>
      <c r="AW2010" s="18">
        <f t="shared" si="5862"/>
        <v>200186.60000000003</v>
      </c>
      <c r="AX2010" s="18">
        <f t="shared" ref="AX2010:AZ2010" si="6014">AX2011+AX2019+AX2024</f>
        <v>0</v>
      </c>
      <c r="AY2010" s="18">
        <f t="shared" si="6014"/>
        <v>0</v>
      </c>
      <c r="AZ2010" s="18">
        <f t="shared" si="6014"/>
        <v>0</v>
      </c>
      <c r="BA2010" s="19">
        <f t="shared" si="5845"/>
        <v>181988.67000000004</v>
      </c>
      <c r="BB2010" s="19">
        <f t="shared" si="5846"/>
        <v>202681.01000000004</v>
      </c>
      <c r="BC2010" s="19">
        <f t="shared" si="5847"/>
        <v>200186.60000000003</v>
      </c>
      <c r="BD2010" s="18">
        <f t="shared" ref="BD2010:BO2010" si="6015">BD2011+BD2019+BD2024</f>
        <v>0</v>
      </c>
      <c r="BE2010" s="18">
        <f t="shared" si="6015"/>
        <v>0</v>
      </c>
      <c r="BF2010" s="18">
        <f t="shared" si="6015"/>
        <v>0</v>
      </c>
      <c r="BG2010" s="18">
        <f t="shared" si="6015"/>
        <v>0</v>
      </c>
      <c r="BH2010" s="18">
        <f t="shared" si="6015"/>
        <v>-51.872999999999998</v>
      </c>
      <c r="BI2010" s="18">
        <f t="shared" ref="BI2010" si="6016">BI2011+BI2019+BI2024</f>
        <v>0</v>
      </c>
      <c r="BJ2010" s="18">
        <f t="shared" si="6015"/>
        <v>0</v>
      </c>
      <c r="BK2010" s="18">
        <f t="shared" si="6015"/>
        <v>0</v>
      </c>
      <c r="BL2010" s="18">
        <f t="shared" si="6015"/>
        <v>0</v>
      </c>
      <c r="BM2010" s="18">
        <f t="shared" si="6015"/>
        <v>0</v>
      </c>
      <c r="BN2010" s="18">
        <f t="shared" si="6015"/>
        <v>0</v>
      </c>
      <c r="BO2010" s="18">
        <f t="shared" si="6015"/>
        <v>0</v>
      </c>
      <c r="BP2010" s="18">
        <f t="shared" ref="BP2010:BQ2010" si="6017">BP2011+BP2019+BP2024</f>
        <v>0</v>
      </c>
      <c r="BQ2010" s="18">
        <f t="shared" si="6017"/>
        <v>0</v>
      </c>
      <c r="BR2010" s="19">
        <f t="shared" si="5784"/>
        <v>181936.79700000005</v>
      </c>
      <c r="BS2010" s="19">
        <f t="shared" si="5785"/>
        <v>202681.01000000004</v>
      </c>
      <c r="BT2010" s="19">
        <f t="shared" si="5786"/>
        <v>200186.60000000003</v>
      </c>
      <c r="BU2010" s="18">
        <f t="shared" ref="BU2010" si="6018">BU2011+BU2019+BU2024</f>
        <v>0</v>
      </c>
      <c r="BV2010" s="18">
        <f t="shared" si="6004"/>
        <v>181936.79700000005</v>
      </c>
      <c r="BW2010" s="18">
        <f t="shared" si="6009"/>
        <v>0</v>
      </c>
    </row>
    <row r="2011" spans="1:76" ht="31.5" x14ac:dyDescent="0.25">
      <c r="A2011" s="11" t="s">
        <v>320</v>
      </c>
      <c r="B2011" s="11" t="s">
        <v>66</v>
      </c>
      <c r="C2011" s="11" t="s">
        <v>117</v>
      </c>
      <c r="D2011" s="11" t="s">
        <v>238</v>
      </c>
      <c r="E2011" s="11"/>
      <c r="F2011" s="13" t="s">
        <v>294</v>
      </c>
      <c r="G2011" s="19">
        <f t="shared" ref="G2011:BW2011" si="6019">G2012</f>
        <v>175453.80000000002</v>
      </c>
      <c r="H2011" s="19">
        <f t="shared" si="6019"/>
        <v>181811.7</v>
      </c>
      <c r="I2011" s="19">
        <f t="shared" si="6019"/>
        <v>181453.30000000002</v>
      </c>
      <c r="J2011" s="19">
        <f t="shared" si="6019"/>
        <v>16489.57</v>
      </c>
      <c r="K2011" s="19">
        <f t="shared" si="6019"/>
        <v>16480.009999999998</v>
      </c>
      <c r="L2011" s="19">
        <f t="shared" si="6019"/>
        <v>0</v>
      </c>
      <c r="M2011" s="19">
        <f t="shared" si="5968"/>
        <v>191943.37000000002</v>
      </c>
      <c r="N2011" s="19">
        <f t="shared" si="5969"/>
        <v>198291.71000000002</v>
      </c>
      <c r="O2011" s="19">
        <f t="shared" si="5970"/>
        <v>181453.30000000002</v>
      </c>
      <c r="P2011" s="19">
        <f t="shared" si="6019"/>
        <v>0</v>
      </c>
      <c r="Q2011" s="19">
        <f t="shared" si="6019"/>
        <v>0</v>
      </c>
      <c r="R2011" s="19">
        <f t="shared" si="6019"/>
        <v>0</v>
      </c>
      <c r="S2011" s="19">
        <f t="shared" si="5888"/>
        <v>191943.37000000002</v>
      </c>
      <c r="T2011" s="19">
        <f t="shared" si="6019"/>
        <v>0</v>
      </c>
      <c r="U2011" s="19">
        <f t="shared" si="6019"/>
        <v>0</v>
      </c>
      <c r="V2011" s="19">
        <f t="shared" si="6019"/>
        <v>0</v>
      </c>
      <c r="W2011" s="19">
        <f t="shared" si="6019"/>
        <v>0</v>
      </c>
      <c r="X2011" s="19">
        <f t="shared" si="6019"/>
        <v>0</v>
      </c>
      <c r="Y2011" s="19">
        <f t="shared" si="6019"/>
        <v>0</v>
      </c>
      <c r="Z2011" s="19">
        <f t="shared" si="6019"/>
        <v>0</v>
      </c>
      <c r="AA2011" s="19">
        <f t="shared" si="6019"/>
        <v>0</v>
      </c>
      <c r="AB2011" s="19">
        <f t="shared" si="5889"/>
        <v>191943.37000000002</v>
      </c>
      <c r="AC2011" s="19">
        <f t="shared" si="5890"/>
        <v>198291.71000000002</v>
      </c>
      <c r="AD2011" s="19">
        <f t="shared" si="5891"/>
        <v>181453.30000000002</v>
      </c>
      <c r="AE2011" s="19">
        <f t="shared" si="6019"/>
        <v>0</v>
      </c>
      <c r="AF2011" s="19">
        <f t="shared" si="5892"/>
        <v>191943.37000000002</v>
      </c>
      <c r="AG2011" s="19">
        <f t="shared" si="6019"/>
        <v>0</v>
      </c>
      <c r="AH2011" s="19">
        <f t="shared" si="6019"/>
        <v>0</v>
      </c>
      <c r="AI2011" s="19">
        <f t="shared" si="6019"/>
        <v>-14344</v>
      </c>
      <c r="AJ2011" s="19">
        <f t="shared" si="6019"/>
        <v>0</v>
      </c>
      <c r="AK2011" s="19">
        <f t="shared" si="6019"/>
        <v>0</v>
      </c>
      <c r="AL2011" s="19">
        <f t="shared" si="6019"/>
        <v>0</v>
      </c>
      <c r="AM2011" s="19">
        <f t="shared" si="6019"/>
        <v>0</v>
      </c>
      <c r="AN2011" s="19">
        <f t="shared" si="6019"/>
        <v>0</v>
      </c>
      <c r="AO2011" s="19">
        <f t="shared" si="6019"/>
        <v>0</v>
      </c>
      <c r="AP2011" s="19">
        <f t="shared" si="6019"/>
        <v>0</v>
      </c>
      <c r="AQ2011" s="19">
        <f t="shared" si="6019"/>
        <v>0</v>
      </c>
      <c r="AR2011" s="19">
        <f t="shared" si="6019"/>
        <v>0</v>
      </c>
      <c r="AS2011" s="19">
        <f t="shared" si="6019"/>
        <v>0</v>
      </c>
      <c r="AT2011" s="19">
        <f t="shared" si="6019"/>
        <v>14344</v>
      </c>
      <c r="AU2011" s="19">
        <f t="shared" si="5860"/>
        <v>177599.37000000002</v>
      </c>
      <c r="AV2011" s="19">
        <f t="shared" si="5861"/>
        <v>198291.71000000002</v>
      </c>
      <c r="AW2011" s="19">
        <f t="shared" si="5862"/>
        <v>195797.30000000002</v>
      </c>
      <c r="AX2011" s="19">
        <f t="shared" si="6019"/>
        <v>0</v>
      </c>
      <c r="AY2011" s="19">
        <f t="shared" si="6019"/>
        <v>0</v>
      </c>
      <c r="AZ2011" s="19">
        <f t="shared" si="6019"/>
        <v>0</v>
      </c>
      <c r="BA2011" s="19">
        <f t="shared" si="5845"/>
        <v>177599.37000000002</v>
      </c>
      <c r="BB2011" s="19">
        <f t="shared" si="5846"/>
        <v>198291.71000000002</v>
      </c>
      <c r="BC2011" s="19">
        <f t="shared" si="5847"/>
        <v>195797.30000000002</v>
      </c>
      <c r="BD2011" s="19">
        <f t="shared" si="6019"/>
        <v>0</v>
      </c>
      <c r="BE2011" s="19">
        <f t="shared" si="6019"/>
        <v>0</v>
      </c>
      <c r="BF2011" s="19">
        <f t="shared" si="6019"/>
        <v>0</v>
      </c>
      <c r="BG2011" s="19">
        <f t="shared" si="6019"/>
        <v>0</v>
      </c>
      <c r="BH2011" s="19">
        <f t="shared" si="6019"/>
        <v>0</v>
      </c>
      <c r="BI2011" s="19">
        <f t="shared" si="6019"/>
        <v>0</v>
      </c>
      <c r="BJ2011" s="19">
        <f t="shared" si="6019"/>
        <v>0</v>
      </c>
      <c r="BK2011" s="19">
        <f t="shared" si="6019"/>
        <v>0</v>
      </c>
      <c r="BL2011" s="19">
        <f t="shared" si="6019"/>
        <v>0</v>
      </c>
      <c r="BM2011" s="19">
        <f t="shared" si="6019"/>
        <v>0</v>
      </c>
      <c r="BN2011" s="19">
        <f t="shared" si="6019"/>
        <v>0</v>
      </c>
      <c r="BO2011" s="19">
        <f t="shared" si="6019"/>
        <v>0</v>
      </c>
      <c r="BP2011" s="19">
        <f t="shared" si="6019"/>
        <v>0</v>
      </c>
      <c r="BQ2011" s="19">
        <f t="shared" si="6019"/>
        <v>0</v>
      </c>
      <c r="BR2011" s="19">
        <f t="shared" si="5784"/>
        <v>177599.37000000002</v>
      </c>
      <c r="BS2011" s="19">
        <f t="shared" si="5785"/>
        <v>198291.71000000002</v>
      </c>
      <c r="BT2011" s="19">
        <f t="shared" si="5786"/>
        <v>195797.30000000002</v>
      </c>
      <c r="BU2011" s="19">
        <f t="shared" si="6019"/>
        <v>0</v>
      </c>
      <c r="BV2011" s="19">
        <f t="shared" si="6004"/>
        <v>177599.37000000002</v>
      </c>
      <c r="BW2011" s="19">
        <f t="shared" si="6019"/>
        <v>0</v>
      </c>
    </row>
    <row r="2012" spans="1:76" ht="31.5" x14ac:dyDescent="0.25">
      <c r="A2012" s="11" t="s">
        <v>320</v>
      </c>
      <c r="B2012" s="11" t="s">
        <v>66</v>
      </c>
      <c r="C2012" s="11" t="s">
        <v>117</v>
      </c>
      <c r="D2012" s="11" t="s">
        <v>239</v>
      </c>
      <c r="E2012" s="11"/>
      <c r="F2012" s="13" t="s">
        <v>295</v>
      </c>
      <c r="G2012" s="19">
        <f>G2013+G2016</f>
        <v>175453.80000000002</v>
      </c>
      <c r="H2012" s="19">
        <f t="shared" ref="H2012:L2012" si="6020">H2013+H2016</f>
        <v>181811.7</v>
      </c>
      <c r="I2012" s="19">
        <f t="shared" si="6020"/>
        <v>181453.30000000002</v>
      </c>
      <c r="J2012" s="19">
        <f t="shared" si="6020"/>
        <v>16489.57</v>
      </c>
      <c r="K2012" s="19">
        <f t="shared" si="6020"/>
        <v>16480.009999999998</v>
      </c>
      <c r="L2012" s="19">
        <f t="shared" si="6020"/>
        <v>0</v>
      </c>
      <c r="M2012" s="19">
        <f t="shared" si="5968"/>
        <v>191943.37000000002</v>
      </c>
      <c r="N2012" s="19">
        <f t="shared" si="5969"/>
        <v>198291.71000000002</v>
      </c>
      <c r="O2012" s="19">
        <f t="shared" si="5970"/>
        <v>181453.30000000002</v>
      </c>
      <c r="P2012" s="19">
        <f t="shared" ref="P2012" si="6021">P2013+P2016</f>
        <v>0</v>
      </c>
      <c r="Q2012" s="19">
        <f t="shared" ref="Q2012:R2012" si="6022">Q2013+Q2016</f>
        <v>0</v>
      </c>
      <c r="R2012" s="19">
        <f t="shared" si="6022"/>
        <v>0</v>
      </c>
      <c r="S2012" s="19">
        <f t="shared" si="5888"/>
        <v>191943.37000000002</v>
      </c>
      <c r="T2012" s="19">
        <f t="shared" ref="T2012:U2012" si="6023">T2013+T2016</f>
        <v>0</v>
      </c>
      <c r="U2012" s="19">
        <f t="shared" si="6023"/>
        <v>0</v>
      </c>
      <c r="V2012" s="19">
        <f t="shared" ref="V2012:X2012" si="6024">V2013+V2016</f>
        <v>0</v>
      </c>
      <c r="W2012" s="19">
        <f t="shared" si="6024"/>
        <v>0</v>
      </c>
      <c r="X2012" s="19">
        <f t="shared" si="6024"/>
        <v>0</v>
      </c>
      <c r="Y2012" s="19">
        <f t="shared" ref="Y2012:AA2012" si="6025">Y2013+Y2016</f>
        <v>0</v>
      </c>
      <c r="Z2012" s="19">
        <f t="shared" si="6025"/>
        <v>0</v>
      </c>
      <c r="AA2012" s="19">
        <f t="shared" si="6025"/>
        <v>0</v>
      </c>
      <c r="AB2012" s="19">
        <f t="shared" si="5889"/>
        <v>191943.37000000002</v>
      </c>
      <c r="AC2012" s="19">
        <f t="shared" si="5890"/>
        <v>198291.71000000002</v>
      </c>
      <c r="AD2012" s="19">
        <f t="shared" si="5891"/>
        <v>181453.30000000002</v>
      </c>
      <c r="AE2012" s="19">
        <f t="shared" ref="AE2012:BW2012" si="6026">AE2013+AE2016</f>
        <v>0</v>
      </c>
      <c r="AF2012" s="19">
        <f t="shared" si="5892"/>
        <v>191943.37000000002</v>
      </c>
      <c r="AG2012" s="19">
        <f t="shared" ref="AG2012" si="6027">AG2013+AG2016</f>
        <v>0</v>
      </c>
      <c r="AH2012" s="19">
        <f t="shared" ref="AH2012:AJ2012" si="6028">AH2013+AH2016</f>
        <v>0</v>
      </c>
      <c r="AI2012" s="19">
        <f t="shared" si="6028"/>
        <v>-14344</v>
      </c>
      <c r="AJ2012" s="19">
        <f t="shared" si="6028"/>
        <v>0</v>
      </c>
      <c r="AK2012" s="19">
        <f t="shared" ref="AK2012:AL2012" si="6029">AK2013+AK2016</f>
        <v>0</v>
      </c>
      <c r="AL2012" s="19">
        <f t="shared" si="6029"/>
        <v>0</v>
      </c>
      <c r="AM2012" s="19">
        <f t="shared" ref="AM2012:AR2012" si="6030">AM2013+AM2016</f>
        <v>0</v>
      </c>
      <c r="AN2012" s="19">
        <f t="shared" si="6030"/>
        <v>0</v>
      </c>
      <c r="AO2012" s="19">
        <f t="shared" si="6030"/>
        <v>0</v>
      </c>
      <c r="AP2012" s="19">
        <f t="shared" si="6030"/>
        <v>0</v>
      </c>
      <c r="AQ2012" s="19">
        <f t="shared" si="6030"/>
        <v>0</v>
      </c>
      <c r="AR2012" s="19">
        <f t="shared" si="6030"/>
        <v>0</v>
      </c>
      <c r="AS2012" s="19">
        <f t="shared" ref="AS2012:AT2012" si="6031">AS2013+AS2016</f>
        <v>0</v>
      </c>
      <c r="AT2012" s="19">
        <f t="shared" si="6031"/>
        <v>14344</v>
      </c>
      <c r="AU2012" s="19">
        <f t="shared" si="5860"/>
        <v>177599.37000000002</v>
      </c>
      <c r="AV2012" s="19">
        <f t="shared" si="5861"/>
        <v>198291.71000000002</v>
      </c>
      <c r="AW2012" s="19">
        <f t="shared" si="5862"/>
        <v>195797.30000000002</v>
      </c>
      <c r="AX2012" s="19">
        <f t="shared" ref="AX2012:AZ2012" si="6032">AX2013+AX2016</f>
        <v>0</v>
      </c>
      <c r="AY2012" s="19">
        <f t="shared" si="6032"/>
        <v>0</v>
      </c>
      <c r="AZ2012" s="19">
        <f t="shared" si="6032"/>
        <v>0</v>
      </c>
      <c r="BA2012" s="19">
        <f t="shared" si="5845"/>
        <v>177599.37000000002</v>
      </c>
      <c r="BB2012" s="19">
        <f t="shared" si="5846"/>
        <v>198291.71000000002</v>
      </c>
      <c r="BC2012" s="19">
        <f t="shared" si="5847"/>
        <v>195797.30000000002</v>
      </c>
      <c r="BD2012" s="19">
        <f t="shared" ref="BD2012:BO2012" si="6033">BD2013+BD2016</f>
        <v>0</v>
      </c>
      <c r="BE2012" s="19">
        <f t="shared" si="6033"/>
        <v>0</v>
      </c>
      <c r="BF2012" s="19">
        <f t="shared" si="6033"/>
        <v>0</v>
      </c>
      <c r="BG2012" s="19">
        <f t="shared" si="6033"/>
        <v>0</v>
      </c>
      <c r="BH2012" s="19">
        <f t="shared" si="6033"/>
        <v>0</v>
      </c>
      <c r="BI2012" s="19">
        <f t="shared" ref="BI2012" si="6034">BI2013+BI2016</f>
        <v>0</v>
      </c>
      <c r="BJ2012" s="19">
        <f t="shared" si="6033"/>
        <v>0</v>
      </c>
      <c r="BK2012" s="19">
        <f t="shared" si="6033"/>
        <v>0</v>
      </c>
      <c r="BL2012" s="19">
        <f t="shared" si="6033"/>
        <v>0</v>
      </c>
      <c r="BM2012" s="19">
        <f t="shared" si="6033"/>
        <v>0</v>
      </c>
      <c r="BN2012" s="19">
        <f t="shared" si="6033"/>
        <v>0</v>
      </c>
      <c r="BO2012" s="19">
        <f t="shared" si="6033"/>
        <v>0</v>
      </c>
      <c r="BP2012" s="19">
        <f t="shared" ref="BP2012:BQ2012" si="6035">BP2013+BP2016</f>
        <v>0</v>
      </c>
      <c r="BQ2012" s="19">
        <f t="shared" si="6035"/>
        <v>0</v>
      </c>
      <c r="BR2012" s="19">
        <f t="shared" ref="BR2012:BR2075" si="6036">BA2012+BD2012+BE2012+BF2012+BG2012+BH2012+BI2012</f>
        <v>177599.37000000002</v>
      </c>
      <c r="BS2012" s="19">
        <f t="shared" ref="BS2012:BS2075" si="6037">BB2012+BJ2012+BK2012+BL2012+BM2012</f>
        <v>198291.71000000002</v>
      </c>
      <c r="BT2012" s="19">
        <f t="shared" ref="BT2012:BT2075" si="6038">BC2012+BN2012+BO2012+BP2012+BQ2012</f>
        <v>195797.30000000002</v>
      </c>
      <c r="BU2012" s="19">
        <f t="shared" ref="BU2012" si="6039">BU2013+BU2016</f>
        <v>0</v>
      </c>
      <c r="BV2012" s="19">
        <f t="shared" si="6004"/>
        <v>177599.37000000002</v>
      </c>
      <c r="BW2012" s="19">
        <f t="shared" si="6026"/>
        <v>0</v>
      </c>
    </row>
    <row r="2013" spans="1:76" x14ac:dyDescent="0.25">
      <c r="A2013" s="11" t="s">
        <v>320</v>
      </c>
      <c r="B2013" s="11" t="s">
        <v>66</v>
      </c>
      <c r="C2013" s="11" t="s">
        <v>117</v>
      </c>
      <c r="D2013" s="11" t="s">
        <v>216</v>
      </c>
      <c r="E2013" s="11"/>
      <c r="F2013" s="13" t="s">
        <v>649</v>
      </c>
      <c r="G2013" s="19">
        <f t="shared" ref="G2013:BW2014" si="6040">G2014</f>
        <v>172900.7</v>
      </c>
      <c r="H2013" s="19">
        <f t="shared" si="6040"/>
        <v>179258.6</v>
      </c>
      <c r="I2013" s="19">
        <f t="shared" si="6040"/>
        <v>178900.2</v>
      </c>
      <c r="J2013" s="19">
        <f t="shared" si="6040"/>
        <v>16489.57</v>
      </c>
      <c r="K2013" s="19">
        <f t="shared" si="6040"/>
        <v>16480.009999999998</v>
      </c>
      <c r="L2013" s="19">
        <f t="shared" si="6040"/>
        <v>0</v>
      </c>
      <c r="M2013" s="19">
        <f t="shared" si="5968"/>
        <v>189390.27000000002</v>
      </c>
      <c r="N2013" s="19">
        <f t="shared" si="5969"/>
        <v>195738.61000000002</v>
      </c>
      <c r="O2013" s="19">
        <f t="shared" si="5970"/>
        <v>178900.2</v>
      </c>
      <c r="P2013" s="19">
        <f t="shared" si="6040"/>
        <v>0</v>
      </c>
      <c r="Q2013" s="19">
        <f t="shared" si="6040"/>
        <v>0</v>
      </c>
      <c r="R2013" s="19">
        <f t="shared" si="6040"/>
        <v>0</v>
      </c>
      <c r="S2013" s="19">
        <f t="shared" si="5888"/>
        <v>189390.27000000002</v>
      </c>
      <c r="T2013" s="19">
        <f t="shared" si="6040"/>
        <v>0</v>
      </c>
      <c r="U2013" s="19">
        <f t="shared" si="6040"/>
        <v>0</v>
      </c>
      <c r="V2013" s="19">
        <f t="shared" si="6040"/>
        <v>0</v>
      </c>
      <c r="W2013" s="19">
        <f t="shared" si="6040"/>
        <v>0</v>
      </c>
      <c r="X2013" s="19">
        <f t="shared" si="6040"/>
        <v>0</v>
      </c>
      <c r="Y2013" s="19">
        <f t="shared" si="6040"/>
        <v>0</v>
      </c>
      <c r="Z2013" s="19">
        <f t="shared" si="6040"/>
        <v>0</v>
      </c>
      <c r="AA2013" s="19">
        <f t="shared" si="6040"/>
        <v>0</v>
      </c>
      <c r="AB2013" s="19">
        <f t="shared" si="5889"/>
        <v>189390.27000000002</v>
      </c>
      <c r="AC2013" s="19">
        <f t="shared" si="5890"/>
        <v>195738.61000000002</v>
      </c>
      <c r="AD2013" s="19">
        <f t="shared" si="5891"/>
        <v>178900.2</v>
      </c>
      <c r="AE2013" s="19">
        <f t="shared" si="6040"/>
        <v>0</v>
      </c>
      <c r="AF2013" s="19">
        <f t="shared" si="5892"/>
        <v>189390.27000000002</v>
      </c>
      <c r="AG2013" s="19">
        <f t="shared" si="6040"/>
        <v>0</v>
      </c>
      <c r="AH2013" s="19">
        <f t="shared" si="6040"/>
        <v>0</v>
      </c>
      <c r="AI2013" s="19">
        <f t="shared" si="6040"/>
        <v>-13067.4</v>
      </c>
      <c r="AJ2013" s="19">
        <f t="shared" si="6040"/>
        <v>0</v>
      </c>
      <c r="AK2013" s="19">
        <f t="shared" si="6040"/>
        <v>0</v>
      </c>
      <c r="AL2013" s="19">
        <f t="shared" si="6040"/>
        <v>0</v>
      </c>
      <c r="AM2013" s="19">
        <f t="shared" si="6040"/>
        <v>0</v>
      </c>
      <c r="AN2013" s="19">
        <f t="shared" si="6040"/>
        <v>0</v>
      </c>
      <c r="AO2013" s="19">
        <f t="shared" si="6040"/>
        <v>0</v>
      </c>
      <c r="AP2013" s="19">
        <f t="shared" si="6040"/>
        <v>0</v>
      </c>
      <c r="AQ2013" s="19">
        <f t="shared" si="6040"/>
        <v>0</v>
      </c>
      <c r="AR2013" s="19">
        <f t="shared" si="6040"/>
        <v>0</v>
      </c>
      <c r="AS2013" s="19">
        <f t="shared" si="6040"/>
        <v>0</v>
      </c>
      <c r="AT2013" s="19">
        <f t="shared" si="6040"/>
        <v>13067.4</v>
      </c>
      <c r="AU2013" s="19">
        <f t="shared" si="5860"/>
        <v>176322.87000000002</v>
      </c>
      <c r="AV2013" s="19">
        <f t="shared" si="5861"/>
        <v>195738.61000000002</v>
      </c>
      <c r="AW2013" s="19">
        <f t="shared" si="5862"/>
        <v>191967.6</v>
      </c>
      <c r="AX2013" s="19">
        <f t="shared" si="6040"/>
        <v>0</v>
      </c>
      <c r="AY2013" s="19">
        <f t="shared" si="6040"/>
        <v>0</v>
      </c>
      <c r="AZ2013" s="19">
        <f t="shared" si="6040"/>
        <v>0</v>
      </c>
      <c r="BA2013" s="19">
        <f t="shared" si="5845"/>
        <v>176322.87000000002</v>
      </c>
      <c r="BB2013" s="19">
        <f t="shared" si="5846"/>
        <v>195738.61000000002</v>
      </c>
      <c r="BC2013" s="19">
        <f t="shared" si="5847"/>
        <v>191967.6</v>
      </c>
      <c r="BD2013" s="19">
        <f t="shared" si="6040"/>
        <v>0</v>
      </c>
      <c r="BE2013" s="19">
        <f t="shared" si="6040"/>
        <v>0</v>
      </c>
      <c r="BF2013" s="19">
        <f t="shared" si="6040"/>
        <v>0</v>
      </c>
      <c r="BG2013" s="19">
        <f t="shared" si="6040"/>
        <v>0</v>
      </c>
      <c r="BH2013" s="19">
        <f t="shared" si="6040"/>
        <v>0</v>
      </c>
      <c r="BI2013" s="19">
        <f t="shared" si="6040"/>
        <v>0</v>
      </c>
      <c r="BJ2013" s="19">
        <f t="shared" si="6040"/>
        <v>0</v>
      </c>
      <c r="BK2013" s="19">
        <f t="shared" si="6040"/>
        <v>0</v>
      </c>
      <c r="BL2013" s="19">
        <f t="shared" si="6040"/>
        <v>0</v>
      </c>
      <c r="BM2013" s="19">
        <f t="shared" si="6040"/>
        <v>0</v>
      </c>
      <c r="BN2013" s="19">
        <f t="shared" si="6040"/>
        <v>0</v>
      </c>
      <c r="BO2013" s="19">
        <f t="shared" si="6040"/>
        <v>0</v>
      </c>
      <c r="BP2013" s="19">
        <f t="shared" si="6040"/>
        <v>0</v>
      </c>
      <c r="BQ2013" s="19">
        <f t="shared" si="6040"/>
        <v>0</v>
      </c>
      <c r="BR2013" s="19">
        <f t="shared" si="6036"/>
        <v>176322.87000000002</v>
      </c>
      <c r="BS2013" s="19">
        <f t="shared" si="6037"/>
        <v>195738.61000000002</v>
      </c>
      <c r="BT2013" s="19">
        <f t="shared" si="6038"/>
        <v>191967.6</v>
      </c>
      <c r="BU2013" s="19">
        <f t="shared" si="6040"/>
        <v>0</v>
      </c>
      <c r="BV2013" s="19">
        <f t="shared" si="6004"/>
        <v>176322.87000000002</v>
      </c>
      <c r="BW2013" s="19">
        <f t="shared" si="6040"/>
        <v>0</v>
      </c>
    </row>
    <row r="2014" spans="1:76" ht="31.5" x14ac:dyDescent="0.25">
      <c r="A2014" s="11" t="s">
        <v>320</v>
      </c>
      <c r="B2014" s="11" t="s">
        <v>66</v>
      </c>
      <c r="C2014" s="11" t="s">
        <v>117</v>
      </c>
      <c r="D2014" s="11" t="s">
        <v>216</v>
      </c>
      <c r="E2014" s="11" t="s">
        <v>6</v>
      </c>
      <c r="F2014" s="13" t="s">
        <v>270</v>
      </c>
      <c r="G2014" s="19">
        <f t="shared" si="6040"/>
        <v>172900.7</v>
      </c>
      <c r="H2014" s="19">
        <f t="shared" si="6040"/>
        <v>179258.6</v>
      </c>
      <c r="I2014" s="19">
        <f t="shared" si="6040"/>
        <v>178900.2</v>
      </c>
      <c r="J2014" s="19">
        <f t="shared" si="6040"/>
        <v>16489.57</v>
      </c>
      <c r="K2014" s="19">
        <f t="shared" si="6040"/>
        <v>16480.009999999998</v>
      </c>
      <c r="L2014" s="19">
        <f t="shared" si="6040"/>
        <v>0</v>
      </c>
      <c r="M2014" s="19">
        <f t="shared" si="5968"/>
        <v>189390.27000000002</v>
      </c>
      <c r="N2014" s="19">
        <f t="shared" si="5969"/>
        <v>195738.61000000002</v>
      </c>
      <c r="O2014" s="19">
        <f t="shared" si="5970"/>
        <v>178900.2</v>
      </c>
      <c r="P2014" s="19">
        <f t="shared" si="6040"/>
        <v>0</v>
      </c>
      <c r="Q2014" s="19">
        <f t="shared" si="6040"/>
        <v>0</v>
      </c>
      <c r="R2014" s="19">
        <f t="shared" si="6040"/>
        <v>0</v>
      </c>
      <c r="S2014" s="19">
        <f t="shared" si="5888"/>
        <v>189390.27000000002</v>
      </c>
      <c r="T2014" s="19">
        <f t="shared" si="6040"/>
        <v>0</v>
      </c>
      <c r="U2014" s="19">
        <f t="shared" si="6040"/>
        <v>0</v>
      </c>
      <c r="V2014" s="19">
        <f t="shared" si="6040"/>
        <v>0</v>
      </c>
      <c r="W2014" s="19">
        <f t="shared" si="6040"/>
        <v>0</v>
      </c>
      <c r="X2014" s="19">
        <f t="shared" si="6040"/>
        <v>0</v>
      </c>
      <c r="Y2014" s="19">
        <f t="shared" si="6040"/>
        <v>0</v>
      </c>
      <c r="Z2014" s="19">
        <f t="shared" si="6040"/>
        <v>0</v>
      </c>
      <c r="AA2014" s="19">
        <f t="shared" si="6040"/>
        <v>0</v>
      </c>
      <c r="AB2014" s="19">
        <f t="shared" si="5889"/>
        <v>189390.27000000002</v>
      </c>
      <c r="AC2014" s="19">
        <f t="shared" si="5890"/>
        <v>195738.61000000002</v>
      </c>
      <c r="AD2014" s="19">
        <f t="shared" si="5891"/>
        <v>178900.2</v>
      </c>
      <c r="AE2014" s="19">
        <f t="shared" si="6040"/>
        <v>0</v>
      </c>
      <c r="AF2014" s="19">
        <f t="shared" si="5892"/>
        <v>189390.27000000002</v>
      </c>
      <c r="AG2014" s="19">
        <f t="shared" si="6040"/>
        <v>0</v>
      </c>
      <c r="AH2014" s="19">
        <f t="shared" si="6040"/>
        <v>0</v>
      </c>
      <c r="AI2014" s="19">
        <f t="shared" si="6040"/>
        <v>-13067.4</v>
      </c>
      <c r="AJ2014" s="19">
        <f t="shared" si="6040"/>
        <v>0</v>
      </c>
      <c r="AK2014" s="19">
        <f t="shared" si="6040"/>
        <v>0</v>
      </c>
      <c r="AL2014" s="19">
        <f t="shared" si="6040"/>
        <v>0</v>
      </c>
      <c r="AM2014" s="19">
        <f t="shared" si="6040"/>
        <v>0</v>
      </c>
      <c r="AN2014" s="19">
        <f t="shared" si="6040"/>
        <v>0</v>
      </c>
      <c r="AO2014" s="19">
        <f t="shared" si="6040"/>
        <v>0</v>
      </c>
      <c r="AP2014" s="19">
        <f t="shared" si="6040"/>
        <v>0</v>
      </c>
      <c r="AQ2014" s="19">
        <f t="shared" si="6040"/>
        <v>0</v>
      </c>
      <c r="AR2014" s="19">
        <f t="shared" si="6040"/>
        <v>0</v>
      </c>
      <c r="AS2014" s="19">
        <f t="shared" si="6040"/>
        <v>0</v>
      </c>
      <c r="AT2014" s="19">
        <f t="shared" si="6040"/>
        <v>13067.4</v>
      </c>
      <c r="AU2014" s="19">
        <f t="shared" si="5860"/>
        <v>176322.87000000002</v>
      </c>
      <c r="AV2014" s="19">
        <f t="shared" si="5861"/>
        <v>195738.61000000002</v>
      </c>
      <c r="AW2014" s="19">
        <f t="shared" si="5862"/>
        <v>191967.6</v>
      </c>
      <c r="AX2014" s="19">
        <f t="shared" si="6040"/>
        <v>0</v>
      </c>
      <c r="AY2014" s="19">
        <f t="shared" si="6040"/>
        <v>0</v>
      </c>
      <c r="AZ2014" s="19">
        <f t="shared" si="6040"/>
        <v>0</v>
      </c>
      <c r="BA2014" s="19">
        <f t="shared" si="5845"/>
        <v>176322.87000000002</v>
      </c>
      <c r="BB2014" s="19">
        <f t="shared" si="5846"/>
        <v>195738.61000000002</v>
      </c>
      <c r="BC2014" s="19">
        <f t="shared" si="5847"/>
        <v>191967.6</v>
      </c>
      <c r="BD2014" s="19">
        <f t="shared" si="6040"/>
        <v>0</v>
      </c>
      <c r="BE2014" s="19">
        <f t="shared" si="6040"/>
        <v>0</v>
      </c>
      <c r="BF2014" s="19">
        <f t="shared" si="6040"/>
        <v>0</v>
      </c>
      <c r="BG2014" s="19">
        <f t="shared" si="6040"/>
        <v>0</v>
      </c>
      <c r="BH2014" s="19">
        <f t="shared" si="6040"/>
        <v>0</v>
      </c>
      <c r="BI2014" s="19">
        <f t="shared" si="6040"/>
        <v>0</v>
      </c>
      <c r="BJ2014" s="19">
        <f t="shared" si="6040"/>
        <v>0</v>
      </c>
      <c r="BK2014" s="19">
        <f t="shared" si="6040"/>
        <v>0</v>
      </c>
      <c r="BL2014" s="19">
        <f t="shared" si="6040"/>
        <v>0</v>
      </c>
      <c r="BM2014" s="19">
        <f t="shared" si="6040"/>
        <v>0</v>
      </c>
      <c r="BN2014" s="19">
        <f t="shared" si="6040"/>
        <v>0</v>
      </c>
      <c r="BO2014" s="19">
        <f t="shared" si="6040"/>
        <v>0</v>
      </c>
      <c r="BP2014" s="19">
        <f t="shared" si="6040"/>
        <v>0</v>
      </c>
      <c r="BQ2014" s="19">
        <f t="shared" si="6040"/>
        <v>0</v>
      </c>
      <c r="BR2014" s="19">
        <f t="shared" si="6036"/>
        <v>176322.87000000002</v>
      </c>
      <c r="BS2014" s="19">
        <f t="shared" si="6037"/>
        <v>195738.61000000002</v>
      </c>
      <c r="BT2014" s="19">
        <f t="shared" si="6038"/>
        <v>191967.6</v>
      </c>
      <c r="BU2014" s="19">
        <f t="shared" si="6040"/>
        <v>0</v>
      </c>
      <c r="BV2014" s="19">
        <f t="shared" si="6004"/>
        <v>176322.87000000002</v>
      </c>
      <c r="BW2014" s="19">
        <f t="shared" si="6040"/>
        <v>0</v>
      </c>
    </row>
    <row r="2015" spans="1:76" ht="31.5" x14ac:dyDescent="0.25">
      <c r="A2015" s="11" t="s">
        <v>320</v>
      </c>
      <c r="B2015" s="11" t="s">
        <v>66</v>
      </c>
      <c r="C2015" s="11" t="s">
        <v>117</v>
      </c>
      <c r="D2015" s="11" t="s">
        <v>216</v>
      </c>
      <c r="E2015" s="11">
        <v>240</v>
      </c>
      <c r="F2015" s="13" t="s">
        <v>259</v>
      </c>
      <c r="G2015" s="19">
        <v>172900.7</v>
      </c>
      <c r="H2015" s="19">
        <v>179258.6</v>
      </c>
      <c r="I2015" s="19">
        <v>178900.2</v>
      </c>
      <c r="J2015" s="19">
        <v>16489.57</v>
      </c>
      <c r="K2015" s="19">
        <v>16480.009999999998</v>
      </c>
      <c r="L2015" s="19"/>
      <c r="M2015" s="19">
        <f t="shared" si="5968"/>
        <v>189390.27000000002</v>
      </c>
      <c r="N2015" s="19">
        <f t="shared" si="5969"/>
        <v>195738.61000000002</v>
      </c>
      <c r="O2015" s="19">
        <f t="shared" si="5970"/>
        <v>178900.2</v>
      </c>
      <c r="P2015" s="19"/>
      <c r="Q2015" s="19"/>
      <c r="R2015" s="19"/>
      <c r="S2015" s="19">
        <f t="shared" si="5888"/>
        <v>189390.27000000002</v>
      </c>
      <c r="T2015" s="19"/>
      <c r="U2015" s="19"/>
      <c r="V2015" s="19"/>
      <c r="W2015" s="19"/>
      <c r="X2015" s="19"/>
      <c r="Y2015" s="19"/>
      <c r="Z2015" s="19"/>
      <c r="AA2015" s="19"/>
      <c r="AB2015" s="19">
        <f t="shared" si="5889"/>
        <v>189390.27000000002</v>
      </c>
      <c r="AC2015" s="19">
        <f t="shared" si="5890"/>
        <v>195738.61000000002</v>
      </c>
      <c r="AD2015" s="19">
        <f t="shared" si="5891"/>
        <v>178900.2</v>
      </c>
      <c r="AE2015" s="19"/>
      <c r="AF2015" s="19">
        <f t="shared" si="5892"/>
        <v>189390.27000000002</v>
      </c>
      <c r="AG2015" s="19"/>
      <c r="AH2015" s="19"/>
      <c r="AI2015" s="19">
        <v>-13067.4</v>
      </c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>
        <v>13067.4</v>
      </c>
      <c r="AU2015" s="19">
        <f t="shared" si="5860"/>
        <v>176322.87000000002</v>
      </c>
      <c r="AV2015" s="19">
        <f t="shared" si="5861"/>
        <v>195738.61000000002</v>
      </c>
      <c r="AW2015" s="19">
        <f t="shared" si="5862"/>
        <v>191967.6</v>
      </c>
      <c r="AX2015" s="19"/>
      <c r="AY2015" s="19"/>
      <c r="AZ2015" s="19"/>
      <c r="BA2015" s="19">
        <f t="shared" si="5845"/>
        <v>176322.87000000002</v>
      </c>
      <c r="BB2015" s="19">
        <f t="shared" si="5846"/>
        <v>195738.61000000002</v>
      </c>
      <c r="BC2015" s="19">
        <f t="shared" si="5847"/>
        <v>191967.6</v>
      </c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>
        <f t="shared" si="6036"/>
        <v>176322.87000000002</v>
      </c>
      <c r="BS2015" s="19">
        <f t="shared" si="6037"/>
        <v>195738.61000000002</v>
      </c>
      <c r="BT2015" s="19">
        <f t="shared" si="6038"/>
        <v>191967.6</v>
      </c>
      <c r="BU2015" s="19"/>
      <c r="BV2015" s="19">
        <f t="shared" si="6004"/>
        <v>176322.87000000002</v>
      </c>
      <c r="BW2015" s="19"/>
    </row>
    <row r="2016" spans="1:76" x14ac:dyDescent="0.25">
      <c r="A2016" s="11" t="s">
        <v>320</v>
      </c>
      <c r="B2016" s="11" t="s">
        <v>66</v>
      </c>
      <c r="C2016" s="11" t="s">
        <v>117</v>
      </c>
      <c r="D2016" s="11" t="s">
        <v>217</v>
      </c>
      <c r="E2016" s="11"/>
      <c r="F2016" s="13" t="s">
        <v>296</v>
      </c>
      <c r="G2016" s="19">
        <f t="shared" ref="G2016:BW2017" si="6041">G2017</f>
        <v>2553.1</v>
      </c>
      <c r="H2016" s="19">
        <f t="shared" si="6041"/>
        <v>2553.1</v>
      </c>
      <c r="I2016" s="19">
        <f t="shared" si="6041"/>
        <v>2553.1</v>
      </c>
      <c r="J2016" s="19">
        <f t="shared" si="6041"/>
        <v>0</v>
      </c>
      <c r="K2016" s="19">
        <f t="shared" si="6041"/>
        <v>0</v>
      </c>
      <c r="L2016" s="19">
        <f t="shared" si="6041"/>
        <v>0</v>
      </c>
      <c r="M2016" s="19">
        <f t="shared" si="5968"/>
        <v>2553.1</v>
      </c>
      <c r="N2016" s="19">
        <f t="shared" si="5969"/>
        <v>2553.1</v>
      </c>
      <c r="O2016" s="19">
        <f t="shared" si="5970"/>
        <v>2553.1</v>
      </c>
      <c r="P2016" s="19">
        <f t="shared" si="6041"/>
        <v>0</v>
      </c>
      <c r="Q2016" s="19">
        <f t="shared" si="6041"/>
        <v>0</v>
      </c>
      <c r="R2016" s="19">
        <f t="shared" si="6041"/>
        <v>0</v>
      </c>
      <c r="S2016" s="19">
        <f t="shared" si="5888"/>
        <v>2553.1</v>
      </c>
      <c r="T2016" s="19">
        <f t="shared" si="6041"/>
        <v>0</v>
      </c>
      <c r="U2016" s="19">
        <f t="shared" si="6041"/>
        <v>0</v>
      </c>
      <c r="V2016" s="19">
        <f t="shared" si="6041"/>
        <v>0</v>
      </c>
      <c r="W2016" s="19">
        <f t="shared" si="6041"/>
        <v>0</v>
      </c>
      <c r="X2016" s="19">
        <f t="shared" si="6041"/>
        <v>0</v>
      </c>
      <c r="Y2016" s="19">
        <f t="shared" si="6041"/>
        <v>0</v>
      </c>
      <c r="Z2016" s="19">
        <f t="shared" si="6041"/>
        <v>0</v>
      </c>
      <c r="AA2016" s="19">
        <f t="shared" si="6041"/>
        <v>0</v>
      </c>
      <c r="AB2016" s="19">
        <f t="shared" si="5889"/>
        <v>2553.1</v>
      </c>
      <c r="AC2016" s="19">
        <f t="shared" si="5890"/>
        <v>2553.1</v>
      </c>
      <c r="AD2016" s="19">
        <f t="shared" si="5891"/>
        <v>2553.1</v>
      </c>
      <c r="AE2016" s="19">
        <f t="shared" si="6041"/>
        <v>0</v>
      </c>
      <c r="AF2016" s="19">
        <f t="shared" si="5892"/>
        <v>2553.1</v>
      </c>
      <c r="AG2016" s="19">
        <f t="shared" si="6041"/>
        <v>0</v>
      </c>
      <c r="AH2016" s="19">
        <f t="shared" si="6041"/>
        <v>0</v>
      </c>
      <c r="AI2016" s="19">
        <f t="shared" si="6041"/>
        <v>-1276.5999999999999</v>
      </c>
      <c r="AJ2016" s="19">
        <f t="shared" si="6041"/>
        <v>0</v>
      </c>
      <c r="AK2016" s="19">
        <f t="shared" si="6041"/>
        <v>0</v>
      </c>
      <c r="AL2016" s="19">
        <f t="shared" si="6041"/>
        <v>0</v>
      </c>
      <c r="AM2016" s="19">
        <f t="shared" si="6041"/>
        <v>0</v>
      </c>
      <c r="AN2016" s="19">
        <f t="shared" si="6041"/>
        <v>0</v>
      </c>
      <c r="AO2016" s="19">
        <f t="shared" si="6041"/>
        <v>0</v>
      </c>
      <c r="AP2016" s="19">
        <f t="shared" si="6041"/>
        <v>0</v>
      </c>
      <c r="AQ2016" s="19">
        <f t="shared" si="6041"/>
        <v>0</v>
      </c>
      <c r="AR2016" s="19">
        <f t="shared" si="6041"/>
        <v>0</v>
      </c>
      <c r="AS2016" s="19">
        <f t="shared" si="6041"/>
        <v>0</v>
      </c>
      <c r="AT2016" s="19">
        <f t="shared" si="6041"/>
        <v>1276.5999999999999</v>
      </c>
      <c r="AU2016" s="19">
        <f t="shared" si="5860"/>
        <v>1276.5</v>
      </c>
      <c r="AV2016" s="19">
        <f t="shared" si="5861"/>
        <v>2553.1</v>
      </c>
      <c r="AW2016" s="19">
        <f t="shared" si="5862"/>
        <v>3829.7</v>
      </c>
      <c r="AX2016" s="19">
        <f t="shared" si="6041"/>
        <v>0</v>
      </c>
      <c r="AY2016" s="19">
        <f t="shared" si="6041"/>
        <v>0</v>
      </c>
      <c r="AZ2016" s="19">
        <f t="shared" si="6041"/>
        <v>0</v>
      </c>
      <c r="BA2016" s="19">
        <f t="shared" si="5845"/>
        <v>1276.5</v>
      </c>
      <c r="BB2016" s="19">
        <f t="shared" si="5846"/>
        <v>2553.1</v>
      </c>
      <c r="BC2016" s="19">
        <f t="shared" si="5847"/>
        <v>3829.7</v>
      </c>
      <c r="BD2016" s="19">
        <f t="shared" si="6041"/>
        <v>0</v>
      </c>
      <c r="BE2016" s="19">
        <f t="shared" si="6041"/>
        <v>0</v>
      </c>
      <c r="BF2016" s="19">
        <f t="shared" si="6041"/>
        <v>0</v>
      </c>
      <c r="BG2016" s="19">
        <f t="shared" si="6041"/>
        <v>0</v>
      </c>
      <c r="BH2016" s="19">
        <f t="shared" si="6041"/>
        <v>0</v>
      </c>
      <c r="BI2016" s="19">
        <f t="shared" si="6041"/>
        <v>0</v>
      </c>
      <c r="BJ2016" s="19">
        <f t="shared" si="6041"/>
        <v>0</v>
      </c>
      <c r="BK2016" s="19">
        <f t="shared" si="6041"/>
        <v>0</v>
      </c>
      <c r="BL2016" s="19">
        <f t="shared" si="6041"/>
        <v>0</v>
      </c>
      <c r="BM2016" s="19">
        <f t="shared" si="6041"/>
        <v>0</v>
      </c>
      <c r="BN2016" s="19">
        <f t="shared" si="6041"/>
        <v>0</v>
      </c>
      <c r="BO2016" s="19">
        <f t="shared" si="6041"/>
        <v>0</v>
      </c>
      <c r="BP2016" s="19">
        <f t="shared" si="6041"/>
        <v>0</v>
      </c>
      <c r="BQ2016" s="19">
        <f t="shared" si="6041"/>
        <v>0</v>
      </c>
      <c r="BR2016" s="19">
        <f t="shared" si="6036"/>
        <v>1276.5</v>
      </c>
      <c r="BS2016" s="19">
        <f t="shared" si="6037"/>
        <v>2553.1</v>
      </c>
      <c r="BT2016" s="19">
        <f t="shared" si="6038"/>
        <v>3829.7</v>
      </c>
      <c r="BU2016" s="19">
        <f t="shared" si="6041"/>
        <v>0</v>
      </c>
      <c r="BV2016" s="19">
        <f t="shared" si="6004"/>
        <v>1276.5</v>
      </c>
      <c r="BW2016" s="19">
        <f t="shared" si="6041"/>
        <v>0</v>
      </c>
    </row>
    <row r="2017" spans="1:75" ht="31.5" x14ac:dyDescent="0.25">
      <c r="A2017" s="11" t="s">
        <v>320</v>
      </c>
      <c r="B2017" s="11" t="s">
        <v>66</v>
      </c>
      <c r="C2017" s="11" t="s">
        <v>117</v>
      </c>
      <c r="D2017" s="11" t="s">
        <v>217</v>
      </c>
      <c r="E2017" s="11" t="s">
        <v>6</v>
      </c>
      <c r="F2017" s="13" t="s">
        <v>270</v>
      </c>
      <c r="G2017" s="19">
        <f t="shared" si="6041"/>
        <v>2553.1</v>
      </c>
      <c r="H2017" s="19">
        <f t="shared" si="6041"/>
        <v>2553.1</v>
      </c>
      <c r="I2017" s="19">
        <f t="shared" si="6041"/>
        <v>2553.1</v>
      </c>
      <c r="J2017" s="19">
        <f t="shared" si="6041"/>
        <v>0</v>
      </c>
      <c r="K2017" s="19">
        <f t="shared" si="6041"/>
        <v>0</v>
      </c>
      <c r="L2017" s="19">
        <f t="shared" si="6041"/>
        <v>0</v>
      </c>
      <c r="M2017" s="19">
        <f t="shared" si="5968"/>
        <v>2553.1</v>
      </c>
      <c r="N2017" s="19">
        <f t="shared" si="5969"/>
        <v>2553.1</v>
      </c>
      <c r="O2017" s="19">
        <f t="shared" si="5970"/>
        <v>2553.1</v>
      </c>
      <c r="P2017" s="19">
        <f t="shared" si="6041"/>
        <v>0</v>
      </c>
      <c r="Q2017" s="19">
        <f t="shared" si="6041"/>
        <v>0</v>
      </c>
      <c r="R2017" s="19">
        <f t="shared" si="6041"/>
        <v>0</v>
      </c>
      <c r="S2017" s="19">
        <f t="shared" si="5888"/>
        <v>2553.1</v>
      </c>
      <c r="T2017" s="19">
        <f t="shared" si="6041"/>
        <v>0</v>
      </c>
      <c r="U2017" s="19">
        <f t="shared" si="6041"/>
        <v>0</v>
      </c>
      <c r="V2017" s="19">
        <f t="shared" si="6041"/>
        <v>0</v>
      </c>
      <c r="W2017" s="19">
        <f t="shared" si="6041"/>
        <v>0</v>
      </c>
      <c r="X2017" s="19">
        <f t="shared" si="6041"/>
        <v>0</v>
      </c>
      <c r="Y2017" s="19">
        <f t="shared" si="6041"/>
        <v>0</v>
      </c>
      <c r="Z2017" s="19">
        <f t="shared" si="6041"/>
        <v>0</v>
      </c>
      <c r="AA2017" s="19">
        <f t="shared" si="6041"/>
        <v>0</v>
      </c>
      <c r="AB2017" s="19">
        <f t="shared" si="5889"/>
        <v>2553.1</v>
      </c>
      <c r="AC2017" s="19">
        <f t="shared" si="5890"/>
        <v>2553.1</v>
      </c>
      <c r="AD2017" s="19">
        <f t="shared" si="5891"/>
        <v>2553.1</v>
      </c>
      <c r="AE2017" s="19">
        <f t="shared" si="6041"/>
        <v>0</v>
      </c>
      <c r="AF2017" s="19">
        <f t="shared" si="5892"/>
        <v>2553.1</v>
      </c>
      <c r="AG2017" s="19">
        <f t="shared" si="6041"/>
        <v>0</v>
      </c>
      <c r="AH2017" s="19">
        <f t="shared" si="6041"/>
        <v>0</v>
      </c>
      <c r="AI2017" s="19">
        <f t="shared" si="6041"/>
        <v>-1276.5999999999999</v>
      </c>
      <c r="AJ2017" s="19">
        <f t="shared" si="6041"/>
        <v>0</v>
      </c>
      <c r="AK2017" s="19">
        <f t="shared" si="6041"/>
        <v>0</v>
      </c>
      <c r="AL2017" s="19">
        <f t="shared" si="6041"/>
        <v>0</v>
      </c>
      <c r="AM2017" s="19">
        <f t="shared" si="6041"/>
        <v>0</v>
      </c>
      <c r="AN2017" s="19">
        <f t="shared" si="6041"/>
        <v>0</v>
      </c>
      <c r="AO2017" s="19">
        <f t="shared" si="6041"/>
        <v>0</v>
      </c>
      <c r="AP2017" s="19">
        <f t="shared" si="6041"/>
        <v>0</v>
      </c>
      <c r="AQ2017" s="19">
        <f t="shared" si="6041"/>
        <v>0</v>
      </c>
      <c r="AR2017" s="19">
        <f t="shared" si="6041"/>
        <v>0</v>
      </c>
      <c r="AS2017" s="19">
        <f t="shared" si="6041"/>
        <v>0</v>
      </c>
      <c r="AT2017" s="19">
        <f t="shared" si="6041"/>
        <v>1276.5999999999999</v>
      </c>
      <c r="AU2017" s="19">
        <f t="shared" si="5860"/>
        <v>1276.5</v>
      </c>
      <c r="AV2017" s="19">
        <f t="shared" si="5861"/>
        <v>2553.1</v>
      </c>
      <c r="AW2017" s="19">
        <f t="shared" si="5862"/>
        <v>3829.7</v>
      </c>
      <c r="AX2017" s="19">
        <f t="shared" si="6041"/>
        <v>0</v>
      </c>
      <c r="AY2017" s="19">
        <f t="shared" si="6041"/>
        <v>0</v>
      </c>
      <c r="AZ2017" s="19">
        <f t="shared" si="6041"/>
        <v>0</v>
      </c>
      <c r="BA2017" s="19">
        <f t="shared" si="5845"/>
        <v>1276.5</v>
      </c>
      <c r="BB2017" s="19">
        <f t="shared" si="5846"/>
        <v>2553.1</v>
      </c>
      <c r="BC2017" s="19">
        <f t="shared" si="5847"/>
        <v>3829.7</v>
      </c>
      <c r="BD2017" s="19">
        <f t="shared" si="6041"/>
        <v>0</v>
      </c>
      <c r="BE2017" s="19">
        <f t="shared" si="6041"/>
        <v>0</v>
      </c>
      <c r="BF2017" s="19">
        <f t="shared" si="6041"/>
        <v>0</v>
      </c>
      <c r="BG2017" s="19">
        <f t="shared" si="6041"/>
        <v>0</v>
      </c>
      <c r="BH2017" s="19">
        <f t="shared" si="6041"/>
        <v>0</v>
      </c>
      <c r="BI2017" s="19">
        <f t="shared" si="6041"/>
        <v>0</v>
      </c>
      <c r="BJ2017" s="19">
        <f t="shared" si="6041"/>
        <v>0</v>
      </c>
      <c r="BK2017" s="19">
        <f t="shared" si="6041"/>
        <v>0</v>
      </c>
      <c r="BL2017" s="19">
        <f t="shared" si="6041"/>
        <v>0</v>
      </c>
      <c r="BM2017" s="19">
        <f t="shared" si="6041"/>
        <v>0</v>
      </c>
      <c r="BN2017" s="19">
        <f t="shared" si="6041"/>
        <v>0</v>
      </c>
      <c r="BO2017" s="19">
        <f t="shared" si="6041"/>
        <v>0</v>
      </c>
      <c r="BP2017" s="19">
        <f t="shared" si="6041"/>
        <v>0</v>
      </c>
      <c r="BQ2017" s="19">
        <f t="shared" si="6041"/>
        <v>0</v>
      </c>
      <c r="BR2017" s="19">
        <f t="shared" si="6036"/>
        <v>1276.5</v>
      </c>
      <c r="BS2017" s="19">
        <f t="shared" si="6037"/>
        <v>2553.1</v>
      </c>
      <c r="BT2017" s="19">
        <f t="shared" si="6038"/>
        <v>3829.7</v>
      </c>
      <c r="BU2017" s="19">
        <f t="shared" si="6041"/>
        <v>0</v>
      </c>
      <c r="BV2017" s="19">
        <f t="shared" si="6004"/>
        <v>1276.5</v>
      </c>
      <c r="BW2017" s="19">
        <f t="shared" si="6041"/>
        <v>0</v>
      </c>
    </row>
    <row r="2018" spans="1:75" ht="31.5" x14ac:dyDescent="0.25">
      <c r="A2018" s="11" t="s">
        <v>320</v>
      </c>
      <c r="B2018" s="11" t="s">
        <v>66</v>
      </c>
      <c r="C2018" s="11" t="s">
        <v>117</v>
      </c>
      <c r="D2018" s="11" t="s">
        <v>217</v>
      </c>
      <c r="E2018" s="11">
        <v>240</v>
      </c>
      <c r="F2018" s="13" t="s">
        <v>259</v>
      </c>
      <c r="G2018" s="19">
        <v>2553.1</v>
      </c>
      <c r="H2018" s="19">
        <v>2553.1</v>
      </c>
      <c r="I2018" s="19">
        <v>2553.1</v>
      </c>
      <c r="J2018" s="19"/>
      <c r="K2018" s="19"/>
      <c r="L2018" s="19"/>
      <c r="M2018" s="19">
        <f t="shared" si="5968"/>
        <v>2553.1</v>
      </c>
      <c r="N2018" s="19">
        <f t="shared" si="5969"/>
        <v>2553.1</v>
      </c>
      <c r="O2018" s="19">
        <f t="shared" si="5970"/>
        <v>2553.1</v>
      </c>
      <c r="P2018" s="19"/>
      <c r="Q2018" s="19"/>
      <c r="R2018" s="19"/>
      <c r="S2018" s="19">
        <f t="shared" si="5888"/>
        <v>2553.1</v>
      </c>
      <c r="T2018" s="19"/>
      <c r="U2018" s="19"/>
      <c r="V2018" s="19"/>
      <c r="W2018" s="19"/>
      <c r="X2018" s="19"/>
      <c r="Y2018" s="19"/>
      <c r="Z2018" s="19"/>
      <c r="AA2018" s="19"/>
      <c r="AB2018" s="19">
        <f t="shared" si="5889"/>
        <v>2553.1</v>
      </c>
      <c r="AC2018" s="19">
        <f t="shared" si="5890"/>
        <v>2553.1</v>
      </c>
      <c r="AD2018" s="19">
        <f t="shared" si="5891"/>
        <v>2553.1</v>
      </c>
      <c r="AE2018" s="19"/>
      <c r="AF2018" s="19">
        <f t="shared" si="5892"/>
        <v>2553.1</v>
      </c>
      <c r="AG2018" s="19"/>
      <c r="AH2018" s="19"/>
      <c r="AI2018" s="19">
        <v>-1276.5999999999999</v>
      </c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>
        <v>1276.5999999999999</v>
      </c>
      <c r="AU2018" s="19">
        <f t="shared" si="5860"/>
        <v>1276.5</v>
      </c>
      <c r="AV2018" s="19">
        <f t="shared" si="5861"/>
        <v>2553.1</v>
      </c>
      <c r="AW2018" s="19">
        <f t="shared" si="5862"/>
        <v>3829.7</v>
      </c>
      <c r="AX2018" s="19"/>
      <c r="AY2018" s="19"/>
      <c r="AZ2018" s="19"/>
      <c r="BA2018" s="19">
        <f t="shared" si="5845"/>
        <v>1276.5</v>
      </c>
      <c r="BB2018" s="19">
        <f t="shared" si="5846"/>
        <v>2553.1</v>
      </c>
      <c r="BC2018" s="19">
        <f t="shared" si="5847"/>
        <v>3829.7</v>
      </c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>
        <f t="shared" si="6036"/>
        <v>1276.5</v>
      </c>
      <c r="BS2018" s="19">
        <f t="shared" si="6037"/>
        <v>2553.1</v>
      </c>
      <c r="BT2018" s="19">
        <f t="shared" si="6038"/>
        <v>3829.7</v>
      </c>
      <c r="BU2018" s="19"/>
      <c r="BV2018" s="19">
        <f t="shared" si="6004"/>
        <v>1276.5</v>
      </c>
      <c r="BW2018" s="19"/>
    </row>
    <row r="2019" spans="1:75" ht="63" x14ac:dyDescent="0.25">
      <c r="A2019" s="11" t="s">
        <v>320</v>
      </c>
      <c r="B2019" s="11" t="s">
        <v>66</v>
      </c>
      <c r="C2019" s="11" t="s">
        <v>117</v>
      </c>
      <c r="D2019" s="11" t="s">
        <v>240</v>
      </c>
      <c r="E2019" s="11"/>
      <c r="F2019" s="13" t="s">
        <v>652</v>
      </c>
      <c r="G2019" s="19">
        <f t="shared" ref="G2019:G2022" si="6042">G2020</f>
        <v>1589.7</v>
      </c>
      <c r="H2019" s="19">
        <f t="shared" ref="H2019:BW2022" si="6043">H2020</f>
        <v>1589.7</v>
      </c>
      <c r="I2019" s="19">
        <f t="shared" si="6043"/>
        <v>1589.7</v>
      </c>
      <c r="J2019" s="19">
        <f t="shared" si="6043"/>
        <v>0</v>
      </c>
      <c r="K2019" s="19">
        <f t="shared" si="6043"/>
        <v>0</v>
      </c>
      <c r="L2019" s="19">
        <f t="shared" si="6043"/>
        <v>0</v>
      </c>
      <c r="M2019" s="19">
        <f t="shared" si="5968"/>
        <v>1589.7</v>
      </c>
      <c r="N2019" s="19">
        <f t="shared" si="5969"/>
        <v>1589.7</v>
      </c>
      <c r="O2019" s="19">
        <f t="shared" si="5970"/>
        <v>1589.7</v>
      </c>
      <c r="P2019" s="19">
        <f t="shared" si="6043"/>
        <v>0</v>
      </c>
      <c r="Q2019" s="19">
        <f t="shared" si="6043"/>
        <v>0</v>
      </c>
      <c r="R2019" s="19">
        <f t="shared" si="6043"/>
        <v>0</v>
      </c>
      <c r="S2019" s="19">
        <f t="shared" si="5888"/>
        <v>1589.7</v>
      </c>
      <c r="T2019" s="19">
        <f t="shared" si="6043"/>
        <v>0</v>
      </c>
      <c r="U2019" s="19">
        <f t="shared" si="6043"/>
        <v>0</v>
      </c>
      <c r="V2019" s="19">
        <f t="shared" si="6043"/>
        <v>0</v>
      </c>
      <c r="W2019" s="19">
        <f t="shared" si="6043"/>
        <v>0</v>
      </c>
      <c r="X2019" s="19">
        <f t="shared" si="6043"/>
        <v>0</v>
      </c>
      <c r="Y2019" s="19">
        <f t="shared" si="6043"/>
        <v>0</v>
      </c>
      <c r="Z2019" s="19">
        <f t="shared" si="6043"/>
        <v>0</v>
      </c>
      <c r="AA2019" s="19">
        <f t="shared" si="6043"/>
        <v>0</v>
      </c>
      <c r="AB2019" s="19">
        <f t="shared" si="5889"/>
        <v>1589.7</v>
      </c>
      <c r="AC2019" s="19">
        <f t="shared" si="5890"/>
        <v>1589.7</v>
      </c>
      <c r="AD2019" s="19">
        <f t="shared" si="5891"/>
        <v>1589.7</v>
      </c>
      <c r="AE2019" s="19">
        <f t="shared" si="6043"/>
        <v>0</v>
      </c>
      <c r="AF2019" s="19">
        <f t="shared" si="5892"/>
        <v>1589.7</v>
      </c>
      <c r="AG2019" s="19">
        <f t="shared" si="6043"/>
        <v>0</v>
      </c>
      <c r="AH2019" s="19">
        <f t="shared" si="6043"/>
        <v>0</v>
      </c>
      <c r="AI2019" s="19">
        <f t="shared" si="6043"/>
        <v>0</v>
      </c>
      <c r="AJ2019" s="19">
        <f t="shared" si="6043"/>
        <v>0</v>
      </c>
      <c r="AK2019" s="19">
        <f t="shared" si="6043"/>
        <v>0</v>
      </c>
      <c r="AL2019" s="19">
        <f t="shared" si="6043"/>
        <v>0</v>
      </c>
      <c r="AM2019" s="19">
        <f t="shared" si="6043"/>
        <v>0</v>
      </c>
      <c r="AN2019" s="19">
        <f t="shared" si="6043"/>
        <v>0</v>
      </c>
      <c r="AO2019" s="19">
        <f t="shared" si="6043"/>
        <v>0</v>
      </c>
      <c r="AP2019" s="19">
        <f t="shared" si="6043"/>
        <v>0</v>
      </c>
      <c r="AQ2019" s="19">
        <f t="shared" si="6043"/>
        <v>0</v>
      </c>
      <c r="AR2019" s="19">
        <f t="shared" si="6043"/>
        <v>0</v>
      </c>
      <c r="AS2019" s="19">
        <f t="shared" si="6043"/>
        <v>0</v>
      </c>
      <c r="AT2019" s="19">
        <f t="shared" si="6043"/>
        <v>0</v>
      </c>
      <c r="AU2019" s="19">
        <f t="shared" si="5860"/>
        <v>1589.7</v>
      </c>
      <c r="AV2019" s="19">
        <f t="shared" si="5861"/>
        <v>1589.7</v>
      </c>
      <c r="AW2019" s="19">
        <f t="shared" si="5862"/>
        <v>1589.7</v>
      </c>
      <c r="AX2019" s="19">
        <f t="shared" si="6043"/>
        <v>0</v>
      </c>
      <c r="AY2019" s="19">
        <f t="shared" si="6043"/>
        <v>0</v>
      </c>
      <c r="AZ2019" s="19">
        <f t="shared" si="6043"/>
        <v>0</v>
      </c>
      <c r="BA2019" s="19">
        <f t="shared" si="5845"/>
        <v>1589.7</v>
      </c>
      <c r="BB2019" s="19">
        <f t="shared" si="5846"/>
        <v>1589.7</v>
      </c>
      <c r="BC2019" s="19">
        <f t="shared" si="5847"/>
        <v>1589.7</v>
      </c>
      <c r="BD2019" s="19">
        <f t="shared" si="6043"/>
        <v>0</v>
      </c>
      <c r="BE2019" s="19">
        <f t="shared" si="6043"/>
        <v>0</v>
      </c>
      <c r="BF2019" s="19">
        <f t="shared" si="6043"/>
        <v>0</v>
      </c>
      <c r="BG2019" s="19">
        <f t="shared" si="6043"/>
        <v>0</v>
      </c>
      <c r="BH2019" s="19">
        <f t="shared" si="6043"/>
        <v>0</v>
      </c>
      <c r="BI2019" s="19">
        <f t="shared" si="6043"/>
        <v>0</v>
      </c>
      <c r="BJ2019" s="19">
        <f t="shared" si="6043"/>
        <v>0</v>
      </c>
      <c r="BK2019" s="19">
        <f t="shared" si="6043"/>
        <v>0</v>
      </c>
      <c r="BL2019" s="19">
        <f t="shared" si="6043"/>
        <v>0</v>
      </c>
      <c r="BM2019" s="19">
        <f t="shared" si="6043"/>
        <v>0</v>
      </c>
      <c r="BN2019" s="19">
        <f t="shared" si="6043"/>
        <v>0</v>
      </c>
      <c r="BO2019" s="19">
        <f t="shared" si="6043"/>
        <v>0</v>
      </c>
      <c r="BP2019" s="19">
        <f t="shared" si="6043"/>
        <v>0</v>
      </c>
      <c r="BQ2019" s="19">
        <f t="shared" si="6043"/>
        <v>0</v>
      </c>
      <c r="BR2019" s="19">
        <f t="shared" si="6036"/>
        <v>1589.7</v>
      </c>
      <c r="BS2019" s="19">
        <f t="shared" si="6037"/>
        <v>1589.7</v>
      </c>
      <c r="BT2019" s="19">
        <f t="shared" si="6038"/>
        <v>1589.7</v>
      </c>
      <c r="BU2019" s="19">
        <f t="shared" si="6043"/>
        <v>0</v>
      </c>
      <c r="BV2019" s="19">
        <f t="shared" si="6004"/>
        <v>1589.7</v>
      </c>
      <c r="BW2019" s="19">
        <f t="shared" si="6043"/>
        <v>0</v>
      </c>
    </row>
    <row r="2020" spans="1:75" ht="31.5" x14ac:dyDescent="0.25">
      <c r="A2020" s="11" t="s">
        <v>320</v>
      </c>
      <c r="B2020" s="11" t="s">
        <v>66</v>
      </c>
      <c r="C2020" s="11" t="s">
        <v>117</v>
      </c>
      <c r="D2020" s="11" t="s">
        <v>241</v>
      </c>
      <c r="E2020" s="11"/>
      <c r="F2020" s="13" t="s">
        <v>921</v>
      </c>
      <c r="G2020" s="19">
        <f t="shared" si="6042"/>
        <v>1589.7</v>
      </c>
      <c r="H2020" s="19">
        <f t="shared" si="6043"/>
        <v>1589.7</v>
      </c>
      <c r="I2020" s="19">
        <f t="shared" si="6043"/>
        <v>1589.7</v>
      </c>
      <c r="J2020" s="19">
        <f t="shared" si="6043"/>
        <v>0</v>
      </c>
      <c r="K2020" s="19">
        <f t="shared" si="6043"/>
        <v>0</v>
      </c>
      <c r="L2020" s="19">
        <f t="shared" si="6043"/>
        <v>0</v>
      </c>
      <c r="M2020" s="19">
        <f t="shared" si="5968"/>
        <v>1589.7</v>
      </c>
      <c r="N2020" s="19">
        <f t="shared" si="5969"/>
        <v>1589.7</v>
      </c>
      <c r="O2020" s="19">
        <f t="shared" si="5970"/>
        <v>1589.7</v>
      </c>
      <c r="P2020" s="19">
        <f t="shared" si="6043"/>
        <v>0</v>
      </c>
      <c r="Q2020" s="19">
        <f t="shared" si="6043"/>
        <v>0</v>
      </c>
      <c r="R2020" s="19">
        <f t="shared" si="6043"/>
        <v>0</v>
      </c>
      <c r="S2020" s="19">
        <f t="shared" si="5888"/>
        <v>1589.7</v>
      </c>
      <c r="T2020" s="19">
        <f t="shared" si="6043"/>
        <v>0</v>
      </c>
      <c r="U2020" s="19">
        <f t="shared" si="6043"/>
        <v>0</v>
      </c>
      <c r="V2020" s="19">
        <f t="shared" si="6043"/>
        <v>0</v>
      </c>
      <c r="W2020" s="19">
        <f t="shared" si="6043"/>
        <v>0</v>
      </c>
      <c r="X2020" s="19">
        <f t="shared" si="6043"/>
        <v>0</v>
      </c>
      <c r="Y2020" s="19">
        <f t="shared" si="6043"/>
        <v>0</v>
      </c>
      <c r="Z2020" s="19">
        <f t="shared" si="6043"/>
        <v>0</v>
      </c>
      <c r="AA2020" s="19">
        <f t="shared" si="6043"/>
        <v>0</v>
      </c>
      <c r="AB2020" s="19">
        <f t="shared" si="5889"/>
        <v>1589.7</v>
      </c>
      <c r="AC2020" s="19">
        <f t="shared" si="5890"/>
        <v>1589.7</v>
      </c>
      <c r="AD2020" s="19">
        <f t="shared" si="5891"/>
        <v>1589.7</v>
      </c>
      <c r="AE2020" s="19">
        <f t="shared" si="6043"/>
        <v>0</v>
      </c>
      <c r="AF2020" s="19">
        <f t="shared" si="5892"/>
        <v>1589.7</v>
      </c>
      <c r="AG2020" s="19">
        <f t="shared" si="6043"/>
        <v>0</v>
      </c>
      <c r="AH2020" s="19">
        <f t="shared" si="6043"/>
        <v>0</v>
      </c>
      <c r="AI2020" s="19">
        <f t="shared" si="6043"/>
        <v>0</v>
      </c>
      <c r="AJ2020" s="19">
        <f t="shared" si="6043"/>
        <v>0</v>
      </c>
      <c r="AK2020" s="19">
        <f t="shared" si="6043"/>
        <v>0</v>
      </c>
      <c r="AL2020" s="19">
        <f t="shared" si="6043"/>
        <v>0</v>
      </c>
      <c r="AM2020" s="19">
        <f t="shared" si="6043"/>
        <v>0</v>
      </c>
      <c r="AN2020" s="19">
        <f t="shared" si="6043"/>
        <v>0</v>
      </c>
      <c r="AO2020" s="19">
        <f t="shared" si="6043"/>
        <v>0</v>
      </c>
      <c r="AP2020" s="19">
        <f t="shared" si="6043"/>
        <v>0</v>
      </c>
      <c r="AQ2020" s="19">
        <f t="shared" si="6043"/>
        <v>0</v>
      </c>
      <c r="AR2020" s="19">
        <f t="shared" si="6043"/>
        <v>0</v>
      </c>
      <c r="AS2020" s="19">
        <f t="shared" si="6043"/>
        <v>0</v>
      </c>
      <c r="AT2020" s="19">
        <f t="shared" si="6043"/>
        <v>0</v>
      </c>
      <c r="AU2020" s="19">
        <f t="shared" si="5860"/>
        <v>1589.7</v>
      </c>
      <c r="AV2020" s="19">
        <f t="shared" si="5861"/>
        <v>1589.7</v>
      </c>
      <c r="AW2020" s="19">
        <f t="shared" si="5862"/>
        <v>1589.7</v>
      </c>
      <c r="AX2020" s="19">
        <f t="shared" si="6043"/>
        <v>0</v>
      </c>
      <c r="AY2020" s="19">
        <f t="shared" si="6043"/>
        <v>0</v>
      </c>
      <c r="AZ2020" s="19">
        <f t="shared" si="6043"/>
        <v>0</v>
      </c>
      <c r="BA2020" s="19">
        <f t="shared" si="5845"/>
        <v>1589.7</v>
      </c>
      <c r="BB2020" s="19">
        <f t="shared" si="5846"/>
        <v>1589.7</v>
      </c>
      <c r="BC2020" s="19">
        <f t="shared" si="5847"/>
        <v>1589.7</v>
      </c>
      <c r="BD2020" s="19">
        <f t="shared" si="6043"/>
        <v>0</v>
      </c>
      <c r="BE2020" s="19">
        <f t="shared" si="6043"/>
        <v>0</v>
      </c>
      <c r="BF2020" s="19">
        <f t="shared" si="6043"/>
        <v>0</v>
      </c>
      <c r="BG2020" s="19">
        <f t="shared" si="6043"/>
        <v>0</v>
      </c>
      <c r="BH2020" s="19">
        <f t="shared" si="6043"/>
        <v>0</v>
      </c>
      <c r="BI2020" s="19">
        <f t="shared" si="6043"/>
        <v>0</v>
      </c>
      <c r="BJ2020" s="19">
        <f t="shared" si="6043"/>
        <v>0</v>
      </c>
      <c r="BK2020" s="19">
        <f t="shared" si="6043"/>
        <v>0</v>
      </c>
      <c r="BL2020" s="19">
        <f t="shared" si="6043"/>
        <v>0</v>
      </c>
      <c r="BM2020" s="19">
        <f t="shared" si="6043"/>
        <v>0</v>
      </c>
      <c r="BN2020" s="19">
        <f t="shared" si="6043"/>
        <v>0</v>
      </c>
      <c r="BO2020" s="19">
        <f t="shared" si="6043"/>
        <v>0</v>
      </c>
      <c r="BP2020" s="19">
        <f t="shared" si="6043"/>
        <v>0</v>
      </c>
      <c r="BQ2020" s="19">
        <f t="shared" si="6043"/>
        <v>0</v>
      </c>
      <c r="BR2020" s="19">
        <f t="shared" si="6036"/>
        <v>1589.7</v>
      </c>
      <c r="BS2020" s="19">
        <f t="shared" si="6037"/>
        <v>1589.7</v>
      </c>
      <c r="BT2020" s="19">
        <f t="shared" si="6038"/>
        <v>1589.7</v>
      </c>
      <c r="BU2020" s="19">
        <f t="shared" si="6043"/>
        <v>0</v>
      </c>
      <c r="BV2020" s="19">
        <f t="shared" si="6004"/>
        <v>1589.7</v>
      </c>
      <c r="BW2020" s="19">
        <f t="shared" si="6043"/>
        <v>0</v>
      </c>
    </row>
    <row r="2021" spans="1:75" x14ac:dyDescent="0.25">
      <c r="A2021" s="11" t="s">
        <v>320</v>
      </c>
      <c r="B2021" s="11" t="s">
        <v>66</v>
      </c>
      <c r="C2021" s="11" t="s">
        <v>117</v>
      </c>
      <c r="D2021" s="11" t="s">
        <v>218</v>
      </c>
      <c r="E2021" s="11"/>
      <c r="F2021" s="13" t="s">
        <v>300</v>
      </c>
      <c r="G2021" s="19">
        <f t="shared" si="6042"/>
        <v>1589.7</v>
      </c>
      <c r="H2021" s="19">
        <f t="shared" si="6043"/>
        <v>1589.7</v>
      </c>
      <c r="I2021" s="19">
        <f t="shared" si="6043"/>
        <v>1589.7</v>
      </c>
      <c r="J2021" s="19">
        <f t="shared" si="6043"/>
        <v>0</v>
      </c>
      <c r="K2021" s="19">
        <f t="shared" si="6043"/>
        <v>0</v>
      </c>
      <c r="L2021" s="19">
        <f t="shared" si="6043"/>
        <v>0</v>
      </c>
      <c r="M2021" s="19">
        <f t="shared" si="5968"/>
        <v>1589.7</v>
      </c>
      <c r="N2021" s="19">
        <f t="shared" si="5969"/>
        <v>1589.7</v>
      </c>
      <c r="O2021" s="19">
        <f t="shared" si="5970"/>
        <v>1589.7</v>
      </c>
      <c r="P2021" s="19">
        <f t="shared" si="6043"/>
        <v>0</v>
      </c>
      <c r="Q2021" s="19">
        <f t="shared" si="6043"/>
        <v>0</v>
      </c>
      <c r="R2021" s="19">
        <f t="shared" si="6043"/>
        <v>0</v>
      </c>
      <c r="S2021" s="19">
        <f t="shared" si="5888"/>
        <v>1589.7</v>
      </c>
      <c r="T2021" s="19">
        <f t="shared" si="6043"/>
        <v>0</v>
      </c>
      <c r="U2021" s="19">
        <f t="shared" si="6043"/>
        <v>0</v>
      </c>
      <c r="V2021" s="19">
        <f t="shared" si="6043"/>
        <v>0</v>
      </c>
      <c r="W2021" s="19">
        <f t="shared" si="6043"/>
        <v>0</v>
      </c>
      <c r="X2021" s="19">
        <f t="shared" si="6043"/>
        <v>0</v>
      </c>
      <c r="Y2021" s="19">
        <f t="shared" si="6043"/>
        <v>0</v>
      </c>
      <c r="Z2021" s="19">
        <f t="shared" si="6043"/>
        <v>0</v>
      </c>
      <c r="AA2021" s="19">
        <f t="shared" si="6043"/>
        <v>0</v>
      </c>
      <c r="AB2021" s="19">
        <f t="shared" si="5889"/>
        <v>1589.7</v>
      </c>
      <c r="AC2021" s="19">
        <f t="shared" si="5890"/>
        <v>1589.7</v>
      </c>
      <c r="AD2021" s="19">
        <f t="shared" si="5891"/>
        <v>1589.7</v>
      </c>
      <c r="AE2021" s="19">
        <f t="shared" si="6043"/>
        <v>0</v>
      </c>
      <c r="AF2021" s="19">
        <f t="shared" si="5892"/>
        <v>1589.7</v>
      </c>
      <c r="AG2021" s="19">
        <f t="shared" si="6043"/>
        <v>0</v>
      </c>
      <c r="AH2021" s="19">
        <f t="shared" si="6043"/>
        <v>0</v>
      </c>
      <c r="AI2021" s="19">
        <f t="shared" si="6043"/>
        <v>0</v>
      </c>
      <c r="AJ2021" s="19">
        <f t="shared" si="6043"/>
        <v>0</v>
      </c>
      <c r="AK2021" s="19">
        <f t="shared" si="6043"/>
        <v>0</v>
      </c>
      <c r="AL2021" s="19">
        <f t="shared" si="6043"/>
        <v>0</v>
      </c>
      <c r="AM2021" s="19">
        <f t="shared" si="6043"/>
        <v>0</v>
      </c>
      <c r="AN2021" s="19">
        <f t="shared" si="6043"/>
        <v>0</v>
      </c>
      <c r="AO2021" s="19">
        <f t="shared" si="6043"/>
        <v>0</v>
      </c>
      <c r="AP2021" s="19">
        <f t="shared" si="6043"/>
        <v>0</v>
      </c>
      <c r="AQ2021" s="19">
        <f t="shared" si="6043"/>
        <v>0</v>
      </c>
      <c r="AR2021" s="19">
        <f t="shared" si="6043"/>
        <v>0</v>
      </c>
      <c r="AS2021" s="19">
        <f t="shared" si="6043"/>
        <v>0</v>
      </c>
      <c r="AT2021" s="19">
        <f t="shared" si="6043"/>
        <v>0</v>
      </c>
      <c r="AU2021" s="19">
        <f t="shared" si="5860"/>
        <v>1589.7</v>
      </c>
      <c r="AV2021" s="19">
        <f t="shared" si="5861"/>
        <v>1589.7</v>
      </c>
      <c r="AW2021" s="19">
        <f t="shared" si="5862"/>
        <v>1589.7</v>
      </c>
      <c r="AX2021" s="19">
        <f t="shared" si="6043"/>
        <v>0</v>
      </c>
      <c r="AY2021" s="19">
        <f t="shared" si="6043"/>
        <v>0</v>
      </c>
      <c r="AZ2021" s="19">
        <f t="shared" si="6043"/>
        <v>0</v>
      </c>
      <c r="BA2021" s="19">
        <f t="shared" si="5845"/>
        <v>1589.7</v>
      </c>
      <c r="BB2021" s="19">
        <f t="shared" si="5846"/>
        <v>1589.7</v>
      </c>
      <c r="BC2021" s="19">
        <f t="shared" si="5847"/>
        <v>1589.7</v>
      </c>
      <c r="BD2021" s="19">
        <f t="shared" si="6043"/>
        <v>0</v>
      </c>
      <c r="BE2021" s="19">
        <f t="shared" si="6043"/>
        <v>0</v>
      </c>
      <c r="BF2021" s="19">
        <f t="shared" si="6043"/>
        <v>0</v>
      </c>
      <c r="BG2021" s="19">
        <f t="shared" si="6043"/>
        <v>0</v>
      </c>
      <c r="BH2021" s="19">
        <f t="shared" si="6043"/>
        <v>0</v>
      </c>
      <c r="BI2021" s="19">
        <f t="shared" si="6043"/>
        <v>0</v>
      </c>
      <c r="BJ2021" s="19">
        <f t="shared" si="6043"/>
        <v>0</v>
      </c>
      <c r="BK2021" s="19">
        <f t="shared" si="6043"/>
        <v>0</v>
      </c>
      <c r="BL2021" s="19">
        <f t="shared" si="6043"/>
        <v>0</v>
      </c>
      <c r="BM2021" s="19">
        <f t="shared" si="6043"/>
        <v>0</v>
      </c>
      <c r="BN2021" s="19">
        <f t="shared" si="6043"/>
        <v>0</v>
      </c>
      <c r="BO2021" s="19">
        <f t="shared" si="6043"/>
        <v>0</v>
      </c>
      <c r="BP2021" s="19">
        <f t="shared" si="6043"/>
        <v>0</v>
      </c>
      <c r="BQ2021" s="19">
        <f t="shared" si="6043"/>
        <v>0</v>
      </c>
      <c r="BR2021" s="19">
        <f t="shared" si="6036"/>
        <v>1589.7</v>
      </c>
      <c r="BS2021" s="19">
        <f t="shared" si="6037"/>
        <v>1589.7</v>
      </c>
      <c r="BT2021" s="19">
        <f t="shared" si="6038"/>
        <v>1589.7</v>
      </c>
      <c r="BU2021" s="19">
        <f t="shared" si="6043"/>
        <v>0</v>
      </c>
      <c r="BV2021" s="19">
        <f t="shared" si="6004"/>
        <v>1589.7</v>
      </c>
      <c r="BW2021" s="19">
        <f t="shared" si="6043"/>
        <v>0</v>
      </c>
    </row>
    <row r="2022" spans="1:75" ht="31.5" x14ac:dyDescent="0.25">
      <c r="A2022" s="11" t="s">
        <v>320</v>
      </c>
      <c r="B2022" s="11" t="s">
        <v>66</v>
      </c>
      <c r="C2022" s="11" t="s">
        <v>117</v>
      </c>
      <c r="D2022" s="11" t="s">
        <v>218</v>
      </c>
      <c r="E2022" s="11" t="s">
        <v>6</v>
      </c>
      <c r="F2022" s="13" t="s">
        <v>270</v>
      </c>
      <c r="G2022" s="19">
        <f t="shared" si="6042"/>
        <v>1589.7</v>
      </c>
      <c r="H2022" s="19">
        <f t="shared" si="6043"/>
        <v>1589.7</v>
      </c>
      <c r="I2022" s="19">
        <f t="shared" si="6043"/>
        <v>1589.7</v>
      </c>
      <c r="J2022" s="19">
        <f t="shared" si="6043"/>
        <v>0</v>
      </c>
      <c r="K2022" s="19">
        <f t="shared" si="6043"/>
        <v>0</v>
      </c>
      <c r="L2022" s="19">
        <f t="shared" si="6043"/>
        <v>0</v>
      </c>
      <c r="M2022" s="19">
        <f t="shared" si="5968"/>
        <v>1589.7</v>
      </c>
      <c r="N2022" s="19">
        <f t="shared" si="5969"/>
        <v>1589.7</v>
      </c>
      <c r="O2022" s="19">
        <f t="shared" si="5970"/>
        <v>1589.7</v>
      </c>
      <c r="P2022" s="19">
        <f t="shared" si="6043"/>
        <v>0</v>
      </c>
      <c r="Q2022" s="19">
        <f t="shared" si="6043"/>
        <v>0</v>
      </c>
      <c r="R2022" s="19">
        <f t="shared" si="6043"/>
        <v>0</v>
      </c>
      <c r="S2022" s="19">
        <f t="shared" si="5888"/>
        <v>1589.7</v>
      </c>
      <c r="T2022" s="19">
        <f t="shared" si="6043"/>
        <v>0</v>
      </c>
      <c r="U2022" s="19">
        <f t="shared" si="6043"/>
        <v>0</v>
      </c>
      <c r="V2022" s="19">
        <f t="shared" si="6043"/>
        <v>0</v>
      </c>
      <c r="W2022" s="19">
        <f t="shared" si="6043"/>
        <v>0</v>
      </c>
      <c r="X2022" s="19">
        <f t="shared" si="6043"/>
        <v>0</v>
      </c>
      <c r="Y2022" s="19">
        <f t="shared" si="6043"/>
        <v>0</v>
      </c>
      <c r="Z2022" s="19">
        <f t="shared" si="6043"/>
        <v>0</v>
      </c>
      <c r="AA2022" s="19">
        <f t="shared" si="6043"/>
        <v>0</v>
      </c>
      <c r="AB2022" s="19">
        <f t="shared" si="5889"/>
        <v>1589.7</v>
      </c>
      <c r="AC2022" s="19">
        <f t="shared" si="5890"/>
        <v>1589.7</v>
      </c>
      <c r="AD2022" s="19">
        <f t="shared" si="5891"/>
        <v>1589.7</v>
      </c>
      <c r="AE2022" s="19">
        <f t="shared" si="6043"/>
        <v>0</v>
      </c>
      <c r="AF2022" s="19">
        <f t="shared" si="5892"/>
        <v>1589.7</v>
      </c>
      <c r="AG2022" s="19">
        <f t="shared" si="6043"/>
        <v>0</v>
      </c>
      <c r="AH2022" s="19">
        <f t="shared" si="6043"/>
        <v>0</v>
      </c>
      <c r="AI2022" s="19">
        <f t="shared" si="6043"/>
        <v>0</v>
      </c>
      <c r="AJ2022" s="19">
        <f t="shared" si="6043"/>
        <v>0</v>
      </c>
      <c r="AK2022" s="19">
        <f t="shared" si="6043"/>
        <v>0</v>
      </c>
      <c r="AL2022" s="19">
        <f t="shared" si="6043"/>
        <v>0</v>
      </c>
      <c r="AM2022" s="19">
        <f t="shared" si="6043"/>
        <v>0</v>
      </c>
      <c r="AN2022" s="19">
        <f t="shared" si="6043"/>
        <v>0</v>
      </c>
      <c r="AO2022" s="19">
        <f t="shared" si="6043"/>
        <v>0</v>
      </c>
      <c r="AP2022" s="19">
        <f t="shared" si="6043"/>
        <v>0</v>
      </c>
      <c r="AQ2022" s="19">
        <f t="shared" si="6043"/>
        <v>0</v>
      </c>
      <c r="AR2022" s="19">
        <f t="shared" si="6043"/>
        <v>0</v>
      </c>
      <c r="AS2022" s="19">
        <f t="shared" si="6043"/>
        <v>0</v>
      </c>
      <c r="AT2022" s="19">
        <f t="shared" si="6043"/>
        <v>0</v>
      </c>
      <c r="AU2022" s="19">
        <f t="shared" si="5860"/>
        <v>1589.7</v>
      </c>
      <c r="AV2022" s="19">
        <f t="shared" si="5861"/>
        <v>1589.7</v>
      </c>
      <c r="AW2022" s="19">
        <f t="shared" si="5862"/>
        <v>1589.7</v>
      </c>
      <c r="AX2022" s="19">
        <f t="shared" si="6043"/>
        <v>0</v>
      </c>
      <c r="AY2022" s="19">
        <f t="shared" si="6043"/>
        <v>0</v>
      </c>
      <c r="AZ2022" s="19">
        <f t="shared" si="6043"/>
        <v>0</v>
      </c>
      <c r="BA2022" s="19">
        <f t="shared" si="5845"/>
        <v>1589.7</v>
      </c>
      <c r="BB2022" s="19">
        <f t="shared" si="5846"/>
        <v>1589.7</v>
      </c>
      <c r="BC2022" s="19">
        <f t="shared" si="5847"/>
        <v>1589.7</v>
      </c>
      <c r="BD2022" s="19">
        <f t="shared" si="6043"/>
        <v>0</v>
      </c>
      <c r="BE2022" s="19">
        <f t="shared" si="6043"/>
        <v>0</v>
      </c>
      <c r="BF2022" s="19">
        <f t="shared" si="6043"/>
        <v>0</v>
      </c>
      <c r="BG2022" s="19">
        <f t="shared" si="6043"/>
        <v>0</v>
      </c>
      <c r="BH2022" s="19">
        <f t="shared" si="6043"/>
        <v>0</v>
      </c>
      <c r="BI2022" s="19">
        <f t="shared" si="6043"/>
        <v>0</v>
      </c>
      <c r="BJ2022" s="19">
        <f t="shared" si="6043"/>
        <v>0</v>
      </c>
      <c r="BK2022" s="19">
        <f t="shared" si="6043"/>
        <v>0</v>
      </c>
      <c r="BL2022" s="19">
        <f t="shared" si="6043"/>
        <v>0</v>
      </c>
      <c r="BM2022" s="19">
        <f t="shared" si="6043"/>
        <v>0</v>
      </c>
      <c r="BN2022" s="19">
        <f t="shared" si="6043"/>
        <v>0</v>
      </c>
      <c r="BO2022" s="19">
        <f t="shared" si="6043"/>
        <v>0</v>
      </c>
      <c r="BP2022" s="19">
        <f t="shared" si="6043"/>
        <v>0</v>
      </c>
      <c r="BQ2022" s="19">
        <f t="shared" si="6043"/>
        <v>0</v>
      </c>
      <c r="BR2022" s="19">
        <f t="shared" si="6036"/>
        <v>1589.7</v>
      </c>
      <c r="BS2022" s="19">
        <f t="shared" si="6037"/>
        <v>1589.7</v>
      </c>
      <c r="BT2022" s="19">
        <f t="shared" si="6038"/>
        <v>1589.7</v>
      </c>
      <c r="BU2022" s="19">
        <f t="shared" si="6043"/>
        <v>0</v>
      </c>
      <c r="BV2022" s="19">
        <f t="shared" si="6004"/>
        <v>1589.7</v>
      </c>
      <c r="BW2022" s="19">
        <f t="shared" si="6043"/>
        <v>0</v>
      </c>
    </row>
    <row r="2023" spans="1:75" ht="31.5" x14ac:dyDescent="0.25">
      <c r="A2023" s="11" t="s">
        <v>320</v>
      </c>
      <c r="B2023" s="11" t="s">
        <v>66</v>
      </c>
      <c r="C2023" s="11" t="s">
        <v>117</v>
      </c>
      <c r="D2023" s="11" t="s">
        <v>218</v>
      </c>
      <c r="E2023" s="11">
        <v>240</v>
      </c>
      <c r="F2023" s="13" t="s">
        <v>259</v>
      </c>
      <c r="G2023" s="19">
        <v>1589.7</v>
      </c>
      <c r="H2023" s="19">
        <v>1589.7</v>
      </c>
      <c r="I2023" s="19">
        <v>1589.7</v>
      </c>
      <c r="J2023" s="19"/>
      <c r="K2023" s="19"/>
      <c r="L2023" s="19"/>
      <c r="M2023" s="19">
        <f t="shared" si="5968"/>
        <v>1589.7</v>
      </c>
      <c r="N2023" s="19">
        <f t="shared" si="5969"/>
        <v>1589.7</v>
      </c>
      <c r="O2023" s="19">
        <f t="shared" si="5970"/>
        <v>1589.7</v>
      </c>
      <c r="P2023" s="19"/>
      <c r="Q2023" s="19"/>
      <c r="R2023" s="19"/>
      <c r="S2023" s="19">
        <f t="shared" si="5888"/>
        <v>1589.7</v>
      </c>
      <c r="T2023" s="19"/>
      <c r="U2023" s="19"/>
      <c r="V2023" s="19"/>
      <c r="W2023" s="19"/>
      <c r="X2023" s="19"/>
      <c r="Y2023" s="19"/>
      <c r="Z2023" s="19"/>
      <c r="AA2023" s="19"/>
      <c r="AB2023" s="19">
        <f t="shared" si="5889"/>
        <v>1589.7</v>
      </c>
      <c r="AC2023" s="19">
        <f t="shared" si="5890"/>
        <v>1589.7</v>
      </c>
      <c r="AD2023" s="19">
        <f t="shared" si="5891"/>
        <v>1589.7</v>
      </c>
      <c r="AE2023" s="19"/>
      <c r="AF2023" s="19">
        <f t="shared" si="5892"/>
        <v>1589.7</v>
      </c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>
        <f t="shared" si="5860"/>
        <v>1589.7</v>
      </c>
      <c r="AV2023" s="19">
        <f t="shared" si="5861"/>
        <v>1589.7</v>
      </c>
      <c r="AW2023" s="19">
        <f t="shared" si="5862"/>
        <v>1589.7</v>
      </c>
      <c r="AX2023" s="19"/>
      <c r="AY2023" s="19"/>
      <c r="AZ2023" s="19"/>
      <c r="BA2023" s="19">
        <f t="shared" si="5845"/>
        <v>1589.7</v>
      </c>
      <c r="BB2023" s="19">
        <f t="shared" si="5846"/>
        <v>1589.7</v>
      </c>
      <c r="BC2023" s="19">
        <f t="shared" si="5847"/>
        <v>1589.7</v>
      </c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>
        <f t="shared" si="6036"/>
        <v>1589.7</v>
      </c>
      <c r="BS2023" s="19">
        <f t="shared" si="6037"/>
        <v>1589.7</v>
      </c>
      <c r="BT2023" s="19">
        <f t="shared" si="6038"/>
        <v>1589.7</v>
      </c>
      <c r="BU2023" s="19"/>
      <c r="BV2023" s="19">
        <f t="shared" si="6004"/>
        <v>1589.7</v>
      </c>
      <c r="BW2023" s="19"/>
    </row>
    <row r="2024" spans="1:75" ht="47.25" x14ac:dyDescent="0.25">
      <c r="A2024" s="11" t="s">
        <v>320</v>
      </c>
      <c r="B2024" s="11" t="s">
        <v>66</v>
      </c>
      <c r="C2024" s="11" t="s">
        <v>117</v>
      </c>
      <c r="D2024" s="11" t="s">
        <v>236</v>
      </c>
      <c r="E2024" s="11"/>
      <c r="F2024" s="13" t="s">
        <v>302</v>
      </c>
      <c r="G2024" s="19">
        <f t="shared" ref="G2024:G2027" si="6044">G2025</f>
        <v>2799.6</v>
      </c>
      <c r="H2024" s="19">
        <f t="shared" ref="H2024:BW2027" si="6045">H2025</f>
        <v>2799.6</v>
      </c>
      <c r="I2024" s="19">
        <f t="shared" si="6045"/>
        <v>2799.6</v>
      </c>
      <c r="J2024" s="19">
        <f t="shared" si="6045"/>
        <v>0</v>
      </c>
      <c r="K2024" s="19">
        <f t="shared" si="6045"/>
        <v>0</v>
      </c>
      <c r="L2024" s="19">
        <f t="shared" si="6045"/>
        <v>0</v>
      </c>
      <c r="M2024" s="19">
        <f t="shared" si="5968"/>
        <v>2799.6</v>
      </c>
      <c r="N2024" s="19">
        <f t="shared" si="5969"/>
        <v>2799.6</v>
      </c>
      <c r="O2024" s="19">
        <f t="shared" si="5970"/>
        <v>2799.6</v>
      </c>
      <c r="P2024" s="19">
        <f t="shared" si="6045"/>
        <v>0</v>
      </c>
      <c r="Q2024" s="19">
        <f t="shared" si="6045"/>
        <v>0</v>
      </c>
      <c r="R2024" s="19">
        <f t="shared" si="6045"/>
        <v>0</v>
      </c>
      <c r="S2024" s="19">
        <f t="shared" si="5888"/>
        <v>2799.6</v>
      </c>
      <c r="T2024" s="19">
        <f t="shared" si="6045"/>
        <v>0</v>
      </c>
      <c r="U2024" s="19">
        <f t="shared" si="6045"/>
        <v>0</v>
      </c>
      <c r="V2024" s="19">
        <f t="shared" si="6045"/>
        <v>0</v>
      </c>
      <c r="W2024" s="19">
        <f t="shared" si="6045"/>
        <v>0</v>
      </c>
      <c r="X2024" s="19">
        <f t="shared" si="6045"/>
        <v>0</v>
      </c>
      <c r="Y2024" s="19">
        <f t="shared" si="6045"/>
        <v>0</v>
      </c>
      <c r="Z2024" s="19">
        <f t="shared" si="6045"/>
        <v>0</v>
      </c>
      <c r="AA2024" s="19">
        <f t="shared" si="6045"/>
        <v>0</v>
      </c>
      <c r="AB2024" s="19">
        <f t="shared" si="5889"/>
        <v>2799.6</v>
      </c>
      <c r="AC2024" s="19">
        <f t="shared" si="5890"/>
        <v>2799.6</v>
      </c>
      <c r="AD2024" s="19">
        <f t="shared" si="5891"/>
        <v>2799.6</v>
      </c>
      <c r="AE2024" s="19">
        <f t="shared" si="6045"/>
        <v>0</v>
      </c>
      <c r="AF2024" s="19">
        <f t="shared" si="5892"/>
        <v>2799.6</v>
      </c>
      <c r="AG2024" s="19">
        <f t="shared" si="6045"/>
        <v>0</v>
      </c>
      <c r="AH2024" s="19">
        <f t="shared" si="6045"/>
        <v>0</v>
      </c>
      <c r="AI2024" s="19">
        <f t="shared" si="6045"/>
        <v>0</v>
      </c>
      <c r="AJ2024" s="19">
        <f t="shared" si="6045"/>
        <v>0</v>
      </c>
      <c r="AK2024" s="19">
        <f t="shared" si="6045"/>
        <v>0</v>
      </c>
      <c r="AL2024" s="19">
        <f t="shared" si="6045"/>
        <v>0</v>
      </c>
      <c r="AM2024" s="19">
        <f t="shared" si="6045"/>
        <v>0</v>
      </c>
      <c r="AN2024" s="19">
        <f t="shared" si="6045"/>
        <v>0</v>
      </c>
      <c r="AO2024" s="19">
        <f t="shared" si="6045"/>
        <v>0</v>
      </c>
      <c r="AP2024" s="19">
        <f t="shared" si="6045"/>
        <v>0</v>
      </c>
      <c r="AQ2024" s="19">
        <f t="shared" si="6045"/>
        <v>0</v>
      </c>
      <c r="AR2024" s="19">
        <f t="shared" si="6045"/>
        <v>0</v>
      </c>
      <c r="AS2024" s="19">
        <f t="shared" si="6045"/>
        <v>0</v>
      </c>
      <c r="AT2024" s="19">
        <f t="shared" si="6045"/>
        <v>0</v>
      </c>
      <c r="AU2024" s="19">
        <f t="shared" si="5860"/>
        <v>2799.6</v>
      </c>
      <c r="AV2024" s="19">
        <f t="shared" si="5861"/>
        <v>2799.6</v>
      </c>
      <c r="AW2024" s="19">
        <f t="shared" si="5862"/>
        <v>2799.6</v>
      </c>
      <c r="AX2024" s="19">
        <f t="shared" si="6045"/>
        <v>0</v>
      </c>
      <c r="AY2024" s="19">
        <f t="shared" si="6045"/>
        <v>0</v>
      </c>
      <c r="AZ2024" s="19">
        <f t="shared" si="6045"/>
        <v>0</v>
      </c>
      <c r="BA2024" s="19">
        <f t="shared" si="5845"/>
        <v>2799.6</v>
      </c>
      <c r="BB2024" s="19">
        <f t="shared" si="5846"/>
        <v>2799.6</v>
      </c>
      <c r="BC2024" s="19">
        <f t="shared" si="5847"/>
        <v>2799.6</v>
      </c>
      <c r="BD2024" s="19">
        <f t="shared" si="6045"/>
        <v>0</v>
      </c>
      <c r="BE2024" s="19">
        <f t="shared" si="6045"/>
        <v>0</v>
      </c>
      <c r="BF2024" s="19">
        <f t="shared" si="6045"/>
        <v>0</v>
      </c>
      <c r="BG2024" s="19">
        <f t="shared" si="6045"/>
        <v>0</v>
      </c>
      <c r="BH2024" s="19">
        <f t="shared" si="6045"/>
        <v>-51.872999999999998</v>
      </c>
      <c r="BI2024" s="19">
        <f t="shared" si="6045"/>
        <v>0</v>
      </c>
      <c r="BJ2024" s="19">
        <f t="shared" si="6045"/>
        <v>0</v>
      </c>
      <c r="BK2024" s="19">
        <f t="shared" si="6045"/>
        <v>0</v>
      </c>
      <c r="BL2024" s="19">
        <f t="shared" si="6045"/>
        <v>0</v>
      </c>
      <c r="BM2024" s="19">
        <f t="shared" si="6045"/>
        <v>0</v>
      </c>
      <c r="BN2024" s="19">
        <f t="shared" si="6045"/>
        <v>0</v>
      </c>
      <c r="BO2024" s="19">
        <f t="shared" si="6045"/>
        <v>0</v>
      </c>
      <c r="BP2024" s="19">
        <f t="shared" si="6045"/>
        <v>0</v>
      </c>
      <c r="BQ2024" s="19">
        <f t="shared" si="6045"/>
        <v>0</v>
      </c>
      <c r="BR2024" s="19">
        <f t="shared" si="6036"/>
        <v>2747.7269999999999</v>
      </c>
      <c r="BS2024" s="19">
        <f t="shared" si="6037"/>
        <v>2799.6</v>
      </c>
      <c r="BT2024" s="19">
        <f t="shared" si="6038"/>
        <v>2799.6</v>
      </c>
      <c r="BU2024" s="19">
        <f t="shared" si="6045"/>
        <v>0</v>
      </c>
      <c r="BV2024" s="19">
        <f t="shared" si="6004"/>
        <v>2747.7269999999999</v>
      </c>
      <c r="BW2024" s="19">
        <f t="shared" si="6045"/>
        <v>0</v>
      </c>
    </row>
    <row r="2025" spans="1:75" ht="31.5" x14ac:dyDescent="0.25">
      <c r="A2025" s="11" t="s">
        <v>320</v>
      </c>
      <c r="B2025" s="11" t="s">
        <v>66</v>
      </c>
      <c r="C2025" s="11" t="s">
        <v>117</v>
      </c>
      <c r="D2025" s="11" t="s">
        <v>242</v>
      </c>
      <c r="E2025" s="11"/>
      <c r="F2025" s="13" t="s">
        <v>303</v>
      </c>
      <c r="G2025" s="19">
        <f t="shared" si="6044"/>
        <v>2799.6</v>
      </c>
      <c r="H2025" s="19">
        <f t="shared" si="6045"/>
        <v>2799.6</v>
      </c>
      <c r="I2025" s="19">
        <f t="shared" si="6045"/>
        <v>2799.6</v>
      </c>
      <c r="J2025" s="19">
        <f t="shared" si="6045"/>
        <v>0</v>
      </c>
      <c r="K2025" s="19">
        <f t="shared" si="6045"/>
        <v>0</v>
      </c>
      <c r="L2025" s="19">
        <f t="shared" si="6045"/>
        <v>0</v>
      </c>
      <c r="M2025" s="19">
        <f t="shared" si="5968"/>
        <v>2799.6</v>
      </c>
      <c r="N2025" s="19">
        <f t="shared" si="5969"/>
        <v>2799.6</v>
      </c>
      <c r="O2025" s="19">
        <f t="shared" si="5970"/>
        <v>2799.6</v>
      </c>
      <c r="P2025" s="19">
        <f t="shared" si="6045"/>
        <v>0</v>
      </c>
      <c r="Q2025" s="19">
        <f t="shared" si="6045"/>
        <v>0</v>
      </c>
      <c r="R2025" s="19">
        <f t="shared" si="6045"/>
        <v>0</v>
      </c>
      <c r="S2025" s="19">
        <f t="shared" si="5888"/>
        <v>2799.6</v>
      </c>
      <c r="T2025" s="19">
        <f t="shared" si="6045"/>
        <v>0</v>
      </c>
      <c r="U2025" s="19">
        <f t="shared" si="6045"/>
        <v>0</v>
      </c>
      <c r="V2025" s="19">
        <f t="shared" si="6045"/>
        <v>0</v>
      </c>
      <c r="W2025" s="19">
        <f t="shared" si="6045"/>
        <v>0</v>
      </c>
      <c r="X2025" s="19">
        <f t="shared" si="6045"/>
        <v>0</v>
      </c>
      <c r="Y2025" s="19">
        <f t="shared" si="6045"/>
        <v>0</v>
      </c>
      <c r="Z2025" s="19">
        <f t="shared" si="6045"/>
        <v>0</v>
      </c>
      <c r="AA2025" s="19">
        <f t="shared" si="6045"/>
        <v>0</v>
      </c>
      <c r="AB2025" s="19">
        <f t="shared" si="5889"/>
        <v>2799.6</v>
      </c>
      <c r="AC2025" s="19">
        <f t="shared" si="5890"/>
        <v>2799.6</v>
      </c>
      <c r="AD2025" s="19">
        <f t="shared" si="5891"/>
        <v>2799.6</v>
      </c>
      <c r="AE2025" s="19">
        <f t="shared" si="6045"/>
        <v>0</v>
      </c>
      <c r="AF2025" s="19">
        <f t="shared" si="5892"/>
        <v>2799.6</v>
      </c>
      <c r="AG2025" s="19">
        <f t="shared" si="6045"/>
        <v>0</v>
      </c>
      <c r="AH2025" s="19">
        <f t="shared" si="6045"/>
        <v>0</v>
      </c>
      <c r="AI2025" s="19">
        <f t="shared" si="6045"/>
        <v>0</v>
      </c>
      <c r="AJ2025" s="19">
        <f t="shared" si="6045"/>
        <v>0</v>
      </c>
      <c r="AK2025" s="19">
        <f t="shared" si="6045"/>
        <v>0</v>
      </c>
      <c r="AL2025" s="19">
        <f t="shared" si="6045"/>
        <v>0</v>
      </c>
      <c r="AM2025" s="19">
        <f t="shared" si="6045"/>
        <v>0</v>
      </c>
      <c r="AN2025" s="19">
        <f t="shared" si="6045"/>
        <v>0</v>
      </c>
      <c r="AO2025" s="19">
        <f t="shared" si="6045"/>
        <v>0</v>
      </c>
      <c r="AP2025" s="19">
        <f t="shared" si="6045"/>
        <v>0</v>
      </c>
      <c r="AQ2025" s="19">
        <f t="shared" si="6045"/>
        <v>0</v>
      </c>
      <c r="AR2025" s="19">
        <f t="shared" si="6045"/>
        <v>0</v>
      </c>
      <c r="AS2025" s="19">
        <f t="shared" si="6045"/>
        <v>0</v>
      </c>
      <c r="AT2025" s="19">
        <f t="shared" si="6045"/>
        <v>0</v>
      </c>
      <c r="AU2025" s="19">
        <f t="shared" si="5860"/>
        <v>2799.6</v>
      </c>
      <c r="AV2025" s="19">
        <f t="shared" si="5861"/>
        <v>2799.6</v>
      </c>
      <c r="AW2025" s="19">
        <f t="shared" si="5862"/>
        <v>2799.6</v>
      </c>
      <c r="AX2025" s="19">
        <f t="shared" si="6045"/>
        <v>0</v>
      </c>
      <c r="AY2025" s="19">
        <f t="shared" si="6045"/>
        <v>0</v>
      </c>
      <c r="AZ2025" s="19">
        <f t="shared" si="6045"/>
        <v>0</v>
      </c>
      <c r="BA2025" s="19">
        <f t="shared" si="5845"/>
        <v>2799.6</v>
      </c>
      <c r="BB2025" s="19">
        <f t="shared" si="5846"/>
        <v>2799.6</v>
      </c>
      <c r="BC2025" s="19">
        <f t="shared" si="5847"/>
        <v>2799.6</v>
      </c>
      <c r="BD2025" s="19">
        <f t="shared" si="6045"/>
        <v>0</v>
      </c>
      <c r="BE2025" s="19">
        <f t="shared" si="6045"/>
        <v>0</v>
      </c>
      <c r="BF2025" s="19">
        <f t="shared" si="6045"/>
        <v>0</v>
      </c>
      <c r="BG2025" s="19">
        <f t="shared" si="6045"/>
        <v>0</v>
      </c>
      <c r="BH2025" s="19">
        <f t="shared" si="6045"/>
        <v>-51.872999999999998</v>
      </c>
      <c r="BI2025" s="19">
        <f t="shared" si="6045"/>
        <v>0</v>
      </c>
      <c r="BJ2025" s="19">
        <f t="shared" si="6045"/>
        <v>0</v>
      </c>
      <c r="BK2025" s="19">
        <f t="shared" si="6045"/>
        <v>0</v>
      </c>
      <c r="BL2025" s="19">
        <f t="shared" si="6045"/>
        <v>0</v>
      </c>
      <c r="BM2025" s="19">
        <f t="shared" si="6045"/>
        <v>0</v>
      </c>
      <c r="BN2025" s="19">
        <f t="shared" si="6045"/>
        <v>0</v>
      </c>
      <c r="BO2025" s="19">
        <f t="shared" si="6045"/>
        <v>0</v>
      </c>
      <c r="BP2025" s="19">
        <f t="shared" si="6045"/>
        <v>0</v>
      </c>
      <c r="BQ2025" s="19">
        <f t="shared" si="6045"/>
        <v>0</v>
      </c>
      <c r="BR2025" s="19">
        <f t="shared" si="6036"/>
        <v>2747.7269999999999</v>
      </c>
      <c r="BS2025" s="19">
        <f t="shared" si="6037"/>
        <v>2799.6</v>
      </c>
      <c r="BT2025" s="19">
        <f t="shared" si="6038"/>
        <v>2799.6</v>
      </c>
      <c r="BU2025" s="19">
        <f t="shared" si="6045"/>
        <v>0</v>
      </c>
      <c r="BV2025" s="19">
        <f t="shared" si="6004"/>
        <v>2747.7269999999999</v>
      </c>
      <c r="BW2025" s="19">
        <f t="shared" si="6045"/>
        <v>0</v>
      </c>
    </row>
    <row r="2026" spans="1:75" ht="63" x14ac:dyDescent="0.25">
      <c r="A2026" s="11" t="s">
        <v>320</v>
      </c>
      <c r="B2026" s="11" t="s">
        <v>66</v>
      </c>
      <c r="C2026" s="11" t="s">
        <v>117</v>
      </c>
      <c r="D2026" s="11" t="s">
        <v>219</v>
      </c>
      <c r="E2026" s="11"/>
      <c r="F2026" s="13" t="s">
        <v>304</v>
      </c>
      <c r="G2026" s="19">
        <f t="shared" si="6044"/>
        <v>2799.6</v>
      </c>
      <c r="H2026" s="19">
        <f t="shared" si="6045"/>
        <v>2799.6</v>
      </c>
      <c r="I2026" s="19">
        <f t="shared" si="6045"/>
        <v>2799.6</v>
      </c>
      <c r="J2026" s="19">
        <f t="shared" si="6045"/>
        <v>0</v>
      </c>
      <c r="K2026" s="19">
        <f t="shared" si="6045"/>
        <v>0</v>
      </c>
      <c r="L2026" s="19">
        <f t="shared" si="6045"/>
        <v>0</v>
      </c>
      <c r="M2026" s="19">
        <f t="shared" si="5968"/>
        <v>2799.6</v>
      </c>
      <c r="N2026" s="19">
        <f t="shared" si="5969"/>
        <v>2799.6</v>
      </c>
      <c r="O2026" s="19">
        <f t="shared" si="5970"/>
        <v>2799.6</v>
      </c>
      <c r="P2026" s="19">
        <f t="shared" si="6045"/>
        <v>0</v>
      </c>
      <c r="Q2026" s="19">
        <f t="shared" si="6045"/>
        <v>0</v>
      </c>
      <c r="R2026" s="19">
        <f t="shared" si="6045"/>
        <v>0</v>
      </c>
      <c r="S2026" s="19">
        <f t="shared" si="5888"/>
        <v>2799.6</v>
      </c>
      <c r="T2026" s="19">
        <f t="shared" si="6045"/>
        <v>0</v>
      </c>
      <c r="U2026" s="19">
        <f t="shared" si="6045"/>
        <v>0</v>
      </c>
      <c r="V2026" s="19">
        <f t="shared" si="6045"/>
        <v>0</v>
      </c>
      <c r="W2026" s="19">
        <f t="shared" si="6045"/>
        <v>0</v>
      </c>
      <c r="X2026" s="19">
        <f t="shared" si="6045"/>
        <v>0</v>
      </c>
      <c r="Y2026" s="19">
        <f t="shared" si="6045"/>
        <v>0</v>
      </c>
      <c r="Z2026" s="19">
        <f t="shared" si="6045"/>
        <v>0</v>
      </c>
      <c r="AA2026" s="19">
        <f t="shared" si="6045"/>
        <v>0</v>
      </c>
      <c r="AB2026" s="19">
        <f t="shared" si="5889"/>
        <v>2799.6</v>
      </c>
      <c r="AC2026" s="19">
        <f t="shared" si="5890"/>
        <v>2799.6</v>
      </c>
      <c r="AD2026" s="19">
        <f t="shared" si="5891"/>
        <v>2799.6</v>
      </c>
      <c r="AE2026" s="19">
        <f t="shared" si="6045"/>
        <v>0</v>
      </c>
      <c r="AF2026" s="19">
        <f t="shared" si="5892"/>
        <v>2799.6</v>
      </c>
      <c r="AG2026" s="19">
        <f t="shared" si="6045"/>
        <v>0</v>
      </c>
      <c r="AH2026" s="19">
        <f t="shared" si="6045"/>
        <v>0</v>
      </c>
      <c r="AI2026" s="19">
        <f t="shared" si="6045"/>
        <v>0</v>
      </c>
      <c r="AJ2026" s="19">
        <f t="shared" si="6045"/>
        <v>0</v>
      </c>
      <c r="AK2026" s="19">
        <f t="shared" si="6045"/>
        <v>0</v>
      </c>
      <c r="AL2026" s="19">
        <f t="shared" si="6045"/>
        <v>0</v>
      </c>
      <c r="AM2026" s="19">
        <f t="shared" si="6045"/>
        <v>0</v>
      </c>
      <c r="AN2026" s="19">
        <f t="shared" si="6045"/>
        <v>0</v>
      </c>
      <c r="AO2026" s="19">
        <f t="shared" si="6045"/>
        <v>0</v>
      </c>
      <c r="AP2026" s="19">
        <f t="shared" si="6045"/>
        <v>0</v>
      </c>
      <c r="AQ2026" s="19">
        <f t="shared" si="6045"/>
        <v>0</v>
      </c>
      <c r="AR2026" s="19">
        <f t="shared" si="6045"/>
        <v>0</v>
      </c>
      <c r="AS2026" s="19">
        <f t="shared" si="6045"/>
        <v>0</v>
      </c>
      <c r="AT2026" s="19">
        <f t="shared" si="6045"/>
        <v>0</v>
      </c>
      <c r="AU2026" s="19">
        <f t="shared" si="5860"/>
        <v>2799.6</v>
      </c>
      <c r="AV2026" s="19">
        <f t="shared" si="5861"/>
        <v>2799.6</v>
      </c>
      <c r="AW2026" s="19">
        <f t="shared" si="5862"/>
        <v>2799.6</v>
      </c>
      <c r="AX2026" s="19">
        <f t="shared" si="6045"/>
        <v>0</v>
      </c>
      <c r="AY2026" s="19">
        <f t="shared" si="6045"/>
        <v>0</v>
      </c>
      <c r="AZ2026" s="19">
        <f t="shared" si="6045"/>
        <v>0</v>
      </c>
      <c r="BA2026" s="19">
        <f t="shared" si="5845"/>
        <v>2799.6</v>
      </c>
      <c r="BB2026" s="19">
        <f t="shared" si="5846"/>
        <v>2799.6</v>
      </c>
      <c r="BC2026" s="19">
        <f t="shared" si="5847"/>
        <v>2799.6</v>
      </c>
      <c r="BD2026" s="19">
        <f t="shared" si="6045"/>
        <v>0</v>
      </c>
      <c r="BE2026" s="19">
        <f t="shared" si="6045"/>
        <v>0</v>
      </c>
      <c r="BF2026" s="19">
        <f t="shared" si="6045"/>
        <v>0</v>
      </c>
      <c r="BG2026" s="19">
        <f t="shared" si="6045"/>
        <v>0</v>
      </c>
      <c r="BH2026" s="19">
        <f t="shared" si="6045"/>
        <v>-51.872999999999998</v>
      </c>
      <c r="BI2026" s="19">
        <f t="shared" si="6045"/>
        <v>0</v>
      </c>
      <c r="BJ2026" s="19">
        <f t="shared" si="6045"/>
        <v>0</v>
      </c>
      <c r="BK2026" s="19">
        <f t="shared" si="6045"/>
        <v>0</v>
      </c>
      <c r="BL2026" s="19">
        <f t="shared" si="6045"/>
        <v>0</v>
      </c>
      <c r="BM2026" s="19">
        <f t="shared" si="6045"/>
        <v>0</v>
      </c>
      <c r="BN2026" s="19">
        <f t="shared" si="6045"/>
        <v>0</v>
      </c>
      <c r="BO2026" s="19">
        <f t="shared" si="6045"/>
        <v>0</v>
      </c>
      <c r="BP2026" s="19">
        <f t="shared" si="6045"/>
        <v>0</v>
      </c>
      <c r="BQ2026" s="19">
        <f t="shared" si="6045"/>
        <v>0</v>
      </c>
      <c r="BR2026" s="19">
        <f t="shared" si="6036"/>
        <v>2747.7269999999999</v>
      </c>
      <c r="BS2026" s="19">
        <f t="shared" si="6037"/>
        <v>2799.6</v>
      </c>
      <c r="BT2026" s="19">
        <f t="shared" si="6038"/>
        <v>2799.6</v>
      </c>
      <c r="BU2026" s="19">
        <f t="shared" si="6045"/>
        <v>0</v>
      </c>
      <c r="BV2026" s="19">
        <f t="shared" si="6004"/>
        <v>2747.7269999999999</v>
      </c>
      <c r="BW2026" s="19">
        <f t="shared" si="6045"/>
        <v>0</v>
      </c>
    </row>
    <row r="2027" spans="1:75" ht="31.5" x14ac:dyDescent="0.25">
      <c r="A2027" s="11" t="s">
        <v>320</v>
      </c>
      <c r="B2027" s="11" t="s">
        <v>66</v>
      </c>
      <c r="C2027" s="11" t="s">
        <v>117</v>
      </c>
      <c r="D2027" s="11" t="s">
        <v>219</v>
      </c>
      <c r="E2027" s="11" t="s">
        <v>6</v>
      </c>
      <c r="F2027" s="13" t="s">
        <v>270</v>
      </c>
      <c r="G2027" s="19">
        <f t="shared" si="6044"/>
        <v>2799.6</v>
      </c>
      <c r="H2027" s="19">
        <f t="shared" si="6045"/>
        <v>2799.6</v>
      </c>
      <c r="I2027" s="19">
        <f t="shared" si="6045"/>
        <v>2799.6</v>
      </c>
      <c r="J2027" s="19">
        <f t="shared" si="6045"/>
        <v>0</v>
      </c>
      <c r="K2027" s="19">
        <f t="shared" si="6045"/>
        <v>0</v>
      </c>
      <c r="L2027" s="19">
        <f t="shared" si="6045"/>
        <v>0</v>
      </c>
      <c r="M2027" s="19">
        <f t="shared" si="5968"/>
        <v>2799.6</v>
      </c>
      <c r="N2027" s="19">
        <f t="shared" si="5969"/>
        <v>2799.6</v>
      </c>
      <c r="O2027" s="19">
        <f t="shared" si="5970"/>
        <v>2799.6</v>
      </c>
      <c r="P2027" s="19">
        <f t="shared" si="6045"/>
        <v>0</v>
      </c>
      <c r="Q2027" s="19">
        <f t="shared" si="6045"/>
        <v>0</v>
      </c>
      <c r="R2027" s="19">
        <f t="shared" si="6045"/>
        <v>0</v>
      </c>
      <c r="S2027" s="19">
        <f t="shared" si="5888"/>
        <v>2799.6</v>
      </c>
      <c r="T2027" s="19">
        <f t="shared" si="6045"/>
        <v>0</v>
      </c>
      <c r="U2027" s="19">
        <f t="shared" si="6045"/>
        <v>0</v>
      </c>
      <c r="V2027" s="19">
        <f t="shared" si="6045"/>
        <v>0</v>
      </c>
      <c r="W2027" s="19">
        <f t="shared" si="6045"/>
        <v>0</v>
      </c>
      <c r="X2027" s="19">
        <f t="shared" si="6045"/>
        <v>0</v>
      </c>
      <c r="Y2027" s="19">
        <f t="shared" si="6045"/>
        <v>0</v>
      </c>
      <c r="Z2027" s="19">
        <f t="shared" si="6045"/>
        <v>0</v>
      </c>
      <c r="AA2027" s="19">
        <f t="shared" si="6045"/>
        <v>0</v>
      </c>
      <c r="AB2027" s="19">
        <f t="shared" si="5889"/>
        <v>2799.6</v>
      </c>
      <c r="AC2027" s="19">
        <f t="shared" si="5890"/>
        <v>2799.6</v>
      </c>
      <c r="AD2027" s="19">
        <f t="shared" si="5891"/>
        <v>2799.6</v>
      </c>
      <c r="AE2027" s="19">
        <f t="shared" si="6045"/>
        <v>0</v>
      </c>
      <c r="AF2027" s="19">
        <f t="shared" si="5892"/>
        <v>2799.6</v>
      </c>
      <c r="AG2027" s="19">
        <f t="shared" si="6045"/>
        <v>0</v>
      </c>
      <c r="AH2027" s="19">
        <f t="shared" si="6045"/>
        <v>0</v>
      </c>
      <c r="AI2027" s="19">
        <f t="shared" si="6045"/>
        <v>0</v>
      </c>
      <c r="AJ2027" s="19">
        <f t="shared" si="6045"/>
        <v>0</v>
      </c>
      <c r="AK2027" s="19">
        <f t="shared" si="6045"/>
        <v>0</v>
      </c>
      <c r="AL2027" s="19">
        <f t="shared" si="6045"/>
        <v>0</v>
      </c>
      <c r="AM2027" s="19">
        <f t="shared" si="6045"/>
        <v>0</v>
      </c>
      <c r="AN2027" s="19">
        <f t="shared" si="6045"/>
        <v>0</v>
      </c>
      <c r="AO2027" s="19">
        <f t="shared" si="6045"/>
        <v>0</v>
      </c>
      <c r="AP2027" s="19">
        <f t="shared" si="6045"/>
        <v>0</v>
      </c>
      <c r="AQ2027" s="19">
        <f t="shared" si="6045"/>
        <v>0</v>
      </c>
      <c r="AR2027" s="19">
        <f t="shared" si="6045"/>
        <v>0</v>
      </c>
      <c r="AS2027" s="19">
        <f t="shared" si="6045"/>
        <v>0</v>
      </c>
      <c r="AT2027" s="19">
        <f t="shared" si="6045"/>
        <v>0</v>
      </c>
      <c r="AU2027" s="19">
        <f t="shared" si="5860"/>
        <v>2799.6</v>
      </c>
      <c r="AV2027" s="19">
        <f t="shared" si="5861"/>
        <v>2799.6</v>
      </c>
      <c r="AW2027" s="19">
        <f t="shared" si="5862"/>
        <v>2799.6</v>
      </c>
      <c r="AX2027" s="19">
        <f t="shared" si="6045"/>
        <v>0</v>
      </c>
      <c r="AY2027" s="19">
        <f t="shared" si="6045"/>
        <v>0</v>
      </c>
      <c r="AZ2027" s="19">
        <f t="shared" si="6045"/>
        <v>0</v>
      </c>
      <c r="BA2027" s="19">
        <f t="shared" si="5845"/>
        <v>2799.6</v>
      </c>
      <c r="BB2027" s="19">
        <f t="shared" si="5846"/>
        <v>2799.6</v>
      </c>
      <c r="BC2027" s="19">
        <f t="shared" si="5847"/>
        <v>2799.6</v>
      </c>
      <c r="BD2027" s="19">
        <f t="shared" si="6045"/>
        <v>0</v>
      </c>
      <c r="BE2027" s="19">
        <f t="shared" si="6045"/>
        <v>0</v>
      </c>
      <c r="BF2027" s="19">
        <f t="shared" si="6045"/>
        <v>0</v>
      </c>
      <c r="BG2027" s="19">
        <f t="shared" si="6045"/>
        <v>0</v>
      </c>
      <c r="BH2027" s="19">
        <f t="shared" si="6045"/>
        <v>-51.872999999999998</v>
      </c>
      <c r="BI2027" s="19">
        <f t="shared" si="6045"/>
        <v>0</v>
      </c>
      <c r="BJ2027" s="19">
        <f t="shared" si="6045"/>
        <v>0</v>
      </c>
      <c r="BK2027" s="19">
        <f t="shared" si="6045"/>
        <v>0</v>
      </c>
      <c r="BL2027" s="19">
        <f t="shared" si="6045"/>
        <v>0</v>
      </c>
      <c r="BM2027" s="19">
        <f t="shared" si="6045"/>
        <v>0</v>
      </c>
      <c r="BN2027" s="19">
        <f t="shared" si="6045"/>
        <v>0</v>
      </c>
      <c r="BO2027" s="19">
        <f t="shared" si="6045"/>
        <v>0</v>
      </c>
      <c r="BP2027" s="19">
        <f t="shared" si="6045"/>
        <v>0</v>
      </c>
      <c r="BQ2027" s="19">
        <f t="shared" si="6045"/>
        <v>0</v>
      </c>
      <c r="BR2027" s="19">
        <f t="shared" si="6036"/>
        <v>2747.7269999999999</v>
      </c>
      <c r="BS2027" s="19">
        <f t="shared" si="6037"/>
        <v>2799.6</v>
      </c>
      <c r="BT2027" s="19">
        <f t="shared" si="6038"/>
        <v>2799.6</v>
      </c>
      <c r="BU2027" s="19">
        <f t="shared" si="6045"/>
        <v>0</v>
      </c>
      <c r="BV2027" s="19">
        <f t="shared" si="6004"/>
        <v>2747.7269999999999</v>
      </c>
      <c r="BW2027" s="19">
        <f t="shared" si="6045"/>
        <v>0</v>
      </c>
    </row>
    <row r="2028" spans="1:75" ht="31.5" x14ac:dyDescent="0.25">
      <c r="A2028" s="11" t="s">
        <v>320</v>
      </c>
      <c r="B2028" s="11" t="s">
        <v>66</v>
      </c>
      <c r="C2028" s="11" t="s">
        <v>117</v>
      </c>
      <c r="D2028" s="11" t="s">
        <v>219</v>
      </c>
      <c r="E2028" s="11">
        <v>240</v>
      </c>
      <c r="F2028" s="13" t="s">
        <v>259</v>
      </c>
      <c r="G2028" s="19">
        <v>2799.6</v>
      </c>
      <c r="H2028" s="19">
        <v>2799.6</v>
      </c>
      <c r="I2028" s="19">
        <v>2799.6</v>
      </c>
      <c r="J2028" s="19"/>
      <c r="K2028" s="19"/>
      <c r="L2028" s="19"/>
      <c r="M2028" s="19">
        <f t="shared" si="5968"/>
        <v>2799.6</v>
      </c>
      <c r="N2028" s="19">
        <f t="shared" si="5969"/>
        <v>2799.6</v>
      </c>
      <c r="O2028" s="19">
        <f t="shared" si="5970"/>
        <v>2799.6</v>
      </c>
      <c r="P2028" s="19"/>
      <c r="Q2028" s="19"/>
      <c r="R2028" s="19"/>
      <c r="S2028" s="19">
        <f t="shared" si="5888"/>
        <v>2799.6</v>
      </c>
      <c r="T2028" s="19"/>
      <c r="U2028" s="19"/>
      <c r="V2028" s="19"/>
      <c r="W2028" s="19"/>
      <c r="X2028" s="19"/>
      <c r="Y2028" s="19"/>
      <c r="Z2028" s="19"/>
      <c r="AA2028" s="19"/>
      <c r="AB2028" s="19">
        <f t="shared" si="5889"/>
        <v>2799.6</v>
      </c>
      <c r="AC2028" s="19">
        <f t="shared" si="5890"/>
        <v>2799.6</v>
      </c>
      <c r="AD2028" s="19">
        <f t="shared" si="5891"/>
        <v>2799.6</v>
      </c>
      <c r="AE2028" s="19"/>
      <c r="AF2028" s="19">
        <f t="shared" si="5892"/>
        <v>2799.6</v>
      </c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>
        <f t="shared" si="5860"/>
        <v>2799.6</v>
      </c>
      <c r="AV2028" s="19">
        <f t="shared" si="5861"/>
        <v>2799.6</v>
      </c>
      <c r="AW2028" s="19">
        <f t="shared" si="5862"/>
        <v>2799.6</v>
      </c>
      <c r="AX2028" s="19"/>
      <c r="AY2028" s="19"/>
      <c r="AZ2028" s="19"/>
      <c r="BA2028" s="19">
        <f t="shared" si="5845"/>
        <v>2799.6</v>
      </c>
      <c r="BB2028" s="19">
        <f t="shared" si="5846"/>
        <v>2799.6</v>
      </c>
      <c r="BC2028" s="19">
        <f t="shared" si="5847"/>
        <v>2799.6</v>
      </c>
      <c r="BD2028" s="19"/>
      <c r="BE2028" s="19"/>
      <c r="BF2028" s="19"/>
      <c r="BG2028" s="19"/>
      <c r="BH2028" s="19">
        <v>-51.872999999999998</v>
      </c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>
        <f t="shared" si="6036"/>
        <v>2747.7269999999999</v>
      </c>
      <c r="BS2028" s="19">
        <f t="shared" si="6037"/>
        <v>2799.6</v>
      </c>
      <c r="BT2028" s="19">
        <f t="shared" si="6038"/>
        <v>2799.6</v>
      </c>
      <c r="BU2028" s="19"/>
      <c r="BV2028" s="19">
        <f t="shared" si="6004"/>
        <v>2747.7269999999999</v>
      </c>
      <c r="BW2028" s="19"/>
    </row>
    <row r="2029" spans="1:75" s="14" customFormat="1" x14ac:dyDescent="0.25">
      <c r="A2029" s="16" t="s">
        <v>320</v>
      </c>
      <c r="B2029" s="16" t="s">
        <v>66</v>
      </c>
      <c r="C2029" s="16" t="s">
        <v>67</v>
      </c>
      <c r="D2029" s="16"/>
      <c r="E2029" s="16"/>
      <c r="F2029" s="9" t="s">
        <v>81</v>
      </c>
      <c r="G2029" s="18">
        <f t="shared" ref="G2029:L2029" si="6046">G2030+G2035+G2040</f>
        <v>1314.3999999999999</v>
      </c>
      <c r="H2029" s="18">
        <f t="shared" si="6046"/>
        <v>1378.1</v>
      </c>
      <c r="I2029" s="18">
        <f t="shared" si="6046"/>
        <v>1352.5</v>
      </c>
      <c r="J2029" s="18">
        <f t="shared" si="6046"/>
        <v>0</v>
      </c>
      <c r="K2029" s="18">
        <f t="shared" si="6046"/>
        <v>0</v>
      </c>
      <c r="L2029" s="18">
        <f t="shared" si="6046"/>
        <v>0</v>
      </c>
      <c r="M2029" s="19">
        <f t="shared" si="5968"/>
        <v>1314.3999999999999</v>
      </c>
      <c r="N2029" s="19">
        <f t="shared" si="5969"/>
        <v>1378.1</v>
      </c>
      <c r="O2029" s="19">
        <f t="shared" si="5970"/>
        <v>1352.5</v>
      </c>
      <c r="P2029" s="18">
        <f t="shared" ref="P2029" si="6047">P2030+P2035+P2040</f>
        <v>0</v>
      </c>
      <c r="Q2029" s="18">
        <f t="shared" ref="Q2029:R2029" si="6048">Q2030+Q2035+Q2040</f>
        <v>0</v>
      </c>
      <c r="R2029" s="18">
        <f t="shared" si="6048"/>
        <v>0</v>
      </c>
      <c r="S2029" s="19">
        <f t="shared" si="5888"/>
        <v>1314.3999999999999</v>
      </c>
      <c r="T2029" s="18">
        <f t="shared" ref="T2029:U2029" si="6049">T2030+T2035+T2040</f>
        <v>0</v>
      </c>
      <c r="U2029" s="18">
        <f t="shared" si="6049"/>
        <v>0</v>
      </c>
      <c r="V2029" s="18">
        <f t="shared" ref="V2029:X2029" si="6050">V2030+V2035+V2040</f>
        <v>0</v>
      </c>
      <c r="W2029" s="18">
        <f t="shared" si="6050"/>
        <v>0</v>
      </c>
      <c r="X2029" s="18">
        <f t="shared" si="6050"/>
        <v>0</v>
      </c>
      <c r="Y2029" s="18">
        <f t="shared" ref="Y2029:AA2029" si="6051">Y2030+Y2035+Y2040</f>
        <v>0</v>
      </c>
      <c r="Z2029" s="18">
        <f t="shared" si="6051"/>
        <v>0</v>
      </c>
      <c r="AA2029" s="18">
        <f t="shared" si="6051"/>
        <v>0</v>
      </c>
      <c r="AB2029" s="19">
        <f t="shared" si="5889"/>
        <v>1314.3999999999999</v>
      </c>
      <c r="AC2029" s="18">
        <f t="shared" si="5890"/>
        <v>1378.1</v>
      </c>
      <c r="AD2029" s="18">
        <f t="shared" si="5891"/>
        <v>1352.5</v>
      </c>
      <c r="AE2029" s="18">
        <f t="shared" ref="AE2029:BW2029" si="6052">AE2030+AE2035+AE2040</f>
        <v>0</v>
      </c>
      <c r="AF2029" s="18">
        <f t="shared" si="5892"/>
        <v>1314.3999999999999</v>
      </c>
      <c r="AG2029" s="18">
        <f t="shared" ref="AG2029" si="6053">AG2030+AG2035+AG2040</f>
        <v>0</v>
      </c>
      <c r="AH2029" s="18">
        <f t="shared" ref="AH2029:AJ2029" si="6054">AH2030+AH2035+AH2040</f>
        <v>0</v>
      </c>
      <c r="AI2029" s="18">
        <f t="shared" si="6054"/>
        <v>-755.4</v>
      </c>
      <c r="AJ2029" s="18">
        <f t="shared" si="6054"/>
        <v>0</v>
      </c>
      <c r="AK2029" s="18">
        <f t="shared" ref="AK2029:AL2029" si="6055">AK2030+AK2035+AK2040</f>
        <v>0</v>
      </c>
      <c r="AL2029" s="18">
        <f t="shared" si="6055"/>
        <v>0</v>
      </c>
      <c r="AM2029" s="18">
        <f t="shared" ref="AM2029:AR2029" si="6056">AM2030+AM2035+AM2040</f>
        <v>0</v>
      </c>
      <c r="AN2029" s="18">
        <f t="shared" si="6056"/>
        <v>0</v>
      </c>
      <c r="AO2029" s="18">
        <f t="shared" si="6056"/>
        <v>0</v>
      </c>
      <c r="AP2029" s="18">
        <f t="shared" si="6056"/>
        <v>0</v>
      </c>
      <c r="AQ2029" s="18">
        <f t="shared" si="6056"/>
        <v>0</v>
      </c>
      <c r="AR2029" s="18">
        <f t="shared" si="6056"/>
        <v>0</v>
      </c>
      <c r="AS2029" s="18">
        <f t="shared" ref="AS2029:AT2029" si="6057">AS2030+AS2035+AS2040</f>
        <v>0</v>
      </c>
      <c r="AT2029" s="18">
        <f t="shared" si="6057"/>
        <v>0</v>
      </c>
      <c r="AU2029" s="18">
        <f t="shared" si="5860"/>
        <v>558.99999999999989</v>
      </c>
      <c r="AV2029" s="18">
        <f t="shared" si="5861"/>
        <v>1378.1</v>
      </c>
      <c r="AW2029" s="18">
        <f t="shared" si="5862"/>
        <v>1352.5</v>
      </c>
      <c r="AX2029" s="18">
        <f t="shared" ref="AX2029:AZ2029" si="6058">AX2030+AX2035+AX2040</f>
        <v>0</v>
      </c>
      <c r="AY2029" s="18">
        <f t="shared" si="6058"/>
        <v>0</v>
      </c>
      <c r="AZ2029" s="18">
        <f t="shared" si="6058"/>
        <v>0</v>
      </c>
      <c r="BA2029" s="19">
        <f t="shared" si="5845"/>
        <v>558.99999999999989</v>
      </c>
      <c r="BB2029" s="19">
        <f t="shared" si="5846"/>
        <v>1378.1</v>
      </c>
      <c r="BC2029" s="19">
        <f t="shared" si="5847"/>
        <v>1352.5</v>
      </c>
      <c r="BD2029" s="18">
        <f t="shared" ref="BD2029:BO2029" si="6059">BD2030+BD2035+BD2040</f>
        <v>0</v>
      </c>
      <c r="BE2029" s="18">
        <f t="shared" si="6059"/>
        <v>0</v>
      </c>
      <c r="BF2029" s="18">
        <f t="shared" si="6059"/>
        <v>0</v>
      </c>
      <c r="BG2029" s="18">
        <f t="shared" si="6059"/>
        <v>0</v>
      </c>
      <c r="BH2029" s="18">
        <f t="shared" si="6059"/>
        <v>0</v>
      </c>
      <c r="BI2029" s="18">
        <f t="shared" ref="BI2029" si="6060">BI2030+BI2035+BI2040</f>
        <v>0</v>
      </c>
      <c r="BJ2029" s="18">
        <f t="shared" si="6059"/>
        <v>0</v>
      </c>
      <c r="BK2029" s="18">
        <f t="shared" si="6059"/>
        <v>0</v>
      </c>
      <c r="BL2029" s="18">
        <f t="shared" si="6059"/>
        <v>0</v>
      </c>
      <c r="BM2029" s="18">
        <f t="shared" si="6059"/>
        <v>0</v>
      </c>
      <c r="BN2029" s="18">
        <f t="shared" si="6059"/>
        <v>0</v>
      </c>
      <c r="BO2029" s="18">
        <f t="shared" si="6059"/>
        <v>0</v>
      </c>
      <c r="BP2029" s="18">
        <f t="shared" ref="BP2029:BQ2029" si="6061">BP2030+BP2035+BP2040</f>
        <v>0</v>
      </c>
      <c r="BQ2029" s="18">
        <f t="shared" si="6061"/>
        <v>0</v>
      </c>
      <c r="BR2029" s="19">
        <f t="shared" si="6036"/>
        <v>558.99999999999989</v>
      </c>
      <c r="BS2029" s="19">
        <f t="shared" si="6037"/>
        <v>1378.1</v>
      </c>
      <c r="BT2029" s="19">
        <f t="shared" si="6038"/>
        <v>1352.5</v>
      </c>
      <c r="BU2029" s="18">
        <f t="shared" ref="BU2029" si="6062">BU2030+BU2035+BU2040</f>
        <v>0</v>
      </c>
      <c r="BV2029" s="18">
        <f t="shared" si="6004"/>
        <v>558.99999999999989</v>
      </c>
      <c r="BW2029" s="18">
        <f t="shared" si="6052"/>
        <v>0</v>
      </c>
    </row>
    <row r="2030" spans="1:75" ht="31.5" x14ac:dyDescent="0.25">
      <c r="A2030" s="11" t="s">
        <v>320</v>
      </c>
      <c r="B2030" s="11" t="s">
        <v>66</v>
      </c>
      <c r="C2030" s="11" t="s">
        <v>67</v>
      </c>
      <c r="D2030" s="11" t="s">
        <v>243</v>
      </c>
      <c r="E2030" s="11"/>
      <c r="F2030" s="13" t="s">
        <v>290</v>
      </c>
      <c r="G2030" s="19">
        <f t="shared" ref="G2030:G2033" si="6063">G2031</f>
        <v>210.6</v>
      </c>
      <c r="H2030" s="19">
        <f t="shared" ref="H2030:BW2033" si="6064">H2031</f>
        <v>117.8</v>
      </c>
      <c r="I2030" s="19">
        <f t="shared" si="6064"/>
        <v>92.2</v>
      </c>
      <c r="J2030" s="19">
        <f t="shared" si="6064"/>
        <v>0</v>
      </c>
      <c r="K2030" s="19">
        <f t="shared" si="6064"/>
        <v>0</v>
      </c>
      <c r="L2030" s="19">
        <f t="shared" si="6064"/>
        <v>0</v>
      </c>
      <c r="M2030" s="19">
        <f t="shared" si="5968"/>
        <v>210.6</v>
      </c>
      <c r="N2030" s="19">
        <f t="shared" si="5969"/>
        <v>117.8</v>
      </c>
      <c r="O2030" s="19">
        <f t="shared" si="5970"/>
        <v>92.2</v>
      </c>
      <c r="P2030" s="19">
        <f t="shared" si="6064"/>
        <v>0</v>
      </c>
      <c r="Q2030" s="19">
        <f t="shared" si="6064"/>
        <v>0</v>
      </c>
      <c r="R2030" s="19">
        <f t="shared" si="6064"/>
        <v>0</v>
      </c>
      <c r="S2030" s="19">
        <f t="shared" si="5888"/>
        <v>210.6</v>
      </c>
      <c r="T2030" s="19">
        <f t="shared" si="6064"/>
        <v>0</v>
      </c>
      <c r="U2030" s="19">
        <f t="shared" si="6064"/>
        <v>0</v>
      </c>
      <c r="V2030" s="19">
        <f t="shared" si="6064"/>
        <v>0</v>
      </c>
      <c r="W2030" s="19">
        <f t="shared" si="6064"/>
        <v>0</v>
      </c>
      <c r="X2030" s="19">
        <f t="shared" si="6064"/>
        <v>0</v>
      </c>
      <c r="Y2030" s="19">
        <f t="shared" si="6064"/>
        <v>0</v>
      </c>
      <c r="Z2030" s="19">
        <f t="shared" si="6064"/>
        <v>0</v>
      </c>
      <c r="AA2030" s="19">
        <f t="shared" si="6064"/>
        <v>0</v>
      </c>
      <c r="AB2030" s="19">
        <f t="shared" si="5889"/>
        <v>210.6</v>
      </c>
      <c r="AC2030" s="19">
        <f t="shared" si="5890"/>
        <v>117.8</v>
      </c>
      <c r="AD2030" s="19">
        <f t="shared" si="5891"/>
        <v>92.2</v>
      </c>
      <c r="AE2030" s="19">
        <f t="shared" si="6064"/>
        <v>0</v>
      </c>
      <c r="AF2030" s="19">
        <f t="shared" si="5892"/>
        <v>210.6</v>
      </c>
      <c r="AG2030" s="19">
        <f t="shared" si="6064"/>
        <v>0</v>
      </c>
      <c r="AH2030" s="19">
        <f t="shared" si="6064"/>
        <v>0</v>
      </c>
      <c r="AI2030" s="19">
        <f t="shared" si="6064"/>
        <v>0</v>
      </c>
      <c r="AJ2030" s="19">
        <f t="shared" si="6064"/>
        <v>0</v>
      </c>
      <c r="AK2030" s="19">
        <f t="shared" si="6064"/>
        <v>0</v>
      </c>
      <c r="AL2030" s="19">
        <f t="shared" si="6064"/>
        <v>0</v>
      </c>
      <c r="AM2030" s="19">
        <f t="shared" si="6064"/>
        <v>0</v>
      </c>
      <c r="AN2030" s="19">
        <f t="shared" si="6064"/>
        <v>0</v>
      </c>
      <c r="AO2030" s="19">
        <f t="shared" si="6064"/>
        <v>0</v>
      </c>
      <c r="AP2030" s="19">
        <f t="shared" si="6064"/>
        <v>0</v>
      </c>
      <c r="AQ2030" s="19">
        <f t="shared" si="6064"/>
        <v>0</v>
      </c>
      <c r="AR2030" s="19">
        <f t="shared" si="6064"/>
        <v>0</v>
      </c>
      <c r="AS2030" s="19">
        <f t="shared" si="6064"/>
        <v>0</v>
      </c>
      <c r="AT2030" s="19">
        <f t="shared" si="6064"/>
        <v>0</v>
      </c>
      <c r="AU2030" s="19">
        <f t="shared" si="5860"/>
        <v>210.6</v>
      </c>
      <c r="AV2030" s="19">
        <f t="shared" si="5861"/>
        <v>117.8</v>
      </c>
      <c r="AW2030" s="19">
        <f t="shared" si="5862"/>
        <v>92.2</v>
      </c>
      <c r="AX2030" s="19">
        <f t="shared" si="6064"/>
        <v>0</v>
      </c>
      <c r="AY2030" s="19">
        <f t="shared" si="6064"/>
        <v>0</v>
      </c>
      <c r="AZ2030" s="19">
        <f t="shared" si="6064"/>
        <v>0</v>
      </c>
      <c r="BA2030" s="19">
        <f t="shared" si="5845"/>
        <v>210.6</v>
      </c>
      <c r="BB2030" s="19">
        <f t="shared" si="5846"/>
        <v>117.8</v>
      </c>
      <c r="BC2030" s="19">
        <f t="shared" si="5847"/>
        <v>92.2</v>
      </c>
      <c r="BD2030" s="19">
        <f t="shared" si="6064"/>
        <v>0</v>
      </c>
      <c r="BE2030" s="19">
        <f t="shared" si="6064"/>
        <v>0</v>
      </c>
      <c r="BF2030" s="19">
        <f t="shared" si="6064"/>
        <v>0</v>
      </c>
      <c r="BG2030" s="19">
        <f t="shared" si="6064"/>
        <v>0</v>
      </c>
      <c r="BH2030" s="19">
        <f t="shared" si="6064"/>
        <v>0</v>
      </c>
      <c r="BI2030" s="19">
        <f t="shared" si="6064"/>
        <v>0</v>
      </c>
      <c r="BJ2030" s="19">
        <f t="shared" si="6064"/>
        <v>0</v>
      </c>
      <c r="BK2030" s="19">
        <f t="shared" si="6064"/>
        <v>0</v>
      </c>
      <c r="BL2030" s="19">
        <f t="shared" si="6064"/>
        <v>0</v>
      </c>
      <c r="BM2030" s="19">
        <f t="shared" si="6064"/>
        <v>0</v>
      </c>
      <c r="BN2030" s="19">
        <f t="shared" si="6064"/>
        <v>0</v>
      </c>
      <c r="BO2030" s="19">
        <f t="shared" si="6064"/>
        <v>0</v>
      </c>
      <c r="BP2030" s="19">
        <f t="shared" si="6064"/>
        <v>0</v>
      </c>
      <c r="BQ2030" s="19">
        <f t="shared" si="6064"/>
        <v>0</v>
      </c>
      <c r="BR2030" s="19">
        <f t="shared" si="6036"/>
        <v>210.6</v>
      </c>
      <c r="BS2030" s="19">
        <f t="shared" si="6037"/>
        <v>117.8</v>
      </c>
      <c r="BT2030" s="19">
        <f t="shared" si="6038"/>
        <v>92.2</v>
      </c>
      <c r="BU2030" s="19">
        <f t="shared" si="6064"/>
        <v>0</v>
      </c>
      <c r="BV2030" s="19">
        <f t="shared" si="6004"/>
        <v>210.6</v>
      </c>
      <c r="BW2030" s="19">
        <f t="shared" si="6064"/>
        <v>0</v>
      </c>
    </row>
    <row r="2031" spans="1:75" ht="31.5" x14ac:dyDescent="0.25">
      <c r="A2031" s="11" t="s">
        <v>320</v>
      </c>
      <c r="B2031" s="11" t="s">
        <v>66</v>
      </c>
      <c r="C2031" s="11" t="s">
        <v>67</v>
      </c>
      <c r="D2031" s="11" t="s">
        <v>244</v>
      </c>
      <c r="E2031" s="11"/>
      <c r="F2031" s="13" t="s">
        <v>292</v>
      </c>
      <c r="G2031" s="19">
        <f t="shared" si="6063"/>
        <v>210.6</v>
      </c>
      <c r="H2031" s="19">
        <f t="shared" si="6064"/>
        <v>117.8</v>
      </c>
      <c r="I2031" s="19">
        <f t="shared" si="6064"/>
        <v>92.2</v>
      </c>
      <c r="J2031" s="19">
        <f t="shared" si="6064"/>
        <v>0</v>
      </c>
      <c r="K2031" s="19">
        <f t="shared" si="6064"/>
        <v>0</v>
      </c>
      <c r="L2031" s="19">
        <f t="shared" si="6064"/>
        <v>0</v>
      </c>
      <c r="M2031" s="19">
        <f t="shared" si="5968"/>
        <v>210.6</v>
      </c>
      <c r="N2031" s="19">
        <f t="shared" si="5969"/>
        <v>117.8</v>
      </c>
      <c r="O2031" s="19">
        <f t="shared" si="5970"/>
        <v>92.2</v>
      </c>
      <c r="P2031" s="19">
        <f t="shared" si="6064"/>
        <v>0</v>
      </c>
      <c r="Q2031" s="19">
        <f t="shared" si="6064"/>
        <v>0</v>
      </c>
      <c r="R2031" s="19">
        <f t="shared" si="6064"/>
        <v>0</v>
      </c>
      <c r="S2031" s="19">
        <f t="shared" si="5888"/>
        <v>210.6</v>
      </c>
      <c r="T2031" s="19">
        <f t="shared" si="6064"/>
        <v>0</v>
      </c>
      <c r="U2031" s="19">
        <f t="shared" si="6064"/>
        <v>0</v>
      </c>
      <c r="V2031" s="19">
        <f t="shared" si="6064"/>
        <v>0</v>
      </c>
      <c r="W2031" s="19">
        <f t="shared" si="6064"/>
        <v>0</v>
      </c>
      <c r="X2031" s="19">
        <f t="shared" si="6064"/>
        <v>0</v>
      </c>
      <c r="Y2031" s="19">
        <f t="shared" si="6064"/>
        <v>0</v>
      </c>
      <c r="Z2031" s="19">
        <f t="shared" si="6064"/>
        <v>0</v>
      </c>
      <c r="AA2031" s="19">
        <f t="shared" si="6064"/>
        <v>0</v>
      </c>
      <c r="AB2031" s="19">
        <f t="shared" si="5889"/>
        <v>210.6</v>
      </c>
      <c r="AC2031" s="19">
        <f t="shared" si="5890"/>
        <v>117.8</v>
      </c>
      <c r="AD2031" s="19">
        <f t="shared" si="5891"/>
        <v>92.2</v>
      </c>
      <c r="AE2031" s="19">
        <f t="shared" si="6064"/>
        <v>0</v>
      </c>
      <c r="AF2031" s="19">
        <f t="shared" si="5892"/>
        <v>210.6</v>
      </c>
      <c r="AG2031" s="19">
        <f t="shared" si="6064"/>
        <v>0</v>
      </c>
      <c r="AH2031" s="19">
        <f t="shared" si="6064"/>
        <v>0</v>
      </c>
      <c r="AI2031" s="19">
        <f t="shared" si="6064"/>
        <v>0</v>
      </c>
      <c r="AJ2031" s="19">
        <f t="shared" si="6064"/>
        <v>0</v>
      </c>
      <c r="AK2031" s="19">
        <f t="shared" si="6064"/>
        <v>0</v>
      </c>
      <c r="AL2031" s="19">
        <f t="shared" si="6064"/>
        <v>0</v>
      </c>
      <c r="AM2031" s="19">
        <f t="shared" si="6064"/>
        <v>0</v>
      </c>
      <c r="AN2031" s="19">
        <f t="shared" si="6064"/>
        <v>0</v>
      </c>
      <c r="AO2031" s="19">
        <f t="shared" si="6064"/>
        <v>0</v>
      </c>
      <c r="AP2031" s="19">
        <f t="shared" si="6064"/>
        <v>0</v>
      </c>
      <c r="AQ2031" s="19">
        <f t="shared" si="6064"/>
        <v>0</v>
      </c>
      <c r="AR2031" s="19">
        <f t="shared" si="6064"/>
        <v>0</v>
      </c>
      <c r="AS2031" s="19">
        <f t="shared" si="6064"/>
        <v>0</v>
      </c>
      <c r="AT2031" s="19">
        <f t="shared" si="6064"/>
        <v>0</v>
      </c>
      <c r="AU2031" s="19">
        <f t="shared" si="5860"/>
        <v>210.6</v>
      </c>
      <c r="AV2031" s="19">
        <f t="shared" si="5861"/>
        <v>117.8</v>
      </c>
      <c r="AW2031" s="19">
        <f t="shared" si="5862"/>
        <v>92.2</v>
      </c>
      <c r="AX2031" s="19">
        <f t="shared" si="6064"/>
        <v>0</v>
      </c>
      <c r="AY2031" s="19">
        <f t="shared" si="6064"/>
        <v>0</v>
      </c>
      <c r="AZ2031" s="19">
        <f t="shared" si="6064"/>
        <v>0</v>
      </c>
      <c r="BA2031" s="19">
        <f t="shared" ref="BA2031:BA2094" si="6065">AU2031+AX2031</f>
        <v>210.6</v>
      </c>
      <c r="BB2031" s="19">
        <f t="shared" ref="BB2031:BB2094" si="6066">AV2031+AY2031</f>
        <v>117.8</v>
      </c>
      <c r="BC2031" s="19">
        <f t="shared" ref="BC2031:BC2094" si="6067">AW2031+AZ2031</f>
        <v>92.2</v>
      </c>
      <c r="BD2031" s="19">
        <f t="shared" si="6064"/>
        <v>0</v>
      </c>
      <c r="BE2031" s="19">
        <f t="shared" si="6064"/>
        <v>0</v>
      </c>
      <c r="BF2031" s="19">
        <f t="shared" si="6064"/>
        <v>0</v>
      </c>
      <c r="BG2031" s="19">
        <f t="shared" si="6064"/>
        <v>0</v>
      </c>
      <c r="BH2031" s="19">
        <f t="shared" si="6064"/>
        <v>0</v>
      </c>
      <c r="BI2031" s="19">
        <f t="shared" si="6064"/>
        <v>0</v>
      </c>
      <c r="BJ2031" s="19">
        <f t="shared" si="6064"/>
        <v>0</v>
      </c>
      <c r="BK2031" s="19">
        <f t="shared" si="6064"/>
        <v>0</v>
      </c>
      <c r="BL2031" s="19">
        <f t="shared" si="6064"/>
        <v>0</v>
      </c>
      <c r="BM2031" s="19">
        <f t="shared" si="6064"/>
        <v>0</v>
      </c>
      <c r="BN2031" s="19">
        <f t="shared" si="6064"/>
        <v>0</v>
      </c>
      <c r="BO2031" s="19">
        <f t="shared" si="6064"/>
        <v>0</v>
      </c>
      <c r="BP2031" s="19">
        <f t="shared" si="6064"/>
        <v>0</v>
      </c>
      <c r="BQ2031" s="19">
        <f t="shared" si="6064"/>
        <v>0</v>
      </c>
      <c r="BR2031" s="19">
        <f t="shared" si="6036"/>
        <v>210.6</v>
      </c>
      <c r="BS2031" s="19">
        <f t="shared" si="6037"/>
        <v>117.8</v>
      </c>
      <c r="BT2031" s="19">
        <f t="shared" si="6038"/>
        <v>92.2</v>
      </c>
      <c r="BU2031" s="19">
        <f t="shared" si="6064"/>
        <v>0</v>
      </c>
      <c r="BV2031" s="19">
        <f t="shared" si="6004"/>
        <v>210.6</v>
      </c>
      <c r="BW2031" s="19">
        <f t="shared" si="6064"/>
        <v>0</v>
      </c>
    </row>
    <row r="2032" spans="1:75" ht="31.5" x14ac:dyDescent="0.25">
      <c r="A2032" s="11" t="s">
        <v>320</v>
      </c>
      <c r="B2032" s="11" t="s">
        <v>66</v>
      </c>
      <c r="C2032" s="11" t="s">
        <v>67</v>
      </c>
      <c r="D2032" s="11" t="s">
        <v>220</v>
      </c>
      <c r="E2032" s="11"/>
      <c r="F2032" s="13" t="s">
        <v>293</v>
      </c>
      <c r="G2032" s="19">
        <f t="shared" si="6063"/>
        <v>210.6</v>
      </c>
      <c r="H2032" s="19">
        <f t="shared" si="6064"/>
        <v>117.8</v>
      </c>
      <c r="I2032" s="19">
        <f t="shared" si="6064"/>
        <v>92.2</v>
      </c>
      <c r="J2032" s="19">
        <f t="shared" si="6064"/>
        <v>0</v>
      </c>
      <c r="K2032" s="19">
        <f t="shared" si="6064"/>
        <v>0</v>
      </c>
      <c r="L2032" s="19">
        <f t="shared" si="6064"/>
        <v>0</v>
      </c>
      <c r="M2032" s="19">
        <f t="shared" si="5968"/>
        <v>210.6</v>
      </c>
      <c r="N2032" s="19">
        <f t="shared" si="5969"/>
        <v>117.8</v>
      </c>
      <c r="O2032" s="19">
        <f t="shared" si="5970"/>
        <v>92.2</v>
      </c>
      <c r="P2032" s="19">
        <f t="shared" si="6064"/>
        <v>0</v>
      </c>
      <c r="Q2032" s="19">
        <f t="shared" si="6064"/>
        <v>0</v>
      </c>
      <c r="R2032" s="19">
        <f t="shared" si="6064"/>
        <v>0</v>
      </c>
      <c r="S2032" s="19">
        <f t="shared" si="5888"/>
        <v>210.6</v>
      </c>
      <c r="T2032" s="19">
        <f t="shared" si="6064"/>
        <v>0</v>
      </c>
      <c r="U2032" s="19">
        <f t="shared" si="6064"/>
        <v>0</v>
      </c>
      <c r="V2032" s="19">
        <f t="shared" si="6064"/>
        <v>0</v>
      </c>
      <c r="W2032" s="19">
        <f t="shared" si="6064"/>
        <v>0</v>
      </c>
      <c r="X2032" s="19">
        <f t="shared" si="6064"/>
        <v>0</v>
      </c>
      <c r="Y2032" s="19">
        <f t="shared" si="6064"/>
        <v>0</v>
      </c>
      <c r="Z2032" s="19">
        <f t="shared" si="6064"/>
        <v>0</v>
      </c>
      <c r="AA2032" s="19">
        <f t="shared" si="6064"/>
        <v>0</v>
      </c>
      <c r="AB2032" s="19">
        <f t="shared" si="5889"/>
        <v>210.6</v>
      </c>
      <c r="AC2032" s="19">
        <f t="shared" si="5890"/>
        <v>117.8</v>
      </c>
      <c r="AD2032" s="19">
        <f t="shared" si="5891"/>
        <v>92.2</v>
      </c>
      <c r="AE2032" s="19">
        <f t="shared" si="6064"/>
        <v>0</v>
      </c>
      <c r="AF2032" s="19">
        <f t="shared" si="5892"/>
        <v>210.6</v>
      </c>
      <c r="AG2032" s="19">
        <f t="shared" si="6064"/>
        <v>0</v>
      </c>
      <c r="AH2032" s="19">
        <f t="shared" si="6064"/>
        <v>0</v>
      </c>
      <c r="AI2032" s="19">
        <f t="shared" si="6064"/>
        <v>0</v>
      </c>
      <c r="AJ2032" s="19">
        <f t="shared" si="6064"/>
        <v>0</v>
      </c>
      <c r="AK2032" s="19">
        <f t="shared" si="6064"/>
        <v>0</v>
      </c>
      <c r="AL2032" s="19">
        <f t="shared" si="6064"/>
        <v>0</v>
      </c>
      <c r="AM2032" s="19">
        <f t="shared" si="6064"/>
        <v>0</v>
      </c>
      <c r="AN2032" s="19">
        <f t="shared" si="6064"/>
        <v>0</v>
      </c>
      <c r="AO2032" s="19">
        <f t="shared" si="6064"/>
        <v>0</v>
      </c>
      <c r="AP2032" s="19">
        <f t="shared" si="6064"/>
        <v>0</v>
      </c>
      <c r="AQ2032" s="19">
        <f t="shared" si="6064"/>
        <v>0</v>
      </c>
      <c r="AR2032" s="19">
        <f t="shared" si="6064"/>
        <v>0</v>
      </c>
      <c r="AS2032" s="19">
        <f t="shared" si="6064"/>
        <v>0</v>
      </c>
      <c r="AT2032" s="19">
        <f t="shared" si="6064"/>
        <v>0</v>
      </c>
      <c r="AU2032" s="19">
        <f t="shared" ref="AU2032:AU2095" si="6068">AF2032+AG2032+AH2032+AI2032+AJ2032+AK2032+AL2032+AM2032+AN2032</f>
        <v>210.6</v>
      </c>
      <c r="AV2032" s="19">
        <f t="shared" ref="AV2032:AV2095" si="6069">AC2032+AO2032+AP2032+AQ2032</f>
        <v>117.8</v>
      </c>
      <c r="AW2032" s="19">
        <f t="shared" ref="AW2032:AW2095" si="6070">AD2032+AR2032+AS2032+AT2032</f>
        <v>92.2</v>
      </c>
      <c r="AX2032" s="19">
        <f t="shared" si="6064"/>
        <v>0</v>
      </c>
      <c r="AY2032" s="19">
        <f t="shared" si="6064"/>
        <v>0</v>
      </c>
      <c r="AZ2032" s="19">
        <f t="shared" si="6064"/>
        <v>0</v>
      </c>
      <c r="BA2032" s="19">
        <f t="shared" si="6065"/>
        <v>210.6</v>
      </c>
      <c r="BB2032" s="19">
        <f t="shared" si="6066"/>
        <v>117.8</v>
      </c>
      <c r="BC2032" s="19">
        <f t="shared" si="6067"/>
        <v>92.2</v>
      </c>
      <c r="BD2032" s="19">
        <f t="shared" si="6064"/>
        <v>0</v>
      </c>
      <c r="BE2032" s="19">
        <f t="shared" si="6064"/>
        <v>0</v>
      </c>
      <c r="BF2032" s="19">
        <f t="shared" si="6064"/>
        <v>0</v>
      </c>
      <c r="BG2032" s="19">
        <f t="shared" si="6064"/>
        <v>0</v>
      </c>
      <c r="BH2032" s="19">
        <f t="shared" si="6064"/>
        <v>0</v>
      </c>
      <c r="BI2032" s="19">
        <f t="shared" si="6064"/>
        <v>0</v>
      </c>
      <c r="BJ2032" s="19">
        <f t="shared" si="6064"/>
        <v>0</v>
      </c>
      <c r="BK2032" s="19">
        <f t="shared" si="6064"/>
        <v>0</v>
      </c>
      <c r="BL2032" s="19">
        <f t="shared" si="6064"/>
        <v>0</v>
      </c>
      <c r="BM2032" s="19">
        <f t="shared" si="6064"/>
        <v>0</v>
      </c>
      <c r="BN2032" s="19">
        <f t="shared" si="6064"/>
        <v>0</v>
      </c>
      <c r="BO2032" s="19">
        <f t="shared" si="6064"/>
        <v>0</v>
      </c>
      <c r="BP2032" s="19">
        <f t="shared" si="6064"/>
        <v>0</v>
      </c>
      <c r="BQ2032" s="19">
        <f t="shared" si="6064"/>
        <v>0</v>
      </c>
      <c r="BR2032" s="19">
        <f t="shared" si="6036"/>
        <v>210.6</v>
      </c>
      <c r="BS2032" s="19">
        <f t="shared" si="6037"/>
        <v>117.8</v>
      </c>
      <c r="BT2032" s="19">
        <f t="shared" si="6038"/>
        <v>92.2</v>
      </c>
      <c r="BU2032" s="19">
        <f t="shared" si="6064"/>
        <v>0</v>
      </c>
      <c r="BV2032" s="19">
        <f t="shared" si="6004"/>
        <v>210.6</v>
      </c>
      <c r="BW2032" s="19">
        <f t="shared" si="6064"/>
        <v>0</v>
      </c>
    </row>
    <row r="2033" spans="1:75" ht="31.5" x14ac:dyDescent="0.25">
      <c r="A2033" s="11" t="s">
        <v>320</v>
      </c>
      <c r="B2033" s="11" t="s">
        <v>66</v>
      </c>
      <c r="C2033" s="11" t="s">
        <v>67</v>
      </c>
      <c r="D2033" s="11" t="s">
        <v>220</v>
      </c>
      <c r="E2033" s="11" t="s">
        <v>6</v>
      </c>
      <c r="F2033" s="13" t="s">
        <v>270</v>
      </c>
      <c r="G2033" s="19">
        <f t="shared" si="6063"/>
        <v>210.6</v>
      </c>
      <c r="H2033" s="19">
        <f t="shared" si="6064"/>
        <v>117.8</v>
      </c>
      <c r="I2033" s="19">
        <f t="shared" si="6064"/>
        <v>92.2</v>
      </c>
      <c r="J2033" s="19">
        <f t="shared" si="6064"/>
        <v>0</v>
      </c>
      <c r="K2033" s="19">
        <f t="shared" si="6064"/>
        <v>0</v>
      </c>
      <c r="L2033" s="19">
        <f t="shared" si="6064"/>
        <v>0</v>
      </c>
      <c r="M2033" s="19">
        <f t="shared" si="5968"/>
        <v>210.6</v>
      </c>
      <c r="N2033" s="19">
        <f t="shared" si="5969"/>
        <v>117.8</v>
      </c>
      <c r="O2033" s="19">
        <f t="shared" si="5970"/>
        <v>92.2</v>
      </c>
      <c r="P2033" s="19">
        <f t="shared" si="6064"/>
        <v>0</v>
      </c>
      <c r="Q2033" s="19">
        <f t="shared" si="6064"/>
        <v>0</v>
      </c>
      <c r="R2033" s="19">
        <f t="shared" si="6064"/>
        <v>0</v>
      </c>
      <c r="S2033" s="19">
        <f t="shared" si="5888"/>
        <v>210.6</v>
      </c>
      <c r="T2033" s="19">
        <f t="shared" si="6064"/>
        <v>0</v>
      </c>
      <c r="U2033" s="19">
        <f t="shared" si="6064"/>
        <v>0</v>
      </c>
      <c r="V2033" s="19">
        <f t="shared" si="6064"/>
        <v>0</v>
      </c>
      <c r="W2033" s="19">
        <f t="shared" si="6064"/>
        <v>0</v>
      </c>
      <c r="X2033" s="19">
        <f t="shared" si="6064"/>
        <v>0</v>
      </c>
      <c r="Y2033" s="19">
        <f t="shared" si="6064"/>
        <v>0</v>
      </c>
      <c r="Z2033" s="19">
        <f t="shared" si="6064"/>
        <v>0</v>
      </c>
      <c r="AA2033" s="19">
        <f t="shared" si="6064"/>
        <v>0</v>
      </c>
      <c r="AB2033" s="19">
        <f t="shared" si="5889"/>
        <v>210.6</v>
      </c>
      <c r="AC2033" s="19">
        <f t="shared" si="5890"/>
        <v>117.8</v>
      </c>
      <c r="AD2033" s="19">
        <f t="shared" si="5891"/>
        <v>92.2</v>
      </c>
      <c r="AE2033" s="19">
        <f t="shared" si="6064"/>
        <v>0</v>
      </c>
      <c r="AF2033" s="19">
        <f t="shared" si="5892"/>
        <v>210.6</v>
      </c>
      <c r="AG2033" s="19">
        <f t="shared" si="6064"/>
        <v>0</v>
      </c>
      <c r="AH2033" s="19">
        <f t="shared" si="6064"/>
        <v>0</v>
      </c>
      <c r="AI2033" s="19">
        <f t="shared" si="6064"/>
        <v>0</v>
      </c>
      <c r="AJ2033" s="19">
        <f t="shared" si="6064"/>
        <v>0</v>
      </c>
      <c r="AK2033" s="19">
        <f t="shared" si="6064"/>
        <v>0</v>
      </c>
      <c r="AL2033" s="19">
        <f t="shared" si="6064"/>
        <v>0</v>
      </c>
      <c r="AM2033" s="19">
        <f t="shared" si="6064"/>
        <v>0</v>
      </c>
      <c r="AN2033" s="19">
        <f t="shared" si="6064"/>
        <v>0</v>
      </c>
      <c r="AO2033" s="19">
        <f t="shared" si="6064"/>
        <v>0</v>
      </c>
      <c r="AP2033" s="19">
        <f t="shared" si="6064"/>
        <v>0</v>
      </c>
      <c r="AQ2033" s="19">
        <f t="shared" si="6064"/>
        <v>0</v>
      </c>
      <c r="AR2033" s="19">
        <f t="shared" si="6064"/>
        <v>0</v>
      </c>
      <c r="AS2033" s="19">
        <f t="shared" si="6064"/>
        <v>0</v>
      </c>
      <c r="AT2033" s="19">
        <f t="shared" si="6064"/>
        <v>0</v>
      </c>
      <c r="AU2033" s="19">
        <f t="shared" si="6068"/>
        <v>210.6</v>
      </c>
      <c r="AV2033" s="19">
        <f t="shared" si="6069"/>
        <v>117.8</v>
      </c>
      <c r="AW2033" s="19">
        <f t="shared" si="6070"/>
        <v>92.2</v>
      </c>
      <c r="AX2033" s="19">
        <f t="shared" si="6064"/>
        <v>0</v>
      </c>
      <c r="AY2033" s="19">
        <f t="shared" si="6064"/>
        <v>0</v>
      </c>
      <c r="AZ2033" s="19">
        <f t="shared" si="6064"/>
        <v>0</v>
      </c>
      <c r="BA2033" s="19">
        <f t="shared" si="6065"/>
        <v>210.6</v>
      </c>
      <c r="BB2033" s="19">
        <f t="shared" si="6066"/>
        <v>117.8</v>
      </c>
      <c r="BC2033" s="19">
        <f t="shared" si="6067"/>
        <v>92.2</v>
      </c>
      <c r="BD2033" s="19">
        <f t="shared" si="6064"/>
        <v>0</v>
      </c>
      <c r="BE2033" s="19">
        <f t="shared" si="6064"/>
        <v>0</v>
      </c>
      <c r="BF2033" s="19">
        <f t="shared" si="6064"/>
        <v>0</v>
      </c>
      <c r="BG2033" s="19">
        <f t="shared" si="6064"/>
        <v>0</v>
      </c>
      <c r="BH2033" s="19">
        <f t="shared" si="6064"/>
        <v>0</v>
      </c>
      <c r="BI2033" s="19">
        <f t="shared" si="6064"/>
        <v>0</v>
      </c>
      <c r="BJ2033" s="19">
        <f t="shared" si="6064"/>
        <v>0</v>
      </c>
      <c r="BK2033" s="19">
        <f t="shared" si="6064"/>
        <v>0</v>
      </c>
      <c r="BL2033" s="19">
        <f t="shared" si="6064"/>
        <v>0</v>
      </c>
      <c r="BM2033" s="19">
        <f t="shared" si="6064"/>
        <v>0</v>
      </c>
      <c r="BN2033" s="19">
        <f t="shared" si="6064"/>
        <v>0</v>
      </c>
      <c r="BO2033" s="19">
        <f t="shared" si="6064"/>
        <v>0</v>
      </c>
      <c r="BP2033" s="19">
        <f t="shared" si="6064"/>
        <v>0</v>
      </c>
      <c r="BQ2033" s="19">
        <f t="shared" si="6064"/>
        <v>0</v>
      </c>
      <c r="BR2033" s="19">
        <f t="shared" si="6036"/>
        <v>210.6</v>
      </c>
      <c r="BS2033" s="19">
        <f t="shared" si="6037"/>
        <v>117.8</v>
      </c>
      <c r="BT2033" s="19">
        <f t="shared" si="6038"/>
        <v>92.2</v>
      </c>
      <c r="BU2033" s="19">
        <f t="shared" si="6064"/>
        <v>0</v>
      </c>
      <c r="BV2033" s="19">
        <f t="shared" si="6004"/>
        <v>210.6</v>
      </c>
      <c r="BW2033" s="19">
        <f t="shared" si="6064"/>
        <v>0</v>
      </c>
    </row>
    <row r="2034" spans="1:75" ht="31.5" x14ac:dyDescent="0.25">
      <c r="A2034" s="11" t="s">
        <v>320</v>
      </c>
      <c r="B2034" s="11" t="s">
        <v>66</v>
      </c>
      <c r="C2034" s="11" t="s">
        <v>67</v>
      </c>
      <c r="D2034" s="11" t="s">
        <v>220</v>
      </c>
      <c r="E2034" s="11">
        <v>240</v>
      </c>
      <c r="F2034" s="13" t="s">
        <v>259</v>
      </c>
      <c r="G2034" s="19">
        <v>210.6</v>
      </c>
      <c r="H2034" s="19">
        <v>117.8</v>
      </c>
      <c r="I2034" s="19">
        <v>92.2</v>
      </c>
      <c r="J2034" s="19"/>
      <c r="K2034" s="19"/>
      <c r="L2034" s="19"/>
      <c r="M2034" s="19">
        <f t="shared" si="5968"/>
        <v>210.6</v>
      </c>
      <c r="N2034" s="19">
        <f t="shared" si="5969"/>
        <v>117.8</v>
      </c>
      <c r="O2034" s="19">
        <f t="shared" si="5970"/>
        <v>92.2</v>
      </c>
      <c r="P2034" s="19"/>
      <c r="Q2034" s="19"/>
      <c r="R2034" s="19"/>
      <c r="S2034" s="19">
        <f t="shared" si="5888"/>
        <v>210.6</v>
      </c>
      <c r="T2034" s="19"/>
      <c r="U2034" s="19"/>
      <c r="V2034" s="19"/>
      <c r="W2034" s="19"/>
      <c r="X2034" s="19"/>
      <c r="Y2034" s="19"/>
      <c r="Z2034" s="19"/>
      <c r="AA2034" s="19"/>
      <c r="AB2034" s="19">
        <f t="shared" si="5889"/>
        <v>210.6</v>
      </c>
      <c r="AC2034" s="19">
        <f t="shared" si="5890"/>
        <v>117.8</v>
      </c>
      <c r="AD2034" s="19">
        <f t="shared" si="5891"/>
        <v>92.2</v>
      </c>
      <c r="AE2034" s="19"/>
      <c r="AF2034" s="19">
        <f t="shared" si="5892"/>
        <v>210.6</v>
      </c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>
        <f t="shared" si="6068"/>
        <v>210.6</v>
      </c>
      <c r="AV2034" s="19">
        <f t="shared" si="6069"/>
        <v>117.8</v>
      </c>
      <c r="AW2034" s="19">
        <f t="shared" si="6070"/>
        <v>92.2</v>
      </c>
      <c r="AX2034" s="19"/>
      <c r="AY2034" s="19"/>
      <c r="AZ2034" s="19"/>
      <c r="BA2034" s="19">
        <f t="shared" si="6065"/>
        <v>210.6</v>
      </c>
      <c r="BB2034" s="19">
        <f t="shared" si="6066"/>
        <v>117.8</v>
      </c>
      <c r="BC2034" s="19">
        <f t="shared" si="6067"/>
        <v>92.2</v>
      </c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>
        <f t="shared" si="6036"/>
        <v>210.6</v>
      </c>
      <c r="BS2034" s="19">
        <f t="shared" si="6037"/>
        <v>117.8</v>
      </c>
      <c r="BT2034" s="19">
        <f t="shared" si="6038"/>
        <v>92.2</v>
      </c>
      <c r="BU2034" s="19"/>
      <c r="BV2034" s="19">
        <f t="shared" si="6004"/>
        <v>210.6</v>
      </c>
      <c r="BW2034" s="19"/>
    </row>
    <row r="2035" spans="1:75" ht="63" x14ac:dyDescent="0.25">
      <c r="A2035" s="11" t="s">
        <v>320</v>
      </c>
      <c r="B2035" s="11" t="s">
        <v>66</v>
      </c>
      <c r="C2035" s="11" t="s">
        <v>67</v>
      </c>
      <c r="D2035" s="11" t="s">
        <v>240</v>
      </c>
      <c r="E2035" s="11"/>
      <c r="F2035" s="13" t="s">
        <v>652</v>
      </c>
      <c r="G2035" s="19">
        <f t="shared" ref="G2035:G2038" si="6071">G2036</f>
        <v>1079.0999999999999</v>
      </c>
      <c r="H2035" s="19">
        <f t="shared" ref="H2035:BW2038" si="6072">H2036</f>
        <v>1079.0999999999999</v>
      </c>
      <c r="I2035" s="19">
        <f t="shared" si="6072"/>
        <v>1079.0999999999999</v>
      </c>
      <c r="J2035" s="19">
        <f t="shared" si="6072"/>
        <v>0</v>
      </c>
      <c r="K2035" s="19">
        <f t="shared" si="6072"/>
        <v>0</v>
      </c>
      <c r="L2035" s="19">
        <f t="shared" si="6072"/>
        <v>0</v>
      </c>
      <c r="M2035" s="19">
        <f t="shared" si="5968"/>
        <v>1079.0999999999999</v>
      </c>
      <c r="N2035" s="19">
        <f t="shared" si="5969"/>
        <v>1079.0999999999999</v>
      </c>
      <c r="O2035" s="19">
        <f t="shared" si="5970"/>
        <v>1079.0999999999999</v>
      </c>
      <c r="P2035" s="19">
        <f t="shared" si="6072"/>
        <v>0</v>
      </c>
      <c r="Q2035" s="19">
        <f t="shared" si="6072"/>
        <v>0</v>
      </c>
      <c r="R2035" s="19">
        <f t="shared" si="6072"/>
        <v>0</v>
      </c>
      <c r="S2035" s="19">
        <f t="shared" si="5888"/>
        <v>1079.0999999999999</v>
      </c>
      <c r="T2035" s="19">
        <f t="shared" si="6072"/>
        <v>0</v>
      </c>
      <c r="U2035" s="19">
        <f t="shared" si="6072"/>
        <v>0</v>
      </c>
      <c r="V2035" s="19">
        <f t="shared" si="6072"/>
        <v>0</v>
      </c>
      <c r="W2035" s="19">
        <f t="shared" si="6072"/>
        <v>0</v>
      </c>
      <c r="X2035" s="19">
        <f t="shared" si="6072"/>
        <v>0</v>
      </c>
      <c r="Y2035" s="19">
        <f t="shared" si="6072"/>
        <v>0</v>
      </c>
      <c r="Z2035" s="19">
        <f t="shared" si="6072"/>
        <v>0</v>
      </c>
      <c r="AA2035" s="19">
        <f t="shared" si="6072"/>
        <v>0</v>
      </c>
      <c r="AB2035" s="19">
        <f t="shared" si="5889"/>
        <v>1079.0999999999999</v>
      </c>
      <c r="AC2035" s="19">
        <f t="shared" si="5890"/>
        <v>1079.0999999999999</v>
      </c>
      <c r="AD2035" s="19">
        <f t="shared" si="5891"/>
        <v>1079.0999999999999</v>
      </c>
      <c r="AE2035" s="19">
        <f t="shared" si="6072"/>
        <v>0</v>
      </c>
      <c r="AF2035" s="19">
        <f t="shared" si="5892"/>
        <v>1079.0999999999999</v>
      </c>
      <c r="AG2035" s="19">
        <f t="shared" si="6072"/>
        <v>0</v>
      </c>
      <c r="AH2035" s="19">
        <f t="shared" si="6072"/>
        <v>0</v>
      </c>
      <c r="AI2035" s="19">
        <f t="shared" si="6072"/>
        <v>-755.4</v>
      </c>
      <c r="AJ2035" s="19">
        <f t="shared" si="6072"/>
        <v>0</v>
      </c>
      <c r="AK2035" s="19">
        <f t="shared" si="6072"/>
        <v>0</v>
      </c>
      <c r="AL2035" s="19">
        <f t="shared" si="6072"/>
        <v>0</v>
      </c>
      <c r="AM2035" s="19">
        <f t="shared" si="6072"/>
        <v>0</v>
      </c>
      <c r="AN2035" s="19">
        <f t="shared" si="6072"/>
        <v>0</v>
      </c>
      <c r="AO2035" s="19">
        <f t="shared" si="6072"/>
        <v>0</v>
      </c>
      <c r="AP2035" s="19">
        <f t="shared" si="6072"/>
        <v>0</v>
      </c>
      <c r="AQ2035" s="19">
        <f t="shared" si="6072"/>
        <v>0</v>
      </c>
      <c r="AR2035" s="19">
        <f t="shared" si="6072"/>
        <v>0</v>
      </c>
      <c r="AS2035" s="19">
        <f t="shared" si="6072"/>
        <v>0</v>
      </c>
      <c r="AT2035" s="19">
        <f t="shared" si="6072"/>
        <v>0</v>
      </c>
      <c r="AU2035" s="19">
        <f t="shared" si="6068"/>
        <v>323.69999999999993</v>
      </c>
      <c r="AV2035" s="19">
        <f t="shared" si="6069"/>
        <v>1079.0999999999999</v>
      </c>
      <c r="AW2035" s="19">
        <f t="shared" si="6070"/>
        <v>1079.0999999999999</v>
      </c>
      <c r="AX2035" s="19">
        <f t="shared" si="6072"/>
        <v>0</v>
      </c>
      <c r="AY2035" s="19">
        <f t="shared" si="6072"/>
        <v>0</v>
      </c>
      <c r="AZ2035" s="19">
        <f t="shared" si="6072"/>
        <v>0</v>
      </c>
      <c r="BA2035" s="19">
        <f t="shared" si="6065"/>
        <v>323.69999999999993</v>
      </c>
      <c r="BB2035" s="19">
        <f t="shared" si="6066"/>
        <v>1079.0999999999999</v>
      </c>
      <c r="BC2035" s="19">
        <f t="shared" si="6067"/>
        <v>1079.0999999999999</v>
      </c>
      <c r="BD2035" s="19">
        <f t="shared" si="6072"/>
        <v>0</v>
      </c>
      <c r="BE2035" s="19">
        <f t="shared" si="6072"/>
        <v>0</v>
      </c>
      <c r="BF2035" s="19">
        <f t="shared" si="6072"/>
        <v>0</v>
      </c>
      <c r="BG2035" s="19">
        <f t="shared" si="6072"/>
        <v>0</v>
      </c>
      <c r="BH2035" s="19">
        <f t="shared" si="6072"/>
        <v>0</v>
      </c>
      <c r="BI2035" s="19">
        <f t="shared" si="6072"/>
        <v>0</v>
      </c>
      <c r="BJ2035" s="19">
        <f t="shared" si="6072"/>
        <v>0</v>
      </c>
      <c r="BK2035" s="19">
        <f t="shared" si="6072"/>
        <v>0</v>
      </c>
      <c r="BL2035" s="19">
        <f t="shared" si="6072"/>
        <v>0</v>
      </c>
      <c r="BM2035" s="19">
        <f t="shared" si="6072"/>
        <v>0</v>
      </c>
      <c r="BN2035" s="19">
        <f t="shared" si="6072"/>
        <v>0</v>
      </c>
      <c r="BO2035" s="19">
        <f t="shared" si="6072"/>
        <v>0</v>
      </c>
      <c r="BP2035" s="19">
        <f t="shared" si="6072"/>
        <v>0</v>
      </c>
      <c r="BQ2035" s="19">
        <f t="shared" si="6072"/>
        <v>0</v>
      </c>
      <c r="BR2035" s="19">
        <f t="shared" si="6036"/>
        <v>323.69999999999993</v>
      </c>
      <c r="BS2035" s="19">
        <f t="shared" si="6037"/>
        <v>1079.0999999999999</v>
      </c>
      <c r="BT2035" s="19">
        <f t="shared" si="6038"/>
        <v>1079.0999999999999</v>
      </c>
      <c r="BU2035" s="19">
        <f t="shared" si="6072"/>
        <v>0</v>
      </c>
      <c r="BV2035" s="19">
        <f t="shared" si="6004"/>
        <v>323.69999999999993</v>
      </c>
      <c r="BW2035" s="19">
        <f t="shared" si="6072"/>
        <v>0</v>
      </c>
    </row>
    <row r="2036" spans="1:75" ht="31.5" x14ac:dyDescent="0.25">
      <c r="A2036" s="11" t="s">
        <v>320</v>
      </c>
      <c r="B2036" s="11" t="s">
        <v>66</v>
      </c>
      <c r="C2036" s="11" t="s">
        <v>67</v>
      </c>
      <c r="D2036" s="11" t="s">
        <v>241</v>
      </c>
      <c r="E2036" s="11"/>
      <c r="F2036" s="13" t="s">
        <v>921</v>
      </c>
      <c r="G2036" s="19">
        <f t="shared" si="6071"/>
        <v>1079.0999999999999</v>
      </c>
      <c r="H2036" s="19">
        <f t="shared" si="6072"/>
        <v>1079.0999999999999</v>
      </c>
      <c r="I2036" s="19">
        <f t="shared" si="6072"/>
        <v>1079.0999999999999</v>
      </c>
      <c r="J2036" s="19">
        <f t="shared" si="6072"/>
        <v>0</v>
      </c>
      <c r="K2036" s="19">
        <f t="shared" si="6072"/>
        <v>0</v>
      </c>
      <c r="L2036" s="19">
        <f t="shared" si="6072"/>
        <v>0</v>
      </c>
      <c r="M2036" s="19">
        <f t="shared" si="5968"/>
        <v>1079.0999999999999</v>
      </c>
      <c r="N2036" s="19">
        <f t="shared" si="5969"/>
        <v>1079.0999999999999</v>
      </c>
      <c r="O2036" s="19">
        <f t="shared" si="5970"/>
        <v>1079.0999999999999</v>
      </c>
      <c r="P2036" s="19">
        <f t="shared" si="6072"/>
        <v>0</v>
      </c>
      <c r="Q2036" s="19">
        <f t="shared" si="6072"/>
        <v>0</v>
      </c>
      <c r="R2036" s="19">
        <f t="shared" si="6072"/>
        <v>0</v>
      </c>
      <c r="S2036" s="19">
        <f t="shared" si="5888"/>
        <v>1079.0999999999999</v>
      </c>
      <c r="T2036" s="19">
        <f t="shared" si="6072"/>
        <v>0</v>
      </c>
      <c r="U2036" s="19">
        <f t="shared" si="6072"/>
        <v>0</v>
      </c>
      <c r="V2036" s="19">
        <f t="shared" si="6072"/>
        <v>0</v>
      </c>
      <c r="W2036" s="19">
        <f t="shared" si="6072"/>
        <v>0</v>
      </c>
      <c r="X2036" s="19">
        <f t="shared" si="6072"/>
        <v>0</v>
      </c>
      <c r="Y2036" s="19">
        <f t="shared" si="6072"/>
        <v>0</v>
      </c>
      <c r="Z2036" s="19">
        <f t="shared" si="6072"/>
        <v>0</v>
      </c>
      <c r="AA2036" s="19">
        <f t="shared" si="6072"/>
        <v>0</v>
      </c>
      <c r="AB2036" s="19">
        <f t="shared" si="5889"/>
        <v>1079.0999999999999</v>
      </c>
      <c r="AC2036" s="19">
        <f t="shared" si="5890"/>
        <v>1079.0999999999999</v>
      </c>
      <c r="AD2036" s="19">
        <f t="shared" si="5891"/>
        <v>1079.0999999999999</v>
      </c>
      <c r="AE2036" s="19">
        <f t="shared" si="6072"/>
        <v>0</v>
      </c>
      <c r="AF2036" s="19">
        <f t="shared" si="5892"/>
        <v>1079.0999999999999</v>
      </c>
      <c r="AG2036" s="19">
        <f t="shared" si="6072"/>
        <v>0</v>
      </c>
      <c r="AH2036" s="19">
        <f t="shared" si="6072"/>
        <v>0</v>
      </c>
      <c r="AI2036" s="19">
        <f t="shared" si="6072"/>
        <v>-755.4</v>
      </c>
      <c r="AJ2036" s="19">
        <f t="shared" si="6072"/>
        <v>0</v>
      </c>
      <c r="AK2036" s="19">
        <f t="shared" si="6072"/>
        <v>0</v>
      </c>
      <c r="AL2036" s="19">
        <f t="shared" si="6072"/>
        <v>0</v>
      </c>
      <c r="AM2036" s="19">
        <f t="shared" si="6072"/>
        <v>0</v>
      </c>
      <c r="AN2036" s="19">
        <f t="shared" si="6072"/>
        <v>0</v>
      </c>
      <c r="AO2036" s="19">
        <f t="shared" si="6072"/>
        <v>0</v>
      </c>
      <c r="AP2036" s="19">
        <f t="shared" si="6072"/>
        <v>0</v>
      </c>
      <c r="AQ2036" s="19">
        <f t="shared" si="6072"/>
        <v>0</v>
      </c>
      <c r="AR2036" s="19">
        <f t="shared" si="6072"/>
        <v>0</v>
      </c>
      <c r="AS2036" s="19">
        <f t="shared" si="6072"/>
        <v>0</v>
      </c>
      <c r="AT2036" s="19">
        <f t="shared" si="6072"/>
        <v>0</v>
      </c>
      <c r="AU2036" s="19">
        <f t="shared" si="6068"/>
        <v>323.69999999999993</v>
      </c>
      <c r="AV2036" s="19">
        <f t="shared" si="6069"/>
        <v>1079.0999999999999</v>
      </c>
      <c r="AW2036" s="19">
        <f t="shared" si="6070"/>
        <v>1079.0999999999999</v>
      </c>
      <c r="AX2036" s="19">
        <f t="shared" si="6072"/>
        <v>0</v>
      </c>
      <c r="AY2036" s="19">
        <f t="shared" si="6072"/>
        <v>0</v>
      </c>
      <c r="AZ2036" s="19">
        <f t="shared" si="6072"/>
        <v>0</v>
      </c>
      <c r="BA2036" s="19">
        <f t="shared" si="6065"/>
        <v>323.69999999999993</v>
      </c>
      <c r="BB2036" s="19">
        <f t="shared" si="6066"/>
        <v>1079.0999999999999</v>
      </c>
      <c r="BC2036" s="19">
        <f t="shared" si="6067"/>
        <v>1079.0999999999999</v>
      </c>
      <c r="BD2036" s="19">
        <f t="shared" si="6072"/>
        <v>0</v>
      </c>
      <c r="BE2036" s="19">
        <f t="shared" si="6072"/>
        <v>0</v>
      </c>
      <c r="BF2036" s="19">
        <f t="shared" si="6072"/>
        <v>0</v>
      </c>
      <c r="BG2036" s="19">
        <f t="shared" si="6072"/>
        <v>0</v>
      </c>
      <c r="BH2036" s="19">
        <f t="shared" si="6072"/>
        <v>0</v>
      </c>
      <c r="BI2036" s="19">
        <f t="shared" si="6072"/>
        <v>0</v>
      </c>
      <c r="BJ2036" s="19">
        <f t="shared" si="6072"/>
        <v>0</v>
      </c>
      <c r="BK2036" s="19">
        <f t="shared" si="6072"/>
        <v>0</v>
      </c>
      <c r="BL2036" s="19">
        <f t="shared" si="6072"/>
        <v>0</v>
      </c>
      <c r="BM2036" s="19">
        <f t="shared" si="6072"/>
        <v>0</v>
      </c>
      <c r="BN2036" s="19">
        <f t="shared" si="6072"/>
        <v>0</v>
      </c>
      <c r="BO2036" s="19">
        <f t="shared" si="6072"/>
        <v>0</v>
      </c>
      <c r="BP2036" s="19">
        <f t="shared" si="6072"/>
        <v>0</v>
      </c>
      <c r="BQ2036" s="19">
        <f t="shared" si="6072"/>
        <v>0</v>
      </c>
      <c r="BR2036" s="19">
        <f t="shared" si="6036"/>
        <v>323.69999999999993</v>
      </c>
      <c r="BS2036" s="19">
        <f t="shared" si="6037"/>
        <v>1079.0999999999999</v>
      </c>
      <c r="BT2036" s="19">
        <f t="shared" si="6038"/>
        <v>1079.0999999999999</v>
      </c>
      <c r="BU2036" s="19">
        <f t="shared" si="6072"/>
        <v>0</v>
      </c>
      <c r="BV2036" s="19">
        <f t="shared" si="6004"/>
        <v>323.69999999999993</v>
      </c>
      <c r="BW2036" s="19">
        <f t="shared" si="6072"/>
        <v>0</v>
      </c>
    </row>
    <row r="2037" spans="1:75" ht="31.5" x14ac:dyDescent="0.25">
      <c r="A2037" s="11" t="s">
        <v>320</v>
      </c>
      <c r="B2037" s="11" t="s">
        <v>66</v>
      </c>
      <c r="C2037" s="11" t="s">
        <v>67</v>
      </c>
      <c r="D2037" s="11" t="s">
        <v>221</v>
      </c>
      <c r="E2037" s="11"/>
      <c r="F2037" s="13" t="s">
        <v>301</v>
      </c>
      <c r="G2037" s="19">
        <f t="shared" si="6071"/>
        <v>1079.0999999999999</v>
      </c>
      <c r="H2037" s="19">
        <f t="shared" si="6072"/>
        <v>1079.0999999999999</v>
      </c>
      <c r="I2037" s="19">
        <f t="shared" si="6072"/>
        <v>1079.0999999999999</v>
      </c>
      <c r="J2037" s="19">
        <f t="shared" si="6072"/>
        <v>0</v>
      </c>
      <c r="K2037" s="19">
        <f t="shared" si="6072"/>
        <v>0</v>
      </c>
      <c r="L2037" s="19">
        <f t="shared" si="6072"/>
        <v>0</v>
      </c>
      <c r="M2037" s="19">
        <f t="shared" si="5968"/>
        <v>1079.0999999999999</v>
      </c>
      <c r="N2037" s="19">
        <f t="shared" si="5969"/>
        <v>1079.0999999999999</v>
      </c>
      <c r="O2037" s="19">
        <f t="shared" si="5970"/>
        <v>1079.0999999999999</v>
      </c>
      <c r="P2037" s="19">
        <f t="shared" si="6072"/>
        <v>0</v>
      </c>
      <c r="Q2037" s="19">
        <f t="shared" si="6072"/>
        <v>0</v>
      </c>
      <c r="R2037" s="19">
        <f t="shared" si="6072"/>
        <v>0</v>
      </c>
      <c r="S2037" s="19">
        <f t="shared" si="5888"/>
        <v>1079.0999999999999</v>
      </c>
      <c r="T2037" s="19">
        <f t="shared" si="6072"/>
        <v>0</v>
      </c>
      <c r="U2037" s="19">
        <f t="shared" si="6072"/>
        <v>0</v>
      </c>
      <c r="V2037" s="19">
        <f t="shared" si="6072"/>
        <v>0</v>
      </c>
      <c r="W2037" s="19">
        <f t="shared" si="6072"/>
        <v>0</v>
      </c>
      <c r="X2037" s="19">
        <f t="shared" si="6072"/>
        <v>0</v>
      </c>
      <c r="Y2037" s="19">
        <f t="shared" si="6072"/>
        <v>0</v>
      </c>
      <c r="Z2037" s="19">
        <f t="shared" si="6072"/>
        <v>0</v>
      </c>
      <c r="AA2037" s="19">
        <f t="shared" si="6072"/>
        <v>0</v>
      </c>
      <c r="AB2037" s="19">
        <f t="shared" si="5889"/>
        <v>1079.0999999999999</v>
      </c>
      <c r="AC2037" s="19">
        <f t="shared" si="5890"/>
        <v>1079.0999999999999</v>
      </c>
      <c r="AD2037" s="19">
        <f t="shared" si="5891"/>
        <v>1079.0999999999999</v>
      </c>
      <c r="AE2037" s="19">
        <f t="shared" si="6072"/>
        <v>0</v>
      </c>
      <c r="AF2037" s="19">
        <f t="shared" si="5892"/>
        <v>1079.0999999999999</v>
      </c>
      <c r="AG2037" s="19">
        <f t="shared" si="6072"/>
        <v>0</v>
      </c>
      <c r="AH2037" s="19">
        <f t="shared" si="6072"/>
        <v>0</v>
      </c>
      <c r="AI2037" s="19">
        <f t="shared" si="6072"/>
        <v>-755.4</v>
      </c>
      <c r="AJ2037" s="19">
        <f t="shared" si="6072"/>
        <v>0</v>
      </c>
      <c r="AK2037" s="19">
        <f t="shared" si="6072"/>
        <v>0</v>
      </c>
      <c r="AL2037" s="19">
        <f t="shared" si="6072"/>
        <v>0</v>
      </c>
      <c r="AM2037" s="19">
        <f t="shared" si="6072"/>
        <v>0</v>
      </c>
      <c r="AN2037" s="19">
        <f t="shared" si="6072"/>
        <v>0</v>
      </c>
      <c r="AO2037" s="19">
        <f t="shared" si="6072"/>
        <v>0</v>
      </c>
      <c r="AP2037" s="19">
        <f t="shared" si="6072"/>
        <v>0</v>
      </c>
      <c r="AQ2037" s="19">
        <f t="shared" si="6072"/>
        <v>0</v>
      </c>
      <c r="AR2037" s="19">
        <f t="shared" si="6072"/>
        <v>0</v>
      </c>
      <c r="AS2037" s="19">
        <f t="shared" si="6072"/>
        <v>0</v>
      </c>
      <c r="AT2037" s="19">
        <f t="shared" si="6072"/>
        <v>0</v>
      </c>
      <c r="AU2037" s="19">
        <f t="shared" si="6068"/>
        <v>323.69999999999993</v>
      </c>
      <c r="AV2037" s="19">
        <f t="shared" si="6069"/>
        <v>1079.0999999999999</v>
      </c>
      <c r="AW2037" s="19">
        <f t="shared" si="6070"/>
        <v>1079.0999999999999</v>
      </c>
      <c r="AX2037" s="19">
        <f t="shared" si="6072"/>
        <v>0</v>
      </c>
      <c r="AY2037" s="19">
        <f t="shared" si="6072"/>
        <v>0</v>
      </c>
      <c r="AZ2037" s="19">
        <f t="shared" si="6072"/>
        <v>0</v>
      </c>
      <c r="BA2037" s="19">
        <f t="shared" si="6065"/>
        <v>323.69999999999993</v>
      </c>
      <c r="BB2037" s="19">
        <f t="shared" si="6066"/>
        <v>1079.0999999999999</v>
      </c>
      <c r="BC2037" s="19">
        <f t="shared" si="6067"/>
        <v>1079.0999999999999</v>
      </c>
      <c r="BD2037" s="19">
        <f t="shared" si="6072"/>
        <v>0</v>
      </c>
      <c r="BE2037" s="19">
        <f t="shared" si="6072"/>
        <v>0</v>
      </c>
      <c r="BF2037" s="19">
        <f t="shared" si="6072"/>
        <v>0</v>
      </c>
      <c r="BG2037" s="19">
        <f t="shared" si="6072"/>
        <v>0</v>
      </c>
      <c r="BH2037" s="19">
        <f t="shared" si="6072"/>
        <v>0</v>
      </c>
      <c r="BI2037" s="19">
        <f t="shared" si="6072"/>
        <v>0</v>
      </c>
      <c r="BJ2037" s="19">
        <f t="shared" si="6072"/>
        <v>0</v>
      </c>
      <c r="BK2037" s="19">
        <f t="shared" si="6072"/>
        <v>0</v>
      </c>
      <c r="BL2037" s="19">
        <f t="shared" si="6072"/>
        <v>0</v>
      </c>
      <c r="BM2037" s="19">
        <f t="shared" si="6072"/>
        <v>0</v>
      </c>
      <c r="BN2037" s="19">
        <f t="shared" si="6072"/>
        <v>0</v>
      </c>
      <c r="BO2037" s="19">
        <f t="shared" si="6072"/>
        <v>0</v>
      </c>
      <c r="BP2037" s="19">
        <f t="shared" si="6072"/>
        <v>0</v>
      </c>
      <c r="BQ2037" s="19">
        <f t="shared" si="6072"/>
        <v>0</v>
      </c>
      <c r="BR2037" s="19">
        <f t="shared" si="6036"/>
        <v>323.69999999999993</v>
      </c>
      <c r="BS2037" s="19">
        <f t="shared" si="6037"/>
        <v>1079.0999999999999</v>
      </c>
      <c r="BT2037" s="19">
        <f t="shared" si="6038"/>
        <v>1079.0999999999999</v>
      </c>
      <c r="BU2037" s="19">
        <f t="shared" si="6072"/>
        <v>0</v>
      </c>
      <c r="BV2037" s="19">
        <f t="shared" si="6004"/>
        <v>323.69999999999993</v>
      </c>
      <c r="BW2037" s="19">
        <f t="shared" si="6072"/>
        <v>0</v>
      </c>
    </row>
    <row r="2038" spans="1:75" ht="31.5" x14ac:dyDescent="0.25">
      <c r="A2038" s="11" t="s">
        <v>320</v>
      </c>
      <c r="B2038" s="11" t="s">
        <v>66</v>
      </c>
      <c r="C2038" s="11" t="s">
        <v>67</v>
      </c>
      <c r="D2038" s="11" t="s">
        <v>221</v>
      </c>
      <c r="E2038" s="11" t="s">
        <v>6</v>
      </c>
      <c r="F2038" s="13" t="s">
        <v>270</v>
      </c>
      <c r="G2038" s="19">
        <f t="shared" si="6071"/>
        <v>1079.0999999999999</v>
      </c>
      <c r="H2038" s="19">
        <f t="shared" si="6072"/>
        <v>1079.0999999999999</v>
      </c>
      <c r="I2038" s="19">
        <f t="shared" si="6072"/>
        <v>1079.0999999999999</v>
      </c>
      <c r="J2038" s="19">
        <f t="shared" si="6072"/>
        <v>0</v>
      </c>
      <c r="K2038" s="19">
        <f t="shared" si="6072"/>
        <v>0</v>
      </c>
      <c r="L2038" s="19">
        <f t="shared" si="6072"/>
        <v>0</v>
      </c>
      <c r="M2038" s="19">
        <f t="shared" si="5968"/>
        <v>1079.0999999999999</v>
      </c>
      <c r="N2038" s="19">
        <f t="shared" si="5969"/>
        <v>1079.0999999999999</v>
      </c>
      <c r="O2038" s="19">
        <f t="shared" si="5970"/>
        <v>1079.0999999999999</v>
      </c>
      <c r="P2038" s="19">
        <f t="shared" si="6072"/>
        <v>0</v>
      </c>
      <c r="Q2038" s="19">
        <f t="shared" si="6072"/>
        <v>0</v>
      </c>
      <c r="R2038" s="19">
        <f t="shared" si="6072"/>
        <v>0</v>
      </c>
      <c r="S2038" s="19">
        <f t="shared" si="5888"/>
        <v>1079.0999999999999</v>
      </c>
      <c r="T2038" s="19">
        <f t="shared" si="6072"/>
        <v>0</v>
      </c>
      <c r="U2038" s="19">
        <f t="shared" si="6072"/>
        <v>0</v>
      </c>
      <c r="V2038" s="19">
        <f t="shared" si="6072"/>
        <v>0</v>
      </c>
      <c r="W2038" s="19">
        <f t="shared" si="6072"/>
        <v>0</v>
      </c>
      <c r="X2038" s="19">
        <f t="shared" si="6072"/>
        <v>0</v>
      </c>
      <c r="Y2038" s="19">
        <f t="shared" si="6072"/>
        <v>0</v>
      </c>
      <c r="Z2038" s="19">
        <f t="shared" si="6072"/>
        <v>0</v>
      </c>
      <c r="AA2038" s="19">
        <f t="shared" si="6072"/>
        <v>0</v>
      </c>
      <c r="AB2038" s="19">
        <f t="shared" si="5889"/>
        <v>1079.0999999999999</v>
      </c>
      <c r="AC2038" s="19">
        <f t="shared" si="5890"/>
        <v>1079.0999999999999</v>
      </c>
      <c r="AD2038" s="19">
        <f t="shared" si="5891"/>
        <v>1079.0999999999999</v>
      </c>
      <c r="AE2038" s="19">
        <f t="shared" si="6072"/>
        <v>0</v>
      </c>
      <c r="AF2038" s="19">
        <f t="shared" si="5892"/>
        <v>1079.0999999999999</v>
      </c>
      <c r="AG2038" s="19">
        <f t="shared" si="6072"/>
        <v>0</v>
      </c>
      <c r="AH2038" s="19">
        <f t="shared" si="6072"/>
        <v>0</v>
      </c>
      <c r="AI2038" s="19">
        <f t="shared" si="6072"/>
        <v>-755.4</v>
      </c>
      <c r="AJ2038" s="19">
        <f t="shared" si="6072"/>
        <v>0</v>
      </c>
      <c r="AK2038" s="19">
        <f t="shared" si="6072"/>
        <v>0</v>
      </c>
      <c r="AL2038" s="19">
        <f t="shared" si="6072"/>
        <v>0</v>
      </c>
      <c r="AM2038" s="19">
        <f t="shared" si="6072"/>
        <v>0</v>
      </c>
      <c r="AN2038" s="19">
        <f t="shared" si="6072"/>
        <v>0</v>
      </c>
      <c r="AO2038" s="19">
        <f t="shared" si="6072"/>
        <v>0</v>
      </c>
      <c r="AP2038" s="19">
        <f t="shared" si="6072"/>
        <v>0</v>
      </c>
      <c r="AQ2038" s="19">
        <f t="shared" si="6072"/>
        <v>0</v>
      </c>
      <c r="AR2038" s="19">
        <f t="shared" si="6072"/>
        <v>0</v>
      </c>
      <c r="AS2038" s="19">
        <f t="shared" si="6072"/>
        <v>0</v>
      </c>
      <c r="AT2038" s="19">
        <f t="shared" si="6072"/>
        <v>0</v>
      </c>
      <c r="AU2038" s="19">
        <f t="shared" si="6068"/>
        <v>323.69999999999993</v>
      </c>
      <c r="AV2038" s="19">
        <f t="shared" si="6069"/>
        <v>1079.0999999999999</v>
      </c>
      <c r="AW2038" s="19">
        <f t="shared" si="6070"/>
        <v>1079.0999999999999</v>
      </c>
      <c r="AX2038" s="19">
        <f t="shared" si="6072"/>
        <v>0</v>
      </c>
      <c r="AY2038" s="19">
        <f t="shared" si="6072"/>
        <v>0</v>
      </c>
      <c r="AZ2038" s="19">
        <f t="shared" si="6072"/>
        <v>0</v>
      </c>
      <c r="BA2038" s="19">
        <f t="shared" si="6065"/>
        <v>323.69999999999993</v>
      </c>
      <c r="BB2038" s="19">
        <f t="shared" si="6066"/>
        <v>1079.0999999999999</v>
      </c>
      <c r="BC2038" s="19">
        <f t="shared" si="6067"/>
        <v>1079.0999999999999</v>
      </c>
      <c r="BD2038" s="19">
        <f t="shared" si="6072"/>
        <v>0</v>
      </c>
      <c r="BE2038" s="19">
        <f t="shared" si="6072"/>
        <v>0</v>
      </c>
      <c r="BF2038" s="19">
        <f t="shared" si="6072"/>
        <v>0</v>
      </c>
      <c r="BG2038" s="19">
        <f t="shared" si="6072"/>
        <v>0</v>
      </c>
      <c r="BH2038" s="19">
        <f t="shared" si="6072"/>
        <v>0</v>
      </c>
      <c r="BI2038" s="19">
        <f t="shared" si="6072"/>
        <v>0</v>
      </c>
      <c r="BJ2038" s="19">
        <f t="shared" si="6072"/>
        <v>0</v>
      </c>
      <c r="BK2038" s="19">
        <f t="shared" si="6072"/>
        <v>0</v>
      </c>
      <c r="BL2038" s="19">
        <f t="shared" si="6072"/>
        <v>0</v>
      </c>
      <c r="BM2038" s="19">
        <f t="shared" si="6072"/>
        <v>0</v>
      </c>
      <c r="BN2038" s="19">
        <f t="shared" si="6072"/>
        <v>0</v>
      </c>
      <c r="BO2038" s="19">
        <f t="shared" si="6072"/>
        <v>0</v>
      </c>
      <c r="BP2038" s="19">
        <f t="shared" si="6072"/>
        <v>0</v>
      </c>
      <c r="BQ2038" s="19">
        <f t="shared" si="6072"/>
        <v>0</v>
      </c>
      <c r="BR2038" s="19">
        <f t="shared" si="6036"/>
        <v>323.69999999999993</v>
      </c>
      <c r="BS2038" s="19">
        <f t="shared" si="6037"/>
        <v>1079.0999999999999</v>
      </c>
      <c r="BT2038" s="19">
        <f t="shared" si="6038"/>
        <v>1079.0999999999999</v>
      </c>
      <c r="BU2038" s="19">
        <f t="shared" si="6072"/>
        <v>0</v>
      </c>
      <c r="BV2038" s="19">
        <f t="shared" si="6004"/>
        <v>323.69999999999993</v>
      </c>
      <c r="BW2038" s="19">
        <f t="shared" si="6072"/>
        <v>0</v>
      </c>
    </row>
    <row r="2039" spans="1:75" ht="31.5" x14ac:dyDescent="0.25">
      <c r="A2039" s="11" t="s">
        <v>320</v>
      </c>
      <c r="B2039" s="11" t="s">
        <v>66</v>
      </c>
      <c r="C2039" s="11" t="s">
        <v>67</v>
      </c>
      <c r="D2039" s="11" t="s">
        <v>221</v>
      </c>
      <c r="E2039" s="11">
        <v>240</v>
      </c>
      <c r="F2039" s="13" t="s">
        <v>259</v>
      </c>
      <c r="G2039" s="19">
        <v>1079.0999999999999</v>
      </c>
      <c r="H2039" s="19">
        <v>1079.0999999999999</v>
      </c>
      <c r="I2039" s="19">
        <v>1079.0999999999999</v>
      </c>
      <c r="J2039" s="19"/>
      <c r="K2039" s="19"/>
      <c r="L2039" s="19"/>
      <c r="M2039" s="19">
        <f t="shared" si="5968"/>
        <v>1079.0999999999999</v>
      </c>
      <c r="N2039" s="19">
        <f t="shared" si="5969"/>
        <v>1079.0999999999999</v>
      </c>
      <c r="O2039" s="19">
        <f t="shared" si="5970"/>
        <v>1079.0999999999999</v>
      </c>
      <c r="P2039" s="19"/>
      <c r="Q2039" s="19"/>
      <c r="R2039" s="19"/>
      <c r="S2039" s="19">
        <f t="shared" si="5888"/>
        <v>1079.0999999999999</v>
      </c>
      <c r="T2039" s="19"/>
      <c r="U2039" s="19"/>
      <c r="V2039" s="19"/>
      <c r="W2039" s="19"/>
      <c r="X2039" s="19"/>
      <c r="Y2039" s="19"/>
      <c r="Z2039" s="19"/>
      <c r="AA2039" s="19"/>
      <c r="AB2039" s="19">
        <f t="shared" si="5889"/>
        <v>1079.0999999999999</v>
      </c>
      <c r="AC2039" s="19">
        <f t="shared" si="5890"/>
        <v>1079.0999999999999</v>
      </c>
      <c r="AD2039" s="19">
        <f t="shared" si="5891"/>
        <v>1079.0999999999999</v>
      </c>
      <c r="AE2039" s="19"/>
      <c r="AF2039" s="19">
        <f t="shared" si="5892"/>
        <v>1079.0999999999999</v>
      </c>
      <c r="AG2039" s="19"/>
      <c r="AH2039" s="19"/>
      <c r="AI2039" s="19">
        <v>-755.4</v>
      </c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>
        <f t="shared" si="6068"/>
        <v>323.69999999999993</v>
      </c>
      <c r="AV2039" s="19">
        <f t="shared" si="6069"/>
        <v>1079.0999999999999</v>
      </c>
      <c r="AW2039" s="19">
        <f t="shared" si="6070"/>
        <v>1079.0999999999999</v>
      </c>
      <c r="AX2039" s="19"/>
      <c r="AY2039" s="19"/>
      <c r="AZ2039" s="19"/>
      <c r="BA2039" s="19">
        <f t="shared" si="6065"/>
        <v>323.69999999999993</v>
      </c>
      <c r="BB2039" s="19">
        <f t="shared" si="6066"/>
        <v>1079.0999999999999</v>
      </c>
      <c r="BC2039" s="19">
        <f t="shared" si="6067"/>
        <v>1079.0999999999999</v>
      </c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>
        <f t="shared" si="6036"/>
        <v>323.69999999999993</v>
      </c>
      <c r="BS2039" s="19">
        <f t="shared" si="6037"/>
        <v>1079.0999999999999</v>
      </c>
      <c r="BT2039" s="19">
        <f t="shared" si="6038"/>
        <v>1079.0999999999999</v>
      </c>
      <c r="BU2039" s="19"/>
      <c r="BV2039" s="19">
        <f t="shared" si="6004"/>
        <v>323.69999999999993</v>
      </c>
      <c r="BW2039" s="19"/>
    </row>
    <row r="2040" spans="1:75" ht="31.5" x14ac:dyDescent="0.25">
      <c r="A2040" s="11" t="s">
        <v>320</v>
      </c>
      <c r="B2040" s="11" t="s">
        <v>66</v>
      </c>
      <c r="C2040" s="11" t="s">
        <v>67</v>
      </c>
      <c r="D2040" s="11" t="s">
        <v>75</v>
      </c>
      <c r="E2040" s="11"/>
      <c r="F2040" s="13" t="s">
        <v>82</v>
      </c>
      <c r="G2040" s="19">
        <f t="shared" ref="G2040:G2043" si="6073">G2041</f>
        <v>24.7</v>
      </c>
      <c r="H2040" s="19">
        <f t="shared" ref="H2040:BW2043" si="6074">H2041</f>
        <v>181.2</v>
      </c>
      <c r="I2040" s="19">
        <f t="shared" si="6074"/>
        <v>181.2</v>
      </c>
      <c r="J2040" s="19">
        <f t="shared" si="6074"/>
        <v>0</v>
      </c>
      <c r="K2040" s="19">
        <f t="shared" si="6074"/>
        <v>0</v>
      </c>
      <c r="L2040" s="19">
        <f t="shared" si="6074"/>
        <v>0</v>
      </c>
      <c r="M2040" s="19">
        <f t="shared" si="5968"/>
        <v>24.7</v>
      </c>
      <c r="N2040" s="19">
        <f t="shared" si="5969"/>
        <v>181.2</v>
      </c>
      <c r="O2040" s="19">
        <f t="shared" si="5970"/>
        <v>181.2</v>
      </c>
      <c r="P2040" s="19">
        <f t="shared" si="6074"/>
        <v>0</v>
      </c>
      <c r="Q2040" s="19">
        <f t="shared" si="6074"/>
        <v>0</v>
      </c>
      <c r="R2040" s="19">
        <f t="shared" si="6074"/>
        <v>0</v>
      </c>
      <c r="S2040" s="19">
        <f t="shared" si="5888"/>
        <v>24.7</v>
      </c>
      <c r="T2040" s="19">
        <f t="shared" si="6074"/>
        <v>0</v>
      </c>
      <c r="U2040" s="19">
        <f t="shared" si="6074"/>
        <v>0</v>
      </c>
      <c r="V2040" s="19">
        <f t="shared" si="6074"/>
        <v>0</v>
      </c>
      <c r="W2040" s="19">
        <f t="shared" si="6074"/>
        <v>0</v>
      </c>
      <c r="X2040" s="19">
        <f t="shared" si="6074"/>
        <v>0</v>
      </c>
      <c r="Y2040" s="19">
        <f t="shared" si="6074"/>
        <v>0</v>
      </c>
      <c r="Z2040" s="19">
        <f t="shared" si="6074"/>
        <v>0</v>
      </c>
      <c r="AA2040" s="19">
        <f t="shared" si="6074"/>
        <v>0</v>
      </c>
      <c r="AB2040" s="19">
        <f t="shared" si="5889"/>
        <v>24.7</v>
      </c>
      <c r="AC2040" s="19">
        <f t="shared" si="5890"/>
        <v>181.2</v>
      </c>
      <c r="AD2040" s="19">
        <f t="shared" si="5891"/>
        <v>181.2</v>
      </c>
      <c r="AE2040" s="19">
        <f t="shared" si="6074"/>
        <v>0</v>
      </c>
      <c r="AF2040" s="19">
        <f t="shared" si="5892"/>
        <v>24.7</v>
      </c>
      <c r="AG2040" s="19">
        <f t="shared" si="6074"/>
        <v>0</v>
      </c>
      <c r="AH2040" s="19">
        <f t="shared" si="6074"/>
        <v>0</v>
      </c>
      <c r="AI2040" s="19">
        <f t="shared" si="6074"/>
        <v>0</v>
      </c>
      <c r="AJ2040" s="19">
        <f t="shared" si="6074"/>
        <v>0</v>
      </c>
      <c r="AK2040" s="19">
        <f t="shared" si="6074"/>
        <v>0</v>
      </c>
      <c r="AL2040" s="19">
        <f t="shared" si="6074"/>
        <v>0</v>
      </c>
      <c r="AM2040" s="19">
        <f t="shared" si="6074"/>
        <v>0</v>
      </c>
      <c r="AN2040" s="19">
        <f t="shared" si="6074"/>
        <v>0</v>
      </c>
      <c r="AO2040" s="19">
        <f t="shared" si="6074"/>
        <v>0</v>
      </c>
      <c r="AP2040" s="19">
        <f t="shared" si="6074"/>
        <v>0</v>
      </c>
      <c r="AQ2040" s="19">
        <f t="shared" si="6074"/>
        <v>0</v>
      </c>
      <c r="AR2040" s="19">
        <f t="shared" si="6074"/>
        <v>0</v>
      </c>
      <c r="AS2040" s="19">
        <f t="shared" si="6074"/>
        <v>0</v>
      </c>
      <c r="AT2040" s="19">
        <f t="shared" si="6074"/>
        <v>0</v>
      </c>
      <c r="AU2040" s="19">
        <f t="shared" si="6068"/>
        <v>24.7</v>
      </c>
      <c r="AV2040" s="19">
        <f t="shared" si="6069"/>
        <v>181.2</v>
      </c>
      <c r="AW2040" s="19">
        <f t="shared" si="6070"/>
        <v>181.2</v>
      </c>
      <c r="AX2040" s="19">
        <f t="shared" si="6074"/>
        <v>0</v>
      </c>
      <c r="AY2040" s="19">
        <f t="shared" si="6074"/>
        <v>0</v>
      </c>
      <c r="AZ2040" s="19">
        <f t="shared" si="6074"/>
        <v>0</v>
      </c>
      <c r="BA2040" s="19">
        <f t="shared" si="6065"/>
        <v>24.7</v>
      </c>
      <c r="BB2040" s="19">
        <f t="shared" si="6066"/>
        <v>181.2</v>
      </c>
      <c r="BC2040" s="19">
        <f t="shared" si="6067"/>
        <v>181.2</v>
      </c>
      <c r="BD2040" s="19">
        <f t="shared" si="6074"/>
        <v>0</v>
      </c>
      <c r="BE2040" s="19">
        <f t="shared" si="6074"/>
        <v>0</v>
      </c>
      <c r="BF2040" s="19">
        <f t="shared" si="6074"/>
        <v>0</v>
      </c>
      <c r="BG2040" s="19">
        <f t="shared" si="6074"/>
        <v>0</v>
      </c>
      <c r="BH2040" s="19">
        <f t="shared" si="6074"/>
        <v>0</v>
      </c>
      <c r="BI2040" s="19">
        <f t="shared" si="6074"/>
        <v>0</v>
      </c>
      <c r="BJ2040" s="19">
        <f t="shared" si="6074"/>
        <v>0</v>
      </c>
      <c r="BK2040" s="19">
        <f t="shared" si="6074"/>
        <v>0</v>
      </c>
      <c r="BL2040" s="19">
        <f t="shared" si="6074"/>
        <v>0</v>
      </c>
      <c r="BM2040" s="19">
        <f t="shared" si="6074"/>
        <v>0</v>
      </c>
      <c r="BN2040" s="19">
        <f t="shared" si="6074"/>
        <v>0</v>
      </c>
      <c r="BO2040" s="19">
        <f t="shared" si="6074"/>
        <v>0</v>
      </c>
      <c r="BP2040" s="19">
        <f t="shared" si="6074"/>
        <v>0</v>
      </c>
      <c r="BQ2040" s="19">
        <f t="shared" si="6074"/>
        <v>0</v>
      </c>
      <c r="BR2040" s="19">
        <f t="shared" si="6036"/>
        <v>24.7</v>
      </c>
      <c r="BS2040" s="19">
        <f t="shared" si="6037"/>
        <v>181.2</v>
      </c>
      <c r="BT2040" s="19">
        <f t="shared" si="6038"/>
        <v>181.2</v>
      </c>
      <c r="BU2040" s="19">
        <f t="shared" si="6074"/>
        <v>0</v>
      </c>
      <c r="BV2040" s="19">
        <f t="shared" si="6004"/>
        <v>24.7</v>
      </c>
      <c r="BW2040" s="19">
        <f t="shared" si="6074"/>
        <v>0</v>
      </c>
    </row>
    <row r="2041" spans="1:75" ht="47.25" x14ac:dyDescent="0.25">
      <c r="A2041" s="11" t="s">
        <v>320</v>
      </c>
      <c r="B2041" s="11" t="s">
        <v>66</v>
      </c>
      <c r="C2041" s="11" t="s">
        <v>67</v>
      </c>
      <c r="D2041" s="11" t="s">
        <v>76</v>
      </c>
      <c r="E2041" s="11"/>
      <c r="F2041" s="13" t="s">
        <v>83</v>
      </c>
      <c r="G2041" s="19">
        <f t="shared" si="6073"/>
        <v>24.7</v>
      </c>
      <c r="H2041" s="19">
        <f t="shared" si="6074"/>
        <v>181.2</v>
      </c>
      <c r="I2041" s="19">
        <f t="shared" si="6074"/>
        <v>181.2</v>
      </c>
      <c r="J2041" s="19">
        <f t="shared" si="6074"/>
        <v>0</v>
      </c>
      <c r="K2041" s="19">
        <f t="shared" si="6074"/>
        <v>0</v>
      </c>
      <c r="L2041" s="19">
        <f t="shared" si="6074"/>
        <v>0</v>
      </c>
      <c r="M2041" s="19">
        <f t="shared" si="5968"/>
        <v>24.7</v>
      </c>
      <c r="N2041" s="19">
        <f t="shared" si="5969"/>
        <v>181.2</v>
      </c>
      <c r="O2041" s="19">
        <f t="shared" si="5970"/>
        <v>181.2</v>
      </c>
      <c r="P2041" s="19">
        <f t="shared" si="6074"/>
        <v>0</v>
      </c>
      <c r="Q2041" s="19">
        <f t="shared" si="6074"/>
        <v>0</v>
      </c>
      <c r="R2041" s="19">
        <f t="shared" si="6074"/>
        <v>0</v>
      </c>
      <c r="S2041" s="19">
        <f t="shared" ref="S2041:S2109" si="6075">M2041+P2041+Q2041+R2041</f>
        <v>24.7</v>
      </c>
      <c r="T2041" s="19">
        <f t="shared" si="6074"/>
        <v>0</v>
      </c>
      <c r="U2041" s="19">
        <f t="shared" si="6074"/>
        <v>0</v>
      </c>
      <c r="V2041" s="19">
        <f t="shared" si="6074"/>
        <v>0</v>
      </c>
      <c r="W2041" s="19">
        <f t="shared" si="6074"/>
        <v>0</v>
      </c>
      <c r="X2041" s="19">
        <f t="shared" si="6074"/>
        <v>0</v>
      </c>
      <c r="Y2041" s="19">
        <f t="shared" si="6074"/>
        <v>0</v>
      </c>
      <c r="Z2041" s="19">
        <f t="shared" si="6074"/>
        <v>0</v>
      </c>
      <c r="AA2041" s="19">
        <f t="shared" si="6074"/>
        <v>0</v>
      </c>
      <c r="AB2041" s="19">
        <f t="shared" si="5889"/>
        <v>24.7</v>
      </c>
      <c r="AC2041" s="19">
        <f t="shared" si="5890"/>
        <v>181.2</v>
      </c>
      <c r="AD2041" s="19">
        <f t="shared" si="5891"/>
        <v>181.2</v>
      </c>
      <c r="AE2041" s="19">
        <f t="shared" si="6074"/>
        <v>0</v>
      </c>
      <c r="AF2041" s="19">
        <f t="shared" si="5892"/>
        <v>24.7</v>
      </c>
      <c r="AG2041" s="19">
        <f t="shared" si="6074"/>
        <v>0</v>
      </c>
      <c r="AH2041" s="19">
        <f t="shared" si="6074"/>
        <v>0</v>
      </c>
      <c r="AI2041" s="19">
        <f t="shared" si="6074"/>
        <v>0</v>
      </c>
      <c r="AJ2041" s="19">
        <f t="shared" si="6074"/>
        <v>0</v>
      </c>
      <c r="AK2041" s="19">
        <f t="shared" si="6074"/>
        <v>0</v>
      </c>
      <c r="AL2041" s="19">
        <f t="shared" si="6074"/>
        <v>0</v>
      </c>
      <c r="AM2041" s="19">
        <f t="shared" si="6074"/>
        <v>0</v>
      </c>
      <c r="AN2041" s="19">
        <f t="shared" si="6074"/>
        <v>0</v>
      </c>
      <c r="AO2041" s="19">
        <f t="shared" si="6074"/>
        <v>0</v>
      </c>
      <c r="AP2041" s="19">
        <f t="shared" si="6074"/>
        <v>0</v>
      </c>
      <c r="AQ2041" s="19">
        <f t="shared" si="6074"/>
        <v>0</v>
      </c>
      <c r="AR2041" s="19">
        <f t="shared" si="6074"/>
        <v>0</v>
      </c>
      <c r="AS2041" s="19">
        <f t="shared" si="6074"/>
        <v>0</v>
      </c>
      <c r="AT2041" s="19">
        <f t="shared" si="6074"/>
        <v>0</v>
      </c>
      <c r="AU2041" s="19">
        <f t="shared" si="6068"/>
        <v>24.7</v>
      </c>
      <c r="AV2041" s="19">
        <f t="shared" si="6069"/>
        <v>181.2</v>
      </c>
      <c r="AW2041" s="19">
        <f t="shared" si="6070"/>
        <v>181.2</v>
      </c>
      <c r="AX2041" s="19">
        <f t="shared" si="6074"/>
        <v>0</v>
      </c>
      <c r="AY2041" s="19">
        <f t="shared" si="6074"/>
        <v>0</v>
      </c>
      <c r="AZ2041" s="19">
        <f t="shared" si="6074"/>
        <v>0</v>
      </c>
      <c r="BA2041" s="19">
        <f t="shared" si="6065"/>
        <v>24.7</v>
      </c>
      <c r="BB2041" s="19">
        <f t="shared" si="6066"/>
        <v>181.2</v>
      </c>
      <c r="BC2041" s="19">
        <f t="shared" si="6067"/>
        <v>181.2</v>
      </c>
      <c r="BD2041" s="19">
        <f t="shared" si="6074"/>
        <v>0</v>
      </c>
      <c r="BE2041" s="19">
        <f t="shared" si="6074"/>
        <v>0</v>
      </c>
      <c r="BF2041" s="19">
        <f t="shared" si="6074"/>
        <v>0</v>
      </c>
      <c r="BG2041" s="19">
        <f t="shared" si="6074"/>
        <v>0</v>
      </c>
      <c r="BH2041" s="19">
        <f t="shared" si="6074"/>
        <v>0</v>
      </c>
      <c r="BI2041" s="19">
        <f t="shared" si="6074"/>
        <v>0</v>
      </c>
      <c r="BJ2041" s="19">
        <f t="shared" si="6074"/>
        <v>0</v>
      </c>
      <c r="BK2041" s="19">
        <f t="shared" si="6074"/>
        <v>0</v>
      </c>
      <c r="BL2041" s="19">
        <f t="shared" si="6074"/>
        <v>0</v>
      </c>
      <c r="BM2041" s="19">
        <f t="shared" si="6074"/>
        <v>0</v>
      </c>
      <c r="BN2041" s="19">
        <f t="shared" si="6074"/>
        <v>0</v>
      </c>
      <c r="BO2041" s="19">
        <f t="shared" si="6074"/>
        <v>0</v>
      </c>
      <c r="BP2041" s="19">
        <f t="shared" si="6074"/>
        <v>0</v>
      </c>
      <c r="BQ2041" s="19">
        <f t="shared" si="6074"/>
        <v>0</v>
      </c>
      <c r="BR2041" s="19">
        <f t="shared" si="6036"/>
        <v>24.7</v>
      </c>
      <c r="BS2041" s="19">
        <f t="shared" si="6037"/>
        <v>181.2</v>
      </c>
      <c r="BT2041" s="19">
        <f t="shared" si="6038"/>
        <v>181.2</v>
      </c>
      <c r="BU2041" s="19">
        <f t="shared" si="6074"/>
        <v>0</v>
      </c>
      <c r="BV2041" s="19">
        <f t="shared" si="6004"/>
        <v>24.7</v>
      </c>
      <c r="BW2041" s="19">
        <f t="shared" si="6074"/>
        <v>0</v>
      </c>
    </row>
    <row r="2042" spans="1:75" ht="63" x14ac:dyDescent="0.25">
      <c r="A2042" s="11" t="s">
        <v>320</v>
      </c>
      <c r="B2042" s="11" t="s">
        <v>66</v>
      </c>
      <c r="C2042" s="11" t="s">
        <v>67</v>
      </c>
      <c r="D2042" s="11" t="s">
        <v>222</v>
      </c>
      <c r="E2042" s="11"/>
      <c r="F2042" s="13" t="s">
        <v>309</v>
      </c>
      <c r="G2042" s="19">
        <f t="shared" si="6073"/>
        <v>24.7</v>
      </c>
      <c r="H2042" s="19">
        <f t="shared" si="6074"/>
        <v>181.2</v>
      </c>
      <c r="I2042" s="19">
        <f t="shared" si="6074"/>
        <v>181.2</v>
      </c>
      <c r="J2042" s="19">
        <f t="shared" si="6074"/>
        <v>0</v>
      </c>
      <c r="K2042" s="19">
        <f t="shared" si="6074"/>
        <v>0</v>
      </c>
      <c r="L2042" s="19">
        <f t="shared" si="6074"/>
        <v>0</v>
      </c>
      <c r="M2042" s="19">
        <f t="shared" si="5968"/>
        <v>24.7</v>
      </c>
      <c r="N2042" s="19">
        <f t="shared" si="5969"/>
        <v>181.2</v>
      </c>
      <c r="O2042" s="19">
        <f t="shared" si="5970"/>
        <v>181.2</v>
      </c>
      <c r="P2042" s="19">
        <f t="shared" si="6074"/>
        <v>0</v>
      </c>
      <c r="Q2042" s="19">
        <f t="shared" si="6074"/>
        <v>0</v>
      </c>
      <c r="R2042" s="19">
        <f t="shared" si="6074"/>
        <v>0</v>
      </c>
      <c r="S2042" s="19">
        <f t="shared" si="6075"/>
        <v>24.7</v>
      </c>
      <c r="T2042" s="19">
        <f t="shared" si="6074"/>
        <v>0</v>
      </c>
      <c r="U2042" s="19">
        <f t="shared" si="6074"/>
        <v>0</v>
      </c>
      <c r="V2042" s="19">
        <f t="shared" si="6074"/>
        <v>0</v>
      </c>
      <c r="W2042" s="19">
        <f t="shared" si="6074"/>
        <v>0</v>
      </c>
      <c r="X2042" s="19">
        <f t="shared" si="6074"/>
        <v>0</v>
      </c>
      <c r="Y2042" s="19">
        <f t="shared" si="6074"/>
        <v>0</v>
      </c>
      <c r="Z2042" s="19">
        <f t="shared" si="6074"/>
        <v>0</v>
      </c>
      <c r="AA2042" s="19">
        <f t="shared" si="6074"/>
        <v>0</v>
      </c>
      <c r="AB2042" s="19">
        <f t="shared" ref="AB2042:AB2105" si="6076">S2042+T2042+U2042+V2042</f>
        <v>24.7</v>
      </c>
      <c r="AC2042" s="19">
        <f t="shared" ref="AC2042:AC2105" si="6077">N2042+W2042+X2042+Y2042</f>
        <v>181.2</v>
      </c>
      <c r="AD2042" s="19">
        <f t="shared" ref="AD2042:AD2105" si="6078">O2042+Z2042+AA2042</f>
        <v>181.2</v>
      </c>
      <c r="AE2042" s="19">
        <f t="shared" si="6074"/>
        <v>0</v>
      </c>
      <c r="AF2042" s="19">
        <f t="shared" ref="AF2042:AF2105" si="6079">AB2042+AE2042</f>
        <v>24.7</v>
      </c>
      <c r="AG2042" s="19">
        <f t="shared" si="6074"/>
        <v>0</v>
      </c>
      <c r="AH2042" s="19">
        <f t="shared" si="6074"/>
        <v>0</v>
      </c>
      <c r="AI2042" s="19">
        <f t="shared" si="6074"/>
        <v>0</v>
      </c>
      <c r="AJ2042" s="19">
        <f t="shared" si="6074"/>
        <v>0</v>
      </c>
      <c r="AK2042" s="19">
        <f t="shared" si="6074"/>
        <v>0</v>
      </c>
      <c r="AL2042" s="19">
        <f t="shared" si="6074"/>
        <v>0</v>
      </c>
      <c r="AM2042" s="19">
        <f t="shared" si="6074"/>
        <v>0</v>
      </c>
      <c r="AN2042" s="19">
        <f t="shared" si="6074"/>
        <v>0</v>
      </c>
      <c r="AO2042" s="19">
        <f t="shared" si="6074"/>
        <v>0</v>
      </c>
      <c r="AP2042" s="19">
        <f t="shared" si="6074"/>
        <v>0</v>
      </c>
      <c r="AQ2042" s="19">
        <f t="shared" si="6074"/>
        <v>0</v>
      </c>
      <c r="AR2042" s="19">
        <f t="shared" si="6074"/>
        <v>0</v>
      </c>
      <c r="AS2042" s="19">
        <f t="shared" si="6074"/>
        <v>0</v>
      </c>
      <c r="AT2042" s="19">
        <f t="shared" si="6074"/>
        <v>0</v>
      </c>
      <c r="AU2042" s="19">
        <f t="shared" si="6068"/>
        <v>24.7</v>
      </c>
      <c r="AV2042" s="19">
        <f t="shared" si="6069"/>
        <v>181.2</v>
      </c>
      <c r="AW2042" s="19">
        <f t="shared" si="6070"/>
        <v>181.2</v>
      </c>
      <c r="AX2042" s="19">
        <f t="shared" si="6074"/>
        <v>0</v>
      </c>
      <c r="AY2042" s="19">
        <f t="shared" si="6074"/>
        <v>0</v>
      </c>
      <c r="AZ2042" s="19">
        <f t="shared" si="6074"/>
        <v>0</v>
      </c>
      <c r="BA2042" s="19">
        <f t="shared" si="6065"/>
        <v>24.7</v>
      </c>
      <c r="BB2042" s="19">
        <f t="shared" si="6066"/>
        <v>181.2</v>
      </c>
      <c r="BC2042" s="19">
        <f t="shared" si="6067"/>
        <v>181.2</v>
      </c>
      <c r="BD2042" s="19">
        <f t="shared" si="6074"/>
        <v>0</v>
      </c>
      <c r="BE2042" s="19">
        <f t="shared" si="6074"/>
        <v>0</v>
      </c>
      <c r="BF2042" s="19">
        <f t="shared" si="6074"/>
        <v>0</v>
      </c>
      <c r="BG2042" s="19">
        <f t="shared" si="6074"/>
        <v>0</v>
      </c>
      <c r="BH2042" s="19">
        <f t="shared" si="6074"/>
        <v>0</v>
      </c>
      <c r="BI2042" s="19">
        <f t="shared" si="6074"/>
        <v>0</v>
      </c>
      <c r="BJ2042" s="19">
        <f t="shared" si="6074"/>
        <v>0</v>
      </c>
      <c r="BK2042" s="19">
        <f t="shared" si="6074"/>
        <v>0</v>
      </c>
      <c r="BL2042" s="19">
        <f t="shared" si="6074"/>
        <v>0</v>
      </c>
      <c r="BM2042" s="19">
        <f t="shared" si="6074"/>
        <v>0</v>
      </c>
      <c r="BN2042" s="19">
        <f t="shared" si="6074"/>
        <v>0</v>
      </c>
      <c r="BO2042" s="19">
        <f t="shared" si="6074"/>
        <v>0</v>
      </c>
      <c r="BP2042" s="19">
        <f t="shared" si="6074"/>
        <v>0</v>
      </c>
      <c r="BQ2042" s="19">
        <f t="shared" si="6074"/>
        <v>0</v>
      </c>
      <c r="BR2042" s="19">
        <f t="shared" si="6036"/>
        <v>24.7</v>
      </c>
      <c r="BS2042" s="19">
        <f t="shared" si="6037"/>
        <v>181.2</v>
      </c>
      <c r="BT2042" s="19">
        <f t="shared" si="6038"/>
        <v>181.2</v>
      </c>
      <c r="BU2042" s="19">
        <f t="shared" si="6074"/>
        <v>0</v>
      </c>
      <c r="BV2042" s="19">
        <f t="shared" si="6004"/>
        <v>24.7</v>
      </c>
      <c r="BW2042" s="19">
        <f t="shared" si="6074"/>
        <v>0</v>
      </c>
    </row>
    <row r="2043" spans="1:75" ht="31.5" x14ac:dyDescent="0.25">
      <c r="A2043" s="11" t="s">
        <v>320</v>
      </c>
      <c r="B2043" s="11" t="s">
        <v>66</v>
      </c>
      <c r="C2043" s="11" t="s">
        <v>67</v>
      </c>
      <c r="D2043" s="11" t="s">
        <v>222</v>
      </c>
      <c r="E2043" s="11" t="s">
        <v>6</v>
      </c>
      <c r="F2043" s="13" t="s">
        <v>270</v>
      </c>
      <c r="G2043" s="19">
        <f t="shared" si="6073"/>
        <v>24.7</v>
      </c>
      <c r="H2043" s="19">
        <f t="shared" si="6074"/>
        <v>181.2</v>
      </c>
      <c r="I2043" s="19">
        <f t="shared" si="6074"/>
        <v>181.2</v>
      </c>
      <c r="J2043" s="19">
        <f t="shared" si="6074"/>
        <v>0</v>
      </c>
      <c r="K2043" s="19">
        <f t="shared" si="6074"/>
        <v>0</v>
      </c>
      <c r="L2043" s="19">
        <f t="shared" si="6074"/>
        <v>0</v>
      </c>
      <c r="M2043" s="19">
        <f t="shared" si="5968"/>
        <v>24.7</v>
      </c>
      <c r="N2043" s="19">
        <f t="shared" si="5969"/>
        <v>181.2</v>
      </c>
      <c r="O2043" s="19">
        <f t="shared" si="5970"/>
        <v>181.2</v>
      </c>
      <c r="P2043" s="19">
        <f t="shared" si="6074"/>
        <v>0</v>
      </c>
      <c r="Q2043" s="19">
        <f t="shared" si="6074"/>
        <v>0</v>
      </c>
      <c r="R2043" s="19">
        <f t="shared" si="6074"/>
        <v>0</v>
      </c>
      <c r="S2043" s="19">
        <f t="shared" si="6075"/>
        <v>24.7</v>
      </c>
      <c r="T2043" s="19">
        <f t="shared" si="6074"/>
        <v>0</v>
      </c>
      <c r="U2043" s="19">
        <f t="shared" si="6074"/>
        <v>0</v>
      </c>
      <c r="V2043" s="19">
        <f t="shared" si="6074"/>
        <v>0</v>
      </c>
      <c r="W2043" s="19">
        <f t="shared" si="6074"/>
        <v>0</v>
      </c>
      <c r="X2043" s="19">
        <f t="shared" si="6074"/>
        <v>0</v>
      </c>
      <c r="Y2043" s="19">
        <f t="shared" si="6074"/>
        <v>0</v>
      </c>
      <c r="Z2043" s="19">
        <f t="shared" si="6074"/>
        <v>0</v>
      </c>
      <c r="AA2043" s="19">
        <f t="shared" si="6074"/>
        <v>0</v>
      </c>
      <c r="AB2043" s="19">
        <f t="shared" si="6076"/>
        <v>24.7</v>
      </c>
      <c r="AC2043" s="19">
        <f t="shared" si="6077"/>
        <v>181.2</v>
      </c>
      <c r="AD2043" s="19">
        <f t="shared" si="6078"/>
        <v>181.2</v>
      </c>
      <c r="AE2043" s="19">
        <f t="shared" si="6074"/>
        <v>0</v>
      </c>
      <c r="AF2043" s="19">
        <f t="shared" si="6079"/>
        <v>24.7</v>
      </c>
      <c r="AG2043" s="19">
        <f t="shared" si="6074"/>
        <v>0</v>
      </c>
      <c r="AH2043" s="19">
        <f t="shared" si="6074"/>
        <v>0</v>
      </c>
      <c r="AI2043" s="19">
        <f t="shared" si="6074"/>
        <v>0</v>
      </c>
      <c r="AJ2043" s="19">
        <f t="shared" si="6074"/>
        <v>0</v>
      </c>
      <c r="AK2043" s="19">
        <f t="shared" si="6074"/>
        <v>0</v>
      </c>
      <c r="AL2043" s="19">
        <f t="shared" si="6074"/>
        <v>0</v>
      </c>
      <c r="AM2043" s="19">
        <f t="shared" si="6074"/>
        <v>0</v>
      </c>
      <c r="AN2043" s="19">
        <f t="shared" si="6074"/>
        <v>0</v>
      </c>
      <c r="AO2043" s="19">
        <f t="shared" si="6074"/>
        <v>0</v>
      </c>
      <c r="AP2043" s="19">
        <f t="shared" si="6074"/>
        <v>0</v>
      </c>
      <c r="AQ2043" s="19">
        <f t="shared" si="6074"/>
        <v>0</v>
      </c>
      <c r="AR2043" s="19">
        <f t="shared" si="6074"/>
        <v>0</v>
      </c>
      <c r="AS2043" s="19">
        <f t="shared" si="6074"/>
        <v>0</v>
      </c>
      <c r="AT2043" s="19">
        <f t="shared" si="6074"/>
        <v>0</v>
      </c>
      <c r="AU2043" s="19">
        <f t="shared" si="6068"/>
        <v>24.7</v>
      </c>
      <c r="AV2043" s="19">
        <f t="shared" si="6069"/>
        <v>181.2</v>
      </c>
      <c r="AW2043" s="19">
        <f t="shared" si="6070"/>
        <v>181.2</v>
      </c>
      <c r="AX2043" s="19">
        <f t="shared" si="6074"/>
        <v>0</v>
      </c>
      <c r="AY2043" s="19">
        <f t="shared" si="6074"/>
        <v>0</v>
      </c>
      <c r="AZ2043" s="19">
        <f t="shared" si="6074"/>
        <v>0</v>
      </c>
      <c r="BA2043" s="19">
        <f t="shared" si="6065"/>
        <v>24.7</v>
      </c>
      <c r="BB2043" s="19">
        <f t="shared" si="6066"/>
        <v>181.2</v>
      </c>
      <c r="BC2043" s="19">
        <f t="shared" si="6067"/>
        <v>181.2</v>
      </c>
      <c r="BD2043" s="19">
        <f t="shared" si="6074"/>
        <v>0</v>
      </c>
      <c r="BE2043" s="19">
        <f t="shared" si="6074"/>
        <v>0</v>
      </c>
      <c r="BF2043" s="19">
        <f t="shared" si="6074"/>
        <v>0</v>
      </c>
      <c r="BG2043" s="19">
        <f t="shared" si="6074"/>
        <v>0</v>
      </c>
      <c r="BH2043" s="19">
        <f t="shared" si="6074"/>
        <v>0</v>
      </c>
      <c r="BI2043" s="19">
        <f t="shared" si="6074"/>
        <v>0</v>
      </c>
      <c r="BJ2043" s="19">
        <f t="shared" si="6074"/>
        <v>0</v>
      </c>
      <c r="BK2043" s="19">
        <f t="shared" si="6074"/>
        <v>0</v>
      </c>
      <c r="BL2043" s="19">
        <f t="shared" si="6074"/>
        <v>0</v>
      </c>
      <c r="BM2043" s="19">
        <f t="shared" si="6074"/>
        <v>0</v>
      </c>
      <c r="BN2043" s="19">
        <f t="shared" si="6074"/>
        <v>0</v>
      </c>
      <c r="BO2043" s="19">
        <f t="shared" si="6074"/>
        <v>0</v>
      </c>
      <c r="BP2043" s="19">
        <f t="shared" si="6074"/>
        <v>0</v>
      </c>
      <c r="BQ2043" s="19">
        <f t="shared" si="6074"/>
        <v>0</v>
      </c>
      <c r="BR2043" s="19">
        <f t="shared" si="6036"/>
        <v>24.7</v>
      </c>
      <c r="BS2043" s="19">
        <f t="shared" si="6037"/>
        <v>181.2</v>
      </c>
      <c r="BT2043" s="19">
        <f t="shared" si="6038"/>
        <v>181.2</v>
      </c>
      <c r="BU2043" s="19">
        <f t="shared" si="6074"/>
        <v>0</v>
      </c>
      <c r="BV2043" s="19">
        <f t="shared" si="6004"/>
        <v>24.7</v>
      </c>
      <c r="BW2043" s="19">
        <f t="shared" si="6074"/>
        <v>0</v>
      </c>
    </row>
    <row r="2044" spans="1:75" ht="31.5" x14ac:dyDescent="0.25">
      <c r="A2044" s="11" t="s">
        <v>320</v>
      </c>
      <c r="B2044" s="11" t="s">
        <v>66</v>
      </c>
      <c r="C2044" s="11" t="s">
        <v>67</v>
      </c>
      <c r="D2044" s="11" t="s">
        <v>222</v>
      </c>
      <c r="E2044" s="11" t="s">
        <v>207</v>
      </c>
      <c r="F2044" s="13" t="s">
        <v>259</v>
      </c>
      <c r="G2044" s="19">
        <v>24.7</v>
      </c>
      <c r="H2044" s="19">
        <v>181.2</v>
      </c>
      <c r="I2044" s="19">
        <v>181.2</v>
      </c>
      <c r="J2044" s="19"/>
      <c r="K2044" s="19"/>
      <c r="L2044" s="19"/>
      <c r="M2044" s="19">
        <f t="shared" si="5968"/>
        <v>24.7</v>
      </c>
      <c r="N2044" s="19">
        <f t="shared" si="5969"/>
        <v>181.2</v>
      </c>
      <c r="O2044" s="19">
        <f t="shared" si="5970"/>
        <v>181.2</v>
      </c>
      <c r="P2044" s="19"/>
      <c r="Q2044" s="19"/>
      <c r="R2044" s="19"/>
      <c r="S2044" s="19">
        <f t="shared" si="6075"/>
        <v>24.7</v>
      </c>
      <c r="T2044" s="19"/>
      <c r="U2044" s="19"/>
      <c r="V2044" s="19"/>
      <c r="W2044" s="19"/>
      <c r="X2044" s="19"/>
      <c r="Y2044" s="19"/>
      <c r="Z2044" s="19"/>
      <c r="AA2044" s="19"/>
      <c r="AB2044" s="19">
        <f t="shared" si="6076"/>
        <v>24.7</v>
      </c>
      <c r="AC2044" s="19">
        <f t="shared" si="6077"/>
        <v>181.2</v>
      </c>
      <c r="AD2044" s="19">
        <f t="shared" si="6078"/>
        <v>181.2</v>
      </c>
      <c r="AE2044" s="19"/>
      <c r="AF2044" s="19">
        <f t="shared" si="6079"/>
        <v>24.7</v>
      </c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>
        <f t="shared" si="6068"/>
        <v>24.7</v>
      </c>
      <c r="AV2044" s="19">
        <f t="shared" si="6069"/>
        <v>181.2</v>
      </c>
      <c r="AW2044" s="19">
        <f t="shared" si="6070"/>
        <v>181.2</v>
      </c>
      <c r="AX2044" s="19"/>
      <c r="AY2044" s="19"/>
      <c r="AZ2044" s="19"/>
      <c r="BA2044" s="19">
        <f t="shared" si="6065"/>
        <v>24.7</v>
      </c>
      <c r="BB2044" s="19">
        <f t="shared" si="6066"/>
        <v>181.2</v>
      </c>
      <c r="BC2044" s="19">
        <f t="shared" si="6067"/>
        <v>181.2</v>
      </c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>
        <f t="shared" si="6036"/>
        <v>24.7</v>
      </c>
      <c r="BS2044" s="19">
        <f t="shared" si="6037"/>
        <v>181.2</v>
      </c>
      <c r="BT2044" s="19">
        <f t="shared" si="6038"/>
        <v>181.2</v>
      </c>
      <c r="BU2044" s="19"/>
      <c r="BV2044" s="19">
        <f t="shared" si="6004"/>
        <v>24.7</v>
      </c>
      <c r="BW2044" s="19"/>
    </row>
    <row r="2045" spans="1:75" s="3" customFormat="1" x14ac:dyDescent="0.25">
      <c r="A2045" s="15" t="s">
        <v>320</v>
      </c>
      <c r="B2045" s="15" t="s">
        <v>92</v>
      </c>
      <c r="C2045" s="15"/>
      <c r="D2045" s="15"/>
      <c r="E2045" s="15"/>
      <c r="F2045" s="6" t="s">
        <v>275</v>
      </c>
      <c r="G2045" s="17">
        <f>G2058+G2085+G2046+G2052</f>
        <v>41795.5</v>
      </c>
      <c r="H2045" s="17">
        <f>H2058+H2085+H2046+H2052</f>
        <v>26678.400000000001</v>
      </c>
      <c r="I2045" s="17">
        <f>I2058+I2085+I2046+I2052</f>
        <v>26678.400000000001</v>
      </c>
      <c r="J2045" s="17">
        <f t="shared" ref="J2045:L2045" si="6080">J2058+J2085+J2046+J2052</f>
        <v>5931.1</v>
      </c>
      <c r="K2045" s="17">
        <f t="shared" si="6080"/>
        <v>1945.0000000000002</v>
      </c>
      <c r="L2045" s="17">
        <f t="shared" si="6080"/>
        <v>1945.0000000000002</v>
      </c>
      <c r="M2045" s="19">
        <f t="shared" si="5968"/>
        <v>47726.6</v>
      </c>
      <c r="N2045" s="19">
        <f t="shared" si="5969"/>
        <v>28623.4</v>
      </c>
      <c r="O2045" s="19">
        <f t="shared" si="5970"/>
        <v>28623.4</v>
      </c>
      <c r="P2045" s="17">
        <f>P2058+P2085+P2046+P2052</f>
        <v>0</v>
      </c>
      <c r="Q2045" s="17">
        <f t="shared" ref="Q2045:R2045" si="6081">Q2058+Q2085+Q2046+Q2052</f>
        <v>0</v>
      </c>
      <c r="R2045" s="17">
        <f t="shared" si="6081"/>
        <v>0</v>
      </c>
      <c r="S2045" s="19">
        <f t="shared" si="6075"/>
        <v>47726.6</v>
      </c>
      <c r="T2045" s="17">
        <f t="shared" ref="T2045:X2045" si="6082">T2058+T2085+T2046+T2052</f>
        <v>0</v>
      </c>
      <c r="U2045" s="17">
        <f t="shared" si="6082"/>
        <v>0</v>
      </c>
      <c r="V2045" s="17">
        <f t="shared" si="6082"/>
        <v>0</v>
      </c>
      <c r="W2045" s="17">
        <f t="shared" ref="W2045" si="6083">W2058+W2085+W2046+W2052</f>
        <v>0</v>
      </c>
      <c r="X2045" s="17">
        <f t="shared" si="6082"/>
        <v>0</v>
      </c>
      <c r="Y2045" s="17">
        <f>Y2058+Y2085+Y2046+Y2052</f>
        <v>0</v>
      </c>
      <c r="Z2045" s="17">
        <f>Z2058+Z2085+Z2046+Z2052</f>
        <v>0</v>
      </c>
      <c r="AA2045" s="17">
        <f>AA2058+AA2085+AA2046+AA2052</f>
        <v>0</v>
      </c>
      <c r="AB2045" s="19">
        <f t="shared" si="6076"/>
        <v>47726.6</v>
      </c>
      <c r="AC2045" s="17">
        <f t="shared" si="6077"/>
        <v>28623.4</v>
      </c>
      <c r="AD2045" s="17">
        <f t="shared" si="6078"/>
        <v>28623.4</v>
      </c>
      <c r="AE2045" s="17">
        <f>AE2058+AE2085+AE2046+AE2052</f>
        <v>0</v>
      </c>
      <c r="AF2045" s="17">
        <f t="shared" si="6079"/>
        <v>47726.6</v>
      </c>
      <c r="AG2045" s="17">
        <f t="shared" ref="AG2045:BW2045" si="6084">AG2058+AG2085+AG2046+AG2052</f>
        <v>0</v>
      </c>
      <c r="AH2045" s="17">
        <f t="shared" si="6084"/>
        <v>0</v>
      </c>
      <c r="AI2045" s="17">
        <f t="shared" ref="AI2045" si="6085">AI2058+AI2085+AI2046+AI2052</f>
        <v>-2733.86</v>
      </c>
      <c r="AJ2045" s="17">
        <f t="shared" ref="AJ2045" si="6086">AJ2058+AJ2085+AJ2046+AJ2052</f>
        <v>0</v>
      </c>
      <c r="AK2045" s="17">
        <f t="shared" si="6084"/>
        <v>1.651</v>
      </c>
      <c r="AL2045" s="17">
        <f t="shared" si="6084"/>
        <v>189</v>
      </c>
      <c r="AM2045" s="17">
        <f t="shared" si="6084"/>
        <v>0</v>
      </c>
      <c r="AN2045" s="17">
        <f t="shared" si="6084"/>
        <v>0</v>
      </c>
      <c r="AO2045" s="17">
        <f t="shared" ref="AO2045:AR2045" si="6087">AO2058+AO2085+AO2046+AO2052</f>
        <v>0</v>
      </c>
      <c r="AP2045" s="17">
        <f t="shared" si="6087"/>
        <v>0</v>
      </c>
      <c r="AQ2045" s="17">
        <f t="shared" si="6087"/>
        <v>0</v>
      </c>
      <c r="AR2045" s="17">
        <f t="shared" si="6087"/>
        <v>0</v>
      </c>
      <c r="AS2045" s="17">
        <f t="shared" ref="AS2045:AT2045" si="6088">AS2058+AS2085+AS2046+AS2052</f>
        <v>0</v>
      </c>
      <c r="AT2045" s="17">
        <f t="shared" si="6088"/>
        <v>0</v>
      </c>
      <c r="AU2045" s="17">
        <f t="shared" si="6068"/>
        <v>45183.390999999996</v>
      </c>
      <c r="AV2045" s="17">
        <f t="shared" si="6069"/>
        <v>28623.4</v>
      </c>
      <c r="AW2045" s="17">
        <f t="shared" si="6070"/>
        <v>28623.4</v>
      </c>
      <c r="AX2045" s="17">
        <f t="shared" ref="AX2045:AZ2045" si="6089">AX2058+AX2085+AX2046+AX2052</f>
        <v>0</v>
      </c>
      <c r="AY2045" s="17">
        <f t="shared" si="6089"/>
        <v>0</v>
      </c>
      <c r="AZ2045" s="17">
        <f t="shared" si="6089"/>
        <v>0</v>
      </c>
      <c r="BA2045" s="17">
        <f t="shared" si="6065"/>
        <v>45183.390999999996</v>
      </c>
      <c r="BB2045" s="17">
        <f t="shared" si="6066"/>
        <v>28623.4</v>
      </c>
      <c r="BC2045" s="17">
        <f t="shared" si="6067"/>
        <v>28623.4</v>
      </c>
      <c r="BD2045" s="17">
        <f t="shared" ref="BD2045:BO2045" si="6090">BD2058+BD2085+BD2046+BD2052</f>
        <v>0</v>
      </c>
      <c r="BE2045" s="17">
        <f t="shared" si="6090"/>
        <v>0</v>
      </c>
      <c r="BF2045" s="17">
        <f t="shared" si="6090"/>
        <v>0</v>
      </c>
      <c r="BG2045" s="17">
        <f t="shared" si="6090"/>
        <v>0</v>
      </c>
      <c r="BH2045" s="17">
        <f t="shared" si="6090"/>
        <v>-1673.7560000000001</v>
      </c>
      <c r="BI2045" s="17">
        <f t="shared" ref="BI2045" si="6091">BI2058+BI2085+BI2046+BI2052</f>
        <v>0</v>
      </c>
      <c r="BJ2045" s="17">
        <f t="shared" si="6090"/>
        <v>0</v>
      </c>
      <c r="BK2045" s="17">
        <f t="shared" si="6090"/>
        <v>0</v>
      </c>
      <c r="BL2045" s="17">
        <f t="shared" si="6090"/>
        <v>0</v>
      </c>
      <c r="BM2045" s="17">
        <f t="shared" si="6090"/>
        <v>0</v>
      </c>
      <c r="BN2045" s="17">
        <f t="shared" si="6090"/>
        <v>0</v>
      </c>
      <c r="BO2045" s="17">
        <f t="shared" si="6090"/>
        <v>0</v>
      </c>
      <c r="BP2045" s="17">
        <f t="shared" ref="BP2045:BQ2045" si="6092">BP2058+BP2085+BP2046+BP2052</f>
        <v>0</v>
      </c>
      <c r="BQ2045" s="17">
        <f t="shared" si="6092"/>
        <v>0</v>
      </c>
      <c r="BR2045" s="17">
        <f t="shared" si="6036"/>
        <v>43509.634999999995</v>
      </c>
      <c r="BS2045" s="17">
        <f t="shared" si="6037"/>
        <v>28623.4</v>
      </c>
      <c r="BT2045" s="17">
        <f t="shared" si="6038"/>
        <v>28623.4</v>
      </c>
      <c r="BU2045" s="17">
        <f t="shared" ref="BU2045" si="6093">BU2058+BU2085+BU2046+BU2052</f>
        <v>0</v>
      </c>
      <c r="BV2045" s="17">
        <f t="shared" si="6004"/>
        <v>43509.634999999995</v>
      </c>
      <c r="BW2045" s="17">
        <f t="shared" si="6084"/>
        <v>0</v>
      </c>
    </row>
    <row r="2046" spans="1:75" s="14" customFormat="1" x14ac:dyDescent="0.25">
      <c r="A2046" s="16" t="s">
        <v>320</v>
      </c>
      <c r="B2046" s="16" t="s">
        <v>92</v>
      </c>
      <c r="C2046" s="16" t="s">
        <v>12</v>
      </c>
      <c r="D2046" s="16"/>
      <c r="E2046" s="16"/>
      <c r="F2046" s="9" t="s">
        <v>281</v>
      </c>
      <c r="G2046" s="18">
        <f>G2047</f>
        <v>8000</v>
      </c>
      <c r="H2046" s="18">
        <f t="shared" ref="H2046:BW2050" si="6094">H2047</f>
        <v>0</v>
      </c>
      <c r="I2046" s="18">
        <f t="shared" si="6094"/>
        <v>0</v>
      </c>
      <c r="J2046" s="18">
        <f t="shared" si="6094"/>
        <v>4000</v>
      </c>
      <c r="K2046" s="18">
        <f t="shared" si="6094"/>
        <v>0</v>
      </c>
      <c r="L2046" s="18">
        <f t="shared" si="6094"/>
        <v>0</v>
      </c>
      <c r="M2046" s="19">
        <f t="shared" si="5968"/>
        <v>12000</v>
      </c>
      <c r="N2046" s="19">
        <f t="shared" si="5969"/>
        <v>0</v>
      </c>
      <c r="O2046" s="19">
        <f t="shared" si="5970"/>
        <v>0</v>
      </c>
      <c r="P2046" s="18">
        <f t="shared" si="6094"/>
        <v>0</v>
      </c>
      <c r="Q2046" s="18">
        <f t="shared" si="6094"/>
        <v>0</v>
      </c>
      <c r="R2046" s="18">
        <f t="shared" si="6094"/>
        <v>0</v>
      </c>
      <c r="S2046" s="19">
        <f t="shared" si="6075"/>
        <v>12000</v>
      </c>
      <c r="T2046" s="18">
        <f t="shared" si="6094"/>
        <v>0</v>
      </c>
      <c r="U2046" s="18">
        <f t="shared" si="6094"/>
        <v>0</v>
      </c>
      <c r="V2046" s="18">
        <f t="shared" si="6094"/>
        <v>0</v>
      </c>
      <c r="W2046" s="18">
        <f t="shared" si="6094"/>
        <v>0</v>
      </c>
      <c r="X2046" s="18">
        <f t="shared" si="6094"/>
        <v>0</v>
      </c>
      <c r="Y2046" s="18">
        <f t="shared" si="6094"/>
        <v>0</v>
      </c>
      <c r="Z2046" s="18">
        <f t="shared" si="6094"/>
        <v>0</v>
      </c>
      <c r="AA2046" s="18">
        <f t="shared" si="6094"/>
        <v>0</v>
      </c>
      <c r="AB2046" s="19">
        <f t="shared" si="6076"/>
        <v>12000</v>
      </c>
      <c r="AC2046" s="18">
        <f t="shared" si="6077"/>
        <v>0</v>
      </c>
      <c r="AD2046" s="18">
        <f t="shared" si="6078"/>
        <v>0</v>
      </c>
      <c r="AE2046" s="18">
        <f t="shared" si="6094"/>
        <v>0</v>
      </c>
      <c r="AF2046" s="18">
        <f t="shared" si="6079"/>
        <v>12000</v>
      </c>
      <c r="AG2046" s="18">
        <f t="shared" si="6094"/>
        <v>0</v>
      </c>
      <c r="AH2046" s="18">
        <f t="shared" si="6094"/>
        <v>0</v>
      </c>
      <c r="AI2046" s="18">
        <f t="shared" si="6094"/>
        <v>0</v>
      </c>
      <c r="AJ2046" s="18">
        <f t="shared" si="6094"/>
        <v>0</v>
      </c>
      <c r="AK2046" s="18">
        <f t="shared" si="6094"/>
        <v>0</v>
      </c>
      <c r="AL2046" s="18">
        <f t="shared" si="6094"/>
        <v>189</v>
      </c>
      <c r="AM2046" s="18">
        <f t="shared" si="6094"/>
        <v>0</v>
      </c>
      <c r="AN2046" s="18">
        <f t="shared" si="6094"/>
        <v>0</v>
      </c>
      <c r="AO2046" s="18">
        <f t="shared" si="6094"/>
        <v>0</v>
      </c>
      <c r="AP2046" s="18">
        <f t="shared" si="6094"/>
        <v>0</v>
      </c>
      <c r="AQ2046" s="18">
        <f t="shared" si="6094"/>
        <v>0</v>
      </c>
      <c r="AR2046" s="18">
        <f t="shared" si="6094"/>
        <v>0</v>
      </c>
      <c r="AS2046" s="18">
        <f t="shared" si="6094"/>
        <v>0</v>
      </c>
      <c r="AT2046" s="18">
        <f t="shared" si="6094"/>
        <v>0</v>
      </c>
      <c r="AU2046" s="18">
        <f t="shared" si="6068"/>
        <v>12189</v>
      </c>
      <c r="AV2046" s="18">
        <f t="shared" si="6069"/>
        <v>0</v>
      </c>
      <c r="AW2046" s="18">
        <f t="shared" si="6070"/>
        <v>0</v>
      </c>
      <c r="AX2046" s="18">
        <f t="shared" si="6094"/>
        <v>0</v>
      </c>
      <c r="AY2046" s="18">
        <f t="shared" si="6094"/>
        <v>0</v>
      </c>
      <c r="AZ2046" s="18">
        <f t="shared" si="6094"/>
        <v>0</v>
      </c>
      <c r="BA2046" s="19">
        <f t="shared" si="6065"/>
        <v>12189</v>
      </c>
      <c r="BB2046" s="19">
        <f t="shared" si="6066"/>
        <v>0</v>
      </c>
      <c r="BC2046" s="19">
        <f t="shared" si="6067"/>
        <v>0</v>
      </c>
      <c r="BD2046" s="18">
        <f t="shared" si="6094"/>
        <v>0</v>
      </c>
      <c r="BE2046" s="18">
        <f t="shared" si="6094"/>
        <v>0</v>
      </c>
      <c r="BF2046" s="18">
        <f t="shared" si="6094"/>
        <v>0</v>
      </c>
      <c r="BG2046" s="18">
        <f t="shared" si="6094"/>
        <v>0</v>
      </c>
      <c r="BH2046" s="18">
        <f t="shared" si="6094"/>
        <v>0</v>
      </c>
      <c r="BI2046" s="18">
        <f t="shared" si="6094"/>
        <v>0</v>
      </c>
      <c r="BJ2046" s="18">
        <f t="shared" si="6094"/>
        <v>0</v>
      </c>
      <c r="BK2046" s="18">
        <f t="shared" si="6094"/>
        <v>0</v>
      </c>
      <c r="BL2046" s="18">
        <f t="shared" si="6094"/>
        <v>0</v>
      </c>
      <c r="BM2046" s="18">
        <f t="shared" si="6094"/>
        <v>0</v>
      </c>
      <c r="BN2046" s="18">
        <f t="shared" si="6094"/>
        <v>0</v>
      </c>
      <c r="BO2046" s="18">
        <f t="shared" si="6094"/>
        <v>0</v>
      </c>
      <c r="BP2046" s="18">
        <f t="shared" si="6094"/>
        <v>0</v>
      </c>
      <c r="BQ2046" s="18">
        <f t="shared" si="6094"/>
        <v>0</v>
      </c>
      <c r="BR2046" s="19">
        <f t="shared" si="6036"/>
        <v>12189</v>
      </c>
      <c r="BS2046" s="19">
        <f t="shared" si="6037"/>
        <v>0</v>
      </c>
      <c r="BT2046" s="19">
        <f t="shared" si="6038"/>
        <v>0</v>
      </c>
      <c r="BU2046" s="18">
        <f t="shared" si="6094"/>
        <v>0</v>
      </c>
      <c r="BV2046" s="18">
        <f t="shared" si="6004"/>
        <v>12189</v>
      </c>
      <c r="BW2046" s="18">
        <f t="shared" si="6094"/>
        <v>0</v>
      </c>
    </row>
    <row r="2047" spans="1:75" ht="31.5" x14ac:dyDescent="0.25">
      <c r="A2047" s="11" t="s">
        <v>320</v>
      </c>
      <c r="B2047" s="11" t="s">
        <v>92</v>
      </c>
      <c r="C2047" s="11" t="s">
        <v>12</v>
      </c>
      <c r="D2047" s="11" t="s">
        <v>246</v>
      </c>
      <c r="E2047" s="11"/>
      <c r="F2047" s="13" t="s">
        <v>307</v>
      </c>
      <c r="G2047" s="19">
        <f>G2048</f>
        <v>8000</v>
      </c>
      <c r="H2047" s="19">
        <f t="shared" si="6094"/>
        <v>0</v>
      </c>
      <c r="I2047" s="19">
        <f t="shared" si="6094"/>
        <v>0</v>
      </c>
      <c r="J2047" s="19">
        <f t="shared" si="6094"/>
        <v>4000</v>
      </c>
      <c r="K2047" s="19">
        <f t="shared" si="6094"/>
        <v>0</v>
      </c>
      <c r="L2047" s="19">
        <f t="shared" si="6094"/>
        <v>0</v>
      </c>
      <c r="M2047" s="19">
        <f t="shared" si="5968"/>
        <v>12000</v>
      </c>
      <c r="N2047" s="19">
        <f t="shared" si="5969"/>
        <v>0</v>
      </c>
      <c r="O2047" s="19">
        <f t="shared" si="5970"/>
        <v>0</v>
      </c>
      <c r="P2047" s="19">
        <f t="shared" si="6094"/>
        <v>0</v>
      </c>
      <c r="Q2047" s="19">
        <f t="shared" si="6094"/>
        <v>0</v>
      </c>
      <c r="R2047" s="19">
        <f t="shared" si="6094"/>
        <v>0</v>
      </c>
      <c r="S2047" s="19">
        <f t="shared" si="6075"/>
        <v>12000</v>
      </c>
      <c r="T2047" s="19">
        <f t="shared" si="6094"/>
        <v>0</v>
      </c>
      <c r="U2047" s="19">
        <f t="shared" si="6094"/>
        <v>0</v>
      </c>
      <c r="V2047" s="19">
        <f t="shared" si="6094"/>
        <v>0</v>
      </c>
      <c r="W2047" s="19">
        <f t="shared" si="6094"/>
        <v>0</v>
      </c>
      <c r="X2047" s="19">
        <f t="shared" si="6094"/>
        <v>0</v>
      </c>
      <c r="Y2047" s="19">
        <f t="shared" si="6094"/>
        <v>0</v>
      </c>
      <c r="Z2047" s="19">
        <f t="shared" si="6094"/>
        <v>0</v>
      </c>
      <c r="AA2047" s="19">
        <f t="shared" si="6094"/>
        <v>0</v>
      </c>
      <c r="AB2047" s="19">
        <f t="shared" si="6076"/>
        <v>12000</v>
      </c>
      <c r="AC2047" s="19">
        <f t="shared" si="6077"/>
        <v>0</v>
      </c>
      <c r="AD2047" s="19">
        <f t="shared" si="6078"/>
        <v>0</v>
      </c>
      <c r="AE2047" s="19">
        <f t="shared" si="6094"/>
        <v>0</v>
      </c>
      <c r="AF2047" s="19">
        <f t="shared" si="6079"/>
        <v>12000</v>
      </c>
      <c r="AG2047" s="19">
        <f t="shared" si="6094"/>
        <v>0</v>
      </c>
      <c r="AH2047" s="19">
        <f t="shared" si="6094"/>
        <v>0</v>
      </c>
      <c r="AI2047" s="19">
        <f t="shared" si="6094"/>
        <v>0</v>
      </c>
      <c r="AJ2047" s="19">
        <f t="shared" si="6094"/>
        <v>0</v>
      </c>
      <c r="AK2047" s="19">
        <f t="shared" si="6094"/>
        <v>0</v>
      </c>
      <c r="AL2047" s="19">
        <f t="shared" si="6094"/>
        <v>189</v>
      </c>
      <c r="AM2047" s="19">
        <f t="shared" si="6094"/>
        <v>0</v>
      </c>
      <c r="AN2047" s="19">
        <f t="shared" si="6094"/>
        <v>0</v>
      </c>
      <c r="AO2047" s="19">
        <f t="shared" si="6094"/>
        <v>0</v>
      </c>
      <c r="AP2047" s="19">
        <f t="shared" si="6094"/>
        <v>0</v>
      </c>
      <c r="AQ2047" s="19">
        <f t="shared" si="6094"/>
        <v>0</v>
      </c>
      <c r="AR2047" s="19">
        <f t="shared" si="6094"/>
        <v>0</v>
      </c>
      <c r="AS2047" s="19">
        <f t="shared" si="6094"/>
        <v>0</v>
      </c>
      <c r="AT2047" s="19">
        <f t="shared" si="6094"/>
        <v>0</v>
      </c>
      <c r="AU2047" s="19">
        <f t="shared" si="6068"/>
        <v>12189</v>
      </c>
      <c r="AV2047" s="19">
        <f t="shared" si="6069"/>
        <v>0</v>
      </c>
      <c r="AW2047" s="19">
        <f t="shared" si="6070"/>
        <v>0</v>
      </c>
      <c r="AX2047" s="19">
        <f t="shared" si="6094"/>
        <v>0</v>
      </c>
      <c r="AY2047" s="19">
        <f t="shared" si="6094"/>
        <v>0</v>
      </c>
      <c r="AZ2047" s="19">
        <f t="shared" si="6094"/>
        <v>0</v>
      </c>
      <c r="BA2047" s="19">
        <f t="shared" si="6065"/>
        <v>12189</v>
      </c>
      <c r="BB2047" s="19">
        <f t="shared" si="6066"/>
        <v>0</v>
      </c>
      <c r="BC2047" s="19">
        <f t="shared" si="6067"/>
        <v>0</v>
      </c>
      <c r="BD2047" s="19">
        <f t="shared" si="6094"/>
        <v>0</v>
      </c>
      <c r="BE2047" s="19">
        <f t="shared" si="6094"/>
        <v>0</v>
      </c>
      <c r="BF2047" s="19">
        <f t="shared" si="6094"/>
        <v>0</v>
      </c>
      <c r="BG2047" s="19">
        <f t="shared" si="6094"/>
        <v>0</v>
      </c>
      <c r="BH2047" s="19">
        <f t="shared" si="6094"/>
        <v>0</v>
      </c>
      <c r="BI2047" s="19">
        <f t="shared" si="6094"/>
        <v>0</v>
      </c>
      <c r="BJ2047" s="19">
        <f t="shared" si="6094"/>
        <v>0</v>
      </c>
      <c r="BK2047" s="19">
        <f t="shared" si="6094"/>
        <v>0</v>
      </c>
      <c r="BL2047" s="19">
        <f t="shared" si="6094"/>
        <v>0</v>
      </c>
      <c r="BM2047" s="19">
        <f t="shared" si="6094"/>
        <v>0</v>
      </c>
      <c r="BN2047" s="19">
        <f t="shared" si="6094"/>
        <v>0</v>
      </c>
      <c r="BO2047" s="19">
        <f t="shared" si="6094"/>
        <v>0</v>
      </c>
      <c r="BP2047" s="19">
        <f t="shared" si="6094"/>
        <v>0</v>
      </c>
      <c r="BQ2047" s="19">
        <f t="shared" si="6094"/>
        <v>0</v>
      </c>
      <c r="BR2047" s="19">
        <f t="shared" si="6036"/>
        <v>12189</v>
      </c>
      <c r="BS2047" s="19">
        <f t="shared" si="6037"/>
        <v>0</v>
      </c>
      <c r="BT2047" s="19">
        <f t="shared" si="6038"/>
        <v>0</v>
      </c>
      <c r="BU2047" s="19">
        <f t="shared" si="6094"/>
        <v>0</v>
      </c>
      <c r="BV2047" s="19">
        <f t="shared" si="6004"/>
        <v>12189</v>
      </c>
      <c r="BW2047" s="19">
        <f t="shared" si="6094"/>
        <v>0</v>
      </c>
    </row>
    <row r="2048" spans="1:75" ht="47.25" x14ac:dyDescent="0.25">
      <c r="A2048" s="11" t="s">
        <v>320</v>
      </c>
      <c r="B2048" s="11" t="s">
        <v>92</v>
      </c>
      <c r="C2048" s="11" t="s">
        <v>12</v>
      </c>
      <c r="D2048" s="11" t="s">
        <v>350</v>
      </c>
      <c r="E2048" s="11"/>
      <c r="F2048" s="13" t="s">
        <v>572</v>
      </c>
      <c r="G2048" s="19">
        <f>G2049</f>
        <v>8000</v>
      </c>
      <c r="H2048" s="19">
        <f t="shared" si="6094"/>
        <v>0</v>
      </c>
      <c r="I2048" s="19">
        <f t="shared" si="6094"/>
        <v>0</v>
      </c>
      <c r="J2048" s="19">
        <f t="shared" si="6094"/>
        <v>4000</v>
      </c>
      <c r="K2048" s="19">
        <f t="shared" si="6094"/>
        <v>0</v>
      </c>
      <c r="L2048" s="19">
        <f t="shared" si="6094"/>
        <v>0</v>
      </c>
      <c r="M2048" s="19">
        <f t="shared" si="5968"/>
        <v>12000</v>
      </c>
      <c r="N2048" s="19">
        <f t="shared" si="5969"/>
        <v>0</v>
      </c>
      <c r="O2048" s="19">
        <f t="shared" si="5970"/>
        <v>0</v>
      </c>
      <c r="P2048" s="19">
        <f t="shared" si="6094"/>
        <v>0</v>
      </c>
      <c r="Q2048" s="19">
        <f t="shared" si="6094"/>
        <v>0</v>
      </c>
      <c r="R2048" s="19">
        <f t="shared" si="6094"/>
        <v>0</v>
      </c>
      <c r="S2048" s="19">
        <f t="shared" si="6075"/>
        <v>12000</v>
      </c>
      <c r="T2048" s="19">
        <f t="shared" si="6094"/>
        <v>0</v>
      </c>
      <c r="U2048" s="19">
        <f t="shared" si="6094"/>
        <v>0</v>
      </c>
      <c r="V2048" s="19">
        <f t="shared" si="6094"/>
        <v>0</v>
      </c>
      <c r="W2048" s="19">
        <f t="shared" si="6094"/>
        <v>0</v>
      </c>
      <c r="X2048" s="19">
        <f t="shared" si="6094"/>
        <v>0</v>
      </c>
      <c r="Y2048" s="19">
        <f t="shared" si="6094"/>
        <v>0</v>
      </c>
      <c r="Z2048" s="19">
        <f t="shared" si="6094"/>
        <v>0</v>
      </c>
      <c r="AA2048" s="19">
        <f t="shared" si="6094"/>
        <v>0</v>
      </c>
      <c r="AB2048" s="19">
        <f t="shared" si="6076"/>
        <v>12000</v>
      </c>
      <c r="AC2048" s="19">
        <f t="shared" si="6077"/>
        <v>0</v>
      </c>
      <c r="AD2048" s="19">
        <f t="shared" si="6078"/>
        <v>0</v>
      </c>
      <c r="AE2048" s="19">
        <f t="shared" si="6094"/>
        <v>0</v>
      </c>
      <c r="AF2048" s="19">
        <f t="shared" si="6079"/>
        <v>12000</v>
      </c>
      <c r="AG2048" s="19">
        <f t="shared" si="6094"/>
        <v>0</v>
      </c>
      <c r="AH2048" s="19">
        <f t="shared" si="6094"/>
        <v>0</v>
      </c>
      <c r="AI2048" s="19">
        <f t="shared" si="6094"/>
        <v>0</v>
      </c>
      <c r="AJ2048" s="19">
        <f t="shared" si="6094"/>
        <v>0</v>
      </c>
      <c r="AK2048" s="19">
        <f t="shared" si="6094"/>
        <v>0</v>
      </c>
      <c r="AL2048" s="19">
        <f t="shared" si="6094"/>
        <v>189</v>
      </c>
      <c r="AM2048" s="19">
        <f t="shared" si="6094"/>
        <v>0</v>
      </c>
      <c r="AN2048" s="19">
        <f t="shared" si="6094"/>
        <v>0</v>
      </c>
      <c r="AO2048" s="19">
        <f t="shared" si="6094"/>
        <v>0</v>
      </c>
      <c r="AP2048" s="19">
        <f t="shared" si="6094"/>
        <v>0</v>
      </c>
      <c r="AQ2048" s="19">
        <f t="shared" si="6094"/>
        <v>0</v>
      </c>
      <c r="AR2048" s="19">
        <f t="shared" si="6094"/>
        <v>0</v>
      </c>
      <c r="AS2048" s="19">
        <f t="shared" si="6094"/>
        <v>0</v>
      </c>
      <c r="AT2048" s="19">
        <f t="shared" si="6094"/>
        <v>0</v>
      </c>
      <c r="AU2048" s="19">
        <f t="shared" si="6068"/>
        <v>12189</v>
      </c>
      <c r="AV2048" s="19">
        <f t="shared" si="6069"/>
        <v>0</v>
      </c>
      <c r="AW2048" s="19">
        <f t="shared" si="6070"/>
        <v>0</v>
      </c>
      <c r="AX2048" s="19">
        <f t="shared" si="6094"/>
        <v>0</v>
      </c>
      <c r="AY2048" s="19">
        <f t="shared" si="6094"/>
        <v>0</v>
      </c>
      <c r="AZ2048" s="19">
        <f t="shared" si="6094"/>
        <v>0</v>
      </c>
      <c r="BA2048" s="19">
        <f t="shared" si="6065"/>
        <v>12189</v>
      </c>
      <c r="BB2048" s="19">
        <f t="shared" si="6066"/>
        <v>0</v>
      </c>
      <c r="BC2048" s="19">
        <f t="shared" si="6067"/>
        <v>0</v>
      </c>
      <c r="BD2048" s="19">
        <f t="shared" si="6094"/>
        <v>0</v>
      </c>
      <c r="BE2048" s="19">
        <f t="shared" si="6094"/>
        <v>0</v>
      </c>
      <c r="BF2048" s="19">
        <f t="shared" si="6094"/>
        <v>0</v>
      </c>
      <c r="BG2048" s="19">
        <f t="shared" si="6094"/>
        <v>0</v>
      </c>
      <c r="BH2048" s="19">
        <f t="shared" si="6094"/>
        <v>0</v>
      </c>
      <c r="BI2048" s="19">
        <f t="shared" si="6094"/>
        <v>0</v>
      </c>
      <c r="BJ2048" s="19">
        <f t="shared" si="6094"/>
        <v>0</v>
      </c>
      <c r="BK2048" s="19">
        <f t="shared" si="6094"/>
        <v>0</v>
      </c>
      <c r="BL2048" s="19">
        <f t="shared" si="6094"/>
        <v>0</v>
      </c>
      <c r="BM2048" s="19">
        <f t="shared" si="6094"/>
        <v>0</v>
      </c>
      <c r="BN2048" s="19">
        <f t="shared" si="6094"/>
        <v>0</v>
      </c>
      <c r="BO2048" s="19">
        <f t="shared" si="6094"/>
        <v>0</v>
      </c>
      <c r="BP2048" s="19">
        <f t="shared" si="6094"/>
        <v>0</v>
      </c>
      <c r="BQ2048" s="19">
        <f t="shared" si="6094"/>
        <v>0</v>
      </c>
      <c r="BR2048" s="19">
        <f t="shared" si="6036"/>
        <v>12189</v>
      </c>
      <c r="BS2048" s="19">
        <f t="shared" si="6037"/>
        <v>0</v>
      </c>
      <c r="BT2048" s="19">
        <f t="shared" si="6038"/>
        <v>0</v>
      </c>
      <c r="BU2048" s="19">
        <f t="shared" si="6094"/>
        <v>0</v>
      </c>
      <c r="BV2048" s="19">
        <f t="shared" si="6004"/>
        <v>12189</v>
      </c>
      <c r="BW2048" s="19">
        <f t="shared" si="6094"/>
        <v>0</v>
      </c>
    </row>
    <row r="2049" spans="1:75" ht="63" x14ac:dyDescent="0.25">
      <c r="A2049" s="11" t="s">
        <v>320</v>
      </c>
      <c r="B2049" s="11" t="s">
        <v>92</v>
      </c>
      <c r="C2049" s="11" t="s">
        <v>12</v>
      </c>
      <c r="D2049" s="11" t="s">
        <v>674</v>
      </c>
      <c r="E2049" s="11"/>
      <c r="F2049" s="13" t="s">
        <v>856</v>
      </c>
      <c r="G2049" s="19">
        <f>G2050</f>
        <v>8000</v>
      </c>
      <c r="H2049" s="19">
        <f t="shared" si="6094"/>
        <v>0</v>
      </c>
      <c r="I2049" s="19">
        <f t="shared" si="6094"/>
        <v>0</v>
      </c>
      <c r="J2049" s="19">
        <f t="shared" si="6094"/>
        <v>4000</v>
      </c>
      <c r="K2049" s="19">
        <f t="shared" si="6094"/>
        <v>0</v>
      </c>
      <c r="L2049" s="19">
        <f t="shared" si="6094"/>
        <v>0</v>
      </c>
      <c r="M2049" s="19">
        <f t="shared" si="5968"/>
        <v>12000</v>
      </c>
      <c r="N2049" s="19">
        <f t="shared" si="5969"/>
        <v>0</v>
      </c>
      <c r="O2049" s="19">
        <f t="shared" si="5970"/>
        <v>0</v>
      </c>
      <c r="P2049" s="19">
        <f t="shared" si="6094"/>
        <v>0</v>
      </c>
      <c r="Q2049" s="19">
        <f t="shared" si="6094"/>
        <v>0</v>
      </c>
      <c r="R2049" s="19">
        <f t="shared" si="6094"/>
        <v>0</v>
      </c>
      <c r="S2049" s="19">
        <f t="shared" si="6075"/>
        <v>12000</v>
      </c>
      <c r="T2049" s="19">
        <f t="shared" si="6094"/>
        <v>0</v>
      </c>
      <c r="U2049" s="19">
        <f t="shared" si="6094"/>
        <v>0</v>
      </c>
      <c r="V2049" s="19">
        <f t="shared" si="6094"/>
        <v>0</v>
      </c>
      <c r="W2049" s="19">
        <f t="shared" si="6094"/>
        <v>0</v>
      </c>
      <c r="X2049" s="19">
        <f t="shared" si="6094"/>
        <v>0</v>
      </c>
      <c r="Y2049" s="19">
        <f t="shared" si="6094"/>
        <v>0</v>
      </c>
      <c r="Z2049" s="19">
        <f t="shared" si="6094"/>
        <v>0</v>
      </c>
      <c r="AA2049" s="19">
        <f t="shared" si="6094"/>
        <v>0</v>
      </c>
      <c r="AB2049" s="19">
        <f t="shared" si="6076"/>
        <v>12000</v>
      </c>
      <c r="AC2049" s="19">
        <f t="shared" si="6077"/>
        <v>0</v>
      </c>
      <c r="AD2049" s="19">
        <f t="shared" si="6078"/>
        <v>0</v>
      </c>
      <c r="AE2049" s="19">
        <f t="shared" si="6094"/>
        <v>0</v>
      </c>
      <c r="AF2049" s="19">
        <f t="shared" si="6079"/>
        <v>12000</v>
      </c>
      <c r="AG2049" s="19">
        <f t="shared" si="6094"/>
        <v>0</v>
      </c>
      <c r="AH2049" s="19">
        <f t="shared" si="6094"/>
        <v>0</v>
      </c>
      <c r="AI2049" s="19">
        <f t="shared" si="6094"/>
        <v>0</v>
      </c>
      <c r="AJ2049" s="19">
        <f t="shared" si="6094"/>
        <v>0</v>
      </c>
      <c r="AK2049" s="19">
        <f t="shared" si="6094"/>
        <v>0</v>
      </c>
      <c r="AL2049" s="19">
        <f t="shared" si="6094"/>
        <v>189</v>
      </c>
      <c r="AM2049" s="19">
        <f t="shared" si="6094"/>
        <v>0</v>
      </c>
      <c r="AN2049" s="19">
        <f t="shared" si="6094"/>
        <v>0</v>
      </c>
      <c r="AO2049" s="19">
        <f t="shared" si="6094"/>
        <v>0</v>
      </c>
      <c r="AP2049" s="19">
        <f t="shared" si="6094"/>
        <v>0</v>
      </c>
      <c r="AQ2049" s="19">
        <f t="shared" si="6094"/>
        <v>0</v>
      </c>
      <c r="AR2049" s="19">
        <f t="shared" si="6094"/>
        <v>0</v>
      </c>
      <c r="AS2049" s="19">
        <f t="shared" si="6094"/>
        <v>0</v>
      </c>
      <c r="AT2049" s="19">
        <f t="shared" si="6094"/>
        <v>0</v>
      </c>
      <c r="AU2049" s="19">
        <f t="shared" si="6068"/>
        <v>12189</v>
      </c>
      <c r="AV2049" s="19">
        <f t="shared" si="6069"/>
        <v>0</v>
      </c>
      <c r="AW2049" s="19">
        <f t="shared" si="6070"/>
        <v>0</v>
      </c>
      <c r="AX2049" s="19">
        <f t="shared" si="6094"/>
        <v>0</v>
      </c>
      <c r="AY2049" s="19">
        <f t="shared" si="6094"/>
        <v>0</v>
      </c>
      <c r="AZ2049" s="19">
        <f t="shared" si="6094"/>
        <v>0</v>
      </c>
      <c r="BA2049" s="19">
        <f t="shared" si="6065"/>
        <v>12189</v>
      </c>
      <c r="BB2049" s="19">
        <f t="shared" si="6066"/>
        <v>0</v>
      </c>
      <c r="BC2049" s="19">
        <f t="shared" si="6067"/>
        <v>0</v>
      </c>
      <c r="BD2049" s="19">
        <f t="shared" si="6094"/>
        <v>0</v>
      </c>
      <c r="BE2049" s="19">
        <f t="shared" si="6094"/>
        <v>0</v>
      </c>
      <c r="BF2049" s="19">
        <f t="shared" si="6094"/>
        <v>0</v>
      </c>
      <c r="BG2049" s="19">
        <f t="shared" si="6094"/>
        <v>0</v>
      </c>
      <c r="BH2049" s="19">
        <f t="shared" si="6094"/>
        <v>0</v>
      </c>
      <c r="BI2049" s="19">
        <f t="shared" si="6094"/>
        <v>0</v>
      </c>
      <c r="BJ2049" s="19">
        <f t="shared" si="6094"/>
        <v>0</v>
      </c>
      <c r="BK2049" s="19">
        <f t="shared" si="6094"/>
        <v>0</v>
      </c>
      <c r="BL2049" s="19">
        <f t="shared" si="6094"/>
        <v>0</v>
      </c>
      <c r="BM2049" s="19">
        <f t="shared" si="6094"/>
        <v>0</v>
      </c>
      <c r="BN2049" s="19">
        <f t="shared" si="6094"/>
        <v>0</v>
      </c>
      <c r="BO2049" s="19">
        <f t="shared" si="6094"/>
        <v>0</v>
      </c>
      <c r="BP2049" s="19">
        <f t="shared" si="6094"/>
        <v>0</v>
      </c>
      <c r="BQ2049" s="19">
        <f t="shared" si="6094"/>
        <v>0</v>
      </c>
      <c r="BR2049" s="19">
        <f t="shared" si="6036"/>
        <v>12189</v>
      </c>
      <c r="BS2049" s="19">
        <f t="shared" si="6037"/>
        <v>0</v>
      </c>
      <c r="BT2049" s="19">
        <f t="shared" si="6038"/>
        <v>0</v>
      </c>
      <c r="BU2049" s="19">
        <f t="shared" si="6094"/>
        <v>0</v>
      </c>
      <c r="BV2049" s="19">
        <f t="shared" si="6004"/>
        <v>12189</v>
      </c>
      <c r="BW2049" s="19">
        <f t="shared" si="6094"/>
        <v>0</v>
      </c>
    </row>
    <row r="2050" spans="1:75" x14ac:dyDescent="0.25">
      <c r="A2050" s="11" t="s">
        <v>320</v>
      </c>
      <c r="B2050" s="11" t="s">
        <v>92</v>
      </c>
      <c r="C2050" s="11" t="s">
        <v>12</v>
      </c>
      <c r="D2050" s="11" t="s">
        <v>674</v>
      </c>
      <c r="E2050" s="11" t="s">
        <v>7</v>
      </c>
      <c r="F2050" s="13" t="s">
        <v>273</v>
      </c>
      <c r="G2050" s="19">
        <f>G2051</f>
        <v>8000</v>
      </c>
      <c r="H2050" s="19">
        <f t="shared" si="6094"/>
        <v>0</v>
      </c>
      <c r="I2050" s="19">
        <f t="shared" si="6094"/>
        <v>0</v>
      </c>
      <c r="J2050" s="19">
        <f t="shared" si="6094"/>
        <v>4000</v>
      </c>
      <c r="K2050" s="19">
        <f t="shared" si="6094"/>
        <v>0</v>
      </c>
      <c r="L2050" s="19">
        <f t="shared" si="6094"/>
        <v>0</v>
      </c>
      <c r="M2050" s="19">
        <f t="shared" si="5968"/>
        <v>12000</v>
      </c>
      <c r="N2050" s="19">
        <f t="shared" si="5969"/>
        <v>0</v>
      </c>
      <c r="O2050" s="19">
        <f t="shared" si="5970"/>
        <v>0</v>
      </c>
      <c r="P2050" s="19">
        <f t="shared" si="6094"/>
        <v>0</v>
      </c>
      <c r="Q2050" s="19">
        <f t="shared" si="6094"/>
        <v>0</v>
      </c>
      <c r="R2050" s="19">
        <f t="shared" si="6094"/>
        <v>0</v>
      </c>
      <c r="S2050" s="19">
        <f t="shared" si="6075"/>
        <v>12000</v>
      </c>
      <c r="T2050" s="19">
        <f t="shared" si="6094"/>
        <v>0</v>
      </c>
      <c r="U2050" s="19">
        <f t="shared" si="6094"/>
        <v>0</v>
      </c>
      <c r="V2050" s="19">
        <f t="shared" si="6094"/>
        <v>0</v>
      </c>
      <c r="W2050" s="19">
        <f t="shared" si="6094"/>
        <v>0</v>
      </c>
      <c r="X2050" s="19">
        <f t="shared" si="6094"/>
        <v>0</v>
      </c>
      <c r="Y2050" s="19">
        <f t="shared" si="6094"/>
        <v>0</v>
      </c>
      <c r="Z2050" s="19">
        <f t="shared" si="6094"/>
        <v>0</v>
      </c>
      <c r="AA2050" s="19">
        <f t="shared" si="6094"/>
        <v>0</v>
      </c>
      <c r="AB2050" s="19">
        <f t="shared" si="6076"/>
        <v>12000</v>
      </c>
      <c r="AC2050" s="19">
        <f t="shared" si="6077"/>
        <v>0</v>
      </c>
      <c r="AD2050" s="19">
        <f t="shared" si="6078"/>
        <v>0</v>
      </c>
      <c r="AE2050" s="19">
        <f t="shared" si="6094"/>
        <v>0</v>
      </c>
      <c r="AF2050" s="19">
        <f t="shared" si="6079"/>
        <v>12000</v>
      </c>
      <c r="AG2050" s="19">
        <f t="shared" si="6094"/>
        <v>0</v>
      </c>
      <c r="AH2050" s="19">
        <f t="shared" si="6094"/>
        <v>0</v>
      </c>
      <c r="AI2050" s="19">
        <f t="shared" si="6094"/>
        <v>0</v>
      </c>
      <c r="AJ2050" s="19">
        <f t="shared" si="6094"/>
        <v>0</v>
      </c>
      <c r="AK2050" s="19">
        <f t="shared" si="6094"/>
        <v>0</v>
      </c>
      <c r="AL2050" s="19">
        <f t="shared" si="6094"/>
        <v>189</v>
      </c>
      <c r="AM2050" s="19">
        <f t="shared" si="6094"/>
        <v>0</v>
      </c>
      <c r="AN2050" s="19">
        <f t="shared" si="6094"/>
        <v>0</v>
      </c>
      <c r="AO2050" s="19">
        <f t="shared" si="6094"/>
        <v>0</v>
      </c>
      <c r="AP2050" s="19">
        <f t="shared" si="6094"/>
        <v>0</v>
      </c>
      <c r="AQ2050" s="19">
        <f t="shared" si="6094"/>
        <v>0</v>
      </c>
      <c r="AR2050" s="19">
        <f t="shared" si="6094"/>
        <v>0</v>
      </c>
      <c r="AS2050" s="19">
        <f t="shared" si="6094"/>
        <v>0</v>
      </c>
      <c r="AT2050" s="19">
        <f t="shared" si="6094"/>
        <v>0</v>
      </c>
      <c r="AU2050" s="19">
        <f t="shared" si="6068"/>
        <v>12189</v>
      </c>
      <c r="AV2050" s="19">
        <f t="shared" si="6069"/>
        <v>0</v>
      </c>
      <c r="AW2050" s="19">
        <f t="shared" si="6070"/>
        <v>0</v>
      </c>
      <c r="AX2050" s="19">
        <f t="shared" si="6094"/>
        <v>0</v>
      </c>
      <c r="AY2050" s="19">
        <f t="shared" si="6094"/>
        <v>0</v>
      </c>
      <c r="AZ2050" s="19">
        <f t="shared" si="6094"/>
        <v>0</v>
      </c>
      <c r="BA2050" s="19">
        <f t="shared" si="6065"/>
        <v>12189</v>
      </c>
      <c r="BB2050" s="19">
        <f t="shared" si="6066"/>
        <v>0</v>
      </c>
      <c r="BC2050" s="19">
        <f t="shared" si="6067"/>
        <v>0</v>
      </c>
      <c r="BD2050" s="19">
        <f t="shared" si="6094"/>
        <v>0</v>
      </c>
      <c r="BE2050" s="19">
        <f t="shared" si="6094"/>
        <v>0</v>
      </c>
      <c r="BF2050" s="19">
        <f t="shared" si="6094"/>
        <v>0</v>
      </c>
      <c r="BG2050" s="19">
        <f t="shared" si="6094"/>
        <v>0</v>
      </c>
      <c r="BH2050" s="19">
        <f t="shared" si="6094"/>
        <v>0</v>
      </c>
      <c r="BI2050" s="19">
        <f t="shared" si="6094"/>
        <v>0</v>
      </c>
      <c r="BJ2050" s="19">
        <f t="shared" si="6094"/>
        <v>0</v>
      </c>
      <c r="BK2050" s="19">
        <f t="shared" si="6094"/>
        <v>0</v>
      </c>
      <c r="BL2050" s="19">
        <f t="shared" si="6094"/>
        <v>0</v>
      </c>
      <c r="BM2050" s="19">
        <f t="shared" si="6094"/>
        <v>0</v>
      </c>
      <c r="BN2050" s="19">
        <f t="shared" si="6094"/>
        <v>0</v>
      </c>
      <c r="BO2050" s="19">
        <f t="shared" si="6094"/>
        <v>0</v>
      </c>
      <c r="BP2050" s="19">
        <f t="shared" si="6094"/>
        <v>0</v>
      </c>
      <c r="BQ2050" s="19">
        <f t="shared" si="6094"/>
        <v>0</v>
      </c>
      <c r="BR2050" s="19">
        <f t="shared" si="6036"/>
        <v>12189</v>
      </c>
      <c r="BS2050" s="19">
        <f t="shared" si="6037"/>
        <v>0</v>
      </c>
      <c r="BT2050" s="19">
        <f t="shared" si="6038"/>
        <v>0</v>
      </c>
      <c r="BU2050" s="19">
        <f t="shared" si="6094"/>
        <v>0</v>
      </c>
      <c r="BV2050" s="19">
        <f t="shared" si="6004"/>
        <v>12189</v>
      </c>
      <c r="BW2050" s="19">
        <f t="shared" si="6094"/>
        <v>0</v>
      </c>
    </row>
    <row r="2051" spans="1:75" ht="47.25" x14ac:dyDescent="0.25">
      <c r="A2051" s="11" t="s">
        <v>320</v>
      </c>
      <c r="B2051" s="11" t="s">
        <v>92</v>
      </c>
      <c r="C2051" s="11" t="s">
        <v>12</v>
      </c>
      <c r="D2051" s="11" t="s">
        <v>674</v>
      </c>
      <c r="E2051" s="11" t="s">
        <v>325</v>
      </c>
      <c r="F2051" s="13" t="s">
        <v>614</v>
      </c>
      <c r="G2051" s="19">
        <v>8000</v>
      </c>
      <c r="H2051" s="19"/>
      <c r="I2051" s="19"/>
      <c r="J2051" s="19">
        <v>4000</v>
      </c>
      <c r="K2051" s="19"/>
      <c r="L2051" s="19"/>
      <c r="M2051" s="19">
        <f t="shared" si="5968"/>
        <v>12000</v>
      </c>
      <c r="N2051" s="19">
        <f t="shared" si="5969"/>
        <v>0</v>
      </c>
      <c r="O2051" s="19">
        <f t="shared" si="5970"/>
        <v>0</v>
      </c>
      <c r="P2051" s="19"/>
      <c r="Q2051" s="19"/>
      <c r="R2051" s="19"/>
      <c r="S2051" s="19">
        <f t="shared" si="6075"/>
        <v>12000</v>
      </c>
      <c r="T2051" s="19"/>
      <c r="U2051" s="19"/>
      <c r="V2051" s="19"/>
      <c r="W2051" s="19"/>
      <c r="X2051" s="19"/>
      <c r="Y2051" s="19"/>
      <c r="Z2051" s="19"/>
      <c r="AA2051" s="19"/>
      <c r="AB2051" s="19">
        <f t="shared" si="6076"/>
        <v>12000</v>
      </c>
      <c r="AC2051" s="19">
        <f t="shared" si="6077"/>
        <v>0</v>
      </c>
      <c r="AD2051" s="19">
        <f t="shared" si="6078"/>
        <v>0</v>
      </c>
      <c r="AE2051" s="19"/>
      <c r="AF2051" s="19">
        <f t="shared" si="6079"/>
        <v>12000</v>
      </c>
      <c r="AG2051" s="19"/>
      <c r="AH2051" s="19"/>
      <c r="AI2051" s="19"/>
      <c r="AJ2051" s="19"/>
      <c r="AK2051" s="19"/>
      <c r="AL2051" s="19">
        <v>189</v>
      </c>
      <c r="AM2051" s="19"/>
      <c r="AN2051" s="19"/>
      <c r="AO2051" s="19"/>
      <c r="AP2051" s="19"/>
      <c r="AQ2051" s="19"/>
      <c r="AR2051" s="19"/>
      <c r="AS2051" s="19"/>
      <c r="AT2051" s="19"/>
      <c r="AU2051" s="19">
        <f t="shared" si="6068"/>
        <v>12189</v>
      </c>
      <c r="AV2051" s="19">
        <f t="shared" si="6069"/>
        <v>0</v>
      </c>
      <c r="AW2051" s="19">
        <f t="shared" si="6070"/>
        <v>0</v>
      </c>
      <c r="AX2051" s="19"/>
      <c r="AY2051" s="19"/>
      <c r="AZ2051" s="19"/>
      <c r="BA2051" s="19">
        <f t="shared" si="6065"/>
        <v>12189</v>
      </c>
      <c r="BB2051" s="19">
        <f t="shared" si="6066"/>
        <v>0</v>
      </c>
      <c r="BC2051" s="19">
        <f t="shared" si="6067"/>
        <v>0</v>
      </c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>
        <f t="shared" si="6036"/>
        <v>12189</v>
      </c>
      <c r="BS2051" s="19">
        <f t="shared" si="6037"/>
        <v>0</v>
      </c>
      <c r="BT2051" s="19">
        <f t="shared" si="6038"/>
        <v>0</v>
      </c>
      <c r="BU2051" s="19"/>
      <c r="BV2051" s="19">
        <f t="shared" si="6004"/>
        <v>12189</v>
      </c>
      <c r="BW2051" s="19"/>
    </row>
    <row r="2052" spans="1:75" s="14" customFormat="1" x14ac:dyDescent="0.25">
      <c r="A2052" s="16" t="s">
        <v>320</v>
      </c>
      <c r="B2052" s="16" t="s">
        <v>92</v>
      </c>
      <c r="C2052" s="16" t="s">
        <v>119</v>
      </c>
      <c r="D2052" s="16"/>
      <c r="E2052" s="16"/>
      <c r="F2052" s="9" t="s">
        <v>504</v>
      </c>
      <c r="G2052" s="18">
        <f>G2053</f>
        <v>351.1</v>
      </c>
      <c r="H2052" s="18">
        <f t="shared" ref="H2052:BW2056" si="6095">H2053</f>
        <v>0</v>
      </c>
      <c r="I2052" s="18">
        <f t="shared" si="6095"/>
        <v>0</v>
      </c>
      <c r="J2052" s="18">
        <f t="shared" si="6095"/>
        <v>0</v>
      </c>
      <c r="K2052" s="18">
        <f t="shared" si="6095"/>
        <v>0</v>
      </c>
      <c r="L2052" s="18">
        <f t="shared" si="6095"/>
        <v>0</v>
      </c>
      <c r="M2052" s="19">
        <f t="shared" si="5968"/>
        <v>351.1</v>
      </c>
      <c r="N2052" s="19">
        <f t="shared" si="5969"/>
        <v>0</v>
      </c>
      <c r="O2052" s="19">
        <f t="shared" si="5970"/>
        <v>0</v>
      </c>
      <c r="P2052" s="18">
        <f t="shared" si="6095"/>
        <v>0</v>
      </c>
      <c r="Q2052" s="18">
        <f t="shared" si="6095"/>
        <v>0</v>
      </c>
      <c r="R2052" s="18">
        <f t="shared" si="6095"/>
        <v>0</v>
      </c>
      <c r="S2052" s="19">
        <f t="shared" si="6075"/>
        <v>351.1</v>
      </c>
      <c r="T2052" s="18">
        <f t="shared" si="6095"/>
        <v>0</v>
      </c>
      <c r="U2052" s="18">
        <f t="shared" si="6095"/>
        <v>0</v>
      </c>
      <c r="V2052" s="18">
        <f t="shared" si="6095"/>
        <v>0</v>
      </c>
      <c r="W2052" s="18">
        <f t="shared" si="6095"/>
        <v>0</v>
      </c>
      <c r="X2052" s="18">
        <f t="shared" si="6095"/>
        <v>0</v>
      </c>
      <c r="Y2052" s="18">
        <f t="shared" si="6095"/>
        <v>0</v>
      </c>
      <c r="Z2052" s="18">
        <f t="shared" si="6095"/>
        <v>0</v>
      </c>
      <c r="AA2052" s="18">
        <f t="shared" si="6095"/>
        <v>0</v>
      </c>
      <c r="AB2052" s="19">
        <f t="shared" si="6076"/>
        <v>351.1</v>
      </c>
      <c r="AC2052" s="18">
        <f t="shared" si="6077"/>
        <v>0</v>
      </c>
      <c r="AD2052" s="18">
        <f t="shared" si="6078"/>
        <v>0</v>
      </c>
      <c r="AE2052" s="18">
        <f t="shared" si="6095"/>
        <v>0</v>
      </c>
      <c r="AF2052" s="18">
        <f t="shared" si="6079"/>
        <v>351.1</v>
      </c>
      <c r="AG2052" s="18">
        <f t="shared" si="6095"/>
        <v>0</v>
      </c>
      <c r="AH2052" s="18">
        <f t="shared" si="6095"/>
        <v>0</v>
      </c>
      <c r="AI2052" s="18">
        <f t="shared" si="6095"/>
        <v>0</v>
      </c>
      <c r="AJ2052" s="18">
        <f t="shared" si="6095"/>
        <v>0</v>
      </c>
      <c r="AK2052" s="18">
        <f t="shared" si="6095"/>
        <v>0</v>
      </c>
      <c r="AL2052" s="18">
        <f t="shared" si="6095"/>
        <v>0</v>
      </c>
      <c r="AM2052" s="18">
        <f t="shared" si="6095"/>
        <v>0</v>
      </c>
      <c r="AN2052" s="18">
        <f t="shared" si="6095"/>
        <v>0</v>
      </c>
      <c r="AO2052" s="18">
        <f t="shared" si="6095"/>
        <v>0</v>
      </c>
      <c r="AP2052" s="18">
        <f t="shared" si="6095"/>
        <v>0</v>
      </c>
      <c r="AQ2052" s="18">
        <f t="shared" si="6095"/>
        <v>0</v>
      </c>
      <c r="AR2052" s="18">
        <f t="shared" si="6095"/>
        <v>0</v>
      </c>
      <c r="AS2052" s="18">
        <f t="shared" si="6095"/>
        <v>0</v>
      </c>
      <c r="AT2052" s="18">
        <f t="shared" si="6095"/>
        <v>0</v>
      </c>
      <c r="AU2052" s="18">
        <f t="shared" si="6068"/>
        <v>351.1</v>
      </c>
      <c r="AV2052" s="18">
        <f t="shared" si="6069"/>
        <v>0</v>
      </c>
      <c r="AW2052" s="18">
        <f t="shared" si="6070"/>
        <v>0</v>
      </c>
      <c r="AX2052" s="18">
        <f t="shared" si="6095"/>
        <v>0</v>
      </c>
      <c r="AY2052" s="18">
        <f t="shared" si="6095"/>
        <v>0</v>
      </c>
      <c r="AZ2052" s="18">
        <f t="shared" si="6095"/>
        <v>0</v>
      </c>
      <c r="BA2052" s="19">
        <f t="shared" si="6065"/>
        <v>351.1</v>
      </c>
      <c r="BB2052" s="19">
        <f t="shared" si="6066"/>
        <v>0</v>
      </c>
      <c r="BC2052" s="19">
        <f t="shared" si="6067"/>
        <v>0</v>
      </c>
      <c r="BD2052" s="18">
        <f t="shared" si="6095"/>
        <v>0</v>
      </c>
      <c r="BE2052" s="18">
        <f t="shared" si="6095"/>
        <v>0</v>
      </c>
      <c r="BF2052" s="18">
        <f t="shared" si="6095"/>
        <v>0</v>
      </c>
      <c r="BG2052" s="18">
        <f t="shared" si="6095"/>
        <v>0</v>
      </c>
      <c r="BH2052" s="18">
        <f t="shared" si="6095"/>
        <v>-3.6</v>
      </c>
      <c r="BI2052" s="18">
        <f t="shared" si="6095"/>
        <v>0</v>
      </c>
      <c r="BJ2052" s="18">
        <f t="shared" si="6095"/>
        <v>0</v>
      </c>
      <c r="BK2052" s="18">
        <f t="shared" si="6095"/>
        <v>0</v>
      </c>
      <c r="BL2052" s="18">
        <f t="shared" si="6095"/>
        <v>0</v>
      </c>
      <c r="BM2052" s="18">
        <f t="shared" si="6095"/>
        <v>0</v>
      </c>
      <c r="BN2052" s="18">
        <f t="shared" si="6095"/>
        <v>0</v>
      </c>
      <c r="BO2052" s="18">
        <f t="shared" si="6095"/>
        <v>0</v>
      </c>
      <c r="BP2052" s="18">
        <f t="shared" si="6095"/>
        <v>0</v>
      </c>
      <c r="BQ2052" s="18">
        <f t="shared" si="6095"/>
        <v>0</v>
      </c>
      <c r="BR2052" s="19">
        <f t="shared" si="6036"/>
        <v>347.5</v>
      </c>
      <c r="BS2052" s="19">
        <f t="shared" si="6037"/>
        <v>0</v>
      </c>
      <c r="BT2052" s="19">
        <f t="shared" si="6038"/>
        <v>0</v>
      </c>
      <c r="BU2052" s="18">
        <f t="shared" si="6095"/>
        <v>0</v>
      </c>
      <c r="BV2052" s="18">
        <f t="shared" si="6004"/>
        <v>347.5</v>
      </c>
      <c r="BW2052" s="18">
        <f t="shared" si="6095"/>
        <v>0</v>
      </c>
    </row>
    <row r="2053" spans="1:75" ht="31.5" x14ac:dyDescent="0.25">
      <c r="A2053" s="11" t="s">
        <v>320</v>
      </c>
      <c r="B2053" s="11" t="s">
        <v>92</v>
      </c>
      <c r="C2053" s="11" t="s">
        <v>119</v>
      </c>
      <c r="D2053" s="11" t="s">
        <v>246</v>
      </c>
      <c r="E2053" s="11"/>
      <c r="F2053" s="13" t="s">
        <v>307</v>
      </c>
      <c r="G2053" s="19">
        <f>G2054</f>
        <v>351.1</v>
      </c>
      <c r="H2053" s="19">
        <f t="shared" si="6095"/>
        <v>0</v>
      </c>
      <c r="I2053" s="19">
        <f t="shared" si="6095"/>
        <v>0</v>
      </c>
      <c r="J2053" s="19">
        <f t="shared" si="6095"/>
        <v>0</v>
      </c>
      <c r="K2053" s="19">
        <f t="shared" si="6095"/>
        <v>0</v>
      </c>
      <c r="L2053" s="19">
        <f t="shared" si="6095"/>
        <v>0</v>
      </c>
      <c r="M2053" s="19">
        <f t="shared" si="5968"/>
        <v>351.1</v>
      </c>
      <c r="N2053" s="19">
        <f t="shared" si="5969"/>
        <v>0</v>
      </c>
      <c r="O2053" s="19">
        <f t="shared" si="5970"/>
        <v>0</v>
      </c>
      <c r="P2053" s="19">
        <f t="shared" si="6095"/>
        <v>0</v>
      </c>
      <c r="Q2053" s="19">
        <f t="shared" si="6095"/>
        <v>0</v>
      </c>
      <c r="R2053" s="19">
        <f t="shared" si="6095"/>
        <v>0</v>
      </c>
      <c r="S2053" s="19">
        <f t="shared" si="6075"/>
        <v>351.1</v>
      </c>
      <c r="T2053" s="19">
        <f t="shared" si="6095"/>
        <v>0</v>
      </c>
      <c r="U2053" s="19">
        <f t="shared" si="6095"/>
        <v>0</v>
      </c>
      <c r="V2053" s="19">
        <f t="shared" si="6095"/>
        <v>0</v>
      </c>
      <c r="W2053" s="19">
        <f t="shared" si="6095"/>
        <v>0</v>
      </c>
      <c r="X2053" s="19">
        <f t="shared" si="6095"/>
        <v>0</v>
      </c>
      <c r="Y2053" s="19">
        <f t="shared" si="6095"/>
        <v>0</v>
      </c>
      <c r="Z2053" s="19">
        <f t="shared" si="6095"/>
        <v>0</v>
      </c>
      <c r="AA2053" s="19">
        <f t="shared" si="6095"/>
        <v>0</v>
      </c>
      <c r="AB2053" s="19">
        <f t="shared" si="6076"/>
        <v>351.1</v>
      </c>
      <c r="AC2053" s="19">
        <f t="shared" si="6077"/>
        <v>0</v>
      </c>
      <c r="AD2053" s="19">
        <f t="shared" si="6078"/>
        <v>0</v>
      </c>
      <c r="AE2053" s="19">
        <f t="shared" si="6095"/>
        <v>0</v>
      </c>
      <c r="AF2053" s="19">
        <f t="shared" si="6079"/>
        <v>351.1</v>
      </c>
      <c r="AG2053" s="19">
        <f t="shared" si="6095"/>
        <v>0</v>
      </c>
      <c r="AH2053" s="19">
        <f t="shared" si="6095"/>
        <v>0</v>
      </c>
      <c r="AI2053" s="19">
        <f t="shared" si="6095"/>
        <v>0</v>
      </c>
      <c r="AJ2053" s="19">
        <f t="shared" si="6095"/>
        <v>0</v>
      </c>
      <c r="AK2053" s="19">
        <f t="shared" si="6095"/>
        <v>0</v>
      </c>
      <c r="AL2053" s="19">
        <f t="shared" si="6095"/>
        <v>0</v>
      </c>
      <c r="AM2053" s="19">
        <f t="shared" si="6095"/>
        <v>0</v>
      </c>
      <c r="AN2053" s="19">
        <f t="shared" si="6095"/>
        <v>0</v>
      </c>
      <c r="AO2053" s="19">
        <f t="shared" si="6095"/>
        <v>0</v>
      </c>
      <c r="AP2053" s="19">
        <f t="shared" si="6095"/>
        <v>0</v>
      </c>
      <c r="AQ2053" s="19">
        <f t="shared" si="6095"/>
        <v>0</v>
      </c>
      <c r="AR2053" s="19">
        <f t="shared" si="6095"/>
        <v>0</v>
      </c>
      <c r="AS2053" s="19">
        <f t="shared" si="6095"/>
        <v>0</v>
      </c>
      <c r="AT2053" s="19">
        <f t="shared" si="6095"/>
        <v>0</v>
      </c>
      <c r="AU2053" s="19">
        <f t="shared" si="6068"/>
        <v>351.1</v>
      </c>
      <c r="AV2053" s="19">
        <f t="shared" si="6069"/>
        <v>0</v>
      </c>
      <c r="AW2053" s="19">
        <f t="shared" si="6070"/>
        <v>0</v>
      </c>
      <c r="AX2053" s="19">
        <f t="shared" si="6095"/>
        <v>0</v>
      </c>
      <c r="AY2053" s="19">
        <f t="shared" si="6095"/>
        <v>0</v>
      </c>
      <c r="AZ2053" s="19">
        <f t="shared" si="6095"/>
        <v>0</v>
      </c>
      <c r="BA2053" s="19">
        <f t="shared" si="6065"/>
        <v>351.1</v>
      </c>
      <c r="BB2053" s="19">
        <f t="shared" si="6066"/>
        <v>0</v>
      </c>
      <c r="BC2053" s="19">
        <f t="shared" si="6067"/>
        <v>0</v>
      </c>
      <c r="BD2053" s="19">
        <f t="shared" si="6095"/>
        <v>0</v>
      </c>
      <c r="BE2053" s="19">
        <f t="shared" si="6095"/>
        <v>0</v>
      </c>
      <c r="BF2053" s="19">
        <f t="shared" si="6095"/>
        <v>0</v>
      </c>
      <c r="BG2053" s="19">
        <f t="shared" si="6095"/>
        <v>0</v>
      </c>
      <c r="BH2053" s="19">
        <f t="shared" si="6095"/>
        <v>-3.6</v>
      </c>
      <c r="BI2053" s="19">
        <f t="shared" si="6095"/>
        <v>0</v>
      </c>
      <c r="BJ2053" s="19">
        <f t="shared" si="6095"/>
        <v>0</v>
      </c>
      <c r="BK2053" s="19">
        <f t="shared" si="6095"/>
        <v>0</v>
      </c>
      <c r="BL2053" s="19">
        <f t="shared" si="6095"/>
        <v>0</v>
      </c>
      <c r="BM2053" s="19">
        <f t="shared" si="6095"/>
        <v>0</v>
      </c>
      <c r="BN2053" s="19">
        <f t="shared" si="6095"/>
        <v>0</v>
      </c>
      <c r="BO2053" s="19">
        <f t="shared" si="6095"/>
        <v>0</v>
      </c>
      <c r="BP2053" s="19">
        <f t="shared" si="6095"/>
        <v>0</v>
      </c>
      <c r="BQ2053" s="19">
        <f t="shared" si="6095"/>
        <v>0</v>
      </c>
      <c r="BR2053" s="19">
        <f t="shared" si="6036"/>
        <v>347.5</v>
      </c>
      <c r="BS2053" s="19">
        <f t="shared" si="6037"/>
        <v>0</v>
      </c>
      <c r="BT2053" s="19">
        <f t="shared" si="6038"/>
        <v>0</v>
      </c>
      <c r="BU2053" s="19">
        <f t="shared" si="6095"/>
        <v>0</v>
      </c>
      <c r="BV2053" s="19">
        <f t="shared" si="6004"/>
        <v>347.5</v>
      </c>
      <c r="BW2053" s="19">
        <f t="shared" si="6095"/>
        <v>0</v>
      </c>
    </row>
    <row r="2054" spans="1:75" ht="31.5" x14ac:dyDescent="0.25">
      <c r="A2054" s="11" t="s">
        <v>320</v>
      </c>
      <c r="B2054" s="11" t="s">
        <v>92</v>
      </c>
      <c r="C2054" s="11" t="s">
        <v>119</v>
      </c>
      <c r="D2054" s="11" t="s">
        <v>348</v>
      </c>
      <c r="E2054" s="11"/>
      <c r="F2054" s="13" t="s">
        <v>857</v>
      </c>
      <c r="G2054" s="19">
        <f>G2055</f>
        <v>351.1</v>
      </c>
      <c r="H2054" s="19">
        <f t="shared" si="6095"/>
        <v>0</v>
      </c>
      <c r="I2054" s="19">
        <f t="shared" si="6095"/>
        <v>0</v>
      </c>
      <c r="J2054" s="19">
        <f t="shared" si="6095"/>
        <v>0</v>
      </c>
      <c r="K2054" s="19">
        <f t="shared" si="6095"/>
        <v>0</v>
      </c>
      <c r="L2054" s="19">
        <f t="shared" si="6095"/>
        <v>0</v>
      </c>
      <c r="M2054" s="19">
        <f t="shared" si="5968"/>
        <v>351.1</v>
      </c>
      <c r="N2054" s="19">
        <f t="shared" si="5969"/>
        <v>0</v>
      </c>
      <c r="O2054" s="19">
        <f t="shared" si="5970"/>
        <v>0</v>
      </c>
      <c r="P2054" s="19">
        <f t="shared" si="6095"/>
        <v>0</v>
      </c>
      <c r="Q2054" s="19">
        <f t="shared" si="6095"/>
        <v>0</v>
      </c>
      <c r="R2054" s="19">
        <f t="shared" si="6095"/>
        <v>0</v>
      </c>
      <c r="S2054" s="19">
        <f t="shared" si="6075"/>
        <v>351.1</v>
      </c>
      <c r="T2054" s="19">
        <f t="shared" si="6095"/>
        <v>0</v>
      </c>
      <c r="U2054" s="19">
        <f t="shared" si="6095"/>
        <v>0</v>
      </c>
      <c r="V2054" s="19">
        <f t="shared" si="6095"/>
        <v>0</v>
      </c>
      <c r="W2054" s="19">
        <f t="shared" si="6095"/>
        <v>0</v>
      </c>
      <c r="X2054" s="19">
        <f t="shared" si="6095"/>
        <v>0</v>
      </c>
      <c r="Y2054" s="19">
        <f t="shared" si="6095"/>
        <v>0</v>
      </c>
      <c r="Z2054" s="19">
        <f t="shared" si="6095"/>
        <v>0</v>
      </c>
      <c r="AA2054" s="19">
        <f t="shared" si="6095"/>
        <v>0</v>
      </c>
      <c r="AB2054" s="19">
        <f t="shared" si="6076"/>
        <v>351.1</v>
      </c>
      <c r="AC2054" s="19">
        <f t="shared" si="6077"/>
        <v>0</v>
      </c>
      <c r="AD2054" s="19">
        <f t="shared" si="6078"/>
        <v>0</v>
      </c>
      <c r="AE2054" s="19">
        <f t="shared" si="6095"/>
        <v>0</v>
      </c>
      <c r="AF2054" s="19">
        <f t="shared" si="6079"/>
        <v>351.1</v>
      </c>
      <c r="AG2054" s="19">
        <f t="shared" si="6095"/>
        <v>0</v>
      </c>
      <c r="AH2054" s="19">
        <f t="shared" si="6095"/>
        <v>0</v>
      </c>
      <c r="AI2054" s="19">
        <f t="shared" si="6095"/>
        <v>0</v>
      </c>
      <c r="AJ2054" s="19">
        <f t="shared" si="6095"/>
        <v>0</v>
      </c>
      <c r="AK2054" s="19">
        <f t="shared" si="6095"/>
        <v>0</v>
      </c>
      <c r="AL2054" s="19">
        <f t="shared" si="6095"/>
        <v>0</v>
      </c>
      <c r="AM2054" s="19">
        <f t="shared" si="6095"/>
        <v>0</v>
      </c>
      <c r="AN2054" s="19">
        <f t="shared" si="6095"/>
        <v>0</v>
      </c>
      <c r="AO2054" s="19">
        <f t="shared" si="6095"/>
        <v>0</v>
      </c>
      <c r="AP2054" s="19">
        <f t="shared" si="6095"/>
        <v>0</v>
      </c>
      <c r="AQ2054" s="19">
        <f t="shared" si="6095"/>
        <v>0</v>
      </c>
      <c r="AR2054" s="19">
        <f t="shared" si="6095"/>
        <v>0</v>
      </c>
      <c r="AS2054" s="19">
        <f t="shared" si="6095"/>
        <v>0</v>
      </c>
      <c r="AT2054" s="19">
        <f t="shared" si="6095"/>
        <v>0</v>
      </c>
      <c r="AU2054" s="19">
        <f t="shared" si="6068"/>
        <v>351.1</v>
      </c>
      <c r="AV2054" s="19">
        <f t="shared" si="6069"/>
        <v>0</v>
      </c>
      <c r="AW2054" s="19">
        <f t="shared" si="6070"/>
        <v>0</v>
      </c>
      <c r="AX2054" s="19">
        <f t="shared" si="6095"/>
        <v>0</v>
      </c>
      <c r="AY2054" s="19">
        <f t="shared" si="6095"/>
        <v>0</v>
      </c>
      <c r="AZ2054" s="19">
        <f t="shared" si="6095"/>
        <v>0</v>
      </c>
      <c r="BA2054" s="19">
        <f t="shared" si="6065"/>
        <v>351.1</v>
      </c>
      <c r="BB2054" s="19">
        <f t="shared" si="6066"/>
        <v>0</v>
      </c>
      <c r="BC2054" s="19">
        <f t="shared" si="6067"/>
        <v>0</v>
      </c>
      <c r="BD2054" s="19">
        <f t="shared" si="6095"/>
        <v>0</v>
      </c>
      <c r="BE2054" s="19">
        <f t="shared" si="6095"/>
        <v>0</v>
      </c>
      <c r="BF2054" s="19">
        <f t="shared" si="6095"/>
        <v>0</v>
      </c>
      <c r="BG2054" s="19">
        <f t="shared" si="6095"/>
        <v>0</v>
      </c>
      <c r="BH2054" s="19">
        <f t="shared" si="6095"/>
        <v>-3.6</v>
      </c>
      <c r="BI2054" s="19">
        <f t="shared" si="6095"/>
        <v>0</v>
      </c>
      <c r="BJ2054" s="19">
        <f t="shared" si="6095"/>
        <v>0</v>
      </c>
      <c r="BK2054" s="19">
        <f t="shared" si="6095"/>
        <v>0</v>
      </c>
      <c r="BL2054" s="19">
        <f t="shared" si="6095"/>
        <v>0</v>
      </c>
      <c r="BM2054" s="19">
        <f t="shared" si="6095"/>
        <v>0</v>
      </c>
      <c r="BN2054" s="19">
        <f t="shared" si="6095"/>
        <v>0</v>
      </c>
      <c r="BO2054" s="19">
        <f t="shared" si="6095"/>
        <v>0</v>
      </c>
      <c r="BP2054" s="19">
        <f t="shared" si="6095"/>
        <v>0</v>
      </c>
      <c r="BQ2054" s="19">
        <f t="shared" si="6095"/>
        <v>0</v>
      </c>
      <c r="BR2054" s="19">
        <f t="shared" si="6036"/>
        <v>347.5</v>
      </c>
      <c r="BS2054" s="19">
        <f t="shared" si="6037"/>
        <v>0</v>
      </c>
      <c r="BT2054" s="19">
        <f t="shared" si="6038"/>
        <v>0</v>
      </c>
      <c r="BU2054" s="19">
        <f t="shared" si="6095"/>
        <v>0</v>
      </c>
      <c r="BV2054" s="19">
        <f t="shared" si="6004"/>
        <v>347.5</v>
      </c>
      <c r="BW2054" s="19">
        <f t="shared" si="6095"/>
        <v>0</v>
      </c>
    </row>
    <row r="2055" spans="1:75" ht="31.5" x14ac:dyDescent="0.25">
      <c r="A2055" s="11" t="s">
        <v>320</v>
      </c>
      <c r="B2055" s="11" t="s">
        <v>92</v>
      </c>
      <c r="C2055" s="11" t="s">
        <v>119</v>
      </c>
      <c r="D2055" s="11" t="s">
        <v>772</v>
      </c>
      <c r="E2055" s="11"/>
      <c r="F2055" s="13" t="s">
        <v>860</v>
      </c>
      <c r="G2055" s="19">
        <f>G2056</f>
        <v>351.1</v>
      </c>
      <c r="H2055" s="19">
        <f t="shared" si="6095"/>
        <v>0</v>
      </c>
      <c r="I2055" s="19">
        <f t="shared" si="6095"/>
        <v>0</v>
      </c>
      <c r="J2055" s="19">
        <f t="shared" si="6095"/>
        <v>0</v>
      </c>
      <c r="K2055" s="19">
        <f t="shared" si="6095"/>
        <v>0</v>
      </c>
      <c r="L2055" s="19">
        <f t="shared" si="6095"/>
        <v>0</v>
      </c>
      <c r="M2055" s="19">
        <f t="shared" si="5968"/>
        <v>351.1</v>
      </c>
      <c r="N2055" s="19">
        <f t="shared" si="5969"/>
        <v>0</v>
      </c>
      <c r="O2055" s="19">
        <f t="shared" si="5970"/>
        <v>0</v>
      </c>
      <c r="P2055" s="19">
        <f t="shared" si="6095"/>
        <v>0</v>
      </c>
      <c r="Q2055" s="19">
        <f t="shared" si="6095"/>
        <v>0</v>
      </c>
      <c r="R2055" s="19">
        <f t="shared" si="6095"/>
        <v>0</v>
      </c>
      <c r="S2055" s="19">
        <f t="shared" si="6075"/>
        <v>351.1</v>
      </c>
      <c r="T2055" s="19">
        <f t="shared" si="6095"/>
        <v>0</v>
      </c>
      <c r="U2055" s="19">
        <f t="shared" si="6095"/>
        <v>0</v>
      </c>
      <c r="V2055" s="19">
        <f t="shared" si="6095"/>
        <v>0</v>
      </c>
      <c r="W2055" s="19">
        <f t="shared" si="6095"/>
        <v>0</v>
      </c>
      <c r="X2055" s="19">
        <f t="shared" si="6095"/>
        <v>0</v>
      </c>
      <c r="Y2055" s="19">
        <f t="shared" si="6095"/>
        <v>0</v>
      </c>
      <c r="Z2055" s="19">
        <f t="shared" si="6095"/>
        <v>0</v>
      </c>
      <c r="AA2055" s="19">
        <f t="shared" si="6095"/>
        <v>0</v>
      </c>
      <c r="AB2055" s="19">
        <f t="shared" si="6076"/>
        <v>351.1</v>
      </c>
      <c r="AC2055" s="19">
        <f t="shared" si="6077"/>
        <v>0</v>
      </c>
      <c r="AD2055" s="19">
        <f t="shared" si="6078"/>
        <v>0</v>
      </c>
      <c r="AE2055" s="19">
        <f t="shared" si="6095"/>
        <v>0</v>
      </c>
      <c r="AF2055" s="19">
        <f t="shared" si="6079"/>
        <v>351.1</v>
      </c>
      <c r="AG2055" s="19">
        <f t="shared" si="6095"/>
        <v>0</v>
      </c>
      <c r="AH2055" s="19">
        <f t="shared" si="6095"/>
        <v>0</v>
      </c>
      <c r="AI2055" s="19">
        <f t="shared" si="6095"/>
        <v>0</v>
      </c>
      <c r="AJ2055" s="19">
        <f t="shared" si="6095"/>
        <v>0</v>
      </c>
      <c r="AK2055" s="19">
        <f t="shared" si="6095"/>
        <v>0</v>
      </c>
      <c r="AL2055" s="19">
        <f t="shared" si="6095"/>
        <v>0</v>
      </c>
      <c r="AM2055" s="19">
        <f t="shared" si="6095"/>
        <v>0</v>
      </c>
      <c r="AN2055" s="19">
        <f t="shared" si="6095"/>
        <v>0</v>
      </c>
      <c r="AO2055" s="19">
        <f t="shared" si="6095"/>
        <v>0</v>
      </c>
      <c r="AP2055" s="19">
        <f t="shared" si="6095"/>
        <v>0</v>
      </c>
      <c r="AQ2055" s="19">
        <f t="shared" si="6095"/>
        <v>0</v>
      </c>
      <c r="AR2055" s="19">
        <f t="shared" si="6095"/>
        <v>0</v>
      </c>
      <c r="AS2055" s="19">
        <f t="shared" si="6095"/>
        <v>0</v>
      </c>
      <c r="AT2055" s="19">
        <f t="shared" si="6095"/>
        <v>0</v>
      </c>
      <c r="AU2055" s="19">
        <f t="shared" si="6068"/>
        <v>351.1</v>
      </c>
      <c r="AV2055" s="19">
        <f t="shared" si="6069"/>
        <v>0</v>
      </c>
      <c r="AW2055" s="19">
        <f t="shared" si="6070"/>
        <v>0</v>
      </c>
      <c r="AX2055" s="19">
        <f t="shared" si="6095"/>
        <v>0</v>
      </c>
      <c r="AY2055" s="19">
        <f t="shared" si="6095"/>
        <v>0</v>
      </c>
      <c r="AZ2055" s="19">
        <f t="shared" si="6095"/>
        <v>0</v>
      </c>
      <c r="BA2055" s="19">
        <f t="shared" si="6065"/>
        <v>351.1</v>
      </c>
      <c r="BB2055" s="19">
        <f t="shared" si="6066"/>
        <v>0</v>
      </c>
      <c r="BC2055" s="19">
        <f t="shared" si="6067"/>
        <v>0</v>
      </c>
      <c r="BD2055" s="19">
        <f t="shared" si="6095"/>
        <v>0</v>
      </c>
      <c r="BE2055" s="19">
        <f t="shared" si="6095"/>
        <v>0</v>
      </c>
      <c r="BF2055" s="19">
        <f t="shared" si="6095"/>
        <v>0</v>
      </c>
      <c r="BG2055" s="19">
        <f t="shared" si="6095"/>
        <v>0</v>
      </c>
      <c r="BH2055" s="19">
        <f t="shared" si="6095"/>
        <v>-3.6</v>
      </c>
      <c r="BI2055" s="19">
        <f t="shared" si="6095"/>
        <v>0</v>
      </c>
      <c r="BJ2055" s="19">
        <f t="shared" si="6095"/>
        <v>0</v>
      </c>
      <c r="BK2055" s="19">
        <f t="shared" si="6095"/>
        <v>0</v>
      </c>
      <c r="BL2055" s="19">
        <f t="shared" si="6095"/>
        <v>0</v>
      </c>
      <c r="BM2055" s="19">
        <f t="shared" si="6095"/>
        <v>0</v>
      </c>
      <c r="BN2055" s="19">
        <f t="shared" si="6095"/>
        <v>0</v>
      </c>
      <c r="BO2055" s="19">
        <f t="shared" si="6095"/>
        <v>0</v>
      </c>
      <c r="BP2055" s="19">
        <f t="shared" si="6095"/>
        <v>0</v>
      </c>
      <c r="BQ2055" s="19">
        <f t="shared" si="6095"/>
        <v>0</v>
      </c>
      <c r="BR2055" s="19">
        <f t="shared" si="6036"/>
        <v>347.5</v>
      </c>
      <c r="BS2055" s="19">
        <f t="shared" si="6037"/>
        <v>0</v>
      </c>
      <c r="BT2055" s="19">
        <f t="shared" si="6038"/>
        <v>0</v>
      </c>
      <c r="BU2055" s="19">
        <f t="shared" si="6095"/>
        <v>0</v>
      </c>
      <c r="BV2055" s="19">
        <f t="shared" si="6004"/>
        <v>347.5</v>
      </c>
      <c r="BW2055" s="19">
        <f t="shared" si="6095"/>
        <v>0</v>
      </c>
    </row>
    <row r="2056" spans="1:75" ht="31.5" x14ac:dyDescent="0.25">
      <c r="A2056" s="11" t="s">
        <v>320</v>
      </c>
      <c r="B2056" s="11" t="s">
        <v>92</v>
      </c>
      <c r="C2056" s="11" t="s">
        <v>119</v>
      </c>
      <c r="D2056" s="11" t="s">
        <v>772</v>
      </c>
      <c r="E2056" s="11" t="s">
        <v>6</v>
      </c>
      <c r="F2056" s="13" t="s">
        <v>270</v>
      </c>
      <c r="G2056" s="19">
        <f>G2057</f>
        <v>351.1</v>
      </c>
      <c r="H2056" s="19">
        <f t="shared" si="6095"/>
        <v>0</v>
      </c>
      <c r="I2056" s="19">
        <f t="shared" si="6095"/>
        <v>0</v>
      </c>
      <c r="J2056" s="19">
        <f t="shared" si="6095"/>
        <v>0</v>
      </c>
      <c r="K2056" s="19">
        <f t="shared" si="6095"/>
        <v>0</v>
      </c>
      <c r="L2056" s="19">
        <f t="shared" si="6095"/>
        <v>0</v>
      </c>
      <c r="M2056" s="19">
        <f t="shared" si="5968"/>
        <v>351.1</v>
      </c>
      <c r="N2056" s="19">
        <f t="shared" si="5969"/>
        <v>0</v>
      </c>
      <c r="O2056" s="19">
        <f t="shared" si="5970"/>
        <v>0</v>
      </c>
      <c r="P2056" s="19">
        <f t="shared" si="6095"/>
        <v>0</v>
      </c>
      <c r="Q2056" s="19">
        <f t="shared" si="6095"/>
        <v>0</v>
      </c>
      <c r="R2056" s="19">
        <f t="shared" si="6095"/>
        <v>0</v>
      </c>
      <c r="S2056" s="19">
        <f t="shared" si="6075"/>
        <v>351.1</v>
      </c>
      <c r="T2056" s="19">
        <f t="shared" si="6095"/>
        <v>0</v>
      </c>
      <c r="U2056" s="19">
        <f t="shared" si="6095"/>
        <v>0</v>
      </c>
      <c r="V2056" s="19">
        <f t="shared" si="6095"/>
        <v>0</v>
      </c>
      <c r="W2056" s="19">
        <f t="shared" si="6095"/>
        <v>0</v>
      </c>
      <c r="X2056" s="19">
        <f t="shared" si="6095"/>
        <v>0</v>
      </c>
      <c r="Y2056" s="19">
        <f t="shared" si="6095"/>
        <v>0</v>
      </c>
      <c r="Z2056" s="19">
        <f t="shared" si="6095"/>
        <v>0</v>
      </c>
      <c r="AA2056" s="19">
        <f t="shared" si="6095"/>
        <v>0</v>
      </c>
      <c r="AB2056" s="19">
        <f t="shared" si="6076"/>
        <v>351.1</v>
      </c>
      <c r="AC2056" s="19">
        <f t="shared" si="6077"/>
        <v>0</v>
      </c>
      <c r="AD2056" s="19">
        <f t="shared" si="6078"/>
        <v>0</v>
      </c>
      <c r="AE2056" s="19">
        <f t="shared" si="6095"/>
        <v>0</v>
      </c>
      <c r="AF2056" s="19">
        <f t="shared" si="6079"/>
        <v>351.1</v>
      </c>
      <c r="AG2056" s="19">
        <f t="shared" si="6095"/>
        <v>0</v>
      </c>
      <c r="AH2056" s="19">
        <f t="shared" si="6095"/>
        <v>0</v>
      </c>
      <c r="AI2056" s="19">
        <f t="shared" si="6095"/>
        <v>0</v>
      </c>
      <c r="AJ2056" s="19">
        <f t="shared" si="6095"/>
        <v>0</v>
      </c>
      <c r="AK2056" s="19">
        <f t="shared" si="6095"/>
        <v>0</v>
      </c>
      <c r="AL2056" s="19">
        <f t="shared" si="6095"/>
        <v>0</v>
      </c>
      <c r="AM2056" s="19">
        <f t="shared" si="6095"/>
        <v>0</v>
      </c>
      <c r="AN2056" s="19">
        <f t="shared" si="6095"/>
        <v>0</v>
      </c>
      <c r="AO2056" s="19">
        <f t="shared" si="6095"/>
        <v>0</v>
      </c>
      <c r="AP2056" s="19">
        <f t="shared" si="6095"/>
        <v>0</v>
      </c>
      <c r="AQ2056" s="19">
        <f t="shared" si="6095"/>
        <v>0</v>
      </c>
      <c r="AR2056" s="19">
        <f t="shared" si="6095"/>
        <v>0</v>
      </c>
      <c r="AS2056" s="19">
        <f t="shared" si="6095"/>
        <v>0</v>
      </c>
      <c r="AT2056" s="19">
        <f t="shared" si="6095"/>
        <v>0</v>
      </c>
      <c r="AU2056" s="19">
        <f t="shared" si="6068"/>
        <v>351.1</v>
      </c>
      <c r="AV2056" s="19">
        <f t="shared" si="6069"/>
        <v>0</v>
      </c>
      <c r="AW2056" s="19">
        <f t="shared" si="6070"/>
        <v>0</v>
      </c>
      <c r="AX2056" s="19">
        <f t="shared" si="6095"/>
        <v>0</v>
      </c>
      <c r="AY2056" s="19">
        <f t="shared" si="6095"/>
        <v>0</v>
      </c>
      <c r="AZ2056" s="19">
        <f t="shared" si="6095"/>
        <v>0</v>
      </c>
      <c r="BA2056" s="19">
        <f t="shared" si="6065"/>
        <v>351.1</v>
      </c>
      <c r="BB2056" s="19">
        <f t="shared" si="6066"/>
        <v>0</v>
      </c>
      <c r="BC2056" s="19">
        <f t="shared" si="6067"/>
        <v>0</v>
      </c>
      <c r="BD2056" s="19">
        <f t="shared" si="6095"/>
        <v>0</v>
      </c>
      <c r="BE2056" s="19">
        <f t="shared" si="6095"/>
        <v>0</v>
      </c>
      <c r="BF2056" s="19">
        <f t="shared" si="6095"/>
        <v>0</v>
      </c>
      <c r="BG2056" s="19">
        <f t="shared" si="6095"/>
        <v>0</v>
      </c>
      <c r="BH2056" s="19">
        <f t="shared" si="6095"/>
        <v>-3.6</v>
      </c>
      <c r="BI2056" s="19">
        <f t="shared" si="6095"/>
        <v>0</v>
      </c>
      <c r="BJ2056" s="19">
        <f t="shared" si="6095"/>
        <v>0</v>
      </c>
      <c r="BK2056" s="19">
        <f t="shared" si="6095"/>
        <v>0</v>
      </c>
      <c r="BL2056" s="19">
        <f t="shared" si="6095"/>
        <v>0</v>
      </c>
      <c r="BM2056" s="19">
        <f t="shared" si="6095"/>
        <v>0</v>
      </c>
      <c r="BN2056" s="19">
        <f t="shared" si="6095"/>
        <v>0</v>
      </c>
      <c r="BO2056" s="19">
        <f t="shared" si="6095"/>
        <v>0</v>
      </c>
      <c r="BP2056" s="19">
        <f t="shared" si="6095"/>
        <v>0</v>
      </c>
      <c r="BQ2056" s="19">
        <f t="shared" si="6095"/>
        <v>0</v>
      </c>
      <c r="BR2056" s="19">
        <f t="shared" si="6036"/>
        <v>347.5</v>
      </c>
      <c r="BS2056" s="19">
        <f t="shared" si="6037"/>
        <v>0</v>
      </c>
      <c r="BT2056" s="19">
        <f t="shared" si="6038"/>
        <v>0</v>
      </c>
      <c r="BU2056" s="19">
        <f t="shared" si="6095"/>
        <v>0</v>
      </c>
      <c r="BV2056" s="19">
        <f t="shared" si="6004"/>
        <v>347.5</v>
      </c>
      <c r="BW2056" s="19">
        <f t="shared" si="6095"/>
        <v>0</v>
      </c>
    </row>
    <row r="2057" spans="1:75" ht="31.5" x14ac:dyDescent="0.25">
      <c r="A2057" s="11" t="s">
        <v>320</v>
      </c>
      <c r="B2057" s="11" t="s">
        <v>92</v>
      </c>
      <c r="C2057" s="11" t="s">
        <v>119</v>
      </c>
      <c r="D2057" s="11" t="s">
        <v>772</v>
      </c>
      <c r="E2057" s="11" t="s">
        <v>207</v>
      </c>
      <c r="F2057" s="13" t="s">
        <v>259</v>
      </c>
      <c r="G2057" s="19">
        <v>351.1</v>
      </c>
      <c r="H2057" s="19"/>
      <c r="I2057" s="19"/>
      <c r="J2057" s="19"/>
      <c r="K2057" s="19"/>
      <c r="L2057" s="19"/>
      <c r="M2057" s="19">
        <f t="shared" si="5968"/>
        <v>351.1</v>
      </c>
      <c r="N2057" s="19">
        <f t="shared" si="5969"/>
        <v>0</v>
      </c>
      <c r="O2057" s="19">
        <f t="shared" si="5970"/>
        <v>0</v>
      </c>
      <c r="P2057" s="19"/>
      <c r="Q2057" s="19"/>
      <c r="R2057" s="19"/>
      <c r="S2057" s="19">
        <f t="shared" si="6075"/>
        <v>351.1</v>
      </c>
      <c r="T2057" s="19"/>
      <c r="U2057" s="19"/>
      <c r="V2057" s="19"/>
      <c r="W2057" s="19"/>
      <c r="X2057" s="19"/>
      <c r="Y2057" s="19"/>
      <c r="Z2057" s="19"/>
      <c r="AA2057" s="19"/>
      <c r="AB2057" s="19">
        <f t="shared" si="6076"/>
        <v>351.1</v>
      </c>
      <c r="AC2057" s="19">
        <f t="shared" si="6077"/>
        <v>0</v>
      </c>
      <c r="AD2057" s="19">
        <f t="shared" si="6078"/>
        <v>0</v>
      </c>
      <c r="AE2057" s="19"/>
      <c r="AF2057" s="19">
        <f t="shared" si="6079"/>
        <v>351.1</v>
      </c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>
        <f t="shared" si="6068"/>
        <v>351.1</v>
      </c>
      <c r="AV2057" s="19">
        <f t="shared" si="6069"/>
        <v>0</v>
      </c>
      <c r="AW2057" s="19">
        <f t="shared" si="6070"/>
        <v>0</v>
      </c>
      <c r="AX2057" s="19"/>
      <c r="AY2057" s="19"/>
      <c r="AZ2057" s="19"/>
      <c r="BA2057" s="19">
        <f t="shared" si="6065"/>
        <v>351.1</v>
      </c>
      <c r="BB2057" s="19">
        <f t="shared" si="6066"/>
        <v>0</v>
      </c>
      <c r="BC2057" s="19">
        <f t="shared" si="6067"/>
        <v>0</v>
      </c>
      <c r="BD2057" s="19"/>
      <c r="BE2057" s="19"/>
      <c r="BF2057" s="19"/>
      <c r="BG2057" s="19"/>
      <c r="BH2057" s="19">
        <v>-3.6</v>
      </c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>
        <f t="shared" si="6036"/>
        <v>347.5</v>
      </c>
      <c r="BS2057" s="19">
        <f t="shared" si="6037"/>
        <v>0</v>
      </c>
      <c r="BT2057" s="19">
        <f t="shared" si="6038"/>
        <v>0</v>
      </c>
      <c r="BU2057" s="19"/>
      <c r="BV2057" s="19">
        <f t="shared" si="6004"/>
        <v>347.5</v>
      </c>
      <c r="BW2057" s="19"/>
    </row>
    <row r="2058" spans="1:75" s="14" customFormat="1" x14ac:dyDescent="0.25">
      <c r="A2058" s="16" t="s">
        <v>320</v>
      </c>
      <c r="B2058" s="16" t="s">
        <v>92</v>
      </c>
      <c r="C2058" s="16" t="s">
        <v>91</v>
      </c>
      <c r="D2058" s="16"/>
      <c r="E2058" s="16"/>
      <c r="F2058" s="9" t="s">
        <v>282</v>
      </c>
      <c r="G2058" s="18">
        <f>G2064+G2072+G2059</f>
        <v>23060.9</v>
      </c>
      <c r="H2058" s="18">
        <f t="shared" ref="H2058:L2058" si="6096">H2064+H2072+H2059</f>
        <v>16294.900000000001</v>
      </c>
      <c r="I2058" s="18">
        <f t="shared" si="6096"/>
        <v>16294.900000000001</v>
      </c>
      <c r="J2058" s="18">
        <f t="shared" si="6096"/>
        <v>1931.1</v>
      </c>
      <c r="K2058" s="18">
        <f t="shared" si="6096"/>
        <v>1945.0000000000002</v>
      </c>
      <c r="L2058" s="18">
        <f t="shared" si="6096"/>
        <v>1945.0000000000002</v>
      </c>
      <c r="M2058" s="19">
        <f t="shared" si="5968"/>
        <v>24992</v>
      </c>
      <c r="N2058" s="19">
        <f t="shared" si="5969"/>
        <v>18239.900000000001</v>
      </c>
      <c r="O2058" s="19">
        <f t="shared" si="5970"/>
        <v>18239.900000000001</v>
      </c>
      <c r="P2058" s="18">
        <f t="shared" ref="P2058" si="6097">P2064+P2072+P2059</f>
        <v>0</v>
      </c>
      <c r="Q2058" s="18">
        <f t="shared" ref="Q2058:R2058" si="6098">Q2064+Q2072+Q2059</f>
        <v>0</v>
      </c>
      <c r="R2058" s="18">
        <f t="shared" si="6098"/>
        <v>0</v>
      </c>
      <c r="S2058" s="19">
        <f t="shared" si="6075"/>
        <v>24992</v>
      </c>
      <c r="T2058" s="18">
        <f>T2064+T2072+T2059+T2080</f>
        <v>0</v>
      </c>
      <c r="U2058" s="18">
        <f t="shared" ref="U2058:BW2058" si="6099">U2064+U2072+U2059+U2080</f>
        <v>0</v>
      </c>
      <c r="V2058" s="18">
        <f t="shared" si="6099"/>
        <v>0</v>
      </c>
      <c r="W2058" s="18">
        <f t="shared" si="6099"/>
        <v>0</v>
      </c>
      <c r="X2058" s="18">
        <f t="shared" si="6099"/>
        <v>0</v>
      </c>
      <c r="Y2058" s="18">
        <f t="shared" si="6099"/>
        <v>0</v>
      </c>
      <c r="Z2058" s="18">
        <f t="shared" si="6099"/>
        <v>0</v>
      </c>
      <c r="AA2058" s="18">
        <f t="shared" si="6099"/>
        <v>0</v>
      </c>
      <c r="AB2058" s="19">
        <f t="shared" si="6076"/>
        <v>24992</v>
      </c>
      <c r="AC2058" s="18">
        <f t="shared" si="6077"/>
        <v>18239.900000000001</v>
      </c>
      <c r="AD2058" s="18">
        <f t="shared" si="6078"/>
        <v>18239.900000000001</v>
      </c>
      <c r="AE2058" s="18">
        <f t="shared" ref="AE2058" si="6100">AE2064+AE2072+AE2059+AE2080</f>
        <v>0</v>
      </c>
      <c r="AF2058" s="18">
        <f t="shared" si="6079"/>
        <v>24992</v>
      </c>
      <c r="AG2058" s="18">
        <f t="shared" ref="AG2058" si="6101">AG2064+AG2072+AG2059+AG2080</f>
        <v>0</v>
      </c>
      <c r="AH2058" s="18">
        <f t="shared" ref="AH2058:AJ2058" si="6102">AH2064+AH2072+AH2059+AH2080</f>
        <v>0</v>
      </c>
      <c r="AI2058" s="18">
        <f t="shared" si="6102"/>
        <v>-2523.56</v>
      </c>
      <c r="AJ2058" s="18">
        <f t="shared" si="6102"/>
        <v>0</v>
      </c>
      <c r="AK2058" s="18">
        <f t="shared" ref="AK2058:AL2058" si="6103">AK2064+AK2072+AK2059+AK2080</f>
        <v>1.651</v>
      </c>
      <c r="AL2058" s="18">
        <f t="shared" si="6103"/>
        <v>0</v>
      </c>
      <c r="AM2058" s="18">
        <f t="shared" ref="AM2058:AR2058" si="6104">AM2064+AM2072+AM2059+AM2080</f>
        <v>0</v>
      </c>
      <c r="AN2058" s="18">
        <f t="shared" si="6104"/>
        <v>0</v>
      </c>
      <c r="AO2058" s="18">
        <f t="shared" si="6104"/>
        <v>0</v>
      </c>
      <c r="AP2058" s="18">
        <f t="shared" si="6104"/>
        <v>0</v>
      </c>
      <c r="AQ2058" s="18">
        <f t="shared" si="6104"/>
        <v>0</v>
      </c>
      <c r="AR2058" s="18">
        <f t="shared" si="6104"/>
        <v>0</v>
      </c>
      <c r="AS2058" s="18">
        <f t="shared" ref="AS2058:AT2058" si="6105">AS2064+AS2072+AS2059+AS2080</f>
        <v>0</v>
      </c>
      <c r="AT2058" s="18">
        <f t="shared" si="6105"/>
        <v>0</v>
      </c>
      <c r="AU2058" s="18">
        <f t="shared" si="6068"/>
        <v>22470.091</v>
      </c>
      <c r="AV2058" s="18">
        <f t="shared" si="6069"/>
        <v>18239.900000000001</v>
      </c>
      <c r="AW2058" s="18">
        <f t="shared" si="6070"/>
        <v>18239.900000000001</v>
      </c>
      <c r="AX2058" s="18">
        <f t="shared" ref="AX2058:AZ2058" si="6106">AX2064+AX2072+AX2059+AX2080</f>
        <v>0</v>
      </c>
      <c r="AY2058" s="18">
        <f t="shared" si="6106"/>
        <v>0</v>
      </c>
      <c r="AZ2058" s="18">
        <f t="shared" si="6106"/>
        <v>0</v>
      </c>
      <c r="BA2058" s="19">
        <f t="shared" si="6065"/>
        <v>22470.091</v>
      </c>
      <c r="BB2058" s="19">
        <f t="shared" si="6066"/>
        <v>18239.900000000001</v>
      </c>
      <c r="BC2058" s="19">
        <f t="shared" si="6067"/>
        <v>18239.900000000001</v>
      </c>
      <c r="BD2058" s="18">
        <f t="shared" ref="BD2058:BO2058" si="6107">BD2064+BD2072+BD2059+BD2080</f>
        <v>0</v>
      </c>
      <c r="BE2058" s="18">
        <f t="shared" si="6107"/>
        <v>0</v>
      </c>
      <c r="BF2058" s="18">
        <f t="shared" si="6107"/>
        <v>0</v>
      </c>
      <c r="BG2058" s="18">
        <f t="shared" si="6107"/>
        <v>0</v>
      </c>
      <c r="BH2058" s="18">
        <f t="shared" si="6107"/>
        <v>-1670.1560000000002</v>
      </c>
      <c r="BI2058" s="18">
        <f t="shared" ref="BI2058" si="6108">BI2064+BI2072+BI2059+BI2080</f>
        <v>0</v>
      </c>
      <c r="BJ2058" s="18">
        <f t="shared" si="6107"/>
        <v>0</v>
      </c>
      <c r="BK2058" s="18">
        <f t="shared" si="6107"/>
        <v>0</v>
      </c>
      <c r="BL2058" s="18">
        <f t="shared" si="6107"/>
        <v>0</v>
      </c>
      <c r="BM2058" s="18">
        <f t="shared" si="6107"/>
        <v>0</v>
      </c>
      <c r="BN2058" s="18">
        <f t="shared" si="6107"/>
        <v>0</v>
      </c>
      <c r="BO2058" s="18">
        <f t="shared" si="6107"/>
        <v>0</v>
      </c>
      <c r="BP2058" s="18">
        <f t="shared" ref="BP2058:BQ2058" si="6109">BP2064+BP2072+BP2059+BP2080</f>
        <v>0</v>
      </c>
      <c r="BQ2058" s="18">
        <f t="shared" si="6109"/>
        <v>0</v>
      </c>
      <c r="BR2058" s="19">
        <f t="shared" si="6036"/>
        <v>20799.935000000001</v>
      </c>
      <c r="BS2058" s="19">
        <f t="shared" si="6037"/>
        <v>18239.900000000001</v>
      </c>
      <c r="BT2058" s="19">
        <f t="shared" si="6038"/>
        <v>18239.900000000001</v>
      </c>
      <c r="BU2058" s="18">
        <f t="shared" ref="BU2058" si="6110">BU2064+BU2072+BU2059+BU2080</f>
        <v>0</v>
      </c>
      <c r="BV2058" s="18">
        <f t="shared" si="6004"/>
        <v>20799.935000000001</v>
      </c>
      <c r="BW2058" s="18">
        <f t="shared" si="6099"/>
        <v>0</v>
      </c>
    </row>
    <row r="2059" spans="1:75" ht="31.5" x14ac:dyDescent="0.25">
      <c r="A2059" s="11" t="s">
        <v>320</v>
      </c>
      <c r="B2059" s="11" t="s">
        <v>92</v>
      </c>
      <c r="C2059" s="11" t="s">
        <v>91</v>
      </c>
      <c r="D2059" s="11" t="s">
        <v>243</v>
      </c>
      <c r="E2059" s="11"/>
      <c r="F2059" s="13" t="s">
        <v>290</v>
      </c>
      <c r="G2059" s="19">
        <f t="shared" ref="G2059:G2062" si="6111">G2060</f>
        <v>1419.1</v>
      </c>
      <c r="H2059" s="19">
        <f t="shared" ref="H2059:BW2062" si="6112">H2060</f>
        <v>1419.1</v>
      </c>
      <c r="I2059" s="19">
        <f t="shared" si="6112"/>
        <v>1419.1</v>
      </c>
      <c r="J2059" s="19">
        <f t="shared" si="6112"/>
        <v>0</v>
      </c>
      <c r="K2059" s="19">
        <f t="shared" si="6112"/>
        <v>0</v>
      </c>
      <c r="L2059" s="19">
        <f t="shared" si="6112"/>
        <v>0</v>
      </c>
      <c r="M2059" s="19">
        <f t="shared" si="5968"/>
        <v>1419.1</v>
      </c>
      <c r="N2059" s="19">
        <f t="shared" si="5969"/>
        <v>1419.1</v>
      </c>
      <c r="O2059" s="19">
        <f t="shared" si="5970"/>
        <v>1419.1</v>
      </c>
      <c r="P2059" s="19">
        <f t="shared" si="6112"/>
        <v>0</v>
      </c>
      <c r="Q2059" s="19">
        <f t="shared" si="6112"/>
        <v>0</v>
      </c>
      <c r="R2059" s="19">
        <f t="shared" si="6112"/>
        <v>0</v>
      </c>
      <c r="S2059" s="19">
        <f t="shared" si="6075"/>
        <v>1419.1</v>
      </c>
      <c r="T2059" s="19">
        <f t="shared" si="6112"/>
        <v>0</v>
      </c>
      <c r="U2059" s="19">
        <f t="shared" si="6112"/>
        <v>0</v>
      </c>
      <c r="V2059" s="19">
        <f t="shared" si="6112"/>
        <v>0</v>
      </c>
      <c r="W2059" s="19">
        <f t="shared" si="6112"/>
        <v>0</v>
      </c>
      <c r="X2059" s="19">
        <f t="shared" si="6112"/>
        <v>0</v>
      </c>
      <c r="Y2059" s="19">
        <f t="shared" si="6112"/>
        <v>0</v>
      </c>
      <c r="Z2059" s="19">
        <f t="shared" si="6112"/>
        <v>0</v>
      </c>
      <c r="AA2059" s="19">
        <f t="shared" si="6112"/>
        <v>0</v>
      </c>
      <c r="AB2059" s="19">
        <f t="shared" si="6076"/>
        <v>1419.1</v>
      </c>
      <c r="AC2059" s="19">
        <f t="shared" si="6077"/>
        <v>1419.1</v>
      </c>
      <c r="AD2059" s="19">
        <f t="shared" si="6078"/>
        <v>1419.1</v>
      </c>
      <c r="AE2059" s="19">
        <f t="shared" si="6112"/>
        <v>0</v>
      </c>
      <c r="AF2059" s="19">
        <f t="shared" si="6079"/>
        <v>1419.1</v>
      </c>
      <c r="AG2059" s="19">
        <f t="shared" si="6112"/>
        <v>0</v>
      </c>
      <c r="AH2059" s="19">
        <f t="shared" si="6112"/>
        <v>0</v>
      </c>
      <c r="AI2059" s="19">
        <f t="shared" si="6112"/>
        <v>-70.954999999999998</v>
      </c>
      <c r="AJ2059" s="19">
        <f t="shared" si="6112"/>
        <v>0</v>
      </c>
      <c r="AK2059" s="19">
        <f t="shared" si="6112"/>
        <v>0</v>
      </c>
      <c r="AL2059" s="19">
        <f t="shared" si="6112"/>
        <v>0</v>
      </c>
      <c r="AM2059" s="19">
        <f t="shared" si="6112"/>
        <v>0</v>
      </c>
      <c r="AN2059" s="19">
        <f t="shared" si="6112"/>
        <v>0</v>
      </c>
      <c r="AO2059" s="19">
        <f t="shared" si="6112"/>
        <v>0</v>
      </c>
      <c r="AP2059" s="19">
        <f t="shared" si="6112"/>
        <v>0</v>
      </c>
      <c r="AQ2059" s="19">
        <f t="shared" si="6112"/>
        <v>0</v>
      </c>
      <c r="AR2059" s="19">
        <f t="shared" si="6112"/>
        <v>0</v>
      </c>
      <c r="AS2059" s="19">
        <f t="shared" si="6112"/>
        <v>0</v>
      </c>
      <c r="AT2059" s="19">
        <f t="shared" si="6112"/>
        <v>0</v>
      </c>
      <c r="AU2059" s="19">
        <f t="shared" si="6068"/>
        <v>1348.145</v>
      </c>
      <c r="AV2059" s="19">
        <f t="shared" si="6069"/>
        <v>1419.1</v>
      </c>
      <c r="AW2059" s="19">
        <f t="shared" si="6070"/>
        <v>1419.1</v>
      </c>
      <c r="AX2059" s="19">
        <f t="shared" si="6112"/>
        <v>0</v>
      </c>
      <c r="AY2059" s="19">
        <f t="shared" si="6112"/>
        <v>0</v>
      </c>
      <c r="AZ2059" s="19">
        <f t="shared" si="6112"/>
        <v>0</v>
      </c>
      <c r="BA2059" s="19">
        <f t="shared" si="6065"/>
        <v>1348.145</v>
      </c>
      <c r="BB2059" s="19">
        <f t="shared" si="6066"/>
        <v>1419.1</v>
      </c>
      <c r="BC2059" s="19">
        <f t="shared" si="6067"/>
        <v>1419.1</v>
      </c>
      <c r="BD2059" s="19">
        <f t="shared" si="6112"/>
        <v>0</v>
      </c>
      <c r="BE2059" s="19">
        <f t="shared" si="6112"/>
        <v>0</v>
      </c>
      <c r="BF2059" s="19">
        <f t="shared" si="6112"/>
        <v>0</v>
      </c>
      <c r="BG2059" s="19">
        <f t="shared" si="6112"/>
        <v>0</v>
      </c>
      <c r="BH2059" s="19">
        <f t="shared" si="6112"/>
        <v>-304.82400000000001</v>
      </c>
      <c r="BI2059" s="19">
        <f t="shared" si="6112"/>
        <v>0</v>
      </c>
      <c r="BJ2059" s="19">
        <f t="shared" si="6112"/>
        <v>0</v>
      </c>
      <c r="BK2059" s="19">
        <f t="shared" si="6112"/>
        <v>0</v>
      </c>
      <c r="BL2059" s="19">
        <f t="shared" si="6112"/>
        <v>0</v>
      </c>
      <c r="BM2059" s="19">
        <f t="shared" si="6112"/>
        <v>0</v>
      </c>
      <c r="BN2059" s="19">
        <f t="shared" si="6112"/>
        <v>0</v>
      </c>
      <c r="BO2059" s="19">
        <f t="shared" si="6112"/>
        <v>0</v>
      </c>
      <c r="BP2059" s="19">
        <f t="shared" si="6112"/>
        <v>0</v>
      </c>
      <c r="BQ2059" s="19">
        <f t="shared" si="6112"/>
        <v>0</v>
      </c>
      <c r="BR2059" s="19">
        <f t="shared" si="6036"/>
        <v>1043.3209999999999</v>
      </c>
      <c r="BS2059" s="19">
        <f t="shared" si="6037"/>
        <v>1419.1</v>
      </c>
      <c r="BT2059" s="19">
        <f t="shared" si="6038"/>
        <v>1419.1</v>
      </c>
      <c r="BU2059" s="19">
        <f t="shared" si="6112"/>
        <v>0</v>
      </c>
      <c r="BV2059" s="19">
        <f t="shared" si="6004"/>
        <v>1043.3209999999999</v>
      </c>
      <c r="BW2059" s="19">
        <f t="shared" si="6112"/>
        <v>0</v>
      </c>
    </row>
    <row r="2060" spans="1:75" ht="31.5" x14ac:dyDescent="0.25">
      <c r="A2060" s="11" t="s">
        <v>320</v>
      </c>
      <c r="B2060" s="11" t="s">
        <v>92</v>
      </c>
      <c r="C2060" s="11" t="s">
        <v>91</v>
      </c>
      <c r="D2060" s="11" t="s">
        <v>245</v>
      </c>
      <c r="E2060" s="11"/>
      <c r="F2060" s="13" t="s">
        <v>291</v>
      </c>
      <c r="G2060" s="19">
        <f t="shared" si="6111"/>
        <v>1419.1</v>
      </c>
      <c r="H2060" s="19">
        <f t="shared" si="6112"/>
        <v>1419.1</v>
      </c>
      <c r="I2060" s="19">
        <f t="shared" si="6112"/>
        <v>1419.1</v>
      </c>
      <c r="J2060" s="19">
        <f t="shared" si="6112"/>
        <v>0</v>
      </c>
      <c r="K2060" s="19">
        <f t="shared" si="6112"/>
        <v>0</v>
      </c>
      <c r="L2060" s="19">
        <f t="shared" si="6112"/>
        <v>0</v>
      </c>
      <c r="M2060" s="19">
        <f t="shared" ref="M2060:M2128" si="6113">G2060+J2060</f>
        <v>1419.1</v>
      </c>
      <c r="N2060" s="19">
        <f t="shared" ref="N2060:N2128" si="6114">H2060+K2060</f>
        <v>1419.1</v>
      </c>
      <c r="O2060" s="19">
        <f t="shared" ref="O2060:O2128" si="6115">I2060+L2060</f>
        <v>1419.1</v>
      </c>
      <c r="P2060" s="19">
        <f t="shared" si="6112"/>
        <v>0</v>
      </c>
      <c r="Q2060" s="19">
        <f t="shared" si="6112"/>
        <v>0</v>
      </c>
      <c r="R2060" s="19">
        <f t="shared" si="6112"/>
        <v>0</v>
      </c>
      <c r="S2060" s="19">
        <f t="shared" si="6075"/>
        <v>1419.1</v>
      </c>
      <c r="T2060" s="19">
        <f t="shared" si="6112"/>
        <v>0</v>
      </c>
      <c r="U2060" s="19">
        <f t="shared" si="6112"/>
        <v>0</v>
      </c>
      <c r="V2060" s="19">
        <f t="shared" si="6112"/>
        <v>0</v>
      </c>
      <c r="W2060" s="19">
        <f t="shared" si="6112"/>
        <v>0</v>
      </c>
      <c r="X2060" s="19">
        <f t="shared" si="6112"/>
        <v>0</v>
      </c>
      <c r="Y2060" s="19">
        <f t="shared" si="6112"/>
        <v>0</v>
      </c>
      <c r="Z2060" s="19">
        <f t="shared" si="6112"/>
        <v>0</v>
      </c>
      <c r="AA2060" s="19">
        <f t="shared" si="6112"/>
        <v>0</v>
      </c>
      <c r="AB2060" s="19">
        <f t="shared" si="6076"/>
        <v>1419.1</v>
      </c>
      <c r="AC2060" s="19">
        <f t="shared" si="6077"/>
        <v>1419.1</v>
      </c>
      <c r="AD2060" s="19">
        <f t="shared" si="6078"/>
        <v>1419.1</v>
      </c>
      <c r="AE2060" s="19">
        <f t="shared" si="6112"/>
        <v>0</v>
      </c>
      <c r="AF2060" s="19">
        <f t="shared" si="6079"/>
        <v>1419.1</v>
      </c>
      <c r="AG2060" s="19">
        <f t="shared" si="6112"/>
        <v>0</v>
      </c>
      <c r="AH2060" s="19">
        <f t="shared" si="6112"/>
        <v>0</v>
      </c>
      <c r="AI2060" s="19">
        <f t="shared" si="6112"/>
        <v>-70.954999999999998</v>
      </c>
      <c r="AJ2060" s="19">
        <f t="shared" si="6112"/>
        <v>0</v>
      </c>
      <c r="AK2060" s="19">
        <f t="shared" si="6112"/>
        <v>0</v>
      </c>
      <c r="AL2060" s="19">
        <f t="shared" si="6112"/>
        <v>0</v>
      </c>
      <c r="AM2060" s="19">
        <f t="shared" si="6112"/>
        <v>0</v>
      </c>
      <c r="AN2060" s="19">
        <f t="shared" si="6112"/>
        <v>0</v>
      </c>
      <c r="AO2060" s="19">
        <f t="shared" si="6112"/>
        <v>0</v>
      </c>
      <c r="AP2060" s="19">
        <f t="shared" si="6112"/>
        <v>0</v>
      </c>
      <c r="AQ2060" s="19">
        <f t="shared" si="6112"/>
        <v>0</v>
      </c>
      <c r="AR2060" s="19">
        <f t="shared" si="6112"/>
        <v>0</v>
      </c>
      <c r="AS2060" s="19">
        <f t="shared" si="6112"/>
        <v>0</v>
      </c>
      <c r="AT2060" s="19">
        <f t="shared" si="6112"/>
        <v>0</v>
      </c>
      <c r="AU2060" s="19">
        <f t="shared" si="6068"/>
        <v>1348.145</v>
      </c>
      <c r="AV2060" s="19">
        <f t="shared" si="6069"/>
        <v>1419.1</v>
      </c>
      <c r="AW2060" s="19">
        <f t="shared" si="6070"/>
        <v>1419.1</v>
      </c>
      <c r="AX2060" s="19">
        <f t="shared" si="6112"/>
        <v>0</v>
      </c>
      <c r="AY2060" s="19">
        <f t="shared" si="6112"/>
        <v>0</v>
      </c>
      <c r="AZ2060" s="19">
        <f t="shared" si="6112"/>
        <v>0</v>
      </c>
      <c r="BA2060" s="19">
        <f t="shared" si="6065"/>
        <v>1348.145</v>
      </c>
      <c r="BB2060" s="19">
        <f t="shared" si="6066"/>
        <v>1419.1</v>
      </c>
      <c r="BC2060" s="19">
        <f t="shared" si="6067"/>
        <v>1419.1</v>
      </c>
      <c r="BD2060" s="19">
        <f t="shared" si="6112"/>
        <v>0</v>
      </c>
      <c r="BE2060" s="19">
        <f t="shared" si="6112"/>
        <v>0</v>
      </c>
      <c r="BF2060" s="19">
        <f t="shared" si="6112"/>
        <v>0</v>
      </c>
      <c r="BG2060" s="19">
        <f t="shared" si="6112"/>
        <v>0</v>
      </c>
      <c r="BH2060" s="19">
        <f t="shared" si="6112"/>
        <v>-304.82400000000001</v>
      </c>
      <c r="BI2060" s="19">
        <f t="shared" si="6112"/>
        <v>0</v>
      </c>
      <c r="BJ2060" s="19">
        <f t="shared" si="6112"/>
        <v>0</v>
      </c>
      <c r="BK2060" s="19">
        <f t="shared" si="6112"/>
        <v>0</v>
      </c>
      <c r="BL2060" s="19">
        <f t="shared" si="6112"/>
        <v>0</v>
      </c>
      <c r="BM2060" s="19">
        <f t="shared" si="6112"/>
        <v>0</v>
      </c>
      <c r="BN2060" s="19">
        <f t="shared" si="6112"/>
        <v>0</v>
      </c>
      <c r="BO2060" s="19">
        <f t="shared" si="6112"/>
        <v>0</v>
      </c>
      <c r="BP2060" s="19">
        <f t="shared" si="6112"/>
        <v>0</v>
      </c>
      <c r="BQ2060" s="19">
        <f t="shared" si="6112"/>
        <v>0</v>
      </c>
      <c r="BR2060" s="19">
        <f t="shared" si="6036"/>
        <v>1043.3209999999999</v>
      </c>
      <c r="BS2060" s="19">
        <f t="shared" si="6037"/>
        <v>1419.1</v>
      </c>
      <c r="BT2060" s="19">
        <f t="shared" si="6038"/>
        <v>1419.1</v>
      </c>
      <c r="BU2060" s="19">
        <f t="shared" si="6112"/>
        <v>0</v>
      </c>
      <c r="BV2060" s="19">
        <f t="shared" si="6004"/>
        <v>1043.3209999999999</v>
      </c>
      <c r="BW2060" s="19">
        <f t="shared" si="6112"/>
        <v>0</v>
      </c>
    </row>
    <row r="2061" spans="1:75" ht="47.25" x14ac:dyDescent="0.25">
      <c r="A2061" s="11" t="s">
        <v>320</v>
      </c>
      <c r="B2061" s="11" t="s">
        <v>92</v>
      </c>
      <c r="C2061" s="11" t="s">
        <v>91</v>
      </c>
      <c r="D2061" s="11" t="s">
        <v>223</v>
      </c>
      <c r="E2061" s="11"/>
      <c r="F2061" s="13" t="s">
        <v>647</v>
      </c>
      <c r="G2061" s="19">
        <f t="shared" si="6111"/>
        <v>1419.1</v>
      </c>
      <c r="H2061" s="19">
        <f t="shared" si="6112"/>
        <v>1419.1</v>
      </c>
      <c r="I2061" s="19">
        <f t="shared" si="6112"/>
        <v>1419.1</v>
      </c>
      <c r="J2061" s="19">
        <f t="shared" si="6112"/>
        <v>0</v>
      </c>
      <c r="K2061" s="19">
        <f t="shared" si="6112"/>
        <v>0</v>
      </c>
      <c r="L2061" s="19">
        <f t="shared" si="6112"/>
        <v>0</v>
      </c>
      <c r="M2061" s="19">
        <f t="shared" si="6113"/>
        <v>1419.1</v>
      </c>
      <c r="N2061" s="19">
        <f t="shared" si="6114"/>
        <v>1419.1</v>
      </c>
      <c r="O2061" s="19">
        <f t="shared" si="6115"/>
        <v>1419.1</v>
      </c>
      <c r="P2061" s="19">
        <f t="shared" si="6112"/>
        <v>0</v>
      </c>
      <c r="Q2061" s="19">
        <f t="shared" si="6112"/>
        <v>0</v>
      </c>
      <c r="R2061" s="19">
        <f t="shared" si="6112"/>
        <v>0</v>
      </c>
      <c r="S2061" s="19">
        <f t="shared" si="6075"/>
        <v>1419.1</v>
      </c>
      <c r="T2061" s="19">
        <f t="shared" si="6112"/>
        <v>0</v>
      </c>
      <c r="U2061" s="19">
        <f t="shared" si="6112"/>
        <v>0</v>
      </c>
      <c r="V2061" s="19">
        <f t="shared" si="6112"/>
        <v>0</v>
      </c>
      <c r="W2061" s="19">
        <f t="shared" si="6112"/>
        <v>0</v>
      </c>
      <c r="X2061" s="19">
        <f t="shared" si="6112"/>
        <v>0</v>
      </c>
      <c r="Y2061" s="19">
        <f t="shared" si="6112"/>
        <v>0</v>
      </c>
      <c r="Z2061" s="19">
        <f t="shared" si="6112"/>
        <v>0</v>
      </c>
      <c r="AA2061" s="19">
        <f t="shared" si="6112"/>
        <v>0</v>
      </c>
      <c r="AB2061" s="19">
        <f t="shared" si="6076"/>
        <v>1419.1</v>
      </c>
      <c r="AC2061" s="19">
        <f t="shared" si="6077"/>
        <v>1419.1</v>
      </c>
      <c r="AD2061" s="19">
        <f t="shared" si="6078"/>
        <v>1419.1</v>
      </c>
      <c r="AE2061" s="19">
        <f t="shared" si="6112"/>
        <v>0</v>
      </c>
      <c r="AF2061" s="19">
        <f t="shared" si="6079"/>
        <v>1419.1</v>
      </c>
      <c r="AG2061" s="19">
        <f t="shared" si="6112"/>
        <v>0</v>
      </c>
      <c r="AH2061" s="19">
        <f t="shared" si="6112"/>
        <v>0</v>
      </c>
      <c r="AI2061" s="19">
        <f t="shared" si="6112"/>
        <v>-70.954999999999998</v>
      </c>
      <c r="AJ2061" s="19">
        <f t="shared" si="6112"/>
        <v>0</v>
      </c>
      <c r="AK2061" s="19">
        <f t="shared" si="6112"/>
        <v>0</v>
      </c>
      <c r="AL2061" s="19">
        <f t="shared" si="6112"/>
        <v>0</v>
      </c>
      <c r="AM2061" s="19">
        <f t="shared" si="6112"/>
        <v>0</v>
      </c>
      <c r="AN2061" s="19">
        <f t="shared" si="6112"/>
        <v>0</v>
      </c>
      <c r="AO2061" s="19">
        <f t="shared" si="6112"/>
        <v>0</v>
      </c>
      <c r="AP2061" s="19">
        <f t="shared" si="6112"/>
        <v>0</v>
      </c>
      <c r="AQ2061" s="19">
        <f t="shared" si="6112"/>
        <v>0</v>
      </c>
      <c r="AR2061" s="19">
        <f t="shared" si="6112"/>
        <v>0</v>
      </c>
      <c r="AS2061" s="19">
        <f t="shared" si="6112"/>
        <v>0</v>
      </c>
      <c r="AT2061" s="19">
        <f t="shared" si="6112"/>
        <v>0</v>
      </c>
      <c r="AU2061" s="19">
        <f t="shared" si="6068"/>
        <v>1348.145</v>
      </c>
      <c r="AV2061" s="19">
        <f t="shared" si="6069"/>
        <v>1419.1</v>
      </c>
      <c r="AW2061" s="19">
        <f t="shared" si="6070"/>
        <v>1419.1</v>
      </c>
      <c r="AX2061" s="19">
        <f t="shared" si="6112"/>
        <v>0</v>
      </c>
      <c r="AY2061" s="19">
        <f t="shared" si="6112"/>
        <v>0</v>
      </c>
      <c r="AZ2061" s="19">
        <f t="shared" si="6112"/>
        <v>0</v>
      </c>
      <c r="BA2061" s="19">
        <f t="shared" si="6065"/>
        <v>1348.145</v>
      </c>
      <c r="BB2061" s="19">
        <f t="shared" si="6066"/>
        <v>1419.1</v>
      </c>
      <c r="BC2061" s="19">
        <f t="shared" si="6067"/>
        <v>1419.1</v>
      </c>
      <c r="BD2061" s="19">
        <f t="shared" si="6112"/>
        <v>0</v>
      </c>
      <c r="BE2061" s="19">
        <f t="shared" si="6112"/>
        <v>0</v>
      </c>
      <c r="BF2061" s="19">
        <f t="shared" si="6112"/>
        <v>0</v>
      </c>
      <c r="BG2061" s="19">
        <f t="shared" si="6112"/>
        <v>0</v>
      </c>
      <c r="BH2061" s="19">
        <f t="shared" si="6112"/>
        <v>-304.82400000000001</v>
      </c>
      <c r="BI2061" s="19">
        <f t="shared" si="6112"/>
        <v>0</v>
      </c>
      <c r="BJ2061" s="19">
        <f t="shared" si="6112"/>
        <v>0</v>
      </c>
      <c r="BK2061" s="19">
        <f t="shared" si="6112"/>
        <v>0</v>
      </c>
      <c r="BL2061" s="19">
        <f t="shared" si="6112"/>
        <v>0</v>
      </c>
      <c r="BM2061" s="19">
        <f t="shared" si="6112"/>
        <v>0</v>
      </c>
      <c r="BN2061" s="19">
        <f t="shared" si="6112"/>
        <v>0</v>
      </c>
      <c r="BO2061" s="19">
        <f t="shared" si="6112"/>
        <v>0</v>
      </c>
      <c r="BP2061" s="19">
        <f t="shared" si="6112"/>
        <v>0</v>
      </c>
      <c r="BQ2061" s="19">
        <f t="shared" si="6112"/>
        <v>0</v>
      </c>
      <c r="BR2061" s="19">
        <f t="shared" si="6036"/>
        <v>1043.3209999999999</v>
      </c>
      <c r="BS2061" s="19">
        <f t="shared" si="6037"/>
        <v>1419.1</v>
      </c>
      <c r="BT2061" s="19">
        <f t="shared" si="6038"/>
        <v>1419.1</v>
      </c>
      <c r="BU2061" s="19">
        <f t="shared" si="6112"/>
        <v>0</v>
      </c>
      <c r="BV2061" s="19">
        <f t="shared" si="6004"/>
        <v>1043.3209999999999</v>
      </c>
      <c r="BW2061" s="19">
        <f t="shared" si="6112"/>
        <v>0</v>
      </c>
    </row>
    <row r="2062" spans="1:75" ht="31.5" x14ac:dyDescent="0.25">
      <c r="A2062" s="11" t="s">
        <v>320</v>
      </c>
      <c r="B2062" s="11" t="s">
        <v>92</v>
      </c>
      <c r="C2062" s="11" t="s">
        <v>91</v>
      </c>
      <c r="D2062" s="11" t="s">
        <v>223</v>
      </c>
      <c r="E2062" s="11" t="s">
        <v>6</v>
      </c>
      <c r="F2062" s="13" t="s">
        <v>270</v>
      </c>
      <c r="G2062" s="19">
        <f t="shared" si="6111"/>
        <v>1419.1</v>
      </c>
      <c r="H2062" s="19">
        <f t="shared" si="6112"/>
        <v>1419.1</v>
      </c>
      <c r="I2062" s="19">
        <f t="shared" si="6112"/>
        <v>1419.1</v>
      </c>
      <c r="J2062" s="19">
        <f t="shared" si="6112"/>
        <v>0</v>
      </c>
      <c r="K2062" s="19">
        <f t="shared" si="6112"/>
        <v>0</v>
      </c>
      <c r="L2062" s="19">
        <f t="shared" si="6112"/>
        <v>0</v>
      </c>
      <c r="M2062" s="19">
        <f t="shared" si="6113"/>
        <v>1419.1</v>
      </c>
      <c r="N2062" s="19">
        <f t="shared" si="6114"/>
        <v>1419.1</v>
      </c>
      <c r="O2062" s="19">
        <f t="shared" si="6115"/>
        <v>1419.1</v>
      </c>
      <c r="P2062" s="19">
        <f t="shared" si="6112"/>
        <v>0</v>
      </c>
      <c r="Q2062" s="19">
        <f t="shared" si="6112"/>
        <v>0</v>
      </c>
      <c r="R2062" s="19">
        <f t="shared" si="6112"/>
        <v>0</v>
      </c>
      <c r="S2062" s="19">
        <f t="shared" si="6075"/>
        <v>1419.1</v>
      </c>
      <c r="T2062" s="19">
        <f t="shared" si="6112"/>
        <v>0</v>
      </c>
      <c r="U2062" s="19">
        <f t="shared" si="6112"/>
        <v>0</v>
      </c>
      <c r="V2062" s="19">
        <f t="shared" si="6112"/>
        <v>0</v>
      </c>
      <c r="W2062" s="19">
        <f t="shared" si="6112"/>
        <v>0</v>
      </c>
      <c r="X2062" s="19">
        <f t="shared" si="6112"/>
        <v>0</v>
      </c>
      <c r="Y2062" s="19">
        <f t="shared" si="6112"/>
        <v>0</v>
      </c>
      <c r="Z2062" s="19">
        <f t="shared" si="6112"/>
        <v>0</v>
      </c>
      <c r="AA2062" s="19">
        <f t="shared" si="6112"/>
        <v>0</v>
      </c>
      <c r="AB2062" s="19">
        <f t="shared" si="6076"/>
        <v>1419.1</v>
      </c>
      <c r="AC2062" s="19">
        <f t="shared" si="6077"/>
        <v>1419.1</v>
      </c>
      <c r="AD2062" s="19">
        <f t="shared" si="6078"/>
        <v>1419.1</v>
      </c>
      <c r="AE2062" s="19">
        <f t="shared" si="6112"/>
        <v>0</v>
      </c>
      <c r="AF2062" s="19">
        <f t="shared" si="6079"/>
        <v>1419.1</v>
      </c>
      <c r="AG2062" s="19">
        <f t="shared" si="6112"/>
        <v>0</v>
      </c>
      <c r="AH2062" s="19">
        <f t="shared" si="6112"/>
        <v>0</v>
      </c>
      <c r="AI2062" s="19">
        <f t="shared" si="6112"/>
        <v>-70.954999999999998</v>
      </c>
      <c r="AJ2062" s="19">
        <f t="shared" si="6112"/>
        <v>0</v>
      </c>
      <c r="AK2062" s="19">
        <f t="shared" si="6112"/>
        <v>0</v>
      </c>
      <c r="AL2062" s="19">
        <f t="shared" si="6112"/>
        <v>0</v>
      </c>
      <c r="AM2062" s="19">
        <f t="shared" si="6112"/>
        <v>0</v>
      </c>
      <c r="AN2062" s="19">
        <f t="shared" si="6112"/>
        <v>0</v>
      </c>
      <c r="AO2062" s="19">
        <f t="shared" si="6112"/>
        <v>0</v>
      </c>
      <c r="AP2062" s="19">
        <f t="shared" si="6112"/>
        <v>0</v>
      </c>
      <c r="AQ2062" s="19">
        <f t="shared" si="6112"/>
        <v>0</v>
      </c>
      <c r="AR2062" s="19">
        <f t="shared" si="6112"/>
        <v>0</v>
      </c>
      <c r="AS2062" s="19">
        <f t="shared" si="6112"/>
        <v>0</v>
      </c>
      <c r="AT2062" s="19">
        <f t="shared" si="6112"/>
        <v>0</v>
      </c>
      <c r="AU2062" s="19">
        <f t="shared" si="6068"/>
        <v>1348.145</v>
      </c>
      <c r="AV2062" s="19">
        <f t="shared" si="6069"/>
        <v>1419.1</v>
      </c>
      <c r="AW2062" s="19">
        <f t="shared" si="6070"/>
        <v>1419.1</v>
      </c>
      <c r="AX2062" s="19">
        <f t="shared" si="6112"/>
        <v>0</v>
      </c>
      <c r="AY2062" s="19">
        <f t="shared" si="6112"/>
        <v>0</v>
      </c>
      <c r="AZ2062" s="19">
        <f t="shared" si="6112"/>
        <v>0</v>
      </c>
      <c r="BA2062" s="19">
        <f t="shared" si="6065"/>
        <v>1348.145</v>
      </c>
      <c r="BB2062" s="19">
        <f t="shared" si="6066"/>
        <v>1419.1</v>
      </c>
      <c r="BC2062" s="19">
        <f t="shared" si="6067"/>
        <v>1419.1</v>
      </c>
      <c r="BD2062" s="19">
        <f t="shared" si="6112"/>
        <v>0</v>
      </c>
      <c r="BE2062" s="19">
        <f t="shared" si="6112"/>
        <v>0</v>
      </c>
      <c r="BF2062" s="19">
        <f t="shared" si="6112"/>
        <v>0</v>
      </c>
      <c r="BG2062" s="19">
        <f t="shared" si="6112"/>
        <v>0</v>
      </c>
      <c r="BH2062" s="19">
        <f t="shared" si="6112"/>
        <v>-304.82400000000001</v>
      </c>
      <c r="BI2062" s="19">
        <f t="shared" si="6112"/>
        <v>0</v>
      </c>
      <c r="BJ2062" s="19">
        <f t="shared" si="6112"/>
        <v>0</v>
      </c>
      <c r="BK2062" s="19">
        <f t="shared" si="6112"/>
        <v>0</v>
      </c>
      <c r="BL2062" s="19">
        <f t="shared" si="6112"/>
        <v>0</v>
      </c>
      <c r="BM2062" s="19">
        <f t="shared" si="6112"/>
        <v>0</v>
      </c>
      <c r="BN2062" s="19">
        <f t="shared" si="6112"/>
        <v>0</v>
      </c>
      <c r="BO2062" s="19">
        <f t="shared" si="6112"/>
        <v>0</v>
      </c>
      <c r="BP2062" s="19">
        <f t="shared" si="6112"/>
        <v>0</v>
      </c>
      <c r="BQ2062" s="19">
        <f t="shared" si="6112"/>
        <v>0</v>
      </c>
      <c r="BR2062" s="19">
        <f t="shared" si="6036"/>
        <v>1043.3209999999999</v>
      </c>
      <c r="BS2062" s="19">
        <f t="shared" si="6037"/>
        <v>1419.1</v>
      </c>
      <c r="BT2062" s="19">
        <f t="shared" si="6038"/>
        <v>1419.1</v>
      </c>
      <c r="BU2062" s="19">
        <f t="shared" si="6112"/>
        <v>0</v>
      </c>
      <c r="BV2062" s="19">
        <f t="shared" si="6004"/>
        <v>1043.3209999999999</v>
      </c>
      <c r="BW2062" s="19">
        <f t="shared" si="6112"/>
        <v>0</v>
      </c>
    </row>
    <row r="2063" spans="1:75" ht="31.5" x14ac:dyDescent="0.25">
      <c r="A2063" s="11" t="s">
        <v>320</v>
      </c>
      <c r="B2063" s="11" t="s">
        <v>92</v>
      </c>
      <c r="C2063" s="11" t="s">
        <v>91</v>
      </c>
      <c r="D2063" s="11" t="s">
        <v>223</v>
      </c>
      <c r="E2063" s="11" t="s">
        <v>207</v>
      </c>
      <c r="F2063" s="13" t="s">
        <v>259</v>
      </c>
      <c r="G2063" s="19">
        <v>1419.1</v>
      </c>
      <c r="H2063" s="19">
        <v>1419.1</v>
      </c>
      <c r="I2063" s="19">
        <v>1419.1</v>
      </c>
      <c r="J2063" s="19"/>
      <c r="K2063" s="19"/>
      <c r="L2063" s="19"/>
      <c r="M2063" s="19">
        <f t="shared" si="6113"/>
        <v>1419.1</v>
      </c>
      <c r="N2063" s="19">
        <f t="shared" si="6114"/>
        <v>1419.1</v>
      </c>
      <c r="O2063" s="19">
        <f t="shared" si="6115"/>
        <v>1419.1</v>
      </c>
      <c r="P2063" s="19"/>
      <c r="Q2063" s="19"/>
      <c r="R2063" s="19"/>
      <c r="S2063" s="19">
        <f t="shared" si="6075"/>
        <v>1419.1</v>
      </c>
      <c r="T2063" s="19"/>
      <c r="U2063" s="19"/>
      <c r="V2063" s="19"/>
      <c r="W2063" s="19"/>
      <c r="X2063" s="19"/>
      <c r="Y2063" s="19"/>
      <c r="Z2063" s="19"/>
      <c r="AA2063" s="19"/>
      <c r="AB2063" s="19">
        <f t="shared" si="6076"/>
        <v>1419.1</v>
      </c>
      <c r="AC2063" s="19">
        <f t="shared" si="6077"/>
        <v>1419.1</v>
      </c>
      <c r="AD2063" s="19">
        <f t="shared" si="6078"/>
        <v>1419.1</v>
      </c>
      <c r="AE2063" s="19"/>
      <c r="AF2063" s="19">
        <f t="shared" si="6079"/>
        <v>1419.1</v>
      </c>
      <c r="AG2063" s="19"/>
      <c r="AH2063" s="19"/>
      <c r="AI2063" s="19">
        <v>-70.954999999999998</v>
      </c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>
        <f t="shared" si="6068"/>
        <v>1348.145</v>
      </c>
      <c r="AV2063" s="19">
        <f t="shared" si="6069"/>
        <v>1419.1</v>
      </c>
      <c r="AW2063" s="19">
        <f t="shared" si="6070"/>
        <v>1419.1</v>
      </c>
      <c r="AX2063" s="19"/>
      <c r="AY2063" s="19"/>
      <c r="AZ2063" s="19"/>
      <c r="BA2063" s="19">
        <f t="shared" si="6065"/>
        <v>1348.145</v>
      </c>
      <c r="BB2063" s="19">
        <f t="shared" si="6066"/>
        <v>1419.1</v>
      </c>
      <c r="BC2063" s="19">
        <f t="shared" si="6067"/>
        <v>1419.1</v>
      </c>
      <c r="BD2063" s="19"/>
      <c r="BE2063" s="19"/>
      <c r="BF2063" s="19"/>
      <c r="BG2063" s="19"/>
      <c r="BH2063" s="19">
        <v>-304.82400000000001</v>
      </c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>
        <f t="shared" si="6036"/>
        <v>1043.3209999999999</v>
      </c>
      <c r="BS2063" s="19">
        <f t="shared" si="6037"/>
        <v>1419.1</v>
      </c>
      <c r="BT2063" s="19">
        <f t="shared" si="6038"/>
        <v>1419.1</v>
      </c>
      <c r="BU2063" s="19"/>
      <c r="BV2063" s="19">
        <f t="shared" si="6004"/>
        <v>1043.3209999999999</v>
      </c>
      <c r="BW2063" s="19"/>
    </row>
    <row r="2064" spans="1:75" ht="63" x14ac:dyDescent="0.25">
      <c r="A2064" s="11" t="s">
        <v>320</v>
      </c>
      <c r="B2064" s="11" t="s">
        <v>92</v>
      </c>
      <c r="C2064" s="11" t="s">
        <v>91</v>
      </c>
      <c r="D2064" s="11" t="s">
        <v>240</v>
      </c>
      <c r="E2064" s="11"/>
      <c r="F2064" s="13" t="s">
        <v>652</v>
      </c>
      <c r="G2064" s="19">
        <f t="shared" ref="G2064:BW2064" si="6116">G2065</f>
        <v>11310.1</v>
      </c>
      <c r="H2064" s="19">
        <f t="shared" si="6116"/>
        <v>10587.7</v>
      </c>
      <c r="I2064" s="19">
        <f t="shared" si="6116"/>
        <v>10587.7</v>
      </c>
      <c r="J2064" s="19">
        <f t="shared" si="6116"/>
        <v>2210.6999999999998</v>
      </c>
      <c r="K2064" s="19">
        <f t="shared" si="6116"/>
        <v>2221.8000000000002</v>
      </c>
      <c r="L2064" s="19">
        <f t="shared" si="6116"/>
        <v>2221.8000000000002</v>
      </c>
      <c r="M2064" s="19">
        <f t="shared" si="6113"/>
        <v>13520.8</v>
      </c>
      <c r="N2064" s="19">
        <f t="shared" si="6114"/>
        <v>12809.5</v>
      </c>
      <c r="O2064" s="19">
        <f t="shared" si="6115"/>
        <v>12809.5</v>
      </c>
      <c r="P2064" s="19">
        <f t="shared" si="6116"/>
        <v>0</v>
      </c>
      <c r="Q2064" s="19">
        <f t="shared" si="6116"/>
        <v>0</v>
      </c>
      <c r="R2064" s="19">
        <f t="shared" si="6116"/>
        <v>0</v>
      </c>
      <c r="S2064" s="19">
        <f t="shared" si="6075"/>
        <v>13520.8</v>
      </c>
      <c r="T2064" s="19">
        <f t="shared" si="6116"/>
        <v>0</v>
      </c>
      <c r="U2064" s="19">
        <f t="shared" si="6116"/>
        <v>0</v>
      </c>
      <c r="V2064" s="19">
        <f t="shared" si="6116"/>
        <v>0</v>
      </c>
      <c r="W2064" s="19">
        <f t="shared" si="6116"/>
        <v>0</v>
      </c>
      <c r="X2064" s="19">
        <f t="shared" si="6116"/>
        <v>0</v>
      </c>
      <c r="Y2064" s="19">
        <f t="shared" si="6116"/>
        <v>0</v>
      </c>
      <c r="Z2064" s="19">
        <f t="shared" si="6116"/>
        <v>0</v>
      </c>
      <c r="AA2064" s="19">
        <f t="shared" si="6116"/>
        <v>0</v>
      </c>
      <c r="AB2064" s="19">
        <f t="shared" si="6076"/>
        <v>13520.8</v>
      </c>
      <c r="AC2064" s="19">
        <f t="shared" si="6077"/>
        <v>12809.5</v>
      </c>
      <c r="AD2064" s="19">
        <f t="shared" si="6078"/>
        <v>12809.5</v>
      </c>
      <c r="AE2064" s="19">
        <f t="shared" si="6116"/>
        <v>0</v>
      </c>
      <c r="AF2064" s="19">
        <f t="shared" si="6079"/>
        <v>13520.8</v>
      </c>
      <c r="AG2064" s="19">
        <f t="shared" si="6116"/>
        <v>0</v>
      </c>
      <c r="AH2064" s="19">
        <f t="shared" si="6116"/>
        <v>0</v>
      </c>
      <c r="AI2064" s="19">
        <f t="shared" si="6116"/>
        <v>0</v>
      </c>
      <c r="AJ2064" s="19">
        <f t="shared" si="6116"/>
        <v>0</v>
      </c>
      <c r="AK2064" s="19">
        <f t="shared" si="6116"/>
        <v>0</v>
      </c>
      <c r="AL2064" s="19">
        <f t="shared" si="6116"/>
        <v>0</v>
      </c>
      <c r="AM2064" s="19">
        <f t="shared" si="6116"/>
        <v>0</v>
      </c>
      <c r="AN2064" s="19">
        <f t="shared" si="6116"/>
        <v>0</v>
      </c>
      <c r="AO2064" s="19">
        <f t="shared" si="6116"/>
        <v>0</v>
      </c>
      <c r="AP2064" s="19">
        <f t="shared" si="6116"/>
        <v>0</v>
      </c>
      <c r="AQ2064" s="19">
        <f t="shared" si="6116"/>
        <v>0</v>
      </c>
      <c r="AR2064" s="19">
        <f t="shared" si="6116"/>
        <v>0</v>
      </c>
      <c r="AS2064" s="19">
        <f t="shared" si="6116"/>
        <v>0</v>
      </c>
      <c r="AT2064" s="19">
        <f t="shared" si="6116"/>
        <v>0</v>
      </c>
      <c r="AU2064" s="19">
        <f t="shared" si="6068"/>
        <v>13520.8</v>
      </c>
      <c r="AV2064" s="19">
        <f t="shared" si="6069"/>
        <v>12809.5</v>
      </c>
      <c r="AW2064" s="19">
        <f t="shared" si="6070"/>
        <v>12809.5</v>
      </c>
      <c r="AX2064" s="19">
        <f t="shared" si="6116"/>
        <v>0</v>
      </c>
      <c r="AY2064" s="19">
        <f t="shared" si="6116"/>
        <v>0</v>
      </c>
      <c r="AZ2064" s="19">
        <f t="shared" si="6116"/>
        <v>0</v>
      </c>
      <c r="BA2064" s="19">
        <f t="shared" si="6065"/>
        <v>13520.8</v>
      </c>
      <c r="BB2064" s="19">
        <f t="shared" si="6066"/>
        <v>12809.5</v>
      </c>
      <c r="BC2064" s="19">
        <f t="shared" si="6067"/>
        <v>12809.5</v>
      </c>
      <c r="BD2064" s="19">
        <f t="shared" si="6116"/>
        <v>0</v>
      </c>
      <c r="BE2064" s="19">
        <f t="shared" si="6116"/>
        <v>0</v>
      </c>
      <c r="BF2064" s="19">
        <f t="shared" si="6116"/>
        <v>0</v>
      </c>
      <c r="BG2064" s="19">
        <f t="shared" si="6116"/>
        <v>0</v>
      </c>
      <c r="BH2064" s="19">
        <f t="shared" si="6116"/>
        <v>-1365.3320000000001</v>
      </c>
      <c r="BI2064" s="19">
        <f t="shared" si="6116"/>
        <v>0</v>
      </c>
      <c r="BJ2064" s="19">
        <f t="shared" si="6116"/>
        <v>0</v>
      </c>
      <c r="BK2064" s="19">
        <f t="shared" si="6116"/>
        <v>0</v>
      </c>
      <c r="BL2064" s="19">
        <f t="shared" si="6116"/>
        <v>0</v>
      </c>
      <c r="BM2064" s="19">
        <f t="shared" si="6116"/>
        <v>0</v>
      </c>
      <c r="BN2064" s="19">
        <f t="shared" si="6116"/>
        <v>0</v>
      </c>
      <c r="BO2064" s="19">
        <f t="shared" si="6116"/>
        <v>0</v>
      </c>
      <c r="BP2064" s="19">
        <f t="shared" si="6116"/>
        <v>0</v>
      </c>
      <c r="BQ2064" s="19">
        <f t="shared" si="6116"/>
        <v>0</v>
      </c>
      <c r="BR2064" s="19">
        <f t="shared" si="6036"/>
        <v>12155.467999999999</v>
      </c>
      <c r="BS2064" s="19">
        <f t="shared" si="6037"/>
        <v>12809.5</v>
      </c>
      <c r="BT2064" s="19">
        <f t="shared" si="6038"/>
        <v>12809.5</v>
      </c>
      <c r="BU2064" s="19">
        <f t="shared" si="6116"/>
        <v>0</v>
      </c>
      <c r="BV2064" s="19">
        <f t="shared" si="6004"/>
        <v>12155.467999999999</v>
      </c>
      <c r="BW2064" s="19">
        <f t="shared" si="6116"/>
        <v>0</v>
      </c>
    </row>
    <row r="2065" spans="1:75" ht="31.5" x14ac:dyDescent="0.25">
      <c r="A2065" s="11" t="s">
        <v>320</v>
      </c>
      <c r="B2065" s="11" t="s">
        <v>92</v>
      </c>
      <c r="C2065" s="11" t="s">
        <v>91</v>
      </c>
      <c r="D2065" s="11" t="s">
        <v>241</v>
      </c>
      <c r="E2065" s="11"/>
      <c r="F2065" s="13" t="s">
        <v>921</v>
      </c>
      <c r="G2065" s="19">
        <f>G2066+G2069</f>
        <v>11310.1</v>
      </c>
      <c r="H2065" s="19">
        <f t="shared" ref="H2065:L2065" si="6117">H2066+H2069</f>
        <v>10587.7</v>
      </c>
      <c r="I2065" s="19">
        <f t="shared" si="6117"/>
        <v>10587.7</v>
      </c>
      <c r="J2065" s="19">
        <f t="shared" si="6117"/>
        <v>2210.6999999999998</v>
      </c>
      <c r="K2065" s="19">
        <f t="shared" si="6117"/>
        <v>2221.8000000000002</v>
      </c>
      <c r="L2065" s="19">
        <f t="shared" si="6117"/>
        <v>2221.8000000000002</v>
      </c>
      <c r="M2065" s="19">
        <f t="shared" si="6113"/>
        <v>13520.8</v>
      </c>
      <c r="N2065" s="19">
        <f t="shared" si="6114"/>
        <v>12809.5</v>
      </c>
      <c r="O2065" s="19">
        <f t="shared" si="6115"/>
        <v>12809.5</v>
      </c>
      <c r="P2065" s="19">
        <f t="shared" ref="P2065" si="6118">P2066+P2069</f>
        <v>0</v>
      </c>
      <c r="Q2065" s="19">
        <f t="shared" ref="Q2065:R2065" si="6119">Q2066+Q2069</f>
        <v>0</v>
      </c>
      <c r="R2065" s="19">
        <f t="shared" si="6119"/>
        <v>0</v>
      </c>
      <c r="S2065" s="19">
        <f t="shared" si="6075"/>
        <v>13520.8</v>
      </c>
      <c r="T2065" s="19">
        <f t="shared" ref="T2065:U2065" si="6120">T2066+T2069</f>
        <v>0</v>
      </c>
      <c r="U2065" s="19">
        <f t="shared" si="6120"/>
        <v>0</v>
      </c>
      <c r="V2065" s="19">
        <f t="shared" ref="V2065:X2065" si="6121">V2066+V2069</f>
        <v>0</v>
      </c>
      <c r="W2065" s="19">
        <f t="shared" si="6121"/>
        <v>0</v>
      </c>
      <c r="X2065" s="19">
        <f t="shared" si="6121"/>
        <v>0</v>
      </c>
      <c r="Y2065" s="19">
        <f t="shared" ref="Y2065:AA2065" si="6122">Y2066+Y2069</f>
        <v>0</v>
      </c>
      <c r="Z2065" s="19">
        <f t="shared" si="6122"/>
        <v>0</v>
      </c>
      <c r="AA2065" s="19">
        <f t="shared" si="6122"/>
        <v>0</v>
      </c>
      <c r="AB2065" s="19">
        <f t="shared" si="6076"/>
        <v>13520.8</v>
      </c>
      <c r="AC2065" s="19">
        <f t="shared" si="6077"/>
        <v>12809.5</v>
      </c>
      <c r="AD2065" s="19">
        <f t="shared" si="6078"/>
        <v>12809.5</v>
      </c>
      <c r="AE2065" s="19">
        <f t="shared" ref="AE2065:BW2065" si="6123">AE2066+AE2069</f>
        <v>0</v>
      </c>
      <c r="AF2065" s="19">
        <f t="shared" si="6079"/>
        <v>13520.8</v>
      </c>
      <c r="AG2065" s="19">
        <f t="shared" ref="AG2065" si="6124">AG2066+AG2069</f>
        <v>0</v>
      </c>
      <c r="AH2065" s="19">
        <f t="shared" ref="AH2065:AJ2065" si="6125">AH2066+AH2069</f>
        <v>0</v>
      </c>
      <c r="AI2065" s="19">
        <f t="shared" si="6125"/>
        <v>0</v>
      </c>
      <c r="AJ2065" s="19">
        <f t="shared" si="6125"/>
        <v>0</v>
      </c>
      <c r="AK2065" s="19">
        <f t="shared" ref="AK2065:AL2065" si="6126">AK2066+AK2069</f>
        <v>0</v>
      </c>
      <c r="AL2065" s="19">
        <f t="shared" si="6126"/>
        <v>0</v>
      </c>
      <c r="AM2065" s="19">
        <f t="shared" ref="AM2065:AR2065" si="6127">AM2066+AM2069</f>
        <v>0</v>
      </c>
      <c r="AN2065" s="19">
        <f t="shared" si="6127"/>
        <v>0</v>
      </c>
      <c r="AO2065" s="19">
        <f t="shared" si="6127"/>
        <v>0</v>
      </c>
      <c r="AP2065" s="19">
        <f t="shared" si="6127"/>
        <v>0</v>
      </c>
      <c r="AQ2065" s="19">
        <f t="shared" si="6127"/>
        <v>0</v>
      </c>
      <c r="AR2065" s="19">
        <f t="shared" si="6127"/>
        <v>0</v>
      </c>
      <c r="AS2065" s="19">
        <f t="shared" ref="AS2065:AT2065" si="6128">AS2066+AS2069</f>
        <v>0</v>
      </c>
      <c r="AT2065" s="19">
        <f t="shared" si="6128"/>
        <v>0</v>
      </c>
      <c r="AU2065" s="19">
        <f t="shared" si="6068"/>
        <v>13520.8</v>
      </c>
      <c r="AV2065" s="19">
        <f t="shared" si="6069"/>
        <v>12809.5</v>
      </c>
      <c r="AW2065" s="19">
        <f t="shared" si="6070"/>
        <v>12809.5</v>
      </c>
      <c r="AX2065" s="19">
        <f t="shared" ref="AX2065:AZ2065" si="6129">AX2066+AX2069</f>
        <v>0</v>
      </c>
      <c r="AY2065" s="19">
        <f t="shared" si="6129"/>
        <v>0</v>
      </c>
      <c r="AZ2065" s="19">
        <f t="shared" si="6129"/>
        <v>0</v>
      </c>
      <c r="BA2065" s="19">
        <f t="shared" si="6065"/>
        <v>13520.8</v>
      </c>
      <c r="BB2065" s="19">
        <f t="shared" si="6066"/>
        <v>12809.5</v>
      </c>
      <c r="BC2065" s="19">
        <f t="shared" si="6067"/>
        <v>12809.5</v>
      </c>
      <c r="BD2065" s="19">
        <f t="shared" ref="BD2065:BO2065" si="6130">BD2066+BD2069</f>
        <v>0</v>
      </c>
      <c r="BE2065" s="19">
        <f t="shared" si="6130"/>
        <v>0</v>
      </c>
      <c r="BF2065" s="19">
        <f t="shared" si="6130"/>
        <v>0</v>
      </c>
      <c r="BG2065" s="19">
        <f t="shared" si="6130"/>
        <v>0</v>
      </c>
      <c r="BH2065" s="19">
        <f t="shared" si="6130"/>
        <v>-1365.3320000000001</v>
      </c>
      <c r="BI2065" s="19">
        <f t="shared" ref="BI2065" si="6131">BI2066+BI2069</f>
        <v>0</v>
      </c>
      <c r="BJ2065" s="19">
        <f t="shared" si="6130"/>
        <v>0</v>
      </c>
      <c r="BK2065" s="19">
        <f t="shared" si="6130"/>
        <v>0</v>
      </c>
      <c r="BL2065" s="19">
        <f t="shared" si="6130"/>
        <v>0</v>
      </c>
      <c r="BM2065" s="19">
        <f t="shared" si="6130"/>
        <v>0</v>
      </c>
      <c r="BN2065" s="19">
        <f t="shared" si="6130"/>
        <v>0</v>
      </c>
      <c r="BO2065" s="19">
        <f t="shared" si="6130"/>
        <v>0</v>
      </c>
      <c r="BP2065" s="19">
        <f t="shared" ref="BP2065:BQ2065" si="6132">BP2066+BP2069</f>
        <v>0</v>
      </c>
      <c r="BQ2065" s="19">
        <f t="shared" si="6132"/>
        <v>0</v>
      </c>
      <c r="BR2065" s="19">
        <f t="shared" si="6036"/>
        <v>12155.467999999999</v>
      </c>
      <c r="BS2065" s="19">
        <f t="shared" si="6037"/>
        <v>12809.5</v>
      </c>
      <c r="BT2065" s="19">
        <f t="shared" si="6038"/>
        <v>12809.5</v>
      </c>
      <c r="BU2065" s="19">
        <f t="shared" ref="BU2065" si="6133">BU2066+BU2069</f>
        <v>0</v>
      </c>
      <c r="BV2065" s="19">
        <f t="shared" si="6004"/>
        <v>12155.467999999999</v>
      </c>
      <c r="BW2065" s="19">
        <f t="shared" si="6123"/>
        <v>0</v>
      </c>
    </row>
    <row r="2066" spans="1:75" x14ac:dyDescent="0.25">
      <c r="A2066" s="11" t="s">
        <v>320</v>
      </c>
      <c r="B2066" s="11" t="s">
        <v>92</v>
      </c>
      <c r="C2066" s="11" t="s">
        <v>91</v>
      </c>
      <c r="D2066" s="11" t="s">
        <v>224</v>
      </c>
      <c r="E2066" s="11"/>
      <c r="F2066" s="13" t="s">
        <v>298</v>
      </c>
      <c r="G2066" s="19">
        <f t="shared" ref="G2066:BW2067" si="6134">G2067</f>
        <v>5966.3</v>
      </c>
      <c r="H2066" s="19">
        <f t="shared" si="6134"/>
        <v>5243.9</v>
      </c>
      <c r="I2066" s="19">
        <f t="shared" si="6134"/>
        <v>5243.9</v>
      </c>
      <c r="J2066" s="19">
        <f t="shared" si="6134"/>
        <v>2210.6999999999998</v>
      </c>
      <c r="K2066" s="19">
        <f t="shared" si="6134"/>
        <v>2221.8000000000002</v>
      </c>
      <c r="L2066" s="19">
        <f t="shared" si="6134"/>
        <v>2221.8000000000002</v>
      </c>
      <c r="M2066" s="19">
        <f t="shared" si="6113"/>
        <v>8177</v>
      </c>
      <c r="N2066" s="19">
        <f t="shared" si="6114"/>
        <v>7465.7</v>
      </c>
      <c r="O2066" s="19">
        <f t="shared" si="6115"/>
        <v>7465.7</v>
      </c>
      <c r="P2066" s="19">
        <f t="shared" si="6134"/>
        <v>0</v>
      </c>
      <c r="Q2066" s="19">
        <f t="shared" si="6134"/>
        <v>0</v>
      </c>
      <c r="R2066" s="19">
        <f t="shared" si="6134"/>
        <v>0</v>
      </c>
      <c r="S2066" s="19">
        <f t="shared" si="6075"/>
        <v>8177</v>
      </c>
      <c r="T2066" s="19">
        <f t="shared" si="6134"/>
        <v>0</v>
      </c>
      <c r="U2066" s="19">
        <f t="shared" si="6134"/>
        <v>0</v>
      </c>
      <c r="V2066" s="19">
        <f t="shared" si="6134"/>
        <v>0</v>
      </c>
      <c r="W2066" s="19">
        <f t="shared" si="6134"/>
        <v>0</v>
      </c>
      <c r="X2066" s="19">
        <f t="shared" si="6134"/>
        <v>0</v>
      </c>
      <c r="Y2066" s="19">
        <f t="shared" si="6134"/>
        <v>0</v>
      </c>
      <c r="Z2066" s="19">
        <f t="shared" si="6134"/>
        <v>0</v>
      </c>
      <c r="AA2066" s="19">
        <f t="shared" si="6134"/>
        <v>0</v>
      </c>
      <c r="AB2066" s="19">
        <f t="shared" si="6076"/>
        <v>8177</v>
      </c>
      <c r="AC2066" s="19">
        <f t="shared" si="6077"/>
        <v>7465.7</v>
      </c>
      <c r="AD2066" s="19">
        <f t="shared" si="6078"/>
        <v>7465.7</v>
      </c>
      <c r="AE2066" s="19">
        <f t="shared" si="6134"/>
        <v>0</v>
      </c>
      <c r="AF2066" s="19">
        <f t="shared" si="6079"/>
        <v>8177</v>
      </c>
      <c r="AG2066" s="19">
        <f t="shared" si="6134"/>
        <v>0</v>
      </c>
      <c r="AH2066" s="19">
        <f t="shared" si="6134"/>
        <v>0</v>
      </c>
      <c r="AI2066" s="19">
        <f t="shared" si="6134"/>
        <v>0</v>
      </c>
      <c r="AJ2066" s="19">
        <f t="shared" si="6134"/>
        <v>0</v>
      </c>
      <c r="AK2066" s="19">
        <f t="shared" si="6134"/>
        <v>0</v>
      </c>
      <c r="AL2066" s="19">
        <f t="shared" si="6134"/>
        <v>0</v>
      </c>
      <c r="AM2066" s="19">
        <f t="shared" si="6134"/>
        <v>0</v>
      </c>
      <c r="AN2066" s="19">
        <f t="shared" si="6134"/>
        <v>0</v>
      </c>
      <c r="AO2066" s="19">
        <f t="shared" si="6134"/>
        <v>0</v>
      </c>
      <c r="AP2066" s="19">
        <f t="shared" si="6134"/>
        <v>0</v>
      </c>
      <c r="AQ2066" s="19">
        <f t="shared" si="6134"/>
        <v>0</v>
      </c>
      <c r="AR2066" s="19">
        <f t="shared" si="6134"/>
        <v>0</v>
      </c>
      <c r="AS2066" s="19">
        <f t="shared" si="6134"/>
        <v>0</v>
      </c>
      <c r="AT2066" s="19">
        <f t="shared" si="6134"/>
        <v>0</v>
      </c>
      <c r="AU2066" s="19">
        <f t="shared" si="6068"/>
        <v>8177</v>
      </c>
      <c r="AV2066" s="19">
        <f t="shared" si="6069"/>
        <v>7465.7</v>
      </c>
      <c r="AW2066" s="19">
        <f t="shared" si="6070"/>
        <v>7465.7</v>
      </c>
      <c r="AX2066" s="19">
        <f t="shared" si="6134"/>
        <v>0</v>
      </c>
      <c r="AY2066" s="19">
        <f t="shared" si="6134"/>
        <v>0</v>
      </c>
      <c r="AZ2066" s="19">
        <f t="shared" si="6134"/>
        <v>0</v>
      </c>
      <c r="BA2066" s="19">
        <f t="shared" si="6065"/>
        <v>8177</v>
      </c>
      <c r="BB2066" s="19">
        <f t="shared" si="6066"/>
        <v>7465.7</v>
      </c>
      <c r="BC2066" s="19">
        <f t="shared" si="6067"/>
        <v>7465.7</v>
      </c>
      <c r="BD2066" s="19">
        <f t="shared" si="6134"/>
        <v>0</v>
      </c>
      <c r="BE2066" s="19">
        <f t="shared" si="6134"/>
        <v>0</v>
      </c>
      <c r="BF2066" s="19">
        <f t="shared" si="6134"/>
        <v>0</v>
      </c>
      <c r="BG2066" s="19">
        <f t="shared" si="6134"/>
        <v>0</v>
      </c>
      <c r="BH2066" s="19">
        <f t="shared" si="6134"/>
        <v>0</v>
      </c>
      <c r="BI2066" s="19">
        <f t="shared" si="6134"/>
        <v>0</v>
      </c>
      <c r="BJ2066" s="19">
        <f t="shared" si="6134"/>
        <v>0</v>
      </c>
      <c r="BK2066" s="19">
        <f t="shared" si="6134"/>
        <v>0</v>
      </c>
      <c r="BL2066" s="19">
        <f t="shared" si="6134"/>
        <v>0</v>
      </c>
      <c r="BM2066" s="19">
        <f t="shared" si="6134"/>
        <v>0</v>
      </c>
      <c r="BN2066" s="19">
        <f t="shared" si="6134"/>
        <v>0</v>
      </c>
      <c r="BO2066" s="19">
        <f t="shared" si="6134"/>
        <v>0</v>
      </c>
      <c r="BP2066" s="19">
        <f t="shared" si="6134"/>
        <v>0</v>
      </c>
      <c r="BQ2066" s="19">
        <f t="shared" si="6134"/>
        <v>0</v>
      </c>
      <c r="BR2066" s="19">
        <f t="shared" si="6036"/>
        <v>8177</v>
      </c>
      <c r="BS2066" s="19">
        <f t="shared" si="6037"/>
        <v>7465.7</v>
      </c>
      <c r="BT2066" s="19">
        <f t="shared" si="6038"/>
        <v>7465.7</v>
      </c>
      <c r="BU2066" s="19">
        <f t="shared" si="6134"/>
        <v>0</v>
      </c>
      <c r="BV2066" s="19">
        <f t="shared" si="6004"/>
        <v>8177</v>
      </c>
      <c r="BW2066" s="19">
        <f t="shared" si="6134"/>
        <v>0</v>
      </c>
    </row>
    <row r="2067" spans="1:75" ht="31.5" x14ac:dyDescent="0.25">
      <c r="A2067" s="11" t="s">
        <v>320</v>
      </c>
      <c r="B2067" s="11" t="s">
        <v>92</v>
      </c>
      <c r="C2067" s="11" t="s">
        <v>91</v>
      </c>
      <c r="D2067" s="11" t="s">
        <v>224</v>
      </c>
      <c r="E2067" s="11" t="s">
        <v>6</v>
      </c>
      <c r="F2067" s="13" t="s">
        <v>270</v>
      </c>
      <c r="G2067" s="19">
        <f t="shared" si="6134"/>
        <v>5966.3</v>
      </c>
      <c r="H2067" s="19">
        <f t="shared" si="6134"/>
        <v>5243.9</v>
      </c>
      <c r="I2067" s="19">
        <f t="shared" si="6134"/>
        <v>5243.9</v>
      </c>
      <c r="J2067" s="19">
        <f t="shared" si="6134"/>
        <v>2210.6999999999998</v>
      </c>
      <c r="K2067" s="19">
        <f t="shared" si="6134"/>
        <v>2221.8000000000002</v>
      </c>
      <c r="L2067" s="19">
        <f t="shared" si="6134"/>
        <v>2221.8000000000002</v>
      </c>
      <c r="M2067" s="19">
        <f t="shared" si="6113"/>
        <v>8177</v>
      </c>
      <c r="N2067" s="19">
        <f t="shared" si="6114"/>
        <v>7465.7</v>
      </c>
      <c r="O2067" s="19">
        <f t="shared" si="6115"/>
        <v>7465.7</v>
      </c>
      <c r="P2067" s="19">
        <f t="shared" si="6134"/>
        <v>0</v>
      </c>
      <c r="Q2067" s="19">
        <f t="shared" si="6134"/>
        <v>0</v>
      </c>
      <c r="R2067" s="19">
        <f t="shared" si="6134"/>
        <v>0</v>
      </c>
      <c r="S2067" s="19">
        <f t="shared" si="6075"/>
        <v>8177</v>
      </c>
      <c r="T2067" s="19">
        <f t="shared" si="6134"/>
        <v>0</v>
      </c>
      <c r="U2067" s="19">
        <f t="shared" si="6134"/>
        <v>0</v>
      </c>
      <c r="V2067" s="19">
        <f t="shared" si="6134"/>
        <v>0</v>
      </c>
      <c r="W2067" s="19">
        <f t="shared" si="6134"/>
        <v>0</v>
      </c>
      <c r="X2067" s="19">
        <f t="shared" si="6134"/>
        <v>0</v>
      </c>
      <c r="Y2067" s="19">
        <f t="shared" si="6134"/>
        <v>0</v>
      </c>
      <c r="Z2067" s="19">
        <f t="shared" si="6134"/>
        <v>0</v>
      </c>
      <c r="AA2067" s="19">
        <f t="shared" si="6134"/>
        <v>0</v>
      </c>
      <c r="AB2067" s="19">
        <f t="shared" si="6076"/>
        <v>8177</v>
      </c>
      <c r="AC2067" s="19">
        <f t="shared" si="6077"/>
        <v>7465.7</v>
      </c>
      <c r="AD2067" s="19">
        <f t="shared" si="6078"/>
        <v>7465.7</v>
      </c>
      <c r="AE2067" s="19">
        <f t="shared" si="6134"/>
        <v>0</v>
      </c>
      <c r="AF2067" s="19">
        <f t="shared" si="6079"/>
        <v>8177</v>
      </c>
      <c r="AG2067" s="19">
        <f t="shared" si="6134"/>
        <v>0</v>
      </c>
      <c r="AH2067" s="19">
        <f t="shared" si="6134"/>
        <v>0</v>
      </c>
      <c r="AI2067" s="19">
        <f t="shared" si="6134"/>
        <v>0</v>
      </c>
      <c r="AJ2067" s="19">
        <f t="shared" si="6134"/>
        <v>0</v>
      </c>
      <c r="AK2067" s="19">
        <f t="shared" si="6134"/>
        <v>0</v>
      </c>
      <c r="AL2067" s="19">
        <f t="shared" si="6134"/>
        <v>0</v>
      </c>
      <c r="AM2067" s="19">
        <f t="shared" si="6134"/>
        <v>0</v>
      </c>
      <c r="AN2067" s="19">
        <f t="shared" si="6134"/>
        <v>0</v>
      </c>
      <c r="AO2067" s="19">
        <f t="shared" si="6134"/>
        <v>0</v>
      </c>
      <c r="AP2067" s="19">
        <f t="shared" si="6134"/>
        <v>0</v>
      </c>
      <c r="AQ2067" s="19">
        <f t="shared" si="6134"/>
        <v>0</v>
      </c>
      <c r="AR2067" s="19">
        <f t="shared" si="6134"/>
        <v>0</v>
      </c>
      <c r="AS2067" s="19">
        <f t="shared" si="6134"/>
        <v>0</v>
      </c>
      <c r="AT2067" s="19">
        <f t="shared" si="6134"/>
        <v>0</v>
      </c>
      <c r="AU2067" s="19">
        <f t="shared" si="6068"/>
        <v>8177</v>
      </c>
      <c r="AV2067" s="19">
        <f t="shared" si="6069"/>
        <v>7465.7</v>
      </c>
      <c r="AW2067" s="19">
        <f t="shared" si="6070"/>
        <v>7465.7</v>
      </c>
      <c r="AX2067" s="19">
        <f t="shared" si="6134"/>
        <v>0</v>
      </c>
      <c r="AY2067" s="19">
        <f t="shared" si="6134"/>
        <v>0</v>
      </c>
      <c r="AZ2067" s="19">
        <f t="shared" si="6134"/>
        <v>0</v>
      </c>
      <c r="BA2067" s="19">
        <f t="shared" si="6065"/>
        <v>8177</v>
      </c>
      <c r="BB2067" s="19">
        <f t="shared" si="6066"/>
        <v>7465.7</v>
      </c>
      <c r="BC2067" s="19">
        <f t="shared" si="6067"/>
        <v>7465.7</v>
      </c>
      <c r="BD2067" s="19">
        <f t="shared" si="6134"/>
        <v>0</v>
      </c>
      <c r="BE2067" s="19">
        <f t="shared" si="6134"/>
        <v>0</v>
      </c>
      <c r="BF2067" s="19">
        <f t="shared" si="6134"/>
        <v>0</v>
      </c>
      <c r="BG2067" s="19">
        <f t="shared" si="6134"/>
        <v>0</v>
      </c>
      <c r="BH2067" s="19">
        <f t="shared" si="6134"/>
        <v>0</v>
      </c>
      <c r="BI2067" s="19">
        <f t="shared" si="6134"/>
        <v>0</v>
      </c>
      <c r="BJ2067" s="19">
        <f t="shared" si="6134"/>
        <v>0</v>
      </c>
      <c r="BK2067" s="19">
        <f t="shared" si="6134"/>
        <v>0</v>
      </c>
      <c r="BL2067" s="19">
        <f t="shared" si="6134"/>
        <v>0</v>
      </c>
      <c r="BM2067" s="19">
        <f t="shared" si="6134"/>
        <v>0</v>
      </c>
      <c r="BN2067" s="19">
        <f t="shared" si="6134"/>
        <v>0</v>
      </c>
      <c r="BO2067" s="19">
        <f t="shared" si="6134"/>
        <v>0</v>
      </c>
      <c r="BP2067" s="19">
        <f t="shared" si="6134"/>
        <v>0</v>
      </c>
      <c r="BQ2067" s="19">
        <f t="shared" si="6134"/>
        <v>0</v>
      </c>
      <c r="BR2067" s="19">
        <f t="shared" si="6036"/>
        <v>8177</v>
      </c>
      <c r="BS2067" s="19">
        <f t="shared" si="6037"/>
        <v>7465.7</v>
      </c>
      <c r="BT2067" s="19">
        <f t="shared" si="6038"/>
        <v>7465.7</v>
      </c>
      <c r="BU2067" s="19">
        <f t="shared" si="6134"/>
        <v>0</v>
      </c>
      <c r="BV2067" s="19">
        <f t="shared" si="6004"/>
        <v>8177</v>
      </c>
      <c r="BW2067" s="19">
        <f t="shared" si="6134"/>
        <v>0</v>
      </c>
    </row>
    <row r="2068" spans="1:75" ht="31.5" x14ac:dyDescent="0.25">
      <c r="A2068" s="11" t="s">
        <v>320</v>
      </c>
      <c r="B2068" s="11" t="s">
        <v>92</v>
      </c>
      <c r="C2068" s="11" t="s">
        <v>91</v>
      </c>
      <c r="D2068" s="11" t="s">
        <v>224</v>
      </c>
      <c r="E2068" s="11">
        <v>240</v>
      </c>
      <c r="F2068" s="13" t="s">
        <v>259</v>
      </c>
      <c r="G2068" s="19">
        <v>5966.3</v>
      </c>
      <c r="H2068" s="19">
        <v>5243.9</v>
      </c>
      <c r="I2068" s="19">
        <v>5243.9</v>
      </c>
      <c r="J2068" s="19">
        <v>2210.6999999999998</v>
      </c>
      <c r="K2068" s="19">
        <v>2221.8000000000002</v>
      </c>
      <c r="L2068" s="19">
        <v>2221.8000000000002</v>
      </c>
      <c r="M2068" s="19">
        <f t="shared" si="6113"/>
        <v>8177</v>
      </c>
      <c r="N2068" s="19">
        <f t="shared" si="6114"/>
        <v>7465.7</v>
      </c>
      <c r="O2068" s="19">
        <f t="shared" si="6115"/>
        <v>7465.7</v>
      </c>
      <c r="P2068" s="19"/>
      <c r="Q2068" s="19"/>
      <c r="R2068" s="19"/>
      <c r="S2068" s="19">
        <f t="shared" si="6075"/>
        <v>8177</v>
      </c>
      <c r="T2068" s="19"/>
      <c r="U2068" s="19"/>
      <c r="V2068" s="19"/>
      <c r="W2068" s="19"/>
      <c r="X2068" s="19"/>
      <c r="Y2068" s="19"/>
      <c r="Z2068" s="19"/>
      <c r="AA2068" s="19"/>
      <c r="AB2068" s="19">
        <f t="shared" si="6076"/>
        <v>8177</v>
      </c>
      <c r="AC2068" s="19">
        <f t="shared" si="6077"/>
        <v>7465.7</v>
      </c>
      <c r="AD2068" s="19">
        <f t="shared" si="6078"/>
        <v>7465.7</v>
      </c>
      <c r="AE2068" s="19"/>
      <c r="AF2068" s="19">
        <f t="shared" si="6079"/>
        <v>8177</v>
      </c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>
        <f t="shared" si="6068"/>
        <v>8177</v>
      </c>
      <c r="AV2068" s="19">
        <f t="shared" si="6069"/>
        <v>7465.7</v>
      </c>
      <c r="AW2068" s="19">
        <f t="shared" si="6070"/>
        <v>7465.7</v>
      </c>
      <c r="AX2068" s="19"/>
      <c r="AY2068" s="19"/>
      <c r="AZ2068" s="19"/>
      <c r="BA2068" s="19">
        <f t="shared" si="6065"/>
        <v>8177</v>
      </c>
      <c r="BB2068" s="19">
        <f t="shared" si="6066"/>
        <v>7465.7</v>
      </c>
      <c r="BC2068" s="19">
        <f t="shared" si="6067"/>
        <v>7465.7</v>
      </c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>
        <f t="shared" si="6036"/>
        <v>8177</v>
      </c>
      <c r="BS2068" s="19">
        <f t="shared" si="6037"/>
        <v>7465.7</v>
      </c>
      <c r="BT2068" s="19">
        <f t="shared" si="6038"/>
        <v>7465.7</v>
      </c>
      <c r="BU2068" s="19"/>
      <c r="BV2068" s="19">
        <f t="shared" si="6004"/>
        <v>8177</v>
      </c>
      <c r="BW2068" s="19"/>
    </row>
    <row r="2069" spans="1:75" x14ac:dyDescent="0.25">
      <c r="A2069" s="11" t="s">
        <v>320</v>
      </c>
      <c r="B2069" s="11" t="s">
        <v>92</v>
      </c>
      <c r="C2069" s="11" t="s">
        <v>91</v>
      </c>
      <c r="D2069" s="11" t="s">
        <v>225</v>
      </c>
      <c r="E2069" s="11"/>
      <c r="F2069" s="13" t="s">
        <v>299</v>
      </c>
      <c r="G2069" s="19">
        <f t="shared" ref="G2069:BW2070" si="6135">G2070</f>
        <v>5343.8</v>
      </c>
      <c r="H2069" s="19">
        <f t="shared" si="6135"/>
        <v>5343.8</v>
      </c>
      <c r="I2069" s="19">
        <f t="shared" si="6135"/>
        <v>5343.8</v>
      </c>
      <c r="J2069" s="19">
        <f t="shared" si="6135"/>
        <v>0</v>
      </c>
      <c r="K2069" s="19">
        <f t="shared" si="6135"/>
        <v>0</v>
      </c>
      <c r="L2069" s="19">
        <f t="shared" si="6135"/>
        <v>0</v>
      </c>
      <c r="M2069" s="19">
        <f t="shared" si="6113"/>
        <v>5343.8</v>
      </c>
      <c r="N2069" s="19">
        <f t="shared" si="6114"/>
        <v>5343.8</v>
      </c>
      <c r="O2069" s="19">
        <f t="shared" si="6115"/>
        <v>5343.8</v>
      </c>
      <c r="P2069" s="19">
        <f t="shared" si="6135"/>
        <v>0</v>
      </c>
      <c r="Q2069" s="19">
        <f t="shared" si="6135"/>
        <v>0</v>
      </c>
      <c r="R2069" s="19">
        <f t="shared" si="6135"/>
        <v>0</v>
      </c>
      <c r="S2069" s="19">
        <f t="shared" si="6075"/>
        <v>5343.8</v>
      </c>
      <c r="T2069" s="19">
        <f t="shared" si="6135"/>
        <v>0</v>
      </c>
      <c r="U2069" s="19">
        <f t="shared" si="6135"/>
        <v>0</v>
      </c>
      <c r="V2069" s="19">
        <f t="shared" si="6135"/>
        <v>0</v>
      </c>
      <c r="W2069" s="19">
        <f t="shared" si="6135"/>
        <v>0</v>
      </c>
      <c r="X2069" s="19">
        <f t="shared" si="6135"/>
        <v>0</v>
      </c>
      <c r="Y2069" s="19">
        <f t="shared" si="6135"/>
        <v>0</v>
      </c>
      <c r="Z2069" s="19">
        <f t="shared" si="6135"/>
        <v>0</v>
      </c>
      <c r="AA2069" s="19">
        <f t="shared" si="6135"/>
        <v>0</v>
      </c>
      <c r="AB2069" s="19">
        <f t="shared" si="6076"/>
        <v>5343.8</v>
      </c>
      <c r="AC2069" s="19">
        <f t="shared" si="6077"/>
        <v>5343.8</v>
      </c>
      <c r="AD2069" s="19">
        <f t="shared" si="6078"/>
        <v>5343.8</v>
      </c>
      <c r="AE2069" s="19">
        <f t="shared" si="6135"/>
        <v>0</v>
      </c>
      <c r="AF2069" s="19">
        <f t="shared" si="6079"/>
        <v>5343.8</v>
      </c>
      <c r="AG2069" s="19">
        <f t="shared" si="6135"/>
        <v>0</v>
      </c>
      <c r="AH2069" s="19">
        <f t="shared" si="6135"/>
        <v>0</v>
      </c>
      <c r="AI2069" s="19">
        <f t="shared" si="6135"/>
        <v>0</v>
      </c>
      <c r="AJ2069" s="19">
        <f t="shared" si="6135"/>
        <v>0</v>
      </c>
      <c r="AK2069" s="19">
        <f t="shared" si="6135"/>
        <v>0</v>
      </c>
      <c r="AL2069" s="19">
        <f t="shared" si="6135"/>
        <v>0</v>
      </c>
      <c r="AM2069" s="19">
        <f t="shared" si="6135"/>
        <v>0</v>
      </c>
      <c r="AN2069" s="19">
        <f t="shared" si="6135"/>
        <v>0</v>
      </c>
      <c r="AO2069" s="19">
        <f t="shared" si="6135"/>
        <v>0</v>
      </c>
      <c r="AP2069" s="19">
        <f t="shared" si="6135"/>
        <v>0</v>
      </c>
      <c r="AQ2069" s="19">
        <f t="shared" si="6135"/>
        <v>0</v>
      </c>
      <c r="AR2069" s="19">
        <f t="shared" si="6135"/>
        <v>0</v>
      </c>
      <c r="AS2069" s="19">
        <f t="shared" si="6135"/>
        <v>0</v>
      </c>
      <c r="AT2069" s="19">
        <f t="shared" si="6135"/>
        <v>0</v>
      </c>
      <c r="AU2069" s="19">
        <f t="shared" si="6068"/>
        <v>5343.8</v>
      </c>
      <c r="AV2069" s="19">
        <f t="shared" si="6069"/>
        <v>5343.8</v>
      </c>
      <c r="AW2069" s="19">
        <f t="shared" si="6070"/>
        <v>5343.8</v>
      </c>
      <c r="AX2069" s="19">
        <f t="shared" si="6135"/>
        <v>0</v>
      </c>
      <c r="AY2069" s="19">
        <f t="shared" si="6135"/>
        <v>0</v>
      </c>
      <c r="AZ2069" s="19">
        <f t="shared" si="6135"/>
        <v>0</v>
      </c>
      <c r="BA2069" s="19">
        <f t="shared" si="6065"/>
        <v>5343.8</v>
      </c>
      <c r="BB2069" s="19">
        <f t="shared" si="6066"/>
        <v>5343.8</v>
      </c>
      <c r="BC2069" s="19">
        <f t="shared" si="6067"/>
        <v>5343.8</v>
      </c>
      <c r="BD2069" s="19">
        <f t="shared" si="6135"/>
        <v>0</v>
      </c>
      <c r="BE2069" s="19">
        <f t="shared" si="6135"/>
        <v>0</v>
      </c>
      <c r="BF2069" s="19">
        <f t="shared" si="6135"/>
        <v>0</v>
      </c>
      <c r="BG2069" s="19">
        <f t="shared" si="6135"/>
        <v>0</v>
      </c>
      <c r="BH2069" s="19">
        <f t="shared" si="6135"/>
        <v>-1365.3320000000001</v>
      </c>
      <c r="BI2069" s="19">
        <f t="shared" si="6135"/>
        <v>0</v>
      </c>
      <c r="BJ2069" s="19">
        <f t="shared" si="6135"/>
        <v>0</v>
      </c>
      <c r="BK2069" s="19">
        <f t="shared" si="6135"/>
        <v>0</v>
      </c>
      <c r="BL2069" s="19">
        <f t="shared" si="6135"/>
        <v>0</v>
      </c>
      <c r="BM2069" s="19">
        <f t="shared" si="6135"/>
        <v>0</v>
      </c>
      <c r="BN2069" s="19">
        <f t="shared" si="6135"/>
        <v>0</v>
      </c>
      <c r="BO2069" s="19">
        <f t="shared" si="6135"/>
        <v>0</v>
      </c>
      <c r="BP2069" s="19">
        <f t="shared" si="6135"/>
        <v>0</v>
      </c>
      <c r="BQ2069" s="19">
        <f t="shared" si="6135"/>
        <v>0</v>
      </c>
      <c r="BR2069" s="19">
        <f t="shared" si="6036"/>
        <v>3978.4679999999998</v>
      </c>
      <c r="BS2069" s="19">
        <f t="shared" si="6037"/>
        <v>5343.8</v>
      </c>
      <c r="BT2069" s="19">
        <f t="shared" si="6038"/>
        <v>5343.8</v>
      </c>
      <c r="BU2069" s="19">
        <f t="shared" si="6135"/>
        <v>0</v>
      </c>
      <c r="BV2069" s="19">
        <f t="shared" si="6004"/>
        <v>3978.4679999999998</v>
      </c>
      <c r="BW2069" s="19">
        <f t="shared" si="6135"/>
        <v>0</v>
      </c>
    </row>
    <row r="2070" spans="1:75" ht="31.5" x14ac:dyDescent="0.25">
      <c r="A2070" s="11" t="s">
        <v>320</v>
      </c>
      <c r="B2070" s="11" t="s">
        <v>92</v>
      </c>
      <c r="C2070" s="11" t="s">
        <v>91</v>
      </c>
      <c r="D2070" s="11" t="s">
        <v>225</v>
      </c>
      <c r="E2070" s="11" t="s">
        <v>6</v>
      </c>
      <c r="F2070" s="13" t="s">
        <v>270</v>
      </c>
      <c r="G2070" s="19">
        <f t="shared" si="6135"/>
        <v>5343.8</v>
      </c>
      <c r="H2070" s="19">
        <f t="shared" si="6135"/>
        <v>5343.8</v>
      </c>
      <c r="I2070" s="19">
        <f t="shared" si="6135"/>
        <v>5343.8</v>
      </c>
      <c r="J2070" s="19">
        <f t="shared" si="6135"/>
        <v>0</v>
      </c>
      <c r="K2070" s="19">
        <f t="shared" si="6135"/>
        <v>0</v>
      </c>
      <c r="L2070" s="19">
        <f t="shared" si="6135"/>
        <v>0</v>
      </c>
      <c r="M2070" s="19">
        <f t="shared" si="6113"/>
        <v>5343.8</v>
      </c>
      <c r="N2070" s="19">
        <f t="shared" si="6114"/>
        <v>5343.8</v>
      </c>
      <c r="O2070" s="19">
        <f t="shared" si="6115"/>
        <v>5343.8</v>
      </c>
      <c r="P2070" s="19">
        <f t="shared" si="6135"/>
        <v>0</v>
      </c>
      <c r="Q2070" s="19">
        <f t="shared" si="6135"/>
        <v>0</v>
      </c>
      <c r="R2070" s="19">
        <f t="shared" si="6135"/>
        <v>0</v>
      </c>
      <c r="S2070" s="19">
        <f t="shared" si="6075"/>
        <v>5343.8</v>
      </c>
      <c r="T2070" s="19">
        <f t="shared" si="6135"/>
        <v>0</v>
      </c>
      <c r="U2070" s="19">
        <f t="shared" si="6135"/>
        <v>0</v>
      </c>
      <c r="V2070" s="19">
        <f t="shared" si="6135"/>
        <v>0</v>
      </c>
      <c r="W2070" s="19">
        <f t="shared" si="6135"/>
        <v>0</v>
      </c>
      <c r="X2070" s="19">
        <f t="shared" si="6135"/>
        <v>0</v>
      </c>
      <c r="Y2070" s="19">
        <f t="shared" si="6135"/>
        <v>0</v>
      </c>
      <c r="Z2070" s="19">
        <f t="shared" si="6135"/>
        <v>0</v>
      </c>
      <c r="AA2070" s="19">
        <f t="shared" si="6135"/>
        <v>0</v>
      </c>
      <c r="AB2070" s="19">
        <f t="shared" si="6076"/>
        <v>5343.8</v>
      </c>
      <c r="AC2070" s="19">
        <f t="shared" si="6077"/>
        <v>5343.8</v>
      </c>
      <c r="AD2070" s="19">
        <f t="shared" si="6078"/>
        <v>5343.8</v>
      </c>
      <c r="AE2070" s="19">
        <f t="shared" si="6135"/>
        <v>0</v>
      </c>
      <c r="AF2070" s="19">
        <f t="shared" si="6079"/>
        <v>5343.8</v>
      </c>
      <c r="AG2070" s="19">
        <f t="shared" si="6135"/>
        <v>0</v>
      </c>
      <c r="AH2070" s="19">
        <f t="shared" si="6135"/>
        <v>0</v>
      </c>
      <c r="AI2070" s="19">
        <f t="shared" si="6135"/>
        <v>0</v>
      </c>
      <c r="AJ2070" s="19">
        <f t="shared" si="6135"/>
        <v>0</v>
      </c>
      <c r="AK2070" s="19">
        <f t="shared" si="6135"/>
        <v>0</v>
      </c>
      <c r="AL2070" s="19">
        <f t="shared" si="6135"/>
        <v>0</v>
      </c>
      <c r="AM2070" s="19">
        <f t="shared" si="6135"/>
        <v>0</v>
      </c>
      <c r="AN2070" s="19">
        <f t="shared" si="6135"/>
        <v>0</v>
      </c>
      <c r="AO2070" s="19">
        <f t="shared" si="6135"/>
        <v>0</v>
      </c>
      <c r="AP2070" s="19">
        <f t="shared" si="6135"/>
        <v>0</v>
      </c>
      <c r="AQ2070" s="19">
        <f t="shared" si="6135"/>
        <v>0</v>
      </c>
      <c r="AR2070" s="19">
        <f t="shared" si="6135"/>
        <v>0</v>
      </c>
      <c r="AS2070" s="19">
        <f t="shared" si="6135"/>
        <v>0</v>
      </c>
      <c r="AT2070" s="19">
        <f t="shared" si="6135"/>
        <v>0</v>
      </c>
      <c r="AU2070" s="19">
        <f t="shared" si="6068"/>
        <v>5343.8</v>
      </c>
      <c r="AV2070" s="19">
        <f t="shared" si="6069"/>
        <v>5343.8</v>
      </c>
      <c r="AW2070" s="19">
        <f t="shared" si="6070"/>
        <v>5343.8</v>
      </c>
      <c r="AX2070" s="19">
        <f t="shared" si="6135"/>
        <v>0</v>
      </c>
      <c r="AY2070" s="19">
        <f t="shared" si="6135"/>
        <v>0</v>
      </c>
      <c r="AZ2070" s="19">
        <f t="shared" si="6135"/>
        <v>0</v>
      </c>
      <c r="BA2070" s="19">
        <f t="shared" si="6065"/>
        <v>5343.8</v>
      </c>
      <c r="BB2070" s="19">
        <f t="shared" si="6066"/>
        <v>5343.8</v>
      </c>
      <c r="BC2070" s="19">
        <f t="shared" si="6067"/>
        <v>5343.8</v>
      </c>
      <c r="BD2070" s="19">
        <f t="shared" si="6135"/>
        <v>0</v>
      </c>
      <c r="BE2070" s="19">
        <f t="shared" si="6135"/>
        <v>0</v>
      </c>
      <c r="BF2070" s="19">
        <f t="shared" si="6135"/>
        <v>0</v>
      </c>
      <c r="BG2070" s="19">
        <f t="shared" si="6135"/>
        <v>0</v>
      </c>
      <c r="BH2070" s="19">
        <f t="shared" si="6135"/>
        <v>-1365.3320000000001</v>
      </c>
      <c r="BI2070" s="19">
        <f t="shared" si="6135"/>
        <v>0</v>
      </c>
      <c r="BJ2070" s="19">
        <f t="shared" si="6135"/>
        <v>0</v>
      </c>
      <c r="BK2070" s="19">
        <f t="shared" si="6135"/>
        <v>0</v>
      </c>
      <c r="BL2070" s="19">
        <f t="shared" si="6135"/>
        <v>0</v>
      </c>
      <c r="BM2070" s="19">
        <f t="shared" si="6135"/>
        <v>0</v>
      </c>
      <c r="BN2070" s="19">
        <f t="shared" si="6135"/>
        <v>0</v>
      </c>
      <c r="BO2070" s="19">
        <f t="shared" si="6135"/>
        <v>0</v>
      </c>
      <c r="BP2070" s="19">
        <f t="shared" si="6135"/>
        <v>0</v>
      </c>
      <c r="BQ2070" s="19">
        <f t="shared" si="6135"/>
        <v>0</v>
      </c>
      <c r="BR2070" s="19">
        <f t="shared" si="6036"/>
        <v>3978.4679999999998</v>
      </c>
      <c r="BS2070" s="19">
        <f t="shared" si="6037"/>
        <v>5343.8</v>
      </c>
      <c r="BT2070" s="19">
        <f t="shared" si="6038"/>
        <v>5343.8</v>
      </c>
      <c r="BU2070" s="19">
        <f t="shared" si="6135"/>
        <v>0</v>
      </c>
      <c r="BV2070" s="19">
        <f t="shared" si="6004"/>
        <v>3978.4679999999998</v>
      </c>
      <c r="BW2070" s="19">
        <f t="shared" si="6135"/>
        <v>0</v>
      </c>
    </row>
    <row r="2071" spans="1:75" ht="31.5" x14ac:dyDescent="0.25">
      <c r="A2071" s="11" t="s">
        <v>320</v>
      </c>
      <c r="B2071" s="11" t="s">
        <v>92</v>
      </c>
      <c r="C2071" s="11" t="s">
        <v>91</v>
      </c>
      <c r="D2071" s="11" t="s">
        <v>225</v>
      </c>
      <c r="E2071" s="11">
        <v>240</v>
      </c>
      <c r="F2071" s="13" t="s">
        <v>259</v>
      </c>
      <c r="G2071" s="19">
        <v>5343.8</v>
      </c>
      <c r="H2071" s="19">
        <v>5343.8</v>
      </c>
      <c r="I2071" s="19">
        <v>5343.8</v>
      </c>
      <c r="J2071" s="19"/>
      <c r="K2071" s="19"/>
      <c r="L2071" s="19"/>
      <c r="M2071" s="19">
        <f t="shared" si="6113"/>
        <v>5343.8</v>
      </c>
      <c r="N2071" s="19">
        <f t="shared" si="6114"/>
        <v>5343.8</v>
      </c>
      <c r="O2071" s="19">
        <f t="shared" si="6115"/>
        <v>5343.8</v>
      </c>
      <c r="P2071" s="19"/>
      <c r="Q2071" s="19"/>
      <c r="R2071" s="19"/>
      <c r="S2071" s="19">
        <f t="shared" si="6075"/>
        <v>5343.8</v>
      </c>
      <c r="T2071" s="19"/>
      <c r="U2071" s="19"/>
      <c r="V2071" s="19"/>
      <c r="W2071" s="19"/>
      <c r="X2071" s="19"/>
      <c r="Y2071" s="19"/>
      <c r="Z2071" s="19"/>
      <c r="AA2071" s="19"/>
      <c r="AB2071" s="19">
        <f t="shared" si="6076"/>
        <v>5343.8</v>
      </c>
      <c r="AC2071" s="19">
        <f t="shared" si="6077"/>
        <v>5343.8</v>
      </c>
      <c r="AD2071" s="19">
        <f t="shared" si="6078"/>
        <v>5343.8</v>
      </c>
      <c r="AE2071" s="19"/>
      <c r="AF2071" s="19">
        <f t="shared" si="6079"/>
        <v>5343.8</v>
      </c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>
        <f t="shared" si="6068"/>
        <v>5343.8</v>
      </c>
      <c r="AV2071" s="19">
        <f t="shared" si="6069"/>
        <v>5343.8</v>
      </c>
      <c r="AW2071" s="19">
        <f t="shared" si="6070"/>
        <v>5343.8</v>
      </c>
      <c r="AX2071" s="19"/>
      <c r="AY2071" s="19"/>
      <c r="AZ2071" s="19"/>
      <c r="BA2071" s="19">
        <f t="shared" si="6065"/>
        <v>5343.8</v>
      </c>
      <c r="BB2071" s="19">
        <f t="shared" si="6066"/>
        <v>5343.8</v>
      </c>
      <c r="BC2071" s="19">
        <f t="shared" si="6067"/>
        <v>5343.8</v>
      </c>
      <c r="BD2071" s="19"/>
      <c r="BE2071" s="19"/>
      <c r="BF2071" s="19"/>
      <c r="BG2071" s="19"/>
      <c r="BH2071" s="19">
        <v>-1365.3320000000001</v>
      </c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>
        <f t="shared" si="6036"/>
        <v>3978.4679999999998</v>
      </c>
      <c r="BS2071" s="19">
        <f t="shared" si="6037"/>
        <v>5343.8</v>
      </c>
      <c r="BT2071" s="19">
        <f t="shared" si="6038"/>
        <v>5343.8</v>
      </c>
      <c r="BU2071" s="19"/>
      <c r="BV2071" s="19">
        <f t="shared" si="6004"/>
        <v>3978.4679999999998</v>
      </c>
      <c r="BW2071" s="19"/>
    </row>
    <row r="2072" spans="1:75" ht="31.5" x14ac:dyDescent="0.25">
      <c r="A2072" s="11" t="s">
        <v>320</v>
      </c>
      <c r="B2072" s="11" t="s">
        <v>92</v>
      </c>
      <c r="C2072" s="11" t="s">
        <v>91</v>
      </c>
      <c r="D2072" s="11" t="s">
        <v>246</v>
      </c>
      <c r="E2072" s="11"/>
      <c r="F2072" s="13" t="s">
        <v>307</v>
      </c>
      <c r="G2072" s="19">
        <f t="shared" ref="G2072:BW2075" si="6136">G2073</f>
        <v>10331.700000000001</v>
      </c>
      <c r="H2072" s="19">
        <f t="shared" si="6136"/>
        <v>4288.1000000000004</v>
      </c>
      <c r="I2072" s="19">
        <f t="shared" si="6136"/>
        <v>4288.1000000000004</v>
      </c>
      <c r="J2072" s="19">
        <f t="shared" si="6136"/>
        <v>-279.60000000000002</v>
      </c>
      <c r="K2072" s="19">
        <f t="shared" si="6136"/>
        <v>-276.8</v>
      </c>
      <c r="L2072" s="19">
        <f t="shared" si="6136"/>
        <v>-276.8</v>
      </c>
      <c r="M2072" s="19">
        <f t="shared" si="6113"/>
        <v>10052.1</v>
      </c>
      <c r="N2072" s="19">
        <f t="shared" si="6114"/>
        <v>4011.3</v>
      </c>
      <c r="O2072" s="19">
        <f t="shared" si="6115"/>
        <v>4011.3</v>
      </c>
      <c r="P2072" s="19">
        <f t="shared" si="6136"/>
        <v>0</v>
      </c>
      <c r="Q2072" s="19">
        <f t="shared" si="6136"/>
        <v>0</v>
      </c>
      <c r="R2072" s="19">
        <f t="shared" si="6136"/>
        <v>0</v>
      </c>
      <c r="S2072" s="19">
        <f t="shared" si="6075"/>
        <v>10052.1</v>
      </c>
      <c r="T2072" s="19">
        <f t="shared" si="6136"/>
        <v>0</v>
      </c>
      <c r="U2072" s="19">
        <f t="shared" si="6136"/>
        <v>0</v>
      </c>
      <c r="V2072" s="19">
        <f t="shared" si="6136"/>
        <v>0</v>
      </c>
      <c r="W2072" s="19">
        <f t="shared" si="6136"/>
        <v>0</v>
      </c>
      <c r="X2072" s="19">
        <f t="shared" si="6136"/>
        <v>0</v>
      </c>
      <c r="Y2072" s="19">
        <f t="shared" si="6136"/>
        <v>0</v>
      </c>
      <c r="Z2072" s="19">
        <f t="shared" si="6136"/>
        <v>0</v>
      </c>
      <c r="AA2072" s="19">
        <f t="shared" si="6136"/>
        <v>0</v>
      </c>
      <c r="AB2072" s="19">
        <f t="shared" si="6076"/>
        <v>10052.1</v>
      </c>
      <c r="AC2072" s="19">
        <f t="shared" si="6077"/>
        <v>4011.3</v>
      </c>
      <c r="AD2072" s="19">
        <f t="shared" si="6078"/>
        <v>4011.3</v>
      </c>
      <c r="AE2072" s="19">
        <f t="shared" si="6136"/>
        <v>0</v>
      </c>
      <c r="AF2072" s="19">
        <f t="shared" si="6079"/>
        <v>10052.1</v>
      </c>
      <c r="AG2072" s="19">
        <f t="shared" si="6136"/>
        <v>0</v>
      </c>
      <c r="AH2072" s="19">
        <f t="shared" si="6136"/>
        <v>0</v>
      </c>
      <c r="AI2072" s="19">
        <f t="shared" si="6136"/>
        <v>-2452.605</v>
      </c>
      <c r="AJ2072" s="19">
        <f t="shared" si="6136"/>
        <v>0</v>
      </c>
      <c r="AK2072" s="19">
        <f t="shared" si="6136"/>
        <v>0</v>
      </c>
      <c r="AL2072" s="19">
        <f t="shared" si="6136"/>
        <v>0</v>
      </c>
      <c r="AM2072" s="19">
        <f t="shared" si="6136"/>
        <v>0</v>
      </c>
      <c r="AN2072" s="19">
        <f t="shared" si="6136"/>
        <v>0</v>
      </c>
      <c r="AO2072" s="19">
        <f t="shared" si="6136"/>
        <v>0</v>
      </c>
      <c r="AP2072" s="19">
        <f t="shared" si="6136"/>
        <v>0</v>
      </c>
      <c r="AQ2072" s="19">
        <f t="shared" si="6136"/>
        <v>0</v>
      </c>
      <c r="AR2072" s="19">
        <f t="shared" si="6136"/>
        <v>0</v>
      </c>
      <c r="AS2072" s="19">
        <f t="shared" si="6136"/>
        <v>0</v>
      </c>
      <c r="AT2072" s="19">
        <f t="shared" si="6136"/>
        <v>0</v>
      </c>
      <c r="AU2072" s="19">
        <f t="shared" si="6068"/>
        <v>7599.4950000000008</v>
      </c>
      <c r="AV2072" s="19">
        <f t="shared" si="6069"/>
        <v>4011.3</v>
      </c>
      <c r="AW2072" s="19">
        <f t="shared" si="6070"/>
        <v>4011.3</v>
      </c>
      <c r="AX2072" s="19">
        <f t="shared" si="6136"/>
        <v>0</v>
      </c>
      <c r="AY2072" s="19">
        <f t="shared" si="6136"/>
        <v>0</v>
      </c>
      <c r="AZ2072" s="19">
        <f t="shared" si="6136"/>
        <v>0</v>
      </c>
      <c r="BA2072" s="19">
        <f t="shared" si="6065"/>
        <v>7599.4950000000008</v>
      </c>
      <c r="BB2072" s="19">
        <f t="shared" si="6066"/>
        <v>4011.3</v>
      </c>
      <c r="BC2072" s="19">
        <f t="shared" si="6067"/>
        <v>4011.3</v>
      </c>
      <c r="BD2072" s="19">
        <f t="shared" si="6136"/>
        <v>0</v>
      </c>
      <c r="BE2072" s="19">
        <f t="shared" si="6136"/>
        <v>0</v>
      </c>
      <c r="BF2072" s="19">
        <f t="shared" si="6136"/>
        <v>0</v>
      </c>
      <c r="BG2072" s="19">
        <f t="shared" si="6136"/>
        <v>0</v>
      </c>
      <c r="BH2072" s="19">
        <f t="shared" si="6136"/>
        <v>0</v>
      </c>
      <c r="BI2072" s="19">
        <f t="shared" si="6136"/>
        <v>0</v>
      </c>
      <c r="BJ2072" s="19">
        <f t="shared" si="6136"/>
        <v>0</v>
      </c>
      <c r="BK2072" s="19">
        <f t="shared" si="6136"/>
        <v>0</v>
      </c>
      <c r="BL2072" s="19">
        <f t="shared" si="6136"/>
        <v>0</v>
      </c>
      <c r="BM2072" s="19">
        <f t="shared" si="6136"/>
        <v>0</v>
      </c>
      <c r="BN2072" s="19">
        <f t="shared" si="6136"/>
        <v>0</v>
      </c>
      <c r="BO2072" s="19">
        <f t="shared" si="6136"/>
        <v>0</v>
      </c>
      <c r="BP2072" s="19">
        <f t="shared" si="6136"/>
        <v>0</v>
      </c>
      <c r="BQ2072" s="19">
        <f t="shared" si="6136"/>
        <v>0</v>
      </c>
      <c r="BR2072" s="19">
        <f t="shared" si="6036"/>
        <v>7599.4950000000008</v>
      </c>
      <c r="BS2072" s="19">
        <f t="shared" si="6037"/>
        <v>4011.3</v>
      </c>
      <c r="BT2072" s="19">
        <f t="shared" si="6038"/>
        <v>4011.3</v>
      </c>
      <c r="BU2072" s="19">
        <f t="shared" si="6136"/>
        <v>0</v>
      </c>
      <c r="BV2072" s="19">
        <f t="shared" si="6004"/>
        <v>7599.4950000000008</v>
      </c>
      <c r="BW2072" s="19">
        <f t="shared" si="6136"/>
        <v>0</v>
      </c>
    </row>
    <row r="2073" spans="1:75" ht="31.5" x14ac:dyDescent="0.25">
      <c r="A2073" s="11" t="s">
        <v>320</v>
      </c>
      <c r="B2073" s="11" t="s">
        <v>92</v>
      </c>
      <c r="C2073" s="11" t="s">
        <v>91</v>
      </c>
      <c r="D2073" s="11" t="s">
        <v>247</v>
      </c>
      <c r="E2073" s="11"/>
      <c r="F2073" s="13" t="s">
        <v>658</v>
      </c>
      <c r="G2073" s="19">
        <f t="shared" ref="G2073:L2073" si="6137">G2074+G2077</f>
        <v>10331.700000000001</v>
      </c>
      <c r="H2073" s="19">
        <f t="shared" si="6137"/>
        <v>4288.1000000000004</v>
      </c>
      <c r="I2073" s="19">
        <f t="shared" si="6137"/>
        <v>4288.1000000000004</v>
      </c>
      <c r="J2073" s="19">
        <f t="shared" si="6137"/>
        <v>-279.60000000000002</v>
      </c>
      <c r="K2073" s="19">
        <f t="shared" si="6137"/>
        <v>-276.8</v>
      </c>
      <c r="L2073" s="19">
        <f t="shared" si="6137"/>
        <v>-276.8</v>
      </c>
      <c r="M2073" s="19">
        <f t="shared" si="6113"/>
        <v>10052.1</v>
      </c>
      <c r="N2073" s="19">
        <f t="shared" si="6114"/>
        <v>4011.3</v>
      </c>
      <c r="O2073" s="19">
        <f t="shared" si="6115"/>
        <v>4011.3</v>
      </c>
      <c r="P2073" s="19">
        <f t="shared" ref="P2073" si="6138">P2074+P2077</f>
        <v>0</v>
      </c>
      <c r="Q2073" s="19">
        <f t="shared" ref="Q2073:R2073" si="6139">Q2074+Q2077</f>
        <v>0</v>
      </c>
      <c r="R2073" s="19">
        <f t="shared" si="6139"/>
        <v>0</v>
      </c>
      <c r="S2073" s="19">
        <f t="shared" si="6075"/>
        <v>10052.1</v>
      </c>
      <c r="T2073" s="19">
        <f t="shared" ref="T2073:U2073" si="6140">T2074+T2077</f>
        <v>0</v>
      </c>
      <c r="U2073" s="19">
        <f t="shared" si="6140"/>
        <v>0</v>
      </c>
      <c r="V2073" s="19">
        <f t="shared" ref="V2073:X2073" si="6141">V2074+V2077</f>
        <v>0</v>
      </c>
      <c r="W2073" s="19">
        <f t="shared" si="6141"/>
        <v>0</v>
      </c>
      <c r="X2073" s="19">
        <f t="shared" si="6141"/>
        <v>0</v>
      </c>
      <c r="Y2073" s="19">
        <f t="shared" ref="Y2073:AA2073" si="6142">Y2074+Y2077</f>
        <v>0</v>
      </c>
      <c r="Z2073" s="19">
        <f t="shared" si="6142"/>
        <v>0</v>
      </c>
      <c r="AA2073" s="19">
        <f t="shared" si="6142"/>
        <v>0</v>
      </c>
      <c r="AB2073" s="19">
        <f t="shared" si="6076"/>
        <v>10052.1</v>
      </c>
      <c r="AC2073" s="19">
        <f t="shared" si="6077"/>
        <v>4011.3</v>
      </c>
      <c r="AD2073" s="19">
        <f t="shared" si="6078"/>
        <v>4011.3</v>
      </c>
      <c r="AE2073" s="19">
        <f t="shared" ref="AE2073:BW2073" si="6143">AE2074+AE2077</f>
        <v>0</v>
      </c>
      <c r="AF2073" s="19">
        <f t="shared" si="6079"/>
        <v>10052.1</v>
      </c>
      <c r="AG2073" s="19">
        <f t="shared" ref="AG2073" si="6144">AG2074+AG2077</f>
        <v>0</v>
      </c>
      <c r="AH2073" s="19">
        <f t="shared" ref="AH2073:AJ2073" si="6145">AH2074+AH2077</f>
        <v>0</v>
      </c>
      <c r="AI2073" s="19">
        <f t="shared" si="6145"/>
        <v>-2452.605</v>
      </c>
      <c r="AJ2073" s="19">
        <f t="shared" si="6145"/>
        <v>0</v>
      </c>
      <c r="AK2073" s="19">
        <f t="shared" ref="AK2073:AL2073" si="6146">AK2074+AK2077</f>
        <v>0</v>
      </c>
      <c r="AL2073" s="19">
        <f t="shared" si="6146"/>
        <v>0</v>
      </c>
      <c r="AM2073" s="19">
        <f t="shared" ref="AM2073:AR2073" si="6147">AM2074+AM2077</f>
        <v>0</v>
      </c>
      <c r="AN2073" s="19">
        <f t="shared" si="6147"/>
        <v>0</v>
      </c>
      <c r="AO2073" s="19">
        <f t="shared" si="6147"/>
        <v>0</v>
      </c>
      <c r="AP2073" s="19">
        <f t="shared" si="6147"/>
        <v>0</v>
      </c>
      <c r="AQ2073" s="19">
        <f t="shared" si="6147"/>
        <v>0</v>
      </c>
      <c r="AR2073" s="19">
        <f t="shared" si="6147"/>
        <v>0</v>
      </c>
      <c r="AS2073" s="19">
        <f t="shared" ref="AS2073:AT2073" si="6148">AS2074+AS2077</f>
        <v>0</v>
      </c>
      <c r="AT2073" s="19">
        <f t="shared" si="6148"/>
        <v>0</v>
      </c>
      <c r="AU2073" s="19">
        <f t="shared" si="6068"/>
        <v>7599.4950000000008</v>
      </c>
      <c r="AV2073" s="19">
        <f t="shared" si="6069"/>
        <v>4011.3</v>
      </c>
      <c r="AW2073" s="19">
        <f t="shared" si="6070"/>
        <v>4011.3</v>
      </c>
      <c r="AX2073" s="19">
        <f t="shared" ref="AX2073:AZ2073" si="6149">AX2074+AX2077</f>
        <v>0</v>
      </c>
      <c r="AY2073" s="19">
        <f t="shared" si="6149"/>
        <v>0</v>
      </c>
      <c r="AZ2073" s="19">
        <f t="shared" si="6149"/>
        <v>0</v>
      </c>
      <c r="BA2073" s="19">
        <f t="shared" si="6065"/>
        <v>7599.4950000000008</v>
      </c>
      <c r="BB2073" s="19">
        <f t="shared" si="6066"/>
        <v>4011.3</v>
      </c>
      <c r="BC2073" s="19">
        <f t="shared" si="6067"/>
        <v>4011.3</v>
      </c>
      <c r="BD2073" s="19">
        <f t="shared" ref="BD2073:BO2073" si="6150">BD2074+BD2077</f>
        <v>0</v>
      </c>
      <c r="BE2073" s="19">
        <f t="shared" si="6150"/>
        <v>0</v>
      </c>
      <c r="BF2073" s="19">
        <f t="shared" si="6150"/>
        <v>0</v>
      </c>
      <c r="BG2073" s="19">
        <f t="shared" si="6150"/>
        <v>0</v>
      </c>
      <c r="BH2073" s="19">
        <f t="shared" si="6150"/>
        <v>0</v>
      </c>
      <c r="BI2073" s="19">
        <f t="shared" ref="BI2073" si="6151">BI2074+BI2077</f>
        <v>0</v>
      </c>
      <c r="BJ2073" s="19">
        <f t="shared" si="6150"/>
        <v>0</v>
      </c>
      <c r="BK2073" s="19">
        <f t="shared" si="6150"/>
        <v>0</v>
      </c>
      <c r="BL2073" s="19">
        <f t="shared" si="6150"/>
        <v>0</v>
      </c>
      <c r="BM2073" s="19">
        <f t="shared" si="6150"/>
        <v>0</v>
      </c>
      <c r="BN2073" s="19">
        <f t="shared" si="6150"/>
        <v>0</v>
      </c>
      <c r="BO2073" s="19">
        <f t="shared" si="6150"/>
        <v>0</v>
      </c>
      <c r="BP2073" s="19">
        <f t="shared" ref="BP2073:BQ2073" si="6152">BP2074+BP2077</f>
        <v>0</v>
      </c>
      <c r="BQ2073" s="19">
        <f t="shared" si="6152"/>
        <v>0</v>
      </c>
      <c r="BR2073" s="19">
        <f t="shared" si="6036"/>
        <v>7599.4950000000008</v>
      </c>
      <c r="BS2073" s="19">
        <f t="shared" si="6037"/>
        <v>4011.3</v>
      </c>
      <c r="BT2073" s="19">
        <f t="shared" si="6038"/>
        <v>4011.3</v>
      </c>
      <c r="BU2073" s="19">
        <f t="shared" ref="BU2073" si="6153">BU2074+BU2077</f>
        <v>0</v>
      </c>
      <c r="BV2073" s="19">
        <f t="shared" ref="BV2073:BV2094" si="6154">BR2073+BU2073</f>
        <v>7599.4950000000008</v>
      </c>
      <c r="BW2073" s="19">
        <f t="shared" si="6143"/>
        <v>0</v>
      </c>
    </row>
    <row r="2074" spans="1:75" ht="31.5" x14ac:dyDescent="0.25">
      <c r="A2074" s="11" t="s">
        <v>320</v>
      </c>
      <c r="B2074" s="11" t="s">
        <v>92</v>
      </c>
      <c r="C2074" s="11" t="s">
        <v>91</v>
      </c>
      <c r="D2074" s="11" t="s">
        <v>227</v>
      </c>
      <c r="E2074" s="11"/>
      <c r="F2074" s="13" t="s">
        <v>308</v>
      </c>
      <c r="G2074" s="19">
        <f t="shared" si="6136"/>
        <v>4331.7</v>
      </c>
      <c r="H2074" s="19">
        <f t="shared" si="6136"/>
        <v>4288.1000000000004</v>
      </c>
      <c r="I2074" s="19">
        <f t="shared" si="6136"/>
        <v>4288.1000000000004</v>
      </c>
      <c r="J2074" s="19">
        <f t="shared" si="6136"/>
        <v>-279.60000000000002</v>
      </c>
      <c r="K2074" s="19">
        <f t="shared" si="6136"/>
        <v>-276.8</v>
      </c>
      <c r="L2074" s="19">
        <f t="shared" si="6136"/>
        <v>-276.8</v>
      </c>
      <c r="M2074" s="19">
        <f t="shared" si="6113"/>
        <v>4052.1</v>
      </c>
      <c r="N2074" s="19">
        <f t="shared" si="6114"/>
        <v>4011.3</v>
      </c>
      <c r="O2074" s="19">
        <f t="shared" si="6115"/>
        <v>4011.3</v>
      </c>
      <c r="P2074" s="19">
        <f t="shared" si="6136"/>
        <v>0</v>
      </c>
      <c r="Q2074" s="19">
        <f t="shared" si="6136"/>
        <v>0</v>
      </c>
      <c r="R2074" s="19">
        <f t="shared" si="6136"/>
        <v>0</v>
      </c>
      <c r="S2074" s="19">
        <f t="shared" si="6075"/>
        <v>4052.1</v>
      </c>
      <c r="T2074" s="19">
        <f t="shared" si="6136"/>
        <v>0</v>
      </c>
      <c r="U2074" s="19">
        <f t="shared" si="6136"/>
        <v>0</v>
      </c>
      <c r="V2074" s="19">
        <f t="shared" si="6136"/>
        <v>0</v>
      </c>
      <c r="W2074" s="19">
        <f t="shared" si="6136"/>
        <v>0</v>
      </c>
      <c r="X2074" s="19">
        <f t="shared" si="6136"/>
        <v>0</v>
      </c>
      <c r="Y2074" s="19">
        <f t="shared" si="6136"/>
        <v>0</v>
      </c>
      <c r="Z2074" s="19">
        <f t="shared" si="6136"/>
        <v>0</v>
      </c>
      <c r="AA2074" s="19">
        <f t="shared" si="6136"/>
        <v>0</v>
      </c>
      <c r="AB2074" s="19">
        <f t="shared" si="6076"/>
        <v>4052.1</v>
      </c>
      <c r="AC2074" s="19">
        <f t="shared" si="6077"/>
        <v>4011.3</v>
      </c>
      <c r="AD2074" s="19">
        <f t="shared" si="6078"/>
        <v>4011.3</v>
      </c>
      <c r="AE2074" s="19">
        <f t="shared" si="6136"/>
        <v>0</v>
      </c>
      <c r="AF2074" s="19">
        <f t="shared" si="6079"/>
        <v>4052.1</v>
      </c>
      <c r="AG2074" s="19">
        <f t="shared" si="6136"/>
        <v>0</v>
      </c>
      <c r="AH2074" s="19">
        <f t="shared" si="6136"/>
        <v>0</v>
      </c>
      <c r="AI2074" s="19">
        <f t="shared" si="6136"/>
        <v>-202.60499999999999</v>
      </c>
      <c r="AJ2074" s="19">
        <f t="shared" si="6136"/>
        <v>0</v>
      </c>
      <c r="AK2074" s="19">
        <f t="shared" si="6136"/>
        <v>0</v>
      </c>
      <c r="AL2074" s="19">
        <f t="shared" si="6136"/>
        <v>0</v>
      </c>
      <c r="AM2074" s="19">
        <f t="shared" si="6136"/>
        <v>0</v>
      </c>
      <c r="AN2074" s="19">
        <f t="shared" si="6136"/>
        <v>0</v>
      </c>
      <c r="AO2074" s="19">
        <f t="shared" si="6136"/>
        <v>0</v>
      </c>
      <c r="AP2074" s="19">
        <f t="shared" si="6136"/>
        <v>0</v>
      </c>
      <c r="AQ2074" s="19">
        <f t="shared" si="6136"/>
        <v>0</v>
      </c>
      <c r="AR2074" s="19">
        <f t="shared" si="6136"/>
        <v>0</v>
      </c>
      <c r="AS2074" s="19">
        <f t="shared" si="6136"/>
        <v>0</v>
      </c>
      <c r="AT2074" s="19">
        <f t="shared" si="6136"/>
        <v>0</v>
      </c>
      <c r="AU2074" s="19">
        <f t="shared" si="6068"/>
        <v>3849.4949999999999</v>
      </c>
      <c r="AV2074" s="19">
        <f t="shared" si="6069"/>
        <v>4011.3</v>
      </c>
      <c r="AW2074" s="19">
        <f t="shared" si="6070"/>
        <v>4011.3</v>
      </c>
      <c r="AX2074" s="19">
        <f t="shared" si="6136"/>
        <v>0</v>
      </c>
      <c r="AY2074" s="19">
        <f t="shared" si="6136"/>
        <v>0</v>
      </c>
      <c r="AZ2074" s="19">
        <f t="shared" si="6136"/>
        <v>0</v>
      </c>
      <c r="BA2074" s="19">
        <f t="shared" si="6065"/>
        <v>3849.4949999999999</v>
      </c>
      <c r="BB2074" s="19">
        <f t="shared" si="6066"/>
        <v>4011.3</v>
      </c>
      <c r="BC2074" s="19">
        <f t="shared" si="6067"/>
        <v>4011.3</v>
      </c>
      <c r="BD2074" s="19">
        <f t="shared" si="6136"/>
        <v>0</v>
      </c>
      <c r="BE2074" s="19">
        <f t="shared" si="6136"/>
        <v>0</v>
      </c>
      <c r="BF2074" s="19">
        <f t="shared" si="6136"/>
        <v>0</v>
      </c>
      <c r="BG2074" s="19">
        <f t="shared" si="6136"/>
        <v>0</v>
      </c>
      <c r="BH2074" s="19">
        <f t="shared" si="6136"/>
        <v>0</v>
      </c>
      <c r="BI2074" s="19">
        <f t="shared" si="6136"/>
        <v>0</v>
      </c>
      <c r="BJ2074" s="19">
        <f t="shared" si="6136"/>
        <v>0</v>
      </c>
      <c r="BK2074" s="19">
        <f t="shared" si="6136"/>
        <v>0</v>
      </c>
      <c r="BL2074" s="19">
        <f t="shared" si="6136"/>
        <v>0</v>
      </c>
      <c r="BM2074" s="19">
        <f t="shared" si="6136"/>
        <v>0</v>
      </c>
      <c r="BN2074" s="19">
        <f t="shared" si="6136"/>
        <v>0</v>
      </c>
      <c r="BO2074" s="19">
        <f t="shared" si="6136"/>
        <v>0</v>
      </c>
      <c r="BP2074" s="19">
        <f t="shared" si="6136"/>
        <v>0</v>
      </c>
      <c r="BQ2074" s="19">
        <f t="shared" si="6136"/>
        <v>0</v>
      </c>
      <c r="BR2074" s="19">
        <f t="shared" si="6036"/>
        <v>3849.4949999999999</v>
      </c>
      <c r="BS2074" s="19">
        <f t="shared" si="6037"/>
        <v>4011.3</v>
      </c>
      <c r="BT2074" s="19">
        <f t="shared" si="6038"/>
        <v>4011.3</v>
      </c>
      <c r="BU2074" s="19">
        <f t="shared" si="6136"/>
        <v>0</v>
      </c>
      <c r="BV2074" s="19">
        <f t="shared" si="6154"/>
        <v>3849.4949999999999</v>
      </c>
      <c r="BW2074" s="19">
        <f t="shared" si="6136"/>
        <v>0</v>
      </c>
    </row>
    <row r="2075" spans="1:75" ht="31.5" x14ac:dyDescent="0.25">
      <c r="A2075" s="11" t="s">
        <v>320</v>
      </c>
      <c r="B2075" s="11" t="s">
        <v>92</v>
      </c>
      <c r="C2075" s="11" t="s">
        <v>91</v>
      </c>
      <c r="D2075" s="11" t="s">
        <v>227</v>
      </c>
      <c r="E2075" s="11" t="s">
        <v>6</v>
      </c>
      <c r="F2075" s="13" t="s">
        <v>270</v>
      </c>
      <c r="G2075" s="19">
        <f t="shared" si="6136"/>
        <v>4331.7</v>
      </c>
      <c r="H2075" s="19">
        <f t="shared" si="6136"/>
        <v>4288.1000000000004</v>
      </c>
      <c r="I2075" s="19">
        <f t="shared" si="6136"/>
        <v>4288.1000000000004</v>
      </c>
      <c r="J2075" s="19">
        <f t="shared" si="6136"/>
        <v>-279.60000000000002</v>
      </c>
      <c r="K2075" s="19">
        <f t="shared" si="6136"/>
        <v>-276.8</v>
      </c>
      <c r="L2075" s="19">
        <f t="shared" si="6136"/>
        <v>-276.8</v>
      </c>
      <c r="M2075" s="19">
        <f t="shared" si="6113"/>
        <v>4052.1</v>
      </c>
      <c r="N2075" s="19">
        <f t="shared" si="6114"/>
        <v>4011.3</v>
      </c>
      <c r="O2075" s="19">
        <f t="shared" si="6115"/>
        <v>4011.3</v>
      </c>
      <c r="P2075" s="19">
        <f t="shared" si="6136"/>
        <v>0</v>
      </c>
      <c r="Q2075" s="19">
        <f t="shared" si="6136"/>
        <v>0</v>
      </c>
      <c r="R2075" s="19">
        <f t="shared" si="6136"/>
        <v>0</v>
      </c>
      <c r="S2075" s="19">
        <f t="shared" si="6075"/>
        <v>4052.1</v>
      </c>
      <c r="T2075" s="19">
        <f t="shared" si="6136"/>
        <v>0</v>
      </c>
      <c r="U2075" s="19">
        <f t="shared" si="6136"/>
        <v>0</v>
      </c>
      <c r="V2075" s="19">
        <f t="shared" si="6136"/>
        <v>0</v>
      </c>
      <c r="W2075" s="19">
        <f t="shared" si="6136"/>
        <v>0</v>
      </c>
      <c r="X2075" s="19">
        <f t="shared" si="6136"/>
        <v>0</v>
      </c>
      <c r="Y2075" s="19">
        <f t="shared" si="6136"/>
        <v>0</v>
      </c>
      <c r="Z2075" s="19">
        <f t="shared" si="6136"/>
        <v>0</v>
      </c>
      <c r="AA2075" s="19">
        <f t="shared" si="6136"/>
        <v>0</v>
      </c>
      <c r="AB2075" s="19">
        <f t="shared" si="6076"/>
        <v>4052.1</v>
      </c>
      <c r="AC2075" s="19">
        <f t="shared" si="6077"/>
        <v>4011.3</v>
      </c>
      <c r="AD2075" s="19">
        <f t="shared" si="6078"/>
        <v>4011.3</v>
      </c>
      <c r="AE2075" s="19">
        <f t="shared" si="6136"/>
        <v>0</v>
      </c>
      <c r="AF2075" s="19">
        <f t="shared" si="6079"/>
        <v>4052.1</v>
      </c>
      <c r="AG2075" s="19">
        <f t="shared" si="6136"/>
        <v>0</v>
      </c>
      <c r="AH2075" s="19">
        <f t="shared" si="6136"/>
        <v>0</v>
      </c>
      <c r="AI2075" s="19">
        <f t="shared" si="6136"/>
        <v>-202.60499999999999</v>
      </c>
      <c r="AJ2075" s="19">
        <f t="shared" si="6136"/>
        <v>0</v>
      </c>
      <c r="AK2075" s="19">
        <f t="shared" si="6136"/>
        <v>0</v>
      </c>
      <c r="AL2075" s="19">
        <f t="shared" si="6136"/>
        <v>0</v>
      </c>
      <c r="AM2075" s="19">
        <f t="shared" si="6136"/>
        <v>0</v>
      </c>
      <c r="AN2075" s="19">
        <f t="shared" si="6136"/>
        <v>0</v>
      </c>
      <c r="AO2075" s="19">
        <f t="shared" si="6136"/>
        <v>0</v>
      </c>
      <c r="AP2075" s="19">
        <f t="shared" si="6136"/>
        <v>0</v>
      </c>
      <c r="AQ2075" s="19">
        <f t="shared" si="6136"/>
        <v>0</v>
      </c>
      <c r="AR2075" s="19">
        <f t="shared" si="6136"/>
        <v>0</v>
      </c>
      <c r="AS2075" s="19">
        <f t="shared" si="6136"/>
        <v>0</v>
      </c>
      <c r="AT2075" s="19">
        <f t="shared" si="6136"/>
        <v>0</v>
      </c>
      <c r="AU2075" s="19">
        <f t="shared" si="6068"/>
        <v>3849.4949999999999</v>
      </c>
      <c r="AV2075" s="19">
        <f t="shared" si="6069"/>
        <v>4011.3</v>
      </c>
      <c r="AW2075" s="19">
        <f t="shared" si="6070"/>
        <v>4011.3</v>
      </c>
      <c r="AX2075" s="19">
        <f t="shared" si="6136"/>
        <v>0</v>
      </c>
      <c r="AY2075" s="19">
        <f t="shared" si="6136"/>
        <v>0</v>
      </c>
      <c r="AZ2075" s="19">
        <f t="shared" si="6136"/>
        <v>0</v>
      </c>
      <c r="BA2075" s="19">
        <f t="shared" si="6065"/>
        <v>3849.4949999999999</v>
      </c>
      <c r="BB2075" s="19">
        <f t="shared" si="6066"/>
        <v>4011.3</v>
      </c>
      <c r="BC2075" s="19">
        <f t="shared" si="6067"/>
        <v>4011.3</v>
      </c>
      <c r="BD2075" s="19">
        <f t="shared" si="6136"/>
        <v>0</v>
      </c>
      <c r="BE2075" s="19">
        <f t="shared" si="6136"/>
        <v>0</v>
      </c>
      <c r="BF2075" s="19">
        <f t="shared" si="6136"/>
        <v>0</v>
      </c>
      <c r="BG2075" s="19">
        <f t="shared" si="6136"/>
        <v>0</v>
      </c>
      <c r="BH2075" s="19">
        <f t="shared" si="6136"/>
        <v>0</v>
      </c>
      <c r="BI2075" s="19">
        <f t="shared" si="6136"/>
        <v>0</v>
      </c>
      <c r="BJ2075" s="19">
        <f t="shared" si="6136"/>
        <v>0</v>
      </c>
      <c r="BK2075" s="19">
        <f t="shared" si="6136"/>
        <v>0</v>
      </c>
      <c r="BL2075" s="19">
        <f t="shared" si="6136"/>
        <v>0</v>
      </c>
      <c r="BM2075" s="19">
        <f t="shared" si="6136"/>
        <v>0</v>
      </c>
      <c r="BN2075" s="19">
        <f t="shared" si="6136"/>
        <v>0</v>
      </c>
      <c r="BO2075" s="19">
        <f t="shared" si="6136"/>
        <v>0</v>
      </c>
      <c r="BP2075" s="19">
        <f t="shared" si="6136"/>
        <v>0</v>
      </c>
      <c r="BQ2075" s="19">
        <f t="shared" si="6136"/>
        <v>0</v>
      </c>
      <c r="BR2075" s="19">
        <f t="shared" si="6036"/>
        <v>3849.4949999999999</v>
      </c>
      <c r="BS2075" s="19">
        <f t="shared" si="6037"/>
        <v>4011.3</v>
      </c>
      <c r="BT2075" s="19">
        <f t="shared" si="6038"/>
        <v>4011.3</v>
      </c>
      <c r="BU2075" s="19">
        <f t="shared" si="6136"/>
        <v>0</v>
      </c>
      <c r="BV2075" s="19">
        <f t="shared" si="6154"/>
        <v>3849.4949999999999</v>
      </c>
      <c r="BW2075" s="19">
        <f t="shared" si="6136"/>
        <v>0</v>
      </c>
    </row>
    <row r="2076" spans="1:75" ht="31.5" x14ac:dyDescent="0.25">
      <c r="A2076" s="11" t="s">
        <v>320</v>
      </c>
      <c r="B2076" s="11" t="s">
        <v>92</v>
      </c>
      <c r="C2076" s="11" t="s">
        <v>91</v>
      </c>
      <c r="D2076" s="11" t="s">
        <v>227</v>
      </c>
      <c r="E2076" s="11">
        <v>240</v>
      </c>
      <c r="F2076" s="13" t="s">
        <v>259</v>
      </c>
      <c r="G2076" s="19">
        <v>4331.7</v>
      </c>
      <c r="H2076" s="19">
        <v>4288.1000000000004</v>
      </c>
      <c r="I2076" s="19">
        <v>4288.1000000000004</v>
      </c>
      <c r="J2076" s="19">
        <v>-279.60000000000002</v>
      </c>
      <c r="K2076" s="19">
        <v>-276.8</v>
      </c>
      <c r="L2076" s="19">
        <v>-276.8</v>
      </c>
      <c r="M2076" s="19">
        <f t="shared" si="6113"/>
        <v>4052.1</v>
      </c>
      <c r="N2076" s="19">
        <f t="shared" si="6114"/>
        <v>4011.3</v>
      </c>
      <c r="O2076" s="19">
        <f t="shared" si="6115"/>
        <v>4011.3</v>
      </c>
      <c r="P2076" s="19"/>
      <c r="Q2076" s="19"/>
      <c r="R2076" s="19"/>
      <c r="S2076" s="19">
        <f t="shared" si="6075"/>
        <v>4052.1</v>
      </c>
      <c r="T2076" s="19"/>
      <c r="U2076" s="19"/>
      <c r="V2076" s="19"/>
      <c r="W2076" s="19"/>
      <c r="X2076" s="19"/>
      <c r="Y2076" s="19"/>
      <c r="Z2076" s="19"/>
      <c r="AA2076" s="19"/>
      <c r="AB2076" s="19">
        <f t="shared" si="6076"/>
        <v>4052.1</v>
      </c>
      <c r="AC2076" s="19">
        <f t="shared" si="6077"/>
        <v>4011.3</v>
      </c>
      <c r="AD2076" s="19">
        <f t="shared" si="6078"/>
        <v>4011.3</v>
      </c>
      <c r="AE2076" s="19"/>
      <c r="AF2076" s="19">
        <f t="shared" si="6079"/>
        <v>4052.1</v>
      </c>
      <c r="AG2076" s="19"/>
      <c r="AH2076" s="19"/>
      <c r="AI2076" s="19">
        <v>-202.60499999999999</v>
      </c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>
        <f t="shared" si="6068"/>
        <v>3849.4949999999999</v>
      </c>
      <c r="AV2076" s="19">
        <f t="shared" si="6069"/>
        <v>4011.3</v>
      </c>
      <c r="AW2076" s="19">
        <f t="shared" si="6070"/>
        <v>4011.3</v>
      </c>
      <c r="AX2076" s="19"/>
      <c r="AY2076" s="19"/>
      <c r="AZ2076" s="19"/>
      <c r="BA2076" s="19">
        <f t="shared" si="6065"/>
        <v>3849.4949999999999</v>
      </c>
      <c r="BB2076" s="19">
        <f t="shared" si="6066"/>
        <v>4011.3</v>
      </c>
      <c r="BC2076" s="19">
        <f t="shared" si="6067"/>
        <v>4011.3</v>
      </c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>
        <f t="shared" ref="BR2076:BR2139" si="6155">BA2076+BD2076+BE2076+BF2076+BG2076+BH2076+BI2076</f>
        <v>3849.4949999999999</v>
      </c>
      <c r="BS2076" s="19">
        <f t="shared" ref="BS2076:BS2139" si="6156">BB2076+BJ2076+BK2076+BL2076+BM2076</f>
        <v>4011.3</v>
      </c>
      <c r="BT2076" s="19">
        <f t="shared" ref="BT2076:BT2139" si="6157">BC2076+BN2076+BO2076+BP2076+BQ2076</f>
        <v>4011.3</v>
      </c>
      <c r="BU2076" s="19"/>
      <c r="BV2076" s="19">
        <f t="shared" si="6154"/>
        <v>3849.4949999999999</v>
      </c>
      <c r="BW2076" s="19"/>
    </row>
    <row r="2077" spans="1:75" ht="31.5" x14ac:dyDescent="0.25">
      <c r="A2077" s="11" t="s">
        <v>320</v>
      </c>
      <c r="B2077" s="11" t="s">
        <v>92</v>
      </c>
      <c r="C2077" s="11" t="s">
        <v>91</v>
      </c>
      <c r="D2077" s="11" t="s">
        <v>322</v>
      </c>
      <c r="E2077" s="11"/>
      <c r="F2077" s="13" t="s">
        <v>570</v>
      </c>
      <c r="G2077" s="19">
        <f t="shared" ref="G2077:BW2078" si="6158">G2078</f>
        <v>6000</v>
      </c>
      <c r="H2077" s="19">
        <f t="shared" si="6158"/>
        <v>0</v>
      </c>
      <c r="I2077" s="19">
        <f t="shared" si="6158"/>
        <v>0</v>
      </c>
      <c r="J2077" s="19">
        <f t="shared" si="6158"/>
        <v>0</v>
      </c>
      <c r="K2077" s="19">
        <f t="shared" si="6158"/>
        <v>0</v>
      </c>
      <c r="L2077" s="19">
        <f t="shared" si="6158"/>
        <v>0</v>
      </c>
      <c r="M2077" s="19">
        <f t="shared" si="6113"/>
        <v>6000</v>
      </c>
      <c r="N2077" s="19">
        <f t="shared" si="6114"/>
        <v>0</v>
      </c>
      <c r="O2077" s="19">
        <f t="shared" si="6115"/>
        <v>0</v>
      </c>
      <c r="P2077" s="19">
        <f t="shared" si="6158"/>
        <v>0</v>
      </c>
      <c r="Q2077" s="19">
        <f t="shared" si="6158"/>
        <v>0</v>
      </c>
      <c r="R2077" s="19">
        <f t="shared" si="6158"/>
        <v>0</v>
      </c>
      <c r="S2077" s="19">
        <f t="shared" si="6075"/>
        <v>6000</v>
      </c>
      <c r="T2077" s="19">
        <f t="shared" si="6158"/>
        <v>0</v>
      </c>
      <c r="U2077" s="19">
        <f t="shared" si="6158"/>
        <v>0</v>
      </c>
      <c r="V2077" s="19">
        <f t="shared" si="6158"/>
        <v>0</v>
      </c>
      <c r="W2077" s="19">
        <f t="shared" si="6158"/>
        <v>0</v>
      </c>
      <c r="X2077" s="19">
        <f t="shared" si="6158"/>
        <v>0</v>
      </c>
      <c r="Y2077" s="19">
        <f t="shared" si="6158"/>
        <v>0</v>
      </c>
      <c r="Z2077" s="19">
        <f t="shared" si="6158"/>
        <v>0</v>
      </c>
      <c r="AA2077" s="19">
        <f t="shared" si="6158"/>
        <v>0</v>
      </c>
      <c r="AB2077" s="19">
        <f t="shared" si="6076"/>
        <v>6000</v>
      </c>
      <c r="AC2077" s="19">
        <f t="shared" si="6077"/>
        <v>0</v>
      </c>
      <c r="AD2077" s="19">
        <f t="shared" si="6078"/>
        <v>0</v>
      </c>
      <c r="AE2077" s="19">
        <f t="shared" si="6158"/>
        <v>0</v>
      </c>
      <c r="AF2077" s="19">
        <f t="shared" si="6079"/>
        <v>6000</v>
      </c>
      <c r="AG2077" s="19">
        <f t="shared" si="6158"/>
        <v>0</v>
      </c>
      <c r="AH2077" s="19">
        <f t="shared" si="6158"/>
        <v>0</v>
      </c>
      <c r="AI2077" s="19">
        <f t="shared" si="6158"/>
        <v>-2250</v>
      </c>
      <c r="AJ2077" s="19">
        <f t="shared" si="6158"/>
        <v>0</v>
      </c>
      <c r="AK2077" s="19">
        <f t="shared" si="6158"/>
        <v>0</v>
      </c>
      <c r="AL2077" s="19">
        <f t="shared" si="6158"/>
        <v>0</v>
      </c>
      <c r="AM2077" s="19">
        <f t="shared" si="6158"/>
        <v>0</v>
      </c>
      <c r="AN2077" s="19">
        <f t="shared" si="6158"/>
        <v>0</v>
      </c>
      <c r="AO2077" s="19">
        <f t="shared" si="6158"/>
        <v>0</v>
      </c>
      <c r="AP2077" s="19">
        <f t="shared" si="6158"/>
        <v>0</v>
      </c>
      <c r="AQ2077" s="19">
        <f t="shared" si="6158"/>
        <v>0</v>
      </c>
      <c r="AR2077" s="19">
        <f t="shared" si="6158"/>
        <v>0</v>
      </c>
      <c r="AS2077" s="19">
        <f t="shared" si="6158"/>
        <v>0</v>
      </c>
      <c r="AT2077" s="19">
        <f t="shared" si="6158"/>
        <v>0</v>
      </c>
      <c r="AU2077" s="19">
        <f t="shared" si="6068"/>
        <v>3750</v>
      </c>
      <c r="AV2077" s="19">
        <f t="shared" si="6069"/>
        <v>0</v>
      </c>
      <c r="AW2077" s="19">
        <f t="shared" si="6070"/>
        <v>0</v>
      </c>
      <c r="AX2077" s="19">
        <f t="shared" si="6158"/>
        <v>0</v>
      </c>
      <c r="AY2077" s="19">
        <f t="shared" si="6158"/>
        <v>0</v>
      </c>
      <c r="AZ2077" s="19">
        <f t="shared" si="6158"/>
        <v>0</v>
      </c>
      <c r="BA2077" s="19">
        <f t="shared" si="6065"/>
        <v>3750</v>
      </c>
      <c r="BB2077" s="19">
        <f t="shared" si="6066"/>
        <v>0</v>
      </c>
      <c r="BC2077" s="19">
        <f t="shared" si="6067"/>
        <v>0</v>
      </c>
      <c r="BD2077" s="19">
        <f t="shared" si="6158"/>
        <v>0</v>
      </c>
      <c r="BE2077" s="19">
        <f t="shared" si="6158"/>
        <v>0</v>
      </c>
      <c r="BF2077" s="19">
        <f t="shared" si="6158"/>
        <v>0</v>
      </c>
      <c r="BG2077" s="19">
        <f t="shared" si="6158"/>
        <v>0</v>
      </c>
      <c r="BH2077" s="19">
        <f t="shared" si="6158"/>
        <v>0</v>
      </c>
      <c r="BI2077" s="19">
        <f t="shared" si="6158"/>
        <v>0</v>
      </c>
      <c r="BJ2077" s="19">
        <f t="shared" si="6158"/>
        <v>0</v>
      </c>
      <c r="BK2077" s="19">
        <f t="shared" si="6158"/>
        <v>0</v>
      </c>
      <c r="BL2077" s="19">
        <f t="shared" si="6158"/>
        <v>0</v>
      </c>
      <c r="BM2077" s="19">
        <f t="shared" si="6158"/>
        <v>0</v>
      </c>
      <c r="BN2077" s="19">
        <f t="shared" si="6158"/>
        <v>0</v>
      </c>
      <c r="BO2077" s="19">
        <f t="shared" si="6158"/>
        <v>0</v>
      </c>
      <c r="BP2077" s="19">
        <f t="shared" si="6158"/>
        <v>0</v>
      </c>
      <c r="BQ2077" s="19">
        <f t="shared" si="6158"/>
        <v>0</v>
      </c>
      <c r="BR2077" s="19">
        <f t="shared" si="6155"/>
        <v>3750</v>
      </c>
      <c r="BS2077" s="19">
        <f t="shared" si="6156"/>
        <v>0</v>
      </c>
      <c r="BT2077" s="19">
        <f t="shared" si="6157"/>
        <v>0</v>
      </c>
      <c r="BU2077" s="19">
        <f t="shared" si="6158"/>
        <v>0</v>
      </c>
      <c r="BV2077" s="19">
        <f t="shared" si="6154"/>
        <v>3750</v>
      </c>
      <c r="BW2077" s="19">
        <f t="shared" si="6158"/>
        <v>0</v>
      </c>
    </row>
    <row r="2078" spans="1:75" ht="31.5" x14ac:dyDescent="0.25">
      <c r="A2078" s="11" t="s">
        <v>320</v>
      </c>
      <c r="B2078" s="11" t="s">
        <v>92</v>
      </c>
      <c r="C2078" s="11" t="s">
        <v>91</v>
      </c>
      <c r="D2078" s="11" t="s">
        <v>322</v>
      </c>
      <c r="E2078" s="11" t="s">
        <v>6</v>
      </c>
      <c r="F2078" s="13" t="s">
        <v>270</v>
      </c>
      <c r="G2078" s="19">
        <f t="shared" si="6158"/>
        <v>6000</v>
      </c>
      <c r="H2078" s="19">
        <f t="shared" si="6158"/>
        <v>0</v>
      </c>
      <c r="I2078" s="19">
        <f t="shared" si="6158"/>
        <v>0</v>
      </c>
      <c r="J2078" s="19">
        <f t="shared" si="6158"/>
        <v>0</v>
      </c>
      <c r="K2078" s="19">
        <f t="shared" si="6158"/>
        <v>0</v>
      </c>
      <c r="L2078" s="19">
        <f t="shared" si="6158"/>
        <v>0</v>
      </c>
      <c r="M2078" s="19">
        <f t="shared" si="6113"/>
        <v>6000</v>
      </c>
      <c r="N2078" s="19">
        <f t="shared" si="6114"/>
        <v>0</v>
      </c>
      <c r="O2078" s="19">
        <f t="shared" si="6115"/>
        <v>0</v>
      </c>
      <c r="P2078" s="19">
        <f t="shared" si="6158"/>
        <v>0</v>
      </c>
      <c r="Q2078" s="19">
        <f t="shared" si="6158"/>
        <v>0</v>
      </c>
      <c r="R2078" s="19">
        <f t="shared" si="6158"/>
        <v>0</v>
      </c>
      <c r="S2078" s="19">
        <f t="shared" si="6075"/>
        <v>6000</v>
      </c>
      <c r="T2078" s="19">
        <f t="shared" si="6158"/>
        <v>0</v>
      </c>
      <c r="U2078" s="19">
        <f t="shared" si="6158"/>
        <v>0</v>
      </c>
      <c r="V2078" s="19">
        <f t="shared" si="6158"/>
        <v>0</v>
      </c>
      <c r="W2078" s="19">
        <f t="shared" si="6158"/>
        <v>0</v>
      </c>
      <c r="X2078" s="19">
        <f t="shared" si="6158"/>
        <v>0</v>
      </c>
      <c r="Y2078" s="19">
        <f t="shared" si="6158"/>
        <v>0</v>
      </c>
      <c r="Z2078" s="19">
        <f t="shared" si="6158"/>
        <v>0</v>
      </c>
      <c r="AA2078" s="19">
        <f t="shared" si="6158"/>
        <v>0</v>
      </c>
      <c r="AB2078" s="19">
        <f t="shared" si="6076"/>
        <v>6000</v>
      </c>
      <c r="AC2078" s="19">
        <f t="shared" si="6077"/>
        <v>0</v>
      </c>
      <c r="AD2078" s="19">
        <f t="shared" si="6078"/>
        <v>0</v>
      </c>
      <c r="AE2078" s="19">
        <f t="shared" si="6158"/>
        <v>0</v>
      </c>
      <c r="AF2078" s="19">
        <f t="shared" si="6079"/>
        <v>6000</v>
      </c>
      <c r="AG2078" s="19">
        <f t="shared" si="6158"/>
        <v>0</v>
      </c>
      <c r="AH2078" s="19">
        <f t="shared" si="6158"/>
        <v>0</v>
      </c>
      <c r="AI2078" s="19">
        <f t="shared" si="6158"/>
        <v>-2250</v>
      </c>
      <c r="AJ2078" s="19">
        <f t="shared" si="6158"/>
        <v>0</v>
      </c>
      <c r="AK2078" s="19">
        <f t="shared" si="6158"/>
        <v>0</v>
      </c>
      <c r="AL2078" s="19">
        <f t="shared" si="6158"/>
        <v>0</v>
      </c>
      <c r="AM2078" s="19">
        <f t="shared" si="6158"/>
        <v>0</v>
      </c>
      <c r="AN2078" s="19">
        <f t="shared" si="6158"/>
        <v>0</v>
      </c>
      <c r="AO2078" s="19">
        <f t="shared" si="6158"/>
        <v>0</v>
      </c>
      <c r="AP2078" s="19">
        <f t="shared" si="6158"/>
        <v>0</v>
      </c>
      <c r="AQ2078" s="19">
        <f t="shared" si="6158"/>
        <v>0</v>
      </c>
      <c r="AR2078" s="19">
        <f t="shared" si="6158"/>
        <v>0</v>
      </c>
      <c r="AS2078" s="19">
        <f t="shared" si="6158"/>
        <v>0</v>
      </c>
      <c r="AT2078" s="19">
        <f t="shared" si="6158"/>
        <v>0</v>
      </c>
      <c r="AU2078" s="19">
        <f t="shared" si="6068"/>
        <v>3750</v>
      </c>
      <c r="AV2078" s="19">
        <f t="shared" si="6069"/>
        <v>0</v>
      </c>
      <c r="AW2078" s="19">
        <f t="shared" si="6070"/>
        <v>0</v>
      </c>
      <c r="AX2078" s="19">
        <f t="shared" si="6158"/>
        <v>0</v>
      </c>
      <c r="AY2078" s="19">
        <f t="shared" si="6158"/>
        <v>0</v>
      </c>
      <c r="AZ2078" s="19">
        <f t="shared" si="6158"/>
        <v>0</v>
      </c>
      <c r="BA2078" s="19">
        <f t="shared" si="6065"/>
        <v>3750</v>
      </c>
      <c r="BB2078" s="19">
        <f t="shared" si="6066"/>
        <v>0</v>
      </c>
      <c r="BC2078" s="19">
        <f t="shared" si="6067"/>
        <v>0</v>
      </c>
      <c r="BD2078" s="19">
        <f t="shared" si="6158"/>
        <v>0</v>
      </c>
      <c r="BE2078" s="19">
        <f t="shared" si="6158"/>
        <v>0</v>
      </c>
      <c r="BF2078" s="19">
        <f t="shared" si="6158"/>
        <v>0</v>
      </c>
      <c r="BG2078" s="19">
        <f t="shared" si="6158"/>
        <v>0</v>
      </c>
      <c r="BH2078" s="19">
        <f t="shared" si="6158"/>
        <v>0</v>
      </c>
      <c r="BI2078" s="19">
        <f t="shared" si="6158"/>
        <v>0</v>
      </c>
      <c r="BJ2078" s="19">
        <f t="shared" si="6158"/>
        <v>0</v>
      </c>
      <c r="BK2078" s="19">
        <f t="shared" si="6158"/>
        <v>0</v>
      </c>
      <c r="BL2078" s="19">
        <f t="shared" si="6158"/>
        <v>0</v>
      </c>
      <c r="BM2078" s="19">
        <f t="shared" si="6158"/>
        <v>0</v>
      </c>
      <c r="BN2078" s="19">
        <f t="shared" si="6158"/>
        <v>0</v>
      </c>
      <c r="BO2078" s="19">
        <f t="shared" si="6158"/>
        <v>0</v>
      </c>
      <c r="BP2078" s="19">
        <f t="shared" si="6158"/>
        <v>0</v>
      </c>
      <c r="BQ2078" s="19">
        <f t="shared" si="6158"/>
        <v>0</v>
      </c>
      <c r="BR2078" s="19">
        <f t="shared" si="6155"/>
        <v>3750</v>
      </c>
      <c r="BS2078" s="19">
        <f t="shared" si="6156"/>
        <v>0</v>
      </c>
      <c r="BT2078" s="19">
        <f t="shared" si="6157"/>
        <v>0</v>
      </c>
      <c r="BU2078" s="19">
        <f t="shared" si="6158"/>
        <v>0</v>
      </c>
      <c r="BV2078" s="19">
        <f t="shared" si="6154"/>
        <v>3750</v>
      </c>
      <c r="BW2078" s="19">
        <f t="shared" si="6158"/>
        <v>0</v>
      </c>
    </row>
    <row r="2079" spans="1:75" ht="31.5" x14ac:dyDescent="0.25">
      <c r="A2079" s="11" t="s">
        <v>320</v>
      </c>
      <c r="B2079" s="11" t="s">
        <v>92</v>
      </c>
      <c r="C2079" s="11" t="s">
        <v>91</v>
      </c>
      <c r="D2079" s="11" t="s">
        <v>322</v>
      </c>
      <c r="E2079" s="11" t="s">
        <v>207</v>
      </c>
      <c r="F2079" s="13" t="s">
        <v>259</v>
      </c>
      <c r="G2079" s="19">
        <v>6000</v>
      </c>
      <c r="H2079" s="19"/>
      <c r="I2079" s="19"/>
      <c r="J2079" s="19"/>
      <c r="K2079" s="19"/>
      <c r="L2079" s="19"/>
      <c r="M2079" s="19">
        <f t="shared" si="6113"/>
        <v>6000</v>
      </c>
      <c r="N2079" s="19">
        <f t="shared" si="6114"/>
        <v>0</v>
      </c>
      <c r="O2079" s="19">
        <f t="shared" si="6115"/>
        <v>0</v>
      </c>
      <c r="P2079" s="19"/>
      <c r="Q2079" s="19"/>
      <c r="R2079" s="19"/>
      <c r="S2079" s="19">
        <f t="shared" si="6075"/>
        <v>6000</v>
      </c>
      <c r="T2079" s="19"/>
      <c r="U2079" s="19"/>
      <c r="V2079" s="19"/>
      <c r="W2079" s="19"/>
      <c r="X2079" s="19"/>
      <c r="Y2079" s="19"/>
      <c r="Z2079" s="19"/>
      <c r="AA2079" s="19"/>
      <c r="AB2079" s="19">
        <f t="shared" si="6076"/>
        <v>6000</v>
      </c>
      <c r="AC2079" s="19">
        <f t="shared" si="6077"/>
        <v>0</v>
      </c>
      <c r="AD2079" s="19">
        <f t="shared" si="6078"/>
        <v>0</v>
      </c>
      <c r="AE2079" s="19"/>
      <c r="AF2079" s="19">
        <f t="shared" si="6079"/>
        <v>6000</v>
      </c>
      <c r="AG2079" s="19"/>
      <c r="AH2079" s="19"/>
      <c r="AI2079" s="19">
        <v>-2250</v>
      </c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>
        <f t="shared" si="6068"/>
        <v>3750</v>
      </c>
      <c r="AV2079" s="19">
        <f t="shared" si="6069"/>
        <v>0</v>
      </c>
      <c r="AW2079" s="19">
        <f t="shared" si="6070"/>
        <v>0</v>
      </c>
      <c r="AX2079" s="19"/>
      <c r="AY2079" s="19"/>
      <c r="AZ2079" s="19"/>
      <c r="BA2079" s="19">
        <f t="shared" si="6065"/>
        <v>3750</v>
      </c>
      <c r="BB2079" s="19">
        <f t="shared" si="6066"/>
        <v>0</v>
      </c>
      <c r="BC2079" s="19">
        <f t="shared" si="6067"/>
        <v>0</v>
      </c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>
        <f t="shared" si="6155"/>
        <v>3750</v>
      </c>
      <c r="BS2079" s="19">
        <f t="shared" si="6156"/>
        <v>0</v>
      </c>
      <c r="BT2079" s="19">
        <f t="shared" si="6157"/>
        <v>0</v>
      </c>
      <c r="BU2079" s="19"/>
      <c r="BV2079" s="19">
        <f t="shared" si="6154"/>
        <v>3750</v>
      </c>
      <c r="BW2079" s="19"/>
    </row>
    <row r="2080" spans="1:75" ht="31.5" x14ac:dyDescent="0.25">
      <c r="A2080" s="11" t="s">
        <v>320</v>
      </c>
      <c r="B2080" s="11" t="s">
        <v>92</v>
      </c>
      <c r="C2080" s="11" t="s">
        <v>91</v>
      </c>
      <c r="D2080" s="11" t="s">
        <v>28</v>
      </c>
      <c r="E2080" s="11"/>
      <c r="F2080" s="13" t="s">
        <v>39</v>
      </c>
      <c r="G2080" s="19"/>
      <c r="H2080" s="19"/>
      <c r="I2080" s="19"/>
      <c r="J2080" s="19"/>
      <c r="K2080" s="19"/>
      <c r="L2080" s="19"/>
      <c r="M2080" s="19"/>
      <c r="N2080" s="19">
        <f t="shared" ref="N2080:O2083" si="6159">N2081</f>
        <v>0</v>
      </c>
      <c r="O2080" s="19">
        <f t="shared" si="6159"/>
        <v>0</v>
      </c>
      <c r="P2080" s="19"/>
      <c r="Q2080" s="19"/>
      <c r="R2080" s="19"/>
      <c r="S2080" s="19">
        <f t="shared" ref="S2080:BW2083" si="6160">S2081</f>
        <v>0</v>
      </c>
      <c r="T2080" s="19">
        <f t="shared" si="6160"/>
        <v>0</v>
      </c>
      <c r="U2080" s="19">
        <f t="shared" si="6160"/>
        <v>0</v>
      </c>
      <c r="V2080" s="19">
        <f t="shared" si="6160"/>
        <v>0</v>
      </c>
      <c r="W2080" s="19">
        <f t="shared" si="6160"/>
        <v>0</v>
      </c>
      <c r="X2080" s="19">
        <f t="shared" si="6160"/>
        <v>0</v>
      </c>
      <c r="Y2080" s="19">
        <f t="shared" si="6160"/>
        <v>0</v>
      </c>
      <c r="Z2080" s="19">
        <f t="shared" si="6160"/>
        <v>0</v>
      </c>
      <c r="AA2080" s="19">
        <f t="shared" si="6160"/>
        <v>0</v>
      </c>
      <c r="AB2080" s="19">
        <f t="shared" si="6076"/>
        <v>0</v>
      </c>
      <c r="AC2080" s="19">
        <f t="shared" si="6077"/>
        <v>0</v>
      </c>
      <c r="AD2080" s="19">
        <f t="shared" si="6078"/>
        <v>0</v>
      </c>
      <c r="AE2080" s="19">
        <f t="shared" si="6160"/>
        <v>0</v>
      </c>
      <c r="AF2080" s="19">
        <f t="shared" si="6079"/>
        <v>0</v>
      </c>
      <c r="AG2080" s="19">
        <f t="shared" si="6160"/>
        <v>0</v>
      </c>
      <c r="AH2080" s="19">
        <f t="shared" si="6160"/>
        <v>0</v>
      </c>
      <c r="AI2080" s="19">
        <f t="shared" si="6160"/>
        <v>0</v>
      </c>
      <c r="AJ2080" s="19">
        <f t="shared" si="6160"/>
        <v>0</v>
      </c>
      <c r="AK2080" s="19">
        <f t="shared" si="6160"/>
        <v>1.651</v>
      </c>
      <c r="AL2080" s="19">
        <f t="shared" si="6160"/>
        <v>0</v>
      </c>
      <c r="AM2080" s="19">
        <f t="shared" si="6160"/>
        <v>0</v>
      </c>
      <c r="AN2080" s="19">
        <f t="shared" si="6160"/>
        <v>0</v>
      </c>
      <c r="AO2080" s="19">
        <f t="shared" si="6160"/>
        <v>0</v>
      </c>
      <c r="AP2080" s="19">
        <f t="shared" si="6160"/>
        <v>0</v>
      </c>
      <c r="AQ2080" s="19">
        <f t="shared" si="6160"/>
        <v>0</v>
      </c>
      <c r="AR2080" s="19">
        <f t="shared" si="6160"/>
        <v>0</v>
      </c>
      <c r="AS2080" s="19">
        <f t="shared" si="6160"/>
        <v>0</v>
      </c>
      <c r="AT2080" s="19">
        <f t="shared" si="6160"/>
        <v>0</v>
      </c>
      <c r="AU2080" s="19">
        <f t="shared" si="6068"/>
        <v>1.651</v>
      </c>
      <c r="AV2080" s="19">
        <f t="shared" si="6069"/>
        <v>0</v>
      </c>
      <c r="AW2080" s="19">
        <f t="shared" si="6070"/>
        <v>0</v>
      </c>
      <c r="AX2080" s="19">
        <f t="shared" si="6160"/>
        <v>0</v>
      </c>
      <c r="AY2080" s="19">
        <f t="shared" si="6160"/>
        <v>0</v>
      </c>
      <c r="AZ2080" s="19">
        <f t="shared" si="6160"/>
        <v>0</v>
      </c>
      <c r="BA2080" s="19">
        <f t="shared" si="6065"/>
        <v>1.651</v>
      </c>
      <c r="BB2080" s="19">
        <f t="shared" si="6066"/>
        <v>0</v>
      </c>
      <c r="BC2080" s="19">
        <f t="shared" si="6067"/>
        <v>0</v>
      </c>
      <c r="BD2080" s="19">
        <f t="shared" si="6160"/>
        <v>0</v>
      </c>
      <c r="BE2080" s="19">
        <f t="shared" si="6160"/>
        <v>0</v>
      </c>
      <c r="BF2080" s="19">
        <f t="shared" si="6160"/>
        <v>0</v>
      </c>
      <c r="BG2080" s="19">
        <f t="shared" si="6160"/>
        <v>0</v>
      </c>
      <c r="BH2080" s="19">
        <f t="shared" si="6160"/>
        <v>0</v>
      </c>
      <c r="BI2080" s="19">
        <f t="shared" si="6160"/>
        <v>0</v>
      </c>
      <c r="BJ2080" s="19">
        <f t="shared" si="6160"/>
        <v>0</v>
      </c>
      <c r="BK2080" s="19">
        <f t="shared" si="6160"/>
        <v>0</v>
      </c>
      <c r="BL2080" s="19">
        <f t="shared" si="6160"/>
        <v>0</v>
      </c>
      <c r="BM2080" s="19">
        <f t="shared" si="6160"/>
        <v>0</v>
      </c>
      <c r="BN2080" s="19">
        <f t="shared" si="6160"/>
        <v>0</v>
      </c>
      <c r="BO2080" s="19">
        <f t="shared" si="6160"/>
        <v>0</v>
      </c>
      <c r="BP2080" s="19">
        <f t="shared" si="6160"/>
        <v>0</v>
      </c>
      <c r="BQ2080" s="19">
        <f t="shared" si="6160"/>
        <v>0</v>
      </c>
      <c r="BR2080" s="19">
        <f t="shared" si="6155"/>
        <v>1.651</v>
      </c>
      <c r="BS2080" s="19">
        <f t="shared" si="6156"/>
        <v>0</v>
      </c>
      <c r="BT2080" s="19">
        <f t="shared" si="6157"/>
        <v>0</v>
      </c>
      <c r="BU2080" s="19">
        <f t="shared" si="6160"/>
        <v>0</v>
      </c>
      <c r="BV2080" s="19">
        <f t="shared" si="6154"/>
        <v>1.651</v>
      </c>
      <c r="BW2080" s="19">
        <f t="shared" si="6160"/>
        <v>0</v>
      </c>
    </row>
    <row r="2081" spans="1:76" ht="31.5" x14ac:dyDescent="0.25">
      <c r="A2081" s="11" t="s">
        <v>320</v>
      </c>
      <c r="B2081" s="11" t="s">
        <v>92</v>
      </c>
      <c r="C2081" s="11" t="s">
        <v>91</v>
      </c>
      <c r="D2081" s="11" t="s">
        <v>55</v>
      </c>
      <c r="E2081" s="11"/>
      <c r="F2081" s="13" t="s">
        <v>64</v>
      </c>
      <c r="G2081" s="19"/>
      <c r="H2081" s="19"/>
      <c r="I2081" s="19"/>
      <c r="J2081" s="19"/>
      <c r="K2081" s="19"/>
      <c r="L2081" s="19"/>
      <c r="M2081" s="19"/>
      <c r="N2081" s="19">
        <f t="shared" si="6159"/>
        <v>0</v>
      </c>
      <c r="O2081" s="19">
        <f t="shared" si="6159"/>
        <v>0</v>
      </c>
      <c r="P2081" s="19"/>
      <c r="Q2081" s="19"/>
      <c r="R2081" s="19"/>
      <c r="S2081" s="19">
        <f t="shared" si="6160"/>
        <v>0</v>
      </c>
      <c r="T2081" s="19">
        <f t="shared" si="6160"/>
        <v>0</v>
      </c>
      <c r="U2081" s="19">
        <f t="shared" si="6160"/>
        <v>0</v>
      </c>
      <c r="V2081" s="19">
        <f t="shared" si="6160"/>
        <v>0</v>
      </c>
      <c r="W2081" s="19">
        <f t="shared" si="6160"/>
        <v>0</v>
      </c>
      <c r="X2081" s="19">
        <f t="shared" si="6160"/>
        <v>0</v>
      </c>
      <c r="Y2081" s="19">
        <f t="shared" si="6160"/>
        <v>0</v>
      </c>
      <c r="Z2081" s="19">
        <f t="shared" si="6160"/>
        <v>0</v>
      </c>
      <c r="AA2081" s="19">
        <f t="shared" si="6160"/>
        <v>0</v>
      </c>
      <c r="AB2081" s="19">
        <f t="shared" si="6076"/>
        <v>0</v>
      </c>
      <c r="AC2081" s="19">
        <f t="shared" si="6077"/>
        <v>0</v>
      </c>
      <c r="AD2081" s="19">
        <f t="shared" si="6078"/>
        <v>0</v>
      </c>
      <c r="AE2081" s="19">
        <f t="shared" si="6160"/>
        <v>0</v>
      </c>
      <c r="AF2081" s="19">
        <f t="shared" si="6079"/>
        <v>0</v>
      </c>
      <c r="AG2081" s="19">
        <f t="shared" si="6160"/>
        <v>0</v>
      </c>
      <c r="AH2081" s="19">
        <f t="shared" si="6160"/>
        <v>0</v>
      </c>
      <c r="AI2081" s="19">
        <f t="shared" si="6160"/>
        <v>0</v>
      </c>
      <c r="AJ2081" s="19">
        <f t="shared" si="6160"/>
        <v>0</v>
      </c>
      <c r="AK2081" s="19">
        <f t="shared" si="6160"/>
        <v>1.651</v>
      </c>
      <c r="AL2081" s="19">
        <f t="shared" si="6160"/>
        <v>0</v>
      </c>
      <c r="AM2081" s="19">
        <f t="shared" si="6160"/>
        <v>0</v>
      </c>
      <c r="AN2081" s="19">
        <f t="shared" si="6160"/>
        <v>0</v>
      </c>
      <c r="AO2081" s="19">
        <f t="shared" si="6160"/>
        <v>0</v>
      </c>
      <c r="AP2081" s="19">
        <f t="shared" si="6160"/>
        <v>0</v>
      </c>
      <c r="AQ2081" s="19">
        <f t="shared" si="6160"/>
        <v>0</v>
      </c>
      <c r="AR2081" s="19">
        <f t="shared" si="6160"/>
        <v>0</v>
      </c>
      <c r="AS2081" s="19">
        <f t="shared" si="6160"/>
        <v>0</v>
      </c>
      <c r="AT2081" s="19">
        <f t="shared" si="6160"/>
        <v>0</v>
      </c>
      <c r="AU2081" s="19">
        <f t="shared" si="6068"/>
        <v>1.651</v>
      </c>
      <c r="AV2081" s="19">
        <f t="shared" si="6069"/>
        <v>0</v>
      </c>
      <c r="AW2081" s="19">
        <f t="shared" si="6070"/>
        <v>0</v>
      </c>
      <c r="AX2081" s="19">
        <f t="shared" si="6160"/>
        <v>0</v>
      </c>
      <c r="AY2081" s="19">
        <f t="shared" si="6160"/>
        <v>0</v>
      </c>
      <c r="AZ2081" s="19">
        <f t="shared" si="6160"/>
        <v>0</v>
      </c>
      <c r="BA2081" s="19">
        <f t="shared" si="6065"/>
        <v>1.651</v>
      </c>
      <c r="BB2081" s="19">
        <f t="shared" si="6066"/>
        <v>0</v>
      </c>
      <c r="BC2081" s="19">
        <f t="shared" si="6067"/>
        <v>0</v>
      </c>
      <c r="BD2081" s="19">
        <f t="shared" si="6160"/>
        <v>0</v>
      </c>
      <c r="BE2081" s="19">
        <f t="shared" si="6160"/>
        <v>0</v>
      </c>
      <c r="BF2081" s="19">
        <f t="shared" si="6160"/>
        <v>0</v>
      </c>
      <c r="BG2081" s="19">
        <f t="shared" si="6160"/>
        <v>0</v>
      </c>
      <c r="BH2081" s="19">
        <f t="shared" si="6160"/>
        <v>0</v>
      </c>
      <c r="BI2081" s="19">
        <f t="shared" si="6160"/>
        <v>0</v>
      </c>
      <c r="BJ2081" s="19">
        <f t="shared" si="6160"/>
        <v>0</v>
      </c>
      <c r="BK2081" s="19">
        <f t="shared" si="6160"/>
        <v>0</v>
      </c>
      <c r="BL2081" s="19">
        <f t="shared" si="6160"/>
        <v>0</v>
      </c>
      <c r="BM2081" s="19">
        <f t="shared" si="6160"/>
        <v>0</v>
      </c>
      <c r="BN2081" s="19">
        <f t="shared" si="6160"/>
        <v>0</v>
      </c>
      <c r="BO2081" s="19">
        <f t="shared" si="6160"/>
        <v>0</v>
      </c>
      <c r="BP2081" s="19">
        <f t="shared" si="6160"/>
        <v>0</v>
      </c>
      <c r="BQ2081" s="19">
        <f t="shared" si="6160"/>
        <v>0</v>
      </c>
      <c r="BR2081" s="19">
        <f t="shared" si="6155"/>
        <v>1.651</v>
      </c>
      <c r="BS2081" s="19">
        <f t="shared" si="6156"/>
        <v>0</v>
      </c>
      <c r="BT2081" s="19">
        <f t="shared" si="6157"/>
        <v>0</v>
      </c>
      <c r="BU2081" s="19">
        <f t="shared" si="6160"/>
        <v>0</v>
      </c>
      <c r="BV2081" s="19">
        <f t="shared" si="6154"/>
        <v>1.651</v>
      </c>
      <c r="BW2081" s="19">
        <f t="shared" si="6160"/>
        <v>0</v>
      </c>
    </row>
    <row r="2082" spans="1:76" ht="47.25" x14ac:dyDescent="0.25">
      <c r="A2082" s="11" t="s">
        <v>320</v>
      </c>
      <c r="B2082" s="11" t="s">
        <v>92</v>
      </c>
      <c r="C2082" s="11" t="s">
        <v>91</v>
      </c>
      <c r="D2082" s="11" t="s">
        <v>51</v>
      </c>
      <c r="E2082" s="11"/>
      <c r="F2082" s="13" t="s">
        <v>65</v>
      </c>
      <c r="G2082" s="19"/>
      <c r="H2082" s="19"/>
      <c r="I2082" s="19"/>
      <c r="J2082" s="19"/>
      <c r="K2082" s="19"/>
      <c r="L2082" s="19"/>
      <c r="M2082" s="19"/>
      <c r="N2082" s="19">
        <f t="shared" si="6159"/>
        <v>0</v>
      </c>
      <c r="O2082" s="19">
        <f t="shared" si="6159"/>
        <v>0</v>
      </c>
      <c r="P2082" s="19"/>
      <c r="Q2082" s="19"/>
      <c r="R2082" s="19"/>
      <c r="S2082" s="19">
        <f t="shared" si="6160"/>
        <v>0</v>
      </c>
      <c r="T2082" s="19">
        <f t="shared" si="6160"/>
        <v>0</v>
      </c>
      <c r="U2082" s="19">
        <f t="shared" si="6160"/>
        <v>0</v>
      </c>
      <c r="V2082" s="19">
        <f t="shared" si="6160"/>
        <v>0</v>
      </c>
      <c r="W2082" s="19">
        <f t="shared" si="6160"/>
        <v>0</v>
      </c>
      <c r="X2082" s="19">
        <f t="shared" si="6160"/>
        <v>0</v>
      </c>
      <c r="Y2082" s="19">
        <f t="shared" si="6160"/>
        <v>0</v>
      </c>
      <c r="Z2082" s="19">
        <f t="shared" si="6160"/>
        <v>0</v>
      </c>
      <c r="AA2082" s="19">
        <f t="shared" si="6160"/>
        <v>0</v>
      </c>
      <c r="AB2082" s="19">
        <f t="shared" si="6076"/>
        <v>0</v>
      </c>
      <c r="AC2082" s="19">
        <f t="shared" si="6077"/>
        <v>0</v>
      </c>
      <c r="AD2082" s="19">
        <f t="shared" si="6078"/>
        <v>0</v>
      </c>
      <c r="AE2082" s="19">
        <f t="shared" si="6160"/>
        <v>0</v>
      </c>
      <c r="AF2082" s="19">
        <f t="shared" si="6079"/>
        <v>0</v>
      </c>
      <c r="AG2082" s="19">
        <f t="shared" si="6160"/>
        <v>0</v>
      </c>
      <c r="AH2082" s="19">
        <f t="shared" si="6160"/>
        <v>0</v>
      </c>
      <c r="AI2082" s="19">
        <f t="shared" si="6160"/>
        <v>0</v>
      </c>
      <c r="AJ2082" s="19">
        <f t="shared" si="6160"/>
        <v>0</v>
      </c>
      <c r="AK2082" s="19">
        <f t="shared" si="6160"/>
        <v>1.651</v>
      </c>
      <c r="AL2082" s="19">
        <f t="shared" si="6160"/>
        <v>0</v>
      </c>
      <c r="AM2082" s="19">
        <f t="shared" si="6160"/>
        <v>0</v>
      </c>
      <c r="AN2082" s="19">
        <f t="shared" si="6160"/>
        <v>0</v>
      </c>
      <c r="AO2082" s="19">
        <f t="shared" si="6160"/>
        <v>0</v>
      </c>
      <c r="AP2082" s="19">
        <f t="shared" si="6160"/>
        <v>0</v>
      </c>
      <c r="AQ2082" s="19">
        <f t="shared" si="6160"/>
        <v>0</v>
      </c>
      <c r="AR2082" s="19">
        <f t="shared" si="6160"/>
        <v>0</v>
      </c>
      <c r="AS2082" s="19">
        <f t="shared" si="6160"/>
        <v>0</v>
      </c>
      <c r="AT2082" s="19">
        <f t="shared" si="6160"/>
        <v>0</v>
      </c>
      <c r="AU2082" s="19">
        <f t="shared" si="6068"/>
        <v>1.651</v>
      </c>
      <c r="AV2082" s="19">
        <f t="shared" si="6069"/>
        <v>0</v>
      </c>
      <c r="AW2082" s="19">
        <f t="shared" si="6070"/>
        <v>0</v>
      </c>
      <c r="AX2082" s="19">
        <f t="shared" si="6160"/>
        <v>0</v>
      </c>
      <c r="AY2082" s="19">
        <f t="shared" si="6160"/>
        <v>0</v>
      </c>
      <c r="AZ2082" s="19">
        <f t="shared" si="6160"/>
        <v>0</v>
      </c>
      <c r="BA2082" s="19">
        <f t="shared" si="6065"/>
        <v>1.651</v>
      </c>
      <c r="BB2082" s="19">
        <f t="shared" si="6066"/>
        <v>0</v>
      </c>
      <c r="BC2082" s="19">
        <f t="shared" si="6067"/>
        <v>0</v>
      </c>
      <c r="BD2082" s="19">
        <f t="shared" si="6160"/>
        <v>0</v>
      </c>
      <c r="BE2082" s="19">
        <f t="shared" si="6160"/>
        <v>0</v>
      </c>
      <c r="BF2082" s="19">
        <f t="shared" si="6160"/>
        <v>0</v>
      </c>
      <c r="BG2082" s="19">
        <f t="shared" si="6160"/>
        <v>0</v>
      </c>
      <c r="BH2082" s="19">
        <f t="shared" si="6160"/>
        <v>0</v>
      </c>
      <c r="BI2082" s="19">
        <f t="shared" si="6160"/>
        <v>0</v>
      </c>
      <c r="BJ2082" s="19">
        <f t="shared" si="6160"/>
        <v>0</v>
      </c>
      <c r="BK2082" s="19">
        <f t="shared" si="6160"/>
        <v>0</v>
      </c>
      <c r="BL2082" s="19">
        <f t="shared" si="6160"/>
        <v>0</v>
      </c>
      <c r="BM2082" s="19">
        <f t="shared" si="6160"/>
        <v>0</v>
      </c>
      <c r="BN2082" s="19">
        <f t="shared" si="6160"/>
        <v>0</v>
      </c>
      <c r="BO2082" s="19">
        <f t="shared" si="6160"/>
        <v>0</v>
      </c>
      <c r="BP2082" s="19">
        <f t="shared" si="6160"/>
        <v>0</v>
      </c>
      <c r="BQ2082" s="19">
        <f t="shared" si="6160"/>
        <v>0</v>
      </c>
      <c r="BR2082" s="19">
        <f t="shared" si="6155"/>
        <v>1.651</v>
      </c>
      <c r="BS2082" s="19">
        <f t="shared" si="6156"/>
        <v>0</v>
      </c>
      <c r="BT2082" s="19">
        <f t="shared" si="6157"/>
        <v>0</v>
      </c>
      <c r="BU2082" s="19">
        <f t="shared" si="6160"/>
        <v>0</v>
      </c>
      <c r="BV2082" s="19">
        <f t="shared" si="6154"/>
        <v>1.651</v>
      </c>
      <c r="BW2082" s="19">
        <f t="shared" si="6160"/>
        <v>0</v>
      </c>
    </row>
    <row r="2083" spans="1:76" ht="31.5" x14ac:dyDescent="0.25">
      <c r="A2083" s="11" t="s">
        <v>320</v>
      </c>
      <c r="B2083" s="11" t="s">
        <v>92</v>
      </c>
      <c r="C2083" s="11" t="s">
        <v>91</v>
      </c>
      <c r="D2083" s="11" t="s">
        <v>51</v>
      </c>
      <c r="E2083" s="11" t="s">
        <v>6</v>
      </c>
      <c r="F2083" s="13" t="s">
        <v>270</v>
      </c>
      <c r="G2083" s="19"/>
      <c r="H2083" s="19"/>
      <c r="I2083" s="19"/>
      <c r="J2083" s="19"/>
      <c r="K2083" s="19"/>
      <c r="L2083" s="19"/>
      <c r="M2083" s="19"/>
      <c r="N2083" s="19">
        <f t="shared" si="6159"/>
        <v>0</v>
      </c>
      <c r="O2083" s="19">
        <f t="shared" si="6159"/>
        <v>0</v>
      </c>
      <c r="P2083" s="19"/>
      <c r="Q2083" s="19"/>
      <c r="R2083" s="19"/>
      <c r="S2083" s="19">
        <f t="shared" si="6160"/>
        <v>0</v>
      </c>
      <c r="T2083" s="19">
        <f t="shared" si="6160"/>
        <v>0</v>
      </c>
      <c r="U2083" s="19">
        <f t="shared" si="6160"/>
        <v>0</v>
      </c>
      <c r="V2083" s="19">
        <f t="shared" si="6160"/>
        <v>0</v>
      </c>
      <c r="W2083" s="19">
        <f t="shared" si="6160"/>
        <v>0</v>
      </c>
      <c r="X2083" s="19">
        <f t="shared" si="6160"/>
        <v>0</v>
      </c>
      <c r="Y2083" s="19">
        <f t="shared" si="6160"/>
        <v>0</v>
      </c>
      <c r="Z2083" s="19">
        <f t="shared" si="6160"/>
        <v>0</v>
      </c>
      <c r="AA2083" s="19">
        <f t="shared" si="6160"/>
        <v>0</v>
      </c>
      <c r="AB2083" s="19">
        <f t="shared" si="6076"/>
        <v>0</v>
      </c>
      <c r="AC2083" s="19">
        <f t="shared" si="6077"/>
        <v>0</v>
      </c>
      <c r="AD2083" s="19">
        <f t="shared" si="6078"/>
        <v>0</v>
      </c>
      <c r="AE2083" s="19">
        <f t="shared" si="6160"/>
        <v>0</v>
      </c>
      <c r="AF2083" s="19">
        <f t="shared" si="6079"/>
        <v>0</v>
      </c>
      <c r="AG2083" s="19">
        <f t="shared" si="6160"/>
        <v>0</v>
      </c>
      <c r="AH2083" s="19">
        <f t="shared" si="6160"/>
        <v>0</v>
      </c>
      <c r="AI2083" s="19">
        <f t="shared" si="6160"/>
        <v>0</v>
      </c>
      <c r="AJ2083" s="19">
        <f t="shared" si="6160"/>
        <v>0</v>
      </c>
      <c r="AK2083" s="19">
        <f t="shared" si="6160"/>
        <v>1.651</v>
      </c>
      <c r="AL2083" s="19">
        <f t="shared" si="6160"/>
        <v>0</v>
      </c>
      <c r="AM2083" s="19">
        <f t="shared" si="6160"/>
        <v>0</v>
      </c>
      <c r="AN2083" s="19">
        <f t="shared" si="6160"/>
        <v>0</v>
      </c>
      <c r="AO2083" s="19">
        <f t="shared" si="6160"/>
        <v>0</v>
      </c>
      <c r="AP2083" s="19">
        <f t="shared" si="6160"/>
        <v>0</v>
      </c>
      <c r="AQ2083" s="19">
        <f t="shared" si="6160"/>
        <v>0</v>
      </c>
      <c r="AR2083" s="19">
        <f t="shared" si="6160"/>
        <v>0</v>
      </c>
      <c r="AS2083" s="19">
        <f t="shared" si="6160"/>
        <v>0</v>
      </c>
      <c r="AT2083" s="19">
        <f t="shared" si="6160"/>
        <v>0</v>
      </c>
      <c r="AU2083" s="19">
        <f t="shared" si="6068"/>
        <v>1.651</v>
      </c>
      <c r="AV2083" s="19">
        <f t="shared" si="6069"/>
        <v>0</v>
      </c>
      <c r="AW2083" s="19">
        <f t="shared" si="6070"/>
        <v>0</v>
      </c>
      <c r="AX2083" s="19">
        <f t="shared" si="6160"/>
        <v>0</v>
      </c>
      <c r="AY2083" s="19">
        <f t="shared" si="6160"/>
        <v>0</v>
      </c>
      <c r="AZ2083" s="19">
        <f t="shared" si="6160"/>
        <v>0</v>
      </c>
      <c r="BA2083" s="19">
        <f t="shared" si="6065"/>
        <v>1.651</v>
      </c>
      <c r="BB2083" s="19">
        <f t="shared" si="6066"/>
        <v>0</v>
      </c>
      <c r="BC2083" s="19">
        <f t="shared" si="6067"/>
        <v>0</v>
      </c>
      <c r="BD2083" s="19">
        <f t="shared" si="6160"/>
        <v>0</v>
      </c>
      <c r="BE2083" s="19">
        <f t="shared" si="6160"/>
        <v>0</v>
      </c>
      <c r="BF2083" s="19">
        <f t="shared" si="6160"/>
        <v>0</v>
      </c>
      <c r="BG2083" s="19">
        <f t="shared" si="6160"/>
        <v>0</v>
      </c>
      <c r="BH2083" s="19">
        <f t="shared" si="6160"/>
        <v>0</v>
      </c>
      <c r="BI2083" s="19">
        <f t="shared" si="6160"/>
        <v>0</v>
      </c>
      <c r="BJ2083" s="19">
        <f t="shared" si="6160"/>
        <v>0</v>
      </c>
      <c r="BK2083" s="19">
        <f t="shared" si="6160"/>
        <v>0</v>
      </c>
      <c r="BL2083" s="19">
        <f t="shared" si="6160"/>
        <v>0</v>
      </c>
      <c r="BM2083" s="19">
        <f t="shared" si="6160"/>
        <v>0</v>
      </c>
      <c r="BN2083" s="19">
        <f t="shared" si="6160"/>
        <v>0</v>
      </c>
      <c r="BO2083" s="19">
        <f t="shared" si="6160"/>
        <v>0</v>
      </c>
      <c r="BP2083" s="19">
        <f t="shared" si="6160"/>
        <v>0</v>
      </c>
      <c r="BQ2083" s="19">
        <f t="shared" si="6160"/>
        <v>0</v>
      </c>
      <c r="BR2083" s="19">
        <f t="shared" si="6155"/>
        <v>1.651</v>
      </c>
      <c r="BS2083" s="19">
        <f t="shared" si="6156"/>
        <v>0</v>
      </c>
      <c r="BT2083" s="19">
        <f t="shared" si="6157"/>
        <v>0</v>
      </c>
      <c r="BU2083" s="19">
        <f t="shared" si="6160"/>
        <v>0</v>
      </c>
      <c r="BV2083" s="19">
        <f t="shared" si="6154"/>
        <v>1.651</v>
      </c>
      <c r="BW2083" s="19">
        <f t="shared" si="6160"/>
        <v>0</v>
      </c>
    </row>
    <row r="2084" spans="1:76" ht="31.5" x14ac:dyDescent="0.25">
      <c r="A2084" s="11" t="s">
        <v>320</v>
      </c>
      <c r="B2084" s="11" t="s">
        <v>92</v>
      </c>
      <c r="C2084" s="11" t="s">
        <v>91</v>
      </c>
      <c r="D2084" s="11" t="s">
        <v>51</v>
      </c>
      <c r="E2084" s="11" t="s">
        <v>207</v>
      </c>
      <c r="F2084" s="13" t="s">
        <v>259</v>
      </c>
      <c r="G2084" s="19"/>
      <c r="H2084" s="19"/>
      <c r="I2084" s="19"/>
      <c r="J2084" s="19"/>
      <c r="K2084" s="19"/>
      <c r="L2084" s="19"/>
      <c r="M2084" s="19"/>
      <c r="N2084" s="19">
        <v>0</v>
      </c>
      <c r="O2084" s="19">
        <v>0</v>
      </c>
      <c r="P2084" s="19"/>
      <c r="Q2084" s="19"/>
      <c r="R2084" s="19"/>
      <c r="S2084" s="19">
        <v>0</v>
      </c>
      <c r="T2084" s="19"/>
      <c r="U2084" s="19"/>
      <c r="V2084" s="19"/>
      <c r="W2084" s="19"/>
      <c r="X2084" s="19"/>
      <c r="Y2084" s="19"/>
      <c r="Z2084" s="19"/>
      <c r="AA2084" s="19"/>
      <c r="AB2084" s="19">
        <f t="shared" si="6076"/>
        <v>0</v>
      </c>
      <c r="AC2084" s="19">
        <f t="shared" si="6077"/>
        <v>0</v>
      </c>
      <c r="AD2084" s="19">
        <f t="shared" si="6078"/>
        <v>0</v>
      </c>
      <c r="AE2084" s="19"/>
      <c r="AF2084" s="19">
        <f t="shared" si="6079"/>
        <v>0</v>
      </c>
      <c r="AG2084" s="19"/>
      <c r="AH2084" s="19"/>
      <c r="AI2084" s="19"/>
      <c r="AJ2084" s="19"/>
      <c r="AK2084" s="19">
        <v>1.651</v>
      </c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>
        <f t="shared" si="6068"/>
        <v>1.651</v>
      </c>
      <c r="AV2084" s="19">
        <f t="shared" si="6069"/>
        <v>0</v>
      </c>
      <c r="AW2084" s="19">
        <f t="shared" si="6070"/>
        <v>0</v>
      </c>
      <c r="AX2084" s="19"/>
      <c r="AY2084" s="19"/>
      <c r="AZ2084" s="19"/>
      <c r="BA2084" s="19">
        <f t="shared" si="6065"/>
        <v>1.651</v>
      </c>
      <c r="BB2084" s="19">
        <f t="shared" si="6066"/>
        <v>0</v>
      </c>
      <c r="BC2084" s="19">
        <f t="shared" si="6067"/>
        <v>0</v>
      </c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>
        <f t="shared" si="6155"/>
        <v>1.651</v>
      </c>
      <c r="BS2084" s="19">
        <f t="shared" si="6156"/>
        <v>0</v>
      </c>
      <c r="BT2084" s="19">
        <f t="shared" si="6157"/>
        <v>0</v>
      </c>
      <c r="BU2084" s="19"/>
      <c r="BV2084" s="19">
        <f t="shared" si="6154"/>
        <v>1.651</v>
      </c>
      <c r="BW2084" s="19"/>
    </row>
    <row r="2085" spans="1:76" s="14" customFormat="1" ht="31.5" x14ac:dyDescent="0.25">
      <c r="A2085" s="16" t="s">
        <v>320</v>
      </c>
      <c r="B2085" s="16" t="s">
        <v>92</v>
      </c>
      <c r="C2085" s="16" t="s">
        <v>92</v>
      </c>
      <c r="D2085" s="16"/>
      <c r="E2085" s="16"/>
      <c r="F2085" s="9" t="s">
        <v>283</v>
      </c>
      <c r="G2085" s="18">
        <f t="shared" ref="G2085:BW2087" si="6161">G2086</f>
        <v>10383.5</v>
      </c>
      <c r="H2085" s="18">
        <f t="shared" si="6161"/>
        <v>10383.5</v>
      </c>
      <c r="I2085" s="18">
        <f t="shared" si="6161"/>
        <v>10383.5</v>
      </c>
      <c r="J2085" s="18">
        <f t="shared" si="6161"/>
        <v>0</v>
      </c>
      <c r="K2085" s="18">
        <f t="shared" si="6161"/>
        <v>0</v>
      </c>
      <c r="L2085" s="18">
        <f t="shared" si="6161"/>
        <v>0</v>
      </c>
      <c r="M2085" s="19">
        <f t="shared" si="6113"/>
        <v>10383.5</v>
      </c>
      <c r="N2085" s="19">
        <f t="shared" si="6114"/>
        <v>10383.5</v>
      </c>
      <c r="O2085" s="19">
        <f t="shared" si="6115"/>
        <v>10383.5</v>
      </c>
      <c r="P2085" s="18">
        <f t="shared" si="6161"/>
        <v>0</v>
      </c>
      <c r="Q2085" s="18">
        <f t="shared" si="6161"/>
        <v>0</v>
      </c>
      <c r="R2085" s="18">
        <f t="shared" si="6161"/>
        <v>0</v>
      </c>
      <c r="S2085" s="19">
        <f t="shared" si="6075"/>
        <v>10383.5</v>
      </c>
      <c r="T2085" s="18">
        <f t="shared" si="6161"/>
        <v>0</v>
      </c>
      <c r="U2085" s="18">
        <f t="shared" si="6161"/>
        <v>0</v>
      </c>
      <c r="V2085" s="18">
        <f t="shared" si="6161"/>
        <v>0</v>
      </c>
      <c r="W2085" s="18">
        <f t="shared" si="6161"/>
        <v>0</v>
      </c>
      <c r="X2085" s="18">
        <f t="shared" si="6161"/>
        <v>0</v>
      </c>
      <c r="Y2085" s="18">
        <f t="shared" si="6161"/>
        <v>0</v>
      </c>
      <c r="Z2085" s="18">
        <f t="shared" si="6161"/>
        <v>0</v>
      </c>
      <c r="AA2085" s="18">
        <f t="shared" si="6161"/>
        <v>0</v>
      </c>
      <c r="AB2085" s="19">
        <f t="shared" si="6076"/>
        <v>10383.5</v>
      </c>
      <c r="AC2085" s="18">
        <f t="shared" si="6077"/>
        <v>10383.5</v>
      </c>
      <c r="AD2085" s="18">
        <f t="shared" si="6078"/>
        <v>10383.5</v>
      </c>
      <c r="AE2085" s="18">
        <f t="shared" si="6161"/>
        <v>0</v>
      </c>
      <c r="AF2085" s="18">
        <f t="shared" si="6079"/>
        <v>10383.5</v>
      </c>
      <c r="AG2085" s="18">
        <f t="shared" si="6161"/>
        <v>0</v>
      </c>
      <c r="AH2085" s="18">
        <f t="shared" si="6161"/>
        <v>0</v>
      </c>
      <c r="AI2085" s="18">
        <f t="shared" si="6161"/>
        <v>-210.3</v>
      </c>
      <c r="AJ2085" s="18">
        <f t="shared" si="6161"/>
        <v>0</v>
      </c>
      <c r="AK2085" s="18">
        <f t="shared" si="6161"/>
        <v>0</v>
      </c>
      <c r="AL2085" s="18">
        <f t="shared" si="6161"/>
        <v>0</v>
      </c>
      <c r="AM2085" s="18">
        <f t="shared" si="6161"/>
        <v>0</v>
      </c>
      <c r="AN2085" s="18">
        <f t="shared" si="6161"/>
        <v>0</v>
      </c>
      <c r="AO2085" s="18">
        <f t="shared" si="6161"/>
        <v>0</v>
      </c>
      <c r="AP2085" s="18">
        <f t="shared" si="6161"/>
        <v>0</v>
      </c>
      <c r="AQ2085" s="18">
        <f t="shared" si="6161"/>
        <v>0</v>
      </c>
      <c r="AR2085" s="18">
        <f t="shared" si="6161"/>
        <v>0</v>
      </c>
      <c r="AS2085" s="18">
        <f t="shared" si="6161"/>
        <v>0</v>
      </c>
      <c r="AT2085" s="18">
        <f t="shared" si="6161"/>
        <v>0</v>
      </c>
      <c r="AU2085" s="18">
        <f t="shared" si="6068"/>
        <v>10173.200000000001</v>
      </c>
      <c r="AV2085" s="18">
        <f t="shared" si="6069"/>
        <v>10383.5</v>
      </c>
      <c r="AW2085" s="18">
        <f t="shared" si="6070"/>
        <v>10383.5</v>
      </c>
      <c r="AX2085" s="18">
        <f t="shared" si="6161"/>
        <v>0</v>
      </c>
      <c r="AY2085" s="18">
        <f t="shared" si="6161"/>
        <v>0</v>
      </c>
      <c r="AZ2085" s="18">
        <f t="shared" si="6161"/>
        <v>0</v>
      </c>
      <c r="BA2085" s="19">
        <f t="shared" si="6065"/>
        <v>10173.200000000001</v>
      </c>
      <c r="BB2085" s="19">
        <f t="shared" si="6066"/>
        <v>10383.5</v>
      </c>
      <c r="BC2085" s="19">
        <f t="shared" si="6067"/>
        <v>10383.5</v>
      </c>
      <c r="BD2085" s="18">
        <f t="shared" si="6161"/>
        <v>0</v>
      </c>
      <c r="BE2085" s="18">
        <f t="shared" si="6161"/>
        <v>0</v>
      </c>
      <c r="BF2085" s="18">
        <f t="shared" si="6161"/>
        <v>0</v>
      </c>
      <c r="BG2085" s="18">
        <f t="shared" si="6161"/>
        <v>0</v>
      </c>
      <c r="BH2085" s="18">
        <f t="shared" si="6161"/>
        <v>0</v>
      </c>
      <c r="BI2085" s="18">
        <f t="shared" si="6161"/>
        <v>0</v>
      </c>
      <c r="BJ2085" s="18">
        <f t="shared" si="6161"/>
        <v>0</v>
      </c>
      <c r="BK2085" s="18">
        <f t="shared" si="6161"/>
        <v>0</v>
      </c>
      <c r="BL2085" s="18">
        <f t="shared" si="6161"/>
        <v>0</v>
      </c>
      <c r="BM2085" s="18">
        <f t="shared" si="6161"/>
        <v>0</v>
      </c>
      <c r="BN2085" s="18">
        <f t="shared" si="6161"/>
        <v>0</v>
      </c>
      <c r="BO2085" s="18">
        <f t="shared" si="6161"/>
        <v>0</v>
      </c>
      <c r="BP2085" s="18">
        <f t="shared" si="6161"/>
        <v>0</v>
      </c>
      <c r="BQ2085" s="18">
        <f t="shared" si="6161"/>
        <v>0</v>
      </c>
      <c r="BR2085" s="19">
        <f t="shared" si="6155"/>
        <v>10173.200000000001</v>
      </c>
      <c r="BS2085" s="19">
        <f t="shared" si="6156"/>
        <v>10383.5</v>
      </c>
      <c r="BT2085" s="19">
        <f t="shared" si="6157"/>
        <v>10383.5</v>
      </c>
      <c r="BU2085" s="18">
        <f t="shared" si="6161"/>
        <v>0</v>
      </c>
      <c r="BV2085" s="18">
        <f t="shared" si="6154"/>
        <v>10173.200000000001</v>
      </c>
      <c r="BW2085" s="18">
        <f t="shared" si="6161"/>
        <v>0</v>
      </c>
    </row>
    <row r="2086" spans="1:76" ht="31.5" x14ac:dyDescent="0.25">
      <c r="A2086" s="11" t="s">
        <v>320</v>
      </c>
      <c r="B2086" s="11" t="s">
        <v>92</v>
      </c>
      <c r="C2086" s="11" t="s">
        <v>92</v>
      </c>
      <c r="D2086" s="11" t="s">
        <v>238</v>
      </c>
      <c r="E2086" s="11"/>
      <c r="F2086" s="13" t="s">
        <v>294</v>
      </c>
      <c r="G2086" s="19">
        <f t="shared" si="6161"/>
        <v>10383.5</v>
      </c>
      <c r="H2086" s="19">
        <f t="shared" si="6161"/>
        <v>10383.5</v>
      </c>
      <c r="I2086" s="19">
        <f t="shared" si="6161"/>
        <v>10383.5</v>
      </c>
      <c r="J2086" s="19">
        <f t="shared" si="6161"/>
        <v>0</v>
      </c>
      <c r="K2086" s="19">
        <f t="shared" si="6161"/>
        <v>0</v>
      </c>
      <c r="L2086" s="19">
        <f t="shared" si="6161"/>
        <v>0</v>
      </c>
      <c r="M2086" s="19">
        <f t="shared" si="6113"/>
        <v>10383.5</v>
      </c>
      <c r="N2086" s="19">
        <f t="shared" si="6114"/>
        <v>10383.5</v>
      </c>
      <c r="O2086" s="19">
        <f t="shared" si="6115"/>
        <v>10383.5</v>
      </c>
      <c r="P2086" s="19">
        <f t="shared" si="6161"/>
        <v>0</v>
      </c>
      <c r="Q2086" s="19">
        <f t="shared" si="6161"/>
        <v>0</v>
      </c>
      <c r="R2086" s="19">
        <f t="shared" si="6161"/>
        <v>0</v>
      </c>
      <c r="S2086" s="19">
        <f t="shared" si="6075"/>
        <v>10383.5</v>
      </c>
      <c r="T2086" s="19">
        <f t="shared" si="6161"/>
        <v>0</v>
      </c>
      <c r="U2086" s="19">
        <f t="shared" si="6161"/>
        <v>0</v>
      </c>
      <c r="V2086" s="19">
        <f t="shared" si="6161"/>
        <v>0</v>
      </c>
      <c r="W2086" s="19">
        <f t="shared" si="6161"/>
        <v>0</v>
      </c>
      <c r="X2086" s="19">
        <f t="shared" si="6161"/>
        <v>0</v>
      </c>
      <c r="Y2086" s="19">
        <f t="shared" si="6161"/>
        <v>0</v>
      </c>
      <c r="Z2086" s="19">
        <f t="shared" si="6161"/>
        <v>0</v>
      </c>
      <c r="AA2086" s="19">
        <f t="shared" si="6161"/>
        <v>0</v>
      </c>
      <c r="AB2086" s="19">
        <f t="shared" si="6076"/>
        <v>10383.5</v>
      </c>
      <c r="AC2086" s="19">
        <f t="shared" si="6077"/>
        <v>10383.5</v>
      </c>
      <c r="AD2086" s="19">
        <f t="shared" si="6078"/>
        <v>10383.5</v>
      </c>
      <c r="AE2086" s="19">
        <f t="shared" si="6161"/>
        <v>0</v>
      </c>
      <c r="AF2086" s="19">
        <f t="shared" si="6079"/>
        <v>10383.5</v>
      </c>
      <c r="AG2086" s="19">
        <f t="shared" si="6161"/>
        <v>0</v>
      </c>
      <c r="AH2086" s="19">
        <f t="shared" si="6161"/>
        <v>0</v>
      </c>
      <c r="AI2086" s="19">
        <f t="shared" si="6161"/>
        <v>-210.3</v>
      </c>
      <c r="AJ2086" s="19">
        <f t="shared" si="6161"/>
        <v>0</v>
      </c>
      <c r="AK2086" s="19">
        <f t="shared" si="6161"/>
        <v>0</v>
      </c>
      <c r="AL2086" s="19">
        <f t="shared" si="6161"/>
        <v>0</v>
      </c>
      <c r="AM2086" s="19">
        <f t="shared" si="6161"/>
        <v>0</v>
      </c>
      <c r="AN2086" s="19">
        <f t="shared" si="6161"/>
        <v>0</v>
      </c>
      <c r="AO2086" s="19">
        <f t="shared" si="6161"/>
        <v>0</v>
      </c>
      <c r="AP2086" s="19">
        <f t="shared" si="6161"/>
        <v>0</v>
      </c>
      <c r="AQ2086" s="19">
        <f t="shared" si="6161"/>
        <v>0</v>
      </c>
      <c r="AR2086" s="19">
        <f t="shared" si="6161"/>
        <v>0</v>
      </c>
      <c r="AS2086" s="19">
        <f t="shared" si="6161"/>
        <v>0</v>
      </c>
      <c r="AT2086" s="19">
        <f t="shared" si="6161"/>
        <v>0</v>
      </c>
      <c r="AU2086" s="19">
        <f t="shared" si="6068"/>
        <v>10173.200000000001</v>
      </c>
      <c r="AV2086" s="19">
        <f t="shared" si="6069"/>
        <v>10383.5</v>
      </c>
      <c r="AW2086" s="19">
        <f t="shared" si="6070"/>
        <v>10383.5</v>
      </c>
      <c r="AX2086" s="19">
        <f t="shared" si="6161"/>
        <v>0</v>
      </c>
      <c r="AY2086" s="19">
        <f t="shared" si="6161"/>
        <v>0</v>
      </c>
      <c r="AZ2086" s="19">
        <f t="shared" si="6161"/>
        <v>0</v>
      </c>
      <c r="BA2086" s="19">
        <f t="shared" si="6065"/>
        <v>10173.200000000001</v>
      </c>
      <c r="BB2086" s="19">
        <f t="shared" si="6066"/>
        <v>10383.5</v>
      </c>
      <c r="BC2086" s="19">
        <f t="shared" si="6067"/>
        <v>10383.5</v>
      </c>
      <c r="BD2086" s="19">
        <f t="shared" si="6161"/>
        <v>0</v>
      </c>
      <c r="BE2086" s="19">
        <f t="shared" si="6161"/>
        <v>0</v>
      </c>
      <c r="BF2086" s="19">
        <f t="shared" si="6161"/>
        <v>0</v>
      </c>
      <c r="BG2086" s="19">
        <f t="shared" si="6161"/>
        <v>0</v>
      </c>
      <c r="BH2086" s="19">
        <f t="shared" si="6161"/>
        <v>0</v>
      </c>
      <c r="BI2086" s="19">
        <f t="shared" si="6161"/>
        <v>0</v>
      </c>
      <c r="BJ2086" s="19">
        <f t="shared" si="6161"/>
        <v>0</v>
      </c>
      <c r="BK2086" s="19">
        <f t="shared" si="6161"/>
        <v>0</v>
      </c>
      <c r="BL2086" s="19">
        <f t="shared" si="6161"/>
        <v>0</v>
      </c>
      <c r="BM2086" s="19">
        <f t="shared" si="6161"/>
        <v>0</v>
      </c>
      <c r="BN2086" s="19">
        <f t="shared" si="6161"/>
        <v>0</v>
      </c>
      <c r="BO2086" s="19">
        <f t="shared" si="6161"/>
        <v>0</v>
      </c>
      <c r="BP2086" s="19">
        <f t="shared" si="6161"/>
        <v>0</v>
      </c>
      <c r="BQ2086" s="19">
        <f t="shared" si="6161"/>
        <v>0</v>
      </c>
      <c r="BR2086" s="19">
        <f t="shared" si="6155"/>
        <v>10173.200000000001</v>
      </c>
      <c r="BS2086" s="19">
        <f t="shared" si="6156"/>
        <v>10383.5</v>
      </c>
      <c r="BT2086" s="19">
        <f t="shared" si="6157"/>
        <v>10383.5</v>
      </c>
      <c r="BU2086" s="19">
        <f t="shared" si="6161"/>
        <v>0</v>
      </c>
      <c r="BV2086" s="19">
        <f t="shared" si="6154"/>
        <v>10173.200000000001</v>
      </c>
      <c r="BW2086" s="19">
        <f t="shared" si="6161"/>
        <v>0</v>
      </c>
    </row>
    <row r="2087" spans="1:76" ht="31.5" x14ac:dyDescent="0.25">
      <c r="A2087" s="11" t="s">
        <v>320</v>
      </c>
      <c r="B2087" s="11" t="s">
        <v>92</v>
      </c>
      <c r="C2087" s="11" t="s">
        <v>92</v>
      </c>
      <c r="D2087" s="11" t="s">
        <v>248</v>
      </c>
      <c r="E2087" s="11"/>
      <c r="F2087" s="13" t="s">
        <v>297</v>
      </c>
      <c r="G2087" s="19">
        <f t="shared" si="6161"/>
        <v>10383.5</v>
      </c>
      <c r="H2087" s="19">
        <f t="shared" si="6161"/>
        <v>10383.5</v>
      </c>
      <c r="I2087" s="19">
        <f t="shared" si="6161"/>
        <v>10383.5</v>
      </c>
      <c r="J2087" s="19">
        <f t="shared" si="6161"/>
        <v>0</v>
      </c>
      <c r="K2087" s="19">
        <f t="shared" si="6161"/>
        <v>0</v>
      </c>
      <c r="L2087" s="19">
        <f t="shared" si="6161"/>
        <v>0</v>
      </c>
      <c r="M2087" s="19">
        <f t="shared" si="6113"/>
        <v>10383.5</v>
      </c>
      <c r="N2087" s="19">
        <f t="shared" si="6114"/>
        <v>10383.5</v>
      </c>
      <c r="O2087" s="19">
        <f t="shared" si="6115"/>
        <v>10383.5</v>
      </c>
      <c r="P2087" s="19">
        <f t="shared" si="6161"/>
        <v>0</v>
      </c>
      <c r="Q2087" s="19">
        <f t="shared" si="6161"/>
        <v>0</v>
      </c>
      <c r="R2087" s="19">
        <f t="shared" si="6161"/>
        <v>0</v>
      </c>
      <c r="S2087" s="19">
        <f t="shared" si="6075"/>
        <v>10383.5</v>
      </c>
      <c r="T2087" s="19">
        <f t="shared" si="6161"/>
        <v>0</v>
      </c>
      <c r="U2087" s="19">
        <f t="shared" si="6161"/>
        <v>0</v>
      </c>
      <c r="V2087" s="19">
        <f t="shared" si="6161"/>
        <v>0</v>
      </c>
      <c r="W2087" s="19">
        <f t="shared" si="6161"/>
        <v>0</v>
      </c>
      <c r="X2087" s="19">
        <f t="shared" si="6161"/>
        <v>0</v>
      </c>
      <c r="Y2087" s="19">
        <f t="shared" si="6161"/>
        <v>0</v>
      </c>
      <c r="Z2087" s="19">
        <f t="shared" si="6161"/>
        <v>0</v>
      </c>
      <c r="AA2087" s="19">
        <f t="shared" si="6161"/>
        <v>0</v>
      </c>
      <c r="AB2087" s="19">
        <f t="shared" si="6076"/>
        <v>10383.5</v>
      </c>
      <c r="AC2087" s="19">
        <f t="shared" si="6077"/>
        <v>10383.5</v>
      </c>
      <c r="AD2087" s="19">
        <f t="shared" si="6078"/>
        <v>10383.5</v>
      </c>
      <c r="AE2087" s="19">
        <f t="shared" si="6161"/>
        <v>0</v>
      </c>
      <c r="AF2087" s="19">
        <f t="shared" si="6079"/>
        <v>10383.5</v>
      </c>
      <c r="AG2087" s="19">
        <f t="shared" si="6161"/>
        <v>0</v>
      </c>
      <c r="AH2087" s="19">
        <f t="shared" si="6161"/>
        <v>0</v>
      </c>
      <c r="AI2087" s="19">
        <f t="shared" si="6161"/>
        <v>-210.3</v>
      </c>
      <c r="AJ2087" s="19">
        <f t="shared" si="6161"/>
        <v>0</v>
      </c>
      <c r="AK2087" s="19">
        <f t="shared" si="6161"/>
        <v>0</v>
      </c>
      <c r="AL2087" s="19">
        <f t="shared" si="6161"/>
        <v>0</v>
      </c>
      <c r="AM2087" s="19">
        <f t="shared" si="6161"/>
        <v>0</v>
      </c>
      <c r="AN2087" s="19">
        <f t="shared" si="6161"/>
        <v>0</v>
      </c>
      <c r="AO2087" s="19">
        <f t="shared" si="6161"/>
        <v>0</v>
      </c>
      <c r="AP2087" s="19">
        <f t="shared" si="6161"/>
        <v>0</v>
      </c>
      <c r="AQ2087" s="19">
        <f t="shared" si="6161"/>
        <v>0</v>
      </c>
      <c r="AR2087" s="19">
        <f t="shared" si="6161"/>
        <v>0</v>
      </c>
      <c r="AS2087" s="19">
        <f t="shared" si="6161"/>
        <v>0</v>
      </c>
      <c r="AT2087" s="19">
        <f t="shared" si="6161"/>
        <v>0</v>
      </c>
      <c r="AU2087" s="19">
        <f t="shared" si="6068"/>
        <v>10173.200000000001</v>
      </c>
      <c r="AV2087" s="19">
        <f t="shared" si="6069"/>
        <v>10383.5</v>
      </c>
      <c r="AW2087" s="19">
        <f t="shared" si="6070"/>
        <v>10383.5</v>
      </c>
      <c r="AX2087" s="19">
        <f t="shared" si="6161"/>
        <v>0</v>
      </c>
      <c r="AY2087" s="19">
        <f t="shared" si="6161"/>
        <v>0</v>
      </c>
      <c r="AZ2087" s="19">
        <f t="shared" si="6161"/>
        <v>0</v>
      </c>
      <c r="BA2087" s="19">
        <f t="shared" si="6065"/>
        <v>10173.200000000001</v>
      </c>
      <c r="BB2087" s="19">
        <f t="shared" si="6066"/>
        <v>10383.5</v>
      </c>
      <c r="BC2087" s="19">
        <f t="shared" si="6067"/>
        <v>10383.5</v>
      </c>
      <c r="BD2087" s="19">
        <f t="shared" si="6161"/>
        <v>0</v>
      </c>
      <c r="BE2087" s="19">
        <f t="shared" si="6161"/>
        <v>0</v>
      </c>
      <c r="BF2087" s="19">
        <f t="shared" si="6161"/>
        <v>0</v>
      </c>
      <c r="BG2087" s="19">
        <f t="shared" si="6161"/>
        <v>0</v>
      </c>
      <c r="BH2087" s="19">
        <f t="shared" si="6161"/>
        <v>0</v>
      </c>
      <c r="BI2087" s="19">
        <f t="shared" si="6161"/>
        <v>0</v>
      </c>
      <c r="BJ2087" s="19">
        <f t="shared" si="6161"/>
        <v>0</v>
      </c>
      <c r="BK2087" s="19">
        <f t="shared" si="6161"/>
        <v>0</v>
      </c>
      <c r="BL2087" s="19">
        <f t="shared" si="6161"/>
        <v>0</v>
      </c>
      <c r="BM2087" s="19">
        <f t="shared" si="6161"/>
        <v>0</v>
      </c>
      <c r="BN2087" s="19">
        <f t="shared" si="6161"/>
        <v>0</v>
      </c>
      <c r="BO2087" s="19">
        <f t="shared" si="6161"/>
        <v>0</v>
      </c>
      <c r="BP2087" s="19">
        <f t="shared" si="6161"/>
        <v>0</v>
      </c>
      <c r="BQ2087" s="19">
        <f t="shared" si="6161"/>
        <v>0</v>
      </c>
      <c r="BR2087" s="19">
        <f t="shared" si="6155"/>
        <v>10173.200000000001</v>
      </c>
      <c r="BS2087" s="19">
        <f t="shared" si="6156"/>
        <v>10383.5</v>
      </c>
      <c r="BT2087" s="19">
        <f t="shared" si="6157"/>
        <v>10383.5</v>
      </c>
      <c r="BU2087" s="19">
        <f t="shared" si="6161"/>
        <v>0</v>
      </c>
      <c r="BV2087" s="19">
        <f t="shared" si="6154"/>
        <v>10173.200000000001</v>
      </c>
      <c r="BW2087" s="19">
        <f t="shared" si="6161"/>
        <v>0</v>
      </c>
    </row>
    <row r="2088" spans="1:76" ht="63" x14ac:dyDescent="0.25">
      <c r="A2088" s="11" t="s">
        <v>320</v>
      </c>
      <c r="B2088" s="11" t="s">
        <v>92</v>
      </c>
      <c r="C2088" s="11" t="s">
        <v>92</v>
      </c>
      <c r="D2088" s="11" t="s">
        <v>228</v>
      </c>
      <c r="E2088" s="11"/>
      <c r="F2088" s="13" t="s">
        <v>37</v>
      </c>
      <c r="G2088" s="19">
        <f t="shared" ref="G2088:L2088" si="6162">G2089+G2091+G2093</f>
        <v>10383.5</v>
      </c>
      <c r="H2088" s="19">
        <f t="shared" si="6162"/>
        <v>10383.5</v>
      </c>
      <c r="I2088" s="19">
        <f t="shared" si="6162"/>
        <v>10383.5</v>
      </c>
      <c r="J2088" s="19">
        <f t="shared" si="6162"/>
        <v>0</v>
      </c>
      <c r="K2088" s="19">
        <f t="shared" si="6162"/>
        <v>0</v>
      </c>
      <c r="L2088" s="19">
        <f t="shared" si="6162"/>
        <v>0</v>
      </c>
      <c r="M2088" s="19">
        <f t="shared" si="6113"/>
        <v>10383.5</v>
      </c>
      <c r="N2088" s="19">
        <f t="shared" si="6114"/>
        <v>10383.5</v>
      </c>
      <c r="O2088" s="19">
        <f t="shared" si="6115"/>
        <v>10383.5</v>
      </c>
      <c r="P2088" s="19">
        <f t="shared" ref="P2088" si="6163">P2089+P2091+P2093</f>
        <v>0</v>
      </c>
      <c r="Q2088" s="19">
        <f t="shared" ref="Q2088:R2088" si="6164">Q2089+Q2091+Q2093</f>
        <v>0</v>
      </c>
      <c r="R2088" s="19">
        <f t="shared" si="6164"/>
        <v>0</v>
      </c>
      <c r="S2088" s="19">
        <f t="shared" si="6075"/>
        <v>10383.5</v>
      </c>
      <c r="T2088" s="19">
        <f t="shared" ref="T2088:U2088" si="6165">T2089+T2091+T2093</f>
        <v>0</v>
      </c>
      <c r="U2088" s="19">
        <f t="shared" si="6165"/>
        <v>0</v>
      </c>
      <c r="V2088" s="19">
        <f t="shared" ref="V2088:X2088" si="6166">V2089+V2091+V2093</f>
        <v>0</v>
      </c>
      <c r="W2088" s="19">
        <f t="shared" si="6166"/>
        <v>0</v>
      </c>
      <c r="X2088" s="19">
        <f t="shared" si="6166"/>
        <v>0</v>
      </c>
      <c r="Y2088" s="19">
        <f t="shared" ref="Y2088:AA2088" si="6167">Y2089+Y2091+Y2093</f>
        <v>0</v>
      </c>
      <c r="Z2088" s="19">
        <f t="shared" si="6167"/>
        <v>0</v>
      </c>
      <c r="AA2088" s="19">
        <f t="shared" si="6167"/>
        <v>0</v>
      </c>
      <c r="AB2088" s="19">
        <f t="shared" si="6076"/>
        <v>10383.5</v>
      </c>
      <c r="AC2088" s="19">
        <f t="shared" si="6077"/>
        <v>10383.5</v>
      </c>
      <c r="AD2088" s="19">
        <f t="shared" si="6078"/>
        <v>10383.5</v>
      </c>
      <c r="AE2088" s="19">
        <f t="shared" ref="AE2088:BW2088" si="6168">AE2089+AE2091+AE2093</f>
        <v>0</v>
      </c>
      <c r="AF2088" s="19">
        <f t="shared" si="6079"/>
        <v>10383.5</v>
      </c>
      <c r="AG2088" s="19">
        <f t="shared" ref="AG2088" si="6169">AG2089+AG2091+AG2093</f>
        <v>0</v>
      </c>
      <c r="AH2088" s="19">
        <f t="shared" ref="AH2088:AJ2088" si="6170">AH2089+AH2091+AH2093</f>
        <v>0</v>
      </c>
      <c r="AI2088" s="19">
        <f t="shared" si="6170"/>
        <v>-210.3</v>
      </c>
      <c r="AJ2088" s="19">
        <f t="shared" si="6170"/>
        <v>0</v>
      </c>
      <c r="AK2088" s="19">
        <f t="shared" ref="AK2088:AL2088" si="6171">AK2089+AK2091+AK2093</f>
        <v>0</v>
      </c>
      <c r="AL2088" s="19">
        <f t="shared" si="6171"/>
        <v>0</v>
      </c>
      <c r="AM2088" s="19">
        <f t="shared" ref="AM2088:AR2088" si="6172">AM2089+AM2091+AM2093</f>
        <v>0</v>
      </c>
      <c r="AN2088" s="19">
        <f t="shared" si="6172"/>
        <v>0</v>
      </c>
      <c r="AO2088" s="19">
        <f t="shared" si="6172"/>
        <v>0</v>
      </c>
      <c r="AP2088" s="19">
        <f t="shared" si="6172"/>
        <v>0</v>
      </c>
      <c r="AQ2088" s="19">
        <f t="shared" si="6172"/>
        <v>0</v>
      </c>
      <c r="AR2088" s="19">
        <f t="shared" si="6172"/>
        <v>0</v>
      </c>
      <c r="AS2088" s="19">
        <f t="shared" ref="AS2088:AT2088" si="6173">AS2089+AS2091+AS2093</f>
        <v>0</v>
      </c>
      <c r="AT2088" s="19">
        <f t="shared" si="6173"/>
        <v>0</v>
      </c>
      <c r="AU2088" s="19">
        <f t="shared" si="6068"/>
        <v>10173.200000000001</v>
      </c>
      <c r="AV2088" s="19">
        <f t="shared" si="6069"/>
        <v>10383.5</v>
      </c>
      <c r="AW2088" s="19">
        <f t="shared" si="6070"/>
        <v>10383.5</v>
      </c>
      <c r="AX2088" s="19">
        <f t="shared" ref="AX2088:AZ2088" si="6174">AX2089+AX2091+AX2093</f>
        <v>0</v>
      </c>
      <c r="AY2088" s="19">
        <f t="shared" si="6174"/>
        <v>0</v>
      </c>
      <c r="AZ2088" s="19">
        <f t="shared" si="6174"/>
        <v>0</v>
      </c>
      <c r="BA2088" s="19">
        <f t="shared" si="6065"/>
        <v>10173.200000000001</v>
      </c>
      <c r="BB2088" s="19">
        <f t="shared" si="6066"/>
        <v>10383.5</v>
      </c>
      <c r="BC2088" s="19">
        <f t="shared" si="6067"/>
        <v>10383.5</v>
      </c>
      <c r="BD2088" s="19">
        <f t="shared" ref="BD2088:BO2088" si="6175">BD2089+BD2091+BD2093</f>
        <v>0</v>
      </c>
      <c r="BE2088" s="19">
        <f t="shared" si="6175"/>
        <v>0</v>
      </c>
      <c r="BF2088" s="19">
        <f t="shared" si="6175"/>
        <v>0</v>
      </c>
      <c r="BG2088" s="19">
        <f t="shared" si="6175"/>
        <v>0</v>
      </c>
      <c r="BH2088" s="19">
        <f t="shared" si="6175"/>
        <v>0</v>
      </c>
      <c r="BI2088" s="19">
        <f t="shared" ref="BI2088" si="6176">BI2089+BI2091+BI2093</f>
        <v>0</v>
      </c>
      <c r="BJ2088" s="19">
        <f t="shared" si="6175"/>
        <v>0</v>
      </c>
      <c r="BK2088" s="19">
        <f t="shared" si="6175"/>
        <v>0</v>
      </c>
      <c r="BL2088" s="19">
        <f t="shared" si="6175"/>
        <v>0</v>
      </c>
      <c r="BM2088" s="19">
        <f t="shared" si="6175"/>
        <v>0</v>
      </c>
      <c r="BN2088" s="19">
        <f t="shared" si="6175"/>
        <v>0</v>
      </c>
      <c r="BO2088" s="19">
        <f t="shared" si="6175"/>
        <v>0</v>
      </c>
      <c r="BP2088" s="19">
        <f t="shared" ref="BP2088:BQ2088" si="6177">BP2089+BP2091+BP2093</f>
        <v>0</v>
      </c>
      <c r="BQ2088" s="19">
        <f t="shared" si="6177"/>
        <v>0</v>
      </c>
      <c r="BR2088" s="19">
        <f t="shared" si="6155"/>
        <v>10173.200000000001</v>
      </c>
      <c r="BS2088" s="19">
        <f t="shared" si="6156"/>
        <v>10383.5</v>
      </c>
      <c r="BT2088" s="19">
        <f t="shared" si="6157"/>
        <v>10383.5</v>
      </c>
      <c r="BU2088" s="19">
        <f t="shared" ref="BU2088" si="6178">BU2089+BU2091+BU2093</f>
        <v>0</v>
      </c>
      <c r="BV2088" s="19">
        <f t="shared" si="6154"/>
        <v>10173.200000000001</v>
      </c>
      <c r="BW2088" s="19">
        <f t="shared" si="6168"/>
        <v>0</v>
      </c>
    </row>
    <row r="2089" spans="1:76" ht="78.75" x14ac:dyDescent="0.25">
      <c r="A2089" s="11" t="s">
        <v>320</v>
      </c>
      <c r="B2089" s="11" t="s">
        <v>92</v>
      </c>
      <c r="C2089" s="11" t="s">
        <v>92</v>
      </c>
      <c r="D2089" s="11" t="s">
        <v>228</v>
      </c>
      <c r="E2089" s="11" t="s">
        <v>21</v>
      </c>
      <c r="F2089" s="13" t="s">
        <v>269</v>
      </c>
      <c r="G2089" s="19">
        <f t="shared" ref="G2089:BW2089" si="6179">G2090</f>
        <v>8265.5</v>
      </c>
      <c r="H2089" s="19">
        <f t="shared" si="6179"/>
        <v>8265.5</v>
      </c>
      <c r="I2089" s="19">
        <f t="shared" si="6179"/>
        <v>8265.5</v>
      </c>
      <c r="J2089" s="19">
        <f t="shared" si="6179"/>
        <v>0</v>
      </c>
      <c r="K2089" s="19">
        <f t="shared" si="6179"/>
        <v>0</v>
      </c>
      <c r="L2089" s="19">
        <f t="shared" si="6179"/>
        <v>0</v>
      </c>
      <c r="M2089" s="19">
        <f t="shared" si="6113"/>
        <v>8265.5</v>
      </c>
      <c r="N2089" s="19">
        <f t="shared" si="6114"/>
        <v>8265.5</v>
      </c>
      <c r="O2089" s="19">
        <f t="shared" si="6115"/>
        <v>8265.5</v>
      </c>
      <c r="P2089" s="19">
        <f t="shared" si="6179"/>
        <v>0</v>
      </c>
      <c r="Q2089" s="19">
        <f t="shared" si="6179"/>
        <v>0</v>
      </c>
      <c r="R2089" s="19">
        <f t="shared" si="6179"/>
        <v>0</v>
      </c>
      <c r="S2089" s="19">
        <f t="shared" si="6075"/>
        <v>8265.5</v>
      </c>
      <c r="T2089" s="19">
        <f t="shared" si="6179"/>
        <v>0</v>
      </c>
      <c r="U2089" s="19">
        <f t="shared" si="6179"/>
        <v>0</v>
      </c>
      <c r="V2089" s="19">
        <f t="shared" si="6179"/>
        <v>0</v>
      </c>
      <c r="W2089" s="19">
        <f t="shared" si="6179"/>
        <v>0</v>
      </c>
      <c r="X2089" s="19">
        <f t="shared" si="6179"/>
        <v>0</v>
      </c>
      <c r="Y2089" s="19">
        <f t="shared" si="6179"/>
        <v>0</v>
      </c>
      <c r="Z2089" s="19">
        <f t="shared" si="6179"/>
        <v>0</v>
      </c>
      <c r="AA2089" s="19">
        <f t="shared" si="6179"/>
        <v>0</v>
      </c>
      <c r="AB2089" s="19">
        <f t="shared" si="6076"/>
        <v>8265.5</v>
      </c>
      <c r="AC2089" s="19">
        <f t="shared" si="6077"/>
        <v>8265.5</v>
      </c>
      <c r="AD2089" s="19">
        <f t="shared" si="6078"/>
        <v>8265.5</v>
      </c>
      <c r="AE2089" s="19">
        <f t="shared" si="6179"/>
        <v>0</v>
      </c>
      <c r="AF2089" s="19">
        <f t="shared" si="6079"/>
        <v>8265.5</v>
      </c>
      <c r="AG2089" s="19">
        <f t="shared" si="6179"/>
        <v>0</v>
      </c>
      <c r="AH2089" s="19">
        <f t="shared" si="6179"/>
        <v>0</v>
      </c>
      <c r="AI2089" s="19">
        <f t="shared" si="6179"/>
        <v>0</v>
      </c>
      <c r="AJ2089" s="19">
        <f t="shared" si="6179"/>
        <v>0</v>
      </c>
      <c r="AK2089" s="19">
        <f t="shared" si="6179"/>
        <v>0</v>
      </c>
      <c r="AL2089" s="19">
        <f t="shared" si="6179"/>
        <v>0</v>
      </c>
      <c r="AM2089" s="19">
        <f t="shared" si="6179"/>
        <v>0</v>
      </c>
      <c r="AN2089" s="19">
        <f t="shared" si="6179"/>
        <v>0</v>
      </c>
      <c r="AO2089" s="19">
        <f t="shared" si="6179"/>
        <v>0</v>
      </c>
      <c r="AP2089" s="19">
        <f t="shared" si="6179"/>
        <v>0</v>
      </c>
      <c r="AQ2089" s="19">
        <f t="shared" si="6179"/>
        <v>0</v>
      </c>
      <c r="AR2089" s="19">
        <f t="shared" si="6179"/>
        <v>0</v>
      </c>
      <c r="AS2089" s="19">
        <f t="shared" si="6179"/>
        <v>0</v>
      </c>
      <c r="AT2089" s="19">
        <f t="shared" si="6179"/>
        <v>0</v>
      </c>
      <c r="AU2089" s="19">
        <f t="shared" si="6068"/>
        <v>8265.5</v>
      </c>
      <c r="AV2089" s="19">
        <f t="shared" si="6069"/>
        <v>8265.5</v>
      </c>
      <c r="AW2089" s="19">
        <f t="shared" si="6070"/>
        <v>8265.5</v>
      </c>
      <c r="AX2089" s="19">
        <f t="shared" si="6179"/>
        <v>0</v>
      </c>
      <c r="AY2089" s="19">
        <f t="shared" si="6179"/>
        <v>0</v>
      </c>
      <c r="AZ2089" s="19">
        <f t="shared" si="6179"/>
        <v>0</v>
      </c>
      <c r="BA2089" s="19">
        <f t="shared" si="6065"/>
        <v>8265.5</v>
      </c>
      <c r="BB2089" s="19">
        <f t="shared" si="6066"/>
        <v>8265.5</v>
      </c>
      <c r="BC2089" s="19">
        <f t="shared" si="6067"/>
        <v>8265.5</v>
      </c>
      <c r="BD2089" s="19">
        <f t="shared" si="6179"/>
        <v>0</v>
      </c>
      <c r="BE2089" s="19">
        <f t="shared" si="6179"/>
        <v>0</v>
      </c>
      <c r="BF2089" s="19">
        <f t="shared" si="6179"/>
        <v>0</v>
      </c>
      <c r="BG2089" s="19">
        <f t="shared" si="6179"/>
        <v>0</v>
      </c>
      <c r="BH2089" s="19">
        <f t="shared" si="6179"/>
        <v>0</v>
      </c>
      <c r="BI2089" s="19">
        <f t="shared" si="6179"/>
        <v>0</v>
      </c>
      <c r="BJ2089" s="19">
        <f t="shared" si="6179"/>
        <v>0</v>
      </c>
      <c r="BK2089" s="19">
        <f t="shared" si="6179"/>
        <v>0</v>
      </c>
      <c r="BL2089" s="19">
        <f t="shared" si="6179"/>
        <v>0</v>
      </c>
      <c r="BM2089" s="19">
        <f t="shared" si="6179"/>
        <v>0</v>
      </c>
      <c r="BN2089" s="19">
        <f t="shared" si="6179"/>
        <v>0</v>
      </c>
      <c r="BO2089" s="19">
        <f t="shared" si="6179"/>
        <v>0</v>
      </c>
      <c r="BP2089" s="19">
        <f t="shared" si="6179"/>
        <v>0</v>
      </c>
      <c r="BQ2089" s="19">
        <f t="shared" si="6179"/>
        <v>0</v>
      </c>
      <c r="BR2089" s="19">
        <f t="shared" si="6155"/>
        <v>8265.5</v>
      </c>
      <c r="BS2089" s="19">
        <f t="shared" si="6156"/>
        <v>8265.5</v>
      </c>
      <c r="BT2089" s="19">
        <f t="shared" si="6157"/>
        <v>8265.5</v>
      </c>
      <c r="BU2089" s="19">
        <f t="shared" si="6179"/>
        <v>0</v>
      </c>
      <c r="BV2089" s="19">
        <f t="shared" si="6154"/>
        <v>8265.5</v>
      </c>
      <c r="BW2089" s="19">
        <f t="shared" si="6179"/>
        <v>0</v>
      </c>
    </row>
    <row r="2090" spans="1:76" x14ac:dyDescent="0.25">
      <c r="A2090" s="11" t="s">
        <v>320</v>
      </c>
      <c r="B2090" s="11" t="s">
        <v>92</v>
      </c>
      <c r="C2090" s="11" t="s">
        <v>92</v>
      </c>
      <c r="D2090" s="11" t="s">
        <v>228</v>
      </c>
      <c r="E2090" s="11">
        <v>110</v>
      </c>
      <c r="F2090" s="13" t="s">
        <v>257</v>
      </c>
      <c r="G2090" s="19">
        <v>8265.5</v>
      </c>
      <c r="H2090" s="19">
        <v>8265.5</v>
      </c>
      <c r="I2090" s="19">
        <v>8265.5</v>
      </c>
      <c r="J2090" s="19"/>
      <c r="K2090" s="19"/>
      <c r="L2090" s="19"/>
      <c r="M2090" s="19">
        <f t="shared" si="6113"/>
        <v>8265.5</v>
      </c>
      <c r="N2090" s="19">
        <f t="shared" si="6114"/>
        <v>8265.5</v>
      </c>
      <c r="O2090" s="19">
        <f t="shared" si="6115"/>
        <v>8265.5</v>
      </c>
      <c r="P2090" s="19"/>
      <c r="Q2090" s="19"/>
      <c r="R2090" s="19"/>
      <c r="S2090" s="19">
        <f t="shared" si="6075"/>
        <v>8265.5</v>
      </c>
      <c r="T2090" s="19"/>
      <c r="U2090" s="19"/>
      <c r="V2090" s="19"/>
      <c r="W2090" s="19"/>
      <c r="X2090" s="19"/>
      <c r="Y2090" s="19"/>
      <c r="Z2090" s="19"/>
      <c r="AA2090" s="19"/>
      <c r="AB2090" s="19">
        <f t="shared" si="6076"/>
        <v>8265.5</v>
      </c>
      <c r="AC2090" s="19">
        <f t="shared" si="6077"/>
        <v>8265.5</v>
      </c>
      <c r="AD2090" s="19">
        <f t="shared" si="6078"/>
        <v>8265.5</v>
      </c>
      <c r="AE2090" s="19"/>
      <c r="AF2090" s="19">
        <f t="shared" si="6079"/>
        <v>8265.5</v>
      </c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>
        <f t="shared" si="6068"/>
        <v>8265.5</v>
      </c>
      <c r="AV2090" s="19">
        <f t="shared" si="6069"/>
        <v>8265.5</v>
      </c>
      <c r="AW2090" s="19">
        <f t="shared" si="6070"/>
        <v>8265.5</v>
      </c>
      <c r="AX2090" s="19"/>
      <c r="AY2090" s="19"/>
      <c r="AZ2090" s="19"/>
      <c r="BA2090" s="19">
        <f t="shared" si="6065"/>
        <v>8265.5</v>
      </c>
      <c r="BB2090" s="19">
        <f t="shared" si="6066"/>
        <v>8265.5</v>
      </c>
      <c r="BC2090" s="19">
        <f t="shared" si="6067"/>
        <v>8265.5</v>
      </c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>
        <f t="shared" si="6155"/>
        <v>8265.5</v>
      </c>
      <c r="BS2090" s="19">
        <f t="shared" si="6156"/>
        <v>8265.5</v>
      </c>
      <c r="BT2090" s="19">
        <f t="shared" si="6157"/>
        <v>8265.5</v>
      </c>
      <c r="BU2090" s="19"/>
      <c r="BV2090" s="19">
        <f t="shared" si="6154"/>
        <v>8265.5</v>
      </c>
      <c r="BW2090" s="19"/>
    </row>
    <row r="2091" spans="1:76" ht="31.5" x14ac:dyDescent="0.25">
      <c r="A2091" s="11" t="s">
        <v>320</v>
      </c>
      <c r="B2091" s="11" t="s">
        <v>92</v>
      </c>
      <c r="C2091" s="11" t="s">
        <v>92</v>
      </c>
      <c r="D2091" s="11" t="s">
        <v>228</v>
      </c>
      <c r="E2091" s="11" t="s">
        <v>6</v>
      </c>
      <c r="F2091" s="13" t="s">
        <v>270</v>
      </c>
      <c r="G2091" s="19">
        <f t="shared" ref="G2091:BW2091" si="6180">G2092</f>
        <v>2102.3000000000002</v>
      </c>
      <c r="H2091" s="19">
        <f t="shared" si="6180"/>
        <v>2102.3000000000002</v>
      </c>
      <c r="I2091" s="19">
        <f t="shared" si="6180"/>
        <v>2102.3000000000002</v>
      </c>
      <c r="J2091" s="19">
        <f t="shared" si="6180"/>
        <v>0</v>
      </c>
      <c r="K2091" s="19">
        <f t="shared" si="6180"/>
        <v>0</v>
      </c>
      <c r="L2091" s="19">
        <f t="shared" si="6180"/>
        <v>0</v>
      </c>
      <c r="M2091" s="19">
        <f t="shared" si="6113"/>
        <v>2102.3000000000002</v>
      </c>
      <c r="N2091" s="19">
        <f t="shared" si="6114"/>
        <v>2102.3000000000002</v>
      </c>
      <c r="O2091" s="19">
        <f t="shared" si="6115"/>
        <v>2102.3000000000002</v>
      </c>
      <c r="P2091" s="19">
        <f t="shared" si="6180"/>
        <v>0</v>
      </c>
      <c r="Q2091" s="19">
        <f t="shared" si="6180"/>
        <v>0</v>
      </c>
      <c r="R2091" s="19">
        <f t="shared" si="6180"/>
        <v>0</v>
      </c>
      <c r="S2091" s="19">
        <f t="shared" si="6075"/>
        <v>2102.3000000000002</v>
      </c>
      <c r="T2091" s="19">
        <f t="shared" si="6180"/>
        <v>0</v>
      </c>
      <c r="U2091" s="19">
        <f t="shared" si="6180"/>
        <v>0</v>
      </c>
      <c r="V2091" s="19">
        <f t="shared" si="6180"/>
        <v>0</v>
      </c>
      <c r="W2091" s="19">
        <f t="shared" si="6180"/>
        <v>0</v>
      </c>
      <c r="X2091" s="19">
        <f t="shared" si="6180"/>
        <v>0</v>
      </c>
      <c r="Y2091" s="19">
        <f t="shared" si="6180"/>
        <v>0</v>
      </c>
      <c r="Z2091" s="19">
        <f t="shared" si="6180"/>
        <v>0</v>
      </c>
      <c r="AA2091" s="19">
        <f t="shared" si="6180"/>
        <v>0</v>
      </c>
      <c r="AB2091" s="19">
        <f t="shared" si="6076"/>
        <v>2102.3000000000002</v>
      </c>
      <c r="AC2091" s="19">
        <f t="shared" si="6077"/>
        <v>2102.3000000000002</v>
      </c>
      <c r="AD2091" s="19">
        <f t="shared" si="6078"/>
        <v>2102.3000000000002</v>
      </c>
      <c r="AE2091" s="19">
        <f t="shared" si="6180"/>
        <v>0</v>
      </c>
      <c r="AF2091" s="19">
        <f t="shared" si="6079"/>
        <v>2102.3000000000002</v>
      </c>
      <c r="AG2091" s="19">
        <f t="shared" si="6180"/>
        <v>0</v>
      </c>
      <c r="AH2091" s="19">
        <f t="shared" si="6180"/>
        <v>0</v>
      </c>
      <c r="AI2091" s="19">
        <f t="shared" si="6180"/>
        <v>-210.3</v>
      </c>
      <c r="AJ2091" s="19">
        <f t="shared" si="6180"/>
        <v>0</v>
      </c>
      <c r="AK2091" s="19">
        <f t="shared" si="6180"/>
        <v>0</v>
      </c>
      <c r="AL2091" s="19">
        <f t="shared" si="6180"/>
        <v>0</v>
      </c>
      <c r="AM2091" s="19">
        <f t="shared" si="6180"/>
        <v>0</v>
      </c>
      <c r="AN2091" s="19">
        <f t="shared" si="6180"/>
        <v>0</v>
      </c>
      <c r="AO2091" s="19">
        <f t="shared" si="6180"/>
        <v>0</v>
      </c>
      <c r="AP2091" s="19">
        <f t="shared" si="6180"/>
        <v>0</v>
      </c>
      <c r="AQ2091" s="19">
        <f t="shared" si="6180"/>
        <v>0</v>
      </c>
      <c r="AR2091" s="19">
        <f t="shared" si="6180"/>
        <v>0</v>
      </c>
      <c r="AS2091" s="19">
        <f t="shared" si="6180"/>
        <v>0</v>
      </c>
      <c r="AT2091" s="19">
        <f t="shared" si="6180"/>
        <v>0</v>
      </c>
      <c r="AU2091" s="19">
        <f t="shared" si="6068"/>
        <v>1892.0000000000002</v>
      </c>
      <c r="AV2091" s="19">
        <f t="shared" si="6069"/>
        <v>2102.3000000000002</v>
      </c>
      <c r="AW2091" s="19">
        <f t="shared" si="6070"/>
        <v>2102.3000000000002</v>
      </c>
      <c r="AX2091" s="19">
        <f t="shared" si="6180"/>
        <v>0</v>
      </c>
      <c r="AY2091" s="19">
        <f t="shared" si="6180"/>
        <v>0</v>
      </c>
      <c r="AZ2091" s="19">
        <f t="shared" si="6180"/>
        <v>0</v>
      </c>
      <c r="BA2091" s="19">
        <f t="shared" si="6065"/>
        <v>1892.0000000000002</v>
      </c>
      <c r="BB2091" s="19">
        <f t="shared" si="6066"/>
        <v>2102.3000000000002</v>
      </c>
      <c r="BC2091" s="19">
        <f t="shared" si="6067"/>
        <v>2102.3000000000002</v>
      </c>
      <c r="BD2091" s="19">
        <f t="shared" si="6180"/>
        <v>0</v>
      </c>
      <c r="BE2091" s="19">
        <f t="shared" si="6180"/>
        <v>0</v>
      </c>
      <c r="BF2091" s="19">
        <f t="shared" si="6180"/>
        <v>0</v>
      </c>
      <c r="BG2091" s="19">
        <f t="shared" si="6180"/>
        <v>0</v>
      </c>
      <c r="BH2091" s="19">
        <f t="shared" si="6180"/>
        <v>0</v>
      </c>
      <c r="BI2091" s="19">
        <f t="shared" si="6180"/>
        <v>0</v>
      </c>
      <c r="BJ2091" s="19">
        <f t="shared" si="6180"/>
        <v>0</v>
      </c>
      <c r="BK2091" s="19">
        <f t="shared" si="6180"/>
        <v>0</v>
      </c>
      <c r="BL2091" s="19">
        <f t="shared" si="6180"/>
        <v>0</v>
      </c>
      <c r="BM2091" s="19">
        <f t="shared" si="6180"/>
        <v>0</v>
      </c>
      <c r="BN2091" s="19">
        <f t="shared" si="6180"/>
        <v>0</v>
      </c>
      <c r="BO2091" s="19">
        <f t="shared" si="6180"/>
        <v>0</v>
      </c>
      <c r="BP2091" s="19">
        <f t="shared" si="6180"/>
        <v>0</v>
      </c>
      <c r="BQ2091" s="19">
        <f t="shared" si="6180"/>
        <v>0</v>
      </c>
      <c r="BR2091" s="19">
        <f t="shared" si="6155"/>
        <v>1892.0000000000002</v>
      </c>
      <c r="BS2091" s="19">
        <f t="shared" si="6156"/>
        <v>2102.3000000000002</v>
      </c>
      <c r="BT2091" s="19">
        <f t="shared" si="6157"/>
        <v>2102.3000000000002</v>
      </c>
      <c r="BU2091" s="19">
        <f t="shared" si="6180"/>
        <v>0</v>
      </c>
      <c r="BV2091" s="19">
        <f t="shared" si="6154"/>
        <v>1892.0000000000002</v>
      </c>
      <c r="BW2091" s="19">
        <f t="shared" si="6180"/>
        <v>0</v>
      </c>
    </row>
    <row r="2092" spans="1:76" ht="31.5" x14ac:dyDescent="0.25">
      <c r="A2092" s="11" t="s">
        <v>320</v>
      </c>
      <c r="B2092" s="11" t="s">
        <v>92</v>
      </c>
      <c r="C2092" s="11" t="s">
        <v>92</v>
      </c>
      <c r="D2092" s="11" t="s">
        <v>228</v>
      </c>
      <c r="E2092" s="11">
        <v>240</v>
      </c>
      <c r="F2092" s="13" t="s">
        <v>259</v>
      </c>
      <c r="G2092" s="19">
        <v>2102.3000000000002</v>
      </c>
      <c r="H2092" s="19">
        <v>2102.3000000000002</v>
      </c>
      <c r="I2092" s="19">
        <v>2102.3000000000002</v>
      </c>
      <c r="J2092" s="19"/>
      <c r="K2092" s="19"/>
      <c r="L2092" s="19"/>
      <c r="M2092" s="19">
        <f t="shared" si="6113"/>
        <v>2102.3000000000002</v>
      </c>
      <c r="N2092" s="19">
        <f t="shared" si="6114"/>
        <v>2102.3000000000002</v>
      </c>
      <c r="O2092" s="19">
        <f t="shared" si="6115"/>
        <v>2102.3000000000002</v>
      </c>
      <c r="P2092" s="19"/>
      <c r="Q2092" s="19"/>
      <c r="R2092" s="19"/>
      <c r="S2092" s="19">
        <f t="shared" si="6075"/>
        <v>2102.3000000000002</v>
      </c>
      <c r="T2092" s="19"/>
      <c r="U2092" s="19"/>
      <c r="V2092" s="19"/>
      <c r="W2092" s="19"/>
      <c r="X2092" s="19"/>
      <c r="Y2092" s="19"/>
      <c r="Z2092" s="19"/>
      <c r="AA2092" s="19"/>
      <c r="AB2092" s="19">
        <f t="shared" si="6076"/>
        <v>2102.3000000000002</v>
      </c>
      <c r="AC2092" s="19">
        <f t="shared" si="6077"/>
        <v>2102.3000000000002</v>
      </c>
      <c r="AD2092" s="19">
        <f t="shared" si="6078"/>
        <v>2102.3000000000002</v>
      </c>
      <c r="AE2092" s="19"/>
      <c r="AF2092" s="19">
        <f t="shared" si="6079"/>
        <v>2102.3000000000002</v>
      </c>
      <c r="AG2092" s="19"/>
      <c r="AH2092" s="19"/>
      <c r="AI2092" s="19">
        <v>-210.3</v>
      </c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>
        <f t="shared" si="6068"/>
        <v>1892.0000000000002</v>
      </c>
      <c r="AV2092" s="19">
        <f t="shared" si="6069"/>
        <v>2102.3000000000002</v>
      </c>
      <c r="AW2092" s="19">
        <f t="shared" si="6070"/>
        <v>2102.3000000000002</v>
      </c>
      <c r="AX2092" s="19"/>
      <c r="AY2092" s="19"/>
      <c r="AZ2092" s="19"/>
      <c r="BA2092" s="19">
        <f t="shared" si="6065"/>
        <v>1892.0000000000002</v>
      </c>
      <c r="BB2092" s="19">
        <f t="shared" si="6066"/>
        <v>2102.3000000000002</v>
      </c>
      <c r="BC2092" s="19">
        <f t="shared" si="6067"/>
        <v>2102.3000000000002</v>
      </c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>
        <f t="shared" si="6155"/>
        <v>1892.0000000000002</v>
      </c>
      <c r="BS2092" s="19">
        <f t="shared" si="6156"/>
        <v>2102.3000000000002</v>
      </c>
      <c r="BT2092" s="19">
        <f t="shared" si="6157"/>
        <v>2102.3000000000002</v>
      </c>
      <c r="BU2092" s="19"/>
      <c r="BV2092" s="19">
        <f t="shared" si="6154"/>
        <v>1892.0000000000002</v>
      </c>
      <c r="BW2092" s="19"/>
    </row>
    <row r="2093" spans="1:76" x14ac:dyDescent="0.25">
      <c r="A2093" s="11" t="s">
        <v>320</v>
      </c>
      <c r="B2093" s="11" t="s">
        <v>92</v>
      </c>
      <c r="C2093" s="11" t="s">
        <v>92</v>
      </c>
      <c r="D2093" s="11" t="s">
        <v>228</v>
      </c>
      <c r="E2093" s="11" t="s">
        <v>7</v>
      </c>
      <c r="F2093" s="13" t="s">
        <v>273</v>
      </c>
      <c r="G2093" s="19">
        <f t="shared" ref="G2093:BW2093" si="6181">G2094</f>
        <v>15.7</v>
      </c>
      <c r="H2093" s="19">
        <f t="shared" si="6181"/>
        <v>15.7</v>
      </c>
      <c r="I2093" s="19">
        <f t="shared" si="6181"/>
        <v>15.7</v>
      </c>
      <c r="J2093" s="19">
        <f t="shared" si="6181"/>
        <v>0</v>
      </c>
      <c r="K2093" s="19">
        <f t="shared" si="6181"/>
        <v>0</v>
      </c>
      <c r="L2093" s="19">
        <f t="shared" si="6181"/>
        <v>0</v>
      </c>
      <c r="M2093" s="19">
        <f t="shared" si="6113"/>
        <v>15.7</v>
      </c>
      <c r="N2093" s="19">
        <f t="shared" si="6114"/>
        <v>15.7</v>
      </c>
      <c r="O2093" s="19">
        <f t="shared" si="6115"/>
        <v>15.7</v>
      </c>
      <c r="P2093" s="19">
        <f t="shared" si="6181"/>
        <v>0</v>
      </c>
      <c r="Q2093" s="19">
        <f t="shared" si="6181"/>
        <v>0</v>
      </c>
      <c r="R2093" s="19">
        <f t="shared" si="6181"/>
        <v>0</v>
      </c>
      <c r="S2093" s="19">
        <f t="shared" si="6075"/>
        <v>15.7</v>
      </c>
      <c r="T2093" s="19">
        <f t="shared" si="6181"/>
        <v>0</v>
      </c>
      <c r="U2093" s="19">
        <f t="shared" si="6181"/>
        <v>0</v>
      </c>
      <c r="V2093" s="19">
        <f t="shared" si="6181"/>
        <v>0</v>
      </c>
      <c r="W2093" s="19">
        <f t="shared" si="6181"/>
        <v>0</v>
      </c>
      <c r="X2093" s="19">
        <f t="shared" si="6181"/>
        <v>0</v>
      </c>
      <c r="Y2093" s="19">
        <f t="shared" si="6181"/>
        <v>0</v>
      </c>
      <c r="Z2093" s="19">
        <f t="shared" si="6181"/>
        <v>0</v>
      </c>
      <c r="AA2093" s="19">
        <f t="shared" si="6181"/>
        <v>0</v>
      </c>
      <c r="AB2093" s="19">
        <f t="shared" si="6076"/>
        <v>15.7</v>
      </c>
      <c r="AC2093" s="19">
        <f t="shared" si="6077"/>
        <v>15.7</v>
      </c>
      <c r="AD2093" s="19">
        <f t="shared" si="6078"/>
        <v>15.7</v>
      </c>
      <c r="AE2093" s="19">
        <f t="shared" si="6181"/>
        <v>0</v>
      </c>
      <c r="AF2093" s="19">
        <f t="shared" si="6079"/>
        <v>15.7</v>
      </c>
      <c r="AG2093" s="19">
        <f t="shared" si="6181"/>
        <v>0</v>
      </c>
      <c r="AH2093" s="19">
        <f t="shared" si="6181"/>
        <v>0</v>
      </c>
      <c r="AI2093" s="19">
        <f t="shared" si="6181"/>
        <v>0</v>
      </c>
      <c r="AJ2093" s="19">
        <f t="shared" si="6181"/>
        <v>0</v>
      </c>
      <c r="AK2093" s="19">
        <f t="shared" si="6181"/>
        <v>0</v>
      </c>
      <c r="AL2093" s="19">
        <f t="shared" si="6181"/>
        <v>0</v>
      </c>
      <c r="AM2093" s="19">
        <f t="shared" si="6181"/>
        <v>0</v>
      </c>
      <c r="AN2093" s="19">
        <f t="shared" si="6181"/>
        <v>0</v>
      </c>
      <c r="AO2093" s="19">
        <f t="shared" si="6181"/>
        <v>0</v>
      </c>
      <c r="AP2093" s="19">
        <f t="shared" si="6181"/>
        <v>0</v>
      </c>
      <c r="AQ2093" s="19">
        <f t="shared" si="6181"/>
        <v>0</v>
      </c>
      <c r="AR2093" s="19">
        <f t="shared" si="6181"/>
        <v>0</v>
      </c>
      <c r="AS2093" s="19">
        <f t="shared" si="6181"/>
        <v>0</v>
      </c>
      <c r="AT2093" s="19">
        <f t="shared" si="6181"/>
        <v>0</v>
      </c>
      <c r="AU2093" s="19">
        <f t="shared" si="6068"/>
        <v>15.7</v>
      </c>
      <c r="AV2093" s="19">
        <f t="shared" si="6069"/>
        <v>15.7</v>
      </c>
      <c r="AW2093" s="19">
        <f t="shared" si="6070"/>
        <v>15.7</v>
      </c>
      <c r="AX2093" s="19">
        <f t="shared" si="6181"/>
        <v>0</v>
      </c>
      <c r="AY2093" s="19">
        <f t="shared" si="6181"/>
        <v>0</v>
      </c>
      <c r="AZ2093" s="19">
        <f t="shared" si="6181"/>
        <v>0</v>
      </c>
      <c r="BA2093" s="19">
        <f t="shared" si="6065"/>
        <v>15.7</v>
      </c>
      <c r="BB2093" s="19">
        <f t="shared" si="6066"/>
        <v>15.7</v>
      </c>
      <c r="BC2093" s="19">
        <f t="shared" si="6067"/>
        <v>15.7</v>
      </c>
      <c r="BD2093" s="19">
        <f t="shared" si="6181"/>
        <v>0</v>
      </c>
      <c r="BE2093" s="19">
        <f t="shared" si="6181"/>
        <v>0</v>
      </c>
      <c r="BF2093" s="19">
        <f t="shared" si="6181"/>
        <v>0</v>
      </c>
      <c r="BG2093" s="19">
        <f t="shared" si="6181"/>
        <v>0</v>
      </c>
      <c r="BH2093" s="19">
        <f t="shared" si="6181"/>
        <v>0</v>
      </c>
      <c r="BI2093" s="19">
        <f t="shared" si="6181"/>
        <v>0</v>
      </c>
      <c r="BJ2093" s="19">
        <f t="shared" si="6181"/>
        <v>0</v>
      </c>
      <c r="BK2093" s="19">
        <f t="shared" si="6181"/>
        <v>0</v>
      </c>
      <c r="BL2093" s="19">
        <f t="shared" si="6181"/>
        <v>0</v>
      </c>
      <c r="BM2093" s="19">
        <f t="shared" si="6181"/>
        <v>0</v>
      </c>
      <c r="BN2093" s="19">
        <f t="shared" si="6181"/>
        <v>0</v>
      </c>
      <c r="BO2093" s="19">
        <f t="shared" si="6181"/>
        <v>0</v>
      </c>
      <c r="BP2093" s="19">
        <f t="shared" si="6181"/>
        <v>0</v>
      </c>
      <c r="BQ2093" s="19">
        <f t="shared" si="6181"/>
        <v>0</v>
      </c>
      <c r="BR2093" s="19">
        <f t="shared" si="6155"/>
        <v>15.7</v>
      </c>
      <c r="BS2093" s="19">
        <f t="shared" si="6156"/>
        <v>15.7</v>
      </c>
      <c r="BT2093" s="19">
        <f t="shared" si="6157"/>
        <v>15.7</v>
      </c>
      <c r="BU2093" s="19">
        <f t="shared" si="6181"/>
        <v>0</v>
      </c>
      <c r="BV2093" s="19">
        <f t="shared" si="6154"/>
        <v>15.7</v>
      </c>
      <c r="BW2093" s="19">
        <f t="shared" si="6181"/>
        <v>0</v>
      </c>
    </row>
    <row r="2094" spans="1:76" x14ac:dyDescent="0.25">
      <c r="A2094" s="11" t="s">
        <v>320</v>
      </c>
      <c r="B2094" s="11" t="s">
        <v>92</v>
      </c>
      <c r="C2094" s="11" t="s">
        <v>92</v>
      </c>
      <c r="D2094" s="11" t="s">
        <v>228</v>
      </c>
      <c r="E2094" s="11">
        <v>850</v>
      </c>
      <c r="F2094" s="13" t="s">
        <v>268</v>
      </c>
      <c r="G2094" s="19">
        <v>15.7</v>
      </c>
      <c r="H2094" s="19">
        <v>15.7</v>
      </c>
      <c r="I2094" s="19">
        <v>15.7</v>
      </c>
      <c r="J2094" s="19"/>
      <c r="K2094" s="19"/>
      <c r="L2094" s="19"/>
      <c r="M2094" s="19">
        <f t="shared" si="6113"/>
        <v>15.7</v>
      </c>
      <c r="N2094" s="19">
        <f t="shared" si="6114"/>
        <v>15.7</v>
      </c>
      <c r="O2094" s="19">
        <f t="shared" si="6115"/>
        <v>15.7</v>
      </c>
      <c r="P2094" s="19"/>
      <c r="Q2094" s="19"/>
      <c r="R2094" s="19"/>
      <c r="S2094" s="19">
        <f t="shared" si="6075"/>
        <v>15.7</v>
      </c>
      <c r="T2094" s="19"/>
      <c r="U2094" s="19"/>
      <c r="V2094" s="19"/>
      <c r="W2094" s="19"/>
      <c r="X2094" s="19"/>
      <c r="Y2094" s="19"/>
      <c r="Z2094" s="19"/>
      <c r="AA2094" s="19"/>
      <c r="AB2094" s="19">
        <f t="shared" si="6076"/>
        <v>15.7</v>
      </c>
      <c r="AC2094" s="19">
        <f t="shared" si="6077"/>
        <v>15.7</v>
      </c>
      <c r="AD2094" s="19">
        <f t="shared" si="6078"/>
        <v>15.7</v>
      </c>
      <c r="AE2094" s="19"/>
      <c r="AF2094" s="19">
        <f t="shared" si="6079"/>
        <v>15.7</v>
      </c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>
        <f t="shared" si="6068"/>
        <v>15.7</v>
      </c>
      <c r="AV2094" s="19">
        <f t="shared" si="6069"/>
        <v>15.7</v>
      </c>
      <c r="AW2094" s="19">
        <f t="shared" si="6070"/>
        <v>15.7</v>
      </c>
      <c r="AX2094" s="19"/>
      <c r="AY2094" s="19"/>
      <c r="AZ2094" s="19"/>
      <c r="BA2094" s="19">
        <f t="shared" si="6065"/>
        <v>15.7</v>
      </c>
      <c r="BB2094" s="19">
        <f t="shared" si="6066"/>
        <v>15.7</v>
      </c>
      <c r="BC2094" s="19">
        <f t="shared" si="6067"/>
        <v>15.7</v>
      </c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>
        <f t="shared" si="6155"/>
        <v>15.7</v>
      </c>
      <c r="BS2094" s="19">
        <f t="shared" si="6156"/>
        <v>15.7</v>
      </c>
      <c r="BT2094" s="19">
        <f t="shared" si="6157"/>
        <v>15.7</v>
      </c>
      <c r="BU2094" s="19"/>
      <c r="BV2094" s="19">
        <f t="shared" si="6154"/>
        <v>15.7</v>
      </c>
      <c r="BW2094" s="19"/>
    </row>
    <row r="2095" spans="1:76" s="3" customFormat="1" ht="15.6" hidden="1" x14ac:dyDescent="0.3">
      <c r="A2095" s="15" t="s">
        <v>320</v>
      </c>
      <c r="B2095" s="15" t="s">
        <v>48</v>
      </c>
      <c r="C2095" s="15"/>
      <c r="D2095" s="15"/>
      <c r="E2095" s="15"/>
      <c r="F2095" s="6" t="s">
        <v>106</v>
      </c>
      <c r="G2095" s="17">
        <f t="shared" ref="G2095:G2100" si="6182">G2096</f>
        <v>0</v>
      </c>
      <c r="H2095" s="17">
        <f t="shared" ref="H2095:BW2100" si="6183">H2096</f>
        <v>75</v>
      </c>
      <c r="I2095" s="17">
        <f t="shared" si="6183"/>
        <v>150</v>
      </c>
      <c r="J2095" s="17">
        <f t="shared" si="6183"/>
        <v>0</v>
      </c>
      <c r="K2095" s="17">
        <f t="shared" si="6183"/>
        <v>0</v>
      </c>
      <c r="L2095" s="17">
        <f t="shared" si="6183"/>
        <v>0</v>
      </c>
      <c r="M2095" s="19">
        <f t="shared" si="6113"/>
        <v>0</v>
      </c>
      <c r="N2095" s="19">
        <f t="shared" si="6114"/>
        <v>75</v>
      </c>
      <c r="O2095" s="19">
        <f t="shared" si="6115"/>
        <v>150</v>
      </c>
      <c r="P2095" s="17">
        <f t="shared" si="6183"/>
        <v>0</v>
      </c>
      <c r="Q2095" s="17">
        <f t="shared" si="6183"/>
        <v>0</v>
      </c>
      <c r="R2095" s="17">
        <f t="shared" si="6183"/>
        <v>0</v>
      </c>
      <c r="S2095" s="19">
        <f t="shared" si="6075"/>
        <v>0</v>
      </c>
      <c r="T2095" s="17">
        <f t="shared" si="6183"/>
        <v>0</v>
      </c>
      <c r="U2095" s="17">
        <f t="shared" si="6183"/>
        <v>0</v>
      </c>
      <c r="V2095" s="17">
        <f t="shared" si="6183"/>
        <v>0</v>
      </c>
      <c r="W2095" s="17">
        <f t="shared" si="6183"/>
        <v>0</v>
      </c>
      <c r="X2095" s="17">
        <f t="shared" si="6183"/>
        <v>0</v>
      </c>
      <c r="Y2095" s="17">
        <f t="shared" si="6183"/>
        <v>0</v>
      </c>
      <c r="Z2095" s="17">
        <f t="shared" si="6183"/>
        <v>0</v>
      </c>
      <c r="AA2095" s="17">
        <f t="shared" si="6183"/>
        <v>0</v>
      </c>
      <c r="AB2095" s="19">
        <f t="shared" si="6076"/>
        <v>0</v>
      </c>
      <c r="AC2095" s="17">
        <f t="shared" si="6077"/>
        <v>75</v>
      </c>
      <c r="AD2095" s="17">
        <f t="shared" si="6078"/>
        <v>150</v>
      </c>
      <c r="AE2095" s="17">
        <f t="shared" si="6183"/>
        <v>0</v>
      </c>
      <c r="AF2095" s="17">
        <f t="shared" si="6079"/>
        <v>0</v>
      </c>
      <c r="AG2095" s="17">
        <f t="shared" si="6183"/>
        <v>0</v>
      </c>
      <c r="AH2095" s="17">
        <f t="shared" si="6183"/>
        <v>0</v>
      </c>
      <c r="AI2095" s="17">
        <f t="shared" si="6183"/>
        <v>0</v>
      </c>
      <c r="AJ2095" s="17">
        <f t="shared" si="6183"/>
        <v>0</v>
      </c>
      <c r="AK2095" s="17">
        <f t="shared" si="6183"/>
        <v>0</v>
      </c>
      <c r="AL2095" s="17">
        <f t="shared" si="6183"/>
        <v>0</v>
      </c>
      <c r="AM2095" s="17">
        <f t="shared" si="6183"/>
        <v>0</v>
      </c>
      <c r="AN2095" s="17">
        <f t="shared" si="6183"/>
        <v>0</v>
      </c>
      <c r="AO2095" s="17">
        <f t="shared" si="6183"/>
        <v>0</v>
      </c>
      <c r="AP2095" s="17">
        <f t="shared" si="6183"/>
        <v>0</v>
      </c>
      <c r="AQ2095" s="17">
        <f t="shared" si="6183"/>
        <v>0</v>
      </c>
      <c r="AR2095" s="17">
        <f t="shared" si="6183"/>
        <v>0</v>
      </c>
      <c r="AS2095" s="17">
        <f t="shared" si="6183"/>
        <v>0</v>
      </c>
      <c r="AT2095" s="17">
        <f t="shared" si="6183"/>
        <v>0</v>
      </c>
      <c r="AU2095" s="17">
        <f t="shared" si="6068"/>
        <v>0</v>
      </c>
      <c r="AV2095" s="17">
        <f t="shared" si="6069"/>
        <v>75</v>
      </c>
      <c r="AW2095" s="17">
        <f t="shared" si="6070"/>
        <v>150</v>
      </c>
      <c r="AX2095" s="17">
        <f t="shared" si="6183"/>
        <v>0</v>
      </c>
      <c r="AY2095" s="17">
        <f t="shared" si="6183"/>
        <v>0</v>
      </c>
      <c r="AZ2095" s="17">
        <f t="shared" si="6183"/>
        <v>0</v>
      </c>
      <c r="BA2095" s="17">
        <f t="shared" ref="BA2095:BA2158" si="6184">AU2095+AX2095</f>
        <v>0</v>
      </c>
      <c r="BB2095" s="17">
        <f t="shared" ref="BB2095:BB2158" si="6185">AV2095+AY2095</f>
        <v>75</v>
      </c>
      <c r="BC2095" s="17">
        <f t="shared" ref="BC2095:BC2158" si="6186">AW2095+AZ2095</f>
        <v>150</v>
      </c>
      <c r="BD2095" s="17">
        <f t="shared" si="6183"/>
        <v>0</v>
      </c>
      <c r="BE2095" s="17">
        <f t="shared" si="6183"/>
        <v>0</v>
      </c>
      <c r="BF2095" s="17">
        <f t="shared" si="6183"/>
        <v>0</v>
      </c>
      <c r="BG2095" s="17">
        <f t="shared" si="6183"/>
        <v>0</v>
      </c>
      <c r="BH2095" s="17">
        <f t="shared" ref="BH2095:BI2100" si="6187">BH2096</f>
        <v>0</v>
      </c>
      <c r="BI2095" s="17">
        <f t="shared" si="6187"/>
        <v>0</v>
      </c>
      <c r="BJ2095" s="17">
        <f t="shared" si="6183"/>
        <v>0</v>
      </c>
      <c r="BK2095" s="17">
        <f t="shared" si="6183"/>
        <v>0</v>
      </c>
      <c r="BL2095" s="17">
        <f t="shared" ref="BL2095:BM2100" si="6188">BL2096</f>
        <v>0</v>
      </c>
      <c r="BM2095" s="17">
        <f t="shared" si="6188"/>
        <v>0</v>
      </c>
      <c r="BN2095" s="17">
        <f t="shared" si="6183"/>
        <v>0</v>
      </c>
      <c r="BO2095" s="17">
        <f t="shared" si="6183"/>
        <v>0</v>
      </c>
      <c r="BP2095" s="17">
        <f t="shared" ref="BP2095:BQ2100" si="6189">BP2096</f>
        <v>0</v>
      </c>
      <c r="BQ2095" s="17">
        <f t="shared" si="6189"/>
        <v>0</v>
      </c>
      <c r="BR2095" s="17">
        <f t="shared" si="6155"/>
        <v>0</v>
      </c>
      <c r="BS2095" s="17">
        <f t="shared" si="6156"/>
        <v>75</v>
      </c>
      <c r="BT2095" s="17">
        <f t="shared" si="6157"/>
        <v>150</v>
      </c>
      <c r="BU2095" s="17">
        <f t="shared" ref="BU2095:BU2100" si="6190">BU2096</f>
        <v>0</v>
      </c>
      <c r="BV2095" s="17"/>
      <c r="BW2095" s="17">
        <f t="shared" si="6183"/>
        <v>0</v>
      </c>
      <c r="BX2095" s="2">
        <v>0</v>
      </c>
    </row>
    <row r="2096" spans="1:76" s="14" customFormat="1" ht="31.15" hidden="1" x14ac:dyDescent="0.3">
      <c r="A2096" s="16" t="s">
        <v>320</v>
      </c>
      <c r="B2096" s="16" t="s">
        <v>48</v>
      </c>
      <c r="C2096" s="16" t="s">
        <v>91</v>
      </c>
      <c r="D2096" s="16"/>
      <c r="E2096" s="16"/>
      <c r="F2096" s="9" t="s">
        <v>107</v>
      </c>
      <c r="G2096" s="18">
        <f t="shared" si="6182"/>
        <v>0</v>
      </c>
      <c r="H2096" s="18">
        <f t="shared" si="6183"/>
        <v>75</v>
      </c>
      <c r="I2096" s="18">
        <f t="shared" si="6183"/>
        <v>150</v>
      </c>
      <c r="J2096" s="18">
        <f t="shared" si="6183"/>
        <v>0</v>
      </c>
      <c r="K2096" s="18">
        <f t="shared" si="6183"/>
        <v>0</v>
      </c>
      <c r="L2096" s="18">
        <f t="shared" si="6183"/>
        <v>0</v>
      </c>
      <c r="M2096" s="19">
        <f t="shared" si="6113"/>
        <v>0</v>
      </c>
      <c r="N2096" s="19">
        <f t="shared" si="6114"/>
        <v>75</v>
      </c>
      <c r="O2096" s="19">
        <f t="shared" si="6115"/>
        <v>150</v>
      </c>
      <c r="P2096" s="18">
        <f t="shared" si="6183"/>
        <v>0</v>
      </c>
      <c r="Q2096" s="18">
        <f t="shared" si="6183"/>
        <v>0</v>
      </c>
      <c r="R2096" s="18">
        <f t="shared" si="6183"/>
        <v>0</v>
      </c>
      <c r="S2096" s="19">
        <f t="shared" si="6075"/>
        <v>0</v>
      </c>
      <c r="T2096" s="18">
        <f t="shared" si="6183"/>
        <v>0</v>
      </c>
      <c r="U2096" s="18">
        <f t="shared" si="6183"/>
        <v>0</v>
      </c>
      <c r="V2096" s="18">
        <f t="shared" si="6183"/>
        <v>0</v>
      </c>
      <c r="W2096" s="18">
        <f t="shared" si="6183"/>
        <v>0</v>
      </c>
      <c r="X2096" s="18">
        <f t="shared" si="6183"/>
        <v>0</v>
      </c>
      <c r="Y2096" s="18">
        <f t="shared" si="6183"/>
        <v>0</v>
      </c>
      <c r="Z2096" s="18">
        <f t="shared" si="6183"/>
        <v>0</v>
      </c>
      <c r="AA2096" s="18">
        <f t="shared" si="6183"/>
        <v>0</v>
      </c>
      <c r="AB2096" s="19">
        <f t="shared" si="6076"/>
        <v>0</v>
      </c>
      <c r="AC2096" s="18">
        <f t="shared" si="6077"/>
        <v>75</v>
      </c>
      <c r="AD2096" s="18">
        <f t="shared" si="6078"/>
        <v>150</v>
      </c>
      <c r="AE2096" s="18">
        <f t="shared" si="6183"/>
        <v>0</v>
      </c>
      <c r="AF2096" s="18">
        <f t="shared" si="6079"/>
        <v>0</v>
      </c>
      <c r="AG2096" s="18">
        <f t="shared" si="6183"/>
        <v>0</v>
      </c>
      <c r="AH2096" s="18">
        <f t="shared" si="6183"/>
        <v>0</v>
      </c>
      <c r="AI2096" s="18">
        <f t="shared" si="6183"/>
        <v>0</v>
      </c>
      <c r="AJ2096" s="18">
        <f t="shared" si="6183"/>
        <v>0</v>
      </c>
      <c r="AK2096" s="18">
        <f t="shared" si="6183"/>
        <v>0</v>
      </c>
      <c r="AL2096" s="18">
        <f t="shared" si="6183"/>
        <v>0</v>
      </c>
      <c r="AM2096" s="18">
        <f t="shared" si="6183"/>
        <v>0</v>
      </c>
      <c r="AN2096" s="18">
        <f t="shared" si="6183"/>
        <v>0</v>
      </c>
      <c r="AO2096" s="18">
        <f t="shared" si="6183"/>
        <v>0</v>
      </c>
      <c r="AP2096" s="18">
        <f t="shared" si="6183"/>
        <v>0</v>
      </c>
      <c r="AQ2096" s="18">
        <f t="shared" si="6183"/>
        <v>0</v>
      </c>
      <c r="AR2096" s="18">
        <f t="shared" si="6183"/>
        <v>0</v>
      </c>
      <c r="AS2096" s="18">
        <f t="shared" si="6183"/>
        <v>0</v>
      </c>
      <c r="AT2096" s="18">
        <f t="shared" si="6183"/>
        <v>0</v>
      </c>
      <c r="AU2096" s="18">
        <f t="shared" ref="AU2096:AU2159" si="6191">AF2096+AG2096+AH2096+AI2096+AJ2096+AK2096+AL2096+AM2096+AN2096</f>
        <v>0</v>
      </c>
      <c r="AV2096" s="18">
        <f t="shared" ref="AV2096:AV2159" si="6192">AC2096+AO2096+AP2096+AQ2096</f>
        <v>75</v>
      </c>
      <c r="AW2096" s="18">
        <f t="shared" ref="AW2096:AW2159" si="6193">AD2096+AR2096+AS2096+AT2096</f>
        <v>150</v>
      </c>
      <c r="AX2096" s="18">
        <f t="shared" si="6183"/>
        <v>0</v>
      </c>
      <c r="AY2096" s="18">
        <f t="shared" si="6183"/>
        <v>0</v>
      </c>
      <c r="AZ2096" s="18">
        <f t="shared" si="6183"/>
        <v>0</v>
      </c>
      <c r="BA2096" s="19">
        <f t="shared" si="6184"/>
        <v>0</v>
      </c>
      <c r="BB2096" s="19">
        <f t="shared" si="6185"/>
        <v>75</v>
      </c>
      <c r="BC2096" s="19">
        <f t="shared" si="6186"/>
        <v>150</v>
      </c>
      <c r="BD2096" s="18">
        <f t="shared" si="6183"/>
        <v>0</v>
      </c>
      <c r="BE2096" s="18">
        <f t="shared" si="6183"/>
        <v>0</v>
      </c>
      <c r="BF2096" s="18">
        <f t="shared" si="6183"/>
        <v>0</v>
      </c>
      <c r="BG2096" s="18">
        <f t="shared" si="6183"/>
        <v>0</v>
      </c>
      <c r="BH2096" s="18">
        <f t="shared" si="6187"/>
        <v>0</v>
      </c>
      <c r="BI2096" s="18">
        <f t="shared" si="6187"/>
        <v>0</v>
      </c>
      <c r="BJ2096" s="18">
        <f t="shared" si="6183"/>
        <v>0</v>
      </c>
      <c r="BK2096" s="18">
        <f t="shared" si="6183"/>
        <v>0</v>
      </c>
      <c r="BL2096" s="18">
        <f t="shared" si="6188"/>
        <v>0</v>
      </c>
      <c r="BM2096" s="18">
        <f t="shared" si="6188"/>
        <v>0</v>
      </c>
      <c r="BN2096" s="18">
        <f t="shared" si="6183"/>
        <v>0</v>
      </c>
      <c r="BO2096" s="18">
        <f t="shared" si="6183"/>
        <v>0</v>
      </c>
      <c r="BP2096" s="18">
        <f t="shared" si="6189"/>
        <v>0</v>
      </c>
      <c r="BQ2096" s="18">
        <f t="shared" si="6189"/>
        <v>0</v>
      </c>
      <c r="BR2096" s="19">
        <f t="shared" si="6155"/>
        <v>0</v>
      </c>
      <c r="BS2096" s="19">
        <f t="shared" si="6156"/>
        <v>75</v>
      </c>
      <c r="BT2096" s="19">
        <f t="shared" si="6157"/>
        <v>150</v>
      </c>
      <c r="BU2096" s="18">
        <f t="shared" si="6190"/>
        <v>0</v>
      </c>
      <c r="BV2096" s="18"/>
      <c r="BW2096" s="18">
        <f t="shared" si="6183"/>
        <v>0</v>
      </c>
      <c r="BX2096" s="2">
        <v>0</v>
      </c>
    </row>
    <row r="2097" spans="1:76" ht="31.15" hidden="1" x14ac:dyDescent="0.3">
      <c r="A2097" s="11" t="s">
        <v>320</v>
      </c>
      <c r="B2097" s="11" t="s">
        <v>48</v>
      </c>
      <c r="C2097" s="11" t="s">
        <v>91</v>
      </c>
      <c r="D2097" s="11" t="s">
        <v>100</v>
      </c>
      <c r="E2097" s="11"/>
      <c r="F2097" s="13" t="s">
        <v>109</v>
      </c>
      <c r="G2097" s="19">
        <f t="shared" si="6182"/>
        <v>0</v>
      </c>
      <c r="H2097" s="19">
        <f t="shared" si="6183"/>
        <v>75</v>
      </c>
      <c r="I2097" s="19">
        <f t="shared" si="6183"/>
        <v>150</v>
      </c>
      <c r="J2097" s="19">
        <f t="shared" si="6183"/>
        <v>0</v>
      </c>
      <c r="K2097" s="19">
        <f t="shared" si="6183"/>
        <v>0</v>
      </c>
      <c r="L2097" s="19">
        <f t="shared" si="6183"/>
        <v>0</v>
      </c>
      <c r="M2097" s="19">
        <f t="shared" si="6113"/>
        <v>0</v>
      </c>
      <c r="N2097" s="19">
        <f t="shared" si="6114"/>
        <v>75</v>
      </c>
      <c r="O2097" s="19">
        <f t="shared" si="6115"/>
        <v>150</v>
      </c>
      <c r="P2097" s="19">
        <f t="shared" si="6183"/>
        <v>0</v>
      </c>
      <c r="Q2097" s="19">
        <f t="shared" si="6183"/>
        <v>0</v>
      </c>
      <c r="R2097" s="19">
        <f t="shared" si="6183"/>
        <v>0</v>
      </c>
      <c r="S2097" s="19">
        <f t="shared" si="6075"/>
        <v>0</v>
      </c>
      <c r="T2097" s="19">
        <f t="shared" si="6183"/>
        <v>0</v>
      </c>
      <c r="U2097" s="19">
        <f t="shared" si="6183"/>
        <v>0</v>
      </c>
      <c r="V2097" s="19">
        <f t="shared" si="6183"/>
        <v>0</v>
      </c>
      <c r="W2097" s="19">
        <f t="shared" si="6183"/>
        <v>0</v>
      </c>
      <c r="X2097" s="19">
        <f t="shared" si="6183"/>
        <v>0</v>
      </c>
      <c r="Y2097" s="19">
        <f t="shared" si="6183"/>
        <v>0</v>
      </c>
      <c r="Z2097" s="19">
        <f t="shared" si="6183"/>
        <v>0</v>
      </c>
      <c r="AA2097" s="19">
        <f t="shared" si="6183"/>
        <v>0</v>
      </c>
      <c r="AB2097" s="19">
        <f t="shared" si="6076"/>
        <v>0</v>
      </c>
      <c r="AC2097" s="19">
        <f t="shared" si="6077"/>
        <v>75</v>
      </c>
      <c r="AD2097" s="19">
        <f t="shared" si="6078"/>
        <v>150</v>
      </c>
      <c r="AE2097" s="19">
        <f t="shared" si="6183"/>
        <v>0</v>
      </c>
      <c r="AF2097" s="19">
        <f t="shared" si="6079"/>
        <v>0</v>
      </c>
      <c r="AG2097" s="19">
        <f t="shared" si="6183"/>
        <v>0</v>
      </c>
      <c r="AH2097" s="19">
        <f t="shared" si="6183"/>
        <v>0</v>
      </c>
      <c r="AI2097" s="19">
        <f t="shared" si="6183"/>
        <v>0</v>
      </c>
      <c r="AJ2097" s="19">
        <f t="shared" si="6183"/>
        <v>0</v>
      </c>
      <c r="AK2097" s="19">
        <f t="shared" si="6183"/>
        <v>0</v>
      </c>
      <c r="AL2097" s="19">
        <f t="shared" si="6183"/>
        <v>0</v>
      </c>
      <c r="AM2097" s="19">
        <f t="shared" si="6183"/>
        <v>0</v>
      </c>
      <c r="AN2097" s="19">
        <f t="shared" si="6183"/>
        <v>0</v>
      </c>
      <c r="AO2097" s="19">
        <f t="shared" si="6183"/>
        <v>0</v>
      </c>
      <c r="AP2097" s="19">
        <f t="shared" si="6183"/>
        <v>0</v>
      </c>
      <c r="AQ2097" s="19">
        <f t="shared" si="6183"/>
        <v>0</v>
      </c>
      <c r="AR2097" s="19">
        <f t="shared" si="6183"/>
        <v>0</v>
      </c>
      <c r="AS2097" s="19">
        <f t="shared" si="6183"/>
        <v>0</v>
      </c>
      <c r="AT2097" s="19">
        <f t="shared" si="6183"/>
        <v>0</v>
      </c>
      <c r="AU2097" s="19">
        <f t="shared" si="6191"/>
        <v>0</v>
      </c>
      <c r="AV2097" s="19">
        <f t="shared" si="6192"/>
        <v>75</v>
      </c>
      <c r="AW2097" s="19">
        <f t="shared" si="6193"/>
        <v>150</v>
      </c>
      <c r="AX2097" s="19">
        <f t="shared" si="6183"/>
        <v>0</v>
      </c>
      <c r="AY2097" s="19">
        <f t="shared" si="6183"/>
        <v>0</v>
      </c>
      <c r="AZ2097" s="19">
        <f t="shared" si="6183"/>
        <v>0</v>
      </c>
      <c r="BA2097" s="19">
        <f t="shared" si="6184"/>
        <v>0</v>
      </c>
      <c r="BB2097" s="19">
        <f t="shared" si="6185"/>
        <v>75</v>
      </c>
      <c r="BC2097" s="19">
        <f t="shared" si="6186"/>
        <v>150</v>
      </c>
      <c r="BD2097" s="19">
        <f t="shared" si="6183"/>
        <v>0</v>
      </c>
      <c r="BE2097" s="19">
        <f t="shared" si="6183"/>
        <v>0</v>
      </c>
      <c r="BF2097" s="19">
        <f t="shared" si="6183"/>
        <v>0</v>
      </c>
      <c r="BG2097" s="19">
        <f t="shared" si="6183"/>
        <v>0</v>
      </c>
      <c r="BH2097" s="19">
        <f t="shared" si="6187"/>
        <v>0</v>
      </c>
      <c r="BI2097" s="19">
        <f t="shared" si="6187"/>
        <v>0</v>
      </c>
      <c r="BJ2097" s="19">
        <f t="shared" si="6183"/>
        <v>0</v>
      </c>
      <c r="BK2097" s="19">
        <f t="shared" si="6183"/>
        <v>0</v>
      </c>
      <c r="BL2097" s="19">
        <f t="shared" si="6188"/>
        <v>0</v>
      </c>
      <c r="BM2097" s="19">
        <f t="shared" si="6188"/>
        <v>0</v>
      </c>
      <c r="BN2097" s="19">
        <f t="shared" si="6183"/>
        <v>0</v>
      </c>
      <c r="BO2097" s="19">
        <f t="shared" si="6183"/>
        <v>0</v>
      </c>
      <c r="BP2097" s="19">
        <f t="shared" si="6189"/>
        <v>0</v>
      </c>
      <c r="BQ2097" s="19">
        <f t="shared" si="6189"/>
        <v>0</v>
      </c>
      <c r="BR2097" s="19">
        <f t="shared" si="6155"/>
        <v>0</v>
      </c>
      <c r="BS2097" s="19">
        <f t="shared" si="6156"/>
        <v>75</v>
      </c>
      <c r="BT2097" s="19">
        <f t="shared" si="6157"/>
        <v>150</v>
      </c>
      <c r="BU2097" s="19">
        <f t="shared" si="6190"/>
        <v>0</v>
      </c>
      <c r="BV2097" s="19"/>
      <c r="BW2097" s="19">
        <f t="shared" si="6183"/>
        <v>0</v>
      </c>
      <c r="BX2097" s="2">
        <v>0</v>
      </c>
    </row>
    <row r="2098" spans="1:76" ht="31.15" hidden="1" x14ac:dyDescent="0.3">
      <c r="A2098" s="11" t="s">
        <v>320</v>
      </c>
      <c r="B2098" s="11" t="s">
        <v>48</v>
      </c>
      <c r="C2098" s="11" t="s">
        <v>91</v>
      </c>
      <c r="D2098" s="11" t="s">
        <v>102</v>
      </c>
      <c r="E2098" s="11"/>
      <c r="F2098" s="13" t="s">
        <v>113</v>
      </c>
      <c r="G2098" s="19">
        <f t="shared" si="6182"/>
        <v>0</v>
      </c>
      <c r="H2098" s="19">
        <f t="shared" si="6183"/>
        <v>75</v>
      </c>
      <c r="I2098" s="19">
        <f t="shared" si="6183"/>
        <v>150</v>
      </c>
      <c r="J2098" s="19">
        <f t="shared" si="6183"/>
        <v>0</v>
      </c>
      <c r="K2098" s="19">
        <f t="shared" si="6183"/>
        <v>0</v>
      </c>
      <c r="L2098" s="19">
        <f t="shared" si="6183"/>
        <v>0</v>
      </c>
      <c r="M2098" s="19">
        <f t="shared" si="6113"/>
        <v>0</v>
      </c>
      <c r="N2098" s="19">
        <f t="shared" si="6114"/>
        <v>75</v>
      </c>
      <c r="O2098" s="19">
        <f t="shared" si="6115"/>
        <v>150</v>
      </c>
      <c r="P2098" s="19">
        <f t="shared" si="6183"/>
        <v>0</v>
      </c>
      <c r="Q2098" s="19">
        <f t="shared" si="6183"/>
        <v>0</v>
      </c>
      <c r="R2098" s="19">
        <f t="shared" si="6183"/>
        <v>0</v>
      </c>
      <c r="S2098" s="19">
        <f t="shared" si="6075"/>
        <v>0</v>
      </c>
      <c r="T2098" s="19">
        <f t="shared" si="6183"/>
        <v>0</v>
      </c>
      <c r="U2098" s="19">
        <f t="shared" si="6183"/>
        <v>0</v>
      </c>
      <c r="V2098" s="19">
        <f t="shared" si="6183"/>
        <v>0</v>
      </c>
      <c r="W2098" s="19">
        <f t="shared" si="6183"/>
        <v>0</v>
      </c>
      <c r="X2098" s="19">
        <f t="shared" si="6183"/>
        <v>0</v>
      </c>
      <c r="Y2098" s="19">
        <f t="shared" si="6183"/>
        <v>0</v>
      </c>
      <c r="Z2098" s="19">
        <f t="shared" si="6183"/>
        <v>0</v>
      </c>
      <c r="AA2098" s="19">
        <f t="shared" si="6183"/>
        <v>0</v>
      </c>
      <c r="AB2098" s="19">
        <f t="shared" si="6076"/>
        <v>0</v>
      </c>
      <c r="AC2098" s="19">
        <f t="shared" si="6077"/>
        <v>75</v>
      </c>
      <c r="AD2098" s="19">
        <f t="shared" si="6078"/>
        <v>150</v>
      </c>
      <c r="AE2098" s="19">
        <f t="shared" si="6183"/>
        <v>0</v>
      </c>
      <c r="AF2098" s="19">
        <f t="shared" si="6079"/>
        <v>0</v>
      </c>
      <c r="AG2098" s="19">
        <f t="shared" si="6183"/>
        <v>0</v>
      </c>
      <c r="AH2098" s="19">
        <f t="shared" si="6183"/>
        <v>0</v>
      </c>
      <c r="AI2098" s="19">
        <f t="shared" si="6183"/>
        <v>0</v>
      </c>
      <c r="AJ2098" s="19">
        <f t="shared" si="6183"/>
        <v>0</v>
      </c>
      <c r="AK2098" s="19">
        <f t="shared" si="6183"/>
        <v>0</v>
      </c>
      <c r="AL2098" s="19">
        <f t="shared" si="6183"/>
        <v>0</v>
      </c>
      <c r="AM2098" s="19">
        <f t="shared" si="6183"/>
        <v>0</v>
      </c>
      <c r="AN2098" s="19">
        <f t="shared" si="6183"/>
        <v>0</v>
      </c>
      <c r="AO2098" s="19">
        <f t="shared" si="6183"/>
        <v>0</v>
      </c>
      <c r="AP2098" s="19">
        <f t="shared" si="6183"/>
        <v>0</v>
      </c>
      <c r="AQ2098" s="19">
        <f t="shared" si="6183"/>
        <v>0</v>
      </c>
      <c r="AR2098" s="19">
        <f t="shared" si="6183"/>
        <v>0</v>
      </c>
      <c r="AS2098" s="19">
        <f t="shared" si="6183"/>
        <v>0</v>
      </c>
      <c r="AT2098" s="19">
        <f t="shared" si="6183"/>
        <v>0</v>
      </c>
      <c r="AU2098" s="19">
        <f t="shared" si="6191"/>
        <v>0</v>
      </c>
      <c r="AV2098" s="19">
        <f t="shared" si="6192"/>
        <v>75</v>
      </c>
      <c r="AW2098" s="19">
        <f t="shared" si="6193"/>
        <v>150</v>
      </c>
      <c r="AX2098" s="19">
        <f t="shared" si="6183"/>
        <v>0</v>
      </c>
      <c r="AY2098" s="19">
        <f t="shared" si="6183"/>
        <v>0</v>
      </c>
      <c r="AZ2098" s="19">
        <f t="shared" si="6183"/>
        <v>0</v>
      </c>
      <c r="BA2098" s="19">
        <f t="shared" si="6184"/>
        <v>0</v>
      </c>
      <c r="BB2098" s="19">
        <f t="shared" si="6185"/>
        <v>75</v>
      </c>
      <c r="BC2098" s="19">
        <f t="shared" si="6186"/>
        <v>150</v>
      </c>
      <c r="BD2098" s="19">
        <f t="shared" si="6183"/>
        <v>0</v>
      </c>
      <c r="BE2098" s="19">
        <f t="shared" si="6183"/>
        <v>0</v>
      </c>
      <c r="BF2098" s="19">
        <f t="shared" si="6183"/>
        <v>0</v>
      </c>
      <c r="BG2098" s="19">
        <f t="shared" si="6183"/>
        <v>0</v>
      </c>
      <c r="BH2098" s="19">
        <f t="shared" si="6187"/>
        <v>0</v>
      </c>
      <c r="BI2098" s="19">
        <f t="shared" si="6187"/>
        <v>0</v>
      </c>
      <c r="BJ2098" s="19">
        <f t="shared" si="6183"/>
        <v>0</v>
      </c>
      <c r="BK2098" s="19">
        <f t="shared" si="6183"/>
        <v>0</v>
      </c>
      <c r="BL2098" s="19">
        <f t="shared" si="6188"/>
        <v>0</v>
      </c>
      <c r="BM2098" s="19">
        <f t="shared" si="6188"/>
        <v>0</v>
      </c>
      <c r="BN2098" s="19">
        <f t="shared" si="6183"/>
        <v>0</v>
      </c>
      <c r="BO2098" s="19">
        <f t="shared" si="6183"/>
        <v>0</v>
      </c>
      <c r="BP2098" s="19">
        <f t="shared" si="6189"/>
        <v>0</v>
      </c>
      <c r="BQ2098" s="19">
        <f t="shared" si="6189"/>
        <v>0</v>
      </c>
      <c r="BR2098" s="19">
        <f t="shared" si="6155"/>
        <v>0</v>
      </c>
      <c r="BS2098" s="19">
        <f t="shared" si="6156"/>
        <v>75</v>
      </c>
      <c r="BT2098" s="19">
        <f t="shared" si="6157"/>
        <v>150</v>
      </c>
      <c r="BU2098" s="19">
        <f t="shared" si="6190"/>
        <v>0</v>
      </c>
      <c r="BV2098" s="19"/>
      <c r="BW2098" s="19">
        <f t="shared" si="6183"/>
        <v>0</v>
      </c>
      <c r="BX2098" s="2">
        <v>0</v>
      </c>
    </row>
    <row r="2099" spans="1:76" ht="31.15" hidden="1" x14ac:dyDescent="0.3">
      <c r="A2099" s="11" t="s">
        <v>320</v>
      </c>
      <c r="B2099" s="11" t="s">
        <v>48</v>
      </c>
      <c r="C2099" s="11" t="s">
        <v>91</v>
      </c>
      <c r="D2099" s="11" t="s">
        <v>98</v>
      </c>
      <c r="E2099" s="11"/>
      <c r="F2099" s="13" t="s">
        <v>116</v>
      </c>
      <c r="G2099" s="19">
        <f t="shared" si="6182"/>
        <v>0</v>
      </c>
      <c r="H2099" s="19">
        <f t="shared" si="6183"/>
        <v>75</v>
      </c>
      <c r="I2099" s="19">
        <f t="shared" si="6183"/>
        <v>150</v>
      </c>
      <c r="J2099" s="19">
        <f t="shared" si="6183"/>
        <v>0</v>
      </c>
      <c r="K2099" s="19">
        <f t="shared" si="6183"/>
        <v>0</v>
      </c>
      <c r="L2099" s="19">
        <f t="shared" si="6183"/>
        <v>0</v>
      </c>
      <c r="M2099" s="19">
        <f t="shared" si="6113"/>
        <v>0</v>
      </c>
      <c r="N2099" s="19">
        <f t="shared" si="6114"/>
        <v>75</v>
      </c>
      <c r="O2099" s="19">
        <f t="shared" si="6115"/>
        <v>150</v>
      </c>
      <c r="P2099" s="19">
        <f t="shared" si="6183"/>
        <v>0</v>
      </c>
      <c r="Q2099" s="19">
        <f t="shared" si="6183"/>
        <v>0</v>
      </c>
      <c r="R2099" s="19">
        <f t="shared" si="6183"/>
        <v>0</v>
      </c>
      <c r="S2099" s="19">
        <f t="shared" si="6075"/>
        <v>0</v>
      </c>
      <c r="T2099" s="19">
        <f t="shared" si="6183"/>
        <v>0</v>
      </c>
      <c r="U2099" s="19">
        <f t="shared" si="6183"/>
        <v>0</v>
      </c>
      <c r="V2099" s="19">
        <f t="shared" si="6183"/>
        <v>0</v>
      </c>
      <c r="W2099" s="19">
        <f t="shared" si="6183"/>
        <v>0</v>
      </c>
      <c r="X2099" s="19">
        <f t="shared" si="6183"/>
        <v>0</v>
      </c>
      <c r="Y2099" s="19">
        <f t="shared" si="6183"/>
        <v>0</v>
      </c>
      <c r="Z2099" s="19">
        <f t="shared" si="6183"/>
        <v>0</v>
      </c>
      <c r="AA2099" s="19">
        <f t="shared" si="6183"/>
        <v>0</v>
      </c>
      <c r="AB2099" s="19">
        <f t="shared" si="6076"/>
        <v>0</v>
      </c>
      <c r="AC2099" s="19">
        <f t="shared" si="6077"/>
        <v>75</v>
      </c>
      <c r="AD2099" s="19">
        <f t="shared" si="6078"/>
        <v>150</v>
      </c>
      <c r="AE2099" s="19">
        <f t="shared" si="6183"/>
        <v>0</v>
      </c>
      <c r="AF2099" s="19">
        <f t="shared" si="6079"/>
        <v>0</v>
      </c>
      <c r="AG2099" s="19">
        <f t="shared" si="6183"/>
        <v>0</v>
      </c>
      <c r="AH2099" s="19">
        <f t="shared" si="6183"/>
        <v>0</v>
      </c>
      <c r="AI2099" s="19">
        <f t="shared" si="6183"/>
        <v>0</v>
      </c>
      <c r="AJ2099" s="19">
        <f t="shared" si="6183"/>
        <v>0</v>
      </c>
      <c r="AK2099" s="19">
        <f t="shared" si="6183"/>
        <v>0</v>
      </c>
      <c r="AL2099" s="19">
        <f t="shared" si="6183"/>
        <v>0</v>
      </c>
      <c r="AM2099" s="19">
        <f t="shared" si="6183"/>
        <v>0</v>
      </c>
      <c r="AN2099" s="19">
        <f t="shared" si="6183"/>
        <v>0</v>
      </c>
      <c r="AO2099" s="19">
        <f t="shared" si="6183"/>
        <v>0</v>
      </c>
      <c r="AP2099" s="19">
        <f t="shared" si="6183"/>
        <v>0</v>
      </c>
      <c r="AQ2099" s="19">
        <f t="shared" si="6183"/>
        <v>0</v>
      </c>
      <c r="AR2099" s="19">
        <f t="shared" si="6183"/>
        <v>0</v>
      </c>
      <c r="AS2099" s="19">
        <f t="shared" si="6183"/>
        <v>0</v>
      </c>
      <c r="AT2099" s="19">
        <f t="shared" si="6183"/>
        <v>0</v>
      </c>
      <c r="AU2099" s="19">
        <f t="shared" si="6191"/>
        <v>0</v>
      </c>
      <c r="AV2099" s="19">
        <f t="shared" si="6192"/>
        <v>75</v>
      </c>
      <c r="AW2099" s="19">
        <f t="shared" si="6193"/>
        <v>150</v>
      </c>
      <c r="AX2099" s="19">
        <f t="shared" si="6183"/>
        <v>0</v>
      </c>
      <c r="AY2099" s="19">
        <f t="shared" si="6183"/>
        <v>0</v>
      </c>
      <c r="AZ2099" s="19">
        <f t="shared" si="6183"/>
        <v>0</v>
      </c>
      <c r="BA2099" s="19">
        <f t="shared" si="6184"/>
        <v>0</v>
      </c>
      <c r="BB2099" s="19">
        <f t="shared" si="6185"/>
        <v>75</v>
      </c>
      <c r="BC2099" s="19">
        <f t="shared" si="6186"/>
        <v>150</v>
      </c>
      <c r="BD2099" s="19">
        <f t="shared" si="6183"/>
        <v>0</v>
      </c>
      <c r="BE2099" s="19">
        <f t="shared" si="6183"/>
        <v>0</v>
      </c>
      <c r="BF2099" s="19">
        <f t="shared" si="6183"/>
        <v>0</v>
      </c>
      <c r="BG2099" s="19">
        <f t="shared" si="6183"/>
        <v>0</v>
      </c>
      <c r="BH2099" s="19">
        <f t="shared" si="6187"/>
        <v>0</v>
      </c>
      <c r="BI2099" s="19">
        <f t="shared" si="6187"/>
        <v>0</v>
      </c>
      <c r="BJ2099" s="19">
        <f t="shared" si="6183"/>
        <v>0</v>
      </c>
      <c r="BK2099" s="19">
        <f t="shared" si="6183"/>
        <v>0</v>
      </c>
      <c r="BL2099" s="19">
        <f t="shared" si="6188"/>
        <v>0</v>
      </c>
      <c r="BM2099" s="19">
        <f t="shared" si="6188"/>
        <v>0</v>
      </c>
      <c r="BN2099" s="19">
        <f t="shared" si="6183"/>
        <v>0</v>
      </c>
      <c r="BO2099" s="19">
        <f t="shared" si="6183"/>
        <v>0</v>
      </c>
      <c r="BP2099" s="19">
        <f t="shared" si="6189"/>
        <v>0</v>
      </c>
      <c r="BQ2099" s="19">
        <f t="shared" si="6189"/>
        <v>0</v>
      </c>
      <c r="BR2099" s="19">
        <f t="shared" si="6155"/>
        <v>0</v>
      </c>
      <c r="BS2099" s="19">
        <f t="shared" si="6156"/>
        <v>75</v>
      </c>
      <c r="BT2099" s="19">
        <f t="shared" si="6157"/>
        <v>150</v>
      </c>
      <c r="BU2099" s="19">
        <f t="shared" si="6190"/>
        <v>0</v>
      </c>
      <c r="BV2099" s="19"/>
      <c r="BW2099" s="19">
        <f t="shared" si="6183"/>
        <v>0</v>
      </c>
      <c r="BX2099" s="2">
        <v>0</v>
      </c>
    </row>
    <row r="2100" spans="1:76" ht="31.15" hidden="1" x14ac:dyDescent="0.3">
      <c r="A2100" s="11" t="s">
        <v>320</v>
      </c>
      <c r="B2100" s="11" t="s">
        <v>48</v>
      </c>
      <c r="C2100" s="11" t="s">
        <v>91</v>
      </c>
      <c r="D2100" s="11" t="s">
        <v>98</v>
      </c>
      <c r="E2100" s="11" t="s">
        <v>6</v>
      </c>
      <c r="F2100" s="13" t="s">
        <v>270</v>
      </c>
      <c r="G2100" s="19">
        <f t="shared" si="6182"/>
        <v>0</v>
      </c>
      <c r="H2100" s="19">
        <f t="shared" si="6183"/>
        <v>75</v>
      </c>
      <c r="I2100" s="19">
        <f t="shared" si="6183"/>
        <v>150</v>
      </c>
      <c r="J2100" s="19">
        <f t="shared" si="6183"/>
        <v>0</v>
      </c>
      <c r="K2100" s="19">
        <f t="shared" si="6183"/>
        <v>0</v>
      </c>
      <c r="L2100" s="19">
        <f t="shared" si="6183"/>
        <v>0</v>
      </c>
      <c r="M2100" s="19">
        <f t="shared" si="6113"/>
        <v>0</v>
      </c>
      <c r="N2100" s="19">
        <f t="shared" si="6114"/>
        <v>75</v>
      </c>
      <c r="O2100" s="19">
        <f t="shared" si="6115"/>
        <v>150</v>
      </c>
      <c r="P2100" s="19">
        <f t="shared" si="6183"/>
        <v>0</v>
      </c>
      <c r="Q2100" s="19">
        <f t="shared" si="6183"/>
        <v>0</v>
      </c>
      <c r="R2100" s="19">
        <f t="shared" si="6183"/>
        <v>0</v>
      </c>
      <c r="S2100" s="19">
        <f t="shared" si="6075"/>
        <v>0</v>
      </c>
      <c r="T2100" s="19">
        <f t="shared" si="6183"/>
        <v>0</v>
      </c>
      <c r="U2100" s="19">
        <f t="shared" si="6183"/>
        <v>0</v>
      </c>
      <c r="V2100" s="19">
        <f t="shared" si="6183"/>
        <v>0</v>
      </c>
      <c r="W2100" s="19">
        <f t="shared" si="6183"/>
        <v>0</v>
      </c>
      <c r="X2100" s="19">
        <f t="shared" si="6183"/>
        <v>0</v>
      </c>
      <c r="Y2100" s="19">
        <f t="shared" si="6183"/>
        <v>0</v>
      </c>
      <c r="Z2100" s="19">
        <f t="shared" si="6183"/>
        <v>0</v>
      </c>
      <c r="AA2100" s="19">
        <f t="shared" si="6183"/>
        <v>0</v>
      </c>
      <c r="AB2100" s="19">
        <f t="shared" si="6076"/>
        <v>0</v>
      </c>
      <c r="AC2100" s="19">
        <f t="shared" si="6077"/>
        <v>75</v>
      </c>
      <c r="AD2100" s="19">
        <f t="shared" si="6078"/>
        <v>150</v>
      </c>
      <c r="AE2100" s="19">
        <f t="shared" si="6183"/>
        <v>0</v>
      </c>
      <c r="AF2100" s="19">
        <f t="shared" si="6079"/>
        <v>0</v>
      </c>
      <c r="AG2100" s="19">
        <f t="shared" si="6183"/>
        <v>0</v>
      </c>
      <c r="AH2100" s="19">
        <f t="shared" si="6183"/>
        <v>0</v>
      </c>
      <c r="AI2100" s="19">
        <f t="shared" si="6183"/>
        <v>0</v>
      </c>
      <c r="AJ2100" s="19">
        <f t="shared" si="6183"/>
        <v>0</v>
      </c>
      <c r="AK2100" s="19">
        <f t="shared" si="6183"/>
        <v>0</v>
      </c>
      <c r="AL2100" s="19">
        <f t="shared" si="6183"/>
        <v>0</v>
      </c>
      <c r="AM2100" s="19">
        <f t="shared" si="6183"/>
        <v>0</v>
      </c>
      <c r="AN2100" s="19">
        <f t="shared" si="6183"/>
        <v>0</v>
      </c>
      <c r="AO2100" s="19">
        <f t="shared" si="6183"/>
        <v>0</v>
      </c>
      <c r="AP2100" s="19">
        <f t="shared" si="6183"/>
        <v>0</v>
      </c>
      <c r="AQ2100" s="19">
        <f t="shared" si="6183"/>
        <v>0</v>
      </c>
      <c r="AR2100" s="19">
        <f t="shared" si="6183"/>
        <v>0</v>
      </c>
      <c r="AS2100" s="19">
        <f t="shared" si="6183"/>
        <v>0</v>
      </c>
      <c r="AT2100" s="19">
        <f t="shared" si="6183"/>
        <v>0</v>
      </c>
      <c r="AU2100" s="19">
        <f t="shared" si="6191"/>
        <v>0</v>
      </c>
      <c r="AV2100" s="19">
        <f t="shared" si="6192"/>
        <v>75</v>
      </c>
      <c r="AW2100" s="19">
        <f t="shared" si="6193"/>
        <v>150</v>
      </c>
      <c r="AX2100" s="19">
        <f t="shared" si="6183"/>
        <v>0</v>
      </c>
      <c r="AY2100" s="19">
        <f t="shared" si="6183"/>
        <v>0</v>
      </c>
      <c r="AZ2100" s="19">
        <f t="shared" si="6183"/>
        <v>0</v>
      </c>
      <c r="BA2100" s="19">
        <f t="shared" si="6184"/>
        <v>0</v>
      </c>
      <c r="BB2100" s="19">
        <f t="shared" si="6185"/>
        <v>75</v>
      </c>
      <c r="BC2100" s="19">
        <f t="shared" si="6186"/>
        <v>150</v>
      </c>
      <c r="BD2100" s="19">
        <f t="shared" si="6183"/>
        <v>0</v>
      </c>
      <c r="BE2100" s="19">
        <f t="shared" si="6183"/>
        <v>0</v>
      </c>
      <c r="BF2100" s="19">
        <f t="shared" si="6183"/>
        <v>0</v>
      </c>
      <c r="BG2100" s="19">
        <f t="shared" si="6183"/>
        <v>0</v>
      </c>
      <c r="BH2100" s="19">
        <f t="shared" si="6187"/>
        <v>0</v>
      </c>
      <c r="BI2100" s="19">
        <f t="shared" si="6187"/>
        <v>0</v>
      </c>
      <c r="BJ2100" s="19">
        <f t="shared" si="6183"/>
        <v>0</v>
      </c>
      <c r="BK2100" s="19">
        <f t="shared" ref="BK2100:BO2100" si="6194">BK2101</f>
        <v>0</v>
      </c>
      <c r="BL2100" s="19">
        <f t="shared" si="6188"/>
        <v>0</v>
      </c>
      <c r="BM2100" s="19">
        <f t="shared" si="6188"/>
        <v>0</v>
      </c>
      <c r="BN2100" s="19">
        <f t="shared" si="6194"/>
        <v>0</v>
      </c>
      <c r="BO2100" s="19">
        <f t="shared" si="6194"/>
        <v>0</v>
      </c>
      <c r="BP2100" s="19">
        <f t="shared" si="6189"/>
        <v>0</v>
      </c>
      <c r="BQ2100" s="19">
        <f t="shared" si="6189"/>
        <v>0</v>
      </c>
      <c r="BR2100" s="19">
        <f t="shared" si="6155"/>
        <v>0</v>
      </c>
      <c r="BS2100" s="19">
        <f t="shared" si="6156"/>
        <v>75</v>
      </c>
      <c r="BT2100" s="19">
        <f t="shared" si="6157"/>
        <v>150</v>
      </c>
      <c r="BU2100" s="19">
        <f t="shared" si="6190"/>
        <v>0</v>
      </c>
      <c r="BV2100" s="19"/>
      <c r="BW2100" s="19">
        <f t="shared" si="6183"/>
        <v>0</v>
      </c>
      <c r="BX2100" s="2">
        <v>0</v>
      </c>
    </row>
    <row r="2101" spans="1:76" ht="31.15" hidden="1" x14ac:dyDescent="0.3">
      <c r="A2101" s="11" t="s">
        <v>320</v>
      </c>
      <c r="B2101" s="11" t="s">
        <v>48</v>
      </c>
      <c r="C2101" s="11" t="s">
        <v>91</v>
      </c>
      <c r="D2101" s="11" t="s">
        <v>98</v>
      </c>
      <c r="E2101" s="11">
        <v>240</v>
      </c>
      <c r="F2101" s="13" t="s">
        <v>259</v>
      </c>
      <c r="G2101" s="19"/>
      <c r="H2101" s="19">
        <v>75</v>
      </c>
      <c r="I2101" s="19">
        <v>150</v>
      </c>
      <c r="J2101" s="19"/>
      <c r="K2101" s="19"/>
      <c r="L2101" s="19"/>
      <c r="M2101" s="19">
        <f t="shared" si="6113"/>
        <v>0</v>
      </c>
      <c r="N2101" s="19">
        <f t="shared" si="6114"/>
        <v>75</v>
      </c>
      <c r="O2101" s="19">
        <f t="shared" si="6115"/>
        <v>150</v>
      </c>
      <c r="P2101" s="19"/>
      <c r="Q2101" s="19"/>
      <c r="R2101" s="19"/>
      <c r="S2101" s="19">
        <f t="shared" si="6075"/>
        <v>0</v>
      </c>
      <c r="T2101" s="19"/>
      <c r="U2101" s="19"/>
      <c r="V2101" s="19"/>
      <c r="W2101" s="19"/>
      <c r="X2101" s="19"/>
      <c r="Y2101" s="19"/>
      <c r="Z2101" s="19"/>
      <c r="AA2101" s="19"/>
      <c r="AB2101" s="19">
        <f t="shared" si="6076"/>
        <v>0</v>
      </c>
      <c r="AC2101" s="19">
        <f t="shared" si="6077"/>
        <v>75</v>
      </c>
      <c r="AD2101" s="19">
        <f t="shared" si="6078"/>
        <v>150</v>
      </c>
      <c r="AE2101" s="19"/>
      <c r="AF2101" s="19">
        <f t="shared" si="6079"/>
        <v>0</v>
      </c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>
        <f t="shared" si="6191"/>
        <v>0</v>
      </c>
      <c r="AV2101" s="19">
        <f t="shared" si="6192"/>
        <v>75</v>
      </c>
      <c r="AW2101" s="19">
        <f t="shared" si="6193"/>
        <v>150</v>
      </c>
      <c r="AX2101" s="19"/>
      <c r="AY2101" s="19"/>
      <c r="AZ2101" s="19"/>
      <c r="BA2101" s="19">
        <f t="shared" si="6184"/>
        <v>0</v>
      </c>
      <c r="BB2101" s="19">
        <f t="shared" si="6185"/>
        <v>75</v>
      </c>
      <c r="BC2101" s="19">
        <f t="shared" si="6186"/>
        <v>150</v>
      </c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>
        <f t="shared" si="6155"/>
        <v>0</v>
      </c>
      <c r="BS2101" s="19">
        <f t="shared" si="6156"/>
        <v>75</v>
      </c>
      <c r="BT2101" s="19">
        <f t="shared" si="6157"/>
        <v>150</v>
      </c>
      <c r="BU2101" s="19"/>
      <c r="BV2101" s="19"/>
      <c r="BW2101" s="19"/>
      <c r="BX2101" s="2">
        <v>0</v>
      </c>
    </row>
    <row r="2102" spans="1:76" s="3" customFormat="1" x14ac:dyDescent="0.25">
      <c r="A2102" s="15" t="s">
        <v>320</v>
      </c>
      <c r="B2102" s="15" t="s">
        <v>15</v>
      </c>
      <c r="C2102" s="15"/>
      <c r="D2102" s="15"/>
      <c r="E2102" s="15"/>
      <c r="F2102" s="6" t="s">
        <v>45</v>
      </c>
      <c r="G2102" s="17">
        <f t="shared" ref="G2102:BW2104" si="6195">G2103</f>
        <v>1789.7</v>
      </c>
      <c r="H2102" s="17">
        <f t="shared" si="6195"/>
        <v>1789.7</v>
      </c>
      <c r="I2102" s="17">
        <f t="shared" si="6195"/>
        <v>1789.7</v>
      </c>
      <c r="J2102" s="17">
        <f t="shared" si="6195"/>
        <v>0</v>
      </c>
      <c r="K2102" s="17">
        <f t="shared" si="6195"/>
        <v>0</v>
      </c>
      <c r="L2102" s="17">
        <f t="shared" si="6195"/>
        <v>0</v>
      </c>
      <c r="M2102" s="19">
        <f t="shared" si="6113"/>
        <v>1789.7</v>
      </c>
      <c r="N2102" s="19">
        <f t="shared" si="6114"/>
        <v>1789.7</v>
      </c>
      <c r="O2102" s="19">
        <f t="shared" si="6115"/>
        <v>1789.7</v>
      </c>
      <c r="P2102" s="17">
        <f t="shared" si="6195"/>
        <v>0</v>
      </c>
      <c r="Q2102" s="17">
        <f t="shared" si="6195"/>
        <v>0</v>
      </c>
      <c r="R2102" s="17">
        <f t="shared" si="6195"/>
        <v>0</v>
      </c>
      <c r="S2102" s="19">
        <f t="shared" si="6075"/>
        <v>1789.7</v>
      </c>
      <c r="T2102" s="17">
        <f t="shared" si="6195"/>
        <v>0</v>
      </c>
      <c r="U2102" s="17">
        <f t="shared" si="6195"/>
        <v>0</v>
      </c>
      <c r="V2102" s="17">
        <f t="shared" si="6195"/>
        <v>0</v>
      </c>
      <c r="W2102" s="17">
        <f t="shared" si="6195"/>
        <v>0</v>
      </c>
      <c r="X2102" s="17">
        <f t="shared" si="6195"/>
        <v>0</v>
      </c>
      <c r="Y2102" s="17">
        <f t="shared" si="6195"/>
        <v>0</v>
      </c>
      <c r="Z2102" s="17">
        <f t="shared" si="6195"/>
        <v>0</v>
      </c>
      <c r="AA2102" s="17">
        <f t="shared" si="6195"/>
        <v>0</v>
      </c>
      <c r="AB2102" s="19">
        <f t="shared" si="6076"/>
        <v>1789.7</v>
      </c>
      <c r="AC2102" s="17">
        <f t="shared" si="6077"/>
        <v>1789.7</v>
      </c>
      <c r="AD2102" s="17">
        <f t="shared" si="6078"/>
        <v>1789.7</v>
      </c>
      <c r="AE2102" s="17">
        <f t="shared" si="6195"/>
        <v>0</v>
      </c>
      <c r="AF2102" s="17">
        <f t="shared" si="6079"/>
        <v>1789.7</v>
      </c>
      <c r="AG2102" s="17">
        <f t="shared" si="6195"/>
        <v>0</v>
      </c>
      <c r="AH2102" s="17">
        <f t="shared" si="6195"/>
        <v>0</v>
      </c>
      <c r="AI2102" s="17">
        <f t="shared" si="6195"/>
        <v>0</v>
      </c>
      <c r="AJ2102" s="17">
        <f t="shared" si="6195"/>
        <v>0</v>
      </c>
      <c r="AK2102" s="17">
        <f t="shared" si="6195"/>
        <v>0</v>
      </c>
      <c r="AL2102" s="17">
        <f t="shared" si="6195"/>
        <v>0</v>
      </c>
      <c r="AM2102" s="17">
        <f t="shared" si="6195"/>
        <v>0</v>
      </c>
      <c r="AN2102" s="17">
        <f t="shared" si="6195"/>
        <v>0</v>
      </c>
      <c r="AO2102" s="17">
        <f t="shared" si="6195"/>
        <v>0</v>
      </c>
      <c r="AP2102" s="17">
        <f t="shared" si="6195"/>
        <v>0</v>
      </c>
      <c r="AQ2102" s="17">
        <f t="shared" si="6195"/>
        <v>0</v>
      </c>
      <c r="AR2102" s="17">
        <f t="shared" si="6195"/>
        <v>0</v>
      </c>
      <c r="AS2102" s="17">
        <f t="shared" si="6195"/>
        <v>0</v>
      </c>
      <c r="AT2102" s="17">
        <f t="shared" si="6195"/>
        <v>0</v>
      </c>
      <c r="AU2102" s="17">
        <f t="shared" si="6191"/>
        <v>1789.7</v>
      </c>
      <c r="AV2102" s="17">
        <f t="shared" si="6192"/>
        <v>1789.7</v>
      </c>
      <c r="AW2102" s="17">
        <f t="shared" si="6193"/>
        <v>1789.7</v>
      </c>
      <c r="AX2102" s="17">
        <f t="shared" si="6195"/>
        <v>0</v>
      </c>
      <c r="AY2102" s="17">
        <f t="shared" si="6195"/>
        <v>0</v>
      </c>
      <c r="AZ2102" s="17">
        <f t="shared" si="6195"/>
        <v>0</v>
      </c>
      <c r="BA2102" s="17">
        <f t="shared" si="6184"/>
        <v>1789.7</v>
      </c>
      <c r="BB2102" s="17">
        <f t="shared" si="6185"/>
        <v>1789.7</v>
      </c>
      <c r="BC2102" s="17">
        <f t="shared" si="6186"/>
        <v>1789.7</v>
      </c>
      <c r="BD2102" s="17">
        <f t="shared" si="6195"/>
        <v>0</v>
      </c>
      <c r="BE2102" s="17">
        <f t="shared" si="6195"/>
        <v>0</v>
      </c>
      <c r="BF2102" s="17">
        <f t="shared" si="6195"/>
        <v>0</v>
      </c>
      <c r="BG2102" s="17">
        <f t="shared" si="6195"/>
        <v>0</v>
      </c>
      <c r="BH2102" s="17">
        <f t="shared" si="6195"/>
        <v>0</v>
      </c>
      <c r="BI2102" s="17">
        <f t="shared" si="6195"/>
        <v>0</v>
      </c>
      <c r="BJ2102" s="17">
        <f t="shared" si="6195"/>
        <v>0</v>
      </c>
      <c r="BK2102" s="17">
        <f t="shared" si="6195"/>
        <v>0</v>
      </c>
      <c r="BL2102" s="17">
        <f t="shared" si="6195"/>
        <v>0</v>
      </c>
      <c r="BM2102" s="17">
        <f t="shared" si="6195"/>
        <v>0</v>
      </c>
      <c r="BN2102" s="17">
        <f t="shared" si="6195"/>
        <v>0</v>
      </c>
      <c r="BO2102" s="17">
        <f t="shared" si="6195"/>
        <v>0</v>
      </c>
      <c r="BP2102" s="17">
        <f t="shared" si="6195"/>
        <v>0</v>
      </c>
      <c r="BQ2102" s="17">
        <f t="shared" si="6195"/>
        <v>0</v>
      </c>
      <c r="BR2102" s="17">
        <f t="shared" si="6155"/>
        <v>1789.7</v>
      </c>
      <c r="BS2102" s="17">
        <f t="shared" si="6156"/>
        <v>1789.7</v>
      </c>
      <c r="BT2102" s="17">
        <f t="shared" si="6157"/>
        <v>1789.7</v>
      </c>
      <c r="BU2102" s="17">
        <f t="shared" si="6195"/>
        <v>0</v>
      </c>
      <c r="BV2102" s="17">
        <f t="shared" ref="BV2102:BV2165" si="6196">BR2102+BU2102</f>
        <v>1789.7</v>
      </c>
      <c r="BW2102" s="17">
        <f t="shared" si="6195"/>
        <v>0</v>
      </c>
    </row>
    <row r="2103" spans="1:76" s="14" customFormat="1" x14ac:dyDescent="0.25">
      <c r="A2103" s="16" t="s">
        <v>320</v>
      </c>
      <c r="B2103" s="16" t="s">
        <v>15</v>
      </c>
      <c r="C2103" s="16" t="s">
        <v>15</v>
      </c>
      <c r="D2103" s="16"/>
      <c r="E2103" s="16"/>
      <c r="F2103" s="9" t="s">
        <v>168</v>
      </c>
      <c r="G2103" s="18">
        <f t="shared" si="6195"/>
        <v>1789.7</v>
      </c>
      <c r="H2103" s="18">
        <f t="shared" si="6195"/>
        <v>1789.7</v>
      </c>
      <c r="I2103" s="18">
        <f t="shared" si="6195"/>
        <v>1789.7</v>
      </c>
      <c r="J2103" s="18">
        <f t="shared" si="6195"/>
        <v>0</v>
      </c>
      <c r="K2103" s="18">
        <f t="shared" si="6195"/>
        <v>0</v>
      </c>
      <c r="L2103" s="18">
        <f t="shared" si="6195"/>
        <v>0</v>
      </c>
      <c r="M2103" s="19">
        <f t="shared" si="6113"/>
        <v>1789.7</v>
      </c>
      <c r="N2103" s="19">
        <f t="shared" si="6114"/>
        <v>1789.7</v>
      </c>
      <c r="O2103" s="19">
        <f t="shared" si="6115"/>
        <v>1789.7</v>
      </c>
      <c r="P2103" s="18">
        <f t="shared" si="6195"/>
        <v>0</v>
      </c>
      <c r="Q2103" s="18">
        <f t="shared" si="6195"/>
        <v>0</v>
      </c>
      <c r="R2103" s="18">
        <f t="shared" si="6195"/>
        <v>0</v>
      </c>
      <c r="S2103" s="19">
        <f t="shared" si="6075"/>
        <v>1789.7</v>
      </c>
      <c r="T2103" s="18">
        <f t="shared" si="6195"/>
        <v>0</v>
      </c>
      <c r="U2103" s="18">
        <f t="shared" si="6195"/>
        <v>0</v>
      </c>
      <c r="V2103" s="18">
        <f t="shared" si="6195"/>
        <v>0</v>
      </c>
      <c r="W2103" s="18">
        <f t="shared" si="6195"/>
        <v>0</v>
      </c>
      <c r="X2103" s="18">
        <f t="shared" si="6195"/>
        <v>0</v>
      </c>
      <c r="Y2103" s="18">
        <f t="shared" si="6195"/>
        <v>0</v>
      </c>
      <c r="Z2103" s="18">
        <f t="shared" si="6195"/>
        <v>0</v>
      </c>
      <c r="AA2103" s="18">
        <f t="shared" si="6195"/>
        <v>0</v>
      </c>
      <c r="AB2103" s="19">
        <f t="shared" si="6076"/>
        <v>1789.7</v>
      </c>
      <c r="AC2103" s="18">
        <f t="shared" si="6077"/>
        <v>1789.7</v>
      </c>
      <c r="AD2103" s="18">
        <f t="shared" si="6078"/>
        <v>1789.7</v>
      </c>
      <c r="AE2103" s="18">
        <f t="shared" si="6195"/>
        <v>0</v>
      </c>
      <c r="AF2103" s="18">
        <f t="shared" si="6079"/>
        <v>1789.7</v>
      </c>
      <c r="AG2103" s="18">
        <f t="shared" si="6195"/>
        <v>0</v>
      </c>
      <c r="AH2103" s="18">
        <f t="shared" si="6195"/>
        <v>0</v>
      </c>
      <c r="AI2103" s="18">
        <f t="shared" si="6195"/>
        <v>0</v>
      </c>
      <c r="AJ2103" s="18">
        <f t="shared" si="6195"/>
        <v>0</v>
      </c>
      <c r="AK2103" s="18">
        <f t="shared" si="6195"/>
        <v>0</v>
      </c>
      <c r="AL2103" s="18">
        <f t="shared" si="6195"/>
        <v>0</v>
      </c>
      <c r="AM2103" s="18">
        <f t="shared" si="6195"/>
        <v>0</v>
      </c>
      <c r="AN2103" s="18">
        <f t="shared" si="6195"/>
        <v>0</v>
      </c>
      <c r="AO2103" s="18">
        <f t="shared" si="6195"/>
        <v>0</v>
      </c>
      <c r="AP2103" s="18">
        <f t="shared" si="6195"/>
        <v>0</v>
      </c>
      <c r="AQ2103" s="18">
        <f t="shared" si="6195"/>
        <v>0</v>
      </c>
      <c r="AR2103" s="18">
        <f t="shared" si="6195"/>
        <v>0</v>
      </c>
      <c r="AS2103" s="18">
        <f t="shared" si="6195"/>
        <v>0</v>
      </c>
      <c r="AT2103" s="18">
        <f t="shared" si="6195"/>
        <v>0</v>
      </c>
      <c r="AU2103" s="18">
        <f t="shared" si="6191"/>
        <v>1789.7</v>
      </c>
      <c r="AV2103" s="18">
        <f t="shared" si="6192"/>
        <v>1789.7</v>
      </c>
      <c r="AW2103" s="18">
        <f t="shared" si="6193"/>
        <v>1789.7</v>
      </c>
      <c r="AX2103" s="18">
        <f t="shared" si="6195"/>
        <v>0</v>
      </c>
      <c r="AY2103" s="18">
        <f t="shared" si="6195"/>
        <v>0</v>
      </c>
      <c r="AZ2103" s="18">
        <f t="shared" si="6195"/>
        <v>0</v>
      </c>
      <c r="BA2103" s="19">
        <f t="shared" si="6184"/>
        <v>1789.7</v>
      </c>
      <c r="BB2103" s="19">
        <f t="shared" si="6185"/>
        <v>1789.7</v>
      </c>
      <c r="BC2103" s="19">
        <f t="shared" si="6186"/>
        <v>1789.7</v>
      </c>
      <c r="BD2103" s="18">
        <f t="shared" si="6195"/>
        <v>0</v>
      </c>
      <c r="BE2103" s="18">
        <f t="shared" si="6195"/>
        <v>0</v>
      </c>
      <c r="BF2103" s="18">
        <f t="shared" si="6195"/>
        <v>0</v>
      </c>
      <c r="BG2103" s="18">
        <f t="shared" si="6195"/>
        <v>0</v>
      </c>
      <c r="BH2103" s="18">
        <f t="shared" si="6195"/>
        <v>0</v>
      </c>
      <c r="BI2103" s="18">
        <f t="shared" si="6195"/>
        <v>0</v>
      </c>
      <c r="BJ2103" s="18">
        <f t="shared" si="6195"/>
        <v>0</v>
      </c>
      <c r="BK2103" s="18">
        <f t="shared" si="6195"/>
        <v>0</v>
      </c>
      <c r="BL2103" s="18">
        <f t="shared" si="6195"/>
        <v>0</v>
      </c>
      <c r="BM2103" s="18">
        <f t="shared" si="6195"/>
        <v>0</v>
      </c>
      <c r="BN2103" s="18">
        <f t="shared" si="6195"/>
        <v>0</v>
      </c>
      <c r="BO2103" s="18">
        <f t="shared" si="6195"/>
        <v>0</v>
      </c>
      <c r="BP2103" s="18">
        <f t="shared" si="6195"/>
        <v>0</v>
      </c>
      <c r="BQ2103" s="18">
        <f t="shared" si="6195"/>
        <v>0</v>
      </c>
      <c r="BR2103" s="19">
        <f t="shared" si="6155"/>
        <v>1789.7</v>
      </c>
      <c r="BS2103" s="19">
        <f t="shared" si="6156"/>
        <v>1789.7</v>
      </c>
      <c r="BT2103" s="19">
        <f t="shared" si="6157"/>
        <v>1789.7</v>
      </c>
      <c r="BU2103" s="18">
        <f t="shared" si="6195"/>
        <v>0</v>
      </c>
      <c r="BV2103" s="18">
        <f t="shared" si="6196"/>
        <v>1789.7</v>
      </c>
      <c r="BW2103" s="18">
        <f t="shared" si="6195"/>
        <v>0</v>
      </c>
    </row>
    <row r="2104" spans="1:76" x14ac:dyDescent="0.25">
      <c r="A2104" s="11" t="s">
        <v>320</v>
      </c>
      <c r="B2104" s="11" t="s">
        <v>15</v>
      </c>
      <c r="C2104" s="11" t="s">
        <v>15</v>
      </c>
      <c r="D2104" s="11" t="s">
        <v>155</v>
      </c>
      <c r="E2104" s="11"/>
      <c r="F2104" s="13" t="s">
        <v>179</v>
      </c>
      <c r="G2104" s="19">
        <f t="shared" si="6195"/>
        <v>1789.7</v>
      </c>
      <c r="H2104" s="19">
        <f t="shared" si="6195"/>
        <v>1789.7</v>
      </c>
      <c r="I2104" s="19">
        <f t="shared" si="6195"/>
        <v>1789.7</v>
      </c>
      <c r="J2104" s="19">
        <f t="shared" si="6195"/>
        <v>0</v>
      </c>
      <c r="K2104" s="19">
        <f t="shared" si="6195"/>
        <v>0</v>
      </c>
      <c r="L2104" s="19">
        <f t="shared" si="6195"/>
        <v>0</v>
      </c>
      <c r="M2104" s="19">
        <f t="shared" si="6113"/>
        <v>1789.7</v>
      </c>
      <c r="N2104" s="19">
        <f t="shared" si="6114"/>
        <v>1789.7</v>
      </c>
      <c r="O2104" s="19">
        <f t="shared" si="6115"/>
        <v>1789.7</v>
      </c>
      <c r="P2104" s="19">
        <f t="shared" si="6195"/>
        <v>0</v>
      </c>
      <c r="Q2104" s="19">
        <f t="shared" si="6195"/>
        <v>0</v>
      </c>
      <c r="R2104" s="19">
        <f t="shared" si="6195"/>
        <v>0</v>
      </c>
      <c r="S2104" s="19">
        <f t="shared" si="6075"/>
        <v>1789.7</v>
      </c>
      <c r="T2104" s="19">
        <f t="shared" si="6195"/>
        <v>0</v>
      </c>
      <c r="U2104" s="19">
        <f t="shared" si="6195"/>
        <v>0</v>
      </c>
      <c r="V2104" s="19">
        <f t="shared" si="6195"/>
        <v>0</v>
      </c>
      <c r="W2104" s="19">
        <f t="shared" si="6195"/>
        <v>0</v>
      </c>
      <c r="X2104" s="19">
        <f t="shared" si="6195"/>
        <v>0</v>
      </c>
      <c r="Y2104" s="19">
        <f t="shared" si="6195"/>
        <v>0</v>
      </c>
      <c r="Z2104" s="19">
        <f t="shared" si="6195"/>
        <v>0</v>
      </c>
      <c r="AA2104" s="19">
        <f t="shared" si="6195"/>
        <v>0</v>
      </c>
      <c r="AB2104" s="19">
        <f t="shared" si="6076"/>
        <v>1789.7</v>
      </c>
      <c r="AC2104" s="19">
        <f t="shared" si="6077"/>
        <v>1789.7</v>
      </c>
      <c r="AD2104" s="19">
        <f t="shared" si="6078"/>
        <v>1789.7</v>
      </c>
      <c r="AE2104" s="19">
        <f t="shared" si="6195"/>
        <v>0</v>
      </c>
      <c r="AF2104" s="19">
        <f t="shared" si="6079"/>
        <v>1789.7</v>
      </c>
      <c r="AG2104" s="19">
        <f t="shared" si="6195"/>
        <v>0</v>
      </c>
      <c r="AH2104" s="19">
        <f t="shared" si="6195"/>
        <v>0</v>
      </c>
      <c r="AI2104" s="19">
        <f t="shared" si="6195"/>
        <v>0</v>
      </c>
      <c r="AJ2104" s="19">
        <f t="shared" si="6195"/>
        <v>0</v>
      </c>
      <c r="AK2104" s="19">
        <f t="shared" si="6195"/>
        <v>0</v>
      </c>
      <c r="AL2104" s="19">
        <f t="shared" si="6195"/>
        <v>0</v>
      </c>
      <c r="AM2104" s="19">
        <f t="shared" si="6195"/>
        <v>0</v>
      </c>
      <c r="AN2104" s="19">
        <f t="shared" si="6195"/>
        <v>0</v>
      </c>
      <c r="AO2104" s="19">
        <f t="shared" si="6195"/>
        <v>0</v>
      </c>
      <c r="AP2104" s="19">
        <f t="shared" si="6195"/>
        <v>0</v>
      </c>
      <c r="AQ2104" s="19">
        <f t="shared" si="6195"/>
        <v>0</v>
      </c>
      <c r="AR2104" s="19">
        <f t="shared" si="6195"/>
        <v>0</v>
      </c>
      <c r="AS2104" s="19">
        <f t="shared" si="6195"/>
        <v>0</v>
      </c>
      <c r="AT2104" s="19">
        <f t="shared" si="6195"/>
        <v>0</v>
      </c>
      <c r="AU2104" s="19">
        <f t="shared" si="6191"/>
        <v>1789.7</v>
      </c>
      <c r="AV2104" s="19">
        <f t="shared" si="6192"/>
        <v>1789.7</v>
      </c>
      <c r="AW2104" s="19">
        <f t="shared" si="6193"/>
        <v>1789.7</v>
      </c>
      <c r="AX2104" s="19">
        <f t="shared" si="6195"/>
        <v>0</v>
      </c>
      <c r="AY2104" s="19">
        <f t="shared" si="6195"/>
        <v>0</v>
      </c>
      <c r="AZ2104" s="19">
        <f t="shared" si="6195"/>
        <v>0</v>
      </c>
      <c r="BA2104" s="19">
        <f t="shared" si="6184"/>
        <v>1789.7</v>
      </c>
      <c r="BB2104" s="19">
        <f t="shared" si="6185"/>
        <v>1789.7</v>
      </c>
      <c r="BC2104" s="19">
        <f t="shared" si="6186"/>
        <v>1789.7</v>
      </c>
      <c r="BD2104" s="19">
        <f t="shared" si="6195"/>
        <v>0</v>
      </c>
      <c r="BE2104" s="19">
        <f t="shared" si="6195"/>
        <v>0</v>
      </c>
      <c r="BF2104" s="19">
        <f t="shared" si="6195"/>
        <v>0</v>
      </c>
      <c r="BG2104" s="19">
        <f t="shared" si="6195"/>
        <v>0</v>
      </c>
      <c r="BH2104" s="19">
        <f t="shared" si="6195"/>
        <v>0</v>
      </c>
      <c r="BI2104" s="19">
        <f t="shared" si="6195"/>
        <v>0</v>
      </c>
      <c r="BJ2104" s="19">
        <f t="shared" si="6195"/>
        <v>0</v>
      </c>
      <c r="BK2104" s="19">
        <f t="shared" si="6195"/>
        <v>0</v>
      </c>
      <c r="BL2104" s="19">
        <f t="shared" si="6195"/>
        <v>0</v>
      </c>
      <c r="BM2104" s="19">
        <f t="shared" si="6195"/>
        <v>0</v>
      </c>
      <c r="BN2104" s="19">
        <f t="shared" si="6195"/>
        <v>0</v>
      </c>
      <c r="BO2104" s="19">
        <f t="shared" si="6195"/>
        <v>0</v>
      </c>
      <c r="BP2104" s="19">
        <f t="shared" si="6195"/>
        <v>0</v>
      </c>
      <c r="BQ2104" s="19">
        <f t="shared" si="6195"/>
        <v>0</v>
      </c>
      <c r="BR2104" s="19">
        <f t="shared" si="6155"/>
        <v>1789.7</v>
      </c>
      <c r="BS2104" s="19">
        <f t="shared" si="6156"/>
        <v>1789.7</v>
      </c>
      <c r="BT2104" s="19">
        <f t="shared" si="6157"/>
        <v>1789.7</v>
      </c>
      <c r="BU2104" s="19">
        <f t="shared" si="6195"/>
        <v>0</v>
      </c>
      <c r="BV2104" s="19">
        <f t="shared" si="6196"/>
        <v>1789.7</v>
      </c>
      <c r="BW2104" s="19">
        <f t="shared" si="6195"/>
        <v>0</v>
      </c>
    </row>
    <row r="2105" spans="1:76" ht="31.5" x14ac:dyDescent="0.25">
      <c r="A2105" s="11" t="s">
        <v>320</v>
      </c>
      <c r="B2105" s="11" t="s">
        <v>15</v>
      </c>
      <c r="C2105" s="11" t="s">
        <v>15</v>
      </c>
      <c r="D2105" s="11" t="s">
        <v>156</v>
      </c>
      <c r="E2105" s="11"/>
      <c r="F2105" s="13" t="s">
        <v>180</v>
      </c>
      <c r="G2105" s="19">
        <f t="shared" ref="G2105:L2105" si="6197">G2106+G2109</f>
        <v>1789.7</v>
      </c>
      <c r="H2105" s="19">
        <f t="shared" si="6197"/>
        <v>1789.7</v>
      </c>
      <c r="I2105" s="19">
        <f t="shared" si="6197"/>
        <v>1789.7</v>
      </c>
      <c r="J2105" s="19">
        <f t="shared" si="6197"/>
        <v>0</v>
      </c>
      <c r="K2105" s="19">
        <f t="shared" si="6197"/>
        <v>0</v>
      </c>
      <c r="L2105" s="19">
        <f t="shared" si="6197"/>
        <v>0</v>
      </c>
      <c r="M2105" s="19">
        <f t="shared" si="6113"/>
        <v>1789.7</v>
      </c>
      <c r="N2105" s="19">
        <f t="shared" si="6114"/>
        <v>1789.7</v>
      </c>
      <c r="O2105" s="19">
        <f t="shared" si="6115"/>
        <v>1789.7</v>
      </c>
      <c r="P2105" s="19">
        <f t="shared" ref="P2105" si="6198">P2106+P2109</f>
        <v>0</v>
      </c>
      <c r="Q2105" s="19">
        <f t="shared" ref="Q2105:R2105" si="6199">Q2106+Q2109</f>
        <v>0</v>
      </c>
      <c r="R2105" s="19">
        <f t="shared" si="6199"/>
        <v>0</v>
      </c>
      <c r="S2105" s="19">
        <f t="shared" si="6075"/>
        <v>1789.7</v>
      </c>
      <c r="T2105" s="19">
        <f t="shared" ref="T2105:U2105" si="6200">T2106+T2109</f>
        <v>0</v>
      </c>
      <c r="U2105" s="19">
        <f t="shared" si="6200"/>
        <v>0</v>
      </c>
      <c r="V2105" s="19">
        <f t="shared" ref="V2105:X2105" si="6201">V2106+V2109</f>
        <v>0</v>
      </c>
      <c r="W2105" s="19">
        <f t="shared" si="6201"/>
        <v>0</v>
      </c>
      <c r="X2105" s="19">
        <f t="shared" si="6201"/>
        <v>0</v>
      </c>
      <c r="Y2105" s="19">
        <f t="shared" ref="Y2105:AA2105" si="6202">Y2106+Y2109</f>
        <v>0</v>
      </c>
      <c r="Z2105" s="19">
        <f t="shared" si="6202"/>
        <v>0</v>
      </c>
      <c r="AA2105" s="19">
        <f t="shared" si="6202"/>
        <v>0</v>
      </c>
      <c r="AB2105" s="19">
        <f t="shared" si="6076"/>
        <v>1789.7</v>
      </c>
      <c r="AC2105" s="19">
        <f t="shared" si="6077"/>
        <v>1789.7</v>
      </c>
      <c r="AD2105" s="19">
        <f t="shared" si="6078"/>
        <v>1789.7</v>
      </c>
      <c r="AE2105" s="19">
        <f t="shared" ref="AE2105:BW2105" si="6203">AE2106+AE2109</f>
        <v>0</v>
      </c>
      <c r="AF2105" s="19">
        <f t="shared" si="6079"/>
        <v>1789.7</v>
      </c>
      <c r="AG2105" s="19">
        <f t="shared" ref="AG2105" si="6204">AG2106+AG2109</f>
        <v>0</v>
      </c>
      <c r="AH2105" s="19">
        <f t="shared" ref="AH2105:AJ2105" si="6205">AH2106+AH2109</f>
        <v>0</v>
      </c>
      <c r="AI2105" s="19">
        <f t="shared" si="6205"/>
        <v>0</v>
      </c>
      <c r="AJ2105" s="19">
        <f t="shared" si="6205"/>
        <v>0</v>
      </c>
      <c r="AK2105" s="19">
        <f t="shared" ref="AK2105:AL2105" si="6206">AK2106+AK2109</f>
        <v>0</v>
      </c>
      <c r="AL2105" s="19">
        <f t="shared" si="6206"/>
        <v>0</v>
      </c>
      <c r="AM2105" s="19">
        <f t="shared" ref="AM2105:AR2105" si="6207">AM2106+AM2109</f>
        <v>0</v>
      </c>
      <c r="AN2105" s="19">
        <f t="shared" si="6207"/>
        <v>0</v>
      </c>
      <c r="AO2105" s="19">
        <f t="shared" si="6207"/>
        <v>0</v>
      </c>
      <c r="AP2105" s="19">
        <f t="shared" si="6207"/>
        <v>0</v>
      </c>
      <c r="AQ2105" s="19">
        <f t="shared" si="6207"/>
        <v>0</v>
      </c>
      <c r="AR2105" s="19">
        <f t="shared" si="6207"/>
        <v>0</v>
      </c>
      <c r="AS2105" s="19">
        <f t="shared" ref="AS2105:AT2105" si="6208">AS2106+AS2109</f>
        <v>0</v>
      </c>
      <c r="AT2105" s="19">
        <f t="shared" si="6208"/>
        <v>0</v>
      </c>
      <c r="AU2105" s="19">
        <f t="shared" si="6191"/>
        <v>1789.7</v>
      </c>
      <c r="AV2105" s="19">
        <f t="shared" si="6192"/>
        <v>1789.7</v>
      </c>
      <c r="AW2105" s="19">
        <f t="shared" si="6193"/>
        <v>1789.7</v>
      </c>
      <c r="AX2105" s="19">
        <f t="shared" ref="AX2105:AZ2105" si="6209">AX2106+AX2109</f>
        <v>0</v>
      </c>
      <c r="AY2105" s="19">
        <f t="shared" si="6209"/>
        <v>0</v>
      </c>
      <c r="AZ2105" s="19">
        <f t="shared" si="6209"/>
        <v>0</v>
      </c>
      <c r="BA2105" s="19">
        <f t="shared" si="6184"/>
        <v>1789.7</v>
      </c>
      <c r="BB2105" s="19">
        <f t="shared" si="6185"/>
        <v>1789.7</v>
      </c>
      <c r="BC2105" s="19">
        <f t="shared" si="6186"/>
        <v>1789.7</v>
      </c>
      <c r="BD2105" s="19">
        <f t="shared" ref="BD2105:BO2105" si="6210">BD2106+BD2109</f>
        <v>0</v>
      </c>
      <c r="BE2105" s="19">
        <f t="shared" si="6210"/>
        <v>0</v>
      </c>
      <c r="BF2105" s="19">
        <f t="shared" si="6210"/>
        <v>0</v>
      </c>
      <c r="BG2105" s="19">
        <f t="shared" si="6210"/>
        <v>0</v>
      </c>
      <c r="BH2105" s="19">
        <f t="shared" si="6210"/>
        <v>0</v>
      </c>
      <c r="BI2105" s="19">
        <f t="shared" ref="BI2105" si="6211">BI2106+BI2109</f>
        <v>0</v>
      </c>
      <c r="BJ2105" s="19">
        <f t="shared" si="6210"/>
        <v>0</v>
      </c>
      <c r="BK2105" s="19">
        <f t="shared" si="6210"/>
        <v>0</v>
      </c>
      <c r="BL2105" s="19">
        <f t="shared" si="6210"/>
        <v>0</v>
      </c>
      <c r="BM2105" s="19">
        <f t="shared" si="6210"/>
        <v>0</v>
      </c>
      <c r="BN2105" s="19">
        <f t="shared" si="6210"/>
        <v>0</v>
      </c>
      <c r="BO2105" s="19">
        <f t="shared" si="6210"/>
        <v>0</v>
      </c>
      <c r="BP2105" s="19">
        <f t="shared" ref="BP2105:BQ2105" si="6212">BP2106+BP2109</f>
        <v>0</v>
      </c>
      <c r="BQ2105" s="19">
        <f t="shared" si="6212"/>
        <v>0</v>
      </c>
      <c r="BR2105" s="19">
        <f t="shared" si="6155"/>
        <v>1789.7</v>
      </c>
      <c r="BS2105" s="19">
        <f t="shared" si="6156"/>
        <v>1789.7</v>
      </c>
      <c r="BT2105" s="19">
        <f t="shared" si="6157"/>
        <v>1789.7</v>
      </c>
      <c r="BU2105" s="19">
        <f t="shared" ref="BU2105" si="6213">BU2106+BU2109</f>
        <v>0</v>
      </c>
      <c r="BV2105" s="19">
        <f t="shared" si="6196"/>
        <v>1789.7</v>
      </c>
      <c r="BW2105" s="19">
        <f t="shared" si="6203"/>
        <v>0</v>
      </c>
    </row>
    <row r="2106" spans="1:76" x14ac:dyDescent="0.25">
      <c r="A2106" s="11" t="s">
        <v>320</v>
      </c>
      <c r="B2106" s="11" t="s">
        <v>15</v>
      </c>
      <c r="C2106" s="11" t="s">
        <v>15</v>
      </c>
      <c r="D2106" s="11" t="s">
        <v>136</v>
      </c>
      <c r="E2106" s="11"/>
      <c r="F2106" s="13" t="s">
        <v>181</v>
      </c>
      <c r="G2106" s="19">
        <f t="shared" ref="G2106:BW2107" si="6214">G2107</f>
        <v>149.4</v>
      </c>
      <c r="H2106" s="19">
        <f t="shared" si="6214"/>
        <v>149.4</v>
      </c>
      <c r="I2106" s="19">
        <f t="shared" si="6214"/>
        <v>149.4</v>
      </c>
      <c r="J2106" s="19">
        <f t="shared" si="6214"/>
        <v>0</v>
      </c>
      <c r="K2106" s="19">
        <f t="shared" si="6214"/>
        <v>0</v>
      </c>
      <c r="L2106" s="19">
        <f t="shared" si="6214"/>
        <v>0</v>
      </c>
      <c r="M2106" s="19">
        <f t="shared" si="6113"/>
        <v>149.4</v>
      </c>
      <c r="N2106" s="19">
        <f t="shared" si="6114"/>
        <v>149.4</v>
      </c>
      <c r="O2106" s="19">
        <f t="shared" si="6115"/>
        <v>149.4</v>
      </c>
      <c r="P2106" s="19">
        <f t="shared" si="6214"/>
        <v>0</v>
      </c>
      <c r="Q2106" s="19">
        <f t="shared" si="6214"/>
        <v>0</v>
      </c>
      <c r="R2106" s="19">
        <f t="shared" si="6214"/>
        <v>0</v>
      </c>
      <c r="S2106" s="19">
        <f t="shared" si="6075"/>
        <v>149.4</v>
      </c>
      <c r="T2106" s="19">
        <f t="shared" si="6214"/>
        <v>0</v>
      </c>
      <c r="U2106" s="19">
        <f t="shared" si="6214"/>
        <v>0</v>
      </c>
      <c r="V2106" s="19">
        <f t="shared" si="6214"/>
        <v>0</v>
      </c>
      <c r="W2106" s="19">
        <f t="shared" si="6214"/>
        <v>0</v>
      </c>
      <c r="X2106" s="19">
        <f t="shared" si="6214"/>
        <v>0</v>
      </c>
      <c r="Y2106" s="19">
        <f t="shared" si="6214"/>
        <v>0</v>
      </c>
      <c r="Z2106" s="19">
        <f t="shared" si="6214"/>
        <v>0</v>
      </c>
      <c r="AA2106" s="19">
        <f t="shared" si="6214"/>
        <v>0</v>
      </c>
      <c r="AB2106" s="19">
        <f t="shared" ref="AB2106:AB2169" si="6215">S2106+T2106+U2106+V2106</f>
        <v>149.4</v>
      </c>
      <c r="AC2106" s="19">
        <f t="shared" ref="AC2106:AC2169" si="6216">N2106+W2106+X2106+Y2106</f>
        <v>149.4</v>
      </c>
      <c r="AD2106" s="19">
        <f t="shared" ref="AD2106:AD2169" si="6217">O2106+Z2106+AA2106</f>
        <v>149.4</v>
      </c>
      <c r="AE2106" s="19">
        <f t="shared" si="6214"/>
        <v>0</v>
      </c>
      <c r="AF2106" s="19">
        <f t="shared" ref="AF2106:AF2169" si="6218">AB2106+AE2106</f>
        <v>149.4</v>
      </c>
      <c r="AG2106" s="19">
        <f t="shared" si="6214"/>
        <v>0</v>
      </c>
      <c r="AH2106" s="19">
        <f t="shared" si="6214"/>
        <v>0</v>
      </c>
      <c r="AI2106" s="19">
        <f t="shared" si="6214"/>
        <v>0</v>
      </c>
      <c r="AJ2106" s="19">
        <f t="shared" si="6214"/>
        <v>0</v>
      </c>
      <c r="AK2106" s="19">
        <f t="shared" si="6214"/>
        <v>0</v>
      </c>
      <c r="AL2106" s="19">
        <f t="shared" si="6214"/>
        <v>0</v>
      </c>
      <c r="AM2106" s="19">
        <f t="shared" si="6214"/>
        <v>0</v>
      </c>
      <c r="AN2106" s="19">
        <f t="shared" si="6214"/>
        <v>0</v>
      </c>
      <c r="AO2106" s="19">
        <f t="shared" si="6214"/>
        <v>0</v>
      </c>
      <c r="AP2106" s="19">
        <f t="shared" si="6214"/>
        <v>0</v>
      </c>
      <c r="AQ2106" s="19">
        <f t="shared" si="6214"/>
        <v>0</v>
      </c>
      <c r="AR2106" s="19">
        <f t="shared" si="6214"/>
        <v>0</v>
      </c>
      <c r="AS2106" s="19">
        <f t="shared" si="6214"/>
        <v>0</v>
      </c>
      <c r="AT2106" s="19">
        <f t="shared" si="6214"/>
        <v>0</v>
      </c>
      <c r="AU2106" s="19">
        <f t="shared" si="6191"/>
        <v>149.4</v>
      </c>
      <c r="AV2106" s="19">
        <f t="shared" si="6192"/>
        <v>149.4</v>
      </c>
      <c r="AW2106" s="19">
        <f t="shared" si="6193"/>
        <v>149.4</v>
      </c>
      <c r="AX2106" s="19">
        <f t="shared" si="6214"/>
        <v>0</v>
      </c>
      <c r="AY2106" s="19">
        <f t="shared" si="6214"/>
        <v>0</v>
      </c>
      <c r="AZ2106" s="19">
        <f t="shared" si="6214"/>
        <v>0</v>
      </c>
      <c r="BA2106" s="19">
        <f t="shared" si="6184"/>
        <v>149.4</v>
      </c>
      <c r="BB2106" s="19">
        <f t="shared" si="6185"/>
        <v>149.4</v>
      </c>
      <c r="BC2106" s="19">
        <f t="shared" si="6186"/>
        <v>149.4</v>
      </c>
      <c r="BD2106" s="19">
        <f t="shared" si="6214"/>
        <v>0</v>
      </c>
      <c r="BE2106" s="19">
        <f t="shared" si="6214"/>
        <v>0</v>
      </c>
      <c r="BF2106" s="19">
        <f t="shared" si="6214"/>
        <v>0</v>
      </c>
      <c r="BG2106" s="19">
        <f t="shared" si="6214"/>
        <v>0</v>
      </c>
      <c r="BH2106" s="19">
        <f t="shared" si="6214"/>
        <v>0</v>
      </c>
      <c r="BI2106" s="19">
        <f t="shared" si="6214"/>
        <v>0</v>
      </c>
      <c r="BJ2106" s="19">
        <f t="shared" si="6214"/>
        <v>0</v>
      </c>
      <c r="BK2106" s="19">
        <f t="shared" si="6214"/>
        <v>0</v>
      </c>
      <c r="BL2106" s="19">
        <f t="shared" si="6214"/>
        <v>0</v>
      </c>
      <c r="BM2106" s="19">
        <f t="shared" si="6214"/>
        <v>0</v>
      </c>
      <c r="BN2106" s="19">
        <f t="shared" si="6214"/>
        <v>0</v>
      </c>
      <c r="BO2106" s="19">
        <f t="shared" si="6214"/>
        <v>0</v>
      </c>
      <c r="BP2106" s="19">
        <f t="shared" si="6214"/>
        <v>0</v>
      </c>
      <c r="BQ2106" s="19">
        <f t="shared" si="6214"/>
        <v>0</v>
      </c>
      <c r="BR2106" s="19">
        <f t="shared" si="6155"/>
        <v>149.4</v>
      </c>
      <c r="BS2106" s="19">
        <f t="shared" si="6156"/>
        <v>149.4</v>
      </c>
      <c r="BT2106" s="19">
        <f t="shared" si="6157"/>
        <v>149.4</v>
      </c>
      <c r="BU2106" s="19">
        <f t="shared" si="6214"/>
        <v>0</v>
      </c>
      <c r="BV2106" s="19">
        <f t="shared" si="6196"/>
        <v>149.4</v>
      </c>
      <c r="BW2106" s="19">
        <f t="shared" si="6214"/>
        <v>0</v>
      </c>
    </row>
    <row r="2107" spans="1:76" ht="31.5" x14ac:dyDescent="0.25">
      <c r="A2107" s="11" t="s">
        <v>320</v>
      </c>
      <c r="B2107" s="11" t="s">
        <v>15</v>
      </c>
      <c r="C2107" s="11" t="s">
        <v>15</v>
      </c>
      <c r="D2107" s="11" t="s">
        <v>136</v>
      </c>
      <c r="E2107" s="11" t="s">
        <v>6</v>
      </c>
      <c r="F2107" s="13" t="s">
        <v>270</v>
      </c>
      <c r="G2107" s="19">
        <f t="shared" si="6214"/>
        <v>149.4</v>
      </c>
      <c r="H2107" s="19">
        <f t="shared" si="6214"/>
        <v>149.4</v>
      </c>
      <c r="I2107" s="19">
        <f t="shared" si="6214"/>
        <v>149.4</v>
      </c>
      <c r="J2107" s="19">
        <f t="shared" si="6214"/>
        <v>0</v>
      </c>
      <c r="K2107" s="19">
        <f t="shared" si="6214"/>
        <v>0</v>
      </c>
      <c r="L2107" s="19">
        <f t="shared" si="6214"/>
        <v>0</v>
      </c>
      <c r="M2107" s="19">
        <f t="shared" si="6113"/>
        <v>149.4</v>
      </c>
      <c r="N2107" s="19">
        <f t="shared" si="6114"/>
        <v>149.4</v>
      </c>
      <c r="O2107" s="19">
        <f t="shared" si="6115"/>
        <v>149.4</v>
      </c>
      <c r="P2107" s="19">
        <f t="shared" si="6214"/>
        <v>0</v>
      </c>
      <c r="Q2107" s="19">
        <f t="shared" si="6214"/>
        <v>0</v>
      </c>
      <c r="R2107" s="19">
        <f t="shared" si="6214"/>
        <v>0</v>
      </c>
      <c r="S2107" s="19">
        <f t="shared" si="6075"/>
        <v>149.4</v>
      </c>
      <c r="T2107" s="19">
        <f t="shared" si="6214"/>
        <v>0</v>
      </c>
      <c r="U2107" s="19">
        <f t="shared" si="6214"/>
        <v>0</v>
      </c>
      <c r="V2107" s="19">
        <f t="shared" si="6214"/>
        <v>0</v>
      </c>
      <c r="W2107" s="19">
        <f t="shared" si="6214"/>
        <v>0</v>
      </c>
      <c r="X2107" s="19">
        <f t="shared" si="6214"/>
        <v>0</v>
      </c>
      <c r="Y2107" s="19">
        <f t="shared" si="6214"/>
        <v>0</v>
      </c>
      <c r="Z2107" s="19">
        <f t="shared" si="6214"/>
        <v>0</v>
      </c>
      <c r="AA2107" s="19">
        <f t="shared" si="6214"/>
        <v>0</v>
      </c>
      <c r="AB2107" s="19">
        <f t="shared" si="6215"/>
        <v>149.4</v>
      </c>
      <c r="AC2107" s="19">
        <f t="shared" si="6216"/>
        <v>149.4</v>
      </c>
      <c r="AD2107" s="19">
        <f t="shared" si="6217"/>
        <v>149.4</v>
      </c>
      <c r="AE2107" s="19">
        <f t="shared" si="6214"/>
        <v>0</v>
      </c>
      <c r="AF2107" s="19">
        <f t="shared" si="6218"/>
        <v>149.4</v>
      </c>
      <c r="AG2107" s="19">
        <f t="shared" si="6214"/>
        <v>0</v>
      </c>
      <c r="AH2107" s="19">
        <f t="shared" si="6214"/>
        <v>0</v>
      </c>
      <c r="AI2107" s="19">
        <f t="shared" si="6214"/>
        <v>0</v>
      </c>
      <c r="AJ2107" s="19">
        <f t="shared" si="6214"/>
        <v>0</v>
      </c>
      <c r="AK2107" s="19">
        <f t="shared" si="6214"/>
        <v>0</v>
      </c>
      <c r="AL2107" s="19">
        <f t="shared" si="6214"/>
        <v>0</v>
      </c>
      <c r="AM2107" s="19">
        <f t="shared" si="6214"/>
        <v>0</v>
      </c>
      <c r="AN2107" s="19">
        <f t="shared" si="6214"/>
        <v>0</v>
      </c>
      <c r="AO2107" s="19">
        <f t="shared" si="6214"/>
        <v>0</v>
      </c>
      <c r="AP2107" s="19">
        <f t="shared" si="6214"/>
        <v>0</v>
      </c>
      <c r="AQ2107" s="19">
        <f t="shared" si="6214"/>
        <v>0</v>
      </c>
      <c r="AR2107" s="19">
        <f t="shared" si="6214"/>
        <v>0</v>
      </c>
      <c r="AS2107" s="19">
        <f t="shared" si="6214"/>
        <v>0</v>
      </c>
      <c r="AT2107" s="19">
        <f t="shared" si="6214"/>
        <v>0</v>
      </c>
      <c r="AU2107" s="19">
        <f t="shared" si="6191"/>
        <v>149.4</v>
      </c>
      <c r="AV2107" s="19">
        <f t="shared" si="6192"/>
        <v>149.4</v>
      </c>
      <c r="AW2107" s="19">
        <f t="shared" si="6193"/>
        <v>149.4</v>
      </c>
      <c r="AX2107" s="19">
        <f t="shared" si="6214"/>
        <v>0</v>
      </c>
      <c r="AY2107" s="19">
        <f t="shared" si="6214"/>
        <v>0</v>
      </c>
      <c r="AZ2107" s="19">
        <f t="shared" si="6214"/>
        <v>0</v>
      </c>
      <c r="BA2107" s="19">
        <f t="shared" si="6184"/>
        <v>149.4</v>
      </c>
      <c r="BB2107" s="19">
        <f t="shared" si="6185"/>
        <v>149.4</v>
      </c>
      <c r="BC2107" s="19">
        <f t="shared" si="6186"/>
        <v>149.4</v>
      </c>
      <c r="BD2107" s="19">
        <f t="shared" si="6214"/>
        <v>0</v>
      </c>
      <c r="BE2107" s="19">
        <f t="shared" si="6214"/>
        <v>0</v>
      </c>
      <c r="BF2107" s="19">
        <f t="shared" si="6214"/>
        <v>0</v>
      </c>
      <c r="BG2107" s="19">
        <f t="shared" si="6214"/>
        <v>0</v>
      </c>
      <c r="BH2107" s="19">
        <f t="shared" si="6214"/>
        <v>0</v>
      </c>
      <c r="BI2107" s="19">
        <f t="shared" si="6214"/>
        <v>0</v>
      </c>
      <c r="BJ2107" s="19">
        <f t="shared" si="6214"/>
        <v>0</v>
      </c>
      <c r="BK2107" s="19">
        <f t="shared" si="6214"/>
        <v>0</v>
      </c>
      <c r="BL2107" s="19">
        <f t="shared" si="6214"/>
        <v>0</v>
      </c>
      <c r="BM2107" s="19">
        <f t="shared" si="6214"/>
        <v>0</v>
      </c>
      <c r="BN2107" s="19">
        <f t="shared" si="6214"/>
        <v>0</v>
      </c>
      <c r="BO2107" s="19">
        <f t="shared" si="6214"/>
        <v>0</v>
      </c>
      <c r="BP2107" s="19">
        <f t="shared" si="6214"/>
        <v>0</v>
      </c>
      <c r="BQ2107" s="19">
        <f t="shared" si="6214"/>
        <v>0</v>
      </c>
      <c r="BR2107" s="19">
        <f t="shared" si="6155"/>
        <v>149.4</v>
      </c>
      <c r="BS2107" s="19">
        <f t="shared" si="6156"/>
        <v>149.4</v>
      </c>
      <c r="BT2107" s="19">
        <f t="shared" si="6157"/>
        <v>149.4</v>
      </c>
      <c r="BU2107" s="19">
        <f t="shared" si="6214"/>
        <v>0</v>
      </c>
      <c r="BV2107" s="19">
        <f t="shared" si="6196"/>
        <v>149.4</v>
      </c>
      <c r="BW2107" s="19">
        <f t="shared" si="6214"/>
        <v>0</v>
      </c>
    </row>
    <row r="2108" spans="1:76" ht="31.5" x14ac:dyDescent="0.25">
      <c r="A2108" s="11" t="s">
        <v>320</v>
      </c>
      <c r="B2108" s="11" t="s">
        <v>15</v>
      </c>
      <c r="C2108" s="11" t="s">
        <v>15</v>
      </c>
      <c r="D2108" s="11" t="s">
        <v>136</v>
      </c>
      <c r="E2108" s="11">
        <v>240</v>
      </c>
      <c r="F2108" s="13" t="s">
        <v>259</v>
      </c>
      <c r="G2108" s="19">
        <v>149.4</v>
      </c>
      <c r="H2108" s="19">
        <v>149.4</v>
      </c>
      <c r="I2108" s="19">
        <v>149.4</v>
      </c>
      <c r="J2108" s="19"/>
      <c r="K2108" s="19"/>
      <c r="L2108" s="19"/>
      <c r="M2108" s="19">
        <f t="shared" si="6113"/>
        <v>149.4</v>
      </c>
      <c r="N2108" s="19">
        <f t="shared" si="6114"/>
        <v>149.4</v>
      </c>
      <c r="O2108" s="19">
        <f t="shared" si="6115"/>
        <v>149.4</v>
      </c>
      <c r="P2108" s="19"/>
      <c r="Q2108" s="19"/>
      <c r="R2108" s="19"/>
      <c r="S2108" s="19">
        <f t="shared" si="6075"/>
        <v>149.4</v>
      </c>
      <c r="T2108" s="19"/>
      <c r="U2108" s="19"/>
      <c r="V2108" s="19"/>
      <c r="W2108" s="19"/>
      <c r="X2108" s="19"/>
      <c r="Y2108" s="19"/>
      <c r="Z2108" s="19"/>
      <c r="AA2108" s="19"/>
      <c r="AB2108" s="19">
        <f t="shared" si="6215"/>
        <v>149.4</v>
      </c>
      <c r="AC2108" s="19">
        <f t="shared" si="6216"/>
        <v>149.4</v>
      </c>
      <c r="AD2108" s="19">
        <f t="shared" si="6217"/>
        <v>149.4</v>
      </c>
      <c r="AE2108" s="19"/>
      <c r="AF2108" s="19">
        <f t="shared" si="6218"/>
        <v>149.4</v>
      </c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>
        <f t="shared" si="6191"/>
        <v>149.4</v>
      </c>
      <c r="AV2108" s="19">
        <f t="shared" si="6192"/>
        <v>149.4</v>
      </c>
      <c r="AW2108" s="19">
        <f t="shared" si="6193"/>
        <v>149.4</v>
      </c>
      <c r="AX2108" s="19"/>
      <c r="AY2108" s="19"/>
      <c r="AZ2108" s="19"/>
      <c r="BA2108" s="19">
        <f t="shared" si="6184"/>
        <v>149.4</v>
      </c>
      <c r="BB2108" s="19">
        <f t="shared" si="6185"/>
        <v>149.4</v>
      </c>
      <c r="BC2108" s="19">
        <f t="shared" si="6186"/>
        <v>149.4</v>
      </c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>
        <f t="shared" si="6155"/>
        <v>149.4</v>
      </c>
      <c r="BS2108" s="19">
        <f t="shared" si="6156"/>
        <v>149.4</v>
      </c>
      <c r="BT2108" s="19">
        <f t="shared" si="6157"/>
        <v>149.4</v>
      </c>
      <c r="BU2108" s="19"/>
      <c r="BV2108" s="19">
        <f t="shared" si="6196"/>
        <v>149.4</v>
      </c>
      <c r="BW2108" s="19"/>
    </row>
    <row r="2109" spans="1:76" ht="63" x14ac:dyDescent="0.25">
      <c r="A2109" s="11" t="s">
        <v>320</v>
      </c>
      <c r="B2109" s="11" t="s">
        <v>15</v>
      </c>
      <c r="C2109" s="11" t="s">
        <v>15</v>
      </c>
      <c r="D2109" s="11" t="s">
        <v>229</v>
      </c>
      <c r="E2109" s="11"/>
      <c r="F2109" s="13" t="s">
        <v>1061</v>
      </c>
      <c r="G2109" s="19">
        <f t="shared" ref="G2109:BW2110" si="6219">G2110</f>
        <v>1640.3</v>
      </c>
      <c r="H2109" s="19">
        <f t="shared" si="6219"/>
        <v>1640.3</v>
      </c>
      <c r="I2109" s="19">
        <f t="shared" si="6219"/>
        <v>1640.3</v>
      </c>
      <c r="J2109" s="19">
        <f t="shared" si="6219"/>
        <v>0</v>
      </c>
      <c r="K2109" s="19">
        <f t="shared" si="6219"/>
        <v>0</v>
      </c>
      <c r="L2109" s="19">
        <f t="shared" si="6219"/>
        <v>0</v>
      </c>
      <c r="M2109" s="19">
        <f t="shared" si="6113"/>
        <v>1640.3</v>
      </c>
      <c r="N2109" s="19">
        <f t="shared" si="6114"/>
        <v>1640.3</v>
      </c>
      <c r="O2109" s="19">
        <f t="shared" si="6115"/>
        <v>1640.3</v>
      </c>
      <c r="P2109" s="19">
        <f t="shared" si="6219"/>
        <v>0</v>
      </c>
      <c r="Q2109" s="19">
        <f t="shared" si="6219"/>
        <v>0</v>
      </c>
      <c r="R2109" s="19">
        <f t="shared" si="6219"/>
        <v>0</v>
      </c>
      <c r="S2109" s="19">
        <f t="shared" si="6075"/>
        <v>1640.3</v>
      </c>
      <c r="T2109" s="19">
        <f t="shared" si="6219"/>
        <v>0</v>
      </c>
      <c r="U2109" s="19">
        <f t="shared" si="6219"/>
        <v>0</v>
      </c>
      <c r="V2109" s="19">
        <f t="shared" si="6219"/>
        <v>0</v>
      </c>
      <c r="W2109" s="19">
        <f t="shared" si="6219"/>
        <v>0</v>
      </c>
      <c r="X2109" s="19">
        <f t="shared" si="6219"/>
        <v>0</v>
      </c>
      <c r="Y2109" s="19">
        <f t="shared" si="6219"/>
        <v>0</v>
      </c>
      <c r="Z2109" s="19">
        <f t="shared" si="6219"/>
        <v>0</v>
      </c>
      <c r="AA2109" s="19">
        <f t="shared" si="6219"/>
        <v>0</v>
      </c>
      <c r="AB2109" s="19">
        <f t="shared" si="6215"/>
        <v>1640.3</v>
      </c>
      <c r="AC2109" s="19">
        <f t="shared" si="6216"/>
        <v>1640.3</v>
      </c>
      <c r="AD2109" s="19">
        <f t="shared" si="6217"/>
        <v>1640.3</v>
      </c>
      <c r="AE2109" s="19">
        <f t="shared" si="6219"/>
        <v>0</v>
      </c>
      <c r="AF2109" s="19">
        <f t="shared" si="6218"/>
        <v>1640.3</v>
      </c>
      <c r="AG2109" s="19">
        <f t="shared" si="6219"/>
        <v>0</v>
      </c>
      <c r="AH2109" s="19">
        <f t="shared" si="6219"/>
        <v>0</v>
      </c>
      <c r="AI2109" s="19">
        <f t="shared" si="6219"/>
        <v>0</v>
      </c>
      <c r="AJ2109" s="19">
        <f t="shared" si="6219"/>
        <v>0</v>
      </c>
      <c r="AK2109" s="19">
        <f t="shared" si="6219"/>
        <v>0</v>
      </c>
      <c r="AL2109" s="19">
        <f t="shared" si="6219"/>
        <v>0</v>
      </c>
      <c r="AM2109" s="19">
        <f t="shared" si="6219"/>
        <v>0</v>
      </c>
      <c r="AN2109" s="19">
        <f t="shared" si="6219"/>
        <v>0</v>
      </c>
      <c r="AO2109" s="19">
        <f t="shared" si="6219"/>
        <v>0</v>
      </c>
      <c r="AP2109" s="19">
        <f t="shared" si="6219"/>
        <v>0</v>
      </c>
      <c r="AQ2109" s="19">
        <f t="shared" si="6219"/>
        <v>0</v>
      </c>
      <c r="AR2109" s="19">
        <f t="shared" si="6219"/>
        <v>0</v>
      </c>
      <c r="AS2109" s="19">
        <f t="shared" si="6219"/>
        <v>0</v>
      </c>
      <c r="AT2109" s="19">
        <f t="shared" si="6219"/>
        <v>0</v>
      </c>
      <c r="AU2109" s="19">
        <f t="shared" si="6191"/>
        <v>1640.3</v>
      </c>
      <c r="AV2109" s="19">
        <f t="shared" si="6192"/>
        <v>1640.3</v>
      </c>
      <c r="AW2109" s="19">
        <f t="shared" si="6193"/>
        <v>1640.3</v>
      </c>
      <c r="AX2109" s="19">
        <f t="shared" si="6219"/>
        <v>0</v>
      </c>
      <c r="AY2109" s="19">
        <f t="shared" si="6219"/>
        <v>0</v>
      </c>
      <c r="AZ2109" s="19">
        <f t="shared" si="6219"/>
        <v>0</v>
      </c>
      <c r="BA2109" s="19">
        <f t="shared" si="6184"/>
        <v>1640.3</v>
      </c>
      <c r="BB2109" s="19">
        <f t="shared" si="6185"/>
        <v>1640.3</v>
      </c>
      <c r="BC2109" s="19">
        <f t="shared" si="6186"/>
        <v>1640.3</v>
      </c>
      <c r="BD2109" s="19">
        <f t="shared" si="6219"/>
        <v>0</v>
      </c>
      <c r="BE2109" s="19">
        <f t="shared" si="6219"/>
        <v>0</v>
      </c>
      <c r="BF2109" s="19">
        <f t="shared" si="6219"/>
        <v>0</v>
      </c>
      <c r="BG2109" s="19">
        <f t="shared" si="6219"/>
        <v>0</v>
      </c>
      <c r="BH2109" s="19">
        <f t="shared" si="6219"/>
        <v>0</v>
      </c>
      <c r="BI2109" s="19">
        <f t="shared" si="6219"/>
        <v>0</v>
      </c>
      <c r="BJ2109" s="19">
        <f t="shared" si="6219"/>
        <v>0</v>
      </c>
      <c r="BK2109" s="19">
        <f t="shared" si="6219"/>
        <v>0</v>
      </c>
      <c r="BL2109" s="19">
        <f t="shared" si="6219"/>
        <v>0</v>
      </c>
      <c r="BM2109" s="19">
        <f t="shared" si="6219"/>
        <v>0</v>
      </c>
      <c r="BN2109" s="19">
        <f t="shared" si="6219"/>
        <v>0</v>
      </c>
      <c r="BO2109" s="19">
        <f t="shared" si="6219"/>
        <v>0</v>
      </c>
      <c r="BP2109" s="19">
        <f t="shared" si="6219"/>
        <v>0</v>
      </c>
      <c r="BQ2109" s="19">
        <f t="shared" si="6219"/>
        <v>0</v>
      </c>
      <c r="BR2109" s="19">
        <f t="shared" si="6155"/>
        <v>1640.3</v>
      </c>
      <c r="BS2109" s="19">
        <f t="shared" si="6156"/>
        <v>1640.3</v>
      </c>
      <c r="BT2109" s="19">
        <f t="shared" si="6157"/>
        <v>1640.3</v>
      </c>
      <c r="BU2109" s="19">
        <f t="shared" si="6219"/>
        <v>0</v>
      </c>
      <c r="BV2109" s="19">
        <f t="shared" si="6196"/>
        <v>1640.3</v>
      </c>
      <c r="BW2109" s="19">
        <f t="shared" si="6219"/>
        <v>0</v>
      </c>
    </row>
    <row r="2110" spans="1:76" ht="31.5" x14ac:dyDescent="0.25">
      <c r="A2110" s="11" t="s">
        <v>320</v>
      </c>
      <c r="B2110" s="11" t="s">
        <v>15</v>
      </c>
      <c r="C2110" s="11" t="s">
        <v>15</v>
      </c>
      <c r="D2110" s="11" t="s">
        <v>229</v>
      </c>
      <c r="E2110" s="11" t="s">
        <v>77</v>
      </c>
      <c r="F2110" s="13" t="s">
        <v>272</v>
      </c>
      <c r="G2110" s="19">
        <f t="shared" si="6219"/>
        <v>1640.3</v>
      </c>
      <c r="H2110" s="19">
        <f t="shared" si="6219"/>
        <v>1640.3</v>
      </c>
      <c r="I2110" s="19">
        <f t="shared" si="6219"/>
        <v>1640.3</v>
      </c>
      <c r="J2110" s="19">
        <f t="shared" si="6219"/>
        <v>0</v>
      </c>
      <c r="K2110" s="19">
        <f t="shared" si="6219"/>
        <v>0</v>
      </c>
      <c r="L2110" s="19">
        <f t="shared" si="6219"/>
        <v>0</v>
      </c>
      <c r="M2110" s="19">
        <f t="shared" si="6113"/>
        <v>1640.3</v>
      </c>
      <c r="N2110" s="19">
        <f t="shared" si="6114"/>
        <v>1640.3</v>
      </c>
      <c r="O2110" s="19">
        <f t="shared" si="6115"/>
        <v>1640.3</v>
      </c>
      <c r="P2110" s="19">
        <f t="shared" si="6219"/>
        <v>0</v>
      </c>
      <c r="Q2110" s="19">
        <f t="shared" si="6219"/>
        <v>0</v>
      </c>
      <c r="R2110" s="19">
        <f t="shared" si="6219"/>
        <v>0</v>
      </c>
      <c r="S2110" s="19">
        <f t="shared" ref="S2110:S2173" si="6220">M2110+P2110+Q2110+R2110</f>
        <v>1640.3</v>
      </c>
      <c r="T2110" s="19">
        <f t="shared" si="6219"/>
        <v>0</v>
      </c>
      <c r="U2110" s="19">
        <f t="shared" si="6219"/>
        <v>0</v>
      </c>
      <c r="V2110" s="19">
        <f t="shared" si="6219"/>
        <v>0</v>
      </c>
      <c r="W2110" s="19">
        <f t="shared" si="6219"/>
        <v>0</v>
      </c>
      <c r="X2110" s="19">
        <f t="shared" si="6219"/>
        <v>0</v>
      </c>
      <c r="Y2110" s="19">
        <f t="shared" si="6219"/>
        <v>0</v>
      </c>
      <c r="Z2110" s="19">
        <f t="shared" si="6219"/>
        <v>0</v>
      </c>
      <c r="AA2110" s="19">
        <f t="shared" si="6219"/>
        <v>0</v>
      </c>
      <c r="AB2110" s="19">
        <f t="shared" si="6215"/>
        <v>1640.3</v>
      </c>
      <c r="AC2110" s="19">
        <f t="shared" si="6216"/>
        <v>1640.3</v>
      </c>
      <c r="AD2110" s="19">
        <f t="shared" si="6217"/>
        <v>1640.3</v>
      </c>
      <c r="AE2110" s="19">
        <f t="shared" si="6219"/>
        <v>0</v>
      </c>
      <c r="AF2110" s="19">
        <f t="shared" si="6218"/>
        <v>1640.3</v>
      </c>
      <c r="AG2110" s="19">
        <f t="shared" si="6219"/>
        <v>0</v>
      </c>
      <c r="AH2110" s="19">
        <f t="shared" si="6219"/>
        <v>0</v>
      </c>
      <c r="AI2110" s="19">
        <f t="shared" si="6219"/>
        <v>0</v>
      </c>
      <c r="AJ2110" s="19">
        <f t="shared" si="6219"/>
        <v>0</v>
      </c>
      <c r="AK2110" s="19">
        <f t="shared" si="6219"/>
        <v>0</v>
      </c>
      <c r="AL2110" s="19">
        <f t="shared" si="6219"/>
        <v>0</v>
      </c>
      <c r="AM2110" s="19">
        <f t="shared" si="6219"/>
        <v>0</v>
      </c>
      <c r="AN2110" s="19">
        <f t="shared" si="6219"/>
        <v>0</v>
      </c>
      <c r="AO2110" s="19">
        <f t="shared" si="6219"/>
        <v>0</v>
      </c>
      <c r="AP2110" s="19">
        <f t="shared" si="6219"/>
        <v>0</v>
      </c>
      <c r="AQ2110" s="19">
        <f t="shared" si="6219"/>
        <v>0</v>
      </c>
      <c r="AR2110" s="19">
        <f t="shared" si="6219"/>
        <v>0</v>
      </c>
      <c r="AS2110" s="19">
        <f t="shared" si="6219"/>
        <v>0</v>
      </c>
      <c r="AT2110" s="19">
        <f t="shared" si="6219"/>
        <v>0</v>
      </c>
      <c r="AU2110" s="19">
        <f t="shared" si="6191"/>
        <v>1640.3</v>
      </c>
      <c r="AV2110" s="19">
        <f t="shared" si="6192"/>
        <v>1640.3</v>
      </c>
      <c r="AW2110" s="19">
        <f t="shared" si="6193"/>
        <v>1640.3</v>
      </c>
      <c r="AX2110" s="19">
        <f t="shared" si="6219"/>
        <v>0</v>
      </c>
      <c r="AY2110" s="19">
        <f t="shared" si="6219"/>
        <v>0</v>
      </c>
      <c r="AZ2110" s="19">
        <f t="shared" si="6219"/>
        <v>0</v>
      </c>
      <c r="BA2110" s="19">
        <f t="shared" si="6184"/>
        <v>1640.3</v>
      </c>
      <c r="BB2110" s="19">
        <f t="shared" si="6185"/>
        <v>1640.3</v>
      </c>
      <c r="BC2110" s="19">
        <f t="shared" si="6186"/>
        <v>1640.3</v>
      </c>
      <c r="BD2110" s="19">
        <f t="shared" si="6219"/>
        <v>0</v>
      </c>
      <c r="BE2110" s="19">
        <f t="shared" si="6219"/>
        <v>0</v>
      </c>
      <c r="BF2110" s="19">
        <f t="shared" si="6219"/>
        <v>0</v>
      </c>
      <c r="BG2110" s="19">
        <f t="shared" si="6219"/>
        <v>0</v>
      </c>
      <c r="BH2110" s="19">
        <f t="shared" si="6219"/>
        <v>0</v>
      </c>
      <c r="BI2110" s="19">
        <f t="shared" si="6219"/>
        <v>0</v>
      </c>
      <c r="BJ2110" s="19">
        <f t="shared" si="6219"/>
        <v>0</v>
      </c>
      <c r="BK2110" s="19">
        <f t="shared" si="6219"/>
        <v>0</v>
      </c>
      <c r="BL2110" s="19">
        <f t="shared" si="6219"/>
        <v>0</v>
      </c>
      <c r="BM2110" s="19">
        <f t="shared" si="6219"/>
        <v>0</v>
      </c>
      <c r="BN2110" s="19">
        <f t="shared" si="6219"/>
        <v>0</v>
      </c>
      <c r="BO2110" s="19">
        <f t="shared" si="6219"/>
        <v>0</v>
      </c>
      <c r="BP2110" s="19">
        <f t="shared" si="6219"/>
        <v>0</v>
      </c>
      <c r="BQ2110" s="19">
        <f t="shared" si="6219"/>
        <v>0</v>
      </c>
      <c r="BR2110" s="19">
        <f t="shared" si="6155"/>
        <v>1640.3</v>
      </c>
      <c r="BS2110" s="19">
        <f t="shared" si="6156"/>
        <v>1640.3</v>
      </c>
      <c r="BT2110" s="19">
        <f t="shared" si="6157"/>
        <v>1640.3</v>
      </c>
      <c r="BU2110" s="19">
        <f t="shared" si="6219"/>
        <v>0</v>
      </c>
      <c r="BV2110" s="19">
        <f t="shared" si="6196"/>
        <v>1640.3</v>
      </c>
      <c r="BW2110" s="19">
        <f t="shared" si="6219"/>
        <v>0</v>
      </c>
    </row>
    <row r="2111" spans="1:76" ht="47.25" x14ac:dyDescent="0.25">
      <c r="A2111" s="11" t="s">
        <v>320</v>
      </c>
      <c r="B2111" s="11" t="s">
        <v>15</v>
      </c>
      <c r="C2111" s="11" t="s">
        <v>15</v>
      </c>
      <c r="D2111" s="11" t="s">
        <v>229</v>
      </c>
      <c r="E2111" s="11">
        <v>630</v>
      </c>
      <c r="F2111" s="13" t="s">
        <v>266</v>
      </c>
      <c r="G2111" s="19">
        <v>1640.3</v>
      </c>
      <c r="H2111" s="19">
        <v>1640.3</v>
      </c>
      <c r="I2111" s="19">
        <v>1640.3</v>
      </c>
      <c r="J2111" s="19"/>
      <c r="K2111" s="19"/>
      <c r="L2111" s="19"/>
      <c r="M2111" s="19">
        <f t="shared" si="6113"/>
        <v>1640.3</v>
      </c>
      <c r="N2111" s="19">
        <f t="shared" si="6114"/>
        <v>1640.3</v>
      </c>
      <c r="O2111" s="19">
        <f t="shared" si="6115"/>
        <v>1640.3</v>
      </c>
      <c r="P2111" s="19"/>
      <c r="Q2111" s="19"/>
      <c r="R2111" s="19"/>
      <c r="S2111" s="19">
        <f t="shared" si="6220"/>
        <v>1640.3</v>
      </c>
      <c r="T2111" s="19"/>
      <c r="U2111" s="19"/>
      <c r="V2111" s="19"/>
      <c r="W2111" s="19"/>
      <c r="X2111" s="19"/>
      <c r="Y2111" s="19"/>
      <c r="Z2111" s="19"/>
      <c r="AA2111" s="19"/>
      <c r="AB2111" s="19">
        <f t="shared" si="6215"/>
        <v>1640.3</v>
      </c>
      <c r="AC2111" s="19">
        <f t="shared" si="6216"/>
        <v>1640.3</v>
      </c>
      <c r="AD2111" s="19">
        <f t="shared" si="6217"/>
        <v>1640.3</v>
      </c>
      <c r="AE2111" s="19"/>
      <c r="AF2111" s="19">
        <f t="shared" si="6218"/>
        <v>1640.3</v>
      </c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>
        <f t="shared" si="6191"/>
        <v>1640.3</v>
      </c>
      <c r="AV2111" s="19">
        <f t="shared" si="6192"/>
        <v>1640.3</v>
      </c>
      <c r="AW2111" s="19">
        <f t="shared" si="6193"/>
        <v>1640.3</v>
      </c>
      <c r="AX2111" s="19"/>
      <c r="AY2111" s="19"/>
      <c r="AZ2111" s="19"/>
      <c r="BA2111" s="19">
        <f t="shared" si="6184"/>
        <v>1640.3</v>
      </c>
      <c r="BB2111" s="19">
        <f t="shared" si="6185"/>
        <v>1640.3</v>
      </c>
      <c r="BC2111" s="19">
        <f t="shared" si="6186"/>
        <v>1640.3</v>
      </c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>
        <f t="shared" si="6155"/>
        <v>1640.3</v>
      </c>
      <c r="BS2111" s="19">
        <f t="shared" si="6156"/>
        <v>1640.3</v>
      </c>
      <c r="BT2111" s="19">
        <f t="shared" si="6157"/>
        <v>1640.3</v>
      </c>
      <c r="BU2111" s="19"/>
      <c r="BV2111" s="19">
        <f t="shared" si="6196"/>
        <v>1640.3</v>
      </c>
      <c r="BW2111" s="19"/>
    </row>
    <row r="2112" spans="1:76" s="3" customFormat="1" x14ac:dyDescent="0.25">
      <c r="A2112" s="15" t="s">
        <v>320</v>
      </c>
      <c r="B2112" s="15" t="s">
        <v>143</v>
      </c>
      <c r="C2112" s="15"/>
      <c r="D2112" s="15"/>
      <c r="E2112" s="15"/>
      <c r="F2112" s="6" t="s">
        <v>170</v>
      </c>
      <c r="G2112" s="17">
        <f t="shared" ref="G2112:G2117" si="6221">G2113</f>
        <v>797.2</v>
      </c>
      <c r="H2112" s="17">
        <f t="shared" ref="H2112:BW2117" si="6222">H2113</f>
        <v>797.2</v>
      </c>
      <c r="I2112" s="17">
        <f t="shared" si="6222"/>
        <v>797.2</v>
      </c>
      <c r="J2112" s="17">
        <f t="shared" si="6222"/>
        <v>0</v>
      </c>
      <c r="K2112" s="17">
        <f t="shared" si="6222"/>
        <v>0</v>
      </c>
      <c r="L2112" s="17">
        <f t="shared" si="6222"/>
        <v>0</v>
      </c>
      <c r="M2112" s="19">
        <f t="shared" si="6113"/>
        <v>797.2</v>
      </c>
      <c r="N2112" s="19">
        <f t="shared" si="6114"/>
        <v>797.2</v>
      </c>
      <c r="O2112" s="19">
        <f t="shared" si="6115"/>
        <v>797.2</v>
      </c>
      <c r="P2112" s="17">
        <f t="shared" si="6222"/>
        <v>0</v>
      </c>
      <c r="Q2112" s="17">
        <f t="shared" si="6222"/>
        <v>0</v>
      </c>
      <c r="R2112" s="17">
        <f t="shared" si="6222"/>
        <v>0</v>
      </c>
      <c r="S2112" s="19">
        <f t="shared" si="6220"/>
        <v>797.2</v>
      </c>
      <c r="T2112" s="17">
        <f t="shared" si="6222"/>
        <v>0</v>
      </c>
      <c r="U2112" s="17">
        <f t="shared" si="6222"/>
        <v>0</v>
      </c>
      <c r="V2112" s="17">
        <f t="shared" si="6222"/>
        <v>0</v>
      </c>
      <c r="W2112" s="17">
        <f t="shared" si="6222"/>
        <v>0</v>
      </c>
      <c r="X2112" s="17">
        <f t="shared" si="6222"/>
        <v>0</v>
      </c>
      <c r="Y2112" s="17">
        <f t="shared" si="6222"/>
        <v>0</v>
      </c>
      <c r="Z2112" s="17">
        <f t="shared" si="6222"/>
        <v>0</v>
      </c>
      <c r="AA2112" s="17">
        <f t="shared" si="6222"/>
        <v>0</v>
      </c>
      <c r="AB2112" s="19">
        <f t="shared" si="6215"/>
        <v>797.2</v>
      </c>
      <c r="AC2112" s="17">
        <f t="shared" si="6216"/>
        <v>797.2</v>
      </c>
      <c r="AD2112" s="17">
        <f t="shared" si="6217"/>
        <v>797.2</v>
      </c>
      <c r="AE2112" s="17">
        <f t="shared" si="6222"/>
        <v>0</v>
      </c>
      <c r="AF2112" s="17">
        <f t="shared" si="6218"/>
        <v>797.2</v>
      </c>
      <c r="AG2112" s="17">
        <f t="shared" si="6222"/>
        <v>0</v>
      </c>
      <c r="AH2112" s="17">
        <f t="shared" si="6222"/>
        <v>0</v>
      </c>
      <c r="AI2112" s="17">
        <f t="shared" si="6222"/>
        <v>0</v>
      </c>
      <c r="AJ2112" s="17">
        <f t="shared" si="6222"/>
        <v>0</v>
      </c>
      <c r="AK2112" s="17">
        <f t="shared" si="6222"/>
        <v>0</v>
      </c>
      <c r="AL2112" s="17">
        <f t="shared" si="6222"/>
        <v>0</v>
      </c>
      <c r="AM2112" s="17">
        <f t="shared" si="6222"/>
        <v>0</v>
      </c>
      <c r="AN2112" s="17">
        <f t="shared" si="6222"/>
        <v>0</v>
      </c>
      <c r="AO2112" s="17">
        <f t="shared" si="6222"/>
        <v>0</v>
      </c>
      <c r="AP2112" s="17">
        <f t="shared" si="6222"/>
        <v>0</v>
      </c>
      <c r="AQ2112" s="17">
        <f t="shared" si="6222"/>
        <v>0</v>
      </c>
      <c r="AR2112" s="17">
        <f t="shared" si="6222"/>
        <v>0</v>
      </c>
      <c r="AS2112" s="17">
        <f t="shared" si="6222"/>
        <v>0</v>
      </c>
      <c r="AT2112" s="17">
        <f t="shared" si="6222"/>
        <v>0</v>
      </c>
      <c r="AU2112" s="17">
        <f t="shared" si="6191"/>
        <v>797.2</v>
      </c>
      <c r="AV2112" s="17">
        <f t="shared" si="6192"/>
        <v>797.2</v>
      </c>
      <c r="AW2112" s="17">
        <f t="shared" si="6193"/>
        <v>797.2</v>
      </c>
      <c r="AX2112" s="17">
        <f t="shared" si="6222"/>
        <v>0</v>
      </c>
      <c r="AY2112" s="17">
        <f t="shared" si="6222"/>
        <v>0</v>
      </c>
      <c r="AZ2112" s="17">
        <f t="shared" si="6222"/>
        <v>0</v>
      </c>
      <c r="BA2112" s="17">
        <f t="shared" si="6184"/>
        <v>797.2</v>
      </c>
      <c r="BB2112" s="17">
        <f t="shared" si="6185"/>
        <v>797.2</v>
      </c>
      <c r="BC2112" s="17">
        <f t="shared" si="6186"/>
        <v>797.2</v>
      </c>
      <c r="BD2112" s="17">
        <f t="shared" si="6222"/>
        <v>0</v>
      </c>
      <c r="BE2112" s="17">
        <f t="shared" si="6222"/>
        <v>0</v>
      </c>
      <c r="BF2112" s="17">
        <f t="shared" si="6222"/>
        <v>0</v>
      </c>
      <c r="BG2112" s="17">
        <f t="shared" si="6222"/>
        <v>0</v>
      </c>
      <c r="BH2112" s="17">
        <f t="shared" ref="BH2112:BI2117" si="6223">BH2113</f>
        <v>-167.2</v>
      </c>
      <c r="BI2112" s="17">
        <f t="shared" si="6223"/>
        <v>0</v>
      </c>
      <c r="BJ2112" s="17">
        <f t="shared" si="6222"/>
        <v>0</v>
      </c>
      <c r="BK2112" s="17">
        <f t="shared" si="6222"/>
        <v>0</v>
      </c>
      <c r="BL2112" s="17">
        <f t="shared" ref="BL2112:BM2117" si="6224">BL2113</f>
        <v>0</v>
      </c>
      <c r="BM2112" s="17">
        <f t="shared" si="6224"/>
        <v>0</v>
      </c>
      <c r="BN2112" s="17">
        <f t="shared" si="6222"/>
        <v>0</v>
      </c>
      <c r="BO2112" s="17">
        <f t="shared" si="6222"/>
        <v>0</v>
      </c>
      <c r="BP2112" s="17">
        <f t="shared" ref="BP2112:BQ2117" si="6225">BP2113</f>
        <v>0</v>
      </c>
      <c r="BQ2112" s="17">
        <f t="shared" si="6225"/>
        <v>0</v>
      </c>
      <c r="BR2112" s="17">
        <f t="shared" si="6155"/>
        <v>630</v>
      </c>
      <c r="BS2112" s="17">
        <f t="shared" si="6156"/>
        <v>797.2</v>
      </c>
      <c r="BT2112" s="17">
        <f t="shared" si="6157"/>
        <v>797.2</v>
      </c>
      <c r="BU2112" s="17">
        <f t="shared" ref="BU2112:BU2117" si="6226">BU2113</f>
        <v>0</v>
      </c>
      <c r="BV2112" s="17">
        <f t="shared" si="6196"/>
        <v>630</v>
      </c>
      <c r="BW2112" s="17">
        <f t="shared" si="6222"/>
        <v>0</v>
      </c>
    </row>
    <row r="2113" spans="1:75" s="14" customFormat="1" x14ac:dyDescent="0.25">
      <c r="A2113" s="16" t="s">
        <v>320</v>
      </c>
      <c r="B2113" s="16" t="s">
        <v>143</v>
      </c>
      <c r="C2113" s="16" t="s">
        <v>12</v>
      </c>
      <c r="D2113" s="16"/>
      <c r="E2113" s="16"/>
      <c r="F2113" s="9" t="s">
        <v>171</v>
      </c>
      <c r="G2113" s="18">
        <f t="shared" si="6221"/>
        <v>797.2</v>
      </c>
      <c r="H2113" s="18">
        <f t="shared" si="6222"/>
        <v>797.2</v>
      </c>
      <c r="I2113" s="18">
        <f t="shared" si="6222"/>
        <v>797.2</v>
      </c>
      <c r="J2113" s="18">
        <f t="shared" si="6222"/>
        <v>0</v>
      </c>
      <c r="K2113" s="18">
        <f t="shared" si="6222"/>
        <v>0</v>
      </c>
      <c r="L2113" s="18">
        <f t="shared" si="6222"/>
        <v>0</v>
      </c>
      <c r="M2113" s="19">
        <f t="shared" si="6113"/>
        <v>797.2</v>
      </c>
      <c r="N2113" s="19">
        <f t="shared" si="6114"/>
        <v>797.2</v>
      </c>
      <c r="O2113" s="19">
        <f t="shared" si="6115"/>
        <v>797.2</v>
      </c>
      <c r="P2113" s="18">
        <f t="shared" si="6222"/>
        <v>0</v>
      </c>
      <c r="Q2113" s="18">
        <f t="shared" si="6222"/>
        <v>0</v>
      </c>
      <c r="R2113" s="18">
        <f t="shared" si="6222"/>
        <v>0</v>
      </c>
      <c r="S2113" s="19">
        <f t="shared" si="6220"/>
        <v>797.2</v>
      </c>
      <c r="T2113" s="18">
        <f t="shared" si="6222"/>
        <v>0</v>
      </c>
      <c r="U2113" s="18">
        <f t="shared" si="6222"/>
        <v>0</v>
      </c>
      <c r="V2113" s="18">
        <f t="shared" si="6222"/>
        <v>0</v>
      </c>
      <c r="W2113" s="18">
        <f t="shared" si="6222"/>
        <v>0</v>
      </c>
      <c r="X2113" s="18">
        <f t="shared" si="6222"/>
        <v>0</v>
      </c>
      <c r="Y2113" s="18">
        <f t="shared" si="6222"/>
        <v>0</v>
      </c>
      <c r="Z2113" s="18">
        <f t="shared" si="6222"/>
        <v>0</v>
      </c>
      <c r="AA2113" s="18">
        <f t="shared" si="6222"/>
        <v>0</v>
      </c>
      <c r="AB2113" s="19">
        <f t="shared" si="6215"/>
        <v>797.2</v>
      </c>
      <c r="AC2113" s="18">
        <f t="shared" si="6216"/>
        <v>797.2</v>
      </c>
      <c r="AD2113" s="18">
        <f t="shared" si="6217"/>
        <v>797.2</v>
      </c>
      <c r="AE2113" s="18">
        <f t="shared" si="6222"/>
        <v>0</v>
      </c>
      <c r="AF2113" s="18">
        <f t="shared" si="6218"/>
        <v>797.2</v>
      </c>
      <c r="AG2113" s="18">
        <f t="shared" si="6222"/>
        <v>0</v>
      </c>
      <c r="AH2113" s="18">
        <f t="shared" si="6222"/>
        <v>0</v>
      </c>
      <c r="AI2113" s="18">
        <f t="shared" si="6222"/>
        <v>0</v>
      </c>
      <c r="AJ2113" s="18">
        <f t="shared" si="6222"/>
        <v>0</v>
      </c>
      <c r="AK2113" s="18">
        <f t="shared" si="6222"/>
        <v>0</v>
      </c>
      <c r="AL2113" s="18">
        <f t="shared" si="6222"/>
        <v>0</v>
      </c>
      <c r="AM2113" s="18">
        <f t="shared" si="6222"/>
        <v>0</v>
      </c>
      <c r="AN2113" s="18">
        <f t="shared" si="6222"/>
        <v>0</v>
      </c>
      <c r="AO2113" s="18">
        <f t="shared" si="6222"/>
        <v>0</v>
      </c>
      <c r="AP2113" s="18">
        <f t="shared" si="6222"/>
        <v>0</v>
      </c>
      <c r="AQ2113" s="18">
        <f t="shared" si="6222"/>
        <v>0</v>
      </c>
      <c r="AR2113" s="18">
        <f t="shared" si="6222"/>
        <v>0</v>
      </c>
      <c r="AS2113" s="18">
        <f t="shared" si="6222"/>
        <v>0</v>
      </c>
      <c r="AT2113" s="18">
        <f t="shared" si="6222"/>
        <v>0</v>
      </c>
      <c r="AU2113" s="18">
        <f t="shared" si="6191"/>
        <v>797.2</v>
      </c>
      <c r="AV2113" s="18">
        <f t="shared" si="6192"/>
        <v>797.2</v>
      </c>
      <c r="AW2113" s="18">
        <f t="shared" si="6193"/>
        <v>797.2</v>
      </c>
      <c r="AX2113" s="18">
        <f t="shared" si="6222"/>
        <v>0</v>
      </c>
      <c r="AY2113" s="18">
        <f t="shared" si="6222"/>
        <v>0</v>
      </c>
      <c r="AZ2113" s="18">
        <f t="shared" si="6222"/>
        <v>0</v>
      </c>
      <c r="BA2113" s="19">
        <f t="shared" si="6184"/>
        <v>797.2</v>
      </c>
      <c r="BB2113" s="19">
        <f t="shared" si="6185"/>
        <v>797.2</v>
      </c>
      <c r="BC2113" s="19">
        <f t="shared" si="6186"/>
        <v>797.2</v>
      </c>
      <c r="BD2113" s="18">
        <f t="shared" si="6222"/>
        <v>0</v>
      </c>
      <c r="BE2113" s="18">
        <f t="shared" si="6222"/>
        <v>0</v>
      </c>
      <c r="BF2113" s="18">
        <f t="shared" si="6222"/>
        <v>0</v>
      </c>
      <c r="BG2113" s="18">
        <f t="shared" si="6222"/>
        <v>0</v>
      </c>
      <c r="BH2113" s="18">
        <f t="shared" si="6223"/>
        <v>-167.2</v>
      </c>
      <c r="BI2113" s="18">
        <f t="shared" si="6223"/>
        <v>0</v>
      </c>
      <c r="BJ2113" s="18">
        <f t="shared" si="6222"/>
        <v>0</v>
      </c>
      <c r="BK2113" s="18">
        <f t="shared" si="6222"/>
        <v>0</v>
      </c>
      <c r="BL2113" s="18">
        <f t="shared" si="6224"/>
        <v>0</v>
      </c>
      <c r="BM2113" s="18">
        <f t="shared" si="6224"/>
        <v>0</v>
      </c>
      <c r="BN2113" s="18">
        <f t="shared" si="6222"/>
        <v>0</v>
      </c>
      <c r="BO2113" s="18">
        <f t="shared" si="6222"/>
        <v>0</v>
      </c>
      <c r="BP2113" s="18">
        <f t="shared" si="6225"/>
        <v>0</v>
      </c>
      <c r="BQ2113" s="18">
        <f t="shared" si="6225"/>
        <v>0</v>
      </c>
      <c r="BR2113" s="19">
        <f t="shared" si="6155"/>
        <v>630</v>
      </c>
      <c r="BS2113" s="19">
        <f t="shared" si="6156"/>
        <v>797.2</v>
      </c>
      <c r="BT2113" s="19">
        <f t="shared" si="6157"/>
        <v>797.2</v>
      </c>
      <c r="BU2113" s="18">
        <f t="shared" si="6226"/>
        <v>0</v>
      </c>
      <c r="BV2113" s="18">
        <f t="shared" si="6196"/>
        <v>630</v>
      </c>
      <c r="BW2113" s="18">
        <f t="shared" si="6222"/>
        <v>0</v>
      </c>
    </row>
    <row r="2114" spans="1:75" x14ac:dyDescent="0.25">
      <c r="A2114" s="11" t="s">
        <v>320</v>
      </c>
      <c r="B2114" s="11" t="s">
        <v>143</v>
      </c>
      <c r="C2114" s="11" t="s">
        <v>12</v>
      </c>
      <c r="D2114" s="11" t="s">
        <v>151</v>
      </c>
      <c r="E2114" s="11"/>
      <c r="F2114" s="13" t="s">
        <v>174</v>
      </c>
      <c r="G2114" s="19">
        <f t="shared" si="6221"/>
        <v>797.2</v>
      </c>
      <c r="H2114" s="19">
        <f t="shared" si="6222"/>
        <v>797.2</v>
      </c>
      <c r="I2114" s="19">
        <f t="shared" si="6222"/>
        <v>797.2</v>
      </c>
      <c r="J2114" s="19">
        <f t="shared" si="6222"/>
        <v>0</v>
      </c>
      <c r="K2114" s="19">
        <f t="shared" si="6222"/>
        <v>0</v>
      </c>
      <c r="L2114" s="19">
        <f t="shared" si="6222"/>
        <v>0</v>
      </c>
      <c r="M2114" s="19">
        <f t="shared" si="6113"/>
        <v>797.2</v>
      </c>
      <c r="N2114" s="19">
        <f t="shared" si="6114"/>
        <v>797.2</v>
      </c>
      <c r="O2114" s="19">
        <f t="shared" si="6115"/>
        <v>797.2</v>
      </c>
      <c r="P2114" s="19">
        <f t="shared" si="6222"/>
        <v>0</v>
      </c>
      <c r="Q2114" s="19">
        <f t="shared" si="6222"/>
        <v>0</v>
      </c>
      <c r="R2114" s="19">
        <f t="shared" si="6222"/>
        <v>0</v>
      </c>
      <c r="S2114" s="19">
        <f t="shared" si="6220"/>
        <v>797.2</v>
      </c>
      <c r="T2114" s="19">
        <f t="shared" si="6222"/>
        <v>0</v>
      </c>
      <c r="U2114" s="19">
        <f t="shared" si="6222"/>
        <v>0</v>
      </c>
      <c r="V2114" s="19">
        <f t="shared" si="6222"/>
        <v>0</v>
      </c>
      <c r="W2114" s="19">
        <f t="shared" si="6222"/>
        <v>0</v>
      </c>
      <c r="X2114" s="19">
        <f t="shared" si="6222"/>
        <v>0</v>
      </c>
      <c r="Y2114" s="19">
        <f t="shared" si="6222"/>
        <v>0</v>
      </c>
      <c r="Z2114" s="19">
        <f t="shared" si="6222"/>
        <v>0</v>
      </c>
      <c r="AA2114" s="19">
        <f t="shared" si="6222"/>
        <v>0</v>
      </c>
      <c r="AB2114" s="19">
        <f t="shared" si="6215"/>
        <v>797.2</v>
      </c>
      <c r="AC2114" s="19">
        <f t="shared" si="6216"/>
        <v>797.2</v>
      </c>
      <c r="AD2114" s="19">
        <f t="shared" si="6217"/>
        <v>797.2</v>
      </c>
      <c r="AE2114" s="19">
        <f t="shared" si="6222"/>
        <v>0</v>
      </c>
      <c r="AF2114" s="19">
        <f t="shared" si="6218"/>
        <v>797.2</v>
      </c>
      <c r="AG2114" s="19">
        <f t="shared" si="6222"/>
        <v>0</v>
      </c>
      <c r="AH2114" s="19">
        <f t="shared" si="6222"/>
        <v>0</v>
      </c>
      <c r="AI2114" s="19">
        <f t="shared" si="6222"/>
        <v>0</v>
      </c>
      <c r="AJ2114" s="19">
        <f t="shared" si="6222"/>
        <v>0</v>
      </c>
      <c r="AK2114" s="19">
        <f t="shared" si="6222"/>
        <v>0</v>
      </c>
      <c r="AL2114" s="19">
        <f t="shared" si="6222"/>
        <v>0</v>
      </c>
      <c r="AM2114" s="19">
        <f t="shared" si="6222"/>
        <v>0</v>
      </c>
      <c r="AN2114" s="19">
        <f t="shared" si="6222"/>
        <v>0</v>
      </c>
      <c r="AO2114" s="19">
        <f t="shared" si="6222"/>
        <v>0</v>
      </c>
      <c r="AP2114" s="19">
        <f t="shared" si="6222"/>
        <v>0</v>
      </c>
      <c r="AQ2114" s="19">
        <f t="shared" si="6222"/>
        <v>0</v>
      </c>
      <c r="AR2114" s="19">
        <f t="shared" si="6222"/>
        <v>0</v>
      </c>
      <c r="AS2114" s="19">
        <f t="shared" si="6222"/>
        <v>0</v>
      </c>
      <c r="AT2114" s="19">
        <f t="shared" si="6222"/>
        <v>0</v>
      </c>
      <c r="AU2114" s="19">
        <f t="shared" si="6191"/>
        <v>797.2</v>
      </c>
      <c r="AV2114" s="19">
        <f t="shared" si="6192"/>
        <v>797.2</v>
      </c>
      <c r="AW2114" s="19">
        <f t="shared" si="6193"/>
        <v>797.2</v>
      </c>
      <c r="AX2114" s="19">
        <f t="shared" si="6222"/>
        <v>0</v>
      </c>
      <c r="AY2114" s="19">
        <f t="shared" si="6222"/>
        <v>0</v>
      </c>
      <c r="AZ2114" s="19">
        <f t="shared" si="6222"/>
        <v>0</v>
      </c>
      <c r="BA2114" s="19">
        <f t="shared" si="6184"/>
        <v>797.2</v>
      </c>
      <c r="BB2114" s="19">
        <f t="shared" si="6185"/>
        <v>797.2</v>
      </c>
      <c r="BC2114" s="19">
        <f t="shared" si="6186"/>
        <v>797.2</v>
      </c>
      <c r="BD2114" s="19">
        <f t="shared" si="6222"/>
        <v>0</v>
      </c>
      <c r="BE2114" s="19">
        <f t="shared" si="6222"/>
        <v>0</v>
      </c>
      <c r="BF2114" s="19">
        <f t="shared" si="6222"/>
        <v>0</v>
      </c>
      <c r="BG2114" s="19">
        <f t="shared" si="6222"/>
        <v>0</v>
      </c>
      <c r="BH2114" s="19">
        <f t="shared" si="6223"/>
        <v>-167.2</v>
      </c>
      <c r="BI2114" s="19">
        <f t="shared" si="6223"/>
        <v>0</v>
      </c>
      <c r="BJ2114" s="19">
        <f t="shared" si="6222"/>
        <v>0</v>
      </c>
      <c r="BK2114" s="19">
        <f t="shared" si="6222"/>
        <v>0</v>
      </c>
      <c r="BL2114" s="19">
        <f t="shared" si="6224"/>
        <v>0</v>
      </c>
      <c r="BM2114" s="19">
        <f t="shared" si="6224"/>
        <v>0</v>
      </c>
      <c r="BN2114" s="19">
        <f t="shared" si="6222"/>
        <v>0</v>
      </c>
      <c r="BO2114" s="19">
        <f t="shared" si="6222"/>
        <v>0</v>
      </c>
      <c r="BP2114" s="19">
        <f t="shared" si="6225"/>
        <v>0</v>
      </c>
      <c r="BQ2114" s="19">
        <f t="shared" si="6225"/>
        <v>0</v>
      </c>
      <c r="BR2114" s="19">
        <f t="shared" si="6155"/>
        <v>630</v>
      </c>
      <c r="BS2114" s="19">
        <f t="shared" si="6156"/>
        <v>797.2</v>
      </c>
      <c r="BT2114" s="19">
        <f t="shared" si="6157"/>
        <v>797.2</v>
      </c>
      <c r="BU2114" s="19">
        <f t="shared" si="6226"/>
        <v>0</v>
      </c>
      <c r="BV2114" s="19">
        <f t="shared" si="6196"/>
        <v>630</v>
      </c>
      <c r="BW2114" s="19">
        <f t="shared" si="6222"/>
        <v>0</v>
      </c>
    </row>
    <row r="2115" spans="1:75" ht="31.5" x14ac:dyDescent="0.25">
      <c r="A2115" s="11" t="s">
        <v>320</v>
      </c>
      <c r="B2115" s="11" t="s">
        <v>143</v>
      </c>
      <c r="C2115" s="11" t="s">
        <v>12</v>
      </c>
      <c r="D2115" s="11" t="s">
        <v>162</v>
      </c>
      <c r="E2115" s="11"/>
      <c r="F2115" s="13" t="s">
        <v>190</v>
      </c>
      <c r="G2115" s="19">
        <f t="shared" si="6221"/>
        <v>797.2</v>
      </c>
      <c r="H2115" s="19">
        <f t="shared" si="6222"/>
        <v>797.2</v>
      </c>
      <c r="I2115" s="19">
        <f t="shared" si="6222"/>
        <v>797.2</v>
      </c>
      <c r="J2115" s="19">
        <f t="shared" si="6222"/>
        <v>0</v>
      </c>
      <c r="K2115" s="19">
        <f t="shared" si="6222"/>
        <v>0</v>
      </c>
      <c r="L2115" s="19">
        <f t="shared" si="6222"/>
        <v>0</v>
      </c>
      <c r="M2115" s="19">
        <f t="shared" si="6113"/>
        <v>797.2</v>
      </c>
      <c r="N2115" s="19">
        <f t="shared" si="6114"/>
        <v>797.2</v>
      </c>
      <c r="O2115" s="19">
        <f t="shared" si="6115"/>
        <v>797.2</v>
      </c>
      <c r="P2115" s="19">
        <f t="shared" si="6222"/>
        <v>0</v>
      </c>
      <c r="Q2115" s="19">
        <f t="shared" si="6222"/>
        <v>0</v>
      </c>
      <c r="R2115" s="19">
        <f t="shared" si="6222"/>
        <v>0</v>
      </c>
      <c r="S2115" s="19">
        <f t="shared" si="6220"/>
        <v>797.2</v>
      </c>
      <c r="T2115" s="19">
        <f t="shared" si="6222"/>
        <v>0</v>
      </c>
      <c r="U2115" s="19">
        <f t="shared" si="6222"/>
        <v>0</v>
      </c>
      <c r="V2115" s="19">
        <f t="shared" si="6222"/>
        <v>0</v>
      </c>
      <c r="W2115" s="19">
        <f t="shared" si="6222"/>
        <v>0</v>
      </c>
      <c r="X2115" s="19">
        <f t="shared" si="6222"/>
        <v>0</v>
      </c>
      <c r="Y2115" s="19">
        <f t="shared" si="6222"/>
        <v>0</v>
      </c>
      <c r="Z2115" s="19">
        <f t="shared" si="6222"/>
        <v>0</v>
      </c>
      <c r="AA2115" s="19">
        <f t="shared" si="6222"/>
        <v>0</v>
      </c>
      <c r="AB2115" s="19">
        <f t="shared" si="6215"/>
        <v>797.2</v>
      </c>
      <c r="AC2115" s="19">
        <f t="shared" si="6216"/>
        <v>797.2</v>
      </c>
      <c r="AD2115" s="19">
        <f t="shared" si="6217"/>
        <v>797.2</v>
      </c>
      <c r="AE2115" s="19">
        <f t="shared" si="6222"/>
        <v>0</v>
      </c>
      <c r="AF2115" s="19">
        <f t="shared" si="6218"/>
        <v>797.2</v>
      </c>
      <c r="AG2115" s="19">
        <f t="shared" si="6222"/>
        <v>0</v>
      </c>
      <c r="AH2115" s="19">
        <f t="shared" si="6222"/>
        <v>0</v>
      </c>
      <c r="AI2115" s="19">
        <f t="shared" si="6222"/>
        <v>0</v>
      </c>
      <c r="AJ2115" s="19">
        <f t="shared" si="6222"/>
        <v>0</v>
      </c>
      <c r="AK2115" s="19">
        <f t="shared" si="6222"/>
        <v>0</v>
      </c>
      <c r="AL2115" s="19">
        <f t="shared" si="6222"/>
        <v>0</v>
      </c>
      <c r="AM2115" s="19">
        <f t="shared" si="6222"/>
        <v>0</v>
      </c>
      <c r="AN2115" s="19">
        <f t="shared" si="6222"/>
        <v>0</v>
      </c>
      <c r="AO2115" s="19">
        <f t="shared" si="6222"/>
        <v>0</v>
      </c>
      <c r="AP2115" s="19">
        <f t="shared" si="6222"/>
        <v>0</v>
      </c>
      <c r="AQ2115" s="19">
        <f t="shared" si="6222"/>
        <v>0</v>
      </c>
      <c r="AR2115" s="19">
        <f t="shared" si="6222"/>
        <v>0</v>
      </c>
      <c r="AS2115" s="19">
        <f t="shared" si="6222"/>
        <v>0</v>
      </c>
      <c r="AT2115" s="19">
        <f t="shared" si="6222"/>
        <v>0</v>
      </c>
      <c r="AU2115" s="19">
        <f t="shared" si="6191"/>
        <v>797.2</v>
      </c>
      <c r="AV2115" s="19">
        <f t="shared" si="6192"/>
        <v>797.2</v>
      </c>
      <c r="AW2115" s="19">
        <f t="shared" si="6193"/>
        <v>797.2</v>
      </c>
      <c r="AX2115" s="19">
        <f t="shared" si="6222"/>
        <v>0</v>
      </c>
      <c r="AY2115" s="19">
        <f t="shared" si="6222"/>
        <v>0</v>
      </c>
      <c r="AZ2115" s="19">
        <f t="shared" si="6222"/>
        <v>0</v>
      </c>
      <c r="BA2115" s="19">
        <f t="shared" si="6184"/>
        <v>797.2</v>
      </c>
      <c r="BB2115" s="19">
        <f t="shared" si="6185"/>
        <v>797.2</v>
      </c>
      <c r="BC2115" s="19">
        <f t="shared" si="6186"/>
        <v>797.2</v>
      </c>
      <c r="BD2115" s="19">
        <f t="shared" si="6222"/>
        <v>0</v>
      </c>
      <c r="BE2115" s="19">
        <f t="shared" si="6222"/>
        <v>0</v>
      </c>
      <c r="BF2115" s="19">
        <f t="shared" si="6222"/>
        <v>0</v>
      </c>
      <c r="BG2115" s="19">
        <f t="shared" si="6222"/>
        <v>0</v>
      </c>
      <c r="BH2115" s="19">
        <f t="shared" si="6223"/>
        <v>-167.2</v>
      </c>
      <c r="BI2115" s="19">
        <f t="shared" si="6223"/>
        <v>0</v>
      </c>
      <c r="BJ2115" s="19">
        <f t="shared" si="6222"/>
        <v>0</v>
      </c>
      <c r="BK2115" s="19">
        <f t="shared" si="6222"/>
        <v>0</v>
      </c>
      <c r="BL2115" s="19">
        <f t="shared" si="6224"/>
        <v>0</v>
      </c>
      <c r="BM2115" s="19">
        <f t="shared" si="6224"/>
        <v>0</v>
      </c>
      <c r="BN2115" s="19">
        <f t="shared" si="6222"/>
        <v>0</v>
      </c>
      <c r="BO2115" s="19">
        <f t="shared" si="6222"/>
        <v>0</v>
      </c>
      <c r="BP2115" s="19">
        <f t="shared" si="6225"/>
        <v>0</v>
      </c>
      <c r="BQ2115" s="19">
        <f t="shared" si="6225"/>
        <v>0</v>
      </c>
      <c r="BR2115" s="19">
        <f t="shared" si="6155"/>
        <v>630</v>
      </c>
      <c r="BS2115" s="19">
        <f t="shared" si="6156"/>
        <v>797.2</v>
      </c>
      <c r="BT2115" s="19">
        <f t="shared" si="6157"/>
        <v>797.2</v>
      </c>
      <c r="BU2115" s="19">
        <f t="shared" si="6226"/>
        <v>0</v>
      </c>
      <c r="BV2115" s="19">
        <f t="shared" si="6196"/>
        <v>630</v>
      </c>
      <c r="BW2115" s="19">
        <f t="shared" si="6222"/>
        <v>0</v>
      </c>
    </row>
    <row r="2116" spans="1:75" x14ac:dyDescent="0.25">
      <c r="A2116" s="11" t="s">
        <v>320</v>
      </c>
      <c r="B2116" s="11" t="s">
        <v>143</v>
      </c>
      <c r="C2116" s="11" t="s">
        <v>12</v>
      </c>
      <c r="D2116" s="11" t="s">
        <v>145</v>
      </c>
      <c r="E2116" s="11"/>
      <c r="F2116" s="13" t="s">
        <v>191</v>
      </c>
      <c r="G2116" s="19">
        <f t="shared" si="6221"/>
        <v>797.2</v>
      </c>
      <c r="H2116" s="19">
        <f t="shared" si="6222"/>
        <v>797.2</v>
      </c>
      <c r="I2116" s="19">
        <f t="shared" si="6222"/>
        <v>797.2</v>
      </c>
      <c r="J2116" s="19">
        <f t="shared" si="6222"/>
        <v>0</v>
      </c>
      <c r="K2116" s="19">
        <f t="shared" si="6222"/>
        <v>0</v>
      </c>
      <c r="L2116" s="19">
        <f t="shared" si="6222"/>
        <v>0</v>
      </c>
      <c r="M2116" s="19">
        <f t="shared" si="6113"/>
        <v>797.2</v>
      </c>
      <c r="N2116" s="19">
        <f t="shared" si="6114"/>
        <v>797.2</v>
      </c>
      <c r="O2116" s="19">
        <f t="shared" si="6115"/>
        <v>797.2</v>
      </c>
      <c r="P2116" s="19">
        <f t="shared" si="6222"/>
        <v>0</v>
      </c>
      <c r="Q2116" s="19">
        <f t="shared" si="6222"/>
        <v>0</v>
      </c>
      <c r="R2116" s="19">
        <f t="shared" si="6222"/>
        <v>0</v>
      </c>
      <c r="S2116" s="19">
        <f t="shared" si="6220"/>
        <v>797.2</v>
      </c>
      <c r="T2116" s="19">
        <f t="shared" si="6222"/>
        <v>0</v>
      </c>
      <c r="U2116" s="19">
        <f t="shared" si="6222"/>
        <v>0</v>
      </c>
      <c r="V2116" s="19">
        <f t="shared" si="6222"/>
        <v>0</v>
      </c>
      <c r="W2116" s="19">
        <f t="shared" si="6222"/>
        <v>0</v>
      </c>
      <c r="X2116" s="19">
        <f t="shared" si="6222"/>
        <v>0</v>
      </c>
      <c r="Y2116" s="19">
        <f t="shared" si="6222"/>
        <v>0</v>
      </c>
      <c r="Z2116" s="19">
        <f t="shared" si="6222"/>
        <v>0</v>
      </c>
      <c r="AA2116" s="19">
        <f t="shared" si="6222"/>
        <v>0</v>
      </c>
      <c r="AB2116" s="19">
        <f t="shared" si="6215"/>
        <v>797.2</v>
      </c>
      <c r="AC2116" s="19">
        <f t="shared" si="6216"/>
        <v>797.2</v>
      </c>
      <c r="AD2116" s="19">
        <f t="shared" si="6217"/>
        <v>797.2</v>
      </c>
      <c r="AE2116" s="19">
        <f t="shared" si="6222"/>
        <v>0</v>
      </c>
      <c r="AF2116" s="19">
        <f t="shared" si="6218"/>
        <v>797.2</v>
      </c>
      <c r="AG2116" s="19">
        <f t="shared" si="6222"/>
        <v>0</v>
      </c>
      <c r="AH2116" s="19">
        <f t="shared" si="6222"/>
        <v>0</v>
      </c>
      <c r="AI2116" s="19">
        <f t="shared" si="6222"/>
        <v>0</v>
      </c>
      <c r="AJ2116" s="19">
        <f t="shared" si="6222"/>
        <v>0</v>
      </c>
      <c r="AK2116" s="19">
        <f t="shared" si="6222"/>
        <v>0</v>
      </c>
      <c r="AL2116" s="19">
        <f t="shared" si="6222"/>
        <v>0</v>
      </c>
      <c r="AM2116" s="19">
        <f t="shared" si="6222"/>
        <v>0</v>
      </c>
      <c r="AN2116" s="19">
        <f t="shared" si="6222"/>
        <v>0</v>
      </c>
      <c r="AO2116" s="19">
        <f t="shared" si="6222"/>
        <v>0</v>
      </c>
      <c r="AP2116" s="19">
        <f t="shared" si="6222"/>
        <v>0</v>
      </c>
      <c r="AQ2116" s="19">
        <f t="shared" si="6222"/>
        <v>0</v>
      </c>
      <c r="AR2116" s="19">
        <f t="shared" si="6222"/>
        <v>0</v>
      </c>
      <c r="AS2116" s="19">
        <f t="shared" si="6222"/>
        <v>0</v>
      </c>
      <c r="AT2116" s="19">
        <f t="shared" si="6222"/>
        <v>0</v>
      </c>
      <c r="AU2116" s="19">
        <f t="shared" si="6191"/>
        <v>797.2</v>
      </c>
      <c r="AV2116" s="19">
        <f t="shared" si="6192"/>
        <v>797.2</v>
      </c>
      <c r="AW2116" s="19">
        <f t="shared" si="6193"/>
        <v>797.2</v>
      </c>
      <c r="AX2116" s="19">
        <f t="shared" si="6222"/>
        <v>0</v>
      </c>
      <c r="AY2116" s="19">
        <f t="shared" si="6222"/>
        <v>0</v>
      </c>
      <c r="AZ2116" s="19">
        <f t="shared" si="6222"/>
        <v>0</v>
      </c>
      <c r="BA2116" s="19">
        <f t="shared" si="6184"/>
        <v>797.2</v>
      </c>
      <c r="BB2116" s="19">
        <f t="shared" si="6185"/>
        <v>797.2</v>
      </c>
      <c r="BC2116" s="19">
        <f t="shared" si="6186"/>
        <v>797.2</v>
      </c>
      <c r="BD2116" s="19">
        <f t="shared" si="6222"/>
        <v>0</v>
      </c>
      <c r="BE2116" s="19">
        <f t="shared" si="6222"/>
        <v>0</v>
      </c>
      <c r="BF2116" s="19">
        <f t="shared" si="6222"/>
        <v>0</v>
      </c>
      <c r="BG2116" s="19">
        <f t="shared" si="6222"/>
        <v>0</v>
      </c>
      <c r="BH2116" s="19">
        <f t="shared" si="6223"/>
        <v>-167.2</v>
      </c>
      <c r="BI2116" s="19">
        <f t="shared" si="6223"/>
        <v>0</v>
      </c>
      <c r="BJ2116" s="19">
        <f t="shared" si="6222"/>
        <v>0</v>
      </c>
      <c r="BK2116" s="19">
        <f t="shared" si="6222"/>
        <v>0</v>
      </c>
      <c r="BL2116" s="19">
        <f t="shared" si="6224"/>
        <v>0</v>
      </c>
      <c r="BM2116" s="19">
        <f t="shared" si="6224"/>
        <v>0</v>
      </c>
      <c r="BN2116" s="19">
        <f t="shared" si="6222"/>
        <v>0</v>
      </c>
      <c r="BO2116" s="19">
        <f t="shared" si="6222"/>
        <v>0</v>
      </c>
      <c r="BP2116" s="19">
        <f t="shared" si="6225"/>
        <v>0</v>
      </c>
      <c r="BQ2116" s="19">
        <f t="shared" si="6225"/>
        <v>0</v>
      </c>
      <c r="BR2116" s="19">
        <f t="shared" si="6155"/>
        <v>630</v>
      </c>
      <c r="BS2116" s="19">
        <f t="shared" si="6156"/>
        <v>797.2</v>
      </c>
      <c r="BT2116" s="19">
        <f t="shared" si="6157"/>
        <v>797.2</v>
      </c>
      <c r="BU2116" s="19">
        <f t="shared" si="6226"/>
        <v>0</v>
      </c>
      <c r="BV2116" s="19">
        <f t="shared" si="6196"/>
        <v>630</v>
      </c>
      <c r="BW2116" s="19">
        <f t="shared" si="6222"/>
        <v>0</v>
      </c>
    </row>
    <row r="2117" spans="1:75" ht="31.5" x14ac:dyDescent="0.25">
      <c r="A2117" s="11" t="s">
        <v>320</v>
      </c>
      <c r="B2117" s="11" t="s">
        <v>143</v>
      </c>
      <c r="C2117" s="11" t="s">
        <v>12</v>
      </c>
      <c r="D2117" s="11" t="s">
        <v>145</v>
      </c>
      <c r="E2117" s="11" t="s">
        <v>6</v>
      </c>
      <c r="F2117" s="13" t="s">
        <v>270</v>
      </c>
      <c r="G2117" s="19">
        <f t="shared" si="6221"/>
        <v>797.2</v>
      </c>
      <c r="H2117" s="19">
        <f t="shared" si="6222"/>
        <v>797.2</v>
      </c>
      <c r="I2117" s="19">
        <f t="shared" si="6222"/>
        <v>797.2</v>
      </c>
      <c r="J2117" s="19">
        <f t="shared" si="6222"/>
        <v>0</v>
      </c>
      <c r="K2117" s="19">
        <f t="shared" si="6222"/>
        <v>0</v>
      </c>
      <c r="L2117" s="19">
        <f t="shared" si="6222"/>
        <v>0</v>
      </c>
      <c r="M2117" s="19">
        <f t="shared" si="6113"/>
        <v>797.2</v>
      </c>
      <c r="N2117" s="19">
        <f t="shared" si="6114"/>
        <v>797.2</v>
      </c>
      <c r="O2117" s="19">
        <f t="shared" si="6115"/>
        <v>797.2</v>
      </c>
      <c r="P2117" s="19">
        <f t="shared" si="6222"/>
        <v>0</v>
      </c>
      <c r="Q2117" s="19">
        <f t="shared" si="6222"/>
        <v>0</v>
      </c>
      <c r="R2117" s="19">
        <f t="shared" si="6222"/>
        <v>0</v>
      </c>
      <c r="S2117" s="19">
        <f t="shared" si="6220"/>
        <v>797.2</v>
      </c>
      <c r="T2117" s="19">
        <f t="shared" si="6222"/>
        <v>0</v>
      </c>
      <c r="U2117" s="19">
        <f t="shared" si="6222"/>
        <v>0</v>
      </c>
      <c r="V2117" s="19">
        <f t="shared" si="6222"/>
        <v>0</v>
      </c>
      <c r="W2117" s="19">
        <f t="shared" si="6222"/>
        <v>0</v>
      </c>
      <c r="X2117" s="19">
        <f t="shared" si="6222"/>
        <v>0</v>
      </c>
      <c r="Y2117" s="19">
        <f t="shared" si="6222"/>
        <v>0</v>
      </c>
      <c r="Z2117" s="19">
        <f t="shared" si="6222"/>
        <v>0</v>
      </c>
      <c r="AA2117" s="19">
        <f t="shared" si="6222"/>
        <v>0</v>
      </c>
      <c r="AB2117" s="19">
        <f t="shared" si="6215"/>
        <v>797.2</v>
      </c>
      <c r="AC2117" s="19">
        <f t="shared" si="6216"/>
        <v>797.2</v>
      </c>
      <c r="AD2117" s="19">
        <f t="shared" si="6217"/>
        <v>797.2</v>
      </c>
      <c r="AE2117" s="19">
        <f t="shared" si="6222"/>
        <v>0</v>
      </c>
      <c r="AF2117" s="19">
        <f t="shared" si="6218"/>
        <v>797.2</v>
      </c>
      <c r="AG2117" s="19">
        <f t="shared" si="6222"/>
        <v>0</v>
      </c>
      <c r="AH2117" s="19">
        <f t="shared" si="6222"/>
        <v>0</v>
      </c>
      <c r="AI2117" s="19">
        <f t="shared" si="6222"/>
        <v>0</v>
      </c>
      <c r="AJ2117" s="19">
        <f t="shared" si="6222"/>
        <v>0</v>
      </c>
      <c r="AK2117" s="19">
        <f t="shared" si="6222"/>
        <v>0</v>
      </c>
      <c r="AL2117" s="19">
        <f t="shared" si="6222"/>
        <v>0</v>
      </c>
      <c r="AM2117" s="19">
        <f t="shared" si="6222"/>
        <v>0</v>
      </c>
      <c r="AN2117" s="19">
        <f t="shared" si="6222"/>
        <v>0</v>
      </c>
      <c r="AO2117" s="19">
        <f t="shared" si="6222"/>
        <v>0</v>
      </c>
      <c r="AP2117" s="19">
        <f t="shared" si="6222"/>
        <v>0</v>
      </c>
      <c r="AQ2117" s="19">
        <f t="shared" si="6222"/>
        <v>0</v>
      </c>
      <c r="AR2117" s="19">
        <f t="shared" si="6222"/>
        <v>0</v>
      </c>
      <c r="AS2117" s="19">
        <f t="shared" si="6222"/>
        <v>0</v>
      </c>
      <c r="AT2117" s="19">
        <f t="shared" si="6222"/>
        <v>0</v>
      </c>
      <c r="AU2117" s="19">
        <f t="shared" si="6191"/>
        <v>797.2</v>
      </c>
      <c r="AV2117" s="19">
        <f t="shared" si="6192"/>
        <v>797.2</v>
      </c>
      <c r="AW2117" s="19">
        <f t="shared" si="6193"/>
        <v>797.2</v>
      </c>
      <c r="AX2117" s="19">
        <f t="shared" si="6222"/>
        <v>0</v>
      </c>
      <c r="AY2117" s="19">
        <f t="shared" si="6222"/>
        <v>0</v>
      </c>
      <c r="AZ2117" s="19">
        <f t="shared" si="6222"/>
        <v>0</v>
      </c>
      <c r="BA2117" s="19">
        <f t="shared" si="6184"/>
        <v>797.2</v>
      </c>
      <c r="BB2117" s="19">
        <f t="shared" si="6185"/>
        <v>797.2</v>
      </c>
      <c r="BC2117" s="19">
        <f t="shared" si="6186"/>
        <v>797.2</v>
      </c>
      <c r="BD2117" s="19">
        <f t="shared" si="6222"/>
        <v>0</v>
      </c>
      <c r="BE2117" s="19">
        <f t="shared" si="6222"/>
        <v>0</v>
      </c>
      <c r="BF2117" s="19">
        <f t="shared" si="6222"/>
        <v>0</v>
      </c>
      <c r="BG2117" s="19">
        <f t="shared" si="6222"/>
        <v>0</v>
      </c>
      <c r="BH2117" s="19">
        <f t="shared" si="6223"/>
        <v>-167.2</v>
      </c>
      <c r="BI2117" s="19">
        <f t="shared" si="6223"/>
        <v>0</v>
      </c>
      <c r="BJ2117" s="19">
        <f t="shared" si="6222"/>
        <v>0</v>
      </c>
      <c r="BK2117" s="19">
        <f t="shared" ref="BK2117:BO2117" si="6227">BK2118</f>
        <v>0</v>
      </c>
      <c r="BL2117" s="19">
        <f t="shared" si="6224"/>
        <v>0</v>
      </c>
      <c r="BM2117" s="19">
        <f t="shared" si="6224"/>
        <v>0</v>
      </c>
      <c r="BN2117" s="19">
        <f t="shared" si="6227"/>
        <v>0</v>
      </c>
      <c r="BO2117" s="19">
        <f t="shared" si="6227"/>
        <v>0</v>
      </c>
      <c r="BP2117" s="19">
        <f t="shared" si="6225"/>
        <v>0</v>
      </c>
      <c r="BQ2117" s="19">
        <f t="shared" si="6225"/>
        <v>0</v>
      </c>
      <c r="BR2117" s="19">
        <f t="shared" si="6155"/>
        <v>630</v>
      </c>
      <c r="BS2117" s="19">
        <f t="shared" si="6156"/>
        <v>797.2</v>
      </c>
      <c r="BT2117" s="19">
        <f t="shared" si="6157"/>
        <v>797.2</v>
      </c>
      <c r="BU2117" s="19">
        <f t="shared" si="6226"/>
        <v>0</v>
      </c>
      <c r="BV2117" s="19">
        <f t="shared" si="6196"/>
        <v>630</v>
      </c>
      <c r="BW2117" s="19">
        <f t="shared" si="6222"/>
        <v>0</v>
      </c>
    </row>
    <row r="2118" spans="1:75" ht="31.5" x14ac:dyDescent="0.25">
      <c r="A2118" s="11" t="s">
        <v>320</v>
      </c>
      <c r="B2118" s="11" t="s">
        <v>143</v>
      </c>
      <c r="C2118" s="11" t="s">
        <v>12</v>
      </c>
      <c r="D2118" s="11" t="s">
        <v>145</v>
      </c>
      <c r="E2118" s="11">
        <v>240</v>
      </c>
      <c r="F2118" s="13" t="s">
        <v>259</v>
      </c>
      <c r="G2118" s="19">
        <v>797.2</v>
      </c>
      <c r="H2118" s="19">
        <v>797.2</v>
      </c>
      <c r="I2118" s="19">
        <v>797.2</v>
      </c>
      <c r="J2118" s="19"/>
      <c r="K2118" s="19"/>
      <c r="L2118" s="19"/>
      <c r="M2118" s="19">
        <f t="shared" si="6113"/>
        <v>797.2</v>
      </c>
      <c r="N2118" s="19">
        <f t="shared" si="6114"/>
        <v>797.2</v>
      </c>
      <c r="O2118" s="19">
        <f t="shared" si="6115"/>
        <v>797.2</v>
      </c>
      <c r="P2118" s="19"/>
      <c r="Q2118" s="19"/>
      <c r="R2118" s="19"/>
      <c r="S2118" s="19">
        <f t="shared" si="6220"/>
        <v>797.2</v>
      </c>
      <c r="T2118" s="19"/>
      <c r="U2118" s="19"/>
      <c r="V2118" s="19"/>
      <c r="W2118" s="19"/>
      <c r="X2118" s="19"/>
      <c r="Y2118" s="19"/>
      <c r="Z2118" s="19"/>
      <c r="AA2118" s="19"/>
      <c r="AB2118" s="19">
        <f t="shared" si="6215"/>
        <v>797.2</v>
      </c>
      <c r="AC2118" s="19">
        <f t="shared" si="6216"/>
        <v>797.2</v>
      </c>
      <c r="AD2118" s="19">
        <f t="shared" si="6217"/>
        <v>797.2</v>
      </c>
      <c r="AE2118" s="19"/>
      <c r="AF2118" s="19">
        <f t="shared" si="6218"/>
        <v>797.2</v>
      </c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>
        <f t="shared" si="6191"/>
        <v>797.2</v>
      </c>
      <c r="AV2118" s="19">
        <f t="shared" si="6192"/>
        <v>797.2</v>
      </c>
      <c r="AW2118" s="19">
        <f t="shared" si="6193"/>
        <v>797.2</v>
      </c>
      <c r="AX2118" s="19"/>
      <c r="AY2118" s="19"/>
      <c r="AZ2118" s="19"/>
      <c r="BA2118" s="19">
        <f t="shared" si="6184"/>
        <v>797.2</v>
      </c>
      <c r="BB2118" s="19">
        <f t="shared" si="6185"/>
        <v>797.2</v>
      </c>
      <c r="BC2118" s="19">
        <f t="shared" si="6186"/>
        <v>797.2</v>
      </c>
      <c r="BD2118" s="19"/>
      <c r="BE2118" s="19"/>
      <c r="BF2118" s="19"/>
      <c r="BG2118" s="19"/>
      <c r="BH2118" s="19">
        <v>-167.2</v>
      </c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>
        <f t="shared" si="6155"/>
        <v>630</v>
      </c>
      <c r="BS2118" s="19">
        <f t="shared" si="6156"/>
        <v>797.2</v>
      </c>
      <c r="BT2118" s="19">
        <f t="shared" si="6157"/>
        <v>797.2</v>
      </c>
      <c r="BU2118" s="19"/>
      <c r="BV2118" s="19">
        <f t="shared" si="6196"/>
        <v>630</v>
      </c>
      <c r="BW2118" s="19"/>
    </row>
    <row r="2119" spans="1:75" s="3" customFormat="1" x14ac:dyDescent="0.25">
      <c r="A2119" s="15" t="s">
        <v>320</v>
      </c>
      <c r="B2119" s="15" t="s">
        <v>49</v>
      </c>
      <c r="C2119" s="15"/>
      <c r="D2119" s="15"/>
      <c r="E2119" s="15"/>
      <c r="F2119" s="6" t="s">
        <v>276</v>
      </c>
      <c r="G2119" s="17">
        <f>G2120</f>
        <v>1153</v>
      </c>
      <c r="H2119" s="17">
        <f>H2120</f>
        <v>1153</v>
      </c>
      <c r="I2119" s="17">
        <f>I2120</f>
        <v>1153</v>
      </c>
      <c r="J2119" s="17">
        <f t="shared" ref="J2119:L2119" si="6228">J2120</f>
        <v>0</v>
      </c>
      <c r="K2119" s="17">
        <f t="shared" si="6228"/>
        <v>0</v>
      </c>
      <c r="L2119" s="17">
        <f t="shared" si="6228"/>
        <v>0</v>
      </c>
      <c r="M2119" s="19">
        <f t="shared" si="6113"/>
        <v>1153</v>
      </c>
      <c r="N2119" s="19">
        <f t="shared" si="6114"/>
        <v>1153</v>
      </c>
      <c r="O2119" s="19">
        <f t="shared" si="6115"/>
        <v>1153</v>
      </c>
      <c r="P2119" s="17">
        <f>P2120</f>
        <v>0</v>
      </c>
      <c r="Q2119" s="17">
        <f t="shared" ref="Q2119:R2119" si="6229">Q2120</f>
        <v>0</v>
      </c>
      <c r="R2119" s="17">
        <f t="shared" si="6229"/>
        <v>0</v>
      </c>
      <c r="S2119" s="19">
        <f t="shared" si="6220"/>
        <v>1153</v>
      </c>
      <c r="T2119" s="17">
        <f t="shared" ref="T2119:X2119" si="6230">T2120</f>
        <v>0</v>
      </c>
      <c r="U2119" s="17">
        <f t="shared" si="6230"/>
        <v>0</v>
      </c>
      <c r="V2119" s="17">
        <f t="shared" si="6230"/>
        <v>0</v>
      </c>
      <c r="W2119" s="17">
        <f t="shared" ref="W2119" si="6231">W2120</f>
        <v>0</v>
      </c>
      <c r="X2119" s="17">
        <f t="shared" si="6230"/>
        <v>0</v>
      </c>
      <c r="Y2119" s="17">
        <f>Y2120</f>
        <v>0</v>
      </c>
      <c r="Z2119" s="17">
        <f>Z2120</f>
        <v>0</v>
      </c>
      <c r="AA2119" s="17">
        <f>AA2120</f>
        <v>0</v>
      </c>
      <c r="AB2119" s="19">
        <f t="shared" si="6215"/>
        <v>1153</v>
      </c>
      <c r="AC2119" s="17">
        <f t="shared" si="6216"/>
        <v>1153</v>
      </c>
      <c r="AD2119" s="17">
        <f t="shared" si="6217"/>
        <v>1153</v>
      </c>
      <c r="AE2119" s="17">
        <f>AE2120</f>
        <v>0</v>
      </c>
      <c r="AF2119" s="17">
        <f t="shared" si="6218"/>
        <v>1153</v>
      </c>
      <c r="AG2119" s="17">
        <f t="shared" ref="AG2119:BW2119" si="6232">AG2120</f>
        <v>0</v>
      </c>
      <c r="AH2119" s="17">
        <f t="shared" si="6232"/>
        <v>0</v>
      </c>
      <c r="AI2119" s="17">
        <f t="shared" si="6232"/>
        <v>0</v>
      </c>
      <c r="AJ2119" s="17">
        <f t="shared" si="6232"/>
        <v>0</v>
      </c>
      <c r="AK2119" s="17">
        <f t="shared" si="6232"/>
        <v>0</v>
      </c>
      <c r="AL2119" s="17">
        <f t="shared" si="6232"/>
        <v>0</v>
      </c>
      <c r="AM2119" s="17">
        <f t="shared" si="6232"/>
        <v>0</v>
      </c>
      <c r="AN2119" s="17">
        <f t="shared" si="6232"/>
        <v>0</v>
      </c>
      <c r="AO2119" s="17">
        <f t="shared" si="6232"/>
        <v>0</v>
      </c>
      <c r="AP2119" s="17">
        <f t="shared" si="6232"/>
        <v>0</v>
      </c>
      <c r="AQ2119" s="17">
        <f t="shared" si="6232"/>
        <v>0</v>
      </c>
      <c r="AR2119" s="17">
        <f t="shared" si="6232"/>
        <v>0</v>
      </c>
      <c r="AS2119" s="17">
        <f t="shared" si="6232"/>
        <v>0</v>
      </c>
      <c r="AT2119" s="17">
        <f t="shared" si="6232"/>
        <v>0</v>
      </c>
      <c r="AU2119" s="17">
        <f t="shared" si="6191"/>
        <v>1153</v>
      </c>
      <c r="AV2119" s="17">
        <f t="shared" si="6192"/>
        <v>1153</v>
      </c>
      <c r="AW2119" s="17">
        <f t="shared" si="6193"/>
        <v>1153</v>
      </c>
      <c r="AX2119" s="17">
        <f t="shared" si="6232"/>
        <v>0</v>
      </c>
      <c r="AY2119" s="17">
        <f t="shared" si="6232"/>
        <v>0</v>
      </c>
      <c r="AZ2119" s="17">
        <f t="shared" si="6232"/>
        <v>0</v>
      </c>
      <c r="BA2119" s="17">
        <f t="shared" si="6184"/>
        <v>1153</v>
      </c>
      <c r="BB2119" s="17">
        <f t="shared" si="6185"/>
        <v>1153</v>
      </c>
      <c r="BC2119" s="17">
        <f t="shared" si="6186"/>
        <v>1153</v>
      </c>
      <c r="BD2119" s="17">
        <f t="shared" si="6232"/>
        <v>0</v>
      </c>
      <c r="BE2119" s="17">
        <f t="shared" si="6232"/>
        <v>0</v>
      </c>
      <c r="BF2119" s="17">
        <f t="shared" si="6232"/>
        <v>0</v>
      </c>
      <c r="BG2119" s="17">
        <f t="shared" si="6232"/>
        <v>0</v>
      </c>
      <c r="BH2119" s="17">
        <f t="shared" si="6232"/>
        <v>-229.125</v>
      </c>
      <c r="BI2119" s="17">
        <f t="shared" si="6232"/>
        <v>0</v>
      </c>
      <c r="BJ2119" s="17">
        <f t="shared" si="6232"/>
        <v>0</v>
      </c>
      <c r="BK2119" s="17">
        <f t="shared" si="6232"/>
        <v>0</v>
      </c>
      <c r="BL2119" s="17">
        <f t="shared" si="6232"/>
        <v>0</v>
      </c>
      <c r="BM2119" s="17">
        <f t="shared" si="6232"/>
        <v>0</v>
      </c>
      <c r="BN2119" s="17">
        <f t="shared" si="6232"/>
        <v>0</v>
      </c>
      <c r="BO2119" s="17">
        <f t="shared" si="6232"/>
        <v>0</v>
      </c>
      <c r="BP2119" s="17">
        <f t="shared" si="6232"/>
        <v>0</v>
      </c>
      <c r="BQ2119" s="17">
        <f t="shared" si="6232"/>
        <v>0</v>
      </c>
      <c r="BR2119" s="17">
        <f t="shared" si="6155"/>
        <v>923.875</v>
      </c>
      <c r="BS2119" s="17">
        <f t="shared" si="6156"/>
        <v>1153</v>
      </c>
      <c r="BT2119" s="17">
        <f t="shared" si="6157"/>
        <v>1153</v>
      </c>
      <c r="BU2119" s="17">
        <f t="shared" si="6232"/>
        <v>0</v>
      </c>
      <c r="BV2119" s="17">
        <f t="shared" si="6196"/>
        <v>923.875</v>
      </c>
      <c r="BW2119" s="17">
        <f t="shared" si="6232"/>
        <v>0</v>
      </c>
    </row>
    <row r="2120" spans="1:75" s="14" customFormat="1" x14ac:dyDescent="0.25">
      <c r="A2120" s="16" t="s">
        <v>320</v>
      </c>
      <c r="B2120" s="16" t="s">
        <v>49</v>
      </c>
      <c r="C2120" s="16" t="s">
        <v>119</v>
      </c>
      <c r="D2120" s="16"/>
      <c r="E2120" s="16"/>
      <c r="F2120" s="9" t="s">
        <v>284</v>
      </c>
      <c r="G2120" s="18">
        <f t="shared" ref="G2120:G2124" si="6233">G2121</f>
        <v>1153</v>
      </c>
      <c r="H2120" s="18">
        <f t="shared" ref="H2120:BW2124" si="6234">H2121</f>
        <v>1153</v>
      </c>
      <c r="I2120" s="18">
        <f t="shared" si="6234"/>
        <v>1153</v>
      </c>
      <c r="J2120" s="18">
        <f t="shared" si="6234"/>
        <v>0</v>
      </c>
      <c r="K2120" s="18">
        <f t="shared" si="6234"/>
        <v>0</v>
      </c>
      <c r="L2120" s="18">
        <f t="shared" si="6234"/>
        <v>0</v>
      </c>
      <c r="M2120" s="19">
        <f t="shared" si="6113"/>
        <v>1153</v>
      </c>
      <c r="N2120" s="19">
        <f t="shared" si="6114"/>
        <v>1153</v>
      </c>
      <c r="O2120" s="19">
        <f t="shared" si="6115"/>
        <v>1153</v>
      </c>
      <c r="P2120" s="18">
        <f t="shared" si="6234"/>
        <v>0</v>
      </c>
      <c r="Q2120" s="18">
        <f t="shared" si="6234"/>
        <v>0</v>
      </c>
      <c r="R2120" s="18">
        <f t="shared" si="6234"/>
        <v>0</v>
      </c>
      <c r="S2120" s="19">
        <f t="shared" si="6220"/>
        <v>1153</v>
      </c>
      <c r="T2120" s="18">
        <f t="shared" si="6234"/>
        <v>0</v>
      </c>
      <c r="U2120" s="18">
        <f t="shared" si="6234"/>
        <v>0</v>
      </c>
      <c r="V2120" s="18">
        <f t="shared" si="6234"/>
        <v>0</v>
      </c>
      <c r="W2120" s="18">
        <f t="shared" si="6234"/>
        <v>0</v>
      </c>
      <c r="X2120" s="18">
        <f t="shared" si="6234"/>
        <v>0</v>
      </c>
      <c r="Y2120" s="18">
        <f t="shared" si="6234"/>
        <v>0</v>
      </c>
      <c r="Z2120" s="18">
        <f t="shared" si="6234"/>
        <v>0</v>
      </c>
      <c r="AA2120" s="18">
        <f t="shared" si="6234"/>
        <v>0</v>
      </c>
      <c r="AB2120" s="19">
        <f t="shared" si="6215"/>
        <v>1153</v>
      </c>
      <c r="AC2120" s="18">
        <f t="shared" si="6216"/>
        <v>1153</v>
      </c>
      <c r="AD2120" s="18">
        <f t="shared" si="6217"/>
        <v>1153</v>
      </c>
      <c r="AE2120" s="18">
        <f t="shared" si="6234"/>
        <v>0</v>
      </c>
      <c r="AF2120" s="18">
        <f t="shared" si="6218"/>
        <v>1153</v>
      </c>
      <c r="AG2120" s="18">
        <f t="shared" si="6234"/>
        <v>0</v>
      </c>
      <c r="AH2120" s="18">
        <f t="shared" si="6234"/>
        <v>0</v>
      </c>
      <c r="AI2120" s="18">
        <f t="shared" si="6234"/>
        <v>0</v>
      </c>
      <c r="AJ2120" s="18">
        <f t="shared" si="6234"/>
        <v>0</v>
      </c>
      <c r="AK2120" s="18">
        <f t="shared" si="6234"/>
        <v>0</v>
      </c>
      <c r="AL2120" s="18">
        <f t="shared" si="6234"/>
        <v>0</v>
      </c>
      <c r="AM2120" s="18">
        <f t="shared" si="6234"/>
        <v>0</v>
      </c>
      <c r="AN2120" s="18">
        <f t="shared" si="6234"/>
        <v>0</v>
      </c>
      <c r="AO2120" s="18">
        <f t="shared" si="6234"/>
        <v>0</v>
      </c>
      <c r="AP2120" s="18">
        <f t="shared" si="6234"/>
        <v>0</v>
      </c>
      <c r="AQ2120" s="18">
        <f t="shared" si="6234"/>
        <v>0</v>
      </c>
      <c r="AR2120" s="18">
        <f t="shared" si="6234"/>
        <v>0</v>
      </c>
      <c r="AS2120" s="18">
        <f t="shared" si="6234"/>
        <v>0</v>
      </c>
      <c r="AT2120" s="18">
        <f t="shared" si="6234"/>
        <v>0</v>
      </c>
      <c r="AU2120" s="18">
        <f t="shared" si="6191"/>
        <v>1153</v>
      </c>
      <c r="AV2120" s="18">
        <f t="shared" si="6192"/>
        <v>1153</v>
      </c>
      <c r="AW2120" s="18">
        <f t="shared" si="6193"/>
        <v>1153</v>
      </c>
      <c r="AX2120" s="18">
        <f t="shared" si="6234"/>
        <v>0</v>
      </c>
      <c r="AY2120" s="18">
        <f t="shared" si="6234"/>
        <v>0</v>
      </c>
      <c r="AZ2120" s="18">
        <f t="shared" si="6234"/>
        <v>0</v>
      </c>
      <c r="BA2120" s="19">
        <f t="shared" si="6184"/>
        <v>1153</v>
      </c>
      <c r="BB2120" s="19">
        <f t="shared" si="6185"/>
        <v>1153</v>
      </c>
      <c r="BC2120" s="19">
        <f t="shared" si="6186"/>
        <v>1153</v>
      </c>
      <c r="BD2120" s="18">
        <f t="shared" si="6234"/>
        <v>0</v>
      </c>
      <c r="BE2120" s="18">
        <f t="shared" si="6234"/>
        <v>0</v>
      </c>
      <c r="BF2120" s="18">
        <f t="shared" si="6234"/>
        <v>0</v>
      </c>
      <c r="BG2120" s="18">
        <f t="shared" si="6234"/>
        <v>0</v>
      </c>
      <c r="BH2120" s="18">
        <f t="shared" si="6234"/>
        <v>-229.125</v>
      </c>
      <c r="BI2120" s="18">
        <f t="shared" si="6234"/>
        <v>0</v>
      </c>
      <c r="BJ2120" s="18">
        <f t="shared" si="6234"/>
        <v>0</v>
      </c>
      <c r="BK2120" s="18">
        <f t="shared" si="6234"/>
        <v>0</v>
      </c>
      <c r="BL2120" s="18">
        <f t="shared" si="6234"/>
        <v>0</v>
      </c>
      <c r="BM2120" s="18">
        <f t="shared" si="6234"/>
        <v>0</v>
      </c>
      <c r="BN2120" s="18">
        <f t="shared" si="6234"/>
        <v>0</v>
      </c>
      <c r="BO2120" s="18">
        <f t="shared" si="6234"/>
        <v>0</v>
      </c>
      <c r="BP2120" s="18">
        <f t="shared" si="6234"/>
        <v>0</v>
      </c>
      <c r="BQ2120" s="18">
        <f t="shared" si="6234"/>
        <v>0</v>
      </c>
      <c r="BR2120" s="19">
        <f t="shared" si="6155"/>
        <v>923.875</v>
      </c>
      <c r="BS2120" s="19">
        <f t="shared" si="6156"/>
        <v>1153</v>
      </c>
      <c r="BT2120" s="19">
        <f t="shared" si="6157"/>
        <v>1153</v>
      </c>
      <c r="BU2120" s="18">
        <f t="shared" si="6234"/>
        <v>0</v>
      </c>
      <c r="BV2120" s="18">
        <f t="shared" si="6196"/>
        <v>923.875</v>
      </c>
      <c r="BW2120" s="18">
        <f t="shared" si="6234"/>
        <v>0</v>
      </c>
    </row>
    <row r="2121" spans="1:75" ht="31.5" x14ac:dyDescent="0.25">
      <c r="A2121" s="11" t="s">
        <v>320</v>
      </c>
      <c r="B2121" s="11" t="s">
        <v>49</v>
      </c>
      <c r="C2121" s="11" t="s">
        <v>119</v>
      </c>
      <c r="D2121" s="11" t="s">
        <v>200</v>
      </c>
      <c r="E2121" s="11"/>
      <c r="F2121" s="13" t="s">
        <v>204</v>
      </c>
      <c r="G2121" s="19">
        <f t="shared" si="6233"/>
        <v>1153</v>
      </c>
      <c r="H2121" s="19">
        <f t="shared" si="6234"/>
        <v>1153</v>
      </c>
      <c r="I2121" s="19">
        <f t="shared" si="6234"/>
        <v>1153</v>
      </c>
      <c r="J2121" s="19">
        <f t="shared" si="6234"/>
        <v>0</v>
      </c>
      <c r="K2121" s="19">
        <f t="shared" si="6234"/>
        <v>0</v>
      </c>
      <c r="L2121" s="19">
        <f t="shared" si="6234"/>
        <v>0</v>
      </c>
      <c r="M2121" s="19">
        <f t="shared" si="6113"/>
        <v>1153</v>
      </c>
      <c r="N2121" s="19">
        <f t="shared" si="6114"/>
        <v>1153</v>
      </c>
      <c r="O2121" s="19">
        <f t="shared" si="6115"/>
        <v>1153</v>
      </c>
      <c r="P2121" s="19">
        <f t="shared" si="6234"/>
        <v>0</v>
      </c>
      <c r="Q2121" s="19">
        <f t="shared" si="6234"/>
        <v>0</v>
      </c>
      <c r="R2121" s="19">
        <f t="shared" si="6234"/>
        <v>0</v>
      </c>
      <c r="S2121" s="19">
        <f t="shared" si="6220"/>
        <v>1153</v>
      </c>
      <c r="T2121" s="19">
        <f t="shared" si="6234"/>
        <v>0</v>
      </c>
      <c r="U2121" s="19">
        <f t="shared" si="6234"/>
        <v>0</v>
      </c>
      <c r="V2121" s="19">
        <f t="shared" si="6234"/>
        <v>0</v>
      </c>
      <c r="W2121" s="19">
        <f t="shared" si="6234"/>
        <v>0</v>
      </c>
      <c r="X2121" s="19">
        <f t="shared" si="6234"/>
        <v>0</v>
      </c>
      <c r="Y2121" s="19">
        <f t="shared" si="6234"/>
        <v>0</v>
      </c>
      <c r="Z2121" s="19">
        <f t="shared" si="6234"/>
        <v>0</v>
      </c>
      <c r="AA2121" s="19">
        <f t="shared" si="6234"/>
        <v>0</v>
      </c>
      <c r="AB2121" s="19">
        <f t="shared" si="6215"/>
        <v>1153</v>
      </c>
      <c r="AC2121" s="19">
        <f t="shared" si="6216"/>
        <v>1153</v>
      </c>
      <c r="AD2121" s="19">
        <f t="shared" si="6217"/>
        <v>1153</v>
      </c>
      <c r="AE2121" s="19">
        <f t="shared" si="6234"/>
        <v>0</v>
      </c>
      <c r="AF2121" s="19">
        <f t="shared" si="6218"/>
        <v>1153</v>
      </c>
      <c r="AG2121" s="19">
        <f t="shared" si="6234"/>
        <v>0</v>
      </c>
      <c r="AH2121" s="19">
        <f t="shared" si="6234"/>
        <v>0</v>
      </c>
      <c r="AI2121" s="19">
        <f t="shared" si="6234"/>
        <v>0</v>
      </c>
      <c r="AJ2121" s="19">
        <f t="shared" si="6234"/>
        <v>0</v>
      </c>
      <c r="AK2121" s="19">
        <f t="shared" si="6234"/>
        <v>0</v>
      </c>
      <c r="AL2121" s="19">
        <f t="shared" si="6234"/>
        <v>0</v>
      </c>
      <c r="AM2121" s="19">
        <f t="shared" si="6234"/>
        <v>0</v>
      </c>
      <c r="AN2121" s="19">
        <f t="shared" si="6234"/>
        <v>0</v>
      </c>
      <c r="AO2121" s="19">
        <f t="shared" si="6234"/>
        <v>0</v>
      </c>
      <c r="AP2121" s="19">
        <f t="shared" si="6234"/>
        <v>0</v>
      </c>
      <c r="AQ2121" s="19">
        <f t="shared" si="6234"/>
        <v>0</v>
      </c>
      <c r="AR2121" s="19">
        <f t="shared" si="6234"/>
        <v>0</v>
      </c>
      <c r="AS2121" s="19">
        <f t="shared" si="6234"/>
        <v>0</v>
      </c>
      <c r="AT2121" s="19">
        <f t="shared" si="6234"/>
        <v>0</v>
      </c>
      <c r="AU2121" s="19">
        <f t="shared" si="6191"/>
        <v>1153</v>
      </c>
      <c r="AV2121" s="19">
        <f t="shared" si="6192"/>
        <v>1153</v>
      </c>
      <c r="AW2121" s="19">
        <f t="shared" si="6193"/>
        <v>1153</v>
      </c>
      <c r="AX2121" s="19">
        <f t="shared" si="6234"/>
        <v>0</v>
      </c>
      <c r="AY2121" s="19">
        <f t="shared" si="6234"/>
        <v>0</v>
      </c>
      <c r="AZ2121" s="19">
        <f t="shared" si="6234"/>
        <v>0</v>
      </c>
      <c r="BA2121" s="19">
        <f t="shared" si="6184"/>
        <v>1153</v>
      </c>
      <c r="BB2121" s="19">
        <f t="shared" si="6185"/>
        <v>1153</v>
      </c>
      <c r="BC2121" s="19">
        <f t="shared" si="6186"/>
        <v>1153</v>
      </c>
      <c r="BD2121" s="19">
        <f t="shared" si="6234"/>
        <v>0</v>
      </c>
      <c r="BE2121" s="19">
        <f t="shared" si="6234"/>
        <v>0</v>
      </c>
      <c r="BF2121" s="19">
        <f t="shared" si="6234"/>
        <v>0</v>
      </c>
      <c r="BG2121" s="19">
        <f t="shared" si="6234"/>
        <v>0</v>
      </c>
      <c r="BH2121" s="19">
        <f t="shared" si="6234"/>
        <v>-229.125</v>
      </c>
      <c r="BI2121" s="19">
        <f t="shared" si="6234"/>
        <v>0</v>
      </c>
      <c r="BJ2121" s="19">
        <f t="shared" si="6234"/>
        <v>0</v>
      </c>
      <c r="BK2121" s="19">
        <f t="shared" si="6234"/>
        <v>0</v>
      </c>
      <c r="BL2121" s="19">
        <f t="shared" si="6234"/>
        <v>0</v>
      </c>
      <c r="BM2121" s="19">
        <f t="shared" si="6234"/>
        <v>0</v>
      </c>
      <c r="BN2121" s="19">
        <f t="shared" si="6234"/>
        <v>0</v>
      </c>
      <c r="BO2121" s="19">
        <f t="shared" si="6234"/>
        <v>0</v>
      </c>
      <c r="BP2121" s="19">
        <f t="shared" si="6234"/>
        <v>0</v>
      </c>
      <c r="BQ2121" s="19">
        <f t="shared" si="6234"/>
        <v>0</v>
      </c>
      <c r="BR2121" s="19">
        <f t="shared" si="6155"/>
        <v>923.875</v>
      </c>
      <c r="BS2121" s="19">
        <f t="shared" si="6156"/>
        <v>1153</v>
      </c>
      <c r="BT2121" s="19">
        <f t="shared" si="6157"/>
        <v>1153</v>
      </c>
      <c r="BU2121" s="19">
        <f t="shared" si="6234"/>
        <v>0</v>
      </c>
      <c r="BV2121" s="19">
        <f t="shared" si="6196"/>
        <v>923.875</v>
      </c>
      <c r="BW2121" s="19">
        <f t="shared" si="6234"/>
        <v>0</v>
      </c>
    </row>
    <row r="2122" spans="1:75" ht="47.25" x14ac:dyDescent="0.25">
      <c r="A2122" s="11" t="s">
        <v>320</v>
      </c>
      <c r="B2122" s="11" t="s">
        <v>49</v>
      </c>
      <c r="C2122" s="11" t="s">
        <v>119</v>
      </c>
      <c r="D2122" s="11" t="s">
        <v>201</v>
      </c>
      <c r="E2122" s="11"/>
      <c r="F2122" s="13" t="s">
        <v>205</v>
      </c>
      <c r="G2122" s="19">
        <f t="shared" si="6233"/>
        <v>1153</v>
      </c>
      <c r="H2122" s="19">
        <f t="shared" si="6234"/>
        <v>1153</v>
      </c>
      <c r="I2122" s="19">
        <f t="shared" si="6234"/>
        <v>1153</v>
      </c>
      <c r="J2122" s="19">
        <f t="shared" si="6234"/>
        <v>0</v>
      </c>
      <c r="K2122" s="19">
        <f t="shared" si="6234"/>
        <v>0</v>
      </c>
      <c r="L2122" s="19">
        <f t="shared" si="6234"/>
        <v>0</v>
      </c>
      <c r="M2122" s="19">
        <f t="shared" si="6113"/>
        <v>1153</v>
      </c>
      <c r="N2122" s="19">
        <f t="shared" si="6114"/>
        <v>1153</v>
      </c>
      <c r="O2122" s="19">
        <f t="shared" si="6115"/>
        <v>1153</v>
      </c>
      <c r="P2122" s="19">
        <f t="shared" si="6234"/>
        <v>0</v>
      </c>
      <c r="Q2122" s="19">
        <f t="shared" si="6234"/>
        <v>0</v>
      </c>
      <c r="R2122" s="19">
        <f t="shared" si="6234"/>
        <v>0</v>
      </c>
      <c r="S2122" s="19">
        <f t="shared" si="6220"/>
        <v>1153</v>
      </c>
      <c r="T2122" s="19">
        <f t="shared" si="6234"/>
        <v>0</v>
      </c>
      <c r="U2122" s="19">
        <f t="shared" si="6234"/>
        <v>0</v>
      </c>
      <c r="V2122" s="19">
        <f t="shared" si="6234"/>
        <v>0</v>
      </c>
      <c r="W2122" s="19">
        <f t="shared" si="6234"/>
        <v>0</v>
      </c>
      <c r="X2122" s="19">
        <f t="shared" si="6234"/>
        <v>0</v>
      </c>
      <c r="Y2122" s="19">
        <f t="shared" si="6234"/>
        <v>0</v>
      </c>
      <c r="Z2122" s="19">
        <f t="shared" si="6234"/>
        <v>0</v>
      </c>
      <c r="AA2122" s="19">
        <f t="shared" si="6234"/>
        <v>0</v>
      </c>
      <c r="AB2122" s="19">
        <f t="shared" si="6215"/>
        <v>1153</v>
      </c>
      <c r="AC2122" s="19">
        <f t="shared" si="6216"/>
        <v>1153</v>
      </c>
      <c r="AD2122" s="19">
        <f t="shared" si="6217"/>
        <v>1153</v>
      </c>
      <c r="AE2122" s="19">
        <f t="shared" si="6234"/>
        <v>0</v>
      </c>
      <c r="AF2122" s="19">
        <f t="shared" si="6218"/>
        <v>1153</v>
      </c>
      <c r="AG2122" s="19">
        <f t="shared" si="6234"/>
        <v>0</v>
      </c>
      <c r="AH2122" s="19">
        <f t="shared" si="6234"/>
        <v>0</v>
      </c>
      <c r="AI2122" s="19">
        <f t="shared" si="6234"/>
        <v>0</v>
      </c>
      <c r="AJ2122" s="19">
        <f t="shared" si="6234"/>
        <v>0</v>
      </c>
      <c r="AK2122" s="19">
        <f t="shared" si="6234"/>
        <v>0</v>
      </c>
      <c r="AL2122" s="19">
        <f t="shared" si="6234"/>
        <v>0</v>
      </c>
      <c r="AM2122" s="19">
        <f t="shared" si="6234"/>
        <v>0</v>
      </c>
      <c r="AN2122" s="19">
        <f t="shared" si="6234"/>
        <v>0</v>
      </c>
      <c r="AO2122" s="19">
        <f t="shared" si="6234"/>
        <v>0</v>
      </c>
      <c r="AP2122" s="19">
        <f t="shared" si="6234"/>
        <v>0</v>
      </c>
      <c r="AQ2122" s="19">
        <f t="shared" si="6234"/>
        <v>0</v>
      </c>
      <c r="AR2122" s="19">
        <f t="shared" si="6234"/>
        <v>0</v>
      </c>
      <c r="AS2122" s="19">
        <f t="shared" si="6234"/>
        <v>0</v>
      </c>
      <c r="AT2122" s="19">
        <f t="shared" si="6234"/>
        <v>0</v>
      </c>
      <c r="AU2122" s="19">
        <f t="shared" si="6191"/>
        <v>1153</v>
      </c>
      <c r="AV2122" s="19">
        <f t="shared" si="6192"/>
        <v>1153</v>
      </c>
      <c r="AW2122" s="19">
        <f t="shared" si="6193"/>
        <v>1153</v>
      </c>
      <c r="AX2122" s="19">
        <f t="shared" si="6234"/>
        <v>0</v>
      </c>
      <c r="AY2122" s="19">
        <f t="shared" si="6234"/>
        <v>0</v>
      </c>
      <c r="AZ2122" s="19">
        <f t="shared" si="6234"/>
        <v>0</v>
      </c>
      <c r="BA2122" s="19">
        <f t="shared" si="6184"/>
        <v>1153</v>
      </c>
      <c r="BB2122" s="19">
        <f t="shared" si="6185"/>
        <v>1153</v>
      </c>
      <c r="BC2122" s="19">
        <f t="shared" si="6186"/>
        <v>1153</v>
      </c>
      <c r="BD2122" s="19">
        <f t="shared" si="6234"/>
        <v>0</v>
      </c>
      <c r="BE2122" s="19">
        <f t="shared" si="6234"/>
        <v>0</v>
      </c>
      <c r="BF2122" s="19">
        <f t="shared" si="6234"/>
        <v>0</v>
      </c>
      <c r="BG2122" s="19">
        <f t="shared" si="6234"/>
        <v>0</v>
      </c>
      <c r="BH2122" s="19">
        <f t="shared" si="6234"/>
        <v>-229.125</v>
      </c>
      <c r="BI2122" s="19">
        <f t="shared" si="6234"/>
        <v>0</v>
      </c>
      <c r="BJ2122" s="19">
        <f t="shared" si="6234"/>
        <v>0</v>
      </c>
      <c r="BK2122" s="19">
        <f t="shared" si="6234"/>
        <v>0</v>
      </c>
      <c r="BL2122" s="19">
        <f t="shared" si="6234"/>
        <v>0</v>
      </c>
      <c r="BM2122" s="19">
        <f t="shared" si="6234"/>
        <v>0</v>
      </c>
      <c r="BN2122" s="19">
        <f t="shared" si="6234"/>
        <v>0</v>
      </c>
      <c r="BO2122" s="19">
        <f t="shared" si="6234"/>
        <v>0</v>
      </c>
      <c r="BP2122" s="19">
        <f t="shared" si="6234"/>
        <v>0</v>
      </c>
      <c r="BQ2122" s="19">
        <f t="shared" si="6234"/>
        <v>0</v>
      </c>
      <c r="BR2122" s="19">
        <f t="shared" si="6155"/>
        <v>923.875</v>
      </c>
      <c r="BS2122" s="19">
        <f t="shared" si="6156"/>
        <v>1153</v>
      </c>
      <c r="BT2122" s="19">
        <f t="shared" si="6157"/>
        <v>1153</v>
      </c>
      <c r="BU2122" s="19">
        <f t="shared" si="6234"/>
        <v>0</v>
      </c>
      <c r="BV2122" s="19">
        <f t="shared" si="6196"/>
        <v>923.875</v>
      </c>
      <c r="BW2122" s="19">
        <f t="shared" si="6234"/>
        <v>0</v>
      </c>
    </row>
    <row r="2123" spans="1:75" x14ac:dyDescent="0.25">
      <c r="A2123" s="11" t="s">
        <v>320</v>
      </c>
      <c r="B2123" s="11" t="s">
        <v>49</v>
      </c>
      <c r="C2123" s="11" t="s">
        <v>119</v>
      </c>
      <c r="D2123" s="11" t="s">
        <v>230</v>
      </c>
      <c r="E2123" s="11"/>
      <c r="F2123" s="13" t="s">
        <v>285</v>
      </c>
      <c r="G2123" s="19">
        <f t="shared" si="6233"/>
        <v>1153</v>
      </c>
      <c r="H2123" s="19">
        <f t="shared" si="6234"/>
        <v>1153</v>
      </c>
      <c r="I2123" s="19">
        <f t="shared" si="6234"/>
        <v>1153</v>
      </c>
      <c r="J2123" s="19">
        <f t="shared" si="6234"/>
        <v>0</v>
      </c>
      <c r="K2123" s="19">
        <f t="shared" si="6234"/>
        <v>0</v>
      </c>
      <c r="L2123" s="19">
        <f t="shared" si="6234"/>
        <v>0</v>
      </c>
      <c r="M2123" s="19">
        <f t="shared" si="6113"/>
        <v>1153</v>
      </c>
      <c r="N2123" s="19">
        <f t="shared" si="6114"/>
        <v>1153</v>
      </c>
      <c r="O2123" s="19">
        <f t="shared" si="6115"/>
        <v>1153</v>
      </c>
      <c r="P2123" s="19">
        <f t="shared" si="6234"/>
        <v>0</v>
      </c>
      <c r="Q2123" s="19">
        <f t="shared" si="6234"/>
        <v>0</v>
      </c>
      <c r="R2123" s="19">
        <f t="shared" si="6234"/>
        <v>0</v>
      </c>
      <c r="S2123" s="19">
        <f t="shared" si="6220"/>
        <v>1153</v>
      </c>
      <c r="T2123" s="19">
        <f t="shared" si="6234"/>
        <v>0</v>
      </c>
      <c r="U2123" s="19">
        <f t="shared" si="6234"/>
        <v>0</v>
      </c>
      <c r="V2123" s="19">
        <f t="shared" si="6234"/>
        <v>0</v>
      </c>
      <c r="W2123" s="19">
        <f t="shared" si="6234"/>
        <v>0</v>
      </c>
      <c r="X2123" s="19">
        <f t="shared" si="6234"/>
        <v>0</v>
      </c>
      <c r="Y2123" s="19">
        <f t="shared" si="6234"/>
        <v>0</v>
      </c>
      <c r="Z2123" s="19">
        <f t="shared" si="6234"/>
        <v>0</v>
      </c>
      <c r="AA2123" s="19">
        <f t="shared" si="6234"/>
        <v>0</v>
      </c>
      <c r="AB2123" s="19">
        <f t="shared" si="6215"/>
        <v>1153</v>
      </c>
      <c r="AC2123" s="19">
        <f t="shared" si="6216"/>
        <v>1153</v>
      </c>
      <c r="AD2123" s="19">
        <f t="shared" si="6217"/>
        <v>1153</v>
      </c>
      <c r="AE2123" s="19">
        <f t="shared" si="6234"/>
        <v>0</v>
      </c>
      <c r="AF2123" s="19">
        <f t="shared" si="6218"/>
        <v>1153</v>
      </c>
      <c r="AG2123" s="19">
        <f t="shared" si="6234"/>
        <v>0</v>
      </c>
      <c r="AH2123" s="19">
        <f t="shared" si="6234"/>
        <v>0</v>
      </c>
      <c r="AI2123" s="19">
        <f t="shared" si="6234"/>
        <v>0</v>
      </c>
      <c r="AJ2123" s="19">
        <f t="shared" si="6234"/>
        <v>0</v>
      </c>
      <c r="AK2123" s="19">
        <f t="shared" si="6234"/>
        <v>0</v>
      </c>
      <c r="AL2123" s="19">
        <f t="shared" si="6234"/>
        <v>0</v>
      </c>
      <c r="AM2123" s="19">
        <f t="shared" si="6234"/>
        <v>0</v>
      </c>
      <c r="AN2123" s="19">
        <f t="shared" si="6234"/>
        <v>0</v>
      </c>
      <c r="AO2123" s="19">
        <f t="shared" si="6234"/>
        <v>0</v>
      </c>
      <c r="AP2123" s="19">
        <f t="shared" si="6234"/>
        <v>0</v>
      </c>
      <c r="AQ2123" s="19">
        <f t="shared" si="6234"/>
        <v>0</v>
      </c>
      <c r="AR2123" s="19">
        <f t="shared" si="6234"/>
        <v>0</v>
      </c>
      <c r="AS2123" s="19">
        <f t="shared" si="6234"/>
        <v>0</v>
      </c>
      <c r="AT2123" s="19">
        <f t="shared" si="6234"/>
        <v>0</v>
      </c>
      <c r="AU2123" s="19">
        <f t="shared" si="6191"/>
        <v>1153</v>
      </c>
      <c r="AV2123" s="19">
        <f t="shared" si="6192"/>
        <v>1153</v>
      </c>
      <c r="AW2123" s="19">
        <f t="shared" si="6193"/>
        <v>1153</v>
      </c>
      <c r="AX2123" s="19">
        <f t="shared" si="6234"/>
        <v>0</v>
      </c>
      <c r="AY2123" s="19">
        <f t="shared" si="6234"/>
        <v>0</v>
      </c>
      <c r="AZ2123" s="19">
        <f t="shared" si="6234"/>
        <v>0</v>
      </c>
      <c r="BA2123" s="19">
        <f t="shared" si="6184"/>
        <v>1153</v>
      </c>
      <c r="BB2123" s="19">
        <f t="shared" si="6185"/>
        <v>1153</v>
      </c>
      <c r="BC2123" s="19">
        <f t="shared" si="6186"/>
        <v>1153</v>
      </c>
      <c r="BD2123" s="19">
        <f t="shared" si="6234"/>
        <v>0</v>
      </c>
      <c r="BE2123" s="19">
        <f t="shared" si="6234"/>
        <v>0</v>
      </c>
      <c r="BF2123" s="19">
        <f t="shared" si="6234"/>
        <v>0</v>
      </c>
      <c r="BG2123" s="19">
        <f t="shared" si="6234"/>
        <v>0</v>
      </c>
      <c r="BH2123" s="19">
        <f t="shared" si="6234"/>
        <v>-229.125</v>
      </c>
      <c r="BI2123" s="19">
        <f t="shared" si="6234"/>
        <v>0</v>
      </c>
      <c r="BJ2123" s="19">
        <f t="shared" si="6234"/>
        <v>0</v>
      </c>
      <c r="BK2123" s="19">
        <f t="shared" si="6234"/>
        <v>0</v>
      </c>
      <c r="BL2123" s="19">
        <f t="shared" si="6234"/>
        <v>0</v>
      </c>
      <c r="BM2123" s="19">
        <f t="shared" si="6234"/>
        <v>0</v>
      </c>
      <c r="BN2123" s="19">
        <f t="shared" si="6234"/>
        <v>0</v>
      </c>
      <c r="BO2123" s="19">
        <f t="shared" si="6234"/>
        <v>0</v>
      </c>
      <c r="BP2123" s="19">
        <f t="shared" si="6234"/>
        <v>0</v>
      </c>
      <c r="BQ2123" s="19">
        <f t="shared" si="6234"/>
        <v>0</v>
      </c>
      <c r="BR2123" s="19">
        <f t="shared" si="6155"/>
        <v>923.875</v>
      </c>
      <c r="BS2123" s="19">
        <f t="shared" si="6156"/>
        <v>1153</v>
      </c>
      <c r="BT2123" s="19">
        <f t="shared" si="6157"/>
        <v>1153</v>
      </c>
      <c r="BU2123" s="19">
        <f t="shared" si="6234"/>
        <v>0</v>
      </c>
      <c r="BV2123" s="19">
        <f t="shared" si="6196"/>
        <v>923.875</v>
      </c>
      <c r="BW2123" s="19">
        <f t="shared" si="6234"/>
        <v>0</v>
      </c>
    </row>
    <row r="2124" spans="1:75" ht="31.5" x14ac:dyDescent="0.25">
      <c r="A2124" s="11" t="s">
        <v>320</v>
      </c>
      <c r="B2124" s="11" t="s">
        <v>49</v>
      </c>
      <c r="C2124" s="11" t="s">
        <v>119</v>
      </c>
      <c r="D2124" s="11" t="s">
        <v>230</v>
      </c>
      <c r="E2124" s="11" t="s">
        <v>6</v>
      </c>
      <c r="F2124" s="13" t="s">
        <v>270</v>
      </c>
      <c r="G2124" s="19">
        <f t="shared" si="6233"/>
        <v>1153</v>
      </c>
      <c r="H2124" s="19">
        <f t="shared" si="6234"/>
        <v>1153</v>
      </c>
      <c r="I2124" s="19">
        <f t="shared" si="6234"/>
        <v>1153</v>
      </c>
      <c r="J2124" s="19">
        <f t="shared" si="6234"/>
        <v>0</v>
      </c>
      <c r="K2124" s="19">
        <f t="shared" si="6234"/>
        <v>0</v>
      </c>
      <c r="L2124" s="19">
        <f t="shared" si="6234"/>
        <v>0</v>
      </c>
      <c r="M2124" s="19">
        <f t="shared" si="6113"/>
        <v>1153</v>
      </c>
      <c r="N2124" s="19">
        <f t="shared" si="6114"/>
        <v>1153</v>
      </c>
      <c r="O2124" s="19">
        <f t="shared" si="6115"/>
        <v>1153</v>
      </c>
      <c r="P2124" s="19">
        <f t="shared" si="6234"/>
        <v>0</v>
      </c>
      <c r="Q2124" s="19">
        <f t="shared" si="6234"/>
        <v>0</v>
      </c>
      <c r="R2124" s="19">
        <f t="shared" si="6234"/>
        <v>0</v>
      </c>
      <c r="S2124" s="19">
        <f t="shared" si="6220"/>
        <v>1153</v>
      </c>
      <c r="T2124" s="19">
        <f t="shared" si="6234"/>
        <v>0</v>
      </c>
      <c r="U2124" s="19">
        <f t="shared" si="6234"/>
        <v>0</v>
      </c>
      <c r="V2124" s="19">
        <f t="shared" si="6234"/>
        <v>0</v>
      </c>
      <c r="W2124" s="19">
        <f t="shared" si="6234"/>
        <v>0</v>
      </c>
      <c r="X2124" s="19">
        <f t="shared" si="6234"/>
        <v>0</v>
      </c>
      <c r="Y2124" s="19">
        <f t="shared" si="6234"/>
        <v>0</v>
      </c>
      <c r="Z2124" s="19">
        <f t="shared" si="6234"/>
        <v>0</v>
      </c>
      <c r="AA2124" s="19">
        <f t="shared" si="6234"/>
        <v>0</v>
      </c>
      <c r="AB2124" s="19">
        <f t="shared" si="6215"/>
        <v>1153</v>
      </c>
      <c r="AC2124" s="19">
        <f t="shared" si="6216"/>
        <v>1153</v>
      </c>
      <c r="AD2124" s="19">
        <f t="shared" si="6217"/>
        <v>1153</v>
      </c>
      <c r="AE2124" s="19">
        <f t="shared" si="6234"/>
        <v>0</v>
      </c>
      <c r="AF2124" s="19">
        <f t="shared" si="6218"/>
        <v>1153</v>
      </c>
      <c r="AG2124" s="19">
        <f t="shared" si="6234"/>
        <v>0</v>
      </c>
      <c r="AH2124" s="19">
        <f t="shared" si="6234"/>
        <v>0</v>
      </c>
      <c r="AI2124" s="19">
        <f t="shared" si="6234"/>
        <v>0</v>
      </c>
      <c r="AJ2124" s="19">
        <f t="shared" si="6234"/>
        <v>0</v>
      </c>
      <c r="AK2124" s="19">
        <f t="shared" si="6234"/>
        <v>0</v>
      </c>
      <c r="AL2124" s="19">
        <f t="shared" si="6234"/>
        <v>0</v>
      </c>
      <c r="AM2124" s="19">
        <f t="shared" si="6234"/>
        <v>0</v>
      </c>
      <c r="AN2124" s="19">
        <f t="shared" si="6234"/>
        <v>0</v>
      </c>
      <c r="AO2124" s="19">
        <f t="shared" si="6234"/>
        <v>0</v>
      </c>
      <c r="AP2124" s="19">
        <f t="shared" si="6234"/>
        <v>0</v>
      </c>
      <c r="AQ2124" s="19">
        <f t="shared" si="6234"/>
        <v>0</v>
      </c>
      <c r="AR2124" s="19">
        <f t="shared" si="6234"/>
        <v>0</v>
      </c>
      <c r="AS2124" s="19">
        <f t="shared" si="6234"/>
        <v>0</v>
      </c>
      <c r="AT2124" s="19">
        <f t="shared" si="6234"/>
        <v>0</v>
      </c>
      <c r="AU2124" s="19">
        <f t="shared" si="6191"/>
        <v>1153</v>
      </c>
      <c r="AV2124" s="19">
        <f t="shared" si="6192"/>
        <v>1153</v>
      </c>
      <c r="AW2124" s="19">
        <f t="shared" si="6193"/>
        <v>1153</v>
      </c>
      <c r="AX2124" s="19">
        <f t="shared" si="6234"/>
        <v>0</v>
      </c>
      <c r="AY2124" s="19">
        <f t="shared" si="6234"/>
        <v>0</v>
      </c>
      <c r="AZ2124" s="19">
        <f t="shared" si="6234"/>
        <v>0</v>
      </c>
      <c r="BA2124" s="19">
        <f t="shared" si="6184"/>
        <v>1153</v>
      </c>
      <c r="BB2124" s="19">
        <f t="shared" si="6185"/>
        <v>1153</v>
      </c>
      <c r="BC2124" s="19">
        <f t="shared" si="6186"/>
        <v>1153</v>
      </c>
      <c r="BD2124" s="19">
        <f t="shared" si="6234"/>
        <v>0</v>
      </c>
      <c r="BE2124" s="19">
        <f t="shared" si="6234"/>
        <v>0</v>
      </c>
      <c r="BF2124" s="19">
        <f t="shared" si="6234"/>
        <v>0</v>
      </c>
      <c r="BG2124" s="19">
        <f t="shared" si="6234"/>
        <v>0</v>
      </c>
      <c r="BH2124" s="19">
        <f t="shared" si="6234"/>
        <v>-229.125</v>
      </c>
      <c r="BI2124" s="19">
        <f t="shared" si="6234"/>
        <v>0</v>
      </c>
      <c r="BJ2124" s="19">
        <f t="shared" si="6234"/>
        <v>0</v>
      </c>
      <c r="BK2124" s="19">
        <f t="shared" si="6234"/>
        <v>0</v>
      </c>
      <c r="BL2124" s="19">
        <f t="shared" si="6234"/>
        <v>0</v>
      </c>
      <c r="BM2124" s="19">
        <f t="shared" si="6234"/>
        <v>0</v>
      </c>
      <c r="BN2124" s="19">
        <f t="shared" si="6234"/>
        <v>0</v>
      </c>
      <c r="BO2124" s="19">
        <f t="shared" si="6234"/>
        <v>0</v>
      </c>
      <c r="BP2124" s="19">
        <f t="shared" si="6234"/>
        <v>0</v>
      </c>
      <c r="BQ2124" s="19">
        <f t="shared" si="6234"/>
        <v>0</v>
      </c>
      <c r="BR2124" s="19">
        <f t="shared" si="6155"/>
        <v>923.875</v>
      </c>
      <c r="BS2124" s="19">
        <f t="shared" si="6156"/>
        <v>1153</v>
      </c>
      <c r="BT2124" s="19">
        <f t="shared" si="6157"/>
        <v>1153</v>
      </c>
      <c r="BU2124" s="19">
        <f t="shared" si="6234"/>
        <v>0</v>
      </c>
      <c r="BV2124" s="19">
        <f t="shared" si="6196"/>
        <v>923.875</v>
      </c>
      <c r="BW2124" s="19">
        <f t="shared" si="6234"/>
        <v>0</v>
      </c>
    </row>
    <row r="2125" spans="1:75" ht="31.5" x14ac:dyDescent="0.25">
      <c r="A2125" s="11" t="s">
        <v>320</v>
      </c>
      <c r="B2125" s="11" t="s">
        <v>49</v>
      </c>
      <c r="C2125" s="11" t="s">
        <v>119</v>
      </c>
      <c r="D2125" s="11" t="s">
        <v>230</v>
      </c>
      <c r="E2125" s="11">
        <v>240</v>
      </c>
      <c r="F2125" s="13" t="s">
        <v>259</v>
      </c>
      <c r="G2125" s="19">
        <v>1153</v>
      </c>
      <c r="H2125" s="19">
        <v>1153</v>
      </c>
      <c r="I2125" s="19">
        <v>1153</v>
      </c>
      <c r="J2125" s="19"/>
      <c r="K2125" s="19"/>
      <c r="L2125" s="19"/>
      <c r="M2125" s="19">
        <f t="shared" si="6113"/>
        <v>1153</v>
      </c>
      <c r="N2125" s="19">
        <f t="shared" si="6114"/>
        <v>1153</v>
      </c>
      <c r="O2125" s="19">
        <f t="shared" si="6115"/>
        <v>1153</v>
      </c>
      <c r="P2125" s="19"/>
      <c r="Q2125" s="19"/>
      <c r="R2125" s="19"/>
      <c r="S2125" s="19">
        <f t="shared" si="6220"/>
        <v>1153</v>
      </c>
      <c r="T2125" s="19"/>
      <c r="U2125" s="19"/>
      <c r="V2125" s="19"/>
      <c r="W2125" s="19"/>
      <c r="X2125" s="19"/>
      <c r="Y2125" s="19"/>
      <c r="Z2125" s="19"/>
      <c r="AA2125" s="19"/>
      <c r="AB2125" s="19">
        <f t="shared" si="6215"/>
        <v>1153</v>
      </c>
      <c r="AC2125" s="19">
        <f t="shared" si="6216"/>
        <v>1153</v>
      </c>
      <c r="AD2125" s="19">
        <f t="shared" si="6217"/>
        <v>1153</v>
      </c>
      <c r="AE2125" s="19"/>
      <c r="AF2125" s="19">
        <f t="shared" si="6218"/>
        <v>1153</v>
      </c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>
        <f t="shared" si="6191"/>
        <v>1153</v>
      </c>
      <c r="AV2125" s="19">
        <f t="shared" si="6192"/>
        <v>1153</v>
      </c>
      <c r="AW2125" s="19">
        <f t="shared" si="6193"/>
        <v>1153</v>
      </c>
      <c r="AX2125" s="19"/>
      <c r="AY2125" s="19"/>
      <c r="AZ2125" s="19"/>
      <c r="BA2125" s="19">
        <f t="shared" si="6184"/>
        <v>1153</v>
      </c>
      <c r="BB2125" s="19">
        <f t="shared" si="6185"/>
        <v>1153</v>
      </c>
      <c r="BC2125" s="19">
        <f t="shared" si="6186"/>
        <v>1153</v>
      </c>
      <c r="BD2125" s="19"/>
      <c r="BE2125" s="19"/>
      <c r="BF2125" s="19"/>
      <c r="BG2125" s="19"/>
      <c r="BH2125" s="19">
        <v>-229.125</v>
      </c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>
        <f t="shared" si="6155"/>
        <v>923.875</v>
      </c>
      <c r="BS2125" s="19">
        <f t="shared" si="6156"/>
        <v>1153</v>
      </c>
      <c r="BT2125" s="19">
        <f t="shared" si="6157"/>
        <v>1153</v>
      </c>
      <c r="BU2125" s="19"/>
      <c r="BV2125" s="19">
        <f t="shared" si="6196"/>
        <v>923.875</v>
      </c>
      <c r="BW2125" s="19"/>
    </row>
    <row r="2126" spans="1:75" s="3" customFormat="1" ht="31.5" x14ac:dyDescent="0.25">
      <c r="A2126" s="15" t="s">
        <v>323</v>
      </c>
      <c r="B2126" s="15"/>
      <c r="C2126" s="15"/>
      <c r="D2126" s="15"/>
      <c r="E2126" s="15"/>
      <c r="F2126" s="6" t="s">
        <v>324</v>
      </c>
      <c r="G2126" s="17">
        <f>G2127+G2173+G2188+G2219+G2257+G2267+G2274</f>
        <v>51258.200000000004</v>
      </c>
      <c r="H2126" s="17">
        <f>H2127+H2173+H2188+H2219+H2257+H2267+H2274</f>
        <v>50228.1</v>
      </c>
      <c r="I2126" s="17">
        <f>I2127+I2173+I2188+I2219+I2257+I2267+I2274</f>
        <v>50693.8</v>
      </c>
      <c r="J2126" s="17">
        <f t="shared" ref="J2126:L2126" si="6235">J2127+J2173+J2188+J2219+J2257+J2267+J2274</f>
        <v>549.90000000000009</v>
      </c>
      <c r="K2126" s="17">
        <f t="shared" si="6235"/>
        <v>-23.1</v>
      </c>
      <c r="L2126" s="17">
        <f t="shared" si="6235"/>
        <v>-23.1</v>
      </c>
      <c r="M2126" s="19">
        <f t="shared" si="6113"/>
        <v>51808.100000000006</v>
      </c>
      <c r="N2126" s="19">
        <f t="shared" si="6114"/>
        <v>50205</v>
      </c>
      <c r="O2126" s="19">
        <f t="shared" si="6115"/>
        <v>50670.700000000004</v>
      </c>
      <c r="P2126" s="17">
        <f>P2127+P2173+P2188+P2219+P2257+P2267+P2274</f>
        <v>0</v>
      </c>
      <c r="Q2126" s="17">
        <f t="shared" ref="Q2126:R2126" si="6236">Q2127+Q2173+Q2188+Q2219+Q2257+Q2267+Q2274</f>
        <v>0</v>
      </c>
      <c r="R2126" s="17">
        <f t="shared" si="6236"/>
        <v>0</v>
      </c>
      <c r="S2126" s="19">
        <f t="shared" si="6220"/>
        <v>51808.100000000006</v>
      </c>
      <c r="T2126" s="17">
        <f t="shared" ref="T2126:X2126" si="6237">T2127+T2173+T2188+T2219+T2257+T2267+T2274</f>
        <v>0</v>
      </c>
      <c r="U2126" s="17">
        <f t="shared" si="6237"/>
        <v>0</v>
      </c>
      <c r="V2126" s="17">
        <f t="shared" si="6237"/>
        <v>0</v>
      </c>
      <c r="W2126" s="17">
        <f t="shared" ref="W2126" si="6238">W2127+W2173+W2188+W2219+W2257+W2267+W2274</f>
        <v>0</v>
      </c>
      <c r="X2126" s="17">
        <f t="shared" si="6237"/>
        <v>0</v>
      </c>
      <c r="Y2126" s="17">
        <f>Y2127+Y2173+Y2188+Y2219+Y2257+Y2267+Y2274</f>
        <v>0</v>
      </c>
      <c r="Z2126" s="17">
        <f>Z2127+Z2173+Z2188+Z2219+Z2257+Z2267+Z2274</f>
        <v>0</v>
      </c>
      <c r="AA2126" s="17">
        <f>AA2127+AA2173+AA2188+AA2219+AA2257+AA2267+AA2274</f>
        <v>0</v>
      </c>
      <c r="AB2126" s="19">
        <f t="shared" si="6215"/>
        <v>51808.100000000006</v>
      </c>
      <c r="AC2126" s="17">
        <f t="shared" si="6216"/>
        <v>50205</v>
      </c>
      <c r="AD2126" s="17">
        <f t="shared" si="6217"/>
        <v>50670.700000000004</v>
      </c>
      <c r="AE2126" s="17">
        <f>AE2127+AE2173+AE2188+AE2219+AE2257+AE2267+AE2274</f>
        <v>0</v>
      </c>
      <c r="AF2126" s="17">
        <f t="shared" si="6218"/>
        <v>51808.100000000006</v>
      </c>
      <c r="AG2126" s="17">
        <f t="shared" ref="AG2126:BW2126" si="6239">AG2127+AG2173+AG2188+AG2219+AG2257+AG2267+AG2274</f>
        <v>0</v>
      </c>
      <c r="AH2126" s="17">
        <f t="shared" si="6239"/>
        <v>0</v>
      </c>
      <c r="AI2126" s="17">
        <f t="shared" ref="AI2126" si="6240">AI2127+AI2173+AI2188+AI2219+AI2257+AI2267+AI2274</f>
        <v>-2325.56</v>
      </c>
      <c r="AJ2126" s="17">
        <f t="shared" ref="AJ2126" si="6241">AJ2127+AJ2173+AJ2188+AJ2219+AJ2257+AJ2267+AJ2274</f>
        <v>0</v>
      </c>
      <c r="AK2126" s="17">
        <f t="shared" si="6239"/>
        <v>0</v>
      </c>
      <c r="AL2126" s="17">
        <f t="shared" si="6239"/>
        <v>0</v>
      </c>
      <c r="AM2126" s="17">
        <f t="shared" si="6239"/>
        <v>0</v>
      </c>
      <c r="AN2126" s="17">
        <f t="shared" si="6239"/>
        <v>0</v>
      </c>
      <c r="AO2126" s="17">
        <f t="shared" ref="AO2126:AR2126" si="6242">AO2127+AO2173+AO2188+AO2219+AO2257+AO2267+AO2274</f>
        <v>0</v>
      </c>
      <c r="AP2126" s="17">
        <f t="shared" si="6242"/>
        <v>0</v>
      </c>
      <c r="AQ2126" s="17">
        <f t="shared" si="6242"/>
        <v>0</v>
      </c>
      <c r="AR2126" s="17">
        <f t="shared" si="6242"/>
        <v>0</v>
      </c>
      <c r="AS2126" s="17">
        <f t="shared" ref="AS2126:AT2126" si="6243">AS2127+AS2173+AS2188+AS2219+AS2257+AS2267+AS2274</f>
        <v>0</v>
      </c>
      <c r="AT2126" s="17">
        <f t="shared" si="6243"/>
        <v>1788</v>
      </c>
      <c r="AU2126" s="17">
        <f t="shared" si="6191"/>
        <v>49482.540000000008</v>
      </c>
      <c r="AV2126" s="17">
        <f t="shared" si="6192"/>
        <v>50205</v>
      </c>
      <c r="AW2126" s="17">
        <f t="shared" si="6193"/>
        <v>52458.700000000004</v>
      </c>
      <c r="AX2126" s="17">
        <f t="shared" ref="AX2126:AZ2126" si="6244">AX2127+AX2173+AX2188+AX2219+AX2257+AX2267+AX2274</f>
        <v>0</v>
      </c>
      <c r="AY2126" s="17">
        <f t="shared" si="6244"/>
        <v>0</v>
      </c>
      <c r="AZ2126" s="17">
        <f t="shared" si="6244"/>
        <v>0</v>
      </c>
      <c r="BA2126" s="17">
        <f t="shared" si="6184"/>
        <v>49482.540000000008</v>
      </c>
      <c r="BB2126" s="17">
        <f t="shared" si="6185"/>
        <v>50205</v>
      </c>
      <c r="BC2126" s="17">
        <f t="shared" si="6186"/>
        <v>52458.700000000004</v>
      </c>
      <c r="BD2126" s="17">
        <f t="shared" ref="BD2126:BO2126" si="6245">BD2127+BD2173+BD2188+BD2219+BD2257+BD2267+BD2274</f>
        <v>0</v>
      </c>
      <c r="BE2126" s="17">
        <f t="shared" si="6245"/>
        <v>0</v>
      </c>
      <c r="BF2126" s="17">
        <f t="shared" si="6245"/>
        <v>0</v>
      </c>
      <c r="BG2126" s="17">
        <f t="shared" si="6245"/>
        <v>0</v>
      </c>
      <c r="BH2126" s="17">
        <f t="shared" si="6245"/>
        <v>-8.2469999999999999</v>
      </c>
      <c r="BI2126" s="17">
        <f t="shared" ref="BI2126" si="6246">BI2127+BI2173+BI2188+BI2219+BI2257+BI2267+BI2274</f>
        <v>0</v>
      </c>
      <c r="BJ2126" s="17">
        <f t="shared" si="6245"/>
        <v>0</v>
      </c>
      <c r="BK2126" s="17">
        <f t="shared" si="6245"/>
        <v>0</v>
      </c>
      <c r="BL2126" s="17">
        <f t="shared" si="6245"/>
        <v>0</v>
      </c>
      <c r="BM2126" s="17">
        <f t="shared" si="6245"/>
        <v>0</v>
      </c>
      <c r="BN2126" s="17">
        <f t="shared" si="6245"/>
        <v>0</v>
      </c>
      <c r="BO2126" s="17">
        <f t="shared" si="6245"/>
        <v>0</v>
      </c>
      <c r="BP2126" s="17">
        <f t="shared" ref="BP2126:BQ2126" si="6247">BP2127+BP2173+BP2188+BP2219+BP2257+BP2267+BP2274</f>
        <v>0</v>
      </c>
      <c r="BQ2126" s="17">
        <f t="shared" si="6247"/>
        <v>0</v>
      </c>
      <c r="BR2126" s="17">
        <f t="shared" si="6155"/>
        <v>49474.293000000005</v>
      </c>
      <c r="BS2126" s="17">
        <f t="shared" si="6156"/>
        <v>50205</v>
      </c>
      <c r="BT2126" s="17">
        <f t="shared" si="6157"/>
        <v>52458.700000000004</v>
      </c>
      <c r="BU2126" s="17">
        <f t="shared" ref="BU2126" si="6248">BU2127+BU2173+BU2188+BU2219+BU2257+BU2267+BU2274</f>
        <v>0</v>
      </c>
      <c r="BV2126" s="17">
        <f t="shared" si="6196"/>
        <v>49474.293000000005</v>
      </c>
      <c r="BW2126" s="17">
        <f t="shared" si="6239"/>
        <v>0</v>
      </c>
    </row>
    <row r="2127" spans="1:75" s="3" customFormat="1" x14ac:dyDescent="0.25">
      <c r="A2127" s="15" t="s">
        <v>323</v>
      </c>
      <c r="B2127" s="15" t="s">
        <v>12</v>
      </c>
      <c r="C2127" s="15"/>
      <c r="D2127" s="15"/>
      <c r="E2127" s="15"/>
      <c r="F2127" s="6" t="s">
        <v>17</v>
      </c>
      <c r="G2127" s="17">
        <f t="shared" ref="G2127:L2127" si="6249">G2128+G2148</f>
        <v>14311.800000000001</v>
      </c>
      <c r="H2127" s="17">
        <f t="shared" si="6249"/>
        <v>14309.6</v>
      </c>
      <c r="I2127" s="17">
        <f t="shared" si="6249"/>
        <v>14308.5</v>
      </c>
      <c r="J2127" s="17">
        <f t="shared" si="6249"/>
        <v>0</v>
      </c>
      <c r="K2127" s="17">
        <f t="shared" si="6249"/>
        <v>0</v>
      </c>
      <c r="L2127" s="17">
        <f t="shared" si="6249"/>
        <v>0</v>
      </c>
      <c r="M2127" s="19">
        <f t="shared" si="6113"/>
        <v>14311.800000000001</v>
      </c>
      <c r="N2127" s="19">
        <f t="shared" si="6114"/>
        <v>14309.6</v>
      </c>
      <c r="O2127" s="19">
        <f t="shared" si="6115"/>
        <v>14308.5</v>
      </c>
      <c r="P2127" s="17">
        <f t="shared" ref="P2127" si="6250">P2128+P2148</f>
        <v>0</v>
      </c>
      <c r="Q2127" s="17">
        <f t="shared" ref="Q2127:R2127" si="6251">Q2128+Q2148</f>
        <v>0</v>
      </c>
      <c r="R2127" s="17">
        <f t="shared" si="6251"/>
        <v>0</v>
      </c>
      <c r="S2127" s="19">
        <f t="shared" si="6220"/>
        <v>14311.800000000001</v>
      </c>
      <c r="T2127" s="17">
        <f t="shared" ref="T2127:U2127" si="6252">T2128+T2148</f>
        <v>0</v>
      </c>
      <c r="U2127" s="17">
        <f t="shared" si="6252"/>
        <v>0</v>
      </c>
      <c r="V2127" s="17">
        <f t="shared" ref="V2127:X2127" si="6253">V2128+V2148</f>
        <v>0</v>
      </c>
      <c r="W2127" s="17">
        <f t="shared" si="6253"/>
        <v>0</v>
      </c>
      <c r="X2127" s="17">
        <f t="shared" si="6253"/>
        <v>0</v>
      </c>
      <c r="Y2127" s="17">
        <f t="shared" ref="Y2127:AA2127" si="6254">Y2128+Y2148</f>
        <v>0</v>
      </c>
      <c r="Z2127" s="17">
        <f t="shared" si="6254"/>
        <v>0</v>
      </c>
      <c r="AA2127" s="17">
        <f t="shared" si="6254"/>
        <v>0</v>
      </c>
      <c r="AB2127" s="19">
        <f t="shared" si="6215"/>
        <v>14311.800000000001</v>
      </c>
      <c r="AC2127" s="17">
        <f t="shared" si="6216"/>
        <v>14309.6</v>
      </c>
      <c r="AD2127" s="17">
        <f t="shared" si="6217"/>
        <v>14308.5</v>
      </c>
      <c r="AE2127" s="17">
        <f t="shared" ref="AE2127:BW2127" si="6255">AE2128+AE2148</f>
        <v>0</v>
      </c>
      <c r="AF2127" s="17">
        <f t="shared" si="6218"/>
        <v>14311.800000000001</v>
      </c>
      <c r="AG2127" s="17">
        <f t="shared" ref="AG2127" si="6256">AG2128+AG2148</f>
        <v>0</v>
      </c>
      <c r="AH2127" s="17">
        <f t="shared" ref="AH2127:AJ2127" si="6257">AH2128+AH2148</f>
        <v>0</v>
      </c>
      <c r="AI2127" s="17">
        <f t="shared" si="6257"/>
        <v>-334.05500000000001</v>
      </c>
      <c r="AJ2127" s="17">
        <f t="shared" si="6257"/>
        <v>0</v>
      </c>
      <c r="AK2127" s="17">
        <f t="shared" ref="AK2127:AL2127" si="6258">AK2128+AK2148</f>
        <v>0</v>
      </c>
      <c r="AL2127" s="17">
        <f t="shared" si="6258"/>
        <v>0</v>
      </c>
      <c r="AM2127" s="17">
        <f t="shared" ref="AM2127:AR2127" si="6259">AM2128+AM2148</f>
        <v>0</v>
      </c>
      <c r="AN2127" s="17">
        <f t="shared" si="6259"/>
        <v>0</v>
      </c>
      <c r="AO2127" s="17">
        <f t="shared" si="6259"/>
        <v>0</v>
      </c>
      <c r="AP2127" s="17">
        <f t="shared" si="6259"/>
        <v>0</v>
      </c>
      <c r="AQ2127" s="17">
        <f t="shared" si="6259"/>
        <v>0</v>
      </c>
      <c r="AR2127" s="17">
        <f t="shared" si="6259"/>
        <v>0</v>
      </c>
      <c r="AS2127" s="17">
        <f t="shared" ref="AS2127:AT2127" si="6260">AS2128+AS2148</f>
        <v>0</v>
      </c>
      <c r="AT2127" s="17">
        <f t="shared" si="6260"/>
        <v>0</v>
      </c>
      <c r="AU2127" s="17">
        <f t="shared" si="6191"/>
        <v>13977.745000000001</v>
      </c>
      <c r="AV2127" s="17">
        <f t="shared" si="6192"/>
        <v>14309.6</v>
      </c>
      <c r="AW2127" s="17">
        <f t="shared" si="6193"/>
        <v>14308.5</v>
      </c>
      <c r="AX2127" s="17">
        <f t="shared" ref="AX2127:AZ2127" si="6261">AX2128+AX2148</f>
        <v>0</v>
      </c>
      <c r="AY2127" s="17">
        <f t="shared" si="6261"/>
        <v>0</v>
      </c>
      <c r="AZ2127" s="17">
        <f t="shared" si="6261"/>
        <v>0</v>
      </c>
      <c r="BA2127" s="17">
        <f t="shared" si="6184"/>
        <v>13977.745000000001</v>
      </c>
      <c r="BB2127" s="17">
        <f t="shared" si="6185"/>
        <v>14309.6</v>
      </c>
      <c r="BC2127" s="17">
        <f t="shared" si="6186"/>
        <v>14308.5</v>
      </c>
      <c r="BD2127" s="17">
        <f t="shared" ref="BD2127:BO2127" si="6262">BD2128+BD2148</f>
        <v>0</v>
      </c>
      <c r="BE2127" s="17">
        <f t="shared" si="6262"/>
        <v>0</v>
      </c>
      <c r="BF2127" s="17">
        <f t="shared" si="6262"/>
        <v>0</v>
      </c>
      <c r="BG2127" s="17">
        <f t="shared" si="6262"/>
        <v>0</v>
      </c>
      <c r="BH2127" s="17">
        <f t="shared" si="6262"/>
        <v>0</v>
      </c>
      <c r="BI2127" s="17">
        <f t="shared" ref="BI2127" si="6263">BI2128+BI2148</f>
        <v>0</v>
      </c>
      <c r="BJ2127" s="17">
        <f t="shared" si="6262"/>
        <v>0</v>
      </c>
      <c r="BK2127" s="17">
        <f t="shared" si="6262"/>
        <v>0</v>
      </c>
      <c r="BL2127" s="17">
        <f t="shared" si="6262"/>
        <v>0</v>
      </c>
      <c r="BM2127" s="17">
        <f t="shared" si="6262"/>
        <v>0</v>
      </c>
      <c r="BN2127" s="17">
        <f t="shared" si="6262"/>
        <v>0</v>
      </c>
      <c r="BO2127" s="17">
        <f t="shared" si="6262"/>
        <v>0</v>
      </c>
      <c r="BP2127" s="17">
        <f t="shared" ref="BP2127:BQ2127" si="6264">BP2128+BP2148</f>
        <v>0</v>
      </c>
      <c r="BQ2127" s="17">
        <f t="shared" si="6264"/>
        <v>0</v>
      </c>
      <c r="BR2127" s="17">
        <f t="shared" si="6155"/>
        <v>13977.745000000001</v>
      </c>
      <c r="BS2127" s="17">
        <f t="shared" si="6156"/>
        <v>14309.6</v>
      </c>
      <c r="BT2127" s="17">
        <f t="shared" si="6157"/>
        <v>14308.5</v>
      </c>
      <c r="BU2127" s="17">
        <f t="shared" ref="BU2127" si="6265">BU2128+BU2148</f>
        <v>0</v>
      </c>
      <c r="BV2127" s="17">
        <f t="shared" si="6196"/>
        <v>13977.745000000001</v>
      </c>
      <c r="BW2127" s="17">
        <f t="shared" si="6255"/>
        <v>0</v>
      </c>
    </row>
    <row r="2128" spans="1:75" s="14" customFormat="1" ht="63" x14ac:dyDescent="0.25">
      <c r="A2128" s="16" t="s">
        <v>323</v>
      </c>
      <c r="B2128" s="16" t="s">
        <v>12</v>
      </c>
      <c r="C2128" s="16" t="s">
        <v>66</v>
      </c>
      <c r="D2128" s="16"/>
      <c r="E2128" s="16"/>
      <c r="F2128" s="9" t="s">
        <v>277</v>
      </c>
      <c r="G2128" s="18">
        <f t="shared" ref="G2128:L2128" si="6266">G2129+G2136</f>
        <v>12339.500000000002</v>
      </c>
      <c r="H2128" s="18">
        <f t="shared" si="6266"/>
        <v>12337.300000000001</v>
      </c>
      <c r="I2128" s="18">
        <f t="shared" si="6266"/>
        <v>12336.2</v>
      </c>
      <c r="J2128" s="18">
        <f t="shared" si="6266"/>
        <v>0</v>
      </c>
      <c r="K2128" s="18">
        <f t="shared" si="6266"/>
        <v>0</v>
      </c>
      <c r="L2128" s="18">
        <f t="shared" si="6266"/>
        <v>0</v>
      </c>
      <c r="M2128" s="19">
        <f t="shared" si="6113"/>
        <v>12339.500000000002</v>
      </c>
      <c r="N2128" s="19">
        <f t="shared" si="6114"/>
        <v>12337.300000000001</v>
      </c>
      <c r="O2128" s="19">
        <f t="shared" si="6115"/>
        <v>12336.2</v>
      </c>
      <c r="P2128" s="18">
        <f t="shared" ref="P2128" si="6267">P2129+P2136</f>
        <v>0</v>
      </c>
      <c r="Q2128" s="18">
        <f t="shared" ref="Q2128:R2128" si="6268">Q2129+Q2136</f>
        <v>0</v>
      </c>
      <c r="R2128" s="18">
        <f t="shared" si="6268"/>
        <v>0</v>
      </c>
      <c r="S2128" s="19">
        <f t="shared" si="6220"/>
        <v>12339.500000000002</v>
      </c>
      <c r="T2128" s="18">
        <f t="shared" ref="T2128:U2128" si="6269">T2129+T2136</f>
        <v>0</v>
      </c>
      <c r="U2128" s="18">
        <f t="shared" si="6269"/>
        <v>0</v>
      </c>
      <c r="V2128" s="18">
        <f t="shared" ref="V2128:X2128" si="6270">V2129+V2136</f>
        <v>0</v>
      </c>
      <c r="W2128" s="18">
        <f t="shared" si="6270"/>
        <v>0</v>
      </c>
      <c r="X2128" s="18">
        <f t="shared" si="6270"/>
        <v>0</v>
      </c>
      <c r="Y2128" s="18">
        <f t="shared" ref="Y2128:AA2128" si="6271">Y2129+Y2136</f>
        <v>0</v>
      </c>
      <c r="Z2128" s="18">
        <f t="shared" si="6271"/>
        <v>0</v>
      </c>
      <c r="AA2128" s="18">
        <f t="shared" si="6271"/>
        <v>0</v>
      </c>
      <c r="AB2128" s="19">
        <f t="shared" si="6215"/>
        <v>12339.500000000002</v>
      </c>
      <c r="AC2128" s="18">
        <f t="shared" si="6216"/>
        <v>12337.300000000001</v>
      </c>
      <c r="AD2128" s="18">
        <f t="shared" si="6217"/>
        <v>12336.2</v>
      </c>
      <c r="AE2128" s="18">
        <f t="shared" ref="AE2128:BW2128" si="6272">AE2129+AE2136</f>
        <v>0</v>
      </c>
      <c r="AF2128" s="18">
        <f t="shared" si="6218"/>
        <v>12339.500000000002</v>
      </c>
      <c r="AG2128" s="18">
        <f t="shared" ref="AG2128" si="6273">AG2129+AG2136</f>
        <v>0</v>
      </c>
      <c r="AH2128" s="18">
        <f t="shared" ref="AH2128:AJ2128" si="6274">AH2129+AH2136</f>
        <v>0</v>
      </c>
      <c r="AI2128" s="18">
        <f t="shared" si="6274"/>
        <v>-145</v>
      </c>
      <c r="AJ2128" s="18">
        <f t="shared" si="6274"/>
        <v>0</v>
      </c>
      <c r="AK2128" s="18">
        <f t="shared" ref="AK2128:AL2128" si="6275">AK2129+AK2136</f>
        <v>0</v>
      </c>
      <c r="AL2128" s="18">
        <f t="shared" si="6275"/>
        <v>0</v>
      </c>
      <c r="AM2128" s="18">
        <f t="shared" ref="AM2128:AR2128" si="6276">AM2129+AM2136</f>
        <v>0</v>
      </c>
      <c r="AN2128" s="18">
        <f t="shared" si="6276"/>
        <v>0</v>
      </c>
      <c r="AO2128" s="18">
        <f t="shared" si="6276"/>
        <v>0</v>
      </c>
      <c r="AP2128" s="18">
        <f t="shared" si="6276"/>
        <v>0</v>
      </c>
      <c r="AQ2128" s="18">
        <f t="shared" si="6276"/>
        <v>0</v>
      </c>
      <c r="AR2128" s="18">
        <f t="shared" si="6276"/>
        <v>0</v>
      </c>
      <c r="AS2128" s="18">
        <f t="shared" ref="AS2128:AT2128" si="6277">AS2129+AS2136</f>
        <v>0</v>
      </c>
      <c r="AT2128" s="18">
        <f t="shared" si="6277"/>
        <v>0</v>
      </c>
      <c r="AU2128" s="18">
        <f t="shared" si="6191"/>
        <v>12194.500000000002</v>
      </c>
      <c r="AV2128" s="18">
        <f t="shared" si="6192"/>
        <v>12337.300000000001</v>
      </c>
      <c r="AW2128" s="18">
        <f t="shared" si="6193"/>
        <v>12336.2</v>
      </c>
      <c r="AX2128" s="18">
        <f t="shared" ref="AX2128:AZ2128" si="6278">AX2129+AX2136</f>
        <v>0</v>
      </c>
      <c r="AY2128" s="18">
        <f t="shared" si="6278"/>
        <v>0</v>
      </c>
      <c r="AZ2128" s="18">
        <f t="shared" si="6278"/>
        <v>0</v>
      </c>
      <c r="BA2128" s="19">
        <f t="shared" si="6184"/>
        <v>12194.500000000002</v>
      </c>
      <c r="BB2128" s="19">
        <f t="shared" si="6185"/>
        <v>12337.300000000001</v>
      </c>
      <c r="BC2128" s="19">
        <f t="shared" si="6186"/>
        <v>12336.2</v>
      </c>
      <c r="BD2128" s="18">
        <f t="shared" ref="BD2128:BO2128" si="6279">BD2129+BD2136</f>
        <v>0</v>
      </c>
      <c r="BE2128" s="18">
        <f t="shared" si="6279"/>
        <v>0</v>
      </c>
      <c r="BF2128" s="18">
        <f t="shared" si="6279"/>
        <v>0</v>
      </c>
      <c r="BG2128" s="18">
        <f t="shared" si="6279"/>
        <v>0</v>
      </c>
      <c r="BH2128" s="18">
        <f t="shared" si="6279"/>
        <v>0</v>
      </c>
      <c r="BI2128" s="18">
        <f t="shared" ref="BI2128" si="6280">BI2129+BI2136</f>
        <v>0</v>
      </c>
      <c r="BJ2128" s="18">
        <f t="shared" si="6279"/>
        <v>0</v>
      </c>
      <c r="BK2128" s="18">
        <f t="shared" si="6279"/>
        <v>0</v>
      </c>
      <c r="BL2128" s="18">
        <f t="shared" si="6279"/>
        <v>0</v>
      </c>
      <c r="BM2128" s="18">
        <f t="shared" si="6279"/>
        <v>0</v>
      </c>
      <c r="BN2128" s="18">
        <f t="shared" si="6279"/>
        <v>0</v>
      </c>
      <c r="BO2128" s="18">
        <f t="shared" si="6279"/>
        <v>0</v>
      </c>
      <c r="BP2128" s="18">
        <f t="shared" ref="BP2128:BQ2128" si="6281">BP2129+BP2136</f>
        <v>0</v>
      </c>
      <c r="BQ2128" s="18">
        <f t="shared" si="6281"/>
        <v>0</v>
      </c>
      <c r="BR2128" s="19">
        <f t="shared" si="6155"/>
        <v>12194.500000000002</v>
      </c>
      <c r="BS2128" s="19">
        <f t="shared" si="6156"/>
        <v>12337.300000000001</v>
      </c>
      <c r="BT2128" s="19">
        <f t="shared" si="6157"/>
        <v>12336.2</v>
      </c>
      <c r="BU2128" s="18">
        <f t="shared" ref="BU2128" si="6282">BU2129+BU2136</f>
        <v>0</v>
      </c>
      <c r="BV2128" s="18">
        <f t="shared" si="6196"/>
        <v>12194.500000000002</v>
      </c>
      <c r="BW2128" s="18">
        <f t="shared" si="6272"/>
        <v>0</v>
      </c>
    </row>
    <row r="2129" spans="1:75" ht="31.5" x14ac:dyDescent="0.25">
      <c r="A2129" s="11" t="s">
        <v>323</v>
      </c>
      <c r="B2129" s="11" t="s">
        <v>12</v>
      </c>
      <c r="C2129" s="11" t="s">
        <v>66</v>
      </c>
      <c r="D2129" s="11" t="s">
        <v>28</v>
      </c>
      <c r="E2129" s="11"/>
      <c r="F2129" s="13" t="s">
        <v>39</v>
      </c>
      <c r="G2129" s="19">
        <f t="shared" ref="G2129:BW2130" si="6283">G2130</f>
        <v>602.6</v>
      </c>
      <c r="H2129" s="19">
        <f t="shared" si="6283"/>
        <v>602.6</v>
      </c>
      <c r="I2129" s="19">
        <f t="shared" si="6283"/>
        <v>602.6</v>
      </c>
      <c r="J2129" s="19">
        <f t="shared" si="6283"/>
        <v>0</v>
      </c>
      <c r="K2129" s="19">
        <f t="shared" si="6283"/>
        <v>0</v>
      </c>
      <c r="L2129" s="19">
        <f t="shared" si="6283"/>
        <v>0</v>
      </c>
      <c r="M2129" s="19">
        <f t="shared" ref="M2129:M2192" si="6284">G2129+J2129</f>
        <v>602.6</v>
      </c>
      <c r="N2129" s="19">
        <f t="shared" ref="N2129:N2192" si="6285">H2129+K2129</f>
        <v>602.6</v>
      </c>
      <c r="O2129" s="19">
        <f t="shared" ref="O2129:O2192" si="6286">I2129+L2129</f>
        <v>602.6</v>
      </c>
      <c r="P2129" s="19">
        <f t="shared" si="6283"/>
        <v>0</v>
      </c>
      <c r="Q2129" s="19">
        <f t="shared" si="6283"/>
        <v>0</v>
      </c>
      <c r="R2129" s="19">
        <f t="shared" si="6283"/>
        <v>0</v>
      </c>
      <c r="S2129" s="19">
        <f t="shared" si="6220"/>
        <v>602.6</v>
      </c>
      <c r="T2129" s="19">
        <f t="shared" si="6283"/>
        <v>0</v>
      </c>
      <c r="U2129" s="19">
        <f t="shared" si="6283"/>
        <v>0</v>
      </c>
      <c r="V2129" s="19">
        <f t="shared" si="6283"/>
        <v>0</v>
      </c>
      <c r="W2129" s="19">
        <f t="shared" si="6283"/>
        <v>0</v>
      </c>
      <c r="X2129" s="19">
        <f t="shared" si="6283"/>
        <v>0</v>
      </c>
      <c r="Y2129" s="19">
        <f t="shared" si="6283"/>
        <v>0</v>
      </c>
      <c r="Z2129" s="19">
        <f t="shared" si="6283"/>
        <v>0</v>
      </c>
      <c r="AA2129" s="19">
        <f t="shared" si="6283"/>
        <v>0</v>
      </c>
      <c r="AB2129" s="19">
        <f t="shared" si="6215"/>
        <v>602.6</v>
      </c>
      <c r="AC2129" s="19">
        <f t="shared" si="6216"/>
        <v>602.6</v>
      </c>
      <c r="AD2129" s="19">
        <f t="shared" si="6217"/>
        <v>602.6</v>
      </c>
      <c r="AE2129" s="19">
        <f t="shared" si="6283"/>
        <v>0</v>
      </c>
      <c r="AF2129" s="19">
        <f t="shared" si="6218"/>
        <v>602.6</v>
      </c>
      <c r="AG2129" s="19">
        <f t="shared" si="6283"/>
        <v>0</v>
      </c>
      <c r="AH2129" s="19">
        <f t="shared" si="6283"/>
        <v>0</v>
      </c>
      <c r="AI2129" s="19">
        <f t="shared" si="6283"/>
        <v>0</v>
      </c>
      <c r="AJ2129" s="19">
        <f t="shared" si="6283"/>
        <v>0</v>
      </c>
      <c r="AK2129" s="19">
        <f t="shared" si="6283"/>
        <v>0</v>
      </c>
      <c r="AL2129" s="19">
        <f t="shared" si="6283"/>
        <v>0</v>
      </c>
      <c r="AM2129" s="19">
        <f t="shared" si="6283"/>
        <v>0</v>
      </c>
      <c r="AN2129" s="19">
        <f t="shared" si="6283"/>
        <v>0</v>
      </c>
      <c r="AO2129" s="19">
        <f t="shared" si="6283"/>
        <v>0</v>
      </c>
      <c r="AP2129" s="19">
        <f t="shared" si="6283"/>
        <v>0</v>
      </c>
      <c r="AQ2129" s="19">
        <f t="shared" si="6283"/>
        <v>0</v>
      </c>
      <c r="AR2129" s="19">
        <f t="shared" si="6283"/>
        <v>0</v>
      </c>
      <c r="AS2129" s="19">
        <f t="shared" si="6283"/>
        <v>0</v>
      </c>
      <c r="AT2129" s="19">
        <f t="shared" si="6283"/>
        <v>0</v>
      </c>
      <c r="AU2129" s="19">
        <f t="shared" si="6191"/>
        <v>602.6</v>
      </c>
      <c r="AV2129" s="19">
        <f t="shared" si="6192"/>
        <v>602.6</v>
      </c>
      <c r="AW2129" s="19">
        <f t="shared" si="6193"/>
        <v>602.6</v>
      </c>
      <c r="AX2129" s="19">
        <f t="shared" si="6283"/>
        <v>0</v>
      </c>
      <c r="AY2129" s="19">
        <f t="shared" si="6283"/>
        <v>0</v>
      </c>
      <c r="AZ2129" s="19">
        <f t="shared" si="6283"/>
        <v>0</v>
      </c>
      <c r="BA2129" s="19">
        <f t="shared" si="6184"/>
        <v>602.6</v>
      </c>
      <c r="BB2129" s="19">
        <f t="shared" si="6185"/>
        <v>602.6</v>
      </c>
      <c r="BC2129" s="19">
        <f t="shared" si="6186"/>
        <v>602.6</v>
      </c>
      <c r="BD2129" s="19">
        <f t="shared" si="6283"/>
        <v>0</v>
      </c>
      <c r="BE2129" s="19">
        <f t="shared" si="6283"/>
        <v>0</v>
      </c>
      <c r="BF2129" s="19">
        <f t="shared" si="6283"/>
        <v>0</v>
      </c>
      <c r="BG2129" s="19">
        <f t="shared" si="6283"/>
        <v>0</v>
      </c>
      <c r="BH2129" s="19">
        <f t="shared" si="6283"/>
        <v>0</v>
      </c>
      <c r="BI2129" s="19">
        <f t="shared" si="6283"/>
        <v>0</v>
      </c>
      <c r="BJ2129" s="19">
        <f t="shared" si="6283"/>
        <v>0</v>
      </c>
      <c r="BK2129" s="19">
        <f t="shared" si="6283"/>
        <v>0</v>
      </c>
      <c r="BL2129" s="19">
        <f t="shared" si="6283"/>
        <v>0</v>
      </c>
      <c r="BM2129" s="19">
        <f t="shared" si="6283"/>
        <v>0</v>
      </c>
      <c r="BN2129" s="19">
        <f t="shared" si="6283"/>
        <v>0</v>
      </c>
      <c r="BO2129" s="19">
        <f t="shared" si="6283"/>
        <v>0</v>
      </c>
      <c r="BP2129" s="19">
        <f t="shared" si="6283"/>
        <v>0</v>
      </c>
      <c r="BQ2129" s="19">
        <f t="shared" si="6283"/>
        <v>0</v>
      </c>
      <c r="BR2129" s="19">
        <f t="shared" si="6155"/>
        <v>602.6</v>
      </c>
      <c r="BS2129" s="19">
        <f t="shared" si="6156"/>
        <v>602.6</v>
      </c>
      <c r="BT2129" s="19">
        <f t="shared" si="6157"/>
        <v>602.6</v>
      </c>
      <c r="BU2129" s="19">
        <f t="shared" si="6283"/>
        <v>0</v>
      </c>
      <c r="BV2129" s="19">
        <f t="shared" si="6196"/>
        <v>602.6</v>
      </c>
      <c r="BW2129" s="19">
        <f t="shared" si="6283"/>
        <v>0</v>
      </c>
    </row>
    <row r="2130" spans="1:75" x14ac:dyDescent="0.25">
      <c r="A2130" s="11" t="s">
        <v>323</v>
      </c>
      <c r="B2130" s="11" t="s">
        <v>12</v>
      </c>
      <c r="C2130" s="11" t="s">
        <v>66</v>
      </c>
      <c r="D2130" s="11" t="s">
        <v>29</v>
      </c>
      <c r="E2130" s="11"/>
      <c r="F2130" s="13" t="s">
        <v>40</v>
      </c>
      <c r="G2130" s="19">
        <f t="shared" si="6283"/>
        <v>602.6</v>
      </c>
      <c r="H2130" s="19">
        <f t="shared" si="6283"/>
        <v>602.6</v>
      </c>
      <c r="I2130" s="19">
        <f t="shared" si="6283"/>
        <v>602.6</v>
      </c>
      <c r="J2130" s="19">
        <f t="shared" si="6283"/>
        <v>0</v>
      </c>
      <c r="K2130" s="19">
        <f t="shared" si="6283"/>
        <v>0</v>
      </c>
      <c r="L2130" s="19">
        <f t="shared" si="6283"/>
        <v>0</v>
      </c>
      <c r="M2130" s="19">
        <f t="shared" si="6284"/>
        <v>602.6</v>
      </c>
      <c r="N2130" s="19">
        <f t="shared" si="6285"/>
        <v>602.6</v>
      </c>
      <c r="O2130" s="19">
        <f t="shared" si="6286"/>
        <v>602.6</v>
      </c>
      <c r="P2130" s="19">
        <f t="shared" si="6283"/>
        <v>0</v>
      </c>
      <c r="Q2130" s="19">
        <f t="shared" si="6283"/>
        <v>0</v>
      </c>
      <c r="R2130" s="19">
        <f t="shared" si="6283"/>
        <v>0</v>
      </c>
      <c r="S2130" s="19">
        <f t="shared" si="6220"/>
        <v>602.6</v>
      </c>
      <c r="T2130" s="19">
        <f t="shared" si="6283"/>
        <v>0</v>
      </c>
      <c r="U2130" s="19">
        <f t="shared" si="6283"/>
        <v>0</v>
      </c>
      <c r="V2130" s="19">
        <f t="shared" si="6283"/>
        <v>0</v>
      </c>
      <c r="W2130" s="19">
        <f t="shared" si="6283"/>
        <v>0</v>
      </c>
      <c r="X2130" s="19">
        <f t="shared" si="6283"/>
        <v>0</v>
      </c>
      <c r="Y2130" s="19">
        <f t="shared" si="6283"/>
        <v>0</v>
      </c>
      <c r="Z2130" s="19">
        <f t="shared" si="6283"/>
        <v>0</v>
      </c>
      <c r="AA2130" s="19">
        <f t="shared" si="6283"/>
        <v>0</v>
      </c>
      <c r="AB2130" s="19">
        <f t="shared" si="6215"/>
        <v>602.6</v>
      </c>
      <c r="AC2130" s="19">
        <f t="shared" si="6216"/>
        <v>602.6</v>
      </c>
      <c r="AD2130" s="19">
        <f t="shared" si="6217"/>
        <v>602.6</v>
      </c>
      <c r="AE2130" s="19">
        <f t="shared" si="6283"/>
        <v>0</v>
      </c>
      <c r="AF2130" s="19">
        <f t="shared" si="6218"/>
        <v>602.6</v>
      </c>
      <c r="AG2130" s="19">
        <f t="shared" si="6283"/>
        <v>0</v>
      </c>
      <c r="AH2130" s="19">
        <f t="shared" si="6283"/>
        <v>0</v>
      </c>
      <c r="AI2130" s="19">
        <f t="shared" si="6283"/>
        <v>0</v>
      </c>
      <c r="AJ2130" s="19">
        <f t="shared" si="6283"/>
        <v>0</v>
      </c>
      <c r="AK2130" s="19">
        <f t="shared" si="6283"/>
        <v>0</v>
      </c>
      <c r="AL2130" s="19">
        <f t="shared" si="6283"/>
        <v>0</v>
      </c>
      <c r="AM2130" s="19">
        <f t="shared" si="6283"/>
        <v>0</v>
      </c>
      <c r="AN2130" s="19">
        <f t="shared" si="6283"/>
        <v>0</v>
      </c>
      <c r="AO2130" s="19">
        <f t="shared" si="6283"/>
        <v>0</v>
      </c>
      <c r="AP2130" s="19">
        <f t="shared" si="6283"/>
        <v>0</v>
      </c>
      <c r="AQ2130" s="19">
        <f t="shared" si="6283"/>
        <v>0</v>
      </c>
      <c r="AR2130" s="19">
        <f t="shared" si="6283"/>
        <v>0</v>
      </c>
      <c r="AS2130" s="19">
        <f t="shared" si="6283"/>
        <v>0</v>
      </c>
      <c r="AT2130" s="19">
        <f t="shared" si="6283"/>
        <v>0</v>
      </c>
      <c r="AU2130" s="19">
        <f t="shared" si="6191"/>
        <v>602.6</v>
      </c>
      <c r="AV2130" s="19">
        <f t="shared" si="6192"/>
        <v>602.6</v>
      </c>
      <c r="AW2130" s="19">
        <f t="shared" si="6193"/>
        <v>602.6</v>
      </c>
      <c r="AX2130" s="19">
        <f t="shared" si="6283"/>
        <v>0</v>
      </c>
      <c r="AY2130" s="19">
        <f t="shared" si="6283"/>
        <v>0</v>
      </c>
      <c r="AZ2130" s="19">
        <f t="shared" si="6283"/>
        <v>0</v>
      </c>
      <c r="BA2130" s="19">
        <f t="shared" si="6184"/>
        <v>602.6</v>
      </c>
      <c r="BB2130" s="19">
        <f t="shared" si="6185"/>
        <v>602.6</v>
      </c>
      <c r="BC2130" s="19">
        <f t="shared" si="6186"/>
        <v>602.6</v>
      </c>
      <c r="BD2130" s="19">
        <f t="shared" si="6283"/>
        <v>0</v>
      </c>
      <c r="BE2130" s="19">
        <f t="shared" si="6283"/>
        <v>0</v>
      </c>
      <c r="BF2130" s="19">
        <f t="shared" si="6283"/>
        <v>0</v>
      </c>
      <c r="BG2130" s="19">
        <f t="shared" si="6283"/>
        <v>0</v>
      </c>
      <c r="BH2130" s="19">
        <f t="shared" si="6283"/>
        <v>0</v>
      </c>
      <c r="BI2130" s="19">
        <f t="shared" si="6283"/>
        <v>0</v>
      </c>
      <c r="BJ2130" s="19">
        <f t="shared" si="6283"/>
        <v>0</v>
      </c>
      <c r="BK2130" s="19">
        <f t="shared" si="6283"/>
        <v>0</v>
      </c>
      <c r="BL2130" s="19">
        <f t="shared" si="6283"/>
        <v>0</v>
      </c>
      <c r="BM2130" s="19">
        <f t="shared" si="6283"/>
        <v>0</v>
      </c>
      <c r="BN2130" s="19">
        <f t="shared" si="6283"/>
        <v>0</v>
      </c>
      <c r="BO2130" s="19">
        <f t="shared" si="6283"/>
        <v>0</v>
      </c>
      <c r="BP2130" s="19">
        <f t="shared" si="6283"/>
        <v>0</v>
      </c>
      <c r="BQ2130" s="19">
        <f t="shared" si="6283"/>
        <v>0</v>
      </c>
      <c r="BR2130" s="19">
        <f t="shared" si="6155"/>
        <v>602.6</v>
      </c>
      <c r="BS2130" s="19">
        <f t="shared" si="6156"/>
        <v>602.6</v>
      </c>
      <c r="BT2130" s="19">
        <f t="shared" si="6157"/>
        <v>602.6</v>
      </c>
      <c r="BU2130" s="19">
        <f t="shared" si="6283"/>
        <v>0</v>
      </c>
      <c r="BV2130" s="19">
        <f t="shared" si="6196"/>
        <v>602.6</v>
      </c>
      <c r="BW2130" s="19">
        <f t="shared" si="6283"/>
        <v>0</v>
      </c>
    </row>
    <row r="2131" spans="1:75" ht="31.5" x14ac:dyDescent="0.25">
      <c r="A2131" s="11" t="s">
        <v>323</v>
      </c>
      <c r="B2131" s="11" t="s">
        <v>12</v>
      </c>
      <c r="C2131" s="11" t="s">
        <v>66</v>
      </c>
      <c r="D2131" s="11" t="s">
        <v>206</v>
      </c>
      <c r="E2131" s="11"/>
      <c r="F2131" s="13" t="s">
        <v>311</v>
      </c>
      <c r="G2131" s="19">
        <f t="shared" ref="G2131:L2131" si="6287">G2132+G2134</f>
        <v>602.6</v>
      </c>
      <c r="H2131" s="19">
        <f t="shared" si="6287"/>
        <v>602.6</v>
      </c>
      <c r="I2131" s="19">
        <f t="shared" si="6287"/>
        <v>602.6</v>
      </c>
      <c r="J2131" s="19">
        <f t="shared" si="6287"/>
        <v>0</v>
      </c>
      <c r="K2131" s="19">
        <f t="shared" si="6287"/>
        <v>0</v>
      </c>
      <c r="L2131" s="19">
        <f t="shared" si="6287"/>
        <v>0</v>
      </c>
      <c r="M2131" s="19">
        <f t="shared" si="6284"/>
        <v>602.6</v>
      </c>
      <c r="N2131" s="19">
        <f t="shared" si="6285"/>
        <v>602.6</v>
      </c>
      <c r="O2131" s="19">
        <f t="shared" si="6286"/>
        <v>602.6</v>
      </c>
      <c r="P2131" s="19">
        <f t="shared" ref="P2131" si="6288">P2132+P2134</f>
        <v>0</v>
      </c>
      <c r="Q2131" s="19">
        <f t="shared" ref="Q2131:R2131" si="6289">Q2132+Q2134</f>
        <v>0</v>
      </c>
      <c r="R2131" s="19">
        <f t="shared" si="6289"/>
        <v>0</v>
      </c>
      <c r="S2131" s="19">
        <f t="shared" si="6220"/>
        <v>602.6</v>
      </c>
      <c r="T2131" s="19">
        <f t="shared" ref="T2131:U2131" si="6290">T2132+T2134</f>
        <v>0</v>
      </c>
      <c r="U2131" s="19">
        <f t="shared" si="6290"/>
        <v>0</v>
      </c>
      <c r="V2131" s="19">
        <f t="shared" ref="V2131:X2131" si="6291">V2132+V2134</f>
        <v>0</v>
      </c>
      <c r="W2131" s="19">
        <f t="shared" si="6291"/>
        <v>0</v>
      </c>
      <c r="X2131" s="19">
        <f t="shared" si="6291"/>
        <v>0</v>
      </c>
      <c r="Y2131" s="19">
        <f t="shared" ref="Y2131:AA2131" si="6292">Y2132+Y2134</f>
        <v>0</v>
      </c>
      <c r="Z2131" s="19">
        <f t="shared" si="6292"/>
        <v>0</v>
      </c>
      <c r="AA2131" s="19">
        <f t="shared" si="6292"/>
        <v>0</v>
      </c>
      <c r="AB2131" s="19">
        <f t="shared" si="6215"/>
        <v>602.6</v>
      </c>
      <c r="AC2131" s="19">
        <f t="shared" si="6216"/>
        <v>602.6</v>
      </c>
      <c r="AD2131" s="19">
        <f t="shared" si="6217"/>
        <v>602.6</v>
      </c>
      <c r="AE2131" s="19">
        <f t="shared" ref="AE2131:BW2131" si="6293">AE2132+AE2134</f>
        <v>0</v>
      </c>
      <c r="AF2131" s="19">
        <f t="shared" si="6218"/>
        <v>602.6</v>
      </c>
      <c r="AG2131" s="19">
        <f t="shared" ref="AG2131" si="6294">AG2132+AG2134</f>
        <v>0</v>
      </c>
      <c r="AH2131" s="19">
        <f t="shared" ref="AH2131:AJ2131" si="6295">AH2132+AH2134</f>
        <v>0</v>
      </c>
      <c r="AI2131" s="19">
        <f t="shared" si="6295"/>
        <v>0</v>
      </c>
      <c r="AJ2131" s="19">
        <f t="shared" si="6295"/>
        <v>0</v>
      </c>
      <c r="AK2131" s="19">
        <f t="shared" ref="AK2131:AL2131" si="6296">AK2132+AK2134</f>
        <v>0</v>
      </c>
      <c r="AL2131" s="19">
        <f t="shared" si="6296"/>
        <v>0</v>
      </c>
      <c r="AM2131" s="19">
        <f t="shared" ref="AM2131:AR2131" si="6297">AM2132+AM2134</f>
        <v>0</v>
      </c>
      <c r="AN2131" s="19">
        <f t="shared" si="6297"/>
        <v>0</v>
      </c>
      <c r="AO2131" s="19">
        <f t="shared" si="6297"/>
        <v>0</v>
      </c>
      <c r="AP2131" s="19">
        <f t="shared" si="6297"/>
        <v>0</v>
      </c>
      <c r="AQ2131" s="19">
        <f t="shared" si="6297"/>
        <v>0</v>
      </c>
      <c r="AR2131" s="19">
        <f t="shared" si="6297"/>
        <v>0</v>
      </c>
      <c r="AS2131" s="19">
        <f t="shared" ref="AS2131:AT2131" si="6298">AS2132+AS2134</f>
        <v>0</v>
      </c>
      <c r="AT2131" s="19">
        <f t="shared" si="6298"/>
        <v>0</v>
      </c>
      <c r="AU2131" s="19">
        <f t="shared" si="6191"/>
        <v>602.6</v>
      </c>
      <c r="AV2131" s="19">
        <f t="shared" si="6192"/>
        <v>602.6</v>
      </c>
      <c r="AW2131" s="19">
        <f t="shared" si="6193"/>
        <v>602.6</v>
      </c>
      <c r="AX2131" s="19">
        <f t="shared" ref="AX2131:AZ2131" si="6299">AX2132+AX2134</f>
        <v>0</v>
      </c>
      <c r="AY2131" s="19">
        <f t="shared" si="6299"/>
        <v>0</v>
      </c>
      <c r="AZ2131" s="19">
        <f t="shared" si="6299"/>
        <v>0</v>
      </c>
      <c r="BA2131" s="19">
        <f t="shared" si="6184"/>
        <v>602.6</v>
      </c>
      <c r="BB2131" s="19">
        <f t="shared" si="6185"/>
        <v>602.6</v>
      </c>
      <c r="BC2131" s="19">
        <f t="shared" si="6186"/>
        <v>602.6</v>
      </c>
      <c r="BD2131" s="19">
        <f t="shared" ref="BD2131:BO2131" si="6300">BD2132+BD2134</f>
        <v>0</v>
      </c>
      <c r="BE2131" s="19">
        <f t="shared" si="6300"/>
        <v>0</v>
      </c>
      <c r="BF2131" s="19">
        <f t="shared" si="6300"/>
        <v>0</v>
      </c>
      <c r="BG2131" s="19">
        <f t="shared" si="6300"/>
        <v>0</v>
      </c>
      <c r="BH2131" s="19">
        <f t="shared" si="6300"/>
        <v>0</v>
      </c>
      <c r="BI2131" s="19">
        <f t="shared" ref="BI2131" si="6301">BI2132+BI2134</f>
        <v>0</v>
      </c>
      <c r="BJ2131" s="19">
        <f t="shared" si="6300"/>
        <v>0</v>
      </c>
      <c r="BK2131" s="19">
        <f t="shared" si="6300"/>
        <v>0</v>
      </c>
      <c r="BL2131" s="19">
        <f t="shared" si="6300"/>
        <v>0</v>
      </c>
      <c r="BM2131" s="19">
        <f t="shared" si="6300"/>
        <v>0</v>
      </c>
      <c r="BN2131" s="19">
        <f t="shared" si="6300"/>
        <v>0</v>
      </c>
      <c r="BO2131" s="19">
        <f t="shared" si="6300"/>
        <v>0</v>
      </c>
      <c r="BP2131" s="19">
        <f t="shared" ref="BP2131:BQ2131" si="6302">BP2132+BP2134</f>
        <v>0</v>
      </c>
      <c r="BQ2131" s="19">
        <f t="shared" si="6302"/>
        <v>0</v>
      </c>
      <c r="BR2131" s="19">
        <f t="shared" si="6155"/>
        <v>602.6</v>
      </c>
      <c r="BS2131" s="19">
        <f t="shared" si="6156"/>
        <v>602.6</v>
      </c>
      <c r="BT2131" s="19">
        <f t="shared" si="6157"/>
        <v>602.6</v>
      </c>
      <c r="BU2131" s="19">
        <f t="shared" ref="BU2131" si="6303">BU2132+BU2134</f>
        <v>0</v>
      </c>
      <c r="BV2131" s="19">
        <f t="shared" si="6196"/>
        <v>602.6</v>
      </c>
      <c r="BW2131" s="19">
        <f t="shared" si="6293"/>
        <v>0</v>
      </c>
    </row>
    <row r="2132" spans="1:75" ht="78.75" x14ac:dyDescent="0.25">
      <c r="A2132" s="11" t="s">
        <v>323</v>
      </c>
      <c r="B2132" s="11" t="s">
        <v>12</v>
      </c>
      <c r="C2132" s="11" t="s">
        <v>66</v>
      </c>
      <c r="D2132" s="11" t="s">
        <v>206</v>
      </c>
      <c r="E2132" s="11" t="s">
        <v>21</v>
      </c>
      <c r="F2132" s="13" t="s">
        <v>269</v>
      </c>
      <c r="G2132" s="19">
        <f t="shared" ref="G2132:BW2132" si="6304">G2133</f>
        <v>494.6</v>
      </c>
      <c r="H2132" s="19">
        <f t="shared" si="6304"/>
        <v>494.6</v>
      </c>
      <c r="I2132" s="19">
        <f t="shared" si="6304"/>
        <v>494.6</v>
      </c>
      <c r="J2132" s="19">
        <f t="shared" si="6304"/>
        <v>0</v>
      </c>
      <c r="K2132" s="19">
        <f t="shared" si="6304"/>
        <v>0</v>
      </c>
      <c r="L2132" s="19">
        <f t="shared" si="6304"/>
        <v>0</v>
      </c>
      <c r="M2132" s="19">
        <f t="shared" si="6284"/>
        <v>494.6</v>
      </c>
      <c r="N2132" s="19">
        <f t="shared" si="6285"/>
        <v>494.6</v>
      </c>
      <c r="O2132" s="19">
        <f t="shared" si="6286"/>
        <v>494.6</v>
      </c>
      <c r="P2132" s="19">
        <f t="shared" si="6304"/>
        <v>0</v>
      </c>
      <c r="Q2132" s="19">
        <f t="shared" si="6304"/>
        <v>0</v>
      </c>
      <c r="R2132" s="19">
        <f t="shared" si="6304"/>
        <v>0</v>
      </c>
      <c r="S2132" s="19">
        <f t="shared" si="6220"/>
        <v>494.6</v>
      </c>
      <c r="T2132" s="19">
        <f t="shared" si="6304"/>
        <v>0</v>
      </c>
      <c r="U2132" s="19">
        <f t="shared" si="6304"/>
        <v>0</v>
      </c>
      <c r="V2132" s="19">
        <f t="shared" si="6304"/>
        <v>0</v>
      </c>
      <c r="W2132" s="19">
        <f t="shared" si="6304"/>
        <v>0</v>
      </c>
      <c r="X2132" s="19">
        <f t="shared" si="6304"/>
        <v>0</v>
      </c>
      <c r="Y2132" s="19">
        <f t="shared" si="6304"/>
        <v>0</v>
      </c>
      <c r="Z2132" s="19">
        <f t="shared" si="6304"/>
        <v>0</v>
      </c>
      <c r="AA2132" s="19">
        <f t="shared" si="6304"/>
        <v>0</v>
      </c>
      <c r="AB2132" s="19">
        <f t="shared" si="6215"/>
        <v>494.6</v>
      </c>
      <c r="AC2132" s="19">
        <f t="shared" si="6216"/>
        <v>494.6</v>
      </c>
      <c r="AD2132" s="19">
        <f t="shared" si="6217"/>
        <v>494.6</v>
      </c>
      <c r="AE2132" s="19">
        <f t="shared" si="6304"/>
        <v>0</v>
      </c>
      <c r="AF2132" s="19">
        <f t="shared" si="6218"/>
        <v>494.6</v>
      </c>
      <c r="AG2132" s="19">
        <f t="shared" si="6304"/>
        <v>0</v>
      </c>
      <c r="AH2132" s="19">
        <f t="shared" si="6304"/>
        <v>0</v>
      </c>
      <c r="AI2132" s="19">
        <f t="shared" si="6304"/>
        <v>0</v>
      </c>
      <c r="AJ2132" s="19">
        <f t="shared" si="6304"/>
        <v>0</v>
      </c>
      <c r="AK2132" s="19">
        <f t="shared" si="6304"/>
        <v>0</v>
      </c>
      <c r="AL2132" s="19">
        <f t="shared" si="6304"/>
        <v>0</v>
      </c>
      <c r="AM2132" s="19">
        <f t="shared" si="6304"/>
        <v>0</v>
      </c>
      <c r="AN2132" s="19">
        <f t="shared" si="6304"/>
        <v>0</v>
      </c>
      <c r="AO2132" s="19">
        <f t="shared" si="6304"/>
        <v>0</v>
      </c>
      <c r="AP2132" s="19">
        <f t="shared" si="6304"/>
        <v>0</v>
      </c>
      <c r="AQ2132" s="19">
        <f t="shared" si="6304"/>
        <v>0</v>
      </c>
      <c r="AR2132" s="19">
        <f t="shared" si="6304"/>
        <v>0</v>
      </c>
      <c r="AS2132" s="19">
        <f t="shared" si="6304"/>
        <v>0</v>
      </c>
      <c r="AT2132" s="19">
        <f t="shared" si="6304"/>
        <v>0</v>
      </c>
      <c r="AU2132" s="19">
        <f t="shared" si="6191"/>
        <v>494.6</v>
      </c>
      <c r="AV2132" s="19">
        <f t="shared" si="6192"/>
        <v>494.6</v>
      </c>
      <c r="AW2132" s="19">
        <f t="shared" si="6193"/>
        <v>494.6</v>
      </c>
      <c r="AX2132" s="19">
        <f t="shared" si="6304"/>
        <v>0</v>
      </c>
      <c r="AY2132" s="19">
        <f t="shared" si="6304"/>
        <v>0</v>
      </c>
      <c r="AZ2132" s="19">
        <f t="shared" si="6304"/>
        <v>0</v>
      </c>
      <c r="BA2132" s="19">
        <f t="shared" si="6184"/>
        <v>494.6</v>
      </c>
      <c r="BB2132" s="19">
        <f t="shared" si="6185"/>
        <v>494.6</v>
      </c>
      <c r="BC2132" s="19">
        <f t="shared" si="6186"/>
        <v>494.6</v>
      </c>
      <c r="BD2132" s="19">
        <f t="shared" si="6304"/>
        <v>0</v>
      </c>
      <c r="BE2132" s="19">
        <f t="shared" si="6304"/>
        <v>0</v>
      </c>
      <c r="BF2132" s="19">
        <f t="shared" si="6304"/>
        <v>0</v>
      </c>
      <c r="BG2132" s="19">
        <f t="shared" si="6304"/>
        <v>0</v>
      </c>
      <c r="BH2132" s="19">
        <f t="shared" si="6304"/>
        <v>0</v>
      </c>
      <c r="BI2132" s="19">
        <f t="shared" si="6304"/>
        <v>0</v>
      </c>
      <c r="BJ2132" s="19">
        <f t="shared" si="6304"/>
        <v>0</v>
      </c>
      <c r="BK2132" s="19">
        <f t="shared" si="6304"/>
        <v>0</v>
      </c>
      <c r="BL2132" s="19">
        <f t="shared" si="6304"/>
        <v>0</v>
      </c>
      <c r="BM2132" s="19">
        <f t="shared" si="6304"/>
        <v>0</v>
      </c>
      <c r="BN2132" s="19">
        <f t="shared" si="6304"/>
        <v>0</v>
      </c>
      <c r="BO2132" s="19">
        <f t="shared" si="6304"/>
        <v>0</v>
      </c>
      <c r="BP2132" s="19">
        <f t="shared" si="6304"/>
        <v>0</v>
      </c>
      <c r="BQ2132" s="19">
        <f t="shared" si="6304"/>
        <v>0</v>
      </c>
      <c r="BR2132" s="19">
        <f t="shared" si="6155"/>
        <v>494.6</v>
      </c>
      <c r="BS2132" s="19">
        <f t="shared" si="6156"/>
        <v>494.6</v>
      </c>
      <c r="BT2132" s="19">
        <f t="shared" si="6157"/>
        <v>494.6</v>
      </c>
      <c r="BU2132" s="19">
        <f t="shared" si="6304"/>
        <v>0</v>
      </c>
      <c r="BV2132" s="19">
        <f t="shared" si="6196"/>
        <v>494.6</v>
      </c>
      <c r="BW2132" s="19">
        <f t="shared" si="6304"/>
        <v>0</v>
      </c>
    </row>
    <row r="2133" spans="1:75" ht="31.5" x14ac:dyDescent="0.25">
      <c r="A2133" s="11" t="s">
        <v>323</v>
      </c>
      <c r="B2133" s="11" t="s">
        <v>12</v>
      </c>
      <c r="C2133" s="11" t="s">
        <v>66</v>
      </c>
      <c r="D2133" s="11" t="s">
        <v>206</v>
      </c>
      <c r="E2133" s="11">
        <v>120</v>
      </c>
      <c r="F2133" s="13" t="s">
        <v>258</v>
      </c>
      <c r="G2133" s="19">
        <v>494.6</v>
      </c>
      <c r="H2133" s="19">
        <v>494.6</v>
      </c>
      <c r="I2133" s="19">
        <v>494.6</v>
      </c>
      <c r="J2133" s="19"/>
      <c r="K2133" s="19"/>
      <c r="L2133" s="19"/>
      <c r="M2133" s="19">
        <f t="shared" si="6284"/>
        <v>494.6</v>
      </c>
      <c r="N2133" s="19">
        <f t="shared" si="6285"/>
        <v>494.6</v>
      </c>
      <c r="O2133" s="19">
        <f t="shared" si="6286"/>
        <v>494.6</v>
      </c>
      <c r="P2133" s="19"/>
      <c r="Q2133" s="19"/>
      <c r="R2133" s="19"/>
      <c r="S2133" s="19">
        <f t="shared" si="6220"/>
        <v>494.6</v>
      </c>
      <c r="T2133" s="19"/>
      <c r="U2133" s="19"/>
      <c r="V2133" s="19"/>
      <c r="W2133" s="19"/>
      <c r="X2133" s="19"/>
      <c r="Y2133" s="19"/>
      <c r="Z2133" s="19"/>
      <c r="AA2133" s="19"/>
      <c r="AB2133" s="19">
        <f t="shared" si="6215"/>
        <v>494.6</v>
      </c>
      <c r="AC2133" s="19">
        <f t="shared" si="6216"/>
        <v>494.6</v>
      </c>
      <c r="AD2133" s="19">
        <f t="shared" si="6217"/>
        <v>494.6</v>
      </c>
      <c r="AE2133" s="19"/>
      <c r="AF2133" s="19">
        <f t="shared" si="6218"/>
        <v>494.6</v>
      </c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>
        <f t="shared" si="6191"/>
        <v>494.6</v>
      </c>
      <c r="AV2133" s="19">
        <f t="shared" si="6192"/>
        <v>494.6</v>
      </c>
      <c r="AW2133" s="19">
        <f t="shared" si="6193"/>
        <v>494.6</v>
      </c>
      <c r="AX2133" s="19"/>
      <c r="AY2133" s="19"/>
      <c r="AZ2133" s="19"/>
      <c r="BA2133" s="19">
        <f t="shared" si="6184"/>
        <v>494.6</v>
      </c>
      <c r="BB2133" s="19">
        <f t="shared" si="6185"/>
        <v>494.6</v>
      </c>
      <c r="BC2133" s="19">
        <f t="shared" si="6186"/>
        <v>494.6</v>
      </c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>
        <f t="shared" si="6155"/>
        <v>494.6</v>
      </c>
      <c r="BS2133" s="19">
        <f t="shared" si="6156"/>
        <v>494.6</v>
      </c>
      <c r="BT2133" s="19">
        <f t="shared" si="6157"/>
        <v>494.6</v>
      </c>
      <c r="BU2133" s="19"/>
      <c r="BV2133" s="19">
        <f t="shared" si="6196"/>
        <v>494.6</v>
      </c>
      <c r="BW2133" s="19"/>
    </row>
    <row r="2134" spans="1:75" ht="31.5" x14ac:dyDescent="0.25">
      <c r="A2134" s="11" t="s">
        <v>323</v>
      </c>
      <c r="B2134" s="11" t="s">
        <v>12</v>
      </c>
      <c r="C2134" s="11" t="s">
        <v>66</v>
      </c>
      <c r="D2134" s="11" t="s">
        <v>206</v>
      </c>
      <c r="E2134" s="11" t="s">
        <v>6</v>
      </c>
      <c r="F2134" s="13" t="s">
        <v>270</v>
      </c>
      <c r="G2134" s="19">
        <f t="shared" ref="G2134:BW2134" si="6305">G2135</f>
        <v>108</v>
      </c>
      <c r="H2134" s="19">
        <f t="shared" si="6305"/>
        <v>108</v>
      </c>
      <c r="I2134" s="19">
        <f t="shared" si="6305"/>
        <v>108</v>
      </c>
      <c r="J2134" s="19">
        <f t="shared" si="6305"/>
        <v>0</v>
      </c>
      <c r="K2134" s="19">
        <f t="shared" si="6305"/>
        <v>0</v>
      </c>
      <c r="L2134" s="19">
        <f t="shared" si="6305"/>
        <v>0</v>
      </c>
      <c r="M2134" s="19">
        <f t="shared" si="6284"/>
        <v>108</v>
      </c>
      <c r="N2134" s="19">
        <f t="shared" si="6285"/>
        <v>108</v>
      </c>
      <c r="O2134" s="19">
        <f t="shared" si="6286"/>
        <v>108</v>
      </c>
      <c r="P2134" s="19">
        <f t="shared" si="6305"/>
        <v>0</v>
      </c>
      <c r="Q2134" s="19">
        <f t="shared" si="6305"/>
        <v>0</v>
      </c>
      <c r="R2134" s="19">
        <f t="shared" si="6305"/>
        <v>0</v>
      </c>
      <c r="S2134" s="19">
        <f t="shared" si="6220"/>
        <v>108</v>
      </c>
      <c r="T2134" s="19">
        <f t="shared" si="6305"/>
        <v>0</v>
      </c>
      <c r="U2134" s="19">
        <f t="shared" si="6305"/>
        <v>0</v>
      </c>
      <c r="V2134" s="19">
        <f t="shared" si="6305"/>
        <v>0</v>
      </c>
      <c r="W2134" s="19">
        <f t="shared" si="6305"/>
        <v>0</v>
      </c>
      <c r="X2134" s="19">
        <f t="shared" si="6305"/>
        <v>0</v>
      </c>
      <c r="Y2134" s="19">
        <f t="shared" si="6305"/>
        <v>0</v>
      </c>
      <c r="Z2134" s="19">
        <f t="shared" si="6305"/>
        <v>0</v>
      </c>
      <c r="AA2134" s="19">
        <f t="shared" si="6305"/>
        <v>0</v>
      </c>
      <c r="AB2134" s="19">
        <f t="shared" si="6215"/>
        <v>108</v>
      </c>
      <c r="AC2134" s="19">
        <f t="shared" si="6216"/>
        <v>108</v>
      </c>
      <c r="AD2134" s="19">
        <f t="shared" si="6217"/>
        <v>108</v>
      </c>
      <c r="AE2134" s="19">
        <f t="shared" si="6305"/>
        <v>0</v>
      </c>
      <c r="AF2134" s="19">
        <f t="shared" si="6218"/>
        <v>108</v>
      </c>
      <c r="AG2134" s="19">
        <f t="shared" si="6305"/>
        <v>0</v>
      </c>
      <c r="AH2134" s="19">
        <f t="shared" si="6305"/>
        <v>0</v>
      </c>
      <c r="AI2134" s="19">
        <f t="shared" si="6305"/>
        <v>0</v>
      </c>
      <c r="AJ2134" s="19">
        <f t="shared" si="6305"/>
        <v>0</v>
      </c>
      <c r="AK2134" s="19">
        <f t="shared" si="6305"/>
        <v>0</v>
      </c>
      <c r="AL2134" s="19">
        <f t="shared" si="6305"/>
        <v>0</v>
      </c>
      <c r="AM2134" s="19">
        <f t="shared" si="6305"/>
        <v>0</v>
      </c>
      <c r="AN2134" s="19">
        <f t="shared" si="6305"/>
        <v>0</v>
      </c>
      <c r="AO2134" s="19">
        <f t="shared" si="6305"/>
        <v>0</v>
      </c>
      <c r="AP2134" s="19">
        <f t="shared" si="6305"/>
        <v>0</v>
      </c>
      <c r="AQ2134" s="19">
        <f t="shared" si="6305"/>
        <v>0</v>
      </c>
      <c r="AR2134" s="19">
        <f t="shared" si="6305"/>
        <v>0</v>
      </c>
      <c r="AS2134" s="19">
        <f t="shared" si="6305"/>
        <v>0</v>
      </c>
      <c r="AT2134" s="19">
        <f t="shared" si="6305"/>
        <v>0</v>
      </c>
      <c r="AU2134" s="19">
        <f t="shared" si="6191"/>
        <v>108</v>
      </c>
      <c r="AV2134" s="19">
        <f t="shared" si="6192"/>
        <v>108</v>
      </c>
      <c r="AW2134" s="19">
        <f t="shared" si="6193"/>
        <v>108</v>
      </c>
      <c r="AX2134" s="19">
        <f t="shared" si="6305"/>
        <v>0</v>
      </c>
      <c r="AY2134" s="19">
        <f t="shared" si="6305"/>
        <v>0</v>
      </c>
      <c r="AZ2134" s="19">
        <f t="shared" si="6305"/>
        <v>0</v>
      </c>
      <c r="BA2134" s="19">
        <f t="shared" si="6184"/>
        <v>108</v>
      </c>
      <c r="BB2134" s="19">
        <f t="shared" si="6185"/>
        <v>108</v>
      </c>
      <c r="BC2134" s="19">
        <f t="shared" si="6186"/>
        <v>108</v>
      </c>
      <c r="BD2134" s="19">
        <f t="shared" si="6305"/>
        <v>0</v>
      </c>
      <c r="BE2134" s="19">
        <f t="shared" si="6305"/>
        <v>0</v>
      </c>
      <c r="BF2134" s="19">
        <f t="shared" si="6305"/>
        <v>0</v>
      </c>
      <c r="BG2134" s="19">
        <f t="shared" si="6305"/>
        <v>0</v>
      </c>
      <c r="BH2134" s="19">
        <f t="shared" si="6305"/>
        <v>0</v>
      </c>
      <c r="BI2134" s="19">
        <f t="shared" si="6305"/>
        <v>0</v>
      </c>
      <c r="BJ2134" s="19">
        <f t="shared" si="6305"/>
        <v>0</v>
      </c>
      <c r="BK2134" s="19">
        <f t="shared" si="6305"/>
        <v>0</v>
      </c>
      <c r="BL2134" s="19">
        <f t="shared" si="6305"/>
        <v>0</v>
      </c>
      <c r="BM2134" s="19">
        <f t="shared" si="6305"/>
        <v>0</v>
      </c>
      <c r="BN2134" s="19">
        <f t="shared" si="6305"/>
        <v>0</v>
      </c>
      <c r="BO2134" s="19">
        <f t="shared" si="6305"/>
        <v>0</v>
      </c>
      <c r="BP2134" s="19">
        <f t="shared" si="6305"/>
        <v>0</v>
      </c>
      <c r="BQ2134" s="19">
        <f t="shared" si="6305"/>
        <v>0</v>
      </c>
      <c r="BR2134" s="19">
        <f t="shared" si="6155"/>
        <v>108</v>
      </c>
      <c r="BS2134" s="19">
        <f t="shared" si="6156"/>
        <v>108</v>
      </c>
      <c r="BT2134" s="19">
        <f t="shared" si="6157"/>
        <v>108</v>
      </c>
      <c r="BU2134" s="19">
        <f t="shared" si="6305"/>
        <v>0</v>
      </c>
      <c r="BV2134" s="19">
        <f t="shared" si="6196"/>
        <v>108</v>
      </c>
      <c r="BW2134" s="19">
        <f t="shared" si="6305"/>
        <v>0</v>
      </c>
    </row>
    <row r="2135" spans="1:75" ht="31.5" x14ac:dyDescent="0.25">
      <c r="A2135" s="11" t="s">
        <v>323</v>
      </c>
      <c r="B2135" s="11" t="s">
        <v>12</v>
      </c>
      <c r="C2135" s="11" t="s">
        <v>66</v>
      </c>
      <c r="D2135" s="11" t="s">
        <v>206</v>
      </c>
      <c r="E2135" s="11">
        <v>240</v>
      </c>
      <c r="F2135" s="13" t="s">
        <v>259</v>
      </c>
      <c r="G2135" s="19">
        <v>108</v>
      </c>
      <c r="H2135" s="19">
        <v>108</v>
      </c>
      <c r="I2135" s="19">
        <v>108</v>
      </c>
      <c r="J2135" s="19"/>
      <c r="K2135" s="19"/>
      <c r="L2135" s="19"/>
      <c r="M2135" s="19">
        <f t="shared" si="6284"/>
        <v>108</v>
      </c>
      <c r="N2135" s="19">
        <f t="shared" si="6285"/>
        <v>108</v>
      </c>
      <c r="O2135" s="19">
        <f t="shared" si="6286"/>
        <v>108</v>
      </c>
      <c r="P2135" s="19"/>
      <c r="Q2135" s="19"/>
      <c r="R2135" s="19"/>
      <c r="S2135" s="19">
        <f t="shared" si="6220"/>
        <v>108</v>
      </c>
      <c r="T2135" s="19"/>
      <c r="U2135" s="19"/>
      <c r="V2135" s="19"/>
      <c r="W2135" s="19"/>
      <c r="X2135" s="19"/>
      <c r="Y2135" s="19"/>
      <c r="Z2135" s="19"/>
      <c r="AA2135" s="19"/>
      <c r="AB2135" s="19">
        <f t="shared" si="6215"/>
        <v>108</v>
      </c>
      <c r="AC2135" s="19">
        <f t="shared" si="6216"/>
        <v>108</v>
      </c>
      <c r="AD2135" s="19">
        <f t="shared" si="6217"/>
        <v>108</v>
      </c>
      <c r="AE2135" s="19"/>
      <c r="AF2135" s="19">
        <f t="shared" si="6218"/>
        <v>108</v>
      </c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>
        <f t="shared" si="6191"/>
        <v>108</v>
      </c>
      <c r="AV2135" s="19">
        <f t="shared" si="6192"/>
        <v>108</v>
      </c>
      <c r="AW2135" s="19">
        <f t="shared" si="6193"/>
        <v>108</v>
      </c>
      <c r="AX2135" s="19"/>
      <c r="AY2135" s="19"/>
      <c r="AZ2135" s="19"/>
      <c r="BA2135" s="19">
        <f t="shared" si="6184"/>
        <v>108</v>
      </c>
      <c r="BB2135" s="19">
        <f t="shared" si="6185"/>
        <v>108</v>
      </c>
      <c r="BC2135" s="19">
        <f t="shared" si="6186"/>
        <v>108</v>
      </c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>
        <f t="shared" si="6155"/>
        <v>108</v>
      </c>
      <c r="BS2135" s="19">
        <f t="shared" si="6156"/>
        <v>108</v>
      </c>
      <c r="BT2135" s="19">
        <f t="shared" si="6157"/>
        <v>108</v>
      </c>
      <c r="BU2135" s="19"/>
      <c r="BV2135" s="19">
        <f t="shared" si="6196"/>
        <v>108</v>
      </c>
      <c r="BW2135" s="19"/>
    </row>
    <row r="2136" spans="1:75" ht="31.5" x14ac:dyDescent="0.25">
      <c r="A2136" s="11" t="s">
        <v>323</v>
      </c>
      <c r="B2136" s="11" t="s">
        <v>12</v>
      </c>
      <c r="C2136" s="11" t="s">
        <v>66</v>
      </c>
      <c r="D2136" s="11" t="s">
        <v>30</v>
      </c>
      <c r="E2136" s="11"/>
      <c r="F2136" s="13" t="s">
        <v>41</v>
      </c>
      <c r="G2136" s="19">
        <f t="shared" ref="G2136:BW2136" si="6306">G2137</f>
        <v>11736.900000000001</v>
      </c>
      <c r="H2136" s="19">
        <f t="shared" si="6306"/>
        <v>11734.7</v>
      </c>
      <c r="I2136" s="19">
        <f t="shared" si="6306"/>
        <v>11733.6</v>
      </c>
      <c r="J2136" s="19">
        <f t="shared" si="6306"/>
        <v>0</v>
      </c>
      <c r="K2136" s="19">
        <f t="shared" si="6306"/>
        <v>0</v>
      </c>
      <c r="L2136" s="19">
        <f t="shared" si="6306"/>
        <v>0</v>
      </c>
      <c r="M2136" s="19">
        <f t="shared" si="6284"/>
        <v>11736.900000000001</v>
      </c>
      <c r="N2136" s="19">
        <f t="shared" si="6285"/>
        <v>11734.7</v>
      </c>
      <c r="O2136" s="19">
        <f t="shared" si="6286"/>
        <v>11733.6</v>
      </c>
      <c r="P2136" s="19">
        <f t="shared" si="6306"/>
        <v>0</v>
      </c>
      <c r="Q2136" s="19">
        <f t="shared" si="6306"/>
        <v>0</v>
      </c>
      <c r="R2136" s="19">
        <f t="shared" si="6306"/>
        <v>0</v>
      </c>
      <c r="S2136" s="19">
        <f t="shared" si="6220"/>
        <v>11736.900000000001</v>
      </c>
      <c r="T2136" s="19">
        <f t="shared" si="6306"/>
        <v>0</v>
      </c>
      <c r="U2136" s="19">
        <f t="shared" si="6306"/>
        <v>0</v>
      </c>
      <c r="V2136" s="19">
        <f t="shared" si="6306"/>
        <v>0</v>
      </c>
      <c r="W2136" s="19">
        <f t="shared" si="6306"/>
        <v>0</v>
      </c>
      <c r="X2136" s="19">
        <f t="shared" si="6306"/>
        <v>0</v>
      </c>
      <c r="Y2136" s="19">
        <f t="shared" si="6306"/>
        <v>0</v>
      </c>
      <c r="Z2136" s="19">
        <f t="shared" si="6306"/>
        <v>0</v>
      </c>
      <c r="AA2136" s="19">
        <f t="shared" si="6306"/>
        <v>0</v>
      </c>
      <c r="AB2136" s="19">
        <f t="shared" si="6215"/>
        <v>11736.900000000001</v>
      </c>
      <c r="AC2136" s="19">
        <f t="shared" si="6216"/>
        <v>11734.7</v>
      </c>
      <c r="AD2136" s="19">
        <f t="shared" si="6217"/>
        <v>11733.6</v>
      </c>
      <c r="AE2136" s="19">
        <f t="shared" si="6306"/>
        <v>0</v>
      </c>
      <c r="AF2136" s="19">
        <f t="shared" si="6218"/>
        <v>11736.900000000001</v>
      </c>
      <c r="AG2136" s="19">
        <f t="shared" si="6306"/>
        <v>0</v>
      </c>
      <c r="AH2136" s="19">
        <f t="shared" si="6306"/>
        <v>0</v>
      </c>
      <c r="AI2136" s="19">
        <f t="shared" si="6306"/>
        <v>-145</v>
      </c>
      <c r="AJ2136" s="19">
        <f t="shared" si="6306"/>
        <v>0</v>
      </c>
      <c r="AK2136" s="19">
        <f t="shared" si="6306"/>
        <v>0</v>
      </c>
      <c r="AL2136" s="19">
        <f t="shared" si="6306"/>
        <v>0</v>
      </c>
      <c r="AM2136" s="19">
        <f t="shared" si="6306"/>
        <v>0</v>
      </c>
      <c r="AN2136" s="19">
        <f t="shared" si="6306"/>
        <v>0</v>
      </c>
      <c r="AO2136" s="19">
        <f t="shared" si="6306"/>
        <v>0</v>
      </c>
      <c r="AP2136" s="19">
        <f t="shared" si="6306"/>
        <v>0</v>
      </c>
      <c r="AQ2136" s="19">
        <f t="shared" si="6306"/>
        <v>0</v>
      </c>
      <c r="AR2136" s="19">
        <f t="shared" si="6306"/>
        <v>0</v>
      </c>
      <c r="AS2136" s="19">
        <f t="shared" si="6306"/>
        <v>0</v>
      </c>
      <c r="AT2136" s="19">
        <f t="shared" si="6306"/>
        <v>0</v>
      </c>
      <c r="AU2136" s="19">
        <f t="shared" si="6191"/>
        <v>11591.900000000001</v>
      </c>
      <c r="AV2136" s="19">
        <f t="shared" si="6192"/>
        <v>11734.7</v>
      </c>
      <c r="AW2136" s="19">
        <f t="shared" si="6193"/>
        <v>11733.6</v>
      </c>
      <c r="AX2136" s="19">
        <f t="shared" si="6306"/>
        <v>0</v>
      </c>
      <c r="AY2136" s="19">
        <f t="shared" si="6306"/>
        <v>0</v>
      </c>
      <c r="AZ2136" s="19">
        <f t="shared" si="6306"/>
        <v>0</v>
      </c>
      <c r="BA2136" s="19">
        <f t="shared" si="6184"/>
        <v>11591.900000000001</v>
      </c>
      <c r="BB2136" s="19">
        <f t="shared" si="6185"/>
        <v>11734.7</v>
      </c>
      <c r="BC2136" s="19">
        <f t="shared" si="6186"/>
        <v>11733.6</v>
      </c>
      <c r="BD2136" s="19">
        <f t="shared" si="6306"/>
        <v>0</v>
      </c>
      <c r="BE2136" s="19">
        <f t="shared" si="6306"/>
        <v>0</v>
      </c>
      <c r="BF2136" s="19">
        <f t="shared" si="6306"/>
        <v>0</v>
      </c>
      <c r="BG2136" s="19">
        <f t="shared" si="6306"/>
        <v>0</v>
      </c>
      <c r="BH2136" s="19">
        <f t="shared" si="6306"/>
        <v>0</v>
      </c>
      <c r="BI2136" s="19">
        <f t="shared" si="6306"/>
        <v>0</v>
      </c>
      <c r="BJ2136" s="19">
        <f t="shared" si="6306"/>
        <v>0</v>
      </c>
      <c r="BK2136" s="19">
        <f t="shared" si="6306"/>
        <v>0</v>
      </c>
      <c r="BL2136" s="19">
        <f t="shared" si="6306"/>
        <v>0</v>
      </c>
      <c r="BM2136" s="19">
        <f t="shared" si="6306"/>
        <v>0</v>
      </c>
      <c r="BN2136" s="19">
        <f t="shared" si="6306"/>
        <v>0</v>
      </c>
      <c r="BO2136" s="19">
        <f t="shared" si="6306"/>
        <v>0</v>
      </c>
      <c r="BP2136" s="19">
        <f t="shared" si="6306"/>
        <v>0</v>
      </c>
      <c r="BQ2136" s="19">
        <f t="shared" si="6306"/>
        <v>0</v>
      </c>
      <c r="BR2136" s="19">
        <f t="shared" si="6155"/>
        <v>11591.900000000001</v>
      </c>
      <c r="BS2136" s="19">
        <f t="shared" si="6156"/>
        <v>11734.7</v>
      </c>
      <c r="BT2136" s="19">
        <f t="shared" si="6157"/>
        <v>11733.6</v>
      </c>
      <c r="BU2136" s="19">
        <f t="shared" si="6306"/>
        <v>0</v>
      </c>
      <c r="BV2136" s="19">
        <f t="shared" si="6196"/>
        <v>11591.900000000001</v>
      </c>
      <c r="BW2136" s="19">
        <f t="shared" si="6306"/>
        <v>0</v>
      </c>
    </row>
    <row r="2137" spans="1:75" ht="31.5" x14ac:dyDescent="0.25">
      <c r="A2137" s="11" t="s">
        <v>323</v>
      </c>
      <c r="B2137" s="11" t="s">
        <v>12</v>
      </c>
      <c r="C2137" s="11" t="s">
        <v>66</v>
      </c>
      <c r="D2137" s="11" t="s">
        <v>231</v>
      </c>
      <c r="E2137" s="11"/>
      <c r="F2137" s="13" t="s">
        <v>312</v>
      </c>
      <c r="G2137" s="19">
        <f t="shared" ref="G2137:L2137" si="6307">G2138+G2141</f>
        <v>11736.900000000001</v>
      </c>
      <c r="H2137" s="19">
        <f t="shared" si="6307"/>
        <v>11734.7</v>
      </c>
      <c r="I2137" s="19">
        <f t="shared" si="6307"/>
        <v>11733.6</v>
      </c>
      <c r="J2137" s="19">
        <f t="shared" si="6307"/>
        <v>0</v>
      </c>
      <c r="K2137" s="19">
        <f t="shared" si="6307"/>
        <v>0</v>
      </c>
      <c r="L2137" s="19">
        <f t="shared" si="6307"/>
        <v>0</v>
      </c>
      <c r="M2137" s="19">
        <f t="shared" si="6284"/>
        <v>11736.900000000001</v>
      </c>
      <c r="N2137" s="19">
        <f t="shared" si="6285"/>
        <v>11734.7</v>
      </c>
      <c r="O2137" s="19">
        <f t="shared" si="6286"/>
        <v>11733.6</v>
      </c>
      <c r="P2137" s="19">
        <f t="shared" ref="P2137" si="6308">P2138+P2141</f>
        <v>0</v>
      </c>
      <c r="Q2137" s="19">
        <f t="shared" ref="Q2137:R2137" si="6309">Q2138+Q2141</f>
        <v>0</v>
      </c>
      <c r="R2137" s="19">
        <f t="shared" si="6309"/>
        <v>0</v>
      </c>
      <c r="S2137" s="19">
        <f t="shared" si="6220"/>
        <v>11736.900000000001</v>
      </c>
      <c r="T2137" s="19">
        <f t="shared" ref="T2137:U2137" si="6310">T2138+T2141</f>
        <v>0</v>
      </c>
      <c r="U2137" s="19">
        <f t="shared" si="6310"/>
        <v>0</v>
      </c>
      <c r="V2137" s="19">
        <f t="shared" ref="V2137:X2137" si="6311">V2138+V2141</f>
        <v>0</v>
      </c>
      <c r="W2137" s="19">
        <f t="shared" si="6311"/>
        <v>0</v>
      </c>
      <c r="X2137" s="19">
        <f t="shared" si="6311"/>
        <v>0</v>
      </c>
      <c r="Y2137" s="19">
        <f t="shared" ref="Y2137:AA2137" si="6312">Y2138+Y2141</f>
        <v>0</v>
      </c>
      <c r="Z2137" s="19">
        <f t="shared" si="6312"/>
        <v>0</v>
      </c>
      <c r="AA2137" s="19">
        <f t="shared" si="6312"/>
        <v>0</v>
      </c>
      <c r="AB2137" s="19">
        <f t="shared" si="6215"/>
        <v>11736.900000000001</v>
      </c>
      <c r="AC2137" s="19">
        <f t="shared" si="6216"/>
        <v>11734.7</v>
      </c>
      <c r="AD2137" s="19">
        <f t="shared" si="6217"/>
        <v>11733.6</v>
      </c>
      <c r="AE2137" s="19">
        <f t="shared" ref="AE2137:BW2137" si="6313">AE2138+AE2141</f>
        <v>0</v>
      </c>
      <c r="AF2137" s="19">
        <f t="shared" si="6218"/>
        <v>11736.900000000001</v>
      </c>
      <c r="AG2137" s="19">
        <f t="shared" ref="AG2137" si="6314">AG2138+AG2141</f>
        <v>0</v>
      </c>
      <c r="AH2137" s="19">
        <f t="shared" ref="AH2137:AJ2137" si="6315">AH2138+AH2141</f>
        <v>0</v>
      </c>
      <c r="AI2137" s="19">
        <f t="shared" si="6315"/>
        <v>-145</v>
      </c>
      <c r="AJ2137" s="19">
        <f t="shared" si="6315"/>
        <v>0</v>
      </c>
      <c r="AK2137" s="19">
        <f t="shared" ref="AK2137:AL2137" si="6316">AK2138+AK2141</f>
        <v>0</v>
      </c>
      <c r="AL2137" s="19">
        <f t="shared" si="6316"/>
        <v>0</v>
      </c>
      <c r="AM2137" s="19">
        <f t="shared" ref="AM2137:AR2137" si="6317">AM2138+AM2141</f>
        <v>0</v>
      </c>
      <c r="AN2137" s="19">
        <f t="shared" si="6317"/>
        <v>0</v>
      </c>
      <c r="AO2137" s="19">
        <f t="shared" si="6317"/>
        <v>0</v>
      </c>
      <c r="AP2137" s="19">
        <f t="shared" si="6317"/>
        <v>0</v>
      </c>
      <c r="AQ2137" s="19">
        <f t="shared" si="6317"/>
        <v>0</v>
      </c>
      <c r="AR2137" s="19">
        <f t="shared" si="6317"/>
        <v>0</v>
      </c>
      <c r="AS2137" s="19">
        <f t="shared" ref="AS2137:AT2137" si="6318">AS2138+AS2141</f>
        <v>0</v>
      </c>
      <c r="AT2137" s="19">
        <f t="shared" si="6318"/>
        <v>0</v>
      </c>
      <c r="AU2137" s="19">
        <f t="shared" si="6191"/>
        <v>11591.900000000001</v>
      </c>
      <c r="AV2137" s="19">
        <f t="shared" si="6192"/>
        <v>11734.7</v>
      </c>
      <c r="AW2137" s="19">
        <f t="shared" si="6193"/>
        <v>11733.6</v>
      </c>
      <c r="AX2137" s="19">
        <f t="shared" ref="AX2137:AZ2137" si="6319">AX2138+AX2141</f>
        <v>0</v>
      </c>
      <c r="AY2137" s="19">
        <f t="shared" si="6319"/>
        <v>0</v>
      </c>
      <c r="AZ2137" s="19">
        <f t="shared" si="6319"/>
        <v>0</v>
      </c>
      <c r="BA2137" s="19">
        <f t="shared" si="6184"/>
        <v>11591.900000000001</v>
      </c>
      <c r="BB2137" s="19">
        <f t="shared" si="6185"/>
        <v>11734.7</v>
      </c>
      <c r="BC2137" s="19">
        <f t="shared" si="6186"/>
        <v>11733.6</v>
      </c>
      <c r="BD2137" s="19">
        <f t="shared" ref="BD2137:BO2137" si="6320">BD2138+BD2141</f>
        <v>0</v>
      </c>
      <c r="BE2137" s="19">
        <f t="shared" si="6320"/>
        <v>0</v>
      </c>
      <c r="BF2137" s="19">
        <f t="shared" si="6320"/>
        <v>0</v>
      </c>
      <c r="BG2137" s="19">
        <f t="shared" si="6320"/>
        <v>0</v>
      </c>
      <c r="BH2137" s="19">
        <f t="shared" si="6320"/>
        <v>0</v>
      </c>
      <c r="BI2137" s="19">
        <f t="shared" ref="BI2137" si="6321">BI2138+BI2141</f>
        <v>0</v>
      </c>
      <c r="BJ2137" s="19">
        <f t="shared" si="6320"/>
        <v>0</v>
      </c>
      <c r="BK2137" s="19">
        <f t="shared" si="6320"/>
        <v>0</v>
      </c>
      <c r="BL2137" s="19">
        <f t="shared" si="6320"/>
        <v>0</v>
      </c>
      <c r="BM2137" s="19">
        <f t="shared" si="6320"/>
        <v>0</v>
      </c>
      <c r="BN2137" s="19">
        <f t="shared" si="6320"/>
        <v>0</v>
      </c>
      <c r="BO2137" s="19">
        <f t="shared" si="6320"/>
        <v>0</v>
      </c>
      <c r="BP2137" s="19">
        <f t="shared" ref="BP2137:BQ2137" si="6322">BP2138+BP2141</f>
        <v>0</v>
      </c>
      <c r="BQ2137" s="19">
        <f t="shared" si="6322"/>
        <v>0</v>
      </c>
      <c r="BR2137" s="19">
        <f t="shared" si="6155"/>
        <v>11591.900000000001</v>
      </c>
      <c r="BS2137" s="19">
        <f t="shared" si="6156"/>
        <v>11734.7</v>
      </c>
      <c r="BT2137" s="19">
        <f t="shared" si="6157"/>
        <v>11733.6</v>
      </c>
      <c r="BU2137" s="19">
        <f t="shared" ref="BU2137" si="6323">BU2138+BU2141</f>
        <v>0</v>
      </c>
      <c r="BV2137" s="19">
        <f t="shared" si="6196"/>
        <v>11591.900000000001</v>
      </c>
      <c r="BW2137" s="19">
        <f t="shared" si="6313"/>
        <v>0</v>
      </c>
    </row>
    <row r="2138" spans="1:75" ht="47.25" x14ac:dyDescent="0.25">
      <c r="A2138" s="11" t="s">
        <v>323</v>
      </c>
      <c r="B2138" s="11" t="s">
        <v>12</v>
      </c>
      <c r="C2138" s="11" t="s">
        <v>66</v>
      </c>
      <c r="D2138" s="11" t="s">
        <v>208</v>
      </c>
      <c r="E2138" s="11"/>
      <c r="F2138" s="13" t="s">
        <v>626</v>
      </c>
      <c r="G2138" s="19">
        <f t="shared" ref="G2138:BW2138" si="6324">G2139</f>
        <v>9628.1</v>
      </c>
      <c r="H2138" s="19">
        <f t="shared" si="6324"/>
        <v>9628.1</v>
      </c>
      <c r="I2138" s="19">
        <f t="shared" si="6324"/>
        <v>9628.1</v>
      </c>
      <c r="J2138" s="19">
        <f t="shared" si="6324"/>
        <v>0</v>
      </c>
      <c r="K2138" s="19">
        <f t="shared" si="6324"/>
        <v>0</v>
      </c>
      <c r="L2138" s="19">
        <f t="shared" si="6324"/>
        <v>0</v>
      </c>
      <c r="M2138" s="19">
        <f t="shared" si="6284"/>
        <v>9628.1</v>
      </c>
      <c r="N2138" s="19">
        <f t="shared" si="6285"/>
        <v>9628.1</v>
      </c>
      <c r="O2138" s="19">
        <f t="shared" si="6286"/>
        <v>9628.1</v>
      </c>
      <c r="P2138" s="19">
        <f t="shared" si="6324"/>
        <v>0</v>
      </c>
      <c r="Q2138" s="19">
        <f t="shared" si="6324"/>
        <v>0</v>
      </c>
      <c r="R2138" s="19">
        <f t="shared" si="6324"/>
        <v>0</v>
      </c>
      <c r="S2138" s="19">
        <f t="shared" si="6220"/>
        <v>9628.1</v>
      </c>
      <c r="T2138" s="19">
        <f t="shared" si="6324"/>
        <v>0</v>
      </c>
      <c r="U2138" s="19">
        <f t="shared" si="6324"/>
        <v>0</v>
      </c>
      <c r="V2138" s="19">
        <f t="shared" si="6324"/>
        <v>0</v>
      </c>
      <c r="W2138" s="19">
        <f t="shared" si="6324"/>
        <v>0</v>
      </c>
      <c r="X2138" s="19">
        <f t="shared" si="6324"/>
        <v>0</v>
      </c>
      <c r="Y2138" s="19">
        <f t="shared" si="6324"/>
        <v>0</v>
      </c>
      <c r="Z2138" s="19">
        <f t="shared" si="6324"/>
        <v>0</v>
      </c>
      <c r="AA2138" s="19">
        <f t="shared" si="6324"/>
        <v>0</v>
      </c>
      <c r="AB2138" s="19">
        <f t="shared" si="6215"/>
        <v>9628.1</v>
      </c>
      <c r="AC2138" s="19">
        <f t="shared" si="6216"/>
        <v>9628.1</v>
      </c>
      <c r="AD2138" s="19">
        <f t="shared" si="6217"/>
        <v>9628.1</v>
      </c>
      <c r="AE2138" s="19">
        <f t="shared" si="6324"/>
        <v>0</v>
      </c>
      <c r="AF2138" s="19">
        <f t="shared" si="6218"/>
        <v>9628.1</v>
      </c>
      <c r="AG2138" s="19">
        <f t="shared" si="6324"/>
        <v>0</v>
      </c>
      <c r="AH2138" s="19">
        <f t="shared" si="6324"/>
        <v>0</v>
      </c>
      <c r="AI2138" s="19">
        <f t="shared" si="6324"/>
        <v>0</v>
      </c>
      <c r="AJ2138" s="19">
        <f t="shared" si="6324"/>
        <v>0</v>
      </c>
      <c r="AK2138" s="19">
        <f t="shared" si="6324"/>
        <v>0</v>
      </c>
      <c r="AL2138" s="19">
        <f t="shared" si="6324"/>
        <v>0</v>
      </c>
      <c r="AM2138" s="19">
        <f t="shared" si="6324"/>
        <v>0</v>
      </c>
      <c r="AN2138" s="19">
        <f t="shared" si="6324"/>
        <v>0</v>
      </c>
      <c r="AO2138" s="19">
        <f t="shared" si="6324"/>
        <v>0</v>
      </c>
      <c r="AP2138" s="19">
        <f t="shared" si="6324"/>
        <v>0</v>
      </c>
      <c r="AQ2138" s="19">
        <f t="shared" si="6324"/>
        <v>0</v>
      </c>
      <c r="AR2138" s="19">
        <f t="shared" si="6324"/>
        <v>0</v>
      </c>
      <c r="AS2138" s="19">
        <f t="shared" si="6324"/>
        <v>0</v>
      </c>
      <c r="AT2138" s="19">
        <f t="shared" si="6324"/>
        <v>0</v>
      </c>
      <c r="AU2138" s="19">
        <f t="shared" si="6191"/>
        <v>9628.1</v>
      </c>
      <c r="AV2138" s="19">
        <f t="shared" si="6192"/>
        <v>9628.1</v>
      </c>
      <c r="AW2138" s="19">
        <f t="shared" si="6193"/>
        <v>9628.1</v>
      </c>
      <c r="AX2138" s="19">
        <f t="shared" si="6324"/>
        <v>0</v>
      </c>
      <c r="AY2138" s="19">
        <f t="shared" si="6324"/>
        <v>0</v>
      </c>
      <c r="AZ2138" s="19">
        <f t="shared" si="6324"/>
        <v>0</v>
      </c>
      <c r="BA2138" s="19">
        <f t="shared" si="6184"/>
        <v>9628.1</v>
      </c>
      <c r="BB2138" s="19">
        <f t="shared" si="6185"/>
        <v>9628.1</v>
      </c>
      <c r="BC2138" s="19">
        <f t="shared" si="6186"/>
        <v>9628.1</v>
      </c>
      <c r="BD2138" s="19">
        <f t="shared" si="6324"/>
        <v>0</v>
      </c>
      <c r="BE2138" s="19">
        <f t="shared" si="6324"/>
        <v>0</v>
      </c>
      <c r="BF2138" s="19">
        <f t="shared" si="6324"/>
        <v>0</v>
      </c>
      <c r="BG2138" s="19">
        <f t="shared" si="6324"/>
        <v>0</v>
      </c>
      <c r="BH2138" s="19">
        <f t="shared" si="6324"/>
        <v>0</v>
      </c>
      <c r="BI2138" s="19">
        <f t="shared" si="6324"/>
        <v>0</v>
      </c>
      <c r="BJ2138" s="19">
        <f t="shared" si="6324"/>
        <v>0</v>
      </c>
      <c r="BK2138" s="19">
        <f t="shared" si="6324"/>
        <v>0</v>
      </c>
      <c r="BL2138" s="19">
        <f t="shared" si="6324"/>
        <v>0</v>
      </c>
      <c r="BM2138" s="19">
        <f t="shared" si="6324"/>
        <v>0</v>
      </c>
      <c r="BN2138" s="19">
        <f t="shared" si="6324"/>
        <v>0</v>
      </c>
      <c r="BO2138" s="19">
        <f t="shared" si="6324"/>
        <v>0</v>
      </c>
      <c r="BP2138" s="19">
        <f t="shared" si="6324"/>
        <v>0</v>
      </c>
      <c r="BQ2138" s="19">
        <f t="shared" si="6324"/>
        <v>0</v>
      </c>
      <c r="BR2138" s="19">
        <f t="shared" si="6155"/>
        <v>9628.1</v>
      </c>
      <c r="BS2138" s="19">
        <f t="shared" si="6156"/>
        <v>9628.1</v>
      </c>
      <c r="BT2138" s="19">
        <f t="shared" si="6157"/>
        <v>9628.1</v>
      </c>
      <c r="BU2138" s="19">
        <f t="shared" si="6324"/>
        <v>0</v>
      </c>
      <c r="BV2138" s="19">
        <f t="shared" si="6196"/>
        <v>9628.1</v>
      </c>
      <c r="BW2138" s="19">
        <f t="shared" si="6324"/>
        <v>0</v>
      </c>
    </row>
    <row r="2139" spans="1:75" ht="78.75" x14ac:dyDescent="0.25">
      <c r="A2139" s="11" t="s">
        <v>323</v>
      </c>
      <c r="B2139" s="11" t="s">
        <v>12</v>
      </c>
      <c r="C2139" s="11" t="s">
        <v>66</v>
      </c>
      <c r="D2139" s="11" t="s">
        <v>208</v>
      </c>
      <c r="E2139" s="11" t="s">
        <v>21</v>
      </c>
      <c r="F2139" s="13" t="s">
        <v>269</v>
      </c>
      <c r="G2139" s="19">
        <f t="shared" ref="G2139:BW2139" si="6325">G2140</f>
        <v>9628.1</v>
      </c>
      <c r="H2139" s="19">
        <f t="shared" si="6325"/>
        <v>9628.1</v>
      </c>
      <c r="I2139" s="19">
        <f t="shared" si="6325"/>
        <v>9628.1</v>
      </c>
      <c r="J2139" s="19">
        <f t="shared" si="6325"/>
        <v>0</v>
      </c>
      <c r="K2139" s="19">
        <f t="shared" si="6325"/>
        <v>0</v>
      </c>
      <c r="L2139" s="19">
        <f t="shared" si="6325"/>
        <v>0</v>
      </c>
      <c r="M2139" s="19">
        <f t="shared" si="6284"/>
        <v>9628.1</v>
      </c>
      <c r="N2139" s="19">
        <f t="shared" si="6285"/>
        <v>9628.1</v>
      </c>
      <c r="O2139" s="19">
        <f t="shared" si="6286"/>
        <v>9628.1</v>
      </c>
      <c r="P2139" s="19">
        <f t="shared" si="6325"/>
        <v>0</v>
      </c>
      <c r="Q2139" s="19">
        <f t="shared" si="6325"/>
        <v>0</v>
      </c>
      <c r="R2139" s="19">
        <f t="shared" si="6325"/>
        <v>0</v>
      </c>
      <c r="S2139" s="19">
        <f t="shared" si="6220"/>
        <v>9628.1</v>
      </c>
      <c r="T2139" s="19">
        <f t="shared" si="6325"/>
        <v>0</v>
      </c>
      <c r="U2139" s="19">
        <f t="shared" si="6325"/>
        <v>0</v>
      </c>
      <c r="V2139" s="19">
        <f t="shared" si="6325"/>
        <v>0</v>
      </c>
      <c r="W2139" s="19">
        <f t="shared" si="6325"/>
        <v>0</v>
      </c>
      <c r="X2139" s="19">
        <f t="shared" si="6325"/>
        <v>0</v>
      </c>
      <c r="Y2139" s="19">
        <f t="shared" si="6325"/>
        <v>0</v>
      </c>
      <c r="Z2139" s="19">
        <f t="shared" si="6325"/>
        <v>0</v>
      </c>
      <c r="AA2139" s="19">
        <f t="shared" si="6325"/>
        <v>0</v>
      </c>
      <c r="AB2139" s="19">
        <f t="shared" si="6215"/>
        <v>9628.1</v>
      </c>
      <c r="AC2139" s="19">
        <f t="shared" si="6216"/>
        <v>9628.1</v>
      </c>
      <c r="AD2139" s="19">
        <f t="shared" si="6217"/>
        <v>9628.1</v>
      </c>
      <c r="AE2139" s="19">
        <f t="shared" si="6325"/>
        <v>0</v>
      </c>
      <c r="AF2139" s="19">
        <f t="shared" si="6218"/>
        <v>9628.1</v>
      </c>
      <c r="AG2139" s="19">
        <f t="shared" si="6325"/>
        <v>0</v>
      </c>
      <c r="AH2139" s="19">
        <f t="shared" si="6325"/>
        <v>0</v>
      </c>
      <c r="AI2139" s="19">
        <f t="shared" si="6325"/>
        <v>0</v>
      </c>
      <c r="AJ2139" s="19">
        <f t="shared" si="6325"/>
        <v>0</v>
      </c>
      <c r="AK2139" s="19">
        <f t="shared" si="6325"/>
        <v>0</v>
      </c>
      <c r="AL2139" s="19">
        <f t="shared" si="6325"/>
        <v>0</v>
      </c>
      <c r="AM2139" s="19">
        <f t="shared" si="6325"/>
        <v>0</v>
      </c>
      <c r="AN2139" s="19">
        <f t="shared" si="6325"/>
        <v>0</v>
      </c>
      <c r="AO2139" s="19">
        <f t="shared" si="6325"/>
        <v>0</v>
      </c>
      <c r="AP2139" s="19">
        <f t="shared" si="6325"/>
        <v>0</v>
      </c>
      <c r="AQ2139" s="19">
        <f t="shared" si="6325"/>
        <v>0</v>
      </c>
      <c r="AR2139" s="19">
        <f t="shared" si="6325"/>
        <v>0</v>
      </c>
      <c r="AS2139" s="19">
        <f t="shared" si="6325"/>
        <v>0</v>
      </c>
      <c r="AT2139" s="19">
        <f t="shared" si="6325"/>
        <v>0</v>
      </c>
      <c r="AU2139" s="19">
        <f t="shared" si="6191"/>
        <v>9628.1</v>
      </c>
      <c r="AV2139" s="19">
        <f t="shared" si="6192"/>
        <v>9628.1</v>
      </c>
      <c r="AW2139" s="19">
        <f t="shared" si="6193"/>
        <v>9628.1</v>
      </c>
      <c r="AX2139" s="19">
        <f t="shared" si="6325"/>
        <v>0</v>
      </c>
      <c r="AY2139" s="19">
        <f t="shared" si="6325"/>
        <v>0</v>
      </c>
      <c r="AZ2139" s="19">
        <f t="shared" si="6325"/>
        <v>0</v>
      </c>
      <c r="BA2139" s="19">
        <f t="shared" si="6184"/>
        <v>9628.1</v>
      </c>
      <c r="BB2139" s="19">
        <f t="shared" si="6185"/>
        <v>9628.1</v>
      </c>
      <c r="BC2139" s="19">
        <f t="shared" si="6186"/>
        <v>9628.1</v>
      </c>
      <c r="BD2139" s="19">
        <f t="shared" si="6325"/>
        <v>0</v>
      </c>
      <c r="BE2139" s="19">
        <f t="shared" si="6325"/>
        <v>0</v>
      </c>
      <c r="BF2139" s="19">
        <f t="shared" si="6325"/>
        <v>0</v>
      </c>
      <c r="BG2139" s="19">
        <f t="shared" si="6325"/>
        <v>0</v>
      </c>
      <c r="BH2139" s="19">
        <f t="shared" si="6325"/>
        <v>0</v>
      </c>
      <c r="BI2139" s="19">
        <f t="shared" si="6325"/>
        <v>0</v>
      </c>
      <c r="BJ2139" s="19">
        <f t="shared" si="6325"/>
        <v>0</v>
      </c>
      <c r="BK2139" s="19">
        <f t="shared" si="6325"/>
        <v>0</v>
      </c>
      <c r="BL2139" s="19">
        <f t="shared" si="6325"/>
        <v>0</v>
      </c>
      <c r="BM2139" s="19">
        <f t="shared" si="6325"/>
        <v>0</v>
      </c>
      <c r="BN2139" s="19">
        <f t="shared" si="6325"/>
        <v>0</v>
      </c>
      <c r="BO2139" s="19">
        <f t="shared" si="6325"/>
        <v>0</v>
      </c>
      <c r="BP2139" s="19">
        <f t="shared" si="6325"/>
        <v>0</v>
      </c>
      <c r="BQ2139" s="19">
        <f t="shared" si="6325"/>
        <v>0</v>
      </c>
      <c r="BR2139" s="19">
        <f t="shared" si="6155"/>
        <v>9628.1</v>
      </c>
      <c r="BS2139" s="19">
        <f t="shared" si="6156"/>
        <v>9628.1</v>
      </c>
      <c r="BT2139" s="19">
        <f t="shared" si="6157"/>
        <v>9628.1</v>
      </c>
      <c r="BU2139" s="19">
        <f t="shared" si="6325"/>
        <v>0</v>
      </c>
      <c r="BV2139" s="19">
        <f t="shared" si="6196"/>
        <v>9628.1</v>
      </c>
      <c r="BW2139" s="19">
        <f t="shared" si="6325"/>
        <v>0</v>
      </c>
    </row>
    <row r="2140" spans="1:75" ht="31.5" x14ac:dyDescent="0.25">
      <c r="A2140" s="11" t="s">
        <v>323</v>
      </c>
      <c r="B2140" s="11" t="s">
        <v>12</v>
      </c>
      <c r="C2140" s="11" t="s">
        <v>66</v>
      </c>
      <c r="D2140" s="11" t="s">
        <v>208</v>
      </c>
      <c r="E2140" s="11">
        <v>120</v>
      </c>
      <c r="F2140" s="13" t="s">
        <v>258</v>
      </c>
      <c r="G2140" s="19">
        <v>9628.1</v>
      </c>
      <c r="H2140" s="19">
        <v>9628.1</v>
      </c>
      <c r="I2140" s="19">
        <v>9628.1</v>
      </c>
      <c r="J2140" s="19"/>
      <c r="K2140" s="19"/>
      <c r="L2140" s="19"/>
      <c r="M2140" s="19">
        <f t="shared" si="6284"/>
        <v>9628.1</v>
      </c>
      <c r="N2140" s="19">
        <f t="shared" si="6285"/>
        <v>9628.1</v>
      </c>
      <c r="O2140" s="19">
        <f t="shared" si="6286"/>
        <v>9628.1</v>
      </c>
      <c r="P2140" s="19"/>
      <c r="Q2140" s="19"/>
      <c r="R2140" s="19"/>
      <c r="S2140" s="19">
        <f t="shared" si="6220"/>
        <v>9628.1</v>
      </c>
      <c r="T2140" s="19"/>
      <c r="U2140" s="19"/>
      <c r="V2140" s="19"/>
      <c r="W2140" s="19"/>
      <c r="X2140" s="19"/>
      <c r="Y2140" s="19"/>
      <c r="Z2140" s="19"/>
      <c r="AA2140" s="19"/>
      <c r="AB2140" s="19">
        <f t="shared" si="6215"/>
        <v>9628.1</v>
      </c>
      <c r="AC2140" s="19">
        <f t="shared" si="6216"/>
        <v>9628.1</v>
      </c>
      <c r="AD2140" s="19">
        <f t="shared" si="6217"/>
        <v>9628.1</v>
      </c>
      <c r="AE2140" s="19"/>
      <c r="AF2140" s="19">
        <f t="shared" si="6218"/>
        <v>9628.1</v>
      </c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>
        <f t="shared" si="6191"/>
        <v>9628.1</v>
      </c>
      <c r="AV2140" s="19">
        <f t="shared" si="6192"/>
        <v>9628.1</v>
      </c>
      <c r="AW2140" s="19">
        <f t="shared" si="6193"/>
        <v>9628.1</v>
      </c>
      <c r="AX2140" s="19"/>
      <c r="AY2140" s="19"/>
      <c r="AZ2140" s="19"/>
      <c r="BA2140" s="19">
        <f t="shared" si="6184"/>
        <v>9628.1</v>
      </c>
      <c r="BB2140" s="19">
        <f t="shared" si="6185"/>
        <v>9628.1</v>
      </c>
      <c r="BC2140" s="19">
        <f t="shared" si="6186"/>
        <v>9628.1</v>
      </c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>
        <f t="shared" ref="BR2140:BR2203" si="6326">BA2140+BD2140+BE2140+BF2140+BG2140+BH2140+BI2140</f>
        <v>9628.1</v>
      </c>
      <c r="BS2140" s="19">
        <f t="shared" ref="BS2140:BS2203" si="6327">BB2140+BJ2140+BK2140+BL2140+BM2140</f>
        <v>9628.1</v>
      </c>
      <c r="BT2140" s="19">
        <f t="shared" ref="BT2140:BT2203" si="6328">BC2140+BN2140+BO2140+BP2140+BQ2140</f>
        <v>9628.1</v>
      </c>
      <c r="BU2140" s="19"/>
      <c r="BV2140" s="19">
        <f t="shared" si="6196"/>
        <v>9628.1</v>
      </c>
      <c r="BW2140" s="19"/>
    </row>
    <row r="2141" spans="1:75" ht="47.25" x14ac:dyDescent="0.25">
      <c r="A2141" s="11" t="s">
        <v>323</v>
      </c>
      <c r="B2141" s="11" t="s">
        <v>12</v>
      </c>
      <c r="C2141" s="11" t="s">
        <v>66</v>
      </c>
      <c r="D2141" s="11" t="s">
        <v>209</v>
      </c>
      <c r="E2141" s="11"/>
      <c r="F2141" s="13" t="s">
        <v>627</v>
      </c>
      <c r="G2141" s="19">
        <f t="shared" ref="G2141:L2141" si="6329">G2144+G2146+G2142</f>
        <v>2108.8000000000002</v>
      </c>
      <c r="H2141" s="19">
        <f t="shared" si="6329"/>
        <v>2106.6</v>
      </c>
      <c r="I2141" s="19">
        <f t="shared" si="6329"/>
        <v>2105.5</v>
      </c>
      <c r="J2141" s="19">
        <f t="shared" si="6329"/>
        <v>0</v>
      </c>
      <c r="K2141" s="19">
        <f t="shared" si="6329"/>
        <v>0</v>
      </c>
      <c r="L2141" s="19">
        <f t="shared" si="6329"/>
        <v>0</v>
      </c>
      <c r="M2141" s="19">
        <f t="shared" si="6284"/>
        <v>2108.8000000000002</v>
      </c>
      <c r="N2141" s="19">
        <f t="shared" si="6285"/>
        <v>2106.6</v>
      </c>
      <c r="O2141" s="19">
        <f t="shared" si="6286"/>
        <v>2105.5</v>
      </c>
      <c r="P2141" s="19">
        <f t="shared" ref="P2141" si="6330">P2144+P2146+P2142</f>
        <v>0</v>
      </c>
      <c r="Q2141" s="19">
        <f t="shared" ref="Q2141:R2141" si="6331">Q2144+Q2146+Q2142</f>
        <v>0</v>
      </c>
      <c r="R2141" s="19">
        <f t="shared" si="6331"/>
        <v>0</v>
      </c>
      <c r="S2141" s="19">
        <f t="shared" si="6220"/>
        <v>2108.8000000000002</v>
      </c>
      <c r="T2141" s="19">
        <f t="shared" ref="T2141:U2141" si="6332">T2144+T2146+T2142</f>
        <v>0</v>
      </c>
      <c r="U2141" s="19">
        <f t="shared" si="6332"/>
        <v>0</v>
      </c>
      <c r="V2141" s="19">
        <f t="shared" ref="V2141:X2141" si="6333">V2144+V2146+V2142</f>
        <v>0</v>
      </c>
      <c r="W2141" s="19">
        <f t="shared" si="6333"/>
        <v>0</v>
      </c>
      <c r="X2141" s="19">
        <f t="shared" si="6333"/>
        <v>0</v>
      </c>
      <c r="Y2141" s="19">
        <f t="shared" ref="Y2141:AA2141" si="6334">Y2144+Y2146+Y2142</f>
        <v>0</v>
      </c>
      <c r="Z2141" s="19">
        <f t="shared" si="6334"/>
        <v>0</v>
      </c>
      <c r="AA2141" s="19">
        <f t="shared" si="6334"/>
        <v>0</v>
      </c>
      <c r="AB2141" s="19">
        <f t="shared" si="6215"/>
        <v>2108.8000000000002</v>
      </c>
      <c r="AC2141" s="19">
        <f t="shared" si="6216"/>
        <v>2106.6</v>
      </c>
      <c r="AD2141" s="19">
        <f t="shared" si="6217"/>
        <v>2105.5</v>
      </c>
      <c r="AE2141" s="19">
        <f t="shared" ref="AE2141:BW2141" si="6335">AE2144+AE2146+AE2142</f>
        <v>0</v>
      </c>
      <c r="AF2141" s="19">
        <f t="shared" si="6218"/>
        <v>2108.8000000000002</v>
      </c>
      <c r="AG2141" s="19">
        <f t="shared" ref="AG2141" si="6336">AG2144+AG2146+AG2142</f>
        <v>0</v>
      </c>
      <c r="AH2141" s="19">
        <f t="shared" ref="AH2141:AJ2141" si="6337">AH2144+AH2146+AH2142</f>
        <v>0</v>
      </c>
      <c r="AI2141" s="19">
        <f t="shared" si="6337"/>
        <v>-145</v>
      </c>
      <c r="AJ2141" s="19">
        <f t="shared" si="6337"/>
        <v>0</v>
      </c>
      <c r="AK2141" s="19">
        <f t="shared" ref="AK2141:AL2141" si="6338">AK2144+AK2146+AK2142</f>
        <v>0</v>
      </c>
      <c r="AL2141" s="19">
        <f t="shared" si="6338"/>
        <v>0</v>
      </c>
      <c r="AM2141" s="19">
        <f t="shared" ref="AM2141:AR2141" si="6339">AM2144+AM2146+AM2142</f>
        <v>0</v>
      </c>
      <c r="AN2141" s="19">
        <f t="shared" si="6339"/>
        <v>0</v>
      </c>
      <c r="AO2141" s="19">
        <f t="shared" si="6339"/>
        <v>0</v>
      </c>
      <c r="AP2141" s="19">
        <f t="shared" si="6339"/>
        <v>0</v>
      </c>
      <c r="AQ2141" s="19">
        <f t="shared" si="6339"/>
        <v>0</v>
      </c>
      <c r="AR2141" s="19">
        <f t="shared" si="6339"/>
        <v>0</v>
      </c>
      <c r="AS2141" s="19">
        <f t="shared" ref="AS2141:AT2141" si="6340">AS2144+AS2146+AS2142</f>
        <v>0</v>
      </c>
      <c r="AT2141" s="19">
        <f t="shared" si="6340"/>
        <v>0</v>
      </c>
      <c r="AU2141" s="19">
        <f t="shared" si="6191"/>
        <v>1963.8000000000002</v>
      </c>
      <c r="AV2141" s="19">
        <f t="shared" si="6192"/>
        <v>2106.6</v>
      </c>
      <c r="AW2141" s="19">
        <f t="shared" si="6193"/>
        <v>2105.5</v>
      </c>
      <c r="AX2141" s="19">
        <f t="shared" ref="AX2141:AZ2141" si="6341">AX2144+AX2146+AX2142</f>
        <v>0</v>
      </c>
      <c r="AY2141" s="19">
        <f t="shared" si="6341"/>
        <v>0</v>
      </c>
      <c r="AZ2141" s="19">
        <f t="shared" si="6341"/>
        <v>0</v>
      </c>
      <c r="BA2141" s="19">
        <f t="shared" si="6184"/>
        <v>1963.8000000000002</v>
      </c>
      <c r="BB2141" s="19">
        <f t="shared" si="6185"/>
        <v>2106.6</v>
      </c>
      <c r="BC2141" s="19">
        <f t="shared" si="6186"/>
        <v>2105.5</v>
      </c>
      <c r="BD2141" s="19">
        <f t="shared" ref="BD2141:BO2141" si="6342">BD2144+BD2146+BD2142</f>
        <v>0</v>
      </c>
      <c r="BE2141" s="19">
        <f t="shared" si="6342"/>
        <v>0</v>
      </c>
      <c r="BF2141" s="19">
        <f t="shared" si="6342"/>
        <v>0</v>
      </c>
      <c r="BG2141" s="19">
        <f t="shared" si="6342"/>
        <v>0</v>
      </c>
      <c r="BH2141" s="19">
        <f t="shared" si="6342"/>
        <v>0</v>
      </c>
      <c r="BI2141" s="19">
        <f t="shared" ref="BI2141" si="6343">BI2144+BI2146+BI2142</f>
        <v>0</v>
      </c>
      <c r="BJ2141" s="19">
        <f t="shared" si="6342"/>
        <v>0</v>
      </c>
      <c r="BK2141" s="19">
        <f t="shared" si="6342"/>
        <v>0</v>
      </c>
      <c r="BL2141" s="19">
        <f t="shared" si="6342"/>
        <v>0</v>
      </c>
      <c r="BM2141" s="19">
        <f t="shared" si="6342"/>
        <v>0</v>
      </c>
      <c r="BN2141" s="19">
        <f t="shared" si="6342"/>
        <v>0</v>
      </c>
      <c r="BO2141" s="19">
        <f t="shared" si="6342"/>
        <v>0</v>
      </c>
      <c r="BP2141" s="19">
        <f t="shared" ref="BP2141:BQ2141" si="6344">BP2144+BP2146+BP2142</f>
        <v>0</v>
      </c>
      <c r="BQ2141" s="19">
        <f t="shared" si="6344"/>
        <v>0</v>
      </c>
      <c r="BR2141" s="19">
        <f t="shared" si="6326"/>
        <v>1963.8000000000002</v>
      </c>
      <c r="BS2141" s="19">
        <f t="shared" si="6327"/>
        <v>2106.6</v>
      </c>
      <c r="BT2141" s="19">
        <f t="shared" si="6328"/>
        <v>2105.5</v>
      </c>
      <c r="BU2141" s="19">
        <f t="shared" ref="BU2141" si="6345">BU2144+BU2146+BU2142</f>
        <v>0</v>
      </c>
      <c r="BV2141" s="19">
        <f t="shared" si="6196"/>
        <v>1963.8000000000002</v>
      </c>
      <c r="BW2141" s="19">
        <f t="shared" si="6335"/>
        <v>0</v>
      </c>
    </row>
    <row r="2142" spans="1:75" ht="78.75" x14ac:dyDescent="0.25">
      <c r="A2142" s="11" t="s">
        <v>323</v>
      </c>
      <c r="B2142" s="11" t="s">
        <v>12</v>
      </c>
      <c r="C2142" s="11" t="s">
        <v>66</v>
      </c>
      <c r="D2142" s="11" t="s">
        <v>209</v>
      </c>
      <c r="E2142" s="11" t="s">
        <v>21</v>
      </c>
      <c r="F2142" s="13" t="s">
        <v>269</v>
      </c>
      <c r="G2142" s="19">
        <f t="shared" ref="G2142:BW2142" si="6346">G2143</f>
        <v>3</v>
      </c>
      <c r="H2142" s="19">
        <f t="shared" si="6346"/>
        <v>3</v>
      </c>
      <c r="I2142" s="19">
        <f t="shared" si="6346"/>
        <v>3</v>
      </c>
      <c r="J2142" s="19">
        <f t="shared" si="6346"/>
        <v>0</v>
      </c>
      <c r="K2142" s="19">
        <f t="shared" si="6346"/>
        <v>0</v>
      </c>
      <c r="L2142" s="19">
        <f t="shared" si="6346"/>
        <v>0</v>
      </c>
      <c r="M2142" s="19">
        <f t="shared" si="6284"/>
        <v>3</v>
      </c>
      <c r="N2142" s="19">
        <f t="shared" si="6285"/>
        <v>3</v>
      </c>
      <c r="O2142" s="19">
        <f t="shared" si="6286"/>
        <v>3</v>
      </c>
      <c r="P2142" s="19">
        <f t="shared" si="6346"/>
        <v>0</v>
      </c>
      <c r="Q2142" s="19">
        <f t="shared" si="6346"/>
        <v>0</v>
      </c>
      <c r="R2142" s="19">
        <f t="shared" si="6346"/>
        <v>0</v>
      </c>
      <c r="S2142" s="19">
        <f t="shared" si="6220"/>
        <v>3</v>
      </c>
      <c r="T2142" s="19">
        <f t="shared" si="6346"/>
        <v>0</v>
      </c>
      <c r="U2142" s="19">
        <f t="shared" si="6346"/>
        <v>0</v>
      </c>
      <c r="V2142" s="19">
        <f t="shared" si="6346"/>
        <v>0</v>
      </c>
      <c r="W2142" s="19">
        <f t="shared" si="6346"/>
        <v>0</v>
      </c>
      <c r="X2142" s="19">
        <f t="shared" si="6346"/>
        <v>0</v>
      </c>
      <c r="Y2142" s="19">
        <f t="shared" si="6346"/>
        <v>0</v>
      </c>
      <c r="Z2142" s="19">
        <f t="shared" si="6346"/>
        <v>0</v>
      </c>
      <c r="AA2142" s="19">
        <f t="shared" si="6346"/>
        <v>0</v>
      </c>
      <c r="AB2142" s="19">
        <f t="shared" si="6215"/>
        <v>3</v>
      </c>
      <c r="AC2142" s="19">
        <f t="shared" si="6216"/>
        <v>3</v>
      </c>
      <c r="AD2142" s="19">
        <f t="shared" si="6217"/>
        <v>3</v>
      </c>
      <c r="AE2142" s="19">
        <f t="shared" si="6346"/>
        <v>0</v>
      </c>
      <c r="AF2142" s="19">
        <f t="shared" si="6218"/>
        <v>3</v>
      </c>
      <c r="AG2142" s="19">
        <f t="shared" si="6346"/>
        <v>0</v>
      </c>
      <c r="AH2142" s="19">
        <f t="shared" si="6346"/>
        <v>0</v>
      </c>
      <c r="AI2142" s="19">
        <f t="shared" si="6346"/>
        <v>0</v>
      </c>
      <c r="AJ2142" s="19">
        <f t="shared" si="6346"/>
        <v>0</v>
      </c>
      <c r="AK2142" s="19">
        <f t="shared" si="6346"/>
        <v>0</v>
      </c>
      <c r="AL2142" s="19">
        <f t="shared" si="6346"/>
        <v>0</v>
      </c>
      <c r="AM2142" s="19">
        <f t="shared" si="6346"/>
        <v>0</v>
      </c>
      <c r="AN2142" s="19">
        <f t="shared" si="6346"/>
        <v>0</v>
      </c>
      <c r="AO2142" s="19">
        <f t="shared" si="6346"/>
        <v>0</v>
      </c>
      <c r="AP2142" s="19">
        <f t="shared" si="6346"/>
        <v>0</v>
      </c>
      <c r="AQ2142" s="19">
        <f t="shared" si="6346"/>
        <v>0</v>
      </c>
      <c r="AR2142" s="19">
        <f t="shared" si="6346"/>
        <v>0</v>
      </c>
      <c r="AS2142" s="19">
        <f t="shared" si="6346"/>
        <v>0</v>
      </c>
      <c r="AT2142" s="19">
        <f t="shared" si="6346"/>
        <v>0</v>
      </c>
      <c r="AU2142" s="19">
        <f t="shared" si="6191"/>
        <v>3</v>
      </c>
      <c r="AV2142" s="19">
        <f t="shared" si="6192"/>
        <v>3</v>
      </c>
      <c r="AW2142" s="19">
        <f t="shared" si="6193"/>
        <v>3</v>
      </c>
      <c r="AX2142" s="19">
        <f t="shared" si="6346"/>
        <v>0</v>
      </c>
      <c r="AY2142" s="19">
        <f t="shared" si="6346"/>
        <v>0</v>
      </c>
      <c r="AZ2142" s="19">
        <f t="shared" si="6346"/>
        <v>0</v>
      </c>
      <c r="BA2142" s="19">
        <f t="shared" si="6184"/>
        <v>3</v>
      </c>
      <c r="BB2142" s="19">
        <f t="shared" si="6185"/>
        <v>3</v>
      </c>
      <c r="BC2142" s="19">
        <f t="shared" si="6186"/>
        <v>3</v>
      </c>
      <c r="BD2142" s="19">
        <f t="shared" si="6346"/>
        <v>0</v>
      </c>
      <c r="BE2142" s="19">
        <f t="shared" si="6346"/>
        <v>0</v>
      </c>
      <c r="BF2142" s="19">
        <f t="shared" si="6346"/>
        <v>0</v>
      </c>
      <c r="BG2142" s="19">
        <f t="shared" si="6346"/>
        <v>0</v>
      </c>
      <c r="BH2142" s="19">
        <f t="shared" si="6346"/>
        <v>0</v>
      </c>
      <c r="BI2142" s="19">
        <f t="shared" si="6346"/>
        <v>0</v>
      </c>
      <c r="BJ2142" s="19">
        <f t="shared" si="6346"/>
        <v>0</v>
      </c>
      <c r="BK2142" s="19">
        <f t="shared" si="6346"/>
        <v>0</v>
      </c>
      <c r="BL2142" s="19">
        <f t="shared" si="6346"/>
        <v>0</v>
      </c>
      <c r="BM2142" s="19">
        <f t="shared" si="6346"/>
        <v>0</v>
      </c>
      <c r="BN2142" s="19">
        <f t="shared" si="6346"/>
        <v>0</v>
      </c>
      <c r="BO2142" s="19">
        <f t="shared" si="6346"/>
        <v>0</v>
      </c>
      <c r="BP2142" s="19">
        <f t="shared" si="6346"/>
        <v>0</v>
      </c>
      <c r="BQ2142" s="19">
        <f t="shared" si="6346"/>
        <v>0</v>
      </c>
      <c r="BR2142" s="19">
        <f t="shared" si="6326"/>
        <v>3</v>
      </c>
      <c r="BS2142" s="19">
        <f t="shared" si="6327"/>
        <v>3</v>
      </c>
      <c r="BT2142" s="19">
        <f t="shared" si="6328"/>
        <v>3</v>
      </c>
      <c r="BU2142" s="19">
        <f t="shared" si="6346"/>
        <v>0</v>
      </c>
      <c r="BV2142" s="19">
        <f t="shared" si="6196"/>
        <v>3</v>
      </c>
      <c r="BW2142" s="19">
        <f t="shared" si="6346"/>
        <v>0</v>
      </c>
    </row>
    <row r="2143" spans="1:75" ht="31.5" x14ac:dyDescent="0.25">
      <c r="A2143" s="11" t="s">
        <v>323</v>
      </c>
      <c r="B2143" s="11" t="s">
        <v>12</v>
      </c>
      <c r="C2143" s="11" t="s">
        <v>66</v>
      </c>
      <c r="D2143" s="11" t="s">
        <v>209</v>
      </c>
      <c r="E2143" s="11" t="s">
        <v>316</v>
      </c>
      <c r="F2143" s="13" t="s">
        <v>258</v>
      </c>
      <c r="G2143" s="19">
        <v>3</v>
      </c>
      <c r="H2143" s="19">
        <v>3</v>
      </c>
      <c r="I2143" s="19">
        <v>3</v>
      </c>
      <c r="J2143" s="19"/>
      <c r="K2143" s="19"/>
      <c r="L2143" s="19"/>
      <c r="M2143" s="19">
        <f t="shared" si="6284"/>
        <v>3</v>
      </c>
      <c r="N2143" s="19">
        <f t="shared" si="6285"/>
        <v>3</v>
      </c>
      <c r="O2143" s="19">
        <f t="shared" si="6286"/>
        <v>3</v>
      </c>
      <c r="P2143" s="19"/>
      <c r="Q2143" s="19"/>
      <c r="R2143" s="19"/>
      <c r="S2143" s="19">
        <f t="shared" si="6220"/>
        <v>3</v>
      </c>
      <c r="T2143" s="19"/>
      <c r="U2143" s="19"/>
      <c r="V2143" s="19"/>
      <c r="W2143" s="19"/>
      <c r="X2143" s="19"/>
      <c r="Y2143" s="19"/>
      <c r="Z2143" s="19"/>
      <c r="AA2143" s="19"/>
      <c r="AB2143" s="19">
        <f t="shared" si="6215"/>
        <v>3</v>
      </c>
      <c r="AC2143" s="19">
        <f t="shared" si="6216"/>
        <v>3</v>
      </c>
      <c r="AD2143" s="19">
        <f t="shared" si="6217"/>
        <v>3</v>
      </c>
      <c r="AE2143" s="19"/>
      <c r="AF2143" s="19">
        <f t="shared" si="6218"/>
        <v>3</v>
      </c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>
        <f t="shared" si="6191"/>
        <v>3</v>
      </c>
      <c r="AV2143" s="19">
        <f t="shared" si="6192"/>
        <v>3</v>
      </c>
      <c r="AW2143" s="19">
        <f t="shared" si="6193"/>
        <v>3</v>
      </c>
      <c r="AX2143" s="19"/>
      <c r="AY2143" s="19"/>
      <c r="AZ2143" s="19"/>
      <c r="BA2143" s="19">
        <f t="shared" si="6184"/>
        <v>3</v>
      </c>
      <c r="BB2143" s="19">
        <f t="shared" si="6185"/>
        <v>3</v>
      </c>
      <c r="BC2143" s="19">
        <f t="shared" si="6186"/>
        <v>3</v>
      </c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>
        <f t="shared" si="6326"/>
        <v>3</v>
      </c>
      <c r="BS2143" s="19">
        <f t="shared" si="6327"/>
        <v>3</v>
      </c>
      <c r="BT2143" s="19">
        <f t="shared" si="6328"/>
        <v>3</v>
      </c>
      <c r="BU2143" s="19"/>
      <c r="BV2143" s="19">
        <f t="shared" si="6196"/>
        <v>3</v>
      </c>
      <c r="BW2143" s="19"/>
    </row>
    <row r="2144" spans="1:75" ht="31.5" x14ac:dyDescent="0.25">
      <c r="A2144" s="11" t="s">
        <v>323</v>
      </c>
      <c r="B2144" s="11" t="s">
        <v>12</v>
      </c>
      <c r="C2144" s="11" t="s">
        <v>66</v>
      </c>
      <c r="D2144" s="11" t="s">
        <v>209</v>
      </c>
      <c r="E2144" s="11" t="s">
        <v>6</v>
      </c>
      <c r="F2144" s="13" t="s">
        <v>270</v>
      </c>
      <c r="G2144" s="19">
        <f t="shared" ref="G2144:BW2144" si="6347">G2145</f>
        <v>2096</v>
      </c>
      <c r="H2144" s="19">
        <f t="shared" si="6347"/>
        <v>2096</v>
      </c>
      <c r="I2144" s="19">
        <f t="shared" si="6347"/>
        <v>2096</v>
      </c>
      <c r="J2144" s="19">
        <f t="shared" si="6347"/>
        <v>0</v>
      </c>
      <c r="K2144" s="19">
        <f t="shared" si="6347"/>
        <v>0</v>
      </c>
      <c r="L2144" s="19">
        <f t="shared" si="6347"/>
        <v>0</v>
      </c>
      <c r="M2144" s="19">
        <f t="shared" si="6284"/>
        <v>2096</v>
      </c>
      <c r="N2144" s="19">
        <f t="shared" si="6285"/>
        <v>2096</v>
      </c>
      <c r="O2144" s="19">
        <f t="shared" si="6286"/>
        <v>2096</v>
      </c>
      <c r="P2144" s="19">
        <f t="shared" si="6347"/>
        <v>0</v>
      </c>
      <c r="Q2144" s="19">
        <f t="shared" si="6347"/>
        <v>0</v>
      </c>
      <c r="R2144" s="19">
        <f t="shared" si="6347"/>
        <v>0</v>
      </c>
      <c r="S2144" s="19">
        <f t="shared" si="6220"/>
        <v>2096</v>
      </c>
      <c r="T2144" s="19">
        <f t="shared" si="6347"/>
        <v>0</v>
      </c>
      <c r="U2144" s="19">
        <f t="shared" si="6347"/>
        <v>0</v>
      </c>
      <c r="V2144" s="19">
        <f t="shared" si="6347"/>
        <v>0</v>
      </c>
      <c r="W2144" s="19">
        <f t="shared" si="6347"/>
        <v>0</v>
      </c>
      <c r="X2144" s="19">
        <f t="shared" si="6347"/>
        <v>0</v>
      </c>
      <c r="Y2144" s="19">
        <f t="shared" si="6347"/>
        <v>0</v>
      </c>
      <c r="Z2144" s="19">
        <f t="shared" si="6347"/>
        <v>0</v>
      </c>
      <c r="AA2144" s="19">
        <f t="shared" si="6347"/>
        <v>0</v>
      </c>
      <c r="AB2144" s="19">
        <f t="shared" si="6215"/>
        <v>2096</v>
      </c>
      <c r="AC2144" s="19">
        <f t="shared" si="6216"/>
        <v>2096</v>
      </c>
      <c r="AD2144" s="19">
        <f t="shared" si="6217"/>
        <v>2096</v>
      </c>
      <c r="AE2144" s="19">
        <f t="shared" si="6347"/>
        <v>0</v>
      </c>
      <c r="AF2144" s="19">
        <f t="shared" si="6218"/>
        <v>2096</v>
      </c>
      <c r="AG2144" s="19">
        <f t="shared" si="6347"/>
        <v>0</v>
      </c>
      <c r="AH2144" s="19">
        <f t="shared" si="6347"/>
        <v>0</v>
      </c>
      <c r="AI2144" s="19">
        <f t="shared" si="6347"/>
        <v>-145</v>
      </c>
      <c r="AJ2144" s="19">
        <f t="shared" si="6347"/>
        <v>0</v>
      </c>
      <c r="AK2144" s="19">
        <f t="shared" si="6347"/>
        <v>0</v>
      </c>
      <c r="AL2144" s="19">
        <f t="shared" si="6347"/>
        <v>0</v>
      </c>
      <c r="AM2144" s="19">
        <f t="shared" si="6347"/>
        <v>0</v>
      </c>
      <c r="AN2144" s="19">
        <f t="shared" si="6347"/>
        <v>0</v>
      </c>
      <c r="AO2144" s="19">
        <f t="shared" si="6347"/>
        <v>0</v>
      </c>
      <c r="AP2144" s="19">
        <f t="shared" si="6347"/>
        <v>0</v>
      </c>
      <c r="AQ2144" s="19">
        <f t="shared" si="6347"/>
        <v>0</v>
      </c>
      <c r="AR2144" s="19">
        <f t="shared" si="6347"/>
        <v>0</v>
      </c>
      <c r="AS2144" s="19">
        <f t="shared" si="6347"/>
        <v>0</v>
      </c>
      <c r="AT2144" s="19">
        <f t="shared" si="6347"/>
        <v>0</v>
      </c>
      <c r="AU2144" s="19">
        <f t="shared" si="6191"/>
        <v>1951</v>
      </c>
      <c r="AV2144" s="19">
        <f t="shared" si="6192"/>
        <v>2096</v>
      </c>
      <c r="AW2144" s="19">
        <f t="shared" si="6193"/>
        <v>2096</v>
      </c>
      <c r="AX2144" s="19">
        <f t="shared" si="6347"/>
        <v>0</v>
      </c>
      <c r="AY2144" s="19">
        <f t="shared" si="6347"/>
        <v>0</v>
      </c>
      <c r="AZ2144" s="19">
        <f t="shared" si="6347"/>
        <v>0</v>
      </c>
      <c r="BA2144" s="19">
        <f t="shared" si="6184"/>
        <v>1951</v>
      </c>
      <c r="BB2144" s="19">
        <f t="shared" si="6185"/>
        <v>2096</v>
      </c>
      <c r="BC2144" s="19">
        <f t="shared" si="6186"/>
        <v>2096</v>
      </c>
      <c r="BD2144" s="19">
        <f t="shared" si="6347"/>
        <v>0</v>
      </c>
      <c r="BE2144" s="19">
        <f t="shared" si="6347"/>
        <v>0</v>
      </c>
      <c r="BF2144" s="19">
        <f t="shared" si="6347"/>
        <v>0</v>
      </c>
      <c r="BG2144" s="19">
        <f t="shared" si="6347"/>
        <v>0</v>
      </c>
      <c r="BH2144" s="19">
        <f t="shared" si="6347"/>
        <v>0</v>
      </c>
      <c r="BI2144" s="19">
        <f t="shared" si="6347"/>
        <v>0</v>
      </c>
      <c r="BJ2144" s="19">
        <f t="shared" si="6347"/>
        <v>0</v>
      </c>
      <c r="BK2144" s="19">
        <f t="shared" si="6347"/>
        <v>0</v>
      </c>
      <c r="BL2144" s="19">
        <f t="shared" si="6347"/>
        <v>0</v>
      </c>
      <c r="BM2144" s="19">
        <f t="shared" si="6347"/>
        <v>0</v>
      </c>
      <c r="BN2144" s="19">
        <f t="shared" si="6347"/>
        <v>0</v>
      </c>
      <c r="BO2144" s="19">
        <f t="shared" si="6347"/>
        <v>0</v>
      </c>
      <c r="BP2144" s="19">
        <f t="shared" si="6347"/>
        <v>0</v>
      </c>
      <c r="BQ2144" s="19">
        <f t="shared" si="6347"/>
        <v>0</v>
      </c>
      <c r="BR2144" s="19">
        <f t="shared" si="6326"/>
        <v>1951</v>
      </c>
      <c r="BS2144" s="19">
        <f t="shared" si="6327"/>
        <v>2096</v>
      </c>
      <c r="BT2144" s="19">
        <f t="shared" si="6328"/>
        <v>2096</v>
      </c>
      <c r="BU2144" s="19">
        <f t="shared" si="6347"/>
        <v>0</v>
      </c>
      <c r="BV2144" s="19">
        <f t="shared" si="6196"/>
        <v>1951</v>
      </c>
      <c r="BW2144" s="19">
        <f t="shared" si="6347"/>
        <v>0</v>
      </c>
    </row>
    <row r="2145" spans="1:75" ht="31.5" x14ac:dyDescent="0.25">
      <c r="A2145" s="11" t="s">
        <v>323</v>
      </c>
      <c r="B2145" s="11" t="s">
        <v>12</v>
      </c>
      <c r="C2145" s="11" t="s">
        <v>66</v>
      </c>
      <c r="D2145" s="11" t="s">
        <v>209</v>
      </c>
      <c r="E2145" s="11">
        <v>240</v>
      </c>
      <c r="F2145" s="13" t="s">
        <v>259</v>
      </c>
      <c r="G2145" s="19">
        <v>2096</v>
      </c>
      <c r="H2145" s="19">
        <v>2096</v>
      </c>
      <c r="I2145" s="19">
        <v>2096</v>
      </c>
      <c r="J2145" s="19"/>
      <c r="K2145" s="19"/>
      <c r="L2145" s="19"/>
      <c r="M2145" s="19">
        <f t="shared" si="6284"/>
        <v>2096</v>
      </c>
      <c r="N2145" s="19">
        <f t="shared" si="6285"/>
        <v>2096</v>
      </c>
      <c r="O2145" s="19">
        <f t="shared" si="6286"/>
        <v>2096</v>
      </c>
      <c r="P2145" s="19"/>
      <c r="Q2145" s="19"/>
      <c r="R2145" s="19"/>
      <c r="S2145" s="19">
        <f t="shared" si="6220"/>
        <v>2096</v>
      </c>
      <c r="T2145" s="19"/>
      <c r="U2145" s="19"/>
      <c r="V2145" s="19"/>
      <c r="W2145" s="19"/>
      <c r="X2145" s="19"/>
      <c r="Y2145" s="19"/>
      <c r="Z2145" s="19"/>
      <c r="AA2145" s="19"/>
      <c r="AB2145" s="19">
        <f t="shared" si="6215"/>
        <v>2096</v>
      </c>
      <c r="AC2145" s="19">
        <f t="shared" si="6216"/>
        <v>2096</v>
      </c>
      <c r="AD2145" s="19">
        <f t="shared" si="6217"/>
        <v>2096</v>
      </c>
      <c r="AE2145" s="19"/>
      <c r="AF2145" s="19">
        <f t="shared" si="6218"/>
        <v>2096</v>
      </c>
      <c r="AG2145" s="19"/>
      <c r="AH2145" s="19"/>
      <c r="AI2145" s="19">
        <v>-145</v>
      </c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>
        <f t="shared" si="6191"/>
        <v>1951</v>
      </c>
      <c r="AV2145" s="19">
        <f t="shared" si="6192"/>
        <v>2096</v>
      </c>
      <c r="AW2145" s="19">
        <f t="shared" si="6193"/>
        <v>2096</v>
      </c>
      <c r="AX2145" s="19"/>
      <c r="AY2145" s="19"/>
      <c r="AZ2145" s="19"/>
      <c r="BA2145" s="19">
        <f t="shared" si="6184"/>
        <v>1951</v>
      </c>
      <c r="BB2145" s="19">
        <f t="shared" si="6185"/>
        <v>2096</v>
      </c>
      <c r="BC2145" s="19">
        <f t="shared" si="6186"/>
        <v>2096</v>
      </c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>
        <f t="shared" si="6326"/>
        <v>1951</v>
      </c>
      <c r="BS2145" s="19">
        <f t="shared" si="6327"/>
        <v>2096</v>
      </c>
      <c r="BT2145" s="19">
        <f t="shared" si="6328"/>
        <v>2096</v>
      </c>
      <c r="BU2145" s="19"/>
      <c r="BV2145" s="19">
        <f t="shared" si="6196"/>
        <v>1951</v>
      </c>
      <c r="BW2145" s="19"/>
    </row>
    <row r="2146" spans="1:75" x14ac:dyDescent="0.25">
      <c r="A2146" s="11" t="s">
        <v>323</v>
      </c>
      <c r="B2146" s="11" t="s">
        <v>12</v>
      </c>
      <c r="C2146" s="11" t="s">
        <v>66</v>
      </c>
      <c r="D2146" s="11" t="s">
        <v>209</v>
      </c>
      <c r="E2146" s="11" t="s">
        <v>7</v>
      </c>
      <c r="F2146" s="13" t="s">
        <v>273</v>
      </c>
      <c r="G2146" s="19">
        <f t="shared" ref="G2146:BW2146" si="6348">G2147</f>
        <v>9.8000000000000007</v>
      </c>
      <c r="H2146" s="19">
        <f t="shared" si="6348"/>
        <v>7.6</v>
      </c>
      <c r="I2146" s="19">
        <f t="shared" si="6348"/>
        <v>6.5</v>
      </c>
      <c r="J2146" s="19">
        <f t="shared" si="6348"/>
        <v>0</v>
      </c>
      <c r="K2146" s="19">
        <f t="shared" si="6348"/>
        <v>0</v>
      </c>
      <c r="L2146" s="19">
        <f t="shared" si="6348"/>
        <v>0</v>
      </c>
      <c r="M2146" s="19">
        <f t="shared" si="6284"/>
        <v>9.8000000000000007</v>
      </c>
      <c r="N2146" s="19">
        <f t="shared" si="6285"/>
        <v>7.6</v>
      </c>
      <c r="O2146" s="19">
        <f t="shared" si="6286"/>
        <v>6.5</v>
      </c>
      <c r="P2146" s="19">
        <f t="shared" si="6348"/>
        <v>0</v>
      </c>
      <c r="Q2146" s="19">
        <f t="shared" si="6348"/>
        <v>0</v>
      </c>
      <c r="R2146" s="19">
        <f t="shared" si="6348"/>
        <v>0</v>
      </c>
      <c r="S2146" s="19">
        <f t="shared" si="6220"/>
        <v>9.8000000000000007</v>
      </c>
      <c r="T2146" s="19">
        <f t="shared" si="6348"/>
        <v>0</v>
      </c>
      <c r="U2146" s="19">
        <f t="shared" si="6348"/>
        <v>0</v>
      </c>
      <c r="V2146" s="19">
        <f t="shared" si="6348"/>
        <v>0</v>
      </c>
      <c r="W2146" s="19">
        <f t="shared" si="6348"/>
        <v>0</v>
      </c>
      <c r="X2146" s="19">
        <f t="shared" si="6348"/>
        <v>0</v>
      </c>
      <c r="Y2146" s="19">
        <f t="shared" si="6348"/>
        <v>0</v>
      </c>
      <c r="Z2146" s="19">
        <f t="shared" si="6348"/>
        <v>0</v>
      </c>
      <c r="AA2146" s="19">
        <f t="shared" si="6348"/>
        <v>0</v>
      </c>
      <c r="AB2146" s="19">
        <f t="shared" si="6215"/>
        <v>9.8000000000000007</v>
      </c>
      <c r="AC2146" s="19">
        <f t="shared" si="6216"/>
        <v>7.6</v>
      </c>
      <c r="AD2146" s="19">
        <f t="shared" si="6217"/>
        <v>6.5</v>
      </c>
      <c r="AE2146" s="19">
        <f t="shared" si="6348"/>
        <v>0</v>
      </c>
      <c r="AF2146" s="19">
        <f t="shared" si="6218"/>
        <v>9.8000000000000007</v>
      </c>
      <c r="AG2146" s="19">
        <f t="shared" si="6348"/>
        <v>0</v>
      </c>
      <c r="AH2146" s="19">
        <f t="shared" si="6348"/>
        <v>0</v>
      </c>
      <c r="AI2146" s="19">
        <f t="shared" si="6348"/>
        <v>0</v>
      </c>
      <c r="AJ2146" s="19">
        <f t="shared" si="6348"/>
        <v>0</v>
      </c>
      <c r="AK2146" s="19">
        <f t="shared" si="6348"/>
        <v>0</v>
      </c>
      <c r="AL2146" s="19">
        <f t="shared" si="6348"/>
        <v>0</v>
      </c>
      <c r="AM2146" s="19">
        <f t="shared" si="6348"/>
        <v>0</v>
      </c>
      <c r="AN2146" s="19">
        <f t="shared" si="6348"/>
        <v>0</v>
      </c>
      <c r="AO2146" s="19">
        <f t="shared" si="6348"/>
        <v>0</v>
      </c>
      <c r="AP2146" s="19">
        <f t="shared" si="6348"/>
        <v>0</v>
      </c>
      <c r="AQ2146" s="19">
        <f t="shared" si="6348"/>
        <v>0</v>
      </c>
      <c r="AR2146" s="19">
        <f t="shared" si="6348"/>
        <v>0</v>
      </c>
      <c r="AS2146" s="19">
        <f t="shared" si="6348"/>
        <v>0</v>
      </c>
      <c r="AT2146" s="19">
        <f t="shared" si="6348"/>
        <v>0</v>
      </c>
      <c r="AU2146" s="19">
        <f t="shared" si="6191"/>
        <v>9.8000000000000007</v>
      </c>
      <c r="AV2146" s="19">
        <f t="shared" si="6192"/>
        <v>7.6</v>
      </c>
      <c r="AW2146" s="19">
        <f t="shared" si="6193"/>
        <v>6.5</v>
      </c>
      <c r="AX2146" s="19">
        <f t="shared" si="6348"/>
        <v>0</v>
      </c>
      <c r="AY2146" s="19">
        <f t="shared" si="6348"/>
        <v>0</v>
      </c>
      <c r="AZ2146" s="19">
        <f t="shared" si="6348"/>
        <v>0</v>
      </c>
      <c r="BA2146" s="19">
        <f t="shared" si="6184"/>
        <v>9.8000000000000007</v>
      </c>
      <c r="BB2146" s="19">
        <f t="shared" si="6185"/>
        <v>7.6</v>
      </c>
      <c r="BC2146" s="19">
        <f t="shared" si="6186"/>
        <v>6.5</v>
      </c>
      <c r="BD2146" s="19">
        <f t="shared" si="6348"/>
        <v>0</v>
      </c>
      <c r="BE2146" s="19">
        <f t="shared" si="6348"/>
        <v>0</v>
      </c>
      <c r="BF2146" s="19">
        <f t="shared" si="6348"/>
        <v>0</v>
      </c>
      <c r="BG2146" s="19">
        <f t="shared" si="6348"/>
        <v>0</v>
      </c>
      <c r="BH2146" s="19">
        <f t="shared" si="6348"/>
        <v>0</v>
      </c>
      <c r="BI2146" s="19">
        <f t="shared" si="6348"/>
        <v>0</v>
      </c>
      <c r="BJ2146" s="19">
        <f t="shared" si="6348"/>
        <v>0</v>
      </c>
      <c r="BK2146" s="19">
        <f t="shared" si="6348"/>
        <v>0</v>
      </c>
      <c r="BL2146" s="19">
        <f t="shared" si="6348"/>
        <v>0</v>
      </c>
      <c r="BM2146" s="19">
        <f t="shared" si="6348"/>
        <v>0</v>
      </c>
      <c r="BN2146" s="19">
        <f t="shared" si="6348"/>
        <v>0</v>
      </c>
      <c r="BO2146" s="19">
        <f t="shared" si="6348"/>
        <v>0</v>
      </c>
      <c r="BP2146" s="19">
        <f t="shared" si="6348"/>
        <v>0</v>
      </c>
      <c r="BQ2146" s="19">
        <f t="shared" si="6348"/>
        <v>0</v>
      </c>
      <c r="BR2146" s="19">
        <f t="shared" si="6326"/>
        <v>9.8000000000000007</v>
      </c>
      <c r="BS2146" s="19">
        <f t="shared" si="6327"/>
        <v>7.6</v>
      </c>
      <c r="BT2146" s="19">
        <f t="shared" si="6328"/>
        <v>6.5</v>
      </c>
      <c r="BU2146" s="19">
        <f t="shared" si="6348"/>
        <v>0</v>
      </c>
      <c r="BV2146" s="19">
        <f t="shared" si="6196"/>
        <v>9.8000000000000007</v>
      </c>
      <c r="BW2146" s="19">
        <f t="shared" si="6348"/>
        <v>0</v>
      </c>
    </row>
    <row r="2147" spans="1:75" x14ac:dyDescent="0.25">
      <c r="A2147" s="11" t="s">
        <v>323</v>
      </c>
      <c r="B2147" s="11" t="s">
        <v>12</v>
      </c>
      <c r="C2147" s="11" t="s">
        <v>66</v>
      </c>
      <c r="D2147" s="11" t="s">
        <v>209</v>
      </c>
      <c r="E2147" s="11">
        <v>850</v>
      </c>
      <c r="F2147" s="13" t="s">
        <v>268</v>
      </c>
      <c r="G2147" s="19">
        <v>9.8000000000000007</v>
      </c>
      <c r="H2147" s="19">
        <v>7.6</v>
      </c>
      <c r="I2147" s="19">
        <v>6.5</v>
      </c>
      <c r="J2147" s="19"/>
      <c r="K2147" s="19"/>
      <c r="L2147" s="19"/>
      <c r="M2147" s="19">
        <f t="shared" si="6284"/>
        <v>9.8000000000000007</v>
      </c>
      <c r="N2147" s="19">
        <f t="shared" si="6285"/>
        <v>7.6</v>
      </c>
      <c r="O2147" s="19">
        <f t="shared" si="6286"/>
        <v>6.5</v>
      </c>
      <c r="P2147" s="19"/>
      <c r="Q2147" s="19"/>
      <c r="R2147" s="19"/>
      <c r="S2147" s="19">
        <f t="shared" si="6220"/>
        <v>9.8000000000000007</v>
      </c>
      <c r="T2147" s="19"/>
      <c r="U2147" s="19"/>
      <c r="V2147" s="19"/>
      <c r="W2147" s="19"/>
      <c r="X2147" s="19"/>
      <c r="Y2147" s="19"/>
      <c r="Z2147" s="19"/>
      <c r="AA2147" s="19"/>
      <c r="AB2147" s="19">
        <f t="shared" si="6215"/>
        <v>9.8000000000000007</v>
      </c>
      <c r="AC2147" s="19">
        <f t="shared" si="6216"/>
        <v>7.6</v>
      </c>
      <c r="AD2147" s="19">
        <f t="shared" si="6217"/>
        <v>6.5</v>
      </c>
      <c r="AE2147" s="19"/>
      <c r="AF2147" s="19">
        <f t="shared" si="6218"/>
        <v>9.8000000000000007</v>
      </c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>
        <f t="shared" si="6191"/>
        <v>9.8000000000000007</v>
      </c>
      <c r="AV2147" s="19">
        <f t="shared" si="6192"/>
        <v>7.6</v>
      </c>
      <c r="AW2147" s="19">
        <f t="shared" si="6193"/>
        <v>6.5</v>
      </c>
      <c r="AX2147" s="19"/>
      <c r="AY2147" s="19"/>
      <c r="AZ2147" s="19"/>
      <c r="BA2147" s="19">
        <f t="shared" si="6184"/>
        <v>9.8000000000000007</v>
      </c>
      <c r="BB2147" s="19">
        <f t="shared" si="6185"/>
        <v>7.6</v>
      </c>
      <c r="BC2147" s="19">
        <f t="shared" si="6186"/>
        <v>6.5</v>
      </c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>
        <f t="shared" si="6326"/>
        <v>9.8000000000000007</v>
      </c>
      <c r="BS2147" s="19">
        <f t="shared" si="6327"/>
        <v>7.6</v>
      </c>
      <c r="BT2147" s="19">
        <f t="shared" si="6328"/>
        <v>6.5</v>
      </c>
      <c r="BU2147" s="19"/>
      <c r="BV2147" s="19">
        <f t="shared" si="6196"/>
        <v>9.8000000000000007</v>
      </c>
      <c r="BW2147" s="19"/>
    </row>
    <row r="2148" spans="1:75" s="14" customFormat="1" x14ac:dyDescent="0.25">
      <c r="A2148" s="16" t="s">
        <v>323</v>
      </c>
      <c r="B2148" s="16" t="s">
        <v>12</v>
      </c>
      <c r="C2148" s="16" t="s">
        <v>14</v>
      </c>
      <c r="D2148" s="16"/>
      <c r="E2148" s="16"/>
      <c r="F2148" s="9" t="s">
        <v>18</v>
      </c>
      <c r="G2148" s="18">
        <f>G2158+G2149</f>
        <v>1972.3</v>
      </c>
      <c r="H2148" s="18">
        <f t="shared" ref="H2148:L2148" si="6349">H2158+H2149</f>
        <v>1972.3</v>
      </c>
      <c r="I2148" s="18">
        <f t="shared" si="6349"/>
        <v>1972.3</v>
      </c>
      <c r="J2148" s="18">
        <f t="shared" si="6349"/>
        <v>0</v>
      </c>
      <c r="K2148" s="18">
        <f t="shared" si="6349"/>
        <v>0</v>
      </c>
      <c r="L2148" s="18">
        <f t="shared" si="6349"/>
        <v>0</v>
      </c>
      <c r="M2148" s="19">
        <f t="shared" si="6284"/>
        <v>1972.3</v>
      </c>
      <c r="N2148" s="19">
        <f t="shared" si="6285"/>
        <v>1972.3</v>
      </c>
      <c r="O2148" s="19">
        <f t="shared" si="6286"/>
        <v>1972.3</v>
      </c>
      <c r="P2148" s="18">
        <f t="shared" ref="P2148" si="6350">P2158+P2149</f>
        <v>0</v>
      </c>
      <c r="Q2148" s="18">
        <f t="shared" ref="Q2148:R2148" si="6351">Q2158+Q2149</f>
        <v>0</v>
      </c>
      <c r="R2148" s="18">
        <f t="shared" si="6351"/>
        <v>0</v>
      </c>
      <c r="S2148" s="19">
        <f t="shared" si="6220"/>
        <v>1972.3</v>
      </c>
      <c r="T2148" s="18">
        <f t="shared" ref="T2148:U2148" si="6352">T2158+T2149</f>
        <v>0</v>
      </c>
      <c r="U2148" s="18">
        <f t="shared" si="6352"/>
        <v>0</v>
      </c>
      <c r="V2148" s="18">
        <f t="shared" ref="V2148:X2148" si="6353">V2158+V2149</f>
        <v>0</v>
      </c>
      <c r="W2148" s="18">
        <f t="shared" si="6353"/>
        <v>0</v>
      </c>
      <c r="X2148" s="18">
        <f t="shared" si="6353"/>
        <v>0</v>
      </c>
      <c r="Y2148" s="18">
        <f t="shared" ref="Y2148:AA2148" si="6354">Y2158+Y2149</f>
        <v>0</v>
      </c>
      <c r="Z2148" s="18">
        <f t="shared" si="6354"/>
        <v>0</v>
      </c>
      <c r="AA2148" s="18">
        <f t="shared" si="6354"/>
        <v>0</v>
      </c>
      <c r="AB2148" s="19">
        <f t="shared" si="6215"/>
        <v>1972.3</v>
      </c>
      <c r="AC2148" s="18">
        <f t="shared" si="6216"/>
        <v>1972.3</v>
      </c>
      <c r="AD2148" s="18">
        <f t="shared" si="6217"/>
        <v>1972.3</v>
      </c>
      <c r="AE2148" s="18">
        <f t="shared" ref="AE2148:BW2148" si="6355">AE2158+AE2149</f>
        <v>0</v>
      </c>
      <c r="AF2148" s="18">
        <f t="shared" si="6218"/>
        <v>1972.3</v>
      </c>
      <c r="AG2148" s="18">
        <f t="shared" ref="AG2148" si="6356">AG2158+AG2149</f>
        <v>0</v>
      </c>
      <c r="AH2148" s="18">
        <f t="shared" ref="AH2148:AJ2148" si="6357">AH2158+AH2149</f>
        <v>0</v>
      </c>
      <c r="AI2148" s="18">
        <f t="shared" si="6357"/>
        <v>-189.05500000000001</v>
      </c>
      <c r="AJ2148" s="18">
        <f t="shared" si="6357"/>
        <v>0</v>
      </c>
      <c r="AK2148" s="18">
        <f t="shared" ref="AK2148:AL2148" si="6358">AK2158+AK2149</f>
        <v>0</v>
      </c>
      <c r="AL2148" s="18">
        <f t="shared" si="6358"/>
        <v>0</v>
      </c>
      <c r="AM2148" s="18">
        <f t="shared" ref="AM2148:AR2148" si="6359">AM2158+AM2149</f>
        <v>0</v>
      </c>
      <c r="AN2148" s="18">
        <f t="shared" si="6359"/>
        <v>0</v>
      </c>
      <c r="AO2148" s="18">
        <f t="shared" si="6359"/>
        <v>0</v>
      </c>
      <c r="AP2148" s="18">
        <f t="shared" si="6359"/>
        <v>0</v>
      </c>
      <c r="AQ2148" s="18">
        <f t="shared" si="6359"/>
        <v>0</v>
      </c>
      <c r="AR2148" s="18">
        <f t="shared" si="6359"/>
        <v>0</v>
      </c>
      <c r="AS2148" s="18">
        <f t="shared" ref="AS2148:AT2148" si="6360">AS2158+AS2149</f>
        <v>0</v>
      </c>
      <c r="AT2148" s="18">
        <f t="shared" si="6360"/>
        <v>0</v>
      </c>
      <c r="AU2148" s="18">
        <f t="shared" si="6191"/>
        <v>1783.2449999999999</v>
      </c>
      <c r="AV2148" s="18">
        <f t="shared" si="6192"/>
        <v>1972.3</v>
      </c>
      <c r="AW2148" s="18">
        <f t="shared" si="6193"/>
        <v>1972.3</v>
      </c>
      <c r="AX2148" s="18">
        <f t="shared" ref="AX2148:AZ2148" si="6361">AX2158+AX2149</f>
        <v>0</v>
      </c>
      <c r="AY2148" s="18">
        <f t="shared" si="6361"/>
        <v>0</v>
      </c>
      <c r="AZ2148" s="18">
        <f t="shared" si="6361"/>
        <v>0</v>
      </c>
      <c r="BA2148" s="19">
        <f t="shared" si="6184"/>
        <v>1783.2449999999999</v>
      </c>
      <c r="BB2148" s="19">
        <f t="shared" si="6185"/>
        <v>1972.3</v>
      </c>
      <c r="BC2148" s="19">
        <f t="shared" si="6186"/>
        <v>1972.3</v>
      </c>
      <c r="BD2148" s="18">
        <f t="shared" ref="BD2148:BO2148" si="6362">BD2158+BD2149</f>
        <v>0</v>
      </c>
      <c r="BE2148" s="18">
        <f t="shared" si="6362"/>
        <v>0</v>
      </c>
      <c r="BF2148" s="18">
        <f t="shared" si="6362"/>
        <v>0</v>
      </c>
      <c r="BG2148" s="18">
        <f t="shared" si="6362"/>
        <v>0</v>
      </c>
      <c r="BH2148" s="18">
        <f t="shared" si="6362"/>
        <v>0</v>
      </c>
      <c r="BI2148" s="18">
        <f t="shared" ref="BI2148" si="6363">BI2158+BI2149</f>
        <v>0</v>
      </c>
      <c r="BJ2148" s="18">
        <f t="shared" si="6362"/>
        <v>0</v>
      </c>
      <c r="BK2148" s="18">
        <f t="shared" si="6362"/>
        <v>0</v>
      </c>
      <c r="BL2148" s="18">
        <f t="shared" si="6362"/>
        <v>0</v>
      </c>
      <c r="BM2148" s="18">
        <f t="shared" si="6362"/>
        <v>0</v>
      </c>
      <c r="BN2148" s="18">
        <f t="shared" si="6362"/>
        <v>0</v>
      </c>
      <c r="BO2148" s="18">
        <f t="shared" si="6362"/>
        <v>0</v>
      </c>
      <c r="BP2148" s="18">
        <f t="shared" ref="BP2148:BQ2148" si="6364">BP2158+BP2149</f>
        <v>0</v>
      </c>
      <c r="BQ2148" s="18">
        <f t="shared" si="6364"/>
        <v>0</v>
      </c>
      <c r="BR2148" s="19">
        <f t="shared" si="6326"/>
        <v>1783.2449999999999</v>
      </c>
      <c r="BS2148" s="19">
        <f t="shared" si="6327"/>
        <v>1972.3</v>
      </c>
      <c r="BT2148" s="19">
        <f t="shared" si="6328"/>
        <v>1972.3</v>
      </c>
      <c r="BU2148" s="18">
        <f t="shared" ref="BU2148" si="6365">BU2158+BU2149</f>
        <v>0</v>
      </c>
      <c r="BV2148" s="18">
        <f t="shared" si="6196"/>
        <v>1783.2449999999999</v>
      </c>
      <c r="BW2148" s="18">
        <f t="shared" si="6355"/>
        <v>0</v>
      </c>
    </row>
    <row r="2149" spans="1:75" ht="47.25" x14ac:dyDescent="0.25">
      <c r="A2149" s="11" t="s">
        <v>323</v>
      </c>
      <c r="B2149" s="11" t="s">
        <v>12</v>
      </c>
      <c r="C2149" s="11" t="s">
        <v>14</v>
      </c>
      <c r="D2149" s="11" t="s">
        <v>34</v>
      </c>
      <c r="E2149" s="11"/>
      <c r="F2149" s="13" t="s">
        <v>817</v>
      </c>
      <c r="G2149" s="19">
        <f>G2150+G2154</f>
        <v>195</v>
      </c>
      <c r="H2149" s="19">
        <f t="shared" ref="H2149:L2149" si="6366">H2150+H2154</f>
        <v>195</v>
      </c>
      <c r="I2149" s="19">
        <f t="shared" si="6366"/>
        <v>195</v>
      </c>
      <c r="J2149" s="19">
        <f t="shared" si="6366"/>
        <v>0</v>
      </c>
      <c r="K2149" s="19">
        <f t="shared" si="6366"/>
        <v>0</v>
      </c>
      <c r="L2149" s="19">
        <f t="shared" si="6366"/>
        <v>0</v>
      </c>
      <c r="M2149" s="19">
        <f t="shared" si="6284"/>
        <v>195</v>
      </c>
      <c r="N2149" s="19">
        <f t="shared" si="6285"/>
        <v>195</v>
      </c>
      <c r="O2149" s="19">
        <f t="shared" si="6286"/>
        <v>195</v>
      </c>
      <c r="P2149" s="19">
        <f t="shared" ref="P2149" si="6367">P2150+P2154</f>
        <v>0</v>
      </c>
      <c r="Q2149" s="19">
        <f t="shared" ref="Q2149:R2149" si="6368">Q2150+Q2154</f>
        <v>0</v>
      </c>
      <c r="R2149" s="19">
        <f t="shared" si="6368"/>
        <v>0</v>
      </c>
      <c r="S2149" s="19">
        <f t="shared" si="6220"/>
        <v>195</v>
      </c>
      <c r="T2149" s="19">
        <f t="shared" ref="T2149:U2149" si="6369">T2150+T2154</f>
        <v>0</v>
      </c>
      <c r="U2149" s="19">
        <f t="shared" si="6369"/>
        <v>0</v>
      </c>
      <c r="V2149" s="19">
        <f t="shared" ref="V2149:X2149" si="6370">V2150+V2154</f>
        <v>0</v>
      </c>
      <c r="W2149" s="19">
        <f t="shared" si="6370"/>
        <v>0</v>
      </c>
      <c r="X2149" s="19">
        <f t="shared" si="6370"/>
        <v>0</v>
      </c>
      <c r="Y2149" s="19">
        <f t="shared" ref="Y2149:AA2149" si="6371">Y2150+Y2154</f>
        <v>0</v>
      </c>
      <c r="Z2149" s="19">
        <f t="shared" si="6371"/>
        <v>0</v>
      </c>
      <c r="AA2149" s="19">
        <f t="shared" si="6371"/>
        <v>0</v>
      </c>
      <c r="AB2149" s="19">
        <f t="shared" si="6215"/>
        <v>195</v>
      </c>
      <c r="AC2149" s="19">
        <f t="shared" si="6216"/>
        <v>195</v>
      </c>
      <c r="AD2149" s="19">
        <f t="shared" si="6217"/>
        <v>195</v>
      </c>
      <c r="AE2149" s="19">
        <f t="shared" ref="AE2149:BW2149" si="6372">AE2150+AE2154</f>
        <v>0</v>
      </c>
      <c r="AF2149" s="19">
        <f t="shared" si="6218"/>
        <v>195</v>
      </c>
      <c r="AG2149" s="19">
        <f t="shared" ref="AG2149" si="6373">AG2150+AG2154</f>
        <v>0</v>
      </c>
      <c r="AH2149" s="19">
        <f t="shared" ref="AH2149:AJ2149" si="6374">AH2150+AH2154</f>
        <v>0</v>
      </c>
      <c r="AI2149" s="19">
        <f t="shared" si="6374"/>
        <v>-25</v>
      </c>
      <c r="AJ2149" s="19">
        <f t="shared" si="6374"/>
        <v>0</v>
      </c>
      <c r="AK2149" s="19">
        <f t="shared" ref="AK2149:AL2149" si="6375">AK2150+AK2154</f>
        <v>0</v>
      </c>
      <c r="AL2149" s="19">
        <f t="shared" si="6375"/>
        <v>0</v>
      </c>
      <c r="AM2149" s="19">
        <f t="shared" ref="AM2149:AR2149" si="6376">AM2150+AM2154</f>
        <v>0</v>
      </c>
      <c r="AN2149" s="19">
        <f t="shared" si="6376"/>
        <v>0</v>
      </c>
      <c r="AO2149" s="19">
        <f t="shared" si="6376"/>
        <v>0</v>
      </c>
      <c r="AP2149" s="19">
        <f t="shared" si="6376"/>
        <v>0</v>
      </c>
      <c r="AQ2149" s="19">
        <f t="shared" si="6376"/>
        <v>0</v>
      </c>
      <c r="AR2149" s="19">
        <f t="shared" si="6376"/>
        <v>0</v>
      </c>
      <c r="AS2149" s="19">
        <f t="shared" ref="AS2149:AT2149" si="6377">AS2150+AS2154</f>
        <v>0</v>
      </c>
      <c r="AT2149" s="19">
        <f t="shared" si="6377"/>
        <v>0</v>
      </c>
      <c r="AU2149" s="19">
        <f t="shared" si="6191"/>
        <v>170</v>
      </c>
      <c r="AV2149" s="19">
        <f t="shared" si="6192"/>
        <v>195</v>
      </c>
      <c r="AW2149" s="19">
        <f t="shared" si="6193"/>
        <v>195</v>
      </c>
      <c r="AX2149" s="19">
        <f t="shared" ref="AX2149:AZ2149" si="6378">AX2150+AX2154</f>
        <v>0</v>
      </c>
      <c r="AY2149" s="19">
        <f t="shared" si="6378"/>
        <v>0</v>
      </c>
      <c r="AZ2149" s="19">
        <f t="shared" si="6378"/>
        <v>0</v>
      </c>
      <c r="BA2149" s="19">
        <f t="shared" si="6184"/>
        <v>170</v>
      </c>
      <c r="BB2149" s="19">
        <f t="shared" si="6185"/>
        <v>195</v>
      </c>
      <c r="BC2149" s="19">
        <f t="shared" si="6186"/>
        <v>195</v>
      </c>
      <c r="BD2149" s="19">
        <f t="shared" ref="BD2149:BO2149" si="6379">BD2150+BD2154</f>
        <v>0</v>
      </c>
      <c r="BE2149" s="19">
        <f t="shared" si="6379"/>
        <v>0</v>
      </c>
      <c r="BF2149" s="19">
        <f t="shared" si="6379"/>
        <v>0</v>
      </c>
      <c r="BG2149" s="19">
        <f t="shared" si="6379"/>
        <v>0</v>
      </c>
      <c r="BH2149" s="19">
        <f t="shared" si="6379"/>
        <v>0</v>
      </c>
      <c r="BI2149" s="19">
        <f t="shared" ref="BI2149" si="6380">BI2150+BI2154</f>
        <v>0</v>
      </c>
      <c r="BJ2149" s="19">
        <f t="shared" si="6379"/>
        <v>0</v>
      </c>
      <c r="BK2149" s="19">
        <f t="shared" si="6379"/>
        <v>0</v>
      </c>
      <c r="BL2149" s="19">
        <f t="shared" si="6379"/>
        <v>0</v>
      </c>
      <c r="BM2149" s="19">
        <f t="shared" si="6379"/>
        <v>0</v>
      </c>
      <c r="BN2149" s="19">
        <f t="shared" si="6379"/>
        <v>0</v>
      </c>
      <c r="BO2149" s="19">
        <f t="shared" si="6379"/>
        <v>0</v>
      </c>
      <c r="BP2149" s="19">
        <f t="shared" ref="BP2149:BQ2149" si="6381">BP2150+BP2154</f>
        <v>0</v>
      </c>
      <c r="BQ2149" s="19">
        <f t="shared" si="6381"/>
        <v>0</v>
      </c>
      <c r="BR2149" s="19">
        <f t="shared" si="6326"/>
        <v>170</v>
      </c>
      <c r="BS2149" s="19">
        <f t="shared" si="6327"/>
        <v>195</v>
      </c>
      <c r="BT2149" s="19">
        <f t="shared" si="6328"/>
        <v>195</v>
      </c>
      <c r="BU2149" s="19">
        <f t="shared" ref="BU2149" si="6382">BU2150+BU2154</f>
        <v>0</v>
      </c>
      <c r="BV2149" s="19">
        <f t="shared" si="6196"/>
        <v>170</v>
      </c>
      <c r="BW2149" s="19">
        <f t="shared" si="6372"/>
        <v>0</v>
      </c>
    </row>
    <row r="2150" spans="1:75" ht="47.25" x14ac:dyDescent="0.25">
      <c r="A2150" s="11" t="s">
        <v>323</v>
      </c>
      <c r="B2150" s="11" t="s">
        <v>12</v>
      </c>
      <c r="C2150" s="11" t="s">
        <v>14</v>
      </c>
      <c r="D2150" s="11" t="s">
        <v>35</v>
      </c>
      <c r="E2150" s="11"/>
      <c r="F2150" s="13" t="s">
        <v>818</v>
      </c>
      <c r="G2150" s="19">
        <f>G2151</f>
        <v>170</v>
      </c>
      <c r="H2150" s="19">
        <f t="shared" ref="H2150:BW2152" si="6383">H2151</f>
        <v>170</v>
      </c>
      <c r="I2150" s="19">
        <f t="shared" si="6383"/>
        <v>170</v>
      </c>
      <c r="J2150" s="19">
        <f t="shared" si="6383"/>
        <v>0</v>
      </c>
      <c r="K2150" s="19">
        <f t="shared" si="6383"/>
        <v>0</v>
      </c>
      <c r="L2150" s="19">
        <f t="shared" si="6383"/>
        <v>0</v>
      </c>
      <c r="M2150" s="19">
        <f t="shared" si="6284"/>
        <v>170</v>
      </c>
      <c r="N2150" s="19">
        <f t="shared" si="6285"/>
        <v>170</v>
      </c>
      <c r="O2150" s="19">
        <f t="shared" si="6286"/>
        <v>170</v>
      </c>
      <c r="P2150" s="19">
        <f t="shared" si="6383"/>
        <v>0</v>
      </c>
      <c r="Q2150" s="19">
        <f t="shared" si="6383"/>
        <v>0</v>
      </c>
      <c r="R2150" s="19">
        <f t="shared" si="6383"/>
        <v>0</v>
      </c>
      <c r="S2150" s="19">
        <f t="shared" si="6220"/>
        <v>170</v>
      </c>
      <c r="T2150" s="19">
        <f t="shared" si="6383"/>
        <v>0</v>
      </c>
      <c r="U2150" s="19">
        <f t="shared" si="6383"/>
        <v>0</v>
      </c>
      <c r="V2150" s="19">
        <f t="shared" si="6383"/>
        <v>0</v>
      </c>
      <c r="W2150" s="19">
        <f t="shared" si="6383"/>
        <v>0</v>
      </c>
      <c r="X2150" s="19">
        <f t="shared" si="6383"/>
        <v>0</v>
      </c>
      <c r="Y2150" s="19">
        <f t="shared" si="6383"/>
        <v>0</v>
      </c>
      <c r="Z2150" s="19">
        <f t="shared" si="6383"/>
        <v>0</v>
      </c>
      <c r="AA2150" s="19">
        <f t="shared" si="6383"/>
        <v>0</v>
      </c>
      <c r="AB2150" s="19">
        <f t="shared" si="6215"/>
        <v>170</v>
      </c>
      <c r="AC2150" s="19">
        <f t="shared" si="6216"/>
        <v>170</v>
      </c>
      <c r="AD2150" s="19">
        <f t="shared" si="6217"/>
        <v>170</v>
      </c>
      <c r="AE2150" s="19">
        <f t="shared" si="6383"/>
        <v>0</v>
      </c>
      <c r="AF2150" s="19">
        <f t="shared" si="6218"/>
        <v>170</v>
      </c>
      <c r="AG2150" s="19">
        <f t="shared" si="6383"/>
        <v>0</v>
      </c>
      <c r="AH2150" s="19">
        <f t="shared" si="6383"/>
        <v>0</v>
      </c>
      <c r="AI2150" s="19">
        <f t="shared" si="6383"/>
        <v>-25</v>
      </c>
      <c r="AJ2150" s="19">
        <f t="shared" si="6383"/>
        <v>0</v>
      </c>
      <c r="AK2150" s="19">
        <f t="shared" si="6383"/>
        <v>0</v>
      </c>
      <c r="AL2150" s="19">
        <f t="shared" si="6383"/>
        <v>0</v>
      </c>
      <c r="AM2150" s="19">
        <f t="shared" si="6383"/>
        <v>0</v>
      </c>
      <c r="AN2150" s="19">
        <f t="shared" si="6383"/>
        <v>0</v>
      </c>
      <c r="AO2150" s="19">
        <f t="shared" si="6383"/>
        <v>0</v>
      </c>
      <c r="AP2150" s="19">
        <f t="shared" si="6383"/>
        <v>0</v>
      </c>
      <c r="AQ2150" s="19">
        <f t="shared" si="6383"/>
        <v>0</v>
      </c>
      <c r="AR2150" s="19">
        <f t="shared" si="6383"/>
        <v>0</v>
      </c>
      <c r="AS2150" s="19">
        <f t="shared" si="6383"/>
        <v>0</v>
      </c>
      <c r="AT2150" s="19">
        <f t="shared" si="6383"/>
        <v>0</v>
      </c>
      <c r="AU2150" s="19">
        <f t="shared" si="6191"/>
        <v>145</v>
      </c>
      <c r="AV2150" s="19">
        <f t="shared" si="6192"/>
        <v>170</v>
      </c>
      <c r="AW2150" s="19">
        <f t="shared" si="6193"/>
        <v>170</v>
      </c>
      <c r="AX2150" s="19">
        <f t="shared" si="6383"/>
        <v>0</v>
      </c>
      <c r="AY2150" s="19">
        <f t="shared" si="6383"/>
        <v>0</v>
      </c>
      <c r="AZ2150" s="19">
        <f t="shared" si="6383"/>
        <v>0</v>
      </c>
      <c r="BA2150" s="19">
        <f t="shared" si="6184"/>
        <v>145</v>
      </c>
      <c r="BB2150" s="19">
        <f t="shared" si="6185"/>
        <v>170</v>
      </c>
      <c r="BC2150" s="19">
        <f t="shared" si="6186"/>
        <v>170</v>
      </c>
      <c r="BD2150" s="19">
        <f t="shared" si="6383"/>
        <v>0</v>
      </c>
      <c r="BE2150" s="19">
        <f t="shared" si="6383"/>
        <v>0</v>
      </c>
      <c r="BF2150" s="19">
        <f t="shared" si="6383"/>
        <v>0</v>
      </c>
      <c r="BG2150" s="19">
        <f t="shared" si="6383"/>
        <v>0</v>
      </c>
      <c r="BH2150" s="19">
        <f t="shared" si="6383"/>
        <v>0</v>
      </c>
      <c r="BI2150" s="19">
        <f t="shared" si="6383"/>
        <v>0</v>
      </c>
      <c r="BJ2150" s="19">
        <f t="shared" si="6383"/>
        <v>0</v>
      </c>
      <c r="BK2150" s="19">
        <f t="shared" si="6383"/>
        <v>0</v>
      </c>
      <c r="BL2150" s="19">
        <f t="shared" si="6383"/>
        <v>0</v>
      </c>
      <c r="BM2150" s="19">
        <f t="shared" si="6383"/>
        <v>0</v>
      </c>
      <c r="BN2150" s="19">
        <f t="shared" si="6383"/>
        <v>0</v>
      </c>
      <c r="BO2150" s="19">
        <f t="shared" si="6383"/>
        <v>0</v>
      </c>
      <c r="BP2150" s="19">
        <f t="shared" si="6383"/>
        <v>0</v>
      </c>
      <c r="BQ2150" s="19">
        <f t="shared" si="6383"/>
        <v>0</v>
      </c>
      <c r="BR2150" s="19">
        <f t="shared" si="6326"/>
        <v>145</v>
      </c>
      <c r="BS2150" s="19">
        <f t="shared" si="6327"/>
        <v>170</v>
      </c>
      <c r="BT2150" s="19">
        <f t="shared" si="6328"/>
        <v>170</v>
      </c>
      <c r="BU2150" s="19">
        <f t="shared" si="6383"/>
        <v>0</v>
      </c>
      <c r="BV2150" s="19">
        <f t="shared" si="6196"/>
        <v>145</v>
      </c>
      <c r="BW2150" s="19">
        <f t="shared" si="6383"/>
        <v>0</v>
      </c>
    </row>
    <row r="2151" spans="1:75" ht="47.25" x14ac:dyDescent="0.25">
      <c r="A2151" s="11" t="s">
        <v>323</v>
      </c>
      <c r="B2151" s="11" t="s">
        <v>12</v>
      </c>
      <c r="C2151" s="11" t="s">
        <v>14</v>
      </c>
      <c r="D2151" s="11" t="s">
        <v>715</v>
      </c>
      <c r="E2151" s="11"/>
      <c r="F2151" s="13" t="s">
        <v>819</v>
      </c>
      <c r="G2151" s="19">
        <f>G2152</f>
        <v>170</v>
      </c>
      <c r="H2151" s="19">
        <f t="shared" si="6383"/>
        <v>170</v>
      </c>
      <c r="I2151" s="19">
        <f t="shared" si="6383"/>
        <v>170</v>
      </c>
      <c r="J2151" s="19">
        <f t="shared" si="6383"/>
        <v>0</v>
      </c>
      <c r="K2151" s="19">
        <f t="shared" si="6383"/>
        <v>0</v>
      </c>
      <c r="L2151" s="19">
        <f t="shared" si="6383"/>
        <v>0</v>
      </c>
      <c r="M2151" s="19">
        <f t="shared" si="6284"/>
        <v>170</v>
      </c>
      <c r="N2151" s="19">
        <f t="shared" si="6285"/>
        <v>170</v>
      </c>
      <c r="O2151" s="19">
        <f t="shared" si="6286"/>
        <v>170</v>
      </c>
      <c r="P2151" s="19">
        <f t="shared" si="6383"/>
        <v>0</v>
      </c>
      <c r="Q2151" s="19">
        <f t="shared" si="6383"/>
        <v>0</v>
      </c>
      <c r="R2151" s="19">
        <f t="shared" si="6383"/>
        <v>0</v>
      </c>
      <c r="S2151" s="19">
        <f t="shared" si="6220"/>
        <v>170</v>
      </c>
      <c r="T2151" s="19">
        <f t="shared" si="6383"/>
        <v>0</v>
      </c>
      <c r="U2151" s="19">
        <f t="shared" si="6383"/>
        <v>0</v>
      </c>
      <c r="V2151" s="19">
        <f t="shared" si="6383"/>
        <v>0</v>
      </c>
      <c r="W2151" s="19">
        <f t="shared" si="6383"/>
        <v>0</v>
      </c>
      <c r="X2151" s="19">
        <f t="shared" si="6383"/>
        <v>0</v>
      </c>
      <c r="Y2151" s="19">
        <f t="shared" si="6383"/>
        <v>0</v>
      </c>
      <c r="Z2151" s="19">
        <f t="shared" si="6383"/>
        <v>0</v>
      </c>
      <c r="AA2151" s="19">
        <f t="shared" si="6383"/>
        <v>0</v>
      </c>
      <c r="AB2151" s="19">
        <f t="shared" si="6215"/>
        <v>170</v>
      </c>
      <c r="AC2151" s="19">
        <f t="shared" si="6216"/>
        <v>170</v>
      </c>
      <c r="AD2151" s="19">
        <f t="shared" si="6217"/>
        <v>170</v>
      </c>
      <c r="AE2151" s="19">
        <f t="shared" si="6383"/>
        <v>0</v>
      </c>
      <c r="AF2151" s="19">
        <f t="shared" si="6218"/>
        <v>170</v>
      </c>
      <c r="AG2151" s="19">
        <f t="shared" si="6383"/>
        <v>0</v>
      </c>
      <c r="AH2151" s="19">
        <f t="shared" si="6383"/>
        <v>0</v>
      </c>
      <c r="AI2151" s="19">
        <f t="shared" si="6383"/>
        <v>-25</v>
      </c>
      <c r="AJ2151" s="19">
        <f t="shared" si="6383"/>
        <v>0</v>
      </c>
      <c r="AK2151" s="19">
        <f t="shared" si="6383"/>
        <v>0</v>
      </c>
      <c r="AL2151" s="19">
        <f t="shared" si="6383"/>
        <v>0</v>
      </c>
      <c r="AM2151" s="19">
        <f t="shared" si="6383"/>
        <v>0</v>
      </c>
      <c r="AN2151" s="19">
        <f t="shared" si="6383"/>
        <v>0</v>
      </c>
      <c r="AO2151" s="19">
        <f t="shared" si="6383"/>
        <v>0</v>
      </c>
      <c r="AP2151" s="19">
        <f t="shared" si="6383"/>
        <v>0</v>
      </c>
      <c r="AQ2151" s="19">
        <f t="shared" si="6383"/>
        <v>0</v>
      </c>
      <c r="AR2151" s="19">
        <f t="shared" si="6383"/>
        <v>0</v>
      </c>
      <c r="AS2151" s="19">
        <f t="shared" si="6383"/>
        <v>0</v>
      </c>
      <c r="AT2151" s="19">
        <f t="shared" si="6383"/>
        <v>0</v>
      </c>
      <c r="AU2151" s="19">
        <f t="shared" si="6191"/>
        <v>145</v>
      </c>
      <c r="AV2151" s="19">
        <f t="shared" si="6192"/>
        <v>170</v>
      </c>
      <c r="AW2151" s="19">
        <f t="shared" si="6193"/>
        <v>170</v>
      </c>
      <c r="AX2151" s="19">
        <f t="shared" si="6383"/>
        <v>0</v>
      </c>
      <c r="AY2151" s="19">
        <f t="shared" si="6383"/>
        <v>0</v>
      </c>
      <c r="AZ2151" s="19">
        <f t="shared" si="6383"/>
        <v>0</v>
      </c>
      <c r="BA2151" s="19">
        <f t="shared" si="6184"/>
        <v>145</v>
      </c>
      <c r="BB2151" s="19">
        <f t="shared" si="6185"/>
        <v>170</v>
      </c>
      <c r="BC2151" s="19">
        <f t="shared" si="6186"/>
        <v>170</v>
      </c>
      <c r="BD2151" s="19">
        <f t="shared" si="6383"/>
        <v>0</v>
      </c>
      <c r="BE2151" s="19">
        <f t="shared" si="6383"/>
        <v>0</v>
      </c>
      <c r="BF2151" s="19">
        <f t="shared" si="6383"/>
        <v>0</v>
      </c>
      <c r="BG2151" s="19">
        <f t="shared" si="6383"/>
        <v>0</v>
      </c>
      <c r="BH2151" s="19">
        <f t="shared" si="6383"/>
        <v>0</v>
      </c>
      <c r="BI2151" s="19">
        <f t="shared" si="6383"/>
        <v>0</v>
      </c>
      <c r="BJ2151" s="19">
        <f t="shared" si="6383"/>
        <v>0</v>
      </c>
      <c r="BK2151" s="19">
        <f t="shared" si="6383"/>
        <v>0</v>
      </c>
      <c r="BL2151" s="19">
        <f t="shared" si="6383"/>
        <v>0</v>
      </c>
      <c r="BM2151" s="19">
        <f t="shared" si="6383"/>
        <v>0</v>
      </c>
      <c r="BN2151" s="19">
        <f t="shared" si="6383"/>
        <v>0</v>
      </c>
      <c r="BO2151" s="19">
        <f t="shared" si="6383"/>
        <v>0</v>
      </c>
      <c r="BP2151" s="19">
        <f t="shared" si="6383"/>
        <v>0</v>
      </c>
      <c r="BQ2151" s="19">
        <f t="shared" si="6383"/>
        <v>0</v>
      </c>
      <c r="BR2151" s="19">
        <f t="shared" si="6326"/>
        <v>145</v>
      </c>
      <c r="BS2151" s="19">
        <f t="shared" si="6327"/>
        <v>170</v>
      </c>
      <c r="BT2151" s="19">
        <f t="shared" si="6328"/>
        <v>170</v>
      </c>
      <c r="BU2151" s="19">
        <f t="shared" si="6383"/>
        <v>0</v>
      </c>
      <c r="BV2151" s="19">
        <f t="shared" si="6196"/>
        <v>145</v>
      </c>
      <c r="BW2151" s="19">
        <f t="shared" si="6383"/>
        <v>0</v>
      </c>
    </row>
    <row r="2152" spans="1:75" ht="31.5" x14ac:dyDescent="0.25">
      <c r="A2152" s="11" t="s">
        <v>323</v>
      </c>
      <c r="B2152" s="11" t="s">
        <v>12</v>
      </c>
      <c r="C2152" s="11" t="s">
        <v>14</v>
      </c>
      <c r="D2152" s="11" t="s">
        <v>715</v>
      </c>
      <c r="E2152" s="11" t="s">
        <v>77</v>
      </c>
      <c r="F2152" s="13" t="s">
        <v>272</v>
      </c>
      <c r="G2152" s="19">
        <f>G2153</f>
        <v>170</v>
      </c>
      <c r="H2152" s="19">
        <f t="shared" si="6383"/>
        <v>170</v>
      </c>
      <c r="I2152" s="19">
        <f t="shared" si="6383"/>
        <v>170</v>
      </c>
      <c r="J2152" s="19">
        <f t="shared" si="6383"/>
        <v>0</v>
      </c>
      <c r="K2152" s="19">
        <f t="shared" si="6383"/>
        <v>0</v>
      </c>
      <c r="L2152" s="19">
        <f t="shared" si="6383"/>
        <v>0</v>
      </c>
      <c r="M2152" s="19">
        <f t="shared" si="6284"/>
        <v>170</v>
      </c>
      <c r="N2152" s="19">
        <f t="shared" si="6285"/>
        <v>170</v>
      </c>
      <c r="O2152" s="19">
        <f t="shared" si="6286"/>
        <v>170</v>
      </c>
      <c r="P2152" s="19">
        <f t="shared" si="6383"/>
        <v>0</v>
      </c>
      <c r="Q2152" s="19">
        <f t="shared" si="6383"/>
        <v>0</v>
      </c>
      <c r="R2152" s="19">
        <f t="shared" si="6383"/>
        <v>0</v>
      </c>
      <c r="S2152" s="19">
        <f t="shared" si="6220"/>
        <v>170</v>
      </c>
      <c r="T2152" s="19">
        <f t="shared" si="6383"/>
        <v>0</v>
      </c>
      <c r="U2152" s="19">
        <f t="shared" si="6383"/>
        <v>0</v>
      </c>
      <c r="V2152" s="19">
        <f t="shared" si="6383"/>
        <v>0</v>
      </c>
      <c r="W2152" s="19">
        <f t="shared" si="6383"/>
        <v>0</v>
      </c>
      <c r="X2152" s="19">
        <f t="shared" si="6383"/>
        <v>0</v>
      </c>
      <c r="Y2152" s="19">
        <f t="shared" si="6383"/>
        <v>0</v>
      </c>
      <c r="Z2152" s="19">
        <f t="shared" si="6383"/>
        <v>0</v>
      </c>
      <c r="AA2152" s="19">
        <f t="shared" si="6383"/>
        <v>0</v>
      </c>
      <c r="AB2152" s="19">
        <f t="shared" si="6215"/>
        <v>170</v>
      </c>
      <c r="AC2152" s="19">
        <f t="shared" si="6216"/>
        <v>170</v>
      </c>
      <c r="AD2152" s="19">
        <f t="shared" si="6217"/>
        <v>170</v>
      </c>
      <c r="AE2152" s="19">
        <f t="shared" si="6383"/>
        <v>0</v>
      </c>
      <c r="AF2152" s="19">
        <f t="shared" si="6218"/>
        <v>170</v>
      </c>
      <c r="AG2152" s="19">
        <f t="shared" si="6383"/>
        <v>0</v>
      </c>
      <c r="AH2152" s="19">
        <f t="shared" si="6383"/>
        <v>0</v>
      </c>
      <c r="AI2152" s="19">
        <f t="shared" si="6383"/>
        <v>-25</v>
      </c>
      <c r="AJ2152" s="19">
        <f t="shared" si="6383"/>
        <v>0</v>
      </c>
      <c r="AK2152" s="19">
        <f t="shared" si="6383"/>
        <v>0</v>
      </c>
      <c r="AL2152" s="19">
        <f t="shared" si="6383"/>
        <v>0</v>
      </c>
      <c r="AM2152" s="19">
        <f t="shared" si="6383"/>
        <v>0</v>
      </c>
      <c r="AN2152" s="19">
        <f t="shared" si="6383"/>
        <v>0</v>
      </c>
      <c r="AO2152" s="19">
        <f t="shared" si="6383"/>
        <v>0</v>
      </c>
      <c r="AP2152" s="19">
        <f t="shared" si="6383"/>
        <v>0</v>
      </c>
      <c r="AQ2152" s="19">
        <f t="shared" si="6383"/>
        <v>0</v>
      </c>
      <c r="AR2152" s="19">
        <f t="shared" si="6383"/>
        <v>0</v>
      </c>
      <c r="AS2152" s="19">
        <f t="shared" si="6383"/>
        <v>0</v>
      </c>
      <c r="AT2152" s="19">
        <f t="shared" si="6383"/>
        <v>0</v>
      </c>
      <c r="AU2152" s="19">
        <f t="shared" si="6191"/>
        <v>145</v>
      </c>
      <c r="AV2152" s="19">
        <f t="shared" si="6192"/>
        <v>170</v>
      </c>
      <c r="AW2152" s="19">
        <f t="shared" si="6193"/>
        <v>170</v>
      </c>
      <c r="AX2152" s="19">
        <f t="shared" si="6383"/>
        <v>0</v>
      </c>
      <c r="AY2152" s="19">
        <f t="shared" si="6383"/>
        <v>0</v>
      </c>
      <c r="AZ2152" s="19">
        <f t="shared" si="6383"/>
        <v>0</v>
      </c>
      <c r="BA2152" s="19">
        <f t="shared" si="6184"/>
        <v>145</v>
      </c>
      <c r="BB2152" s="19">
        <f t="shared" si="6185"/>
        <v>170</v>
      </c>
      <c r="BC2152" s="19">
        <f t="shared" si="6186"/>
        <v>170</v>
      </c>
      <c r="BD2152" s="19">
        <f t="shared" si="6383"/>
        <v>0</v>
      </c>
      <c r="BE2152" s="19">
        <f t="shared" si="6383"/>
        <v>0</v>
      </c>
      <c r="BF2152" s="19">
        <f t="shared" si="6383"/>
        <v>0</v>
      </c>
      <c r="BG2152" s="19">
        <f t="shared" si="6383"/>
        <v>0</v>
      </c>
      <c r="BH2152" s="19">
        <f t="shared" si="6383"/>
        <v>0</v>
      </c>
      <c r="BI2152" s="19">
        <f t="shared" si="6383"/>
        <v>0</v>
      </c>
      <c r="BJ2152" s="19">
        <f t="shared" si="6383"/>
        <v>0</v>
      </c>
      <c r="BK2152" s="19">
        <f t="shared" si="6383"/>
        <v>0</v>
      </c>
      <c r="BL2152" s="19">
        <f t="shared" si="6383"/>
        <v>0</v>
      </c>
      <c r="BM2152" s="19">
        <f t="shared" si="6383"/>
        <v>0</v>
      </c>
      <c r="BN2152" s="19">
        <f t="shared" si="6383"/>
        <v>0</v>
      </c>
      <c r="BO2152" s="19">
        <f t="shared" si="6383"/>
        <v>0</v>
      </c>
      <c r="BP2152" s="19">
        <f t="shared" si="6383"/>
        <v>0</v>
      </c>
      <c r="BQ2152" s="19">
        <f t="shared" si="6383"/>
        <v>0</v>
      </c>
      <c r="BR2152" s="19">
        <f t="shared" si="6326"/>
        <v>145</v>
      </c>
      <c r="BS2152" s="19">
        <f t="shared" si="6327"/>
        <v>170</v>
      </c>
      <c r="BT2152" s="19">
        <f t="shared" si="6328"/>
        <v>170</v>
      </c>
      <c r="BU2152" s="19">
        <f t="shared" si="6383"/>
        <v>0</v>
      </c>
      <c r="BV2152" s="19">
        <f t="shared" si="6196"/>
        <v>145</v>
      </c>
      <c r="BW2152" s="19">
        <f t="shared" si="6383"/>
        <v>0</v>
      </c>
    </row>
    <row r="2153" spans="1:75" ht="47.25" x14ac:dyDescent="0.25">
      <c r="A2153" s="11" t="s">
        <v>323</v>
      </c>
      <c r="B2153" s="11" t="s">
        <v>12</v>
      </c>
      <c r="C2153" s="11" t="s">
        <v>14</v>
      </c>
      <c r="D2153" s="11" t="s">
        <v>715</v>
      </c>
      <c r="E2153" s="11" t="s">
        <v>256</v>
      </c>
      <c r="F2153" s="13" t="s">
        <v>266</v>
      </c>
      <c r="G2153" s="19">
        <v>170</v>
      </c>
      <c r="H2153" s="19">
        <v>170</v>
      </c>
      <c r="I2153" s="19">
        <v>170</v>
      </c>
      <c r="J2153" s="19"/>
      <c r="K2153" s="19"/>
      <c r="L2153" s="19"/>
      <c r="M2153" s="19">
        <f t="shared" si="6284"/>
        <v>170</v>
      </c>
      <c r="N2153" s="19">
        <f t="shared" si="6285"/>
        <v>170</v>
      </c>
      <c r="O2153" s="19">
        <f t="shared" si="6286"/>
        <v>170</v>
      </c>
      <c r="P2153" s="19"/>
      <c r="Q2153" s="19"/>
      <c r="R2153" s="19"/>
      <c r="S2153" s="19">
        <f t="shared" si="6220"/>
        <v>170</v>
      </c>
      <c r="T2153" s="19"/>
      <c r="U2153" s="19"/>
      <c r="V2153" s="19"/>
      <c r="W2153" s="19"/>
      <c r="X2153" s="19"/>
      <c r="Y2153" s="19"/>
      <c r="Z2153" s="19"/>
      <c r="AA2153" s="19"/>
      <c r="AB2153" s="19">
        <f t="shared" si="6215"/>
        <v>170</v>
      </c>
      <c r="AC2153" s="19">
        <f t="shared" si="6216"/>
        <v>170</v>
      </c>
      <c r="AD2153" s="19">
        <f t="shared" si="6217"/>
        <v>170</v>
      </c>
      <c r="AE2153" s="19"/>
      <c r="AF2153" s="19">
        <f t="shared" si="6218"/>
        <v>170</v>
      </c>
      <c r="AG2153" s="19"/>
      <c r="AH2153" s="19"/>
      <c r="AI2153" s="19">
        <v>-25</v>
      </c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>
        <f t="shared" si="6191"/>
        <v>145</v>
      </c>
      <c r="AV2153" s="19">
        <f t="shared" si="6192"/>
        <v>170</v>
      </c>
      <c r="AW2153" s="19">
        <f t="shared" si="6193"/>
        <v>170</v>
      </c>
      <c r="AX2153" s="19"/>
      <c r="AY2153" s="19"/>
      <c r="AZ2153" s="19"/>
      <c r="BA2153" s="19">
        <f t="shared" si="6184"/>
        <v>145</v>
      </c>
      <c r="BB2153" s="19">
        <f t="shared" si="6185"/>
        <v>170</v>
      </c>
      <c r="BC2153" s="19">
        <f t="shared" si="6186"/>
        <v>170</v>
      </c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>
        <f t="shared" si="6326"/>
        <v>145</v>
      </c>
      <c r="BS2153" s="19">
        <f t="shared" si="6327"/>
        <v>170</v>
      </c>
      <c r="BT2153" s="19">
        <f t="shared" si="6328"/>
        <v>170</v>
      </c>
      <c r="BU2153" s="19"/>
      <c r="BV2153" s="19">
        <f t="shared" si="6196"/>
        <v>145</v>
      </c>
      <c r="BW2153" s="19"/>
    </row>
    <row r="2154" spans="1:75" ht="47.25" x14ac:dyDescent="0.25">
      <c r="A2154" s="11" t="s">
        <v>323</v>
      </c>
      <c r="B2154" s="11" t="s">
        <v>12</v>
      </c>
      <c r="C2154" s="11" t="s">
        <v>14</v>
      </c>
      <c r="D2154" s="11" t="s">
        <v>198</v>
      </c>
      <c r="E2154" s="11"/>
      <c r="F2154" s="13" t="s">
        <v>820</v>
      </c>
      <c r="G2154" s="19">
        <f>G2155</f>
        <v>25</v>
      </c>
      <c r="H2154" s="19">
        <f t="shared" ref="H2154:BW2156" si="6384">H2155</f>
        <v>25</v>
      </c>
      <c r="I2154" s="19">
        <f t="shared" si="6384"/>
        <v>25</v>
      </c>
      <c r="J2154" s="19">
        <f t="shared" si="6384"/>
        <v>0</v>
      </c>
      <c r="K2154" s="19">
        <f t="shared" si="6384"/>
        <v>0</v>
      </c>
      <c r="L2154" s="19">
        <f t="shared" si="6384"/>
        <v>0</v>
      </c>
      <c r="M2154" s="19">
        <f t="shared" si="6284"/>
        <v>25</v>
      </c>
      <c r="N2154" s="19">
        <f t="shared" si="6285"/>
        <v>25</v>
      </c>
      <c r="O2154" s="19">
        <f t="shared" si="6286"/>
        <v>25</v>
      </c>
      <c r="P2154" s="19">
        <f t="shared" si="6384"/>
        <v>0</v>
      </c>
      <c r="Q2154" s="19">
        <f t="shared" si="6384"/>
        <v>0</v>
      </c>
      <c r="R2154" s="19">
        <f t="shared" si="6384"/>
        <v>0</v>
      </c>
      <c r="S2154" s="19">
        <f t="shared" si="6220"/>
        <v>25</v>
      </c>
      <c r="T2154" s="19">
        <f t="shared" si="6384"/>
        <v>0</v>
      </c>
      <c r="U2154" s="19">
        <f t="shared" si="6384"/>
        <v>0</v>
      </c>
      <c r="V2154" s="19">
        <f t="shared" si="6384"/>
        <v>0</v>
      </c>
      <c r="W2154" s="19">
        <f t="shared" si="6384"/>
        <v>0</v>
      </c>
      <c r="X2154" s="19">
        <f t="shared" si="6384"/>
        <v>0</v>
      </c>
      <c r="Y2154" s="19">
        <f t="shared" si="6384"/>
        <v>0</v>
      </c>
      <c r="Z2154" s="19">
        <f t="shared" si="6384"/>
        <v>0</v>
      </c>
      <c r="AA2154" s="19">
        <f t="shared" si="6384"/>
        <v>0</v>
      </c>
      <c r="AB2154" s="19">
        <f t="shared" si="6215"/>
        <v>25</v>
      </c>
      <c r="AC2154" s="19">
        <f t="shared" si="6216"/>
        <v>25</v>
      </c>
      <c r="AD2154" s="19">
        <f t="shared" si="6217"/>
        <v>25</v>
      </c>
      <c r="AE2154" s="19">
        <f t="shared" si="6384"/>
        <v>0</v>
      </c>
      <c r="AF2154" s="19">
        <f t="shared" si="6218"/>
        <v>25</v>
      </c>
      <c r="AG2154" s="19">
        <f t="shared" si="6384"/>
        <v>0</v>
      </c>
      <c r="AH2154" s="19">
        <f t="shared" si="6384"/>
        <v>0</v>
      </c>
      <c r="AI2154" s="19">
        <f t="shared" si="6384"/>
        <v>0</v>
      </c>
      <c r="AJ2154" s="19">
        <f t="shared" si="6384"/>
        <v>0</v>
      </c>
      <c r="AK2154" s="19">
        <f t="shared" si="6384"/>
        <v>0</v>
      </c>
      <c r="AL2154" s="19">
        <f t="shared" si="6384"/>
        <v>0</v>
      </c>
      <c r="AM2154" s="19">
        <f t="shared" si="6384"/>
        <v>0</v>
      </c>
      <c r="AN2154" s="19">
        <f t="shared" si="6384"/>
        <v>0</v>
      </c>
      <c r="AO2154" s="19">
        <f t="shared" si="6384"/>
        <v>0</v>
      </c>
      <c r="AP2154" s="19">
        <f t="shared" si="6384"/>
        <v>0</v>
      </c>
      <c r="AQ2154" s="19">
        <f t="shared" si="6384"/>
        <v>0</v>
      </c>
      <c r="AR2154" s="19">
        <f t="shared" si="6384"/>
        <v>0</v>
      </c>
      <c r="AS2154" s="19">
        <f t="shared" si="6384"/>
        <v>0</v>
      </c>
      <c r="AT2154" s="19">
        <f t="shared" si="6384"/>
        <v>0</v>
      </c>
      <c r="AU2154" s="19">
        <f t="shared" si="6191"/>
        <v>25</v>
      </c>
      <c r="AV2154" s="19">
        <f t="shared" si="6192"/>
        <v>25</v>
      </c>
      <c r="AW2154" s="19">
        <f t="shared" si="6193"/>
        <v>25</v>
      </c>
      <c r="AX2154" s="19">
        <f t="shared" si="6384"/>
        <v>0</v>
      </c>
      <c r="AY2154" s="19">
        <f t="shared" si="6384"/>
        <v>0</v>
      </c>
      <c r="AZ2154" s="19">
        <f t="shared" si="6384"/>
        <v>0</v>
      </c>
      <c r="BA2154" s="19">
        <f t="shared" si="6184"/>
        <v>25</v>
      </c>
      <c r="BB2154" s="19">
        <f t="shared" si="6185"/>
        <v>25</v>
      </c>
      <c r="BC2154" s="19">
        <f t="shared" si="6186"/>
        <v>25</v>
      </c>
      <c r="BD2154" s="19">
        <f t="shared" si="6384"/>
        <v>0</v>
      </c>
      <c r="BE2154" s="19">
        <f t="shared" si="6384"/>
        <v>0</v>
      </c>
      <c r="BF2154" s="19">
        <f t="shared" si="6384"/>
        <v>0</v>
      </c>
      <c r="BG2154" s="19">
        <f t="shared" si="6384"/>
        <v>0</v>
      </c>
      <c r="BH2154" s="19">
        <f t="shared" si="6384"/>
        <v>0</v>
      </c>
      <c r="BI2154" s="19">
        <f t="shared" si="6384"/>
        <v>0</v>
      </c>
      <c r="BJ2154" s="19">
        <f t="shared" si="6384"/>
        <v>0</v>
      </c>
      <c r="BK2154" s="19">
        <f t="shared" si="6384"/>
        <v>0</v>
      </c>
      <c r="BL2154" s="19">
        <f t="shared" si="6384"/>
        <v>0</v>
      </c>
      <c r="BM2154" s="19">
        <f t="shared" si="6384"/>
        <v>0</v>
      </c>
      <c r="BN2154" s="19">
        <f t="shared" si="6384"/>
        <v>0</v>
      </c>
      <c r="BO2154" s="19">
        <f t="shared" si="6384"/>
        <v>0</v>
      </c>
      <c r="BP2154" s="19">
        <f t="shared" si="6384"/>
        <v>0</v>
      </c>
      <c r="BQ2154" s="19">
        <f t="shared" si="6384"/>
        <v>0</v>
      </c>
      <c r="BR2154" s="19">
        <f t="shared" si="6326"/>
        <v>25</v>
      </c>
      <c r="BS2154" s="19">
        <f t="shared" si="6327"/>
        <v>25</v>
      </c>
      <c r="BT2154" s="19">
        <f t="shared" si="6328"/>
        <v>25</v>
      </c>
      <c r="BU2154" s="19">
        <f t="shared" si="6384"/>
        <v>0</v>
      </c>
      <c r="BV2154" s="19">
        <f t="shared" si="6196"/>
        <v>25</v>
      </c>
      <c r="BW2154" s="19">
        <f t="shared" si="6384"/>
        <v>0</v>
      </c>
    </row>
    <row r="2155" spans="1:75" ht="47.25" x14ac:dyDescent="0.25">
      <c r="A2155" s="11" t="s">
        <v>323</v>
      </c>
      <c r="B2155" s="11" t="s">
        <v>12</v>
      </c>
      <c r="C2155" s="11" t="s">
        <v>14</v>
      </c>
      <c r="D2155" s="11" t="s">
        <v>716</v>
      </c>
      <c r="E2155" s="11"/>
      <c r="F2155" s="13" t="s">
        <v>821</v>
      </c>
      <c r="G2155" s="19">
        <f>G2156</f>
        <v>25</v>
      </c>
      <c r="H2155" s="19">
        <f t="shared" si="6384"/>
        <v>25</v>
      </c>
      <c r="I2155" s="19">
        <f t="shared" si="6384"/>
        <v>25</v>
      </c>
      <c r="J2155" s="19">
        <f t="shared" si="6384"/>
        <v>0</v>
      </c>
      <c r="K2155" s="19">
        <f t="shared" si="6384"/>
        <v>0</v>
      </c>
      <c r="L2155" s="19">
        <f t="shared" si="6384"/>
        <v>0</v>
      </c>
      <c r="M2155" s="19">
        <f t="shared" si="6284"/>
        <v>25</v>
      </c>
      <c r="N2155" s="19">
        <f t="shared" si="6285"/>
        <v>25</v>
      </c>
      <c r="O2155" s="19">
        <f t="shared" si="6286"/>
        <v>25</v>
      </c>
      <c r="P2155" s="19">
        <f t="shared" si="6384"/>
        <v>0</v>
      </c>
      <c r="Q2155" s="19">
        <f t="shared" si="6384"/>
        <v>0</v>
      </c>
      <c r="R2155" s="19">
        <f t="shared" si="6384"/>
        <v>0</v>
      </c>
      <c r="S2155" s="19">
        <f t="shared" si="6220"/>
        <v>25</v>
      </c>
      <c r="T2155" s="19">
        <f t="shared" si="6384"/>
        <v>0</v>
      </c>
      <c r="U2155" s="19">
        <f t="shared" si="6384"/>
        <v>0</v>
      </c>
      <c r="V2155" s="19">
        <f t="shared" si="6384"/>
        <v>0</v>
      </c>
      <c r="W2155" s="19">
        <f t="shared" si="6384"/>
        <v>0</v>
      </c>
      <c r="X2155" s="19">
        <f t="shared" si="6384"/>
        <v>0</v>
      </c>
      <c r="Y2155" s="19">
        <f t="shared" si="6384"/>
        <v>0</v>
      </c>
      <c r="Z2155" s="19">
        <f t="shared" si="6384"/>
        <v>0</v>
      </c>
      <c r="AA2155" s="19">
        <f t="shared" si="6384"/>
        <v>0</v>
      </c>
      <c r="AB2155" s="19">
        <f t="shared" si="6215"/>
        <v>25</v>
      </c>
      <c r="AC2155" s="19">
        <f t="shared" si="6216"/>
        <v>25</v>
      </c>
      <c r="AD2155" s="19">
        <f t="shared" si="6217"/>
        <v>25</v>
      </c>
      <c r="AE2155" s="19">
        <f t="shared" si="6384"/>
        <v>0</v>
      </c>
      <c r="AF2155" s="19">
        <f t="shared" si="6218"/>
        <v>25</v>
      </c>
      <c r="AG2155" s="19">
        <f t="shared" si="6384"/>
        <v>0</v>
      </c>
      <c r="AH2155" s="19">
        <f t="shared" si="6384"/>
        <v>0</v>
      </c>
      <c r="AI2155" s="19">
        <f t="shared" si="6384"/>
        <v>0</v>
      </c>
      <c r="AJ2155" s="19">
        <f t="shared" si="6384"/>
        <v>0</v>
      </c>
      <c r="AK2155" s="19">
        <f t="shared" si="6384"/>
        <v>0</v>
      </c>
      <c r="AL2155" s="19">
        <f t="shared" si="6384"/>
        <v>0</v>
      </c>
      <c r="AM2155" s="19">
        <f t="shared" si="6384"/>
        <v>0</v>
      </c>
      <c r="AN2155" s="19">
        <f t="shared" si="6384"/>
        <v>0</v>
      </c>
      <c r="AO2155" s="19">
        <f t="shared" si="6384"/>
        <v>0</v>
      </c>
      <c r="AP2155" s="19">
        <f t="shared" si="6384"/>
        <v>0</v>
      </c>
      <c r="AQ2155" s="19">
        <f t="shared" si="6384"/>
        <v>0</v>
      </c>
      <c r="AR2155" s="19">
        <f t="shared" si="6384"/>
        <v>0</v>
      </c>
      <c r="AS2155" s="19">
        <f t="shared" si="6384"/>
        <v>0</v>
      </c>
      <c r="AT2155" s="19">
        <f t="shared" si="6384"/>
        <v>0</v>
      </c>
      <c r="AU2155" s="19">
        <f t="shared" si="6191"/>
        <v>25</v>
      </c>
      <c r="AV2155" s="19">
        <f t="shared" si="6192"/>
        <v>25</v>
      </c>
      <c r="AW2155" s="19">
        <f t="shared" si="6193"/>
        <v>25</v>
      </c>
      <c r="AX2155" s="19">
        <f t="shared" si="6384"/>
        <v>0</v>
      </c>
      <c r="AY2155" s="19">
        <f t="shared" si="6384"/>
        <v>0</v>
      </c>
      <c r="AZ2155" s="19">
        <f t="shared" si="6384"/>
        <v>0</v>
      </c>
      <c r="BA2155" s="19">
        <f t="shared" si="6184"/>
        <v>25</v>
      </c>
      <c r="BB2155" s="19">
        <f t="shared" si="6185"/>
        <v>25</v>
      </c>
      <c r="BC2155" s="19">
        <f t="shared" si="6186"/>
        <v>25</v>
      </c>
      <c r="BD2155" s="19">
        <f t="shared" si="6384"/>
        <v>0</v>
      </c>
      <c r="BE2155" s="19">
        <f t="shared" si="6384"/>
        <v>0</v>
      </c>
      <c r="BF2155" s="19">
        <f t="shared" si="6384"/>
        <v>0</v>
      </c>
      <c r="BG2155" s="19">
        <f t="shared" si="6384"/>
        <v>0</v>
      </c>
      <c r="BH2155" s="19">
        <f t="shared" si="6384"/>
        <v>0</v>
      </c>
      <c r="BI2155" s="19">
        <f t="shared" si="6384"/>
        <v>0</v>
      </c>
      <c r="BJ2155" s="19">
        <f t="shared" si="6384"/>
        <v>0</v>
      </c>
      <c r="BK2155" s="19">
        <f t="shared" si="6384"/>
        <v>0</v>
      </c>
      <c r="BL2155" s="19">
        <f t="shared" si="6384"/>
        <v>0</v>
      </c>
      <c r="BM2155" s="19">
        <f t="shared" si="6384"/>
        <v>0</v>
      </c>
      <c r="BN2155" s="19">
        <f t="shared" si="6384"/>
        <v>0</v>
      </c>
      <c r="BO2155" s="19">
        <f t="shared" si="6384"/>
        <v>0</v>
      </c>
      <c r="BP2155" s="19">
        <f t="shared" si="6384"/>
        <v>0</v>
      </c>
      <c r="BQ2155" s="19">
        <f t="shared" si="6384"/>
        <v>0</v>
      </c>
      <c r="BR2155" s="19">
        <f t="shared" si="6326"/>
        <v>25</v>
      </c>
      <c r="BS2155" s="19">
        <f t="shared" si="6327"/>
        <v>25</v>
      </c>
      <c r="BT2155" s="19">
        <f t="shared" si="6328"/>
        <v>25</v>
      </c>
      <c r="BU2155" s="19">
        <f t="shared" si="6384"/>
        <v>0</v>
      </c>
      <c r="BV2155" s="19">
        <f t="shared" si="6196"/>
        <v>25</v>
      </c>
      <c r="BW2155" s="19">
        <f t="shared" si="6384"/>
        <v>0</v>
      </c>
    </row>
    <row r="2156" spans="1:75" ht="31.5" x14ac:dyDescent="0.25">
      <c r="A2156" s="11" t="s">
        <v>323</v>
      </c>
      <c r="B2156" s="11" t="s">
        <v>12</v>
      </c>
      <c r="C2156" s="11" t="s">
        <v>14</v>
      </c>
      <c r="D2156" s="11" t="s">
        <v>716</v>
      </c>
      <c r="E2156" s="11" t="s">
        <v>77</v>
      </c>
      <c r="F2156" s="13" t="s">
        <v>272</v>
      </c>
      <c r="G2156" s="19">
        <f>G2157</f>
        <v>25</v>
      </c>
      <c r="H2156" s="19">
        <f t="shared" si="6384"/>
        <v>25</v>
      </c>
      <c r="I2156" s="19">
        <f t="shared" si="6384"/>
        <v>25</v>
      </c>
      <c r="J2156" s="19">
        <f t="shared" si="6384"/>
        <v>0</v>
      </c>
      <c r="K2156" s="19">
        <f t="shared" si="6384"/>
        <v>0</v>
      </c>
      <c r="L2156" s="19">
        <f t="shared" si="6384"/>
        <v>0</v>
      </c>
      <c r="M2156" s="19">
        <f t="shared" si="6284"/>
        <v>25</v>
      </c>
      <c r="N2156" s="19">
        <f t="shared" si="6285"/>
        <v>25</v>
      </c>
      <c r="O2156" s="19">
        <f t="shared" si="6286"/>
        <v>25</v>
      </c>
      <c r="P2156" s="19">
        <f t="shared" si="6384"/>
        <v>0</v>
      </c>
      <c r="Q2156" s="19">
        <f t="shared" si="6384"/>
        <v>0</v>
      </c>
      <c r="R2156" s="19">
        <f t="shared" si="6384"/>
        <v>0</v>
      </c>
      <c r="S2156" s="19">
        <f t="shared" si="6220"/>
        <v>25</v>
      </c>
      <c r="T2156" s="19">
        <f t="shared" si="6384"/>
        <v>0</v>
      </c>
      <c r="U2156" s="19">
        <f t="shared" si="6384"/>
        <v>0</v>
      </c>
      <c r="V2156" s="19">
        <f t="shared" si="6384"/>
        <v>0</v>
      </c>
      <c r="W2156" s="19">
        <f t="shared" si="6384"/>
        <v>0</v>
      </c>
      <c r="X2156" s="19">
        <f t="shared" si="6384"/>
        <v>0</v>
      </c>
      <c r="Y2156" s="19">
        <f t="shared" si="6384"/>
        <v>0</v>
      </c>
      <c r="Z2156" s="19">
        <f t="shared" si="6384"/>
        <v>0</v>
      </c>
      <c r="AA2156" s="19">
        <f t="shared" si="6384"/>
        <v>0</v>
      </c>
      <c r="AB2156" s="19">
        <f t="shared" si="6215"/>
        <v>25</v>
      </c>
      <c r="AC2156" s="19">
        <f t="shared" si="6216"/>
        <v>25</v>
      </c>
      <c r="AD2156" s="19">
        <f t="shared" si="6217"/>
        <v>25</v>
      </c>
      <c r="AE2156" s="19">
        <f t="shared" si="6384"/>
        <v>0</v>
      </c>
      <c r="AF2156" s="19">
        <f t="shared" si="6218"/>
        <v>25</v>
      </c>
      <c r="AG2156" s="19">
        <f t="shared" si="6384"/>
        <v>0</v>
      </c>
      <c r="AH2156" s="19">
        <f t="shared" si="6384"/>
        <v>0</v>
      </c>
      <c r="AI2156" s="19">
        <f t="shared" si="6384"/>
        <v>0</v>
      </c>
      <c r="AJ2156" s="19">
        <f t="shared" si="6384"/>
        <v>0</v>
      </c>
      <c r="AK2156" s="19">
        <f t="shared" si="6384"/>
        <v>0</v>
      </c>
      <c r="AL2156" s="19">
        <f t="shared" si="6384"/>
        <v>0</v>
      </c>
      <c r="AM2156" s="19">
        <f t="shared" si="6384"/>
        <v>0</v>
      </c>
      <c r="AN2156" s="19">
        <f t="shared" si="6384"/>
        <v>0</v>
      </c>
      <c r="AO2156" s="19">
        <f t="shared" si="6384"/>
        <v>0</v>
      </c>
      <c r="AP2156" s="19">
        <f t="shared" si="6384"/>
        <v>0</v>
      </c>
      <c r="AQ2156" s="19">
        <f t="shared" si="6384"/>
        <v>0</v>
      </c>
      <c r="AR2156" s="19">
        <f t="shared" si="6384"/>
        <v>0</v>
      </c>
      <c r="AS2156" s="19">
        <f t="shared" si="6384"/>
        <v>0</v>
      </c>
      <c r="AT2156" s="19">
        <f t="shared" si="6384"/>
        <v>0</v>
      </c>
      <c r="AU2156" s="19">
        <f t="shared" si="6191"/>
        <v>25</v>
      </c>
      <c r="AV2156" s="19">
        <f t="shared" si="6192"/>
        <v>25</v>
      </c>
      <c r="AW2156" s="19">
        <f t="shared" si="6193"/>
        <v>25</v>
      </c>
      <c r="AX2156" s="19">
        <f t="shared" si="6384"/>
        <v>0</v>
      </c>
      <c r="AY2156" s="19">
        <f t="shared" si="6384"/>
        <v>0</v>
      </c>
      <c r="AZ2156" s="19">
        <f t="shared" si="6384"/>
        <v>0</v>
      </c>
      <c r="BA2156" s="19">
        <f t="shared" si="6184"/>
        <v>25</v>
      </c>
      <c r="BB2156" s="19">
        <f t="shared" si="6185"/>
        <v>25</v>
      </c>
      <c r="BC2156" s="19">
        <f t="shared" si="6186"/>
        <v>25</v>
      </c>
      <c r="BD2156" s="19">
        <f t="shared" si="6384"/>
        <v>0</v>
      </c>
      <c r="BE2156" s="19">
        <f t="shared" si="6384"/>
        <v>0</v>
      </c>
      <c r="BF2156" s="19">
        <f t="shared" si="6384"/>
        <v>0</v>
      </c>
      <c r="BG2156" s="19">
        <f t="shared" si="6384"/>
        <v>0</v>
      </c>
      <c r="BH2156" s="19">
        <f t="shared" si="6384"/>
        <v>0</v>
      </c>
      <c r="BI2156" s="19">
        <f t="shared" si="6384"/>
        <v>0</v>
      </c>
      <c r="BJ2156" s="19">
        <f t="shared" si="6384"/>
        <v>0</v>
      </c>
      <c r="BK2156" s="19">
        <f t="shared" si="6384"/>
        <v>0</v>
      </c>
      <c r="BL2156" s="19">
        <f t="shared" si="6384"/>
        <v>0</v>
      </c>
      <c r="BM2156" s="19">
        <f t="shared" si="6384"/>
        <v>0</v>
      </c>
      <c r="BN2156" s="19">
        <f t="shared" si="6384"/>
        <v>0</v>
      </c>
      <c r="BO2156" s="19">
        <f t="shared" si="6384"/>
        <v>0</v>
      </c>
      <c r="BP2156" s="19">
        <f t="shared" si="6384"/>
        <v>0</v>
      </c>
      <c r="BQ2156" s="19">
        <f t="shared" si="6384"/>
        <v>0</v>
      </c>
      <c r="BR2156" s="19">
        <f t="shared" si="6326"/>
        <v>25</v>
      </c>
      <c r="BS2156" s="19">
        <f t="shared" si="6327"/>
        <v>25</v>
      </c>
      <c r="BT2156" s="19">
        <f t="shared" si="6328"/>
        <v>25</v>
      </c>
      <c r="BU2156" s="19">
        <f t="shared" si="6384"/>
        <v>0</v>
      </c>
      <c r="BV2156" s="19">
        <f t="shared" si="6196"/>
        <v>25</v>
      </c>
      <c r="BW2156" s="19">
        <f t="shared" si="6384"/>
        <v>0</v>
      </c>
    </row>
    <row r="2157" spans="1:75" ht="47.25" x14ac:dyDescent="0.25">
      <c r="A2157" s="11" t="s">
        <v>323</v>
      </c>
      <c r="B2157" s="11" t="s">
        <v>12</v>
      </c>
      <c r="C2157" s="11" t="s">
        <v>14</v>
      </c>
      <c r="D2157" s="11" t="s">
        <v>716</v>
      </c>
      <c r="E2157" s="11" t="s">
        <v>256</v>
      </c>
      <c r="F2157" s="13" t="s">
        <v>266</v>
      </c>
      <c r="G2157" s="19">
        <v>25</v>
      </c>
      <c r="H2157" s="19">
        <v>25</v>
      </c>
      <c r="I2157" s="19">
        <v>25</v>
      </c>
      <c r="J2157" s="19"/>
      <c r="K2157" s="19"/>
      <c r="L2157" s="19"/>
      <c r="M2157" s="19">
        <f t="shared" si="6284"/>
        <v>25</v>
      </c>
      <c r="N2157" s="19">
        <f t="shared" si="6285"/>
        <v>25</v>
      </c>
      <c r="O2157" s="19">
        <f t="shared" si="6286"/>
        <v>25</v>
      </c>
      <c r="P2157" s="19"/>
      <c r="Q2157" s="19"/>
      <c r="R2157" s="19"/>
      <c r="S2157" s="19">
        <f t="shared" si="6220"/>
        <v>25</v>
      </c>
      <c r="T2157" s="19"/>
      <c r="U2157" s="19"/>
      <c r="V2157" s="19"/>
      <c r="W2157" s="19"/>
      <c r="X2157" s="19"/>
      <c r="Y2157" s="19"/>
      <c r="Z2157" s="19"/>
      <c r="AA2157" s="19"/>
      <c r="AB2157" s="19">
        <f t="shared" si="6215"/>
        <v>25</v>
      </c>
      <c r="AC2157" s="19">
        <f t="shared" si="6216"/>
        <v>25</v>
      </c>
      <c r="AD2157" s="19">
        <f t="shared" si="6217"/>
        <v>25</v>
      </c>
      <c r="AE2157" s="19"/>
      <c r="AF2157" s="19">
        <f t="shared" si="6218"/>
        <v>25</v>
      </c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>
        <f t="shared" si="6191"/>
        <v>25</v>
      </c>
      <c r="AV2157" s="19">
        <f t="shared" si="6192"/>
        <v>25</v>
      </c>
      <c r="AW2157" s="19">
        <f t="shared" si="6193"/>
        <v>25</v>
      </c>
      <c r="AX2157" s="19"/>
      <c r="AY2157" s="19"/>
      <c r="AZ2157" s="19"/>
      <c r="BA2157" s="19">
        <f t="shared" si="6184"/>
        <v>25</v>
      </c>
      <c r="BB2157" s="19">
        <f t="shared" si="6185"/>
        <v>25</v>
      </c>
      <c r="BC2157" s="19">
        <f t="shared" si="6186"/>
        <v>25</v>
      </c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>
        <f t="shared" si="6326"/>
        <v>25</v>
      </c>
      <c r="BS2157" s="19">
        <f t="shared" si="6327"/>
        <v>25</v>
      </c>
      <c r="BT2157" s="19">
        <f t="shared" si="6328"/>
        <v>25</v>
      </c>
      <c r="BU2157" s="19"/>
      <c r="BV2157" s="19">
        <f t="shared" si="6196"/>
        <v>25</v>
      </c>
      <c r="BW2157" s="19"/>
    </row>
    <row r="2158" spans="1:75" x14ac:dyDescent="0.25">
      <c r="A2158" s="11" t="s">
        <v>323</v>
      </c>
      <c r="B2158" s="11" t="s">
        <v>12</v>
      </c>
      <c r="C2158" s="11" t="s">
        <v>14</v>
      </c>
      <c r="D2158" s="11" t="s">
        <v>232</v>
      </c>
      <c r="E2158" s="11"/>
      <c r="F2158" s="13" t="s">
        <v>286</v>
      </c>
      <c r="G2158" s="19">
        <f>G2159+G2169</f>
        <v>1777.3</v>
      </c>
      <c r="H2158" s="19">
        <f t="shared" ref="H2158:L2158" si="6385">H2159+H2169</f>
        <v>1777.3</v>
      </c>
      <c r="I2158" s="19">
        <f t="shared" si="6385"/>
        <v>1777.3</v>
      </c>
      <c r="J2158" s="19">
        <f t="shared" si="6385"/>
        <v>0</v>
      </c>
      <c r="K2158" s="19">
        <f t="shared" si="6385"/>
        <v>0</v>
      </c>
      <c r="L2158" s="19">
        <f t="shared" si="6385"/>
        <v>0</v>
      </c>
      <c r="M2158" s="19">
        <f t="shared" si="6284"/>
        <v>1777.3</v>
      </c>
      <c r="N2158" s="19">
        <f t="shared" si="6285"/>
        <v>1777.3</v>
      </c>
      <c r="O2158" s="19">
        <f t="shared" si="6286"/>
        <v>1777.3</v>
      </c>
      <c r="P2158" s="19">
        <f t="shared" ref="P2158" si="6386">P2159+P2169</f>
        <v>0</v>
      </c>
      <c r="Q2158" s="19">
        <f t="shared" ref="Q2158:R2158" si="6387">Q2159+Q2169</f>
        <v>0</v>
      </c>
      <c r="R2158" s="19">
        <f t="shared" si="6387"/>
        <v>0</v>
      </c>
      <c r="S2158" s="19">
        <f t="shared" si="6220"/>
        <v>1777.3</v>
      </c>
      <c r="T2158" s="19">
        <f t="shared" ref="T2158:U2158" si="6388">T2159+T2169</f>
        <v>0</v>
      </c>
      <c r="U2158" s="19">
        <f t="shared" si="6388"/>
        <v>0</v>
      </c>
      <c r="V2158" s="19">
        <f t="shared" ref="V2158:X2158" si="6389">V2159+V2169</f>
        <v>0</v>
      </c>
      <c r="W2158" s="19">
        <f t="shared" si="6389"/>
        <v>0</v>
      </c>
      <c r="X2158" s="19">
        <f t="shared" si="6389"/>
        <v>0</v>
      </c>
      <c r="Y2158" s="19">
        <f t="shared" ref="Y2158:AA2158" si="6390">Y2159+Y2169</f>
        <v>0</v>
      </c>
      <c r="Z2158" s="19">
        <f t="shared" si="6390"/>
        <v>0</v>
      </c>
      <c r="AA2158" s="19">
        <f t="shared" si="6390"/>
        <v>0</v>
      </c>
      <c r="AB2158" s="19">
        <f t="shared" si="6215"/>
        <v>1777.3</v>
      </c>
      <c r="AC2158" s="19">
        <f t="shared" si="6216"/>
        <v>1777.3</v>
      </c>
      <c r="AD2158" s="19">
        <f t="shared" si="6217"/>
        <v>1777.3</v>
      </c>
      <c r="AE2158" s="19">
        <f t="shared" ref="AE2158:BW2158" si="6391">AE2159+AE2169</f>
        <v>0</v>
      </c>
      <c r="AF2158" s="19">
        <f t="shared" si="6218"/>
        <v>1777.3</v>
      </c>
      <c r="AG2158" s="19">
        <f t="shared" ref="AG2158" si="6392">AG2159+AG2169</f>
        <v>0</v>
      </c>
      <c r="AH2158" s="19">
        <f t="shared" ref="AH2158:AJ2158" si="6393">AH2159+AH2169</f>
        <v>0</v>
      </c>
      <c r="AI2158" s="19">
        <f t="shared" si="6393"/>
        <v>-164.05500000000001</v>
      </c>
      <c r="AJ2158" s="19">
        <f t="shared" si="6393"/>
        <v>0</v>
      </c>
      <c r="AK2158" s="19">
        <f t="shared" ref="AK2158:AL2158" si="6394">AK2159+AK2169</f>
        <v>0</v>
      </c>
      <c r="AL2158" s="19">
        <f t="shared" si="6394"/>
        <v>0</v>
      </c>
      <c r="AM2158" s="19">
        <f t="shared" ref="AM2158:AR2158" si="6395">AM2159+AM2169</f>
        <v>0</v>
      </c>
      <c r="AN2158" s="19">
        <f t="shared" si="6395"/>
        <v>0</v>
      </c>
      <c r="AO2158" s="19">
        <f t="shared" si="6395"/>
        <v>0</v>
      </c>
      <c r="AP2158" s="19">
        <f t="shared" si="6395"/>
        <v>0</v>
      </c>
      <c r="AQ2158" s="19">
        <f t="shared" si="6395"/>
        <v>0</v>
      </c>
      <c r="AR2158" s="19">
        <f t="shared" si="6395"/>
        <v>0</v>
      </c>
      <c r="AS2158" s="19">
        <f t="shared" ref="AS2158:AT2158" si="6396">AS2159+AS2169</f>
        <v>0</v>
      </c>
      <c r="AT2158" s="19">
        <f t="shared" si="6396"/>
        <v>0</v>
      </c>
      <c r="AU2158" s="19">
        <f t="shared" si="6191"/>
        <v>1613.2449999999999</v>
      </c>
      <c r="AV2158" s="19">
        <f t="shared" si="6192"/>
        <v>1777.3</v>
      </c>
      <c r="AW2158" s="19">
        <f t="shared" si="6193"/>
        <v>1777.3</v>
      </c>
      <c r="AX2158" s="19">
        <f t="shared" ref="AX2158:AZ2158" si="6397">AX2159+AX2169</f>
        <v>0</v>
      </c>
      <c r="AY2158" s="19">
        <f t="shared" si="6397"/>
        <v>0</v>
      </c>
      <c r="AZ2158" s="19">
        <f t="shared" si="6397"/>
        <v>0</v>
      </c>
      <c r="BA2158" s="19">
        <f t="shared" si="6184"/>
        <v>1613.2449999999999</v>
      </c>
      <c r="BB2158" s="19">
        <f t="shared" si="6185"/>
        <v>1777.3</v>
      </c>
      <c r="BC2158" s="19">
        <f t="shared" si="6186"/>
        <v>1777.3</v>
      </c>
      <c r="BD2158" s="19">
        <f t="shared" ref="BD2158:BO2158" si="6398">BD2159+BD2169</f>
        <v>0</v>
      </c>
      <c r="BE2158" s="19">
        <f t="shared" si="6398"/>
        <v>0</v>
      </c>
      <c r="BF2158" s="19">
        <f t="shared" si="6398"/>
        <v>0</v>
      </c>
      <c r="BG2158" s="19">
        <f t="shared" si="6398"/>
        <v>0</v>
      </c>
      <c r="BH2158" s="19">
        <f t="shared" si="6398"/>
        <v>0</v>
      </c>
      <c r="BI2158" s="19">
        <f t="shared" ref="BI2158" si="6399">BI2159+BI2169</f>
        <v>0</v>
      </c>
      <c r="BJ2158" s="19">
        <f t="shared" si="6398"/>
        <v>0</v>
      </c>
      <c r="BK2158" s="19">
        <f t="shared" si="6398"/>
        <v>0</v>
      </c>
      <c r="BL2158" s="19">
        <f t="shared" si="6398"/>
        <v>0</v>
      </c>
      <c r="BM2158" s="19">
        <f t="shared" si="6398"/>
        <v>0</v>
      </c>
      <c r="BN2158" s="19">
        <f t="shared" si="6398"/>
        <v>0</v>
      </c>
      <c r="BO2158" s="19">
        <f t="shared" si="6398"/>
        <v>0</v>
      </c>
      <c r="BP2158" s="19">
        <f t="shared" ref="BP2158:BQ2158" si="6400">BP2159+BP2169</f>
        <v>0</v>
      </c>
      <c r="BQ2158" s="19">
        <f t="shared" si="6400"/>
        <v>0</v>
      </c>
      <c r="BR2158" s="19">
        <f t="shared" si="6326"/>
        <v>1613.2449999999999</v>
      </c>
      <c r="BS2158" s="19">
        <f t="shared" si="6327"/>
        <v>1777.3</v>
      </c>
      <c r="BT2158" s="19">
        <f t="shared" si="6328"/>
        <v>1777.3</v>
      </c>
      <c r="BU2158" s="19">
        <f t="shared" ref="BU2158" si="6401">BU2159+BU2169</f>
        <v>0</v>
      </c>
      <c r="BV2158" s="19">
        <f t="shared" si="6196"/>
        <v>1613.2449999999999</v>
      </c>
      <c r="BW2158" s="19">
        <f t="shared" si="6391"/>
        <v>0</v>
      </c>
    </row>
    <row r="2159" spans="1:75" ht="47.25" x14ac:dyDescent="0.25">
      <c r="A2159" s="11" t="s">
        <v>323</v>
      </c>
      <c r="B2159" s="11" t="s">
        <v>12</v>
      </c>
      <c r="C2159" s="11" t="s">
        <v>14</v>
      </c>
      <c r="D2159" s="11" t="s">
        <v>234</v>
      </c>
      <c r="E2159" s="11"/>
      <c r="F2159" s="13" t="s">
        <v>287</v>
      </c>
      <c r="G2159" s="19">
        <f>G2163+G2166+G2160</f>
        <v>709.2</v>
      </c>
      <c r="H2159" s="19">
        <f t="shared" ref="H2159:L2159" si="6402">H2163+H2166+H2160</f>
        <v>709.2</v>
      </c>
      <c r="I2159" s="19">
        <f t="shared" si="6402"/>
        <v>709.2</v>
      </c>
      <c r="J2159" s="19">
        <f t="shared" si="6402"/>
        <v>0</v>
      </c>
      <c r="K2159" s="19">
        <f t="shared" si="6402"/>
        <v>0</v>
      </c>
      <c r="L2159" s="19">
        <f t="shared" si="6402"/>
        <v>0</v>
      </c>
      <c r="M2159" s="19">
        <f t="shared" si="6284"/>
        <v>709.2</v>
      </c>
      <c r="N2159" s="19">
        <f t="shared" si="6285"/>
        <v>709.2</v>
      </c>
      <c r="O2159" s="19">
        <f t="shared" si="6286"/>
        <v>709.2</v>
      </c>
      <c r="P2159" s="19">
        <f t="shared" ref="P2159" si="6403">P2163+P2166+P2160</f>
        <v>0</v>
      </c>
      <c r="Q2159" s="19">
        <f t="shared" ref="Q2159:R2159" si="6404">Q2163+Q2166+Q2160</f>
        <v>0</v>
      </c>
      <c r="R2159" s="19">
        <f t="shared" si="6404"/>
        <v>0</v>
      </c>
      <c r="S2159" s="19">
        <f t="shared" si="6220"/>
        <v>709.2</v>
      </c>
      <c r="T2159" s="19">
        <f t="shared" ref="T2159:U2159" si="6405">T2163+T2166+T2160</f>
        <v>0</v>
      </c>
      <c r="U2159" s="19">
        <f t="shared" si="6405"/>
        <v>0</v>
      </c>
      <c r="V2159" s="19">
        <f t="shared" ref="V2159:X2159" si="6406">V2163+V2166+V2160</f>
        <v>0</v>
      </c>
      <c r="W2159" s="19">
        <f t="shared" si="6406"/>
        <v>0</v>
      </c>
      <c r="X2159" s="19">
        <f t="shared" si="6406"/>
        <v>0</v>
      </c>
      <c r="Y2159" s="19">
        <f t="shared" ref="Y2159:AA2159" si="6407">Y2163+Y2166+Y2160</f>
        <v>0</v>
      </c>
      <c r="Z2159" s="19">
        <f t="shared" si="6407"/>
        <v>0</v>
      </c>
      <c r="AA2159" s="19">
        <f t="shared" si="6407"/>
        <v>0</v>
      </c>
      <c r="AB2159" s="19">
        <f t="shared" si="6215"/>
        <v>709.2</v>
      </c>
      <c r="AC2159" s="19">
        <f t="shared" si="6216"/>
        <v>709.2</v>
      </c>
      <c r="AD2159" s="19">
        <f t="shared" si="6217"/>
        <v>709.2</v>
      </c>
      <c r="AE2159" s="19">
        <f t="shared" ref="AE2159:BW2159" si="6408">AE2163+AE2166+AE2160</f>
        <v>0</v>
      </c>
      <c r="AF2159" s="19">
        <f t="shared" si="6218"/>
        <v>709.2</v>
      </c>
      <c r="AG2159" s="19">
        <f t="shared" ref="AG2159" si="6409">AG2163+AG2166+AG2160</f>
        <v>0</v>
      </c>
      <c r="AH2159" s="19">
        <f t="shared" ref="AH2159:AJ2159" si="6410">AH2163+AH2166+AH2160</f>
        <v>0</v>
      </c>
      <c r="AI2159" s="19">
        <f t="shared" si="6410"/>
        <v>-110.65</v>
      </c>
      <c r="AJ2159" s="19">
        <f t="shared" si="6410"/>
        <v>0</v>
      </c>
      <c r="AK2159" s="19">
        <f t="shared" ref="AK2159:AL2159" si="6411">AK2163+AK2166+AK2160</f>
        <v>0</v>
      </c>
      <c r="AL2159" s="19">
        <f t="shared" si="6411"/>
        <v>0</v>
      </c>
      <c r="AM2159" s="19">
        <f t="shared" ref="AM2159:AR2159" si="6412">AM2163+AM2166+AM2160</f>
        <v>0</v>
      </c>
      <c r="AN2159" s="19">
        <f t="shared" si="6412"/>
        <v>0</v>
      </c>
      <c r="AO2159" s="19">
        <f t="shared" si="6412"/>
        <v>0</v>
      </c>
      <c r="AP2159" s="19">
        <f t="shared" si="6412"/>
        <v>0</v>
      </c>
      <c r="AQ2159" s="19">
        <f t="shared" si="6412"/>
        <v>0</v>
      </c>
      <c r="AR2159" s="19">
        <f t="shared" si="6412"/>
        <v>0</v>
      </c>
      <c r="AS2159" s="19">
        <f t="shared" ref="AS2159:AT2159" si="6413">AS2163+AS2166+AS2160</f>
        <v>0</v>
      </c>
      <c r="AT2159" s="19">
        <f t="shared" si="6413"/>
        <v>0</v>
      </c>
      <c r="AU2159" s="19">
        <f t="shared" si="6191"/>
        <v>598.55000000000007</v>
      </c>
      <c r="AV2159" s="19">
        <f t="shared" si="6192"/>
        <v>709.2</v>
      </c>
      <c r="AW2159" s="19">
        <f t="shared" si="6193"/>
        <v>709.2</v>
      </c>
      <c r="AX2159" s="19">
        <f t="shared" ref="AX2159:AZ2159" si="6414">AX2163+AX2166+AX2160</f>
        <v>0</v>
      </c>
      <c r="AY2159" s="19">
        <f t="shared" si="6414"/>
        <v>0</v>
      </c>
      <c r="AZ2159" s="19">
        <f t="shared" si="6414"/>
        <v>0</v>
      </c>
      <c r="BA2159" s="19">
        <f t="shared" ref="BA2159:BA2222" si="6415">AU2159+AX2159</f>
        <v>598.55000000000007</v>
      </c>
      <c r="BB2159" s="19">
        <f t="shared" ref="BB2159:BB2222" si="6416">AV2159+AY2159</f>
        <v>709.2</v>
      </c>
      <c r="BC2159" s="19">
        <f t="shared" ref="BC2159:BC2222" si="6417">AW2159+AZ2159</f>
        <v>709.2</v>
      </c>
      <c r="BD2159" s="19">
        <f t="shared" ref="BD2159:BO2159" si="6418">BD2163+BD2166+BD2160</f>
        <v>0</v>
      </c>
      <c r="BE2159" s="19">
        <f t="shared" si="6418"/>
        <v>0</v>
      </c>
      <c r="BF2159" s="19">
        <f t="shared" si="6418"/>
        <v>0</v>
      </c>
      <c r="BG2159" s="19">
        <f t="shared" si="6418"/>
        <v>0</v>
      </c>
      <c r="BH2159" s="19">
        <f t="shared" si="6418"/>
        <v>0</v>
      </c>
      <c r="BI2159" s="19">
        <f t="shared" ref="BI2159" si="6419">BI2163+BI2166+BI2160</f>
        <v>0</v>
      </c>
      <c r="BJ2159" s="19">
        <f t="shared" si="6418"/>
        <v>0</v>
      </c>
      <c r="BK2159" s="19">
        <f t="shared" si="6418"/>
        <v>0</v>
      </c>
      <c r="BL2159" s="19">
        <f t="shared" si="6418"/>
        <v>0</v>
      </c>
      <c r="BM2159" s="19">
        <f t="shared" si="6418"/>
        <v>0</v>
      </c>
      <c r="BN2159" s="19">
        <f t="shared" si="6418"/>
        <v>0</v>
      </c>
      <c r="BO2159" s="19">
        <f t="shared" si="6418"/>
        <v>0</v>
      </c>
      <c r="BP2159" s="19">
        <f t="shared" ref="BP2159:BQ2159" si="6420">BP2163+BP2166+BP2160</f>
        <v>0</v>
      </c>
      <c r="BQ2159" s="19">
        <f t="shared" si="6420"/>
        <v>0</v>
      </c>
      <c r="BR2159" s="19">
        <f t="shared" si="6326"/>
        <v>598.55000000000007</v>
      </c>
      <c r="BS2159" s="19">
        <f t="shared" si="6327"/>
        <v>709.2</v>
      </c>
      <c r="BT2159" s="19">
        <f t="shared" si="6328"/>
        <v>709.2</v>
      </c>
      <c r="BU2159" s="19">
        <f t="shared" ref="BU2159" si="6421">BU2163+BU2166+BU2160</f>
        <v>0</v>
      </c>
      <c r="BV2159" s="19">
        <f t="shared" si="6196"/>
        <v>598.55000000000007</v>
      </c>
      <c r="BW2159" s="19">
        <f t="shared" si="6408"/>
        <v>0</v>
      </c>
    </row>
    <row r="2160" spans="1:75" ht="47.25" x14ac:dyDescent="0.25">
      <c r="A2160" s="11" t="s">
        <v>323</v>
      </c>
      <c r="B2160" s="11" t="s">
        <v>12</v>
      </c>
      <c r="C2160" s="11" t="s">
        <v>14</v>
      </c>
      <c r="D2160" s="11" t="s">
        <v>430</v>
      </c>
      <c r="E2160" s="11"/>
      <c r="F2160" s="13" t="s">
        <v>681</v>
      </c>
      <c r="G2160" s="19">
        <f>G2161</f>
        <v>25.8</v>
      </c>
      <c r="H2160" s="19">
        <f t="shared" ref="H2160:BW2161" si="6422">H2161</f>
        <v>25.8</v>
      </c>
      <c r="I2160" s="19">
        <f t="shared" si="6422"/>
        <v>25.8</v>
      </c>
      <c r="J2160" s="19">
        <f t="shared" si="6422"/>
        <v>0</v>
      </c>
      <c r="K2160" s="19">
        <f t="shared" si="6422"/>
        <v>0</v>
      </c>
      <c r="L2160" s="19">
        <f t="shared" si="6422"/>
        <v>0</v>
      </c>
      <c r="M2160" s="19">
        <f t="shared" si="6284"/>
        <v>25.8</v>
      </c>
      <c r="N2160" s="19">
        <f t="shared" si="6285"/>
        <v>25.8</v>
      </c>
      <c r="O2160" s="19">
        <f t="shared" si="6286"/>
        <v>25.8</v>
      </c>
      <c r="P2160" s="19">
        <f t="shared" si="6422"/>
        <v>0</v>
      </c>
      <c r="Q2160" s="19">
        <f t="shared" si="6422"/>
        <v>0</v>
      </c>
      <c r="R2160" s="19">
        <f t="shared" si="6422"/>
        <v>0</v>
      </c>
      <c r="S2160" s="19">
        <f t="shared" si="6220"/>
        <v>25.8</v>
      </c>
      <c r="T2160" s="19">
        <f t="shared" si="6422"/>
        <v>0</v>
      </c>
      <c r="U2160" s="19">
        <f t="shared" si="6422"/>
        <v>0</v>
      </c>
      <c r="V2160" s="19">
        <f t="shared" si="6422"/>
        <v>0</v>
      </c>
      <c r="W2160" s="19">
        <f t="shared" si="6422"/>
        <v>0</v>
      </c>
      <c r="X2160" s="19">
        <f t="shared" si="6422"/>
        <v>0</v>
      </c>
      <c r="Y2160" s="19">
        <f t="shared" si="6422"/>
        <v>0</v>
      </c>
      <c r="Z2160" s="19">
        <f t="shared" si="6422"/>
        <v>0</v>
      </c>
      <c r="AA2160" s="19">
        <f t="shared" si="6422"/>
        <v>0</v>
      </c>
      <c r="AB2160" s="19">
        <f t="shared" si="6215"/>
        <v>25.8</v>
      </c>
      <c r="AC2160" s="19">
        <f t="shared" si="6216"/>
        <v>25.8</v>
      </c>
      <c r="AD2160" s="19">
        <f t="shared" si="6217"/>
        <v>25.8</v>
      </c>
      <c r="AE2160" s="19">
        <f t="shared" si="6422"/>
        <v>0</v>
      </c>
      <c r="AF2160" s="19">
        <f t="shared" si="6218"/>
        <v>25.8</v>
      </c>
      <c r="AG2160" s="19">
        <f t="shared" si="6422"/>
        <v>0</v>
      </c>
      <c r="AH2160" s="19">
        <f t="shared" si="6422"/>
        <v>0</v>
      </c>
      <c r="AI2160" s="19">
        <f t="shared" si="6422"/>
        <v>0</v>
      </c>
      <c r="AJ2160" s="19">
        <f t="shared" si="6422"/>
        <v>0</v>
      </c>
      <c r="AK2160" s="19">
        <f t="shared" si="6422"/>
        <v>0</v>
      </c>
      <c r="AL2160" s="19">
        <f t="shared" si="6422"/>
        <v>0</v>
      </c>
      <c r="AM2160" s="19">
        <f t="shared" si="6422"/>
        <v>0</v>
      </c>
      <c r="AN2160" s="19">
        <f t="shared" si="6422"/>
        <v>0</v>
      </c>
      <c r="AO2160" s="19">
        <f t="shared" si="6422"/>
        <v>0</v>
      </c>
      <c r="AP2160" s="19">
        <f t="shared" si="6422"/>
        <v>0</v>
      </c>
      <c r="AQ2160" s="19">
        <f t="shared" si="6422"/>
        <v>0</v>
      </c>
      <c r="AR2160" s="19">
        <f t="shared" si="6422"/>
        <v>0</v>
      </c>
      <c r="AS2160" s="19">
        <f t="shared" si="6422"/>
        <v>0</v>
      </c>
      <c r="AT2160" s="19">
        <f t="shared" si="6422"/>
        <v>0</v>
      </c>
      <c r="AU2160" s="19">
        <f t="shared" ref="AU2160:AU2223" si="6423">AF2160+AG2160+AH2160+AI2160+AJ2160+AK2160+AL2160+AM2160+AN2160</f>
        <v>25.8</v>
      </c>
      <c r="AV2160" s="19">
        <f t="shared" ref="AV2160:AV2223" si="6424">AC2160+AO2160+AP2160+AQ2160</f>
        <v>25.8</v>
      </c>
      <c r="AW2160" s="19">
        <f t="shared" ref="AW2160:AW2223" si="6425">AD2160+AR2160+AS2160+AT2160</f>
        <v>25.8</v>
      </c>
      <c r="AX2160" s="19">
        <f t="shared" si="6422"/>
        <v>0</v>
      </c>
      <c r="AY2160" s="19">
        <f t="shared" si="6422"/>
        <v>0</v>
      </c>
      <c r="AZ2160" s="19">
        <f t="shared" si="6422"/>
        <v>0</v>
      </c>
      <c r="BA2160" s="19">
        <f t="shared" si="6415"/>
        <v>25.8</v>
      </c>
      <c r="BB2160" s="19">
        <f t="shared" si="6416"/>
        <v>25.8</v>
      </c>
      <c r="BC2160" s="19">
        <f t="shared" si="6417"/>
        <v>25.8</v>
      </c>
      <c r="BD2160" s="19">
        <f t="shared" si="6422"/>
        <v>0</v>
      </c>
      <c r="BE2160" s="19">
        <f t="shared" si="6422"/>
        <v>0</v>
      </c>
      <c r="BF2160" s="19">
        <f t="shared" si="6422"/>
        <v>0</v>
      </c>
      <c r="BG2160" s="19">
        <f t="shared" si="6422"/>
        <v>0</v>
      </c>
      <c r="BH2160" s="19">
        <f t="shared" si="6422"/>
        <v>0</v>
      </c>
      <c r="BI2160" s="19">
        <f t="shared" si="6422"/>
        <v>0</v>
      </c>
      <c r="BJ2160" s="19">
        <f t="shared" si="6422"/>
        <v>0</v>
      </c>
      <c r="BK2160" s="19">
        <f t="shared" si="6422"/>
        <v>0</v>
      </c>
      <c r="BL2160" s="19">
        <f t="shared" si="6422"/>
        <v>0</v>
      </c>
      <c r="BM2160" s="19">
        <f t="shared" si="6422"/>
        <v>0</v>
      </c>
      <c r="BN2160" s="19">
        <f t="shared" si="6422"/>
        <v>0</v>
      </c>
      <c r="BO2160" s="19">
        <f t="shared" si="6422"/>
        <v>0</v>
      </c>
      <c r="BP2160" s="19">
        <f t="shared" si="6422"/>
        <v>0</v>
      </c>
      <c r="BQ2160" s="19">
        <f t="shared" si="6422"/>
        <v>0</v>
      </c>
      <c r="BR2160" s="19">
        <f t="shared" si="6326"/>
        <v>25.8</v>
      </c>
      <c r="BS2160" s="19">
        <f t="shared" si="6327"/>
        <v>25.8</v>
      </c>
      <c r="BT2160" s="19">
        <f t="shared" si="6328"/>
        <v>25.8</v>
      </c>
      <c r="BU2160" s="19">
        <f t="shared" si="6422"/>
        <v>0</v>
      </c>
      <c r="BV2160" s="19">
        <f t="shared" si="6196"/>
        <v>25.8</v>
      </c>
      <c r="BW2160" s="19">
        <f t="shared" si="6422"/>
        <v>0</v>
      </c>
    </row>
    <row r="2161" spans="1:75" ht="31.5" x14ac:dyDescent="0.25">
      <c r="A2161" s="11" t="s">
        <v>323</v>
      </c>
      <c r="B2161" s="11" t="s">
        <v>12</v>
      </c>
      <c r="C2161" s="11" t="s">
        <v>14</v>
      </c>
      <c r="D2161" s="11" t="s">
        <v>430</v>
      </c>
      <c r="E2161" s="11" t="s">
        <v>77</v>
      </c>
      <c r="F2161" s="13" t="s">
        <v>272</v>
      </c>
      <c r="G2161" s="19">
        <f>G2162</f>
        <v>25.8</v>
      </c>
      <c r="H2161" s="19">
        <f t="shared" si="6422"/>
        <v>25.8</v>
      </c>
      <c r="I2161" s="19">
        <f t="shared" si="6422"/>
        <v>25.8</v>
      </c>
      <c r="J2161" s="19">
        <f t="shared" si="6422"/>
        <v>0</v>
      </c>
      <c r="K2161" s="19">
        <f t="shared" si="6422"/>
        <v>0</v>
      </c>
      <c r="L2161" s="19">
        <f t="shared" si="6422"/>
        <v>0</v>
      </c>
      <c r="M2161" s="19">
        <f t="shared" si="6284"/>
        <v>25.8</v>
      </c>
      <c r="N2161" s="19">
        <f t="shared" si="6285"/>
        <v>25.8</v>
      </c>
      <c r="O2161" s="19">
        <f t="shared" si="6286"/>
        <v>25.8</v>
      </c>
      <c r="P2161" s="19">
        <f t="shared" si="6422"/>
        <v>0</v>
      </c>
      <c r="Q2161" s="19">
        <f t="shared" si="6422"/>
        <v>0</v>
      </c>
      <c r="R2161" s="19">
        <f t="shared" si="6422"/>
        <v>0</v>
      </c>
      <c r="S2161" s="19">
        <f t="shared" si="6220"/>
        <v>25.8</v>
      </c>
      <c r="T2161" s="19">
        <f t="shared" si="6422"/>
        <v>0</v>
      </c>
      <c r="U2161" s="19">
        <f t="shared" si="6422"/>
        <v>0</v>
      </c>
      <c r="V2161" s="19">
        <f t="shared" si="6422"/>
        <v>0</v>
      </c>
      <c r="W2161" s="19">
        <f t="shared" si="6422"/>
        <v>0</v>
      </c>
      <c r="X2161" s="19">
        <f t="shared" si="6422"/>
        <v>0</v>
      </c>
      <c r="Y2161" s="19">
        <f t="shared" si="6422"/>
        <v>0</v>
      </c>
      <c r="Z2161" s="19">
        <f t="shared" si="6422"/>
        <v>0</v>
      </c>
      <c r="AA2161" s="19">
        <f t="shared" si="6422"/>
        <v>0</v>
      </c>
      <c r="AB2161" s="19">
        <f t="shared" si="6215"/>
        <v>25.8</v>
      </c>
      <c r="AC2161" s="19">
        <f t="shared" si="6216"/>
        <v>25.8</v>
      </c>
      <c r="AD2161" s="19">
        <f t="shared" si="6217"/>
        <v>25.8</v>
      </c>
      <c r="AE2161" s="19">
        <f t="shared" si="6422"/>
        <v>0</v>
      </c>
      <c r="AF2161" s="19">
        <f t="shared" si="6218"/>
        <v>25.8</v>
      </c>
      <c r="AG2161" s="19">
        <f t="shared" si="6422"/>
        <v>0</v>
      </c>
      <c r="AH2161" s="19">
        <f t="shared" si="6422"/>
        <v>0</v>
      </c>
      <c r="AI2161" s="19">
        <f t="shared" si="6422"/>
        <v>0</v>
      </c>
      <c r="AJ2161" s="19">
        <f t="shared" si="6422"/>
        <v>0</v>
      </c>
      <c r="AK2161" s="19">
        <f t="shared" si="6422"/>
        <v>0</v>
      </c>
      <c r="AL2161" s="19">
        <f t="shared" si="6422"/>
        <v>0</v>
      </c>
      <c r="AM2161" s="19">
        <f t="shared" si="6422"/>
        <v>0</v>
      </c>
      <c r="AN2161" s="19">
        <f t="shared" si="6422"/>
        <v>0</v>
      </c>
      <c r="AO2161" s="19">
        <f t="shared" si="6422"/>
        <v>0</v>
      </c>
      <c r="AP2161" s="19">
        <f t="shared" si="6422"/>
        <v>0</v>
      </c>
      <c r="AQ2161" s="19">
        <f t="shared" si="6422"/>
        <v>0</v>
      </c>
      <c r="AR2161" s="19">
        <f t="shared" si="6422"/>
        <v>0</v>
      </c>
      <c r="AS2161" s="19">
        <f t="shared" si="6422"/>
        <v>0</v>
      </c>
      <c r="AT2161" s="19">
        <f t="shared" si="6422"/>
        <v>0</v>
      </c>
      <c r="AU2161" s="19">
        <f t="shared" si="6423"/>
        <v>25.8</v>
      </c>
      <c r="AV2161" s="19">
        <f t="shared" si="6424"/>
        <v>25.8</v>
      </c>
      <c r="AW2161" s="19">
        <f t="shared" si="6425"/>
        <v>25.8</v>
      </c>
      <c r="AX2161" s="19">
        <f t="shared" si="6422"/>
        <v>0</v>
      </c>
      <c r="AY2161" s="19">
        <f t="shared" si="6422"/>
        <v>0</v>
      </c>
      <c r="AZ2161" s="19">
        <f t="shared" si="6422"/>
        <v>0</v>
      </c>
      <c r="BA2161" s="19">
        <f t="shared" si="6415"/>
        <v>25.8</v>
      </c>
      <c r="BB2161" s="19">
        <f t="shared" si="6416"/>
        <v>25.8</v>
      </c>
      <c r="BC2161" s="19">
        <f t="shared" si="6417"/>
        <v>25.8</v>
      </c>
      <c r="BD2161" s="19">
        <f t="shared" si="6422"/>
        <v>0</v>
      </c>
      <c r="BE2161" s="19">
        <f t="shared" si="6422"/>
        <v>0</v>
      </c>
      <c r="BF2161" s="19">
        <f t="shared" si="6422"/>
        <v>0</v>
      </c>
      <c r="BG2161" s="19">
        <f t="shared" si="6422"/>
        <v>0</v>
      </c>
      <c r="BH2161" s="19">
        <f t="shared" si="6422"/>
        <v>0</v>
      </c>
      <c r="BI2161" s="19">
        <f t="shared" si="6422"/>
        <v>0</v>
      </c>
      <c r="BJ2161" s="19">
        <f t="shared" si="6422"/>
        <v>0</v>
      </c>
      <c r="BK2161" s="19">
        <f t="shared" si="6422"/>
        <v>0</v>
      </c>
      <c r="BL2161" s="19">
        <f t="shared" si="6422"/>
        <v>0</v>
      </c>
      <c r="BM2161" s="19">
        <f t="shared" si="6422"/>
        <v>0</v>
      </c>
      <c r="BN2161" s="19">
        <f t="shared" si="6422"/>
        <v>0</v>
      </c>
      <c r="BO2161" s="19">
        <f t="shared" si="6422"/>
        <v>0</v>
      </c>
      <c r="BP2161" s="19">
        <f t="shared" si="6422"/>
        <v>0</v>
      </c>
      <c r="BQ2161" s="19">
        <f t="shared" si="6422"/>
        <v>0</v>
      </c>
      <c r="BR2161" s="19">
        <f t="shared" si="6326"/>
        <v>25.8</v>
      </c>
      <c r="BS2161" s="19">
        <f t="shared" si="6327"/>
        <v>25.8</v>
      </c>
      <c r="BT2161" s="19">
        <f t="shared" si="6328"/>
        <v>25.8</v>
      </c>
      <c r="BU2161" s="19">
        <f t="shared" si="6422"/>
        <v>0</v>
      </c>
      <c r="BV2161" s="19">
        <f t="shared" si="6196"/>
        <v>25.8</v>
      </c>
      <c r="BW2161" s="19">
        <f t="shared" si="6422"/>
        <v>0</v>
      </c>
    </row>
    <row r="2162" spans="1:75" ht="47.25" x14ac:dyDescent="0.25">
      <c r="A2162" s="11" t="s">
        <v>323</v>
      </c>
      <c r="B2162" s="11" t="s">
        <v>12</v>
      </c>
      <c r="C2162" s="11" t="s">
        <v>14</v>
      </c>
      <c r="D2162" s="11" t="s">
        <v>430</v>
      </c>
      <c r="E2162" s="11" t="s">
        <v>256</v>
      </c>
      <c r="F2162" s="13" t="s">
        <v>266</v>
      </c>
      <c r="G2162" s="19">
        <v>25.8</v>
      </c>
      <c r="H2162" s="19">
        <v>25.8</v>
      </c>
      <c r="I2162" s="19">
        <v>25.8</v>
      </c>
      <c r="J2162" s="19"/>
      <c r="K2162" s="19"/>
      <c r="L2162" s="19"/>
      <c r="M2162" s="19">
        <f t="shared" si="6284"/>
        <v>25.8</v>
      </c>
      <c r="N2162" s="19">
        <f t="shared" si="6285"/>
        <v>25.8</v>
      </c>
      <c r="O2162" s="19">
        <f t="shared" si="6286"/>
        <v>25.8</v>
      </c>
      <c r="P2162" s="19"/>
      <c r="Q2162" s="19"/>
      <c r="R2162" s="19"/>
      <c r="S2162" s="19">
        <f t="shared" si="6220"/>
        <v>25.8</v>
      </c>
      <c r="T2162" s="19"/>
      <c r="U2162" s="19"/>
      <c r="V2162" s="19"/>
      <c r="W2162" s="19"/>
      <c r="X2162" s="19"/>
      <c r="Y2162" s="19"/>
      <c r="Z2162" s="19"/>
      <c r="AA2162" s="19"/>
      <c r="AB2162" s="19">
        <f t="shared" si="6215"/>
        <v>25.8</v>
      </c>
      <c r="AC2162" s="19">
        <f t="shared" si="6216"/>
        <v>25.8</v>
      </c>
      <c r="AD2162" s="19">
        <f t="shared" si="6217"/>
        <v>25.8</v>
      </c>
      <c r="AE2162" s="19"/>
      <c r="AF2162" s="19">
        <f t="shared" si="6218"/>
        <v>25.8</v>
      </c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>
        <f t="shared" si="6423"/>
        <v>25.8</v>
      </c>
      <c r="AV2162" s="19">
        <f t="shared" si="6424"/>
        <v>25.8</v>
      </c>
      <c r="AW2162" s="19">
        <f t="shared" si="6425"/>
        <v>25.8</v>
      </c>
      <c r="AX2162" s="19"/>
      <c r="AY2162" s="19"/>
      <c r="AZ2162" s="19"/>
      <c r="BA2162" s="19">
        <f t="shared" si="6415"/>
        <v>25.8</v>
      </c>
      <c r="BB2162" s="19">
        <f t="shared" si="6416"/>
        <v>25.8</v>
      </c>
      <c r="BC2162" s="19">
        <f t="shared" si="6417"/>
        <v>25.8</v>
      </c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>
        <f t="shared" si="6326"/>
        <v>25.8</v>
      </c>
      <c r="BS2162" s="19">
        <f t="shared" si="6327"/>
        <v>25.8</v>
      </c>
      <c r="BT2162" s="19">
        <f t="shared" si="6328"/>
        <v>25.8</v>
      </c>
      <c r="BU2162" s="19"/>
      <c r="BV2162" s="19">
        <f t="shared" si="6196"/>
        <v>25.8</v>
      </c>
      <c r="BW2162" s="19"/>
    </row>
    <row r="2163" spans="1:75" ht="31.5" x14ac:dyDescent="0.25">
      <c r="A2163" s="11" t="s">
        <v>323</v>
      </c>
      <c r="B2163" s="11" t="s">
        <v>12</v>
      </c>
      <c r="C2163" s="11" t="s">
        <v>14</v>
      </c>
      <c r="D2163" s="11" t="s">
        <v>210</v>
      </c>
      <c r="E2163" s="11"/>
      <c r="F2163" s="13" t="s">
        <v>645</v>
      </c>
      <c r="G2163" s="19">
        <f t="shared" ref="G2163:BW2164" si="6426">G2164</f>
        <v>554.20000000000005</v>
      </c>
      <c r="H2163" s="19">
        <f t="shared" si="6426"/>
        <v>554.20000000000005</v>
      </c>
      <c r="I2163" s="19">
        <f t="shared" si="6426"/>
        <v>554.20000000000005</v>
      </c>
      <c r="J2163" s="19">
        <f t="shared" si="6426"/>
        <v>0</v>
      </c>
      <c r="K2163" s="19">
        <f t="shared" si="6426"/>
        <v>0</v>
      </c>
      <c r="L2163" s="19">
        <f t="shared" si="6426"/>
        <v>0</v>
      </c>
      <c r="M2163" s="19">
        <f t="shared" si="6284"/>
        <v>554.20000000000005</v>
      </c>
      <c r="N2163" s="19">
        <f t="shared" si="6285"/>
        <v>554.20000000000005</v>
      </c>
      <c r="O2163" s="19">
        <f t="shared" si="6286"/>
        <v>554.20000000000005</v>
      </c>
      <c r="P2163" s="19">
        <f t="shared" si="6426"/>
        <v>0</v>
      </c>
      <c r="Q2163" s="19">
        <f t="shared" si="6426"/>
        <v>0</v>
      </c>
      <c r="R2163" s="19">
        <f t="shared" si="6426"/>
        <v>0</v>
      </c>
      <c r="S2163" s="19">
        <f t="shared" si="6220"/>
        <v>554.20000000000005</v>
      </c>
      <c r="T2163" s="19">
        <f t="shared" si="6426"/>
        <v>0</v>
      </c>
      <c r="U2163" s="19">
        <f t="shared" si="6426"/>
        <v>0</v>
      </c>
      <c r="V2163" s="19">
        <f t="shared" si="6426"/>
        <v>0</v>
      </c>
      <c r="W2163" s="19">
        <f t="shared" si="6426"/>
        <v>0</v>
      </c>
      <c r="X2163" s="19">
        <f t="shared" si="6426"/>
        <v>0</v>
      </c>
      <c r="Y2163" s="19">
        <f t="shared" si="6426"/>
        <v>0</v>
      </c>
      <c r="Z2163" s="19">
        <f t="shared" si="6426"/>
        <v>0</v>
      </c>
      <c r="AA2163" s="19">
        <f t="shared" si="6426"/>
        <v>0</v>
      </c>
      <c r="AB2163" s="19">
        <f t="shared" si="6215"/>
        <v>554.20000000000005</v>
      </c>
      <c r="AC2163" s="19">
        <f t="shared" si="6216"/>
        <v>554.20000000000005</v>
      </c>
      <c r="AD2163" s="19">
        <f t="shared" si="6217"/>
        <v>554.20000000000005</v>
      </c>
      <c r="AE2163" s="19">
        <f t="shared" si="6426"/>
        <v>0</v>
      </c>
      <c r="AF2163" s="19">
        <f t="shared" si="6218"/>
        <v>554.20000000000005</v>
      </c>
      <c r="AG2163" s="19">
        <f t="shared" si="6426"/>
        <v>0</v>
      </c>
      <c r="AH2163" s="19">
        <f t="shared" si="6426"/>
        <v>0</v>
      </c>
      <c r="AI2163" s="19">
        <f t="shared" si="6426"/>
        <v>-110.65</v>
      </c>
      <c r="AJ2163" s="19">
        <f t="shared" si="6426"/>
        <v>0</v>
      </c>
      <c r="AK2163" s="19">
        <f t="shared" si="6426"/>
        <v>0</v>
      </c>
      <c r="AL2163" s="19">
        <f t="shared" si="6426"/>
        <v>0</v>
      </c>
      <c r="AM2163" s="19">
        <f t="shared" si="6426"/>
        <v>0</v>
      </c>
      <c r="AN2163" s="19">
        <f t="shared" si="6426"/>
        <v>0</v>
      </c>
      <c r="AO2163" s="19">
        <f t="shared" si="6426"/>
        <v>0</v>
      </c>
      <c r="AP2163" s="19">
        <f t="shared" si="6426"/>
        <v>0</v>
      </c>
      <c r="AQ2163" s="19">
        <f t="shared" si="6426"/>
        <v>0</v>
      </c>
      <c r="AR2163" s="19">
        <f t="shared" si="6426"/>
        <v>0</v>
      </c>
      <c r="AS2163" s="19">
        <f t="shared" si="6426"/>
        <v>0</v>
      </c>
      <c r="AT2163" s="19">
        <f t="shared" si="6426"/>
        <v>0</v>
      </c>
      <c r="AU2163" s="19">
        <f t="shared" si="6423"/>
        <v>443.55000000000007</v>
      </c>
      <c r="AV2163" s="19">
        <f t="shared" si="6424"/>
        <v>554.20000000000005</v>
      </c>
      <c r="AW2163" s="19">
        <f t="shared" si="6425"/>
        <v>554.20000000000005</v>
      </c>
      <c r="AX2163" s="19">
        <f t="shared" si="6426"/>
        <v>0</v>
      </c>
      <c r="AY2163" s="19">
        <f t="shared" si="6426"/>
        <v>0</v>
      </c>
      <c r="AZ2163" s="19">
        <f t="shared" si="6426"/>
        <v>0</v>
      </c>
      <c r="BA2163" s="19">
        <f t="shared" si="6415"/>
        <v>443.55000000000007</v>
      </c>
      <c r="BB2163" s="19">
        <f t="shared" si="6416"/>
        <v>554.20000000000005</v>
      </c>
      <c r="BC2163" s="19">
        <f t="shared" si="6417"/>
        <v>554.20000000000005</v>
      </c>
      <c r="BD2163" s="19">
        <f t="shared" si="6426"/>
        <v>0</v>
      </c>
      <c r="BE2163" s="19">
        <f t="shared" si="6426"/>
        <v>0</v>
      </c>
      <c r="BF2163" s="19">
        <f t="shared" si="6426"/>
        <v>0</v>
      </c>
      <c r="BG2163" s="19">
        <f t="shared" si="6426"/>
        <v>0</v>
      </c>
      <c r="BH2163" s="19">
        <f t="shared" si="6426"/>
        <v>0</v>
      </c>
      <c r="BI2163" s="19">
        <f t="shared" si="6426"/>
        <v>0</v>
      </c>
      <c r="BJ2163" s="19">
        <f t="shared" si="6426"/>
        <v>0</v>
      </c>
      <c r="BK2163" s="19">
        <f t="shared" si="6426"/>
        <v>0</v>
      </c>
      <c r="BL2163" s="19">
        <f t="shared" si="6426"/>
        <v>0</v>
      </c>
      <c r="BM2163" s="19">
        <f t="shared" si="6426"/>
        <v>0</v>
      </c>
      <c r="BN2163" s="19">
        <f t="shared" si="6426"/>
        <v>0</v>
      </c>
      <c r="BO2163" s="19">
        <f t="shared" si="6426"/>
        <v>0</v>
      </c>
      <c r="BP2163" s="19">
        <f t="shared" si="6426"/>
        <v>0</v>
      </c>
      <c r="BQ2163" s="19">
        <f t="shared" si="6426"/>
        <v>0</v>
      </c>
      <c r="BR2163" s="19">
        <f t="shared" si="6326"/>
        <v>443.55000000000007</v>
      </c>
      <c r="BS2163" s="19">
        <f t="shared" si="6327"/>
        <v>554.20000000000005</v>
      </c>
      <c r="BT2163" s="19">
        <f t="shared" si="6328"/>
        <v>554.20000000000005</v>
      </c>
      <c r="BU2163" s="19">
        <f t="shared" si="6426"/>
        <v>0</v>
      </c>
      <c r="BV2163" s="19">
        <f t="shared" si="6196"/>
        <v>443.55000000000007</v>
      </c>
      <c r="BW2163" s="19">
        <f t="shared" si="6426"/>
        <v>0</v>
      </c>
    </row>
    <row r="2164" spans="1:75" ht="31.5" x14ac:dyDescent="0.25">
      <c r="A2164" s="11" t="s">
        <v>323</v>
      </c>
      <c r="B2164" s="11" t="s">
        <v>12</v>
      </c>
      <c r="C2164" s="11" t="s">
        <v>14</v>
      </c>
      <c r="D2164" s="11" t="s">
        <v>210</v>
      </c>
      <c r="E2164" s="11" t="s">
        <v>77</v>
      </c>
      <c r="F2164" s="13" t="s">
        <v>272</v>
      </c>
      <c r="G2164" s="19">
        <f t="shared" si="6426"/>
        <v>554.20000000000005</v>
      </c>
      <c r="H2164" s="19">
        <f t="shared" si="6426"/>
        <v>554.20000000000005</v>
      </c>
      <c r="I2164" s="19">
        <f t="shared" si="6426"/>
        <v>554.20000000000005</v>
      </c>
      <c r="J2164" s="19">
        <f t="shared" si="6426"/>
        <v>0</v>
      </c>
      <c r="K2164" s="19">
        <f t="shared" si="6426"/>
        <v>0</v>
      </c>
      <c r="L2164" s="19">
        <f t="shared" si="6426"/>
        <v>0</v>
      </c>
      <c r="M2164" s="19">
        <f t="shared" si="6284"/>
        <v>554.20000000000005</v>
      </c>
      <c r="N2164" s="19">
        <f t="shared" si="6285"/>
        <v>554.20000000000005</v>
      </c>
      <c r="O2164" s="19">
        <f t="shared" si="6286"/>
        <v>554.20000000000005</v>
      </c>
      <c r="P2164" s="19">
        <f t="shared" si="6426"/>
        <v>0</v>
      </c>
      <c r="Q2164" s="19">
        <f t="shared" si="6426"/>
        <v>0</v>
      </c>
      <c r="R2164" s="19">
        <f t="shared" si="6426"/>
        <v>0</v>
      </c>
      <c r="S2164" s="19">
        <f t="shared" si="6220"/>
        <v>554.20000000000005</v>
      </c>
      <c r="T2164" s="19">
        <f t="shared" si="6426"/>
        <v>0</v>
      </c>
      <c r="U2164" s="19">
        <f t="shared" si="6426"/>
        <v>0</v>
      </c>
      <c r="V2164" s="19">
        <f t="shared" si="6426"/>
        <v>0</v>
      </c>
      <c r="W2164" s="19">
        <f t="shared" si="6426"/>
        <v>0</v>
      </c>
      <c r="X2164" s="19">
        <f t="shared" si="6426"/>
        <v>0</v>
      </c>
      <c r="Y2164" s="19">
        <f t="shared" si="6426"/>
        <v>0</v>
      </c>
      <c r="Z2164" s="19">
        <f t="shared" si="6426"/>
        <v>0</v>
      </c>
      <c r="AA2164" s="19">
        <f t="shared" si="6426"/>
        <v>0</v>
      </c>
      <c r="AB2164" s="19">
        <f t="shared" si="6215"/>
        <v>554.20000000000005</v>
      </c>
      <c r="AC2164" s="19">
        <f t="shared" si="6216"/>
        <v>554.20000000000005</v>
      </c>
      <c r="AD2164" s="19">
        <f t="shared" si="6217"/>
        <v>554.20000000000005</v>
      </c>
      <c r="AE2164" s="19">
        <f t="shared" si="6426"/>
        <v>0</v>
      </c>
      <c r="AF2164" s="19">
        <f t="shared" si="6218"/>
        <v>554.20000000000005</v>
      </c>
      <c r="AG2164" s="19">
        <f t="shared" si="6426"/>
        <v>0</v>
      </c>
      <c r="AH2164" s="19">
        <f t="shared" si="6426"/>
        <v>0</v>
      </c>
      <c r="AI2164" s="19">
        <f t="shared" si="6426"/>
        <v>-110.65</v>
      </c>
      <c r="AJ2164" s="19">
        <f t="shared" si="6426"/>
        <v>0</v>
      </c>
      <c r="AK2164" s="19">
        <f t="shared" si="6426"/>
        <v>0</v>
      </c>
      <c r="AL2164" s="19">
        <f t="shared" si="6426"/>
        <v>0</v>
      </c>
      <c r="AM2164" s="19">
        <f t="shared" si="6426"/>
        <v>0</v>
      </c>
      <c r="AN2164" s="19">
        <f t="shared" si="6426"/>
        <v>0</v>
      </c>
      <c r="AO2164" s="19">
        <f t="shared" si="6426"/>
        <v>0</v>
      </c>
      <c r="AP2164" s="19">
        <f t="shared" si="6426"/>
        <v>0</v>
      </c>
      <c r="AQ2164" s="19">
        <f t="shared" si="6426"/>
        <v>0</v>
      </c>
      <c r="AR2164" s="19">
        <f t="shared" si="6426"/>
        <v>0</v>
      </c>
      <c r="AS2164" s="19">
        <f t="shared" si="6426"/>
        <v>0</v>
      </c>
      <c r="AT2164" s="19">
        <f t="shared" si="6426"/>
        <v>0</v>
      </c>
      <c r="AU2164" s="19">
        <f t="shared" si="6423"/>
        <v>443.55000000000007</v>
      </c>
      <c r="AV2164" s="19">
        <f t="shared" si="6424"/>
        <v>554.20000000000005</v>
      </c>
      <c r="AW2164" s="19">
        <f t="shared" si="6425"/>
        <v>554.20000000000005</v>
      </c>
      <c r="AX2164" s="19">
        <f t="shared" si="6426"/>
        <v>0</v>
      </c>
      <c r="AY2164" s="19">
        <f t="shared" si="6426"/>
        <v>0</v>
      </c>
      <c r="AZ2164" s="19">
        <f t="shared" si="6426"/>
        <v>0</v>
      </c>
      <c r="BA2164" s="19">
        <f t="shared" si="6415"/>
        <v>443.55000000000007</v>
      </c>
      <c r="BB2164" s="19">
        <f t="shared" si="6416"/>
        <v>554.20000000000005</v>
      </c>
      <c r="BC2164" s="19">
        <f t="shared" si="6417"/>
        <v>554.20000000000005</v>
      </c>
      <c r="BD2164" s="19">
        <f t="shared" si="6426"/>
        <v>0</v>
      </c>
      <c r="BE2164" s="19">
        <f t="shared" si="6426"/>
        <v>0</v>
      </c>
      <c r="BF2164" s="19">
        <f t="shared" si="6426"/>
        <v>0</v>
      </c>
      <c r="BG2164" s="19">
        <f t="shared" si="6426"/>
        <v>0</v>
      </c>
      <c r="BH2164" s="19">
        <f t="shared" si="6426"/>
        <v>0</v>
      </c>
      <c r="BI2164" s="19">
        <f t="shared" si="6426"/>
        <v>0</v>
      </c>
      <c r="BJ2164" s="19">
        <f t="shared" si="6426"/>
        <v>0</v>
      </c>
      <c r="BK2164" s="19">
        <f t="shared" si="6426"/>
        <v>0</v>
      </c>
      <c r="BL2164" s="19">
        <f t="shared" si="6426"/>
        <v>0</v>
      </c>
      <c r="BM2164" s="19">
        <f t="shared" si="6426"/>
        <v>0</v>
      </c>
      <c r="BN2164" s="19">
        <f t="shared" si="6426"/>
        <v>0</v>
      </c>
      <c r="BO2164" s="19">
        <f t="shared" si="6426"/>
        <v>0</v>
      </c>
      <c r="BP2164" s="19">
        <f t="shared" si="6426"/>
        <v>0</v>
      </c>
      <c r="BQ2164" s="19">
        <f t="shared" si="6426"/>
        <v>0</v>
      </c>
      <c r="BR2164" s="19">
        <f t="shared" si="6326"/>
        <v>443.55000000000007</v>
      </c>
      <c r="BS2164" s="19">
        <f t="shared" si="6327"/>
        <v>554.20000000000005</v>
      </c>
      <c r="BT2164" s="19">
        <f t="shared" si="6328"/>
        <v>554.20000000000005</v>
      </c>
      <c r="BU2164" s="19">
        <f t="shared" si="6426"/>
        <v>0</v>
      </c>
      <c r="BV2164" s="19">
        <f t="shared" si="6196"/>
        <v>443.55000000000007</v>
      </c>
      <c r="BW2164" s="19">
        <f t="shared" si="6426"/>
        <v>0</v>
      </c>
    </row>
    <row r="2165" spans="1:75" ht="47.25" x14ac:dyDescent="0.25">
      <c r="A2165" s="11" t="s">
        <v>323</v>
      </c>
      <c r="B2165" s="11" t="s">
        <v>12</v>
      </c>
      <c r="C2165" s="11" t="s">
        <v>14</v>
      </c>
      <c r="D2165" s="11" t="s">
        <v>210</v>
      </c>
      <c r="E2165" s="11">
        <v>630</v>
      </c>
      <c r="F2165" s="13" t="s">
        <v>266</v>
      </c>
      <c r="G2165" s="19">
        <v>554.20000000000005</v>
      </c>
      <c r="H2165" s="19">
        <v>554.20000000000005</v>
      </c>
      <c r="I2165" s="19">
        <v>554.20000000000005</v>
      </c>
      <c r="J2165" s="19"/>
      <c r="K2165" s="19"/>
      <c r="L2165" s="19"/>
      <c r="M2165" s="19">
        <f t="shared" si="6284"/>
        <v>554.20000000000005</v>
      </c>
      <c r="N2165" s="19">
        <f t="shared" si="6285"/>
        <v>554.20000000000005</v>
      </c>
      <c r="O2165" s="19">
        <f t="shared" si="6286"/>
        <v>554.20000000000005</v>
      </c>
      <c r="P2165" s="19"/>
      <c r="Q2165" s="19"/>
      <c r="R2165" s="19"/>
      <c r="S2165" s="19">
        <f t="shared" si="6220"/>
        <v>554.20000000000005</v>
      </c>
      <c r="T2165" s="19"/>
      <c r="U2165" s="19"/>
      <c r="V2165" s="19"/>
      <c r="W2165" s="19"/>
      <c r="X2165" s="19"/>
      <c r="Y2165" s="19"/>
      <c r="Z2165" s="19"/>
      <c r="AA2165" s="19"/>
      <c r="AB2165" s="19">
        <f t="shared" si="6215"/>
        <v>554.20000000000005</v>
      </c>
      <c r="AC2165" s="19">
        <f t="shared" si="6216"/>
        <v>554.20000000000005</v>
      </c>
      <c r="AD2165" s="19">
        <f t="shared" si="6217"/>
        <v>554.20000000000005</v>
      </c>
      <c r="AE2165" s="19"/>
      <c r="AF2165" s="19">
        <f t="shared" si="6218"/>
        <v>554.20000000000005</v>
      </c>
      <c r="AG2165" s="19"/>
      <c r="AH2165" s="19"/>
      <c r="AI2165" s="19">
        <v>-110.65</v>
      </c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>
        <f t="shared" si="6423"/>
        <v>443.55000000000007</v>
      </c>
      <c r="AV2165" s="19">
        <f t="shared" si="6424"/>
        <v>554.20000000000005</v>
      </c>
      <c r="AW2165" s="19">
        <f t="shared" si="6425"/>
        <v>554.20000000000005</v>
      </c>
      <c r="AX2165" s="19"/>
      <c r="AY2165" s="19"/>
      <c r="AZ2165" s="19"/>
      <c r="BA2165" s="19">
        <f t="shared" si="6415"/>
        <v>443.55000000000007</v>
      </c>
      <c r="BB2165" s="19">
        <f t="shared" si="6416"/>
        <v>554.20000000000005</v>
      </c>
      <c r="BC2165" s="19">
        <f t="shared" si="6417"/>
        <v>554.20000000000005</v>
      </c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>
        <f t="shared" si="6326"/>
        <v>443.55000000000007</v>
      </c>
      <c r="BS2165" s="19">
        <f t="shared" si="6327"/>
        <v>554.20000000000005</v>
      </c>
      <c r="BT2165" s="19">
        <f t="shared" si="6328"/>
        <v>554.20000000000005</v>
      </c>
      <c r="BU2165" s="19"/>
      <c r="BV2165" s="19">
        <f t="shared" si="6196"/>
        <v>443.55000000000007</v>
      </c>
      <c r="BW2165" s="19"/>
    </row>
    <row r="2166" spans="1:75" ht="47.25" x14ac:dyDescent="0.25">
      <c r="A2166" s="11" t="s">
        <v>323</v>
      </c>
      <c r="B2166" s="11" t="s">
        <v>12</v>
      </c>
      <c r="C2166" s="11" t="s">
        <v>14</v>
      </c>
      <c r="D2166" s="11" t="s">
        <v>211</v>
      </c>
      <c r="E2166" s="11"/>
      <c r="F2166" s="13" t="s">
        <v>682</v>
      </c>
      <c r="G2166" s="19">
        <f t="shared" ref="G2166:BW2167" si="6427">G2167</f>
        <v>129.19999999999999</v>
      </c>
      <c r="H2166" s="19">
        <f t="shared" si="6427"/>
        <v>129.19999999999999</v>
      </c>
      <c r="I2166" s="19">
        <f t="shared" si="6427"/>
        <v>129.19999999999999</v>
      </c>
      <c r="J2166" s="19">
        <f t="shared" si="6427"/>
        <v>0</v>
      </c>
      <c r="K2166" s="19">
        <f t="shared" si="6427"/>
        <v>0</v>
      </c>
      <c r="L2166" s="19">
        <f t="shared" si="6427"/>
        <v>0</v>
      </c>
      <c r="M2166" s="19">
        <f t="shared" si="6284"/>
        <v>129.19999999999999</v>
      </c>
      <c r="N2166" s="19">
        <f t="shared" si="6285"/>
        <v>129.19999999999999</v>
      </c>
      <c r="O2166" s="19">
        <f t="shared" si="6286"/>
        <v>129.19999999999999</v>
      </c>
      <c r="P2166" s="19">
        <f t="shared" si="6427"/>
        <v>0</v>
      </c>
      <c r="Q2166" s="19">
        <f t="shared" si="6427"/>
        <v>0</v>
      </c>
      <c r="R2166" s="19">
        <f t="shared" si="6427"/>
        <v>0</v>
      </c>
      <c r="S2166" s="19">
        <f t="shared" si="6220"/>
        <v>129.19999999999999</v>
      </c>
      <c r="T2166" s="19">
        <f t="shared" si="6427"/>
        <v>0</v>
      </c>
      <c r="U2166" s="19">
        <f t="shared" si="6427"/>
        <v>0</v>
      </c>
      <c r="V2166" s="19">
        <f t="shared" si="6427"/>
        <v>0</v>
      </c>
      <c r="W2166" s="19">
        <f t="shared" si="6427"/>
        <v>0</v>
      </c>
      <c r="X2166" s="19">
        <f t="shared" si="6427"/>
        <v>0</v>
      </c>
      <c r="Y2166" s="19">
        <f t="shared" si="6427"/>
        <v>0</v>
      </c>
      <c r="Z2166" s="19">
        <f t="shared" si="6427"/>
        <v>0</v>
      </c>
      <c r="AA2166" s="19">
        <f t="shared" si="6427"/>
        <v>0</v>
      </c>
      <c r="AB2166" s="19">
        <f t="shared" si="6215"/>
        <v>129.19999999999999</v>
      </c>
      <c r="AC2166" s="19">
        <f t="shared" si="6216"/>
        <v>129.19999999999999</v>
      </c>
      <c r="AD2166" s="19">
        <f t="shared" si="6217"/>
        <v>129.19999999999999</v>
      </c>
      <c r="AE2166" s="19">
        <f t="shared" si="6427"/>
        <v>0</v>
      </c>
      <c r="AF2166" s="19">
        <f t="shared" si="6218"/>
        <v>129.19999999999999</v>
      </c>
      <c r="AG2166" s="19">
        <f t="shared" si="6427"/>
        <v>0</v>
      </c>
      <c r="AH2166" s="19">
        <f t="shared" si="6427"/>
        <v>0</v>
      </c>
      <c r="AI2166" s="19">
        <f t="shared" si="6427"/>
        <v>0</v>
      </c>
      <c r="AJ2166" s="19">
        <f t="shared" si="6427"/>
        <v>0</v>
      </c>
      <c r="AK2166" s="19">
        <f t="shared" si="6427"/>
        <v>0</v>
      </c>
      <c r="AL2166" s="19">
        <f t="shared" si="6427"/>
        <v>0</v>
      </c>
      <c r="AM2166" s="19">
        <f t="shared" si="6427"/>
        <v>0</v>
      </c>
      <c r="AN2166" s="19">
        <f t="shared" si="6427"/>
        <v>0</v>
      </c>
      <c r="AO2166" s="19">
        <f t="shared" si="6427"/>
        <v>0</v>
      </c>
      <c r="AP2166" s="19">
        <f t="shared" si="6427"/>
        <v>0</v>
      </c>
      <c r="AQ2166" s="19">
        <f t="shared" si="6427"/>
        <v>0</v>
      </c>
      <c r="AR2166" s="19">
        <f t="shared" si="6427"/>
        <v>0</v>
      </c>
      <c r="AS2166" s="19">
        <f t="shared" si="6427"/>
        <v>0</v>
      </c>
      <c r="AT2166" s="19">
        <f t="shared" si="6427"/>
        <v>0</v>
      </c>
      <c r="AU2166" s="19">
        <f t="shared" si="6423"/>
        <v>129.19999999999999</v>
      </c>
      <c r="AV2166" s="19">
        <f t="shared" si="6424"/>
        <v>129.19999999999999</v>
      </c>
      <c r="AW2166" s="19">
        <f t="shared" si="6425"/>
        <v>129.19999999999999</v>
      </c>
      <c r="AX2166" s="19">
        <f t="shared" si="6427"/>
        <v>0</v>
      </c>
      <c r="AY2166" s="19">
        <f t="shared" si="6427"/>
        <v>0</v>
      </c>
      <c r="AZ2166" s="19">
        <f t="shared" si="6427"/>
        <v>0</v>
      </c>
      <c r="BA2166" s="19">
        <f t="shared" si="6415"/>
        <v>129.19999999999999</v>
      </c>
      <c r="BB2166" s="19">
        <f t="shared" si="6416"/>
        <v>129.19999999999999</v>
      </c>
      <c r="BC2166" s="19">
        <f t="shared" si="6417"/>
        <v>129.19999999999999</v>
      </c>
      <c r="BD2166" s="19">
        <f t="shared" si="6427"/>
        <v>0</v>
      </c>
      <c r="BE2166" s="19">
        <f t="shared" si="6427"/>
        <v>0</v>
      </c>
      <c r="BF2166" s="19">
        <f t="shared" si="6427"/>
        <v>0</v>
      </c>
      <c r="BG2166" s="19">
        <f t="shared" si="6427"/>
        <v>0</v>
      </c>
      <c r="BH2166" s="19">
        <f t="shared" si="6427"/>
        <v>0</v>
      </c>
      <c r="BI2166" s="19">
        <f t="shared" si="6427"/>
        <v>0</v>
      </c>
      <c r="BJ2166" s="19">
        <f t="shared" si="6427"/>
        <v>0</v>
      </c>
      <c r="BK2166" s="19">
        <f t="shared" si="6427"/>
        <v>0</v>
      </c>
      <c r="BL2166" s="19">
        <f t="shared" si="6427"/>
        <v>0</v>
      </c>
      <c r="BM2166" s="19">
        <f t="shared" si="6427"/>
        <v>0</v>
      </c>
      <c r="BN2166" s="19">
        <f t="shared" si="6427"/>
        <v>0</v>
      </c>
      <c r="BO2166" s="19">
        <f t="shared" si="6427"/>
        <v>0</v>
      </c>
      <c r="BP2166" s="19">
        <f t="shared" si="6427"/>
        <v>0</v>
      </c>
      <c r="BQ2166" s="19">
        <f t="shared" si="6427"/>
        <v>0</v>
      </c>
      <c r="BR2166" s="19">
        <f t="shared" si="6326"/>
        <v>129.19999999999999</v>
      </c>
      <c r="BS2166" s="19">
        <f t="shared" si="6327"/>
        <v>129.19999999999999</v>
      </c>
      <c r="BT2166" s="19">
        <f t="shared" si="6328"/>
        <v>129.19999999999999</v>
      </c>
      <c r="BU2166" s="19">
        <f t="shared" si="6427"/>
        <v>0</v>
      </c>
      <c r="BV2166" s="19">
        <f t="shared" ref="BV2166:BV2229" si="6428">BR2166+BU2166</f>
        <v>129.19999999999999</v>
      </c>
      <c r="BW2166" s="19">
        <f t="shared" si="6427"/>
        <v>0</v>
      </c>
    </row>
    <row r="2167" spans="1:75" ht="31.5" x14ac:dyDescent="0.25">
      <c r="A2167" s="11" t="s">
        <v>323</v>
      </c>
      <c r="B2167" s="11" t="s">
        <v>12</v>
      </c>
      <c r="C2167" s="11" t="s">
        <v>14</v>
      </c>
      <c r="D2167" s="11" t="s">
        <v>211</v>
      </c>
      <c r="E2167" s="11" t="s">
        <v>77</v>
      </c>
      <c r="F2167" s="13" t="s">
        <v>272</v>
      </c>
      <c r="G2167" s="19">
        <f t="shared" si="6427"/>
        <v>129.19999999999999</v>
      </c>
      <c r="H2167" s="19">
        <f t="shared" si="6427"/>
        <v>129.19999999999999</v>
      </c>
      <c r="I2167" s="19">
        <f t="shared" si="6427"/>
        <v>129.19999999999999</v>
      </c>
      <c r="J2167" s="19">
        <f t="shared" si="6427"/>
        <v>0</v>
      </c>
      <c r="K2167" s="19">
        <f t="shared" si="6427"/>
        <v>0</v>
      </c>
      <c r="L2167" s="19">
        <f t="shared" si="6427"/>
        <v>0</v>
      </c>
      <c r="M2167" s="19">
        <f t="shared" si="6284"/>
        <v>129.19999999999999</v>
      </c>
      <c r="N2167" s="19">
        <f t="shared" si="6285"/>
        <v>129.19999999999999</v>
      </c>
      <c r="O2167" s="19">
        <f t="shared" si="6286"/>
        <v>129.19999999999999</v>
      </c>
      <c r="P2167" s="19">
        <f t="shared" si="6427"/>
        <v>0</v>
      </c>
      <c r="Q2167" s="19">
        <f t="shared" si="6427"/>
        <v>0</v>
      </c>
      <c r="R2167" s="19">
        <f t="shared" si="6427"/>
        <v>0</v>
      </c>
      <c r="S2167" s="19">
        <f t="shared" si="6220"/>
        <v>129.19999999999999</v>
      </c>
      <c r="T2167" s="19">
        <f t="shared" si="6427"/>
        <v>0</v>
      </c>
      <c r="U2167" s="19">
        <f t="shared" si="6427"/>
        <v>0</v>
      </c>
      <c r="V2167" s="19">
        <f t="shared" si="6427"/>
        <v>0</v>
      </c>
      <c r="W2167" s="19">
        <f t="shared" si="6427"/>
        <v>0</v>
      </c>
      <c r="X2167" s="19">
        <f t="shared" si="6427"/>
        <v>0</v>
      </c>
      <c r="Y2167" s="19">
        <f t="shared" si="6427"/>
        <v>0</v>
      </c>
      <c r="Z2167" s="19">
        <f t="shared" si="6427"/>
        <v>0</v>
      </c>
      <c r="AA2167" s="19">
        <f t="shared" si="6427"/>
        <v>0</v>
      </c>
      <c r="AB2167" s="19">
        <f t="shared" si="6215"/>
        <v>129.19999999999999</v>
      </c>
      <c r="AC2167" s="19">
        <f t="shared" si="6216"/>
        <v>129.19999999999999</v>
      </c>
      <c r="AD2167" s="19">
        <f t="shared" si="6217"/>
        <v>129.19999999999999</v>
      </c>
      <c r="AE2167" s="19">
        <f t="shared" si="6427"/>
        <v>0</v>
      </c>
      <c r="AF2167" s="19">
        <f t="shared" si="6218"/>
        <v>129.19999999999999</v>
      </c>
      <c r="AG2167" s="19">
        <f t="shared" si="6427"/>
        <v>0</v>
      </c>
      <c r="AH2167" s="19">
        <f t="shared" si="6427"/>
        <v>0</v>
      </c>
      <c r="AI2167" s="19">
        <f t="shared" si="6427"/>
        <v>0</v>
      </c>
      <c r="AJ2167" s="19">
        <f t="shared" si="6427"/>
        <v>0</v>
      </c>
      <c r="AK2167" s="19">
        <f t="shared" si="6427"/>
        <v>0</v>
      </c>
      <c r="AL2167" s="19">
        <f t="shared" si="6427"/>
        <v>0</v>
      </c>
      <c r="AM2167" s="19">
        <f t="shared" si="6427"/>
        <v>0</v>
      </c>
      <c r="AN2167" s="19">
        <f t="shared" si="6427"/>
        <v>0</v>
      </c>
      <c r="AO2167" s="19">
        <f t="shared" si="6427"/>
        <v>0</v>
      </c>
      <c r="AP2167" s="19">
        <f t="shared" si="6427"/>
        <v>0</v>
      </c>
      <c r="AQ2167" s="19">
        <f t="shared" si="6427"/>
        <v>0</v>
      </c>
      <c r="AR2167" s="19">
        <f t="shared" si="6427"/>
        <v>0</v>
      </c>
      <c r="AS2167" s="19">
        <f t="shared" si="6427"/>
        <v>0</v>
      </c>
      <c r="AT2167" s="19">
        <f t="shared" si="6427"/>
        <v>0</v>
      </c>
      <c r="AU2167" s="19">
        <f t="shared" si="6423"/>
        <v>129.19999999999999</v>
      </c>
      <c r="AV2167" s="19">
        <f t="shared" si="6424"/>
        <v>129.19999999999999</v>
      </c>
      <c r="AW2167" s="19">
        <f t="shared" si="6425"/>
        <v>129.19999999999999</v>
      </c>
      <c r="AX2167" s="19">
        <f t="shared" si="6427"/>
        <v>0</v>
      </c>
      <c r="AY2167" s="19">
        <f t="shared" si="6427"/>
        <v>0</v>
      </c>
      <c r="AZ2167" s="19">
        <f t="shared" si="6427"/>
        <v>0</v>
      </c>
      <c r="BA2167" s="19">
        <f t="shared" si="6415"/>
        <v>129.19999999999999</v>
      </c>
      <c r="BB2167" s="19">
        <f t="shared" si="6416"/>
        <v>129.19999999999999</v>
      </c>
      <c r="BC2167" s="19">
        <f t="shared" si="6417"/>
        <v>129.19999999999999</v>
      </c>
      <c r="BD2167" s="19">
        <f t="shared" si="6427"/>
        <v>0</v>
      </c>
      <c r="BE2167" s="19">
        <f t="shared" si="6427"/>
        <v>0</v>
      </c>
      <c r="BF2167" s="19">
        <f t="shared" si="6427"/>
        <v>0</v>
      </c>
      <c r="BG2167" s="19">
        <f t="shared" si="6427"/>
        <v>0</v>
      </c>
      <c r="BH2167" s="19">
        <f t="shared" si="6427"/>
        <v>0</v>
      </c>
      <c r="BI2167" s="19">
        <f t="shared" si="6427"/>
        <v>0</v>
      </c>
      <c r="BJ2167" s="19">
        <f t="shared" si="6427"/>
        <v>0</v>
      </c>
      <c r="BK2167" s="19">
        <f t="shared" si="6427"/>
        <v>0</v>
      </c>
      <c r="BL2167" s="19">
        <f t="shared" si="6427"/>
        <v>0</v>
      </c>
      <c r="BM2167" s="19">
        <f t="shared" si="6427"/>
        <v>0</v>
      </c>
      <c r="BN2167" s="19">
        <f t="shared" si="6427"/>
        <v>0</v>
      </c>
      <c r="BO2167" s="19">
        <f t="shared" si="6427"/>
        <v>0</v>
      </c>
      <c r="BP2167" s="19">
        <f t="shared" si="6427"/>
        <v>0</v>
      </c>
      <c r="BQ2167" s="19">
        <f t="shared" si="6427"/>
        <v>0</v>
      </c>
      <c r="BR2167" s="19">
        <f t="shared" si="6326"/>
        <v>129.19999999999999</v>
      </c>
      <c r="BS2167" s="19">
        <f t="shared" si="6327"/>
        <v>129.19999999999999</v>
      </c>
      <c r="BT2167" s="19">
        <f t="shared" si="6328"/>
        <v>129.19999999999999</v>
      </c>
      <c r="BU2167" s="19">
        <f t="shared" si="6427"/>
        <v>0</v>
      </c>
      <c r="BV2167" s="19">
        <f t="shared" si="6428"/>
        <v>129.19999999999999</v>
      </c>
      <c r="BW2167" s="19">
        <f t="shared" si="6427"/>
        <v>0</v>
      </c>
    </row>
    <row r="2168" spans="1:75" ht="47.25" x14ac:dyDescent="0.25">
      <c r="A2168" s="11" t="s">
        <v>323</v>
      </c>
      <c r="B2168" s="11" t="s">
        <v>12</v>
      </c>
      <c r="C2168" s="11" t="s">
        <v>14</v>
      </c>
      <c r="D2168" s="11" t="s">
        <v>211</v>
      </c>
      <c r="E2168" s="11">
        <v>630</v>
      </c>
      <c r="F2168" s="13" t="s">
        <v>266</v>
      </c>
      <c r="G2168" s="19">
        <v>129.19999999999999</v>
      </c>
      <c r="H2168" s="19">
        <v>129.19999999999999</v>
      </c>
      <c r="I2168" s="19">
        <v>129.19999999999999</v>
      </c>
      <c r="J2168" s="19"/>
      <c r="K2168" s="19"/>
      <c r="L2168" s="19"/>
      <c r="M2168" s="19">
        <f t="shared" si="6284"/>
        <v>129.19999999999999</v>
      </c>
      <c r="N2168" s="19">
        <f t="shared" si="6285"/>
        <v>129.19999999999999</v>
      </c>
      <c r="O2168" s="19">
        <f t="shared" si="6286"/>
        <v>129.19999999999999</v>
      </c>
      <c r="P2168" s="19"/>
      <c r="Q2168" s="19"/>
      <c r="R2168" s="19"/>
      <c r="S2168" s="19">
        <f t="shared" si="6220"/>
        <v>129.19999999999999</v>
      </c>
      <c r="T2168" s="19"/>
      <c r="U2168" s="19"/>
      <c r="V2168" s="19"/>
      <c r="W2168" s="19"/>
      <c r="X2168" s="19"/>
      <c r="Y2168" s="19"/>
      <c r="Z2168" s="19"/>
      <c r="AA2168" s="19"/>
      <c r="AB2168" s="19">
        <f t="shared" si="6215"/>
        <v>129.19999999999999</v>
      </c>
      <c r="AC2168" s="19">
        <f t="shared" si="6216"/>
        <v>129.19999999999999</v>
      </c>
      <c r="AD2168" s="19">
        <f t="shared" si="6217"/>
        <v>129.19999999999999</v>
      </c>
      <c r="AE2168" s="19"/>
      <c r="AF2168" s="19">
        <f t="shared" si="6218"/>
        <v>129.19999999999999</v>
      </c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>
        <f t="shared" si="6423"/>
        <v>129.19999999999999</v>
      </c>
      <c r="AV2168" s="19">
        <f t="shared" si="6424"/>
        <v>129.19999999999999</v>
      </c>
      <c r="AW2168" s="19">
        <f t="shared" si="6425"/>
        <v>129.19999999999999</v>
      </c>
      <c r="AX2168" s="19"/>
      <c r="AY2168" s="19"/>
      <c r="AZ2168" s="19"/>
      <c r="BA2168" s="19">
        <f t="shared" si="6415"/>
        <v>129.19999999999999</v>
      </c>
      <c r="BB2168" s="19">
        <f t="shared" si="6416"/>
        <v>129.19999999999999</v>
      </c>
      <c r="BC2168" s="19">
        <f t="shared" si="6417"/>
        <v>129.19999999999999</v>
      </c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>
        <f t="shared" si="6326"/>
        <v>129.19999999999999</v>
      </c>
      <c r="BS2168" s="19">
        <f t="shared" si="6327"/>
        <v>129.19999999999999</v>
      </c>
      <c r="BT2168" s="19">
        <f t="shared" si="6328"/>
        <v>129.19999999999999</v>
      </c>
      <c r="BU2168" s="19"/>
      <c r="BV2168" s="19">
        <f t="shared" si="6428"/>
        <v>129.19999999999999</v>
      </c>
      <c r="BW2168" s="19"/>
    </row>
    <row r="2169" spans="1:75" ht="47.25" x14ac:dyDescent="0.25">
      <c r="A2169" s="11" t="s">
        <v>323</v>
      </c>
      <c r="B2169" s="11" t="s">
        <v>12</v>
      </c>
      <c r="C2169" s="11" t="s">
        <v>14</v>
      </c>
      <c r="D2169" s="11" t="s">
        <v>235</v>
      </c>
      <c r="E2169" s="11"/>
      <c r="F2169" s="13" t="s">
        <v>289</v>
      </c>
      <c r="G2169" s="19">
        <f t="shared" ref="G2169:BW2171" si="6429">G2170</f>
        <v>1068.0999999999999</v>
      </c>
      <c r="H2169" s="19">
        <f t="shared" si="6429"/>
        <v>1068.0999999999999</v>
      </c>
      <c r="I2169" s="19">
        <f t="shared" si="6429"/>
        <v>1068.0999999999999</v>
      </c>
      <c r="J2169" s="19">
        <f t="shared" si="6429"/>
        <v>0</v>
      </c>
      <c r="K2169" s="19">
        <f t="shared" si="6429"/>
        <v>0</v>
      </c>
      <c r="L2169" s="19">
        <f t="shared" si="6429"/>
        <v>0</v>
      </c>
      <c r="M2169" s="19">
        <f t="shared" si="6284"/>
        <v>1068.0999999999999</v>
      </c>
      <c r="N2169" s="19">
        <f t="shared" si="6285"/>
        <v>1068.0999999999999</v>
      </c>
      <c r="O2169" s="19">
        <f t="shared" si="6286"/>
        <v>1068.0999999999999</v>
      </c>
      <c r="P2169" s="19">
        <f t="shared" si="6429"/>
        <v>0</v>
      </c>
      <c r="Q2169" s="19">
        <f t="shared" si="6429"/>
        <v>0</v>
      </c>
      <c r="R2169" s="19">
        <f t="shared" si="6429"/>
        <v>0</v>
      </c>
      <c r="S2169" s="19">
        <f t="shared" si="6220"/>
        <v>1068.0999999999999</v>
      </c>
      <c r="T2169" s="19">
        <f t="shared" si="6429"/>
        <v>0</v>
      </c>
      <c r="U2169" s="19">
        <f t="shared" si="6429"/>
        <v>0</v>
      </c>
      <c r="V2169" s="19">
        <f t="shared" si="6429"/>
        <v>0</v>
      </c>
      <c r="W2169" s="19">
        <f t="shared" si="6429"/>
        <v>0</v>
      </c>
      <c r="X2169" s="19">
        <f t="shared" si="6429"/>
        <v>0</v>
      </c>
      <c r="Y2169" s="19">
        <f t="shared" si="6429"/>
        <v>0</v>
      </c>
      <c r="Z2169" s="19">
        <f t="shared" si="6429"/>
        <v>0</v>
      </c>
      <c r="AA2169" s="19">
        <f t="shared" si="6429"/>
        <v>0</v>
      </c>
      <c r="AB2169" s="19">
        <f t="shared" si="6215"/>
        <v>1068.0999999999999</v>
      </c>
      <c r="AC2169" s="19">
        <f t="shared" si="6216"/>
        <v>1068.0999999999999</v>
      </c>
      <c r="AD2169" s="19">
        <f t="shared" si="6217"/>
        <v>1068.0999999999999</v>
      </c>
      <c r="AE2169" s="19">
        <f t="shared" si="6429"/>
        <v>0</v>
      </c>
      <c r="AF2169" s="19">
        <f t="shared" si="6218"/>
        <v>1068.0999999999999</v>
      </c>
      <c r="AG2169" s="19">
        <f t="shared" si="6429"/>
        <v>0</v>
      </c>
      <c r="AH2169" s="19">
        <f t="shared" si="6429"/>
        <v>0</v>
      </c>
      <c r="AI2169" s="19">
        <f t="shared" si="6429"/>
        <v>-53.405000000000001</v>
      </c>
      <c r="AJ2169" s="19">
        <f t="shared" si="6429"/>
        <v>0</v>
      </c>
      <c r="AK2169" s="19">
        <f t="shared" si="6429"/>
        <v>0</v>
      </c>
      <c r="AL2169" s="19">
        <f t="shared" si="6429"/>
        <v>0</v>
      </c>
      <c r="AM2169" s="19">
        <f t="shared" si="6429"/>
        <v>0</v>
      </c>
      <c r="AN2169" s="19">
        <f t="shared" si="6429"/>
        <v>0</v>
      </c>
      <c r="AO2169" s="19">
        <f t="shared" si="6429"/>
        <v>0</v>
      </c>
      <c r="AP2169" s="19">
        <f t="shared" si="6429"/>
        <v>0</v>
      </c>
      <c r="AQ2169" s="19">
        <f t="shared" si="6429"/>
        <v>0</v>
      </c>
      <c r="AR2169" s="19">
        <f t="shared" si="6429"/>
        <v>0</v>
      </c>
      <c r="AS2169" s="19">
        <f t="shared" si="6429"/>
        <v>0</v>
      </c>
      <c r="AT2169" s="19">
        <f t="shared" si="6429"/>
        <v>0</v>
      </c>
      <c r="AU2169" s="19">
        <f t="shared" si="6423"/>
        <v>1014.6949999999999</v>
      </c>
      <c r="AV2169" s="19">
        <f t="shared" si="6424"/>
        <v>1068.0999999999999</v>
      </c>
      <c r="AW2169" s="19">
        <f t="shared" si="6425"/>
        <v>1068.0999999999999</v>
      </c>
      <c r="AX2169" s="19">
        <f t="shared" si="6429"/>
        <v>0</v>
      </c>
      <c r="AY2169" s="19">
        <f t="shared" si="6429"/>
        <v>0</v>
      </c>
      <c r="AZ2169" s="19">
        <f t="shared" si="6429"/>
        <v>0</v>
      </c>
      <c r="BA2169" s="19">
        <f t="shared" si="6415"/>
        <v>1014.6949999999999</v>
      </c>
      <c r="BB2169" s="19">
        <f t="shared" si="6416"/>
        <v>1068.0999999999999</v>
      </c>
      <c r="BC2169" s="19">
        <f t="shared" si="6417"/>
        <v>1068.0999999999999</v>
      </c>
      <c r="BD2169" s="19">
        <f t="shared" si="6429"/>
        <v>0</v>
      </c>
      <c r="BE2169" s="19">
        <f t="shared" si="6429"/>
        <v>0</v>
      </c>
      <c r="BF2169" s="19">
        <f t="shared" si="6429"/>
        <v>0</v>
      </c>
      <c r="BG2169" s="19">
        <f t="shared" si="6429"/>
        <v>0</v>
      </c>
      <c r="BH2169" s="19">
        <f t="shared" si="6429"/>
        <v>0</v>
      </c>
      <c r="BI2169" s="19">
        <f t="shared" si="6429"/>
        <v>0</v>
      </c>
      <c r="BJ2169" s="19">
        <f t="shared" si="6429"/>
        <v>0</v>
      </c>
      <c r="BK2169" s="19">
        <f t="shared" si="6429"/>
        <v>0</v>
      </c>
      <c r="BL2169" s="19">
        <f t="shared" si="6429"/>
        <v>0</v>
      </c>
      <c r="BM2169" s="19">
        <f t="shared" si="6429"/>
        <v>0</v>
      </c>
      <c r="BN2169" s="19">
        <f t="shared" si="6429"/>
        <v>0</v>
      </c>
      <c r="BO2169" s="19">
        <f t="shared" si="6429"/>
        <v>0</v>
      </c>
      <c r="BP2169" s="19">
        <f t="shared" si="6429"/>
        <v>0</v>
      </c>
      <c r="BQ2169" s="19">
        <f t="shared" si="6429"/>
        <v>0</v>
      </c>
      <c r="BR2169" s="19">
        <f t="shared" si="6326"/>
        <v>1014.6949999999999</v>
      </c>
      <c r="BS2169" s="19">
        <f t="shared" si="6327"/>
        <v>1068.0999999999999</v>
      </c>
      <c r="BT2169" s="19">
        <f t="shared" si="6328"/>
        <v>1068.0999999999999</v>
      </c>
      <c r="BU2169" s="19">
        <f t="shared" si="6429"/>
        <v>0</v>
      </c>
      <c r="BV2169" s="19">
        <f t="shared" si="6428"/>
        <v>1014.6949999999999</v>
      </c>
      <c r="BW2169" s="19">
        <f t="shared" si="6429"/>
        <v>0</v>
      </c>
    </row>
    <row r="2170" spans="1:75" ht="31.5" x14ac:dyDescent="0.25">
      <c r="A2170" s="11" t="s">
        <v>323</v>
      </c>
      <c r="B2170" s="11" t="s">
        <v>12</v>
      </c>
      <c r="C2170" s="11" t="s">
        <v>14</v>
      </c>
      <c r="D2170" s="11" t="s">
        <v>643</v>
      </c>
      <c r="E2170" s="11"/>
      <c r="F2170" s="13" t="s">
        <v>288</v>
      </c>
      <c r="G2170" s="19">
        <f t="shared" si="6429"/>
        <v>1068.0999999999999</v>
      </c>
      <c r="H2170" s="19">
        <f t="shared" si="6429"/>
        <v>1068.0999999999999</v>
      </c>
      <c r="I2170" s="19">
        <f t="shared" si="6429"/>
        <v>1068.0999999999999</v>
      </c>
      <c r="J2170" s="19">
        <f t="shared" si="6429"/>
        <v>0</v>
      </c>
      <c r="K2170" s="19">
        <f t="shared" si="6429"/>
        <v>0</v>
      </c>
      <c r="L2170" s="19">
        <f t="shared" si="6429"/>
        <v>0</v>
      </c>
      <c r="M2170" s="19">
        <f t="shared" si="6284"/>
        <v>1068.0999999999999</v>
      </c>
      <c r="N2170" s="19">
        <f t="shared" si="6285"/>
        <v>1068.0999999999999</v>
      </c>
      <c r="O2170" s="19">
        <f t="shared" si="6286"/>
        <v>1068.0999999999999</v>
      </c>
      <c r="P2170" s="19">
        <f t="shared" si="6429"/>
        <v>0</v>
      </c>
      <c r="Q2170" s="19">
        <f t="shared" si="6429"/>
        <v>0</v>
      </c>
      <c r="R2170" s="19">
        <f t="shared" si="6429"/>
        <v>0</v>
      </c>
      <c r="S2170" s="19">
        <f t="shared" si="6220"/>
        <v>1068.0999999999999</v>
      </c>
      <c r="T2170" s="19">
        <f t="shared" si="6429"/>
        <v>0</v>
      </c>
      <c r="U2170" s="19">
        <f t="shared" si="6429"/>
        <v>0</v>
      </c>
      <c r="V2170" s="19">
        <f t="shared" si="6429"/>
        <v>0</v>
      </c>
      <c r="W2170" s="19">
        <f t="shared" si="6429"/>
        <v>0</v>
      </c>
      <c r="X2170" s="19">
        <f t="shared" si="6429"/>
        <v>0</v>
      </c>
      <c r="Y2170" s="19">
        <f t="shared" si="6429"/>
        <v>0</v>
      </c>
      <c r="Z2170" s="19">
        <f t="shared" si="6429"/>
        <v>0</v>
      </c>
      <c r="AA2170" s="19">
        <f t="shared" si="6429"/>
        <v>0</v>
      </c>
      <c r="AB2170" s="19">
        <f t="shared" ref="AB2170:AB2233" si="6430">S2170+T2170+U2170+V2170</f>
        <v>1068.0999999999999</v>
      </c>
      <c r="AC2170" s="19">
        <f t="shared" ref="AC2170:AC2233" si="6431">N2170+W2170+X2170+Y2170</f>
        <v>1068.0999999999999</v>
      </c>
      <c r="AD2170" s="19">
        <f t="shared" ref="AD2170:AD2233" si="6432">O2170+Z2170+AA2170</f>
        <v>1068.0999999999999</v>
      </c>
      <c r="AE2170" s="19">
        <f t="shared" si="6429"/>
        <v>0</v>
      </c>
      <c r="AF2170" s="19">
        <f t="shared" ref="AF2170:AF2233" si="6433">AB2170+AE2170</f>
        <v>1068.0999999999999</v>
      </c>
      <c r="AG2170" s="19">
        <f t="shared" si="6429"/>
        <v>0</v>
      </c>
      <c r="AH2170" s="19">
        <f t="shared" si="6429"/>
        <v>0</v>
      </c>
      <c r="AI2170" s="19">
        <f t="shared" si="6429"/>
        <v>-53.405000000000001</v>
      </c>
      <c r="AJ2170" s="19">
        <f t="shared" si="6429"/>
        <v>0</v>
      </c>
      <c r="AK2170" s="19">
        <f t="shared" si="6429"/>
        <v>0</v>
      </c>
      <c r="AL2170" s="19">
        <f t="shared" si="6429"/>
        <v>0</v>
      </c>
      <c r="AM2170" s="19">
        <f t="shared" si="6429"/>
        <v>0</v>
      </c>
      <c r="AN2170" s="19">
        <f t="shared" si="6429"/>
        <v>0</v>
      </c>
      <c r="AO2170" s="19">
        <f t="shared" si="6429"/>
        <v>0</v>
      </c>
      <c r="AP2170" s="19">
        <f t="shared" si="6429"/>
        <v>0</v>
      </c>
      <c r="AQ2170" s="19">
        <f t="shared" si="6429"/>
        <v>0</v>
      </c>
      <c r="AR2170" s="19">
        <f t="shared" si="6429"/>
        <v>0</v>
      </c>
      <c r="AS2170" s="19">
        <f t="shared" si="6429"/>
        <v>0</v>
      </c>
      <c r="AT2170" s="19">
        <f t="shared" si="6429"/>
        <v>0</v>
      </c>
      <c r="AU2170" s="19">
        <f t="shared" si="6423"/>
        <v>1014.6949999999999</v>
      </c>
      <c r="AV2170" s="19">
        <f t="shared" si="6424"/>
        <v>1068.0999999999999</v>
      </c>
      <c r="AW2170" s="19">
        <f t="shared" si="6425"/>
        <v>1068.0999999999999</v>
      </c>
      <c r="AX2170" s="19">
        <f t="shared" si="6429"/>
        <v>0</v>
      </c>
      <c r="AY2170" s="19">
        <f t="shared" si="6429"/>
        <v>0</v>
      </c>
      <c r="AZ2170" s="19">
        <f t="shared" si="6429"/>
        <v>0</v>
      </c>
      <c r="BA2170" s="19">
        <f t="shared" si="6415"/>
        <v>1014.6949999999999</v>
      </c>
      <c r="BB2170" s="19">
        <f t="shared" si="6416"/>
        <v>1068.0999999999999</v>
      </c>
      <c r="BC2170" s="19">
        <f t="shared" si="6417"/>
        <v>1068.0999999999999</v>
      </c>
      <c r="BD2170" s="19">
        <f t="shared" si="6429"/>
        <v>0</v>
      </c>
      <c r="BE2170" s="19">
        <f t="shared" si="6429"/>
        <v>0</v>
      </c>
      <c r="BF2170" s="19">
        <f t="shared" si="6429"/>
        <v>0</v>
      </c>
      <c r="BG2170" s="19">
        <f t="shared" si="6429"/>
        <v>0</v>
      </c>
      <c r="BH2170" s="19">
        <f t="shared" si="6429"/>
        <v>0</v>
      </c>
      <c r="BI2170" s="19">
        <f t="shared" si="6429"/>
        <v>0</v>
      </c>
      <c r="BJ2170" s="19">
        <f t="shared" si="6429"/>
        <v>0</v>
      </c>
      <c r="BK2170" s="19">
        <f t="shared" si="6429"/>
        <v>0</v>
      </c>
      <c r="BL2170" s="19">
        <f t="shared" si="6429"/>
        <v>0</v>
      </c>
      <c r="BM2170" s="19">
        <f t="shared" si="6429"/>
        <v>0</v>
      </c>
      <c r="BN2170" s="19">
        <f t="shared" si="6429"/>
        <v>0</v>
      </c>
      <c r="BO2170" s="19">
        <f t="shared" si="6429"/>
        <v>0</v>
      </c>
      <c r="BP2170" s="19">
        <f t="shared" si="6429"/>
        <v>0</v>
      </c>
      <c r="BQ2170" s="19">
        <f t="shared" si="6429"/>
        <v>0</v>
      </c>
      <c r="BR2170" s="19">
        <f t="shared" si="6326"/>
        <v>1014.6949999999999</v>
      </c>
      <c r="BS2170" s="19">
        <f t="shared" si="6327"/>
        <v>1068.0999999999999</v>
      </c>
      <c r="BT2170" s="19">
        <f t="shared" si="6328"/>
        <v>1068.0999999999999</v>
      </c>
      <c r="BU2170" s="19">
        <f t="shared" si="6429"/>
        <v>0</v>
      </c>
      <c r="BV2170" s="19">
        <f t="shared" si="6428"/>
        <v>1014.6949999999999</v>
      </c>
      <c r="BW2170" s="19">
        <f t="shared" si="6429"/>
        <v>0</v>
      </c>
    </row>
    <row r="2171" spans="1:75" ht="31.5" x14ac:dyDescent="0.25">
      <c r="A2171" s="11" t="s">
        <v>323</v>
      </c>
      <c r="B2171" s="11" t="s">
        <v>12</v>
      </c>
      <c r="C2171" s="11" t="s">
        <v>14</v>
      </c>
      <c r="D2171" s="11" t="s">
        <v>643</v>
      </c>
      <c r="E2171" s="11" t="s">
        <v>6</v>
      </c>
      <c r="F2171" s="13" t="s">
        <v>270</v>
      </c>
      <c r="G2171" s="19">
        <f t="shared" si="6429"/>
        <v>1068.0999999999999</v>
      </c>
      <c r="H2171" s="19">
        <f t="shared" si="6429"/>
        <v>1068.0999999999999</v>
      </c>
      <c r="I2171" s="19">
        <f t="shared" si="6429"/>
        <v>1068.0999999999999</v>
      </c>
      <c r="J2171" s="19">
        <f t="shared" si="6429"/>
        <v>0</v>
      </c>
      <c r="K2171" s="19">
        <f t="shared" si="6429"/>
        <v>0</v>
      </c>
      <c r="L2171" s="19">
        <f t="shared" si="6429"/>
        <v>0</v>
      </c>
      <c r="M2171" s="19">
        <f t="shared" si="6284"/>
        <v>1068.0999999999999</v>
      </c>
      <c r="N2171" s="19">
        <f t="shared" si="6285"/>
        <v>1068.0999999999999</v>
      </c>
      <c r="O2171" s="19">
        <f t="shared" si="6286"/>
        <v>1068.0999999999999</v>
      </c>
      <c r="P2171" s="19">
        <f t="shared" si="6429"/>
        <v>0</v>
      </c>
      <c r="Q2171" s="19">
        <f t="shared" si="6429"/>
        <v>0</v>
      </c>
      <c r="R2171" s="19">
        <f t="shared" si="6429"/>
        <v>0</v>
      </c>
      <c r="S2171" s="19">
        <f t="shared" si="6220"/>
        <v>1068.0999999999999</v>
      </c>
      <c r="T2171" s="19">
        <f t="shared" si="6429"/>
        <v>0</v>
      </c>
      <c r="U2171" s="19">
        <f t="shared" si="6429"/>
        <v>0</v>
      </c>
      <c r="V2171" s="19">
        <f t="shared" si="6429"/>
        <v>0</v>
      </c>
      <c r="W2171" s="19">
        <f t="shared" si="6429"/>
        <v>0</v>
      </c>
      <c r="X2171" s="19">
        <f t="shared" si="6429"/>
        <v>0</v>
      </c>
      <c r="Y2171" s="19">
        <f t="shared" si="6429"/>
        <v>0</v>
      </c>
      <c r="Z2171" s="19">
        <f t="shared" si="6429"/>
        <v>0</v>
      </c>
      <c r="AA2171" s="19">
        <f t="shared" si="6429"/>
        <v>0</v>
      </c>
      <c r="AB2171" s="19">
        <f t="shared" si="6430"/>
        <v>1068.0999999999999</v>
      </c>
      <c r="AC2171" s="19">
        <f t="shared" si="6431"/>
        <v>1068.0999999999999</v>
      </c>
      <c r="AD2171" s="19">
        <f t="shared" si="6432"/>
        <v>1068.0999999999999</v>
      </c>
      <c r="AE2171" s="19">
        <f t="shared" si="6429"/>
        <v>0</v>
      </c>
      <c r="AF2171" s="19">
        <f t="shared" si="6433"/>
        <v>1068.0999999999999</v>
      </c>
      <c r="AG2171" s="19">
        <f t="shared" si="6429"/>
        <v>0</v>
      </c>
      <c r="AH2171" s="19">
        <f t="shared" si="6429"/>
        <v>0</v>
      </c>
      <c r="AI2171" s="19">
        <f t="shared" si="6429"/>
        <v>-53.405000000000001</v>
      </c>
      <c r="AJ2171" s="19">
        <f t="shared" si="6429"/>
        <v>0</v>
      </c>
      <c r="AK2171" s="19">
        <f t="shared" si="6429"/>
        <v>0</v>
      </c>
      <c r="AL2171" s="19">
        <f t="shared" si="6429"/>
        <v>0</v>
      </c>
      <c r="AM2171" s="19">
        <f t="shared" si="6429"/>
        <v>0</v>
      </c>
      <c r="AN2171" s="19">
        <f t="shared" si="6429"/>
        <v>0</v>
      </c>
      <c r="AO2171" s="19">
        <f t="shared" si="6429"/>
        <v>0</v>
      </c>
      <c r="AP2171" s="19">
        <f t="shared" si="6429"/>
        <v>0</v>
      </c>
      <c r="AQ2171" s="19">
        <f t="shared" si="6429"/>
        <v>0</v>
      </c>
      <c r="AR2171" s="19">
        <f t="shared" si="6429"/>
        <v>0</v>
      </c>
      <c r="AS2171" s="19">
        <f t="shared" si="6429"/>
        <v>0</v>
      </c>
      <c r="AT2171" s="19">
        <f t="shared" si="6429"/>
        <v>0</v>
      </c>
      <c r="AU2171" s="19">
        <f t="shared" si="6423"/>
        <v>1014.6949999999999</v>
      </c>
      <c r="AV2171" s="19">
        <f t="shared" si="6424"/>
        <v>1068.0999999999999</v>
      </c>
      <c r="AW2171" s="19">
        <f t="shared" si="6425"/>
        <v>1068.0999999999999</v>
      </c>
      <c r="AX2171" s="19">
        <f t="shared" si="6429"/>
        <v>0</v>
      </c>
      <c r="AY2171" s="19">
        <f t="shared" si="6429"/>
        <v>0</v>
      </c>
      <c r="AZ2171" s="19">
        <f t="shared" si="6429"/>
        <v>0</v>
      </c>
      <c r="BA2171" s="19">
        <f t="shared" si="6415"/>
        <v>1014.6949999999999</v>
      </c>
      <c r="BB2171" s="19">
        <f t="shared" si="6416"/>
        <v>1068.0999999999999</v>
      </c>
      <c r="BC2171" s="19">
        <f t="shared" si="6417"/>
        <v>1068.0999999999999</v>
      </c>
      <c r="BD2171" s="19">
        <f t="shared" si="6429"/>
        <v>0</v>
      </c>
      <c r="BE2171" s="19">
        <f t="shared" si="6429"/>
        <v>0</v>
      </c>
      <c r="BF2171" s="19">
        <f t="shared" si="6429"/>
        <v>0</v>
      </c>
      <c r="BG2171" s="19">
        <f t="shared" si="6429"/>
        <v>0</v>
      </c>
      <c r="BH2171" s="19">
        <f t="shared" si="6429"/>
        <v>0</v>
      </c>
      <c r="BI2171" s="19">
        <f t="shared" si="6429"/>
        <v>0</v>
      </c>
      <c r="BJ2171" s="19">
        <f t="shared" si="6429"/>
        <v>0</v>
      </c>
      <c r="BK2171" s="19">
        <f t="shared" si="6429"/>
        <v>0</v>
      </c>
      <c r="BL2171" s="19">
        <f t="shared" si="6429"/>
        <v>0</v>
      </c>
      <c r="BM2171" s="19">
        <f t="shared" si="6429"/>
        <v>0</v>
      </c>
      <c r="BN2171" s="19">
        <f t="shared" si="6429"/>
        <v>0</v>
      </c>
      <c r="BO2171" s="19">
        <f t="shared" si="6429"/>
        <v>0</v>
      </c>
      <c r="BP2171" s="19">
        <f t="shared" si="6429"/>
        <v>0</v>
      </c>
      <c r="BQ2171" s="19">
        <f t="shared" si="6429"/>
        <v>0</v>
      </c>
      <c r="BR2171" s="19">
        <f t="shared" si="6326"/>
        <v>1014.6949999999999</v>
      </c>
      <c r="BS2171" s="19">
        <f t="shared" si="6327"/>
        <v>1068.0999999999999</v>
      </c>
      <c r="BT2171" s="19">
        <f t="shared" si="6328"/>
        <v>1068.0999999999999</v>
      </c>
      <c r="BU2171" s="19">
        <f t="shared" si="6429"/>
        <v>0</v>
      </c>
      <c r="BV2171" s="19">
        <f t="shared" si="6428"/>
        <v>1014.6949999999999</v>
      </c>
      <c r="BW2171" s="19">
        <f t="shared" si="6429"/>
        <v>0</v>
      </c>
    </row>
    <row r="2172" spans="1:75" ht="31.5" x14ac:dyDescent="0.25">
      <c r="A2172" s="11" t="s">
        <v>323</v>
      </c>
      <c r="B2172" s="11" t="s">
        <v>12</v>
      </c>
      <c r="C2172" s="11" t="s">
        <v>14</v>
      </c>
      <c r="D2172" s="11" t="s">
        <v>643</v>
      </c>
      <c r="E2172" s="11" t="s">
        <v>207</v>
      </c>
      <c r="F2172" s="13" t="s">
        <v>259</v>
      </c>
      <c r="G2172" s="19">
        <v>1068.0999999999999</v>
      </c>
      <c r="H2172" s="19">
        <v>1068.0999999999999</v>
      </c>
      <c r="I2172" s="19">
        <v>1068.0999999999999</v>
      </c>
      <c r="J2172" s="19"/>
      <c r="K2172" s="19"/>
      <c r="L2172" s="19"/>
      <c r="M2172" s="19">
        <f t="shared" si="6284"/>
        <v>1068.0999999999999</v>
      </c>
      <c r="N2172" s="19">
        <f t="shared" si="6285"/>
        <v>1068.0999999999999</v>
      </c>
      <c r="O2172" s="19">
        <f t="shared" si="6286"/>
        <v>1068.0999999999999</v>
      </c>
      <c r="P2172" s="19"/>
      <c r="Q2172" s="19"/>
      <c r="R2172" s="19"/>
      <c r="S2172" s="19">
        <f t="shared" si="6220"/>
        <v>1068.0999999999999</v>
      </c>
      <c r="T2172" s="19"/>
      <c r="U2172" s="19"/>
      <c r="V2172" s="19"/>
      <c r="W2172" s="19"/>
      <c r="X2172" s="19"/>
      <c r="Y2172" s="19"/>
      <c r="Z2172" s="19"/>
      <c r="AA2172" s="19"/>
      <c r="AB2172" s="19">
        <f t="shared" si="6430"/>
        <v>1068.0999999999999</v>
      </c>
      <c r="AC2172" s="19">
        <f t="shared" si="6431"/>
        <v>1068.0999999999999</v>
      </c>
      <c r="AD2172" s="19">
        <f t="shared" si="6432"/>
        <v>1068.0999999999999</v>
      </c>
      <c r="AE2172" s="19"/>
      <c r="AF2172" s="19">
        <f t="shared" si="6433"/>
        <v>1068.0999999999999</v>
      </c>
      <c r="AG2172" s="19"/>
      <c r="AH2172" s="19"/>
      <c r="AI2172" s="19">
        <v>-53.405000000000001</v>
      </c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>
        <f t="shared" si="6423"/>
        <v>1014.6949999999999</v>
      </c>
      <c r="AV2172" s="19">
        <f t="shared" si="6424"/>
        <v>1068.0999999999999</v>
      </c>
      <c r="AW2172" s="19">
        <f t="shared" si="6425"/>
        <v>1068.0999999999999</v>
      </c>
      <c r="AX2172" s="19"/>
      <c r="AY2172" s="19"/>
      <c r="AZ2172" s="19"/>
      <c r="BA2172" s="19">
        <f t="shared" si="6415"/>
        <v>1014.6949999999999</v>
      </c>
      <c r="BB2172" s="19">
        <f t="shared" si="6416"/>
        <v>1068.0999999999999</v>
      </c>
      <c r="BC2172" s="19">
        <f t="shared" si="6417"/>
        <v>1068.0999999999999</v>
      </c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>
        <f t="shared" si="6326"/>
        <v>1014.6949999999999</v>
      </c>
      <c r="BS2172" s="19">
        <f t="shared" si="6327"/>
        <v>1068.0999999999999</v>
      </c>
      <c r="BT2172" s="19">
        <f t="shared" si="6328"/>
        <v>1068.0999999999999</v>
      </c>
      <c r="BU2172" s="19"/>
      <c r="BV2172" s="19">
        <f t="shared" si="6428"/>
        <v>1014.6949999999999</v>
      </c>
      <c r="BW2172" s="19"/>
    </row>
    <row r="2173" spans="1:75" s="3" customFormat="1" ht="31.5" x14ac:dyDescent="0.25">
      <c r="A2173" s="15" t="s">
        <v>323</v>
      </c>
      <c r="B2173" s="15" t="s">
        <v>91</v>
      </c>
      <c r="C2173" s="15"/>
      <c r="D2173" s="15"/>
      <c r="E2173" s="15"/>
      <c r="F2173" s="6" t="s">
        <v>274</v>
      </c>
      <c r="G2173" s="17">
        <f t="shared" ref="G2173:L2173" si="6434">G2174+G2180</f>
        <v>181.2</v>
      </c>
      <c r="H2173" s="17">
        <f t="shared" si="6434"/>
        <v>147.1</v>
      </c>
      <c r="I2173" s="17">
        <f t="shared" si="6434"/>
        <v>147.89999999999998</v>
      </c>
      <c r="J2173" s="17">
        <f t="shared" si="6434"/>
        <v>0</v>
      </c>
      <c r="K2173" s="17">
        <f t="shared" si="6434"/>
        <v>0</v>
      </c>
      <c r="L2173" s="17">
        <f t="shared" si="6434"/>
        <v>0</v>
      </c>
      <c r="M2173" s="19">
        <f t="shared" si="6284"/>
        <v>181.2</v>
      </c>
      <c r="N2173" s="19">
        <f t="shared" si="6285"/>
        <v>147.1</v>
      </c>
      <c r="O2173" s="19">
        <f t="shared" si="6286"/>
        <v>147.89999999999998</v>
      </c>
      <c r="P2173" s="17">
        <f t="shared" ref="P2173" si="6435">P2174+P2180</f>
        <v>0</v>
      </c>
      <c r="Q2173" s="17">
        <f t="shared" ref="Q2173:R2173" si="6436">Q2174+Q2180</f>
        <v>0</v>
      </c>
      <c r="R2173" s="17">
        <f t="shared" si="6436"/>
        <v>0</v>
      </c>
      <c r="S2173" s="19">
        <f t="shared" si="6220"/>
        <v>181.2</v>
      </c>
      <c r="T2173" s="17">
        <f t="shared" ref="T2173:U2173" si="6437">T2174+T2180</f>
        <v>0</v>
      </c>
      <c r="U2173" s="17">
        <f t="shared" si="6437"/>
        <v>0</v>
      </c>
      <c r="V2173" s="17">
        <f t="shared" ref="V2173:X2173" si="6438">V2174+V2180</f>
        <v>0</v>
      </c>
      <c r="W2173" s="17">
        <f t="shared" si="6438"/>
        <v>0</v>
      </c>
      <c r="X2173" s="17">
        <f t="shared" si="6438"/>
        <v>0</v>
      </c>
      <c r="Y2173" s="17">
        <f t="shared" ref="Y2173:AA2173" si="6439">Y2174+Y2180</f>
        <v>0</v>
      </c>
      <c r="Z2173" s="17">
        <f t="shared" si="6439"/>
        <v>0</v>
      </c>
      <c r="AA2173" s="17">
        <f t="shared" si="6439"/>
        <v>0</v>
      </c>
      <c r="AB2173" s="19">
        <f t="shared" si="6430"/>
        <v>181.2</v>
      </c>
      <c r="AC2173" s="17">
        <f t="shared" si="6431"/>
        <v>147.1</v>
      </c>
      <c r="AD2173" s="17">
        <f t="shared" si="6432"/>
        <v>147.89999999999998</v>
      </c>
      <c r="AE2173" s="17">
        <f t="shared" ref="AE2173:BW2173" si="6440">AE2174+AE2180</f>
        <v>0</v>
      </c>
      <c r="AF2173" s="17">
        <f t="shared" si="6433"/>
        <v>181.2</v>
      </c>
      <c r="AG2173" s="17">
        <f t="shared" ref="AG2173" si="6441">AG2174+AG2180</f>
        <v>0</v>
      </c>
      <c r="AH2173" s="17">
        <f t="shared" ref="AH2173:AJ2173" si="6442">AH2174+AH2180</f>
        <v>0</v>
      </c>
      <c r="AI2173" s="17">
        <f t="shared" si="6442"/>
        <v>0</v>
      </c>
      <c r="AJ2173" s="17">
        <f t="shared" si="6442"/>
        <v>0</v>
      </c>
      <c r="AK2173" s="17">
        <f t="shared" ref="AK2173:AL2173" si="6443">AK2174+AK2180</f>
        <v>0</v>
      </c>
      <c r="AL2173" s="17">
        <f t="shared" si="6443"/>
        <v>0</v>
      </c>
      <c r="AM2173" s="17">
        <f t="shared" ref="AM2173:AR2173" si="6444">AM2174+AM2180</f>
        <v>0</v>
      </c>
      <c r="AN2173" s="17">
        <f t="shared" si="6444"/>
        <v>0</v>
      </c>
      <c r="AO2173" s="17">
        <f t="shared" si="6444"/>
        <v>0</v>
      </c>
      <c r="AP2173" s="17">
        <f t="shared" si="6444"/>
        <v>0</v>
      </c>
      <c r="AQ2173" s="17">
        <f t="shared" si="6444"/>
        <v>0</v>
      </c>
      <c r="AR2173" s="17">
        <f t="shared" si="6444"/>
        <v>0</v>
      </c>
      <c r="AS2173" s="17">
        <f t="shared" ref="AS2173:AT2173" si="6445">AS2174+AS2180</f>
        <v>0</v>
      </c>
      <c r="AT2173" s="17">
        <f t="shared" si="6445"/>
        <v>0</v>
      </c>
      <c r="AU2173" s="17">
        <f t="shared" si="6423"/>
        <v>181.2</v>
      </c>
      <c r="AV2173" s="17">
        <f t="shared" si="6424"/>
        <v>147.1</v>
      </c>
      <c r="AW2173" s="17">
        <f t="shared" si="6425"/>
        <v>147.89999999999998</v>
      </c>
      <c r="AX2173" s="17">
        <f t="shared" ref="AX2173:AZ2173" si="6446">AX2174+AX2180</f>
        <v>0</v>
      </c>
      <c r="AY2173" s="17">
        <f t="shared" si="6446"/>
        <v>0</v>
      </c>
      <c r="AZ2173" s="17">
        <f t="shared" si="6446"/>
        <v>0</v>
      </c>
      <c r="BA2173" s="17">
        <f t="shared" si="6415"/>
        <v>181.2</v>
      </c>
      <c r="BB2173" s="17">
        <f t="shared" si="6416"/>
        <v>147.1</v>
      </c>
      <c r="BC2173" s="17">
        <f t="shared" si="6417"/>
        <v>147.89999999999998</v>
      </c>
      <c r="BD2173" s="17">
        <f t="shared" ref="BD2173:BO2173" si="6447">BD2174+BD2180</f>
        <v>0</v>
      </c>
      <c r="BE2173" s="17">
        <f t="shared" si="6447"/>
        <v>0</v>
      </c>
      <c r="BF2173" s="17">
        <f t="shared" si="6447"/>
        <v>0</v>
      </c>
      <c r="BG2173" s="17">
        <f t="shared" si="6447"/>
        <v>0</v>
      </c>
      <c r="BH2173" s="17">
        <f t="shared" si="6447"/>
        <v>0</v>
      </c>
      <c r="BI2173" s="17">
        <f t="shared" ref="BI2173" si="6448">BI2174+BI2180</f>
        <v>0</v>
      </c>
      <c r="BJ2173" s="17">
        <f t="shared" si="6447"/>
        <v>0</v>
      </c>
      <c r="BK2173" s="17">
        <f t="shared" si="6447"/>
        <v>0</v>
      </c>
      <c r="BL2173" s="17">
        <f t="shared" si="6447"/>
        <v>0</v>
      </c>
      <c r="BM2173" s="17">
        <f t="shared" si="6447"/>
        <v>0</v>
      </c>
      <c r="BN2173" s="17">
        <f t="shared" si="6447"/>
        <v>0</v>
      </c>
      <c r="BO2173" s="17">
        <f t="shared" si="6447"/>
        <v>0</v>
      </c>
      <c r="BP2173" s="17">
        <f t="shared" ref="BP2173:BQ2173" si="6449">BP2174+BP2180</f>
        <v>0</v>
      </c>
      <c r="BQ2173" s="17">
        <f t="shared" si="6449"/>
        <v>0</v>
      </c>
      <c r="BR2173" s="17">
        <f t="shared" si="6326"/>
        <v>181.2</v>
      </c>
      <c r="BS2173" s="17">
        <f t="shared" si="6327"/>
        <v>147.1</v>
      </c>
      <c r="BT2173" s="17">
        <f t="shared" si="6328"/>
        <v>147.89999999999998</v>
      </c>
      <c r="BU2173" s="17">
        <f t="shared" ref="BU2173" si="6450">BU2174+BU2180</f>
        <v>0</v>
      </c>
      <c r="BV2173" s="17">
        <f t="shared" si="6428"/>
        <v>181.2</v>
      </c>
      <c r="BW2173" s="17">
        <f t="shared" si="6440"/>
        <v>0</v>
      </c>
    </row>
    <row r="2174" spans="1:75" s="14" customFormat="1" ht="47.25" x14ac:dyDescent="0.25">
      <c r="A2174" s="16" t="s">
        <v>323</v>
      </c>
      <c r="B2174" s="16" t="s">
        <v>91</v>
      </c>
      <c r="C2174" s="16" t="s">
        <v>117</v>
      </c>
      <c r="D2174" s="16"/>
      <c r="E2174" s="16"/>
      <c r="F2174" s="9" t="s">
        <v>279</v>
      </c>
      <c r="G2174" s="18">
        <f t="shared" ref="G2174:G2178" si="6451">G2175</f>
        <v>32.1</v>
      </c>
      <c r="H2174" s="18">
        <f t="shared" ref="H2174:BW2178" si="6452">H2175</f>
        <v>0</v>
      </c>
      <c r="I2174" s="18">
        <f t="shared" si="6452"/>
        <v>0</v>
      </c>
      <c r="J2174" s="18">
        <f t="shared" si="6452"/>
        <v>0</v>
      </c>
      <c r="K2174" s="18">
        <f t="shared" si="6452"/>
        <v>0</v>
      </c>
      <c r="L2174" s="18">
        <f t="shared" si="6452"/>
        <v>0</v>
      </c>
      <c r="M2174" s="19">
        <f t="shared" si="6284"/>
        <v>32.1</v>
      </c>
      <c r="N2174" s="19">
        <f t="shared" si="6285"/>
        <v>0</v>
      </c>
      <c r="O2174" s="19">
        <f t="shared" si="6286"/>
        <v>0</v>
      </c>
      <c r="P2174" s="18">
        <f t="shared" si="6452"/>
        <v>0</v>
      </c>
      <c r="Q2174" s="18">
        <f t="shared" si="6452"/>
        <v>0</v>
      </c>
      <c r="R2174" s="18">
        <f t="shared" si="6452"/>
        <v>0</v>
      </c>
      <c r="S2174" s="19">
        <f t="shared" ref="S2174:S2237" si="6453">M2174+P2174+Q2174+R2174</f>
        <v>32.1</v>
      </c>
      <c r="T2174" s="18">
        <f t="shared" si="6452"/>
        <v>0</v>
      </c>
      <c r="U2174" s="18">
        <f t="shared" si="6452"/>
        <v>0</v>
      </c>
      <c r="V2174" s="18">
        <f t="shared" si="6452"/>
        <v>0</v>
      </c>
      <c r="W2174" s="18">
        <f t="shared" si="6452"/>
        <v>0</v>
      </c>
      <c r="X2174" s="18">
        <f t="shared" si="6452"/>
        <v>0</v>
      </c>
      <c r="Y2174" s="18">
        <f t="shared" si="6452"/>
        <v>0</v>
      </c>
      <c r="Z2174" s="18">
        <f t="shared" si="6452"/>
        <v>0</v>
      </c>
      <c r="AA2174" s="18">
        <f t="shared" si="6452"/>
        <v>0</v>
      </c>
      <c r="AB2174" s="19">
        <f t="shared" si="6430"/>
        <v>32.1</v>
      </c>
      <c r="AC2174" s="18">
        <f t="shared" si="6431"/>
        <v>0</v>
      </c>
      <c r="AD2174" s="18">
        <f t="shared" si="6432"/>
        <v>0</v>
      </c>
      <c r="AE2174" s="18">
        <f t="shared" si="6452"/>
        <v>0</v>
      </c>
      <c r="AF2174" s="18">
        <f t="shared" si="6433"/>
        <v>32.1</v>
      </c>
      <c r="AG2174" s="18">
        <f t="shared" si="6452"/>
        <v>0</v>
      </c>
      <c r="AH2174" s="18">
        <f t="shared" si="6452"/>
        <v>0</v>
      </c>
      <c r="AI2174" s="18">
        <f t="shared" si="6452"/>
        <v>0</v>
      </c>
      <c r="AJ2174" s="18">
        <f t="shared" si="6452"/>
        <v>0</v>
      </c>
      <c r="AK2174" s="18">
        <f t="shared" si="6452"/>
        <v>0</v>
      </c>
      <c r="AL2174" s="18">
        <f t="shared" si="6452"/>
        <v>0</v>
      </c>
      <c r="AM2174" s="18">
        <f t="shared" si="6452"/>
        <v>0</v>
      </c>
      <c r="AN2174" s="18">
        <f t="shared" si="6452"/>
        <v>0</v>
      </c>
      <c r="AO2174" s="18">
        <f t="shared" si="6452"/>
        <v>0</v>
      </c>
      <c r="AP2174" s="18">
        <f t="shared" si="6452"/>
        <v>0</v>
      </c>
      <c r="AQ2174" s="18">
        <f t="shared" si="6452"/>
        <v>0</v>
      </c>
      <c r="AR2174" s="18">
        <f t="shared" si="6452"/>
        <v>0</v>
      </c>
      <c r="AS2174" s="18">
        <f t="shared" si="6452"/>
        <v>0</v>
      </c>
      <c r="AT2174" s="18">
        <f t="shared" si="6452"/>
        <v>0</v>
      </c>
      <c r="AU2174" s="18">
        <f t="shared" si="6423"/>
        <v>32.1</v>
      </c>
      <c r="AV2174" s="18">
        <f t="shared" si="6424"/>
        <v>0</v>
      </c>
      <c r="AW2174" s="18">
        <f t="shared" si="6425"/>
        <v>0</v>
      </c>
      <c r="AX2174" s="18">
        <f t="shared" si="6452"/>
        <v>0</v>
      </c>
      <c r="AY2174" s="18">
        <f t="shared" si="6452"/>
        <v>0</v>
      </c>
      <c r="AZ2174" s="18">
        <f t="shared" si="6452"/>
        <v>0</v>
      </c>
      <c r="BA2174" s="19">
        <f t="shared" si="6415"/>
        <v>32.1</v>
      </c>
      <c r="BB2174" s="19">
        <f t="shared" si="6416"/>
        <v>0</v>
      </c>
      <c r="BC2174" s="19">
        <f t="shared" si="6417"/>
        <v>0</v>
      </c>
      <c r="BD2174" s="18">
        <f t="shared" si="6452"/>
        <v>0</v>
      </c>
      <c r="BE2174" s="18">
        <f t="shared" si="6452"/>
        <v>0</v>
      </c>
      <c r="BF2174" s="18">
        <f t="shared" si="6452"/>
        <v>0</v>
      </c>
      <c r="BG2174" s="18">
        <f t="shared" si="6452"/>
        <v>0</v>
      </c>
      <c r="BH2174" s="18">
        <f t="shared" si="6452"/>
        <v>0</v>
      </c>
      <c r="BI2174" s="18">
        <f t="shared" si="6452"/>
        <v>0</v>
      </c>
      <c r="BJ2174" s="18">
        <f t="shared" si="6452"/>
        <v>0</v>
      </c>
      <c r="BK2174" s="18">
        <f t="shared" si="6452"/>
        <v>0</v>
      </c>
      <c r="BL2174" s="18">
        <f t="shared" si="6452"/>
        <v>0</v>
      </c>
      <c r="BM2174" s="18">
        <f t="shared" si="6452"/>
        <v>0</v>
      </c>
      <c r="BN2174" s="18">
        <f t="shared" si="6452"/>
        <v>0</v>
      </c>
      <c r="BO2174" s="18">
        <f t="shared" si="6452"/>
        <v>0</v>
      </c>
      <c r="BP2174" s="18">
        <f t="shared" si="6452"/>
        <v>0</v>
      </c>
      <c r="BQ2174" s="18">
        <f t="shared" si="6452"/>
        <v>0</v>
      </c>
      <c r="BR2174" s="19">
        <f t="shared" si="6326"/>
        <v>32.1</v>
      </c>
      <c r="BS2174" s="19">
        <f t="shared" si="6327"/>
        <v>0</v>
      </c>
      <c r="BT2174" s="19">
        <f t="shared" si="6328"/>
        <v>0</v>
      </c>
      <c r="BU2174" s="18">
        <f t="shared" si="6452"/>
        <v>0</v>
      </c>
      <c r="BV2174" s="18">
        <f t="shared" si="6428"/>
        <v>32.1</v>
      </c>
      <c r="BW2174" s="18">
        <f t="shared" si="6452"/>
        <v>0</v>
      </c>
    </row>
    <row r="2175" spans="1:75" ht="31.5" x14ac:dyDescent="0.25">
      <c r="A2175" s="11" t="s">
        <v>323</v>
      </c>
      <c r="B2175" s="11" t="s">
        <v>91</v>
      </c>
      <c r="C2175" s="11" t="s">
        <v>117</v>
      </c>
      <c r="D2175" s="11" t="s">
        <v>28</v>
      </c>
      <c r="E2175" s="11"/>
      <c r="F2175" s="13" t="s">
        <v>39</v>
      </c>
      <c r="G2175" s="19">
        <f t="shared" si="6451"/>
        <v>32.1</v>
      </c>
      <c r="H2175" s="19">
        <f t="shared" si="6452"/>
        <v>0</v>
      </c>
      <c r="I2175" s="19">
        <f t="shared" si="6452"/>
        <v>0</v>
      </c>
      <c r="J2175" s="19">
        <f t="shared" si="6452"/>
        <v>0</v>
      </c>
      <c r="K2175" s="19">
        <f t="shared" si="6452"/>
        <v>0</v>
      </c>
      <c r="L2175" s="19">
        <f t="shared" si="6452"/>
        <v>0</v>
      </c>
      <c r="M2175" s="19">
        <f t="shared" si="6284"/>
        <v>32.1</v>
      </c>
      <c r="N2175" s="19">
        <f t="shared" si="6285"/>
        <v>0</v>
      </c>
      <c r="O2175" s="19">
        <f t="shared" si="6286"/>
        <v>0</v>
      </c>
      <c r="P2175" s="19">
        <f t="shared" si="6452"/>
        <v>0</v>
      </c>
      <c r="Q2175" s="19">
        <f t="shared" si="6452"/>
        <v>0</v>
      </c>
      <c r="R2175" s="19">
        <f t="shared" si="6452"/>
        <v>0</v>
      </c>
      <c r="S2175" s="19">
        <f t="shared" si="6453"/>
        <v>32.1</v>
      </c>
      <c r="T2175" s="19">
        <f t="shared" si="6452"/>
        <v>0</v>
      </c>
      <c r="U2175" s="19">
        <f t="shared" si="6452"/>
        <v>0</v>
      </c>
      <c r="V2175" s="19">
        <f t="shared" si="6452"/>
        <v>0</v>
      </c>
      <c r="W2175" s="19">
        <f t="shared" si="6452"/>
        <v>0</v>
      </c>
      <c r="X2175" s="19">
        <f t="shared" si="6452"/>
        <v>0</v>
      </c>
      <c r="Y2175" s="19">
        <f t="shared" si="6452"/>
        <v>0</v>
      </c>
      <c r="Z2175" s="19">
        <f t="shared" si="6452"/>
        <v>0</v>
      </c>
      <c r="AA2175" s="19">
        <f t="shared" si="6452"/>
        <v>0</v>
      </c>
      <c r="AB2175" s="19">
        <f t="shared" si="6430"/>
        <v>32.1</v>
      </c>
      <c r="AC2175" s="19">
        <f t="shared" si="6431"/>
        <v>0</v>
      </c>
      <c r="AD2175" s="19">
        <f t="shared" si="6432"/>
        <v>0</v>
      </c>
      <c r="AE2175" s="19">
        <f t="shared" si="6452"/>
        <v>0</v>
      </c>
      <c r="AF2175" s="19">
        <f t="shared" si="6433"/>
        <v>32.1</v>
      </c>
      <c r="AG2175" s="19">
        <f t="shared" si="6452"/>
        <v>0</v>
      </c>
      <c r="AH2175" s="19">
        <f t="shared" si="6452"/>
        <v>0</v>
      </c>
      <c r="AI2175" s="19">
        <f t="shared" si="6452"/>
        <v>0</v>
      </c>
      <c r="AJ2175" s="19">
        <f t="shared" si="6452"/>
        <v>0</v>
      </c>
      <c r="AK2175" s="19">
        <f t="shared" si="6452"/>
        <v>0</v>
      </c>
      <c r="AL2175" s="19">
        <f t="shared" si="6452"/>
        <v>0</v>
      </c>
      <c r="AM2175" s="19">
        <f t="shared" si="6452"/>
        <v>0</v>
      </c>
      <c r="AN2175" s="19">
        <f t="shared" si="6452"/>
        <v>0</v>
      </c>
      <c r="AO2175" s="19">
        <f t="shared" si="6452"/>
        <v>0</v>
      </c>
      <c r="AP2175" s="19">
        <f t="shared" si="6452"/>
        <v>0</v>
      </c>
      <c r="AQ2175" s="19">
        <f t="shared" si="6452"/>
        <v>0</v>
      </c>
      <c r="AR2175" s="19">
        <f t="shared" si="6452"/>
        <v>0</v>
      </c>
      <c r="AS2175" s="19">
        <f t="shared" si="6452"/>
        <v>0</v>
      </c>
      <c r="AT2175" s="19">
        <f t="shared" si="6452"/>
        <v>0</v>
      </c>
      <c r="AU2175" s="19">
        <f t="shared" si="6423"/>
        <v>32.1</v>
      </c>
      <c r="AV2175" s="19">
        <f t="shared" si="6424"/>
        <v>0</v>
      </c>
      <c r="AW2175" s="19">
        <f t="shared" si="6425"/>
        <v>0</v>
      </c>
      <c r="AX2175" s="19">
        <f t="shared" si="6452"/>
        <v>0</v>
      </c>
      <c r="AY2175" s="19">
        <f t="shared" si="6452"/>
        <v>0</v>
      </c>
      <c r="AZ2175" s="19">
        <f t="shared" si="6452"/>
        <v>0</v>
      </c>
      <c r="BA2175" s="19">
        <f t="shared" si="6415"/>
        <v>32.1</v>
      </c>
      <c r="BB2175" s="19">
        <f t="shared" si="6416"/>
        <v>0</v>
      </c>
      <c r="BC2175" s="19">
        <f t="shared" si="6417"/>
        <v>0</v>
      </c>
      <c r="BD2175" s="19">
        <f t="shared" si="6452"/>
        <v>0</v>
      </c>
      <c r="BE2175" s="19">
        <f t="shared" si="6452"/>
        <v>0</v>
      </c>
      <c r="BF2175" s="19">
        <f t="shared" si="6452"/>
        <v>0</v>
      </c>
      <c r="BG2175" s="19">
        <f t="shared" si="6452"/>
        <v>0</v>
      </c>
      <c r="BH2175" s="19">
        <f t="shared" si="6452"/>
        <v>0</v>
      </c>
      <c r="BI2175" s="19">
        <f t="shared" si="6452"/>
        <v>0</v>
      </c>
      <c r="BJ2175" s="19">
        <f t="shared" si="6452"/>
        <v>0</v>
      </c>
      <c r="BK2175" s="19">
        <f t="shared" si="6452"/>
        <v>0</v>
      </c>
      <c r="BL2175" s="19">
        <f t="shared" si="6452"/>
        <v>0</v>
      </c>
      <c r="BM2175" s="19">
        <f t="shared" si="6452"/>
        <v>0</v>
      </c>
      <c r="BN2175" s="19">
        <f t="shared" si="6452"/>
        <v>0</v>
      </c>
      <c r="BO2175" s="19">
        <f t="shared" si="6452"/>
        <v>0</v>
      </c>
      <c r="BP2175" s="19">
        <f t="shared" si="6452"/>
        <v>0</v>
      </c>
      <c r="BQ2175" s="19">
        <f t="shared" si="6452"/>
        <v>0</v>
      </c>
      <c r="BR2175" s="19">
        <f t="shared" si="6326"/>
        <v>32.1</v>
      </c>
      <c r="BS2175" s="19">
        <f t="shared" si="6327"/>
        <v>0</v>
      </c>
      <c r="BT2175" s="19">
        <f t="shared" si="6328"/>
        <v>0</v>
      </c>
      <c r="BU2175" s="19">
        <f t="shared" si="6452"/>
        <v>0</v>
      </c>
      <c r="BV2175" s="19">
        <f t="shared" si="6428"/>
        <v>32.1</v>
      </c>
      <c r="BW2175" s="19">
        <f t="shared" si="6452"/>
        <v>0</v>
      </c>
    </row>
    <row r="2176" spans="1:75" x14ac:dyDescent="0.25">
      <c r="A2176" s="11" t="s">
        <v>323</v>
      </c>
      <c r="B2176" s="11" t="s">
        <v>91</v>
      </c>
      <c r="C2176" s="11" t="s">
        <v>117</v>
      </c>
      <c r="D2176" s="11" t="s">
        <v>29</v>
      </c>
      <c r="E2176" s="11"/>
      <c r="F2176" s="13" t="s">
        <v>40</v>
      </c>
      <c r="G2176" s="19">
        <f t="shared" si="6451"/>
        <v>32.1</v>
      </c>
      <c r="H2176" s="19">
        <f t="shared" si="6452"/>
        <v>0</v>
      </c>
      <c r="I2176" s="19">
        <f t="shared" si="6452"/>
        <v>0</v>
      </c>
      <c r="J2176" s="19">
        <f t="shared" si="6452"/>
        <v>0</v>
      </c>
      <c r="K2176" s="19">
        <f t="shared" si="6452"/>
        <v>0</v>
      </c>
      <c r="L2176" s="19">
        <f t="shared" si="6452"/>
        <v>0</v>
      </c>
      <c r="M2176" s="19">
        <f t="shared" si="6284"/>
        <v>32.1</v>
      </c>
      <c r="N2176" s="19">
        <f t="shared" si="6285"/>
        <v>0</v>
      </c>
      <c r="O2176" s="19">
        <f t="shared" si="6286"/>
        <v>0</v>
      </c>
      <c r="P2176" s="19">
        <f t="shared" si="6452"/>
        <v>0</v>
      </c>
      <c r="Q2176" s="19">
        <f t="shared" si="6452"/>
        <v>0</v>
      </c>
      <c r="R2176" s="19">
        <f t="shared" si="6452"/>
        <v>0</v>
      </c>
      <c r="S2176" s="19">
        <f t="shared" si="6453"/>
        <v>32.1</v>
      </c>
      <c r="T2176" s="19">
        <f t="shared" si="6452"/>
        <v>0</v>
      </c>
      <c r="U2176" s="19">
        <f t="shared" si="6452"/>
        <v>0</v>
      </c>
      <c r="V2176" s="19">
        <f t="shared" si="6452"/>
        <v>0</v>
      </c>
      <c r="W2176" s="19">
        <f t="shared" si="6452"/>
        <v>0</v>
      </c>
      <c r="X2176" s="19">
        <f t="shared" si="6452"/>
        <v>0</v>
      </c>
      <c r="Y2176" s="19">
        <f t="shared" si="6452"/>
        <v>0</v>
      </c>
      <c r="Z2176" s="19">
        <f t="shared" si="6452"/>
        <v>0</v>
      </c>
      <c r="AA2176" s="19">
        <f t="shared" si="6452"/>
        <v>0</v>
      </c>
      <c r="AB2176" s="19">
        <f t="shared" si="6430"/>
        <v>32.1</v>
      </c>
      <c r="AC2176" s="19">
        <f t="shared" si="6431"/>
        <v>0</v>
      </c>
      <c r="AD2176" s="19">
        <f t="shared" si="6432"/>
        <v>0</v>
      </c>
      <c r="AE2176" s="19">
        <f t="shared" si="6452"/>
        <v>0</v>
      </c>
      <c r="AF2176" s="19">
        <f t="shared" si="6433"/>
        <v>32.1</v>
      </c>
      <c r="AG2176" s="19">
        <f t="shared" si="6452"/>
        <v>0</v>
      </c>
      <c r="AH2176" s="19">
        <f t="shared" si="6452"/>
        <v>0</v>
      </c>
      <c r="AI2176" s="19">
        <f t="shared" si="6452"/>
        <v>0</v>
      </c>
      <c r="AJ2176" s="19">
        <f t="shared" si="6452"/>
        <v>0</v>
      </c>
      <c r="AK2176" s="19">
        <f t="shared" si="6452"/>
        <v>0</v>
      </c>
      <c r="AL2176" s="19">
        <f t="shared" si="6452"/>
        <v>0</v>
      </c>
      <c r="AM2176" s="19">
        <f t="shared" si="6452"/>
        <v>0</v>
      </c>
      <c r="AN2176" s="19">
        <f t="shared" si="6452"/>
        <v>0</v>
      </c>
      <c r="AO2176" s="19">
        <f t="shared" si="6452"/>
        <v>0</v>
      </c>
      <c r="AP2176" s="19">
        <f t="shared" si="6452"/>
        <v>0</v>
      </c>
      <c r="AQ2176" s="19">
        <f t="shared" si="6452"/>
        <v>0</v>
      </c>
      <c r="AR2176" s="19">
        <f t="shared" si="6452"/>
        <v>0</v>
      </c>
      <c r="AS2176" s="19">
        <f t="shared" si="6452"/>
        <v>0</v>
      </c>
      <c r="AT2176" s="19">
        <f t="shared" si="6452"/>
        <v>0</v>
      </c>
      <c r="AU2176" s="19">
        <f t="shared" si="6423"/>
        <v>32.1</v>
      </c>
      <c r="AV2176" s="19">
        <f t="shared" si="6424"/>
        <v>0</v>
      </c>
      <c r="AW2176" s="19">
        <f t="shared" si="6425"/>
        <v>0</v>
      </c>
      <c r="AX2176" s="19">
        <f t="shared" si="6452"/>
        <v>0</v>
      </c>
      <c r="AY2176" s="19">
        <f t="shared" si="6452"/>
        <v>0</v>
      </c>
      <c r="AZ2176" s="19">
        <f t="shared" si="6452"/>
        <v>0</v>
      </c>
      <c r="BA2176" s="19">
        <f t="shared" si="6415"/>
        <v>32.1</v>
      </c>
      <c r="BB2176" s="19">
        <f t="shared" si="6416"/>
        <v>0</v>
      </c>
      <c r="BC2176" s="19">
        <f t="shared" si="6417"/>
        <v>0</v>
      </c>
      <c r="BD2176" s="19">
        <f t="shared" si="6452"/>
        <v>0</v>
      </c>
      <c r="BE2176" s="19">
        <f t="shared" si="6452"/>
        <v>0</v>
      </c>
      <c r="BF2176" s="19">
        <f t="shared" si="6452"/>
        <v>0</v>
      </c>
      <c r="BG2176" s="19">
        <f t="shared" si="6452"/>
        <v>0</v>
      </c>
      <c r="BH2176" s="19">
        <f t="shared" si="6452"/>
        <v>0</v>
      </c>
      <c r="BI2176" s="19">
        <f t="shared" si="6452"/>
        <v>0</v>
      </c>
      <c r="BJ2176" s="19">
        <f t="shared" si="6452"/>
        <v>0</v>
      </c>
      <c r="BK2176" s="19">
        <f t="shared" si="6452"/>
        <v>0</v>
      </c>
      <c r="BL2176" s="19">
        <f t="shared" si="6452"/>
        <v>0</v>
      </c>
      <c r="BM2176" s="19">
        <f t="shared" si="6452"/>
        <v>0</v>
      </c>
      <c r="BN2176" s="19">
        <f t="shared" si="6452"/>
        <v>0</v>
      </c>
      <c r="BO2176" s="19">
        <f t="shared" si="6452"/>
        <v>0</v>
      </c>
      <c r="BP2176" s="19">
        <f t="shared" si="6452"/>
        <v>0</v>
      </c>
      <c r="BQ2176" s="19">
        <f t="shared" si="6452"/>
        <v>0</v>
      </c>
      <c r="BR2176" s="19">
        <f t="shared" si="6326"/>
        <v>32.1</v>
      </c>
      <c r="BS2176" s="19">
        <f t="shared" si="6327"/>
        <v>0</v>
      </c>
      <c r="BT2176" s="19">
        <f t="shared" si="6328"/>
        <v>0</v>
      </c>
      <c r="BU2176" s="19">
        <f t="shared" si="6452"/>
        <v>0</v>
      </c>
      <c r="BV2176" s="19">
        <f t="shared" si="6428"/>
        <v>32.1</v>
      </c>
      <c r="BW2176" s="19">
        <f t="shared" si="6452"/>
        <v>0</v>
      </c>
    </row>
    <row r="2177" spans="1:75" ht="47.25" x14ac:dyDescent="0.25">
      <c r="A2177" s="11" t="s">
        <v>323</v>
      </c>
      <c r="B2177" s="11" t="s">
        <v>91</v>
      </c>
      <c r="C2177" s="11" t="s">
        <v>117</v>
      </c>
      <c r="D2177" s="11" t="s">
        <v>213</v>
      </c>
      <c r="E2177" s="11"/>
      <c r="F2177" s="13" t="s">
        <v>310</v>
      </c>
      <c r="G2177" s="19">
        <f t="shared" si="6451"/>
        <v>32.1</v>
      </c>
      <c r="H2177" s="19">
        <f t="shared" si="6452"/>
        <v>0</v>
      </c>
      <c r="I2177" s="19">
        <f t="shared" si="6452"/>
        <v>0</v>
      </c>
      <c r="J2177" s="19">
        <f t="shared" si="6452"/>
        <v>0</v>
      </c>
      <c r="K2177" s="19">
        <f t="shared" si="6452"/>
        <v>0</v>
      </c>
      <c r="L2177" s="19">
        <f t="shared" si="6452"/>
        <v>0</v>
      </c>
      <c r="M2177" s="19">
        <f t="shared" si="6284"/>
        <v>32.1</v>
      </c>
      <c r="N2177" s="19">
        <f t="shared" si="6285"/>
        <v>0</v>
      </c>
      <c r="O2177" s="19">
        <f t="shared" si="6286"/>
        <v>0</v>
      </c>
      <c r="P2177" s="19">
        <f t="shared" si="6452"/>
        <v>0</v>
      </c>
      <c r="Q2177" s="19">
        <f t="shared" si="6452"/>
        <v>0</v>
      </c>
      <c r="R2177" s="19">
        <f t="shared" si="6452"/>
        <v>0</v>
      </c>
      <c r="S2177" s="19">
        <f t="shared" si="6453"/>
        <v>32.1</v>
      </c>
      <c r="T2177" s="19">
        <f t="shared" si="6452"/>
        <v>0</v>
      </c>
      <c r="U2177" s="19">
        <f t="shared" si="6452"/>
        <v>0</v>
      </c>
      <c r="V2177" s="19">
        <f t="shared" si="6452"/>
        <v>0</v>
      </c>
      <c r="W2177" s="19">
        <f t="shared" si="6452"/>
        <v>0</v>
      </c>
      <c r="X2177" s="19">
        <f t="shared" si="6452"/>
        <v>0</v>
      </c>
      <c r="Y2177" s="19">
        <f t="shared" si="6452"/>
        <v>0</v>
      </c>
      <c r="Z2177" s="19">
        <f t="shared" si="6452"/>
        <v>0</v>
      </c>
      <c r="AA2177" s="19">
        <f t="shared" si="6452"/>
        <v>0</v>
      </c>
      <c r="AB2177" s="19">
        <f t="shared" si="6430"/>
        <v>32.1</v>
      </c>
      <c r="AC2177" s="19">
        <f t="shared" si="6431"/>
        <v>0</v>
      </c>
      <c r="AD2177" s="19">
        <f t="shared" si="6432"/>
        <v>0</v>
      </c>
      <c r="AE2177" s="19">
        <f t="shared" si="6452"/>
        <v>0</v>
      </c>
      <c r="AF2177" s="19">
        <f t="shared" si="6433"/>
        <v>32.1</v>
      </c>
      <c r="AG2177" s="19">
        <f t="shared" si="6452"/>
        <v>0</v>
      </c>
      <c r="AH2177" s="19">
        <f t="shared" si="6452"/>
        <v>0</v>
      </c>
      <c r="AI2177" s="19">
        <f t="shared" si="6452"/>
        <v>0</v>
      </c>
      <c r="AJ2177" s="19">
        <f t="shared" si="6452"/>
        <v>0</v>
      </c>
      <c r="AK2177" s="19">
        <f t="shared" si="6452"/>
        <v>0</v>
      </c>
      <c r="AL2177" s="19">
        <f t="shared" si="6452"/>
        <v>0</v>
      </c>
      <c r="AM2177" s="19">
        <f t="shared" si="6452"/>
        <v>0</v>
      </c>
      <c r="AN2177" s="19">
        <f t="shared" si="6452"/>
        <v>0</v>
      </c>
      <c r="AO2177" s="19">
        <f t="shared" si="6452"/>
        <v>0</v>
      </c>
      <c r="AP2177" s="19">
        <f t="shared" si="6452"/>
        <v>0</v>
      </c>
      <c r="AQ2177" s="19">
        <f t="shared" si="6452"/>
        <v>0</v>
      </c>
      <c r="AR2177" s="19">
        <f t="shared" si="6452"/>
        <v>0</v>
      </c>
      <c r="AS2177" s="19">
        <f t="shared" si="6452"/>
        <v>0</v>
      </c>
      <c r="AT2177" s="19">
        <f t="shared" si="6452"/>
        <v>0</v>
      </c>
      <c r="AU2177" s="19">
        <f t="shared" si="6423"/>
        <v>32.1</v>
      </c>
      <c r="AV2177" s="19">
        <f t="shared" si="6424"/>
        <v>0</v>
      </c>
      <c r="AW2177" s="19">
        <f t="shared" si="6425"/>
        <v>0</v>
      </c>
      <c r="AX2177" s="19">
        <f t="shared" si="6452"/>
        <v>0</v>
      </c>
      <c r="AY2177" s="19">
        <f t="shared" si="6452"/>
        <v>0</v>
      </c>
      <c r="AZ2177" s="19">
        <f t="shared" si="6452"/>
        <v>0</v>
      </c>
      <c r="BA2177" s="19">
        <f t="shared" si="6415"/>
        <v>32.1</v>
      </c>
      <c r="BB2177" s="19">
        <f t="shared" si="6416"/>
        <v>0</v>
      </c>
      <c r="BC2177" s="19">
        <f t="shared" si="6417"/>
        <v>0</v>
      </c>
      <c r="BD2177" s="19">
        <f t="shared" si="6452"/>
        <v>0</v>
      </c>
      <c r="BE2177" s="19">
        <f t="shared" si="6452"/>
        <v>0</v>
      </c>
      <c r="BF2177" s="19">
        <f t="shared" si="6452"/>
        <v>0</v>
      </c>
      <c r="BG2177" s="19">
        <f t="shared" si="6452"/>
        <v>0</v>
      </c>
      <c r="BH2177" s="19">
        <f t="shared" si="6452"/>
        <v>0</v>
      </c>
      <c r="BI2177" s="19">
        <f t="shared" si="6452"/>
        <v>0</v>
      </c>
      <c r="BJ2177" s="19">
        <f t="shared" si="6452"/>
        <v>0</v>
      </c>
      <c r="BK2177" s="19">
        <f t="shared" si="6452"/>
        <v>0</v>
      </c>
      <c r="BL2177" s="19">
        <f t="shared" si="6452"/>
        <v>0</v>
      </c>
      <c r="BM2177" s="19">
        <f t="shared" si="6452"/>
        <v>0</v>
      </c>
      <c r="BN2177" s="19">
        <f t="shared" si="6452"/>
        <v>0</v>
      </c>
      <c r="BO2177" s="19">
        <f t="shared" si="6452"/>
        <v>0</v>
      </c>
      <c r="BP2177" s="19">
        <f t="shared" si="6452"/>
        <v>0</v>
      </c>
      <c r="BQ2177" s="19">
        <f t="shared" si="6452"/>
        <v>0</v>
      </c>
      <c r="BR2177" s="19">
        <f t="shared" si="6326"/>
        <v>32.1</v>
      </c>
      <c r="BS2177" s="19">
        <f t="shared" si="6327"/>
        <v>0</v>
      </c>
      <c r="BT2177" s="19">
        <f t="shared" si="6328"/>
        <v>0</v>
      </c>
      <c r="BU2177" s="19">
        <f t="shared" si="6452"/>
        <v>0</v>
      </c>
      <c r="BV2177" s="19">
        <f t="shared" si="6428"/>
        <v>32.1</v>
      </c>
      <c r="BW2177" s="19">
        <f t="shared" si="6452"/>
        <v>0</v>
      </c>
    </row>
    <row r="2178" spans="1:75" ht="31.5" x14ac:dyDescent="0.25">
      <c r="A2178" s="11" t="s">
        <v>323</v>
      </c>
      <c r="B2178" s="11" t="s">
        <v>91</v>
      </c>
      <c r="C2178" s="11" t="s">
        <v>117</v>
      </c>
      <c r="D2178" s="11" t="s">
        <v>213</v>
      </c>
      <c r="E2178" s="11" t="s">
        <v>6</v>
      </c>
      <c r="F2178" s="13" t="s">
        <v>270</v>
      </c>
      <c r="G2178" s="19">
        <f t="shared" si="6451"/>
        <v>32.1</v>
      </c>
      <c r="H2178" s="19">
        <f t="shared" si="6452"/>
        <v>0</v>
      </c>
      <c r="I2178" s="19">
        <f t="shared" si="6452"/>
        <v>0</v>
      </c>
      <c r="J2178" s="19">
        <f t="shared" si="6452"/>
        <v>0</v>
      </c>
      <c r="K2178" s="19">
        <f t="shared" si="6452"/>
        <v>0</v>
      </c>
      <c r="L2178" s="19">
        <f t="shared" si="6452"/>
        <v>0</v>
      </c>
      <c r="M2178" s="19">
        <f t="shared" si="6284"/>
        <v>32.1</v>
      </c>
      <c r="N2178" s="19">
        <f t="shared" si="6285"/>
        <v>0</v>
      </c>
      <c r="O2178" s="19">
        <f t="shared" si="6286"/>
        <v>0</v>
      </c>
      <c r="P2178" s="19">
        <f t="shared" si="6452"/>
        <v>0</v>
      </c>
      <c r="Q2178" s="19">
        <f t="shared" si="6452"/>
        <v>0</v>
      </c>
      <c r="R2178" s="19">
        <f t="shared" si="6452"/>
        <v>0</v>
      </c>
      <c r="S2178" s="19">
        <f t="shared" si="6453"/>
        <v>32.1</v>
      </c>
      <c r="T2178" s="19">
        <f t="shared" si="6452"/>
        <v>0</v>
      </c>
      <c r="U2178" s="19">
        <f t="shared" si="6452"/>
        <v>0</v>
      </c>
      <c r="V2178" s="19">
        <f t="shared" si="6452"/>
        <v>0</v>
      </c>
      <c r="W2178" s="19">
        <f t="shared" si="6452"/>
        <v>0</v>
      </c>
      <c r="X2178" s="19">
        <f t="shared" si="6452"/>
        <v>0</v>
      </c>
      <c r="Y2178" s="19">
        <f t="shared" si="6452"/>
        <v>0</v>
      </c>
      <c r="Z2178" s="19">
        <f t="shared" si="6452"/>
        <v>0</v>
      </c>
      <c r="AA2178" s="19">
        <f t="shared" si="6452"/>
        <v>0</v>
      </c>
      <c r="AB2178" s="19">
        <f t="shared" si="6430"/>
        <v>32.1</v>
      </c>
      <c r="AC2178" s="19">
        <f t="shared" si="6431"/>
        <v>0</v>
      </c>
      <c r="AD2178" s="19">
        <f t="shared" si="6432"/>
        <v>0</v>
      </c>
      <c r="AE2178" s="19">
        <f t="shared" si="6452"/>
        <v>0</v>
      </c>
      <c r="AF2178" s="19">
        <f t="shared" si="6433"/>
        <v>32.1</v>
      </c>
      <c r="AG2178" s="19">
        <f t="shared" si="6452"/>
        <v>0</v>
      </c>
      <c r="AH2178" s="19">
        <f t="shared" si="6452"/>
        <v>0</v>
      </c>
      <c r="AI2178" s="19">
        <f t="shared" si="6452"/>
        <v>0</v>
      </c>
      <c r="AJ2178" s="19">
        <f t="shared" si="6452"/>
        <v>0</v>
      </c>
      <c r="AK2178" s="19">
        <f t="shared" si="6452"/>
        <v>0</v>
      </c>
      <c r="AL2178" s="19">
        <f t="shared" si="6452"/>
        <v>0</v>
      </c>
      <c r="AM2178" s="19">
        <f t="shared" si="6452"/>
        <v>0</v>
      </c>
      <c r="AN2178" s="19">
        <f t="shared" si="6452"/>
        <v>0</v>
      </c>
      <c r="AO2178" s="19">
        <f t="shared" si="6452"/>
        <v>0</v>
      </c>
      <c r="AP2178" s="19">
        <f t="shared" si="6452"/>
        <v>0</v>
      </c>
      <c r="AQ2178" s="19">
        <f t="shared" si="6452"/>
        <v>0</v>
      </c>
      <c r="AR2178" s="19">
        <f t="shared" si="6452"/>
        <v>0</v>
      </c>
      <c r="AS2178" s="19">
        <f t="shared" si="6452"/>
        <v>0</v>
      </c>
      <c r="AT2178" s="19">
        <f t="shared" si="6452"/>
        <v>0</v>
      </c>
      <c r="AU2178" s="19">
        <f t="shared" si="6423"/>
        <v>32.1</v>
      </c>
      <c r="AV2178" s="19">
        <f t="shared" si="6424"/>
        <v>0</v>
      </c>
      <c r="AW2178" s="19">
        <f t="shared" si="6425"/>
        <v>0</v>
      </c>
      <c r="AX2178" s="19">
        <f t="shared" si="6452"/>
        <v>0</v>
      </c>
      <c r="AY2178" s="19">
        <f t="shared" si="6452"/>
        <v>0</v>
      </c>
      <c r="AZ2178" s="19">
        <f t="shared" si="6452"/>
        <v>0</v>
      </c>
      <c r="BA2178" s="19">
        <f t="shared" si="6415"/>
        <v>32.1</v>
      </c>
      <c r="BB2178" s="19">
        <f t="shared" si="6416"/>
        <v>0</v>
      </c>
      <c r="BC2178" s="19">
        <f t="shared" si="6417"/>
        <v>0</v>
      </c>
      <c r="BD2178" s="19">
        <f t="shared" si="6452"/>
        <v>0</v>
      </c>
      <c r="BE2178" s="19">
        <f t="shared" si="6452"/>
        <v>0</v>
      </c>
      <c r="BF2178" s="19">
        <f t="shared" si="6452"/>
        <v>0</v>
      </c>
      <c r="BG2178" s="19">
        <f t="shared" si="6452"/>
        <v>0</v>
      </c>
      <c r="BH2178" s="19">
        <f t="shared" si="6452"/>
        <v>0</v>
      </c>
      <c r="BI2178" s="19">
        <f t="shared" si="6452"/>
        <v>0</v>
      </c>
      <c r="BJ2178" s="19">
        <f t="shared" si="6452"/>
        <v>0</v>
      </c>
      <c r="BK2178" s="19">
        <f t="shared" si="6452"/>
        <v>0</v>
      </c>
      <c r="BL2178" s="19">
        <f t="shared" si="6452"/>
        <v>0</v>
      </c>
      <c r="BM2178" s="19">
        <f t="shared" si="6452"/>
        <v>0</v>
      </c>
      <c r="BN2178" s="19">
        <f t="shared" si="6452"/>
        <v>0</v>
      </c>
      <c r="BO2178" s="19">
        <f t="shared" si="6452"/>
        <v>0</v>
      </c>
      <c r="BP2178" s="19">
        <f t="shared" si="6452"/>
        <v>0</v>
      </c>
      <c r="BQ2178" s="19">
        <f t="shared" si="6452"/>
        <v>0</v>
      </c>
      <c r="BR2178" s="19">
        <f t="shared" si="6326"/>
        <v>32.1</v>
      </c>
      <c r="BS2178" s="19">
        <f t="shared" si="6327"/>
        <v>0</v>
      </c>
      <c r="BT2178" s="19">
        <f t="shared" si="6328"/>
        <v>0</v>
      </c>
      <c r="BU2178" s="19">
        <f t="shared" si="6452"/>
        <v>0</v>
      </c>
      <c r="BV2178" s="19">
        <f t="shared" si="6428"/>
        <v>32.1</v>
      </c>
      <c r="BW2178" s="19">
        <f t="shared" si="6452"/>
        <v>0</v>
      </c>
    </row>
    <row r="2179" spans="1:75" ht="31.5" x14ac:dyDescent="0.25">
      <c r="A2179" s="11" t="s">
        <v>323</v>
      </c>
      <c r="B2179" s="11" t="s">
        <v>91</v>
      </c>
      <c r="C2179" s="11" t="s">
        <v>117</v>
      </c>
      <c r="D2179" s="11" t="s">
        <v>213</v>
      </c>
      <c r="E2179" s="11">
        <v>240</v>
      </c>
      <c r="F2179" s="13" t="s">
        <v>259</v>
      </c>
      <c r="G2179" s="19">
        <v>32.1</v>
      </c>
      <c r="H2179" s="19"/>
      <c r="I2179" s="19"/>
      <c r="J2179" s="19"/>
      <c r="K2179" s="19"/>
      <c r="L2179" s="19"/>
      <c r="M2179" s="19">
        <f t="shared" si="6284"/>
        <v>32.1</v>
      </c>
      <c r="N2179" s="19">
        <f t="shared" si="6285"/>
        <v>0</v>
      </c>
      <c r="O2179" s="19">
        <f t="shared" si="6286"/>
        <v>0</v>
      </c>
      <c r="P2179" s="19"/>
      <c r="Q2179" s="19"/>
      <c r="R2179" s="19"/>
      <c r="S2179" s="19">
        <f t="shared" si="6453"/>
        <v>32.1</v>
      </c>
      <c r="T2179" s="19"/>
      <c r="U2179" s="19"/>
      <c r="V2179" s="19"/>
      <c r="W2179" s="19"/>
      <c r="X2179" s="19"/>
      <c r="Y2179" s="19"/>
      <c r="Z2179" s="19"/>
      <c r="AA2179" s="19"/>
      <c r="AB2179" s="19">
        <f t="shared" si="6430"/>
        <v>32.1</v>
      </c>
      <c r="AC2179" s="19">
        <f t="shared" si="6431"/>
        <v>0</v>
      </c>
      <c r="AD2179" s="19">
        <f t="shared" si="6432"/>
        <v>0</v>
      </c>
      <c r="AE2179" s="19"/>
      <c r="AF2179" s="19">
        <f t="shared" si="6433"/>
        <v>32.1</v>
      </c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>
        <f t="shared" si="6423"/>
        <v>32.1</v>
      </c>
      <c r="AV2179" s="19">
        <f t="shared" si="6424"/>
        <v>0</v>
      </c>
      <c r="AW2179" s="19">
        <f t="shared" si="6425"/>
        <v>0</v>
      </c>
      <c r="AX2179" s="19"/>
      <c r="AY2179" s="19"/>
      <c r="AZ2179" s="19"/>
      <c r="BA2179" s="19">
        <f t="shared" si="6415"/>
        <v>32.1</v>
      </c>
      <c r="BB2179" s="19">
        <f t="shared" si="6416"/>
        <v>0</v>
      </c>
      <c r="BC2179" s="19">
        <f t="shared" si="6417"/>
        <v>0</v>
      </c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>
        <f t="shared" si="6326"/>
        <v>32.1</v>
      </c>
      <c r="BS2179" s="19">
        <f t="shared" si="6327"/>
        <v>0</v>
      </c>
      <c r="BT2179" s="19">
        <f t="shared" si="6328"/>
        <v>0</v>
      </c>
      <c r="BU2179" s="19"/>
      <c r="BV2179" s="19">
        <f t="shared" si="6428"/>
        <v>32.1</v>
      </c>
      <c r="BW2179" s="19"/>
    </row>
    <row r="2180" spans="1:75" s="14" customFormat="1" ht="31.5" x14ac:dyDescent="0.25">
      <c r="A2180" s="16" t="s">
        <v>323</v>
      </c>
      <c r="B2180" s="16" t="s">
        <v>91</v>
      </c>
      <c r="C2180" s="16" t="s">
        <v>214</v>
      </c>
      <c r="D2180" s="16"/>
      <c r="E2180" s="16"/>
      <c r="F2180" s="9" t="s">
        <v>280</v>
      </c>
      <c r="G2180" s="18">
        <f t="shared" ref="G2180:BW2180" si="6454">G2181</f>
        <v>149.1</v>
      </c>
      <c r="H2180" s="18">
        <f t="shared" si="6454"/>
        <v>147.1</v>
      </c>
      <c r="I2180" s="18">
        <f t="shared" si="6454"/>
        <v>147.89999999999998</v>
      </c>
      <c r="J2180" s="18">
        <f t="shared" si="6454"/>
        <v>0</v>
      </c>
      <c r="K2180" s="18">
        <f t="shared" si="6454"/>
        <v>0</v>
      </c>
      <c r="L2180" s="18">
        <f t="shared" si="6454"/>
        <v>0</v>
      </c>
      <c r="M2180" s="19">
        <f t="shared" si="6284"/>
        <v>149.1</v>
      </c>
      <c r="N2180" s="19">
        <f t="shared" si="6285"/>
        <v>147.1</v>
      </c>
      <c r="O2180" s="19">
        <f t="shared" si="6286"/>
        <v>147.89999999999998</v>
      </c>
      <c r="P2180" s="18">
        <f t="shared" si="6454"/>
        <v>0</v>
      </c>
      <c r="Q2180" s="18">
        <f t="shared" si="6454"/>
        <v>0</v>
      </c>
      <c r="R2180" s="18">
        <f t="shared" si="6454"/>
        <v>0</v>
      </c>
      <c r="S2180" s="19">
        <f t="shared" si="6453"/>
        <v>149.1</v>
      </c>
      <c r="T2180" s="18">
        <f t="shared" si="6454"/>
        <v>0</v>
      </c>
      <c r="U2180" s="18">
        <f t="shared" si="6454"/>
        <v>0</v>
      </c>
      <c r="V2180" s="18">
        <f t="shared" si="6454"/>
        <v>0</v>
      </c>
      <c r="W2180" s="18">
        <f t="shared" si="6454"/>
        <v>0</v>
      </c>
      <c r="X2180" s="18">
        <f t="shared" si="6454"/>
        <v>0</v>
      </c>
      <c r="Y2180" s="18">
        <f t="shared" si="6454"/>
        <v>0</v>
      </c>
      <c r="Z2180" s="18">
        <f t="shared" si="6454"/>
        <v>0</v>
      </c>
      <c r="AA2180" s="18">
        <f t="shared" si="6454"/>
        <v>0</v>
      </c>
      <c r="AB2180" s="19">
        <f t="shared" si="6430"/>
        <v>149.1</v>
      </c>
      <c r="AC2180" s="18">
        <f t="shared" si="6431"/>
        <v>147.1</v>
      </c>
      <c r="AD2180" s="18">
        <f t="shared" si="6432"/>
        <v>147.89999999999998</v>
      </c>
      <c r="AE2180" s="18">
        <f t="shared" si="6454"/>
        <v>0</v>
      </c>
      <c r="AF2180" s="18">
        <f t="shared" si="6433"/>
        <v>149.1</v>
      </c>
      <c r="AG2180" s="18">
        <f t="shared" si="6454"/>
        <v>0</v>
      </c>
      <c r="AH2180" s="18">
        <f t="shared" si="6454"/>
        <v>0</v>
      </c>
      <c r="AI2180" s="18">
        <f t="shared" si="6454"/>
        <v>0</v>
      </c>
      <c r="AJ2180" s="18">
        <f t="shared" si="6454"/>
        <v>0</v>
      </c>
      <c r="AK2180" s="18">
        <f t="shared" si="6454"/>
        <v>0</v>
      </c>
      <c r="AL2180" s="18">
        <f t="shared" si="6454"/>
        <v>0</v>
      </c>
      <c r="AM2180" s="18">
        <f t="shared" si="6454"/>
        <v>0</v>
      </c>
      <c r="AN2180" s="18">
        <f t="shared" si="6454"/>
        <v>0</v>
      </c>
      <c r="AO2180" s="18">
        <f t="shared" si="6454"/>
        <v>0</v>
      </c>
      <c r="AP2180" s="18">
        <f t="shared" si="6454"/>
        <v>0</v>
      </c>
      <c r="AQ2180" s="18">
        <f t="shared" si="6454"/>
        <v>0</v>
      </c>
      <c r="AR2180" s="18">
        <f t="shared" si="6454"/>
        <v>0</v>
      </c>
      <c r="AS2180" s="18">
        <f t="shared" si="6454"/>
        <v>0</v>
      </c>
      <c r="AT2180" s="18">
        <f t="shared" si="6454"/>
        <v>0</v>
      </c>
      <c r="AU2180" s="18">
        <f t="shared" si="6423"/>
        <v>149.1</v>
      </c>
      <c r="AV2180" s="18">
        <f t="shared" si="6424"/>
        <v>147.1</v>
      </c>
      <c r="AW2180" s="18">
        <f t="shared" si="6425"/>
        <v>147.89999999999998</v>
      </c>
      <c r="AX2180" s="18">
        <f t="shared" si="6454"/>
        <v>0</v>
      </c>
      <c r="AY2180" s="18">
        <f t="shared" si="6454"/>
        <v>0</v>
      </c>
      <c r="AZ2180" s="18">
        <f t="shared" si="6454"/>
        <v>0</v>
      </c>
      <c r="BA2180" s="19">
        <f t="shared" si="6415"/>
        <v>149.1</v>
      </c>
      <c r="BB2180" s="19">
        <f t="shared" si="6416"/>
        <v>147.1</v>
      </c>
      <c r="BC2180" s="19">
        <f t="shared" si="6417"/>
        <v>147.89999999999998</v>
      </c>
      <c r="BD2180" s="18">
        <f t="shared" si="6454"/>
        <v>0</v>
      </c>
      <c r="BE2180" s="18">
        <f t="shared" si="6454"/>
        <v>0</v>
      </c>
      <c r="BF2180" s="18">
        <f t="shared" si="6454"/>
        <v>0</v>
      </c>
      <c r="BG2180" s="18">
        <f t="shared" si="6454"/>
        <v>0</v>
      </c>
      <c r="BH2180" s="18">
        <f t="shared" si="6454"/>
        <v>0</v>
      </c>
      <c r="BI2180" s="18">
        <f t="shared" si="6454"/>
        <v>0</v>
      </c>
      <c r="BJ2180" s="18">
        <f t="shared" si="6454"/>
        <v>0</v>
      </c>
      <c r="BK2180" s="18">
        <f t="shared" si="6454"/>
        <v>0</v>
      </c>
      <c r="BL2180" s="18">
        <f t="shared" si="6454"/>
        <v>0</v>
      </c>
      <c r="BM2180" s="18">
        <f t="shared" si="6454"/>
        <v>0</v>
      </c>
      <c r="BN2180" s="18">
        <f t="shared" si="6454"/>
        <v>0</v>
      </c>
      <c r="BO2180" s="18">
        <f t="shared" si="6454"/>
        <v>0</v>
      </c>
      <c r="BP2180" s="18">
        <f t="shared" si="6454"/>
        <v>0</v>
      </c>
      <c r="BQ2180" s="18">
        <f t="shared" si="6454"/>
        <v>0</v>
      </c>
      <c r="BR2180" s="19">
        <f t="shared" si="6326"/>
        <v>149.1</v>
      </c>
      <c r="BS2180" s="19">
        <f t="shared" si="6327"/>
        <v>147.1</v>
      </c>
      <c r="BT2180" s="19">
        <f t="shared" si="6328"/>
        <v>147.89999999999998</v>
      </c>
      <c r="BU2180" s="18">
        <f t="shared" si="6454"/>
        <v>0</v>
      </c>
      <c r="BV2180" s="18">
        <f t="shared" si="6428"/>
        <v>149.1</v>
      </c>
      <c r="BW2180" s="18">
        <f t="shared" si="6454"/>
        <v>0</v>
      </c>
    </row>
    <row r="2181" spans="1:75" ht="47.25" x14ac:dyDescent="0.25">
      <c r="A2181" s="11" t="s">
        <v>323</v>
      </c>
      <c r="B2181" s="11" t="s">
        <v>91</v>
      </c>
      <c r="C2181" s="11" t="s">
        <v>214</v>
      </c>
      <c r="D2181" s="11" t="s">
        <v>121</v>
      </c>
      <c r="E2181" s="11"/>
      <c r="F2181" s="13" t="s">
        <v>128</v>
      </c>
      <c r="G2181" s="19">
        <f t="shared" ref="G2181:BW2184" si="6455">G2182</f>
        <v>149.1</v>
      </c>
      <c r="H2181" s="19">
        <f t="shared" si="6455"/>
        <v>147.1</v>
      </c>
      <c r="I2181" s="19">
        <f t="shared" si="6455"/>
        <v>147.89999999999998</v>
      </c>
      <c r="J2181" s="19">
        <f t="shared" si="6455"/>
        <v>0</v>
      </c>
      <c r="K2181" s="19">
        <f t="shared" si="6455"/>
        <v>0</v>
      </c>
      <c r="L2181" s="19">
        <f t="shared" si="6455"/>
        <v>0</v>
      </c>
      <c r="M2181" s="19">
        <f t="shared" si="6284"/>
        <v>149.1</v>
      </c>
      <c r="N2181" s="19">
        <f t="shared" si="6285"/>
        <v>147.1</v>
      </c>
      <c r="O2181" s="19">
        <f t="shared" si="6286"/>
        <v>147.89999999999998</v>
      </c>
      <c r="P2181" s="19">
        <f t="shared" si="6455"/>
        <v>0</v>
      </c>
      <c r="Q2181" s="19">
        <f t="shared" si="6455"/>
        <v>0</v>
      </c>
      <c r="R2181" s="19">
        <f t="shared" si="6455"/>
        <v>0</v>
      </c>
      <c r="S2181" s="19">
        <f t="shared" si="6453"/>
        <v>149.1</v>
      </c>
      <c r="T2181" s="19">
        <f t="shared" si="6455"/>
        <v>0</v>
      </c>
      <c r="U2181" s="19">
        <f t="shared" si="6455"/>
        <v>0</v>
      </c>
      <c r="V2181" s="19">
        <f t="shared" si="6455"/>
        <v>0</v>
      </c>
      <c r="W2181" s="19">
        <f t="shared" si="6455"/>
        <v>0</v>
      </c>
      <c r="X2181" s="19">
        <f t="shared" si="6455"/>
        <v>0</v>
      </c>
      <c r="Y2181" s="19">
        <f t="shared" si="6455"/>
        <v>0</v>
      </c>
      <c r="Z2181" s="19">
        <f t="shared" si="6455"/>
        <v>0</v>
      </c>
      <c r="AA2181" s="19">
        <f t="shared" si="6455"/>
        <v>0</v>
      </c>
      <c r="AB2181" s="19">
        <f t="shared" si="6430"/>
        <v>149.1</v>
      </c>
      <c r="AC2181" s="19">
        <f t="shared" si="6431"/>
        <v>147.1</v>
      </c>
      <c r="AD2181" s="19">
        <f t="shared" si="6432"/>
        <v>147.89999999999998</v>
      </c>
      <c r="AE2181" s="19">
        <f t="shared" si="6455"/>
        <v>0</v>
      </c>
      <c r="AF2181" s="19">
        <f t="shared" si="6433"/>
        <v>149.1</v>
      </c>
      <c r="AG2181" s="19">
        <f t="shared" si="6455"/>
        <v>0</v>
      </c>
      <c r="AH2181" s="19">
        <f t="shared" si="6455"/>
        <v>0</v>
      </c>
      <c r="AI2181" s="19">
        <f t="shared" si="6455"/>
        <v>0</v>
      </c>
      <c r="AJ2181" s="19">
        <f t="shared" si="6455"/>
        <v>0</v>
      </c>
      <c r="AK2181" s="19">
        <f t="shared" si="6455"/>
        <v>0</v>
      </c>
      <c r="AL2181" s="19">
        <f t="shared" si="6455"/>
        <v>0</v>
      </c>
      <c r="AM2181" s="19">
        <f t="shared" si="6455"/>
        <v>0</v>
      </c>
      <c r="AN2181" s="19">
        <f t="shared" si="6455"/>
        <v>0</v>
      </c>
      <c r="AO2181" s="19">
        <f t="shared" si="6455"/>
        <v>0</v>
      </c>
      <c r="AP2181" s="19">
        <f t="shared" si="6455"/>
        <v>0</v>
      </c>
      <c r="AQ2181" s="19">
        <f t="shared" si="6455"/>
        <v>0</v>
      </c>
      <c r="AR2181" s="19">
        <f t="shared" si="6455"/>
        <v>0</v>
      </c>
      <c r="AS2181" s="19">
        <f t="shared" si="6455"/>
        <v>0</v>
      </c>
      <c r="AT2181" s="19">
        <f t="shared" si="6455"/>
        <v>0</v>
      </c>
      <c r="AU2181" s="19">
        <f t="shared" si="6423"/>
        <v>149.1</v>
      </c>
      <c r="AV2181" s="19">
        <f t="shared" si="6424"/>
        <v>147.1</v>
      </c>
      <c r="AW2181" s="19">
        <f t="shared" si="6425"/>
        <v>147.89999999999998</v>
      </c>
      <c r="AX2181" s="19">
        <f t="shared" si="6455"/>
        <v>0</v>
      </c>
      <c r="AY2181" s="19">
        <f t="shared" si="6455"/>
        <v>0</v>
      </c>
      <c r="AZ2181" s="19">
        <f t="shared" si="6455"/>
        <v>0</v>
      </c>
      <c r="BA2181" s="19">
        <f t="shared" si="6415"/>
        <v>149.1</v>
      </c>
      <c r="BB2181" s="19">
        <f t="shared" si="6416"/>
        <v>147.1</v>
      </c>
      <c r="BC2181" s="19">
        <f t="shared" si="6417"/>
        <v>147.89999999999998</v>
      </c>
      <c r="BD2181" s="19">
        <f t="shared" si="6455"/>
        <v>0</v>
      </c>
      <c r="BE2181" s="19">
        <f t="shared" si="6455"/>
        <v>0</v>
      </c>
      <c r="BF2181" s="19">
        <f t="shared" si="6455"/>
        <v>0</v>
      </c>
      <c r="BG2181" s="19">
        <f t="shared" si="6455"/>
        <v>0</v>
      </c>
      <c r="BH2181" s="19">
        <f t="shared" si="6455"/>
        <v>0</v>
      </c>
      <c r="BI2181" s="19">
        <f t="shared" si="6455"/>
        <v>0</v>
      </c>
      <c r="BJ2181" s="19">
        <f t="shared" si="6455"/>
        <v>0</v>
      </c>
      <c r="BK2181" s="19">
        <f t="shared" si="6455"/>
        <v>0</v>
      </c>
      <c r="BL2181" s="19">
        <f t="shared" si="6455"/>
        <v>0</v>
      </c>
      <c r="BM2181" s="19">
        <f t="shared" si="6455"/>
        <v>0</v>
      </c>
      <c r="BN2181" s="19">
        <f t="shared" si="6455"/>
        <v>0</v>
      </c>
      <c r="BO2181" s="19">
        <f t="shared" si="6455"/>
        <v>0</v>
      </c>
      <c r="BP2181" s="19">
        <f t="shared" si="6455"/>
        <v>0</v>
      </c>
      <c r="BQ2181" s="19">
        <f t="shared" si="6455"/>
        <v>0</v>
      </c>
      <c r="BR2181" s="19">
        <f t="shared" si="6326"/>
        <v>149.1</v>
      </c>
      <c r="BS2181" s="19">
        <f t="shared" si="6327"/>
        <v>147.1</v>
      </c>
      <c r="BT2181" s="19">
        <f t="shared" si="6328"/>
        <v>147.89999999999998</v>
      </c>
      <c r="BU2181" s="19">
        <f t="shared" si="6455"/>
        <v>0</v>
      </c>
      <c r="BV2181" s="19">
        <f t="shared" si="6428"/>
        <v>149.1</v>
      </c>
      <c r="BW2181" s="19">
        <f t="shared" si="6455"/>
        <v>0</v>
      </c>
    </row>
    <row r="2182" spans="1:75" ht="31.5" x14ac:dyDescent="0.25">
      <c r="A2182" s="11" t="s">
        <v>323</v>
      </c>
      <c r="B2182" s="11" t="s">
        <v>91</v>
      </c>
      <c r="C2182" s="11" t="s">
        <v>214</v>
      </c>
      <c r="D2182" s="11" t="s">
        <v>237</v>
      </c>
      <c r="E2182" s="11"/>
      <c r="F2182" s="13" t="s">
        <v>305</v>
      </c>
      <c r="G2182" s="19">
        <f t="shared" si="6455"/>
        <v>149.1</v>
      </c>
      <c r="H2182" s="19">
        <f t="shared" si="6455"/>
        <v>147.1</v>
      </c>
      <c r="I2182" s="19">
        <f t="shared" si="6455"/>
        <v>147.89999999999998</v>
      </c>
      <c r="J2182" s="19">
        <f t="shared" si="6455"/>
        <v>0</v>
      </c>
      <c r="K2182" s="19">
        <f t="shared" si="6455"/>
        <v>0</v>
      </c>
      <c r="L2182" s="19">
        <f t="shared" si="6455"/>
        <v>0</v>
      </c>
      <c r="M2182" s="19">
        <f t="shared" si="6284"/>
        <v>149.1</v>
      </c>
      <c r="N2182" s="19">
        <f t="shared" si="6285"/>
        <v>147.1</v>
      </c>
      <c r="O2182" s="19">
        <f t="shared" si="6286"/>
        <v>147.89999999999998</v>
      </c>
      <c r="P2182" s="19">
        <f t="shared" si="6455"/>
        <v>0</v>
      </c>
      <c r="Q2182" s="19">
        <f t="shared" si="6455"/>
        <v>0</v>
      </c>
      <c r="R2182" s="19">
        <f t="shared" si="6455"/>
        <v>0</v>
      </c>
      <c r="S2182" s="19">
        <f t="shared" si="6453"/>
        <v>149.1</v>
      </c>
      <c r="T2182" s="19">
        <f t="shared" si="6455"/>
        <v>0</v>
      </c>
      <c r="U2182" s="19">
        <f t="shared" si="6455"/>
        <v>0</v>
      </c>
      <c r="V2182" s="19">
        <f t="shared" si="6455"/>
        <v>0</v>
      </c>
      <c r="W2182" s="19">
        <f t="shared" si="6455"/>
        <v>0</v>
      </c>
      <c r="X2182" s="19">
        <f t="shared" si="6455"/>
        <v>0</v>
      </c>
      <c r="Y2182" s="19">
        <f t="shared" si="6455"/>
        <v>0</v>
      </c>
      <c r="Z2182" s="19">
        <f t="shared" si="6455"/>
        <v>0</v>
      </c>
      <c r="AA2182" s="19">
        <f t="shared" si="6455"/>
        <v>0</v>
      </c>
      <c r="AB2182" s="19">
        <f t="shared" si="6430"/>
        <v>149.1</v>
      </c>
      <c r="AC2182" s="19">
        <f t="shared" si="6431"/>
        <v>147.1</v>
      </c>
      <c r="AD2182" s="19">
        <f t="shared" si="6432"/>
        <v>147.89999999999998</v>
      </c>
      <c r="AE2182" s="19">
        <f t="shared" si="6455"/>
        <v>0</v>
      </c>
      <c r="AF2182" s="19">
        <f t="shared" si="6433"/>
        <v>149.1</v>
      </c>
      <c r="AG2182" s="19">
        <f t="shared" si="6455"/>
        <v>0</v>
      </c>
      <c r="AH2182" s="19">
        <f t="shared" si="6455"/>
        <v>0</v>
      </c>
      <c r="AI2182" s="19">
        <f t="shared" si="6455"/>
        <v>0</v>
      </c>
      <c r="AJ2182" s="19">
        <f t="shared" si="6455"/>
        <v>0</v>
      </c>
      <c r="AK2182" s="19">
        <f t="shared" si="6455"/>
        <v>0</v>
      </c>
      <c r="AL2182" s="19">
        <f t="shared" si="6455"/>
        <v>0</v>
      </c>
      <c r="AM2182" s="19">
        <f t="shared" si="6455"/>
        <v>0</v>
      </c>
      <c r="AN2182" s="19">
        <f t="shared" si="6455"/>
        <v>0</v>
      </c>
      <c r="AO2182" s="19">
        <f t="shared" si="6455"/>
        <v>0</v>
      </c>
      <c r="AP2182" s="19">
        <f t="shared" si="6455"/>
        <v>0</v>
      </c>
      <c r="AQ2182" s="19">
        <f t="shared" si="6455"/>
        <v>0</v>
      </c>
      <c r="AR2182" s="19">
        <f t="shared" si="6455"/>
        <v>0</v>
      </c>
      <c r="AS2182" s="19">
        <f t="shared" si="6455"/>
        <v>0</v>
      </c>
      <c r="AT2182" s="19">
        <f t="shared" si="6455"/>
        <v>0</v>
      </c>
      <c r="AU2182" s="19">
        <f t="shared" si="6423"/>
        <v>149.1</v>
      </c>
      <c r="AV2182" s="19">
        <f t="shared" si="6424"/>
        <v>147.1</v>
      </c>
      <c r="AW2182" s="19">
        <f t="shared" si="6425"/>
        <v>147.89999999999998</v>
      </c>
      <c r="AX2182" s="19">
        <f t="shared" si="6455"/>
        <v>0</v>
      </c>
      <c r="AY2182" s="19">
        <f t="shared" si="6455"/>
        <v>0</v>
      </c>
      <c r="AZ2182" s="19">
        <f t="shared" si="6455"/>
        <v>0</v>
      </c>
      <c r="BA2182" s="19">
        <f t="shared" si="6415"/>
        <v>149.1</v>
      </c>
      <c r="BB2182" s="19">
        <f t="shared" si="6416"/>
        <v>147.1</v>
      </c>
      <c r="BC2182" s="19">
        <f t="shared" si="6417"/>
        <v>147.89999999999998</v>
      </c>
      <c r="BD2182" s="19">
        <f t="shared" si="6455"/>
        <v>0</v>
      </c>
      <c r="BE2182" s="19">
        <f t="shared" si="6455"/>
        <v>0</v>
      </c>
      <c r="BF2182" s="19">
        <f t="shared" si="6455"/>
        <v>0</v>
      </c>
      <c r="BG2182" s="19">
        <f t="shared" si="6455"/>
        <v>0</v>
      </c>
      <c r="BH2182" s="19">
        <f t="shared" si="6455"/>
        <v>0</v>
      </c>
      <c r="BI2182" s="19">
        <f t="shared" si="6455"/>
        <v>0</v>
      </c>
      <c r="BJ2182" s="19">
        <f t="shared" si="6455"/>
        <v>0</v>
      </c>
      <c r="BK2182" s="19">
        <f t="shared" si="6455"/>
        <v>0</v>
      </c>
      <c r="BL2182" s="19">
        <f t="shared" si="6455"/>
        <v>0</v>
      </c>
      <c r="BM2182" s="19">
        <f t="shared" si="6455"/>
        <v>0</v>
      </c>
      <c r="BN2182" s="19">
        <f t="shared" si="6455"/>
        <v>0</v>
      </c>
      <c r="BO2182" s="19">
        <f t="shared" si="6455"/>
        <v>0</v>
      </c>
      <c r="BP2182" s="19">
        <f t="shared" si="6455"/>
        <v>0</v>
      </c>
      <c r="BQ2182" s="19">
        <f t="shared" si="6455"/>
        <v>0</v>
      </c>
      <c r="BR2182" s="19">
        <f t="shared" si="6326"/>
        <v>149.1</v>
      </c>
      <c r="BS2182" s="19">
        <f t="shared" si="6327"/>
        <v>147.1</v>
      </c>
      <c r="BT2182" s="19">
        <f t="shared" si="6328"/>
        <v>147.89999999999998</v>
      </c>
      <c r="BU2182" s="19">
        <f t="shared" si="6455"/>
        <v>0</v>
      </c>
      <c r="BV2182" s="19">
        <f t="shared" si="6428"/>
        <v>149.1</v>
      </c>
      <c r="BW2182" s="19">
        <f t="shared" si="6455"/>
        <v>0</v>
      </c>
    </row>
    <row r="2183" spans="1:75" ht="31.5" x14ac:dyDescent="0.25">
      <c r="A2183" s="11" t="s">
        <v>323</v>
      </c>
      <c r="B2183" s="11" t="s">
        <v>91</v>
      </c>
      <c r="C2183" s="11" t="s">
        <v>214</v>
      </c>
      <c r="D2183" s="11" t="s">
        <v>215</v>
      </c>
      <c r="E2183" s="11"/>
      <c r="F2183" s="13" t="s">
        <v>642</v>
      </c>
      <c r="G2183" s="19">
        <f t="shared" ref="G2183:L2183" si="6456">G2184+G2186</f>
        <v>149.1</v>
      </c>
      <c r="H2183" s="19">
        <f t="shared" si="6456"/>
        <v>147.1</v>
      </c>
      <c r="I2183" s="19">
        <f t="shared" si="6456"/>
        <v>147.89999999999998</v>
      </c>
      <c r="J2183" s="19">
        <f t="shared" si="6456"/>
        <v>0</v>
      </c>
      <c r="K2183" s="19">
        <f t="shared" si="6456"/>
        <v>0</v>
      </c>
      <c r="L2183" s="19">
        <f t="shared" si="6456"/>
        <v>0</v>
      </c>
      <c r="M2183" s="19">
        <f t="shared" si="6284"/>
        <v>149.1</v>
      </c>
      <c r="N2183" s="19">
        <f t="shared" si="6285"/>
        <v>147.1</v>
      </c>
      <c r="O2183" s="19">
        <f t="shared" si="6286"/>
        <v>147.89999999999998</v>
      </c>
      <c r="P2183" s="19">
        <f t="shared" ref="P2183" si="6457">P2184+P2186</f>
        <v>0</v>
      </c>
      <c r="Q2183" s="19">
        <f t="shared" ref="Q2183:R2183" si="6458">Q2184+Q2186</f>
        <v>0</v>
      </c>
      <c r="R2183" s="19">
        <f t="shared" si="6458"/>
        <v>0</v>
      </c>
      <c r="S2183" s="19">
        <f t="shared" si="6453"/>
        <v>149.1</v>
      </c>
      <c r="T2183" s="19">
        <f t="shared" ref="T2183:U2183" si="6459">T2184+T2186</f>
        <v>0</v>
      </c>
      <c r="U2183" s="19">
        <f t="shared" si="6459"/>
        <v>0</v>
      </c>
      <c r="V2183" s="19">
        <f t="shared" ref="V2183:X2183" si="6460">V2184+V2186</f>
        <v>0</v>
      </c>
      <c r="W2183" s="19">
        <f t="shared" si="6460"/>
        <v>0</v>
      </c>
      <c r="X2183" s="19">
        <f t="shared" si="6460"/>
        <v>0</v>
      </c>
      <c r="Y2183" s="19">
        <f t="shared" ref="Y2183:AA2183" si="6461">Y2184+Y2186</f>
        <v>0</v>
      </c>
      <c r="Z2183" s="19">
        <f t="shared" si="6461"/>
        <v>0</v>
      </c>
      <c r="AA2183" s="19">
        <f t="shared" si="6461"/>
        <v>0</v>
      </c>
      <c r="AB2183" s="19">
        <f t="shared" si="6430"/>
        <v>149.1</v>
      </c>
      <c r="AC2183" s="19">
        <f t="shared" si="6431"/>
        <v>147.1</v>
      </c>
      <c r="AD2183" s="19">
        <f t="shared" si="6432"/>
        <v>147.89999999999998</v>
      </c>
      <c r="AE2183" s="19">
        <f t="shared" ref="AE2183:BW2183" si="6462">AE2184+AE2186</f>
        <v>0</v>
      </c>
      <c r="AF2183" s="19">
        <f t="shared" si="6433"/>
        <v>149.1</v>
      </c>
      <c r="AG2183" s="19">
        <f t="shared" ref="AG2183" si="6463">AG2184+AG2186</f>
        <v>0</v>
      </c>
      <c r="AH2183" s="19">
        <f t="shared" ref="AH2183:AJ2183" si="6464">AH2184+AH2186</f>
        <v>0</v>
      </c>
      <c r="AI2183" s="19">
        <f t="shared" si="6464"/>
        <v>0</v>
      </c>
      <c r="AJ2183" s="19">
        <f t="shared" si="6464"/>
        <v>0</v>
      </c>
      <c r="AK2183" s="19">
        <f t="shared" ref="AK2183:AL2183" si="6465">AK2184+AK2186</f>
        <v>0</v>
      </c>
      <c r="AL2183" s="19">
        <f t="shared" si="6465"/>
        <v>0</v>
      </c>
      <c r="AM2183" s="19">
        <f t="shared" ref="AM2183:AR2183" si="6466">AM2184+AM2186</f>
        <v>0</v>
      </c>
      <c r="AN2183" s="19">
        <f t="shared" si="6466"/>
        <v>0</v>
      </c>
      <c r="AO2183" s="19">
        <f t="shared" si="6466"/>
        <v>0</v>
      </c>
      <c r="AP2183" s="19">
        <f t="shared" si="6466"/>
        <v>0</v>
      </c>
      <c r="AQ2183" s="19">
        <f t="shared" si="6466"/>
        <v>0</v>
      </c>
      <c r="AR2183" s="19">
        <f t="shared" si="6466"/>
        <v>0</v>
      </c>
      <c r="AS2183" s="19">
        <f t="shared" ref="AS2183:AT2183" si="6467">AS2184+AS2186</f>
        <v>0</v>
      </c>
      <c r="AT2183" s="19">
        <f t="shared" si="6467"/>
        <v>0</v>
      </c>
      <c r="AU2183" s="19">
        <f t="shared" si="6423"/>
        <v>149.1</v>
      </c>
      <c r="AV2183" s="19">
        <f t="shared" si="6424"/>
        <v>147.1</v>
      </c>
      <c r="AW2183" s="19">
        <f t="shared" si="6425"/>
        <v>147.89999999999998</v>
      </c>
      <c r="AX2183" s="19">
        <f t="shared" ref="AX2183:AZ2183" si="6468">AX2184+AX2186</f>
        <v>0</v>
      </c>
      <c r="AY2183" s="19">
        <f t="shared" si="6468"/>
        <v>0</v>
      </c>
      <c r="AZ2183" s="19">
        <f t="shared" si="6468"/>
        <v>0</v>
      </c>
      <c r="BA2183" s="19">
        <f t="shared" si="6415"/>
        <v>149.1</v>
      </c>
      <c r="BB2183" s="19">
        <f t="shared" si="6416"/>
        <v>147.1</v>
      </c>
      <c r="BC2183" s="19">
        <f t="shared" si="6417"/>
        <v>147.89999999999998</v>
      </c>
      <c r="BD2183" s="19">
        <f t="shared" ref="BD2183:BO2183" si="6469">BD2184+BD2186</f>
        <v>0</v>
      </c>
      <c r="BE2183" s="19">
        <f t="shared" si="6469"/>
        <v>0</v>
      </c>
      <c r="BF2183" s="19">
        <f t="shared" si="6469"/>
        <v>0</v>
      </c>
      <c r="BG2183" s="19">
        <f t="shared" si="6469"/>
        <v>0</v>
      </c>
      <c r="BH2183" s="19">
        <f t="shared" si="6469"/>
        <v>0</v>
      </c>
      <c r="BI2183" s="19">
        <f t="shared" ref="BI2183" si="6470">BI2184+BI2186</f>
        <v>0</v>
      </c>
      <c r="BJ2183" s="19">
        <f t="shared" si="6469"/>
        <v>0</v>
      </c>
      <c r="BK2183" s="19">
        <f t="shared" si="6469"/>
        <v>0</v>
      </c>
      <c r="BL2183" s="19">
        <f t="shared" si="6469"/>
        <v>0</v>
      </c>
      <c r="BM2183" s="19">
        <f t="shared" si="6469"/>
        <v>0</v>
      </c>
      <c r="BN2183" s="19">
        <f t="shared" si="6469"/>
        <v>0</v>
      </c>
      <c r="BO2183" s="19">
        <f t="shared" si="6469"/>
        <v>0</v>
      </c>
      <c r="BP2183" s="19">
        <f t="shared" ref="BP2183:BQ2183" si="6471">BP2184+BP2186</f>
        <v>0</v>
      </c>
      <c r="BQ2183" s="19">
        <f t="shared" si="6471"/>
        <v>0</v>
      </c>
      <c r="BR2183" s="19">
        <f t="shared" si="6326"/>
        <v>149.1</v>
      </c>
      <c r="BS2183" s="19">
        <f t="shared" si="6327"/>
        <v>147.1</v>
      </c>
      <c r="BT2183" s="19">
        <f t="shared" si="6328"/>
        <v>147.89999999999998</v>
      </c>
      <c r="BU2183" s="19">
        <f t="shared" ref="BU2183" si="6472">BU2184+BU2186</f>
        <v>0</v>
      </c>
      <c r="BV2183" s="19">
        <f t="shared" si="6428"/>
        <v>149.1</v>
      </c>
      <c r="BW2183" s="19">
        <f t="shared" si="6462"/>
        <v>0</v>
      </c>
    </row>
    <row r="2184" spans="1:75" ht="31.5" x14ac:dyDescent="0.25">
      <c r="A2184" s="11" t="s">
        <v>323</v>
      </c>
      <c r="B2184" s="11" t="s">
        <v>91</v>
      </c>
      <c r="C2184" s="11" t="s">
        <v>214</v>
      </c>
      <c r="D2184" s="11" t="s">
        <v>215</v>
      </c>
      <c r="E2184" s="11" t="s">
        <v>6</v>
      </c>
      <c r="F2184" s="13" t="s">
        <v>270</v>
      </c>
      <c r="G2184" s="19">
        <f t="shared" si="6455"/>
        <v>113.1</v>
      </c>
      <c r="H2184" s="19">
        <f t="shared" si="6455"/>
        <v>113.1</v>
      </c>
      <c r="I2184" s="19">
        <f t="shared" si="6455"/>
        <v>113.1</v>
      </c>
      <c r="J2184" s="19">
        <f t="shared" si="6455"/>
        <v>0</v>
      </c>
      <c r="K2184" s="19">
        <f t="shared" si="6455"/>
        <v>0</v>
      </c>
      <c r="L2184" s="19">
        <f t="shared" si="6455"/>
        <v>0</v>
      </c>
      <c r="M2184" s="19">
        <f t="shared" si="6284"/>
        <v>113.1</v>
      </c>
      <c r="N2184" s="19">
        <f t="shared" si="6285"/>
        <v>113.1</v>
      </c>
      <c r="O2184" s="19">
        <f t="shared" si="6286"/>
        <v>113.1</v>
      </c>
      <c r="P2184" s="19">
        <f t="shared" si="6455"/>
        <v>0</v>
      </c>
      <c r="Q2184" s="19">
        <f t="shared" si="6455"/>
        <v>0</v>
      </c>
      <c r="R2184" s="19">
        <f t="shared" si="6455"/>
        <v>0</v>
      </c>
      <c r="S2184" s="19">
        <f t="shared" si="6453"/>
        <v>113.1</v>
      </c>
      <c r="T2184" s="19">
        <f t="shared" si="6455"/>
        <v>0</v>
      </c>
      <c r="U2184" s="19">
        <f t="shared" si="6455"/>
        <v>0</v>
      </c>
      <c r="V2184" s="19">
        <f t="shared" si="6455"/>
        <v>0</v>
      </c>
      <c r="W2184" s="19">
        <f t="shared" si="6455"/>
        <v>0</v>
      </c>
      <c r="X2184" s="19">
        <f t="shared" si="6455"/>
        <v>0</v>
      </c>
      <c r="Y2184" s="19">
        <f t="shared" si="6455"/>
        <v>0</v>
      </c>
      <c r="Z2184" s="19">
        <f t="shared" si="6455"/>
        <v>0</v>
      </c>
      <c r="AA2184" s="19">
        <f t="shared" si="6455"/>
        <v>0</v>
      </c>
      <c r="AB2184" s="19">
        <f t="shared" si="6430"/>
        <v>113.1</v>
      </c>
      <c r="AC2184" s="19">
        <f t="shared" si="6431"/>
        <v>113.1</v>
      </c>
      <c r="AD2184" s="19">
        <f t="shared" si="6432"/>
        <v>113.1</v>
      </c>
      <c r="AE2184" s="19">
        <f t="shared" si="6455"/>
        <v>0</v>
      </c>
      <c r="AF2184" s="19">
        <f t="shared" si="6433"/>
        <v>113.1</v>
      </c>
      <c r="AG2184" s="19">
        <f t="shared" si="6455"/>
        <v>0</v>
      </c>
      <c r="AH2184" s="19">
        <f t="shared" si="6455"/>
        <v>0</v>
      </c>
      <c r="AI2184" s="19">
        <f t="shared" si="6455"/>
        <v>0</v>
      </c>
      <c r="AJ2184" s="19">
        <f t="shared" si="6455"/>
        <v>0</v>
      </c>
      <c r="AK2184" s="19">
        <f t="shared" si="6455"/>
        <v>0</v>
      </c>
      <c r="AL2184" s="19">
        <f t="shared" si="6455"/>
        <v>0</v>
      </c>
      <c r="AM2184" s="19">
        <f t="shared" si="6455"/>
        <v>0</v>
      </c>
      <c r="AN2184" s="19">
        <f t="shared" si="6455"/>
        <v>0</v>
      </c>
      <c r="AO2184" s="19">
        <f t="shared" si="6455"/>
        <v>0</v>
      </c>
      <c r="AP2184" s="19">
        <f t="shared" si="6455"/>
        <v>0</v>
      </c>
      <c r="AQ2184" s="19">
        <f t="shared" si="6455"/>
        <v>0</v>
      </c>
      <c r="AR2184" s="19">
        <f t="shared" si="6455"/>
        <v>0</v>
      </c>
      <c r="AS2184" s="19">
        <f t="shared" si="6455"/>
        <v>0</v>
      </c>
      <c r="AT2184" s="19">
        <f t="shared" si="6455"/>
        <v>0</v>
      </c>
      <c r="AU2184" s="19">
        <f t="shared" si="6423"/>
        <v>113.1</v>
      </c>
      <c r="AV2184" s="19">
        <f t="shared" si="6424"/>
        <v>113.1</v>
      </c>
      <c r="AW2184" s="19">
        <f t="shared" si="6425"/>
        <v>113.1</v>
      </c>
      <c r="AX2184" s="19">
        <f t="shared" si="6455"/>
        <v>0</v>
      </c>
      <c r="AY2184" s="19">
        <f t="shared" si="6455"/>
        <v>0</v>
      </c>
      <c r="AZ2184" s="19">
        <f t="shared" si="6455"/>
        <v>0</v>
      </c>
      <c r="BA2184" s="19">
        <f t="shared" si="6415"/>
        <v>113.1</v>
      </c>
      <c r="BB2184" s="19">
        <f t="shared" si="6416"/>
        <v>113.1</v>
      </c>
      <c r="BC2184" s="19">
        <f t="shared" si="6417"/>
        <v>113.1</v>
      </c>
      <c r="BD2184" s="19">
        <f t="shared" si="6455"/>
        <v>0</v>
      </c>
      <c r="BE2184" s="19">
        <f t="shared" si="6455"/>
        <v>0</v>
      </c>
      <c r="BF2184" s="19">
        <f t="shared" si="6455"/>
        <v>0</v>
      </c>
      <c r="BG2184" s="19">
        <f t="shared" si="6455"/>
        <v>0</v>
      </c>
      <c r="BH2184" s="19">
        <f t="shared" si="6455"/>
        <v>0</v>
      </c>
      <c r="BI2184" s="19">
        <f t="shared" si="6455"/>
        <v>0</v>
      </c>
      <c r="BJ2184" s="19">
        <f t="shared" si="6455"/>
        <v>0</v>
      </c>
      <c r="BK2184" s="19">
        <f t="shared" si="6455"/>
        <v>0</v>
      </c>
      <c r="BL2184" s="19">
        <f t="shared" si="6455"/>
        <v>0</v>
      </c>
      <c r="BM2184" s="19">
        <f t="shared" si="6455"/>
        <v>0</v>
      </c>
      <c r="BN2184" s="19">
        <f t="shared" si="6455"/>
        <v>0</v>
      </c>
      <c r="BO2184" s="19">
        <f t="shared" si="6455"/>
        <v>0</v>
      </c>
      <c r="BP2184" s="19">
        <f t="shared" si="6455"/>
        <v>0</v>
      </c>
      <c r="BQ2184" s="19">
        <f t="shared" si="6455"/>
        <v>0</v>
      </c>
      <c r="BR2184" s="19">
        <f t="shared" si="6326"/>
        <v>113.1</v>
      </c>
      <c r="BS2184" s="19">
        <f t="shared" si="6327"/>
        <v>113.1</v>
      </c>
      <c r="BT2184" s="19">
        <f t="shared" si="6328"/>
        <v>113.1</v>
      </c>
      <c r="BU2184" s="19">
        <f t="shared" si="6455"/>
        <v>0</v>
      </c>
      <c r="BV2184" s="19">
        <f t="shared" si="6428"/>
        <v>113.1</v>
      </c>
      <c r="BW2184" s="19">
        <f t="shared" si="6455"/>
        <v>0</v>
      </c>
    </row>
    <row r="2185" spans="1:75" ht="31.5" x14ac:dyDescent="0.25">
      <c r="A2185" s="11" t="s">
        <v>323</v>
      </c>
      <c r="B2185" s="11" t="s">
        <v>91</v>
      </c>
      <c r="C2185" s="11" t="s">
        <v>214</v>
      </c>
      <c r="D2185" s="11" t="s">
        <v>215</v>
      </c>
      <c r="E2185" s="11">
        <v>240</v>
      </c>
      <c r="F2185" s="13" t="s">
        <v>259</v>
      </c>
      <c r="G2185" s="19">
        <v>113.1</v>
      </c>
      <c r="H2185" s="19">
        <v>113.1</v>
      </c>
      <c r="I2185" s="19">
        <v>113.1</v>
      </c>
      <c r="J2185" s="19"/>
      <c r="K2185" s="19"/>
      <c r="L2185" s="19"/>
      <c r="M2185" s="19">
        <f t="shared" si="6284"/>
        <v>113.1</v>
      </c>
      <c r="N2185" s="19">
        <f t="shared" si="6285"/>
        <v>113.1</v>
      </c>
      <c r="O2185" s="19">
        <f t="shared" si="6286"/>
        <v>113.1</v>
      </c>
      <c r="P2185" s="19"/>
      <c r="Q2185" s="19"/>
      <c r="R2185" s="19"/>
      <c r="S2185" s="19">
        <f t="shared" si="6453"/>
        <v>113.1</v>
      </c>
      <c r="T2185" s="19"/>
      <c r="U2185" s="19"/>
      <c r="V2185" s="19"/>
      <c r="W2185" s="19"/>
      <c r="X2185" s="19"/>
      <c r="Y2185" s="19"/>
      <c r="Z2185" s="19"/>
      <c r="AA2185" s="19"/>
      <c r="AB2185" s="19">
        <f t="shared" si="6430"/>
        <v>113.1</v>
      </c>
      <c r="AC2185" s="19">
        <f t="shared" si="6431"/>
        <v>113.1</v>
      </c>
      <c r="AD2185" s="19">
        <f t="shared" si="6432"/>
        <v>113.1</v>
      </c>
      <c r="AE2185" s="19"/>
      <c r="AF2185" s="19">
        <f t="shared" si="6433"/>
        <v>113.1</v>
      </c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>
        <f t="shared" si="6423"/>
        <v>113.1</v>
      </c>
      <c r="AV2185" s="19">
        <f t="shared" si="6424"/>
        <v>113.1</v>
      </c>
      <c r="AW2185" s="19">
        <f t="shared" si="6425"/>
        <v>113.1</v>
      </c>
      <c r="AX2185" s="19"/>
      <c r="AY2185" s="19"/>
      <c r="AZ2185" s="19"/>
      <c r="BA2185" s="19">
        <f t="shared" si="6415"/>
        <v>113.1</v>
      </c>
      <c r="BB2185" s="19">
        <f t="shared" si="6416"/>
        <v>113.1</v>
      </c>
      <c r="BC2185" s="19">
        <f t="shared" si="6417"/>
        <v>113.1</v>
      </c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>
        <f t="shared" si="6326"/>
        <v>113.1</v>
      </c>
      <c r="BS2185" s="19">
        <f t="shared" si="6327"/>
        <v>113.1</v>
      </c>
      <c r="BT2185" s="19">
        <f t="shared" si="6328"/>
        <v>113.1</v>
      </c>
      <c r="BU2185" s="19"/>
      <c r="BV2185" s="19">
        <f t="shared" si="6428"/>
        <v>113.1</v>
      </c>
      <c r="BW2185" s="19"/>
    </row>
    <row r="2186" spans="1:75" x14ac:dyDescent="0.25">
      <c r="A2186" s="11" t="s">
        <v>323</v>
      </c>
      <c r="B2186" s="11" t="s">
        <v>91</v>
      </c>
      <c r="C2186" s="11" t="s">
        <v>214</v>
      </c>
      <c r="D2186" s="11" t="s">
        <v>215</v>
      </c>
      <c r="E2186" s="11" t="s">
        <v>7</v>
      </c>
      <c r="F2186" s="13" t="s">
        <v>273</v>
      </c>
      <c r="G2186" s="19">
        <f t="shared" ref="G2186:BW2186" si="6473">G2187</f>
        <v>36</v>
      </c>
      <c r="H2186" s="19">
        <f t="shared" si="6473"/>
        <v>34</v>
      </c>
      <c r="I2186" s="19">
        <f t="shared" si="6473"/>
        <v>34.799999999999997</v>
      </c>
      <c r="J2186" s="19">
        <f t="shared" si="6473"/>
        <v>0</v>
      </c>
      <c r="K2186" s="19">
        <f t="shared" si="6473"/>
        <v>0</v>
      </c>
      <c r="L2186" s="19">
        <f t="shared" si="6473"/>
        <v>0</v>
      </c>
      <c r="M2186" s="19">
        <f t="shared" si="6284"/>
        <v>36</v>
      </c>
      <c r="N2186" s="19">
        <f t="shared" si="6285"/>
        <v>34</v>
      </c>
      <c r="O2186" s="19">
        <f t="shared" si="6286"/>
        <v>34.799999999999997</v>
      </c>
      <c r="P2186" s="19">
        <f t="shared" si="6473"/>
        <v>0</v>
      </c>
      <c r="Q2186" s="19">
        <f t="shared" si="6473"/>
        <v>0</v>
      </c>
      <c r="R2186" s="19">
        <f t="shared" si="6473"/>
        <v>0</v>
      </c>
      <c r="S2186" s="19">
        <f t="shared" si="6453"/>
        <v>36</v>
      </c>
      <c r="T2186" s="19">
        <f t="shared" si="6473"/>
        <v>0</v>
      </c>
      <c r="U2186" s="19">
        <f t="shared" si="6473"/>
        <v>0</v>
      </c>
      <c r="V2186" s="19">
        <f t="shared" si="6473"/>
        <v>0</v>
      </c>
      <c r="W2186" s="19">
        <f t="shared" si="6473"/>
        <v>0</v>
      </c>
      <c r="X2186" s="19">
        <f t="shared" si="6473"/>
        <v>0</v>
      </c>
      <c r="Y2186" s="19">
        <f t="shared" si="6473"/>
        <v>0</v>
      </c>
      <c r="Z2186" s="19">
        <f t="shared" si="6473"/>
        <v>0</v>
      </c>
      <c r="AA2186" s="19">
        <f t="shared" si="6473"/>
        <v>0</v>
      </c>
      <c r="AB2186" s="19">
        <f t="shared" si="6430"/>
        <v>36</v>
      </c>
      <c r="AC2186" s="19">
        <f t="shared" si="6431"/>
        <v>34</v>
      </c>
      <c r="AD2186" s="19">
        <f t="shared" si="6432"/>
        <v>34.799999999999997</v>
      </c>
      <c r="AE2186" s="19">
        <f t="shared" si="6473"/>
        <v>0</v>
      </c>
      <c r="AF2186" s="19">
        <f t="shared" si="6433"/>
        <v>36</v>
      </c>
      <c r="AG2186" s="19">
        <f t="shared" si="6473"/>
        <v>0</v>
      </c>
      <c r="AH2186" s="19">
        <f t="shared" si="6473"/>
        <v>0</v>
      </c>
      <c r="AI2186" s="19">
        <f t="shared" si="6473"/>
        <v>0</v>
      </c>
      <c r="AJ2186" s="19">
        <f t="shared" si="6473"/>
        <v>0</v>
      </c>
      <c r="AK2186" s="19">
        <f t="shared" si="6473"/>
        <v>0</v>
      </c>
      <c r="AL2186" s="19">
        <f t="shared" si="6473"/>
        <v>0</v>
      </c>
      <c r="AM2186" s="19">
        <f t="shared" si="6473"/>
        <v>0</v>
      </c>
      <c r="AN2186" s="19">
        <f t="shared" si="6473"/>
        <v>0</v>
      </c>
      <c r="AO2186" s="19">
        <f t="shared" si="6473"/>
        <v>0</v>
      </c>
      <c r="AP2186" s="19">
        <f t="shared" si="6473"/>
        <v>0</v>
      </c>
      <c r="AQ2186" s="19">
        <f t="shared" si="6473"/>
        <v>0</v>
      </c>
      <c r="AR2186" s="19">
        <f t="shared" si="6473"/>
        <v>0</v>
      </c>
      <c r="AS2186" s="19">
        <f t="shared" si="6473"/>
        <v>0</v>
      </c>
      <c r="AT2186" s="19">
        <f t="shared" si="6473"/>
        <v>0</v>
      </c>
      <c r="AU2186" s="19">
        <f t="shared" si="6423"/>
        <v>36</v>
      </c>
      <c r="AV2186" s="19">
        <f t="shared" si="6424"/>
        <v>34</v>
      </c>
      <c r="AW2186" s="19">
        <f t="shared" si="6425"/>
        <v>34.799999999999997</v>
      </c>
      <c r="AX2186" s="19">
        <f t="shared" si="6473"/>
        <v>0</v>
      </c>
      <c r="AY2186" s="19">
        <f t="shared" si="6473"/>
        <v>0</v>
      </c>
      <c r="AZ2186" s="19">
        <f t="shared" si="6473"/>
        <v>0</v>
      </c>
      <c r="BA2186" s="19">
        <f t="shared" si="6415"/>
        <v>36</v>
      </c>
      <c r="BB2186" s="19">
        <f t="shared" si="6416"/>
        <v>34</v>
      </c>
      <c r="BC2186" s="19">
        <f t="shared" si="6417"/>
        <v>34.799999999999997</v>
      </c>
      <c r="BD2186" s="19">
        <f t="shared" si="6473"/>
        <v>0</v>
      </c>
      <c r="BE2186" s="19">
        <f t="shared" si="6473"/>
        <v>0</v>
      </c>
      <c r="BF2186" s="19">
        <f t="shared" si="6473"/>
        <v>0</v>
      </c>
      <c r="BG2186" s="19">
        <f t="shared" si="6473"/>
        <v>0</v>
      </c>
      <c r="BH2186" s="19">
        <f t="shared" si="6473"/>
        <v>0</v>
      </c>
      <c r="BI2186" s="19">
        <f t="shared" si="6473"/>
        <v>0</v>
      </c>
      <c r="BJ2186" s="19">
        <f t="shared" si="6473"/>
        <v>0</v>
      </c>
      <c r="BK2186" s="19">
        <f t="shared" si="6473"/>
        <v>0</v>
      </c>
      <c r="BL2186" s="19">
        <f t="shared" si="6473"/>
        <v>0</v>
      </c>
      <c r="BM2186" s="19">
        <f t="shared" si="6473"/>
        <v>0</v>
      </c>
      <c r="BN2186" s="19">
        <f t="shared" si="6473"/>
        <v>0</v>
      </c>
      <c r="BO2186" s="19">
        <f t="shared" si="6473"/>
        <v>0</v>
      </c>
      <c r="BP2186" s="19">
        <f t="shared" si="6473"/>
        <v>0</v>
      </c>
      <c r="BQ2186" s="19">
        <f t="shared" si="6473"/>
        <v>0</v>
      </c>
      <c r="BR2186" s="19">
        <f t="shared" si="6326"/>
        <v>36</v>
      </c>
      <c r="BS2186" s="19">
        <f t="shared" si="6327"/>
        <v>34</v>
      </c>
      <c r="BT2186" s="19">
        <f t="shared" si="6328"/>
        <v>34.799999999999997</v>
      </c>
      <c r="BU2186" s="19">
        <f t="shared" si="6473"/>
        <v>0</v>
      </c>
      <c r="BV2186" s="19">
        <f t="shared" si="6428"/>
        <v>36</v>
      </c>
      <c r="BW2186" s="19">
        <f t="shared" si="6473"/>
        <v>0</v>
      </c>
    </row>
    <row r="2187" spans="1:75" x14ac:dyDescent="0.25">
      <c r="A2187" s="11" t="s">
        <v>323</v>
      </c>
      <c r="B2187" s="11" t="s">
        <v>91</v>
      </c>
      <c r="C2187" s="11" t="s">
        <v>214</v>
      </c>
      <c r="D2187" s="11" t="s">
        <v>215</v>
      </c>
      <c r="E2187" s="11" t="s">
        <v>253</v>
      </c>
      <c r="F2187" s="13" t="s">
        <v>268</v>
      </c>
      <c r="G2187" s="19">
        <v>36</v>
      </c>
      <c r="H2187" s="19">
        <v>34</v>
      </c>
      <c r="I2187" s="19">
        <v>34.799999999999997</v>
      </c>
      <c r="J2187" s="19"/>
      <c r="K2187" s="19"/>
      <c r="L2187" s="19"/>
      <c r="M2187" s="19">
        <f t="shared" si="6284"/>
        <v>36</v>
      </c>
      <c r="N2187" s="19">
        <f t="shared" si="6285"/>
        <v>34</v>
      </c>
      <c r="O2187" s="19">
        <f t="shared" si="6286"/>
        <v>34.799999999999997</v>
      </c>
      <c r="P2187" s="19"/>
      <c r="Q2187" s="19"/>
      <c r="R2187" s="19"/>
      <c r="S2187" s="19">
        <f t="shared" si="6453"/>
        <v>36</v>
      </c>
      <c r="T2187" s="19"/>
      <c r="U2187" s="19"/>
      <c r="V2187" s="19"/>
      <c r="W2187" s="19"/>
      <c r="X2187" s="19"/>
      <c r="Y2187" s="19"/>
      <c r="Z2187" s="19"/>
      <c r="AA2187" s="19"/>
      <c r="AB2187" s="19">
        <f t="shared" si="6430"/>
        <v>36</v>
      </c>
      <c r="AC2187" s="19">
        <f t="shared" si="6431"/>
        <v>34</v>
      </c>
      <c r="AD2187" s="19">
        <f t="shared" si="6432"/>
        <v>34.799999999999997</v>
      </c>
      <c r="AE2187" s="19"/>
      <c r="AF2187" s="19">
        <f t="shared" si="6433"/>
        <v>36</v>
      </c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>
        <f t="shared" si="6423"/>
        <v>36</v>
      </c>
      <c r="AV2187" s="19">
        <f t="shared" si="6424"/>
        <v>34</v>
      </c>
      <c r="AW2187" s="19">
        <f t="shared" si="6425"/>
        <v>34.799999999999997</v>
      </c>
      <c r="AX2187" s="19"/>
      <c r="AY2187" s="19"/>
      <c r="AZ2187" s="19"/>
      <c r="BA2187" s="19">
        <f t="shared" si="6415"/>
        <v>36</v>
      </c>
      <c r="BB2187" s="19">
        <f t="shared" si="6416"/>
        <v>34</v>
      </c>
      <c r="BC2187" s="19">
        <f t="shared" si="6417"/>
        <v>34.799999999999997</v>
      </c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>
        <f t="shared" si="6326"/>
        <v>36</v>
      </c>
      <c r="BS2187" s="19">
        <f t="shared" si="6327"/>
        <v>34</v>
      </c>
      <c r="BT2187" s="19">
        <f t="shared" si="6328"/>
        <v>34.799999999999997</v>
      </c>
      <c r="BU2187" s="19"/>
      <c r="BV2187" s="19">
        <f t="shared" si="6428"/>
        <v>36</v>
      </c>
      <c r="BW2187" s="19"/>
    </row>
    <row r="2188" spans="1:75" s="3" customFormat="1" x14ac:dyDescent="0.25">
      <c r="A2188" s="15" t="s">
        <v>323</v>
      </c>
      <c r="B2188" s="15" t="s">
        <v>66</v>
      </c>
      <c r="C2188" s="15"/>
      <c r="D2188" s="15"/>
      <c r="E2188" s="15"/>
      <c r="F2188" s="6" t="s">
        <v>80</v>
      </c>
      <c r="G2188" s="17">
        <f>G2189+G2208</f>
        <v>24044.499999999996</v>
      </c>
      <c r="H2188" s="17">
        <f>H2189+H2208</f>
        <v>24435.699999999997</v>
      </c>
      <c r="I2188" s="17">
        <f>I2189+I2208</f>
        <v>24918.899999999998</v>
      </c>
      <c r="J2188" s="17">
        <f t="shared" ref="J2188:L2188" si="6474">J2189+J2208</f>
        <v>-76.8</v>
      </c>
      <c r="K2188" s="17">
        <f t="shared" si="6474"/>
        <v>0</v>
      </c>
      <c r="L2188" s="17">
        <f t="shared" si="6474"/>
        <v>0</v>
      </c>
      <c r="M2188" s="19">
        <f t="shared" si="6284"/>
        <v>23967.699999999997</v>
      </c>
      <c r="N2188" s="19">
        <f t="shared" si="6285"/>
        <v>24435.699999999997</v>
      </c>
      <c r="O2188" s="19">
        <f t="shared" si="6286"/>
        <v>24918.899999999998</v>
      </c>
      <c r="P2188" s="17">
        <f>P2189+P2208</f>
        <v>0</v>
      </c>
      <c r="Q2188" s="17">
        <f t="shared" ref="Q2188:R2188" si="6475">Q2189+Q2208</f>
        <v>0</v>
      </c>
      <c r="R2188" s="17">
        <f t="shared" si="6475"/>
        <v>0</v>
      </c>
      <c r="S2188" s="19">
        <f t="shared" si="6453"/>
        <v>23967.699999999997</v>
      </c>
      <c r="T2188" s="17">
        <f t="shared" ref="T2188:X2188" si="6476">T2189+T2208</f>
        <v>0</v>
      </c>
      <c r="U2188" s="17">
        <f t="shared" si="6476"/>
        <v>0</v>
      </c>
      <c r="V2188" s="17">
        <f t="shared" si="6476"/>
        <v>0</v>
      </c>
      <c r="W2188" s="17">
        <f t="shared" ref="W2188" si="6477">W2189+W2208</f>
        <v>0</v>
      </c>
      <c r="X2188" s="17">
        <f t="shared" si="6476"/>
        <v>0</v>
      </c>
      <c r="Y2188" s="17">
        <f>Y2189+Y2208</f>
        <v>0</v>
      </c>
      <c r="Z2188" s="17">
        <f>Z2189+Z2208</f>
        <v>0</v>
      </c>
      <c r="AA2188" s="17">
        <f>AA2189+AA2208</f>
        <v>0</v>
      </c>
      <c r="AB2188" s="19">
        <f t="shared" si="6430"/>
        <v>23967.699999999997</v>
      </c>
      <c r="AC2188" s="17">
        <f t="shared" si="6431"/>
        <v>24435.699999999997</v>
      </c>
      <c r="AD2188" s="17">
        <f t="shared" si="6432"/>
        <v>24918.899999999998</v>
      </c>
      <c r="AE2188" s="17">
        <f>AE2189+AE2208</f>
        <v>0</v>
      </c>
      <c r="AF2188" s="17">
        <f t="shared" si="6433"/>
        <v>23967.699999999997</v>
      </c>
      <c r="AG2188" s="17">
        <f t="shared" ref="AG2188:BW2188" si="6478">AG2189+AG2208</f>
        <v>0</v>
      </c>
      <c r="AH2188" s="17">
        <f t="shared" si="6478"/>
        <v>0</v>
      </c>
      <c r="AI2188" s="17">
        <f t="shared" ref="AI2188" si="6479">AI2189+AI2208</f>
        <v>-1809.7</v>
      </c>
      <c r="AJ2188" s="17">
        <f t="shared" ref="AJ2188" si="6480">AJ2189+AJ2208</f>
        <v>0</v>
      </c>
      <c r="AK2188" s="17">
        <f t="shared" si="6478"/>
        <v>0</v>
      </c>
      <c r="AL2188" s="17">
        <f t="shared" si="6478"/>
        <v>0</v>
      </c>
      <c r="AM2188" s="17">
        <f t="shared" si="6478"/>
        <v>0</v>
      </c>
      <c r="AN2188" s="17">
        <f t="shared" si="6478"/>
        <v>0</v>
      </c>
      <c r="AO2188" s="17">
        <f t="shared" ref="AO2188:AR2188" si="6481">AO2189+AO2208</f>
        <v>0</v>
      </c>
      <c r="AP2188" s="17">
        <f t="shared" si="6481"/>
        <v>0</v>
      </c>
      <c r="AQ2188" s="17">
        <f t="shared" si="6481"/>
        <v>0</v>
      </c>
      <c r="AR2188" s="17">
        <f t="shared" si="6481"/>
        <v>0</v>
      </c>
      <c r="AS2188" s="17">
        <f t="shared" ref="AS2188:AT2188" si="6482">AS2189+AS2208</f>
        <v>0</v>
      </c>
      <c r="AT2188" s="17">
        <f t="shared" si="6482"/>
        <v>1788</v>
      </c>
      <c r="AU2188" s="17">
        <f t="shared" si="6423"/>
        <v>22157.999999999996</v>
      </c>
      <c r="AV2188" s="17">
        <f t="shared" si="6424"/>
        <v>24435.699999999997</v>
      </c>
      <c r="AW2188" s="17">
        <f t="shared" si="6425"/>
        <v>26706.899999999998</v>
      </c>
      <c r="AX2188" s="17">
        <f t="shared" ref="AX2188:AZ2188" si="6483">AX2189+AX2208</f>
        <v>0</v>
      </c>
      <c r="AY2188" s="17">
        <f t="shared" si="6483"/>
        <v>0</v>
      </c>
      <c r="AZ2188" s="17">
        <f t="shared" si="6483"/>
        <v>0</v>
      </c>
      <c r="BA2188" s="17">
        <f t="shared" si="6415"/>
        <v>22157.999999999996</v>
      </c>
      <c r="BB2188" s="17">
        <f t="shared" si="6416"/>
        <v>24435.699999999997</v>
      </c>
      <c r="BC2188" s="17">
        <f t="shared" si="6417"/>
        <v>26706.899999999998</v>
      </c>
      <c r="BD2188" s="17">
        <f t="shared" ref="BD2188:BO2188" si="6484">BD2189+BD2208</f>
        <v>0</v>
      </c>
      <c r="BE2188" s="17">
        <f t="shared" si="6484"/>
        <v>0</v>
      </c>
      <c r="BF2188" s="17">
        <f t="shared" si="6484"/>
        <v>0</v>
      </c>
      <c r="BG2188" s="17">
        <f t="shared" si="6484"/>
        <v>0</v>
      </c>
      <c r="BH2188" s="17">
        <f t="shared" si="6484"/>
        <v>0</v>
      </c>
      <c r="BI2188" s="17">
        <f t="shared" ref="BI2188" si="6485">BI2189+BI2208</f>
        <v>0</v>
      </c>
      <c r="BJ2188" s="17">
        <f t="shared" si="6484"/>
        <v>0</v>
      </c>
      <c r="BK2188" s="17">
        <f t="shared" si="6484"/>
        <v>0</v>
      </c>
      <c r="BL2188" s="17">
        <f t="shared" si="6484"/>
        <v>0</v>
      </c>
      <c r="BM2188" s="17">
        <f t="shared" si="6484"/>
        <v>0</v>
      </c>
      <c r="BN2188" s="17">
        <f t="shared" si="6484"/>
        <v>0</v>
      </c>
      <c r="BO2188" s="17">
        <f t="shared" si="6484"/>
        <v>0</v>
      </c>
      <c r="BP2188" s="17">
        <f t="shared" ref="BP2188:BQ2188" si="6486">BP2189+BP2208</f>
        <v>0</v>
      </c>
      <c r="BQ2188" s="17">
        <f t="shared" si="6486"/>
        <v>0</v>
      </c>
      <c r="BR2188" s="17">
        <f t="shared" si="6326"/>
        <v>22157.999999999996</v>
      </c>
      <c r="BS2188" s="17">
        <f t="shared" si="6327"/>
        <v>24435.699999999997</v>
      </c>
      <c r="BT2188" s="17">
        <f t="shared" si="6328"/>
        <v>26706.899999999998</v>
      </c>
      <c r="BU2188" s="17">
        <f t="shared" ref="BU2188" si="6487">BU2189+BU2208</f>
        <v>0</v>
      </c>
      <c r="BV2188" s="17">
        <f t="shared" si="6428"/>
        <v>22157.999999999996</v>
      </c>
      <c r="BW2188" s="17">
        <f t="shared" si="6478"/>
        <v>0</v>
      </c>
    </row>
    <row r="2189" spans="1:75" s="14" customFormat="1" x14ac:dyDescent="0.25">
      <c r="A2189" s="16" t="s">
        <v>323</v>
      </c>
      <c r="B2189" s="16" t="s">
        <v>66</v>
      </c>
      <c r="C2189" s="16" t="s">
        <v>117</v>
      </c>
      <c r="D2189" s="16"/>
      <c r="E2189" s="16"/>
      <c r="F2189" s="9" t="s">
        <v>278</v>
      </c>
      <c r="G2189" s="18">
        <f>G2190+G2198+G2203</f>
        <v>23888.699999999997</v>
      </c>
      <c r="H2189" s="18">
        <f>H2190+H2198+H2203</f>
        <v>24379.1</v>
      </c>
      <c r="I2189" s="18">
        <f>I2190+I2198+I2203</f>
        <v>24862.3</v>
      </c>
      <c r="J2189" s="18">
        <f t="shared" ref="J2189:L2189" si="6488">J2190+J2198+J2203</f>
        <v>0</v>
      </c>
      <c r="K2189" s="18">
        <f t="shared" si="6488"/>
        <v>0</v>
      </c>
      <c r="L2189" s="18">
        <f t="shared" si="6488"/>
        <v>0</v>
      </c>
      <c r="M2189" s="19">
        <f t="shared" si="6284"/>
        <v>23888.699999999997</v>
      </c>
      <c r="N2189" s="19">
        <f t="shared" si="6285"/>
        <v>24379.1</v>
      </c>
      <c r="O2189" s="19">
        <f t="shared" si="6286"/>
        <v>24862.3</v>
      </c>
      <c r="P2189" s="18">
        <f>P2190+P2198+P2203</f>
        <v>0</v>
      </c>
      <c r="Q2189" s="18">
        <f t="shared" ref="Q2189:R2189" si="6489">Q2190+Q2198+Q2203</f>
        <v>0</v>
      </c>
      <c r="R2189" s="18">
        <f t="shared" si="6489"/>
        <v>0</v>
      </c>
      <c r="S2189" s="19">
        <f t="shared" si="6453"/>
        <v>23888.699999999997</v>
      </c>
      <c r="T2189" s="18">
        <f t="shared" ref="T2189:X2189" si="6490">T2190+T2198+T2203</f>
        <v>0</v>
      </c>
      <c r="U2189" s="18">
        <f t="shared" si="6490"/>
        <v>0</v>
      </c>
      <c r="V2189" s="18">
        <f t="shared" si="6490"/>
        <v>0</v>
      </c>
      <c r="W2189" s="18">
        <f t="shared" ref="W2189" si="6491">W2190+W2198+W2203</f>
        <v>0</v>
      </c>
      <c r="X2189" s="18">
        <f t="shared" si="6490"/>
        <v>0</v>
      </c>
      <c r="Y2189" s="18">
        <f>Y2190+Y2198+Y2203</f>
        <v>0</v>
      </c>
      <c r="Z2189" s="18">
        <f>Z2190+Z2198+Z2203</f>
        <v>0</v>
      </c>
      <c r="AA2189" s="18">
        <f>AA2190+AA2198+AA2203</f>
        <v>0</v>
      </c>
      <c r="AB2189" s="19">
        <f t="shared" si="6430"/>
        <v>23888.699999999997</v>
      </c>
      <c r="AC2189" s="18">
        <f t="shared" si="6431"/>
        <v>24379.1</v>
      </c>
      <c r="AD2189" s="18">
        <f t="shared" si="6432"/>
        <v>24862.3</v>
      </c>
      <c r="AE2189" s="18">
        <f>AE2190+AE2198+AE2203</f>
        <v>0</v>
      </c>
      <c r="AF2189" s="18">
        <f t="shared" si="6433"/>
        <v>23888.699999999997</v>
      </c>
      <c r="AG2189" s="18">
        <f t="shared" ref="AG2189:BW2189" si="6492">AG2190+AG2198+AG2203</f>
        <v>0</v>
      </c>
      <c r="AH2189" s="18">
        <f t="shared" si="6492"/>
        <v>0</v>
      </c>
      <c r="AI2189" s="18">
        <f t="shared" ref="AI2189" si="6493">AI2190+AI2198+AI2203</f>
        <v>-1788</v>
      </c>
      <c r="AJ2189" s="18">
        <f t="shared" ref="AJ2189" si="6494">AJ2190+AJ2198+AJ2203</f>
        <v>0</v>
      </c>
      <c r="AK2189" s="18">
        <f t="shared" si="6492"/>
        <v>0</v>
      </c>
      <c r="AL2189" s="18">
        <f t="shared" si="6492"/>
        <v>0</v>
      </c>
      <c r="AM2189" s="18">
        <f t="shared" si="6492"/>
        <v>0</v>
      </c>
      <c r="AN2189" s="18">
        <f t="shared" si="6492"/>
        <v>0</v>
      </c>
      <c r="AO2189" s="18">
        <f t="shared" ref="AO2189:AR2189" si="6495">AO2190+AO2198+AO2203</f>
        <v>0</v>
      </c>
      <c r="AP2189" s="18">
        <f t="shared" si="6495"/>
        <v>0</v>
      </c>
      <c r="AQ2189" s="18">
        <f t="shared" si="6495"/>
        <v>0</v>
      </c>
      <c r="AR2189" s="18">
        <f t="shared" si="6495"/>
        <v>0</v>
      </c>
      <c r="AS2189" s="18">
        <f t="shared" ref="AS2189:AT2189" si="6496">AS2190+AS2198+AS2203</f>
        <v>0</v>
      </c>
      <c r="AT2189" s="18">
        <f t="shared" si="6496"/>
        <v>1788</v>
      </c>
      <c r="AU2189" s="18">
        <f t="shared" si="6423"/>
        <v>22100.699999999997</v>
      </c>
      <c r="AV2189" s="18">
        <f t="shared" si="6424"/>
        <v>24379.1</v>
      </c>
      <c r="AW2189" s="18">
        <f t="shared" si="6425"/>
        <v>26650.3</v>
      </c>
      <c r="AX2189" s="18">
        <f t="shared" ref="AX2189:AZ2189" si="6497">AX2190+AX2198+AX2203</f>
        <v>0</v>
      </c>
      <c r="AY2189" s="18">
        <f t="shared" si="6497"/>
        <v>0</v>
      </c>
      <c r="AZ2189" s="18">
        <f t="shared" si="6497"/>
        <v>0</v>
      </c>
      <c r="BA2189" s="19">
        <f t="shared" si="6415"/>
        <v>22100.699999999997</v>
      </c>
      <c r="BB2189" s="19">
        <f t="shared" si="6416"/>
        <v>24379.1</v>
      </c>
      <c r="BC2189" s="19">
        <f t="shared" si="6417"/>
        <v>26650.3</v>
      </c>
      <c r="BD2189" s="18">
        <f t="shared" ref="BD2189:BO2189" si="6498">BD2190+BD2198+BD2203</f>
        <v>0</v>
      </c>
      <c r="BE2189" s="18">
        <f t="shared" si="6498"/>
        <v>0</v>
      </c>
      <c r="BF2189" s="18">
        <f t="shared" si="6498"/>
        <v>0</v>
      </c>
      <c r="BG2189" s="18">
        <f t="shared" si="6498"/>
        <v>0</v>
      </c>
      <c r="BH2189" s="18">
        <f t="shared" si="6498"/>
        <v>0</v>
      </c>
      <c r="BI2189" s="18">
        <f t="shared" ref="BI2189" si="6499">BI2190+BI2198+BI2203</f>
        <v>0</v>
      </c>
      <c r="BJ2189" s="18">
        <f t="shared" si="6498"/>
        <v>0</v>
      </c>
      <c r="BK2189" s="18">
        <f t="shared" si="6498"/>
        <v>0</v>
      </c>
      <c r="BL2189" s="18">
        <f t="shared" si="6498"/>
        <v>0</v>
      </c>
      <c r="BM2189" s="18">
        <f t="shared" si="6498"/>
        <v>0</v>
      </c>
      <c r="BN2189" s="18">
        <f t="shared" si="6498"/>
        <v>0</v>
      </c>
      <c r="BO2189" s="18">
        <f t="shared" si="6498"/>
        <v>0</v>
      </c>
      <c r="BP2189" s="18">
        <f t="shared" ref="BP2189:BQ2189" si="6500">BP2190+BP2198+BP2203</f>
        <v>0</v>
      </c>
      <c r="BQ2189" s="18">
        <f t="shared" si="6500"/>
        <v>0</v>
      </c>
      <c r="BR2189" s="19">
        <f t="shared" si="6326"/>
        <v>22100.699999999997</v>
      </c>
      <c r="BS2189" s="19">
        <f t="shared" si="6327"/>
        <v>24379.1</v>
      </c>
      <c r="BT2189" s="19">
        <f t="shared" si="6328"/>
        <v>26650.3</v>
      </c>
      <c r="BU2189" s="18">
        <f t="shared" ref="BU2189" si="6501">BU2190+BU2198+BU2203</f>
        <v>0</v>
      </c>
      <c r="BV2189" s="18">
        <f t="shared" si="6428"/>
        <v>22100.699999999997</v>
      </c>
      <c r="BW2189" s="18">
        <f t="shared" si="6492"/>
        <v>0</v>
      </c>
    </row>
    <row r="2190" spans="1:75" ht="31.5" x14ac:dyDescent="0.25">
      <c r="A2190" s="11" t="s">
        <v>323</v>
      </c>
      <c r="B2190" s="11" t="s">
        <v>66</v>
      </c>
      <c r="C2190" s="11" t="s">
        <v>117</v>
      </c>
      <c r="D2190" s="11" t="s">
        <v>238</v>
      </c>
      <c r="E2190" s="11"/>
      <c r="F2190" s="13" t="s">
        <v>294</v>
      </c>
      <c r="G2190" s="19">
        <f t="shared" ref="G2190:BW2190" si="6502">G2191</f>
        <v>23411.1</v>
      </c>
      <c r="H2190" s="19">
        <f t="shared" si="6502"/>
        <v>23901.5</v>
      </c>
      <c r="I2190" s="19">
        <f t="shared" si="6502"/>
        <v>24384.7</v>
      </c>
      <c r="J2190" s="19">
        <f t="shared" si="6502"/>
        <v>0</v>
      </c>
      <c r="K2190" s="19">
        <f t="shared" si="6502"/>
        <v>0</v>
      </c>
      <c r="L2190" s="19">
        <f t="shared" si="6502"/>
        <v>0</v>
      </c>
      <c r="M2190" s="19">
        <f t="shared" si="6284"/>
        <v>23411.1</v>
      </c>
      <c r="N2190" s="19">
        <f t="shared" si="6285"/>
        <v>23901.5</v>
      </c>
      <c r="O2190" s="19">
        <f t="shared" si="6286"/>
        <v>24384.7</v>
      </c>
      <c r="P2190" s="19">
        <f t="shared" si="6502"/>
        <v>0</v>
      </c>
      <c r="Q2190" s="19">
        <f t="shared" si="6502"/>
        <v>0</v>
      </c>
      <c r="R2190" s="19">
        <f t="shared" si="6502"/>
        <v>0</v>
      </c>
      <c r="S2190" s="19">
        <f t="shared" si="6453"/>
        <v>23411.1</v>
      </c>
      <c r="T2190" s="19">
        <f t="shared" si="6502"/>
        <v>0</v>
      </c>
      <c r="U2190" s="19">
        <f t="shared" si="6502"/>
        <v>0</v>
      </c>
      <c r="V2190" s="19">
        <f t="shared" si="6502"/>
        <v>0</v>
      </c>
      <c r="W2190" s="19">
        <f t="shared" si="6502"/>
        <v>0</v>
      </c>
      <c r="X2190" s="19">
        <f t="shared" si="6502"/>
        <v>0</v>
      </c>
      <c r="Y2190" s="19">
        <f t="shared" si="6502"/>
        <v>0</v>
      </c>
      <c r="Z2190" s="19">
        <f t="shared" si="6502"/>
        <v>0</v>
      </c>
      <c r="AA2190" s="19">
        <f t="shared" si="6502"/>
        <v>0</v>
      </c>
      <c r="AB2190" s="19">
        <f t="shared" si="6430"/>
        <v>23411.1</v>
      </c>
      <c r="AC2190" s="19">
        <f t="shared" si="6431"/>
        <v>23901.5</v>
      </c>
      <c r="AD2190" s="19">
        <f t="shared" si="6432"/>
        <v>24384.7</v>
      </c>
      <c r="AE2190" s="19">
        <f t="shared" si="6502"/>
        <v>0</v>
      </c>
      <c r="AF2190" s="19">
        <f t="shared" si="6433"/>
        <v>23411.1</v>
      </c>
      <c r="AG2190" s="19">
        <f t="shared" si="6502"/>
        <v>0</v>
      </c>
      <c r="AH2190" s="19">
        <f t="shared" si="6502"/>
        <v>0</v>
      </c>
      <c r="AI2190" s="19">
        <f t="shared" si="6502"/>
        <v>-1788</v>
      </c>
      <c r="AJ2190" s="19">
        <f t="shared" si="6502"/>
        <v>0</v>
      </c>
      <c r="AK2190" s="19">
        <f t="shared" si="6502"/>
        <v>0</v>
      </c>
      <c r="AL2190" s="19">
        <f t="shared" si="6502"/>
        <v>0</v>
      </c>
      <c r="AM2190" s="19">
        <f t="shared" si="6502"/>
        <v>0</v>
      </c>
      <c r="AN2190" s="19">
        <f t="shared" si="6502"/>
        <v>0</v>
      </c>
      <c r="AO2190" s="19">
        <f t="shared" si="6502"/>
        <v>0</v>
      </c>
      <c r="AP2190" s="19">
        <f t="shared" si="6502"/>
        <v>0</v>
      </c>
      <c r="AQ2190" s="19">
        <f t="shared" si="6502"/>
        <v>0</v>
      </c>
      <c r="AR2190" s="19">
        <f t="shared" si="6502"/>
        <v>0</v>
      </c>
      <c r="AS2190" s="19">
        <f t="shared" si="6502"/>
        <v>0</v>
      </c>
      <c r="AT2190" s="19">
        <f t="shared" si="6502"/>
        <v>1788</v>
      </c>
      <c r="AU2190" s="19">
        <f t="shared" si="6423"/>
        <v>21623.1</v>
      </c>
      <c r="AV2190" s="19">
        <f t="shared" si="6424"/>
        <v>23901.5</v>
      </c>
      <c r="AW2190" s="19">
        <f t="shared" si="6425"/>
        <v>26172.7</v>
      </c>
      <c r="AX2190" s="19">
        <f t="shared" si="6502"/>
        <v>0</v>
      </c>
      <c r="AY2190" s="19">
        <f t="shared" si="6502"/>
        <v>0</v>
      </c>
      <c r="AZ2190" s="19">
        <f t="shared" si="6502"/>
        <v>0</v>
      </c>
      <c r="BA2190" s="19">
        <f t="shared" si="6415"/>
        <v>21623.1</v>
      </c>
      <c r="BB2190" s="19">
        <f t="shared" si="6416"/>
        <v>23901.5</v>
      </c>
      <c r="BC2190" s="19">
        <f t="shared" si="6417"/>
        <v>26172.7</v>
      </c>
      <c r="BD2190" s="19">
        <f t="shared" si="6502"/>
        <v>0</v>
      </c>
      <c r="BE2190" s="19">
        <f t="shared" si="6502"/>
        <v>0</v>
      </c>
      <c r="BF2190" s="19">
        <f t="shared" si="6502"/>
        <v>0</v>
      </c>
      <c r="BG2190" s="19">
        <f t="shared" si="6502"/>
        <v>0</v>
      </c>
      <c r="BH2190" s="19">
        <f t="shared" si="6502"/>
        <v>0</v>
      </c>
      <c r="BI2190" s="19">
        <f t="shared" si="6502"/>
        <v>0</v>
      </c>
      <c r="BJ2190" s="19">
        <f t="shared" si="6502"/>
        <v>0</v>
      </c>
      <c r="BK2190" s="19">
        <f t="shared" si="6502"/>
        <v>0</v>
      </c>
      <c r="BL2190" s="19">
        <f t="shared" si="6502"/>
        <v>0</v>
      </c>
      <c r="BM2190" s="19">
        <f t="shared" si="6502"/>
        <v>0</v>
      </c>
      <c r="BN2190" s="19">
        <f t="shared" si="6502"/>
        <v>0</v>
      </c>
      <c r="BO2190" s="19">
        <f t="shared" si="6502"/>
        <v>0</v>
      </c>
      <c r="BP2190" s="19">
        <f t="shared" si="6502"/>
        <v>0</v>
      </c>
      <c r="BQ2190" s="19">
        <f t="shared" si="6502"/>
        <v>0</v>
      </c>
      <c r="BR2190" s="19">
        <f t="shared" si="6326"/>
        <v>21623.1</v>
      </c>
      <c r="BS2190" s="19">
        <f t="shared" si="6327"/>
        <v>23901.5</v>
      </c>
      <c r="BT2190" s="19">
        <f t="shared" si="6328"/>
        <v>26172.7</v>
      </c>
      <c r="BU2190" s="19">
        <f t="shared" si="6502"/>
        <v>0</v>
      </c>
      <c r="BV2190" s="19">
        <f t="shared" si="6428"/>
        <v>21623.1</v>
      </c>
      <c r="BW2190" s="19">
        <f t="shared" si="6502"/>
        <v>0</v>
      </c>
    </row>
    <row r="2191" spans="1:75" ht="31.5" x14ac:dyDescent="0.25">
      <c r="A2191" s="11" t="s">
        <v>323</v>
      </c>
      <c r="B2191" s="11" t="s">
        <v>66</v>
      </c>
      <c r="C2191" s="11" t="s">
        <v>117</v>
      </c>
      <c r="D2191" s="11" t="s">
        <v>239</v>
      </c>
      <c r="E2191" s="11"/>
      <c r="F2191" s="13" t="s">
        <v>295</v>
      </c>
      <c r="G2191" s="19">
        <f>G2192+G2195</f>
        <v>23411.1</v>
      </c>
      <c r="H2191" s="19">
        <f t="shared" ref="H2191:L2191" si="6503">H2192+H2195</f>
        <v>23901.5</v>
      </c>
      <c r="I2191" s="19">
        <f t="shared" si="6503"/>
        <v>24384.7</v>
      </c>
      <c r="J2191" s="19">
        <f t="shared" si="6503"/>
        <v>0</v>
      </c>
      <c r="K2191" s="19">
        <f t="shared" si="6503"/>
        <v>0</v>
      </c>
      <c r="L2191" s="19">
        <f t="shared" si="6503"/>
        <v>0</v>
      </c>
      <c r="M2191" s="19">
        <f t="shared" si="6284"/>
        <v>23411.1</v>
      </c>
      <c r="N2191" s="19">
        <f t="shared" si="6285"/>
        <v>23901.5</v>
      </c>
      <c r="O2191" s="19">
        <f t="shared" si="6286"/>
        <v>24384.7</v>
      </c>
      <c r="P2191" s="19">
        <f t="shared" ref="P2191" si="6504">P2192+P2195</f>
        <v>0</v>
      </c>
      <c r="Q2191" s="19">
        <f t="shared" ref="Q2191:R2191" si="6505">Q2192+Q2195</f>
        <v>0</v>
      </c>
      <c r="R2191" s="19">
        <f t="shared" si="6505"/>
        <v>0</v>
      </c>
      <c r="S2191" s="19">
        <f t="shared" si="6453"/>
        <v>23411.1</v>
      </c>
      <c r="T2191" s="19">
        <f t="shared" ref="T2191:U2191" si="6506">T2192+T2195</f>
        <v>0</v>
      </c>
      <c r="U2191" s="19">
        <f t="shared" si="6506"/>
        <v>0</v>
      </c>
      <c r="V2191" s="19">
        <f t="shared" ref="V2191:X2191" si="6507">V2192+V2195</f>
        <v>0</v>
      </c>
      <c r="W2191" s="19">
        <f t="shared" si="6507"/>
        <v>0</v>
      </c>
      <c r="X2191" s="19">
        <f t="shared" si="6507"/>
        <v>0</v>
      </c>
      <c r="Y2191" s="19">
        <f t="shared" ref="Y2191:AA2191" si="6508">Y2192+Y2195</f>
        <v>0</v>
      </c>
      <c r="Z2191" s="19">
        <f t="shared" si="6508"/>
        <v>0</v>
      </c>
      <c r="AA2191" s="19">
        <f t="shared" si="6508"/>
        <v>0</v>
      </c>
      <c r="AB2191" s="19">
        <f t="shared" si="6430"/>
        <v>23411.1</v>
      </c>
      <c r="AC2191" s="19">
        <f t="shared" si="6431"/>
        <v>23901.5</v>
      </c>
      <c r="AD2191" s="19">
        <f t="shared" si="6432"/>
        <v>24384.7</v>
      </c>
      <c r="AE2191" s="19">
        <f t="shared" ref="AE2191:BW2191" si="6509">AE2192+AE2195</f>
        <v>0</v>
      </c>
      <c r="AF2191" s="19">
        <f t="shared" si="6433"/>
        <v>23411.1</v>
      </c>
      <c r="AG2191" s="19">
        <f t="shared" ref="AG2191" si="6510">AG2192+AG2195</f>
        <v>0</v>
      </c>
      <c r="AH2191" s="19">
        <f t="shared" ref="AH2191:AJ2191" si="6511">AH2192+AH2195</f>
        <v>0</v>
      </c>
      <c r="AI2191" s="19">
        <f t="shared" si="6511"/>
        <v>-1788</v>
      </c>
      <c r="AJ2191" s="19">
        <f t="shared" si="6511"/>
        <v>0</v>
      </c>
      <c r="AK2191" s="19">
        <f t="shared" ref="AK2191:AL2191" si="6512">AK2192+AK2195</f>
        <v>0</v>
      </c>
      <c r="AL2191" s="19">
        <f t="shared" si="6512"/>
        <v>0</v>
      </c>
      <c r="AM2191" s="19">
        <f t="shared" ref="AM2191:AR2191" si="6513">AM2192+AM2195</f>
        <v>0</v>
      </c>
      <c r="AN2191" s="19">
        <f t="shared" si="6513"/>
        <v>0</v>
      </c>
      <c r="AO2191" s="19">
        <f t="shared" si="6513"/>
        <v>0</v>
      </c>
      <c r="AP2191" s="19">
        <f t="shared" si="6513"/>
        <v>0</v>
      </c>
      <c r="AQ2191" s="19">
        <f t="shared" si="6513"/>
        <v>0</v>
      </c>
      <c r="AR2191" s="19">
        <f t="shared" si="6513"/>
        <v>0</v>
      </c>
      <c r="AS2191" s="19">
        <f t="shared" ref="AS2191:AT2191" si="6514">AS2192+AS2195</f>
        <v>0</v>
      </c>
      <c r="AT2191" s="19">
        <f t="shared" si="6514"/>
        <v>1788</v>
      </c>
      <c r="AU2191" s="19">
        <f t="shared" si="6423"/>
        <v>21623.1</v>
      </c>
      <c r="AV2191" s="19">
        <f t="shared" si="6424"/>
        <v>23901.5</v>
      </c>
      <c r="AW2191" s="19">
        <f t="shared" si="6425"/>
        <v>26172.7</v>
      </c>
      <c r="AX2191" s="19">
        <f t="shared" ref="AX2191:AZ2191" si="6515">AX2192+AX2195</f>
        <v>0</v>
      </c>
      <c r="AY2191" s="19">
        <f t="shared" si="6515"/>
        <v>0</v>
      </c>
      <c r="AZ2191" s="19">
        <f t="shared" si="6515"/>
        <v>0</v>
      </c>
      <c r="BA2191" s="19">
        <f t="shared" si="6415"/>
        <v>21623.1</v>
      </c>
      <c r="BB2191" s="19">
        <f t="shared" si="6416"/>
        <v>23901.5</v>
      </c>
      <c r="BC2191" s="19">
        <f t="shared" si="6417"/>
        <v>26172.7</v>
      </c>
      <c r="BD2191" s="19">
        <f t="shared" ref="BD2191:BO2191" si="6516">BD2192+BD2195</f>
        <v>0</v>
      </c>
      <c r="BE2191" s="19">
        <f t="shared" si="6516"/>
        <v>0</v>
      </c>
      <c r="BF2191" s="19">
        <f t="shared" si="6516"/>
        <v>0</v>
      </c>
      <c r="BG2191" s="19">
        <f t="shared" si="6516"/>
        <v>0</v>
      </c>
      <c r="BH2191" s="19">
        <f t="shared" si="6516"/>
        <v>0</v>
      </c>
      <c r="BI2191" s="19">
        <f t="shared" ref="BI2191" si="6517">BI2192+BI2195</f>
        <v>0</v>
      </c>
      <c r="BJ2191" s="19">
        <f t="shared" si="6516"/>
        <v>0</v>
      </c>
      <c r="BK2191" s="19">
        <f t="shared" si="6516"/>
        <v>0</v>
      </c>
      <c r="BL2191" s="19">
        <f t="shared" si="6516"/>
        <v>0</v>
      </c>
      <c r="BM2191" s="19">
        <f t="shared" si="6516"/>
        <v>0</v>
      </c>
      <c r="BN2191" s="19">
        <f t="shared" si="6516"/>
        <v>0</v>
      </c>
      <c r="BO2191" s="19">
        <f t="shared" si="6516"/>
        <v>0</v>
      </c>
      <c r="BP2191" s="19">
        <f t="shared" ref="BP2191:BQ2191" si="6518">BP2192+BP2195</f>
        <v>0</v>
      </c>
      <c r="BQ2191" s="19">
        <f t="shared" si="6518"/>
        <v>0</v>
      </c>
      <c r="BR2191" s="19">
        <f t="shared" si="6326"/>
        <v>21623.1</v>
      </c>
      <c r="BS2191" s="19">
        <f t="shared" si="6327"/>
        <v>23901.5</v>
      </c>
      <c r="BT2191" s="19">
        <f t="shared" si="6328"/>
        <v>26172.7</v>
      </c>
      <c r="BU2191" s="19">
        <f t="shared" ref="BU2191" si="6519">BU2192+BU2195</f>
        <v>0</v>
      </c>
      <c r="BV2191" s="19">
        <f t="shared" si="6428"/>
        <v>21623.1</v>
      </c>
      <c r="BW2191" s="19">
        <f t="shared" si="6509"/>
        <v>0</v>
      </c>
    </row>
    <row r="2192" spans="1:75" x14ac:dyDescent="0.25">
      <c r="A2192" s="11" t="s">
        <v>323</v>
      </c>
      <c r="B2192" s="11" t="s">
        <v>66</v>
      </c>
      <c r="C2192" s="11" t="s">
        <v>117</v>
      </c>
      <c r="D2192" s="11" t="s">
        <v>216</v>
      </c>
      <c r="E2192" s="11"/>
      <c r="F2192" s="13" t="s">
        <v>649</v>
      </c>
      <c r="G2192" s="19">
        <f t="shared" ref="G2192:BW2193" si="6520">G2193</f>
        <v>22995.3</v>
      </c>
      <c r="H2192" s="19">
        <f t="shared" si="6520"/>
        <v>23485.7</v>
      </c>
      <c r="I2192" s="19">
        <f t="shared" si="6520"/>
        <v>23968.9</v>
      </c>
      <c r="J2192" s="19">
        <f t="shared" si="6520"/>
        <v>0</v>
      </c>
      <c r="K2192" s="19">
        <f t="shared" si="6520"/>
        <v>0</v>
      </c>
      <c r="L2192" s="19">
        <f t="shared" si="6520"/>
        <v>0</v>
      </c>
      <c r="M2192" s="19">
        <f t="shared" si="6284"/>
        <v>22995.3</v>
      </c>
      <c r="N2192" s="19">
        <f t="shared" si="6285"/>
        <v>23485.7</v>
      </c>
      <c r="O2192" s="19">
        <f t="shared" si="6286"/>
        <v>23968.9</v>
      </c>
      <c r="P2192" s="19">
        <f t="shared" si="6520"/>
        <v>0</v>
      </c>
      <c r="Q2192" s="19">
        <f t="shared" si="6520"/>
        <v>0</v>
      </c>
      <c r="R2192" s="19">
        <f t="shared" si="6520"/>
        <v>0</v>
      </c>
      <c r="S2192" s="19">
        <f t="shared" si="6453"/>
        <v>22995.3</v>
      </c>
      <c r="T2192" s="19">
        <f t="shared" si="6520"/>
        <v>0</v>
      </c>
      <c r="U2192" s="19">
        <f t="shared" si="6520"/>
        <v>0</v>
      </c>
      <c r="V2192" s="19">
        <f t="shared" si="6520"/>
        <v>0</v>
      </c>
      <c r="W2192" s="19">
        <f t="shared" si="6520"/>
        <v>0</v>
      </c>
      <c r="X2192" s="19">
        <f t="shared" si="6520"/>
        <v>0</v>
      </c>
      <c r="Y2192" s="19">
        <f t="shared" si="6520"/>
        <v>0</v>
      </c>
      <c r="Z2192" s="19">
        <f t="shared" si="6520"/>
        <v>0</v>
      </c>
      <c r="AA2192" s="19">
        <f t="shared" si="6520"/>
        <v>0</v>
      </c>
      <c r="AB2192" s="19">
        <f t="shared" si="6430"/>
        <v>22995.3</v>
      </c>
      <c r="AC2192" s="19">
        <f t="shared" si="6431"/>
        <v>23485.7</v>
      </c>
      <c r="AD2192" s="19">
        <f t="shared" si="6432"/>
        <v>23968.9</v>
      </c>
      <c r="AE2192" s="19">
        <f t="shared" si="6520"/>
        <v>0</v>
      </c>
      <c r="AF2192" s="19">
        <f t="shared" si="6433"/>
        <v>22995.3</v>
      </c>
      <c r="AG2192" s="19">
        <f t="shared" si="6520"/>
        <v>0</v>
      </c>
      <c r="AH2192" s="19">
        <f t="shared" si="6520"/>
        <v>0</v>
      </c>
      <c r="AI2192" s="19">
        <f t="shared" si="6520"/>
        <v>-1580.1</v>
      </c>
      <c r="AJ2192" s="19">
        <f t="shared" si="6520"/>
        <v>0</v>
      </c>
      <c r="AK2192" s="19">
        <f t="shared" si="6520"/>
        <v>0</v>
      </c>
      <c r="AL2192" s="19">
        <f t="shared" si="6520"/>
        <v>0</v>
      </c>
      <c r="AM2192" s="19">
        <f t="shared" si="6520"/>
        <v>0</v>
      </c>
      <c r="AN2192" s="19">
        <f t="shared" si="6520"/>
        <v>0</v>
      </c>
      <c r="AO2192" s="19">
        <f t="shared" si="6520"/>
        <v>0</v>
      </c>
      <c r="AP2192" s="19">
        <f t="shared" si="6520"/>
        <v>0</v>
      </c>
      <c r="AQ2192" s="19">
        <f t="shared" si="6520"/>
        <v>0</v>
      </c>
      <c r="AR2192" s="19">
        <f t="shared" si="6520"/>
        <v>0</v>
      </c>
      <c r="AS2192" s="19">
        <f t="shared" si="6520"/>
        <v>0</v>
      </c>
      <c r="AT2192" s="19">
        <f t="shared" si="6520"/>
        <v>1580.1</v>
      </c>
      <c r="AU2192" s="19">
        <f t="shared" si="6423"/>
        <v>21415.200000000001</v>
      </c>
      <c r="AV2192" s="19">
        <f t="shared" si="6424"/>
        <v>23485.7</v>
      </c>
      <c r="AW2192" s="19">
        <f t="shared" si="6425"/>
        <v>25549</v>
      </c>
      <c r="AX2192" s="19">
        <f t="shared" si="6520"/>
        <v>0</v>
      </c>
      <c r="AY2192" s="19">
        <f t="shared" si="6520"/>
        <v>0</v>
      </c>
      <c r="AZ2192" s="19">
        <f t="shared" si="6520"/>
        <v>0</v>
      </c>
      <c r="BA2192" s="19">
        <f t="shared" si="6415"/>
        <v>21415.200000000001</v>
      </c>
      <c r="BB2192" s="19">
        <f t="shared" si="6416"/>
        <v>23485.7</v>
      </c>
      <c r="BC2192" s="19">
        <f t="shared" si="6417"/>
        <v>25549</v>
      </c>
      <c r="BD2192" s="19">
        <f t="shared" si="6520"/>
        <v>0</v>
      </c>
      <c r="BE2192" s="19">
        <f t="shared" si="6520"/>
        <v>0</v>
      </c>
      <c r="BF2192" s="19">
        <f t="shared" si="6520"/>
        <v>0</v>
      </c>
      <c r="BG2192" s="19">
        <f t="shared" si="6520"/>
        <v>0</v>
      </c>
      <c r="BH2192" s="19">
        <f t="shared" si="6520"/>
        <v>0</v>
      </c>
      <c r="BI2192" s="19">
        <f t="shared" si="6520"/>
        <v>0</v>
      </c>
      <c r="BJ2192" s="19">
        <f t="shared" si="6520"/>
        <v>0</v>
      </c>
      <c r="BK2192" s="19">
        <f t="shared" si="6520"/>
        <v>0</v>
      </c>
      <c r="BL2192" s="19">
        <f t="shared" si="6520"/>
        <v>0</v>
      </c>
      <c r="BM2192" s="19">
        <f t="shared" si="6520"/>
        <v>0</v>
      </c>
      <c r="BN2192" s="19">
        <f t="shared" si="6520"/>
        <v>0</v>
      </c>
      <c r="BO2192" s="19">
        <f t="shared" si="6520"/>
        <v>0</v>
      </c>
      <c r="BP2192" s="19">
        <f t="shared" si="6520"/>
        <v>0</v>
      </c>
      <c r="BQ2192" s="19">
        <f t="shared" si="6520"/>
        <v>0</v>
      </c>
      <c r="BR2192" s="19">
        <f t="shared" si="6326"/>
        <v>21415.200000000001</v>
      </c>
      <c r="BS2192" s="19">
        <f t="shared" si="6327"/>
        <v>23485.7</v>
      </c>
      <c r="BT2192" s="19">
        <f t="shared" si="6328"/>
        <v>25549</v>
      </c>
      <c r="BU2192" s="19">
        <f t="shared" si="6520"/>
        <v>0</v>
      </c>
      <c r="BV2192" s="19">
        <f t="shared" si="6428"/>
        <v>21415.200000000001</v>
      </c>
      <c r="BW2192" s="19">
        <f t="shared" si="6520"/>
        <v>0</v>
      </c>
    </row>
    <row r="2193" spans="1:75" ht="31.5" x14ac:dyDescent="0.25">
      <c r="A2193" s="11" t="s">
        <v>323</v>
      </c>
      <c r="B2193" s="11" t="s">
        <v>66</v>
      </c>
      <c r="C2193" s="11" t="s">
        <v>117</v>
      </c>
      <c r="D2193" s="11" t="s">
        <v>216</v>
      </c>
      <c r="E2193" s="11" t="s">
        <v>6</v>
      </c>
      <c r="F2193" s="13" t="s">
        <v>270</v>
      </c>
      <c r="G2193" s="19">
        <f t="shared" si="6520"/>
        <v>22995.3</v>
      </c>
      <c r="H2193" s="19">
        <f t="shared" si="6520"/>
        <v>23485.7</v>
      </c>
      <c r="I2193" s="19">
        <f t="shared" si="6520"/>
        <v>23968.9</v>
      </c>
      <c r="J2193" s="19">
        <f t="shared" si="6520"/>
        <v>0</v>
      </c>
      <c r="K2193" s="19">
        <f t="shared" si="6520"/>
        <v>0</v>
      </c>
      <c r="L2193" s="19">
        <f t="shared" si="6520"/>
        <v>0</v>
      </c>
      <c r="M2193" s="19">
        <f t="shared" ref="M2193:M2256" si="6521">G2193+J2193</f>
        <v>22995.3</v>
      </c>
      <c r="N2193" s="19">
        <f t="shared" ref="N2193:N2256" si="6522">H2193+K2193</f>
        <v>23485.7</v>
      </c>
      <c r="O2193" s="19">
        <f t="shared" ref="O2193:O2256" si="6523">I2193+L2193</f>
        <v>23968.9</v>
      </c>
      <c r="P2193" s="19">
        <f t="shared" si="6520"/>
        <v>0</v>
      </c>
      <c r="Q2193" s="19">
        <f t="shared" si="6520"/>
        <v>0</v>
      </c>
      <c r="R2193" s="19">
        <f t="shared" si="6520"/>
        <v>0</v>
      </c>
      <c r="S2193" s="19">
        <f t="shared" si="6453"/>
        <v>22995.3</v>
      </c>
      <c r="T2193" s="19">
        <f t="shared" si="6520"/>
        <v>0</v>
      </c>
      <c r="U2193" s="19">
        <f t="shared" si="6520"/>
        <v>0</v>
      </c>
      <c r="V2193" s="19">
        <f t="shared" si="6520"/>
        <v>0</v>
      </c>
      <c r="W2193" s="19">
        <f t="shared" si="6520"/>
        <v>0</v>
      </c>
      <c r="X2193" s="19">
        <f t="shared" si="6520"/>
        <v>0</v>
      </c>
      <c r="Y2193" s="19">
        <f t="shared" si="6520"/>
        <v>0</v>
      </c>
      <c r="Z2193" s="19">
        <f t="shared" si="6520"/>
        <v>0</v>
      </c>
      <c r="AA2193" s="19">
        <f t="shared" si="6520"/>
        <v>0</v>
      </c>
      <c r="AB2193" s="19">
        <f t="shared" si="6430"/>
        <v>22995.3</v>
      </c>
      <c r="AC2193" s="19">
        <f t="shared" si="6431"/>
        <v>23485.7</v>
      </c>
      <c r="AD2193" s="19">
        <f t="shared" si="6432"/>
        <v>23968.9</v>
      </c>
      <c r="AE2193" s="19">
        <f t="shared" si="6520"/>
        <v>0</v>
      </c>
      <c r="AF2193" s="19">
        <f t="shared" si="6433"/>
        <v>22995.3</v>
      </c>
      <c r="AG2193" s="19">
        <f t="shared" si="6520"/>
        <v>0</v>
      </c>
      <c r="AH2193" s="19">
        <f t="shared" si="6520"/>
        <v>0</v>
      </c>
      <c r="AI2193" s="19">
        <f t="shared" si="6520"/>
        <v>-1580.1</v>
      </c>
      <c r="AJ2193" s="19">
        <f t="shared" si="6520"/>
        <v>0</v>
      </c>
      <c r="AK2193" s="19">
        <f t="shared" si="6520"/>
        <v>0</v>
      </c>
      <c r="AL2193" s="19">
        <f t="shared" si="6520"/>
        <v>0</v>
      </c>
      <c r="AM2193" s="19">
        <f t="shared" si="6520"/>
        <v>0</v>
      </c>
      <c r="AN2193" s="19">
        <f t="shared" si="6520"/>
        <v>0</v>
      </c>
      <c r="AO2193" s="19">
        <f t="shared" si="6520"/>
        <v>0</v>
      </c>
      <c r="AP2193" s="19">
        <f t="shared" si="6520"/>
        <v>0</v>
      </c>
      <c r="AQ2193" s="19">
        <f t="shared" si="6520"/>
        <v>0</v>
      </c>
      <c r="AR2193" s="19">
        <f t="shared" si="6520"/>
        <v>0</v>
      </c>
      <c r="AS2193" s="19">
        <f t="shared" si="6520"/>
        <v>0</v>
      </c>
      <c r="AT2193" s="19">
        <f t="shared" si="6520"/>
        <v>1580.1</v>
      </c>
      <c r="AU2193" s="19">
        <f t="shared" si="6423"/>
        <v>21415.200000000001</v>
      </c>
      <c r="AV2193" s="19">
        <f t="shared" si="6424"/>
        <v>23485.7</v>
      </c>
      <c r="AW2193" s="19">
        <f t="shared" si="6425"/>
        <v>25549</v>
      </c>
      <c r="AX2193" s="19">
        <f t="shared" si="6520"/>
        <v>0</v>
      </c>
      <c r="AY2193" s="19">
        <f t="shared" si="6520"/>
        <v>0</v>
      </c>
      <c r="AZ2193" s="19">
        <f t="shared" si="6520"/>
        <v>0</v>
      </c>
      <c r="BA2193" s="19">
        <f t="shared" si="6415"/>
        <v>21415.200000000001</v>
      </c>
      <c r="BB2193" s="19">
        <f t="shared" si="6416"/>
        <v>23485.7</v>
      </c>
      <c r="BC2193" s="19">
        <f t="shared" si="6417"/>
        <v>25549</v>
      </c>
      <c r="BD2193" s="19">
        <f t="shared" si="6520"/>
        <v>0</v>
      </c>
      <c r="BE2193" s="19">
        <f t="shared" si="6520"/>
        <v>0</v>
      </c>
      <c r="BF2193" s="19">
        <f t="shared" si="6520"/>
        <v>0</v>
      </c>
      <c r="BG2193" s="19">
        <f t="shared" si="6520"/>
        <v>0</v>
      </c>
      <c r="BH2193" s="19">
        <f t="shared" si="6520"/>
        <v>0</v>
      </c>
      <c r="BI2193" s="19">
        <f t="shared" si="6520"/>
        <v>0</v>
      </c>
      <c r="BJ2193" s="19">
        <f t="shared" si="6520"/>
        <v>0</v>
      </c>
      <c r="BK2193" s="19">
        <f t="shared" si="6520"/>
        <v>0</v>
      </c>
      <c r="BL2193" s="19">
        <f t="shared" si="6520"/>
        <v>0</v>
      </c>
      <c r="BM2193" s="19">
        <f t="shared" si="6520"/>
        <v>0</v>
      </c>
      <c r="BN2193" s="19">
        <f t="shared" si="6520"/>
        <v>0</v>
      </c>
      <c r="BO2193" s="19">
        <f t="shared" si="6520"/>
        <v>0</v>
      </c>
      <c r="BP2193" s="19">
        <f t="shared" si="6520"/>
        <v>0</v>
      </c>
      <c r="BQ2193" s="19">
        <f t="shared" si="6520"/>
        <v>0</v>
      </c>
      <c r="BR2193" s="19">
        <f t="shared" si="6326"/>
        <v>21415.200000000001</v>
      </c>
      <c r="BS2193" s="19">
        <f t="shared" si="6327"/>
        <v>23485.7</v>
      </c>
      <c r="BT2193" s="19">
        <f t="shared" si="6328"/>
        <v>25549</v>
      </c>
      <c r="BU2193" s="19">
        <f t="shared" si="6520"/>
        <v>0</v>
      </c>
      <c r="BV2193" s="19">
        <f t="shared" si="6428"/>
        <v>21415.200000000001</v>
      </c>
      <c r="BW2193" s="19">
        <f t="shared" si="6520"/>
        <v>0</v>
      </c>
    </row>
    <row r="2194" spans="1:75" ht="31.5" x14ac:dyDescent="0.25">
      <c r="A2194" s="11" t="s">
        <v>323</v>
      </c>
      <c r="B2194" s="11" t="s">
        <v>66</v>
      </c>
      <c r="C2194" s="11" t="s">
        <v>117</v>
      </c>
      <c r="D2194" s="11" t="s">
        <v>216</v>
      </c>
      <c r="E2194" s="11">
        <v>240</v>
      </c>
      <c r="F2194" s="13" t="s">
        <v>259</v>
      </c>
      <c r="G2194" s="19">
        <v>22995.3</v>
      </c>
      <c r="H2194" s="19">
        <v>23485.7</v>
      </c>
      <c r="I2194" s="19">
        <v>23968.9</v>
      </c>
      <c r="J2194" s="19"/>
      <c r="K2194" s="19"/>
      <c r="L2194" s="19"/>
      <c r="M2194" s="19">
        <f t="shared" si="6521"/>
        <v>22995.3</v>
      </c>
      <c r="N2194" s="19">
        <f t="shared" si="6522"/>
        <v>23485.7</v>
      </c>
      <c r="O2194" s="19">
        <f t="shared" si="6523"/>
        <v>23968.9</v>
      </c>
      <c r="P2194" s="19"/>
      <c r="Q2194" s="19"/>
      <c r="R2194" s="19"/>
      <c r="S2194" s="19">
        <f t="shared" si="6453"/>
        <v>22995.3</v>
      </c>
      <c r="T2194" s="19"/>
      <c r="U2194" s="19"/>
      <c r="V2194" s="19"/>
      <c r="W2194" s="19"/>
      <c r="X2194" s="19"/>
      <c r="Y2194" s="19"/>
      <c r="Z2194" s="19"/>
      <c r="AA2194" s="19"/>
      <c r="AB2194" s="19">
        <f t="shared" si="6430"/>
        <v>22995.3</v>
      </c>
      <c r="AC2194" s="19">
        <f t="shared" si="6431"/>
        <v>23485.7</v>
      </c>
      <c r="AD2194" s="19">
        <f t="shared" si="6432"/>
        <v>23968.9</v>
      </c>
      <c r="AE2194" s="19"/>
      <c r="AF2194" s="19">
        <f t="shared" si="6433"/>
        <v>22995.3</v>
      </c>
      <c r="AG2194" s="19"/>
      <c r="AH2194" s="19"/>
      <c r="AI2194" s="19">
        <v>-1580.1</v>
      </c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>
        <v>1580.1</v>
      </c>
      <c r="AU2194" s="19">
        <f t="shared" si="6423"/>
        <v>21415.200000000001</v>
      </c>
      <c r="AV2194" s="19">
        <f t="shared" si="6424"/>
        <v>23485.7</v>
      </c>
      <c r="AW2194" s="19">
        <f t="shared" si="6425"/>
        <v>25549</v>
      </c>
      <c r="AX2194" s="19"/>
      <c r="AY2194" s="19"/>
      <c r="AZ2194" s="19"/>
      <c r="BA2194" s="19">
        <f t="shared" si="6415"/>
        <v>21415.200000000001</v>
      </c>
      <c r="BB2194" s="19">
        <f t="shared" si="6416"/>
        <v>23485.7</v>
      </c>
      <c r="BC2194" s="19">
        <f t="shared" si="6417"/>
        <v>25549</v>
      </c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>
        <f t="shared" si="6326"/>
        <v>21415.200000000001</v>
      </c>
      <c r="BS2194" s="19">
        <f t="shared" si="6327"/>
        <v>23485.7</v>
      </c>
      <c r="BT2194" s="19">
        <f t="shared" si="6328"/>
        <v>25549</v>
      </c>
      <c r="BU2194" s="19"/>
      <c r="BV2194" s="19">
        <f t="shared" si="6428"/>
        <v>21415.200000000001</v>
      </c>
      <c r="BW2194" s="19"/>
    </row>
    <row r="2195" spans="1:75" x14ac:dyDescent="0.25">
      <c r="A2195" s="11" t="s">
        <v>323</v>
      </c>
      <c r="B2195" s="11" t="s">
        <v>66</v>
      </c>
      <c r="C2195" s="11" t="s">
        <v>117</v>
      </c>
      <c r="D2195" s="11" t="s">
        <v>217</v>
      </c>
      <c r="E2195" s="11"/>
      <c r="F2195" s="13" t="s">
        <v>296</v>
      </c>
      <c r="G2195" s="19">
        <f t="shared" ref="G2195:BW2196" si="6524">G2196</f>
        <v>415.8</v>
      </c>
      <c r="H2195" s="19">
        <f t="shared" si="6524"/>
        <v>415.8</v>
      </c>
      <c r="I2195" s="19">
        <f t="shared" si="6524"/>
        <v>415.8</v>
      </c>
      <c r="J2195" s="19">
        <f t="shared" si="6524"/>
        <v>0</v>
      </c>
      <c r="K2195" s="19">
        <f t="shared" si="6524"/>
        <v>0</v>
      </c>
      <c r="L2195" s="19">
        <f t="shared" si="6524"/>
        <v>0</v>
      </c>
      <c r="M2195" s="19">
        <f t="shared" si="6521"/>
        <v>415.8</v>
      </c>
      <c r="N2195" s="19">
        <f t="shared" si="6522"/>
        <v>415.8</v>
      </c>
      <c r="O2195" s="19">
        <f t="shared" si="6523"/>
        <v>415.8</v>
      </c>
      <c r="P2195" s="19">
        <f t="shared" si="6524"/>
        <v>0</v>
      </c>
      <c r="Q2195" s="19">
        <f t="shared" si="6524"/>
        <v>0</v>
      </c>
      <c r="R2195" s="19">
        <f t="shared" si="6524"/>
        <v>0</v>
      </c>
      <c r="S2195" s="19">
        <f t="shared" si="6453"/>
        <v>415.8</v>
      </c>
      <c r="T2195" s="19">
        <f t="shared" si="6524"/>
        <v>0</v>
      </c>
      <c r="U2195" s="19">
        <f t="shared" si="6524"/>
        <v>0</v>
      </c>
      <c r="V2195" s="19">
        <f t="shared" si="6524"/>
        <v>0</v>
      </c>
      <c r="W2195" s="19">
        <f t="shared" si="6524"/>
        <v>0</v>
      </c>
      <c r="X2195" s="19">
        <f t="shared" si="6524"/>
        <v>0</v>
      </c>
      <c r="Y2195" s="19">
        <f t="shared" si="6524"/>
        <v>0</v>
      </c>
      <c r="Z2195" s="19">
        <f t="shared" si="6524"/>
        <v>0</v>
      </c>
      <c r="AA2195" s="19">
        <f t="shared" si="6524"/>
        <v>0</v>
      </c>
      <c r="AB2195" s="19">
        <f t="shared" si="6430"/>
        <v>415.8</v>
      </c>
      <c r="AC2195" s="19">
        <f t="shared" si="6431"/>
        <v>415.8</v>
      </c>
      <c r="AD2195" s="19">
        <f t="shared" si="6432"/>
        <v>415.8</v>
      </c>
      <c r="AE2195" s="19">
        <f t="shared" si="6524"/>
        <v>0</v>
      </c>
      <c r="AF2195" s="19">
        <f t="shared" si="6433"/>
        <v>415.8</v>
      </c>
      <c r="AG2195" s="19">
        <f t="shared" si="6524"/>
        <v>0</v>
      </c>
      <c r="AH2195" s="19">
        <f t="shared" si="6524"/>
        <v>0</v>
      </c>
      <c r="AI2195" s="19">
        <f t="shared" si="6524"/>
        <v>-207.9</v>
      </c>
      <c r="AJ2195" s="19">
        <f t="shared" si="6524"/>
        <v>0</v>
      </c>
      <c r="AK2195" s="19">
        <f t="shared" si="6524"/>
        <v>0</v>
      </c>
      <c r="AL2195" s="19">
        <f t="shared" si="6524"/>
        <v>0</v>
      </c>
      <c r="AM2195" s="19">
        <f t="shared" si="6524"/>
        <v>0</v>
      </c>
      <c r="AN2195" s="19">
        <f t="shared" si="6524"/>
        <v>0</v>
      </c>
      <c r="AO2195" s="19">
        <f t="shared" si="6524"/>
        <v>0</v>
      </c>
      <c r="AP2195" s="19">
        <f t="shared" si="6524"/>
        <v>0</v>
      </c>
      <c r="AQ2195" s="19">
        <f t="shared" si="6524"/>
        <v>0</v>
      </c>
      <c r="AR2195" s="19">
        <f t="shared" si="6524"/>
        <v>0</v>
      </c>
      <c r="AS2195" s="19">
        <f t="shared" si="6524"/>
        <v>0</v>
      </c>
      <c r="AT2195" s="19">
        <f t="shared" si="6524"/>
        <v>207.9</v>
      </c>
      <c r="AU2195" s="19">
        <f t="shared" si="6423"/>
        <v>207.9</v>
      </c>
      <c r="AV2195" s="19">
        <f t="shared" si="6424"/>
        <v>415.8</v>
      </c>
      <c r="AW2195" s="19">
        <f t="shared" si="6425"/>
        <v>623.70000000000005</v>
      </c>
      <c r="AX2195" s="19">
        <f t="shared" si="6524"/>
        <v>0</v>
      </c>
      <c r="AY2195" s="19">
        <f t="shared" si="6524"/>
        <v>0</v>
      </c>
      <c r="AZ2195" s="19">
        <f t="shared" si="6524"/>
        <v>0</v>
      </c>
      <c r="BA2195" s="19">
        <f t="shared" si="6415"/>
        <v>207.9</v>
      </c>
      <c r="BB2195" s="19">
        <f t="shared" si="6416"/>
        <v>415.8</v>
      </c>
      <c r="BC2195" s="19">
        <f t="shared" si="6417"/>
        <v>623.70000000000005</v>
      </c>
      <c r="BD2195" s="19">
        <f t="shared" si="6524"/>
        <v>0</v>
      </c>
      <c r="BE2195" s="19">
        <f t="shared" si="6524"/>
        <v>0</v>
      </c>
      <c r="BF2195" s="19">
        <f t="shared" si="6524"/>
        <v>0</v>
      </c>
      <c r="BG2195" s="19">
        <f t="shared" si="6524"/>
        <v>0</v>
      </c>
      <c r="BH2195" s="19">
        <f t="shared" si="6524"/>
        <v>0</v>
      </c>
      <c r="BI2195" s="19">
        <f t="shared" si="6524"/>
        <v>0</v>
      </c>
      <c r="BJ2195" s="19">
        <f t="shared" si="6524"/>
        <v>0</v>
      </c>
      <c r="BK2195" s="19">
        <f t="shared" si="6524"/>
        <v>0</v>
      </c>
      <c r="BL2195" s="19">
        <f t="shared" si="6524"/>
        <v>0</v>
      </c>
      <c r="BM2195" s="19">
        <f t="shared" si="6524"/>
        <v>0</v>
      </c>
      <c r="BN2195" s="19">
        <f t="shared" si="6524"/>
        <v>0</v>
      </c>
      <c r="BO2195" s="19">
        <f t="shared" si="6524"/>
        <v>0</v>
      </c>
      <c r="BP2195" s="19">
        <f t="shared" si="6524"/>
        <v>0</v>
      </c>
      <c r="BQ2195" s="19">
        <f t="shared" si="6524"/>
        <v>0</v>
      </c>
      <c r="BR2195" s="19">
        <f t="shared" si="6326"/>
        <v>207.9</v>
      </c>
      <c r="BS2195" s="19">
        <f t="shared" si="6327"/>
        <v>415.8</v>
      </c>
      <c r="BT2195" s="19">
        <f t="shared" si="6328"/>
        <v>623.70000000000005</v>
      </c>
      <c r="BU2195" s="19">
        <f t="shared" si="6524"/>
        <v>0</v>
      </c>
      <c r="BV2195" s="19">
        <f t="shared" si="6428"/>
        <v>207.9</v>
      </c>
      <c r="BW2195" s="19">
        <f t="shared" si="6524"/>
        <v>0</v>
      </c>
    </row>
    <row r="2196" spans="1:75" ht="31.5" x14ac:dyDescent="0.25">
      <c r="A2196" s="11" t="s">
        <v>323</v>
      </c>
      <c r="B2196" s="11" t="s">
        <v>66</v>
      </c>
      <c r="C2196" s="11" t="s">
        <v>117</v>
      </c>
      <c r="D2196" s="11" t="s">
        <v>217</v>
      </c>
      <c r="E2196" s="11" t="s">
        <v>6</v>
      </c>
      <c r="F2196" s="13" t="s">
        <v>270</v>
      </c>
      <c r="G2196" s="19">
        <f t="shared" si="6524"/>
        <v>415.8</v>
      </c>
      <c r="H2196" s="19">
        <f t="shared" si="6524"/>
        <v>415.8</v>
      </c>
      <c r="I2196" s="19">
        <f t="shared" si="6524"/>
        <v>415.8</v>
      </c>
      <c r="J2196" s="19">
        <f t="shared" si="6524"/>
        <v>0</v>
      </c>
      <c r="K2196" s="19">
        <f t="shared" si="6524"/>
        <v>0</v>
      </c>
      <c r="L2196" s="19">
        <f t="shared" si="6524"/>
        <v>0</v>
      </c>
      <c r="M2196" s="19">
        <f t="shared" si="6521"/>
        <v>415.8</v>
      </c>
      <c r="N2196" s="19">
        <f t="shared" si="6522"/>
        <v>415.8</v>
      </c>
      <c r="O2196" s="19">
        <f t="shared" si="6523"/>
        <v>415.8</v>
      </c>
      <c r="P2196" s="19">
        <f t="shared" si="6524"/>
        <v>0</v>
      </c>
      <c r="Q2196" s="19">
        <f t="shared" si="6524"/>
        <v>0</v>
      </c>
      <c r="R2196" s="19">
        <f t="shared" si="6524"/>
        <v>0</v>
      </c>
      <c r="S2196" s="19">
        <f t="shared" si="6453"/>
        <v>415.8</v>
      </c>
      <c r="T2196" s="19">
        <f t="shared" si="6524"/>
        <v>0</v>
      </c>
      <c r="U2196" s="19">
        <f t="shared" si="6524"/>
        <v>0</v>
      </c>
      <c r="V2196" s="19">
        <f t="shared" si="6524"/>
        <v>0</v>
      </c>
      <c r="W2196" s="19">
        <f t="shared" si="6524"/>
        <v>0</v>
      </c>
      <c r="X2196" s="19">
        <f t="shared" si="6524"/>
        <v>0</v>
      </c>
      <c r="Y2196" s="19">
        <f t="shared" si="6524"/>
        <v>0</v>
      </c>
      <c r="Z2196" s="19">
        <f t="shared" si="6524"/>
        <v>0</v>
      </c>
      <c r="AA2196" s="19">
        <f t="shared" si="6524"/>
        <v>0</v>
      </c>
      <c r="AB2196" s="19">
        <f t="shared" si="6430"/>
        <v>415.8</v>
      </c>
      <c r="AC2196" s="19">
        <f t="shared" si="6431"/>
        <v>415.8</v>
      </c>
      <c r="AD2196" s="19">
        <f t="shared" si="6432"/>
        <v>415.8</v>
      </c>
      <c r="AE2196" s="19">
        <f t="shared" si="6524"/>
        <v>0</v>
      </c>
      <c r="AF2196" s="19">
        <f t="shared" si="6433"/>
        <v>415.8</v>
      </c>
      <c r="AG2196" s="19">
        <f t="shared" si="6524"/>
        <v>0</v>
      </c>
      <c r="AH2196" s="19">
        <f t="shared" si="6524"/>
        <v>0</v>
      </c>
      <c r="AI2196" s="19">
        <f t="shared" si="6524"/>
        <v>-207.9</v>
      </c>
      <c r="AJ2196" s="19">
        <f t="shared" si="6524"/>
        <v>0</v>
      </c>
      <c r="AK2196" s="19">
        <f t="shared" si="6524"/>
        <v>0</v>
      </c>
      <c r="AL2196" s="19">
        <f t="shared" si="6524"/>
        <v>0</v>
      </c>
      <c r="AM2196" s="19">
        <f t="shared" si="6524"/>
        <v>0</v>
      </c>
      <c r="AN2196" s="19">
        <f t="shared" si="6524"/>
        <v>0</v>
      </c>
      <c r="AO2196" s="19">
        <f t="shared" si="6524"/>
        <v>0</v>
      </c>
      <c r="AP2196" s="19">
        <f t="shared" si="6524"/>
        <v>0</v>
      </c>
      <c r="AQ2196" s="19">
        <f t="shared" si="6524"/>
        <v>0</v>
      </c>
      <c r="AR2196" s="19">
        <f t="shared" si="6524"/>
        <v>0</v>
      </c>
      <c r="AS2196" s="19">
        <f t="shared" si="6524"/>
        <v>0</v>
      </c>
      <c r="AT2196" s="19">
        <f t="shared" si="6524"/>
        <v>207.9</v>
      </c>
      <c r="AU2196" s="19">
        <f t="shared" si="6423"/>
        <v>207.9</v>
      </c>
      <c r="AV2196" s="19">
        <f t="shared" si="6424"/>
        <v>415.8</v>
      </c>
      <c r="AW2196" s="19">
        <f t="shared" si="6425"/>
        <v>623.70000000000005</v>
      </c>
      <c r="AX2196" s="19">
        <f t="shared" si="6524"/>
        <v>0</v>
      </c>
      <c r="AY2196" s="19">
        <f t="shared" si="6524"/>
        <v>0</v>
      </c>
      <c r="AZ2196" s="19">
        <f t="shared" si="6524"/>
        <v>0</v>
      </c>
      <c r="BA2196" s="19">
        <f t="shared" si="6415"/>
        <v>207.9</v>
      </c>
      <c r="BB2196" s="19">
        <f t="shared" si="6416"/>
        <v>415.8</v>
      </c>
      <c r="BC2196" s="19">
        <f t="shared" si="6417"/>
        <v>623.70000000000005</v>
      </c>
      <c r="BD2196" s="19">
        <f t="shared" si="6524"/>
        <v>0</v>
      </c>
      <c r="BE2196" s="19">
        <f t="shared" si="6524"/>
        <v>0</v>
      </c>
      <c r="BF2196" s="19">
        <f t="shared" si="6524"/>
        <v>0</v>
      </c>
      <c r="BG2196" s="19">
        <f t="shared" si="6524"/>
        <v>0</v>
      </c>
      <c r="BH2196" s="19">
        <f t="shared" si="6524"/>
        <v>0</v>
      </c>
      <c r="BI2196" s="19">
        <f t="shared" si="6524"/>
        <v>0</v>
      </c>
      <c r="BJ2196" s="19">
        <f t="shared" si="6524"/>
        <v>0</v>
      </c>
      <c r="BK2196" s="19">
        <f t="shared" si="6524"/>
        <v>0</v>
      </c>
      <c r="BL2196" s="19">
        <f t="shared" si="6524"/>
        <v>0</v>
      </c>
      <c r="BM2196" s="19">
        <f t="shared" si="6524"/>
        <v>0</v>
      </c>
      <c r="BN2196" s="19">
        <f t="shared" si="6524"/>
        <v>0</v>
      </c>
      <c r="BO2196" s="19">
        <f t="shared" si="6524"/>
        <v>0</v>
      </c>
      <c r="BP2196" s="19">
        <f t="shared" si="6524"/>
        <v>0</v>
      </c>
      <c r="BQ2196" s="19">
        <f t="shared" si="6524"/>
        <v>0</v>
      </c>
      <c r="BR2196" s="19">
        <f t="shared" si="6326"/>
        <v>207.9</v>
      </c>
      <c r="BS2196" s="19">
        <f t="shared" si="6327"/>
        <v>415.8</v>
      </c>
      <c r="BT2196" s="19">
        <f t="shared" si="6328"/>
        <v>623.70000000000005</v>
      </c>
      <c r="BU2196" s="19">
        <f t="shared" si="6524"/>
        <v>0</v>
      </c>
      <c r="BV2196" s="19">
        <f t="shared" si="6428"/>
        <v>207.9</v>
      </c>
      <c r="BW2196" s="19">
        <f t="shared" si="6524"/>
        <v>0</v>
      </c>
    </row>
    <row r="2197" spans="1:75" ht="31.5" x14ac:dyDescent="0.25">
      <c r="A2197" s="11" t="s">
        <v>323</v>
      </c>
      <c r="B2197" s="11" t="s">
        <v>66</v>
      </c>
      <c r="C2197" s="11" t="s">
        <v>117</v>
      </c>
      <c r="D2197" s="11" t="s">
        <v>217</v>
      </c>
      <c r="E2197" s="11">
        <v>240</v>
      </c>
      <c r="F2197" s="13" t="s">
        <v>259</v>
      </c>
      <c r="G2197" s="19">
        <v>415.8</v>
      </c>
      <c r="H2197" s="19">
        <v>415.8</v>
      </c>
      <c r="I2197" s="19">
        <v>415.8</v>
      </c>
      <c r="J2197" s="19"/>
      <c r="K2197" s="19"/>
      <c r="L2197" s="19"/>
      <c r="M2197" s="19">
        <f t="shared" si="6521"/>
        <v>415.8</v>
      </c>
      <c r="N2197" s="19">
        <f t="shared" si="6522"/>
        <v>415.8</v>
      </c>
      <c r="O2197" s="19">
        <f t="shared" si="6523"/>
        <v>415.8</v>
      </c>
      <c r="P2197" s="19"/>
      <c r="Q2197" s="19"/>
      <c r="R2197" s="19"/>
      <c r="S2197" s="19">
        <f t="shared" si="6453"/>
        <v>415.8</v>
      </c>
      <c r="T2197" s="19"/>
      <c r="U2197" s="19"/>
      <c r="V2197" s="19"/>
      <c r="W2197" s="19"/>
      <c r="X2197" s="19"/>
      <c r="Y2197" s="19"/>
      <c r="Z2197" s="19"/>
      <c r="AA2197" s="19"/>
      <c r="AB2197" s="19">
        <f t="shared" si="6430"/>
        <v>415.8</v>
      </c>
      <c r="AC2197" s="19">
        <f t="shared" si="6431"/>
        <v>415.8</v>
      </c>
      <c r="AD2197" s="19">
        <f t="shared" si="6432"/>
        <v>415.8</v>
      </c>
      <c r="AE2197" s="19"/>
      <c r="AF2197" s="19">
        <f t="shared" si="6433"/>
        <v>415.8</v>
      </c>
      <c r="AG2197" s="19"/>
      <c r="AH2197" s="19"/>
      <c r="AI2197" s="19">
        <v>-207.9</v>
      </c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>
        <v>207.9</v>
      </c>
      <c r="AU2197" s="19">
        <f t="shared" si="6423"/>
        <v>207.9</v>
      </c>
      <c r="AV2197" s="19">
        <f t="shared" si="6424"/>
        <v>415.8</v>
      </c>
      <c r="AW2197" s="19">
        <f t="shared" si="6425"/>
        <v>623.70000000000005</v>
      </c>
      <c r="AX2197" s="19"/>
      <c r="AY2197" s="19"/>
      <c r="AZ2197" s="19"/>
      <c r="BA2197" s="19">
        <f t="shared" si="6415"/>
        <v>207.9</v>
      </c>
      <c r="BB2197" s="19">
        <f t="shared" si="6416"/>
        <v>415.8</v>
      </c>
      <c r="BC2197" s="19">
        <f t="shared" si="6417"/>
        <v>623.70000000000005</v>
      </c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>
        <f t="shared" si="6326"/>
        <v>207.9</v>
      </c>
      <c r="BS2197" s="19">
        <f t="shared" si="6327"/>
        <v>415.8</v>
      </c>
      <c r="BT2197" s="19">
        <f t="shared" si="6328"/>
        <v>623.70000000000005</v>
      </c>
      <c r="BU2197" s="19"/>
      <c r="BV2197" s="19">
        <f t="shared" si="6428"/>
        <v>207.9</v>
      </c>
      <c r="BW2197" s="19"/>
    </row>
    <row r="2198" spans="1:75" ht="63" x14ac:dyDescent="0.25">
      <c r="A2198" s="11" t="s">
        <v>323</v>
      </c>
      <c r="B2198" s="11" t="s">
        <v>66</v>
      </c>
      <c r="C2198" s="11" t="s">
        <v>117</v>
      </c>
      <c r="D2198" s="11" t="s">
        <v>240</v>
      </c>
      <c r="E2198" s="11"/>
      <c r="F2198" s="13" t="s">
        <v>652</v>
      </c>
      <c r="G2198" s="19">
        <f t="shared" ref="G2198:G2201" si="6525">G2199</f>
        <v>338.6</v>
      </c>
      <c r="H2198" s="19">
        <f t="shared" ref="H2198:BW2201" si="6526">H2199</f>
        <v>338.6</v>
      </c>
      <c r="I2198" s="19">
        <f t="shared" si="6526"/>
        <v>338.6</v>
      </c>
      <c r="J2198" s="19">
        <f t="shared" si="6526"/>
        <v>0</v>
      </c>
      <c r="K2198" s="19">
        <f t="shared" si="6526"/>
        <v>0</v>
      </c>
      <c r="L2198" s="19">
        <f t="shared" si="6526"/>
        <v>0</v>
      </c>
      <c r="M2198" s="19">
        <f t="shared" si="6521"/>
        <v>338.6</v>
      </c>
      <c r="N2198" s="19">
        <f t="shared" si="6522"/>
        <v>338.6</v>
      </c>
      <c r="O2198" s="19">
        <f t="shared" si="6523"/>
        <v>338.6</v>
      </c>
      <c r="P2198" s="19">
        <f t="shared" si="6526"/>
        <v>0</v>
      </c>
      <c r="Q2198" s="19">
        <f t="shared" si="6526"/>
        <v>0</v>
      </c>
      <c r="R2198" s="19">
        <f t="shared" si="6526"/>
        <v>0</v>
      </c>
      <c r="S2198" s="19">
        <f t="shared" si="6453"/>
        <v>338.6</v>
      </c>
      <c r="T2198" s="19">
        <f t="shared" si="6526"/>
        <v>0</v>
      </c>
      <c r="U2198" s="19">
        <f t="shared" si="6526"/>
        <v>0</v>
      </c>
      <c r="V2198" s="19">
        <f t="shared" si="6526"/>
        <v>0</v>
      </c>
      <c r="W2198" s="19">
        <f t="shared" si="6526"/>
        <v>0</v>
      </c>
      <c r="X2198" s="19">
        <f t="shared" si="6526"/>
        <v>0</v>
      </c>
      <c r="Y2198" s="19">
        <f t="shared" si="6526"/>
        <v>0</v>
      </c>
      <c r="Z2198" s="19">
        <f t="shared" si="6526"/>
        <v>0</v>
      </c>
      <c r="AA2198" s="19">
        <f t="shared" si="6526"/>
        <v>0</v>
      </c>
      <c r="AB2198" s="19">
        <f t="shared" si="6430"/>
        <v>338.6</v>
      </c>
      <c r="AC2198" s="19">
        <f t="shared" si="6431"/>
        <v>338.6</v>
      </c>
      <c r="AD2198" s="19">
        <f t="shared" si="6432"/>
        <v>338.6</v>
      </c>
      <c r="AE2198" s="19">
        <f t="shared" si="6526"/>
        <v>0</v>
      </c>
      <c r="AF2198" s="19">
        <f t="shared" si="6433"/>
        <v>338.6</v>
      </c>
      <c r="AG2198" s="19">
        <f t="shared" si="6526"/>
        <v>0</v>
      </c>
      <c r="AH2198" s="19">
        <f t="shared" si="6526"/>
        <v>0</v>
      </c>
      <c r="AI2198" s="19">
        <f t="shared" si="6526"/>
        <v>0</v>
      </c>
      <c r="AJ2198" s="19">
        <f t="shared" si="6526"/>
        <v>0</v>
      </c>
      <c r="AK2198" s="19">
        <f t="shared" si="6526"/>
        <v>0</v>
      </c>
      <c r="AL2198" s="19">
        <f t="shared" si="6526"/>
        <v>0</v>
      </c>
      <c r="AM2198" s="19">
        <f t="shared" si="6526"/>
        <v>0</v>
      </c>
      <c r="AN2198" s="19">
        <f t="shared" si="6526"/>
        <v>0</v>
      </c>
      <c r="AO2198" s="19">
        <f t="shared" si="6526"/>
        <v>0</v>
      </c>
      <c r="AP2198" s="19">
        <f t="shared" si="6526"/>
        <v>0</v>
      </c>
      <c r="AQ2198" s="19">
        <f t="shared" si="6526"/>
        <v>0</v>
      </c>
      <c r="AR2198" s="19">
        <f t="shared" si="6526"/>
        <v>0</v>
      </c>
      <c r="AS2198" s="19">
        <f t="shared" si="6526"/>
        <v>0</v>
      </c>
      <c r="AT2198" s="19">
        <f t="shared" si="6526"/>
        <v>0</v>
      </c>
      <c r="AU2198" s="19">
        <f t="shared" si="6423"/>
        <v>338.6</v>
      </c>
      <c r="AV2198" s="19">
        <f t="shared" si="6424"/>
        <v>338.6</v>
      </c>
      <c r="AW2198" s="19">
        <f t="shared" si="6425"/>
        <v>338.6</v>
      </c>
      <c r="AX2198" s="19">
        <f t="shared" si="6526"/>
        <v>0</v>
      </c>
      <c r="AY2198" s="19">
        <f t="shared" si="6526"/>
        <v>0</v>
      </c>
      <c r="AZ2198" s="19">
        <f t="shared" si="6526"/>
        <v>0</v>
      </c>
      <c r="BA2198" s="19">
        <f t="shared" si="6415"/>
        <v>338.6</v>
      </c>
      <c r="BB2198" s="19">
        <f t="shared" si="6416"/>
        <v>338.6</v>
      </c>
      <c r="BC2198" s="19">
        <f t="shared" si="6417"/>
        <v>338.6</v>
      </c>
      <c r="BD2198" s="19">
        <f t="shared" si="6526"/>
        <v>0</v>
      </c>
      <c r="BE2198" s="19">
        <f t="shared" si="6526"/>
        <v>0</v>
      </c>
      <c r="BF2198" s="19">
        <f t="shared" si="6526"/>
        <v>0</v>
      </c>
      <c r="BG2198" s="19">
        <f t="shared" si="6526"/>
        <v>0</v>
      </c>
      <c r="BH2198" s="19">
        <f t="shared" si="6526"/>
        <v>0</v>
      </c>
      <c r="BI2198" s="19">
        <f t="shared" si="6526"/>
        <v>0</v>
      </c>
      <c r="BJ2198" s="19">
        <f t="shared" si="6526"/>
        <v>0</v>
      </c>
      <c r="BK2198" s="19">
        <f t="shared" si="6526"/>
        <v>0</v>
      </c>
      <c r="BL2198" s="19">
        <f t="shared" si="6526"/>
        <v>0</v>
      </c>
      <c r="BM2198" s="19">
        <f t="shared" si="6526"/>
        <v>0</v>
      </c>
      <c r="BN2198" s="19">
        <f t="shared" si="6526"/>
        <v>0</v>
      </c>
      <c r="BO2198" s="19">
        <f t="shared" si="6526"/>
        <v>0</v>
      </c>
      <c r="BP2198" s="19">
        <f t="shared" si="6526"/>
        <v>0</v>
      </c>
      <c r="BQ2198" s="19">
        <f t="shared" si="6526"/>
        <v>0</v>
      </c>
      <c r="BR2198" s="19">
        <f t="shared" si="6326"/>
        <v>338.6</v>
      </c>
      <c r="BS2198" s="19">
        <f t="shared" si="6327"/>
        <v>338.6</v>
      </c>
      <c r="BT2198" s="19">
        <f t="shared" si="6328"/>
        <v>338.6</v>
      </c>
      <c r="BU2198" s="19">
        <f t="shared" si="6526"/>
        <v>0</v>
      </c>
      <c r="BV2198" s="19">
        <f t="shared" si="6428"/>
        <v>338.6</v>
      </c>
      <c r="BW2198" s="19">
        <f t="shared" si="6526"/>
        <v>0</v>
      </c>
    </row>
    <row r="2199" spans="1:75" ht="31.5" x14ac:dyDescent="0.25">
      <c r="A2199" s="11" t="s">
        <v>323</v>
      </c>
      <c r="B2199" s="11" t="s">
        <v>66</v>
      </c>
      <c r="C2199" s="11" t="s">
        <v>117</v>
      </c>
      <c r="D2199" s="11" t="s">
        <v>241</v>
      </c>
      <c r="E2199" s="11"/>
      <c r="F2199" s="13" t="s">
        <v>921</v>
      </c>
      <c r="G2199" s="19">
        <f t="shared" si="6525"/>
        <v>338.6</v>
      </c>
      <c r="H2199" s="19">
        <f t="shared" si="6526"/>
        <v>338.6</v>
      </c>
      <c r="I2199" s="19">
        <f t="shared" si="6526"/>
        <v>338.6</v>
      </c>
      <c r="J2199" s="19">
        <f t="shared" si="6526"/>
        <v>0</v>
      </c>
      <c r="K2199" s="19">
        <f t="shared" si="6526"/>
        <v>0</v>
      </c>
      <c r="L2199" s="19">
        <f t="shared" si="6526"/>
        <v>0</v>
      </c>
      <c r="M2199" s="19">
        <f t="shared" si="6521"/>
        <v>338.6</v>
      </c>
      <c r="N2199" s="19">
        <f t="shared" si="6522"/>
        <v>338.6</v>
      </c>
      <c r="O2199" s="19">
        <f t="shared" si="6523"/>
        <v>338.6</v>
      </c>
      <c r="P2199" s="19">
        <f t="shared" si="6526"/>
        <v>0</v>
      </c>
      <c r="Q2199" s="19">
        <f t="shared" si="6526"/>
        <v>0</v>
      </c>
      <c r="R2199" s="19">
        <f t="shared" si="6526"/>
        <v>0</v>
      </c>
      <c r="S2199" s="19">
        <f t="shared" si="6453"/>
        <v>338.6</v>
      </c>
      <c r="T2199" s="19">
        <f t="shared" si="6526"/>
        <v>0</v>
      </c>
      <c r="U2199" s="19">
        <f t="shared" si="6526"/>
        <v>0</v>
      </c>
      <c r="V2199" s="19">
        <f t="shared" si="6526"/>
        <v>0</v>
      </c>
      <c r="W2199" s="19">
        <f t="shared" si="6526"/>
        <v>0</v>
      </c>
      <c r="X2199" s="19">
        <f t="shared" si="6526"/>
        <v>0</v>
      </c>
      <c r="Y2199" s="19">
        <f t="shared" si="6526"/>
        <v>0</v>
      </c>
      <c r="Z2199" s="19">
        <f t="shared" si="6526"/>
        <v>0</v>
      </c>
      <c r="AA2199" s="19">
        <f t="shared" si="6526"/>
        <v>0</v>
      </c>
      <c r="AB2199" s="19">
        <f t="shared" si="6430"/>
        <v>338.6</v>
      </c>
      <c r="AC2199" s="19">
        <f t="shared" si="6431"/>
        <v>338.6</v>
      </c>
      <c r="AD2199" s="19">
        <f t="shared" si="6432"/>
        <v>338.6</v>
      </c>
      <c r="AE2199" s="19">
        <f t="shared" si="6526"/>
        <v>0</v>
      </c>
      <c r="AF2199" s="19">
        <f t="shared" si="6433"/>
        <v>338.6</v>
      </c>
      <c r="AG2199" s="19">
        <f t="shared" si="6526"/>
        <v>0</v>
      </c>
      <c r="AH2199" s="19">
        <f t="shared" si="6526"/>
        <v>0</v>
      </c>
      <c r="AI2199" s="19">
        <f t="shared" si="6526"/>
        <v>0</v>
      </c>
      <c r="AJ2199" s="19">
        <f t="shared" si="6526"/>
        <v>0</v>
      </c>
      <c r="AK2199" s="19">
        <f t="shared" si="6526"/>
        <v>0</v>
      </c>
      <c r="AL2199" s="19">
        <f t="shared" si="6526"/>
        <v>0</v>
      </c>
      <c r="AM2199" s="19">
        <f t="shared" si="6526"/>
        <v>0</v>
      </c>
      <c r="AN2199" s="19">
        <f t="shared" si="6526"/>
        <v>0</v>
      </c>
      <c r="AO2199" s="19">
        <f t="shared" si="6526"/>
        <v>0</v>
      </c>
      <c r="AP2199" s="19">
        <f t="shared" si="6526"/>
        <v>0</v>
      </c>
      <c r="AQ2199" s="19">
        <f t="shared" si="6526"/>
        <v>0</v>
      </c>
      <c r="AR2199" s="19">
        <f t="shared" si="6526"/>
        <v>0</v>
      </c>
      <c r="AS2199" s="19">
        <f t="shared" si="6526"/>
        <v>0</v>
      </c>
      <c r="AT2199" s="19">
        <f t="shared" si="6526"/>
        <v>0</v>
      </c>
      <c r="AU2199" s="19">
        <f t="shared" si="6423"/>
        <v>338.6</v>
      </c>
      <c r="AV2199" s="19">
        <f t="shared" si="6424"/>
        <v>338.6</v>
      </c>
      <c r="AW2199" s="19">
        <f t="shared" si="6425"/>
        <v>338.6</v>
      </c>
      <c r="AX2199" s="19">
        <f t="shared" si="6526"/>
        <v>0</v>
      </c>
      <c r="AY2199" s="19">
        <f t="shared" si="6526"/>
        <v>0</v>
      </c>
      <c r="AZ2199" s="19">
        <f t="shared" si="6526"/>
        <v>0</v>
      </c>
      <c r="BA2199" s="19">
        <f t="shared" si="6415"/>
        <v>338.6</v>
      </c>
      <c r="BB2199" s="19">
        <f t="shared" si="6416"/>
        <v>338.6</v>
      </c>
      <c r="BC2199" s="19">
        <f t="shared" si="6417"/>
        <v>338.6</v>
      </c>
      <c r="BD2199" s="19">
        <f t="shared" si="6526"/>
        <v>0</v>
      </c>
      <c r="BE2199" s="19">
        <f t="shared" si="6526"/>
        <v>0</v>
      </c>
      <c r="BF2199" s="19">
        <f t="shared" si="6526"/>
        <v>0</v>
      </c>
      <c r="BG2199" s="19">
        <f t="shared" si="6526"/>
        <v>0</v>
      </c>
      <c r="BH2199" s="19">
        <f t="shared" si="6526"/>
        <v>0</v>
      </c>
      <c r="BI2199" s="19">
        <f t="shared" si="6526"/>
        <v>0</v>
      </c>
      <c r="BJ2199" s="19">
        <f t="shared" si="6526"/>
        <v>0</v>
      </c>
      <c r="BK2199" s="19">
        <f t="shared" si="6526"/>
        <v>0</v>
      </c>
      <c r="BL2199" s="19">
        <f t="shared" si="6526"/>
        <v>0</v>
      </c>
      <c r="BM2199" s="19">
        <f t="shared" si="6526"/>
        <v>0</v>
      </c>
      <c r="BN2199" s="19">
        <f t="shared" si="6526"/>
        <v>0</v>
      </c>
      <c r="BO2199" s="19">
        <f t="shared" si="6526"/>
        <v>0</v>
      </c>
      <c r="BP2199" s="19">
        <f t="shared" si="6526"/>
        <v>0</v>
      </c>
      <c r="BQ2199" s="19">
        <f t="shared" si="6526"/>
        <v>0</v>
      </c>
      <c r="BR2199" s="19">
        <f t="shared" si="6326"/>
        <v>338.6</v>
      </c>
      <c r="BS2199" s="19">
        <f t="shared" si="6327"/>
        <v>338.6</v>
      </c>
      <c r="BT2199" s="19">
        <f t="shared" si="6328"/>
        <v>338.6</v>
      </c>
      <c r="BU2199" s="19">
        <f t="shared" si="6526"/>
        <v>0</v>
      </c>
      <c r="BV2199" s="19">
        <f t="shared" si="6428"/>
        <v>338.6</v>
      </c>
      <c r="BW2199" s="19">
        <f t="shared" si="6526"/>
        <v>0</v>
      </c>
    </row>
    <row r="2200" spans="1:75" x14ac:dyDescent="0.25">
      <c r="A2200" s="11" t="s">
        <v>323</v>
      </c>
      <c r="B2200" s="11" t="s">
        <v>66</v>
      </c>
      <c r="C2200" s="11" t="s">
        <v>117</v>
      </c>
      <c r="D2200" s="11" t="s">
        <v>218</v>
      </c>
      <c r="E2200" s="11"/>
      <c r="F2200" s="13" t="s">
        <v>300</v>
      </c>
      <c r="G2200" s="19">
        <f t="shared" si="6525"/>
        <v>338.6</v>
      </c>
      <c r="H2200" s="19">
        <f t="shared" si="6526"/>
        <v>338.6</v>
      </c>
      <c r="I2200" s="19">
        <f t="shared" si="6526"/>
        <v>338.6</v>
      </c>
      <c r="J2200" s="19">
        <f t="shared" si="6526"/>
        <v>0</v>
      </c>
      <c r="K2200" s="19">
        <f t="shared" si="6526"/>
        <v>0</v>
      </c>
      <c r="L2200" s="19">
        <f t="shared" si="6526"/>
        <v>0</v>
      </c>
      <c r="M2200" s="19">
        <f t="shared" si="6521"/>
        <v>338.6</v>
      </c>
      <c r="N2200" s="19">
        <f t="shared" si="6522"/>
        <v>338.6</v>
      </c>
      <c r="O2200" s="19">
        <f t="shared" si="6523"/>
        <v>338.6</v>
      </c>
      <c r="P2200" s="19">
        <f t="shared" si="6526"/>
        <v>0</v>
      </c>
      <c r="Q2200" s="19">
        <f t="shared" si="6526"/>
        <v>0</v>
      </c>
      <c r="R2200" s="19">
        <f t="shared" si="6526"/>
        <v>0</v>
      </c>
      <c r="S2200" s="19">
        <f t="shared" si="6453"/>
        <v>338.6</v>
      </c>
      <c r="T2200" s="19">
        <f t="shared" si="6526"/>
        <v>0</v>
      </c>
      <c r="U2200" s="19">
        <f t="shared" si="6526"/>
        <v>0</v>
      </c>
      <c r="V2200" s="19">
        <f t="shared" si="6526"/>
        <v>0</v>
      </c>
      <c r="W2200" s="19">
        <f t="shared" si="6526"/>
        <v>0</v>
      </c>
      <c r="X2200" s="19">
        <f t="shared" si="6526"/>
        <v>0</v>
      </c>
      <c r="Y2200" s="19">
        <f t="shared" si="6526"/>
        <v>0</v>
      </c>
      <c r="Z2200" s="19">
        <f t="shared" si="6526"/>
        <v>0</v>
      </c>
      <c r="AA2200" s="19">
        <f t="shared" si="6526"/>
        <v>0</v>
      </c>
      <c r="AB2200" s="19">
        <f t="shared" si="6430"/>
        <v>338.6</v>
      </c>
      <c r="AC2200" s="19">
        <f t="shared" si="6431"/>
        <v>338.6</v>
      </c>
      <c r="AD2200" s="19">
        <f t="shared" si="6432"/>
        <v>338.6</v>
      </c>
      <c r="AE2200" s="19">
        <f t="shared" si="6526"/>
        <v>0</v>
      </c>
      <c r="AF2200" s="19">
        <f t="shared" si="6433"/>
        <v>338.6</v>
      </c>
      <c r="AG2200" s="19">
        <f t="shared" si="6526"/>
        <v>0</v>
      </c>
      <c r="AH2200" s="19">
        <f t="shared" si="6526"/>
        <v>0</v>
      </c>
      <c r="AI2200" s="19">
        <f t="shared" si="6526"/>
        <v>0</v>
      </c>
      <c r="AJ2200" s="19">
        <f t="shared" si="6526"/>
        <v>0</v>
      </c>
      <c r="AK2200" s="19">
        <f t="shared" si="6526"/>
        <v>0</v>
      </c>
      <c r="AL2200" s="19">
        <f t="shared" si="6526"/>
        <v>0</v>
      </c>
      <c r="AM2200" s="19">
        <f t="shared" si="6526"/>
        <v>0</v>
      </c>
      <c r="AN2200" s="19">
        <f t="shared" si="6526"/>
        <v>0</v>
      </c>
      <c r="AO2200" s="19">
        <f t="shared" si="6526"/>
        <v>0</v>
      </c>
      <c r="AP2200" s="19">
        <f t="shared" si="6526"/>
        <v>0</v>
      </c>
      <c r="AQ2200" s="19">
        <f t="shared" si="6526"/>
        <v>0</v>
      </c>
      <c r="AR2200" s="19">
        <f t="shared" si="6526"/>
        <v>0</v>
      </c>
      <c r="AS2200" s="19">
        <f t="shared" si="6526"/>
        <v>0</v>
      </c>
      <c r="AT2200" s="19">
        <f t="shared" si="6526"/>
        <v>0</v>
      </c>
      <c r="AU2200" s="19">
        <f t="shared" si="6423"/>
        <v>338.6</v>
      </c>
      <c r="AV2200" s="19">
        <f t="shared" si="6424"/>
        <v>338.6</v>
      </c>
      <c r="AW2200" s="19">
        <f t="shared" si="6425"/>
        <v>338.6</v>
      </c>
      <c r="AX2200" s="19">
        <f t="shared" si="6526"/>
        <v>0</v>
      </c>
      <c r="AY2200" s="19">
        <f t="shared" si="6526"/>
        <v>0</v>
      </c>
      <c r="AZ2200" s="19">
        <f t="shared" si="6526"/>
        <v>0</v>
      </c>
      <c r="BA2200" s="19">
        <f t="shared" si="6415"/>
        <v>338.6</v>
      </c>
      <c r="BB2200" s="19">
        <f t="shared" si="6416"/>
        <v>338.6</v>
      </c>
      <c r="BC2200" s="19">
        <f t="shared" si="6417"/>
        <v>338.6</v>
      </c>
      <c r="BD2200" s="19">
        <f t="shared" si="6526"/>
        <v>0</v>
      </c>
      <c r="BE2200" s="19">
        <f t="shared" si="6526"/>
        <v>0</v>
      </c>
      <c r="BF2200" s="19">
        <f t="shared" si="6526"/>
        <v>0</v>
      </c>
      <c r="BG2200" s="19">
        <f t="shared" si="6526"/>
        <v>0</v>
      </c>
      <c r="BH2200" s="19">
        <f t="shared" si="6526"/>
        <v>0</v>
      </c>
      <c r="BI2200" s="19">
        <f t="shared" si="6526"/>
        <v>0</v>
      </c>
      <c r="BJ2200" s="19">
        <f t="shared" si="6526"/>
        <v>0</v>
      </c>
      <c r="BK2200" s="19">
        <f t="shared" si="6526"/>
        <v>0</v>
      </c>
      <c r="BL2200" s="19">
        <f t="shared" si="6526"/>
        <v>0</v>
      </c>
      <c r="BM2200" s="19">
        <f t="shared" si="6526"/>
        <v>0</v>
      </c>
      <c r="BN2200" s="19">
        <f t="shared" si="6526"/>
        <v>0</v>
      </c>
      <c r="BO2200" s="19">
        <f t="shared" si="6526"/>
        <v>0</v>
      </c>
      <c r="BP2200" s="19">
        <f t="shared" si="6526"/>
        <v>0</v>
      </c>
      <c r="BQ2200" s="19">
        <f t="shared" si="6526"/>
        <v>0</v>
      </c>
      <c r="BR2200" s="19">
        <f t="shared" si="6326"/>
        <v>338.6</v>
      </c>
      <c r="BS2200" s="19">
        <f t="shared" si="6327"/>
        <v>338.6</v>
      </c>
      <c r="BT2200" s="19">
        <f t="shared" si="6328"/>
        <v>338.6</v>
      </c>
      <c r="BU2200" s="19">
        <f t="shared" si="6526"/>
        <v>0</v>
      </c>
      <c r="BV2200" s="19">
        <f t="shared" si="6428"/>
        <v>338.6</v>
      </c>
      <c r="BW2200" s="19">
        <f t="shared" si="6526"/>
        <v>0</v>
      </c>
    </row>
    <row r="2201" spans="1:75" ht="31.5" x14ac:dyDescent="0.25">
      <c r="A2201" s="11" t="s">
        <v>323</v>
      </c>
      <c r="B2201" s="11" t="s">
        <v>66</v>
      </c>
      <c r="C2201" s="11" t="s">
        <v>117</v>
      </c>
      <c r="D2201" s="11" t="s">
        <v>218</v>
      </c>
      <c r="E2201" s="11" t="s">
        <v>6</v>
      </c>
      <c r="F2201" s="13" t="s">
        <v>270</v>
      </c>
      <c r="G2201" s="19">
        <f t="shared" si="6525"/>
        <v>338.6</v>
      </c>
      <c r="H2201" s="19">
        <f t="shared" si="6526"/>
        <v>338.6</v>
      </c>
      <c r="I2201" s="19">
        <f t="shared" si="6526"/>
        <v>338.6</v>
      </c>
      <c r="J2201" s="19">
        <f t="shared" si="6526"/>
        <v>0</v>
      </c>
      <c r="K2201" s="19">
        <f t="shared" si="6526"/>
        <v>0</v>
      </c>
      <c r="L2201" s="19">
        <f t="shared" si="6526"/>
        <v>0</v>
      </c>
      <c r="M2201" s="19">
        <f t="shared" si="6521"/>
        <v>338.6</v>
      </c>
      <c r="N2201" s="19">
        <f t="shared" si="6522"/>
        <v>338.6</v>
      </c>
      <c r="O2201" s="19">
        <f t="shared" si="6523"/>
        <v>338.6</v>
      </c>
      <c r="P2201" s="19">
        <f t="shared" si="6526"/>
        <v>0</v>
      </c>
      <c r="Q2201" s="19">
        <f t="shared" si="6526"/>
        <v>0</v>
      </c>
      <c r="R2201" s="19">
        <f t="shared" si="6526"/>
        <v>0</v>
      </c>
      <c r="S2201" s="19">
        <f t="shared" si="6453"/>
        <v>338.6</v>
      </c>
      <c r="T2201" s="19">
        <f t="shared" si="6526"/>
        <v>0</v>
      </c>
      <c r="U2201" s="19">
        <f t="shared" si="6526"/>
        <v>0</v>
      </c>
      <c r="V2201" s="19">
        <f t="shared" si="6526"/>
        <v>0</v>
      </c>
      <c r="W2201" s="19">
        <f t="shared" si="6526"/>
        <v>0</v>
      </c>
      <c r="X2201" s="19">
        <f t="shared" si="6526"/>
        <v>0</v>
      </c>
      <c r="Y2201" s="19">
        <f t="shared" si="6526"/>
        <v>0</v>
      </c>
      <c r="Z2201" s="19">
        <f t="shared" si="6526"/>
        <v>0</v>
      </c>
      <c r="AA2201" s="19">
        <f t="shared" si="6526"/>
        <v>0</v>
      </c>
      <c r="AB2201" s="19">
        <f t="shared" si="6430"/>
        <v>338.6</v>
      </c>
      <c r="AC2201" s="19">
        <f t="shared" si="6431"/>
        <v>338.6</v>
      </c>
      <c r="AD2201" s="19">
        <f t="shared" si="6432"/>
        <v>338.6</v>
      </c>
      <c r="AE2201" s="19">
        <f t="shared" si="6526"/>
        <v>0</v>
      </c>
      <c r="AF2201" s="19">
        <f t="shared" si="6433"/>
        <v>338.6</v>
      </c>
      <c r="AG2201" s="19">
        <f t="shared" si="6526"/>
        <v>0</v>
      </c>
      <c r="AH2201" s="19">
        <f t="shared" si="6526"/>
        <v>0</v>
      </c>
      <c r="AI2201" s="19">
        <f t="shared" si="6526"/>
        <v>0</v>
      </c>
      <c r="AJ2201" s="19">
        <f t="shared" si="6526"/>
        <v>0</v>
      </c>
      <c r="AK2201" s="19">
        <f t="shared" si="6526"/>
        <v>0</v>
      </c>
      <c r="AL2201" s="19">
        <f t="shared" si="6526"/>
        <v>0</v>
      </c>
      <c r="AM2201" s="19">
        <f t="shared" si="6526"/>
        <v>0</v>
      </c>
      <c r="AN2201" s="19">
        <f t="shared" si="6526"/>
        <v>0</v>
      </c>
      <c r="AO2201" s="19">
        <f t="shared" si="6526"/>
        <v>0</v>
      </c>
      <c r="AP2201" s="19">
        <f t="shared" si="6526"/>
        <v>0</v>
      </c>
      <c r="AQ2201" s="19">
        <f t="shared" si="6526"/>
        <v>0</v>
      </c>
      <c r="AR2201" s="19">
        <f t="shared" si="6526"/>
        <v>0</v>
      </c>
      <c r="AS2201" s="19">
        <f t="shared" si="6526"/>
        <v>0</v>
      </c>
      <c r="AT2201" s="19">
        <f t="shared" si="6526"/>
        <v>0</v>
      </c>
      <c r="AU2201" s="19">
        <f t="shared" si="6423"/>
        <v>338.6</v>
      </c>
      <c r="AV2201" s="19">
        <f t="shared" si="6424"/>
        <v>338.6</v>
      </c>
      <c r="AW2201" s="19">
        <f t="shared" si="6425"/>
        <v>338.6</v>
      </c>
      <c r="AX2201" s="19">
        <f t="shared" si="6526"/>
        <v>0</v>
      </c>
      <c r="AY2201" s="19">
        <f t="shared" si="6526"/>
        <v>0</v>
      </c>
      <c r="AZ2201" s="19">
        <f t="shared" si="6526"/>
        <v>0</v>
      </c>
      <c r="BA2201" s="19">
        <f t="shared" si="6415"/>
        <v>338.6</v>
      </c>
      <c r="BB2201" s="19">
        <f t="shared" si="6416"/>
        <v>338.6</v>
      </c>
      <c r="BC2201" s="19">
        <f t="shared" si="6417"/>
        <v>338.6</v>
      </c>
      <c r="BD2201" s="19">
        <f t="shared" si="6526"/>
        <v>0</v>
      </c>
      <c r="BE2201" s="19">
        <f t="shared" si="6526"/>
        <v>0</v>
      </c>
      <c r="BF2201" s="19">
        <f t="shared" si="6526"/>
        <v>0</v>
      </c>
      <c r="BG2201" s="19">
        <f t="shared" si="6526"/>
        <v>0</v>
      </c>
      <c r="BH2201" s="19">
        <f t="shared" si="6526"/>
        <v>0</v>
      </c>
      <c r="BI2201" s="19">
        <f t="shared" si="6526"/>
        <v>0</v>
      </c>
      <c r="BJ2201" s="19">
        <f t="shared" si="6526"/>
        <v>0</v>
      </c>
      <c r="BK2201" s="19">
        <f t="shared" si="6526"/>
        <v>0</v>
      </c>
      <c r="BL2201" s="19">
        <f t="shared" si="6526"/>
        <v>0</v>
      </c>
      <c r="BM2201" s="19">
        <f t="shared" si="6526"/>
        <v>0</v>
      </c>
      <c r="BN2201" s="19">
        <f t="shared" si="6526"/>
        <v>0</v>
      </c>
      <c r="BO2201" s="19">
        <f t="shared" si="6526"/>
        <v>0</v>
      </c>
      <c r="BP2201" s="19">
        <f t="shared" si="6526"/>
        <v>0</v>
      </c>
      <c r="BQ2201" s="19">
        <f t="shared" si="6526"/>
        <v>0</v>
      </c>
      <c r="BR2201" s="19">
        <f t="shared" si="6326"/>
        <v>338.6</v>
      </c>
      <c r="BS2201" s="19">
        <f t="shared" si="6327"/>
        <v>338.6</v>
      </c>
      <c r="BT2201" s="19">
        <f t="shared" si="6328"/>
        <v>338.6</v>
      </c>
      <c r="BU2201" s="19">
        <f t="shared" si="6526"/>
        <v>0</v>
      </c>
      <c r="BV2201" s="19">
        <f t="shared" si="6428"/>
        <v>338.6</v>
      </c>
      <c r="BW2201" s="19">
        <f t="shared" si="6526"/>
        <v>0</v>
      </c>
    </row>
    <row r="2202" spans="1:75" ht="31.5" x14ac:dyDescent="0.25">
      <c r="A2202" s="11" t="s">
        <v>323</v>
      </c>
      <c r="B2202" s="11" t="s">
        <v>66</v>
      </c>
      <c r="C2202" s="11" t="s">
        <v>117</v>
      </c>
      <c r="D2202" s="11" t="s">
        <v>218</v>
      </c>
      <c r="E2202" s="11">
        <v>240</v>
      </c>
      <c r="F2202" s="13" t="s">
        <v>259</v>
      </c>
      <c r="G2202" s="19">
        <v>338.6</v>
      </c>
      <c r="H2202" s="19">
        <v>338.6</v>
      </c>
      <c r="I2202" s="19">
        <v>338.6</v>
      </c>
      <c r="J2202" s="19"/>
      <c r="K2202" s="19"/>
      <c r="L2202" s="19"/>
      <c r="M2202" s="19">
        <f t="shared" si="6521"/>
        <v>338.6</v>
      </c>
      <c r="N2202" s="19">
        <f t="shared" si="6522"/>
        <v>338.6</v>
      </c>
      <c r="O2202" s="19">
        <f t="shared" si="6523"/>
        <v>338.6</v>
      </c>
      <c r="P2202" s="19"/>
      <c r="Q2202" s="19"/>
      <c r="R2202" s="19"/>
      <c r="S2202" s="19">
        <f t="shared" si="6453"/>
        <v>338.6</v>
      </c>
      <c r="T2202" s="19"/>
      <c r="U2202" s="19"/>
      <c r="V2202" s="19"/>
      <c r="W2202" s="19"/>
      <c r="X2202" s="19"/>
      <c r="Y2202" s="19"/>
      <c r="Z2202" s="19"/>
      <c r="AA2202" s="19"/>
      <c r="AB2202" s="19">
        <f t="shared" si="6430"/>
        <v>338.6</v>
      </c>
      <c r="AC2202" s="19">
        <f t="shared" si="6431"/>
        <v>338.6</v>
      </c>
      <c r="AD2202" s="19">
        <f t="shared" si="6432"/>
        <v>338.6</v>
      </c>
      <c r="AE2202" s="19"/>
      <c r="AF2202" s="19">
        <f t="shared" si="6433"/>
        <v>338.6</v>
      </c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>
        <f t="shared" si="6423"/>
        <v>338.6</v>
      </c>
      <c r="AV2202" s="19">
        <f t="shared" si="6424"/>
        <v>338.6</v>
      </c>
      <c r="AW2202" s="19">
        <f t="shared" si="6425"/>
        <v>338.6</v>
      </c>
      <c r="AX2202" s="19"/>
      <c r="AY2202" s="19"/>
      <c r="AZ2202" s="19"/>
      <c r="BA2202" s="19">
        <f t="shared" si="6415"/>
        <v>338.6</v>
      </c>
      <c r="BB2202" s="19">
        <f t="shared" si="6416"/>
        <v>338.6</v>
      </c>
      <c r="BC2202" s="19">
        <f t="shared" si="6417"/>
        <v>338.6</v>
      </c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>
        <f t="shared" si="6326"/>
        <v>338.6</v>
      </c>
      <c r="BS2202" s="19">
        <f t="shared" si="6327"/>
        <v>338.6</v>
      </c>
      <c r="BT2202" s="19">
        <f t="shared" si="6328"/>
        <v>338.6</v>
      </c>
      <c r="BU2202" s="19"/>
      <c r="BV2202" s="19">
        <f t="shared" si="6428"/>
        <v>338.6</v>
      </c>
      <c r="BW2202" s="19"/>
    </row>
    <row r="2203" spans="1:75" ht="47.25" x14ac:dyDescent="0.25">
      <c r="A2203" s="11" t="s">
        <v>323</v>
      </c>
      <c r="B2203" s="11" t="s">
        <v>66</v>
      </c>
      <c r="C2203" s="11" t="s">
        <v>117</v>
      </c>
      <c r="D2203" s="11" t="s">
        <v>236</v>
      </c>
      <c r="E2203" s="11"/>
      <c r="F2203" s="13" t="s">
        <v>302</v>
      </c>
      <c r="G2203" s="19">
        <f t="shared" ref="G2203:G2206" si="6527">G2204</f>
        <v>139</v>
      </c>
      <c r="H2203" s="19">
        <f t="shared" ref="H2203:BW2206" si="6528">H2204</f>
        <v>139</v>
      </c>
      <c r="I2203" s="19">
        <f t="shared" si="6528"/>
        <v>139</v>
      </c>
      <c r="J2203" s="19">
        <f t="shared" si="6528"/>
        <v>0</v>
      </c>
      <c r="K2203" s="19">
        <f t="shared" si="6528"/>
        <v>0</v>
      </c>
      <c r="L2203" s="19">
        <f t="shared" si="6528"/>
        <v>0</v>
      </c>
      <c r="M2203" s="19">
        <f t="shared" si="6521"/>
        <v>139</v>
      </c>
      <c r="N2203" s="19">
        <f t="shared" si="6522"/>
        <v>139</v>
      </c>
      <c r="O2203" s="19">
        <f t="shared" si="6523"/>
        <v>139</v>
      </c>
      <c r="P2203" s="19">
        <f t="shared" si="6528"/>
        <v>0</v>
      </c>
      <c r="Q2203" s="19">
        <f t="shared" si="6528"/>
        <v>0</v>
      </c>
      <c r="R2203" s="19">
        <f t="shared" si="6528"/>
        <v>0</v>
      </c>
      <c r="S2203" s="19">
        <f t="shared" si="6453"/>
        <v>139</v>
      </c>
      <c r="T2203" s="19">
        <f t="shared" si="6528"/>
        <v>0</v>
      </c>
      <c r="U2203" s="19">
        <f t="shared" si="6528"/>
        <v>0</v>
      </c>
      <c r="V2203" s="19">
        <f t="shared" si="6528"/>
        <v>0</v>
      </c>
      <c r="W2203" s="19">
        <f t="shared" si="6528"/>
        <v>0</v>
      </c>
      <c r="X2203" s="19">
        <f t="shared" si="6528"/>
        <v>0</v>
      </c>
      <c r="Y2203" s="19">
        <f t="shared" si="6528"/>
        <v>0</v>
      </c>
      <c r="Z2203" s="19">
        <f t="shared" si="6528"/>
        <v>0</v>
      </c>
      <c r="AA2203" s="19">
        <f t="shared" si="6528"/>
        <v>0</v>
      </c>
      <c r="AB2203" s="19">
        <f t="shared" si="6430"/>
        <v>139</v>
      </c>
      <c r="AC2203" s="19">
        <f t="shared" si="6431"/>
        <v>139</v>
      </c>
      <c r="AD2203" s="19">
        <f t="shared" si="6432"/>
        <v>139</v>
      </c>
      <c r="AE2203" s="19">
        <f t="shared" si="6528"/>
        <v>0</v>
      </c>
      <c r="AF2203" s="19">
        <f t="shared" si="6433"/>
        <v>139</v>
      </c>
      <c r="AG2203" s="19">
        <f t="shared" si="6528"/>
        <v>0</v>
      </c>
      <c r="AH2203" s="19">
        <f t="shared" si="6528"/>
        <v>0</v>
      </c>
      <c r="AI2203" s="19">
        <f t="shared" si="6528"/>
        <v>0</v>
      </c>
      <c r="AJ2203" s="19">
        <f t="shared" si="6528"/>
        <v>0</v>
      </c>
      <c r="AK2203" s="19">
        <f t="shared" si="6528"/>
        <v>0</v>
      </c>
      <c r="AL2203" s="19">
        <f t="shared" si="6528"/>
        <v>0</v>
      </c>
      <c r="AM2203" s="19">
        <f t="shared" si="6528"/>
        <v>0</v>
      </c>
      <c r="AN2203" s="19">
        <f t="shared" si="6528"/>
        <v>0</v>
      </c>
      <c r="AO2203" s="19">
        <f t="shared" si="6528"/>
        <v>0</v>
      </c>
      <c r="AP2203" s="19">
        <f t="shared" si="6528"/>
        <v>0</v>
      </c>
      <c r="AQ2203" s="19">
        <f t="shared" si="6528"/>
        <v>0</v>
      </c>
      <c r="AR2203" s="19">
        <f t="shared" si="6528"/>
        <v>0</v>
      </c>
      <c r="AS2203" s="19">
        <f t="shared" si="6528"/>
        <v>0</v>
      </c>
      <c r="AT2203" s="19">
        <f t="shared" si="6528"/>
        <v>0</v>
      </c>
      <c r="AU2203" s="19">
        <f t="shared" si="6423"/>
        <v>139</v>
      </c>
      <c r="AV2203" s="19">
        <f t="shared" si="6424"/>
        <v>139</v>
      </c>
      <c r="AW2203" s="19">
        <f t="shared" si="6425"/>
        <v>139</v>
      </c>
      <c r="AX2203" s="19">
        <f t="shared" si="6528"/>
        <v>0</v>
      </c>
      <c r="AY2203" s="19">
        <f t="shared" si="6528"/>
        <v>0</v>
      </c>
      <c r="AZ2203" s="19">
        <f t="shared" si="6528"/>
        <v>0</v>
      </c>
      <c r="BA2203" s="19">
        <f t="shared" si="6415"/>
        <v>139</v>
      </c>
      <c r="BB2203" s="19">
        <f t="shared" si="6416"/>
        <v>139</v>
      </c>
      <c r="BC2203" s="19">
        <f t="shared" si="6417"/>
        <v>139</v>
      </c>
      <c r="BD2203" s="19">
        <f t="shared" si="6528"/>
        <v>0</v>
      </c>
      <c r="BE2203" s="19">
        <f t="shared" si="6528"/>
        <v>0</v>
      </c>
      <c r="BF2203" s="19">
        <f t="shared" si="6528"/>
        <v>0</v>
      </c>
      <c r="BG2203" s="19">
        <f t="shared" si="6528"/>
        <v>0</v>
      </c>
      <c r="BH2203" s="19">
        <f t="shared" si="6528"/>
        <v>0</v>
      </c>
      <c r="BI2203" s="19">
        <f t="shared" si="6528"/>
        <v>0</v>
      </c>
      <c r="BJ2203" s="19">
        <f t="shared" si="6528"/>
        <v>0</v>
      </c>
      <c r="BK2203" s="19">
        <f t="shared" si="6528"/>
        <v>0</v>
      </c>
      <c r="BL2203" s="19">
        <f t="shared" si="6528"/>
        <v>0</v>
      </c>
      <c r="BM2203" s="19">
        <f t="shared" si="6528"/>
        <v>0</v>
      </c>
      <c r="BN2203" s="19">
        <f t="shared" si="6528"/>
        <v>0</v>
      </c>
      <c r="BO2203" s="19">
        <f t="shared" si="6528"/>
        <v>0</v>
      </c>
      <c r="BP2203" s="19">
        <f t="shared" si="6528"/>
        <v>0</v>
      </c>
      <c r="BQ2203" s="19">
        <f t="shared" si="6528"/>
        <v>0</v>
      </c>
      <c r="BR2203" s="19">
        <f t="shared" si="6326"/>
        <v>139</v>
      </c>
      <c r="BS2203" s="19">
        <f t="shared" si="6327"/>
        <v>139</v>
      </c>
      <c r="BT2203" s="19">
        <f t="shared" si="6328"/>
        <v>139</v>
      </c>
      <c r="BU2203" s="19">
        <f t="shared" si="6528"/>
        <v>0</v>
      </c>
      <c r="BV2203" s="19">
        <f t="shared" si="6428"/>
        <v>139</v>
      </c>
      <c r="BW2203" s="19">
        <f t="shared" si="6528"/>
        <v>0</v>
      </c>
    </row>
    <row r="2204" spans="1:75" ht="31.5" x14ac:dyDescent="0.25">
      <c r="A2204" s="11" t="s">
        <v>323</v>
      </c>
      <c r="B2204" s="11" t="s">
        <v>66</v>
      </c>
      <c r="C2204" s="11" t="s">
        <v>117</v>
      </c>
      <c r="D2204" s="11" t="s">
        <v>242</v>
      </c>
      <c r="E2204" s="11"/>
      <c r="F2204" s="13" t="s">
        <v>303</v>
      </c>
      <c r="G2204" s="19">
        <f t="shared" si="6527"/>
        <v>139</v>
      </c>
      <c r="H2204" s="19">
        <f t="shared" si="6528"/>
        <v>139</v>
      </c>
      <c r="I2204" s="19">
        <f t="shared" si="6528"/>
        <v>139</v>
      </c>
      <c r="J2204" s="19">
        <f t="shared" si="6528"/>
        <v>0</v>
      </c>
      <c r="K2204" s="19">
        <f t="shared" si="6528"/>
        <v>0</v>
      </c>
      <c r="L2204" s="19">
        <f t="shared" si="6528"/>
        <v>0</v>
      </c>
      <c r="M2204" s="19">
        <f t="shared" si="6521"/>
        <v>139</v>
      </c>
      <c r="N2204" s="19">
        <f t="shared" si="6522"/>
        <v>139</v>
      </c>
      <c r="O2204" s="19">
        <f t="shared" si="6523"/>
        <v>139</v>
      </c>
      <c r="P2204" s="19">
        <f t="shared" si="6528"/>
        <v>0</v>
      </c>
      <c r="Q2204" s="19">
        <f t="shared" si="6528"/>
        <v>0</v>
      </c>
      <c r="R2204" s="19">
        <f t="shared" si="6528"/>
        <v>0</v>
      </c>
      <c r="S2204" s="19">
        <f t="shared" si="6453"/>
        <v>139</v>
      </c>
      <c r="T2204" s="19">
        <f t="shared" si="6528"/>
        <v>0</v>
      </c>
      <c r="U2204" s="19">
        <f t="shared" si="6528"/>
        <v>0</v>
      </c>
      <c r="V2204" s="19">
        <f t="shared" si="6528"/>
        <v>0</v>
      </c>
      <c r="W2204" s="19">
        <f t="shared" si="6528"/>
        <v>0</v>
      </c>
      <c r="X2204" s="19">
        <f t="shared" si="6528"/>
        <v>0</v>
      </c>
      <c r="Y2204" s="19">
        <f t="shared" si="6528"/>
        <v>0</v>
      </c>
      <c r="Z2204" s="19">
        <f t="shared" si="6528"/>
        <v>0</v>
      </c>
      <c r="AA2204" s="19">
        <f t="shared" si="6528"/>
        <v>0</v>
      </c>
      <c r="AB2204" s="19">
        <f t="shared" si="6430"/>
        <v>139</v>
      </c>
      <c r="AC2204" s="19">
        <f t="shared" si="6431"/>
        <v>139</v>
      </c>
      <c r="AD2204" s="19">
        <f t="shared" si="6432"/>
        <v>139</v>
      </c>
      <c r="AE2204" s="19">
        <f t="shared" si="6528"/>
        <v>0</v>
      </c>
      <c r="AF2204" s="19">
        <f t="shared" si="6433"/>
        <v>139</v>
      </c>
      <c r="AG2204" s="19">
        <f t="shared" si="6528"/>
        <v>0</v>
      </c>
      <c r="AH2204" s="19">
        <f t="shared" si="6528"/>
        <v>0</v>
      </c>
      <c r="AI2204" s="19">
        <f t="shared" si="6528"/>
        <v>0</v>
      </c>
      <c r="AJ2204" s="19">
        <f t="shared" si="6528"/>
        <v>0</v>
      </c>
      <c r="AK2204" s="19">
        <f t="shared" si="6528"/>
        <v>0</v>
      </c>
      <c r="AL2204" s="19">
        <f t="shared" si="6528"/>
        <v>0</v>
      </c>
      <c r="AM2204" s="19">
        <f t="shared" si="6528"/>
        <v>0</v>
      </c>
      <c r="AN2204" s="19">
        <f t="shared" si="6528"/>
        <v>0</v>
      </c>
      <c r="AO2204" s="19">
        <f t="shared" si="6528"/>
        <v>0</v>
      </c>
      <c r="AP2204" s="19">
        <f t="shared" si="6528"/>
        <v>0</v>
      </c>
      <c r="AQ2204" s="19">
        <f t="shared" si="6528"/>
        <v>0</v>
      </c>
      <c r="AR2204" s="19">
        <f t="shared" si="6528"/>
        <v>0</v>
      </c>
      <c r="AS2204" s="19">
        <f t="shared" si="6528"/>
        <v>0</v>
      </c>
      <c r="AT2204" s="19">
        <f t="shared" si="6528"/>
        <v>0</v>
      </c>
      <c r="AU2204" s="19">
        <f t="shared" si="6423"/>
        <v>139</v>
      </c>
      <c r="AV2204" s="19">
        <f t="shared" si="6424"/>
        <v>139</v>
      </c>
      <c r="AW2204" s="19">
        <f t="shared" si="6425"/>
        <v>139</v>
      </c>
      <c r="AX2204" s="19">
        <f t="shared" si="6528"/>
        <v>0</v>
      </c>
      <c r="AY2204" s="19">
        <f t="shared" si="6528"/>
        <v>0</v>
      </c>
      <c r="AZ2204" s="19">
        <f t="shared" si="6528"/>
        <v>0</v>
      </c>
      <c r="BA2204" s="19">
        <f t="shared" si="6415"/>
        <v>139</v>
      </c>
      <c r="BB2204" s="19">
        <f t="shared" si="6416"/>
        <v>139</v>
      </c>
      <c r="BC2204" s="19">
        <f t="shared" si="6417"/>
        <v>139</v>
      </c>
      <c r="BD2204" s="19">
        <f t="shared" si="6528"/>
        <v>0</v>
      </c>
      <c r="BE2204" s="19">
        <f t="shared" si="6528"/>
        <v>0</v>
      </c>
      <c r="BF2204" s="19">
        <f t="shared" si="6528"/>
        <v>0</v>
      </c>
      <c r="BG2204" s="19">
        <f t="shared" si="6528"/>
        <v>0</v>
      </c>
      <c r="BH2204" s="19">
        <f t="shared" si="6528"/>
        <v>0</v>
      </c>
      <c r="BI2204" s="19">
        <f t="shared" si="6528"/>
        <v>0</v>
      </c>
      <c r="BJ2204" s="19">
        <f t="shared" si="6528"/>
        <v>0</v>
      </c>
      <c r="BK2204" s="19">
        <f t="shared" si="6528"/>
        <v>0</v>
      </c>
      <c r="BL2204" s="19">
        <f t="shared" si="6528"/>
        <v>0</v>
      </c>
      <c r="BM2204" s="19">
        <f t="shared" si="6528"/>
        <v>0</v>
      </c>
      <c r="BN2204" s="19">
        <f t="shared" si="6528"/>
        <v>0</v>
      </c>
      <c r="BO2204" s="19">
        <f t="shared" si="6528"/>
        <v>0</v>
      </c>
      <c r="BP2204" s="19">
        <f t="shared" si="6528"/>
        <v>0</v>
      </c>
      <c r="BQ2204" s="19">
        <f t="shared" si="6528"/>
        <v>0</v>
      </c>
      <c r="BR2204" s="19">
        <f t="shared" ref="BR2204:BR2267" si="6529">BA2204+BD2204+BE2204+BF2204+BG2204+BH2204+BI2204</f>
        <v>139</v>
      </c>
      <c r="BS2204" s="19">
        <f t="shared" ref="BS2204:BS2267" si="6530">BB2204+BJ2204+BK2204+BL2204+BM2204</f>
        <v>139</v>
      </c>
      <c r="BT2204" s="19">
        <f t="shared" ref="BT2204:BT2267" si="6531">BC2204+BN2204+BO2204+BP2204+BQ2204</f>
        <v>139</v>
      </c>
      <c r="BU2204" s="19">
        <f t="shared" si="6528"/>
        <v>0</v>
      </c>
      <c r="BV2204" s="19">
        <f t="shared" si="6428"/>
        <v>139</v>
      </c>
      <c r="BW2204" s="19">
        <f t="shared" si="6528"/>
        <v>0</v>
      </c>
    </row>
    <row r="2205" spans="1:75" ht="63" x14ac:dyDescent="0.25">
      <c r="A2205" s="11" t="s">
        <v>323</v>
      </c>
      <c r="B2205" s="11" t="s">
        <v>66</v>
      </c>
      <c r="C2205" s="11" t="s">
        <v>117</v>
      </c>
      <c r="D2205" s="11" t="s">
        <v>219</v>
      </c>
      <c r="E2205" s="11"/>
      <c r="F2205" s="13" t="s">
        <v>304</v>
      </c>
      <c r="G2205" s="19">
        <f t="shared" si="6527"/>
        <v>139</v>
      </c>
      <c r="H2205" s="19">
        <f t="shared" si="6528"/>
        <v>139</v>
      </c>
      <c r="I2205" s="19">
        <f t="shared" si="6528"/>
        <v>139</v>
      </c>
      <c r="J2205" s="19">
        <f t="shared" si="6528"/>
        <v>0</v>
      </c>
      <c r="K2205" s="19">
        <f t="shared" si="6528"/>
        <v>0</v>
      </c>
      <c r="L2205" s="19">
        <f t="shared" si="6528"/>
        <v>0</v>
      </c>
      <c r="M2205" s="19">
        <f t="shared" si="6521"/>
        <v>139</v>
      </c>
      <c r="N2205" s="19">
        <f t="shared" si="6522"/>
        <v>139</v>
      </c>
      <c r="O2205" s="19">
        <f t="shared" si="6523"/>
        <v>139</v>
      </c>
      <c r="P2205" s="19">
        <f t="shared" si="6528"/>
        <v>0</v>
      </c>
      <c r="Q2205" s="19">
        <f t="shared" si="6528"/>
        <v>0</v>
      </c>
      <c r="R2205" s="19">
        <f t="shared" si="6528"/>
        <v>0</v>
      </c>
      <c r="S2205" s="19">
        <f t="shared" si="6453"/>
        <v>139</v>
      </c>
      <c r="T2205" s="19">
        <f t="shared" si="6528"/>
        <v>0</v>
      </c>
      <c r="U2205" s="19">
        <f t="shared" si="6528"/>
        <v>0</v>
      </c>
      <c r="V2205" s="19">
        <f t="shared" si="6528"/>
        <v>0</v>
      </c>
      <c r="W2205" s="19">
        <f t="shared" si="6528"/>
        <v>0</v>
      </c>
      <c r="X2205" s="19">
        <f t="shared" si="6528"/>
        <v>0</v>
      </c>
      <c r="Y2205" s="19">
        <f t="shared" si="6528"/>
        <v>0</v>
      </c>
      <c r="Z2205" s="19">
        <f t="shared" si="6528"/>
        <v>0</v>
      </c>
      <c r="AA2205" s="19">
        <f t="shared" si="6528"/>
        <v>0</v>
      </c>
      <c r="AB2205" s="19">
        <f t="shared" si="6430"/>
        <v>139</v>
      </c>
      <c r="AC2205" s="19">
        <f t="shared" si="6431"/>
        <v>139</v>
      </c>
      <c r="AD2205" s="19">
        <f t="shared" si="6432"/>
        <v>139</v>
      </c>
      <c r="AE2205" s="19">
        <f t="shared" si="6528"/>
        <v>0</v>
      </c>
      <c r="AF2205" s="19">
        <f t="shared" si="6433"/>
        <v>139</v>
      </c>
      <c r="AG2205" s="19">
        <f t="shared" si="6528"/>
        <v>0</v>
      </c>
      <c r="AH2205" s="19">
        <f t="shared" si="6528"/>
        <v>0</v>
      </c>
      <c r="AI2205" s="19">
        <f t="shared" si="6528"/>
        <v>0</v>
      </c>
      <c r="AJ2205" s="19">
        <f t="shared" si="6528"/>
        <v>0</v>
      </c>
      <c r="AK2205" s="19">
        <f t="shared" si="6528"/>
        <v>0</v>
      </c>
      <c r="AL2205" s="19">
        <f t="shared" si="6528"/>
        <v>0</v>
      </c>
      <c r="AM2205" s="19">
        <f t="shared" si="6528"/>
        <v>0</v>
      </c>
      <c r="AN2205" s="19">
        <f t="shared" si="6528"/>
        <v>0</v>
      </c>
      <c r="AO2205" s="19">
        <f t="shared" si="6528"/>
        <v>0</v>
      </c>
      <c r="AP2205" s="19">
        <f t="shared" si="6528"/>
        <v>0</v>
      </c>
      <c r="AQ2205" s="19">
        <f t="shared" si="6528"/>
        <v>0</v>
      </c>
      <c r="AR2205" s="19">
        <f t="shared" si="6528"/>
        <v>0</v>
      </c>
      <c r="AS2205" s="19">
        <f t="shared" si="6528"/>
        <v>0</v>
      </c>
      <c r="AT2205" s="19">
        <f t="shared" si="6528"/>
        <v>0</v>
      </c>
      <c r="AU2205" s="19">
        <f t="shared" si="6423"/>
        <v>139</v>
      </c>
      <c r="AV2205" s="19">
        <f t="shared" si="6424"/>
        <v>139</v>
      </c>
      <c r="AW2205" s="19">
        <f t="shared" si="6425"/>
        <v>139</v>
      </c>
      <c r="AX2205" s="19">
        <f t="shared" si="6528"/>
        <v>0</v>
      </c>
      <c r="AY2205" s="19">
        <f t="shared" si="6528"/>
        <v>0</v>
      </c>
      <c r="AZ2205" s="19">
        <f t="shared" si="6528"/>
        <v>0</v>
      </c>
      <c r="BA2205" s="19">
        <f t="shared" si="6415"/>
        <v>139</v>
      </c>
      <c r="BB2205" s="19">
        <f t="shared" si="6416"/>
        <v>139</v>
      </c>
      <c r="BC2205" s="19">
        <f t="shared" si="6417"/>
        <v>139</v>
      </c>
      <c r="BD2205" s="19">
        <f t="shared" si="6528"/>
        <v>0</v>
      </c>
      <c r="BE2205" s="19">
        <f t="shared" si="6528"/>
        <v>0</v>
      </c>
      <c r="BF2205" s="19">
        <f t="shared" si="6528"/>
        <v>0</v>
      </c>
      <c r="BG2205" s="19">
        <f t="shared" si="6528"/>
        <v>0</v>
      </c>
      <c r="BH2205" s="19">
        <f t="shared" si="6528"/>
        <v>0</v>
      </c>
      <c r="BI2205" s="19">
        <f t="shared" si="6528"/>
        <v>0</v>
      </c>
      <c r="BJ2205" s="19">
        <f t="shared" si="6528"/>
        <v>0</v>
      </c>
      <c r="BK2205" s="19">
        <f t="shared" si="6528"/>
        <v>0</v>
      </c>
      <c r="BL2205" s="19">
        <f t="shared" si="6528"/>
        <v>0</v>
      </c>
      <c r="BM2205" s="19">
        <f t="shared" si="6528"/>
        <v>0</v>
      </c>
      <c r="BN2205" s="19">
        <f t="shared" si="6528"/>
        <v>0</v>
      </c>
      <c r="BO2205" s="19">
        <f t="shared" si="6528"/>
        <v>0</v>
      </c>
      <c r="BP2205" s="19">
        <f t="shared" si="6528"/>
        <v>0</v>
      </c>
      <c r="BQ2205" s="19">
        <f t="shared" si="6528"/>
        <v>0</v>
      </c>
      <c r="BR2205" s="19">
        <f t="shared" si="6529"/>
        <v>139</v>
      </c>
      <c r="BS2205" s="19">
        <f t="shared" si="6530"/>
        <v>139</v>
      </c>
      <c r="BT2205" s="19">
        <f t="shared" si="6531"/>
        <v>139</v>
      </c>
      <c r="BU2205" s="19">
        <f t="shared" si="6528"/>
        <v>0</v>
      </c>
      <c r="BV2205" s="19">
        <f t="shared" si="6428"/>
        <v>139</v>
      </c>
      <c r="BW2205" s="19">
        <f t="shared" si="6528"/>
        <v>0</v>
      </c>
    </row>
    <row r="2206" spans="1:75" ht="31.5" x14ac:dyDescent="0.25">
      <c r="A2206" s="11" t="s">
        <v>323</v>
      </c>
      <c r="B2206" s="11" t="s">
        <v>66</v>
      </c>
      <c r="C2206" s="11" t="s">
        <v>117</v>
      </c>
      <c r="D2206" s="11" t="s">
        <v>219</v>
      </c>
      <c r="E2206" s="11" t="s">
        <v>6</v>
      </c>
      <c r="F2206" s="13" t="s">
        <v>270</v>
      </c>
      <c r="G2206" s="19">
        <f t="shared" si="6527"/>
        <v>139</v>
      </c>
      <c r="H2206" s="19">
        <f t="shared" si="6528"/>
        <v>139</v>
      </c>
      <c r="I2206" s="19">
        <f t="shared" si="6528"/>
        <v>139</v>
      </c>
      <c r="J2206" s="19">
        <f t="shared" si="6528"/>
        <v>0</v>
      </c>
      <c r="K2206" s="19">
        <f t="shared" si="6528"/>
        <v>0</v>
      </c>
      <c r="L2206" s="19">
        <f t="shared" si="6528"/>
        <v>0</v>
      </c>
      <c r="M2206" s="19">
        <f t="shared" si="6521"/>
        <v>139</v>
      </c>
      <c r="N2206" s="19">
        <f t="shared" si="6522"/>
        <v>139</v>
      </c>
      <c r="O2206" s="19">
        <f t="shared" si="6523"/>
        <v>139</v>
      </c>
      <c r="P2206" s="19">
        <f t="shared" si="6528"/>
        <v>0</v>
      </c>
      <c r="Q2206" s="19">
        <f t="shared" si="6528"/>
        <v>0</v>
      </c>
      <c r="R2206" s="19">
        <f t="shared" si="6528"/>
        <v>0</v>
      </c>
      <c r="S2206" s="19">
        <f t="shared" si="6453"/>
        <v>139</v>
      </c>
      <c r="T2206" s="19">
        <f t="shared" si="6528"/>
        <v>0</v>
      </c>
      <c r="U2206" s="19">
        <f t="shared" si="6528"/>
        <v>0</v>
      </c>
      <c r="V2206" s="19">
        <f t="shared" si="6528"/>
        <v>0</v>
      </c>
      <c r="W2206" s="19">
        <f t="shared" si="6528"/>
        <v>0</v>
      </c>
      <c r="X2206" s="19">
        <f t="shared" si="6528"/>
        <v>0</v>
      </c>
      <c r="Y2206" s="19">
        <f t="shared" si="6528"/>
        <v>0</v>
      </c>
      <c r="Z2206" s="19">
        <f t="shared" si="6528"/>
        <v>0</v>
      </c>
      <c r="AA2206" s="19">
        <f t="shared" si="6528"/>
        <v>0</v>
      </c>
      <c r="AB2206" s="19">
        <f t="shared" si="6430"/>
        <v>139</v>
      </c>
      <c r="AC2206" s="19">
        <f t="shared" si="6431"/>
        <v>139</v>
      </c>
      <c r="AD2206" s="19">
        <f t="shared" si="6432"/>
        <v>139</v>
      </c>
      <c r="AE2206" s="19">
        <f t="shared" si="6528"/>
        <v>0</v>
      </c>
      <c r="AF2206" s="19">
        <f t="shared" si="6433"/>
        <v>139</v>
      </c>
      <c r="AG2206" s="19">
        <f t="shared" si="6528"/>
        <v>0</v>
      </c>
      <c r="AH2206" s="19">
        <f t="shared" si="6528"/>
        <v>0</v>
      </c>
      <c r="AI2206" s="19">
        <f t="shared" si="6528"/>
        <v>0</v>
      </c>
      <c r="AJ2206" s="19">
        <f t="shared" si="6528"/>
        <v>0</v>
      </c>
      <c r="AK2206" s="19">
        <f t="shared" si="6528"/>
        <v>0</v>
      </c>
      <c r="AL2206" s="19">
        <f t="shared" si="6528"/>
        <v>0</v>
      </c>
      <c r="AM2206" s="19">
        <f t="shared" si="6528"/>
        <v>0</v>
      </c>
      <c r="AN2206" s="19">
        <f t="shared" si="6528"/>
        <v>0</v>
      </c>
      <c r="AO2206" s="19">
        <f t="shared" si="6528"/>
        <v>0</v>
      </c>
      <c r="AP2206" s="19">
        <f t="shared" si="6528"/>
        <v>0</v>
      </c>
      <c r="AQ2206" s="19">
        <f t="shared" si="6528"/>
        <v>0</v>
      </c>
      <c r="AR2206" s="19">
        <f t="shared" si="6528"/>
        <v>0</v>
      </c>
      <c r="AS2206" s="19">
        <f t="shared" si="6528"/>
        <v>0</v>
      </c>
      <c r="AT2206" s="19">
        <f t="shared" si="6528"/>
        <v>0</v>
      </c>
      <c r="AU2206" s="19">
        <f t="shared" si="6423"/>
        <v>139</v>
      </c>
      <c r="AV2206" s="19">
        <f t="shared" si="6424"/>
        <v>139</v>
      </c>
      <c r="AW2206" s="19">
        <f t="shared" si="6425"/>
        <v>139</v>
      </c>
      <c r="AX2206" s="19">
        <f t="shared" si="6528"/>
        <v>0</v>
      </c>
      <c r="AY2206" s="19">
        <f t="shared" si="6528"/>
        <v>0</v>
      </c>
      <c r="AZ2206" s="19">
        <f t="shared" si="6528"/>
        <v>0</v>
      </c>
      <c r="BA2206" s="19">
        <f t="shared" si="6415"/>
        <v>139</v>
      </c>
      <c r="BB2206" s="19">
        <f t="shared" si="6416"/>
        <v>139</v>
      </c>
      <c r="BC2206" s="19">
        <f t="shared" si="6417"/>
        <v>139</v>
      </c>
      <c r="BD2206" s="19">
        <f t="shared" si="6528"/>
        <v>0</v>
      </c>
      <c r="BE2206" s="19">
        <f t="shared" si="6528"/>
        <v>0</v>
      </c>
      <c r="BF2206" s="19">
        <f t="shared" si="6528"/>
        <v>0</v>
      </c>
      <c r="BG2206" s="19">
        <f t="shared" si="6528"/>
        <v>0</v>
      </c>
      <c r="BH2206" s="19">
        <f t="shared" si="6528"/>
        <v>0</v>
      </c>
      <c r="BI2206" s="19">
        <f t="shared" si="6528"/>
        <v>0</v>
      </c>
      <c r="BJ2206" s="19">
        <f t="shared" si="6528"/>
        <v>0</v>
      </c>
      <c r="BK2206" s="19">
        <f t="shared" si="6528"/>
        <v>0</v>
      </c>
      <c r="BL2206" s="19">
        <f t="shared" si="6528"/>
        <v>0</v>
      </c>
      <c r="BM2206" s="19">
        <f t="shared" si="6528"/>
        <v>0</v>
      </c>
      <c r="BN2206" s="19">
        <f t="shared" si="6528"/>
        <v>0</v>
      </c>
      <c r="BO2206" s="19">
        <f t="shared" si="6528"/>
        <v>0</v>
      </c>
      <c r="BP2206" s="19">
        <f t="shared" si="6528"/>
        <v>0</v>
      </c>
      <c r="BQ2206" s="19">
        <f t="shared" si="6528"/>
        <v>0</v>
      </c>
      <c r="BR2206" s="19">
        <f t="shared" si="6529"/>
        <v>139</v>
      </c>
      <c r="BS2206" s="19">
        <f t="shared" si="6530"/>
        <v>139</v>
      </c>
      <c r="BT2206" s="19">
        <f t="shared" si="6531"/>
        <v>139</v>
      </c>
      <c r="BU2206" s="19">
        <f t="shared" si="6528"/>
        <v>0</v>
      </c>
      <c r="BV2206" s="19">
        <f t="shared" si="6428"/>
        <v>139</v>
      </c>
      <c r="BW2206" s="19">
        <f t="shared" si="6528"/>
        <v>0</v>
      </c>
    </row>
    <row r="2207" spans="1:75" ht="31.5" x14ac:dyDescent="0.25">
      <c r="A2207" s="11" t="s">
        <v>323</v>
      </c>
      <c r="B2207" s="11" t="s">
        <v>66</v>
      </c>
      <c r="C2207" s="11" t="s">
        <v>117</v>
      </c>
      <c r="D2207" s="11" t="s">
        <v>219</v>
      </c>
      <c r="E2207" s="11">
        <v>240</v>
      </c>
      <c r="F2207" s="13" t="s">
        <v>259</v>
      </c>
      <c r="G2207" s="19">
        <v>139</v>
      </c>
      <c r="H2207" s="19">
        <v>139</v>
      </c>
      <c r="I2207" s="19">
        <v>139</v>
      </c>
      <c r="J2207" s="19"/>
      <c r="K2207" s="19"/>
      <c r="L2207" s="19"/>
      <c r="M2207" s="19">
        <f t="shared" si="6521"/>
        <v>139</v>
      </c>
      <c r="N2207" s="19">
        <f t="shared" si="6522"/>
        <v>139</v>
      </c>
      <c r="O2207" s="19">
        <f t="shared" si="6523"/>
        <v>139</v>
      </c>
      <c r="P2207" s="19"/>
      <c r="Q2207" s="19"/>
      <c r="R2207" s="19"/>
      <c r="S2207" s="19">
        <f t="shared" si="6453"/>
        <v>139</v>
      </c>
      <c r="T2207" s="19"/>
      <c r="U2207" s="19"/>
      <c r="V2207" s="19"/>
      <c r="W2207" s="19"/>
      <c r="X2207" s="19"/>
      <c r="Y2207" s="19"/>
      <c r="Z2207" s="19"/>
      <c r="AA2207" s="19"/>
      <c r="AB2207" s="19">
        <f t="shared" si="6430"/>
        <v>139</v>
      </c>
      <c r="AC2207" s="19">
        <f t="shared" si="6431"/>
        <v>139</v>
      </c>
      <c r="AD2207" s="19">
        <f t="shared" si="6432"/>
        <v>139</v>
      </c>
      <c r="AE2207" s="19"/>
      <c r="AF2207" s="19">
        <f t="shared" si="6433"/>
        <v>139</v>
      </c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>
        <f t="shared" si="6423"/>
        <v>139</v>
      </c>
      <c r="AV2207" s="19">
        <f t="shared" si="6424"/>
        <v>139</v>
      </c>
      <c r="AW2207" s="19">
        <f t="shared" si="6425"/>
        <v>139</v>
      </c>
      <c r="AX2207" s="19"/>
      <c r="AY2207" s="19"/>
      <c r="AZ2207" s="19"/>
      <c r="BA2207" s="19">
        <f t="shared" si="6415"/>
        <v>139</v>
      </c>
      <c r="BB2207" s="19">
        <f t="shared" si="6416"/>
        <v>139</v>
      </c>
      <c r="BC2207" s="19">
        <f t="shared" si="6417"/>
        <v>139</v>
      </c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>
        <f t="shared" si="6529"/>
        <v>139</v>
      </c>
      <c r="BS2207" s="19">
        <f t="shared" si="6530"/>
        <v>139</v>
      </c>
      <c r="BT2207" s="19">
        <f t="shared" si="6531"/>
        <v>139</v>
      </c>
      <c r="BU2207" s="19"/>
      <c r="BV2207" s="19">
        <f t="shared" si="6428"/>
        <v>139</v>
      </c>
      <c r="BW2207" s="19"/>
    </row>
    <row r="2208" spans="1:75" s="14" customFormat="1" x14ac:dyDescent="0.25">
      <c r="A2208" s="16" t="s">
        <v>323</v>
      </c>
      <c r="B2208" s="16" t="s">
        <v>66</v>
      </c>
      <c r="C2208" s="16" t="s">
        <v>67</v>
      </c>
      <c r="D2208" s="16"/>
      <c r="E2208" s="16"/>
      <c r="F2208" s="9" t="s">
        <v>81</v>
      </c>
      <c r="G2208" s="18">
        <f>G2209+G2214</f>
        <v>155.80000000000001</v>
      </c>
      <c r="H2208" s="18">
        <f t="shared" ref="H2208:L2208" si="6532">H2209+H2214</f>
        <v>56.6</v>
      </c>
      <c r="I2208" s="18">
        <f t="shared" si="6532"/>
        <v>56.6</v>
      </c>
      <c r="J2208" s="18">
        <f t="shared" si="6532"/>
        <v>-76.8</v>
      </c>
      <c r="K2208" s="18">
        <f t="shared" si="6532"/>
        <v>0</v>
      </c>
      <c r="L2208" s="18">
        <f t="shared" si="6532"/>
        <v>0</v>
      </c>
      <c r="M2208" s="19">
        <f t="shared" si="6521"/>
        <v>79.000000000000014</v>
      </c>
      <c r="N2208" s="19">
        <f t="shared" si="6522"/>
        <v>56.6</v>
      </c>
      <c r="O2208" s="19">
        <f t="shared" si="6523"/>
        <v>56.6</v>
      </c>
      <c r="P2208" s="18">
        <f t="shared" ref="P2208" si="6533">P2209+P2214</f>
        <v>0</v>
      </c>
      <c r="Q2208" s="18">
        <f t="shared" ref="Q2208:R2208" si="6534">Q2209+Q2214</f>
        <v>0</v>
      </c>
      <c r="R2208" s="18">
        <f t="shared" si="6534"/>
        <v>0</v>
      </c>
      <c r="S2208" s="19">
        <f t="shared" si="6453"/>
        <v>79.000000000000014</v>
      </c>
      <c r="T2208" s="18">
        <f t="shared" ref="T2208:U2208" si="6535">T2209+T2214</f>
        <v>0</v>
      </c>
      <c r="U2208" s="18">
        <f t="shared" si="6535"/>
        <v>0</v>
      </c>
      <c r="V2208" s="18">
        <f t="shared" ref="V2208:X2208" si="6536">V2209+V2214</f>
        <v>0</v>
      </c>
      <c r="W2208" s="18">
        <f t="shared" si="6536"/>
        <v>0</v>
      </c>
      <c r="X2208" s="18">
        <f t="shared" si="6536"/>
        <v>0</v>
      </c>
      <c r="Y2208" s="18">
        <f t="shared" ref="Y2208:AA2208" si="6537">Y2209+Y2214</f>
        <v>0</v>
      </c>
      <c r="Z2208" s="18">
        <f t="shared" si="6537"/>
        <v>0</v>
      </c>
      <c r="AA2208" s="18">
        <f t="shared" si="6537"/>
        <v>0</v>
      </c>
      <c r="AB2208" s="19">
        <f t="shared" si="6430"/>
        <v>79.000000000000014</v>
      </c>
      <c r="AC2208" s="18">
        <f t="shared" si="6431"/>
        <v>56.6</v>
      </c>
      <c r="AD2208" s="18">
        <f t="shared" si="6432"/>
        <v>56.6</v>
      </c>
      <c r="AE2208" s="18">
        <f t="shared" ref="AE2208:BW2208" si="6538">AE2209+AE2214</f>
        <v>0</v>
      </c>
      <c r="AF2208" s="18">
        <f t="shared" si="6433"/>
        <v>79.000000000000014</v>
      </c>
      <c r="AG2208" s="18">
        <f t="shared" ref="AG2208" si="6539">AG2209+AG2214</f>
        <v>0</v>
      </c>
      <c r="AH2208" s="18">
        <f t="shared" ref="AH2208:AJ2208" si="6540">AH2209+AH2214</f>
        <v>0</v>
      </c>
      <c r="AI2208" s="18">
        <f t="shared" si="6540"/>
        <v>-21.7</v>
      </c>
      <c r="AJ2208" s="18">
        <f t="shared" si="6540"/>
        <v>0</v>
      </c>
      <c r="AK2208" s="18">
        <f t="shared" ref="AK2208:AL2208" si="6541">AK2209+AK2214</f>
        <v>0</v>
      </c>
      <c r="AL2208" s="18">
        <f t="shared" si="6541"/>
        <v>0</v>
      </c>
      <c r="AM2208" s="18">
        <f t="shared" ref="AM2208:AR2208" si="6542">AM2209+AM2214</f>
        <v>0</v>
      </c>
      <c r="AN2208" s="18">
        <f t="shared" si="6542"/>
        <v>0</v>
      </c>
      <c r="AO2208" s="18">
        <f t="shared" si="6542"/>
        <v>0</v>
      </c>
      <c r="AP2208" s="18">
        <f t="shared" si="6542"/>
        <v>0</v>
      </c>
      <c r="AQ2208" s="18">
        <f t="shared" si="6542"/>
        <v>0</v>
      </c>
      <c r="AR2208" s="18">
        <f t="shared" si="6542"/>
        <v>0</v>
      </c>
      <c r="AS2208" s="18">
        <f t="shared" ref="AS2208:AT2208" si="6543">AS2209+AS2214</f>
        <v>0</v>
      </c>
      <c r="AT2208" s="18">
        <f t="shared" si="6543"/>
        <v>0</v>
      </c>
      <c r="AU2208" s="18">
        <f t="shared" si="6423"/>
        <v>57.300000000000011</v>
      </c>
      <c r="AV2208" s="18">
        <f t="shared" si="6424"/>
        <v>56.6</v>
      </c>
      <c r="AW2208" s="18">
        <f t="shared" si="6425"/>
        <v>56.6</v>
      </c>
      <c r="AX2208" s="18">
        <f t="shared" ref="AX2208:AZ2208" si="6544">AX2209+AX2214</f>
        <v>0</v>
      </c>
      <c r="AY2208" s="18">
        <f t="shared" si="6544"/>
        <v>0</v>
      </c>
      <c r="AZ2208" s="18">
        <f t="shared" si="6544"/>
        <v>0</v>
      </c>
      <c r="BA2208" s="19">
        <f t="shared" si="6415"/>
        <v>57.300000000000011</v>
      </c>
      <c r="BB2208" s="19">
        <f t="shared" si="6416"/>
        <v>56.6</v>
      </c>
      <c r="BC2208" s="19">
        <f t="shared" si="6417"/>
        <v>56.6</v>
      </c>
      <c r="BD2208" s="18">
        <f t="shared" ref="BD2208:BO2208" si="6545">BD2209+BD2214</f>
        <v>0</v>
      </c>
      <c r="BE2208" s="18">
        <f t="shared" si="6545"/>
        <v>0</v>
      </c>
      <c r="BF2208" s="18">
        <f t="shared" si="6545"/>
        <v>0</v>
      </c>
      <c r="BG2208" s="18">
        <f t="shared" si="6545"/>
        <v>0</v>
      </c>
      <c r="BH2208" s="18">
        <f t="shared" si="6545"/>
        <v>0</v>
      </c>
      <c r="BI2208" s="18">
        <f t="shared" ref="BI2208" si="6546">BI2209+BI2214</f>
        <v>0</v>
      </c>
      <c r="BJ2208" s="18">
        <f t="shared" si="6545"/>
        <v>0</v>
      </c>
      <c r="BK2208" s="18">
        <f t="shared" si="6545"/>
        <v>0</v>
      </c>
      <c r="BL2208" s="18">
        <f t="shared" si="6545"/>
        <v>0</v>
      </c>
      <c r="BM2208" s="18">
        <f t="shared" si="6545"/>
        <v>0</v>
      </c>
      <c r="BN2208" s="18">
        <f t="shared" si="6545"/>
        <v>0</v>
      </c>
      <c r="BO2208" s="18">
        <f t="shared" si="6545"/>
        <v>0</v>
      </c>
      <c r="BP2208" s="18">
        <f t="shared" ref="BP2208:BQ2208" si="6547">BP2209+BP2214</f>
        <v>0</v>
      </c>
      <c r="BQ2208" s="18">
        <f t="shared" si="6547"/>
        <v>0</v>
      </c>
      <c r="BR2208" s="19">
        <f t="shared" si="6529"/>
        <v>57.300000000000011</v>
      </c>
      <c r="BS2208" s="19">
        <f t="shared" si="6530"/>
        <v>56.6</v>
      </c>
      <c r="BT2208" s="19">
        <f t="shared" si="6531"/>
        <v>56.6</v>
      </c>
      <c r="BU2208" s="18">
        <f t="shared" ref="BU2208" si="6548">BU2209+BU2214</f>
        <v>0</v>
      </c>
      <c r="BV2208" s="18">
        <f t="shared" si="6428"/>
        <v>57.300000000000011</v>
      </c>
      <c r="BW2208" s="18">
        <f t="shared" si="6538"/>
        <v>0</v>
      </c>
    </row>
    <row r="2209" spans="1:75" ht="31.5" x14ac:dyDescent="0.25">
      <c r="A2209" s="11" t="s">
        <v>323</v>
      </c>
      <c r="B2209" s="11" t="s">
        <v>66</v>
      </c>
      <c r="C2209" s="11" t="s">
        <v>67</v>
      </c>
      <c r="D2209" s="11" t="s">
        <v>243</v>
      </c>
      <c r="E2209" s="11"/>
      <c r="F2209" s="13" t="s">
        <v>290</v>
      </c>
      <c r="G2209" s="19">
        <f t="shared" ref="G2209:G2212" si="6549">G2210</f>
        <v>124.8</v>
      </c>
      <c r="H2209" s="19">
        <f t="shared" ref="H2209:BW2212" si="6550">H2210</f>
        <v>25.6</v>
      </c>
      <c r="I2209" s="19">
        <f t="shared" si="6550"/>
        <v>25.6</v>
      </c>
      <c r="J2209" s="19">
        <f t="shared" si="6550"/>
        <v>-76.8</v>
      </c>
      <c r="K2209" s="19">
        <f t="shared" si="6550"/>
        <v>0</v>
      </c>
      <c r="L2209" s="19">
        <f t="shared" si="6550"/>
        <v>0</v>
      </c>
      <c r="M2209" s="19">
        <f t="shared" si="6521"/>
        <v>48</v>
      </c>
      <c r="N2209" s="19">
        <f t="shared" si="6522"/>
        <v>25.6</v>
      </c>
      <c r="O2209" s="19">
        <f t="shared" si="6523"/>
        <v>25.6</v>
      </c>
      <c r="P2209" s="19">
        <f t="shared" si="6550"/>
        <v>0</v>
      </c>
      <c r="Q2209" s="19">
        <f t="shared" si="6550"/>
        <v>0</v>
      </c>
      <c r="R2209" s="19">
        <f t="shared" si="6550"/>
        <v>0</v>
      </c>
      <c r="S2209" s="19">
        <f t="shared" si="6453"/>
        <v>48</v>
      </c>
      <c r="T2209" s="19">
        <f t="shared" si="6550"/>
        <v>0</v>
      </c>
      <c r="U2209" s="19">
        <f t="shared" si="6550"/>
        <v>0</v>
      </c>
      <c r="V2209" s="19">
        <f t="shared" si="6550"/>
        <v>0</v>
      </c>
      <c r="W2209" s="19">
        <f t="shared" si="6550"/>
        <v>0</v>
      </c>
      <c r="X2209" s="19">
        <f t="shared" si="6550"/>
        <v>0</v>
      </c>
      <c r="Y2209" s="19">
        <f t="shared" si="6550"/>
        <v>0</v>
      </c>
      <c r="Z2209" s="19">
        <f t="shared" si="6550"/>
        <v>0</v>
      </c>
      <c r="AA2209" s="19">
        <f t="shared" si="6550"/>
        <v>0</v>
      </c>
      <c r="AB2209" s="19">
        <f t="shared" si="6430"/>
        <v>48</v>
      </c>
      <c r="AC2209" s="19">
        <f t="shared" si="6431"/>
        <v>25.6</v>
      </c>
      <c r="AD2209" s="19">
        <f t="shared" si="6432"/>
        <v>25.6</v>
      </c>
      <c r="AE2209" s="19">
        <f t="shared" si="6550"/>
        <v>0</v>
      </c>
      <c r="AF2209" s="19">
        <f t="shared" si="6433"/>
        <v>48</v>
      </c>
      <c r="AG2209" s="19">
        <f t="shared" si="6550"/>
        <v>0</v>
      </c>
      <c r="AH2209" s="19">
        <f t="shared" si="6550"/>
        <v>0</v>
      </c>
      <c r="AI2209" s="19">
        <f t="shared" si="6550"/>
        <v>0</v>
      </c>
      <c r="AJ2209" s="19">
        <f t="shared" si="6550"/>
        <v>0</v>
      </c>
      <c r="AK2209" s="19">
        <f t="shared" si="6550"/>
        <v>0</v>
      </c>
      <c r="AL2209" s="19">
        <f t="shared" si="6550"/>
        <v>0</v>
      </c>
      <c r="AM2209" s="19">
        <f t="shared" si="6550"/>
        <v>0</v>
      </c>
      <c r="AN2209" s="19">
        <f t="shared" si="6550"/>
        <v>0</v>
      </c>
      <c r="AO2209" s="19">
        <f t="shared" si="6550"/>
        <v>0</v>
      </c>
      <c r="AP2209" s="19">
        <f t="shared" si="6550"/>
        <v>0</v>
      </c>
      <c r="AQ2209" s="19">
        <f t="shared" si="6550"/>
        <v>0</v>
      </c>
      <c r="AR2209" s="19">
        <f t="shared" si="6550"/>
        <v>0</v>
      </c>
      <c r="AS2209" s="19">
        <f t="shared" si="6550"/>
        <v>0</v>
      </c>
      <c r="AT2209" s="19">
        <f t="shared" si="6550"/>
        <v>0</v>
      </c>
      <c r="AU2209" s="19">
        <f t="shared" si="6423"/>
        <v>48</v>
      </c>
      <c r="AV2209" s="19">
        <f t="shared" si="6424"/>
        <v>25.6</v>
      </c>
      <c r="AW2209" s="19">
        <f t="shared" si="6425"/>
        <v>25.6</v>
      </c>
      <c r="AX2209" s="19">
        <f t="shared" si="6550"/>
        <v>0</v>
      </c>
      <c r="AY2209" s="19">
        <f t="shared" si="6550"/>
        <v>0</v>
      </c>
      <c r="AZ2209" s="19">
        <f t="shared" si="6550"/>
        <v>0</v>
      </c>
      <c r="BA2209" s="19">
        <f t="shared" si="6415"/>
        <v>48</v>
      </c>
      <c r="BB2209" s="19">
        <f t="shared" si="6416"/>
        <v>25.6</v>
      </c>
      <c r="BC2209" s="19">
        <f t="shared" si="6417"/>
        <v>25.6</v>
      </c>
      <c r="BD2209" s="19">
        <f t="shared" si="6550"/>
        <v>0</v>
      </c>
      <c r="BE2209" s="19">
        <f t="shared" si="6550"/>
        <v>0</v>
      </c>
      <c r="BF2209" s="19">
        <f t="shared" si="6550"/>
        <v>0</v>
      </c>
      <c r="BG2209" s="19">
        <f t="shared" si="6550"/>
        <v>0</v>
      </c>
      <c r="BH2209" s="19">
        <f t="shared" si="6550"/>
        <v>0</v>
      </c>
      <c r="BI2209" s="19">
        <f t="shared" si="6550"/>
        <v>0</v>
      </c>
      <c r="BJ2209" s="19">
        <f t="shared" si="6550"/>
        <v>0</v>
      </c>
      <c r="BK2209" s="19">
        <f t="shared" si="6550"/>
        <v>0</v>
      </c>
      <c r="BL2209" s="19">
        <f t="shared" si="6550"/>
        <v>0</v>
      </c>
      <c r="BM2209" s="19">
        <f t="shared" si="6550"/>
        <v>0</v>
      </c>
      <c r="BN2209" s="19">
        <f t="shared" si="6550"/>
        <v>0</v>
      </c>
      <c r="BO2209" s="19">
        <f t="shared" si="6550"/>
        <v>0</v>
      </c>
      <c r="BP2209" s="19">
        <f t="shared" si="6550"/>
        <v>0</v>
      </c>
      <c r="BQ2209" s="19">
        <f t="shared" si="6550"/>
        <v>0</v>
      </c>
      <c r="BR2209" s="19">
        <f t="shared" si="6529"/>
        <v>48</v>
      </c>
      <c r="BS2209" s="19">
        <f t="shared" si="6530"/>
        <v>25.6</v>
      </c>
      <c r="BT2209" s="19">
        <f t="shared" si="6531"/>
        <v>25.6</v>
      </c>
      <c r="BU2209" s="19">
        <f t="shared" si="6550"/>
        <v>0</v>
      </c>
      <c r="BV2209" s="19">
        <f t="shared" si="6428"/>
        <v>48</v>
      </c>
      <c r="BW2209" s="19">
        <f t="shared" si="6550"/>
        <v>0</v>
      </c>
    </row>
    <row r="2210" spans="1:75" ht="31.5" x14ac:dyDescent="0.25">
      <c r="A2210" s="11" t="s">
        <v>323</v>
      </c>
      <c r="B2210" s="11" t="s">
        <v>66</v>
      </c>
      <c r="C2210" s="11" t="s">
        <v>67</v>
      </c>
      <c r="D2210" s="11" t="s">
        <v>244</v>
      </c>
      <c r="E2210" s="11"/>
      <c r="F2210" s="13" t="s">
        <v>292</v>
      </c>
      <c r="G2210" s="19">
        <f t="shared" si="6549"/>
        <v>124.8</v>
      </c>
      <c r="H2210" s="19">
        <f t="shared" si="6550"/>
        <v>25.6</v>
      </c>
      <c r="I2210" s="19">
        <f t="shared" si="6550"/>
        <v>25.6</v>
      </c>
      <c r="J2210" s="19">
        <f t="shared" si="6550"/>
        <v>-76.8</v>
      </c>
      <c r="K2210" s="19">
        <f t="shared" si="6550"/>
        <v>0</v>
      </c>
      <c r="L2210" s="19">
        <f t="shared" si="6550"/>
        <v>0</v>
      </c>
      <c r="M2210" s="19">
        <f t="shared" si="6521"/>
        <v>48</v>
      </c>
      <c r="N2210" s="19">
        <f t="shared" si="6522"/>
        <v>25.6</v>
      </c>
      <c r="O2210" s="19">
        <f t="shared" si="6523"/>
        <v>25.6</v>
      </c>
      <c r="P2210" s="19">
        <f t="shared" si="6550"/>
        <v>0</v>
      </c>
      <c r="Q2210" s="19">
        <f t="shared" si="6550"/>
        <v>0</v>
      </c>
      <c r="R2210" s="19">
        <f t="shared" si="6550"/>
        <v>0</v>
      </c>
      <c r="S2210" s="19">
        <f t="shared" si="6453"/>
        <v>48</v>
      </c>
      <c r="T2210" s="19">
        <f t="shared" si="6550"/>
        <v>0</v>
      </c>
      <c r="U2210" s="19">
        <f t="shared" si="6550"/>
        <v>0</v>
      </c>
      <c r="V2210" s="19">
        <f t="shared" si="6550"/>
        <v>0</v>
      </c>
      <c r="W2210" s="19">
        <f t="shared" si="6550"/>
        <v>0</v>
      </c>
      <c r="X2210" s="19">
        <f t="shared" si="6550"/>
        <v>0</v>
      </c>
      <c r="Y2210" s="19">
        <f t="shared" si="6550"/>
        <v>0</v>
      </c>
      <c r="Z2210" s="19">
        <f t="shared" si="6550"/>
        <v>0</v>
      </c>
      <c r="AA2210" s="19">
        <f t="shared" si="6550"/>
        <v>0</v>
      </c>
      <c r="AB2210" s="19">
        <f t="shared" si="6430"/>
        <v>48</v>
      </c>
      <c r="AC2210" s="19">
        <f t="shared" si="6431"/>
        <v>25.6</v>
      </c>
      <c r="AD2210" s="19">
        <f t="shared" si="6432"/>
        <v>25.6</v>
      </c>
      <c r="AE2210" s="19">
        <f t="shared" si="6550"/>
        <v>0</v>
      </c>
      <c r="AF2210" s="19">
        <f t="shared" si="6433"/>
        <v>48</v>
      </c>
      <c r="AG2210" s="19">
        <f t="shared" si="6550"/>
        <v>0</v>
      </c>
      <c r="AH2210" s="19">
        <f t="shared" si="6550"/>
        <v>0</v>
      </c>
      <c r="AI2210" s="19">
        <f t="shared" si="6550"/>
        <v>0</v>
      </c>
      <c r="AJ2210" s="19">
        <f t="shared" si="6550"/>
        <v>0</v>
      </c>
      <c r="AK2210" s="19">
        <f t="shared" si="6550"/>
        <v>0</v>
      </c>
      <c r="AL2210" s="19">
        <f t="shared" si="6550"/>
        <v>0</v>
      </c>
      <c r="AM2210" s="19">
        <f t="shared" si="6550"/>
        <v>0</v>
      </c>
      <c r="AN2210" s="19">
        <f t="shared" si="6550"/>
        <v>0</v>
      </c>
      <c r="AO2210" s="19">
        <f t="shared" si="6550"/>
        <v>0</v>
      </c>
      <c r="AP2210" s="19">
        <f t="shared" si="6550"/>
        <v>0</v>
      </c>
      <c r="AQ2210" s="19">
        <f t="shared" si="6550"/>
        <v>0</v>
      </c>
      <c r="AR2210" s="19">
        <f t="shared" si="6550"/>
        <v>0</v>
      </c>
      <c r="AS2210" s="19">
        <f t="shared" si="6550"/>
        <v>0</v>
      </c>
      <c r="AT2210" s="19">
        <f t="shared" si="6550"/>
        <v>0</v>
      </c>
      <c r="AU2210" s="19">
        <f t="shared" si="6423"/>
        <v>48</v>
      </c>
      <c r="AV2210" s="19">
        <f t="shared" si="6424"/>
        <v>25.6</v>
      </c>
      <c r="AW2210" s="19">
        <f t="shared" si="6425"/>
        <v>25.6</v>
      </c>
      <c r="AX2210" s="19">
        <f t="shared" si="6550"/>
        <v>0</v>
      </c>
      <c r="AY2210" s="19">
        <f t="shared" si="6550"/>
        <v>0</v>
      </c>
      <c r="AZ2210" s="19">
        <f t="shared" si="6550"/>
        <v>0</v>
      </c>
      <c r="BA2210" s="19">
        <f t="shared" si="6415"/>
        <v>48</v>
      </c>
      <c r="BB2210" s="19">
        <f t="shared" si="6416"/>
        <v>25.6</v>
      </c>
      <c r="BC2210" s="19">
        <f t="shared" si="6417"/>
        <v>25.6</v>
      </c>
      <c r="BD2210" s="19">
        <f t="shared" si="6550"/>
        <v>0</v>
      </c>
      <c r="BE2210" s="19">
        <f t="shared" si="6550"/>
        <v>0</v>
      </c>
      <c r="BF2210" s="19">
        <f t="shared" si="6550"/>
        <v>0</v>
      </c>
      <c r="BG2210" s="19">
        <f t="shared" si="6550"/>
        <v>0</v>
      </c>
      <c r="BH2210" s="19">
        <f t="shared" si="6550"/>
        <v>0</v>
      </c>
      <c r="BI2210" s="19">
        <f t="shared" si="6550"/>
        <v>0</v>
      </c>
      <c r="BJ2210" s="19">
        <f t="shared" si="6550"/>
        <v>0</v>
      </c>
      <c r="BK2210" s="19">
        <f t="shared" si="6550"/>
        <v>0</v>
      </c>
      <c r="BL2210" s="19">
        <f t="shared" si="6550"/>
        <v>0</v>
      </c>
      <c r="BM2210" s="19">
        <f t="shared" si="6550"/>
        <v>0</v>
      </c>
      <c r="BN2210" s="19">
        <f t="shared" si="6550"/>
        <v>0</v>
      </c>
      <c r="BO2210" s="19">
        <f t="shared" si="6550"/>
        <v>0</v>
      </c>
      <c r="BP2210" s="19">
        <f t="shared" si="6550"/>
        <v>0</v>
      </c>
      <c r="BQ2210" s="19">
        <f t="shared" si="6550"/>
        <v>0</v>
      </c>
      <c r="BR2210" s="19">
        <f t="shared" si="6529"/>
        <v>48</v>
      </c>
      <c r="BS2210" s="19">
        <f t="shared" si="6530"/>
        <v>25.6</v>
      </c>
      <c r="BT2210" s="19">
        <f t="shared" si="6531"/>
        <v>25.6</v>
      </c>
      <c r="BU2210" s="19">
        <f t="shared" si="6550"/>
        <v>0</v>
      </c>
      <c r="BV2210" s="19">
        <f t="shared" si="6428"/>
        <v>48</v>
      </c>
      <c r="BW2210" s="19">
        <f t="shared" si="6550"/>
        <v>0</v>
      </c>
    </row>
    <row r="2211" spans="1:75" ht="31.5" x14ac:dyDescent="0.25">
      <c r="A2211" s="11" t="s">
        <v>323</v>
      </c>
      <c r="B2211" s="11" t="s">
        <v>66</v>
      </c>
      <c r="C2211" s="11" t="s">
        <v>67</v>
      </c>
      <c r="D2211" s="11" t="s">
        <v>220</v>
      </c>
      <c r="E2211" s="11"/>
      <c r="F2211" s="13" t="s">
        <v>293</v>
      </c>
      <c r="G2211" s="19">
        <f t="shared" si="6549"/>
        <v>124.8</v>
      </c>
      <c r="H2211" s="19">
        <f t="shared" si="6550"/>
        <v>25.6</v>
      </c>
      <c r="I2211" s="19">
        <f t="shared" si="6550"/>
        <v>25.6</v>
      </c>
      <c r="J2211" s="19">
        <f t="shared" si="6550"/>
        <v>-76.8</v>
      </c>
      <c r="K2211" s="19">
        <f t="shared" si="6550"/>
        <v>0</v>
      </c>
      <c r="L2211" s="19">
        <f t="shared" si="6550"/>
        <v>0</v>
      </c>
      <c r="M2211" s="19">
        <f t="shared" si="6521"/>
        <v>48</v>
      </c>
      <c r="N2211" s="19">
        <f t="shared" si="6522"/>
        <v>25.6</v>
      </c>
      <c r="O2211" s="19">
        <f t="shared" si="6523"/>
        <v>25.6</v>
      </c>
      <c r="P2211" s="19">
        <f t="shared" si="6550"/>
        <v>0</v>
      </c>
      <c r="Q2211" s="19">
        <f t="shared" si="6550"/>
        <v>0</v>
      </c>
      <c r="R2211" s="19">
        <f t="shared" si="6550"/>
        <v>0</v>
      </c>
      <c r="S2211" s="19">
        <f t="shared" si="6453"/>
        <v>48</v>
      </c>
      <c r="T2211" s="19">
        <f t="shared" si="6550"/>
        <v>0</v>
      </c>
      <c r="U2211" s="19">
        <f t="shared" si="6550"/>
        <v>0</v>
      </c>
      <c r="V2211" s="19">
        <f t="shared" si="6550"/>
        <v>0</v>
      </c>
      <c r="W2211" s="19">
        <f t="shared" si="6550"/>
        <v>0</v>
      </c>
      <c r="X2211" s="19">
        <f t="shared" si="6550"/>
        <v>0</v>
      </c>
      <c r="Y2211" s="19">
        <f t="shared" si="6550"/>
        <v>0</v>
      </c>
      <c r="Z2211" s="19">
        <f t="shared" si="6550"/>
        <v>0</v>
      </c>
      <c r="AA2211" s="19">
        <f t="shared" si="6550"/>
        <v>0</v>
      </c>
      <c r="AB2211" s="19">
        <f t="shared" si="6430"/>
        <v>48</v>
      </c>
      <c r="AC2211" s="19">
        <f t="shared" si="6431"/>
        <v>25.6</v>
      </c>
      <c r="AD2211" s="19">
        <f t="shared" si="6432"/>
        <v>25.6</v>
      </c>
      <c r="AE2211" s="19">
        <f t="shared" si="6550"/>
        <v>0</v>
      </c>
      <c r="AF2211" s="19">
        <f t="shared" si="6433"/>
        <v>48</v>
      </c>
      <c r="AG2211" s="19">
        <f t="shared" si="6550"/>
        <v>0</v>
      </c>
      <c r="AH2211" s="19">
        <f t="shared" si="6550"/>
        <v>0</v>
      </c>
      <c r="AI2211" s="19">
        <f t="shared" si="6550"/>
        <v>0</v>
      </c>
      <c r="AJ2211" s="19">
        <f t="shared" si="6550"/>
        <v>0</v>
      </c>
      <c r="AK2211" s="19">
        <f t="shared" si="6550"/>
        <v>0</v>
      </c>
      <c r="AL2211" s="19">
        <f t="shared" si="6550"/>
        <v>0</v>
      </c>
      <c r="AM2211" s="19">
        <f t="shared" si="6550"/>
        <v>0</v>
      </c>
      <c r="AN2211" s="19">
        <f t="shared" si="6550"/>
        <v>0</v>
      </c>
      <c r="AO2211" s="19">
        <f t="shared" si="6550"/>
        <v>0</v>
      </c>
      <c r="AP2211" s="19">
        <f t="shared" si="6550"/>
        <v>0</v>
      </c>
      <c r="AQ2211" s="19">
        <f t="shared" si="6550"/>
        <v>0</v>
      </c>
      <c r="AR2211" s="19">
        <f t="shared" si="6550"/>
        <v>0</v>
      </c>
      <c r="AS2211" s="19">
        <f t="shared" si="6550"/>
        <v>0</v>
      </c>
      <c r="AT2211" s="19">
        <f t="shared" si="6550"/>
        <v>0</v>
      </c>
      <c r="AU2211" s="19">
        <f t="shared" si="6423"/>
        <v>48</v>
      </c>
      <c r="AV2211" s="19">
        <f t="shared" si="6424"/>
        <v>25.6</v>
      </c>
      <c r="AW2211" s="19">
        <f t="shared" si="6425"/>
        <v>25.6</v>
      </c>
      <c r="AX2211" s="19">
        <f t="shared" si="6550"/>
        <v>0</v>
      </c>
      <c r="AY2211" s="19">
        <f t="shared" si="6550"/>
        <v>0</v>
      </c>
      <c r="AZ2211" s="19">
        <f t="shared" si="6550"/>
        <v>0</v>
      </c>
      <c r="BA2211" s="19">
        <f t="shared" si="6415"/>
        <v>48</v>
      </c>
      <c r="BB2211" s="19">
        <f t="shared" si="6416"/>
        <v>25.6</v>
      </c>
      <c r="BC2211" s="19">
        <f t="shared" si="6417"/>
        <v>25.6</v>
      </c>
      <c r="BD2211" s="19">
        <f t="shared" si="6550"/>
        <v>0</v>
      </c>
      <c r="BE2211" s="19">
        <f t="shared" si="6550"/>
        <v>0</v>
      </c>
      <c r="BF2211" s="19">
        <f t="shared" si="6550"/>
        <v>0</v>
      </c>
      <c r="BG2211" s="19">
        <f t="shared" si="6550"/>
        <v>0</v>
      </c>
      <c r="BH2211" s="19">
        <f t="shared" si="6550"/>
        <v>0</v>
      </c>
      <c r="BI2211" s="19">
        <f t="shared" si="6550"/>
        <v>0</v>
      </c>
      <c r="BJ2211" s="19">
        <f t="shared" si="6550"/>
        <v>0</v>
      </c>
      <c r="BK2211" s="19">
        <f t="shared" si="6550"/>
        <v>0</v>
      </c>
      <c r="BL2211" s="19">
        <f t="shared" si="6550"/>
        <v>0</v>
      </c>
      <c r="BM2211" s="19">
        <f t="shared" si="6550"/>
        <v>0</v>
      </c>
      <c r="BN2211" s="19">
        <f t="shared" si="6550"/>
        <v>0</v>
      </c>
      <c r="BO2211" s="19">
        <f t="shared" si="6550"/>
        <v>0</v>
      </c>
      <c r="BP2211" s="19">
        <f t="shared" si="6550"/>
        <v>0</v>
      </c>
      <c r="BQ2211" s="19">
        <f t="shared" si="6550"/>
        <v>0</v>
      </c>
      <c r="BR2211" s="19">
        <f t="shared" si="6529"/>
        <v>48</v>
      </c>
      <c r="BS2211" s="19">
        <f t="shared" si="6530"/>
        <v>25.6</v>
      </c>
      <c r="BT2211" s="19">
        <f t="shared" si="6531"/>
        <v>25.6</v>
      </c>
      <c r="BU2211" s="19">
        <f t="shared" si="6550"/>
        <v>0</v>
      </c>
      <c r="BV2211" s="19">
        <f t="shared" si="6428"/>
        <v>48</v>
      </c>
      <c r="BW2211" s="19">
        <f t="shared" si="6550"/>
        <v>0</v>
      </c>
    </row>
    <row r="2212" spans="1:75" ht="31.5" x14ac:dyDescent="0.25">
      <c r="A2212" s="11" t="s">
        <v>323</v>
      </c>
      <c r="B2212" s="11" t="s">
        <v>66</v>
      </c>
      <c r="C2212" s="11" t="s">
        <v>67</v>
      </c>
      <c r="D2212" s="11" t="s">
        <v>220</v>
      </c>
      <c r="E2212" s="11" t="s">
        <v>6</v>
      </c>
      <c r="F2212" s="13" t="s">
        <v>270</v>
      </c>
      <c r="G2212" s="19">
        <f t="shared" si="6549"/>
        <v>124.8</v>
      </c>
      <c r="H2212" s="19">
        <f t="shared" si="6550"/>
        <v>25.6</v>
      </c>
      <c r="I2212" s="19">
        <f t="shared" si="6550"/>
        <v>25.6</v>
      </c>
      <c r="J2212" s="19">
        <f t="shared" si="6550"/>
        <v>-76.8</v>
      </c>
      <c r="K2212" s="19">
        <f t="shared" si="6550"/>
        <v>0</v>
      </c>
      <c r="L2212" s="19">
        <f t="shared" si="6550"/>
        <v>0</v>
      </c>
      <c r="M2212" s="19">
        <f t="shared" si="6521"/>
        <v>48</v>
      </c>
      <c r="N2212" s="19">
        <f t="shared" si="6522"/>
        <v>25.6</v>
      </c>
      <c r="O2212" s="19">
        <f t="shared" si="6523"/>
        <v>25.6</v>
      </c>
      <c r="P2212" s="19">
        <f t="shared" si="6550"/>
        <v>0</v>
      </c>
      <c r="Q2212" s="19">
        <f t="shared" si="6550"/>
        <v>0</v>
      </c>
      <c r="R2212" s="19">
        <f t="shared" si="6550"/>
        <v>0</v>
      </c>
      <c r="S2212" s="19">
        <f t="shared" si="6453"/>
        <v>48</v>
      </c>
      <c r="T2212" s="19">
        <f t="shared" si="6550"/>
        <v>0</v>
      </c>
      <c r="U2212" s="19">
        <f t="shared" si="6550"/>
        <v>0</v>
      </c>
      <c r="V2212" s="19">
        <f t="shared" si="6550"/>
        <v>0</v>
      </c>
      <c r="W2212" s="19">
        <f t="shared" si="6550"/>
        <v>0</v>
      </c>
      <c r="X2212" s="19">
        <f t="shared" si="6550"/>
        <v>0</v>
      </c>
      <c r="Y2212" s="19">
        <f t="shared" si="6550"/>
        <v>0</v>
      </c>
      <c r="Z2212" s="19">
        <f t="shared" si="6550"/>
        <v>0</v>
      </c>
      <c r="AA2212" s="19">
        <f t="shared" si="6550"/>
        <v>0</v>
      </c>
      <c r="AB2212" s="19">
        <f t="shared" si="6430"/>
        <v>48</v>
      </c>
      <c r="AC2212" s="19">
        <f t="shared" si="6431"/>
        <v>25.6</v>
      </c>
      <c r="AD2212" s="19">
        <f t="shared" si="6432"/>
        <v>25.6</v>
      </c>
      <c r="AE2212" s="19">
        <f t="shared" si="6550"/>
        <v>0</v>
      </c>
      <c r="AF2212" s="19">
        <f t="shared" si="6433"/>
        <v>48</v>
      </c>
      <c r="AG2212" s="19">
        <f t="shared" si="6550"/>
        <v>0</v>
      </c>
      <c r="AH2212" s="19">
        <f t="shared" si="6550"/>
        <v>0</v>
      </c>
      <c r="AI2212" s="19">
        <f t="shared" si="6550"/>
        <v>0</v>
      </c>
      <c r="AJ2212" s="19">
        <f t="shared" si="6550"/>
        <v>0</v>
      </c>
      <c r="AK2212" s="19">
        <f t="shared" si="6550"/>
        <v>0</v>
      </c>
      <c r="AL2212" s="19">
        <f t="shared" si="6550"/>
        <v>0</v>
      </c>
      <c r="AM2212" s="19">
        <f t="shared" si="6550"/>
        <v>0</v>
      </c>
      <c r="AN2212" s="19">
        <f t="shared" si="6550"/>
        <v>0</v>
      </c>
      <c r="AO2212" s="19">
        <f t="shared" si="6550"/>
        <v>0</v>
      </c>
      <c r="AP2212" s="19">
        <f t="shared" si="6550"/>
        <v>0</v>
      </c>
      <c r="AQ2212" s="19">
        <f t="shared" si="6550"/>
        <v>0</v>
      </c>
      <c r="AR2212" s="19">
        <f t="shared" si="6550"/>
        <v>0</v>
      </c>
      <c r="AS2212" s="19">
        <f t="shared" si="6550"/>
        <v>0</v>
      </c>
      <c r="AT2212" s="19">
        <f t="shared" si="6550"/>
        <v>0</v>
      </c>
      <c r="AU2212" s="19">
        <f t="shared" si="6423"/>
        <v>48</v>
      </c>
      <c r="AV2212" s="19">
        <f t="shared" si="6424"/>
        <v>25.6</v>
      </c>
      <c r="AW2212" s="19">
        <f t="shared" si="6425"/>
        <v>25.6</v>
      </c>
      <c r="AX2212" s="19">
        <f t="shared" si="6550"/>
        <v>0</v>
      </c>
      <c r="AY2212" s="19">
        <f t="shared" si="6550"/>
        <v>0</v>
      </c>
      <c r="AZ2212" s="19">
        <f t="shared" si="6550"/>
        <v>0</v>
      </c>
      <c r="BA2212" s="19">
        <f t="shared" si="6415"/>
        <v>48</v>
      </c>
      <c r="BB2212" s="19">
        <f t="shared" si="6416"/>
        <v>25.6</v>
      </c>
      <c r="BC2212" s="19">
        <f t="shared" si="6417"/>
        <v>25.6</v>
      </c>
      <c r="BD2212" s="19">
        <f t="shared" si="6550"/>
        <v>0</v>
      </c>
      <c r="BE2212" s="19">
        <f t="shared" si="6550"/>
        <v>0</v>
      </c>
      <c r="BF2212" s="19">
        <f t="shared" si="6550"/>
        <v>0</v>
      </c>
      <c r="BG2212" s="19">
        <f t="shared" si="6550"/>
        <v>0</v>
      </c>
      <c r="BH2212" s="19">
        <f t="shared" si="6550"/>
        <v>0</v>
      </c>
      <c r="BI2212" s="19">
        <f t="shared" si="6550"/>
        <v>0</v>
      </c>
      <c r="BJ2212" s="19">
        <f t="shared" si="6550"/>
        <v>0</v>
      </c>
      <c r="BK2212" s="19">
        <f t="shared" si="6550"/>
        <v>0</v>
      </c>
      <c r="BL2212" s="19">
        <f t="shared" si="6550"/>
        <v>0</v>
      </c>
      <c r="BM2212" s="19">
        <f t="shared" si="6550"/>
        <v>0</v>
      </c>
      <c r="BN2212" s="19">
        <f t="shared" si="6550"/>
        <v>0</v>
      </c>
      <c r="BO2212" s="19">
        <f t="shared" si="6550"/>
        <v>0</v>
      </c>
      <c r="BP2212" s="19">
        <f t="shared" si="6550"/>
        <v>0</v>
      </c>
      <c r="BQ2212" s="19">
        <f t="shared" si="6550"/>
        <v>0</v>
      </c>
      <c r="BR2212" s="19">
        <f t="shared" si="6529"/>
        <v>48</v>
      </c>
      <c r="BS2212" s="19">
        <f t="shared" si="6530"/>
        <v>25.6</v>
      </c>
      <c r="BT2212" s="19">
        <f t="shared" si="6531"/>
        <v>25.6</v>
      </c>
      <c r="BU2212" s="19">
        <f t="shared" si="6550"/>
        <v>0</v>
      </c>
      <c r="BV2212" s="19">
        <f t="shared" si="6428"/>
        <v>48</v>
      </c>
      <c r="BW2212" s="19">
        <f t="shared" si="6550"/>
        <v>0</v>
      </c>
    </row>
    <row r="2213" spans="1:75" ht="31.5" x14ac:dyDescent="0.25">
      <c r="A2213" s="11" t="s">
        <v>323</v>
      </c>
      <c r="B2213" s="11" t="s">
        <v>66</v>
      </c>
      <c r="C2213" s="11" t="s">
        <v>67</v>
      </c>
      <c r="D2213" s="11" t="s">
        <v>220</v>
      </c>
      <c r="E2213" s="11">
        <v>240</v>
      </c>
      <c r="F2213" s="13" t="s">
        <v>259</v>
      </c>
      <c r="G2213" s="19">
        <v>124.8</v>
      </c>
      <c r="H2213" s="19">
        <v>25.6</v>
      </c>
      <c r="I2213" s="19">
        <v>25.6</v>
      </c>
      <c r="J2213" s="19">
        <v>-76.8</v>
      </c>
      <c r="K2213" s="19"/>
      <c r="L2213" s="19"/>
      <c r="M2213" s="19">
        <f t="shared" si="6521"/>
        <v>48</v>
      </c>
      <c r="N2213" s="19">
        <f t="shared" si="6522"/>
        <v>25.6</v>
      </c>
      <c r="O2213" s="19">
        <f t="shared" si="6523"/>
        <v>25.6</v>
      </c>
      <c r="P2213" s="19"/>
      <c r="Q2213" s="19"/>
      <c r="R2213" s="19"/>
      <c r="S2213" s="19">
        <f t="shared" si="6453"/>
        <v>48</v>
      </c>
      <c r="T2213" s="19"/>
      <c r="U2213" s="19"/>
      <c r="V2213" s="19"/>
      <c r="W2213" s="19"/>
      <c r="X2213" s="19"/>
      <c r="Y2213" s="19"/>
      <c r="Z2213" s="19"/>
      <c r="AA2213" s="19"/>
      <c r="AB2213" s="19">
        <f t="shared" si="6430"/>
        <v>48</v>
      </c>
      <c r="AC2213" s="19">
        <f t="shared" si="6431"/>
        <v>25.6</v>
      </c>
      <c r="AD2213" s="19">
        <f t="shared" si="6432"/>
        <v>25.6</v>
      </c>
      <c r="AE2213" s="19"/>
      <c r="AF2213" s="19">
        <f t="shared" si="6433"/>
        <v>48</v>
      </c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>
        <f t="shared" si="6423"/>
        <v>48</v>
      </c>
      <c r="AV2213" s="19">
        <f t="shared" si="6424"/>
        <v>25.6</v>
      </c>
      <c r="AW2213" s="19">
        <f t="shared" si="6425"/>
        <v>25.6</v>
      </c>
      <c r="AX2213" s="19"/>
      <c r="AY2213" s="19"/>
      <c r="AZ2213" s="19"/>
      <c r="BA2213" s="19">
        <f t="shared" si="6415"/>
        <v>48</v>
      </c>
      <c r="BB2213" s="19">
        <f t="shared" si="6416"/>
        <v>25.6</v>
      </c>
      <c r="BC2213" s="19">
        <f t="shared" si="6417"/>
        <v>25.6</v>
      </c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>
        <f t="shared" si="6529"/>
        <v>48</v>
      </c>
      <c r="BS2213" s="19">
        <f t="shared" si="6530"/>
        <v>25.6</v>
      </c>
      <c r="BT2213" s="19">
        <f t="shared" si="6531"/>
        <v>25.6</v>
      </c>
      <c r="BU2213" s="19"/>
      <c r="BV2213" s="19">
        <f t="shared" si="6428"/>
        <v>48</v>
      </c>
      <c r="BW2213" s="19"/>
    </row>
    <row r="2214" spans="1:75" ht="63" x14ac:dyDescent="0.25">
      <c r="A2214" s="11" t="s">
        <v>323</v>
      </c>
      <c r="B2214" s="11" t="s">
        <v>66</v>
      </c>
      <c r="C2214" s="11" t="s">
        <v>67</v>
      </c>
      <c r="D2214" s="11" t="s">
        <v>240</v>
      </c>
      <c r="E2214" s="11"/>
      <c r="F2214" s="13" t="s">
        <v>652</v>
      </c>
      <c r="G2214" s="19">
        <f>G2215</f>
        <v>31</v>
      </c>
      <c r="H2214" s="19">
        <f t="shared" ref="H2214:BW2217" si="6551">H2215</f>
        <v>31</v>
      </c>
      <c r="I2214" s="19">
        <f t="shared" si="6551"/>
        <v>31</v>
      </c>
      <c r="J2214" s="19">
        <f t="shared" si="6551"/>
        <v>0</v>
      </c>
      <c r="K2214" s="19">
        <f t="shared" si="6551"/>
        <v>0</v>
      </c>
      <c r="L2214" s="19">
        <f t="shared" si="6551"/>
        <v>0</v>
      </c>
      <c r="M2214" s="19">
        <f t="shared" si="6521"/>
        <v>31</v>
      </c>
      <c r="N2214" s="19">
        <f t="shared" si="6522"/>
        <v>31</v>
      </c>
      <c r="O2214" s="19">
        <f t="shared" si="6523"/>
        <v>31</v>
      </c>
      <c r="P2214" s="19">
        <f t="shared" si="6551"/>
        <v>0</v>
      </c>
      <c r="Q2214" s="19">
        <f t="shared" si="6551"/>
        <v>0</v>
      </c>
      <c r="R2214" s="19">
        <f t="shared" si="6551"/>
        <v>0</v>
      </c>
      <c r="S2214" s="19">
        <f t="shared" si="6453"/>
        <v>31</v>
      </c>
      <c r="T2214" s="19">
        <f t="shared" si="6551"/>
        <v>0</v>
      </c>
      <c r="U2214" s="19">
        <f t="shared" si="6551"/>
        <v>0</v>
      </c>
      <c r="V2214" s="19">
        <f t="shared" si="6551"/>
        <v>0</v>
      </c>
      <c r="W2214" s="19">
        <f t="shared" si="6551"/>
        <v>0</v>
      </c>
      <c r="X2214" s="19">
        <f t="shared" si="6551"/>
        <v>0</v>
      </c>
      <c r="Y2214" s="19">
        <f t="shared" si="6551"/>
        <v>0</v>
      </c>
      <c r="Z2214" s="19">
        <f t="shared" si="6551"/>
        <v>0</v>
      </c>
      <c r="AA2214" s="19">
        <f t="shared" si="6551"/>
        <v>0</v>
      </c>
      <c r="AB2214" s="19">
        <f t="shared" si="6430"/>
        <v>31</v>
      </c>
      <c r="AC2214" s="19">
        <f t="shared" si="6431"/>
        <v>31</v>
      </c>
      <c r="AD2214" s="19">
        <f t="shared" si="6432"/>
        <v>31</v>
      </c>
      <c r="AE2214" s="19">
        <f t="shared" si="6551"/>
        <v>0</v>
      </c>
      <c r="AF2214" s="19">
        <f t="shared" si="6433"/>
        <v>31</v>
      </c>
      <c r="AG2214" s="19">
        <f t="shared" si="6551"/>
        <v>0</v>
      </c>
      <c r="AH2214" s="19">
        <f t="shared" si="6551"/>
        <v>0</v>
      </c>
      <c r="AI2214" s="19">
        <f t="shared" si="6551"/>
        <v>-21.7</v>
      </c>
      <c r="AJ2214" s="19">
        <f t="shared" si="6551"/>
        <v>0</v>
      </c>
      <c r="AK2214" s="19">
        <f t="shared" si="6551"/>
        <v>0</v>
      </c>
      <c r="AL2214" s="19">
        <f t="shared" si="6551"/>
        <v>0</v>
      </c>
      <c r="AM2214" s="19">
        <f t="shared" si="6551"/>
        <v>0</v>
      </c>
      <c r="AN2214" s="19">
        <f t="shared" si="6551"/>
        <v>0</v>
      </c>
      <c r="AO2214" s="19">
        <f t="shared" si="6551"/>
        <v>0</v>
      </c>
      <c r="AP2214" s="19">
        <f t="shared" si="6551"/>
        <v>0</v>
      </c>
      <c r="AQ2214" s="19">
        <f t="shared" si="6551"/>
        <v>0</v>
      </c>
      <c r="AR2214" s="19">
        <f t="shared" si="6551"/>
        <v>0</v>
      </c>
      <c r="AS2214" s="19">
        <f t="shared" si="6551"/>
        <v>0</v>
      </c>
      <c r="AT2214" s="19">
        <f t="shared" si="6551"/>
        <v>0</v>
      </c>
      <c r="AU2214" s="19">
        <f t="shared" si="6423"/>
        <v>9.3000000000000007</v>
      </c>
      <c r="AV2214" s="19">
        <f t="shared" si="6424"/>
        <v>31</v>
      </c>
      <c r="AW2214" s="19">
        <f t="shared" si="6425"/>
        <v>31</v>
      </c>
      <c r="AX2214" s="19">
        <f t="shared" si="6551"/>
        <v>0</v>
      </c>
      <c r="AY2214" s="19">
        <f t="shared" si="6551"/>
        <v>0</v>
      </c>
      <c r="AZ2214" s="19">
        <f t="shared" si="6551"/>
        <v>0</v>
      </c>
      <c r="BA2214" s="19">
        <f t="shared" si="6415"/>
        <v>9.3000000000000007</v>
      </c>
      <c r="BB2214" s="19">
        <f t="shared" si="6416"/>
        <v>31</v>
      </c>
      <c r="BC2214" s="19">
        <f t="shared" si="6417"/>
        <v>31</v>
      </c>
      <c r="BD2214" s="19">
        <f t="shared" si="6551"/>
        <v>0</v>
      </c>
      <c r="BE2214" s="19">
        <f t="shared" si="6551"/>
        <v>0</v>
      </c>
      <c r="BF2214" s="19">
        <f t="shared" si="6551"/>
        <v>0</v>
      </c>
      <c r="BG2214" s="19">
        <f t="shared" si="6551"/>
        <v>0</v>
      </c>
      <c r="BH2214" s="19">
        <f t="shared" si="6551"/>
        <v>0</v>
      </c>
      <c r="BI2214" s="19">
        <f t="shared" si="6551"/>
        <v>0</v>
      </c>
      <c r="BJ2214" s="19">
        <f t="shared" si="6551"/>
        <v>0</v>
      </c>
      <c r="BK2214" s="19">
        <f t="shared" si="6551"/>
        <v>0</v>
      </c>
      <c r="BL2214" s="19">
        <f t="shared" si="6551"/>
        <v>0</v>
      </c>
      <c r="BM2214" s="19">
        <f t="shared" si="6551"/>
        <v>0</v>
      </c>
      <c r="BN2214" s="19">
        <f t="shared" si="6551"/>
        <v>0</v>
      </c>
      <c r="BO2214" s="19">
        <f t="shared" si="6551"/>
        <v>0</v>
      </c>
      <c r="BP2214" s="19">
        <f t="shared" si="6551"/>
        <v>0</v>
      </c>
      <c r="BQ2214" s="19">
        <f t="shared" si="6551"/>
        <v>0</v>
      </c>
      <c r="BR2214" s="19">
        <f t="shared" si="6529"/>
        <v>9.3000000000000007</v>
      </c>
      <c r="BS2214" s="19">
        <f t="shared" si="6530"/>
        <v>31</v>
      </c>
      <c r="BT2214" s="19">
        <f t="shared" si="6531"/>
        <v>31</v>
      </c>
      <c r="BU2214" s="19">
        <f t="shared" si="6551"/>
        <v>0</v>
      </c>
      <c r="BV2214" s="19">
        <f t="shared" si="6428"/>
        <v>9.3000000000000007</v>
      </c>
      <c r="BW2214" s="19">
        <f t="shared" si="6551"/>
        <v>0</v>
      </c>
    </row>
    <row r="2215" spans="1:75" ht="31.5" x14ac:dyDescent="0.25">
      <c r="A2215" s="11" t="s">
        <v>323</v>
      </c>
      <c r="B2215" s="11" t="s">
        <v>66</v>
      </c>
      <c r="C2215" s="11" t="s">
        <v>67</v>
      </c>
      <c r="D2215" s="11" t="s">
        <v>241</v>
      </c>
      <c r="E2215" s="11"/>
      <c r="F2215" s="13" t="s">
        <v>921</v>
      </c>
      <c r="G2215" s="19">
        <f>G2216</f>
        <v>31</v>
      </c>
      <c r="H2215" s="19">
        <f t="shared" si="6551"/>
        <v>31</v>
      </c>
      <c r="I2215" s="19">
        <f t="shared" si="6551"/>
        <v>31</v>
      </c>
      <c r="J2215" s="19">
        <f t="shared" si="6551"/>
        <v>0</v>
      </c>
      <c r="K2215" s="19">
        <f t="shared" si="6551"/>
        <v>0</v>
      </c>
      <c r="L2215" s="19">
        <f t="shared" si="6551"/>
        <v>0</v>
      </c>
      <c r="M2215" s="19">
        <f t="shared" si="6521"/>
        <v>31</v>
      </c>
      <c r="N2215" s="19">
        <f t="shared" si="6522"/>
        <v>31</v>
      </c>
      <c r="O2215" s="19">
        <f t="shared" si="6523"/>
        <v>31</v>
      </c>
      <c r="P2215" s="19">
        <f t="shared" si="6551"/>
        <v>0</v>
      </c>
      <c r="Q2215" s="19">
        <f t="shared" si="6551"/>
        <v>0</v>
      </c>
      <c r="R2215" s="19">
        <f t="shared" si="6551"/>
        <v>0</v>
      </c>
      <c r="S2215" s="19">
        <f t="shared" si="6453"/>
        <v>31</v>
      </c>
      <c r="T2215" s="19">
        <f t="shared" si="6551"/>
        <v>0</v>
      </c>
      <c r="U2215" s="19">
        <f t="shared" si="6551"/>
        <v>0</v>
      </c>
      <c r="V2215" s="19">
        <f t="shared" si="6551"/>
        <v>0</v>
      </c>
      <c r="W2215" s="19">
        <f t="shared" si="6551"/>
        <v>0</v>
      </c>
      <c r="X2215" s="19">
        <f t="shared" si="6551"/>
        <v>0</v>
      </c>
      <c r="Y2215" s="19">
        <f t="shared" si="6551"/>
        <v>0</v>
      </c>
      <c r="Z2215" s="19">
        <f t="shared" si="6551"/>
        <v>0</v>
      </c>
      <c r="AA2215" s="19">
        <f t="shared" si="6551"/>
        <v>0</v>
      </c>
      <c r="AB2215" s="19">
        <f t="shared" si="6430"/>
        <v>31</v>
      </c>
      <c r="AC2215" s="19">
        <f t="shared" si="6431"/>
        <v>31</v>
      </c>
      <c r="AD2215" s="19">
        <f t="shared" si="6432"/>
        <v>31</v>
      </c>
      <c r="AE2215" s="19">
        <f t="shared" si="6551"/>
        <v>0</v>
      </c>
      <c r="AF2215" s="19">
        <f t="shared" si="6433"/>
        <v>31</v>
      </c>
      <c r="AG2215" s="19">
        <f t="shared" si="6551"/>
        <v>0</v>
      </c>
      <c r="AH2215" s="19">
        <f t="shared" si="6551"/>
        <v>0</v>
      </c>
      <c r="AI2215" s="19">
        <f t="shared" si="6551"/>
        <v>-21.7</v>
      </c>
      <c r="AJ2215" s="19">
        <f t="shared" si="6551"/>
        <v>0</v>
      </c>
      <c r="AK2215" s="19">
        <f t="shared" si="6551"/>
        <v>0</v>
      </c>
      <c r="AL2215" s="19">
        <f t="shared" si="6551"/>
        <v>0</v>
      </c>
      <c r="AM2215" s="19">
        <f t="shared" si="6551"/>
        <v>0</v>
      </c>
      <c r="AN2215" s="19">
        <f t="shared" si="6551"/>
        <v>0</v>
      </c>
      <c r="AO2215" s="19">
        <f t="shared" si="6551"/>
        <v>0</v>
      </c>
      <c r="AP2215" s="19">
        <f t="shared" si="6551"/>
        <v>0</v>
      </c>
      <c r="AQ2215" s="19">
        <f t="shared" si="6551"/>
        <v>0</v>
      </c>
      <c r="AR2215" s="19">
        <f t="shared" si="6551"/>
        <v>0</v>
      </c>
      <c r="AS2215" s="19">
        <f t="shared" si="6551"/>
        <v>0</v>
      </c>
      <c r="AT2215" s="19">
        <f t="shared" si="6551"/>
        <v>0</v>
      </c>
      <c r="AU2215" s="19">
        <f t="shared" si="6423"/>
        <v>9.3000000000000007</v>
      </c>
      <c r="AV2215" s="19">
        <f t="shared" si="6424"/>
        <v>31</v>
      </c>
      <c r="AW2215" s="19">
        <f t="shared" si="6425"/>
        <v>31</v>
      </c>
      <c r="AX2215" s="19">
        <f t="shared" si="6551"/>
        <v>0</v>
      </c>
      <c r="AY2215" s="19">
        <f t="shared" si="6551"/>
        <v>0</v>
      </c>
      <c r="AZ2215" s="19">
        <f t="shared" si="6551"/>
        <v>0</v>
      </c>
      <c r="BA2215" s="19">
        <f t="shared" si="6415"/>
        <v>9.3000000000000007</v>
      </c>
      <c r="BB2215" s="19">
        <f t="shared" si="6416"/>
        <v>31</v>
      </c>
      <c r="BC2215" s="19">
        <f t="shared" si="6417"/>
        <v>31</v>
      </c>
      <c r="BD2215" s="19">
        <f t="shared" si="6551"/>
        <v>0</v>
      </c>
      <c r="BE2215" s="19">
        <f t="shared" si="6551"/>
        <v>0</v>
      </c>
      <c r="BF2215" s="19">
        <f t="shared" si="6551"/>
        <v>0</v>
      </c>
      <c r="BG2215" s="19">
        <f t="shared" si="6551"/>
        <v>0</v>
      </c>
      <c r="BH2215" s="19">
        <f t="shared" si="6551"/>
        <v>0</v>
      </c>
      <c r="BI2215" s="19">
        <f t="shared" si="6551"/>
        <v>0</v>
      </c>
      <c r="BJ2215" s="19">
        <f t="shared" si="6551"/>
        <v>0</v>
      </c>
      <c r="BK2215" s="19">
        <f t="shared" si="6551"/>
        <v>0</v>
      </c>
      <c r="BL2215" s="19">
        <f t="shared" si="6551"/>
        <v>0</v>
      </c>
      <c r="BM2215" s="19">
        <f t="shared" si="6551"/>
        <v>0</v>
      </c>
      <c r="BN2215" s="19">
        <f t="shared" si="6551"/>
        <v>0</v>
      </c>
      <c r="BO2215" s="19">
        <f t="shared" si="6551"/>
        <v>0</v>
      </c>
      <c r="BP2215" s="19">
        <f t="shared" si="6551"/>
        <v>0</v>
      </c>
      <c r="BQ2215" s="19">
        <f t="shared" si="6551"/>
        <v>0</v>
      </c>
      <c r="BR2215" s="19">
        <f t="shared" si="6529"/>
        <v>9.3000000000000007</v>
      </c>
      <c r="BS2215" s="19">
        <f t="shared" si="6530"/>
        <v>31</v>
      </c>
      <c r="BT2215" s="19">
        <f t="shared" si="6531"/>
        <v>31</v>
      </c>
      <c r="BU2215" s="19">
        <f t="shared" si="6551"/>
        <v>0</v>
      </c>
      <c r="BV2215" s="19">
        <f t="shared" si="6428"/>
        <v>9.3000000000000007</v>
      </c>
      <c r="BW2215" s="19">
        <f t="shared" si="6551"/>
        <v>0</v>
      </c>
    </row>
    <row r="2216" spans="1:75" ht="31.5" x14ac:dyDescent="0.25">
      <c r="A2216" s="11" t="s">
        <v>323</v>
      </c>
      <c r="B2216" s="11" t="s">
        <v>66</v>
      </c>
      <c r="C2216" s="11" t="s">
        <v>67</v>
      </c>
      <c r="D2216" s="11" t="s">
        <v>221</v>
      </c>
      <c r="E2216" s="11"/>
      <c r="F2216" s="13" t="s">
        <v>301</v>
      </c>
      <c r="G2216" s="19">
        <f>G2217</f>
        <v>31</v>
      </c>
      <c r="H2216" s="19">
        <f t="shared" si="6551"/>
        <v>31</v>
      </c>
      <c r="I2216" s="19">
        <f t="shared" si="6551"/>
        <v>31</v>
      </c>
      <c r="J2216" s="19">
        <f t="shared" si="6551"/>
        <v>0</v>
      </c>
      <c r="K2216" s="19">
        <f t="shared" si="6551"/>
        <v>0</v>
      </c>
      <c r="L2216" s="19">
        <f t="shared" si="6551"/>
        <v>0</v>
      </c>
      <c r="M2216" s="19">
        <f t="shared" si="6521"/>
        <v>31</v>
      </c>
      <c r="N2216" s="19">
        <f t="shared" si="6522"/>
        <v>31</v>
      </c>
      <c r="O2216" s="19">
        <f t="shared" si="6523"/>
        <v>31</v>
      </c>
      <c r="P2216" s="19">
        <f t="shared" si="6551"/>
        <v>0</v>
      </c>
      <c r="Q2216" s="19">
        <f t="shared" si="6551"/>
        <v>0</v>
      </c>
      <c r="R2216" s="19">
        <f t="shared" si="6551"/>
        <v>0</v>
      </c>
      <c r="S2216" s="19">
        <f t="shared" si="6453"/>
        <v>31</v>
      </c>
      <c r="T2216" s="19">
        <f t="shared" si="6551"/>
        <v>0</v>
      </c>
      <c r="U2216" s="19">
        <f t="shared" si="6551"/>
        <v>0</v>
      </c>
      <c r="V2216" s="19">
        <f t="shared" si="6551"/>
        <v>0</v>
      </c>
      <c r="W2216" s="19">
        <f t="shared" si="6551"/>
        <v>0</v>
      </c>
      <c r="X2216" s="19">
        <f t="shared" si="6551"/>
        <v>0</v>
      </c>
      <c r="Y2216" s="19">
        <f t="shared" si="6551"/>
        <v>0</v>
      </c>
      <c r="Z2216" s="19">
        <f t="shared" si="6551"/>
        <v>0</v>
      </c>
      <c r="AA2216" s="19">
        <f t="shared" si="6551"/>
        <v>0</v>
      </c>
      <c r="AB2216" s="19">
        <f t="shared" si="6430"/>
        <v>31</v>
      </c>
      <c r="AC2216" s="19">
        <f t="shared" si="6431"/>
        <v>31</v>
      </c>
      <c r="AD2216" s="19">
        <f t="shared" si="6432"/>
        <v>31</v>
      </c>
      <c r="AE2216" s="19">
        <f t="shared" si="6551"/>
        <v>0</v>
      </c>
      <c r="AF2216" s="19">
        <f t="shared" si="6433"/>
        <v>31</v>
      </c>
      <c r="AG2216" s="19">
        <f t="shared" si="6551"/>
        <v>0</v>
      </c>
      <c r="AH2216" s="19">
        <f t="shared" si="6551"/>
        <v>0</v>
      </c>
      <c r="AI2216" s="19">
        <f t="shared" si="6551"/>
        <v>-21.7</v>
      </c>
      <c r="AJ2216" s="19">
        <f t="shared" si="6551"/>
        <v>0</v>
      </c>
      <c r="AK2216" s="19">
        <f t="shared" si="6551"/>
        <v>0</v>
      </c>
      <c r="AL2216" s="19">
        <f t="shared" si="6551"/>
        <v>0</v>
      </c>
      <c r="AM2216" s="19">
        <f t="shared" si="6551"/>
        <v>0</v>
      </c>
      <c r="AN2216" s="19">
        <f t="shared" si="6551"/>
        <v>0</v>
      </c>
      <c r="AO2216" s="19">
        <f t="shared" si="6551"/>
        <v>0</v>
      </c>
      <c r="AP2216" s="19">
        <f t="shared" si="6551"/>
        <v>0</v>
      </c>
      <c r="AQ2216" s="19">
        <f t="shared" si="6551"/>
        <v>0</v>
      </c>
      <c r="AR2216" s="19">
        <f t="shared" si="6551"/>
        <v>0</v>
      </c>
      <c r="AS2216" s="19">
        <f t="shared" si="6551"/>
        <v>0</v>
      </c>
      <c r="AT2216" s="19">
        <f t="shared" si="6551"/>
        <v>0</v>
      </c>
      <c r="AU2216" s="19">
        <f t="shared" si="6423"/>
        <v>9.3000000000000007</v>
      </c>
      <c r="AV2216" s="19">
        <f t="shared" si="6424"/>
        <v>31</v>
      </c>
      <c r="AW2216" s="19">
        <f t="shared" si="6425"/>
        <v>31</v>
      </c>
      <c r="AX2216" s="19">
        <f t="shared" si="6551"/>
        <v>0</v>
      </c>
      <c r="AY2216" s="19">
        <f t="shared" si="6551"/>
        <v>0</v>
      </c>
      <c r="AZ2216" s="19">
        <f t="shared" si="6551"/>
        <v>0</v>
      </c>
      <c r="BA2216" s="19">
        <f t="shared" si="6415"/>
        <v>9.3000000000000007</v>
      </c>
      <c r="BB2216" s="19">
        <f t="shared" si="6416"/>
        <v>31</v>
      </c>
      <c r="BC2216" s="19">
        <f t="shared" si="6417"/>
        <v>31</v>
      </c>
      <c r="BD2216" s="19">
        <f t="shared" si="6551"/>
        <v>0</v>
      </c>
      <c r="BE2216" s="19">
        <f t="shared" si="6551"/>
        <v>0</v>
      </c>
      <c r="BF2216" s="19">
        <f t="shared" si="6551"/>
        <v>0</v>
      </c>
      <c r="BG2216" s="19">
        <f t="shared" si="6551"/>
        <v>0</v>
      </c>
      <c r="BH2216" s="19">
        <f t="shared" si="6551"/>
        <v>0</v>
      </c>
      <c r="BI2216" s="19">
        <f t="shared" si="6551"/>
        <v>0</v>
      </c>
      <c r="BJ2216" s="19">
        <f t="shared" si="6551"/>
        <v>0</v>
      </c>
      <c r="BK2216" s="19">
        <f t="shared" si="6551"/>
        <v>0</v>
      </c>
      <c r="BL2216" s="19">
        <f t="shared" si="6551"/>
        <v>0</v>
      </c>
      <c r="BM2216" s="19">
        <f t="shared" si="6551"/>
        <v>0</v>
      </c>
      <c r="BN2216" s="19">
        <f t="shared" si="6551"/>
        <v>0</v>
      </c>
      <c r="BO2216" s="19">
        <f t="shared" si="6551"/>
        <v>0</v>
      </c>
      <c r="BP2216" s="19">
        <f t="shared" si="6551"/>
        <v>0</v>
      </c>
      <c r="BQ2216" s="19">
        <f t="shared" si="6551"/>
        <v>0</v>
      </c>
      <c r="BR2216" s="19">
        <f t="shared" si="6529"/>
        <v>9.3000000000000007</v>
      </c>
      <c r="BS2216" s="19">
        <f t="shared" si="6530"/>
        <v>31</v>
      </c>
      <c r="BT2216" s="19">
        <f t="shared" si="6531"/>
        <v>31</v>
      </c>
      <c r="BU2216" s="19">
        <f t="shared" si="6551"/>
        <v>0</v>
      </c>
      <c r="BV2216" s="19">
        <f t="shared" si="6428"/>
        <v>9.3000000000000007</v>
      </c>
      <c r="BW2216" s="19">
        <f t="shared" si="6551"/>
        <v>0</v>
      </c>
    </row>
    <row r="2217" spans="1:75" ht="31.5" x14ac:dyDescent="0.25">
      <c r="A2217" s="11" t="s">
        <v>323</v>
      </c>
      <c r="B2217" s="11" t="s">
        <v>66</v>
      </c>
      <c r="C2217" s="11" t="s">
        <v>67</v>
      </c>
      <c r="D2217" s="11" t="s">
        <v>221</v>
      </c>
      <c r="E2217" s="11" t="s">
        <v>6</v>
      </c>
      <c r="F2217" s="13" t="s">
        <v>270</v>
      </c>
      <c r="G2217" s="19">
        <f>G2218</f>
        <v>31</v>
      </c>
      <c r="H2217" s="19">
        <f t="shared" si="6551"/>
        <v>31</v>
      </c>
      <c r="I2217" s="19">
        <f t="shared" si="6551"/>
        <v>31</v>
      </c>
      <c r="J2217" s="19">
        <f t="shared" si="6551"/>
        <v>0</v>
      </c>
      <c r="K2217" s="19">
        <f t="shared" si="6551"/>
        <v>0</v>
      </c>
      <c r="L2217" s="19">
        <f t="shared" si="6551"/>
        <v>0</v>
      </c>
      <c r="M2217" s="19">
        <f t="shared" si="6521"/>
        <v>31</v>
      </c>
      <c r="N2217" s="19">
        <f t="shared" si="6522"/>
        <v>31</v>
      </c>
      <c r="O2217" s="19">
        <f t="shared" si="6523"/>
        <v>31</v>
      </c>
      <c r="P2217" s="19">
        <f t="shared" si="6551"/>
        <v>0</v>
      </c>
      <c r="Q2217" s="19">
        <f t="shared" si="6551"/>
        <v>0</v>
      </c>
      <c r="R2217" s="19">
        <f t="shared" si="6551"/>
        <v>0</v>
      </c>
      <c r="S2217" s="19">
        <f t="shared" si="6453"/>
        <v>31</v>
      </c>
      <c r="T2217" s="19">
        <f t="shared" si="6551"/>
        <v>0</v>
      </c>
      <c r="U2217" s="19">
        <f t="shared" si="6551"/>
        <v>0</v>
      </c>
      <c r="V2217" s="19">
        <f t="shared" si="6551"/>
        <v>0</v>
      </c>
      <c r="W2217" s="19">
        <f t="shared" si="6551"/>
        <v>0</v>
      </c>
      <c r="X2217" s="19">
        <f t="shared" si="6551"/>
        <v>0</v>
      </c>
      <c r="Y2217" s="19">
        <f t="shared" si="6551"/>
        <v>0</v>
      </c>
      <c r="Z2217" s="19">
        <f t="shared" si="6551"/>
        <v>0</v>
      </c>
      <c r="AA2217" s="19">
        <f t="shared" si="6551"/>
        <v>0</v>
      </c>
      <c r="AB2217" s="19">
        <f t="shared" si="6430"/>
        <v>31</v>
      </c>
      <c r="AC2217" s="19">
        <f t="shared" si="6431"/>
        <v>31</v>
      </c>
      <c r="AD2217" s="19">
        <f t="shared" si="6432"/>
        <v>31</v>
      </c>
      <c r="AE2217" s="19">
        <f t="shared" si="6551"/>
        <v>0</v>
      </c>
      <c r="AF2217" s="19">
        <f t="shared" si="6433"/>
        <v>31</v>
      </c>
      <c r="AG2217" s="19">
        <f t="shared" si="6551"/>
        <v>0</v>
      </c>
      <c r="AH2217" s="19">
        <f t="shared" si="6551"/>
        <v>0</v>
      </c>
      <c r="AI2217" s="19">
        <f t="shared" si="6551"/>
        <v>-21.7</v>
      </c>
      <c r="AJ2217" s="19">
        <f t="shared" si="6551"/>
        <v>0</v>
      </c>
      <c r="AK2217" s="19">
        <f t="shared" si="6551"/>
        <v>0</v>
      </c>
      <c r="AL2217" s="19">
        <f t="shared" si="6551"/>
        <v>0</v>
      </c>
      <c r="AM2217" s="19">
        <f t="shared" si="6551"/>
        <v>0</v>
      </c>
      <c r="AN2217" s="19">
        <f t="shared" si="6551"/>
        <v>0</v>
      </c>
      <c r="AO2217" s="19">
        <f t="shared" si="6551"/>
        <v>0</v>
      </c>
      <c r="AP2217" s="19">
        <f t="shared" si="6551"/>
        <v>0</v>
      </c>
      <c r="AQ2217" s="19">
        <f t="shared" si="6551"/>
        <v>0</v>
      </c>
      <c r="AR2217" s="19">
        <f t="shared" si="6551"/>
        <v>0</v>
      </c>
      <c r="AS2217" s="19">
        <f t="shared" si="6551"/>
        <v>0</v>
      </c>
      <c r="AT2217" s="19">
        <f t="shared" si="6551"/>
        <v>0</v>
      </c>
      <c r="AU2217" s="19">
        <f t="shared" si="6423"/>
        <v>9.3000000000000007</v>
      </c>
      <c r="AV2217" s="19">
        <f t="shared" si="6424"/>
        <v>31</v>
      </c>
      <c r="AW2217" s="19">
        <f t="shared" si="6425"/>
        <v>31</v>
      </c>
      <c r="AX2217" s="19">
        <f t="shared" si="6551"/>
        <v>0</v>
      </c>
      <c r="AY2217" s="19">
        <f t="shared" si="6551"/>
        <v>0</v>
      </c>
      <c r="AZ2217" s="19">
        <f t="shared" si="6551"/>
        <v>0</v>
      </c>
      <c r="BA2217" s="19">
        <f t="shared" si="6415"/>
        <v>9.3000000000000007</v>
      </c>
      <c r="BB2217" s="19">
        <f t="shared" si="6416"/>
        <v>31</v>
      </c>
      <c r="BC2217" s="19">
        <f t="shared" si="6417"/>
        <v>31</v>
      </c>
      <c r="BD2217" s="19">
        <f t="shared" si="6551"/>
        <v>0</v>
      </c>
      <c r="BE2217" s="19">
        <f t="shared" si="6551"/>
        <v>0</v>
      </c>
      <c r="BF2217" s="19">
        <f t="shared" si="6551"/>
        <v>0</v>
      </c>
      <c r="BG2217" s="19">
        <f t="shared" si="6551"/>
        <v>0</v>
      </c>
      <c r="BH2217" s="19">
        <f t="shared" si="6551"/>
        <v>0</v>
      </c>
      <c r="BI2217" s="19">
        <f t="shared" si="6551"/>
        <v>0</v>
      </c>
      <c r="BJ2217" s="19">
        <f t="shared" si="6551"/>
        <v>0</v>
      </c>
      <c r="BK2217" s="19">
        <f t="shared" si="6551"/>
        <v>0</v>
      </c>
      <c r="BL2217" s="19">
        <f t="shared" si="6551"/>
        <v>0</v>
      </c>
      <c r="BM2217" s="19">
        <f t="shared" si="6551"/>
        <v>0</v>
      </c>
      <c r="BN2217" s="19">
        <f t="shared" si="6551"/>
        <v>0</v>
      </c>
      <c r="BO2217" s="19">
        <f t="shared" si="6551"/>
        <v>0</v>
      </c>
      <c r="BP2217" s="19">
        <f t="shared" si="6551"/>
        <v>0</v>
      </c>
      <c r="BQ2217" s="19">
        <f t="shared" si="6551"/>
        <v>0</v>
      </c>
      <c r="BR2217" s="19">
        <f t="shared" si="6529"/>
        <v>9.3000000000000007</v>
      </c>
      <c r="BS2217" s="19">
        <f t="shared" si="6530"/>
        <v>31</v>
      </c>
      <c r="BT2217" s="19">
        <f t="shared" si="6531"/>
        <v>31</v>
      </c>
      <c r="BU2217" s="19">
        <f t="shared" si="6551"/>
        <v>0</v>
      </c>
      <c r="BV2217" s="19">
        <f t="shared" si="6428"/>
        <v>9.3000000000000007</v>
      </c>
      <c r="BW2217" s="19">
        <f t="shared" si="6551"/>
        <v>0</v>
      </c>
    </row>
    <row r="2218" spans="1:75" ht="31.5" x14ac:dyDescent="0.25">
      <c r="A2218" s="11" t="s">
        <v>323</v>
      </c>
      <c r="B2218" s="11" t="s">
        <v>66</v>
      </c>
      <c r="C2218" s="11" t="s">
        <v>67</v>
      </c>
      <c r="D2218" s="11" t="s">
        <v>221</v>
      </c>
      <c r="E2218" s="11" t="s">
        <v>207</v>
      </c>
      <c r="F2218" s="13" t="s">
        <v>259</v>
      </c>
      <c r="G2218" s="19">
        <v>31</v>
      </c>
      <c r="H2218" s="19">
        <v>31</v>
      </c>
      <c r="I2218" s="19">
        <v>31</v>
      </c>
      <c r="J2218" s="19"/>
      <c r="K2218" s="19"/>
      <c r="L2218" s="19"/>
      <c r="M2218" s="19">
        <f t="shared" si="6521"/>
        <v>31</v>
      </c>
      <c r="N2218" s="19">
        <f t="shared" si="6522"/>
        <v>31</v>
      </c>
      <c r="O2218" s="19">
        <f t="shared" si="6523"/>
        <v>31</v>
      </c>
      <c r="P2218" s="19"/>
      <c r="Q2218" s="19"/>
      <c r="R2218" s="19"/>
      <c r="S2218" s="19">
        <f t="shared" si="6453"/>
        <v>31</v>
      </c>
      <c r="T2218" s="19"/>
      <c r="U2218" s="19"/>
      <c r="V2218" s="19"/>
      <c r="W2218" s="19"/>
      <c r="X2218" s="19"/>
      <c r="Y2218" s="19"/>
      <c r="Z2218" s="19"/>
      <c r="AA2218" s="19"/>
      <c r="AB2218" s="19">
        <f t="shared" si="6430"/>
        <v>31</v>
      </c>
      <c r="AC2218" s="19">
        <f t="shared" si="6431"/>
        <v>31</v>
      </c>
      <c r="AD2218" s="19">
        <f t="shared" si="6432"/>
        <v>31</v>
      </c>
      <c r="AE2218" s="19"/>
      <c r="AF2218" s="19">
        <f t="shared" si="6433"/>
        <v>31</v>
      </c>
      <c r="AG2218" s="19"/>
      <c r="AH2218" s="19"/>
      <c r="AI2218" s="19">
        <v>-21.7</v>
      </c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>
        <f t="shared" si="6423"/>
        <v>9.3000000000000007</v>
      </c>
      <c r="AV2218" s="19">
        <f t="shared" si="6424"/>
        <v>31</v>
      </c>
      <c r="AW2218" s="19">
        <f t="shared" si="6425"/>
        <v>31</v>
      </c>
      <c r="AX2218" s="19"/>
      <c r="AY2218" s="19"/>
      <c r="AZ2218" s="19"/>
      <c r="BA2218" s="19">
        <f t="shared" si="6415"/>
        <v>9.3000000000000007</v>
      </c>
      <c r="BB2218" s="19">
        <f t="shared" si="6416"/>
        <v>31</v>
      </c>
      <c r="BC2218" s="19">
        <f t="shared" si="6417"/>
        <v>31</v>
      </c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>
        <f t="shared" si="6529"/>
        <v>9.3000000000000007</v>
      </c>
      <c r="BS2218" s="19">
        <f t="shared" si="6530"/>
        <v>31</v>
      </c>
      <c r="BT2218" s="19">
        <f t="shared" si="6531"/>
        <v>31</v>
      </c>
      <c r="BU2218" s="19"/>
      <c r="BV2218" s="19">
        <f t="shared" si="6428"/>
        <v>9.3000000000000007</v>
      </c>
      <c r="BW2218" s="19"/>
    </row>
    <row r="2219" spans="1:75" s="3" customFormat="1" x14ac:dyDescent="0.25">
      <c r="A2219" s="15" t="s">
        <v>323</v>
      </c>
      <c r="B2219" s="15" t="s">
        <v>92</v>
      </c>
      <c r="C2219" s="15"/>
      <c r="D2219" s="15"/>
      <c r="E2219" s="15"/>
      <c r="F2219" s="6" t="s">
        <v>275</v>
      </c>
      <c r="G2219" s="17">
        <f>G2226+G2247+G2220</f>
        <v>11987.900000000001</v>
      </c>
      <c r="H2219" s="17">
        <f>H2226+H2247+H2220</f>
        <v>10602.9</v>
      </c>
      <c r="I2219" s="17">
        <f>I2226+I2247+I2220</f>
        <v>10585.7</v>
      </c>
      <c r="J2219" s="17">
        <f t="shared" ref="J2219:L2219" si="6552">J2226+J2247+J2220</f>
        <v>626.70000000000005</v>
      </c>
      <c r="K2219" s="17">
        <f t="shared" si="6552"/>
        <v>-23.1</v>
      </c>
      <c r="L2219" s="17">
        <f t="shared" si="6552"/>
        <v>-23.1</v>
      </c>
      <c r="M2219" s="19">
        <f t="shared" si="6521"/>
        <v>12614.600000000002</v>
      </c>
      <c r="N2219" s="19">
        <f t="shared" si="6522"/>
        <v>10579.8</v>
      </c>
      <c r="O2219" s="19">
        <f t="shared" si="6523"/>
        <v>10562.6</v>
      </c>
      <c r="P2219" s="17">
        <f>P2226+P2247+P2220</f>
        <v>0</v>
      </c>
      <c r="Q2219" s="17">
        <f t="shared" ref="Q2219:R2219" si="6553">Q2226+Q2247+Q2220</f>
        <v>0</v>
      </c>
      <c r="R2219" s="17">
        <f t="shared" si="6553"/>
        <v>0</v>
      </c>
      <c r="S2219" s="19">
        <f t="shared" si="6453"/>
        <v>12614.600000000002</v>
      </c>
      <c r="T2219" s="17">
        <f t="shared" ref="T2219:X2219" si="6554">T2226+T2247+T2220</f>
        <v>0</v>
      </c>
      <c r="U2219" s="17">
        <f t="shared" si="6554"/>
        <v>0</v>
      </c>
      <c r="V2219" s="17">
        <f t="shared" si="6554"/>
        <v>0</v>
      </c>
      <c r="W2219" s="17">
        <f t="shared" ref="W2219" si="6555">W2226+W2247+W2220</f>
        <v>0</v>
      </c>
      <c r="X2219" s="17">
        <f t="shared" si="6554"/>
        <v>0</v>
      </c>
      <c r="Y2219" s="17">
        <f>Y2226+Y2247+Y2220</f>
        <v>0</v>
      </c>
      <c r="Z2219" s="17">
        <f>Z2226+Z2247+Z2220</f>
        <v>0</v>
      </c>
      <c r="AA2219" s="17">
        <f>AA2226+AA2247+AA2220</f>
        <v>0</v>
      </c>
      <c r="AB2219" s="19">
        <f t="shared" si="6430"/>
        <v>12614.600000000002</v>
      </c>
      <c r="AC2219" s="17">
        <f t="shared" si="6431"/>
        <v>10579.8</v>
      </c>
      <c r="AD2219" s="17">
        <f t="shared" si="6432"/>
        <v>10562.6</v>
      </c>
      <c r="AE2219" s="17">
        <f>AE2226+AE2247+AE2220</f>
        <v>0</v>
      </c>
      <c r="AF2219" s="17">
        <f t="shared" si="6433"/>
        <v>12614.600000000002</v>
      </c>
      <c r="AG2219" s="17">
        <f t="shared" ref="AG2219:BW2219" si="6556">AG2226+AG2247+AG2220</f>
        <v>0</v>
      </c>
      <c r="AH2219" s="17">
        <f t="shared" si="6556"/>
        <v>0</v>
      </c>
      <c r="AI2219" s="17">
        <f t="shared" ref="AI2219" si="6557">AI2226+AI2247+AI2220</f>
        <v>-181.80500000000001</v>
      </c>
      <c r="AJ2219" s="17">
        <f t="shared" ref="AJ2219" si="6558">AJ2226+AJ2247+AJ2220</f>
        <v>0</v>
      </c>
      <c r="AK2219" s="17">
        <f t="shared" si="6556"/>
        <v>0</v>
      </c>
      <c r="AL2219" s="17">
        <f t="shared" si="6556"/>
        <v>0</v>
      </c>
      <c r="AM2219" s="17">
        <f t="shared" si="6556"/>
        <v>0</v>
      </c>
      <c r="AN2219" s="17">
        <f t="shared" si="6556"/>
        <v>0</v>
      </c>
      <c r="AO2219" s="17">
        <f t="shared" ref="AO2219:AR2219" si="6559">AO2226+AO2247+AO2220</f>
        <v>0</v>
      </c>
      <c r="AP2219" s="17">
        <f t="shared" si="6559"/>
        <v>0</v>
      </c>
      <c r="AQ2219" s="17">
        <f t="shared" si="6559"/>
        <v>0</v>
      </c>
      <c r="AR2219" s="17">
        <f t="shared" si="6559"/>
        <v>0</v>
      </c>
      <c r="AS2219" s="17">
        <f t="shared" ref="AS2219:AT2219" si="6560">AS2226+AS2247+AS2220</f>
        <v>0</v>
      </c>
      <c r="AT2219" s="17">
        <f t="shared" si="6560"/>
        <v>0</v>
      </c>
      <c r="AU2219" s="17">
        <f t="shared" si="6423"/>
        <v>12432.795000000002</v>
      </c>
      <c r="AV2219" s="17">
        <f t="shared" si="6424"/>
        <v>10579.8</v>
      </c>
      <c r="AW2219" s="17">
        <f t="shared" si="6425"/>
        <v>10562.6</v>
      </c>
      <c r="AX2219" s="17">
        <f t="shared" ref="AX2219:AZ2219" si="6561">AX2226+AX2247+AX2220</f>
        <v>0</v>
      </c>
      <c r="AY2219" s="17">
        <f t="shared" si="6561"/>
        <v>0</v>
      </c>
      <c r="AZ2219" s="17">
        <f t="shared" si="6561"/>
        <v>0</v>
      </c>
      <c r="BA2219" s="17">
        <f t="shared" si="6415"/>
        <v>12432.795000000002</v>
      </c>
      <c r="BB2219" s="17">
        <f t="shared" si="6416"/>
        <v>10579.8</v>
      </c>
      <c r="BC2219" s="17">
        <f t="shared" si="6417"/>
        <v>10562.6</v>
      </c>
      <c r="BD2219" s="17">
        <f t="shared" ref="BD2219:BO2219" si="6562">BD2226+BD2247+BD2220</f>
        <v>0</v>
      </c>
      <c r="BE2219" s="17">
        <f t="shared" si="6562"/>
        <v>0</v>
      </c>
      <c r="BF2219" s="17">
        <f t="shared" si="6562"/>
        <v>0</v>
      </c>
      <c r="BG2219" s="17">
        <f t="shared" si="6562"/>
        <v>0</v>
      </c>
      <c r="BH2219" s="17">
        <f t="shared" si="6562"/>
        <v>-8.2469999999999999</v>
      </c>
      <c r="BI2219" s="17">
        <f t="shared" ref="BI2219" si="6563">BI2226+BI2247+BI2220</f>
        <v>0</v>
      </c>
      <c r="BJ2219" s="17">
        <f t="shared" si="6562"/>
        <v>0</v>
      </c>
      <c r="BK2219" s="17">
        <f t="shared" si="6562"/>
        <v>0</v>
      </c>
      <c r="BL2219" s="17">
        <f t="shared" si="6562"/>
        <v>0</v>
      </c>
      <c r="BM2219" s="17">
        <f t="shared" si="6562"/>
        <v>0</v>
      </c>
      <c r="BN2219" s="17">
        <f t="shared" si="6562"/>
        <v>0</v>
      </c>
      <c r="BO2219" s="17">
        <f t="shared" si="6562"/>
        <v>0</v>
      </c>
      <c r="BP2219" s="17">
        <f t="shared" ref="BP2219:BQ2219" si="6564">BP2226+BP2247+BP2220</f>
        <v>0</v>
      </c>
      <c r="BQ2219" s="17">
        <f t="shared" si="6564"/>
        <v>0</v>
      </c>
      <c r="BR2219" s="17">
        <f t="shared" si="6529"/>
        <v>12424.548000000003</v>
      </c>
      <c r="BS2219" s="17">
        <f t="shared" si="6530"/>
        <v>10579.8</v>
      </c>
      <c r="BT2219" s="17">
        <f t="shared" si="6531"/>
        <v>10562.6</v>
      </c>
      <c r="BU2219" s="17">
        <f t="shared" ref="BU2219" si="6565">BU2226+BU2247+BU2220</f>
        <v>0</v>
      </c>
      <c r="BV2219" s="17">
        <f t="shared" si="6428"/>
        <v>12424.548000000003</v>
      </c>
      <c r="BW2219" s="17">
        <f t="shared" si="6556"/>
        <v>0</v>
      </c>
    </row>
    <row r="2220" spans="1:75" s="14" customFormat="1" x14ac:dyDescent="0.25">
      <c r="A2220" s="16" t="s">
        <v>323</v>
      </c>
      <c r="B2220" s="16" t="s">
        <v>92</v>
      </c>
      <c r="C2220" s="16" t="s">
        <v>12</v>
      </c>
      <c r="D2220" s="16"/>
      <c r="E2220" s="16"/>
      <c r="F2220" s="9" t="s">
        <v>281</v>
      </c>
      <c r="G2220" s="18">
        <f>G2221</f>
        <v>1300</v>
      </c>
      <c r="H2220" s="18">
        <f t="shared" ref="H2220:BW2223" si="6566">H2221</f>
        <v>0</v>
      </c>
      <c r="I2220" s="18">
        <f t="shared" si="6566"/>
        <v>0</v>
      </c>
      <c r="J2220" s="18">
        <f t="shared" si="6566"/>
        <v>650</v>
      </c>
      <c r="K2220" s="18">
        <f t="shared" si="6566"/>
        <v>0</v>
      </c>
      <c r="L2220" s="18">
        <f t="shared" si="6566"/>
        <v>0</v>
      </c>
      <c r="M2220" s="19">
        <f t="shared" si="6521"/>
        <v>1950</v>
      </c>
      <c r="N2220" s="19">
        <f t="shared" si="6522"/>
        <v>0</v>
      </c>
      <c r="O2220" s="19">
        <f t="shared" si="6523"/>
        <v>0</v>
      </c>
      <c r="P2220" s="18">
        <f t="shared" si="6566"/>
        <v>0</v>
      </c>
      <c r="Q2220" s="18">
        <f t="shared" si="6566"/>
        <v>0</v>
      </c>
      <c r="R2220" s="18">
        <f t="shared" si="6566"/>
        <v>0</v>
      </c>
      <c r="S2220" s="19">
        <f t="shared" si="6453"/>
        <v>1950</v>
      </c>
      <c r="T2220" s="18">
        <f t="shared" si="6566"/>
        <v>0</v>
      </c>
      <c r="U2220" s="18">
        <f t="shared" si="6566"/>
        <v>0</v>
      </c>
      <c r="V2220" s="18">
        <f t="shared" si="6566"/>
        <v>0</v>
      </c>
      <c r="W2220" s="18">
        <f t="shared" si="6566"/>
        <v>0</v>
      </c>
      <c r="X2220" s="18">
        <f t="shared" si="6566"/>
        <v>0</v>
      </c>
      <c r="Y2220" s="18">
        <f t="shared" si="6566"/>
        <v>0</v>
      </c>
      <c r="Z2220" s="18">
        <f t="shared" si="6566"/>
        <v>0</v>
      </c>
      <c r="AA2220" s="18">
        <f t="shared" si="6566"/>
        <v>0</v>
      </c>
      <c r="AB2220" s="19">
        <f t="shared" si="6430"/>
        <v>1950</v>
      </c>
      <c r="AC2220" s="18">
        <f t="shared" si="6431"/>
        <v>0</v>
      </c>
      <c r="AD2220" s="18">
        <f t="shared" si="6432"/>
        <v>0</v>
      </c>
      <c r="AE2220" s="18">
        <f t="shared" si="6566"/>
        <v>0</v>
      </c>
      <c r="AF2220" s="18">
        <f t="shared" si="6433"/>
        <v>1950</v>
      </c>
      <c r="AG2220" s="18">
        <f t="shared" si="6566"/>
        <v>0</v>
      </c>
      <c r="AH2220" s="18">
        <f t="shared" si="6566"/>
        <v>0</v>
      </c>
      <c r="AI2220" s="18">
        <f t="shared" si="6566"/>
        <v>0</v>
      </c>
      <c r="AJ2220" s="18">
        <f t="shared" si="6566"/>
        <v>0</v>
      </c>
      <c r="AK2220" s="18">
        <f t="shared" si="6566"/>
        <v>0</v>
      </c>
      <c r="AL2220" s="18">
        <f t="shared" si="6566"/>
        <v>0</v>
      </c>
      <c r="AM2220" s="18">
        <f t="shared" si="6566"/>
        <v>0</v>
      </c>
      <c r="AN2220" s="18">
        <f t="shared" si="6566"/>
        <v>0</v>
      </c>
      <c r="AO2220" s="18">
        <f t="shared" si="6566"/>
        <v>0</v>
      </c>
      <c r="AP2220" s="18">
        <f t="shared" si="6566"/>
        <v>0</v>
      </c>
      <c r="AQ2220" s="18">
        <f t="shared" si="6566"/>
        <v>0</v>
      </c>
      <c r="AR2220" s="18">
        <f t="shared" si="6566"/>
        <v>0</v>
      </c>
      <c r="AS2220" s="18">
        <f t="shared" si="6566"/>
        <v>0</v>
      </c>
      <c r="AT2220" s="18">
        <f t="shared" si="6566"/>
        <v>0</v>
      </c>
      <c r="AU2220" s="18">
        <f t="shared" si="6423"/>
        <v>1950</v>
      </c>
      <c r="AV2220" s="18">
        <f t="shared" si="6424"/>
        <v>0</v>
      </c>
      <c r="AW2220" s="18">
        <f t="shared" si="6425"/>
        <v>0</v>
      </c>
      <c r="AX2220" s="18">
        <f t="shared" si="6566"/>
        <v>0</v>
      </c>
      <c r="AY2220" s="18">
        <f t="shared" si="6566"/>
        <v>0</v>
      </c>
      <c r="AZ2220" s="18">
        <f t="shared" si="6566"/>
        <v>0</v>
      </c>
      <c r="BA2220" s="19">
        <f t="shared" si="6415"/>
        <v>1950</v>
      </c>
      <c r="BB2220" s="19">
        <f t="shared" si="6416"/>
        <v>0</v>
      </c>
      <c r="BC2220" s="19">
        <f t="shared" si="6417"/>
        <v>0</v>
      </c>
      <c r="BD2220" s="18">
        <f t="shared" si="6566"/>
        <v>0</v>
      </c>
      <c r="BE2220" s="18">
        <f t="shared" si="6566"/>
        <v>0</v>
      </c>
      <c r="BF2220" s="18">
        <f t="shared" si="6566"/>
        <v>0</v>
      </c>
      <c r="BG2220" s="18">
        <f t="shared" si="6566"/>
        <v>0</v>
      </c>
      <c r="BH2220" s="18">
        <f t="shared" si="6566"/>
        <v>0</v>
      </c>
      <c r="BI2220" s="18">
        <f t="shared" si="6566"/>
        <v>0</v>
      </c>
      <c r="BJ2220" s="18">
        <f t="shared" si="6566"/>
        <v>0</v>
      </c>
      <c r="BK2220" s="18">
        <f t="shared" si="6566"/>
        <v>0</v>
      </c>
      <c r="BL2220" s="18">
        <f t="shared" si="6566"/>
        <v>0</v>
      </c>
      <c r="BM2220" s="18">
        <f t="shared" si="6566"/>
        <v>0</v>
      </c>
      <c r="BN2220" s="18">
        <f t="shared" si="6566"/>
        <v>0</v>
      </c>
      <c r="BO2220" s="18">
        <f t="shared" si="6566"/>
        <v>0</v>
      </c>
      <c r="BP2220" s="18">
        <f t="shared" si="6566"/>
        <v>0</v>
      </c>
      <c r="BQ2220" s="18">
        <f t="shared" si="6566"/>
        <v>0</v>
      </c>
      <c r="BR2220" s="19">
        <f t="shared" si="6529"/>
        <v>1950</v>
      </c>
      <c r="BS2220" s="19">
        <f t="shared" si="6530"/>
        <v>0</v>
      </c>
      <c r="BT2220" s="19">
        <f t="shared" si="6531"/>
        <v>0</v>
      </c>
      <c r="BU2220" s="18">
        <f t="shared" si="6566"/>
        <v>0</v>
      </c>
      <c r="BV2220" s="18">
        <f t="shared" si="6428"/>
        <v>1950</v>
      </c>
      <c r="BW2220" s="18">
        <f t="shared" si="6566"/>
        <v>0</v>
      </c>
    </row>
    <row r="2221" spans="1:75" ht="31.5" x14ac:dyDescent="0.25">
      <c r="A2221" s="11" t="s">
        <v>323</v>
      </c>
      <c r="B2221" s="11" t="s">
        <v>92</v>
      </c>
      <c r="C2221" s="11" t="s">
        <v>12</v>
      </c>
      <c r="D2221" s="11" t="s">
        <v>246</v>
      </c>
      <c r="E2221" s="11"/>
      <c r="F2221" s="13" t="s">
        <v>307</v>
      </c>
      <c r="G2221" s="19">
        <f>G2222</f>
        <v>1300</v>
      </c>
      <c r="H2221" s="19">
        <f t="shared" si="6566"/>
        <v>0</v>
      </c>
      <c r="I2221" s="19">
        <f t="shared" si="6566"/>
        <v>0</v>
      </c>
      <c r="J2221" s="19">
        <f t="shared" si="6566"/>
        <v>650</v>
      </c>
      <c r="K2221" s="19">
        <f t="shared" si="6566"/>
        <v>0</v>
      </c>
      <c r="L2221" s="19">
        <f t="shared" si="6566"/>
        <v>0</v>
      </c>
      <c r="M2221" s="19">
        <f t="shared" si="6521"/>
        <v>1950</v>
      </c>
      <c r="N2221" s="19">
        <f t="shared" si="6522"/>
        <v>0</v>
      </c>
      <c r="O2221" s="19">
        <f t="shared" si="6523"/>
        <v>0</v>
      </c>
      <c r="P2221" s="19">
        <f t="shared" si="6566"/>
        <v>0</v>
      </c>
      <c r="Q2221" s="19">
        <f t="shared" si="6566"/>
        <v>0</v>
      </c>
      <c r="R2221" s="19">
        <f t="shared" si="6566"/>
        <v>0</v>
      </c>
      <c r="S2221" s="19">
        <f t="shared" si="6453"/>
        <v>1950</v>
      </c>
      <c r="T2221" s="19">
        <f t="shared" si="6566"/>
        <v>0</v>
      </c>
      <c r="U2221" s="19">
        <f t="shared" si="6566"/>
        <v>0</v>
      </c>
      <c r="V2221" s="19">
        <f t="shared" si="6566"/>
        <v>0</v>
      </c>
      <c r="W2221" s="19">
        <f t="shared" si="6566"/>
        <v>0</v>
      </c>
      <c r="X2221" s="19">
        <f t="shared" si="6566"/>
        <v>0</v>
      </c>
      <c r="Y2221" s="19">
        <f t="shared" si="6566"/>
        <v>0</v>
      </c>
      <c r="Z2221" s="19">
        <f t="shared" si="6566"/>
        <v>0</v>
      </c>
      <c r="AA2221" s="19">
        <f t="shared" si="6566"/>
        <v>0</v>
      </c>
      <c r="AB2221" s="19">
        <f t="shared" si="6430"/>
        <v>1950</v>
      </c>
      <c r="AC2221" s="19">
        <f t="shared" si="6431"/>
        <v>0</v>
      </c>
      <c r="AD2221" s="19">
        <f t="shared" si="6432"/>
        <v>0</v>
      </c>
      <c r="AE2221" s="19">
        <f t="shared" si="6566"/>
        <v>0</v>
      </c>
      <c r="AF2221" s="19">
        <f t="shared" si="6433"/>
        <v>1950</v>
      </c>
      <c r="AG2221" s="19">
        <f t="shared" si="6566"/>
        <v>0</v>
      </c>
      <c r="AH2221" s="19">
        <f t="shared" si="6566"/>
        <v>0</v>
      </c>
      <c r="AI2221" s="19">
        <f t="shared" si="6566"/>
        <v>0</v>
      </c>
      <c r="AJ2221" s="19">
        <f t="shared" si="6566"/>
        <v>0</v>
      </c>
      <c r="AK2221" s="19">
        <f t="shared" si="6566"/>
        <v>0</v>
      </c>
      <c r="AL2221" s="19">
        <f t="shared" si="6566"/>
        <v>0</v>
      </c>
      <c r="AM2221" s="19">
        <f t="shared" si="6566"/>
        <v>0</v>
      </c>
      <c r="AN2221" s="19">
        <f t="shared" si="6566"/>
        <v>0</v>
      </c>
      <c r="AO2221" s="19">
        <f t="shared" si="6566"/>
        <v>0</v>
      </c>
      <c r="AP2221" s="19">
        <f t="shared" si="6566"/>
        <v>0</v>
      </c>
      <c r="AQ2221" s="19">
        <f t="shared" si="6566"/>
        <v>0</v>
      </c>
      <c r="AR2221" s="19">
        <f t="shared" si="6566"/>
        <v>0</v>
      </c>
      <c r="AS2221" s="19">
        <f t="shared" si="6566"/>
        <v>0</v>
      </c>
      <c r="AT2221" s="19">
        <f t="shared" si="6566"/>
        <v>0</v>
      </c>
      <c r="AU2221" s="19">
        <f t="shared" si="6423"/>
        <v>1950</v>
      </c>
      <c r="AV2221" s="19">
        <f t="shared" si="6424"/>
        <v>0</v>
      </c>
      <c r="AW2221" s="19">
        <f t="shared" si="6425"/>
        <v>0</v>
      </c>
      <c r="AX2221" s="19">
        <f t="shared" si="6566"/>
        <v>0</v>
      </c>
      <c r="AY2221" s="19">
        <f t="shared" si="6566"/>
        <v>0</v>
      </c>
      <c r="AZ2221" s="19">
        <f t="shared" si="6566"/>
        <v>0</v>
      </c>
      <c r="BA2221" s="19">
        <f t="shared" si="6415"/>
        <v>1950</v>
      </c>
      <c r="BB2221" s="19">
        <f t="shared" si="6416"/>
        <v>0</v>
      </c>
      <c r="BC2221" s="19">
        <f t="shared" si="6417"/>
        <v>0</v>
      </c>
      <c r="BD2221" s="19">
        <f t="shared" si="6566"/>
        <v>0</v>
      </c>
      <c r="BE2221" s="19">
        <f t="shared" si="6566"/>
        <v>0</v>
      </c>
      <c r="BF2221" s="19">
        <f t="shared" si="6566"/>
        <v>0</v>
      </c>
      <c r="BG2221" s="19">
        <f t="shared" si="6566"/>
        <v>0</v>
      </c>
      <c r="BH2221" s="19">
        <f t="shared" si="6566"/>
        <v>0</v>
      </c>
      <c r="BI2221" s="19">
        <f t="shared" si="6566"/>
        <v>0</v>
      </c>
      <c r="BJ2221" s="19">
        <f t="shared" si="6566"/>
        <v>0</v>
      </c>
      <c r="BK2221" s="19">
        <f t="shared" si="6566"/>
        <v>0</v>
      </c>
      <c r="BL2221" s="19">
        <f t="shared" si="6566"/>
        <v>0</v>
      </c>
      <c r="BM2221" s="19">
        <f t="shared" si="6566"/>
        <v>0</v>
      </c>
      <c r="BN2221" s="19">
        <f t="shared" si="6566"/>
        <v>0</v>
      </c>
      <c r="BO2221" s="19">
        <f t="shared" si="6566"/>
        <v>0</v>
      </c>
      <c r="BP2221" s="19">
        <f t="shared" si="6566"/>
        <v>0</v>
      </c>
      <c r="BQ2221" s="19">
        <f t="shared" si="6566"/>
        <v>0</v>
      </c>
      <c r="BR2221" s="19">
        <f t="shared" si="6529"/>
        <v>1950</v>
      </c>
      <c r="BS2221" s="19">
        <f t="shared" si="6530"/>
        <v>0</v>
      </c>
      <c r="BT2221" s="19">
        <f t="shared" si="6531"/>
        <v>0</v>
      </c>
      <c r="BU2221" s="19">
        <f t="shared" si="6566"/>
        <v>0</v>
      </c>
      <c r="BV2221" s="19">
        <f t="shared" si="6428"/>
        <v>1950</v>
      </c>
      <c r="BW2221" s="19">
        <f t="shared" si="6566"/>
        <v>0</v>
      </c>
    </row>
    <row r="2222" spans="1:75" ht="47.25" x14ac:dyDescent="0.25">
      <c r="A2222" s="11" t="s">
        <v>323</v>
      </c>
      <c r="B2222" s="11" t="s">
        <v>92</v>
      </c>
      <c r="C2222" s="11" t="s">
        <v>12</v>
      </c>
      <c r="D2222" s="11" t="s">
        <v>350</v>
      </c>
      <c r="E2222" s="11"/>
      <c r="F2222" s="13" t="s">
        <v>572</v>
      </c>
      <c r="G2222" s="19">
        <f>G2223</f>
        <v>1300</v>
      </c>
      <c r="H2222" s="19">
        <f t="shared" si="6566"/>
        <v>0</v>
      </c>
      <c r="I2222" s="19">
        <f t="shared" si="6566"/>
        <v>0</v>
      </c>
      <c r="J2222" s="19">
        <f t="shared" si="6566"/>
        <v>650</v>
      </c>
      <c r="K2222" s="19">
        <f t="shared" si="6566"/>
        <v>0</v>
      </c>
      <c r="L2222" s="19">
        <f t="shared" si="6566"/>
        <v>0</v>
      </c>
      <c r="M2222" s="19">
        <f t="shared" si="6521"/>
        <v>1950</v>
      </c>
      <c r="N2222" s="19">
        <f t="shared" si="6522"/>
        <v>0</v>
      </c>
      <c r="O2222" s="19">
        <f t="shared" si="6523"/>
        <v>0</v>
      </c>
      <c r="P2222" s="19">
        <f t="shared" si="6566"/>
        <v>0</v>
      </c>
      <c r="Q2222" s="19">
        <f t="shared" si="6566"/>
        <v>0</v>
      </c>
      <c r="R2222" s="19">
        <f t="shared" si="6566"/>
        <v>0</v>
      </c>
      <c r="S2222" s="19">
        <f t="shared" si="6453"/>
        <v>1950</v>
      </c>
      <c r="T2222" s="19">
        <f t="shared" si="6566"/>
        <v>0</v>
      </c>
      <c r="U2222" s="19">
        <f t="shared" si="6566"/>
        <v>0</v>
      </c>
      <c r="V2222" s="19">
        <f t="shared" si="6566"/>
        <v>0</v>
      </c>
      <c r="W2222" s="19">
        <f t="shared" si="6566"/>
        <v>0</v>
      </c>
      <c r="X2222" s="19">
        <f t="shared" si="6566"/>
        <v>0</v>
      </c>
      <c r="Y2222" s="19">
        <f t="shared" si="6566"/>
        <v>0</v>
      </c>
      <c r="Z2222" s="19">
        <f t="shared" si="6566"/>
        <v>0</v>
      </c>
      <c r="AA2222" s="19">
        <f t="shared" si="6566"/>
        <v>0</v>
      </c>
      <c r="AB2222" s="19">
        <f t="shared" si="6430"/>
        <v>1950</v>
      </c>
      <c r="AC2222" s="19">
        <f t="shared" si="6431"/>
        <v>0</v>
      </c>
      <c r="AD2222" s="19">
        <f t="shared" si="6432"/>
        <v>0</v>
      </c>
      <c r="AE2222" s="19">
        <f t="shared" si="6566"/>
        <v>0</v>
      </c>
      <c r="AF2222" s="19">
        <f t="shared" si="6433"/>
        <v>1950</v>
      </c>
      <c r="AG2222" s="19">
        <f t="shared" si="6566"/>
        <v>0</v>
      </c>
      <c r="AH2222" s="19">
        <f t="shared" si="6566"/>
        <v>0</v>
      </c>
      <c r="AI2222" s="19">
        <f t="shared" si="6566"/>
        <v>0</v>
      </c>
      <c r="AJ2222" s="19">
        <f t="shared" si="6566"/>
        <v>0</v>
      </c>
      <c r="AK2222" s="19">
        <f t="shared" si="6566"/>
        <v>0</v>
      </c>
      <c r="AL2222" s="19">
        <f t="shared" si="6566"/>
        <v>0</v>
      </c>
      <c r="AM2222" s="19">
        <f t="shared" si="6566"/>
        <v>0</v>
      </c>
      <c r="AN2222" s="19">
        <f t="shared" si="6566"/>
        <v>0</v>
      </c>
      <c r="AO2222" s="19">
        <f t="shared" si="6566"/>
        <v>0</v>
      </c>
      <c r="AP2222" s="19">
        <f t="shared" si="6566"/>
        <v>0</v>
      </c>
      <c r="AQ2222" s="19">
        <f t="shared" si="6566"/>
        <v>0</v>
      </c>
      <c r="AR2222" s="19">
        <f t="shared" si="6566"/>
        <v>0</v>
      </c>
      <c r="AS2222" s="19">
        <f t="shared" si="6566"/>
        <v>0</v>
      </c>
      <c r="AT2222" s="19">
        <f t="shared" si="6566"/>
        <v>0</v>
      </c>
      <c r="AU2222" s="19">
        <f t="shared" si="6423"/>
        <v>1950</v>
      </c>
      <c r="AV2222" s="19">
        <f t="shared" si="6424"/>
        <v>0</v>
      </c>
      <c r="AW2222" s="19">
        <f t="shared" si="6425"/>
        <v>0</v>
      </c>
      <c r="AX2222" s="19">
        <f t="shared" si="6566"/>
        <v>0</v>
      </c>
      <c r="AY2222" s="19">
        <f t="shared" si="6566"/>
        <v>0</v>
      </c>
      <c r="AZ2222" s="19">
        <f t="shared" si="6566"/>
        <v>0</v>
      </c>
      <c r="BA2222" s="19">
        <f t="shared" si="6415"/>
        <v>1950</v>
      </c>
      <c r="BB2222" s="19">
        <f t="shared" si="6416"/>
        <v>0</v>
      </c>
      <c r="BC2222" s="19">
        <f t="shared" si="6417"/>
        <v>0</v>
      </c>
      <c r="BD2222" s="19">
        <f t="shared" si="6566"/>
        <v>0</v>
      </c>
      <c r="BE2222" s="19">
        <f t="shared" si="6566"/>
        <v>0</v>
      </c>
      <c r="BF2222" s="19">
        <f t="shared" si="6566"/>
        <v>0</v>
      </c>
      <c r="BG2222" s="19">
        <f t="shared" si="6566"/>
        <v>0</v>
      </c>
      <c r="BH2222" s="19">
        <f t="shared" si="6566"/>
        <v>0</v>
      </c>
      <c r="BI2222" s="19">
        <f t="shared" si="6566"/>
        <v>0</v>
      </c>
      <c r="BJ2222" s="19">
        <f t="shared" si="6566"/>
        <v>0</v>
      </c>
      <c r="BK2222" s="19">
        <f t="shared" si="6566"/>
        <v>0</v>
      </c>
      <c r="BL2222" s="19">
        <f t="shared" si="6566"/>
        <v>0</v>
      </c>
      <c r="BM2222" s="19">
        <f t="shared" si="6566"/>
        <v>0</v>
      </c>
      <c r="BN2222" s="19">
        <f t="shared" si="6566"/>
        <v>0</v>
      </c>
      <c r="BO2222" s="19">
        <f t="shared" si="6566"/>
        <v>0</v>
      </c>
      <c r="BP2222" s="19">
        <f t="shared" si="6566"/>
        <v>0</v>
      </c>
      <c r="BQ2222" s="19">
        <f t="shared" si="6566"/>
        <v>0</v>
      </c>
      <c r="BR2222" s="19">
        <f t="shared" si="6529"/>
        <v>1950</v>
      </c>
      <c r="BS2222" s="19">
        <f t="shared" si="6530"/>
        <v>0</v>
      </c>
      <c r="BT2222" s="19">
        <f t="shared" si="6531"/>
        <v>0</v>
      </c>
      <c r="BU2222" s="19">
        <f t="shared" si="6566"/>
        <v>0</v>
      </c>
      <c r="BV2222" s="19">
        <f t="shared" si="6428"/>
        <v>1950</v>
      </c>
      <c r="BW2222" s="19">
        <f t="shared" si="6566"/>
        <v>0</v>
      </c>
    </row>
    <row r="2223" spans="1:75" ht="63" x14ac:dyDescent="0.25">
      <c r="A2223" s="11" t="s">
        <v>323</v>
      </c>
      <c r="B2223" s="11" t="s">
        <v>92</v>
      </c>
      <c r="C2223" s="11" t="s">
        <v>12</v>
      </c>
      <c r="D2223" s="11" t="s">
        <v>674</v>
      </c>
      <c r="E2223" s="11"/>
      <c r="F2223" s="13" t="s">
        <v>856</v>
      </c>
      <c r="G2223" s="19">
        <f>G2224</f>
        <v>1300</v>
      </c>
      <c r="H2223" s="19">
        <f t="shared" si="6566"/>
        <v>0</v>
      </c>
      <c r="I2223" s="19">
        <f t="shared" si="6566"/>
        <v>0</v>
      </c>
      <c r="J2223" s="19">
        <f t="shared" si="6566"/>
        <v>650</v>
      </c>
      <c r="K2223" s="19">
        <f t="shared" si="6566"/>
        <v>0</v>
      </c>
      <c r="L2223" s="19">
        <f t="shared" si="6566"/>
        <v>0</v>
      </c>
      <c r="M2223" s="19">
        <f t="shared" si="6521"/>
        <v>1950</v>
      </c>
      <c r="N2223" s="19">
        <f t="shared" si="6522"/>
        <v>0</v>
      </c>
      <c r="O2223" s="19">
        <f t="shared" si="6523"/>
        <v>0</v>
      </c>
      <c r="P2223" s="19">
        <f t="shared" si="6566"/>
        <v>0</v>
      </c>
      <c r="Q2223" s="19">
        <f t="shared" si="6566"/>
        <v>0</v>
      </c>
      <c r="R2223" s="19">
        <f t="shared" si="6566"/>
        <v>0</v>
      </c>
      <c r="S2223" s="19">
        <f t="shared" si="6453"/>
        <v>1950</v>
      </c>
      <c r="T2223" s="19">
        <f t="shared" si="6566"/>
        <v>0</v>
      </c>
      <c r="U2223" s="19">
        <f t="shared" si="6566"/>
        <v>0</v>
      </c>
      <c r="V2223" s="19">
        <f t="shared" si="6566"/>
        <v>0</v>
      </c>
      <c r="W2223" s="19">
        <f t="shared" si="6566"/>
        <v>0</v>
      </c>
      <c r="X2223" s="19">
        <f t="shared" si="6566"/>
        <v>0</v>
      </c>
      <c r="Y2223" s="19">
        <f t="shared" si="6566"/>
        <v>0</v>
      </c>
      <c r="Z2223" s="19">
        <f t="shared" si="6566"/>
        <v>0</v>
      </c>
      <c r="AA2223" s="19">
        <f t="shared" si="6566"/>
        <v>0</v>
      </c>
      <c r="AB2223" s="19">
        <f t="shared" si="6430"/>
        <v>1950</v>
      </c>
      <c r="AC2223" s="19">
        <f t="shared" si="6431"/>
        <v>0</v>
      </c>
      <c r="AD2223" s="19">
        <f t="shared" si="6432"/>
        <v>0</v>
      </c>
      <c r="AE2223" s="19">
        <f t="shared" si="6566"/>
        <v>0</v>
      </c>
      <c r="AF2223" s="19">
        <f t="shared" si="6433"/>
        <v>1950</v>
      </c>
      <c r="AG2223" s="19">
        <f t="shared" si="6566"/>
        <v>0</v>
      </c>
      <c r="AH2223" s="19">
        <f t="shared" si="6566"/>
        <v>0</v>
      </c>
      <c r="AI2223" s="19">
        <f t="shared" si="6566"/>
        <v>0</v>
      </c>
      <c r="AJ2223" s="19">
        <f t="shared" si="6566"/>
        <v>0</v>
      </c>
      <c r="AK2223" s="19">
        <f t="shared" si="6566"/>
        <v>0</v>
      </c>
      <c r="AL2223" s="19">
        <f t="shared" si="6566"/>
        <v>0</v>
      </c>
      <c r="AM2223" s="19">
        <f t="shared" si="6566"/>
        <v>0</v>
      </c>
      <c r="AN2223" s="19">
        <f t="shared" si="6566"/>
        <v>0</v>
      </c>
      <c r="AO2223" s="19">
        <f t="shared" si="6566"/>
        <v>0</v>
      </c>
      <c r="AP2223" s="19">
        <f t="shared" si="6566"/>
        <v>0</v>
      </c>
      <c r="AQ2223" s="19">
        <f t="shared" si="6566"/>
        <v>0</v>
      </c>
      <c r="AR2223" s="19">
        <f t="shared" si="6566"/>
        <v>0</v>
      </c>
      <c r="AS2223" s="19">
        <f t="shared" si="6566"/>
        <v>0</v>
      </c>
      <c r="AT2223" s="19">
        <f t="shared" si="6566"/>
        <v>0</v>
      </c>
      <c r="AU2223" s="19">
        <f t="shared" si="6423"/>
        <v>1950</v>
      </c>
      <c r="AV2223" s="19">
        <f t="shared" si="6424"/>
        <v>0</v>
      </c>
      <c r="AW2223" s="19">
        <f t="shared" si="6425"/>
        <v>0</v>
      </c>
      <c r="AX2223" s="19">
        <f t="shared" si="6566"/>
        <v>0</v>
      </c>
      <c r="AY2223" s="19">
        <f t="shared" si="6566"/>
        <v>0</v>
      </c>
      <c r="AZ2223" s="19">
        <f t="shared" si="6566"/>
        <v>0</v>
      </c>
      <c r="BA2223" s="19">
        <f t="shared" ref="BA2223:BA2286" si="6567">AU2223+AX2223</f>
        <v>1950</v>
      </c>
      <c r="BB2223" s="19">
        <f t="shared" ref="BB2223:BB2286" si="6568">AV2223+AY2223</f>
        <v>0</v>
      </c>
      <c r="BC2223" s="19">
        <f t="shared" ref="BC2223:BC2286" si="6569">AW2223+AZ2223</f>
        <v>0</v>
      </c>
      <c r="BD2223" s="19">
        <f t="shared" si="6566"/>
        <v>0</v>
      </c>
      <c r="BE2223" s="19">
        <f t="shared" si="6566"/>
        <v>0</v>
      </c>
      <c r="BF2223" s="19">
        <f t="shared" si="6566"/>
        <v>0</v>
      </c>
      <c r="BG2223" s="19">
        <f t="shared" si="6566"/>
        <v>0</v>
      </c>
      <c r="BH2223" s="19">
        <f t="shared" si="6566"/>
        <v>0</v>
      </c>
      <c r="BI2223" s="19">
        <f t="shared" si="6566"/>
        <v>0</v>
      </c>
      <c r="BJ2223" s="19">
        <f t="shared" si="6566"/>
        <v>0</v>
      </c>
      <c r="BK2223" s="19">
        <f t="shared" si="6566"/>
        <v>0</v>
      </c>
      <c r="BL2223" s="19">
        <f t="shared" si="6566"/>
        <v>0</v>
      </c>
      <c r="BM2223" s="19">
        <f t="shared" si="6566"/>
        <v>0</v>
      </c>
      <c r="BN2223" s="19">
        <f t="shared" si="6566"/>
        <v>0</v>
      </c>
      <c r="BO2223" s="19">
        <f t="shared" si="6566"/>
        <v>0</v>
      </c>
      <c r="BP2223" s="19">
        <f t="shared" si="6566"/>
        <v>0</v>
      </c>
      <c r="BQ2223" s="19">
        <f t="shared" si="6566"/>
        <v>0</v>
      </c>
      <c r="BR2223" s="19">
        <f t="shared" si="6529"/>
        <v>1950</v>
      </c>
      <c r="BS2223" s="19">
        <f t="shared" si="6530"/>
        <v>0</v>
      </c>
      <c r="BT2223" s="19">
        <f t="shared" si="6531"/>
        <v>0</v>
      </c>
      <c r="BU2223" s="19">
        <f t="shared" si="6566"/>
        <v>0</v>
      </c>
      <c r="BV2223" s="19">
        <f t="shared" si="6428"/>
        <v>1950</v>
      </c>
      <c r="BW2223" s="19">
        <f t="shared" si="6566"/>
        <v>0</v>
      </c>
    </row>
    <row r="2224" spans="1:75" x14ac:dyDescent="0.25">
      <c r="A2224" s="11" t="s">
        <v>323</v>
      </c>
      <c r="B2224" s="11" t="s">
        <v>92</v>
      </c>
      <c r="C2224" s="11" t="s">
        <v>12</v>
      </c>
      <c r="D2224" s="11" t="s">
        <v>674</v>
      </c>
      <c r="E2224" s="11" t="s">
        <v>7</v>
      </c>
      <c r="F2224" s="13" t="s">
        <v>273</v>
      </c>
      <c r="G2224" s="19">
        <f>G2225</f>
        <v>1300</v>
      </c>
      <c r="H2224" s="19">
        <f t="shared" ref="H2224:BW2224" si="6570">H2225</f>
        <v>0</v>
      </c>
      <c r="I2224" s="19">
        <f t="shared" si="6570"/>
        <v>0</v>
      </c>
      <c r="J2224" s="19">
        <f t="shared" si="6570"/>
        <v>650</v>
      </c>
      <c r="K2224" s="19">
        <f t="shared" si="6570"/>
        <v>0</v>
      </c>
      <c r="L2224" s="19">
        <f t="shared" si="6570"/>
        <v>0</v>
      </c>
      <c r="M2224" s="19">
        <f t="shared" si="6521"/>
        <v>1950</v>
      </c>
      <c r="N2224" s="19">
        <f t="shared" si="6522"/>
        <v>0</v>
      </c>
      <c r="O2224" s="19">
        <f t="shared" si="6523"/>
        <v>0</v>
      </c>
      <c r="P2224" s="19">
        <f t="shared" si="6570"/>
        <v>0</v>
      </c>
      <c r="Q2224" s="19">
        <f t="shared" si="6570"/>
        <v>0</v>
      </c>
      <c r="R2224" s="19">
        <f t="shared" si="6570"/>
        <v>0</v>
      </c>
      <c r="S2224" s="19">
        <f t="shared" si="6453"/>
        <v>1950</v>
      </c>
      <c r="T2224" s="19">
        <f t="shared" si="6570"/>
        <v>0</v>
      </c>
      <c r="U2224" s="19">
        <f t="shared" si="6570"/>
        <v>0</v>
      </c>
      <c r="V2224" s="19">
        <f t="shared" si="6570"/>
        <v>0</v>
      </c>
      <c r="W2224" s="19">
        <f t="shared" si="6570"/>
        <v>0</v>
      </c>
      <c r="X2224" s="19">
        <f t="shared" si="6570"/>
        <v>0</v>
      </c>
      <c r="Y2224" s="19">
        <f t="shared" si="6570"/>
        <v>0</v>
      </c>
      <c r="Z2224" s="19">
        <f t="shared" si="6570"/>
        <v>0</v>
      </c>
      <c r="AA2224" s="19">
        <f t="shared" si="6570"/>
        <v>0</v>
      </c>
      <c r="AB2224" s="19">
        <f t="shared" si="6430"/>
        <v>1950</v>
      </c>
      <c r="AC2224" s="19">
        <f t="shared" si="6431"/>
        <v>0</v>
      </c>
      <c r="AD2224" s="19">
        <f t="shared" si="6432"/>
        <v>0</v>
      </c>
      <c r="AE2224" s="19">
        <f t="shared" si="6570"/>
        <v>0</v>
      </c>
      <c r="AF2224" s="19">
        <f t="shared" si="6433"/>
        <v>1950</v>
      </c>
      <c r="AG2224" s="19">
        <f t="shared" si="6570"/>
        <v>0</v>
      </c>
      <c r="AH2224" s="19">
        <f t="shared" si="6570"/>
        <v>0</v>
      </c>
      <c r="AI2224" s="19">
        <f t="shared" si="6570"/>
        <v>0</v>
      </c>
      <c r="AJ2224" s="19">
        <f t="shared" si="6570"/>
        <v>0</v>
      </c>
      <c r="AK2224" s="19">
        <f t="shared" si="6570"/>
        <v>0</v>
      </c>
      <c r="AL2224" s="19">
        <f t="shared" si="6570"/>
        <v>0</v>
      </c>
      <c r="AM2224" s="19">
        <f t="shared" si="6570"/>
        <v>0</v>
      </c>
      <c r="AN2224" s="19">
        <f t="shared" si="6570"/>
        <v>0</v>
      </c>
      <c r="AO2224" s="19">
        <f t="shared" si="6570"/>
        <v>0</v>
      </c>
      <c r="AP2224" s="19">
        <f t="shared" si="6570"/>
        <v>0</v>
      </c>
      <c r="AQ2224" s="19">
        <f t="shared" si="6570"/>
        <v>0</v>
      </c>
      <c r="AR2224" s="19">
        <f t="shared" si="6570"/>
        <v>0</v>
      </c>
      <c r="AS2224" s="19">
        <f t="shared" si="6570"/>
        <v>0</v>
      </c>
      <c r="AT2224" s="19">
        <f t="shared" si="6570"/>
        <v>0</v>
      </c>
      <c r="AU2224" s="19">
        <f t="shared" ref="AU2224:AU2287" si="6571">AF2224+AG2224+AH2224+AI2224+AJ2224+AK2224+AL2224+AM2224+AN2224</f>
        <v>1950</v>
      </c>
      <c r="AV2224" s="19">
        <f t="shared" ref="AV2224:AV2287" si="6572">AC2224+AO2224+AP2224+AQ2224</f>
        <v>0</v>
      </c>
      <c r="AW2224" s="19">
        <f t="shared" ref="AW2224:AW2287" si="6573">AD2224+AR2224+AS2224+AT2224</f>
        <v>0</v>
      </c>
      <c r="AX2224" s="19">
        <f t="shared" si="6570"/>
        <v>0</v>
      </c>
      <c r="AY2224" s="19">
        <f t="shared" si="6570"/>
        <v>0</v>
      </c>
      <c r="AZ2224" s="19">
        <f t="shared" si="6570"/>
        <v>0</v>
      </c>
      <c r="BA2224" s="19">
        <f t="shared" si="6567"/>
        <v>1950</v>
      </c>
      <c r="BB2224" s="19">
        <f t="shared" si="6568"/>
        <v>0</v>
      </c>
      <c r="BC2224" s="19">
        <f t="shared" si="6569"/>
        <v>0</v>
      </c>
      <c r="BD2224" s="19">
        <f t="shared" si="6570"/>
        <v>0</v>
      </c>
      <c r="BE2224" s="19">
        <f t="shared" si="6570"/>
        <v>0</v>
      </c>
      <c r="BF2224" s="19">
        <f t="shared" si="6570"/>
        <v>0</v>
      </c>
      <c r="BG2224" s="19">
        <f t="shared" si="6570"/>
        <v>0</v>
      </c>
      <c r="BH2224" s="19">
        <f t="shared" si="6570"/>
        <v>0</v>
      </c>
      <c r="BI2224" s="19">
        <f t="shared" si="6570"/>
        <v>0</v>
      </c>
      <c r="BJ2224" s="19">
        <f t="shared" si="6570"/>
        <v>0</v>
      </c>
      <c r="BK2224" s="19">
        <f t="shared" si="6570"/>
        <v>0</v>
      </c>
      <c r="BL2224" s="19">
        <f t="shared" si="6570"/>
        <v>0</v>
      </c>
      <c r="BM2224" s="19">
        <f t="shared" si="6570"/>
        <v>0</v>
      </c>
      <c r="BN2224" s="19">
        <f t="shared" si="6570"/>
        <v>0</v>
      </c>
      <c r="BO2224" s="19">
        <f t="shared" si="6570"/>
        <v>0</v>
      </c>
      <c r="BP2224" s="19">
        <f t="shared" si="6570"/>
        <v>0</v>
      </c>
      <c r="BQ2224" s="19">
        <f t="shared" si="6570"/>
        <v>0</v>
      </c>
      <c r="BR2224" s="19">
        <f t="shared" si="6529"/>
        <v>1950</v>
      </c>
      <c r="BS2224" s="19">
        <f t="shared" si="6530"/>
        <v>0</v>
      </c>
      <c r="BT2224" s="19">
        <f t="shared" si="6531"/>
        <v>0</v>
      </c>
      <c r="BU2224" s="19">
        <f t="shared" si="6570"/>
        <v>0</v>
      </c>
      <c r="BV2224" s="19">
        <f t="shared" si="6428"/>
        <v>1950</v>
      </c>
      <c r="BW2224" s="19">
        <f t="shared" si="6570"/>
        <v>0</v>
      </c>
    </row>
    <row r="2225" spans="1:75" ht="47.25" x14ac:dyDescent="0.25">
      <c r="A2225" s="11" t="s">
        <v>323</v>
      </c>
      <c r="B2225" s="11" t="s">
        <v>92</v>
      </c>
      <c r="C2225" s="11" t="s">
        <v>12</v>
      </c>
      <c r="D2225" s="11" t="s">
        <v>674</v>
      </c>
      <c r="E2225" s="11" t="s">
        <v>325</v>
      </c>
      <c r="F2225" s="13" t="s">
        <v>614</v>
      </c>
      <c r="G2225" s="19">
        <v>1300</v>
      </c>
      <c r="H2225" s="19"/>
      <c r="I2225" s="19"/>
      <c r="J2225" s="19">
        <v>650</v>
      </c>
      <c r="K2225" s="19"/>
      <c r="L2225" s="19"/>
      <c r="M2225" s="19">
        <f t="shared" si="6521"/>
        <v>1950</v>
      </c>
      <c r="N2225" s="19">
        <f t="shared" si="6522"/>
        <v>0</v>
      </c>
      <c r="O2225" s="19">
        <f t="shared" si="6523"/>
        <v>0</v>
      </c>
      <c r="P2225" s="19"/>
      <c r="Q2225" s="19"/>
      <c r="R2225" s="19"/>
      <c r="S2225" s="19">
        <f t="shared" si="6453"/>
        <v>1950</v>
      </c>
      <c r="T2225" s="19"/>
      <c r="U2225" s="19"/>
      <c r="V2225" s="19"/>
      <c r="W2225" s="19"/>
      <c r="X2225" s="19"/>
      <c r="Y2225" s="19"/>
      <c r="Z2225" s="19"/>
      <c r="AA2225" s="19"/>
      <c r="AB2225" s="19">
        <f t="shared" si="6430"/>
        <v>1950</v>
      </c>
      <c r="AC2225" s="19">
        <f t="shared" si="6431"/>
        <v>0</v>
      </c>
      <c r="AD2225" s="19">
        <f t="shared" si="6432"/>
        <v>0</v>
      </c>
      <c r="AE2225" s="19"/>
      <c r="AF2225" s="19">
        <f t="shared" si="6433"/>
        <v>1950</v>
      </c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>
        <f t="shared" si="6571"/>
        <v>1950</v>
      </c>
      <c r="AV2225" s="19">
        <f t="shared" si="6572"/>
        <v>0</v>
      </c>
      <c r="AW2225" s="19">
        <f t="shared" si="6573"/>
        <v>0</v>
      </c>
      <c r="AX2225" s="19"/>
      <c r="AY2225" s="19"/>
      <c r="AZ2225" s="19"/>
      <c r="BA2225" s="19">
        <f t="shared" si="6567"/>
        <v>1950</v>
      </c>
      <c r="BB2225" s="19">
        <f t="shared" si="6568"/>
        <v>0</v>
      </c>
      <c r="BC2225" s="19">
        <f t="shared" si="6569"/>
        <v>0</v>
      </c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>
        <f t="shared" si="6529"/>
        <v>1950</v>
      </c>
      <c r="BS2225" s="19">
        <f t="shared" si="6530"/>
        <v>0</v>
      </c>
      <c r="BT2225" s="19">
        <f t="shared" si="6531"/>
        <v>0</v>
      </c>
      <c r="BU2225" s="19"/>
      <c r="BV2225" s="19">
        <f t="shared" si="6428"/>
        <v>1950</v>
      </c>
      <c r="BW2225" s="19"/>
    </row>
    <row r="2226" spans="1:75" s="14" customFormat="1" x14ac:dyDescent="0.25">
      <c r="A2226" s="16" t="s">
        <v>323</v>
      </c>
      <c r="B2226" s="16" t="s">
        <v>92</v>
      </c>
      <c r="C2226" s="16" t="s">
        <v>91</v>
      </c>
      <c r="D2226" s="16"/>
      <c r="E2226" s="16"/>
      <c r="F2226" s="9" t="s">
        <v>282</v>
      </c>
      <c r="G2226" s="18">
        <f>G2232+G2242+G2227</f>
        <v>4861.2000000000007</v>
      </c>
      <c r="H2226" s="18">
        <f t="shared" ref="H2226:L2226" si="6574">H2232+H2242+H2227</f>
        <v>4776.2</v>
      </c>
      <c r="I2226" s="18">
        <f t="shared" si="6574"/>
        <v>4759</v>
      </c>
      <c r="J2226" s="18">
        <f t="shared" si="6574"/>
        <v>-23.3</v>
      </c>
      <c r="K2226" s="18">
        <f t="shared" si="6574"/>
        <v>-23.1</v>
      </c>
      <c r="L2226" s="18">
        <f t="shared" si="6574"/>
        <v>-23.1</v>
      </c>
      <c r="M2226" s="19">
        <f t="shared" si="6521"/>
        <v>4837.9000000000005</v>
      </c>
      <c r="N2226" s="19">
        <f t="shared" si="6522"/>
        <v>4753.0999999999995</v>
      </c>
      <c r="O2226" s="19">
        <f t="shared" si="6523"/>
        <v>4735.8999999999996</v>
      </c>
      <c r="P2226" s="18">
        <f t="shared" ref="P2226" si="6575">P2232+P2242+P2227</f>
        <v>0</v>
      </c>
      <c r="Q2226" s="18">
        <f t="shared" ref="Q2226:R2226" si="6576">Q2232+Q2242+Q2227</f>
        <v>0</v>
      </c>
      <c r="R2226" s="18">
        <f t="shared" si="6576"/>
        <v>0</v>
      </c>
      <c r="S2226" s="19">
        <f t="shared" si="6453"/>
        <v>4837.9000000000005</v>
      </c>
      <c r="T2226" s="18">
        <f t="shared" ref="T2226:U2226" si="6577">T2232+T2242+T2227</f>
        <v>0</v>
      </c>
      <c r="U2226" s="18">
        <f t="shared" si="6577"/>
        <v>0</v>
      </c>
      <c r="V2226" s="18">
        <f t="shared" ref="V2226:X2226" si="6578">V2232+V2242+V2227</f>
        <v>0</v>
      </c>
      <c r="W2226" s="18">
        <f t="shared" si="6578"/>
        <v>0</v>
      </c>
      <c r="X2226" s="18">
        <f t="shared" si="6578"/>
        <v>0</v>
      </c>
      <c r="Y2226" s="18">
        <f t="shared" ref="Y2226:AA2226" si="6579">Y2232+Y2242+Y2227</f>
        <v>0</v>
      </c>
      <c r="Z2226" s="18">
        <f t="shared" si="6579"/>
        <v>0</v>
      </c>
      <c r="AA2226" s="18">
        <f t="shared" si="6579"/>
        <v>0</v>
      </c>
      <c r="AB2226" s="19">
        <f t="shared" si="6430"/>
        <v>4837.9000000000005</v>
      </c>
      <c r="AC2226" s="18">
        <f t="shared" si="6431"/>
        <v>4753.0999999999995</v>
      </c>
      <c r="AD2226" s="18">
        <f t="shared" si="6432"/>
        <v>4735.8999999999996</v>
      </c>
      <c r="AE2226" s="18">
        <f t="shared" ref="AE2226:BW2226" si="6580">AE2232+AE2242+AE2227</f>
        <v>0</v>
      </c>
      <c r="AF2226" s="18">
        <f t="shared" si="6433"/>
        <v>4837.9000000000005</v>
      </c>
      <c r="AG2226" s="18">
        <f t="shared" ref="AG2226" si="6581">AG2232+AG2242+AG2227</f>
        <v>0</v>
      </c>
      <c r="AH2226" s="18">
        <f t="shared" ref="AH2226:AJ2226" si="6582">AH2232+AH2242+AH2227</f>
        <v>0</v>
      </c>
      <c r="AI2226" s="18">
        <f t="shared" si="6582"/>
        <v>-58.504999999999995</v>
      </c>
      <c r="AJ2226" s="18">
        <f t="shared" si="6582"/>
        <v>0</v>
      </c>
      <c r="AK2226" s="18">
        <f t="shared" ref="AK2226:AL2226" si="6583">AK2232+AK2242+AK2227</f>
        <v>0</v>
      </c>
      <c r="AL2226" s="18">
        <f t="shared" si="6583"/>
        <v>0</v>
      </c>
      <c r="AM2226" s="18">
        <f t="shared" ref="AM2226:AR2226" si="6584">AM2232+AM2242+AM2227</f>
        <v>0</v>
      </c>
      <c r="AN2226" s="18">
        <f t="shared" si="6584"/>
        <v>0</v>
      </c>
      <c r="AO2226" s="18">
        <f t="shared" si="6584"/>
        <v>0</v>
      </c>
      <c r="AP2226" s="18">
        <f t="shared" si="6584"/>
        <v>0</v>
      </c>
      <c r="AQ2226" s="18">
        <f t="shared" si="6584"/>
        <v>0</v>
      </c>
      <c r="AR2226" s="18">
        <f t="shared" si="6584"/>
        <v>0</v>
      </c>
      <c r="AS2226" s="18">
        <f t="shared" ref="AS2226:AT2226" si="6585">AS2232+AS2242+AS2227</f>
        <v>0</v>
      </c>
      <c r="AT2226" s="18">
        <f t="shared" si="6585"/>
        <v>0</v>
      </c>
      <c r="AU2226" s="18">
        <f t="shared" si="6571"/>
        <v>4779.3950000000004</v>
      </c>
      <c r="AV2226" s="18">
        <f t="shared" si="6572"/>
        <v>4753.0999999999995</v>
      </c>
      <c r="AW2226" s="18">
        <f t="shared" si="6573"/>
        <v>4735.8999999999996</v>
      </c>
      <c r="AX2226" s="18">
        <f t="shared" ref="AX2226:AZ2226" si="6586">AX2232+AX2242+AX2227</f>
        <v>0</v>
      </c>
      <c r="AY2226" s="18">
        <f t="shared" si="6586"/>
        <v>0</v>
      </c>
      <c r="AZ2226" s="18">
        <f t="shared" si="6586"/>
        <v>0</v>
      </c>
      <c r="BA2226" s="19">
        <f t="shared" si="6567"/>
        <v>4779.3950000000004</v>
      </c>
      <c r="BB2226" s="19">
        <f t="shared" si="6568"/>
        <v>4753.0999999999995</v>
      </c>
      <c r="BC2226" s="19">
        <f t="shared" si="6569"/>
        <v>4735.8999999999996</v>
      </c>
      <c r="BD2226" s="18">
        <f t="shared" ref="BD2226:BO2226" si="6587">BD2232+BD2242+BD2227</f>
        <v>0</v>
      </c>
      <c r="BE2226" s="18">
        <f t="shared" si="6587"/>
        <v>0</v>
      </c>
      <c r="BF2226" s="18">
        <f t="shared" si="6587"/>
        <v>0</v>
      </c>
      <c r="BG2226" s="18">
        <f t="shared" si="6587"/>
        <v>0</v>
      </c>
      <c r="BH2226" s="18">
        <f t="shared" si="6587"/>
        <v>-8.2469999999999999</v>
      </c>
      <c r="BI2226" s="18">
        <f t="shared" ref="BI2226" si="6588">BI2232+BI2242+BI2227</f>
        <v>0</v>
      </c>
      <c r="BJ2226" s="18">
        <f t="shared" si="6587"/>
        <v>0</v>
      </c>
      <c r="BK2226" s="18">
        <f t="shared" si="6587"/>
        <v>0</v>
      </c>
      <c r="BL2226" s="18">
        <f t="shared" si="6587"/>
        <v>0</v>
      </c>
      <c r="BM2226" s="18">
        <f t="shared" si="6587"/>
        <v>0</v>
      </c>
      <c r="BN2226" s="18">
        <f t="shared" si="6587"/>
        <v>0</v>
      </c>
      <c r="BO2226" s="18">
        <f t="shared" si="6587"/>
        <v>0</v>
      </c>
      <c r="BP2226" s="18">
        <f t="shared" ref="BP2226:BQ2226" si="6589">BP2232+BP2242+BP2227</f>
        <v>0</v>
      </c>
      <c r="BQ2226" s="18">
        <f t="shared" si="6589"/>
        <v>0</v>
      </c>
      <c r="BR2226" s="19">
        <f t="shared" si="6529"/>
        <v>4771.1480000000001</v>
      </c>
      <c r="BS2226" s="19">
        <f t="shared" si="6530"/>
        <v>4753.0999999999995</v>
      </c>
      <c r="BT2226" s="19">
        <f t="shared" si="6531"/>
        <v>4735.8999999999996</v>
      </c>
      <c r="BU2226" s="18">
        <f t="shared" ref="BU2226" si="6590">BU2232+BU2242+BU2227</f>
        <v>0</v>
      </c>
      <c r="BV2226" s="18">
        <f t="shared" si="6428"/>
        <v>4771.1480000000001</v>
      </c>
      <c r="BW2226" s="18">
        <f t="shared" si="6580"/>
        <v>0</v>
      </c>
    </row>
    <row r="2227" spans="1:75" ht="31.5" x14ac:dyDescent="0.25">
      <c r="A2227" s="11" t="s">
        <v>323</v>
      </c>
      <c r="B2227" s="11" t="s">
        <v>92</v>
      </c>
      <c r="C2227" s="11" t="s">
        <v>91</v>
      </c>
      <c r="D2227" s="11" t="s">
        <v>243</v>
      </c>
      <c r="E2227" s="11"/>
      <c r="F2227" s="13" t="s">
        <v>290</v>
      </c>
      <c r="G2227" s="19">
        <f t="shared" ref="G2227:G2230" si="6591">G2228</f>
        <v>831.6</v>
      </c>
      <c r="H2227" s="19">
        <f t="shared" ref="H2227:BW2230" si="6592">H2228</f>
        <v>831.6</v>
      </c>
      <c r="I2227" s="19">
        <f t="shared" si="6592"/>
        <v>831.6</v>
      </c>
      <c r="J2227" s="19">
        <f t="shared" si="6592"/>
        <v>0</v>
      </c>
      <c r="K2227" s="19">
        <f t="shared" si="6592"/>
        <v>0</v>
      </c>
      <c r="L2227" s="19">
        <f t="shared" si="6592"/>
        <v>0</v>
      </c>
      <c r="M2227" s="19">
        <f t="shared" si="6521"/>
        <v>831.6</v>
      </c>
      <c r="N2227" s="19">
        <f t="shared" si="6522"/>
        <v>831.6</v>
      </c>
      <c r="O2227" s="19">
        <f t="shared" si="6523"/>
        <v>831.6</v>
      </c>
      <c r="P2227" s="19">
        <f t="shared" si="6592"/>
        <v>0</v>
      </c>
      <c r="Q2227" s="19">
        <f t="shared" si="6592"/>
        <v>0</v>
      </c>
      <c r="R2227" s="19">
        <f t="shared" si="6592"/>
        <v>0</v>
      </c>
      <c r="S2227" s="19">
        <f t="shared" si="6453"/>
        <v>831.6</v>
      </c>
      <c r="T2227" s="19">
        <f t="shared" si="6592"/>
        <v>0</v>
      </c>
      <c r="U2227" s="19">
        <f t="shared" si="6592"/>
        <v>0</v>
      </c>
      <c r="V2227" s="19">
        <f t="shared" si="6592"/>
        <v>0</v>
      </c>
      <c r="W2227" s="19">
        <f t="shared" si="6592"/>
        <v>0</v>
      </c>
      <c r="X2227" s="19">
        <f t="shared" si="6592"/>
        <v>0</v>
      </c>
      <c r="Y2227" s="19">
        <f t="shared" si="6592"/>
        <v>0</v>
      </c>
      <c r="Z2227" s="19">
        <f t="shared" si="6592"/>
        <v>0</v>
      </c>
      <c r="AA2227" s="19">
        <f t="shared" si="6592"/>
        <v>0</v>
      </c>
      <c r="AB2227" s="19">
        <f t="shared" si="6430"/>
        <v>831.6</v>
      </c>
      <c r="AC2227" s="19">
        <f t="shared" si="6431"/>
        <v>831.6</v>
      </c>
      <c r="AD2227" s="19">
        <f t="shared" si="6432"/>
        <v>831.6</v>
      </c>
      <c r="AE2227" s="19">
        <f t="shared" si="6592"/>
        <v>0</v>
      </c>
      <c r="AF2227" s="19">
        <f t="shared" si="6433"/>
        <v>831.6</v>
      </c>
      <c r="AG2227" s="19">
        <f t="shared" si="6592"/>
        <v>0</v>
      </c>
      <c r="AH2227" s="19">
        <f t="shared" si="6592"/>
        <v>0</v>
      </c>
      <c r="AI2227" s="19">
        <f t="shared" si="6592"/>
        <v>-41.58</v>
      </c>
      <c r="AJ2227" s="19">
        <f t="shared" si="6592"/>
        <v>0</v>
      </c>
      <c r="AK2227" s="19">
        <f t="shared" si="6592"/>
        <v>0</v>
      </c>
      <c r="AL2227" s="19">
        <f t="shared" si="6592"/>
        <v>0</v>
      </c>
      <c r="AM2227" s="19">
        <f t="shared" si="6592"/>
        <v>0</v>
      </c>
      <c r="AN2227" s="19">
        <f t="shared" si="6592"/>
        <v>0</v>
      </c>
      <c r="AO2227" s="19">
        <f t="shared" si="6592"/>
        <v>0</v>
      </c>
      <c r="AP2227" s="19">
        <f t="shared" si="6592"/>
        <v>0</v>
      </c>
      <c r="AQ2227" s="19">
        <f t="shared" si="6592"/>
        <v>0</v>
      </c>
      <c r="AR2227" s="19">
        <f t="shared" si="6592"/>
        <v>0</v>
      </c>
      <c r="AS2227" s="19">
        <f t="shared" si="6592"/>
        <v>0</v>
      </c>
      <c r="AT2227" s="19">
        <f t="shared" si="6592"/>
        <v>0</v>
      </c>
      <c r="AU2227" s="19">
        <f t="shared" si="6571"/>
        <v>790.02</v>
      </c>
      <c r="AV2227" s="19">
        <f t="shared" si="6572"/>
        <v>831.6</v>
      </c>
      <c r="AW2227" s="19">
        <f t="shared" si="6573"/>
        <v>831.6</v>
      </c>
      <c r="AX2227" s="19">
        <f t="shared" si="6592"/>
        <v>0</v>
      </c>
      <c r="AY2227" s="19">
        <f t="shared" si="6592"/>
        <v>0</v>
      </c>
      <c r="AZ2227" s="19">
        <f t="shared" si="6592"/>
        <v>0</v>
      </c>
      <c r="BA2227" s="19">
        <f t="shared" si="6567"/>
        <v>790.02</v>
      </c>
      <c r="BB2227" s="19">
        <f t="shared" si="6568"/>
        <v>831.6</v>
      </c>
      <c r="BC2227" s="19">
        <f t="shared" si="6569"/>
        <v>831.6</v>
      </c>
      <c r="BD2227" s="19">
        <f t="shared" si="6592"/>
        <v>0</v>
      </c>
      <c r="BE2227" s="19">
        <f t="shared" si="6592"/>
        <v>0</v>
      </c>
      <c r="BF2227" s="19">
        <f t="shared" si="6592"/>
        <v>0</v>
      </c>
      <c r="BG2227" s="19">
        <f t="shared" si="6592"/>
        <v>0</v>
      </c>
      <c r="BH2227" s="19">
        <f t="shared" si="6592"/>
        <v>-8.2469999999999999</v>
      </c>
      <c r="BI2227" s="19">
        <f t="shared" si="6592"/>
        <v>0</v>
      </c>
      <c r="BJ2227" s="19">
        <f t="shared" si="6592"/>
        <v>0</v>
      </c>
      <c r="BK2227" s="19">
        <f t="shared" si="6592"/>
        <v>0</v>
      </c>
      <c r="BL2227" s="19">
        <f t="shared" si="6592"/>
        <v>0</v>
      </c>
      <c r="BM2227" s="19">
        <f t="shared" si="6592"/>
        <v>0</v>
      </c>
      <c r="BN2227" s="19">
        <f t="shared" si="6592"/>
        <v>0</v>
      </c>
      <c r="BO2227" s="19">
        <f t="shared" si="6592"/>
        <v>0</v>
      </c>
      <c r="BP2227" s="19">
        <f t="shared" si="6592"/>
        <v>0</v>
      </c>
      <c r="BQ2227" s="19">
        <f t="shared" si="6592"/>
        <v>0</v>
      </c>
      <c r="BR2227" s="19">
        <f t="shared" si="6529"/>
        <v>781.77300000000002</v>
      </c>
      <c r="BS2227" s="19">
        <f t="shared" si="6530"/>
        <v>831.6</v>
      </c>
      <c r="BT2227" s="19">
        <f t="shared" si="6531"/>
        <v>831.6</v>
      </c>
      <c r="BU2227" s="19">
        <f t="shared" si="6592"/>
        <v>0</v>
      </c>
      <c r="BV2227" s="19">
        <f t="shared" si="6428"/>
        <v>781.77300000000002</v>
      </c>
      <c r="BW2227" s="19">
        <f t="shared" si="6592"/>
        <v>0</v>
      </c>
    </row>
    <row r="2228" spans="1:75" ht="31.5" x14ac:dyDescent="0.25">
      <c r="A2228" s="11" t="s">
        <v>323</v>
      </c>
      <c r="B2228" s="11" t="s">
        <v>92</v>
      </c>
      <c r="C2228" s="11" t="s">
        <v>91</v>
      </c>
      <c r="D2228" s="11" t="s">
        <v>245</v>
      </c>
      <c r="E2228" s="11"/>
      <c r="F2228" s="13" t="s">
        <v>291</v>
      </c>
      <c r="G2228" s="19">
        <f t="shared" si="6591"/>
        <v>831.6</v>
      </c>
      <c r="H2228" s="19">
        <f t="shared" si="6592"/>
        <v>831.6</v>
      </c>
      <c r="I2228" s="19">
        <f t="shared" si="6592"/>
        <v>831.6</v>
      </c>
      <c r="J2228" s="19">
        <f t="shared" si="6592"/>
        <v>0</v>
      </c>
      <c r="K2228" s="19">
        <f t="shared" si="6592"/>
        <v>0</v>
      </c>
      <c r="L2228" s="19">
        <f t="shared" si="6592"/>
        <v>0</v>
      </c>
      <c r="M2228" s="19">
        <f t="shared" si="6521"/>
        <v>831.6</v>
      </c>
      <c r="N2228" s="19">
        <f t="shared" si="6522"/>
        <v>831.6</v>
      </c>
      <c r="O2228" s="19">
        <f t="shared" si="6523"/>
        <v>831.6</v>
      </c>
      <c r="P2228" s="19">
        <f t="shared" si="6592"/>
        <v>0</v>
      </c>
      <c r="Q2228" s="19">
        <f t="shared" si="6592"/>
        <v>0</v>
      </c>
      <c r="R2228" s="19">
        <f t="shared" si="6592"/>
        <v>0</v>
      </c>
      <c r="S2228" s="19">
        <f t="shared" si="6453"/>
        <v>831.6</v>
      </c>
      <c r="T2228" s="19">
        <f t="shared" si="6592"/>
        <v>0</v>
      </c>
      <c r="U2228" s="19">
        <f t="shared" si="6592"/>
        <v>0</v>
      </c>
      <c r="V2228" s="19">
        <f t="shared" si="6592"/>
        <v>0</v>
      </c>
      <c r="W2228" s="19">
        <f t="shared" si="6592"/>
        <v>0</v>
      </c>
      <c r="X2228" s="19">
        <f t="shared" si="6592"/>
        <v>0</v>
      </c>
      <c r="Y2228" s="19">
        <f t="shared" si="6592"/>
        <v>0</v>
      </c>
      <c r="Z2228" s="19">
        <f t="shared" si="6592"/>
        <v>0</v>
      </c>
      <c r="AA2228" s="19">
        <f t="shared" si="6592"/>
        <v>0</v>
      </c>
      <c r="AB2228" s="19">
        <f t="shared" si="6430"/>
        <v>831.6</v>
      </c>
      <c r="AC2228" s="19">
        <f t="shared" si="6431"/>
        <v>831.6</v>
      </c>
      <c r="AD2228" s="19">
        <f t="shared" si="6432"/>
        <v>831.6</v>
      </c>
      <c r="AE2228" s="19">
        <f t="shared" si="6592"/>
        <v>0</v>
      </c>
      <c r="AF2228" s="19">
        <f t="shared" si="6433"/>
        <v>831.6</v>
      </c>
      <c r="AG2228" s="19">
        <f t="shared" si="6592"/>
        <v>0</v>
      </c>
      <c r="AH2228" s="19">
        <f t="shared" si="6592"/>
        <v>0</v>
      </c>
      <c r="AI2228" s="19">
        <f t="shared" si="6592"/>
        <v>-41.58</v>
      </c>
      <c r="AJ2228" s="19">
        <f t="shared" si="6592"/>
        <v>0</v>
      </c>
      <c r="AK2228" s="19">
        <f t="shared" si="6592"/>
        <v>0</v>
      </c>
      <c r="AL2228" s="19">
        <f t="shared" si="6592"/>
        <v>0</v>
      </c>
      <c r="AM2228" s="19">
        <f t="shared" si="6592"/>
        <v>0</v>
      </c>
      <c r="AN2228" s="19">
        <f t="shared" si="6592"/>
        <v>0</v>
      </c>
      <c r="AO2228" s="19">
        <f t="shared" si="6592"/>
        <v>0</v>
      </c>
      <c r="AP2228" s="19">
        <f t="shared" si="6592"/>
        <v>0</v>
      </c>
      <c r="AQ2228" s="19">
        <f t="shared" si="6592"/>
        <v>0</v>
      </c>
      <c r="AR2228" s="19">
        <f t="shared" si="6592"/>
        <v>0</v>
      </c>
      <c r="AS2228" s="19">
        <f t="shared" si="6592"/>
        <v>0</v>
      </c>
      <c r="AT2228" s="19">
        <f t="shared" si="6592"/>
        <v>0</v>
      </c>
      <c r="AU2228" s="19">
        <f t="shared" si="6571"/>
        <v>790.02</v>
      </c>
      <c r="AV2228" s="19">
        <f t="shared" si="6572"/>
        <v>831.6</v>
      </c>
      <c r="AW2228" s="19">
        <f t="shared" si="6573"/>
        <v>831.6</v>
      </c>
      <c r="AX2228" s="19">
        <f t="shared" si="6592"/>
        <v>0</v>
      </c>
      <c r="AY2228" s="19">
        <f t="shared" si="6592"/>
        <v>0</v>
      </c>
      <c r="AZ2228" s="19">
        <f t="shared" si="6592"/>
        <v>0</v>
      </c>
      <c r="BA2228" s="19">
        <f t="shared" si="6567"/>
        <v>790.02</v>
      </c>
      <c r="BB2228" s="19">
        <f t="shared" si="6568"/>
        <v>831.6</v>
      </c>
      <c r="BC2228" s="19">
        <f t="shared" si="6569"/>
        <v>831.6</v>
      </c>
      <c r="BD2228" s="19">
        <f t="shared" si="6592"/>
        <v>0</v>
      </c>
      <c r="BE2228" s="19">
        <f t="shared" si="6592"/>
        <v>0</v>
      </c>
      <c r="BF2228" s="19">
        <f t="shared" si="6592"/>
        <v>0</v>
      </c>
      <c r="BG2228" s="19">
        <f t="shared" si="6592"/>
        <v>0</v>
      </c>
      <c r="BH2228" s="19">
        <f t="shared" si="6592"/>
        <v>-8.2469999999999999</v>
      </c>
      <c r="BI2228" s="19">
        <f t="shared" si="6592"/>
        <v>0</v>
      </c>
      <c r="BJ2228" s="19">
        <f t="shared" si="6592"/>
        <v>0</v>
      </c>
      <c r="BK2228" s="19">
        <f t="shared" si="6592"/>
        <v>0</v>
      </c>
      <c r="BL2228" s="19">
        <f t="shared" si="6592"/>
        <v>0</v>
      </c>
      <c r="BM2228" s="19">
        <f t="shared" si="6592"/>
        <v>0</v>
      </c>
      <c r="BN2228" s="19">
        <f t="shared" si="6592"/>
        <v>0</v>
      </c>
      <c r="BO2228" s="19">
        <f t="shared" si="6592"/>
        <v>0</v>
      </c>
      <c r="BP2228" s="19">
        <f t="shared" si="6592"/>
        <v>0</v>
      </c>
      <c r="BQ2228" s="19">
        <f t="shared" si="6592"/>
        <v>0</v>
      </c>
      <c r="BR2228" s="19">
        <f t="shared" si="6529"/>
        <v>781.77300000000002</v>
      </c>
      <c r="BS2228" s="19">
        <f t="shared" si="6530"/>
        <v>831.6</v>
      </c>
      <c r="BT2228" s="19">
        <f t="shared" si="6531"/>
        <v>831.6</v>
      </c>
      <c r="BU2228" s="19">
        <f t="shared" si="6592"/>
        <v>0</v>
      </c>
      <c r="BV2228" s="19">
        <f t="shared" si="6428"/>
        <v>781.77300000000002</v>
      </c>
      <c r="BW2228" s="19">
        <f t="shared" si="6592"/>
        <v>0</v>
      </c>
    </row>
    <row r="2229" spans="1:75" ht="47.25" x14ac:dyDescent="0.25">
      <c r="A2229" s="11" t="s">
        <v>323</v>
      </c>
      <c r="B2229" s="11" t="s">
        <v>92</v>
      </c>
      <c r="C2229" s="11" t="s">
        <v>91</v>
      </c>
      <c r="D2229" s="11" t="s">
        <v>223</v>
      </c>
      <c r="E2229" s="11"/>
      <c r="F2229" s="13" t="s">
        <v>647</v>
      </c>
      <c r="G2229" s="19">
        <f t="shared" si="6591"/>
        <v>831.6</v>
      </c>
      <c r="H2229" s="19">
        <f t="shared" si="6592"/>
        <v>831.6</v>
      </c>
      <c r="I2229" s="19">
        <f t="shared" si="6592"/>
        <v>831.6</v>
      </c>
      <c r="J2229" s="19">
        <f t="shared" si="6592"/>
        <v>0</v>
      </c>
      <c r="K2229" s="19">
        <f t="shared" si="6592"/>
        <v>0</v>
      </c>
      <c r="L2229" s="19">
        <f t="shared" si="6592"/>
        <v>0</v>
      </c>
      <c r="M2229" s="19">
        <f t="shared" si="6521"/>
        <v>831.6</v>
      </c>
      <c r="N2229" s="19">
        <f t="shared" si="6522"/>
        <v>831.6</v>
      </c>
      <c r="O2229" s="19">
        <f t="shared" si="6523"/>
        <v>831.6</v>
      </c>
      <c r="P2229" s="19">
        <f t="shared" si="6592"/>
        <v>0</v>
      </c>
      <c r="Q2229" s="19">
        <f t="shared" si="6592"/>
        <v>0</v>
      </c>
      <c r="R2229" s="19">
        <f t="shared" si="6592"/>
        <v>0</v>
      </c>
      <c r="S2229" s="19">
        <f t="shared" si="6453"/>
        <v>831.6</v>
      </c>
      <c r="T2229" s="19">
        <f t="shared" si="6592"/>
        <v>0</v>
      </c>
      <c r="U2229" s="19">
        <f t="shared" si="6592"/>
        <v>0</v>
      </c>
      <c r="V2229" s="19">
        <f t="shared" si="6592"/>
        <v>0</v>
      </c>
      <c r="W2229" s="19">
        <f t="shared" si="6592"/>
        <v>0</v>
      </c>
      <c r="X2229" s="19">
        <f t="shared" si="6592"/>
        <v>0</v>
      </c>
      <c r="Y2229" s="19">
        <f t="shared" si="6592"/>
        <v>0</v>
      </c>
      <c r="Z2229" s="19">
        <f t="shared" si="6592"/>
        <v>0</v>
      </c>
      <c r="AA2229" s="19">
        <f t="shared" si="6592"/>
        <v>0</v>
      </c>
      <c r="AB2229" s="19">
        <f t="shared" si="6430"/>
        <v>831.6</v>
      </c>
      <c r="AC2229" s="19">
        <f t="shared" si="6431"/>
        <v>831.6</v>
      </c>
      <c r="AD2229" s="19">
        <f t="shared" si="6432"/>
        <v>831.6</v>
      </c>
      <c r="AE2229" s="19">
        <f t="shared" si="6592"/>
        <v>0</v>
      </c>
      <c r="AF2229" s="19">
        <f t="shared" si="6433"/>
        <v>831.6</v>
      </c>
      <c r="AG2229" s="19">
        <f t="shared" si="6592"/>
        <v>0</v>
      </c>
      <c r="AH2229" s="19">
        <f t="shared" si="6592"/>
        <v>0</v>
      </c>
      <c r="AI2229" s="19">
        <f t="shared" si="6592"/>
        <v>-41.58</v>
      </c>
      <c r="AJ2229" s="19">
        <f t="shared" si="6592"/>
        <v>0</v>
      </c>
      <c r="AK2229" s="19">
        <f t="shared" si="6592"/>
        <v>0</v>
      </c>
      <c r="AL2229" s="19">
        <f t="shared" si="6592"/>
        <v>0</v>
      </c>
      <c r="AM2229" s="19">
        <f t="shared" si="6592"/>
        <v>0</v>
      </c>
      <c r="AN2229" s="19">
        <f t="shared" si="6592"/>
        <v>0</v>
      </c>
      <c r="AO2229" s="19">
        <f t="shared" si="6592"/>
        <v>0</v>
      </c>
      <c r="AP2229" s="19">
        <f t="shared" si="6592"/>
        <v>0</v>
      </c>
      <c r="AQ2229" s="19">
        <f t="shared" si="6592"/>
        <v>0</v>
      </c>
      <c r="AR2229" s="19">
        <f t="shared" si="6592"/>
        <v>0</v>
      </c>
      <c r="AS2229" s="19">
        <f t="shared" si="6592"/>
        <v>0</v>
      </c>
      <c r="AT2229" s="19">
        <f t="shared" si="6592"/>
        <v>0</v>
      </c>
      <c r="AU2229" s="19">
        <f t="shared" si="6571"/>
        <v>790.02</v>
      </c>
      <c r="AV2229" s="19">
        <f t="shared" si="6572"/>
        <v>831.6</v>
      </c>
      <c r="AW2229" s="19">
        <f t="shared" si="6573"/>
        <v>831.6</v>
      </c>
      <c r="AX2229" s="19">
        <f t="shared" si="6592"/>
        <v>0</v>
      </c>
      <c r="AY2229" s="19">
        <f t="shared" si="6592"/>
        <v>0</v>
      </c>
      <c r="AZ2229" s="19">
        <f t="shared" si="6592"/>
        <v>0</v>
      </c>
      <c r="BA2229" s="19">
        <f t="shared" si="6567"/>
        <v>790.02</v>
      </c>
      <c r="BB2229" s="19">
        <f t="shared" si="6568"/>
        <v>831.6</v>
      </c>
      <c r="BC2229" s="19">
        <f t="shared" si="6569"/>
        <v>831.6</v>
      </c>
      <c r="BD2229" s="19">
        <f t="shared" si="6592"/>
        <v>0</v>
      </c>
      <c r="BE2229" s="19">
        <f t="shared" si="6592"/>
        <v>0</v>
      </c>
      <c r="BF2229" s="19">
        <f t="shared" si="6592"/>
        <v>0</v>
      </c>
      <c r="BG2229" s="19">
        <f t="shared" si="6592"/>
        <v>0</v>
      </c>
      <c r="BH2229" s="19">
        <f t="shared" si="6592"/>
        <v>-8.2469999999999999</v>
      </c>
      <c r="BI2229" s="19">
        <f t="shared" si="6592"/>
        <v>0</v>
      </c>
      <c r="BJ2229" s="19">
        <f t="shared" si="6592"/>
        <v>0</v>
      </c>
      <c r="BK2229" s="19">
        <f t="shared" si="6592"/>
        <v>0</v>
      </c>
      <c r="BL2229" s="19">
        <f t="shared" si="6592"/>
        <v>0</v>
      </c>
      <c r="BM2229" s="19">
        <f t="shared" si="6592"/>
        <v>0</v>
      </c>
      <c r="BN2229" s="19">
        <f t="shared" si="6592"/>
        <v>0</v>
      </c>
      <c r="BO2229" s="19">
        <f t="shared" si="6592"/>
        <v>0</v>
      </c>
      <c r="BP2229" s="19">
        <f t="shared" si="6592"/>
        <v>0</v>
      </c>
      <c r="BQ2229" s="19">
        <f t="shared" si="6592"/>
        <v>0</v>
      </c>
      <c r="BR2229" s="19">
        <f t="shared" si="6529"/>
        <v>781.77300000000002</v>
      </c>
      <c r="BS2229" s="19">
        <f t="shared" si="6530"/>
        <v>831.6</v>
      </c>
      <c r="BT2229" s="19">
        <f t="shared" si="6531"/>
        <v>831.6</v>
      </c>
      <c r="BU2229" s="19">
        <f t="shared" si="6592"/>
        <v>0</v>
      </c>
      <c r="BV2229" s="19">
        <f t="shared" si="6428"/>
        <v>781.77300000000002</v>
      </c>
      <c r="BW2229" s="19">
        <f t="shared" si="6592"/>
        <v>0</v>
      </c>
    </row>
    <row r="2230" spans="1:75" ht="31.5" x14ac:dyDescent="0.25">
      <c r="A2230" s="11" t="s">
        <v>323</v>
      </c>
      <c r="B2230" s="11" t="s">
        <v>92</v>
      </c>
      <c r="C2230" s="11" t="s">
        <v>91</v>
      </c>
      <c r="D2230" s="11" t="s">
        <v>223</v>
      </c>
      <c r="E2230" s="11" t="s">
        <v>6</v>
      </c>
      <c r="F2230" s="13" t="s">
        <v>270</v>
      </c>
      <c r="G2230" s="19">
        <f t="shared" si="6591"/>
        <v>831.6</v>
      </c>
      <c r="H2230" s="19">
        <f t="shared" si="6592"/>
        <v>831.6</v>
      </c>
      <c r="I2230" s="19">
        <f t="shared" si="6592"/>
        <v>831.6</v>
      </c>
      <c r="J2230" s="19">
        <f t="shared" si="6592"/>
        <v>0</v>
      </c>
      <c r="K2230" s="19">
        <f t="shared" si="6592"/>
        <v>0</v>
      </c>
      <c r="L2230" s="19">
        <f t="shared" si="6592"/>
        <v>0</v>
      </c>
      <c r="M2230" s="19">
        <f t="shared" si="6521"/>
        <v>831.6</v>
      </c>
      <c r="N2230" s="19">
        <f t="shared" si="6522"/>
        <v>831.6</v>
      </c>
      <c r="O2230" s="19">
        <f t="shared" si="6523"/>
        <v>831.6</v>
      </c>
      <c r="P2230" s="19">
        <f t="shared" si="6592"/>
        <v>0</v>
      </c>
      <c r="Q2230" s="19">
        <f t="shared" si="6592"/>
        <v>0</v>
      </c>
      <c r="R2230" s="19">
        <f t="shared" si="6592"/>
        <v>0</v>
      </c>
      <c r="S2230" s="19">
        <f t="shared" si="6453"/>
        <v>831.6</v>
      </c>
      <c r="T2230" s="19">
        <f t="shared" si="6592"/>
        <v>0</v>
      </c>
      <c r="U2230" s="19">
        <f t="shared" si="6592"/>
        <v>0</v>
      </c>
      <c r="V2230" s="19">
        <f t="shared" si="6592"/>
        <v>0</v>
      </c>
      <c r="W2230" s="19">
        <f t="shared" si="6592"/>
        <v>0</v>
      </c>
      <c r="X2230" s="19">
        <f t="shared" si="6592"/>
        <v>0</v>
      </c>
      <c r="Y2230" s="19">
        <f t="shared" si="6592"/>
        <v>0</v>
      </c>
      <c r="Z2230" s="19">
        <f t="shared" si="6592"/>
        <v>0</v>
      </c>
      <c r="AA2230" s="19">
        <f t="shared" si="6592"/>
        <v>0</v>
      </c>
      <c r="AB2230" s="19">
        <f t="shared" si="6430"/>
        <v>831.6</v>
      </c>
      <c r="AC2230" s="19">
        <f t="shared" si="6431"/>
        <v>831.6</v>
      </c>
      <c r="AD2230" s="19">
        <f t="shared" si="6432"/>
        <v>831.6</v>
      </c>
      <c r="AE2230" s="19">
        <f t="shared" si="6592"/>
        <v>0</v>
      </c>
      <c r="AF2230" s="19">
        <f t="shared" si="6433"/>
        <v>831.6</v>
      </c>
      <c r="AG2230" s="19">
        <f t="shared" si="6592"/>
        <v>0</v>
      </c>
      <c r="AH2230" s="19">
        <f t="shared" si="6592"/>
        <v>0</v>
      </c>
      <c r="AI2230" s="19">
        <f t="shared" si="6592"/>
        <v>-41.58</v>
      </c>
      <c r="AJ2230" s="19">
        <f t="shared" si="6592"/>
        <v>0</v>
      </c>
      <c r="AK2230" s="19">
        <f t="shared" si="6592"/>
        <v>0</v>
      </c>
      <c r="AL2230" s="19">
        <f t="shared" si="6592"/>
        <v>0</v>
      </c>
      <c r="AM2230" s="19">
        <f t="shared" si="6592"/>
        <v>0</v>
      </c>
      <c r="AN2230" s="19">
        <f t="shared" si="6592"/>
        <v>0</v>
      </c>
      <c r="AO2230" s="19">
        <f t="shared" si="6592"/>
        <v>0</v>
      </c>
      <c r="AP2230" s="19">
        <f t="shared" si="6592"/>
        <v>0</v>
      </c>
      <c r="AQ2230" s="19">
        <f t="shared" si="6592"/>
        <v>0</v>
      </c>
      <c r="AR2230" s="19">
        <f t="shared" si="6592"/>
        <v>0</v>
      </c>
      <c r="AS2230" s="19">
        <f t="shared" si="6592"/>
        <v>0</v>
      </c>
      <c r="AT2230" s="19">
        <f t="shared" si="6592"/>
        <v>0</v>
      </c>
      <c r="AU2230" s="19">
        <f t="shared" si="6571"/>
        <v>790.02</v>
      </c>
      <c r="AV2230" s="19">
        <f t="shared" si="6572"/>
        <v>831.6</v>
      </c>
      <c r="AW2230" s="19">
        <f t="shared" si="6573"/>
        <v>831.6</v>
      </c>
      <c r="AX2230" s="19">
        <f t="shared" si="6592"/>
        <v>0</v>
      </c>
      <c r="AY2230" s="19">
        <f t="shared" si="6592"/>
        <v>0</v>
      </c>
      <c r="AZ2230" s="19">
        <f t="shared" si="6592"/>
        <v>0</v>
      </c>
      <c r="BA2230" s="19">
        <f t="shared" si="6567"/>
        <v>790.02</v>
      </c>
      <c r="BB2230" s="19">
        <f t="shared" si="6568"/>
        <v>831.6</v>
      </c>
      <c r="BC2230" s="19">
        <f t="shared" si="6569"/>
        <v>831.6</v>
      </c>
      <c r="BD2230" s="19">
        <f t="shared" si="6592"/>
        <v>0</v>
      </c>
      <c r="BE2230" s="19">
        <f t="shared" si="6592"/>
        <v>0</v>
      </c>
      <c r="BF2230" s="19">
        <f t="shared" si="6592"/>
        <v>0</v>
      </c>
      <c r="BG2230" s="19">
        <f t="shared" si="6592"/>
        <v>0</v>
      </c>
      <c r="BH2230" s="19">
        <f t="shared" si="6592"/>
        <v>-8.2469999999999999</v>
      </c>
      <c r="BI2230" s="19">
        <f t="shared" si="6592"/>
        <v>0</v>
      </c>
      <c r="BJ2230" s="19">
        <f t="shared" si="6592"/>
        <v>0</v>
      </c>
      <c r="BK2230" s="19">
        <f t="shared" si="6592"/>
        <v>0</v>
      </c>
      <c r="BL2230" s="19">
        <f t="shared" si="6592"/>
        <v>0</v>
      </c>
      <c r="BM2230" s="19">
        <f t="shared" si="6592"/>
        <v>0</v>
      </c>
      <c r="BN2230" s="19">
        <f t="shared" si="6592"/>
        <v>0</v>
      </c>
      <c r="BO2230" s="19">
        <f t="shared" si="6592"/>
        <v>0</v>
      </c>
      <c r="BP2230" s="19">
        <f t="shared" si="6592"/>
        <v>0</v>
      </c>
      <c r="BQ2230" s="19">
        <f t="shared" si="6592"/>
        <v>0</v>
      </c>
      <c r="BR2230" s="19">
        <f t="shared" si="6529"/>
        <v>781.77300000000002</v>
      </c>
      <c r="BS2230" s="19">
        <f t="shared" si="6530"/>
        <v>831.6</v>
      </c>
      <c r="BT2230" s="19">
        <f t="shared" si="6531"/>
        <v>831.6</v>
      </c>
      <c r="BU2230" s="19">
        <f t="shared" si="6592"/>
        <v>0</v>
      </c>
      <c r="BV2230" s="19">
        <f t="shared" ref="BV2230:BV2281" si="6593">BR2230+BU2230</f>
        <v>781.77300000000002</v>
      </c>
      <c r="BW2230" s="19">
        <f t="shared" si="6592"/>
        <v>0</v>
      </c>
    </row>
    <row r="2231" spans="1:75" ht="31.5" x14ac:dyDescent="0.25">
      <c r="A2231" s="11" t="s">
        <v>323</v>
      </c>
      <c r="B2231" s="11" t="s">
        <v>92</v>
      </c>
      <c r="C2231" s="11" t="s">
        <v>91</v>
      </c>
      <c r="D2231" s="11" t="s">
        <v>223</v>
      </c>
      <c r="E2231" s="11" t="s">
        <v>207</v>
      </c>
      <c r="F2231" s="13" t="s">
        <v>259</v>
      </c>
      <c r="G2231" s="19">
        <v>831.6</v>
      </c>
      <c r="H2231" s="19">
        <v>831.6</v>
      </c>
      <c r="I2231" s="19">
        <v>831.6</v>
      </c>
      <c r="J2231" s="19"/>
      <c r="K2231" s="19"/>
      <c r="L2231" s="19"/>
      <c r="M2231" s="19">
        <f t="shared" si="6521"/>
        <v>831.6</v>
      </c>
      <c r="N2231" s="19">
        <f t="shared" si="6522"/>
        <v>831.6</v>
      </c>
      <c r="O2231" s="19">
        <f t="shared" si="6523"/>
        <v>831.6</v>
      </c>
      <c r="P2231" s="19"/>
      <c r="Q2231" s="19"/>
      <c r="R2231" s="19"/>
      <c r="S2231" s="19">
        <f t="shared" si="6453"/>
        <v>831.6</v>
      </c>
      <c r="T2231" s="19"/>
      <c r="U2231" s="19"/>
      <c r="V2231" s="19"/>
      <c r="W2231" s="19"/>
      <c r="X2231" s="19"/>
      <c r="Y2231" s="19"/>
      <c r="Z2231" s="19"/>
      <c r="AA2231" s="19"/>
      <c r="AB2231" s="19">
        <f t="shared" si="6430"/>
        <v>831.6</v>
      </c>
      <c r="AC2231" s="19">
        <f t="shared" si="6431"/>
        <v>831.6</v>
      </c>
      <c r="AD2231" s="19">
        <f t="shared" si="6432"/>
        <v>831.6</v>
      </c>
      <c r="AE2231" s="19"/>
      <c r="AF2231" s="19">
        <f t="shared" si="6433"/>
        <v>831.6</v>
      </c>
      <c r="AG2231" s="19"/>
      <c r="AH2231" s="19"/>
      <c r="AI2231" s="19">
        <v>-41.58</v>
      </c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>
        <f t="shared" si="6571"/>
        <v>790.02</v>
      </c>
      <c r="AV2231" s="19">
        <f t="shared" si="6572"/>
        <v>831.6</v>
      </c>
      <c r="AW2231" s="19">
        <f t="shared" si="6573"/>
        <v>831.6</v>
      </c>
      <c r="AX2231" s="19"/>
      <c r="AY2231" s="19"/>
      <c r="AZ2231" s="19"/>
      <c r="BA2231" s="19">
        <f t="shared" si="6567"/>
        <v>790.02</v>
      </c>
      <c r="BB2231" s="19">
        <f t="shared" si="6568"/>
        <v>831.6</v>
      </c>
      <c r="BC2231" s="19">
        <f t="shared" si="6569"/>
        <v>831.6</v>
      </c>
      <c r="BD2231" s="19"/>
      <c r="BE2231" s="19"/>
      <c r="BF2231" s="19"/>
      <c r="BG2231" s="19"/>
      <c r="BH2231" s="19">
        <v>-8.2469999999999999</v>
      </c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>
        <f t="shared" si="6529"/>
        <v>781.77300000000002</v>
      </c>
      <c r="BS2231" s="19">
        <f t="shared" si="6530"/>
        <v>831.6</v>
      </c>
      <c r="BT2231" s="19">
        <f t="shared" si="6531"/>
        <v>831.6</v>
      </c>
      <c r="BU2231" s="19"/>
      <c r="BV2231" s="19">
        <f t="shared" si="6593"/>
        <v>781.77300000000002</v>
      </c>
      <c r="BW2231" s="19"/>
    </row>
    <row r="2232" spans="1:75" ht="63" x14ac:dyDescent="0.25">
      <c r="A2232" s="11" t="s">
        <v>323</v>
      </c>
      <c r="B2232" s="11" t="s">
        <v>92</v>
      </c>
      <c r="C2232" s="11" t="s">
        <v>91</v>
      </c>
      <c r="D2232" s="11" t="s">
        <v>240</v>
      </c>
      <c r="E2232" s="11"/>
      <c r="F2232" s="13" t="s">
        <v>652</v>
      </c>
      <c r="G2232" s="19">
        <f t="shared" ref="G2232:BW2232" si="6594">G2233</f>
        <v>3667.8</v>
      </c>
      <c r="H2232" s="19">
        <f t="shared" si="6594"/>
        <v>3586.4</v>
      </c>
      <c r="I2232" s="19">
        <f t="shared" si="6594"/>
        <v>3569.2</v>
      </c>
      <c r="J2232" s="19">
        <f t="shared" si="6594"/>
        <v>0</v>
      </c>
      <c r="K2232" s="19">
        <f t="shared" si="6594"/>
        <v>0</v>
      </c>
      <c r="L2232" s="19">
        <f t="shared" si="6594"/>
        <v>0</v>
      </c>
      <c r="M2232" s="19">
        <f t="shared" si="6521"/>
        <v>3667.8</v>
      </c>
      <c r="N2232" s="19">
        <f t="shared" si="6522"/>
        <v>3586.4</v>
      </c>
      <c r="O2232" s="19">
        <f t="shared" si="6523"/>
        <v>3569.2</v>
      </c>
      <c r="P2232" s="19">
        <f t="shared" si="6594"/>
        <v>0</v>
      </c>
      <c r="Q2232" s="19">
        <f t="shared" si="6594"/>
        <v>0</v>
      </c>
      <c r="R2232" s="19">
        <f t="shared" si="6594"/>
        <v>0</v>
      </c>
      <c r="S2232" s="19">
        <f t="shared" si="6453"/>
        <v>3667.8</v>
      </c>
      <c r="T2232" s="19">
        <f t="shared" si="6594"/>
        <v>0</v>
      </c>
      <c r="U2232" s="19">
        <f t="shared" si="6594"/>
        <v>0</v>
      </c>
      <c r="V2232" s="19">
        <f t="shared" si="6594"/>
        <v>0</v>
      </c>
      <c r="W2232" s="19">
        <f t="shared" si="6594"/>
        <v>0</v>
      </c>
      <c r="X2232" s="19">
        <f t="shared" si="6594"/>
        <v>0</v>
      </c>
      <c r="Y2232" s="19">
        <f t="shared" si="6594"/>
        <v>0</v>
      </c>
      <c r="Z2232" s="19">
        <f t="shared" si="6594"/>
        <v>0</v>
      </c>
      <c r="AA2232" s="19">
        <f t="shared" si="6594"/>
        <v>0</v>
      </c>
      <c r="AB2232" s="19">
        <f t="shared" si="6430"/>
        <v>3667.8</v>
      </c>
      <c r="AC2232" s="19">
        <f t="shared" si="6431"/>
        <v>3586.4</v>
      </c>
      <c r="AD2232" s="19">
        <f t="shared" si="6432"/>
        <v>3569.2</v>
      </c>
      <c r="AE2232" s="19">
        <f t="shared" si="6594"/>
        <v>0</v>
      </c>
      <c r="AF2232" s="19">
        <f t="shared" si="6433"/>
        <v>3667.8</v>
      </c>
      <c r="AG2232" s="19">
        <f t="shared" si="6594"/>
        <v>0</v>
      </c>
      <c r="AH2232" s="19">
        <f t="shared" si="6594"/>
        <v>0</v>
      </c>
      <c r="AI2232" s="19">
        <f t="shared" si="6594"/>
        <v>0</v>
      </c>
      <c r="AJ2232" s="19">
        <f t="shared" si="6594"/>
        <v>0</v>
      </c>
      <c r="AK2232" s="19">
        <f t="shared" si="6594"/>
        <v>0</v>
      </c>
      <c r="AL2232" s="19">
        <f t="shared" si="6594"/>
        <v>0</v>
      </c>
      <c r="AM2232" s="19">
        <f t="shared" si="6594"/>
        <v>0</v>
      </c>
      <c r="AN2232" s="19">
        <f t="shared" si="6594"/>
        <v>0</v>
      </c>
      <c r="AO2232" s="19">
        <f t="shared" si="6594"/>
        <v>0</v>
      </c>
      <c r="AP2232" s="19">
        <f t="shared" si="6594"/>
        <v>0</v>
      </c>
      <c r="AQ2232" s="19">
        <f t="shared" si="6594"/>
        <v>0</v>
      </c>
      <c r="AR2232" s="19">
        <f t="shared" si="6594"/>
        <v>0</v>
      </c>
      <c r="AS2232" s="19">
        <f t="shared" si="6594"/>
        <v>0</v>
      </c>
      <c r="AT2232" s="19">
        <f t="shared" si="6594"/>
        <v>0</v>
      </c>
      <c r="AU2232" s="19">
        <f t="shared" si="6571"/>
        <v>3667.8</v>
      </c>
      <c r="AV2232" s="19">
        <f t="shared" si="6572"/>
        <v>3586.4</v>
      </c>
      <c r="AW2232" s="19">
        <f t="shared" si="6573"/>
        <v>3569.2</v>
      </c>
      <c r="AX2232" s="19">
        <f t="shared" si="6594"/>
        <v>0</v>
      </c>
      <c r="AY2232" s="19">
        <f t="shared" si="6594"/>
        <v>0</v>
      </c>
      <c r="AZ2232" s="19">
        <f t="shared" si="6594"/>
        <v>0</v>
      </c>
      <c r="BA2232" s="19">
        <f t="shared" si="6567"/>
        <v>3667.8</v>
      </c>
      <c r="BB2232" s="19">
        <f t="shared" si="6568"/>
        <v>3586.4</v>
      </c>
      <c r="BC2232" s="19">
        <f t="shared" si="6569"/>
        <v>3569.2</v>
      </c>
      <c r="BD2232" s="19">
        <f t="shared" si="6594"/>
        <v>0</v>
      </c>
      <c r="BE2232" s="19">
        <f t="shared" si="6594"/>
        <v>0</v>
      </c>
      <c r="BF2232" s="19">
        <f t="shared" si="6594"/>
        <v>0</v>
      </c>
      <c r="BG2232" s="19">
        <f t="shared" si="6594"/>
        <v>0</v>
      </c>
      <c r="BH2232" s="19">
        <f t="shared" si="6594"/>
        <v>0</v>
      </c>
      <c r="BI2232" s="19">
        <f t="shared" si="6594"/>
        <v>0</v>
      </c>
      <c r="BJ2232" s="19">
        <f t="shared" si="6594"/>
        <v>0</v>
      </c>
      <c r="BK2232" s="19">
        <f t="shared" si="6594"/>
        <v>0</v>
      </c>
      <c r="BL2232" s="19">
        <f t="shared" si="6594"/>
        <v>0</v>
      </c>
      <c r="BM2232" s="19">
        <f t="shared" si="6594"/>
        <v>0</v>
      </c>
      <c r="BN2232" s="19">
        <f t="shared" si="6594"/>
        <v>0</v>
      </c>
      <c r="BO2232" s="19">
        <f t="shared" si="6594"/>
        <v>0</v>
      </c>
      <c r="BP2232" s="19">
        <f t="shared" si="6594"/>
        <v>0</v>
      </c>
      <c r="BQ2232" s="19">
        <f t="shared" si="6594"/>
        <v>0</v>
      </c>
      <c r="BR2232" s="19">
        <f t="shared" si="6529"/>
        <v>3667.8</v>
      </c>
      <c r="BS2232" s="19">
        <f t="shared" si="6530"/>
        <v>3586.4</v>
      </c>
      <c r="BT2232" s="19">
        <f t="shared" si="6531"/>
        <v>3569.2</v>
      </c>
      <c r="BU2232" s="19">
        <f t="shared" si="6594"/>
        <v>0</v>
      </c>
      <c r="BV2232" s="19">
        <f t="shared" si="6593"/>
        <v>3667.8</v>
      </c>
      <c r="BW2232" s="19">
        <f t="shared" si="6594"/>
        <v>0</v>
      </c>
    </row>
    <row r="2233" spans="1:75" ht="31.5" x14ac:dyDescent="0.25">
      <c r="A2233" s="11" t="s">
        <v>323</v>
      </c>
      <c r="B2233" s="11" t="s">
        <v>92</v>
      </c>
      <c r="C2233" s="11" t="s">
        <v>91</v>
      </c>
      <c r="D2233" s="11" t="s">
        <v>241</v>
      </c>
      <c r="E2233" s="11"/>
      <c r="F2233" s="13" t="s">
        <v>921</v>
      </c>
      <c r="G2233" s="19">
        <f t="shared" ref="G2233:L2233" si="6595">G2234+G2239</f>
        <v>3667.8</v>
      </c>
      <c r="H2233" s="19">
        <f t="shared" si="6595"/>
        <v>3586.4</v>
      </c>
      <c r="I2233" s="19">
        <f t="shared" si="6595"/>
        <v>3569.2</v>
      </c>
      <c r="J2233" s="19">
        <f t="shared" si="6595"/>
        <v>0</v>
      </c>
      <c r="K2233" s="19">
        <f t="shared" si="6595"/>
        <v>0</v>
      </c>
      <c r="L2233" s="19">
        <f t="shared" si="6595"/>
        <v>0</v>
      </c>
      <c r="M2233" s="19">
        <f t="shared" si="6521"/>
        <v>3667.8</v>
      </c>
      <c r="N2233" s="19">
        <f t="shared" si="6522"/>
        <v>3586.4</v>
      </c>
      <c r="O2233" s="19">
        <f t="shared" si="6523"/>
        <v>3569.2</v>
      </c>
      <c r="P2233" s="19">
        <f t="shared" ref="P2233" si="6596">P2234+P2239</f>
        <v>0</v>
      </c>
      <c r="Q2233" s="19">
        <f t="shared" ref="Q2233:R2233" si="6597">Q2234+Q2239</f>
        <v>0</v>
      </c>
      <c r="R2233" s="19">
        <f t="shared" si="6597"/>
        <v>0</v>
      </c>
      <c r="S2233" s="19">
        <f t="shared" si="6453"/>
        <v>3667.8</v>
      </c>
      <c r="T2233" s="19">
        <f t="shared" ref="T2233:U2233" si="6598">T2234+T2239</f>
        <v>0</v>
      </c>
      <c r="U2233" s="19">
        <f t="shared" si="6598"/>
        <v>0</v>
      </c>
      <c r="V2233" s="19">
        <f t="shared" ref="V2233:X2233" si="6599">V2234+V2239</f>
        <v>0</v>
      </c>
      <c r="W2233" s="19">
        <f t="shared" si="6599"/>
        <v>0</v>
      </c>
      <c r="X2233" s="19">
        <f t="shared" si="6599"/>
        <v>0</v>
      </c>
      <c r="Y2233" s="19">
        <f t="shared" ref="Y2233:AA2233" si="6600">Y2234+Y2239</f>
        <v>0</v>
      </c>
      <c r="Z2233" s="19">
        <f t="shared" si="6600"/>
        <v>0</v>
      </c>
      <c r="AA2233" s="19">
        <f t="shared" si="6600"/>
        <v>0</v>
      </c>
      <c r="AB2233" s="19">
        <f t="shared" si="6430"/>
        <v>3667.8</v>
      </c>
      <c r="AC2233" s="19">
        <f t="shared" si="6431"/>
        <v>3586.4</v>
      </c>
      <c r="AD2233" s="19">
        <f t="shared" si="6432"/>
        <v>3569.2</v>
      </c>
      <c r="AE2233" s="19">
        <f t="shared" ref="AE2233:BW2233" si="6601">AE2234+AE2239</f>
        <v>0</v>
      </c>
      <c r="AF2233" s="19">
        <f t="shared" si="6433"/>
        <v>3667.8</v>
      </c>
      <c r="AG2233" s="19">
        <f t="shared" ref="AG2233" si="6602">AG2234+AG2239</f>
        <v>0</v>
      </c>
      <c r="AH2233" s="19">
        <f t="shared" ref="AH2233:AJ2233" si="6603">AH2234+AH2239</f>
        <v>0</v>
      </c>
      <c r="AI2233" s="19">
        <f t="shared" si="6603"/>
        <v>0</v>
      </c>
      <c r="AJ2233" s="19">
        <f t="shared" si="6603"/>
        <v>0</v>
      </c>
      <c r="AK2233" s="19">
        <f t="shared" ref="AK2233:AL2233" si="6604">AK2234+AK2239</f>
        <v>0</v>
      </c>
      <c r="AL2233" s="19">
        <f t="shared" si="6604"/>
        <v>0</v>
      </c>
      <c r="AM2233" s="19">
        <f t="shared" ref="AM2233:AR2233" si="6605">AM2234+AM2239</f>
        <v>0</v>
      </c>
      <c r="AN2233" s="19">
        <f t="shared" si="6605"/>
        <v>0</v>
      </c>
      <c r="AO2233" s="19">
        <f t="shared" si="6605"/>
        <v>0</v>
      </c>
      <c r="AP2233" s="19">
        <f t="shared" si="6605"/>
        <v>0</v>
      </c>
      <c r="AQ2233" s="19">
        <f t="shared" si="6605"/>
        <v>0</v>
      </c>
      <c r="AR2233" s="19">
        <f t="shared" si="6605"/>
        <v>0</v>
      </c>
      <c r="AS2233" s="19">
        <f t="shared" ref="AS2233:AT2233" si="6606">AS2234+AS2239</f>
        <v>0</v>
      </c>
      <c r="AT2233" s="19">
        <f t="shared" si="6606"/>
        <v>0</v>
      </c>
      <c r="AU2233" s="19">
        <f t="shared" si="6571"/>
        <v>3667.8</v>
      </c>
      <c r="AV2233" s="19">
        <f t="shared" si="6572"/>
        <v>3586.4</v>
      </c>
      <c r="AW2233" s="19">
        <f t="shared" si="6573"/>
        <v>3569.2</v>
      </c>
      <c r="AX2233" s="19">
        <f t="shared" ref="AX2233:AZ2233" si="6607">AX2234+AX2239</f>
        <v>0</v>
      </c>
      <c r="AY2233" s="19">
        <f t="shared" si="6607"/>
        <v>0</v>
      </c>
      <c r="AZ2233" s="19">
        <f t="shared" si="6607"/>
        <v>0</v>
      </c>
      <c r="BA2233" s="19">
        <f t="shared" si="6567"/>
        <v>3667.8</v>
      </c>
      <c r="BB2233" s="19">
        <f t="shared" si="6568"/>
        <v>3586.4</v>
      </c>
      <c r="BC2233" s="19">
        <f t="shared" si="6569"/>
        <v>3569.2</v>
      </c>
      <c r="BD2233" s="19">
        <f t="shared" ref="BD2233:BO2233" si="6608">BD2234+BD2239</f>
        <v>0</v>
      </c>
      <c r="BE2233" s="19">
        <f t="shared" si="6608"/>
        <v>0</v>
      </c>
      <c r="BF2233" s="19">
        <f t="shared" si="6608"/>
        <v>0</v>
      </c>
      <c r="BG2233" s="19">
        <f t="shared" si="6608"/>
        <v>0</v>
      </c>
      <c r="BH2233" s="19">
        <f t="shared" si="6608"/>
        <v>0</v>
      </c>
      <c r="BI2233" s="19">
        <f t="shared" ref="BI2233" si="6609">BI2234+BI2239</f>
        <v>0</v>
      </c>
      <c r="BJ2233" s="19">
        <f t="shared" si="6608"/>
        <v>0</v>
      </c>
      <c r="BK2233" s="19">
        <f t="shared" si="6608"/>
        <v>0</v>
      </c>
      <c r="BL2233" s="19">
        <f t="shared" si="6608"/>
        <v>0</v>
      </c>
      <c r="BM2233" s="19">
        <f t="shared" si="6608"/>
        <v>0</v>
      </c>
      <c r="BN2233" s="19">
        <f t="shared" si="6608"/>
        <v>0</v>
      </c>
      <c r="BO2233" s="19">
        <f t="shared" si="6608"/>
        <v>0</v>
      </c>
      <c r="BP2233" s="19">
        <f t="shared" ref="BP2233:BQ2233" si="6610">BP2234+BP2239</f>
        <v>0</v>
      </c>
      <c r="BQ2233" s="19">
        <f t="shared" si="6610"/>
        <v>0</v>
      </c>
      <c r="BR2233" s="19">
        <f t="shared" si="6529"/>
        <v>3667.8</v>
      </c>
      <c r="BS2233" s="19">
        <f t="shared" si="6530"/>
        <v>3586.4</v>
      </c>
      <c r="BT2233" s="19">
        <f t="shared" si="6531"/>
        <v>3569.2</v>
      </c>
      <c r="BU2233" s="19">
        <f t="shared" ref="BU2233" si="6611">BU2234+BU2239</f>
        <v>0</v>
      </c>
      <c r="BV2233" s="19">
        <f t="shared" si="6593"/>
        <v>3667.8</v>
      </c>
      <c r="BW2233" s="19">
        <f t="shared" si="6601"/>
        <v>0</v>
      </c>
    </row>
    <row r="2234" spans="1:75" x14ac:dyDescent="0.25">
      <c r="A2234" s="11" t="s">
        <v>323</v>
      </c>
      <c r="B2234" s="11" t="s">
        <v>92</v>
      </c>
      <c r="C2234" s="11" t="s">
        <v>91</v>
      </c>
      <c r="D2234" s="11" t="s">
        <v>224</v>
      </c>
      <c r="E2234" s="11"/>
      <c r="F2234" s="13" t="s">
        <v>298</v>
      </c>
      <c r="G2234" s="19">
        <f t="shared" ref="G2234:L2234" si="6612">G2235+G2237</f>
        <v>1070.3</v>
      </c>
      <c r="H2234" s="19">
        <f t="shared" si="6612"/>
        <v>988.9</v>
      </c>
      <c r="I2234" s="19">
        <f t="shared" si="6612"/>
        <v>971.69999999999993</v>
      </c>
      <c r="J2234" s="19">
        <f t="shared" si="6612"/>
        <v>0</v>
      </c>
      <c r="K2234" s="19">
        <f t="shared" si="6612"/>
        <v>0</v>
      </c>
      <c r="L2234" s="19">
        <f t="shared" si="6612"/>
        <v>0</v>
      </c>
      <c r="M2234" s="19">
        <f t="shared" si="6521"/>
        <v>1070.3</v>
      </c>
      <c r="N2234" s="19">
        <f t="shared" si="6522"/>
        <v>988.9</v>
      </c>
      <c r="O2234" s="19">
        <f t="shared" si="6523"/>
        <v>971.69999999999993</v>
      </c>
      <c r="P2234" s="19">
        <f t="shared" ref="P2234" si="6613">P2235+P2237</f>
        <v>0</v>
      </c>
      <c r="Q2234" s="19">
        <f t="shared" ref="Q2234:R2234" si="6614">Q2235+Q2237</f>
        <v>0</v>
      </c>
      <c r="R2234" s="19">
        <f t="shared" si="6614"/>
        <v>0</v>
      </c>
      <c r="S2234" s="19">
        <f t="shared" si="6453"/>
        <v>1070.3</v>
      </c>
      <c r="T2234" s="19">
        <f t="shared" ref="T2234:U2234" si="6615">T2235+T2237</f>
        <v>0</v>
      </c>
      <c r="U2234" s="19">
        <f t="shared" si="6615"/>
        <v>0</v>
      </c>
      <c r="V2234" s="19">
        <f t="shared" ref="V2234:X2234" si="6616">V2235+V2237</f>
        <v>0</v>
      </c>
      <c r="W2234" s="19">
        <f t="shared" si="6616"/>
        <v>0</v>
      </c>
      <c r="X2234" s="19">
        <f t="shared" si="6616"/>
        <v>0</v>
      </c>
      <c r="Y2234" s="19">
        <f t="shared" ref="Y2234:AA2234" si="6617">Y2235+Y2237</f>
        <v>0</v>
      </c>
      <c r="Z2234" s="19">
        <f t="shared" si="6617"/>
        <v>0</v>
      </c>
      <c r="AA2234" s="19">
        <f t="shared" si="6617"/>
        <v>0</v>
      </c>
      <c r="AB2234" s="19">
        <f t="shared" ref="AB2234:AB2297" si="6618">S2234+T2234+U2234+V2234</f>
        <v>1070.3</v>
      </c>
      <c r="AC2234" s="19">
        <f t="shared" ref="AC2234:AC2297" si="6619">N2234+W2234+X2234+Y2234</f>
        <v>988.9</v>
      </c>
      <c r="AD2234" s="19">
        <f t="shared" ref="AD2234:AD2297" si="6620">O2234+Z2234+AA2234</f>
        <v>971.69999999999993</v>
      </c>
      <c r="AE2234" s="19">
        <f t="shared" ref="AE2234:BW2234" si="6621">AE2235+AE2237</f>
        <v>0</v>
      </c>
      <c r="AF2234" s="19">
        <f t="shared" ref="AF2234:AF2297" si="6622">AB2234+AE2234</f>
        <v>1070.3</v>
      </c>
      <c r="AG2234" s="19">
        <f t="shared" ref="AG2234" si="6623">AG2235+AG2237</f>
        <v>0</v>
      </c>
      <c r="AH2234" s="19">
        <f t="shared" ref="AH2234:AJ2234" si="6624">AH2235+AH2237</f>
        <v>0</v>
      </c>
      <c r="AI2234" s="19">
        <f t="shared" si="6624"/>
        <v>0</v>
      </c>
      <c r="AJ2234" s="19">
        <f t="shared" si="6624"/>
        <v>0</v>
      </c>
      <c r="AK2234" s="19">
        <f t="shared" ref="AK2234:AL2234" si="6625">AK2235+AK2237</f>
        <v>0</v>
      </c>
      <c r="AL2234" s="19">
        <f t="shared" si="6625"/>
        <v>0</v>
      </c>
      <c r="AM2234" s="19">
        <f t="shared" ref="AM2234:AR2234" si="6626">AM2235+AM2237</f>
        <v>0</v>
      </c>
      <c r="AN2234" s="19">
        <f t="shared" si="6626"/>
        <v>0</v>
      </c>
      <c r="AO2234" s="19">
        <f t="shared" si="6626"/>
        <v>0</v>
      </c>
      <c r="AP2234" s="19">
        <f t="shared" si="6626"/>
        <v>0</v>
      </c>
      <c r="AQ2234" s="19">
        <f t="shared" si="6626"/>
        <v>0</v>
      </c>
      <c r="AR2234" s="19">
        <f t="shared" si="6626"/>
        <v>0</v>
      </c>
      <c r="AS2234" s="19">
        <f t="shared" ref="AS2234:AT2234" si="6627">AS2235+AS2237</f>
        <v>0</v>
      </c>
      <c r="AT2234" s="19">
        <f t="shared" si="6627"/>
        <v>0</v>
      </c>
      <c r="AU2234" s="19">
        <f t="shared" si="6571"/>
        <v>1070.3</v>
      </c>
      <c r="AV2234" s="19">
        <f t="shared" si="6572"/>
        <v>988.9</v>
      </c>
      <c r="AW2234" s="19">
        <f t="shared" si="6573"/>
        <v>971.69999999999993</v>
      </c>
      <c r="AX2234" s="19">
        <f t="shared" ref="AX2234:AZ2234" si="6628">AX2235+AX2237</f>
        <v>0</v>
      </c>
      <c r="AY2234" s="19">
        <f t="shared" si="6628"/>
        <v>0</v>
      </c>
      <c r="AZ2234" s="19">
        <f t="shared" si="6628"/>
        <v>0</v>
      </c>
      <c r="BA2234" s="19">
        <f t="shared" si="6567"/>
        <v>1070.3</v>
      </c>
      <c r="BB2234" s="19">
        <f t="shared" si="6568"/>
        <v>988.9</v>
      </c>
      <c r="BC2234" s="19">
        <f t="shared" si="6569"/>
        <v>971.69999999999993</v>
      </c>
      <c r="BD2234" s="19">
        <f t="shared" ref="BD2234:BO2234" si="6629">BD2235+BD2237</f>
        <v>0</v>
      </c>
      <c r="BE2234" s="19">
        <f t="shared" si="6629"/>
        <v>0</v>
      </c>
      <c r="BF2234" s="19">
        <f t="shared" si="6629"/>
        <v>0</v>
      </c>
      <c r="BG2234" s="19">
        <f t="shared" si="6629"/>
        <v>0</v>
      </c>
      <c r="BH2234" s="19">
        <f t="shared" si="6629"/>
        <v>0</v>
      </c>
      <c r="BI2234" s="19">
        <f t="shared" ref="BI2234" si="6630">BI2235+BI2237</f>
        <v>0</v>
      </c>
      <c r="BJ2234" s="19">
        <f t="shared" si="6629"/>
        <v>0</v>
      </c>
      <c r="BK2234" s="19">
        <f t="shared" si="6629"/>
        <v>0</v>
      </c>
      <c r="BL2234" s="19">
        <f t="shared" si="6629"/>
        <v>0</v>
      </c>
      <c r="BM2234" s="19">
        <f t="shared" si="6629"/>
        <v>0</v>
      </c>
      <c r="BN2234" s="19">
        <f t="shared" si="6629"/>
        <v>0</v>
      </c>
      <c r="BO2234" s="19">
        <f t="shared" si="6629"/>
        <v>0</v>
      </c>
      <c r="BP2234" s="19">
        <f t="shared" ref="BP2234:BQ2234" si="6631">BP2235+BP2237</f>
        <v>0</v>
      </c>
      <c r="BQ2234" s="19">
        <f t="shared" si="6631"/>
        <v>0</v>
      </c>
      <c r="BR2234" s="19">
        <f t="shared" si="6529"/>
        <v>1070.3</v>
      </c>
      <c r="BS2234" s="19">
        <f t="shared" si="6530"/>
        <v>988.9</v>
      </c>
      <c r="BT2234" s="19">
        <f t="shared" si="6531"/>
        <v>971.69999999999993</v>
      </c>
      <c r="BU2234" s="19">
        <f t="shared" ref="BU2234" si="6632">BU2235+BU2237</f>
        <v>0</v>
      </c>
      <c r="BV2234" s="19">
        <f t="shared" si="6593"/>
        <v>1070.3</v>
      </c>
      <c r="BW2234" s="19">
        <f t="shared" si="6621"/>
        <v>0</v>
      </c>
    </row>
    <row r="2235" spans="1:75" ht="31.5" x14ac:dyDescent="0.25">
      <c r="A2235" s="11" t="s">
        <v>323</v>
      </c>
      <c r="B2235" s="11" t="s">
        <v>92</v>
      </c>
      <c r="C2235" s="11" t="s">
        <v>91</v>
      </c>
      <c r="D2235" s="11" t="s">
        <v>224</v>
      </c>
      <c r="E2235" s="11" t="s">
        <v>6</v>
      </c>
      <c r="F2235" s="13" t="s">
        <v>270</v>
      </c>
      <c r="G2235" s="19">
        <f t="shared" ref="G2235:BW2235" si="6633">G2236</f>
        <v>987.8</v>
      </c>
      <c r="H2235" s="19">
        <f t="shared" si="6633"/>
        <v>923.8</v>
      </c>
      <c r="I2235" s="19">
        <f t="shared" si="6633"/>
        <v>923.8</v>
      </c>
      <c r="J2235" s="19">
        <f t="shared" si="6633"/>
        <v>0</v>
      </c>
      <c r="K2235" s="19">
        <f t="shared" si="6633"/>
        <v>0</v>
      </c>
      <c r="L2235" s="19">
        <f t="shared" si="6633"/>
        <v>0</v>
      </c>
      <c r="M2235" s="19">
        <f t="shared" si="6521"/>
        <v>987.8</v>
      </c>
      <c r="N2235" s="19">
        <f t="shared" si="6522"/>
        <v>923.8</v>
      </c>
      <c r="O2235" s="19">
        <f t="shared" si="6523"/>
        <v>923.8</v>
      </c>
      <c r="P2235" s="19">
        <f t="shared" si="6633"/>
        <v>0</v>
      </c>
      <c r="Q2235" s="19">
        <f t="shared" si="6633"/>
        <v>0</v>
      </c>
      <c r="R2235" s="19">
        <f t="shared" si="6633"/>
        <v>0</v>
      </c>
      <c r="S2235" s="19">
        <f t="shared" si="6453"/>
        <v>987.8</v>
      </c>
      <c r="T2235" s="19">
        <f t="shared" si="6633"/>
        <v>0</v>
      </c>
      <c r="U2235" s="19">
        <f t="shared" si="6633"/>
        <v>0</v>
      </c>
      <c r="V2235" s="19">
        <f t="shared" si="6633"/>
        <v>0</v>
      </c>
      <c r="W2235" s="19">
        <f t="shared" si="6633"/>
        <v>0</v>
      </c>
      <c r="X2235" s="19">
        <f t="shared" si="6633"/>
        <v>0</v>
      </c>
      <c r="Y2235" s="19">
        <f t="shared" si="6633"/>
        <v>0</v>
      </c>
      <c r="Z2235" s="19">
        <f t="shared" si="6633"/>
        <v>0</v>
      </c>
      <c r="AA2235" s="19">
        <f t="shared" si="6633"/>
        <v>0</v>
      </c>
      <c r="AB2235" s="19">
        <f t="shared" si="6618"/>
        <v>987.8</v>
      </c>
      <c r="AC2235" s="19">
        <f t="shared" si="6619"/>
        <v>923.8</v>
      </c>
      <c r="AD2235" s="19">
        <f t="shared" si="6620"/>
        <v>923.8</v>
      </c>
      <c r="AE2235" s="19">
        <f t="shared" si="6633"/>
        <v>0</v>
      </c>
      <c r="AF2235" s="19">
        <f t="shared" si="6622"/>
        <v>987.8</v>
      </c>
      <c r="AG2235" s="19">
        <f t="shared" si="6633"/>
        <v>0</v>
      </c>
      <c r="AH2235" s="19">
        <f t="shared" si="6633"/>
        <v>0</v>
      </c>
      <c r="AI2235" s="19">
        <f t="shared" si="6633"/>
        <v>0</v>
      </c>
      <c r="AJ2235" s="19">
        <f t="shared" si="6633"/>
        <v>0</v>
      </c>
      <c r="AK2235" s="19">
        <f t="shared" si="6633"/>
        <v>0</v>
      </c>
      <c r="AL2235" s="19">
        <f t="shared" si="6633"/>
        <v>0</v>
      </c>
      <c r="AM2235" s="19">
        <f t="shared" si="6633"/>
        <v>0</v>
      </c>
      <c r="AN2235" s="19">
        <f t="shared" si="6633"/>
        <v>0</v>
      </c>
      <c r="AO2235" s="19">
        <f t="shared" si="6633"/>
        <v>0</v>
      </c>
      <c r="AP2235" s="19">
        <f t="shared" si="6633"/>
        <v>0</v>
      </c>
      <c r="AQ2235" s="19">
        <f t="shared" si="6633"/>
        <v>0</v>
      </c>
      <c r="AR2235" s="19">
        <f t="shared" si="6633"/>
        <v>0</v>
      </c>
      <c r="AS2235" s="19">
        <f t="shared" si="6633"/>
        <v>0</v>
      </c>
      <c r="AT2235" s="19">
        <f t="shared" si="6633"/>
        <v>0</v>
      </c>
      <c r="AU2235" s="19">
        <f t="shared" si="6571"/>
        <v>987.8</v>
      </c>
      <c r="AV2235" s="19">
        <f t="shared" si="6572"/>
        <v>923.8</v>
      </c>
      <c r="AW2235" s="19">
        <f t="shared" si="6573"/>
        <v>923.8</v>
      </c>
      <c r="AX2235" s="19">
        <f t="shared" si="6633"/>
        <v>0</v>
      </c>
      <c r="AY2235" s="19">
        <f t="shared" si="6633"/>
        <v>0</v>
      </c>
      <c r="AZ2235" s="19">
        <f t="shared" si="6633"/>
        <v>0</v>
      </c>
      <c r="BA2235" s="19">
        <f t="shared" si="6567"/>
        <v>987.8</v>
      </c>
      <c r="BB2235" s="19">
        <f t="shared" si="6568"/>
        <v>923.8</v>
      </c>
      <c r="BC2235" s="19">
        <f t="shared" si="6569"/>
        <v>923.8</v>
      </c>
      <c r="BD2235" s="19">
        <f t="shared" si="6633"/>
        <v>0</v>
      </c>
      <c r="BE2235" s="19">
        <f t="shared" si="6633"/>
        <v>0</v>
      </c>
      <c r="BF2235" s="19">
        <f t="shared" si="6633"/>
        <v>0</v>
      </c>
      <c r="BG2235" s="19">
        <f t="shared" si="6633"/>
        <v>0</v>
      </c>
      <c r="BH2235" s="19">
        <f t="shared" si="6633"/>
        <v>0</v>
      </c>
      <c r="BI2235" s="19">
        <f t="shared" si="6633"/>
        <v>0</v>
      </c>
      <c r="BJ2235" s="19">
        <f t="shared" si="6633"/>
        <v>0</v>
      </c>
      <c r="BK2235" s="19">
        <f t="shared" si="6633"/>
        <v>0</v>
      </c>
      <c r="BL2235" s="19">
        <f t="shared" si="6633"/>
        <v>0</v>
      </c>
      <c r="BM2235" s="19">
        <f t="shared" si="6633"/>
        <v>0</v>
      </c>
      <c r="BN2235" s="19">
        <f t="shared" si="6633"/>
        <v>0</v>
      </c>
      <c r="BO2235" s="19">
        <f t="shared" si="6633"/>
        <v>0</v>
      </c>
      <c r="BP2235" s="19">
        <f t="shared" si="6633"/>
        <v>0</v>
      </c>
      <c r="BQ2235" s="19">
        <f t="shared" si="6633"/>
        <v>0</v>
      </c>
      <c r="BR2235" s="19">
        <f t="shared" si="6529"/>
        <v>987.8</v>
      </c>
      <c r="BS2235" s="19">
        <f t="shared" si="6530"/>
        <v>923.8</v>
      </c>
      <c r="BT2235" s="19">
        <f t="shared" si="6531"/>
        <v>923.8</v>
      </c>
      <c r="BU2235" s="19">
        <f t="shared" si="6633"/>
        <v>0</v>
      </c>
      <c r="BV2235" s="19">
        <f t="shared" si="6593"/>
        <v>987.8</v>
      </c>
      <c r="BW2235" s="19">
        <f t="shared" si="6633"/>
        <v>0</v>
      </c>
    </row>
    <row r="2236" spans="1:75" ht="31.5" x14ac:dyDescent="0.25">
      <c r="A2236" s="11" t="s">
        <v>323</v>
      </c>
      <c r="B2236" s="11" t="s">
        <v>92</v>
      </c>
      <c r="C2236" s="11" t="s">
        <v>91</v>
      </c>
      <c r="D2236" s="11" t="s">
        <v>224</v>
      </c>
      <c r="E2236" s="11">
        <v>240</v>
      </c>
      <c r="F2236" s="13" t="s">
        <v>259</v>
      </c>
      <c r="G2236" s="19">
        <v>987.8</v>
      </c>
      <c r="H2236" s="19">
        <v>923.8</v>
      </c>
      <c r="I2236" s="19">
        <v>923.8</v>
      </c>
      <c r="J2236" s="19"/>
      <c r="K2236" s="19"/>
      <c r="L2236" s="19"/>
      <c r="M2236" s="19">
        <f t="shared" si="6521"/>
        <v>987.8</v>
      </c>
      <c r="N2236" s="19">
        <f t="shared" si="6522"/>
        <v>923.8</v>
      </c>
      <c r="O2236" s="19">
        <f t="shared" si="6523"/>
        <v>923.8</v>
      </c>
      <c r="P2236" s="19"/>
      <c r="Q2236" s="19"/>
      <c r="R2236" s="19"/>
      <c r="S2236" s="19">
        <f t="shared" si="6453"/>
        <v>987.8</v>
      </c>
      <c r="T2236" s="19"/>
      <c r="U2236" s="19"/>
      <c r="V2236" s="19"/>
      <c r="W2236" s="19"/>
      <c r="X2236" s="19"/>
      <c r="Y2236" s="19"/>
      <c r="Z2236" s="19"/>
      <c r="AA2236" s="19"/>
      <c r="AB2236" s="19">
        <f t="shared" si="6618"/>
        <v>987.8</v>
      </c>
      <c r="AC2236" s="19">
        <f t="shared" si="6619"/>
        <v>923.8</v>
      </c>
      <c r="AD2236" s="19">
        <f t="shared" si="6620"/>
        <v>923.8</v>
      </c>
      <c r="AE2236" s="19"/>
      <c r="AF2236" s="19">
        <f t="shared" si="6622"/>
        <v>987.8</v>
      </c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>
        <f t="shared" si="6571"/>
        <v>987.8</v>
      </c>
      <c r="AV2236" s="19">
        <f t="shared" si="6572"/>
        <v>923.8</v>
      </c>
      <c r="AW2236" s="19">
        <f t="shared" si="6573"/>
        <v>923.8</v>
      </c>
      <c r="AX2236" s="19"/>
      <c r="AY2236" s="19"/>
      <c r="AZ2236" s="19"/>
      <c r="BA2236" s="19">
        <f t="shared" si="6567"/>
        <v>987.8</v>
      </c>
      <c r="BB2236" s="19">
        <f t="shared" si="6568"/>
        <v>923.8</v>
      </c>
      <c r="BC2236" s="19">
        <f t="shared" si="6569"/>
        <v>923.8</v>
      </c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>
        <f t="shared" si="6529"/>
        <v>987.8</v>
      </c>
      <c r="BS2236" s="19">
        <f t="shared" si="6530"/>
        <v>923.8</v>
      </c>
      <c r="BT2236" s="19">
        <f t="shared" si="6531"/>
        <v>923.8</v>
      </c>
      <c r="BU2236" s="19"/>
      <c r="BV2236" s="19">
        <f t="shared" si="6593"/>
        <v>987.8</v>
      </c>
      <c r="BW2236" s="19"/>
    </row>
    <row r="2237" spans="1:75" x14ac:dyDescent="0.25">
      <c r="A2237" s="11" t="s">
        <v>323</v>
      </c>
      <c r="B2237" s="11" t="s">
        <v>92</v>
      </c>
      <c r="C2237" s="11" t="s">
        <v>91</v>
      </c>
      <c r="D2237" s="11" t="s">
        <v>224</v>
      </c>
      <c r="E2237" s="11" t="s">
        <v>7</v>
      </c>
      <c r="F2237" s="13" t="s">
        <v>273</v>
      </c>
      <c r="G2237" s="19">
        <f t="shared" ref="G2237:BW2237" si="6634">G2238</f>
        <v>82.5</v>
      </c>
      <c r="H2237" s="19">
        <f t="shared" si="6634"/>
        <v>65.099999999999994</v>
      </c>
      <c r="I2237" s="19">
        <f t="shared" si="6634"/>
        <v>47.9</v>
      </c>
      <c r="J2237" s="19">
        <f t="shared" si="6634"/>
        <v>0</v>
      </c>
      <c r="K2237" s="19">
        <f t="shared" si="6634"/>
        <v>0</v>
      </c>
      <c r="L2237" s="19">
        <f t="shared" si="6634"/>
        <v>0</v>
      </c>
      <c r="M2237" s="19">
        <f t="shared" si="6521"/>
        <v>82.5</v>
      </c>
      <c r="N2237" s="19">
        <f t="shared" si="6522"/>
        <v>65.099999999999994</v>
      </c>
      <c r="O2237" s="19">
        <f t="shared" si="6523"/>
        <v>47.9</v>
      </c>
      <c r="P2237" s="19">
        <f t="shared" si="6634"/>
        <v>0</v>
      </c>
      <c r="Q2237" s="19">
        <f t="shared" si="6634"/>
        <v>0</v>
      </c>
      <c r="R2237" s="19">
        <f t="shared" si="6634"/>
        <v>0</v>
      </c>
      <c r="S2237" s="19">
        <f t="shared" si="6453"/>
        <v>82.5</v>
      </c>
      <c r="T2237" s="19">
        <f t="shared" si="6634"/>
        <v>0</v>
      </c>
      <c r="U2237" s="19">
        <f t="shared" si="6634"/>
        <v>0</v>
      </c>
      <c r="V2237" s="19">
        <f t="shared" si="6634"/>
        <v>0</v>
      </c>
      <c r="W2237" s="19">
        <f t="shared" si="6634"/>
        <v>0</v>
      </c>
      <c r="X2237" s="19">
        <f t="shared" si="6634"/>
        <v>0</v>
      </c>
      <c r="Y2237" s="19">
        <f t="shared" si="6634"/>
        <v>0</v>
      </c>
      <c r="Z2237" s="19">
        <f t="shared" si="6634"/>
        <v>0</v>
      </c>
      <c r="AA2237" s="19">
        <f t="shared" si="6634"/>
        <v>0</v>
      </c>
      <c r="AB2237" s="19">
        <f t="shared" si="6618"/>
        <v>82.5</v>
      </c>
      <c r="AC2237" s="19">
        <f t="shared" si="6619"/>
        <v>65.099999999999994</v>
      </c>
      <c r="AD2237" s="19">
        <f t="shared" si="6620"/>
        <v>47.9</v>
      </c>
      <c r="AE2237" s="19">
        <f t="shared" si="6634"/>
        <v>0</v>
      </c>
      <c r="AF2237" s="19">
        <f t="shared" si="6622"/>
        <v>82.5</v>
      </c>
      <c r="AG2237" s="19">
        <f t="shared" si="6634"/>
        <v>0</v>
      </c>
      <c r="AH2237" s="19">
        <f t="shared" si="6634"/>
        <v>0</v>
      </c>
      <c r="AI2237" s="19">
        <f t="shared" si="6634"/>
        <v>0</v>
      </c>
      <c r="AJ2237" s="19">
        <f t="shared" si="6634"/>
        <v>0</v>
      </c>
      <c r="AK2237" s="19">
        <f t="shared" si="6634"/>
        <v>0</v>
      </c>
      <c r="AL2237" s="19">
        <f t="shared" si="6634"/>
        <v>0</v>
      </c>
      <c r="AM2237" s="19">
        <f t="shared" si="6634"/>
        <v>0</v>
      </c>
      <c r="AN2237" s="19">
        <f t="shared" si="6634"/>
        <v>0</v>
      </c>
      <c r="AO2237" s="19">
        <f t="shared" si="6634"/>
        <v>0</v>
      </c>
      <c r="AP2237" s="19">
        <f t="shared" si="6634"/>
        <v>0</v>
      </c>
      <c r="AQ2237" s="19">
        <f t="shared" si="6634"/>
        <v>0</v>
      </c>
      <c r="AR2237" s="19">
        <f t="shared" si="6634"/>
        <v>0</v>
      </c>
      <c r="AS2237" s="19">
        <f t="shared" si="6634"/>
        <v>0</v>
      </c>
      <c r="AT2237" s="19">
        <f t="shared" si="6634"/>
        <v>0</v>
      </c>
      <c r="AU2237" s="19">
        <f t="shared" si="6571"/>
        <v>82.5</v>
      </c>
      <c r="AV2237" s="19">
        <f t="shared" si="6572"/>
        <v>65.099999999999994</v>
      </c>
      <c r="AW2237" s="19">
        <f t="shared" si="6573"/>
        <v>47.9</v>
      </c>
      <c r="AX2237" s="19">
        <f t="shared" si="6634"/>
        <v>0</v>
      </c>
      <c r="AY2237" s="19">
        <f t="shared" si="6634"/>
        <v>0</v>
      </c>
      <c r="AZ2237" s="19">
        <f t="shared" si="6634"/>
        <v>0</v>
      </c>
      <c r="BA2237" s="19">
        <f t="shared" si="6567"/>
        <v>82.5</v>
      </c>
      <c r="BB2237" s="19">
        <f t="shared" si="6568"/>
        <v>65.099999999999994</v>
      </c>
      <c r="BC2237" s="19">
        <f t="shared" si="6569"/>
        <v>47.9</v>
      </c>
      <c r="BD2237" s="19">
        <f t="shared" si="6634"/>
        <v>0</v>
      </c>
      <c r="BE2237" s="19">
        <f t="shared" si="6634"/>
        <v>0</v>
      </c>
      <c r="BF2237" s="19">
        <f t="shared" si="6634"/>
        <v>0</v>
      </c>
      <c r="BG2237" s="19">
        <f t="shared" si="6634"/>
        <v>0</v>
      </c>
      <c r="BH2237" s="19">
        <f t="shared" si="6634"/>
        <v>0</v>
      </c>
      <c r="BI2237" s="19">
        <f t="shared" si="6634"/>
        <v>0</v>
      </c>
      <c r="BJ2237" s="19">
        <f t="shared" si="6634"/>
        <v>0</v>
      </c>
      <c r="BK2237" s="19">
        <f t="shared" si="6634"/>
        <v>0</v>
      </c>
      <c r="BL2237" s="19">
        <f t="shared" si="6634"/>
        <v>0</v>
      </c>
      <c r="BM2237" s="19">
        <f t="shared" si="6634"/>
        <v>0</v>
      </c>
      <c r="BN2237" s="19">
        <f t="shared" si="6634"/>
        <v>0</v>
      </c>
      <c r="BO2237" s="19">
        <f t="shared" si="6634"/>
        <v>0</v>
      </c>
      <c r="BP2237" s="19">
        <f t="shared" si="6634"/>
        <v>0</v>
      </c>
      <c r="BQ2237" s="19">
        <f t="shared" si="6634"/>
        <v>0</v>
      </c>
      <c r="BR2237" s="19">
        <f t="shared" si="6529"/>
        <v>82.5</v>
      </c>
      <c r="BS2237" s="19">
        <f t="shared" si="6530"/>
        <v>65.099999999999994</v>
      </c>
      <c r="BT2237" s="19">
        <f t="shared" si="6531"/>
        <v>47.9</v>
      </c>
      <c r="BU2237" s="19">
        <f t="shared" si="6634"/>
        <v>0</v>
      </c>
      <c r="BV2237" s="19">
        <f t="shared" si="6593"/>
        <v>82.5</v>
      </c>
      <c r="BW2237" s="19">
        <f t="shared" si="6634"/>
        <v>0</v>
      </c>
    </row>
    <row r="2238" spans="1:75" x14ac:dyDescent="0.25">
      <c r="A2238" s="11" t="s">
        <v>323</v>
      </c>
      <c r="B2238" s="11" t="s">
        <v>92</v>
      </c>
      <c r="C2238" s="11" t="s">
        <v>91</v>
      </c>
      <c r="D2238" s="11" t="s">
        <v>224</v>
      </c>
      <c r="E2238" s="11" t="s">
        <v>253</v>
      </c>
      <c r="F2238" s="13" t="s">
        <v>268</v>
      </c>
      <c r="G2238" s="19">
        <v>82.5</v>
      </c>
      <c r="H2238" s="19">
        <v>65.099999999999994</v>
      </c>
      <c r="I2238" s="19">
        <v>47.9</v>
      </c>
      <c r="J2238" s="19"/>
      <c r="K2238" s="19"/>
      <c r="L2238" s="19"/>
      <c r="M2238" s="19">
        <f t="shared" si="6521"/>
        <v>82.5</v>
      </c>
      <c r="N2238" s="19">
        <f t="shared" si="6522"/>
        <v>65.099999999999994</v>
      </c>
      <c r="O2238" s="19">
        <f t="shared" si="6523"/>
        <v>47.9</v>
      </c>
      <c r="P2238" s="19"/>
      <c r="Q2238" s="19"/>
      <c r="R2238" s="19"/>
      <c r="S2238" s="19">
        <f t="shared" ref="S2238:S2304" si="6635">M2238+P2238+Q2238+R2238</f>
        <v>82.5</v>
      </c>
      <c r="T2238" s="19"/>
      <c r="U2238" s="19"/>
      <c r="V2238" s="19"/>
      <c r="W2238" s="19"/>
      <c r="X2238" s="19"/>
      <c r="Y2238" s="19"/>
      <c r="Z2238" s="19"/>
      <c r="AA2238" s="19"/>
      <c r="AB2238" s="19">
        <f t="shared" si="6618"/>
        <v>82.5</v>
      </c>
      <c r="AC2238" s="19">
        <f t="shared" si="6619"/>
        <v>65.099999999999994</v>
      </c>
      <c r="AD2238" s="19">
        <f t="shared" si="6620"/>
        <v>47.9</v>
      </c>
      <c r="AE2238" s="19"/>
      <c r="AF2238" s="19">
        <f t="shared" si="6622"/>
        <v>82.5</v>
      </c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>
        <f t="shared" si="6571"/>
        <v>82.5</v>
      </c>
      <c r="AV2238" s="19">
        <f t="shared" si="6572"/>
        <v>65.099999999999994</v>
      </c>
      <c r="AW2238" s="19">
        <f t="shared" si="6573"/>
        <v>47.9</v>
      </c>
      <c r="AX2238" s="19"/>
      <c r="AY2238" s="19"/>
      <c r="AZ2238" s="19"/>
      <c r="BA2238" s="19">
        <f t="shared" si="6567"/>
        <v>82.5</v>
      </c>
      <c r="BB2238" s="19">
        <f t="shared" si="6568"/>
        <v>65.099999999999994</v>
      </c>
      <c r="BC2238" s="19">
        <f t="shared" si="6569"/>
        <v>47.9</v>
      </c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>
        <f t="shared" si="6529"/>
        <v>82.5</v>
      </c>
      <c r="BS2238" s="19">
        <f t="shared" si="6530"/>
        <v>65.099999999999994</v>
      </c>
      <c r="BT2238" s="19">
        <f t="shared" si="6531"/>
        <v>47.9</v>
      </c>
      <c r="BU2238" s="19"/>
      <c r="BV2238" s="19">
        <f t="shared" si="6593"/>
        <v>82.5</v>
      </c>
      <c r="BW2238" s="19"/>
    </row>
    <row r="2239" spans="1:75" x14ac:dyDescent="0.25">
      <c r="A2239" s="11" t="s">
        <v>323</v>
      </c>
      <c r="B2239" s="11" t="s">
        <v>92</v>
      </c>
      <c r="C2239" s="11" t="s">
        <v>91</v>
      </c>
      <c r="D2239" s="11" t="s">
        <v>225</v>
      </c>
      <c r="E2239" s="11"/>
      <c r="F2239" s="13" t="s">
        <v>299</v>
      </c>
      <c r="G2239" s="19">
        <f t="shared" ref="G2239:BW2240" si="6636">G2240</f>
        <v>2597.5</v>
      </c>
      <c r="H2239" s="19">
        <f t="shared" si="6636"/>
        <v>2597.5</v>
      </c>
      <c r="I2239" s="19">
        <f t="shared" si="6636"/>
        <v>2597.5</v>
      </c>
      <c r="J2239" s="19">
        <f t="shared" si="6636"/>
        <v>0</v>
      </c>
      <c r="K2239" s="19">
        <f t="shared" si="6636"/>
        <v>0</v>
      </c>
      <c r="L2239" s="19">
        <f t="shared" si="6636"/>
        <v>0</v>
      </c>
      <c r="M2239" s="19">
        <f t="shared" si="6521"/>
        <v>2597.5</v>
      </c>
      <c r="N2239" s="19">
        <f t="shared" si="6522"/>
        <v>2597.5</v>
      </c>
      <c r="O2239" s="19">
        <f t="shared" si="6523"/>
        <v>2597.5</v>
      </c>
      <c r="P2239" s="19">
        <f t="shared" si="6636"/>
        <v>0</v>
      </c>
      <c r="Q2239" s="19">
        <f t="shared" si="6636"/>
        <v>0</v>
      </c>
      <c r="R2239" s="19">
        <f t="shared" si="6636"/>
        <v>0</v>
      </c>
      <c r="S2239" s="19">
        <f t="shared" si="6635"/>
        <v>2597.5</v>
      </c>
      <c r="T2239" s="19">
        <f t="shared" si="6636"/>
        <v>0</v>
      </c>
      <c r="U2239" s="19">
        <f t="shared" si="6636"/>
        <v>0</v>
      </c>
      <c r="V2239" s="19">
        <f t="shared" si="6636"/>
        <v>0</v>
      </c>
      <c r="W2239" s="19">
        <f t="shared" si="6636"/>
        <v>0</v>
      </c>
      <c r="X2239" s="19">
        <f t="shared" si="6636"/>
        <v>0</v>
      </c>
      <c r="Y2239" s="19">
        <f t="shared" si="6636"/>
        <v>0</v>
      </c>
      <c r="Z2239" s="19">
        <f t="shared" si="6636"/>
        <v>0</v>
      </c>
      <c r="AA2239" s="19">
        <f t="shared" si="6636"/>
        <v>0</v>
      </c>
      <c r="AB2239" s="19">
        <f t="shared" si="6618"/>
        <v>2597.5</v>
      </c>
      <c r="AC2239" s="19">
        <f t="shared" si="6619"/>
        <v>2597.5</v>
      </c>
      <c r="AD2239" s="19">
        <f t="shared" si="6620"/>
        <v>2597.5</v>
      </c>
      <c r="AE2239" s="19">
        <f t="shared" si="6636"/>
        <v>0</v>
      </c>
      <c r="AF2239" s="19">
        <f t="shared" si="6622"/>
        <v>2597.5</v>
      </c>
      <c r="AG2239" s="19">
        <f t="shared" si="6636"/>
        <v>0</v>
      </c>
      <c r="AH2239" s="19">
        <f t="shared" si="6636"/>
        <v>0</v>
      </c>
      <c r="AI2239" s="19">
        <f t="shared" si="6636"/>
        <v>0</v>
      </c>
      <c r="AJ2239" s="19">
        <f t="shared" si="6636"/>
        <v>0</v>
      </c>
      <c r="AK2239" s="19">
        <f t="shared" si="6636"/>
        <v>0</v>
      </c>
      <c r="AL2239" s="19">
        <f t="shared" si="6636"/>
        <v>0</v>
      </c>
      <c r="AM2239" s="19">
        <f t="shared" si="6636"/>
        <v>0</v>
      </c>
      <c r="AN2239" s="19">
        <f t="shared" si="6636"/>
        <v>0</v>
      </c>
      <c r="AO2239" s="19">
        <f t="shared" si="6636"/>
        <v>0</v>
      </c>
      <c r="AP2239" s="19">
        <f t="shared" si="6636"/>
        <v>0</v>
      </c>
      <c r="AQ2239" s="19">
        <f t="shared" si="6636"/>
        <v>0</v>
      </c>
      <c r="AR2239" s="19">
        <f t="shared" si="6636"/>
        <v>0</v>
      </c>
      <c r="AS2239" s="19">
        <f t="shared" si="6636"/>
        <v>0</v>
      </c>
      <c r="AT2239" s="19">
        <f t="shared" si="6636"/>
        <v>0</v>
      </c>
      <c r="AU2239" s="19">
        <f t="shared" si="6571"/>
        <v>2597.5</v>
      </c>
      <c r="AV2239" s="19">
        <f t="shared" si="6572"/>
        <v>2597.5</v>
      </c>
      <c r="AW2239" s="19">
        <f t="shared" si="6573"/>
        <v>2597.5</v>
      </c>
      <c r="AX2239" s="19">
        <f t="shared" si="6636"/>
        <v>0</v>
      </c>
      <c r="AY2239" s="19">
        <f t="shared" si="6636"/>
        <v>0</v>
      </c>
      <c r="AZ2239" s="19">
        <f t="shared" si="6636"/>
        <v>0</v>
      </c>
      <c r="BA2239" s="19">
        <f t="shared" si="6567"/>
        <v>2597.5</v>
      </c>
      <c r="BB2239" s="19">
        <f t="shared" si="6568"/>
        <v>2597.5</v>
      </c>
      <c r="BC2239" s="19">
        <f t="shared" si="6569"/>
        <v>2597.5</v>
      </c>
      <c r="BD2239" s="19">
        <f t="shared" si="6636"/>
        <v>0</v>
      </c>
      <c r="BE2239" s="19">
        <f t="shared" si="6636"/>
        <v>0</v>
      </c>
      <c r="BF2239" s="19">
        <f t="shared" si="6636"/>
        <v>0</v>
      </c>
      <c r="BG2239" s="19">
        <f t="shared" si="6636"/>
        <v>0</v>
      </c>
      <c r="BH2239" s="19">
        <f t="shared" si="6636"/>
        <v>0</v>
      </c>
      <c r="BI2239" s="19">
        <f t="shared" si="6636"/>
        <v>0</v>
      </c>
      <c r="BJ2239" s="19">
        <f t="shared" si="6636"/>
        <v>0</v>
      </c>
      <c r="BK2239" s="19">
        <f t="shared" si="6636"/>
        <v>0</v>
      </c>
      <c r="BL2239" s="19">
        <f t="shared" si="6636"/>
        <v>0</v>
      </c>
      <c r="BM2239" s="19">
        <f t="shared" si="6636"/>
        <v>0</v>
      </c>
      <c r="BN2239" s="19">
        <f t="shared" si="6636"/>
        <v>0</v>
      </c>
      <c r="BO2239" s="19">
        <f t="shared" si="6636"/>
        <v>0</v>
      </c>
      <c r="BP2239" s="19">
        <f t="shared" si="6636"/>
        <v>0</v>
      </c>
      <c r="BQ2239" s="19">
        <f t="shared" si="6636"/>
        <v>0</v>
      </c>
      <c r="BR2239" s="19">
        <f t="shared" si="6529"/>
        <v>2597.5</v>
      </c>
      <c r="BS2239" s="19">
        <f t="shared" si="6530"/>
        <v>2597.5</v>
      </c>
      <c r="BT2239" s="19">
        <f t="shared" si="6531"/>
        <v>2597.5</v>
      </c>
      <c r="BU2239" s="19">
        <f t="shared" si="6636"/>
        <v>0</v>
      </c>
      <c r="BV2239" s="19">
        <f t="shared" si="6593"/>
        <v>2597.5</v>
      </c>
      <c r="BW2239" s="19">
        <f t="shared" si="6636"/>
        <v>0</v>
      </c>
    </row>
    <row r="2240" spans="1:75" ht="31.5" x14ac:dyDescent="0.25">
      <c r="A2240" s="11" t="s">
        <v>323</v>
      </c>
      <c r="B2240" s="11" t="s">
        <v>92</v>
      </c>
      <c r="C2240" s="11" t="s">
        <v>91</v>
      </c>
      <c r="D2240" s="11" t="s">
        <v>225</v>
      </c>
      <c r="E2240" s="11" t="s">
        <v>6</v>
      </c>
      <c r="F2240" s="13" t="s">
        <v>270</v>
      </c>
      <c r="G2240" s="19">
        <f t="shared" si="6636"/>
        <v>2597.5</v>
      </c>
      <c r="H2240" s="19">
        <f t="shared" si="6636"/>
        <v>2597.5</v>
      </c>
      <c r="I2240" s="19">
        <f t="shared" si="6636"/>
        <v>2597.5</v>
      </c>
      <c r="J2240" s="19">
        <f t="shared" si="6636"/>
        <v>0</v>
      </c>
      <c r="K2240" s="19">
        <f t="shared" si="6636"/>
        <v>0</v>
      </c>
      <c r="L2240" s="19">
        <f t="shared" si="6636"/>
        <v>0</v>
      </c>
      <c r="M2240" s="19">
        <f t="shared" si="6521"/>
        <v>2597.5</v>
      </c>
      <c r="N2240" s="19">
        <f t="shared" si="6522"/>
        <v>2597.5</v>
      </c>
      <c r="O2240" s="19">
        <f t="shared" si="6523"/>
        <v>2597.5</v>
      </c>
      <c r="P2240" s="19">
        <f t="shared" si="6636"/>
        <v>0</v>
      </c>
      <c r="Q2240" s="19">
        <f t="shared" si="6636"/>
        <v>0</v>
      </c>
      <c r="R2240" s="19">
        <f t="shared" si="6636"/>
        <v>0</v>
      </c>
      <c r="S2240" s="19">
        <f t="shared" si="6635"/>
        <v>2597.5</v>
      </c>
      <c r="T2240" s="19">
        <f t="shared" si="6636"/>
        <v>0</v>
      </c>
      <c r="U2240" s="19">
        <f t="shared" si="6636"/>
        <v>0</v>
      </c>
      <c r="V2240" s="19">
        <f t="shared" si="6636"/>
        <v>0</v>
      </c>
      <c r="W2240" s="19">
        <f t="shared" si="6636"/>
        <v>0</v>
      </c>
      <c r="X2240" s="19">
        <f t="shared" si="6636"/>
        <v>0</v>
      </c>
      <c r="Y2240" s="19">
        <f t="shared" si="6636"/>
        <v>0</v>
      </c>
      <c r="Z2240" s="19">
        <f t="shared" si="6636"/>
        <v>0</v>
      </c>
      <c r="AA2240" s="19">
        <f t="shared" si="6636"/>
        <v>0</v>
      </c>
      <c r="AB2240" s="19">
        <f t="shared" si="6618"/>
        <v>2597.5</v>
      </c>
      <c r="AC2240" s="19">
        <f t="shared" si="6619"/>
        <v>2597.5</v>
      </c>
      <c r="AD2240" s="19">
        <f t="shared" si="6620"/>
        <v>2597.5</v>
      </c>
      <c r="AE2240" s="19">
        <f t="shared" si="6636"/>
        <v>0</v>
      </c>
      <c r="AF2240" s="19">
        <f t="shared" si="6622"/>
        <v>2597.5</v>
      </c>
      <c r="AG2240" s="19">
        <f t="shared" si="6636"/>
        <v>0</v>
      </c>
      <c r="AH2240" s="19">
        <f t="shared" si="6636"/>
        <v>0</v>
      </c>
      <c r="AI2240" s="19">
        <f t="shared" si="6636"/>
        <v>0</v>
      </c>
      <c r="AJ2240" s="19">
        <f t="shared" si="6636"/>
        <v>0</v>
      </c>
      <c r="AK2240" s="19">
        <f t="shared" si="6636"/>
        <v>0</v>
      </c>
      <c r="AL2240" s="19">
        <f t="shared" si="6636"/>
        <v>0</v>
      </c>
      <c r="AM2240" s="19">
        <f t="shared" si="6636"/>
        <v>0</v>
      </c>
      <c r="AN2240" s="19">
        <f t="shared" si="6636"/>
        <v>0</v>
      </c>
      <c r="AO2240" s="19">
        <f t="shared" si="6636"/>
        <v>0</v>
      </c>
      <c r="AP2240" s="19">
        <f t="shared" si="6636"/>
        <v>0</v>
      </c>
      <c r="AQ2240" s="19">
        <f t="shared" si="6636"/>
        <v>0</v>
      </c>
      <c r="AR2240" s="19">
        <f t="shared" si="6636"/>
        <v>0</v>
      </c>
      <c r="AS2240" s="19">
        <f t="shared" si="6636"/>
        <v>0</v>
      </c>
      <c r="AT2240" s="19">
        <f t="shared" si="6636"/>
        <v>0</v>
      </c>
      <c r="AU2240" s="19">
        <f t="shared" si="6571"/>
        <v>2597.5</v>
      </c>
      <c r="AV2240" s="19">
        <f t="shared" si="6572"/>
        <v>2597.5</v>
      </c>
      <c r="AW2240" s="19">
        <f t="shared" si="6573"/>
        <v>2597.5</v>
      </c>
      <c r="AX2240" s="19">
        <f t="shared" si="6636"/>
        <v>0</v>
      </c>
      <c r="AY2240" s="19">
        <f t="shared" si="6636"/>
        <v>0</v>
      </c>
      <c r="AZ2240" s="19">
        <f t="shared" si="6636"/>
        <v>0</v>
      </c>
      <c r="BA2240" s="19">
        <f t="shared" si="6567"/>
        <v>2597.5</v>
      </c>
      <c r="BB2240" s="19">
        <f t="shared" si="6568"/>
        <v>2597.5</v>
      </c>
      <c r="BC2240" s="19">
        <f t="shared" si="6569"/>
        <v>2597.5</v>
      </c>
      <c r="BD2240" s="19">
        <f t="shared" si="6636"/>
        <v>0</v>
      </c>
      <c r="BE2240" s="19">
        <f t="shared" si="6636"/>
        <v>0</v>
      </c>
      <c r="BF2240" s="19">
        <f t="shared" si="6636"/>
        <v>0</v>
      </c>
      <c r="BG2240" s="19">
        <f t="shared" si="6636"/>
        <v>0</v>
      </c>
      <c r="BH2240" s="19">
        <f t="shared" si="6636"/>
        <v>0</v>
      </c>
      <c r="BI2240" s="19">
        <f t="shared" si="6636"/>
        <v>0</v>
      </c>
      <c r="BJ2240" s="19">
        <f t="shared" si="6636"/>
        <v>0</v>
      </c>
      <c r="BK2240" s="19">
        <f t="shared" si="6636"/>
        <v>0</v>
      </c>
      <c r="BL2240" s="19">
        <f t="shared" si="6636"/>
        <v>0</v>
      </c>
      <c r="BM2240" s="19">
        <f t="shared" si="6636"/>
        <v>0</v>
      </c>
      <c r="BN2240" s="19">
        <f t="shared" si="6636"/>
        <v>0</v>
      </c>
      <c r="BO2240" s="19">
        <f t="shared" si="6636"/>
        <v>0</v>
      </c>
      <c r="BP2240" s="19">
        <f t="shared" si="6636"/>
        <v>0</v>
      </c>
      <c r="BQ2240" s="19">
        <f t="shared" si="6636"/>
        <v>0</v>
      </c>
      <c r="BR2240" s="19">
        <f t="shared" si="6529"/>
        <v>2597.5</v>
      </c>
      <c r="BS2240" s="19">
        <f t="shared" si="6530"/>
        <v>2597.5</v>
      </c>
      <c r="BT2240" s="19">
        <f t="shared" si="6531"/>
        <v>2597.5</v>
      </c>
      <c r="BU2240" s="19">
        <f t="shared" si="6636"/>
        <v>0</v>
      </c>
      <c r="BV2240" s="19">
        <f t="shared" si="6593"/>
        <v>2597.5</v>
      </c>
      <c r="BW2240" s="19">
        <f t="shared" si="6636"/>
        <v>0</v>
      </c>
    </row>
    <row r="2241" spans="1:75" ht="31.5" x14ac:dyDescent="0.25">
      <c r="A2241" s="11" t="s">
        <v>323</v>
      </c>
      <c r="B2241" s="11" t="s">
        <v>92</v>
      </c>
      <c r="C2241" s="11" t="s">
        <v>91</v>
      </c>
      <c r="D2241" s="11" t="s">
        <v>225</v>
      </c>
      <c r="E2241" s="11">
        <v>240</v>
      </c>
      <c r="F2241" s="13" t="s">
        <v>259</v>
      </c>
      <c r="G2241" s="19">
        <v>2597.5</v>
      </c>
      <c r="H2241" s="19">
        <v>2597.5</v>
      </c>
      <c r="I2241" s="19">
        <v>2597.5</v>
      </c>
      <c r="J2241" s="19"/>
      <c r="K2241" s="19"/>
      <c r="L2241" s="19"/>
      <c r="M2241" s="19">
        <f t="shared" si="6521"/>
        <v>2597.5</v>
      </c>
      <c r="N2241" s="19">
        <f t="shared" si="6522"/>
        <v>2597.5</v>
      </c>
      <c r="O2241" s="19">
        <f t="shared" si="6523"/>
        <v>2597.5</v>
      </c>
      <c r="P2241" s="19"/>
      <c r="Q2241" s="19"/>
      <c r="R2241" s="19"/>
      <c r="S2241" s="19">
        <f t="shared" si="6635"/>
        <v>2597.5</v>
      </c>
      <c r="T2241" s="19"/>
      <c r="U2241" s="19"/>
      <c r="V2241" s="19"/>
      <c r="W2241" s="19"/>
      <c r="X2241" s="19"/>
      <c r="Y2241" s="19"/>
      <c r="Z2241" s="19"/>
      <c r="AA2241" s="19"/>
      <c r="AB2241" s="19">
        <f t="shared" si="6618"/>
        <v>2597.5</v>
      </c>
      <c r="AC2241" s="19">
        <f t="shared" si="6619"/>
        <v>2597.5</v>
      </c>
      <c r="AD2241" s="19">
        <f t="shared" si="6620"/>
        <v>2597.5</v>
      </c>
      <c r="AE2241" s="19"/>
      <c r="AF2241" s="19">
        <f t="shared" si="6622"/>
        <v>2597.5</v>
      </c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>
        <f t="shared" si="6571"/>
        <v>2597.5</v>
      </c>
      <c r="AV2241" s="19">
        <f t="shared" si="6572"/>
        <v>2597.5</v>
      </c>
      <c r="AW2241" s="19">
        <f t="shared" si="6573"/>
        <v>2597.5</v>
      </c>
      <c r="AX2241" s="19"/>
      <c r="AY2241" s="19"/>
      <c r="AZ2241" s="19"/>
      <c r="BA2241" s="19">
        <f t="shared" si="6567"/>
        <v>2597.5</v>
      </c>
      <c r="BB2241" s="19">
        <f t="shared" si="6568"/>
        <v>2597.5</v>
      </c>
      <c r="BC2241" s="19">
        <f t="shared" si="6569"/>
        <v>2597.5</v>
      </c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>
        <f t="shared" si="6529"/>
        <v>2597.5</v>
      </c>
      <c r="BS2241" s="19">
        <f t="shared" si="6530"/>
        <v>2597.5</v>
      </c>
      <c r="BT2241" s="19">
        <f t="shared" si="6531"/>
        <v>2597.5</v>
      </c>
      <c r="BU2241" s="19"/>
      <c r="BV2241" s="19">
        <f t="shared" si="6593"/>
        <v>2597.5</v>
      </c>
      <c r="BW2241" s="19"/>
    </row>
    <row r="2242" spans="1:75" ht="31.5" x14ac:dyDescent="0.25">
      <c r="A2242" s="11" t="s">
        <v>323</v>
      </c>
      <c r="B2242" s="11" t="s">
        <v>92</v>
      </c>
      <c r="C2242" s="11" t="s">
        <v>91</v>
      </c>
      <c r="D2242" s="11" t="s">
        <v>246</v>
      </c>
      <c r="E2242" s="11"/>
      <c r="F2242" s="13" t="s">
        <v>307</v>
      </c>
      <c r="G2242" s="19">
        <f t="shared" ref="G2242:G2245" si="6637">G2243</f>
        <v>361.8</v>
      </c>
      <c r="H2242" s="19">
        <f t="shared" ref="H2242:BW2245" si="6638">H2243</f>
        <v>358.2</v>
      </c>
      <c r="I2242" s="19">
        <f t="shared" si="6638"/>
        <v>358.2</v>
      </c>
      <c r="J2242" s="19">
        <f t="shared" si="6638"/>
        <v>-23.3</v>
      </c>
      <c r="K2242" s="19">
        <f t="shared" si="6638"/>
        <v>-23.1</v>
      </c>
      <c r="L2242" s="19">
        <f t="shared" si="6638"/>
        <v>-23.1</v>
      </c>
      <c r="M2242" s="19">
        <f t="shared" si="6521"/>
        <v>338.5</v>
      </c>
      <c r="N2242" s="19">
        <f t="shared" si="6522"/>
        <v>335.09999999999997</v>
      </c>
      <c r="O2242" s="19">
        <f t="shared" si="6523"/>
        <v>335.09999999999997</v>
      </c>
      <c r="P2242" s="19">
        <f t="shared" si="6638"/>
        <v>0</v>
      </c>
      <c r="Q2242" s="19">
        <f t="shared" si="6638"/>
        <v>0</v>
      </c>
      <c r="R2242" s="19">
        <f t="shared" si="6638"/>
        <v>0</v>
      </c>
      <c r="S2242" s="19">
        <f t="shared" si="6635"/>
        <v>338.5</v>
      </c>
      <c r="T2242" s="19">
        <f t="shared" si="6638"/>
        <v>0</v>
      </c>
      <c r="U2242" s="19">
        <f t="shared" si="6638"/>
        <v>0</v>
      </c>
      <c r="V2242" s="19">
        <f t="shared" si="6638"/>
        <v>0</v>
      </c>
      <c r="W2242" s="19">
        <f t="shared" si="6638"/>
        <v>0</v>
      </c>
      <c r="X2242" s="19">
        <f t="shared" si="6638"/>
        <v>0</v>
      </c>
      <c r="Y2242" s="19">
        <f t="shared" si="6638"/>
        <v>0</v>
      </c>
      <c r="Z2242" s="19">
        <f t="shared" si="6638"/>
        <v>0</v>
      </c>
      <c r="AA2242" s="19">
        <f t="shared" si="6638"/>
        <v>0</v>
      </c>
      <c r="AB2242" s="19">
        <f t="shared" si="6618"/>
        <v>338.5</v>
      </c>
      <c r="AC2242" s="19">
        <f t="shared" si="6619"/>
        <v>335.09999999999997</v>
      </c>
      <c r="AD2242" s="19">
        <f t="shared" si="6620"/>
        <v>335.09999999999997</v>
      </c>
      <c r="AE2242" s="19">
        <f t="shared" si="6638"/>
        <v>0</v>
      </c>
      <c r="AF2242" s="19">
        <f t="shared" si="6622"/>
        <v>338.5</v>
      </c>
      <c r="AG2242" s="19">
        <f t="shared" si="6638"/>
        <v>0</v>
      </c>
      <c r="AH2242" s="19">
        <f t="shared" si="6638"/>
        <v>0</v>
      </c>
      <c r="AI2242" s="19">
        <f t="shared" si="6638"/>
        <v>-16.925000000000001</v>
      </c>
      <c r="AJ2242" s="19">
        <f t="shared" si="6638"/>
        <v>0</v>
      </c>
      <c r="AK2242" s="19">
        <f t="shared" si="6638"/>
        <v>0</v>
      </c>
      <c r="AL2242" s="19">
        <f t="shared" si="6638"/>
        <v>0</v>
      </c>
      <c r="AM2242" s="19">
        <f t="shared" si="6638"/>
        <v>0</v>
      </c>
      <c r="AN2242" s="19">
        <f t="shared" si="6638"/>
        <v>0</v>
      </c>
      <c r="AO2242" s="19">
        <f t="shared" si="6638"/>
        <v>0</v>
      </c>
      <c r="AP2242" s="19">
        <f t="shared" si="6638"/>
        <v>0</v>
      </c>
      <c r="AQ2242" s="19">
        <f t="shared" si="6638"/>
        <v>0</v>
      </c>
      <c r="AR2242" s="19">
        <f t="shared" si="6638"/>
        <v>0</v>
      </c>
      <c r="AS2242" s="19">
        <f t="shared" si="6638"/>
        <v>0</v>
      </c>
      <c r="AT2242" s="19">
        <f t="shared" si="6638"/>
        <v>0</v>
      </c>
      <c r="AU2242" s="19">
        <f t="shared" si="6571"/>
        <v>321.57499999999999</v>
      </c>
      <c r="AV2242" s="19">
        <f t="shared" si="6572"/>
        <v>335.09999999999997</v>
      </c>
      <c r="AW2242" s="19">
        <f t="shared" si="6573"/>
        <v>335.09999999999997</v>
      </c>
      <c r="AX2242" s="19">
        <f t="shared" si="6638"/>
        <v>0</v>
      </c>
      <c r="AY2242" s="19">
        <f t="shared" si="6638"/>
        <v>0</v>
      </c>
      <c r="AZ2242" s="19">
        <f t="shared" si="6638"/>
        <v>0</v>
      </c>
      <c r="BA2242" s="19">
        <f t="shared" si="6567"/>
        <v>321.57499999999999</v>
      </c>
      <c r="BB2242" s="19">
        <f t="shared" si="6568"/>
        <v>335.09999999999997</v>
      </c>
      <c r="BC2242" s="19">
        <f t="shared" si="6569"/>
        <v>335.09999999999997</v>
      </c>
      <c r="BD2242" s="19">
        <f t="shared" si="6638"/>
        <v>0</v>
      </c>
      <c r="BE2242" s="19">
        <f t="shared" si="6638"/>
        <v>0</v>
      </c>
      <c r="BF2242" s="19">
        <f t="shared" si="6638"/>
        <v>0</v>
      </c>
      <c r="BG2242" s="19">
        <f t="shared" si="6638"/>
        <v>0</v>
      </c>
      <c r="BH2242" s="19">
        <f t="shared" si="6638"/>
        <v>0</v>
      </c>
      <c r="BI2242" s="19">
        <f t="shared" si="6638"/>
        <v>0</v>
      </c>
      <c r="BJ2242" s="19">
        <f t="shared" si="6638"/>
        <v>0</v>
      </c>
      <c r="BK2242" s="19">
        <f t="shared" si="6638"/>
        <v>0</v>
      </c>
      <c r="BL2242" s="19">
        <f t="shared" si="6638"/>
        <v>0</v>
      </c>
      <c r="BM2242" s="19">
        <f t="shared" si="6638"/>
        <v>0</v>
      </c>
      <c r="BN2242" s="19">
        <f t="shared" si="6638"/>
        <v>0</v>
      </c>
      <c r="BO2242" s="19">
        <f t="shared" si="6638"/>
        <v>0</v>
      </c>
      <c r="BP2242" s="19">
        <f t="shared" si="6638"/>
        <v>0</v>
      </c>
      <c r="BQ2242" s="19">
        <f t="shared" si="6638"/>
        <v>0</v>
      </c>
      <c r="BR2242" s="19">
        <f t="shared" si="6529"/>
        <v>321.57499999999999</v>
      </c>
      <c r="BS2242" s="19">
        <f t="shared" si="6530"/>
        <v>335.09999999999997</v>
      </c>
      <c r="BT2242" s="19">
        <f t="shared" si="6531"/>
        <v>335.09999999999997</v>
      </c>
      <c r="BU2242" s="19">
        <f t="shared" si="6638"/>
        <v>0</v>
      </c>
      <c r="BV2242" s="19">
        <f t="shared" si="6593"/>
        <v>321.57499999999999</v>
      </c>
      <c r="BW2242" s="19">
        <f t="shared" si="6638"/>
        <v>0</v>
      </c>
    </row>
    <row r="2243" spans="1:75" ht="31.5" x14ac:dyDescent="0.25">
      <c r="A2243" s="11" t="s">
        <v>323</v>
      </c>
      <c r="B2243" s="11" t="s">
        <v>92</v>
      </c>
      <c r="C2243" s="11" t="s">
        <v>91</v>
      </c>
      <c r="D2243" s="11" t="s">
        <v>247</v>
      </c>
      <c r="E2243" s="11"/>
      <c r="F2243" s="13" t="s">
        <v>658</v>
      </c>
      <c r="G2243" s="19">
        <f t="shared" si="6637"/>
        <v>361.8</v>
      </c>
      <c r="H2243" s="19">
        <f t="shared" si="6638"/>
        <v>358.2</v>
      </c>
      <c r="I2243" s="19">
        <f t="shared" si="6638"/>
        <v>358.2</v>
      </c>
      <c r="J2243" s="19">
        <f t="shared" si="6638"/>
        <v>-23.3</v>
      </c>
      <c r="K2243" s="19">
        <f t="shared" si="6638"/>
        <v>-23.1</v>
      </c>
      <c r="L2243" s="19">
        <f t="shared" si="6638"/>
        <v>-23.1</v>
      </c>
      <c r="M2243" s="19">
        <f t="shared" si="6521"/>
        <v>338.5</v>
      </c>
      <c r="N2243" s="19">
        <f t="shared" si="6522"/>
        <v>335.09999999999997</v>
      </c>
      <c r="O2243" s="19">
        <f t="shared" si="6523"/>
        <v>335.09999999999997</v>
      </c>
      <c r="P2243" s="19">
        <f t="shared" si="6638"/>
        <v>0</v>
      </c>
      <c r="Q2243" s="19">
        <f t="shared" si="6638"/>
        <v>0</v>
      </c>
      <c r="R2243" s="19">
        <f t="shared" si="6638"/>
        <v>0</v>
      </c>
      <c r="S2243" s="19">
        <f t="shared" si="6635"/>
        <v>338.5</v>
      </c>
      <c r="T2243" s="19">
        <f t="shared" si="6638"/>
        <v>0</v>
      </c>
      <c r="U2243" s="19">
        <f t="shared" si="6638"/>
        <v>0</v>
      </c>
      <c r="V2243" s="19">
        <f t="shared" si="6638"/>
        <v>0</v>
      </c>
      <c r="W2243" s="19">
        <f t="shared" si="6638"/>
        <v>0</v>
      </c>
      <c r="X2243" s="19">
        <f t="shared" si="6638"/>
        <v>0</v>
      </c>
      <c r="Y2243" s="19">
        <f t="shared" si="6638"/>
        <v>0</v>
      </c>
      <c r="Z2243" s="19">
        <f t="shared" si="6638"/>
        <v>0</v>
      </c>
      <c r="AA2243" s="19">
        <f t="shared" si="6638"/>
        <v>0</v>
      </c>
      <c r="AB2243" s="19">
        <f t="shared" si="6618"/>
        <v>338.5</v>
      </c>
      <c r="AC2243" s="19">
        <f t="shared" si="6619"/>
        <v>335.09999999999997</v>
      </c>
      <c r="AD2243" s="19">
        <f t="shared" si="6620"/>
        <v>335.09999999999997</v>
      </c>
      <c r="AE2243" s="19">
        <f t="shared" si="6638"/>
        <v>0</v>
      </c>
      <c r="AF2243" s="19">
        <f t="shared" si="6622"/>
        <v>338.5</v>
      </c>
      <c r="AG2243" s="19">
        <f t="shared" si="6638"/>
        <v>0</v>
      </c>
      <c r="AH2243" s="19">
        <f t="shared" si="6638"/>
        <v>0</v>
      </c>
      <c r="AI2243" s="19">
        <f t="shared" si="6638"/>
        <v>-16.925000000000001</v>
      </c>
      <c r="AJ2243" s="19">
        <f t="shared" si="6638"/>
        <v>0</v>
      </c>
      <c r="AK2243" s="19">
        <f t="shared" si="6638"/>
        <v>0</v>
      </c>
      <c r="AL2243" s="19">
        <f t="shared" si="6638"/>
        <v>0</v>
      </c>
      <c r="AM2243" s="19">
        <f t="shared" si="6638"/>
        <v>0</v>
      </c>
      <c r="AN2243" s="19">
        <f t="shared" si="6638"/>
        <v>0</v>
      </c>
      <c r="AO2243" s="19">
        <f t="shared" si="6638"/>
        <v>0</v>
      </c>
      <c r="AP2243" s="19">
        <f t="shared" si="6638"/>
        <v>0</v>
      </c>
      <c r="AQ2243" s="19">
        <f t="shared" si="6638"/>
        <v>0</v>
      </c>
      <c r="AR2243" s="19">
        <f t="shared" si="6638"/>
        <v>0</v>
      </c>
      <c r="AS2243" s="19">
        <f t="shared" si="6638"/>
        <v>0</v>
      </c>
      <c r="AT2243" s="19">
        <f t="shared" si="6638"/>
        <v>0</v>
      </c>
      <c r="AU2243" s="19">
        <f t="shared" si="6571"/>
        <v>321.57499999999999</v>
      </c>
      <c r="AV2243" s="19">
        <f t="shared" si="6572"/>
        <v>335.09999999999997</v>
      </c>
      <c r="AW2243" s="19">
        <f t="shared" si="6573"/>
        <v>335.09999999999997</v>
      </c>
      <c r="AX2243" s="19">
        <f t="shared" si="6638"/>
        <v>0</v>
      </c>
      <c r="AY2243" s="19">
        <f t="shared" si="6638"/>
        <v>0</v>
      </c>
      <c r="AZ2243" s="19">
        <f t="shared" si="6638"/>
        <v>0</v>
      </c>
      <c r="BA2243" s="19">
        <f t="shared" si="6567"/>
        <v>321.57499999999999</v>
      </c>
      <c r="BB2243" s="19">
        <f t="shared" si="6568"/>
        <v>335.09999999999997</v>
      </c>
      <c r="BC2243" s="19">
        <f t="shared" si="6569"/>
        <v>335.09999999999997</v>
      </c>
      <c r="BD2243" s="19">
        <f t="shared" si="6638"/>
        <v>0</v>
      </c>
      <c r="BE2243" s="19">
        <f t="shared" si="6638"/>
        <v>0</v>
      </c>
      <c r="BF2243" s="19">
        <f t="shared" si="6638"/>
        <v>0</v>
      </c>
      <c r="BG2243" s="19">
        <f t="shared" si="6638"/>
        <v>0</v>
      </c>
      <c r="BH2243" s="19">
        <f t="shared" si="6638"/>
        <v>0</v>
      </c>
      <c r="BI2243" s="19">
        <f t="shared" si="6638"/>
        <v>0</v>
      </c>
      <c r="BJ2243" s="19">
        <f t="shared" si="6638"/>
        <v>0</v>
      </c>
      <c r="BK2243" s="19">
        <f t="shared" si="6638"/>
        <v>0</v>
      </c>
      <c r="BL2243" s="19">
        <f t="shared" si="6638"/>
        <v>0</v>
      </c>
      <c r="BM2243" s="19">
        <f t="shared" si="6638"/>
        <v>0</v>
      </c>
      <c r="BN2243" s="19">
        <f t="shared" si="6638"/>
        <v>0</v>
      </c>
      <c r="BO2243" s="19">
        <f t="shared" si="6638"/>
        <v>0</v>
      </c>
      <c r="BP2243" s="19">
        <f t="shared" si="6638"/>
        <v>0</v>
      </c>
      <c r="BQ2243" s="19">
        <f t="shared" si="6638"/>
        <v>0</v>
      </c>
      <c r="BR2243" s="19">
        <f t="shared" si="6529"/>
        <v>321.57499999999999</v>
      </c>
      <c r="BS2243" s="19">
        <f t="shared" si="6530"/>
        <v>335.09999999999997</v>
      </c>
      <c r="BT2243" s="19">
        <f t="shared" si="6531"/>
        <v>335.09999999999997</v>
      </c>
      <c r="BU2243" s="19">
        <f t="shared" si="6638"/>
        <v>0</v>
      </c>
      <c r="BV2243" s="19">
        <f t="shared" si="6593"/>
        <v>321.57499999999999</v>
      </c>
      <c r="BW2243" s="19">
        <f t="shared" si="6638"/>
        <v>0</v>
      </c>
    </row>
    <row r="2244" spans="1:75" ht="31.5" x14ac:dyDescent="0.25">
      <c r="A2244" s="11" t="s">
        <v>323</v>
      </c>
      <c r="B2244" s="11" t="s">
        <v>92</v>
      </c>
      <c r="C2244" s="11" t="s">
        <v>91</v>
      </c>
      <c r="D2244" s="11" t="s">
        <v>227</v>
      </c>
      <c r="E2244" s="11"/>
      <c r="F2244" s="13" t="s">
        <v>308</v>
      </c>
      <c r="G2244" s="19">
        <f t="shared" si="6637"/>
        <v>361.8</v>
      </c>
      <c r="H2244" s="19">
        <f t="shared" si="6638"/>
        <v>358.2</v>
      </c>
      <c r="I2244" s="19">
        <f t="shared" si="6638"/>
        <v>358.2</v>
      </c>
      <c r="J2244" s="19">
        <f t="shared" si="6638"/>
        <v>-23.3</v>
      </c>
      <c r="K2244" s="19">
        <f t="shared" si="6638"/>
        <v>-23.1</v>
      </c>
      <c r="L2244" s="19">
        <f t="shared" si="6638"/>
        <v>-23.1</v>
      </c>
      <c r="M2244" s="19">
        <f t="shared" si="6521"/>
        <v>338.5</v>
      </c>
      <c r="N2244" s="19">
        <f t="shared" si="6522"/>
        <v>335.09999999999997</v>
      </c>
      <c r="O2244" s="19">
        <f t="shared" si="6523"/>
        <v>335.09999999999997</v>
      </c>
      <c r="P2244" s="19">
        <f t="shared" si="6638"/>
        <v>0</v>
      </c>
      <c r="Q2244" s="19">
        <f t="shared" si="6638"/>
        <v>0</v>
      </c>
      <c r="R2244" s="19">
        <f t="shared" si="6638"/>
        <v>0</v>
      </c>
      <c r="S2244" s="19">
        <f t="shared" si="6635"/>
        <v>338.5</v>
      </c>
      <c r="T2244" s="19">
        <f t="shared" si="6638"/>
        <v>0</v>
      </c>
      <c r="U2244" s="19">
        <f t="shared" si="6638"/>
        <v>0</v>
      </c>
      <c r="V2244" s="19">
        <f t="shared" si="6638"/>
        <v>0</v>
      </c>
      <c r="W2244" s="19">
        <f t="shared" si="6638"/>
        <v>0</v>
      </c>
      <c r="X2244" s="19">
        <f t="shared" si="6638"/>
        <v>0</v>
      </c>
      <c r="Y2244" s="19">
        <f t="shared" si="6638"/>
        <v>0</v>
      </c>
      <c r="Z2244" s="19">
        <f t="shared" si="6638"/>
        <v>0</v>
      </c>
      <c r="AA2244" s="19">
        <f t="shared" si="6638"/>
        <v>0</v>
      </c>
      <c r="AB2244" s="19">
        <f t="shared" si="6618"/>
        <v>338.5</v>
      </c>
      <c r="AC2244" s="19">
        <f t="shared" si="6619"/>
        <v>335.09999999999997</v>
      </c>
      <c r="AD2244" s="19">
        <f t="shared" si="6620"/>
        <v>335.09999999999997</v>
      </c>
      <c r="AE2244" s="19">
        <f t="shared" si="6638"/>
        <v>0</v>
      </c>
      <c r="AF2244" s="19">
        <f t="shared" si="6622"/>
        <v>338.5</v>
      </c>
      <c r="AG2244" s="19">
        <f t="shared" si="6638"/>
        <v>0</v>
      </c>
      <c r="AH2244" s="19">
        <f t="shared" si="6638"/>
        <v>0</v>
      </c>
      <c r="AI2244" s="19">
        <f t="shared" si="6638"/>
        <v>-16.925000000000001</v>
      </c>
      <c r="AJ2244" s="19">
        <f t="shared" si="6638"/>
        <v>0</v>
      </c>
      <c r="AK2244" s="19">
        <f t="shared" si="6638"/>
        <v>0</v>
      </c>
      <c r="AL2244" s="19">
        <f t="shared" si="6638"/>
        <v>0</v>
      </c>
      <c r="AM2244" s="19">
        <f t="shared" si="6638"/>
        <v>0</v>
      </c>
      <c r="AN2244" s="19">
        <f t="shared" si="6638"/>
        <v>0</v>
      </c>
      <c r="AO2244" s="19">
        <f t="shared" si="6638"/>
        <v>0</v>
      </c>
      <c r="AP2244" s="19">
        <f t="shared" si="6638"/>
        <v>0</v>
      </c>
      <c r="AQ2244" s="19">
        <f t="shared" si="6638"/>
        <v>0</v>
      </c>
      <c r="AR2244" s="19">
        <f t="shared" si="6638"/>
        <v>0</v>
      </c>
      <c r="AS2244" s="19">
        <f t="shared" si="6638"/>
        <v>0</v>
      </c>
      <c r="AT2244" s="19">
        <f t="shared" si="6638"/>
        <v>0</v>
      </c>
      <c r="AU2244" s="19">
        <f t="shared" si="6571"/>
        <v>321.57499999999999</v>
      </c>
      <c r="AV2244" s="19">
        <f t="shared" si="6572"/>
        <v>335.09999999999997</v>
      </c>
      <c r="AW2244" s="19">
        <f t="shared" si="6573"/>
        <v>335.09999999999997</v>
      </c>
      <c r="AX2244" s="19">
        <f t="shared" si="6638"/>
        <v>0</v>
      </c>
      <c r="AY2244" s="19">
        <f t="shared" si="6638"/>
        <v>0</v>
      </c>
      <c r="AZ2244" s="19">
        <f t="shared" si="6638"/>
        <v>0</v>
      </c>
      <c r="BA2244" s="19">
        <f t="shared" si="6567"/>
        <v>321.57499999999999</v>
      </c>
      <c r="BB2244" s="19">
        <f t="shared" si="6568"/>
        <v>335.09999999999997</v>
      </c>
      <c r="BC2244" s="19">
        <f t="shared" si="6569"/>
        <v>335.09999999999997</v>
      </c>
      <c r="BD2244" s="19">
        <f t="shared" si="6638"/>
        <v>0</v>
      </c>
      <c r="BE2244" s="19">
        <f t="shared" si="6638"/>
        <v>0</v>
      </c>
      <c r="BF2244" s="19">
        <f t="shared" si="6638"/>
        <v>0</v>
      </c>
      <c r="BG2244" s="19">
        <f t="shared" si="6638"/>
        <v>0</v>
      </c>
      <c r="BH2244" s="19">
        <f t="shared" si="6638"/>
        <v>0</v>
      </c>
      <c r="BI2244" s="19">
        <f t="shared" si="6638"/>
        <v>0</v>
      </c>
      <c r="BJ2244" s="19">
        <f t="shared" si="6638"/>
        <v>0</v>
      </c>
      <c r="BK2244" s="19">
        <f t="shared" si="6638"/>
        <v>0</v>
      </c>
      <c r="BL2244" s="19">
        <f t="shared" si="6638"/>
        <v>0</v>
      </c>
      <c r="BM2244" s="19">
        <f t="shared" si="6638"/>
        <v>0</v>
      </c>
      <c r="BN2244" s="19">
        <f t="shared" si="6638"/>
        <v>0</v>
      </c>
      <c r="BO2244" s="19">
        <f t="shared" si="6638"/>
        <v>0</v>
      </c>
      <c r="BP2244" s="19">
        <f t="shared" si="6638"/>
        <v>0</v>
      </c>
      <c r="BQ2244" s="19">
        <f t="shared" si="6638"/>
        <v>0</v>
      </c>
      <c r="BR2244" s="19">
        <f t="shared" si="6529"/>
        <v>321.57499999999999</v>
      </c>
      <c r="BS2244" s="19">
        <f t="shared" si="6530"/>
        <v>335.09999999999997</v>
      </c>
      <c r="BT2244" s="19">
        <f t="shared" si="6531"/>
        <v>335.09999999999997</v>
      </c>
      <c r="BU2244" s="19">
        <f t="shared" si="6638"/>
        <v>0</v>
      </c>
      <c r="BV2244" s="19">
        <f t="shared" si="6593"/>
        <v>321.57499999999999</v>
      </c>
      <c r="BW2244" s="19">
        <f t="shared" si="6638"/>
        <v>0</v>
      </c>
    </row>
    <row r="2245" spans="1:75" ht="31.5" x14ac:dyDescent="0.25">
      <c r="A2245" s="11" t="s">
        <v>323</v>
      </c>
      <c r="B2245" s="11" t="s">
        <v>92</v>
      </c>
      <c r="C2245" s="11" t="s">
        <v>91</v>
      </c>
      <c r="D2245" s="11" t="s">
        <v>227</v>
      </c>
      <c r="E2245" s="11" t="s">
        <v>6</v>
      </c>
      <c r="F2245" s="13" t="s">
        <v>270</v>
      </c>
      <c r="G2245" s="19">
        <f t="shared" si="6637"/>
        <v>361.8</v>
      </c>
      <c r="H2245" s="19">
        <f t="shared" si="6638"/>
        <v>358.2</v>
      </c>
      <c r="I2245" s="19">
        <f t="shared" si="6638"/>
        <v>358.2</v>
      </c>
      <c r="J2245" s="19">
        <f t="shared" si="6638"/>
        <v>-23.3</v>
      </c>
      <c r="K2245" s="19">
        <f t="shared" si="6638"/>
        <v>-23.1</v>
      </c>
      <c r="L2245" s="19">
        <f t="shared" si="6638"/>
        <v>-23.1</v>
      </c>
      <c r="M2245" s="19">
        <f t="shared" si="6521"/>
        <v>338.5</v>
      </c>
      <c r="N2245" s="19">
        <f t="shared" si="6522"/>
        <v>335.09999999999997</v>
      </c>
      <c r="O2245" s="19">
        <f t="shared" si="6523"/>
        <v>335.09999999999997</v>
      </c>
      <c r="P2245" s="19">
        <f t="shared" si="6638"/>
        <v>0</v>
      </c>
      <c r="Q2245" s="19">
        <f t="shared" si="6638"/>
        <v>0</v>
      </c>
      <c r="R2245" s="19">
        <f t="shared" si="6638"/>
        <v>0</v>
      </c>
      <c r="S2245" s="19">
        <f t="shared" si="6635"/>
        <v>338.5</v>
      </c>
      <c r="T2245" s="19">
        <f t="shared" si="6638"/>
        <v>0</v>
      </c>
      <c r="U2245" s="19">
        <f t="shared" si="6638"/>
        <v>0</v>
      </c>
      <c r="V2245" s="19">
        <f t="shared" si="6638"/>
        <v>0</v>
      </c>
      <c r="W2245" s="19">
        <f t="shared" si="6638"/>
        <v>0</v>
      </c>
      <c r="X2245" s="19">
        <f t="shared" si="6638"/>
        <v>0</v>
      </c>
      <c r="Y2245" s="19">
        <f t="shared" si="6638"/>
        <v>0</v>
      </c>
      <c r="Z2245" s="19">
        <f t="shared" si="6638"/>
        <v>0</v>
      </c>
      <c r="AA2245" s="19">
        <f t="shared" si="6638"/>
        <v>0</v>
      </c>
      <c r="AB2245" s="19">
        <f t="shared" si="6618"/>
        <v>338.5</v>
      </c>
      <c r="AC2245" s="19">
        <f t="shared" si="6619"/>
        <v>335.09999999999997</v>
      </c>
      <c r="AD2245" s="19">
        <f t="shared" si="6620"/>
        <v>335.09999999999997</v>
      </c>
      <c r="AE2245" s="19">
        <f t="shared" si="6638"/>
        <v>0</v>
      </c>
      <c r="AF2245" s="19">
        <f t="shared" si="6622"/>
        <v>338.5</v>
      </c>
      <c r="AG2245" s="19">
        <f t="shared" si="6638"/>
        <v>0</v>
      </c>
      <c r="AH2245" s="19">
        <f t="shared" si="6638"/>
        <v>0</v>
      </c>
      <c r="AI2245" s="19">
        <f t="shared" si="6638"/>
        <v>-16.925000000000001</v>
      </c>
      <c r="AJ2245" s="19">
        <f t="shared" si="6638"/>
        <v>0</v>
      </c>
      <c r="AK2245" s="19">
        <f t="shared" si="6638"/>
        <v>0</v>
      </c>
      <c r="AL2245" s="19">
        <f t="shared" si="6638"/>
        <v>0</v>
      </c>
      <c r="AM2245" s="19">
        <f t="shared" si="6638"/>
        <v>0</v>
      </c>
      <c r="AN2245" s="19">
        <f t="shared" si="6638"/>
        <v>0</v>
      </c>
      <c r="AO2245" s="19">
        <f t="shared" si="6638"/>
        <v>0</v>
      </c>
      <c r="AP2245" s="19">
        <f t="shared" si="6638"/>
        <v>0</v>
      </c>
      <c r="AQ2245" s="19">
        <f t="shared" si="6638"/>
        <v>0</v>
      </c>
      <c r="AR2245" s="19">
        <f t="shared" si="6638"/>
        <v>0</v>
      </c>
      <c r="AS2245" s="19">
        <f t="shared" si="6638"/>
        <v>0</v>
      </c>
      <c r="AT2245" s="19">
        <f t="shared" si="6638"/>
        <v>0</v>
      </c>
      <c r="AU2245" s="19">
        <f t="shared" si="6571"/>
        <v>321.57499999999999</v>
      </c>
      <c r="AV2245" s="19">
        <f t="shared" si="6572"/>
        <v>335.09999999999997</v>
      </c>
      <c r="AW2245" s="19">
        <f t="shared" si="6573"/>
        <v>335.09999999999997</v>
      </c>
      <c r="AX2245" s="19">
        <f t="shared" si="6638"/>
        <v>0</v>
      </c>
      <c r="AY2245" s="19">
        <f t="shared" si="6638"/>
        <v>0</v>
      </c>
      <c r="AZ2245" s="19">
        <f t="shared" si="6638"/>
        <v>0</v>
      </c>
      <c r="BA2245" s="19">
        <f t="shared" si="6567"/>
        <v>321.57499999999999</v>
      </c>
      <c r="BB2245" s="19">
        <f t="shared" si="6568"/>
        <v>335.09999999999997</v>
      </c>
      <c r="BC2245" s="19">
        <f t="shared" si="6569"/>
        <v>335.09999999999997</v>
      </c>
      <c r="BD2245" s="19">
        <f t="shared" si="6638"/>
        <v>0</v>
      </c>
      <c r="BE2245" s="19">
        <f t="shared" si="6638"/>
        <v>0</v>
      </c>
      <c r="BF2245" s="19">
        <f t="shared" si="6638"/>
        <v>0</v>
      </c>
      <c r="BG2245" s="19">
        <f t="shared" si="6638"/>
        <v>0</v>
      </c>
      <c r="BH2245" s="19">
        <f t="shared" si="6638"/>
        <v>0</v>
      </c>
      <c r="BI2245" s="19">
        <f t="shared" si="6638"/>
        <v>0</v>
      </c>
      <c r="BJ2245" s="19">
        <f t="shared" si="6638"/>
        <v>0</v>
      </c>
      <c r="BK2245" s="19">
        <f t="shared" si="6638"/>
        <v>0</v>
      </c>
      <c r="BL2245" s="19">
        <f t="shared" si="6638"/>
        <v>0</v>
      </c>
      <c r="BM2245" s="19">
        <f t="shared" si="6638"/>
        <v>0</v>
      </c>
      <c r="BN2245" s="19">
        <f t="shared" si="6638"/>
        <v>0</v>
      </c>
      <c r="BO2245" s="19">
        <f t="shared" si="6638"/>
        <v>0</v>
      </c>
      <c r="BP2245" s="19">
        <f t="shared" si="6638"/>
        <v>0</v>
      </c>
      <c r="BQ2245" s="19">
        <f t="shared" si="6638"/>
        <v>0</v>
      </c>
      <c r="BR2245" s="19">
        <f t="shared" si="6529"/>
        <v>321.57499999999999</v>
      </c>
      <c r="BS2245" s="19">
        <f t="shared" si="6530"/>
        <v>335.09999999999997</v>
      </c>
      <c r="BT2245" s="19">
        <f t="shared" si="6531"/>
        <v>335.09999999999997</v>
      </c>
      <c r="BU2245" s="19">
        <f t="shared" si="6638"/>
        <v>0</v>
      </c>
      <c r="BV2245" s="19">
        <f t="shared" si="6593"/>
        <v>321.57499999999999</v>
      </c>
      <c r="BW2245" s="19">
        <f t="shared" si="6638"/>
        <v>0</v>
      </c>
    </row>
    <row r="2246" spans="1:75" ht="31.5" x14ac:dyDescent="0.25">
      <c r="A2246" s="11" t="s">
        <v>323</v>
      </c>
      <c r="B2246" s="11" t="s">
        <v>92</v>
      </c>
      <c r="C2246" s="11" t="s">
        <v>91</v>
      </c>
      <c r="D2246" s="11" t="s">
        <v>227</v>
      </c>
      <c r="E2246" s="11">
        <v>240</v>
      </c>
      <c r="F2246" s="13" t="s">
        <v>259</v>
      </c>
      <c r="G2246" s="19">
        <v>361.8</v>
      </c>
      <c r="H2246" s="19">
        <v>358.2</v>
      </c>
      <c r="I2246" s="19">
        <v>358.2</v>
      </c>
      <c r="J2246" s="19">
        <v>-23.3</v>
      </c>
      <c r="K2246" s="19">
        <v>-23.1</v>
      </c>
      <c r="L2246" s="19">
        <v>-23.1</v>
      </c>
      <c r="M2246" s="19">
        <f t="shared" si="6521"/>
        <v>338.5</v>
      </c>
      <c r="N2246" s="19">
        <f t="shared" si="6522"/>
        <v>335.09999999999997</v>
      </c>
      <c r="O2246" s="19">
        <f t="shared" si="6523"/>
        <v>335.09999999999997</v>
      </c>
      <c r="P2246" s="19"/>
      <c r="Q2246" s="19"/>
      <c r="R2246" s="19"/>
      <c r="S2246" s="19">
        <f t="shared" si="6635"/>
        <v>338.5</v>
      </c>
      <c r="T2246" s="19"/>
      <c r="U2246" s="19"/>
      <c r="V2246" s="19"/>
      <c r="W2246" s="19"/>
      <c r="X2246" s="19"/>
      <c r="Y2246" s="19"/>
      <c r="Z2246" s="19"/>
      <c r="AA2246" s="19"/>
      <c r="AB2246" s="19">
        <f t="shared" si="6618"/>
        <v>338.5</v>
      </c>
      <c r="AC2246" s="19">
        <f t="shared" si="6619"/>
        <v>335.09999999999997</v>
      </c>
      <c r="AD2246" s="19">
        <f t="shared" si="6620"/>
        <v>335.09999999999997</v>
      </c>
      <c r="AE2246" s="19"/>
      <c r="AF2246" s="19">
        <f t="shared" si="6622"/>
        <v>338.5</v>
      </c>
      <c r="AG2246" s="19"/>
      <c r="AH2246" s="19"/>
      <c r="AI2246" s="19">
        <v>-16.925000000000001</v>
      </c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>
        <f t="shared" si="6571"/>
        <v>321.57499999999999</v>
      </c>
      <c r="AV2246" s="19">
        <f t="shared" si="6572"/>
        <v>335.09999999999997</v>
      </c>
      <c r="AW2246" s="19">
        <f t="shared" si="6573"/>
        <v>335.09999999999997</v>
      </c>
      <c r="AX2246" s="19"/>
      <c r="AY2246" s="19"/>
      <c r="AZ2246" s="19"/>
      <c r="BA2246" s="19">
        <f t="shared" si="6567"/>
        <v>321.57499999999999</v>
      </c>
      <c r="BB2246" s="19">
        <f t="shared" si="6568"/>
        <v>335.09999999999997</v>
      </c>
      <c r="BC2246" s="19">
        <f t="shared" si="6569"/>
        <v>335.09999999999997</v>
      </c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>
        <f t="shared" si="6529"/>
        <v>321.57499999999999</v>
      </c>
      <c r="BS2246" s="19">
        <f t="shared" si="6530"/>
        <v>335.09999999999997</v>
      </c>
      <c r="BT2246" s="19">
        <f t="shared" si="6531"/>
        <v>335.09999999999997</v>
      </c>
      <c r="BU2246" s="19"/>
      <c r="BV2246" s="19">
        <f t="shared" si="6593"/>
        <v>321.57499999999999</v>
      </c>
      <c r="BW2246" s="19"/>
    </row>
    <row r="2247" spans="1:75" s="14" customFormat="1" ht="31.5" x14ac:dyDescent="0.25">
      <c r="A2247" s="16" t="s">
        <v>323</v>
      </c>
      <c r="B2247" s="16" t="s">
        <v>92</v>
      </c>
      <c r="C2247" s="16" t="s">
        <v>92</v>
      </c>
      <c r="D2247" s="16"/>
      <c r="E2247" s="16"/>
      <c r="F2247" s="9" t="s">
        <v>283</v>
      </c>
      <c r="G2247" s="18">
        <f t="shared" ref="G2247:BW2249" si="6639">G2248</f>
        <v>5826.7</v>
      </c>
      <c r="H2247" s="18">
        <f t="shared" si="6639"/>
        <v>5826.7</v>
      </c>
      <c r="I2247" s="18">
        <f t="shared" si="6639"/>
        <v>5826.7</v>
      </c>
      <c r="J2247" s="18">
        <f t="shared" si="6639"/>
        <v>0</v>
      </c>
      <c r="K2247" s="18">
        <f t="shared" si="6639"/>
        <v>0</v>
      </c>
      <c r="L2247" s="18">
        <f t="shared" si="6639"/>
        <v>0</v>
      </c>
      <c r="M2247" s="19">
        <f t="shared" si="6521"/>
        <v>5826.7</v>
      </c>
      <c r="N2247" s="19">
        <f t="shared" si="6522"/>
        <v>5826.7</v>
      </c>
      <c r="O2247" s="19">
        <f t="shared" si="6523"/>
        <v>5826.7</v>
      </c>
      <c r="P2247" s="18">
        <f t="shared" si="6639"/>
        <v>0</v>
      </c>
      <c r="Q2247" s="18">
        <f t="shared" si="6639"/>
        <v>0</v>
      </c>
      <c r="R2247" s="18">
        <f t="shared" si="6639"/>
        <v>0</v>
      </c>
      <c r="S2247" s="19">
        <f t="shared" si="6635"/>
        <v>5826.7</v>
      </c>
      <c r="T2247" s="18">
        <f t="shared" si="6639"/>
        <v>0</v>
      </c>
      <c r="U2247" s="18">
        <f t="shared" si="6639"/>
        <v>0</v>
      </c>
      <c r="V2247" s="18">
        <f t="shared" si="6639"/>
        <v>0</v>
      </c>
      <c r="W2247" s="18">
        <f t="shared" si="6639"/>
        <v>0</v>
      </c>
      <c r="X2247" s="18">
        <f t="shared" si="6639"/>
        <v>0</v>
      </c>
      <c r="Y2247" s="18">
        <f t="shared" si="6639"/>
        <v>0</v>
      </c>
      <c r="Z2247" s="18">
        <f t="shared" si="6639"/>
        <v>0</v>
      </c>
      <c r="AA2247" s="18">
        <f t="shared" si="6639"/>
        <v>0</v>
      </c>
      <c r="AB2247" s="19">
        <f t="shared" si="6618"/>
        <v>5826.7</v>
      </c>
      <c r="AC2247" s="18">
        <f t="shared" si="6619"/>
        <v>5826.7</v>
      </c>
      <c r="AD2247" s="18">
        <f t="shared" si="6620"/>
        <v>5826.7</v>
      </c>
      <c r="AE2247" s="18">
        <f t="shared" si="6639"/>
        <v>0</v>
      </c>
      <c r="AF2247" s="18">
        <f t="shared" si="6622"/>
        <v>5826.7</v>
      </c>
      <c r="AG2247" s="18">
        <f t="shared" si="6639"/>
        <v>0</v>
      </c>
      <c r="AH2247" s="18">
        <f t="shared" si="6639"/>
        <v>0</v>
      </c>
      <c r="AI2247" s="18">
        <f t="shared" si="6639"/>
        <v>-123.3</v>
      </c>
      <c r="AJ2247" s="18">
        <f t="shared" si="6639"/>
        <v>0</v>
      </c>
      <c r="AK2247" s="18">
        <f t="shared" si="6639"/>
        <v>0</v>
      </c>
      <c r="AL2247" s="18">
        <f t="shared" si="6639"/>
        <v>0</v>
      </c>
      <c r="AM2247" s="18">
        <f t="shared" si="6639"/>
        <v>0</v>
      </c>
      <c r="AN2247" s="18">
        <f t="shared" si="6639"/>
        <v>0</v>
      </c>
      <c r="AO2247" s="18">
        <f t="shared" si="6639"/>
        <v>0</v>
      </c>
      <c r="AP2247" s="18">
        <f t="shared" si="6639"/>
        <v>0</v>
      </c>
      <c r="AQ2247" s="18">
        <f t="shared" si="6639"/>
        <v>0</v>
      </c>
      <c r="AR2247" s="18">
        <f t="shared" si="6639"/>
        <v>0</v>
      </c>
      <c r="AS2247" s="18">
        <f t="shared" si="6639"/>
        <v>0</v>
      </c>
      <c r="AT2247" s="18">
        <f t="shared" si="6639"/>
        <v>0</v>
      </c>
      <c r="AU2247" s="18">
        <f t="shared" si="6571"/>
        <v>5703.4</v>
      </c>
      <c r="AV2247" s="18">
        <f t="shared" si="6572"/>
        <v>5826.7</v>
      </c>
      <c r="AW2247" s="18">
        <f t="shared" si="6573"/>
        <v>5826.7</v>
      </c>
      <c r="AX2247" s="18">
        <f t="shared" si="6639"/>
        <v>0</v>
      </c>
      <c r="AY2247" s="18">
        <f t="shared" si="6639"/>
        <v>0</v>
      </c>
      <c r="AZ2247" s="18">
        <f t="shared" si="6639"/>
        <v>0</v>
      </c>
      <c r="BA2247" s="19">
        <f t="shared" si="6567"/>
        <v>5703.4</v>
      </c>
      <c r="BB2247" s="19">
        <f t="shared" si="6568"/>
        <v>5826.7</v>
      </c>
      <c r="BC2247" s="19">
        <f t="shared" si="6569"/>
        <v>5826.7</v>
      </c>
      <c r="BD2247" s="18">
        <f t="shared" si="6639"/>
        <v>0</v>
      </c>
      <c r="BE2247" s="18">
        <f t="shared" si="6639"/>
        <v>0</v>
      </c>
      <c r="BF2247" s="18">
        <f t="shared" si="6639"/>
        <v>0</v>
      </c>
      <c r="BG2247" s="18">
        <f t="shared" si="6639"/>
        <v>0</v>
      </c>
      <c r="BH2247" s="18">
        <f t="shared" si="6639"/>
        <v>0</v>
      </c>
      <c r="BI2247" s="18">
        <f t="shared" si="6639"/>
        <v>0</v>
      </c>
      <c r="BJ2247" s="18">
        <f t="shared" si="6639"/>
        <v>0</v>
      </c>
      <c r="BK2247" s="18">
        <f t="shared" si="6639"/>
        <v>0</v>
      </c>
      <c r="BL2247" s="18">
        <f t="shared" si="6639"/>
        <v>0</v>
      </c>
      <c r="BM2247" s="18">
        <f t="shared" si="6639"/>
        <v>0</v>
      </c>
      <c r="BN2247" s="18">
        <f t="shared" si="6639"/>
        <v>0</v>
      </c>
      <c r="BO2247" s="18">
        <f t="shared" si="6639"/>
        <v>0</v>
      </c>
      <c r="BP2247" s="18">
        <f t="shared" si="6639"/>
        <v>0</v>
      </c>
      <c r="BQ2247" s="18">
        <f t="shared" si="6639"/>
        <v>0</v>
      </c>
      <c r="BR2247" s="19">
        <f t="shared" si="6529"/>
        <v>5703.4</v>
      </c>
      <c r="BS2247" s="19">
        <f t="shared" si="6530"/>
        <v>5826.7</v>
      </c>
      <c r="BT2247" s="19">
        <f t="shared" si="6531"/>
        <v>5826.7</v>
      </c>
      <c r="BU2247" s="18">
        <f t="shared" si="6639"/>
        <v>0</v>
      </c>
      <c r="BV2247" s="18">
        <f t="shared" si="6593"/>
        <v>5703.4</v>
      </c>
      <c r="BW2247" s="18">
        <f t="shared" si="6639"/>
        <v>0</v>
      </c>
    </row>
    <row r="2248" spans="1:75" ht="31.5" x14ac:dyDescent="0.25">
      <c r="A2248" s="11" t="s">
        <v>323</v>
      </c>
      <c r="B2248" s="11" t="s">
        <v>92</v>
      </c>
      <c r="C2248" s="11" t="s">
        <v>92</v>
      </c>
      <c r="D2248" s="11" t="s">
        <v>238</v>
      </c>
      <c r="E2248" s="11"/>
      <c r="F2248" s="13" t="s">
        <v>294</v>
      </c>
      <c r="G2248" s="19">
        <f t="shared" si="6639"/>
        <v>5826.7</v>
      </c>
      <c r="H2248" s="19">
        <f t="shared" si="6639"/>
        <v>5826.7</v>
      </c>
      <c r="I2248" s="19">
        <f t="shared" si="6639"/>
        <v>5826.7</v>
      </c>
      <c r="J2248" s="19">
        <f t="shared" si="6639"/>
        <v>0</v>
      </c>
      <c r="K2248" s="19">
        <f t="shared" si="6639"/>
        <v>0</v>
      </c>
      <c r="L2248" s="19">
        <f t="shared" si="6639"/>
        <v>0</v>
      </c>
      <c r="M2248" s="19">
        <f t="shared" si="6521"/>
        <v>5826.7</v>
      </c>
      <c r="N2248" s="19">
        <f t="shared" si="6522"/>
        <v>5826.7</v>
      </c>
      <c r="O2248" s="19">
        <f t="shared" si="6523"/>
        <v>5826.7</v>
      </c>
      <c r="P2248" s="19">
        <f t="shared" si="6639"/>
        <v>0</v>
      </c>
      <c r="Q2248" s="19">
        <f t="shared" si="6639"/>
        <v>0</v>
      </c>
      <c r="R2248" s="19">
        <f t="shared" si="6639"/>
        <v>0</v>
      </c>
      <c r="S2248" s="19">
        <f t="shared" si="6635"/>
        <v>5826.7</v>
      </c>
      <c r="T2248" s="19">
        <f t="shared" si="6639"/>
        <v>0</v>
      </c>
      <c r="U2248" s="19">
        <f t="shared" si="6639"/>
        <v>0</v>
      </c>
      <c r="V2248" s="19">
        <f t="shared" si="6639"/>
        <v>0</v>
      </c>
      <c r="W2248" s="19">
        <f t="shared" si="6639"/>
        <v>0</v>
      </c>
      <c r="X2248" s="19">
        <f t="shared" si="6639"/>
        <v>0</v>
      </c>
      <c r="Y2248" s="19">
        <f t="shared" si="6639"/>
        <v>0</v>
      </c>
      <c r="Z2248" s="19">
        <f t="shared" si="6639"/>
        <v>0</v>
      </c>
      <c r="AA2248" s="19">
        <f t="shared" si="6639"/>
        <v>0</v>
      </c>
      <c r="AB2248" s="19">
        <f t="shared" si="6618"/>
        <v>5826.7</v>
      </c>
      <c r="AC2248" s="19">
        <f t="shared" si="6619"/>
        <v>5826.7</v>
      </c>
      <c r="AD2248" s="19">
        <f t="shared" si="6620"/>
        <v>5826.7</v>
      </c>
      <c r="AE2248" s="19">
        <f t="shared" si="6639"/>
        <v>0</v>
      </c>
      <c r="AF2248" s="19">
        <f t="shared" si="6622"/>
        <v>5826.7</v>
      </c>
      <c r="AG2248" s="19">
        <f t="shared" si="6639"/>
        <v>0</v>
      </c>
      <c r="AH2248" s="19">
        <f t="shared" si="6639"/>
        <v>0</v>
      </c>
      <c r="AI2248" s="19">
        <f t="shared" si="6639"/>
        <v>-123.3</v>
      </c>
      <c r="AJ2248" s="19">
        <f t="shared" si="6639"/>
        <v>0</v>
      </c>
      <c r="AK2248" s="19">
        <f t="shared" si="6639"/>
        <v>0</v>
      </c>
      <c r="AL2248" s="19">
        <f t="shared" si="6639"/>
        <v>0</v>
      </c>
      <c r="AM2248" s="19">
        <f t="shared" si="6639"/>
        <v>0</v>
      </c>
      <c r="AN2248" s="19">
        <f t="shared" si="6639"/>
        <v>0</v>
      </c>
      <c r="AO2248" s="19">
        <f t="shared" si="6639"/>
        <v>0</v>
      </c>
      <c r="AP2248" s="19">
        <f t="shared" si="6639"/>
        <v>0</v>
      </c>
      <c r="AQ2248" s="19">
        <f t="shared" si="6639"/>
        <v>0</v>
      </c>
      <c r="AR2248" s="19">
        <f t="shared" si="6639"/>
        <v>0</v>
      </c>
      <c r="AS2248" s="19">
        <f t="shared" si="6639"/>
        <v>0</v>
      </c>
      <c r="AT2248" s="19">
        <f t="shared" si="6639"/>
        <v>0</v>
      </c>
      <c r="AU2248" s="19">
        <f t="shared" si="6571"/>
        <v>5703.4</v>
      </c>
      <c r="AV2248" s="19">
        <f t="shared" si="6572"/>
        <v>5826.7</v>
      </c>
      <c r="AW2248" s="19">
        <f t="shared" si="6573"/>
        <v>5826.7</v>
      </c>
      <c r="AX2248" s="19">
        <f t="shared" si="6639"/>
        <v>0</v>
      </c>
      <c r="AY2248" s="19">
        <f t="shared" si="6639"/>
        <v>0</v>
      </c>
      <c r="AZ2248" s="19">
        <f t="shared" si="6639"/>
        <v>0</v>
      </c>
      <c r="BA2248" s="19">
        <f t="shared" si="6567"/>
        <v>5703.4</v>
      </c>
      <c r="BB2248" s="19">
        <f t="shared" si="6568"/>
        <v>5826.7</v>
      </c>
      <c r="BC2248" s="19">
        <f t="shared" si="6569"/>
        <v>5826.7</v>
      </c>
      <c r="BD2248" s="19">
        <f t="shared" si="6639"/>
        <v>0</v>
      </c>
      <c r="BE2248" s="19">
        <f t="shared" si="6639"/>
        <v>0</v>
      </c>
      <c r="BF2248" s="19">
        <f t="shared" si="6639"/>
        <v>0</v>
      </c>
      <c r="BG2248" s="19">
        <f t="shared" si="6639"/>
        <v>0</v>
      </c>
      <c r="BH2248" s="19">
        <f t="shared" si="6639"/>
        <v>0</v>
      </c>
      <c r="BI2248" s="19">
        <f t="shared" si="6639"/>
        <v>0</v>
      </c>
      <c r="BJ2248" s="19">
        <f t="shared" si="6639"/>
        <v>0</v>
      </c>
      <c r="BK2248" s="19">
        <f t="shared" si="6639"/>
        <v>0</v>
      </c>
      <c r="BL2248" s="19">
        <f t="shared" si="6639"/>
        <v>0</v>
      </c>
      <c r="BM2248" s="19">
        <f t="shared" si="6639"/>
        <v>0</v>
      </c>
      <c r="BN2248" s="19">
        <f t="shared" si="6639"/>
        <v>0</v>
      </c>
      <c r="BO2248" s="19">
        <f t="shared" si="6639"/>
        <v>0</v>
      </c>
      <c r="BP2248" s="19">
        <f t="shared" si="6639"/>
        <v>0</v>
      </c>
      <c r="BQ2248" s="19">
        <f t="shared" si="6639"/>
        <v>0</v>
      </c>
      <c r="BR2248" s="19">
        <f t="shared" si="6529"/>
        <v>5703.4</v>
      </c>
      <c r="BS2248" s="19">
        <f t="shared" si="6530"/>
        <v>5826.7</v>
      </c>
      <c r="BT2248" s="19">
        <f t="shared" si="6531"/>
        <v>5826.7</v>
      </c>
      <c r="BU2248" s="19">
        <f t="shared" si="6639"/>
        <v>0</v>
      </c>
      <c r="BV2248" s="19">
        <f t="shared" si="6593"/>
        <v>5703.4</v>
      </c>
      <c r="BW2248" s="19">
        <f t="shared" si="6639"/>
        <v>0</v>
      </c>
    </row>
    <row r="2249" spans="1:75" ht="31.5" x14ac:dyDescent="0.25">
      <c r="A2249" s="11" t="s">
        <v>323</v>
      </c>
      <c r="B2249" s="11" t="s">
        <v>92</v>
      </c>
      <c r="C2249" s="11" t="s">
        <v>92</v>
      </c>
      <c r="D2249" s="11" t="s">
        <v>248</v>
      </c>
      <c r="E2249" s="11"/>
      <c r="F2249" s="13" t="s">
        <v>297</v>
      </c>
      <c r="G2249" s="19">
        <f t="shared" si="6639"/>
        <v>5826.7</v>
      </c>
      <c r="H2249" s="19">
        <f t="shared" si="6639"/>
        <v>5826.7</v>
      </c>
      <c r="I2249" s="19">
        <f t="shared" si="6639"/>
        <v>5826.7</v>
      </c>
      <c r="J2249" s="19">
        <f t="shared" si="6639"/>
        <v>0</v>
      </c>
      <c r="K2249" s="19">
        <f t="shared" si="6639"/>
        <v>0</v>
      </c>
      <c r="L2249" s="19">
        <f t="shared" si="6639"/>
        <v>0</v>
      </c>
      <c r="M2249" s="19">
        <f t="shared" si="6521"/>
        <v>5826.7</v>
      </c>
      <c r="N2249" s="19">
        <f t="shared" si="6522"/>
        <v>5826.7</v>
      </c>
      <c r="O2249" s="19">
        <f t="shared" si="6523"/>
        <v>5826.7</v>
      </c>
      <c r="P2249" s="19">
        <f t="shared" si="6639"/>
        <v>0</v>
      </c>
      <c r="Q2249" s="19">
        <f t="shared" si="6639"/>
        <v>0</v>
      </c>
      <c r="R2249" s="19">
        <f t="shared" si="6639"/>
        <v>0</v>
      </c>
      <c r="S2249" s="19">
        <f t="shared" si="6635"/>
        <v>5826.7</v>
      </c>
      <c r="T2249" s="19">
        <f t="shared" si="6639"/>
        <v>0</v>
      </c>
      <c r="U2249" s="19">
        <f t="shared" si="6639"/>
        <v>0</v>
      </c>
      <c r="V2249" s="19">
        <f t="shared" si="6639"/>
        <v>0</v>
      </c>
      <c r="W2249" s="19">
        <f t="shared" si="6639"/>
        <v>0</v>
      </c>
      <c r="X2249" s="19">
        <f t="shared" si="6639"/>
        <v>0</v>
      </c>
      <c r="Y2249" s="19">
        <f t="shared" si="6639"/>
        <v>0</v>
      </c>
      <c r="Z2249" s="19">
        <f t="shared" si="6639"/>
        <v>0</v>
      </c>
      <c r="AA2249" s="19">
        <f t="shared" si="6639"/>
        <v>0</v>
      </c>
      <c r="AB2249" s="19">
        <f t="shared" si="6618"/>
        <v>5826.7</v>
      </c>
      <c r="AC2249" s="19">
        <f t="shared" si="6619"/>
        <v>5826.7</v>
      </c>
      <c r="AD2249" s="19">
        <f t="shared" si="6620"/>
        <v>5826.7</v>
      </c>
      <c r="AE2249" s="19">
        <f t="shared" si="6639"/>
        <v>0</v>
      </c>
      <c r="AF2249" s="19">
        <f t="shared" si="6622"/>
        <v>5826.7</v>
      </c>
      <c r="AG2249" s="19">
        <f t="shared" si="6639"/>
        <v>0</v>
      </c>
      <c r="AH2249" s="19">
        <f t="shared" si="6639"/>
        <v>0</v>
      </c>
      <c r="AI2249" s="19">
        <f t="shared" si="6639"/>
        <v>-123.3</v>
      </c>
      <c r="AJ2249" s="19">
        <f t="shared" si="6639"/>
        <v>0</v>
      </c>
      <c r="AK2249" s="19">
        <f t="shared" si="6639"/>
        <v>0</v>
      </c>
      <c r="AL2249" s="19">
        <f t="shared" si="6639"/>
        <v>0</v>
      </c>
      <c r="AM2249" s="19">
        <f t="shared" si="6639"/>
        <v>0</v>
      </c>
      <c r="AN2249" s="19">
        <f t="shared" si="6639"/>
        <v>0</v>
      </c>
      <c r="AO2249" s="19">
        <f t="shared" si="6639"/>
        <v>0</v>
      </c>
      <c r="AP2249" s="19">
        <f t="shared" si="6639"/>
        <v>0</v>
      </c>
      <c r="AQ2249" s="19">
        <f t="shared" si="6639"/>
        <v>0</v>
      </c>
      <c r="AR2249" s="19">
        <f t="shared" si="6639"/>
        <v>0</v>
      </c>
      <c r="AS2249" s="19">
        <f t="shared" si="6639"/>
        <v>0</v>
      </c>
      <c r="AT2249" s="19">
        <f t="shared" si="6639"/>
        <v>0</v>
      </c>
      <c r="AU2249" s="19">
        <f t="shared" si="6571"/>
        <v>5703.4</v>
      </c>
      <c r="AV2249" s="19">
        <f t="shared" si="6572"/>
        <v>5826.7</v>
      </c>
      <c r="AW2249" s="19">
        <f t="shared" si="6573"/>
        <v>5826.7</v>
      </c>
      <c r="AX2249" s="19">
        <f t="shared" si="6639"/>
        <v>0</v>
      </c>
      <c r="AY2249" s="19">
        <f t="shared" si="6639"/>
        <v>0</v>
      </c>
      <c r="AZ2249" s="19">
        <f t="shared" si="6639"/>
        <v>0</v>
      </c>
      <c r="BA2249" s="19">
        <f t="shared" si="6567"/>
        <v>5703.4</v>
      </c>
      <c r="BB2249" s="19">
        <f t="shared" si="6568"/>
        <v>5826.7</v>
      </c>
      <c r="BC2249" s="19">
        <f t="shared" si="6569"/>
        <v>5826.7</v>
      </c>
      <c r="BD2249" s="19">
        <f t="shared" si="6639"/>
        <v>0</v>
      </c>
      <c r="BE2249" s="19">
        <f t="shared" si="6639"/>
        <v>0</v>
      </c>
      <c r="BF2249" s="19">
        <f t="shared" si="6639"/>
        <v>0</v>
      </c>
      <c r="BG2249" s="19">
        <f t="shared" si="6639"/>
        <v>0</v>
      </c>
      <c r="BH2249" s="19">
        <f t="shared" si="6639"/>
        <v>0</v>
      </c>
      <c r="BI2249" s="19">
        <f t="shared" si="6639"/>
        <v>0</v>
      </c>
      <c r="BJ2249" s="19">
        <f t="shared" si="6639"/>
        <v>0</v>
      </c>
      <c r="BK2249" s="19">
        <f t="shared" si="6639"/>
        <v>0</v>
      </c>
      <c r="BL2249" s="19">
        <f t="shared" si="6639"/>
        <v>0</v>
      </c>
      <c r="BM2249" s="19">
        <f t="shared" si="6639"/>
        <v>0</v>
      </c>
      <c r="BN2249" s="19">
        <f t="shared" si="6639"/>
        <v>0</v>
      </c>
      <c r="BO2249" s="19">
        <f t="shared" si="6639"/>
        <v>0</v>
      </c>
      <c r="BP2249" s="19">
        <f t="shared" si="6639"/>
        <v>0</v>
      </c>
      <c r="BQ2249" s="19">
        <f t="shared" si="6639"/>
        <v>0</v>
      </c>
      <c r="BR2249" s="19">
        <f t="shared" si="6529"/>
        <v>5703.4</v>
      </c>
      <c r="BS2249" s="19">
        <f t="shared" si="6530"/>
        <v>5826.7</v>
      </c>
      <c r="BT2249" s="19">
        <f t="shared" si="6531"/>
        <v>5826.7</v>
      </c>
      <c r="BU2249" s="19">
        <f t="shared" si="6639"/>
        <v>0</v>
      </c>
      <c r="BV2249" s="19">
        <f t="shared" si="6593"/>
        <v>5703.4</v>
      </c>
      <c r="BW2249" s="19">
        <f t="shared" si="6639"/>
        <v>0</v>
      </c>
    </row>
    <row r="2250" spans="1:75" ht="63" x14ac:dyDescent="0.25">
      <c r="A2250" s="11" t="s">
        <v>323</v>
      </c>
      <c r="B2250" s="11" t="s">
        <v>92</v>
      </c>
      <c r="C2250" s="11" t="s">
        <v>92</v>
      </c>
      <c r="D2250" s="11" t="s">
        <v>228</v>
      </c>
      <c r="E2250" s="11"/>
      <c r="F2250" s="13" t="s">
        <v>37</v>
      </c>
      <c r="G2250" s="19">
        <f t="shared" ref="G2250:L2250" si="6640">G2251+G2253+G2255</f>
        <v>5826.7</v>
      </c>
      <c r="H2250" s="19">
        <f t="shared" si="6640"/>
        <v>5826.7</v>
      </c>
      <c r="I2250" s="19">
        <f t="shared" si="6640"/>
        <v>5826.7</v>
      </c>
      <c r="J2250" s="19">
        <f t="shared" si="6640"/>
        <v>0</v>
      </c>
      <c r="K2250" s="19">
        <f t="shared" si="6640"/>
        <v>0</v>
      </c>
      <c r="L2250" s="19">
        <f t="shared" si="6640"/>
        <v>0</v>
      </c>
      <c r="M2250" s="19">
        <f t="shared" si="6521"/>
        <v>5826.7</v>
      </c>
      <c r="N2250" s="19">
        <f t="shared" si="6522"/>
        <v>5826.7</v>
      </c>
      <c r="O2250" s="19">
        <f t="shared" si="6523"/>
        <v>5826.7</v>
      </c>
      <c r="P2250" s="19">
        <f t="shared" ref="P2250" si="6641">P2251+P2253+P2255</f>
        <v>0</v>
      </c>
      <c r="Q2250" s="19">
        <f t="shared" ref="Q2250:R2250" si="6642">Q2251+Q2253+Q2255</f>
        <v>0</v>
      </c>
      <c r="R2250" s="19">
        <f t="shared" si="6642"/>
        <v>0</v>
      </c>
      <c r="S2250" s="19">
        <f t="shared" si="6635"/>
        <v>5826.7</v>
      </c>
      <c r="T2250" s="19">
        <f t="shared" ref="T2250:U2250" si="6643">T2251+T2253+T2255</f>
        <v>0</v>
      </c>
      <c r="U2250" s="19">
        <f t="shared" si="6643"/>
        <v>0</v>
      </c>
      <c r="V2250" s="19">
        <f t="shared" ref="V2250:X2250" si="6644">V2251+V2253+V2255</f>
        <v>0</v>
      </c>
      <c r="W2250" s="19">
        <f t="shared" si="6644"/>
        <v>0</v>
      </c>
      <c r="X2250" s="19">
        <f t="shared" si="6644"/>
        <v>0</v>
      </c>
      <c r="Y2250" s="19">
        <f t="shared" ref="Y2250:AA2250" si="6645">Y2251+Y2253+Y2255</f>
        <v>0</v>
      </c>
      <c r="Z2250" s="19">
        <f t="shared" si="6645"/>
        <v>0</v>
      </c>
      <c r="AA2250" s="19">
        <f t="shared" si="6645"/>
        <v>0</v>
      </c>
      <c r="AB2250" s="19">
        <f t="shared" si="6618"/>
        <v>5826.7</v>
      </c>
      <c r="AC2250" s="19">
        <f t="shared" si="6619"/>
        <v>5826.7</v>
      </c>
      <c r="AD2250" s="19">
        <f t="shared" si="6620"/>
        <v>5826.7</v>
      </c>
      <c r="AE2250" s="19">
        <f t="shared" ref="AE2250:BW2250" si="6646">AE2251+AE2253+AE2255</f>
        <v>0</v>
      </c>
      <c r="AF2250" s="19">
        <f t="shared" si="6622"/>
        <v>5826.7</v>
      </c>
      <c r="AG2250" s="19">
        <f t="shared" ref="AG2250" si="6647">AG2251+AG2253+AG2255</f>
        <v>0</v>
      </c>
      <c r="AH2250" s="19">
        <f t="shared" ref="AH2250:AJ2250" si="6648">AH2251+AH2253+AH2255</f>
        <v>0</v>
      </c>
      <c r="AI2250" s="19">
        <f t="shared" si="6648"/>
        <v>-123.3</v>
      </c>
      <c r="AJ2250" s="19">
        <f t="shared" si="6648"/>
        <v>0</v>
      </c>
      <c r="AK2250" s="19">
        <f t="shared" ref="AK2250:AL2250" si="6649">AK2251+AK2253+AK2255</f>
        <v>0</v>
      </c>
      <c r="AL2250" s="19">
        <f t="shared" si="6649"/>
        <v>0</v>
      </c>
      <c r="AM2250" s="19">
        <f t="shared" ref="AM2250:AR2250" si="6650">AM2251+AM2253+AM2255</f>
        <v>0</v>
      </c>
      <c r="AN2250" s="19">
        <f t="shared" si="6650"/>
        <v>0</v>
      </c>
      <c r="AO2250" s="19">
        <f t="shared" si="6650"/>
        <v>0</v>
      </c>
      <c r="AP2250" s="19">
        <f t="shared" si="6650"/>
        <v>0</v>
      </c>
      <c r="AQ2250" s="19">
        <f t="shared" si="6650"/>
        <v>0</v>
      </c>
      <c r="AR2250" s="19">
        <f t="shared" si="6650"/>
        <v>0</v>
      </c>
      <c r="AS2250" s="19">
        <f t="shared" ref="AS2250:AT2250" si="6651">AS2251+AS2253+AS2255</f>
        <v>0</v>
      </c>
      <c r="AT2250" s="19">
        <f t="shared" si="6651"/>
        <v>0</v>
      </c>
      <c r="AU2250" s="19">
        <f t="shared" si="6571"/>
        <v>5703.4</v>
      </c>
      <c r="AV2250" s="19">
        <f t="shared" si="6572"/>
        <v>5826.7</v>
      </c>
      <c r="AW2250" s="19">
        <f t="shared" si="6573"/>
        <v>5826.7</v>
      </c>
      <c r="AX2250" s="19">
        <f t="shared" ref="AX2250:AZ2250" si="6652">AX2251+AX2253+AX2255</f>
        <v>0</v>
      </c>
      <c r="AY2250" s="19">
        <f t="shared" si="6652"/>
        <v>0</v>
      </c>
      <c r="AZ2250" s="19">
        <f t="shared" si="6652"/>
        <v>0</v>
      </c>
      <c r="BA2250" s="19">
        <f t="shared" si="6567"/>
        <v>5703.4</v>
      </c>
      <c r="BB2250" s="19">
        <f t="shared" si="6568"/>
        <v>5826.7</v>
      </c>
      <c r="BC2250" s="19">
        <f t="shared" si="6569"/>
        <v>5826.7</v>
      </c>
      <c r="BD2250" s="19">
        <f t="shared" ref="BD2250:BO2250" si="6653">BD2251+BD2253+BD2255</f>
        <v>0</v>
      </c>
      <c r="BE2250" s="19">
        <f t="shared" si="6653"/>
        <v>0</v>
      </c>
      <c r="BF2250" s="19">
        <f t="shared" si="6653"/>
        <v>0</v>
      </c>
      <c r="BG2250" s="19">
        <f t="shared" si="6653"/>
        <v>0</v>
      </c>
      <c r="BH2250" s="19">
        <f t="shared" si="6653"/>
        <v>0</v>
      </c>
      <c r="BI2250" s="19">
        <f t="shared" ref="BI2250" si="6654">BI2251+BI2253+BI2255</f>
        <v>0</v>
      </c>
      <c r="BJ2250" s="19">
        <f t="shared" si="6653"/>
        <v>0</v>
      </c>
      <c r="BK2250" s="19">
        <f t="shared" si="6653"/>
        <v>0</v>
      </c>
      <c r="BL2250" s="19">
        <f t="shared" si="6653"/>
        <v>0</v>
      </c>
      <c r="BM2250" s="19">
        <f t="shared" si="6653"/>
        <v>0</v>
      </c>
      <c r="BN2250" s="19">
        <f t="shared" si="6653"/>
        <v>0</v>
      </c>
      <c r="BO2250" s="19">
        <f t="shared" si="6653"/>
        <v>0</v>
      </c>
      <c r="BP2250" s="19">
        <f t="shared" ref="BP2250:BQ2250" si="6655">BP2251+BP2253+BP2255</f>
        <v>0</v>
      </c>
      <c r="BQ2250" s="19">
        <f t="shared" si="6655"/>
        <v>0</v>
      </c>
      <c r="BR2250" s="19">
        <f t="shared" si="6529"/>
        <v>5703.4</v>
      </c>
      <c r="BS2250" s="19">
        <f t="shared" si="6530"/>
        <v>5826.7</v>
      </c>
      <c r="BT2250" s="19">
        <f t="shared" si="6531"/>
        <v>5826.7</v>
      </c>
      <c r="BU2250" s="19">
        <f t="shared" ref="BU2250" si="6656">BU2251+BU2253+BU2255</f>
        <v>0</v>
      </c>
      <c r="BV2250" s="19">
        <f t="shared" si="6593"/>
        <v>5703.4</v>
      </c>
      <c r="BW2250" s="19">
        <f t="shared" si="6646"/>
        <v>0</v>
      </c>
    </row>
    <row r="2251" spans="1:75" ht="78.75" x14ac:dyDescent="0.25">
      <c r="A2251" s="11" t="s">
        <v>323</v>
      </c>
      <c r="B2251" s="11" t="s">
        <v>92</v>
      </c>
      <c r="C2251" s="11" t="s">
        <v>92</v>
      </c>
      <c r="D2251" s="11" t="s">
        <v>228</v>
      </c>
      <c r="E2251" s="11" t="s">
        <v>21</v>
      </c>
      <c r="F2251" s="13" t="s">
        <v>269</v>
      </c>
      <c r="G2251" s="19">
        <f t="shared" ref="G2251:BW2251" si="6657">G2252</f>
        <v>4491.3</v>
      </c>
      <c r="H2251" s="19">
        <f t="shared" si="6657"/>
        <v>4491.3</v>
      </c>
      <c r="I2251" s="19">
        <f t="shared" si="6657"/>
        <v>4491.3</v>
      </c>
      <c r="J2251" s="19">
        <f t="shared" si="6657"/>
        <v>0</v>
      </c>
      <c r="K2251" s="19">
        <f t="shared" si="6657"/>
        <v>0</v>
      </c>
      <c r="L2251" s="19">
        <f t="shared" si="6657"/>
        <v>0</v>
      </c>
      <c r="M2251" s="19">
        <f t="shared" si="6521"/>
        <v>4491.3</v>
      </c>
      <c r="N2251" s="19">
        <f t="shared" si="6522"/>
        <v>4491.3</v>
      </c>
      <c r="O2251" s="19">
        <f t="shared" si="6523"/>
        <v>4491.3</v>
      </c>
      <c r="P2251" s="19">
        <f t="shared" si="6657"/>
        <v>0</v>
      </c>
      <c r="Q2251" s="19">
        <f t="shared" si="6657"/>
        <v>0</v>
      </c>
      <c r="R2251" s="19">
        <f t="shared" si="6657"/>
        <v>0</v>
      </c>
      <c r="S2251" s="19">
        <f t="shared" si="6635"/>
        <v>4491.3</v>
      </c>
      <c r="T2251" s="19">
        <f t="shared" si="6657"/>
        <v>0</v>
      </c>
      <c r="U2251" s="19">
        <f t="shared" si="6657"/>
        <v>0</v>
      </c>
      <c r="V2251" s="19">
        <f t="shared" si="6657"/>
        <v>0</v>
      </c>
      <c r="W2251" s="19">
        <f t="shared" si="6657"/>
        <v>0</v>
      </c>
      <c r="X2251" s="19">
        <f t="shared" si="6657"/>
        <v>0</v>
      </c>
      <c r="Y2251" s="19">
        <f t="shared" si="6657"/>
        <v>0</v>
      </c>
      <c r="Z2251" s="19">
        <f t="shared" si="6657"/>
        <v>0</v>
      </c>
      <c r="AA2251" s="19">
        <f t="shared" si="6657"/>
        <v>0</v>
      </c>
      <c r="AB2251" s="19">
        <f t="shared" si="6618"/>
        <v>4491.3</v>
      </c>
      <c r="AC2251" s="19">
        <f t="shared" si="6619"/>
        <v>4491.3</v>
      </c>
      <c r="AD2251" s="19">
        <f t="shared" si="6620"/>
        <v>4491.3</v>
      </c>
      <c r="AE2251" s="19">
        <f t="shared" si="6657"/>
        <v>0</v>
      </c>
      <c r="AF2251" s="19">
        <f t="shared" si="6622"/>
        <v>4491.3</v>
      </c>
      <c r="AG2251" s="19">
        <f t="shared" si="6657"/>
        <v>0</v>
      </c>
      <c r="AH2251" s="19">
        <f t="shared" si="6657"/>
        <v>0</v>
      </c>
      <c r="AI2251" s="19">
        <f t="shared" si="6657"/>
        <v>0</v>
      </c>
      <c r="AJ2251" s="19">
        <f t="shared" si="6657"/>
        <v>0</v>
      </c>
      <c r="AK2251" s="19">
        <f t="shared" si="6657"/>
        <v>0</v>
      </c>
      <c r="AL2251" s="19">
        <f t="shared" si="6657"/>
        <v>0</v>
      </c>
      <c r="AM2251" s="19">
        <f t="shared" si="6657"/>
        <v>0</v>
      </c>
      <c r="AN2251" s="19">
        <f t="shared" si="6657"/>
        <v>0</v>
      </c>
      <c r="AO2251" s="19">
        <f t="shared" si="6657"/>
        <v>0</v>
      </c>
      <c r="AP2251" s="19">
        <f t="shared" si="6657"/>
        <v>0</v>
      </c>
      <c r="AQ2251" s="19">
        <f t="shared" si="6657"/>
        <v>0</v>
      </c>
      <c r="AR2251" s="19">
        <f t="shared" si="6657"/>
        <v>0</v>
      </c>
      <c r="AS2251" s="19">
        <f t="shared" si="6657"/>
        <v>0</v>
      </c>
      <c r="AT2251" s="19">
        <f t="shared" si="6657"/>
        <v>0</v>
      </c>
      <c r="AU2251" s="19">
        <f t="shared" si="6571"/>
        <v>4491.3</v>
      </c>
      <c r="AV2251" s="19">
        <f t="shared" si="6572"/>
        <v>4491.3</v>
      </c>
      <c r="AW2251" s="19">
        <f t="shared" si="6573"/>
        <v>4491.3</v>
      </c>
      <c r="AX2251" s="19">
        <f t="shared" si="6657"/>
        <v>0</v>
      </c>
      <c r="AY2251" s="19">
        <f t="shared" si="6657"/>
        <v>0</v>
      </c>
      <c r="AZ2251" s="19">
        <f t="shared" si="6657"/>
        <v>0</v>
      </c>
      <c r="BA2251" s="19">
        <f t="shared" si="6567"/>
        <v>4491.3</v>
      </c>
      <c r="BB2251" s="19">
        <f t="shared" si="6568"/>
        <v>4491.3</v>
      </c>
      <c r="BC2251" s="19">
        <f t="shared" si="6569"/>
        <v>4491.3</v>
      </c>
      <c r="BD2251" s="19">
        <f t="shared" si="6657"/>
        <v>0</v>
      </c>
      <c r="BE2251" s="19">
        <f t="shared" si="6657"/>
        <v>0</v>
      </c>
      <c r="BF2251" s="19">
        <f t="shared" si="6657"/>
        <v>0</v>
      </c>
      <c r="BG2251" s="19">
        <f t="shared" si="6657"/>
        <v>0</v>
      </c>
      <c r="BH2251" s="19">
        <f t="shared" si="6657"/>
        <v>0</v>
      </c>
      <c r="BI2251" s="19">
        <f t="shared" si="6657"/>
        <v>0</v>
      </c>
      <c r="BJ2251" s="19">
        <f t="shared" si="6657"/>
        <v>0</v>
      </c>
      <c r="BK2251" s="19">
        <f t="shared" si="6657"/>
        <v>0</v>
      </c>
      <c r="BL2251" s="19">
        <f t="shared" si="6657"/>
        <v>0</v>
      </c>
      <c r="BM2251" s="19">
        <f t="shared" si="6657"/>
        <v>0</v>
      </c>
      <c r="BN2251" s="19">
        <f t="shared" si="6657"/>
        <v>0</v>
      </c>
      <c r="BO2251" s="19">
        <f t="shared" si="6657"/>
        <v>0</v>
      </c>
      <c r="BP2251" s="19">
        <f t="shared" si="6657"/>
        <v>0</v>
      </c>
      <c r="BQ2251" s="19">
        <f t="shared" si="6657"/>
        <v>0</v>
      </c>
      <c r="BR2251" s="19">
        <f t="shared" si="6529"/>
        <v>4491.3</v>
      </c>
      <c r="BS2251" s="19">
        <f t="shared" si="6530"/>
        <v>4491.3</v>
      </c>
      <c r="BT2251" s="19">
        <f t="shared" si="6531"/>
        <v>4491.3</v>
      </c>
      <c r="BU2251" s="19">
        <f t="shared" si="6657"/>
        <v>0</v>
      </c>
      <c r="BV2251" s="19">
        <f t="shared" si="6593"/>
        <v>4491.3</v>
      </c>
      <c r="BW2251" s="19">
        <f t="shared" si="6657"/>
        <v>0</v>
      </c>
    </row>
    <row r="2252" spans="1:75" x14ac:dyDescent="0.25">
      <c r="A2252" s="11" t="s">
        <v>323</v>
      </c>
      <c r="B2252" s="11" t="s">
        <v>92</v>
      </c>
      <c r="C2252" s="11" t="s">
        <v>92</v>
      </c>
      <c r="D2252" s="11" t="s">
        <v>228</v>
      </c>
      <c r="E2252" s="11">
        <v>110</v>
      </c>
      <c r="F2252" s="13" t="s">
        <v>257</v>
      </c>
      <c r="G2252" s="19">
        <v>4491.3</v>
      </c>
      <c r="H2252" s="19">
        <v>4491.3</v>
      </c>
      <c r="I2252" s="19">
        <v>4491.3</v>
      </c>
      <c r="J2252" s="19"/>
      <c r="K2252" s="19"/>
      <c r="L2252" s="19"/>
      <c r="M2252" s="19">
        <f t="shared" si="6521"/>
        <v>4491.3</v>
      </c>
      <c r="N2252" s="19">
        <f t="shared" si="6522"/>
        <v>4491.3</v>
      </c>
      <c r="O2252" s="19">
        <f t="shared" si="6523"/>
        <v>4491.3</v>
      </c>
      <c r="P2252" s="19"/>
      <c r="Q2252" s="19"/>
      <c r="R2252" s="19"/>
      <c r="S2252" s="19">
        <f t="shared" si="6635"/>
        <v>4491.3</v>
      </c>
      <c r="T2252" s="19"/>
      <c r="U2252" s="19"/>
      <c r="V2252" s="19"/>
      <c r="W2252" s="19"/>
      <c r="X2252" s="19"/>
      <c r="Y2252" s="19"/>
      <c r="Z2252" s="19"/>
      <c r="AA2252" s="19"/>
      <c r="AB2252" s="19">
        <f t="shared" si="6618"/>
        <v>4491.3</v>
      </c>
      <c r="AC2252" s="19">
        <f t="shared" si="6619"/>
        <v>4491.3</v>
      </c>
      <c r="AD2252" s="19">
        <f t="shared" si="6620"/>
        <v>4491.3</v>
      </c>
      <c r="AE2252" s="19"/>
      <c r="AF2252" s="19">
        <f t="shared" si="6622"/>
        <v>4491.3</v>
      </c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>
        <f t="shared" si="6571"/>
        <v>4491.3</v>
      </c>
      <c r="AV2252" s="19">
        <f t="shared" si="6572"/>
        <v>4491.3</v>
      </c>
      <c r="AW2252" s="19">
        <f t="shared" si="6573"/>
        <v>4491.3</v>
      </c>
      <c r="AX2252" s="19"/>
      <c r="AY2252" s="19"/>
      <c r="AZ2252" s="19"/>
      <c r="BA2252" s="19">
        <f t="shared" si="6567"/>
        <v>4491.3</v>
      </c>
      <c r="BB2252" s="19">
        <f t="shared" si="6568"/>
        <v>4491.3</v>
      </c>
      <c r="BC2252" s="19">
        <f t="shared" si="6569"/>
        <v>4491.3</v>
      </c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>
        <f t="shared" si="6529"/>
        <v>4491.3</v>
      </c>
      <c r="BS2252" s="19">
        <f t="shared" si="6530"/>
        <v>4491.3</v>
      </c>
      <c r="BT2252" s="19">
        <f t="shared" si="6531"/>
        <v>4491.3</v>
      </c>
      <c r="BU2252" s="19"/>
      <c r="BV2252" s="19">
        <f t="shared" si="6593"/>
        <v>4491.3</v>
      </c>
      <c r="BW2252" s="19"/>
    </row>
    <row r="2253" spans="1:75" ht="31.5" x14ac:dyDescent="0.25">
      <c r="A2253" s="11" t="s">
        <v>323</v>
      </c>
      <c r="B2253" s="11" t="s">
        <v>92</v>
      </c>
      <c r="C2253" s="11" t="s">
        <v>92</v>
      </c>
      <c r="D2253" s="11" t="s">
        <v>228</v>
      </c>
      <c r="E2253" s="11" t="s">
        <v>6</v>
      </c>
      <c r="F2253" s="13" t="s">
        <v>270</v>
      </c>
      <c r="G2253" s="19">
        <f t="shared" ref="G2253:BW2253" si="6658">G2254</f>
        <v>1232.7</v>
      </c>
      <c r="H2253" s="19">
        <f t="shared" si="6658"/>
        <v>1232.7</v>
      </c>
      <c r="I2253" s="19">
        <f t="shared" si="6658"/>
        <v>1232.7</v>
      </c>
      <c r="J2253" s="19">
        <f t="shared" si="6658"/>
        <v>0</v>
      </c>
      <c r="K2253" s="19">
        <f t="shared" si="6658"/>
        <v>0</v>
      </c>
      <c r="L2253" s="19">
        <f t="shared" si="6658"/>
        <v>0</v>
      </c>
      <c r="M2253" s="19">
        <f t="shared" si="6521"/>
        <v>1232.7</v>
      </c>
      <c r="N2253" s="19">
        <f t="shared" si="6522"/>
        <v>1232.7</v>
      </c>
      <c r="O2253" s="19">
        <f t="shared" si="6523"/>
        <v>1232.7</v>
      </c>
      <c r="P2253" s="19">
        <f t="shared" si="6658"/>
        <v>0</v>
      </c>
      <c r="Q2253" s="19">
        <f t="shared" si="6658"/>
        <v>0</v>
      </c>
      <c r="R2253" s="19">
        <f t="shared" si="6658"/>
        <v>0</v>
      </c>
      <c r="S2253" s="19">
        <f t="shared" si="6635"/>
        <v>1232.7</v>
      </c>
      <c r="T2253" s="19">
        <f t="shared" si="6658"/>
        <v>0</v>
      </c>
      <c r="U2253" s="19">
        <f t="shared" si="6658"/>
        <v>0</v>
      </c>
      <c r="V2253" s="19">
        <f t="shared" si="6658"/>
        <v>0</v>
      </c>
      <c r="W2253" s="19">
        <f t="shared" si="6658"/>
        <v>0</v>
      </c>
      <c r="X2253" s="19">
        <f t="shared" si="6658"/>
        <v>0</v>
      </c>
      <c r="Y2253" s="19">
        <f t="shared" si="6658"/>
        <v>0</v>
      </c>
      <c r="Z2253" s="19">
        <f t="shared" si="6658"/>
        <v>0</v>
      </c>
      <c r="AA2253" s="19">
        <f t="shared" si="6658"/>
        <v>0</v>
      </c>
      <c r="AB2253" s="19">
        <f t="shared" si="6618"/>
        <v>1232.7</v>
      </c>
      <c r="AC2253" s="19">
        <f t="shared" si="6619"/>
        <v>1232.7</v>
      </c>
      <c r="AD2253" s="19">
        <f t="shared" si="6620"/>
        <v>1232.7</v>
      </c>
      <c r="AE2253" s="19">
        <f t="shared" si="6658"/>
        <v>0</v>
      </c>
      <c r="AF2253" s="19">
        <f t="shared" si="6622"/>
        <v>1232.7</v>
      </c>
      <c r="AG2253" s="19">
        <f t="shared" si="6658"/>
        <v>0</v>
      </c>
      <c r="AH2253" s="19">
        <f t="shared" si="6658"/>
        <v>0</v>
      </c>
      <c r="AI2253" s="19">
        <f t="shared" si="6658"/>
        <v>-123.3</v>
      </c>
      <c r="AJ2253" s="19">
        <f t="shared" si="6658"/>
        <v>0</v>
      </c>
      <c r="AK2253" s="19">
        <f t="shared" si="6658"/>
        <v>0</v>
      </c>
      <c r="AL2253" s="19">
        <f t="shared" si="6658"/>
        <v>0</v>
      </c>
      <c r="AM2253" s="19">
        <f t="shared" si="6658"/>
        <v>0</v>
      </c>
      <c r="AN2253" s="19">
        <f t="shared" si="6658"/>
        <v>0</v>
      </c>
      <c r="AO2253" s="19">
        <f t="shared" si="6658"/>
        <v>0</v>
      </c>
      <c r="AP2253" s="19">
        <f t="shared" si="6658"/>
        <v>0</v>
      </c>
      <c r="AQ2253" s="19">
        <f t="shared" si="6658"/>
        <v>0</v>
      </c>
      <c r="AR2253" s="19">
        <f t="shared" si="6658"/>
        <v>0</v>
      </c>
      <c r="AS2253" s="19">
        <f t="shared" si="6658"/>
        <v>0</v>
      </c>
      <c r="AT2253" s="19">
        <f t="shared" si="6658"/>
        <v>0</v>
      </c>
      <c r="AU2253" s="19">
        <f t="shared" si="6571"/>
        <v>1109.4000000000001</v>
      </c>
      <c r="AV2253" s="19">
        <f t="shared" si="6572"/>
        <v>1232.7</v>
      </c>
      <c r="AW2253" s="19">
        <f t="shared" si="6573"/>
        <v>1232.7</v>
      </c>
      <c r="AX2253" s="19">
        <f t="shared" si="6658"/>
        <v>0</v>
      </c>
      <c r="AY2253" s="19">
        <f t="shared" si="6658"/>
        <v>0</v>
      </c>
      <c r="AZ2253" s="19">
        <f t="shared" si="6658"/>
        <v>0</v>
      </c>
      <c r="BA2253" s="19">
        <f t="shared" si="6567"/>
        <v>1109.4000000000001</v>
      </c>
      <c r="BB2253" s="19">
        <f t="shared" si="6568"/>
        <v>1232.7</v>
      </c>
      <c r="BC2253" s="19">
        <f t="shared" si="6569"/>
        <v>1232.7</v>
      </c>
      <c r="BD2253" s="19">
        <f t="shared" si="6658"/>
        <v>0</v>
      </c>
      <c r="BE2253" s="19">
        <f t="shared" si="6658"/>
        <v>0</v>
      </c>
      <c r="BF2253" s="19">
        <f t="shared" si="6658"/>
        <v>0</v>
      </c>
      <c r="BG2253" s="19">
        <f t="shared" si="6658"/>
        <v>0</v>
      </c>
      <c r="BH2253" s="19">
        <f t="shared" si="6658"/>
        <v>0</v>
      </c>
      <c r="BI2253" s="19">
        <f t="shared" si="6658"/>
        <v>0</v>
      </c>
      <c r="BJ2253" s="19">
        <f t="shared" si="6658"/>
        <v>0</v>
      </c>
      <c r="BK2253" s="19">
        <f t="shared" si="6658"/>
        <v>0</v>
      </c>
      <c r="BL2253" s="19">
        <f t="shared" si="6658"/>
        <v>0</v>
      </c>
      <c r="BM2253" s="19">
        <f t="shared" si="6658"/>
        <v>0</v>
      </c>
      <c r="BN2253" s="19">
        <f t="shared" si="6658"/>
        <v>0</v>
      </c>
      <c r="BO2253" s="19">
        <f t="shared" si="6658"/>
        <v>0</v>
      </c>
      <c r="BP2253" s="19">
        <f t="shared" si="6658"/>
        <v>0</v>
      </c>
      <c r="BQ2253" s="19">
        <f t="shared" si="6658"/>
        <v>0</v>
      </c>
      <c r="BR2253" s="19">
        <f t="shared" si="6529"/>
        <v>1109.4000000000001</v>
      </c>
      <c r="BS2253" s="19">
        <f t="shared" si="6530"/>
        <v>1232.7</v>
      </c>
      <c r="BT2253" s="19">
        <f t="shared" si="6531"/>
        <v>1232.7</v>
      </c>
      <c r="BU2253" s="19">
        <f t="shared" si="6658"/>
        <v>0</v>
      </c>
      <c r="BV2253" s="19">
        <f t="shared" si="6593"/>
        <v>1109.4000000000001</v>
      </c>
      <c r="BW2253" s="19">
        <f t="shared" si="6658"/>
        <v>0</v>
      </c>
    </row>
    <row r="2254" spans="1:75" ht="31.5" x14ac:dyDescent="0.25">
      <c r="A2254" s="11" t="s">
        <v>323</v>
      </c>
      <c r="B2254" s="11" t="s">
        <v>92</v>
      </c>
      <c r="C2254" s="11" t="s">
        <v>92</v>
      </c>
      <c r="D2254" s="11" t="s">
        <v>228</v>
      </c>
      <c r="E2254" s="11">
        <v>240</v>
      </c>
      <c r="F2254" s="13" t="s">
        <v>259</v>
      </c>
      <c r="G2254" s="19">
        <v>1232.7</v>
      </c>
      <c r="H2254" s="19">
        <v>1232.7</v>
      </c>
      <c r="I2254" s="19">
        <v>1232.7</v>
      </c>
      <c r="J2254" s="19"/>
      <c r="K2254" s="19"/>
      <c r="L2254" s="19"/>
      <c r="M2254" s="19">
        <f t="shared" si="6521"/>
        <v>1232.7</v>
      </c>
      <c r="N2254" s="19">
        <f t="shared" si="6522"/>
        <v>1232.7</v>
      </c>
      <c r="O2254" s="19">
        <f t="shared" si="6523"/>
        <v>1232.7</v>
      </c>
      <c r="P2254" s="19"/>
      <c r="Q2254" s="19"/>
      <c r="R2254" s="19"/>
      <c r="S2254" s="19">
        <f t="shared" si="6635"/>
        <v>1232.7</v>
      </c>
      <c r="T2254" s="19"/>
      <c r="U2254" s="19"/>
      <c r="V2254" s="19"/>
      <c r="W2254" s="19"/>
      <c r="X2254" s="19"/>
      <c r="Y2254" s="19"/>
      <c r="Z2254" s="19"/>
      <c r="AA2254" s="19"/>
      <c r="AB2254" s="19">
        <f t="shared" si="6618"/>
        <v>1232.7</v>
      </c>
      <c r="AC2254" s="19">
        <f t="shared" si="6619"/>
        <v>1232.7</v>
      </c>
      <c r="AD2254" s="19">
        <f t="shared" si="6620"/>
        <v>1232.7</v>
      </c>
      <c r="AE2254" s="19"/>
      <c r="AF2254" s="19">
        <f t="shared" si="6622"/>
        <v>1232.7</v>
      </c>
      <c r="AG2254" s="19"/>
      <c r="AH2254" s="19"/>
      <c r="AI2254" s="19">
        <v>-123.3</v>
      </c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>
        <f t="shared" si="6571"/>
        <v>1109.4000000000001</v>
      </c>
      <c r="AV2254" s="19">
        <f t="shared" si="6572"/>
        <v>1232.7</v>
      </c>
      <c r="AW2254" s="19">
        <f t="shared" si="6573"/>
        <v>1232.7</v>
      </c>
      <c r="AX2254" s="19"/>
      <c r="AY2254" s="19"/>
      <c r="AZ2254" s="19"/>
      <c r="BA2254" s="19">
        <f t="shared" si="6567"/>
        <v>1109.4000000000001</v>
      </c>
      <c r="BB2254" s="19">
        <f t="shared" si="6568"/>
        <v>1232.7</v>
      </c>
      <c r="BC2254" s="19">
        <f t="shared" si="6569"/>
        <v>1232.7</v>
      </c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>
        <f t="shared" si="6529"/>
        <v>1109.4000000000001</v>
      </c>
      <c r="BS2254" s="19">
        <f t="shared" si="6530"/>
        <v>1232.7</v>
      </c>
      <c r="BT2254" s="19">
        <f t="shared" si="6531"/>
        <v>1232.7</v>
      </c>
      <c r="BU2254" s="19"/>
      <c r="BV2254" s="19">
        <f t="shared" si="6593"/>
        <v>1109.4000000000001</v>
      </c>
      <c r="BW2254" s="19"/>
    </row>
    <row r="2255" spans="1:75" x14ac:dyDescent="0.25">
      <c r="A2255" s="11" t="s">
        <v>323</v>
      </c>
      <c r="B2255" s="11" t="s">
        <v>92</v>
      </c>
      <c r="C2255" s="11" t="s">
        <v>92</v>
      </c>
      <c r="D2255" s="11" t="s">
        <v>228</v>
      </c>
      <c r="E2255" s="11" t="s">
        <v>7</v>
      </c>
      <c r="F2255" s="13" t="s">
        <v>273</v>
      </c>
      <c r="G2255" s="19">
        <f t="shared" ref="G2255:BW2255" si="6659">G2256</f>
        <v>102.7</v>
      </c>
      <c r="H2255" s="19">
        <f t="shared" si="6659"/>
        <v>102.7</v>
      </c>
      <c r="I2255" s="19">
        <f t="shared" si="6659"/>
        <v>102.7</v>
      </c>
      <c r="J2255" s="19">
        <f t="shared" si="6659"/>
        <v>0</v>
      </c>
      <c r="K2255" s="19">
        <f t="shared" si="6659"/>
        <v>0</v>
      </c>
      <c r="L2255" s="19">
        <f t="shared" si="6659"/>
        <v>0</v>
      </c>
      <c r="M2255" s="19">
        <f t="shared" si="6521"/>
        <v>102.7</v>
      </c>
      <c r="N2255" s="19">
        <f t="shared" si="6522"/>
        <v>102.7</v>
      </c>
      <c r="O2255" s="19">
        <f t="shared" si="6523"/>
        <v>102.7</v>
      </c>
      <c r="P2255" s="19">
        <f t="shared" si="6659"/>
        <v>0</v>
      </c>
      <c r="Q2255" s="19">
        <f t="shared" si="6659"/>
        <v>0</v>
      </c>
      <c r="R2255" s="19">
        <f t="shared" si="6659"/>
        <v>0</v>
      </c>
      <c r="S2255" s="19">
        <f t="shared" si="6635"/>
        <v>102.7</v>
      </c>
      <c r="T2255" s="19">
        <f t="shared" si="6659"/>
        <v>0</v>
      </c>
      <c r="U2255" s="19">
        <f t="shared" si="6659"/>
        <v>0</v>
      </c>
      <c r="V2255" s="19">
        <f t="shared" si="6659"/>
        <v>0</v>
      </c>
      <c r="W2255" s="19">
        <f t="shared" si="6659"/>
        <v>0</v>
      </c>
      <c r="X2255" s="19">
        <f t="shared" si="6659"/>
        <v>0</v>
      </c>
      <c r="Y2255" s="19">
        <f t="shared" si="6659"/>
        <v>0</v>
      </c>
      <c r="Z2255" s="19">
        <f t="shared" si="6659"/>
        <v>0</v>
      </c>
      <c r="AA2255" s="19">
        <f t="shared" si="6659"/>
        <v>0</v>
      </c>
      <c r="AB2255" s="19">
        <f t="shared" si="6618"/>
        <v>102.7</v>
      </c>
      <c r="AC2255" s="19">
        <f t="shared" si="6619"/>
        <v>102.7</v>
      </c>
      <c r="AD2255" s="19">
        <f t="shared" si="6620"/>
        <v>102.7</v>
      </c>
      <c r="AE2255" s="19">
        <f t="shared" si="6659"/>
        <v>0</v>
      </c>
      <c r="AF2255" s="19">
        <f t="shared" si="6622"/>
        <v>102.7</v>
      </c>
      <c r="AG2255" s="19">
        <f t="shared" si="6659"/>
        <v>0</v>
      </c>
      <c r="AH2255" s="19">
        <f t="shared" si="6659"/>
        <v>0</v>
      </c>
      <c r="AI2255" s="19">
        <f t="shared" si="6659"/>
        <v>0</v>
      </c>
      <c r="AJ2255" s="19">
        <f t="shared" si="6659"/>
        <v>0</v>
      </c>
      <c r="AK2255" s="19">
        <f t="shared" si="6659"/>
        <v>0</v>
      </c>
      <c r="AL2255" s="19">
        <f t="shared" si="6659"/>
        <v>0</v>
      </c>
      <c r="AM2255" s="19">
        <f t="shared" si="6659"/>
        <v>0</v>
      </c>
      <c r="AN2255" s="19">
        <f t="shared" si="6659"/>
        <v>0</v>
      </c>
      <c r="AO2255" s="19">
        <f t="shared" si="6659"/>
        <v>0</v>
      </c>
      <c r="AP2255" s="19">
        <f t="shared" si="6659"/>
        <v>0</v>
      </c>
      <c r="AQ2255" s="19">
        <f t="shared" si="6659"/>
        <v>0</v>
      </c>
      <c r="AR2255" s="19">
        <f t="shared" si="6659"/>
        <v>0</v>
      </c>
      <c r="AS2255" s="19">
        <f t="shared" si="6659"/>
        <v>0</v>
      </c>
      <c r="AT2255" s="19">
        <f t="shared" si="6659"/>
        <v>0</v>
      </c>
      <c r="AU2255" s="19">
        <f t="shared" si="6571"/>
        <v>102.7</v>
      </c>
      <c r="AV2255" s="19">
        <f t="shared" si="6572"/>
        <v>102.7</v>
      </c>
      <c r="AW2255" s="19">
        <f t="shared" si="6573"/>
        <v>102.7</v>
      </c>
      <c r="AX2255" s="19">
        <f t="shared" si="6659"/>
        <v>0</v>
      </c>
      <c r="AY2255" s="19">
        <f t="shared" si="6659"/>
        <v>0</v>
      </c>
      <c r="AZ2255" s="19">
        <f t="shared" si="6659"/>
        <v>0</v>
      </c>
      <c r="BA2255" s="19">
        <f t="shared" si="6567"/>
        <v>102.7</v>
      </c>
      <c r="BB2255" s="19">
        <f t="shared" si="6568"/>
        <v>102.7</v>
      </c>
      <c r="BC2255" s="19">
        <f t="shared" si="6569"/>
        <v>102.7</v>
      </c>
      <c r="BD2255" s="19">
        <f t="shared" si="6659"/>
        <v>0</v>
      </c>
      <c r="BE2255" s="19">
        <f t="shared" si="6659"/>
        <v>0</v>
      </c>
      <c r="BF2255" s="19">
        <f t="shared" si="6659"/>
        <v>0</v>
      </c>
      <c r="BG2255" s="19">
        <f t="shared" si="6659"/>
        <v>0</v>
      </c>
      <c r="BH2255" s="19">
        <f t="shared" si="6659"/>
        <v>0</v>
      </c>
      <c r="BI2255" s="19">
        <f t="shared" si="6659"/>
        <v>0</v>
      </c>
      <c r="BJ2255" s="19">
        <f t="shared" si="6659"/>
        <v>0</v>
      </c>
      <c r="BK2255" s="19">
        <f t="shared" si="6659"/>
        <v>0</v>
      </c>
      <c r="BL2255" s="19">
        <f t="shared" si="6659"/>
        <v>0</v>
      </c>
      <c r="BM2255" s="19">
        <f t="shared" si="6659"/>
        <v>0</v>
      </c>
      <c r="BN2255" s="19">
        <f t="shared" si="6659"/>
        <v>0</v>
      </c>
      <c r="BO2255" s="19">
        <f t="shared" si="6659"/>
        <v>0</v>
      </c>
      <c r="BP2255" s="19">
        <f t="shared" si="6659"/>
        <v>0</v>
      </c>
      <c r="BQ2255" s="19">
        <f t="shared" si="6659"/>
        <v>0</v>
      </c>
      <c r="BR2255" s="19">
        <f t="shared" si="6529"/>
        <v>102.7</v>
      </c>
      <c r="BS2255" s="19">
        <f t="shared" si="6530"/>
        <v>102.7</v>
      </c>
      <c r="BT2255" s="19">
        <f t="shared" si="6531"/>
        <v>102.7</v>
      </c>
      <c r="BU2255" s="19">
        <f t="shared" si="6659"/>
        <v>0</v>
      </c>
      <c r="BV2255" s="19">
        <f t="shared" si="6593"/>
        <v>102.7</v>
      </c>
      <c r="BW2255" s="19">
        <f t="shared" si="6659"/>
        <v>0</v>
      </c>
    </row>
    <row r="2256" spans="1:75" x14ac:dyDescent="0.25">
      <c r="A2256" s="11" t="s">
        <v>323</v>
      </c>
      <c r="B2256" s="11" t="s">
        <v>92</v>
      </c>
      <c r="C2256" s="11" t="s">
        <v>92</v>
      </c>
      <c r="D2256" s="11" t="s">
        <v>228</v>
      </c>
      <c r="E2256" s="11">
        <v>850</v>
      </c>
      <c r="F2256" s="13" t="s">
        <v>268</v>
      </c>
      <c r="G2256" s="19">
        <v>102.7</v>
      </c>
      <c r="H2256" s="19">
        <v>102.7</v>
      </c>
      <c r="I2256" s="19">
        <v>102.7</v>
      </c>
      <c r="J2256" s="19"/>
      <c r="K2256" s="19"/>
      <c r="L2256" s="19"/>
      <c r="M2256" s="19">
        <f t="shared" si="6521"/>
        <v>102.7</v>
      </c>
      <c r="N2256" s="19">
        <f t="shared" si="6522"/>
        <v>102.7</v>
      </c>
      <c r="O2256" s="19">
        <f t="shared" si="6523"/>
        <v>102.7</v>
      </c>
      <c r="P2256" s="19"/>
      <c r="Q2256" s="19"/>
      <c r="R2256" s="19"/>
      <c r="S2256" s="19">
        <f t="shared" si="6635"/>
        <v>102.7</v>
      </c>
      <c r="T2256" s="19"/>
      <c r="U2256" s="19"/>
      <c r="V2256" s="19"/>
      <c r="W2256" s="19"/>
      <c r="X2256" s="19"/>
      <c r="Y2256" s="19"/>
      <c r="Z2256" s="19"/>
      <c r="AA2256" s="19"/>
      <c r="AB2256" s="19">
        <f t="shared" si="6618"/>
        <v>102.7</v>
      </c>
      <c r="AC2256" s="19">
        <f t="shared" si="6619"/>
        <v>102.7</v>
      </c>
      <c r="AD2256" s="19">
        <f t="shared" si="6620"/>
        <v>102.7</v>
      </c>
      <c r="AE2256" s="19"/>
      <c r="AF2256" s="19">
        <f t="shared" si="6622"/>
        <v>102.7</v>
      </c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>
        <f t="shared" si="6571"/>
        <v>102.7</v>
      </c>
      <c r="AV2256" s="19">
        <f t="shared" si="6572"/>
        <v>102.7</v>
      </c>
      <c r="AW2256" s="19">
        <f t="shared" si="6573"/>
        <v>102.7</v>
      </c>
      <c r="AX2256" s="19"/>
      <c r="AY2256" s="19"/>
      <c r="AZ2256" s="19"/>
      <c r="BA2256" s="19">
        <f t="shared" si="6567"/>
        <v>102.7</v>
      </c>
      <c r="BB2256" s="19">
        <f t="shared" si="6568"/>
        <v>102.7</v>
      </c>
      <c r="BC2256" s="19">
        <f t="shared" si="6569"/>
        <v>102.7</v>
      </c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>
        <f t="shared" si="6529"/>
        <v>102.7</v>
      </c>
      <c r="BS2256" s="19">
        <f t="shared" si="6530"/>
        <v>102.7</v>
      </c>
      <c r="BT2256" s="19">
        <f t="shared" si="6531"/>
        <v>102.7</v>
      </c>
      <c r="BU2256" s="19"/>
      <c r="BV2256" s="19">
        <f t="shared" si="6593"/>
        <v>102.7</v>
      </c>
      <c r="BW2256" s="19"/>
    </row>
    <row r="2257" spans="1:75" s="3" customFormat="1" x14ac:dyDescent="0.25">
      <c r="A2257" s="15" t="s">
        <v>323</v>
      </c>
      <c r="B2257" s="15" t="s">
        <v>15</v>
      </c>
      <c r="C2257" s="15"/>
      <c r="D2257" s="15"/>
      <c r="E2257" s="15"/>
      <c r="F2257" s="6" t="s">
        <v>45</v>
      </c>
      <c r="G2257" s="17">
        <f t="shared" ref="G2257:BW2259" si="6660">G2258</f>
        <v>245.9</v>
      </c>
      <c r="H2257" s="17">
        <f t="shared" si="6660"/>
        <v>245.9</v>
      </c>
      <c r="I2257" s="17">
        <f t="shared" si="6660"/>
        <v>245.9</v>
      </c>
      <c r="J2257" s="17">
        <f t="shared" si="6660"/>
        <v>0</v>
      </c>
      <c r="K2257" s="17">
        <f t="shared" si="6660"/>
        <v>0</v>
      </c>
      <c r="L2257" s="17">
        <f t="shared" si="6660"/>
        <v>0</v>
      </c>
      <c r="M2257" s="19">
        <f t="shared" ref="M2257:M2336" si="6661">G2257+J2257</f>
        <v>245.9</v>
      </c>
      <c r="N2257" s="19">
        <f t="shared" ref="N2257:N2336" si="6662">H2257+K2257</f>
        <v>245.9</v>
      </c>
      <c r="O2257" s="19">
        <f t="shared" ref="O2257:O2336" si="6663">I2257+L2257</f>
        <v>245.9</v>
      </c>
      <c r="P2257" s="17">
        <f t="shared" si="6660"/>
        <v>0</v>
      </c>
      <c r="Q2257" s="17">
        <f t="shared" si="6660"/>
        <v>0</v>
      </c>
      <c r="R2257" s="17">
        <f t="shared" si="6660"/>
        <v>0</v>
      </c>
      <c r="S2257" s="19">
        <f t="shared" si="6635"/>
        <v>245.9</v>
      </c>
      <c r="T2257" s="17">
        <f t="shared" si="6660"/>
        <v>0</v>
      </c>
      <c r="U2257" s="17">
        <f t="shared" si="6660"/>
        <v>0</v>
      </c>
      <c r="V2257" s="17">
        <f t="shared" si="6660"/>
        <v>0</v>
      </c>
      <c r="W2257" s="17">
        <f t="shared" si="6660"/>
        <v>0</v>
      </c>
      <c r="X2257" s="17">
        <f t="shared" si="6660"/>
        <v>0</v>
      </c>
      <c r="Y2257" s="17">
        <f t="shared" si="6660"/>
        <v>0</v>
      </c>
      <c r="Z2257" s="17">
        <f t="shared" si="6660"/>
        <v>0</v>
      </c>
      <c r="AA2257" s="17">
        <f t="shared" si="6660"/>
        <v>0</v>
      </c>
      <c r="AB2257" s="19">
        <f t="shared" si="6618"/>
        <v>245.9</v>
      </c>
      <c r="AC2257" s="17">
        <f t="shared" si="6619"/>
        <v>245.9</v>
      </c>
      <c r="AD2257" s="17">
        <f t="shared" si="6620"/>
        <v>245.9</v>
      </c>
      <c r="AE2257" s="17">
        <f t="shared" si="6660"/>
        <v>0</v>
      </c>
      <c r="AF2257" s="17">
        <f t="shared" si="6622"/>
        <v>245.9</v>
      </c>
      <c r="AG2257" s="17">
        <f t="shared" si="6660"/>
        <v>0</v>
      </c>
      <c r="AH2257" s="17">
        <f t="shared" si="6660"/>
        <v>0</v>
      </c>
      <c r="AI2257" s="17">
        <f t="shared" si="6660"/>
        <v>0</v>
      </c>
      <c r="AJ2257" s="17">
        <f t="shared" si="6660"/>
        <v>0</v>
      </c>
      <c r="AK2257" s="17">
        <f t="shared" si="6660"/>
        <v>0</v>
      </c>
      <c r="AL2257" s="17">
        <f t="shared" si="6660"/>
        <v>0</v>
      </c>
      <c r="AM2257" s="17">
        <f t="shared" si="6660"/>
        <v>0</v>
      </c>
      <c r="AN2257" s="17">
        <f t="shared" si="6660"/>
        <v>0</v>
      </c>
      <c r="AO2257" s="17">
        <f t="shared" si="6660"/>
        <v>0</v>
      </c>
      <c r="AP2257" s="17">
        <f t="shared" si="6660"/>
        <v>0</v>
      </c>
      <c r="AQ2257" s="17">
        <f t="shared" si="6660"/>
        <v>0</v>
      </c>
      <c r="AR2257" s="17">
        <f t="shared" si="6660"/>
        <v>0</v>
      </c>
      <c r="AS2257" s="17">
        <f t="shared" si="6660"/>
        <v>0</v>
      </c>
      <c r="AT2257" s="17">
        <f t="shared" si="6660"/>
        <v>0</v>
      </c>
      <c r="AU2257" s="17">
        <f t="shared" si="6571"/>
        <v>245.9</v>
      </c>
      <c r="AV2257" s="17">
        <f t="shared" si="6572"/>
        <v>245.9</v>
      </c>
      <c r="AW2257" s="17">
        <f t="shared" si="6573"/>
        <v>245.9</v>
      </c>
      <c r="AX2257" s="17">
        <f t="shared" si="6660"/>
        <v>0</v>
      </c>
      <c r="AY2257" s="17">
        <f t="shared" si="6660"/>
        <v>0</v>
      </c>
      <c r="AZ2257" s="17">
        <f t="shared" si="6660"/>
        <v>0</v>
      </c>
      <c r="BA2257" s="17">
        <f t="shared" si="6567"/>
        <v>245.9</v>
      </c>
      <c r="BB2257" s="17">
        <f t="shared" si="6568"/>
        <v>245.9</v>
      </c>
      <c r="BC2257" s="17">
        <f t="shared" si="6569"/>
        <v>245.9</v>
      </c>
      <c r="BD2257" s="17">
        <f t="shared" si="6660"/>
        <v>0</v>
      </c>
      <c r="BE2257" s="17">
        <f t="shared" si="6660"/>
        <v>0</v>
      </c>
      <c r="BF2257" s="17">
        <f t="shared" si="6660"/>
        <v>0</v>
      </c>
      <c r="BG2257" s="17">
        <f t="shared" si="6660"/>
        <v>0</v>
      </c>
      <c r="BH2257" s="17">
        <f t="shared" si="6660"/>
        <v>0</v>
      </c>
      <c r="BI2257" s="17">
        <f t="shared" si="6660"/>
        <v>0</v>
      </c>
      <c r="BJ2257" s="17">
        <f t="shared" si="6660"/>
        <v>0</v>
      </c>
      <c r="BK2257" s="17">
        <f t="shared" si="6660"/>
        <v>0</v>
      </c>
      <c r="BL2257" s="17">
        <f t="shared" si="6660"/>
        <v>0</v>
      </c>
      <c r="BM2257" s="17">
        <f t="shared" si="6660"/>
        <v>0</v>
      </c>
      <c r="BN2257" s="17">
        <f t="shared" si="6660"/>
        <v>0</v>
      </c>
      <c r="BO2257" s="17">
        <f t="shared" si="6660"/>
        <v>0</v>
      </c>
      <c r="BP2257" s="17">
        <f t="shared" si="6660"/>
        <v>0</v>
      </c>
      <c r="BQ2257" s="17">
        <f t="shared" si="6660"/>
        <v>0</v>
      </c>
      <c r="BR2257" s="17">
        <f t="shared" si="6529"/>
        <v>245.9</v>
      </c>
      <c r="BS2257" s="17">
        <f t="shared" si="6530"/>
        <v>245.9</v>
      </c>
      <c r="BT2257" s="17">
        <f t="shared" si="6531"/>
        <v>245.9</v>
      </c>
      <c r="BU2257" s="17">
        <f t="shared" si="6660"/>
        <v>0</v>
      </c>
      <c r="BV2257" s="17">
        <f t="shared" si="6593"/>
        <v>245.9</v>
      </c>
      <c r="BW2257" s="17">
        <f t="shared" si="6660"/>
        <v>0</v>
      </c>
    </row>
    <row r="2258" spans="1:75" s="14" customFormat="1" x14ac:dyDescent="0.25">
      <c r="A2258" s="16" t="s">
        <v>323</v>
      </c>
      <c r="B2258" s="16" t="s">
        <v>15</v>
      </c>
      <c r="C2258" s="16" t="s">
        <v>15</v>
      </c>
      <c r="D2258" s="16"/>
      <c r="E2258" s="16"/>
      <c r="F2258" s="9" t="s">
        <v>168</v>
      </c>
      <c r="G2258" s="18">
        <f t="shared" si="6660"/>
        <v>245.9</v>
      </c>
      <c r="H2258" s="18">
        <f t="shared" si="6660"/>
        <v>245.9</v>
      </c>
      <c r="I2258" s="18">
        <f t="shared" si="6660"/>
        <v>245.9</v>
      </c>
      <c r="J2258" s="18">
        <f t="shared" si="6660"/>
        <v>0</v>
      </c>
      <c r="K2258" s="18">
        <f t="shared" si="6660"/>
        <v>0</v>
      </c>
      <c r="L2258" s="18">
        <f t="shared" si="6660"/>
        <v>0</v>
      </c>
      <c r="M2258" s="19">
        <f t="shared" si="6661"/>
        <v>245.9</v>
      </c>
      <c r="N2258" s="19">
        <f t="shared" si="6662"/>
        <v>245.9</v>
      </c>
      <c r="O2258" s="19">
        <f t="shared" si="6663"/>
        <v>245.9</v>
      </c>
      <c r="P2258" s="18">
        <f t="shared" si="6660"/>
        <v>0</v>
      </c>
      <c r="Q2258" s="18">
        <f t="shared" si="6660"/>
        <v>0</v>
      </c>
      <c r="R2258" s="18">
        <f t="shared" si="6660"/>
        <v>0</v>
      </c>
      <c r="S2258" s="19">
        <f t="shared" si="6635"/>
        <v>245.9</v>
      </c>
      <c r="T2258" s="18">
        <f t="shared" si="6660"/>
        <v>0</v>
      </c>
      <c r="U2258" s="18">
        <f t="shared" si="6660"/>
        <v>0</v>
      </c>
      <c r="V2258" s="18">
        <f t="shared" si="6660"/>
        <v>0</v>
      </c>
      <c r="W2258" s="18">
        <f t="shared" si="6660"/>
        <v>0</v>
      </c>
      <c r="X2258" s="18">
        <f t="shared" si="6660"/>
        <v>0</v>
      </c>
      <c r="Y2258" s="18">
        <f t="shared" si="6660"/>
        <v>0</v>
      </c>
      <c r="Z2258" s="18">
        <f t="shared" si="6660"/>
        <v>0</v>
      </c>
      <c r="AA2258" s="18">
        <f t="shared" si="6660"/>
        <v>0</v>
      </c>
      <c r="AB2258" s="19">
        <f t="shared" si="6618"/>
        <v>245.9</v>
      </c>
      <c r="AC2258" s="18">
        <f t="shared" si="6619"/>
        <v>245.9</v>
      </c>
      <c r="AD2258" s="18">
        <f t="shared" si="6620"/>
        <v>245.9</v>
      </c>
      <c r="AE2258" s="18">
        <f t="shared" si="6660"/>
        <v>0</v>
      </c>
      <c r="AF2258" s="18">
        <f t="shared" si="6622"/>
        <v>245.9</v>
      </c>
      <c r="AG2258" s="18">
        <f t="shared" si="6660"/>
        <v>0</v>
      </c>
      <c r="AH2258" s="18">
        <f t="shared" si="6660"/>
        <v>0</v>
      </c>
      <c r="AI2258" s="18">
        <f t="shared" si="6660"/>
        <v>0</v>
      </c>
      <c r="AJ2258" s="18">
        <f t="shared" si="6660"/>
        <v>0</v>
      </c>
      <c r="AK2258" s="18">
        <f t="shared" si="6660"/>
        <v>0</v>
      </c>
      <c r="AL2258" s="18">
        <f t="shared" si="6660"/>
        <v>0</v>
      </c>
      <c r="AM2258" s="18">
        <f t="shared" si="6660"/>
        <v>0</v>
      </c>
      <c r="AN2258" s="18">
        <f t="shared" si="6660"/>
        <v>0</v>
      </c>
      <c r="AO2258" s="18">
        <f t="shared" si="6660"/>
        <v>0</v>
      </c>
      <c r="AP2258" s="18">
        <f t="shared" si="6660"/>
        <v>0</v>
      </c>
      <c r="AQ2258" s="18">
        <f t="shared" si="6660"/>
        <v>0</v>
      </c>
      <c r="AR2258" s="18">
        <f t="shared" si="6660"/>
        <v>0</v>
      </c>
      <c r="AS2258" s="18">
        <f t="shared" si="6660"/>
        <v>0</v>
      </c>
      <c r="AT2258" s="18">
        <f t="shared" si="6660"/>
        <v>0</v>
      </c>
      <c r="AU2258" s="18">
        <f t="shared" si="6571"/>
        <v>245.9</v>
      </c>
      <c r="AV2258" s="18">
        <f t="shared" si="6572"/>
        <v>245.9</v>
      </c>
      <c r="AW2258" s="18">
        <f t="shared" si="6573"/>
        <v>245.9</v>
      </c>
      <c r="AX2258" s="18">
        <f t="shared" si="6660"/>
        <v>0</v>
      </c>
      <c r="AY2258" s="18">
        <f t="shared" si="6660"/>
        <v>0</v>
      </c>
      <c r="AZ2258" s="18">
        <f t="shared" si="6660"/>
        <v>0</v>
      </c>
      <c r="BA2258" s="19">
        <f t="shared" si="6567"/>
        <v>245.9</v>
      </c>
      <c r="BB2258" s="19">
        <f t="shared" si="6568"/>
        <v>245.9</v>
      </c>
      <c r="BC2258" s="19">
        <f t="shared" si="6569"/>
        <v>245.9</v>
      </c>
      <c r="BD2258" s="18">
        <f t="shared" si="6660"/>
        <v>0</v>
      </c>
      <c r="BE2258" s="18">
        <f t="shared" si="6660"/>
        <v>0</v>
      </c>
      <c r="BF2258" s="18">
        <f t="shared" si="6660"/>
        <v>0</v>
      </c>
      <c r="BG2258" s="18">
        <f t="shared" si="6660"/>
        <v>0</v>
      </c>
      <c r="BH2258" s="18">
        <f t="shared" si="6660"/>
        <v>0</v>
      </c>
      <c r="BI2258" s="18">
        <f t="shared" si="6660"/>
        <v>0</v>
      </c>
      <c r="BJ2258" s="18">
        <f t="shared" si="6660"/>
        <v>0</v>
      </c>
      <c r="BK2258" s="18">
        <f t="shared" si="6660"/>
        <v>0</v>
      </c>
      <c r="BL2258" s="18">
        <f t="shared" si="6660"/>
        <v>0</v>
      </c>
      <c r="BM2258" s="18">
        <f t="shared" si="6660"/>
        <v>0</v>
      </c>
      <c r="BN2258" s="18">
        <f t="shared" si="6660"/>
        <v>0</v>
      </c>
      <c r="BO2258" s="18">
        <f t="shared" si="6660"/>
        <v>0</v>
      </c>
      <c r="BP2258" s="18">
        <f t="shared" si="6660"/>
        <v>0</v>
      </c>
      <c r="BQ2258" s="18">
        <f t="shared" si="6660"/>
        <v>0</v>
      </c>
      <c r="BR2258" s="19">
        <f t="shared" si="6529"/>
        <v>245.9</v>
      </c>
      <c r="BS2258" s="19">
        <f t="shared" si="6530"/>
        <v>245.9</v>
      </c>
      <c r="BT2258" s="19">
        <f t="shared" si="6531"/>
        <v>245.9</v>
      </c>
      <c r="BU2258" s="18">
        <f t="shared" si="6660"/>
        <v>0</v>
      </c>
      <c r="BV2258" s="18">
        <f t="shared" si="6593"/>
        <v>245.9</v>
      </c>
      <c r="BW2258" s="18">
        <f t="shared" si="6660"/>
        <v>0</v>
      </c>
    </row>
    <row r="2259" spans="1:75" x14ac:dyDescent="0.25">
      <c r="A2259" s="11" t="s">
        <v>323</v>
      </c>
      <c r="B2259" s="11" t="s">
        <v>15</v>
      </c>
      <c r="C2259" s="11" t="s">
        <v>15</v>
      </c>
      <c r="D2259" s="11" t="s">
        <v>155</v>
      </c>
      <c r="E2259" s="11"/>
      <c r="F2259" s="13" t="s">
        <v>179</v>
      </c>
      <c r="G2259" s="19">
        <f t="shared" si="6660"/>
        <v>245.9</v>
      </c>
      <c r="H2259" s="19">
        <f t="shared" si="6660"/>
        <v>245.9</v>
      </c>
      <c r="I2259" s="19">
        <f t="shared" si="6660"/>
        <v>245.9</v>
      </c>
      <c r="J2259" s="19">
        <f t="shared" si="6660"/>
        <v>0</v>
      </c>
      <c r="K2259" s="19">
        <f t="shared" si="6660"/>
        <v>0</v>
      </c>
      <c r="L2259" s="19">
        <f t="shared" si="6660"/>
        <v>0</v>
      </c>
      <c r="M2259" s="19">
        <f t="shared" si="6661"/>
        <v>245.9</v>
      </c>
      <c r="N2259" s="19">
        <f t="shared" si="6662"/>
        <v>245.9</v>
      </c>
      <c r="O2259" s="19">
        <f t="shared" si="6663"/>
        <v>245.9</v>
      </c>
      <c r="P2259" s="19">
        <f t="shared" si="6660"/>
        <v>0</v>
      </c>
      <c r="Q2259" s="19">
        <f t="shared" si="6660"/>
        <v>0</v>
      </c>
      <c r="R2259" s="19">
        <f t="shared" si="6660"/>
        <v>0</v>
      </c>
      <c r="S2259" s="19">
        <f t="shared" si="6635"/>
        <v>245.9</v>
      </c>
      <c r="T2259" s="19">
        <f t="shared" si="6660"/>
        <v>0</v>
      </c>
      <c r="U2259" s="19">
        <f t="shared" si="6660"/>
        <v>0</v>
      </c>
      <c r="V2259" s="19">
        <f t="shared" si="6660"/>
        <v>0</v>
      </c>
      <c r="W2259" s="19">
        <f t="shared" si="6660"/>
        <v>0</v>
      </c>
      <c r="X2259" s="19">
        <f t="shared" si="6660"/>
        <v>0</v>
      </c>
      <c r="Y2259" s="19">
        <f t="shared" si="6660"/>
        <v>0</v>
      </c>
      <c r="Z2259" s="19">
        <f t="shared" si="6660"/>
        <v>0</v>
      </c>
      <c r="AA2259" s="19">
        <f t="shared" si="6660"/>
        <v>0</v>
      </c>
      <c r="AB2259" s="19">
        <f t="shared" si="6618"/>
        <v>245.9</v>
      </c>
      <c r="AC2259" s="19">
        <f t="shared" si="6619"/>
        <v>245.9</v>
      </c>
      <c r="AD2259" s="19">
        <f t="shared" si="6620"/>
        <v>245.9</v>
      </c>
      <c r="AE2259" s="19">
        <f t="shared" si="6660"/>
        <v>0</v>
      </c>
      <c r="AF2259" s="19">
        <f t="shared" si="6622"/>
        <v>245.9</v>
      </c>
      <c r="AG2259" s="19">
        <f t="shared" si="6660"/>
        <v>0</v>
      </c>
      <c r="AH2259" s="19">
        <f t="shared" si="6660"/>
        <v>0</v>
      </c>
      <c r="AI2259" s="19">
        <f t="shared" si="6660"/>
        <v>0</v>
      </c>
      <c r="AJ2259" s="19">
        <f t="shared" si="6660"/>
        <v>0</v>
      </c>
      <c r="AK2259" s="19">
        <f t="shared" si="6660"/>
        <v>0</v>
      </c>
      <c r="AL2259" s="19">
        <f t="shared" si="6660"/>
        <v>0</v>
      </c>
      <c r="AM2259" s="19">
        <f t="shared" si="6660"/>
        <v>0</v>
      </c>
      <c r="AN2259" s="19">
        <f t="shared" si="6660"/>
        <v>0</v>
      </c>
      <c r="AO2259" s="19">
        <f t="shared" si="6660"/>
        <v>0</v>
      </c>
      <c r="AP2259" s="19">
        <f t="shared" si="6660"/>
        <v>0</v>
      </c>
      <c r="AQ2259" s="19">
        <f t="shared" si="6660"/>
        <v>0</v>
      </c>
      <c r="AR2259" s="19">
        <f t="shared" si="6660"/>
        <v>0</v>
      </c>
      <c r="AS2259" s="19">
        <f t="shared" si="6660"/>
        <v>0</v>
      </c>
      <c r="AT2259" s="19">
        <f t="shared" si="6660"/>
        <v>0</v>
      </c>
      <c r="AU2259" s="19">
        <f t="shared" si="6571"/>
        <v>245.9</v>
      </c>
      <c r="AV2259" s="19">
        <f t="shared" si="6572"/>
        <v>245.9</v>
      </c>
      <c r="AW2259" s="19">
        <f t="shared" si="6573"/>
        <v>245.9</v>
      </c>
      <c r="AX2259" s="19">
        <f t="shared" si="6660"/>
        <v>0</v>
      </c>
      <c r="AY2259" s="19">
        <f t="shared" si="6660"/>
        <v>0</v>
      </c>
      <c r="AZ2259" s="19">
        <f t="shared" si="6660"/>
        <v>0</v>
      </c>
      <c r="BA2259" s="19">
        <f t="shared" si="6567"/>
        <v>245.9</v>
      </c>
      <c r="BB2259" s="19">
        <f t="shared" si="6568"/>
        <v>245.9</v>
      </c>
      <c r="BC2259" s="19">
        <f t="shared" si="6569"/>
        <v>245.9</v>
      </c>
      <c r="BD2259" s="19">
        <f t="shared" si="6660"/>
        <v>0</v>
      </c>
      <c r="BE2259" s="19">
        <f t="shared" si="6660"/>
        <v>0</v>
      </c>
      <c r="BF2259" s="19">
        <f t="shared" si="6660"/>
        <v>0</v>
      </c>
      <c r="BG2259" s="19">
        <f t="shared" si="6660"/>
        <v>0</v>
      </c>
      <c r="BH2259" s="19">
        <f t="shared" si="6660"/>
        <v>0</v>
      </c>
      <c r="BI2259" s="19">
        <f t="shared" si="6660"/>
        <v>0</v>
      </c>
      <c r="BJ2259" s="19">
        <f t="shared" si="6660"/>
        <v>0</v>
      </c>
      <c r="BK2259" s="19">
        <f t="shared" si="6660"/>
        <v>0</v>
      </c>
      <c r="BL2259" s="19">
        <f t="shared" si="6660"/>
        <v>0</v>
      </c>
      <c r="BM2259" s="19">
        <f t="shared" si="6660"/>
        <v>0</v>
      </c>
      <c r="BN2259" s="19">
        <f t="shared" si="6660"/>
        <v>0</v>
      </c>
      <c r="BO2259" s="19">
        <f t="shared" si="6660"/>
        <v>0</v>
      </c>
      <c r="BP2259" s="19">
        <f t="shared" si="6660"/>
        <v>0</v>
      </c>
      <c r="BQ2259" s="19">
        <f t="shared" si="6660"/>
        <v>0</v>
      </c>
      <c r="BR2259" s="19">
        <f t="shared" si="6529"/>
        <v>245.9</v>
      </c>
      <c r="BS2259" s="19">
        <f t="shared" si="6530"/>
        <v>245.9</v>
      </c>
      <c r="BT2259" s="19">
        <f t="shared" si="6531"/>
        <v>245.9</v>
      </c>
      <c r="BU2259" s="19">
        <f t="shared" si="6660"/>
        <v>0</v>
      </c>
      <c r="BV2259" s="19">
        <f t="shared" si="6593"/>
        <v>245.9</v>
      </c>
      <c r="BW2259" s="19">
        <f t="shared" si="6660"/>
        <v>0</v>
      </c>
    </row>
    <row r="2260" spans="1:75" ht="31.5" x14ac:dyDescent="0.25">
      <c r="A2260" s="11" t="s">
        <v>323</v>
      </c>
      <c r="B2260" s="11" t="s">
        <v>15</v>
      </c>
      <c r="C2260" s="11" t="s">
        <v>15</v>
      </c>
      <c r="D2260" s="11" t="s">
        <v>156</v>
      </c>
      <c r="E2260" s="11"/>
      <c r="F2260" s="13" t="s">
        <v>180</v>
      </c>
      <c r="G2260" s="19">
        <f t="shared" ref="G2260:L2260" si="6664">G2261+G2264</f>
        <v>245.9</v>
      </c>
      <c r="H2260" s="19">
        <f t="shared" si="6664"/>
        <v>245.9</v>
      </c>
      <c r="I2260" s="19">
        <f t="shared" si="6664"/>
        <v>245.9</v>
      </c>
      <c r="J2260" s="19">
        <f t="shared" si="6664"/>
        <v>0</v>
      </c>
      <c r="K2260" s="19">
        <f t="shared" si="6664"/>
        <v>0</v>
      </c>
      <c r="L2260" s="19">
        <f t="shared" si="6664"/>
        <v>0</v>
      </c>
      <c r="M2260" s="19">
        <f t="shared" si="6661"/>
        <v>245.9</v>
      </c>
      <c r="N2260" s="19">
        <f t="shared" si="6662"/>
        <v>245.9</v>
      </c>
      <c r="O2260" s="19">
        <f t="shared" si="6663"/>
        <v>245.9</v>
      </c>
      <c r="P2260" s="19">
        <f t="shared" ref="P2260" si="6665">P2261+P2264</f>
        <v>0</v>
      </c>
      <c r="Q2260" s="19">
        <f t="shared" ref="Q2260:R2260" si="6666">Q2261+Q2264</f>
        <v>0</v>
      </c>
      <c r="R2260" s="19">
        <f t="shared" si="6666"/>
        <v>0</v>
      </c>
      <c r="S2260" s="19">
        <f t="shared" si="6635"/>
        <v>245.9</v>
      </c>
      <c r="T2260" s="19">
        <f t="shared" ref="T2260:U2260" si="6667">T2261+T2264</f>
        <v>0</v>
      </c>
      <c r="U2260" s="19">
        <f t="shared" si="6667"/>
        <v>0</v>
      </c>
      <c r="V2260" s="19">
        <f t="shared" ref="V2260:X2260" si="6668">V2261+V2264</f>
        <v>0</v>
      </c>
      <c r="W2260" s="19">
        <f t="shared" si="6668"/>
        <v>0</v>
      </c>
      <c r="X2260" s="19">
        <f t="shared" si="6668"/>
        <v>0</v>
      </c>
      <c r="Y2260" s="19">
        <f t="shared" ref="Y2260:AA2260" si="6669">Y2261+Y2264</f>
        <v>0</v>
      </c>
      <c r="Z2260" s="19">
        <f t="shared" si="6669"/>
        <v>0</v>
      </c>
      <c r="AA2260" s="19">
        <f t="shared" si="6669"/>
        <v>0</v>
      </c>
      <c r="AB2260" s="19">
        <f t="shared" si="6618"/>
        <v>245.9</v>
      </c>
      <c r="AC2260" s="19">
        <f t="shared" si="6619"/>
        <v>245.9</v>
      </c>
      <c r="AD2260" s="19">
        <f t="shared" si="6620"/>
        <v>245.9</v>
      </c>
      <c r="AE2260" s="19">
        <f t="shared" ref="AE2260:BW2260" si="6670">AE2261+AE2264</f>
        <v>0</v>
      </c>
      <c r="AF2260" s="19">
        <f t="shared" si="6622"/>
        <v>245.9</v>
      </c>
      <c r="AG2260" s="19">
        <f t="shared" ref="AG2260" si="6671">AG2261+AG2264</f>
        <v>0</v>
      </c>
      <c r="AH2260" s="19">
        <f t="shared" ref="AH2260:AJ2260" si="6672">AH2261+AH2264</f>
        <v>0</v>
      </c>
      <c r="AI2260" s="19">
        <f t="shared" si="6672"/>
        <v>0</v>
      </c>
      <c r="AJ2260" s="19">
        <f t="shared" si="6672"/>
        <v>0</v>
      </c>
      <c r="AK2260" s="19">
        <f t="shared" ref="AK2260:AL2260" si="6673">AK2261+AK2264</f>
        <v>0</v>
      </c>
      <c r="AL2260" s="19">
        <f t="shared" si="6673"/>
        <v>0</v>
      </c>
      <c r="AM2260" s="19">
        <f t="shared" ref="AM2260:AR2260" si="6674">AM2261+AM2264</f>
        <v>0</v>
      </c>
      <c r="AN2260" s="19">
        <f t="shared" si="6674"/>
        <v>0</v>
      </c>
      <c r="AO2260" s="19">
        <f t="shared" si="6674"/>
        <v>0</v>
      </c>
      <c r="AP2260" s="19">
        <f t="shared" si="6674"/>
        <v>0</v>
      </c>
      <c r="AQ2260" s="19">
        <f t="shared" si="6674"/>
        <v>0</v>
      </c>
      <c r="AR2260" s="19">
        <f t="shared" si="6674"/>
        <v>0</v>
      </c>
      <c r="AS2260" s="19">
        <f t="shared" ref="AS2260:AT2260" si="6675">AS2261+AS2264</f>
        <v>0</v>
      </c>
      <c r="AT2260" s="19">
        <f t="shared" si="6675"/>
        <v>0</v>
      </c>
      <c r="AU2260" s="19">
        <f t="shared" si="6571"/>
        <v>245.9</v>
      </c>
      <c r="AV2260" s="19">
        <f t="shared" si="6572"/>
        <v>245.9</v>
      </c>
      <c r="AW2260" s="19">
        <f t="shared" si="6573"/>
        <v>245.9</v>
      </c>
      <c r="AX2260" s="19">
        <f t="shared" ref="AX2260:AZ2260" si="6676">AX2261+AX2264</f>
        <v>0</v>
      </c>
      <c r="AY2260" s="19">
        <f t="shared" si="6676"/>
        <v>0</v>
      </c>
      <c r="AZ2260" s="19">
        <f t="shared" si="6676"/>
        <v>0</v>
      </c>
      <c r="BA2260" s="19">
        <f t="shared" si="6567"/>
        <v>245.9</v>
      </c>
      <c r="BB2260" s="19">
        <f t="shared" si="6568"/>
        <v>245.9</v>
      </c>
      <c r="BC2260" s="19">
        <f t="shared" si="6569"/>
        <v>245.9</v>
      </c>
      <c r="BD2260" s="19">
        <f t="shared" ref="BD2260:BO2260" si="6677">BD2261+BD2264</f>
        <v>0</v>
      </c>
      <c r="BE2260" s="19">
        <f t="shared" si="6677"/>
        <v>0</v>
      </c>
      <c r="BF2260" s="19">
        <f t="shared" si="6677"/>
        <v>0</v>
      </c>
      <c r="BG2260" s="19">
        <f t="shared" si="6677"/>
        <v>0</v>
      </c>
      <c r="BH2260" s="19">
        <f t="shared" si="6677"/>
        <v>0</v>
      </c>
      <c r="BI2260" s="19">
        <f t="shared" ref="BI2260" si="6678">BI2261+BI2264</f>
        <v>0</v>
      </c>
      <c r="BJ2260" s="19">
        <f t="shared" si="6677"/>
        <v>0</v>
      </c>
      <c r="BK2260" s="19">
        <f t="shared" si="6677"/>
        <v>0</v>
      </c>
      <c r="BL2260" s="19">
        <f t="shared" si="6677"/>
        <v>0</v>
      </c>
      <c r="BM2260" s="19">
        <f t="shared" si="6677"/>
        <v>0</v>
      </c>
      <c r="BN2260" s="19">
        <f t="shared" si="6677"/>
        <v>0</v>
      </c>
      <c r="BO2260" s="19">
        <f t="shared" si="6677"/>
        <v>0</v>
      </c>
      <c r="BP2260" s="19">
        <f t="shared" ref="BP2260:BQ2260" si="6679">BP2261+BP2264</f>
        <v>0</v>
      </c>
      <c r="BQ2260" s="19">
        <f t="shared" si="6679"/>
        <v>0</v>
      </c>
      <c r="BR2260" s="19">
        <f t="shared" si="6529"/>
        <v>245.9</v>
      </c>
      <c r="BS2260" s="19">
        <f t="shared" si="6530"/>
        <v>245.9</v>
      </c>
      <c r="BT2260" s="19">
        <f t="shared" si="6531"/>
        <v>245.9</v>
      </c>
      <c r="BU2260" s="19">
        <f t="shared" ref="BU2260" si="6680">BU2261+BU2264</f>
        <v>0</v>
      </c>
      <c r="BV2260" s="19">
        <f t="shared" si="6593"/>
        <v>245.9</v>
      </c>
      <c r="BW2260" s="19">
        <f t="shared" si="6670"/>
        <v>0</v>
      </c>
    </row>
    <row r="2261" spans="1:75" x14ac:dyDescent="0.25">
      <c r="A2261" s="11" t="s">
        <v>323</v>
      </c>
      <c r="B2261" s="11" t="s">
        <v>15</v>
      </c>
      <c r="C2261" s="11" t="s">
        <v>15</v>
      </c>
      <c r="D2261" s="11" t="s">
        <v>136</v>
      </c>
      <c r="E2261" s="11"/>
      <c r="F2261" s="13" t="s">
        <v>181</v>
      </c>
      <c r="G2261" s="19">
        <f t="shared" ref="G2261:BW2262" si="6681">G2262</f>
        <v>149.4</v>
      </c>
      <c r="H2261" s="19">
        <f t="shared" si="6681"/>
        <v>149.4</v>
      </c>
      <c r="I2261" s="19">
        <f t="shared" si="6681"/>
        <v>149.4</v>
      </c>
      <c r="J2261" s="19">
        <f t="shared" si="6681"/>
        <v>0</v>
      </c>
      <c r="K2261" s="19">
        <f t="shared" si="6681"/>
        <v>0</v>
      </c>
      <c r="L2261" s="19">
        <f t="shared" si="6681"/>
        <v>0</v>
      </c>
      <c r="M2261" s="19">
        <f t="shared" si="6661"/>
        <v>149.4</v>
      </c>
      <c r="N2261" s="19">
        <f t="shared" si="6662"/>
        <v>149.4</v>
      </c>
      <c r="O2261" s="19">
        <f t="shared" si="6663"/>
        <v>149.4</v>
      </c>
      <c r="P2261" s="19">
        <f t="shared" si="6681"/>
        <v>0</v>
      </c>
      <c r="Q2261" s="19">
        <f t="shared" si="6681"/>
        <v>0</v>
      </c>
      <c r="R2261" s="19">
        <f t="shared" si="6681"/>
        <v>0</v>
      </c>
      <c r="S2261" s="19">
        <f t="shared" si="6635"/>
        <v>149.4</v>
      </c>
      <c r="T2261" s="19">
        <f t="shared" si="6681"/>
        <v>0</v>
      </c>
      <c r="U2261" s="19">
        <f t="shared" si="6681"/>
        <v>0</v>
      </c>
      <c r="V2261" s="19">
        <f t="shared" si="6681"/>
        <v>0</v>
      </c>
      <c r="W2261" s="19">
        <f t="shared" si="6681"/>
        <v>0</v>
      </c>
      <c r="X2261" s="19">
        <f t="shared" si="6681"/>
        <v>0</v>
      </c>
      <c r="Y2261" s="19">
        <f t="shared" si="6681"/>
        <v>0</v>
      </c>
      <c r="Z2261" s="19">
        <f t="shared" si="6681"/>
        <v>0</v>
      </c>
      <c r="AA2261" s="19">
        <f t="shared" si="6681"/>
        <v>0</v>
      </c>
      <c r="AB2261" s="19">
        <f t="shared" si="6618"/>
        <v>149.4</v>
      </c>
      <c r="AC2261" s="19">
        <f t="shared" si="6619"/>
        <v>149.4</v>
      </c>
      <c r="AD2261" s="19">
        <f t="shared" si="6620"/>
        <v>149.4</v>
      </c>
      <c r="AE2261" s="19">
        <f t="shared" si="6681"/>
        <v>0</v>
      </c>
      <c r="AF2261" s="19">
        <f t="shared" si="6622"/>
        <v>149.4</v>
      </c>
      <c r="AG2261" s="19">
        <f t="shared" si="6681"/>
        <v>0</v>
      </c>
      <c r="AH2261" s="19">
        <f t="shared" si="6681"/>
        <v>0</v>
      </c>
      <c r="AI2261" s="19">
        <f t="shared" si="6681"/>
        <v>0</v>
      </c>
      <c r="AJ2261" s="19">
        <f t="shared" si="6681"/>
        <v>0</v>
      </c>
      <c r="AK2261" s="19">
        <f t="shared" si="6681"/>
        <v>0</v>
      </c>
      <c r="AL2261" s="19">
        <f t="shared" si="6681"/>
        <v>0</v>
      </c>
      <c r="AM2261" s="19">
        <f t="shared" si="6681"/>
        <v>0</v>
      </c>
      <c r="AN2261" s="19">
        <f t="shared" si="6681"/>
        <v>0</v>
      </c>
      <c r="AO2261" s="19">
        <f t="shared" si="6681"/>
        <v>0</v>
      </c>
      <c r="AP2261" s="19">
        <f t="shared" si="6681"/>
        <v>0</v>
      </c>
      <c r="AQ2261" s="19">
        <f t="shared" si="6681"/>
        <v>0</v>
      </c>
      <c r="AR2261" s="19">
        <f t="shared" si="6681"/>
        <v>0</v>
      </c>
      <c r="AS2261" s="19">
        <f t="shared" si="6681"/>
        <v>0</v>
      </c>
      <c r="AT2261" s="19">
        <f t="shared" si="6681"/>
        <v>0</v>
      </c>
      <c r="AU2261" s="19">
        <f t="shared" si="6571"/>
        <v>149.4</v>
      </c>
      <c r="AV2261" s="19">
        <f t="shared" si="6572"/>
        <v>149.4</v>
      </c>
      <c r="AW2261" s="19">
        <f t="shared" si="6573"/>
        <v>149.4</v>
      </c>
      <c r="AX2261" s="19">
        <f t="shared" si="6681"/>
        <v>0</v>
      </c>
      <c r="AY2261" s="19">
        <f t="shared" si="6681"/>
        <v>0</v>
      </c>
      <c r="AZ2261" s="19">
        <f t="shared" si="6681"/>
        <v>0</v>
      </c>
      <c r="BA2261" s="19">
        <f t="shared" si="6567"/>
        <v>149.4</v>
      </c>
      <c r="BB2261" s="19">
        <f t="shared" si="6568"/>
        <v>149.4</v>
      </c>
      <c r="BC2261" s="19">
        <f t="shared" si="6569"/>
        <v>149.4</v>
      </c>
      <c r="BD2261" s="19">
        <f t="shared" si="6681"/>
        <v>0</v>
      </c>
      <c r="BE2261" s="19">
        <f t="shared" si="6681"/>
        <v>0</v>
      </c>
      <c r="BF2261" s="19">
        <f t="shared" si="6681"/>
        <v>0</v>
      </c>
      <c r="BG2261" s="19">
        <f t="shared" si="6681"/>
        <v>0</v>
      </c>
      <c r="BH2261" s="19">
        <f t="shared" si="6681"/>
        <v>0</v>
      </c>
      <c r="BI2261" s="19">
        <f t="shared" si="6681"/>
        <v>0</v>
      </c>
      <c r="BJ2261" s="19">
        <f t="shared" si="6681"/>
        <v>0</v>
      </c>
      <c r="BK2261" s="19">
        <f t="shared" si="6681"/>
        <v>0</v>
      </c>
      <c r="BL2261" s="19">
        <f t="shared" si="6681"/>
        <v>0</v>
      </c>
      <c r="BM2261" s="19">
        <f t="shared" si="6681"/>
        <v>0</v>
      </c>
      <c r="BN2261" s="19">
        <f t="shared" si="6681"/>
        <v>0</v>
      </c>
      <c r="BO2261" s="19">
        <f t="shared" si="6681"/>
        <v>0</v>
      </c>
      <c r="BP2261" s="19">
        <f t="shared" si="6681"/>
        <v>0</v>
      </c>
      <c r="BQ2261" s="19">
        <f t="shared" si="6681"/>
        <v>0</v>
      </c>
      <c r="BR2261" s="19">
        <f t="shared" si="6529"/>
        <v>149.4</v>
      </c>
      <c r="BS2261" s="19">
        <f t="shared" si="6530"/>
        <v>149.4</v>
      </c>
      <c r="BT2261" s="19">
        <f t="shared" si="6531"/>
        <v>149.4</v>
      </c>
      <c r="BU2261" s="19">
        <f t="shared" si="6681"/>
        <v>0</v>
      </c>
      <c r="BV2261" s="19">
        <f t="shared" si="6593"/>
        <v>149.4</v>
      </c>
      <c r="BW2261" s="19">
        <f t="shared" si="6681"/>
        <v>0</v>
      </c>
    </row>
    <row r="2262" spans="1:75" ht="31.5" x14ac:dyDescent="0.25">
      <c r="A2262" s="11" t="s">
        <v>323</v>
      </c>
      <c r="B2262" s="11" t="s">
        <v>15</v>
      </c>
      <c r="C2262" s="11" t="s">
        <v>15</v>
      </c>
      <c r="D2262" s="11" t="s">
        <v>136</v>
      </c>
      <c r="E2262" s="11" t="s">
        <v>6</v>
      </c>
      <c r="F2262" s="13" t="s">
        <v>270</v>
      </c>
      <c r="G2262" s="19">
        <f t="shared" si="6681"/>
        <v>149.4</v>
      </c>
      <c r="H2262" s="19">
        <f t="shared" si="6681"/>
        <v>149.4</v>
      </c>
      <c r="I2262" s="19">
        <f t="shared" si="6681"/>
        <v>149.4</v>
      </c>
      <c r="J2262" s="19">
        <f t="shared" si="6681"/>
        <v>0</v>
      </c>
      <c r="K2262" s="19">
        <f t="shared" si="6681"/>
        <v>0</v>
      </c>
      <c r="L2262" s="19">
        <f t="shared" si="6681"/>
        <v>0</v>
      </c>
      <c r="M2262" s="19">
        <f t="shared" si="6661"/>
        <v>149.4</v>
      </c>
      <c r="N2262" s="19">
        <f t="shared" si="6662"/>
        <v>149.4</v>
      </c>
      <c r="O2262" s="19">
        <f t="shared" si="6663"/>
        <v>149.4</v>
      </c>
      <c r="P2262" s="19">
        <f t="shared" si="6681"/>
        <v>0</v>
      </c>
      <c r="Q2262" s="19">
        <f t="shared" si="6681"/>
        <v>0</v>
      </c>
      <c r="R2262" s="19">
        <f t="shared" si="6681"/>
        <v>0</v>
      </c>
      <c r="S2262" s="19">
        <f t="shared" si="6635"/>
        <v>149.4</v>
      </c>
      <c r="T2262" s="19">
        <f t="shared" si="6681"/>
        <v>0</v>
      </c>
      <c r="U2262" s="19">
        <f t="shared" si="6681"/>
        <v>0</v>
      </c>
      <c r="V2262" s="19">
        <f t="shared" si="6681"/>
        <v>0</v>
      </c>
      <c r="W2262" s="19">
        <f t="shared" si="6681"/>
        <v>0</v>
      </c>
      <c r="X2262" s="19">
        <f t="shared" si="6681"/>
        <v>0</v>
      </c>
      <c r="Y2262" s="19">
        <f t="shared" si="6681"/>
        <v>0</v>
      </c>
      <c r="Z2262" s="19">
        <f t="shared" si="6681"/>
        <v>0</v>
      </c>
      <c r="AA2262" s="19">
        <f t="shared" si="6681"/>
        <v>0</v>
      </c>
      <c r="AB2262" s="19">
        <f t="shared" si="6618"/>
        <v>149.4</v>
      </c>
      <c r="AC2262" s="19">
        <f t="shared" si="6619"/>
        <v>149.4</v>
      </c>
      <c r="AD2262" s="19">
        <f t="shared" si="6620"/>
        <v>149.4</v>
      </c>
      <c r="AE2262" s="19">
        <f t="shared" si="6681"/>
        <v>0</v>
      </c>
      <c r="AF2262" s="19">
        <f t="shared" si="6622"/>
        <v>149.4</v>
      </c>
      <c r="AG2262" s="19">
        <f t="shared" si="6681"/>
        <v>0</v>
      </c>
      <c r="AH2262" s="19">
        <f t="shared" si="6681"/>
        <v>0</v>
      </c>
      <c r="AI2262" s="19">
        <f t="shared" si="6681"/>
        <v>0</v>
      </c>
      <c r="AJ2262" s="19">
        <f t="shared" si="6681"/>
        <v>0</v>
      </c>
      <c r="AK2262" s="19">
        <f t="shared" si="6681"/>
        <v>0</v>
      </c>
      <c r="AL2262" s="19">
        <f t="shared" si="6681"/>
        <v>0</v>
      </c>
      <c r="AM2262" s="19">
        <f t="shared" si="6681"/>
        <v>0</v>
      </c>
      <c r="AN2262" s="19">
        <f t="shared" si="6681"/>
        <v>0</v>
      </c>
      <c r="AO2262" s="19">
        <f t="shared" si="6681"/>
        <v>0</v>
      </c>
      <c r="AP2262" s="19">
        <f t="shared" si="6681"/>
        <v>0</v>
      </c>
      <c r="AQ2262" s="19">
        <f t="shared" si="6681"/>
        <v>0</v>
      </c>
      <c r="AR2262" s="19">
        <f t="shared" si="6681"/>
        <v>0</v>
      </c>
      <c r="AS2262" s="19">
        <f t="shared" si="6681"/>
        <v>0</v>
      </c>
      <c r="AT2262" s="19">
        <f t="shared" si="6681"/>
        <v>0</v>
      </c>
      <c r="AU2262" s="19">
        <f t="shared" si="6571"/>
        <v>149.4</v>
      </c>
      <c r="AV2262" s="19">
        <f t="shared" si="6572"/>
        <v>149.4</v>
      </c>
      <c r="AW2262" s="19">
        <f t="shared" si="6573"/>
        <v>149.4</v>
      </c>
      <c r="AX2262" s="19">
        <f t="shared" si="6681"/>
        <v>0</v>
      </c>
      <c r="AY2262" s="19">
        <f t="shared" si="6681"/>
        <v>0</v>
      </c>
      <c r="AZ2262" s="19">
        <f t="shared" si="6681"/>
        <v>0</v>
      </c>
      <c r="BA2262" s="19">
        <f t="shared" si="6567"/>
        <v>149.4</v>
      </c>
      <c r="BB2262" s="19">
        <f t="shared" si="6568"/>
        <v>149.4</v>
      </c>
      <c r="BC2262" s="19">
        <f t="shared" si="6569"/>
        <v>149.4</v>
      </c>
      <c r="BD2262" s="19">
        <f t="shared" si="6681"/>
        <v>0</v>
      </c>
      <c r="BE2262" s="19">
        <f t="shared" si="6681"/>
        <v>0</v>
      </c>
      <c r="BF2262" s="19">
        <f t="shared" si="6681"/>
        <v>0</v>
      </c>
      <c r="BG2262" s="19">
        <f t="shared" si="6681"/>
        <v>0</v>
      </c>
      <c r="BH2262" s="19">
        <f t="shared" si="6681"/>
        <v>0</v>
      </c>
      <c r="BI2262" s="19">
        <f t="shared" si="6681"/>
        <v>0</v>
      </c>
      <c r="BJ2262" s="19">
        <f t="shared" si="6681"/>
        <v>0</v>
      </c>
      <c r="BK2262" s="19">
        <f t="shared" si="6681"/>
        <v>0</v>
      </c>
      <c r="BL2262" s="19">
        <f t="shared" si="6681"/>
        <v>0</v>
      </c>
      <c r="BM2262" s="19">
        <f t="shared" si="6681"/>
        <v>0</v>
      </c>
      <c r="BN2262" s="19">
        <f t="shared" si="6681"/>
        <v>0</v>
      </c>
      <c r="BO2262" s="19">
        <f t="shared" si="6681"/>
        <v>0</v>
      </c>
      <c r="BP2262" s="19">
        <f t="shared" si="6681"/>
        <v>0</v>
      </c>
      <c r="BQ2262" s="19">
        <f t="shared" si="6681"/>
        <v>0</v>
      </c>
      <c r="BR2262" s="19">
        <f t="shared" si="6529"/>
        <v>149.4</v>
      </c>
      <c r="BS2262" s="19">
        <f t="shared" si="6530"/>
        <v>149.4</v>
      </c>
      <c r="BT2262" s="19">
        <f t="shared" si="6531"/>
        <v>149.4</v>
      </c>
      <c r="BU2262" s="19">
        <f t="shared" si="6681"/>
        <v>0</v>
      </c>
      <c r="BV2262" s="19">
        <f t="shared" si="6593"/>
        <v>149.4</v>
      </c>
      <c r="BW2262" s="19">
        <f t="shared" si="6681"/>
        <v>0</v>
      </c>
    </row>
    <row r="2263" spans="1:75" ht="31.5" x14ac:dyDescent="0.25">
      <c r="A2263" s="11" t="s">
        <v>323</v>
      </c>
      <c r="B2263" s="11" t="s">
        <v>15</v>
      </c>
      <c r="C2263" s="11" t="s">
        <v>15</v>
      </c>
      <c r="D2263" s="11" t="s">
        <v>136</v>
      </c>
      <c r="E2263" s="11">
        <v>240</v>
      </c>
      <c r="F2263" s="13" t="s">
        <v>259</v>
      </c>
      <c r="G2263" s="19">
        <v>149.4</v>
      </c>
      <c r="H2263" s="19">
        <v>149.4</v>
      </c>
      <c r="I2263" s="19">
        <v>149.4</v>
      </c>
      <c r="J2263" s="19"/>
      <c r="K2263" s="19"/>
      <c r="L2263" s="19"/>
      <c r="M2263" s="19">
        <f t="shared" si="6661"/>
        <v>149.4</v>
      </c>
      <c r="N2263" s="19">
        <f t="shared" si="6662"/>
        <v>149.4</v>
      </c>
      <c r="O2263" s="19">
        <f t="shared" si="6663"/>
        <v>149.4</v>
      </c>
      <c r="P2263" s="19"/>
      <c r="Q2263" s="19"/>
      <c r="R2263" s="19"/>
      <c r="S2263" s="19">
        <f t="shared" si="6635"/>
        <v>149.4</v>
      </c>
      <c r="T2263" s="19"/>
      <c r="U2263" s="19"/>
      <c r="V2263" s="19"/>
      <c r="W2263" s="19"/>
      <c r="X2263" s="19"/>
      <c r="Y2263" s="19"/>
      <c r="Z2263" s="19"/>
      <c r="AA2263" s="19"/>
      <c r="AB2263" s="19">
        <f t="shared" si="6618"/>
        <v>149.4</v>
      </c>
      <c r="AC2263" s="19">
        <f t="shared" si="6619"/>
        <v>149.4</v>
      </c>
      <c r="AD2263" s="19">
        <f t="shared" si="6620"/>
        <v>149.4</v>
      </c>
      <c r="AE2263" s="19"/>
      <c r="AF2263" s="19">
        <f t="shared" si="6622"/>
        <v>149.4</v>
      </c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>
        <f t="shared" si="6571"/>
        <v>149.4</v>
      </c>
      <c r="AV2263" s="19">
        <f t="shared" si="6572"/>
        <v>149.4</v>
      </c>
      <c r="AW2263" s="19">
        <f t="shared" si="6573"/>
        <v>149.4</v>
      </c>
      <c r="AX2263" s="19"/>
      <c r="AY2263" s="19"/>
      <c r="AZ2263" s="19"/>
      <c r="BA2263" s="19">
        <f t="shared" si="6567"/>
        <v>149.4</v>
      </c>
      <c r="BB2263" s="19">
        <f t="shared" si="6568"/>
        <v>149.4</v>
      </c>
      <c r="BC2263" s="19">
        <f t="shared" si="6569"/>
        <v>149.4</v>
      </c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>
        <f t="shared" si="6529"/>
        <v>149.4</v>
      </c>
      <c r="BS2263" s="19">
        <f t="shared" si="6530"/>
        <v>149.4</v>
      </c>
      <c r="BT2263" s="19">
        <f t="shared" si="6531"/>
        <v>149.4</v>
      </c>
      <c r="BU2263" s="19"/>
      <c r="BV2263" s="19">
        <f t="shared" si="6593"/>
        <v>149.4</v>
      </c>
      <c r="BW2263" s="19"/>
    </row>
    <row r="2264" spans="1:75" ht="63" x14ac:dyDescent="0.25">
      <c r="A2264" s="11" t="s">
        <v>323</v>
      </c>
      <c r="B2264" s="11" t="s">
        <v>15</v>
      </c>
      <c r="C2264" s="11" t="s">
        <v>15</v>
      </c>
      <c r="D2264" s="11" t="s">
        <v>229</v>
      </c>
      <c r="E2264" s="11"/>
      <c r="F2264" s="13" t="s">
        <v>1061</v>
      </c>
      <c r="G2264" s="19">
        <f t="shared" ref="G2264:BW2265" si="6682">G2265</f>
        <v>96.5</v>
      </c>
      <c r="H2264" s="19">
        <f t="shared" si="6682"/>
        <v>96.5</v>
      </c>
      <c r="I2264" s="19">
        <f t="shared" si="6682"/>
        <v>96.5</v>
      </c>
      <c r="J2264" s="19">
        <f t="shared" si="6682"/>
        <v>0</v>
      </c>
      <c r="K2264" s="19">
        <f t="shared" si="6682"/>
        <v>0</v>
      </c>
      <c r="L2264" s="19">
        <f t="shared" si="6682"/>
        <v>0</v>
      </c>
      <c r="M2264" s="19">
        <f t="shared" si="6661"/>
        <v>96.5</v>
      </c>
      <c r="N2264" s="19">
        <f t="shared" si="6662"/>
        <v>96.5</v>
      </c>
      <c r="O2264" s="19">
        <f t="shared" si="6663"/>
        <v>96.5</v>
      </c>
      <c r="P2264" s="19">
        <f t="shared" si="6682"/>
        <v>0</v>
      </c>
      <c r="Q2264" s="19">
        <f t="shared" si="6682"/>
        <v>0</v>
      </c>
      <c r="R2264" s="19">
        <f t="shared" si="6682"/>
        <v>0</v>
      </c>
      <c r="S2264" s="19">
        <f t="shared" si="6635"/>
        <v>96.5</v>
      </c>
      <c r="T2264" s="19">
        <f t="shared" si="6682"/>
        <v>0</v>
      </c>
      <c r="U2264" s="19">
        <f t="shared" si="6682"/>
        <v>0</v>
      </c>
      <c r="V2264" s="19">
        <f t="shared" si="6682"/>
        <v>0</v>
      </c>
      <c r="W2264" s="19">
        <f t="shared" si="6682"/>
        <v>0</v>
      </c>
      <c r="X2264" s="19">
        <f t="shared" si="6682"/>
        <v>0</v>
      </c>
      <c r="Y2264" s="19">
        <f t="shared" si="6682"/>
        <v>0</v>
      </c>
      <c r="Z2264" s="19">
        <f t="shared" si="6682"/>
        <v>0</v>
      </c>
      <c r="AA2264" s="19">
        <f t="shared" si="6682"/>
        <v>0</v>
      </c>
      <c r="AB2264" s="19">
        <f t="shared" si="6618"/>
        <v>96.5</v>
      </c>
      <c r="AC2264" s="19">
        <f t="shared" si="6619"/>
        <v>96.5</v>
      </c>
      <c r="AD2264" s="19">
        <f t="shared" si="6620"/>
        <v>96.5</v>
      </c>
      <c r="AE2264" s="19">
        <f t="shared" si="6682"/>
        <v>0</v>
      </c>
      <c r="AF2264" s="19">
        <f t="shared" si="6622"/>
        <v>96.5</v>
      </c>
      <c r="AG2264" s="19">
        <f t="shared" si="6682"/>
        <v>0</v>
      </c>
      <c r="AH2264" s="19">
        <f t="shared" si="6682"/>
        <v>0</v>
      </c>
      <c r="AI2264" s="19">
        <f t="shared" si="6682"/>
        <v>0</v>
      </c>
      <c r="AJ2264" s="19">
        <f t="shared" si="6682"/>
        <v>0</v>
      </c>
      <c r="AK2264" s="19">
        <f t="shared" si="6682"/>
        <v>0</v>
      </c>
      <c r="AL2264" s="19">
        <f t="shared" si="6682"/>
        <v>0</v>
      </c>
      <c r="AM2264" s="19">
        <f t="shared" si="6682"/>
        <v>0</v>
      </c>
      <c r="AN2264" s="19">
        <f t="shared" si="6682"/>
        <v>0</v>
      </c>
      <c r="AO2264" s="19">
        <f t="shared" si="6682"/>
        <v>0</v>
      </c>
      <c r="AP2264" s="19">
        <f t="shared" si="6682"/>
        <v>0</v>
      </c>
      <c r="AQ2264" s="19">
        <f t="shared" si="6682"/>
        <v>0</v>
      </c>
      <c r="AR2264" s="19">
        <f t="shared" si="6682"/>
        <v>0</v>
      </c>
      <c r="AS2264" s="19">
        <f t="shared" si="6682"/>
        <v>0</v>
      </c>
      <c r="AT2264" s="19">
        <f t="shared" si="6682"/>
        <v>0</v>
      </c>
      <c r="AU2264" s="19">
        <f t="shared" si="6571"/>
        <v>96.5</v>
      </c>
      <c r="AV2264" s="19">
        <f t="shared" si="6572"/>
        <v>96.5</v>
      </c>
      <c r="AW2264" s="19">
        <f t="shared" si="6573"/>
        <v>96.5</v>
      </c>
      <c r="AX2264" s="19">
        <f t="shared" si="6682"/>
        <v>0</v>
      </c>
      <c r="AY2264" s="19">
        <f t="shared" si="6682"/>
        <v>0</v>
      </c>
      <c r="AZ2264" s="19">
        <f t="shared" si="6682"/>
        <v>0</v>
      </c>
      <c r="BA2264" s="19">
        <f t="shared" si="6567"/>
        <v>96.5</v>
      </c>
      <c r="BB2264" s="19">
        <f t="shared" si="6568"/>
        <v>96.5</v>
      </c>
      <c r="BC2264" s="19">
        <f t="shared" si="6569"/>
        <v>96.5</v>
      </c>
      <c r="BD2264" s="19">
        <f t="shared" si="6682"/>
        <v>0</v>
      </c>
      <c r="BE2264" s="19">
        <f t="shared" si="6682"/>
        <v>0</v>
      </c>
      <c r="BF2264" s="19">
        <f t="shared" si="6682"/>
        <v>0</v>
      </c>
      <c r="BG2264" s="19">
        <f t="shared" si="6682"/>
        <v>0</v>
      </c>
      <c r="BH2264" s="19">
        <f t="shared" si="6682"/>
        <v>0</v>
      </c>
      <c r="BI2264" s="19">
        <f t="shared" si="6682"/>
        <v>0</v>
      </c>
      <c r="BJ2264" s="19">
        <f t="shared" si="6682"/>
        <v>0</v>
      </c>
      <c r="BK2264" s="19">
        <f t="shared" si="6682"/>
        <v>0</v>
      </c>
      <c r="BL2264" s="19">
        <f t="shared" si="6682"/>
        <v>0</v>
      </c>
      <c r="BM2264" s="19">
        <f t="shared" si="6682"/>
        <v>0</v>
      </c>
      <c r="BN2264" s="19">
        <f t="shared" si="6682"/>
        <v>0</v>
      </c>
      <c r="BO2264" s="19">
        <f t="shared" si="6682"/>
        <v>0</v>
      </c>
      <c r="BP2264" s="19">
        <f t="shared" si="6682"/>
        <v>0</v>
      </c>
      <c r="BQ2264" s="19">
        <f t="shared" si="6682"/>
        <v>0</v>
      </c>
      <c r="BR2264" s="19">
        <f t="shared" si="6529"/>
        <v>96.5</v>
      </c>
      <c r="BS2264" s="19">
        <f t="shared" si="6530"/>
        <v>96.5</v>
      </c>
      <c r="BT2264" s="19">
        <f t="shared" si="6531"/>
        <v>96.5</v>
      </c>
      <c r="BU2264" s="19">
        <f t="shared" si="6682"/>
        <v>0</v>
      </c>
      <c r="BV2264" s="19">
        <f t="shared" si="6593"/>
        <v>96.5</v>
      </c>
      <c r="BW2264" s="19">
        <f t="shared" si="6682"/>
        <v>0</v>
      </c>
    </row>
    <row r="2265" spans="1:75" ht="31.5" x14ac:dyDescent="0.25">
      <c r="A2265" s="11" t="s">
        <v>323</v>
      </c>
      <c r="B2265" s="11" t="s">
        <v>15</v>
      </c>
      <c r="C2265" s="11" t="s">
        <v>15</v>
      </c>
      <c r="D2265" s="11" t="s">
        <v>229</v>
      </c>
      <c r="E2265" s="11" t="s">
        <v>77</v>
      </c>
      <c r="F2265" s="13" t="s">
        <v>272</v>
      </c>
      <c r="G2265" s="19">
        <f t="shared" si="6682"/>
        <v>96.5</v>
      </c>
      <c r="H2265" s="19">
        <f t="shared" si="6682"/>
        <v>96.5</v>
      </c>
      <c r="I2265" s="19">
        <f t="shared" si="6682"/>
        <v>96.5</v>
      </c>
      <c r="J2265" s="19">
        <f t="shared" si="6682"/>
        <v>0</v>
      </c>
      <c r="K2265" s="19">
        <f t="shared" si="6682"/>
        <v>0</v>
      </c>
      <c r="L2265" s="19">
        <f t="shared" si="6682"/>
        <v>0</v>
      </c>
      <c r="M2265" s="19">
        <f t="shared" si="6661"/>
        <v>96.5</v>
      </c>
      <c r="N2265" s="19">
        <f t="shared" si="6662"/>
        <v>96.5</v>
      </c>
      <c r="O2265" s="19">
        <f t="shared" si="6663"/>
        <v>96.5</v>
      </c>
      <c r="P2265" s="19">
        <f t="shared" si="6682"/>
        <v>0</v>
      </c>
      <c r="Q2265" s="19">
        <f t="shared" si="6682"/>
        <v>0</v>
      </c>
      <c r="R2265" s="19">
        <f t="shared" si="6682"/>
        <v>0</v>
      </c>
      <c r="S2265" s="19">
        <f t="shared" si="6635"/>
        <v>96.5</v>
      </c>
      <c r="T2265" s="19">
        <f t="shared" si="6682"/>
        <v>0</v>
      </c>
      <c r="U2265" s="19">
        <f t="shared" si="6682"/>
        <v>0</v>
      </c>
      <c r="V2265" s="19">
        <f t="shared" si="6682"/>
        <v>0</v>
      </c>
      <c r="W2265" s="19">
        <f t="shared" si="6682"/>
        <v>0</v>
      </c>
      <c r="X2265" s="19">
        <f t="shared" si="6682"/>
        <v>0</v>
      </c>
      <c r="Y2265" s="19">
        <f t="shared" si="6682"/>
        <v>0</v>
      </c>
      <c r="Z2265" s="19">
        <f t="shared" si="6682"/>
        <v>0</v>
      </c>
      <c r="AA2265" s="19">
        <f t="shared" si="6682"/>
        <v>0</v>
      </c>
      <c r="AB2265" s="19">
        <f t="shared" si="6618"/>
        <v>96.5</v>
      </c>
      <c r="AC2265" s="19">
        <f t="shared" si="6619"/>
        <v>96.5</v>
      </c>
      <c r="AD2265" s="19">
        <f t="shared" si="6620"/>
        <v>96.5</v>
      </c>
      <c r="AE2265" s="19">
        <f t="shared" si="6682"/>
        <v>0</v>
      </c>
      <c r="AF2265" s="19">
        <f t="shared" si="6622"/>
        <v>96.5</v>
      </c>
      <c r="AG2265" s="19">
        <f t="shared" si="6682"/>
        <v>0</v>
      </c>
      <c r="AH2265" s="19">
        <f t="shared" si="6682"/>
        <v>0</v>
      </c>
      <c r="AI2265" s="19">
        <f t="shared" si="6682"/>
        <v>0</v>
      </c>
      <c r="AJ2265" s="19">
        <f t="shared" si="6682"/>
        <v>0</v>
      </c>
      <c r="AK2265" s="19">
        <f t="shared" si="6682"/>
        <v>0</v>
      </c>
      <c r="AL2265" s="19">
        <f t="shared" si="6682"/>
        <v>0</v>
      </c>
      <c r="AM2265" s="19">
        <f t="shared" si="6682"/>
        <v>0</v>
      </c>
      <c r="AN2265" s="19">
        <f t="shared" si="6682"/>
        <v>0</v>
      </c>
      <c r="AO2265" s="19">
        <f t="shared" si="6682"/>
        <v>0</v>
      </c>
      <c r="AP2265" s="19">
        <f t="shared" si="6682"/>
        <v>0</v>
      </c>
      <c r="AQ2265" s="19">
        <f t="shared" si="6682"/>
        <v>0</v>
      </c>
      <c r="AR2265" s="19">
        <f t="shared" si="6682"/>
        <v>0</v>
      </c>
      <c r="AS2265" s="19">
        <f t="shared" si="6682"/>
        <v>0</v>
      </c>
      <c r="AT2265" s="19">
        <f t="shared" si="6682"/>
        <v>0</v>
      </c>
      <c r="AU2265" s="19">
        <f t="shared" si="6571"/>
        <v>96.5</v>
      </c>
      <c r="AV2265" s="19">
        <f t="shared" si="6572"/>
        <v>96.5</v>
      </c>
      <c r="AW2265" s="19">
        <f t="shared" si="6573"/>
        <v>96.5</v>
      </c>
      <c r="AX2265" s="19">
        <f t="shared" si="6682"/>
        <v>0</v>
      </c>
      <c r="AY2265" s="19">
        <f t="shared" si="6682"/>
        <v>0</v>
      </c>
      <c r="AZ2265" s="19">
        <f t="shared" si="6682"/>
        <v>0</v>
      </c>
      <c r="BA2265" s="19">
        <f t="shared" si="6567"/>
        <v>96.5</v>
      </c>
      <c r="BB2265" s="19">
        <f t="shared" si="6568"/>
        <v>96.5</v>
      </c>
      <c r="BC2265" s="19">
        <f t="shared" si="6569"/>
        <v>96.5</v>
      </c>
      <c r="BD2265" s="19">
        <f t="shared" si="6682"/>
        <v>0</v>
      </c>
      <c r="BE2265" s="19">
        <f t="shared" si="6682"/>
        <v>0</v>
      </c>
      <c r="BF2265" s="19">
        <f t="shared" si="6682"/>
        <v>0</v>
      </c>
      <c r="BG2265" s="19">
        <f t="shared" si="6682"/>
        <v>0</v>
      </c>
      <c r="BH2265" s="19">
        <f t="shared" si="6682"/>
        <v>0</v>
      </c>
      <c r="BI2265" s="19">
        <f t="shared" si="6682"/>
        <v>0</v>
      </c>
      <c r="BJ2265" s="19">
        <f t="shared" si="6682"/>
        <v>0</v>
      </c>
      <c r="BK2265" s="19">
        <f t="shared" si="6682"/>
        <v>0</v>
      </c>
      <c r="BL2265" s="19">
        <f t="shared" si="6682"/>
        <v>0</v>
      </c>
      <c r="BM2265" s="19">
        <f t="shared" si="6682"/>
        <v>0</v>
      </c>
      <c r="BN2265" s="19">
        <f t="shared" si="6682"/>
        <v>0</v>
      </c>
      <c r="BO2265" s="19">
        <f t="shared" si="6682"/>
        <v>0</v>
      </c>
      <c r="BP2265" s="19">
        <f t="shared" si="6682"/>
        <v>0</v>
      </c>
      <c r="BQ2265" s="19">
        <f t="shared" si="6682"/>
        <v>0</v>
      </c>
      <c r="BR2265" s="19">
        <f t="shared" si="6529"/>
        <v>96.5</v>
      </c>
      <c r="BS2265" s="19">
        <f t="shared" si="6530"/>
        <v>96.5</v>
      </c>
      <c r="BT2265" s="19">
        <f t="shared" si="6531"/>
        <v>96.5</v>
      </c>
      <c r="BU2265" s="19">
        <f t="shared" si="6682"/>
        <v>0</v>
      </c>
      <c r="BV2265" s="19">
        <f t="shared" si="6593"/>
        <v>96.5</v>
      </c>
      <c r="BW2265" s="19">
        <f t="shared" si="6682"/>
        <v>0</v>
      </c>
    </row>
    <row r="2266" spans="1:75" ht="47.25" x14ac:dyDescent="0.25">
      <c r="A2266" s="11" t="s">
        <v>323</v>
      </c>
      <c r="B2266" s="11" t="s">
        <v>15</v>
      </c>
      <c r="C2266" s="11" t="s">
        <v>15</v>
      </c>
      <c r="D2266" s="11" t="s">
        <v>229</v>
      </c>
      <c r="E2266" s="11">
        <v>630</v>
      </c>
      <c r="F2266" s="13" t="s">
        <v>266</v>
      </c>
      <c r="G2266" s="19">
        <v>96.5</v>
      </c>
      <c r="H2266" s="19">
        <v>96.5</v>
      </c>
      <c r="I2266" s="19">
        <v>96.5</v>
      </c>
      <c r="J2266" s="19"/>
      <c r="K2266" s="19"/>
      <c r="L2266" s="19"/>
      <c r="M2266" s="19">
        <f t="shared" si="6661"/>
        <v>96.5</v>
      </c>
      <c r="N2266" s="19">
        <f t="shared" si="6662"/>
        <v>96.5</v>
      </c>
      <c r="O2266" s="19">
        <f t="shared" si="6663"/>
        <v>96.5</v>
      </c>
      <c r="P2266" s="19"/>
      <c r="Q2266" s="19"/>
      <c r="R2266" s="19"/>
      <c r="S2266" s="19">
        <f t="shared" si="6635"/>
        <v>96.5</v>
      </c>
      <c r="T2266" s="19"/>
      <c r="U2266" s="19"/>
      <c r="V2266" s="19"/>
      <c r="W2266" s="19"/>
      <c r="X2266" s="19"/>
      <c r="Y2266" s="19"/>
      <c r="Z2266" s="19"/>
      <c r="AA2266" s="19"/>
      <c r="AB2266" s="19">
        <f t="shared" si="6618"/>
        <v>96.5</v>
      </c>
      <c r="AC2266" s="19">
        <f t="shared" si="6619"/>
        <v>96.5</v>
      </c>
      <c r="AD2266" s="19">
        <f t="shared" si="6620"/>
        <v>96.5</v>
      </c>
      <c r="AE2266" s="19"/>
      <c r="AF2266" s="19">
        <f t="shared" si="6622"/>
        <v>96.5</v>
      </c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>
        <f t="shared" si="6571"/>
        <v>96.5</v>
      </c>
      <c r="AV2266" s="19">
        <f t="shared" si="6572"/>
        <v>96.5</v>
      </c>
      <c r="AW2266" s="19">
        <f t="shared" si="6573"/>
        <v>96.5</v>
      </c>
      <c r="AX2266" s="19"/>
      <c r="AY2266" s="19"/>
      <c r="AZ2266" s="19"/>
      <c r="BA2266" s="19">
        <f t="shared" si="6567"/>
        <v>96.5</v>
      </c>
      <c r="BB2266" s="19">
        <f t="shared" si="6568"/>
        <v>96.5</v>
      </c>
      <c r="BC2266" s="19">
        <f t="shared" si="6569"/>
        <v>96.5</v>
      </c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>
        <f t="shared" si="6529"/>
        <v>96.5</v>
      </c>
      <c r="BS2266" s="19">
        <f t="shared" si="6530"/>
        <v>96.5</v>
      </c>
      <c r="BT2266" s="19">
        <f t="shared" si="6531"/>
        <v>96.5</v>
      </c>
      <c r="BU2266" s="19"/>
      <c r="BV2266" s="19">
        <f t="shared" si="6593"/>
        <v>96.5</v>
      </c>
      <c r="BW2266" s="19"/>
    </row>
    <row r="2267" spans="1:75" s="3" customFormat="1" x14ac:dyDescent="0.25">
      <c r="A2267" s="15" t="s">
        <v>323</v>
      </c>
      <c r="B2267" s="15" t="s">
        <v>143</v>
      </c>
      <c r="C2267" s="15"/>
      <c r="D2267" s="15"/>
      <c r="E2267" s="15"/>
      <c r="F2267" s="6" t="s">
        <v>170</v>
      </c>
      <c r="G2267" s="17">
        <f t="shared" ref="G2267:G2272" si="6683">G2268</f>
        <v>387.8</v>
      </c>
      <c r="H2267" s="17">
        <f t="shared" ref="H2267:BW2272" si="6684">H2268</f>
        <v>387.8</v>
      </c>
      <c r="I2267" s="17">
        <f t="shared" si="6684"/>
        <v>387.8</v>
      </c>
      <c r="J2267" s="17">
        <f t="shared" si="6684"/>
        <v>0</v>
      </c>
      <c r="K2267" s="17">
        <f t="shared" si="6684"/>
        <v>0</v>
      </c>
      <c r="L2267" s="17">
        <f t="shared" si="6684"/>
        <v>0</v>
      </c>
      <c r="M2267" s="19">
        <f t="shared" si="6661"/>
        <v>387.8</v>
      </c>
      <c r="N2267" s="19">
        <f t="shared" si="6662"/>
        <v>387.8</v>
      </c>
      <c r="O2267" s="19">
        <f t="shared" si="6663"/>
        <v>387.8</v>
      </c>
      <c r="P2267" s="17">
        <f t="shared" si="6684"/>
        <v>0</v>
      </c>
      <c r="Q2267" s="17">
        <f t="shared" si="6684"/>
        <v>0</v>
      </c>
      <c r="R2267" s="17">
        <f t="shared" si="6684"/>
        <v>0</v>
      </c>
      <c r="S2267" s="19">
        <f t="shared" si="6635"/>
        <v>387.8</v>
      </c>
      <c r="T2267" s="17">
        <f t="shared" si="6684"/>
        <v>0</v>
      </c>
      <c r="U2267" s="17">
        <f t="shared" si="6684"/>
        <v>0</v>
      </c>
      <c r="V2267" s="17">
        <f t="shared" si="6684"/>
        <v>0</v>
      </c>
      <c r="W2267" s="17">
        <f t="shared" si="6684"/>
        <v>0</v>
      </c>
      <c r="X2267" s="17">
        <f t="shared" si="6684"/>
        <v>0</v>
      </c>
      <c r="Y2267" s="17">
        <f t="shared" si="6684"/>
        <v>0</v>
      </c>
      <c r="Z2267" s="17">
        <f t="shared" si="6684"/>
        <v>0</v>
      </c>
      <c r="AA2267" s="17">
        <f t="shared" si="6684"/>
        <v>0</v>
      </c>
      <c r="AB2267" s="19">
        <f t="shared" si="6618"/>
        <v>387.8</v>
      </c>
      <c r="AC2267" s="17">
        <f t="shared" si="6619"/>
        <v>387.8</v>
      </c>
      <c r="AD2267" s="17">
        <f t="shared" si="6620"/>
        <v>387.8</v>
      </c>
      <c r="AE2267" s="17">
        <f t="shared" si="6684"/>
        <v>0</v>
      </c>
      <c r="AF2267" s="17">
        <f t="shared" si="6622"/>
        <v>387.8</v>
      </c>
      <c r="AG2267" s="17">
        <f t="shared" si="6684"/>
        <v>0</v>
      </c>
      <c r="AH2267" s="17">
        <f t="shared" si="6684"/>
        <v>0</v>
      </c>
      <c r="AI2267" s="17">
        <f t="shared" si="6684"/>
        <v>0</v>
      </c>
      <c r="AJ2267" s="17">
        <f t="shared" si="6684"/>
        <v>0</v>
      </c>
      <c r="AK2267" s="17">
        <f t="shared" si="6684"/>
        <v>0</v>
      </c>
      <c r="AL2267" s="17">
        <f t="shared" si="6684"/>
        <v>0</v>
      </c>
      <c r="AM2267" s="17">
        <f t="shared" si="6684"/>
        <v>0</v>
      </c>
      <c r="AN2267" s="17">
        <f t="shared" si="6684"/>
        <v>0</v>
      </c>
      <c r="AO2267" s="17">
        <f t="shared" si="6684"/>
        <v>0</v>
      </c>
      <c r="AP2267" s="17">
        <f t="shared" si="6684"/>
        <v>0</v>
      </c>
      <c r="AQ2267" s="17">
        <f t="shared" si="6684"/>
        <v>0</v>
      </c>
      <c r="AR2267" s="17">
        <f t="shared" si="6684"/>
        <v>0</v>
      </c>
      <c r="AS2267" s="17">
        <f t="shared" si="6684"/>
        <v>0</v>
      </c>
      <c r="AT2267" s="17">
        <f t="shared" si="6684"/>
        <v>0</v>
      </c>
      <c r="AU2267" s="17">
        <f t="shared" si="6571"/>
        <v>387.8</v>
      </c>
      <c r="AV2267" s="17">
        <f t="shared" si="6572"/>
        <v>387.8</v>
      </c>
      <c r="AW2267" s="17">
        <f t="shared" si="6573"/>
        <v>387.8</v>
      </c>
      <c r="AX2267" s="17">
        <f t="shared" si="6684"/>
        <v>0</v>
      </c>
      <c r="AY2267" s="17">
        <f t="shared" si="6684"/>
        <v>0</v>
      </c>
      <c r="AZ2267" s="17">
        <f t="shared" si="6684"/>
        <v>0</v>
      </c>
      <c r="BA2267" s="17">
        <f t="shared" si="6567"/>
        <v>387.8</v>
      </c>
      <c r="BB2267" s="17">
        <f t="shared" si="6568"/>
        <v>387.8</v>
      </c>
      <c r="BC2267" s="17">
        <f t="shared" si="6569"/>
        <v>387.8</v>
      </c>
      <c r="BD2267" s="17">
        <f t="shared" si="6684"/>
        <v>0</v>
      </c>
      <c r="BE2267" s="17">
        <f t="shared" si="6684"/>
        <v>0</v>
      </c>
      <c r="BF2267" s="17">
        <f t="shared" si="6684"/>
        <v>0</v>
      </c>
      <c r="BG2267" s="17">
        <f t="shared" si="6684"/>
        <v>0</v>
      </c>
      <c r="BH2267" s="17">
        <f t="shared" ref="BH2267:BI2272" si="6685">BH2268</f>
        <v>0</v>
      </c>
      <c r="BI2267" s="17">
        <f t="shared" si="6685"/>
        <v>0</v>
      </c>
      <c r="BJ2267" s="17">
        <f t="shared" si="6684"/>
        <v>0</v>
      </c>
      <c r="BK2267" s="17">
        <f t="shared" si="6684"/>
        <v>0</v>
      </c>
      <c r="BL2267" s="17">
        <f t="shared" ref="BL2267:BM2272" si="6686">BL2268</f>
        <v>0</v>
      </c>
      <c r="BM2267" s="17">
        <f t="shared" si="6686"/>
        <v>0</v>
      </c>
      <c r="BN2267" s="17">
        <f t="shared" si="6684"/>
        <v>0</v>
      </c>
      <c r="BO2267" s="17">
        <f t="shared" si="6684"/>
        <v>0</v>
      </c>
      <c r="BP2267" s="17">
        <f t="shared" ref="BP2267:BQ2272" si="6687">BP2268</f>
        <v>0</v>
      </c>
      <c r="BQ2267" s="17">
        <f t="shared" si="6687"/>
        <v>0</v>
      </c>
      <c r="BR2267" s="17">
        <f t="shared" si="6529"/>
        <v>387.8</v>
      </c>
      <c r="BS2267" s="17">
        <f t="shared" si="6530"/>
        <v>387.8</v>
      </c>
      <c r="BT2267" s="17">
        <f t="shared" si="6531"/>
        <v>387.8</v>
      </c>
      <c r="BU2267" s="17">
        <f t="shared" ref="BU2267:BU2272" si="6688">BU2268</f>
        <v>0</v>
      </c>
      <c r="BV2267" s="17">
        <f t="shared" si="6593"/>
        <v>387.8</v>
      </c>
      <c r="BW2267" s="17">
        <f t="shared" si="6684"/>
        <v>0</v>
      </c>
    </row>
    <row r="2268" spans="1:75" s="14" customFormat="1" x14ac:dyDescent="0.25">
      <c r="A2268" s="16" t="s">
        <v>323</v>
      </c>
      <c r="B2268" s="16" t="s">
        <v>143</v>
      </c>
      <c r="C2268" s="16" t="s">
        <v>12</v>
      </c>
      <c r="D2268" s="16"/>
      <c r="E2268" s="16"/>
      <c r="F2268" s="9" t="s">
        <v>171</v>
      </c>
      <c r="G2268" s="18">
        <f>G2269</f>
        <v>387.8</v>
      </c>
      <c r="H2268" s="18">
        <f t="shared" si="6684"/>
        <v>387.8</v>
      </c>
      <c r="I2268" s="18">
        <f t="shared" si="6684"/>
        <v>387.8</v>
      </c>
      <c r="J2268" s="18">
        <f t="shared" si="6684"/>
        <v>0</v>
      </c>
      <c r="K2268" s="18">
        <f t="shared" si="6684"/>
        <v>0</v>
      </c>
      <c r="L2268" s="18">
        <f t="shared" si="6684"/>
        <v>0</v>
      </c>
      <c r="M2268" s="19">
        <f t="shared" si="6661"/>
        <v>387.8</v>
      </c>
      <c r="N2268" s="19">
        <f t="shared" si="6662"/>
        <v>387.8</v>
      </c>
      <c r="O2268" s="19">
        <f t="shared" si="6663"/>
        <v>387.8</v>
      </c>
      <c r="P2268" s="18">
        <f t="shared" si="6684"/>
        <v>0</v>
      </c>
      <c r="Q2268" s="18">
        <f t="shared" si="6684"/>
        <v>0</v>
      </c>
      <c r="R2268" s="18">
        <f t="shared" si="6684"/>
        <v>0</v>
      </c>
      <c r="S2268" s="19">
        <f t="shared" si="6635"/>
        <v>387.8</v>
      </c>
      <c r="T2268" s="18">
        <f t="shared" si="6684"/>
        <v>0</v>
      </c>
      <c r="U2268" s="18">
        <f t="shared" si="6684"/>
        <v>0</v>
      </c>
      <c r="V2268" s="18">
        <f t="shared" si="6684"/>
        <v>0</v>
      </c>
      <c r="W2268" s="18">
        <f t="shared" si="6684"/>
        <v>0</v>
      </c>
      <c r="X2268" s="18">
        <f t="shared" si="6684"/>
        <v>0</v>
      </c>
      <c r="Y2268" s="18">
        <f t="shared" si="6684"/>
        <v>0</v>
      </c>
      <c r="Z2268" s="18">
        <f t="shared" si="6684"/>
        <v>0</v>
      </c>
      <c r="AA2268" s="18">
        <f t="shared" si="6684"/>
        <v>0</v>
      </c>
      <c r="AB2268" s="19">
        <f t="shared" si="6618"/>
        <v>387.8</v>
      </c>
      <c r="AC2268" s="18">
        <f t="shared" si="6619"/>
        <v>387.8</v>
      </c>
      <c r="AD2268" s="18">
        <f t="shared" si="6620"/>
        <v>387.8</v>
      </c>
      <c r="AE2268" s="18">
        <f t="shared" si="6684"/>
        <v>0</v>
      </c>
      <c r="AF2268" s="18">
        <f t="shared" si="6622"/>
        <v>387.8</v>
      </c>
      <c r="AG2268" s="18">
        <f t="shared" si="6684"/>
        <v>0</v>
      </c>
      <c r="AH2268" s="18">
        <f t="shared" si="6684"/>
        <v>0</v>
      </c>
      <c r="AI2268" s="18">
        <f t="shared" si="6684"/>
        <v>0</v>
      </c>
      <c r="AJ2268" s="18">
        <f t="shared" si="6684"/>
        <v>0</v>
      </c>
      <c r="AK2268" s="18">
        <f t="shared" si="6684"/>
        <v>0</v>
      </c>
      <c r="AL2268" s="18">
        <f t="shared" si="6684"/>
        <v>0</v>
      </c>
      <c r="AM2268" s="18">
        <f t="shared" si="6684"/>
        <v>0</v>
      </c>
      <c r="AN2268" s="18">
        <f t="shared" si="6684"/>
        <v>0</v>
      </c>
      <c r="AO2268" s="18">
        <f t="shared" si="6684"/>
        <v>0</v>
      </c>
      <c r="AP2268" s="18">
        <f t="shared" si="6684"/>
        <v>0</v>
      </c>
      <c r="AQ2268" s="18">
        <f t="shared" si="6684"/>
        <v>0</v>
      </c>
      <c r="AR2268" s="18">
        <f t="shared" si="6684"/>
        <v>0</v>
      </c>
      <c r="AS2268" s="18">
        <f t="shared" si="6684"/>
        <v>0</v>
      </c>
      <c r="AT2268" s="18">
        <f t="shared" si="6684"/>
        <v>0</v>
      </c>
      <c r="AU2268" s="18">
        <f t="shared" si="6571"/>
        <v>387.8</v>
      </c>
      <c r="AV2268" s="18">
        <f t="shared" si="6572"/>
        <v>387.8</v>
      </c>
      <c r="AW2268" s="18">
        <f t="shared" si="6573"/>
        <v>387.8</v>
      </c>
      <c r="AX2268" s="18">
        <f t="shared" si="6684"/>
        <v>0</v>
      </c>
      <c r="AY2268" s="18">
        <f t="shared" si="6684"/>
        <v>0</v>
      </c>
      <c r="AZ2268" s="18">
        <f t="shared" si="6684"/>
        <v>0</v>
      </c>
      <c r="BA2268" s="19">
        <f t="shared" si="6567"/>
        <v>387.8</v>
      </c>
      <c r="BB2268" s="19">
        <f t="shared" si="6568"/>
        <v>387.8</v>
      </c>
      <c r="BC2268" s="19">
        <f t="shared" si="6569"/>
        <v>387.8</v>
      </c>
      <c r="BD2268" s="18">
        <f t="shared" si="6684"/>
        <v>0</v>
      </c>
      <c r="BE2268" s="18">
        <f t="shared" si="6684"/>
        <v>0</v>
      </c>
      <c r="BF2268" s="18">
        <f t="shared" si="6684"/>
        <v>0</v>
      </c>
      <c r="BG2268" s="18">
        <f t="shared" si="6684"/>
        <v>0</v>
      </c>
      <c r="BH2268" s="18">
        <f t="shared" si="6685"/>
        <v>0</v>
      </c>
      <c r="BI2268" s="18">
        <f t="shared" si="6685"/>
        <v>0</v>
      </c>
      <c r="BJ2268" s="18">
        <f t="shared" si="6684"/>
        <v>0</v>
      </c>
      <c r="BK2268" s="18">
        <f t="shared" si="6684"/>
        <v>0</v>
      </c>
      <c r="BL2268" s="18">
        <f t="shared" si="6686"/>
        <v>0</v>
      </c>
      <c r="BM2268" s="18">
        <f t="shared" si="6686"/>
        <v>0</v>
      </c>
      <c r="BN2268" s="18">
        <f t="shared" si="6684"/>
        <v>0</v>
      </c>
      <c r="BO2268" s="18">
        <f t="shared" si="6684"/>
        <v>0</v>
      </c>
      <c r="BP2268" s="18">
        <f t="shared" si="6687"/>
        <v>0</v>
      </c>
      <c r="BQ2268" s="18">
        <f t="shared" si="6687"/>
        <v>0</v>
      </c>
      <c r="BR2268" s="19">
        <f t="shared" ref="BR2268:BR2331" si="6689">BA2268+BD2268+BE2268+BF2268+BG2268+BH2268+BI2268</f>
        <v>387.8</v>
      </c>
      <c r="BS2268" s="19">
        <f t="shared" ref="BS2268:BS2331" si="6690">BB2268+BJ2268+BK2268+BL2268+BM2268</f>
        <v>387.8</v>
      </c>
      <c r="BT2268" s="19">
        <f t="shared" ref="BT2268:BT2331" si="6691">BC2268+BN2268+BO2268+BP2268+BQ2268</f>
        <v>387.8</v>
      </c>
      <c r="BU2268" s="18">
        <f t="shared" si="6688"/>
        <v>0</v>
      </c>
      <c r="BV2268" s="18">
        <f t="shared" si="6593"/>
        <v>387.8</v>
      </c>
      <c r="BW2268" s="18">
        <f t="shared" si="6684"/>
        <v>0</v>
      </c>
    </row>
    <row r="2269" spans="1:75" x14ac:dyDescent="0.25">
      <c r="A2269" s="11" t="s">
        <v>323</v>
      </c>
      <c r="B2269" s="11" t="s">
        <v>143</v>
      </c>
      <c r="C2269" s="11" t="s">
        <v>12</v>
      </c>
      <c r="D2269" s="11" t="s">
        <v>151</v>
      </c>
      <c r="E2269" s="11"/>
      <c r="F2269" s="13" t="s">
        <v>174</v>
      </c>
      <c r="G2269" s="19">
        <f t="shared" si="6683"/>
        <v>387.8</v>
      </c>
      <c r="H2269" s="19">
        <f t="shared" si="6684"/>
        <v>387.8</v>
      </c>
      <c r="I2269" s="19">
        <f t="shared" si="6684"/>
        <v>387.8</v>
      </c>
      <c r="J2269" s="19">
        <f t="shared" si="6684"/>
        <v>0</v>
      </c>
      <c r="K2269" s="19">
        <f t="shared" si="6684"/>
        <v>0</v>
      </c>
      <c r="L2269" s="19">
        <f t="shared" si="6684"/>
        <v>0</v>
      </c>
      <c r="M2269" s="19">
        <f t="shared" si="6661"/>
        <v>387.8</v>
      </c>
      <c r="N2269" s="19">
        <f t="shared" si="6662"/>
        <v>387.8</v>
      </c>
      <c r="O2269" s="19">
        <f t="shared" si="6663"/>
        <v>387.8</v>
      </c>
      <c r="P2269" s="19">
        <f t="shared" si="6684"/>
        <v>0</v>
      </c>
      <c r="Q2269" s="19">
        <f t="shared" si="6684"/>
        <v>0</v>
      </c>
      <c r="R2269" s="19">
        <f t="shared" si="6684"/>
        <v>0</v>
      </c>
      <c r="S2269" s="19">
        <f t="shared" si="6635"/>
        <v>387.8</v>
      </c>
      <c r="T2269" s="19">
        <f t="shared" si="6684"/>
        <v>0</v>
      </c>
      <c r="U2269" s="19">
        <f t="shared" si="6684"/>
        <v>0</v>
      </c>
      <c r="V2269" s="19">
        <f t="shared" si="6684"/>
        <v>0</v>
      </c>
      <c r="W2269" s="19">
        <f t="shared" si="6684"/>
        <v>0</v>
      </c>
      <c r="X2269" s="19">
        <f t="shared" si="6684"/>
        <v>0</v>
      </c>
      <c r="Y2269" s="19">
        <f t="shared" si="6684"/>
        <v>0</v>
      </c>
      <c r="Z2269" s="19">
        <f t="shared" si="6684"/>
        <v>0</v>
      </c>
      <c r="AA2269" s="19">
        <f t="shared" si="6684"/>
        <v>0</v>
      </c>
      <c r="AB2269" s="19">
        <f t="shared" si="6618"/>
        <v>387.8</v>
      </c>
      <c r="AC2269" s="19">
        <f t="shared" si="6619"/>
        <v>387.8</v>
      </c>
      <c r="AD2269" s="19">
        <f t="shared" si="6620"/>
        <v>387.8</v>
      </c>
      <c r="AE2269" s="19">
        <f t="shared" si="6684"/>
        <v>0</v>
      </c>
      <c r="AF2269" s="19">
        <f t="shared" si="6622"/>
        <v>387.8</v>
      </c>
      <c r="AG2269" s="19">
        <f t="shared" si="6684"/>
        <v>0</v>
      </c>
      <c r="AH2269" s="19">
        <f t="shared" si="6684"/>
        <v>0</v>
      </c>
      <c r="AI2269" s="19">
        <f t="shared" si="6684"/>
        <v>0</v>
      </c>
      <c r="AJ2269" s="19">
        <f t="shared" si="6684"/>
        <v>0</v>
      </c>
      <c r="AK2269" s="19">
        <f t="shared" si="6684"/>
        <v>0</v>
      </c>
      <c r="AL2269" s="19">
        <f t="shared" si="6684"/>
        <v>0</v>
      </c>
      <c r="AM2269" s="19">
        <f t="shared" si="6684"/>
        <v>0</v>
      </c>
      <c r="AN2269" s="19">
        <f t="shared" si="6684"/>
        <v>0</v>
      </c>
      <c r="AO2269" s="19">
        <f t="shared" si="6684"/>
        <v>0</v>
      </c>
      <c r="AP2269" s="19">
        <f t="shared" si="6684"/>
        <v>0</v>
      </c>
      <c r="AQ2269" s="19">
        <f t="shared" si="6684"/>
        <v>0</v>
      </c>
      <c r="AR2269" s="19">
        <f t="shared" si="6684"/>
        <v>0</v>
      </c>
      <c r="AS2269" s="19">
        <f t="shared" si="6684"/>
        <v>0</v>
      </c>
      <c r="AT2269" s="19">
        <f t="shared" si="6684"/>
        <v>0</v>
      </c>
      <c r="AU2269" s="19">
        <f t="shared" si="6571"/>
        <v>387.8</v>
      </c>
      <c r="AV2269" s="19">
        <f t="shared" si="6572"/>
        <v>387.8</v>
      </c>
      <c r="AW2269" s="19">
        <f t="shared" si="6573"/>
        <v>387.8</v>
      </c>
      <c r="AX2269" s="19">
        <f t="shared" si="6684"/>
        <v>0</v>
      </c>
      <c r="AY2269" s="19">
        <f t="shared" si="6684"/>
        <v>0</v>
      </c>
      <c r="AZ2269" s="19">
        <f t="shared" si="6684"/>
        <v>0</v>
      </c>
      <c r="BA2269" s="19">
        <f t="shared" si="6567"/>
        <v>387.8</v>
      </c>
      <c r="BB2269" s="19">
        <f t="shared" si="6568"/>
        <v>387.8</v>
      </c>
      <c r="BC2269" s="19">
        <f t="shared" si="6569"/>
        <v>387.8</v>
      </c>
      <c r="BD2269" s="19">
        <f t="shared" si="6684"/>
        <v>0</v>
      </c>
      <c r="BE2269" s="19">
        <f t="shared" si="6684"/>
        <v>0</v>
      </c>
      <c r="BF2269" s="19">
        <f t="shared" si="6684"/>
        <v>0</v>
      </c>
      <c r="BG2269" s="19">
        <f t="shared" si="6684"/>
        <v>0</v>
      </c>
      <c r="BH2269" s="19">
        <f t="shared" si="6685"/>
        <v>0</v>
      </c>
      <c r="BI2269" s="19">
        <f t="shared" si="6685"/>
        <v>0</v>
      </c>
      <c r="BJ2269" s="19">
        <f t="shared" si="6684"/>
        <v>0</v>
      </c>
      <c r="BK2269" s="19">
        <f t="shared" si="6684"/>
        <v>0</v>
      </c>
      <c r="BL2269" s="19">
        <f t="shared" si="6686"/>
        <v>0</v>
      </c>
      <c r="BM2269" s="19">
        <f t="shared" si="6686"/>
        <v>0</v>
      </c>
      <c r="BN2269" s="19">
        <f t="shared" si="6684"/>
        <v>0</v>
      </c>
      <c r="BO2269" s="19">
        <f t="shared" si="6684"/>
        <v>0</v>
      </c>
      <c r="BP2269" s="19">
        <f t="shared" si="6687"/>
        <v>0</v>
      </c>
      <c r="BQ2269" s="19">
        <f t="shared" si="6687"/>
        <v>0</v>
      </c>
      <c r="BR2269" s="19">
        <f t="shared" si="6689"/>
        <v>387.8</v>
      </c>
      <c r="BS2269" s="19">
        <f t="shared" si="6690"/>
        <v>387.8</v>
      </c>
      <c r="BT2269" s="19">
        <f t="shared" si="6691"/>
        <v>387.8</v>
      </c>
      <c r="BU2269" s="19">
        <f t="shared" si="6688"/>
        <v>0</v>
      </c>
      <c r="BV2269" s="19">
        <f t="shared" si="6593"/>
        <v>387.8</v>
      </c>
      <c r="BW2269" s="19">
        <f t="shared" si="6684"/>
        <v>0</v>
      </c>
    </row>
    <row r="2270" spans="1:75" ht="31.5" x14ac:dyDescent="0.25">
      <c r="A2270" s="11" t="s">
        <v>323</v>
      </c>
      <c r="B2270" s="11" t="s">
        <v>143</v>
      </c>
      <c r="C2270" s="11" t="s">
        <v>12</v>
      </c>
      <c r="D2270" s="11" t="s">
        <v>162</v>
      </c>
      <c r="E2270" s="11"/>
      <c r="F2270" s="13" t="s">
        <v>190</v>
      </c>
      <c r="G2270" s="19">
        <f t="shared" si="6683"/>
        <v>387.8</v>
      </c>
      <c r="H2270" s="19">
        <f t="shared" si="6684"/>
        <v>387.8</v>
      </c>
      <c r="I2270" s="19">
        <f t="shared" si="6684"/>
        <v>387.8</v>
      </c>
      <c r="J2270" s="19">
        <f t="shared" si="6684"/>
        <v>0</v>
      </c>
      <c r="K2270" s="19">
        <f t="shared" si="6684"/>
        <v>0</v>
      </c>
      <c r="L2270" s="19">
        <f t="shared" si="6684"/>
        <v>0</v>
      </c>
      <c r="M2270" s="19">
        <f t="shared" si="6661"/>
        <v>387.8</v>
      </c>
      <c r="N2270" s="19">
        <f t="shared" si="6662"/>
        <v>387.8</v>
      </c>
      <c r="O2270" s="19">
        <f t="shared" si="6663"/>
        <v>387.8</v>
      </c>
      <c r="P2270" s="19">
        <f t="shared" si="6684"/>
        <v>0</v>
      </c>
      <c r="Q2270" s="19">
        <f t="shared" si="6684"/>
        <v>0</v>
      </c>
      <c r="R2270" s="19">
        <f t="shared" si="6684"/>
        <v>0</v>
      </c>
      <c r="S2270" s="19">
        <f t="shared" si="6635"/>
        <v>387.8</v>
      </c>
      <c r="T2270" s="19">
        <f t="shared" si="6684"/>
        <v>0</v>
      </c>
      <c r="U2270" s="19">
        <f t="shared" si="6684"/>
        <v>0</v>
      </c>
      <c r="V2270" s="19">
        <f t="shared" si="6684"/>
        <v>0</v>
      </c>
      <c r="W2270" s="19">
        <f t="shared" si="6684"/>
        <v>0</v>
      </c>
      <c r="X2270" s="19">
        <f t="shared" si="6684"/>
        <v>0</v>
      </c>
      <c r="Y2270" s="19">
        <f t="shared" si="6684"/>
        <v>0</v>
      </c>
      <c r="Z2270" s="19">
        <f t="shared" si="6684"/>
        <v>0</v>
      </c>
      <c r="AA2270" s="19">
        <f t="shared" si="6684"/>
        <v>0</v>
      </c>
      <c r="AB2270" s="19">
        <f t="shared" si="6618"/>
        <v>387.8</v>
      </c>
      <c r="AC2270" s="19">
        <f t="shared" si="6619"/>
        <v>387.8</v>
      </c>
      <c r="AD2270" s="19">
        <f t="shared" si="6620"/>
        <v>387.8</v>
      </c>
      <c r="AE2270" s="19">
        <f t="shared" si="6684"/>
        <v>0</v>
      </c>
      <c r="AF2270" s="19">
        <f t="shared" si="6622"/>
        <v>387.8</v>
      </c>
      <c r="AG2270" s="19">
        <f t="shared" si="6684"/>
        <v>0</v>
      </c>
      <c r="AH2270" s="19">
        <f t="shared" si="6684"/>
        <v>0</v>
      </c>
      <c r="AI2270" s="19">
        <f t="shared" si="6684"/>
        <v>0</v>
      </c>
      <c r="AJ2270" s="19">
        <f t="shared" si="6684"/>
        <v>0</v>
      </c>
      <c r="AK2270" s="19">
        <f t="shared" si="6684"/>
        <v>0</v>
      </c>
      <c r="AL2270" s="19">
        <f t="shared" si="6684"/>
        <v>0</v>
      </c>
      <c r="AM2270" s="19">
        <f t="shared" si="6684"/>
        <v>0</v>
      </c>
      <c r="AN2270" s="19">
        <f t="shared" si="6684"/>
        <v>0</v>
      </c>
      <c r="AO2270" s="19">
        <f t="shared" si="6684"/>
        <v>0</v>
      </c>
      <c r="AP2270" s="19">
        <f t="shared" si="6684"/>
        <v>0</v>
      </c>
      <c r="AQ2270" s="19">
        <f t="shared" si="6684"/>
        <v>0</v>
      </c>
      <c r="AR2270" s="19">
        <f t="shared" si="6684"/>
        <v>0</v>
      </c>
      <c r="AS2270" s="19">
        <f t="shared" si="6684"/>
        <v>0</v>
      </c>
      <c r="AT2270" s="19">
        <f t="shared" si="6684"/>
        <v>0</v>
      </c>
      <c r="AU2270" s="19">
        <f t="shared" si="6571"/>
        <v>387.8</v>
      </c>
      <c r="AV2270" s="19">
        <f t="shared" si="6572"/>
        <v>387.8</v>
      </c>
      <c r="AW2270" s="19">
        <f t="shared" si="6573"/>
        <v>387.8</v>
      </c>
      <c r="AX2270" s="19">
        <f t="shared" si="6684"/>
        <v>0</v>
      </c>
      <c r="AY2270" s="19">
        <f t="shared" si="6684"/>
        <v>0</v>
      </c>
      <c r="AZ2270" s="19">
        <f t="shared" si="6684"/>
        <v>0</v>
      </c>
      <c r="BA2270" s="19">
        <f t="shared" si="6567"/>
        <v>387.8</v>
      </c>
      <c r="BB2270" s="19">
        <f t="shared" si="6568"/>
        <v>387.8</v>
      </c>
      <c r="BC2270" s="19">
        <f t="shared" si="6569"/>
        <v>387.8</v>
      </c>
      <c r="BD2270" s="19">
        <f t="shared" si="6684"/>
        <v>0</v>
      </c>
      <c r="BE2270" s="19">
        <f t="shared" si="6684"/>
        <v>0</v>
      </c>
      <c r="BF2270" s="19">
        <f t="shared" si="6684"/>
        <v>0</v>
      </c>
      <c r="BG2270" s="19">
        <f t="shared" si="6684"/>
        <v>0</v>
      </c>
      <c r="BH2270" s="19">
        <f t="shared" si="6685"/>
        <v>0</v>
      </c>
      <c r="BI2270" s="19">
        <f t="shared" si="6685"/>
        <v>0</v>
      </c>
      <c r="BJ2270" s="19">
        <f t="shared" si="6684"/>
        <v>0</v>
      </c>
      <c r="BK2270" s="19">
        <f t="shared" si="6684"/>
        <v>0</v>
      </c>
      <c r="BL2270" s="19">
        <f t="shared" si="6686"/>
        <v>0</v>
      </c>
      <c r="BM2270" s="19">
        <f t="shared" si="6686"/>
        <v>0</v>
      </c>
      <c r="BN2270" s="19">
        <f t="shared" si="6684"/>
        <v>0</v>
      </c>
      <c r="BO2270" s="19">
        <f t="shared" si="6684"/>
        <v>0</v>
      </c>
      <c r="BP2270" s="19">
        <f t="shared" si="6687"/>
        <v>0</v>
      </c>
      <c r="BQ2270" s="19">
        <f t="shared" si="6687"/>
        <v>0</v>
      </c>
      <c r="BR2270" s="19">
        <f t="shared" si="6689"/>
        <v>387.8</v>
      </c>
      <c r="BS2270" s="19">
        <f t="shared" si="6690"/>
        <v>387.8</v>
      </c>
      <c r="BT2270" s="19">
        <f t="shared" si="6691"/>
        <v>387.8</v>
      </c>
      <c r="BU2270" s="19">
        <f t="shared" si="6688"/>
        <v>0</v>
      </c>
      <c r="BV2270" s="19">
        <f t="shared" si="6593"/>
        <v>387.8</v>
      </c>
      <c r="BW2270" s="19">
        <f t="shared" si="6684"/>
        <v>0</v>
      </c>
    </row>
    <row r="2271" spans="1:75" x14ac:dyDescent="0.25">
      <c r="A2271" s="11" t="s">
        <v>323</v>
      </c>
      <c r="B2271" s="11" t="s">
        <v>143</v>
      </c>
      <c r="C2271" s="11" t="s">
        <v>12</v>
      </c>
      <c r="D2271" s="11" t="s">
        <v>145</v>
      </c>
      <c r="E2271" s="11"/>
      <c r="F2271" s="13" t="s">
        <v>191</v>
      </c>
      <c r="G2271" s="19">
        <f t="shared" si="6683"/>
        <v>387.8</v>
      </c>
      <c r="H2271" s="19">
        <f t="shared" si="6684"/>
        <v>387.8</v>
      </c>
      <c r="I2271" s="19">
        <f t="shared" si="6684"/>
        <v>387.8</v>
      </c>
      <c r="J2271" s="19">
        <f t="shared" si="6684"/>
        <v>0</v>
      </c>
      <c r="K2271" s="19">
        <f t="shared" si="6684"/>
        <v>0</v>
      </c>
      <c r="L2271" s="19">
        <f t="shared" si="6684"/>
        <v>0</v>
      </c>
      <c r="M2271" s="19">
        <f t="shared" si="6661"/>
        <v>387.8</v>
      </c>
      <c r="N2271" s="19">
        <f t="shared" si="6662"/>
        <v>387.8</v>
      </c>
      <c r="O2271" s="19">
        <f t="shared" si="6663"/>
        <v>387.8</v>
      </c>
      <c r="P2271" s="19">
        <f t="shared" si="6684"/>
        <v>0</v>
      </c>
      <c r="Q2271" s="19">
        <f t="shared" si="6684"/>
        <v>0</v>
      </c>
      <c r="R2271" s="19">
        <f t="shared" si="6684"/>
        <v>0</v>
      </c>
      <c r="S2271" s="19">
        <f t="shared" si="6635"/>
        <v>387.8</v>
      </c>
      <c r="T2271" s="19">
        <f t="shared" si="6684"/>
        <v>0</v>
      </c>
      <c r="U2271" s="19">
        <f t="shared" si="6684"/>
        <v>0</v>
      </c>
      <c r="V2271" s="19">
        <f t="shared" si="6684"/>
        <v>0</v>
      </c>
      <c r="W2271" s="19">
        <f t="shared" si="6684"/>
        <v>0</v>
      </c>
      <c r="X2271" s="19">
        <f t="shared" si="6684"/>
        <v>0</v>
      </c>
      <c r="Y2271" s="19">
        <f t="shared" si="6684"/>
        <v>0</v>
      </c>
      <c r="Z2271" s="19">
        <f t="shared" si="6684"/>
        <v>0</v>
      </c>
      <c r="AA2271" s="19">
        <f t="shared" si="6684"/>
        <v>0</v>
      </c>
      <c r="AB2271" s="19">
        <f t="shared" si="6618"/>
        <v>387.8</v>
      </c>
      <c r="AC2271" s="19">
        <f t="shared" si="6619"/>
        <v>387.8</v>
      </c>
      <c r="AD2271" s="19">
        <f t="shared" si="6620"/>
        <v>387.8</v>
      </c>
      <c r="AE2271" s="19">
        <f t="shared" si="6684"/>
        <v>0</v>
      </c>
      <c r="AF2271" s="19">
        <f t="shared" si="6622"/>
        <v>387.8</v>
      </c>
      <c r="AG2271" s="19">
        <f t="shared" si="6684"/>
        <v>0</v>
      </c>
      <c r="AH2271" s="19">
        <f t="shared" si="6684"/>
        <v>0</v>
      </c>
      <c r="AI2271" s="19">
        <f t="shared" si="6684"/>
        <v>0</v>
      </c>
      <c r="AJ2271" s="19">
        <f t="shared" si="6684"/>
        <v>0</v>
      </c>
      <c r="AK2271" s="19">
        <f t="shared" si="6684"/>
        <v>0</v>
      </c>
      <c r="AL2271" s="19">
        <f t="shared" si="6684"/>
        <v>0</v>
      </c>
      <c r="AM2271" s="19">
        <f t="shared" si="6684"/>
        <v>0</v>
      </c>
      <c r="AN2271" s="19">
        <f t="shared" si="6684"/>
        <v>0</v>
      </c>
      <c r="AO2271" s="19">
        <f t="shared" si="6684"/>
        <v>0</v>
      </c>
      <c r="AP2271" s="19">
        <f t="shared" si="6684"/>
        <v>0</v>
      </c>
      <c r="AQ2271" s="19">
        <f t="shared" si="6684"/>
        <v>0</v>
      </c>
      <c r="AR2271" s="19">
        <f t="shared" si="6684"/>
        <v>0</v>
      </c>
      <c r="AS2271" s="19">
        <f t="shared" si="6684"/>
        <v>0</v>
      </c>
      <c r="AT2271" s="19">
        <f t="shared" si="6684"/>
        <v>0</v>
      </c>
      <c r="AU2271" s="19">
        <f t="shared" si="6571"/>
        <v>387.8</v>
      </c>
      <c r="AV2271" s="19">
        <f t="shared" si="6572"/>
        <v>387.8</v>
      </c>
      <c r="AW2271" s="19">
        <f t="shared" si="6573"/>
        <v>387.8</v>
      </c>
      <c r="AX2271" s="19">
        <f t="shared" si="6684"/>
        <v>0</v>
      </c>
      <c r="AY2271" s="19">
        <f t="shared" si="6684"/>
        <v>0</v>
      </c>
      <c r="AZ2271" s="19">
        <f t="shared" si="6684"/>
        <v>0</v>
      </c>
      <c r="BA2271" s="19">
        <f t="shared" si="6567"/>
        <v>387.8</v>
      </c>
      <c r="BB2271" s="19">
        <f t="shared" si="6568"/>
        <v>387.8</v>
      </c>
      <c r="BC2271" s="19">
        <f t="shared" si="6569"/>
        <v>387.8</v>
      </c>
      <c r="BD2271" s="19">
        <f t="shared" si="6684"/>
        <v>0</v>
      </c>
      <c r="BE2271" s="19">
        <f t="shared" si="6684"/>
        <v>0</v>
      </c>
      <c r="BF2271" s="19">
        <f t="shared" si="6684"/>
        <v>0</v>
      </c>
      <c r="BG2271" s="19">
        <f t="shared" si="6684"/>
        <v>0</v>
      </c>
      <c r="BH2271" s="19">
        <f t="shared" si="6685"/>
        <v>0</v>
      </c>
      <c r="BI2271" s="19">
        <f t="shared" si="6685"/>
        <v>0</v>
      </c>
      <c r="BJ2271" s="19">
        <f t="shared" si="6684"/>
        <v>0</v>
      </c>
      <c r="BK2271" s="19">
        <f t="shared" si="6684"/>
        <v>0</v>
      </c>
      <c r="BL2271" s="19">
        <f t="shared" si="6686"/>
        <v>0</v>
      </c>
      <c r="BM2271" s="19">
        <f t="shared" si="6686"/>
        <v>0</v>
      </c>
      <c r="BN2271" s="19">
        <f t="shared" si="6684"/>
        <v>0</v>
      </c>
      <c r="BO2271" s="19">
        <f t="shared" si="6684"/>
        <v>0</v>
      </c>
      <c r="BP2271" s="19">
        <f t="shared" si="6687"/>
        <v>0</v>
      </c>
      <c r="BQ2271" s="19">
        <f t="shared" si="6687"/>
        <v>0</v>
      </c>
      <c r="BR2271" s="19">
        <f t="shared" si="6689"/>
        <v>387.8</v>
      </c>
      <c r="BS2271" s="19">
        <f t="shared" si="6690"/>
        <v>387.8</v>
      </c>
      <c r="BT2271" s="19">
        <f t="shared" si="6691"/>
        <v>387.8</v>
      </c>
      <c r="BU2271" s="19">
        <f t="shared" si="6688"/>
        <v>0</v>
      </c>
      <c r="BV2271" s="19">
        <f t="shared" si="6593"/>
        <v>387.8</v>
      </c>
      <c r="BW2271" s="19">
        <f t="shared" si="6684"/>
        <v>0</v>
      </c>
    </row>
    <row r="2272" spans="1:75" ht="31.5" x14ac:dyDescent="0.25">
      <c r="A2272" s="11" t="s">
        <v>323</v>
      </c>
      <c r="B2272" s="11" t="s">
        <v>143</v>
      </c>
      <c r="C2272" s="11" t="s">
        <v>12</v>
      </c>
      <c r="D2272" s="11" t="s">
        <v>145</v>
      </c>
      <c r="E2272" s="11" t="s">
        <v>6</v>
      </c>
      <c r="F2272" s="13" t="s">
        <v>270</v>
      </c>
      <c r="G2272" s="19">
        <f t="shared" si="6683"/>
        <v>387.8</v>
      </c>
      <c r="H2272" s="19">
        <f t="shared" si="6684"/>
        <v>387.8</v>
      </c>
      <c r="I2272" s="19">
        <f t="shared" si="6684"/>
        <v>387.8</v>
      </c>
      <c r="J2272" s="19">
        <f t="shared" si="6684"/>
        <v>0</v>
      </c>
      <c r="K2272" s="19">
        <f t="shared" si="6684"/>
        <v>0</v>
      </c>
      <c r="L2272" s="19">
        <f t="shared" si="6684"/>
        <v>0</v>
      </c>
      <c r="M2272" s="19">
        <f t="shared" si="6661"/>
        <v>387.8</v>
      </c>
      <c r="N2272" s="19">
        <f t="shared" si="6662"/>
        <v>387.8</v>
      </c>
      <c r="O2272" s="19">
        <f t="shared" si="6663"/>
        <v>387.8</v>
      </c>
      <c r="P2272" s="19">
        <f t="shared" si="6684"/>
        <v>0</v>
      </c>
      <c r="Q2272" s="19">
        <f t="shared" si="6684"/>
        <v>0</v>
      </c>
      <c r="R2272" s="19">
        <f t="shared" si="6684"/>
        <v>0</v>
      </c>
      <c r="S2272" s="19">
        <f t="shared" si="6635"/>
        <v>387.8</v>
      </c>
      <c r="T2272" s="19">
        <f t="shared" si="6684"/>
        <v>0</v>
      </c>
      <c r="U2272" s="19">
        <f t="shared" si="6684"/>
        <v>0</v>
      </c>
      <c r="V2272" s="19">
        <f t="shared" si="6684"/>
        <v>0</v>
      </c>
      <c r="W2272" s="19">
        <f t="shared" si="6684"/>
        <v>0</v>
      </c>
      <c r="X2272" s="19">
        <f t="shared" si="6684"/>
        <v>0</v>
      </c>
      <c r="Y2272" s="19">
        <f t="shared" si="6684"/>
        <v>0</v>
      </c>
      <c r="Z2272" s="19">
        <f t="shared" si="6684"/>
        <v>0</v>
      </c>
      <c r="AA2272" s="19">
        <f t="shared" si="6684"/>
        <v>0</v>
      </c>
      <c r="AB2272" s="19">
        <f t="shared" si="6618"/>
        <v>387.8</v>
      </c>
      <c r="AC2272" s="19">
        <f t="shared" si="6619"/>
        <v>387.8</v>
      </c>
      <c r="AD2272" s="19">
        <f t="shared" si="6620"/>
        <v>387.8</v>
      </c>
      <c r="AE2272" s="19">
        <f t="shared" si="6684"/>
        <v>0</v>
      </c>
      <c r="AF2272" s="19">
        <f t="shared" si="6622"/>
        <v>387.8</v>
      </c>
      <c r="AG2272" s="19">
        <f t="shared" si="6684"/>
        <v>0</v>
      </c>
      <c r="AH2272" s="19">
        <f t="shared" si="6684"/>
        <v>0</v>
      </c>
      <c r="AI2272" s="19">
        <f t="shared" si="6684"/>
        <v>0</v>
      </c>
      <c r="AJ2272" s="19">
        <f t="shared" si="6684"/>
        <v>0</v>
      </c>
      <c r="AK2272" s="19">
        <f t="shared" si="6684"/>
        <v>0</v>
      </c>
      <c r="AL2272" s="19">
        <f t="shared" si="6684"/>
        <v>0</v>
      </c>
      <c r="AM2272" s="19">
        <f t="shared" si="6684"/>
        <v>0</v>
      </c>
      <c r="AN2272" s="19">
        <f t="shared" si="6684"/>
        <v>0</v>
      </c>
      <c r="AO2272" s="19">
        <f t="shared" si="6684"/>
        <v>0</v>
      </c>
      <c r="AP2272" s="19">
        <f t="shared" si="6684"/>
        <v>0</v>
      </c>
      <c r="AQ2272" s="19">
        <f t="shared" si="6684"/>
        <v>0</v>
      </c>
      <c r="AR2272" s="19">
        <f t="shared" si="6684"/>
        <v>0</v>
      </c>
      <c r="AS2272" s="19">
        <f t="shared" si="6684"/>
        <v>0</v>
      </c>
      <c r="AT2272" s="19">
        <f t="shared" si="6684"/>
        <v>0</v>
      </c>
      <c r="AU2272" s="19">
        <f t="shared" si="6571"/>
        <v>387.8</v>
      </c>
      <c r="AV2272" s="19">
        <f t="shared" si="6572"/>
        <v>387.8</v>
      </c>
      <c r="AW2272" s="19">
        <f t="shared" si="6573"/>
        <v>387.8</v>
      </c>
      <c r="AX2272" s="19">
        <f t="shared" si="6684"/>
        <v>0</v>
      </c>
      <c r="AY2272" s="19">
        <f t="shared" si="6684"/>
        <v>0</v>
      </c>
      <c r="AZ2272" s="19">
        <f t="shared" si="6684"/>
        <v>0</v>
      </c>
      <c r="BA2272" s="19">
        <f t="shared" si="6567"/>
        <v>387.8</v>
      </c>
      <c r="BB2272" s="19">
        <f t="shared" si="6568"/>
        <v>387.8</v>
      </c>
      <c r="BC2272" s="19">
        <f t="shared" si="6569"/>
        <v>387.8</v>
      </c>
      <c r="BD2272" s="19">
        <f t="shared" si="6684"/>
        <v>0</v>
      </c>
      <c r="BE2272" s="19">
        <f t="shared" si="6684"/>
        <v>0</v>
      </c>
      <c r="BF2272" s="19">
        <f t="shared" si="6684"/>
        <v>0</v>
      </c>
      <c r="BG2272" s="19">
        <f t="shared" si="6684"/>
        <v>0</v>
      </c>
      <c r="BH2272" s="19">
        <f t="shared" si="6685"/>
        <v>0</v>
      </c>
      <c r="BI2272" s="19">
        <f t="shared" si="6685"/>
        <v>0</v>
      </c>
      <c r="BJ2272" s="19">
        <f t="shared" si="6684"/>
        <v>0</v>
      </c>
      <c r="BK2272" s="19">
        <f t="shared" ref="BK2272:BO2272" si="6692">BK2273</f>
        <v>0</v>
      </c>
      <c r="BL2272" s="19">
        <f t="shared" si="6686"/>
        <v>0</v>
      </c>
      <c r="BM2272" s="19">
        <f t="shared" si="6686"/>
        <v>0</v>
      </c>
      <c r="BN2272" s="19">
        <f t="shared" si="6692"/>
        <v>0</v>
      </c>
      <c r="BO2272" s="19">
        <f t="shared" si="6692"/>
        <v>0</v>
      </c>
      <c r="BP2272" s="19">
        <f t="shared" si="6687"/>
        <v>0</v>
      </c>
      <c r="BQ2272" s="19">
        <f t="shared" si="6687"/>
        <v>0</v>
      </c>
      <c r="BR2272" s="19">
        <f t="shared" si="6689"/>
        <v>387.8</v>
      </c>
      <c r="BS2272" s="19">
        <f t="shared" si="6690"/>
        <v>387.8</v>
      </c>
      <c r="BT2272" s="19">
        <f t="shared" si="6691"/>
        <v>387.8</v>
      </c>
      <c r="BU2272" s="19">
        <f t="shared" si="6688"/>
        <v>0</v>
      </c>
      <c r="BV2272" s="19">
        <f t="shared" si="6593"/>
        <v>387.8</v>
      </c>
      <c r="BW2272" s="19">
        <f t="shared" si="6684"/>
        <v>0</v>
      </c>
    </row>
    <row r="2273" spans="1:76" ht="31.5" x14ac:dyDescent="0.25">
      <c r="A2273" s="11" t="s">
        <v>323</v>
      </c>
      <c r="B2273" s="11" t="s">
        <v>143</v>
      </c>
      <c r="C2273" s="11" t="s">
        <v>12</v>
      </c>
      <c r="D2273" s="11" t="s">
        <v>145</v>
      </c>
      <c r="E2273" s="11">
        <v>240</v>
      </c>
      <c r="F2273" s="13" t="s">
        <v>259</v>
      </c>
      <c r="G2273" s="19">
        <v>387.8</v>
      </c>
      <c r="H2273" s="19">
        <v>387.8</v>
      </c>
      <c r="I2273" s="19">
        <v>387.8</v>
      </c>
      <c r="J2273" s="19"/>
      <c r="K2273" s="19"/>
      <c r="L2273" s="19"/>
      <c r="M2273" s="19">
        <f t="shared" si="6661"/>
        <v>387.8</v>
      </c>
      <c r="N2273" s="19">
        <f t="shared" si="6662"/>
        <v>387.8</v>
      </c>
      <c r="O2273" s="19">
        <f t="shared" si="6663"/>
        <v>387.8</v>
      </c>
      <c r="P2273" s="19"/>
      <c r="Q2273" s="19"/>
      <c r="R2273" s="19"/>
      <c r="S2273" s="19">
        <f t="shared" si="6635"/>
        <v>387.8</v>
      </c>
      <c r="T2273" s="19"/>
      <c r="U2273" s="19"/>
      <c r="V2273" s="19"/>
      <c r="W2273" s="19"/>
      <c r="X2273" s="19"/>
      <c r="Y2273" s="19"/>
      <c r="Z2273" s="19"/>
      <c r="AA2273" s="19"/>
      <c r="AB2273" s="19">
        <f t="shared" si="6618"/>
        <v>387.8</v>
      </c>
      <c r="AC2273" s="19">
        <f t="shared" si="6619"/>
        <v>387.8</v>
      </c>
      <c r="AD2273" s="19">
        <f t="shared" si="6620"/>
        <v>387.8</v>
      </c>
      <c r="AE2273" s="19"/>
      <c r="AF2273" s="19">
        <f t="shared" si="6622"/>
        <v>387.8</v>
      </c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>
        <f t="shared" si="6571"/>
        <v>387.8</v>
      </c>
      <c r="AV2273" s="19">
        <f t="shared" si="6572"/>
        <v>387.8</v>
      </c>
      <c r="AW2273" s="19">
        <f t="shared" si="6573"/>
        <v>387.8</v>
      </c>
      <c r="AX2273" s="19"/>
      <c r="AY2273" s="19"/>
      <c r="AZ2273" s="19"/>
      <c r="BA2273" s="19">
        <f t="shared" si="6567"/>
        <v>387.8</v>
      </c>
      <c r="BB2273" s="19">
        <f t="shared" si="6568"/>
        <v>387.8</v>
      </c>
      <c r="BC2273" s="19">
        <f t="shared" si="6569"/>
        <v>387.8</v>
      </c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>
        <f t="shared" si="6689"/>
        <v>387.8</v>
      </c>
      <c r="BS2273" s="19">
        <f t="shared" si="6690"/>
        <v>387.8</v>
      </c>
      <c r="BT2273" s="19">
        <f t="shared" si="6691"/>
        <v>387.8</v>
      </c>
      <c r="BU2273" s="19"/>
      <c r="BV2273" s="19">
        <f t="shared" si="6593"/>
        <v>387.8</v>
      </c>
      <c r="BW2273" s="19"/>
    </row>
    <row r="2274" spans="1:76" s="3" customFormat="1" x14ac:dyDescent="0.25">
      <c r="A2274" s="15" t="s">
        <v>323</v>
      </c>
      <c r="B2274" s="15" t="s">
        <v>49</v>
      </c>
      <c r="C2274" s="15"/>
      <c r="D2274" s="15"/>
      <c r="E2274" s="15"/>
      <c r="F2274" s="6" t="s">
        <v>276</v>
      </c>
      <c r="G2274" s="17">
        <f t="shared" ref="G2274:G2279" si="6693">G2275</f>
        <v>99.1</v>
      </c>
      <c r="H2274" s="17">
        <f t="shared" ref="H2274:BW2279" si="6694">H2275</f>
        <v>99.1</v>
      </c>
      <c r="I2274" s="17">
        <f t="shared" si="6694"/>
        <v>99.1</v>
      </c>
      <c r="J2274" s="17">
        <f t="shared" si="6694"/>
        <v>0</v>
      </c>
      <c r="K2274" s="17">
        <f t="shared" si="6694"/>
        <v>0</v>
      </c>
      <c r="L2274" s="17">
        <f t="shared" si="6694"/>
        <v>0</v>
      </c>
      <c r="M2274" s="19">
        <f t="shared" si="6661"/>
        <v>99.1</v>
      </c>
      <c r="N2274" s="19">
        <f t="shared" si="6662"/>
        <v>99.1</v>
      </c>
      <c r="O2274" s="19">
        <f t="shared" si="6663"/>
        <v>99.1</v>
      </c>
      <c r="P2274" s="17">
        <f t="shared" si="6694"/>
        <v>0</v>
      </c>
      <c r="Q2274" s="17">
        <f t="shared" si="6694"/>
        <v>0</v>
      </c>
      <c r="R2274" s="17">
        <f t="shared" si="6694"/>
        <v>0</v>
      </c>
      <c r="S2274" s="19">
        <f t="shared" si="6635"/>
        <v>99.1</v>
      </c>
      <c r="T2274" s="17">
        <f t="shared" si="6694"/>
        <v>0</v>
      </c>
      <c r="U2274" s="17">
        <f t="shared" si="6694"/>
        <v>0</v>
      </c>
      <c r="V2274" s="17">
        <f t="shared" si="6694"/>
        <v>0</v>
      </c>
      <c r="W2274" s="17">
        <f t="shared" si="6694"/>
        <v>0</v>
      </c>
      <c r="X2274" s="17">
        <f t="shared" si="6694"/>
        <v>0</v>
      </c>
      <c r="Y2274" s="17">
        <f t="shared" si="6694"/>
        <v>0</v>
      </c>
      <c r="Z2274" s="17">
        <f t="shared" si="6694"/>
        <v>0</v>
      </c>
      <c r="AA2274" s="17">
        <f t="shared" si="6694"/>
        <v>0</v>
      </c>
      <c r="AB2274" s="19">
        <f t="shared" si="6618"/>
        <v>99.1</v>
      </c>
      <c r="AC2274" s="17">
        <f t="shared" si="6619"/>
        <v>99.1</v>
      </c>
      <c r="AD2274" s="17">
        <f t="shared" si="6620"/>
        <v>99.1</v>
      </c>
      <c r="AE2274" s="17">
        <f t="shared" si="6694"/>
        <v>0</v>
      </c>
      <c r="AF2274" s="17">
        <f t="shared" si="6622"/>
        <v>99.1</v>
      </c>
      <c r="AG2274" s="17">
        <f t="shared" si="6694"/>
        <v>0</v>
      </c>
      <c r="AH2274" s="17">
        <f t="shared" si="6694"/>
        <v>0</v>
      </c>
      <c r="AI2274" s="17">
        <f t="shared" si="6694"/>
        <v>0</v>
      </c>
      <c r="AJ2274" s="17">
        <f t="shared" si="6694"/>
        <v>0</v>
      </c>
      <c r="AK2274" s="17">
        <f t="shared" si="6694"/>
        <v>0</v>
      </c>
      <c r="AL2274" s="17">
        <f t="shared" si="6694"/>
        <v>0</v>
      </c>
      <c r="AM2274" s="17">
        <f t="shared" si="6694"/>
        <v>0</v>
      </c>
      <c r="AN2274" s="17">
        <f t="shared" si="6694"/>
        <v>0</v>
      </c>
      <c r="AO2274" s="17">
        <f t="shared" si="6694"/>
        <v>0</v>
      </c>
      <c r="AP2274" s="17">
        <f t="shared" si="6694"/>
        <v>0</v>
      </c>
      <c r="AQ2274" s="17">
        <f t="shared" si="6694"/>
        <v>0</v>
      </c>
      <c r="AR2274" s="17">
        <f t="shared" si="6694"/>
        <v>0</v>
      </c>
      <c r="AS2274" s="17">
        <f t="shared" si="6694"/>
        <v>0</v>
      </c>
      <c r="AT2274" s="17">
        <f t="shared" si="6694"/>
        <v>0</v>
      </c>
      <c r="AU2274" s="17">
        <f t="shared" si="6571"/>
        <v>99.1</v>
      </c>
      <c r="AV2274" s="17">
        <f t="shared" si="6572"/>
        <v>99.1</v>
      </c>
      <c r="AW2274" s="17">
        <f t="shared" si="6573"/>
        <v>99.1</v>
      </c>
      <c r="AX2274" s="17">
        <f t="shared" si="6694"/>
        <v>0</v>
      </c>
      <c r="AY2274" s="17">
        <f t="shared" si="6694"/>
        <v>0</v>
      </c>
      <c r="AZ2274" s="17">
        <f t="shared" si="6694"/>
        <v>0</v>
      </c>
      <c r="BA2274" s="17">
        <f t="shared" si="6567"/>
        <v>99.1</v>
      </c>
      <c r="BB2274" s="17">
        <f t="shared" si="6568"/>
        <v>99.1</v>
      </c>
      <c r="BC2274" s="17">
        <f t="shared" si="6569"/>
        <v>99.1</v>
      </c>
      <c r="BD2274" s="17">
        <f t="shared" si="6694"/>
        <v>0</v>
      </c>
      <c r="BE2274" s="17">
        <f t="shared" si="6694"/>
        <v>0</v>
      </c>
      <c r="BF2274" s="17">
        <f t="shared" si="6694"/>
        <v>0</v>
      </c>
      <c r="BG2274" s="17">
        <f t="shared" si="6694"/>
        <v>0</v>
      </c>
      <c r="BH2274" s="17">
        <f t="shared" ref="BH2274:BI2279" si="6695">BH2275</f>
        <v>0</v>
      </c>
      <c r="BI2274" s="17">
        <f t="shared" si="6695"/>
        <v>0</v>
      </c>
      <c r="BJ2274" s="17">
        <f t="shared" si="6694"/>
        <v>0</v>
      </c>
      <c r="BK2274" s="17">
        <f t="shared" si="6694"/>
        <v>0</v>
      </c>
      <c r="BL2274" s="17">
        <f t="shared" ref="BL2274:BM2279" si="6696">BL2275</f>
        <v>0</v>
      </c>
      <c r="BM2274" s="17">
        <f t="shared" si="6696"/>
        <v>0</v>
      </c>
      <c r="BN2274" s="17">
        <f t="shared" si="6694"/>
        <v>0</v>
      </c>
      <c r="BO2274" s="17">
        <f t="shared" si="6694"/>
        <v>0</v>
      </c>
      <c r="BP2274" s="17">
        <f t="shared" ref="BP2274:BQ2279" si="6697">BP2275</f>
        <v>0</v>
      </c>
      <c r="BQ2274" s="17">
        <f t="shared" si="6697"/>
        <v>0</v>
      </c>
      <c r="BR2274" s="17">
        <f t="shared" si="6689"/>
        <v>99.1</v>
      </c>
      <c r="BS2274" s="17">
        <f t="shared" si="6690"/>
        <v>99.1</v>
      </c>
      <c r="BT2274" s="17">
        <f t="shared" si="6691"/>
        <v>99.1</v>
      </c>
      <c r="BU2274" s="17">
        <f t="shared" ref="BU2274:BU2279" si="6698">BU2275</f>
        <v>0</v>
      </c>
      <c r="BV2274" s="17">
        <f t="shared" si="6593"/>
        <v>99.1</v>
      </c>
      <c r="BW2274" s="17">
        <f t="shared" si="6694"/>
        <v>0</v>
      </c>
    </row>
    <row r="2275" spans="1:76" s="14" customFormat="1" x14ac:dyDescent="0.25">
      <c r="A2275" s="16" t="s">
        <v>323</v>
      </c>
      <c r="B2275" s="16" t="s">
        <v>49</v>
      </c>
      <c r="C2275" s="16" t="s">
        <v>119</v>
      </c>
      <c r="D2275" s="16"/>
      <c r="E2275" s="16"/>
      <c r="F2275" s="9" t="s">
        <v>284</v>
      </c>
      <c r="G2275" s="18">
        <f t="shared" si="6693"/>
        <v>99.1</v>
      </c>
      <c r="H2275" s="18">
        <f t="shared" si="6694"/>
        <v>99.1</v>
      </c>
      <c r="I2275" s="18">
        <f t="shared" si="6694"/>
        <v>99.1</v>
      </c>
      <c r="J2275" s="18">
        <f t="shared" si="6694"/>
        <v>0</v>
      </c>
      <c r="K2275" s="18">
        <f t="shared" si="6694"/>
        <v>0</v>
      </c>
      <c r="L2275" s="18">
        <f t="shared" si="6694"/>
        <v>0</v>
      </c>
      <c r="M2275" s="19">
        <f t="shared" si="6661"/>
        <v>99.1</v>
      </c>
      <c r="N2275" s="19">
        <f t="shared" si="6662"/>
        <v>99.1</v>
      </c>
      <c r="O2275" s="19">
        <f t="shared" si="6663"/>
        <v>99.1</v>
      </c>
      <c r="P2275" s="18">
        <f t="shared" si="6694"/>
        <v>0</v>
      </c>
      <c r="Q2275" s="18">
        <f t="shared" si="6694"/>
        <v>0</v>
      </c>
      <c r="R2275" s="18">
        <f t="shared" si="6694"/>
        <v>0</v>
      </c>
      <c r="S2275" s="19">
        <f t="shared" si="6635"/>
        <v>99.1</v>
      </c>
      <c r="T2275" s="18">
        <f t="shared" si="6694"/>
        <v>0</v>
      </c>
      <c r="U2275" s="18">
        <f t="shared" si="6694"/>
        <v>0</v>
      </c>
      <c r="V2275" s="18">
        <f t="shared" si="6694"/>
        <v>0</v>
      </c>
      <c r="W2275" s="18">
        <f t="shared" si="6694"/>
        <v>0</v>
      </c>
      <c r="X2275" s="18">
        <f t="shared" si="6694"/>
        <v>0</v>
      </c>
      <c r="Y2275" s="18">
        <f t="shared" si="6694"/>
        <v>0</v>
      </c>
      <c r="Z2275" s="18">
        <f t="shared" si="6694"/>
        <v>0</v>
      </c>
      <c r="AA2275" s="18">
        <f t="shared" si="6694"/>
        <v>0</v>
      </c>
      <c r="AB2275" s="19">
        <f t="shared" si="6618"/>
        <v>99.1</v>
      </c>
      <c r="AC2275" s="18">
        <f t="shared" si="6619"/>
        <v>99.1</v>
      </c>
      <c r="AD2275" s="18">
        <f t="shared" si="6620"/>
        <v>99.1</v>
      </c>
      <c r="AE2275" s="18">
        <f t="shared" si="6694"/>
        <v>0</v>
      </c>
      <c r="AF2275" s="18">
        <f t="shared" si="6622"/>
        <v>99.1</v>
      </c>
      <c r="AG2275" s="18">
        <f t="shared" si="6694"/>
        <v>0</v>
      </c>
      <c r="AH2275" s="18">
        <f t="shared" si="6694"/>
        <v>0</v>
      </c>
      <c r="AI2275" s="18">
        <f t="shared" si="6694"/>
        <v>0</v>
      </c>
      <c r="AJ2275" s="18">
        <f t="shared" si="6694"/>
        <v>0</v>
      </c>
      <c r="AK2275" s="18">
        <f t="shared" si="6694"/>
        <v>0</v>
      </c>
      <c r="AL2275" s="18">
        <f t="shared" si="6694"/>
        <v>0</v>
      </c>
      <c r="AM2275" s="18">
        <f t="shared" si="6694"/>
        <v>0</v>
      </c>
      <c r="AN2275" s="18">
        <f t="shared" si="6694"/>
        <v>0</v>
      </c>
      <c r="AO2275" s="18">
        <f t="shared" si="6694"/>
        <v>0</v>
      </c>
      <c r="AP2275" s="18">
        <f t="shared" si="6694"/>
        <v>0</v>
      </c>
      <c r="AQ2275" s="18">
        <f t="shared" si="6694"/>
        <v>0</v>
      </c>
      <c r="AR2275" s="18">
        <f t="shared" si="6694"/>
        <v>0</v>
      </c>
      <c r="AS2275" s="18">
        <f t="shared" si="6694"/>
        <v>0</v>
      </c>
      <c r="AT2275" s="18">
        <f t="shared" si="6694"/>
        <v>0</v>
      </c>
      <c r="AU2275" s="18">
        <f t="shared" si="6571"/>
        <v>99.1</v>
      </c>
      <c r="AV2275" s="18">
        <f t="shared" si="6572"/>
        <v>99.1</v>
      </c>
      <c r="AW2275" s="18">
        <f t="shared" si="6573"/>
        <v>99.1</v>
      </c>
      <c r="AX2275" s="18">
        <f t="shared" si="6694"/>
        <v>0</v>
      </c>
      <c r="AY2275" s="18">
        <f t="shared" si="6694"/>
        <v>0</v>
      </c>
      <c r="AZ2275" s="18">
        <f t="shared" si="6694"/>
        <v>0</v>
      </c>
      <c r="BA2275" s="19">
        <f t="shared" si="6567"/>
        <v>99.1</v>
      </c>
      <c r="BB2275" s="19">
        <f t="shared" si="6568"/>
        <v>99.1</v>
      </c>
      <c r="BC2275" s="19">
        <f t="shared" si="6569"/>
        <v>99.1</v>
      </c>
      <c r="BD2275" s="18">
        <f t="shared" si="6694"/>
        <v>0</v>
      </c>
      <c r="BE2275" s="18">
        <f t="shared" si="6694"/>
        <v>0</v>
      </c>
      <c r="BF2275" s="18">
        <f t="shared" si="6694"/>
        <v>0</v>
      </c>
      <c r="BG2275" s="18">
        <f t="shared" si="6694"/>
        <v>0</v>
      </c>
      <c r="BH2275" s="18">
        <f t="shared" si="6695"/>
        <v>0</v>
      </c>
      <c r="BI2275" s="18">
        <f t="shared" si="6695"/>
        <v>0</v>
      </c>
      <c r="BJ2275" s="18">
        <f t="shared" si="6694"/>
        <v>0</v>
      </c>
      <c r="BK2275" s="18">
        <f t="shared" si="6694"/>
        <v>0</v>
      </c>
      <c r="BL2275" s="18">
        <f t="shared" si="6696"/>
        <v>0</v>
      </c>
      <c r="BM2275" s="18">
        <f t="shared" si="6696"/>
        <v>0</v>
      </c>
      <c r="BN2275" s="18">
        <f t="shared" si="6694"/>
        <v>0</v>
      </c>
      <c r="BO2275" s="18">
        <f t="shared" si="6694"/>
        <v>0</v>
      </c>
      <c r="BP2275" s="18">
        <f t="shared" si="6697"/>
        <v>0</v>
      </c>
      <c r="BQ2275" s="18">
        <f t="shared" si="6697"/>
        <v>0</v>
      </c>
      <c r="BR2275" s="19">
        <f t="shared" si="6689"/>
        <v>99.1</v>
      </c>
      <c r="BS2275" s="19">
        <f t="shared" si="6690"/>
        <v>99.1</v>
      </c>
      <c r="BT2275" s="19">
        <f t="shared" si="6691"/>
        <v>99.1</v>
      </c>
      <c r="BU2275" s="18">
        <f t="shared" si="6698"/>
        <v>0</v>
      </c>
      <c r="BV2275" s="18">
        <f t="shared" si="6593"/>
        <v>99.1</v>
      </c>
      <c r="BW2275" s="18">
        <f t="shared" si="6694"/>
        <v>0</v>
      </c>
    </row>
    <row r="2276" spans="1:76" ht="31.5" x14ac:dyDescent="0.25">
      <c r="A2276" s="11" t="s">
        <v>323</v>
      </c>
      <c r="B2276" s="11" t="s">
        <v>49</v>
      </c>
      <c r="C2276" s="11" t="s">
        <v>119</v>
      </c>
      <c r="D2276" s="11" t="s">
        <v>200</v>
      </c>
      <c r="E2276" s="11"/>
      <c r="F2276" s="13" t="s">
        <v>204</v>
      </c>
      <c r="G2276" s="19">
        <f t="shared" si="6693"/>
        <v>99.1</v>
      </c>
      <c r="H2276" s="19">
        <f t="shared" si="6694"/>
        <v>99.1</v>
      </c>
      <c r="I2276" s="19">
        <f t="shared" si="6694"/>
        <v>99.1</v>
      </c>
      <c r="J2276" s="19">
        <f t="shared" si="6694"/>
        <v>0</v>
      </c>
      <c r="K2276" s="19">
        <f t="shared" si="6694"/>
        <v>0</v>
      </c>
      <c r="L2276" s="19">
        <f t="shared" si="6694"/>
        <v>0</v>
      </c>
      <c r="M2276" s="19">
        <f t="shared" si="6661"/>
        <v>99.1</v>
      </c>
      <c r="N2276" s="19">
        <f t="shared" si="6662"/>
        <v>99.1</v>
      </c>
      <c r="O2276" s="19">
        <f t="shared" si="6663"/>
        <v>99.1</v>
      </c>
      <c r="P2276" s="19">
        <f t="shared" si="6694"/>
        <v>0</v>
      </c>
      <c r="Q2276" s="19">
        <f t="shared" si="6694"/>
        <v>0</v>
      </c>
      <c r="R2276" s="19">
        <f t="shared" si="6694"/>
        <v>0</v>
      </c>
      <c r="S2276" s="19">
        <f t="shared" si="6635"/>
        <v>99.1</v>
      </c>
      <c r="T2276" s="19">
        <f t="shared" si="6694"/>
        <v>0</v>
      </c>
      <c r="U2276" s="19">
        <f t="shared" si="6694"/>
        <v>0</v>
      </c>
      <c r="V2276" s="19">
        <f t="shared" si="6694"/>
        <v>0</v>
      </c>
      <c r="W2276" s="19">
        <f t="shared" si="6694"/>
        <v>0</v>
      </c>
      <c r="X2276" s="19">
        <f t="shared" si="6694"/>
        <v>0</v>
      </c>
      <c r="Y2276" s="19">
        <f t="shared" si="6694"/>
        <v>0</v>
      </c>
      <c r="Z2276" s="19">
        <f t="shared" si="6694"/>
        <v>0</v>
      </c>
      <c r="AA2276" s="19">
        <f t="shared" si="6694"/>
        <v>0</v>
      </c>
      <c r="AB2276" s="19">
        <f t="shared" si="6618"/>
        <v>99.1</v>
      </c>
      <c r="AC2276" s="19">
        <f t="shared" si="6619"/>
        <v>99.1</v>
      </c>
      <c r="AD2276" s="19">
        <f t="shared" si="6620"/>
        <v>99.1</v>
      </c>
      <c r="AE2276" s="19">
        <f t="shared" si="6694"/>
        <v>0</v>
      </c>
      <c r="AF2276" s="19">
        <f t="shared" si="6622"/>
        <v>99.1</v>
      </c>
      <c r="AG2276" s="19">
        <f t="shared" si="6694"/>
        <v>0</v>
      </c>
      <c r="AH2276" s="19">
        <f t="shared" si="6694"/>
        <v>0</v>
      </c>
      <c r="AI2276" s="19">
        <f t="shared" si="6694"/>
        <v>0</v>
      </c>
      <c r="AJ2276" s="19">
        <f t="shared" si="6694"/>
        <v>0</v>
      </c>
      <c r="AK2276" s="19">
        <f t="shared" si="6694"/>
        <v>0</v>
      </c>
      <c r="AL2276" s="19">
        <f t="shared" si="6694"/>
        <v>0</v>
      </c>
      <c r="AM2276" s="19">
        <f t="shared" si="6694"/>
        <v>0</v>
      </c>
      <c r="AN2276" s="19">
        <f t="shared" si="6694"/>
        <v>0</v>
      </c>
      <c r="AO2276" s="19">
        <f t="shared" si="6694"/>
        <v>0</v>
      </c>
      <c r="AP2276" s="19">
        <f t="shared" si="6694"/>
        <v>0</v>
      </c>
      <c r="AQ2276" s="19">
        <f t="shared" si="6694"/>
        <v>0</v>
      </c>
      <c r="AR2276" s="19">
        <f t="shared" si="6694"/>
        <v>0</v>
      </c>
      <c r="AS2276" s="19">
        <f t="shared" si="6694"/>
        <v>0</v>
      </c>
      <c r="AT2276" s="19">
        <f t="shared" si="6694"/>
        <v>0</v>
      </c>
      <c r="AU2276" s="19">
        <f t="shared" si="6571"/>
        <v>99.1</v>
      </c>
      <c r="AV2276" s="19">
        <f t="shared" si="6572"/>
        <v>99.1</v>
      </c>
      <c r="AW2276" s="19">
        <f t="shared" si="6573"/>
        <v>99.1</v>
      </c>
      <c r="AX2276" s="19">
        <f t="shared" si="6694"/>
        <v>0</v>
      </c>
      <c r="AY2276" s="19">
        <f t="shared" si="6694"/>
        <v>0</v>
      </c>
      <c r="AZ2276" s="19">
        <f t="shared" si="6694"/>
        <v>0</v>
      </c>
      <c r="BA2276" s="19">
        <f t="shared" si="6567"/>
        <v>99.1</v>
      </c>
      <c r="BB2276" s="19">
        <f t="shared" si="6568"/>
        <v>99.1</v>
      </c>
      <c r="BC2276" s="19">
        <f t="shared" si="6569"/>
        <v>99.1</v>
      </c>
      <c r="BD2276" s="19">
        <f t="shared" si="6694"/>
        <v>0</v>
      </c>
      <c r="BE2276" s="19">
        <f t="shared" si="6694"/>
        <v>0</v>
      </c>
      <c r="BF2276" s="19">
        <f t="shared" si="6694"/>
        <v>0</v>
      </c>
      <c r="BG2276" s="19">
        <f t="shared" si="6694"/>
        <v>0</v>
      </c>
      <c r="BH2276" s="19">
        <f t="shared" si="6695"/>
        <v>0</v>
      </c>
      <c r="BI2276" s="19">
        <f t="shared" si="6695"/>
        <v>0</v>
      </c>
      <c r="BJ2276" s="19">
        <f t="shared" si="6694"/>
        <v>0</v>
      </c>
      <c r="BK2276" s="19">
        <f t="shared" si="6694"/>
        <v>0</v>
      </c>
      <c r="BL2276" s="19">
        <f t="shared" si="6696"/>
        <v>0</v>
      </c>
      <c r="BM2276" s="19">
        <f t="shared" si="6696"/>
        <v>0</v>
      </c>
      <c r="BN2276" s="19">
        <f t="shared" si="6694"/>
        <v>0</v>
      </c>
      <c r="BO2276" s="19">
        <f t="shared" si="6694"/>
        <v>0</v>
      </c>
      <c r="BP2276" s="19">
        <f t="shared" si="6697"/>
        <v>0</v>
      </c>
      <c r="BQ2276" s="19">
        <f t="shared" si="6697"/>
        <v>0</v>
      </c>
      <c r="BR2276" s="19">
        <f t="shared" si="6689"/>
        <v>99.1</v>
      </c>
      <c r="BS2276" s="19">
        <f t="shared" si="6690"/>
        <v>99.1</v>
      </c>
      <c r="BT2276" s="19">
        <f t="shared" si="6691"/>
        <v>99.1</v>
      </c>
      <c r="BU2276" s="19">
        <f t="shared" si="6698"/>
        <v>0</v>
      </c>
      <c r="BV2276" s="19">
        <f t="shared" si="6593"/>
        <v>99.1</v>
      </c>
      <c r="BW2276" s="19">
        <f t="shared" si="6694"/>
        <v>0</v>
      </c>
    </row>
    <row r="2277" spans="1:76" ht="47.25" x14ac:dyDescent="0.25">
      <c r="A2277" s="11" t="s">
        <v>323</v>
      </c>
      <c r="B2277" s="11" t="s">
        <v>49</v>
      </c>
      <c r="C2277" s="11" t="s">
        <v>119</v>
      </c>
      <c r="D2277" s="11" t="s">
        <v>201</v>
      </c>
      <c r="E2277" s="11"/>
      <c r="F2277" s="13" t="s">
        <v>205</v>
      </c>
      <c r="G2277" s="19">
        <f t="shared" si="6693"/>
        <v>99.1</v>
      </c>
      <c r="H2277" s="19">
        <f t="shared" si="6694"/>
        <v>99.1</v>
      </c>
      <c r="I2277" s="19">
        <f t="shared" si="6694"/>
        <v>99.1</v>
      </c>
      <c r="J2277" s="19">
        <f t="shared" si="6694"/>
        <v>0</v>
      </c>
      <c r="K2277" s="19">
        <f t="shared" si="6694"/>
        <v>0</v>
      </c>
      <c r="L2277" s="19">
        <f t="shared" si="6694"/>
        <v>0</v>
      </c>
      <c r="M2277" s="19">
        <f t="shared" si="6661"/>
        <v>99.1</v>
      </c>
      <c r="N2277" s="19">
        <f t="shared" si="6662"/>
        <v>99.1</v>
      </c>
      <c r="O2277" s="19">
        <f t="shared" si="6663"/>
        <v>99.1</v>
      </c>
      <c r="P2277" s="19">
        <f t="shared" si="6694"/>
        <v>0</v>
      </c>
      <c r="Q2277" s="19">
        <f t="shared" si="6694"/>
        <v>0</v>
      </c>
      <c r="R2277" s="19">
        <f t="shared" si="6694"/>
        <v>0</v>
      </c>
      <c r="S2277" s="19">
        <f t="shared" si="6635"/>
        <v>99.1</v>
      </c>
      <c r="T2277" s="19">
        <f t="shared" si="6694"/>
        <v>0</v>
      </c>
      <c r="U2277" s="19">
        <f t="shared" si="6694"/>
        <v>0</v>
      </c>
      <c r="V2277" s="19">
        <f t="shared" si="6694"/>
        <v>0</v>
      </c>
      <c r="W2277" s="19">
        <f t="shared" si="6694"/>
        <v>0</v>
      </c>
      <c r="X2277" s="19">
        <f t="shared" si="6694"/>
        <v>0</v>
      </c>
      <c r="Y2277" s="19">
        <f t="shared" si="6694"/>
        <v>0</v>
      </c>
      <c r="Z2277" s="19">
        <f t="shared" si="6694"/>
        <v>0</v>
      </c>
      <c r="AA2277" s="19">
        <f t="shared" si="6694"/>
        <v>0</v>
      </c>
      <c r="AB2277" s="19">
        <f t="shared" si="6618"/>
        <v>99.1</v>
      </c>
      <c r="AC2277" s="19">
        <f t="shared" si="6619"/>
        <v>99.1</v>
      </c>
      <c r="AD2277" s="19">
        <f t="shared" si="6620"/>
        <v>99.1</v>
      </c>
      <c r="AE2277" s="19">
        <f t="shared" si="6694"/>
        <v>0</v>
      </c>
      <c r="AF2277" s="19">
        <f t="shared" si="6622"/>
        <v>99.1</v>
      </c>
      <c r="AG2277" s="19">
        <f t="shared" si="6694"/>
        <v>0</v>
      </c>
      <c r="AH2277" s="19">
        <f t="shared" si="6694"/>
        <v>0</v>
      </c>
      <c r="AI2277" s="19">
        <f t="shared" si="6694"/>
        <v>0</v>
      </c>
      <c r="AJ2277" s="19">
        <f t="shared" si="6694"/>
        <v>0</v>
      </c>
      <c r="AK2277" s="19">
        <f t="shared" si="6694"/>
        <v>0</v>
      </c>
      <c r="AL2277" s="19">
        <f t="shared" si="6694"/>
        <v>0</v>
      </c>
      <c r="AM2277" s="19">
        <f t="shared" si="6694"/>
        <v>0</v>
      </c>
      <c r="AN2277" s="19">
        <f t="shared" si="6694"/>
        <v>0</v>
      </c>
      <c r="AO2277" s="19">
        <f t="shared" si="6694"/>
        <v>0</v>
      </c>
      <c r="AP2277" s="19">
        <f t="shared" si="6694"/>
        <v>0</v>
      </c>
      <c r="AQ2277" s="19">
        <f t="shared" si="6694"/>
        <v>0</v>
      </c>
      <c r="AR2277" s="19">
        <f t="shared" si="6694"/>
        <v>0</v>
      </c>
      <c r="AS2277" s="19">
        <f t="shared" si="6694"/>
        <v>0</v>
      </c>
      <c r="AT2277" s="19">
        <f t="shared" si="6694"/>
        <v>0</v>
      </c>
      <c r="AU2277" s="19">
        <f t="shared" si="6571"/>
        <v>99.1</v>
      </c>
      <c r="AV2277" s="19">
        <f t="shared" si="6572"/>
        <v>99.1</v>
      </c>
      <c r="AW2277" s="19">
        <f t="shared" si="6573"/>
        <v>99.1</v>
      </c>
      <c r="AX2277" s="19">
        <f t="shared" si="6694"/>
        <v>0</v>
      </c>
      <c r="AY2277" s="19">
        <f t="shared" si="6694"/>
        <v>0</v>
      </c>
      <c r="AZ2277" s="19">
        <f t="shared" si="6694"/>
        <v>0</v>
      </c>
      <c r="BA2277" s="19">
        <f t="shared" si="6567"/>
        <v>99.1</v>
      </c>
      <c r="BB2277" s="19">
        <f t="shared" si="6568"/>
        <v>99.1</v>
      </c>
      <c r="BC2277" s="19">
        <f t="shared" si="6569"/>
        <v>99.1</v>
      </c>
      <c r="BD2277" s="19">
        <f t="shared" si="6694"/>
        <v>0</v>
      </c>
      <c r="BE2277" s="19">
        <f t="shared" si="6694"/>
        <v>0</v>
      </c>
      <c r="BF2277" s="19">
        <f t="shared" si="6694"/>
        <v>0</v>
      </c>
      <c r="BG2277" s="19">
        <f t="shared" si="6694"/>
        <v>0</v>
      </c>
      <c r="BH2277" s="19">
        <f t="shared" si="6695"/>
        <v>0</v>
      </c>
      <c r="BI2277" s="19">
        <f t="shared" si="6695"/>
        <v>0</v>
      </c>
      <c r="BJ2277" s="19">
        <f t="shared" si="6694"/>
        <v>0</v>
      </c>
      <c r="BK2277" s="19">
        <f t="shared" si="6694"/>
        <v>0</v>
      </c>
      <c r="BL2277" s="19">
        <f t="shared" si="6696"/>
        <v>0</v>
      </c>
      <c r="BM2277" s="19">
        <f t="shared" si="6696"/>
        <v>0</v>
      </c>
      <c r="BN2277" s="19">
        <f t="shared" si="6694"/>
        <v>0</v>
      </c>
      <c r="BO2277" s="19">
        <f t="shared" si="6694"/>
        <v>0</v>
      </c>
      <c r="BP2277" s="19">
        <f t="shared" si="6697"/>
        <v>0</v>
      </c>
      <c r="BQ2277" s="19">
        <f t="shared" si="6697"/>
        <v>0</v>
      </c>
      <c r="BR2277" s="19">
        <f t="shared" si="6689"/>
        <v>99.1</v>
      </c>
      <c r="BS2277" s="19">
        <f t="shared" si="6690"/>
        <v>99.1</v>
      </c>
      <c r="BT2277" s="19">
        <f t="shared" si="6691"/>
        <v>99.1</v>
      </c>
      <c r="BU2277" s="19">
        <f t="shared" si="6698"/>
        <v>0</v>
      </c>
      <c r="BV2277" s="19">
        <f t="shared" si="6593"/>
        <v>99.1</v>
      </c>
      <c r="BW2277" s="19">
        <f t="shared" si="6694"/>
        <v>0</v>
      </c>
    </row>
    <row r="2278" spans="1:76" x14ac:dyDescent="0.25">
      <c r="A2278" s="11" t="s">
        <v>323</v>
      </c>
      <c r="B2278" s="11" t="s">
        <v>49</v>
      </c>
      <c r="C2278" s="11" t="s">
        <v>119</v>
      </c>
      <c r="D2278" s="11" t="s">
        <v>230</v>
      </c>
      <c r="E2278" s="11"/>
      <c r="F2278" s="13" t="s">
        <v>285</v>
      </c>
      <c r="G2278" s="19">
        <f t="shared" si="6693"/>
        <v>99.1</v>
      </c>
      <c r="H2278" s="19">
        <f t="shared" si="6694"/>
        <v>99.1</v>
      </c>
      <c r="I2278" s="19">
        <f t="shared" si="6694"/>
        <v>99.1</v>
      </c>
      <c r="J2278" s="19">
        <f t="shared" si="6694"/>
        <v>0</v>
      </c>
      <c r="K2278" s="19">
        <f t="shared" si="6694"/>
        <v>0</v>
      </c>
      <c r="L2278" s="19">
        <f t="shared" si="6694"/>
        <v>0</v>
      </c>
      <c r="M2278" s="19">
        <f t="shared" si="6661"/>
        <v>99.1</v>
      </c>
      <c r="N2278" s="19">
        <f t="shared" si="6662"/>
        <v>99.1</v>
      </c>
      <c r="O2278" s="19">
        <f t="shared" si="6663"/>
        <v>99.1</v>
      </c>
      <c r="P2278" s="19">
        <f t="shared" si="6694"/>
        <v>0</v>
      </c>
      <c r="Q2278" s="19">
        <f t="shared" si="6694"/>
        <v>0</v>
      </c>
      <c r="R2278" s="19">
        <f t="shared" si="6694"/>
        <v>0</v>
      </c>
      <c r="S2278" s="19">
        <f t="shared" si="6635"/>
        <v>99.1</v>
      </c>
      <c r="T2278" s="19">
        <f t="shared" si="6694"/>
        <v>0</v>
      </c>
      <c r="U2278" s="19">
        <f t="shared" si="6694"/>
        <v>0</v>
      </c>
      <c r="V2278" s="19">
        <f t="shared" si="6694"/>
        <v>0</v>
      </c>
      <c r="W2278" s="19">
        <f t="shared" si="6694"/>
        <v>0</v>
      </c>
      <c r="X2278" s="19">
        <f t="shared" si="6694"/>
        <v>0</v>
      </c>
      <c r="Y2278" s="19">
        <f t="shared" si="6694"/>
        <v>0</v>
      </c>
      <c r="Z2278" s="19">
        <f t="shared" si="6694"/>
        <v>0</v>
      </c>
      <c r="AA2278" s="19">
        <f t="shared" si="6694"/>
        <v>0</v>
      </c>
      <c r="AB2278" s="19">
        <f t="shared" si="6618"/>
        <v>99.1</v>
      </c>
      <c r="AC2278" s="19">
        <f t="shared" si="6619"/>
        <v>99.1</v>
      </c>
      <c r="AD2278" s="19">
        <f t="shared" si="6620"/>
        <v>99.1</v>
      </c>
      <c r="AE2278" s="19">
        <f t="shared" si="6694"/>
        <v>0</v>
      </c>
      <c r="AF2278" s="19">
        <f t="shared" si="6622"/>
        <v>99.1</v>
      </c>
      <c r="AG2278" s="19">
        <f t="shared" si="6694"/>
        <v>0</v>
      </c>
      <c r="AH2278" s="19">
        <f t="shared" si="6694"/>
        <v>0</v>
      </c>
      <c r="AI2278" s="19">
        <f t="shared" si="6694"/>
        <v>0</v>
      </c>
      <c r="AJ2278" s="19">
        <f t="shared" si="6694"/>
        <v>0</v>
      </c>
      <c r="AK2278" s="19">
        <f t="shared" si="6694"/>
        <v>0</v>
      </c>
      <c r="AL2278" s="19">
        <f t="shared" si="6694"/>
        <v>0</v>
      </c>
      <c r="AM2278" s="19">
        <f t="shared" si="6694"/>
        <v>0</v>
      </c>
      <c r="AN2278" s="19">
        <f t="shared" si="6694"/>
        <v>0</v>
      </c>
      <c r="AO2278" s="19">
        <f t="shared" si="6694"/>
        <v>0</v>
      </c>
      <c r="AP2278" s="19">
        <f t="shared" si="6694"/>
        <v>0</v>
      </c>
      <c r="AQ2278" s="19">
        <f t="shared" si="6694"/>
        <v>0</v>
      </c>
      <c r="AR2278" s="19">
        <f t="shared" si="6694"/>
        <v>0</v>
      </c>
      <c r="AS2278" s="19">
        <f t="shared" si="6694"/>
        <v>0</v>
      </c>
      <c r="AT2278" s="19">
        <f t="shared" si="6694"/>
        <v>0</v>
      </c>
      <c r="AU2278" s="19">
        <f t="shared" si="6571"/>
        <v>99.1</v>
      </c>
      <c r="AV2278" s="19">
        <f t="shared" si="6572"/>
        <v>99.1</v>
      </c>
      <c r="AW2278" s="19">
        <f t="shared" si="6573"/>
        <v>99.1</v>
      </c>
      <c r="AX2278" s="19">
        <f t="shared" si="6694"/>
        <v>0</v>
      </c>
      <c r="AY2278" s="19">
        <f t="shared" si="6694"/>
        <v>0</v>
      </c>
      <c r="AZ2278" s="19">
        <f t="shared" si="6694"/>
        <v>0</v>
      </c>
      <c r="BA2278" s="19">
        <f t="shared" si="6567"/>
        <v>99.1</v>
      </c>
      <c r="BB2278" s="19">
        <f t="shared" si="6568"/>
        <v>99.1</v>
      </c>
      <c r="BC2278" s="19">
        <f t="shared" si="6569"/>
        <v>99.1</v>
      </c>
      <c r="BD2278" s="19">
        <f t="shared" si="6694"/>
        <v>0</v>
      </c>
      <c r="BE2278" s="19">
        <f t="shared" si="6694"/>
        <v>0</v>
      </c>
      <c r="BF2278" s="19">
        <f t="shared" si="6694"/>
        <v>0</v>
      </c>
      <c r="BG2278" s="19">
        <f t="shared" si="6694"/>
        <v>0</v>
      </c>
      <c r="BH2278" s="19">
        <f t="shared" si="6695"/>
        <v>0</v>
      </c>
      <c r="BI2278" s="19">
        <f t="shared" si="6695"/>
        <v>0</v>
      </c>
      <c r="BJ2278" s="19">
        <f t="shared" si="6694"/>
        <v>0</v>
      </c>
      <c r="BK2278" s="19">
        <f t="shared" si="6694"/>
        <v>0</v>
      </c>
      <c r="BL2278" s="19">
        <f t="shared" si="6696"/>
        <v>0</v>
      </c>
      <c r="BM2278" s="19">
        <f t="shared" si="6696"/>
        <v>0</v>
      </c>
      <c r="BN2278" s="19">
        <f t="shared" si="6694"/>
        <v>0</v>
      </c>
      <c r="BO2278" s="19">
        <f t="shared" si="6694"/>
        <v>0</v>
      </c>
      <c r="BP2278" s="19">
        <f t="shared" si="6697"/>
        <v>0</v>
      </c>
      <c r="BQ2278" s="19">
        <f t="shared" si="6697"/>
        <v>0</v>
      </c>
      <c r="BR2278" s="19">
        <f t="shared" si="6689"/>
        <v>99.1</v>
      </c>
      <c r="BS2278" s="19">
        <f t="shared" si="6690"/>
        <v>99.1</v>
      </c>
      <c r="BT2278" s="19">
        <f t="shared" si="6691"/>
        <v>99.1</v>
      </c>
      <c r="BU2278" s="19">
        <f t="shared" si="6698"/>
        <v>0</v>
      </c>
      <c r="BV2278" s="19">
        <f t="shared" si="6593"/>
        <v>99.1</v>
      </c>
      <c r="BW2278" s="19">
        <f t="shared" si="6694"/>
        <v>0</v>
      </c>
    </row>
    <row r="2279" spans="1:76" ht="31.5" x14ac:dyDescent="0.25">
      <c r="A2279" s="11" t="s">
        <v>323</v>
      </c>
      <c r="B2279" s="11" t="s">
        <v>49</v>
      </c>
      <c r="C2279" s="11" t="s">
        <v>119</v>
      </c>
      <c r="D2279" s="11" t="s">
        <v>230</v>
      </c>
      <c r="E2279" s="11" t="s">
        <v>6</v>
      </c>
      <c r="F2279" s="13" t="s">
        <v>270</v>
      </c>
      <c r="G2279" s="19">
        <f t="shared" si="6693"/>
        <v>99.1</v>
      </c>
      <c r="H2279" s="19">
        <f t="shared" si="6694"/>
        <v>99.1</v>
      </c>
      <c r="I2279" s="19">
        <f t="shared" si="6694"/>
        <v>99.1</v>
      </c>
      <c r="J2279" s="19">
        <f t="shared" si="6694"/>
        <v>0</v>
      </c>
      <c r="K2279" s="19">
        <f t="shared" si="6694"/>
        <v>0</v>
      </c>
      <c r="L2279" s="19">
        <f t="shared" si="6694"/>
        <v>0</v>
      </c>
      <c r="M2279" s="19">
        <f t="shared" si="6661"/>
        <v>99.1</v>
      </c>
      <c r="N2279" s="19">
        <f t="shared" si="6662"/>
        <v>99.1</v>
      </c>
      <c r="O2279" s="19">
        <f t="shared" si="6663"/>
        <v>99.1</v>
      </c>
      <c r="P2279" s="19">
        <f t="shared" si="6694"/>
        <v>0</v>
      </c>
      <c r="Q2279" s="19">
        <f t="shared" si="6694"/>
        <v>0</v>
      </c>
      <c r="R2279" s="19">
        <f t="shared" si="6694"/>
        <v>0</v>
      </c>
      <c r="S2279" s="19">
        <f t="shared" si="6635"/>
        <v>99.1</v>
      </c>
      <c r="T2279" s="19">
        <f t="shared" si="6694"/>
        <v>0</v>
      </c>
      <c r="U2279" s="19">
        <f t="shared" si="6694"/>
        <v>0</v>
      </c>
      <c r="V2279" s="19">
        <f t="shared" si="6694"/>
        <v>0</v>
      </c>
      <c r="W2279" s="19">
        <f t="shared" si="6694"/>
        <v>0</v>
      </c>
      <c r="X2279" s="19">
        <f t="shared" si="6694"/>
        <v>0</v>
      </c>
      <c r="Y2279" s="19">
        <f t="shared" si="6694"/>
        <v>0</v>
      </c>
      <c r="Z2279" s="19">
        <f t="shared" si="6694"/>
        <v>0</v>
      </c>
      <c r="AA2279" s="19">
        <f t="shared" si="6694"/>
        <v>0</v>
      </c>
      <c r="AB2279" s="19">
        <f t="shared" si="6618"/>
        <v>99.1</v>
      </c>
      <c r="AC2279" s="19">
        <f t="shared" si="6619"/>
        <v>99.1</v>
      </c>
      <c r="AD2279" s="19">
        <f t="shared" si="6620"/>
        <v>99.1</v>
      </c>
      <c r="AE2279" s="19">
        <f t="shared" si="6694"/>
        <v>0</v>
      </c>
      <c r="AF2279" s="19">
        <f t="shared" si="6622"/>
        <v>99.1</v>
      </c>
      <c r="AG2279" s="19">
        <f t="shared" si="6694"/>
        <v>0</v>
      </c>
      <c r="AH2279" s="19">
        <f t="shared" si="6694"/>
        <v>0</v>
      </c>
      <c r="AI2279" s="19">
        <f t="shared" si="6694"/>
        <v>0</v>
      </c>
      <c r="AJ2279" s="19">
        <f t="shared" si="6694"/>
        <v>0</v>
      </c>
      <c r="AK2279" s="19">
        <f t="shared" si="6694"/>
        <v>0</v>
      </c>
      <c r="AL2279" s="19">
        <f t="shared" si="6694"/>
        <v>0</v>
      </c>
      <c r="AM2279" s="19">
        <f t="shared" si="6694"/>
        <v>0</v>
      </c>
      <c r="AN2279" s="19">
        <f t="shared" si="6694"/>
        <v>0</v>
      </c>
      <c r="AO2279" s="19">
        <f t="shared" si="6694"/>
        <v>0</v>
      </c>
      <c r="AP2279" s="19">
        <f t="shared" si="6694"/>
        <v>0</v>
      </c>
      <c r="AQ2279" s="19">
        <f t="shared" si="6694"/>
        <v>0</v>
      </c>
      <c r="AR2279" s="19">
        <f t="shared" si="6694"/>
        <v>0</v>
      </c>
      <c r="AS2279" s="19">
        <f t="shared" si="6694"/>
        <v>0</v>
      </c>
      <c r="AT2279" s="19">
        <f t="shared" si="6694"/>
        <v>0</v>
      </c>
      <c r="AU2279" s="19">
        <f t="shared" si="6571"/>
        <v>99.1</v>
      </c>
      <c r="AV2279" s="19">
        <f t="shared" si="6572"/>
        <v>99.1</v>
      </c>
      <c r="AW2279" s="19">
        <f t="shared" si="6573"/>
        <v>99.1</v>
      </c>
      <c r="AX2279" s="19">
        <f t="shared" si="6694"/>
        <v>0</v>
      </c>
      <c r="AY2279" s="19">
        <f t="shared" si="6694"/>
        <v>0</v>
      </c>
      <c r="AZ2279" s="19">
        <f t="shared" si="6694"/>
        <v>0</v>
      </c>
      <c r="BA2279" s="19">
        <f t="shared" si="6567"/>
        <v>99.1</v>
      </c>
      <c r="BB2279" s="19">
        <f t="shared" si="6568"/>
        <v>99.1</v>
      </c>
      <c r="BC2279" s="19">
        <f t="shared" si="6569"/>
        <v>99.1</v>
      </c>
      <c r="BD2279" s="19">
        <f t="shared" si="6694"/>
        <v>0</v>
      </c>
      <c r="BE2279" s="19">
        <f t="shared" si="6694"/>
        <v>0</v>
      </c>
      <c r="BF2279" s="19">
        <f t="shared" si="6694"/>
        <v>0</v>
      </c>
      <c r="BG2279" s="19">
        <f t="shared" si="6694"/>
        <v>0</v>
      </c>
      <c r="BH2279" s="19">
        <f t="shared" si="6695"/>
        <v>0</v>
      </c>
      <c r="BI2279" s="19">
        <f t="shared" si="6695"/>
        <v>0</v>
      </c>
      <c r="BJ2279" s="19">
        <f t="shared" si="6694"/>
        <v>0</v>
      </c>
      <c r="BK2279" s="19">
        <f t="shared" ref="BK2279:BO2279" si="6699">BK2280</f>
        <v>0</v>
      </c>
      <c r="BL2279" s="19">
        <f t="shared" si="6696"/>
        <v>0</v>
      </c>
      <c r="BM2279" s="19">
        <f t="shared" si="6696"/>
        <v>0</v>
      </c>
      <c r="BN2279" s="19">
        <f t="shared" si="6699"/>
        <v>0</v>
      </c>
      <c r="BO2279" s="19">
        <f t="shared" si="6699"/>
        <v>0</v>
      </c>
      <c r="BP2279" s="19">
        <f t="shared" si="6697"/>
        <v>0</v>
      </c>
      <c r="BQ2279" s="19">
        <f t="shared" si="6697"/>
        <v>0</v>
      </c>
      <c r="BR2279" s="19">
        <f t="shared" si="6689"/>
        <v>99.1</v>
      </c>
      <c r="BS2279" s="19">
        <f t="shared" si="6690"/>
        <v>99.1</v>
      </c>
      <c r="BT2279" s="19">
        <f t="shared" si="6691"/>
        <v>99.1</v>
      </c>
      <c r="BU2279" s="19">
        <f t="shared" si="6698"/>
        <v>0</v>
      </c>
      <c r="BV2279" s="19">
        <f t="shared" si="6593"/>
        <v>99.1</v>
      </c>
      <c r="BW2279" s="19">
        <f t="shared" si="6694"/>
        <v>0</v>
      </c>
    </row>
    <row r="2280" spans="1:76" ht="31.5" x14ac:dyDescent="0.25">
      <c r="A2280" s="11" t="s">
        <v>323</v>
      </c>
      <c r="B2280" s="11" t="s">
        <v>49</v>
      </c>
      <c r="C2280" s="11" t="s">
        <v>119</v>
      </c>
      <c r="D2280" s="11" t="s">
        <v>230</v>
      </c>
      <c r="E2280" s="11">
        <v>240</v>
      </c>
      <c r="F2280" s="13" t="s">
        <v>259</v>
      </c>
      <c r="G2280" s="19">
        <v>99.1</v>
      </c>
      <c r="H2280" s="19">
        <v>99.1</v>
      </c>
      <c r="I2280" s="19">
        <v>99.1</v>
      </c>
      <c r="J2280" s="19"/>
      <c r="K2280" s="19"/>
      <c r="L2280" s="19"/>
      <c r="M2280" s="19">
        <f t="shared" si="6661"/>
        <v>99.1</v>
      </c>
      <c r="N2280" s="19">
        <f t="shared" si="6662"/>
        <v>99.1</v>
      </c>
      <c r="O2280" s="19">
        <f t="shared" si="6663"/>
        <v>99.1</v>
      </c>
      <c r="P2280" s="19"/>
      <c r="Q2280" s="19"/>
      <c r="R2280" s="19"/>
      <c r="S2280" s="19">
        <f t="shared" si="6635"/>
        <v>99.1</v>
      </c>
      <c r="T2280" s="19"/>
      <c r="U2280" s="19"/>
      <c r="V2280" s="19"/>
      <c r="W2280" s="19"/>
      <c r="X2280" s="19"/>
      <c r="Y2280" s="19"/>
      <c r="Z2280" s="19"/>
      <c r="AA2280" s="19"/>
      <c r="AB2280" s="19">
        <f t="shared" si="6618"/>
        <v>99.1</v>
      </c>
      <c r="AC2280" s="19">
        <f t="shared" si="6619"/>
        <v>99.1</v>
      </c>
      <c r="AD2280" s="19">
        <f t="shared" si="6620"/>
        <v>99.1</v>
      </c>
      <c r="AE2280" s="19"/>
      <c r="AF2280" s="19">
        <f t="shared" si="6622"/>
        <v>99.1</v>
      </c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>
        <f t="shared" si="6571"/>
        <v>99.1</v>
      </c>
      <c r="AV2280" s="19">
        <f t="shared" si="6572"/>
        <v>99.1</v>
      </c>
      <c r="AW2280" s="19">
        <f t="shared" si="6573"/>
        <v>99.1</v>
      </c>
      <c r="AX2280" s="19"/>
      <c r="AY2280" s="19"/>
      <c r="AZ2280" s="19"/>
      <c r="BA2280" s="19">
        <f t="shared" si="6567"/>
        <v>99.1</v>
      </c>
      <c r="BB2280" s="19">
        <f t="shared" si="6568"/>
        <v>99.1</v>
      </c>
      <c r="BC2280" s="19">
        <f t="shared" si="6569"/>
        <v>99.1</v>
      </c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>
        <f t="shared" si="6689"/>
        <v>99.1</v>
      </c>
      <c r="BS2280" s="19">
        <f t="shared" si="6690"/>
        <v>99.1</v>
      </c>
      <c r="BT2280" s="19">
        <f t="shared" si="6691"/>
        <v>99.1</v>
      </c>
      <c r="BU2280" s="19"/>
      <c r="BV2280" s="19">
        <f t="shared" si="6593"/>
        <v>99.1</v>
      </c>
      <c r="BW2280" s="19"/>
    </row>
    <row r="2281" spans="1:76" s="3" customFormat="1" ht="31.5" x14ac:dyDescent="0.25">
      <c r="A2281" s="15" t="s">
        <v>344</v>
      </c>
      <c r="B2281" s="15"/>
      <c r="C2281" s="15"/>
      <c r="D2281" s="15"/>
      <c r="E2281" s="15"/>
      <c r="F2281" s="6" t="s">
        <v>449</v>
      </c>
      <c r="G2281" s="17">
        <f t="shared" ref="G2281:L2281" si="6700">G2282+G2291+G2456</f>
        <v>862454.4</v>
      </c>
      <c r="H2281" s="17">
        <f t="shared" si="6700"/>
        <v>691751.70000000007</v>
      </c>
      <c r="I2281" s="17">
        <f t="shared" si="6700"/>
        <v>833886.30000000016</v>
      </c>
      <c r="J2281" s="17">
        <f t="shared" si="6700"/>
        <v>-87202.391999999993</v>
      </c>
      <c r="K2281" s="17">
        <f t="shared" si="6700"/>
        <v>-59026.369999999995</v>
      </c>
      <c r="L2281" s="17">
        <f t="shared" si="6700"/>
        <v>-70153.34</v>
      </c>
      <c r="M2281" s="19">
        <f t="shared" si="6661"/>
        <v>775252.00800000003</v>
      </c>
      <c r="N2281" s="19">
        <f t="shared" si="6662"/>
        <v>632725.33000000007</v>
      </c>
      <c r="O2281" s="19">
        <f t="shared" si="6663"/>
        <v>763732.9600000002</v>
      </c>
      <c r="P2281" s="17">
        <f>P2282+P2291+P2456</f>
        <v>0</v>
      </c>
      <c r="Q2281" s="17">
        <f>Q2282+Q2291+Q2456</f>
        <v>0</v>
      </c>
      <c r="R2281" s="17">
        <f>R2282+R2291+R2456</f>
        <v>0</v>
      </c>
      <c r="S2281" s="19">
        <f t="shared" si="6635"/>
        <v>775252.00800000003</v>
      </c>
      <c r="T2281" s="17">
        <f>T2282+T2291+T2456+T2449</f>
        <v>-1841.2</v>
      </c>
      <c r="U2281" s="17">
        <f t="shared" ref="U2281:BW2281" si="6701">U2282+U2291+U2456+U2449</f>
        <v>-41852.9</v>
      </c>
      <c r="V2281" s="17">
        <f t="shared" si="6701"/>
        <v>0</v>
      </c>
      <c r="W2281" s="17">
        <f t="shared" si="6701"/>
        <v>-1751.3</v>
      </c>
      <c r="X2281" s="17">
        <f t="shared" si="6701"/>
        <v>-47332.6</v>
      </c>
      <c r="Y2281" s="17">
        <f t="shared" si="6701"/>
        <v>0</v>
      </c>
      <c r="Z2281" s="17">
        <f t="shared" si="6701"/>
        <v>-1751.3</v>
      </c>
      <c r="AA2281" s="17">
        <f t="shared" si="6701"/>
        <v>-41852.9</v>
      </c>
      <c r="AB2281" s="19">
        <f t="shared" si="6618"/>
        <v>731557.90800000005</v>
      </c>
      <c r="AC2281" s="17">
        <f t="shared" si="6619"/>
        <v>583641.43000000005</v>
      </c>
      <c r="AD2281" s="17">
        <f t="shared" si="6620"/>
        <v>720128.76000000013</v>
      </c>
      <c r="AE2281" s="17">
        <f t="shared" ref="AE2281" si="6702">AE2282+AE2291+AE2456+AE2449</f>
        <v>0</v>
      </c>
      <c r="AF2281" s="17">
        <f t="shared" si="6622"/>
        <v>731557.90800000005</v>
      </c>
      <c r="AG2281" s="17">
        <f t="shared" ref="AG2281" si="6703">AG2282+AG2291+AG2456+AG2449</f>
        <v>0</v>
      </c>
      <c r="AH2281" s="17">
        <f t="shared" ref="AH2281:AJ2281" si="6704">AH2282+AH2291+AH2456+AH2449</f>
        <v>-250</v>
      </c>
      <c r="AI2281" s="17">
        <f t="shared" si="6704"/>
        <v>-103092.66899999999</v>
      </c>
      <c r="AJ2281" s="17">
        <f t="shared" si="6704"/>
        <v>79450.02</v>
      </c>
      <c r="AK2281" s="17">
        <f t="shared" ref="AK2281:AL2281" si="6705">AK2282+AK2291+AK2456+AK2449</f>
        <v>260.00099999999998</v>
      </c>
      <c r="AL2281" s="17">
        <f t="shared" si="6705"/>
        <v>11523.410999999998</v>
      </c>
      <c r="AM2281" s="17">
        <f t="shared" ref="AM2281:AR2281" si="6706">AM2282+AM2291+AM2456+AM2449</f>
        <v>85490.751999999993</v>
      </c>
      <c r="AN2281" s="17">
        <f t="shared" si="6706"/>
        <v>0</v>
      </c>
      <c r="AO2281" s="17">
        <f t="shared" si="6706"/>
        <v>0</v>
      </c>
      <c r="AP2281" s="17">
        <f t="shared" si="6706"/>
        <v>0</v>
      </c>
      <c r="AQ2281" s="17">
        <f t="shared" si="6706"/>
        <v>50000</v>
      </c>
      <c r="AR2281" s="17">
        <f t="shared" si="6706"/>
        <v>0</v>
      </c>
      <c r="AS2281" s="17">
        <f t="shared" ref="AS2281:AT2281" si="6707">AS2282+AS2291+AS2456+AS2449</f>
        <v>0</v>
      </c>
      <c r="AT2281" s="17">
        <f t="shared" si="6707"/>
        <v>26991.5</v>
      </c>
      <c r="AU2281" s="17">
        <f t="shared" si="6571"/>
        <v>804939.42300000007</v>
      </c>
      <c r="AV2281" s="17">
        <f t="shared" si="6572"/>
        <v>633641.43000000005</v>
      </c>
      <c r="AW2281" s="17">
        <f t="shared" si="6573"/>
        <v>747120.26000000013</v>
      </c>
      <c r="AX2281" s="17">
        <f t="shared" ref="AX2281:AZ2281" si="6708">AX2282+AX2291+AX2456+AX2449</f>
        <v>892.87699999999995</v>
      </c>
      <c r="AY2281" s="17">
        <f t="shared" si="6708"/>
        <v>0</v>
      </c>
      <c r="AZ2281" s="17">
        <f t="shared" si="6708"/>
        <v>0</v>
      </c>
      <c r="BA2281" s="17">
        <f t="shared" si="6567"/>
        <v>805832.3</v>
      </c>
      <c r="BB2281" s="17">
        <f t="shared" si="6568"/>
        <v>633641.43000000005</v>
      </c>
      <c r="BC2281" s="17">
        <f t="shared" si="6569"/>
        <v>747120.26000000013</v>
      </c>
      <c r="BD2281" s="17">
        <f t="shared" ref="BD2281:BO2281" si="6709">BD2282+BD2291+BD2456+BD2449</f>
        <v>-6988.1</v>
      </c>
      <c r="BE2281" s="17">
        <f t="shared" si="6709"/>
        <v>0</v>
      </c>
      <c r="BF2281" s="17">
        <f t="shared" si="6709"/>
        <v>0</v>
      </c>
      <c r="BG2281" s="17">
        <f t="shared" si="6709"/>
        <v>0</v>
      </c>
      <c r="BH2281" s="17">
        <f t="shared" si="6709"/>
        <v>-29944.384000000002</v>
      </c>
      <c r="BI2281" s="17">
        <f t="shared" ref="BI2281" si="6710">BI2282+BI2291+BI2456+BI2449</f>
        <v>78552.803</v>
      </c>
      <c r="BJ2281" s="17">
        <f t="shared" si="6709"/>
        <v>0</v>
      </c>
      <c r="BK2281" s="17">
        <f t="shared" si="6709"/>
        <v>0</v>
      </c>
      <c r="BL2281" s="17">
        <f t="shared" si="6709"/>
        <v>0</v>
      </c>
      <c r="BM2281" s="17">
        <f t="shared" si="6709"/>
        <v>0</v>
      </c>
      <c r="BN2281" s="17">
        <f t="shared" si="6709"/>
        <v>0</v>
      </c>
      <c r="BO2281" s="17">
        <f t="shared" si="6709"/>
        <v>0</v>
      </c>
      <c r="BP2281" s="17">
        <f t="shared" ref="BP2281:BQ2281" si="6711">BP2282+BP2291+BP2456+BP2449</f>
        <v>0</v>
      </c>
      <c r="BQ2281" s="17">
        <f t="shared" si="6711"/>
        <v>0</v>
      </c>
      <c r="BR2281" s="17">
        <f t="shared" si="6689"/>
        <v>847452.61900000006</v>
      </c>
      <c r="BS2281" s="17">
        <f t="shared" si="6690"/>
        <v>633641.43000000005</v>
      </c>
      <c r="BT2281" s="17">
        <f t="shared" si="6691"/>
        <v>747120.26000000013</v>
      </c>
      <c r="BU2281" s="17">
        <f t="shared" ref="BU2281" si="6712">BU2282+BU2291+BU2456+BU2449</f>
        <v>0</v>
      </c>
      <c r="BV2281" s="17">
        <f t="shared" si="6593"/>
        <v>847452.61900000006</v>
      </c>
      <c r="BW2281" s="17">
        <f t="shared" si="6701"/>
        <v>0</v>
      </c>
    </row>
    <row r="2282" spans="1:76" s="3" customFormat="1" ht="31.15" hidden="1" x14ac:dyDescent="0.3">
      <c r="A2282" s="15" t="s">
        <v>344</v>
      </c>
      <c r="B2282" s="15" t="s">
        <v>91</v>
      </c>
      <c r="C2282" s="15"/>
      <c r="D2282" s="15"/>
      <c r="E2282" s="15"/>
      <c r="F2282" s="6" t="s">
        <v>274</v>
      </c>
      <c r="G2282" s="17">
        <f t="shared" ref="G2282:G2285" si="6713">G2283</f>
        <v>4088.3</v>
      </c>
      <c r="H2282" s="17">
        <f t="shared" ref="H2282:BW2285" si="6714">H2283</f>
        <v>3998.4</v>
      </c>
      <c r="I2282" s="17">
        <f t="shared" si="6714"/>
        <v>3998.4</v>
      </c>
      <c r="J2282" s="17">
        <f t="shared" si="6714"/>
        <v>0</v>
      </c>
      <c r="K2282" s="17">
        <f t="shared" si="6714"/>
        <v>0</v>
      </c>
      <c r="L2282" s="17">
        <f t="shared" si="6714"/>
        <v>0</v>
      </c>
      <c r="M2282" s="19">
        <f t="shared" si="6661"/>
        <v>4088.3</v>
      </c>
      <c r="N2282" s="19">
        <f t="shared" si="6662"/>
        <v>3998.4</v>
      </c>
      <c r="O2282" s="19">
        <f t="shared" si="6663"/>
        <v>3998.4</v>
      </c>
      <c r="P2282" s="17">
        <f t="shared" si="6714"/>
        <v>0</v>
      </c>
      <c r="Q2282" s="17">
        <f t="shared" si="6714"/>
        <v>0</v>
      </c>
      <c r="R2282" s="17">
        <f t="shared" si="6714"/>
        <v>0</v>
      </c>
      <c r="S2282" s="19">
        <f t="shared" si="6635"/>
        <v>4088.3</v>
      </c>
      <c r="T2282" s="17">
        <f t="shared" si="6714"/>
        <v>-114.8</v>
      </c>
      <c r="U2282" s="17">
        <f t="shared" si="6714"/>
        <v>-3973.5</v>
      </c>
      <c r="V2282" s="17">
        <f t="shared" si="6714"/>
        <v>0</v>
      </c>
      <c r="W2282" s="17">
        <f t="shared" si="6714"/>
        <v>-24.9</v>
      </c>
      <c r="X2282" s="17">
        <f t="shared" si="6714"/>
        <v>-3973.5</v>
      </c>
      <c r="Y2282" s="17">
        <f t="shared" si="6714"/>
        <v>0</v>
      </c>
      <c r="Z2282" s="17">
        <f t="shared" si="6714"/>
        <v>-24.9</v>
      </c>
      <c r="AA2282" s="17">
        <f t="shared" si="6714"/>
        <v>-3973.5</v>
      </c>
      <c r="AB2282" s="19">
        <f t="shared" si="6618"/>
        <v>0</v>
      </c>
      <c r="AC2282" s="17">
        <f t="shared" si="6619"/>
        <v>0</v>
      </c>
      <c r="AD2282" s="17">
        <f t="shared" si="6620"/>
        <v>0</v>
      </c>
      <c r="AE2282" s="17">
        <f t="shared" si="6714"/>
        <v>0</v>
      </c>
      <c r="AF2282" s="17">
        <f t="shared" si="6622"/>
        <v>0</v>
      </c>
      <c r="AG2282" s="17">
        <f t="shared" si="6714"/>
        <v>0</v>
      </c>
      <c r="AH2282" s="17">
        <f t="shared" si="6714"/>
        <v>0</v>
      </c>
      <c r="AI2282" s="17">
        <f t="shared" si="6714"/>
        <v>0</v>
      </c>
      <c r="AJ2282" s="17">
        <f t="shared" si="6714"/>
        <v>0</v>
      </c>
      <c r="AK2282" s="17">
        <f t="shared" si="6714"/>
        <v>0</v>
      </c>
      <c r="AL2282" s="17">
        <f t="shared" si="6714"/>
        <v>0</v>
      </c>
      <c r="AM2282" s="17">
        <f t="shared" si="6714"/>
        <v>0</v>
      </c>
      <c r="AN2282" s="17">
        <f t="shared" si="6714"/>
        <v>0</v>
      </c>
      <c r="AO2282" s="17">
        <f t="shared" si="6714"/>
        <v>0</v>
      </c>
      <c r="AP2282" s="17">
        <f t="shared" si="6714"/>
        <v>0</v>
      </c>
      <c r="AQ2282" s="17">
        <f t="shared" si="6714"/>
        <v>0</v>
      </c>
      <c r="AR2282" s="17">
        <f t="shared" si="6714"/>
        <v>0</v>
      </c>
      <c r="AS2282" s="17">
        <f t="shared" si="6714"/>
        <v>0</v>
      </c>
      <c r="AT2282" s="17">
        <f t="shared" si="6714"/>
        <v>0</v>
      </c>
      <c r="AU2282" s="17">
        <f t="shared" si="6571"/>
        <v>0</v>
      </c>
      <c r="AV2282" s="17">
        <f t="shared" si="6572"/>
        <v>0</v>
      </c>
      <c r="AW2282" s="17">
        <f t="shared" si="6573"/>
        <v>0</v>
      </c>
      <c r="AX2282" s="17">
        <f t="shared" si="6714"/>
        <v>0</v>
      </c>
      <c r="AY2282" s="17">
        <f t="shared" si="6714"/>
        <v>0</v>
      </c>
      <c r="AZ2282" s="17">
        <f t="shared" si="6714"/>
        <v>0</v>
      </c>
      <c r="BA2282" s="17">
        <f t="shared" si="6567"/>
        <v>0</v>
      </c>
      <c r="BB2282" s="17">
        <f t="shared" si="6568"/>
        <v>0</v>
      </c>
      <c r="BC2282" s="17">
        <f t="shared" si="6569"/>
        <v>0</v>
      </c>
      <c r="BD2282" s="17">
        <f t="shared" si="6714"/>
        <v>0</v>
      </c>
      <c r="BE2282" s="17">
        <f t="shared" si="6714"/>
        <v>0</v>
      </c>
      <c r="BF2282" s="17">
        <f t="shared" si="6714"/>
        <v>0</v>
      </c>
      <c r="BG2282" s="17">
        <f t="shared" si="6714"/>
        <v>0</v>
      </c>
      <c r="BH2282" s="17">
        <f t="shared" si="6714"/>
        <v>0</v>
      </c>
      <c r="BI2282" s="17">
        <f t="shared" si="6714"/>
        <v>0</v>
      </c>
      <c r="BJ2282" s="17">
        <f t="shared" si="6714"/>
        <v>0</v>
      </c>
      <c r="BK2282" s="17">
        <f t="shared" si="6714"/>
        <v>0</v>
      </c>
      <c r="BL2282" s="17">
        <f t="shared" si="6714"/>
        <v>0</v>
      </c>
      <c r="BM2282" s="17">
        <f t="shared" si="6714"/>
        <v>0</v>
      </c>
      <c r="BN2282" s="17">
        <f t="shared" si="6714"/>
        <v>0</v>
      </c>
      <c r="BO2282" s="17">
        <f t="shared" si="6714"/>
        <v>0</v>
      </c>
      <c r="BP2282" s="17">
        <f t="shared" si="6714"/>
        <v>0</v>
      </c>
      <c r="BQ2282" s="17">
        <f t="shared" si="6714"/>
        <v>0</v>
      </c>
      <c r="BR2282" s="17">
        <f t="shared" si="6689"/>
        <v>0</v>
      </c>
      <c r="BS2282" s="17">
        <f t="shared" si="6690"/>
        <v>0</v>
      </c>
      <c r="BT2282" s="17">
        <f t="shared" si="6691"/>
        <v>0</v>
      </c>
      <c r="BU2282" s="17">
        <f t="shared" si="6714"/>
        <v>0</v>
      </c>
      <c r="BV2282" s="17"/>
      <c r="BW2282" s="17">
        <f t="shared" si="6714"/>
        <v>0</v>
      </c>
      <c r="BX2282" s="2">
        <v>0</v>
      </c>
    </row>
    <row r="2283" spans="1:76" s="14" customFormat="1" ht="31.15" hidden="1" x14ac:dyDescent="0.3">
      <c r="A2283" s="16" t="s">
        <v>344</v>
      </c>
      <c r="B2283" s="16" t="s">
        <v>91</v>
      </c>
      <c r="C2283" s="16" t="s">
        <v>214</v>
      </c>
      <c r="D2283" s="16"/>
      <c r="E2283" s="16"/>
      <c r="F2283" s="9" t="s">
        <v>280</v>
      </c>
      <c r="G2283" s="18">
        <f t="shared" si="6713"/>
        <v>4088.3</v>
      </c>
      <c r="H2283" s="18">
        <f t="shared" si="6714"/>
        <v>3998.4</v>
      </c>
      <c r="I2283" s="18">
        <f t="shared" si="6714"/>
        <v>3998.4</v>
      </c>
      <c r="J2283" s="18">
        <f t="shared" si="6714"/>
        <v>0</v>
      </c>
      <c r="K2283" s="18">
        <f t="shared" si="6714"/>
        <v>0</v>
      </c>
      <c r="L2283" s="18">
        <f t="shared" si="6714"/>
        <v>0</v>
      </c>
      <c r="M2283" s="19">
        <f t="shared" si="6661"/>
        <v>4088.3</v>
      </c>
      <c r="N2283" s="19">
        <f t="shared" si="6662"/>
        <v>3998.4</v>
      </c>
      <c r="O2283" s="19">
        <f t="shared" si="6663"/>
        <v>3998.4</v>
      </c>
      <c r="P2283" s="18">
        <f t="shared" si="6714"/>
        <v>0</v>
      </c>
      <c r="Q2283" s="18">
        <f t="shared" si="6714"/>
        <v>0</v>
      </c>
      <c r="R2283" s="18">
        <f t="shared" si="6714"/>
        <v>0</v>
      </c>
      <c r="S2283" s="19">
        <f t="shared" si="6635"/>
        <v>4088.3</v>
      </c>
      <c r="T2283" s="18">
        <f t="shared" si="6714"/>
        <v>-114.8</v>
      </c>
      <c r="U2283" s="18">
        <f t="shared" si="6714"/>
        <v>-3973.5</v>
      </c>
      <c r="V2283" s="18">
        <f t="shared" si="6714"/>
        <v>0</v>
      </c>
      <c r="W2283" s="18">
        <f t="shared" si="6714"/>
        <v>-24.9</v>
      </c>
      <c r="X2283" s="18">
        <f t="shared" si="6714"/>
        <v>-3973.5</v>
      </c>
      <c r="Y2283" s="18">
        <f t="shared" si="6714"/>
        <v>0</v>
      </c>
      <c r="Z2283" s="18">
        <f t="shared" si="6714"/>
        <v>-24.9</v>
      </c>
      <c r="AA2283" s="18">
        <f t="shared" si="6714"/>
        <v>-3973.5</v>
      </c>
      <c r="AB2283" s="19">
        <f t="shared" si="6618"/>
        <v>0</v>
      </c>
      <c r="AC2283" s="18">
        <f t="shared" si="6619"/>
        <v>0</v>
      </c>
      <c r="AD2283" s="18">
        <f t="shared" si="6620"/>
        <v>0</v>
      </c>
      <c r="AE2283" s="18">
        <f t="shared" si="6714"/>
        <v>0</v>
      </c>
      <c r="AF2283" s="18">
        <f t="shared" si="6622"/>
        <v>0</v>
      </c>
      <c r="AG2283" s="18">
        <f t="shared" si="6714"/>
        <v>0</v>
      </c>
      <c r="AH2283" s="18">
        <f t="shared" si="6714"/>
        <v>0</v>
      </c>
      <c r="AI2283" s="18">
        <f t="shared" si="6714"/>
        <v>0</v>
      </c>
      <c r="AJ2283" s="18">
        <f t="shared" si="6714"/>
        <v>0</v>
      </c>
      <c r="AK2283" s="18">
        <f t="shared" si="6714"/>
        <v>0</v>
      </c>
      <c r="AL2283" s="18">
        <f t="shared" si="6714"/>
        <v>0</v>
      </c>
      <c r="AM2283" s="18">
        <f t="shared" si="6714"/>
        <v>0</v>
      </c>
      <c r="AN2283" s="18">
        <f t="shared" si="6714"/>
        <v>0</v>
      </c>
      <c r="AO2283" s="18">
        <f t="shared" si="6714"/>
        <v>0</v>
      </c>
      <c r="AP2283" s="18">
        <f t="shared" si="6714"/>
        <v>0</v>
      </c>
      <c r="AQ2283" s="18">
        <f t="shared" si="6714"/>
        <v>0</v>
      </c>
      <c r="AR2283" s="18">
        <f t="shared" si="6714"/>
        <v>0</v>
      </c>
      <c r="AS2283" s="18">
        <f t="shared" si="6714"/>
        <v>0</v>
      </c>
      <c r="AT2283" s="18">
        <f t="shared" si="6714"/>
        <v>0</v>
      </c>
      <c r="AU2283" s="18">
        <f t="shared" si="6571"/>
        <v>0</v>
      </c>
      <c r="AV2283" s="18">
        <f t="shared" si="6572"/>
        <v>0</v>
      </c>
      <c r="AW2283" s="18">
        <f t="shared" si="6573"/>
        <v>0</v>
      </c>
      <c r="AX2283" s="18">
        <f t="shared" si="6714"/>
        <v>0</v>
      </c>
      <c r="AY2283" s="18">
        <f t="shared" si="6714"/>
        <v>0</v>
      </c>
      <c r="AZ2283" s="18">
        <f t="shared" si="6714"/>
        <v>0</v>
      </c>
      <c r="BA2283" s="19">
        <f t="shared" si="6567"/>
        <v>0</v>
      </c>
      <c r="BB2283" s="19">
        <f t="shared" si="6568"/>
        <v>0</v>
      </c>
      <c r="BC2283" s="19">
        <f t="shared" si="6569"/>
        <v>0</v>
      </c>
      <c r="BD2283" s="18">
        <f t="shared" si="6714"/>
        <v>0</v>
      </c>
      <c r="BE2283" s="18">
        <f t="shared" si="6714"/>
        <v>0</v>
      </c>
      <c r="BF2283" s="18">
        <f t="shared" si="6714"/>
        <v>0</v>
      </c>
      <c r="BG2283" s="18">
        <f t="shared" si="6714"/>
        <v>0</v>
      </c>
      <c r="BH2283" s="18">
        <f t="shared" si="6714"/>
        <v>0</v>
      </c>
      <c r="BI2283" s="18">
        <f t="shared" si="6714"/>
        <v>0</v>
      </c>
      <c r="BJ2283" s="18">
        <f t="shared" si="6714"/>
        <v>0</v>
      </c>
      <c r="BK2283" s="18">
        <f t="shared" si="6714"/>
        <v>0</v>
      </c>
      <c r="BL2283" s="18">
        <f t="shared" si="6714"/>
        <v>0</v>
      </c>
      <c r="BM2283" s="18">
        <f t="shared" si="6714"/>
        <v>0</v>
      </c>
      <c r="BN2283" s="18">
        <f t="shared" si="6714"/>
        <v>0</v>
      </c>
      <c r="BO2283" s="18">
        <f t="shared" si="6714"/>
        <v>0</v>
      </c>
      <c r="BP2283" s="18">
        <f t="shared" si="6714"/>
        <v>0</v>
      </c>
      <c r="BQ2283" s="18">
        <f t="shared" si="6714"/>
        <v>0</v>
      </c>
      <c r="BR2283" s="19">
        <f t="shared" si="6689"/>
        <v>0</v>
      </c>
      <c r="BS2283" s="19">
        <f t="shared" si="6690"/>
        <v>0</v>
      </c>
      <c r="BT2283" s="19">
        <f t="shared" si="6691"/>
        <v>0</v>
      </c>
      <c r="BU2283" s="18">
        <f t="shared" si="6714"/>
        <v>0</v>
      </c>
      <c r="BV2283" s="18"/>
      <c r="BW2283" s="18">
        <f t="shared" si="6714"/>
        <v>0</v>
      </c>
      <c r="BX2283" s="2">
        <v>0</v>
      </c>
    </row>
    <row r="2284" spans="1:76" ht="46.9" hidden="1" x14ac:dyDescent="0.3">
      <c r="A2284" s="11" t="s">
        <v>344</v>
      </c>
      <c r="B2284" s="11" t="s">
        <v>91</v>
      </c>
      <c r="C2284" s="11" t="s">
        <v>214</v>
      </c>
      <c r="D2284" s="11" t="s">
        <v>121</v>
      </c>
      <c r="E2284" s="11"/>
      <c r="F2284" s="13" t="s">
        <v>128</v>
      </c>
      <c r="G2284" s="19">
        <f t="shared" si="6713"/>
        <v>4088.3</v>
      </c>
      <c r="H2284" s="19">
        <f t="shared" si="6714"/>
        <v>3998.4</v>
      </c>
      <c r="I2284" s="19">
        <f t="shared" si="6714"/>
        <v>3998.4</v>
      </c>
      <c r="J2284" s="19">
        <f t="shared" si="6714"/>
        <v>0</v>
      </c>
      <c r="K2284" s="19">
        <f t="shared" si="6714"/>
        <v>0</v>
      </c>
      <c r="L2284" s="19">
        <f t="shared" si="6714"/>
        <v>0</v>
      </c>
      <c r="M2284" s="19">
        <f t="shared" si="6661"/>
        <v>4088.3</v>
      </c>
      <c r="N2284" s="19">
        <f t="shared" si="6662"/>
        <v>3998.4</v>
      </c>
      <c r="O2284" s="19">
        <f t="shared" si="6663"/>
        <v>3998.4</v>
      </c>
      <c r="P2284" s="19">
        <f t="shared" si="6714"/>
        <v>0</v>
      </c>
      <c r="Q2284" s="19">
        <f t="shared" si="6714"/>
        <v>0</v>
      </c>
      <c r="R2284" s="19">
        <f t="shared" si="6714"/>
        <v>0</v>
      </c>
      <c r="S2284" s="19">
        <f t="shared" si="6635"/>
        <v>4088.3</v>
      </c>
      <c r="T2284" s="19">
        <f t="shared" si="6714"/>
        <v>-114.8</v>
      </c>
      <c r="U2284" s="19">
        <f t="shared" si="6714"/>
        <v>-3973.5</v>
      </c>
      <c r="V2284" s="19">
        <f t="shared" si="6714"/>
        <v>0</v>
      </c>
      <c r="W2284" s="19">
        <f t="shared" si="6714"/>
        <v>-24.9</v>
      </c>
      <c r="X2284" s="19">
        <f t="shared" si="6714"/>
        <v>-3973.5</v>
      </c>
      <c r="Y2284" s="19">
        <f t="shared" si="6714"/>
        <v>0</v>
      </c>
      <c r="Z2284" s="19">
        <f t="shared" si="6714"/>
        <v>-24.9</v>
      </c>
      <c r="AA2284" s="19">
        <f t="shared" si="6714"/>
        <v>-3973.5</v>
      </c>
      <c r="AB2284" s="19">
        <f t="shared" si="6618"/>
        <v>0</v>
      </c>
      <c r="AC2284" s="19">
        <f t="shared" si="6619"/>
        <v>0</v>
      </c>
      <c r="AD2284" s="19">
        <f t="shared" si="6620"/>
        <v>0</v>
      </c>
      <c r="AE2284" s="19">
        <f t="shared" si="6714"/>
        <v>0</v>
      </c>
      <c r="AF2284" s="19">
        <f t="shared" si="6622"/>
        <v>0</v>
      </c>
      <c r="AG2284" s="19">
        <f t="shared" si="6714"/>
        <v>0</v>
      </c>
      <c r="AH2284" s="19">
        <f t="shared" si="6714"/>
        <v>0</v>
      </c>
      <c r="AI2284" s="19">
        <f t="shared" si="6714"/>
        <v>0</v>
      </c>
      <c r="AJ2284" s="19">
        <f t="shared" si="6714"/>
        <v>0</v>
      </c>
      <c r="AK2284" s="19">
        <f t="shared" si="6714"/>
        <v>0</v>
      </c>
      <c r="AL2284" s="19">
        <f t="shared" si="6714"/>
        <v>0</v>
      </c>
      <c r="AM2284" s="19">
        <f t="shared" si="6714"/>
        <v>0</v>
      </c>
      <c r="AN2284" s="19">
        <f t="shared" si="6714"/>
        <v>0</v>
      </c>
      <c r="AO2284" s="19">
        <f t="shared" si="6714"/>
        <v>0</v>
      </c>
      <c r="AP2284" s="19">
        <f t="shared" si="6714"/>
        <v>0</v>
      </c>
      <c r="AQ2284" s="19">
        <f t="shared" si="6714"/>
        <v>0</v>
      </c>
      <c r="AR2284" s="19">
        <f t="shared" si="6714"/>
        <v>0</v>
      </c>
      <c r="AS2284" s="19">
        <f t="shared" si="6714"/>
        <v>0</v>
      </c>
      <c r="AT2284" s="19">
        <f t="shared" si="6714"/>
        <v>0</v>
      </c>
      <c r="AU2284" s="19">
        <f t="shared" si="6571"/>
        <v>0</v>
      </c>
      <c r="AV2284" s="19">
        <f t="shared" si="6572"/>
        <v>0</v>
      </c>
      <c r="AW2284" s="19">
        <f t="shared" si="6573"/>
        <v>0</v>
      </c>
      <c r="AX2284" s="19">
        <f t="shared" si="6714"/>
        <v>0</v>
      </c>
      <c r="AY2284" s="19">
        <f t="shared" si="6714"/>
        <v>0</v>
      </c>
      <c r="AZ2284" s="19">
        <f t="shared" si="6714"/>
        <v>0</v>
      </c>
      <c r="BA2284" s="19">
        <f t="shared" si="6567"/>
        <v>0</v>
      </c>
      <c r="BB2284" s="19">
        <f t="shared" si="6568"/>
        <v>0</v>
      </c>
      <c r="BC2284" s="19">
        <f t="shared" si="6569"/>
        <v>0</v>
      </c>
      <c r="BD2284" s="19">
        <f t="shared" si="6714"/>
        <v>0</v>
      </c>
      <c r="BE2284" s="19">
        <f t="shared" si="6714"/>
        <v>0</v>
      </c>
      <c r="BF2284" s="19">
        <f t="shared" si="6714"/>
        <v>0</v>
      </c>
      <c r="BG2284" s="19">
        <f t="shared" si="6714"/>
        <v>0</v>
      </c>
      <c r="BH2284" s="19">
        <f t="shared" si="6714"/>
        <v>0</v>
      </c>
      <c r="BI2284" s="19">
        <f t="shared" si="6714"/>
        <v>0</v>
      </c>
      <c r="BJ2284" s="19">
        <f t="shared" si="6714"/>
        <v>0</v>
      </c>
      <c r="BK2284" s="19">
        <f t="shared" si="6714"/>
        <v>0</v>
      </c>
      <c r="BL2284" s="19">
        <f t="shared" si="6714"/>
        <v>0</v>
      </c>
      <c r="BM2284" s="19">
        <f t="shared" si="6714"/>
        <v>0</v>
      </c>
      <c r="BN2284" s="19">
        <f t="shared" si="6714"/>
        <v>0</v>
      </c>
      <c r="BO2284" s="19">
        <f t="shared" si="6714"/>
        <v>0</v>
      </c>
      <c r="BP2284" s="19">
        <f t="shared" si="6714"/>
        <v>0</v>
      </c>
      <c r="BQ2284" s="19">
        <f t="shared" si="6714"/>
        <v>0</v>
      </c>
      <c r="BR2284" s="19">
        <f t="shared" si="6689"/>
        <v>0</v>
      </c>
      <c r="BS2284" s="19">
        <f t="shared" si="6690"/>
        <v>0</v>
      </c>
      <c r="BT2284" s="19">
        <f t="shared" si="6691"/>
        <v>0</v>
      </c>
      <c r="BU2284" s="19">
        <f t="shared" si="6714"/>
        <v>0</v>
      </c>
      <c r="BV2284" s="19"/>
      <c r="BW2284" s="19">
        <f t="shared" si="6714"/>
        <v>0</v>
      </c>
      <c r="BX2284" s="2">
        <v>0</v>
      </c>
    </row>
    <row r="2285" spans="1:76" ht="31.15" hidden="1" x14ac:dyDescent="0.3">
      <c r="A2285" s="11" t="s">
        <v>344</v>
      </c>
      <c r="B2285" s="11" t="s">
        <v>91</v>
      </c>
      <c r="C2285" s="11" t="s">
        <v>214</v>
      </c>
      <c r="D2285" s="11" t="s">
        <v>237</v>
      </c>
      <c r="E2285" s="11"/>
      <c r="F2285" s="13" t="s">
        <v>305</v>
      </c>
      <c r="G2285" s="19">
        <f t="shared" si="6713"/>
        <v>4088.3</v>
      </c>
      <c r="H2285" s="19">
        <f t="shared" si="6714"/>
        <v>3998.4</v>
      </c>
      <c r="I2285" s="19">
        <f t="shared" si="6714"/>
        <v>3998.4</v>
      </c>
      <c r="J2285" s="19">
        <f t="shared" si="6714"/>
        <v>0</v>
      </c>
      <c r="K2285" s="19">
        <f t="shared" si="6714"/>
        <v>0</v>
      </c>
      <c r="L2285" s="19">
        <f t="shared" si="6714"/>
        <v>0</v>
      </c>
      <c r="M2285" s="19">
        <f t="shared" si="6661"/>
        <v>4088.3</v>
      </c>
      <c r="N2285" s="19">
        <f t="shared" si="6662"/>
        <v>3998.4</v>
      </c>
      <c r="O2285" s="19">
        <f t="shared" si="6663"/>
        <v>3998.4</v>
      </c>
      <c r="P2285" s="19">
        <f t="shared" si="6714"/>
        <v>0</v>
      </c>
      <c r="Q2285" s="19">
        <f t="shared" si="6714"/>
        <v>0</v>
      </c>
      <c r="R2285" s="19">
        <f t="shared" si="6714"/>
        <v>0</v>
      </c>
      <c r="S2285" s="19">
        <f t="shared" si="6635"/>
        <v>4088.3</v>
      </c>
      <c r="T2285" s="19">
        <f t="shared" si="6714"/>
        <v>-114.8</v>
      </c>
      <c r="U2285" s="19">
        <f t="shared" si="6714"/>
        <v>-3973.5</v>
      </c>
      <c r="V2285" s="19">
        <f t="shared" si="6714"/>
        <v>0</v>
      </c>
      <c r="W2285" s="19">
        <f t="shared" si="6714"/>
        <v>-24.9</v>
      </c>
      <c r="X2285" s="19">
        <f t="shared" si="6714"/>
        <v>-3973.5</v>
      </c>
      <c r="Y2285" s="19">
        <f t="shared" si="6714"/>
        <v>0</v>
      </c>
      <c r="Z2285" s="19">
        <f t="shared" si="6714"/>
        <v>-24.9</v>
      </c>
      <c r="AA2285" s="19">
        <f t="shared" si="6714"/>
        <v>-3973.5</v>
      </c>
      <c r="AB2285" s="19">
        <f t="shared" si="6618"/>
        <v>0</v>
      </c>
      <c r="AC2285" s="19">
        <f t="shared" si="6619"/>
        <v>0</v>
      </c>
      <c r="AD2285" s="19">
        <f t="shared" si="6620"/>
        <v>0</v>
      </c>
      <c r="AE2285" s="19">
        <f t="shared" si="6714"/>
        <v>0</v>
      </c>
      <c r="AF2285" s="19">
        <f t="shared" si="6622"/>
        <v>0</v>
      </c>
      <c r="AG2285" s="19">
        <f t="shared" si="6714"/>
        <v>0</v>
      </c>
      <c r="AH2285" s="19">
        <f t="shared" si="6714"/>
        <v>0</v>
      </c>
      <c r="AI2285" s="19">
        <f t="shared" si="6714"/>
        <v>0</v>
      </c>
      <c r="AJ2285" s="19">
        <f t="shared" si="6714"/>
        <v>0</v>
      </c>
      <c r="AK2285" s="19">
        <f t="shared" si="6714"/>
        <v>0</v>
      </c>
      <c r="AL2285" s="19">
        <f t="shared" si="6714"/>
        <v>0</v>
      </c>
      <c r="AM2285" s="19">
        <f t="shared" si="6714"/>
        <v>0</v>
      </c>
      <c r="AN2285" s="19">
        <f t="shared" si="6714"/>
        <v>0</v>
      </c>
      <c r="AO2285" s="19">
        <f t="shared" si="6714"/>
        <v>0</v>
      </c>
      <c r="AP2285" s="19">
        <f t="shared" si="6714"/>
        <v>0</v>
      </c>
      <c r="AQ2285" s="19">
        <f t="shared" si="6714"/>
        <v>0</v>
      </c>
      <c r="AR2285" s="19">
        <f t="shared" si="6714"/>
        <v>0</v>
      </c>
      <c r="AS2285" s="19">
        <f t="shared" si="6714"/>
        <v>0</v>
      </c>
      <c r="AT2285" s="19">
        <f t="shared" si="6714"/>
        <v>0</v>
      </c>
      <c r="AU2285" s="19">
        <f t="shared" si="6571"/>
        <v>0</v>
      </c>
      <c r="AV2285" s="19">
        <f t="shared" si="6572"/>
        <v>0</v>
      </c>
      <c r="AW2285" s="19">
        <f t="shared" si="6573"/>
        <v>0</v>
      </c>
      <c r="AX2285" s="19">
        <f t="shared" si="6714"/>
        <v>0</v>
      </c>
      <c r="AY2285" s="19">
        <f t="shared" si="6714"/>
        <v>0</v>
      </c>
      <c r="AZ2285" s="19">
        <f t="shared" si="6714"/>
        <v>0</v>
      </c>
      <c r="BA2285" s="19">
        <f t="shared" si="6567"/>
        <v>0</v>
      </c>
      <c r="BB2285" s="19">
        <f t="shared" si="6568"/>
        <v>0</v>
      </c>
      <c r="BC2285" s="19">
        <f t="shared" si="6569"/>
        <v>0</v>
      </c>
      <c r="BD2285" s="19">
        <f t="shared" si="6714"/>
        <v>0</v>
      </c>
      <c r="BE2285" s="19">
        <f t="shared" si="6714"/>
        <v>0</v>
      </c>
      <c r="BF2285" s="19">
        <f t="shared" si="6714"/>
        <v>0</v>
      </c>
      <c r="BG2285" s="19">
        <f t="shared" si="6714"/>
        <v>0</v>
      </c>
      <c r="BH2285" s="19">
        <f t="shared" si="6714"/>
        <v>0</v>
      </c>
      <c r="BI2285" s="19">
        <f t="shared" si="6714"/>
        <v>0</v>
      </c>
      <c r="BJ2285" s="19">
        <f t="shared" si="6714"/>
        <v>0</v>
      </c>
      <c r="BK2285" s="19">
        <f t="shared" si="6714"/>
        <v>0</v>
      </c>
      <c r="BL2285" s="19">
        <f t="shared" si="6714"/>
        <v>0</v>
      </c>
      <c r="BM2285" s="19">
        <f t="shared" si="6714"/>
        <v>0</v>
      </c>
      <c r="BN2285" s="19">
        <f t="shared" si="6714"/>
        <v>0</v>
      </c>
      <c r="BO2285" s="19">
        <f t="shared" si="6714"/>
        <v>0</v>
      </c>
      <c r="BP2285" s="19">
        <f t="shared" si="6714"/>
        <v>0</v>
      </c>
      <c r="BQ2285" s="19">
        <f t="shared" si="6714"/>
        <v>0</v>
      </c>
      <c r="BR2285" s="19">
        <f t="shared" si="6689"/>
        <v>0</v>
      </c>
      <c r="BS2285" s="19">
        <f t="shared" si="6690"/>
        <v>0</v>
      </c>
      <c r="BT2285" s="19">
        <f t="shared" si="6691"/>
        <v>0</v>
      </c>
      <c r="BU2285" s="19">
        <f t="shared" si="6714"/>
        <v>0</v>
      </c>
      <c r="BV2285" s="19"/>
      <c r="BW2285" s="19">
        <f t="shared" si="6714"/>
        <v>0</v>
      </c>
      <c r="BX2285" s="2">
        <v>0</v>
      </c>
    </row>
    <row r="2286" spans="1:76" ht="31.15" hidden="1" x14ac:dyDescent="0.3">
      <c r="A2286" s="11" t="s">
        <v>344</v>
      </c>
      <c r="B2286" s="11" t="s">
        <v>91</v>
      </c>
      <c r="C2286" s="11" t="s">
        <v>214</v>
      </c>
      <c r="D2286" s="11" t="s">
        <v>249</v>
      </c>
      <c r="E2286" s="11"/>
      <c r="F2286" s="13" t="s">
        <v>306</v>
      </c>
      <c r="G2286" s="19">
        <f>G2287+G2289</f>
        <v>4088.3</v>
      </c>
      <c r="H2286" s="19">
        <f t="shared" ref="H2286:L2286" si="6715">H2287+H2289</f>
        <v>3998.4</v>
      </c>
      <c r="I2286" s="19">
        <f t="shared" si="6715"/>
        <v>3998.4</v>
      </c>
      <c r="J2286" s="19">
        <f t="shared" si="6715"/>
        <v>0</v>
      </c>
      <c r="K2286" s="19">
        <f t="shared" si="6715"/>
        <v>0</v>
      </c>
      <c r="L2286" s="19">
        <f t="shared" si="6715"/>
        <v>0</v>
      </c>
      <c r="M2286" s="19">
        <f t="shared" si="6661"/>
        <v>4088.3</v>
      </c>
      <c r="N2286" s="19">
        <f t="shared" si="6662"/>
        <v>3998.4</v>
      </c>
      <c r="O2286" s="19">
        <f t="shared" si="6663"/>
        <v>3998.4</v>
      </c>
      <c r="P2286" s="19">
        <f t="shared" ref="P2286" si="6716">P2287+P2289</f>
        <v>0</v>
      </c>
      <c r="Q2286" s="19">
        <f t="shared" ref="Q2286:R2286" si="6717">Q2287+Q2289</f>
        <v>0</v>
      </c>
      <c r="R2286" s="19">
        <f t="shared" si="6717"/>
        <v>0</v>
      </c>
      <c r="S2286" s="19">
        <f t="shared" si="6635"/>
        <v>4088.3</v>
      </c>
      <c r="T2286" s="19">
        <f t="shared" ref="T2286:U2286" si="6718">T2287+T2289</f>
        <v>-114.8</v>
      </c>
      <c r="U2286" s="19">
        <f t="shared" si="6718"/>
        <v>-3973.5</v>
      </c>
      <c r="V2286" s="19">
        <f t="shared" ref="V2286:X2286" si="6719">V2287+V2289</f>
        <v>0</v>
      </c>
      <c r="W2286" s="19">
        <f t="shared" si="6719"/>
        <v>-24.9</v>
      </c>
      <c r="X2286" s="19">
        <f t="shared" si="6719"/>
        <v>-3973.5</v>
      </c>
      <c r="Y2286" s="19">
        <f t="shared" ref="Y2286:AA2286" si="6720">Y2287+Y2289</f>
        <v>0</v>
      </c>
      <c r="Z2286" s="19">
        <f t="shared" si="6720"/>
        <v>-24.9</v>
      </c>
      <c r="AA2286" s="19">
        <f t="shared" si="6720"/>
        <v>-3973.5</v>
      </c>
      <c r="AB2286" s="19">
        <f t="shared" si="6618"/>
        <v>0</v>
      </c>
      <c r="AC2286" s="19">
        <f t="shared" si="6619"/>
        <v>0</v>
      </c>
      <c r="AD2286" s="19">
        <f t="shared" si="6620"/>
        <v>0</v>
      </c>
      <c r="AE2286" s="19">
        <f t="shared" ref="AE2286:BW2286" si="6721">AE2287+AE2289</f>
        <v>0</v>
      </c>
      <c r="AF2286" s="19">
        <f t="shared" si="6622"/>
        <v>0</v>
      </c>
      <c r="AG2286" s="19">
        <f t="shared" ref="AG2286" si="6722">AG2287+AG2289</f>
        <v>0</v>
      </c>
      <c r="AH2286" s="19">
        <f t="shared" ref="AH2286:AJ2286" si="6723">AH2287+AH2289</f>
        <v>0</v>
      </c>
      <c r="AI2286" s="19">
        <f t="shared" si="6723"/>
        <v>0</v>
      </c>
      <c r="AJ2286" s="19">
        <f t="shared" si="6723"/>
        <v>0</v>
      </c>
      <c r="AK2286" s="19">
        <f t="shared" ref="AK2286:AL2286" si="6724">AK2287+AK2289</f>
        <v>0</v>
      </c>
      <c r="AL2286" s="19">
        <f t="shared" si="6724"/>
        <v>0</v>
      </c>
      <c r="AM2286" s="19">
        <f t="shared" ref="AM2286:AR2286" si="6725">AM2287+AM2289</f>
        <v>0</v>
      </c>
      <c r="AN2286" s="19">
        <f t="shared" si="6725"/>
        <v>0</v>
      </c>
      <c r="AO2286" s="19">
        <f t="shared" si="6725"/>
        <v>0</v>
      </c>
      <c r="AP2286" s="19">
        <f t="shared" si="6725"/>
        <v>0</v>
      </c>
      <c r="AQ2286" s="19">
        <f t="shared" si="6725"/>
        <v>0</v>
      </c>
      <c r="AR2286" s="19">
        <f t="shared" si="6725"/>
        <v>0</v>
      </c>
      <c r="AS2286" s="19">
        <f t="shared" ref="AS2286:AT2286" si="6726">AS2287+AS2289</f>
        <v>0</v>
      </c>
      <c r="AT2286" s="19">
        <f t="shared" si="6726"/>
        <v>0</v>
      </c>
      <c r="AU2286" s="19">
        <f t="shared" si="6571"/>
        <v>0</v>
      </c>
      <c r="AV2286" s="19">
        <f t="shared" si="6572"/>
        <v>0</v>
      </c>
      <c r="AW2286" s="19">
        <f t="shared" si="6573"/>
        <v>0</v>
      </c>
      <c r="AX2286" s="19">
        <f t="shared" ref="AX2286:AZ2286" si="6727">AX2287+AX2289</f>
        <v>0</v>
      </c>
      <c r="AY2286" s="19">
        <f t="shared" si="6727"/>
        <v>0</v>
      </c>
      <c r="AZ2286" s="19">
        <f t="shared" si="6727"/>
        <v>0</v>
      </c>
      <c r="BA2286" s="19">
        <f t="shared" si="6567"/>
        <v>0</v>
      </c>
      <c r="BB2286" s="19">
        <f t="shared" si="6568"/>
        <v>0</v>
      </c>
      <c r="BC2286" s="19">
        <f t="shared" si="6569"/>
        <v>0</v>
      </c>
      <c r="BD2286" s="19">
        <f t="shared" ref="BD2286:BO2286" si="6728">BD2287+BD2289</f>
        <v>0</v>
      </c>
      <c r="BE2286" s="19">
        <f t="shared" si="6728"/>
        <v>0</v>
      </c>
      <c r="BF2286" s="19">
        <f t="shared" si="6728"/>
        <v>0</v>
      </c>
      <c r="BG2286" s="19">
        <f t="shared" si="6728"/>
        <v>0</v>
      </c>
      <c r="BH2286" s="19">
        <f t="shared" si="6728"/>
        <v>0</v>
      </c>
      <c r="BI2286" s="19">
        <f t="shared" ref="BI2286" si="6729">BI2287+BI2289</f>
        <v>0</v>
      </c>
      <c r="BJ2286" s="19">
        <f t="shared" si="6728"/>
        <v>0</v>
      </c>
      <c r="BK2286" s="19">
        <f t="shared" si="6728"/>
        <v>0</v>
      </c>
      <c r="BL2286" s="19">
        <f t="shared" si="6728"/>
        <v>0</v>
      </c>
      <c r="BM2286" s="19">
        <f t="shared" si="6728"/>
        <v>0</v>
      </c>
      <c r="BN2286" s="19">
        <f t="shared" si="6728"/>
        <v>0</v>
      </c>
      <c r="BO2286" s="19">
        <f t="shared" si="6728"/>
        <v>0</v>
      </c>
      <c r="BP2286" s="19">
        <f t="shared" ref="BP2286:BQ2286" si="6730">BP2287+BP2289</f>
        <v>0</v>
      </c>
      <c r="BQ2286" s="19">
        <f t="shared" si="6730"/>
        <v>0</v>
      </c>
      <c r="BR2286" s="19">
        <f t="shared" si="6689"/>
        <v>0</v>
      </c>
      <c r="BS2286" s="19">
        <f t="shared" si="6690"/>
        <v>0</v>
      </c>
      <c r="BT2286" s="19">
        <f t="shared" si="6691"/>
        <v>0</v>
      </c>
      <c r="BU2286" s="19">
        <f t="shared" ref="BU2286" si="6731">BU2287+BU2289</f>
        <v>0</v>
      </c>
      <c r="BV2286" s="19"/>
      <c r="BW2286" s="19">
        <f t="shared" si="6721"/>
        <v>0</v>
      </c>
      <c r="BX2286" s="2">
        <v>0</v>
      </c>
    </row>
    <row r="2287" spans="1:76" ht="31.15" hidden="1" x14ac:dyDescent="0.3">
      <c r="A2287" s="11" t="s">
        <v>344</v>
      </c>
      <c r="B2287" s="11" t="s">
        <v>91</v>
      </c>
      <c r="C2287" s="11" t="s">
        <v>214</v>
      </c>
      <c r="D2287" s="11" t="s">
        <v>249</v>
      </c>
      <c r="E2287" s="11" t="s">
        <v>22</v>
      </c>
      <c r="F2287" s="13" t="s">
        <v>908</v>
      </c>
      <c r="G2287" s="19">
        <f t="shared" ref="G2287:BW2287" si="6732">G2288</f>
        <v>3973.5</v>
      </c>
      <c r="H2287" s="19">
        <f t="shared" si="6732"/>
        <v>3973.5</v>
      </c>
      <c r="I2287" s="19">
        <f t="shared" si="6732"/>
        <v>3973.5</v>
      </c>
      <c r="J2287" s="19">
        <f t="shared" si="6732"/>
        <v>0</v>
      </c>
      <c r="K2287" s="19">
        <f t="shared" si="6732"/>
        <v>0</v>
      </c>
      <c r="L2287" s="19">
        <f t="shared" si="6732"/>
        <v>0</v>
      </c>
      <c r="M2287" s="19">
        <f t="shared" si="6661"/>
        <v>3973.5</v>
      </c>
      <c r="N2287" s="19">
        <f t="shared" si="6662"/>
        <v>3973.5</v>
      </c>
      <c r="O2287" s="19">
        <f t="shared" si="6663"/>
        <v>3973.5</v>
      </c>
      <c r="P2287" s="19">
        <f t="shared" si="6732"/>
        <v>0</v>
      </c>
      <c r="Q2287" s="19">
        <f t="shared" si="6732"/>
        <v>0</v>
      </c>
      <c r="R2287" s="19">
        <f t="shared" si="6732"/>
        <v>0</v>
      </c>
      <c r="S2287" s="19">
        <f t="shared" si="6635"/>
        <v>3973.5</v>
      </c>
      <c r="T2287" s="19">
        <f t="shared" si="6732"/>
        <v>0</v>
      </c>
      <c r="U2287" s="19">
        <f t="shared" si="6732"/>
        <v>-3973.5</v>
      </c>
      <c r="V2287" s="19">
        <f t="shared" si="6732"/>
        <v>0</v>
      </c>
      <c r="W2287" s="19">
        <f t="shared" si="6732"/>
        <v>0</v>
      </c>
      <c r="X2287" s="19">
        <f t="shared" si="6732"/>
        <v>-3973.5</v>
      </c>
      <c r="Y2287" s="19">
        <f t="shared" si="6732"/>
        <v>0</v>
      </c>
      <c r="Z2287" s="19">
        <f t="shared" si="6732"/>
        <v>0</v>
      </c>
      <c r="AA2287" s="19">
        <f t="shared" si="6732"/>
        <v>-3973.5</v>
      </c>
      <c r="AB2287" s="19">
        <f t="shared" si="6618"/>
        <v>0</v>
      </c>
      <c r="AC2287" s="19">
        <f t="shared" si="6619"/>
        <v>0</v>
      </c>
      <c r="AD2287" s="19">
        <f t="shared" si="6620"/>
        <v>0</v>
      </c>
      <c r="AE2287" s="19">
        <f t="shared" si="6732"/>
        <v>0</v>
      </c>
      <c r="AF2287" s="19">
        <f t="shared" si="6622"/>
        <v>0</v>
      </c>
      <c r="AG2287" s="19">
        <f t="shared" si="6732"/>
        <v>0</v>
      </c>
      <c r="AH2287" s="19">
        <f t="shared" si="6732"/>
        <v>0</v>
      </c>
      <c r="AI2287" s="19">
        <f t="shared" si="6732"/>
        <v>0</v>
      </c>
      <c r="AJ2287" s="19">
        <f t="shared" si="6732"/>
        <v>0</v>
      </c>
      <c r="AK2287" s="19">
        <f t="shared" si="6732"/>
        <v>0</v>
      </c>
      <c r="AL2287" s="19">
        <f t="shared" si="6732"/>
        <v>0</v>
      </c>
      <c r="AM2287" s="19">
        <f t="shared" si="6732"/>
        <v>0</v>
      </c>
      <c r="AN2287" s="19">
        <f t="shared" si="6732"/>
        <v>0</v>
      </c>
      <c r="AO2287" s="19">
        <f t="shared" si="6732"/>
        <v>0</v>
      </c>
      <c r="AP2287" s="19">
        <f t="shared" si="6732"/>
        <v>0</v>
      </c>
      <c r="AQ2287" s="19">
        <f t="shared" si="6732"/>
        <v>0</v>
      </c>
      <c r="AR2287" s="19">
        <f t="shared" si="6732"/>
        <v>0</v>
      </c>
      <c r="AS2287" s="19">
        <f t="shared" si="6732"/>
        <v>0</v>
      </c>
      <c r="AT2287" s="19">
        <f t="shared" si="6732"/>
        <v>0</v>
      </c>
      <c r="AU2287" s="19">
        <f t="shared" si="6571"/>
        <v>0</v>
      </c>
      <c r="AV2287" s="19">
        <f t="shared" si="6572"/>
        <v>0</v>
      </c>
      <c r="AW2287" s="19">
        <f t="shared" si="6573"/>
        <v>0</v>
      </c>
      <c r="AX2287" s="19">
        <f t="shared" si="6732"/>
        <v>0</v>
      </c>
      <c r="AY2287" s="19">
        <f t="shared" si="6732"/>
        <v>0</v>
      </c>
      <c r="AZ2287" s="19">
        <f t="shared" si="6732"/>
        <v>0</v>
      </c>
      <c r="BA2287" s="19">
        <f t="shared" ref="BA2287:BA2350" si="6733">AU2287+AX2287</f>
        <v>0</v>
      </c>
      <c r="BB2287" s="19">
        <f t="shared" ref="BB2287:BB2350" si="6734">AV2287+AY2287</f>
        <v>0</v>
      </c>
      <c r="BC2287" s="19">
        <f t="shared" ref="BC2287:BC2350" si="6735">AW2287+AZ2287</f>
        <v>0</v>
      </c>
      <c r="BD2287" s="19">
        <f t="shared" si="6732"/>
        <v>0</v>
      </c>
      <c r="BE2287" s="19">
        <f t="shared" si="6732"/>
        <v>0</v>
      </c>
      <c r="BF2287" s="19">
        <f t="shared" si="6732"/>
        <v>0</v>
      </c>
      <c r="BG2287" s="19">
        <f t="shared" si="6732"/>
        <v>0</v>
      </c>
      <c r="BH2287" s="19">
        <f t="shared" si="6732"/>
        <v>0</v>
      </c>
      <c r="BI2287" s="19">
        <f t="shared" si="6732"/>
        <v>0</v>
      </c>
      <c r="BJ2287" s="19">
        <f t="shared" si="6732"/>
        <v>0</v>
      </c>
      <c r="BK2287" s="19">
        <f t="shared" si="6732"/>
        <v>0</v>
      </c>
      <c r="BL2287" s="19">
        <f t="shared" si="6732"/>
        <v>0</v>
      </c>
      <c r="BM2287" s="19">
        <f t="shared" si="6732"/>
        <v>0</v>
      </c>
      <c r="BN2287" s="19">
        <f t="shared" si="6732"/>
        <v>0</v>
      </c>
      <c r="BO2287" s="19">
        <f t="shared" si="6732"/>
        <v>0</v>
      </c>
      <c r="BP2287" s="19">
        <f t="shared" si="6732"/>
        <v>0</v>
      </c>
      <c r="BQ2287" s="19">
        <f t="shared" si="6732"/>
        <v>0</v>
      </c>
      <c r="BR2287" s="19">
        <f t="shared" si="6689"/>
        <v>0</v>
      </c>
      <c r="BS2287" s="19">
        <f t="shared" si="6690"/>
        <v>0</v>
      </c>
      <c r="BT2287" s="19">
        <f t="shared" si="6691"/>
        <v>0</v>
      </c>
      <c r="BU2287" s="19">
        <f t="shared" si="6732"/>
        <v>0</v>
      </c>
      <c r="BV2287" s="19"/>
      <c r="BW2287" s="19">
        <f t="shared" si="6732"/>
        <v>0</v>
      </c>
      <c r="BX2287" s="2">
        <v>0</v>
      </c>
    </row>
    <row r="2288" spans="1:76" ht="15.6" hidden="1" x14ac:dyDescent="0.3">
      <c r="A2288" s="11" t="s">
        <v>344</v>
      </c>
      <c r="B2288" s="11" t="s">
        <v>91</v>
      </c>
      <c r="C2288" s="11" t="s">
        <v>214</v>
      </c>
      <c r="D2288" s="11" t="s">
        <v>249</v>
      </c>
      <c r="E2288" s="11">
        <v>410</v>
      </c>
      <c r="F2288" s="13" t="s">
        <v>263</v>
      </c>
      <c r="G2288" s="19">
        <v>3973.5</v>
      </c>
      <c r="H2288" s="19">
        <v>3973.5</v>
      </c>
      <c r="I2288" s="19">
        <v>3973.5</v>
      </c>
      <c r="J2288" s="19"/>
      <c r="K2288" s="19"/>
      <c r="L2288" s="19"/>
      <c r="M2288" s="19">
        <f t="shared" si="6661"/>
        <v>3973.5</v>
      </c>
      <c r="N2288" s="19">
        <f t="shared" si="6662"/>
        <v>3973.5</v>
      </c>
      <c r="O2288" s="19">
        <f t="shared" si="6663"/>
        <v>3973.5</v>
      </c>
      <c r="P2288" s="19"/>
      <c r="Q2288" s="19"/>
      <c r="R2288" s="19"/>
      <c r="S2288" s="19">
        <f t="shared" si="6635"/>
        <v>3973.5</v>
      </c>
      <c r="T2288" s="19"/>
      <c r="U2288" s="19">
        <v>-3973.5</v>
      </c>
      <c r="V2288" s="19"/>
      <c r="W2288" s="19"/>
      <c r="X2288" s="19">
        <v>-3973.5</v>
      </c>
      <c r="Y2288" s="19"/>
      <c r="Z2288" s="19"/>
      <c r="AA2288" s="19">
        <v>-3973.5</v>
      </c>
      <c r="AB2288" s="19">
        <f t="shared" si="6618"/>
        <v>0</v>
      </c>
      <c r="AC2288" s="19">
        <f t="shared" si="6619"/>
        <v>0</v>
      </c>
      <c r="AD2288" s="19">
        <f t="shared" si="6620"/>
        <v>0</v>
      </c>
      <c r="AE2288" s="19"/>
      <c r="AF2288" s="19">
        <f t="shared" si="6622"/>
        <v>0</v>
      </c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>
        <f t="shared" ref="AU2288:AU2351" si="6736">AF2288+AG2288+AH2288+AI2288+AJ2288+AK2288+AL2288+AM2288+AN2288</f>
        <v>0</v>
      </c>
      <c r="AV2288" s="19">
        <f t="shared" ref="AV2288:AV2351" si="6737">AC2288+AO2288+AP2288+AQ2288</f>
        <v>0</v>
      </c>
      <c r="AW2288" s="19">
        <f t="shared" ref="AW2288:AW2351" si="6738">AD2288+AR2288+AS2288+AT2288</f>
        <v>0</v>
      </c>
      <c r="AX2288" s="19"/>
      <c r="AY2288" s="19"/>
      <c r="AZ2288" s="19"/>
      <c r="BA2288" s="19">
        <f t="shared" si="6733"/>
        <v>0</v>
      </c>
      <c r="BB2288" s="19">
        <f t="shared" si="6734"/>
        <v>0</v>
      </c>
      <c r="BC2288" s="19">
        <f t="shared" si="6735"/>
        <v>0</v>
      </c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>
        <f t="shared" si="6689"/>
        <v>0</v>
      </c>
      <c r="BS2288" s="19">
        <f t="shared" si="6690"/>
        <v>0</v>
      </c>
      <c r="BT2288" s="19">
        <f t="shared" si="6691"/>
        <v>0</v>
      </c>
      <c r="BU2288" s="19"/>
      <c r="BV2288" s="19"/>
      <c r="BW2288" s="19"/>
      <c r="BX2288" s="2">
        <v>0</v>
      </c>
    </row>
    <row r="2289" spans="1:76" ht="15.6" hidden="1" x14ac:dyDescent="0.3">
      <c r="A2289" s="11" t="s">
        <v>344</v>
      </c>
      <c r="B2289" s="11" t="s">
        <v>91</v>
      </c>
      <c r="C2289" s="11" t="s">
        <v>214</v>
      </c>
      <c r="D2289" s="11" t="s">
        <v>249</v>
      </c>
      <c r="E2289" s="11" t="s">
        <v>7</v>
      </c>
      <c r="F2289" s="13" t="s">
        <v>273</v>
      </c>
      <c r="G2289" s="19">
        <f t="shared" ref="G2289:BW2289" si="6739">G2290</f>
        <v>114.8</v>
      </c>
      <c r="H2289" s="19">
        <f t="shared" si="6739"/>
        <v>24.9</v>
      </c>
      <c r="I2289" s="19">
        <f t="shared" si="6739"/>
        <v>24.9</v>
      </c>
      <c r="J2289" s="19">
        <f t="shared" si="6739"/>
        <v>0</v>
      </c>
      <c r="K2289" s="19">
        <f t="shared" si="6739"/>
        <v>0</v>
      </c>
      <c r="L2289" s="19">
        <f t="shared" si="6739"/>
        <v>0</v>
      </c>
      <c r="M2289" s="19">
        <f t="shared" si="6661"/>
        <v>114.8</v>
      </c>
      <c r="N2289" s="19">
        <f t="shared" si="6662"/>
        <v>24.9</v>
      </c>
      <c r="O2289" s="19">
        <f t="shared" si="6663"/>
        <v>24.9</v>
      </c>
      <c r="P2289" s="19">
        <f t="shared" si="6739"/>
        <v>0</v>
      </c>
      <c r="Q2289" s="19">
        <f t="shared" si="6739"/>
        <v>0</v>
      </c>
      <c r="R2289" s="19">
        <f t="shared" si="6739"/>
        <v>0</v>
      </c>
      <c r="S2289" s="19">
        <f t="shared" si="6635"/>
        <v>114.8</v>
      </c>
      <c r="T2289" s="19">
        <f t="shared" si="6739"/>
        <v>-114.8</v>
      </c>
      <c r="U2289" s="19">
        <f t="shared" si="6739"/>
        <v>0</v>
      </c>
      <c r="V2289" s="19">
        <f t="shared" si="6739"/>
        <v>0</v>
      </c>
      <c r="W2289" s="19">
        <f t="shared" si="6739"/>
        <v>-24.9</v>
      </c>
      <c r="X2289" s="19">
        <f t="shared" si="6739"/>
        <v>0</v>
      </c>
      <c r="Y2289" s="19">
        <f t="shared" si="6739"/>
        <v>0</v>
      </c>
      <c r="Z2289" s="19">
        <f t="shared" si="6739"/>
        <v>-24.9</v>
      </c>
      <c r="AA2289" s="19">
        <f t="shared" si="6739"/>
        <v>0</v>
      </c>
      <c r="AB2289" s="19">
        <f t="shared" si="6618"/>
        <v>0</v>
      </c>
      <c r="AC2289" s="19">
        <f t="shared" si="6619"/>
        <v>0</v>
      </c>
      <c r="AD2289" s="19">
        <f t="shared" si="6620"/>
        <v>0</v>
      </c>
      <c r="AE2289" s="19">
        <f t="shared" si="6739"/>
        <v>0</v>
      </c>
      <c r="AF2289" s="19">
        <f t="shared" si="6622"/>
        <v>0</v>
      </c>
      <c r="AG2289" s="19">
        <f t="shared" si="6739"/>
        <v>0</v>
      </c>
      <c r="AH2289" s="19">
        <f t="shared" si="6739"/>
        <v>0</v>
      </c>
      <c r="AI2289" s="19">
        <f t="shared" si="6739"/>
        <v>0</v>
      </c>
      <c r="AJ2289" s="19">
        <f t="shared" si="6739"/>
        <v>0</v>
      </c>
      <c r="AK2289" s="19">
        <f t="shared" si="6739"/>
        <v>0</v>
      </c>
      <c r="AL2289" s="19">
        <f t="shared" si="6739"/>
        <v>0</v>
      </c>
      <c r="AM2289" s="19">
        <f t="shared" si="6739"/>
        <v>0</v>
      </c>
      <c r="AN2289" s="19">
        <f t="shared" si="6739"/>
        <v>0</v>
      </c>
      <c r="AO2289" s="19">
        <f t="shared" si="6739"/>
        <v>0</v>
      </c>
      <c r="AP2289" s="19">
        <f t="shared" si="6739"/>
        <v>0</v>
      </c>
      <c r="AQ2289" s="19">
        <f t="shared" si="6739"/>
        <v>0</v>
      </c>
      <c r="AR2289" s="19">
        <f t="shared" si="6739"/>
        <v>0</v>
      </c>
      <c r="AS2289" s="19">
        <f t="shared" si="6739"/>
        <v>0</v>
      </c>
      <c r="AT2289" s="19">
        <f t="shared" si="6739"/>
        <v>0</v>
      </c>
      <c r="AU2289" s="19">
        <f t="shared" si="6736"/>
        <v>0</v>
      </c>
      <c r="AV2289" s="19">
        <f t="shared" si="6737"/>
        <v>0</v>
      </c>
      <c r="AW2289" s="19">
        <f t="shared" si="6738"/>
        <v>0</v>
      </c>
      <c r="AX2289" s="19">
        <f t="shared" si="6739"/>
        <v>0</v>
      </c>
      <c r="AY2289" s="19">
        <f t="shared" si="6739"/>
        <v>0</v>
      </c>
      <c r="AZ2289" s="19">
        <f t="shared" si="6739"/>
        <v>0</v>
      </c>
      <c r="BA2289" s="19">
        <f t="shared" si="6733"/>
        <v>0</v>
      </c>
      <c r="BB2289" s="19">
        <f t="shared" si="6734"/>
        <v>0</v>
      </c>
      <c r="BC2289" s="19">
        <f t="shared" si="6735"/>
        <v>0</v>
      </c>
      <c r="BD2289" s="19">
        <f t="shared" si="6739"/>
        <v>0</v>
      </c>
      <c r="BE2289" s="19">
        <f t="shared" si="6739"/>
        <v>0</v>
      </c>
      <c r="BF2289" s="19">
        <f t="shared" si="6739"/>
        <v>0</v>
      </c>
      <c r="BG2289" s="19">
        <f t="shared" si="6739"/>
        <v>0</v>
      </c>
      <c r="BH2289" s="19">
        <f t="shared" si="6739"/>
        <v>0</v>
      </c>
      <c r="BI2289" s="19">
        <f t="shared" si="6739"/>
        <v>0</v>
      </c>
      <c r="BJ2289" s="19">
        <f t="shared" si="6739"/>
        <v>0</v>
      </c>
      <c r="BK2289" s="19">
        <f t="shared" si="6739"/>
        <v>0</v>
      </c>
      <c r="BL2289" s="19">
        <f t="shared" si="6739"/>
        <v>0</v>
      </c>
      <c r="BM2289" s="19">
        <f t="shared" si="6739"/>
        <v>0</v>
      </c>
      <c r="BN2289" s="19">
        <f t="shared" si="6739"/>
        <v>0</v>
      </c>
      <c r="BO2289" s="19">
        <f t="shared" si="6739"/>
        <v>0</v>
      </c>
      <c r="BP2289" s="19">
        <f t="shared" si="6739"/>
        <v>0</v>
      </c>
      <c r="BQ2289" s="19">
        <f t="shared" si="6739"/>
        <v>0</v>
      </c>
      <c r="BR2289" s="19">
        <f t="shared" si="6689"/>
        <v>0</v>
      </c>
      <c r="BS2289" s="19">
        <f t="shared" si="6690"/>
        <v>0</v>
      </c>
      <c r="BT2289" s="19">
        <f t="shared" si="6691"/>
        <v>0</v>
      </c>
      <c r="BU2289" s="19">
        <f t="shared" si="6739"/>
        <v>0</v>
      </c>
      <c r="BV2289" s="19"/>
      <c r="BW2289" s="19">
        <f t="shared" si="6739"/>
        <v>0</v>
      </c>
      <c r="BX2289" s="2">
        <v>0</v>
      </c>
    </row>
    <row r="2290" spans="1:76" ht="15.6" hidden="1" x14ac:dyDescent="0.3">
      <c r="A2290" s="11" t="s">
        <v>344</v>
      </c>
      <c r="B2290" s="11" t="s">
        <v>91</v>
      </c>
      <c r="C2290" s="11" t="s">
        <v>214</v>
      </c>
      <c r="D2290" s="11" t="s">
        <v>249</v>
      </c>
      <c r="E2290" s="11">
        <v>850</v>
      </c>
      <c r="F2290" s="13" t="s">
        <v>268</v>
      </c>
      <c r="G2290" s="19">
        <v>114.8</v>
      </c>
      <c r="H2290" s="19">
        <v>24.9</v>
      </c>
      <c r="I2290" s="19">
        <v>24.9</v>
      </c>
      <c r="J2290" s="19"/>
      <c r="K2290" s="19"/>
      <c r="L2290" s="19"/>
      <c r="M2290" s="19">
        <f t="shared" si="6661"/>
        <v>114.8</v>
      </c>
      <c r="N2290" s="19">
        <f t="shared" si="6662"/>
        <v>24.9</v>
      </c>
      <c r="O2290" s="19">
        <f t="shared" si="6663"/>
        <v>24.9</v>
      </c>
      <c r="P2290" s="19"/>
      <c r="Q2290" s="19"/>
      <c r="R2290" s="19"/>
      <c r="S2290" s="19">
        <f t="shared" si="6635"/>
        <v>114.8</v>
      </c>
      <c r="T2290" s="19">
        <v>-114.8</v>
      </c>
      <c r="U2290" s="19"/>
      <c r="V2290" s="19"/>
      <c r="W2290" s="19">
        <v>-24.9</v>
      </c>
      <c r="X2290" s="19"/>
      <c r="Y2290" s="19"/>
      <c r="Z2290" s="19">
        <v>-24.9</v>
      </c>
      <c r="AA2290" s="19"/>
      <c r="AB2290" s="19">
        <f t="shared" si="6618"/>
        <v>0</v>
      </c>
      <c r="AC2290" s="19">
        <f t="shared" si="6619"/>
        <v>0</v>
      </c>
      <c r="AD2290" s="19">
        <f t="shared" si="6620"/>
        <v>0</v>
      </c>
      <c r="AE2290" s="19"/>
      <c r="AF2290" s="19">
        <f t="shared" si="6622"/>
        <v>0</v>
      </c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>
        <f t="shared" si="6736"/>
        <v>0</v>
      </c>
      <c r="AV2290" s="19">
        <f t="shared" si="6737"/>
        <v>0</v>
      </c>
      <c r="AW2290" s="19">
        <f t="shared" si="6738"/>
        <v>0</v>
      </c>
      <c r="AX2290" s="19"/>
      <c r="AY2290" s="19"/>
      <c r="AZ2290" s="19"/>
      <c r="BA2290" s="19">
        <f t="shared" si="6733"/>
        <v>0</v>
      </c>
      <c r="BB2290" s="19">
        <f t="shared" si="6734"/>
        <v>0</v>
      </c>
      <c r="BC2290" s="19">
        <f t="shared" si="6735"/>
        <v>0</v>
      </c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>
        <f t="shared" si="6689"/>
        <v>0</v>
      </c>
      <c r="BS2290" s="19">
        <f t="shared" si="6690"/>
        <v>0</v>
      </c>
      <c r="BT2290" s="19">
        <f t="shared" si="6691"/>
        <v>0</v>
      </c>
      <c r="BU2290" s="19"/>
      <c r="BV2290" s="19"/>
      <c r="BW2290" s="19"/>
      <c r="BX2290" s="2">
        <v>0</v>
      </c>
    </row>
    <row r="2291" spans="1:76" s="3" customFormat="1" x14ac:dyDescent="0.25">
      <c r="A2291" s="15" t="s">
        <v>344</v>
      </c>
      <c r="B2291" s="15" t="s">
        <v>92</v>
      </c>
      <c r="C2291" s="15"/>
      <c r="D2291" s="15"/>
      <c r="E2291" s="15"/>
      <c r="F2291" s="6" t="s">
        <v>275</v>
      </c>
      <c r="G2291" s="17">
        <f t="shared" ref="G2291:L2291" si="6740">G2292+G2334+G2387+G2400</f>
        <v>856919.29999999993</v>
      </c>
      <c r="H2291" s="17">
        <f t="shared" si="6740"/>
        <v>686306.5</v>
      </c>
      <c r="I2291" s="17">
        <f t="shared" si="6740"/>
        <v>828441.10000000009</v>
      </c>
      <c r="J2291" s="17">
        <f t="shared" si="6740"/>
        <v>-87202.391999999993</v>
      </c>
      <c r="K2291" s="17">
        <f t="shared" si="6740"/>
        <v>-59026.369999999995</v>
      </c>
      <c r="L2291" s="17">
        <f t="shared" si="6740"/>
        <v>-70153.34</v>
      </c>
      <c r="M2291" s="19">
        <f t="shared" si="6661"/>
        <v>769716.90799999994</v>
      </c>
      <c r="N2291" s="19">
        <f t="shared" si="6662"/>
        <v>627280.13</v>
      </c>
      <c r="O2291" s="19">
        <f t="shared" si="6663"/>
        <v>758287.76000000013</v>
      </c>
      <c r="P2291" s="17">
        <f>P2292+P2334+P2387+P2400</f>
        <v>0</v>
      </c>
      <c r="Q2291" s="17">
        <f>Q2292+Q2334+Q2387+Q2400</f>
        <v>0</v>
      </c>
      <c r="R2291" s="17">
        <f>R2292+R2334+R2387+R2400</f>
        <v>0</v>
      </c>
      <c r="S2291" s="19">
        <f t="shared" si="6635"/>
        <v>769716.90799999994</v>
      </c>
      <c r="T2291" s="17">
        <f t="shared" ref="T2291:BW2291" si="6741">T2292+T2334+T2387+T2400</f>
        <v>-279.60000000000002</v>
      </c>
      <c r="U2291" s="17">
        <f t="shared" si="6741"/>
        <v>-37879.4</v>
      </c>
      <c r="V2291" s="17">
        <f t="shared" si="6741"/>
        <v>0</v>
      </c>
      <c r="W2291" s="17">
        <f t="shared" si="6741"/>
        <v>-279.60000000000002</v>
      </c>
      <c r="X2291" s="17">
        <f t="shared" si="6741"/>
        <v>-43359.1</v>
      </c>
      <c r="Y2291" s="17">
        <f t="shared" si="6741"/>
        <v>0</v>
      </c>
      <c r="Z2291" s="17">
        <f t="shared" si="6741"/>
        <v>-279.60000000000002</v>
      </c>
      <c r="AA2291" s="17">
        <f t="shared" si="6741"/>
        <v>-37879.4</v>
      </c>
      <c r="AB2291" s="19">
        <f t="shared" si="6618"/>
        <v>731557.90799999994</v>
      </c>
      <c r="AC2291" s="17">
        <f t="shared" si="6619"/>
        <v>583641.43000000005</v>
      </c>
      <c r="AD2291" s="17">
        <f t="shared" si="6620"/>
        <v>720128.76000000013</v>
      </c>
      <c r="AE2291" s="17">
        <f t="shared" ref="AE2291" si="6742">AE2292+AE2334+AE2387+AE2400</f>
        <v>0</v>
      </c>
      <c r="AF2291" s="17">
        <f t="shared" si="6622"/>
        <v>731557.90799999994</v>
      </c>
      <c r="AG2291" s="17">
        <f t="shared" ref="AG2291" si="6743">AG2292+AG2334+AG2387+AG2400</f>
        <v>0</v>
      </c>
      <c r="AH2291" s="17">
        <f t="shared" ref="AH2291:AJ2291" si="6744">AH2292+AH2334+AH2387+AH2400</f>
        <v>-250</v>
      </c>
      <c r="AI2291" s="17">
        <f t="shared" si="6744"/>
        <v>-103092.66899999999</v>
      </c>
      <c r="AJ2291" s="17">
        <f t="shared" si="6744"/>
        <v>79450.02</v>
      </c>
      <c r="AK2291" s="17">
        <f t="shared" ref="AK2291:AL2291" si="6745">AK2292+AK2334+AK2387+AK2400</f>
        <v>260.00099999999998</v>
      </c>
      <c r="AL2291" s="17">
        <f t="shared" si="6745"/>
        <v>11523.410999999998</v>
      </c>
      <c r="AM2291" s="17">
        <f t="shared" ref="AM2291:AR2291" si="6746">AM2292+AM2334+AM2387+AM2400</f>
        <v>85390.851999999999</v>
      </c>
      <c r="AN2291" s="17">
        <f t="shared" si="6746"/>
        <v>0</v>
      </c>
      <c r="AO2291" s="17">
        <f t="shared" si="6746"/>
        <v>0</v>
      </c>
      <c r="AP2291" s="17">
        <f t="shared" si="6746"/>
        <v>0</v>
      </c>
      <c r="AQ2291" s="17">
        <f t="shared" si="6746"/>
        <v>50000</v>
      </c>
      <c r="AR2291" s="17">
        <f t="shared" si="6746"/>
        <v>0</v>
      </c>
      <c r="AS2291" s="17">
        <f t="shared" ref="AS2291:AT2291" si="6747">AS2292+AS2334+AS2387+AS2400</f>
        <v>0</v>
      </c>
      <c r="AT2291" s="17">
        <f t="shared" si="6747"/>
        <v>26991.5</v>
      </c>
      <c r="AU2291" s="17">
        <f t="shared" si="6736"/>
        <v>804839.52299999993</v>
      </c>
      <c r="AV2291" s="17">
        <f t="shared" si="6737"/>
        <v>633641.43000000005</v>
      </c>
      <c r="AW2291" s="17">
        <f t="shared" si="6738"/>
        <v>747120.26000000013</v>
      </c>
      <c r="AX2291" s="17">
        <f t="shared" ref="AX2291:AZ2291" si="6748">AX2292+AX2334+AX2387+AX2400</f>
        <v>892.87699999999995</v>
      </c>
      <c r="AY2291" s="17">
        <f t="shared" si="6748"/>
        <v>0</v>
      </c>
      <c r="AZ2291" s="17">
        <f t="shared" si="6748"/>
        <v>0</v>
      </c>
      <c r="BA2291" s="17">
        <f t="shared" si="6733"/>
        <v>805732.39999999991</v>
      </c>
      <c r="BB2291" s="17">
        <f t="shared" si="6734"/>
        <v>633641.43000000005</v>
      </c>
      <c r="BC2291" s="17">
        <f t="shared" si="6735"/>
        <v>747120.26000000013</v>
      </c>
      <c r="BD2291" s="17">
        <f t="shared" ref="BD2291:BO2291" si="6749">BD2292+BD2334+BD2387+BD2400</f>
        <v>-6988.1</v>
      </c>
      <c r="BE2291" s="17">
        <f t="shared" si="6749"/>
        <v>0</v>
      </c>
      <c r="BF2291" s="17">
        <f t="shared" si="6749"/>
        <v>0</v>
      </c>
      <c r="BG2291" s="17">
        <f t="shared" si="6749"/>
        <v>0</v>
      </c>
      <c r="BH2291" s="17">
        <f t="shared" si="6749"/>
        <v>-29944.384000000002</v>
      </c>
      <c r="BI2291" s="17">
        <f t="shared" ref="BI2291" si="6750">BI2292+BI2334+BI2387+BI2400</f>
        <v>78552.803</v>
      </c>
      <c r="BJ2291" s="17">
        <f t="shared" si="6749"/>
        <v>0</v>
      </c>
      <c r="BK2291" s="17">
        <f t="shared" si="6749"/>
        <v>0</v>
      </c>
      <c r="BL2291" s="17">
        <f t="shared" si="6749"/>
        <v>0</v>
      </c>
      <c r="BM2291" s="17">
        <f t="shared" si="6749"/>
        <v>0</v>
      </c>
      <c r="BN2291" s="17">
        <f t="shared" si="6749"/>
        <v>0</v>
      </c>
      <c r="BO2291" s="17">
        <f t="shared" si="6749"/>
        <v>0</v>
      </c>
      <c r="BP2291" s="17">
        <f t="shared" ref="BP2291:BQ2291" si="6751">BP2292+BP2334+BP2387+BP2400</f>
        <v>0</v>
      </c>
      <c r="BQ2291" s="17">
        <f t="shared" si="6751"/>
        <v>0</v>
      </c>
      <c r="BR2291" s="17">
        <f t="shared" si="6689"/>
        <v>847352.71899999992</v>
      </c>
      <c r="BS2291" s="17">
        <f t="shared" si="6690"/>
        <v>633641.43000000005</v>
      </c>
      <c r="BT2291" s="17">
        <f t="shared" si="6691"/>
        <v>747120.26000000013</v>
      </c>
      <c r="BU2291" s="17">
        <f t="shared" ref="BU2291" si="6752">BU2292+BU2334+BU2387+BU2400</f>
        <v>0</v>
      </c>
      <c r="BV2291" s="17">
        <f t="shared" ref="BV2291:BV2334" si="6753">BR2291+BU2291</f>
        <v>847352.71899999992</v>
      </c>
      <c r="BW2291" s="17">
        <f t="shared" si="6741"/>
        <v>0</v>
      </c>
    </row>
    <row r="2292" spans="1:76" s="14" customFormat="1" x14ac:dyDescent="0.25">
      <c r="A2292" s="16" t="s">
        <v>344</v>
      </c>
      <c r="B2292" s="16" t="s">
        <v>92</v>
      </c>
      <c r="C2292" s="16" t="s">
        <v>12</v>
      </c>
      <c r="D2292" s="16"/>
      <c r="E2292" s="16"/>
      <c r="F2292" s="9" t="s">
        <v>281</v>
      </c>
      <c r="G2292" s="18">
        <f t="shared" ref="G2292:L2292" si="6754">G2293+G2314+G2329</f>
        <v>241128</v>
      </c>
      <c r="H2292" s="18">
        <f t="shared" si="6754"/>
        <v>154394</v>
      </c>
      <c r="I2292" s="18">
        <f t="shared" si="6754"/>
        <v>154394</v>
      </c>
      <c r="J2292" s="18">
        <f t="shared" si="6754"/>
        <v>-53233.826000000001</v>
      </c>
      <c r="K2292" s="18">
        <f t="shared" si="6754"/>
        <v>-66587.45</v>
      </c>
      <c r="L2292" s="18">
        <f t="shared" si="6754"/>
        <v>-58873.14</v>
      </c>
      <c r="M2292" s="19">
        <f t="shared" si="6661"/>
        <v>187894.174</v>
      </c>
      <c r="N2292" s="19">
        <f t="shared" si="6662"/>
        <v>87806.55</v>
      </c>
      <c r="O2292" s="19">
        <f t="shared" si="6663"/>
        <v>95520.86</v>
      </c>
      <c r="P2292" s="18">
        <f>P2293+P2314+P2329</f>
        <v>0</v>
      </c>
      <c r="Q2292" s="18">
        <f>Q2293+Q2314+Q2329</f>
        <v>0</v>
      </c>
      <c r="R2292" s="18">
        <f>R2293+R2314+R2329</f>
        <v>0</v>
      </c>
      <c r="S2292" s="19">
        <f t="shared" si="6635"/>
        <v>187894.174</v>
      </c>
      <c r="T2292" s="18">
        <f t="shared" ref="T2292:BW2292" si="6755">T2293+T2314+T2329+T2322</f>
        <v>0</v>
      </c>
      <c r="U2292" s="18">
        <f t="shared" si="6755"/>
        <v>0</v>
      </c>
      <c r="V2292" s="18">
        <f t="shared" si="6755"/>
        <v>0</v>
      </c>
      <c r="W2292" s="18">
        <f t="shared" si="6755"/>
        <v>0</v>
      </c>
      <c r="X2292" s="18">
        <f t="shared" si="6755"/>
        <v>0</v>
      </c>
      <c r="Y2292" s="18">
        <f t="shared" si="6755"/>
        <v>0</v>
      </c>
      <c r="Z2292" s="18">
        <f t="shared" si="6755"/>
        <v>0</v>
      </c>
      <c r="AA2292" s="18">
        <f t="shared" si="6755"/>
        <v>0</v>
      </c>
      <c r="AB2292" s="19">
        <f t="shared" si="6618"/>
        <v>187894.174</v>
      </c>
      <c r="AC2292" s="18">
        <f t="shared" si="6619"/>
        <v>87806.55</v>
      </c>
      <c r="AD2292" s="18">
        <f t="shared" si="6620"/>
        <v>95520.86</v>
      </c>
      <c r="AE2292" s="18">
        <f t="shared" ref="AE2292" si="6756">AE2293+AE2314+AE2329+AE2322</f>
        <v>0</v>
      </c>
      <c r="AF2292" s="18">
        <f t="shared" si="6622"/>
        <v>187894.174</v>
      </c>
      <c r="AG2292" s="18">
        <f t="shared" ref="AG2292" si="6757">AG2293+AG2314+AG2329+AG2322</f>
        <v>0</v>
      </c>
      <c r="AH2292" s="18">
        <f t="shared" ref="AH2292:AJ2292" si="6758">AH2293+AH2314+AH2329+AH2322</f>
        <v>0</v>
      </c>
      <c r="AI2292" s="18">
        <f t="shared" si="6758"/>
        <v>-6332.0039999999999</v>
      </c>
      <c r="AJ2292" s="18">
        <f t="shared" si="6758"/>
        <v>79450.02</v>
      </c>
      <c r="AK2292" s="18">
        <f t="shared" ref="AK2292:AL2292" si="6759">AK2293+AK2314+AK2329+AK2322</f>
        <v>260.00099999999998</v>
      </c>
      <c r="AL2292" s="18">
        <f t="shared" si="6759"/>
        <v>3561.9650000000001</v>
      </c>
      <c r="AM2292" s="18">
        <f t="shared" ref="AM2292:AR2292" si="6760">AM2293+AM2314+AM2329+AM2322</f>
        <v>15062.454999999998</v>
      </c>
      <c r="AN2292" s="18">
        <f t="shared" si="6760"/>
        <v>0</v>
      </c>
      <c r="AO2292" s="18">
        <f t="shared" si="6760"/>
        <v>0</v>
      </c>
      <c r="AP2292" s="18">
        <f t="shared" si="6760"/>
        <v>0</v>
      </c>
      <c r="AQ2292" s="18">
        <f t="shared" si="6760"/>
        <v>0</v>
      </c>
      <c r="AR2292" s="18">
        <f t="shared" si="6760"/>
        <v>0</v>
      </c>
      <c r="AS2292" s="18">
        <f t="shared" ref="AS2292:AT2292" si="6761">AS2293+AS2314+AS2329+AS2322</f>
        <v>0</v>
      </c>
      <c r="AT2292" s="18">
        <f t="shared" si="6761"/>
        <v>0</v>
      </c>
      <c r="AU2292" s="18">
        <f t="shared" si="6736"/>
        <v>279896.61100000003</v>
      </c>
      <c r="AV2292" s="18">
        <f t="shared" si="6737"/>
        <v>87806.55</v>
      </c>
      <c r="AW2292" s="18">
        <f t="shared" si="6738"/>
        <v>95520.86</v>
      </c>
      <c r="AX2292" s="18">
        <f t="shared" ref="AX2292:AZ2292" si="6762">AX2293+AX2314+AX2329+AX2322</f>
        <v>892.87699999999995</v>
      </c>
      <c r="AY2292" s="18">
        <f t="shared" si="6762"/>
        <v>0</v>
      </c>
      <c r="AZ2292" s="18">
        <f t="shared" si="6762"/>
        <v>0</v>
      </c>
      <c r="BA2292" s="19">
        <f t="shared" si="6733"/>
        <v>280789.48800000001</v>
      </c>
      <c r="BB2292" s="19">
        <f t="shared" si="6734"/>
        <v>87806.55</v>
      </c>
      <c r="BC2292" s="19">
        <f t="shared" si="6735"/>
        <v>95520.86</v>
      </c>
      <c r="BD2292" s="18">
        <f t="shared" ref="BD2292:BO2292" si="6763">BD2293+BD2314+BD2329+BD2322</f>
        <v>0</v>
      </c>
      <c r="BE2292" s="18">
        <f t="shared" si="6763"/>
        <v>0</v>
      </c>
      <c r="BF2292" s="18">
        <f t="shared" si="6763"/>
        <v>0</v>
      </c>
      <c r="BG2292" s="18">
        <f t="shared" si="6763"/>
        <v>0</v>
      </c>
      <c r="BH2292" s="18">
        <f t="shared" si="6763"/>
        <v>-28571.4</v>
      </c>
      <c r="BI2292" s="18">
        <f t="shared" ref="BI2292" si="6764">BI2293+BI2314+BI2329+BI2322</f>
        <v>78552.803</v>
      </c>
      <c r="BJ2292" s="18">
        <f t="shared" si="6763"/>
        <v>0</v>
      </c>
      <c r="BK2292" s="18">
        <f t="shared" si="6763"/>
        <v>0</v>
      </c>
      <c r="BL2292" s="18">
        <f t="shared" si="6763"/>
        <v>0</v>
      </c>
      <c r="BM2292" s="18">
        <f t="shared" si="6763"/>
        <v>0</v>
      </c>
      <c r="BN2292" s="18">
        <f t="shared" si="6763"/>
        <v>0</v>
      </c>
      <c r="BO2292" s="18">
        <f t="shared" si="6763"/>
        <v>0</v>
      </c>
      <c r="BP2292" s="18">
        <f t="shared" ref="BP2292:BQ2292" si="6765">BP2293+BP2314+BP2329+BP2322</f>
        <v>0</v>
      </c>
      <c r="BQ2292" s="18">
        <f t="shared" si="6765"/>
        <v>0</v>
      </c>
      <c r="BR2292" s="19">
        <f t="shared" si="6689"/>
        <v>330770.891</v>
      </c>
      <c r="BS2292" s="19">
        <f t="shared" si="6690"/>
        <v>87806.55</v>
      </c>
      <c r="BT2292" s="19">
        <f t="shared" si="6691"/>
        <v>95520.86</v>
      </c>
      <c r="BU2292" s="18">
        <f t="shared" ref="BU2292" si="6766">BU2293+BU2314+BU2329+BU2322</f>
        <v>0</v>
      </c>
      <c r="BV2292" s="18">
        <f t="shared" si="6753"/>
        <v>330770.891</v>
      </c>
      <c r="BW2292" s="18">
        <f t="shared" si="6755"/>
        <v>0</v>
      </c>
    </row>
    <row r="2293" spans="1:76" ht="78.75" x14ac:dyDescent="0.25">
      <c r="A2293" s="11" t="s">
        <v>344</v>
      </c>
      <c r="B2293" s="11" t="s">
        <v>92</v>
      </c>
      <c r="C2293" s="11" t="s">
        <v>12</v>
      </c>
      <c r="D2293" s="11" t="s">
        <v>345</v>
      </c>
      <c r="E2293" s="11"/>
      <c r="F2293" s="13" t="s">
        <v>944</v>
      </c>
      <c r="G2293" s="19">
        <f t="shared" ref="G2293:L2293" si="6767">G2294+G2298</f>
        <v>145493.29999999999</v>
      </c>
      <c r="H2293" s="19">
        <f t="shared" si="6767"/>
        <v>150000</v>
      </c>
      <c r="I2293" s="19">
        <f t="shared" si="6767"/>
        <v>150000</v>
      </c>
      <c r="J2293" s="19">
        <f t="shared" si="6767"/>
        <v>-52441.82</v>
      </c>
      <c r="K2293" s="19">
        <f t="shared" si="6767"/>
        <v>-66465.05</v>
      </c>
      <c r="L2293" s="19">
        <f t="shared" si="6767"/>
        <v>-58750.74</v>
      </c>
      <c r="M2293" s="19">
        <f t="shared" si="6661"/>
        <v>93051.479999999981</v>
      </c>
      <c r="N2293" s="19">
        <f t="shared" si="6662"/>
        <v>83534.95</v>
      </c>
      <c r="O2293" s="19">
        <f t="shared" si="6663"/>
        <v>91249.260000000009</v>
      </c>
      <c r="P2293" s="19">
        <f t="shared" ref="P2293" si="6768">P2294+P2298</f>
        <v>0</v>
      </c>
      <c r="Q2293" s="19">
        <f t="shared" ref="Q2293:R2293" si="6769">Q2294+Q2298</f>
        <v>0</v>
      </c>
      <c r="R2293" s="19">
        <f t="shared" si="6769"/>
        <v>0</v>
      </c>
      <c r="S2293" s="19">
        <f t="shared" si="6635"/>
        <v>93051.479999999981</v>
      </c>
      <c r="T2293" s="19">
        <f t="shared" ref="T2293:U2293" si="6770">T2294+T2298</f>
        <v>0</v>
      </c>
      <c r="U2293" s="19">
        <f t="shared" si="6770"/>
        <v>0</v>
      </c>
      <c r="V2293" s="19">
        <f t="shared" ref="V2293:X2293" si="6771">V2294+V2298</f>
        <v>0</v>
      </c>
      <c r="W2293" s="19">
        <f t="shared" si="6771"/>
        <v>0</v>
      </c>
      <c r="X2293" s="19">
        <f t="shared" si="6771"/>
        <v>0</v>
      </c>
      <c r="Y2293" s="19">
        <f t="shared" ref="Y2293:AA2293" si="6772">Y2294+Y2298</f>
        <v>0</v>
      </c>
      <c r="Z2293" s="19">
        <f t="shared" si="6772"/>
        <v>0</v>
      </c>
      <c r="AA2293" s="19">
        <f t="shared" si="6772"/>
        <v>0</v>
      </c>
      <c r="AB2293" s="19">
        <f t="shared" si="6618"/>
        <v>93051.479999999981</v>
      </c>
      <c r="AC2293" s="19">
        <f t="shared" si="6619"/>
        <v>83534.95</v>
      </c>
      <c r="AD2293" s="19">
        <f t="shared" si="6620"/>
        <v>91249.260000000009</v>
      </c>
      <c r="AE2293" s="19">
        <f t="shared" ref="AE2293:BW2293" si="6773">AE2294+AE2298</f>
        <v>0</v>
      </c>
      <c r="AF2293" s="19">
        <f t="shared" si="6622"/>
        <v>93051.479999999981</v>
      </c>
      <c r="AG2293" s="19">
        <f t="shared" ref="AG2293" si="6774">AG2294+AG2298</f>
        <v>0</v>
      </c>
      <c r="AH2293" s="19">
        <f t="shared" ref="AH2293:AJ2293" si="6775">AH2294+AH2298</f>
        <v>0</v>
      </c>
      <c r="AI2293" s="19">
        <f t="shared" si="6775"/>
        <v>-3151.904</v>
      </c>
      <c r="AJ2293" s="19">
        <f t="shared" si="6775"/>
        <v>79450.02</v>
      </c>
      <c r="AK2293" s="19">
        <f t="shared" ref="AK2293:AL2293" si="6776">AK2294+AK2298</f>
        <v>0</v>
      </c>
      <c r="AL2293" s="19">
        <f t="shared" si="6776"/>
        <v>0</v>
      </c>
      <c r="AM2293" s="19">
        <f t="shared" ref="AM2293:AR2293" si="6777">AM2294+AM2298</f>
        <v>9774.146999999999</v>
      </c>
      <c r="AN2293" s="19">
        <f t="shared" si="6777"/>
        <v>0</v>
      </c>
      <c r="AO2293" s="19">
        <f t="shared" si="6777"/>
        <v>0</v>
      </c>
      <c r="AP2293" s="19">
        <f t="shared" si="6777"/>
        <v>0</v>
      </c>
      <c r="AQ2293" s="19">
        <f t="shared" si="6777"/>
        <v>0</v>
      </c>
      <c r="AR2293" s="19">
        <f t="shared" si="6777"/>
        <v>0</v>
      </c>
      <c r="AS2293" s="19">
        <f t="shared" ref="AS2293:AT2293" si="6778">AS2294+AS2298</f>
        <v>0</v>
      </c>
      <c r="AT2293" s="19">
        <f t="shared" si="6778"/>
        <v>0</v>
      </c>
      <c r="AU2293" s="19">
        <f t="shared" si="6736"/>
        <v>179123.74299999999</v>
      </c>
      <c r="AV2293" s="19">
        <f t="shared" si="6737"/>
        <v>83534.95</v>
      </c>
      <c r="AW2293" s="19">
        <f t="shared" si="6738"/>
        <v>91249.260000000009</v>
      </c>
      <c r="AX2293" s="19">
        <f t="shared" ref="AX2293:AZ2293" si="6779">AX2294+AX2298</f>
        <v>892.87699999999995</v>
      </c>
      <c r="AY2293" s="19">
        <f t="shared" si="6779"/>
        <v>0</v>
      </c>
      <c r="AZ2293" s="19">
        <f t="shared" si="6779"/>
        <v>0</v>
      </c>
      <c r="BA2293" s="19">
        <f t="shared" si="6733"/>
        <v>180016.62</v>
      </c>
      <c r="BB2293" s="19">
        <f t="shared" si="6734"/>
        <v>83534.95</v>
      </c>
      <c r="BC2293" s="19">
        <f t="shared" si="6735"/>
        <v>91249.260000000009</v>
      </c>
      <c r="BD2293" s="19">
        <f t="shared" ref="BD2293:BO2293" si="6780">BD2294+BD2298</f>
        <v>0</v>
      </c>
      <c r="BE2293" s="19">
        <f t="shared" si="6780"/>
        <v>0</v>
      </c>
      <c r="BF2293" s="19">
        <f t="shared" si="6780"/>
        <v>0</v>
      </c>
      <c r="BG2293" s="19">
        <f t="shared" si="6780"/>
        <v>0</v>
      </c>
      <c r="BH2293" s="19">
        <f t="shared" si="6780"/>
        <v>-28571.4</v>
      </c>
      <c r="BI2293" s="19">
        <f t="shared" ref="BI2293" si="6781">BI2294+BI2298</f>
        <v>78552.803</v>
      </c>
      <c r="BJ2293" s="19">
        <f t="shared" si="6780"/>
        <v>0</v>
      </c>
      <c r="BK2293" s="19">
        <f t="shared" si="6780"/>
        <v>0</v>
      </c>
      <c r="BL2293" s="19">
        <f t="shared" si="6780"/>
        <v>0</v>
      </c>
      <c r="BM2293" s="19">
        <f t="shared" si="6780"/>
        <v>0</v>
      </c>
      <c r="BN2293" s="19">
        <f t="shared" si="6780"/>
        <v>0</v>
      </c>
      <c r="BO2293" s="19">
        <f t="shared" si="6780"/>
        <v>0</v>
      </c>
      <c r="BP2293" s="19">
        <f t="shared" ref="BP2293:BQ2293" si="6782">BP2294+BP2298</f>
        <v>0</v>
      </c>
      <c r="BQ2293" s="19">
        <f t="shared" si="6782"/>
        <v>0</v>
      </c>
      <c r="BR2293" s="19">
        <f t="shared" si="6689"/>
        <v>229998.02299999999</v>
      </c>
      <c r="BS2293" s="19">
        <f t="shared" si="6690"/>
        <v>83534.95</v>
      </c>
      <c r="BT2293" s="19">
        <f t="shared" si="6691"/>
        <v>91249.260000000009</v>
      </c>
      <c r="BU2293" s="19">
        <f t="shared" ref="BU2293" si="6783">BU2294+BU2298</f>
        <v>0</v>
      </c>
      <c r="BV2293" s="19">
        <f t="shared" si="6753"/>
        <v>229998.02299999999</v>
      </c>
      <c r="BW2293" s="19">
        <f t="shared" si="6773"/>
        <v>0</v>
      </c>
    </row>
    <row r="2294" spans="1:76" ht="47.25" x14ac:dyDescent="0.25">
      <c r="A2294" s="11" t="s">
        <v>344</v>
      </c>
      <c r="B2294" s="11" t="s">
        <v>92</v>
      </c>
      <c r="C2294" s="11" t="s">
        <v>12</v>
      </c>
      <c r="D2294" s="11" t="s">
        <v>346</v>
      </c>
      <c r="E2294" s="11"/>
      <c r="F2294" s="13" t="s">
        <v>657</v>
      </c>
      <c r="G2294" s="19">
        <f t="shared" ref="G2294:BW2296" si="6784">G2295</f>
        <v>28571.4</v>
      </c>
      <c r="H2294" s="19">
        <f t="shared" si="6784"/>
        <v>0</v>
      </c>
      <c r="I2294" s="19">
        <f t="shared" si="6784"/>
        <v>0</v>
      </c>
      <c r="J2294" s="19">
        <f t="shared" si="6784"/>
        <v>0</v>
      </c>
      <c r="K2294" s="19">
        <f t="shared" si="6784"/>
        <v>0</v>
      </c>
      <c r="L2294" s="19">
        <f t="shared" si="6784"/>
        <v>0</v>
      </c>
      <c r="M2294" s="19">
        <f t="shared" si="6661"/>
        <v>28571.4</v>
      </c>
      <c r="N2294" s="19">
        <f t="shared" si="6662"/>
        <v>0</v>
      </c>
      <c r="O2294" s="19">
        <f t="shared" si="6663"/>
        <v>0</v>
      </c>
      <c r="P2294" s="19">
        <f t="shared" si="6784"/>
        <v>0</v>
      </c>
      <c r="Q2294" s="19">
        <f t="shared" si="6784"/>
        <v>0</v>
      </c>
      <c r="R2294" s="19">
        <f t="shared" si="6784"/>
        <v>0</v>
      </c>
      <c r="S2294" s="19">
        <f t="shared" si="6635"/>
        <v>28571.4</v>
      </c>
      <c r="T2294" s="19">
        <f t="shared" si="6784"/>
        <v>0</v>
      </c>
      <c r="U2294" s="19">
        <f t="shared" si="6784"/>
        <v>0</v>
      </c>
      <c r="V2294" s="19">
        <f t="shared" si="6784"/>
        <v>0</v>
      </c>
      <c r="W2294" s="19">
        <f t="shared" si="6784"/>
        <v>0</v>
      </c>
      <c r="X2294" s="19">
        <f t="shared" si="6784"/>
        <v>0</v>
      </c>
      <c r="Y2294" s="19">
        <f t="shared" si="6784"/>
        <v>0</v>
      </c>
      <c r="Z2294" s="19">
        <f t="shared" si="6784"/>
        <v>0</v>
      </c>
      <c r="AA2294" s="19">
        <f t="shared" si="6784"/>
        <v>0</v>
      </c>
      <c r="AB2294" s="19">
        <f t="shared" si="6618"/>
        <v>28571.4</v>
      </c>
      <c r="AC2294" s="19">
        <f t="shared" si="6619"/>
        <v>0</v>
      </c>
      <c r="AD2294" s="19">
        <f t="shared" si="6620"/>
        <v>0</v>
      </c>
      <c r="AE2294" s="19">
        <f t="shared" si="6784"/>
        <v>0</v>
      </c>
      <c r="AF2294" s="19">
        <f t="shared" si="6622"/>
        <v>28571.4</v>
      </c>
      <c r="AG2294" s="19">
        <f t="shared" si="6784"/>
        <v>0</v>
      </c>
      <c r="AH2294" s="19">
        <f t="shared" si="6784"/>
        <v>0</v>
      </c>
      <c r="AI2294" s="19">
        <f t="shared" si="6784"/>
        <v>0</v>
      </c>
      <c r="AJ2294" s="19">
        <f t="shared" si="6784"/>
        <v>0</v>
      </c>
      <c r="AK2294" s="19">
        <f t="shared" si="6784"/>
        <v>0</v>
      </c>
      <c r="AL2294" s="19">
        <f t="shared" si="6784"/>
        <v>0</v>
      </c>
      <c r="AM2294" s="19">
        <f t="shared" si="6784"/>
        <v>8586.57</v>
      </c>
      <c r="AN2294" s="19">
        <f t="shared" si="6784"/>
        <v>0</v>
      </c>
      <c r="AO2294" s="19">
        <f t="shared" si="6784"/>
        <v>0</v>
      </c>
      <c r="AP2294" s="19">
        <f t="shared" si="6784"/>
        <v>0</v>
      </c>
      <c r="AQ2294" s="19">
        <f t="shared" si="6784"/>
        <v>0</v>
      </c>
      <c r="AR2294" s="19">
        <f t="shared" si="6784"/>
        <v>0</v>
      </c>
      <c r="AS2294" s="19">
        <f t="shared" si="6784"/>
        <v>0</v>
      </c>
      <c r="AT2294" s="19">
        <f t="shared" si="6784"/>
        <v>0</v>
      </c>
      <c r="AU2294" s="19">
        <f t="shared" si="6736"/>
        <v>37157.97</v>
      </c>
      <c r="AV2294" s="19">
        <f t="shared" si="6737"/>
        <v>0</v>
      </c>
      <c r="AW2294" s="19">
        <f t="shared" si="6738"/>
        <v>0</v>
      </c>
      <c r="AX2294" s="19">
        <f t="shared" si="6784"/>
        <v>0</v>
      </c>
      <c r="AY2294" s="19">
        <f t="shared" si="6784"/>
        <v>0</v>
      </c>
      <c r="AZ2294" s="19">
        <f t="shared" si="6784"/>
        <v>0</v>
      </c>
      <c r="BA2294" s="19">
        <f t="shared" si="6733"/>
        <v>37157.97</v>
      </c>
      <c r="BB2294" s="19">
        <f t="shared" si="6734"/>
        <v>0</v>
      </c>
      <c r="BC2294" s="19">
        <f t="shared" si="6735"/>
        <v>0</v>
      </c>
      <c r="BD2294" s="19">
        <f t="shared" si="6784"/>
        <v>0</v>
      </c>
      <c r="BE2294" s="19">
        <f t="shared" si="6784"/>
        <v>0</v>
      </c>
      <c r="BF2294" s="19">
        <f t="shared" si="6784"/>
        <v>0</v>
      </c>
      <c r="BG2294" s="19">
        <f t="shared" si="6784"/>
        <v>0</v>
      </c>
      <c r="BH2294" s="19">
        <f t="shared" si="6784"/>
        <v>-28571.4</v>
      </c>
      <c r="BI2294" s="19">
        <f t="shared" si="6784"/>
        <v>0</v>
      </c>
      <c r="BJ2294" s="19">
        <f t="shared" si="6784"/>
        <v>0</v>
      </c>
      <c r="BK2294" s="19">
        <f t="shared" si="6784"/>
        <v>0</v>
      </c>
      <c r="BL2294" s="19">
        <f t="shared" si="6784"/>
        <v>0</v>
      </c>
      <c r="BM2294" s="19">
        <f t="shared" si="6784"/>
        <v>0</v>
      </c>
      <c r="BN2294" s="19">
        <f t="shared" si="6784"/>
        <v>0</v>
      </c>
      <c r="BO2294" s="19">
        <f t="shared" si="6784"/>
        <v>0</v>
      </c>
      <c r="BP2294" s="19">
        <f t="shared" si="6784"/>
        <v>0</v>
      </c>
      <c r="BQ2294" s="19">
        <f t="shared" si="6784"/>
        <v>0</v>
      </c>
      <c r="BR2294" s="19">
        <f t="shared" si="6689"/>
        <v>8586.57</v>
      </c>
      <c r="BS2294" s="19">
        <f t="shared" si="6690"/>
        <v>0</v>
      </c>
      <c r="BT2294" s="19">
        <f t="shared" si="6691"/>
        <v>0</v>
      </c>
      <c r="BU2294" s="19">
        <f t="shared" si="6784"/>
        <v>0</v>
      </c>
      <c r="BV2294" s="19">
        <f t="shared" si="6753"/>
        <v>8586.57</v>
      </c>
      <c r="BW2294" s="19">
        <f t="shared" si="6784"/>
        <v>0</v>
      </c>
    </row>
    <row r="2295" spans="1:76" ht="47.25" x14ac:dyDescent="0.25">
      <c r="A2295" s="11" t="s">
        <v>344</v>
      </c>
      <c r="B2295" s="11" t="s">
        <v>92</v>
      </c>
      <c r="C2295" s="11" t="s">
        <v>12</v>
      </c>
      <c r="D2295" s="11" t="s">
        <v>326</v>
      </c>
      <c r="E2295" s="11"/>
      <c r="F2295" s="13" t="s">
        <v>561</v>
      </c>
      <c r="G2295" s="19">
        <f t="shared" si="6784"/>
        <v>28571.4</v>
      </c>
      <c r="H2295" s="19">
        <f t="shared" si="6784"/>
        <v>0</v>
      </c>
      <c r="I2295" s="19">
        <f t="shared" si="6784"/>
        <v>0</v>
      </c>
      <c r="J2295" s="19">
        <f t="shared" si="6784"/>
        <v>0</v>
      </c>
      <c r="K2295" s="19">
        <f t="shared" si="6784"/>
        <v>0</v>
      </c>
      <c r="L2295" s="19">
        <f t="shared" si="6784"/>
        <v>0</v>
      </c>
      <c r="M2295" s="19">
        <f t="shared" si="6661"/>
        <v>28571.4</v>
      </c>
      <c r="N2295" s="19">
        <f t="shared" si="6662"/>
        <v>0</v>
      </c>
      <c r="O2295" s="19">
        <f t="shared" si="6663"/>
        <v>0</v>
      </c>
      <c r="P2295" s="19">
        <f t="shared" si="6784"/>
        <v>0</v>
      </c>
      <c r="Q2295" s="19">
        <f t="shared" si="6784"/>
        <v>0</v>
      </c>
      <c r="R2295" s="19">
        <f t="shared" si="6784"/>
        <v>0</v>
      </c>
      <c r="S2295" s="19">
        <f t="shared" si="6635"/>
        <v>28571.4</v>
      </c>
      <c r="T2295" s="19">
        <f t="shared" si="6784"/>
        <v>0</v>
      </c>
      <c r="U2295" s="19">
        <f t="shared" si="6784"/>
        <v>0</v>
      </c>
      <c r="V2295" s="19">
        <f t="shared" si="6784"/>
        <v>0</v>
      </c>
      <c r="W2295" s="19">
        <f t="shared" si="6784"/>
        <v>0</v>
      </c>
      <c r="X2295" s="19">
        <f t="shared" si="6784"/>
        <v>0</v>
      </c>
      <c r="Y2295" s="19">
        <f t="shared" si="6784"/>
        <v>0</v>
      </c>
      <c r="Z2295" s="19">
        <f t="shared" si="6784"/>
        <v>0</v>
      </c>
      <c r="AA2295" s="19">
        <f t="shared" si="6784"/>
        <v>0</v>
      </c>
      <c r="AB2295" s="19">
        <f t="shared" si="6618"/>
        <v>28571.4</v>
      </c>
      <c r="AC2295" s="19">
        <f t="shared" si="6619"/>
        <v>0</v>
      </c>
      <c r="AD2295" s="19">
        <f t="shared" si="6620"/>
        <v>0</v>
      </c>
      <c r="AE2295" s="19">
        <f t="shared" si="6784"/>
        <v>0</v>
      </c>
      <c r="AF2295" s="19">
        <f t="shared" si="6622"/>
        <v>28571.4</v>
      </c>
      <c r="AG2295" s="19">
        <f t="shared" si="6784"/>
        <v>0</v>
      </c>
      <c r="AH2295" s="19">
        <f t="shared" si="6784"/>
        <v>0</v>
      </c>
      <c r="AI2295" s="19">
        <f t="shared" si="6784"/>
        <v>0</v>
      </c>
      <c r="AJ2295" s="19">
        <f t="shared" si="6784"/>
        <v>0</v>
      </c>
      <c r="AK2295" s="19">
        <f t="shared" si="6784"/>
        <v>0</v>
      </c>
      <c r="AL2295" s="19">
        <f t="shared" si="6784"/>
        <v>0</v>
      </c>
      <c r="AM2295" s="19">
        <f t="shared" si="6784"/>
        <v>8586.57</v>
      </c>
      <c r="AN2295" s="19">
        <f t="shared" si="6784"/>
        <v>0</v>
      </c>
      <c r="AO2295" s="19">
        <f t="shared" si="6784"/>
        <v>0</v>
      </c>
      <c r="AP2295" s="19">
        <f t="shared" si="6784"/>
        <v>0</v>
      </c>
      <c r="AQ2295" s="19">
        <f t="shared" si="6784"/>
        <v>0</v>
      </c>
      <c r="AR2295" s="19">
        <f t="shared" si="6784"/>
        <v>0</v>
      </c>
      <c r="AS2295" s="19">
        <f t="shared" si="6784"/>
        <v>0</v>
      </c>
      <c r="AT2295" s="19">
        <f t="shared" si="6784"/>
        <v>0</v>
      </c>
      <c r="AU2295" s="19">
        <f t="shared" si="6736"/>
        <v>37157.97</v>
      </c>
      <c r="AV2295" s="19">
        <f t="shared" si="6737"/>
        <v>0</v>
      </c>
      <c r="AW2295" s="19">
        <f t="shared" si="6738"/>
        <v>0</v>
      </c>
      <c r="AX2295" s="19">
        <f t="shared" si="6784"/>
        <v>0</v>
      </c>
      <c r="AY2295" s="19">
        <f t="shared" si="6784"/>
        <v>0</v>
      </c>
      <c r="AZ2295" s="19">
        <f t="shared" si="6784"/>
        <v>0</v>
      </c>
      <c r="BA2295" s="19">
        <f t="shared" si="6733"/>
        <v>37157.97</v>
      </c>
      <c r="BB2295" s="19">
        <f t="shared" si="6734"/>
        <v>0</v>
      </c>
      <c r="BC2295" s="19">
        <f t="shared" si="6735"/>
        <v>0</v>
      </c>
      <c r="BD2295" s="19">
        <f t="shared" si="6784"/>
        <v>0</v>
      </c>
      <c r="BE2295" s="19">
        <f t="shared" si="6784"/>
        <v>0</v>
      </c>
      <c r="BF2295" s="19">
        <f t="shared" si="6784"/>
        <v>0</v>
      </c>
      <c r="BG2295" s="19">
        <f t="shared" si="6784"/>
        <v>0</v>
      </c>
      <c r="BH2295" s="19">
        <f t="shared" si="6784"/>
        <v>-28571.4</v>
      </c>
      <c r="BI2295" s="19">
        <f t="shared" si="6784"/>
        <v>0</v>
      </c>
      <c r="BJ2295" s="19">
        <f t="shared" si="6784"/>
        <v>0</v>
      </c>
      <c r="BK2295" s="19">
        <f t="shared" si="6784"/>
        <v>0</v>
      </c>
      <c r="BL2295" s="19">
        <f t="shared" si="6784"/>
        <v>0</v>
      </c>
      <c r="BM2295" s="19">
        <f t="shared" si="6784"/>
        <v>0</v>
      </c>
      <c r="BN2295" s="19">
        <f t="shared" si="6784"/>
        <v>0</v>
      </c>
      <c r="BO2295" s="19">
        <f t="shared" si="6784"/>
        <v>0</v>
      </c>
      <c r="BP2295" s="19">
        <f t="shared" si="6784"/>
        <v>0</v>
      </c>
      <c r="BQ2295" s="19">
        <f t="shared" si="6784"/>
        <v>0</v>
      </c>
      <c r="BR2295" s="19">
        <f t="shared" si="6689"/>
        <v>8586.57</v>
      </c>
      <c r="BS2295" s="19">
        <f t="shared" si="6690"/>
        <v>0</v>
      </c>
      <c r="BT2295" s="19">
        <f t="shared" si="6691"/>
        <v>0</v>
      </c>
      <c r="BU2295" s="19">
        <f t="shared" si="6784"/>
        <v>0</v>
      </c>
      <c r="BV2295" s="19">
        <f t="shared" si="6753"/>
        <v>8586.57</v>
      </c>
      <c r="BW2295" s="19">
        <f t="shared" si="6784"/>
        <v>0</v>
      </c>
    </row>
    <row r="2296" spans="1:76" x14ac:dyDescent="0.25">
      <c r="A2296" s="11" t="s">
        <v>344</v>
      </c>
      <c r="B2296" s="11" t="s">
        <v>92</v>
      </c>
      <c r="C2296" s="11" t="s">
        <v>12</v>
      </c>
      <c r="D2296" s="11" t="s">
        <v>326</v>
      </c>
      <c r="E2296" s="11" t="s">
        <v>7</v>
      </c>
      <c r="F2296" s="13" t="s">
        <v>273</v>
      </c>
      <c r="G2296" s="19">
        <f t="shared" si="6784"/>
        <v>28571.4</v>
      </c>
      <c r="H2296" s="19">
        <f t="shared" si="6784"/>
        <v>0</v>
      </c>
      <c r="I2296" s="19">
        <f t="shared" si="6784"/>
        <v>0</v>
      </c>
      <c r="J2296" s="19">
        <f t="shared" si="6784"/>
        <v>0</v>
      </c>
      <c r="K2296" s="19">
        <f t="shared" si="6784"/>
        <v>0</v>
      </c>
      <c r="L2296" s="19">
        <f t="shared" si="6784"/>
        <v>0</v>
      </c>
      <c r="M2296" s="19">
        <f t="shared" si="6661"/>
        <v>28571.4</v>
      </c>
      <c r="N2296" s="19">
        <f t="shared" si="6662"/>
        <v>0</v>
      </c>
      <c r="O2296" s="19">
        <f t="shared" si="6663"/>
        <v>0</v>
      </c>
      <c r="P2296" s="19">
        <f t="shared" si="6784"/>
        <v>0</v>
      </c>
      <c r="Q2296" s="19">
        <f t="shared" si="6784"/>
        <v>0</v>
      </c>
      <c r="R2296" s="19">
        <f t="shared" si="6784"/>
        <v>0</v>
      </c>
      <c r="S2296" s="19">
        <f t="shared" si="6635"/>
        <v>28571.4</v>
      </c>
      <c r="T2296" s="19">
        <f t="shared" si="6784"/>
        <v>0</v>
      </c>
      <c r="U2296" s="19">
        <f t="shared" si="6784"/>
        <v>0</v>
      </c>
      <c r="V2296" s="19">
        <f t="shared" si="6784"/>
        <v>0</v>
      </c>
      <c r="W2296" s="19">
        <f t="shared" si="6784"/>
        <v>0</v>
      </c>
      <c r="X2296" s="19">
        <f t="shared" si="6784"/>
        <v>0</v>
      </c>
      <c r="Y2296" s="19">
        <f t="shared" si="6784"/>
        <v>0</v>
      </c>
      <c r="Z2296" s="19">
        <f t="shared" si="6784"/>
        <v>0</v>
      </c>
      <c r="AA2296" s="19">
        <f t="shared" si="6784"/>
        <v>0</v>
      </c>
      <c r="AB2296" s="19">
        <f t="shared" si="6618"/>
        <v>28571.4</v>
      </c>
      <c r="AC2296" s="19">
        <f t="shared" si="6619"/>
        <v>0</v>
      </c>
      <c r="AD2296" s="19">
        <f t="shared" si="6620"/>
        <v>0</v>
      </c>
      <c r="AE2296" s="19">
        <f t="shared" si="6784"/>
        <v>0</v>
      </c>
      <c r="AF2296" s="19">
        <f t="shared" si="6622"/>
        <v>28571.4</v>
      </c>
      <c r="AG2296" s="19">
        <f t="shared" si="6784"/>
        <v>0</v>
      </c>
      <c r="AH2296" s="19">
        <f t="shared" si="6784"/>
        <v>0</v>
      </c>
      <c r="AI2296" s="19">
        <f t="shared" si="6784"/>
        <v>0</v>
      </c>
      <c r="AJ2296" s="19">
        <f t="shared" si="6784"/>
        <v>0</v>
      </c>
      <c r="AK2296" s="19">
        <f t="shared" si="6784"/>
        <v>0</v>
      </c>
      <c r="AL2296" s="19">
        <f t="shared" si="6784"/>
        <v>0</v>
      </c>
      <c r="AM2296" s="19">
        <f t="shared" si="6784"/>
        <v>8586.57</v>
      </c>
      <c r="AN2296" s="19">
        <f t="shared" si="6784"/>
        <v>0</v>
      </c>
      <c r="AO2296" s="19">
        <f t="shared" si="6784"/>
        <v>0</v>
      </c>
      <c r="AP2296" s="19">
        <f t="shared" si="6784"/>
        <v>0</v>
      </c>
      <c r="AQ2296" s="19">
        <f t="shared" si="6784"/>
        <v>0</v>
      </c>
      <c r="AR2296" s="19">
        <f t="shared" si="6784"/>
        <v>0</v>
      </c>
      <c r="AS2296" s="19">
        <f t="shared" si="6784"/>
        <v>0</v>
      </c>
      <c r="AT2296" s="19">
        <f t="shared" si="6784"/>
        <v>0</v>
      </c>
      <c r="AU2296" s="19">
        <f t="shared" si="6736"/>
        <v>37157.97</v>
      </c>
      <c r="AV2296" s="19">
        <f t="shared" si="6737"/>
        <v>0</v>
      </c>
      <c r="AW2296" s="19">
        <f t="shared" si="6738"/>
        <v>0</v>
      </c>
      <c r="AX2296" s="19">
        <f t="shared" si="6784"/>
        <v>0</v>
      </c>
      <c r="AY2296" s="19">
        <f t="shared" si="6784"/>
        <v>0</v>
      </c>
      <c r="AZ2296" s="19">
        <f t="shared" si="6784"/>
        <v>0</v>
      </c>
      <c r="BA2296" s="19">
        <f t="shared" si="6733"/>
        <v>37157.97</v>
      </c>
      <c r="BB2296" s="19">
        <f t="shared" si="6734"/>
        <v>0</v>
      </c>
      <c r="BC2296" s="19">
        <f t="shared" si="6735"/>
        <v>0</v>
      </c>
      <c r="BD2296" s="19">
        <f t="shared" si="6784"/>
        <v>0</v>
      </c>
      <c r="BE2296" s="19">
        <f t="shared" si="6784"/>
        <v>0</v>
      </c>
      <c r="BF2296" s="19">
        <f t="shared" si="6784"/>
        <v>0</v>
      </c>
      <c r="BG2296" s="19">
        <f t="shared" si="6784"/>
        <v>0</v>
      </c>
      <c r="BH2296" s="19">
        <f t="shared" si="6784"/>
        <v>-28571.4</v>
      </c>
      <c r="BI2296" s="19">
        <f t="shared" si="6784"/>
        <v>0</v>
      </c>
      <c r="BJ2296" s="19">
        <f t="shared" si="6784"/>
        <v>0</v>
      </c>
      <c r="BK2296" s="19">
        <f t="shared" si="6784"/>
        <v>0</v>
      </c>
      <c r="BL2296" s="19">
        <f t="shared" si="6784"/>
        <v>0</v>
      </c>
      <c r="BM2296" s="19">
        <f t="shared" si="6784"/>
        <v>0</v>
      </c>
      <c r="BN2296" s="19">
        <f t="shared" si="6784"/>
        <v>0</v>
      </c>
      <c r="BO2296" s="19">
        <f t="shared" si="6784"/>
        <v>0</v>
      </c>
      <c r="BP2296" s="19">
        <f t="shared" si="6784"/>
        <v>0</v>
      </c>
      <c r="BQ2296" s="19">
        <f t="shared" si="6784"/>
        <v>0</v>
      </c>
      <c r="BR2296" s="19">
        <f t="shared" si="6689"/>
        <v>8586.57</v>
      </c>
      <c r="BS2296" s="19">
        <f t="shared" si="6690"/>
        <v>0</v>
      </c>
      <c r="BT2296" s="19">
        <f t="shared" si="6691"/>
        <v>0</v>
      </c>
      <c r="BU2296" s="19">
        <f t="shared" si="6784"/>
        <v>0</v>
      </c>
      <c r="BV2296" s="19">
        <f t="shared" si="6753"/>
        <v>8586.57</v>
      </c>
      <c r="BW2296" s="19">
        <f t="shared" si="6784"/>
        <v>0</v>
      </c>
    </row>
    <row r="2297" spans="1:76" ht="47.25" x14ac:dyDescent="0.25">
      <c r="A2297" s="11" t="s">
        <v>344</v>
      </c>
      <c r="B2297" s="11" t="s">
        <v>92</v>
      </c>
      <c r="C2297" s="11" t="s">
        <v>12</v>
      </c>
      <c r="D2297" s="11" t="s">
        <v>326</v>
      </c>
      <c r="E2297" s="11">
        <v>810</v>
      </c>
      <c r="F2297" s="13" t="s">
        <v>614</v>
      </c>
      <c r="G2297" s="19">
        <v>28571.4</v>
      </c>
      <c r="H2297" s="19"/>
      <c r="I2297" s="19"/>
      <c r="J2297" s="19"/>
      <c r="K2297" s="19"/>
      <c r="L2297" s="19"/>
      <c r="M2297" s="19">
        <f t="shared" si="6661"/>
        <v>28571.4</v>
      </c>
      <c r="N2297" s="19">
        <f t="shared" si="6662"/>
        <v>0</v>
      </c>
      <c r="O2297" s="19">
        <f t="shared" si="6663"/>
        <v>0</v>
      </c>
      <c r="P2297" s="19"/>
      <c r="Q2297" s="19"/>
      <c r="R2297" s="19"/>
      <c r="S2297" s="19">
        <f t="shared" si="6635"/>
        <v>28571.4</v>
      </c>
      <c r="T2297" s="19"/>
      <c r="U2297" s="19"/>
      <c r="V2297" s="19"/>
      <c r="W2297" s="19"/>
      <c r="X2297" s="19"/>
      <c r="Y2297" s="19"/>
      <c r="Z2297" s="19"/>
      <c r="AA2297" s="19"/>
      <c r="AB2297" s="19">
        <f t="shared" si="6618"/>
        <v>28571.4</v>
      </c>
      <c r="AC2297" s="19">
        <f t="shared" si="6619"/>
        <v>0</v>
      </c>
      <c r="AD2297" s="19">
        <f t="shared" si="6620"/>
        <v>0</v>
      </c>
      <c r="AE2297" s="19"/>
      <c r="AF2297" s="19">
        <f t="shared" si="6622"/>
        <v>28571.4</v>
      </c>
      <c r="AG2297" s="19"/>
      <c r="AH2297" s="19"/>
      <c r="AI2297" s="19"/>
      <c r="AJ2297" s="19"/>
      <c r="AK2297" s="19"/>
      <c r="AL2297" s="19"/>
      <c r="AM2297" s="19">
        <v>8586.57</v>
      </c>
      <c r="AN2297" s="19"/>
      <c r="AO2297" s="19"/>
      <c r="AP2297" s="19"/>
      <c r="AQ2297" s="19"/>
      <c r="AR2297" s="19"/>
      <c r="AS2297" s="19"/>
      <c r="AT2297" s="19"/>
      <c r="AU2297" s="19">
        <f t="shared" si="6736"/>
        <v>37157.97</v>
      </c>
      <c r="AV2297" s="19">
        <f t="shared" si="6737"/>
        <v>0</v>
      </c>
      <c r="AW2297" s="19">
        <f t="shared" si="6738"/>
        <v>0</v>
      </c>
      <c r="AX2297" s="19"/>
      <c r="AY2297" s="19"/>
      <c r="AZ2297" s="19"/>
      <c r="BA2297" s="19">
        <f t="shared" si="6733"/>
        <v>37157.97</v>
      </c>
      <c r="BB2297" s="19">
        <f t="shared" si="6734"/>
        <v>0</v>
      </c>
      <c r="BC2297" s="19">
        <f t="shared" si="6735"/>
        <v>0</v>
      </c>
      <c r="BD2297" s="19"/>
      <c r="BE2297" s="19"/>
      <c r="BF2297" s="19"/>
      <c r="BG2297" s="19"/>
      <c r="BH2297" s="19">
        <v>-28571.4</v>
      </c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>
        <f t="shared" si="6689"/>
        <v>8586.57</v>
      </c>
      <c r="BS2297" s="19">
        <f t="shared" si="6690"/>
        <v>0</v>
      </c>
      <c r="BT2297" s="19">
        <f t="shared" si="6691"/>
        <v>0</v>
      </c>
      <c r="BU2297" s="19"/>
      <c r="BV2297" s="19">
        <f t="shared" si="6753"/>
        <v>8586.57</v>
      </c>
      <c r="BW2297" s="19"/>
    </row>
    <row r="2298" spans="1:76" ht="94.5" x14ac:dyDescent="0.25">
      <c r="A2298" s="11" t="s">
        <v>344</v>
      </c>
      <c r="B2298" s="11" t="s">
        <v>92</v>
      </c>
      <c r="C2298" s="11" t="s">
        <v>12</v>
      </c>
      <c r="D2298" s="11" t="s">
        <v>347</v>
      </c>
      <c r="E2298" s="11"/>
      <c r="F2298" s="13" t="s">
        <v>945</v>
      </c>
      <c r="G2298" s="19">
        <f>G2302+G2305</f>
        <v>116921.9</v>
      </c>
      <c r="H2298" s="19">
        <f t="shared" ref="H2298:L2298" si="6785">H2302+H2305</f>
        <v>150000</v>
      </c>
      <c r="I2298" s="19">
        <f t="shared" si="6785"/>
        <v>150000</v>
      </c>
      <c r="J2298" s="19">
        <f t="shared" si="6785"/>
        <v>-52441.82</v>
      </c>
      <c r="K2298" s="19">
        <f t="shared" si="6785"/>
        <v>-66465.05</v>
      </c>
      <c r="L2298" s="19">
        <f t="shared" si="6785"/>
        <v>-58750.74</v>
      </c>
      <c r="M2298" s="19">
        <f t="shared" si="6661"/>
        <v>64480.079999999994</v>
      </c>
      <c r="N2298" s="19">
        <f t="shared" si="6662"/>
        <v>83534.95</v>
      </c>
      <c r="O2298" s="19">
        <f t="shared" si="6663"/>
        <v>91249.260000000009</v>
      </c>
      <c r="P2298" s="19">
        <f t="shared" ref="P2298" si="6786">P2302+P2305</f>
        <v>0</v>
      </c>
      <c r="Q2298" s="19">
        <f t="shared" ref="Q2298:R2298" si="6787">Q2302+Q2305</f>
        <v>0</v>
      </c>
      <c r="R2298" s="19">
        <f t="shared" si="6787"/>
        <v>0</v>
      </c>
      <c r="S2298" s="19">
        <f t="shared" si="6635"/>
        <v>64480.079999999994</v>
      </c>
      <c r="T2298" s="19">
        <f>T2302+T2305+T2299+T2308</f>
        <v>0</v>
      </c>
      <c r="U2298" s="19">
        <f t="shared" ref="U2298:AA2298" si="6788">U2302+U2305+U2299+U2308</f>
        <v>0</v>
      </c>
      <c r="V2298" s="19">
        <f t="shared" si="6788"/>
        <v>0</v>
      </c>
      <c r="W2298" s="19">
        <f t="shared" si="6788"/>
        <v>0</v>
      </c>
      <c r="X2298" s="19">
        <f t="shared" si="6788"/>
        <v>0</v>
      </c>
      <c r="Y2298" s="19">
        <f t="shared" si="6788"/>
        <v>0</v>
      </c>
      <c r="Z2298" s="19">
        <f t="shared" si="6788"/>
        <v>0</v>
      </c>
      <c r="AA2298" s="19">
        <f t="shared" si="6788"/>
        <v>0</v>
      </c>
      <c r="AB2298" s="19">
        <f t="shared" ref="AB2298:AB2364" si="6789">S2298+T2298+U2298+V2298</f>
        <v>64480.079999999994</v>
      </c>
      <c r="AC2298" s="19">
        <f t="shared" ref="AC2298:AC2364" si="6790">N2298+W2298+X2298+Y2298</f>
        <v>83534.95</v>
      </c>
      <c r="AD2298" s="19">
        <f t="shared" ref="AD2298:AD2364" si="6791">O2298+Z2298+AA2298</f>
        <v>91249.260000000009</v>
      </c>
      <c r="AE2298" s="19">
        <f t="shared" ref="AE2298" si="6792">AE2302+AE2305+AE2299+AE2308</f>
        <v>0</v>
      </c>
      <c r="AF2298" s="19">
        <f t="shared" ref="AF2298:AF2364" si="6793">AB2298+AE2298</f>
        <v>64480.079999999994</v>
      </c>
      <c r="AG2298" s="19">
        <f>AG2302+AG2305+AG2299+AG2308+AG2311</f>
        <v>0</v>
      </c>
      <c r="AH2298" s="19">
        <f t="shared" ref="AH2298:BW2298" si="6794">AH2302+AH2305+AH2299+AH2308+AH2311</f>
        <v>0</v>
      </c>
      <c r="AI2298" s="19">
        <f t="shared" si="6794"/>
        <v>-3151.904</v>
      </c>
      <c r="AJ2298" s="19">
        <f t="shared" si="6794"/>
        <v>79450.02</v>
      </c>
      <c r="AK2298" s="19">
        <f t="shared" si="6794"/>
        <v>0</v>
      </c>
      <c r="AL2298" s="19">
        <f t="shared" si="6794"/>
        <v>0</v>
      </c>
      <c r="AM2298" s="19">
        <f t="shared" si="6794"/>
        <v>1187.577</v>
      </c>
      <c r="AN2298" s="19">
        <f t="shared" si="6794"/>
        <v>0</v>
      </c>
      <c r="AO2298" s="19">
        <f t="shared" si="6794"/>
        <v>0</v>
      </c>
      <c r="AP2298" s="19">
        <f t="shared" si="6794"/>
        <v>0</v>
      </c>
      <c r="AQ2298" s="19">
        <f t="shared" si="6794"/>
        <v>0</v>
      </c>
      <c r="AR2298" s="19">
        <f t="shared" si="6794"/>
        <v>0</v>
      </c>
      <c r="AS2298" s="19">
        <f t="shared" si="6794"/>
        <v>0</v>
      </c>
      <c r="AT2298" s="19">
        <f t="shared" si="6794"/>
        <v>0</v>
      </c>
      <c r="AU2298" s="19">
        <f t="shared" si="6736"/>
        <v>141965.77299999999</v>
      </c>
      <c r="AV2298" s="19">
        <f t="shared" si="6737"/>
        <v>83534.95</v>
      </c>
      <c r="AW2298" s="19">
        <f t="shared" si="6738"/>
        <v>91249.260000000009</v>
      </c>
      <c r="AX2298" s="19">
        <f t="shared" ref="AX2298:AZ2298" si="6795">AX2302+AX2305+AX2299+AX2308+AX2311</f>
        <v>892.87699999999995</v>
      </c>
      <c r="AY2298" s="19">
        <f t="shared" si="6795"/>
        <v>0</v>
      </c>
      <c r="AZ2298" s="19">
        <f t="shared" si="6795"/>
        <v>0</v>
      </c>
      <c r="BA2298" s="19">
        <f t="shared" si="6733"/>
        <v>142858.65</v>
      </c>
      <c r="BB2298" s="19">
        <f t="shared" si="6734"/>
        <v>83534.95</v>
      </c>
      <c r="BC2298" s="19">
        <f t="shared" si="6735"/>
        <v>91249.260000000009</v>
      </c>
      <c r="BD2298" s="19">
        <f t="shared" ref="BD2298:BO2298" si="6796">BD2302+BD2305+BD2299+BD2308+BD2311</f>
        <v>0</v>
      </c>
      <c r="BE2298" s="19">
        <f t="shared" si="6796"/>
        <v>0</v>
      </c>
      <c r="BF2298" s="19">
        <f t="shared" si="6796"/>
        <v>0</v>
      </c>
      <c r="BG2298" s="19">
        <f t="shared" si="6796"/>
        <v>0</v>
      </c>
      <c r="BH2298" s="19">
        <f t="shared" si="6796"/>
        <v>0</v>
      </c>
      <c r="BI2298" s="19">
        <f t="shared" ref="BI2298" si="6797">BI2302+BI2305+BI2299+BI2308+BI2311</f>
        <v>78552.803</v>
      </c>
      <c r="BJ2298" s="19">
        <f t="shared" si="6796"/>
        <v>0</v>
      </c>
      <c r="BK2298" s="19">
        <f t="shared" si="6796"/>
        <v>0</v>
      </c>
      <c r="BL2298" s="19">
        <f t="shared" si="6796"/>
        <v>0</v>
      </c>
      <c r="BM2298" s="19">
        <f t="shared" si="6796"/>
        <v>0</v>
      </c>
      <c r="BN2298" s="19">
        <f t="shared" si="6796"/>
        <v>0</v>
      </c>
      <c r="BO2298" s="19">
        <f t="shared" si="6796"/>
        <v>0</v>
      </c>
      <c r="BP2298" s="19">
        <f t="shared" ref="BP2298:BQ2298" si="6798">BP2302+BP2305+BP2299+BP2308+BP2311</f>
        <v>0</v>
      </c>
      <c r="BQ2298" s="19">
        <f t="shared" si="6798"/>
        <v>0</v>
      </c>
      <c r="BR2298" s="19">
        <f t="shared" si="6689"/>
        <v>221411.45299999998</v>
      </c>
      <c r="BS2298" s="19">
        <f t="shared" si="6690"/>
        <v>83534.95</v>
      </c>
      <c r="BT2298" s="19">
        <f t="shared" si="6691"/>
        <v>91249.260000000009</v>
      </c>
      <c r="BU2298" s="19">
        <f t="shared" ref="BU2298" si="6799">BU2302+BU2305+BU2299+BU2308+BU2311</f>
        <v>0</v>
      </c>
      <c r="BV2298" s="19">
        <f t="shared" si="6753"/>
        <v>221411.45299999998</v>
      </c>
      <c r="BW2298" s="19">
        <f t="shared" si="6794"/>
        <v>0</v>
      </c>
    </row>
    <row r="2299" spans="1:76" ht="47.25" x14ac:dyDescent="0.25">
      <c r="A2299" s="11" t="s">
        <v>344</v>
      </c>
      <c r="B2299" s="11" t="s">
        <v>92</v>
      </c>
      <c r="C2299" s="11" t="s">
        <v>12</v>
      </c>
      <c r="D2299" s="11" t="s">
        <v>977</v>
      </c>
      <c r="E2299" s="11"/>
      <c r="F2299" s="13" t="s">
        <v>987</v>
      </c>
      <c r="G2299" s="19"/>
      <c r="H2299" s="19"/>
      <c r="I2299" s="19"/>
      <c r="J2299" s="19"/>
      <c r="K2299" s="19"/>
      <c r="L2299" s="19"/>
      <c r="M2299" s="19"/>
      <c r="N2299" s="19">
        <f>N2300</f>
        <v>0</v>
      </c>
      <c r="O2299" s="19">
        <f t="shared" ref="O2299:BW2300" si="6800">O2300</f>
        <v>0</v>
      </c>
      <c r="P2299" s="19">
        <f t="shared" si="6800"/>
        <v>0</v>
      </c>
      <c r="Q2299" s="19">
        <f t="shared" si="6800"/>
        <v>0</v>
      </c>
      <c r="R2299" s="19">
        <f t="shared" si="6800"/>
        <v>0</v>
      </c>
      <c r="S2299" s="19">
        <f t="shared" si="6800"/>
        <v>0</v>
      </c>
      <c r="T2299" s="19">
        <f t="shared" si="6800"/>
        <v>0</v>
      </c>
      <c r="U2299" s="19">
        <f t="shared" si="6800"/>
        <v>0</v>
      </c>
      <c r="V2299" s="19">
        <f t="shared" si="6800"/>
        <v>0</v>
      </c>
      <c r="W2299" s="19">
        <f t="shared" si="6800"/>
        <v>0</v>
      </c>
      <c r="X2299" s="19">
        <f t="shared" si="6800"/>
        <v>0</v>
      </c>
      <c r="Y2299" s="19">
        <f t="shared" si="6800"/>
        <v>0</v>
      </c>
      <c r="Z2299" s="19">
        <f t="shared" si="6800"/>
        <v>0</v>
      </c>
      <c r="AA2299" s="19">
        <f t="shared" si="6800"/>
        <v>0</v>
      </c>
      <c r="AB2299" s="19">
        <f t="shared" si="6789"/>
        <v>0</v>
      </c>
      <c r="AC2299" s="19">
        <f t="shared" si="6790"/>
        <v>0</v>
      </c>
      <c r="AD2299" s="19">
        <f t="shared" si="6791"/>
        <v>0</v>
      </c>
      <c r="AE2299" s="19">
        <f t="shared" si="6800"/>
        <v>0</v>
      </c>
      <c r="AF2299" s="19">
        <f t="shared" si="6793"/>
        <v>0</v>
      </c>
      <c r="AG2299" s="19">
        <f t="shared" si="6800"/>
        <v>0</v>
      </c>
      <c r="AH2299" s="19">
        <f t="shared" si="6800"/>
        <v>0</v>
      </c>
      <c r="AI2299" s="19">
        <f t="shared" si="6800"/>
        <v>0</v>
      </c>
      <c r="AJ2299" s="19">
        <f t="shared" si="6800"/>
        <v>0</v>
      </c>
      <c r="AK2299" s="19">
        <f t="shared" si="6800"/>
        <v>0</v>
      </c>
      <c r="AL2299" s="19">
        <f t="shared" si="6800"/>
        <v>0</v>
      </c>
      <c r="AM2299" s="19">
        <f t="shared" si="6800"/>
        <v>215</v>
      </c>
      <c r="AN2299" s="19">
        <f t="shared" si="6800"/>
        <v>0</v>
      </c>
      <c r="AO2299" s="19">
        <f t="shared" si="6800"/>
        <v>0</v>
      </c>
      <c r="AP2299" s="19">
        <f t="shared" si="6800"/>
        <v>0</v>
      </c>
      <c r="AQ2299" s="19">
        <f t="shared" si="6800"/>
        <v>0</v>
      </c>
      <c r="AR2299" s="19">
        <f t="shared" si="6800"/>
        <v>0</v>
      </c>
      <c r="AS2299" s="19">
        <f t="shared" si="6800"/>
        <v>0</v>
      </c>
      <c r="AT2299" s="19">
        <f t="shared" si="6800"/>
        <v>0</v>
      </c>
      <c r="AU2299" s="19">
        <f t="shared" si="6736"/>
        <v>215</v>
      </c>
      <c r="AV2299" s="19">
        <f t="shared" si="6737"/>
        <v>0</v>
      </c>
      <c r="AW2299" s="19">
        <f t="shared" si="6738"/>
        <v>0</v>
      </c>
      <c r="AX2299" s="19">
        <f t="shared" si="6800"/>
        <v>0</v>
      </c>
      <c r="AY2299" s="19">
        <f t="shared" si="6800"/>
        <v>0</v>
      </c>
      <c r="AZ2299" s="19">
        <f t="shared" si="6800"/>
        <v>0</v>
      </c>
      <c r="BA2299" s="19">
        <f t="shared" si="6733"/>
        <v>215</v>
      </c>
      <c r="BB2299" s="19">
        <f t="shared" si="6734"/>
        <v>0</v>
      </c>
      <c r="BC2299" s="19">
        <f t="shared" si="6735"/>
        <v>0</v>
      </c>
      <c r="BD2299" s="19">
        <f t="shared" si="6800"/>
        <v>0</v>
      </c>
      <c r="BE2299" s="19">
        <f t="shared" si="6800"/>
        <v>0</v>
      </c>
      <c r="BF2299" s="19">
        <f t="shared" si="6800"/>
        <v>0</v>
      </c>
      <c r="BG2299" s="19">
        <f t="shared" si="6800"/>
        <v>0</v>
      </c>
      <c r="BH2299" s="19">
        <f t="shared" si="6800"/>
        <v>0</v>
      </c>
      <c r="BI2299" s="19">
        <f t="shared" si="6800"/>
        <v>0</v>
      </c>
      <c r="BJ2299" s="19">
        <f t="shared" si="6800"/>
        <v>0</v>
      </c>
      <c r="BK2299" s="19">
        <f t="shared" si="6800"/>
        <v>0</v>
      </c>
      <c r="BL2299" s="19">
        <f t="shared" si="6800"/>
        <v>0</v>
      </c>
      <c r="BM2299" s="19">
        <f t="shared" si="6800"/>
        <v>0</v>
      </c>
      <c r="BN2299" s="19">
        <f t="shared" si="6800"/>
        <v>0</v>
      </c>
      <c r="BO2299" s="19">
        <f t="shared" si="6800"/>
        <v>0</v>
      </c>
      <c r="BP2299" s="19">
        <f t="shared" si="6800"/>
        <v>0</v>
      </c>
      <c r="BQ2299" s="19">
        <f t="shared" si="6800"/>
        <v>0</v>
      </c>
      <c r="BR2299" s="19">
        <f t="shared" si="6689"/>
        <v>215</v>
      </c>
      <c r="BS2299" s="19">
        <f t="shared" si="6690"/>
        <v>0</v>
      </c>
      <c r="BT2299" s="19">
        <f t="shared" si="6691"/>
        <v>0</v>
      </c>
      <c r="BU2299" s="19">
        <f t="shared" si="6800"/>
        <v>0</v>
      </c>
      <c r="BV2299" s="19">
        <f t="shared" si="6753"/>
        <v>215</v>
      </c>
      <c r="BW2299" s="19">
        <f t="shared" si="6800"/>
        <v>0</v>
      </c>
    </row>
    <row r="2300" spans="1:76" ht="31.5" x14ac:dyDescent="0.25">
      <c r="A2300" s="11" t="s">
        <v>344</v>
      </c>
      <c r="B2300" s="11" t="s">
        <v>92</v>
      </c>
      <c r="C2300" s="11" t="s">
        <v>12</v>
      </c>
      <c r="D2300" s="11" t="s">
        <v>977</v>
      </c>
      <c r="E2300" s="11" t="s">
        <v>6</v>
      </c>
      <c r="F2300" s="13" t="s">
        <v>270</v>
      </c>
      <c r="G2300" s="19"/>
      <c r="H2300" s="19"/>
      <c r="I2300" s="19"/>
      <c r="J2300" s="19"/>
      <c r="K2300" s="19"/>
      <c r="L2300" s="19"/>
      <c r="M2300" s="19"/>
      <c r="N2300" s="19">
        <f>N2301</f>
        <v>0</v>
      </c>
      <c r="O2300" s="19">
        <f t="shared" si="6800"/>
        <v>0</v>
      </c>
      <c r="P2300" s="19">
        <f t="shared" si="6800"/>
        <v>0</v>
      </c>
      <c r="Q2300" s="19">
        <f t="shared" si="6800"/>
        <v>0</v>
      </c>
      <c r="R2300" s="19">
        <f t="shared" si="6800"/>
        <v>0</v>
      </c>
      <c r="S2300" s="19">
        <f t="shared" si="6800"/>
        <v>0</v>
      </c>
      <c r="T2300" s="19">
        <f t="shared" si="6800"/>
        <v>0</v>
      </c>
      <c r="U2300" s="19">
        <f t="shared" si="6800"/>
        <v>0</v>
      </c>
      <c r="V2300" s="19">
        <f t="shared" si="6800"/>
        <v>0</v>
      </c>
      <c r="W2300" s="19">
        <f t="shared" si="6800"/>
        <v>0</v>
      </c>
      <c r="X2300" s="19">
        <f t="shared" si="6800"/>
        <v>0</v>
      </c>
      <c r="Y2300" s="19">
        <f t="shared" si="6800"/>
        <v>0</v>
      </c>
      <c r="Z2300" s="19">
        <f t="shared" si="6800"/>
        <v>0</v>
      </c>
      <c r="AA2300" s="19">
        <f t="shared" si="6800"/>
        <v>0</v>
      </c>
      <c r="AB2300" s="19">
        <f t="shared" si="6789"/>
        <v>0</v>
      </c>
      <c r="AC2300" s="19">
        <f t="shared" si="6790"/>
        <v>0</v>
      </c>
      <c r="AD2300" s="19">
        <f t="shared" si="6791"/>
        <v>0</v>
      </c>
      <c r="AE2300" s="19">
        <f t="shared" si="6800"/>
        <v>0</v>
      </c>
      <c r="AF2300" s="19">
        <f t="shared" si="6793"/>
        <v>0</v>
      </c>
      <c r="AG2300" s="19">
        <f t="shared" si="6800"/>
        <v>0</v>
      </c>
      <c r="AH2300" s="19">
        <f t="shared" si="6800"/>
        <v>0</v>
      </c>
      <c r="AI2300" s="19">
        <f t="shared" si="6800"/>
        <v>0</v>
      </c>
      <c r="AJ2300" s="19">
        <f t="shared" si="6800"/>
        <v>0</v>
      </c>
      <c r="AK2300" s="19">
        <f t="shared" si="6800"/>
        <v>0</v>
      </c>
      <c r="AL2300" s="19">
        <f t="shared" si="6800"/>
        <v>0</v>
      </c>
      <c r="AM2300" s="19">
        <f t="shared" si="6800"/>
        <v>215</v>
      </c>
      <c r="AN2300" s="19">
        <f t="shared" si="6800"/>
        <v>0</v>
      </c>
      <c r="AO2300" s="19">
        <f t="shared" si="6800"/>
        <v>0</v>
      </c>
      <c r="AP2300" s="19">
        <f t="shared" si="6800"/>
        <v>0</v>
      </c>
      <c r="AQ2300" s="19">
        <f t="shared" si="6800"/>
        <v>0</v>
      </c>
      <c r="AR2300" s="19">
        <f t="shared" si="6800"/>
        <v>0</v>
      </c>
      <c r="AS2300" s="19">
        <f t="shared" si="6800"/>
        <v>0</v>
      </c>
      <c r="AT2300" s="19">
        <f t="shared" si="6800"/>
        <v>0</v>
      </c>
      <c r="AU2300" s="19">
        <f t="shared" si="6736"/>
        <v>215</v>
      </c>
      <c r="AV2300" s="19">
        <f t="shared" si="6737"/>
        <v>0</v>
      </c>
      <c r="AW2300" s="19">
        <f t="shared" si="6738"/>
        <v>0</v>
      </c>
      <c r="AX2300" s="19">
        <f t="shared" si="6800"/>
        <v>0</v>
      </c>
      <c r="AY2300" s="19">
        <f t="shared" si="6800"/>
        <v>0</v>
      </c>
      <c r="AZ2300" s="19">
        <f t="shared" si="6800"/>
        <v>0</v>
      </c>
      <c r="BA2300" s="19">
        <f t="shared" si="6733"/>
        <v>215</v>
      </c>
      <c r="BB2300" s="19">
        <f t="shared" si="6734"/>
        <v>0</v>
      </c>
      <c r="BC2300" s="19">
        <f t="shared" si="6735"/>
        <v>0</v>
      </c>
      <c r="BD2300" s="19">
        <f t="shared" si="6800"/>
        <v>0</v>
      </c>
      <c r="BE2300" s="19">
        <f t="shared" si="6800"/>
        <v>0</v>
      </c>
      <c r="BF2300" s="19">
        <f t="shared" si="6800"/>
        <v>0</v>
      </c>
      <c r="BG2300" s="19">
        <f t="shared" si="6800"/>
        <v>0</v>
      </c>
      <c r="BH2300" s="19">
        <f t="shared" si="6800"/>
        <v>0</v>
      </c>
      <c r="BI2300" s="19">
        <f t="shared" si="6800"/>
        <v>0</v>
      </c>
      <c r="BJ2300" s="19">
        <f t="shared" si="6800"/>
        <v>0</v>
      </c>
      <c r="BK2300" s="19">
        <f t="shared" si="6800"/>
        <v>0</v>
      </c>
      <c r="BL2300" s="19">
        <f t="shared" si="6800"/>
        <v>0</v>
      </c>
      <c r="BM2300" s="19">
        <f t="shared" si="6800"/>
        <v>0</v>
      </c>
      <c r="BN2300" s="19">
        <f t="shared" si="6800"/>
        <v>0</v>
      </c>
      <c r="BO2300" s="19">
        <f t="shared" si="6800"/>
        <v>0</v>
      </c>
      <c r="BP2300" s="19">
        <f t="shared" si="6800"/>
        <v>0</v>
      </c>
      <c r="BQ2300" s="19">
        <f t="shared" si="6800"/>
        <v>0</v>
      </c>
      <c r="BR2300" s="19">
        <f t="shared" si="6689"/>
        <v>215</v>
      </c>
      <c r="BS2300" s="19">
        <f t="shared" si="6690"/>
        <v>0</v>
      </c>
      <c r="BT2300" s="19">
        <f t="shared" si="6691"/>
        <v>0</v>
      </c>
      <c r="BU2300" s="19">
        <f t="shared" si="6800"/>
        <v>0</v>
      </c>
      <c r="BV2300" s="19">
        <f t="shared" si="6753"/>
        <v>215</v>
      </c>
      <c r="BW2300" s="19">
        <f t="shared" si="6800"/>
        <v>0</v>
      </c>
    </row>
    <row r="2301" spans="1:76" ht="31.5" x14ac:dyDescent="0.25">
      <c r="A2301" s="11" t="s">
        <v>344</v>
      </c>
      <c r="B2301" s="11" t="s">
        <v>92</v>
      </c>
      <c r="C2301" s="11" t="s">
        <v>12</v>
      </c>
      <c r="D2301" s="11" t="s">
        <v>977</v>
      </c>
      <c r="E2301" s="11" t="s">
        <v>207</v>
      </c>
      <c r="F2301" s="13" t="s">
        <v>259</v>
      </c>
      <c r="G2301" s="19"/>
      <c r="H2301" s="19"/>
      <c r="I2301" s="19"/>
      <c r="J2301" s="19"/>
      <c r="K2301" s="19"/>
      <c r="L2301" s="19"/>
      <c r="M2301" s="19"/>
      <c r="N2301" s="19">
        <v>0</v>
      </c>
      <c r="O2301" s="19">
        <v>0</v>
      </c>
      <c r="P2301" s="19"/>
      <c r="Q2301" s="19"/>
      <c r="R2301" s="19"/>
      <c r="S2301" s="19">
        <v>0</v>
      </c>
      <c r="T2301" s="19"/>
      <c r="U2301" s="19"/>
      <c r="V2301" s="19"/>
      <c r="W2301" s="19"/>
      <c r="X2301" s="19"/>
      <c r="Y2301" s="19"/>
      <c r="Z2301" s="19"/>
      <c r="AA2301" s="19"/>
      <c r="AB2301" s="19">
        <f t="shared" si="6789"/>
        <v>0</v>
      </c>
      <c r="AC2301" s="19">
        <f t="shared" si="6790"/>
        <v>0</v>
      </c>
      <c r="AD2301" s="19">
        <f t="shared" si="6791"/>
        <v>0</v>
      </c>
      <c r="AE2301" s="19"/>
      <c r="AF2301" s="19">
        <f t="shared" si="6793"/>
        <v>0</v>
      </c>
      <c r="AG2301" s="19"/>
      <c r="AH2301" s="19"/>
      <c r="AI2301" s="19"/>
      <c r="AJ2301" s="19"/>
      <c r="AK2301" s="19"/>
      <c r="AL2301" s="19"/>
      <c r="AM2301" s="19">
        <v>215</v>
      </c>
      <c r="AN2301" s="19"/>
      <c r="AO2301" s="19"/>
      <c r="AP2301" s="19"/>
      <c r="AQ2301" s="19"/>
      <c r="AR2301" s="19"/>
      <c r="AS2301" s="19"/>
      <c r="AT2301" s="19"/>
      <c r="AU2301" s="19">
        <f t="shared" si="6736"/>
        <v>215</v>
      </c>
      <c r="AV2301" s="19">
        <f t="shared" si="6737"/>
        <v>0</v>
      </c>
      <c r="AW2301" s="19">
        <f t="shared" si="6738"/>
        <v>0</v>
      </c>
      <c r="AX2301" s="19"/>
      <c r="AY2301" s="19"/>
      <c r="AZ2301" s="19"/>
      <c r="BA2301" s="19">
        <f t="shared" si="6733"/>
        <v>215</v>
      </c>
      <c r="BB2301" s="19">
        <f t="shared" si="6734"/>
        <v>0</v>
      </c>
      <c r="BC2301" s="19">
        <f t="shared" si="6735"/>
        <v>0</v>
      </c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>
        <f t="shared" si="6689"/>
        <v>215</v>
      </c>
      <c r="BS2301" s="19">
        <f t="shared" si="6690"/>
        <v>0</v>
      </c>
      <c r="BT2301" s="19">
        <f t="shared" si="6691"/>
        <v>0</v>
      </c>
      <c r="BU2301" s="19"/>
      <c r="BV2301" s="19">
        <f t="shared" si="6753"/>
        <v>215</v>
      </c>
      <c r="BW2301" s="19"/>
    </row>
    <row r="2302" spans="1:76" ht="47.25" x14ac:dyDescent="0.25">
      <c r="A2302" s="11" t="s">
        <v>344</v>
      </c>
      <c r="B2302" s="11" t="s">
        <v>92</v>
      </c>
      <c r="C2302" s="11" t="s">
        <v>12</v>
      </c>
      <c r="D2302" s="11" t="s">
        <v>773</v>
      </c>
      <c r="E2302" s="11"/>
      <c r="F2302" s="13" t="s">
        <v>852</v>
      </c>
      <c r="G2302" s="19">
        <f>G2303</f>
        <v>1442</v>
      </c>
      <c r="H2302" s="19">
        <f t="shared" ref="H2302:BW2303" si="6801">H2303</f>
        <v>0</v>
      </c>
      <c r="I2302" s="19">
        <f t="shared" si="6801"/>
        <v>0</v>
      </c>
      <c r="J2302" s="19">
        <f t="shared" si="6801"/>
        <v>0</v>
      </c>
      <c r="K2302" s="19">
        <f t="shared" si="6801"/>
        <v>0</v>
      </c>
      <c r="L2302" s="19">
        <f t="shared" si="6801"/>
        <v>0</v>
      </c>
      <c r="M2302" s="19">
        <f t="shared" si="6661"/>
        <v>1442</v>
      </c>
      <c r="N2302" s="19">
        <f t="shared" si="6662"/>
        <v>0</v>
      </c>
      <c r="O2302" s="19">
        <f t="shared" si="6663"/>
        <v>0</v>
      </c>
      <c r="P2302" s="19">
        <f t="shared" si="6801"/>
        <v>0</v>
      </c>
      <c r="Q2302" s="19">
        <f t="shared" si="6801"/>
        <v>0</v>
      </c>
      <c r="R2302" s="19">
        <f t="shared" si="6801"/>
        <v>0</v>
      </c>
      <c r="S2302" s="19">
        <f t="shared" si="6635"/>
        <v>1442</v>
      </c>
      <c r="T2302" s="19">
        <f t="shared" si="6801"/>
        <v>0</v>
      </c>
      <c r="U2302" s="19">
        <f t="shared" si="6801"/>
        <v>0</v>
      </c>
      <c r="V2302" s="19">
        <f t="shared" si="6801"/>
        <v>0</v>
      </c>
      <c r="W2302" s="19">
        <f t="shared" si="6801"/>
        <v>0</v>
      </c>
      <c r="X2302" s="19">
        <f t="shared" si="6801"/>
        <v>0</v>
      </c>
      <c r="Y2302" s="19">
        <f t="shared" si="6801"/>
        <v>0</v>
      </c>
      <c r="Z2302" s="19">
        <f t="shared" si="6801"/>
        <v>0</v>
      </c>
      <c r="AA2302" s="19">
        <f t="shared" si="6801"/>
        <v>0</v>
      </c>
      <c r="AB2302" s="19">
        <f t="shared" si="6789"/>
        <v>1442</v>
      </c>
      <c r="AC2302" s="19">
        <f t="shared" si="6790"/>
        <v>0</v>
      </c>
      <c r="AD2302" s="19">
        <f t="shared" si="6791"/>
        <v>0</v>
      </c>
      <c r="AE2302" s="19">
        <f t="shared" si="6801"/>
        <v>0</v>
      </c>
      <c r="AF2302" s="19">
        <f t="shared" si="6793"/>
        <v>1442</v>
      </c>
      <c r="AG2302" s="19">
        <f t="shared" si="6801"/>
        <v>0</v>
      </c>
      <c r="AH2302" s="19">
        <f t="shared" si="6801"/>
        <v>0</v>
      </c>
      <c r="AI2302" s="19">
        <f t="shared" si="6801"/>
        <v>0</v>
      </c>
      <c r="AJ2302" s="19">
        <f t="shared" si="6801"/>
        <v>0</v>
      </c>
      <c r="AK2302" s="19">
        <f t="shared" si="6801"/>
        <v>0</v>
      </c>
      <c r="AL2302" s="19">
        <f t="shared" si="6801"/>
        <v>0</v>
      </c>
      <c r="AM2302" s="19">
        <f t="shared" si="6801"/>
        <v>0</v>
      </c>
      <c r="AN2302" s="19">
        <f t="shared" si="6801"/>
        <v>0</v>
      </c>
      <c r="AO2302" s="19">
        <f t="shared" si="6801"/>
        <v>0</v>
      </c>
      <c r="AP2302" s="19">
        <f t="shared" si="6801"/>
        <v>0</v>
      </c>
      <c r="AQ2302" s="19">
        <f t="shared" si="6801"/>
        <v>0</v>
      </c>
      <c r="AR2302" s="19">
        <f t="shared" si="6801"/>
        <v>0</v>
      </c>
      <c r="AS2302" s="19">
        <f t="shared" si="6801"/>
        <v>0</v>
      </c>
      <c r="AT2302" s="19">
        <f t="shared" si="6801"/>
        <v>0</v>
      </c>
      <c r="AU2302" s="19">
        <f t="shared" si="6736"/>
        <v>1442</v>
      </c>
      <c r="AV2302" s="19">
        <f t="shared" si="6737"/>
        <v>0</v>
      </c>
      <c r="AW2302" s="19">
        <f t="shared" si="6738"/>
        <v>0</v>
      </c>
      <c r="AX2302" s="19">
        <f t="shared" si="6801"/>
        <v>0</v>
      </c>
      <c r="AY2302" s="19">
        <f t="shared" si="6801"/>
        <v>0</v>
      </c>
      <c r="AZ2302" s="19">
        <f t="shared" si="6801"/>
        <v>0</v>
      </c>
      <c r="BA2302" s="19">
        <f t="shared" si="6733"/>
        <v>1442</v>
      </c>
      <c r="BB2302" s="19">
        <f t="shared" si="6734"/>
        <v>0</v>
      </c>
      <c r="BC2302" s="19">
        <f t="shared" si="6735"/>
        <v>0</v>
      </c>
      <c r="BD2302" s="19">
        <f t="shared" si="6801"/>
        <v>0</v>
      </c>
      <c r="BE2302" s="19">
        <f t="shared" si="6801"/>
        <v>0</v>
      </c>
      <c r="BF2302" s="19">
        <f t="shared" si="6801"/>
        <v>0</v>
      </c>
      <c r="BG2302" s="19">
        <f t="shared" si="6801"/>
        <v>0</v>
      </c>
      <c r="BH2302" s="19">
        <f t="shared" si="6801"/>
        <v>0</v>
      </c>
      <c r="BI2302" s="19">
        <f t="shared" si="6801"/>
        <v>0</v>
      </c>
      <c r="BJ2302" s="19">
        <f t="shared" si="6801"/>
        <v>0</v>
      </c>
      <c r="BK2302" s="19">
        <f t="shared" si="6801"/>
        <v>0</v>
      </c>
      <c r="BL2302" s="19">
        <f t="shared" si="6801"/>
        <v>0</v>
      </c>
      <c r="BM2302" s="19">
        <f t="shared" si="6801"/>
        <v>0</v>
      </c>
      <c r="BN2302" s="19">
        <f t="shared" si="6801"/>
        <v>0</v>
      </c>
      <c r="BO2302" s="19">
        <f t="shared" si="6801"/>
        <v>0</v>
      </c>
      <c r="BP2302" s="19">
        <f t="shared" si="6801"/>
        <v>0</v>
      </c>
      <c r="BQ2302" s="19">
        <f t="shared" si="6801"/>
        <v>0</v>
      </c>
      <c r="BR2302" s="19">
        <f t="shared" si="6689"/>
        <v>1442</v>
      </c>
      <c r="BS2302" s="19">
        <f t="shared" si="6690"/>
        <v>0</v>
      </c>
      <c r="BT2302" s="19">
        <f t="shared" si="6691"/>
        <v>0</v>
      </c>
      <c r="BU2302" s="19">
        <f t="shared" si="6801"/>
        <v>0</v>
      </c>
      <c r="BV2302" s="19">
        <f t="shared" si="6753"/>
        <v>1442</v>
      </c>
      <c r="BW2302" s="19">
        <f t="shared" si="6801"/>
        <v>0</v>
      </c>
    </row>
    <row r="2303" spans="1:76" ht="31.5" x14ac:dyDescent="0.25">
      <c r="A2303" s="11" t="s">
        <v>344</v>
      </c>
      <c r="B2303" s="11" t="s">
        <v>92</v>
      </c>
      <c r="C2303" s="11" t="s">
        <v>12</v>
      </c>
      <c r="D2303" s="11" t="s">
        <v>773</v>
      </c>
      <c r="E2303" s="11" t="s">
        <v>6</v>
      </c>
      <c r="F2303" s="13" t="s">
        <v>270</v>
      </c>
      <c r="G2303" s="19">
        <f>G2304</f>
        <v>1442</v>
      </c>
      <c r="H2303" s="19">
        <f t="shared" si="6801"/>
        <v>0</v>
      </c>
      <c r="I2303" s="19">
        <f t="shared" si="6801"/>
        <v>0</v>
      </c>
      <c r="J2303" s="19">
        <f t="shared" si="6801"/>
        <v>0</v>
      </c>
      <c r="K2303" s="19">
        <f t="shared" si="6801"/>
        <v>0</v>
      </c>
      <c r="L2303" s="19">
        <f t="shared" si="6801"/>
        <v>0</v>
      </c>
      <c r="M2303" s="19">
        <f t="shared" si="6661"/>
        <v>1442</v>
      </c>
      <c r="N2303" s="19">
        <f t="shared" si="6662"/>
        <v>0</v>
      </c>
      <c r="O2303" s="19">
        <f t="shared" si="6663"/>
        <v>0</v>
      </c>
      <c r="P2303" s="19">
        <f t="shared" si="6801"/>
        <v>0</v>
      </c>
      <c r="Q2303" s="19">
        <f t="shared" si="6801"/>
        <v>0</v>
      </c>
      <c r="R2303" s="19">
        <f t="shared" si="6801"/>
        <v>0</v>
      </c>
      <c r="S2303" s="19">
        <f t="shared" si="6635"/>
        <v>1442</v>
      </c>
      <c r="T2303" s="19">
        <f t="shared" si="6801"/>
        <v>0</v>
      </c>
      <c r="U2303" s="19">
        <f t="shared" si="6801"/>
        <v>0</v>
      </c>
      <c r="V2303" s="19">
        <f t="shared" si="6801"/>
        <v>0</v>
      </c>
      <c r="W2303" s="19">
        <f t="shared" si="6801"/>
        <v>0</v>
      </c>
      <c r="X2303" s="19">
        <f t="shared" si="6801"/>
        <v>0</v>
      </c>
      <c r="Y2303" s="19">
        <f t="shared" si="6801"/>
        <v>0</v>
      </c>
      <c r="Z2303" s="19">
        <f t="shared" si="6801"/>
        <v>0</v>
      </c>
      <c r="AA2303" s="19">
        <f t="shared" si="6801"/>
        <v>0</v>
      </c>
      <c r="AB2303" s="19">
        <f t="shared" si="6789"/>
        <v>1442</v>
      </c>
      <c r="AC2303" s="19">
        <f t="shared" si="6790"/>
        <v>0</v>
      </c>
      <c r="AD2303" s="19">
        <f t="shared" si="6791"/>
        <v>0</v>
      </c>
      <c r="AE2303" s="19">
        <f t="shared" si="6801"/>
        <v>0</v>
      </c>
      <c r="AF2303" s="19">
        <f t="shared" si="6793"/>
        <v>1442</v>
      </c>
      <c r="AG2303" s="19">
        <f t="shared" si="6801"/>
        <v>0</v>
      </c>
      <c r="AH2303" s="19">
        <f t="shared" si="6801"/>
        <v>0</v>
      </c>
      <c r="AI2303" s="19">
        <f t="shared" si="6801"/>
        <v>0</v>
      </c>
      <c r="AJ2303" s="19">
        <f t="shared" si="6801"/>
        <v>0</v>
      </c>
      <c r="AK2303" s="19">
        <f t="shared" si="6801"/>
        <v>0</v>
      </c>
      <c r="AL2303" s="19">
        <f t="shared" si="6801"/>
        <v>0</v>
      </c>
      <c r="AM2303" s="19">
        <f t="shared" si="6801"/>
        <v>0</v>
      </c>
      <c r="AN2303" s="19">
        <f t="shared" si="6801"/>
        <v>0</v>
      </c>
      <c r="AO2303" s="19">
        <f t="shared" si="6801"/>
        <v>0</v>
      </c>
      <c r="AP2303" s="19">
        <f t="shared" si="6801"/>
        <v>0</v>
      </c>
      <c r="AQ2303" s="19">
        <f t="shared" si="6801"/>
        <v>0</v>
      </c>
      <c r="AR2303" s="19">
        <f t="shared" si="6801"/>
        <v>0</v>
      </c>
      <c r="AS2303" s="19">
        <f t="shared" si="6801"/>
        <v>0</v>
      </c>
      <c r="AT2303" s="19">
        <f t="shared" si="6801"/>
        <v>0</v>
      </c>
      <c r="AU2303" s="19">
        <f t="shared" si="6736"/>
        <v>1442</v>
      </c>
      <c r="AV2303" s="19">
        <f t="shared" si="6737"/>
        <v>0</v>
      </c>
      <c r="AW2303" s="19">
        <f t="shared" si="6738"/>
        <v>0</v>
      </c>
      <c r="AX2303" s="19">
        <f t="shared" si="6801"/>
        <v>0</v>
      </c>
      <c r="AY2303" s="19">
        <f t="shared" si="6801"/>
        <v>0</v>
      </c>
      <c r="AZ2303" s="19">
        <f t="shared" si="6801"/>
        <v>0</v>
      </c>
      <c r="BA2303" s="19">
        <f t="shared" si="6733"/>
        <v>1442</v>
      </c>
      <c r="BB2303" s="19">
        <f t="shared" si="6734"/>
        <v>0</v>
      </c>
      <c r="BC2303" s="19">
        <f t="shared" si="6735"/>
        <v>0</v>
      </c>
      <c r="BD2303" s="19">
        <f t="shared" si="6801"/>
        <v>0</v>
      </c>
      <c r="BE2303" s="19">
        <f t="shared" si="6801"/>
        <v>0</v>
      </c>
      <c r="BF2303" s="19">
        <f t="shared" si="6801"/>
        <v>0</v>
      </c>
      <c r="BG2303" s="19">
        <f t="shared" si="6801"/>
        <v>0</v>
      </c>
      <c r="BH2303" s="19">
        <f t="shared" si="6801"/>
        <v>0</v>
      </c>
      <c r="BI2303" s="19">
        <f t="shared" si="6801"/>
        <v>0</v>
      </c>
      <c r="BJ2303" s="19">
        <f t="shared" si="6801"/>
        <v>0</v>
      </c>
      <c r="BK2303" s="19">
        <f t="shared" si="6801"/>
        <v>0</v>
      </c>
      <c r="BL2303" s="19">
        <f t="shared" si="6801"/>
        <v>0</v>
      </c>
      <c r="BM2303" s="19">
        <f t="shared" si="6801"/>
        <v>0</v>
      </c>
      <c r="BN2303" s="19">
        <f t="shared" si="6801"/>
        <v>0</v>
      </c>
      <c r="BO2303" s="19">
        <f t="shared" si="6801"/>
        <v>0</v>
      </c>
      <c r="BP2303" s="19">
        <f t="shared" si="6801"/>
        <v>0</v>
      </c>
      <c r="BQ2303" s="19">
        <f t="shared" si="6801"/>
        <v>0</v>
      </c>
      <c r="BR2303" s="19">
        <f t="shared" si="6689"/>
        <v>1442</v>
      </c>
      <c r="BS2303" s="19">
        <f t="shared" si="6690"/>
        <v>0</v>
      </c>
      <c r="BT2303" s="19">
        <f t="shared" si="6691"/>
        <v>0</v>
      </c>
      <c r="BU2303" s="19">
        <f t="shared" si="6801"/>
        <v>0</v>
      </c>
      <c r="BV2303" s="19">
        <f t="shared" si="6753"/>
        <v>1442</v>
      </c>
      <c r="BW2303" s="19">
        <f t="shared" si="6801"/>
        <v>0</v>
      </c>
    </row>
    <row r="2304" spans="1:76" ht="31.5" x14ac:dyDescent="0.25">
      <c r="A2304" s="11" t="s">
        <v>344</v>
      </c>
      <c r="B2304" s="11" t="s">
        <v>92</v>
      </c>
      <c r="C2304" s="11" t="s">
        <v>12</v>
      </c>
      <c r="D2304" s="11" t="s">
        <v>773</v>
      </c>
      <c r="E2304" s="11" t="s">
        <v>207</v>
      </c>
      <c r="F2304" s="13" t="s">
        <v>259</v>
      </c>
      <c r="G2304" s="19">
        <v>1442</v>
      </c>
      <c r="H2304" s="19"/>
      <c r="I2304" s="19"/>
      <c r="J2304" s="19"/>
      <c r="K2304" s="19"/>
      <c r="L2304" s="19"/>
      <c r="M2304" s="19">
        <f t="shared" si="6661"/>
        <v>1442</v>
      </c>
      <c r="N2304" s="19">
        <f t="shared" si="6662"/>
        <v>0</v>
      </c>
      <c r="O2304" s="19">
        <f t="shared" si="6663"/>
        <v>0</v>
      </c>
      <c r="P2304" s="19"/>
      <c r="Q2304" s="19"/>
      <c r="R2304" s="19"/>
      <c r="S2304" s="19">
        <f t="shared" si="6635"/>
        <v>1442</v>
      </c>
      <c r="T2304" s="19"/>
      <c r="U2304" s="19"/>
      <c r="V2304" s="19"/>
      <c r="W2304" s="19"/>
      <c r="X2304" s="19"/>
      <c r="Y2304" s="19"/>
      <c r="Z2304" s="19"/>
      <c r="AA2304" s="19"/>
      <c r="AB2304" s="19">
        <f t="shared" si="6789"/>
        <v>1442</v>
      </c>
      <c r="AC2304" s="19">
        <f t="shared" si="6790"/>
        <v>0</v>
      </c>
      <c r="AD2304" s="19">
        <f t="shared" si="6791"/>
        <v>0</v>
      </c>
      <c r="AE2304" s="19"/>
      <c r="AF2304" s="19">
        <f t="shared" si="6793"/>
        <v>1442</v>
      </c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>
        <f t="shared" si="6736"/>
        <v>1442</v>
      </c>
      <c r="AV2304" s="19">
        <f t="shared" si="6737"/>
        <v>0</v>
      </c>
      <c r="AW2304" s="19">
        <f t="shared" si="6738"/>
        <v>0</v>
      </c>
      <c r="AX2304" s="19"/>
      <c r="AY2304" s="19"/>
      <c r="AZ2304" s="19"/>
      <c r="BA2304" s="19">
        <f t="shared" si="6733"/>
        <v>1442</v>
      </c>
      <c r="BB2304" s="19">
        <f t="shared" si="6734"/>
        <v>0</v>
      </c>
      <c r="BC2304" s="19">
        <f t="shared" si="6735"/>
        <v>0</v>
      </c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>
        <f t="shared" si="6689"/>
        <v>1442</v>
      </c>
      <c r="BS2304" s="19">
        <f t="shared" si="6690"/>
        <v>0</v>
      </c>
      <c r="BT2304" s="19">
        <f t="shared" si="6691"/>
        <v>0</v>
      </c>
      <c r="BU2304" s="19"/>
      <c r="BV2304" s="19">
        <f t="shared" si="6753"/>
        <v>1442</v>
      </c>
      <c r="BW2304" s="19"/>
    </row>
    <row r="2305" spans="1:75" ht="47.25" x14ac:dyDescent="0.25">
      <c r="A2305" s="11" t="s">
        <v>344</v>
      </c>
      <c r="B2305" s="11" t="s">
        <v>92</v>
      </c>
      <c r="C2305" s="11" t="s">
        <v>12</v>
      </c>
      <c r="D2305" s="11" t="s">
        <v>774</v>
      </c>
      <c r="E2305" s="11"/>
      <c r="F2305" s="13" t="s">
        <v>853</v>
      </c>
      <c r="G2305" s="19">
        <f>G2306</f>
        <v>115479.9</v>
      </c>
      <c r="H2305" s="19">
        <f t="shared" ref="H2305:BW2306" si="6802">H2306</f>
        <v>150000</v>
      </c>
      <c r="I2305" s="19">
        <f t="shared" si="6802"/>
        <v>150000</v>
      </c>
      <c r="J2305" s="19">
        <f t="shared" si="6802"/>
        <v>-52441.82</v>
      </c>
      <c r="K2305" s="19">
        <f t="shared" si="6802"/>
        <v>-66465.05</v>
      </c>
      <c r="L2305" s="19">
        <f t="shared" si="6802"/>
        <v>-58750.74</v>
      </c>
      <c r="M2305" s="19">
        <f t="shared" si="6661"/>
        <v>63038.079999999994</v>
      </c>
      <c r="N2305" s="19">
        <f t="shared" si="6662"/>
        <v>83534.95</v>
      </c>
      <c r="O2305" s="19">
        <f t="shared" si="6663"/>
        <v>91249.260000000009</v>
      </c>
      <c r="P2305" s="19">
        <f t="shared" si="6802"/>
        <v>0</v>
      </c>
      <c r="Q2305" s="19">
        <f t="shared" si="6802"/>
        <v>0</v>
      </c>
      <c r="R2305" s="19">
        <f t="shared" si="6802"/>
        <v>0</v>
      </c>
      <c r="S2305" s="19">
        <f t="shared" ref="S2305:S2384" si="6803">M2305+P2305+Q2305+R2305</f>
        <v>63038.079999999994</v>
      </c>
      <c r="T2305" s="19">
        <f t="shared" si="6802"/>
        <v>0</v>
      </c>
      <c r="U2305" s="19">
        <f t="shared" si="6802"/>
        <v>0</v>
      </c>
      <c r="V2305" s="19">
        <f t="shared" si="6802"/>
        <v>0</v>
      </c>
      <c r="W2305" s="19">
        <f t="shared" si="6802"/>
        <v>0</v>
      </c>
      <c r="X2305" s="19">
        <f t="shared" si="6802"/>
        <v>0</v>
      </c>
      <c r="Y2305" s="19">
        <f t="shared" si="6802"/>
        <v>0</v>
      </c>
      <c r="Z2305" s="19">
        <f t="shared" si="6802"/>
        <v>0</v>
      </c>
      <c r="AA2305" s="19">
        <f t="shared" si="6802"/>
        <v>0</v>
      </c>
      <c r="AB2305" s="19">
        <f t="shared" si="6789"/>
        <v>63038.079999999994</v>
      </c>
      <c r="AC2305" s="19">
        <f t="shared" si="6790"/>
        <v>83534.95</v>
      </c>
      <c r="AD2305" s="19">
        <f t="shared" si="6791"/>
        <v>91249.260000000009</v>
      </c>
      <c r="AE2305" s="19">
        <f t="shared" si="6802"/>
        <v>0</v>
      </c>
      <c r="AF2305" s="19">
        <f t="shared" si="6793"/>
        <v>63038.079999999994</v>
      </c>
      <c r="AG2305" s="19">
        <f t="shared" si="6802"/>
        <v>0</v>
      </c>
      <c r="AH2305" s="19">
        <f t="shared" si="6802"/>
        <v>0</v>
      </c>
      <c r="AI2305" s="19">
        <f t="shared" si="6802"/>
        <v>-3151.904</v>
      </c>
      <c r="AJ2305" s="19">
        <f t="shared" si="6802"/>
        <v>0</v>
      </c>
      <c r="AK2305" s="19">
        <f t="shared" si="6802"/>
        <v>0</v>
      </c>
      <c r="AL2305" s="19">
        <f t="shared" si="6802"/>
        <v>0</v>
      </c>
      <c r="AM2305" s="19">
        <f t="shared" si="6802"/>
        <v>0</v>
      </c>
      <c r="AN2305" s="19">
        <f t="shared" si="6802"/>
        <v>0</v>
      </c>
      <c r="AO2305" s="19">
        <f t="shared" si="6802"/>
        <v>0</v>
      </c>
      <c r="AP2305" s="19">
        <f t="shared" si="6802"/>
        <v>0</v>
      </c>
      <c r="AQ2305" s="19">
        <f t="shared" si="6802"/>
        <v>0</v>
      </c>
      <c r="AR2305" s="19">
        <f t="shared" si="6802"/>
        <v>0</v>
      </c>
      <c r="AS2305" s="19">
        <f t="shared" si="6802"/>
        <v>0</v>
      </c>
      <c r="AT2305" s="19">
        <f t="shared" si="6802"/>
        <v>0</v>
      </c>
      <c r="AU2305" s="19">
        <f t="shared" si="6736"/>
        <v>59886.175999999992</v>
      </c>
      <c r="AV2305" s="19">
        <f t="shared" si="6737"/>
        <v>83534.95</v>
      </c>
      <c r="AW2305" s="19">
        <f t="shared" si="6738"/>
        <v>91249.260000000009</v>
      </c>
      <c r="AX2305" s="19">
        <f t="shared" si="6802"/>
        <v>0</v>
      </c>
      <c r="AY2305" s="19">
        <f t="shared" si="6802"/>
        <v>0</v>
      </c>
      <c r="AZ2305" s="19">
        <f t="shared" si="6802"/>
        <v>0</v>
      </c>
      <c r="BA2305" s="19">
        <f t="shared" si="6733"/>
        <v>59886.175999999992</v>
      </c>
      <c r="BB2305" s="19">
        <f t="shared" si="6734"/>
        <v>83534.95</v>
      </c>
      <c r="BC2305" s="19">
        <f t="shared" si="6735"/>
        <v>91249.260000000009</v>
      </c>
      <c r="BD2305" s="19">
        <f t="shared" si="6802"/>
        <v>0</v>
      </c>
      <c r="BE2305" s="19">
        <f t="shared" si="6802"/>
        <v>0</v>
      </c>
      <c r="BF2305" s="19">
        <f t="shared" si="6802"/>
        <v>0</v>
      </c>
      <c r="BG2305" s="19">
        <f t="shared" si="6802"/>
        <v>0</v>
      </c>
      <c r="BH2305" s="19">
        <f t="shared" si="6802"/>
        <v>0</v>
      </c>
      <c r="BI2305" s="19">
        <f t="shared" si="6802"/>
        <v>0</v>
      </c>
      <c r="BJ2305" s="19">
        <f t="shared" si="6802"/>
        <v>0</v>
      </c>
      <c r="BK2305" s="19">
        <f t="shared" si="6802"/>
        <v>0</v>
      </c>
      <c r="BL2305" s="19">
        <f t="shared" si="6802"/>
        <v>0</v>
      </c>
      <c r="BM2305" s="19">
        <f t="shared" si="6802"/>
        <v>0</v>
      </c>
      <c r="BN2305" s="19">
        <f t="shared" si="6802"/>
        <v>0</v>
      </c>
      <c r="BO2305" s="19">
        <f t="shared" si="6802"/>
        <v>0</v>
      </c>
      <c r="BP2305" s="19">
        <f t="shared" si="6802"/>
        <v>0</v>
      </c>
      <c r="BQ2305" s="19">
        <f t="shared" si="6802"/>
        <v>0</v>
      </c>
      <c r="BR2305" s="19">
        <f t="shared" si="6689"/>
        <v>59886.175999999992</v>
      </c>
      <c r="BS2305" s="19">
        <f t="shared" si="6690"/>
        <v>83534.95</v>
      </c>
      <c r="BT2305" s="19">
        <f t="shared" si="6691"/>
        <v>91249.260000000009</v>
      </c>
      <c r="BU2305" s="19">
        <f t="shared" si="6802"/>
        <v>0</v>
      </c>
      <c r="BV2305" s="19">
        <f t="shared" si="6753"/>
        <v>59886.175999999992</v>
      </c>
      <c r="BW2305" s="19">
        <f t="shared" si="6802"/>
        <v>0</v>
      </c>
    </row>
    <row r="2306" spans="1:75" x14ac:dyDescent="0.25">
      <c r="A2306" s="11" t="s">
        <v>344</v>
      </c>
      <c r="B2306" s="11" t="s">
        <v>92</v>
      </c>
      <c r="C2306" s="11" t="s">
        <v>12</v>
      </c>
      <c r="D2306" s="11" t="s">
        <v>774</v>
      </c>
      <c r="E2306" s="11" t="s">
        <v>7</v>
      </c>
      <c r="F2306" s="13" t="s">
        <v>273</v>
      </c>
      <c r="G2306" s="19">
        <f>G2307</f>
        <v>115479.9</v>
      </c>
      <c r="H2306" s="19">
        <f t="shared" si="6802"/>
        <v>150000</v>
      </c>
      <c r="I2306" s="19">
        <f t="shared" si="6802"/>
        <v>150000</v>
      </c>
      <c r="J2306" s="19">
        <f t="shared" si="6802"/>
        <v>-52441.82</v>
      </c>
      <c r="K2306" s="19">
        <f t="shared" si="6802"/>
        <v>-66465.05</v>
      </c>
      <c r="L2306" s="19">
        <f t="shared" si="6802"/>
        <v>-58750.74</v>
      </c>
      <c r="M2306" s="19">
        <f t="shared" si="6661"/>
        <v>63038.079999999994</v>
      </c>
      <c r="N2306" s="19">
        <f t="shared" si="6662"/>
        <v>83534.95</v>
      </c>
      <c r="O2306" s="19">
        <f t="shared" si="6663"/>
        <v>91249.260000000009</v>
      </c>
      <c r="P2306" s="19">
        <f t="shared" si="6802"/>
        <v>0</v>
      </c>
      <c r="Q2306" s="19">
        <f t="shared" si="6802"/>
        <v>0</v>
      </c>
      <c r="R2306" s="19">
        <f t="shared" si="6802"/>
        <v>0</v>
      </c>
      <c r="S2306" s="19">
        <f t="shared" si="6803"/>
        <v>63038.079999999994</v>
      </c>
      <c r="T2306" s="19">
        <f t="shared" si="6802"/>
        <v>0</v>
      </c>
      <c r="U2306" s="19">
        <f t="shared" si="6802"/>
        <v>0</v>
      </c>
      <c r="V2306" s="19">
        <f t="shared" si="6802"/>
        <v>0</v>
      </c>
      <c r="W2306" s="19">
        <f t="shared" si="6802"/>
        <v>0</v>
      </c>
      <c r="X2306" s="19">
        <f t="shared" si="6802"/>
        <v>0</v>
      </c>
      <c r="Y2306" s="19">
        <f t="shared" si="6802"/>
        <v>0</v>
      </c>
      <c r="Z2306" s="19">
        <f t="shared" si="6802"/>
        <v>0</v>
      </c>
      <c r="AA2306" s="19">
        <f t="shared" si="6802"/>
        <v>0</v>
      </c>
      <c r="AB2306" s="19">
        <f t="shared" si="6789"/>
        <v>63038.079999999994</v>
      </c>
      <c r="AC2306" s="19">
        <f t="shared" si="6790"/>
        <v>83534.95</v>
      </c>
      <c r="AD2306" s="19">
        <f t="shared" si="6791"/>
        <v>91249.260000000009</v>
      </c>
      <c r="AE2306" s="19">
        <f t="shared" si="6802"/>
        <v>0</v>
      </c>
      <c r="AF2306" s="19">
        <f t="shared" si="6793"/>
        <v>63038.079999999994</v>
      </c>
      <c r="AG2306" s="19">
        <f t="shared" si="6802"/>
        <v>0</v>
      </c>
      <c r="AH2306" s="19">
        <f t="shared" si="6802"/>
        <v>0</v>
      </c>
      <c r="AI2306" s="19">
        <f t="shared" si="6802"/>
        <v>-3151.904</v>
      </c>
      <c r="AJ2306" s="19">
        <f t="shared" si="6802"/>
        <v>0</v>
      </c>
      <c r="AK2306" s="19">
        <f t="shared" si="6802"/>
        <v>0</v>
      </c>
      <c r="AL2306" s="19">
        <f t="shared" si="6802"/>
        <v>0</v>
      </c>
      <c r="AM2306" s="19">
        <f t="shared" si="6802"/>
        <v>0</v>
      </c>
      <c r="AN2306" s="19">
        <f t="shared" si="6802"/>
        <v>0</v>
      </c>
      <c r="AO2306" s="19">
        <f t="shared" si="6802"/>
        <v>0</v>
      </c>
      <c r="AP2306" s="19">
        <f t="shared" si="6802"/>
        <v>0</v>
      </c>
      <c r="AQ2306" s="19">
        <f t="shared" si="6802"/>
        <v>0</v>
      </c>
      <c r="AR2306" s="19">
        <f t="shared" si="6802"/>
        <v>0</v>
      </c>
      <c r="AS2306" s="19">
        <f t="shared" si="6802"/>
        <v>0</v>
      </c>
      <c r="AT2306" s="19">
        <f t="shared" si="6802"/>
        <v>0</v>
      </c>
      <c r="AU2306" s="19">
        <f t="shared" si="6736"/>
        <v>59886.175999999992</v>
      </c>
      <c r="AV2306" s="19">
        <f t="shared" si="6737"/>
        <v>83534.95</v>
      </c>
      <c r="AW2306" s="19">
        <f t="shared" si="6738"/>
        <v>91249.260000000009</v>
      </c>
      <c r="AX2306" s="19">
        <f t="shared" si="6802"/>
        <v>0</v>
      </c>
      <c r="AY2306" s="19">
        <f t="shared" si="6802"/>
        <v>0</v>
      </c>
      <c r="AZ2306" s="19">
        <f t="shared" si="6802"/>
        <v>0</v>
      </c>
      <c r="BA2306" s="19">
        <f t="shared" si="6733"/>
        <v>59886.175999999992</v>
      </c>
      <c r="BB2306" s="19">
        <f t="shared" si="6734"/>
        <v>83534.95</v>
      </c>
      <c r="BC2306" s="19">
        <f t="shared" si="6735"/>
        <v>91249.260000000009</v>
      </c>
      <c r="BD2306" s="19">
        <f t="shared" si="6802"/>
        <v>0</v>
      </c>
      <c r="BE2306" s="19">
        <f t="shared" si="6802"/>
        <v>0</v>
      </c>
      <c r="BF2306" s="19">
        <f t="shared" si="6802"/>
        <v>0</v>
      </c>
      <c r="BG2306" s="19">
        <f t="shared" si="6802"/>
        <v>0</v>
      </c>
      <c r="BH2306" s="19">
        <f t="shared" si="6802"/>
        <v>0</v>
      </c>
      <c r="BI2306" s="19">
        <f t="shared" si="6802"/>
        <v>0</v>
      </c>
      <c r="BJ2306" s="19">
        <f t="shared" si="6802"/>
        <v>0</v>
      </c>
      <c r="BK2306" s="19">
        <f t="shared" si="6802"/>
        <v>0</v>
      </c>
      <c r="BL2306" s="19">
        <f t="shared" si="6802"/>
        <v>0</v>
      </c>
      <c r="BM2306" s="19">
        <f t="shared" si="6802"/>
        <v>0</v>
      </c>
      <c r="BN2306" s="19">
        <f t="shared" si="6802"/>
        <v>0</v>
      </c>
      <c r="BO2306" s="19">
        <f t="shared" si="6802"/>
        <v>0</v>
      </c>
      <c r="BP2306" s="19">
        <f t="shared" si="6802"/>
        <v>0</v>
      </c>
      <c r="BQ2306" s="19">
        <f t="shared" si="6802"/>
        <v>0</v>
      </c>
      <c r="BR2306" s="19">
        <f t="shared" si="6689"/>
        <v>59886.175999999992</v>
      </c>
      <c r="BS2306" s="19">
        <f t="shared" si="6690"/>
        <v>83534.95</v>
      </c>
      <c r="BT2306" s="19">
        <f t="shared" si="6691"/>
        <v>91249.260000000009</v>
      </c>
      <c r="BU2306" s="19">
        <f t="shared" si="6802"/>
        <v>0</v>
      </c>
      <c r="BV2306" s="19">
        <f t="shared" si="6753"/>
        <v>59886.175999999992</v>
      </c>
      <c r="BW2306" s="19">
        <f t="shared" si="6802"/>
        <v>0</v>
      </c>
    </row>
    <row r="2307" spans="1:75" x14ac:dyDescent="0.25">
      <c r="A2307" s="11" t="s">
        <v>344</v>
      </c>
      <c r="B2307" s="11" t="s">
        <v>92</v>
      </c>
      <c r="C2307" s="11" t="s">
        <v>12</v>
      </c>
      <c r="D2307" s="11" t="s">
        <v>774</v>
      </c>
      <c r="E2307" s="11" t="s">
        <v>253</v>
      </c>
      <c r="F2307" s="13" t="s">
        <v>268</v>
      </c>
      <c r="G2307" s="19">
        <v>115479.9</v>
      </c>
      <c r="H2307" s="19">
        <v>150000</v>
      </c>
      <c r="I2307" s="19">
        <v>150000</v>
      </c>
      <c r="J2307" s="19">
        <v>-52441.82</v>
      </c>
      <c r="K2307" s="19">
        <v>-66465.05</v>
      </c>
      <c r="L2307" s="19">
        <v>-58750.74</v>
      </c>
      <c r="M2307" s="19">
        <f t="shared" si="6661"/>
        <v>63038.079999999994</v>
      </c>
      <c r="N2307" s="19">
        <f t="shared" si="6662"/>
        <v>83534.95</v>
      </c>
      <c r="O2307" s="19">
        <f t="shared" si="6663"/>
        <v>91249.260000000009</v>
      </c>
      <c r="P2307" s="19"/>
      <c r="Q2307" s="19"/>
      <c r="R2307" s="19"/>
      <c r="S2307" s="19">
        <f t="shared" si="6803"/>
        <v>63038.079999999994</v>
      </c>
      <c r="T2307" s="19"/>
      <c r="U2307" s="19"/>
      <c r="V2307" s="19"/>
      <c r="W2307" s="19"/>
      <c r="X2307" s="19"/>
      <c r="Y2307" s="19"/>
      <c r="Z2307" s="19"/>
      <c r="AA2307" s="19"/>
      <c r="AB2307" s="19">
        <f t="shared" si="6789"/>
        <v>63038.079999999994</v>
      </c>
      <c r="AC2307" s="19">
        <f t="shared" si="6790"/>
        <v>83534.95</v>
      </c>
      <c r="AD2307" s="19">
        <f t="shared" si="6791"/>
        <v>91249.260000000009</v>
      </c>
      <c r="AE2307" s="19"/>
      <c r="AF2307" s="19">
        <f t="shared" si="6793"/>
        <v>63038.079999999994</v>
      </c>
      <c r="AG2307" s="19"/>
      <c r="AH2307" s="19"/>
      <c r="AI2307" s="19">
        <v>-3151.904</v>
      </c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>
        <f t="shared" si="6736"/>
        <v>59886.175999999992</v>
      </c>
      <c r="AV2307" s="19">
        <f t="shared" si="6737"/>
        <v>83534.95</v>
      </c>
      <c r="AW2307" s="19">
        <f t="shared" si="6738"/>
        <v>91249.260000000009</v>
      </c>
      <c r="AX2307" s="19"/>
      <c r="AY2307" s="19"/>
      <c r="AZ2307" s="19"/>
      <c r="BA2307" s="19">
        <f t="shared" si="6733"/>
        <v>59886.175999999992</v>
      </c>
      <c r="BB2307" s="19">
        <f t="shared" si="6734"/>
        <v>83534.95</v>
      </c>
      <c r="BC2307" s="19">
        <f t="shared" si="6735"/>
        <v>91249.260000000009</v>
      </c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>
        <f t="shared" si="6689"/>
        <v>59886.175999999992</v>
      </c>
      <c r="BS2307" s="19">
        <f t="shared" si="6690"/>
        <v>83534.95</v>
      </c>
      <c r="BT2307" s="19">
        <f t="shared" si="6691"/>
        <v>91249.260000000009</v>
      </c>
      <c r="BU2307" s="19"/>
      <c r="BV2307" s="19">
        <f t="shared" si="6753"/>
        <v>59886.175999999992</v>
      </c>
      <c r="BW2307" s="19"/>
    </row>
    <row r="2308" spans="1:75" ht="63" x14ac:dyDescent="0.25">
      <c r="A2308" s="11" t="s">
        <v>344</v>
      </c>
      <c r="B2308" s="11" t="s">
        <v>92</v>
      </c>
      <c r="C2308" s="11" t="s">
        <v>12</v>
      </c>
      <c r="D2308" s="11" t="s">
        <v>978</v>
      </c>
      <c r="E2308" s="11"/>
      <c r="F2308" s="13" t="s">
        <v>988</v>
      </c>
      <c r="G2308" s="19"/>
      <c r="H2308" s="19"/>
      <c r="I2308" s="19"/>
      <c r="J2308" s="19"/>
      <c r="K2308" s="19"/>
      <c r="L2308" s="19"/>
      <c r="M2308" s="19"/>
      <c r="N2308" s="19">
        <f>N2309</f>
        <v>0</v>
      </c>
      <c r="O2308" s="19">
        <f t="shared" ref="O2308:BW2309" si="6804">O2309</f>
        <v>0</v>
      </c>
      <c r="P2308" s="19">
        <f t="shared" si="6804"/>
        <v>0</v>
      </c>
      <c r="Q2308" s="19">
        <f t="shared" si="6804"/>
        <v>0</v>
      </c>
      <c r="R2308" s="19">
        <f t="shared" si="6804"/>
        <v>0</v>
      </c>
      <c r="S2308" s="19">
        <f t="shared" si="6804"/>
        <v>0</v>
      </c>
      <c r="T2308" s="19">
        <f t="shared" si="6804"/>
        <v>0</v>
      </c>
      <c r="U2308" s="19">
        <f t="shared" si="6804"/>
        <v>0</v>
      </c>
      <c r="V2308" s="19">
        <f t="shared" si="6804"/>
        <v>0</v>
      </c>
      <c r="W2308" s="19">
        <f t="shared" si="6804"/>
        <v>0</v>
      </c>
      <c r="X2308" s="19">
        <f t="shared" si="6804"/>
        <v>0</v>
      </c>
      <c r="Y2308" s="19">
        <f t="shared" si="6804"/>
        <v>0</v>
      </c>
      <c r="Z2308" s="19">
        <f t="shared" si="6804"/>
        <v>0</v>
      </c>
      <c r="AA2308" s="19">
        <f t="shared" si="6804"/>
        <v>0</v>
      </c>
      <c r="AB2308" s="19">
        <f t="shared" si="6789"/>
        <v>0</v>
      </c>
      <c r="AC2308" s="19">
        <f t="shared" si="6790"/>
        <v>0</v>
      </c>
      <c r="AD2308" s="19">
        <f t="shared" si="6791"/>
        <v>0</v>
      </c>
      <c r="AE2308" s="19">
        <f t="shared" si="6804"/>
        <v>0</v>
      </c>
      <c r="AF2308" s="19">
        <f t="shared" si="6793"/>
        <v>0</v>
      </c>
      <c r="AG2308" s="19">
        <f t="shared" si="6804"/>
        <v>0</v>
      </c>
      <c r="AH2308" s="19">
        <f t="shared" si="6804"/>
        <v>0</v>
      </c>
      <c r="AI2308" s="19">
        <f t="shared" si="6804"/>
        <v>0</v>
      </c>
      <c r="AJ2308" s="19">
        <f t="shared" si="6804"/>
        <v>0</v>
      </c>
      <c r="AK2308" s="19">
        <f t="shared" si="6804"/>
        <v>0</v>
      </c>
      <c r="AL2308" s="19">
        <f t="shared" si="6804"/>
        <v>0</v>
      </c>
      <c r="AM2308" s="19">
        <f t="shared" si="6804"/>
        <v>972.577</v>
      </c>
      <c r="AN2308" s="19">
        <f t="shared" si="6804"/>
        <v>0</v>
      </c>
      <c r="AO2308" s="19">
        <f t="shared" si="6804"/>
        <v>0</v>
      </c>
      <c r="AP2308" s="19">
        <f t="shared" si="6804"/>
        <v>0</v>
      </c>
      <c r="AQ2308" s="19">
        <f t="shared" si="6804"/>
        <v>0</v>
      </c>
      <c r="AR2308" s="19">
        <f t="shared" si="6804"/>
        <v>0</v>
      </c>
      <c r="AS2308" s="19">
        <f t="shared" si="6804"/>
        <v>0</v>
      </c>
      <c r="AT2308" s="19">
        <f t="shared" si="6804"/>
        <v>0</v>
      </c>
      <c r="AU2308" s="19">
        <f t="shared" si="6736"/>
        <v>972.577</v>
      </c>
      <c r="AV2308" s="19">
        <f t="shared" si="6737"/>
        <v>0</v>
      </c>
      <c r="AW2308" s="19">
        <f t="shared" si="6738"/>
        <v>0</v>
      </c>
      <c r="AX2308" s="19">
        <f t="shared" si="6804"/>
        <v>0</v>
      </c>
      <c r="AY2308" s="19">
        <f t="shared" si="6804"/>
        <v>0</v>
      </c>
      <c r="AZ2308" s="19">
        <f t="shared" si="6804"/>
        <v>0</v>
      </c>
      <c r="BA2308" s="19">
        <f t="shared" si="6733"/>
        <v>972.577</v>
      </c>
      <c r="BB2308" s="19">
        <f t="shared" si="6734"/>
        <v>0</v>
      </c>
      <c r="BC2308" s="19">
        <f t="shared" si="6735"/>
        <v>0</v>
      </c>
      <c r="BD2308" s="19">
        <f t="shared" si="6804"/>
        <v>0</v>
      </c>
      <c r="BE2308" s="19">
        <f t="shared" si="6804"/>
        <v>0</v>
      </c>
      <c r="BF2308" s="19">
        <f t="shared" si="6804"/>
        <v>0</v>
      </c>
      <c r="BG2308" s="19">
        <f t="shared" si="6804"/>
        <v>0</v>
      </c>
      <c r="BH2308" s="19">
        <f t="shared" si="6804"/>
        <v>0</v>
      </c>
      <c r="BI2308" s="19">
        <f t="shared" si="6804"/>
        <v>0</v>
      </c>
      <c r="BJ2308" s="19">
        <f t="shared" si="6804"/>
        <v>0</v>
      </c>
      <c r="BK2308" s="19">
        <f t="shared" si="6804"/>
        <v>0</v>
      </c>
      <c r="BL2308" s="19">
        <f t="shared" si="6804"/>
        <v>0</v>
      </c>
      <c r="BM2308" s="19">
        <f t="shared" si="6804"/>
        <v>0</v>
      </c>
      <c r="BN2308" s="19">
        <f t="shared" si="6804"/>
        <v>0</v>
      </c>
      <c r="BO2308" s="19">
        <f t="shared" si="6804"/>
        <v>0</v>
      </c>
      <c r="BP2308" s="19">
        <f t="shared" si="6804"/>
        <v>0</v>
      </c>
      <c r="BQ2308" s="19">
        <f t="shared" si="6804"/>
        <v>0</v>
      </c>
      <c r="BR2308" s="19">
        <f t="shared" si="6689"/>
        <v>972.577</v>
      </c>
      <c r="BS2308" s="19">
        <f t="shared" si="6690"/>
        <v>0</v>
      </c>
      <c r="BT2308" s="19">
        <f t="shared" si="6691"/>
        <v>0</v>
      </c>
      <c r="BU2308" s="19">
        <f t="shared" si="6804"/>
        <v>0</v>
      </c>
      <c r="BV2308" s="19">
        <f t="shared" si="6753"/>
        <v>972.577</v>
      </c>
      <c r="BW2308" s="19">
        <f t="shared" si="6804"/>
        <v>0</v>
      </c>
    </row>
    <row r="2309" spans="1:75" ht="31.5" x14ac:dyDescent="0.25">
      <c r="A2309" s="11" t="s">
        <v>344</v>
      </c>
      <c r="B2309" s="11" t="s">
        <v>92</v>
      </c>
      <c r="C2309" s="11" t="s">
        <v>12</v>
      </c>
      <c r="D2309" s="11" t="s">
        <v>978</v>
      </c>
      <c r="E2309" s="11" t="s">
        <v>6</v>
      </c>
      <c r="F2309" s="13" t="s">
        <v>270</v>
      </c>
      <c r="G2309" s="19"/>
      <c r="H2309" s="19"/>
      <c r="I2309" s="19"/>
      <c r="J2309" s="19"/>
      <c r="K2309" s="19"/>
      <c r="L2309" s="19"/>
      <c r="M2309" s="19"/>
      <c r="N2309" s="19">
        <f>N2310</f>
        <v>0</v>
      </c>
      <c r="O2309" s="19">
        <f t="shared" si="6804"/>
        <v>0</v>
      </c>
      <c r="P2309" s="19">
        <f t="shared" si="6804"/>
        <v>0</v>
      </c>
      <c r="Q2309" s="19">
        <f t="shared" si="6804"/>
        <v>0</v>
      </c>
      <c r="R2309" s="19">
        <f t="shared" si="6804"/>
        <v>0</v>
      </c>
      <c r="S2309" s="19">
        <f t="shared" si="6804"/>
        <v>0</v>
      </c>
      <c r="T2309" s="19">
        <f t="shared" si="6804"/>
        <v>0</v>
      </c>
      <c r="U2309" s="19">
        <f t="shared" si="6804"/>
        <v>0</v>
      </c>
      <c r="V2309" s="19">
        <f t="shared" si="6804"/>
        <v>0</v>
      </c>
      <c r="W2309" s="19">
        <f t="shared" si="6804"/>
        <v>0</v>
      </c>
      <c r="X2309" s="19">
        <f t="shared" si="6804"/>
        <v>0</v>
      </c>
      <c r="Y2309" s="19">
        <f t="shared" si="6804"/>
        <v>0</v>
      </c>
      <c r="Z2309" s="19">
        <f t="shared" si="6804"/>
        <v>0</v>
      </c>
      <c r="AA2309" s="19">
        <f t="shared" si="6804"/>
        <v>0</v>
      </c>
      <c r="AB2309" s="19">
        <f t="shared" si="6789"/>
        <v>0</v>
      </c>
      <c r="AC2309" s="19">
        <f t="shared" si="6790"/>
        <v>0</v>
      </c>
      <c r="AD2309" s="19">
        <f t="shared" si="6791"/>
        <v>0</v>
      </c>
      <c r="AE2309" s="19">
        <f t="shared" si="6804"/>
        <v>0</v>
      </c>
      <c r="AF2309" s="19">
        <f t="shared" si="6793"/>
        <v>0</v>
      </c>
      <c r="AG2309" s="19">
        <f t="shared" si="6804"/>
        <v>0</v>
      </c>
      <c r="AH2309" s="19">
        <f t="shared" si="6804"/>
        <v>0</v>
      </c>
      <c r="AI2309" s="19">
        <f t="shared" si="6804"/>
        <v>0</v>
      </c>
      <c r="AJ2309" s="19">
        <f t="shared" si="6804"/>
        <v>0</v>
      </c>
      <c r="AK2309" s="19">
        <f t="shared" si="6804"/>
        <v>0</v>
      </c>
      <c r="AL2309" s="19">
        <f t="shared" si="6804"/>
        <v>0</v>
      </c>
      <c r="AM2309" s="19">
        <f t="shared" si="6804"/>
        <v>972.577</v>
      </c>
      <c r="AN2309" s="19">
        <f t="shared" si="6804"/>
        <v>0</v>
      </c>
      <c r="AO2309" s="19">
        <f t="shared" si="6804"/>
        <v>0</v>
      </c>
      <c r="AP2309" s="19">
        <f t="shared" si="6804"/>
        <v>0</v>
      </c>
      <c r="AQ2309" s="19">
        <f t="shared" si="6804"/>
        <v>0</v>
      </c>
      <c r="AR2309" s="19">
        <f t="shared" si="6804"/>
        <v>0</v>
      </c>
      <c r="AS2309" s="19">
        <f t="shared" si="6804"/>
        <v>0</v>
      </c>
      <c r="AT2309" s="19">
        <f t="shared" si="6804"/>
        <v>0</v>
      </c>
      <c r="AU2309" s="19">
        <f t="shared" si="6736"/>
        <v>972.577</v>
      </c>
      <c r="AV2309" s="19">
        <f t="shared" si="6737"/>
        <v>0</v>
      </c>
      <c r="AW2309" s="19">
        <f t="shared" si="6738"/>
        <v>0</v>
      </c>
      <c r="AX2309" s="19">
        <f t="shared" si="6804"/>
        <v>0</v>
      </c>
      <c r="AY2309" s="19">
        <f t="shared" si="6804"/>
        <v>0</v>
      </c>
      <c r="AZ2309" s="19">
        <f t="shared" si="6804"/>
        <v>0</v>
      </c>
      <c r="BA2309" s="19">
        <f t="shared" si="6733"/>
        <v>972.577</v>
      </c>
      <c r="BB2309" s="19">
        <f t="shared" si="6734"/>
        <v>0</v>
      </c>
      <c r="BC2309" s="19">
        <f t="shared" si="6735"/>
        <v>0</v>
      </c>
      <c r="BD2309" s="19">
        <f t="shared" si="6804"/>
        <v>0</v>
      </c>
      <c r="BE2309" s="19">
        <f t="shared" si="6804"/>
        <v>0</v>
      </c>
      <c r="BF2309" s="19">
        <f t="shared" si="6804"/>
        <v>0</v>
      </c>
      <c r="BG2309" s="19">
        <f t="shared" si="6804"/>
        <v>0</v>
      </c>
      <c r="BH2309" s="19">
        <f t="shared" si="6804"/>
        <v>0</v>
      </c>
      <c r="BI2309" s="19">
        <f t="shared" si="6804"/>
        <v>0</v>
      </c>
      <c r="BJ2309" s="19">
        <f t="shared" si="6804"/>
        <v>0</v>
      </c>
      <c r="BK2309" s="19">
        <f t="shared" si="6804"/>
        <v>0</v>
      </c>
      <c r="BL2309" s="19">
        <f t="shared" si="6804"/>
        <v>0</v>
      </c>
      <c r="BM2309" s="19">
        <f t="shared" si="6804"/>
        <v>0</v>
      </c>
      <c r="BN2309" s="19">
        <f t="shared" si="6804"/>
        <v>0</v>
      </c>
      <c r="BO2309" s="19">
        <f t="shared" si="6804"/>
        <v>0</v>
      </c>
      <c r="BP2309" s="19">
        <f t="shared" si="6804"/>
        <v>0</v>
      </c>
      <c r="BQ2309" s="19">
        <f t="shared" si="6804"/>
        <v>0</v>
      </c>
      <c r="BR2309" s="19">
        <f t="shared" si="6689"/>
        <v>972.577</v>
      </c>
      <c r="BS2309" s="19">
        <f t="shared" si="6690"/>
        <v>0</v>
      </c>
      <c r="BT2309" s="19">
        <f t="shared" si="6691"/>
        <v>0</v>
      </c>
      <c r="BU2309" s="19">
        <f t="shared" si="6804"/>
        <v>0</v>
      </c>
      <c r="BV2309" s="19">
        <f t="shared" si="6753"/>
        <v>972.577</v>
      </c>
      <c r="BW2309" s="19">
        <f t="shared" si="6804"/>
        <v>0</v>
      </c>
    </row>
    <row r="2310" spans="1:75" ht="31.5" x14ac:dyDescent="0.25">
      <c r="A2310" s="11" t="s">
        <v>344</v>
      </c>
      <c r="B2310" s="11" t="s">
        <v>92</v>
      </c>
      <c r="C2310" s="11" t="s">
        <v>12</v>
      </c>
      <c r="D2310" s="11" t="s">
        <v>978</v>
      </c>
      <c r="E2310" s="11" t="s">
        <v>207</v>
      </c>
      <c r="F2310" s="13" t="s">
        <v>259</v>
      </c>
      <c r="G2310" s="19"/>
      <c r="H2310" s="19"/>
      <c r="I2310" s="19"/>
      <c r="J2310" s="19"/>
      <c r="K2310" s="19"/>
      <c r="L2310" s="19"/>
      <c r="M2310" s="19"/>
      <c r="N2310" s="19">
        <v>0</v>
      </c>
      <c r="O2310" s="19">
        <v>0</v>
      </c>
      <c r="P2310" s="19"/>
      <c r="Q2310" s="19"/>
      <c r="R2310" s="19"/>
      <c r="S2310" s="19">
        <v>0</v>
      </c>
      <c r="T2310" s="19"/>
      <c r="U2310" s="19"/>
      <c r="V2310" s="19"/>
      <c r="W2310" s="19"/>
      <c r="X2310" s="19"/>
      <c r="Y2310" s="19"/>
      <c r="Z2310" s="19"/>
      <c r="AA2310" s="19"/>
      <c r="AB2310" s="19">
        <f t="shared" si="6789"/>
        <v>0</v>
      </c>
      <c r="AC2310" s="19">
        <f t="shared" si="6790"/>
        <v>0</v>
      </c>
      <c r="AD2310" s="19">
        <f t="shared" si="6791"/>
        <v>0</v>
      </c>
      <c r="AE2310" s="19"/>
      <c r="AF2310" s="19">
        <f t="shared" si="6793"/>
        <v>0</v>
      </c>
      <c r="AG2310" s="19"/>
      <c r="AH2310" s="19"/>
      <c r="AI2310" s="19"/>
      <c r="AJ2310" s="19"/>
      <c r="AK2310" s="19"/>
      <c r="AL2310" s="19"/>
      <c r="AM2310" s="19">
        <v>972.577</v>
      </c>
      <c r="AN2310" s="19"/>
      <c r="AO2310" s="19"/>
      <c r="AP2310" s="19"/>
      <c r="AQ2310" s="19"/>
      <c r="AR2310" s="19"/>
      <c r="AS2310" s="19"/>
      <c r="AT2310" s="19"/>
      <c r="AU2310" s="19">
        <f t="shared" si="6736"/>
        <v>972.577</v>
      </c>
      <c r="AV2310" s="19">
        <f t="shared" si="6737"/>
        <v>0</v>
      </c>
      <c r="AW2310" s="19">
        <f t="shared" si="6738"/>
        <v>0</v>
      </c>
      <c r="AX2310" s="19"/>
      <c r="AY2310" s="19"/>
      <c r="AZ2310" s="19"/>
      <c r="BA2310" s="19">
        <f t="shared" si="6733"/>
        <v>972.577</v>
      </c>
      <c r="BB2310" s="19">
        <f t="shared" si="6734"/>
        <v>0</v>
      </c>
      <c r="BC2310" s="19">
        <f t="shared" si="6735"/>
        <v>0</v>
      </c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>
        <f t="shared" si="6689"/>
        <v>972.577</v>
      </c>
      <c r="BS2310" s="19">
        <f t="shared" si="6690"/>
        <v>0</v>
      </c>
      <c r="BT2310" s="19">
        <f t="shared" si="6691"/>
        <v>0</v>
      </c>
      <c r="BU2310" s="19"/>
      <c r="BV2310" s="19">
        <f t="shared" si="6753"/>
        <v>972.577</v>
      </c>
      <c r="BW2310" s="19"/>
    </row>
    <row r="2311" spans="1:75" ht="31.5" x14ac:dyDescent="0.25">
      <c r="A2311" s="11" t="s">
        <v>344</v>
      </c>
      <c r="B2311" s="11" t="s">
        <v>92</v>
      </c>
      <c r="C2311" s="11" t="s">
        <v>12</v>
      </c>
      <c r="D2311" s="11" t="s">
        <v>1013</v>
      </c>
      <c r="E2311" s="11"/>
      <c r="F2311" s="13" t="s">
        <v>1009</v>
      </c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>
        <f>AG2312</f>
        <v>0</v>
      </c>
      <c r="AH2311" s="19">
        <f t="shared" ref="AH2311:BW2312" si="6805">AH2312</f>
        <v>0</v>
      </c>
      <c r="AI2311" s="19">
        <f t="shared" si="6805"/>
        <v>0</v>
      </c>
      <c r="AJ2311" s="19">
        <f t="shared" si="6805"/>
        <v>79450.02</v>
      </c>
      <c r="AK2311" s="19">
        <f t="shared" si="6805"/>
        <v>0</v>
      </c>
      <c r="AL2311" s="19">
        <f t="shared" si="6805"/>
        <v>0</v>
      </c>
      <c r="AM2311" s="19">
        <f t="shared" si="6805"/>
        <v>0</v>
      </c>
      <c r="AN2311" s="19">
        <f t="shared" si="6805"/>
        <v>0</v>
      </c>
      <c r="AO2311" s="19">
        <f t="shared" si="6805"/>
        <v>0</v>
      </c>
      <c r="AP2311" s="19">
        <f t="shared" si="6805"/>
        <v>0</v>
      </c>
      <c r="AQ2311" s="19">
        <f t="shared" si="6805"/>
        <v>0</v>
      </c>
      <c r="AR2311" s="19">
        <f t="shared" si="6805"/>
        <v>0</v>
      </c>
      <c r="AS2311" s="19">
        <f t="shared" si="6805"/>
        <v>0</v>
      </c>
      <c r="AT2311" s="19">
        <f t="shared" si="6805"/>
        <v>0</v>
      </c>
      <c r="AU2311" s="19">
        <f t="shared" si="6736"/>
        <v>79450.02</v>
      </c>
      <c r="AV2311" s="19">
        <f t="shared" si="6737"/>
        <v>0</v>
      </c>
      <c r="AW2311" s="19">
        <f t="shared" si="6738"/>
        <v>0</v>
      </c>
      <c r="AX2311" s="19">
        <f t="shared" si="6805"/>
        <v>892.87699999999995</v>
      </c>
      <c r="AY2311" s="19">
        <f t="shared" si="6805"/>
        <v>0</v>
      </c>
      <c r="AZ2311" s="19">
        <f t="shared" si="6805"/>
        <v>0</v>
      </c>
      <c r="BA2311" s="19">
        <f t="shared" si="6733"/>
        <v>80342.896999999997</v>
      </c>
      <c r="BB2311" s="19">
        <f t="shared" si="6734"/>
        <v>0</v>
      </c>
      <c r="BC2311" s="19">
        <f t="shared" si="6735"/>
        <v>0</v>
      </c>
      <c r="BD2311" s="19">
        <f t="shared" si="6805"/>
        <v>0</v>
      </c>
      <c r="BE2311" s="19">
        <f t="shared" si="6805"/>
        <v>0</v>
      </c>
      <c r="BF2311" s="19">
        <f t="shared" si="6805"/>
        <v>0</v>
      </c>
      <c r="BG2311" s="19">
        <f t="shared" si="6805"/>
        <v>0</v>
      </c>
      <c r="BH2311" s="19">
        <f t="shared" si="6805"/>
        <v>0</v>
      </c>
      <c r="BI2311" s="19">
        <f t="shared" si="6805"/>
        <v>78552.803</v>
      </c>
      <c r="BJ2311" s="19">
        <f t="shared" si="6805"/>
        <v>0</v>
      </c>
      <c r="BK2311" s="19">
        <f t="shared" si="6805"/>
        <v>0</v>
      </c>
      <c r="BL2311" s="19">
        <f t="shared" si="6805"/>
        <v>0</v>
      </c>
      <c r="BM2311" s="19">
        <f t="shared" si="6805"/>
        <v>0</v>
      </c>
      <c r="BN2311" s="19">
        <f t="shared" si="6805"/>
        <v>0</v>
      </c>
      <c r="BO2311" s="19">
        <f t="shared" si="6805"/>
        <v>0</v>
      </c>
      <c r="BP2311" s="19">
        <f t="shared" si="6805"/>
        <v>0</v>
      </c>
      <c r="BQ2311" s="19">
        <f t="shared" si="6805"/>
        <v>0</v>
      </c>
      <c r="BR2311" s="19">
        <f t="shared" si="6689"/>
        <v>158895.70000000001</v>
      </c>
      <c r="BS2311" s="19">
        <f t="shared" si="6690"/>
        <v>0</v>
      </c>
      <c r="BT2311" s="19">
        <f t="shared" si="6691"/>
        <v>0</v>
      </c>
      <c r="BU2311" s="19">
        <f t="shared" si="6805"/>
        <v>0</v>
      </c>
      <c r="BV2311" s="19">
        <f t="shared" si="6753"/>
        <v>158895.70000000001</v>
      </c>
      <c r="BW2311" s="19">
        <f t="shared" si="6805"/>
        <v>0</v>
      </c>
    </row>
    <row r="2312" spans="1:75" x14ac:dyDescent="0.25">
      <c r="A2312" s="11" t="s">
        <v>344</v>
      </c>
      <c r="B2312" s="11" t="s">
        <v>92</v>
      </c>
      <c r="C2312" s="11" t="s">
        <v>12</v>
      </c>
      <c r="D2312" s="11" t="s">
        <v>1013</v>
      </c>
      <c r="E2312" s="11" t="s">
        <v>7</v>
      </c>
      <c r="F2312" s="13" t="s">
        <v>273</v>
      </c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>
        <f>AG2313</f>
        <v>0</v>
      </c>
      <c r="AH2312" s="19">
        <f t="shared" si="6805"/>
        <v>0</v>
      </c>
      <c r="AI2312" s="19">
        <f t="shared" si="6805"/>
        <v>0</v>
      </c>
      <c r="AJ2312" s="19">
        <f t="shared" si="6805"/>
        <v>79450.02</v>
      </c>
      <c r="AK2312" s="19">
        <f t="shared" si="6805"/>
        <v>0</v>
      </c>
      <c r="AL2312" s="19">
        <f t="shared" si="6805"/>
        <v>0</v>
      </c>
      <c r="AM2312" s="19">
        <f t="shared" si="6805"/>
        <v>0</v>
      </c>
      <c r="AN2312" s="19">
        <f t="shared" si="6805"/>
        <v>0</v>
      </c>
      <c r="AO2312" s="19">
        <f t="shared" si="6805"/>
        <v>0</v>
      </c>
      <c r="AP2312" s="19">
        <f t="shared" si="6805"/>
        <v>0</v>
      </c>
      <c r="AQ2312" s="19">
        <f t="shared" si="6805"/>
        <v>0</v>
      </c>
      <c r="AR2312" s="19">
        <f t="shared" si="6805"/>
        <v>0</v>
      </c>
      <c r="AS2312" s="19">
        <f t="shared" si="6805"/>
        <v>0</v>
      </c>
      <c r="AT2312" s="19">
        <f t="shared" si="6805"/>
        <v>0</v>
      </c>
      <c r="AU2312" s="19">
        <f t="shared" si="6736"/>
        <v>79450.02</v>
      </c>
      <c r="AV2312" s="19">
        <f t="shared" si="6737"/>
        <v>0</v>
      </c>
      <c r="AW2312" s="19">
        <f t="shared" si="6738"/>
        <v>0</v>
      </c>
      <c r="AX2312" s="19">
        <f t="shared" si="6805"/>
        <v>892.87699999999995</v>
      </c>
      <c r="AY2312" s="19">
        <f t="shared" si="6805"/>
        <v>0</v>
      </c>
      <c r="AZ2312" s="19">
        <f t="shared" si="6805"/>
        <v>0</v>
      </c>
      <c r="BA2312" s="19">
        <f t="shared" si="6733"/>
        <v>80342.896999999997</v>
      </c>
      <c r="BB2312" s="19">
        <f t="shared" si="6734"/>
        <v>0</v>
      </c>
      <c r="BC2312" s="19">
        <f t="shared" si="6735"/>
        <v>0</v>
      </c>
      <c r="BD2312" s="19">
        <f t="shared" si="6805"/>
        <v>0</v>
      </c>
      <c r="BE2312" s="19">
        <f t="shared" si="6805"/>
        <v>0</v>
      </c>
      <c r="BF2312" s="19">
        <f t="shared" si="6805"/>
        <v>0</v>
      </c>
      <c r="BG2312" s="19">
        <f t="shared" si="6805"/>
        <v>0</v>
      </c>
      <c r="BH2312" s="19">
        <f t="shared" si="6805"/>
        <v>0</v>
      </c>
      <c r="BI2312" s="19">
        <f t="shared" si="6805"/>
        <v>78552.803</v>
      </c>
      <c r="BJ2312" s="19">
        <f t="shared" si="6805"/>
        <v>0</v>
      </c>
      <c r="BK2312" s="19">
        <f t="shared" si="6805"/>
        <v>0</v>
      </c>
      <c r="BL2312" s="19">
        <f t="shared" si="6805"/>
        <v>0</v>
      </c>
      <c r="BM2312" s="19">
        <f t="shared" si="6805"/>
        <v>0</v>
      </c>
      <c r="BN2312" s="19">
        <f t="shared" si="6805"/>
        <v>0</v>
      </c>
      <c r="BO2312" s="19">
        <f t="shared" si="6805"/>
        <v>0</v>
      </c>
      <c r="BP2312" s="19">
        <f t="shared" si="6805"/>
        <v>0</v>
      </c>
      <c r="BQ2312" s="19">
        <f t="shared" si="6805"/>
        <v>0</v>
      </c>
      <c r="BR2312" s="19">
        <f t="shared" si="6689"/>
        <v>158895.70000000001</v>
      </c>
      <c r="BS2312" s="19">
        <f t="shared" si="6690"/>
        <v>0</v>
      </c>
      <c r="BT2312" s="19">
        <f t="shared" si="6691"/>
        <v>0</v>
      </c>
      <c r="BU2312" s="19">
        <f t="shared" si="6805"/>
        <v>0</v>
      </c>
      <c r="BV2312" s="19">
        <f t="shared" si="6753"/>
        <v>158895.70000000001</v>
      </c>
      <c r="BW2312" s="19">
        <f t="shared" si="6805"/>
        <v>0</v>
      </c>
    </row>
    <row r="2313" spans="1:75" ht="47.25" x14ac:dyDescent="0.25">
      <c r="A2313" s="11" t="s">
        <v>344</v>
      </c>
      <c r="B2313" s="11" t="s">
        <v>92</v>
      </c>
      <c r="C2313" s="11" t="s">
        <v>12</v>
      </c>
      <c r="D2313" s="11" t="s">
        <v>1013</v>
      </c>
      <c r="E2313" s="11" t="s">
        <v>325</v>
      </c>
      <c r="F2313" s="13" t="s">
        <v>614</v>
      </c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>
        <v>79450.02</v>
      </c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>
        <f t="shared" si="6736"/>
        <v>79450.02</v>
      </c>
      <c r="AV2313" s="19">
        <f t="shared" si="6737"/>
        <v>0</v>
      </c>
      <c r="AW2313" s="19">
        <f t="shared" si="6738"/>
        <v>0</v>
      </c>
      <c r="AX2313" s="19">
        <v>892.87699999999995</v>
      </c>
      <c r="AY2313" s="19"/>
      <c r="AZ2313" s="19"/>
      <c r="BA2313" s="19">
        <f t="shared" si="6733"/>
        <v>80342.896999999997</v>
      </c>
      <c r="BB2313" s="19">
        <f t="shared" si="6734"/>
        <v>0</v>
      </c>
      <c r="BC2313" s="19">
        <f t="shared" si="6735"/>
        <v>0</v>
      </c>
      <c r="BD2313" s="19"/>
      <c r="BE2313" s="19"/>
      <c r="BF2313" s="19"/>
      <c r="BG2313" s="19"/>
      <c r="BH2313" s="19"/>
      <c r="BI2313" s="19">
        <v>78552.803</v>
      </c>
      <c r="BJ2313" s="19"/>
      <c r="BK2313" s="19"/>
      <c r="BL2313" s="19"/>
      <c r="BM2313" s="19"/>
      <c r="BN2313" s="19"/>
      <c r="BO2313" s="19"/>
      <c r="BP2313" s="19"/>
      <c r="BQ2313" s="19"/>
      <c r="BR2313" s="19">
        <f t="shared" si="6689"/>
        <v>158895.70000000001</v>
      </c>
      <c r="BS2313" s="19">
        <f t="shared" si="6690"/>
        <v>0</v>
      </c>
      <c r="BT2313" s="19">
        <f t="shared" si="6691"/>
        <v>0</v>
      </c>
      <c r="BU2313" s="19"/>
      <c r="BV2313" s="19">
        <f t="shared" si="6753"/>
        <v>158895.70000000001</v>
      </c>
      <c r="BW2313" s="19"/>
    </row>
    <row r="2314" spans="1:75" ht="31.5" x14ac:dyDescent="0.25">
      <c r="A2314" s="11" t="s">
        <v>344</v>
      </c>
      <c r="B2314" s="11" t="s">
        <v>92</v>
      </c>
      <c r="C2314" s="11" t="s">
        <v>12</v>
      </c>
      <c r="D2314" s="11" t="s">
        <v>246</v>
      </c>
      <c r="E2314" s="11"/>
      <c r="F2314" s="13" t="s">
        <v>307</v>
      </c>
      <c r="G2314" s="19">
        <f>G2315</f>
        <v>8094</v>
      </c>
      <c r="H2314" s="19">
        <f t="shared" ref="H2314:BW2314" si="6806">H2315</f>
        <v>4394</v>
      </c>
      <c r="I2314" s="19">
        <f t="shared" si="6806"/>
        <v>4394</v>
      </c>
      <c r="J2314" s="19">
        <f t="shared" si="6806"/>
        <v>-792.00599999999997</v>
      </c>
      <c r="K2314" s="19">
        <f t="shared" si="6806"/>
        <v>-122.4</v>
      </c>
      <c r="L2314" s="19">
        <f t="shared" si="6806"/>
        <v>-122.4</v>
      </c>
      <c r="M2314" s="19">
        <f t="shared" si="6661"/>
        <v>7301.9939999999997</v>
      </c>
      <c r="N2314" s="19">
        <f t="shared" si="6662"/>
        <v>4271.6000000000004</v>
      </c>
      <c r="O2314" s="19">
        <f t="shared" si="6663"/>
        <v>4271.6000000000004</v>
      </c>
      <c r="P2314" s="19">
        <f t="shared" si="6806"/>
        <v>0</v>
      </c>
      <c r="Q2314" s="19">
        <f t="shared" si="6806"/>
        <v>0</v>
      </c>
      <c r="R2314" s="19">
        <f t="shared" si="6806"/>
        <v>0</v>
      </c>
      <c r="S2314" s="19">
        <f t="shared" si="6803"/>
        <v>7301.9939999999997</v>
      </c>
      <c r="T2314" s="19">
        <f t="shared" si="6806"/>
        <v>0</v>
      </c>
      <c r="U2314" s="19">
        <f t="shared" si="6806"/>
        <v>0</v>
      </c>
      <c r="V2314" s="19">
        <f t="shared" si="6806"/>
        <v>0</v>
      </c>
      <c r="W2314" s="19">
        <f t="shared" si="6806"/>
        <v>0</v>
      </c>
      <c r="X2314" s="19">
        <f t="shared" si="6806"/>
        <v>0</v>
      </c>
      <c r="Y2314" s="19">
        <f t="shared" si="6806"/>
        <v>0</v>
      </c>
      <c r="Z2314" s="19">
        <f t="shared" si="6806"/>
        <v>0</v>
      </c>
      <c r="AA2314" s="19">
        <f t="shared" si="6806"/>
        <v>0</v>
      </c>
      <c r="AB2314" s="19">
        <f t="shared" si="6789"/>
        <v>7301.9939999999997</v>
      </c>
      <c r="AC2314" s="19">
        <f t="shared" si="6790"/>
        <v>4271.6000000000004</v>
      </c>
      <c r="AD2314" s="19">
        <f t="shared" si="6791"/>
        <v>4271.6000000000004</v>
      </c>
      <c r="AE2314" s="19">
        <f t="shared" si="6806"/>
        <v>0</v>
      </c>
      <c r="AF2314" s="19">
        <f t="shared" si="6793"/>
        <v>7301.9939999999997</v>
      </c>
      <c r="AG2314" s="19">
        <f t="shared" si="6806"/>
        <v>0</v>
      </c>
      <c r="AH2314" s="19">
        <f t="shared" si="6806"/>
        <v>0</v>
      </c>
      <c r="AI2314" s="19">
        <f t="shared" si="6806"/>
        <v>-3180.1</v>
      </c>
      <c r="AJ2314" s="19">
        <f t="shared" si="6806"/>
        <v>0</v>
      </c>
      <c r="AK2314" s="19">
        <f t="shared" si="6806"/>
        <v>0</v>
      </c>
      <c r="AL2314" s="19">
        <f t="shared" si="6806"/>
        <v>0</v>
      </c>
      <c r="AM2314" s="19">
        <f t="shared" si="6806"/>
        <v>0</v>
      </c>
      <c r="AN2314" s="19">
        <f t="shared" si="6806"/>
        <v>0</v>
      </c>
      <c r="AO2314" s="19">
        <f t="shared" si="6806"/>
        <v>0</v>
      </c>
      <c r="AP2314" s="19">
        <f t="shared" si="6806"/>
        <v>0</v>
      </c>
      <c r="AQ2314" s="19">
        <f t="shared" si="6806"/>
        <v>0</v>
      </c>
      <c r="AR2314" s="19">
        <f t="shared" si="6806"/>
        <v>0</v>
      </c>
      <c r="AS2314" s="19">
        <f t="shared" si="6806"/>
        <v>0</v>
      </c>
      <c r="AT2314" s="19">
        <f t="shared" si="6806"/>
        <v>0</v>
      </c>
      <c r="AU2314" s="19">
        <f t="shared" si="6736"/>
        <v>4121.8940000000002</v>
      </c>
      <c r="AV2314" s="19">
        <f t="shared" si="6737"/>
        <v>4271.6000000000004</v>
      </c>
      <c r="AW2314" s="19">
        <f t="shared" si="6738"/>
        <v>4271.6000000000004</v>
      </c>
      <c r="AX2314" s="19">
        <f t="shared" si="6806"/>
        <v>0</v>
      </c>
      <c r="AY2314" s="19">
        <f t="shared" si="6806"/>
        <v>0</v>
      </c>
      <c r="AZ2314" s="19">
        <f t="shared" si="6806"/>
        <v>0</v>
      </c>
      <c r="BA2314" s="19">
        <f t="shared" si="6733"/>
        <v>4121.8940000000002</v>
      </c>
      <c r="BB2314" s="19">
        <f t="shared" si="6734"/>
        <v>4271.6000000000004</v>
      </c>
      <c r="BC2314" s="19">
        <f t="shared" si="6735"/>
        <v>4271.6000000000004</v>
      </c>
      <c r="BD2314" s="19">
        <f t="shared" si="6806"/>
        <v>0</v>
      </c>
      <c r="BE2314" s="19">
        <f t="shared" si="6806"/>
        <v>0</v>
      </c>
      <c r="BF2314" s="19">
        <f t="shared" si="6806"/>
        <v>0</v>
      </c>
      <c r="BG2314" s="19">
        <f t="shared" si="6806"/>
        <v>0</v>
      </c>
      <c r="BH2314" s="19">
        <f t="shared" si="6806"/>
        <v>0</v>
      </c>
      <c r="BI2314" s="19">
        <f t="shared" si="6806"/>
        <v>0</v>
      </c>
      <c r="BJ2314" s="19">
        <f t="shared" si="6806"/>
        <v>0</v>
      </c>
      <c r="BK2314" s="19">
        <f t="shared" si="6806"/>
        <v>0</v>
      </c>
      <c r="BL2314" s="19">
        <f t="shared" si="6806"/>
        <v>0</v>
      </c>
      <c r="BM2314" s="19">
        <f t="shared" si="6806"/>
        <v>0</v>
      </c>
      <c r="BN2314" s="19">
        <f t="shared" si="6806"/>
        <v>0</v>
      </c>
      <c r="BO2314" s="19">
        <f t="shared" si="6806"/>
        <v>0</v>
      </c>
      <c r="BP2314" s="19">
        <f t="shared" si="6806"/>
        <v>0</v>
      </c>
      <c r="BQ2314" s="19">
        <f t="shared" si="6806"/>
        <v>0</v>
      </c>
      <c r="BR2314" s="19">
        <f t="shared" si="6689"/>
        <v>4121.8940000000002</v>
      </c>
      <c r="BS2314" s="19">
        <f t="shared" si="6690"/>
        <v>4271.6000000000004</v>
      </c>
      <c r="BT2314" s="19">
        <f t="shared" si="6691"/>
        <v>4271.6000000000004</v>
      </c>
      <c r="BU2314" s="19">
        <f t="shared" si="6806"/>
        <v>0</v>
      </c>
      <c r="BV2314" s="19">
        <f t="shared" si="6753"/>
        <v>4121.8940000000002</v>
      </c>
      <c r="BW2314" s="19">
        <f t="shared" si="6806"/>
        <v>0</v>
      </c>
    </row>
    <row r="2315" spans="1:75" ht="47.25" x14ac:dyDescent="0.25">
      <c r="A2315" s="11" t="s">
        <v>344</v>
      </c>
      <c r="B2315" s="11" t="s">
        <v>92</v>
      </c>
      <c r="C2315" s="11" t="s">
        <v>12</v>
      </c>
      <c r="D2315" s="11" t="s">
        <v>350</v>
      </c>
      <c r="E2315" s="11"/>
      <c r="F2315" s="13" t="s">
        <v>572</v>
      </c>
      <c r="G2315" s="19">
        <f>G2316+G2319</f>
        <v>8094</v>
      </c>
      <c r="H2315" s="19">
        <f t="shared" ref="H2315:L2315" si="6807">H2316+H2319</f>
        <v>4394</v>
      </c>
      <c r="I2315" s="19">
        <f t="shared" si="6807"/>
        <v>4394</v>
      </c>
      <c r="J2315" s="19">
        <f t="shared" si="6807"/>
        <v>-792.00599999999997</v>
      </c>
      <c r="K2315" s="19">
        <f t="shared" si="6807"/>
        <v>-122.4</v>
      </c>
      <c r="L2315" s="19">
        <f t="shared" si="6807"/>
        <v>-122.4</v>
      </c>
      <c r="M2315" s="19">
        <f t="shared" si="6661"/>
        <v>7301.9939999999997</v>
      </c>
      <c r="N2315" s="19">
        <f t="shared" si="6662"/>
        <v>4271.6000000000004</v>
      </c>
      <c r="O2315" s="19">
        <f t="shared" si="6663"/>
        <v>4271.6000000000004</v>
      </c>
      <c r="P2315" s="19">
        <f t="shared" ref="P2315" si="6808">P2316+P2319</f>
        <v>0</v>
      </c>
      <c r="Q2315" s="19">
        <f t="shared" ref="Q2315:R2315" si="6809">Q2316+Q2319</f>
        <v>0</v>
      </c>
      <c r="R2315" s="19">
        <f t="shared" si="6809"/>
        <v>0</v>
      </c>
      <c r="S2315" s="19">
        <f t="shared" si="6803"/>
        <v>7301.9939999999997</v>
      </c>
      <c r="T2315" s="19">
        <f t="shared" ref="T2315:U2315" si="6810">T2316+T2319</f>
        <v>0</v>
      </c>
      <c r="U2315" s="19">
        <f t="shared" si="6810"/>
        <v>0</v>
      </c>
      <c r="V2315" s="19">
        <f t="shared" ref="V2315:X2315" si="6811">V2316+V2319</f>
        <v>0</v>
      </c>
      <c r="W2315" s="19">
        <f t="shared" si="6811"/>
        <v>0</v>
      </c>
      <c r="X2315" s="19">
        <f t="shared" si="6811"/>
        <v>0</v>
      </c>
      <c r="Y2315" s="19">
        <f t="shared" ref="Y2315:AA2315" si="6812">Y2316+Y2319</f>
        <v>0</v>
      </c>
      <c r="Z2315" s="19">
        <f t="shared" si="6812"/>
        <v>0</v>
      </c>
      <c r="AA2315" s="19">
        <f t="shared" si="6812"/>
        <v>0</v>
      </c>
      <c r="AB2315" s="19">
        <f t="shared" si="6789"/>
        <v>7301.9939999999997</v>
      </c>
      <c r="AC2315" s="19">
        <f t="shared" si="6790"/>
        <v>4271.6000000000004</v>
      </c>
      <c r="AD2315" s="19">
        <f t="shared" si="6791"/>
        <v>4271.6000000000004</v>
      </c>
      <c r="AE2315" s="19">
        <f t="shared" ref="AE2315:BW2315" si="6813">AE2316+AE2319</f>
        <v>0</v>
      </c>
      <c r="AF2315" s="19">
        <f t="shared" si="6793"/>
        <v>7301.9939999999997</v>
      </c>
      <c r="AG2315" s="19">
        <f t="shared" ref="AG2315" si="6814">AG2316+AG2319</f>
        <v>0</v>
      </c>
      <c r="AH2315" s="19">
        <f t="shared" ref="AH2315:AJ2315" si="6815">AH2316+AH2319</f>
        <v>0</v>
      </c>
      <c r="AI2315" s="19">
        <f t="shared" si="6815"/>
        <v>-3180.1</v>
      </c>
      <c r="AJ2315" s="19">
        <f t="shared" si="6815"/>
        <v>0</v>
      </c>
      <c r="AK2315" s="19">
        <f t="shared" ref="AK2315:AL2315" si="6816">AK2316+AK2319</f>
        <v>0</v>
      </c>
      <c r="AL2315" s="19">
        <f t="shared" si="6816"/>
        <v>0</v>
      </c>
      <c r="AM2315" s="19">
        <f t="shared" ref="AM2315:AR2315" si="6817">AM2316+AM2319</f>
        <v>0</v>
      </c>
      <c r="AN2315" s="19">
        <f t="shared" si="6817"/>
        <v>0</v>
      </c>
      <c r="AO2315" s="19">
        <f t="shared" si="6817"/>
        <v>0</v>
      </c>
      <c r="AP2315" s="19">
        <f t="shared" si="6817"/>
        <v>0</v>
      </c>
      <c r="AQ2315" s="19">
        <f t="shared" si="6817"/>
        <v>0</v>
      </c>
      <c r="AR2315" s="19">
        <f t="shared" si="6817"/>
        <v>0</v>
      </c>
      <c r="AS2315" s="19">
        <f t="shared" ref="AS2315:AT2315" si="6818">AS2316+AS2319</f>
        <v>0</v>
      </c>
      <c r="AT2315" s="19">
        <f t="shared" si="6818"/>
        <v>0</v>
      </c>
      <c r="AU2315" s="19">
        <f t="shared" si="6736"/>
        <v>4121.8940000000002</v>
      </c>
      <c r="AV2315" s="19">
        <f t="shared" si="6737"/>
        <v>4271.6000000000004</v>
      </c>
      <c r="AW2315" s="19">
        <f t="shared" si="6738"/>
        <v>4271.6000000000004</v>
      </c>
      <c r="AX2315" s="19">
        <f t="shared" ref="AX2315:AZ2315" si="6819">AX2316+AX2319</f>
        <v>0</v>
      </c>
      <c r="AY2315" s="19">
        <f t="shared" si="6819"/>
        <v>0</v>
      </c>
      <c r="AZ2315" s="19">
        <f t="shared" si="6819"/>
        <v>0</v>
      </c>
      <c r="BA2315" s="19">
        <f t="shared" si="6733"/>
        <v>4121.8940000000002</v>
      </c>
      <c r="BB2315" s="19">
        <f t="shared" si="6734"/>
        <v>4271.6000000000004</v>
      </c>
      <c r="BC2315" s="19">
        <f t="shared" si="6735"/>
        <v>4271.6000000000004</v>
      </c>
      <c r="BD2315" s="19">
        <f t="shared" ref="BD2315:BO2315" si="6820">BD2316+BD2319</f>
        <v>0</v>
      </c>
      <c r="BE2315" s="19">
        <f t="shared" si="6820"/>
        <v>0</v>
      </c>
      <c r="BF2315" s="19">
        <f t="shared" si="6820"/>
        <v>0</v>
      </c>
      <c r="BG2315" s="19">
        <f t="shared" si="6820"/>
        <v>0</v>
      </c>
      <c r="BH2315" s="19">
        <f t="shared" si="6820"/>
        <v>0</v>
      </c>
      <c r="BI2315" s="19">
        <f t="shared" ref="BI2315" si="6821">BI2316+BI2319</f>
        <v>0</v>
      </c>
      <c r="BJ2315" s="19">
        <f t="shared" si="6820"/>
        <v>0</v>
      </c>
      <c r="BK2315" s="19">
        <f t="shared" si="6820"/>
        <v>0</v>
      </c>
      <c r="BL2315" s="19">
        <f t="shared" si="6820"/>
        <v>0</v>
      </c>
      <c r="BM2315" s="19">
        <f t="shared" si="6820"/>
        <v>0</v>
      </c>
      <c r="BN2315" s="19">
        <f t="shared" si="6820"/>
        <v>0</v>
      </c>
      <c r="BO2315" s="19">
        <f t="shared" si="6820"/>
        <v>0</v>
      </c>
      <c r="BP2315" s="19">
        <f t="shared" ref="BP2315:BQ2315" si="6822">BP2316+BP2319</f>
        <v>0</v>
      </c>
      <c r="BQ2315" s="19">
        <f t="shared" si="6822"/>
        <v>0</v>
      </c>
      <c r="BR2315" s="19">
        <f t="shared" si="6689"/>
        <v>4121.8940000000002</v>
      </c>
      <c r="BS2315" s="19">
        <f t="shared" si="6690"/>
        <v>4271.6000000000004</v>
      </c>
      <c r="BT2315" s="19">
        <f t="shared" si="6691"/>
        <v>4271.6000000000004</v>
      </c>
      <c r="BU2315" s="19">
        <f t="shared" ref="BU2315" si="6823">BU2316+BU2319</f>
        <v>0</v>
      </c>
      <c r="BV2315" s="19">
        <f t="shared" si="6753"/>
        <v>4121.8940000000002</v>
      </c>
      <c r="BW2315" s="19">
        <f t="shared" si="6813"/>
        <v>0</v>
      </c>
    </row>
    <row r="2316" spans="1:75" ht="63" x14ac:dyDescent="0.25">
      <c r="A2316" s="11" t="s">
        <v>344</v>
      </c>
      <c r="B2316" s="11" t="s">
        <v>92</v>
      </c>
      <c r="C2316" s="11" t="s">
        <v>12</v>
      </c>
      <c r="D2316" s="11" t="s">
        <v>775</v>
      </c>
      <c r="E2316" s="11"/>
      <c r="F2316" s="13" t="s">
        <v>854</v>
      </c>
      <c r="G2316" s="19">
        <f>G2317</f>
        <v>3700</v>
      </c>
      <c r="H2316" s="19">
        <f t="shared" ref="H2316:BW2317" si="6824">H2317</f>
        <v>0</v>
      </c>
      <c r="I2316" s="19">
        <f t="shared" si="6824"/>
        <v>0</v>
      </c>
      <c r="J2316" s="19">
        <f t="shared" si="6824"/>
        <v>0</v>
      </c>
      <c r="K2316" s="19">
        <f t="shared" si="6824"/>
        <v>0</v>
      </c>
      <c r="L2316" s="19">
        <f t="shared" si="6824"/>
        <v>0</v>
      </c>
      <c r="M2316" s="19">
        <f t="shared" si="6661"/>
        <v>3700</v>
      </c>
      <c r="N2316" s="19">
        <f t="shared" si="6662"/>
        <v>0</v>
      </c>
      <c r="O2316" s="19">
        <f t="shared" si="6663"/>
        <v>0</v>
      </c>
      <c r="P2316" s="19">
        <f t="shared" si="6824"/>
        <v>0</v>
      </c>
      <c r="Q2316" s="19">
        <f t="shared" si="6824"/>
        <v>0</v>
      </c>
      <c r="R2316" s="19">
        <f t="shared" si="6824"/>
        <v>0</v>
      </c>
      <c r="S2316" s="19">
        <f t="shared" si="6803"/>
        <v>3700</v>
      </c>
      <c r="T2316" s="19">
        <f t="shared" si="6824"/>
        <v>0</v>
      </c>
      <c r="U2316" s="19">
        <f t="shared" si="6824"/>
        <v>0</v>
      </c>
      <c r="V2316" s="19">
        <f t="shared" si="6824"/>
        <v>0</v>
      </c>
      <c r="W2316" s="19">
        <f t="shared" si="6824"/>
        <v>0</v>
      </c>
      <c r="X2316" s="19">
        <f t="shared" si="6824"/>
        <v>0</v>
      </c>
      <c r="Y2316" s="19">
        <f t="shared" si="6824"/>
        <v>0</v>
      </c>
      <c r="Z2316" s="19">
        <f t="shared" si="6824"/>
        <v>0</v>
      </c>
      <c r="AA2316" s="19">
        <f t="shared" si="6824"/>
        <v>0</v>
      </c>
      <c r="AB2316" s="19">
        <f t="shared" si="6789"/>
        <v>3700</v>
      </c>
      <c r="AC2316" s="19">
        <f t="shared" si="6790"/>
        <v>0</v>
      </c>
      <c r="AD2316" s="19">
        <f t="shared" si="6791"/>
        <v>0</v>
      </c>
      <c r="AE2316" s="19">
        <f t="shared" si="6824"/>
        <v>0</v>
      </c>
      <c r="AF2316" s="19">
        <f t="shared" si="6793"/>
        <v>3700</v>
      </c>
      <c r="AG2316" s="19">
        <f t="shared" si="6824"/>
        <v>0</v>
      </c>
      <c r="AH2316" s="19">
        <f t="shared" si="6824"/>
        <v>0</v>
      </c>
      <c r="AI2316" s="19">
        <f t="shared" si="6824"/>
        <v>0</v>
      </c>
      <c r="AJ2316" s="19">
        <f t="shared" si="6824"/>
        <v>0</v>
      </c>
      <c r="AK2316" s="19">
        <f t="shared" si="6824"/>
        <v>0</v>
      </c>
      <c r="AL2316" s="19">
        <f t="shared" si="6824"/>
        <v>0</v>
      </c>
      <c r="AM2316" s="19">
        <f t="shared" si="6824"/>
        <v>0</v>
      </c>
      <c r="AN2316" s="19">
        <f t="shared" si="6824"/>
        <v>0</v>
      </c>
      <c r="AO2316" s="19">
        <f t="shared" si="6824"/>
        <v>0</v>
      </c>
      <c r="AP2316" s="19">
        <f t="shared" si="6824"/>
        <v>0</v>
      </c>
      <c r="AQ2316" s="19">
        <f t="shared" si="6824"/>
        <v>0</v>
      </c>
      <c r="AR2316" s="19">
        <f t="shared" si="6824"/>
        <v>0</v>
      </c>
      <c r="AS2316" s="19">
        <f t="shared" si="6824"/>
        <v>0</v>
      </c>
      <c r="AT2316" s="19">
        <f t="shared" si="6824"/>
        <v>0</v>
      </c>
      <c r="AU2316" s="19">
        <f t="shared" si="6736"/>
        <v>3700</v>
      </c>
      <c r="AV2316" s="19">
        <f t="shared" si="6737"/>
        <v>0</v>
      </c>
      <c r="AW2316" s="19">
        <f t="shared" si="6738"/>
        <v>0</v>
      </c>
      <c r="AX2316" s="19">
        <f t="shared" si="6824"/>
        <v>0</v>
      </c>
      <c r="AY2316" s="19">
        <f t="shared" si="6824"/>
        <v>0</v>
      </c>
      <c r="AZ2316" s="19">
        <f t="shared" si="6824"/>
        <v>0</v>
      </c>
      <c r="BA2316" s="19">
        <f t="shared" si="6733"/>
        <v>3700</v>
      </c>
      <c r="BB2316" s="19">
        <f t="shared" si="6734"/>
        <v>0</v>
      </c>
      <c r="BC2316" s="19">
        <f t="shared" si="6735"/>
        <v>0</v>
      </c>
      <c r="BD2316" s="19">
        <f t="shared" si="6824"/>
        <v>0</v>
      </c>
      <c r="BE2316" s="19">
        <f t="shared" si="6824"/>
        <v>0</v>
      </c>
      <c r="BF2316" s="19">
        <f t="shared" si="6824"/>
        <v>0</v>
      </c>
      <c r="BG2316" s="19">
        <f t="shared" si="6824"/>
        <v>0</v>
      </c>
      <c r="BH2316" s="19">
        <f t="shared" si="6824"/>
        <v>0</v>
      </c>
      <c r="BI2316" s="19">
        <f t="shared" si="6824"/>
        <v>0</v>
      </c>
      <c r="BJ2316" s="19">
        <f t="shared" si="6824"/>
        <v>0</v>
      </c>
      <c r="BK2316" s="19">
        <f t="shared" si="6824"/>
        <v>0</v>
      </c>
      <c r="BL2316" s="19">
        <f t="shared" si="6824"/>
        <v>0</v>
      </c>
      <c r="BM2316" s="19">
        <f t="shared" si="6824"/>
        <v>0</v>
      </c>
      <c r="BN2316" s="19">
        <f t="shared" si="6824"/>
        <v>0</v>
      </c>
      <c r="BO2316" s="19">
        <f t="shared" si="6824"/>
        <v>0</v>
      </c>
      <c r="BP2316" s="19">
        <f t="shared" si="6824"/>
        <v>0</v>
      </c>
      <c r="BQ2316" s="19">
        <f t="shared" si="6824"/>
        <v>0</v>
      </c>
      <c r="BR2316" s="19">
        <f t="shared" si="6689"/>
        <v>3700</v>
      </c>
      <c r="BS2316" s="19">
        <f t="shared" si="6690"/>
        <v>0</v>
      </c>
      <c r="BT2316" s="19">
        <f t="shared" si="6691"/>
        <v>0</v>
      </c>
      <c r="BU2316" s="19">
        <f t="shared" si="6824"/>
        <v>0</v>
      </c>
      <c r="BV2316" s="19">
        <f t="shared" si="6753"/>
        <v>3700</v>
      </c>
      <c r="BW2316" s="19">
        <f t="shared" si="6824"/>
        <v>0</v>
      </c>
    </row>
    <row r="2317" spans="1:75" ht="31.5" x14ac:dyDescent="0.25">
      <c r="A2317" s="11" t="s">
        <v>344</v>
      </c>
      <c r="B2317" s="11" t="s">
        <v>92</v>
      </c>
      <c r="C2317" s="11" t="s">
        <v>12</v>
      </c>
      <c r="D2317" s="11" t="s">
        <v>775</v>
      </c>
      <c r="E2317" s="11" t="s">
        <v>6</v>
      </c>
      <c r="F2317" s="13" t="s">
        <v>270</v>
      </c>
      <c r="G2317" s="19">
        <f>G2318</f>
        <v>3700</v>
      </c>
      <c r="H2317" s="19">
        <f t="shared" si="6824"/>
        <v>0</v>
      </c>
      <c r="I2317" s="19">
        <f t="shared" si="6824"/>
        <v>0</v>
      </c>
      <c r="J2317" s="19">
        <f t="shared" si="6824"/>
        <v>0</v>
      </c>
      <c r="K2317" s="19">
        <f t="shared" si="6824"/>
        <v>0</v>
      </c>
      <c r="L2317" s="19">
        <f t="shared" si="6824"/>
        <v>0</v>
      </c>
      <c r="M2317" s="19">
        <f t="shared" si="6661"/>
        <v>3700</v>
      </c>
      <c r="N2317" s="19">
        <f t="shared" si="6662"/>
        <v>0</v>
      </c>
      <c r="O2317" s="19">
        <f t="shared" si="6663"/>
        <v>0</v>
      </c>
      <c r="P2317" s="19">
        <f t="shared" si="6824"/>
        <v>0</v>
      </c>
      <c r="Q2317" s="19">
        <f t="shared" si="6824"/>
        <v>0</v>
      </c>
      <c r="R2317" s="19">
        <f t="shared" si="6824"/>
        <v>0</v>
      </c>
      <c r="S2317" s="19">
        <f t="shared" si="6803"/>
        <v>3700</v>
      </c>
      <c r="T2317" s="19">
        <f t="shared" si="6824"/>
        <v>0</v>
      </c>
      <c r="U2317" s="19">
        <f t="shared" si="6824"/>
        <v>0</v>
      </c>
      <c r="V2317" s="19">
        <f t="shared" si="6824"/>
        <v>0</v>
      </c>
      <c r="W2317" s="19">
        <f t="shared" si="6824"/>
        <v>0</v>
      </c>
      <c r="X2317" s="19">
        <f t="shared" si="6824"/>
        <v>0</v>
      </c>
      <c r="Y2317" s="19">
        <f t="shared" si="6824"/>
        <v>0</v>
      </c>
      <c r="Z2317" s="19">
        <f t="shared" si="6824"/>
        <v>0</v>
      </c>
      <c r="AA2317" s="19">
        <f t="shared" si="6824"/>
        <v>0</v>
      </c>
      <c r="AB2317" s="19">
        <f t="shared" si="6789"/>
        <v>3700</v>
      </c>
      <c r="AC2317" s="19">
        <f t="shared" si="6790"/>
        <v>0</v>
      </c>
      <c r="AD2317" s="19">
        <f t="shared" si="6791"/>
        <v>0</v>
      </c>
      <c r="AE2317" s="19">
        <f t="shared" si="6824"/>
        <v>0</v>
      </c>
      <c r="AF2317" s="19">
        <f t="shared" si="6793"/>
        <v>3700</v>
      </c>
      <c r="AG2317" s="19">
        <f t="shared" si="6824"/>
        <v>0</v>
      </c>
      <c r="AH2317" s="19">
        <f t="shared" si="6824"/>
        <v>0</v>
      </c>
      <c r="AI2317" s="19">
        <f t="shared" si="6824"/>
        <v>0</v>
      </c>
      <c r="AJ2317" s="19">
        <f t="shared" si="6824"/>
        <v>0</v>
      </c>
      <c r="AK2317" s="19">
        <f t="shared" si="6824"/>
        <v>0</v>
      </c>
      <c r="AL2317" s="19">
        <f t="shared" si="6824"/>
        <v>0</v>
      </c>
      <c r="AM2317" s="19">
        <f t="shared" si="6824"/>
        <v>0</v>
      </c>
      <c r="AN2317" s="19">
        <f t="shared" si="6824"/>
        <v>0</v>
      </c>
      <c r="AO2317" s="19">
        <f t="shared" si="6824"/>
        <v>0</v>
      </c>
      <c r="AP2317" s="19">
        <f t="shared" si="6824"/>
        <v>0</v>
      </c>
      <c r="AQ2317" s="19">
        <f t="shared" si="6824"/>
        <v>0</v>
      </c>
      <c r="AR2317" s="19">
        <f t="shared" si="6824"/>
        <v>0</v>
      </c>
      <c r="AS2317" s="19">
        <f t="shared" si="6824"/>
        <v>0</v>
      </c>
      <c r="AT2317" s="19">
        <f t="shared" si="6824"/>
        <v>0</v>
      </c>
      <c r="AU2317" s="19">
        <f t="shared" si="6736"/>
        <v>3700</v>
      </c>
      <c r="AV2317" s="19">
        <f t="shared" si="6737"/>
        <v>0</v>
      </c>
      <c r="AW2317" s="19">
        <f t="shared" si="6738"/>
        <v>0</v>
      </c>
      <c r="AX2317" s="19">
        <f t="shared" si="6824"/>
        <v>0</v>
      </c>
      <c r="AY2317" s="19">
        <f t="shared" si="6824"/>
        <v>0</v>
      </c>
      <c r="AZ2317" s="19">
        <f t="shared" si="6824"/>
        <v>0</v>
      </c>
      <c r="BA2317" s="19">
        <f t="shared" si="6733"/>
        <v>3700</v>
      </c>
      <c r="BB2317" s="19">
        <f t="shared" si="6734"/>
        <v>0</v>
      </c>
      <c r="BC2317" s="19">
        <f t="shared" si="6735"/>
        <v>0</v>
      </c>
      <c r="BD2317" s="19">
        <f t="shared" si="6824"/>
        <v>0</v>
      </c>
      <c r="BE2317" s="19">
        <f t="shared" si="6824"/>
        <v>0</v>
      </c>
      <c r="BF2317" s="19">
        <f t="shared" si="6824"/>
        <v>0</v>
      </c>
      <c r="BG2317" s="19">
        <f t="shared" si="6824"/>
        <v>0</v>
      </c>
      <c r="BH2317" s="19">
        <f t="shared" si="6824"/>
        <v>0</v>
      </c>
      <c r="BI2317" s="19">
        <f t="shared" si="6824"/>
        <v>0</v>
      </c>
      <c r="BJ2317" s="19">
        <f t="shared" si="6824"/>
        <v>0</v>
      </c>
      <c r="BK2317" s="19">
        <f t="shared" si="6824"/>
        <v>0</v>
      </c>
      <c r="BL2317" s="19">
        <f t="shared" si="6824"/>
        <v>0</v>
      </c>
      <c r="BM2317" s="19">
        <f t="shared" si="6824"/>
        <v>0</v>
      </c>
      <c r="BN2317" s="19">
        <f t="shared" si="6824"/>
        <v>0</v>
      </c>
      <c r="BO2317" s="19">
        <f t="shared" si="6824"/>
        <v>0</v>
      </c>
      <c r="BP2317" s="19">
        <f t="shared" si="6824"/>
        <v>0</v>
      </c>
      <c r="BQ2317" s="19">
        <f t="shared" si="6824"/>
        <v>0</v>
      </c>
      <c r="BR2317" s="19">
        <f t="shared" si="6689"/>
        <v>3700</v>
      </c>
      <c r="BS2317" s="19">
        <f t="shared" si="6690"/>
        <v>0</v>
      </c>
      <c r="BT2317" s="19">
        <f t="shared" si="6691"/>
        <v>0</v>
      </c>
      <c r="BU2317" s="19">
        <f t="shared" si="6824"/>
        <v>0</v>
      </c>
      <c r="BV2317" s="19">
        <f t="shared" si="6753"/>
        <v>3700</v>
      </c>
      <c r="BW2317" s="19">
        <f t="shared" si="6824"/>
        <v>0</v>
      </c>
    </row>
    <row r="2318" spans="1:75" ht="31.5" x14ac:dyDescent="0.25">
      <c r="A2318" s="11" t="s">
        <v>344</v>
      </c>
      <c r="B2318" s="11" t="s">
        <v>92</v>
      </c>
      <c r="C2318" s="11" t="s">
        <v>12</v>
      </c>
      <c r="D2318" s="11" t="s">
        <v>775</v>
      </c>
      <c r="E2318" s="11" t="s">
        <v>207</v>
      </c>
      <c r="F2318" s="13" t="s">
        <v>259</v>
      </c>
      <c r="G2318" s="19">
        <v>3700</v>
      </c>
      <c r="H2318" s="19"/>
      <c r="I2318" s="19"/>
      <c r="J2318" s="19"/>
      <c r="K2318" s="19"/>
      <c r="L2318" s="19"/>
      <c r="M2318" s="19">
        <f t="shared" si="6661"/>
        <v>3700</v>
      </c>
      <c r="N2318" s="19">
        <f t="shared" si="6662"/>
        <v>0</v>
      </c>
      <c r="O2318" s="19">
        <f t="shared" si="6663"/>
        <v>0</v>
      </c>
      <c r="P2318" s="19"/>
      <c r="Q2318" s="19"/>
      <c r="R2318" s="19"/>
      <c r="S2318" s="19">
        <f t="shared" si="6803"/>
        <v>3700</v>
      </c>
      <c r="T2318" s="19"/>
      <c r="U2318" s="19"/>
      <c r="V2318" s="19"/>
      <c r="W2318" s="19"/>
      <c r="X2318" s="19"/>
      <c r="Y2318" s="19"/>
      <c r="Z2318" s="19"/>
      <c r="AA2318" s="19"/>
      <c r="AB2318" s="19">
        <f t="shared" si="6789"/>
        <v>3700</v>
      </c>
      <c r="AC2318" s="19">
        <f t="shared" si="6790"/>
        <v>0</v>
      </c>
      <c r="AD2318" s="19">
        <f t="shared" si="6791"/>
        <v>0</v>
      </c>
      <c r="AE2318" s="19"/>
      <c r="AF2318" s="19">
        <f t="shared" si="6793"/>
        <v>3700</v>
      </c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>
        <f t="shared" si="6736"/>
        <v>3700</v>
      </c>
      <c r="AV2318" s="19">
        <f t="shared" si="6737"/>
        <v>0</v>
      </c>
      <c r="AW2318" s="19">
        <f t="shared" si="6738"/>
        <v>0</v>
      </c>
      <c r="AX2318" s="19"/>
      <c r="AY2318" s="19"/>
      <c r="AZ2318" s="19"/>
      <c r="BA2318" s="19">
        <f t="shared" si="6733"/>
        <v>3700</v>
      </c>
      <c r="BB2318" s="19">
        <f t="shared" si="6734"/>
        <v>0</v>
      </c>
      <c r="BC2318" s="19">
        <f t="shared" si="6735"/>
        <v>0</v>
      </c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>
        <f t="shared" si="6689"/>
        <v>3700</v>
      </c>
      <c r="BS2318" s="19">
        <f t="shared" si="6690"/>
        <v>0</v>
      </c>
      <c r="BT2318" s="19">
        <f t="shared" si="6691"/>
        <v>0</v>
      </c>
      <c r="BU2318" s="19"/>
      <c r="BV2318" s="19">
        <f t="shared" si="6753"/>
        <v>3700</v>
      </c>
      <c r="BW2318" s="19"/>
    </row>
    <row r="2319" spans="1:75" ht="63" x14ac:dyDescent="0.25">
      <c r="A2319" s="11" t="s">
        <v>344</v>
      </c>
      <c r="B2319" s="11" t="s">
        <v>92</v>
      </c>
      <c r="C2319" s="11" t="s">
        <v>12</v>
      </c>
      <c r="D2319" s="11" t="s">
        <v>776</v>
      </c>
      <c r="E2319" s="11"/>
      <c r="F2319" s="13" t="s">
        <v>855</v>
      </c>
      <c r="G2319" s="19">
        <f>G2320</f>
        <v>4394</v>
      </c>
      <c r="H2319" s="19">
        <f t="shared" ref="H2319:BW2320" si="6825">H2320</f>
        <v>4394</v>
      </c>
      <c r="I2319" s="19">
        <f t="shared" si="6825"/>
        <v>4394</v>
      </c>
      <c r="J2319" s="19">
        <f t="shared" si="6825"/>
        <v>-792.00599999999997</v>
      </c>
      <c r="K2319" s="19">
        <f t="shared" si="6825"/>
        <v>-122.4</v>
      </c>
      <c r="L2319" s="19">
        <f t="shared" si="6825"/>
        <v>-122.4</v>
      </c>
      <c r="M2319" s="19">
        <f t="shared" si="6661"/>
        <v>3601.9940000000001</v>
      </c>
      <c r="N2319" s="19">
        <f t="shared" si="6662"/>
        <v>4271.6000000000004</v>
      </c>
      <c r="O2319" s="19">
        <f t="shared" si="6663"/>
        <v>4271.6000000000004</v>
      </c>
      <c r="P2319" s="19">
        <f t="shared" si="6825"/>
        <v>0</v>
      </c>
      <c r="Q2319" s="19">
        <f t="shared" si="6825"/>
        <v>0</v>
      </c>
      <c r="R2319" s="19">
        <f t="shared" si="6825"/>
        <v>0</v>
      </c>
      <c r="S2319" s="19">
        <f t="shared" si="6803"/>
        <v>3601.9940000000001</v>
      </c>
      <c r="T2319" s="19">
        <f t="shared" si="6825"/>
        <v>0</v>
      </c>
      <c r="U2319" s="19">
        <f t="shared" si="6825"/>
        <v>0</v>
      </c>
      <c r="V2319" s="19">
        <f t="shared" si="6825"/>
        <v>0</v>
      </c>
      <c r="W2319" s="19">
        <f t="shared" si="6825"/>
        <v>0</v>
      </c>
      <c r="X2319" s="19">
        <f t="shared" si="6825"/>
        <v>0</v>
      </c>
      <c r="Y2319" s="19">
        <f t="shared" si="6825"/>
        <v>0</v>
      </c>
      <c r="Z2319" s="19">
        <f t="shared" si="6825"/>
        <v>0</v>
      </c>
      <c r="AA2319" s="19">
        <f t="shared" si="6825"/>
        <v>0</v>
      </c>
      <c r="AB2319" s="19">
        <f t="shared" si="6789"/>
        <v>3601.9940000000001</v>
      </c>
      <c r="AC2319" s="19">
        <f t="shared" si="6790"/>
        <v>4271.6000000000004</v>
      </c>
      <c r="AD2319" s="19">
        <f t="shared" si="6791"/>
        <v>4271.6000000000004</v>
      </c>
      <c r="AE2319" s="19">
        <f t="shared" si="6825"/>
        <v>0</v>
      </c>
      <c r="AF2319" s="19">
        <f t="shared" si="6793"/>
        <v>3601.9940000000001</v>
      </c>
      <c r="AG2319" s="19">
        <f t="shared" si="6825"/>
        <v>0</v>
      </c>
      <c r="AH2319" s="19">
        <f t="shared" si="6825"/>
        <v>0</v>
      </c>
      <c r="AI2319" s="19">
        <f t="shared" si="6825"/>
        <v>-3180.1</v>
      </c>
      <c r="AJ2319" s="19">
        <f t="shared" si="6825"/>
        <v>0</v>
      </c>
      <c r="AK2319" s="19">
        <f t="shared" si="6825"/>
        <v>0</v>
      </c>
      <c r="AL2319" s="19">
        <f t="shared" si="6825"/>
        <v>0</v>
      </c>
      <c r="AM2319" s="19">
        <f t="shared" si="6825"/>
        <v>0</v>
      </c>
      <c r="AN2319" s="19">
        <f t="shared" si="6825"/>
        <v>0</v>
      </c>
      <c r="AO2319" s="19">
        <f t="shared" si="6825"/>
        <v>0</v>
      </c>
      <c r="AP2319" s="19">
        <f t="shared" si="6825"/>
        <v>0</v>
      </c>
      <c r="AQ2319" s="19">
        <f t="shared" si="6825"/>
        <v>0</v>
      </c>
      <c r="AR2319" s="19">
        <f t="shared" si="6825"/>
        <v>0</v>
      </c>
      <c r="AS2319" s="19">
        <f t="shared" si="6825"/>
        <v>0</v>
      </c>
      <c r="AT2319" s="19">
        <f t="shared" si="6825"/>
        <v>0</v>
      </c>
      <c r="AU2319" s="19">
        <f t="shared" si="6736"/>
        <v>421.89400000000023</v>
      </c>
      <c r="AV2319" s="19">
        <f t="shared" si="6737"/>
        <v>4271.6000000000004</v>
      </c>
      <c r="AW2319" s="19">
        <f t="shared" si="6738"/>
        <v>4271.6000000000004</v>
      </c>
      <c r="AX2319" s="19">
        <f t="shared" si="6825"/>
        <v>0</v>
      </c>
      <c r="AY2319" s="19">
        <f t="shared" si="6825"/>
        <v>0</v>
      </c>
      <c r="AZ2319" s="19">
        <f t="shared" si="6825"/>
        <v>0</v>
      </c>
      <c r="BA2319" s="19">
        <f t="shared" si="6733"/>
        <v>421.89400000000023</v>
      </c>
      <c r="BB2319" s="19">
        <f t="shared" si="6734"/>
        <v>4271.6000000000004</v>
      </c>
      <c r="BC2319" s="19">
        <f t="shared" si="6735"/>
        <v>4271.6000000000004</v>
      </c>
      <c r="BD2319" s="19">
        <f t="shared" si="6825"/>
        <v>0</v>
      </c>
      <c r="BE2319" s="19">
        <f t="shared" si="6825"/>
        <v>0</v>
      </c>
      <c r="BF2319" s="19">
        <f t="shared" si="6825"/>
        <v>0</v>
      </c>
      <c r="BG2319" s="19">
        <f t="shared" si="6825"/>
        <v>0</v>
      </c>
      <c r="BH2319" s="19">
        <f t="shared" si="6825"/>
        <v>0</v>
      </c>
      <c r="BI2319" s="19">
        <f t="shared" si="6825"/>
        <v>0</v>
      </c>
      <c r="BJ2319" s="19">
        <f t="shared" si="6825"/>
        <v>0</v>
      </c>
      <c r="BK2319" s="19">
        <f t="shared" si="6825"/>
        <v>0</v>
      </c>
      <c r="BL2319" s="19">
        <f t="shared" si="6825"/>
        <v>0</v>
      </c>
      <c r="BM2319" s="19">
        <f t="shared" si="6825"/>
        <v>0</v>
      </c>
      <c r="BN2319" s="19">
        <f t="shared" si="6825"/>
        <v>0</v>
      </c>
      <c r="BO2319" s="19">
        <f t="shared" si="6825"/>
        <v>0</v>
      </c>
      <c r="BP2319" s="19">
        <f t="shared" si="6825"/>
        <v>0</v>
      </c>
      <c r="BQ2319" s="19">
        <f t="shared" si="6825"/>
        <v>0</v>
      </c>
      <c r="BR2319" s="19">
        <f t="shared" si="6689"/>
        <v>421.89400000000023</v>
      </c>
      <c r="BS2319" s="19">
        <f t="shared" si="6690"/>
        <v>4271.6000000000004</v>
      </c>
      <c r="BT2319" s="19">
        <f t="shared" si="6691"/>
        <v>4271.6000000000004</v>
      </c>
      <c r="BU2319" s="19">
        <f t="shared" si="6825"/>
        <v>0</v>
      </c>
      <c r="BV2319" s="19">
        <f t="shared" si="6753"/>
        <v>421.89400000000023</v>
      </c>
      <c r="BW2319" s="19">
        <f t="shared" si="6825"/>
        <v>0</v>
      </c>
    </row>
    <row r="2320" spans="1:75" x14ac:dyDescent="0.25">
      <c r="A2320" s="11" t="s">
        <v>344</v>
      </c>
      <c r="B2320" s="11" t="s">
        <v>92</v>
      </c>
      <c r="C2320" s="11" t="s">
        <v>12</v>
      </c>
      <c r="D2320" s="11" t="s">
        <v>776</v>
      </c>
      <c r="E2320" s="11" t="s">
        <v>7</v>
      </c>
      <c r="F2320" s="13" t="s">
        <v>273</v>
      </c>
      <c r="G2320" s="19">
        <f>G2321</f>
        <v>4394</v>
      </c>
      <c r="H2320" s="19">
        <f t="shared" si="6825"/>
        <v>4394</v>
      </c>
      <c r="I2320" s="19">
        <f t="shared" si="6825"/>
        <v>4394</v>
      </c>
      <c r="J2320" s="19">
        <f t="shared" si="6825"/>
        <v>-792.00599999999997</v>
      </c>
      <c r="K2320" s="19">
        <f t="shared" si="6825"/>
        <v>-122.4</v>
      </c>
      <c r="L2320" s="19">
        <f t="shared" si="6825"/>
        <v>-122.4</v>
      </c>
      <c r="M2320" s="19">
        <f t="shared" si="6661"/>
        <v>3601.9940000000001</v>
      </c>
      <c r="N2320" s="19">
        <f t="shared" si="6662"/>
        <v>4271.6000000000004</v>
      </c>
      <c r="O2320" s="19">
        <f t="shared" si="6663"/>
        <v>4271.6000000000004</v>
      </c>
      <c r="P2320" s="19">
        <f t="shared" si="6825"/>
        <v>0</v>
      </c>
      <c r="Q2320" s="19">
        <f t="shared" si="6825"/>
        <v>0</v>
      </c>
      <c r="R2320" s="19">
        <f t="shared" si="6825"/>
        <v>0</v>
      </c>
      <c r="S2320" s="19">
        <f t="shared" si="6803"/>
        <v>3601.9940000000001</v>
      </c>
      <c r="T2320" s="19">
        <f t="shared" si="6825"/>
        <v>0</v>
      </c>
      <c r="U2320" s="19">
        <f t="shared" si="6825"/>
        <v>0</v>
      </c>
      <c r="V2320" s="19">
        <f t="shared" si="6825"/>
        <v>0</v>
      </c>
      <c r="W2320" s="19">
        <f t="shared" si="6825"/>
        <v>0</v>
      </c>
      <c r="X2320" s="19">
        <f t="shared" si="6825"/>
        <v>0</v>
      </c>
      <c r="Y2320" s="19">
        <f t="shared" si="6825"/>
        <v>0</v>
      </c>
      <c r="Z2320" s="19">
        <f t="shared" si="6825"/>
        <v>0</v>
      </c>
      <c r="AA2320" s="19">
        <f t="shared" si="6825"/>
        <v>0</v>
      </c>
      <c r="AB2320" s="19">
        <f t="shared" si="6789"/>
        <v>3601.9940000000001</v>
      </c>
      <c r="AC2320" s="19">
        <f t="shared" si="6790"/>
        <v>4271.6000000000004</v>
      </c>
      <c r="AD2320" s="19">
        <f t="shared" si="6791"/>
        <v>4271.6000000000004</v>
      </c>
      <c r="AE2320" s="19">
        <f t="shared" si="6825"/>
        <v>0</v>
      </c>
      <c r="AF2320" s="19">
        <f t="shared" si="6793"/>
        <v>3601.9940000000001</v>
      </c>
      <c r="AG2320" s="19">
        <f t="shared" si="6825"/>
        <v>0</v>
      </c>
      <c r="AH2320" s="19">
        <f t="shared" si="6825"/>
        <v>0</v>
      </c>
      <c r="AI2320" s="19">
        <f t="shared" si="6825"/>
        <v>-3180.1</v>
      </c>
      <c r="AJ2320" s="19">
        <f t="shared" si="6825"/>
        <v>0</v>
      </c>
      <c r="AK2320" s="19">
        <f t="shared" si="6825"/>
        <v>0</v>
      </c>
      <c r="AL2320" s="19">
        <f t="shared" si="6825"/>
        <v>0</v>
      </c>
      <c r="AM2320" s="19">
        <f t="shared" si="6825"/>
        <v>0</v>
      </c>
      <c r="AN2320" s="19">
        <f t="shared" si="6825"/>
        <v>0</v>
      </c>
      <c r="AO2320" s="19">
        <f t="shared" si="6825"/>
        <v>0</v>
      </c>
      <c r="AP2320" s="19">
        <f t="shared" si="6825"/>
        <v>0</v>
      </c>
      <c r="AQ2320" s="19">
        <f t="shared" si="6825"/>
        <v>0</v>
      </c>
      <c r="AR2320" s="19">
        <f t="shared" si="6825"/>
        <v>0</v>
      </c>
      <c r="AS2320" s="19">
        <f t="shared" si="6825"/>
        <v>0</v>
      </c>
      <c r="AT2320" s="19">
        <f t="shared" si="6825"/>
        <v>0</v>
      </c>
      <c r="AU2320" s="19">
        <f t="shared" si="6736"/>
        <v>421.89400000000023</v>
      </c>
      <c r="AV2320" s="19">
        <f t="shared" si="6737"/>
        <v>4271.6000000000004</v>
      </c>
      <c r="AW2320" s="19">
        <f t="shared" si="6738"/>
        <v>4271.6000000000004</v>
      </c>
      <c r="AX2320" s="19">
        <f t="shared" si="6825"/>
        <v>0</v>
      </c>
      <c r="AY2320" s="19">
        <f t="shared" si="6825"/>
        <v>0</v>
      </c>
      <c r="AZ2320" s="19">
        <f t="shared" si="6825"/>
        <v>0</v>
      </c>
      <c r="BA2320" s="19">
        <f t="shared" si="6733"/>
        <v>421.89400000000023</v>
      </c>
      <c r="BB2320" s="19">
        <f t="shared" si="6734"/>
        <v>4271.6000000000004</v>
      </c>
      <c r="BC2320" s="19">
        <f t="shared" si="6735"/>
        <v>4271.6000000000004</v>
      </c>
      <c r="BD2320" s="19">
        <f t="shared" si="6825"/>
        <v>0</v>
      </c>
      <c r="BE2320" s="19">
        <f t="shared" si="6825"/>
        <v>0</v>
      </c>
      <c r="BF2320" s="19">
        <f t="shared" si="6825"/>
        <v>0</v>
      </c>
      <c r="BG2320" s="19">
        <f t="shared" si="6825"/>
        <v>0</v>
      </c>
      <c r="BH2320" s="19">
        <f t="shared" si="6825"/>
        <v>0</v>
      </c>
      <c r="BI2320" s="19">
        <f t="shared" si="6825"/>
        <v>0</v>
      </c>
      <c r="BJ2320" s="19">
        <f t="shared" si="6825"/>
        <v>0</v>
      </c>
      <c r="BK2320" s="19">
        <f t="shared" si="6825"/>
        <v>0</v>
      </c>
      <c r="BL2320" s="19">
        <f t="shared" si="6825"/>
        <v>0</v>
      </c>
      <c r="BM2320" s="19">
        <f t="shared" si="6825"/>
        <v>0</v>
      </c>
      <c r="BN2320" s="19">
        <f t="shared" si="6825"/>
        <v>0</v>
      </c>
      <c r="BO2320" s="19">
        <f t="shared" si="6825"/>
        <v>0</v>
      </c>
      <c r="BP2320" s="19">
        <f t="shared" si="6825"/>
        <v>0</v>
      </c>
      <c r="BQ2320" s="19">
        <f t="shared" si="6825"/>
        <v>0</v>
      </c>
      <c r="BR2320" s="19">
        <f t="shared" si="6689"/>
        <v>421.89400000000023</v>
      </c>
      <c r="BS2320" s="19">
        <f t="shared" si="6690"/>
        <v>4271.6000000000004</v>
      </c>
      <c r="BT2320" s="19">
        <f t="shared" si="6691"/>
        <v>4271.6000000000004</v>
      </c>
      <c r="BU2320" s="19">
        <f t="shared" si="6825"/>
        <v>0</v>
      </c>
      <c r="BV2320" s="19">
        <f t="shared" si="6753"/>
        <v>421.89400000000023</v>
      </c>
      <c r="BW2320" s="19">
        <f t="shared" si="6825"/>
        <v>0</v>
      </c>
    </row>
    <row r="2321" spans="1:76" ht="47.25" x14ac:dyDescent="0.25">
      <c r="A2321" s="11" t="s">
        <v>344</v>
      </c>
      <c r="B2321" s="11" t="s">
        <v>92</v>
      </c>
      <c r="C2321" s="11" t="s">
        <v>12</v>
      </c>
      <c r="D2321" s="11" t="s">
        <v>776</v>
      </c>
      <c r="E2321" s="11" t="s">
        <v>325</v>
      </c>
      <c r="F2321" s="13" t="s">
        <v>614</v>
      </c>
      <c r="G2321" s="19">
        <v>4394</v>
      </c>
      <c r="H2321" s="19">
        <v>4394</v>
      </c>
      <c r="I2321" s="19">
        <v>4394</v>
      </c>
      <c r="J2321" s="19">
        <f>-122.4-669.606</f>
        <v>-792.00599999999997</v>
      </c>
      <c r="K2321" s="19">
        <v>-122.4</v>
      </c>
      <c r="L2321" s="19">
        <v>-122.4</v>
      </c>
      <c r="M2321" s="19">
        <f t="shared" si="6661"/>
        <v>3601.9940000000001</v>
      </c>
      <c r="N2321" s="19">
        <f t="shared" si="6662"/>
        <v>4271.6000000000004</v>
      </c>
      <c r="O2321" s="19">
        <f t="shared" si="6663"/>
        <v>4271.6000000000004</v>
      </c>
      <c r="P2321" s="19"/>
      <c r="Q2321" s="19"/>
      <c r="R2321" s="19"/>
      <c r="S2321" s="19">
        <f t="shared" si="6803"/>
        <v>3601.9940000000001</v>
      </c>
      <c r="T2321" s="19"/>
      <c r="U2321" s="19"/>
      <c r="V2321" s="19"/>
      <c r="W2321" s="19"/>
      <c r="X2321" s="19"/>
      <c r="Y2321" s="19"/>
      <c r="Z2321" s="19"/>
      <c r="AA2321" s="19"/>
      <c r="AB2321" s="19">
        <f t="shared" si="6789"/>
        <v>3601.9940000000001</v>
      </c>
      <c r="AC2321" s="19">
        <f t="shared" si="6790"/>
        <v>4271.6000000000004</v>
      </c>
      <c r="AD2321" s="19">
        <f t="shared" si="6791"/>
        <v>4271.6000000000004</v>
      </c>
      <c r="AE2321" s="19"/>
      <c r="AF2321" s="19">
        <f t="shared" si="6793"/>
        <v>3601.9940000000001</v>
      </c>
      <c r="AG2321" s="19"/>
      <c r="AH2321" s="19"/>
      <c r="AI2321" s="19">
        <v>-3180.1</v>
      </c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>
        <f t="shared" si="6736"/>
        <v>421.89400000000023</v>
      </c>
      <c r="AV2321" s="19">
        <f t="shared" si="6737"/>
        <v>4271.6000000000004</v>
      </c>
      <c r="AW2321" s="19">
        <f t="shared" si="6738"/>
        <v>4271.6000000000004</v>
      </c>
      <c r="AX2321" s="19"/>
      <c r="AY2321" s="19"/>
      <c r="AZ2321" s="19"/>
      <c r="BA2321" s="19">
        <f t="shared" si="6733"/>
        <v>421.89400000000023</v>
      </c>
      <c r="BB2321" s="19">
        <f t="shared" si="6734"/>
        <v>4271.6000000000004</v>
      </c>
      <c r="BC2321" s="19">
        <f t="shared" si="6735"/>
        <v>4271.6000000000004</v>
      </c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>
        <f t="shared" si="6689"/>
        <v>421.89400000000023</v>
      </c>
      <c r="BS2321" s="19">
        <f t="shared" si="6690"/>
        <v>4271.6000000000004</v>
      </c>
      <c r="BT2321" s="19">
        <f t="shared" si="6691"/>
        <v>4271.6000000000004</v>
      </c>
      <c r="BU2321" s="19"/>
      <c r="BV2321" s="19">
        <f t="shared" si="6753"/>
        <v>421.89400000000023</v>
      </c>
      <c r="BW2321" s="19"/>
    </row>
    <row r="2322" spans="1:76" ht="31.5" x14ac:dyDescent="0.25">
      <c r="A2322" s="11" t="s">
        <v>344</v>
      </c>
      <c r="B2322" s="11" t="s">
        <v>92</v>
      </c>
      <c r="C2322" s="11" t="s">
        <v>12</v>
      </c>
      <c r="D2322" s="11" t="s">
        <v>28</v>
      </c>
      <c r="E2322" s="11"/>
      <c r="F2322" s="13" t="s">
        <v>39</v>
      </c>
      <c r="G2322" s="19"/>
      <c r="H2322" s="19"/>
      <c r="I2322" s="19"/>
      <c r="J2322" s="19"/>
      <c r="K2322" s="19"/>
      <c r="L2322" s="19"/>
      <c r="M2322" s="19"/>
      <c r="N2322" s="19">
        <f>N2323</f>
        <v>0</v>
      </c>
      <c r="O2322" s="19">
        <f t="shared" ref="O2322:BW2323" si="6826">O2323</f>
        <v>0</v>
      </c>
      <c r="P2322" s="19">
        <f t="shared" si="6826"/>
        <v>0</v>
      </c>
      <c r="Q2322" s="19">
        <f t="shared" si="6826"/>
        <v>0</v>
      </c>
      <c r="R2322" s="19">
        <f t="shared" si="6826"/>
        <v>0</v>
      </c>
      <c r="S2322" s="19">
        <f t="shared" si="6826"/>
        <v>0</v>
      </c>
      <c r="T2322" s="19">
        <f t="shared" si="6826"/>
        <v>0</v>
      </c>
      <c r="U2322" s="19">
        <f t="shared" si="6826"/>
        <v>0</v>
      </c>
      <c r="V2322" s="19">
        <f t="shared" si="6826"/>
        <v>0</v>
      </c>
      <c r="W2322" s="19">
        <f t="shared" si="6826"/>
        <v>0</v>
      </c>
      <c r="X2322" s="19">
        <f t="shared" si="6826"/>
        <v>0</v>
      </c>
      <c r="Y2322" s="19">
        <f t="shared" si="6826"/>
        <v>0</v>
      </c>
      <c r="Z2322" s="19">
        <f t="shared" si="6826"/>
        <v>0</v>
      </c>
      <c r="AA2322" s="19">
        <f t="shared" si="6826"/>
        <v>0</v>
      </c>
      <c r="AB2322" s="19">
        <f t="shared" si="6789"/>
        <v>0</v>
      </c>
      <c r="AC2322" s="19">
        <f t="shared" si="6790"/>
        <v>0</v>
      </c>
      <c r="AD2322" s="19">
        <f t="shared" si="6791"/>
        <v>0</v>
      </c>
      <c r="AE2322" s="19">
        <f t="shared" si="6826"/>
        <v>0</v>
      </c>
      <c r="AF2322" s="19">
        <f t="shared" si="6793"/>
        <v>0</v>
      </c>
      <c r="AG2322" s="19">
        <f t="shared" si="6826"/>
        <v>0</v>
      </c>
      <c r="AH2322" s="19">
        <f t="shared" si="6826"/>
        <v>0</v>
      </c>
      <c r="AI2322" s="19">
        <f t="shared" si="6826"/>
        <v>0</v>
      </c>
      <c r="AJ2322" s="19">
        <f t="shared" si="6826"/>
        <v>0</v>
      </c>
      <c r="AK2322" s="19">
        <f t="shared" si="6826"/>
        <v>260.00099999999998</v>
      </c>
      <c r="AL2322" s="19">
        <f t="shared" si="6826"/>
        <v>0</v>
      </c>
      <c r="AM2322" s="19">
        <f t="shared" si="6826"/>
        <v>0</v>
      </c>
      <c r="AN2322" s="19">
        <f t="shared" si="6826"/>
        <v>0</v>
      </c>
      <c r="AO2322" s="19">
        <f t="shared" si="6826"/>
        <v>0</v>
      </c>
      <c r="AP2322" s="19">
        <f t="shared" si="6826"/>
        <v>0</v>
      </c>
      <c r="AQ2322" s="19">
        <f t="shared" si="6826"/>
        <v>0</v>
      </c>
      <c r="AR2322" s="19">
        <f t="shared" si="6826"/>
        <v>0</v>
      </c>
      <c r="AS2322" s="19">
        <f t="shared" si="6826"/>
        <v>0</v>
      </c>
      <c r="AT2322" s="19">
        <f t="shared" si="6826"/>
        <v>0</v>
      </c>
      <c r="AU2322" s="19">
        <f t="shared" si="6736"/>
        <v>260.00099999999998</v>
      </c>
      <c r="AV2322" s="19">
        <f t="shared" si="6737"/>
        <v>0</v>
      </c>
      <c r="AW2322" s="19">
        <f t="shared" si="6738"/>
        <v>0</v>
      </c>
      <c r="AX2322" s="19">
        <f t="shared" si="6826"/>
        <v>0</v>
      </c>
      <c r="AY2322" s="19">
        <f t="shared" si="6826"/>
        <v>0</v>
      </c>
      <c r="AZ2322" s="19">
        <f t="shared" si="6826"/>
        <v>0</v>
      </c>
      <c r="BA2322" s="19">
        <f t="shared" si="6733"/>
        <v>260.00099999999998</v>
      </c>
      <c r="BB2322" s="19">
        <f t="shared" si="6734"/>
        <v>0</v>
      </c>
      <c r="BC2322" s="19">
        <f t="shared" si="6735"/>
        <v>0</v>
      </c>
      <c r="BD2322" s="19">
        <f t="shared" si="6826"/>
        <v>0</v>
      </c>
      <c r="BE2322" s="19">
        <f t="shared" si="6826"/>
        <v>0</v>
      </c>
      <c r="BF2322" s="19">
        <f t="shared" si="6826"/>
        <v>0</v>
      </c>
      <c r="BG2322" s="19">
        <f t="shared" si="6826"/>
        <v>0</v>
      </c>
      <c r="BH2322" s="19">
        <f t="shared" si="6826"/>
        <v>0</v>
      </c>
      <c r="BI2322" s="19">
        <f t="shared" si="6826"/>
        <v>0</v>
      </c>
      <c r="BJ2322" s="19">
        <f t="shared" si="6826"/>
        <v>0</v>
      </c>
      <c r="BK2322" s="19">
        <f t="shared" si="6826"/>
        <v>0</v>
      </c>
      <c r="BL2322" s="19">
        <f t="shared" si="6826"/>
        <v>0</v>
      </c>
      <c r="BM2322" s="19">
        <f t="shared" si="6826"/>
        <v>0</v>
      </c>
      <c r="BN2322" s="19">
        <f t="shared" si="6826"/>
        <v>0</v>
      </c>
      <c r="BO2322" s="19">
        <f t="shared" si="6826"/>
        <v>0</v>
      </c>
      <c r="BP2322" s="19">
        <f t="shared" si="6826"/>
        <v>0</v>
      </c>
      <c r="BQ2322" s="19">
        <f t="shared" si="6826"/>
        <v>0</v>
      </c>
      <c r="BR2322" s="19">
        <f t="shared" si="6689"/>
        <v>260.00099999999998</v>
      </c>
      <c r="BS2322" s="19">
        <f t="shared" si="6690"/>
        <v>0</v>
      </c>
      <c r="BT2322" s="19">
        <f t="shared" si="6691"/>
        <v>0</v>
      </c>
      <c r="BU2322" s="19">
        <f t="shared" si="6826"/>
        <v>0</v>
      </c>
      <c r="BV2322" s="19">
        <f t="shared" si="6753"/>
        <v>260.00099999999998</v>
      </c>
      <c r="BW2322" s="19">
        <f t="shared" si="6826"/>
        <v>0</v>
      </c>
    </row>
    <row r="2323" spans="1:76" ht="31.5" x14ac:dyDescent="0.25">
      <c r="A2323" s="11" t="s">
        <v>344</v>
      </c>
      <c r="B2323" s="11" t="s">
        <v>92</v>
      </c>
      <c r="C2323" s="11" t="s">
        <v>12</v>
      </c>
      <c r="D2323" s="11" t="s">
        <v>55</v>
      </c>
      <c r="E2323" s="11"/>
      <c r="F2323" s="13" t="s">
        <v>64</v>
      </c>
      <c r="G2323" s="19"/>
      <c r="H2323" s="19"/>
      <c r="I2323" s="19"/>
      <c r="J2323" s="19"/>
      <c r="K2323" s="19"/>
      <c r="L2323" s="19"/>
      <c r="M2323" s="19"/>
      <c r="N2323" s="19">
        <f>N2324</f>
        <v>0</v>
      </c>
      <c r="O2323" s="19">
        <f t="shared" si="6826"/>
        <v>0</v>
      </c>
      <c r="P2323" s="19">
        <f t="shared" si="6826"/>
        <v>0</v>
      </c>
      <c r="Q2323" s="19">
        <f t="shared" si="6826"/>
        <v>0</v>
      </c>
      <c r="R2323" s="19">
        <f t="shared" si="6826"/>
        <v>0</v>
      </c>
      <c r="S2323" s="19">
        <f t="shared" si="6826"/>
        <v>0</v>
      </c>
      <c r="T2323" s="19">
        <f t="shared" si="6826"/>
        <v>0</v>
      </c>
      <c r="U2323" s="19">
        <f t="shared" si="6826"/>
        <v>0</v>
      </c>
      <c r="V2323" s="19">
        <f t="shared" si="6826"/>
        <v>0</v>
      </c>
      <c r="W2323" s="19">
        <f t="shared" si="6826"/>
        <v>0</v>
      </c>
      <c r="X2323" s="19">
        <f t="shared" si="6826"/>
        <v>0</v>
      </c>
      <c r="Y2323" s="19">
        <f t="shared" si="6826"/>
        <v>0</v>
      </c>
      <c r="Z2323" s="19">
        <f t="shared" si="6826"/>
        <v>0</v>
      </c>
      <c r="AA2323" s="19">
        <f t="shared" si="6826"/>
        <v>0</v>
      </c>
      <c r="AB2323" s="19">
        <f t="shared" si="6789"/>
        <v>0</v>
      </c>
      <c r="AC2323" s="19">
        <f t="shared" si="6790"/>
        <v>0</v>
      </c>
      <c r="AD2323" s="19">
        <f t="shared" si="6791"/>
        <v>0</v>
      </c>
      <c r="AE2323" s="19">
        <f t="shared" si="6826"/>
        <v>0</v>
      </c>
      <c r="AF2323" s="19">
        <f t="shared" si="6793"/>
        <v>0</v>
      </c>
      <c r="AG2323" s="19">
        <f t="shared" si="6826"/>
        <v>0</v>
      </c>
      <c r="AH2323" s="19">
        <f t="shared" si="6826"/>
        <v>0</v>
      </c>
      <c r="AI2323" s="19">
        <f t="shared" si="6826"/>
        <v>0</v>
      </c>
      <c r="AJ2323" s="19">
        <f t="shared" si="6826"/>
        <v>0</v>
      </c>
      <c r="AK2323" s="19">
        <f t="shared" si="6826"/>
        <v>260.00099999999998</v>
      </c>
      <c r="AL2323" s="19">
        <f t="shared" si="6826"/>
        <v>0</v>
      </c>
      <c r="AM2323" s="19">
        <f t="shared" si="6826"/>
        <v>0</v>
      </c>
      <c r="AN2323" s="19">
        <f t="shared" si="6826"/>
        <v>0</v>
      </c>
      <c r="AO2323" s="19">
        <f t="shared" si="6826"/>
        <v>0</v>
      </c>
      <c r="AP2323" s="19">
        <f t="shared" si="6826"/>
        <v>0</v>
      </c>
      <c r="AQ2323" s="19">
        <f t="shared" si="6826"/>
        <v>0</v>
      </c>
      <c r="AR2323" s="19">
        <f t="shared" si="6826"/>
        <v>0</v>
      </c>
      <c r="AS2323" s="19">
        <f t="shared" si="6826"/>
        <v>0</v>
      </c>
      <c r="AT2323" s="19">
        <f t="shared" si="6826"/>
        <v>0</v>
      </c>
      <c r="AU2323" s="19">
        <f t="shared" si="6736"/>
        <v>260.00099999999998</v>
      </c>
      <c r="AV2323" s="19">
        <f t="shared" si="6737"/>
        <v>0</v>
      </c>
      <c r="AW2323" s="19">
        <f t="shared" si="6738"/>
        <v>0</v>
      </c>
      <c r="AX2323" s="19">
        <f t="shared" si="6826"/>
        <v>0</v>
      </c>
      <c r="AY2323" s="19">
        <f t="shared" si="6826"/>
        <v>0</v>
      </c>
      <c r="AZ2323" s="19">
        <f t="shared" si="6826"/>
        <v>0</v>
      </c>
      <c r="BA2323" s="19">
        <f t="shared" si="6733"/>
        <v>260.00099999999998</v>
      </c>
      <c r="BB2323" s="19">
        <f t="shared" si="6734"/>
        <v>0</v>
      </c>
      <c r="BC2323" s="19">
        <f t="shared" si="6735"/>
        <v>0</v>
      </c>
      <c r="BD2323" s="19">
        <f t="shared" si="6826"/>
        <v>0</v>
      </c>
      <c r="BE2323" s="19">
        <f t="shared" si="6826"/>
        <v>0</v>
      </c>
      <c r="BF2323" s="19">
        <f t="shared" si="6826"/>
        <v>0</v>
      </c>
      <c r="BG2323" s="19">
        <f t="shared" si="6826"/>
        <v>0</v>
      </c>
      <c r="BH2323" s="19">
        <f t="shared" si="6826"/>
        <v>0</v>
      </c>
      <c r="BI2323" s="19">
        <f t="shared" si="6826"/>
        <v>0</v>
      </c>
      <c r="BJ2323" s="19">
        <f t="shared" si="6826"/>
        <v>0</v>
      </c>
      <c r="BK2323" s="19">
        <f t="shared" si="6826"/>
        <v>0</v>
      </c>
      <c r="BL2323" s="19">
        <f t="shared" si="6826"/>
        <v>0</v>
      </c>
      <c r="BM2323" s="19">
        <f t="shared" si="6826"/>
        <v>0</v>
      </c>
      <c r="BN2323" s="19">
        <f t="shared" si="6826"/>
        <v>0</v>
      </c>
      <c r="BO2323" s="19">
        <f t="shared" si="6826"/>
        <v>0</v>
      </c>
      <c r="BP2323" s="19">
        <f t="shared" si="6826"/>
        <v>0</v>
      </c>
      <c r="BQ2323" s="19">
        <f t="shared" si="6826"/>
        <v>0</v>
      </c>
      <c r="BR2323" s="19">
        <f t="shared" si="6689"/>
        <v>260.00099999999998</v>
      </c>
      <c r="BS2323" s="19">
        <f t="shared" si="6690"/>
        <v>0</v>
      </c>
      <c r="BT2323" s="19">
        <f t="shared" si="6691"/>
        <v>0</v>
      </c>
      <c r="BU2323" s="19">
        <f t="shared" si="6826"/>
        <v>0</v>
      </c>
      <c r="BV2323" s="19">
        <f t="shared" si="6753"/>
        <v>260.00099999999998</v>
      </c>
      <c r="BW2323" s="19">
        <f t="shared" si="6826"/>
        <v>0</v>
      </c>
    </row>
    <row r="2324" spans="1:76" ht="47.25" x14ac:dyDescent="0.25">
      <c r="A2324" s="11" t="s">
        <v>344</v>
      </c>
      <c r="B2324" s="11" t="s">
        <v>92</v>
      </c>
      <c r="C2324" s="11" t="s">
        <v>12</v>
      </c>
      <c r="D2324" s="11" t="s">
        <v>51</v>
      </c>
      <c r="E2324" s="11"/>
      <c r="F2324" s="13" t="s">
        <v>65</v>
      </c>
      <c r="G2324" s="19"/>
      <c r="H2324" s="19"/>
      <c r="I2324" s="19"/>
      <c r="J2324" s="19"/>
      <c r="K2324" s="19"/>
      <c r="L2324" s="19"/>
      <c r="M2324" s="19"/>
      <c r="N2324" s="19">
        <f>N2325+N2327</f>
        <v>0</v>
      </c>
      <c r="O2324" s="19">
        <f t="shared" ref="O2324:BW2324" si="6827">O2325+O2327</f>
        <v>0</v>
      </c>
      <c r="P2324" s="19">
        <f t="shared" si="6827"/>
        <v>0</v>
      </c>
      <c r="Q2324" s="19">
        <f t="shared" si="6827"/>
        <v>0</v>
      </c>
      <c r="R2324" s="19">
        <f t="shared" si="6827"/>
        <v>0</v>
      </c>
      <c r="S2324" s="19">
        <f t="shared" si="6827"/>
        <v>0</v>
      </c>
      <c r="T2324" s="19">
        <f t="shared" si="6827"/>
        <v>0</v>
      </c>
      <c r="U2324" s="19">
        <f t="shared" si="6827"/>
        <v>0</v>
      </c>
      <c r="V2324" s="19">
        <f t="shared" si="6827"/>
        <v>0</v>
      </c>
      <c r="W2324" s="19">
        <f t="shared" si="6827"/>
        <v>0</v>
      </c>
      <c r="X2324" s="19">
        <f t="shared" si="6827"/>
        <v>0</v>
      </c>
      <c r="Y2324" s="19">
        <f t="shared" si="6827"/>
        <v>0</v>
      </c>
      <c r="Z2324" s="19">
        <f t="shared" si="6827"/>
        <v>0</v>
      </c>
      <c r="AA2324" s="19">
        <f t="shared" si="6827"/>
        <v>0</v>
      </c>
      <c r="AB2324" s="19">
        <f t="shared" si="6789"/>
        <v>0</v>
      </c>
      <c r="AC2324" s="19">
        <f t="shared" si="6790"/>
        <v>0</v>
      </c>
      <c r="AD2324" s="19">
        <f t="shared" si="6791"/>
        <v>0</v>
      </c>
      <c r="AE2324" s="19">
        <f t="shared" ref="AE2324" si="6828">AE2325+AE2327</f>
        <v>0</v>
      </c>
      <c r="AF2324" s="19">
        <f t="shared" si="6793"/>
        <v>0</v>
      </c>
      <c r="AG2324" s="19">
        <f t="shared" ref="AG2324" si="6829">AG2325+AG2327</f>
        <v>0</v>
      </c>
      <c r="AH2324" s="19">
        <f t="shared" ref="AH2324:AJ2324" si="6830">AH2325+AH2327</f>
        <v>0</v>
      </c>
      <c r="AI2324" s="19">
        <f t="shared" si="6830"/>
        <v>0</v>
      </c>
      <c r="AJ2324" s="19">
        <f t="shared" si="6830"/>
        <v>0</v>
      </c>
      <c r="AK2324" s="19">
        <f t="shared" ref="AK2324:AL2324" si="6831">AK2325+AK2327</f>
        <v>260.00099999999998</v>
      </c>
      <c r="AL2324" s="19">
        <f t="shared" si="6831"/>
        <v>0</v>
      </c>
      <c r="AM2324" s="19">
        <f t="shared" ref="AM2324:AR2324" si="6832">AM2325+AM2327</f>
        <v>0</v>
      </c>
      <c r="AN2324" s="19">
        <f t="shared" si="6832"/>
        <v>0</v>
      </c>
      <c r="AO2324" s="19">
        <f t="shared" si="6832"/>
        <v>0</v>
      </c>
      <c r="AP2324" s="19">
        <f t="shared" si="6832"/>
        <v>0</v>
      </c>
      <c r="AQ2324" s="19">
        <f t="shared" si="6832"/>
        <v>0</v>
      </c>
      <c r="AR2324" s="19">
        <f t="shared" si="6832"/>
        <v>0</v>
      </c>
      <c r="AS2324" s="19">
        <f t="shared" ref="AS2324:AT2324" si="6833">AS2325+AS2327</f>
        <v>0</v>
      </c>
      <c r="AT2324" s="19">
        <f t="shared" si="6833"/>
        <v>0</v>
      </c>
      <c r="AU2324" s="19">
        <f t="shared" si="6736"/>
        <v>260.00099999999998</v>
      </c>
      <c r="AV2324" s="19">
        <f t="shared" si="6737"/>
        <v>0</v>
      </c>
      <c r="AW2324" s="19">
        <f t="shared" si="6738"/>
        <v>0</v>
      </c>
      <c r="AX2324" s="19">
        <f t="shared" ref="AX2324:AZ2324" si="6834">AX2325+AX2327</f>
        <v>0</v>
      </c>
      <c r="AY2324" s="19">
        <f t="shared" si="6834"/>
        <v>0</v>
      </c>
      <c r="AZ2324" s="19">
        <f t="shared" si="6834"/>
        <v>0</v>
      </c>
      <c r="BA2324" s="19">
        <f t="shared" si="6733"/>
        <v>260.00099999999998</v>
      </c>
      <c r="BB2324" s="19">
        <f t="shared" si="6734"/>
        <v>0</v>
      </c>
      <c r="BC2324" s="19">
        <f t="shared" si="6735"/>
        <v>0</v>
      </c>
      <c r="BD2324" s="19">
        <f t="shared" ref="BD2324:BO2324" si="6835">BD2325+BD2327</f>
        <v>0</v>
      </c>
      <c r="BE2324" s="19">
        <f t="shared" si="6835"/>
        <v>0</v>
      </c>
      <c r="BF2324" s="19">
        <f t="shared" si="6835"/>
        <v>0</v>
      </c>
      <c r="BG2324" s="19">
        <f t="shared" si="6835"/>
        <v>0</v>
      </c>
      <c r="BH2324" s="19">
        <f t="shared" si="6835"/>
        <v>0</v>
      </c>
      <c r="BI2324" s="19">
        <f t="shared" ref="BI2324" si="6836">BI2325+BI2327</f>
        <v>0</v>
      </c>
      <c r="BJ2324" s="19">
        <f t="shared" si="6835"/>
        <v>0</v>
      </c>
      <c r="BK2324" s="19">
        <f t="shared" si="6835"/>
        <v>0</v>
      </c>
      <c r="BL2324" s="19">
        <f t="shared" si="6835"/>
        <v>0</v>
      </c>
      <c r="BM2324" s="19">
        <f t="shared" si="6835"/>
        <v>0</v>
      </c>
      <c r="BN2324" s="19">
        <f t="shared" si="6835"/>
        <v>0</v>
      </c>
      <c r="BO2324" s="19">
        <f t="shared" si="6835"/>
        <v>0</v>
      </c>
      <c r="BP2324" s="19">
        <f t="shared" ref="BP2324:BQ2324" si="6837">BP2325+BP2327</f>
        <v>0</v>
      </c>
      <c r="BQ2324" s="19">
        <f t="shared" si="6837"/>
        <v>0</v>
      </c>
      <c r="BR2324" s="19">
        <f t="shared" si="6689"/>
        <v>260.00099999999998</v>
      </c>
      <c r="BS2324" s="19">
        <f t="shared" si="6690"/>
        <v>0</v>
      </c>
      <c r="BT2324" s="19">
        <f t="shared" si="6691"/>
        <v>0</v>
      </c>
      <c r="BU2324" s="19">
        <f t="shared" ref="BU2324" si="6838">BU2325+BU2327</f>
        <v>0</v>
      </c>
      <c r="BV2324" s="19">
        <f t="shared" si="6753"/>
        <v>260.00099999999998</v>
      </c>
      <c r="BW2324" s="19">
        <f t="shared" si="6827"/>
        <v>0</v>
      </c>
    </row>
    <row r="2325" spans="1:76" ht="31.5" x14ac:dyDescent="0.25">
      <c r="A2325" s="11" t="s">
        <v>344</v>
      </c>
      <c r="B2325" s="11" t="s">
        <v>92</v>
      </c>
      <c r="C2325" s="11" t="s">
        <v>12</v>
      </c>
      <c r="D2325" s="11" t="s">
        <v>51</v>
      </c>
      <c r="E2325" s="11" t="s">
        <v>77</v>
      </c>
      <c r="F2325" s="13" t="s">
        <v>272</v>
      </c>
      <c r="G2325" s="19"/>
      <c r="H2325" s="19"/>
      <c r="I2325" s="19"/>
      <c r="J2325" s="19"/>
      <c r="K2325" s="19"/>
      <c r="L2325" s="19"/>
      <c r="M2325" s="19"/>
      <c r="N2325" s="19">
        <f>N2326</f>
        <v>0</v>
      </c>
      <c r="O2325" s="19">
        <f t="shared" ref="O2325:BW2325" si="6839">O2326</f>
        <v>0</v>
      </c>
      <c r="P2325" s="19">
        <f t="shared" si="6839"/>
        <v>0</v>
      </c>
      <c r="Q2325" s="19">
        <f t="shared" si="6839"/>
        <v>0</v>
      </c>
      <c r="R2325" s="19">
        <f t="shared" si="6839"/>
        <v>0</v>
      </c>
      <c r="S2325" s="19">
        <f t="shared" si="6839"/>
        <v>0</v>
      </c>
      <c r="T2325" s="19">
        <f t="shared" si="6839"/>
        <v>0</v>
      </c>
      <c r="U2325" s="19">
        <f t="shared" si="6839"/>
        <v>0</v>
      </c>
      <c r="V2325" s="19">
        <f t="shared" si="6839"/>
        <v>0</v>
      </c>
      <c r="W2325" s="19">
        <f t="shared" si="6839"/>
        <v>0</v>
      </c>
      <c r="X2325" s="19">
        <f t="shared" si="6839"/>
        <v>0</v>
      </c>
      <c r="Y2325" s="19">
        <f t="shared" si="6839"/>
        <v>0</v>
      </c>
      <c r="Z2325" s="19">
        <f t="shared" si="6839"/>
        <v>0</v>
      </c>
      <c r="AA2325" s="19">
        <f t="shared" si="6839"/>
        <v>0</v>
      </c>
      <c r="AB2325" s="19">
        <f t="shared" si="6789"/>
        <v>0</v>
      </c>
      <c r="AC2325" s="19">
        <f t="shared" si="6790"/>
        <v>0</v>
      </c>
      <c r="AD2325" s="19">
        <f t="shared" si="6791"/>
        <v>0</v>
      </c>
      <c r="AE2325" s="19">
        <f t="shared" si="6839"/>
        <v>0</v>
      </c>
      <c r="AF2325" s="19">
        <f t="shared" si="6793"/>
        <v>0</v>
      </c>
      <c r="AG2325" s="19">
        <f t="shared" si="6839"/>
        <v>0</v>
      </c>
      <c r="AH2325" s="19">
        <f t="shared" si="6839"/>
        <v>0</v>
      </c>
      <c r="AI2325" s="19">
        <f t="shared" si="6839"/>
        <v>0</v>
      </c>
      <c r="AJ2325" s="19">
        <f t="shared" si="6839"/>
        <v>0</v>
      </c>
      <c r="AK2325" s="19">
        <f t="shared" si="6839"/>
        <v>232.149</v>
      </c>
      <c r="AL2325" s="19">
        <f t="shared" si="6839"/>
        <v>0</v>
      </c>
      <c r="AM2325" s="19">
        <f t="shared" si="6839"/>
        <v>0</v>
      </c>
      <c r="AN2325" s="19">
        <f t="shared" si="6839"/>
        <v>0</v>
      </c>
      <c r="AO2325" s="19">
        <f t="shared" si="6839"/>
        <v>0</v>
      </c>
      <c r="AP2325" s="19">
        <f t="shared" si="6839"/>
        <v>0</v>
      </c>
      <c r="AQ2325" s="19">
        <f t="shared" si="6839"/>
        <v>0</v>
      </c>
      <c r="AR2325" s="19">
        <f t="shared" si="6839"/>
        <v>0</v>
      </c>
      <c r="AS2325" s="19">
        <f t="shared" si="6839"/>
        <v>0</v>
      </c>
      <c r="AT2325" s="19">
        <f t="shared" si="6839"/>
        <v>0</v>
      </c>
      <c r="AU2325" s="19">
        <f t="shared" si="6736"/>
        <v>232.149</v>
      </c>
      <c r="AV2325" s="19">
        <f t="shared" si="6737"/>
        <v>0</v>
      </c>
      <c r="AW2325" s="19">
        <f t="shared" si="6738"/>
        <v>0</v>
      </c>
      <c r="AX2325" s="19">
        <f t="shared" si="6839"/>
        <v>0</v>
      </c>
      <c r="AY2325" s="19">
        <f t="shared" si="6839"/>
        <v>0</v>
      </c>
      <c r="AZ2325" s="19">
        <f t="shared" si="6839"/>
        <v>0</v>
      </c>
      <c r="BA2325" s="19">
        <f t="shared" si="6733"/>
        <v>232.149</v>
      </c>
      <c r="BB2325" s="19">
        <f t="shared" si="6734"/>
        <v>0</v>
      </c>
      <c r="BC2325" s="19">
        <f t="shared" si="6735"/>
        <v>0</v>
      </c>
      <c r="BD2325" s="19">
        <f t="shared" si="6839"/>
        <v>0</v>
      </c>
      <c r="BE2325" s="19">
        <f t="shared" si="6839"/>
        <v>0</v>
      </c>
      <c r="BF2325" s="19">
        <f t="shared" si="6839"/>
        <v>0</v>
      </c>
      <c r="BG2325" s="19">
        <f t="shared" si="6839"/>
        <v>0</v>
      </c>
      <c r="BH2325" s="19">
        <f t="shared" si="6839"/>
        <v>0</v>
      </c>
      <c r="BI2325" s="19">
        <f t="shared" si="6839"/>
        <v>0</v>
      </c>
      <c r="BJ2325" s="19">
        <f t="shared" si="6839"/>
        <v>0</v>
      </c>
      <c r="BK2325" s="19">
        <f t="shared" si="6839"/>
        <v>0</v>
      </c>
      <c r="BL2325" s="19">
        <f t="shared" si="6839"/>
        <v>0</v>
      </c>
      <c r="BM2325" s="19">
        <f t="shared" si="6839"/>
        <v>0</v>
      </c>
      <c r="BN2325" s="19">
        <f t="shared" si="6839"/>
        <v>0</v>
      </c>
      <c r="BO2325" s="19">
        <f t="shared" si="6839"/>
        <v>0</v>
      </c>
      <c r="BP2325" s="19">
        <f t="shared" si="6839"/>
        <v>0</v>
      </c>
      <c r="BQ2325" s="19">
        <f t="shared" si="6839"/>
        <v>0</v>
      </c>
      <c r="BR2325" s="19">
        <f t="shared" si="6689"/>
        <v>232.149</v>
      </c>
      <c r="BS2325" s="19">
        <f t="shared" si="6690"/>
        <v>0</v>
      </c>
      <c r="BT2325" s="19">
        <f t="shared" si="6691"/>
        <v>0</v>
      </c>
      <c r="BU2325" s="19">
        <f t="shared" si="6839"/>
        <v>0</v>
      </c>
      <c r="BV2325" s="19">
        <f t="shared" si="6753"/>
        <v>232.149</v>
      </c>
      <c r="BW2325" s="19">
        <f t="shared" si="6839"/>
        <v>0</v>
      </c>
    </row>
    <row r="2326" spans="1:76" ht="47.25" x14ac:dyDescent="0.25">
      <c r="A2326" s="11" t="s">
        <v>344</v>
      </c>
      <c r="B2326" s="11" t="s">
        <v>92</v>
      </c>
      <c r="C2326" s="11" t="s">
        <v>12</v>
      </c>
      <c r="D2326" s="11" t="s">
        <v>51</v>
      </c>
      <c r="E2326" s="11" t="s">
        <v>256</v>
      </c>
      <c r="F2326" s="13" t="s">
        <v>266</v>
      </c>
      <c r="G2326" s="19"/>
      <c r="H2326" s="19"/>
      <c r="I2326" s="19"/>
      <c r="J2326" s="19"/>
      <c r="K2326" s="19"/>
      <c r="L2326" s="19"/>
      <c r="M2326" s="19"/>
      <c r="N2326" s="19">
        <v>0</v>
      </c>
      <c r="O2326" s="19">
        <v>0</v>
      </c>
      <c r="P2326" s="19"/>
      <c r="Q2326" s="19"/>
      <c r="R2326" s="19"/>
      <c r="S2326" s="19">
        <v>0</v>
      </c>
      <c r="T2326" s="19"/>
      <c r="U2326" s="19"/>
      <c r="V2326" s="19"/>
      <c r="W2326" s="19"/>
      <c r="X2326" s="19"/>
      <c r="Y2326" s="19"/>
      <c r="Z2326" s="19"/>
      <c r="AA2326" s="19"/>
      <c r="AB2326" s="19">
        <f t="shared" si="6789"/>
        <v>0</v>
      </c>
      <c r="AC2326" s="19">
        <f t="shared" si="6790"/>
        <v>0</v>
      </c>
      <c r="AD2326" s="19">
        <f t="shared" si="6791"/>
        <v>0</v>
      </c>
      <c r="AE2326" s="19"/>
      <c r="AF2326" s="19">
        <f t="shared" si="6793"/>
        <v>0</v>
      </c>
      <c r="AG2326" s="19"/>
      <c r="AH2326" s="19"/>
      <c r="AI2326" s="19"/>
      <c r="AJ2326" s="19"/>
      <c r="AK2326" s="19">
        <v>232.149</v>
      </c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>
        <f t="shared" si="6736"/>
        <v>232.149</v>
      </c>
      <c r="AV2326" s="19">
        <f t="shared" si="6737"/>
        <v>0</v>
      </c>
      <c r="AW2326" s="19">
        <f t="shared" si="6738"/>
        <v>0</v>
      </c>
      <c r="AX2326" s="19"/>
      <c r="AY2326" s="19"/>
      <c r="AZ2326" s="19"/>
      <c r="BA2326" s="19">
        <f t="shared" si="6733"/>
        <v>232.149</v>
      </c>
      <c r="BB2326" s="19">
        <f t="shared" si="6734"/>
        <v>0</v>
      </c>
      <c r="BC2326" s="19">
        <f t="shared" si="6735"/>
        <v>0</v>
      </c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>
        <f t="shared" si="6689"/>
        <v>232.149</v>
      </c>
      <c r="BS2326" s="19">
        <f t="shared" si="6690"/>
        <v>0</v>
      </c>
      <c r="BT2326" s="19">
        <f t="shared" si="6691"/>
        <v>0</v>
      </c>
      <c r="BU2326" s="19"/>
      <c r="BV2326" s="19">
        <f t="shared" si="6753"/>
        <v>232.149</v>
      </c>
      <c r="BW2326" s="19"/>
    </row>
    <row r="2327" spans="1:76" x14ac:dyDescent="0.25">
      <c r="A2327" s="11" t="s">
        <v>344</v>
      </c>
      <c r="B2327" s="11" t="s">
        <v>92</v>
      </c>
      <c r="C2327" s="11" t="s">
        <v>12</v>
      </c>
      <c r="D2327" s="11" t="s">
        <v>51</v>
      </c>
      <c r="E2327" s="11" t="s">
        <v>7</v>
      </c>
      <c r="F2327" s="13" t="s">
        <v>273</v>
      </c>
      <c r="G2327" s="19"/>
      <c r="H2327" s="19"/>
      <c r="I2327" s="19"/>
      <c r="J2327" s="19"/>
      <c r="K2327" s="19"/>
      <c r="L2327" s="19"/>
      <c r="M2327" s="19"/>
      <c r="N2327" s="19">
        <f>N2328</f>
        <v>0</v>
      </c>
      <c r="O2327" s="19">
        <f t="shared" ref="O2327:BW2327" si="6840">O2328</f>
        <v>0</v>
      </c>
      <c r="P2327" s="19">
        <f t="shared" si="6840"/>
        <v>0</v>
      </c>
      <c r="Q2327" s="19">
        <f t="shared" si="6840"/>
        <v>0</v>
      </c>
      <c r="R2327" s="19">
        <f t="shared" si="6840"/>
        <v>0</v>
      </c>
      <c r="S2327" s="19">
        <f t="shared" si="6840"/>
        <v>0</v>
      </c>
      <c r="T2327" s="19">
        <f t="shared" si="6840"/>
        <v>0</v>
      </c>
      <c r="U2327" s="19">
        <f t="shared" si="6840"/>
        <v>0</v>
      </c>
      <c r="V2327" s="19">
        <f t="shared" si="6840"/>
        <v>0</v>
      </c>
      <c r="W2327" s="19">
        <f t="shared" si="6840"/>
        <v>0</v>
      </c>
      <c r="X2327" s="19">
        <f t="shared" si="6840"/>
        <v>0</v>
      </c>
      <c r="Y2327" s="19">
        <f t="shared" si="6840"/>
        <v>0</v>
      </c>
      <c r="Z2327" s="19">
        <f t="shared" si="6840"/>
        <v>0</v>
      </c>
      <c r="AA2327" s="19">
        <f t="shared" si="6840"/>
        <v>0</v>
      </c>
      <c r="AB2327" s="19">
        <f t="shared" si="6789"/>
        <v>0</v>
      </c>
      <c r="AC2327" s="19">
        <f t="shared" si="6790"/>
        <v>0</v>
      </c>
      <c r="AD2327" s="19">
        <f t="shared" si="6791"/>
        <v>0</v>
      </c>
      <c r="AE2327" s="19">
        <f t="shared" si="6840"/>
        <v>0</v>
      </c>
      <c r="AF2327" s="19">
        <f t="shared" si="6793"/>
        <v>0</v>
      </c>
      <c r="AG2327" s="19">
        <f t="shared" si="6840"/>
        <v>0</v>
      </c>
      <c r="AH2327" s="19">
        <f t="shared" si="6840"/>
        <v>0</v>
      </c>
      <c r="AI2327" s="19">
        <f t="shared" si="6840"/>
        <v>0</v>
      </c>
      <c r="AJ2327" s="19">
        <f t="shared" si="6840"/>
        <v>0</v>
      </c>
      <c r="AK2327" s="19">
        <f t="shared" si="6840"/>
        <v>27.852</v>
      </c>
      <c r="AL2327" s="19">
        <f t="shared" si="6840"/>
        <v>0</v>
      </c>
      <c r="AM2327" s="19">
        <f t="shared" si="6840"/>
        <v>0</v>
      </c>
      <c r="AN2327" s="19">
        <f t="shared" si="6840"/>
        <v>0</v>
      </c>
      <c r="AO2327" s="19">
        <f t="shared" si="6840"/>
        <v>0</v>
      </c>
      <c r="AP2327" s="19">
        <f t="shared" si="6840"/>
        <v>0</v>
      </c>
      <c r="AQ2327" s="19">
        <f t="shared" si="6840"/>
        <v>0</v>
      </c>
      <c r="AR2327" s="19">
        <f t="shared" si="6840"/>
        <v>0</v>
      </c>
      <c r="AS2327" s="19">
        <f t="shared" si="6840"/>
        <v>0</v>
      </c>
      <c r="AT2327" s="19">
        <f t="shared" si="6840"/>
        <v>0</v>
      </c>
      <c r="AU2327" s="19">
        <f t="shared" si="6736"/>
        <v>27.852</v>
      </c>
      <c r="AV2327" s="19">
        <f t="shared" si="6737"/>
        <v>0</v>
      </c>
      <c r="AW2327" s="19">
        <f t="shared" si="6738"/>
        <v>0</v>
      </c>
      <c r="AX2327" s="19">
        <f t="shared" si="6840"/>
        <v>0</v>
      </c>
      <c r="AY2327" s="19">
        <f t="shared" si="6840"/>
        <v>0</v>
      </c>
      <c r="AZ2327" s="19">
        <f t="shared" si="6840"/>
        <v>0</v>
      </c>
      <c r="BA2327" s="19">
        <f t="shared" si="6733"/>
        <v>27.852</v>
      </c>
      <c r="BB2327" s="19">
        <f t="shared" si="6734"/>
        <v>0</v>
      </c>
      <c r="BC2327" s="19">
        <f t="shared" si="6735"/>
        <v>0</v>
      </c>
      <c r="BD2327" s="19">
        <f t="shared" si="6840"/>
        <v>0</v>
      </c>
      <c r="BE2327" s="19">
        <f t="shared" si="6840"/>
        <v>0</v>
      </c>
      <c r="BF2327" s="19">
        <f t="shared" si="6840"/>
        <v>0</v>
      </c>
      <c r="BG2327" s="19">
        <f t="shared" si="6840"/>
        <v>0</v>
      </c>
      <c r="BH2327" s="19">
        <f t="shared" si="6840"/>
        <v>0</v>
      </c>
      <c r="BI2327" s="19">
        <f t="shared" si="6840"/>
        <v>0</v>
      </c>
      <c r="BJ2327" s="19">
        <f t="shared" si="6840"/>
        <v>0</v>
      </c>
      <c r="BK2327" s="19">
        <f t="shared" si="6840"/>
        <v>0</v>
      </c>
      <c r="BL2327" s="19">
        <f t="shared" si="6840"/>
        <v>0</v>
      </c>
      <c r="BM2327" s="19">
        <f t="shared" si="6840"/>
        <v>0</v>
      </c>
      <c r="BN2327" s="19">
        <f t="shared" si="6840"/>
        <v>0</v>
      </c>
      <c r="BO2327" s="19">
        <f t="shared" si="6840"/>
        <v>0</v>
      </c>
      <c r="BP2327" s="19">
        <f t="shared" si="6840"/>
        <v>0</v>
      </c>
      <c r="BQ2327" s="19">
        <f t="shared" si="6840"/>
        <v>0</v>
      </c>
      <c r="BR2327" s="19">
        <f t="shared" si="6689"/>
        <v>27.852</v>
      </c>
      <c r="BS2327" s="19">
        <f t="shared" si="6690"/>
        <v>0</v>
      </c>
      <c r="BT2327" s="19">
        <f t="shared" si="6691"/>
        <v>0</v>
      </c>
      <c r="BU2327" s="19">
        <f t="shared" si="6840"/>
        <v>0</v>
      </c>
      <c r="BV2327" s="19">
        <f t="shared" si="6753"/>
        <v>27.852</v>
      </c>
      <c r="BW2327" s="19">
        <f t="shared" si="6840"/>
        <v>0</v>
      </c>
    </row>
    <row r="2328" spans="1:76" ht="47.25" x14ac:dyDescent="0.25">
      <c r="A2328" s="11" t="s">
        <v>344</v>
      </c>
      <c r="B2328" s="11" t="s">
        <v>92</v>
      </c>
      <c r="C2328" s="11" t="s">
        <v>12</v>
      </c>
      <c r="D2328" s="11" t="s">
        <v>51</v>
      </c>
      <c r="E2328" s="11" t="s">
        <v>325</v>
      </c>
      <c r="F2328" s="13" t="s">
        <v>614</v>
      </c>
      <c r="G2328" s="19"/>
      <c r="H2328" s="19"/>
      <c r="I2328" s="19"/>
      <c r="J2328" s="19"/>
      <c r="K2328" s="19"/>
      <c r="L2328" s="19"/>
      <c r="M2328" s="19"/>
      <c r="N2328" s="19">
        <v>0</v>
      </c>
      <c r="O2328" s="19">
        <v>0</v>
      </c>
      <c r="P2328" s="19"/>
      <c r="Q2328" s="19"/>
      <c r="R2328" s="19"/>
      <c r="S2328" s="19">
        <v>0</v>
      </c>
      <c r="T2328" s="19"/>
      <c r="U2328" s="19"/>
      <c r="V2328" s="19"/>
      <c r="W2328" s="19"/>
      <c r="X2328" s="19"/>
      <c r="Y2328" s="19"/>
      <c r="Z2328" s="19"/>
      <c r="AA2328" s="19"/>
      <c r="AB2328" s="19">
        <f t="shared" si="6789"/>
        <v>0</v>
      </c>
      <c r="AC2328" s="19">
        <f t="shared" si="6790"/>
        <v>0</v>
      </c>
      <c r="AD2328" s="19">
        <f t="shared" si="6791"/>
        <v>0</v>
      </c>
      <c r="AE2328" s="19"/>
      <c r="AF2328" s="19">
        <f t="shared" si="6793"/>
        <v>0</v>
      </c>
      <c r="AG2328" s="19"/>
      <c r="AH2328" s="19"/>
      <c r="AI2328" s="19"/>
      <c r="AJ2328" s="19"/>
      <c r="AK2328" s="19">
        <v>27.852</v>
      </c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>
        <f t="shared" si="6736"/>
        <v>27.852</v>
      </c>
      <c r="AV2328" s="19">
        <f t="shared" si="6737"/>
        <v>0</v>
      </c>
      <c r="AW2328" s="19">
        <f t="shared" si="6738"/>
        <v>0</v>
      </c>
      <c r="AX2328" s="19"/>
      <c r="AY2328" s="19"/>
      <c r="AZ2328" s="19"/>
      <c r="BA2328" s="19">
        <f t="shared" si="6733"/>
        <v>27.852</v>
      </c>
      <c r="BB2328" s="19">
        <f t="shared" si="6734"/>
        <v>0</v>
      </c>
      <c r="BC2328" s="19">
        <f t="shared" si="6735"/>
        <v>0</v>
      </c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>
        <f t="shared" si="6689"/>
        <v>27.852</v>
      </c>
      <c r="BS2328" s="19">
        <f t="shared" si="6690"/>
        <v>0</v>
      </c>
      <c r="BT2328" s="19">
        <f t="shared" si="6691"/>
        <v>0</v>
      </c>
      <c r="BU2328" s="19"/>
      <c r="BV2328" s="19">
        <f t="shared" si="6753"/>
        <v>27.852</v>
      </c>
      <c r="BW2328" s="19"/>
    </row>
    <row r="2329" spans="1:76" ht="47.25" x14ac:dyDescent="0.25">
      <c r="A2329" s="11" t="s">
        <v>344</v>
      </c>
      <c r="B2329" s="11" t="s">
        <v>92</v>
      </c>
      <c r="C2329" s="11" t="s">
        <v>12</v>
      </c>
      <c r="D2329" s="11" t="s">
        <v>53</v>
      </c>
      <c r="E2329" s="11"/>
      <c r="F2329" s="13" t="s">
        <v>628</v>
      </c>
      <c r="G2329" s="19">
        <f t="shared" ref="G2329:G2332" si="6841">G2330</f>
        <v>87540.7</v>
      </c>
      <c r="H2329" s="19">
        <f t="shared" ref="H2329:BW2332" si="6842">H2330</f>
        <v>0</v>
      </c>
      <c r="I2329" s="19">
        <f t="shared" si="6842"/>
        <v>0</v>
      </c>
      <c r="J2329" s="19">
        <f t="shared" si="6842"/>
        <v>0</v>
      </c>
      <c r="K2329" s="19">
        <f t="shared" si="6842"/>
        <v>0</v>
      </c>
      <c r="L2329" s="19">
        <f t="shared" si="6842"/>
        <v>0</v>
      </c>
      <c r="M2329" s="19">
        <f t="shared" si="6661"/>
        <v>87540.7</v>
      </c>
      <c r="N2329" s="19">
        <f t="shared" si="6662"/>
        <v>0</v>
      </c>
      <c r="O2329" s="19">
        <f t="shared" si="6663"/>
        <v>0</v>
      </c>
      <c r="P2329" s="19">
        <f t="shared" si="6842"/>
        <v>0</v>
      </c>
      <c r="Q2329" s="19">
        <f t="shared" si="6842"/>
        <v>0</v>
      </c>
      <c r="R2329" s="19">
        <f t="shared" si="6842"/>
        <v>0</v>
      </c>
      <c r="S2329" s="19">
        <f t="shared" si="6803"/>
        <v>87540.7</v>
      </c>
      <c r="T2329" s="19">
        <f t="shared" si="6842"/>
        <v>0</v>
      </c>
      <c r="U2329" s="19">
        <f t="shared" si="6842"/>
        <v>0</v>
      </c>
      <c r="V2329" s="19">
        <f t="shared" si="6842"/>
        <v>0</v>
      </c>
      <c r="W2329" s="19">
        <f t="shared" si="6842"/>
        <v>0</v>
      </c>
      <c r="X2329" s="19">
        <f t="shared" si="6842"/>
        <v>0</v>
      </c>
      <c r="Y2329" s="19">
        <f t="shared" si="6842"/>
        <v>0</v>
      </c>
      <c r="Z2329" s="19">
        <f t="shared" si="6842"/>
        <v>0</v>
      </c>
      <c r="AA2329" s="19">
        <f t="shared" si="6842"/>
        <v>0</v>
      </c>
      <c r="AB2329" s="19">
        <f t="shared" si="6789"/>
        <v>87540.7</v>
      </c>
      <c r="AC2329" s="19">
        <f t="shared" si="6790"/>
        <v>0</v>
      </c>
      <c r="AD2329" s="19">
        <f t="shared" si="6791"/>
        <v>0</v>
      </c>
      <c r="AE2329" s="19">
        <f t="shared" si="6842"/>
        <v>0</v>
      </c>
      <c r="AF2329" s="19">
        <f t="shared" si="6793"/>
        <v>87540.7</v>
      </c>
      <c r="AG2329" s="19">
        <f t="shared" si="6842"/>
        <v>0</v>
      </c>
      <c r="AH2329" s="19">
        <f t="shared" si="6842"/>
        <v>0</v>
      </c>
      <c r="AI2329" s="19">
        <f t="shared" si="6842"/>
        <v>0</v>
      </c>
      <c r="AJ2329" s="19">
        <f t="shared" si="6842"/>
        <v>0</v>
      </c>
      <c r="AK2329" s="19">
        <f t="shared" si="6842"/>
        <v>0</v>
      </c>
      <c r="AL2329" s="19">
        <f t="shared" si="6842"/>
        <v>3561.9650000000001</v>
      </c>
      <c r="AM2329" s="19">
        <f t="shared" si="6842"/>
        <v>5288.308</v>
      </c>
      <c r="AN2329" s="19">
        <f t="shared" si="6842"/>
        <v>0</v>
      </c>
      <c r="AO2329" s="19">
        <f t="shared" si="6842"/>
        <v>0</v>
      </c>
      <c r="AP2329" s="19">
        <f t="shared" si="6842"/>
        <v>0</v>
      </c>
      <c r="AQ2329" s="19">
        <f t="shared" si="6842"/>
        <v>0</v>
      </c>
      <c r="AR2329" s="19">
        <f t="shared" si="6842"/>
        <v>0</v>
      </c>
      <c r="AS2329" s="19">
        <f t="shared" si="6842"/>
        <v>0</v>
      </c>
      <c r="AT2329" s="19">
        <f t="shared" si="6842"/>
        <v>0</v>
      </c>
      <c r="AU2329" s="19">
        <f t="shared" si="6736"/>
        <v>96390.972999999998</v>
      </c>
      <c r="AV2329" s="19">
        <f t="shared" si="6737"/>
        <v>0</v>
      </c>
      <c r="AW2329" s="19">
        <f t="shared" si="6738"/>
        <v>0</v>
      </c>
      <c r="AX2329" s="19">
        <f t="shared" si="6842"/>
        <v>0</v>
      </c>
      <c r="AY2329" s="19">
        <f t="shared" si="6842"/>
        <v>0</v>
      </c>
      <c r="AZ2329" s="19">
        <f t="shared" si="6842"/>
        <v>0</v>
      </c>
      <c r="BA2329" s="19">
        <f t="shared" si="6733"/>
        <v>96390.972999999998</v>
      </c>
      <c r="BB2329" s="19">
        <f t="shared" si="6734"/>
        <v>0</v>
      </c>
      <c r="BC2329" s="19">
        <f t="shared" si="6735"/>
        <v>0</v>
      </c>
      <c r="BD2329" s="19">
        <f t="shared" si="6842"/>
        <v>0</v>
      </c>
      <c r="BE2329" s="19">
        <f t="shared" si="6842"/>
        <v>0</v>
      </c>
      <c r="BF2329" s="19">
        <f t="shared" si="6842"/>
        <v>0</v>
      </c>
      <c r="BG2329" s="19">
        <f t="shared" si="6842"/>
        <v>0</v>
      </c>
      <c r="BH2329" s="19">
        <f t="shared" si="6842"/>
        <v>0</v>
      </c>
      <c r="BI2329" s="19">
        <f t="shared" si="6842"/>
        <v>0</v>
      </c>
      <c r="BJ2329" s="19">
        <f t="shared" si="6842"/>
        <v>0</v>
      </c>
      <c r="BK2329" s="19">
        <f t="shared" si="6842"/>
        <v>0</v>
      </c>
      <c r="BL2329" s="19">
        <f t="shared" si="6842"/>
        <v>0</v>
      </c>
      <c r="BM2329" s="19">
        <f t="shared" si="6842"/>
        <v>0</v>
      </c>
      <c r="BN2329" s="19">
        <f t="shared" si="6842"/>
        <v>0</v>
      </c>
      <c r="BO2329" s="19">
        <f t="shared" si="6842"/>
        <v>0</v>
      </c>
      <c r="BP2329" s="19">
        <f t="shared" si="6842"/>
        <v>0</v>
      </c>
      <c r="BQ2329" s="19">
        <f t="shared" si="6842"/>
        <v>0</v>
      </c>
      <c r="BR2329" s="19">
        <f t="shared" si="6689"/>
        <v>96390.972999999998</v>
      </c>
      <c r="BS2329" s="19">
        <f t="shared" si="6690"/>
        <v>0</v>
      </c>
      <c r="BT2329" s="19">
        <f t="shared" si="6691"/>
        <v>0</v>
      </c>
      <c r="BU2329" s="19">
        <f t="shared" si="6842"/>
        <v>0</v>
      </c>
      <c r="BV2329" s="19">
        <f t="shared" si="6753"/>
        <v>96390.972999999998</v>
      </c>
      <c r="BW2329" s="19">
        <f t="shared" si="6842"/>
        <v>0</v>
      </c>
    </row>
    <row r="2330" spans="1:76" ht="31.5" x14ac:dyDescent="0.25">
      <c r="A2330" s="11" t="s">
        <v>344</v>
      </c>
      <c r="B2330" s="11" t="s">
        <v>92</v>
      </c>
      <c r="C2330" s="11" t="s">
        <v>12</v>
      </c>
      <c r="D2330" s="11" t="s">
        <v>56</v>
      </c>
      <c r="E2330" s="11"/>
      <c r="F2330" s="13" t="s">
        <v>62</v>
      </c>
      <c r="G2330" s="19">
        <f t="shared" si="6841"/>
        <v>87540.7</v>
      </c>
      <c r="H2330" s="19">
        <f t="shared" si="6842"/>
        <v>0</v>
      </c>
      <c r="I2330" s="19">
        <f t="shared" si="6842"/>
        <v>0</v>
      </c>
      <c r="J2330" s="19">
        <f t="shared" si="6842"/>
        <v>0</v>
      </c>
      <c r="K2330" s="19">
        <f t="shared" si="6842"/>
        <v>0</v>
      </c>
      <c r="L2330" s="19">
        <f t="shared" si="6842"/>
        <v>0</v>
      </c>
      <c r="M2330" s="19">
        <f t="shared" si="6661"/>
        <v>87540.7</v>
      </c>
      <c r="N2330" s="19">
        <f t="shared" si="6662"/>
        <v>0</v>
      </c>
      <c r="O2330" s="19">
        <f t="shared" si="6663"/>
        <v>0</v>
      </c>
      <c r="P2330" s="19">
        <f t="shared" si="6842"/>
        <v>0</v>
      </c>
      <c r="Q2330" s="19">
        <f t="shared" si="6842"/>
        <v>0</v>
      </c>
      <c r="R2330" s="19">
        <f t="shared" si="6842"/>
        <v>0</v>
      </c>
      <c r="S2330" s="19">
        <f t="shared" si="6803"/>
        <v>87540.7</v>
      </c>
      <c r="T2330" s="19">
        <f t="shared" si="6842"/>
        <v>0</v>
      </c>
      <c r="U2330" s="19">
        <f t="shared" si="6842"/>
        <v>0</v>
      </c>
      <c r="V2330" s="19">
        <f t="shared" si="6842"/>
        <v>0</v>
      </c>
      <c r="W2330" s="19">
        <f t="shared" si="6842"/>
        <v>0</v>
      </c>
      <c r="X2330" s="19">
        <f t="shared" si="6842"/>
        <v>0</v>
      </c>
      <c r="Y2330" s="19">
        <f t="shared" si="6842"/>
        <v>0</v>
      </c>
      <c r="Z2330" s="19">
        <f t="shared" si="6842"/>
        <v>0</v>
      </c>
      <c r="AA2330" s="19">
        <f t="shared" si="6842"/>
        <v>0</v>
      </c>
      <c r="AB2330" s="19">
        <f t="shared" si="6789"/>
        <v>87540.7</v>
      </c>
      <c r="AC2330" s="19">
        <f t="shared" si="6790"/>
        <v>0</v>
      </c>
      <c r="AD2330" s="19">
        <f t="shared" si="6791"/>
        <v>0</v>
      </c>
      <c r="AE2330" s="19">
        <f t="shared" si="6842"/>
        <v>0</v>
      </c>
      <c r="AF2330" s="19">
        <f t="shared" si="6793"/>
        <v>87540.7</v>
      </c>
      <c r="AG2330" s="19">
        <f t="shared" si="6842"/>
        <v>0</v>
      </c>
      <c r="AH2330" s="19">
        <f t="shared" si="6842"/>
        <v>0</v>
      </c>
      <c r="AI2330" s="19">
        <f t="shared" si="6842"/>
        <v>0</v>
      </c>
      <c r="AJ2330" s="19">
        <f t="shared" si="6842"/>
        <v>0</v>
      </c>
      <c r="AK2330" s="19">
        <f t="shared" si="6842"/>
        <v>0</v>
      </c>
      <c r="AL2330" s="19">
        <f t="shared" si="6842"/>
        <v>3561.9650000000001</v>
      </c>
      <c r="AM2330" s="19">
        <f t="shared" si="6842"/>
        <v>5288.308</v>
      </c>
      <c r="AN2330" s="19">
        <f t="shared" si="6842"/>
        <v>0</v>
      </c>
      <c r="AO2330" s="19">
        <f t="shared" si="6842"/>
        <v>0</v>
      </c>
      <c r="AP2330" s="19">
        <f t="shared" si="6842"/>
        <v>0</v>
      </c>
      <c r="AQ2330" s="19">
        <f t="shared" si="6842"/>
        <v>0</v>
      </c>
      <c r="AR2330" s="19">
        <f t="shared" si="6842"/>
        <v>0</v>
      </c>
      <c r="AS2330" s="19">
        <f t="shared" si="6842"/>
        <v>0</v>
      </c>
      <c r="AT2330" s="19">
        <f t="shared" si="6842"/>
        <v>0</v>
      </c>
      <c r="AU2330" s="19">
        <f t="shared" si="6736"/>
        <v>96390.972999999998</v>
      </c>
      <c r="AV2330" s="19">
        <f t="shared" si="6737"/>
        <v>0</v>
      </c>
      <c r="AW2330" s="19">
        <f t="shared" si="6738"/>
        <v>0</v>
      </c>
      <c r="AX2330" s="19">
        <f t="shared" si="6842"/>
        <v>0</v>
      </c>
      <c r="AY2330" s="19">
        <f t="shared" si="6842"/>
        <v>0</v>
      </c>
      <c r="AZ2330" s="19">
        <f t="shared" si="6842"/>
        <v>0</v>
      </c>
      <c r="BA2330" s="19">
        <f t="shared" si="6733"/>
        <v>96390.972999999998</v>
      </c>
      <c r="BB2330" s="19">
        <f t="shared" si="6734"/>
        <v>0</v>
      </c>
      <c r="BC2330" s="19">
        <f t="shared" si="6735"/>
        <v>0</v>
      </c>
      <c r="BD2330" s="19">
        <f t="shared" si="6842"/>
        <v>0</v>
      </c>
      <c r="BE2330" s="19">
        <f t="shared" si="6842"/>
        <v>0</v>
      </c>
      <c r="BF2330" s="19">
        <f t="shared" si="6842"/>
        <v>0</v>
      </c>
      <c r="BG2330" s="19">
        <f t="shared" si="6842"/>
        <v>0</v>
      </c>
      <c r="BH2330" s="19">
        <f t="shared" si="6842"/>
        <v>0</v>
      </c>
      <c r="BI2330" s="19">
        <f t="shared" si="6842"/>
        <v>0</v>
      </c>
      <c r="BJ2330" s="19">
        <f t="shared" si="6842"/>
        <v>0</v>
      </c>
      <c r="BK2330" s="19">
        <f t="shared" si="6842"/>
        <v>0</v>
      </c>
      <c r="BL2330" s="19">
        <f t="shared" si="6842"/>
        <v>0</v>
      </c>
      <c r="BM2330" s="19">
        <f t="shared" si="6842"/>
        <v>0</v>
      </c>
      <c r="BN2330" s="19">
        <f t="shared" si="6842"/>
        <v>0</v>
      </c>
      <c r="BO2330" s="19">
        <f t="shared" si="6842"/>
        <v>0</v>
      </c>
      <c r="BP2330" s="19">
        <f t="shared" si="6842"/>
        <v>0</v>
      </c>
      <c r="BQ2330" s="19">
        <f t="shared" si="6842"/>
        <v>0</v>
      </c>
      <c r="BR2330" s="19">
        <f t="shared" si="6689"/>
        <v>96390.972999999998</v>
      </c>
      <c r="BS2330" s="19">
        <f t="shared" si="6690"/>
        <v>0</v>
      </c>
      <c r="BT2330" s="19">
        <f t="shared" si="6691"/>
        <v>0</v>
      </c>
      <c r="BU2330" s="19">
        <f t="shared" si="6842"/>
        <v>0</v>
      </c>
      <c r="BV2330" s="19">
        <f t="shared" si="6753"/>
        <v>96390.972999999998</v>
      </c>
      <c r="BW2330" s="19">
        <f t="shared" si="6842"/>
        <v>0</v>
      </c>
    </row>
    <row r="2331" spans="1:76" ht="31.5" x14ac:dyDescent="0.25">
      <c r="A2331" s="11" t="s">
        <v>344</v>
      </c>
      <c r="B2331" s="11" t="s">
        <v>92</v>
      </c>
      <c r="C2331" s="11" t="s">
        <v>12</v>
      </c>
      <c r="D2331" s="11" t="s">
        <v>50</v>
      </c>
      <c r="E2331" s="11"/>
      <c r="F2331" s="13" t="s">
        <v>63</v>
      </c>
      <c r="G2331" s="19">
        <f>G2332</f>
        <v>87540.7</v>
      </c>
      <c r="H2331" s="19">
        <f t="shared" si="6842"/>
        <v>0</v>
      </c>
      <c r="I2331" s="19">
        <f t="shared" si="6842"/>
        <v>0</v>
      </c>
      <c r="J2331" s="19">
        <f t="shared" si="6842"/>
        <v>0</v>
      </c>
      <c r="K2331" s="19">
        <f t="shared" si="6842"/>
        <v>0</v>
      </c>
      <c r="L2331" s="19">
        <f t="shared" si="6842"/>
        <v>0</v>
      </c>
      <c r="M2331" s="19">
        <f t="shared" si="6661"/>
        <v>87540.7</v>
      </c>
      <c r="N2331" s="19">
        <f t="shared" si="6662"/>
        <v>0</v>
      </c>
      <c r="O2331" s="19">
        <f t="shared" si="6663"/>
        <v>0</v>
      </c>
      <c r="P2331" s="19">
        <f t="shared" si="6842"/>
        <v>0</v>
      </c>
      <c r="Q2331" s="19">
        <f t="shared" si="6842"/>
        <v>0</v>
      </c>
      <c r="R2331" s="19">
        <f t="shared" si="6842"/>
        <v>0</v>
      </c>
      <c r="S2331" s="19">
        <f t="shared" si="6803"/>
        <v>87540.7</v>
      </c>
      <c r="T2331" s="19">
        <f t="shared" si="6842"/>
        <v>0</v>
      </c>
      <c r="U2331" s="19">
        <f t="shared" si="6842"/>
        <v>0</v>
      </c>
      <c r="V2331" s="19">
        <f t="shared" si="6842"/>
        <v>0</v>
      </c>
      <c r="W2331" s="19">
        <f t="shared" si="6842"/>
        <v>0</v>
      </c>
      <c r="X2331" s="19">
        <f t="shared" si="6842"/>
        <v>0</v>
      </c>
      <c r="Y2331" s="19">
        <f t="shared" si="6842"/>
        <v>0</v>
      </c>
      <c r="Z2331" s="19">
        <f t="shared" si="6842"/>
        <v>0</v>
      </c>
      <c r="AA2331" s="19">
        <f t="shared" si="6842"/>
        <v>0</v>
      </c>
      <c r="AB2331" s="19">
        <f t="shared" si="6789"/>
        <v>87540.7</v>
      </c>
      <c r="AC2331" s="19">
        <f t="shared" si="6790"/>
        <v>0</v>
      </c>
      <c r="AD2331" s="19">
        <f t="shared" si="6791"/>
        <v>0</v>
      </c>
      <c r="AE2331" s="19">
        <f t="shared" si="6842"/>
        <v>0</v>
      </c>
      <c r="AF2331" s="19">
        <f t="shared" si="6793"/>
        <v>87540.7</v>
      </c>
      <c r="AG2331" s="19">
        <f t="shared" si="6842"/>
        <v>0</v>
      </c>
      <c r="AH2331" s="19">
        <f t="shared" si="6842"/>
        <v>0</v>
      </c>
      <c r="AI2331" s="19">
        <f t="shared" si="6842"/>
        <v>0</v>
      </c>
      <c r="AJ2331" s="19">
        <f t="shared" si="6842"/>
        <v>0</v>
      </c>
      <c r="AK2331" s="19">
        <f t="shared" si="6842"/>
        <v>0</v>
      </c>
      <c r="AL2331" s="19">
        <f t="shared" si="6842"/>
        <v>3561.9650000000001</v>
      </c>
      <c r="AM2331" s="19">
        <f t="shared" si="6842"/>
        <v>5288.308</v>
      </c>
      <c r="AN2331" s="19">
        <f t="shared" si="6842"/>
        <v>0</v>
      </c>
      <c r="AO2331" s="19">
        <f t="shared" si="6842"/>
        <v>0</v>
      </c>
      <c r="AP2331" s="19">
        <f t="shared" si="6842"/>
        <v>0</v>
      </c>
      <c r="AQ2331" s="19">
        <f t="shared" si="6842"/>
        <v>0</v>
      </c>
      <c r="AR2331" s="19">
        <f t="shared" si="6842"/>
        <v>0</v>
      </c>
      <c r="AS2331" s="19">
        <f t="shared" si="6842"/>
        <v>0</v>
      </c>
      <c r="AT2331" s="19">
        <f t="shared" si="6842"/>
        <v>0</v>
      </c>
      <c r="AU2331" s="19">
        <f t="shared" si="6736"/>
        <v>96390.972999999998</v>
      </c>
      <c r="AV2331" s="19">
        <f t="shared" si="6737"/>
        <v>0</v>
      </c>
      <c r="AW2331" s="19">
        <f t="shared" si="6738"/>
        <v>0</v>
      </c>
      <c r="AX2331" s="19">
        <f t="shared" si="6842"/>
        <v>0</v>
      </c>
      <c r="AY2331" s="19">
        <f t="shared" si="6842"/>
        <v>0</v>
      </c>
      <c r="AZ2331" s="19">
        <f t="shared" si="6842"/>
        <v>0</v>
      </c>
      <c r="BA2331" s="19">
        <f t="shared" si="6733"/>
        <v>96390.972999999998</v>
      </c>
      <c r="BB2331" s="19">
        <f t="shared" si="6734"/>
        <v>0</v>
      </c>
      <c r="BC2331" s="19">
        <f t="shared" si="6735"/>
        <v>0</v>
      </c>
      <c r="BD2331" s="19">
        <f t="shared" si="6842"/>
        <v>0</v>
      </c>
      <c r="BE2331" s="19">
        <f t="shared" si="6842"/>
        <v>0</v>
      </c>
      <c r="BF2331" s="19">
        <f t="shared" si="6842"/>
        <v>0</v>
      </c>
      <c r="BG2331" s="19">
        <f t="shared" si="6842"/>
        <v>0</v>
      </c>
      <c r="BH2331" s="19">
        <f t="shared" si="6842"/>
        <v>0</v>
      </c>
      <c r="BI2331" s="19">
        <f t="shared" si="6842"/>
        <v>0</v>
      </c>
      <c r="BJ2331" s="19">
        <f t="shared" si="6842"/>
        <v>0</v>
      </c>
      <c r="BK2331" s="19">
        <f t="shared" si="6842"/>
        <v>0</v>
      </c>
      <c r="BL2331" s="19">
        <f t="shared" si="6842"/>
        <v>0</v>
      </c>
      <c r="BM2331" s="19">
        <f t="shared" si="6842"/>
        <v>0</v>
      </c>
      <c r="BN2331" s="19">
        <f t="shared" si="6842"/>
        <v>0</v>
      </c>
      <c r="BO2331" s="19">
        <f t="shared" si="6842"/>
        <v>0</v>
      </c>
      <c r="BP2331" s="19">
        <f t="shared" si="6842"/>
        <v>0</v>
      </c>
      <c r="BQ2331" s="19">
        <f t="shared" si="6842"/>
        <v>0</v>
      </c>
      <c r="BR2331" s="19">
        <f t="shared" si="6689"/>
        <v>96390.972999999998</v>
      </c>
      <c r="BS2331" s="19">
        <f t="shared" si="6690"/>
        <v>0</v>
      </c>
      <c r="BT2331" s="19">
        <f t="shared" si="6691"/>
        <v>0</v>
      </c>
      <c r="BU2331" s="19">
        <f t="shared" si="6842"/>
        <v>0</v>
      </c>
      <c r="BV2331" s="19">
        <f t="shared" si="6753"/>
        <v>96390.972999999998</v>
      </c>
      <c r="BW2331" s="19">
        <f t="shared" si="6842"/>
        <v>0</v>
      </c>
    </row>
    <row r="2332" spans="1:76" ht="31.5" x14ac:dyDescent="0.25">
      <c r="A2332" s="11" t="s">
        <v>344</v>
      </c>
      <c r="B2332" s="11" t="s">
        <v>92</v>
      </c>
      <c r="C2332" s="11" t="s">
        <v>12</v>
      </c>
      <c r="D2332" s="11" t="s">
        <v>50</v>
      </c>
      <c r="E2332" s="11" t="s">
        <v>6</v>
      </c>
      <c r="F2332" s="13" t="s">
        <v>270</v>
      </c>
      <c r="G2332" s="19">
        <f t="shared" si="6841"/>
        <v>87540.7</v>
      </c>
      <c r="H2332" s="19">
        <f t="shared" si="6842"/>
        <v>0</v>
      </c>
      <c r="I2332" s="19">
        <f t="shared" si="6842"/>
        <v>0</v>
      </c>
      <c r="J2332" s="19">
        <f t="shared" si="6842"/>
        <v>0</v>
      </c>
      <c r="K2332" s="19">
        <f t="shared" si="6842"/>
        <v>0</v>
      </c>
      <c r="L2332" s="19">
        <f t="shared" si="6842"/>
        <v>0</v>
      </c>
      <c r="M2332" s="19">
        <f t="shared" si="6661"/>
        <v>87540.7</v>
      </c>
      <c r="N2332" s="19">
        <f t="shared" si="6662"/>
        <v>0</v>
      </c>
      <c r="O2332" s="19">
        <f t="shared" si="6663"/>
        <v>0</v>
      </c>
      <c r="P2332" s="19">
        <f t="shared" si="6842"/>
        <v>0</v>
      </c>
      <c r="Q2332" s="19">
        <f t="shared" si="6842"/>
        <v>0</v>
      </c>
      <c r="R2332" s="19">
        <f t="shared" si="6842"/>
        <v>0</v>
      </c>
      <c r="S2332" s="19">
        <f t="shared" si="6803"/>
        <v>87540.7</v>
      </c>
      <c r="T2332" s="19">
        <f t="shared" si="6842"/>
        <v>0</v>
      </c>
      <c r="U2332" s="19">
        <f t="shared" si="6842"/>
        <v>0</v>
      </c>
      <c r="V2332" s="19">
        <f t="shared" si="6842"/>
        <v>0</v>
      </c>
      <c r="W2332" s="19">
        <f t="shared" si="6842"/>
        <v>0</v>
      </c>
      <c r="X2332" s="19">
        <f t="shared" si="6842"/>
        <v>0</v>
      </c>
      <c r="Y2332" s="19">
        <f t="shared" si="6842"/>
        <v>0</v>
      </c>
      <c r="Z2332" s="19">
        <f t="shared" si="6842"/>
        <v>0</v>
      </c>
      <c r="AA2332" s="19">
        <f t="shared" si="6842"/>
        <v>0</v>
      </c>
      <c r="AB2332" s="19">
        <f t="shared" si="6789"/>
        <v>87540.7</v>
      </c>
      <c r="AC2332" s="19">
        <f t="shared" si="6790"/>
        <v>0</v>
      </c>
      <c r="AD2332" s="19">
        <f t="shared" si="6791"/>
        <v>0</v>
      </c>
      <c r="AE2332" s="19">
        <f t="shared" si="6842"/>
        <v>0</v>
      </c>
      <c r="AF2332" s="19">
        <f t="shared" si="6793"/>
        <v>87540.7</v>
      </c>
      <c r="AG2332" s="19">
        <f t="shared" si="6842"/>
        <v>0</v>
      </c>
      <c r="AH2332" s="19">
        <f t="shared" si="6842"/>
        <v>0</v>
      </c>
      <c r="AI2332" s="19">
        <f t="shared" si="6842"/>
        <v>0</v>
      </c>
      <c r="AJ2332" s="19">
        <f t="shared" si="6842"/>
        <v>0</v>
      </c>
      <c r="AK2332" s="19">
        <f t="shared" si="6842"/>
        <v>0</v>
      </c>
      <c r="AL2332" s="19">
        <f t="shared" si="6842"/>
        <v>3561.9650000000001</v>
      </c>
      <c r="AM2332" s="19">
        <f t="shared" si="6842"/>
        <v>5288.308</v>
      </c>
      <c r="AN2332" s="19">
        <f t="shared" si="6842"/>
        <v>0</v>
      </c>
      <c r="AO2332" s="19">
        <f t="shared" si="6842"/>
        <v>0</v>
      </c>
      <c r="AP2332" s="19">
        <f t="shared" si="6842"/>
        <v>0</v>
      </c>
      <c r="AQ2332" s="19">
        <f t="shared" si="6842"/>
        <v>0</v>
      </c>
      <c r="AR2332" s="19">
        <f t="shared" si="6842"/>
        <v>0</v>
      </c>
      <c r="AS2332" s="19">
        <f t="shared" si="6842"/>
        <v>0</v>
      </c>
      <c r="AT2332" s="19">
        <f t="shared" si="6842"/>
        <v>0</v>
      </c>
      <c r="AU2332" s="19">
        <f t="shared" si="6736"/>
        <v>96390.972999999998</v>
      </c>
      <c r="AV2332" s="19">
        <f t="shared" si="6737"/>
        <v>0</v>
      </c>
      <c r="AW2332" s="19">
        <f t="shared" si="6738"/>
        <v>0</v>
      </c>
      <c r="AX2332" s="19">
        <f t="shared" si="6842"/>
        <v>0</v>
      </c>
      <c r="AY2332" s="19">
        <f t="shared" si="6842"/>
        <v>0</v>
      </c>
      <c r="AZ2332" s="19">
        <f t="shared" si="6842"/>
        <v>0</v>
      </c>
      <c r="BA2332" s="19">
        <f t="shared" si="6733"/>
        <v>96390.972999999998</v>
      </c>
      <c r="BB2332" s="19">
        <f t="shared" si="6734"/>
        <v>0</v>
      </c>
      <c r="BC2332" s="19">
        <f t="shared" si="6735"/>
        <v>0</v>
      </c>
      <c r="BD2332" s="19">
        <f t="shared" si="6842"/>
        <v>0</v>
      </c>
      <c r="BE2332" s="19">
        <f t="shared" si="6842"/>
        <v>0</v>
      </c>
      <c r="BF2332" s="19">
        <f t="shared" si="6842"/>
        <v>0</v>
      </c>
      <c r="BG2332" s="19">
        <f t="shared" si="6842"/>
        <v>0</v>
      </c>
      <c r="BH2332" s="19">
        <f t="shared" si="6842"/>
        <v>0</v>
      </c>
      <c r="BI2332" s="19">
        <f t="shared" si="6842"/>
        <v>0</v>
      </c>
      <c r="BJ2332" s="19">
        <f t="shared" si="6842"/>
        <v>0</v>
      </c>
      <c r="BK2332" s="19">
        <f t="shared" si="6842"/>
        <v>0</v>
      </c>
      <c r="BL2332" s="19">
        <f t="shared" si="6842"/>
        <v>0</v>
      </c>
      <c r="BM2332" s="19">
        <f t="shared" si="6842"/>
        <v>0</v>
      </c>
      <c r="BN2332" s="19">
        <f t="shared" si="6842"/>
        <v>0</v>
      </c>
      <c r="BO2332" s="19">
        <f t="shared" si="6842"/>
        <v>0</v>
      </c>
      <c r="BP2332" s="19">
        <f t="shared" si="6842"/>
        <v>0</v>
      </c>
      <c r="BQ2332" s="19">
        <f t="shared" si="6842"/>
        <v>0</v>
      </c>
      <c r="BR2332" s="19">
        <f t="shared" ref="BR2332:BR2395" si="6843">BA2332+BD2332+BE2332+BF2332+BG2332+BH2332+BI2332</f>
        <v>96390.972999999998</v>
      </c>
      <c r="BS2332" s="19">
        <f t="shared" ref="BS2332:BS2395" si="6844">BB2332+BJ2332+BK2332+BL2332+BM2332</f>
        <v>0</v>
      </c>
      <c r="BT2332" s="19">
        <f t="shared" ref="BT2332:BT2395" si="6845">BC2332+BN2332+BO2332+BP2332+BQ2332</f>
        <v>0</v>
      </c>
      <c r="BU2332" s="19">
        <f t="shared" si="6842"/>
        <v>0</v>
      </c>
      <c r="BV2332" s="19">
        <f t="shared" si="6753"/>
        <v>96390.972999999998</v>
      </c>
      <c r="BW2332" s="19">
        <f t="shared" si="6842"/>
        <v>0</v>
      </c>
    </row>
    <row r="2333" spans="1:76" ht="31.5" x14ac:dyDescent="0.25">
      <c r="A2333" s="11" t="s">
        <v>344</v>
      </c>
      <c r="B2333" s="11" t="s">
        <v>92</v>
      </c>
      <c r="C2333" s="11" t="s">
        <v>12</v>
      </c>
      <c r="D2333" s="11" t="s">
        <v>50</v>
      </c>
      <c r="E2333" s="11">
        <v>240</v>
      </c>
      <c r="F2333" s="13" t="s">
        <v>259</v>
      </c>
      <c r="G2333" s="19">
        <v>87540.7</v>
      </c>
      <c r="H2333" s="19"/>
      <c r="I2333" s="19"/>
      <c r="J2333" s="19"/>
      <c r="K2333" s="19"/>
      <c r="L2333" s="19"/>
      <c r="M2333" s="19">
        <f t="shared" si="6661"/>
        <v>87540.7</v>
      </c>
      <c r="N2333" s="19">
        <f t="shared" si="6662"/>
        <v>0</v>
      </c>
      <c r="O2333" s="19">
        <f t="shared" si="6663"/>
        <v>0</v>
      </c>
      <c r="P2333" s="19"/>
      <c r="Q2333" s="19"/>
      <c r="R2333" s="19"/>
      <c r="S2333" s="19">
        <f t="shared" si="6803"/>
        <v>87540.7</v>
      </c>
      <c r="T2333" s="19"/>
      <c r="U2333" s="19"/>
      <c r="V2333" s="19"/>
      <c r="W2333" s="19"/>
      <c r="X2333" s="19"/>
      <c r="Y2333" s="19"/>
      <c r="Z2333" s="19"/>
      <c r="AA2333" s="19"/>
      <c r="AB2333" s="19">
        <f t="shared" si="6789"/>
        <v>87540.7</v>
      </c>
      <c r="AC2333" s="19">
        <f t="shared" si="6790"/>
        <v>0</v>
      </c>
      <c r="AD2333" s="19">
        <f t="shared" si="6791"/>
        <v>0</v>
      </c>
      <c r="AE2333" s="19"/>
      <c r="AF2333" s="19">
        <f t="shared" si="6793"/>
        <v>87540.7</v>
      </c>
      <c r="AG2333" s="19"/>
      <c r="AH2333" s="19"/>
      <c r="AI2333" s="19"/>
      <c r="AJ2333" s="19"/>
      <c r="AK2333" s="19"/>
      <c r="AL2333" s="19">
        <v>3561.9650000000001</v>
      </c>
      <c r="AM2333" s="19">
        <v>5288.308</v>
      </c>
      <c r="AN2333" s="19"/>
      <c r="AO2333" s="19"/>
      <c r="AP2333" s="19"/>
      <c r="AQ2333" s="19"/>
      <c r="AR2333" s="19"/>
      <c r="AS2333" s="19"/>
      <c r="AT2333" s="19"/>
      <c r="AU2333" s="19">
        <f t="shared" si="6736"/>
        <v>96390.972999999998</v>
      </c>
      <c r="AV2333" s="19">
        <f t="shared" si="6737"/>
        <v>0</v>
      </c>
      <c r="AW2333" s="19">
        <f t="shared" si="6738"/>
        <v>0</v>
      </c>
      <c r="AX2333" s="19"/>
      <c r="AY2333" s="19"/>
      <c r="AZ2333" s="19"/>
      <c r="BA2333" s="19">
        <f t="shared" si="6733"/>
        <v>96390.972999999998</v>
      </c>
      <c r="BB2333" s="19">
        <f t="shared" si="6734"/>
        <v>0</v>
      </c>
      <c r="BC2333" s="19">
        <f t="shared" si="6735"/>
        <v>0</v>
      </c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>
        <f t="shared" si="6843"/>
        <v>96390.972999999998</v>
      </c>
      <c r="BS2333" s="19">
        <f t="shared" si="6844"/>
        <v>0</v>
      </c>
      <c r="BT2333" s="19">
        <f t="shared" si="6845"/>
        <v>0</v>
      </c>
      <c r="BU2333" s="19"/>
      <c r="BV2333" s="19">
        <f t="shared" si="6753"/>
        <v>96390.972999999998</v>
      </c>
      <c r="BW2333" s="19"/>
    </row>
    <row r="2334" spans="1:76" s="14" customFormat="1" x14ac:dyDescent="0.25">
      <c r="A2334" s="16">
        <v>940</v>
      </c>
      <c r="B2334" s="16" t="s">
        <v>92</v>
      </c>
      <c r="C2334" s="16" t="s">
        <v>119</v>
      </c>
      <c r="D2334" s="16"/>
      <c r="E2334" s="16"/>
      <c r="F2334" s="9" t="s">
        <v>504</v>
      </c>
      <c r="G2334" s="18">
        <f>G2335+G2343</f>
        <v>391904.59999999992</v>
      </c>
      <c r="H2334" s="18">
        <f>H2335+H2343</f>
        <v>341555.7</v>
      </c>
      <c r="I2334" s="18">
        <f>I2335+I2343</f>
        <v>550690.9</v>
      </c>
      <c r="J2334" s="18">
        <f t="shared" ref="J2334:L2334" si="6846">J2335+J2343</f>
        <v>-10446.585999999999</v>
      </c>
      <c r="K2334" s="18">
        <f t="shared" si="6846"/>
        <v>-8603.0999999999985</v>
      </c>
      <c r="L2334" s="18">
        <f t="shared" si="6846"/>
        <v>-8603.0999999999985</v>
      </c>
      <c r="M2334" s="19">
        <f t="shared" si="6661"/>
        <v>381458.01399999991</v>
      </c>
      <c r="N2334" s="19">
        <f t="shared" si="6662"/>
        <v>332952.60000000003</v>
      </c>
      <c r="O2334" s="19">
        <f t="shared" si="6663"/>
        <v>542087.80000000005</v>
      </c>
      <c r="P2334" s="18">
        <f>P2335+P2343</f>
        <v>0</v>
      </c>
      <c r="Q2334" s="18">
        <f t="shared" ref="Q2334:R2334" si="6847">Q2335+Q2343</f>
        <v>0</v>
      </c>
      <c r="R2334" s="18">
        <f t="shared" si="6847"/>
        <v>0</v>
      </c>
      <c r="S2334" s="19">
        <f t="shared" si="6803"/>
        <v>381458.01399999991</v>
      </c>
      <c r="T2334" s="18">
        <f t="shared" ref="T2334:X2334" si="6848">T2335+T2343</f>
        <v>-279.60000000000002</v>
      </c>
      <c r="U2334" s="18">
        <f t="shared" si="6848"/>
        <v>0</v>
      </c>
      <c r="V2334" s="18">
        <f t="shared" si="6848"/>
        <v>0</v>
      </c>
      <c r="W2334" s="18">
        <f t="shared" ref="W2334" si="6849">W2335+W2343</f>
        <v>-279.60000000000002</v>
      </c>
      <c r="X2334" s="18">
        <f t="shared" si="6848"/>
        <v>-5479.7</v>
      </c>
      <c r="Y2334" s="18">
        <f>Y2335+Y2343</f>
        <v>0</v>
      </c>
      <c r="Z2334" s="18">
        <f>Z2335+Z2343</f>
        <v>-279.60000000000002</v>
      </c>
      <c r="AA2334" s="18">
        <f>AA2335+AA2343</f>
        <v>0</v>
      </c>
      <c r="AB2334" s="19">
        <f t="shared" si="6789"/>
        <v>381178.41399999993</v>
      </c>
      <c r="AC2334" s="18">
        <f t="shared" si="6790"/>
        <v>327193.30000000005</v>
      </c>
      <c r="AD2334" s="18">
        <f t="shared" si="6791"/>
        <v>541808.20000000007</v>
      </c>
      <c r="AE2334" s="18">
        <f>AE2335+AE2343</f>
        <v>0</v>
      </c>
      <c r="AF2334" s="18">
        <f t="shared" si="6793"/>
        <v>381178.41399999993</v>
      </c>
      <c r="AG2334" s="18">
        <f t="shared" ref="AG2334:BW2334" si="6850">AG2335+AG2343</f>
        <v>0</v>
      </c>
      <c r="AH2334" s="18">
        <f t="shared" si="6850"/>
        <v>-250</v>
      </c>
      <c r="AI2334" s="18">
        <f t="shared" ref="AI2334" si="6851">AI2335+AI2343</f>
        <v>-96311.5</v>
      </c>
      <c r="AJ2334" s="18">
        <f t="shared" ref="AJ2334" si="6852">AJ2335+AJ2343</f>
        <v>0</v>
      </c>
      <c r="AK2334" s="18">
        <f t="shared" si="6850"/>
        <v>0</v>
      </c>
      <c r="AL2334" s="18">
        <f t="shared" si="6850"/>
        <v>7363.8329999999996</v>
      </c>
      <c r="AM2334" s="18">
        <f t="shared" si="6850"/>
        <v>69799.184999999998</v>
      </c>
      <c r="AN2334" s="18">
        <f t="shared" si="6850"/>
        <v>0</v>
      </c>
      <c r="AO2334" s="18">
        <f t="shared" ref="AO2334:AR2334" si="6853">AO2335+AO2343</f>
        <v>0</v>
      </c>
      <c r="AP2334" s="18">
        <f t="shared" si="6853"/>
        <v>0</v>
      </c>
      <c r="AQ2334" s="18">
        <f t="shared" si="6853"/>
        <v>50000</v>
      </c>
      <c r="AR2334" s="18">
        <f t="shared" si="6853"/>
        <v>0</v>
      </c>
      <c r="AS2334" s="18">
        <f t="shared" ref="AS2334:AT2334" si="6854">AS2335+AS2343</f>
        <v>0</v>
      </c>
      <c r="AT2334" s="18">
        <f t="shared" si="6854"/>
        <v>26991.5</v>
      </c>
      <c r="AU2334" s="18">
        <f t="shared" si="6736"/>
        <v>361779.93199999991</v>
      </c>
      <c r="AV2334" s="18">
        <f t="shared" si="6737"/>
        <v>377193.30000000005</v>
      </c>
      <c r="AW2334" s="18">
        <f t="shared" si="6738"/>
        <v>568799.70000000007</v>
      </c>
      <c r="AX2334" s="18">
        <f t="shared" ref="AX2334:AZ2334" si="6855">AX2335+AX2343</f>
        <v>0</v>
      </c>
      <c r="AY2334" s="18">
        <f t="shared" si="6855"/>
        <v>0</v>
      </c>
      <c r="AZ2334" s="18">
        <f t="shared" si="6855"/>
        <v>0</v>
      </c>
      <c r="BA2334" s="19">
        <f t="shared" si="6733"/>
        <v>361779.93199999991</v>
      </c>
      <c r="BB2334" s="19">
        <f t="shared" si="6734"/>
        <v>377193.30000000005</v>
      </c>
      <c r="BC2334" s="19">
        <f t="shared" si="6735"/>
        <v>568799.70000000007</v>
      </c>
      <c r="BD2334" s="18">
        <f t="shared" ref="BD2334:BO2334" si="6856">BD2335+BD2343</f>
        <v>-7038.1</v>
      </c>
      <c r="BE2334" s="18">
        <f t="shared" si="6856"/>
        <v>0</v>
      </c>
      <c r="BF2334" s="18">
        <f t="shared" si="6856"/>
        <v>0</v>
      </c>
      <c r="BG2334" s="18">
        <f t="shared" si="6856"/>
        <v>0</v>
      </c>
      <c r="BH2334" s="18">
        <f t="shared" si="6856"/>
        <v>-1290.5319999999999</v>
      </c>
      <c r="BI2334" s="18">
        <f t="shared" ref="BI2334" si="6857">BI2335+BI2343</f>
        <v>0</v>
      </c>
      <c r="BJ2334" s="18">
        <f t="shared" si="6856"/>
        <v>0</v>
      </c>
      <c r="BK2334" s="18">
        <f t="shared" si="6856"/>
        <v>0</v>
      </c>
      <c r="BL2334" s="18">
        <f t="shared" si="6856"/>
        <v>0</v>
      </c>
      <c r="BM2334" s="18">
        <f t="shared" si="6856"/>
        <v>0</v>
      </c>
      <c r="BN2334" s="18">
        <f t="shared" si="6856"/>
        <v>0</v>
      </c>
      <c r="BO2334" s="18">
        <f t="shared" si="6856"/>
        <v>0</v>
      </c>
      <c r="BP2334" s="18">
        <f t="shared" ref="BP2334:BQ2334" si="6858">BP2335+BP2343</f>
        <v>0</v>
      </c>
      <c r="BQ2334" s="18">
        <f t="shared" si="6858"/>
        <v>0</v>
      </c>
      <c r="BR2334" s="19">
        <f t="shared" si="6843"/>
        <v>353451.29999999993</v>
      </c>
      <c r="BS2334" s="19">
        <f t="shared" si="6844"/>
        <v>377193.30000000005</v>
      </c>
      <c r="BT2334" s="19">
        <f t="shared" si="6845"/>
        <v>568799.70000000007</v>
      </c>
      <c r="BU2334" s="18">
        <f t="shared" ref="BU2334" si="6859">BU2335+BU2343</f>
        <v>0</v>
      </c>
      <c r="BV2334" s="18">
        <f t="shared" si="6753"/>
        <v>353451.29999999993</v>
      </c>
      <c r="BW2334" s="18">
        <f t="shared" si="6850"/>
        <v>0</v>
      </c>
    </row>
    <row r="2335" spans="1:76" ht="46.9" hidden="1" x14ac:dyDescent="0.3">
      <c r="A2335" s="11">
        <v>940</v>
      </c>
      <c r="B2335" s="11" t="s">
        <v>92</v>
      </c>
      <c r="C2335" s="11" t="s">
        <v>119</v>
      </c>
      <c r="D2335" s="11" t="s">
        <v>121</v>
      </c>
      <c r="E2335" s="11"/>
      <c r="F2335" s="13" t="s">
        <v>128</v>
      </c>
      <c r="G2335" s="19">
        <f>G2336</f>
        <v>279.60000000000002</v>
      </c>
      <c r="H2335" s="19">
        <f t="shared" ref="H2335:BW2335" si="6860">H2336</f>
        <v>5759.3</v>
      </c>
      <c r="I2335" s="19">
        <f t="shared" si="6860"/>
        <v>279.60000000000002</v>
      </c>
      <c r="J2335" s="19">
        <f t="shared" si="6860"/>
        <v>0</v>
      </c>
      <c r="K2335" s="19">
        <f t="shared" si="6860"/>
        <v>0</v>
      </c>
      <c r="L2335" s="19">
        <f t="shared" si="6860"/>
        <v>0</v>
      </c>
      <c r="M2335" s="19">
        <f t="shared" si="6661"/>
        <v>279.60000000000002</v>
      </c>
      <c r="N2335" s="19">
        <f t="shared" si="6662"/>
        <v>5759.3</v>
      </c>
      <c r="O2335" s="19">
        <f t="shared" si="6663"/>
        <v>279.60000000000002</v>
      </c>
      <c r="P2335" s="19">
        <f t="shared" si="6860"/>
        <v>0</v>
      </c>
      <c r="Q2335" s="19">
        <f t="shared" si="6860"/>
        <v>0</v>
      </c>
      <c r="R2335" s="19">
        <f t="shared" si="6860"/>
        <v>0</v>
      </c>
      <c r="S2335" s="19">
        <f t="shared" si="6803"/>
        <v>279.60000000000002</v>
      </c>
      <c r="T2335" s="19">
        <f t="shared" si="6860"/>
        <v>-279.60000000000002</v>
      </c>
      <c r="U2335" s="19">
        <f t="shared" si="6860"/>
        <v>0</v>
      </c>
      <c r="V2335" s="19">
        <f t="shared" si="6860"/>
        <v>0</v>
      </c>
      <c r="W2335" s="19">
        <f t="shared" si="6860"/>
        <v>-279.60000000000002</v>
      </c>
      <c r="X2335" s="19">
        <f t="shared" si="6860"/>
        <v>-5479.7</v>
      </c>
      <c r="Y2335" s="19">
        <f t="shared" si="6860"/>
        <v>0</v>
      </c>
      <c r="Z2335" s="19">
        <f t="shared" si="6860"/>
        <v>-279.60000000000002</v>
      </c>
      <c r="AA2335" s="19">
        <f t="shared" si="6860"/>
        <v>0</v>
      </c>
      <c r="AB2335" s="19">
        <f t="shared" si="6789"/>
        <v>0</v>
      </c>
      <c r="AC2335" s="19">
        <f t="shared" si="6790"/>
        <v>0</v>
      </c>
      <c r="AD2335" s="19">
        <f t="shared" si="6791"/>
        <v>0</v>
      </c>
      <c r="AE2335" s="19">
        <f t="shared" si="6860"/>
        <v>0</v>
      </c>
      <c r="AF2335" s="19">
        <f t="shared" si="6793"/>
        <v>0</v>
      </c>
      <c r="AG2335" s="19">
        <f t="shared" si="6860"/>
        <v>0</v>
      </c>
      <c r="AH2335" s="19">
        <f t="shared" si="6860"/>
        <v>0</v>
      </c>
      <c r="AI2335" s="19">
        <f t="shared" si="6860"/>
        <v>0</v>
      </c>
      <c r="AJ2335" s="19">
        <f t="shared" si="6860"/>
        <v>0</v>
      </c>
      <c r="AK2335" s="19">
        <f t="shared" si="6860"/>
        <v>0</v>
      </c>
      <c r="AL2335" s="19">
        <f t="shared" si="6860"/>
        <v>0</v>
      </c>
      <c r="AM2335" s="19">
        <f t="shared" si="6860"/>
        <v>0</v>
      </c>
      <c r="AN2335" s="19">
        <f t="shared" si="6860"/>
        <v>0</v>
      </c>
      <c r="AO2335" s="19">
        <f t="shared" si="6860"/>
        <v>0</v>
      </c>
      <c r="AP2335" s="19">
        <f t="shared" si="6860"/>
        <v>0</v>
      </c>
      <c r="AQ2335" s="19">
        <f t="shared" si="6860"/>
        <v>0</v>
      </c>
      <c r="AR2335" s="19">
        <f t="shared" si="6860"/>
        <v>0</v>
      </c>
      <c r="AS2335" s="19">
        <f t="shared" si="6860"/>
        <v>0</v>
      </c>
      <c r="AT2335" s="19">
        <f t="shared" si="6860"/>
        <v>0</v>
      </c>
      <c r="AU2335" s="19">
        <f t="shared" si="6736"/>
        <v>0</v>
      </c>
      <c r="AV2335" s="19">
        <f t="shared" si="6737"/>
        <v>0</v>
      </c>
      <c r="AW2335" s="19">
        <f t="shared" si="6738"/>
        <v>0</v>
      </c>
      <c r="AX2335" s="19">
        <f t="shared" si="6860"/>
        <v>0</v>
      </c>
      <c r="AY2335" s="19">
        <f t="shared" si="6860"/>
        <v>0</v>
      </c>
      <c r="AZ2335" s="19">
        <f t="shared" si="6860"/>
        <v>0</v>
      </c>
      <c r="BA2335" s="19">
        <f t="shared" si="6733"/>
        <v>0</v>
      </c>
      <c r="BB2335" s="19">
        <f t="shared" si="6734"/>
        <v>0</v>
      </c>
      <c r="BC2335" s="19">
        <f t="shared" si="6735"/>
        <v>0</v>
      </c>
      <c r="BD2335" s="19">
        <f t="shared" si="6860"/>
        <v>0</v>
      </c>
      <c r="BE2335" s="19">
        <f t="shared" si="6860"/>
        <v>0</v>
      </c>
      <c r="BF2335" s="19">
        <f t="shared" si="6860"/>
        <v>0</v>
      </c>
      <c r="BG2335" s="19">
        <f t="shared" si="6860"/>
        <v>0</v>
      </c>
      <c r="BH2335" s="19">
        <f t="shared" si="6860"/>
        <v>0</v>
      </c>
      <c r="BI2335" s="19">
        <f t="shared" si="6860"/>
        <v>0</v>
      </c>
      <c r="BJ2335" s="19">
        <f t="shared" si="6860"/>
        <v>0</v>
      </c>
      <c r="BK2335" s="19">
        <f t="shared" si="6860"/>
        <v>0</v>
      </c>
      <c r="BL2335" s="19">
        <f t="shared" si="6860"/>
        <v>0</v>
      </c>
      <c r="BM2335" s="19">
        <f t="shared" si="6860"/>
        <v>0</v>
      </c>
      <c r="BN2335" s="19">
        <f t="shared" si="6860"/>
        <v>0</v>
      </c>
      <c r="BO2335" s="19">
        <f t="shared" si="6860"/>
        <v>0</v>
      </c>
      <c r="BP2335" s="19">
        <f t="shared" si="6860"/>
        <v>0</v>
      </c>
      <c r="BQ2335" s="19">
        <f t="shared" si="6860"/>
        <v>0</v>
      </c>
      <c r="BR2335" s="19">
        <f t="shared" si="6843"/>
        <v>0</v>
      </c>
      <c r="BS2335" s="19">
        <f t="shared" si="6844"/>
        <v>0</v>
      </c>
      <c r="BT2335" s="19">
        <f t="shared" si="6845"/>
        <v>0</v>
      </c>
      <c r="BU2335" s="19">
        <f t="shared" si="6860"/>
        <v>0</v>
      </c>
      <c r="BV2335" s="19"/>
      <c r="BW2335" s="19">
        <f t="shared" si="6860"/>
        <v>0</v>
      </c>
      <c r="BX2335" s="2">
        <v>0</v>
      </c>
    </row>
    <row r="2336" spans="1:76" ht="62.45" hidden="1" x14ac:dyDescent="0.3">
      <c r="A2336" s="11">
        <v>940</v>
      </c>
      <c r="B2336" s="11" t="s">
        <v>92</v>
      </c>
      <c r="C2336" s="11" t="s">
        <v>119</v>
      </c>
      <c r="D2336" s="11" t="s">
        <v>122</v>
      </c>
      <c r="E2336" s="11"/>
      <c r="F2336" s="13" t="s">
        <v>129</v>
      </c>
      <c r="G2336" s="19">
        <f>G2337+G2340</f>
        <v>279.60000000000002</v>
      </c>
      <c r="H2336" s="19">
        <f t="shared" ref="H2336:L2336" si="6861">H2337+H2340</f>
        <v>5759.3</v>
      </c>
      <c r="I2336" s="19">
        <f t="shared" si="6861"/>
        <v>279.60000000000002</v>
      </c>
      <c r="J2336" s="19">
        <f t="shared" si="6861"/>
        <v>0</v>
      </c>
      <c r="K2336" s="19">
        <f t="shared" si="6861"/>
        <v>0</v>
      </c>
      <c r="L2336" s="19">
        <f t="shared" si="6861"/>
        <v>0</v>
      </c>
      <c r="M2336" s="19">
        <f t="shared" si="6661"/>
        <v>279.60000000000002</v>
      </c>
      <c r="N2336" s="19">
        <f t="shared" si="6662"/>
        <v>5759.3</v>
      </c>
      <c r="O2336" s="19">
        <f t="shared" si="6663"/>
        <v>279.60000000000002</v>
      </c>
      <c r="P2336" s="19">
        <f t="shared" ref="P2336" si="6862">P2337+P2340</f>
        <v>0</v>
      </c>
      <c r="Q2336" s="19">
        <f t="shared" ref="Q2336:R2336" si="6863">Q2337+Q2340</f>
        <v>0</v>
      </c>
      <c r="R2336" s="19">
        <f t="shared" si="6863"/>
        <v>0</v>
      </c>
      <c r="S2336" s="19">
        <f t="shared" si="6803"/>
        <v>279.60000000000002</v>
      </c>
      <c r="T2336" s="19">
        <f t="shared" ref="T2336:U2336" si="6864">T2337+T2340</f>
        <v>-279.60000000000002</v>
      </c>
      <c r="U2336" s="19">
        <f t="shared" si="6864"/>
        <v>0</v>
      </c>
      <c r="V2336" s="19">
        <f t="shared" ref="V2336:X2336" si="6865">V2337+V2340</f>
        <v>0</v>
      </c>
      <c r="W2336" s="19">
        <f t="shared" si="6865"/>
        <v>-279.60000000000002</v>
      </c>
      <c r="X2336" s="19">
        <f t="shared" si="6865"/>
        <v>-5479.7</v>
      </c>
      <c r="Y2336" s="19">
        <f t="shared" ref="Y2336:AA2336" si="6866">Y2337+Y2340</f>
        <v>0</v>
      </c>
      <c r="Z2336" s="19">
        <f t="shared" si="6866"/>
        <v>-279.60000000000002</v>
      </c>
      <c r="AA2336" s="19">
        <f t="shared" si="6866"/>
        <v>0</v>
      </c>
      <c r="AB2336" s="19">
        <f t="shared" si="6789"/>
        <v>0</v>
      </c>
      <c r="AC2336" s="19">
        <f t="shared" si="6790"/>
        <v>0</v>
      </c>
      <c r="AD2336" s="19">
        <f t="shared" si="6791"/>
        <v>0</v>
      </c>
      <c r="AE2336" s="19">
        <f t="shared" ref="AE2336:BW2336" si="6867">AE2337+AE2340</f>
        <v>0</v>
      </c>
      <c r="AF2336" s="19">
        <f t="shared" si="6793"/>
        <v>0</v>
      </c>
      <c r="AG2336" s="19">
        <f t="shared" ref="AG2336" si="6868">AG2337+AG2340</f>
        <v>0</v>
      </c>
      <c r="AH2336" s="19">
        <f t="shared" ref="AH2336:AJ2336" si="6869">AH2337+AH2340</f>
        <v>0</v>
      </c>
      <c r="AI2336" s="19">
        <f t="shared" si="6869"/>
        <v>0</v>
      </c>
      <c r="AJ2336" s="19">
        <f t="shared" si="6869"/>
        <v>0</v>
      </c>
      <c r="AK2336" s="19">
        <f t="shared" ref="AK2336:AL2336" si="6870">AK2337+AK2340</f>
        <v>0</v>
      </c>
      <c r="AL2336" s="19">
        <f t="shared" si="6870"/>
        <v>0</v>
      </c>
      <c r="AM2336" s="19">
        <f t="shared" ref="AM2336:AR2336" si="6871">AM2337+AM2340</f>
        <v>0</v>
      </c>
      <c r="AN2336" s="19">
        <f t="shared" si="6871"/>
        <v>0</v>
      </c>
      <c r="AO2336" s="19">
        <f t="shared" si="6871"/>
        <v>0</v>
      </c>
      <c r="AP2336" s="19">
        <f t="shared" si="6871"/>
        <v>0</v>
      </c>
      <c r="AQ2336" s="19">
        <f t="shared" si="6871"/>
        <v>0</v>
      </c>
      <c r="AR2336" s="19">
        <f t="shared" si="6871"/>
        <v>0</v>
      </c>
      <c r="AS2336" s="19">
        <f t="shared" ref="AS2336:AT2336" si="6872">AS2337+AS2340</f>
        <v>0</v>
      </c>
      <c r="AT2336" s="19">
        <f t="shared" si="6872"/>
        <v>0</v>
      </c>
      <c r="AU2336" s="19">
        <f t="shared" si="6736"/>
        <v>0</v>
      </c>
      <c r="AV2336" s="19">
        <f t="shared" si="6737"/>
        <v>0</v>
      </c>
      <c r="AW2336" s="19">
        <f t="shared" si="6738"/>
        <v>0</v>
      </c>
      <c r="AX2336" s="19">
        <f t="shared" ref="AX2336:AZ2336" si="6873">AX2337+AX2340</f>
        <v>0</v>
      </c>
      <c r="AY2336" s="19">
        <f t="shared" si="6873"/>
        <v>0</v>
      </c>
      <c r="AZ2336" s="19">
        <f t="shared" si="6873"/>
        <v>0</v>
      </c>
      <c r="BA2336" s="19">
        <f t="shared" si="6733"/>
        <v>0</v>
      </c>
      <c r="BB2336" s="19">
        <f t="shared" si="6734"/>
        <v>0</v>
      </c>
      <c r="BC2336" s="19">
        <f t="shared" si="6735"/>
        <v>0</v>
      </c>
      <c r="BD2336" s="19">
        <f t="shared" ref="BD2336:BO2336" si="6874">BD2337+BD2340</f>
        <v>0</v>
      </c>
      <c r="BE2336" s="19">
        <f t="shared" si="6874"/>
        <v>0</v>
      </c>
      <c r="BF2336" s="19">
        <f t="shared" si="6874"/>
        <v>0</v>
      </c>
      <c r="BG2336" s="19">
        <f t="shared" si="6874"/>
        <v>0</v>
      </c>
      <c r="BH2336" s="19">
        <f t="shared" si="6874"/>
        <v>0</v>
      </c>
      <c r="BI2336" s="19">
        <f t="shared" ref="BI2336" si="6875">BI2337+BI2340</f>
        <v>0</v>
      </c>
      <c r="BJ2336" s="19">
        <f t="shared" si="6874"/>
        <v>0</v>
      </c>
      <c r="BK2336" s="19">
        <f t="shared" si="6874"/>
        <v>0</v>
      </c>
      <c r="BL2336" s="19">
        <f t="shared" si="6874"/>
        <v>0</v>
      </c>
      <c r="BM2336" s="19">
        <f t="shared" si="6874"/>
        <v>0</v>
      </c>
      <c r="BN2336" s="19">
        <f t="shared" si="6874"/>
        <v>0</v>
      </c>
      <c r="BO2336" s="19">
        <f t="shared" si="6874"/>
        <v>0</v>
      </c>
      <c r="BP2336" s="19">
        <f t="shared" ref="BP2336:BQ2336" si="6876">BP2337+BP2340</f>
        <v>0</v>
      </c>
      <c r="BQ2336" s="19">
        <f t="shared" si="6876"/>
        <v>0</v>
      </c>
      <c r="BR2336" s="19">
        <f t="shared" si="6843"/>
        <v>0</v>
      </c>
      <c r="BS2336" s="19">
        <f t="shared" si="6844"/>
        <v>0</v>
      </c>
      <c r="BT2336" s="19">
        <f t="shared" si="6845"/>
        <v>0</v>
      </c>
      <c r="BU2336" s="19">
        <f t="shared" ref="BU2336" si="6877">BU2337+BU2340</f>
        <v>0</v>
      </c>
      <c r="BV2336" s="19"/>
      <c r="BW2336" s="19">
        <f t="shared" si="6867"/>
        <v>0</v>
      </c>
      <c r="BX2336" s="2">
        <v>0</v>
      </c>
    </row>
    <row r="2337" spans="1:76" ht="15.6" hidden="1" x14ac:dyDescent="0.3">
      <c r="A2337" s="11">
        <v>940</v>
      </c>
      <c r="B2337" s="11" t="s">
        <v>92</v>
      </c>
      <c r="C2337" s="11" t="s">
        <v>119</v>
      </c>
      <c r="D2337" s="11" t="s">
        <v>644</v>
      </c>
      <c r="E2337" s="11"/>
      <c r="F2337" s="13" t="s">
        <v>646</v>
      </c>
      <c r="G2337" s="19">
        <f t="shared" ref="G2337:BW2338" si="6878">G2338</f>
        <v>279.60000000000002</v>
      </c>
      <c r="H2337" s="19">
        <f t="shared" si="6878"/>
        <v>279.60000000000002</v>
      </c>
      <c r="I2337" s="19">
        <f t="shared" si="6878"/>
        <v>279.60000000000002</v>
      </c>
      <c r="J2337" s="19">
        <f t="shared" si="6878"/>
        <v>0</v>
      </c>
      <c r="K2337" s="19">
        <f t="shared" si="6878"/>
        <v>0</v>
      </c>
      <c r="L2337" s="19">
        <f t="shared" si="6878"/>
        <v>0</v>
      </c>
      <c r="M2337" s="19">
        <f t="shared" ref="M2337:M2403" si="6879">G2337+J2337</f>
        <v>279.60000000000002</v>
      </c>
      <c r="N2337" s="19">
        <f t="shared" ref="N2337:N2403" si="6880">H2337+K2337</f>
        <v>279.60000000000002</v>
      </c>
      <c r="O2337" s="19">
        <f t="shared" ref="O2337:O2403" si="6881">I2337+L2337</f>
        <v>279.60000000000002</v>
      </c>
      <c r="P2337" s="19">
        <f t="shared" si="6878"/>
        <v>0</v>
      </c>
      <c r="Q2337" s="19">
        <f t="shared" si="6878"/>
        <v>0</v>
      </c>
      <c r="R2337" s="19">
        <f t="shared" si="6878"/>
        <v>0</v>
      </c>
      <c r="S2337" s="19">
        <f t="shared" si="6803"/>
        <v>279.60000000000002</v>
      </c>
      <c r="T2337" s="19">
        <f t="shared" si="6878"/>
        <v>-279.60000000000002</v>
      </c>
      <c r="U2337" s="19">
        <f t="shared" si="6878"/>
        <v>0</v>
      </c>
      <c r="V2337" s="19">
        <f t="shared" si="6878"/>
        <v>0</v>
      </c>
      <c r="W2337" s="19">
        <f t="shared" si="6878"/>
        <v>-279.60000000000002</v>
      </c>
      <c r="X2337" s="19">
        <f t="shared" si="6878"/>
        <v>0</v>
      </c>
      <c r="Y2337" s="19">
        <f t="shared" si="6878"/>
        <v>0</v>
      </c>
      <c r="Z2337" s="19">
        <f t="shared" si="6878"/>
        <v>-279.60000000000002</v>
      </c>
      <c r="AA2337" s="19">
        <f t="shared" si="6878"/>
        <v>0</v>
      </c>
      <c r="AB2337" s="19">
        <f t="shared" si="6789"/>
        <v>0</v>
      </c>
      <c r="AC2337" s="19">
        <f t="shared" si="6790"/>
        <v>0</v>
      </c>
      <c r="AD2337" s="19">
        <f t="shared" si="6791"/>
        <v>0</v>
      </c>
      <c r="AE2337" s="19">
        <f t="shared" si="6878"/>
        <v>0</v>
      </c>
      <c r="AF2337" s="19">
        <f t="shared" si="6793"/>
        <v>0</v>
      </c>
      <c r="AG2337" s="19">
        <f t="shared" si="6878"/>
        <v>0</v>
      </c>
      <c r="AH2337" s="19">
        <f t="shared" si="6878"/>
        <v>0</v>
      </c>
      <c r="AI2337" s="19">
        <f t="shared" si="6878"/>
        <v>0</v>
      </c>
      <c r="AJ2337" s="19">
        <f t="shared" si="6878"/>
        <v>0</v>
      </c>
      <c r="AK2337" s="19">
        <f t="shared" si="6878"/>
        <v>0</v>
      </c>
      <c r="AL2337" s="19">
        <f t="shared" si="6878"/>
        <v>0</v>
      </c>
      <c r="AM2337" s="19">
        <f t="shared" si="6878"/>
        <v>0</v>
      </c>
      <c r="AN2337" s="19">
        <f t="shared" si="6878"/>
        <v>0</v>
      </c>
      <c r="AO2337" s="19">
        <f t="shared" si="6878"/>
        <v>0</v>
      </c>
      <c r="AP2337" s="19">
        <f t="shared" si="6878"/>
        <v>0</v>
      </c>
      <c r="AQ2337" s="19">
        <f t="shared" si="6878"/>
        <v>0</v>
      </c>
      <c r="AR2337" s="19">
        <f t="shared" si="6878"/>
        <v>0</v>
      </c>
      <c r="AS2337" s="19">
        <f t="shared" si="6878"/>
        <v>0</v>
      </c>
      <c r="AT2337" s="19">
        <f t="shared" si="6878"/>
        <v>0</v>
      </c>
      <c r="AU2337" s="19">
        <f t="shared" si="6736"/>
        <v>0</v>
      </c>
      <c r="AV2337" s="19">
        <f t="shared" si="6737"/>
        <v>0</v>
      </c>
      <c r="AW2337" s="19">
        <f t="shared" si="6738"/>
        <v>0</v>
      </c>
      <c r="AX2337" s="19">
        <f t="shared" si="6878"/>
        <v>0</v>
      </c>
      <c r="AY2337" s="19">
        <f t="shared" si="6878"/>
        <v>0</v>
      </c>
      <c r="AZ2337" s="19">
        <f t="shared" si="6878"/>
        <v>0</v>
      </c>
      <c r="BA2337" s="19">
        <f t="shared" si="6733"/>
        <v>0</v>
      </c>
      <c r="BB2337" s="19">
        <f t="shared" si="6734"/>
        <v>0</v>
      </c>
      <c r="BC2337" s="19">
        <f t="shared" si="6735"/>
        <v>0</v>
      </c>
      <c r="BD2337" s="19">
        <f t="shared" si="6878"/>
        <v>0</v>
      </c>
      <c r="BE2337" s="19">
        <f t="shared" si="6878"/>
        <v>0</v>
      </c>
      <c r="BF2337" s="19">
        <f t="shared" si="6878"/>
        <v>0</v>
      </c>
      <c r="BG2337" s="19">
        <f t="shared" si="6878"/>
        <v>0</v>
      </c>
      <c r="BH2337" s="19">
        <f t="shared" si="6878"/>
        <v>0</v>
      </c>
      <c r="BI2337" s="19">
        <f t="shared" si="6878"/>
        <v>0</v>
      </c>
      <c r="BJ2337" s="19">
        <f t="shared" si="6878"/>
        <v>0</v>
      </c>
      <c r="BK2337" s="19">
        <f t="shared" si="6878"/>
        <v>0</v>
      </c>
      <c r="BL2337" s="19">
        <f t="shared" si="6878"/>
        <v>0</v>
      </c>
      <c r="BM2337" s="19">
        <f t="shared" si="6878"/>
        <v>0</v>
      </c>
      <c r="BN2337" s="19">
        <f t="shared" si="6878"/>
        <v>0</v>
      </c>
      <c r="BO2337" s="19">
        <f t="shared" si="6878"/>
        <v>0</v>
      </c>
      <c r="BP2337" s="19">
        <f t="shared" si="6878"/>
        <v>0</v>
      </c>
      <c r="BQ2337" s="19">
        <f t="shared" si="6878"/>
        <v>0</v>
      </c>
      <c r="BR2337" s="19">
        <f t="shared" si="6843"/>
        <v>0</v>
      </c>
      <c r="BS2337" s="19">
        <f t="shared" si="6844"/>
        <v>0</v>
      </c>
      <c r="BT2337" s="19">
        <f t="shared" si="6845"/>
        <v>0</v>
      </c>
      <c r="BU2337" s="19">
        <f t="shared" si="6878"/>
        <v>0</v>
      </c>
      <c r="BV2337" s="19"/>
      <c r="BW2337" s="19">
        <f t="shared" si="6878"/>
        <v>0</v>
      </c>
      <c r="BX2337" s="2">
        <v>0</v>
      </c>
    </row>
    <row r="2338" spans="1:76" ht="15.6" hidden="1" x14ac:dyDescent="0.3">
      <c r="A2338" s="11">
        <v>940</v>
      </c>
      <c r="B2338" s="11" t="s">
        <v>92</v>
      </c>
      <c r="C2338" s="11" t="s">
        <v>119</v>
      </c>
      <c r="D2338" s="11" t="s">
        <v>644</v>
      </c>
      <c r="E2338" s="11" t="s">
        <v>7</v>
      </c>
      <c r="F2338" s="13" t="s">
        <v>273</v>
      </c>
      <c r="G2338" s="19">
        <f t="shared" si="6878"/>
        <v>279.60000000000002</v>
      </c>
      <c r="H2338" s="19">
        <f t="shared" si="6878"/>
        <v>279.60000000000002</v>
      </c>
      <c r="I2338" s="19">
        <f t="shared" si="6878"/>
        <v>279.60000000000002</v>
      </c>
      <c r="J2338" s="19">
        <f t="shared" si="6878"/>
        <v>0</v>
      </c>
      <c r="K2338" s="19">
        <f t="shared" si="6878"/>
        <v>0</v>
      </c>
      <c r="L2338" s="19">
        <f t="shared" si="6878"/>
        <v>0</v>
      </c>
      <c r="M2338" s="19">
        <f t="shared" si="6879"/>
        <v>279.60000000000002</v>
      </c>
      <c r="N2338" s="19">
        <f t="shared" si="6880"/>
        <v>279.60000000000002</v>
      </c>
      <c r="O2338" s="19">
        <f t="shared" si="6881"/>
        <v>279.60000000000002</v>
      </c>
      <c r="P2338" s="19">
        <f t="shared" si="6878"/>
        <v>0</v>
      </c>
      <c r="Q2338" s="19">
        <f t="shared" si="6878"/>
        <v>0</v>
      </c>
      <c r="R2338" s="19">
        <f t="shared" si="6878"/>
        <v>0</v>
      </c>
      <c r="S2338" s="19">
        <f t="shared" si="6803"/>
        <v>279.60000000000002</v>
      </c>
      <c r="T2338" s="19">
        <f t="shared" si="6878"/>
        <v>-279.60000000000002</v>
      </c>
      <c r="U2338" s="19">
        <f t="shared" si="6878"/>
        <v>0</v>
      </c>
      <c r="V2338" s="19">
        <f t="shared" si="6878"/>
        <v>0</v>
      </c>
      <c r="W2338" s="19">
        <f t="shared" si="6878"/>
        <v>-279.60000000000002</v>
      </c>
      <c r="X2338" s="19">
        <f t="shared" si="6878"/>
        <v>0</v>
      </c>
      <c r="Y2338" s="19">
        <f t="shared" si="6878"/>
        <v>0</v>
      </c>
      <c r="Z2338" s="19">
        <f t="shared" si="6878"/>
        <v>-279.60000000000002</v>
      </c>
      <c r="AA2338" s="19">
        <f t="shared" si="6878"/>
        <v>0</v>
      </c>
      <c r="AB2338" s="19">
        <f t="shared" si="6789"/>
        <v>0</v>
      </c>
      <c r="AC2338" s="19">
        <f t="shared" si="6790"/>
        <v>0</v>
      </c>
      <c r="AD2338" s="19">
        <f t="shared" si="6791"/>
        <v>0</v>
      </c>
      <c r="AE2338" s="19">
        <f t="shared" si="6878"/>
        <v>0</v>
      </c>
      <c r="AF2338" s="19">
        <f t="shared" si="6793"/>
        <v>0</v>
      </c>
      <c r="AG2338" s="19">
        <f t="shared" si="6878"/>
        <v>0</v>
      </c>
      <c r="AH2338" s="19">
        <f t="shared" si="6878"/>
        <v>0</v>
      </c>
      <c r="AI2338" s="19">
        <f t="shared" si="6878"/>
        <v>0</v>
      </c>
      <c r="AJ2338" s="19">
        <f t="shared" si="6878"/>
        <v>0</v>
      </c>
      <c r="AK2338" s="19">
        <f t="shared" si="6878"/>
        <v>0</v>
      </c>
      <c r="AL2338" s="19">
        <f t="shared" si="6878"/>
        <v>0</v>
      </c>
      <c r="AM2338" s="19">
        <f t="shared" si="6878"/>
        <v>0</v>
      </c>
      <c r="AN2338" s="19">
        <f t="shared" si="6878"/>
        <v>0</v>
      </c>
      <c r="AO2338" s="19">
        <f t="shared" si="6878"/>
        <v>0</v>
      </c>
      <c r="AP2338" s="19">
        <f t="shared" si="6878"/>
        <v>0</v>
      </c>
      <c r="AQ2338" s="19">
        <f t="shared" si="6878"/>
        <v>0</v>
      </c>
      <c r="AR2338" s="19">
        <f t="shared" si="6878"/>
        <v>0</v>
      </c>
      <c r="AS2338" s="19">
        <f t="shared" si="6878"/>
        <v>0</v>
      </c>
      <c r="AT2338" s="19">
        <f t="shared" si="6878"/>
        <v>0</v>
      </c>
      <c r="AU2338" s="19">
        <f t="shared" si="6736"/>
        <v>0</v>
      </c>
      <c r="AV2338" s="19">
        <f t="shared" si="6737"/>
        <v>0</v>
      </c>
      <c r="AW2338" s="19">
        <f t="shared" si="6738"/>
        <v>0</v>
      </c>
      <c r="AX2338" s="19">
        <f t="shared" si="6878"/>
        <v>0</v>
      </c>
      <c r="AY2338" s="19">
        <f t="shared" si="6878"/>
        <v>0</v>
      </c>
      <c r="AZ2338" s="19">
        <f t="shared" si="6878"/>
        <v>0</v>
      </c>
      <c r="BA2338" s="19">
        <f t="shared" si="6733"/>
        <v>0</v>
      </c>
      <c r="BB2338" s="19">
        <f t="shared" si="6734"/>
        <v>0</v>
      </c>
      <c r="BC2338" s="19">
        <f t="shared" si="6735"/>
        <v>0</v>
      </c>
      <c r="BD2338" s="19">
        <f t="shared" si="6878"/>
        <v>0</v>
      </c>
      <c r="BE2338" s="19">
        <f t="shared" si="6878"/>
        <v>0</v>
      </c>
      <c r="BF2338" s="19">
        <f t="shared" si="6878"/>
        <v>0</v>
      </c>
      <c r="BG2338" s="19">
        <f t="shared" si="6878"/>
        <v>0</v>
      </c>
      <c r="BH2338" s="19">
        <f t="shared" si="6878"/>
        <v>0</v>
      </c>
      <c r="BI2338" s="19">
        <f t="shared" si="6878"/>
        <v>0</v>
      </c>
      <c r="BJ2338" s="19">
        <f t="shared" si="6878"/>
        <v>0</v>
      </c>
      <c r="BK2338" s="19">
        <f t="shared" si="6878"/>
        <v>0</v>
      </c>
      <c r="BL2338" s="19">
        <f t="shared" si="6878"/>
        <v>0</v>
      </c>
      <c r="BM2338" s="19">
        <f t="shared" si="6878"/>
        <v>0</v>
      </c>
      <c r="BN2338" s="19">
        <f t="shared" si="6878"/>
        <v>0</v>
      </c>
      <c r="BO2338" s="19">
        <f t="shared" si="6878"/>
        <v>0</v>
      </c>
      <c r="BP2338" s="19">
        <f t="shared" si="6878"/>
        <v>0</v>
      </c>
      <c r="BQ2338" s="19">
        <f t="shared" si="6878"/>
        <v>0</v>
      </c>
      <c r="BR2338" s="19">
        <f t="shared" si="6843"/>
        <v>0</v>
      </c>
      <c r="BS2338" s="19">
        <f t="shared" si="6844"/>
        <v>0</v>
      </c>
      <c r="BT2338" s="19">
        <f t="shared" si="6845"/>
        <v>0</v>
      </c>
      <c r="BU2338" s="19">
        <f t="shared" si="6878"/>
        <v>0</v>
      </c>
      <c r="BV2338" s="19"/>
      <c r="BW2338" s="19">
        <f t="shared" si="6878"/>
        <v>0</v>
      </c>
      <c r="BX2338" s="2">
        <v>0</v>
      </c>
    </row>
    <row r="2339" spans="1:76" ht="15.6" hidden="1" x14ac:dyDescent="0.3">
      <c r="A2339" s="11">
        <v>940</v>
      </c>
      <c r="B2339" s="11" t="s">
        <v>92</v>
      </c>
      <c r="C2339" s="11" t="s">
        <v>119</v>
      </c>
      <c r="D2339" s="11" t="s">
        <v>644</v>
      </c>
      <c r="E2339" s="11" t="s">
        <v>253</v>
      </c>
      <c r="F2339" s="13" t="s">
        <v>268</v>
      </c>
      <c r="G2339" s="19">
        <v>279.60000000000002</v>
      </c>
      <c r="H2339" s="19">
        <v>279.60000000000002</v>
      </c>
      <c r="I2339" s="19">
        <v>279.60000000000002</v>
      </c>
      <c r="J2339" s="19"/>
      <c r="K2339" s="19"/>
      <c r="L2339" s="19"/>
      <c r="M2339" s="19">
        <f t="shared" si="6879"/>
        <v>279.60000000000002</v>
      </c>
      <c r="N2339" s="19">
        <f t="shared" si="6880"/>
        <v>279.60000000000002</v>
      </c>
      <c r="O2339" s="19">
        <f t="shared" si="6881"/>
        <v>279.60000000000002</v>
      </c>
      <c r="P2339" s="19"/>
      <c r="Q2339" s="19"/>
      <c r="R2339" s="19"/>
      <c r="S2339" s="19">
        <f t="shared" si="6803"/>
        <v>279.60000000000002</v>
      </c>
      <c r="T2339" s="19">
        <v>-279.60000000000002</v>
      </c>
      <c r="U2339" s="19"/>
      <c r="V2339" s="19"/>
      <c r="W2339" s="19">
        <v>-279.60000000000002</v>
      </c>
      <c r="X2339" s="19"/>
      <c r="Y2339" s="19"/>
      <c r="Z2339" s="19">
        <v>-279.60000000000002</v>
      </c>
      <c r="AA2339" s="19"/>
      <c r="AB2339" s="19">
        <f t="shared" si="6789"/>
        <v>0</v>
      </c>
      <c r="AC2339" s="19">
        <f t="shared" si="6790"/>
        <v>0</v>
      </c>
      <c r="AD2339" s="19">
        <f t="shared" si="6791"/>
        <v>0</v>
      </c>
      <c r="AE2339" s="19"/>
      <c r="AF2339" s="19">
        <f t="shared" si="6793"/>
        <v>0</v>
      </c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>
        <f t="shared" si="6736"/>
        <v>0</v>
      </c>
      <c r="AV2339" s="19">
        <f t="shared" si="6737"/>
        <v>0</v>
      </c>
      <c r="AW2339" s="19">
        <f t="shared" si="6738"/>
        <v>0</v>
      </c>
      <c r="AX2339" s="19"/>
      <c r="AY2339" s="19"/>
      <c r="AZ2339" s="19"/>
      <c r="BA2339" s="19">
        <f t="shared" si="6733"/>
        <v>0</v>
      </c>
      <c r="BB2339" s="19">
        <f t="shared" si="6734"/>
        <v>0</v>
      </c>
      <c r="BC2339" s="19">
        <f t="shared" si="6735"/>
        <v>0</v>
      </c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>
        <f t="shared" si="6843"/>
        <v>0</v>
      </c>
      <c r="BS2339" s="19">
        <f t="shared" si="6844"/>
        <v>0</v>
      </c>
      <c r="BT2339" s="19">
        <f t="shared" si="6845"/>
        <v>0</v>
      </c>
      <c r="BU2339" s="19"/>
      <c r="BV2339" s="19"/>
      <c r="BW2339" s="19"/>
      <c r="BX2339" s="2">
        <v>0</v>
      </c>
    </row>
    <row r="2340" spans="1:76" ht="46.9" hidden="1" x14ac:dyDescent="0.3">
      <c r="A2340" s="11">
        <v>940</v>
      </c>
      <c r="B2340" s="11" t="s">
        <v>92</v>
      </c>
      <c r="C2340" s="11" t="s">
        <v>119</v>
      </c>
      <c r="D2340" s="11" t="s">
        <v>693</v>
      </c>
      <c r="E2340" s="11"/>
      <c r="F2340" s="13" t="s">
        <v>703</v>
      </c>
      <c r="G2340" s="19">
        <f t="shared" ref="G2340:BW2341" si="6882">G2341</f>
        <v>0</v>
      </c>
      <c r="H2340" s="19">
        <f t="shared" si="6882"/>
        <v>5479.7</v>
      </c>
      <c r="I2340" s="19">
        <f t="shared" si="6882"/>
        <v>0</v>
      </c>
      <c r="J2340" s="19">
        <f t="shared" si="6882"/>
        <v>0</v>
      </c>
      <c r="K2340" s="19">
        <f t="shared" si="6882"/>
        <v>0</v>
      </c>
      <c r="L2340" s="19">
        <f t="shared" si="6882"/>
        <v>0</v>
      </c>
      <c r="M2340" s="19">
        <f t="shared" si="6879"/>
        <v>0</v>
      </c>
      <c r="N2340" s="19">
        <f t="shared" si="6880"/>
        <v>5479.7</v>
      </c>
      <c r="O2340" s="19">
        <f t="shared" si="6881"/>
        <v>0</v>
      </c>
      <c r="P2340" s="19">
        <f t="shared" si="6882"/>
        <v>0</v>
      </c>
      <c r="Q2340" s="19">
        <f t="shared" si="6882"/>
        <v>0</v>
      </c>
      <c r="R2340" s="19">
        <f t="shared" si="6882"/>
        <v>0</v>
      </c>
      <c r="S2340" s="19">
        <f t="shared" si="6803"/>
        <v>0</v>
      </c>
      <c r="T2340" s="19">
        <f t="shared" si="6882"/>
        <v>0</v>
      </c>
      <c r="U2340" s="19">
        <f t="shared" si="6882"/>
        <v>0</v>
      </c>
      <c r="V2340" s="19">
        <f t="shared" si="6882"/>
        <v>0</v>
      </c>
      <c r="W2340" s="19">
        <f t="shared" si="6882"/>
        <v>0</v>
      </c>
      <c r="X2340" s="19">
        <f t="shared" si="6882"/>
        <v>-5479.7</v>
      </c>
      <c r="Y2340" s="19">
        <f t="shared" si="6882"/>
        <v>0</v>
      </c>
      <c r="Z2340" s="19">
        <f t="shared" si="6882"/>
        <v>0</v>
      </c>
      <c r="AA2340" s="19">
        <f t="shared" si="6882"/>
        <v>0</v>
      </c>
      <c r="AB2340" s="19">
        <f t="shared" si="6789"/>
        <v>0</v>
      </c>
      <c r="AC2340" s="19">
        <f t="shared" si="6790"/>
        <v>0</v>
      </c>
      <c r="AD2340" s="19">
        <f t="shared" si="6791"/>
        <v>0</v>
      </c>
      <c r="AE2340" s="19">
        <f t="shared" si="6882"/>
        <v>0</v>
      </c>
      <c r="AF2340" s="19">
        <f t="shared" si="6793"/>
        <v>0</v>
      </c>
      <c r="AG2340" s="19">
        <f t="shared" si="6882"/>
        <v>0</v>
      </c>
      <c r="AH2340" s="19">
        <f t="shared" si="6882"/>
        <v>0</v>
      </c>
      <c r="AI2340" s="19">
        <f t="shared" si="6882"/>
        <v>0</v>
      </c>
      <c r="AJ2340" s="19">
        <f t="shared" si="6882"/>
        <v>0</v>
      </c>
      <c r="AK2340" s="19">
        <f t="shared" si="6882"/>
        <v>0</v>
      </c>
      <c r="AL2340" s="19">
        <f t="shared" si="6882"/>
        <v>0</v>
      </c>
      <c r="AM2340" s="19">
        <f t="shared" si="6882"/>
        <v>0</v>
      </c>
      <c r="AN2340" s="19">
        <f t="shared" si="6882"/>
        <v>0</v>
      </c>
      <c r="AO2340" s="19">
        <f t="shared" si="6882"/>
        <v>0</v>
      </c>
      <c r="AP2340" s="19">
        <f t="shared" si="6882"/>
        <v>0</v>
      </c>
      <c r="AQ2340" s="19">
        <f t="shared" si="6882"/>
        <v>0</v>
      </c>
      <c r="AR2340" s="19">
        <f t="shared" si="6882"/>
        <v>0</v>
      </c>
      <c r="AS2340" s="19">
        <f t="shared" si="6882"/>
        <v>0</v>
      </c>
      <c r="AT2340" s="19">
        <f t="shared" si="6882"/>
        <v>0</v>
      </c>
      <c r="AU2340" s="19">
        <f t="shared" si="6736"/>
        <v>0</v>
      </c>
      <c r="AV2340" s="19">
        <f t="shared" si="6737"/>
        <v>0</v>
      </c>
      <c r="AW2340" s="19">
        <f t="shared" si="6738"/>
        <v>0</v>
      </c>
      <c r="AX2340" s="19">
        <f t="shared" si="6882"/>
        <v>0</v>
      </c>
      <c r="AY2340" s="19">
        <f t="shared" si="6882"/>
        <v>0</v>
      </c>
      <c r="AZ2340" s="19">
        <f t="shared" si="6882"/>
        <v>0</v>
      </c>
      <c r="BA2340" s="19">
        <f t="shared" si="6733"/>
        <v>0</v>
      </c>
      <c r="BB2340" s="19">
        <f t="shared" si="6734"/>
        <v>0</v>
      </c>
      <c r="BC2340" s="19">
        <f t="shared" si="6735"/>
        <v>0</v>
      </c>
      <c r="BD2340" s="19">
        <f t="shared" si="6882"/>
        <v>0</v>
      </c>
      <c r="BE2340" s="19">
        <f t="shared" si="6882"/>
        <v>0</v>
      </c>
      <c r="BF2340" s="19">
        <f t="shared" si="6882"/>
        <v>0</v>
      </c>
      <c r="BG2340" s="19">
        <f t="shared" si="6882"/>
        <v>0</v>
      </c>
      <c r="BH2340" s="19">
        <f t="shared" si="6882"/>
        <v>0</v>
      </c>
      <c r="BI2340" s="19">
        <f t="shared" si="6882"/>
        <v>0</v>
      </c>
      <c r="BJ2340" s="19">
        <f t="shared" si="6882"/>
        <v>0</v>
      </c>
      <c r="BK2340" s="19">
        <f t="shared" si="6882"/>
        <v>0</v>
      </c>
      <c r="BL2340" s="19">
        <f t="shared" si="6882"/>
        <v>0</v>
      </c>
      <c r="BM2340" s="19">
        <f t="shared" si="6882"/>
        <v>0</v>
      </c>
      <c r="BN2340" s="19">
        <f t="shared" si="6882"/>
        <v>0</v>
      </c>
      <c r="BO2340" s="19">
        <f t="shared" si="6882"/>
        <v>0</v>
      </c>
      <c r="BP2340" s="19">
        <f t="shared" si="6882"/>
        <v>0</v>
      </c>
      <c r="BQ2340" s="19">
        <f t="shared" si="6882"/>
        <v>0</v>
      </c>
      <c r="BR2340" s="19">
        <f t="shared" si="6843"/>
        <v>0</v>
      </c>
      <c r="BS2340" s="19">
        <f t="shared" si="6844"/>
        <v>0</v>
      </c>
      <c r="BT2340" s="19">
        <f t="shared" si="6845"/>
        <v>0</v>
      </c>
      <c r="BU2340" s="19">
        <f t="shared" si="6882"/>
        <v>0</v>
      </c>
      <c r="BV2340" s="19"/>
      <c r="BW2340" s="19">
        <f t="shared" si="6882"/>
        <v>0</v>
      </c>
      <c r="BX2340" s="2">
        <v>0</v>
      </c>
    </row>
    <row r="2341" spans="1:76" ht="31.15" hidden="1" x14ac:dyDescent="0.3">
      <c r="A2341" s="11">
        <v>940</v>
      </c>
      <c r="B2341" s="11" t="s">
        <v>92</v>
      </c>
      <c r="C2341" s="11" t="s">
        <v>119</v>
      </c>
      <c r="D2341" s="11" t="s">
        <v>693</v>
      </c>
      <c r="E2341" s="11" t="s">
        <v>22</v>
      </c>
      <c r="F2341" s="13" t="s">
        <v>908</v>
      </c>
      <c r="G2341" s="19">
        <f t="shared" si="6882"/>
        <v>0</v>
      </c>
      <c r="H2341" s="19">
        <f t="shared" si="6882"/>
        <v>5479.7</v>
      </c>
      <c r="I2341" s="19">
        <f t="shared" si="6882"/>
        <v>0</v>
      </c>
      <c r="J2341" s="19">
        <f t="shared" si="6882"/>
        <v>0</v>
      </c>
      <c r="K2341" s="19">
        <f t="shared" si="6882"/>
        <v>0</v>
      </c>
      <c r="L2341" s="19">
        <f t="shared" si="6882"/>
        <v>0</v>
      </c>
      <c r="M2341" s="19">
        <f t="shared" si="6879"/>
        <v>0</v>
      </c>
      <c r="N2341" s="19">
        <f t="shared" si="6880"/>
        <v>5479.7</v>
      </c>
      <c r="O2341" s="19">
        <f t="shared" si="6881"/>
        <v>0</v>
      </c>
      <c r="P2341" s="19">
        <f t="shared" si="6882"/>
        <v>0</v>
      </c>
      <c r="Q2341" s="19">
        <f t="shared" si="6882"/>
        <v>0</v>
      </c>
      <c r="R2341" s="19">
        <f t="shared" si="6882"/>
        <v>0</v>
      </c>
      <c r="S2341" s="19">
        <f t="shared" si="6803"/>
        <v>0</v>
      </c>
      <c r="T2341" s="19">
        <f t="shared" si="6882"/>
        <v>0</v>
      </c>
      <c r="U2341" s="19">
        <f t="shared" si="6882"/>
        <v>0</v>
      </c>
      <c r="V2341" s="19">
        <f t="shared" si="6882"/>
        <v>0</v>
      </c>
      <c r="W2341" s="19">
        <f t="shared" si="6882"/>
        <v>0</v>
      </c>
      <c r="X2341" s="19">
        <f t="shared" si="6882"/>
        <v>-5479.7</v>
      </c>
      <c r="Y2341" s="19">
        <f t="shared" si="6882"/>
        <v>0</v>
      </c>
      <c r="Z2341" s="19">
        <f t="shared" si="6882"/>
        <v>0</v>
      </c>
      <c r="AA2341" s="19">
        <f t="shared" si="6882"/>
        <v>0</v>
      </c>
      <c r="AB2341" s="19">
        <f t="shared" si="6789"/>
        <v>0</v>
      </c>
      <c r="AC2341" s="19">
        <f t="shared" si="6790"/>
        <v>0</v>
      </c>
      <c r="AD2341" s="19">
        <f t="shared" si="6791"/>
        <v>0</v>
      </c>
      <c r="AE2341" s="19">
        <f t="shared" si="6882"/>
        <v>0</v>
      </c>
      <c r="AF2341" s="19">
        <f t="shared" si="6793"/>
        <v>0</v>
      </c>
      <c r="AG2341" s="19">
        <f t="shared" si="6882"/>
        <v>0</v>
      </c>
      <c r="AH2341" s="19">
        <f t="shared" si="6882"/>
        <v>0</v>
      </c>
      <c r="AI2341" s="19">
        <f t="shared" si="6882"/>
        <v>0</v>
      </c>
      <c r="AJ2341" s="19">
        <f t="shared" si="6882"/>
        <v>0</v>
      </c>
      <c r="AK2341" s="19">
        <f t="shared" si="6882"/>
        <v>0</v>
      </c>
      <c r="AL2341" s="19">
        <f t="shared" si="6882"/>
        <v>0</v>
      </c>
      <c r="AM2341" s="19">
        <f t="shared" si="6882"/>
        <v>0</v>
      </c>
      <c r="AN2341" s="19">
        <f t="shared" si="6882"/>
        <v>0</v>
      </c>
      <c r="AO2341" s="19">
        <f t="shared" si="6882"/>
        <v>0</v>
      </c>
      <c r="AP2341" s="19">
        <f t="shared" si="6882"/>
        <v>0</v>
      </c>
      <c r="AQ2341" s="19">
        <f t="shared" si="6882"/>
        <v>0</v>
      </c>
      <c r="AR2341" s="19">
        <f t="shared" si="6882"/>
        <v>0</v>
      </c>
      <c r="AS2341" s="19">
        <f t="shared" si="6882"/>
        <v>0</v>
      </c>
      <c r="AT2341" s="19">
        <f t="shared" si="6882"/>
        <v>0</v>
      </c>
      <c r="AU2341" s="19">
        <f t="shared" si="6736"/>
        <v>0</v>
      </c>
      <c r="AV2341" s="19">
        <f t="shared" si="6737"/>
        <v>0</v>
      </c>
      <c r="AW2341" s="19">
        <f t="shared" si="6738"/>
        <v>0</v>
      </c>
      <c r="AX2341" s="19">
        <f t="shared" si="6882"/>
        <v>0</v>
      </c>
      <c r="AY2341" s="19">
        <f t="shared" si="6882"/>
        <v>0</v>
      </c>
      <c r="AZ2341" s="19">
        <f t="shared" si="6882"/>
        <v>0</v>
      </c>
      <c r="BA2341" s="19">
        <f t="shared" si="6733"/>
        <v>0</v>
      </c>
      <c r="BB2341" s="19">
        <f t="shared" si="6734"/>
        <v>0</v>
      </c>
      <c r="BC2341" s="19">
        <f t="shared" si="6735"/>
        <v>0</v>
      </c>
      <c r="BD2341" s="19">
        <f t="shared" si="6882"/>
        <v>0</v>
      </c>
      <c r="BE2341" s="19">
        <f t="shared" si="6882"/>
        <v>0</v>
      </c>
      <c r="BF2341" s="19">
        <f t="shared" si="6882"/>
        <v>0</v>
      </c>
      <c r="BG2341" s="19">
        <f t="shared" si="6882"/>
        <v>0</v>
      </c>
      <c r="BH2341" s="19">
        <f t="shared" si="6882"/>
        <v>0</v>
      </c>
      <c r="BI2341" s="19">
        <f t="shared" si="6882"/>
        <v>0</v>
      </c>
      <c r="BJ2341" s="19">
        <f t="shared" si="6882"/>
        <v>0</v>
      </c>
      <c r="BK2341" s="19">
        <f t="shared" si="6882"/>
        <v>0</v>
      </c>
      <c r="BL2341" s="19">
        <f t="shared" si="6882"/>
        <v>0</v>
      </c>
      <c r="BM2341" s="19">
        <f t="shared" si="6882"/>
        <v>0</v>
      </c>
      <c r="BN2341" s="19">
        <f t="shared" si="6882"/>
        <v>0</v>
      </c>
      <c r="BO2341" s="19">
        <f t="shared" si="6882"/>
        <v>0</v>
      </c>
      <c r="BP2341" s="19">
        <f t="shared" si="6882"/>
        <v>0</v>
      </c>
      <c r="BQ2341" s="19">
        <f t="shared" si="6882"/>
        <v>0</v>
      </c>
      <c r="BR2341" s="19">
        <f t="shared" si="6843"/>
        <v>0</v>
      </c>
      <c r="BS2341" s="19">
        <f t="shared" si="6844"/>
        <v>0</v>
      </c>
      <c r="BT2341" s="19">
        <f t="shared" si="6845"/>
        <v>0</v>
      </c>
      <c r="BU2341" s="19">
        <f t="shared" si="6882"/>
        <v>0</v>
      </c>
      <c r="BV2341" s="19"/>
      <c r="BW2341" s="19">
        <f t="shared" si="6882"/>
        <v>0</v>
      </c>
      <c r="BX2341" s="2">
        <v>0</v>
      </c>
    </row>
    <row r="2342" spans="1:76" ht="15.6" hidden="1" x14ac:dyDescent="0.3">
      <c r="A2342" s="11">
        <v>940</v>
      </c>
      <c r="B2342" s="11" t="s">
        <v>92</v>
      </c>
      <c r="C2342" s="11" t="s">
        <v>119</v>
      </c>
      <c r="D2342" s="11" t="s">
        <v>693</v>
      </c>
      <c r="E2342" s="11" t="s">
        <v>414</v>
      </c>
      <c r="F2342" s="13" t="s">
        <v>263</v>
      </c>
      <c r="G2342" s="19"/>
      <c r="H2342" s="19">
        <v>5479.7</v>
      </c>
      <c r="I2342" s="19"/>
      <c r="J2342" s="19"/>
      <c r="K2342" s="19"/>
      <c r="L2342" s="19"/>
      <c r="M2342" s="19">
        <f t="shared" si="6879"/>
        <v>0</v>
      </c>
      <c r="N2342" s="19">
        <f t="shared" si="6880"/>
        <v>5479.7</v>
      </c>
      <c r="O2342" s="19">
        <f t="shared" si="6881"/>
        <v>0</v>
      </c>
      <c r="P2342" s="19"/>
      <c r="Q2342" s="19"/>
      <c r="R2342" s="19"/>
      <c r="S2342" s="19">
        <f t="shared" si="6803"/>
        <v>0</v>
      </c>
      <c r="T2342" s="19"/>
      <c r="U2342" s="19"/>
      <c r="V2342" s="19"/>
      <c r="W2342" s="19"/>
      <c r="X2342" s="19">
        <v>-5479.7</v>
      </c>
      <c r="Y2342" s="19"/>
      <c r="Z2342" s="19"/>
      <c r="AA2342" s="19"/>
      <c r="AB2342" s="19">
        <f t="shared" si="6789"/>
        <v>0</v>
      </c>
      <c r="AC2342" s="19">
        <f t="shared" si="6790"/>
        <v>0</v>
      </c>
      <c r="AD2342" s="19">
        <f t="shared" si="6791"/>
        <v>0</v>
      </c>
      <c r="AE2342" s="19"/>
      <c r="AF2342" s="19">
        <f t="shared" si="6793"/>
        <v>0</v>
      </c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>
        <f t="shared" si="6736"/>
        <v>0</v>
      </c>
      <c r="AV2342" s="19">
        <f t="shared" si="6737"/>
        <v>0</v>
      </c>
      <c r="AW2342" s="19">
        <f t="shared" si="6738"/>
        <v>0</v>
      </c>
      <c r="AX2342" s="19"/>
      <c r="AY2342" s="19"/>
      <c r="AZ2342" s="19"/>
      <c r="BA2342" s="19">
        <f t="shared" si="6733"/>
        <v>0</v>
      </c>
      <c r="BB2342" s="19">
        <f t="shared" si="6734"/>
        <v>0</v>
      </c>
      <c r="BC2342" s="19">
        <f t="shared" si="6735"/>
        <v>0</v>
      </c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>
        <f t="shared" si="6843"/>
        <v>0</v>
      </c>
      <c r="BS2342" s="19">
        <f t="shared" si="6844"/>
        <v>0</v>
      </c>
      <c r="BT2342" s="19">
        <f t="shared" si="6845"/>
        <v>0</v>
      </c>
      <c r="BU2342" s="19"/>
      <c r="BV2342" s="19"/>
      <c r="BW2342" s="19"/>
      <c r="BX2342" s="2">
        <v>0</v>
      </c>
    </row>
    <row r="2343" spans="1:76" ht="31.5" x14ac:dyDescent="0.25">
      <c r="A2343" s="11">
        <v>940</v>
      </c>
      <c r="B2343" s="11" t="s">
        <v>92</v>
      </c>
      <c r="C2343" s="11" t="s">
        <v>119</v>
      </c>
      <c r="D2343" s="11" t="s">
        <v>246</v>
      </c>
      <c r="E2343" s="11"/>
      <c r="F2343" s="13" t="s">
        <v>307</v>
      </c>
      <c r="G2343" s="19">
        <f>G2344+G2380</f>
        <v>391624.99999999994</v>
      </c>
      <c r="H2343" s="19">
        <f t="shared" ref="H2343:L2343" si="6883">H2344+H2380</f>
        <v>335796.4</v>
      </c>
      <c r="I2343" s="19">
        <f t="shared" si="6883"/>
        <v>550411.30000000005</v>
      </c>
      <c r="J2343" s="19">
        <f t="shared" si="6883"/>
        <v>-10446.585999999999</v>
      </c>
      <c r="K2343" s="19">
        <f t="shared" si="6883"/>
        <v>-8603.0999999999985</v>
      </c>
      <c r="L2343" s="19">
        <f t="shared" si="6883"/>
        <v>-8603.0999999999985</v>
      </c>
      <c r="M2343" s="19">
        <f t="shared" si="6879"/>
        <v>381178.41399999993</v>
      </c>
      <c r="N2343" s="19">
        <f t="shared" si="6880"/>
        <v>327193.30000000005</v>
      </c>
      <c r="O2343" s="19">
        <f t="shared" si="6881"/>
        <v>541808.20000000007</v>
      </c>
      <c r="P2343" s="19">
        <f t="shared" ref="P2343" si="6884">P2344+P2380</f>
        <v>0</v>
      </c>
      <c r="Q2343" s="19">
        <f t="shared" ref="Q2343:R2343" si="6885">Q2344+Q2380</f>
        <v>0</v>
      </c>
      <c r="R2343" s="19">
        <f t="shared" si="6885"/>
        <v>0</v>
      </c>
      <c r="S2343" s="19">
        <f t="shared" si="6803"/>
        <v>381178.41399999993</v>
      </c>
      <c r="T2343" s="19">
        <f t="shared" ref="T2343:U2343" si="6886">T2344+T2380</f>
        <v>0</v>
      </c>
      <c r="U2343" s="19">
        <f t="shared" si="6886"/>
        <v>0</v>
      </c>
      <c r="V2343" s="19">
        <f t="shared" ref="V2343:X2343" si="6887">V2344+V2380</f>
        <v>0</v>
      </c>
      <c r="W2343" s="19">
        <f t="shared" si="6887"/>
        <v>0</v>
      </c>
      <c r="X2343" s="19">
        <f t="shared" si="6887"/>
        <v>0</v>
      </c>
      <c r="Y2343" s="19">
        <f t="shared" ref="Y2343:AA2343" si="6888">Y2344+Y2380</f>
        <v>0</v>
      </c>
      <c r="Z2343" s="19">
        <f t="shared" si="6888"/>
        <v>0</v>
      </c>
      <c r="AA2343" s="19">
        <f t="shared" si="6888"/>
        <v>0</v>
      </c>
      <c r="AB2343" s="19">
        <f t="shared" si="6789"/>
        <v>381178.41399999993</v>
      </c>
      <c r="AC2343" s="19">
        <f t="shared" si="6790"/>
        <v>327193.30000000005</v>
      </c>
      <c r="AD2343" s="19">
        <f t="shared" si="6791"/>
        <v>541808.20000000007</v>
      </c>
      <c r="AE2343" s="19">
        <f t="shared" ref="AE2343:BW2343" si="6889">AE2344+AE2380</f>
        <v>0</v>
      </c>
      <c r="AF2343" s="19">
        <f t="shared" si="6793"/>
        <v>381178.41399999993</v>
      </c>
      <c r="AG2343" s="19">
        <f t="shared" ref="AG2343" si="6890">AG2344+AG2380</f>
        <v>0</v>
      </c>
      <c r="AH2343" s="19">
        <f t="shared" ref="AH2343:AJ2343" si="6891">AH2344+AH2380</f>
        <v>-250</v>
      </c>
      <c r="AI2343" s="19">
        <f t="shared" si="6891"/>
        <v>-96311.5</v>
      </c>
      <c r="AJ2343" s="19">
        <f t="shared" si="6891"/>
        <v>0</v>
      </c>
      <c r="AK2343" s="19">
        <f t="shared" ref="AK2343:AL2343" si="6892">AK2344+AK2380</f>
        <v>0</v>
      </c>
      <c r="AL2343" s="19">
        <f t="shared" si="6892"/>
        <v>7363.8329999999996</v>
      </c>
      <c r="AM2343" s="19">
        <f t="shared" ref="AM2343:AR2343" si="6893">AM2344+AM2380</f>
        <v>69799.184999999998</v>
      </c>
      <c r="AN2343" s="19">
        <f t="shared" si="6893"/>
        <v>0</v>
      </c>
      <c r="AO2343" s="19">
        <f t="shared" si="6893"/>
        <v>0</v>
      </c>
      <c r="AP2343" s="19">
        <f t="shared" si="6893"/>
        <v>0</v>
      </c>
      <c r="AQ2343" s="19">
        <f t="shared" si="6893"/>
        <v>50000</v>
      </c>
      <c r="AR2343" s="19">
        <f t="shared" si="6893"/>
        <v>0</v>
      </c>
      <c r="AS2343" s="19">
        <f t="shared" ref="AS2343:AT2343" si="6894">AS2344+AS2380</f>
        <v>0</v>
      </c>
      <c r="AT2343" s="19">
        <f t="shared" si="6894"/>
        <v>26991.5</v>
      </c>
      <c r="AU2343" s="19">
        <f t="shared" si="6736"/>
        <v>361779.93199999991</v>
      </c>
      <c r="AV2343" s="19">
        <f t="shared" si="6737"/>
        <v>377193.30000000005</v>
      </c>
      <c r="AW2343" s="19">
        <f t="shared" si="6738"/>
        <v>568799.70000000007</v>
      </c>
      <c r="AX2343" s="19">
        <f t="shared" ref="AX2343:AZ2343" si="6895">AX2344+AX2380</f>
        <v>0</v>
      </c>
      <c r="AY2343" s="19">
        <f t="shared" si="6895"/>
        <v>0</v>
      </c>
      <c r="AZ2343" s="19">
        <f t="shared" si="6895"/>
        <v>0</v>
      </c>
      <c r="BA2343" s="19">
        <f t="shared" si="6733"/>
        <v>361779.93199999991</v>
      </c>
      <c r="BB2343" s="19">
        <f t="shared" si="6734"/>
        <v>377193.30000000005</v>
      </c>
      <c r="BC2343" s="19">
        <f t="shared" si="6735"/>
        <v>568799.70000000007</v>
      </c>
      <c r="BD2343" s="19">
        <f t="shared" ref="BD2343:BO2343" si="6896">BD2344+BD2380</f>
        <v>-7038.1</v>
      </c>
      <c r="BE2343" s="19">
        <f t="shared" si="6896"/>
        <v>0</v>
      </c>
      <c r="BF2343" s="19">
        <f t="shared" si="6896"/>
        <v>0</v>
      </c>
      <c r="BG2343" s="19">
        <f t="shared" si="6896"/>
        <v>0</v>
      </c>
      <c r="BH2343" s="19">
        <f t="shared" si="6896"/>
        <v>-1290.5319999999999</v>
      </c>
      <c r="BI2343" s="19">
        <f t="shared" ref="BI2343" si="6897">BI2344+BI2380</f>
        <v>0</v>
      </c>
      <c r="BJ2343" s="19">
        <f t="shared" si="6896"/>
        <v>0</v>
      </c>
      <c r="BK2343" s="19">
        <f t="shared" si="6896"/>
        <v>0</v>
      </c>
      <c r="BL2343" s="19">
        <f t="shared" si="6896"/>
        <v>0</v>
      </c>
      <c r="BM2343" s="19">
        <f t="shared" si="6896"/>
        <v>0</v>
      </c>
      <c r="BN2343" s="19">
        <f t="shared" si="6896"/>
        <v>0</v>
      </c>
      <c r="BO2343" s="19">
        <f t="shared" si="6896"/>
        <v>0</v>
      </c>
      <c r="BP2343" s="19">
        <f t="shared" ref="BP2343:BQ2343" si="6898">BP2344+BP2380</f>
        <v>0</v>
      </c>
      <c r="BQ2343" s="19">
        <f t="shared" si="6898"/>
        <v>0</v>
      </c>
      <c r="BR2343" s="19">
        <f t="shared" si="6843"/>
        <v>353451.29999999993</v>
      </c>
      <c r="BS2343" s="19">
        <f t="shared" si="6844"/>
        <v>377193.30000000005</v>
      </c>
      <c r="BT2343" s="19">
        <f t="shared" si="6845"/>
        <v>568799.70000000007</v>
      </c>
      <c r="BU2343" s="19">
        <f t="shared" ref="BU2343" si="6899">BU2344+BU2380</f>
        <v>0</v>
      </c>
      <c r="BV2343" s="19">
        <f t="shared" ref="BV2343:BV2348" si="6900">BR2343+BU2343</f>
        <v>353451.29999999993</v>
      </c>
      <c r="BW2343" s="19">
        <f t="shared" si="6889"/>
        <v>0</v>
      </c>
    </row>
    <row r="2344" spans="1:76" ht="47.25" x14ac:dyDescent="0.25">
      <c r="A2344" s="11">
        <v>940</v>
      </c>
      <c r="B2344" s="11" t="s">
        <v>92</v>
      </c>
      <c r="C2344" s="11" t="s">
        <v>119</v>
      </c>
      <c r="D2344" s="11" t="s">
        <v>349</v>
      </c>
      <c r="E2344" s="11"/>
      <c r="F2344" s="13" t="s">
        <v>562</v>
      </c>
      <c r="G2344" s="19">
        <f>G2345+G2348+G2353+G2356+G2359+G2362+G2368+G2371+G2374+G2377</f>
        <v>353647.99999999994</v>
      </c>
      <c r="H2344" s="19">
        <f t="shared" ref="H2344:L2344" si="6901">H2345+H2348+H2353+H2356+H2359+H2362+H2368+H2371+H2374+H2377</f>
        <v>297819.40000000002</v>
      </c>
      <c r="I2344" s="19">
        <f t="shared" si="6901"/>
        <v>512434.3</v>
      </c>
      <c r="J2344" s="19">
        <f t="shared" si="6901"/>
        <v>-7962.985999999999</v>
      </c>
      <c r="K2344" s="19">
        <f t="shared" si="6901"/>
        <v>-5115.3999999999996</v>
      </c>
      <c r="L2344" s="19">
        <f t="shared" si="6901"/>
        <v>-5115.3999999999996</v>
      </c>
      <c r="M2344" s="19">
        <f t="shared" si="6879"/>
        <v>345685.01399999997</v>
      </c>
      <c r="N2344" s="19">
        <f t="shared" si="6880"/>
        <v>292704</v>
      </c>
      <c r="O2344" s="19">
        <f t="shared" si="6881"/>
        <v>507318.89999999997</v>
      </c>
      <c r="P2344" s="19">
        <f t="shared" ref="P2344" si="6902">P2345+P2348+P2353+P2356+P2359+P2362+P2368+P2371+P2374+P2377</f>
        <v>0</v>
      </c>
      <c r="Q2344" s="19">
        <f t="shared" ref="Q2344:R2344" si="6903">Q2345+Q2348+Q2353+Q2356+Q2359+Q2362+Q2368+Q2371+Q2374+Q2377</f>
        <v>0</v>
      </c>
      <c r="R2344" s="19">
        <f t="shared" si="6903"/>
        <v>0</v>
      </c>
      <c r="S2344" s="19">
        <f t="shared" si="6803"/>
        <v>345685.01399999997</v>
      </c>
      <c r="T2344" s="19">
        <f>T2345+T2348+T2353+T2356+T2359+T2362+T2368+T2371+T2374+T2377+T2365</f>
        <v>0</v>
      </c>
      <c r="U2344" s="19">
        <f t="shared" ref="U2344:BW2344" si="6904">U2345+U2348+U2353+U2356+U2359+U2362+U2368+U2371+U2374+U2377+U2365</f>
        <v>0</v>
      </c>
      <c r="V2344" s="19">
        <f t="shared" si="6904"/>
        <v>0</v>
      </c>
      <c r="W2344" s="19">
        <f t="shared" si="6904"/>
        <v>0</v>
      </c>
      <c r="X2344" s="19">
        <f t="shared" si="6904"/>
        <v>0</v>
      </c>
      <c r="Y2344" s="19">
        <f t="shared" si="6904"/>
        <v>0</v>
      </c>
      <c r="Z2344" s="19">
        <f t="shared" si="6904"/>
        <v>0</v>
      </c>
      <c r="AA2344" s="19">
        <f t="shared" si="6904"/>
        <v>0</v>
      </c>
      <c r="AB2344" s="19">
        <f t="shared" si="6789"/>
        <v>345685.01399999997</v>
      </c>
      <c r="AC2344" s="19">
        <f t="shared" si="6790"/>
        <v>292704</v>
      </c>
      <c r="AD2344" s="19">
        <f t="shared" si="6791"/>
        <v>507318.89999999997</v>
      </c>
      <c r="AE2344" s="19">
        <f t="shared" ref="AE2344" si="6905">AE2345+AE2348+AE2353+AE2356+AE2359+AE2362+AE2368+AE2371+AE2374+AE2377+AE2365</f>
        <v>0</v>
      </c>
      <c r="AF2344" s="19">
        <f t="shared" si="6793"/>
        <v>345685.01399999997</v>
      </c>
      <c r="AG2344" s="19">
        <f t="shared" ref="AG2344" si="6906">AG2345+AG2348+AG2353+AG2356+AG2359+AG2362+AG2368+AG2371+AG2374+AG2377+AG2365</f>
        <v>0</v>
      </c>
      <c r="AH2344" s="19">
        <f t="shared" ref="AH2344:AJ2344" si="6907">AH2345+AH2348+AH2353+AH2356+AH2359+AH2362+AH2368+AH2371+AH2374+AH2377+AH2365</f>
        <v>-250</v>
      </c>
      <c r="AI2344" s="19">
        <f t="shared" si="6907"/>
        <v>-96311.5</v>
      </c>
      <c r="AJ2344" s="19">
        <f t="shared" si="6907"/>
        <v>0</v>
      </c>
      <c r="AK2344" s="19">
        <f t="shared" ref="AK2344:AL2344" si="6908">AK2345+AK2348+AK2353+AK2356+AK2359+AK2362+AK2368+AK2371+AK2374+AK2377+AK2365</f>
        <v>0</v>
      </c>
      <c r="AL2344" s="19">
        <f t="shared" si="6908"/>
        <v>7363.8329999999996</v>
      </c>
      <c r="AM2344" s="19">
        <f t="shared" ref="AM2344:AR2344" si="6909">AM2345+AM2348+AM2353+AM2356+AM2359+AM2362+AM2368+AM2371+AM2374+AM2377+AM2365</f>
        <v>69799.184999999998</v>
      </c>
      <c r="AN2344" s="19">
        <f t="shared" si="6909"/>
        <v>0</v>
      </c>
      <c r="AO2344" s="19">
        <f t="shared" si="6909"/>
        <v>0</v>
      </c>
      <c r="AP2344" s="19">
        <f t="shared" si="6909"/>
        <v>0</v>
      </c>
      <c r="AQ2344" s="19">
        <f t="shared" si="6909"/>
        <v>50000</v>
      </c>
      <c r="AR2344" s="19">
        <f t="shared" si="6909"/>
        <v>0</v>
      </c>
      <c r="AS2344" s="19">
        <f t="shared" ref="AS2344:AT2344" si="6910">AS2345+AS2348+AS2353+AS2356+AS2359+AS2362+AS2368+AS2371+AS2374+AS2377+AS2365</f>
        <v>0</v>
      </c>
      <c r="AT2344" s="19">
        <f t="shared" si="6910"/>
        <v>26991.5</v>
      </c>
      <c r="AU2344" s="19">
        <f t="shared" si="6736"/>
        <v>326286.53200000001</v>
      </c>
      <c r="AV2344" s="19">
        <f t="shared" si="6737"/>
        <v>342704</v>
      </c>
      <c r="AW2344" s="19">
        <f t="shared" si="6738"/>
        <v>534310.39999999991</v>
      </c>
      <c r="AX2344" s="19">
        <f t="shared" ref="AX2344:AZ2344" si="6911">AX2345+AX2348+AX2353+AX2356+AX2359+AX2362+AX2368+AX2371+AX2374+AX2377+AX2365</f>
        <v>0</v>
      </c>
      <c r="AY2344" s="19">
        <f t="shared" si="6911"/>
        <v>0</v>
      </c>
      <c r="AZ2344" s="19">
        <f t="shared" si="6911"/>
        <v>0</v>
      </c>
      <c r="BA2344" s="19">
        <f t="shared" si="6733"/>
        <v>326286.53200000001</v>
      </c>
      <c r="BB2344" s="19">
        <f t="shared" si="6734"/>
        <v>342704</v>
      </c>
      <c r="BC2344" s="19">
        <f t="shared" si="6735"/>
        <v>534310.39999999991</v>
      </c>
      <c r="BD2344" s="19">
        <f t="shared" ref="BD2344:BO2344" si="6912">BD2345+BD2348+BD2353+BD2356+BD2359+BD2362+BD2368+BD2371+BD2374+BD2377+BD2365</f>
        <v>-6988.1</v>
      </c>
      <c r="BE2344" s="19">
        <f t="shared" si="6912"/>
        <v>0</v>
      </c>
      <c r="BF2344" s="19">
        <f t="shared" si="6912"/>
        <v>0</v>
      </c>
      <c r="BG2344" s="19">
        <f t="shared" si="6912"/>
        <v>0</v>
      </c>
      <c r="BH2344" s="19">
        <f t="shared" si="6912"/>
        <v>0</v>
      </c>
      <c r="BI2344" s="19">
        <f t="shared" ref="BI2344" si="6913">BI2345+BI2348+BI2353+BI2356+BI2359+BI2362+BI2368+BI2371+BI2374+BI2377+BI2365</f>
        <v>0</v>
      </c>
      <c r="BJ2344" s="19">
        <f t="shared" si="6912"/>
        <v>0</v>
      </c>
      <c r="BK2344" s="19">
        <f t="shared" si="6912"/>
        <v>0</v>
      </c>
      <c r="BL2344" s="19">
        <f t="shared" si="6912"/>
        <v>0</v>
      </c>
      <c r="BM2344" s="19">
        <f t="shared" si="6912"/>
        <v>0</v>
      </c>
      <c r="BN2344" s="19">
        <f t="shared" si="6912"/>
        <v>0</v>
      </c>
      <c r="BO2344" s="19">
        <f t="shared" si="6912"/>
        <v>0</v>
      </c>
      <c r="BP2344" s="19">
        <f t="shared" ref="BP2344:BQ2344" si="6914">BP2345+BP2348+BP2353+BP2356+BP2359+BP2362+BP2368+BP2371+BP2374+BP2377+BP2365</f>
        <v>0</v>
      </c>
      <c r="BQ2344" s="19">
        <f t="shared" si="6914"/>
        <v>0</v>
      </c>
      <c r="BR2344" s="19">
        <f t="shared" si="6843"/>
        <v>319298.43200000003</v>
      </c>
      <c r="BS2344" s="19">
        <f t="shared" si="6844"/>
        <v>342704</v>
      </c>
      <c r="BT2344" s="19">
        <f t="shared" si="6845"/>
        <v>534310.39999999991</v>
      </c>
      <c r="BU2344" s="19">
        <f t="shared" ref="BU2344" si="6915">BU2345+BU2348+BU2353+BU2356+BU2359+BU2362+BU2368+BU2371+BU2374+BU2377+BU2365</f>
        <v>0</v>
      </c>
      <c r="BV2344" s="19">
        <f t="shared" si="6900"/>
        <v>319298.43200000003</v>
      </c>
      <c r="BW2344" s="19">
        <f t="shared" si="6904"/>
        <v>0</v>
      </c>
    </row>
    <row r="2345" spans="1:76" x14ac:dyDescent="0.25">
      <c r="A2345" s="11">
        <v>940</v>
      </c>
      <c r="B2345" s="11" t="s">
        <v>92</v>
      </c>
      <c r="C2345" s="11" t="s">
        <v>119</v>
      </c>
      <c r="D2345" s="11" t="s">
        <v>327</v>
      </c>
      <c r="E2345" s="11"/>
      <c r="F2345" s="13" t="s">
        <v>655</v>
      </c>
      <c r="G2345" s="19">
        <f t="shared" ref="G2345:BW2346" si="6916">G2346</f>
        <v>5929.1</v>
      </c>
      <c r="H2345" s="19">
        <f t="shared" si="6916"/>
        <v>5929.1</v>
      </c>
      <c r="I2345" s="19">
        <f t="shared" si="6916"/>
        <v>5929.1</v>
      </c>
      <c r="J2345" s="19">
        <f t="shared" si="6916"/>
        <v>0</v>
      </c>
      <c r="K2345" s="19">
        <f t="shared" si="6916"/>
        <v>0</v>
      </c>
      <c r="L2345" s="19">
        <f t="shared" si="6916"/>
        <v>0</v>
      </c>
      <c r="M2345" s="19">
        <f t="shared" si="6879"/>
        <v>5929.1</v>
      </c>
      <c r="N2345" s="19">
        <f t="shared" si="6880"/>
        <v>5929.1</v>
      </c>
      <c r="O2345" s="19">
        <f t="shared" si="6881"/>
        <v>5929.1</v>
      </c>
      <c r="P2345" s="19">
        <f t="shared" si="6916"/>
        <v>0</v>
      </c>
      <c r="Q2345" s="19">
        <f t="shared" si="6916"/>
        <v>0</v>
      </c>
      <c r="R2345" s="19">
        <f t="shared" si="6916"/>
        <v>0</v>
      </c>
      <c r="S2345" s="19">
        <f t="shared" si="6803"/>
        <v>5929.1</v>
      </c>
      <c r="T2345" s="19">
        <f t="shared" si="6916"/>
        <v>0</v>
      </c>
      <c r="U2345" s="19">
        <f t="shared" si="6916"/>
        <v>0</v>
      </c>
      <c r="V2345" s="19">
        <f t="shared" si="6916"/>
        <v>0</v>
      </c>
      <c r="W2345" s="19">
        <f t="shared" si="6916"/>
        <v>0</v>
      </c>
      <c r="X2345" s="19">
        <f t="shared" si="6916"/>
        <v>0</v>
      </c>
      <c r="Y2345" s="19">
        <f t="shared" si="6916"/>
        <v>0</v>
      </c>
      <c r="Z2345" s="19">
        <f t="shared" si="6916"/>
        <v>0</v>
      </c>
      <c r="AA2345" s="19">
        <f t="shared" si="6916"/>
        <v>0</v>
      </c>
      <c r="AB2345" s="19">
        <f t="shared" si="6789"/>
        <v>5929.1</v>
      </c>
      <c r="AC2345" s="19">
        <f t="shared" si="6790"/>
        <v>5929.1</v>
      </c>
      <c r="AD2345" s="19">
        <f t="shared" si="6791"/>
        <v>5929.1</v>
      </c>
      <c r="AE2345" s="19">
        <f t="shared" si="6916"/>
        <v>0</v>
      </c>
      <c r="AF2345" s="19">
        <f t="shared" si="6793"/>
        <v>5929.1</v>
      </c>
      <c r="AG2345" s="19">
        <f t="shared" si="6916"/>
        <v>0</v>
      </c>
      <c r="AH2345" s="19">
        <f t="shared" si="6916"/>
        <v>0</v>
      </c>
      <c r="AI2345" s="19">
        <f t="shared" si="6916"/>
        <v>0</v>
      </c>
      <c r="AJ2345" s="19">
        <f t="shared" si="6916"/>
        <v>0</v>
      </c>
      <c r="AK2345" s="19">
        <f t="shared" si="6916"/>
        <v>0</v>
      </c>
      <c r="AL2345" s="19">
        <f t="shared" si="6916"/>
        <v>0</v>
      </c>
      <c r="AM2345" s="19">
        <f t="shared" si="6916"/>
        <v>0</v>
      </c>
      <c r="AN2345" s="19">
        <f t="shared" si="6916"/>
        <v>0</v>
      </c>
      <c r="AO2345" s="19">
        <f t="shared" si="6916"/>
        <v>0</v>
      </c>
      <c r="AP2345" s="19">
        <f t="shared" si="6916"/>
        <v>0</v>
      </c>
      <c r="AQ2345" s="19">
        <f t="shared" si="6916"/>
        <v>0</v>
      </c>
      <c r="AR2345" s="19">
        <f t="shared" si="6916"/>
        <v>0</v>
      </c>
      <c r="AS2345" s="19">
        <f t="shared" si="6916"/>
        <v>0</v>
      </c>
      <c r="AT2345" s="19">
        <f t="shared" si="6916"/>
        <v>0</v>
      </c>
      <c r="AU2345" s="19">
        <f t="shared" si="6736"/>
        <v>5929.1</v>
      </c>
      <c r="AV2345" s="19">
        <f t="shared" si="6737"/>
        <v>5929.1</v>
      </c>
      <c r="AW2345" s="19">
        <f t="shared" si="6738"/>
        <v>5929.1</v>
      </c>
      <c r="AX2345" s="19">
        <f t="shared" si="6916"/>
        <v>0</v>
      </c>
      <c r="AY2345" s="19">
        <f t="shared" si="6916"/>
        <v>0</v>
      </c>
      <c r="AZ2345" s="19">
        <f t="shared" si="6916"/>
        <v>0</v>
      </c>
      <c r="BA2345" s="19">
        <f t="shared" si="6733"/>
        <v>5929.1</v>
      </c>
      <c r="BB2345" s="19">
        <f t="shared" si="6734"/>
        <v>5929.1</v>
      </c>
      <c r="BC2345" s="19">
        <f t="shared" si="6735"/>
        <v>5929.1</v>
      </c>
      <c r="BD2345" s="19">
        <f t="shared" si="6916"/>
        <v>0</v>
      </c>
      <c r="BE2345" s="19">
        <f t="shared" si="6916"/>
        <v>0</v>
      </c>
      <c r="BF2345" s="19">
        <f t="shared" si="6916"/>
        <v>0</v>
      </c>
      <c r="BG2345" s="19">
        <f t="shared" si="6916"/>
        <v>0</v>
      </c>
      <c r="BH2345" s="19">
        <f t="shared" si="6916"/>
        <v>0</v>
      </c>
      <c r="BI2345" s="19">
        <f t="shared" si="6916"/>
        <v>0</v>
      </c>
      <c r="BJ2345" s="19">
        <f t="shared" si="6916"/>
        <v>0</v>
      </c>
      <c r="BK2345" s="19">
        <f t="shared" si="6916"/>
        <v>0</v>
      </c>
      <c r="BL2345" s="19">
        <f t="shared" si="6916"/>
        <v>0</v>
      </c>
      <c r="BM2345" s="19">
        <f t="shared" si="6916"/>
        <v>0</v>
      </c>
      <c r="BN2345" s="19">
        <f t="shared" si="6916"/>
        <v>0</v>
      </c>
      <c r="BO2345" s="19">
        <f t="shared" si="6916"/>
        <v>0</v>
      </c>
      <c r="BP2345" s="19">
        <f t="shared" si="6916"/>
        <v>0</v>
      </c>
      <c r="BQ2345" s="19">
        <f t="shared" si="6916"/>
        <v>0</v>
      </c>
      <c r="BR2345" s="19">
        <f t="shared" si="6843"/>
        <v>5929.1</v>
      </c>
      <c r="BS2345" s="19">
        <f t="shared" si="6844"/>
        <v>5929.1</v>
      </c>
      <c r="BT2345" s="19">
        <f t="shared" si="6845"/>
        <v>5929.1</v>
      </c>
      <c r="BU2345" s="19">
        <f t="shared" si="6916"/>
        <v>0</v>
      </c>
      <c r="BV2345" s="19">
        <f t="shared" si="6900"/>
        <v>5929.1</v>
      </c>
      <c r="BW2345" s="19">
        <f t="shared" si="6916"/>
        <v>0</v>
      </c>
    </row>
    <row r="2346" spans="1:76" x14ac:dyDescent="0.25">
      <c r="A2346" s="11">
        <v>940</v>
      </c>
      <c r="B2346" s="11" t="s">
        <v>92</v>
      </c>
      <c r="C2346" s="11" t="s">
        <v>119</v>
      </c>
      <c r="D2346" s="11" t="s">
        <v>327</v>
      </c>
      <c r="E2346" s="11" t="s">
        <v>7</v>
      </c>
      <c r="F2346" s="13" t="s">
        <v>273</v>
      </c>
      <c r="G2346" s="19">
        <f t="shared" si="6916"/>
        <v>5929.1</v>
      </c>
      <c r="H2346" s="19">
        <f t="shared" si="6916"/>
        <v>5929.1</v>
      </c>
      <c r="I2346" s="19">
        <f t="shared" si="6916"/>
        <v>5929.1</v>
      </c>
      <c r="J2346" s="19">
        <f t="shared" si="6916"/>
        <v>0</v>
      </c>
      <c r="K2346" s="19">
        <f t="shared" si="6916"/>
        <v>0</v>
      </c>
      <c r="L2346" s="19">
        <f t="shared" si="6916"/>
        <v>0</v>
      </c>
      <c r="M2346" s="19">
        <f t="shared" si="6879"/>
        <v>5929.1</v>
      </c>
      <c r="N2346" s="19">
        <f t="shared" si="6880"/>
        <v>5929.1</v>
      </c>
      <c r="O2346" s="19">
        <f t="shared" si="6881"/>
        <v>5929.1</v>
      </c>
      <c r="P2346" s="19">
        <f t="shared" si="6916"/>
        <v>0</v>
      </c>
      <c r="Q2346" s="19">
        <f t="shared" si="6916"/>
        <v>0</v>
      </c>
      <c r="R2346" s="19">
        <f t="shared" si="6916"/>
        <v>0</v>
      </c>
      <c r="S2346" s="19">
        <f t="shared" si="6803"/>
        <v>5929.1</v>
      </c>
      <c r="T2346" s="19">
        <f t="shared" si="6916"/>
        <v>0</v>
      </c>
      <c r="U2346" s="19">
        <f t="shared" si="6916"/>
        <v>0</v>
      </c>
      <c r="V2346" s="19">
        <f t="shared" si="6916"/>
        <v>0</v>
      </c>
      <c r="W2346" s="19">
        <f t="shared" si="6916"/>
        <v>0</v>
      </c>
      <c r="X2346" s="19">
        <f t="shared" si="6916"/>
        <v>0</v>
      </c>
      <c r="Y2346" s="19">
        <f t="shared" si="6916"/>
        <v>0</v>
      </c>
      <c r="Z2346" s="19">
        <f t="shared" si="6916"/>
        <v>0</v>
      </c>
      <c r="AA2346" s="19">
        <f t="shared" si="6916"/>
        <v>0</v>
      </c>
      <c r="AB2346" s="19">
        <f t="shared" si="6789"/>
        <v>5929.1</v>
      </c>
      <c r="AC2346" s="19">
        <f t="shared" si="6790"/>
        <v>5929.1</v>
      </c>
      <c r="AD2346" s="19">
        <f t="shared" si="6791"/>
        <v>5929.1</v>
      </c>
      <c r="AE2346" s="19">
        <f t="shared" si="6916"/>
        <v>0</v>
      </c>
      <c r="AF2346" s="19">
        <f t="shared" si="6793"/>
        <v>5929.1</v>
      </c>
      <c r="AG2346" s="19">
        <f t="shared" si="6916"/>
        <v>0</v>
      </c>
      <c r="AH2346" s="19">
        <f t="shared" si="6916"/>
        <v>0</v>
      </c>
      <c r="AI2346" s="19">
        <f t="shared" si="6916"/>
        <v>0</v>
      </c>
      <c r="AJ2346" s="19">
        <f t="shared" si="6916"/>
        <v>0</v>
      </c>
      <c r="AK2346" s="19">
        <f t="shared" si="6916"/>
        <v>0</v>
      </c>
      <c r="AL2346" s="19">
        <f t="shared" si="6916"/>
        <v>0</v>
      </c>
      <c r="AM2346" s="19">
        <f t="shared" si="6916"/>
        <v>0</v>
      </c>
      <c r="AN2346" s="19">
        <f t="shared" si="6916"/>
        <v>0</v>
      </c>
      <c r="AO2346" s="19">
        <f t="shared" si="6916"/>
        <v>0</v>
      </c>
      <c r="AP2346" s="19">
        <f t="shared" si="6916"/>
        <v>0</v>
      </c>
      <c r="AQ2346" s="19">
        <f t="shared" si="6916"/>
        <v>0</v>
      </c>
      <c r="AR2346" s="19">
        <f t="shared" si="6916"/>
        <v>0</v>
      </c>
      <c r="AS2346" s="19">
        <f t="shared" si="6916"/>
        <v>0</v>
      </c>
      <c r="AT2346" s="19">
        <f t="shared" si="6916"/>
        <v>0</v>
      </c>
      <c r="AU2346" s="19">
        <f t="shared" si="6736"/>
        <v>5929.1</v>
      </c>
      <c r="AV2346" s="19">
        <f t="shared" si="6737"/>
        <v>5929.1</v>
      </c>
      <c r="AW2346" s="19">
        <f t="shared" si="6738"/>
        <v>5929.1</v>
      </c>
      <c r="AX2346" s="19">
        <f t="shared" si="6916"/>
        <v>0</v>
      </c>
      <c r="AY2346" s="19">
        <f t="shared" si="6916"/>
        <v>0</v>
      </c>
      <c r="AZ2346" s="19">
        <f t="shared" si="6916"/>
        <v>0</v>
      </c>
      <c r="BA2346" s="19">
        <f t="shared" si="6733"/>
        <v>5929.1</v>
      </c>
      <c r="BB2346" s="19">
        <f t="shared" si="6734"/>
        <v>5929.1</v>
      </c>
      <c r="BC2346" s="19">
        <f t="shared" si="6735"/>
        <v>5929.1</v>
      </c>
      <c r="BD2346" s="19">
        <f t="shared" si="6916"/>
        <v>0</v>
      </c>
      <c r="BE2346" s="19">
        <f t="shared" si="6916"/>
        <v>0</v>
      </c>
      <c r="BF2346" s="19">
        <f t="shared" si="6916"/>
        <v>0</v>
      </c>
      <c r="BG2346" s="19">
        <f t="shared" si="6916"/>
        <v>0</v>
      </c>
      <c r="BH2346" s="19">
        <f t="shared" si="6916"/>
        <v>0</v>
      </c>
      <c r="BI2346" s="19">
        <f t="shared" si="6916"/>
        <v>0</v>
      </c>
      <c r="BJ2346" s="19">
        <f t="shared" si="6916"/>
        <v>0</v>
      </c>
      <c r="BK2346" s="19">
        <f t="shared" si="6916"/>
        <v>0</v>
      </c>
      <c r="BL2346" s="19">
        <f t="shared" si="6916"/>
        <v>0</v>
      </c>
      <c r="BM2346" s="19">
        <f t="shared" si="6916"/>
        <v>0</v>
      </c>
      <c r="BN2346" s="19">
        <f t="shared" si="6916"/>
        <v>0</v>
      </c>
      <c r="BO2346" s="19">
        <f t="shared" si="6916"/>
        <v>0</v>
      </c>
      <c r="BP2346" s="19">
        <f t="shared" si="6916"/>
        <v>0</v>
      </c>
      <c r="BQ2346" s="19">
        <f t="shared" si="6916"/>
        <v>0</v>
      </c>
      <c r="BR2346" s="19">
        <f t="shared" si="6843"/>
        <v>5929.1</v>
      </c>
      <c r="BS2346" s="19">
        <f t="shared" si="6844"/>
        <v>5929.1</v>
      </c>
      <c r="BT2346" s="19">
        <f t="shared" si="6845"/>
        <v>5929.1</v>
      </c>
      <c r="BU2346" s="19">
        <f t="shared" si="6916"/>
        <v>0</v>
      </c>
      <c r="BV2346" s="19">
        <f t="shared" si="6900"/>
        <v>5929.1</v>
      </c>
      <c r="BW2346" s="19">
        <f t="shared" si="6916"/>
        <v>0</v>
      </c>
    </row>
    <row r="2347" spans="1:76" x14ac:dyDescent="0.25">
      <c r="A2347" s="11">
        <v>940</v>
      </c>
      <c r="B2347" s="11" t="s">
        <v>92</v>
      </c>
      <c r="C2347" s="11" t="s">
        <v>119</v>
      </c>
      <c r="D2347" s="11" t="s">
        <v>327</v>
      </c>
      <c r="E2347" s="11">
        <v>850</v>
      </c>
      <c r="F2347" s="13" t="s">
        <v>268</v>
      </c>
      <c r="G2347" s="19">
        <v>5929.1</v>
      </c>
      <c r="H2347" s="19">
        <v>5929.1</v>
      </c>
      <c r="I2347" s="19">
        <v>5929.1</v>
      </c>
      <c r="J2347" s="19"/>
      <c r="K2347" s="19"/>
      <c r="L2347" s="19"/>
      <c r="M2347" s="19">
        <f t="shared" si="6879"/>
        <v>5929.1</v>
      </c>
      <c r="N2347" s="19">
        <f t="shared" si="6880"/>
        <v>5929.1</v>
      </c>
      <c r="O2347" s="19">
        <f t="shared" si="6881"/>
        <v>5929.1</v>
      </c>
      <c r="P2347" s="19"/>
      <c r="Q2347" s="19"/>
      <c r="R2347" s="19"/>
      <c r="S2347" s="19">
        <f t="shared" si="6803"/>
        <v>5929.1</v>
      </c>
      <c r="T2347" s="19"/>
      <c r="U2347" s="19"/>
      <c r="V2347" s="19"/>
      <c r="W2347" s="19"/>
      <c r="X2347" s="19"/>
      <c r="Y2347" s="19"/>
      <c r="Z2347" s="19"/>
      <c r="AA2347" s="19"/>
      <c r="AB2347" s="19">
        <f t="shared" si="6789"/>
        <v>5929.1</v>
      </c>
      <c r="AC2347" s="19">
        <f t="shared" si="6790"/>
        <v>5929.1</v>
      </c>
      <c r="AD2347" s="19">
        <f t="shared" si="6791"/>
        <v>5929.1</v>
      </c>
      <c r="AE2347" s="19"/>
      <c r="AF2347" s="19">
        <f t="shared" si="6793"/>
        <v>5929.1</v>
      </c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>
        <f t="shared" si="6736"/>
        <v>5929.1</v>
      </c>
      <c r="AV2347" s="19">
        <f t="shared" si="6737"/>
        <v>5929.1</v>
      </c>
      <c r="AW2347" s="19">
        <f t="shared" si="6738"/>
        <v>5929.1</v>
      </c>
      <c r="AX2347" s="19"/>
      <c r="AY2347" s="19"/>
      <c r="AZ2347" s="19"/>
      <c r="BA2347" s="19">
        <f t="shared" si="6733"/>
        <v>5929.1</v>
      </c>
      <c r="BB2347" s="19">
        <f t="shared" si="6734"/>
        <v>5929.1</v>
      </c>
      <c r="BC2347" s="19">
        <f t="shared" si="6735"/>
        <v>5929.1</v>
      </c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>
        <f t="shared" si="6843"/>
        <v>5929.1</v>
      </c>
      <c r="BS2347" s="19">
        <f t="shared" si="6844"/>
        <v>5929.1</v>
      </c>
      <c r="BT2347" s="19">
        <f t="shared" si="6845"/>
        <v>5929.1</v>
      </c>
      <c r="BU2347" s="19"/>
      <c r="BV2347" s="19">
        <f t="shared" si="6900"/>
        <v>5929.1</v>
      </c>
      <c r="BW2347" s="19"/>
    </row>
    <row r="2348" spans="1:76" x14ac:dyDescent="0.25">
      <c r="A2348" s="11">
        <v>940</v>
      </c>
      <c r="B2348" s="11" t="s">
        <v>92</v>
      </c>
      <c r="C2348" s="11" t="s">
        <v>119</v>
      </c>
      <c r="D2348" s="11" t="s">
        <v>328</v>
      </c>
      <c r="E2348" s="11"/>
      <c r="F2348" s="13" t="s">
        <v>661</v>
      </c>
      <c r="G2348" s="19">
        <f t="shared" ref="G2348:L2348" si="6917">G2349+G2351</f>
        <v>103059.9</v>
      </c>
      <c r="H2348" s="19">
        <f t="shared" si="6917"/>
        <v>5115.3999999999996</v>
      </c>
      <c r="I2348" s="19">
        <f t="shared" si="6917"/>
        <v>5115.3999999999996</v>
      </c>
      <c r="J2348" s="19">
        <f t="shared" si="6917"/>
        <v>-5115.3999999999996</v>
      </c>
      <c r="K2348" s="19">
        <f t="shared" si="6917"/>
        <v>-5115.3999999999996</v>
      </c>
      <c r="L2348" s="19">
        <f t="shared" si="6917"/>
        <v>-5115.3999999999996</v>
      </c>
      <c r="M2348" s="19">
        <f t="shared" si="6879"/>
        <v>97944.5</v>
      </c>
      <c r="N2348" s="19">
        <f t="shared" si="6880"/>
        <v>0</v>
      </c>
      <c r="O2348" s="19">
        <f t="shared" si="6881"/>
        <v>0</v>
      </c>
      <c r="P2348" s="19">
        <f t="shared" ref="P2348" si="6918">P2349+P2351</f>
        <v>0</v>
      </c>
      <c r="Q2348" s="19">
        <f t="shared" ref="Q2348:R2348" si="6919">Q2349+Q2351</f>
        <v>0</v>
      </c>
      <c r="R2348" s="19">
        <f t="shared" si="6919"/>
        <v>0</v>
      </c>
      <c r="S2348" s="19">
        <f t="shared" si="6803"/>
        <v>97944.5</v>
      </c>
      <c r="T2348" s="19">
        <f t="shared" ref="T2348:U2348" si="6920">T2349+T2351</f>
        <v>0</v>
      </c>
      <c r="U2348" s="19">
        <f t="shared" si="6920"/>
        <v>0</v>
      </c>
      <c r="V2348" s="19">
        <f t="shared" ref="V2348:X2348" si="6921">V2349+V2351</f>
        <v>0</v>
      </c>
      <c r="W2348" s="19">
        <f t="shared" si="6921"/>
        <v>0</v>
      </c>
      <c r="X2348" s="19">
        <f t="shared" si="6921"/>
        <v>0</v>
      </c>
      <c r="Y2348" s="19">
        <f t="shared" ref="Y2348:AA2348" si="6922">Y2349+Y2351</f>
        <v>0</v>
      </c>
      <c r="Z2348" s="19">
        <f t="shared" si="6922"/>
        <v>0</v>
      </c>
      <c r="AA2348" s="19">
        <f t="shared" si="6922"/>
        <v>0</v>
      </c>
      <c r="AB2348" s="19">
        <f t="shared" si="6789"/>
        <v>97944.5</v>
      </c>
      <c r="AC2348" s="19">
        <f t="shared" si="6790"/>
        <v>0</v>
      </c>
      <c r="AD2348" s="19">
        <f t="shared" si="6791"/>
        <v>0</v>
      </c>
      <c r="AE2348" s="19">
        <f t="shared" ref="AE2348:BW2348" si="6923">AE2349+AE2351</f>
        <v>0</v>
      </c>
      <c r="AF2348" s="19">
        <f t="shared" si="6793"/>
        <v>97944.5</v>
      </c>
      <c r="AG2348" s="19">
        <f t="shared" ref="AG2348" si="6924">AG2349+AG2351</f>
        <v>0</v>
      </c>
      <c r="AH2348" s="19">
        <f t="shared" ref="AH2348:AJ2348" si="6925">AH2349+AH2351</f>
        <v>0</v>
      </c>
      <c r="AI2348" s="19">
        <f t="shared" si="6925"/>
        <v>-17000</v>
      </c>
      <c r="AJ2348" s="19">
        <f t="shared" si="6925"/>
        <v>0</v>
      </c>
      <c r="AK2348" s="19">
        <f t="shared" ref="AK2348:AL2348" si="6926">AK2349+AK2351</f>
        <v>0</v>
      </c>
      <c r="AL2348" s="19">
        <f t="shared" si="6926"/>
        <v>0</v>
      </c>
      <c r="AM2348" s="19">
        <f t="shared" ref="AM2348:AR2348" si="6927">AM2349+AM2351</f>
        <v>2249.75</v>
      </c>
      <c r="AN2348" s="19">
        <f t="shared" si="6927"/>
        <v>0</v>
      </c>
      <c r="AO2348" s="19">
        <f t="shared" si="6927"/>
        <v>0</v>
      </c>
      <c r="AP2348" s="19">
        <f t="shared" si="6927"/>
        <v>0</v>
      </c>
      <c r="AQ2348" s="19">
        <f t="shared" si="6927"/>
        <v>0</v>
      </c>
      <c r="AR2348" s="19">
        <f t="shared" si="6927"/>
        <v>0</v>
      </c>
      <c r="AS2348" s="19">
        <f t="shared" ref="AS2348:AT2348" si="6928">AS2349+AS2351</f>
        <v>0</v>
      </c>
      <c r="AT2348" s="19">
        <f t="shared" si="6928"/>
        <v>0</v>
      </c>
      <c r="AU2348" s="19">
        <f t="shared" si="6736"/>
        <v>83194.25</v>
      </c>
      <c r="AV2348" s="19">
        <f t="shared" si="6737"/>
        <v>0</v>
      </c>
      <c r="AW2348" s="19">
        <f t="shared" si="6738"/>
        <v>0</v>
      </c>
      <c r="AX2348" s="19">
        <f t="shared" ref="AX2348:AZ2348" si="6929">AX2349+AX2351</f>
        <v>0</v>
      </c>
      <c r="AY2348" s="19">
        <f t="shared" si="6929"/>
        <v>0</v>
      </c>
      <c r="AZ2348" s="19">
        <f t="shared" si="6929"/>
        <v>0</v>
      </c>
      <c r="BA2348" s="19">
        <f t="shared" si="6733"/>
        <v>83194.25</v>
      </c>
      <c r="BB2348" s="19">
        <f t="shared" si="6734"/>
        <v>0</v>
      </c>
      <c r="BC2348" s="19">
        <f t="shared" si="6735"/>
        <v>0</v>
      </c>
      <c r="BD2348" s="19">
        <f t="shared" ref="BD2348:BO2348" si="6930">BD2349+BD2351</f>
        <v>0</v>
      </c>
      <c r="BE2348" s="19">
        <f t="shared" si="6930"/>
        <v>0</v>
      </c>
      <c r="BF2348" s="19">
        <f t="shared" si="6930"/>
        <v>0</v>
      </c>
      <c r="BG2348" s="19">
        <f t="shared" si="6930"/>
        <v>0</v>
      </c>
      <c r="BH2348" s="19">
        <f t="shared" si="6930"/>
        <v>0</v>
      </c>
      <c r="BI2348" s="19">
        <f t="shared" ref="BI2348" si="6931">BI2349+BI2351</f>
        <v>0</v>
      </c>
      <c r="BJ2348" s="19">
        <f t="shared" si="6930"/>
        <v>0</v>
      </c>
      <c r="BK2348" s="19">
        <f t="shared" si="6930"/>
        <v>0</v>
      </c>
      <c r="BL2348" s="19">
        <f t="shared" si="6930"/>
        <v>0</v>
      </c>
      <c r="BM2348" s="19">
        <f t="shared" si="6930"/>
        <v>0</v>
      </c>
      <c r="BN2348" s="19">
        <f t="shared" si="6930"/>
        <v>0</v>
      </c>
      <c r="BO2348" s="19">
        <f t="shared" si="6930"/>
        <v>0</v>
      </c>
      <c r="BP2348" s="19">
        <f t="shared" ref="BP2348:BQ2348" si="6932">BP2349+BP2351</f>
        <v>0</v>
      </c>
      <c r="BQ2348" s="19">
        <f t="shared" si="6932"/>
        <v>0</v>
      </c>
      <c r="BR2348" s="19">
        <f t="shared" si="6843"/>
        <v>83194.25</v>
      </c>
      <c r="BS2348" s="19">
        <f t="shared" si="6844"/>
        <v>0</v>
      </c>
      <c r="BT2348" s="19">
        <f t="shared" si="6845"/>
        <v>0</v>
      </c>
      <c r="BU2348" s="19">
        <f t="shared" ref="BU2348" si="6933">BU2349+BU2351</f>
        <v>0</v>
      </c>
      <c r="BV2348" s="19">
        <f t="shared" si="6900"/>
        <v>83194.25</v>
      </c>
      <c r="BW2348" s="19">
        <f t="shared" si="6923"/>
        <v>0</v>
      </c>
    </row>
    <row r="2349" spans="1:76" ht="31.15" hidden="1" x14ac:dyDescent="0.3">
      <c r="A2349" s="11">
        <v>940</v>
      </c>
      <c r="B2349" s="11" t="s">
        <v>92</v>
      </c>
      <c r="C2349" s="11" t="s">
        <v>119</v>
      </c>
      <c r="D2349" s="11" t="s">
        <v>328</v>
      </c>
      <c r="E2349" s="11" t="s">
        <v>6</v>
      </c>
      <c r="F2349" s="13" t="s">
        <v>270</v>
      </c>
      <c r="G2349" s="19">
        <f t="shared" ref="G2349:BW2349" si="6934">G2350</f>
        <v>5115.3999999999996</v>
      </c>
      <c r="H2349" s="19">
        <f t="shared" si="6934"/>
        <v>5115.3999999999996</v>
      </c>
      <c r="I2349" s="19">
        <f t="shared" si="6934"/>
        <v>5115.3999999999996</v>
      </c>
      <c r="J2349" s="19">
        <f t="shared" si="6934"/>
        <v>-5115.3999999999996</v>
      </c>
      <c r="K2349" s="19">
        <f t="shared" si="6934"/>
        <v>-5115.3999999999996</v>
      </c>
      <c r="L2349" s="19">
        <f t="shared" si="6934"/>
        <v>-5115.3999999999996</v>
      </c>
      <c r="M2349" s="19">
        <f t="shared" si="6879"/>
        <v>0</v>
      </c>
      <c r="N2349" s="19">
        <f t="shared" si="6880"/>
        <v>0</v>
      </c>
      <c r="O2349" s="19">
        <f t="shared" si="6881"/>
        <v>0</v>
      </c>
      <c r="P2349" s="19">
        <f t="shared" si="6934"/>
        <v>0</v>
      </c>
      <c r="Q2349" s="19">
        <f t="shared" si="6934"/>
        <v>0</v>
      </c>
      <c r="R2349" s="19">
        <f t="shared" si="6934"/>
        <v>0</v>
      </c>
      <c r="S2349" s="19">
        <f t="shared" si="6803"/>
        <v>0</v>
      </c>
      <c r="T2349" s="19">
        <f t="shared" si="6934"/>
        <v>0</v>
      </c>
      <c r="U2349" s="19">
        <f t="shared" si="6934"/>
        <v>0</v>
      </c>
      <c r="V2349" s="19">
        <f t="shared" si="6934"/>
        <v>0</v>
      </c>
      <c r="W2349" s="19">
        <f t="shared" si="6934"/>
        <v>0</v>
      </c>
      <c r="X2349" s="19">
        <f t="shared" si="6934"/>
        <v>0</v>
      </c>
      <c r="Y2349" s="19">
        <f t="shared" si="6934"/>
        <v>0</v>
      </c>
      <c r="Z2349" s="19">
        <f t="shared" si="6934"/>
        <v>0</v>
      </c>
      <c r="AA2349" s="19">
        <f t="shared" si="6934"/>
        <v>0</v>
      </c>
      <c r="AB2349" s="19">
        <f t="shared" si="6789"/>
        <v>0</v>
      </c>
      <c r="AC2349" s="19">
        <f t="shared" si="6790"/>
        <v>0</v>
      </c>
      <c r="AD2349" s="19">
        <f t="shared" si="6791"/>
        <v>0</v>
      </c>
      <c r="AE2349" s="19">
        <f t="shared" si="6934"/>
        <v>0</v>
      </c>
      <c r="AF2349" s="19">
        <f t="shared" si="6793"/>
        <v>0</v>
      </c>
      <c r="AG2349" s="19">
        <f t="shared" si="6934"/>
        <v>0</v>
      </c>
      <c r="AH2349" s="19">
        <f t="shared" si="6934"/>
        <v>0</v>
      </c>
      <c r="AI2349" s="19">
        <f t="shared" si="6934"/>
        <v>0</v>
      </c>
      <c r="AJ2349" s="19">
        <f t="shared" si="6934"/>
        <v>0</v>
      </c>
      <c r="AK2349" s="19">
        <f t="shared" si="6934"/>
        <v>0</v>
      </c>
      <c r="AL2349" s="19">
        <f t="shared" si="6934"/>
        <v>0</v>
      </c>
      <c r="AM2349" s="19">
        <f t="shared" si="6934"/>
        <v>0</v>
      </c>
      <c r="AN2349" s="19">
        <f t="shared" si="6934"/>
        <v>0</v>
      </c>
      <c r="AO2349" s="19">
        <f t="shared" si="6934"/>
        <v>0</v>
      </c>
      <c r="AP2349" s="19">
        <f t="shared" si="6934"/>
        <v>0</v>
      </c>
      <c r="AQ2349" s="19">
        <f t="shared" si="6934"/>
        <v>0</v>
      </c>
      <c r="AR2349" s="19">
        <f t="shared" si="6934"/>
        <v>0</v>
      </c>
      <c r="AS2349" s="19">
        <f t="shared" si="6934"/>
        <v>0</v>
      </c>
      <c r="AT2349" s="19">
        <f t="shared" si="6934"/>
        <v>0</v>
      </c>
      <c r="AU2349" s="19">
        <f t="shared" si="6736"/>
        <v>0</v>
      </c>
      <c r="AV2349" s="19">
        <f t="shared" si="6737"/>
        <v>0</v>
      </c>
      <c r="AW2349" s="19">
        <f t="shared" si="6738"/>
        <v>0</v>
      </c>
      <c r="AX2349" s="19">
        <f t="shared" si="6934"/>
        <v>0</v>
      </c>
      <c r="AY2349" s="19">
        <f t="shared" si="6934"/>
        <v>0</v>
      </c>
      <c r="AZ2349" s="19">
        <f t="shared" si="6934"/>
        <v>0</v>
      </c>
      <c r="BA2349" s="19">
        <f t="shared" si="6733"/>
        <v>0</v>
      </c>
      <c r="BB2349" s="19">
        <f t="shared" si="6734"/>
        <v>0</v>
      </c>
      <c r="BC2349" s="19">
        <f t="shared" si="6735"/>
        <v>0</v>
      </c>
      <c r="BD2349" s="19">
        <f t="shared" si="6934"/>
        <v>0</v>
      </c>
      <c r="BE2349" s="19">
        <f t="shared" si="6934"/>
        <v>0</v>
      </c>
      <c r="BF2349" s="19">
        <f t="shared" si="6934"/>
        <v>0</v>
      </c>
      <c r="BG2349" s="19">
        <f t="shared" si="6934"/>
        <v>0</v>
      </c>
      <c r="BH2349" s="19">
        <f t="shared" si="6934"/>
        <v>0</v>
      </c>
      <c r="BI2349" s="19">
        <f t="shared" si="6934"/>
        <v>0</v>
      </c>
      <c r="BJ2349" s="19">
        <f t="shared" si="6934"/>
        <v>0</v>
      </c>
      <c r="BK2349" s="19">
        <f t="shared" si="6934"/>
        <v>0</v>
      </c>
      <c r="BL2349" s="19">
        <f t="shared" si="6934"/>
        <v>0</v>
      </c>
      <c r="BM2349" s="19">
        <f t="shared" si="6934"/>
        <v>0</v>
      </c>
      <c r="BN2349" s="19">
        <f t="shared" si="6934"/>
        <v>0</v>
      </c>
      <c r="BO2349" s="19">
        <f t="shared" si="6934"/>
        <v>0</v>
      </c>
      <c r="BP2349" s="19">
        <f t="shared" si="6934"/>
        <v>0</v>
      </c>
      <c r="BQ2349" s="19">
        <f t="shared" si="6934"/>
        <v>0</v>
      </c>
      <c r="BR2349" s="19">
        <f t="shared" si="6843"/>
        <v>0</v>
      </c>
      <c r="BS2349" s="19">
        <f t="shared" si="6844"/>
        <v>0</v>
      </c>
      <c r="BT2349" s="19">
        <f t="shared" si="6845"/>
        <v>0</v>
      </c>
      <c r="BU2349" s="19">
        <f t="shared" si="6934"/>
        <v>0</v>
      </c>
      <c r="BV2349" s="19"/>
      <c r="BW2349" s="19">
        <f t="shared" si="6934"/>
        <v>0</v>
      </c>
      <c r="BX2349" s="2">
        <v>0</v>
      </c>
    </row>
    <row r="2350" spans="1:76" ht="31.15" hidden="1" x14ac:dyDescent="0.3">
      <c r="A2350" s="11">
        <v>940</v>
      </c>
      <c r="B2350" s="11" t="s">
        <v>92</v>
      </c>
      <c r="C2350" s="11" t="s">
        <v>119</v>
      </c>
      <c r="D2350" s="11" t="s">
        <v>328</v>
      </c>
      <c r="E2350" s="11">
        <v>240</v>
      </c>
      <c r="F2350" s="13" t="s">
        <v>259</v>
      </c>
      <c r="G2350" s="19">
        <v>5115.3999999999996</v>
      </c>
      <c r="H2350" s="19">
        <v>5115.3999999999996</v>
      </c>
      <c r="I2350" s="19">
        <v>5115.3999999999996</v>
      </c>
      <c r="J2350" s="19">
        <v>-5115.3999999999996</v>
      </c>
      <c r="K2350" s="19">
        <v>-5115.3999999999996</v>
      </c>
      <c r="L2350" s="19">
        <v>-5115.3999999999996</v>
      </c>
      <c r="M2350" s="19">
        <f t="shared" si="6879"/>
        <v>0</v>
      </c>
      <c r="N2350" s="19">
        <f t="shared" si="6880"/>
        <v>0</v>
      </c>
      <c r="O2350" s="19">
        <f t="shared" si="6881"/>
        <v>0</v>
      </c>
      <c r="P2350" s="19"/>
      <c r="Q2350" s="19"/>
      <c r="R2350" s="19"/>
      <c r="S2350" s="19">
        <f t="shared" si="6803"/>
        <v>0</v>
      </c>
      <c r="T2350" s="19"/>
      <c r="U2350" s="19"/>
      <c r="V2350" s="19"/>
      <c r="W2350" s="19"/>
      <c r="X2350" s="19"/>
      <c r="Y2350" s="19"/>
      <c r="Z2350" s="19"/>
      <c r="AA2350" s="19"/>
      <c r="AB2350" s="19">
        <f t="shared" si="6789"/>
        <v>0</v>
      </c>
      <c r="AC2350" s="19">
        <f t="shared" si="6790"/>
        <v>0</v>
      </c>
      <c r="AD2350" s="19">
        <f t="shared" si="6791"/>
        <v>0</v>
      </c>
      <c r="AE2350" s="19"/>
      <c r="AF2350" s="19">
        <f t="shared" si="6793"/>
        <v>0</v>
      </c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>
        <f t="shared" si="6736"/>
        <v>0</v>
      </c>
      <c r="AV2350" s="19">
        <f t="shared" si="6737"/>
        <v>0</v>
      </c>
      <c r="AW2350" s="19">
        <f t="shared" si="6738"/>
        <v>0</v>
      </c>
      <c r="AX2350" s="19"/>
      <c r="AY2350" s="19"/>
      <c r="AZ2350" s="19"/>
      <c r="BA2350" s="19">
        <f t="shared" si="6733"/>
        <v>0</v>
      </c>
      <c r="BB2350" s="19">
        <f t="shared" si="6734"/>
        <v>0</v>
      </c>
      <c r="BC2350" s="19">
        <f t="shared" si="6735"/>
        <v>0</v>
      </c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>
        <f t="shared" si="6843"/>
        <v>0</v>
      </c>
      <c r="BS2350" s="19">
        <f t="shared" si="6844"/>
        <v>0</v>
      </c>
      <c r="BT2350" s="19">
        <f t="shared" si="6845"/>
        <v>0</v>
      </c>
      <c r="BU2350" s="19"/>
      <c r="BV2350" s="19"/>
      <c r="BW2350" s="19"/>
      <c r="BX2350" s="2">
        <v>0</v>
      </c>
    </row>
    <row r="2351" spans="1:76" ht="31.5" x14ac:dyDescent="0.25">
      <c r="A2351" s="11">
        <v>940</v>
      </c>
      <c r="B2351" s="11" t="s">
        <v>92</v>
      </c>
      <c r="C2351" s="11" t="s">
        <v>119</v>
      </c>
      <c r="D2351" s="11" t="s">
        <v>328</v>
      </c>
      <c r="E2351" s="11" t="s">
        <v>22</v>
      </c>
      <c r="F2351" s="13" t="s">
        <v>908</v>
      </c>
      <c r="G2351" s="19">
        <f t="shared" ref="G2351:BW2351" si="6935">G2352</f>
        <v>97944.5</v>
      </c>
      <c r="H2351" s="19">
        <f t="shared" si="6935"/>
        <v>0</v>
      </c>
      <c r="I2351" s="19">
        <f t="shared" si="6935"/>
        <v>0</v>
      </c>
      <c r="J2351" s="19">
        <f t="shared" si="6935"/>
        <v>0</v>
      </c>
      <c r="K2351" s="19">
        <f t="shared" si="6935"/>
        <v>0</v>
      </c>
      <c r="L2351" s="19">
        <f t="shared" si="6935"/>
        <v>0</v>
      </c>
      <c r="M2351" s="19">
        <f t="shared" si="6879"/>
        <v>97944.5</v>
      </c>
      <c r="N2351" s="19">
        <f t="shared" si="6880"/>
        <v>0</v>
      </c>
      <c r="O2351" s="19">
        <f t="shared" si="6881"/>
        <v>0</v>
      </c>
      <c r="P2351" s="19">
        <f t="shared" si="6935"/>
        <v>0</v>
      </c>
      <c r="Q2351" s="19">
        <f t="shared" si="6935"/>
        <v>0</v>
      </c>
      <c r="R2351" s="19">
        <f t="shared" si="6935"/>
        <v>0</v>
      </c>
      <c r="S2351" s="19">
        <f t="shared" si="6803"/>
        <v>97944.5</v>
      </c>
      <c r="T2351" s="19">
        <f t="shared" si="6935"/>
        <v>0</v>
      </c>
      <c r="U2351" s="19">
        <f t="shared" si="6935"/>
        <v>0</v>
      </c>
      <c r="V2351" s="19">
        <f t="shared" si="6935"/>
        <v>0</v>
      </c>
      <c r="W2351" s="19">
        <f t="shared" si="6935"/>
        <v>0</v>
      </c>
      <c r="X2351" s="19">
        <f t="shared" si="6935"/>
        <v>0</v>
      </c>
      <c r="Y2351" s="19">
        <f t="shared" si="6935"/>
        <v>0</v>
      </c>
      <c r="Z2351" s="19">
        <f t="shared" si="6935"/>
        <v>0</v>
      </c>
      <c r="AA2351" s="19">
        <f t="shared" si="6935"/>
        <v>0</v>
      </c>
      <c r="AB2351" s="19">
        <f t="shared" si="6789"/>
        <v>97944.5</v>
      </c>
      <c r="AC2351" s="19">
        <f t="shared" si="6790"/>
        <v>0</v>
      </c>
      <c r="AD2351" s="19">
        <f t="shared" si="6791"/>
        <v>0</v>
      </c>
      <c r="AE2351" s="19">
        <f t="shared" si="6935"/>
        <v>0</v>
      </c>
      <c r="AF2351" s="19">
        <f t="shared" si="6793"/>
        <v>97944.5</v>
      </c>
      <c r="AG2351" s="19">
        <f t="shared" si="6935"/>
        <v>0</v>
      </c>
      <c r="AH2351" s="19">
        <f t="shared" si="6935"/>
        <v>0</v>
      </c>
      <c r="AI2351" s="19">
        <f t="shared" si="6935"/>
        <v>-17000</v>
      </c>
      <c r="AJ2351" s="19">
        <f t="shared" si="6935"/>
        <v>0</v>
      </c>
      <c r="AK2351" s="19">
        <f t="shared" si="6935"/>
        <v>0</v>
      </c>
      <c r="AL2351" s="19">
        <f t="shared" si="6935"/>
        <v>0</v>
      </c>
      <c r="AM2351" s="19">
        <f t="shared" si="6935"/>
        <v>2249.75</v>
      </c>
      <c r="AN2351" s="19">
        <f t="shared" si="6935"/>
        <v>0</v>
      </c>
      <c r="AO2351" s="19">
        <f t="shared" si="6935"/>
        <v>0</v>
      </c>
      <c r="AP2351" s="19">
        <f t="shared" si="6935"/>
        <v>0</v>
      </c>
      <c r="AQ2351" s="19">
        <f t="shared" si="6935"/>
        <v>0</v>
      </c>
      <c r="AR2351" s="19">
        <f t="shared" si="6935"/>
        <v>0</v>
      </c>
      <c r="AS2351" s="19">
        <f t="shared" si="6935"/>
        <v>0</v>
      </c>
      <c r="AT2351" s="19">
        <f t="shared" si="6935"/>
        <v>0</v>
      </c>
      <c r="AU2351" s="19">
        <f t="shared" si="6736"/>
        <v>83194.25</v>
      </c>
      <c r="AV2351" s="19">
        <f t="shared" si="6737"/>
        <v>0</v>
      </c>
      <c r="AW2351" s="19">
        <f t="shared" si="6738"/>
        <v>0</v>
      </c>
      <c r="AX2351" s="19">
        <f t="shared" si="6935"/>
        <v>0</v>
      </c>
      <c r="AY2351" s="19">
        <f t="shared" si="6935"/>
        <v>0</v>
      </c>
      <c r="AZ2351" s="19">
        <f t="shared" si="6935"/>
        <v>0</v>
      </c>
      <c r="BA2351" s="19">
        <f t="shared" ref="BA2351:BA2414" si="6936">AU2351+AX2351</f>
        <v>83194.25</v>
      </c>
      <c r="BB2351" s="19">
        <f t="shared" ref="BB2351:BB2414" si="6937">AV2351+AY2351</f>
        <v>0</v>
      </c>
      <c r="BC2351" s="19">
        <f t="shared" ref="BC2351:BC2414" si="6938">AW2351+AZ2351</f>
        <v>0</v>
      </c>
      <c r="BD2351" s="19">
        <f t="shared" si="6935"/>
        <v>0</v>
      </c>
      <c r="BE2351" s="19">
        <f t="shared" si="6935"/>
        <v>0</v>
      </c>
      <c r="BF2351" s="19">
        <f t="shared" si="6935"/>
        <v>0</v>
      </c>
      <c r="BG2351" s="19">
        <f t="shared" si="6935"/>
        <v>0</v>
      </c>
      <c r="BH2351" s="19">
        <f t="shared" si="6935"/>
        <v>0</v>
      </c>
      <c r="BI2351" s="19">
        <f t="shared" si="6935"/>
        <v>0</v>
      </c>
      <c r="BJ2351" s="19">
        <f t="shared" si="6935"/>
        <v>0</v>
      </c>
      <c r="BK2351" s="19">
        <f t="shared" si="6935"/>
        <v>0</v>
      </c>
      <c r="BL2351" s="19">
        <f t="shared" si="6935"/>
        <v>0</v>
      </c>
      <c r="BM2351" s="19">
        <f t="shared" si="6935"/>
        <v>0</v>
      </c>
      <c r="BN2351" s="19">
        <f t="shared" si="6935"/>
        <v>0</v>
      </c>
      <c r="BO2351" s="19">
        <f t="shared" si="6935"/>
        <v>0</v>
      </c>
      <c r="BP2351" s="19">
        <f t="shared" si="6935"/>
        <v>0</v>
      </c>
      <c r="BQ2351" s="19">
        <f t="shared" si="6935"/>
        <v>0</v>
      </c>
      <c r="BR2351" s="19">
        <f t="shared" si="6843"/>
        <v>83194.25</v>
      </c>
      <c r="BS2351" s="19">
        <f t="shared" si="6844"/>
        <v>0</v>
      </c>
      <c r="BT2351" s="19">
        <f t="shared" si="6845"/>
        <v>0</v>
      </c>
      <c r="BU2351" s="19">
        <f t="shared" si="6935"/>
        <v>0</v>
      </c>
      <c r="BV2351" s="19">
        <f t="shared" ref="BV2351:BV2358" si="6939">BR2351+BU2351</f>
        <v>83194.25</v>
      </c>
      <c r="BW2351" s="19">
        <f t="shared" si="6935"/>
        <v>0</v>
      </c>
    </row>
    <row r="2352" spans="1:76" x14ac:dyDescent="0.25">
      <c r="A2352" s="11">
        <v>940</v>
      </c>
      <c r="B2352" s="11" t="s">
        <v>92</v>
      </c>
      <c r="C2352" s="11" t="s">
        <v>119</v>
      </c>
      <c r="D2352" s="11" t="s">
        <v>328</v>
      </c>
      <c r="E2352" s="11">
        <v>410</v>
      </c>
      <c r="F2352" s="13" t="s">
        <v>263</v>
      </c>
      <c r="G2352" s="19">
        <v>97944.5</v>
      </c>
      <c r="H2352" s="19"/>
      <c r="I2352" s="19"/>
      <c r="J2352" s="19"/>
      <c r="K2352" s="19"/>
      <c r="L2352" s="19"/>
      <c r="M2352" s="19">
        <f t="shared" si="6879"/>
        <v>97944.5</v>
      </c>
      <c r="N2352" s="19">
        <f t="shared" si="6880"/>
        <v>0</v>
      </c>
      <c r="O2352" s="19">
        <f t="shared" si="6881"/>
        <v>0</v>
      </c>
      <c r="P2352" s="19"/>
      <c r="Q2352" s="19"/>
      <c r="R2352" s="19"/>
      <c r="S2352" s="19">
        <f t="shared" si="6803"/>
        <v>97944.5</v>
      </c>
      <c r="T2352" s="19"/>
      <c r="U2352" s="19"/>
      <c r="V2352" s="19"/>
      <c r="W2352" s="19"/>
      <c r="X2352" s="19"/>
      <c r="Y2352" s="19"/>
      <c r="Z2352" s="19"/>
      <c r="AA2352" s="19"/>
      <c r="AB2352" s="19">
        <f t="shared" si="6789"/>
        <v>97944.5</v>
      </c>
      <c r="AC2352" s="19">
        <f t="shared" si="6790"/>
        <v>0</v>
      </c>
      <c r="AD2352" s="19">
        <f t="shared" si="6791"/>
        <v>0</v>
      </c>
      <c r="AE2352" s="19"/>
      <c r="AF2352" s="19">
        <f t="shared" si="6793"/>
        <v>97944.5</v>
      </c>
      <c r="AG2352" s="19"/>
      <c r="AH2352" s="19"/>
      <c r="AI2352" s="19">
        <v>-17000</v>
      </c>
      <c r="AJ2352" s="19"/>
      <c r="AK2352" s="19"/>
      <c r="AL2352" s="19"/>
      <c r="AM2352" s="19">
        <v>2249.75</v>
      </c>
      <c r="AN2352" s="19"/>
      <c r="AO2352" s="19"/>
      <c r="AP2352" s="19"/>
      <c r="AQ2352" s="19"/>
      <c r="AR2352" s="19"/>
      <c r="AS2352" s="19"/>
      <c r="AT2352" s="19"/>
      <c r="AU2352" s="19">
        <f t="shared" ref="AU2352:AU2415" si="6940">AF2352+AG2352+AH2352+AI2352+AJ2352+AK2352+AL2352+AM2352+AN2352</f>
        <v>83194.25</v>
      </c>
      <c r="AV2352" s="19">
        <f t="shared" ref="AV2352:AV2415" si="6941">AC2352+AO2352+AP2352+AQ2352</f>
        <v>0</v>
      </c>
      <c r="AW2352" s="19">
        <f t="shared" ref="AW2352:AW2415" si="6942">AD2352+AR2352+AS2352+AT2352</f>
        <v>0</v>
      </c>
      <c r="AX2352" s="19"/>
      <c r="AY2352" s="19"/>
      <c r="AZ2352" s="19"/>
      <c r="BA2352" s="19">
        <f t="shared" si="6936"/>
        <v>83194.25</v>
      </c>
      <c r="BB2352" s="19">
        <f t="shared" si="6937"/>
        <v>0</v>
      </c>
      <c r="BC2352" s="19">
        <f t="shared" si="6938"/>
        <v>0</v>
      </c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>
        <f t="shared" si="6843"/>
        <v>83194.25</v>
      </c>
      <c r="BS2352" s="19">
        <f t="shared" si="6844"/>
        <v>0</v>
      </c>
      <c r="BT2352" s="19">
        <f t="shared" si="6845"/>
        <v>0</v>
      </c>
      <c r="BU2352" s="19"/>
      <c r="BV2352" s="19">
        <f t="shared" si="6939"/>
        <v>83194.25</v>
      </c>
      <c r="BW2352" s="19"/>
    </row>
    <row r="2353" spans="1:76" ht="31.5" x14ac:dyDescent="0.25">
      <c r="A2353" s="11">
        <v>940</v>
      </c>
      <c r="B2353" s="11" t="s">
        <v>92</v>
      </c>
      <c r="C2353" s="11" t="s">
        <v>119</v>
      </c>
      <c r="D2353" s="11" t="s">
        <v>329</v>
      </c>
      <c r="E2353" s="11"/>
      <c r="F2353" s="13" t="s">
        <v>564</v>
      </c>
      <c r="G2353" s="19">
        <f t="shared" ref="G2353:BW2354" si="6943">G2354</f>
        <v>115096.8</v>
      </c>
      <c r="H2353" s="19">
        <f t="shared" si="6943"/>
        <v>0</v>
      </c>
      <c r="I2353" s="19">
        <f t="shared" si="6943"/>
        <v>0</v>
      </c>
      <c r="J2353" s="19">
        <f t="shared" si="6943"/>
        <v>0</v>
      </c>
      <c r="K2353" s="19">
        <f t="shared" si="6943"/>
        <v>0</v>
      </c>
      <c r="L2353" s="19">
        <f t="shared" si="6943"/>
        <v>0</v>
      </c>
      <c r="M2353" s="19">
        <f t="shared" si="6879"/>
        <v>115096.8</v>
      </c>
      <c r="N2353" s="19">
        <f t="shared" si="6880"/>
        <v>0</v>
      </c>
      <c r="O2353" s="19">
        <f t="shared" si="6881"/>
        <v>0</v>
      </c>
      <c r="P2353" s="19">
        <f t="shared" si="6943"/>
        <v>0</v>
      </c>
      <c r="Q2353" s="19">
        <f t="shared" si="6943"/>
        <v>0</v>
      </c>
      <c r="R2353" s="19">
        <f t="shared" si="6943"/>
        <v>0</v>
      </c>
      <c r="S2353" s="19">
        <f t="shared" si="6803"/>
        <v>115096.8</v>
      </c>
      <c r="T2353" s="19">
        <f t="shared" si="6943"/>
        <v>0</v>
      </c>
      <c r="U2353" s="19">
        <f t="shared" si="6943"/>
        <v>0</v>
      </c>
      <c r="V2353" s="19">
        <f t="shared" si="6943"/>
        <v>0</v>
      </c>
      <c r="W2353" s="19">
        <f t="shared" si="6943"/>
        <v>0</v>
      </c>
      <c r="X2353" s="19">
        <f t="shared" si="6943"/>
        <v>0</v>
      </c>
      <c r="Y2353" s="19">
        <f t="shared" si="6943"/>
        <v>0</v>
      </c>
      <c r="Z2353" s="19">
        <f t="shared" si="6943"/>
        <v>0</v>
      </c>
      <c r="AA2353" s="19">
        <f t="shared" si="6943"/>
        <v>0</v>
      </c>
      <c r="AB2353" s="19">
        <f t="shared" si="6789"/>
        <v>115096.8</v>
      </c>
      <c r="AC2353" s="19">
        <f t="shared" si="6790"/>
        <v>0</v>
      </c>
      <c r="AD2353" s="19">
        <f t="shared" si="6791"/>
        <v>0</v>
      </c>
      <c r="AE2353" s="19">
        <f t="shared" si="6943"/>
        <v>0</v>
      </c>
      <c r="AF2353" s="19">
        <f t="shared" si="6793"/>
        <v>115096.8</v>
      </c>
      <c r="AG2353" s="19">
        <f t="shared" si="6943"/>
        <v>0</v>
      </c>
      <c r="AH2353" s="19">
        <f t="shared" si="6943"/>
        <v>0</v>
      </c>
      <c r="AI2353" s="19">
        <f t="shared" si="6943"/>
        <v>-50000</v>
      </c>
      <c r="AJ2353" s="19">
        <f t="shared" si="6943"/>
        <v>0</v>
      </c>
      <c r="AK2353" s="19">
        <f t="shared" si="6943"/>
        <v>0</v>
      </c>
      <c r="AL2353" s="19">
        <f t="shared" si="6943"/>
        <v>0</v>
      </c>
      <c r="AM2353" s="19">
        <f t="shared" si="6943"/>
        <v>0</v>
      </c>
      <c r="AN2353" s="19">
        <f t="shared" si="6943"/>
        <v>0</v>
      </c>
      <c r="AO2353" s="19">
        <f t="shared" si="6943"/>
        <v>0</v>
      </c>
      <c r="AP2353" s="19">
        <f t="shared" si="6943"/>
        <v>0</v>
      </c>
      <c r="AQ2353" s="19">
        <f t="shared" si="6943"/>
        <v>50000</v>
      </c>
      <c r="AR2353" s="19">
        <f t="shared" si="6943"/>
        <v>0</v>
      </c>
      <c r="AS2353" s="19">
        <f t="shared" si="6943"/>
        <v>0</v>
      </c>
      <c r="AT2353" s="19">
        <f t="shared" si="6943"/>
        <v>0</v>
      </c>
      <c r="AU2353" s="19">
        <f t="shared" si="6940"/>
        <v>65096.800000000003</v>
      </c>
      <c r="AV2353" s="19">
        <f t="shared" si="6941"/>
        <v>50000</v>
      </c>
      <c r="AW2353" s="19">
        <f t="shared" si="6942"/>
        <v>0</v>
      </c>
      <c r="AX2353" s="19">
        <f t="shared" si="6943"/>
        <v>0</v>
      </c>
      <c r="AY2353" s="19">
        <f t="shared" si="6943"/>
        <v>0</v>
      </c>
      <c r="AZ2353" s="19">
        <f t="shared" si="6943"/>
        <v>0</v>
      </c>
      <c r="BA2353" s="19">
        <f t="shared" si="6936"/>
        <v>65096.800000000003</v>
      </c>
      <c r="BB2353" s="19">
        <f t="shared" si="6937"/>
        <v>50000</v>
      </c>
      <c r="BC2353" s="19">
        <f t="shared" si="6938"/>
        <v>0</v>
      </c>
      <c r="BD2353" s="19">
        <f t="shared" si="6943"/>
        <v>0</v>
      </c>
      <c r="BE2353" s="19">
        <f t="shared" si="6943"/>
        <v>0</v>
      </c>
      <c r="BF2353" s="19">
        <f t="shared" si="6943"/>
        <v>0</v>
      </c>
      <c r="BG2353" s="19">
        <f t="shared" si="6943"/>
        <v>0</v>
      </c>
      <c r="BH2353" s="19">
        <f t="shared" si="6943"/>
        <v>0</v>
      </c>
      <c r="BI2353" s="19">
        <f t="shared" si="6943"/>
        <v>0</v>
      </c>
      <c r="BJ2353" s="19">
        <f t="shared" si="6943"/>
        <v>0</v>
      </c>
      <c r="BK2353" s="19">
        <f t="shared" si="6943"/>
        <v>0</v>
      </c>
      <c r="BL2353" s="19">
        <f t="shared" si="6943"/>
        <v>0</v>
      </c>
      <c r="BM2353" s="19">
        <f t="shared" si="6943"/>
        <v>0</v>
      </c>
      <c r="BN2353" s="19">
        <f t="shared" si="6943"/>
        <v>0</v>
      </c>
      <c r="BO2353" s="19">
        <f t="shared" si="6943"/>
        <v>0</v>
      </c>
      <c r="BP2353" s="19">
        <f t="shared" si="6943"/>
        <v>0</v>
      </c>
      <c r="BQ2353" s="19">
        <f t="shared" si="6943"/>
        <v>0</v>
      </c>
      <c r="BR2353" s="19">
        <f t="shared" si="6843"/>
        <v>65096.800000000003</v>
      </c>
      <c r="BS2353" s="19">
        <f t="shared" si="6844"/>
        <v>50000</v>
      </c>
      <c r="BT2353" s="19">
        <f t="shared" si="6845"/>
        <v>0</v>
      </c>
      <c r="BU2353" s="19">
        <f t="shared" si="6943"/>
        <v>0</v>
      </c>
      <c r="BV2353" s="19">
        <f t="shared" si="6939"/>
        <v>65096.800000000003</v>
      </c>
      <c r="BW2353" s="19">
        <f t="shared" si="6943"/>
        <v>0</v>
      </c>
    </row>
    <row r="2354" spans="1:76" ht="31.5" x14ac:dyDescent="0.25">
      <c r="A2354" s="11">
        <v>940</v>
      </c>
      <c r="B2354" s="11" t="s">
        <v>92</v>
      </c>
      <c r="C2354" s="11" t="s">
        <v>119</v>
      </c>
      <c r="D2354" s="11" t="s">
        <v>329</v>
      </c>
      <c r="E2354" s="11" t="s">
        <v>22</v>
      </c>
      <c r="F2354" s="13" t="s">
        <v>908</v>
      </c>
      <c r="G2354" s="19">
        <f t="shared" si="6943"/>
        <v>115096.8</v>
      </c>
      <c r="H2354" s="19">
        <f t="shared" si="6943"/>
        <v>0</v>
      </c>
      <c r="I2354" s="19">
        <f t="shared" si="6943"/>
        <v>0</v>
      </c>
      <c r="J2354" s="19">
        <f t="shared" si="6943"/>
        <v>0</v>
      </c>
      <c r="K2354" s="19">
        <f t="shared" si="6943"/>
        <v>0</v>
      </c>
      <c r="L2354" s="19">
        <f t="shared" si="6943"/>
        <v>0</v>
      </c>
      <c r="M2354" s="19">
        <f t="shared" si="6879"/>
        <v>115096.8</v>
      </c>
      <c r="N2354" s="19">
        <f t="shared" si="6880"/>
        <v>0</v>
      </c>
      <c r="O2354" s="19">
        <f t="shared" si="6881"/>
        <v>0</v>
      </c>
      <c r="P2354" s="19">
        <f t="shared" si="6943"/>
        <v>0</v>
      </c>
      <c r="Q2354" s="19">
        <f t="shared" si="6943"/>
        <v>0</v>
      </c>
      <c r="R2354" s="19">
        <f t="shared" si="6943"/>
        <v>0</v>
      </c>
      <c r="S2354" s="19">
        <f t="shared" si="6803"/>
        <v>115096.8</v>
      </c>
      <c r="T2354" s="19">
        <f t="shared" si="6943"/>
        <v>0</v>
      </c>
      <c r="U2354" s="19">
        <f t="shared" si="6943"/>
        <v>0</v>
      </c>
      <c r="V2354" s="19">
        <f t="shared" si="6943"/>
        <v>0</v>
      </c>
      <c r="W2354" s="19">
        <f t="shared" si="6943"/>
        <v>0</v>
      </c>
      <c r="X2354" s="19">
        <f t="shared" si="6943"/>
        <v>0</v>
      </c>
      <c r="Y2354" s="19">
        <f t="shared" si="6943"/>
        <v>0</v>
      </c>
      <c r="Z2354" s="19">
        <f t="shared" si="6943"/>
        <v>0</v>
      </c>
      <c r="AA2354" s="19">
        <f t="shared" si="6943"/>
        <v>0</v>
      </c>
      <c r="AB2354" s="19">
        <f t="shared" si="6789"/>
        <v>115096.8</v>
      </c>
      <c r="AC2354" s="19">
        <f t="shared" si="6790"/>
        <v>0</v>
      </c>
      <c r="AD2354" s="19">
        <f t="shared" si="6791"/>
        <v>0</v>
      </c>
      <c r="AE2354" s="19">
        <f t="shared" si="6943"/>
        <v>0</v>
      </c>
      <c r="AF2354" s="19">
        <f t="shared" si="6793"/>
        <v>115096.8</v>
      </c>
      <c r="AG2354" s="19">
        <f t="shared" si="6943"/>
        <v>0</v>
      </c>
      <c r="AH2354" s="19">
        <f t="shared" si="6943"/>
        <v>0</v>
      </c>
      <c r="AI2354" s="19">
        <f t="shared" si="6943"/>
        <v>-50000</v>
      </c>
      <c r="AJ2354" s="19">
        <f t="shared" si="6943"/>
        <v>0</v>
      </c>
      <c r="AK2354" s="19">
        <f t="shared" si="6943"/>
        <v>0</v>
      </c>
      <c r="AL2354" s="19">
        <f t="shared" si="6943"/>
        <v>0</v>
      </c>
      <c r="AM2354" s="19">
        <f t="shared" si="6943"/>
        <v>0</v>
      </c>
      <c r="AN2354" s="19">
        <f t="shared" si="6943"/>
        <v>0</v>
      </c>
      <c r="AO2354" s="19">
        <f t="shared" si="6943"/>
        <v>0</v>
      </c>
      <c r="AP2354" s="19">
        <f t="shared" si="6943"/>
        <v>0</v>
      </c>
      <c r="AQ2354" s="19">
        <f t="shared" si="6943"/>
        <v>50000</v>
      </c>
      <c r="AR2354" s="19">
        <f t="shared" si="6943"/>
        <v>0</v>
      </c>
      <c r="AS2354" s="19">
        <f t="shared" si="6943"/>
        <v>0</v>
      </c>
      <c r="AT2354" s="19">
        <f t="shared" si="6943"/>
        <v>0</v>
      </c>
      <c r="AU2354" s="19">
        <f t="shared" si="6940"/>
        <v>65096.800000000003</v>
      </c>
      <c r="AV2354" s="19">
        <f t="shared" si="6941"/>
        <v>50000</v>
      </c>
      <c r="AW2354" s="19">
        <f t="shared" si="6942"/>
        <v>0</v>
      </c>
      <c r="AX2354" s="19">
        <f t="shared" si="6943"/>
        <v>0</v>
      </c>
      <c r="AY2354" s="19">
        <f t="shared" si="6943"/>
        <v>0</v>
      </c>
      <c r="AZ2354" s="19">
        <f t="shared" si="6943"/>
        <v>0</v>
      </c>
      <c r="BA2354" s="19">
        <f t="shared" si="6936"/>
        <v>65096.800000000003</v>
      </c>
      <c r="BB2354" s="19">
        <f t="shared" si="6937"/>
        <v>50000</v>
      </c>
      <c r="BC2354" s="19">
        <f t="shared" si="6938"/>
        <v>0</v>
      </c>
      <c r="BD2354" s="19">
        <f t="shared" si="6943"/>
        <v>0</v>
      </c>
      <c r="BE2354" s="19">
        <f t="shared" si="6943"/>
        <v>0</v>
      </c>
      <c r="BF2354" s="19">
        <f t="shared" si="6943"/>
        <v>0</v>
      </c>
      <c r="BG2354" s="19">
        <f t="shared" si="6943"/>
        <v>0</v>
      </c>
      <c r="BH2354" s="19">
        <f t="shared" si="6943"/>
        <v>0</v>
      </c>
      <c r="BI2354" s="19">
        <f t="shared" si="6943"/>
        <v>0</v>
      </c>
      <c r="BJ2354" s="19">
        <f t="shared" si="6943"/>
        <v>0</v>
      </c>
      <c r="BK2354" s="19">
        <f t="shared" si="6943"/>
        <v>0</v>
      </c>
      <c r="BL2354" s="19">
        <f t="shared" si="6943"/>
        <v>0</v>
      </c>
      <c r="BM2354" s="19">
        <f t="shared" si="6943"/>
        <v>0</v>
      </c>
      <c r="BN2354" s="19">
        <f t="shared" si="6943"/>
        <v>0</v>
      </c>
      <c r="BO2354" s="19">
        <f t="shared" si="6943"/>
        <v>0</v>
      </c>
      <c r="BP2354" s="19">
        <f t="shared" si="6943"/>
        <v>0</v>
      </c>
      <c r="BQ2354" s="19">
        <f t="shared" si="6943"/>
        <v>0</v>
      </c>
      <c r="BR2354" s="19">
        <f t="shared" si="6843"/>
        <v>65096.800000000003</v>
      </c>
      <c r="BS2354" s="19">
        <f t="shared" si="6844"/>
        <v>50000</v>
      </c>
      <c r="BT2354" s="19">
        <f t="shared" si="6845"/>
        <v>0</v>
      </c>
      <c r="BU2354" s="19">
        <f t="shared" si="6943"/>
        <v>0</v>
      </c>
      <c r="BV2354" s="19">
        <f t="shared" si="6939"/>
        <v>65096.800000000003</v>
      </c>
      <c r="BW2354" s="19">
        <f t="shared" si="6943"/>
        <v>0</v>
      </c>
    </row>
    <row r="2355" spans="1:76" x14ac:dyDescent="0.25">
      <c r="A2355" s="11">
        <v>940</v>
      </c>
      <c r="B2355" s="11" t="s">
        <v>92</v>
      </c>
      <c r="C2355" s="11" t="s">
        <v>119</v>
      </c>
      <c r="D2355" s="11" t="s">
        <v>329</v>
      </c>
      <c r="E2355" s="11">
        <v>410</v>
      </c>
      <c r="F2355" s="13" t="s">
        <v>263</v>
      </c>
      <c r="G2355" s="19">
        <v>115096.8</v>
      </c>
      <c r="H2355" s="19"/>
      <c r="I2355" s="19"/>
      <c r="J2355" s="19"/>
      <c r="K2355" s="19"/>
      <c r="L2355" s="19"/>
      <c r="M2355" s="19">
        <f t="shared" si="6879"/>
        <v>115096.8</v>
      </c>
      <c r="N2355" s="19">
        <f t="shared" si="6880"/>
        <v>0</v>
      </c>
      <c r="O2355" s="19">
        <f t="shared" si="6881"/>
        <v>0</v>
      </c>
      <c r="P2355" s="19"/>
      <c r="Q2355" s="19"/>
      <c r="R2355" s="19"/>
      <c r="S2355" s="19">
        <f t="shared" si="6803"/>
        <v>115096.8</v>
      </c>
      <c r="T2355" s="19"/>
      <c r="U2355" s="19"/>
      <c r="V2355" s="19"/>
      <c r="W2355" s="19"/>
      <c r="X2355" s="19"/>
      <c r="Y2355" s="19"/>
      <c r="Z2355" s="19"/>
      <c r="AA2355" s="19"/>
      <c r="AB2355" s="19">
        <f t="shared" si="6789"/>
        <v>115096.8</v>
      </c>
      <c r="AC2355" s="19">
        <f t="shared" si="6790"/>
        <v>0</v>
      </c>
      <c r="AD2355" s="19">
        <f t="shared" si="6791"/>
        <v>0</v>
      </c>
      <c r="AE2355" s="19"/>
      <c r="AF2355" s="19">
        <f t="shared" si="6793"/>
        <v>115096.8</v>
      </c>
      <c r="AG2355" s="19"/>
      <c r="AH2355" s="19"/>
      <c r="AI2355" s="19">
        <v>-50000</v>
      </c>
      <c r="AJ2355" s="19"/>
      <c r="AK2355" s="19"/>
      <c r="AL2355" s="19"/>
      <c r="AM2355" s="19"/>
      <c r="AN2355" s="19"/>
      <c r="AO2355" s="19"/>
      <c r="AP2355" s="19"/>
      <c r="AQ2355" s="19">
        <v>50000</v>
      </c>
      <c r="AR2355" s="19"/>
      <c r="AS2355" s="19"/>
      <c r="AT2355" s="19"/>
      <c r="AU2355" s="19">
        <f t="shared" si="6940"/>
        <v>65096.800000000003</v>
      </c>
      <c r="AV2355" s="19">
        <f t="shared" si="6941"/>
        <v>50000</v>
      </c>
      <c r="AW2355" s="19">
        <f t="shared" si="6942"/>
        <v>0</v>
      </c>
      <c r="AX2355" s="19"/>
      <c r="AY2355" s="19"/>
      <c r="AZ2355" s="19"/>
      <c r="BA2355" s="19">
        <f t="shared" si="6936"/>
        <v>65096.800000000003</v>
      </c>
      <c r="BB2355" s="19">
        <f t="shared" si="6937"/>
        <v>50000</v>
      </c>
      <c r="BC2355" s="19">
        <f t="shared" si="6938"/>
        <v>0</v>
      </c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>
        <f t="shared" si="6843"/>
        <v>65096.800000000003</v>
      </c>
      <c r="BS2355" s="19">
        <f t="shared" si="6844"/>
        <v>50000</v>
      </c>
      <c r="BT2355" s="19">
        <f t="shared" si="6845"/>
        <v>0</v>
      </c>
      <c r="BU2355" s="19"/>
      <c r="BV2355" s="19">
        <f t="shared" si="6939"/>
        <v>65096.800000000003</v>
      </c>
      <c r="BW2355" s="19"/>
    </row>
    <row r="2356" spans="1:76" ht="31.5" x14ac:dyDescent="0.25">
      <c r="A2356" s="11">
        <v>940</v>
      </c>
      <c r="B2356" s="11" t="s">
        <v>92</v>
      </c>
      <c r="C2356" s="11" t="s">
        <v>119</v>
      </c>
      <c r="D2356" s="11" t="s">
        <v>330</v>
      </c>
      <c r="E2356" s="11"/>
      <c r="F2356" s="13" t="s">
        <v>663</v>
      </c>
      <c r="G2356" s="19">
        <f t="shared" ref="G2356:BW2357" si="6944">G2357</f>
        <v>107731.9</v>
      </c>
      <c r="H2356" s="19">
        <f t="shared" si="6944"/>
        <v>112783.9</v>
      </c>
      <c r="I2356" s="19">
        <f t="shared" si="6944"/>
        <v>120294.8</v>
      </c>
      <c r="J2356" s="19">
        <f t="shared" si="6944"/>
        <v>0</v>
      </c>
      <c r="K2356" s="19">
        <f t="shared" si="6944"/>
        <v>0</v>
      </c>
      <c r="L2356" s="19">
        <f t="shared" si="6944"/>
        <v>0</v>
      </c>
      <c r="M2356" s="19">
        <f t="shared" si="6879"/>
        <v>107731.9</v>
      </c>
      <c r="N2356" s="19">
        <f t="shared" si="6880"/>
        <v>112783.9</v>
      </c>
      <c r="O2356" s="19">
        <f t="shared" si="6881"/>
        <v>120294.8</v>
      </c>
      <c r="P2356" s="19">
        <f t="shared" si="6944"/>
        <v>0</v>
      </c>
      <c r="Q2356" s="19">
        <f t="shared" si="6944"/>
        <v>0</v>
      </c>
      <c r="R2356" s="19">
        <f t="shared" si="6944"/>
        <v>0</v>
      </c>
      <c r="S2356" s="19">
        <f t="shared" si="6803"/>
        <v>107731.9</v>
      </c>
      <c r="T2356" s="19">
        <f t="shared" si="6944"/>
        <v>0</v>
      </c>
      <c r="U2356" s="19">
        <f t="shared" si="6944"/>
        <v>0</v>
      </c>
      <c r="V2356" s="19">
        <f t="shared" si="6944"/>
        <v>0</v>
      </c>
      <c r="W2356" s="19">
        <f t="shared" si="6944"/>
        <v>0</v>
      </c>
      <c r="X2356" s="19">
        <f t="shared" si="6944"/>
        <v>0</v>
      </c>
      <c r="Y2356" s="19">
        <f t="shared" si="6944"/>
        <v>0</v>
      </c>
      <c r="Z2356" s="19">
        <f t="shared" si="6944"/>
        <v>0</v>
      </c>
      <c r="AA2356" s="19">
        <f t="shared" si="6944"/>
        <v>0</v>
      </c>
      <c r="AB2356" s="19">
        <f t="shared" si="6789"/>
        <v>107731.9</v>
      </c>
      <c r="AC2356" s="19">
        <f t="shared" si="6790"/>
        <v>112783.9</v>
      </c>
      <c r="AD2356" s="19">
        <f t="shared" si="6791"/>
        <v>120294.8</v>
      </c>
      <c r="AE2356" s="19">
        <f t="shared" si="6944"/>
        <v>0</v>
      </c>
      <c r="AF2356" s="19">
        <f t="shared" si="6793"/>
        <v>107731.9</v>
      </c>
      <c r="AG2356" s="19">
        <f t="shared" si="6944"/>
        <v>0</v>
      </c>
      <c r="AH2356" s="19">
        <f t="shared" si="6944"/>
        <v>0</v>
      </c>
      <c r="AI2356" s="19">
        <f t="shared" si="6944"/>
        <v>-26991.5</v>
      </c>
      <c r="AJ2356" s="19">
        <f t="shared" si="6944"/>
        <v>0</v>
      </c>
      <c r="AK2356" s="19">
        <f t="shared" si="6944"/>
        <v>0</v>
      </c>
      <c r="AL2356" s="19">
        <f t="shared" si="6944"/>
        <v>0</v>
      </c>
      <c r="AM2356" s="19">
        <f t="shared" si="6944"/>
        <v>30575.923999999999</v>
      </c>
      <c r="AN2356" s="19">
        <f t="shared" si="6944"/>
        <v>0</v>
      </c>
      <c r="AO2356" s="19">
        <f t="shared" si="6944"/>
        <v>0</v>
      </c>
      <c r="AP2356" s="19">
        <f t="shared" si="6944"/>
        <v>0</v>
      </c>
      <c r="AQ2356" s="19">
        <f t="shared" si="6944"/>
        <v>0</v>
      </c>
      <c r="AR2356" s="19">
        <f t="shared" si="6944"/>
        <v>0</v>
      </c>
      <c r="AS2356" s="19">
        <f t="shared" si="6944"/>
        <v>0</v>
      </c>
      <c r="AT2356" s="19">
        <f t="shared" si="6944"/>
        <v>26991.5</v>
      </c>
      <c r="AU2356" s="19">
        <f t="shared" si="6940"/>
        <v>111316.32399999999</v>
      </c>
      <c r="AV2356" s="19">
        <f t="shared" si="6941"/>
        <v>112783.9</v>
      </c>
      <c r="AW2356" s="19">
        <f t="shared" si="6942"/>
        <v>147286.29999999999</v>
      </c>
      <c r="AX2356" s="19">
        <f t="shared" si="6944"/>
        <v>0</v>
      </c>
      <c r="AY2356" s="19">
        <f t="shared" si="6944"/>
        <v>0</v>
      </c>
      <c r="AZ2356" s="19">
        <f t="shared" si="6944"/>
        <v>0</v>
      </c>
      <c r="BA2356" s="19">
        <f t="shared" si="6936"/>
        <v>111316.32399999999</v>
      </c>
      <c r="BB2356" s="19">
        <f t="shared" si="6937"/>
        <v>112783.9</v>
      </c>
      <c r="BC2356" s="19">
        <f t="shared" si="6938"/>
        <v>147286.29999999999</v>
      </c>
      <c r="BD2356" s="19">
        <f t="shared" si="6944"/>
        <v>-6988.1</v>
      </c>
      <c r="BE2356" s="19">
        <f t="shared" si="6944"/>
        <v>0</v>
      </c>
      <c r="BF2356" s="19">
        <f t="shared" si="6944"/>
        <v>0</v>
      </c>
      <c r="BG2356" s="19">
        <f t="shared" si="6944"/>
        <v>0</v>
      </c>
      <c r="BH2356" s="19">
        <f t="shared" si="6944"/>
        <v>0</v>
      </c>
      <c r="BI2356" s="19">
        <f t="shared" si="6944"/>
        <v>0</v>
      </c>
      <c r="BJ2356" s="19">
        <f t="shared" si="6944"/>
        <v>0</v>
      </c>
      <c r="BK2356" s="19">
        <f t="shared" si="6944"/>
        <v>0</v>
      </c>
      <c r="BL2356" s="19">
        <f t="shared" si="6944"/>
        <v>0</v>
      </c>
      <c r="BM2356" s="19">
        <f t="shared" si="6944"/>
        <v>0</v>
      </c>
      <c r="BN2356" s="19">
        <f t="shared" si="6944"/>
        <v>0</v>
      </c>
      <c r="BO2356" s="19">
        <f t="shared" si="6944"/>
        <v>0</v>
      </c>
      <c r="BP2356" s="19">
        <f t="shared" si="6944"/>
        <v>0</v>
      </c>
      <c r="BQ2356" s="19">
        <f t="shared" si="6944"/>
        <v>0</v>
      </c>
      <c r="BR2356" s="19">
        <f t="shared" si="6843"/>
        <v>104328.22399999999</v>
      </c>
      <c r="BS2356" s="19">
        <f t="shared" si="6844"/>
        <v>112783.9</v>
      </c>
      <c r="BT2356" s="19">
        <f t="shared" si="6845"/>
        <v>147286.29999999999</v>
      </c>
      <c r="BU2356" s="19">
        <f t="shared" si="6944"/>
        <v>0</v>
      </c>
      <c r="BV2356" s="19">
        <f t="shared" si="6939"/>
        <v>104328.22399999999</v>
      </c>
      <c r="BW2356" s="19">
        <f t="shared" si="6944"/>
        <v>0</v>
      </c>
    </row>
    <row r="2357" spans="1:76" ht="31.5" x14ac:dyDescent="0.25">
      <c r="A2357" s="11">
        <v>940</v>
      </c>
      <c r="B2357" s="11" t="s">
        <v>92</v>
      </c>
      <c r="C2357" s="11" t="s">
        <v>119</v>
      </c>
      <c r="D2357" s="11" t="s">
        <v>330</v>
      </c>
      <c r="E2357" s="11" t="s">
        <v>22</v>
      </c>
      <c r="F2357" s="13" t="s">
        <v>908</v>
      </c>
      <c r="G2357" s="19">
        <f t="shared" si="6944"/>
        <v>107731.9</v>
      </c>
      <c r="H2357" s="19">
        <f t="shared" si="6944"/>
        <v>112783.9</v>
      </c>
      <c r="I2357" s="19">
        <f t="shared" si="6944"/>
        <v>120294.8</v>
      </c>
      <c r="J2357" s="19">
        <f t="shared" si="6944"/>
        <v>0</v>
      </c>
      <c r="K2357" s="19">
        <f t="shared" si="6944"/>
        <v>0</v>
      </c>
      <c r="L2357" s="19">
        <f t="shared" si="6944"/>
        <v>0</v>
      </c>
      <c r="M2357" s="19">
        <f t="shared" si="6879"/>
        <v>107731.9</v>
      </c>
      <c r="N2357" s="19">
        <f t="shared" si="6880"/>
        <v>112783.9</v>
      </c>
      <c r="O2357" s="19">
        <f t="shared" si="6881"/>
        <v>120294.8</v>
      </c>
      <c r="P2357" s="19">
        <f t="shared" si="6944"/>
        <v>0</v>
      </c>
      <c r="Q2357" s="19">
        <f t="shared" si="6944"/>
        <v>0</v>
      </c>
      <c r="R2357" s="19">
        <f t="shared" si="6944"/>
        <v>0</v>
      </c>
      <c r="S2357" s="19">
        <f t="shared" si="6803"/>
        <v>107731.9</v>
      </c>
      <c r="T2357" s="19">
        <f t="shared" si="6944"/>
        <v>0</v>
      </c>
      <c r="U2357" s="19">
        <f t="shared" si="6944"/>
        <v>0</v>
      </c>
      <c r="V2357" s="19">
        <f t="shared" si="6944"/>
        <v>0</v>
      </c>
      <c r="W2357" s="19">
        <f t="shared" si="6944"/>
        <v>0</v>
      </c>
      <c r="X2357" s="19">
        <f t="shared" si="6944"/>
        <v>0</v>
      </c>
      <c r="Y2357" s="19">
        <f t="shared" si="6944"/>
        <v>0</v>
      </c>
      <c r="Z2357" s="19">
        <f t="shared" si="6944"/>
        <v>0</v>
      </c>
      <c r="AA2357" s="19">
        <f t="shared" si="6944"/>
        <v>0</v>
      </c>
      <c r="AB2357" s="19">
        <f t="shared" si="6789"/>
        <v>107731.9</v>
      </c>
      <c r="AC2357" s="19">
        <f t="shared" si="6790"/>
        <v>112783.9</v>
      </c>
      <c r="AD2357" s="19">
        <f t="shared" si="6791"/>
        <v>120294.8</v>
      </c>
      <c r="AE2357" s="19">
        <f t="shared" si="6944"/>
        <v>0</v>
      </c>
      <c r="AF2357" s="19">
        <f t="shared" si="6793"/>
        <v>107731.9</v>
      </c>
      <c r="AG2357" s="19">
        <f t="shared" si="6944"/>
        <v>0</v>
      </c>
      <c r="AH2357" s="19">
        <f t="shared" si="6944"/>
        <v>0</v>
      </c>
      <c r="AI2357" s="19">
        <f t="shared" si="6944"/>
        <v>-26991.5</v>
      </c>
      <c r="AJ2357" s="19">
        <f t="shared" si="6944"/>
        <v>0</v>
      </c>
      <c r="AK2357" s="19">
        <f t="shared" si="6944"/>
        <v>0</v>
      </c>
      <c r="AL2357" s="19">
        <f t="shared" si="6944"/>
        <v>0</v>
      </c>
      <c r="AM2357" s="19">
        <f t="shared" si="6944"/>
        <v>30575.923999999999</v>
      </c>
      <c r="AN2357" s="19">
        <f t="shared" si="6944"/>
        <v>0</v>
      </c>
      <c r="AO2357" s="19">
        <f t="shared" si="6944"/>
        <v>0</v>
      </c>
      <c r="AP2357" s="19">
        <f t="shared" si="6944"/>
        <v>0</v>
      </c>
      <c r="AQ2357" s="19">
        <f t="shared" si="6944"/>
        <v>0</v>
      </c>
      <c r="AR2357" s="19">
        <f t="shared" si="6944"/>
        <v>0</v>
      </c>
      <c r="AS2357" s="19">
        <f t="shared" si="6944"/>
        <v>0</v>
      </c>
      <c r="AT2357" s="19">
        <f t="shared" si="6944"/>
        <v>26991.5</v>
      </c>
      <c r="AU2357" s="19">
        <f t="shared" si="6940"/>
        <v>111316.32399999999</v>
      </c>
      <c r="AV2357" s="19">
        <f t="shared" si="6941"/>
        <v>112783.9</v>
      </c>
      <c r="AW2357" s="19">
        <f t="shared" si="6942"/>
        <v>147286.29999999999</v>
      </c>
      <c r="AX2357" s="19">
        <f t="shared" si="6944"/>
        <v>0</v>
      </c>
      <c r="AY2357" s="19">
        <f t="shared" si="6944"/>
        <v>0</v>
      </c>
      <c r="AZ2357" s="19">
        <f t="shared" si="6944"/>
        <v>0</v>
      </c>
      <c r="BA2357" s="19">
        <f t="shared" si="6936"/>
        <v>111316.32399999999</v>
      </c>
      <c r="BB2357" s="19">
        <f t="shared" si="6937"/>
        <v>112783.9</v>
      </c>
      <c r="BC2357" s="19">
        <f t="shared" si="6938"/>
        <v>147286.29999999999</v>
      </c>
      <c r="BD2357" s="19">
        <f t="shared" si="6944"/>
        <v>-6988.1</v>
      </c>
      <c r="BE2357" s="19">
        <f t="shared" si="6944"/>
        <v>0</v>
      </c>
      <c r="BF2357" s="19">
        <f t="shared" si="6944"/>
        <v>0</v>
      </c>
      <c r="BG2357" s="19">
        <f t="shared" si="6944"/>
        <v>0</v>
      </c>
      <c r="BH2357" s="19">
        <f t="shared" si="6944"/>
        <v>0</v>
      </c>
      <c r="BI2357" s="19">
        <f t="shared" si="6944"/>
        <v>0</v>
      </c>
      <c r="BJ2357" s="19">
        <f t="shared" si="6944"/>
        <v>0</v>
      </c>
      <c r="BK2357" s="19">
        <f t="shared" si="6944"/>
        <v>0</v>
      </c>
      <c r="BL2357" s="19">
        <f t="shared" si="6944"/>
        <v>0</v>
      </c>
      <c r="BM2357" s="19">
        <f t="shared" si="6944"/>
        <v>0</v>
      </c>
      <c r="BN2357" s="19">
        <f t="shared" si="6944"/>
        <v>0</v>
      </c>
      <c r="BO2357" s="19">
        <f t="shared" si="6944"/>
        <v>0</v>
      </c>
      <c r="BP2357" s="19">
        <f t="shared" si="6944"/>
        <v>0</v>
      </c>
      <c r="BQ2357" s="19">
        <f t="shared" si="6944"/>
        <v>0</v>
      </c>
      <c r="BR2357" s="19">
        <f t="shared" si="6843"/>
        <v>104328.22399999999</v>
      </c>
      <c r="BS2357" s="19">
        <f t="shared" si="6844"/>
        <v>112783.9</v>
      </c>
      <c r="BT2357" s="19">
        <f t="shared" si="6845"/>
        <v>147286.29999999999</v>
      </c>
      <c r="BU2357" s="19">
        <f t="shared" si="6944"/>
        <v>0</v>
      </c>
      <c r="BV2357" s="19">
        <f t="shared" si="6939"/>
        <v>104328.22399999999</v>
      </c>
      <c r="BW2357" s="19">
        <f t="shared" si="6944"/>
        <v>0</v>
      </c>
    </row>
    <row r="2358" spans="1:76" x14ac:dyDescent="0.25">
      <c r="A2358" s="11">
        <v>940</v>
      </c>
      <c r="B2358" s="11" t="s">
        <v>92</v>
      </c>
      <c r="C2358" s="11" t="s">
        <v>119</v>
      </c>
      <c r="D2358" s="11" t="s">
        <v>330</v>
      </c>
      <c r="E2358" s="11">
        <v>410</v>
      </c>
      <c r="F2358" s="13" t="s">
        <v>263</v>
      </c>
      <c r="G2358" s="19">
        <v>107731.9</v>
      </c>
      <c r="H2358" s="19">
        <v>112783.9</v>
      </c>
      <c r="I2358" s="19">
        <v>120294.8</v>
      </c>
      <c r="J2358" s="19"/>
      <c r="K2358" s="19"/>
      <c r="L2358" s="19"/>
      <c r="M2358" s="19">
        <f t="shared" si="6879"/>
        <v>107731.9</v>
      </c>
      <c r="N2358" s="19">
        <f t="shared" si="6880"/>
        <v>112783.9</v>
      </c>
      <c r="O2358" s="19">
        <f t="shared" si="6881"/>
        <v>120294.8</v>
      </c>
      <c r="P2358" s="19"/>
      <c r="Q2358" s="19"/>
      <c r="R2358" s="19"/>
      <c r="S2358" s="19">
        <f t="shared" si="6803"/>
        <v>107731.9</v>
      </c>
      <c r="T2358" s="19"/>
      <c r="U2358" s="19"/>
      <c r="V2358" s="19"/>
      <c r="W2358" s="19"/>
      <c r="X2358" s="19"/>
      <c r="Y2358" s="19"/>
      <c r="Z2358" s="19"/>
      <c r="AA2358" s="19"/>
      <c r="AB2358" s="19">
        <f t="shared" si="6789"/>
        <v>107731.9</v>
      </c>
      <c r="AC2358" s="19">
        <f t="shared" si="6790"/>
        <v>112783.9</v>
      </c>
      <c r="AD2358" s="19">
        <f t="shared" si="6791"/>
        <v>120294.8</v>
      </c>
      <c r="AE2358" s="19"/>
      <c r="AF2358" s="19">
        <f t="shared" si="6793"/>
        <v>107731.9</v>
      </c>
      <c r="AG2358" s="19"/>
      <c r="AH2358" s="19"/>
      <c r="AI2358" s="19">
        <v>-26991.5</v>
      </c>
      <c r="AJ2358" s="19"/>
      <c r="AK2358" s="19"/>
      <c r="AL2358" s="19"/>
      <c r="AM2358" s="19">
        <v>30575.923999999999</v>
      </c>
      <c r="AN2358" s="19"/>
      <c r="AO2358" s="19"/>
      <c r="AP2358" s="19"/>
      <c r="AQ2358" s="19"/>
      <c r="AR2358" s="19"/>
      <c r="AS2358" s="19"/>
      <c r="AT2358" s="19">
        <v>26991.5</v>
      </c>
      <c r="AU2358" s="19">
        <f t="shared" si="6940"/>
        <v>111316.32399999999</v>
      </c>
      <c r="AV2358" s="19">
        <f t="shared" si="6941"/>
        <v>112783.9</v>
      </c>
      <c r="AW2358" s="19">
        <f t="shared" si="6942"/>
        <v>147286.29999999999</v>
      </c>
      <c r="AX2358" s="19"/>
      <c r="AY2358" s="19"/>
      <c r="AZ2358" s="19"/>
      <c r="BA2358" s="19">
        <f t="shared" si="6936"/>
        <v>111316.32399999999</v>
      </c>
      <c r="BB2358" s="19">
        <f t="shared" si="6937"/>
        <v>112783.9</v>
      </c>
      <c r="BC2358" s="19">
        <f t="shared" si="6938"/>
        <v>147286.29999999999</v>
      </c>
      <c r="BD2358" s="19">
        <v>-6988.1</v>
      </c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>
        <f t="shared" si="6843"/>
        <v>104328.22399999999</v>
      </c>
      <c r="BS2358" s="19">
        <f t="shared" si="6844"/>
        <v>112783.9</v>
      </c>
      <c r="BT2358" s="19">
        <f t="shared" si="6845"/>
        <v>147286.29999999999</v>
      </c>
      <c r="BU2358" s="19"/>
      <c r="BV2358" s="19">
        <f t="shared" si="6939"/>
        <v>104328.22399999999</v>
      </c>
      <c r="BW2358" s="19"/>
    </row>
    <row r="2359" spans="1:76" ht="15.6" hidden="1" x14ac:dyDescent="0.3">
      <c r="A2359" s="11">
        <v>940</v>
      </c>
      <c r="B2359" s="11" t="s">
        <v>92</v>
      </c>
      <c r="C2359" s="11" t="s">
        <v>119</v>
      </c>
      <c r="D2359" s="11" t="s">
        <v>331</v>
      </c>
      <c r="E2359" s="11"/>
      <c r="F2359" s="13" t="s">
        <v>662</v>
      </c>
      <c r="G2359" s="19">
        <f t="shared" ref="G2359:BW2360" si="6945">G2360</f>
        <v>0</v>
      </c>
      <c r="H2359" s="19">
        <f t="shared" si="6945"/>
        <v>28590</v>
      </c>
      <c r="I2359" s="19">
        <f t="shared" si="6945"/>
        <v>304870.8</v>
      </c>
      <c r="J2359" s="19">
        <f t="shared" si="6945"/>
        <v>0</v>
      </c>
      <c r="K2359" s="19">
        <f t="shared" si="6945"/>
        <v>0</v>
      </c>
      <c r="L2359" s="19">
        <f t="shared" si="6945"/>
        <v>0</v>
      </c>
      <c r="M2359" s="19">
        <f t="shared" si="6879"/>
        <v>0</v>
      </c>
      <c r="N2359" s="19">
        <f t="shared" si="6880"/>
        <v>28590</v>
      </c>
      <c r="O2359" s="19">
        <f t="shared" si="6881"/>
        <v>304870.8</v>
      </c>
      <c r="P2359" s="19">
        <f t="shared" si="6945"/>
        <v>0</v>
      </c>
      <c r="Q2359" s="19">
        <f t="shared" si="6945"/>
        <v>0</v>
      </c>
      <c r="R2359" s="19">
        <f t="shared" si="6945"/>
        <v>0</v>
      </c>
      <c r="S2359" s="19">
        <f t="shared" si="6803"/>
        <v>0</v>
      </c>
      <c r="T2359" s="19">
        <f t="shared" si="6945"/>
        <v>0</v>
      </c>
      <c r="U2359" s="19">
        <f t="shared" si="6945"/>
        <v>0</v>
      </c>
      <c r="V2359" s="19">
        <f t="shared" si="6945"/>
        <v>0</v>
      </c>
      <c r="W2359" s="19">
        <f t="shared" si="6945"/>
        <v>0</v>
      </c>
      <c r="X2359" s="19">
        <f t="shared" si="6945"/>
        <v>0</v>
      </c>
      <c r="Y2359" s="19">
        <f t="shared" si="6945"/>
        <v>0</v>
      </c>
      <c r="Z2359" s="19">
        <f t="shared" si="6945"/>
        <v>0</v>
      </c>
      <c r="AA2359" s="19">
        <f t="shared" si="6945"/>
        <v>0</v>
      </c>
      <c r="AB2359" s="19">
        <f t="shared" si="6789"/>
        <v>0</v>
      </c>
      <c r="AC2359" s="19">
        <f t="shared" si="6790"/>
        <v>28590</v>
      </c>
      <c r="AD2359" s="19">
        <f t="shared" si="6791"/>
        <v>304870.8</v>
      </c>
      <c r="AE2359" s="19">
        <f t="shared" si="6945"/>
        <v>0</v>
      </c>
      <c r="AF2359" s="19">
        <f t="shared" si="6793"/>
        <v>0</v>
      </c>
      <c r="AG2359" s="19">
        <f t="shared" si="6945"/>
        <v>0</v>
      </c>
      <c r="AH2359" s="19">
        <f t="shared" si="6945"/>
        <v>0</v>
      </c>
      <c r="AI2359" s="19">
        <f t="shared" si="6945"/>
        <v>0</v>
      </c>
      <c r="AJ2359" s="19">
        <f t="shared" si="6945"/>
        <v>0</v>
      </c>
      <c r="AK2359" s="19">
        <f t="shared" si="6945"/>
        <v>0</v>
      </c>
      <c r="AL2359" s="19">
        <f t="shared" si="6945"/>
        <v>0</v>
      </c>
      <c r="AM2359" s="19">
        <f t="shared" si="6945"/>
        <v>0</v>
      </c>
      <c r="AN2359" s="19">
        <f t="shared" si="6945"/>
        <v>0</v>
      </c>
      <c r="AO2359" s="19">
        <f t="shared" si="6945"/>
        <v>0</v>
      </c>
      <c r="AP2359" s="19">
        <f t="shared" si="6945"/>
        <v>0</v>
      </c>
      <c r="AQ2359" s="19">
        <f t="shared" si="6945"/>
        <v>0</v>
      </c>
      <c r="AR2359" s="19">
        <f t="shared" si="6945"/>
        <v>0</v>
      </c>
      <c r="AS2359" s="19">
        <f t="shared" si="6945"/>
        <v>0</v>
      </c>
      <c r="AT2359" s="19">
        <f t="shared" si="6945"/>
        <v>0</v>
      </c>
      <c r="AU2359" s="19">
        <f t="shared" si="6940"/>
        <v>0</v>
      </c>
      <c r="AV2359" s="19">
        <f t="shared" si="6941"/>
        <v>28590</v>
      </c>
      <c r="AW2359" s="19">
        <f t="shared" si="6942"/>
        <v>304870.8</v>
      </c>
      <c r="AX2359" s="19">
        <f t="shared" si="6945"/>
        <v>0</v>
      </c>
      <c r="AY2359" s="19">
        <f t="shared" si="6945"/>
        <v>0</v>
      </c>
      <c r="AZ2359" s="19">
        <f t="shared" si="6945"/>
        <v>0</v>
      </c>
      <c r="BA2359" s="19">
        <f t="shared" si="6936"/>
        <v>0</v>
      </c>
      <c r="BB2359" s="19">
        <f t="shared" si="6937"/>
        <v>28590</v>
      </c>
      <c r="BC2359" s="19">
        <f t="shared" si="6938"/>
        <v>304870.8</v>
      </c>
      <c r="BD2359" s="19">
        <f t="shared" si="6945"/>
        <v>0</v>
      </c>
      <c r="BE2359" s="19">
        <f t="shared" si="6945"/>
        <v>0</v>
      </c>
      <c r="BF2359" s="19">
        <f t="shared" si="6945"/>
        <v>0</v>
      </c>
      <c r="BG2359" s="19">
        <f t="shared" si="6945"/>
        <v>0</v>
      </c>
      <c r="BH2359" s="19">
        <f t="shared" si="6945"/>
        <v>0</v>
      </c>
      <c r="BI2359" s="19">
        <f t="shared" si="6945"/>
        <v>0</v>
      </c>
      <c r="BJ2359" s="19">
        <f t="shared" si="6945"/>
        <v>0</v>
      </c>
      <c r="BK2359" s="19">
        <f t="shared" si="6945"/>
        <v>0</v>
      </c>
      <c r="BL2359" s="19">
        <f t="shared" si="6945"/>
        <v>0</v>
      </c>
      <c r="BM2359" s="19">
        <f t="shared" si="6945"/>
        <v>0</v>
      </c>
      <c r="BN2359" s="19">
        <f t="shared" si="6945"/>
        <v>0</v>
      </c>
      <c r="BO2359" s="19">
        <f t="shared" si="6945"/>
        <v>0</v>
      </c>
      <c r="BP2359" s="19">
        <f t="shared" si="6945"/>
        <v>0</v>
      </c>
      <c r="BQ2359" s="19">
        <f t="shared" si="6945"/>
        <v>0</v>
      </c>
      <c r="BR2359" s="19">
        <f t="shared" si="6843"/>
        <v>0</v>
      </c>
      <c r="BS2359" s="19">
        <f t="shared" si="6844"/>
        <v>28590</v>
      </c>
      <c r="BT2359" s="19">
        <f t="shared" si="6845"/>
        <v>304870.8</v>
      </c>
      <c r="BU2359" s="19">
        <f t="shared" si="6945"/>
        <v>0</v>
      </c>
      <c r="BV2359" s="19"/>
      <c r="BW2359" s="19">
        <f t="shared" si="6945"/>
        <v>0</v>
      </c>
      <c r="BX2359" s="2">
        <v>0</v>
      </c>
    </row>
    <row r="2360" spans="1:76" ht="31.15" hidden="1" x14ac:dyDescent="0.3">
      <c r="A2360" s="11">
        <v>940</v>
      </c>
      <c r="B2360" s="11" t="s">
        <v>92</v>
      </c>
      <c r="C2360" s="11" t="s">
        <v>119</v>
      </c>
      <c r="D2360" s="11" t="s">
        <v>331</v>
      </c>
      <c r="E2360" s="11" t="s">
        <v>22</v>
      </c>
      <c r="F2360" s="13" t="s">
        <v>908</v>
      </c>
      <c r="G2360" s="19">
        <f t="shared" si="6945"/>
        <v>0</v>
      </c>
      <c r="H2360" s="19">
        <f t="shared" si="6945"/>
        <v>28590</v>
      </c>
      <c r="I2360" s="19">
        <f t="shared" si="6945"/>
        <v>304870.8</v>
      </c>
      <c r="J2360" s="19">
        <f t="shared" si="6945"/>
        <v>0</v>
      </c>
      <c r="K2360" s="19">
        <f t="shared" si="6945"/>
        <v>0</v>
      </c>
      <c r="L2360" s="19">
        <f t="shared" si="6945"/>
        <v>0</v>
      </c>
      <c r="M2360" s="19">
        <f t="shared" si="6879"/>
        <v>0</v>
      </c>
      <c r="N2360" s="19">
        <f t="shared" si="6880"/>
        <v>28590</v>
      </c>
      <c r="O2360" s="19">
        <f t="shared" si="6881"/>
        <v>304870.8</v>
      </c>
      <c r="P2360" s="19">
        <f t="shared" si="6945"/>
        <v>0</v>
      </c>
      <c r="Q2360" s="19">
        <f t="shared" si="6945"/>
        <v>0</v>
      </c>
      <c r="R2360" s="19">
        <f t="shared" si="6945"/>
        <v>0</v>
      </c>
      <c r="S2360" s="19">
        <f t="shared" si="6803"/>
        <v>0</v>
      </c>
      <c r="T2360" s="19">
        <f t="shared" si="6945"/>
        <v>0</v>
      </c>
      <c r="U2360" s="19">
        <f t="shared" si="6945"/>
        <v>0</v>
      </c>
      <c r="V2360" s="19">
        <f t="shared" si="6945"/>
        <v>0</v>
      </c>
      <c r="W2360" s="19">
        <f t="shared" si="6945"/>
        <v>0</v>
      </c>
      <c r="X2360" s="19">
        <f t="shared" si="6945"/>
        <v>0</v>
      </c>
      <c r="Y2360" s="19">
        <f t="shared" si="6945"/>
        <v>0</v>
      </c>
      <c r="Z2360" s="19">
        <f t="shared" si="6945"/>
        <v>0</v>
      </c>
      <c r="AA2360" s="19">
        <f t="shared" si="6945"/>
        <v>0</v>
      </c>
      <c r="AB2360" s="19">
        <f t="shared" si="6789"/>
        <v>0</v>
      </c>
      <c r="AC2360" s="19">
        <f t="shared" si="6790"/>
        <v>28590</v>
      </c>
      <c r="AD2360" s="19">
        <f t="shared" si="6791"/>
        <v>304870.8</v>
      </c>
      <c r="AE2360" s="19">
        <f t="shared" si="6945"/>
        <v>0</v>
      </c>
      <c r="AF2360" s="19">
        <f t="shared" si="6793"/>
        <v>0</v>
      </c>
      <c r="AG2360" s="19">
        <f t="shared" si="6945"/>
        <v>0</v>
      </c>
      <c r="AH2360" s="19">
        <f t="shared" si="6945"/>
        <v>0</v>
      </c>
      <c r="AI2360" s="19">
        <f t="shared" si="6945"/>
        <v>0</v>
      </c>
      <c r="AJ2360" s="19">
        <f t="shared" si="6945"/>
        <v>0</v>
      </c>
      <c r="AK2360" s="19">
        <f t="shared" si="6945"/>
        <v>0</v>
      </c>
      <c r="AL2360" s="19">
        <f t="shared" si="6945"/>
        <v>0</v>
      </c>
      <c r="AM2360" s="19">
        <f t="shared" si="6945"/>
        <v>0</v>
      </c>
      <c r="AN2360" s="19">
        <f t="shared" si="6945"/>
        <v>0</v>
      </c>
      <c r="AO2360" s="19">
        <f t="shared" si="6945"/>
        <v>0</v>
      </c>
      <c r="AP2360" s="19">
        <f t="shared" si="6945"/>
        <v>0</v>
      </c>
      <c r="AQ2360" s="19">
        <f t="shared" si="6945"/>
        <v>0</v>
      </c>
      <c r="AR2360" s="19">
        <f t="shared" si="6945"/>
        <v>0</v>
      </c>
      <c r="AS2360" s="19">
        <f t="shared" si="6945"/>
        <v>0</v>
      </c>
      <c r="AT2360" s="19">
        <f t="shared" si="6945"/>
        <v>0</v>
      </c>
      <c r="AU2360" s="19">
        <f t="shared" si="6940"/>
        <v>0</v>
      </c>
      <c r="AV2360" s="19">
        <f t="shared" si="6941"/>
        <v>28590</v>
      </c>
      <c r="AW2360" s="19">
        <f t="shared" si="6942"/>
        <v>304870.8</v>
      </c>
      <c r="AX2360" s="19">
        <f t="shared" si="6945"/>
        <v>0</v>
      </c>
      <c r="AY2360" s="19">
        <f t="shared" si="6945"/>
        <v>0</v>
      </c>
      <c r="AZ2360" s="19">
        <f t="shared" si="6945"/>
        <v>0</v>
      </c>
      <c r="BA2360" s="19">
        <f t="shared" si="6936"/>
        <v>0</v>
      </c>
      <c r="BB2360" s="19">
        <f t="shared" si="6937"/>
        <v>28590</v>
      </c>
      <c r="BC2360" s="19">
        <f t="shared" si="6938"/>
        <v>304870.8</v>
      </c>
      <c r="BD2360" s="19">
        <f t="shared" si="6945"/>
        <v>0</v>
      </c>
      <c r="BE2360" s="19">
        <f t="shared" si="6945"/>
        <v>0</v>
      </c>
      <c r="BF2360" s="19">
        <f t="shared" si="6945"/>
        <v>0</v>
      </c>
      <c r="BG2360" s="19">
        <f t="shared" si="6945"/>
        <v>0</v>
      </c>
      <c r="BH2360" s="19">
        <f t="shared" si="6945"/>
        <v>0</v>
      </c>
      <c r="BI2360" s="19">
        <f t="shared" si="6945"/>
        <v>0</v>
      </c>
      <c r="BJ2360" s="19">
        <f t="shared" si="6945"/>
        <v>0</v>
      </c>
      <c r="BK2360" s="19">
        <f t="shared" si="6945"/>
        <v>0</v>
      </c>
      <c r="BL2360" s="19">
        <f t="shared" si="6945"/>
        <v>0</v>
      </c>
      <c r="BM2360" s="19">
        <f t="shared" si="6945"/>
        <v>0</v>
      </c>
      <c r="BN2360" s="19">
        <f t="shared" si="6945"/>
        <v>0</v>
      </c>
      <c r="BO2360" s="19">
        <f t="shared" si="6945"/>
        <v>0</v>
      </c>
      <c r="BP2360" s="19">
        <f t="shared" si="6945"/>
        <v>0</v>
      </c>
      <c r="BQ2360" s="19">
        <f t="shared" si="6945"/>
        <v>0</v>
      </c>
      <c r="BR2360" s="19">
        <f t="shared" si="6843"/>
        <v>0</v>
      </c>
      <c r="BS2360" s="19">
        <f t="shared" si="6844"/>
        <v>28590</v>
      </c>
      <c r="BT2360" s="19">
        <f t="shared" si="6845"/>
        <v>304870.8</v>
      </c>
      <c r="BU2360" s="19">
        <f t="shared" si="6945"/>
        <v>0</v>
      </c>
      <c r="BV2360" s="19"/>
      <c r="BW2360" s="19">
        <f t="shared" si="6945"/>
        <v>0</v>
      </c>
      <c r="BX2360" s="2">
        <v>0</v>
      </c>
    </row>
    <row r="2361" spans="1:76" ht="15.6" hidden="1" x14ac:dyDescent="0.3">
      <c r="A2361" s="11">
        <v>940</v>
      </c>
      <c r="B2361" s="11" t="s">
        <v>92</v>
      </c>
      <c r="C2361" s="11" t="s">
        <v>119</v>
      </c>
      <c r="D2361" s="11" t="s">
        <v>331</v>
      </c>
      <c r="E2361" s="11">
        <v>410</v>
      </c>
      <c r="F2361" s="13" t="s">
        <v>263</v>
      </c>
      <c r="G2361" s="19"/>
      <c r="H2361" s="19">
        <v>28590</v>
      </c>
      <c r="I2361" s="19">
        <v>304870.8</v>
      </c>
      <c r="J2361" s="19"/>
      <c r="K2361" s="19"/>
      <c r="L2361" s="19"/>
      <c r="M2361" s="19">
        <f t="shared" si="6879"/>
        <v>0</v>
      </c>
      <c r="N2361" s="19">
        <f t="shared" si="6880"/>
        <v>28590</v>
      </c>
      <c r="O2361" s="19">
        <f t="shared" si="6881"/>
        <v>304870.8</v>
      </c>
      <c r="P2361" s="19"/>
      <c r="Q2361" s="19"/>
      <c r="R2361" s="19"/>
      <c r="S2361" s="19">
        <f t="shared" si="6803"/>
        <v>0</v>
      </c>
      <c r="T2361" s="19"/>
      <c r="U2361" s="19"/>
      <c r="V2361" s="19"/>
      <c r="W2361" s="19"/>
      <c r="X2361" s="19"/>
      <c r="Y2361" s="19"/>
      <c r="Z2361" s="19"/>
      <c r="AA2361" s="19"/>
      <c r="AB2361" s="19">
        <f t="shared" si="6789"/>
        <v>0</v>
      </c>
      <c r="AC2361" s="19">
        <f t="shared" si="6790"/>
        <v>28590</v>
      </c>
      <c r="AD2361" s="19">
        <f t="shared" si="6791"/>
        <v>304870.8</v>
      </c>
      <c r="AE2361" s="19"/>
      <c r="AF2361" s="19">
        <f t="shared" si="6793"/>
        <v>0</v>
      </c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>
        <f t="shared" si="6940"/>
        <v>0</v>
      </c>
      <c r="AV2361" s="19">
        <f t="shared" si="6941"/>
        <v>28590</v>
      </c>
      <c r="AW2361" s="19">
        <f t="shared" si="6942"/>
        <v>304870.8</v>
      </c>
      <c r="AX2361" s="19"/>
      <c r="AY2361" s="19"/>
      <c r="AZ2361" s="19"/>
      <c r="BA2361" s="19">
        <f t="shared" si="6936"/>
        <v>0</v>
      </c>
      <c r="BB2361" s="19">
        <f t="shared" si="6937"/>
        <v>28590</v>
      </c>
      <c r="BC2361" s="19">
        <f t="shared" si="6938"/>
        <v>304870.8</v>
      </c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>
        <f t="shared" si="6843"/>
        <v>0</v>
      </c>
      <c r="BS2361" s="19">
        <f t="shared" si="6844"/>
        <v>28590</v>
      </c>
      <c r="BT2361" s="19">
        <f t="shared" si="6845"/>
        <v>304870.8</v>
      </c>
      <c r="BU2361" s="19"/>
      <c r="BV2361" s="19"/>
      <c r="BW2361" s="19"/>
      <c r="BX2361" s="2">
        <v>0</v>
      </c>
    </row>
    <row r="2362" spans="1:76" ht="47.25" x14ac:dyDescent="0.25">
      <c r="A2362" s="11">
        <v>940</v>
      </c>
      <c r="B2362" s="11" t="s">
        <v>92</v>
      </c>
      <c r="C2362" s="11" t="s">
        <v>119</v>
      </c>
      <c r="D2362" s="11" t="s">
        <v>332</v>
      </c>
      <c r="E2362" s="11"/>
      <c r="F2362" s="13" t="s">
        <v>565</v>
      </c>
      <c r="G2362" s="19">
        <f t="shared" ref="G2362:BW2363" si="6946">G2363</f>
        <v>6363.6</v>
      </c>
      <c r="H2362" s="19">
        <f t="shared" si="6946"/>
        <v>54913.3</v>
      </c>
      <c r="I2362" s="19">
        <f t="shared" si="6946"/>
        <v>46857</v>
      </c>
      <c r="J2362" s="19">
        <f t="shared" si="6946"/>
        <v>-2847.5859999999998</v>
      </c>
      <c r="K2362" s="19">
        <f t="shared" si="6946"/>
        <v>0</v>
      </c>
      <c r="L2362" s="19">
        <f t="shared" si="6946"/>
        <v>0</v>
      </c>
      <c r="M2362" s="19">
        <f t="shared" si="6879"/>
        <v>3516.0140000000006</v>
      </c>
      <c r="N2362" s="19">
        <f t="shared" si="6880"/>
        <v>54913.3</v>
      </c>
      <c r="O2362" s="19">
        <f t="shared" si="6881"/>
        <v>46857</v>
      </c>
      <c r="P2362" s="19">
        <f t="shared" si="6946"/>
        <v>0</v>
      </c>
      <c r="Q2362" s="19">
        <f t="shared" si="6946"/>
        <v>0</v>
      </c>
      <c r="R2362" s="19">
        <f t="shared" si="6946"/>
        <v>0</v>
      </c>
      <c r="S2362" s="19">
        <f t="shared" si="6803"/>
        <v>3516.0140000000006</v>
      </c>
      <c r="T2362" s="19">
        <f t="shared" si="6946"/>
        <v>0</v>
      </c>
      <c r="U2362" s="19">
        <f t="shared" si="6946"/>
        <v>0</v>
      </c>
      <c r="V2362" s="19">
        <f t="shared" si="6946"/>
        <v>0</v>
      </c>
      <c r="W2362" s="19">
        <f t="shared" si="6946"/>
        <v>0</v>
      </c>
      <c r="X2362" s="19">
        <f t="shared" si="6946"/>
        <v>0</v>
      </c>
      <c r="Y2362" s="19">
        <f t="shared" si="6946"/>
        <v>0</v>
      </c>
      <c r="Z2362" s="19">
        <f t="shared" si="6946"/>
        <v>0</v>
      </c>
      <c r="AA2362" s="19">
        <f t="shared" si="6946"/>
        <v>0</v>
      </c>
      <c r="AB2362" s="19">
        <f t="shared" si="6789"/>
        <v>3516.0140000000006</v>
      </c>
      <c r="AC2362" s="19">
        <f t="shared" si="6790"/>
        <v>54913.3</v>
      </c>
      <c r="AD2362" s="19">
        <f t="shared" si="6791"/>
        <v>46857</v>
      </c>
      <c r="AE2362" s="19">
        <f t="shared" si="6946"/>
        <v>0</v>
      </c>
      <c r="AF2362" s="19">
        <f t="shared" si="6793"/>
        <v>3516.0140000000006</v>
      </c>
      <c r="AG2362" s="19">
        <f t="shared" si="6946"/>
        <v>0</v>
      </c>
      <c r="AH2362" s="19">
        <f t="shared" si="6946"/>
        <v>0</v>
      </c>
      <c r="AI2362" s="19">
        <f t="shared" si="6946"/>
        <v>0</v>
      </c>
      <c r="AJ2362" s="19">
        <f t="shared" si="6946"/>
        <v>0</v>
      </c>
      <c r="AK2362" s="19">
        <f t="shared" si="6946"/>
        <v>0</v>
      </c>
      <c r="AL2362" s="19">
        <f t="shared" si="6946"/>
        <v>0</v>
      </c>
      <c r="AM2362" s="19">
        <f t="shared" si="6946"/>
        <v>0</v>
      </c>
      <c r="AN2362" s="19">
        <f t="shared" si="6946"/>
        <v>0</v>
      </c>
      <c r="AO2362" s="19">
        <f t="shared" si="6946"/>
        <v>0</v>
      </c>
      <c r="AP2362" s="19">
        <f t="shared" si="6946"/>
        <v>0</v>
      </c>
      <c r="AQ2362" s="19">
        <f t="shared" si="6946"/>
        <v>0</v>
      </c>
      <c r="AR2362" s="19">
        <f t="shared" si="6946"/>
        <v>0</v>
      </c>
      <c r="AS2362" s="19">
        <f t="shared" si="6946"/>
        <v>0</v>
      </c>
      <c r="AT2362" s="19">
        <f t="shared" si="6946"/>
        <v>0</v>
      </c>
      <c r="AU2362" s="19">
        <f t="shared" si="6940"/>
        <v>3516.0140000000006</v>
      </c>
      <c r="AV2362" s="19">
        <f t="shared" si="6941"/>
        <v>54913.3</v>
      </c>
      <c r="AW2362" s="19">
        <f t="shared" si="6942"/>
        <v>46857</v>
      </c>
      <c r="AX2362" s="19">
        <f t="shared" si="6946"/>
        <v>0</v>
      </c>
      <c r="AY2362" s="19">
        <f t="shared" si="6946"/>
        <v>0</v>
      </c>
      <c r="AZ2362" s="19">
        <f t="shared" si="6946"/>
        <v>0</v>
      </c>
      <c r="BA2362" s="19">
        <f t="shared" si="6936"/>
        <v>3516.0140000000006</v>
      </c>
      <c r="BB2362" s="19">
        <f t="shared" si="6937"/>
        <v>54913.3</v>
      </c>
      <c r="BC2362" s="19">
        <f t="shared" si="6938"/>
        <v>46857</v>
      </c>
      <c r="BD2362" s="19">
        <f t="shared" si="6946"/>
        <v>0</v>
      </c>
      <c r="BE2362" s="19">
        <f t="shared" si="6946"/>
        <v>0</v>
      </c>
      <c r="BF2362" s="19">
        <f t="shared" si="6946"/>
        <v>0</v>
      </c>
      <c r="BG2362" s="19">
        <f t="shared" si="6946"/>
        <v>0</v>
      </c>
      <c r="BH2362" s="19">
        <f t="shared" si="6946"/>
        <v>0</v>
      </c>
      <c r="BI2362" s="19">
        <f t="shared" si="6946"/>
        <v>0</v>
      </c>
      <c r="BJ2362" s="19">
        <f t="shared" si="6946"/>
        <v>0</v>
      </c>
      <c r="BK2362" s="19">
        <f t="shared" si="6946"/>
        <v>0</v>
      </c>
      <c r="BL2362" s="19">
        <f t="shared" si="6946"/>
        <v>0</v>
      </c>
      <c r="BM2362" s="19">
        <f t="shared" si="6946"/>
        <v>0</v>
      </c>
      <c r="BN2362" s="19">
        <f t="shared" si="6946"/>
        <v>0</v>
      </c>
      <c r="BO2362" s="19">
        <f t="shared" si="6946"/>
        <v>0</v>
      </c>
      <c r="BP2362" s="19">
        <f t="shared" si="6946"/>
        <v>0</v>
      </c>
      <c r="BQ2362" s="19">
        <f t="shared" si="6946"/>
        <v>0</v>
      </c>
      <c r="BR2362" s="19">
        <f t="shared" si="6843"/>
        <v>3516.0140000000006</v>
      </c>
      <c r="BS2362" s="19">
        <f t="shared" si="6844"/>
        <v>54913.3</v>
      </c>
      <c r="BT2362" s="19">
        <f t="shared" si="6845"/>
        <v>46857</v>
      </c>
      <c r="BU2362" s="19">
        <f t="shared" si="6946"/>
        <v>0</v>
      </c>
      <c r="BV2362" s="19">
        <f t="shared" ref="BV2362:BV2401" si="6947">BR2362+BU2362</f>
        <v>3516.0140000000006</v>
      </c>
      <c r="BW2362" s="19">
        <f t="shared" si="6946"/>
        <v>0</v>
      </c>
    </row>
    <row r="2363" spans="1:76" ht="31.5" x14ac:dyDescent="0.25">
      <c r="A2363" s="11">
        <v>940</v>
      </c>
      <c r="B2363" s="11" t="s">
        <v>92</v>
      </c>
      <c r="C2363" s="11" t="s">
        <v>119</v>
      </c>
      <c r="D2363" s="11" t="s">
        <v>332</v>
      </c>
      <c r="E2363" s="11" t="s">
        <v>22</v>
      </c>
      <c r="F2363" s="13" t="s">
        <v>908</v>
      </c>
      <c r="G2363" s="19">
        <f t="shared" si="6946"/>
        <v>6363.6</v>
      </c>
      <c r="H2363" s="19">
        <f t="shared" si="6946"/>
        <v>54913.3</v>
      </c>
      <c r="I2363" s="19">
        <f t="shared" si="6946"/>
        <v>46857</v>
      </c>
      <c r="J2363" s="19">
        <f t="shared" si="6946"/>
        <v>-2847.5859999999998</v>
      </c>
      <c r="K2363" s="19">
        <f t="shared" si="6946"/>
        <v>0</v>
      </c>
      <c r="L2363" s="19">
        <f t="shared" si="6946"/>
        <v>0</v>
      </c>
      <c r="M2363" s="19">
        <f t="shared" si="6879"/>
        <v>3516.0140000000006</v>
      </c>
      <c r="N2363" s="19">
        <f t="shared" si="6880"/>
        <v>54913.3</v>
      </c>
      <c r="O2363" s="19">
        <f t="shared" si="6881"/>
        <v>46857</v>
      </c>
      <c r="P2363" s="19">
        <f t="shared" si="6946"/>
        <v>0</v>
      </c>
      <c r="Q2363" s="19">
        <f t="shared" si="6946"/>
        <v>0</v>
      </c>
      <c r="R2363" s="19">
        <f t="shared" si="6946"/>
        <v>0</v>
      </c>
      <c r="S2363" s="19">
        <f t="shared" si="6803"/>
        <v>3516.0140000000006</v>
      </c>
      <c r="T2363" s="19">
        <f t="shared" si="6946"/>
        <v>0</v>
      </c>
      <c r="U2363" s="19">
        <f t="shared" si="6946"/>
        <v>0</v>
      </c>
      <c r="V2363" s="19">
        <f t="shared" si="6946"/>
        <v>0</v>
      </c>
      <c r="W2363" s="19">
        <f t="shared" si="6946"/>
        <v>0</v>
      </c>
      <c r="X2363" s="19">
        <f t="shared" si="6946"/>
        <v>0</v>
      </c>
      <c r="Y2363" s="19">
        <f t="shared" si="6946"/>
        <v>0</v>
      </c>
      <c r="Z2363" s="19">
        <f t="shared" si="6946"/>
        <v>0</v>
      </c>
      <c r="AA2363" s="19">
        <f t="shared" si="6946"/>
        <v>0</v>
      </c>
      <c r="AB2363" s="19">
        <f t="shared" si="6789"/>
        <v>3516.0140000000006</v>
      </c>
      <c r="AC2363" s="19">
        <f t="shared" si="6790"/>
        <v>54913.3</v>
      </c>
      <c r="AD2363" s="19">
        <f t="shared" si="6791"/>
        <v>46857</v>
      </c>
      <c r="AE2363" s="19">
        <f t="shared" si="6946"/>
        <v>0</v>
      </c>
      <c r="AF2363" s="19">
        <f t="shared" si="6793"/>
        <v>3516.0140000000006</v>
      </c>
      <c r="AG2363" s="19">
        <f t="shared" si="6946"/>
        <v>0</v>
      </c>
      <c r="AH2363" s="19">
        <f t="shared" si="6946"/>
        <v>0</v>
      </c>
      <c r="AI2363" s="19">
        <f t="shared" si="6946"/>
        <v>0</v>
      </c>
      <c r="AJ2363" s="19">
        <f t="shared" si="6946"/>
        <v>0</v>
      </c>
      <c r="AK2363" s="19">
        <f t="shared" si="6946"/>
        <v>0</v>
      </c>
      <c r="AL2363" s="19">
        <f t="shared" si="6946"/>
        <v>0</v>
      </c>
      <c r="AM2363" s="19">
        <f t="shared" si="6946"/>
        <v>0</v>
      </c>
      <c r="AN2363" s="19">
        <f t="shared" si="6946"/>
        <v>0</v>
      </c>
      <c r="AO2363" s="19">
        <f t="shared" si="6946"/>
        <v>0</v>
      </c>
      <c r="AP2363" s="19">
        <f t="shared" si="6946"/>
        <v>0</v>
      </c>
      <c r="AQ2363" s="19">
        <f t="shared" si="6946"/>
        <v>0</v>
      </c>
      <c r="AR2363" s="19">
        <f t="shared" si="6946"/>
        <v>0</v>
      </c>
      <c r="AS2363" s="19">
        <f t="shared" si="6946"/>
        <v>0</v>
      </c>
      <c r="AT2363" s="19">
        <f t="shared" si="6946"/>
        <v>0</v>
      </c>
      <c r="AU2363" s="19">
        <f t="shared" si="6940"/>
        <v>3516.0140000000006</v>
      </c>
      <c r="AV2363" s="19">
        <f t="shared" si="6941"/>
        <v>54913.3</v>
      </c>
      <c r="AW2363" s="19">
        <f t="shared" si="6942"/>
        <v>46857</v>
      </c>
      <c r="AX2363" s="19">
        <f t="shared" si="6946"/>
        <v>0</v>
      </c>
      <c r="AY2363" s="19">
        <f t="shared" si="6946"/>
        <v>0</v>
      </c>
      <c r="AZ2363" s="19">
        <f t="shared" si="6946"/>
        <v>0</v>
      </c>
      <c r="BA2363" s="19">
        <f t="shared" si="6936"/>
        <v>3516.0140000000006</v>
      </c>
      <c r="BB2363" s="19">
        <f t="shared" si="6937"/>
        <v>54913.3</v>
      </c>
      <c r="BC2363" s="19">
        <f t="shared" si="6938"/>
        <v>46857</v>
      </c>
      <c r="BD2363" s="19">
        <f t="shared" si="6946"/>
        <v>0</v>
      </c>
      <c r="BE2363" s="19">
        <f t="shared" si="6946"/>
        <v>0</v>
      </c>
      <c r="BF2363" s="19">
        <f t="shared" si="6946"/>
        <v>0</v>
      </c>
      <c r="BG2363" s="19">
        <f t="shared" si="6946"/>
        <v>0</v>
      </c>
      <c r="BH2363" s="19">
        <f t="shared" si="6946"/>
        <v>0</v>
      </c>
      <c r="BI2363" s="19">
        <f t="shared" si="6946"/>
        <v>0</v>
      </c>
      <c r="BJ2363" s="19">
        <f t="shared" si="6946"/>
        <v>0</v>
      </c>
      <c r="BK2363" s="19">
        <f t="shared" si="6946"/>
        <v>0</v>
      </c>
      <c r="BL2363" s="19">
        <f t="shared" si="6946"/>
        <v>0</v>
      </c>
      <c r="BM2363" s="19">
        <f t="shared" si="6946"/>
        <v>0</v>
      </c>
      <c r="BN2363" s="19">
        <f t="shared" si="6946"/>
        <v>0</v>
      </c>
      <c r="BO2363" s="19">
        <f t="shared" si="6946"/>
        <v>0</v>
      </c>
      <c r="BP2363" s="19">
        <f t="shared" si="6946"/>
        <v>0</v>
      </c>
      <c r="BQ2363" s="19">
        <f t="shared" si="6946"/>
        <v>0</v>
      </c>
      <c r="BR2363" s="19">
        <f t="shared" si="6843"/>
        <v>3516.0140000000006</v>
      </c>
      <c r="BS2363" s="19">
        <f t="shared" si="6844"/>
        <v>54913.3</v>
      </c>
      <c r="BT2363" s="19">
        <f t="shared" si="6845"/>
        <v>46857</v>
      </c>
      <c r="BU2363" s="19">
        <f t="shared" si="6946"/>
        <v>0</v>
      </c>
      <c r="BV2363" s="19">
        <f t="shared" si="6947"/>
        <v>3516.0140000000006</v>
      </c>
      <c r="BW2363" s="19">
        <f t="shared" si="6946"/>
        <v>0</v>
      </c>
    </row>
    <row r="2364" spans="1:76" x14ac:dyDescent="0.25">
      <c r="A2364" s="11">
        <v>940</v>
      </c>
      <c r="B2364" s="11" t="s">
        <v>92</v>
      </c>
      <c r="C2364" s="11" t="s">
        <v>119</v>
      </c>
      <c r="D2364" s="11" t="s">
        <v>332</v>
      </c>
      <c r="E2364" s="11">
        <v>410</v>
      </c>
      <c r="F2364" s="13" t="s">
        <v>263</v>
      </c>
      <c r="G2364" s="19">
        <v>6363.6</v>
      </c>
      <c r="H2364" s="19">
        <v>54913.3</v>
      </c>
      <c r="I2364" s="19">
        <v>46857</v>
      </c>
      <c r="J2364" s="19">
        <v>-2847.5859999999998</v>
      </c>
      <c r="K2364" s="19"/>
      <c r="L2364" s="19"/>
      <c r="M2364" s="19">
        <f t="shared" si="6879"/>
        <v>3516.0140000000006</v>
      </c>
      <c r="N2364" s="19">
        <f t="shared" si="6880"/>
        <v>54913.3</v>
      </c>
      <c r="O2364" s="19">
        <f t="shared" si="6881"/>
        <v>46857</v>
      </c>
      <c r="P2364" s="19"/>
      <c r="Q2364" s="19"/>
      <c r="R2364" s="19"/>
      <c r="S2364" s="19">
        <f t="shared" si="6803"/>
        <v>3516.0140000000006</v>
      </c>
      <c r="T2364" s="19"/>
      <c r="U2364" s="19"/>
      <c r="V2364" s="19"/>
      <c r="W2364" s="19"/>
      <c r="X2364" s="19"/>
      <c r="Y2364" s="19"/>
      <c r="Z2364" s="19"/>
      <c r="AA2364" s="19"/>
      <c r="AB2364" s="19">
        <f t="shared" si="6789"/>
        <v>3516.0140000000006</v>
      </c>
      <c r="AC2364" s="19">
        <f t="shared" si="6790"/>
        <v>54913.3</v>
      </c>
      <c r="AD2364" s="19">
        <f t="shared" si="6791"/>
        <v>46857</v>
      </c>
      <c r="AE2364" s="19"/>
      <c r="AF2364" s="19">
        <f t="shared" si="6793"/>
        <v>3516.0140000000006</v>
      </c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>
        <f t="shared" si="6940"/>
        <v>3516.0140000000006</v>
      </c>
      <c r="AV2364" s="19">
        <f t="shared" si="6941"/>
        <v>54913.3</v>
      </c>
      <c r="AW2364" s="19">
        <f t="shared" si="6942"/>
        <v>46857</v>
      </c>
      <c r="AX2364" s="19"/>
      <c r="AY2364" s="19"/>
      <c r="AZ2364" s="19"/>
      <c r="BA2364" s="19">
        <f t="shared" si="6936"/>
        <v>3516.0140000000006</v>
      </c>
      <c r="BB2364" s="19">
        <f t="shared" si="6937"/>
        <v>54913.3</v>
      </c>
      <c r="BC2364" s="19">
        <f t="shared" si="6938"/>
        <v>46857</v>
      </c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>
        <f t="shared" si="6843"/>
        <v>3516.0140000000006</v>
      </c>
      <c r="BS2364" s="19">
        <f t="shared" si="6844"/>
        <v>54913.3</v>
      </c>
      <c r="BT2364" s="19">
        <f t="shared" si="6845"/>
        <v>46857</v>
      </c>
      <c r="BU2364" s="19"/>
      <c r="BV2364" s="19">
        <f t="shared" si="6947"/>
        <v>3516.0140000000006</v>
      </c>
      <c r="BW2364" s="19"/>
    </row>
    <row r="2365" spans="1:76" ht="47.25" x14ac:dyDescent="0.25">
      <c r="A2365" s="11">
        <v>940</v>
      </c>
      <c r="B2365" s="11" t="s">
        <v>92</v>
      </c>
      <c r="C2365" s="11" t="s">
        <v>119</v>
      </c>
      <c r="D2365" s="11" t="s">
        <v>979</v>
      </c>
      <c r="E2365" s="11"/>
      <c r="F2365" s="13" t="s">
        <v>989</v>
      </c>
      <c r="G2365" s="19"/>
      <c r="H2365" s="19"/>
      <c r="I2365" s="19"/>
      <c r="J2365" s="19"/>
      <c r="K2365" s="19"/>
      <c r="L2365" s="19"/>
      <c r="M2365" s="19"/>
      <c r="N2365" s="19">
        <f>N2366</f>
        <v>0</v>
      </c>
      <c r="O2365" s="19">
        <f t="shared" ref="O2365:BW2366" si="6948">O2366</f>
        <v>0</v>
      </c>
      <c r="P2365" s="19">
        <f t="shared" si="6948"/>
        <v>0</v>
      </c>
      <c r="Q2365" s="19">
        <f t="shared" si="6948"/>
        <v>0</v>
      </c>
      <c r="R2365" s="19">
        <f t="shared" si="6948"/>
        <v>0</v>
      </c>
      <c r="S2365" s="19">
        <f t="shared" si="6948"/>
        <v>0</v>
      </c>
      <c r="T2365" s="19">
        <f t="shared" si="6948"/>
        <v>0</v>
      </c>
      <c r="U2365" s="19">
        <f t="shared" si="6948"/>
        <v>0</v>
      </c>
      <c r="V2365" s="19">
        <f t="shared" si="6948"/>
        <v>0</v>
      </c>
      <c r="W2365" s="19">
        <f t="shared" si="6948"/>
        <v>0</v>
      </c>
      <c r="X2365" s="19">
        <f t="shared" si="6948"/>
        <v>0</v>
      </c>
      <c r="Y2365" s="19">
        <f t="shared" si="6948"/>
        <v>0</v>
      </c>
      <c r="Z2365" s="19">
        <f t="shared" si="6948"/>
        <v>0</v>
      </c>
      <c r="AA2365" s="19">
        <f t="shared" si="6948"/>
        <v>0</v>
      </c>
      <c r="AB2365" s="19">
        <f t="shared" ref="AB2365:AB2428" si="6949">S2365+T2365+U2365+V2365</f>
        <v>0</v>
      </c>
      <c r="AC2365" s="19">
        <f t="shared" ref="AC2365:AC2428" si="6950">N2365+W2365+X2365+Y2365</f>
        <v>0</v>
      </c>
      <c r="AD2365" s="19">
        <f t="shared" ref="AD2365:AD2428" si="6951">O2365+Z2365+AA2365</f>
        <v>0</v>
      </c>
      <c r="AE2365" s="19">
        <f t="shared" si="6948"/>
        <v>0</v>
      </c>
      <c r="AF2365" s="19">
        <f t="shared" ref="AF2365:AF2428" si="6952">AB2365+AE2365</f>
        <v>0</v>
      </c>
      <c r="AG2365" s="19">
        <f t="shared" si="6948"/>
        <v>0</v>
      </c>
      <c r="AH2365" s="19">
        <f t="shared" si="6948"/>
        <v>0</v>
      </c>
      <c r="AI2365" s="19">
        <f t="shared" si="6948"/>
        <v>0</v>
      </c>
      <c r="AJ2365" s="19">
        <f t="shared" si="6948"/>
        <v>0</v>
      </c>
      <c r="AK2365" s="19">
        <f t="shared" si="6948"/>
        <v>0</v>
      </c>
      <c r="AL2365" s="19">
        <f t="shared" si="6948"/>
        <v>0</v>
      </c>
      <c r="AM2365" s="19">
        <f t="shared" si="6948"/>
        <v>36739.468000000001</v>
      </c>
      <c r="AN2365" s="19">
        <f t="shared" si="6948"/>
        <v>0</v>
      </c>
      <c r="AO2365" s="19">
        <f t="shared" si="6948"/>
        <v>0</v>
      </c>
      <c r="AP2365" s="19">
        <f t="shared" si="6948"/>
        <v>0</v>
      </c>
      <c r="AQ2365" s="19">
        <f t="shared" si="6948"/>
        <v>0</v>
      </c>
      <c r="AR2365" s="19">
        <f t="shared" si="6948"/>
        <v>0</v>
      </c>
      <c r="AS2365" s="19">
        <f t="shared" si="6948"/>
        <v>0</v>
      </c>
      <c r="AT2365" s="19">
        <f t="shared" si="6948"/>
        <v>0</v>
      </c>
      <c r="AU2365" s="19">
        <f t="shared" si="6940"/>
        <v>36739.468000000001</v>
      </c>
      <c r="AV2365" s="19">
        <f t="shared" si="6941"/>
        <v>0</v>
      </c>
      <c r="AW2365" s="19">
        <f t="shared" si="6942"/>
        <v>0</v>
      </c>
      <c r="AX2365" s="19">
        <f t="shared" si="6948"/>
        <v>0</v>
      </c>
      <c r="AY2365" s="19">
        <f t="shared" si="6948"/>
        <v>0</v>
      </c>
      <c r="AZ2365" s="19">
        <f t="shared" si="6948"/>
        <v>0</v>
      </c>
      <c r="BA2365" s="19">
        <f t="shared" si="6936"/>
        <v>36739.468000000001</v>
      </c>
      <c r="BB2365" s="19">
        <f t="shared" si="6937"/>
        <v>0</v>
      </c>
      <c r="BC2365" s="19">
        <f t="shared" si="6938"/>
        <v>0</v>
      </c>
      <c r="BD2365" s="19">
        <f t="shared" si="6948"/>
        <v>0</v>
      </c>
      <c r="BE2365" s="19">
        <f t="shared" si="6948"/>
        <v>0</v>
      </c>
      <c r="BF2365" s="19">
        <f t="shared" si="6948"/>
        <v>0</v>
      </c>
      <c r="BG2365" s="19">
        <f t="shared" si="6948"/>
        <v>0</v>
      </c>
      <c r="BH2365" s="19">
        <f t="shared" si="6948"/>
        <v>0</v>
      </c>
      <c r="BI2365" s="19">
        <f t="shared" si="6948"/>
        <v>0</v>
      </c>
      <c r="BJ2365" s="19">
        <f t="shared" si="6948"/>
        <v>0</v>
      </c>
      <c r="BK2365" s="19">
        <f t="shared" si="6948"/>
        <v>0</v>
      </c>
      <c r="BL2365" s="19">
        <f t="shared" si="6948"/>
        <v>0</v>
      </c>
      <c r="BM2365" s="19">
        <f t="shared" si="6948"/>
        <v>0</v>
      </c>
      <c r="BN2365" s="19">
        <f t="shared" si="6948"/>
        <v>0</v>
      </c>
      <c r="BO2365" s="19">
        <f t="shared" si="6948"/>
        <v>0</v>
      </c>
      <c r="BP2365" s="19">
        <f t="shared" si="6948"/>
        <v>0</v>
      </c>
      <c r="BQ2365" s="19">
        <f t="shared" si="6948"/>
        <v>0</v>
      </c>
      <c r="BR2365" s="19">
        <f t="shared" si="6843"/>
        <v>36739.468000000001</v>
      </c>
      <c r="BS2365" s="19">
        <f t="shared" si="6844"/>
        <v>0</v>
      </c>
      <c r="BT2365" s="19">
        <f t="shared" si="6845"/>
        <v>0</v>
      </c>
      <c r="BU2365" s="19">
        <f t="shared" si="6948"/>
        <v>0</v>
      </c>
      <c r="BV2365" s="19">
        <f t="shared" si="6947"/>
        <v>36739.468000000001</v>
      </c>
      <c r="BW2365" s="19">
        <f t="shared" si="6948"/>
        <v>0</v>
      </c>
    </row>
    <row r="2366" spans="1:76" ht="31.5" x14ac:dyDescent="0.25">
      <c r="A2366" s="11">
        <v>940</v>
      </c>
      <c r="B2366" s="11" t="s">
        <v>92</v>
      </c>
      <c r="C2366" s="11" t="s">
        <v>119</v>
      </c>
      <c r="D2366" s="11" t="s">
        <v>979</v>
      </c>
      <c r="E2366" s="11" t="s">
        <v>22</v>
      </c>
      <c r="F2366" s="13" t="s">
        <v>908</v>
      </c>
      <c r="G2366" s="19"/>
      <c r="H2366" s="19"/>
      <c r="I2366" s="19"/>
      <c r="J2366" s="19"/>
      <c r="K2366" s="19"/>
      <c r="L2366" s="19"/>
      <c r="M2366" s="19"/>
      <c r="N2366" s="19">
        <f>N2367</f>
        <v>0</v>
      </c>
      <c r="O2366" s="19">
        <f t="shared" si="6948"/>
        <v>0</v>
      </c>
      <c r="P2366" s="19">
        <f t="shared" si="6948"/>
        <v>0</v>
      </c>
      <c r="Q2366" s="19">
        <f t="shared" si="6948"/>
        <v>0</v>
      </c>
      <c r="R2366" s="19">
        <f t="shared" si="6948"/>
        <v>0</v>
      </c>
      <c r="S2366" s="19">
        <f t="shared" si="6948"/>
        <v>0</v>
      </c>
      <c r="T2366" s="19">
        <f t="shared" si="6948"/>
        <v>0</v>
      </c>
      <c r="U2366" s="19">
        <f t="shared" si="6948"/>
        <v>0</v>
      </c>
      <c r="V2366" s="19">
        <f t="shared" si="6948"/>
        <v>0</v>
      </c>
      <c r="W2366" s="19">
        <f t="shared" si="6948"/>
        <v>0</v>
      </c>
      <c r="X2366" s="19">
        <f t="shared" si="6948"/>
        <v>0</v>
      </c>
      <c r="Y2366" s="19">
        <f t="shared" si="6948"/>
        <v>0</v>
      </c>
      <c r="Z2366" s="19">
        <f t="shared" si="6948"/>
        <v>0</v>
      </c>
      <c r="AA2366" s="19">
        <f t="shared" si="6948"/>
        <v>0</v>
      </c>
      <c r="AB2366" s="19">
        <f t="shared" si="6949"/>
        <v>0</v>
      </c>
      <c r="AC2366" s="19">
        <f t="shared" si="6950"/>
        <v>0</v>
      </c>
      <c r="AD2366" s="19">
        <f t="shared" si="6951"/>
        <v>0</v>
      </c>
      <c r="AE2366" s="19">
        <f t="shared" si="6948"/>
        <v>0</v>
      </c>
      <c r="AF2366" s="19">
        <f t="shared" si="6952"/>
        <v>0</v>
      </c>
      <c r="AG2366" s="19">
        <f t="shared" si="6948"/>
        <v>0</v>
      </c>
      <c r="AH2366" s="19">
        <f t="shared" si="6948"/>
        <v>0</v>
      </c>
      <c r="AI2366" s="19">
        <f t="shared" si="6948"/>
        <v>0</v>
      </c>
      <c r="AJ2366" s="19">
        <f t="shared" si="6948"/>
        <v>0</v>
      </c>
      <c r="AK2366" s="19">
        <f t="shared" si="6948"/>
        <v>0</v>
      </c>
      <c r="AL2366" s="19">
        <f t="shared" si="6948"/>
        <v>0</v>
      </c>
      <c r="AM2366" s="19">
        <f t="shared" si="6948"/>
        <v>36739.468000000001</v>
      </c>
      <c r="AN2366" s="19">
        <f t="shared" si="6948"/>
        <v>0</v>
      </c>
      <c r="AO2366" s="19">
        <f t="shared" si="6948"/>
        <v>0</v>
      </c>
      <c r="AP2366" s="19">
        <f t="shared" si="6948"/>
        <v>0</v>
      </c>
      <c r="AQ2366" s="19">
        <f t="shared" si="6948"/>
        <v>0</v>
      </c>
      <c r="AR2366" s="19">
        <f t="shared" si="6948"/>
        <v>0</v>
      </c>
      <c r="AS2366" s="19">
        <f t="shared" si="6948"/>
        <v>0</v>
      </c>
      <c r="AT2366" s="19">
        <f t="shared" si="6948"/>
        <v>0</v>
      </c>
      <c r="AU2366" s="19">
        <f t="shared" si="6940"/>
        <v>36739.468000000001</v>
      </c>
      <c r="AV2366" s="19">
        <f t="shared" si="6941"/>
        <v>0</v>
      </c>
      <c r="AW2366" s="19">
        <f t="shared" si="6942"/>
        <v>0</v>
      </c>
      <c r="AX2366" s="19">
        <f t="shared" si="6948"/>
        <v>0</v>
      </c>
      <c r="AY2366" s="19">
        <f t="shared" si="6948"/>
        <v>0</v>
      </c>
      <c r="AZ2366" s="19">
        <f t="shared" si="6948"/>
        <v>0</v>
      </c>
      <c r="BA2366" s="19">
        <f t="shared" si="6936"/>
        <v>36739.468000000001</v>
      </c>
      <c r="BB2366" s="19">
        <f t="shared" si="6937"/>
        <v>0</v>
      </c>
      <c r="BC2366" s="19">
        <f t="shared" si="6938"/>
        <v>0</v>
      </c>
      <c r="BD2366" s="19">
        <f t="shared" si="6948"/>
        <v>0</v>
      </c>
      <c r="BE2366" s="19">
        <f t="shared" si="6948"/>
        <v>0</v>
      </c>
      <c r="BF2366" s="19">
        <f t="shared" si="6948"/>
        <v>0</v>
      </c>
      <c r="BG2366" s="19">
        <f t="shared" si="6948"/>
        <v>0</v>
      </c>
      <c r="BH2366" s="19">
        <f t="shared" si="6948"/>
        <v>0</v>
      </c>
      <c r="BI2366" s="19">
        <f t="shared" si="6948"/>
        <v>0</v>
      </c>
      <c r="BJ2366" s="19">
        <f t="shared" si="6948"/>
        <v>0</v>
      </c>
      <c r="BK2366" s="19">
        <f t="shared" si="6948"/>
        <v>0</v>
      </c>
      <c r="BL2366" s="19">
        <f t="shared" si="6948"/>
        <v>0</v>
      </c>
      <c r="BM2366" s="19">
        <f t="shared" si="6948"/>
        <v>0</v>
      </c>
      <c r="BN2366" s="19">
        <f t="shared" si="6948"/>
        <v>0</v>
      </c>
      <c r="BO2366" s="19">
        <f t="shared" si="6948"/>
        <v>0</v>
      </c>
      <c r="BP2366" s="19">
        <f t="shared" si="6948"/>
        <v>0</v>
      </c>
      <c r="BQ2366" s="19">
        <f t="shared" si="6948"/>
        <v>0</v>
      </c>
      <c r="BR2366" s="19">
        <f t="shared" si="6843"/>
        <v>36739.468000000001</v>
      </c>
      <c r="BS2366" s="19">
        <f t="shared" si="6844"/>
        <v>0</v>
      </c>
      <c r="BT2366" s="19">
        <f t="shared" si="6845"/>
        <v>0</v>
      </c>
      <c r="BU2366" s="19">
        <f t="shared" si="6948"/>
        <v>0</v>
      </c>
      <c r="BV2366" s="19">
        <f t="shared" si="6947"/>
        <v>36739.468000000001</v>
      </c>
      <c r="BW2366" s="19">
        <f t="shared" si="6948"/>
        <v>0</v>
      </c>
    </row>
    <row r="2367" spans="1:76" x14ac:dyDescent="0.25">
      <c r="A2367" s="11">
        <v>940</v>
      </c>
      <c r="B2367" s="11" t="s">
        <v>92</v>
      </c>
      <c r="C2367" s="11" t="s">
        <v>119</v>
      </c>
      <c r="D2367" s="11" t="s">
        <v>979</v>
      </c>
      <c r="E2367" s="11">
        <v>410</v>
      </c>
      <c r="F2367" s="13" t="s">
        <v>263</v>
      </c>
      <c r="G2367" s="19"/>
      <c r="H2367" s="19"/>
      <c r="I2367" s="19"/>
      <c r="J2367" s="19"/>
      <c r="K2367" s="19"/>
      <c r="L2367" s="19"/>
      <c r="M2367" s="19"/>
      <c r="N2367" s="19">
        <v>0</v>
      </c>
      <c r="O2367" s="19">
        <v>0</v>
      </c>
      <c r="P2367" s="19"/>
      <c r="Q2367" s="19"/>
      <c r="R2367" s="19"/>
      <c r="S2367" s="19">
        <v>0</v>
      </c>
      <c r="T2367" s="19"/>
      <c r="U2367" s="19"/>
      <c r="V2367" s="19"/>
      <c r="W2367" s="19"/>
      <c r="X2367" s="19"/>
      <c r="Y2367" s="19"/>
      <c r="Z2367" s="19"/>
      <c r="AA2367" s="19"/>
      <c r="AB2367" s="19">
        <f t="shared" si="6949"/>
        <v>0</v>
      </c>
      <c r="AC2367" s="19">
        <f t="shared" si="6950"/>
        <v>0</v>
      </c>
      <c r="AD2367" s="19">
        <f t="shared" si="6951"/>
        <v>0</v>
      </c>
      <c r="AE2367" s="19"/>
      <c r="AF2367" s="19">
        <f t="shared" si="6952"/>
        <v>0</v>
      </c>
      <c r="AG2367" s="19"/>
      <c r="AH2367" s="19"/>
      <c r="AI2367" s="19"/>
      <c r="AJ2367" s="19"/>
      <c r="AK2367" s="19"/>
      <c r="AL2367" s="19"/>
      <c r="AM2367" s="19">
        <v>36739.468000000001</v>
      </c>
      <c r="AN2367" s="19"/>
      <c r="AO2367" s="19"/>
      <c r="AP2367" s="19"/>
      <c r="AQ2367" s="19"/>
      <c r="AR2367" s="19"/>
      <c r="AS2367" s="19"/>
      <c r="AT2367" s="19"/>
      <c r="AU2367" s="19">
        <f t="shared" si="6940"/>
        <v>36739.468000000001</v>
      </c>
      <c r="AV2367" s="19">
        <f t="shared" si="6941"/>
        <v>0</v>
      </c>
      <c r="AW2367" s="19">
        <f t="shared" si="6942"/>
        <v>0</v>
      </c>
      <c r="AX2367" s="19"/>
      <c r="AY2367" s="19"/>
      <c r="AZ2367" s="19"/>
      <c r="BA2367" s="19">
        <f t="shared" si="6936"/>
        <v>36739.468000000001</v>
      </c>
      <c r="BB2367" s="19">
        <f t="shared" si="6937"/>
        <v>0</v>
      </c>
      <c r="BC2367" s="19">
        <f t="shared" si="6938"/>
        <v>0</v>
      </c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>
        <f t="shared" si="6843"/>
        <v>36739.468000000001</v>
      </c>
      <c r="BS2367" s="19">
        <f t="shared" si="6844"/>
        <v>0</v>
      </c>
      <c r="BT2367" s="19">
        <f t="shared" si="6845"/>
        <v>0</v>
      </c>
      <c r="BU2367" s="19"/>
      <c r="BV2367" s="19">
        <f t="shared" si="6947"/>
        <v>36739.468000000001</v>
      </c>
      <c r="BW2367" s="19"/>
    </row>
    <row r="2368" spans="1:76" ht="47.25" x14ac:dyDescent="0.25">
      <c r="A2368" s="11">
        <v>940</v>
      </c>
      <c r="B2368" s="11" t="s">
        <v>92</v>
      </c>
      <c r="C2368" s="11" t="s">
        <v>119</v>
      </c>
      <c r="D2368" s="11" t="s">
        <v>333</v>
      </c>
      <c r="E2368" s="11"/>
      <c r="F2368" s="13" t="s">
        <v>566</v>
      </c>
      <c r="G2368" s="19">
        <f t="shared" ref="G2368:BW2369" si="6953">G2369</f>
        <v>5406.6</v>
      </c>
      <c r="H2368" s="19">
        <f t="shared" si="6953"/>
        <v>50434.9</v>
      </c>
      <c r="I2368" s="19">
        <f t="shared" si="6953"/>
        <v>0</v>
      </c>
      <c r="J2368" s="19">
        <f t="shared" si="6953"/>
        <v>0</v>
      </c>
      <c r="K2368" s="19">
        <f t="shared" si="6953"/>
        <v>0</v>
      </c>
      <c r="L2368" s="19">
        <f t="shared" si="6953"/>
        <v>0</v>
      </c>
      <c r="M2368" s="19">
        <f t="shared" si="6879"/>
        <v>5406.6</v>
      </c>
      <c r="N2368" s="19">
        <f t="shared" si="6880"/>
        <v>50434.9</v>
      </c>
      <c r="O2368" s="19">
        <f t="shared" si="6881"/>
        <v>0</v>
      </c>
      <c r="P2368" s="19">
        <f t="shared" si="6953"/>
        <v>0</v>
      </c>
      <c r="Q2368" s="19">
        <f t="shared" si="6953"/>
        <v>0</v>
      </c>
      <c r="R2368" s="19">
        <f t="shared" si="6953"/>
        <v>0</v>
      </c>
      <c r="S2368" s="19">
        <f t="shared" si="6803"/>
        <v>5406.6</v>
      </c>
      <c r="T2368" s="19">
        <f t="shared" si="6953"/>
        <v>0</v>
      </c>
      <c r="U2368" s="19">
        <f t="shared" si="6953"/>
        <v>0</v>
      </c>
      <c r="V2368" s="19">
        <f t="shared" si="6953"/>
        <v>0</v>
      </c>
      <c r="W2368" s="19">
        <f t="shared" si="6953"/>
        <v>0</v>
      </c>
      <c r="X2368" s="19">
        <f t="shared" si="6953"/>
        <v>0</v>
      </c>
      <c r="Y2368" s="19">
        <f t="shared" si="6953"/>
        <v>0</v>
      </c>
      <c r="Z2368" s="19">
        <f t="shared" si="6953"/>
        <v>0</v>
      </c>
      <c r="AA2368" s="19">
        <f t="shared" si="6953"/>
        <v>0</v>
      </c>
      <c r="AB2368" s="19">
        <f t="shared" si="6949"/>
        <v>5406.6</v>
      </c>
      <c r="AC2368" s="19">
        <f t="shared" si="6950"/>
        <v>50434.9</v>
      </c>
      <c r="AD2368" s="19">
        <f t="shared" si="6951"/>
        <v>0</v>
      </c>
      <c r="AE2368" s="19">
        <f t="shared" si="6953"/>
        <v>0</v>
      </c>
      <c r="AF2368" s="19">
        <f t="shared" si="6952"/>
        <v>5406.6</v>
      </c>
      <c r="AG2368" s="19">
        <f t="shared" si="6953"/>
        <v>0</v>
      </c>
      <c r="AH2368" s="19">
        <f t="shared" si="6953"/>
        <v>0</v>
      </c>
      <c r="AI2368" s="19">
        <f t="shared" si="6953"/>
        <v>0</v>
      </c>
      <c r="AJ2368" s="19">
        <f t="shared" si="6953"/>
        <v>0</v>
      </c>
      <c r="AK2368" s="19">
        <f t="shared" si="6953"/>
        <v>0</v>
      </c>
      <c r="AL2368" s="19">
        <f t="shared" si="6953"/>
        <v>7363.8329999999996</v>
      </c>
      <c r="AM2368" s="19">
        <f t="shared" si="6953"/>
        <v>234.04300000000001</v>
      </c>
      <c r="AN2368" s="19">
        <f t="shared" si="6953"/>
        <v>0</v>
      </c>
      <c r="AO2368" s="19">
        <f t="shared" si="6953"/>
        <v>0</v>
      </c>
      <c r="AP2368" s="19">
        <f t="shared" si="6953"/>
        <v>0</v>
      </c>
      <c r="AQ2368" s="19">
        <f t="shared" si="6953"/>
        <v>0</v>
      </c>
      <c r="AR2368" s="19">
        <f t="shared" si="6953"/>
        <v>0</v>
      </c>
      <c r="AS2368" s="19">
        <f t="shared" si="6953"/>
        <v>0</v>
      </c>
      <c r="AT2368" s="19">
        <f t="shared" si="6953"/>
        <v>0</v>
      </c>
      <c r="AU2368" s="19">
        <f t="shared" si="6940"/>
        <v>13004.476000000001</v>
      </c>
      <c r="AV2368" s="19">
        <f t="shared" si="6941"/>
        <v>50434.9</v>
      </c>
      <c r="AW2368" s="19">
        <f t="shared" si="6942"/>
        <v>0</v>
      </c>
      <c r="AX2368" s="19">
        <f t="shared" si="6953"/>
        <v>0</v>
      </c>
      <c r="AY2368" s="19">
        <f t="shared" si="6953"/>
        <v>0</v>
      </c>
      <c r="AZ2368" s="19">
        <f t="shared" si="6953"/>
        <v>0</v>
      </c>
      <c r="BA2368" s="19">
        <f t="shared" si="6936"/>
        <v>13004.476000000001</v>
      </c>
      <c r="BB2368" s="19">
        <f t="shared" si="6937"/>
        <v>50434.9</v>
      </c>
      <c r="BC2368" s="19">
        <f t="shared" si="6938"/>
        <v>0</v>
      </c>
      <c r="BD2368" s="19">
        <f t="shared" si="6953"/>
        <v>0</v>
      </c>
      <c r="BE2368" s="19">
        <f t="shared" si="6953"/>
        <v>0</v>
      </c>
      <c r="BF2368" s="19">
        <f t="shared" si="6953"/>
        <v>0</v>
      </c>
      <c r="BG2368" s="19">
        <f t="shared" si="6953"/>
        <v>0</v>
      </c>
      <c r="BH2368" s="19">
        <f t="shared" si="6953"/>
        <v>0</v>
      </c>
      <c r="BI2368" s="19">
        <f t="shared" si="6953"/>
        <v>0</v>
      </c>
      <c r="BJ2368" s="19">
        <f t="shared" si="6953"/>
        <v>0</v>
      </c>
      <c r="BK2368" s="19">
        <f t="shared" si="6953"/>
        <v>0</v>
      </c>
      <c r="BL2368" s="19">
        <f t="shared" si="6953"/>
        <v>0</v>
      </c>
      <c r="BM2368" s="19">
        <f t="shared" si="6953"/>
        <v>0</v>
      </c>
      <c r="BN2368" s="19">
        <f t="shared" si="6953"/>
        <v>0</v>
      </c>
      <c r="BO2368" s="19">
        <f t="shared" si="6953"/>
        <v>0</v>
      </c>
      <c r="BP2368" s="19">
        <f t="shared" si="6953"/>
        <v>0</v>
      </c>
      <c r="BQ2368" s="19">
        <f t="shared" si="6953"/>
        <v>0</v>
      </c>
      <c r="BR2368" s="19">
        <f t="shared" si="6843"/>
        <v>13004.476000000001</v>
      </c>
      <c r="BS2368" s="19">
        <f t="shared" si="6844"/>
        <v>50434.9</v>
      </c>
      <c r="BT2368" s="19">
        <f t="shared" si="6845"/>
        <v>0</v>
      </c>
      <c r="BU2368" s="19">
        <f t="shared" si="6953"/>
        <v>0</v>
      </c>
      <c r="BV2368" s="19">
        <f t="shared" si="6947"/>
        <v>13004.476000000001</v>
      </c>
      <c r="BW2368" s="19">
        <f t="shared" si="6953"/>
        <v>0</v>
      </c>
    </row>
    <row r="2369" spans="1:75" ht="31.5" x14ac:dyDescent="0.25">
      <c r="A2369" s="11">
        <v>940</v>
      </c>
      <c r="B2369" s="11" t="s">
        <v>92</v>
      </c>
      <c r="C2369" s="11" t="s">
        <v>119</v>
      </c>
      <c r="D2369" s="11" t="s">
        <v>333</v>
      </c>
      <c r="E2369" s="11" t="s">
        <v>22</v>
      </c>
      <c r="F2369" s="13" t="s">
        <v>908</v>
      </c>
      <c r="G2369" s="19">
        <f t="shared" si="6953"/>
        <v>5406.6</v>
      </c>
      <c r="H2369" s="19">
        <f t="shared" si="6953"/>
        <v>50434.9</v>
      </c>
      <c r="I2369" s="19">
        <f t="shared" si="6953"/>
        <v>0</v>
      </c>
      <c r="J2369" s="19">
        <f t="shared" si="6953"/>
        <v>0</v>
      </c>
      <c r="K2369" s="19">
        <f t="shared" si="6953"/>
        <v>0</v>
      </c>
      <c r="L2369" s="19">
        <f t="shared" si="6953"/>
        <v>0</v>
      </c>
      <c r="M2369" s="19">
        <f t="shared" si="6879"/>
        <v>5406.6</v>
      </c>
      <c r="N2369" s="19">
        <f t="shared" si="6880"/>
        <v>50434.9</v>
      </c>
      <c r="O2369" s="19">
        <f t="shared" si="6881"/>
        <v>0</v>
      </c>
      <c r="P2369" s="19">
        <f t="shared" si="6953"/>
        <v>0</v>
      </c>
      <c r="Q2369" s="19">
        <f t="shared" si="6953"/>
        <v>0</v>
      </c>
      <c r="R2369" s="19">
        <f t="shared" si="6953"/>
        <v>0</v>
      </c>
      <c r="S2369" s="19">
        <f t="shared" si="6803"/>
        <v>5406.6</v>
      </c>
      <c r="T2369" s="19">
        <f t="shared" si="6953"/>
        <v>0</v>
      </c>
      <c r="U2369" s="19">
        <f t="shared" si="6953"/>
        <v>0</v>
      </c>
      <c r="V2369" s="19">
        <f t="shared" si="6953"/>
        <v>0</v>
      </c>
      <c r="W2369" s="19">
        <f t="shared" si="6953"/>
        <v>0</v>
      </c>
      <c r="X2369" s="19">
        <f t="shared" si="6953"/>
        <v>0</v>
      </c>
      <c r="Y2369" s="19">
        <f t="shared" si="6953"/>
        <v>0</v>
      </c>
      <c r="Z2369" s="19">
        <f t="shared" si="6953"/>
        <v>0</v>
      </c>
      <c r="AA2369" s="19">
        <f t="shared" si="6953"/>
        <v>0</v>
      </c>
      <c r="AB2369" s="19">
        <f t="shared" si="6949"/>
        <v>5406.6</v>
      </c>
      <c r="AC2369" s="19">
        <f t="shared" si="6950"/>
        <v>50434.9</v>
      </c>
      <c r="AD2369" s="19">
        <f t="shared" si="6951"/>
        <v>0</v>
      </c>
      <c r="AE2369" s="19">
        <f t="shared" si="6953"/>
        <v>0</v>
      </c>
      <c r="AF2369" s="19">
        <f t="shared" si="6952"/>
        <v>5406.6</v>
      </c>
      <c r="AG2369" s="19">
        <f t="shared" si="6953"/>
        <v>0</v>
      </c>
      <c r="AH2369" s="19">
        <f t="shared" si="6953"/>
        <v>0</v>
      </c>
      <c r="AI2369" s="19">
        <f t="shared" si="6953"/>
        <v>0</v>
      </c>
      <c r="AJ2369" s="19">
        <f t="shared" si="6953"/>
        <v>0</v>
      </c>
      <c r="AK2369" s="19">
        <f t="shared" si="6953"/>
        <v>0</v>
      </c>
      <c r="AL2369" s="19">
        <f t="shared" si="6953"/>
        <v>7363.8329999999996</v>
      </c>
      <c r="AM2369" s="19">
        <f t="shared" si="6953"/>
        <v>234.04300000000001</v>
      </c>
      <c r="AN2369" s="19">
        <f t="shared" si="6953"/>
        <v>0</v>
      </c>
      <c r="AO2369" s="19">
        <f t="shared" si="6953"/>
        <v>0</v>
      </c>
      <c r="AP2369" s="19">
        <f t="shared" si="6953"/>
        <v>0</v>
      </c>
      <c r="AQ2369" s="19">
        <f t="shared" si="6953"/>
        <v>0</v>
      </c>
      <c r="AR2369" s="19">
        <f t="shared" si="6953"/>
        <v>0</v>
      </c>
      <c r="AS2369" s="19">
        <f t="shared" si="6953"/>
        <v>0</v>
      </c>
      <c r="AT2369" s="19">
        <f t="shared" si="6953"/>
        <v>0</v>
      </c>
      <c r="AU2369" s="19">
        <f t="shared" si="6940"/>
        <v>13004.476000000001</v>
      </c>
      <c r="AV2369" s="19">
        <f t="shared" si="6941"/>
        <v>50434.9</v>
      </c>
      <c r="AW2369" s="19">
        <f t="shared" si="6942"/>
        <v>0</v>
      </c>
      <c r="AX2369" s="19">
        <f t="shared" si="6953"/>
        <v>0</v>
      </c>
      <c r="AY2369" s="19">
        <f t="shared" si="6953"/>
        <v>0</v>
      </c>
      <c r="AZ2369" s="19">
        <f t="shared" si="6953"/>
        <v>0</v>
      </c>
      <c r="BA2369" s="19">
        <f t="shared" si="6936"/>
        <v>13004.476000000001</v>
      </c>
      <c r="BB2369" s="19">
        <f t="shared" si="6937"/>
        <v>50434.9</v>
      </c>
      <c r="BC2369" s="19">
        <f t="shared" si="6938"/>
        <v>0</v>
      </c>
      <c r="BD2369" s="19">
        <f t="shared" si="6953"/>
        <v>0</v>
      </c>
      <c r="BE2369" s="19">
        <f t="shared" si="6953"/>
        <v>0</v>
      </c>
      <c r="BF2369" s="19">
        <f t="shared" si="6953"/>
        <v>0</v>
      </c>
      <c r="BG2369" s="19">
        <f t="shared" si="6953"/>
        <v>0</v>
      </c>
      <c r="BH2369" s="19">
        <f t="shared" si="6953"/>
        <v>0</v>
      </c>
      <c r="BI2369" s="19">
        <f t="shared" si="6953"/>
        <v>0</v>
      </c>
      <c r="BJ2369" s="19">
        <f t="shared" si="6953"/>
        <v>0</v>
      </c>
      <c r="BK2369" s="19">
        <f t="shared" si="6953"/>
        <v>0</v>
      </c>
      <c r="BL2369" s="19">
        <f t="shared" si="6953"/>
        <v>0</v>
      </c>
      <c r="BM2369" s="19">
        <f t="shared" si="6953"/>
        <v>0</v>
      </c>
      <c r="BN2369" s="19">
        <f t="shared" si="6953"/>
        <v>0</v>
      </c>
      <c r="BO2369" s="19">
        <f t="shared" si="6953"/>
        <v>0</v>
      </c>
      <c r="BP2369" s="19">
        <f t="shared" si="6953"/>
        <v>0</v>
      </c>
      <c r="BQ2369" s="19">
        <f t="shared" si="6953"/>
        <v>0</v>
      </c>
      <c r="BR2369" s="19">
        <f t="shared" si="6843"/>
        <v>13004.476000000001</v>
      </c>
      <c r="BS2369" s="19">
        <f t="shared" si="6844"/>
        <v>50434.9</v>
      </c>
      <c r="BT2369" s="19">
        <f t="shared" si="6845"/>
        <v>0</v>
      </c>
      <c r="BU2369" s="19">
        <f t="shared" si="6953"/>
        <v>0</v>
      </c>
      <c r="BV2369" s="19">
        <f t="shared" si="6947"/>
        <v>13004.476000000001</v>
      </c>
      <c r="BW2369" s="19">
        <f t="shared" si="6953"/>
        <v>0</v>
      </c>
    </row>
    <row r="2370" spans="1:75" x14ac:dyDescent="0.25">
      <c r="A2370" s="11">
        <v>940</v>
      </c>
      <c r="B2370" s="11" t="s">
        <v>92</v>
      </c>
      <c r="C2370" s="11" t="s">
        <v>119</v>
      </c>
      <c r="D2370" s="11" t="s">
        <v>333</v>
      </c>
      <c r="E2370" s="11">
        <v>410</v>
      </c>
      <c r="F2370" s="13" t="s">
        <v>263</v>
      </c>
      <c r="G2370" s="19">
        <v>5406.6</v>
      </c>
      <c r="H2370" s="19">
        <v>50434.9</v>
      </c>
      <c r="I2370" s="19"/>
      <c r="J2370" s="19"/>
      <c r="K2370" s="19"/>
      <c r="L2370" s="19"/>
      <c r="M2370" s="19">
        <f t="shared" si="6879"/>
        <v>5406.6</v>
      </c>
      <c r="N2370" s="19">
        <f t="shared" si="6880"/>
        <v>50434.9</v>
      </c>
      <c r="O2370" s="19">
        <f t="shared" si="6881"/>
        <v>0</v>
      </c>
      <c r="P2370" s="19"/>
      <c r="Q2370" s="19"/>
      <c r="R2370" s="19"/>
      <c r="S2370" s="19">
        <f t="shared" si="6803"/>
        <v>5406.6</v>
      </c>
      <c r="T2370" s="19"/>
      <c r="U2370" s="19"/>
      <c r="V2370" s="19"/>
      <c r="W2370" s="19"/>
      <c r="X2370" s="19"/>
      <c r="Y2370" s="19"/>
      <c r="Z2370" s="19"/>
      <c r="AA2370" s="19"/>
      <c r="AB2370" s="19">
        <f t="shared" si="6949"/>
        <v>5406.6</v>
      </c>
      <c r="AC2370" s="19">
        <f t="shared" si="6950"/>
        <v>50434.9</v>
      </c>
      <c r="AD2370" s="19">
        <f t="shared" si="6951"/>
        <v>0</v>
      </c>
      <c r="AE2370" s="19"/>
      <c r="AF2370" s="19">
        <f t="shared" si="6952"/>
        <v>5406.6</v>
      </c>
      <c r="AG2370" s="19"/>
      <c r="AH2370" s="19"/>
      <c r="AI2370" s="19"/>
      <c r="AJ2370" s="19"/>
      <c r="AK2370" s="19"/>
      <c r="AL2370" s="19">
        <v>7363.8329999999996</v>
      </c>
      <c r="AM2370" s="19">
        <v>234.04300000000001</v>
      </c>
      <c r="AN2370" s="19"/>
      <c r="AO2370" s="19"/>
      <c r="AP2370" s="19"/>
      <c r="AQ2370" s="19"/>
      <c r="AR2370" s="19"/>
      <c r="AS2370" s="19"/>
      <c r="AT2370" s="19"/>
      <c r="AU2370" s="19">
        <f t="shared" si="6940"/>
        <v>13004.476000000001</v>
      </c>
      <c r="AV2370" s="19">
        <f t="shared" si="6941"/>
        <v>50434.9</v>
      </c>
      <c r="AW2370" s="19">
        <f t="shared" si="6942"/>
        <v>0</v>
      </c>
      <c r="AX2370" s="19"/>
      <c r="AY2370" s="19"/>
      <c r="AZ2370" s="19"/>
      <c r="BA2370" s="19">
        <f t="shared" si="6936"/>
        <v>13004.476000000001</v>
      </c>
      <c r="BB2370" s="19">
        <f t="shared" si="6937"/>
        <v>50434.9</v>
      </c>
      <c r="BC2370" s="19">
        <f t="shared" si="6938"/>
        <v>0</v>
      </c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>
        <f t="shared" si="6843"/>
        <v>13004.476000000001</v>
      </c>
      <c r="BS2370" s="19">
        <f t="shared" si="6844"/>
        <v>50434.9</v>
      </c>
      <c r="BT2370" s="19">
        <f t="shared" si="6845"/>
        <v>0</v>
      </c>
      <c r="BU2370" s="19"/>
      <c r="BV2370" s="19">
        <f t="shared" si="6947"/>
        <v>13004.476000000001</v>
      </c>
      <c r="BW2370" s="19"/>
    </row>
    <row r="2371" spans="1:75" ht="31.5" x14ac:dyDescent="0.25">
      <c r="A2371" s="11">
        <v>940</v>
      </c>
      <c r="B2371" s="11" t="s">
        <v>92</v>
      </c>
      <c r="C2371" s="11" t="s">
        <v>119</v>
      </c>
      <c r="D2371" s="11" t="s">
        <v>334</v>
      </c>
      <c r="E2371" s="11"/>
      <c r="F2371" s="13" t="s">
        <v>567</v>
      </c>
      <c r="G2371" s="19">
        <f t="shared" ref="G2371:BW2372" si="6954">G2372</f>
        <v>1638.9</v>
      </c>
      <c r="H2371" s="19">
        <f t="shared" si="6954"/>
        <v>11270.9</v>
      </c>
      <c r="I2371" s="19">
        <f t="shared" si="6954"/>
        <v>22967.200000000001</v>
      </c>
      <c r="J2371" s="19">
        <f t="shared" si="6954"/>
        <v>0</v>
      </c>
      <c r="K2371" s="19">
        <f t="shared" si="6954"/>
        <v>0</v>
      </c>
      <c r="L2371" s="19">
        <f t="shared" si="6954"/>
        <v>0</v>
      </c>
      <c r="M2371" s="19">
        <f t="shared" si="6879"/>
        <v>1638.9</v>
      </c>
      <c r="N2371" s="19">
        <f t="shared" si="6880"/>
        <v>11270.9</v>
      </c>
      <c r="O2371" s="19">
        <f t="shared" si="6881"/>
        <v>22967.200000000001</v>
      </c>
      <c r="P2371" s="19">
        <f t="shared" si="6954"/>
        <v>0</v>
      </c>
      <c r="Q2371" s="19">
        <f t="shared" si="6954"/>
        <v>0</v>
      </c>
      <c r="R2371" s="19">
        <f t="shared" si="6954"/>
        <v>0</v>
      </c>
      <c r="S2371" s="19">
        <f t="shared" si="6803"/>
        <v>1638.9</v>
      </c>
      <c r="T2371" s="19">
        <f t="shared" si="6954"/>
        <v>0</v>
      </c>
      <c r="U2371" s="19">
        <f t="shared" si="6954"/>
        <v>0</v>
      </c>
      <c r="V2371" s="19">
        <f t="shared" si="6954"/>
        <v>0</v>
      </c>
      <c r="W2371" s="19">
        <f t="shared" si="6954"/>
        <v>0</v>
      </c>
      <c r="X2371" s="19">
        <f t="shared" si="6954"/>
        <v>0</v>
      </c>
      <c r="Y2371" s="19">
        <f t="shared" si="6954"/>
        <v>0</v>
      </c>
      <c r="Z2371" s="19">
        <f t="shared" si="6954"/>
        <v>0</v>
      </c>
      <c r="AA2371" s="19">
        <f t="shared" si="6954"/>
        <v>0</v>
      </c>
      <c r="AB2371" s="19">
        <f t="shared" si="6949"/>
        <v>1638.9</v>
      </c>
      <c r="AC2371" s="19">
        <f t="shared" si="6950"/>
        <v>11270.9</v>
      </c>
      <c r="AD2371" s="19">
        <f t="shared" si="6951"/>
        <v>22967.200000000001</v>
      </c>
      <c r="AE2371" s="19">
        <f t="shared" si="6954"/>
        <v>0</v>
      </c>
      <c r="AF2371" s="19">
        <f t="shared" si="6952"/>
        <v>1638.9</v>
      </c>
      <c r="AG2371" s="19">
        <f t="shared" si="6954"/>
        <v>0</v>
      </c>
      <c r="AH2371" s="19">
        <f t="shared" si="6954"/>
        <v>0</v>
      </c>
      <c r="AI2371" s="19">
        <f t="shared" si="6954"/>
        <v>0</v>
      </c>
      <c r="AJ2371" s="19">
        <f t="shared" si="6954"/>
        <v>0</v>
      </c>
      <c r="AK2371" s="19">
        <f t="shared" si="6954"/>
        <v>0</v>
      </c>
      <c r="AL2371" s="19">
        <f t="shared" si="6954"/>
        <v>0</v>
      </c>
      <c r="AM2371" s="19">
        <f t="shared" si="6954"/>
        <v>0</v>
      </c>
      <c r="AN2371" s="19">
        <f t="shared" si="6954"/>
        <v>0</v>
      </c>
      <c r="AO2371" s="19">
        <f t="shared" si="6954"/>
        <v>0</v>
      </c>
      <c r="AP2371" s="19">
        <f t="shared" si="6954"/>
        <v>0</v>
      </c>
      <c r="AQ2371" s="19">
        <f t="shared" si="6954"/>
        <v>0</v>
      </c>
      <c r="AR2371" s="19">
        <f t="shared" si="6954"/>
        <v>0</v>
      </c>
      <c r="AS2371" s="19">
        <f t="shared" si="6954"/>
        <v>0</v>
      </c>
      <c r="AT2371" s="19">
        <f t="shared" si="6954"/>
        <v>0</v>
      </c>
      <c r="AU2371" s="19">
        <f t="shared" si="6940"/>
        <v>1638.9</v>
      </c>
      <c r="AV2371" s="19">
        <f t="shared" si="6941"/>
        <v>11270.9</v>
      </c>
      <c r="AW2371" s="19">
        <f t="shared" si="6942"/>
        <v>22967.200000000001</v>
      </c>
      <c r="AX2371" s="19">
        <f t="shared" si="6954"/>
        <v>0</v>
      </c>
      <c r="AY2371" s="19">
        <f t="shared" si="6954"/>
        <v>0</v>
      </c>
      <c r="AZ2371" s="19">
        <f t="shared" si="6954"/>
        <v>0</v>
      </c>
      <c r="BA2371" s="19">
        <f t="shared" si="6936"/>
        <v>1638.9</v>
      </c>
      <c r="BB2371" s="19">
        <f t="shared" si="6937"/>
        <v>11270.9</v>
      </c>
      <c r="BC2371" s="19">
        <f t="shared" si="6938"/>
        <v>22967.200000000001</v>
      </c>
      <c r="BD2371" s="19">
        <f t="shared" si="6954"/>
        <v>0</v>
      </c>
      <c r="BE2371" s="19">
        <f t="shared" si="6954"/>
        <v>0</v>
      </c>
      <c r="BF2371" s="19">
        <f t="shared" si="6954"/>
        <v>0</v>
      </c>
      <c r="BG2371" s="19">
        <f t="shared" si="6954"/>
        <v>0</v>
      </c>
      <c r="BH2371" s="19">
        <f t="shared" si="6954"/>
        <v>0</v>
      </c>
      <c r="BI2371" s="19">
        <f t="shared" si="6954"/>
        <v>0</v>
      </c>
      <c r="BJ2371" s="19">
        <f t="shared" si="6954"/>
        <v>0</v>
      </c>
      <c r="BK2371" s="19">
        <f t="shared" si="6954"/>
        <v>0</v>
      </c>
      <c r="BL2371" s="19">
        <f t="shared" si="6954"/>
        <v>0</v>
      </c>
      <c r="BM2371" s="19">
        <f t="shared" si="6954"/>
        <v>0</v>
      </c>
      <c r="BN2371" s="19">
        <f t="shared" si="6954"/>
        <v>0</v>
      </c>
      <c r="BO2371" s="19">
        <f t="shared" si="6954"/>
        <v>0</v>
      </c>
      <c r="BP2371" s="19">
        <f t="shared" si="6954"/>
        <v>0</v>
      </c>
      <c r="BQ2371" s="19">
        <f t="shared" si="6954"/>
        <v>0</v>
      </c>
      <c r="BR2371" s="19">
        <f t="shared" si="6843"/>
        <v>1638.9</v>
      </c>
      <c r="BS2371" s="19">
        <f t="shared" si="6844"/>
        <v>11270.9</v>
      </c>
      <c r="BT2371" s="19">
        <f t="shared" si="6845"/>
        <v>22967.200000000001</v>
      </c>
      <c r="BU2371" s="19">
        <f t="shared" si="6954"/>
        <v>0</v>
      </c>
      <c r="BV2371" s="19">
        <f t="shared" si="6947"/>
        <v>1638.9</v>
      </c>
      <c r="BW2371" s="19">
        <f t="shared" si="6954"/>
        <v>0</v>
      </c>
    </row>
    <row r="2372" spans="1:75" ht="31.5" x14ac:dyDescent="0.25">
      <c r="A2372" s="11">
        <v>940</v>
      </c>
      <c r="B2372" s="11" t="s">
        <v>92</v>
      </c>
      <c r="C2372" s="11" t="s">
        <v>119</v>
      </c>
      <c r="D2372" s="11" t="s">
        <v>334</v>
      </c>
      <c r="E2372" s="11" t="s">
        <v>22</v>
      </c>
      <c r="F2372" s="13" t="s">
        <v>908</v>
      </c>
      <c r="G2372" s="19">
        <f t="shared" si="6954"/>
        <v>1638.9</v>
      </c>
      <c r="H2372" s="19">
        <f t="shared" si="6954"/>
        <v>11270.9</v>
      </c>
      <c r="I2372" s="19">
        <f t="shared" si="6954"/>
        <v>22967.200000000001</v>
      </c>
      <c r="J2372" s="19">
        <f t="shared" si="6954"/>
        <v>0</v>
      </c>
      <c r="K2372" s="19">
        <f t="shared" si="6954"/>
        <v>0</v>
      </c>
      <c r="L2372" s="19">
        <f t="shared" si="6954"/>
        <v>0</v>
      </c>
      <c r="M2372" s="19">
        <f t="shared" si="6879"/>
        <v>1638.9</v>
      </c>
      <c r="N2372" s="19">
        <f t="shared" si="6880"/>
        <v>11270.9</v>
      </c>
      <c r="O2372" s="19">
        <f t="shared" si="6881"/>
        <v>22967.200000000001</v>
      </c>
      <c r="P2372" s="19">
        <f t="shared" si="6954"/>
        <v>0</v>
      </c>
      <c r="Q2372" s="19">
        <f t="shared" si="6954"/>
        <v>0</v>
      </c>
      <c r="R2372" s="19">
        <f t="shared" si="6954"/>
        <v>0</v>
      </c>
      <c r="S2372" s="19">
        <f t="shared" si="6803"/>
        <v>1638.9</v>
      </c>
      <c r="T2372" s="19">
        <f t="shared" si="6954"/>
        <v>0</v>
      </c>
      <c r="U2372" s="19">
        <f t="shared" si="6954"/>
        <v>0</v>
      </c>
      <c r="V2372" s="19">
        <f t="shared" si="6954"/>
        <v>0</v>
      </c>
      <c r="W2372" s="19">
        <f t="shared" si="6954"/>
        <v>0</v>
      </c>
      <c r="X2372" s="19">
        <f t="shared" si="6954"/>
        <v>0</v>
      </c>
      <c r="Y2372" s="19">
        <f t="shared" si="6954"/>
        <v>0</v>
      </c>
      <c r="Z2372" s="19">
        <f t="shared" si="6954"/>
        <v>0</v>
      </c>
      <c r="AA2372" s="19">
        <f t="shared" si="6954"/>
        <v>0</v>
      </c>
      <c r="AB2372" s="19">
        <f t="shared" si="6949"/>
        <v>1638.9</v>
      </c>
      <c r="AC2372" s="19">
        <f t="shared" si="6950"/>
        <v>11270.9</v>
      </c>
      <c r="AD2372" s="19">
        <f t="shared" si="6951"/>
        <v>22967.200000000001</v>
      </c>
      <c r="AE2372" s="19">
        <f t="shared" si="6954"/>
        <v>0</v>
      </c>
      <c r="AF2372" s="19">
        <f t="shared" si="6952"/>
        <v>1638.9</v>
      </c>
      <c r="AG2372" s="19">
        <f t="shared" si="6954"/>
        <v>0</v>
      </c>
      <c r="AH2372" s="19">
        <f t="shared" si="6954"/>
        <v>0</v>
      </c>
      <c r="AI2372" s="19">
        <f t="shared" si="6954"/>
        <v>0</v>
      </c>
      <c r="AJ2372" s="19">
        <f t="shared" si="6954"/>
        <v>0</v>
      </c>
      <c r="AK2372" s="19">
        <f t="shared" si="6954"/>
        <v>0</v>
      </c>
      <c r="AL2372" s="19">
        <f t="shared" si="6954"/>
        <v>0</v>
      </c>
      <c r="AM2372" s="19">
        <f t="shared" si="6954"/>
        <v>0</v>
      </c>
      <c r="AN2372" s="19">
        <f t="shared" si="6954"/>
        <v>0</v>
      </c>
      <c r="AO2372" s="19">
        <f t="shared" si="6954"/>
        <v>0</v>
      </c>
      <c r="AP2372" s="19">
        <f t="shared" si="6954"/>
        <v>0</v>
      </c>
      <c r="AQ2372" s="19">
        <f t="shared" si="6954"/>
        <v>0</v>
      </c>
      <c r="AR2372" s="19">
        <f t="shared" si="6954"/>
        <v>0</v>
      </c>
      <c r="AS2372" s="19">
        <f t="shared" si="6954"/>
        <v>0</v>
      </c>
      <c r="AT2372" s="19">
        <f t="shared" si="6954"/>
        <v>0</v>
      </c>
      <c r="AU2372" s="19">
        <f t="shared" si="6940"/>
        <v>1638.9</v>
      </c>
      <c r="AV2372" s="19">
        <f t="shared" si="6941"/>
        <v>11270.9</v>
      </c>
      <c r="AW2372" s="19">
        <f t="shared" si="6942"/>
        <v>22967.200000000001</v>
      </c>
      <c r="AX2372" s="19">
        <f t="shared" si="6954"/>
        <v>0</v>
      </c>
      <c r="AY2372" s="19">
        <f t="shared" si="6954"/>
        <v>0</v>
      </c>
      <c r="AZ2372" s="19">
        <f t="shared" si="6954"/>
        <v>0</v>
      </c>
      <c r="BA2372" s="19">
        <f t="shared" si="6936"/>
        <v>1638.9</v>
      </c>
      <c r="BB2372" s="19">
        <f t="shared" si="6937"/>
        <v>11270.9</v>
      </c>
      <c r="BC2372" s="19">
        <f t="shared" si="6938"/>
        <v>22967.200000000001</v>
      </c>
      <c r="BD2372" s="19">
        <f t="shared" si="6954"/>
        <v>0</v>
      </c>
      <c r="BE2372" s="19">
        <f t="shared" si="6954"/>
        <v>0</v>
      </c>
      <c r="BF2372" s="19">
        <f t="shared" si="6954"/>
        <v>0</v>
      </c>
      <c r="BG2372" s="19">
        <f t="shared" si="6954"/>
        <v>0</v>
      </c>
      <c r="BH2372" s="19">
        <f t="shared" si="6954"/>
        <v>0</v>
      </c>
      <c r="BI2372" s="19">
        <f t="shared" si="6954"/>
        <v>0</v>
      </c>
      <c r="BJ2372" s="19">
        <f t="shared" si="6954"/>
        <v>0</v>
      </c>
      <c r="BK2372" s="19">
        <f t="shared" si="6954"/>
        <v>0</v>
      </c>
      <c r="BL2372" s="19">
        <f t="shared" si="6954"/>
        <v>0</v>
      </c>
      <c r="BM2372" s="19">
        <f t="shared" si="6954"/>
        <v>0</v>
      </c>
      <c r="BN2372" s="19">
        <f t="shared" si="6954"/>
        <v>0</v>
      </c>
      <c r="BO2372" s="19">
        <f t="shared" si="6954"/>
        <v>0</v>
      </c>
      <c r="BP2372" s="19">
        <f t="shared" si="6954"/>
        <v>0</v>
      </c>
      <c r="BQ2372" s="19">
        <f t="shared" si="6954"/>
        <v>0</v>
      </c>
      <c r="BR2372" s="19">
        <f t="shared" si="6843"/>
        <v>1638.9</v>
      </c>
      <c r="BS2372" s="19">
        <f t="shared" si="6844"/>
        <v>11270.9</v>
      </c>
      <c r="BT2372" s="19">
        <f t="shared" si="6845"/>
        <v>22967.200000000001</v>
      </c>
      <c r="BU2372" s="19">
        <f t="shared" si="6954"/>
        <v>0</v>
      </c>
      <c r="BV2372" s="19">
        <f t="shared" si="6947"/>
        <v>1638.9</v>
      </c>
      <c r="BW2372" s="19">
        <f t="shared" si="6954"/>
        <v>0</v>
      </c>
    </row>
    <row r="2373" spans="1:75" x14ac:dyDescent="0.25">
      <c r="A2373" s="11">
        <v>940</v>
      </c>
      <c r="B2373" s="11" t="s">
        <v>92</v>
      </c>
      <c r="C2373" s="11" t="s">
        <v>119</v>
      </c>
      <c r="D2373" s="11" t="s">
        <v>334</v>
      </c>
      <c r="E2373" s="11">
        <v>410</v>
      </c>
      <c r="F2373" s="13" t="s">
        <v>263</v>
      </c>
      <c r="G2373" s="19">
        <v>1638.9</v>
      </c>
      <c r="H2373" s="19">
        <v>11270.9</v>
      </c>
      <c r="I2373" s="19">
        <v>22967.200000000001</v>
      </c>
      <c r="J2373" s="19"/>
      <c r="K2373" s="19"/>
      <c r="L2373" s="19"/>
      <c r="M2373" s="19">
        <f t="shared" si="6879"/>
        <v>1638.9</v>
      </c>
      <c r="N2373" s="19">
        <f t="shared" si="6880"/>
        <v>11270.9</v>
      </c>
      <c r="O2373" s="19">
        <f t="shared" si="6881"/>
        <v>22967.200000000001</v>
      </c>
      <c r="P2373" s="19"/>
      <c r="Q2373" s="19"/>
      <c r="R2373" s="19"/>
      <c r="S2373" s="19">
        <f t="shared" si="6803"/>
        <v>1638.9</v>
      </c>
      <c r="T2373" s="19"/>
      <c r="U2373" s="19"/>
      <c r="V2373" s="19"/>
      <c r="W2373" s="19"/>
      <c r="X2373" s="19"/>
      <c r="Y2373" s="19"/>
      <c r="Z2373" s="19"/>
      <c r="AA2373" s="19"/>
      <c r="AB2373" s="19">
        <f t="shared" si="6949"/>
        <v>1638.9</v>
      </c>
      <c r="AC2373" s="19">
        <f t="shared" si="6950"/>
        <v>11270.9</v>
      </c>
      <c r="AD2373" s="19">
        <f t="shared" si="6951"/>
        <v>22967.200000000001</v>
      </c>
      <c r="AE2373" s="19"/>
      <c r="AF2373" s="19">
        <f t="shared" si="6952"/>
        <v>1638.9</v>
      </c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>
        <f t="shared" si="6940"/>
        <v>1638.9</v>
      </c>
      <c r="AV2373" s="19">
        <f t="shared" si="6941"/>
        <v>11270.9</v>
      </c>
      <c r="AW2373" s="19">
        <f t="shared" si="6942"/>
        <v>22967.200000000001</v>
      </c>
      <c r="AX2373" s="19"/>
      <c r="AY2373" s="19"/>
      <c r="AZ2373" s="19"/>
      <c r="BA2373" s="19">
        <f t="shared" si="6936"/>
        <v>1638.9</v>
      </c>
      <c r="BB2373" s="19">
        <f t="shared" si="6937"/>
        <v>11270.9</v>
      </c>
      <c r="BC2373" s="19">
        <f t="shared" si="6938"/>
        <v>22967.200000000001</v>
      </c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>
        <f t="shared" si="6843"/>
        <v>1638.9</v>
      </c>
      <c r="BS2373" s="19">
        <f t="shared" si="6844"/>
        <v>11270.9</v>
      </c>
      <c r="BT2373" s="19">
        <f t="shared" si="6845"/>
        <v>22967.200000000001</v>
      </c>
      <c r="BU2373" s="19"/>
      <c r="BV2373" s="19">
        <f t="shared" si="6947"/>
        <v>1638.9</v>
      </c>
      <c r="BW2373" s="19"/>
    </row>
    <row r="2374" spans="1:75" ht="31.5" x14ac:dyDescent="0.25">
      <c r="A2374" s="11">
        <v>940</v>
      </c>
      <c r="B2374" s="11" t="s">
        <v>92</v>
      </c>
      <c r="C2374" s="11" t="s">
        <v>119</v>
      </c>
      <c r="D2374" s="11" t="s">
        <v>335</v>
      </c>
      <c r="E2374" s="11"/>
      <c r="F2374" s="13" t="s">
        <v>568</v>
      </c>
      <c r="G2374" s="19">
        <f t="shared" ref="G2374:BW2375" si="6955">G2375</f>
        <v>2021.2</v>
      </c>
      <c r="H2374" s="19">
        <f t="shared" si="6955"/>
        <v>22381.9</v>
      </c>
      <c r="I2374" s="19">
        <f t="shared" si="6955"/>
        <v>0</v>
      </c>
      <c r="J2374" s="19">
        <f t="shared" si="6955"/>
        <v>0</v>
      </c>
      <c r="K2374" s="19">
        <f t="shared" si="6955"/>
        <v>0</v>
      </c>
      <c r="L2374" s="19">
        <f t="shared" si="6955"/>
        <v>0</v>
      </c>
      <c r="M2374" s="19">
        <f t="shared" si="6879"/>
        <v>2021.2</v>
      </c>
      <c r="N2374" s="19">
        <f t="shared" si="6880"/>
        <v>22381.9</v>
      </c>
      <c r="O2374" s="19">
        <f t="shared" si="6881"/>
        <v>0</v>
      </c>
      <c r="P2374" s="19">
        <f t="shared" si="6955"/>
        <v>0</v>
      </c>
      <c r="Q2374" s="19">
        <f t="shared" si="6955"/>
        <v>0</v>
      </c>
      <c r="R2374" s="19">
        <f t="shared" si="6955"/>
        <v>0</v>
      </c>
      <c r="S2374" s="19">
        <f t="shared" si="6803"/>
        <v>2021.2</v>
      </c>
      <c r="T2374" s="19">
        <f t="shared" si="6955"/>
        <v>0</v>
      </c>
      <c r="U2374" s="19">
        <f t="shared" si="6955"/>
        <v>0</v>
      </c>
      <c r="V2374" s="19">
        <f t="shared" si="6955"/>
        <v>0</v>
      </c>
      <c r="W2374" s="19">
        <f t="shared" si="6955"/>
        <v>0</v>
      </c>
      <c r="X2374" s="19">
        <f t="shared" si="6955"/>
        <v>0</v>
      </c>
      <c r="Y2374" s="19">
        <f t="shared" si="6955"/>
        <v>0</v>
      </c>
      <c r="Z2374" s="19">
        <f t="shared" si="6955"/>
        <v>0</v>
      </c>
      <c r="AA2374" s="19">
        <f t="shared" si="6955"/>
        <v>0</v>
      </c>
      <c r="AB2374" s="19">
        <f t="shared" si="6949"/>
        <v>2021.2</v>
      </c>
      <c r="AC2374" s="19">
        <f t="shared" si="6950"/>
        <v>22381.9</v>
      </c>
      <c r="AD2374" s="19">
        <f t="shared" si="6951"/>
        <v>0</v>
      </c>
      <c r="AE2374" s="19">
        <f t="shared" si="6955"/>
        <v>0</v>
      </c>
      <c r="AF2374" s="19">
        <f t="shared" si="6952"/>
        <v>2021.2</v>
      </c>
      <c r="AG2374" s="19">
        <f t="shared" si="6955"/>
        <v>0</v>
      </c>
      <c r="AH2374" s="19">
        <f t="shared" si="6955"/>
        <v>0</v>
      </c>
      <c r="AI2374" s="19">
        <f t="shared" si="6955"/>
        <v>0</v>
      </c>
      <c r="AJ2374" s="19">
        <f t="shared" si="6955"/>
        <v>0</v>
      </c>
      <c r="AK2374" s="19">
        <f t="shared" si="6955"/>
        <v>0</v>
      </c>
      <c r="AL2374" s="19">
        <f t="shared" si="6955"/>
        <v>0</v>
      </c>
      <c r="AM2374" s="19">
        <f t="shared" si="6955"/>
        <v>0</v>
      </c>
      <c r="AN2374" s="19">
        <f t="shared" si="6955"/>
        <v>0</v>
      </c>
      <c r="AO2374" s="19">
        <f t="shared" si="6955"/>
        <v>0</v>
      </c>
      <c r="AP2374" s="19">
        <f t="shared" si="6955"/>
        <v>0</v>
      </c>
      <c r="AQ2374" s="19">
        <f t="shared" si="6955"/>
        <v>0</v>
      </c>
      <c r="AR2374" s="19">
        <f t="shared" si="6955"/>
        <v>0</v>
      </c>
      <c r="AS2374" s="19">
        <f t="shared" si="6955"/>
        <v>0</v>
      </c>
      <c r="AT2374" s="19">
        <f t="shared" si="6955"/>
        <v>0</v>
      </c>
      <c r="AU2374" s="19">
        <f t="shared" si="6940"/>
        <v>2021.2</v>
      </c>
      <c r="AV2374" s="19">
        <f t="shared" si="6941"/>
        <v>22381.9</v>
      </c>
      <c r="AW2374" s="19">
        <f t="shared" si="6942"/>
        <v>0</v>
      </c>
      <c r="AX2374" s="19">
        <f t="shared" si="6955"/>
        <v>0</v>
      </c>
      <c r="AY2374" s="19">
        <f t="shared" si="6955"/>
        <v>0</v>
      </c>
      <c r="AZ2374" s="19">
        <f t="shared" si="6955"/>
        <v>0</v>
      </c>
      <c r="BA2374" s="19">
        <f t="shared" si="6936"/>
        <v>2021.2</v>
      </c>
      <c r="BB2374" s="19">
        <f t="shared" si="6937"/>
        <v>22381.9</v>
      </c>
      <c r="BC2374" s="19">
        <f t="shared" si="6938"/>
        <v>0</v>
      </c>
      <c r="BD2374" s="19">
        <f t="shared" si="6955"/>
        <v>0</v>
      </c>
      <c r="BE2374" s="19">
        <f t="shared" si="6955"/>
        <v>0</v>
      </c>
      <c r="BF2374" s="19">
        <f t="shared" si="6955"/>
        <v>0</v>
      </c>
      <c r="BG2374" s="19">
        <f t="shared" si="6955"/>
        <v>0</v>
      </c>
      <c r="BH2374" s="19">
        <f t="shared" si="6955"/>
        <v>0</v>
      </c>
      <c r="BI2374" s="19">
        <f t="shared" si="6955"/>
        <v>0</v>
      </c>
      <c r="BJ2374" s="19">
        <f t="shared" si="6955"/>
        <v>0</v>
      </c>
      <c r="BK2374" s="19">
        <f t="shared" si="6955"/>
        <v>0</v>
      </c>
      <c r="BL2374" s="19">
        <f t="shared" si="6955"/>
        <v>0</v>
      </c>
      <c r="BM2374" s="19">
        <f t="shared" si="6955"/>
        <v>0</v>
      </c>
      <c r="BN2374" s="19">
        <f t="shared" si="6955"/>
        <v>0</v>
      </c>
      <c r="BO2374" s="19">
        <f t="shared" si="6955"/>
        <v>0</v>
      </c>
      <c r="BP2374" s="19">
        <f t="shared" si="6955"/>
        <v>0</v>
      </c>
      <c r="BQ2374" s="19">
        <f t="shared" si="6955"/>
        <v>0</v>
      </c>
      <c r="BR2374" s="19">
        <f t="shared" si="6843"/>
        <v>2021.2</v>
      </c>
      <c r="BS2374" s="19">
        <f t="shared" si="6844"/>
        <v>22381.9</v>
      </c>
      <c r="BT2374" s="19">
        <f t="shared" si="6845"/>
        <v>0</v>
      </c>
      <c r="BU2374" s="19">
        <f t="shared" si="6955"/>
        <v>0</v>
      </c>
      <c r="BV2374" s="19">
        <f t="shared" si="6947"/>
        <v>2021.2</v>
      </c>
      <c r="BW2374" s="19">
        <f t="shared" si="6955"/>
        <v>0</v>
      </c>
    </row>
    <row r="2375" spans="1:75" ht="31.5" x14ac:dyDescent="0.25">
      <c r="A2375" s="11">
        <v>940</v>
      </c>
      <c r="B2375" s="11" t="s">
        <v>92</v>
      </c>
      <c r="C2375" s="11" t="s">
        <v>119</v>
      </c>
      <c r="D2375" s="11" t="s">
        <v>335</v>
      </c>
      <c r="E2375" s="11" t="s">
        <v>22</v>
      </c>
      <c r="F2375" s="13" t="s">
        <v>908</v>
      </c>
      <c r="G2375" s="19">
        <f t="shared" si="6955"/>
        <v>2021.2</v>
      </c>
      <c r="H2375" s="19">
        <f t="shared" si="6955"/>
        <v>22381.9</v>
      </c>
      <c r="I2375" s="19">
        <f t="shared" si="6955"/>
        <v>0</v>
      </c>
      <c r="J2375" s="19">
        <f t="shared" si="6955"/>
        <v>0</v>
      </c>
      <c r="K2375" s="19">
        <f t="shared" si="6955"/>
        <v>0</v>
      </c>
      <c r="L2375" s="19">
        <f t="shared" si="6955"/>
        <v>0</v>
      </c>
      <c r="M2375" s="19">
        <f t="shared" si="6879"/>
        <v>2021.2</v>
      </c>
      <c r="N2375" s="19">
        <f t="shared" si="6880"/>
        <v>22381.9</v>
      </c>
      <c r="O2375" s="19">
        <f t="shared" si="6881"/>
        <v>0</v>
      </c>
      <c r="P2375" s="19">
        <f t="shared" si="6955"/>
        <v>0</v>
      </c>
      <c r="Q2375" s="19">
        <f t="shared" si="6955"/>
        <v>0</v>
      </c>
      <c r="R2375" s="19">
        <f t="shared" si="6955"/>
        <v>0</v>
      </c>
      <c r="S2375" s="19">
        <f t="shared" si="6803"/>
        <v>2021.2</v>
      </c>
      <c r="T2375" s="19">
        <f t="shared" si="6955"/>
        <v>0</v>
      </c>
      <c r="U2375" s="19">
        <f t="shared" si="6955"/>
        <v>0</v>
      </c>
      <c r="V2375" s="19">
        <f t="shared" si="6955"/>
        <v>0</v>
      </c>
      <c r="W2375" s="19">
        <f t="shared" si="6955"/>
        <v>0</v>
      </c>
      <c r="X2375" s="19">
        <f t="shared" si="6955"/>
        <v>0</v>
      </c>
      <c r="Y2375" s="19">
        <f t="shared" si="6955"/>
        <v>0</v>
      </c>
      <c r="Z2375" s="19">
        <f t="shared" si="6955"/>
        <v>0</v>
      </c>
      <c r="AA2375" s="19">
        <f t="shared" si="6955"/>
        <v>0</v>
      </c>
      <c r="AB2375" s="19">
        <f t="shared" si="6949"/>
        <v>2021.2</v>
      </c>
      <c r="AC2375" s="19">
        <f t="shared" si="6950"/>
        <v>22381.9</v>
      </c>
      <c r="AD2375" s="19">
        <f t="shared" si="6951"/>
        <v>0</v>
      </c>
      <c r="AE2375" s="19">
        <f t="shared" si="6955"/>
        <v>0</v>
      </c>
      <c r="AF2375" s="19">
        <f t="shared" si="6952"/>
        <v>2021.2</v>
      </c>
      <c r="AG2375" s="19">
        <f t="shared" si="6955"/>
        <v>0</v>
      </c>
      <c r="AH2375" s="19">
        <f t="shared" si="6955"/>
        <v>0</v>
      </c>
      <c r="AI2375" s="19">
        <f t="shared" si="6955"/>
        <v>0</v>
      </c>
      <c r="AJ2375" s="19">
        <f t="shared" si="6955"/>
        <v>0</v>
      </c>
      <c r="AK2375" s="19">
        <f t="shared" si="6955"/>
        <v>0</v>
      </c>
      <c r="AL2375" s="19">
        <f t="shared" si="6955"/>
        <v>0</v>
      </c>
      <c r="AM2375" s="19">
        <f t="shared" si="6955"/>
        <v>0</v>
      </c>
      <c r="AN2375" s="19">
        <f t="shared" si="6955"/>
        <v>0</v>
      </c>
      <c r="AO2375" s="19">
        <f t="shared" si="6955"/>
        <v>0</v>
      </c>
      <c r="AP2375" s="19">
        <f t="shared" si="6955"/>
        <v>0</v>
      </c>
      <c r="AQ2375" s="19">
        <f t="shared" si="6955"/>
        <v>0</v>
      </c>
      <c r="AR2375" s="19">
        <f t="shared" si="6955"/>
        <v>0</v>
      </c>
      <c r="AS2375" s="19">
        <f t="shared" si="6955"/>
        <v>0</v>
      </c>
      <c r="AT2375" s="19">
        <f t="shared" si="6955"/>
        <v>0</v>
      </c>
      <c r="AU2375" s="19">
        <f t="shared" si="6940"/>
        <v>2021.2</v>
      </c>
      <c r="AV2375" s="19">
        <f t="shared" si="6941"/>
        <v>22381.9</v>
      </c>
      <c r="AW2375" s="19">
        <f t="shared" si="6942"/>
        <v>0</v>
      </c>
      <c r="AX2375" s="19">
        <f t="shared" si="6955"/>
        <v>0</v>
      </c>
      <c r="AY2375" s="19">
        <f t="shared" si="6955"/>
        <v>0</v>
      </c>
      <c r="AZ2375" s="19">
        <f t="shared" si="6955"/>
        <v>0</v>
      </c>
      <c r="BA2375" s="19">
        <f t="shared" si="6936"/>
        <v>2021.2</v>
      </c>
      <c r="BB2375" s="19">
        <f t="shared" si="6937"/>
        <v>22381.9</v>
      </c>
      <c r="BC2375" s="19">
        <f t="shared" si="6938"/>
        <v>0</v>
      </c>
      <c r="BD2375" s="19">
        <f t="shared" si="6955"/>
        <v>0</v>
      </c>
      <c r="BE2375" s="19">
        <f t="shared" si="6955"/>
        <v>0</v>
      </c>
      <c r="BF2375" s="19">
        <f t="shared" si="6955"/>
        <v>0</v>
      </c>
      <c r="BG2375" s="19">
        <f t="shared" si="6955"/>
        <v>0</v>
      </c>
      <c r="BH2375" s="19">
        <f t="shared" si="6955"/>
        <v>0</v>
      </c>
      <c r="BI2375" s="19">
        <f t="shared" si="6955"/>
        <v>0</v>
      </c>
      <c r="BJ2375" s="19">
        <f t="shared" si="6955"/>
        <v>0</v>
      </c>
      <c r="BK2375" s="19">
        <f t="shared" si="6955"/>
        <v>0</v>
      </c>
      <c r="BL2375" s="19">
        <f t="shared" si="6955"/>
        <v>0</v>
      </c>
      <c r="BM2375" s="19">
        <f t="shared" si="6955"/>
        <v>0</v>
      </c>
      <c r="BN2375" s="19">
        <f t="shared" si="6955"/>
        <v>0</v>
      </c>
      <c r="BO2375" s="19">
        <f t="shared" si="6955"/>
        <v>0</v>
      </c>
      <c r="BP2375" s="19">
        <f t="shared" si="6955"/>
        <v>0</v>
      </c>
      <c r="BQ2375" s="19">
        <f t="shared" si="6955"/>
        <v>0</v>
      </c>
      <c r="BR2375" s="19">
        <f t="shared" si="6843"/>
        <v>2021.2</v>
      </c>
      <c r="BS2375" s="19">
        <f t="shared" si="6844"/>
        <v>22381.9</v>
      </c>
      <c r="BT2375" s="19">
        <f t="shared" si="6845"/>
        <v>0</v>
      </c>
      <c r="BU2375" s="19">
        <f t="shared" si="6955"/>
        <v>0</v>
      </c>
      <c r="BV2375" s="19">
        <f t="shared" si="6947"/>
        <v>2021.2</v>
      </c>
      <c r="BW2375" s="19">
        <f t="shared" si="6955"/>
        <v>0</v>
      </c>
    </row>
    <row r="2376" spans="1:75" x14ac:dyDescent="0.25">
      <c r="A2376" s="11">
        <v>940</v>
      </c>
      <c r="B2376" s="11" t="s">
        <v>92</v>
      </c>
      <c r="C2376" s="11" t="s">
        <v>119</v>
      </c>
      <c r="D2376" s="11" t="s">
        <v>335</v>
      </c>
      <c r="E2376" s="11">
        <v>410</v>
      </c>
      <c r="F2376" s="13" t="s">
        <v>263</v>
      </c>
      <c r="G2376" s="19">
        <v>2021.2</v>
      </c>
      <c r="H2376" s="19">
        <v>22381.9</v>
      </c>
      <c r="I2376" s="19"/>
      <c r="J2376" s="19"/>
      <c r="K2376" s="19"/>
      <c r="L2376" s="19"/>
      <c r="M2376" s="19">
        <f t="shared" si="6879"/>
        <v>2021.2</v>
      </c>
      <c r="N2376" s="19">
        <f t="shared" si="6880"/>
        <v>22381.9</v>
      </c>
      <c r="O2376" s="19">
        <f t="shared" si="6881"/>
        <v>0</v>
      </c>
      <c r="P2376" s="19"/>
      <c r="Q2376" s="19"/>
      <c r="R2376" s="19"/>
      <c r="S2376" s="19">
        <f t="shared" si="6803"/>
        <v>2021.2</v>
      </c>
      <c r="T2376" s="19"/>
      <c r="U2376" s="19"/>
      <c r="V2376" s="19"/>
      <c r="W2376" s="19"/>
      <c r="X2376" s="19"/>
      <c r="Y2376" s="19"/>
      <c r="Z2376" s="19"/>
      <c r="AA2376" s="19"/>
      <c r="AB2376" s="19">
        <f t="shared" si="6949"/>
        <v>2021.2</v>
      </c>
      <c r="AC2376" s="19">
        <f t="shared" si="6950"/>
        <v>22381.9</v>
      </c>
      <c r="AD2376" s="19">
        <f t="shared" si="6951"/>
        <v>0</v>
      </c>
      <c r="AE2376" s="19"/>
      <c r="AF2376" s="19">
        <f t="shared" si="6952"/>
        <v>2021.2</v>
      </c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>
        <f t="shared" si="6940"/>
        <v>2021.2</v>
      </c>
      <c r="AV2376" s="19">
        <f t="shared" si="6941"/>
        <v>22381.9</v>
      </c>
      <c r="AW2376" s="19">
        <f t="shared" si="6942"/>
        <v>0</v>
      </c>
      <c r="AX2376" s="19"/>
      <c r="AY2376" s="19"/>
      <c r="AZ2376" s="19"/>
      <c r="BA2376" s="19">
        <f t="shared" si="6936"/>
        <v>2021.2</v>
      </c>
      <c r="BB2376" s="19">
        <f t="shared" si="6937"/>
        <v>22381.9</v>
      </c>
      <c r="BC2376" s="19">
        <f t="shared" si="6938"/>
        <v>0</v>
      </c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>
        <f t="shared" si="6843"/>
        <v>2021.2</v>
      </c>
      <c r="BS2376" s="19">
        <f t="shared" si="6844"/>
        <v>22381.9</v>
      </c>
      <c r="BT2376" s="19">
        <f t="shared" si="6845"/>
        <v>0</v>
      </c>
      <c r="BU2376" s="19"/>
      <c r="BV2376" s="19">
        <f t="shared" si="6947"/>
        <v>2021.2</v>
      </c>
      <c r="BW2376" s="19"/>
    </row>
    <row r="2377" spans="1:75" ht="110.25" x14ac:dyDescent="0.25">
      <c r="A2377" s="11">
        <v>940</v>
      </c>
      <c r="B2377" s="11" t="s">
        <v>92</v>
      </c>
      <c r="C2377" s="11" t="s">
        <v>119</v>
      </c>
      <c r="D2377" s="11" t="s">
        <v>336</v>
      </c>
      <c r="E2377" s="11"/>
      <c r="F2377" s="13" t="s">
        <v>569</v>
      </c>
      <c r="G2377" s="19">
        <f t="shared" ref="G2377:BW2378" si="6956">G2378</f>
        <v>6400</v>
      </c>
      <c r="H2377" s="19">
        <f t="shared" si="6956"/>
        <v>6400</v>
      </c>
      <c r="I2377" s="19">
        <f t="shared" si="6956"/>
        <v>6400</v>
      </c>
      <c r="J2377" s="19">
        <f t="shared" si="6956"/>
        <v>0</v>
      </c>
      <c r="K2377" s="19">
        <f t="shared" si="6956"/>
        <v>0</v>
      </c>
      <c r="L2377" s="19">
        <f t="shared" si="6956"/>
        <v>0</v>
      </c>
      <c r="M2377" s="19">
        <f t="shared" si="6879"/>
        <v>6400</v>
      </c>
      <c r="N2377" s="19">
        <f t="shared" si="6880"/>
        <v>6400</v>
      </c>
      <c r="O2377" s="19">
        <f t="shared" si="6881"/>
        <v>6400</v>
      </c>
      <c r="P2377" s="19">
        <f t="shared" si="6956"/>
        <v>0</v>
      </c>
      <c r="Q2377" s="19">
        <f t="shared" si="6956"/>
        <v>0</v>
      </c>
      <c r="R2377" s="19">
        <f t="shared" si="6956"/>
        <v>0</v>
      </c>
      <c r="S2377" s="19">
        <f t="shared" si="6803"/>
        <v>6400</v>
      </c>
      <c r="T2377" s="19">
        <f t="shared" si="6956"/>
        <v>0</v>
      </c>
      <c r="U2377" s="19">
        <f t="shared" si="6956"/>
        <v>0</v>
      </c>
      <c r="V2377" s="19">
        <f t="shared" si="6956"/>
        <v>0</v>
      </c>
      <c r="W2377" s="19">
        <f t="shared" si="6956"/>
        <v>0</v>
      </c>
      <c r="X2377" s="19">
        <f t="shared" si="6956"/>
        <v>0</v>
      </c>
      <c r="Y2377" s="19">
        <f t="shared" si="6956"/>
        <v>0</v>
      </c>
      <c r="Z2377" s="19">
        <f t="shared" si="6956"/>
        <v>0</v>
      </c>
      <c r="AA2377" s="19">
        <f t="shared" si="6956"/>
        <v>0</v>
      </c>
      <c r="AB2377" s="19">
        <f t="shared" si="6949"/>
        <v>6400</v>
      </c>
      <c r="AC2377" s="19">
        <f t="shared" si="6950"/>
        <v>6400</v>
      </c>
      <c r="AD2377" s="19">
        <f t="shared" si="6951"/>
        <v>6400</v>
      </c>
      <c r="AE2377" s="19">
        <f t="shared" si="6956"/>
        <v>0</v>
      </c>
      <c r="AF2377" s="19">
        <f t="shared" si="6952"/>
        <v>6400</v>
      </c>
      <c r="AG2377" s="19">
        <f t="shared" si="6956"/>
        <v>0</v>
      </c>
      <c r="AH2377" s="19">
        <f t="shared" si="6956"/>
        <v>-250</v>
      </c>
      <c r="AI2377" s="19">
        <f t="shared" si="6956"/>
        <v>-2320</v>
      </c>
      <c r="AJ2377" s="19">
        <f t="shared" si="6956"/>
        <v>0</v>
      </c>
      <c r="AK2377" s="19">
        <f t="shared" si="6956"/>
        <v>0</v>
      </c>
      <c r="AL2377" s="19">
        <f t="shared" si="6956"/>
        <v>0</v>
      </c>
      <c r="AM2377" s="19">
        <f t="shared" si="6956"/>
        <v>0</v>
      </c>
      <c r="AN2377" s="19">
        <f t="shared" si="6956"/>
        <v>0</v>
      </c>
      <c r="AO2377" s="19">
        <f t="shared" si="6956"/>
        <v>0</v>
      </c>
      <c r="AP2377" s="19">
        <f t="shared" si="6956"/>
        <v>0</v>
      </c>
      <c r="AQ2377" s="19">
        <f t="shared" si="6956"/>
        <v>0</v>
      </c>
      <c r="AR2377" s="19">
        <f t="shared" si="6956"/>
        <v>0</v>
      </c>
      <c r="AS2377" s="19">
        <f t="shared" si="6956"/>
        <v>0</v>
      </c>
      <c r="AT2377" s="19">
        <f t="shared" si="6956"/>
        <v>0</v>
      </c>
      <c r="AU2377" s="19">
        <f t="shared" si="6940"/>
        <v>3830</v>
      </c>
      <c r="AV2377" s="19">
        <f t="shared" si="6941"/>
        <v>6400</v>
      </c>
      <c r="AW2377" s="19">
        <f t="shared" si="6942"/>
        <v>6400</v>
      </c>
      <c r="AX2377" s="19">
        <f t="shared" si="6956"/>
        <v>0</v>
      </c>
      <c r="AY2377" s="19">
        <f t="shared" si="6956"/>
        <v>0</v>
      </c>
      <c r="AZ2377" s="19">
        <f t="shared" si="6956"/>
        <v>0</v>
      </c>
      <c r="BA2377" s="19">
        <f t="shared" si="6936"/>
        <v>3830</v>
      </c>
      <c r="BB2377" s="19">
        <f t="shared" si="6937"/>
        <v>6400</v>
      </c>
      <c r="BC2377" s="19">
        <f t="shared" si="6938"/>
        <v>6400</v>
      </c>
      <c r="BD2377" s="19">
        <f t="shared" si="6956"/>
        <v>0</v>
      </c>
      <c r="BE2377" s="19">
        <f t="shared" si="6956"/>
        <v>0</v>
      </c>
      <c r="BF2377" s="19">
        <f t="shared" si="6956"/>
        <v>0</v>
      </c>
      <c r="BG2377" s="19">
        <f t="shared" si="6956"/>
        <v>0</v>
      </c>
      <c r="BH2377" s="19">
        <f t="shared" si="6956"/>
        <v>0</v>
      </c>
      <c r="BI2377" s="19">
        <f t="shared" si="6956"/>
        <v>0</v>
      </c>
      <c r="BJ2377" s="19">
        <f t="shared" si="6956"/>
        <v>0</v>
      </c>
      <c r="BK2377" s="19">
        <f t="shared" si="6956"/>
        <v>0</v>
      </c>
      <c r="BL2377" s="19">
        <f t="shared" si="6956"/>
        <v>0</v>
      </c>
      <c r="BM2377" s="19">
        <f t="shared" si="6956"/>
        <v>0</v>
      </c>
      <c r="BN2377" s="19">
        <f t="shared" si="6956"/>
        <v>0</v>
      </c>
      <c r="BO2377" s="19">
        <f t="shared" si="6956"/>
        <v>0</v>
      </c>
      <c r="BP2377" s="19">
        <f t="shared" si="6956"/>
        <v>0</v>
      </c>
      <c r="BQ2377" s="19">
        <f t="shared" si="6956"/>
        <v>0</v>
      </c>
      <c r="BR2377" s="19">
        <f t="shared" si="6843"/>
        <v>3830</v>
      </c>
      <c r="BS2377" s="19">
        <f t="shared" si="6844"/>
        <v>6400</v>
      </c>
      <c r="BT2377" s="19">
        <f t="shared" si="6845"/>
        <v>6400</v>
      </c>
      <c r="BU2377" s="19">
        <f t="shared" si="6956"/>
        <v>0</v>
      </c>
      <c r="BV2377" s="19">
        <f t="shared" si="6947"/>
        <v>3830</v>
      </c>
      <c r="BW2377" s="19">
        <f t="shared" si="6956"/>
        <v>0</v>
      </c>
    </row>
    <row r="2378" spans="1:75" x14ac:dyDescent="0.25">
      <c r="A2378" s="11">
        <v>940</v>
      </c>
      <c r="B2378" s="11" t="s">
        <v>92</v>
      </c>
      <c r="C2378" s="11" t="s">
        <v>119</v>
      </c>
      <c r="D2378" s="11" t="s">
        <v>336</v>
      </c>
      <c r="E2378" s="11" t="s">
        <v>7</v>
      </c>
      <c r="F2378" s="13" t="s">
        <v>273</v>
      </c>
      <c r="G2378" s="19">
        <f t="shared" si="6956"/>
        <v>6400</v>
      </c>
      <c r="H2378" s="19">
        <f t="shared" si="6956"/>
        <v>6400</v>
      </c>
      <c r="I2378" s="19">
        <f t="shared" si="6956"/>
        <v>6400</v>
      </c>
      <c r="J2378" s="19">
        <f t="shared" si="6956"/>
        <v>0</v>
      </c>
      <c r="K2378" s="19">
        <f t="shared" si="6956"/>
        <v>0</v>
      </c>
      <c r="L2378" s="19">
        <f t="shared" si="6956"/>
        <v>0</v>
      </c>
      <c r="M2378" s="19">
        <f t="shared" si="6879"/>
        <v>6400</v>
      </c>
      <c r="N2378" s="19">
        <f t="shared" si="6880"/>
        <v>6400</v>
      </c>
      <c r="O2378" s="19">
        <f t="shared" si="6881"/>
        <v>6400</v>
      </c>
      <c r="P2378" s="19">
        <f t="shared" si="6956"/>
        <v>0</v>
      </c>
      <c r="Q2378" s="19">
        <f t="shared" si="6956"/>
        <v>0</v>
      </c>
      <c r="R2378" s="19">
        <f t="shared" si="6956"/>
        <v>0</v>
      </c>
      <c r="S2378" s="19">
        <f t="shared" si="6803"/>
        <v>6400</v>
      </c>
      <c r="T2378" s="19">
        <f t="shared" si="6956"/>
        <v>0</v>
      </c>
      <c r="U2378" s="19">
        <f t="shared" si="6956"/>
        <v>0</v>
      </c>
      <c r="V2378" s="19">
        <f t="shared" si="6956"/>
        <v>0</v>
      </c>
      <c r="W2378" s="19">
        <f t="shared" si="6956"/>
        <v>0</v>
      </c>
      <c r="X2378" s="19">
        <f t="shared" si="6956"/>
        <v>0</v>
      </c>
      <c r="Y2378" s="19">
        <f t="shared" si="6956"/>
        <v>0</v>
      </c>
      <c r="Z2378" s="19">
        <f t="shared" si="6956"/>
        <v>0</v>
      </c>
      <c r="AA2378" s="19">
        <f t="shared" si="6956"/>
        <v>0</v>
      </c>
      <c r="AB2378" s="19">
        <f t="shared" si="6949"/>
        <v>6400</v>
      </c>
      <c r="AC2378" s="19">
        <f t="shared" si="6950"/>
        <v>6400</v>
      </c>
      <c r="AD2378" s="19">
        <f t="shared" si="6951"/>
        <v>6400</v>
      </c>
      <c r="AE2378" s="19">
        <f t="shared" si="6956"/>
        <v>0</v>
      </c>
      <c r="AF2378" s="19">
        <f t="shared" si="6952"/>
        <v>6400</v>
      </c>
      <c r="AG2378" s="19">
        <f t="shared" si="6956"/>
        <v>0</v>
      </c>
      <c r="AH2378" s="19">
        <f t="shared" si="6956"/>
        <v>-250</v>
      </c>
      <c r="AI2378" s="19">
        <f t="shared" si="6956"/>
        <v>-2320</v>
      </c>
      <c r="AJ2378" s="19">
        <f t="shared" si="6956"/>
        <v>0</v>
      </c>
      <c r="AK2378" s="19">
        <f t="shared" si="6956"/>
        <v>0</v>
      </c>
      <c r="AL2378" s="19">
        <f t="shared" si="6956"/>
        <v>0</v>
      </c>
      <c r="AM2378" s="19">
        <f t="shared" si="6956"/>
        <v>0</v>
      </c>
      <c r="AN2378" s="19">
        <f t="shared" si="6956"/>
        <v>0</v>
      </c>
      <c r="AO2378" s="19">
        <f t="shared" si="6956"/>
        <v>0</v>
      </c>
      <c r="AP2378" s="19">
        <f t="shared" si="6956"/>
        <v>0</v>
      </c>
      <c r="AQ2378" s="19">
        <f t="shared" si="6956"/>
        <v>0</v>
      </c>
      <c r="AR2378" s="19">
        <f t="shared" si="6956"/>
        <v>0</v>
      </c>
      <c r="AS2378" s="19">
        <f t="shared" si="6956"/>
        <v>0</v>
      </c>
      <c r="AT2378" s="19">
        <f t="shared" si="6956"/>
        <v>0</v>
      </c>
      <c r="AU2378" s="19">
        <f t="shared" si="6940"/>
        <v>3830</v>
      </c>
      <c r="AV2378" s="19">
        <f t="shared" si="6941"/>
        <v>6400</v>
      </c>
      <c r="AW2378" s="19">
        <f t="shared" si="6942"/>
        <v>6400</v>
      </c>
      <c r="AX2378" s="19">
        <f t="shared" si="6956"/>
        <v>0</v>
      </c>
      <c r="AY2378" s="19">
        <f t="shared" si="6956"/>
        <v>0</v>
      </c>
      <c r="AZ2378" s="19">
        <f t="shared" si="6956"/>
        <v>0</v>
      </c>
      <c r="BA2378" s="19">
        <f t="shared" si="6936"/>
        <v>3830</v>
      </c>
      <c r="BB2378" s="19">
        <f t="shared" si="6937"/>
        <v>6400</v>
      </c>
      <c r="BC2378" s="19">
        <f t="shared" si="6938"/>
        <v>6400</v>
      </c>
      <c r="BD2378" s="19">
        <f t="shared" si="6956"/>
        <v>0</v>
      </c>
      <c r="BE2378" s="19">
        <f t="shared" si="6956"/>
        <v>0</v>
      </c>
      <c r="BF2378" s="19">
        <f t="shared" si="6956"/>
        <v>0</v>
      </c>
      <c r="BG2378" s="19">
        <f t="shared" si="6956"/>
        <v>0</v>
      </c>
      <c r="BH2378" s="19">
        <f t="shared" si="6956"/>
        <v>0</v>
      </c>
      <c r="BI2378" s="19">
        <f t="shared" si="6956"/>
        <v>0</v>
      </c>
      <c r="BJ2378" s="19">
        <f t="shared" si="6956"/>
        <v>0</v>
      </c>
      <c r="BK2378" s="19">
        <f t="shared" si="6956"/>
        <v>0</v>
      </c>
      <c r="BL2378" s="19">
        <f t="shared" si="6956"/>
        <v>0</v>
      </c>
      <c r="BM2378" s="19">
        <f t="shared" si="6956"/>
        <v>0</v>
      </c>
      <c r="BN2378" s="19">
        <f t="shared" si="6956"/>
        <v>0</v>
      </c>
      <c r="BO2378" s="19">
        <f t="shared" si="6956"/>
        <v>0</v>
      </c>
      <c r="BP2378" s="19">
        <f t="shared" si="6956"/>
        <v>0</v>
      </c>
      <c r="BQ2378" s="19">
        <f t="shared" si="6956"/>
        <v>0</v>
      </c>
      <c r="BR2378" s="19">
        <f t="shared" si="6843"/>
        <v>3830</v>
      </c>
      <c r="BS2378" s="19">
        <f t="shared" si="6844"/>
        <v>6400</v>
      </c>
      <c r="BT2378" s="19">
        <f t="shared" si="6845"/>
        <v>6400</v>
      </c>
      <c r="BU2378" s="19">
        <f t="shared" si="6956"/>
        <v>0</v>
      </c>
      <c r="BV2378" s="19">
        <f t="shared" si="6947"/>
        <v>3830</v>
      </c>
      <c r="BW2378" s="19">
        <f t="shared" si="6956"/>
        <v>0</v>
      </c>
    </row>
    <row r="2379" spans="1:75" ht="47.25" x14ac:dyDescent="0.25">
      <c r="A2379" s="11">
        <v>940</v>
      </c>
      <c r="B2379" s="11" t="s">
        <v>92</v>
      </c>
      <c r="C2379" s="11" t="s">
        <v>119</v>
      </c>
      <c r="D2379" s="11" t="s">
        <v>336</v>
      </c>
      <c r="E2379" s="11" t="s">
        <v>325</v>
      </c>
      <c r="F2379" s="13" t="s">
        <v>614</v>
      </c>
      <c r="G2379" s="19">
        <v>6400</v>
      </c>
      <c r="H2379" s="19">
        <v>6400</v>
      </c>
      <c r="I2379" s="19">
        <v>6400</v>
      </c>
      <c r="J2379" s="19"/>
      <c r="K2379" s="19"/>
      <c r="L2379" s="19"/>
      <c r="M2379" s="19">
        <f t="shared" si="6879"/>
        <v>6400</v>
      </c>
      <c r="N2379" s="19">
        <f t="shared" si="6880"/>
        <v>6400</v>
      </c>
      <c r="O2379" s="19">
        <f t="shared" si="6881"/>
        <v>6400</v>
      </c>
      <c r="P2379" s="19"/>
      <c r="Q2379" s="19"/>
      <c r="R2379" s="19"/>
      <c r="S2379" s="19">
        <f t="shared" si="6803"/>
        <v>6400</v>
      </c>
      <c r="T2379" s="19"/>
      <c r="U2379" s="19"/>
      <c r="V2379" s="19"/>
      <c r="W2379" s="19"/>
      <c r="X2379" s="19"/>
      <c r="Y2379" s="19"/>
      <c r="Z2379" s="19"/>
      <c r="AA2379" s="19"/>
      <c r="AB2379" s="19">
        <f t="shared" si="6949"/>
        <v>6400</v>
      </c>
      <c r="AC2379" s="19">
        <f t="shared" si="6950"/>
        <v>6400</v>
      </c>
      <c r="AD2379" s="19">
        <f t="shared" si="6951"/>
        <v>6400</v>
      </c>
      <c r="AE2379" s="19"/>
      <c r="AF2379" s="19">
        <f t="shared" si="6952"/>
        <v>6400</v>
      </c>
      <c r="AG2379" s="19"/>
      <c r="AH2379" s="19">
        <v>-250</v>
      </c>
      <c r="AI2379" s="19">
        <v>-2320</v>
      </c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>
        <f t="shared" si="6940"/>
        <v>3830</v>
      </c>
      <c r="AV2379" s="19">
        <f t="shared" si="6941"/>
        <v>6400</v>
      </c>
      <c r="AW2379" s="19">
        <f t="shared" si="6942"/>
        <v>6400</v>
      </c>
      <c r="AX2379" s="19"/>
      <c r="AY2379" s="19"/>
      <c r="AZ2379" s="19"/>
      <c r="BA2379" s="19">
        <f t="shared" si="6936"/>
        <v>3830</v>
      </c>
      <c r="BB2379" s="19">
        <f t="shared" si="6937"/>
        <v>6400</v>
      </c>
      <c r="BC2379" s="19">
        <f t="shared" si="6938"/>
        <v>6400</v>
      </c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>
        <f t="shared" si="6843"/>
        <v>3830</v>
      </c>
      <c r="BS2379" s="19">
        <f t="shared" si="6844"/>
        <v>6400</v>
      </c>
      <c r="BT2379" s="19">
        <f t="shared" si="6845"/>
        <v>6400</v>
      </c>
      <c r="BU2379" s="19"/>
      <c r="BV2379" s="19">
        <f t="shared" si="6947"/>
        <v>3830</v>
      </c>
      <c r="BW2379" s="19"/>
    </row>
    <row r="2380" spans="1:75" ht="31.5" x14ac:dyDescent="0.25">
      <c r="A2380" s="11">
        <v>940</v>
      </c>
      <c r="B2380" s="11" t="s">
        <v>92</v>
      </c>
      <c r="C2380" s="11" t="s">
        <v>119</v>
      </c>
      <c r="D2380" s="11" t="s">
        <v>348</v>
      </c>
      <c r="E2380" s="11"/>
      <c r="F2380" s="13" t="s">
        <v>857</v>
      </c>
      <c r="G2380" s="19">
        <f>G2381+G2384</f>
        <v>37977</v>
      </c>
      <c r="H2380" s="19">
        <f t="shared" ref="H2380:L2380" si="6957">H2381+H2384</f>
        <v>37977</v>
      </c>
      <c r="I2380" s="19">
        <f t="shared" si="6957"/>
        <v>37977</v>
      </c>
      <c r="J2380" s="19">
        <f t="shared" si="6957"/>
        <v>-2483.6</v>
      </c>
      <c r="K2380" s="19">
        <f t="shared" si="6957"/>
        <v>-3487.7</v>
      </c>
      <c r="L2380" s="19">
        <f t="shared" si="6957"/>
        <v>-3487.7</v>
      </c>
      <c r="M2380" s="19">
        <f t="shared" si="6879"/>
        <v>35493.4</v>
      </c>
      <c r="N2380" s="19">
        <f t="shared" si="6880"/>
        <v>34489.300000000003</v>
      </c>
      <c r="O2380" s="19">
        <f t="shared" si="6881"/>
        <v>34489.300000000003</v>
      </c>
      <c r="P2380" s="19">
        <f t="shared" ref="P2380" si="6958">P2381+P2384</f>
        <v>0</v>
      </c>
      <c r="Q2380" s="19">
        <f t="shared" ref="Q2380:R2380" si="6959">Q2381+Q2384</f>
        <v>0</v>
      </c>
      <c r="R2380" s="19">
        <f t="shared" si="6959"/>
        <v>0</v>
      </c>
      <c r="S2380" s="19">
        <f t="shared" si="6803"/>
        <v>35493.4</v>
      </c>
      <c r="T2380" s="19">
        <f t="shared" ref="T2380:U2380" si="6960">T2381+T2384</f>
        <v>0</v>
      </c>
      <c r="U2380" s="19">
        <f t="shared" si="6960"/>
        <v>0</v>
      </c>
      <c r="V2380" s="19">
        <f t="shared" ref="V2380:X2380" si="6961">V2381+V2384</f>
        <v>0</v>
      </c>
      <c r="W2380" s="19">
        <f t="shared" si="6961"/>
        <v>0</v>
      </c>
      <c r="X2380" s="19">
        <f t="shared" si="6961"/>
        <v>0</v>
      </c>
      <c r="Y2380" s="19">
        <f t="shared" ref="Y2380:AA2380" si="6962">Y2381+Y2384</f>
        <v>0</v>
      </c>
      <c r="Z2380" s="19">
        <f t="shared" si="6962"/>
        <v>0</v>
      </c>
      <c r="AA2380" s="19">
        <f t="shared" si="6962"/>
        <v>0</v>
      </c>
      <c r="AB2380" s="19">
        <f t="shared" si="6949"/>
        <v>35493.4</v>
      </c>
      <c r="AC2380" s="19">
        <f t="shared" si="6950"/>
        <v>34489.300000000003</v>
      </c>
      <c r="AD2380" s="19">
        <f t="shared" si="6951"/>
        <v>34489.300000000003</v>
      </c>
      <c r="AE2380" s="19">
        <f t="shared" ref="AE2380:BW2380" si="6963">AE2381+AE2384</f>
        <v>0</v>
      </c>
      <c r="AF2380" s="19">
        <f t="shared" si="6952"/>
        <v>35493.4</v>
      </c>
      <c r="AG2380" s="19">
        <f t="shared" ref="AG2380" si="6964">AG2381+AG2384</f>
        <v>0</v>
      </c>
      <c r="AH2380" s="19">
        <f t="shared" ref="AH2380:AJ2380" si="6965">AH2381+AH2384</f>
        <v>0</v>
      </c>
      <c r="AI2380" s="19">
        <f t="shared" si="6965"/>
        <v>0</v>
      </c>
      <c r="AJ2380" s="19">
        <f t="shared" si="6965"/>
        <v>0</v>
      </c>
      <c r="AK2380" s="19">
        <f t="shared" ref="AK2380:AL2380" si="6966">AK2381+AK2384</f>
        <v>0</v>
      </c>
      <c r="AL2380" s="19">
        <f t="shared" si="6966"/>
        <v>0</v>
      </c>
      <c r="AM2380" s="19">
        <f t="shared" ref="AM2380:AR2380" si="6967">AM2381+AM2384</f>
        <v>0</v>
      </c>
      <c r="AN2380" s="19">
        <f t="shared" si="6967"/>
        <v>0</v>
      </c>
      <c r="AO2380" s="19">
        <f t="shared" si="6967"/>
        <v>0</v>
      </c>
      <c r="AP2380" s="19">
        <f t="shared" si="6967"/>
        <v>0</v>
      </c>
      <c r="AQ2380" s="19">
        <f t="shared" si="6967"/>
        <v>0</v>
      </c>
      <c r="AR2380" s="19">
        <f t="shared" si="6967"/>
        <v>0</v>
      </c>
      <c r="AS2380" s="19">
        <f t="shared" ref="AS2380:AT2380" si="6968">AS2381+AS2384</f>
        <v>0</v>
      </c>
      <c r="AT2380" s="19">
        <f t="shared" si="6968"/>
        <v>0</v>
      </c>
      <c r="AU2380" s="19">
        <f t="shared" si="6940"/>
        <v>35493.4</v>
      </c>
      <c r="AV2380" s="19">
        <f t="shared" si="6941"/>
        <v>34489.300000000003</v>
      </c>
      <c r="AW2380" s="19">
        <f t="shared" si="6942"/>
        <v>34489.300000000003</v>
      </c>
      <c r="AX2380" s="19">
        <f t="shared" ref="AX2380:AZ2380" si="6969">AX2381+AX2384</f>
        <v>0</v>
      </c>
      <c r="AY2380" s="19">
        <f t="shared" si="6969"/>
        <v>0</v>
      </c>
      <c r="AZ2380" s="19">
        <f t="shared" si="6969"/>
        <v>0</v>
      </c>
      <c r="BA2380" s="19">
        <f t="shared" si="6936"/>
        <v>35493.4</v>
      </c>
      <c r="BB2380" s="19">
        <f t="shared" si="6937"/>
        <v>34489.300000000003</v>
      </c>
      <c r="BC2380" s="19">
        <f t="shared" si="6938"/>
        <v>34489.300000000003</v>
      </c>
      <c r="BD2380" s="19">
        <f t="shared" ref="BD2380:BO2380" si="6970">BD2381+BD2384</f>
        <v>-50</v>
      </c>
      <c r="BE2380" s="19">
        <f t="shared" si="6970"/>
        <v>0</v>
      </c>
      <c r="BF2380" s="19">
        <f t="shared" si="6970"/>
        <v>0</v>
      </c>
      <c r="BG2380" s="19">
        <f t="shared" si="6970"/>
        <v>0</v>
      </c>
      <c r="BH2380" s="19">
        <f t="shared" si="6970"/>
        <v>-1290.5319999999999</v>
      </c>
      <c r="BI2380" s="19">
        <f t="shared" ref="BI2380" si="6971">BI2381+BI2384</f>
        <v>0</v>
      </c>
      <c r="BJ2380" s="19">
        <f t="shared" si="6970"/>
        <v>0</v>
      </c>
      <c r="BK2380" s="19">
        <f t="shared" si="6970"/>
        <v>0</v>
      </c>
      <c r="BL2380" s="19">
        <f t="shared" si="6970"/>
        <v>0</v>
      </c>
      <c r="BM2380" s="19">
        <f t="shared" si="6970"/>
        <v>0</v>
      </c>
      <c r="BN2380" s="19">
        <f t="shared" si="6970"/>
        <v>0</v>
      </c>
      <c r="BO2380" s="19">
        <f t="shared" si="6970"/>
        <v>0</v>
      </c>
      <c r="BP2380" s="19">
        <f t="shared" ref="BP2380:BQ2380" si="6972">BP2381+BP2384</f>
        <v>0</v>
      </c>
      <c r="BQ2380" s="19">
        <f t="shared" si="6972"/>
        <v>0</v>
      </c>
      <c r="BR2380" s="19">
        <f t="shared" si="6843"/>
        <v>34152.868000000002</v>
      </c>
      <c r="BS2380" s="19">
        <f t="shared" si="6844"/>
        <v>34489.300000000003</v>
      </c>
      <c r="BT2380" s="19">
        <f t="shared" si="6845"/>
        <v>34489.300000000003</v>
      </c>
      <c r="BU2380" s="19">
        <f t="shared" ref="BU2380" si="6973">BU2381+BU2384</f>
        <v>0</v>
      </c>
      <c r="BV2380" s="19">
        <f t="shared" si="6947"/>
        <v>34152.868000000002</v>
      </c>
      <c r="BW2380" s="19">
        <f t="shared" si="6963"/>
        <v>0</v>
      </c>
    </row>
    <row r="2381" spans="1:75" ht="31.5" x14ac:dyDescent="0.25">
      <c r="A2381" s="11">
        <v>940</v>
      </c>
      <c r="B2381" s="11" t="s">
        <v>92</v>
      </c>
      <c r="C2381" s="11" t="s">
        <v>119</v>
      </c>
      <c r="D2381" s="11" t="s">
        <v>777</v>
      </c>
      <c r="E2381" s="11"/>
      <c r="F2381" s="13" t="s">
        <v>858</v>
      </c>
      <c r="G2381" s="19">
        <f>G2382</f>
        <v>36972.9</v>
      </c>
      <c r="H2381" s="19">
        <f t="shared" ref="H2381:BW2382" si="6974">H2382</f>
        <v>36972.9</v>
      </c>
      <c r="I2381" s="19">
        <f t="shared" si="6974"/>
        <v>36972.9</v>
      </c>
      <c r="J2381" s="19">
        <f t="shared" si="6974"/>
        <v>-2483.6</v>
      </c>
      <c r="K2381" s="19">
        <f t="shared" si="6974"/>
        <v>-2483.6</v>
      </c>
      <c r="L2381" s="19">
        <f t="shared" si="6974"/>
        <v>-2483.6</v>
      </c>
      <c r="M2381" s="19">
        <f t="shared" si="6879"/>
        <v>34489.300000000003</v>
      </c>
      <c r="N2381" s="19">
        <f t="shared" si="6880"/>
        <v>34489.300000000003</v>
      </c>
      <c r="O2381" s="19">
        <f t="shared" si="6881"/>
        <v>34489.300000000003</v>
      </c>
      <c r="P2381" s="19">
        <f t="shared" si="6974"/>
        <v>0</v>
      </c>
      <c r="Q2381" s="19">
        <f t="shared" si="6974"/>
        <v>0</v>
      </c>
      <c r="R2381" s="19">
        <f t="shared" si="6974"/>
        <v>0</v>
      </c>
      <c r="S2381" s="19">
        <f t="shared" si="6803"/>
        <v>34489.300000000003</v>
      </c>
      <c r="T2381" s="19">
        <f t="shared" si="6974"/>
        <v>0</v>
      </c>
      <c r="U2381" s="19">
        <f t="shared" si="6974"/>
        <v>0</v>
      </c>
      <c r="V2381" s="19">
        <f t="shared" si="6974"/>
        <v>0</v>
      </c>
      <c r="W2381" s="19">
        <f t="shared" si="6974"/>
        <v>0</v>
      </c>
      <c r="X2381" s="19">
        <f t="shared" si="6974"/>
        <v>0</v>
      </c>
      <c r="Y2381" s="19">
        <f t="shared" si="6974"/>
        <v>0</v>
      </c>
      <c r="Z2381" s="19">
        <f t="shared" si="6974"/>
        <v>0</v>
      </c>
      <c r="AA2381" s="19">
        <f t="shared" si="6974"/>
        <v>0</v>
      </c>
      <c r="AB2381" s="19">
        <f t="shared" si="6949"/>
        <v>34489.300000000003</v>
      </c>
      <c r="AC2381" s="19">
        <f t="shared" si="6950"/>
        <v>34489.300000000003</v>
      </c>
      <c r="AD2381" s="19">
        <f t="shared" si="6951"/>
        <v>34489.300000000003</v>
      </c>
      <c r="AE2381" s="19">
        <f t="shared" si="6974"/>
        <v>0</v>
      </c>
      <c r="AF2381" s="19">
        <f t="shared" si="6952"/>
        <v>34489.300000000003</v>
      </c>
      <c r="AG2381" s="19">
        <f t="shared" si="6974"/>
        <v>0</v>
      </c>
      <c r="AH2381" s="19">
        <f t="shared" si="6974"/>
        <v>0</v>
      </c>
      <c r="AI2381" s="19">
        <f t="shared" si="6974"/>
        <v>0</v>
      </c>
      <c r="AJ2381" s="19">
        <f t="shared" si="6974"/>
        <v>0</v>
      </c>
      <c r="AK2381" s="19">
        <f t="shared" si="6974"/>
        <v>0</v>
      </c>
      <c r="AL2381" s="19">
        <f t="shared" si="6974"/>
        <v>0</v>
      </c>
      <c r="AM2381" s="19">
        <f t="shared" si="6974"/>
        <v>0</v>
      </c>
      <c r="AN2381" s="19">
        <f t="shared" si="6974"/>
        <v>0</v>
      </c>
      <c r="AO2381" s="19">
        <f t="shared" si="6974"/>
        <v>0</v>
      </c>
      <c r="AP2381" s="19">
        <f t="shared" si="6974"/>
        <v>0</v>
      </c>
      <c r="AQ2381" s="19">
        <f t="shared" si="6974"/>
        <v>0</v>
      </c>
      <c r="AR2381" s="19">
        <f t="shared" si="6974"/>
        <v>0</v>
      </c>
      <c r="AS2381" s="19">
        <f t="shared" si="6974"/>
        <v>0</v>
      </c>
      <c r="AT2381" s="19">
        <f t="shared" si="6974"/>
        <v>0</v>
      </c>
      <c r="AU2381" s="19">
        <f t="shared" si="6940"/>
        <v>34489.300000000003</v>
      </c>
      <c r="AV2381" s="19">
        <f t="shared" si="6941"/>
        <v>34489.300000000003</v>
      </c>
      <c r="AW2381" s="19">
        <f t="shared" si="6942"/>
        <v>34489.300000000003</v>
      </c>
      <c r="AX2381" s="19">
        <f t="shared" si="6974"/>
        <v>0</v>
      </c>
      <c r="AY2381" s="19">
        <f t="shared" si="6974"/>
        <v>0</v>
      </c>
      <c r="AZ2381" s="19">
        <f t="shared" si="6974"/>
        <v>0</v>
      </c>
      <c r="BA2381" s="19">
        <f t="shared" si="6936"/>
        <v>34489.300000000003</v>
      </c>
      <c r="BB2381" s="19">
        <f t="shared" si="6937"/>
        <v>34489.300000000003</v>
      </c>
      <c r="BC2381" s="19">
        <f t="shared" si="6938"/>
        <v>34489.300000000003</v>
      </c>
      <c r="BD2381" s="19">
        <f t="shared" si="6974"/>
        <v>-50</v>
      </c>
      <c r="BE2381" s="19">
        <f t="shared" si="6974"/>
        <v>0</v>
      </c>
      <c r="BF2381" s="19">
        <f t="shared" si="6974"/>
        <v>0</v>
      </c>
      <c r="BG2381" s="19">
        <f t="shared" si="6974"/>
        <v>0</v>
      </c>
      <c r="BH2381" s="19">
        <f t="shared" si="6974"/>
        <v>-1290.5319999999999</v>
      </c>
      <c r="BI2381" s="19">
        <f t="shared" si="6974"/>
        <v>0</v>
      </c>
      <c r="BJ2381" s="19">
        <f t="shared" si="6974"/>
        <v>0</v>
      </c>
      <c r="BK2381" s="19">
        <f t="shared" si="6974"/>
        <v>0</v>
      </c>
      <c r="BL2381" s="19">
        <f t="shared" si="6974"/>
        <v>0</v>
      </c>
      <c r="BM2381" s="19">
        <f t="shared" si="6974"/>
        <v>0</v>
      </c>
      <c r="BN2381" s="19">
        <f t="shared" si="6974"/>
        <v>0</v>
      </c>
      <c r="BO2381" s="19">
        <f t="shared" si="6974"/>
        <v>0</v>
      </c>
      <c r="BP2381" s="19">
        <f t="shared" si="6974"/>
        <v>0</v>
      </c>
      <c r="BQ2381" s="19">
        <f t="shared" si="6974"/>
        <v>0</v>
      </c>
      <c r="BR2381" s="19">
        <f t="shared" si="6843"/>
        <v>33148.768000000004</v>
      </c>
      <c r="BS2381" s="19">
        <f t="shared" si="6844"/>
        <v>34489.300000000003</v>
      </c>
      <c r="BT2381" s="19">
        <f t="shared" si="6845"/>
        <v>34489.300000000003</v>
      </c>
      <c r="BU2381" s="19">
        <f t="shared" si="6974"/>
        <v>0</v>
      </c>
      <c r="BV2381" s="19">
        <f t="shared" si="6947"/>
        <v>33148.768000000004</v>
      </c>
      <c r="BW2381" s="19">
        <f t="shared" si="6974"/>
        <v>0</v>
      </c>
    </row>
    <row r="2382" spans="1:75" ht="31.5" x14ac:dyDescent="0.25">
      <c r="A2382" s="11">
        <v>940</v>
      </c>
      <c r="B2382" s="11" t="s">
        <v>92</v>
      </c>
      <c r="C2382" s="11" t="s">
        <v>119</v>
      </c>
      <c r="D2382" s="11" t="s">
        <v>777</v>
      </c>
      <c r="E2382" s="11" t="s">
        <v>6</v>
      </c>
      <c r="F2382" s="13" t="s">
        <v>270</v>
      </c>
      <c r="G2382" s="19">
        <f>G2383</f>
        <v>36972.9</v>
      </c>
      <c r="H2382" s="19">
        <f t="shared" si="6974"/>
        <v>36972.9</v>
      </c>
      <c r="I2382" s="19">
        <f t="shared" si="6974"/>
        <v>36972.9</v>
      </c>
      <c r="J2382" s="19">
        <f t="shared" si="6974"/>
        <v>-2483.6</v>
      </c>
      <c r="K2382" s="19">
        <f t="shared" si="6974"/>
        <v>-2483.6</v>
      </c>
      <c r="L2382" s="19">
        <f t="shared" si="6974"/>
        <v>-2483.6</v>
      </c>
      <c r="M2382" s="19">
        <f t="shared" si="6879"/>
        <v>34489.300000000003</v>
      </c>
      <c r="N2382" s="19">
        <f t="shared" si="6880"/>
        <v>34489.300000000003</v>
      </c>
      <c r="O2382" s="19">
        <f t="shared" si="6881"/>
        <v>34489.300000000003</v>
      </c>
      <c r="P2382" s="19">
        <f t="shared" si="6974"/>
        <v>0</v>
      </c>
      <c r="Q2382" s="19">
        <f t="shared" si="6974"/>
        <v>0</v>
      </c>
      <c r="R2382" s="19">
        <f t="shared" si="6974"/>
        <v>0</v>
      </c>
      <c r="S2382" s="19">
        <f t="shared" si="6803"/>
        <v>34489.300000000003</v>
      </c>
      <c r="T2382" s="19">
        <f t="shared" si="6974"/>
        <v>0</v>
      </c>
      <c r="U2382" s="19">
        <f t="shared" si="6974"/>
        <v>0</v>
      </c>
      <c r="V2382" s="19">
        <f t="shared" si="6974"/>
        <v>0</v>
      </c>
      <c r="W2382" s="19">
        <f t="shared" si="6974"/>
        <v>0</v>
      </c>
      <c r="X2382" s="19">
        <f t="shared" si="6974"/>
        <v>0</v>
      </c>
      <c r="Y2382" s="19">
        <f t="shared" si="6974"/>
        <v>0</v>
      </c>
      <c r="Z2382" s="19">
        <f t="shared" si="6974"/>
        <v>0</v>
      </c>
      <c r="AA2382" s="19">
        <f t="shared" si="6974"/>
        <v>0</v>
      </c>
      <c r="AB2382" s="19">
        <f t="shared" si="6949"/>
        <v>34489.300000000003</v>
      </c>
      <c r="AC2382" s="19">
        <f t="shared" si="6950"/>
        <v>34489.300000000003</v>
      </c>
      <c r="AD2382" s="19">
        <f t="shared" si="6951"/>
        <v>34489.300000000003</v>
      </c>
      <c r="AE2382" s="19">
        <f t="shared" si="6974"/>
        <v>0</v>
      </c>
      <c r="AF2382" s="19">
        <f t="shared" si="6952"/>
        <v>34489.300000000003</v>
      </c>
      <c r="AG2382" s="19">
        <f t="shared" si="6974"/>
        <v>0</v>
      </c>
      <c r="AH2382" s="19">
        <f t="shared" si="6974"/>
        <v>0</v>
      </c>
      <c r="AI2382" s="19">
        <f t="shared" si="6974"/>
        <v>0</v>
      </c>
      <c r="AJ2382" s="19">
        <f t="shared" si="6974"/>
        <v>0</v>
      </c>
      <c r="AK2382" s="19">
        <f t="shared" si="6974"/>
        <v>0</v>
      </c>
      <c r="AL2382" s="19">
        <f t="shared" si="6974"/>
        <v>0</v>
      </c>
      <c r="AM2382" s="19">
        <f t="shared" si="6974"/>
        <v>0</v>
      </c>
      <c r="AN2382" s="19">
        <f t="shared" si="6974"/>
        <v>0</v>
      </c>
      <c r="AO2382" s="19">
        <f t="shared" si="6974"/>
        <v>0</v>
      </c>
      <c r="AP2382" s="19">
        <f t="shared" si="6974"/>
        <v>0</v>
      </c>
      <c r="AQ2382" s="19">
        <f t="shared" si="6974"/>
        <v>0</v>
      </c>
      <c r="AR2382" s="19">
        <f t="shared" si="6974"/>
        <v>0</v>
      </c>
      <c r="AS2382" s="19">
        <f t="shared" si="6974"/>
        <v>0</v>
      </c>
      <c r="AT2382" s="19">
        <f t="shared" si="6974"/>
        <v>0</v>
      </c>
      <c r="AU2382" s="19">
        <f t="shared" si="6940"/>
        <v>34489.300000000003</v>
      </c>
      <c r="AV2382" s="19">
        <f t="shared" si="6941"/>
        <v>34489.300000000003</v>
      </c>
      <c r="AW2382" s="19">
        <f t="shared" si="6942"/>
        <v>34489.300000000003</v>
      </c>
      <c r="AX2382" s="19">
        <f t="shared" si="6974"/>
        <v>0</v>
      </c>
      <c r="AY2382" s="19">
        <f t="shared" si="6974"/>
        <v>0</v>
      </c>
      <c r="AZ2382" s="19">
        <f t="shared" si="6974"/>
        <v>0</v>
      </c>
      <c r="BA2382" s="19">
        <f t="shared" si="6936"/>
        <v>34489.300000000003</v>
      </c>
      <c r="BB2382" s="19">
        <f t="shared" si="6937"/>
        <v>34489.300000000003</v>
      </c>
      <c r="BC2382" s="19">
        <f t="shared" si="6938"/>
        <v>34489.300000000003</v>
      </c>
      <c r="BD2382" s="19">
        <f t="shared" si="6974"/>
        <v>-50</v>
      </c>
      <c r="BE2382" s="19">
        <f t="shared" si="6974"/>
        <v>0</v>
      </c>
      <c r="BF2382" s="19">
        <f t="shared" si="6974"/>
        <v>0</v>
      </c>
      <c r="BG2382" s="19">
        <f t="shared" si="6974"/>
        <v>0</v>
      </c>
      <c r="BH2382" s="19">
        <f t="shared" si="6974"/>
        <v>-1290.5319999999999</v>
      </c>
      <c r="BI2382" s="19">
        <f t="shared" si="6974"/>
        <v>0</v>
      </c>
      <c r="BJ2382" s="19">
        <f t="shared" si="6974"/>
        <v>0</v>
      </c>
      <c r="BK2382" s="19">
        <f t="shared" si="6974"/>
        <v>0</v>
      </c>
      <c r="BL2382" s="19">
        <f t="shared" si="6974"/>
        <v>0</v>
      </c>
      <c r="BM2382" s="19">
        <f t="shared" si="6974"/>
        <v>0</v>
      </c>
      <c r="BN2382" s="19">
        <f t="shared" si="6974"/>
        <v>0</v>
      </c>
      <c r="BO2382" s="19">
        <f t="shared" si="6974"/>
        <v>0</v>
      </c>
      <c r="BP2382" s="19">
        <f t="shared" si="6974"/>
        <v>0</v>
      </c>
      <c r="BQ2382" s="19">
        <f t="shared" si="6974"/>
        <v>0</v>
      </c>
      <c r="BR2382" s="19">
        <f t="shared" si="6843"/>
        <v>33148.768000000004</v>
      </c>
      <c r="BS2382" s="19">
        <f t="shared" si="6844"/>
        <v>34489.300000000003</v>
      </c>
      <c r="BT2382" s="19">
        <f t="shared" si="6845"/>
        <v>34489.300000000003</v>
      </c>
      <c r="BU2382" s="19">
        <f t="shared" si="6974"/>
        <v>0</v>
      </c>
      <c r="BV2382" s="19">
        <f t="shared" si="6947"/>
        <v>33148.768000000004</v>
      </c>
      <c r="BW2382" s="19">
        <f t="shared" si="6974"/>
        <v>0</v>
      </c>
    </row>
    <row r="2383" spans="1:75" ht="31.5" x14ac:dyDescent="0.25">
      <c r="A2383" s="11">
        <v>940</v>
      </c>
      <c r="B2383" s="11" t="s">
        <v>92</v>
      </c>
      <c r="C2383" s="11" t="s">
        <v>119</v>
      </c>
      <c r="D2383" s="11" t="s">
        <v>777</v>
      </c>
      <c r="E2383" s="11" t="s">
        <v>207</v>
      </c>
      <c r="F2383" s="13" t="s">
        <v>259</v>
      </c>
      <c r="G2383" s="19">
        <v>36972.9</v>
      </c>
      <c r="H2383" s="19">
        <v>36972.9</v>
      </c>
      <c r="I2383" s="19">
        <v>36972.9</v>
      </c>
      <c r="J2383" s="19">
        <v>-2483.6</v>
      </c>
      <c r="K2383" s="19">
        <v>-2483.6</v>
      </c>
      <c r="L2383" s="19">
        <v>-2483.6</v>
      </c>
      <c r="M2383" s="19">
        <f t="shared" si="6879"/>
        <v>34489.300000000003</v>
      </c>
      <c r="N2383" s="19">
        <f t="shared" si="6880"/>
        <v>34489.300000000003</v>
      </c>
      <c r="O2383" s="19">
        <f t="shared" si="6881"/>
        <v>34489.300000000003</v>
      </c>
      <c r="P2383" s="19"/>
      <c r="Q2383" s="19"/>
      <c r="R2383" s="19"/>
      <c r="S2383" s="19">
        <f t="shared" si="6803"/>
        <v>34489.300000000003</v>
      </c>
      <c r="T2383" s="19"/>
      <c r="U2383" s="19"/>
      <c r="V2383" s="19"/>
      <c r="W2383" s="19"/>
      <c r="X2383" s="19"/>
      <c r="Y2383" s="19"/>
      <c r="Z2383" s="19"/>
      <c r="AA2383" s="19"/>
      <c r="AB2383" s="19">
        <f t="shared" si="6949"/>
        <v>34489.300000000003</v>
      </c>
      <c r="AC2383" s="19">
        <f t="shared" si="6950"/>
        <v>34489.300000000003</v>
      </c>
      <c r="AD2383" s="19">
        <f t="shared" si="6951"/>
        <v>34489.300000000003</v>
      </c>
      <c r="AE2383" s="19"/>
      <c r="AF2383" s="19">
        <f t="shared" si="6952"/>
        <v>34489.300000000003</v>
      </c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>
        <f t="shared" si="6940"/>
        <v>34489.300000000003</v>
      </c>
      <c r="AV2383" s="19">
        <f t="shared" si="6941"/>
        <v>34489.300000000003</v>
      </c>
      <c r="AW2383" s="19">
        <f t="shared" si="6942"/>
        <v>34489.300000000003</v>
      </c>
      <c r="AX2383" s="19"/>
      <c r="AY2383" s="19"/>
      <c r="AZ2383" s="19"/>
      <c r="BA2383" s="19">
        <f t="shared" si="6936"/>
        <v>34489.300000000003</v>
      </c>
      <c r="BB2383" s="19">
        <f t="shared" si="6937"/>
        <v>34489.300000000003</v>
      </c>
      <c r="BC2383" s="19">
        <f t="shared" si="6938"/>
        <v>34489.300000000003</v>
      </c>
      <c r="BD2383" s="19">
        <v>-50</v>
      </c>
      <c r="BE2383" s="19"/>
      <c r="BF2383" s="19"/>
      <c r="BG2383" s="19"/>
      <c r="BH2383" s="19">
        <v>-1290.5319999999999</v>
      </c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>
        <f t="shared" si="6843"/>
        <v>33148.768000000004</v>
      </c>
      <c r="BS2383" s="19">
        <f t="shared" si="6844"/>
        <v>34489.300000000003</v>
      </c>
      <c r="BT2383" s="19">
        <f t="shared" si="6845"/>
        <v>34489.300000000003</v>
      </c>
      <c r="BU2383" s="19"/>
      <c r="BV2383" s="19">
        <f t="shared" si="6947"/>
        <v>33148.768000000004</v>
      </c>
      <c r="BW2383" s="19"/>
    </row>
    <row r="2384" spans="1:75" ht="78.75" x14ac:dyDescent="0.25">
      <c r="A2384" s="11">
        <v>940</v>
      </c>
      <c r="B2384" s="11" t="s">
        <v>92</v>
      </c>
      <c r="C2384" s="11" t="s">
        <v>119</v>
      </c>
      <c r="D2384" s="11" t="s">
        <v>778</v>
      </c>
      <c r="E2384" s="11"/>
      <c r="F2384" s="13" t="s">
        <v>859</v>
      </c>
      <c r="G2384" s="19">
        <f>G2385</f>
        <v>1004.1</v>
      </c>
      <c r="H2384" s="19">
        <f t="shared" ref="H2384:BW2385" si="6975">H2385</f>
        <v>1004.1</v>
      </c>
      <c r="I2384" s="19">
        <f t="shared" si="6975"/>
        <v>1004.1</v>
      </c>
      <c r="J2384" s="19">
        <f t="shared" si="6975"/>
        <v>0</v>
      </c>
      <c r="K2384" s="19">
        <f t="shared" si="6975"/>
        <v>-1004.1</v>
      </c>
      <c r="L2384" s="19">
        <f t="shared" si="6975"/>
        <v>-1004.1</v>
      </c>
      <c r="M2384" s="19">
        <f t="shared" si="6879"/>
        <v>1004.1</v>
      </c>
      <c r="N2384" s="19">
        <f t="shared" si="6880"/>
        <v>0</v>
      </c>
      <c r="O2384" s="19">
        <f t="shared" si="6881"/>
        <v>0</v>
      </c>
      <c r="P2384" s="19">
        <f t="shared" si="6975"/>
        <v>0</v>
      </c>
      <c r="Q2384" s="19">
        <f t="shared" si="6975"/>
        <v>0</v>
      </c>
      <c r="R2384" s="19">
        <f t="shared" si="6975"/>
        <v>0</v>
      </c>
      <c r="S2384" s="19">
        <f t="shared" si="6803"/>
        <v>1004.1</v>
      </c>
      <c r="T2384" s="19">
        <f t="shared" si="6975"/>
        <v>0</v>
      </c>
      <c r="U2384" s="19">
        <f t="shared" si="6975"/>
        <v>0</v>
      </c>
      <c r="V2384" s="19">
        <f t="shared" si="6975"/>
        <v>0</v>
      </c>
      <c r="W2384" s="19">
        <f t="shared" si="6975"/>
        <v>0</v>
      </c>
      <c r="X2384" s="19">
        <f t="shared" si="6975"/>
        <v>0</v>
      </c>
      <c r="Y2384" s="19">
        <f t="shared" si="6975"/>
        <v>0</v>
      </c>
      <c r="Z2384" s="19">
        <f t="shared" si="6975"/>
        <v>0</v>
      </c>
      <c r="AA2384" s="19">
        <f t="shared" si="6975"/>
        <v>0</v>
      </c>
      <c r="AB2384" s="19">
        <f t="shared" si="6949"/>
        <v>1004.1</v>
      </c>
      <c r="AC2384" s="19">
        <f t="shared" si="6950"/>
        <v>0</v>
      </c>
      <c r="AD2384" s="19">
        <f t="shared" si="6951"/>
        <v>0</v>
      </c>
      <c r="AE2384" s="19">
        <f t="shared" si="6975"/>
        <v>0</v>
      </c>
      <c r="AF2384" s="19">
        <f t="shared" si="6952"/>
        <v>1004.1</v>
      </c>
      <c r="AG2384" s="19">
        <f t="shared" si="6975"/>
        <v>0</v>
      </c>
      <c r="AH2384" s="19">
        <f t="shared" si="6975"/>
        <v>0</v>
      </c>
      <c r="AI2384" s="19">
        <f t="shared" si="6975"/>
        <v>0</v>
      </c>
      <c r="AJ2384" s="19">
        <f t="shared" si="6975"/>
        <v>0</v>
      </c>
      <c r="AK2384" s="19">
        <f t="shared" si="6975"/>
        <v>0</v>
      </c>
      <c r="AL2384" s="19">
        <f t="shared" si="6975"/>
        <v>0</v>
      </c>
      <c r="AM2384" s="19">
        <f t="shared" si="6975"/>
        <v>0</v>
      </c>
      <c r="AN2384" s="19">
        <f t="shared" si="6975"/>
        <v>0</v>
      </c>
      <c r="AO2384" s="19">
        <f t="shared" si="6975"/>
        <v>0</v>
      </c>
      <c r="AP2384" s="19">
        <f t="shared" si="6975"/>
        <v>0</v>
      </c>
      <c r="AQ2384" s="19">
        <f t="shared" si="6975"/>
        <v>0</v>
      </c>
      <c r="AR2384" s="19">
        <f t="shared" si="6975"/>
        <v>0</v>
      </c>
      <c r="AS2384" s="19">
        <f t="shared" si="6975"/>
        <v>0</v>
      </c>
      <c r="AT2384" s="19">
        <f t="shared" si="6975"/>
        <v>0</v>
      </c>
      <c r="AU2384" s="19">
        <f t="shared" si="6940"/>
        <v>1004.1</v>
      </c>
      <c r="AV2384" s="19">
        <f t="shared" si="6941"/>
        <v>0</v>
      </c>
      <c r="AW2384" s="19">
        <f t="shared" si="6942"/>
        <v>0</v>
      </c>
      <c r="AX2384" s="19">
        <f t="shared" si="6975"/>
        <v>0</v>
      </c>
      <c r="AY2384" s="19">
        <f t="shared" si="6975"/>
        <v>0</v>
      </c>
      <c r="AZ2384" s="19">
        <f t="shared" si="6975"/>
        <v>0</v>
      </c>
      <c r="BA2384" s="19">
        <f t="shared" si="6936"/>
        <v>1004.1</v>
      </c>
      <c r="BB2384" s="19">
        <f t="shared" si="6937"/>
        <v>0</v>
      </c>
      <c r="BC2384" s="19">
        <f t="shared" si="6938"/>
        <v>0</v>
      </c>
      <c r="BD2384" s="19">
        <f t="shared" si="6975"/>
        <v>0</v>
      </c>
      <c r="BE2384" s="19">
        <f t="shared" si="6975"/>
        <v>0</v>
      </c>
      <c r="BF2384" s="19">
        <f t="shared" si="6975"/>
        <v>0</v>
      </c>
      <c r="BG2384" s="19">
        <f t="shared" si="6975"/>
        <v>0</v>
      </c>
      <c r="BH2384" s="19">
        <f t="shared" si="6975"/>
        <v>0</v>
      </c>
      <c r="BI2384" s="19">
        <f t="shared" si="6975"/>
        <v>0</v>
      </c>
      <c r="BJ2384" s="19">
        <f t="shared" si="6975"/>
        <v>0</v>
      </c>
      <c r="BK2384" s="19">
        <f t="shared" si="6975"/>
        <v>0</v>
      </c>
      <c r="BL2384" s="19">
        <f t="shared" si="6975"/>
        <v>0</v>
      </c>
      <c r="BM2384" s="19">
        <f t="shared" si="6975"/>
        <v>0</v>
      </c>
      <c r="BN2384" s="19">
        <f t="shared" si="6975"/>
        <v>0</v>
      </c>
      <c r="BO2384" s="19">
        <f t="shared" si="6975"/>
        <v>0</v>
      </c>
      <c r="BP2384" s="19">
        <f t="shared" si="6975"/>
        <v>0</v>
      </c>
      <c r="BQ2384" s="19">
        <f t="shared" si="6975"/>
        <v>0</v>
      </c>
      <c r="BR2384" s="19">
        <f t="shared" si="6843"/>
        <v>1004.1</v>
      </c>
      <c r="BS2384" s="19">
        <f t="shared" si="6844"/>
        <v>0</v>
      </c>
      <c r="BT2384" s="19">
        <f t="shared" si="6845"/>
        <v>0</v>
      </c>
      <c r="BU2384" s="19">
        <f t="shared" si="6975"/>
        <v>0</v>
      </c>
      <c r="BV2384" s="19">
        <f t="shared" si="6947"/>
        <v>1004.1</v>
      </c>
      <c r="BW2384" s="19">
        <f t="shared" si="6975"/>
        <v>0</v>
      </c>
    </row>
    <row r="2385" spans="1:75" ht="31.5" x14ac:dyDescent="0.25">
      <c r="A2385" s="11">
        <v>940</v>
      </c>
      <c r="B2385" s="11" t="s">
        <v>92</v>
      </c>
      <c r="C2385" s="11" t="s">
        <v>119</v>
      </c>
      <c r="D2385" s="11" t="s">
        <v>778</v>
      </c>
      <c r="E2385" s="11" t="s">
        <v>6</v>
      </c>
      <c r="F2385" s="13" t="s">
        <v>270</v>
      </c>
      <c r="G2385" s="19">
        <f>G2386</f>
        <v>1004.1</v>
      </c>
      <c r="H2385" s="19">
        <f t="shared" si="6975"/>
        <v>1004.1</v>
      </c>
      <c r="I2385" s="19">
        <f t="shared" si="6975"/>
        <v>1004.1</v>
      </c>
      <c r="J2385" s="19">
        <f t="shared" si="6975"/>
        <v>0</v>
      </c>
      <c r="K2385" s="19">
        <f t="shared" si="6975"/>
        <v>-1004.1</v>
      </c>
      <c r="L2385" s="19">
        <f t="shared" si="6975"/>
        <v>-1004.1</v>
      </c>
      <c r="M2385" s="19">
        <f t="shared" si="6879"/>
        <v>1004.1</v>
      </c>
      <c r="N2385" s="19">
        <f t="shared" si="6880"/>
        <v>0</v>
      </c>
      <c r="O2385" s="19">
        <f t="shared" si="6881"/>
        <v>0</v>
      </c>
      <c r="P2385" s="19">
        <f t="shared" si="6975"/>
        <v>0</v>
      </c>
      <c r="Q2385" s="19">
        <f t="shared" si="6975"/>
        <v>0</v>
      </c>
      <c r="R2385" s="19">
        <f t="shared" si="6975"/>
        <v>0</v>
      </c>
      <c r="S2385" s="19">
        <f t="shared" ref="S2385:S2460" si="6976">M2385+P2385+Q2385+R2385</f>
        <v>1004.1</v>
      </c>
      <c r="T2385" s="19">
        <f t="shared" si="6975"/>
        <v>0</v>
      </c>
      <c r="U2385" s="19">
        <f t="shared" si="6975"/>
        <v>0</v>
      </c>
      <c r="V2385" s="19">
        <f t="shared" si="6975"/>
        <v>0</v>
      </c>
      <c r="W2385" s="19">
        <f t="shared" si="6975"/>
        <v>0</v>
      </c>
      <c r="X2385" s="19">
        <f t="shared" si="6975"/>
        <v>0</v>
      </c>
      <c r="Y2385" s="19">
        <f t="shared" si="6975"/>
        <v>0</v>
      </c>
      <c r="Z2385" s="19">
        <f t="shared" si="6975"/>
        <v>0</v>
      </c>
      <c r="AA2385" s="19">
        <f t="shared" si="6975"/>
        <v>0</v>
      </c>
      <c r="AB2385" s="19">
        <f t="shared" si="6949"/>
        <v>1004.1</v>
      </c>
      <c r="AC2385" s="19">
        <f t="shared" si="6950"/>
        <v>0</v>
      </c>
      <c r="AD2385" s="19">
        <f t="shared" si="6951"/>
        <v>0</v>
      </c>
      <c r="AE2385" s="19">
        <f t="shared" si="6975"/>
        <v>0</v>
      </c>
      <c r="AF2385" s="19">
        <f t="shared" si="6952"/>
        <v>1004.1</v>
      </c>
      <c r="AG2385" s="19">
        <f t="shared" si="6975"/>
        <v>0</v>
      </c>
      <c r="AH2385" s="19">
        <f t="shared" si="6975"/>
        <v>0</v>
      </c>
      <c r="AI2385" s="19">
        <f t="shared" si="6975"/>
        <v>0</v>
      </c>
      <c r="AJ2385" s="19">
        <f t="shared" si="6975"/>
        <v>0</v>
      </c>
      <c r="AK2385" s="19">
        <f t="shared" si="6975"/>
        <v>0</v>
      </c>
      <c r="AL2385" s="19">
        <f t="shared" si="6975"/>
        <v>0</v>
      </c>
      <c r="AM2385" s="19">
        <f t="shared" si="6975"/>
        <v>0</v>
      </c>
      <c r="AN2385" s="19">
        <f t="shared" si="6975"/>
        <v>0</v>
      </c>
      <c r="AO2385" s="19">
        <f t="shared" si="6975"/>
        <v>0</v>
      </c>
      <c r="AP2385" s="19">
        <f t="shared" si="6975"/>
        <v>0</v>
      </c>
      <c r="AQ2385" s="19">
        <f t="shared" si="6975"/>
        <v>0</v>
      </c>
      <c r="AR2385" s="19">
        <f t="shared" si="6975"/>
        <v>0</v>
      </c>
      <c r="AS2385" s="19">
        <f t="shared" si="6975"/>
        <v>0</v>
      </c>
      <c r="AT2385" s="19">
        <f t="shared" si="6975"/>
        <v>0</v>
      </c>
      <c r="AU2385" s="19">
        <f t="shared" si="6940"/>
        <v>1004.1</v>
      </c>
      <c r="AV2385" s="19">
        <f t="shared" si="6941"/>
        <v>0</v>
      </c>
      <c r="AW2385" s="19">
        <f t="shared" si="6942"/>
        <v>0</v>
      </c>
      <c r="AX2385" s="19">
        <f t="shared" si="6975"/>
        <v>0</v>
      </c>
      <c r="AY2385" s="19">
        <f t="shared" si="6975"/>
        <v>0</v>
      </c>
      <c r="AZ2385" s="19">
        <f t="shared" si="6975"/>
        <v>0</v>
      </c>
      <c r="BA2385" s="19">
        <f t="shared" si="6936"/>
        <v>1004.1</v>
      </c>
      <c r="BB2385" s="19">
        <f t="shared" si="6937"/>
        <v>0</v>
      </c>
      <c r="BC2385" s="19">
        <f t="shared" si="6938"/>
        <v>0</v>
      </c>
      <c r="BD2385" s="19">
        <f t="shared" si="6975"/>
        <v>0</v>
      </c>
      <c r="BE2385" s="19">
        <f t="shared" si="6975"/>
        <v>0</v>
      </c>
      <c r="BF2385" s="19">
        <f t="shared" si="6975"/>
        <v>0</v>
      </c>
      <c r="BG2385" s="19">
        <f t="shared" si="6975"/>
        <v>0</v>
      </c>
      <c r="BH2385" s="19">
        <f t="shared" si="6975"/>
        <v>0</v>
      </c>
      <c r="BI2385" s="19">
        <f t="shared" si="6975"/>
        <v>0</v>
      </c>
      <c r="BJ2385" s="19">
        <f t="shared" si="6975"/>
        <v>0</v>
      </c>
      <c r="BK2385" s="19">
        <f t="shared" si="6975"/>
        <v>0</v>
      </c>
      <c r="BL2385" s="19">
        <f t="shared" si="6975"/>
        <v>0</v>
      </c>
      <c r="BM2385" s="19">
        <f t="shared" si="6975"/>
        <v>0</v>
      </c>
      <c r="BN2385" s="19">
        <f t="shared" si="6975"/>
        <v>0</v>
      </c>
      <c r="BO2385" s="19">
        <f t="shared" si="6975"/>
        <v>0</v>
      </c>
      <c r="BP2385" s="19">
        <f t="shared" si="6975"/>
        <v>0</v>
      </c>
      <c r="BQ2385" s="19">
        <f t="shared" si="6975"/>
        <v>0</v>
      </c>
      <c r="BR2385" s="19">
        <f t="shared" si="6843"/>
        <v>1004.1</v>
      </c>
      <c r="BS2385" s="19">
        <f t="shared" si="6844"/>
        <v>0</v>
      </c>
      <c r="BT2385" s="19">
        <f t="shared" si="6845"/>
        <v>0</v>
      </c>
      <c r="BU2385" s="19">
        <f t="shared" si="6975"/>
        <v>0</v>
      </c>
      <c r="BV2385" s="19">
        <f t="shared" si="6947"/>
        <v>1004.1</v>
      </c>
      <c r="BW2385" s="19">
        <f t="shared" si="6975"/>
        <v>0</v>
      </c>
    </row>
    <row r="2386" spans="1:75" ht="31.5" x14ac:dyDescent="0.25">
      <c r="A2386" s="11">
        <v>940</v>
      </c>
      <c r="B2386" s="11" t="s">
        <v>92</v>
      </c>
      <c r="C2386" s="11" t="s">
        <v>119</v>
      </c>
      <c r="D2386" s="11" t="s">
        <v>778</v>
      </c>
      <c r="E2386" s="11" t="s">
        <v>207</v>
      </c>
      <c r="F2386" s="13" t="s">
        <v>259</v>
      </c>
      <c r="G2386" s="19">
        <v>1004.1</v>
      </c>
      <c r="H2386" s="19">
        <v>1004.1</v>
      </c>
      <c r="I2386" s="19">
        <v>1004.1</v>
      </c>
      <c r="J2386" s="19"/>
      <c r="K2386" s="19">
        <v>-1004.1</v>
      </c>
      <c r="L2386" s="19">
        <v>-1004.1</v>
      </c>
      <c r="M2386" s="19">
        <f t="shared" si="6879"/>
        <v>1004.1</v>
      </c>
      <c r="N2386" s="19">
        <f t="shared" si="6880"/>
        <v>0</v>
      </c>
      <c r="O2386" s="19">
        <f t="shared" si="6881"/>
        <v>0</v>
      </c>
      <c r="P2386" s="19"/>
      <c r="Q2386" s="19"/>
      <c r="R2386" s="19"/>
      <c r="S2386" s="19">
        <f t="shared" si="6976"/>
        <v>1004.1</v>
      </c>
      <c r="T2386" s="19"/>
      <c r="U2386" s="19"/>
      <c r="V2386" s="19"/>
      <c r="W2386" s="19"/>
      <c r="X2386" s="19"/>
      <c r="Y2386" s="19"/>
      <c r="Z2386" s="19"/>
      <c r="AA2386" s="19"/>
      <c r="AB2386" s="19">
        <f t="shared" si="6949"/>
        <v>1004.1</v>
      </c>
      <c r="AC2386" s="19">
        <f t="shared" si="6950"/>
        <v>0</v>
      </c>
      <c r="AD2386" s="19">
        <f t="shared" si="6951"/>
        <v>0</v>
      </c>
      <c r="AE2386" s="19"/>
      <c r="AF2386" s="19">
        <f t="shared" si="6952"/>
        <v>1004.1</v>
      </c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>
        <f t="shared" si="6940"/>
        <v>1004.1</v>
      </c>
      <c r="AV2386" s="19">
        <f t="shared" si="6941"/>
        <v>0</v>
      </c>
      <c r="AW2386" s="19">
        <f t="shared" si="6942"/>
        <v>0</v>
      </c>
      <c r="AX2386" s="19"/>
      <c r="AY2386" s="19"/>
      <c r="AZ2386" s="19"/>
      <c r="BA2386" s="19">
        <f t="shared" si="6936"/>
        <v>1004.1</v>
      </c>
      <c r="BB2386" s="19">
        <f t="shared" si="6937"/>
        <v>0</v>
      </c>
      <c r="BC2386" s="19">
        <f t="shared" si="6938"/>
        <v>0</v>
      </c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>
        <f t="shared" si="6843"/>
        <v>1004.1</v>
      </c>
      <c r="BS2386" s="19">
        <f t="shared" si="6844"/>
        <v>0</v>
      </c>
      <c r="BT2386" s="19">
        <f t="shared" si="6845"/>
        <v>0</v>
      </c>
      <c r="BU2386" s="19"/>
      <c r="BV2386" s="19">
        <f t="shared" si="6947"/>
        <v>1004.1</v>
      </c>
      <c r="BW2386" s="19"/>
    </row>
    <row r="2387" spans="1:75" s="14" customFormat="1" x14ac:dyDescent="0.25">
      <c r="A2387" s="16">
        <v>940</v>
      </c>
      <c r="B2387" s="16" t="s">
        <v>92</v>
      </c>
      <c r="C2387" s="16" t="s">
        <v>91</v>
      </c>
      <c r="D2387" s="16"/>
      <c r="E2387" s="16"/>
      <c r="F2387" s="9" t="s">
        <v>282</v>
      </c>
      <c r="G2387" s="18">
        <f t="shared" ref="G2387:BW2387" si="6977">G2388</f>
        <v>106293.79999999999</v>
      </c>
      <c r="H2387" s="18">
        <f t="shared" si="6977"/>
        <v>72763.399999999994</v>
      </c>
      <c r="I2387" s="18">
        <f t="shared" si="6977"/>
        <v>5763.4</v>
      </c>
      <c r="J2387" s="18">
        <f t="shared" si="6977"/>
        <v>-20842.48</v>
      </c>
      <c r="K2387" s="18">
        <f t="shared" si="6977"/>
        <v>18842.48</v>
      </c>
      <c r="L2387" s="18">
        <f t="shared" si="6977"/>
        <v>0</v>
      </c>
      <c r="M2387" s="19">
        <f t="shared" si="6879"/>
        <v>85451.319999999992</v>
      </c>
      <c r="N2387" s="19">
        <f t="shared" si="6880"/>
        <v>91605.87999999999</v>
      </c>
      <c r="O2387" s="19">
        <f t="shared" si="6881"/>
        <v>5763.4</v>
      </c>
      <c r="P2387" s="18">
        <f t="shared" si="6977"/>
        <v>0</v>
      </c>
      <c r="Q2387" s="18">
        <f t="shared" si="6977"/>
        <v>0</v>
      </c>
      <c r="R2387" s="18">
        <f t="shared" si="6977"/>
        <v>0</v>
      </c>
      <c r="S2387" s="19">
        <f t="shared" si="6976"/>
        <v>85451.319999999992</v>
      </c>
      <c r="T2387" s="18">
        <f t="shared" si="6977"/>
        <v>0</v>
      </c>
      <c r="U2387" s="18">
        <f t="shared" si="6977"/>
        <v>0</v>
      </c>
      <c r="V2387" s="18">
        <f t="shared" si="6977"/>
        <v>0</v>
      </c>
      <c r="W2387" s="18">
        <f t="shared" si="6977"/>
        <v>0</v>
      </c>
      <c r="X2387" s="18">
        <f t="shared" si="6977"/>
        <v>0</v>
      </c>
      <c r="Y2387" s="18">
        <f t="shared" si="6977"/>
        <v>0</v>
      </c>
      <c r="Z2387" s="18">
        <f t="shared" si="6977"/>
        <v>0</v>
      </c>
      <c r="AA2387" s="18">
        <f t="shared" si="6977"/>
        <v>0</v>
      </c>
      <c r="AB2387" s="19">
        <f t="shared" si="6949"/>
        <v>85451.319999999992</v>
      </c>
      <c r="AC2387" s="18">
        <f t="shared" si="6950"/>
        <v>91605.87999999999</v>
      </c>
      <c r="AD2387" s="18">
        <f t="shared" si="6951"/>
        <v>5763.4</v>
      </c>
      <c r="AE2387" s="18">
        <f t="shared" si="6977"/>
        <v>0</v>
      </c>
      <c r="AF2387" s="18">
        <f t="shared" si="6952"/>
        <v>85451.319999999992</v>
      </c>
      <c r="AG2387" s="18">
        <f t="shared" si="6977"/>
        <v>0</v>
      </c>
      <c r="AH2387" s="18">
        <f t="shared" si="6977"/>
        <v>0</v>
      </c>
      <c r="AI2387" s="18">
        <f t="shared" si="6977"/>
        <v>0</v>
      </c>
      <c r="AJ2387" s="18">
        <f t="shared" si="6977"/>
        <v>0</v>
      </c>
      <c r="AK2387" s="18">
        <f t="shared" si="6977"/>
        <v>0</v>
      </c>
      <c r="AL2387" s="18">
        <f t="shared" si="6977"/>
        <v>0</v>
      </c>
      <c r="AM2387" s="18">
        <f t="shared" si="6977"/>
        <v>529.21199999999999</v>
      </c>
      <c r="AN2387" s="18">
        <f t="shared" si="6977"/>
        <v>0</v>
      </c>
      <c r="AO2387" s="18">
        <f t="shared" si="6977"/>
        <v>0</v>
      </c>
      <c r="AP2387" s="18">
        <f t="shared" si="6977"/>
        <v>0</v>
      </c>
      <c r="AQ2387" s="18">
        <f t="shared" si="6977"/>
        <v>0</v>
      </c>
      <c r="AR2387" s="18">
        <f t="shared" si="6977"/>
        <v>0</v>
      </c>
      <c r="AS2387" s="18">
        <f t="shared" si="6977"/>
        <v>0</v>
      </c>
      <c r="AT2387" s="18">
        <f t="shared" si="6977"/>
        <v>0</v>
      </c>
      <c r="AU2387" s="18">
        <f t="shared" si="6940"/>
        <v>85980.531999999992</v>
      </c>
      <c r="AV2387" s="18">
        <f t="shared" si="6941"/>
        <v>91605.87999999999</v>
      </c>
      <c r="AW2387" s="18">
        <f t="shared" si="6942"/>
        <v>5763.4</v>
      </c>
      <c r="AX2387" s="18">
        <f t="shared" si="6977"/>
        <v>0</v>
      </c>
      <c r="AY2387" s="18">
        <f t="shared" si="6977"/>
        <v>0</v>
      </c>
      <c r="AZ2387" s="18">
        <f t="shared" si="6977"/>
        <v>0</v>
      </c>
      <c r="BA2387" s="19">
        <f t="shared" si="6936"/>
        <v>85980.531999999992</v>
      </c>
      <c r="BB2387" s="19">
        <f t="shared" si="6937"/>
        <v>91605.87999999999</v>
      </c>
      <c r="BC2387" s="19">
        <f t="shared" si="6938"/>
        <v>5763.4</v>
      </c>
      <c r="BD2387" s="18">
        <f t="shared" si="6977"/>
        <v>0</v>
      </c>
      <c r="BE2387" s="18">
        <f t="shared" si="6977"/>
        <v>0</v>
      </c>
      <c r="BF2387" s="18">
        <f t="shared" si="6977"/>
        <v>0</v>
      </c>
      <c r="BG2387" s="18">
        <f t="shared" si="6977"/>
        <v>0</v>
      </c>
      <c r="BH2387" s="18">
        <f t="shared" si="6977"/>
        <v>0</v>
      </c>
      <c r="BI2387" s="18">
        <f t="shared" si="6977"/>
        <v>0</v>
      </c>
      <c r="BJ2387" s="18">
        <f t="shared" si="6977"/>
        <v>0</v>
      </c>
      <c r="BK2387" s="18">
        <f t="shared" si="6977"/>
        <v>0</v>
      </c>
      <c r="BL2387" s="18">
        <f t="shared" si="6977"/>
        <v>0</v>
      </c>
      <c r="BM2387" s="18">
        <f t="shared" si="6977"/>
        <v>0</v>
      </c>
      <c r="BN2387" s="18">
        <f t="shared" si="6977"/>
        <v>0</v>
      </c>
      <c r="BO2387" s="18">
        <f t="shared" si="6977"/>
        <v>0</v>
      </c>
      <c r="BP2387" s="18">
        <f t="shared" si="6977"/>
        <v>0</v>
      </c>
      <c r="BQ2387" s="18">
        <f t="shared" si="6977"/>
        <v>0</v>
      </c>
      <c r="BR2387" s="19">
        <f t="shared" si="6843"/>
        <v>85980.531999999992</v>
      </c>
      <c r="BS2387" s="19">
        <f t="shared" si="6844"/>
        <v>91605.87999999999</v>
      </c>
      <c r="BT2387" s="19">
        <f t="shared" si="6845"/>
        <v>5763.4</v>
      </c>
      <c r="BU2387" s="18">
        <f t="shared" si="6977"/>
        <v>0</v>
      </c>
      <c r="BV2387" s="18">
        <f t="shared" si="6947"/>
        <v>85980.531999999992</v>
      </c>
      <c r="BW2387" s="18">
        <f t="shared" si="6977"/>
        <v>0</v>
      </c>
    </row>
    <row r="2388" spans="1:75" ht="31.5" x14ac:dyDescent="0.25">
      <c r="A2388" s="11">
        <v>940</v>
      </c>
      <c r="B2388" s="11" t="s">
        <v>92</v>
      </c>
      <c r="C2388" s="11" t="s">
        <v>91</v>
      </c>
      <c r="D2388" s="11" t="s">
        <v>246</v>
      </c>
      <c r="E2388" s="11"/>
      <c r="F2388" s="13" t="s">
        <v>307</v>
      </c>
      <c r="G2388" s="19">
        <f t="shared" ref="G2388:L2388" si="6978">G2389+G2393</f>
        <v>106293.79999999999</v>
      </c>
      <c r="H2388" s="19">
        <f t="shared" si="6978"/>
        <v>72763.399999999994</v>
      </c>
      <c r="I2388" s="19">
        <f t="shared" si="6978"/>
        <v>5763.4</v>
      </c>
      <c r="J2388" s="19">
        <f t="shared" si="6978"/>
        <v>-20842.48</v>
      </c>
      <c r="K2388" s="19">
        <f t="shared" si="6978"/>
        <v>18842.48</v>
      </c>
      <c r="L2388" s="19">
        <f t="shared" si="6978"/>
        <v>0</v>
      </c>
      <c r="M2388" s="19">
        <f t="shared" si="6879"/>
        <v>85451.319999999992</v>
      </c>
      <c r="N2388" s="19">
        <f t="shared" si="6880"/>
        <v>91605.87999999999</v>
      </c>
      <c r="O2388" s="19">
        <f t="shared" si="6881"/>
        <v>5763.4</v>
      </c>
      <c r="P2388" s="19">
        <f t="shared" ref="P2388" si="6979">P2389+P2393</f>
        <v>0</v>
      </c>
      <c r="Q2388" s="19">
        <f t="shared" ref="Q2388:R2388" si="6980">Q2389+Q2393</f>
        <v>0</v>
      </c>
      <c r="R2388" s="19">
        <f t="shared" si="6980"/>
        <v>0</v>
      </c>
      <c r="S2388" s="19">
        <f t="shared" si="6976"/>
        <v>85451.319999999992</v>
      </c>
      <c r="T2388" s="19">
        <f t="shared" ref="T2388:U2388" si="6981">T2389+T2393</f>
        <v>0</v>
      </c>
      <c r="U2388" s="19">
        <f t="shared" si="6981"/>
        <v>0</v>
      </c>
      <c r="V2388" s="19">
        <f t="shared" ref="V2388:X2388" si="6982">V2389+V2393</f>
        <v>0</v>
      </c>
      <c r="W2388" s="19">
        <f t="shared" si="6982"/>
        <v>0</v>
      </c>
      <c r="X2388" s="19">
        <f t="shared" si="6982"/>
        <v>0</v>
      </c>
      <c r="Y2388" s="19">
        <f t="shared" ref="Y2388:AA2388" si="6983">Y2389+Y2393</f>
        <v>0</v>
      </c>
      <c r="Z2388" s="19">
        <f t="shared" si="6983"/>
        <v>0</v>
      </c>
      <c r="AA2388" s="19">
        <f t="shared" si="6983"/>
        <v>0</v>
      </c>
      <c r="AB2388" s="19">
        <f t="shared" si="6949"/>
        <v>85451.319999999992</v>
      </c>
      <c r="AC2388" s="19">
        <f t="shared" si="6950"/>
        <v>91605.87999999999</v>
      </c>
      <c r="AD2388" s="19">
        <f t="shared" si="6951"/>
        <v>5763.4</v>
      </c>
      <c r="AE2388" s="19">
        <f t="shared" ref="AE2388:BW2388" si="6984">AE2389+AE2393</f>
        <v>0</v>
      </c>
      <c r="AF2388" s="19">
        <f t="shared" si="6952"/>
        <v>85451.319999999992</v>
      </c>
      <c r="AG2388" s="19">
        <f t="shared" ref="AG2388" si="6985">AG2389+AG2393</f>
        <v>0</v>
      </c>
      <c r="AH2388" s="19">
        <f t="shared" ref="AH2388:AJ2388" si="6986">AH2389+AH2393</f>
        <v>0</v>
      </c>
      <c r="AI2388" s="19">
        <f t="shared" si="6986"/>
        <v>0</v>
      </c>
      <c r="AJ2388" s="19">
        <f t="shared" si="6986"/>
        <v>0</v>
      </c>
      <c r="AK2388" s="19">
        <f t="shared" ref="AK2388:AL2388" si="6987">AK2389+AK2393</f>
        <v>0</v>
      </c>
      <c r="AL2388" s="19">
        <f t="shared" si="6987"/>
        <v>0</v>
      </c>
      <c r="AM2388" s="19">
        <f t="shared" ref="AM2388:AR2388" si="6988">AM2389+AM2393</f>
        <v>529.21199999999999</v>
      </c>
      <c r="AN2388" s="19">
        <f t="shared" si="6988"/>
        <v>0</v>
      </c>
      <c r="AO2388" s="19">
        <f t="shared" si="6988"/>
        <v>0</v>
      </c>
      <c r="AP2388" s="19">
        <f t="shared" si="6988"/>
        <v>0</v>
      </c>
      <c r="AQ2388" s="19">
        <f t="shared" si="6988"/>
        <v>0</v>
      </c>
      <c r="AR2388" s="19">
        <f t="shared" si="6988"/>
        <v>0</v>
      </c>
      <c r="AS2388" s="19">
        <f t="shared" ref="AS2388:AT2388" si="6989">AS2389+AS2393</f>
        <v>0</v>
      </c>
      <c r="AT2388" s="19">
        <f t="shared" si="6989"/>
        <v>0</v>
      </c>
      <c r="AU2388" s="19">
        <f t="shared" si="6940"/>
        <v>85980.531999999992</v>
      </c>
      <c r="AV2388" s="19">
        <f t="shared" si="6941"/>
        <v>91605.87999999999</v>
      </c>
      <c r="AW2388" s="19">
        <f t="shared" si="6942"/>
        <v>5763.4</v>
      </c>
      <c r="AX2388" s="19">
        <f t="shared" ref="AX2388:AZ2388" si="6990">AX2389+AX2393</f>
        <v>0</v>
      </c>
      <c r="AY2388" s="19">
        <f t="shared" si="6990"/>
        <v>0</v>
      </c>
      <c r="AZ2388" s="19">
        <f t="shared" si="6990"/>
        <v>0</v>
      </c>
      <c r="BA2388" s="19">
        <f t="shared" si="6936"/>
        <v>85980.531999999992</v>
      </c>
      <c r="BB2388" s="19">
        <f t="shared" si="6937"/>
        <v>91605.87999999999</v>
      </c>
      <c r="BC2388" s="19">
        <f t="shared" si="6938"/>
        <v>5763.4</v>
      </c>
      <c r="BD2388" s="19">
        <f t="shared" ref="BD2388:BO2388" si="6991">BD2389+BD2393</f>
        <v>0</v>
      </c>
      <c r="BE2388" s="19">
        <f t="shared" si="6991"/>
        <v>0</v>
      </c>
      <c r="BF2388" s="19">
        <f t="shared" si="6991"/>
        <v>0</v>
      </c>
      <c r="BG2388" s="19">
        <f t="shared" si="6991"/>
        <v>0</v>
      </c>
      <c r="BH2388" s="19">
        <f t="shared" si="6991"/>
        <v>0</v>
      </c>
      <c r="BI2388" s="19">
        <f t="shared" ref="BI2388" si="6992">BI2389+BI2393</f>
        <v>0</v>
      </c>
      <c r="BJ2388" s="19">
        <f t="shared" si="6991"/>
        <v>0</v>
      </c>
      <c r="BK2388" s="19">
        <f t="shared" si="6991"/>
        <v>0</v>
      </c>
      <c r="BL2388" s="19">
        <f t="shared" si="6991"/>
        <v>0</v>
      </c>
      <c r="BM2388" s="19">
        <f t="shared" si="6991"/>
        <v>0</v>
      </c>
      <c r="BN2388" s="19">
        <f t="shared" si="6991"/>
        <v>0</v>
      </c>
      <c r="BO2388" s="19">
        <f t="shared" si="6991"/>
        <v>0</v>
      </c>
      <c r="BP2388" s="19">
        <f t="shared" ref="BP2388:BQ2388" si="6993">BP2389+BP2393</f>
        <v>0</v>
      </c>
      <c r="BQ2388" s="19">
        <f t="shared" si="6993"/>
        <v>0</v>
      </c>
      <c r="BR2388" s="19">
        <f t="shared" si="6843"/>
        <v>85980.531999999992</v>
      </c>
      <c r="BS2388" s="19">
        <f t="shared" si="6844"/>
        <v>91605.87999999999</v>
      </c>
      <c r="BT2388" s="19">
        <f t="shared" si="6845"/>
        <v>5763.4</v>
      </c>
      <c r="BU2388" s="19">
        <f t="shared" ref="BU2388" si="6994">BU2389+BU2393</f>
        <v>0</v>
      </c>
      <c r="BV2388" s="19">
        <f t="shared" si="6947"/>
        <v>85980.531999999992</v>
      </c>
      <c r="BW2388" s="19">
        <f t="shared" si="6984"/>
        <v>0</v>
      </c>
    </row>
    <row r="2389" spans="1:75" ht="47.25" x14ac:dyDescent="0.25">
      <c r="A2389" s="11">
        <v>940</v>
      </c>
      <c r="B2389" s="11" t="s">
        <v>92</v>
      </c>
      <c r="C2389" s="11" t="s">
        <v>91</v>
      </c>
      <c r="D2389" s="11" t="s">
        <v>349</v>
      </c>
      <c r="E2389" s="11"/>
      <c r="F2389" s="13" t="s">
        <v>562</v>
      </c>
      <c r="G2389" s="19">
        <f t="shared" ref="G2389:BW2391" si="6995">G2390</f>
        <v>100530.4</v>
      </c>
      <c r="H2389" s="19">
        <f t="shared" si="6995"/>
        <v>67000</v>
      </c>
      <c r="I2389" s="19">
        <f t="shared" si="6995"/>
        <v>0</v>
      </c>
      <c r="J2389" s="19">
        <f t="shared" si="6995"/>
        <v>-20842.48</v>
      </c>
      <c r="K2389" s="19">
        <f t="shared" si="6995"/>
        <v>18842.48</v>
      </c>
      <c r="L2389" s="19">
        <f t="shared" si="6995"/>
        <v>0</v>
      </c>
      <c r="M2389" s="19">
        <f t="shared" si="6879"/>
        <v>79687.92</v>
      </c>
      <c r="N2389" s="19">
        <f t="shared" si="6880"/>
        <v>85842.48</v>
      </c>
      <c r="O2389" s="19">
        <f t="shared" si="6881"/>
        <v>0</v>
      </c>
      <c r="P2389" s="19">
        <f t="shared" si="6995"/>
        <v>0</v>
      </c>
      <c r="Q2389" s="19">
        <f t="shared" si="6995"/>
        <v>0</v>
      </c>
      <c r="R2389" s="19">
        <f t="shared" si="6995"/>
        <v>0</v>
      </c>
      <c r="S2389" s="19">
        <f t="shared" si="6976"/>
        <v>79687.92</v>
      </c>
      <c r="T2389" s="19">
        <f t="shared" si="6995"/>
        <v>0</v>
      </c>
      <c r="U2389" s="19">
        <f t="shared" si="6995"/>
        <v>0</v>
      </c>
      <c r="V2389" s="19">
        <f t="shared" si="6995"/>
        <v>0</v>
      </c>
      <c r="W2389" s="19">
        <f t="shared" si="6995"/>
        <v>0</v>
      </c>
      <c r="X2389" s="19">
        <f t="shared" si="6995"/>
        <v>0</v>
      </c>
      <c r="Y2389" s="19">
        <f t="shared" si="6995"/>
        <v>0</v>
      </c>
      <c r="Z2389" s="19">
        <f t="shared" si="6995"/>
        <v>0</v>
      </c>
      <c r="AA2389" s="19">
        <f t="shared" si="6995"/>
        <v>0</v>
      </c>
      <c r="AB2389" s="19">
        <f t="shared" si="6949"/>
        <v>79687.92</v>
      </c>
      <c r="AC2389" s="19">
        <f t="shared" si="6950"/>
        <v>85842.48</v>
      </c>
      <c r="AD2389" s="19">
        <f t="shared" si="6951"/>
        <v>0</v>
      </c>
      <c r="AE2389" s="19">
        <f t="shared" si="6995"/>
        <v>0</v>
      </c>
      <c r="AF2389" s="19">
        <f t="shared" si="6952"/>
        <v>79687.92</v>
      </c>
      <c r="AG2389" s="19">
        <f t="shared" si="6995"/>
        <v>0</v>
      </c>
      <c r="AH2389" s="19">
        <f t="shared" si="6995"/>
        <v>0</v>
      </c>
      <c r="AI2389" s="19">
        <f t="shared" si="6995"/>
        <v>0</v>
      </c>
      <c r="AJ2389" s="19">
        <f t="shared" si="6995"/>
        <v>0</v>
      </c>
      <c r="AK2389" s="19">
        <f t="shared" si="6995"/>
        <v>0</v>
      </c>
      <c r="AL2389" s="19">
        <f t="shared" si="6995"/>
        <v>0</v>
      </c>
      <c r="AM2389" s="19">
        <f t="shared" si="6995"/>
        <v>529.21199999999999</v>
      </c>
      <c r="AN2389" s="19">
        <f t="shared" si="6995"/>
        <v>0</v>
      </c>
      <c r="AO2389" s="19">
        <f t="shared" si="6995"/>
        <v>0</v>
      </c>
      <c r="AP2389" s="19">
        <f t="shared" si="6995"/>
        <v>0</v>
      </c>
      <c r="AQ2389" s="19">
        <f t="shared" si="6995"/>
        <v>0</v>
      </c>
      <c r="AR2389" s="19">
        <f t="shared" si="6995"/>
        <v>0</v>
      </c>
      <c r="AS2389" s="19">
        <f t="shared" si="6995"/>
        <v>0</v>
      </c>
      <c r="AT2389" s="19">
        <f t="shared" si="6995"/>
        <v>0</v>
      </c>
      <c r="AU2389" s="19">
        <f t="shared" si="6940"/>
        <v>80217.131999999998</v>
      </c>
      <c r="AV2389" s="19">
        <f t="shared" si="6941"/>
        <v>85842.48</v>
      </c>
      <c r="AW2389" s="19">
        <f t="shared" si="6942"/>
        <v>0</v>
      </c>
      <c r="AX2389" s="19">
        <f t="shared" si="6995"/>
        <v>0</v>
      </c>
      <c r="AY2389" s="19">
        <f t="shared" si="6995"/>
        <v>0</v>
      </c>
      <c r="AZ2389" s="19">
        <f t="shared" si="6995"/>
        <v>0</v>
      </c>
      <c r="BA2389" s="19">
        <f t="shared" si="6936"/>
        <v>80217.131999999998</v>
      </c>
      <c r="BB2389" s="19">
        <f t="shared" si="6937"/>
        <v>85842.48</v>
      </c>
      <c r="BC2389" s="19">
        <f t="shared" si="6938"/>
        <v>0</v>
      </c>
      <c r="BD2389" s="19">
        <f t="shared" si="6995"/>
        <v>0</v>
      </c>
      <c r="BE2389" s="19">
        <f t="shared" si="6995"/>
        <v>0</v>
      </c>
      <c r="BF2389" s="19">
        <f t="shared" si="6995"/>
        <v>0</v>
      </c>
      <c r="BG2389" s="19">
        <f t="shared" si="6995"/>
        <v>0</v>
      </c>
      <c r="BH2389" s="19">
        <f t="shared" si="6995"/>
        <v>0</v>
      </c>
      <c r="BI2389" s="19">
        <f t="shared" si="6995"/>
        <v>0</v>
      </c>
      <c r="BJ2389" s="19">
        <f t="shared" si="6995"/>
        <v>0</v>
      </c>
      <c r="BK2389" s="19">
        <f t="shared" si="6995"/>
        <v>0</v>
      </c>
      <c r="BL2389" s="19">
        <f t="shared" si="6995"/>
        <v>0</v>
      </c>
      <c r="BM2389" s="19">
        <f t="shared" si="6995"/>
        <v>0</v>
      </c>
      <c r="BN2389" s="19">
        <f t="shared" si="6995"/>
        <v>0</v>
      </c>
      <c r="BO2389" s="19">
        <f t="shared" si="6995"/>
        <v>0</v>
      </c>
      <c r="BP2389" s="19">
        <f t="shared" si="6995"/>
        <v>0</v>
      </c>
      <c r="BQ2389" s="19">
        <f t="shared" si="6995"/>
        <v>0</v>
      </c>
      <c r="BR2389" s="19">
        <f t="shared" si="6843"/>
        <v>80217.131999999998</v>
      </c>
      <c r="BS2389" s="19">
        <f t="shared" si="6844"/>
        <v>85842.48</v>
      </c>
      <c r="BT2389" s="19">
        <f t="shared" si="6845"/>
        <v>0</v>
      </c>
      <c r="BU2389" s="19">
        <f t="shared" si="6995"/>
        <v>0</v>
      </c>
      <c r="BV2389" s="19">
        <f t="shared" si="6947"/>
        <v>80217.131999999998</v>
      </c>
      <c r="BW2389" s="19">
        <f t="shared" si="6995"/>
        <v>0</v>
      </c>
    </row>
    <row r="2390" spans="1:75" x14ac:dyDescent="0.25">
      <c r="A2390" s="11">
        <v>940</v>
      </c>
      <c r="B2390" s="11" t="s">
        <v>92</v>
      </c>
      <c r="C2390" s="11" t="s">
        <v>91</v>
      </c>
      <c r="D2390" s="11" t="s">
        <v>337</v>
      </c>
      <c r="E2390" s="11"/>
      <c r="F2390" s="13" t="s">
        <v>563</v>
      </c>
      <c r="G2390" s="19">
        <f t="shared" si="6995"/>
        <v>100530.4</v>
      </c>
      <c r="H2390" s="19">
        <f t="shared" si="6995"/>
        <v>67000</v>
      </c>
      <c r="I2390" s="19">
        <f t="shared" si="6995"/>
        <v>0</v>
      </c>
      <c r="J2390" s="19">
        <f t="shared" si="6995"/>
        <v>-20842.48</v>
      </c>
      <c r="K2390" s="19">
        <f t="shared" si="6995"/>
        <v>18842.48</v>
      </c>
      <c r="L2390" s="19">
        <f t="shared" si="6995"/>
        <v>0</v>
      </c>
      <c r="M2390" s="19">
        <f t="shared" si="6879"/>
        <v>79687.92</v>
      </c>
      <c r="N2390" s="19">
        <f t="shared" si="6880"/>
        <v>85842.48</v>
      </c>
      <c r="O2390" s="19">
        <f t="shared" si="6881"/>
        <v>0</v>
      </c>
      <c r="P2390" s="19">
        <f t="shared" si="6995"/>
        <v>0</v>
      </c>
      <c r="Q2390" s="19">
        <f t="shared" si="6995"/>
        <v>0</v>
      </c>
      <c r="R2390" s="19">
        <f t="shared" si="6995"/>
        <v>0</v>
      </c>
      <c r="S2390" s="19">
        <f t="shared" si="6976"/>
        <v>79687.92</v>
      </c>
      <c r="T2390" s="19">
        <f t="shared" si="6995"/>
        <v>0</v>
      </c>
      <c r="U2390" s="19">
        <f t="shared" si="6995"/>
        <v>0</v>
      </c>
      <c r="V2390" s="19">
        <f t="shared" si="6995"/>
        <v>0</v>
      </c>
      <c r="W2390" s="19">
        <f t="shared" si="6995"/>
        <v>0</v>
      </c>
      <c r="X2390" s="19">
        <f t="shared" si="6995"/>
        <v>0</v>
      </c>
      <c r="Y2390" s="19">
        <f t="shared" si="6995"/>
        <v>0</v>
      </c>
      <c r="Z2390" s="19">
        <f t="shared" si="6995"/>
        <v>0</v>
      </c>
      <c r="AA2390" s="19">
        <f t="shared" si="6995"/>
        <v>0</v>
      </c>
      <c r="AB2390" s="19">
        <f t="shared" si="6949"/>
        <v>79687.92</v>
      </c>
      <c r="AC2390" s="19">
        <f t="shared" si="6950"/>
        <v>85842.48</v>
      </c>
      <c r="AD2390" s="19">
        <f t="shared" si="6951"/>
        <v>0</v>
      </c>
      <c r="AE2390" s="19">
        <f t="shared" si="6995"/>
        <v>0</v>
      </c>
      <c r="AF2390" s="19">
        <f t="shared" si="6952"/>
        <v>79687.92</v>
      </c>
      <c r="AG2390" s="19">
        <f t="shared" si="6995"/>
        <v>0</v>
      </c>
      <c r="AH2390" s="19">
        <f t="shared" si="6995"/>
        <v>0</v>
      </c>
      <c r="AI2390" s="19">
        <f t="shared" si="6995"/>
        <v>0</v>
      </c>
      <c r="AJ2390" s="19">
        <f t="shared" si="6995"/>
        <v>0</v>
      </c>
      <c r="AK2390" s="19">
        <f t="shared" si="6995"/>
        <v>0</v>
      </c>
      <c r="AL2390" s="19">
        <f t="shared" si="6995"/>
        <v>0</v>
      </c>
      <c r="AM2390" s="19">
        <f t="shared" si="6995"/>
        <v>529.21199999999999</v>
      </c>
      <c r="AN2390" s="19">
        <f t="shared" si="6995"/>
        <v>0</v>
      </c>
      <c r="AO2390" s="19">
        <f t="shared" si="6995"/>
        <v>0</v>
      </c>
      <c r="AP2390" s="19">
        <f t="shared" si="6995"/>
        <v>0</v>
      </c>
      <c r="AQ2390" s="19">
        <f t="shared" si="6995"/>
        <v>0</v>
      </c>
      <c r="AR2390" s="19">
        <f t="shared" si="6995"/>
        <v>0</v>
      </c>
      <c r="AS2390" s="19">
        <f t="shared" si="6995"/>
        <v>0</v>
      </c>
      <c r="AT2390" s="19">
        <f t="shared" si="6995"/>
        <v>0</v>
      </c>
      <c r="AU2390" s="19">
        <f t="shared" si="6940"/>
        <v>80217.131999999998</v>
      </c>
      <c r="AV2390" s="19">
        <f t="shared" si="6941"/>
        <v>85842.48</v>
      </c>
      <c r="AW2390" s="19">
        <f t="shared" si="6942"/>
        <v>0</v>
      </c>
      <c r="AX2390" s="19">
        <f t="shared" si="6995"/>
        <v>0</v>
      </c>
      <c r="AY2390" s="19">
        <f t="shared" si="6995"/>
        <v>0</v>
      </c>
      <c r="AZ2390" s="19">
        <f t="shared" si="6995"/>
        <v>0</v>
      </c>
      <c r="BA2390" s="19">
        <f t="shared" si="6936"/>
        <v>80217.131999999998</v>
      </c>
      <c r="BB2390" s="19">
        <f t="shared" si="6937"/>
        <v>85842.48</v>
      </c>
      <c r="BC2390" s="19">
        <f t="shared" si="6938"/>
        <v>0</v>
      </c>
      <c r="BD2390" s="19">
        <f t="shared" si="6995"/>
        <v>0</v>
      </c>
      <c r="BE2390" s="19">
        <f t="shared" si="6995"/>
        <v>0</v>
      </c>
      <c r="BF2390" s="19">
        <f t="shared" si="6995"/>
        <v>0</v>
      </c>
      <c r="BG2390" s="19">
        <f t="shared" si="6995"/>
        <v>0</v>
      </c>
      <c r="BH2390" s="19">
        <f t="shared" si="6995"/>
        <v>0</v>
      </c>
      <c r="BI2390" s="19">
        <f t="shared" si="6995"/>
        <v>0</v>
      </c>
      <c r="BJ2390" s="19">
        <f t="shared" si="6995"/>
        <v>0</v>
      </c>
      <c r="BK2390" s="19">
        <f t="shared" si="6995"/>
        <v>0</v>
      </c>
      <c r="BL2390" s="19">
        <f t="shared" si="6995"/>
        <v>0</v>
      </c>
      <c r="BM2390" s="19">
        <f t="shared" si="6995"/>
        <v>0</v>
      </c>
      <c r="BN2390" s="19">
        <f t="shared" si="6995"/>
        <v>0</v>
      </c>
      <c r="BO2390" s="19">
        <f t="shared" si="6995"/>
        <v>0</v>
      </c>
      <c r="BP2390" s="19">
        <f t="shared" si="6995"/>
        <v>0</v>
      </c>
      <c r="BQ2390" s="19">
        <f t="shared" si="6995"/>
        <v>0</v>
      </c>
      <c r="BR2390" s="19">
        <f t="shared" si="6843"/>
        <v>80217.131999999998</v>
      </c>
      <c r="BS2390" s="19">
        <f t="shared" si="6844"/>
        <v>85842.48</v>
      </c>
      <c r="BT2390" s="19">
        <f t="shared" si="6845"/>
        <v>0</v>
      </c>
      <c r="BU2390" s="19">
        <f t="shared" si="6995"/>
        <v>0</v>
      </c>
      <c r="BV2390" s="19">
        <f t="shared" si="6947"/>
        <v>80217.131999999998</v>
      </c>
      <c r="BW2390" s="19">
        <f t="shared" si="6995"/>
        <v>0</v>
      </c>
    </row>
    <row r="2391" spans="1:75" ht="31.5" x14ac:dyDescent="0.25">
      <c r="A2391" s="11">
        <v>940</v>
      </c>
      <c r="B2391" s="11" t="s">
        <v>92</v>
      </c>
      <c r="C2391" s="11" t="s">
        <v>91</v>
      </c>
      <c r="D2391" s="11" t="s">
        <v>337</v>
      </c>
      <c r="E2391" s="11" t="s">
        <v>6</v>
      </c>
      <c r="F2391" s="13" t="s">
        <v>270</v>
      </c>
      <c r="G2391" s="19">
        <f t="shared" si="6995"/>
        <v>100530.4</v>
      </c>
      <c r="H2391" s="19">
        <f t="shared" si="6995"/>
        <v>67000</v>
      </c>
      <c r="I2391" s="19">
        <f t="shared" si="6995"/>
        <v>0</v>
      </c>
      <c r="J2391" s="19">
        <f t="shared" si="6995"/>
        <v>-20842.48</v>
      </c>
      <c r="K2391" s="19">
        <f t="shared" si="6995"/>
        <v>18842.48</v>
      </c>
      <c r="L2391" s="19">
        <f t="shared" si="6995"/>
        <v>0</v>
      </c>
      <c r="M2391" s="19">
        <f t="shared" si="6879"/>
        <v>79687.92</v>
      </c>
      <c r="N2391" s="19">
        <f t="shared" si="6880"/>
        <v>85842.48</v>
      </c>
      <c r="O2391" s="19">
        <f t="shared" si="6881"/>
        <v>0</v>
      </c>
      <c r="P2391" s="19">
        <f t="shared" si="6995"/>
        <v>0</v>
      </c>
      <c r="Q2391" s="19">
        <f t="shared" si="6995"/>
        <v>0</v>
      </c>
      <c r="R2391" s="19">
        <f t="shared" si="6995"/>
        <v>0</v>
      </c>
      <c r="S2391" s="19">
        <f t="shared" si="6976"/>
        <v>79687.92</v>
      </c>
      <c r="T2391" s="19">
        <f t="shared" si="6995"/>
        <v>0</v>
      </c>
      <c r="U2391" s="19">
        <f t="shared" si="6995"/>
        <v>0</v>
      </c>
      <c r="V2391" s="19">
        <f t="shared" si="6995"/>
        <v>0</v>
      </c>
      <c r="W2391" s="19">
        <f t="shared" si="6995"/>
        <v>0</v>
      </c>
      <c r="X2391" s="19">
        <f t="shared" si="6995"/>
        <v>0</v>
      </c>
      <c r="Y2391" s="19">
        <f t="shared" si="6995"/>
        <v>0</v>
      </c>
      <c r="Z2391" s="19">
        <f t="shared" si="6995"/>
        <v>0</v>
      </c>
      <c r="AA2391" s="19">
        <f t="shared" si="6995"/>
        <v>0</v>
      </c>
      <c r="AB2391" s="19">
        <f t="shared" si="6949"/>
        <v>79687.92</v>
      </c>
      <c r="AC2391" s="19">
        <f t="shared" si="6950"/>
        <v>85842.48</v>
      </c>
      <c r="AD2391" s="19">
        <f t="shared" si="6951"/>
        <v>0</v>
      </c>
      <c r="AE2391" s="19">
        <f t="shared" si="6995"/>
        <v>0</v>
      </c>
      <c r="AF2391" s="19">
        <f t="shared" si="6952"/>
        <v>79687.92</v>
      </c>
      <c r="AG2391" s="19">
        <f t="shared" si="6995"/>
        <v>0</v>
      </c>
      <c r="AH2391" s="19">
        <f t="shared" si="6995"/>
        <v>0</v>
      </c>
      <c r="AI2391" s="19">
        <f t="shared" si="6995"/>
        <v>0</v>
      </c>
      <c r="AJ2391" s="19">
        <f t="shared" si="6995"/>
        <v>0</v>
      </c>
      <c r="AK2391" s="19">
        <f t="shared" si="6995"/>
        <v>0</v>
      </c>
      <c r="AL2391" s="19">
        <f t="shared" si="6995"/>
        <v>0</v>
      </c>
      <c r="AM2391" s="19">
        <f t="shared" si="6995"/>
        <v>529.21199999999999</v>
      </c>
      <c r="AN2391" s="19">
        <f t="shared" si="6995"/>
        <v>0</v>
      </c>
      <c r="AO2391" s="19">
        <f t="shared" si="6995"/>
        <v>0</v>
      </c>
      <c r="AP2391" s="19">
        <f t="shared" si="6995"/>
        <v>0</v>
      </c>
      <c r="AQ2391" s="19">
        <f t="shared" si="6995"/>
        <v>0</v>
      </c>
      <c r="AR2391" s="19">
        <f t="shared" si="6995"/>
        <v>0</v>
      </c>
      <c r="AS2391" s="19">
        <f t="shared" si="6995"/>
        <v>0</v>
      </c>
      <c r="AT2391" s="19">
        <f t="shared" si="6995"/>
        <v>0</v>
      </c>
      <c r="AU2391" s="19">
        <f t="shared" si="6940"/>
        <v>80217.131999999998</v>
      </c>
      <c r="AV2391" s="19">
        <f t="shared" si="6941"/>
        <v>85842.48</v>
      </c>
      <c r="AW2391" s="19">
        <f t="shared" si="6942"/>
        <v>0</v>
      </c>
      <c r="AX2391" s="19">
        <f t="shared" si="6995"/>
        <v>0</v>
      </c>
      <c r="AY2391" s="19">
        <f t="shared" si="6995"/>
        <v>0</v>
      </c>
      <c r="AZ2391" s="19">
        <f t="shared" si="6995"/>
        <v>0</v>
      </c>
      <c r="BA2391" s="19">
        <f t="shared" si="6936"/>
        <v>80217.131999999998</v>
      </c>
      <c r="BB2391" s="19">
        <f t="shared" si="6937"/>
        <v>85842.48</v>
      </c>
      <c r="BC2391" s="19">
        <f t="shared" si="6938"/>
        <v>0</v>
      </c>
      <c r="BD2391" s="19">
        <f t="shared" si="6995"/>
        <v>0</v>
      </c>
      <c r="BE2391" s="19">
        <f t="shared" si="6995"/>
        <v>0</v>
      </c>
      <c r="BF2391" s="19">
        <f t="shared" si="6995"/>
        <v>0</v>
      </c>
      <c r="BG2391" s="19">
        <f t="shared" si="6995"/>
        <v>0</v>
      </c>
      <c r="BH2391" s="19">
        <f t="shared" si="6995"/>
        <v>0</v>
      </c>
      <c r="BI2391" s="19">
        <f t="shared" si="6995"/>
        <v>0</v>
      </c>
      <c r="BJ2391" s="19">
        <f t="shared" si="6995"/>
        <v>0</v>
      </c>
      <c r="BK2391" s="19">
        <f t="shared" si="6995"/>
        <v>0</v>
      </c>
      <c r="BL2391" s="19">
        <f t="shared" si="6995"/>
        <v>0</v>
      </c>
      <c r="BM2391" s="19">
        <f t="shared" si="6995"/>
        <v>0</v>
      </c>
      <c r="BN2391" s="19">
        <f t="shared" si="6995"/>
        <v>0</v>
      </c>
      <c r="BO2391" s="19">
        <f t="shared" si="6995"/>
        <v>0</v>
      </c>
      <c r="BP2391" s="19">
        <f t="shared" si="6995"/>
        <v>0</v>
      </c>
      <c r="BQ2391" s="19">
        <f t="shared" si="6995"/>
        <v>0</v>
      </c>
      <c r="BR2391" s="19">
        <f t="shared" si="6843"/>
        <v>80217.131999999998</v>
      </c>
      <c r="BS2391" s="19">
        <f t="shared" si="6844"/>
        <v>85842.48</v>
      </c>
      <c r="BT2391" s="19">
        <f t="shared" si="6845"/>
        <v>0</v>
      </c>
      <c r="BU2391" s="19">
        <f t="shared" si="6995"/>
        <v>0</v>
      </c>
      <c r="BV2391" s="19">
        <f t="shared" si="6947"/>
        <v>80217.131999999998</v>
      </c>
      <c r="BW2391" s="19">
        <f t="shared" si="6995"/>
        <v>0</v>
      </c>
    </row>
    <row r="2392" spans="1:75" ht="31.5" x14ac:dyDescent="0.25">
      <c r="A2392" s="11">
        <v>940</v>
      </c>
      <c r="B2392" s="11" t="s">
        <v>92</v>
      </c>
      <c r="C2392" s="11" t="s">
        <v>91</v>
      </c>
      <c r="D2392" s="11" t="s">
        <v>337</v>
      </c>
      <c r="E2392" s="11">
        <v>240</v>
      </c>
      <c r="F2392" s="13" t="s">
        <v>259</v>
      </c>
      <c r="G2392" s="19">
        <v>100530.4</v>
      </c>
      <c r="H2392" s="19">
        <v>67000</v>
      </c>
      <c r="I2392" s="19"/>
      <c r="J2392" s="19">
        <f>-13842.48-2000-5000</f>
        <v>-20842.48</v>
      </c>
      <c r="K2392" s="19">
        <f>13842.48+5000</f>
        <v>18842.48</v>
      </c>
      <c r="L2392" s="19"/>
      <c r="M2392" s="19">
        <f t="shared" si="6879"/>
        <v>79687.92</v>
      </c>
      <c r="N2392" s="19">
        <f t="shared" si="6880"/>
        <v>85842.48</v>
      </c>
      <c r="O2392" s="19">
        <f t="shared" si="6881"/>
        <v>0</v>
      </c>
      <c r="P2392" s="19"/>
      <c r="Q2392" s="19"/>
      <c r="R2392" s="19"/>
      <c r="S2392" s="19">
        <f t="shared" si="6976"/>
        <v>79687.92</v>
      </c>
      <c r="T2392" s="19"/>
      <c r="U2392" s="19"/>
      <c r="V2392" s="19"/>
      <c r="W2392" s="19"/>
      <c r="X2392" s="19"/>
      <c r="Y2392" s="19"/>
      <c r="Z2392" s="19"/>
      <c r="AA2392" s="19"/>
      <c r="AB2392" s="19">
        <f t="shared" si="6949"/>
        <v>79687.92</v>
      </c>
      <c r="AC2392" s="19">
        <f t="shared" si="6950"/>
        <v>85842.48</v>
      </c>
      <c r="AD2392" s="19">
        <f t="shared" si="6951"/>
        <v>0</v>
      </c>
      <c r="AE2392" s="19"/>
      <c r="AF2392" s="19">
        <f t="shared" si="6952"/>
        <v>79687.92</v>
      </c>
      <c r="AG2392" s="19"/>
      <c r="AH2392" s="19"/>
      <c r="AI2392" s="19"/>
      <c r="AJ2392" s="19"/>
      <c r="AK2392" s="19"/>
      <c r="AL2392" s="19"/>
      <c r="AM2392" s="19">
        <v>529.21199999999999</v>
      </c>
      <c r="AN2392" s="19"/>
      <c r="AO2392" s="19"/>
      <c r="AP2392" s="19"/>
      <c r="AQ2392" s="19"/>
      <c r="AR2392" s="19"/>
      <c r="AS2392" s="19"/>
      <c r="AT2392" s="19"/>
      <c r="AU2392" s="19">
        <f t="shared" si="6940"/>
        <v>80217.131999999998</v>
      </c>
      <c r="AV2392" s="19">
        <f t="shared" si="6941"/>
        <v>85842.48</v>
      </c>
      <c r="AW2392" s="19">
        <f t="shared" si="6942"/>
        <v>0</v>
      </c>
      <c r="AX2392" s="19"/>
      <c r="AY2392" s="19"/>
      <c r="AZ2392" s="19"/>
      <c r="BA2392" s="19">
        <f t="shared" si="6936"/>
        <v>80217.131999999998</v>
      </c>
      <c r="BB2392" s="19">
        <f t="shared" si="6937"/>
        <v>85842.48</v>
      </c>
      <c r="BC2392" s="19">
        <f t="shared" si="6938"/>
        <v>0</v>
      </c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>
        <f t="shared" si="6843"/>
        <v>80217.131999999998</v>
      </c>
      <c r="BS2392" s="19">
        <f t="shared" si="6844"/>
        <v>85842.48</v>
      </c>
      <c r="BT2392" s="19">
        <f t="shared" si="6845"/>
        <v>0</v>
      </c>
      <c r="BU2392" s="19"/>
      <c r="BV2392" s="19">
        <f t="shared" si="6947"/>
        <v>80217.131999999998</v>
      </c>
      <c r="BW2392" s="19"/>
    </row>
    <row r="2393" spans="1:75" ht="31.5" x14ac:dyDescent="0.25">
      <c r="A2393" s="11">
        <v>940</v>
      </c>
      <c r="B2393" s="11" t="s">
        <v>92</v>
      </c>
      <c r="C2393" s="11" t="s">
        <v>91</v>
      </c>
      <c r="D2393" s="11" t="s">
        <v>247</v>
      </c>
      <c r="E2393" s="11"/>
      <c r="F2393" s="13" t="s">
        <v>658</v>
      </c>
      <c r="G2393" s="19">
        <f t="shared" ref="G2393:L2393" si="6996">G2394+G2397</f>
        <v>5763.4</v>
      </c>
      <c r="H2393" s="19">
        <f t="shared" si="6996"/>
        <v>5763.4</v>
      </c>
      <c r="I2393" s="19">
        <f t="shared" si="6996"/>
        <v>5763.4</v>
      </c>
      <c r="J2393" s="19">
        <f t="shared" si="6996"/>
        <v>0</v>
      </c>
      <c r="K2393" s="19">
        <f t="shared" si="6996"/>
        <v>0</v>
      </c>
      <c r="L2393" s="19">
        <f t="shared" si="6996"/>
        <v>0</v>
      </c>
      <c r="M2393" s="19">
        <f t="shared" si="6879"/>
        <v>5763.4</v>
      </c>
      <c r="N2393" s="19">
        <f t="shared" si="6880"/>
        <v>5763.4</v>
      </c>
      <c r="O2393" s="19">
        <f t="shared" si="6881"/>
        <v>5763.4</v>
      </c>
      <c r="P2393" s="19">
        <f t="shared" ref="P2393" si="6997">P2394+P2397</f>
        <v>0</v>
      </c>
      <c r="Q2393" s="19">
        <f t="shared" ref="Q2393:R2393" si="6998">Q2394+Q2397</f>
        <v>0</v>
      </c>
      <c r="R2393" s="19">
        <f t="shared" si="6998"/>
        <v>0</v>
      </c>
      <c r="S2393" s="19">
        <f t="shared" si="6976"/>
        <v>5763.4</v>
      </c>
      <c r="T2393" s="19">
        <f t="shared" ref="T2393:U2393" si="6999">T2394+T2397</f>
        <v>0</v>
      </c>
      <c r="U2393" s="19">
        <f t="shared" si="6999"/>
        <v>0</v>
      </c>
      <c r="V2393" s="19">
        <f t="shared" ref="V2393:X2393" si="7000">V2394+V2397</f>
        <v>0</v>
      </c>
      <c r="W2393" s="19">
        <f t="shared" si="7000"/>
        <v>0</v>
      </c>
      <c r="X2393" s="19">
        <f t="shared" si="7000"/>
        <v>0</v>
      </c>
      <c r="Y2393" s="19">
        <f t="shared" ref="Y2393:AA2393" si="7001">Y2394+Y2397</f>
        <v>0</v>
      </c>
      <c r="Z2393" s="19">
        <f t="shared" si="7001"/>
        <v>0</v>
      </c>
      <c r="AA2393" s="19">
        <f t="shared" si="7001"/>
        <v>0</v>
      </c>
      <c r="AB2393" s="19">
        <f t="shared" si="6949"/>
        <v>5763.4</v>
      </c>
      <c r="AC2393" s="19">
        <f t="shared" si="6950"/>
        <v>5763.4</v>
      </c>
      <c r="AD2393" s="19">
        <f t="shared" si="6951"/>
        <v>5763.4</v>
      </c>
      <c r="AE2393" s="19">
        <f t="shared" ref="AE2393:BW2393" si="7002">AE2394+AE2397</f>
        <v>0</v>
      </c>
      <c r="AF2393" s="19">
        <f t="shared" si="6952"/>
        <v>5763.4</v>
      </c>
      <c r="AG2393" s="19">
        <f t="shared" ref="AG2393" si="7003">AG2394+AG2397</f>
        <v>0</v>
      </c>
      <c r="AH2393" s="19">
        <f t="shared" ref="AH2393:AJ2393" si="7004">AH2394+AH2397</f>
        <v>0</v>
      </c>
      <c r="AI2393" s="19">
        <f t="shared" si="7004"/>
        <v>0</v>
      </c>
      <c r="AJ2393" s="19">
        <f t="shared" si="7004"/>
        <v>0</v>
      </c>
      <c r="AK2393" s="19">
        <f t="shared" ref="AK2393:AL2393" si="7005">AK2394+AK2397</f>
        <v>0</v>
      </c>
      <c r="AL2393" s="19">
        <f t="shared" si="7005"/>
        <v>0</v>
      </c>
      <c r="AM2393" s="19">
        <f t="shared" ref="AM2393:AR2393" si="7006">AM2394+AM2397</f>
        <v>0</v>
      </c>
      <c r="AN2393" s="19">
        <f t="shared" si="7006"/>
        <v>0</v>
      </c>
      <c r="AO2393" s="19">
        <f t="shared" si="7006"/>
        <v>0</v>
      </c>
      <c r="AP2393" s="19">
        <f t="shared" si="7006"/>
        <v>0</v>
      </c>
      <c r="AQ2393" s="19">
        <f t="shared" si="7006"/>
        <v>0</v>
      </c>
      <c r="AR2393" s="19">
        <f t="shared" si="7006"/>
        <v>0</v>
      </c>
      <c r="AS2393" s="19">
        <f t="shared" ref="AS2393:AT2393" si="7007">AS2394+AS2397</f>
        <v>0</v>
      </c>
      <c r="AT2393" s="19">
        <f t="shared" si="7007"/>
        <v>0</v>
      </c>
      <c r="AU2393" s="19">
        <f t="shared" si="6940"/>
        <v>5763.4</v>
      </c>
      <c r="AV2393" s="19">
        <f t="shared" si="6941"/>
        <v>5763.4</v>
      </c>
      <c r="AW2393" s="19">
        <f t="shared" si="6942"/>
        <v>5763.4</v>
      </c>
      <c r="AX2393" s="19">
        <f t="shared" ref="AX2393:AZ2393" si="7008">AX2394+AX2397</f>
        <v>0</v>
      </c>
      <c r="AY2393" s="19">
        <f t="shared" si="7008"/>
        <v>0</v>
      </c>
      <c r="AZ2393" s="19">
        <f t="shared" si="7008"/>
        <v>0</v>
      </c>
      <c r="BA2393" s="19">
        <f t="shared" si="6936"/>
        <v>5763.4</v>
      </c>
      <c r="BB2393" s="19">
        <f t="shared" si="6937"/>
        <v>5763.4</v>
      </c>
      <c r="BC2393" s="19">
        <f t="shared" si="6938"/>
        <v>5763.4</v>
      </c>
      <c r="BD2393" s="19">
        <f t="shared" ref="BD2393:BO2393" si="7009">BD2394+BD2397</f>
        <v>0</v>
      </c>
      <c r="BE2393" s="19">
        <f t="shared" si="7009"/>
        <v>0</v>
      </c>
      <c r="BF2393" s="19">
        <f t="shared" si="7009"/>
        <v>0</v>
      </c>
      <c r="BG2393" s="19">
        <f t="shared" si="7009"/>
        <v>0</v>
      </c>
      <c r="BH2393" s="19">
        <f t="shared" si="7009"/>
        <v>0</v>
      </c>
      <c r="BI2393" s="19">
        <f t="shared" ref="BI2393" si="7010">BI2394+BI2397</f>
        <v>0</v>
      </c>
      <c r="BJ2393" s="19">
        <f t="shared" si="7009"/>
        <v>0</v>
      </c>
      <c r="BK2393" s="19">
        <f t="shared" si="7009"/>
        <v>0</v>
      </c>
      <c r="BL2393" s="19">
        <f t="shared" si="7009"/>
        <v>0</v>
      </c>
      <c r="BM2393" s="19">
        <f t="shared" si="7009"/>
        <v>0</v>
      </c>
      <c r="BN2393" s="19">
        <f t="shared" si="7009"/>
        <v>0</v>
      </c>
      <c r="BO2393" s="19">
        <f t="shared" si="7009"/>
        <v>0</v>
      </c>
      <c r="BP2393" s="19">
        <f t="shared" ref="BP2393:BQ2393" si="7011">BP2394+BP2397</f>
        <v>0</v>
      </c>
      <c r="BQ2393" s="19">
        <f t="shared" si="7011"/>
        <v>0</v>
      </c>
      <c r="BR2393" s="19">
        <f t="shared" si="6843"/>
        <v>5763.4</v>
      </c>
      <c r="BS2393" s="19">
        <f t="shared" si="6844"/>
        <v>5763.4</v>
      </c>
      <c r="BT2393" s="19">
        <f t="shared" si="6845"/>
        <v>5763.4</v>
      </c>
      <c r="BU2393" s="19">
        <f t="shared" ref="BU2393" si="7012">BU2394+BU2397</f>
        <v>0</v>
      </c>
      <c r="BV2393" s="19">
        <f t="shared" si="6947"/>
        <v>5763.4</v>
      </c>
      <c r="BW2393" s="19">
        <f t="shared" si="7002"/>
        <v>0</v>
      </c>
    </row>
    <row r="2394" spans="1:75" ht="31.5" x14ac:dyDescent="0.25">
      <c r="A2394" s="11">
        <v>940</v>
      </c>
      <c r="B2394" s="11" t="s">
        <v>92</v>
      </c>
      <c r="C2394" s="11" t="s">
        <v>91</v>
      </c>
      <c r="D2394" s="11" t="s">
        <v>338</v>
      </c>
      <c r="E2394" s="11"/>
      <c r="F2394" s="13" t="s">
        <v>656</v>
      </c>
      <c r="G2394" s="19">
        <f t="shared" ref="G2394:BW2395" si="7013">G2395</f>
        <v>763.4</v>
      </c>
      <c r="H2394" s="19">
        <f t="shared" si="7013"/>
        <v>763.4</v>
      </c>
      <c r="I2394" s="19">
        <f t="shared" si="7013"/>
        <v>763.4</v>
      </c>
      <c r="J2394" s="19">
        <f t="shared" si="7013"/>
        <v>0</v>
      </c>
      <c r="K2394" s="19">
        <f t="shared" si="7013"/>
        <v>0</v>
      </c>
      <c r="L2394" s="19">
        <f t="shared" si="7013"/>
        <v>0</v>
      </c>
      <c r="M2394" s="19">
        <f t="shared" si="6879"/>
        <v>763.4</v>
      </c>
      <c r="N2394" s="19">
        <f t="shared" si="6880"/>
        <v>763.4</v>
      </c>
      <c r="O2394" s="19">
        <f t="shared" si="6881"/>
        <v>763.4</v>
      </c>
      <c r="P2394" s="19">
        <f t="shared" si="7013"/>
        <v>0</v>
      </c>
      <c r="Q2394" s="19">
        <f t="shared" si="7013"/>
        <v>0</v>
      </c>
      <c r="R2394" s="19">
        <f t="shared" si="7013"/>
        <v>0</v>
      </c>
      <c r="S2394" s="19">
        <f t="shared" si="6976"/>
        <v>763.4</v>
      </c>
      <c r="T2394" s="19">
        <f t="shared" si="7013"/>
        <v>0</v>
      </c>
      <c r="U2394" s="19">
        <f t="shared" si="7013"/>
        <v>0</v>
      </c>
      <c r="V2394" s="19">
        <f t="shared" si="7013"/>
        <v>0</v>
      </c>
      <c r="W2394" s="19">
        <f t="shared" si="7013"/>
        <v>0</v>
      </c>
      <c r="X2394" s="19">
        <f t="shared" si="7013"/>
        <v>0</v>
      </c>
      <c r="Y2394" s="19">
        <f t="shared" si="7013"/>
        <v>0</v>
      </c>
      <c r="Z2394" s="19">
        <f t="shared" si="7013"/>
        <v>0</v>
      </c>
      <c r="AA2394" s="19">
        <f t="shared" si="7013"/>
        <v>0</v>
      </c>
      <c r="AB2394" s="19">
        <f t="shared" si="6949"/>
        <v>763.4</v>
      </c>
      <c r="AC2394" s="19">
        <f t="shared" si="6950"/>
        <v>763.4</v>
      </c>
      <c r="AD2394" s="19">
        <f t="shared" si="6951"/>
        <v>763.4</v>
      </c>
      <c r="AE2394" s="19">
        <f t="shared" si="7013"/>
        <v>0</v>
      </c>
      <c r="AF2394" s="19">
        <f t="shared" si="6952"/>
        <v>763.4</v>
      </c>
      <c r="AG2394" s="19">
        <f t="shared" si="7013"/>
        <v>0</v>
      </c>
      <c r="AH2394" s="19">
        <f t="shared" si="7013"/>
        <v>0</v>
      </c>
      <c r="AI2394" s="19">
        <f t="shared" si="7013"/>
        <v>0</v>
      </c>
      <c r="AJ2394" s="19">
        <f t="shared" si="7013"/>
        <v>0</v>
      </c>
      <c r="AK2394" s="19">
        <f t="shared" si="7013"/>
        <v>0</v>
      </c>
      <c r="AL2394" s="19">
        <f t="shared" si="7013"/>
        <v>0</v>
      </c>
      <c r="AM2394" s="19">
        <f t="shared" si="7013"/>
        <v>0</v>
      </c>
      <c r="AN2394" s="19">
        <f t="shared" si="7013"/>
        <v>0</v>
      </c>
      <c r="AO2394" s="19">
        <f t="shared" si="7013"/>
        <v>0</v>
      </c>
      <c r="AP2394" s="19">
        <f t="shared" si="7013"/>
        <v>0</v>
      </c>
      <c r="AQ2394" s="19">
        <f t="shared" si="7013"/>
        <v>0</v>
      </c>
      <c r="AR2394" s="19">
        <f t="shared" si="7013"/>
        <v>0</v>
      </c>
      <c r="AS2394" s="19">
        <f t="shared" si="7013"/>
        <v>0</v>
      </c>
      <c r="AT2394" s="19">
        <f t="shared" si="7013"/>
        <v>0</v>
      </c>
      <c r="AU2394" s="19">
        <f t="shared" si="6940"/>
        <v>763.4</v>
      </c>
      <c r="AV2394" s="19">
        <f t="shared" si="6941"/>
        <v>763.4</v>
      </c>
      <c r="AW2394" s="19">
        <f t="shared" si="6942"/>
        <v>763.4</v>
      </c>
      <c r="AX2394" s="19">
        <f t="shared" si="7013"/>
        <v>0</v>
      </c>
      <c r="AY2394" s="19">
        <f t="shared" si="7013"/>
        <v>0</v>
      </c>
      <c r="AZ2394" s="19">
        <f t="shared" si="7013"/>
        <v>0</v>
      </c>
      <c r="BA2394" s="19">
        <f t="shared" si="6936"/>
        <v>763.4</v>
      </c>
      <c r="BB2394" s="19">
        <f t="shared" si="6937"/>
        <v>763.4</v>
      </c>
      <c r="BC2394" s="19">
        <f t="shared" si="6938"/>
        <v>763.4</v>
      </c>
      <c r="BD2394" s="19">
        <f t="shared" si="7013"/>
        <v>0</v>
      </c>
      <c r="BE2394" s="19">
        <f t="shared" si="7013"/>
        <v>0</v>
      </c>
      <c r="BF2394" s="19">
        <f t="shared" si="7013"/>
        <v>0</v>
      </c>
      <c r="BG2394" s="19">
        <f t="shared" si="7013"/>
        <v>0</v>
      </c>
      <c r="BH2394" s="19">
        <f t="shared" si="7013"/>
        <v>0</v>
      </c>
      <c r="BI2394" s="19">
        <f t="shared" si="7013"/>
        <v>0</v>
      </c>
      <c r="BJ2394" s="19">
        <f t="shared" si="7013"/>
        <v>0</v>
      </c>
      <c r="BK2394" s="19">
        <f t="shared" si="7013"/>
        <v>0</v>
      </c>
      <c r="BL2394" s="19">
        <f t="shared" si="7013"/>
        <v>0</v>
      </c>
      <c r="BM2394" s="19">
        <f t="shared" si="7013"/>
        <v>0</v>
      </c>
      <c r="BN2394" s="19">
        <f t="shared" si="7013"/>
        <v>0</v>
      </c>
      <c r="BO2394" s="19">
        <f t="shared" si="7013"/>
        <v>0</v>
      </c>
      <c r="BP2394" s="19">
        <f t="shared" si="7013"/>
        <v>0</v>
      </c>
      <c r="BQ2394" s="19">
        <f t="shared" si="7013"/>
        <v>0</v>
      </c>
      <c r="BR2394" s="19">
        <f t="shared" si="6843"/>
        <v>763.4</v>
      </c>
      <c r="BS2394" s="19">
        <f t="shared" si="6844"/>
        <v>763.4</v>
      </c>
      <c r="BT2394" s="19">
        <f t="shared" si="6845"/>
        <v>763.4</v>
      </c>
      <c r="BU2394" s="19">
        <f t="shared" si="7013"/>
        <v>0</v>
      </c>
      <c r="BV2394" s="19">
        <f t="shared" si="6947"/>
        <v>763.4</v>
      </c>
      <c r="BW2394" s="19">
        <f t="shared" si="7013"/>
        <v>0</v>
      </c>
    </row>
    <row r="2395" spans="1:75" x14ac:dyDescent="0.25">
      <c r="A2395" s="11">
        <v>940</v>
      </c>
      <c r="B2395" s="11" t="s">
        <v>92</v>
      </c>
      <c r="C2395" s="11" t="s">
        <v>91</v>
      </c>
      <c r="D2395" s="11" t="s">
        <v>338</v>
      </c>
      <c r="E2395" s="11" t="s">
        <v>7</v>
      </c>
      <c r="F2395" s="13" t="s">
        <v>273</v>
      </c>
      <c r="G2395" s="19">
        <f t="shared" si="7013"/>
        <v>763.4</v>
      </c>
      <c r="H2395" s="19">
        <f t="shared" si="7013"/>
        <v>763.4</v>
      </c>
      <c r="I2395" s="19">
        <f t="shared" si="7013"/>
        <v>763.4</v>
      </c>
      <c r="J2395" s="19">
        <f t="shared" si="7013"/>
        <v>0</v>
      </c>
      <c r="K2395" s="19">
        <f t="shared" si="7013"/>
        <v>0</v>
      </c>
      <c r="L2395" s="19">
        <f t="shared" si="7013"/>
        <v>0</v>
      </c>
      <c r="M2395" s="19">
        <f t="shared" si="6879"/>
        <v>763.4</v>
      </c>
      <c r="N2395" s="19">
        <f t="shared" si="6880"/>
        <v>763.4</v>
      </c>
      <c r="O2395" s="19">
        <f t="shared" si="6881"/>
        <v>763.4</v>
      </c>
      <c r="P2395" s="19">
        <f t="shared" si="7013"/>
        <v>0</v>
      </c>
      <c r="Q2395" s="19">
        <f t="shared" si="7013"/>
        <v>0</v>
      </c>
      <c r="R2395" s="19">
        <f t="shared" si="7013"/>
        <v>0</v>
      </c>
      <c r="S2395" s="19">
        <f t="shared" si="6976"/>
        <v>763.4</v>
      </c>
      <c r="T2395" s="19">
        <f t="shared" si="7013"/>
        <v>0</v>
      </c>
      <c r="U2395" s="19">
        <f t="shared" si="7013"/>
        <v>0</v>
      </c>
      <c r="V2395" s="19">
        <f t="shared" si="7013"/>
        <v>0</v>
      </c>
      <c r="W2395" s="19">
        <f t="shared" si="7013"/>
        <v>0</v>
      </c>
      <c r="X2395" s="19">
        <f t="shared" si="7013"/>
        <v>0</v>
      </c>
      <c r="Y2395" s="19">
        <f t="shared" si="7013"/>
        <v>0</v>
      </c>
      <c r="Z2395" s="19">
        <f t="shared" si="7013"/>
        <v>0</v>
      </c>
      <c r="AA2395" s="19">
        <f t="shared" si="7013"/>
        <v>0</v>
      </c>
      <c r="AB2395" s="19">
        <f t="shared" si="6949"/>
        <v>763.4</v>
      </c>
      <c r="AC2395" s="19">
        <f t="shared" si="6950"/>
        <v>763.4</v>
      </c>
      <c r="AD2395" s="19">
        <f t="shared" si="6951"/>
        <v>763.4</v>
      </c>
      <c r="AE2395" s="19">
        <f t="shared" si="7013"/>
        <v>0</v>
      </c>
      <c r="AF2395" s="19">
        <f t="shared" si="6952"/>
        <v>763.4</v>
      </c>
      <c r="AG2395" s="19">
        <f t="shared" si="7013"/>
        <v>0</v>
      </c>
      <c r="AH2395" s="19">
        <f t="shared" si="7013"/>
        <v>0</v>
      </c>
      <c r="AI2395" s="19">
        <f t="shared" si="7013"/>
        <v>0</v>
      </c>
      <c r="AJ2395" s="19">
        <f t="shared" si="7013"/>
        <v>0</v>
      </c>
      <c r="AK2395" s="19">
        <f t="shared" si="7013"/>
        <v>0</v>
      </c>
      <c r="AL2395" s="19">
        <f t="shared" si="7013"/>
        <v>0</v>
      </c>
      <c r="AM2395" s="19">
        <f t="shared" si="7013"/>
        <v>0</v>
      </c>
      <c r="AN2395" s="19">
        <f t="shared" si="7013"/>
        <v>0</v>
      </c>
      <c r="AO2395" s="19">
        <f t="shared" si="7013"/>
        <v>0</v>
      </c>
      <c r="AP2395" s="19">
        <f t="shared" si="7013"/>
        <v>0</v>
      </c>
      <c r="AQ2395" s="19">
        <f t="shared" si="7013"/>
        <v>0</v>
      </c>
      <c r="AR2395" s="19">
        <f t="shared" si="7013"/>
        <v>0</v>
      </c>
      <c r="AS2395" s="19">
        <f t="shared" si="7013"/>
        <v>0</v>
      </c>
      <c r="AT2395" s="19">
        <f t="shared" si="7013"/>
        <v>0</v>
      </c>
      <c r="AU2395" s="19">
        <f t="shared" si="6940"/>
        <v>763.4</v>
      </c>
      <c r="AV2395" s="19">
        <f t="shared" si="6941"/>
        <v>763.4</v>
      </c>
      <c r="AW2395" s="19">
        <f t="shared" si="6942"/>
        <v>763.4</v>
      </c>
      <c r="AX2395" s="19">
        <f t="shared" si="7013"/>
        <v>0</v>
      </c>
      <c r="AY2395" s="19">
        <f t="shared" si="7013"/>
        <v>0</v>
      </c>
      <c r="AZ2395" s="19">
        <f t="shared" si="7013"/>
        <v>0</v>
      </c>
      <c r="BA2395" s="19">
        <f t="shared" si="6936"/>
        <v>763.4</v>
      </c>
      <c r="BB2395" s="19">
        <f t="shared" si="6937"/>
        <v>763.4</v>
      </c>
      <c r="BC2395" s="19">
        <f t="shared" si="6938"/>
        <v>763.4</v>
      </c>
      <c r="BD2395" s="19">
        <f t="shared" si="7013"/>
        <v>0</v>
      </c>
      <c r="BE2395" s="19">
        <f t="shared" si="7013"/>
        <v>0</v>
      </c>
      <c r="BF2395" s="19">
        <f t="shared" si="7013"/>
        <v>0</v>
      </c>
      <c r="BG2395" s="19">
        <f t="shared" si="7013"/>
        <v>0</v>
      </c>
      <c r="BH2395" s="19">
        <f t="shared" si="7013"/>
        <v>0</v>
      </c>
      <c r="BI2395" s="19">
        <f t="shared" si="7013"/>
        <v>0</v>
      </c>
      <c r="BJ2395" s="19">
        <f t="shared" si="7013"/>
        <v>0</v>
      </c>
      <c r="BK2395" s="19">
        <f t="shared" si="7013"/>
        <v>0</v>
      </c>
      <c r="BL2395" s="19">
        <f t="shared" si="7013"/>
        <v>0</v>
      </c>
      <c r="BM2395" s="19">
        <f t="shared" si="7013"/>
        <v>0</v>
      </c>
      <c r="BN2395" s="19">
        <f t="shared" si="7013"/>
        <v>0</v>
      </c>
      <c r="BO2395" s="19">
        <f t="shared" si="7013"/>
        <v>0</v>
      </c>
      <c r="BP2395" s="19">
        <f t="shared" si="7013"/>
        <v>0</v>
      </c>
      <c r="BQ2395" s="19">
        <f t="shared" si="7013"/>
        <v>0</v>
      </c>
      <c r="BR2395" s="19">
        <f t="shared" si="6843"/>
        <v>763.4</v>
      </c>
      <c r="BS2395" s="19">
        <f t="shared" si="6844"/>
        <v>763.4</v>
      </c>
      <c r="BT2395" s="19">
        <f t="shared" si="6845"/>
        <v>763.4</v>
      </c>
      <c r="BU2395" s="19">
        <f t="shared" si="7013"/>
        <v>0</v>
      </c>
      <c r="BV2395" s="19">
        <f t="shared" si="6947"/>
        <v>763.4</v>
      </c>
      <c r="BW2395" s="19">
        <f t="shared" si="7013"/>
        <v>0</v>
      </c>
    </row>
    <row r="2396" spans="1:75" x14ac:dyDescent="0.25">
      <c r="A2396" s="11">
        <v>940</v>
      </c>
      <c r="B2396" s="11" t="s">
        <v>92</v>
      </c>
      <c r="C2396" s="11" t="s">
        <v>91</v>
      </c>
      <c r="D2396" s="11" t="s">
        <v>338</v>
      </c>
      <c r="E2396" s="11">
        <v>850</v>
      </c>
      <c r="F2396" s="13" t="s">
        <v>268</v>
      </c>
      <c r="G2396" s="19">
        <v>763.4</v>
      </c>
      <c r="H2396" s="19">
        <v>763.4</v>
      </c>
      <c r="I2396" s="19">
        <v>763.4</v>
      </c>
      <c r="J2396" s="19"/>
      <c r="K2396" s="19"/>
      <c r="L2396" s="19"/>
      <c r="M2396" s="19">
        <f t="shared" si="6879"/>
        <v>763.4</v>
      </c>
      <c r="N2396" s="19">
        <f t="shared" si="6880"/>
        <v>763.4</v>
      </c>
      <c r="O2396" s="19">
        <f t="shared" si="6881"/>
        <v>763.4</v>
      </c>
      <c r="P2396" s="19"/>
      <c r="Q2396" s="19"/>
      <c r="R2396" s="19"/>
      <c r="S2396" s="19">
        <f t="shared" si="6976"/>
        <v>763.4</v>
      </c>
      <c r="T2396" s="19"/>
      <c r="U2396" s="19"/>
      <c r="V2396" s="19"/>
      <c r="W2396" s="19"/>
      <c r="X2396" s="19"/>
      <c r="Y2396" s="19"/>
      <c r="Z2396" s="19"/>
      <c r="AA2396" s="19"/>
      <c r="AB2396" s="19">
        <f t="shared" si="6949"/>
        <v>763.4</v>
      </c>
      <c r="AC2396" s="19">
        <f t="shared" si="6950"/>
        <v>763.4</v>
      </c>
      <c r="AD2396" s="19">
        <f t="shared" si="6951"/>
        <v>763.4</v>
      </c>
      <c r="AE2396" s="19"/>
      <c r="AF2396" s="19">
        <f t="shared" si="6952"/>
        <v>763.4</v>
      </c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>
        <f t="shared" si="6940"/>
        <v>763.4</v>
      </c>
      <c r="AV2396" s="19">
        <f t="shared" si="6941"/>
        <v>763.4</v>
      </c>
      <c r="AW2396" s="19">
        <f t="shared" si="6942"/>
        <v>763.4</v>
      </c>
      <c r="AX2396" s="19"/>
      <c r="AY2396" s="19"/>
      <c r="AZ2396" s="19"/>
      <c r="BA2396" s="19">
        <f t="shared" si="6936"/>
        <v>763.4</v>
      </c>
      <c r="BB2396" s="19">
        <f t="shared" si="6937"/>
        <v>763.4</v>
      </c>
      <c r="BC2396" s="19">
        <f t="shared" si="6938"/>
        <v>763.4</v>
      </c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>
        <f t="shared" ref="BR2396:BR2459" si="7014">BA2396+BD2396+BE2396+BF2396+BG2396+BH2396+BI2396</f>
        <v>763.4</v>
      </c>
      <c r="BS2396" s="19">
        <f t="shared" ref="BS2396:BS2459" si="7015">BB2396+BJ2396+BK2396+BL2396+BM2396</f>
        <v>763.4</v>
      </c>
      <c r="BT2396" s="19">
        <f t="shared" ref="BT2396:BT2459" si="7016">BC2396+BN2396+BO2396+BP2396+BQ2396</f>
        <v>763.4</v>
      </c>
      <c r="BU2396" s="19"/>
      <c r="BV2396" s="19">
        <f t="shared" si="6947"/>
        <v>763.4</v>
      </c>
      <c r="BW2396" s="19"/>
    </row>
    <row r="2397" spans="1:75" ht="31.5" x14ac:dyDescent="0.25">
      <c r="A2397" s="11">
        <v>940</v>
      </c>
      <c r="B2397" s="11" t="s">
        <v>92</v>
      </c>
      <c r="C2397" s="11" t="s">
        <v>91</v>
      </c>
      <c r="D2397" s="11" t="s">
        <v>339</v>
      </c>
      <c r="E2397" s="11"/>
      <c r="F2397" s="13" t="s">
        <v>571</v>
      </c>
      <c r="G2397" s="19">
        <f t="shared" ref="G2397:BW2398" si="7017">G2398</f>
        <v>5000</v>
      </c>
      <c r="H2397" s="19">
        <f t="shared" si="7017"/>
        <v>5000</v>
      </c>
      <c r="I2397" s="19">
        <f t="shared" si="7017"/>
        <v>5000</v>
      </c>
      <c r="J2397" s="19">
        <f t="shared" si="7017"/>
        <v>0</v>
      </c>
      <c r="K2397" s="19">
        <f t="shared" si="7017"/>
        <v>0</v>
      </c>
      <c r="L2397" s="19">
        <f t="shared" si="7017"/>
        <v>0</v>
      </c>
      <c r="M2397" s="19">
        <f t="shared" si="6879"/>
        <v>5000</v>
      </c>
      <c r="N2397" s="19">
        <f t="shared" si="6880"/>
        <v>5000</v>
      </c>
      <c r="O2397" s="19">
        <f t="shared" si="6881"/>
        <v>5000</v>
      </c>
      <c r="P2397" s="19">
        <f t="shared" si="7017"/>
        <v>0</v>
      </c>
      <c r="Q2397" s="19">
        <f t="shared" si="7017"/>
        <v>0</v>
      </c>
      <c r="R2397" s="19">
        <f t="shared" si="7017"/>
        <v>0</v>
      </c>
      <c r="S2397" s="19">
        <f t="shared" si="6976"/>
        <v>5000</v>
      </c>
      <c r="T2397" s="19">
        <f t="shared" si="7017"/>
        <v>0</v>
      </c>
      <c r="U2397" s="19">
        <f t="shared" si="7017"/>
        <v>0</v>
      </c>
      <c r="V2397" s="19">
        <f t="shared" si="7017"/>
        <v>0</v>
      </c>
      <c r="W2397" s="19">
        <f t="shared" si="7017"/>
        <v>0</v>
      </c>
      <c r="X2397" s="19">
        <f t="shared" si="7017"/>
        <v>0</v>
      </c>
      <c r="Y2397" s="19">
        <f t="shared" si="7017"/>
        <v>0</v>
      </c>
      <c r="Z2397" s="19">
        <f t="shared" si="7017"/>
        <v>0</v>
      </c>
      <c r="AA2397" s="19">
        <f t="shared" si="7017"/>
        <v>0</v>
      </c>
      <c r="AB2397" s="19">
        <f t="shared" si="6949"/>
        <v>5000</v>
      </c>
      <c r="AC2397" s="19">
        <f t="shared" si="6950"/>
        <v>5000</v>
      </c>
      <c r="AD2397" s="19">
        <f t="shared" si="6951"/>
        <v>5000</v>
      </c>
      <c r="AE2397" s="19">
        <f t="shared" si="7017"/>
        <v>0</v>
      </c>
      <c r="AF2397" s="19">
        <f t="shared" si="6952"/>
        <v>5000</v>
      </c>
      <c r="AG2397" s="19">
        <f t="shared" si="7017"/>
        <v>0</v>
      </c>
      <c r="AH2397" s="19">
        <f t="shared" si="7017"/>
        <v>0</v>
      </c>
      <c r="AI2397" s="19">
        <f t="shared" si="7017"/>
        <v>0</v>
      </c>
      <c r="AJ2397" s="19">
        <f t="shared" si="7017"/>
        <v>0</v>
      </c>
      <c r="AK2397" s="19">
        <f t="shared" si="7017"/>
        <v>0</v>
      </c>
      <c r="AL2397" s="19">
        <f t="shared" si="7017"/>
        <v>0</v>
      </c>
      <c r="AM2397" s="19">
        <f t="shared" si="7017"/>
        <v>0</v>
      </c>
      <c r="AN2397" s="19">
        <f t="shared" si="7017"/>
        <v>0</v>
      </c>
      <c r="AO2397" s="19">
        <f t="shared" si="7017"/>
        <v>0</v>
      </c>
      <c r="AP2397" s="19">
        <f t="shared" si="7017"/>
        <v>0</v>
      </c>
      <c r="AQ2397" s="19">
        <f t="shared" si="7017"/>
        <v>0</v>
      </c>
      <c r="AR2397" s="19">
        <f t="shared" si="7017"/>
        <v>0</v>
      </c>
      <c r="AS2397" s="19">
        <f t="shared" si="7017"/>
        <v>0</v>
      </c>
      <c r="AT2397" s="19">
        <f t="shared" si="7017"/>
        <v>0</v>
      </c>
      <c r="AU2397" s="19">
        <f t="shared" si="6940"/>
        <v>5000</v>
      </c>
      <c r="AV2397" s="19">
        <f t="shared" si="6941"/>
        <v>5000</v>
      </c>
      <c r="AW2397" s="19">
        <f t="shared" si="6942"/>
        <v>5000</v>
      </c>
      <c r="AX2397" s="19">
        <f t="shared" si="7017"/>
        <v>0</v>
      </c>
      <c r="AY2397" s="19">
        <f t="shared" si="7017"/>
        <v>0</v>
      </c>
      <c r="AZ2397" s="19">
        <f t="shared" si="7017"/>
        <v>0</v>
      </c>
      <c r="BA2397" s="19">
        <f t="shared" si="6936"/>
        <v>5000</v>
      </c>
      <c r="BB2397" s="19">
        <f t="shared" si="6937"/>
        <v>5000</v>
      </c>
      <c r="BC2397" s="19">
        <f t="shared" si="6938"/>
        <v>5000</v>
      </c>
      <c r="BD2397" s="19">
        <f t="shared" si="7017"/>
        <v>0</v>
      </c>
      <c r="BE2397" s="19">
        <f t="shared" si="7017"/>
        <v>0</v>
      </c>
      <c r="BF2397" s="19">
        <f t="shared" si="7017"/>
        <v>0</v>
      </c>
      <c r="BG2397" s="19">
        <f t="shared" si="7017"/>
        <v>0</v>
      </c>
      <c r="BH2397" s="19">
        <f t="shared" si="7017"/>
        <v>0</v>
      </c>
      <c r="BI2397" s="19">
        <f t="shared" si="7017"/>
        <v>0</v>
      </c>
      <c r="BJ2397" s="19">
        <f t="shared" si="7017"/>
        <v>0</v>
      </c>
      <c r="BK2397" s="19">
        <f t="shared" si="7017"/>
        <v>0</v>
      </c>
      <c r="BL2397" s="19">
        <f t="shared" si="7017"/>
        <v>0</v>
      </c>
      <c r="BM2397" s="19">
        <f t="shared" si="7017"/>
        <v>0</v>
      </c>
      <c r="BN2397" s="19">
        <f t="shared" si="7017"/>
        <v>0</v>
      </c>
      <c r="BO2397" s="19">
        <f t="shared" si="7017"/>
        <v>0</v>
      </c>
      <c r="BP2397" s="19">
        <f t="shared" si="7017"/>
        <v>0</v>
      </c>
      <c r="BQ2397" s="19">
        <f t="shared" si="7017"/>
        <v>0</v>
      </c>
      <c r="BR2397" s="19">
        <f t="shared" si="7014"/>
        <v>5000</v>
      </c>
      <c r="BS2397" s="19">
        <f t="shared" si="7015"/>
        <v>5000</v>
      </c>
      <c r="BT2397" s="19">
        <f t="shared" si="7016"/>
        <v>5000</v>
      </c>
      <c r="BU2397" s="19">
        <f t="shared" si="7017"/>
        <v>0</v>
      </c>
      <c r="BV2397" s="19">
        <f t="shared" si="6947"/>
        <v>5000</v>
      </c>
      <c r="BW2397" s="19">
        <f t="shared" si="7017"/>
        <v>0</v>
      </c>
    </row>
    <row r="2398" spans="1:75" x14ac:dyDescent="0.25">
      <c r="A2398" s="11">
        <v>940</v>
      </c>
      <c r="B2398" s="11" t="s">
        <v>92</v>
      </c>
      <c r="C2398" s="11" t="s">
        <v>91</v>
      </c>
      <c r="D2398" s="11" t="s">
        <v>339</v>
      </c>
      <c r="E2398" s="11" t="s">
        <v>7</v>
      </c>
      <c r="F2398" s="13" t="s">
        <v>273</v>
      </c>
      <c r="G2398" s="19">
        <f t="shared" si="7017"/>
        <v>5000</v>
      </c>
      <c r="H2398" s="19">
        <f t="shared" si="7017"/>
        <v>5000</v>
      </c>
      <c r="I2398" s="19">
        <f t="shared" si="7017"/>
        <v>5000</v>
      </c>
      <c r="J2398" s="19">
        <f t="shared" si="7017"/>
        <v>0</v>
      </c>
      <c r="K2398" s="19">
        <f t="shared" si="7017"/>
        <v>0</v>
      </c>
      <c r="L2398" s="19">
        <f t="shared" si="7017"/>
        <v>0</v>
      </c>
      <c r="M2398" s="19">
        <f t="shared" si="6879"/>
        <v>5000</v>
      </c>
      <c r="N2398" s="19">
        <f t="shared" si="6880"/>
        <v>5000</v>
      </c>
      <c r="O2398" s="19">
        <f t="shared" si="6881"/>
        <v>5000</v>
      </c>
      <c r="P2398" s="19">
        <f t="shared" si="7017"/>
        <v>0</v>
      </c>
      <c r="Q2398" s="19">
        <f t="shared" si="7017"/>
        <v>0</v>
      </c>
      <c r="R2398" s="19">
        <f t="shared" si="7017"/>
        <v>0</v>
      </c>
      <c r="S2398" s="19">
        <f t="shared" si="6976"/>
        <v>5000</v>
      </c>
      <c r="T2398" s="19">
        <f t="shared" si="7017"/>
        <v>0</v>
      </c>
      <c r="U2398" s="19">
        <f t="shared" si="7017"/>
        <v>0</v>
      </c>
      <c r="V2398" s="19">
        <f t="shared" si="7017"/>
        <v>0</v>
      </c>
      <c r="W2398" s="19">
        <f t="shared" si="7017"/>
        <v>0</v>
      </c>
      <c r="X2398" s="19">
        <f t="shared" si="7017"/>
        <v>0</v>
      </c>
      <c r="Y2398" s="19">
        <f t="shared" si="7017"/>
        <v>0</v>
      </c>
      <c r="Z2398" s="19">
        <f t="shared" si="7017"/>
        <v>0</v>
      </c>
      <c r="AA2398" s="19">
        <f t="shared" si="7017"/>
        <v>0</v>
      </c>
      <c r="AB2398" s="19">
        <f t="shared" si="6949"/>
        <v>5000</v>
      </c>
      <c r="AC2398" s="19">
        <f t="shared" si="6950"/>
        <v>5000</v>
      </c>
      <c r="AD2398" s="19">
        <f t="shared" si="6951"/>
        <v>5000</v>
      </c>
      <c r="AE2398" s="19">
        <f t="shared" si="7017"/>
        <v>0</v>
      </c>
      <c r="AF2398" s="19">
        <f t="shared" si="6952"/>
        <v>5000</v>
      </c>
      <c r="AG2398" s="19">
        <f t="shared" si="7017"/>
        <v>0</v>
      </c>
      <c r="AH2398" s="19">
        <f t="shared" si="7017"/>
        <v>0</v>
      </c>
      <c r="AI2398" s="19">
        <f t="shared" si="7017"/>
        <v>0</v>
      </c>
      <c r="AJ2398" s="19">
        <f t="shared" si="7017"/>
        <v>0</v>
      </c>
      <c r="AK2398" s="19">
        <f t="shared" si="7017"/>
        <v>0</v>
      </c>
      <c r="AL2398" s="19">
        <f t="shared" si="7017"/>
        <v>0</v>
      </c>
      <c r="AM2398" s="19">
        <f t="shared" si="7017"/>
        <v>0</v>
      </c>
      <c r="AN2398" s="19">
        <f t="shared" si="7017"/>
        <v>0</v>
      </c>
      <c r="AO2398" s="19">
        <f t="shared" si="7017"/>
        <v>0</v>
      </c>
      <c r="AP2398" s="19">
        <f t="shared" si="7017"/>
        <v>0</v>
      </c>
      <c r="AQ2398" s="19">
        <f t="shared" si="7017"/>
        <v>0</v>
      </c>
      <c r="AR2398" s="19">
        <f t="shared" si="7017"/>
        <v>0</v>
      </c>
      <c r="AS2398" s="19">
        <f t="shared" si="7017"/>
        <v>0</v>
      </c>
      <c r="AT2398" s="19">
        <f t="shared" si="7017"/>
        <v>0</v>
      </c>
      <c r="AU2398" s="19">
        <f t="shared" si="6940"/>
        <v>5000</v>
      </c>
      <c r="AV2398" s="19">
        <f t="shared" si="6941"/>
        <v>5000</v>
      </c>
      <c r="AW2398" s="19">
        <f t="shared" si="6942"/>
        <v>5000</v>
      </c>
      <c r="AX2398" s="19">
        <f t="shared" si="7017"/>
        <v>0</v>
      </c>
      <c r="AY2398" s="19">
        <f t="shared" si="7017"/>
        <v>0</v>
      </c>
      <c r="AZ2398" s="19">
        <f t="shared" si="7017"/>
        <v>0</v>
      </c>
      <c r="BA2398" s="19">
        <f t="shared" si="6936"/>
        <v>5000</v>
      </c>
      <c r="BB2398" s="19">
        <f t="shared" si="6937"/>
        <v>5000</v>
      </c>
      <c r="BC2398" s="19">
        <f t="shared" si="6938"/>
        <v>5000</v>
      </c>
      <c r="BD2398" s="19">
        <f t="shared" si="7017"/>
        <v>0</v>
      </c>
      <c r="BE2398" s="19">
        <f t="shared" si="7017"/>
        <v>0</v>
      </c>
      <c r="BF2398" s="19">
        <f t="shared" si="7017"/>
        <v>0</v>
      </c>
      <c r="BG2398" s="19">
        <f t="shared" si="7017"/>
        <v>0</v>
      </c>
      <c r="BH2398" s="19">
        <f t="shared" si="7017"/>
        <v>0</v>
      </c>
      <c r="BI2398" s="19">
        <f t="shared" si="7017"/>
        <v>0</v>
      </c>
      <c r="BJ2398" s="19">
        <f t="shared" si="7017"/>
        <v>0</v>
      </c>
      <c r="BK2398" s="19">
        <f t="shared" si="7017"/>
        <v>0</v>
      </c>
      <c r="BL2398" s="19">
        <f t="shared" si="7017"/>
        <v>0</v>
      </c>
      <c r="BM2398" s="19">
        <f t="shared" si="7017"/>
        <v>0</v>
      </c>
      <c r="BN2398" s="19">
        <f t="shared" si="7017"/>
        <v>0</v>
      </c>
      <c r="BO2398" s="19">
        <f t="shared" si="7017"/>
        <v>0</v>
      </c>
      <c r="BP2398" s="19">
        <f t="shared" si="7017"/>
        <v>0</v>
      </c>
      <c r="BQ2398" s="19">
        <f t="shared" si="7017"/>
        <v>0</v>
      </c>
      <c r="BR2398" s="19">
        <f t="shared" si="7014"/>
        <v>5000</v>
      </c>
      <c r="BS2398" s="19">
        <f t="shared" si="7015"/>
        <v>5000</v>
      </c>
      <c r="BT2398" s="19">
        <f t="shared" si="7016"/>
        <v>5000</v>
      </c>
      <c r="BU2398" s="19">
        <f t="shared" si="7017"/>
        <v>0</v>
      </c>
      <c r="BV2398" s="19">
        <f t="shared" si="6947"/>
        <v>5000</v>
      </c>
      <c r="BW2398" s="19">
        <f t="shared" si="7017"/>
        <v>0</v>
      </c>
    </row>
    <row r="2399" spans="1:75" ht="47.25" x14ac:dyDescent="0.25">
      <c r="A2399" s="11">
        <v>940</v>
      </c>
      <c r="B2399" s="11" t="s">
        <v>92</v>
      </c>
      <c r="C2399" s="11" t="s">
        <v>91</v>
      </c>
      <c r="D2399" s="11" t="s">
        <v>339</v>
      </c>
      <c r="E2399" s="11">
        <v>810</v>
      </c>
      <c r="F2399" s="13" t="s">
        <v>614</v>
      </c>
      <c r="G2399" s="19">
        <v>5000</v>
      </c>
      <c r="H2399" s="19">
        <v>5000</v>
      </c>
      <c r="I2399" s="19">
        <v>5000</v>
      </c>
      <c r="J2399" s="19"/>
      <c r="K2399" s="19"/>
      <c r="L2399" s="19"/>
      <c r="M2399" s="19">
        <f t="shared" si="6879"/>
        <v>5000</v>
      </c>
      <c r="N2399" s="19">
        <f t="shared" si="6880"/>
        <v>5000</v>
      </c>
      <c r="O2399" s="19">
        <f t="shared" si="6881"/>
        <v>5000</v>
      </c>
      <c r="P2399" s="19"/>
      <c r="Q2399" s="19"/>
      <c r="R2399" s="19"/>
      <c r="S2399" s="19">
        <f t="shared" si="6976"/>
        <v>5000</v>
      </c>
      <c r="T2399" s="19"/>
      <c r="U2399" s="19"/>
      <c r="V2399" s="19"/>
      <c r="W2399" s="19"/>
      <c r="X2399" s="19"/>
      <c r="Y2399" s="19"/>
      <c r="Z2399" s="19"/>
      <c r="AA2399" s="19"/>
      <c r="AB2399" s="19">
        <f t="shared" si="6949"/>
        <v>5000</v>
      </c>
      <c r="AC2399" s="19">
        <f t="shared" si="6950"/>
        <v>5000</v>
      </c>
      <c r="AD2399" s="19">
        <f t="shared" si="6951"/>
        <v>5000</v>
      </c>
      <c r="AE2399" s="19"/>
      <c r="AF2399" s="19">
        <f t="shared" si="6952"/>
        <v>5000</v>
      </c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>
        <f t="shared" si="6940"/>
        <v>5000</v>
      </c>
      <c r="AV2399" s="19">
        <f t="shared" si="6941"/>
        <v>5000</v>
      </c>
      <c r="AW2399" s="19">
        <f t="shared" si="6942"/>
        <v>5000</v>
      </c>
      <c r="AX2399" s="19"/>
      <c r="AY2399" s="19"/>
      <c r="AZ2399" s="19"/>
      <c r="BA2399" s="19">
        <f t="shared" si="6936"/>
        <v>5000</v>
      </c>
      <c r="BB2399" s="19">
        <f t="shared" si="6937"/>
        <v>5000</v>
      </c>
      <c r="BC2399" s="19">
        <f t="shared" si="6938"/>
        <v>5000</v>
      </c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>
        <f t="shared" si="7014"/>
        <v>5000</v>
      </c>
      <c r="BS2399" s="19">
        <f t="shared" si="7015"/>
        <v>5000</v>
      </c>
      <c r="BT2399" s="19">
        <f t="shared" si="7016"/>
        <v>5000</v>
      </c>
      <c r="BU2399" s="19"/>
      <c r="BV2399" s="19">
        <f t="shared" si="6947"/>
        <v>5000</v>
      </c>
      <c r="BW2399" s="19"/>
    </row>
    <row r="2400" spans="1:75" s="14" customFormat="1" ht="31.5" x14ac:dyDescent="0.25">
      <c r="A2400" s="16">
        <v>940</v>
      </c>
      <c r="B2400" s="16" t="s">
        <v>92</v>
      </c>
      <c r="C2400" s="16" t="s">
        <v>92</v>
      </c>
      <c r="D2400" s="16"/>
      <c r="E2400" s="16"/>
      <c r="F2400" s="9" t="s">
        <v>283</v>
      </c>
      <c r="G2400" s="18">
        <f>G2401+G2432</f>
        <v>117592.9</v>
      </c>
      <c r="H2400" s="18">
        <f t="shared" ref="H2400:L2400" si="7018">H2401+H2432</f>
        <v>117593.4</v>
      </c>
      <c r="I2400" s="18">
        <f t="shared" si="7018"/>
        <v>117592.8</v>
      </c>
      <c r="J2400" s="18">
        <f t="shared" si="7018"/>
        <v>-2679.4999999999995</v>
      </c>
      <c r="K2400" s="18">
        <f t="shared" si="7018"/>
        <v>-2678.2999999999997</v>
      </c>
      <c r="L2400" s="18">
        <f t="shared" si="7018"/>
        <v>-2677.1</v>
      </c>
      <c r="M2400" s="19">
        <f t="shared" si="6879"/>
        <v>114913.4</v>
      </c>
      <c r="N2400" s="19">
        <f t="shared" si="6880"/>
        <v>114915.09999999999</v>
      </c>
      <c r="O2400" s="19">
        <f t="shared" si="6881"/>
        <v>114915.7</v>
      </c>
      <c r="P2400" s="18">
        <f t="shared" ref="P2400" si="7019">P2401+P2432</f>
        <v>0</v>
      </c>
      <c r="Q2400" s="18">
        <f t="shared" ref="Q2400:R2400" si="7020">Q2401+Q2432</f>
        <v>0</v>
      </c>
      <c r="R2400" s="18">
        <f t="shared" si="7020"/>
        <v>0</v>
      </c>
      <c r="S2400" s="19">
        <f t="shared" si="6976"/>
        <v>114913.4</v>
      </c>
      <c r="T2400" s="18">
        <f t="shared" ref="T2400:U2400" si="7021">T2401+T2432</f>
        <v>0</v>
      </c>
      <c r="U2400" s="18">
        <f t="shared" si="7021"/>
        <v>-37879.4</v>
      </c>
      <c r="V2400" s="18">
        <f t="shared" ref="V2400:X2400" si="7022">V2401+V2432</f>
        <v>0</v>
      </c>
      <c r="W2400" s="18">
        <f t="shared" si="7022"/>
        <v>0</v>
      </c>
      <c r="X2400" s="18">
        <f t="shared" si="7022"/>
        <v>-37879.4</v>
      </c>
      <c r="Y2400" s="18">
        <f t="shared" ref="Y2400:AA2400" si="7023">Y2401+Y2432</f>
        <v>0</v>
      </c>
      <c r="Z2400" s="18">
        <f t="shared" si="7023"/>
        <v>0</v>
      </c>
      <c r="AA2400" s="18">
        <f t="shared" si="7023"/>
        <v>-37879.4</v>
      </c>
      <c r="AB2400" s="19">
        <f t="shared" si="6949"/>
        <v>77034</v>
      </c>
      <c r="AC2400" s="18">
        <f t="shared" si="6950"/>
        <v>77035.699999999983</v>
      </c>
      <c r="AD2400" s="18">
        <f t="shared" si="6951"/>
        <v>77036.299999999988</v>
      </c>
      <c r="AE2400" s="18">
        <f t="shared" ref="AE2400" si="7024">AE2401+AE2432</f>
        <v>0</v>
      </c>
      <c r="AF2400" s="18">
        <f t="shared" si="6952"/>
        <v>77034</v>
      </c>
      <c r="AG2400" s="18">
        <f t="shared" ref="AG2400" si="7025">AG2401+AG2432</f>
        <v>0</v>
      </c>
      <c r="AH2400" s="18">
        <f t="shared" ref="AH2400:AJ2400" si="7026">AH2401+AH2432</f>
        <v>0</v>
      </c>
      <c r="AI2400" s="18">
        <f t="shared" si="7026"/>
        <v>-449.16499999999996</v>
      </c>
      <c r="AJ2400" s="18">
        <f t="shared" si="7026"/>
        <v>0</v>
      </c>
      <c r="AK2400" s="18">
        <f t="shared" ref="AK2400:AL2400" si="7027">AK2401+AK2432</f>
        <v>0</v>
      </c>
      <c r="AL2400" s="18">
        <f t="shared" si="7027"/>
        <v>597.61300000000006</v>
      </c>
      <c r="AM2400" s="18">
        <f t="shared" ref="AM2400:AR2400" si="7028">AM2401+AM2432</f>
        <v>0</v>
      </c>
      <c r="AN2400" s="18">
        <f t="shared" si="7028"/>
        <v>0</v>
      </c>
      <c r="AO2400" s="18">
        <f t="shared" si="7028"/>
        <v>0</v>
      </c>
      <c r="AP2400" s="18">
        <f t="shared" si="7028"/>
        <v>0</v>
      </c>
      <c r="AQ2400" s="18">
        <f t="shared" si="7028"/>
        <v>0</v>
      </c>
      <c r="AR2400" s="18">
        <f t="shared" si="7028"/>
        <v>0</v>
      </c>
      <c r="AS2400" s="18">
        <f t="shared" ref="AS2400:AT2400" si="7029">AS2401+AS2432</f>
        <v>0</v>
      </c>
      <c r="AT2400" s="18">
        <f t="shared" si="7029"/>
        <v>0</v>
      </c>
      <c r="AU2400" s="18">
        <f t="shared" si="6940"/>
        <v>77182.448000000004</v>
      </c>
      <c r="AV2400" s="18">
        <f t="shared" si="6941"/>
        <v>77035.699999999983</v>
      </c>
      <c r="AW2400" s="18">
        <f t="shared" si="6942"/>
        <v>77036.299999999988</v>
      </c>
      <c r="AX2400" s="18">
        <f t="shared" ref="AX2400:AZ2400" si="7030">AX2401+AX2432</f>
        <v>0</v>
      </c>
      <c r="AY2400" s="18">
        <f t="shared" si="7030"/>
        <v>0</v>
      </c>
      <c r="AZ2400" s="18">
        <f t="shared" si="7030"/>
        <v>0</v>
      </c>
      <c r="BA2400" s="19">
        <f t="shared" si="6936"/>
        <v>77182.448000000004</v>
      </c>
      <c r="BB2400" s="19">
        <f t="shared" si="6937"/>
        <v>77035.699999999983</v>
      </c>
      <c r="BC2400" s="19">
        <f t="shared" si="6938"/>
        <v>77036.299999999988</v>
      </c>
      <c r="BD2400" s="18">
        <f>BD2401+BD2432+BD2444</f>
        <v>50</v>
      </c>
      <c r="BE2400" s="18">
        <f t="shared" ref="BE2400:BW2400" si="7031">BE2401+BE2432+BE2444</f>
        <v>0</v>
      </c>
      <c r="BF2400" s="18">
        <f t="shared" si="7031"/>
        <v>0</v>
      </c>
      <c r="BG2400" s="18">
        <f t="shared" ref="BG2400:BH2400" si="7032">BG2401+BG2432+BG2444</f>
        <v>0</v>
      </c>
      <c r="BH2400" s="18">
        <f t="shared" si="7032"/>
        <v>-82.451999999999998</v>
      </c>
      <c r="BI2400" s="18">
        <f t="shared" ref="BI2400" si="7033">BI2401+BI2432+BI2444</f>
        <v>0</v>
      </c>
      <c r="BJ2400" s="18">
        <f t="shared" si="7031"/>
        <v>0</v>
      </c>
      <c r="BK2400" s="18">
        <f t="shared" si="7031"/>
        <v>0</v>
      </c>
      <c r="BL2400" s="18">
        <f t="shared" ref="BL2400:BM2400" si="7034">BL2401+BL2432+BL2444</f>
        <v>0</v>
      </c>
      <c r="BM2400" s="18">
        <f t="shared" si="7034"/>
        <v>0</v>
      </c>
      <c r="BN2400" s="18">
        <f t="shared" si="7031"/>
        <v>0</v>
      </c>
      <c r="BO2400" s="18">
        <f t="shared" si="7031"/>
        <v>0</v>
      </c>
      <c r="BP2400" s="18">
        <f t="shared" si="7031"/>
        <v>0</v>
      </c>
      <c r="BQ2400" s="18">
        <f t="shared" ref="BQ2400" si="7035">BQ2401+BQ2432+BQ2444</f>
        <v>0</v>
      </c>
      <c r="BR2400" s="19">
        <f t="shared" si="7014"/>
        <v>77149.995999999999</v>
      </c>
      <c r="BS2400" s="19">
        <f t="shared" si="7015"/>
        <v>77035.699999999983</v>
      </c>
      <c r="BT2400" s="19">
        <f t="shared" si="7016"/>
        <v>77036.299999999988</v>
      </c>
      <c r="BU2400" s="18">
        <f t="shared" ref="BU2400" si="7036">BU2401+BU2432+BU2444</f>
        <v>0</v>
      </c>
      <c r="BV2400" s="18">
        <f t="shared" si="6947"/>
        <v>77149.995999999999</v>
      </c>
      <c r="BW2400" s="18">
        <f t="shared" si="7031"/>
        <v>0</v>
      </c>
    </row>
    <row r="2401" spans="1:76" ht="31.5" x14ac:dyDescent="0.25">
      <c r="A2401" s="11">
        <v>940</v>
      </c>
      <c r="B2401" s="11" t="s">
        <v>92</v>
      </c>
      <c r="C2401" s="11" t="s">
        <v>92</v>
      </c>
      <c r="D2401" s="11" t="s">
        <v>246</v>
      </c>
      <c r="E2401" s="11"/>
      <c r="F2401" s="13" t="s">
        <v>307</v>
      </c>
      <c r="G2401" s="19">
        <f>G2402+G2410+G2424</f>
        <v>73994.899999999994</v>
      </c>
      <c r="H2401" s="19">
        <f t="shared" ref="H2401:L2401" si="7037">H2402+H2410+H2424</f>
        <v>73996.399999999994</v>
      </c>
      <c r="I2401" s="19">
        <f t="shared" si="7037"/>
        <v>73996.400000000009</v>
      </c>
      <c r="J2401" s="19">
        <f t="shared" si="7037"/>
        <v>-3261.3999999999996</v>
      </c>
      <c r="K2401" s="19">
        <f t="shared" si="7037"/>
        <v>-3260.2</v>
      </c>
      <c r="L2401" s="19">
        <f t="shared" si="7037"/>
        <v>-3259</v>
      </c>
      <c r="M2401" s="19">
        <f t="shared" si="6879"/>
        <v>70733.5</v>
      </c>
      <c r="N2401" s="19">
        <f t="shared" si="6880"/>
        <v>70736.2</v>
      </c>
      <c r="O2401" s="19">
        <f t="shared" si="6881"/>
        <v>70737.400000000009</v>
      </c>
      <c r="P2401" s="19">
        <f t="shared" ref="P2401" si="7038">P2402+P2410+P2424</f>
        <v>0</v>
      </c>
      <c r="Q2401" s="19">
        <f t="shared" ref="Q2401:R2401" si="7039">Q2402+Q2410+Q2424</f>
        <v>0</v>
      </c>
      <c r="R2401" s="19">
        <f t="shared" si="7039"/>
        <v>0</v>
      </c>
      <c r="S2401" s="19">
        <f t="shared" si="6976"/>
        <v>70733.5</v>
      </c>
      <c r="T2401" s="19">
        <f t="shared" ref="T2401:U2401" si="7040">T2402+T2410+T2424</f>
        <v>0</v>
      </c>
      <c r="U2401" s="19">
        <f t="shared" si="7040"/>
        <v>-37879.4</v>
      </c>
      <c r="V2401" s="19">
        <f t="shared" ref="V2401:X2401" si="7041">V2402+V2410+V2424</f>
        <v>0</v>
      </c>
      <c r="W2401" s="19">
        <f t="shared" si="7041"/>
        <v>0</v>
      </c>
      <c r="X2401" s="19">
        <f t="shared" si="7041"/>
        <v>-37879.4</v>
      </c>
      <c r="Y2401" s="19">
        <f t="shared" ref="Y2401:AA2401" si="7042">Y2402+Y2410+Y2424</f>
        <v>0</v>
      </c>
      <c r="Z2401" s="19">
        <f t="shared" si="7042"/>
        <v>0</v>
      </c>
      <c r="AA2401" s="19">
        <f t="shared" si="7042"/>
        <v>-37879.4</v>
      </c>
      <c r="AB2401" s="19">
        <f t="shared" si="6949"/>
        <v>32854.1</v>
      </c>
      <c r="AC2401" s="19">
        <f t="shared" si="6950"/>
        <v>32856.799999999996</v>
      </c>
      <c r="AD2401" s="19">
        <f t="shared" si="6951"/>
        <v>32858.000000000007</v>
      </c>
      <c r="AE2401" s="19">
        <f t="shared" ref="AE2401:BW2401" si="7043">AE2402+AE2410+AE2424</f>
        <v>0</v>
      </c>
      <c r="AF2401" s="19">
        <f t="shared" si="6952"/>
        <v>32854.1</v>
      </c>
      <c r="AG2401" s="19">
        <f t="shared" ref="AG2401" si="7044">AG2402+AG2410+AG2424</f>
        <v>0</v>
      </c>
      <c r="AH2401" s="19">
        <f t="shared" ref="AH2401:AJ2401" si="7045">AH2402+AH2410+AH2424</f>
        <v>0</v>
      </c>
      <c r="AI2401" s="19">
        <f t="shared" si="7045"/>
        <v>-230.16499999999999</v>
      </c>
      <c r="AJ2401" s="19">
        <f t="shared" si="7045"/>
        <v>0</v>
      </c>
      <c r="AK2401" s="19">
        <f t="shared" ref="AK2401:AL2401" si="7046">AK2402+AK2410+AK2424</f>
        <v>0</v>
      </c>
      <c r="AL2401" s="19">
        <f t="shared" si="7046"/>
        <v>597.61300000000006</v>
      </c>
      <c r="AM2401" s="19">
        <f t="shared" ref="AM2401:AR2401" si="7047">AM2402+AM2410+AM2424</f>
        <v>0</v>
      </c>
      <c r="AN2401" s="19">
        <f t="shared" si="7047"/>
        <v>0</v>
      </c>
      <c r="AO2401" s="19">
        <f t="shared" si="7047"/>
        <v>0</v>
      </c>
      <c r="AP2401" s="19">
        <f t="shared" si="7047"/>
        <v>0</v>
      </c>
      <c r="AQ2401" s="19">
        <f t="shared" si="7047"/>
        <v>0</v>
      </c>
      <c r="AR2401" s="19">
        <f t="shared" si="7047"/>
        <v>0</v>
      </c>
      <c r="AS2401" s="19">
        <f t="shared" ref="AS2401:AT2401" si="7048">AS2402+AS2410+AS2424</f>
        <v>0</v>
      </c>
      <c r="AT2401" s="19">
        <f t="shared" si="7048"/>
        <v>0</v>
      </c>
      <c r="AU2401" s="19">
        <f t="shared" si="6940"/>
        <v>33221.547999999995</v>
      </c>
      <c r="AV2401" s="19">
        <f t="shared" si="6941"/>
        <v>32856.799999999996</v>
      </c>
      <c r="AW2401" s="19">
        <f t="shared" si="6942"/>
        <v>32858.000000000007</v>
      </c>
      <c r="AX2401" s="19">
        <f t="shared" ref="AX2401:AZ2401" si="7049">AX2402+AX2410+AX2424</f>
        <v>0</v>
      </c>
      <c r="AY2401" s="19">
        <f t="shared" si="7049"/>
        <v>0</v>
      </c>
      <c r="AZ2401" s="19">
        <f t="shared" si="7049"/>
        <v>0</v>
      </c>
      <c r="BA2401" s="19">
        <f t="shared" si="6936"/>
        <v>33221.547999999995</v>
      </c>
      <c r="BB2401" s="19">
        <f t="shared" si="6937"/>
        <v>32856.799999999996</v>
      </c>
      <c r="BC2401" s="19">
        <f t="shared" si="6938"/>
        <v>32858.000000000007</v>
      </c>
      <c r="BD2401" s="19">
        <f t="shared" ref="BD2401:BO2401" si="7050">BD2402+BD2410+BD2424</f>
        <v>0</v>
      </c>
      <c r="BE2401" s="19">
        <f t="shared" si="7050"/>
        <v>0</v>
      </c>
      <c r="BF2401" s="19">
        <f t="shared" si="7050"/>
        <v>0</v>
      </c>
      <c r="BG2401" s="19">
        <f t="shared" si="7050"/>
        <v>0</v>
      </c>
      <c r="BH2401" s="19">
        <f t="shared" si="7050"/>
        <v>-82.451999999999998</v>
      </c>
      <c r="BI2401" s="19">
        <f t="shared" ref="BI2401" si="7051">BI2402+BI2410+BI2424</f>
        <v>0</v>
      </c>
      <c r="BJ2401" s="19">
        <f t="shared" si="7050"/>
        <v>0</v>
      </c>
      <c r="BK2401" s="19">
        <f t="shared" si="7050"/>
        <v>0</v>
      </c>
      <c r="BL2401" s="19">
        <f t="shared" si="7050"/>
        <v>0</v>
      </c>
      <c r="BM2401" s="19">
        <f t="shared" si="7050"/>
        <v>0</v>
      </c>
      <c r="BN2401" s="19">
        <f t="shared" si="7050"/>
        <v>0</v>
      </c>
      <c r="BO2401" s="19">
        <f t="shared" si="7050"/>
        <v>0</v>
      </c>
      <c r="BP2401" s="19">
        <f t="shared" ref="BP2401:BQ2401" si="7052">BP2402+BP2410+BP2424</f>
        <v>0</v>
      </c>
      <c r="BQ2401" s="19">
        <f t="shared" si="7052"/>
        <v>0</v>
      </c>
      <c r="BR2401" s="19">
        <f t="shared" si="7014"/>
        <v>33139.095999999998</v>
      </c>
      <c r="BS2401" s="19">
        <f t="shared" si="7015"/>
        <v>32856.799999999996</v>
      </c>
      <c r="BT2401" s="19">
        <f t="shared" si="7016"/>
        <v>32858.000000000007</v>
      </c>
      <c r="BU2401" s="19">
        <f t="shared" ref="BU2401" si="7053">BU2402+BU2410+BU2424</f>
        <v>0</v>
      </c>
      <c r="BV2401" s="19">
        <f t="shared" si="6947"/>
        <v>33139.095999999998</v>
      </c>
      <c r="BW2401" s="19">
        <f t="shared" si="7043"/>
        <v>0</v>
      </c>
    </row>
    <row r="2402" spans="1:76" ht="46.9" hidden="1" x14ac:dyDescent="0.3">
      <c r="A2402" s="11">
        <v>940</v>
      </c>
      <c r="B2402" s="11" t="s">
        <v>92</v>
      </c>
      <c r="C2402" s="11" t="s">
        <v>92</v>
      </c>
      <c r="D2402" s="11" t="s">
        <v>349</v>
      </c>
      <c r="E2402" s="11"/>
      <c r="F2402" s="13" t="s">
        <v>562</v>
      </c>
      <c r="G2402" s="19">
        <f t="shared" ref="G2402:BW2402" si="7054">G2403</f>
        <v>40000</v>
      </c>
      <c r="H2402" s="19">
        <f t="shared" si="7054"/>
        <v>40000</v>
      </c>
      <c r="I2402" s="19">
        <f t="shared" si="7054"/>
        <v>40000</v>
      </c>
      <c r="J2402" s="19">
        <f t="shared" si="7054"/>
        <v>-2120.6</v>
      </c>
      <c r="K2402" s="19">
        <f t="shared" si="7054"/>
        <v>-2120.6</v>
      </c>
      <c r="L2402" s="19">
        <f t="shared" si="7054"/>
        <v>-2120.6</v>
      </c>
      <c r="M2402" s="19">
        <f t="shared" si="6879"/>
        <v>37879.4</v>
      </c>
      <c r="N2402" s="19">
        <f t="shared" si="6880"/>
        <v>37879.4</v>
      </c>
      <c r="O2402" s="19">
        <f t="shared" si="6881"/>
        <v>37879.4</v>
      </c>
      <c r="P2402" s="19">
        <f t="shared" si="7054"/>
        <v>0</v>
      </c>
      <c r="Q2402" s="19">
        <f t="shared" si="7054"/>
        <v>0</v>
      </c>
      <c r="R2402" s="19">
        <f t="shared" si="7054"/>
        <v>0</v>
      </c>
      <c r="S2402" s="19">
        <f t="shared" si="6976"/>
        <v>37879.4</v>
      </c>
      <c r="T2402" s="19">
        <f t="shared" si="7054"/>
        <v>0</v>
      </c>
      <c r="U2402" s="19">
        <f t="shared" si="7054"/>
        <v>-37879.4</v>
      </c>
      <c r="V2402" s="19">
        <f t="shared" si="7054"/>
        <v>0</v>
      </c>
      <c r="W2402" s="19">
        <f t="shared" si="7054"/>
        <v>0</v>
      </c>
      <c r="X2402" s="19">
        <f t="shared" si="7054"/>
        <v>-37879.4</v>
      </c>
      <c r="Y2402" s="19">
        <f t="shared" si="7054"/>
        <v>0</v>
      </c>
      <c r="Z2402" s="19">
        <f t="shared" si="7054"/>
        <v>0</v>
      </c>
      <c r="AA2402" s="19">
        <f t="shared" si="7054"/>
        <v>-37879.4</v>
      </c>
      <c r="AB2402" s="19">
        <f t="shared" si="6949"/>
        <v>0</v>
      </c>
      <c r="AC2402" s="19">
        <f t="shared" si="6950"/>
        <v>0</v>
      </c>
      <c r="AD2402" s="19">
        <f t="shared" si="6951"/>
        <v>0</v>
      </c>
      <c r="AE2402" s="19">
        <f t="shared" si="7054"/>
        <v>0</v>
      </c>
      <c r="AF2402" s="19">
        <f t="shared" si="6952"/>
        <v>0</v>
      </c>
      <c r="AG2402" s="19">
        <f t="shared" si="7054"/>
        <v>0</v>
      </c>
      <c r="AH2402" s="19">
        <f t="shared" si="7054"/>
        <v>0</v>
      </c>
      <c r="AI2402" s="19">
        <f t="shared" si="7054"/>
        <v>0</v>
      </c>
      <c r="AJ2402" s="19">
        <f t="shared" si="7054"/>
        <v>0</v>
      </c>
      <c r="AK2402" s="19">
        <f t="shared" si="7054"/>
        <v>0</v>
      </c>
      <c r="AL2402" s="19">
        <f t="shared" si="7054"/>
        <v>0</v>
      </c>
      <c r="AM2402" s="19">
        <f t="shared" si="7054"/>
        <v>0</v>
      </c>
      <c r="AN2402" s="19">
        <f t="shared" si="7054"/>
        <v>0</v>
      </c>
      <c r="AO2402" s="19">
        <f t="shared" si="7054"/>
        <v>0</v>
      </c>
      <c r="AP2402" s="19">
        <f t="shared" si="7054"/>
        <v>0</v>
      </c>
      <c r="AQ2402" s="19">
        <f t="shared" si="7054"/>
        <v>0</v>
      </c>
      <c r="AR2402" s="19">
        <f t="shared" si="7054"/>
        <v>0</v>
      </c>
      <c r="AS2402" s="19">
        <f t="shared" si="7054"/>
        <v>0</v>
      </c>
      <c r="AT2402" s="19">
        <f t="shared" si="7054"/>
        <v>0</v>
      </c>
      <c r="AU2402" s="19">
        <f t="shared" si="6940"/>
        <v>0</v>
      </c>
      <c r="AV2402" s="19">
        <f t="shared" si="6941"/>
        <v>0</v>
      </c>
      <c r="AW2402" s="19">
        <f t="shared" si="6942"/>
        <v>0</v>
      </c>
      <c r="AX2402" s="19">
        <f t="shared" si="7054"/>
        <v>0</v>
      </c>
      <c r="AY2402" s="19">
        <f t="shared" si="7054"/>
        <v>0</v>
      </c>
      <c r="AZ2402" s="19">
        <f t="shared" si="7054"/>
        <v>0</v>
      </c>
      <c r="BA2402" s="19">
        <f t="shared" si="6936"/>
        <v>0</v>
      </c>
      <c r="BB2402" s="19">
        <f t="shared" si="6937"/>
        <v>0</v>
      </c>
      <c r="BC2402" s="19">
        <f t="shared" si="6938"/>
        <v>0</v>
      </c>
      <c r="BD2402" s="19">
        <f t="shared" si="7054"/>
        <v>0</v>
      </c>
      <c r="BE2402" s="19">
        <f t="shared" si="7054"/>
        <v>0</v>
      </c>
      <c r="BF2402" s="19">
        <f t="shared" si="7054"/>
        <v>0</v>
      </c>
      <c r="BG2402" s="19">
        <f t="shared" si="7054"/>
        <v>0</v>
      </c>
      <c r="BH2402" s="19">
        <f t="shared" si="7054"/>
        <v>0</v>
      </c>
      <c r="BI2402" s="19">
        <f t="shared" si="7054"/>
        <v>0</v>
      </c>
      <c r="BJ2402" s="19">
        <f t="shared" si="7054"/>
        <v>0</v>
      </c>
      <c r="BK2402" s="19">
        <f t="shared" si="7054"/>
        <v>0</v>
      </c>
      <c r="BL2402" s="19">
        <f t="shared" si="7054"/>
        <v>0</v>
      </c>
      <c r="BM2402" s="19">
        <f t="shared" si="7054"/>
        <v>0</v>
      </c>
      <c r="BN2402" s="19">
        <f t="shared" si="7054"/>
        <v>0</v>
      </c>
      <c r="BO2402" s="19">
        <f t="shared" si="7054"/>
        <v>0</v>
      </c>
      <c r="BP2402" s="19">
        <f t="shared" si="7054"/>
        <v>0</v>
      </c>
      <c r="BQ2402" s="19">
        <f t="shared" si="7054"/>
        <v>0</v>
      </c>
      <c r="BR2402" s="19">
        <f t="shared" si="7014"/>
        <v>0</v>
      </c>
      <c r="BS2402" s="19">
        <f t="shared" si="7015"/>
        <v>0</v>
      </c>
      <c r="BT2402" s="19">
        <f t="shared" si="7016"/>
        <v>0</v>
      </c>
      <c r="BU2402" s="19">
        <f t="shared" si="7054"/>
        <v>0</v>
      </c>
      <c r="BV2402" s="19"/>
      <c r="BW2402" s="19">
        <f t="shared" si="7054"/>
        <v>0</v>
      </c>
      <c r="BX2402" s="2">
        <v>0</v>
      </c>
    </row>
    <row r="2403" spans="1:76" ht="62.45" hidden="1" x14ac:dyDescent="0.3">
      <c r="A2403" s="11">
        <v>940</v>
      </c>
      <c r="B2403" s="11" t="s">
        <v>92</v>
      </c>
      <c r="C2403" s="11" t="s">
        <v>92</v>
      </c>
      <c r="D2403" s="11" t="s">
        <v>341</v>
      </c>
      <c r="E2403" s="11"/>
      <c r="F2403" s="13" t="s">
        <v>37</v>
      </c>
      <c r="G2403" s="19">
        <f t="shared" ref="G2403:L2403" si="7055">G2404+G2406+G2408</f>
        <v>40000</v>
      </c>
      <c r="H2403" s="19">
        <f t="shared" si="7055"/>
        <v>40000</v>
      </c>
      <c r="I2403" s="19">
        <f t="shared" si="7055"/>
        <v>40000</v>
      </c>
      <c r="J2403" s="19">
        <f t="shared" si="7055"/>
        <v>-2120.6</v>
      </c>
      <c r="K2403" s="19">
        <f t="shared" si="7055"/>
        <v>-2120.6</v>
      </c>
      <c r="L2403" s="19">
        <f t="shared" si="7055"/>
        <v>-2120.6</v>
      </c>
      <c r="M2403" s="19">
        <f t="shared" si="6879"/>
        <v>37879.4</v>
      </c>
      <c r="N2403" s="19">
        <f t="shared" si="6880"/>
        <v>37879.4</v>
      </c>
      <c r="O2403" s="19">
        <f t="shared" si="6881"/>
        <v>37879.4</v>
      </c>
      <c r="P2403" s="19">
        <f t="shared" ref="P2403" si="7056">P2404+P2406+P2408</f>
        <v>0</v>
      </c>
      <c r="Q2403" s="19">
        <f t="shared" ref="Q2403:R2403" si="7057">Q2404+Q2406+Q2408</f>
        <v>0</v>
      </c>
      <c r="R2403" s="19">
        <f t="shared" si="7057"/>
        <v>0</v>
      </c>
      <c r="S2403" s="19">
        <f t="shared" si="6976"/>
        <v>37879.4</v>
      </c>
      <c r="T2403" s="19">
        <f t="shared" ref="T2403:U2403" si="7058">T2404+T2406+T2408</f>
        <v>0</v>
      </c>
      <c r="U2403" s="19">
        <f t="shared" si="7058"/>
        <v>-37879.4</v>
      </c>
      <c r="V2403" s="19">
        <f t="shared" ref="V2403:X2403" si="7059">V2404+V2406+V2408</f>
        <v>0</v>
      </c>
      <c r="W2403" s="19">
        <f t="shared" si="7059"/>
        <v>0</v>
      </c>
      <c r="X2403" s="19">
        <f t="shared" si="7059"/>
        <v>-37879.4</v>
      </c>
      <c r="Y2403" s="19">
        <f t="shared" ref="Y2403:AA2403" si="7060">Y2404+Y2406+Y2408</f>
        <v>0</v>
      </c>
      <c r="Z2403" s="19">
        <f t="shared" si="7060"/>
        <v>0</v>
      </c>
      <c r="AA2403" s="19">
        <f t="shared" si="7060"/>
        <v>-37879.4</v>
      </c>
      <c r="AB2403" s="19">
        <f t="shared" si="6949"/>
        <v>0</v>
      </c>
      <c r="AC2403" s="19">
        <f t="shared" si="6950"/>
        <v>0</v>
      </c>
      <c r="AD2403" s="19">
        <f t="shared" si="6951"/>
        <v>0</v>
      </c>
      <c r="AE2403" s="19">
        <f t="shared" ref="AE2403:BW2403" si="7061">AE2404+AE2406+AE2408</f>
        <v>0</v>
      </c>
      <c r="AF2403" s="19">
        <f t="shared" si="6952"/>
        <v>0</v>
      </c>
      <c r="AG2403" s="19">
        <f t="shared" ref="AG2403" si="7062">AG2404+AG2406+AG2408</f>
        <v>0</v>
      </c>
      <c r="AH2403" s="19">
        <f t="shared" ref="AH2403:AJ2403" si="7063">AH2404+AH2406+AH2408</f>
        <v>0</v>
      </c>
      <c r="AI2403" s="19">
        <f t="shared" si="7063"/>
        <v>0</v>
      </c>
      <c r="AJ2403" s="19">
        <f t="shared" si="7063"/>
        <v>0</v>
      </c>
      <c r="AK2403" s="19">
        <f t="shared" ref="AK2403:AL2403" si="7064">AK2404+AK2406+AK2408</f>
        <v>0</v>
      </c>
      <c r="AL2403" s="19">
        <f t="shared" si="7064"/>
        <v>0</v>
      </c>
      <c r="AM2403" s="19">
        <f t="shared" ref="AM2403:AR2403" si="7065">AM2404+AM2406+AM2408</f>
        <v>0</v>
      </c>
      <c r="AN2403" s="19">
        <f t="shared" si="7065"/>
        <v>0</v>
      </c>
      <c r="AO2403" s="19">
        <f t="shared" si="7065"/>
        <v>0</v>
      </c>
      <c r="AP2403" s="19">
        <f t="shared" si="7065"/>
        <v>0</v>
      </c>
      <c r="AQ2403" s="19">
        <f t="shared" si="7065"/>
        <v>0</v>
      </c>
      <c r="AR2403" s="19">
        <f t="shared" si="7065"/>
        <v>0</v>
      </c>
      <c r="AS2403" s="19">
        <f t="shared" ref="AS2403:AT2403" si="7066">AS2404+AS2406+AS2408</f>
        <v>0</v>
      </c>
      <c r="AT2403" s="19">
        <f t="shared" si="7066"/>
        <v>0</v>
      </c>
      <c r="AU2403" s="19">
        <f t="shared" si="6940"/>
        <v>0</v>
      </c>
      <c r="AV2403" s="19">
        <f t="shared" si="6941"/>
        <v>0</v>
      </c>
      <c r="AW2403" s="19">
        <f t="shared" si="6942"/>
        <v>0</v>
      </c>
      <c r="AX2403" s="19">
        <f t="shared" ref="AX2403:AZ2403" si="7067">AX2404+AX2406+AX2408</f>
        <v>0</v>
      </c>
      <c r="AY2403" s="19">
        <f t="shared" si="7067"/>
        <v>0</v>
      </c>
      <c r="AZ2403" s="19">
        <f t="shared" si="7067"/>
        <v>0</v>
      </c>
      <c r="BA2403" s="19">
        <f t="shared" si="6936"/>
        <v>0</v>
      </c>
      <c r="BB2403" s="19">
        <f t="shared" si="6937"/>
        <v>0</v>
      </c>
      <c r="BC2403" s="19">
        <f t="shared" si="6938"/>
        <v>0</v>
      </c>
      <c r="BD2403" s="19">
        <f t="shared" ref="BD2403:BO2403" si="7068">BD2404+BD2406+BD2408</f>
        <v>0</v>
      </c>
      <c r="BE2403" s="19">
        <f t="shared" si="7068"/>
        <v>0</v>
      </c>
      <c r="BF2403" s="19">
        <f t="shared" si="7068"/>
        <v>0</v>
      </c>
      <c r="BG2403" s="19">
        <f t="shared" si="7068"/>
        <v>0</v>
      </c>
      <c r="BH2403" s="19">
        <f t="shared" si="7068"/>
        <v>0</v>
      </c>
      <c r="BI2403" s="19">
        <f t="shared" ref="BI2403" si="7069">BI2404+BI2406+BI2408</f>
        <v>0</v>
      </c>
      <c r="BJ2403" s="19">
        <f t="shared" si="7068"/>
        <v>0</v>
      </c>
      <c r="BK2403" s="19">
        <f t="shared" si="7068"/>
        <v>0</v>
      </c>
      <c r="BL2403" s="19">
        <f t="shared" si="7068"/>
        <v>0</v>
      </c>
      <c r="BM2403" s="19">
        <f t="shared" si="7068"/>
        <v>0</v>
      </c>
      <c r="BN2403" s="19">
        <f t="shared" si="7068"/>
        <v>0</v>
      </c>
      <c r="BO2403" s="19">
        <f t="shared" si="7068"/>
        <v>0</v>
      </c>
      <c r="BP2403" s="19">
        <f t="shared" ref="BP2403:BQ2403" si="7070">BP2404+BP2406+BP2408</f>
        <v>0</v>
      </c>
      <c r="BQ2403" s="19">
        <f t="shared" si="7070"/>
        <v>0</v>
      </c>
      <c r="BR2403" s="19">
        <f t="shared" si="7014"/>
        <v>0</v>
      </c>
      <c r="BS2403" s="19">
        <f t="shared" si="7015"/>
        <v>0</v>
      </c>
      <c r="BT2403" s="19">
        <f t="shared" si="7016"/>
        <v>0</v>
      </c>
      <c r="BU2403" s="19">
        <f t="shared" ref="BU2403" si="7071">BU2404+BU2406+BU2408</f>
        <v>0</v>
      </c>
      <c r="BV2403" s="19"/>
      <c r="BW2403" s="19">
        <f t="shared" si="7061"/>
        <v>0</v>
      </c>
      <c r="BX2403" s="2">
        <v>0</v>
      </c>
    </row>
    <row r="2404" spans="1:76" ht="78" hidden="1" x14ac:dyDescent="0.3">
      <c r="A2404" s="11">
        <v>940</v>
      </c>
      <c r="B2404" s="11" t="s">
        <v>92</v>
      </c>
      <c r="C2404" s="11" t="s">
        <v>92</v>
      </c>
      <c r="D2404" s="11" t="s">
        <v>341</v>
      </c>
      <c r="E2404" s="11" t="s">
        <v>21</v>
      </c>
      <c r="F2404" s="13" t="s">
        <v>269</v>
      </c>
      <c r="G2404" s="19">
        <f t="shared" ref="G2404:BW2404" si="7072">G2405</f>
        <v>26054.400000000001</v>
      </c>
      <c r="H2404" s="19">
        <f t="shared" si="7072"/>
        <v>26054.400000000001</v>
      </c>
      <c r="I2404" s="19">
        <f t="shared" si="7072"/>
        <v>26054.400000000001</v>
      </c>
      <c r="J2404" s="19">
        <f t="shared" si="7072"/>
        <v>0</v>
      </c>
      <c r="K2404" s="19">
        <f t="shared" si="7072"/>
        <v>0</v>
      </c>
      <c r="L2404" s="19">
        <f t="shared" si="7072"/>
        <v>0</v>
      </c>
      <c r="M2404" s="19">
        <f t="shared" ref="M2404:M2552" si="7073">G2404+J2404</f>
        <v>26054.400000000001</v>
      </c>
      <c r="N2404" s="19">
        <f t="shared" ref="N2404:N2552" si="7074">H2404+K2404</f>
        <v>26054.400000000001</v>
      </c>
      <c r="O2404" s="19">
        <f t="shared" ref="O2404:O2552" si="7075">I2404+L2404</f>
        <v>26054.400000000001</v>
      </c>
      <c r="P2404" s="19">
        <f t="shared" si="7072"/>
        <v>0</v>
      </c>
      <c r="Q2404" s="19">
        <f t="shared" si="7072"/>
        <v>0</v>
      </c>
      <c r="R2404" s="19">
        <f t="shared" si="7072"/>
        <v>0</v>
      </c>
      <c r="S2404" s="19">
        <f t="shared" si="6976"/>
        <v>26054.400000000001</v>
      </c>
      <c r="T2404" s="19">
        <f t="shared" si="7072"/>
        <v>0</v>
      </c>
      <c r="U2404" s="19">
        <f t="shared" si="7072"/>
        <v>-26054.400000000001</v>
      </c>
      <c r="V2404" s="19">
        <f t="shared" si="7072"/>
        <v>0</v>
      </c>
      <c r="W2404" s="19">
        <f t="shared" si="7072"/>
        <v>0</v>
      </c>
      <c r="X2404" s="19">
        <f t="shared" si="7072"/>
        <v>-26054.400000000001</v>
      </c>
      <c r="Y2404" s="19">
        <f t="shared" si="7072"/>
        <v>0</v>
      </c>
      <c r="Z2404" s="19">
        <f t="shared" si="7072"/>
        <v>0</v>
      </c>
      <c r="AA2404" s="19">
        <f t="shared" si="7072"/>
        <v>-26054.400000000001</v>
      </c>
      <c r="AB2404" s="19">
        <f t="shared" si="6949"/>
        <v>0</v>
      </c>
      <c r="AC2404" s="19">
        <f t="shared" si="6950"/>
        <v>0</v>
      </c>
      <c r="AD2404" s="19">
        <f t="shared" si="6951"/>
        <v>0</v>
      </c>
      <c r="AE2404" s="19">
        <f t="shared" si="7072"/>
        <v>0</v>
      </c>
      <c r="AF2404" s="19">
        <f t="shared" si="6952"/>
        <v>0</v>
      </c>
      <c r="AG2404" s="19">
        <f t="shared" si="7072"/>
        <v>0</v>
      </c>
      <c r="AH2404" s="19">
        <f t="shared" si="7072"/>
        <v>0</v>
      </c>
      <c r="AI2404" s="19">
        <f t="shared" si="7072"/>
        <v>0</v>
      </c>
      <c r="AJ2404" s="19">
        <f t="shared" si="7072"/>
        <v>0</v>
      </c>
      <c r="AK2404" s="19">
        <f t="shared" si="7072"/>
        <v>0</v>
      </c>
      <c r="AL2404" s="19">
        <f t="shared" si="7072"/>
        <v>0</v>
      </c>
      <c r="AM2404" s="19">
        <f t="shared" si="7072"/>
        <v>0</v>
      </c>
      <c r="AN2404" s="19">
        <f t="shared" si="7072"/>
        <v>0</v>
      </c>
      <c r="AO2404" s="19">
        <f t="shared" si="7072"/>
        <v>0</v>
      </c>
      <c r="AP2404" s="19">
        <f t="shared" si="7072"/>
        <v>0</v>
      </c>
      <c r="AQ2404" s="19">
        <f t="shared" si="7072"/>
        <v>0</v>
      </c>
      <c r="AR2404" s="19">
        <f t="shared" si="7072"/>
        <v>0</v>
      </c>
      <c r="AS2404" s="19">
        <f t="shared" si="7072"/>
        <v>0</v>
      </c>
      <c r="AT2404" s="19">
        <f t="shared" si="7072"/>
        <v>0</v>
      </c>
      <c r="AU2404" s="19">
        <f t="shared" si="6940"/>
        <v>0</v>
      </c>
      <c r="AV2404" s="19">
        <f t="shared" si="6941"/>
        <v>0</v>
      </c>
      <c r="AW2404" s="19">
        <f t="shared" si="6942"/>
        <v>0</v>
      </c>
      <c r="AX2404" s="19">
        <f t="shared" si="7072"/>
        <v>0</v>
      </c>
      <c r="AY2404" s="19">
        <f t="shared" si="7072"/>
        <v>0</v>
      </c>
      <c r="AZ2404" s="19">
        <f t="shared" si="7072"/>
        <v>0</v>
      </c>
      <c r="BA2404" s="19">
        <f t="shared" si="6936"/>
        <v>0</v>
      </c>
      <c r="BB2404" s="19">
        <f t="shared" si="6937"/>
        <v>0</v>
      </c>
      <c r="BC2404" s="19">
        <f t="shared" si="6938"/>
        <v>0</v>
      </c>
      <c r="BD2404" s="19">
        <f t="shared" si="7072"/>
        <v>0</v>
      </c>
      <c r="BE2404" s="19">
        <f t="shared" si="7072"/>
        <v>0</v>
      </c>
      <c r="BF2404" s="19">
        <f t="shared" si="7072"/>
        <v>0</v>
      </c>
      <c r="BG2404" s="19">
        <f t="shared" si="7072"/>
        <v>0</v>
      </c>
      <c r="BH2404" s="19">
        <f t="shared" si="7072"/>
        <v>0</v>
      </c>
      <c r="BI2404" s="19">
        <f t="shared" si="7072"/>
        <v>0</v>
      </c>
      <c r="BJ2404" s="19">
        <f t="shared" si="7072"/>
        <v>0</v>
      </c>
      <c r="BK2404" s="19">
        <f t="shared" si="7072"/>
        <v>0</v>
      </c>
      <c r="BL2404" s="19">
        <f t="shared" si="7072"/>
        <v>0</v>
      </c>
      <c r="BM2404" s="19">
        <f t="shared" si="7072"/>
        <v>0</v>
      </c>
      <c r="BN2404" s="19">
        <f t="shared" si="7072"/>
        <v>0</v>
      </c>
      <c r="BO2404" s="19">
        <f t="shared" si="7072"/>
        <v>0</v>
      </c>
      <c r="BP2404" s="19">
        <f t="shared" si="7072"/>
        <v>0</v>
      </c>
      <c r="BQ2404" s="19">
        <f t="shared" si="7072"/>
        <v>0</v>
      </c>
      <c r="BR2404" s="19">
        <f t="shared" si="7014"/>
        <v>0</v>
      </c>
      <c r="BS2404" s="19">
        <f t="shared" si="7015"/>
        <v>0</v>
      </c>
      <c r="BT2404" s="19">
        <f t="shared" si="7016"/>
        <v>0</v>
      </c>
      <c r="BU2404" s="19">
        <f t="shared" si="7072"/>
        <v>0</v>
      </c>
      <c r="BV2404" s="19"/>
      <c r="BW2404" s="19">
        <f t="shared" si="7072"/>
        <v>0</v>
      </c>
      <c r="BX2404" s="2">
        <v>0</v>
      </c>
    </row>
    <row r="2405" spans="1:76" ht="15.6" hidden="1" x14ac:dyDescent="0.3">
      <c r="A2405" s="11">
        <v>940</v>
      </c>
      <c r="B2405" s="11" t="s">
        <v>92</v>
      </c>
      <c r="C2405" s="11" t="s">
        <v>92</v>
      </c>
      <c r="D2405" s="11" t="s">
        <v>341</v>
      </c>
      <c r="E2405" s="11">
        <v>110</v>
      </c>
      <c r="F2405" s="13" t="s">
        <v>257</v>
      </c>
      <c r="G2405" s="19">
        <v>26054.400000000001</v>
      </c>
      <c r="H2405" s="19">
        <v>26054.400000000001</v>
      </c>
      <c r="I2405" s="19">
        <v>26054.400000000001</v>
      </c>
      <c r="J2405" s="19"/>
      <c r="K2405" s="19"/>
      <c r="L2405" s="19"/>
      <c r="M2405" s="19">
        <f t="shared" si="7073"/>
        <v>26054.400000000001</v>
      </c>
      <c r="N2405" s="19">
        <f t="shared" si="7074"/>
        <v>26054.400000000001</v>
      </c>
      <c r="O2405" s="19">
        <f t="shared" si="7075"/>
        <v>26054.400000000001</v>
      </c>
      <c r="P2405" s="19"/>
      <c r="Q2405" s="19"/>
      <c r="R2405" s="19"/>
      <c r="S2405" s="19">
        <f t="shared" si="6976"/>
        <v>26054.400000000001</v>
      </c>
      <c r="T2405" s="19"/>
      <c r="U2405" s="19">
        <v>-26054.400000000001</v>
      </c>
      <c r="V2405" s="19"/>
      <c r="W2405" s="19"/>
      <c r="X2405" s="19">
        <v>-26054.400000000001</v>
      </c>
      <c r="Y2405" s="19"/>
      <c r="Z2405" s="19"/>
      <c r="AA2405" s="19">
        <v>-26054.400000000001</v>
      </c>
      <c r="AB2405" s="19">
        <f t="shared" si="6949"/>
        <v>0</v>
      </c>
      <c r="AC2405" s="19">
        <f t="shared" si="6950"/>
        <v>0</v>
      </c>
      <c r="AD2405" s="19">
        <f t="shared" si="6951"/>
        <v>0</v>
      </c>
      <c r="AE2405" s="19"/>
      <c r="AF2405" s="19">
        <f t="shared" si="6952"/>
        <v>0</v>
      </c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>
        <f t="shared" si="6940"/>
        <v>0</v>
      </c>
      <c r="AV2405" s="19">
        <f t="shared" si="6941"/>
        <v>0</v>
      </c>
      <c r="AW2405" s="19">
        <f t="shared" si="6942"/>
        <v>0</v>
      </c>
      <c r="AX2405" s="19"/>
      <c r="AY2405" s="19"/>
      <c r="AZ2405" s="19"/>
      <c r="BA2405" s="19">
        <f t="shared" si="6936"/>
        <v>0</v>
      </c>
      <c r="BB2405" s="19">
        <f t="shared" si="6937"/>
        <v>0</v>
      </c>
      <c r="BC2405" s="19">
        <f t="shared" si="6938"/>
        <v>0</v>
      </c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>
        <f t="shared" si="7014"/>
        <v>0</v>
      </c>
      <c r="BS2405" s="19">
        <f t="shared" si="7015"/>
        <v>0</v>
      </c>
      <c r="BT2405" s="19">
        <f t="shared" si="7016"/>
        <v>0</v>
      </c>
      <c r="BU2405" s="19"/>
      <c r="BV2405" s="19"/>
      <c r="BW2405" s="19"/>
      <c r="BX2405" s="2">
        <v>0</v>
      </c>
    </row>
    <row r="2406" spans="1:76" ht="31.15" hidden="1" x14ac:dyDescent="0.3">
      <c r="A2406" s="11">
        <v>940</v>
      </c>
      <c r="B2406" s="11" t="s">
        <v>92</v>
      </c>
      <c r="C2406" s="11" t="s">
        <v>92</v>
      </c>
      <c r="D2406" s="11" t="s">
        <v>341</v>
      </c>
      <c r="E2406" s="11" t="s">
        <v>6</v>
      </c>
      <c r="F2406" s="13" t="s">
        <v>270</v>
      </c>
      <c r="G2406" s="19">
        <f t="shared" ref="G2406:BW2406" si="7076">G2407</f>
        <v>5889.7</v>
      </c>
      <c r="H2406" s="19">
        <f t="shared" si="7076"/>
        <v>5889.7</v>
      </c>
      <c r="I2406" s="19">
        <f t="shared" si="7076"/>
        <v>5889.7</v>
      </c>
      <c r="J2406" s="19">
        <f t="shared" si="7076"/>
        <v>0</v>
      </c>
      <c r="K2406" s="19">
        <f t="shared" si="7076"/>
        <v>0</v>
      </c>
      <c r="L2406" s="19">
        <f t="shared" si="7076"/>
        <v>0</v>
      </c>
      <c r="M2406" s="19">
        <f t="shared" si="7073"/>
        <v>5889.7</v>
      </c>
      <c r="N2406" s="19">
        <f t="shared" si="7074"/>
        <v>5889.7</v>
      </c>
      <c r="O2406" s="19">
        <f t="shared" si="7075"/>
        <v>5889.7</v>
      </c>
      <c r="P2406" s="19">
        <f t="shared" si="7076"/>
        <v>0</v>
      </c>
      <c r="Q2406" s="19">
        <f t="shared" si="7076"/>
        <v>0</v>
      </c>
      <c r="R2406" s="19">
        <f t="shared" si="7076"/>
        <v>0</v>
      </c>
      <c r="S2406" s="19">
        <f t="shared" si="6976"/>
        <v>5889.7</v>
      </c>
      <c r="T2406" s="19">
        <f t="shared" si="7076"/>
        <v>0</v>
      </c>
      <c r="U2406" s="19">
        <f t="shared" si="7076"/>
        <v>-5889.7</v>
      </c>
      <c r="V2406" s="19">
        <f t="shared" si="7076"/>
        <v>0</v>
      </c>
      <c r="W2406" s="19">
        <f t="shared" si="7076"/>
        <v>0</v>
      </c>
      <c r="X2406" s="19">
        <f t="shared" si="7076"/>
        <v>-5889.7</v>
      </c>
      <c r="Y2406" s="19">
        <f t="shared" si="7076"/>
        <v>0</v>
      </c>
      <c r="Z2406" s="19">
        <f t="shared" si="7076"/>
        <v>0</v>
      </c>
      <c r="AA2406" s="19">
        <f t="shared" si="7076"/>
        <v>-5889.7</v>
      </c>
      <c r="AB2406" s="19">
        <f t="shared" si="6949"/>
        <v>0</v>
      </c>
      <c r="AC2406" s="19">
        <f t="shared" si="6950"/>
        <v>0</v>
      </c>
      <c r="AD2406" s="19">
        <f t="shared" si="6951"/>
        <v>0</v>
      </c>
      <c r="AE2406" s="19">
        <f t="shared" si="7076"/>
        <v>0</v>
      </c>
      <c r="AF2406" s="19">
        <f t="shared" si="6952"/>
        <v>0</v>
      </c>
      <c r="AG2406" s="19">
        <f t="shared" si="7076"/>
        <v>0</v>
      </c>
      <c r="AH2406" s="19">
        <f t="shared" si="7076"/>
        <v>0</v>
      </c>
      <c r="AI2406" s="19">
        <f t="shared" si="7076"/>
        <v>0</v>
      </c>
      <c r="AJ2406" s="19">
        <f t="shared" si="7076"/>
        <v>0</v>
      </c>
      <c r="AK2406" s="19">
        <f t="shared" si="7076"/>
        <v>0</v>
      </c>
      <c r="AL2406" s="19">
        <f t="shared" si="7076"/>
        <v>0</v>
      </c>
      <c r="AM2406" s="19">
        <f t="shared" si="7076"/>
        <v>0</v>
      </c>
      <c r="AN2406" s="19">
        <f t="shared" si="7076"/>
        <v>0</v>
      </c>
      <c r="AO2406" s="19">
        <f t="shared" si="7076"/>
        <v>0</v>
      </c>
      <c r="AP2406" s="19">
        <f t="shared" si="7076"/>
        <v>0</v>
      </c>
      <c r="AQ2406" s="19">
        <f t="shared" si="7076"/>
        <v>0</v>
      </c>
      <c r="AR2406" s="19">
        <f t="shared" si="7076"/>
        <v>0</v>
      </c>
      <c r="AS2406" s="19">
        <f t="shared" si="7076"/>
        <v>0</v>
      </c>
      <c r="AT2406" s="19">
        <f t="shared" si="7076"/>
        <v>0</v>
      </c>
      <c r="AU2406" s="19">
        <f t="shared" si="6940"/>
        <v>0</v>
      </c>
      <c r="AV2406" s="19">
        <f t="shared" si="6941"/>
        <v>0</v>
      </c>
      <c r="AW2406" s="19">
        <f t="shared" si="6942"/>
        <v>0</v>
      </c>
      <c r="AX2406" s="19">
        <f t="shared" si="7076"/>
        <v>0</v>
      </c>
      <c r="AY2406" s="19">
        <f t="shared" si="7076"/>
        <v>0</v>
      </c>
      <c r="AZ2406" s="19">
        <f t="shared" si="7076"/>
        <v>0</v>
      </c>
      <c r="BA2406" s="19">
        <f t="shared" si="6936"/>
        <v>0</v>
      </c>
      <c r="BB2406" s="19">
        <f t="shared" si="6937"/>
        <v>0</v>
      </c>
      <c r="BC2406" s="19">
        <f t="shared" si="6938"/>
        <v>0</v>
      </c>
      <c r="BD2406" s="19">
        <f t="shared" si="7076"/>
        <v>0</v>
      </c>
      <c r="BE2406" s="19">
        <f t="shared" si="7076"/>
        <v>0</v>
      </c>
      <c r="BF2406" s="19">
        <f t="shared" si="7076"/>
        <v>0</v>
      </c>
      <c r="BG2406" s="19">
        <f t="shared" si="7076"/>
        <v>0</v>
      </c>
      <c r="BH2406" s="19">
        <f t="shared" si="7076"/>
        <v>0</v>
      </c>
      <c r="BI2406" s="19">
        <f t="shared" si="7076"/>
        <v>0</v>
      </c>
      <c r="BJ2406" s="19">
        <f t="shared" si="7076"/>
        <v>0</v>
      </c>
      <c r="BK2406" s="19">
        <f t="shared" si="7076"/>
        <v>0</v>
      </c>
      <c r="BL2406" s="19">
        <f t="shared" si="7076"/>
        <v>0</v>
      </c>
      <c r="BM2406" s="19">
        <f t="shared" si="7076"/>
        <v>0</v>
      </c>
      <c r="BN2406" s="19">
        <f t="shared" si="7076"/>
        <v>0</v>
      </c>
      <c r="BO2406" s="19">
        <f t="shared" si="7076"/>
        <v>0</v>
      </c>
      <c r="BP2406" s="19">
        <f t="shared" si="7076"/>
        <v>0</v>
      </c>
      <c r="BQ2406" s="19">
        <f t="shared" si="7076"/>
        <v>0</v>
      </c>
      <c r="BR2406" s="19">
        <f t="shared" si="7014"/>
        <v>0</v>
      </c>
      <c r="BS2406" s="19">
        <f t="shared" si="7015"/>
        <v>0</v>
      </c>
      <c r="BT2406" s="19">
        <f t="shared" si="7016"/>
        <v>0</v>
      </c>
      <c r="BU2406" s="19">
        <f t="shared" si="7076"/>
        <v>0</v>
      </c>
      <c r="BV2406" s="19"/>
      <c r="BW2406" s="19">
        <f t="shared" si="7076"/>
        <v>0</v>
      </c>
      <c r="BX2406" s="2">
        <v>0</v>
      </c>
    </row>
    <row r="2407" spans="1:76" ht="31.15" hidden="1" x14ac:dyDescent="0.3">
      <c r="A2407" s="11">
        <v>940</v>
      </c>
      <c r="B2407" s="11" t="s">
        <v>92</v>
      </c>
      <c r="C2407" s="11" t="s">
        <v>92</v>
      </c>
      <c r="D2407" s="11" t="s">
        <v>341</v>
      </c>
      <c r="E2407" s="11">
        <v>240</v>
      </c>
      <c r="F2407" s="13" t="s">
        <v>259</v>
      </c>
      <c r="G2407" s="19">
        <v>5889.7</v>
      </c>
      <c r="H2407" s="19">
        <v>5889.7</v>
      </c>
      <c r="I2407" s="19">
        <v>5889.7</v>
      </c>
      <c r="J2407" s="19"/>
      <c r="K2407" s="19"/>
      <c r="L2407" s="19"/>
      <c r="M2407" s="19">
        <f t="shared" si="7073"/>
        <v>5889.7</v>
      </c>
      <c r="N2407" s="19">
        <f t="shared" si="7074"/>
        <v>5889.7</v>
      </c>
      <c r="O2407" s="19">
        <f t="shared" si="7075"/>
        <v>5889.7</v>
      </c>
      <c r="P2407" s="19"/>
      <c r="Q2407" s="19"/>
      <c r="R2407" s="19"/>
      <c r="S2407" s="19">
        <f t="shared" si="6976"/>
        <v>5889.7</v>
      </c>
      <c r="T2407" s="19"/>
      <c r="U2407" s="19">
        <v>-5889.7</v>
      </c>
      <c r="V2407" s="19"/>
      <c r="W2407" s="19"/>
      <c r="X2407" s="19">
        <v>-5889.7</v>
      </c>
      <c r="Y2407" s="19"/>
      <c r="Z2407" s="19"/>
      <c r="AA2407" s="19">
        <v>-5889.7</v>
      </c>
      <c r="AB2407" s="19">
        <f t="shared" si="6949"/>
        <v>0</v>
      </c>
      <c r="AC2407" s="19">
        <f t="shared" si="6950"/>
        <v>0</v>
      </c>
      <c r="AD2407" s="19">
        <f t="shared" si="6951"/>
        <v>0</v>
      </c>
      <c r="AE2407" s="19"/>
      <c r="AF2407" s="19">
        <f t="shared" si="6952"/>
        <v>0</v>
      </c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>
        <f t="shared" si="6940"/>
        <v>0</v>
      </c>
      <c r="AV2407" s="19">
        <f t="shared" si="6941"/>
        <v>0</v>
      </c>
      <c r="AW2407" s="19">
        <f t="shared" si="6942"/>
        <v>0</v>
      </c>
      <c r="AX2407" s="19"/>
      <c r="AY2407" s="19"/>
      <c r="AZ2407" s="19"/>
      <c r="BA2407" s="19">
        <f t="shared" si="6936"/>
        <v>0</v>
      </c>
      <c r="BB2407" s="19">
        <f t="shared" si="6937"/>
        <v>0</v>
      </c>
      <c r="BC2407" s="19">
        <f t="shared" si="6938"/>
        <v>0</v>
      </c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>
        <f t="shared" si="7014"/>
        <v>0</v>
      </c>
      <c r="BS2407" s="19">
        <f t="shared" si="7015"/>
        <v>0</v>
      </c>
      <c r="BT2407" s="19">
        <f t="shared" si="7016"/>
        <v>0</v>
      </c>
      <c r="BU2407" s="19"/>
      <c r="BV2407" s="19"/>
      <c r="BW2407" s="19"/>
      <c r="BX2407" s="2">
        <v>0</v>
      </c>
    </row>
    <row r="2408" spans="1:76" ht="15.6" hidden="1" x14ac:dyDescent="0.3">
      <c r="A2408" s="11">
        <v>940</v>
      </c>
      <c r="B2408" s="11" t="s">
        <v>92</v>
      </c>
      <c r="C2408" s="11" t="s">
        <v>92</v>
      </c>
      <c r="D2408" s="11" t="s">
        <v>341</v>
      </c>
      <c r="E2408" s="11" t="s">
        <v>7</v>
      </c>
      <c r="F2408" s="13" t="s">
        <v>273</v>
      </c>
      <c r="G2408" s="19">
        <f t="shared" ref="G2408:BW2408" si="7077">G2409</f>
        <v>8055.9</v>
      </c>
      <c r="H2408" s="19">
        <f t="shared" si="7077"/>
        <v>8055.9</v>
      </c>
      <c r="I2408" s="19">
        <f t="shared" si="7077"/>
        <v>8055.9</v>
      </c>
      <c r="J2408" s="19">
        <f t="shared" si="7077"/>
        <v>-2120.6</v>
      </c>
      <c r="K2408" s="19">
        <f t="shared" si="7077"/>
        <v>-2120.6</v>
      </c>
      <c r="L2408" s="19">
        <f t="shared" si="7077"/>
        <v>-2120.6</v>
      </c>
      <c r="M2408" s="19">
        <f t="shared" si="7073"/>
        <v>5935.2999999999993</v>
      </c>
      <c r="N2408" s="19">
        <f t="shared" si="7074"/>
        <v>5935.2999999999993</v>
      </c>
      <c r="O2408" s="19">
        <f t="shared" si="7075"/>
        <v>5935.2999999999993</v>
      </c>
      <c r="P2408" s="19">
        <f t="shared" si="7077"/>
        <v>0</v>
      </c>
      <c r="Q2408" s="19">
        <f t="shared" si="7077"/>
        <v>0</v>
      </c>
      <c r="R2408" s="19">
        <f t="shared" si="7077"/>
        <v>0</v>
      </c>
      <c r="S2408" s="19">
        <f t="shared" si="6976"/>
        <v>5935.2999999999993</v>
      </c>
      <c r="T2408" s="19">
        <f t="shared" si="7077"/>
        <v>0</v>
      </c>
      <c r="U2408" s="19">
        <f t="shared" si="7077"/>
        <v>-5935.3</v>
      </c>
      <c r="V2408" s="19">
        <f t="shared" si="7077"/>
        <v>0</v>
      </c>
      <c r="W2408" s="19">
        <f t="shared" si="7077"/>
        <v>0</v>
      </c>
      <c r="X2408" s="19">
        <f t="shared" si="7077"/>
        <v>-5935.3</v>
      </c>
      <c r="Y2408" s="19">
        <f t="shared" si="7077"/>
        <v>0</v>
      </c>
      <c r="Z2408" s="19">
        <f t="shared" si="7077"/>
        <v>0</v>
      </c>
      <c r="AA2408" s="19">
        <f t="shared" si="7077"/>
        <v>-5935.3</v>
      </c>
      <c r="AB2408" s="19">
        <f t="shared" si="6949"/>
        <v>-9.0949470177292824E-13</v>
      </c>
      <c r="AC2408" s="19">
        <f t="shared" si="6950"/>
        <v>-9.0949470177292824E-13</v>
      </c>
      <c r="AD2408" s="19">
        <f t="shared" si="6951"/>
        <v>0</v>
      </c>
      <c r="AE2408" s="19">
        <f t="shared" si="7077"/>
        <v>0</v>
      </c>
      <c r="AF2408" s="19">
        <f t="shared" si="6952"/>
        <v>-9.0949470177292824E-13</v>
      </c>
      <c r="AG2408" s="19">
        <f t="shared" si="7077"/>
        <v>0</v>
      </c>
      <c r="AH2408" s="19">
        <f t="shared" si="7077"/>
        <v>0</v>
      </c>
      <c r="AI2408" s="19">
        <f t="shared" si="7077"/>
        <v>0</v>
      </c>
      <c r="AJ2408" s="19">
        <f t="shared" si="7077"/>
        <v>0</v>
      </c>
      <c r="AK2408" s="19">
        <f t="shared" si="7077"/>
        <v>0</v>
      </c>
      <c r="AL2408" s="19">
        <f t="shared" si="7077"/>
        <v>0</v>
      </c>
      <c r="AM2408" s="19">
        <f t="shared" si="7077"/>
        <v>0</v>
      </c>
      <c r="AN2408" s="19">
        <f t="shared" si="7077"/>
        <v>0</v>
      </c>
      <c r="AO2408" s="19">
        <f t="shared" si="7077"/>
        <v>0</v>
      </c>
      <c r="AP2408" s="19">
        <f t="shared" si="7077"/>
        <v>0</v>
      </c>
      <c r="AQ2408" s="19">
        <f t="shared" si="7077"/>
        <v>0</v>
      </c>
      <c r="AR2408" s="19">
        <f t="shared" si="7077"/>
        <v>0</v>
      </c>
      <c r="AS2408" s="19">
        <f t="shared" si="7077"/>
        <v>0</v>
      </c>
      <c r="AT2408" s="19">
        <f t="shared" si="7077"/>
        <v>0</v>
      </c>
      <c r="AU2408" s="19">
        <f t="shared" si="6940"/>
        <v>-9.0949470177292824E-13</v>
      </c>
      <c r="AV2408" s="19">
        <f t="shared" si="6941"/>
        <v>-9.0949470177292824E-13</v>
      </c>
      <c r="AW2408" s="19">
        <f t="shared" si="6942"/>
        <v>0</v>
      </c>
      <c r="AX2408" s="19">
        <f t="shared" si="7077"/>
        <v>0</v>
      </c>
      <c r="AY2408" s="19">
        <f t="shared" si="7077"/>
        <v>0</v>
      </c>
      <c r="AZ2408" s="19">
        <f t="shared" si="7077"/>
        <v>0</v>
      </c>
      <c r="BA2408" s="19">
        <f t="shared" si="6936"/>
        <v>-9.0949470177292824E-13</v>
      </c>
      <c r="BB2408" s="19">
        <f t="shared" si="6937"/>
        <v>-9.0949470177292824E-13</v>
      </c>
      <c r="BC2408" s="19">
        <f t="shared" si="6938"/>
        <v>0</v>
      </c>
      <c r="BD2408" s="19">
        <f t="shared" si="7077"/>
        <v>0</v>
      </c>
      <c r="BE2408" s="19">
        <f t="shared" si="7077"/>
        <v>0</v>
      </c>
      <c r="BF2408" s="19">
        <f t="shared" si="7077"/>
        <v>0</v>
      </c>
      <c r="BG2408" s="19">
        <f t="shared" si="7077"/>
        <v>0</v>
      </c>
      <c r="BH2408" s="19">
        <f t="shared" si="7077"/>
        <v>0</v>
      </c>
      <c r="BI2408" s="19">
        <f t="shared" si="7077"/>
        <v>0</v>
      </c>
      <c r="BJ2408" s="19">
        <f t="shared" si="7077"/>
        <v>0</v>
      </c>
      <c r="BK2408" s="19">
        <f t="shared" si="7077"/>
        <v>0</v>
      </c>
      <c r="BL2408" s="19">
        <f t="shared" si="7077"/>
        <v>0</v>
      </c>
      <c r="BM2408" s="19">
        <f t="shared" si="7077"/>
        <v>0</v>
      </c>
      <c r="BN2408" s="19">
        <f t="shared" si="7077"/>
        <v>0</v>
      </c>
      <c r="BO2408" s="19">
        <f t="shared" si="7077"/>
        <v>0</v>
      </c>
      <c r="BP2408" s="19">
        <f t="shared" si="7077"/>
        <v>0</v>
      </c>
      <c r="BQ2408" s="19">
        <f t="shared" si="7077"/>
        <v>0</v>
      </c>
      <c r="BR2408" s="19">
        <f t="shared" si="7014"/>
        <v>-9.0949470177292824E-13</v>
      </c>
      <c r="BS2408" s="19">
        <f t="shared" si="7015"/>
        <v>-9.0949470177292824E-13</v>
      </c>
      <c r="BT2408" s="19">
        <f t="shared" si="7016"/>
        <v>0</v>
      </c>
      <c r="BU2408" s="19">
        <f t="shared" si="7077"/>
        <v>0</v>
      </c>
      <c r="BV2408" s="19"/>
      <c r="BW2408" s="19">
        <f t="shared" si="7077"/>
        <v>0</v>
      </c>
      <c r="BX2408" s="2">
        <v>0</v>
      </c>
    </row>
    <row r="2409" spans="1:76" ht="15.6" hidden="1" x14ac:dyDescent="0.3">
      <c r="A2409" s="11">
        <v>940</v>
      </c>
      <c r="B2409" s="11" t="s">
        <v>92</v>
      </c>
      <c r="C2409" s="11" t="s">
        <v>92</v>
      </c>
      <c r="D2409" s="11" t="s">
        <v>341</v>
      </c>
      <c r="E2409" s="11">
        <v>850</v>
      </c>
      <c r="F2409" s="13" t="s">
        <v>268</v>
      </c>
      <c r="G2409" s="19">
        <v>8055.9</v>
      </c>
      <c r="H2409" s="19">
        <v>8055.9</v>
      </c>
      <c r="I2409" s="19">
        <v>8055.9</v>
      </c>
      <c r="J2409" s="19">
        <v>-2120.6</v>
      </c>
      <c r="K2409" s="19">
        <v>-2120.6</v>
      </c>
      <c r="L2409" s="19">
        <v>-2120.6</v>
      </c>
      <c r="M2409" s="19">
        <f t="shared" si="7073"/>
        <v>5935.2999999999993</v>
      </c>
      <c r="N2409" s="19">
        <f t="shared" si="7074"/>
        <v>5935.2999999999993</v>
      </c>
      <c r="O2409" s="19">
        <f t="shared" si="7075"/>
        <v>5935.2999999999993</v>
      </c>
      <c r="P2409" s="19"/>
      <c r="Q2409" s="19"/>
      <c r="R2409" s="19"/>
      <c r="S2409" s="19">
        <f t="shared" si="6976"/>
        <v>5935.2999999999993</v>
      </c>
      <c r="T2409" s="19"/>
      <c r="U2409" s="19">
        <v>-5935.3</v>
      </c>
      <c r="V2409" s="19"/>
      <c r="W2409" s="19"/>
      <c r="X2409" s="19">
        <v>-5935.3</v>
      </c>
      <c r="Y2409" s="19"/>
      <c r="Z2409" s="19"/>
      <c r="AA2409" s="19">
        <v>-5935.3</v>
      </c>
      <c r="AB2409" s="19">
        <f t="shared" si="6949"/>
        <v>-9.0949470177292824E-13</v>
      </c>
      <c r="AC2409" s="19">
        <f t="shared" si="6950"/>
        <v>-9.0949470177292824E-13</v>
      </c>
      <c r="AD2409" s="19">
        <f t="shared" si="6951"/>
        <v>0</v>
      </c>
      <c r="AE2409" s="19"/>
      <c r="AF2409" s="19">
        <f t="shared" si="6952"/>
        <v>-9.0949470177292824E-13</v>
      </c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>
        <f t="shared" si="6940"/>
        <v>-9.0949470177292824E-13</v>
      </c>
      <c r="AV2409" s="19">
        <f t="shared" si="6941"/>
        <v>-9.0949470177292824E-13</v>
      </c>
      <c r="AW2409" s="19">
        <f t="shared" si="6942"/>
        <v>0</v>
      </c>
      <c r="AX2409" s="19"/>
      <c r="AY2409" s="19"/>
      <c r="AZ2409" s="19"/>
      <c r="BA2409" s="19">
        <f t="shared" si="6936"/>
        <v>-9.0949470177292824E-13</v>
      </c>
      <c r="BB2409" s="19">
        <f t="shared" si="6937"/>
        <v>-9.0949470177292824E-13</v>
      </c>
      <c r="BC2409" s="19">
        <f t="shared" si="6938"/>
        <v>0</v>
      </c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>
        <f t="shared" si="7014"/>
        <v>-9.0949470177292824E-13</v>
      </c>
      <c r="BS2409" s="19">
        <f t="shared" si="7015"/>
        <v>-9.0949470177292824E-13</v>
      </c>
      <c r="BT2409" s="19">
        <f t="shared" si="7016"/>
        <v>0</v>
      </c>
      <c r="BU2409" s="19"/>
      <c r="BV2409" s="19"/>
      <c r="BW2409" s="19"/>
      <c r="BX2409" s="2">
        <v>0</v>
      </c>
    </row>
    <row r="2410" spans="1:76" ht="47.25" x14ac:dyDescent="0.25">
      <c r="A2410" s="11">
        <v>940</v>
      </c>
      <c r="B2410" s="11" t="s">
        <v>92</v>
      </c>
      <c r="C2410" s="11" t="s">
        <v>92</v>
      </c>
      <c r="D2410" s="11" t="s">
        <v>350</v>
      </c>
      <c r="E2410" s="11"/>
      <c r="F2410" s="13" t="s">
        <v>572</v>
      </c>
      <c r="G2410" s="19">
        <f>G2411+G2418+G2421</f>
        <v>21321.3</v>
      </c>
      <c r="H2410" s="19">
        <f t="shared" ref="H2410:L2410" si="7078">H2411+H2418+H2421</f>
        <v>21322.799999999999</v>
      </c>
      <c r="I2410" s="19">
        <f t="shared" si="7078"/>
        <v>21322.799999999999</v>
      </c>
      <c r="J2410" s="19">
        <f t="shared" si="7078"/>
        <v>-9.1999999999999993</v>
      </c>
      <c r="K2410" s="19">
        <f t="shared" si="7078"/>
        <v>-8</v>
      </c>
      <c r="L2410" s="19">
        <f t="shared" si="7078"/>
        <v>-6.8</v>
      </c>
      <c r="M2410" s="19">
        <f t="shared" si="7073"/>
        <v>21312.1</v>
      </c>
      <c r="N2410" s="19">
        <f t="shared" si="7074"/>
        <v>21314.799999999999</v>
      </c>
      <c r="O2410" s="19">
        <f t="shared" si="7075"/>
        <v>21316</v>
      </c>
      <c r="P2410" s="19">
        <f t="shared" ref="P2410" si="7079">P2411+P2418+P2421</f>
        <v>0</v>
      </c>
      <c r="Q2410" s="19">
        <f t="shared" ref="Q2410:R2410" si="7080">Q2411+Q2418+Q2421</f>
        <v>0</v>
      </c>
      <c r="R2410" s="19">
        <f t="shared" si="7080"/>
        <v>0</v>
      </c>
      <c r="S2410" s="19">
        <f t="shared" si="6976"/>
        <v>21312.1</v>
      </c>
      <c r="T2410" s="19">
        <f t="shared" ref="T2410:U2410" si="7081">T2411+T2418+T2421</f>
        <v>0</v>
      </c>
      <c r="U2410" s="19">
        <f t="shared" si="7081"/>
        <v>0</v>
      </c>
      <c r="V2410" s="19">
        <f t="shared" ref="V2410:X2410" si="7082">V2411+V2418+V2421</f>
        <v>0</v>
      </c>
      <c r="W2410" s="19">
        <f t="shared" si="7082"/>
        <v>0</v>
      </c>
      <c r="X2410" s="19">
        <f t="shared" si="7082"/>
        <v>0</v>
      </c>
      <c r="Y2410" s="19">
        <f t="shared" ref="Y2410:AA2410" si="7083">Y2411+Y2418+Y2421</f>
        <v>0</v>
      </c>
      <c r="Z2410" s="19">
        <f t="shared" si="7083"/>
        <v>0</v>
      </c>
      <c r="AA2410" s="19">
        <f t="shared" si="7083"/>
        <v>0</v>
      </c>
      <c r="AB2410" s="19">
        <f t="shared" si="6949"/>
        <v>21312.1</v>
      </c>
      <c r="AC2410" s="19">
        <f t="shared" si="6950"/>
        <v>21314.799999999999</v>
      </c>
      <c r="AD2410" s="19">
        <f t="shared" si="6951"/>
        <v>21316</v>
      </c>
      <c r="AE2410" s="19">
        <f t="shared" ref="AE2410:BW2410" si="7084">AE2411+AE2418+AE2421</f>
        <v>0</v>
      </c>
      <c r="AF2410" s="19">
        <f t="shared" si="6952"/>
        <v>21312.1</v>
      </c>
      <c r="AG2410" s="19">
        <f t="shared" ref="AG2410" si="7085">AG2411+AG2418+AG2421</f>
        <v>0</v>
      </c>
      <c r="AH2410" s="19">
        <f t="shared" ref="AH2410:AJ2410" si="7086">AH2411+AH2418+AH2421</f>
        <v>0</v>
      </c>
      <c r="AI2410" s="19">
        <f t="shared" si="7086"/>
        <v>-230.16499999999999</v>
      </c>
      <c r="AJ2410" s="19">
        <f t="shared" si="7086"/>
        <v>0</v>
      </c>
      <c r="AK2410" s="19">
        <f t="shared" ref="AK2410:AL2410" si="7087">AK2411+AK2418+AK2421</f>
        <v>0</v>
      </c>
      <c r="AL2410" s="19">
        <f t="shared" si="7087"/>
        <v>597.61300000000006</v>
      </c>
      <c r="AM2410" s="19">
        <f t="shared" ref="AM2410:AR2410" si="7088">AM2411+AM2418+AM2421</f>
        <v>0</v>
      </c>
      <c r="AN2410" s="19">
        <f t="shared" si="7088"/>
        <v>0</v>
      </c>
      <c r="AO2410" s="19">
        <f t="shared" si="7088"/>
        <v>0</v>
      </c>
      <c r="AP2410" s="19">
        <f t="shared" si="7088"/>
        <v>0</v>
      </c>
      <c r="AQ2410" s="19">
        <f t="shared" si="7088"/>
        <v>0</v>
      </c>
      <c r="AR2410" s="19">
        <f t="shared" si="7088"/>
        <v>0</v>
      </c>
      <c r="AS2410" s="19">
        <f t="shared" ref="AS2410:AT2410" si="7089">AS2411+AS2418+AS2421</f>
        <v>0</v>
      </c>
      <c r="AT2410" s="19">
        <f t="shared" si="7089"/>
        <v>0</v>
      </c>
      <c r="AU2410" s="19">
        <f t="shared" si="6940"/>
        <v>21679.547999999999</v>
      </c>
      <c r="AV2410" s="19">
        <f t="shared" si="6941"/>
        <v>21314.799999999999</v>
      </c>
      <c r="AW2410" s="19">
        <f t="shared" si="6942"/>
        <v>21316</v>
      </c>
      <c r="AX2410" s="19">
        <f t="shared" ref="AX2410:AZ2410" si="7090">AX2411+AX2418+AX2421</f>
        <v>0</v>
      </c>
      <c r="AY2410" s="19">
        <f t="shared" si="7090"/>
        <v>0</v>
      </c>
      <c r="AZ2410" s="19">
        <f t="shared" si="7090"/>
        <v>0</v>
      </c>
      <c r="BA2410" s="19">
        <f t="shared" si="6936"/>
        <v>21679.547999999999</v>
      </c>
      <c r="BB2410" s="19">
        <f t="shared" si="6937"/>
        <v>21314.799999999999</v>
      </c>
      <c r="BC2410" s="19">
        <f t="shared" si="6938"/>
        <v>21316</v>
      </c>
      <c r="BD2410" s="19">
        <f t="shared" ref="BD2410:BO2410" si="7091">BD2411+BD2418+BD2421</f>
        <v>0</v>
      </c>
      <c r="BE2410" s="19">
        <f t="shared" si="7091"/>
        <v>0</v>
      </c>
      <c r="BF2410" s="19">
        <f t="shared" si="7091"/>
        <v>0</v>
      </c>
      <c r="BG2410" s="19">
        <f t="shared" si="7091"/>
        <v>0</v>
      </c>
      <c r="BH2410" s="19">
        <f t="shared" si="7091"/>
        <v>-82.451999999999998</v>
      </c>
      <c r="BI2410" s="19">
        <f t="shared" ref="BI2410" si="7092">BI2411+BI2418+BI2421</f>
        <v>0</v>
      </c>
      <c r="BJ2410" s="19">
        <f t="shared" si="7091"/>
        <v>0</v>
      </c>
      <c r="BK2410" s="19">
        <f t="shared" si="7091"/>
        <v>0</v>
      </c>
      <c r="BL2410" s="19">
        <f t="shared" si="7091"/>
        <v>0</v>
      </c>
      <c r="BM2410" s="19">
        <f t="shared" si="7091"/>
        <v>0</v>
      </c>
      <c r="BN2410" s="19">
        <f t="shared" si="7091"/>
        <v>0</v>
      </c>
      <c r="BO2410" s="19">
        <f t="shared" si="7091"/>
        <v>0</v>
      </c>
      <c r="BP2410" s="19">
        <f t="shared" ref="BP2410:BQ2410" si="7093">BP2411+BP2418+BP2421</f>
        <v>0</v>
      </c>
      <c r="BQ2410" s="19">
        <f t="shared" si="7093"/>
        <v>0</v>
      </c>
      <c r="BR2410" s="19">
        <f t="shared" si="7014"/>
        <v>21597.095999999998</v>
      </c>
      <c r="BS2410" s="19">
        <f t="shared" si="7015"/>
        <v>21314.799999999999</v>
      </c>
      <c r="BT2410" s="19">
        <f t="shared" si="7016"/>
        <v>21316</v>
      </c>
      <c r="BU2410" s="19">
        <f t="shared" ref="BU2410" si="7094">BU2411+BU2418+BU2421</f>
        <v>0</v>
      </c>
      <c r="BV2410" s="19">
        <f t="shared" ref="BV2410:BV2455" si="7095">BR2410+BU2410</f>
        <v>21597.095999999998</v>
      </c>
      <c r="BW2410" s="19">
        <f t="shared" si="7084"/>
        <v>0</v>
      </c>
    </row>
    <row r="2411" spans="1:76" ht="63" x14ac:dyDescent="0.25">
      <c r="A2411" s="11">
        <v>940</v>
      </c>
      <c r="B2411" s="11" t="s">
        <v>92</v>
      </c>
      <c r="C2411" s="11" t="s">
        <v>92</v>
      </c>
      <c r="D2411" s="11" t="s">
        <v>340</v>
      </c>
      <c r="E2411" s="11"/>
      <c r="F2411" s="13" t="s">
        <v>37</v>
      </c>
      <c r="G2411" s="19">
        <f t="shared" ref="G2411:L2411" si="7096">G2412+G2414+G2416</f>
        <v>16058</v>
      </c>
      <c r="H2411" s="19">
        <f t="shared" si="7096"/>
        <v>16059.5</v>
      </c>
      <c r="I2411" s="19">
        <f t="shared" si="7096"/>
        <v>16059.5</v>
      </c>
      <c r="J2411" s="19">
        <f t="shared" si="7096"/>
        <v>-9.1999999999999993</v>
      </c>
      <c r="K2411" s="19">
        <f t="shared" si="7096"/>
        <v>-8</v>
      </c>
      <c r="L2411" s="19">
        <f t="shared" si="7096"/>
        <v>-6.8</v>
      </c>
      <c r="M2411" s="19">
        <f t="shared" si="7073"/>
        <v>16048.8</v>
      </c>
      <c r="N2411" s="19">
        <f t="shared" si="7074"/>
        <v>16051.5</v>
      </c>
      <c r="O2411" s="19">
        <f t="shared" si="7075"/>
        <v>16052.7</v>
      </c>
      <c r="P2411" s="19">
        <f t="shared" ref="P2411" si="7097">P2412+P2414+P2416</f>
        <v>0</v>
      </c>
      <c r="Q2411" s="19">
        <f t="shared" ref="Q2411:R2411" si="7098">Q2412+Q2414+Q2416</f>
        <v>0</v>
      </c>
      <c r="R2411" s="19">
        <f t="shared" si="7098"/>
        <v>0</v>
      </c>
      <c r="S2411" s="19">
        <f t="shared" si="6976"/>
        <v>16048.8</v>
      </c>
      <c r="T2411" s="19">
        <f t="shared" ref="T2411:U2411" si="7099">T2412+T2414+T2416</f>
        <v>0</v>
      </c>
      <c r="U2411" s="19">
        <f t="shared" si="7099"/>
        <v>0</v>
      </c>
      <c r="V2411" s="19">
        <f t="shared" ref="V2411:X2411" si="7100">V2412+V2414+V2416</f>
        <v>0</v>
      </c>
      <c r="W2411" s="19">
        <f t="shared" si="7100"/>
        <v>0</v>
      </c>
      <c r="X2411" s="19">
        <f t="shared" si="7100"/>
        <v>0</v>
      </c>
      <c r="Y2411" s="19">
        <f t="shared" ref="Y2411:AA2411" si="7101">Y2412+Y2414+Y2416</f>
        <v>0</v>
      </c>
      <c r="Z2411" s="19">
        <f t="shared" si="7101"/>
        <v>0</v>
      </c>
      <c r="AA2411" s="19">
        <f t="shared" si="7101"/>
        <v>0</v>
      </c>
      <c r="AB2411" s="19">
        <f t="shared" si="6949"/>
        <v>16048.8</v>
      </c>
      <c r="AC2411" s="19">
        <f t="shared" si="6950"/>
        <v>16051.5</v>
      </c>
      <c r="AD2411" s="19">
        <f t="shared" si="6951"/>
        <v>16052.7</v>
      </c>
      <c r="AE2411" s="19">
        <f t="shared" ref="AE2411:BW2411" si="7102">AE2412+AE2414+AE2416</f>
        <v>0</v>
      </c>
      <c r="AF2411" s="19">
        <f t="shared" si="6952"/>
        <v>16048.8</v>
      </c>
      <c r="AG2411" s="19">
        <f t="shared" ref="AG2411" si="7103">AG2412+AG2414+AG2416</f>
        <v>0</v>
      </c>
      <c r="AH2411" s="19">
        <f t="shared" ref="AH2411:AJ2411" si="7104">AH2412+AH2414+AH2416</f>
        <v>0</v>
      </c>
      <c r="AI2411" s="19">
        <f t="shared" si="7104"/>
        <v>0</v>
      </c>
      <c r="AJ2411" s="19">
        <f t="shared" si="7104"/>
        <v>0</v>
      </c>
      <c r="AK2411" s="19">
        <f t="shared" ref="AK2411:AL2411" si="7105">AK2412+AK2414+AK2416</f>
        <v>0</v>
      </c>
      <c r="AL2411" s="19">
        <f t="shared" si="7105"/>
        <v>597.61300000000006</v>
      </c>
      <c r="AM2411" s="19">
        <f t="shared" ref="AM2411:AR2411" si="7106">AM2412+AM2414+AM2416</f>
        <v>0</v>
      </c>
      <c r="AN2411" s="19">
        <f t="shared" si="7106"/>
        <v>0</v>
      </c>
      <c r="AO2411" s="19">
        <f t="shared" si="7106"/>
        <v>0</v>
      </c>
      <c r="AP2411" s="19">
        <f t="shared" si="7106"/>
        <v>0</v>
      </c>
      <c r="AQ2411" s="19">
        <f t="shared" si="7106"/>
        <v>0</v>
      </c>
      <c r="AR2411" s="19">
        <f t="shared" si="7106"/>
        <v>0</v>
      </c>
      <c r="AS2411" s="19">
        <f t="shared" ref="AS2411:AT2411" si="7107">AS2412+AS2414+AS2416</f>
        <v>0</v>
      </c>
      <c r="AT2411" s="19">
        <f t="shared" si="7107"/>
        <v>0</v>
      </c>
      <c r="AU2411" s="19">
        <f t="shared" si="6940"/>
        <v>16646.413</v>
      </c>
      <c r="AV2411" s="19">
        <f t="shared" si="6941"/>
        <v>16051.5</v>
      </c>
      <c r="AW2411" s="19">
        <f t="shared" si="6942"/>
        <v>16052.7</v>
      </c>
      <c r="AX2411" s="19">
        <f t="shared" ref="AX2411:AZ2411" si="7108">AX2412+AX2414+AX2416</f>
        <v>0</v>
      </c>
      <c r="AY2411" s="19">
        <f t="shared" si="7108"/>
        <v>0</v>
      </c>
      <c r="AZ2411" s="19">
        <f t="shared" si="7108"/>
        <v>0</v>
      </c>
      <c r="BA2411" s="19">
        <f t="shared" si="6936"/>
        <v>16646.413</v>
      </c>
      <c r="BB2411" s="19">
        <f t="shared" si="6937"/>
        <v>16051.5</v>
      </c>
      <c r="BC2411" s="19">
        <f t="shared" si="6938"/>
        <v>16052.7</v>
      </c>
      <c r="BD2411" s="19">
        <f t="shared" ref="BD2411:BO2411" si="7109">BD2412+BD2414+BD2416</f>
        <v>0</v>
      </c>
      <c r="BE2411" s="19">
        <f t="shared" si="7109"/>
        <v>0</v>
      </c>
      <c r="BF2411" s="19">
        <f t="shared" si="7109"/>
        <v>0</v>
      </c>
      <c r="BG2411" s="19">
        <f t="shared" si="7109"/>
        <v>0</v>
      </c>
      <c r="BH2411" s="19">
        <f t="shared" si="7109"/>
        <v>0</v>
      </c>
      <c r="BI2411" s="19">
        <f t="shared" ref="BI2411" si="7110">BI2412+BI2414+BI2416</f>
        <v>0</v>
      </c>
      <c r="BJ2411" s="19">
        <f t="shared" si="7109"/>
        <v>0</v>
      </c>
      <c r="BK2411" s="19">
        <f t="shared" si="7109"/>
        <v>0</v>
      </c>
      <c r="BL2411" s="19">
        <f t="shared" si="7109"/>
        <v>0</v>
      </c>
      <c r="BM2411" s="19">
        <f t="shared" si="7109"/>
        <v>0</v>
      </c>
      <c r="BN2411" s="19">
        <f t="shared" si="7109"/>
        <v>0</v>
      </c>
      <c r="BO2411" s="19">
        <f t="shared" si="7109"/>
        <v>0</v>
      </c>
      <c r="BP2411" s="19">
        <f t="shared" ref="BP2411:BQ2411" si="7111">BP2412+BP2414+BP2416</f>
        <v>0</v>
      </c>
      <c r="BQ2411" s="19">
        <f t="shared" si="7111"/>
        <v>0</v>
      </c>
      <c r="BR2411" s="19">
        <f t="shared" si="7014"/>
        <v>16646.413</v>
      </c>
      <c r="BS2411" s="19">
        <f t="shared" si="7015"/>
        <v>16051.5</v>
      </c>
      <c r="BT2411" s="19">
        <f t="shared" si="7016"/>
        <v>16052.7</v>
      </c>
      <c r="BU2411" s="19">
        <f t="shared" ref="BU2411" si="7112">BU2412+BU2414+BU2416</f>
        <v>0</v>
      </c>
      <c r="BV2411" s="19">
        <f t="shared" si="7095"/>
        <v>16646.413</v>
      </c>
      <c r="BW2411" s="19">
        <f t="shared" si="7102"/>
        <v>0</v>
      </c>
    </row>
    <row r="2412" spans="1:76" ht="78.75" x14ac:dyDescent="0.25">
      <c r="A2412" s="11">
        <v>940</v>
      </c>
      <c r="B2412" s="11" t="s">
        <v>92</v>
      </c>
      <c r="C2412" s="11" t="s">
        <v>92</v>
      </c>
      <c r="D2412" s="11" t="s">
        <v>340</v>
      </c>
      <c r="E2412" s="11" t="s">
        <v>21</v>
      </c>
      <c r="F2412" s="13" t="s">
        <v>269</v>
      </c>
      <c r="G2412" s="19">
        <f t="shared" ref="G2412:BW2412" si="7113">G2413</f>
        <v>13642.6</v>
      </c>
      <c r="H2412" s="19">
        <f t="shared" si="7113"/>
        <v>13642.6</v>
      </c>
      <c r="I2412" s="19">
        <f t="shared" si="7113"/>
        <v>13642.6</v>
      </c>
      <c r="J2412" s="19">
        <f t="shared" si="7113"/>
        <v>0</v>
      </c>
      <c r="K2412" s="19">
        <f t="shared" si="7113"/>
        <v>0</v>
      </c>
      <c r="L2412" s="19">
        <f t="shared" si="7113"/>
        <v>0</v>
      </c>
      <c r="M2412" s="19">
        <f t="shared" si="7073"/>
        <v>13642.6</v>
      </c>
      <c r="N2412" s="19">
        <f t="shared" si="7074"/>
        <v>13642.6</v>
      </c>
      <c r="O2412" s="19">
        <f t="shared" si="7075"/>
        <v>13642.6</v>
      </c>
      <c r="P2412" s="19">
        <f t="shared" si="7113"/>
        <v>0</v>
      </c>
      <c r="Q2412" s="19">
        <f t="shared" si="7113"/>
        <v>0</v>
      </c>
      <c r="R2412" s="19">
        <f t="shared" si="7113"/>
        <v>0</v>
      </c>
      <c r="S2412" s="19">
        <f t="shared" si="6976"/>
        <v>13642.6</v>
      </c>
      <c r="T2412" s="19">
        <f t="shared" si="7113"/>
        <v>0</v>
      </c>
      <c r="U2412" s="19">
        <f t="shared" si="7113"/>
        <v>0</v>
      </c>
      <c r="V2412" s="19">
        <f t="shared" si="7113"/>
        <v>0</v>
      </c>
      <c r="W2412" s="19">
        <f t="shared" si="7113"/>
        <v>0</v>
      </c>
      <c r="X2412" s="19">
        <f t="shared" si="7113"/>
        <v>0</v>
      </c>
      <c r="Y2412" s="19">
        <f t="shared" si="7113"/>
        <v>0</v>
      </c>
      <c r="Z2412" s="19">
        <f t="shared" si="7113"/>
        <v>0</v>
      </c>
      <c r="AA2412" s="19">
        <f t="shared" si="7113"/>
        <v>0</v>
      </c>
      <c r="AB2412" s="19">
        <f t="shared" si="6949"/>
        <v>13642.6</v>
      </c>
      <c r="AC2412" s="19">
        <f t="shared" si="6950"/>
        <v>13642.6</v>
      </c>
      <c r="AD2412" s="19">
        <f t="shared" si="6951"/>
        <v>13642.6</v>
      </c>
      <c r="AE2412" s="19">
        <f t="shared" si="7113"/>
        <v>0</v>
      </c>
      <c r="AF2412" s="19">
        <f t="shared" si="6952"/>
        <v>13642.6</v>
      </c>
      <c r="AG2412" s="19">
        <f t="shared" si="7113"/>
        <v>0</v>
      </c>
      <c r="AH2412" s="19">
        <f t="shared" si="7113"/>
        <v>0</v>
      </c>
      <c r="AI2412" s="19">
        <f t="shared" si="7113"/>
        <v>0</v>
      </c>
      <c r="AJ2412" s="19">
        <f t="shared" si="7113"/>
        <v>0</v>
      </c>
      <c r="AK2412" s="19">
        <f t="shared" si="7113"/>
        <v>0</v>
      </c>
      <c r="AL2412" s="19">
        <f t="shared" si="7113"/>
        <v>0</v>
      </c>
      <c r="AM2412" s="19">
        <f t="shared" si="7113"/>
        <v>0</v>
      </c>
      <c r="AN2412" s="19">
        <f t="shared" si="7113"/>
        <v>0</v>
      </c>
      <c r="AO2412" s="19">
        <f t="shared" si="7113"/>
        <v>0</v>
      </c>
      <c r="AP2412" s="19">
        <f t="shared" si="7113"/>
        <v>0</v>
      </c>
      <c r="AQ2412" s="19">
        <f t="shared" si="7113"/>
        <v>0</v>
      </c>
      <c r="AR2412" s="19">
        <f t="shared" si="7113"/>
        <v>0</v>
      </c>
      <c r="AS2412" s="19">
        <f t="shared" si="7113"/>
        <v>0</v>
      </c>
      <c r="AT2412" s="19">
        <f t="shared" si="7113"/>
        <v>0</v>
      </c>
      <c r="AU2412" s="19">
        <f t="shared" si="6940"/>
        <v>13642.6</v>
      </c>
      <c r="AV2412" s="19">
        <f t="shared" si="6941"/>
        <v>13642.6</v>
      </c>
      <c r="AW2412" s="19">
        <f t="shared" si="6942"/>
        <v>13642.6</v>
      </c>
      <c r="AX2412" s="19">
        <f t="shared" si="7113"/>
        <v>0</v>
      </c>
      <c r="AY2412" s="19">
        <f t="shared" si="7113"/>
        <v>0</v>
      </c>
      <c r="AZ2412" s="19">
        <f t="shared" si="7113"/>
        <v>0</v>
      </c>
      <c r="BA2412" s="19">
        <f t="shared" si="6936"/>
        <v>13642.6</v>
      </c>
      <c r="BB2412" s="19">
        <f t="shared" si="6937"/>
        <v>13642.6</v>
      </c>
      <c r="BC2412" s="19">
        <f t="shared" si="6938"/>
        <v>13642.6</v>
      </c>
      <c r="BD2412" s="19">
        <f t="shared" si="7113"/>
        <v>0</v>
      </c>
      <c r="BE2412" s="19">
        <f t="shared" si="7113"/>
        <v>0</v>
      </c>
      <c r="BF2412" s="19">
        <f t="shared" si="7113"/>
        <v>0</v>
      </c>
      <c r="BG2412" s="19">
        <f t="shared" si="7113"/>
        <v>0</v>
      </c>
      <c r="BH2412" s="19">
        <f t="shared" si="7113"/>
        <v>0</v>
      </c>
      <c r="BI2412" s="19">
        <f t="shared" si="7113"/>
        <v>0</v>
      </c>
      <c r="BJ2412" s="19">
        <f t="shared" si="7113"/>
        <v>0</v>
      </c>
      <c r="BK2412" s="19">
        <f t="shared" si="7113"/>
        <v>0</v>
      </c>
      <c r="BL2412" s="19">
        <f t="shared" si="7113"/>
        <v>0</v>
      </c>
      <c r="BM2412" s="19">
        <f t="shared" si="7113"/>
        <v>0</v>
      </c>
      <c r="BN2412" s="19">
        <f t="shared" si="7113"/>
        <v>0</v>
      </c>
      <c r="BO2412" s="19">
        <f t="shared" si="7113"/>
        <v>0</v>
      </c>
      <c r="BP2412" s="19">
        <f t="shared" si="7113"/>
        <v>0</v>
      </c>
      <c r="BQ2412" s="19">
        <f t="shared" si="7113"/>
        <v>0</v>
      </c>
      <c r="BR2412" s="19">
        <f t="shared" si="7014"/>
        <v>13642.6</v>
      </c>
      <c r="BS2412" s="19">
        <f t="shared" si="7015"/>
        <v>13642.6</v>
      </c>
      <c r="BT2412" s="19">
        <f t="shared" si="7016"/>
        <v>13642.6</v>
      </c>
      <c r="BU2412" s="19">
        <f t="shared" si="7113"/>
        <v>0</v>
      </c>
      <c r="BV2412" s="19">
        <f t="shared" si="7095"/>
        <v>13642.6</v>
      </c>
      <c r="BW2412" s="19">
        <f t="shared" si="7113"/>
        <v>0</v>
      </c>
    </row>
    <row r="2413" spans="1:76" x14ac:dyDescent="0.25">
      <c r="A2413" s="11">
        <v>940</v>
      </c>
      <c r="B2413" s="11" t="s">
        <v>92</v>
      </c>
      <c r="C2413" s="11" t="s">
        <v>92</v>
      </c>
      <c r="D2413" s="11" t="s">
        <v>340</v>
      </c>
      <c r="E2413" s="11">
        <v>110</v>
      </c>
      <c r="F2413" s="13" t="s">
        <v>257</v>
      </c>
      <c r="G2413" s="19">
        <v>13642.6</v>
      </c>
      <c r="H2413" s="19">
        <v>13642.6</v>
      </c>
      <c r="I2413" s="19">
        <v>13642.6</v>
      </c>
      <c r="J2413" s="19"/>
      <c r="K2413" s="19"/>
      <c r="L2413" s="19"/>
      <c r="M2413" s="19">
        <f t="shared" si="7073"/>
        <v>13642.6</v>
      </c>
      <c r="N2413" s="19">
        <f t="shared" si="7074"/>
        <v>13642.6</v>
      </c>
      <c r="O2413" s="19">
        <f t="shared" si="7075"/>
        <v>13642.6</v>
      </c>
      <c r="P2413" s="19"/>
      <c r="Q2413" s="19"/>
      <c r="R2413" s="19"/>
      <c r="S2413" s="19">
        <f t="shared" si="6976"/>
        <v>13642.6</v>
      </c>
      <c r="T2413" s="19"/>
      <c r="U2413" s="19"/>
      <c r="V2413" s="19"/>
      <c r="W2413" s="19"/>
      <c r="X2413" s="19"/>
      <c r="Y2413" s="19"/>
      <c r="Z2413" s="19"/>
      <c r="AA2413" s="19"/>
      <c r="AB2413" s="19">
        <f t="shared" si="6949"/>
        <v>13642.6</v>
      </c>
      <c r="AC2413" s="19">
        <f t="shared" si="6950"/>
        <v>13642.6</v>
      </c>
      <c r="AD2413" s="19">
        <f t="shared" si="6951"/>
        <v>13642.6</v>
      </c>
      <c r="AE2413" s="19"/>
      <c r="AF2413" s="19">
        <f t="shared" si="6952"/>
        <v>13642.6</v>
      </c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>
        <f t="shared" si="6940"/>
        <v>13642.6</v>
      </c>
      <c r="AV2413" s="19">
        <f t="shared" si="6941"/>
        <v>13642.6</v>
      </c>
      <c r="AW2413" s="19">
        <f t="shared" si="6942"/>
        <v>13642.6</v>
      </c>
      <c r="AX2413" s="19"/>
      <c r="AY2413" s="19"/>
      <c r="AZ2413" s="19"/>
      <c r="BA2413" s="19">
        <f t="shared" si="6936"/>
        <v>13642.6</v>
      </c>
      <c r="BB2413" s="19">
        <f t="shared" si="6937"/>
        <v>13642.6</v>
      </c>
      <c r="BC2413" s="19">
        <f t="shared" si="6938"/>
        <v>13642.6</v>
      </c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>
        <f t="shared" si="7014"/>
        <v>13642.6</v>
      </c>
      <c r="BS2413" s="19">
        <f t="shared" si="7015"/>
        <v>13642.6</v>
      </c>
      <c r="BT2413" s="19">
        <f t="shared" si="7016"/>
        <v>13642.6</v>
      </c>
      <c r="BU2413" s="19"/>
      <c r="BV2413" s="19">
        <f t="shared" si="7095"/>
        <v>13642.6</v>
      </c>
      <c r="BW2413" s="19"/>
    </row>
    <row r="2414" spans="1:76" ht="31.5" x14ac:dyDescent="0.25">
      <c r="A2414" s="11">
        <v>940</v>
      </c>
      <c r="B2414" s="11" t="s">
        <v>92</v>
      </c>
      <c r="C2414" s="11" t="s">
        <v>92</v>
      </c>
      <c r="D2414" s="11" t="s">
        <v>340</v>
      </c>
      <c r="E2414" s="11" t="s">
        <v>6</v>
      </c>
      <c r="F2414" s="13" t="s">
        <v>270</v>
      </c>
      <c r="G2414" s="19">
        <f t="shared" ref="G2414:BW2414" si="7114">G2415</f>
        <v>2378.1</v>
      </c>
      <c r="H2414" s="19">
        <f t="shared" si="7114"/>
        <v>2379.6</v>
      </c>
      <c r="I2414" s="19">
        <f t="shared" si="7114"/>
        <v>2379.6</v>
      </c>
      <c r="J2414" s="19">
        <f t="shared" si="7114"/>
        <v>0</v>
      </c>
      <c r="K2414" s="19">
        <f t="shared" si="7114"/>
        <v>0</v>
      </c>
      <c r="L2414" s="19">
        <f t="shared" si="7114"/>
        <v>0</v>
      </c>
      <c r="M2414" s="19">
        <f t="shared" si="7073"/>
        <v>2378.1</v>
      </c>
      <c r="N2414" s="19">
        <f t="shared" si="7074"/>
        <v>2379.6</v>
      </c>
      <c r="O2414" s="19">
        <f t="shared" si="7075"/>
        <v>2379.6</v>
      </c>
      <c r="P2414" s="19">
        <f t="shared" si="7114"/>
        <v>0</v>
      </c>
      <c r="Q2414" s="19">
        <f t="shared" si="7114"/>
        <v>0</v>
      </c>
      <c r="R2414" s="19">
        <f t="shared" si="7114"/>
        <v>0</v>
      </c>
      <c r="S2414" s="19">
        <f t="shared" si="6976"/>
        <v>2378.1</v>
      </c>
      <c r="T2414" s="19">
        <f t="shared" si="7114"/>
        <v>0</v>
      </c>
      <c r="U2414" s="19">
        <f t="shared" si="7114"/>
        <v>0</v>
      </c>
      <c r="V2414" s="19">
        <f t="shared" si="7114"/>
        <v>0</v>
      </c>
      <c r="W2414" s="19">
        <f t="shared" si="7114"/>
        <v>0</v>
      </c>
      <c r="X2414" s="19">
        <f t="shared" si="7114"/>
        <v>0</v>
      </c>
      <c r="Y2414" s="19">
        <f t="shared" si="7114"/>
        <v>0</v>
      </c>
      <c r="Z2414" s="19">
        <f t="shared" si="7114"/>
        <v>0</v>
      </c>
      <c r="AA2414" s="19">
        <f t="shared" si="7114"/>
        <v>0</v>
      </c>
      <c r="AB2414" s="19">
        <f t="shared" si="6949"/>
        <v>2378.1</v>
      </c>
      <c r="AC2414" s="19">
        <f t="shared" si="6950"/>
        <v>2379.6</v>
      </c>
      <c r="AD2414" s="19">
        <f t="shared" si="6951"/>
        <v>2379.6</v>
      </c>
      <c r="AE2414" s="19">
        <f t="shared" si="7114"/>
        <v>0</v>
      </c>
      <c r="AF2414" s="19">
        <f t="shared" si="6952"/>
        <v>2378.1</v>
      </c>
      <c r="AG2414" s="19">
        <f t="shared" si="7114"/>
        <v>0</v>
      </c>
      <c r="AH2414" s="19">
        <f t="shared" si="7114"/>
        <v>0</v>
      </c>
      <c r="AI2414" s="19">
        <f t="shared" si="7114"/>
        <v>0</v>
      </c>
      <c r="AJ2414" s="19">
        <f t="shared" si="7114"/>
        <v>0</v>
      </c>
      <c r="AK2414" s="19">
        <f t="shared" si="7114"/>
        <v>0</v>
      </c>
      <c r="AL2414" s="19">
        <f t="shared" si="7114"/>
        <v>597.61300000000006</v>
      </c>
      <c r="AM2414" s="19">
        <f t="shared" si="7114"/>
        <v>0</v>
      </c>
      <c r="AN2414" s="19">
        <f t="shared" si="7114"/>
        <v>0</v>
      </c>
      <c r="AO2414" s="19">
        <f t="shared" si="7114"/>
        <v>0</v>
      </c>
      <c r="AP2414" s="19">
        <f t="shared" si="7114"/>
        <v>0</v>
      </c>
      <c r="AQ2414" s="19">
        <f t="shared" si="7114"/>
        <v>0</v>
      </c>
      <c r="AR2414" s="19">
        <f t="shared" si="7114"/>
        <v>0</v>
      </c>
      <c r="AS2414" s="19">
        <f t="shared" si="7114"/>
        <v>0</v>
      </c>
      <c r="AT2414" s="19">
        <f t="shared" si="7114"/>
        <v>0</v>
      </c>
      <c r="AU2414" s="19">
        <f t="shared" si="6940"/>
        <v>2975.7129999999997</v>
      </c>
      <c r="AV2414" s="19">
        <f t="shared" si="6941"/>
        <v>2379.6</v>
      </c>
      <c r="AW2414" s="19">
        <f t="shared" si="6942"/>
        <v>2379.6</v>
      </c>
      <c r="AX2414" s="19">
        <f t="shared" si="7114"/>
        <v>0</v>
      </c>
      <c r="AY2414" s="19">
        <f t="shared" si="7114"/>
        <v>0</v>
      </c>
      <c r="AZ2414" s="19">
        <f t="shared" si="7114"/>
        <v>0</v>
      </c>
      <c r="BA2414" s="19">
        <f t="shared" si="6936"/>
        <v>2975.7129999999997</v>
      </c>
      <c r="BB2414" s="19">
        <f t="shared" si="6937"/>
        <v>2379.6</v>
      </c>
      <c r="BC2414" s="19">
        <f t="shared" si="6938"/>
        <v>2379.6</v>
      </c>
      <c r="BD2414" s="19">
        <f t="shared" si="7114"/>
        <v>0</v>
      </c>
      <c r="BE2414" s="19">
        <f t="shared" si="7114"/>
        <v>0</v>
      </c>
      <c r="BF2414" s="19">
        <f t="shared" si="7114"/>
        <v>0</v>
      </c>
      <c r="BG2414" s="19">
        <f t="shared" si="7114"/>
        <v>0</v>
      </c>
      <c r="BH2414" s="19">
        <f t="shared" si="7114"/>
        <v>0</v>
      </c>
      <c r="BI2414" s="19">
        <f t="shared" si="7114"/>
        <v>0</v>
      </c>
      <c r="BJ2414" s="19">
        <f t="shared" si="7114"/>
        <v>0</v>
      </c>
      <c r="BK2414" s="19">
        <f t="shared" si="7114"/>
        <v>0</v>
      </c>
      <c r="BL2414" s="19">
        <f t="shared" si="7114"/>
        <v>0</v>
      </c>
      <c r="BM2414" s="19">
        <f t="shared" si="7114"/>
        <v>0</v>
      </c>
      <c r="BN2414" s="19">
        <f t="shared" si="7114"/>
        <v>0</v>
      </c>
      <c r="BO2414" s="19">
        <f t="shared" si="7114"/>
        <v>0</v>
      </c>
      <c r="BP2414" s="19">
        <f t="shared" si="7114"/>
        <v>0</v>
      </c>
      <c r="BQ2414" s="19">
        <f t="shared" si="7114"/>
        <v>0</v>
      </c>
      <c r="BR2414" s="19">
        <f t="shared" si="7014"/>
        <v>2975.7129999999997</v>
      </c>
      <c r="BS2414" s="19">
        <f t="shared" si="7015"/>
        <v>2379.6</v>
      </c>
      <c r="BT2414" s="19">
        <f t="shared" si="7016"/>
        <v>2379.6</v>
      </c>
      <c r="BU2414" s="19">
        <f t="shared" si="7114"/>
        <v>0</v>
      </c>
      <c r="BV2414" s="19">
        <f t="shared" si="7095"/>
        <v>2975.7129999999997</v>
      </c>
      <c r="BW2414" s="19">
        <f t="shared" si="7114"/>
        <v>0</v>
      </c>
    </row>
    <row r="2415" spans="1:76" ht="31.5" x14ac:dyDescent="0.25">
      <c r="A2415" s="11">
        <v>940</v>
      </c>
      <c r="B2415" s="11" t="s">
        <v>92</v>
      </c>
      <c r="C2415" s="11" t="s">
        <v>92</v>
      </c>
      <c r="D2415" s="11" t="s">
        <v>340</v>
      </c>
      <c r="E2415" s="11">
        <v>240</v>
      </c>
      <c r="F2415" s="13" t="s">
        <v>259</v>
      </c>
      <c r="G2415" s="19">
        <v>2378.1</v>
      </c>
      <c r="H2415" s="19">
        <v>2379.6</v>
      </c>
      <c r="I2415" s="19">
        <v>2379.6</v>
      </c>
      <c r="J2415" s="19"/>
      <c r="K2415" s="19"/>
      <c r="L2415" s="19"/>
      <c r="M2415" s="19">
        <f t="shared" si="7073"/>
        <v>2378.1</v>
      </c>
      <c r="N2415" s="19">
        <f t="shared" si="7074"/>
        <v>2379.6</v>
      </c>
      <c r="O2415" s="19">
        <f t="shared" si="7075"/>
        <v>2379.6</v>
      </c>
      <c r="P2415" s="19"/>
      <c r="Q2415" s="19"/>
      <c r="R2415" s="19"/>
      <c r="S2415" s="19">
        <f t="shared" si="6976"/>
        <v>2378.1</v>
      </c>
      <c r="T2415" s="19"/>
      <c r="U2415" s="19"/>
      <c r="V2415" s="19"/>
      <c r="W2415" s="19"/>
      <c r="X2415" s="19"/>
      <c r="Y2415" s="19"/>
      <c r="Z2415" s="19"/>
      <c r="AA2415" s="19"/>
      <c r="AB2415" s="19">
        <f t="shared" si="6949"/>
        <v>2378.1</v>
      </c>
      <c r="AC2415" s="19">
        <f t="shared" si="6950"/>
        <v>2379.6</v>
      </c>
      <c r="AD2415" s="19">
        <f t="shared" si="6951"/>
        <v>2379.6</v>
      </c>
      <c r="AE2415" s="19"/>
      <c r="AF2415" s="19">
        <f t="shared" si="6952"/>
        <v>2378.1</v>
      </c>
      <c r="AG2415" s="19"/>
      <c r="AH2415" s="19"/>
      <c r="AI2415" s="19"/>
      <c r="AJ2415" s="19"/>
      <c r="AK2415" s="19"/>
      <c r="AL2415" s="19">
        <v>597.61300000000006</v>
      </c>
      <c r="AM2415" s="19"/>
      <c r="AN2415" s="19"/>
      <c r="AO2415" s="19"/>
      <c r="AP2415" s="19"/>
      <c r="AQ2415" s="19"/>
      <c r="AR2415" s="19"/>
      <c r="AS2415" s="19"/>
      <c r="AT2415" s="19"/>
      <c r="AU2415" s="19">
        <f t="shared" si="6940"/>
        <v>2975.7129999999997</v>
      </c>
      <c r="AV2415" s="19">
        <f t="shared" si="6941"/>
        <v>2379.6</v>
      </c>
      <c r="AW2415" s="19">
        <f t="shared" si="6942"/>
        <v>2379.6</v>
      </c>
      <c r="AX2415" s="19"/>
      <c r="AY2415" s="19"/>
      <c r="AZ2415" s="19"/>
      <c r="BA2415" s="19">
        <f t="shared" ref="BA2415:BA2483" si="7115">AU2415+AX2415</f>
        <v>2975.7129999999997</v>
      </c>
      <c r="BB2415" s="19">
        <f t="shared" ref="BB2415:BB2483" si="7116">AV2415+AY2415</f>
        <v>2379.6</v>
      </c>
      <c r="BC2415" s="19">
        <f t="shared" ref="BC2415:BC2483" si="7117">AW2415+AZ2415</f>
        <v>2379.6</v>
      </c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>
        <f t="shared" si="7014"/>
        <v>2975.7129999999997</v>
      </c>
      <c r="BS2415" s="19">
        <f t="shared" si="7015"/>
        <v>2379.6</v>
      </c>
      <c r="BT2415" s="19">
        <f t="shared" si="7016"/>
        <v>2379.6</v>
      </c>
      <c r="BU2415" s="19"/>
      <c r="BV2415" s="19">
        <f t="shared" si="7095"/>
        <v>2975.7129999999997</v>
      </c>
      <c r="BW2415" s="19"/>
    </row>
    <row r="2416" spans="1:76" x14ac:dyDescent="0.25">
      <c r="A2416" s="11">
        <v>940</v>
      </c>
      <c r="B2416" s="11" t="s">
        <v>92</v>
      </c>
      <c r="C2416" s="11" t="s">
        <v>92</v>
      </c>
      <c r="D2416" s="11" t="s">
        <v>340</v>
      </c>
      <c r="E2416" s="11" t="s">
        <v>7</v>
      </c>
      <c r="F2416" s="13" t="s">
        <v>273</v>
      </c>
      <c r="G2416" s="19">
        <f>G2417</f>
        <v>37.299999999999997</v>
      </c>
      <c r="H2416" s="19">
        <f t="shared" ref="H2416:BW2416" si="7118">H2417</f>
        <v>37.299999999999997</v>
      </c>
      <c r="I2416" s="19">
        <f t="shared" si="7118"/>
        <v>37.299999999999997</v>
      </c>
      <c r="J2416" s="19">
        <f t="shared" si="7118"/>
        <v>-9.1999999999999993</v>
      </c>
      <c r="K2416" s="19">
        <f t="shared" si="7118"/>
        <v>-8</v>
      </c>
      <c r="L2416" s="19">
        <f t="shared" si="7118"/>
        <v>-6.8</v>
      </c>
      <c r="M2416" s="19">
        <f t="shared" si="7073"/>
        <v>28.099999999999998</v>
      </c>
      <c r="N2416" s="19">
        <f t="shared" si="7074"/>
        <v>29.299999999999997</v>
      </c>
      <c r="O2416" s="19">
        <f t="shared" si="7075"/>
        <v>30.499999999999996</v>
      </c>
      <c r="P2416" s="19">
        <f t="shared" si="7118"/>
        <v>0</v>
      </c>
      <c r="Q2416" s="19">
        <f t="shared" si="7118"/>
        <v>0</v>
      </c>
      <c r="R2416" s="19">
        <f t="shared" si="7118"/>
        <v>0</v>
      </c>
      <c r="S2416" s="19">
        <f t="shared" si="6976"/>
        <v>28.099999999999998</v>
      </c>
      <c r="T2416" s="19">
        <f t="shared" si="7118"/>
        <v>0</v>
      </c>
      <c r="U2416" s="19">
        <f t="shared" si="7118"/>
        <v>0</v>
      </c>
      <c r="V2416" s="19">
        <f t="shared" si="7118"/>
        <v>0</v>
      </c>
      <c r="W2416" s="19">
        <f t="shared" si="7118"/>
        <v>0</v>
      </c>
      <c r="X2416" s="19">
        <f t="shared" si="7118"/>
        <v>0</v>
      </c>
      <c r="Y2416" s="19">
        <f t="shared" si="7118"/>
        <v>0</v>
      </c>
      <c r="Z2416" s="19">
        <f t="shared" si="7118"/>
        <v>0</v>
      </c>
      <c r="AA2416" s="19">
        <f t="shared" si="7118"/>
        <v>0</v>
      </c>
      <c r="AB2416" s="19">
        <f t="shared" si="6949"/>
        <v>28.099999999999998</v>
      </c>
      <c r="AC2416" s="19">
        <f t="shared" si="6950"/>
        <v>29.299999999999997</v>
      </c>
      <c r="AD2416" s="19">
        <f t="shared" si="6951"/>
        <v>30.499999999999996</v>
      </c>
      <c r="AE2416" s="19">
        <f t="shared" si="7118"/>
        <v>0</v>
      </c>
      <c r="AF2416" s="19">
        <f t="shared" si="6952"/>
        <v>28.099999999999998</v>
      </c>
      <c r="AG2416" s="19">
        <f t="shared" si="7118"/>
        <v>0</v>
      </c>
      <c r="AH2416" s="19">
        <f t="shared" si="7118"/>
        <v>0</v>
      </c>
      <c r="AI2416" s="19">
        <f t="shared" si="7118"/>
        <v>0</v>
      </c>
      <c r="AJ2416" s="19">
        <f t="shared" si="7118"/>
        <v>0</v>
      </c>
      <c r="AK2416" s="19">
        <f t="shared" si="7118"/>
        <v>0</v>
      </c>
      <c r="AL2416" s="19">
        <f t="shared" si="7118"/>
        <v>0</v>
      </c>
      <c r="AM2416" s="19">
        <f t="shared" si="7118"/>
        <v>0</v>
      </c>
      <c r="AN2416" s="19">
        <f t="shared" si="7118"/>
        <v>0</v>
      </c>
      <c r="AO2416" s="19">
        <f t="shared" si="7118"/>
        <v>0</v>
      </c>
      <c r="AP2416" s="19">
        <f t="shared" si="7118"/>
        <v>0</v>
      </c>
      <c r="AQ2416" s="19">
        <f t="shared" si="7118"/>
        <v>0</v>
      </c>
      <c r="AR2416" s="19">
        <f t="shared" si="7118"/>
        <v>0</v>
      </c>
      <c r="AS2416" s="19">
        <f t="shared" si="7118"/>
        <v>0</v>
      </c>
      <c r="AT2416" s="19">
        <f t="shared" si="7118"/>
        <v>0</v>
      </c>
      <c r="AU2416" s="19">
        <f t="shared" ref="AU2416:AU2484" si="7119">AF2416+AG2416+AH2416+AI2416+AJ2416+AK2416+AL2416+AM2416+AN2416</f>
        <v>28.099999999999998</v>
      </c>
      <c r="AV2416" s="19">
        <f t="shared" ref="AV2416:AV2484" si="7120">AC2416+AO2416+AP2416+AQ2416</f>
        <v>29.299999999999997</v>
      </c>
      <c r="AW2416" s="19">
        <f t="shared" ref="AW2416:AW2484" si="7121">AD2416+AR2416+AS2416+AT2416</f>
        <v>30.499999999999996</v>
      </c>
      <c r="AX2416" s="19">
        <f t="shared" si="7118"/>
        <v>0</v>
      </c>
      <c r="AY2416" s="19">
        <f t="shared" si="7118"/>
        <v>0</v>
      </c>
      <c r="AZ2416" s="19">
        <f t="shared" si="7118"/>
        <v>0</v>
      </c>
      <c r="BA2416" s="19">
        <f t="shared" si="7115"/>
        <v>28.099999999999998</v>
      </c>
      <c r="BB2416" s="19">
        <f t="shared" si="7116"/>
        <v>29.299999999999997</v>
      </c>
      <c r="BC2416" s="19">
        <f t="shared" si="7117"/>
        <v>30.499999999999996</v>
      </c>
      <c r="BD2416" s="19">
        <f t="shared" si="7118"/>
        <v>0</v>
      </c>
      <c r="BE2416" s="19">
        <f t="shared" si="7118"/>
        <v>0</v>
      </c>
      <c r="BF2416" s="19">
        <f t="shared" si="7118"/>
        <v>0</v>
      </c>
      <c r="BG2416" s="19">
        <f t="shared" si="7118"/>
        <v>0</v>
      </c>
      <c r="BH2416" s="19">
        <f t="shared" si="7118"/>
        <v>0</v>
      </c>
      <c r="BI2416" s="19">
        <f t="shared" si="7118"/>
        <v>0</v>
      </c>
      <c r="BJ2416" s="19">
        <f t="shared" si="7118"/>
        <v>0</v>
      </c>
      <c r="BK2416" s="19">
        <f t="shared" si="7118"/>
        <v>0</v>
      </c>
      <c r="BL2416" s="19">
        <f t="shared" si="7118"/>
        <v>0</v>
      </c>
      <c r="BM2416" s="19">
        <f t="shared" si="7118"/>
        <v>0</v>
      </c>
      <c r="BN2416" s="19">
        <f t="shared" si="7118"/>
        <v>0</v>
      </c>
      <c r="BO2416" s="19">
        <f t="shared" si="7118"/>
        <v>0</v>
      </c>
      <c r="BP2416" s="19">
        <f t="shared" si="7118"/>
        <v>0</v>
      </c>
      <c r="BQ2416" s="19">
        <f t="shared" si="7118"/>
        <v>0</v>
      </c>
      <c r="BR2416" s="19">
        <f t="shared" si="7014"/>
        <v>28.099999999999998</v>
      </c>
      <c r="BS2416" s="19">
        <f t="shared" si="7015"/>
        <v>29.299999999999997</v>
      </c>
      <c r="BT2416" s="19">
        <f t="shared" si="7016"/>
        <v>30.499999999999996</v>
      </c>
      <c r="BU2416" s="19">
        <f t="shared" si="7118"/>
        <v>0</v>
      </c>
      <c r="BV2416" s="19">
        <f t="shared" si="7095"/>
        <v>28.099999999999998</v>
      </c>
      <c r="BW2416" s="19">
        <f t="shared" si="7118"/>
        <v>0</v>
      </c>
    </row>
    <row r="2417" spans="1:75" x14ac:dyDescent="0.25">
      <c r="A2417" s="11">
        <v>940</v>
      </c>
      <c r="B2417" s="11" t="s">
        <v>92</v>
      </c>
      <c r="C2417" s="11" t="s">
        <v>92</v>
      </c>
      <c r="D2417" s="11" t="s">
        <v>340</v>
      </c>
      <c r="E2417" s="11">
        <v>850</v>
      </c>
      <c r="F2417" s="13" t="s">
        <v>268</v>
      </c>
      <c r="G2417" s="19">
        <v>37.299999999999997</v>
      </c>
      <c r="H2417" s="19">
        <v>37.299999999999997</v>
      </c>
      <c r="I2417" s="19">
        <v>37.299999999999997</v>
      </c>
      <c r="J2417" s="19">
        <v>-9.1999999999999993</v>
      </c>
      <c r="K2417" s="19">
        <v>-8</v>
      </c>
      <c r="L2417" s="19">
        <v>-6.8</v>
      </c>
      <c r="M2417" s="19">
        <f t="shared" si="7073"/>
        <v>28.099999999999998</v>
      </c>
      <c r="N2417" s="19">
        <f t="shared" si="7074"/>
        <v>29.299999999999997</v>
      </c>
      <c r="O2417" s="19">
        <f t="shared" si="7075"/>
        <v>30.499999999999996</v>
      </c>
      <c r="P2417" s="19"/>
      <c r="Q2417" s="19"/>
      <c r="R2417" s="19"/>
      <c r="S2417" s="19">
        <f t="shared" si="6976"/>
        <v>28.099999999999998</v>
      </c>
      <c r="T2417" s="19"/>
      <c r="U2417" s="19"/>
      <c r="V2417" s="19"/>
      <c r="W2417" s="19"/>
      <c r="X2417" s="19"/>
      <c r="Y2417" s="19"/>
      <c r="Z2417" s="19"/>
      <c r="AA2417" s="19"/>
      <c r="AB2417" s="19">
        <f t="shared" si="6949"/>
        <v>28.099999999999998</v>
      </c>
      <c r="AC2417" s="19">
        <f t="shared" si="6950"/>
        <v>29.299999999999997</v>
      </c>
      <c r="AD2417" s="19">
        <f t="shared" si="6951"/>
        <v>30.499999999999996</v>
      </c>
      <c r="AE2417" s="19"/>
      <c r="AF2417" s="19">
        <f t="shared" si="6952"/>
        <v>28.099999999999998</v>
      </c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>
        <f t="shared" si="7119"/>
        <v>28.099999999999998</v>
      </c>
      <c r="AV2417" s="19">
        <f t="shared" si="7120"/>
        <v>29.299999999999997</v>
      </c>
      <c r="AW2417" s="19">
        <f t="shared" si="7121"/>
        <v>30.499999999999996</v>
      </c>
      <c r="AX2417" s="19"/>
      <c r="AY2417" s="19"/>
      <c r="AZ2417" s="19"/>
      <c r="BA2417" s="19">
        <f t="shared" si="7115"/>
        <v>28.099999999999998</v>
      </c>
      <c r="BB2417" s="19">
        <f t="shared" si="7116"/>
        <v>29.299999999999997</v>
      </c>
      <c r="BC2417" s="19">
        <f t="shared" si="7117"/>
        <v>30.499999999999996</v>
      </c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>
        <f t="shared" si="7014"/>
        <v>28.099999999999998</v>
      </c>
      <c r="BS2417" s="19">
        <f t="shared" si="7015"/>
        <v>29.299999999999997</v>
      </c>
      <c r="BT2417" s="19">
        <f t="shared" si="7016"/>
        <v>30.499999999999996</v>
      </c>
      <c r="BU2417" s="19"/>
      <c r="BV2417" s="19">
        <f t="shared" si="7095"/>
        <v>28.099999999999998</v>
      </c>
      <c r="BW2417" s="19"/>
    </row>
    <row r="2418" spans="1:75" ht="47.25" x14ac:dyDescent="0.25">
      <c r="A2418" s="11">
        <v>940</v>
      </c>
      <c r="B2418" s="11" t="s">
        <v>92</v>
      </c>
      <c r="C2418" s="11" t="s">
        <v>92</v>
      </c>
      <c r="D2418" s="11" t="s">
        <v>342</v>
      </c>
      <c r="E2418" s="11"/>
      <c r="F2418" s="13" t="s">
        <v>573</v>
      </c>
      <c r="G2418" s="19">
        <f t="shared" ref="G2418:BW2419" si="7122">G2419</f>
        <v>4603.3</v>
      </c>
      <c r="H2418" s="19">
        <f t="shared" si="7122"/>
        <v>4603.3</v>
      </c>
      <c r="I2418" s="19">
        <f t="shared" si="7122"/>
        <v>4603.3</v>
      </c>
      <c r="J2418" s="19">
        <f t="shared" si="7122"/>
        <v>0</v>
      </c>
      <c r="K2418" s="19">
        <f t="shared" si="7122"/>
        <v>0</v>
      </c>
      <c r="L2418" s="19">
        <f t="shared" si="7122"/>
        <v>0</v>
      </c>
      <c r="M2418" s="19">
        <f t="shared" si="7073"/>
        <v>4603.3</v>
      </c>
      <c r="N2418" s="19">
        <f t="shared" si="7074"/>
        <v>4603.3</v>
      </c>
      <c r="O2418" s="19">
        <f t="shared" si="7075"/>
        <v>4603.3</v>
      </c>
      <c r="P2418" s="19">
        <f t="shared" si="7122"/>
        <v>0</v>
      </c>
      <c r="Q2418" s="19">
        <f t="shared" si="7122"/>
        <v>0</v>
      </c>
      <c r="R2418" s="19">
        <f t="shared" si="7122"/>
        <v>0</v>
      </c>
      <c r="S2418" s="19">
        <f t="shared" si="6976"/>
        <v>4603.3</v>
      </c>
      <c r="T2418" s="19">
        <f t="shared" si="7122"/>
        <v>0</v>
      </c>
      <c r="U2418" s="19">
        <f t="shared" si="7122"/>
        <v>0</v>
      </c>
      <c r="V2418" s="19">
        <f t="shared" si="7122"/>
        <v>0</v>
      </c>
      <c r="W2418" s="19">
        <f t="shared" si="7122"/>
        <v>0</v>
      </c>
      <c r="X2418" s="19">
        <f t="shared" si="7122"/>
        <v>0</v>
      </c>
      <c r="Y2418" s="19">
        <f t="shared" si="7122"/>
        <v>0</v>
      </c>
      <c r="Z2418" s="19">
        <f t="shared" si="7122"/>
        <v>0</v>
      </c>
      <c r="AA2418" s="19">
        <f t="shared" si="7122"/>
        <v>0</v>
      </c>
      <c r="AB2418" s="19">
        <f t="shared" si="6949"/>
        <v>4603.3</v>
      </c>
      <c r="AC2418" s="19">
        <f t="shared" si="6950"/>
        <v>4603.3</v>
      </c>
      <c r="AD2418" s="19">
        <f t="shared" si="6951"/>
        <v>4603.3</v>
      </c>
      <c r="AE2418" s="19">
        <f t="shared" si="7122"/>
        <v>0</v>
      </c>
      <c r="AF2418" s="19">
        <f t="shared" si="6952"/>
        <v>4603.3</v>
      </c>
      <c r="AG2418" s="19">
        <f t="shared" si="7122"/>
        <v>0</v>
      </c>
      <c r="AH2418" s="19">
        <f t="shared" si="7122"/>
        <v>0</v>
      </c>
      <c r="AI2418" s="19">
        <f t="shared" si="7122"/>
        <v>-230.16499999999999</v>
      </c>
      <c r="AJ2418" s="19">
        <f t="shared" si="7122"/>
        <v>0</v>
      </c>
      <c r="AK2418" s="19">
        <f t="shared" si="7122"/>
        <v>0</v>
      </c>
      <c r="AL2418" s="19">
        <f t="shared" si="7122"/>
        <v>0</v>
      </c>
      <c r="AM2418" s="19">
        <f t="shared" si="7122"/>
        <v>0</v>
      </c>
      <c r="AN2418" s="19">
        <f t="shared" si="7122"/>
        <v>0</v>
      </c>
      <c r="AO2418" s="19">
        <f t="shared" si="7122"/>
        <v>0</v>
      </c>
      <c r="AP2418" s="19">
        <f t="shared" si="7122"/>
        <v>0</v>
      </c>
      <c r="AQ2418" s="19">
        <f t="shared" si="7122"/>
        <v>0</v>
      </c>
      <c r="AR2418" s="19">
        <f t="shared" si="7122"/>
        <v>0</v>
      </c>
      <c r="AS2418" s="19">
        <f t="shared" si="7122"/>
        <v>0</v>
      </c>
      <c r="AT2418" s="19">
        <f t="shared" si="7122"/>
        <v>0</v>
      </c>
      <c r="AU2418" s="19">
        <f t="shared" si="7119"/>
        <v>4373.1350000000002</v>
      </c>
      <c r="AV2418" s="19">
        <f t="shared" si="7120"/>
        <v>4603.3</v>
      </c>
      <c r="AW2418" s="19">
        <f t="shared" si="7121"/>
        <v>4603.3</v>
      </c>
      <c r="AX2418" s="19">
        <f t="shared" si="7122"/>
        <v>0</v>
      </c>
      <c r="AY2418" s="19">
        <f t="shared" si="7122"/>
        <v>0</v>
      </c>
      <c r="AZ2418" s="19">
        <f t="shared" si="7122"/>
        <v>0</v>
      </c>
      <c r="BA2418" s="19">
        <f t="shared" si="7115"/>
        <v>4373.1350000000002</v>
      </c>
      <c r="BB2418" s="19">
        <f t="shared" si="7116"/>
        <v>4603.3</v>
      </c>
      <c r="BC2418" s="19">
        <f t="shared" si="7117"/>
        <v>4603.3</v>
      </c>
      <c r="BD2418" s="19">
        <f t="shared" si="7122"/>
        <v>0</v>
      </c>
      <c r="BE2418" s="19">
        <f t="shared" si="7122"/>
        <v>0</v>
      </c>
      <c r="BF2418" s="19">
        <f t="shared" si="7122"/>
        <v>0</v>
      </c>
      <c r="BG2418" s="19">
        <f t="shared" si="7122"/>
        <v>0</v>
      </c>
      <c r="BH2418" s="19">
        <f t="shared" si="7122"/>
        <v>-82.451999999999998</v>
      </c>
      <c r="BI2418" s="19">
        <f t="shared" si="7122"/>
        <v>0</v>
      </c>
      <c r="BJ2418" s="19">
        <f t="shared" si="7122"/>
        <v>0</v>
      </c>
      <c r="BK2418" s="19">
        <f t="shared" si="7122"/>
        <v>0</v>
      </c>
      <c r="BL2418" s="19">
        <f t="shared" si="7122"/>
        <v>0</v>
      </c>
      <c r="BM2418" s="19">
        <f t="shared" si="7122"/>
        <v>0</v>
      </c>
      <c r="BN2418" s="19">
        <f t="shared" si="7122"/>
        <v>0</v>
      </c>
      <c r="BO2418" s="19">
        <f t="shared" si="7122"/>
        <v>0</v>
      </c>
      <c r="BP2418" s="19">
        <f t="shared" si="7122"/>
        <v>0</v>
      </c>
      <c r="BQ2418" s="19">
        <f t="shared" si="7122"/>
        <v>0</v>
      </c>
      <c r="BR2418" s="19">
        <f t="shared" si="7014"/>
        <v>4290.683</v>
      </c>
      <c r="BS2418" s="19">
        <f t="shared" si="7015"/>
        <v>4603.3</v>
      </c>
      <c r="BT2418" s="19">
        <f t="shared" si="7016"/>
        <v>4603.3</v>
      </c>
      <c r="BU2418" s="19">
        <f t="shared" si="7122"/>
        <v>0</v>
      </c>
      <c r="BV2418" s="19">
        <f t="shared" si="7095"/>
        <v>4290.683</v>
      </c>
      <c r="BW2418" s="19">
        <f t="shared" si="7122"/>
        <v>0</v>
      </c>
    </row>
    <row r="2419" spans="1:75" ht="31.5" x14ac:dyDescent="0.25">
      <c r="A2419" s="11">
        <v>940</v>
      </c>
      <c r="B2419" s="11" t="s">
        <v>92</v>
      </c>
      <c r="C2419" s="11" t="s">
        <v>92</v>
      </c>
      <c r="D2419" s="11" t="s">
        <v>342</v>
      </c>
      <c r="E2419" s="11" t="s">
        <v>6</v>
      </c>
      <c r="F2419" s="13" t="s">
        <v>270</v>
      </c>
      <c r="G2419" s="19">
        <f t="shared" si="7122"/>
        <v>4603.3</v>
      </c>
      <c r="H2419" s="19">
        <f t="shared" si="7122"/>
        <v>4603.3</v>
      </c>
      <c r="I2419" s="19">
        <f t="shared" si="7122"/>
        <v>4603.3</v>
      </c>
      <c r="J2419" s="19">
        <f t="shared" si="7122"/>
        <v>0</v>
      </c>
      <c r="K2419" s="19">
        <f t="shared" si="7122"/>
        <v>0</v>
      </c>
      <c r="L2419" s="19">
        <f t="shared" si="7122"/>
        <v>0</v>
      </c>
      <c r="M2419" s="19">
        <f t="shared" si="7073"/>
        <v>4603.3</v>
      </c>
      <c r="N2419" s="19">
        <f t="shared" si="7074"/>
        <v>4603.3</v>
      </c>
      <c r="O2419" s="19">
        <f t="shared" si="7075"/>
        <v>4603.3</v>
      </c>
      <c r="P2419" s="19">
        <f t="shared" si="7122"/>
        <v>0</v>
      </c>
      <c r="Q2419" s="19">
        <f t="shared" si="7122"/>
        <v>0</v>
      </c>
      <c r="R2419" s="19">
        <f t="shared" si="7122"/>
        <v>0</v>
      </c>
      <c r="S2419" s="19">
        <f t="shared" si="6976"/>
        <v>4603.3</v>
      </c>
      <c r="T2419" s="19">
        <f t="shared" si="7122"/>
        <v>0</v>
      </c>
      <c r="U2419" s="19">
        <f t="shared" si="7122"/>
        <v>0</v>
      </c>
      <c r="V2419" s="19">
        <f t="shared" si="7122"/>
        <v>0</v>
      </c>
      <c r="W2419" s="19">
        <f t="shared" si="7122"/>
        <v>0</v>
      </c>
      <c r="X2419" s="19">
        <f t="shared" si="7122"/>
        <v>0</v>
      </c>
      <c r="Y2419" s="19">
        <f t="shared" si="7122"/>
        <v>0</v>
      </c>
      <c r="Z2419" s="19">
        <f t="shared" si="7122"/>
        <v>0</v>
      </c>
      <c r="AA2419" s="19">
        <f t="shared" si="7122"/>
        <v>0</v>
      </c>
      <c r="AB2419" s="19">
        <f t="shared" si="6949"/>
        <v>4603.3</v>
      </c>
      <c r="AC2419" s="19">
        <f t="shared" si="6950"/>
        <v>4603.3</v>
      </c>
      <c r="AD2419" s="19">
        <f t="shared" si="6951"/>
        <v>4603.3</v>
      </c>
      <c r="AE2419" s="19">
        <f t="shared" si="7122"/>
        <v>0</v>
      </c>
      <c r="AF2419" s="19">
        <f t="shared" si="6952"/>
        <v>4603.3</v>
      </c>
      <c r="AG2419" s="19">
        <f t="shared" si="7122"/>
        <v>0</v>
      </c>
      <c r="AH2419" s="19">
        <f t="shared" si="7122"/>
        <v>0</v>
      </c>
      <c r="AI2419" s="19">
        <f t="shared" si="7122"/>
        <v>-230.16499999999999</v>
      </c>
      <c r="AJ2419" s="19">
        <f t="shared" si="7122"/>
        <v>0</v>
      </c>
      <c r="AK2419" s="19">
        <f t="shared" si="7122"/>
        <v>0</v>
      </c>
      <c r="AL2419" s="19">
        <f t="shared" si="7122"/>
        <v>0</v>
      </c>
      <c r="AM2419" s="19">
        <f t="shared" si="7122"/>
        <v>0</v>
      </c>
      <c r="AN2419" s="19">
        <f t="shared" si="7122"/>
        <v>0</v>
      </c>
      <c r="AO2419" s="19">
        <f t="shared" si="7122"/>
        <v>0</v>
      </c>
      <c r="AP2419" s="19">
        <f t="shared" si="7122"/>
        <v>0</v>
      </c>
      <c r="AQ2419" s="19">
        <f t="shared" si="7122"/>
        <v>0</v>
      </c>
      <c r="AR2419" s="19">
        <f t="shared" si="7122"/>
        <v>0</v>
      </c>
      <c r="AS2419" s="19">
        <f t="shared" si="7122"/>
        <v>0</v>
      </c>
      <c r="AT2419" s="19">
        <f t="shared" si="7122"/>
        <v>0</v>
      </c>
      <c r="AU2419" s="19">
        <f t="shared" si="7119"/>
        <v>4373.1350000000002</v>
      </c>
      <c r="AV2419" s="19">
        <f t="shared" si="7120"/>
        <v>4603.3</v>
      </c>
      <c r="AW2419" s="19">
        <f t="shared" si="7121"/>
        <v>4603.3</v>
      </c>
      <c r="AX2419" s="19">
        <f t="shared" si="7122"/>
        <v>0</v>
      </c>
      <c r="AY2419" s="19">
        <f t="shared" si="7122"/>
        <v>0</v>
      </c>
      <c r="AZ2419" s="19">
        <f t="shared" si="7122"/>
        <v>0</v>
      </c>
      <c r="BA2419" s="19">
        <f t="shared" si="7115"/>
        <v>4373.1350000000002</v>
      </c>
      <c r="BB2419" s="19">
        <f t="shared" si="7116"/>
        <v>4603.3</v>
      </c>
      <c r="BC2419" s="19">
        <f t="shared" si="7117"/>
        <v>4603.3</v>
      </c>
      <c r="BD2419" s="19">
        <f t="shared" si="7122"/>
        <v>0</v>
      </c>
      <c r="BE2419" s="19">
        <f t="shared" si="7122"/>
        <v>0</v>
      </c>
      <c r="BF2419" s="19">
        <f t="shared" si="7122"/>
        <v>0</v>
      </c>
      <c r="BG2419" s="19">
        <f t="shared" si="7122"/>
        <v>0</v>
      </c>
      <c r="BH2419" s="19">
        <f t="shared" si="7122"/>
        <v>-82.451999999999998</v>
      </c>
      <c r="BI2419" s="19">
        <f t="shared" si="7122"/>
        <v>0</v>
      </c>
      <c r="BJ2419" s="19">
        <f t="shared" si="7122"/>
        <v>0</v>
      </c>
      <c r="BK2419" s="19">
        <f t="shared" si="7122"/>
        <v>0</v>
      </c>
      <c r="BL2419" s="19">
        <f t="shared" si="7122"/>
        <v>0</v>
      </c>
      <c r="BM2419" s="19">
        <f t="shared" si="7122"/>
        <v>0</v>
      </c>
      <c r="BN2419" s="19">
        <f t="shared" si="7122"/>
        <v>0</v>
      </c>
      <c r="BO2419" s="19">
        <f t="shared" si="7122"/>
        <v>0</v>
      </c>
      <c r="BP2419" s="19">
        <f t="shared" si="7122"/>
        <v>0</v>
      </c>
      <c r="BQ2419" s="19">
        <f t="shared" si="7122"/>
        <v>0</v>
      </c>
      <c r="BR2419" s="19">
        <f t="shared" si="7014"/>
        <v>4290.683</v>
      </c>
      <c r="BS2419" s="19">
        <f t="shared" si="7015"/>
        <v>4603.3</v>
      </c>
      <c r="BT2419" s="19">
        <f t="shared" si="7016"/>
        <v>4603.3</v>
      </c>
      <c r="BU2419" s="19">
        <f t="shared" si="7122"/>
        <v>0</v>
      </c>
      <c r="BV2419" s="19">
        <f t="shared" si="7095"/>
        <v>4290.683</v>
      </c>
      <c r="BW2419" s="19">
        <f t="shared" si="7122"/>
        <v>0</v>
      </c>
    </row>
    <row r="2420" spans="1:75" ht="31.5" x14ac:dyDescent="0.25">
      <c r="A2420" s="11">
        <v>940</v>
      </c>
      <c r="B2420" s="11" t="s">
        <v>92</v>
      </c>
      <c r="C2420" s="11" t="s">
        <v>92</v>
      </c>
      <c r="D2420" s="11" t="s">
        <v>342</v>
      </c>
      <c r="E2420" s="11">
        <v>240</v>
      </c>
      <c r="F2420" s="13" t="s">
        <v>259</v>
      </c>
      <c r="G2420" s="19">
        <v>4603.3</v>
      </c>
      <c r="H2420" s="19">
        <v>4603.3</v>
      </c>
      <c r="I2420" s="19">
        <v>4603.3</v>
      </c>
      <c r="J2420" s="19"/>
      <c r="K2420" s="19"/>
      <c r="L2420" s="19"/>
      <c r="M2420" s="19">
        <f t="shared" si="7073"/>
        <v>4603.3</v>
      </c>
      <c r="N2420" s="19">
        <f t="shared" si="7074"/>
        <v>4603.3</v>
      </c>
      <c r="O2420" s="19">
        <f t="shared" si="7075"/>
        <v>4603.3</v>
      </c>
      <c r="P2420" s="19"/>
      <c r="Q2420" s="19"/>
      <c r="R2420" s="19"/>
      <c r="S2420" s="19">
        <f t="shared" si="6976"/>
        <v>4603.3</v>
      </c>
      <c r="T2420" s="19"/>
      <c r="U2420" s="19"/>
      <c r="V2420" s="19"/>
      <c r="W2420" s="19"/>
      <c r="X2420" s="19"/>
      <c r="Y2420" s="19"/>
      <c r="Z2420" s="19"/>
      <c r="AA2420" s="19"/>
      <c r="AB2420" s="19">
        <f t="shared" si="6949"/>
        <v>4603.3</v>
      </c>
      <c r="AC2420" s="19">
        <f t="shared" si="6950"/>
        <v>4603.3</v>
      </c>
      <c r="AD2420" s="19">
        <f t="shared" si="6951"/>
        <v>4603.3</v>
      </c>
      <c r="AE2420" s="19"/>
      <c r="AF2420" s="19">
        <f t="shared" si="6952"/>
        <v>4603.3</v>
      </c>
      <c r="AG2420" s="19"/>
      <c r="AH2420" s="19"/>
      <c r="AI2420" s="19">
        <v>-230.16499999999999</v>
      </c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>
        <f t="shared" si="7119"/>
        <v>4373.1350000000002</v>
      </c>
      <c r="AV2420" s="19">
        <f t="shared" si="7120"/>
        <v>4603.3</v>
      </c>
      <c r="AW2420" s="19">
        <f t="shared" si="7121"/>
        <v>4603.3</v>
      </c>
      <c r="AX2420" s="19"/>
      <c r="AY2420" s="19"/>
      <c r="AZ2420" s="19"/>
      <c r="BA2420" s="19">
        <f t="shared" si="7115"/>
        <v>4373.1350000000002</v>
      </c>
      <c r="BB2420" s="19">
        <f t="shared" si="7116"/>
        <v>4603.3</v>
      </c>
      <c r="BC2420" s="19">
        <f t="shared" si="7117"/>
        <v>4603.3</v>
      </c>
      <c r="BD2420" s="19"/>
      <c r="BE2420" s="19"/>
      <c r="BF2420" s="19"/>
      <c r="BG2420" s="19"/>
      <c r="BH2420" s="19">
        <v>-82.451999999999998</v>
      </c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>
        <f t="shared" si="7014"/>
        <v>4290.683</v>
      </c>
      <c r="BS2420" s="19">
        <f t="shared" si="7015"/>
        <v>4603.3</v>
      </c>
      <c r="BT2420" s="19">
        <f t="shared" si="7016"/>
        <v>4603.3</v>
      </c>
      <c r="BU2420" s="19"/>
      <c r="BV2420" s="19">
        <f t="shared" si="7095"/>
        <v>4290.683</v>
      </c>
      <c r="BW2420" s="19"/>
    </row>
    <row r="2421" spans="1:75" ht="31.5" x14ac:dyDescent="0.25">
      <c r="A2421" s="11">
        <v>940</v>
      </c>
      <c r="B2421" s="11" t="s">
        <v>92</v>
      </c>
      <c r="C2421" s="11" t="s">
        <v>92</v>
      </c>
      <c r="D2421" s="11" t="s">
        <v>343</v>
      </c>
      <c r="E2421" s="11"/>
      <c r="F2421" s="13" t="s">
        <v>574</v>
      </c>
      <c r="G2421" s="19">
        <f t="shared" ref="G2421:BW2422" si="7123">G2422</f>
        <v>660</v>
      </c>
      <c r="H2421" s="19">
        <f t="shared" si="7123"/>
        <v>660</v>
      </c>
      <c r="I2421" s="19">
        <f t="shared" si="7123"/>
        <v>660</v>
      </c>
      <c r="J2421" s="19">
        <f t="shared" si="7123"/>
        <v>0</v>
      </c>
      <c r="K2421" s="19">
        <f t="shared" si="7123"/>
        <v>0</v>
      </c>
      <c r="L2421" s="19">
        <f t="shared" si="7123"/>
        <v>0</v>
      </c>
      <c r="M2421" s="19">
        <f t="shared" si="7073"/>
        <v>660</v>
      </c>
      <c r="N2421" s="19">
        <f t="shared" si="7074"/>
        <v>660</v>
      </c>
      <c r="O2421" s="19">
        <f t="shared" si="7075"/>
        <v>660</v>
      </c>
      <c r="P2421" s="19">
        <f t="shared" si="7123"/>
        <v>0</v>
      </c>
      <c r="Q2421" s="19">
        <f t="shared" si="7123"/>
        <v>0</v>
      </c>
      <c r="R2421" s="19">
        <f t="shared" si="7123"/>
        <v>0</v>
      </c>
      <c r="S2421" s="19">
        <f t="shared" si="6976"/>
        <v>660</v>
      </c>
      <c r="T2421" s="19">
        <f t="shared" si="7123"/>
        <v>0</v>
      </c>
      <c r="U2421" s="19">
        <f t="shared" si="7123"/>
        <v>0</v>
      </c>
      <c r="V2421" s="19">
        <f t="shared" si="7123"/>
        <v>0</v>
      </c>
      <c r="W2421" s="19">
        <f t="shared" si="7123"/>
        <v>0</v>
      </c>
      <c r="X2421" s="19">
        <f t="shared" si="7123"/>
        <v>0</v>
      </c>
      <c r="Y2421" s="19">
        <f t="shared" si="7123"/>
        <v>0</v>
      </c>
      <c r="Z2421" s="19">
        <f t="shared" si="7123"/>
        <v>0</v>
      </c>
      <c r="AA2421" s="19">
        <f t="shared" si="7123"/>
        <v>0</v>
      </c>
      <c r="AB2421" s="19">
        <f t="shared" si="6949"/>
        <v>660</v>
      </c>
      <c r="AC2421" s="19">
        <f t="shared" si="6950"/>
        <v>660</v>
      </c>
      <c r="AD2421" s="19">
        <f t="shared" si="6951"/>
        <v>660</v>
      </c>
      <c r="AE2421" s="19">
        <f t="shared" si="7123"/>
        <v>0</v>
      </c>
      <c r="AF2421" s="19">
        <f t="shared" si="6952"/>
        <v>660</v>
      </c>
      <c r="AG2421" s="19">
        <f t="shared" si="7123"/>
        <v>0</v>
      </c>
      <c r="AH2421" s="19">
        <f t="shared" si="7123"/>
        <v>0</v>
      </c>
      <c r="AI2421" s="19">
        <f t="shared" si="7123"/>
        <v>0</v>
      </c>
      <c r="AJ2421" s="19">
        <f t="shared" si="7123"/>
        <v>0</v>
      </c>
      <c r="AK2421" s="19">
        <f t="shared" si="7123"/>
        <v>0</v>
      </c>
      <c r="AL2421" s="19">
        <f t="shared" si="7123"/>
        <v>0</v>
      </c>
      <c r="AM2421" s="19">
        <f t="shared" si="7123"/>
        <v>0</v>
      </c>
      <c r="AN2421" s="19">
        <f t="shared" si="7123"/>
        <v>0</v>
      </c>
      <c r="AO2421" s="19">
        <f t="shared" si="7123"/>
        <v>0</v>
      </c>
      <c r="AP2421" s="19">
        <f t="shared" si="7123"/>
        <v>0</v>
      </c>
      <c r="AQ2421" s="19">
        <f t="shared" si="7123"/>
        <v>0</v>
      </c>
      <c r="AR2421" s="19">
        <f t="shared" si="7123"/>
        <v>0</v>
      </c>
      <c r="AS2421" s="19">
        <f t="shared" si="7123"/>
        <v>0</v>
      </c>
      <c r="AT2421" s="19">
        <f t="shared" si="7123"/>
        <v>0</v>
      </c>
      <c r="AU2421" s="19">
        <f t="shared" si="7119"/>
        <v>660</v>
      </c>
      <c r="AV2421" s="19">
        <f t="shared" si="7120"/>
        <v>660</v>
      </c>
      <c r="AW2421" s="19">
        <f t="shared" si="7121"/>
        <v>660</v>
      </c>
      <c r="AX2421" s="19">
        <f t="shared" si="7123"/>
        <v>0</v>
      </c>
      <c r="AY2421" s="19">
        <f t="shared" si="7123"/>
        <v>0</v>
      </c>
      <c r="AZ2421" s="19">
        <f t="shared" si="7123"/>
        <v>0</v>
      </c>
      <c r="BA2421" s="19">
        <f t="shared" si="7115"/>
        <v>660</v>
      </c>
      <c r="BB2421" s="19">
        <f t="shared" si="7116"/>
        <v>660</v>
      </c>
      <c r="BC2421" s="19">
        <f t="shared" si="7117"/>
        <v>660</v>
      </c>
      <c r="BD2421" s="19">
        <f t="shared" si="7123"/>
        <v>0</v>
      </c>
      <c r="BE2421" s="19">
        <f t="shared" si="7123"/>
        <v>0</v>
      </c>
      <c r="BF2421" s="19">
        <f t="shared" si="7123"/>
        <v>0</v>
      </c>
      <c r="BG2421" s="19">
        <f t="shared" si="7123"/>
        <v>0</v>
      </c>
      <c r="BH2421" s="19">
        <f t="shared" si="7123"/>
        <v>0</v>
      </c>
      <c r="BI2421" s="19">
        <f t="shared" si="7123"/>
        <v>0</v>
      </c>
      <c r="BJ2421" s="19">
        <f t="shared" si="7123"/>
        <v>0</v>
      </c>
      <c r="BK2421" s="19">
        <f t="shared" si="7123"/>
        <v>0</v>
      </c>
      <c r="BL2421" s="19">
        <f t="shared" si="7123"/>
        <v>0</v>
      </c>
      <c r="BM2421" s="19">
        <f t="shared" si="7123"/>
        <v>0</v>
      </c>
      <c r="BN2421" s="19">
        <f t="shared" si="7123"/>
        <v>0</v>
      </c>
      <c r="BO2421" s="19">
        <f t="shared" si="7123"/>
        <v>0</v>
      </c>
      <c r="BP2421" s="19">
        <f t="shared" si="7123"/>
        <v>0</v>
      </c>
      <c r="BQ2421" s="19">
        <f t="shared" si="7123"/>
        <v>0</v>
      </c>
      <c r="BR2421" s="19">
        <f t="shared" si="7014"/>
        <v>660</v>
      </c>
      <c r="BS2421" s="19">
        <f t="shared" si="7015"/>
        <v>660</v>
      </c>
      <c r="BT2421" s="19">
        <f t="shared" si="7016"/>
        <v>660</v>
      </c>
      <c r="BU2421" s="19">
        <f t="shared" si="7123"/>
        <v>0</v>
      </c>
      <c r="BV2421" s="19">
        <f t="shared" si="7095"/>
        <v>660</v>
      </c>
      <c r="BW2421" s="19">
        <f t="shared" si="7123"/>
        <v>0</v>
      </c>
    </row>
    <row r="2422" spans="1:75" ht="31.5" x14ac:dyDescent="0.25">
      <c r="A2422" s="11">
        <v>940</v>
      </c>
      <c r="B2422" s="11" t="s">
        <v>92</v>
      </c>
      <c r="C2422" s="11" t="s">
        <v>92</v>
      </c>
      <c r="D2422" s="11" t="s">
        <v>343</v>
      </c>
      <c r="E2422" s="11" t="s">
        <v>6</v>
      </c>
      <c r="F2422" s="13" t="s">
        <v>270</v>
      </c>
      <c r="G2422" s="19">
        <f t="shared" si="7123"/>
        <v>660</v>
      </c>
      <c r="H2422" s="19">
        <f t="shared" si="7123"/>
        <v>660</v>
      </c>
      <c r="I2422" s="19">
        <f t="shared" si="7123"/>
        <v>660</v>
      </c>
      <c r="J2422" s="19">
        <f t="shared" si="7123"/>
        <v>0</v>
      </c>
      <c r="K2422" s="19">
        <f t="shared" si="7123"/>
        <v>0</v>
      </c>
      <c r="L2422" s="19">
        <f t="shared" si="7123"/>
        <v>0</v>
      </c>
      <c r="M2422" s="19">
        <f t="shared" si="7073"/>
        <v>660</v>
      </c>
      <c r="N2422" s="19">
        <f t="shared" si="7074"/>
        <v>660</v>
      </c>
      <c r="O2422" s="19">
        <f t="shared" si="7075"/>
        <v>660</v>
      </c>
      <c r="P2422" s="19">
        <f t="shared" si="7123"/>
        <v>0</v>
      </c>
      <c r="Q2422" s="19">
        <f t="shared" si="7123"/>
        <v>0</v>
      </c>
      <c r="R2422" s="19">
        <f t="shared" si="7123"/>
        <v>0</v>
      </c>
      <c r="S2422" s="19">
        <f t="shared" si="6976"/>
        <v>660</v>
      </c>
      <c r="T2422" s="19">
        <f t="shared" si="7123"/>
        <v>0</v>
      </c>
      <c r="U2422" s="19">
        <f t="shared" si="7123"/>
        <v>0</v>
      </c>
      <c r="V2422" s="19">
        <f t="shared" si="7123"/>
        <v>0</v>
      </c>
      <c r="W2422" s="19">
        <f t="shared" si="7123"/>
        <v>0</v>
      </c>
      <c r="X2422" s="19">
        <f t="shared" si="7123"/>
        <v>0</v>
      </c>
      <c r="Y2422" s="19">
        <f t="shared" si="7123"/>
        <v>0</v>
      </c>
      <c r="Z2422" s="19">
        <f t="shared" si="7123"/>
        <v>0</v>
      </c>
      <c r="AA2422" s="19">
        <f t="shared" si="7123"/>
        <v>0</v>
      </c>
      <c r="AB2422" s="19">
        <f t="shared" si="6949"/>
        <v>660</v>
      </c>
      <c r="AC2422" s="19">
        <f t="shared" si="6950"/>
        <v>660</v>
      </c>
      <c r="AD2422" s="19">
        <f t="shared" si="6951"/>
        <v>660</v>
      </c>
      <c r="AE2422" s="19">
        <f t="shared" si="7123"/>
        <v>0</v>
      </c>
      <c r="AF2422" s="19">
        <f t="shared" si="6952"/>
        <v>660</v>
      </c>
      <c r="AG2422" s="19">
        <f t="shared" si="7123"/>
        <v>0</v>
      </c>
      <c r="AH2422" s="19">
        <f t="shared" si="7123"/>
        <v>0</v>
      </c>
      <c r="AI2422" s="19">
        <f t="shared" si="7123"/>
        <v>0</v>
      </c>
      <c r="AJ2422" s="19">
        <f t="shared" si="7123"/>
        <v>0</v>
      </c>
      <c r="AK2422" s="19">
        <f t="shared" si="7123"/>
        <v>0</v>
      </c>
      <c r="AL2422" s="19">
        <f t="shared" si="7123"/>
        <v>0</v>
      </c>
      <c r="AM2422" s="19">
        <f t="shared" si="7123"/>
        <v>0</v>
      </c>
      <c r="AN2422" s="19">
        <f t="shared" si="7123"/>
        <v>0</v>
      </c>
      <c r="AO2422" s="19">
        <f t="shared" si="7123"/>
        <v>0</v>
      </c>
      <c r="AP2422" s="19">
        <f t="shared" si="7123"/>
        <v>0</v>
      </c>
      <c r="AQ2422" s="19">
        <f t="shared" si="7123"/>
        <v>0</v>
      </c>
      <c r="AR2422" s="19">
        <f t="shared" si="7123"/>
        <v>0</v>
      </c>
      <c r="AS2422" s="19">
        <f t="shared" si="7123"/>
        <v>0</v>
      </c>
      <c r="AT2422" s="19">
        <f t="shared" si="7123"/>
        <v>0</v>
      </c>
      <c r="AU2422" s="19">
        <f t="shared" si="7119"/>
        <v>660</v>
      </c>
      <c r="AV2422" s="19">
        <f t="shared" si="7120"/>
        <v>660</v>
      </c>
      <c r="AW2422" s="19">
        <f t="shared" si="7121"/>
        <v>660</v>
      </c>
      <c r="AX2422" s="19">
        <f t="shared" si="7123"/>
        <v>0</v>
      </c>
      <c r="AY2422" s="19">
        <f t="shared" si="7123"/>
        <v>0</v>
      </c>
      <c r="AZ2422" s="19">
        <f t="shared" si="7123"/>
        <v>0</v>
      </c>
      <c r="BA2422" s="19">
        <f t="shared" si="7115"/>
        <v>660</v>
      </c>
      <c r="BB2422" s="19">
        <f t="shared" si="7116"/>
        <v>660</v>
      </c>
      <c r="BC2422" s="19">
        <f t="shared" si="7117"/>
        <v>660</v>
      </c>
      <c r="BD2422" s="19">
        <f t="shared" si="7123"/>
        <v>0</v>
      </c>
      <c r="BE2422" s="19">
        <f t="shared" si="7123"/>
        <v>0</v>
      </c>
      <c r="BF2422" s="19">
        <f t="shared" si="7123"/>
        <v>0</v>
      </c>
      <c r="BG2422" s="19">
        <f t="shared" si="7123"/>
        <v>0</v>
      </c>
      <c r="BH2422" s="19">
        <f t="shared" si="7123"/>
        <v>0</v>
      </c>
      <c r="BI2422" s="19">
        <f t="shared" si="7123"/>
        <v>0</v>
      </c>
      <c r="BJ2422" s="19">
        <f t="shared" si="7123"/>
        <v>0</v>
      </c>
      <c r="BK2422" s="19">
        <f t="shared" si="7123"/>
        <v>0</v>
      </c>
      <c r="BL2422" s="19">
        <f t="shared" si="7123"/>
        <v>0</v>
      </c>
      <c r="BM2422" s="19">
        <f t="shared" si="7123"/>
        <v>0</v>
      </c>
      <c r="BN2422" s="19">
        <f t="shared" si="7123"/>
        <v>0</v>
      </c>
      <c r="BO2422" s="19">
        <f t="shared" si="7123"/>
        <v>0</v>
      </c>
      <c r="BP2422" s="19">
        <f t="shared" si="7123"/>
        <v>0</v>
      </c>
      <c r="BQ2422" s="19">
        <f t="shared" si="7123"/>
        <v>0</v>
      </c>
      <c r="BR2422" s="19">
        <f t="shared" si="7014"/>
        <v>660</v>
      </c>
      <c r="BS2422" s="19">
        <f t="shared" si="7015"/>
        <v>660</v>
      </c>
      <c r="BT2422" s="19">
        <f t="shared" si="7016"/>
        <v>660</v>
      </c>
      <c r="BU2422" s="19">
        <f t="shared" si="7123"/>
        <v>0</v>
      </c>
      <c r="BV2422" s="19">
        <f t="shared" si="7095"/>
        <v>660</v>
      </c>
      <c r="BW2422" s="19">
        <f t="shared" si="7123"/>
        <v>0</v>
      </c>
    </row>
    <row r="2423" spans="1:75" ht="31.5" x14ac:dyDescent="0.25">
      <c r="A2423" s="11">
        <v>940</v>
      </c>
      <c r="B2423" s="11" t="s">
        <v>92</v>
      </c>
      <c r="C2423" s="11" t="s">
        <v>92</v>
      </c>
      <c r="D2423" s="11" t="s">
        <v>343</v>
      </c>
      <c r="E2423" s="11">
        <v>240</v>
      </c>
      <c r="F2423" s="13" t="s">
        <v>259</v>
      </c>
      <c r="G2423" s="19">
        <v>660</v>
      </c>
      <c r="H2423" s="19">
        <v>660</v>
      </c>
      <c r="I2423" s="19">
        <v>660</v>
      </c>
      <c r="J2423" s="19"/>
      <c r="K2423" s="19"/>
      <c r="L2423" s="19"/>
      <c r="M2423" s="19">
        <f t="shared" si="7073"/>
        <v>660</v>
      </c>
      <c r="N2423" s="19">
        <f t="shared" si="7074"/>
        <v>660</v>
      </c>
      <c r="O2423" s="19">
        <f t="shared" si="7075"/>
        <v>660</v>
      </c>
      <c r="P2423" s="19"/>
      <c r="Q2423" s="19"/>
      <c r="R2423" s="19"/>
      <c r="S2423" s="19">
        <f t="shared" si="6976"/>
        <v>660</v>
      </c>
      <c r="T2423" s="19"/>
      <c r="U2423" s="19"/>
      <c r="V2423" s="19"/>
      <c r="W2423" s="19"/>
      <c r="X2423" s="19"/>
      <c r="Y2423" s="19"/>
      <c r="Z2423" s="19"/>
      <c r="AA2423" s="19"/>
      <c r="AB2423" s="19">
        <f t="shared" si="6949"/>
        <v>660</v>
      </c>
      <c r="AC2423" s="19">
        <f t="shared" si="6950"/>
        <v>660</v>
      </c>
      <c r="AD2423" s="19">
        <f t="shared" si="6951"/>
        <v>660</v>
      </c>
      <c r="AE2423" s="19"/>
      <c r="AF2423" s="19">
        <f t="shared" si="6952"/>
        <v>660</v>
      </c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>
        <f t="shared" si="7119"/>
        <v>660</v>
      </c>
      <c r="AV2423" s="19">
        <f t="shared" si="7120"/>
        <v>660</v>
      </c>
      <c r="AW2423" s="19">
        <f t="shared" si="7121"/>
        <v>660</v>
      </c>
      <c r="AX2423" s="19"/>
      <c r="AY2423" s="19"/>
      <c r="AZ2423" s="19"/>
      <c r="BA2423" s="19">
        <f t="shared" si="7115"/>
        <v>660</v>
      </c>
      <c r="BB2423" s="19">
        <f t="shared" si="7116"/>
        <v>660</v>
      </c>
      <c r="BC2423" s="19">
        <f t="shared" si="7117"/>
        <v>660</v>
      </c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>
        <f t="shared" si="7014"/>
        <v>660</v>
      </c>
      <c r="BS2423" s="19">
        <f t="shared" si="7015"/>
        <v>660</v>
      </c>
      <c r="BT2423" s="19">
        <f t="shared" si="7016"/>
        <v>660</v>
      </c>
      <c r="BU2423" s="19"/>
      <c r="BV2423" s="19">
        <f t="shared" si="7095"/>
        <v>660</v>
      </c>
      <c r="BW2423" s="19"/>
    </row>
    <row r="2424" spans="1:75" ht="31.5" x14ac:dyDescent="0.25">
      <c r="A2424" s="11">
        <v>940</v>
      </c>
      <c r="B2424" s="11" t="s">
        <v>92</v>
      </c>
      <c r="C2424" s="11" t="s">
        <v>92</v>
      </c>
      <c r="D2424" s="11" t="s">
        <v>348</v>
      </c>
      <c r="E2424" s="11"/>
      <c r="F2424" s="13" t="s">
        <v>857</v>
      </c>
      <c r="G2424" s="19">
        <f>G2425</f>
        <v>12673.599999999999</v>
      </c>
      <c r="H2424" s="19">
        <f t="shared" ref="H2424:BW2424" si="7124">H2425</f>
        <v>12673.599999999999</v>
      </c>
      <c r="I2424" s="19">
        <f t="shared" si="7124"/>
        <v>12673.6</v>
      </c>
      <c r="J2424" s="19">
        <f t="shared" si="7124"/>
        <v>-1131.5999999999999</v>
      </c>
      <c r="K2424" s="19">
        <f t="shared" si="7124"/>
        <v>-1131.5999999999999</v>
      </c>
      <c r="L2424" s="19">
        <f t="shared" si="7124"/>
        <v>-1131.5999999999999</v>
      </c>
      <c r="M2424" s="19">
        <f t="shared" si="7073"/>
        <v>11541.999999999998</v>
      </c>
      <c r="N2424" s="19">
        <f t="shared" si="7074"/>
        <v>11541.999999999998</v>
      </c>
      <c r="O2424" s="19">
        <f t="shared" si="7075"/>
        <v>11542</v>
      </c>
      <c r="P2424" s="19">
        <f t="shared" si="7124"/>
        <v>0</v>
      </c>
      <c r="Q2424" s="19">
        <f t="shared" si="7124"/>
        <v>0</v>
      </c>
      <c r="R2424" s="19">
        <f t="shared" si="7124"/>
        <v>0</v>
      </c>
      <c r="S2424" s="19">
        <f t="shared" si="6976"/>
        <v>11541.999999999998</v>
      </c>
      <c r="T2424" s="19">
        <f t="shared" si="7124"/>
        <v>0</v>
      </c>
      <c r="U2424" s="19">
        <f t="shared" si="7124"/>
        <v>0</v>
      </c>
      <c r="V2424" s="19">
        <f t="shared" si="7124"/>
        <v>0</v>
      </c>
      <c r="W2424" s="19">
        <f t="shared" si="7124"/>
        <v>0</v>
      </c>
      <c r="X2424" s="19">
        <f t="shared" si="7124"/>
        <v>0</v>
      </c>
      <c r="Y2424" s="19">
        <f t="shared" si="7124"/>
        <v>0</v>
      </c>
      <c r="Z2424" s="19">
        <f t="shared" si="7124"/>
        <v>0</v>
      </c>
      <c r="AA2424" s="19">
        <f t="shared" si="7124"/>
        <v>0</v>
      </c>
      <c r="AB2424" s="19">
        <f t="shared" si="6949"/>
        <v>11541.999999999998</v>
      </c>
      <c r="AC2424" s="19">
        <f t="shared" si="6950"/>
        <v>11541.999999999998</v>
      </c>
      <c r="AD2424" s="19">
        <f t="shared" si="6951"/>
        <v>11542</v>
      </c>
      <c r="AE2424" s="19">
        <f t="shared" si="7124"/>
        <v>0</v>
      </c>
      <c r="AF2424" s="19">
        <f t="shared" si="6952"/>
        <v>11541.999999999998</v>
      </c>
      <c r="AG2424" s="19">
        <f t="shared" si="7124"/>
        <v>0</v>
      </c>
      <c r="AH2424" s="19">
        <f t="shared" si="7124"/>
        <v>0</v>
      </c>
      <c r="AI2424" s="19">
        <f t="shared" si="7124"/>
        <v>0</v>
      </c>
      <c r="AJ2424" s="19">
        <f t="shared" si="7124"/>
        <v>0</v>
      </c>
      <c r="AK2424" s="19">
        <f t="shared" si="7124"/>
        <v>0</v>
      </c>
      <c r="AL2424" s="19">
        <f t="shared" si="7124"/>
        <v>0</v>
      </c>
      <c r="AM2424" s="19">
        <f t="shared" si="7124"/>
        <v>0</v>
      </c>
      <c r="AN2424" s="19">
        <f t="shared" si="7124"/>
        <v>0</v>
      </c>
      <c r="AO2424" s="19">
        <f t="shared" si="7124"/>
        <v>0</v>
      </c>
      <c r="AP2424" s="19">
        <f t="shared" si="7124"/>
        <v>0</v>
      </c>
      <c r="AQ2424" s="19">
        <f t="shared" si="7124"/>
        <v>0</v>
      </c>
      <c r="AR2424" s="19">
        <f t="shared" si="7124"/>
        <v>0</v>
      </c>
      <c r="AS2424" s="19">
        <f t="shared" si="7124"/>
        <v>0</v>
      </c>
      <c r="AT2424" s="19">
        <f t="shared" si="7124"/>
        <v>0</v>
      </c>
      <c r="AU2424" s="19">
        <f t="shared" si="7119"/>
        <v>11541.999999999998</v>
      </c>
      <c r="AV2424" s="19">
        <f t="shared" si="7120"/>
        <v>11541.999999999998</v>
      </c>
      <c r="AW2424" s="19">
        <f t="shared" si="7121"/>
        <v>11542</v>
      </c>
      <c r="AX2424" s="19">
        <f t="shared" si="7124"/>
        <v>0</v>
      </c>
      <c r="AY2424" s="19">
        <f t="shared" si="7124"/>
        <v>0</v>
      </c>
      <c r="AZ2424" s="19">
        <f t="shared" si="7124"/>
        <v>0</v>
      </c>
      <c r="BA2424" s="19">
        <f t="shared" si="7115"/>
        <v>11541.999999999998</v>
      </c>
      <c r="BB2424" s="19">
        <f t="shared" si="7116"/>
        <v>11541.999999999998</v>
      </c>
      <c r="BC2424" s="19">
        <f t="shared" si="7117"/>
        <v>11542</v>
      </c>
      <c r="BD2424" s="19">
        <f t="shared" si="7124"/>
        <v>0</v>
      </c>
      <c r="BE2424" s="19">
        <f t="shared" si="7124"/>
        <v>0</v>
      </c>
      <c r="BF2424" s="19">
        <f t="shared" si="7124"/>
        <v>0</v>
      </c>
      <c r="BG2424" s="19">
        <f t="shared" si="7124"/>
        <v>0</v>
      </c>
      <c r="BH2424" s="19">
        <f t="shared" si="7124"/>
        <v>0</v>
      </c>
      <c r="BI2424" s="19">
        <f t="shared" si="7124"/>
        <v>0</v>
      </c>
      <c r="BJ2424" s="19">
        <f t="shared" si="7124"/>
        <v>0</v>
      </c>
      <c r="BK2424" s="19">
        <f t="shared" si="7124"/>
        <v>0</v>
      </c>
      <c r="BL2424" s="19">
        <f t="shared" si="7124"/>
        <v>0</v>
      </c>
      <c r="BM2424" s="19">
        <f t="shared" si="7124"/>
        <v>0</v>
      </c>
      <c r="BN2424" s="19">
        <f t="shared" si="7124"/>
        <v>0</v>
      </c>
      <c r="BO2424" s="19">
        <f t="shared" si="7124"/>
        <v>0</v>
      </c>
      <c r="BP2424" s="19">
        <f t="shared" si="7124"/>
        <v>0</v>
      </c>
      <c r="BQ2424" s="19">
        <f t="shared" si="7124"/>
        <v>0</v>
      </c>
      <c r="BR2424" s="19">
        <f t="shared" si="7014"/>
        <v>11541.999999999998</v>
      </c>
      <c r="BS2424" s="19">
        <f t="shared" si="7015"/>
        <v>11541.999999999998</v>
      </c>
      <c r="BT2424" s="19">
        <f t="shared" si="7016"/>
        <v>11542</v>
      </c>
      <c r="BU2424" s="19">
        <f t="shared" si="7124"/>
        <v>0</v>
      </c>
      <c r="BV2424" s="19">
        <f t="shared" si="7095"/>
        <v>11541.999999999998</v>
      </c>
      <c r="BW2424" s="19">
        <f t="shared" si="7124"/>
        <v>0</v>
      </c>
    </row>
    <row r="2425" spans="1:75" ht="63" x14ac:dyDescent="0.25">
      <c r="A2425" s="11">
        <v>940</v>
      </c>
      <c r="B2425" s="11" t="s">
        <v>92</v>
      </c>
      <c r="C2425" s="11" t="s">
        <v>92</v>
      </c>
      <c r="D2425" s="11" t="s">
        <v>779</v>
      </c>
      <c r="E2425" s="11"/>
      <c r="F2425" s="13" t="s">
        <v>37</v>
      </c>
      <c r="G2425" s="19">
        <f>G2426+G2428+G2430</f>
        <v>12673.599999999999</v>
      </c>
      <c r="H2425" s="19">
        <f t="shared" ref="H2425:L2425" si="7125">H2426+H2428+H2430</f>
        <v>12673.599999999999</v>
      </c>
      <c r="I2425" s="19">
        <f t="shared" si="7125"/>
        <v>12673.6</v>
      </c>
      <c r="J2425" s="19">
        <f t="shared" si="7125"/>
        <v>-1131.5999999999999</v>
      </c>
      <c r="K2425" s="19">
        <f t="shared" si="7125"/>
        <v>-1131.5999999999999</v>
      </c>
      <c r="L2425" s="19">
        <f t="shared" si="7125"/>
        <v>-1131.5999999999999</v>
      </c>
      <c r="M2425" s="19">
        <f t="shared" si="7073"/>
        <v>11541.999999999998</v>
      </c>
      <c r="N2425" s="19">
        <f t="shared" si="7074"/>
        <v>11541.999999999998</v>
      </c>
      <c r="O2425" s="19">
        <f t="shared" si="7075"/>
        <v>11542</v>
      </c>
      <c r="P2425" s="19">
        <f t="shared" ref="P2425" si="7126">P2426+P2428+P2430</f>
        <v>0</v>
      </c>
      <c r="Q2425" s="19">
        <f t="shared" ref="Q2425:R2425" si="7127">Q2426+Q2428+Q2430</f>
        <v>0</v>
      </c>
      <c r="R2425" s="19">
        <f t="shared" si="7127"/>
        <v>0</v>
      </c>
      <c r="S2425" s="19">
        <f t="shared" si="6976"/>
        <v>11541.999999999998</v>
      </c>
      <c r="T2425" s="19">
        <f t="shared" ref="T2425:U2425" si="7128">T2426+T2428+T2430</f>
        <v>0</v>
      </c>
      <c r="U2425" s="19">
        <f t="shared" si="7128"/>
        <v>0</v>
      </c>
      <c r="V2425" s="19">
        <f t="shared" ref="V2425:X2425" si="7129">V2426+V2428+V2430</f>
        <v>0</v>
      </c>
      <c r="W2425" s="19">
        <f t="shared" si="7129"/>
        <v>0</v>
      </c>
      <c r="X2425" s="19">
        <f t="shared" si="7129"/>
        <v>0</v>
      </c>
      <c r="Y2425" s="19">
        <f t="shared" ref="Y2425:AA2425" si="7130">Y2426+Y2428+Y2430</f>
        <v>0</v>
      </c>
      <c r="Z2425" s="19">
        <f t="shared" si="7130"/>
        <v>0</v>
      </c>
      <c r="AA2425" s="19">
        <f t="shared" si="7130"/>
        <v>0</v>
      </c>
      <c r="AB2425" s="19">
        <f t="shared" si="6949"/>
        <v>11541.999999999998</v>
      </c>
      <c r="AC2425" s="19">
        <f t="shared" si="6950"/>
        <v>11541.999999999998</v>
      </c>
      <c r="AD2425" s="19">
        <f t="shared" si="6951"/>
        <v>11542</v>
      </c>
      <c r="AE2425" s="19">
        <f t="shared" ref="AE2425:BW2425" si="7131">AE2426+AE2428+AE2430</f>
        <v>0</v>
      </c>
      <c r="AF2425" s="19">
        <f t="shared" si="6952"/>
        <v>11541.999999999998</v>
      </c>
      <c r="AG2425" s="19">
        <f t="shared" ref="AG2425" si="7132">AG2426+AG2428+AG2430</f>
        <v>0</v>
      </c>
      <c r="AH2425" s="19">
        <f t="shared" ref="AH2425:AJ2425" si="7133">AH2426+AH2428+AH2430</f>
        <v>0</v>
      </c>
      <c r="AI2425" s="19">
        <f t="shared" si="7133"/>
        <v>0</v>
      </c>
      <c r="AJ2425" s="19">
        <f t="shared" si="7133"/>
        <v>0</v>
      </c>
      <c r="AK2425" s="19">
        <f t="shared" ref="AK2425:AL2425" si="7134">AK2426+AK2428+AK2430</f>
        <v>0</v>
      </c>
      <c r="AL2425" s="19">
        <f t="shared" si="7134"/>
        <v>0</v>
      </c>
      <c r="AM2425" s="19">
        <f t="shared" ref="AM2425:AR2425" si="7135">AM2426+AM2428+AM2430</f>
        <v>0</v>
      </c>
      <c r="AN2425" s="19">
        <f t="shared" si="7135"/>
        <v>0</v>
      </c>
      <c r="AO2425" s="19">
        <f t="shared" si="7135"/>
        <v>0</v>
      </c>
      <c r="AP2425" s="19">
        <f t="shared" si="7135"/>
        <v>0</v>
      </c>
      <c r="AQ2425" s="19">
        <f t="shared" si="7135"/>
        <v>0</v>
      </c>
      <c r="AR2425" s="19">
        <f t="shared" si="7135"/>
        <v>0</v>
      </c>
      <c r="AS2425" s="19">
        <f t="shared" ref="AS2425:AT2425" si="7136">AS2426+AS2428+AS2430</f>
        <v>0</v>
      </c>
      <c r="AT2425" s="19">
        <f t="shared" si="7136"/>
        <v>0</v>
      </c>
      <c r="AU2425" s="19">
        <f t="shared" si="7119"/>
        <v>11541.999999999998</v>
      </c>
      <c r="AV2425" s="19">
        <f t="shared" si="7120"/>
        <v>11541.999999999998</v>
      </c>
      <c r="AW2425" s="19">
        <f t="shared" si="7121"/>
        <v>11542</v>
      </c>
      <c r="AX2425" s="19">
        <f t="shared" ref="AX2425:AZ2425" si="7137">AX2426+AX2428+AX2430</f>
        <v>0</v>
      </c>
      <c r="AY2425" s="19">
        <f t="shared" si="7137"/>
        <v>0</v>
      </c>
      <c r="AZ2425" s="19">
        <f t="shared" si="7137"/>
        <v>0</v>
      </c>
      <c r="BA2425" s="19">
        <f t="shared" si="7115"/>
        <v>11541.999999999998</v>
      </c>
      <c r="BB2425" s="19">
        <f t="shared" si="7116"/>
        <v>11541.999999999998</v>
      </c>
      <c r="BC2425" s="19">
        <f t="shared" si="7117"/>
        <v>11542</v>
      </c>
      <c r="BD2425" s="19">
        <f t="shared" ref="BD2425:BO2425" si="7138">BD2426+BD2428+BD2430</f>
        <v>0</v>
      </c>
      <c r="BE2425" s="19">
        <f t="shared" si="7138"/>
        <v>0</v>
      </c>
      <c r="BF2425" s="19">
        <f t="shared" si="7138"/>
        <v>0</v>
      </c>
      <c r="BG2425" s="19">
        <f t="shared" si="7138"/>
        <v>0</v>
      </c>
      <c r="BH2425" s="19">
        <f t="shared" si="7138"/>
        <v>0</v>
      </c>
      <c r="BI2425" s="19">
        <f t="shared" ref="BI2425" si="7139">BI2426+BI2428+BI2430</f>
        <v>0</v>
      </c>
      <c r="BJ2425" s="19">
        <f t="shared" si="7138"/>
        <v>0</v>
      </c>
      <c r="BK2425" s="19">
        <f t="shared" si="7138"/>
        <v>0</v>
      </c>
      <c r="BL2425" s="19">
        <f t="shared" si="7138"/>
        <v>0</v>
      </c>
      <c r="BM2425" s="19">
        <f t="shared" si="7138"/>
        <v>0</v>
      </c>
      <c r="BN2425" s="19">
        <f t="shared" si="7138"/>
        <v>0</v>
      </c>
      <c r="BO2425" s="19">
        <f t="shared" si="7138"/>
        <v>0</v>
      </c>
      <c r="BP2425" s="19">
        <f t="shared" ref="BP2425:BQ2425" si="7140">BP2426+BP2428+BP2430</f>
        <v>0</v>
      </c>
      <c r="BQ2425" s="19">
        <f t="shared" si="7140"/>
        <v>0</v>
      </c>
      <c r="BR2425" s="19">
        <f t="shared" si="7014"/>
        <v>11541.999999999998</v>
      </c>
      <c r="BS2425" s="19">
        <f t="shared" si="7015"/>
        <v>11541.999999999998</v>
      </c>
      <c r="BT2425" s="19">
        <f t="shared" si="7016"/>
        <v>11542</v>
      </c>
      <c r="BU2425" s="19">
        <f t="shared" ref="BU2425" si="7141">BU2426+BU2428+BU2430</f>
        <v>0</v>
      </c>
      <c r="BV2425" s="19">
        <f t="shared" si="7095"/>
        <v>11541.999999999998</v>
      </c>
      <c r="BW2425" s="19">
        <f t="shared" si="7131"/>
        <v>0</v>
      </c>
    </row>
    <row r="2426" spans="1:75" ht="78.75" x14ac:dyDescent="0.25">
      <c r="A2426" s="11">
        <v>940</v>
      </c>
      <c r="B2426" s="11" t="s">
        <v>92</v>
      </c>
      <c r="C2426" s="11" t="s">
        <v>92</v>
      </c>
      <c r="D2426" s="11" t="s">
        <v>779</v>
      </c>
      <c r="E2426" s="11" t="s">
        <v>21</v>
      </c>
      <c r="F2426" s="13" t="s">
        <v>269</v>
      </c>
      <c r="G2426" s="19">
        <f>G2427</f>
        <v>9383</v>
      </c>
      <c r="H2426" s="19">
        <f t="shared" ref="H2426:BW2426" si="7142">H2427</f>
        <v>9382.2999999999993</v>
      </c>
      <c r="I2426" s="19">
        <f t="shared" si="7142"/>
        <v>9379.6</v>
      </c>
      <c r="J2426" s="19">
        <f t="shared" si="7142"/>
        <v>0</v>
      </c>
      <c r="K2426" s="19">
        <f t="shared" si="7142"/>
        <v>0</v>
      </c>
      <c r="L2426" s="19">
        <f t="shared" si="7142"/>
        <v>0</v>
      </c>
      <c r="M2426" s="19">
        <f t="shared" si="7073"/>
        <v>9383</v>
      </c>
      <c r="N2426" s="19">
        <f t="shared" si="7074"/>
        <v>9382.2999999999993</v>
      </c>
      <c r="O2426" s="19">
        <f t="shared" si="7075"/>
        <v>9379.6</v>
      </c>
      <c r="P2426" s="19">
        <f t="shared" si="7142"/>
        <v>0</v>
      </c>
      <c r="Q2426" s="19">
        <f t="shared" si="7142"/>
        <v>0</v>
      </c>
      <c r="R2426" s="19">
        <f t="shared" si="7142"/>
        <v>0</v>
      </c>
      <c r="S2426" s="19">
        <f t="shared" si="6976"/>
        <v>9383</v>
      </c>
      <c r="T2426" s="19">
        <f t="shared" si="7142"/>
        <v>0</v>
      </c>
      <c r="U2426" s="19">
        <f t="shared" si="7142"/>
        <v>0</v>
      </c>
      <c r="V2426" s="19">
        <f t="shared" si="7142"/>
        <v>0</v>
      </c>
      <c r="W2426" s="19">
        <f t="shared" si="7142"/>
        <v>0</v>
      </c>
      <c r="X2426" s="19">
        <f t="shared" si="7142"/>
        <v>0</v>
      </c>
      <c r="Y2426" s="19">
        <f t="shared" si="7142"/>
        <v>0</v>
      </c>
      <c r="Z2426" s="19">
        <f t="shared" si="7142"/>
        <v>0</v>
      </c>
      <c r="AA2426" s="19">
        <f t="shared" si="7142"/>
        <v>0</v>
      </c>
      <c r="AB2426" s="19">
        <f t="shared" si="6949"/>
        <v>9383</v>
      </c>
      <c r="AC2426" s="19">
        <f t="shared" si="6950"/>
        <v>9382.2999999999993</v>
      </c>
      <c r="AD2426" s="19">
        <f t="shared" si="6951"/>
        <v>9379.6</v>
      </c>
      <c r="AE2426" s="19">
        <f t="shared" si="7142"/>
        <v>0</v>
      </c>
      <c r="AF2426" s="19">
        <f t="shared" si="6952"/>
        <v>9383</v>
      </c>
      <c r="AG2426" s="19">
        <f t="shared" si="7142"/>
        <v>0</v>
      </c>
      <c r="AH2426" s="19">
        <f t="shared" si="7142"/>
        <v>0</v>
      </c>
      <c r="AI2426" s="19">
        <f t="shared" si="7142"/>
        <v>0</v>
      </c>
      <c r="AJ2426" s="19">
        <f t="shared" si="7142"/>
        <v>0</v>
      </c>
      <c r="AK2426" s="19">
        <f t="shared" si="7142"/>
        <v>0</v>
      </c>
      <c r="AL2426" s="19">
        <f t="shared" si="7142"/>
        <v>0</v>
      </c>
      <c r="AM2426" s="19">
        <f t="shared" si="7142"/>
        <v>0</v>
      </c>
      <c r="AN2426" s="19">
        <f t="shared" si="7142"/>
        <v>0</v>
      </c>
      <c r="AO2426" s="19">
        <f t="shared" si="7142"/>
        <v>0</v>
      </c>
      <c r="AP2426" s="19">
        <f t="shared" si="7142"/>
        <v>0</v>
      </c>
      <c r="AQ2426" s="19">
        <f t="shared" si="7142"/>
        <v>0</v>
      </c>
      <c r="AR2426" s="19">
        <f t="shared" si="7142"/>
        <v>0</v>
      </c>
      <c r="AS2426" s="19">
        <f t="shared" si="7142"/>
        <v>0</v>
      </c>
      <c r="AT2426" s="19">
        <f t="shared" si="7142"/>
        <v>0</v>
      </c>
      <c r="AU2426" s="19">
        <f t="shared" si="7119"/>
        <v>9383</v>
      </c>
      <c r="AV2426" s="19">
        <f t="shared" si="7120"/>
        <v>9382.2999999999993</v>
      </c>
      <c r="AW2426" s="19">
        <f t="shared" si="7121"/>
        <v>9379.6</v>
      </c>
      <c r="AX2426" s="19">
        <f t="shared" si="7142"/>
        <v>0</v>
      </c>
      <c r="AY2426" s="19">
        <f t="shared" si="7142"/>
        <v>0</v>
      </c>
      <c r="AZ2426" s="19">
        <f t="shared" si="7142"/>
        <v>0</v>
      </c>
      <c r="BA2426" s="19">
        <f t="shared" si="7115"/>
        <v>9383</v>
      </c>
      <c r="BB2426" s="19">
        <f t="shared" si="7116"/>
        <v>9382.2999999999993</v>
      </c>
      <c r="BC2426" s="19">
        <f t="shared" si="7117"/>
        <v>9379.6</v>
      </c>
      <c r="BD2426" s="19">
        <f t="shared" si="7142"/>
        <v>0</v>
      </c>
      <c r="BE2426" s="19">
        <f t="shared" si="7142"/>
        <v>0</v>
      </c>
      <c r="BF2426" s="19">
        <f t="shared" si="7142"/>
        <v>0</v>
      </c>
      <c r="BG2426" s="19">
        <f t="shared" si="7142"/>
        <v>0</v>
      </c>
      <c r="BH2426" s="19">
        <f t="shared" si="7142"/>
        <v>0</v>
      </c>
      <c r="BI2426" s="19">
        <f t="shared" si="7142"/>
        <v>0</v>
      </c>
      <c r="BJ2426" s="19">
        <f t="shared" si="7142"/>
        <v>0</v>
      </c>
      <c r="BK2426" s="19">
        <f t="shared" si="7142"/>
        <v>0</v>
      </c>
      <c r="BL2426" s="19">
        <f t="shared" si="7142"/>
        <v>0</v>
      </c>
      <c r="BM2426" s="19">
        <f t="shared" si="7142"/>
        <v>0</v>
      </c>
      <c r="BN2426" s="19">
        <f t="shared" si="7142"/>
        <v>0</v>
      </c>
      <c r="BO2426" s="19">
        <f t="shared" si="7142"/>
        <v>0</v>
      </c>
      <c r="BP2426" s="19">
        <f t="shared" si="7142"/>
        <v>0</v>
      </c>
      <c r="BQ2426" s="19">
        <f t="shared" si="7142"/>
        <v>0</v>
      </c>
      <c r="BR2426" s="19">
        <f t="shared" si="7014"/>
        <v>9383</v>
      </c>
      <c r="BS2426" s="19">
        <f t="shared" si="7015"/>
        <v>9382.2999999999993</v>
      </c>
      <c r="BT2426" s="19">
        <f t="shared" si="7016"/>
        <v>9379.6</v>
      </c>
      <c r="BU2426" s="19">
        <f t="shared" si="7142"/>
        <v>0</v>
      </c>
      <c r="BV2426" s="19">
        <f t="shared" si="7095"/>
        <v>9383</v>
      </c>
      <c r="BW2426" s="19">
        <f t="shared" si="7142"/>
        <v>0</v>
      </c>
    </row>
    <row r="2427" spans="1:75" x14ac:dyDescent="0.25">
      <c r="A2427" s="11">
        <v>940</v>
      </c>
      <c r="B2427" s="11" t="s">
        <v>92</v>
      </c>
      <c r="C2427" s="11" t="s">
        <v>92</v>
      </c>
      <c r="D2427" s="11" t="s">
        <v>779</v>
      </c>
      <c r="E2427" s="11" t="s">
        <v>713</v>
      </c>
      <c r="F2427" s="13" t="s">
        <v>257</v>
      </c>
      <c r="G2427" s="19">
        <v>9383</v>
      </c>
      <c r="H2427" s="19">
        <v>9382.2999999999993</v>
      </c>
      <c r="I2427" s="19">
        <v>9379.6</v>
      </c>
      <c r="J2427" s="19"/>
      <c r="K2427" s="19"/>
      <c r="L2427" s="19"/>
      <c r="M2427" s="19">
        <f t="shared" si="7073"/>
        <v>9383</v>
      </c>
      <c r="N2427" s="19">
        <f t="shared" si="7074"/>
        <v>9382.2999999999993</v>
      </c>
      <c r="O2427" s="19">
        <f t="shared" si="7075"/>
        <v>9379.6</v>
      </c>
      <c r="P2427" s="19"/>
      <c r="Q2427" s="19"/>
      <c r="R2427" s="19"/>
      <c r="S2427" s="19">
        <f t="shared" si="6976"/>
        <v>9383</v>
      </c>
      <c r="T2427" s="19"/>
      <c r="U2427" s="19"/>
      <c r="V2427" s="19"/>
      <c r="W2427" s="19"/>
      <c r="X2427" s="19"/>
      <c r="Y2427" s="19"/>
      <c r="Z2427" s="19"/>
      <c r="AA2427" s="19"/>
      <c r="AB2427" s="19">
        <f t="shared" si="6949"/>
        <v>9383</v>
      </c>
      <c r="AC2427" s="19">
        <f t="shared" si="6950"/>
        <v>9382.2999999999993</v>
      </c>
      <c r="AD2427" s="19">
        <f t="shared" si="6951"/>
        <v>9379.6</v>
      </c>
      <c r="AE2427" s="19"/>
      <c r="AF2427" s="19">
        <f t="shared" si="6952"/>
        <v>9383</v>
      </c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>
        <f t="shared" si="7119"/>
        <v>9383</v>
      </c>
      <c r="AV2427" s="19">
        <f t="shared" si="7120"/>
        <v>9382.2999999999993</v>
      </c>
      <c r="AW2427" s="19">
        <f t="shared" si="7121"/>
        <v>9379.6</v>
      </c>
      <c r="AX2427" s="19"/>
      <c r="AY2427" s="19"/>
      <c r="AZ2427" s="19"/>
      <c r="BA2427" s="19">
        <f t="shared" si="7115"/>
        <v>9383</v>
      </c>
      <c r="BB2427" s="19">
        <f t="shared" si="7116"/>
        <v>9382.2999999999993</v>
      </c>
      <c r="BC2427" s="19">
        <f t="shared" si="7117"/>
        <v>9379.6</v>
      </c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>
        <f t="shared" si="7014"/>
        <v>9383</v>
      </c>
      <c r="BS2427" s="19">
        <f t="shared" si="7015"/>
        <v>9382.2999999999993</v>
      </c>
      <c r="BT2427" s="19">
        <f t="shared" si="7016"/>
        <v>9379.6</v>
      </c>
      <c r="BU2427" s="19"/>
      <c r="BV2427" s="19">
        <f t="shared" si="7095"/>
        <v>9383</v>
      </c>
      <c r="BW2427" s="19"/>
    </row>
    <row r="2428" spans="1:75" ht="31.5" x14ac:dyDescent="0.25">
      <c r="A2428" s="11">
        <v>940</v>
      </c>
      <c r="B2428" s="11" t="s">
        <v>92</v>
      </c>
      <c r="C2428" s="11" t="s">
        <v>92</v>
      </c>
      <c r="D2428" s="11" t="s">
        <v>779</v>
      </c>
      <c r="E2428" s="11" t="s">
        <v>6</v>
      </c>
      <c r="F2428" s="13" t="s">
        <v>270</v>
      </c>
      <c r="G2428" s="19">
        <f>G2429</f>
        <v>1781.8</v>
      </c>
      <c r="H2428" s="19">
        <f t="shared" ref="H2428:BW2428" si="7143">H2429</f>
        <v>1782.5</v>
      </c>
      <c r="I2428" s="19">
        <f t="shared" si="7143"/>
        <v>1785.2</v>
      </c>
      <c r="J2428" s="19">
        <f t="shared" si="7143"/>
        <v>0</v>
      </c>
      <c r="K2428" s="19">
        <f t="shared" si="7143"/>
        <v>0</v>
      </c>
      <c r="L2428" s="19">
        <f t="shared" si="7143"/>
        <v>0</v>
      </c>
      <c r="M2428" s="19">
        <f t="shared" si="7073"/>
        <v>1781.8</v>
      </c>
      <c r="N2428" s="19">
        <f t="shared" si="7074"/>
        <v>1782.5</v>
      </c>
      <c r="O2428" s="19">
        <f t="shared" si="7075"/>
        <v>1785.2</v>
      </c>
      <c r="P2428" s="19">
        <f t="shared" si="7143"/>
        <v>0</v>
      </c>
      <c r="Q2428" s="19">
        <f t="shared" si="7143"/>
        <v>0</v>
      </c>
      <c r="R2428" s="19">
        <f t="shared" si="7143"/>
        <v>0</v>
      </c>
      <c r="S2428" s="19">
        <f t="shared" si="6976"/>
        <v>1781.8</v>
      </c>
      <c r="T2428" s="19">
        <f t="shared" si="7143"/>
        <v>0</v>
      </c>
      <c r="U2428" s="19">
        <f t="shared" si="7143"/>
        <v>0</v>
      </c>
      <c r="V2428" s="19">
        <f t="shared" si="7143"/>
        <v>0</v>
      </c>
      <c r="W2428" s="19">
        <f t="shared" si="7143"/>
        <v>0</v>
      </c>
      <c r="X2428" s="19">
        <f t="shared" si="7143"/>
        <v>0</v>
      </c>
      <c r="Y2428" s="19">
        <f t="shared" si="7143"/>
        <v>0</v>
      </c>
      <c r="Z2428" s="19">
        <f t="shared" si="7143"/>
        <v>0</v>
      </c>
      <c r="AA2428" s="19">
        <f t="shared" si="7143"/>
        <v>0</v>
      </c>
      <c r="AB2428" s="19">
        <f t="shared" si="6949"/>
        <v>1781.8</v>
      </c>
      <c r="AC2428" s="19">
        <f t="shared" si="6950"/>
        <v>1782.5</v>
      </c>
      <c r="AD2428" s="19">
        <f t="shared" si="6951"/>
        <v>1785.2</v>
      </c>
      <c r="AE2428" s="19">
        <f t="shared" si="7143"/>
        <v>0</v>
      </c>
      <c r="AF2428" s="19">
        <f t="shared" si="6952"/>
        <v>1781.8</v>
      </c>
      <c r="AG2428" s="19">
        <f t="shared" si="7143"/>
        <v>0</v>
      </c>
      <c r="AH2428" s="19">
        <f t="shared" si="7143"/>
        <v>0</v>
      </c>
      <c r="AI2428" s="19">
        <f t="shared" si="7143"/>
        <v>0</v>
      </c>
      <c r="AJ2428" s="19">
        <f t="shared" si="7143"/>
        <v>0</v>
      </c>
      <c r="AK2428" s="19">
        <f t="shared" si="7143"/>
        <v>0</v>
      </c>
      <c r="AL2428" s="19">
        <f t="shared" si="7143"/>
        <v>0</v>
      </c>
      <c r="AM2428" s="19">
        <f t="shared" si="7143"/>
        <v>0</v>
      </c>
      <c r="AN2428" s="19">
        <f t="shared" si="7143"/>
        <v>0</v>
      </c>
      <c r="AO2428" s="19">
        <f t="shared" si="7143"/>
        <v>0</v>
      </c>
      <c r="AP2428" s="19">
        <f t="shared" si="7143"/>
        <v>0</v>
      </c>
      <c r="AQ2428" s="19">
        <f t="shared" si="7143"/>
        <v>0</v>
      </c>
      <c r="AR2428" s="19">
        <f t="shared" si="7143"/>
        <v>0</v>
      </c>
      <c r="AS2428" s="19">
        <f t="shared" si="7143"/>
        <v>0</v>
      </c>
      <c r="AT2428" s="19">
        <f t="shared" si="7143"/>
        <v>0</v>
      </c>
      <c r="AU2428" s="19">
        <f t="shared" si="7119"/>
        <v>1781.8</v>
      </c>
      <c r="AV2428" s="19">
        <f t="shared" si="7120"/>
        <v>1782.5</v>
      </c>
      <c r="AW2428" s="19">
        <f t="shared" si="7121"/>
        <v>1785.2</v>
      </c>
      <c r="AX2428" s="19">
        <f t="shared" si="7143"/>
        <v>0</v>
      </c>
      <c r="AY2428" s="19">
        <f t="shared" si="7143"/>
        <v>0</v>
      </c>
      <c r="AZ2428" s="19">
        <f t="shared" si="7143"/>
        <v>0</v>
      </c>
      <c r="BA2428" s="19">
        <f t="shared" si="7115"/>
        <v>1781.8</v>
      </c>
      <c r="BB2428" s="19">
        <f t="shared" si="7116"/>
        <v>1782.5</v>
      </c>
      <c r="BC2428" s="19">
        <f t="shared" si="7117"/>
        <v>1785.2</v>
      </c>
      <c r="BD2428" s="19">
        <f t="shared" si="7143"/>
        <v>0</v>
      </c>
      <c r="BE2428" s="19">
        <f t="shared" si="7143"/>
        <v>0</v>
      </c>
      <c r="BF2428" s="19">
        <f t="shared" si="7143"/>
        <v>0</v>
      </c>
      <c r="BG2428" s="19">
        <f t="shared" si="7143"/>
        <v>0</v>
      </c>
      <c r="BH2428" s="19">
        <f t="shared" si="7143"/>
        <v>0</v>
      </c>
      <c r="BI2428" s="19">
        <f t="shared" si="7143"/>
        <v>0</v>
      </c>
      <c r="BJ2428" s="19">
        <f t="shared" si="7143"/>
        <v>0</v>
      </c>
      <c r="BK2428" s="19">
        <f t="shared" si="7143"/>
        <v>0</v>
      </c>
      <c r="BL2428" s="19">
        <f t="shared" si="7143"/>
        <v>0</v>
      </c>
      <c r="BM2428" s="19">
        <f t="shared" si="7143"/>
        <v>0</v>
      </c>
      <c r="BN2428" s="19">
        <f t="shared" si="7143"/>
        <v>0</v>
      </c>
      <c r="BO2428" s="19">
        <f t="shared" si="7143"/>
        <v>0</v>
      </c>
      <c r="BP2428" s="19">
        <f t="shared" si="7143"/>
        <v>0</v>
      </c>
      <c r="BQ2428" s="19">
        <f t="shared" si="7143"/>
        <v>0</v>
      </c>
      <c r="BR2428" s="19">
        <f t="shared" si="7014"/>
        <v>1781.8</v>
      </c>
      <c r="BS2428" s="19">
        <f t="shared" si="7015"/>
        <v>1782.5</v>
      </c>
      <c r="BT2428" s="19">
        <f t="shared" si="7016"/>
        <v>1785.2</v>
      </c>
      <c r="BU2428" s="19">
        <f t="shared" si="7143"/>
        <v>0</v>
      </c>
      <c r="BV2428" s="19">
        <f t="shared" si="7095"/>
        <v>1781.8</v>
      </c>
      <c r="BW2428" s="19">
        <f t="shared" si="7143"/>
        <v>0</v>
      </c>
    </row>
    <row r="2429" spans="1:75" ht="31.5" x14ac:dyDescent="0.25">
      <c r="A2429" s="11">
        <v>940</v>
      </c>
      <c r="B2429" s="11" t="s">
        <v>92</v>
      </c>
      <c r="C2429" s="11" t="s">
        <v>92</v>
      </c>
      <c r="D2429" s="11" t="s">
        <v>779</v>
      </c>
      <c r="E2429" s="11" t="s">
        <v>207</v>
      </c>
      <c r="F2429" s="13" t="s">
        <v>259</v>
      </c>
      <c r="G2429" s="19">
        <v>1781.8</v>
      </c>
      <c r="H2429" s="19">
        <v>1782.5</v>
      </c>
      <c r="I2429" s="19">
        <v>1785.2</v>
      </c>
      <c r="J2429" s="19"/>
      <c r="K2429" s="19"/>
      <c r="L2429" s="19"/>
      <c r="M2429" s="19">
        <f t="shared" si="7073"/>
        <v>1781.8</v>
      </c>
      <c r="N2429" s="19">
        <f t="shared" si="7074"/>
        <v>1782.5</v>
      </c>
      <c r="O2429" s="19">
        <f t="shared" si="7075"/>
        <v>1785.2</v>
      </c>
      <c r="P2429" s="19"/>
      <c r="Q2429" s="19"/>
      <c r="R2429" s="19"/>
      <c r="S2429" s="19">
        <f t="shared" si="6976"/>
        <v>1781.8</v>
      </c>
      <c r="T2429" s="19"/>
      <c r="U2429" s="19"/>
      <c r="V2429" s="19"/>
      <c r="W2429" s="19"/>
      <c r="X2429" s="19"/>
      <c r="Y2429" s="19"/>
      <c r="Z2429" s="19"/>
      <c r="AA2429" s="19"/>
      <c r="AB2429" s="19">
        <f t="shared" ref="AB2429:AB2502" si="7144">S2429+T2429+U2429+V2429</f>
        <v>1781.8</v>
      </c>
      <c r="AC2429" s="19">
        <f t="shared" ref="AC2429:AC2502" si="7145">N2429+W2429+X2429+Y2429</f>
        <v>1782.5</v>
      </c>
      <c r="AD2429" s="19">
        <f t="shared" ref="AD2429:AD2502" si="7146">O2429+Z2429+AA2429</f>
        <v>1785.2</v>
      </c>
      <c r="AE2429" s="19"/>
      <c r="AF2429" s="19">
        <f t="shared" ref="AF2429:AF2502" si="7147">AB2429+AE2429</f>
        <v>1781.8</v>
      </c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>
        <f t="shared" si="7119"/>
        <v>1781.8</v>
      </c>
      <c r="AV2429" s="19">
        <f t="shared" si="7120"/>
        <v>1782.5</v>
      </c>
      <c r="AW2429" s="19">
        <f t="shared" si="7121"/>
        <v>1785.2</v>
      </c>
      <c r="AX2429" s="19"/>
      <c r="AY2429" s="19"/>
      <c r="AZ2429" s="19"/>
      <c r="BA2429" s="19">
        <f t="shared" si="7115"/>
        <v>1781.8</v>
      </c>
      <c r="BB2429" s="19">
        <f t="shared" si="7116"/>
        <v>1782.5</v>
      </c>
      <c r="BC2429" s="19">
        <f t="shared" si="7117"/>
        <v>1785.2</v>
      </c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>
        <f t="shared" si="7014"/>
        <v>1781.8</v>
      </c>
      <c r="BS2429" s="19">
        <f t="shared" si="7015"/>
        <v>1782.5</v>
      </c>
      <c r="BT2429" s="19">
        <f t="shared" si="7016"/>
        <v>1785.2</v>
      </c>
      <c r="BU2429" s="19"/>
      <c r="BV2429" s="19">
        <f t="shared" si="7095"/>
        <v>1781.8</v>
      </c>
      <c r="BW2429" s="19"/>
    </row>
    <row r="2430" spans="1:75" x14ac:dyDescent="0.25">
      <c r="A2430" s="11">
        <v>940</v>
      </c>
      <c r="B2430" s="11" t="s">
        <v>92</v>
      </c>
      <c r="C2430" s="11" t="s">
        <v>92</v>
      </c>
      <c r="D2430" s="11" t="s">
        <v>779</v>
      </c>
      <c r="E2430" s="11" t="s">
        <v>7</v>
      </c>
      <c r="F2430" s="13" t="s">
        <v>273</v>
      </c>
      <c r="G2430" s="19">
        <f>G2431</f>
        <v>1508.8</v>
      </c>
      <c r="H2430" s="19">
        <f t="shared" ref="H2430:BW2430" si="7148">H2431</f>
        <v>1508.8</v>
      </c>
      <c r="I2430" s="19">
        <f t="shared" si="7148"/>
        <v>1508.8</v>
      </c>
      <c r="J2430" s="19">
        <f t="shared" si="7148"/>
        <v>-1131.5999999999999</v>
      </c>
      <c r="K2430" s="19">
        <f t="shared" si="7148"/>
        <v>-1131.5999999999999</v>
      </c>
      <c r="L2430" s="19">
        <f t="shared" si="7148"/>
        <v>-1131.5999999999999</v>
      </c>
      <c r="M2430" s="19">
        <f t="shared" si="7073"/>
        <v>377.20000000000005</v>
      </c>
      <c r="N2430" s="19">
        <f t="shared" si="7074"/>
        <v>377.20000000000005</v>
      </c>
      <c r="O2430" s="19">
        <f t="shared" si="7075"/>
        <v>377.20000000000005</v>
      </c>
      <c r="P2430" s="19">
        <f t="shared" si="7148"/>
        <v>0</v>
      </c>
      <c r="Q2430" s="19">
        <f t="shared" si="7148"/>
        <v>0</v>
      </c>
      <c r="R2430" s="19">
        <f t="shared" si="7148"/>
        <v>0</v>
      </c>
      <c r="S2430" s="19">
        <f t="shared" si="6976"/>
        <v>377.20000000000005</v>
      </c>
      <c r="T2430" s="19">
        <f t="shared" si="7148"/>
        <v>0</v>
      </c>
      <c r="U2430" s="19">
        <f t="shared" si="7148"/>
        <v>0</v>
      </c>
      <c r="V2430" s="19">
        <f t="shared" si="7148"/>
        <v>0</v>
      </c>
      <c r="W2430" s="19">
        <f t="shared" si="7148"/>
        <v>0</v>
      </c>
      <c r="X2430" s="19">
        <f t="shared" si="7148"/>
        <v>0</v>
      </c>
      <c r="Y2430" s="19">
        <f t="shared" si="7148"/>
        <v>0</v>
      </c>
      <c r="Z2430" s="19">
        <f t="shared" si="7148"/>
        <v>0</v>
      </c>
      <c r="AA2430" s="19">
        <f t="shared" si="7148"/>
        <v>0</v>
      </c>
      <c r="AB2430" s="19">
        <f t="shared" si="7144"/>
        <v>377.20000000000005</v>
      </c>
      <c r="AC2430" s="19">
        <f t="shared" si="7145"/>
        <v>377.20000000000005</v>
      </c>
      <c r="AD2430" s="19">
        <f t="shared" si="7146"/>
        <v>377.20000000000005</v>
      </c>
      <c r="AE2430" s="19">
        <f t="shared" si="7148"/>
        <v>0</v>
      </c>
      <c r="AF2430" s="19">
        <f t="shared" si="7147"/>
        <v>377.20000000000005</v>
      </c>
      <c r="AG2430" s="19">
        <f t="shared" si="7148"/>
        <v>0</v>
      </c>
      <c r="AH2430" s="19">
        <f t="shared" si="7148"/>
        <v>0</v>
      </c>
      <c r="AI2430" s="19">
        <f t="shared" si="7148"/>
        <v>0</v>
      </c>
      <c r="AJ2430" s="19">
        <f t="shared" si="7148"/>
        <v>0</v>
      </c>
      <c r="AK2430" s="19">
        <f t="shared" si="7148"/>
        <v>0</v>
      </c>
      <c r="AL2430" s="19">
        <f t="shared" si="7148"/>
        <v>0</v>
      </c>
      <c r="AM2430" s="19">
        <f t="shared" si="7148"/>
        <v>0</v>
      </c>
      <c r="AN2430" s="19">
        <f t="shared" si="7148"/>
        <v>0</v>
      </c>
      <c r="AO2430" s="19">
        <f t="shared" si="7148"/>
        <v>0</v>
      </c>
      <c r="AP2430" s="19">
        <f t="shared" si="7148"/>
        <v>0</v>
      </c>
      <c r="AQ2430" s="19">
        <f t="shared" si="7148"/>
        <v>0</v>
      </c>
      <c r="AR2430" s="19">
        <f t="shared" si="7148"/>
        <v>0</v>
      </c>
      <c r="AS2430" s="19">
        <f t="shared" si="7148"/>
        <v>0</v>
      </c>
      <c r="AT2430" s="19">
        <f t="shared" si="7148"/>
        <v>0</v>
      </c>
      <c r="AU2430" s="19">
        <f t="shared" si="7119"/>
        <v>377.20000000000005</v>
      </c>
      <c r="AV2430" s="19">
        <f t="shared" si="7120"/>
        <v>377.20000000000005</v>
      </c>
      <c r="AW2430" s="19">
        <f t="shared" si="7121"/>
        <v>377.20000000000005</v>
      </c>
      <c r="AX2430" s="19">
        <f t="shared" si="7148"/>
        <v>0</v>
      </c>
      <c r="AY2430" s="19">
        <f t="shared" si="7148"/>
        <v>0</v>
      </c>
      <c r="AZ2430" s="19">
        <f t="shared" si="7148"/>
        <v>0</v>
      </c>
      <c r="BA2430" s="19">
        <f t="shared" si="7115"/>
        <v>377.20000000000005</v>
      </c>
      <c r="BB2430" s="19">
        <f t="shared" si="7116"/>
        <v>377.20000000000005</v>
      </c>
      <c r="BC2430" s="19">
        <f t="shared" si="7117"/>
        <v>377.20000000000005</v>
      </c>
      <c r="BD2430" s="19">
        <f t="shared" si="7148"/>
        <v>0</v>
      </c>
      <c r="BE2430" s="19">
        <f t="shared" si="7148"/>
        <v>0</v>
      </c>
      <c r="BF2430" s="19">
        <f t="shared" si="7148"/>
        <v>0</v>
      </c>
      <c r="BG2430" s="19">
        <f t="shared" si="7148"/>
        <v>0</v>
      </c>
      <c r="BH2430" s="19">
        <f t="shared" si="7148"/>
        <v>0</v>
      </c>
      <c r="BI2430" s="19">
        <f t="shared" si="7148"/>
        <v>0</v>
      </c>
      <c r="BJ2430" s="19">
        <f t="shared" si="7148"/>
        <v>0</v>
      </c>
      <c r="BK2430" s="19">
        <f t="shared" si="7148"/>
        <v>0</v>
      </c>
      <c r="BL2430" s="19">
        <f t="shared" si="7148"/>
        <v>0</v>
      </c>
      <c r="BM2430" s="19">
        <f t="shared" si="7148"/>
        <v>0</v>
      </c>
      <c r="BN2430" s="19">
        <f t="shared" si="7148"/>
        <v>0</v>
      </c>
      <c r="BO2430" s="19">
        <f t="shared" si="7148"/>
        <v>0</v>
      </c>
      <c r="BP2430" s="19">
        <f t="shared" si="7148"/>
        <v>0</v>
      </c>
      <c r="BQ2430" s="19">
        <f t="shared" si="7148"/>
        <v>0</v>
      </c>
      <c r="BR2430" s="19">
        <f t="shared" si="7014"/>
        <v>377.20000000000005</v>
      </c>
      <c r="BS2430" s="19">
        <f t="shared" si="7015"/>
        <v>377.20000000000005</v>
      </c>
      <c r="BT2430" s="19">
        <f t="shared" si="7016"/>
        <v>377.20000000000005</v>
      </c>
      <c r="BU2430" s="19">
        <f t="shared" si="7148"/>
        <v>0</v>
      </c>
      <c r="BV2430" s="19">
        <f t="shared" si="7095"/>
        <v>377.20000000000005</v>
      </c>
      <c r="BW2430" s="19">
        <f t="shared" si="7148"/>
        <v>0</v>
      </c>
    </row>
    <row r="2431" spans="1:75" x14ac:dyDescent="0.25">
      <c r="A2431" s="11">
        <v>940</v>
      </c>
      <c r="B2431" s="11" t="s">
        <v>92</v>
      </c>
      <c r="C2431" s="11" t="s">
        <v>92</v>
      </c>
      <c r="D2431" s="11" t="s">
        <v>779</v>
      </c>
      <c r="E2431" s="11" t="s">
        <v>253</v>
      </c>
      <c r="F2431" s="13" t="s">
        <v>268</v>
      </c>
      <c r="G2431" s="19">
        <v>1508.8</v>
      </c>
      <c r="H2431" s="19">
        <v>1508.8</v>
      </c>
      <c r="I2431" s="19">
        <v>1508.8</v>
      </c>
      <c r="J2431" s="19">
        <v>-1131.5999999999999</v>
      </c>
      <c r="K2431" s="19">
        <v>-1131.5999999999999</v>
      </c>
      <c r="L2431" s="19">
        <v>-1131.5999999999999</v>
      </c>
      <c r="M2431" s="19">
        <f t="shared" si="7073"/>
        <v>377.20000000000005</v>
      </c>
      <c r="N2431" s="19">
        <f t="shared" si="7074"/>
        <v>377.20000000000005</v>
      </c>
      <c r="O2431" s="19">
        <f t="shared" si="7075"/>
        <v>377.20000000000005</v>
      </c>
      <c r="P2431" s="19"/>
      <c r="Q2431" s="19"/>
      <c r="R2431" s="19"/>
      <c r="S2431" s="19">
        <f t="shared" si="6976"/>
        <v>377.20000000000005</v>
      </c>
      <c r="T2431" s="19"/>
      <c r="U2431" s="19"/>
      <c r="V2431" s="19"/>
      <c r="W2431" s="19"/>
      <c r="X2431" s="19"/>
      <c r="Y2431" s="19"/>
      <c r="Z2431" s="19"/>
      <c r="AA2431" s="19"/>
      <c r="AB2431" s="19">
        <f t="shared" si="7144"/>
        <v>377.20000000000005</v>
      </c>
      <c r="AC2431" s="19">
        <f t="shared" si="7145"/>
        <v>377.20000000000005</v>
      </c>
      <c r="AD2431" s="19">
        <f t="shared" si="7146"/>
        <v>377.20000000000005</v>
      </c>
      <c r="AE2431" s="19"/>
      <c r="AF2431" s="19">
        <f t="shared" si="7147"/>
        <v>377.20000000000005</v>
      </c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>
        <f t="shared" si="7119"/>
        <v>377.20000000000005</v>
      </c>
      <c r="AV2431" s="19">
        <f t="shared" si="7120"/>
        <v>377.20000000000005</v>
      </c>
      <c r="AW2431" s="19">
        <f t="shared" si="7121"/>
        <v>377.20000000000005</v>
      </c>
      <c r="AX2431" s="19"/>
      <c r="AY2431" s="19"/>
      <c r="AZ2431" s="19"/>
      <c r="BA2431" s="19">
        <f t="shared" si="7115"/>
        <v>377.20000000000005</v>
      </c>
      <c r="BB2431" s="19">
        <f t="shared" si="7116"/>
        <v>377.20000000000005</v>
      </c>
      <c r="BC2431" s="19">
        <f t="shared" si="7117"/>
        <v>377.20000000000005</v>
      </c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>
        <f t="shared" si="7014"/>
        <v>377.20000000000005</v>
      </c>
      <c r="BS2431" s="19">
        <f t="shared" si="7015"/>
        <v>377.20000000000005</v>
      </c>
      <c r="BT2431" s="19">
        <f t="shared" si="7016"/>
        <v>377.20000000000005</v>
      </c>
      <c r="BU2431" s="19"/>
      <c r="BV2431" s="19">
        <f t="shared" si="7095"/>
        <v>377.20000000000005</v>
      </c>
      <c r="BW2431" s="19"/>
    </row>
    <row r="2432" spans="1:75" ht="31.5" x14ac:dyDescent="0.25">
      <c r="A2432" s="11">
        <v>940</v>
      </c>
      <c r="B2432" s="11" t="s">
        <v>92</v>
      </c>
      <c r="C2432" s="11" t="s">
        <v>92</v>
      </c>
      <c r="D2432" s="11" t="s">
        <v>30</v>
      </c>
      <c r="E2432" s="11"/>
      <c r="F2432" s="13" t="s">
        <v>41</v>
      </c>
      <c r="G2432" s="19">
        <f t="shared" ref="G2432:BW2432" si="7149">G2433</f>
        <v>43598</v>
      </c>
      <c r="H2432" s="19">
        <f t="shared" si="7149"/>
        <v>43597</v>
      </c>
      <c r="I2432" s="19">
        <f t="shared" si="7149"/>
        <v>43596.399999999994</v>
      </c>
      <c r="J2432" s="19">
        <f t="shared" si="7149"/>
        <v>581.9</v>
      </c>
      <c r="K2432" s="19">
        <f t="shared" si="7149"/>
        <v>581.9</v>
      </c>
      <c r="L2432" s="19">
        <f t="shared" si="7149"/>
        <v>581.9</v>
      </c>
      <c r="M2432" s="19">
        <f t="shared" si="7073"/>
        <v>44179.9</v>
      </c>
      <c r="N2432" s="19">
        <f t="shared" si="7074"/>
        <v>44178.9</v>
      </c>
      <c r="O2432" s="19">
        <f t="shared" si="7075"/>
        <v>44178.299999999996</v>
      </c>
      <c r="P2432" s="19">
        <f t="shared" si="7149"/>
        <v>0</v>
      </c>
      <c r="Q2432" s="19">
        <f t="shared" si="7149"/>
        <v>0</v>
      </c>
      <c r="R2432" s="19">
        <f t="shared" si="7149"/>
        <v>0</v>
      </c>
      <c r="S2432" s="19">
        <f t="shared" si="6976"/>
        <v>44179.9</v>
      </c>
      <c r="T2432" s="19">
        <f t="shared" si="7149"/>
        <v>0</v>
      </c>
      <c r="U2432" s="19">
        <f t="shared" si="7149"/>
        <v>0</v>
      </c>
      <c r="V2432" s="19">
        <f t="shared" si="7149"/>
        <v>0</v>
      </c>
      <c r="W2432" s="19">
        <f t="shared" si="7149"/>
        <v>0</v>
      </c>
      <c r="X2432" s="19">
        <f t="shared" si="7149"/>
        <v>0</v>
      </c>
      <c r="Y2432" s="19">
        <f t="shared" si="7149"/>
        <v>0</v>
      </c>
      <c r="Z2432" s="19">
        <f t="shared" si="7149"/>
        <v>0</v>
      </c>
      <c r="AA2432" s="19">
        <f t="shared" si="7149"/>
        <v>0</v>
      </c>
      <c r="AB2432" s="19">
        <f t="shared" si="7144"/>
        <v>44179.9</v>
      </c>
      <c r="AC2432" s="19">
        <f t="shared" si="7145"/>
        <v>44178.9</v>
      </c>
      <c r="AD2432" s="19">
        <f t="shared" si="7146"/>
        <v>44178.299999999996</v>
      </c>
      <c r="AE2432" s="19">
        <f t="shared" si="7149"/>
        <v>0</v>
      </c>
      <c r="AF2432" s="19">
        <f t="shared" si="7147"/>
        <v>44179.9</v>
      </c>
      <c r="AG2432" s="19">
        <f t="shared" si="7149"/>
        <v>0</v>
      </c>
      <c r="AH2432" s="19">
        <f t="shared" si="7149"/>
        <v>0</v>
      </c>
      <c r="AI2432" s="19">
        <f t="shared" si="7149"/>
        <v>-219</v>
      </c>
      <c r="AJ2432" s="19">
        <f t="shared" si="7149"/>
        <v>0</v>
      </c>
      <c r="AK2432" s="19">
        <f t="shared" si="7149"/>
        <v>0</v>
      </c>
      <c r="AL2432" s="19">
        <f t="shared" si="7149"/>
        <v>0</v>
      </c>
      <c r="AM2432" s="19">
        <f t="shared" si="7149"/>
        <v>0</v>
      </c>
      <c r="AN2432" s="19">
        <f t="shared" si="7149"/>
        <v>0</v>
      </c>
      <c r="AO2432" s="19">
        <f t="shared" si="7149"/>
        <v>0</v>
      </c>
      <c r="AP2432" s="19">
        <f t="shared" si="7149"/>
        <v>0</v>
      </c>
      <c r="AQ2432" s="19">
        <f t="shared" si="7149"/>
        <v>0</v>
      </c>
      <c r="AR2432" s="19">
        <f t="shared" si="7149"/>
        <v>0</v>
      </c>
      <c r="AS2432" s="19">
        <f t="shared" si="7149"/>
        <v>0</v>
      </c>
      <c r="AT2432" s="19">
        <f t="shared" si="7149"/>
        <v>0</v>
      </c>
      <c r="AU2432" s="19">
        <f t="shared" si="7119"/>
        <v>43960.9</v>
      </c>
      <c r="AV2432" s="19">
        <f t="shared" si="7120"/>
        <v>44178.9</v>
      </c>
      <c r="AW2432" s="19">
        <f t="shared" si="7121"/>
        <v>44178.299999999996</v>
      </c>
      <c r="AX2432" s="19">
        <f t="shared" si="7149"/>
        <v>0</v>
      </c>
      <c r="AY2432" s="19">
        <f t="shared" si="7149"/>
        <v>0</v>
      </c>
      <c r="AZ2432" s="19">
        <f t="shared" si="7149"/>
        <v>0</v>
      </c>
      <c r="BA2432" s="19">
        <f t="shared" si="7115"/>
        <v>43960.9</v>
      </c>
      <c r="BB2432" s="19">
        <f t="shared" si="7116"/>
        <v>44178.9</v>
      </c>
      <c r="BC2432" s="19">
        <f t="shared" si="7117"/>
        <v>44178.299999999996</v>
      </c>
      <c r="BD2432" s="19">
        <f t="shared" si="7149"/>
        <v>0</v>
      </c>
      <c r="BE2432" s="19">
        <f t="shared" si="7149"/>
        <v>0</v>
      </c>
      <c r="BF2432" s="19">
        <f t="shared" si="7149"/>
        <v>0</v>
      </c>
      <c r="BG2432" s="19">
        <f t="shared" si="7149"/>
        <v>0</v>
      </c>
      <c r="BH2432" s="19">
        <f t="shared" si="7149"/>
        <v>0</v>
      </c>
      <c r="BI2432" s="19">
        <f t="shared" si="7149"/>
        <v>0</v>
      </c>
      <c r="BJ2432" s="19">
        <f t="shared" si="7149"/>
        <v>0</v>
      </c>
      <c r="BK2432" s="19">
        <f t="shared" si="7149"/>
        <v>0</v>
      </c>
      <c r="BL2432" s="19">
        <f t="shared" si="7149"/>
        <v>0</v>
      </c>
      <c r="BM2432" s="19">
        <f t="shared" si="7149"/>
        <v>0</v>
      </c>
      <c r="BN2432" s="19">
        <f t="shared" si="7149"/>
        <v>0</v>
      </c>
      <c r="BO2432" s="19">
        <f t="shared" si="7149"/>
        <v>0</v>
      </c>
      <c r="BP2432" s="19">
        <f t="shared" si="7149"/>
        <v>0</v>
      </c>
      <c r="BQ2432" s="19">
        <f t="shared" si="7149"/>
        <v>0</v>
      </c>
      <c r="BR2432" s="19">
        <f t="shared" si="7014"/>
        <v>43960.9</v>
      </c>
      <c r="BS2432" s="19">
        <f t="shared" si="7015"/>
        <v>44178.9</v>
      </c>
      <c r="BT2432" s="19">
        <f t="shared" si="7016"/>
        <v>44178.299999999996</v>
      </c>
      <c r="BU2432" s="19">
        <f t="shared" si="7149"/>
        <v>0</v>
      </c>
      <c r="BV2432" s="19">
        <f t="shared" si="7095"/>
        <v>43960.9</v>
      </c>
      <c r="BW2432" s="19">
        <f t="shared" si="7149"/>
        <v>0</v>
      </c>
    </row>
    <row r="2433" spans="1:75" ht="31.5" x14ac:dyDescent="0.25">
      <c r="A2433" s="11">
        <v>940</v>
      </c>
      <c r="B2433" s="11" t="s">
        <v>92</v>
      </c>
      <c r="C2433" s="11" t="s">
        <v>92</v>
      </c>
      <c r="D2433" s="11" t="s">
        <v>31</v>
      </c>
      <c r="E2433" s="11"/>
      <c r="F2433" s="13" t="s">
        <v>42</v>
      </c>
      <c r="G2433" s="19">
        <f t="shared" ref="G2433:L2433" si="7150">G2434+G2437</f>
        <v>43598</v>
      </c>
      <c r="H2433" s="19">
        <f t="shared" si="7150"/>
        <v>43597</v>
      </c>
      <c r="I2433" s="19">
        <f t="shared" si="7150"/>
        <v>43596.399999999994</v>
      </c>
      <c r="J2433" s="19">
        <f t="shared" si="7150"/>
        <v>581.9</v>
      </c>
      <c r="K2433" s="19">
        <f t="shared" si="7150"/>
        <v>581.9</v>
      </c>
      <c r="L2433" s="19">
        <f t="shared" si="7150"/>
        <v>581.9</v>
      </c>
      <c r="M2433" s="19">
        <f t="shared" si="7073"/>
        <v>44179.9</v>
      </c>
      <c r="N2433" s="19">
        <f t="shared" si="7074"/>
        <v>44178.9</v>
      </c>
      <c r="O2433" s="19">
        <f t="shared" si="7075"/>
        <v>44178.299999999996</v>
      </c>
      <c r="P2433" s="19">
        <f t="shared" ref="P2433" si="7151">P2434+P2437</f>
        <v>0</v>
      </c>
      <c r="Q2433" s="19">
        <f t="shared" ref="Q2433:R2433" si="7152">Q2434+Q2437</f>
        <v>0</v>
      </c>
      <c r="R2433" s="19">
        <f t="shared" si="7152"/>
        <v>0</v>
      </c>
      <c r="S2433" s="19">
        <f t="shared" si="6976"/>
        <v>44179.9</v>
      </c>
      <c r="T2433" s="19">
        <f t="shared" ref="T2433:U2433" si="7153">T2434+T2437</f>
        <v>0</v>
      </c>
      <c r="U2433" s="19">
        <f t="shared" si="7153"/>
        <v>0</v>
      </c>
      <c r="V2433" s="19">
        <f t="shared" ref="V2433:X2433" si="7154">V2434+V2437</f>
        <v>0</v>
      </c>
      <c r="W2433" s="19">
        <f t="shared" si="7154"/>
        <v>0</v>
      </c>
      <c r="X2433" s="19">
        <f t="shared" si="7154"/>
        <v>0</v>
      </c>
      <c r="Y2433" s="19">
        <f t="shared" ref="Y2433:AA2433" si="7155">Y2434+Y2437</f>
        <v>0</v>
      </c>
      <c r="Z2433" s="19">
        <f t="shared" si="7155"/>
        <v>0</v>
      </c>
      <c r="AA2433" s="19">
        <f t="shared" si="7155"/>
        <v>0</v>
      </c>
      <c r="AB2433" s="19">
        <f t="shared" si="7144"/>
        <v>44179.9</v>
      </c>
      <c r="AC2433" s="19">
        <f t="shared" si="7145"/>
        <v>44178.9</v>
      </c>
      <c r="AD2433" s="19">
        <f t="shared" si="7146"/>
        <v>44178.299999999996</v>
      </c>
      <c r="AE2433" s="19">
        <f t="shared" ref="AE2433:BW2433" si="7156">AE2434+AE2437</f>
        <v>0</v>
      </c>
      <c r="AF2433" s="19">
        <f t="shared" si="7147"/>
        <v>44179.9</v>
      </c>
      <c r="AG2433" s="19">
        <f t="shared" ref="AG2433" si="7157">AG2434+AG2437</f>
        <v>0</v>
      </c>
      <c r="AH2433" s="19">
        <f t="shared" ref="AH2433:AJ2433" si="7158">AH2434+AH2437</f>
        <v>0</v>
      </c>
      <c r="AI2433" s="19">
        <f t="shared" si="7158"/>
        <v>-219</v>
      </c>
      <c r="AJ2433" s="19">
        <f t="shared" si="7158"/>
        <v>0</v>
      </c>
      <c r="AK2433" s="19">
        <f t="shared" ref="AK2433:AL2433" si="7159">AK2434+AK2437</f>
        <v>0</v>
      </c>
      <c r="AL2433" s="19">
        <f t="shared" si="7159"/>
        <v>0</v>
      </c>
      <c r="AM2433" s="19">
        <f t="shared" ref="AM2433:AR2433" si="7160">AM2434+AM2437</f>
        <v>0</v>
      </c>
      <c r="AN2433" s="19">
        <f t="shared" si="7160"/>
        <v>0</v>
      </c>
      <c r="AO2433" s="19">
        <f t="shared" si="7160"/>
        <v>0</v>
      </c>
      <c r="AP2433" s="19">
        <f t="shared" si="7160"/>
        <v>0</v>
      </c>
      <c r="AQ2433" s="19">
        <f t="shared" si="7160"/>
        <v>0</v>
      </c>
      <c r="AR2433" s="19">
        <f t="shared" si="7160"/>
        <v>0</v>
      </c>
      <c r="AS2433" s="19">
        <f t="shared" ref="AS2433:AT2433" si="7161">AS2434+AS2437</f>
        <v>0</v>
      </c>
      <c r="AT2433" s="19">
        <f t="shared" si="7161"/>
        <v>0</v>
      </c>
      <c r="AU2433" s="19">
        <f t="shared" si="7119"/>
        <v>43960.9</v>
      </c>
      <c r="AV2433" s="19">
        <f t="shared" si="7120"/>
        <v>44178.9</v>
      </c>
      <c r="AW2433" s="19">
        <f t="shared" si="7121"/>
        <v>44178.299999999996</v>
      </c>
      <c r="AX2433" s="19">
        <f t="shared" ref="AX2433:AZ2433" si="7162">AX2434+AX2437</f>
        <v>0</v>
      </c>
      <c r="AY2433" s="19">
        <f t="shared" si="7162"/>
        <v>0</v>
      </c>
      <c r="AZ2433" s="19">
        <f t="shared" si="7162"/>
        <v>0</v>
      </c>
      <c r="BA2433" s="19">
        <f t="shared" si="7115"/>
        <v>43960.9</v>
      </c>
      <c r="BB2433" s="19">
        <f t="shared" si="7116"/>
        <v>44178.9</v>
      </c>
      <c r="BC2433" s="19">
        <f t="shared" si="7117"/>
        <v>44178.299999999996</v>
      </c>
      <c r="BD2433" s="19">
        <f t="shared" ref="BD2433:BO2433" si="7163">BD2434+BD2437</f>
        <v>0</v>
      </c>
      <c r="BE2433" s="19">
        <f t="shared" si="7163"/>
        <v>0</v>
      </c>
      <c r="BF2433" s="19">
        <f t="shared" si="7163"/>
        <v>0</v>
      </c>
      <c r="BG2433" s="19">
        <f t="shared" si="7163"/>
        <v>0</v>
      </c>
      <c r="BH2433" s="19">
        <f t="shared" si="7163"/>
        <v>0</v>
      </c>
      <c r="BI2433" s="19">
        <f t="shared" ref="BI2433" si="7164">BI2434+BI2437</f>
        <v>0</v>
      </c>
      <c r="BJ2433" s="19">
        <f t="shared" si="7163"/>
        <v>0</v>
      </c>
      <c r="BK2433" s="19">
        <f t="shared" si="7163"/>
        <v>0</v>
      </c>
      <c r="BL2433" s="19">
        <f t="shared" si="7163"/>
        <v>0</v>
      </c>
      <c r="BM2433" s="19">
        <f t="shared" si="7163"/>
        <v>0</v>
      </c>
      <c r="BN2433" s="19">
        <f t="shared" si="7163"/>
        <v>0</v>
      </c>
      <c r="BO2433" s="19">
        <f t="shared" si="7163"/>
        <v>0</v>
      </c>
      <c r="BP2433" s="19">
        <f t="shared" ref="BP2433:BQ2433" si="7165">BP2434+BP2437</f>
        <v>0</v>
      </c>
      <c r="BQ2433" s="19">
        <f t="shared" si="7165"/>
        <v>0</v>
      </c>
      <c r="BR2433" s="19">
        <f t="shared" si="7014"/>
        <v>43960.9</v>
      </c>
      <c r="BS2433" s="19">
        <f t="shared" si="7015"/>
        <v>44178.9</v>
      </c>
      <c r="BT2433" s="19">
        <f t="shared" si="7016"/>
        <v>44178.299999999996</v>
      </c>
      <c r="BU2433" s="19">
        <f t="shared" ref="BU2433" si="7166">BU2434+BU2437</f>
        <v>0</v>
      </c>
      <c r="BV2433" s="19">
        <f t="shared" si="7095"/>
        <v>43960.9</v>
      </c>
      <c r="BW2433" s="19">
        <f t="shared" si="7156"/>
        <v>0</v>
      </c>
    </row>
    <row r="2434" spans="1:75" ht="47.25" x14ac:dyDescent="0.25">
      <c r="A2434" s="11">
        <v>940</v>
      </c>
      <c r="B2434" s="11" t="s">
        <v>92</v>
      </c>
      <c r="C2434" s="11" t="s">
        <v>92</v>
      </c>
      <c r="D2434" s="11" t="s">
        <v>32</v>
      </c>
      <c r="E2434" s="11"/>
      <c r="F2434" s="13" t="s">
        <v>43</v>
      </c>
      <c r="G2434" s="19">
        <f t="shared" ref="G2434:BW2435" si="7167">G2435</f>
        <v>40382.699999999997</v>
      </c>
      <c r="H2434" s="19">
        <f t="shared" si="7167"/>
        <v>40382.699999999997</v>
      </c>
      <c r="I2434" s="19">
        <f t="shared" si="7167"/>
        <v>40382.699999999997</v>
      </c>
      <c r="J2434" s="19">
        <f t="shared" si="7167"/>
        <v>581.9</v>
      </c>
      <c r="K2434" s="19">
        <f t="shared" si="7167"/>
        <v>581.9</v>
      </c>
      <c r="L2434" s="19">
        <f t="shared" si="7167"/>
        <v>581.9</v>
      </c>
      <c r="M2434" s="19">
        <f t="shared" si="7073"/>
        <v>40964.6</v>
      </c>
      <c r="N2434" s="19">
        <f t="shared" si="7074"/>
        <v>40964.6</v>
      </c>
      <c r="O2434" s="19">
        <f t="shared" si="7075"/>
        <v>40964.6</v>
      </c>
      <c r="P2434" s="19">
        <f t="shared" si="7167"/>
        <v>0</v>
      </c>
      <c r="Q2434" s="19">
        <f t="shared" si="7167"/>
        <v>0</v>
      </c>
      <c r="R2434" s="19">
        <f t="shared" si="7167"/>
        <v>0</v>
      </c>
      <c r="S2434" s="19">
        <f t="shared" si="6976"/>
        <v>40964.6</v>
      </c>
      <c r="T2434" s="19">
        <f t="shared" si="7167"/>
        <v>0</v>
      </c>
      <c r="U2434" s="19">
        <f t="shared" si="7167"/>
        <v>0</v>
      </c>
      <c r="V2434" s="19">
        <f t="shared" si="7167"/>
        <v>0</v>
      </c>
      <c r="W2434" s="19">
        <f t="shared" si="7167"/>
        <v>0</v>
      </c>
      <c r="X2434" s="19">
        <f t="shared" si="7167"/>
        <v>0</v>
      </c>
      <c r="Y2434" s="19">
        <f t="shared" si="7167"/>
        <v>0</v>
      </c>
      <c r="Z2434" s="19">
        <f t="shared" si="7167"/>
        <v>0</v>
      </c>
      <c r="AA2434" s="19">
        <f t="shared" si="7167"/>
        <v>0</v>
      </c>
      <c r="AB2434" s="19">
        <f t="shared" si="7144"/>
        <v>40964.6</v>
      </c>
      <c r="AC2434" s="19">
        <f t="shared" si="7145"/>
        <v>40964.6</v>
      </c>
      <c r="AD2434" s="19">
        <f t="shared" si="7146"/>
        <v>40964.6</v>
      </c>
      <c r="AE2434" s="19">
        <f t="shared" si="7167"/>
        <v>0</v>
      </c>
      <c r="AF2434" s="19">
        <f t="shared" si="7147"/>
        <v>40964.6</v>
      </c>
      <c r="AG2434" s="19">
        <f t="shared" si="7167"/>
        <v>0</v>
      </c>
      <c r="AH2434" s="19">
        <f t="shared" si="7167"/>
        <v>0</v>
      </c>
      <c r="AI2434" s="19">
        <f t="shared" si="7167"/>
        <v>0</v>
      </c>
      <c r="AJ2434" s="19">
        <f t="shared" si="7167"/>
        <v>0</v>
      </c>
      <c r="AK2434" s="19">
        <f t="shared" si="7167"/>
        <v>0</v>
      </c>
      <c r="AL2434" s="19">
        <f t="shared" si="7167"/>
        <v>0</v>
      </c>
      <c r="AM2434" s="19">
        <f t="shared" si="7167"/>
        <v>0</v>
      </c>
      <c r="AN2434" s="19">
        <f t="shared" si="7167"/>
        <v>0</v>
      </c>
      <c r="AO2434" s="19">
        <f t="shared" si="7167"/>
        <v>0</v>
      </c>
      <c r="AP2434" s="19">
        <f t="shared" si="7167"/>
        <v>0</v>
      </c>
      <c r="AQ2434" s="19">
        <f t="shared" si="7167"/>
        <v>0</v>
      </c>
      <c r="AR2434" s="19">
        <f t="shared" si="7167"/>
        <v>0</v>
      </c>
      <c r="AS2434" s="19">
        <f t="shared" si="7167"/>
        <v>0</v>
      </c>
      <c r="AT2434" s="19">
        <f t="shared" si="7167"/>
        <v>0</v>
      </c>
      <c r="AU2434" s="19">
        <f t="shared" si="7119"/>
        <v>40964.6</v>
      </c>
      <c r="AV2434" s="19">
        <f t="shared" si="7120"/>
        <v>40964.6</v>
      </c>
      <c r="AW2434" s="19">
        <f t="shared" si="7121"/>
        <v>40964.6</v>
      </c>
      <c r="AX2434" s="19">
        <f t="shared" si="7167"/>
        <v>0</v>
      </c>
      <c r="AY2434" s="19">
        <f t="shared" si="7167"/>
        <v>0</v>
      </c>
      <c r="AZ2434" s="19">
        <f t="shared" si="7167"/>
        <v>0</v>
      </c>
      <c r="BA2434" s="19">
        <f t="shared" si="7115"/>
        <v>40964.6</v>
      </c>
      <c r="BB2434" s="19">
        <f t="shared" si="7116"/>
        <v>40964.6</v>
      </c>
      <c r="BC2434" s="19">
        <f t="shared" si="7117"/>
        <v>40964.6</v>
      </c>
      <c r="BD2434" s="19">
        <f t="shared" si="7167"/>
        <v>0</v>
      </c>
      <c r="BE2434" s="19">
        <f t="shared" si="7167"/>
        <v>0</v>
      </c>
      <c r="BF2434" s="19">
        <f t="shared" si="7167"/>
        <v>0</v>
      </c>
      <c r="BG2434" s="19">
        <f t="shared" si="7167"/>
        <v>0</v>
      </c>
      <c r="BH2434" s="19">
        <f t="shared" si="7167"/>
        <v>0</v>
      </c>
      <c r="BI2434" s="19">
        <f t="shared" si="7167"/>
        <v>0</v>
      </c>
      <c r="BJ2434" s="19">
        <f t="shared" si="7167"/>
        <v>0</v>
      </c>
      <c r="BK2434" s="19">
        <f t="shared" si="7167"/>
        <v>0</v>
      </c>
      <c r="BL2434" s="19">
        <f t="shared" si="7167"/>
        <v>0</v>
      </c>
      <c r="BM2434" s="19">
        <f t="shared" si="7167"/>
        <v>0</v>
      </c>
      <c r="BN2434" s="19">
        <f t="shared" si="7167"/>
        <v>0</v>
      </c>
      <c r="BO2434" s="19">
        <f t="shared" si="7167"/>
        <v>0</v>
      </c>
      <c r="BP2434" s="19">
        <f t="shared" si="7167"/>
        <v>0</v>
      </c>
      <c r="BQ2434" s="19">
        <f t="shared" si="7167"/>
        <v>0</v>
      </c>
      <c r="BR2434" s="19">
        <f t="shared" si="7014"/>
        <v>40964.6</v>
      </c>
      <c r="BS2434" s="19">
        <f t="shared" si="7015"/>
        <v>40964.6</v>
      </c>
      <c r="BT2434" s="19">
        <f t="shared" si="7016"/>
        <v>40964.6</v>
      </c>
      <c r="BU2434" s="19">
        <f t="shared" si="7167"/>
        <v>0</v>
      </c>
      <c r="BV2434" s="19">
        <f t="shared" si="7095"/>
        <v>40964.6</v>
      </c>
      <c r="BW2434" s="19">
        <f t="shared" si="7167"/>
        <v>0</v>
      </c>
    </row>
    <row r="2435" spans="1:75" ht="78.75" x14ac:dyDescent="0.25">
      <c r="A2435" s="11">
        <v>940</v>
      </c>
      <c r="B2435" s="11" t="s">
        <v>92</v>
      </c>
      <c r="C2435" s="11" t="s">
        <v>92</v>
      </c>
      <c r="D2435" s="11" t="s">
        <v>32</v>
      </c>
      <c r="E2435" s="11" t="s">
        <v>21</v>
      </c>
      <c r="F2435" s="13" t="s">
        <v>269</v>
      </c>
      <c r="G2435" s="19">
        <f t="shared" si="7167"/>
        <v>40382.699999999997</v>
      </c>
      <c r="H2435" s="19">
        <f t="shared" si="7167"/>
        <v>40382.699999999997</v>
      </c>
      <c r="I2435" s="19">
        <f t="shared" si="7167"/>
        <v>40382.699999999997</v>
      </c>
      <c r="J2435" s="19">
        <f t="shared" si="7167"/>
        <v>581.9</v>
      </c>
      <c r="K2435" s="19">
        <f t="shared" si="7167"/>
        <v>581.9</v>
      </c>
      <c r="L2435" s="19">
        <f t="shared" si="7167"/>
        <v>581.9</v>
      </c>
      <c r="M2435" s="19">
        <f t="shared" si="7073"/>
        <v>40964.6</v>
      </c>
      <c r="N2435" s="19">
        <f t="shared" si="7074"/>
        <v>40964.6</v>
      </c>
      <c r="O2435" s="19">
        <f t="shared" si="7075"/>
        <v>40964.6</v>
      </c>
      <c r="P2435" s="19">
        <f t="shared" si="7167"/>
        <v>0</v>
      </c>
      <c r="Q2435" s="19">
        <f t="shared" si="7167"/>
        <v>0</v>
      </c>
      <c r="R2435" s="19">
        <f t="shared" si="7167"/>
        <v>0</v>
      </c>
      <c r="S2435" s="19">
        <f t="shared" si="6976"/>
        <v>40964.6</v>
      </c>
      <c r="T2435" s="19">
        <f t="shared" si="7167"/>
        <v>0</v>
      </c>
      <c r="U2435" s="19">
        <f t="shared" si="7167"/>
        <v>0</v>
      </c>
      <c r="V2435" s="19">
        <f t="shared" si="7167"/>
        <v>0</v>
      </c>
      <c r="W2435" s="19">
        <f t="shared" si="7167"/>
        <v>0</v>
      </c>
      <c r="X2435" s="19">
        <f t="shared" si="7167"/>
        <v>0</v>
      </c>
      <c r="Y2435" s="19">
        <f t="shared" si="7167"/>
        <v>0</v>
      </c>
      <c r="Z2435" s="19">
        <f t="shared" si="7167"/>
        <v>0</v>
      </c>
      <c r="AA2435" s="19">
        <f t="shared" si="7167"/>
        <v>0</v>
      </c>
      <c r="AB2435" s="19">
        <f t="shared" si="7144"/>
        <v>40964.6</v>
      </c>
      <c r="AC2435" s="19">
        <f t="shared" si="7145"/>
        <v>40964.6</v>
      </c>
      <c r="AD2435" s="19">
        <f t="shared" si="7146"/>
        <v>40964.6</v>
      </c>
      <c r="AE2435" s="19">
        <f t="shared" si="7167"/>
        <v>0</v>
      </c>
      <c r="AF2435" s="19">
        <f t="shared" si="7147"/>
        <v>40964.6</v>
      </c>
      <c r="AG2435" s="19">
        <f t="shared" si="7167"/>
        <v>0</v>
      </c>
      <c r="AH2435" s="19">
        <f t="shared" si="7167"/>
        <v>0</v>
      </c>
      <c r="AI2435" s="19">
        <f t="shared" si="7167"/>
        <v>0</v>
      </c>
      <c r="AJ2435" s="19">
        <f t="shared" si="7167"/>
        <v>0</v>
      </c>
      <c r="AK2435" s="19">
        <f t="shared" si="7167"/>
        <v>0</v>
      </c>
      <c r="AL2435" s="19">
        <f t="shared" si="7167"/>
        <v>0</v>
      </c>
      <c r="AM2435" s="19">
        <f t="shared" si="7167"/>
        <v>0</v>
      </c>
      <c r="AN2435" s="19">
        <f t="shared" si="7167"/>
        <v>0</v>
      </c>
      <c r="AO2435" s="19">
        <f t="shared" si="7167"/>
        <v>0</v>
      </c>
      <c r="AP2435" s="19">
        <f t="shared" si="7167"/>
        <v>0</v>
      </c>
      <c r="AQ2435" s="19">
        <f t="shared" si="7167"/>
        <v>0</v>
      </c>
      <c r="AR2435" s="19">
        <f t="shared" si="7167"/>
        <v>0</v>
      </c>
      <c r="AS2435" s="19">
        <f t="shared" si="7167"/>
        <v>0</v>
      </c>
      <c r="AT2435" s="19">
        <f t="shared" si="7167"/>
        <v>0</v>
      </c>
      <c r="AU2435" s="19">
        <f t="shared" si="7119"/>
        <v>40964.6</v>
      </c>
      <c r="AV2435" s="19">
        <f t="shared" si="7120"/>
        <v>40964.6</v>
      </c>
      <c r="AW2435" s="19">
        <f t="shared" si="7121"/>
        <v>40964.6</v>
      </c>
      <c r="AX2435" s="19">
        <f t="shared" si="7167"/>
        <v>0</v>
      </c>
      <c r="AY2435" s="19">
        <f t="shared" si="7167"/>
        <v>0</v>
      </c>
      <c r="AZ2435" s="19">
        <f t="shared" si="7167"/>
        <v>0</v>
      </c>
      <c r="BA2435" s="19">
        <f t="shared" si="7115"/>
        <v>40964.6</v>
      </c>
      <c r="BB2435" s="19">
        <f t="shared" si="7116"/>
        <v>40964.6</v>
      </c>
      <c r="BC2435" s="19">
        <f t="shared" si="7117"/>
        <v>40964.6</v>
      </c>
      <c r="BD2435" s="19">
        <f t="shared" si="7167"/>
        <v>0</v>
      </c>
      <c r="BE2435" s="19">
        <f t="shared" si="7167"/>
        <v>0</v>
      </c>
      <c r="BF2435" s="19">
        <f t="shared" si="7167"/>
        <v>0</v>
      </c>
      <c r="BG2435" s="19">
        <f t="shared" si="7167"/>
        <v>0</v>
      </c>
      <c r="BH2435" s="19">
        <f t="shared" si="7167"/>
        <v>0</v>
      </c>
      <c r="BI2435" s="19">
        <f t="shared" si="7167"/>
        <v>0</v>
      </c>
      <c r="BJ2435" s="19">
        <f t="shared" si="7167"/>
        <v>0</v>
      </c>
      <c r="BK2435" s="19">
        <f t="shared" si="7167"/>
        <v>0</v>
      </c>
      <c r="BL2435" s="19">
        <f t="shared" si="7167"/>
        <v>0</v>
      </c>
      <c r="BM2435" s="19">
        <f t="shared" si="7167"/>
        <v>0</v>
      </c>
      <c r="BN2435" s="19">
        <f t="shared" si="7167"/>
        <v>0</v>
      </c>
      <c r="BO2435" s="19">
        <f t="shared" si="7167"/>
        <v>0</v>
      </c>
      <c r="BP2435" s="19">
        <f t="shared" si="7167"/>
        <v>0</v>
      </c>
      <c r="BQ2435" s="19">
        <f t="shared" si="7167"/>
        <v>0</v>
      </c>
      <c r="BR2435" s="19">
        <f t="shared" si="7014"/>
        <v>40964.6</v>
      </c>
      <c r="BS2435" s="19">
        <f t="shared" si="7015"/>
        <v>40964.6</v>
      </c>
      <c r="BT2435" s="19">
        <f t="shared" si="7016"/>
        <v>40964.6</v>
      </c>
      <c r="BU2435" s="19">
        <f t="shared" si="7167"/>
        <v>0</v>
      </c>
      <c r="BV2435" s="19">
        <f t="shared" si="7095"/>
        <v>40964.6</v>
      </c>
      <c r="BW2435" s="19">
        <f t="shared" si="7167"/>
        <v>0</v>
      </c>
    </row>
    <row r="2436" spans="1:75" ht="31.5" x14ac:dyDescent="0.25">
      <c r="A2436" s="11">
        <v>940</v>
      </c>
      <c r="B2436" s="11" t="s">
        <v>92</v>
      </c>
      <c r="C2436" s="11" t="s">
        <v>92</v>
      </c>
      <c r="D2436" s="11" t="s">
        <v>32</v>
      </c>
      <c r="E2436" s="11">
        <v>120</v>
      </c>
      <c r="F2436" s="13" t="s">
        <v>258</v>
      </c>
      <c r="G2436" s="19">
        <v>40382.699999999997</v>
      </c>
      <c r="H2436" s="19">
        <v>40382.699999999997</v>
      </c>
      <c r="I2436" s="19">
        <v>40382.699999999997</v>
      </c>
      <c r="J2436" s="19">
        <v>581.9</v>
      </c>
      <c r="K2436" s="19">
        <v>581.9</v>
      </c>
      <c r="L2436" s="19">
        <v>581.9</v>
      </c>
      <c r="M2436" s="19">
        <f t="shared" si="7073"/>
        <v>40964.6</v>
      </c>
      <c r="N2436" s="19">
        <f t="shared" si="7074"/>
        <v>40964.6</v>
      </c>
      <c r="O2436" s="19">
        <f t="shared" si="7075"/>
        <v>40964.6</v>
      </c>
      <c r="P2436" s="19"/>
      <c r="Q2436" s="19"/>
      <c r="R2436" s="19"/>
      <c r="S2436" s="19">
        <f t="shared" si="6976"/>
        <v>40964.6</v>
      </c>
      <c r="T2436" s="19"/>
      <c r="U2436" s="19"/>
      <c r="V2436" s="19"/>
      <c r="W2436" s="19"/>
      <c r="X2436" s="19"/>
      <c r="Y2436" s="19"/>
      <c r="Z2436" s="19"/>
      <c r="AA2436" s="19"/>
      <c r="AB2436" s="19">
        <f t="shared" si="7144"/>
        <v>40964.6</v>
      </c>
      <c r="AC2436" s="19">
        <f t="shared" si="7145"/>
        <v>40964.6</v>
      </c>
      <c r="AD2436" s="19">
        <f t="shared" si="7146"/>
        <v>40964.6</v>
      </c>
      <c r="AE2436" s="19"/>
      <c r="AF2436" s="19">
        <f t="shared" si="7147"/>
        <v>40964.6</v>
      </c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>
        <f t="shared" si="7119"/>
        <v>40964.6</v>
      </c>
      <c r="AV2436" s="19">
        <f t="shared" si="7120"/>
        <v>40964.6</v>
      </c>
      <c r="AW2436" s="19">
        <f t="shared" si="7121"/>
        <v>40964.6</v>
      </c>
      <c r="AX2436" s="19"/>
      <c r="AY2436" s="19"/>
      <c r="AZ2436" s="19"/>
      <c r="BA2436" s="19">
        <f t="shared" si="7115"/>
        <v>40964.6</v>
      </c>
      <c r="BB2436" s="19">
        <f t="shared" si="7116"/>
        <v>40964.6</v>
      </c>
      <c r="BC2436" s="19">
        <f t="shared" si="7117"/>
        <v>40964.6</v>
      </c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>
        <f t="shared" si="7014"/>
        <v>40964.6</v>
      </c>
      <c r="BS2436" s="19">
        <f t="shared" si="7015"/>
        <v>40964.6</v>
      </c>
      <c r="BT2436" s="19">
        <f t="shared" si="7016"/>
        <v>40964.6</v>
      </c>
      <c r="BU2436" s="19"/>
      <c r="BV2436" s="19">
        <f t="shared" si="7095"/>
        <v>40964.6</v>
      </c>
      <c r="BW2436" s="19"/>
    </row>
    <row r="2437" spans="1:75" ht="47.25" x14ac:dyDescent="0.25">
      <c r="A2437" s="11">
        <v>940</v>
      </c>
      <c r="B2437" s="11" t="s">
        <v>92</v>
      </c>
      <c r="C2437" s="11" t="s">
        <v>92</v>
      </c>
      <c r="D2437" s="11" t="s">
        <v>33</v>
      </c>
      <c r="E2437" s="11"/>
      <c r="F2437" s="13" t="s">
        <v>44</v>
      </c>
      <c r="G2437" s="19">
        <f>G2440+G2442+G2438</f>
        <v>3215.3</v>
      </c>
      <c r="H2437" s="19">
        <f t="shared" ref="H2437:L2437" si="7168">H2440+H2442+H2438</f>
        <v>3214.3</v>
      </c>
      <c r="I2437" s="19">
        <f t="shared" si="7168"/>
        <v>3213.7</v>
      </c>
      <c r="J2437" s="19">
        <f t="shared" si="7168"/>
        <v>0</v>
      </c>
      <c r="K2437" s="19">
        <f t="shared" si="7168"/>
        <v>0</v>
      </c>
      <c r="L2437" s="19">
        <f t="shared" si="7168"/>
        <v>0</v>
      </c>
      <c r="M2437" s="19">
        <f t="shared" si="7073"/>
        <v>3215.3</v>
      </c>
      <c r="N2437" s="19">
        <f t="shared" si="7074"/>
        <v>3214.3</v>
      </c>
      <c r="O2437" s="19">
        <f t="shared" si="7075"/>
        <v>3213.7</v>
      </c>
      <c r="P2437" s="19">
        <f t="shared" ref="P2437" si="7169">P2440+P2442+P2438</f>
        <v>0</v>
      </c>
      <c r="Q2437" s="19">
        <f t="shared" ref="Q2437:R2437" si="7170">Q2440+Q2442+Q2438</f>
        <v>0</v>
      </c>
      <c r="R2437" s="19">
        <f t="shared" si="7170"/>
        <v>0</v>
      </c>
      <c r="S2437" s="19">
        <f t="shared" si="6976"/>
        <v>3215.3</v>
      </c>
      <c r="T2437" s="19">
        <f t="shared" ref="T2437:U2437" si="7171">T2440+T2442+T2438</f>
        <v>0</v>
      </c>
      <c r="U2437" s="19">
        <f t="shared" si="7171"/>
        <v>0</v>
      </c>
      <c r="V2437" s="19">
        <f t="shared" ref="V2437:X2437" si="7172">V2440+V2442+V2438</f>
        <v>0</v>
      </c>
      <c r="W2437" s="19">
        <f t="shared" si="7172"/>
        <v>0</v>
      </c>
      <c r="X2437" s="19">
        <f t="shared" si="7172"/>
        <v>0</v>
      </c>
      <c r="Y2437" s="19">
        <f t="shared" ref="Y2437:AA2437" si="7173">Y2440+Y2442+Y2438</f>
        <v>0</v>
      </c>
      <c r="Z2437" s="19">
        <f t="shared" si="7173"/>
        <v>0</v>
      </c>
      <c r="AA2437" s="19">
        <f t="shared" si="7173"/>
        <v>0</v>
      </c>
      <c r="AB2437" s="19">
        <f t="shared" si="7144"/>
        <v>3215.3</v>
      </c>
      <c r="AC2437" s="19">
        <f t="shared" si="7145"/>
        <v>3214.3</v>
      </c>
      <c r="AD2437" s="19">
        <f t="shared" si="7146"/>
        <v>3213.7</v>
      </c>
      <c r="AE2437" s="19">
        <f t="shared" ref="AE2437:BW2437" si="7174">AE2440+AE2442+AE2438</f>
        <v>0</v>
      </c>
      <c r="AF2437" s="19">
        <f t="shared" si="7147"/>
        <v>3215.3</v>
      </c>
      <c r="AG2437" s="19">
        <f t="shared" ref="AG2437" si="7175">AG2440+AG2442+AG2438</f>
        <v>0</v>
      </c>
      <c r="AH2437" s="19">
        <f t="shared" ref="AH2437:AJ2437" si="7176">AH2440+AH2442+AH2438</f>
        <v>0</v>
      </c>
      <c r="AI2437" s="19">
        <f t="shared" si="7176"/>
        <v>-219</v>
      </c>
      <c r="AJ2437" s="19">
        <f t="shared" si="7176"/>
        <v>0</v>
      </c>
      <c r="AK2437" s="19">
        <f t="shared" ref="AK2437:AL2437" si="7177">AK2440+AK2442+AK2438</f>
        <v>0</v>
      </c>
      <c r="AL2437" s="19">
        <f t="shared" si="7177"/>
        <v>0</v>
      </c>
      <c r="AM2437" s="19">
        <f t="shared" ref="AM2437:AR2437" si="7178">AM2440+AM2442+AM2438</f>
        <v>0</v>
      </c>
      <c r="AN2437" s="19">
        <f t="shared" si="7178"/>
        <v>0</v>
      </c>
      <c r="AO2437" s="19">
        <f t="shared" si="7178"/>
        <v>0</v>
      </c>
      <c r="AP2437" s="19">
        <f t="shared" si="7178"/>
        <v>0</v>
      </c>
      <c r="AQ2437" s="19">
        <f t="shared" si="7178"/>
        <v>0</v>
      </c>
      <c r="AR2437" s="19">
        <f t="shared" si="7178"/>
        <v>0</v>
      </c>
      <c r="AS2437" s="19">
        <f t="shared" ref="AS2437:AT2437" si="7179">AS2440+AS2442+AS2438</f>
        <v>0</v>
      </c>
      <c r="AT2437" s="19">
        <f t="shared" si="7179"/>
        <v>0</v>
      </c>
      <c r="AU2437" s="19">
        <f t="shared" si="7119"/>
        <v>2996.3</v>
      </c>
      <c r="AV2437" s="19">
        <f t="shared" si="7120"/>
        <v>3214.3</v>
      </c>
      <c r="AW2437" s="19">
        <f t="shared" si="7121"/>
        <v>3213.7</v>
      </c>
      <c r="AX2437" s="19">
        <f t="shared" ref="AX2437:AZ2437" si="7180">AX2440+AX2442+AX2438</f>
        <v>0</v>
      </c>
      <c r="AY2437" s="19">
        <f t="shared" si="7180"/>
        <v>0</v>
      </c>
      <c r="AZ2437" s="19">
        <f t="shared" si="7180"/>
        <v>0</v>
      </c>
      <c r="BA2437" s="19">
        <f t="shared" si="7115"/>
        <v>2996.3</v>
      </c>
      <c r="BB2437" s="19">
        <f t="shared" si="7116"/>
        <v>3214.3</v>
      </c>
      <c r="BC2437" s="19">
        <f t="shared" si="7117"/>
        <v>3213.7</v>
      </c>
      <c r="BD2437" s="19">
        <f t="shared" ref="BD2437:BO2437" si="7181">BD2440+BD2442+BD2438</f>
        <v>0</v>
      </c>
      <c r="BE2437" s="19">
        <f t="shared" si="7181"/>
        <v>0</v>
      </c>
      <c r="BF2437" s="19">
        <f t="shared" si="7181"/>
        <v>0</v>
      </c>
      <c r="BG2437" s="19">
        <f t="shared" si="7181"/>
        <v>0</v>
      </c>
      <c r="BH2437" s="19">
        <f t="shared" si="7181"/>
        <v>0</v>
      </c>
      <c r="BI2437" s="19">
        <f t="shared" ref="BI2437" si="7182">BI2440+BI2442+BI2438</f>
        <v>0</v>
      </c>
      <c r="BJ2437" s="19">
        <f t="shared" si="7181"/>
        <v>0</v>
      </c>
      <c r="BK2437" s="19">
        <f t="shared" si="7181"/>
        <v>0</v>
      </c>
      <c r="BL2437" s="19">
        <f t="shared" si="7181"/>
        <v>0</v>
      </c>
      <c r="BM2437" s="19">
        <f t="shared" si="7181"/>
        <v>0</v>
      </c>
      <c r="BN2437" s="19">
        <f t="shared" si="7181"/>
        <v>0</v>
      </c>
      <c r="BO2437" s="19">
        <f t="shared" si="7181"/>
        <v>0</v>
      </c>
      <c r="BP2437" s="19">
        <f t="shared" ref="BP2437:BQ2437" si="7183">BP2440+BP2442+BP2438</f>
        <v>0</v>
      </c>
      <c r="BQ2437" s="19">
        <f t="shared" si="7183"/>
        <v>0</v>
      </c>
      <c r="BR2437" s="19">
        <f t="shared" si="7014"/>
        <v>2996.3</v>
      </c>
      <c r="BS2437" s="19">
        <f t="shared" si="7015"/>
        <v>3214.3</v>
      </c>
      <c r="BT2437" s="19">
        <f t="shared" si="7016"/>
        <v>3213.7</v>
      </c>
      <c r="BU2437" s="19">
        <f t="shared" ref="BU2437" si="7184">BU2440+BU2442+BU2438</f>
        <v>0</v>
      </c>
      <c r="BV2437" s="19">
        <f t="shared" si="7095"/>
        <v>2996.3</v>
      </c>
      <c r="BW2437" s="19">
        <f t="shared" si="7174"/>
        <v>0</v>
      </c>
    </row>
    <row r="2438" spans="1:75" ht="78.75" x14ac:dyDescent="0.25">
      <c r="A2438" s="11">
        <v>940</v>
      </c>
      <c r="B2438" s="11" t="s">
        <v>92</v>
      </c>
      <c r="C2438" s="11" t="s">
        <v>92</v>
      </c>
      <c r="D2438" s="11" t="s">
        <v>33</v>
      </c>
      <c r="E2438" s="11" t="s">
        <v>21</v>
      </c>
      <c r="F2438" s="13" t="s">
        <v>269</v>
      </c>
      <c r="G2438" s="19">
        <f>G2439</f>
        <v>109.6</v>
      </c>
      <c r="H2438" s="19">
        <f t="shared" ref="H2438:BW2438" si="7185">H2439</f>
        <v>109.6</v>
      </c>
      <c r="I2438" s="19">
        <f t="shared" si="7185"/>
        <v>109.6</v>
      </c>
      <c r="J2438" s="19">
        <f t="shared" si="7185"/>
        <v>0</v>
      </c>
      <c r="K2438" s="19">
        <f t="shared" si="7185"/>
        <v>0</v>
      </c>
      <c r="L2438" s="19">
        <f t="shared" si="7185"/>
        <v>0</v>
      </c>
      <c r="M2438" s="19">
        <f t="shared" si="7073"/>
        <v>109.6</v>
      </c>
      <c r="N2438" s="19">
        <f t="shared" si="7074"/>
        <v>109.6</v>
      </c>
      <c r="O2438" s="19">
        <f t="shared" si="7075"/>
        <v>109.6</v>
      </c>
      <c r="P2438" s="19">
        <f t="shared" si="7185"/>
        <v>0</v>
      </c>
      <c r="Q2438" s="19">
        <f t="shared" si="7185"/>
        <v>0</v>
      </c>
      <c r="R2438" s="19">
        <f t="shared" si="7185"/>
        <v>0</v>
      </c>
      <c r="S2438" s="19">
        <f t="shared" si="6976"/>
        <v>109.6</v>
      </c>
      <c r="T2438" s="19">
        <f t="shared" si="7185"/>
        <v>0</v>
      </c>
      <c r="U2438" s="19">
        <f t="shared" si="7185"/>
        <v>0</v>
      </c>
      <c r="V2438" s="19">
        <f t="shared" si="7185"/>
        <v>0</v>
      </c>
      <c r="W2438" s="19">
        <f t="shared" si="7185"/>
        <v>0</v>
      </c>
      <c r="X2438" s="19">
        <f t="shared" si="7185"/>
        <v>0</v>
      </c>
      <c r="Y2438" s="19">
        <f t="shared" si="7185"/>
        <v>0</v>
      </c>
      <c r="Z2438" s="19">
        <f t="shared" si="7185"/>
        <v>0</v>
      </c>
      <c r="AA2438" s="19">
        <f t="shared" si="7185"/>
        <v>0</v>
      </c>
      <c r="AB2438" s="19">
        <f t="shared" si="7144"/>
        <v>109.6</v>
      </c>
      <c r="AC2438" s="19">
        <f t="shared" si="7145"/>
        <v>109.6</v>
      </c>
      <c r="AD2438" s="19">
        <f t="shared" si="7146"/>
        <v>109.6</v>
      </c>
      <c r="AE2438" s="19">
        <f t="shared" si="7185"/>
        <v>0</v>
      </c>
      <c r="AF2438" s="19">
        <f t="shared" si="7147"/>
        <v>109.6</v>
      </c>
      <c r="AG2438" s="19">
        <f t="shared" si="7185"/>
        <v>0</v>
      </c>
      <c r="AH2438" s="19">
        <f t="shared" si="7185"/>
        <v>0</v>
      </c>
      <c r="AI2438" s="19">
        <f t="shared" si="7185"/>
        <v>0</v>
      </c>
      <c r="AJ2438" s="19">
        <f t="shared" si="7185"/>
        <v>0</v>
      </c>
      <c r="AK2438" s="19">
        <f t="shared" si="7185"/>
        <v>0</v>
      </c>
      <c r="AL2438" s="19">
        <f t="shared" si="7185"/>
        <v>0</v>
      </c>
      <c r="AM2438" s="19">
        <f t="shared" si="7185"/>
        <v>0</v>
      </c>
      <c r="AN2438" s="19">
        <f t="shared" si="7185"/>
        <v>0</v>
      </c>
      <c r="AO2438" s="19">
        <f t="shared" si="7185"/>
        <v>0</v>
      </c>
      <c r="AP2438" s="19">
        <f t="shared" si="7185"/>
        <v>0</v>
      </c>
      <c r="AQ2438" s="19">
        <f t="shared" si="7185"/>
        <v>0</v>
      </c>
      <c r="AR2438" s="19">
        <f t="shared" si="7185"/>
        <v>0</v>
      </c>
      <c r="AS2438" s="19">
        <f t="shared" si="7185"/>
        <v>0</v>
      </c>
      <c r="AT2438" s="19">
        <f t="shared" si="7185"/>
        <v>0</v>
      </c>
      <c r="AU2438" s="19">
        <f t="shared" si="7119"/>
        <v>109.6</v>
      </c>
      <c r="AV2438" s="19">
        <f t="shared" si="7120"/>
        <v>109.6</v>
      </c>
      <c r="AW2438" s="19">
        <f t="shared" si="7121"/>
        <v>109.6</v>
      </c>
      <c r="AX2438" s="19">
        <f t="shared" si="7185"/>
        <v>0</v>
      </c>
      <c r="AY2438" s="19">
        <f t="shared" si="7185"/>
        <v>0</v>
      </c>
      <c r="AZ2438" s="19">
        <f t="shared" si="7185"/>
        <v>0</v>
      </c>
      <c r="BA2438" s="19">
        <f t="shared" si="7115"/>
        <v>109.6</v>
      </c>
      <c r="BB2438" s="19">
        <f t="shared" si="7116"/>
        <v>109.6</v>
      </c>
      <c r="BC2438" s="19">
        <f t="shared" si="7117"/>
        <v>109.6</v>
      </c>
      <c r="BD2438" s="19">
        <f t="shared" si="7185"/>
        <v>0</v>
      </c>
      <c r="BE2438" s="19">
        <f t="shared" si="7185"/>
        <v>0</v>
      </c>
      <c r="BF2438" s="19">
        <f t="shared" si="7185"/>
        <v>0</v>
      </c>
      <c r="BG2438" s="19">
        <f t="shared" si="7185"/>
        <v>0</v>
      </c>
      <c r="BH2438" s="19">
        <f t="shared" si="7185"/>
        <v>0</v>
      </c>
      <c r="BI2438" s="19">
        <f t="shared" si="7185"/>
        <v>0</v>
      </c>
      <c r="BJ2438" s="19">
        <f t="shared" si="7185"/>
        <v>0</v>
      </c>
      <c r="BK2438" s="19">
        <f t="shared" si="7185"/>
        <v>0</v>
      </c>
      <c r="BL2438" s="19">
        <f t="shared" si="7185"/>
        <v>0</v>
      </c>
      <c r="BM2438" s="19">
        <f t="shared" si="7185"/>
        <v>0</v>
      </c>
      <c r="BN2438" s="19">
        <f t="shared" si="7185"/>
        <v>0</v>
      </c>
      <c r="BO2438" s="19">
        <f t="shared" si="7185"/>
        <v>0</v>
      </c>
      <c r="BP2438" s="19">
        <f t="shared" si="7185"/>
        <v>0</v>
      </c>
      <c r="BQ2438" s="19">
        <f t="shared" si="7185"/>
        <v>0</v>
      </c>
      <c r="BR2438" s="19">
        <f t="shared" si="7014"/>
        <v>109.6</v>
      </c>
      <c r="BS2438" s="19">
        <f t="shared" si="7015"/>
        <v>109.6</v>
      </c>
      <c r="BT2438" s="19">
        <f t="shared" si="7016"/>
        <v>109.6</v>
      </c>
      <c r="BU2438" s="19">
        <f t="shared" si="7185"/>
        <v>0</v>
      </c>
      <c r="BV2438" s="19">
        <f t="shared" si="7095"/>
        <v>109.6</v>
      </c>
      <c r="BW2438" s="19">
        <f t="shared" si="7185"/>
        <v>0</v>
      </c>
    </row>
    <row r="2439" spans="1:75" ht="31.5" x14ac:dyDescent="0.25">
      <c r="A2439" s="11">
        <v>940</v>
      </c>
      <c r="B2439" s="11" t="s">
        <v>92</v>
      </c>
      <c r="C2439" s="11" t="s">
        <v>92</v>
      </c>
      <c r="D2439" s="11" t="s">
        <v>33</v>
      </c>
      <c r="E2439" s="11" t="s">
        <v>316</v>
      </c>
      <c r="F2439" s="13" t="s">
        <v>258</v>
      </c>
      <c r="G2439" s="19">
        <v>109.6</v>
      </c>
      <c r="H2439" s="19">
        <v>109.6</v>
      </c>
      <c r="I2439" s="19">
        <v>109.6</v>
      </c>
      <c r="J2439" s="19"/>
      <c r="K2439" s="19"/>
      <c r="L2439" s="19"/>
      <c r="M2439" s="19">
        <f t="shared" si="7073"/>
        <v>109.6</v>
      </c>
      <c r="N2439" s="19">
        <f t="shared" si="7074"/>
        <v>109.6</v>
      </c>
      <c r="O2439" s="19">
        <f t="shared" si="7075"/>
        <v>109.6</v>
      </c>
      <c r="P2439" s="19"/>
      <c r="Q2439" s="19"/>
      <c r="R2439" s="19"/>
      <c r="S2439" s="19">
        <f t="shared" si="6976"/>
        <v>109.6</v>
      </c>
      <c r="T2439" s="19"/>
      <c r="U2439" s="19"/>
      <c r="V2439" s="19"/>
      <c r="W2439" s="19"/>
      <c r="X2439" s="19"/>
      <c r="Y2439" s="19"/>
      <c r="Z2439" s="19"/>
      <c r="AA2439" s="19"/>
      <c r="AB2439" s="19">
        <f t="shared" si="7144"/>
        <v>109.6</v>
      </c>
      <c r="AC2439" s="19">
        <f t="shared" si="7145"/>
        <v>109.6</v>
      </c>
      <c r="AD2439" s="19">
        <f t="shared" si="7146"/>
        <v>109.6</v>
      </c>
      <c r="AE2439" s="19"/>
      <c r="AF2439" s="19">
        <f t="shared" si="7147"/>
        <v>109.6</v>
      </c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>
        <f t="shared" si="7119"/>
        <v>109.6</v>
      </c>
      <c r="AV2439" s="19">
        <f t="shared" si="7120"/>
        <v>109.6</v>
      </c>
      <c r="AW2439" s="19">
        <f t="shared" si="7121"/>
        <v>109.6</v>
      </c>
      <c r="AX2439" s="19"/>
      <c r="AY2439" s="19"/>
      <c r="AZ2439" s="19"/>
      <c r="BA2439" s="19">
        <f t="shared" si="7115"/>
        <v>109.6</v>
      </c>
      <c r="BB2439" s="19">
        <f t="shared" si="7116"/>
        <v>109.6</v>
      </c>
      <c r="BC2439" s="19">
        <f t="shared" si="7117"/>
        <v>109.6</v>
      </c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>
        <f t="shared" si="7014"/>
        <v>109.6</v>
      </c>
      <c r="BS2439" s="19">
        <f t="shared" si="7015"/>
        <v>109.6</v>
      </c>
      <c r="BT2439" s="19">
        <f t="shared" si="7016"/>
        <v>109.6</v>
      </c>
      <c r="BU2439" s="19"/>
      <c r="BV2439" s="19">
        <f t="shared" si="7095"/>
        <v>109.6</v>
      </c>
      <c r="BW2439" s="19"/>
    </row>
    <row r="2440" spans="1:75" ht="31.5" x14ac:dyDescent="0.25">
      <c r="A2440" s="11">
        <v>940</v>
      </c>
      <c r="B2440" s="11" t="s">
        <v>92</v>
      </c>
      <c r="C2440" s="11" t="s">
        <v>92</v>
      </c>
      <c r="D2440" s="11" t="s">
        <v>33</v>
      </c>
      <c r="E2440" s="11" t="s">
        <v>6</v>
      </c>
      <c r="F2440" s="13" t="s">
        <v>270</v>
      </c>
      <c r="G2440" s="19">
        <f t="shared" ref="G2440:BW2440" si="7186">G2441</f>
        <v>3102.4</v>
      </c>
      <c r="H2440" s="19">
        <f t="shared" si="7186"/>
        <v>3102.4</v>
      </c>
      <c r="I2440" s="19">
        <f t="shared" si="7186"/>
        <v>3102.4</v>
      </c>
      <c r="J2440" s="19">
        <f t="shared" si="7186"/>
        <v>0</v>
      </c>
      <c r="K2440" s="19">
        <f t="shared" si="7186"/>
        <v>0</v>
      </c>
      <c r="L2440" s="19">
        <f t="shared" si="7186"/>
        <v>0</v>
      </c>
      <c r="M2440" s="19">
        <f t="shared" si="7073"/>
        <v>3102.4</v>
      </c>
      <c r="N2440" s="19">
        <f t="shared" si="7074"/>
        <v>3102.4</v>
      </c>
      <c r="O2440" s="19">
        <f t="shared" si="7075"/>
        <v>3102.4</v>
      </c>
      <c r="P2440" s="19">
        <f t="shared" si="7186"/>
        <v>0</v>
      </c>
      <c r="Q2440" s="19">
        <f t="shared" si="7186"/>
        <v>0</v>
      </c>
      <c r="R2440" s="19">
        <f t="shared" si="7186"/>
        <v>0</v>
      </c>
      <c r="S2440" s="19">
        <f t="shared" si="6976"/>
        <v>3102.4</v>
      </c>
      <c r="T2440" s="19">
        <f t="shared" si="7186"/>
        <v>0</v>
      </c>
      <c r="U2440" s="19">
        <f t="shared" si="7186"/>
        <v>0</v>
      </c>
      <c r="V2440" s="19">
        <f t="shared" si="7186"/>
        <v>0</v>
      </c>
      <c r="W2440" s="19">
        <f t="shared" si="7186"/>
        <v>0</v>
      </c>
      <c r="X2440" s="19">
        <f t="shared" si="7186"/>
        <v>0</v>
      </c>
      <c r="Y2440" s="19">
        <f t="shared" si="7186"/>
        <v>0</v>
      </c>
      <c r="Z2440" s="19">
        <f t="shared" si="7186"/>
        <v>0</v>
      </c>
      <c r="AA2440" s="19">
        <f t="shared" si="7186"/>
        <v>0</v>
      </c>
      <c r="AB2440" s="19">
        <f t="shared" si="7144"/>
        <v>3102.4</v>
      </c>
      <c r="AC2440" s="19">
        <f t="shared" si="7145"/>
        <v>3102.4</v>
      </c>
      <c r="AD2440" s="19">
        <f t="shared" si="7146"/>
        <v>3102.4</v>
      </c>
      <c r="AE2440" s="19">
        <f t="shared" si="7186"/>
        <v>0</v>
      </c>
      <c r="AF2440" s="19">
        <f t="shared" si="7147"/>
        <v>3102.4</v>
      </c>
      <c r="AG2440" s="19">
        <f t="shared" si="7186"/>
        <v>0</v>
      </c>
      <c r="AH2440" s="19">
        <f t="shared" si="7186"/>
        <v>0</v>
      </c>
      <c r="AI2440" s="19">
        <f t="shared" si="7186"/>
        <v>-219</v>
      </c>
      <c r="AJ2440" s="19">
        <f t="shared" si="7186"/>
        <v>0</v>
      </c>
      <c r="AK2440" s="19">
        <f t="shared" si="7186"/>
        <v>0</v>
      </c>
      <c r="AL2440" s="19">
        <f t="shared" si="7186"/>
        <v>0</v>
      </c>
      <c r="AM2440" s="19">
        <f t="shared" si="7186"/>
        <v>0</v>
      </c>
      <c r="AN2440" s="19">
        <f t="shared" si="7186"/>
        <v>0</v>
      </c>
      <c r="AO2440" s="19">
        <f t="shared" si="7186"/>
        <v>0</v>
      </c>
      <c r="AP2440" s="19">
        <f t="shared" si="7186"/>
        <v>0</v>
      </c>
      <c r="AQ2440" s="19">
        <f t="shared" si="7186"/>
        <v>0</v>
      </c>
      <c r="AR2440" s="19">
        <f t="shared" si="7186"/>
        <v>0</v>
      </c>
      <c r="AS2440" s="19">
        <f t="shared" si="7186"/>
        <v>0</v>
      </c>
      <c r="AT2440" s="19">
        <f t="shared" si="7186"/>
        <v>0</v>
      </c>
      <c r="AU2440" s="19">
        <f t="shared" si="7119"/>
        <v>2883.4</v>
      </c>
      <c r="AV2440" s="19">
        <f t="shared" si="7120"/>
        <v>3102.4</v>
      </c>
      <c r="AW2440" s="19">
        <f t="shared" si="7121"/>
        <v>3102.4</v>
      </c>
      <c r="AX2440" s="19">
        <f t="shared" si="7186"/>
        <v>0</v>
      </c>
      <c r="AY2440" s="19">
        <f t="shared" si="7186"/>
        <v>0</v>
      </c>
      <c r="AZ2440" s="19">
        <f t="shared" si="7186"/>
        <v>0</v>
      </c>
      <c r="BA2440" s="19">
        <f t="shared" si="7115"/>
        <v>2883.4</v>
      </c>
      <c r="BB2440" s="19">
        <f t="shared" si="7116"/>
        <v>3102.4</v>
      </c>
      <c r="BC2440" s="19">
        <f t="shared" si="7117"/>
        <v>3102.4</v>
      </c>
      <c r="BD2440" s="19">
        <f t="shared" si="7186"/>
        <v>0</v>
      </c>
      <c r="BE2440" s="19">
        <f t="shared" si="7186"/>
        <v>0</v>
      </c>
      <c r="BF2440" s="19">
        <f t="shared" si="7186"/>
        <v>0</v>
      </c>
      <c r="BG2440" s="19">
        <f t="shared" si="7186"/>
        <v>0</v>
      </c>
      <c r="BH2440" s="19">
        <f t="shared" si="7186"/>
        <v>0</v>
      </c>
      <c r="BI2440" s="19">
        <f t="shared" si="7186"/>
        <v>0</v>
      </c>
      <c r="BJ2440" s="19">
        <f t="shared" si="7186"/>
        <v>0</v>
      </c>
      <c r="BK2440" s="19">
        <f t="shared" si="7186"/>
        <v>0</v>
      </c>
      <c r="BL2440" s="19">
        <f t="shared" si="7186"/>
        <v>0</v>
      </c>
      <c r="BM2440" s="19">
        <f t="shared" si="7186"/>
        <v>0</v>
      </c>
      <c r="BN2440" s="19">
        <f t="shared" si="7186"/>
        <v>0</v>
      </c>
      <c r="BO2440" s="19">
        <f t="shared" si="7186"/>
        <v>0</v>
      </c>
      <c r="BP2440" s="19">
        <f t="shared" si="7186"/>
        <v>0</v>
      </c>
      <c r="BQ2440" s="19">
        <f t="shared" si="7186"/>
        <v>0</v>
      </c>
      <c r="BR2440" s="19">
        <f t="shared" si="7014"/>
        <v>2883.4</v>
      </c>
      <c r="BS2440" s="19">
        <f t="shared" si="7015"/>
        <v>3102.4</v>
      </c>
      <c r="BT2440" s="19">
        <f t="shared" si="7016"/>
        <v>3102.4</v>
      </c>
      <c r="BU2440" s="19">
        <f t="shared" si="7186"/>
        <v>0</v>
      </c>
      <c r="BV2440" s="19">
        <f t="shared" si="7095"/>
        <v>2883.4</v>
      </c>
      <c r="BW2440" s="19">
        <f t="shared" si="7186"/>
        <v>0</v>
      </c>
    </row>
    <row r="2441" spans="1:75" ht="31.5" x14ac:dyDescent="0.25">
      <c r="A2441" s="11">
        <v>940</v>
      </c>
      <c r="B2441" s="11" t="s">
        <v>92</v>
      </c>
      <c r="C2441" s="11" t="s">
        <v>92</v>
      </c>
      <c r="D2441" s="11" t="s">
        <v>33</v>
      </c>
      <c r="E2441" s="11">
        <v>240</v>
      </c>
      <c r="F2441" s="13" t="s">
        <v>259</v>
      </c>
      <c r="G2441" s="19">
        <v>3102.4</v>
      </c>
      <c r="H2441" s="19">
        <v>3102.4</v>
      </c>
      <c r="I2441" s="19">
        <v>3102.4</v>
      </c>
      <c r="J2441" s="19"/>
      <c r="K2441" s="19"/>
      <c r="L2441" s="19"/>
      <c r="M2441" s="19">
        <f t="shared" si="7073"/>
        <v>3102.4</v>
      </c>
      <c r="N2441" s="19">
        <f t="shared" si="7074"/>
        <v>3102.4</v>
      </c>
      <c r="O2441" s="19">
        <f t="shared" si="7075"/>
        <v>3102.4</v>
      </c>
      <c r="P2441" s="19"/>
      <c r="Q2441" s="19"/>
      <c r="R2441" s="19"/>
      <c r="S2441" s="19">
        <f t="shared" si="6976"/>
        <v>3102.4</v>
      </c>
      <c r="T2441" s="19"/>
      <c r="U2441" s="19"/>
      <c r="V2441" s="19"/>
      <c r="W2441" s="19"/>
      <c r="X2441" s="19"/>
      <c r="Y2441" s="19"/>
      <c r="Z2441" s="19"/>
      <c r="AA2441" s="19"/>
      <c r="AB2441" s="19">
        <f t="shared" si="7144"/>
        <v>3102.4</v>
      </c>
      <c r="AC2441" s="19">
        <f t="shared" si="7145"/>
        <v>3102.4</v>
      </c>
      <c r="AD2441" s="19">
        <f t="shared" si="7146"/>
        <v>3102.4</v>
      </c>
      <c r="AE2441" s="19"/>
      <c r="AF2441" s="19">
        <f t="shared" si="7147"/>
        <v>3102.4</v>
      </c>
      <c r="AG2441" s="19"/>
      <c r="AH2441" s="19"/>
      <c r="AI2441" s="19">
        <v>-219</v>
      </c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>
        <f t="shared" si="7119"/>
        <v>2883.4</v>
      </c>
      <c r="AV2441" s="19">
        <f t="shared" si="7120"/>
        <v>3102.4</v>
      </c>
      <c r="AW2441" s="19">
        <f t="shared" si="7121"/>
        <v>3102.4</v>
      </c>
      <c r="AX2441" s="19"/>
      <c r="AY2441" s="19"/>
      <c r="AZ2441" s="19"/>
      <c r="BA2441" s="19">
        <f t="shared" si="7115"/>
        <v>2883.4</v>
      </c>
      <c r="BB2441" s="19">
        <f t="shared" si="7116"/>
        <v>3102.4</v>
      </c>
      <c r="BC2441" s="19">
        <f t="shared" si="7117"/>
        <v>3102.4</v>
      </c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>
        <f t="shared" si="7014"/>
        <v>2883.4</v>
      </c>
      <c r="BS2441" s="19">
        <f t="shared" si="7015"/>
        <v>3102.4</v>
      </c>
      <c r="BT2441" s="19">
        <f t="shared" si="7016"/>
        <v>3102.4</v>
      </c>
      <c r="BU2441" s="19"/>
      <c r="BV2441" s="19">
        <f t="shared" si="7095"/>
        <v>2883.4</v>
      </c>
      <c r="BW2441" s="19"/>
    </row>
    <row r="2442" spans="1:75" x14ac:dyDescent="0.25">
      <c r="A2442" s="11">
        <v>940</v>
      </c>
      <c r="B2442" s="11" t="s">
        <v>92</v>
      </c>
      <c r="C2442" s="11" t="s">
        <v>92</v>
      </c>
      <c r="D2442" s="11" t="s">
        <v>33</v>
      </c>
      <c r="E2442" s="11" t="s">
        <v>7</v>
      </c>
      <c r="F2442" s="13" t="s">
        <v>273</v>
      </c>
      <c r="G2442" s="19">
        <f t="shared" ref="G2442:BW2442" si="7187">G2443</f>
        <v>3.3</v>
      </c>
      <c r="H2442" s="19">
        <f t="shared" si="7187"/>
        <v>2.2999999999999998</v>
      </c>
      <c r="I2442" s="19">
        <f t="shared" si="7187"/>
        <v>1.7</v>
      </c>
      <c r="J2442" s="19">
        <f t="shared" si="7187"/>
        <v>0</v>
      </c>
      <c r="K2442" s="19">
        <f t="shared" si="7187"/>
        <v>0</v>
      </c>
      <c r="L2442" s="19">
        <f t="shared" si="7187"/>
        <v>0</v>
      </c>
      <c r="M2442" s="19">
        <f t="shared" si="7073"/>
        <v>3.3</v>
      </c>
      <c r="N2442" s="19">
        <f t="shared" si="7074"/>
        <v>2.2999999999999998</v>
      </c>
      <c r="O2442" s="19">
        <f t="shared" si="7075"/>
        <v>1.7</v>
      </c>
      <c r="P2442" s="19">
        <f t="shared" si="7187"/>
        <v>0</v>
      </c>
      <c r="Q2442" s="19">
        <f t="shared" si="7187"/>
        <v>0</v>
      </c>
      <c r="R2442" s="19">
        <f t="shared" si="7187"/>
        <v>0</v>
      </c>
      <c r="S2442" s="19">
        <f t="shared" si="6976"/>
        <v>3.3</v>
      </c>
      <c r="T2442" s="19">
        <f t="shared" si="7187"/>
        <v>0</v>
      </c>
      <c r="U2442" s="19">
        <f t="shared" si="7187"/>
        <v>0</v>
      </c>
      <c r="V2442" s="19">
        <f t="shared" si="7187"/>
        <v>0</v>
      </c>
      <c r="W2442" s="19">
        <f t="shared" si="7187"/>
        <v>0</v>
      </c>
      <c r="X2442" s="19">
        <f t="shared" si="7187"/>
        <v>0</v>
      </c>
      <c r="Y2442" s="19">
        <f t="shared" si="7187"/>
        <v>0</v>
      </c>
      <c r="Z2442" s="19">
        <f t="shared" si="7187"/>
        <v>0</v>
      </c>
      <c r="AA2442" s="19">
        <f t="shared" si="7187"/>
        <v>0</v>
      </c>
      <c r="AB2442" s="19">
        <f t="shared" si="7144"/>
        <v>3.3</v>
      </c>
      <c r="AC2442" s="19">
        <f t="shared" si="7145"/>
        <v>2.2999999999999998</v>
      </c>
      <c r="AD2442" s="19">
        <f t="shared" si="7146"/>
        <v>1.7</v>
      </c>
      <c r="AE2442" s="19">
        <f t="shared" si="7187"/>
        <v>0</v>
      </c>
      <c r="AF2442" s="19">
        <f t="shared" si="7147"/>
        <v>3.3</v>
      </c>
      <c r="AG2442" s="19">
        <f t="shared" si="7187"/>
        <v>0</v>
      </c>
      <c r="AH2442" s="19">
        <f t="shared" si="7187"/>
        <v>0</v>
      </c>
      <c r="AI2442" s="19">
        <f t="shared" si="7187"/>
        <v>0</v>
      </c>
      <c r="AJ2442" s="19">
        <f t="shared" si="7187"/>
        <v>0</v>
      </c>
      <c r="AK2442" s="19">
        <f t="shared" si="7187"/>
        <v>0</v>
      </c>
      <c r="AL2442" s="19">
        <f t="shared" si="7187"/>
        <v>0</v>
      </c>
      <c r="AM2442" s="19">
        <f t="shared" si="7187"/>
        <v>0</v>
      </c>
      <c r="AN2442" s="19">
        <f t="shared" si="7187"/>
        <v>0</v>
      </c>
      <c r="AO2442" s="19">
        <f t="shared" si="7187"/>
        <v>0</v>
      </c>
      <c r="AP2442" s="19">
        <f t="shared" si="7187"/>
        <v>0</v>
      </c>
      <c r="AQ2442" s="19">
        <f t="shared" si="7187"/>
        <v>0</v>
      </c>
      <c r="AR2442" s="19">
        <f t="shared" si="7187"/>
        <v>0</v>
      </c>
      <c r="AS2442" s="19">
        <f t="shared" si="7187"/>
        <v>0</v>
      </c>
      <c r="AT2442" s="19">
        <f t="shared" si="7187"/>
        <v>0</v>
      </c>
      <c r="AU2442" s="19">
        <f t="shared" si="7119"/>
        <v>3.3</v>
      </c>
      <c r="AV2442" s="19">
        <f t="shared" si="7120"/>
        <v>2.2999999999999998</v>
      </c>
      <c r="AW2442" s="19">
        <f t="shared" si="7121"/>
        <v>1.7</v>
      </c>
      <c r="AX2442" s="19">
        <f t="shared" si="7187"/>
        <v>0</v>
      </c>
      <c r="AY2442" s="19">
        <f t="shared" si="7187"/>
        <v>0</v>
      </c>
      <c r="AZ2442" s="19">
        <f t="shared" si="7187"/>
        <v>0</v>
      </c>
      <c r="BA2442" s="19">
        <f t="shared" si="7115"/>
        <v>3.3</v>
      </c>
      <c r="BB2442" s="19">
        <f t="shared" si="7116"/>
        <v>2.2999999999999998</v>
      </c>
      <c r="BC2442" s="19">
        <f t="shared" si="7117"/>
        <v>1.7</v>
      </c>
      <c r="BD2442" s="19">
        <f t="shared" si="7187"/>
        <v>0</v>
      </c>
      <c r="BE2442" s="19">
        <f t="shared" si="7187"/>
        <v>0</v>
      </c>
      <c r="BF2442" s="19">
        <f t="shared" si="7187"/>
        <v>0</v>
      </c>
      <c r="BG2442" s="19">
        <f t="shared" si="7187"/>
        <v>0</v>
      </c>
      <c r="BH2442" s="19">
        <f t="shared" si="7187"/>
        <v>0</v>
      </c>
      <c r="BI2442" s="19">
        <f t="shared" si="7187"/>
        <v>0</v>
      </c>
      <c r="BJ2442" s="19">
        <f t="shared" si="7187"/>
        <v>0</v>
      </c>
      <c r="BK2442" s="19">
        <f t="shared" si="7187"/>
        <v>0</v>
      </c>
      <c r="BL2442" s="19">
        <f t="shared" si="7187"/>
        <v>0</v>
      </c>
      <c r="BM2442" s="19">
        <f t="shared" si="7187"/>
        <v>0</v>
      </c>
      <c r="BN2442" s="19">
        <f t="shared" si="7187"/>
        <v>0</v>
      </c>
      <c r="BO2442" s="19">
        <f t="shared" si="7187"/>
        <v>0</v>
      </c>
      <c r="BP2442" s="19">
        <f t="shared" si="7187"/>
        <v>0</v>
      </c>
      <c r="BQ2442" s="19">
        <f t="shared" si="7187"/>
        <v>0</v>
      </c>
      <c r="BR2442" s="19">
        <f t="shared" si="7014"/>
        <v>3.3</v>
      </c>
      <c r="BS2442" s="19">
        <f t="shared" si="7015"/>
        <v>2.2999999999999998</v>
      </c>
      <c r="BT2442" s="19">
        <f t="shared" si="7016"/>
        <v>1.7</v>
      </c>
      <c r="BU2442" s="19">
        <f t="shared" si="7187"/>
        <v>0</v>
      </c>
      <c r="BV2442" s="19">
        <f t="shared" si="7095"/>
        <v>3.3</v>
      </c>
      <c r="BW2442" s="19">
        <f t="shared" si="7187"/>
        <v>0</v>
      </c>
    </row>
    <row r="2443" spans="1:75" x14ac:dyDescent="0.25">
      <c r="A2443" s="11">
        <v>940</v>
      </c>
      <c r="B2443" s="11" t="s">
        <v>92</v>
      </c>
      <c r="C2443" s="11" t="s">
        <v>92</v>
      </c>
      <c r="D2443" s="11" t="s">
        <v>33</v>
      </c>
      <c r="E2443" s="11">
        <v>850</v>
      </c>
      <c r="F2443" s="13" t="s">
        <v>268</v>
      </c>
      <c r="G2443" s="19">
        <v>3.3</v>
      </c>
      <c r="H2443" s="19">
        <v>2.2999999999999998</v>
      </c>
      <c r="I2443" s="19">
        <v>1.7</v>
      </c>
      <c r="J2443" s="19"/>
      <c r="K2443" s="19"/>
      <c r="L2443" s="19"/>
      <c r="M2443" s="19">
        <f t="shared" si="7073"/>
        <v>3.3</v>
      </c>
      <c r="N2443" s="19">
        <f t="shared" si="7074"/>
        <v>2.2999999999999998</v>
      </c>
      <c r="O2443" s="19">
        <f t="shared" si="7075"/>
        <v>1.7</v>
      </c>
      <c r="P2443" s="19"/>
      <c r="Q2443" s="19"/>
      <c r="R2443" s="19"/>
      <c r="S2443" s="19">
        <f t="shared" si="6976"/>
        <v>3.3</v>
      </c>
      <c r="T2443" s="19"/>
      <c r="U2443" s="19"/>
      <c r="V2443" s="19"/>
      <c r="W2443" s="19"/>
      <c r="X2443" s="19"/>
      <c r="Y2443" s="19"/>
      <c r="Z2443" s="19"/>
      <c r="AA2443" s="19"/>
      <c r="AB2443" s="19">
        <f t="shared" si="7144"/>
        <v>3.3</v>
      </c>
      <c r="AC2443" s="19">
        <f t="shared" si="7145"/>
        <v>2.2999999999999998</v>
      </c>
      <c r="AD2443" s="19">
        <f t="shared" si="7146"/>
        <v>1.7</v>
      </c>
      <c r="AE2443" s="19"/>
      <c r="AF2443" s="19">
        <f t="shared" si="7147"/>
        <v>3.3</v>
      </c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>
        <f t="shared" si="7119"/>
        <v>3.3</v>
      </c>
      <c r="AV2443" s="19">
        <f t="shared" si="7120"/>
        <v>2.2999999999999998</v>
      </c>
      <c r="AW2443" s="19">
        <f t="shared" si="7121"/>
        <v>1.7</v>
      </c>
      <c r="AX2443" s="19"/>
      <c r="AY2443" s="19"/>
      <c r="AZ2443" s="19"/>
      <c r="BA2443" s="19">
        <f t="shared" si="7115"/>
        <v>3.3</v>
      </c>
      <c r="BB2443" s="19">
        <f t="shared" si="7116"/>
        <v>2.2999999999999998</v>
      </c>
      <c r="BC2443" s="19">
        <f t="shared" si="7117"/>
        <v>1.7</v>
      </c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>
        <f t="shared" si="7014"/>
        <v>3.3</v>
      </c>
      <c r="BS2443" s="19">
        <f t="shared" si="7015"/>
        <v>2.2999999999999998</v>
      </c>
      <c r="BT2443" s="19">
        <f t="shared" si="7016"/>
        <v>1.7</v>
      </c>
      <c r="BU2443" s="19"/>
      <c r="BV2443" s="19">
        <f t="shared" si="7095"/>
        <v>3.3</v>
      </c>
      <c r="BW2443" s="19"/>
    </row>
    <row r="2444" spans="1:75" ht="47.25" x14ac:dyDescent="0.25">
      <c r="A2444" s="11">
        <v>940</v>
      </c>
      <c r="B2444" s="11" t="s">
        <v>92</v>
      </c>
      <c r="C2444" s="11" t="s">
        <v>92</v>
      </c>
      <c r="D2444" s="11" t="s">
        <v>53</v>
      </c>
      <c r="E2444" s="11"/>
      <c r="F2444" s="13" t="s">
        <v>628</v>
      </c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>
        <f>BA2445</f>
        <v>0</v>
      </c>
      <c r="BB2444" s="19">
        <f t="shared" ref="BB2444:BW2447" si="7188">BB2445</f>
        <v>0</v>
      </c>
      <c r="BC2444" s="19">
        <f t="shared" si="7188"/>
        <v>0</v>
      </c>
      <c r="BD2444" s="19">
        <f t="shared" si="7188"/>
        <v>50</v>
      </c>
      <c r="BE2444" s="19">
        <f t="shared" si="7188"/>
        <v>0</v>
      </c>
      <c r="BF2444" s="19">
        <f t="shared" si="7188"/>
        <v>0</v>
      </c>
      <c r="BG2444" s="19">
        <f t="shared" si="7188"/>
        <v>0</v>
      </c>
      <c r="BH2444" s="19">
        <f t="shared" si="7188"/>
        <v>0</v>
      </c>
      <c r="BI2444" s="19">
        <f t="shared" si="7188"/>
        <v>0</v>
      </c>
      <c r="BJ2444" s="19">
        <f t="shared" si="7188"/>
        <v>0</v>
      </c>
      <c r="BK2444" s="19">
        <f t="shared" si="7188"/>
        <v>0</v>
      </c>
      <c r="BL2444" s="19">
        <f t="shared" si="7188"/>
        <v>0</v>
      </c>
      <c r="BM2444" s="19">
        <f t="shared" si="7188"/>
        <v>0</v>
      </c>
      <c r="BN2444" s="19">
        <f t="shared" si="7188"/>
        <v>0</v>
      </c>
      <c r="BO2444" s="19">
        <f t="shared" si="7188"/>
        <v>0</v>
      </c>
      <c r="BP2444" s="19">
        <f t="shared" si="7188"/>
        <v>0</v>
      </c>
      <c r="BQ2444" s="19">
        <f t="shared" si="7188"/>
        <v>0</v>
      </c>
      <c r="BR2444" s="19">
        <f t="shared" si="7014"/>
        <v>50</v>
      </c>
      <c r="BS2444" s="19">
        <f t="shared" si="7015"/>
        <v>0</v>
      </c>
      <c r="BT2444" s="19">
        <f t="shared" si="7016"/>
        <v>0</v>
      </c>
      <c r="BU2444" s="19">
        <f t="shared" si="7188"/>
        <v>0</v>
      </c>
      <c r="BV2444" s="19">
        <f t="shared" si="7095"/>
        <v>50</v>
      </c>
      <c r="BW2444" s="19">
        <f t="shared" si="7188"/>
        <v>0</v>
      </c>
    </row>
    <row r="2445" spans="1:75" ht="31.5" x14ac:dyDescent="0.25">
      <c r="A2445" s="11">
        <v>940</v>
      </c>
      <c r="B2445" s="11" t="s">
        <v>92</v>
      </c>
      <c r="C2445" s="11" t="s">
        <v>92</v>
      </c>
      <c r="D2445" s="11" t="s">
        <v>56</v>
      </c>
      <c r="E2445" s="11"/>
      <c r="F2445" s="13" t="s">
        <v>62</v>
      </c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>
        <f>BA2446</f>
        <v>0</v>
      </c>
      <c r="BB2445" s="19">
        <f t="shared" si="7188"/>
        <v>0</v>
      </c>
      <c r="BC2445" s="19">
        <f t="shared" si="7188"/>
        <v>0</v>
      </c>
      <c r="BD2445" s="19">
        <f t="shared" si="7188"/>
        <v>50</v>
      </c>
      <c r="BE2445" s="19">
        <f t="shared" si="7188"/>
        <v>0</v>
      </c>
      <c r="BF2445" s="19">
        <f t="shared" si="7188"/>
        <v>0</v>
      </c>
      <c r="BG2445" s="19">
        <f t="shared" si="7188"/>
        <v>0</v>
      </c>
      <c r="BH2445" s="19">
        <f t="shared" si="7188"/>
        <v>0</v>
      </c>
      <c r="BI2445" s="19">
        <f t="shared" si="7188"/>
        <v>0</v>
      </c>
      <c r="BJ2445" s="19">
        <f t="shared" si="7188"/>
        <v>0</v>
      </c>
      <c r="BK2445" s="19">
        <f t="shared" si="7188"/>
        <v>0</v>
      </c>
      <c r="BL2445" s="19">
        <f t="shared" si="7188"/>
        <v>0</v>
      </c>
      <c r="BM2445" s="19">
        <f t="shared" si="7188"/>
        <v>0</v>
      </c>
      <c r="BN2445" s="19">
        <f t="shared" si="7188"/>
        <v>0</v>
      </c>
      <c r="BO2445" s="19">
        <f t="shared" si="7188"/>
        <v>0</v>
      </c>
      <c r="BP2445" s="19">
        <f t="shared" si="7188"/>
        <v>0</v>
      </c>
      <c r="BQ2445" s="19">
        <f t="shared" si="7188"/>
        <v>0</v>
      </c>
      <c r="BR2445" s="19">
        <f t="shared" si="7014"/>
        <v>50</v>
      </c>
      <c r="BS2445" s="19">
        <f t="shared" si="7015"/>
        <v>0</v>
      </c>
      <c r="BT2445" s="19">
        <f t="shared" si="7016"/>
        <v>0</v>
      </c>
      <c r="BU2445" s="19">
        <f t="shared" si="7188"/>
        <v>0</v>
      </c>
      <c r="BV2445" s="19">
        <f t="shared" si="7095"/>
        <v>50</v>
      </c>
      <c r="BW2445" s="19">
        <f t="shared" si="7188"/>
        <v>0</v>
      </c>
    </row>
    <row r="2446" spans="1:75" ht="31.5" x14ac:dyDescent="0.25">
      <c r="A2446" s="11">
        <v>940</v>
      </c>
      <c r="B2446" s="11" t="s">
        <v>92</v>
      </c>
      <c r="C2446" s="11" t="s">
        <v>92</v>
      </c>
      <c r="D2446" s="11" t="s">
        <v>50</v>
      </c>
      <c r="E2446" s="11"/>
      <c r="F2446" s="13" t="s">
        <v>63</v>
      </c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>
        <f>BA2447</f>
        <v>0</v>
      </c>
      <c r="BB2446" s="19">
        <f t="shared" si="7188"/>
        <v>0</v>
      </c>
      <c r="BC2446" s="19">
        <f t="shared" si="7188"/>
        <v>0</v>
      </c>
      <c r="BD2446" s="19">
        <f t="shared" si="7188"/>
        <v>50</v>
      </c>
      <c r="BE2446" s="19">
        <f t="shared" si="7188"/>
        <v>0</v>
      </c>
      <c r="BF2446" s="19">
        <f t="shared" si="7188"/>
        <v>0</v>
      </c>
      <c r="BG2446" s="19">
        <f t="shared" si="7188"/>
        <v>0</v>
      </c>
      <c r="BH2446" s="19">
        <f t="shared" si="7188"/>
        <v>0</v>
      </c>
      <c r="BI2446" s="19">
        <f t="shared" si="7188"/>
        <v>0</v>
      </c>
      <c r="BJ2446" s="19">
        <f t="shared" si="7188"/>
        <v>0</v>
      </c>
      <c r="BK2446" s="19">
        <f t="shared" si="7188"/>
        <v>0</v>
      </c>
      <c r="BL2446" s="19">
        <f t="shared" si="7188"/>
        <v>0</v>
      </c>
      <c r="BM2446" s="19">
        <f t="shared" si="7188"/>
        <v>0</v>
      </c>
      <c r="BN2446" s="19">
        <f t="shared" si="7188"/>
        <v>0</v>
      </c>
      <c r="BO2446" s="19">
        <f t="shared" si="7188"/>
        <v>0</v>
      </c>
      <c r="BP2446" s="19">
        <f t="shared" si="7188"/>
        <v>0</v>
      </c>
      <c r="BQ2446" s="19">
        <f t="shared" si="7188"/>
        <v>0</v>
      </c>
      <c r="BR2446" s="19">
        <f t="shared" si="7014"/>
        <v>50</v>
      </c>
      <c r="BS2446" s="19">
        <f t="shared" si="7015"/>
        <v>0</v>
      </c>
      <c r="BT2446" s="19">
        <f t="shared" si="7016"/>
        <v>0</v>
      </c>
      <c r="BU2446" s="19">
        <f t="shared" si="7188"/>
        <v>0</v>
      </c>
      <c r="BV2446" s="19">
        <f t="shared" si="7095"/>
        <v>50</v>
      </c>
      <c r="BW2446" s="19">
        <f t="shared" si="7188"/>
        <v>0</v>
      </c>
    </row>
    <row r="2447" spans="1:75" x14ac:dyDescent="0.25">
      <c r="A2447" s="11">
        <v>940</v>
      </c>
      <c r="B2447" s="11" t="s">
        <v>92</v>
      </c>
      <c r="C2447" s="11" t="s">
        <v>92</v>
      </c>
      <c r="D2447" s="11" t="s">
        <v>50</v>
      </c>
      <c r="E2447" s="11" t="s">
        <v>7</v>
      </c>
      <c r="F2447" s="13" t="s">
        <v>273</v>
      </c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>
        <f>BA2448</f>
        <v>0</v>
      </c>
      <c r="BB2447" s="19">
        <f t="shared" si="7188"/>
        <v>0</v>
      </c>
      <c r="BC2447" s="19">
        <f t="shared" si="7188"/>
        <v>0</v>
      </c>
      <c r="BD2447" s="19">
        <f t="shared" si="7188"/>
        <v>50</v>
      </c>
      <c r="BE2447" s="19">
        <f t="shared" si="7188"/>
        <v>0</v>
      </c>
      <c r="BF2447" s="19">
        <f t="shared" si="7188"/>
        <v>0</v>
      </c>
      <c r="BG2447" s="19">
        <f t="shared" si="7188"/>
        <v>0</v>
      </c>
      <c r="BH2447" s="19">
        <f t="shared" si="7188"/>
        <v>0</v>
      </c>
      <c r="BI2447" s="19">
        <f t="shared" si="7188"/>
        <v>0</v>
      </c>
      <c r="BJ2447" s="19">
        <f t="shared" si="7188"/>
        <v>0</v>
      </c>
      <c r="BK2447" s="19">
        <f t="shared" si="7188"/>
        <v>0</v>
      </c>
      <c r="BL2447" s="19">
        <f t="shared" si="7188"/>
        <v>0</v>
      </c>
      <c r="BM2447" s="19">
        <f t="shared" si="7188"/>
        <v>0</v>
      </c>
      <c r="BN2447" s="19">
        <f t="shared" si="7188"/>
        <v>0</v>
      </c>
      <c r="BO2447" s="19">
        <f t="shared" si="7188"/>
        <v>0</v>
      </c>
      <c r="BP2447" s="19">
        <f t="shared" si="7188"/>
        <v>0</v>
      </c>
      <c r="BQ2447" s="19">
        <f t="shared" si="7188"/>
        <v>0</v>
      </c>
      <c r="BR2447" s="19">
        <f t="shared" si="7014"/>
        <v>50</v>
      </c>
      <c r="BS2447" s="19">
        <f t="shared" si="7015"/>
        <v>0</v>
      </c>
      <c r="BT2447" s="19">
        <f t="shared" si="7016"/>
        <v>0</v>
      </c>
      <c r="BU2447" s="19">
        <f t="shared" si="7188"/>
        <v>0</v>
      </c>
      <c r="BV2447" s="19">
        <f t="shared" si="7095"/>
        <v>50</v>
      </c>
      <c r="BW2447" s="19">
        <f t="shared" si="7188"/>
        <v>0</v>
      </c>
    </row>
    <row r="2448" spans="1:75" x14ac:dyDescent="0.25">
      <c r="A2448" s="11">
        <v>940</v>
      </c>
      <c r="B2448" s="11" t="s">
        <v>92</v>
      </c>
      <c r="C2448" s="11" t="s">
        <v>92</v>
      </c>
      <c r="D2448" s="11" t="s">
        <v>50</v>
      </c>
      <c r="E2448" s="11">
        <v>850</v>
      </c>
      <c r="F2448" s="13" t="s">
        <v>268</v>
      </c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>
        <v>0</v>
      </c>
      <c r="BB2448" s="19">
        <v>0</v>
      </c>
      <c r="BC2448" s="19">
        <v>0</v>
      </c>
      <c r="BD2448" s="19">
        <v>50</v>
      </c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>
        <f t="shared" si="7014"/>
        <v>50</v>
      </c>
      <c r="BS2448" s="19">
        <f t="shared" si="7015"/>
        <v>0</v>
      </c>
      <c r="BT2448" s="19">
        <f t="shared" si="7016"/>
        <v>0</v>
      </c>
      <c r="BU2448" s="19"/>
      <c r="BV2448" s="19">
        <f t="shared" si="7095"/>
        <v>50</v>
      </c>
      <c r="BW2448" s="19"/>
    </row>
    <row r="2449" spans="1:76" s="3" customFormat="1" x14ac:dyDescent="0.25">
      <c r="A2449" s="15">
        <v>940</v>
      </c>
      <c r="B2449" s="15" t="s">
        <v>15</v>
      </c>
      <c r="C2449" s="15"/>
      <c r="D2449" s="15"/>
      <c r="E2449" s="15"/>
      <c r="F2449" s="6" t="s">
        <v>45</v>
      </c>
      <c r="G2449" s="17"/>
      <c r="H2449" s="17"/>
      <c r="I2449" s="17"/>
      <c r="J2449" s="17"/>
      <c r="K2449" s="17"/>
      <c r="L2449" s="17"/>
      <c r="M2449" s="17"/>
      <c r="N2449" s="17">
        <f t="shared" ref="N2449:N2454" si="7189">N2450</f>
        <v>0</v>
      </c>
      <c r="O2449" s="17">
        <f t="shared" ref="O2449:BW2454" si="7190">O2450</f>
        <v>0</v>
      </c>
      <c r="P2449" s="17">
        <f t="shared" si="7190"/>
        <v>0</v>
      </c>
      <c r="Q2449" s="17">
        <f t="shared" si="7190"/>
        <v>0</v>
      </c>
      <c r="R2449" s="17">
        <f t="shared" si="7190"/>
        <v>0</v>
      </c>
      <c r="S2449" s="17">
        <f t="shared" si="7190"/>
        <v>0</v>
      </c>
      <c r="T2449" s="17">
        <f t="shared" si="7190"/>
        <v>0</v>
      </c>
      <c r="U2449" s="17">
        <f t="shared" si="7190"/>
        <v>0</v>
      </c>
      <c r="V2449" s="17">
        <f t="shared" si="7190"/>
        <v>0</v>
      </c>
      <c r="W2449" s="17">
        <f t="shared" si="7190"/>
        <v>0</v>
      </c>
      <c r="X2449" s="17">
        <f t="shared" si="7190"/>
        <v>0</v>
      </c>
      <c r="Y2449" s="17">
        <f t="shared" si="7190"/>
        <v>0</v>
      </c>
      <c r="Z2449" s="17">
        <f t="shared" si="7190"/>
        <v>0</v>
      </c>
      <c r="AA2449" s="17">
        <f t="shared" si="7190"/>
        <v>0</v>
      </c>
      <c r="AB2449" s="19">
        <f t="shared" si="7144"/>
        <v>0</v>
      </c>
      <c r="AC2449" s="17">
        <f t="shared" si="7145"/>
        <v>0</v>
      </c>
      <c r="AD2449" s="17">
        <f t="shared" si="7146"/>
        <v>0</v>
      </c>
      <c r="AE2449" s="17">
        <f t="shared" si="7190"/>
        <v>0</v>
      </c>
      <c r="AF2449" s="17">
        <f t="shared" si="7147"/>
        <v>0</v>
      </c>
      <c r="AG2449" s="17">
        <f t="shared" si="7190"/>
        <v>0</v>
      </c>
      <c r="AH2449" s="17">
        <f t="shared" si="7190"/>
        <v>0</v>
      </c>
      <c r="AI2449" s="17">
        <f t="shared" si="7190"/>
        <v>0</v>
      </c>
      <c r="AJ2449" s="17">
        <f t="shared" si="7190"/>
        <v>0</v>
      </c>
      <c r="AK2449" s="17">
        <f t="shared" si="7190"/>
        <v>0</v>
      </c>
      <c r="AL2449" s="17">
        <f t="shared" si="7190"/>
        <v>0</v>
      </c>
      <c r="AM2449" s="17">
        <f t="shared" si="7190"/>
        <v>99.9</v>
      </c>
      <c r="AN2449" s="17">
        <f t="shared" si="7190"/>
        <v>0</v>
      </c>
      <c r="AO2449" s="17">
        <f t="shared" si="7190"/>
        <v>0</v>
      </c>
      <c r="AP2449" s="17">
        <f t="shared" si="7190"/>
        <v>0</v>
      </c>
      <c r="AQ2449" s="17">
        <f t="shared" si="7190"/>
        <v>0</v>
      </c>
      <c r="AR2449" s="17">
        <f t="shared" si="7190"/>
        <v>0</v>
      </c>
      <c r="AS2449" s="17">
        <f t="shared" si="7190"/>
        <v>0</v>
      </c>
      <c r="AT2449" s="17">
        <f t="shared" si="7190"/>
        <v>0</v>
      </c>
      <c r="AU2449" s="17">
        <f t="shared" si="7119"/>
        <v>99.9</v>
      </c>
      <c r="AV2449" s="17">
        <f t="shared" si="7120"/>
        <v>0</v>
      </c>
      <c r="AW2449" s="17">
        <f t="shared" si="7121"/>
        <v>0</v>
      </c>
      <c r="AX2449" s="17">
        <f t="shared" si="7190"/>
        <v>0</v>
      </c>
      <c r="AY2449" s="17">
        <f t="shared" si="7190"/>
        <v>0</v>
      </c>
      <c r="AZ2449" s="17">
        <f t="shared" si="7190"/>
        <v>0</v>
      </c>
      <c r="BA2449" s="17">
        <f t="shared" si="7115"/>
        <v>99.9</v>
      </c>
      <c r="BB2449" s="17">
        <f t="shared" si="7116"/>
        <v>0</v>
      </c>
      <c r="BC2449" s="17">
        <f t="shared" si="7117"/>
        <v>0</v>
      </c>
      <c r="BD2449" s="17">
        <f t="shared" si="7190"/>
        <v>0</v>
      </c>
      <c r="BE2449" s="17">
        <f t="shared" si="7190"/>
        <v>0</v>
      </c>
      <c r="BF2449" s="17">
        <f t="shared" si="7190"/>
        <v>0</v>
      </c>
      <c r="BG2449" s="17">
        <f t="shared" si="7190"/>
        <v>0</v>
      </c>
      <c r="BH2449" s="17">
        <f t="shared" si="7190"/>
        <v>0</v>
      </c>
      <c r="BI2449" s="17">
        <f t="shared" si="7190"/>
        <v>0</v>
      </c>
      <c r="BJ2449" s="17">
        <f t="shared" si="7190"/>
        <v>0</v>
      </c>
      <c r="BK2449" s="17">
        <f t="shared" si="7190"/>
        <v>0</v>
      </c>
      <c r="BL2449" s="17">
        <f t="shared" si="7190"/>
        <v>0</v>
      </c>
      <c r="BM2449" s="17">
        <f t="shared" ref="BM2449:BM2454" si="7191">BM2450</f>
        <v>0</v>
      </c>
      <c r="BN2449" s="17">
        <f t="shared" si="7190"/>
        <v>0</v>
      </c>
      <c r="BO2449" s="17">
        <f t="shared" si="7190"/>
        <v>0</v>
      </c>
      <c r="BP2449" s="17">
        <f t="shared" ref="BP2449:BQ2454" si="7192">BP2450</f>
        <v>0</v>
      </c>
      <c r="BQ2449" s="17">
        <f t="shared" si="7192"/>
        <v>0</v>
      </c>
      <c r="BR2449" s="17">
        <f t="shared" si="7014"/>
        <v>99.9</v>
      </c>
      <c r="BS2449" s="17">
        <f t="shared" si="7015"/>
        <v>0</v>
      </c>
      <c r="BT2449" s="17">
        <f t="shared" si="7016"/>
        <v>0</v>
      </c>
      <c r="BU2449" s="17">
        <f t="shared" ref="BU2449:BU2454" si="7193">BU2450</f>
        <v>0</v>
      </c>
      <c r="BV2449" s="17">
        <f t="shared" si="7095"/>
        <v>99.9</v>
      </c>
      <c r="BW2449" s="17">
        <f t="shared" si="7190"/>
        <v>0</v>
      </c>
    </row>
    <row r="2450" spans="1:76" s="14" customFormat="1" x14ac:dyDescent="0.25">
      <c r="A2450" s="16">
        <v>940</v>
      </c>
      <c r="B2450" s="16" t="s">
        <v>15</v>
      </c>
      <c r="C2450" s="16" t="s">
        <v>12</v>
      </c>
      <c r="D2450" s="16"/>
      <c r="E2450" s="16"/>
      <c r="F2450" s="9" t="s">
        <v>46</v>
      </c>
      <c r="G2450" s="18"/>
      <c r="H2450" s="18"/>
      <c r="I2450" s="18"/>
      <c r="J2450" s="18"/>
      <c r="K2450" s="18"/>
      <c r="L2450" s="18"/>
      <c r="M2450" s="18"/>
      <c r="N2450" s="18">
        <f t="shared" si="7189"/>
        <v>0</v>
      </c>
      <c r="O2450" s="18">
        <f t="shared" si="7190"/>
        <v>0</v>
      </c>
      <c r="P2450" s="18">
        <f t="shared" si="7190"/>
        <v>0</v>
      </c>
      <c r="Q2450" s="18">
        <f t="shared" si="7190"/>
        <v>0</v>
      </c>
      <c r="R2450" s="18">
        <f t="shared" si="7190"/>
        <v>0</v>
      </c>
      <c r="S2450" s="18">
        <f t="shared" si="7190"/>
        <v>0</v>
      </c>
      <c r="T2450" s="18">
        <f t="shared" si="7190"/>
        <v>0</v>
      </c>
      <c r="U2450" s="18">
        <f t="shared" si="7190"/>
        <v>0</v>
      </c>
      <c r="V2450" s="18">
        <f t="shared" si="7190"/>
        <v>0</v>
      </c>
      <c r="W2450" s="18">
        <f t="shared" si="7190"/>
        <v>0</v>
      </c>
      <c r="X2450" s="18">
        <f t="shared" si="7190"/>
        <v>0</v>
      </c>
      <c r="Y2450" s="18">
        <f t="shared" si="7190"/>
        <v>0</v>
      </c>
      <c r="Z2450" s="18">
        <f t="shared" si="7190"/>
        <v>0</v>
      </c>
      <c r="AA2450" s="18">
        <f t="shared" si="7190"/>
        <v>0</v>
      </c>
      <c r="AB2450" s="19">
        <f t="shared" si="7144"/>
        <v>0</v>
      </c>
      <c r="AC2450" s="18">
        <f t="shared" si="7145"/>
        <v>0</v>
      </c>
      <c r="AD2450" s="18">
        <f t="shared" si="7146"/>
        <v>0</v>
      </c>
      <c r="AE2450" s="18">
        <f t="shared" si="7190"/>
        <v>0</v>
      </c>
      <c r="AF2450" s="18">
        <f t="shared" si="7147"/>
        <v>0</v>
      </c>
      <c r="AG2450" s="18">
        <f t="shared" si="7190"/>
        <v>0</v>
      </c>
      <c r="AH2450" s="18">
        <f t="shared" si="7190"/>
        <v>0</v>
      </c>
      <c r="AI2450" s="18">
        <f t="shared" si="7190"/>
        <v>0</v>
      </c>
      <c r="AJ2450" s="18">
        <f t="shared" si="7190"/>
        <v>0</v>
      </c>
      <c r="AK2450" s="18">
        <f t="shared" si="7190"/>
        <v>0</v>
      </c>
      <c r="AL2450" s="18">
        <f t="shared" si="7190"/>
        <v>0</v>
      </c>
      <c r="AM2450" s="18">
        <f t="shared" si="7190"/>
        <v>99.9</v>
      </c>
      <c r="AN2450" s="18">
        <f t="shared" si="7190"/>
        <v>0</v>
      </c>
      <c r="AO2450" s="18">
        <f t="shared" si="7190"/>
        <v>0</v>
      </c>
      <c r="AP2450" s="18">
        <f t="shared" si="7190"/>
        <v>0</v>
      </c>
      <c r="AQ2450" s="18">
        <f t="shared" si="7190"/>
        <v>0</v>
      </c>
      <c r="AR2450" s="18">
        <f t="shared" si="7190"/>
        <v>0</v>
      </c>
      <c r="AS2450" s="18">
        <f t="shared" si="7190"/>
        <v>0</v>
      </c>
      <c r="AT2450" s="18">
        <f t="shared" si="7190"/>
        <v>0</v>
      </c>
      <c r="AU2450" s="18">
        <f t="shared" si="7119"/>
        <v>99.9</v>
      </c>
      <c r="AV2450" s="18">
        <f t="shared" si="7120"/>
        <v>0</v>
      </c>
      <c r="AW2450" s="18">
        <f t="shared" si="7121"/>
        <v>0</v>
      </c>
      <c r="AX2450" s="18">
        <f t="shared" si="7190"/>
        <v>0</v>
      </c>
      <c r="AY2450" s="18">
        <f t="shared" si="7190"/>
        <v>0</v>
      </c>
      <c r="AZ2450" s="18">
        <f t="shared" si="7190"/>
        <v>0</v>
      </c>
      <c r="BA2450" s="19">
        <f t="shared" si="7115"/>
        <v>99.9</v>
      </c>
      <c r="BB2450" s="19">
        <f t="shared" si="7116"/>
        <v>0</v>
      </c>
      <c r="BC2450" s="19">
        <f t="shared" si="7117"/>
        <v>0</v>
      </c>
      <c r="BD2450" s="18">
        <f t="shared" si="7190"/>
        <v>0</v>
      </c>
      <c r="BE2450" s="18">
        <f t="shared" si="7190"/>
        <v>0</v>
      </c>
      <c r="BF2450" s="18">
        <f t="shared" si="7190"/>
        <v>0</v>
      </c>
      <c r="BG2450" s="18">
        <f t="shared" si="7190"/>
        <v>0</v>
      </c>
      <c r="BH2450" s="18">
        <f t="shared" si="7190"/>
        <v>0</v>
      </c>
      <c r="BI2450" s="18">
        <f t="shared" si="7190"/>
        <v>0</v>
      </c>
      <c r="BJ2450" s="18">
        <f t="shared" si="7190"/>
        <v>0</v>
      </c>
      <c r="BK2450" s="18">
        <f t="shared" si="7190"/>
        <v>0</v>
      </c>
      <c r="BL2450" s="18">
        <f t="shared" si="7190"/>
        <v>0</v>
      </c>
      <c r="BM2450" s="18">
        <f t="shared" si="7191"/>
        <v>0</v>
      </c>
      <c r="BN2450" s="18">
        <f t="shared" si="7190"/>
        <v>0</v>
      </c>
      <c r="BO2450" s="18">
        <f t="shared" si="7190"/>
        <v>0</v>
      </c>
      <c r="BP2450" s="18">
        <f t="shared" si="7192"/>
        <v>0</v>
      </c>
      <c r="BQ2450" s="18">
        <f t="shared" si="7192"/>
        <v>0</v>
      </c>
      <c r="BR2450" s="19">
        <f t="shared" si="7014"/>
        <v>99.9</v>
      </c>
      <c r="BS2450" s="19">
        <f t="shared" si="7015"/>
        <v>0</v>
      </c>
      <c r="BT2450" s="19">
        <f t="shared" si="7016"/>
        <v>0</v>
      </c>
      <c r="BU2450" s="18">
        <f t="shared" si="7193"/>
        <v>0</v>
      </c>
      <c r="BV2450" s="18">
        <f t="shared" si="7095"/>
        <v>99.9</v>
      </c>
      <c r="BW2450" s="18">
        <f t="shared" si="7190"/>
        <v>0</v>
      </c>
    </row>
    <row r="2451" spans="1:76" ht="31.5" x14ac:dyDescent="0.25">
      <c r="A2451" s="11">
        <v>940</v>
      </c>
      <c r="B2451" s="11" t="s">
        <v>15</v>
      </c>
      <c r="C2451" s="11" t="s">
        <v>12</v>
      </c>
      <c r="D2451" s="11" t="s">
        <v>726</v>
      </c>
      <c r="E2451" s="11"/>
      <c r="F2451" s="13" t="s">
        <v>881</v>
      </c>
      <c r="G2451" s="19"/>
      <c r="H2451" s="19"/>
      <c r="I2451" s="19"/>
      <c r="J2451" s="19"/>
      <c r="K2451" s="19"/>
      <c r="L2451" s="19"/>
      <c r="M2451" s="19"/>
      <c r="N2451" s="19">
        <f t="shared" si="7189"/>
        <v>0</v>
      </c>
      <c r="O2451" s="19">
        <f t="shared" si="7190"/>
        <v>0</v>
      </c>
      <c r="P2451" s="19">
        <f t="shared" si="7190"/>
        <v>0</v>
      </c>
      <c r="Q2451" s="19">
        <f t="shared" si="7190"/>
        <v>0</v>
      </c>
      <c r="R2451" s="19">
        <f t="shared" si="7190"/>
        <v>0</v>
      </c>
      <c r="S2451" s="19">
        <f t="shared" si="7190"/>
        <v>0</v>
      </c>
      <c r="T2451" s="19">
        <f t="shared" si="7190"/>
        <v>0</v>
      </c>
      <c r="U2451" s="19">
        <f t="shared" si="7190"/>
        <v>0</v>
      </c>
      <c r="V2451" s="19">
        <f t="shared" si="7190"/>
        <v>0</v>
      </c>
      <c r="W2451" s="19">
        <f t="shared" si="7190"/>
        <v>0</v>
      </c>
      <c r="X2451" s="19">
        <f t="shared" si="7190"/>
        <v>0</v>
      </c>
      <c r="Y2451" s="19">
        <f t="shared" si="7190"/>
        <v>0</v>
      </c>
      <c r="Z2451" s="19">
        <f t="shared" si="7190"/>
        <v>0</v>
      </c>
      <c r="AA2451" s="19">
        <f t="shared" si="7190"/>
        <v>0</v>
      </c>
      <c r="AB2451" s="19">
        <f t="shared" si="7144"/>
        <v>0</v>
      </c>
      <c r="AC2451" s="19">
        <f t="shared" si="7145"/>
        <v>0</v>
      </c>
      <c r="AD2451" s="19">
        <f t="shared" si="7146"/>
        <v>0</v>
      </c>
      <c r="AE2451" s="19">
        <f t="shared" si="7190"/>
        <v>0</v>
      </c>
      <c r="AF2451" s="19">
        <f t="shared" si="7147"/>
        <v>0</v>
      </c>
      <c r="AG2451" s="19">
        <f t="shared" si="7190"/>
        <v>0</v>
      </c>
      <c r="AH2451" s="19">
        <f t="shared" si="7190"/>
        <v>0</v>
      </c>
      <c r="AI2451" s="19">
        <f t="shared" si="7190"/>
        <v>0</v>
      </c>
      <c r="AJ2451" s="19">
        <f t="shared" si="7190"/>
        <v>0</v>
      </c>
      <c r="AK2451" s="19">
        <f t="shared" si="7190"/>
        <v>0</v>
      </c>
      <c r="AL2451" s="19">
        <f t="shared" si="7190"/>
        <v>0</v>
      </c>
      <c r="AM2451" s="19">
        <f t="shared" si="7190"/>
        <v>99.9</v>
      </c>
      <c r="AN2451" s="19">
        <f t="shared" si="7190"/>
        <v>0</v>
      </c>
      <c r="AO2451" s="19">
        <f t="shared" si="7190"/>
        <v>0</v>
      </c>
      <c r="AP2451" s="19">
        <f t="shared" si="7190"/>
        <v>0</v>
      </c>
      <c r="AQ2451" s="19">
        <f t="shared" si="7190"/>
        <v>0</v>
      </c>
      <c r="AR2451" s="19">
        <f t="shared" si="7190"/>
        <v>0</v>
      </c>
      <c r="AS2451" s="19">
        <f t="shared" si="7190"/>
        <v>0</v>
      </c>
      <c r="AT2451" s="19">
        <f t="shared" si="7190"/>
        <v>0</v>
      </c>
      <c r="AU2451" s="19">
        <f t="shared" si="7119"/>
        <v>99.9</v>
      </c>
      <c r="AV2451" s="19">
        <f t="shared" si="7120"/>
        <v>0</v>
      </c>
      <c r="AW2451" s="19">
        <f t="shared" si="7121"/>
        <v>0</v>
      </c>
      <c r="AX2451" s="19">
        <f t="shared" si="7190"/>
        <v>0</v>
      </c>
      <c r="AY2451" s="19">
        <f t="shared" si="7190"/>
        <v>0</v>
      </c>
      <c r="AZ2451" s="19">
        <f t="shared" si="7190"/>
        <v>0</v>
      </c>
      <c r="BA2451" s="19">
        <f t="shared" si="7115"/>
        <v>99.9</v>
      </c>
      <c r="BB2451" s="19">
        <f t="shared" si="7116"/>
        <v>0</v>
      </c>
      <c r="BC2451" s="19">
        <f t="shared" si="7117"/>
        <v>0</v>
      </c>
      <c r="BD2451" s="19">
        <f t="shared" si="7190"/>
        <v>0</v>
      </c>
      <c r="BE2451" s="19">
        <f t="shared" si="7190"/>
        <v>0</v>
      </c>
      <c r="BF2451" s="19">
        <f t="shared" si="7190"/>
        <v>0</v>
      </c>
      <c r="BG2451" s="19">
        <f t="shared" si="7190"/>
        <v>0</v>
      </c>
      <c r="BH2451" s="19">
        <f t="shared" si="7190"/>
        <v>0</v>
      </c>
      <c r="BI2451" s="19">
        <f t="shared" si="7190"/>
        <v>0</v>
      </c>
      <c r="BJ2451" s="19">
        <f t="shared" si="7190"/>
        <v>0</v>
      </c>
      <c r="BK2451" s="19">
        <f t="shared" si="7190"/>
        <v>0</v>
      </c>
      <c r="BL2451" s="19">
        <f t="shared" si="7190"/>
        <v>0</v>
      </c>
      <c r="BM2451" s="19">
        <f t="shared" si="7191"/>
        <v>0</v>
      </c>
      <c r="BN2451" s="19">
        <f t="shared" si="7190"/>
        <v>0</v>
      </c>
      <c r="BO2451" s="19">
        <f t="shared" si="7190"/>
        <v>0</v>
      </c>
      <c r="BP2451" s="19">
        <f t="shared" si="7192"/>
        <v>0</v>
      </c>
      <c r="BQ2451" s="19">
        <f t="shared" si="7192"/>
        <v>0</v>
      </c>
      <c r="BR2451" s="19">
        <f t="shared" si="7014"/>
        <v>99.9</v>
      </c>
      <c r="BS2451" s="19">
        <f t="shared" si="7015"/>
        <v>0</v>
      </c>
      <c r="BT2451" s="19">
        <f t="shared" si="7016"/>
        <v>0</v>
      </c>
      <c r="BU2451" s="19">
        <f t="shared" si="7193"/>
        <v>0</v>
      </c>
      <c r="BV2451" s="19">
        <f t="shared" si="7095"/>
        <v>99.9</v>
      </c>
      <c r="BW2451" s="19">
        <f t="shared" si="7190"/>
        <v>0</v>
      </c>
    </row>
    <row r="2452" spans="1:76" ht="31.5" x14ac:dyDescent="0.25">
      <c r="A2452" s="11">
        <v>940</v>
      </c>
      <c r="B2452" s="11" t="s">
        <v>15</v>
      </c>
      <c r="C2452" s="11" t="s">
        <v>12</v>
      </c>
      <c r="D2452" s="11" t="s">
        <v>727</v>
      </c>
      <c r="E2452" s="11"/>
      <c r="F2452" s="13" t="s">
        <v>882</v>
      </c>
      <c r="G2452" s="19"/>
      <c r="H2452" s="19"/>
      <c r="I2452" s="19"/>
      <c r="J2452" s="19"/>
      <c r="K2452" s="19"/>
      <c r="L2452" s="19"/>
      <c r="M2452" s="19"/>
      <c r="N2452" s="19">
        <f t="shared" si="7189"/>
        <v>0</v>
      </c>
      <c r="O2452" s="19">
        <f t="shared" si="7190"/>
        <v>0</v>
      </c>
      <c r="P2452" s="19">
        <f t="shared" si="7190"/>
        <v>0</v>
      </c>
      <c r="Q2452" s="19">
        <f t="shared" si="7190"/>
        <v>0</v>
      </c>
      <c r="R2452" s="19">
        <f t="shared" si="7190"/>
        <v>0</v>
      </c>
      <c r="S2452" s="19">
        <f t="shared" si="7190"/>
        <v>0</v>
      </c>
      <c r="T2452" s="19">
        <f t="shared" si="7190"/>
        <v>0</v>
      </c>
      <c r="U2452" s="19">
        <f t="shared" si="7190"/>
        <v>0</v>
      </c>
      <c r="V2452" s="19">
        <f t="shared" si="7190"/>
        <v>0</v>
      </c>
      <c r="W2452" s="19">
        <f t="shared" si="7190"/>
        <v>0</v>
      </c>
      <c r="X2452" s="19">
        <f t="shared" si="7190"/>
        <v>0</v>
      </c>
      <c r="Y2452" s="19">
        <f t="shared" si="7190"/>
        <v>0</v>
      </c>
      <c r="Z2452" s="19">
        <f t="shared" si="7190"/>
        <v>0</v>
      </c>
      <c r="AA2452" s="19">
        <f t="shared" si="7190"/>
        <v>0</v>
      </c>
      <c r="AB2452" s="19">
        <f t="shared" si="7144"/>
        <v>0</v>
      </c>
      <c r="AC2452" s="19">
        <f t="shared" si="7145"/>
        <v>0</v>
      </c>
      <c r="AD2452" s="19">
        <f t="shared" si="7146"/>
        <v>0</v>
      </c>
      <c r="AE2452" s="19">
        <f t="shared" si="7190"/>
        <v>0</v>
      </c>
      <c r="AF2452" s="19">
        <f t="shared" si="7147"/>
        <v>0</v>
      </c>
      <c r="AG2452" s="19">
        <f t="shared" si="7190"/>
        <v>0</v>
      </c>
      <c r="AH2452" s="19">
        <f t="shared" si="7190"/>
        <v>0</v>
      </c>
      <c r="AI2452" s="19">
        <f t="shared" si="7190"/>
        <v>0</v>
      </c>
      <c r="AJ2452" s="19">
        <f t="shared" si="7190"/>
        <v>0</v>
      </c>
      <c r="AK2452" s="19">
        <f t="shared" si="7190"/>
        <v>0</v>
      </c>
      <c r="AL2452" s="19">
        <f t="shared" si="7190"/>
        <v>0</v>
      </c>
      <c r="AM2452" s="19">
        <f t="shared" si="7190"/>
        <v>99.9</v>
      </c>
      <c r="AN2452" s="19">
        <f t="shared" si="7190"/>
        <v>0</v>
      </c>
      <c r="AO2452" s="19">
        <f t="shared" si="7190"/>
        <v>0</v>
      </c>
      <c r="AP2452" s="19">
        <f t="shared" si="7190"/>
        <v>0</v>
      </c>
      <c r="AQ2452" s="19">
        <f t="shared" si="7190"/>
        <v>0</v>
      </c>
      <c r="AR2452" s="19">
        <f t="shared" si="7190"/>
        <v>0</v>
      </c>
      <c r="AS2452" s="19">
        <f t="shared" si="7190"/>
        <v>0</v>
      </c>
      <c r="AT2452" s="19">
        <f t="shared" si="7190"/>
        <v>0</v>
      </c>
      <c r="AU2452" s="19">
        <f t="shared" si="7119"/>
        <v>99.9</v>
      </c>
      <c r="AV2452" s="19">
        <f t="shared" si="7120"/>
        <v>0</v>
      </c>
      <c r="AW2452" s="19">
        <f t="shared" si="7121"/>
        <v>0</v>
      </c>
      <c r="AX2452" s="19">
        <f t="shared" si="7190"/>
        <v>0</v>
      </c>
      <c r="AY2452" s="19">
        <f t="shared" si="7190"/>
        <v>0</v>
      </c>
      <c r="AZ2452" s="19">
        <f t="shared" si="7190"/>
        <v>0</v>
      </c>
      <c r="BA2452" s="19">
        <f t="shared" si="7115"/>
        <v>99.9</v>
      </c>
      <c r="BB2452" s="19">
        <f t="shared" si="7116"/>
        <v>0</v>
      </c>
      <c r="BC2452" s="19">
        <f t="shared" si="7117"/>
        <v>0</v>
      </c>
      <c r="BD2452" s="19">
        <f t="shared" si="7190"/>
        <v>0</v>
      </c>
      <c r="BE2452" s="19">
        <f t="shared" si="7190"/>
        <v>0</v>
      </c>
      <c r="BF2452" s="19">
        <f t="shared" si="7190"/>
        <v>0</v>
      </c>
      <c r="BG2452" s="19">
        <f t="shared" si="7190"/>
        <v>0</v>
      </c>
      <c r="BH2452" s="19">
        <f t="shared" si="7190"/>
        <v>0</v>
      </c>
      <c r="BI2452" s="19">
        <f t="shared" si="7190"/>
        <v>0</v>
      </c>
      <c r="BJ2452" s="19">
        <f t="shared" si="7190"/>
        <v>0</v>
      </c>
      <c r="BK2452" s="19">
        <f t="shared" si="7190"/>
        <v>0</v>
      </c>
      <c r="BL2452" s="19">
        <f t="shared" ref="BL2452:BL2454" si="7194">BL2453</f>
        <v>0</v>
      </c>
      <c r="BM2452" s="19">
        <f t="shared" si="7191"/>
        <v>0</v>
      </c>
      <c r="BN2452" s="19">
        <f t="shared" si="7190"/>
        <v>0</v>
      </c>
      <c r="BO2452" s="19">
        <f t="shared" si="7190"/>
        <v>0</v>
      </c>
      <c r="BP2452" s="19">
        <f t="shared" si="7192"/>
        <v>0</v>
      </c>
      <c r="BQ2452" s="19">
        <f t="shared" si="7192"/>
        <v>0</v>
      </c>
      <c r="BR2452" s="19">
        <f t="shared" si="7014"/>
        <v>99.9</v>
      </c>
      <c r="BS2452" s="19">
        <f t="shared" si="7015"/>
        <v>0</v>
      </c>
      <c r="BT2452" s="19">
        <f t="shared" si="7016"/>
        <v>0</v>
      </c>
      <c r="BU2452" s="19">
        <f t="shared" si="7193"/>
        <v>0</v>
      </c>
      <c r="BV2452" s="19">
        <f t="shared" si="7095"/>
        <v>99.9</v>
      </c>
      <c r="BW2452" s="19">
        <f t="shared" si="7190"/>
        <v>0</v>
      </c>
    </row>
    <row r="2453" spans="1:76" ht="47.25" x14ac:dyDescent="0.25">
      <c r="A2453" s="11">
        <v>940</v>
      </c>
      <c r="B2453" s="11" t="s">
        <v>15</v>
      </c>
      <c r="C2453" s="11" t="s">
        <v>12</v>
      </c>
      <c r="D2453" s="11" t="s">
        <v>980</v>
      </c>
      <c r="E2453" s="11"/>
      <c r="F2453" s="13" t="s">
        <v>990</v>
      </c>
      <c r="G2453" s="19"/>
      <c r="H2453" s="19"/>
      <c r="I2453" s="19"/>
      <c r="J2453" s="19"/>
      <c r="K2453" s="19"/>
      <c r="L2453" s="19"/>
      <c r="M2453" s="19"/>
      <c r="N2453" s="19">
        <f t="shared" si="7189"/>
        <v>0</v>
      </c>
      <c r="O2453" s="19">
        <f t="shared" si="7190"/>
        <v>0</v>
      </c>
      <c r="P2453" s="19">
        <f t="shared" si="7190"/>
        <v>0</v>
      </c>
      <c r="Q2453" s="19">
        <f t="shared" si="7190"/>
        <v>0</v>
      </c>
      <c r="R2453" s="19">
        <f t="shared" si="7190"/>
        <v>0</v>
      </c>
      <c r="S2453" s="19">
        <f t="shared" si="7190"/>
        <v>0</v>
      </c>
      <c r="T2453" s="19">
        <f t="shared" si="7190"/>
        <v>0</v>
      </c>
      <c r="U2453" s="19">
        <f t="shared" si="7190"/>
        <v>0</v>
      </c>
      <c r="V2453" s="19">
        <f t="shared" si="7190"/>
        <v>0</v>
      </c>
      <c r="W2453" s="19">
        <f t="shared" si="7190"/>
        <v>0</v>
      </c>
      <c r="X2453" s="19">
        <f t="shared" si="7190"/>
        <v>0</v>
      </c>
      <c r="Y2453" s="19">
        <f t="shared" si="7190"/>
        <v>0</v>
      </c>
      <c r="Z2453" s="19">
        <f t="shared" si="7190"/>
        <v>0</v>
      </c>
      <c r="AA2453" s="19">
        <f t="shared" si="7190"/>
        <v>0</v>
      </c>
      <c r="AB2453" s="19">
        <f t="shared" si="7144"/>
        <v>0</v>
      </c>
      <c r="AC2453" s="19">
        <f t="shared" si="7145"/>
        <v>0</v>
      </c>
      <c r="AD2453" s="19">
        <f t="shared" si="7146"/>
        <v>0</v>
      </c>
      <c r="AE2453" s="19">
        <f t="shared" si="7190"/>
        <v>0</v>
      </c>
      <c r="AF2453" s="19">
        <f t="shared" si="7147"/>
        <v>0</v>
      </c>
      <c r="AG2453" s="19">
        <f t="shared" si="7190"/>
        <v>0</v>
      </c>
      <c r="AH2453" s="19">
        <f t="shared" si="7190"/>
        <v>0</v>
      </c>
      <c r="AI2453" s="19">
        <f t="shared" si="7190"/>
        <v>0</v>
      </c>
      <c r="AJ2453" s="19">
        <f t="shared" si="7190"/>
        <v>0</v>
      </c>
      <c r="AK2453" s="19">
        <f t="shared" si="7190"/>
        <v>0</v>
      </c>
      <c r="AL2453" s="19">
        <f t="shared" si="7190"/>
        <v>0</v>
      </c>
      <c r="AM2453" s="19">
        <f t="shared" si="7190"/>
        <v>99.9</v>
      </c>
      <c r="AN2453" s="19">
        <f t="shared" si="7190"/>
        <v>0</v>
      </c>
      <c r="AO2453" s="19">
        <f t="shared" si="7190"/>
        <v>0</v>
      </c>
      <c r="AP2453" s="19">
        <f t="shared" si="7190"/>
        <v>0</v>
      </c>
      <c r="AQ2453" s="19">
        <f t="shared" si="7190"/>
        <v>0</v>
      </c>
      <c r="AR2453" s="19">
        <f t="shared" si="7190"/>
        <v>0</v>
      </c>
      <c r="AS2453" s="19">
        <f t="shared" si="7190"/>
        <v>0</v>
      </c>
      <c r="AT2453" s="19">
        <f t="shared" si="7190"/>
        <v>0</v>
      </c>
      <c r="AU2453" s="19">
        <f t="shared" si="7119"/>
        <v>99.9</v>
      </c>
      <c r="AV2453" s="19">
        <f t="shared" si="7120"/>
        <v>0</v>
      </c>
      <c r="AW2453" s="19">
        <f t="shared" si="7121"/>
        <v>0</v>
      </c>
      <c r="AX2453" s="19">
        <f t="shared" si="7190"/>
        <v>0</v>
      </c>
      <c r="AY2453" s="19">
        <f t="shared" si="7190"/>
        <v>0</v>
      </c>
      <c r="AZ2453" s="19">
        <f t="shared" si="7190"/>
        <v>0</v>
      </c>
      <c r="BA2453" s="19">
        <f t="shared" si="7115"/>
        <v>99.9</v>
      </c>
      <c r="BB2453" s="19">
        <f t="shared" si="7116"/>
        <v>0</v>
      </c>
      <c r="BC2453" s="19">
        <f t="shared" si="7117"/>
        <v>0</v>
      </c>
      <c r="BD2453" s="19">
        <f t="shared" si="7190"/>
        <v>0</v>
      </c>
      <c r="BE2453" s="19">
        <f t="shared" si="7190"/>
        <v>0</v>
      </c>
      <c r="BF2453" s="19">
        <f t="shared" si="7190"/>
        <v>0</v>
      </c>
      <c r="BG2453" s="19">
        <f t="shared" si="7190"/>
        <v>0</v>
      </c>
      <c r="BH2453" s="19">
        <f t="shared" si="7190"/>
        <v>0</v>
      </c>
      <c r="BI2453" s="19">
        <f t="shared" si="7190"/>
        <v>0</v>
      </c>
      <c r="BJ2453" s="19">
        <f t="shared" si="7190"/>
        <v>0</v>
      </c>
      <c r="BK2453" s="19">
        <f t="shared" si="7190"/>
        <v>0</v>
      </c>
      <c r="BL2453" s="19">
        <f t="shared" si="7194"/>
        <v>0</v>
      </c>
      <c r="BM2453" s="19">
        <f t="shared" si="7191"/>
        <v>0</v>
      </c>
      <c r="BN2453" s="19">
        <f t="shared" si="7190"/>
        <v>0</v>
      </c>
      <c r="BO2453" s="19">
        <f t="shared" si="7190"/>
        <v>0</v>
      </c>
      <c r="BP2453" s="19">
        <f t="shared" si="7192"/>
        <v>0</v>
      </c>
      <c r="BQ2453" s="19">
        <f t="shared" si="7192"/>
        <v>0</v>
      </c>
      <c r="BR2453" s="19">
        <f t="shared" si="7014"/>
        <v>99.9</v>
      </c>
      <c r="BS2453" s="19">
        <f t="shared" si="7015"/>
        <v>0</v>
      </c>
      <c r="BT2453" s="19">
        <f t="shared" si="7016"/>
        <v>0</v>
      </c>
      <c r="BU2453" s="19">
        <f t="shared" si="7193"/>
        <v>0</v>
      </c>
      <c r="BV2453" s="19">
        <f t="shared" si="7095"/>
        <v>99.9</v>
      </c>
      <c r="BW2453" s="19">
        <f t="shared" si="7190"/>
        <v>0</v>
      </c>
    </row>
    <row r="2454" spans="1:76" ht="31.5" x14ac:dyDescent="0.25">
      <c r="A2454" s="11">
        <v>940</v>
      </c>
      <c r="B2454" s="11" t="s">
        <v>15</v>
      </c>
      <c r="C2454" s="11" t="s">
        <v>12</v>
      </c>
      <c r="D2454" s="11" t="s">
        <v>980</v>
      </c>
      <c r="E2454" s="11" t="s">
        <v>6</v>
      </c>
      <c r="F2454" s="13" t="s">
        <v>270</v>
      </c>
      <c r="G2454" s="19"/>
      <c r="H2454" s="19"/>
      <c r="I2454" s="19"/>
      <c r="J2454" s="19"/>
      <c r="K2454" s="19"/>
      <c r="L2454" s="19"/>
      <c r="M2454" s="19"/>
      <c r="N2454" s="19">
        <f t="shared" si="7189"/>
        <v>0</v>
      </c>
      <c r="O2454" s="19">
        <f t="shared" si="7190"/>
        <v>0</v>
      </c>
      <c r="P2454" s="19">
        <f t="shared" si="7190"/>
        <v>0</v>
      </c>
      <c r="Q2454" s="19">
        <f t="shared" si="7190"/>
        <v>0</v>
      </c>
      <c r="R2454" s="19">
        <f t="shared" si="7190"/>
        <v>0</v>
      </c>
      <c r="S2454" s="19">
        <f t="shared" si="7190"/>
        <v>0</v>
      </c>
      <c r="T2454" s="19">
        <f t="shared" si="7190"/>
        <v>0</v>
      </c>
      <c r="U2454" s="19">
        <f t="shared" si="7190"/>
        <v>0</v>
      </c>
      <c r="V2454" s="19">
        <f t="shared" si="7190"/>
        <v>0</v>
      </c>
      <c r="W2454" s="19">
        <f t="shared" si="7190"/>
        <v>0</v>
      </c>
      <c r="X2454" s="19">
        <f t="shared" si="7190"/>
        <v>0</v>
      </c>
      <c r="Y2454" s="19">
        <f t="shared" si="7190"/>
        <v>0</v>
      </c>
      <c r="Z2454" s="19">
        <f t="shared" si="7190"/>
        <v>0</v>
      </c>
      <c r="AA2454" s="19">
        <f t="shared" si="7190"/>
        <v>0</v>
      </c>
      <c r="AB2454" s="19">
        <f t="shared" si="7144"/>
        <v>0</v>
      </c>
      <c r="AC2454" s="19">
        <f t="shared" si="7145"/>
        <v>0</v>
      </c>
      <c r="AD2454" s="19">
        <f t="shared" si="7146"/>
        <v>0</v>
      </c>
      <c r="AE2454" s="19">
        <f t="shared" si="7190"/>
        <v>0</v>
      </c>
      <c r="AF2454" s="19">
        <f t="shared" si="7147"/>
        <v>0</v>
      </c>
      <c r="AG2454" s="19">
        <f t="shared" si="7190"/>
        <v>0</v>
      </c>
      <c r="AH2454" s="19">
        <f t="shared" si="7190"/>
        <v>0</v>
      </c>
      <c r="AI2454" s="19">
        <f t="shared" si="7190"/>
        <v>0</v>
      </c>
      <c r="AJ2454" s="19">
        <f t="shared" si="7190"/>
        <v>0</v>
      </c>
      <c r="AK2454" s="19">
        <f t="shared" si="7190"/>
        <v>0</v>
      </c>
      <c r="AL2454" s="19">
        <f t="shared" si="7190"/>
        <v>0</v>
      </c>
      <c r="AM2454" s="19">
        <f t="shared" si="7190"/>
        <v>99.9</v>
      </c>
      <c r="AN2454" s="19">
        <f t="shared" si="7190"/>
        <v>0</v>
      </c>
      <c r="AO2454" s="19">
        <f t="shared" si="7190"/>
        <v>0</v>
      </c>
      <c r="AP2454" s="19">
        <f t="shared" si="7190"/>
        <v>0</v>
      </c>
      <c r="AQ2454" s="19">
        <f t="shared" si="7190"/>
        <v>0</v>
      </c>
      <c r="AR2454" s="19">
        <f t="shared" si="7190"/>
        <v>0</v>
      </c>
      <c r="AS2454" s="19">
        <f t="shared" si="7190"/>
        <v>0</v>
      </c>
      <c r="AT2454" s="19">
        <f t="shared" si="7190"/>
        <v>0</v>
      </c>
      <c r="AU2454" s="19">
        <f t="shared" si="7119"/>
        <v>99.9</v>
      </c>
      <c r="AV2454" s="19">
        <f t="shared" si="7120"/>
        <v>0</v>
      </c>
      <c r="AW2454" s="19">
        <f t="shared" si="7121"/>
        <v>0</v>
      </c>
      <c r="AX2454" s="19">
        <f t="shared" si="7190"/>
        <v>0</v>
      </c>
      <c r="AY2454" s="19">
        <f t="shared" si="7190"/>
        <v>0</v>
      </c>
      <c r="AZ2454" s="19">
        <f t="shared" si="7190"/>
        <v>0</v>
      </c>
      <c r="BA2454" s="19">
        <f t="shared" si="7115"/>
        <v>99.9</v>
      </c>
      <c r="BB2454" s="19">
        <f t="shared" si="7116"/>
        <v>0</v>
      </c>
      <c r="BC2454" s="19">
        <f t="shared" si="7117"/>
        <v>0</v>
      </c>
      <c r="BD2454" s="19">
        <f t="shared" si="7190"/>
        <v>0</v>
      </c>
      <c r="BE2454" s="19">
        <f t="shared" si="7190"/>
        <v>0</v>
      </c>
      <c r="BF2454" s="19">
        <f t="shared" si="7190"/>
        <v>0</v>
      </c>
      <c r="BG2454" s="19">
        <f t="shared" si="7190"/>
        <v>0</v>
      </c>
      <c r="BH2454" s="19">
        <f t="shared" si="7190"/>
        <v>0</v>
      </c>
      <c r="BI2454" s="19">
        <f t="shared" si="7190"/>
        <v>0</v>
      </c>
      <c r="BJ2454" s="19">
        <f t="shared" si="7190"/>
        <v>0</v>
      </c>
      <c r="BK2454" s="19">
        <f t="shared" si="7190"/>
        <v>0</v>
      </c>
      <c r="BL2454" s="19">
        <f t="shared" si="7194"/>
        <v>0</v>
      </c>
      <c r="BM2454" s="19">
        <f t="shared" si="7191"/>
        <v>0</v>
      </c>
      <c r="BN2454" s="19">
        <f t="shared" si="7190"/>
        <v>0</v>
      </c>
      <c r="BO2454" s="19">
        <f t="shared" si="7190"/>
        <v>0</v>
      </c>
      <c r="BP2454" s="19">
        <f t="shared" si="7192"/>
        <v>0</v>
      </c>
      <c r="BQ2454" s="19">
        <f t="shared" si="7192"/>
        <v>0</v>
      </c>
      <c r="BR2454" s="19">
        <f t="shared" si="7014"/>
        <v>99.9</v>
      </c>
      <c r="BS2454" s="19">
        <f t="shared" si="7015"/>
        <v>0</v>
      </c>
      <c r="BT2454" s="19">
        <f t="shared" si="7016"/>
        <v>0</v>
      </c>
      <c r="BU2454" s="19">
        <f t="shared" si="7193"/>
        <v>0</v>
      </c>
      <c r="BV2454" s="19">
        <f t="shared" si="7095"/>
        <v>99.9</v>
      </c>
      <c r="BW2454" s="19">
        <f t="shared" si="7190"/>
        <v>0</v>
      </c>
    </row>
    <row r="2455" spans="1:76" ht="31.5" x14ac:dyDescent="0.25">
      <c r="A2455" s="11">
        <v>940</v>
      </c>
      <c r="B2455" s="11" t="s">
        <v>15</v>
      </c>
      <c r="C2455" s="11" t="s">
        <v>12</v>
      </c>
      <c r="D2455" s="11" t="s">
        <v>980</v>
      </c>
      <c r="E2455" s="11">
        <v>240</v>
      </c>
      <c r="F2455" s="13" t="s">
        <v>259</v>
      </c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>
        <f t="shared" si="7144"/>
        <v>0</v>
      </c>
      <c r="AC2455" s="19">
        <f t="shared" si="7145"/>
        <v>0</v>
      </c>
      <c r="AD2455" s="19">
        <f t="shared" si="7146"/>
        <v>0</v>
      </c>
      <c r="AE2455" s="19"/>
      <c r="AF2455" s="19">
        <f t="shared" si="7147"/>
        <v>0</v>
      </c>
      <c r="AG2455" s="19"/>
      <c r="AH2455" s="19"/>
      <c r="AI2455" s="19"/>
      <c r="AJ2455" s="19"/>
      <c r="AK2455" s="19"/>
      <c r="AL2455" s="19"/>
      <c r="AM2455" s="19">
        <v>99.9</v>
      </c>
      <c r="AN2455" s="19"/>
      <c r="AO2455" s="19"/>
      <c r="AP2455" s="19"/>
      <c r="AQ2455" s="19"/>
      <c r="AR2455" s="19"/>
      <c r="AS2455" s="19"/>
      <c r="AT2455" s="19"/>
      <c r="AU2455" s="19">
        <f t="shared" si="7119"/>
        <v>99.9</v>
      </c>
      <c r="AV2455" s="19">
        <f t="shared" si="7120"/>
        <v>0</v>
      </c>
      <c r="AW2455" s="19">
        <f t="shared" si="7121"/>
        <v>0</v>
      </c>
      <c r="AX2455" s="19"/>
      <c r="AY2455" s="19"/>
      <c r="AZ2455" s="19"/>
      <c r="BA2455" s="19">
        <f t="shared" si="7115"/>
        <v>99.9</v>
      </c>
      <c r="BB2455" s="19">
        <f t="shared" si="7116"/>
        <v>0</v>
      </c>
      <c r="BC2455" s="19">
        <f t="shared" si="7117"/>
        <v>0</v>
      </c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>
        <f t="shared" si="7014"/>
        <v>99.9</v>
      </c>
      <c r="BS2455" s="19">
        <f t="shared" si="7015"/>
        <v>0</v>
      </c>
      <c r="BT2455" s="19">
        <f t="shared" si="7016"/>
        <v>0</v>
      </c>
      <c r="BU2455" s="19"/>
      <c r="BV2455" s="19">
        <f t="shared" si="7095"/>
        <v>99.9</v>
      </c>
      <c r="BW2455" s="19"/>
    </row>
    <row r="2456" spans="1:76" s="3" customFormat="1" ht="15.6" hidden="1" x14ac:dyDescent="0.3">
      <c r="A2456" s="15">
        <v>940</v>
      </c>
      <c r="B2456" s="15">
        <v>11</v>
      </c>
      <c r="C2456" s="15"/>
      <c r="D2456" s="15"/>
      <c r="E2456" s="15"/>
      <c r="F2456" s="6" t="s">
        <v>276</v>
      </c>
      <c r="G2456" s="17">
        <f t="shared" ref="G2456:G2458" si="7195">G2457</f>
        <v>1446.8</v>
      </c>
      <c r="H2456" s="17">
        <f t="shared" ref="H2456:BW2459" si="7196">H2457</f>
        <v>1446.8</v>
      </c>
      <c r="I2456" s="17">
        <f t="shared" si="7196"/>
        <v>1446.8</v>
      </c>
      <c r="J2456" s="17">
        <f t="shared" si="7196"/>
        <v>0</v>
      </c>
      <c r="K2456" s="17">
        <f t="shared" si="7196"/>
        <v>0</v>
      </c>
      <c r="L2456" s="17">
        <f t="shared" si="7196"/>
        <v>0</v>
      </c>
      <c r="M2456" s="19">
        <f t="shared" si="7073"/>
        <v>1446.8</v>
      </c>
      <c r="N2456" s="19">
        <f t="shared" si="7074"/>
        <v>1446.8</v>
      </c>
      <c r="O2456" s="19">
        <f t="shared" si="7075"/>
        <v>1446.8</v>
      </c>
      <c r="P2456" s="17">
        <f t="shared" si="7196"/>
        <v>0</v>
      </c>
      <c r="Q2456" s="17">
        <f t="shared" si="7196"/>
        <v>0</v>
      </c>
      <c r="R2456" s="17">
        <f t="shared" si="7196"/>
        <v>0</v>
      </c>
      <c r="S2456" s="19">
        <f t="shared" si="6976"/>
        <v>1446.8</v>
      </c>
      <c r="T2456" s="17">
        <f t="shared" si="7196"/>
        <v>-1446.8</v>
      </c>
      <c r="U2456" s="17">
        <f t="shared" si="7196"/>
        <v>0</v>
      </c>
      <c r="V2456" s="17">
        <f t="shared" si="7196"/>
        <v>0</v>
      </c>
      <c r="W2456" s="17">
        <f t="shared" si="7196"/>
        <v>-1446.8</v>
      </c>
      <c r="X2456" s="17">
        <f t="shared" si="7196"/>
        <v>0</v>
      </c>
      <c r="Y2456" s="17">
        <f t="shared" si="7196"/>
        <v>0</v>
      </c>
      <c r="Z2456" s="17">
        <f t="shared" si="7196"/>
        <v>-1446.8</v>
      </c>
      <c r="AA2456" s="17">
        <f t="shared" si="7196"/>
        <v>0</v>
      </c>
      <c r="AB2456" s="19">
        <f t="shared" si="7144"/>
        <v>0</v>
      </c>
      <c r="AC2456" s="17">
        <f t="shared" si="7145"/>
        <v>0</v>
      </c>
      <c r="AD2456" s="17">
        <f t="shared" si="7146"/>
        <v>0</v>
      </c>
      <c r="AE2456" s="17">
        <f t="shared" si="7196"/>
        <v>0</v>
      </c>
      <c r="AF2456" s="17">
        <f t="shared" si="7147"/>
        <v>0</v>
      </c>
      <c r="AG2456" s="17">
        <f t="shared" si="7196"/>
        <v>0</v>
      </c>
      <c r="AH2456" s="17">
        <f t="shared" si="7196"/>
        <v>0</v>
      </c>
      <c r="AI2456" s="17">
        <f t="shared" si="7196"/>
        <v>0</v>
      </c>
      <c r="AJ2456" s="17">
        <f t="shared" si="7196"/>
        <v>0</v>
      </c>
      <c r="AK2456" s="17">
        <f t="shared" si="7196"/>
        <v>0</v>
      </c>
      <c r="AL2456" s="17">
        <f t="shared" si="7196"/>
        <v>0</v>
      </c>
      <c r="AM2456" s="17">
        <f t="shared" si="7196"/>
        <v>0</v>
      </c>
      <c r="AN2456" s="17">
        <f t="shared" si="7196"/>
        <v>0</v>
      </c>
      <c r="AO2456" s="17">
        <f t="shared" si="7196"/>
        <v>0</v>
      </c>
      <c r="AP2456" s="17">
        <f t="shared" si="7196"/>
        <v>0</v>
      </c>
      <c r="AQ2456" s="17">
        <f t="shared" si="7196"/>
        <v>0</v>
      </c>
      <c r="AR2456" s="17">
        <f t="shared" si="7196"/>
        <v>0</v>
      </c>
      <c r="AS2456" s="17">
        <f t="shared" si="7196"/>
        <v>0</v>
      </c>
      <c r="AT2456" s="17">
        <f t="shared" si="7196"/>
        <v>0</v>
      </c>
      <c r="AU2456" s="17">
        <f t="shared" si="7119"/>
        <v>0</v>
      </c>
      <c r="AV2456" s="17">
        <f t="shared" si="7120"/>
        <v>0</v>
      </c>
      <c r="AW2456" s="17">
        <f t="shared" si="7121"/>
        <v>0</v>
      </c>
      <c r="AX2456" s="17">
        <f t="shared" si="7196"/>
        <v>0</v>
      </c>
      <c r="AY2456" s="17">
        <f t="shared" si="7196"/>
        <v>0</v>
      </c>
      <c r="AZ2456" s="17">
        <f t="shared" si="7196"/>
        <v>0</v>
      </c>
      <c r="BA2456" s="17">
        <f t="shared" si="7115"/>
        <v>0</v>
      </c>
      <c r="BB2456" s="17">
        <f t="shared" si="7116"/>
        <v>0</v>
      </c>
      <c r="BC2456" s="17">
        <f t="shared" si="7117"/>
        <v>0</v>
      </c>
      <c r="BD2456" s="17">
        <f t="shared" si="7196"/>
        <v>0</v>
      </c>
      <c r="BE2456" s="17">
        <f t="shared" si="7196"/>
        <v>0</v>
      </c>
      <c r="BF2456" s="17">
        <f t="shared" si="7196"/>
        <v>0</v>
      </c>
      <c r="BG2456" s="17">
        <f t="shared" si="7196"/>
        <v>0</v>
      </c>
      <c r="BH2456" s="17">
        <f t="shared" si="7196"/>
        <v>0</v>
      </c>
      <c r="BI2456" s="17">
        <f t="shared" si="7196"/>
        <v>0</v>
      </c>
      <c r="BJ2456" s="17">
        <f t="shared" si="7196"/>
        <v>0</v>
      </c>
      <c r="BK2456" s="17">
        <f t="shared" si="7196"/>
        <v>0</v>
      </c>
      <c r="BL2456" s="17">
        <f t="shared" si="7196"/>
        <v>0</v>
      </c>
      <c r="BM2456" s="17">
        <f t="shared" si="7196"/>
        <v>0</v>
      </c>
      <c r="BN2456" s="17">
        <f t="shared" si="7196"/>
        <v>0</v>
      </c>
      <c r="BO2456" s="17">
        <f t="shared" si="7196"/>
        <v>0</v>
      </c>
      <c r="BP2456" s="17">
        <f t="shared" si="7196"/>
        <v>0</v>
      </c>
      <c r="BQ2456" s="17">
        <f t="shared" si="7196"/>
        <v>0</v>
      </c>
      <c r="BR2456" s="17">
        <f t="shared" si="7014"/>
        <v>0</v>
      </c>
      <c r="BS2456" s="17">
        <f t="shared" si="7015"/>
        <v>0</v>
      </c>
      <c r="BT2456" s="17">
        <f t="shared" si="7016"/>
        <v>0</v>
      </c>
      <c r="BU2456" s="17">
        <f t="shared" si="7196"/>
        <v>0</v>
      </c>
      <c r="BV2456" s="17"/>
      <c r="BW2456" s="17">
        <f t="shared" si="7196"/>
        <v>0</v>
      </c>
      <c r="BX2456" s="2">
        <v>0</v>
      </c>
    </row>
    <row r="2457" spans="1:76" s="14" customFormat="1" ht="15.6" hidden="1" x14ac:dyDescent="0.3">
      <c r="A2457" s="16">
        <v>940</v>
      </c>
      <c r="B2457" s="16">
        <v>11</v>
      </c>
      <c r="C2457" s="16" t="s">
        <v>119</v>
      </c>
      <c r="D2457" s="16"/>
      <c r="E2457" s="16"/>
      <c r="F2457" s="9" t="s">
        <v>284</v>
      </c>
      <c r="G2457" s="18">
        <f t="shared" si="7195"/>
        <v>1446.8</v>
      </c>
      <c r="H2457" s="18">
        <f t="shared" si="7196"/>
        <v>1446.8</v>
      </c>
      <c r="I2457" s="18">
        <f t="shared" si="7196"/>
        <v>1446.8</v>
      </c>
      <c r="J2457" s="18">
        <f t="shared" si="7196"/>
        <v>0</v>
      </c>
      <c r="K2457" s="18">
        <f t="shared" si="7196"/>
        <v>0</v>
      </c>
      <c r="L2457" s="18">
        <f t="shared" si="7196"/>
        <v>0</v>
      </c>
      <c r="M2457" s="19">
        <f t="shared" si="7073"/>
        <v>1446.8</v>
      </c>
      <c r="N2457" s="19">
        <f t="shared" si="7074"/>
        <v>1446.8</v>
      </c>
      <c r="O2457" s="19">
        <f t="shared" si="7075"/>
        <v>1446.8</v>
      </c>
      <c r="P2457" s="18">
        <f t="shared" si="7196"/>
        <v>0</v>
      </c>
      <c r="Q2457" s="18">
        <f t="shared" si="7196"/>
        <v>0</v>
      </c>
      <c r="R2457" s="18">
        <f t="shared" si="7196"/>
        <v>0</v>
      </c>
      <c r="S2457" s="19">
        <f t="shared" si="6976"/>
        <v>1446.8</v>
      </c>
      <c r="T2457" s="18">
        <f t="shared" si="7196"/>
        <v>-1446.8</v>
      </c>
      <c r="U2457" s="18">
        <f t="shared" si="7196"/>
        <v>0</v>
      </c>
      <c r="V2457" s="18">
        <f t="shared" si="7196"/>
        <v>0</v>
      </c>
      <c r="W2457" s="18">
        <f t="shared" si="7196"/>
        <v>-1446.8</v>
      </c>
      <c r="X2457" s="18">
        <f t="shared" si="7196"/>
        <v>0</v>
      </c>
      <c r="Y2457" s="18">
        <f t="shared" si="7196"/>
        <v>0</v>
      </c>
      <c r="Z2457" s="18">
        <f t="shared" si="7196"/>
        <v>-1446.8</v>
      </c>
      <c r="AA2457" s="18">
        <f t="shared" si="7196"/>
        <v>0</v>
      </c>
      <c r="AB2457" s="19">
        <f t="shared" si="7144"/>
        <v>0</v>
      </c>
      <c r="AC2457" s="18">
        <f t="shared" si="7145"/>
        <v>0</v>
      </c>
      <c r="AD2457" s="18">
        <f t="shared" si="7146"/>
        <v>0</v>
      </c>
      <c r="AE2457" s="18">
        <f t="shared" si="7196"/>
        <v>0</v>
      </c>
      <c r="AF2457" s="18">
        <f t="shared" si="7147"/>
        <v>0</v>
      </c>
      <c r="AG2457" s="18">
        <f t="shared" si="7196"/>
        <v>0</v>
      </c>
      <c r="AH2457" s="18">
        <f t="shared" si="7196"/>
        <v>0</v>
      </c>
      <c r="AI2457" s="18">
        <f t="shared" si="7196"/>
        <v>0</v>
      </c>
      <c r="AJ2457" s="18">
        <f t="shared" si="7196"/>
        <v>0</v>
      </c>
      <c r="AK2457" s="18">
        <f t="shared" si="7196"/>
        <v>0</v>
      </c>
      <c r="AL2457" s="18">
        <f t="shared" si="7196"/>
        <v>0</v>
      </c>
      <c r="AM2457" s="18">
        <f t="shared" si="7196"/>
        <v>0</v>
      </c>
      <c r="AN2457" s="18">
        <f t="shared" si="7196"/>
        <v>0</v>
      </c>
      <c r="AO2457" s="18">
        <f t="shared" si="7196"/>
        <v>0</v>
      </c>
      <c r="AP2457" s="18">
        <f t="shared" si="7196"/>
        <v>0</v>
      </c>
      <c r="AQ2457" s="18">
        <f t="shared" si="7196"/>
        <v>0</v>
      </c>
      <c r="AR2457" s="18">
        <f t="shared" si="7196"/>
        <v>0</v>
      </c>
      <c r="AS2457" s="18">
        <f t="shared" si="7196"/>
        <v>0</v>
      </c>
      <c r="AT2457" s="18">
        <f t="shared" si="7196"/>
        <v>0</v>
      </c>
      <c r="AU2457" s="18">
        <f t="shared" si="7119"/>
        <v>0</v>
      </c>
      <c r="AV2457" s="18">
        <f t="shared" si="7120"/>
        <v>0</v>
      </c>
      <c r="AW2457" s="18">
        <f t="shared" si="7121"/>
        <v>0</v>
      </c>
      <c r="AX2457" s="18">
        <f t="shared" si="7196"/>
        <v>0</v>
      </c>
      <c r="AY2457" s="18">
        <f t="shared" si="7196"/>
        <v>0</v>
      </c>
      <c r="AZ2457" s="18">
        <f t="shared" si="7196"/>
        <v>0</v>
      </c>
      <c r="BA2457" s="19">
        <f t="shared" si="7115"/>
        <v>0</v>
      </c>
      <c r="BB2457" s="19">
        <f t="shared" si="7116"/>
        <v>0</v>
      </c>
      <c r="BC2457" s="19">
        <f t="shared" si="7117"/>
        <v>0</v>
      </c>
      <c r="BD2457" s="18">
        <f t="shared" si="7196"/>
        <v>0</v>
      </c>
      <c r="BE2457" s="18">
        <f t="shared" si="7196"/>
        <v>0</v>
      </c>
      <c r="BF2457" s="18">
        <f t="shared" si="7196"/>
        <v>0</v>
      </c>
      <c r="BG2457" s="18">
        <f t="shared" si="7196"/>
        <v>0</v>
      </c>
      <c r="BH2457" s="18">
        <f t="shared" si="7196"/>
        <v>0</v>
      </c>
      <c r="BI2457" s="18">
        <f t="shared" si="7196"/>
        <v>0</v>
      </c>
      <c r="BJ2457" s="18">
        <f t="shared" si="7196"/>
        <v>0</v>
      </c>
      <c r="BK2457" s="18">
        <f t="shared" si="7196"/>
        <v>0</v>
      </c>
      <c r="BL2457" s="18">
        <f t="shared" si="7196"/>
        <v>0</v>
      </c>
      <c r="BM2457" s="18">
        <f t="shared" si="7196"/>
        <v>0</v>
      </c>
      <c r="BN2457" s="18">
        <f t="shared" si="7196"/>
        <v>0</v>
      </c>
      <c r="BO2457" s="18">
        <f t="shared" si="7196"/>
        <v>0</v>
      </c>
      <c r="BP2457" s="18">
        <f t="shared" si="7196"/>
        <v>0</v>
      </c>
      <c r="BQ2457" s="18">
        <f t="shared" si="7196"/>
        <v>0</v>
      </c>
      <c r="BR2457" s="19">
        <f t="shared" si="7014"/>
        <v>0</v>
      </c>
      <c r="BS2457" s="19">
        <f t="shared" si="7015"/>
        <v>0</v>
      </c>
      <c r="BT2457" s="19">
        <f t="shared" si="7016"/>
        <v>0</v>
      </c>
      <c r="BU2457" s="18">
        <f t="shared" si="7196"/>
        <v>0</v>
      </c>
      <c r="BV2457" s="18"/>
      <c r="BW2457" s="18">
        <f t="shared" si="7196"/>
        <v>0</v>
      </c>
      <c r="BX2457" s="2">
        <v>0</v>
      </c>
    </row>
    <row r="2458" spans="1:76" ht="31.15" hidden="1" x14ac:dyDescent="0.3">
      <c r="A2458" s="11">
        <v>940</v>
      </c>
      <c r="B2458" s="11">
        <v>11</v>
      </c>
      <c r="C2458" s="11" t="s">
        <v>119</v>
      </c>
      <c r="D2458" s="11" t="s">
        <v>200</v>
      </c>
      <c r="E2458" s="11"/>
      <c r="F2458" s="13" t="s">
        <v>204</v>
      </c>
      <c r="G2458" s="19">
        <f t="shared" si="7195"/>
        <v>1446.8</v>
      </c>
      <c r="H2458" s="19">
        <f t="shared" si="7196"/>
        <v>1446.8</v>
      </c>
      <c r="I2458" s="19">
        <f t="shared" si="7196"/>
        <v>1446.8</v>
      </c>
      <c r="J2458" s="19">
        <f t="shared" si="7196"/>
        <v>0</v>
      </c>
      <c r="K2458" s="19">
        <f t="shared" si="7196"/>
        <v>0</v>
      </c>
      <c r="L2458" s="19">
        <f t="shared" si="7196"/>
        <v>0</v>
      </c>
      <c r="M2458" s="19">
        <f t="shared" si="7073"/>
        <v>1446.8</v>
      </c>
      <c r="N2458" s="19">
        <f t="shared" si="7074"/>
        <v>1446.8</v>
      </c>
      <c r="O2458" s="19">
        <f t="shared" si="7075"/>
        <v>1446.8</v>
      </c>
      <c r="P2458" s="19">
        <f t="shared" si="7196"/>
        <v>0</v>
      </c>
      <c r="Q2458" s="19">
        <f t="shared" si="7196"/>
        <v>0</v>
      </c>
      <c r="R2458" s="19">
        <f t="shared" si="7196"/>
        <v>0</v>
      </c>
      <c r="S2458" s="19">
        <f t="shared" si="6976"/>
        <v>1446.8</v>
      </c>
      <c r="T2458" s="19">
        <f t="shared" si="7196"/>
        <v>-1446.8</v>
      </c>
      <c r="U2458" s="19">
        <f t="shared" si="7196"/>
        <v>0</v>
      </c>
      <c r="V2458" s="19">
        <f t="shared" si="7196"/>
        <v>0</v>
      </c>
      <c r="W2458" s="19">
        <f t="shared" si="7196"/>
        <v>-1446.8</v>
      </c>
      <c r="X2458" s="19">
        <f t="shared" si="7196"/>
        <v>0</v>
      </c>
      <c r="Y2458" s="19">
        <f t="shared" si="7196"/>
        <v>0</v>
      </c>
      <c r="Z2458" s="19">
        <f t="shared" si="7196"/>
        <v>-1446.8</v>
      </c>
      <c r="AA2458" s="19">
        <f t="shared" si="7196"/>
        <v>0</v>
      </c>
      <c r="AB2458" s="19">
        <f t="shared" si="7144"/>
        <v>0</v>
      </c>
      <c r="AC2458" s="19">
        <f t="shared" si="7145"/>
        <v>0</v>
      </c>
      <c r="AD2458" s="19">
        <f t="shared" si="7146"/>
        <v>0</v>
      </c>
      <c r="AE2458" s="19">
        <f t="shared" si="7196"/>
        <v>0</v>
      </c>
      <c r="AF2458" s="19">
        <f t="shared" si="7147"/>
        <v>0</v>
      </c>
      <c r="AG2458" s="19">
        <f t="shared" si="7196"/>
        <v>0</v>
      </c>
      <c r="AH2458" s="19">
        <f t="shared" si="7196"/>
        <v>0</v>
      </c>
      <c r="AI2458" s="19">
        <f t="shared" si="7196"/>
        <v>0</v>
      </c>
      <c r="AJ2458" s="19">
        <f t="shared" si="7196"/>
        <v>0</v>
      </c>
      <c r="AK2458" s="19">
        <f t="shared" si="7196"/>
        <v>0</v>
      </c>
      <c r="AL2458" s="19">
        <f t="shared" si="7196"/>
        <v>0</v>
      </c>
      <c r="AM2458" s="19">
        <f t="shared" si="7196"/>
        <v>0</v>
      </c>
      <c r="AN2458" s="19">
        <f t="shared" si="7196"/>
        <v>0</v>
      </c>
      <c r="AO2458" s="19">
        <f t="shared" si="7196"/>
        <v>0</v>
      </c>
      <c r="AP2458" s="19">
        <f t="shared" si="7196"/>
        <v>0</v>
      </c>
      <c r="AQ2458" s="19">
        <f t="shared" si="7196"/>
        <v>0</v>
      </c>
      <c r="AR2458" s="19">
        <f t="shared" si="7196"/>
        <v>0</v>
      </c>
      <c r="AS2458" s="19">
        <f t="shared" si="7196"/>
        <v>0</v>
      </c>
      <c r="AT2458" s="19">
        <f t="shared" si="7196"/>
        <v>0</v>
      </c>
      <c r="AU2458" s="19">
        <f t="shared" si="7119"/>
        <v>0</v>
      </c>
      <c r="AV2458" s="19">
        <f t="shared" si="7120"/>
        <v>0</v>
      </c>
      <c r="AW2458" s="19">
        <f t="shared" si="7121"/>
        <v>0</v>
      </c>
      <c r="AX2458" s="19">
        <f t="shared" si="7196"/>
        <v>0</v>
      </c>
      <c r="AY2458" s="19">
        <f t="shared" si="7196"/>
        <v>0</v>
      </c>
      <c r="AZ2458" s="19">
        <f t="shared" si="7196"/>
        <v>0</v>
      </c>
      <c r="BA2458" s="19">
        <f t="shared" si="7115"/>
        <v>0</v>
      </c>
      <c r="BB2458" s="19">
        <f t="shared" si="7116"/>
        <v>0</v>
      </c>
      <c r="BC2458" s="19">
        <f t="shared" si="7117"/>
        <v>0</v>
      </c>
      <c r="BD2458" s="19">
        <f t="shared" si="7196"/>
        <v>0</v>
      </c>
      <c r="BE2458" s="19">
        <f t="shared" si="7196"/>
        <v>0</v>
      </c>
      <c r="BF2458" s="19">
        <f t="shared" si="7196"/>
        <v>0</v>
      </c>
      <c r="BG2458" s="19">
        <f t="shared" si="7196"/>
        <v>0</v>
      </c>
      <c r="BH2458" s="19">
        <f t="shared" si="7196"/>
        <v>0</v>
      </c>
      <c r="BI2458" s="19">
        <f t="shared" si="7196"/>
        <v>0</v>
      </c>
      <c r="BJ2458" s="19">
        <f t="shared" si="7196"/>
        <v>0</v>
      </c>
      <c r="BK2458" s="19">
        <f t="shared" si="7196"/>
        <v>0</v>
      </c>
      <c r="BL2458" s="19">
        <f t="shared" si="7196"/>
        <v>0</v>
      </c>
      <c r="BM2458" s="19">
        <f t="shared" si="7196"/>
        <v>0</v>
      </c>
      <c r="BN2458" s="19">
        <f t="shared" si="7196"/>
        <v>0</v>
      </c>
      <c r="BO2458" s="19">
        <f t="shared" si="7196"/>
        <v>0</v>
      </c>
      <c r="BP2458" s="19">
        <f t="shared" si="7196"/>
        <v>0</v>
      </c>
      <c r="BQ2458" s="19">
        <f t="shared" si="7196"/>
        <v>0</v>
      </c>
      <c r="BR2458" s="19">
        <f t="shared" si="7014"/>
        <v>0</v>
      </c>
      <c r="BS2458" s="19">
        <f t="shared" si="7015"/>
        <v>0</v>
      </c>
      <c r="BT2458" s="19">
        <f t="shared" si="7016"/>
        <v>0</v>
      </c>
      <c r="BU2458" s="19">
        <f t="shared" si="7196"/>
        <v>0</v>
      </c>
      <c r="BV2458" s="19"/>
      <c r="BW2458" s="19">
        <f t="shared" si="7196"/>
        <v>0</v>
      </c>
      <c r="BX2458" s="2">
        <v>0</v>
      </c>
    </row>
    <row r="2459" spans="1:76" ht="46.9" hidden="1" x14ac:dyDescent="0.3">
      <c r="A2459" s="11">
        <v>940</v>
      </c>
      <c r="B2459" s="11">
        <v>11</v>
      </c>
      <c r="C2459" s="11" t="s">
        <v>119</v>
      </c>
      <c r="D2459" s="11" t="s">
        <v>201</v>
      </c>
      <c r="E2459" s="11"/>
      <c r="F2459" s="13" t="s">
        <v>205</v>
      </c>
      <c r="G2459" s="19">
        <f>G2460</f>
        <v>1446.8</v>
      </c>
      <c r="H2459" s="19">
        <f t="shared" si="7196"/>
        <v>1446.8</v>
      </c>
      <c r="I2459" s="19">
        <f t="shared" si="7196"/>
        <v>1446.8</v>
      </c>
      <c r="J2459" s="19">
        <f t="shared" si="7196"/>
        <v>0</v>
      </c>
      <c r="K2459" s="19">
        <f t="shared" si="7196"/>
        <v>0</v>
      </c>
      <c r="L2459" s="19">
        <f t="shared" si="7196"/>
        <v>0</v>
      </c>
      <c r="M2459" s="19">
        <f t="shared" si="7073"/>
        <v>1446.8</v>
      </c>
      <c r="N2459" s="19">
        <f t="shared" si="7074"/>
        <v>1446.8</v>
      </c>
      <c r="O2459" s="19">
        <f t="shared" si="7075"/>
        <v>1446.8</v>
      </c>
      <c r="P2459" s="19">
        <f t="shared" si="7196"/>
        <v>0</v>
      </c>
      <c r="Q2459" s="19">
        <f t="shared" si="7196"/>
        <v>0</v>
      </c>
      <c r="R2459" s="19">
        <f t="shared" si="7196"/>
        <v>0</v>
      </c>
      <c r="S2459" s="19">
        <f t="shared" si="6976"/>
        <v>1446.8</v>
      </c>
      <c r="T2459" s="19">
        <f t="shared" si="7196"/>
        <v>-1446.8</v>
      </c>
      <c r="U2459" s="19">
        <f t="shared" si="7196"/>
        <v>0</v>
      </c>
      <c r="V2459" s="19">
        <f t="shared" si="7196"/>
        <v>0</v>
      </c>
      <c r="W2459" s="19">
        <f t="shared" si="7196"/>
        <v>-1446.8</v>
      </c>
      <c r="X2459" s="19">
        <f t="shared" si="7196"/>
        <v>0</v>
      </c>
      <c r="Y2459" s="19">
        <f t="shared" si="7196"/>
        <v>0</v>
      </c>
      <c r="Z2459" s="19">
        <f t="shared" si="7196"/>
        <v>-1446.8</v>
      </c>
      <c r="AA2459" s="19">
        <f t="shared" si="7196"/>
        <v>0</v>
      </c>
      <c r="AB2459" s="19">
        <f t="shared" si="7144"/>
        <v>0</v>
      </c>
      <c r="AC2459" s="19">
        <f t="shared" si="7145"/>
        <v>0</v>
      </c>
      <c r="AD2459" s="19">
        <f t="shared" si="7146"/>
        <v>0</v>
      </c>
      <c r="AE2459" s="19">
        <f t="shared" si="7196"/>
        <v>0</v>
      </c>
      <c r="AF2459" s="19">
        <f t="shared" si="7147"/>
        <v>0</v>
      </c>
      <c r="AG2459" s="19">
        <f t="shared" si="7196"/>
        <v>0</v>
      </c>
      <c r="AH2459" s="19">
        <f t="shared" si="7196"/>
        <v>0</v>
      </c>
      <c r="AI2459" s="19">
        <f t="shared" si="7196"/>
        <v>0</v>
      </c>
      <c r="AJ2459" s="19">
        <f t="shared" si="7196"/>
        <v>0</v>
      </c>
      <c r="AK2459" s="19">
        <f t="shared" si="7196"/>
        <v>0</v>
      </c>
      <c r="AL2459" s="19">
        <f t="shared" si="7196"/>
        <v>0</v>
      </c>
      <c r="AM2459" s="19">
        <f t="shared" si="7196"/>
        <v>0</v>
      </c>
      <c r="AN2459" s="19">
        <f t="shared" si="7196"/>
        <v>0</v>
      </c>
      <c r="AO2459" s="19">
        <f t="shared" si="7196"/>
        <v>0</v>
      </c>
      <c r="AP2459" s="19">
        <f t="shared" si="7196"/>
        <v>0</v>
      </c>
      <c r="AQ2459" s="19">
        <f t="shared" si="7196"/>
        <v>0</v>
      </c>
      <c r="AR2459" s="19">
        <f t="shared" si="7196"/>
        <v>0</v>
      </c>
      <c r="AS2459" s="19">
        <f t="shared" si="7196"/>
        <v>0</v>
      </c>
      <c r="AT2459" s="19">
        <f t="shared" si="7196"/>
        <v>0</v>
      </c>
      <c r="AU2459" s="19">
        <f t="shared" si="7119"/>
        <v>0</v>
      </c>
      <c r="AV2459" s="19">
        <f t="shared" si="7120"/>
        <v>0</v>
      </c>
      <c r="AW2459" s="19">
        <f t="shared" si="7121"/>
        <v>0</v>
      </c>
      <c r="AX2459" s="19">
        <f t="shared" si="7196"/>
        <v>0</v>
      </c>
      <c r="AY2459" s="19">
        <f t="shared" si="7196"/>
        <v>0</v>
      </c>
      <c r="AZ2459" s="19">
        <f t="shared" si="7196"/>
        <v>0</v>
      </c>
      <c r="BA2459" s="19">
        <f t="shared" si="7115"/>
        <v>0</v>
      </c>
      <c r="BB2459" s="19">
        <f t="shared" si="7116"/>
        <v>0</v>
      </c>
      <c r="BC2459" s="19">
        <f t="shared" si="7117"/>
        <v>0</v>
      </c>
      <c r="BD2459" s="19">
        <f t="shared" si="7196"/>
        <v>0</v>
      </c>
      <c r="BE2459" s="19">
        <f t="shared" si="7196"/>
        <v>0</v>
      </c>
      <c r="BF2459" s="19">
        <f t="shared" si="7196"/>
        <v>0</v>
      </c>
      <c r="BG2459" s="19">
        <f t="shared" si="7196"/>
        <v>0</v>
      </c>
      <c r="BH2459" s="19">
        <f t="shared" si="7196"/>
        <v>0</v>
      </c>
      <c r="BI2459" s="19">
        <f t="shared" si="7196"/>
        <v>0</v>
      </c>
      <c r="BJ2459" s="19">
        <f t="shared" si="7196"/>
        <v>0</v>
      </c>
      <c r="BK2459" s="19">
        <f t="shared" si="7196"/>
        <v>0</v>
      </c>
      <c r="BL2459" s="19">
        <f t="shared" si="7196"/>
        <v>0</v>
      </c>
      <c r="BM2459" s="19">
        <f t="shared" si="7196"/>
        <v>0</v>
      </c>
      <c r="BN2459" s="19">
        <f t="shared" si="7196"/>
        <v>0</v>
      </c>
      <c r="BO2459" s="19">
        <f t="shared" si="7196"/>
        <v>0</v>
      </c>
      <c r="BP2459" s="19">
        <f t="shared" si="7196"/>
        <v>0</v>
      </c>
      <c r="BQ2459" s="19">
        <f t="shared" si="7196"/>
        <v>0</v>
      </c>
      <c r="BR2459" s="19">
        <f t="shared" si="7014"/>
        <v>0</v>
      </c>
      <c r="BS2459" s="19">
        <f t="shared" si="7015"/>
        <v>0</v>
      </c>
      <c r="BT2459" s="19">
        <f t="shared" si="7016"/>
        <v>0</v>
      </c>
      <c r="BU2459" s="19">
        <f t="shared" si="7196"/>
        <v>0</v>
      </c>
      <c r="BV2459" s="19"/>
      <c r="BW2459" s="19">
        <f t="shared" si="7196"/>
        <v>0</v>
      </c>
      <c r="BX2459" s="2">
        <v>0</v>
      </c>
    </row>
    <row r="2460" spans="1:76" ht="15.6" hidden="1" x14ac:dyDescent="0.3">
      <c r="A2460" s="11">
        <v>940</v>
      </c>
      <c r="B2460" s="11">
        <v>11</v>
      </c>
      <c r="C2460" s="11" t="s">
        <v>119</v>
      </c>
      <c r="D2460" s="11" t="s">
        <v>780</v>
      </c>
      <c r="E2460" s="11"/>
      <c r="F2460" s="13" t="s">
        <v>918</v>
      </c>
      <c r="G2460" s="19">
        <f>G2461</f>
        <v>1446.8</v>
      </c>
      <c r="H2460" s="19">
        <f t="shared" ref="H2460:BW2460" si="7197">H2461</f>
        <v>1446.8</v>
      </c>
      <c r="I2460" s="19">
        <f t="shared" si="7197"/>
        <v>1446.8</v>
      </c>
      <c r="J2460" s="19">
        <f t="shared" si="7197"/>
        <v>0</v>
      </c>
      <c r="K2460" s="19">
        <f t="shared" si="7197"/>
        <v>0</v>
      </c>
      <c r="L2460" s="19">
        <f t="shared" si="7197"/>
        <v>0</v>
      </c>
      <c r="M2460" s="19">
        <f t="shared" si="7073"/>
        <v>1446.8</v>
      </c>
      <c r="N2460" s="19">
        <f t="shared" si="7074"/>
        <v>1446.8</v>
      </c>
      <c r="O2460" s="19">
        <f t="shared" si="7075"/>
        <v>1446.8</v>
      </c>
      <c r="P2460" s="19">
        <f t="shared" si="7197"/>
        <v>0</v>
      </c>
      <c r="Q2460" s="19">
        <f t="shared" si="7197"/>
        <v>0</v>
      </c>
      <c r="R2460" s="19">
        <f t="shared" si="7197"/>
        <v>0</v>
      </c>
      <c r="S2460" s="19">
        <f t="shared" si="6976"/>
        <v>1446.8</v>
      </c>
      <c r="T2460" s="19">
        <f t="shared" si="7197"/>
        <v>-1446.8</v>
      </c>
      <c r="U2460" s="19">
        <f t="shared" si="7197"/>
        <v>0</v>
      </c>
      <c r="V2460" s="19">
        <f t="shared" si="7197"/>
        <v>0</v>
      </c>
      <c r="W2460" s="19">
        <f t="shared" si="7197"/>
        <v>-1446.8</v>
      </c>
      <c r="X2460" s="19">
        <f t="shared" si="7197"/>
        <v>0</v>
      </c>
      <c r="Y2460" s="19">
        <f t="shared" si="7197"/>
        <v>0</v>
      </c>
      <c r="Z2460" s="19">
        <f t="shared" si="7197"/>
        <v>-1446.8</v>
      </c>
      <c r="AA2460" s="19">
        <f t="shared" si="7197"/>
        <v>0</v>
      </c>
      <c r="AB2460" s="19">
        <f t="shared" si="7144"/>
        <v>0</v>
      </c>
      <c r="AC2460" s="19">
        <f t="shared" si="7145"/>
        <v>0</v>
      </c>
      <c r="AD2460" s="19">
        <f t="shared" si="7146"/>
        <v>0</v>
      </c>
      <c r="AE2460" s="19">
        <f t="shared" si="7197"/>
        <v>0</v>
      </c>
      <c r="AF2460" s="19">
        <f t="shared" si="7147"/>
        <v>0</v>
      </c>
      <c r="AG2460" s="19">
        <f t="shared" si="7197"/>
        <v>0</v>
      </c>
      <c r="AH2460" s="19">
        <f t="shared" si="7197"/>
        <v>0</v>
      </c>
      <c r="AI2460" s="19">
        <f t="shared" si="7197"/>
        <v>0</v>
      </c>
      <c r="AJ2460" s="19">
        <f t="shared" si="7197"/>
        <v>0</v>
      </c>
      <c r="AK2460" s="19">
        <f t="shared" si="7197"/>
        <v>0</v>
      </c>
      <c r="AL2460" s="19">
        <f t="shared" si="7197"/>
        <v>0</v>
      </c>
      <c r="AM2460" s="19">
        <f t="shared" si="7197"/>
        <v>0</v>
      </c>
      <c r="AN2460" s="19">
        <f t="shared" si="7197"/>
        <v>0</v>
      </c>
      <c r="AO2460" s="19">
        <f t="shared" si="7197"/>
        <v>0</v>
      </c>
      <c r="AP2460" s="19">
        <f t="shared" si="7197"/>
        <v>0</v>
      </c>
      <c r="AQ2460" s="19">
        <f t="shared" si="7197"/>
        <v>0</v>
      </c>
      <c r="AR2460" s="19">
        <f t="shared" si="7197"/>
        <v>0</v>
      </c>
      <c r="AS2460" s="19">
        <f t="shared" si="7197"/>
        <v>0</v>
      </c>
      <c r="AT2460" s="19">
        <f t="shared" si="7197"/>
        <v>0</v>
      </c>
      <c r="AU2460" s="19">
        <f t="shared" si="7119"/>
        <v>0</v>
      </c>
      <c r="AV2460" s="19">
        <f t="shared" si="7120"/>
        <v>0</v>
      </c>
      <c r="AW2460" s="19">
        <f t="shared" si="7121"/>
        <v>0</v>
      </c>
      <c r="AX2460" s="19">
        <f t="shared" si="7197"/>
        <v>0</v>
      </c>
      <c r="AY2460" s="19">
        <f t="shared" si="7197"/>
        <v>0</v>
      </c>
      <c r="AZ2460" s="19">
        <f t="shared" si="7197"/>
        <v>0</v>
      </c>
      <c r="BA2460" s="19">
        <f t="shared" si="7115"/>
        <v>0</v>
      </c>
      <c r="BB2460" s="19">
        <f t="shared" si="7116"/>
        <v>0</v>
      </c>
      <c r="BC2460" s="19">
        <f t="shared" si="7117"/>
        <v>0</v>
      </c>
      <c r="BD2460" s="19">
        <f t="shared" si="7197"/>
        <v>0</v>
      </c>
      <c r="BE2460" s="19">
        <f t="shared" si="7197"/>
        <v>0</v>
      </c>
      <c r="BF2460" s="19">
        <f t="shared" si="7197"/>
        <v>0</v>
      </c>
      <c r="BG2460" s="19">
        <f t="shared" si="7197"/>
        <v>0</v>
      </c>
      <c r="BH2460" s="19">
        <f t="shared" si="7197"/>
        <v>0</v>
      </c>
      <c r="BI2460" s="19">
        <f t="shared" si="7197"/>
        <v>0</v>
      </c>
      <c r="BJ2460" s="19">
        <f t="shared" si="7197"/>
        <v>0</v>
      </c>
      <c r="BK2460" s="19">
        <f t="shared" si="7197"/>
        <v>0</v>
      </c>
      <c r="BL2460" s="19">
        <f t="shared" si="7197"/>
        <v>0</v>
      </c>
      <c r="BM2460" s="19">
        <f t="shared" si="7197"/>
        <v>0</v>
      </c>
      <c r="BN2460" s="19">
        <f t="shared" si="7197"/>
        <v>0</v>
      </c>
      <c r="BO2460" s="19">
        <f t="shared" si="7197"/>
        <v>0</v>
      </c>
      <c r="BP2460" s="19">
        <f t="shared" si="7197"/>
        <v>0</v>
      </c>
      <c r="BQ2460" s="19">
        <f t="shared" si="7197"/>
        <v>0</v>
      </c>
      <c r="BR2460" s="19">
        <f t="shared" ref="BR2460:BR2523" si="7198">BA2460+BD2460+BE2460+BF2460+BG2460+BH2460+BI2460</f>
        <v>0</v>
      </c>
      <c r="BS2460" s="19">
        <f t="shared" ref="BS2460:BS2523" si="7199">BB2460+BJ2460+BK2460+BL2460+BM2460</f>
        <v>0</v>
      </c>
      <c r="BT2460" s="19">
        <f t="shared" ref="BT2460:BT2523" si="7200">BC2460+BN2460+BO2460+BP2460+BQ2460</f>
        <v>0</v>
      </c>
      <c r="BU2460" s="19">
        <f t="shared" si="7197"/>
        <v>0</v>
      </c>
      <c r="BV2460" s="19"/>
      <c r="BW2460" s="19">
        <f t="shared" si="7197"/>
        <v>0</v>
      </c>
      <c r="BX2460" s="2">
        <v>0</v>
      </c>
    </row>
    <row r="2461" spans="1:76" ht="15.6" hidden="1" x14ac:dyDescent="0.3">
      <c r="A2461" s="11">
        <v>940</v>
      </c>
      <c r="B2461" s="11">
        <v>11</v>
      </c>
      <c r="C2461" s="11" t="s">
        <v>119</v>
      </c>
      <c r="D2461" s="11" t="s">
        <v>780</v>
      </c>
      <c r="E2461" s="11" t="s">
        <v>7</v>
      </c>
      <c r="F2461" s="13" t="s">
        <v>273</v>
      </c>
      <c r="G2461" s="19">
        <f>G2462</f>
        <v>1446.8</v>
      </c>
      <c r="H2461" s="19">
        <f t="shared" ref="H2461:BW2461" si="7201">H2462</f>
        <v>1446.8</v>
      </c>
      <c r="I2461" s="19">
        <f t="shared" si="7201"/>
        <v>1446.8</v>
      </c>
      <c r="J2461" s="19">
        <f t="shared" si="7201"/>
        <v>0</v>
      </c>
      <c r="K2461" s="19">
        <f t="shared" si="7201"/>
        <v>0</v>
      </c>
      <c r="L2461" s="19">
        <f t="shared" si="7201"/>
        <v>0</v>
      </c>
      <c r="M2461" s="19">
        <f t="shared" si="7073"/>
        <v>1446.8</v>
      </c>
      <c r="N2461" s="19">
        <f t="shared" si="7074"/>
        <v>1446.8</v>
      </c>
      <c r="O2461" s="19">
        <f t="shared" si="7075"/>
        <v>1446.8</v>
      </c>
      <c r="P2461" s="19">
        <f t="shared" si="7201"/>
        <v>0</v>
      </c>
      <c r="Q2461" s="19">
        <f t="shared" si="7201"/>
        <v>0</v>
      </c>
      <c r="R2461" s="19">
        <f t="shared" si="7201"/>
        <v>0</v>
      </c>
      <c r="S2461" s="19">
        <f t="shared" ref="S2461:S2606" si="7202">M2461+P2461+Q2461+R2461</f>
        <v>1446.8</v>
      </c>
      <c r="T2461" s="19">
        <f t="shared" si="7201"/>
        <v>-1446.8</v>
      </c>
      <c r="U2461" s="19">
        <f t="shared" si="7201"/>
        <v>0</v>
      </c>
      <c r="V2461" s="19">
        <f t="shared" si="7201"/>
        <v>0</v>
      </c>
      <c r="W2461" s="19">
        <f t="shared" si="7201"/>
        <v>-1446.8</v>
      </c>
      <c r="X2461" s="19">
        <f t="shared" si="7201"/>
        <v>0</v>
      </c>
      <c r="Y2461" s="19">
        <f t="shared" si="7201"/>
        <v>0</v>
      </c>
      <c r="Z2461" s="19">
        <f t="shared" si="7201"/>
        <v>-1446.8</v>
      </c>
      <c r="AA2461" s="19">
        <f t="shared" si="7201"/>
        <v>0</v>
      </c>
      <c r="AB2461" s="19">
        <f t="shared" si="7144"/>
        <v>0</v>
      </c>
      <c r="AC2461" s="19">
        <f t="shared" si="7145"/>
        <v>0</v>
      </c>
      <c r="AD2461" s="19">
        <f t="shared" si="7146"/>
        <v>0</v>
      </c>
      <c r="AE2461" s="19">
        <f t="shared" si="7201"/>
        <v>0</v>
      </c>
      <c r="AF2461" s="19">
        <f t="shared" si="7147"/>
        <v>0</v>
      </c>
      <c r="AG2461" s="19">
        <f t="shared" si="7201"/>
        <v>0</v>
      </c>
      <c r="AH2461" s="19">
        <f t="shared" si="7201"/>
        <v>0</v>
      </c>
      <c r="AI2461" s="19">
        <f t="shared" si="7201"/>
        <v>0</v>
      </c>
      <c r="AJ2461" s="19">
        <f t="shared" si="7201"/>
        <v>0</v>
      </c>
      <c r="AK2461" s="19">
        <f t="shared" si="7201"/>
        <v>0</v>
      </c>
      <c r="AL2461" s="19">
        <f t="shared" si="7201"/>
        <v>0</v>
      </c>
      <c r="AM2461" s="19">
        <f t="shared" si="7201"/>
        <v>0</v>
      </c>
      <c r="AN2461" s="19">
        <f t="shared" si="7201"/>
        <v>0</v>
      </c>
      <c r="AO2461" s="19">
        <f t="shared" si="7201"/>
        <v>0</v>
      </c>
      <c r="AP2461" s="19">
        <f t="shared" si="7201"/>
        <v>0</v>
      </c>
      <c r="AQ2461" s="19">
        <f t="shared" si="7201"/>
        <v>0</v>
      </c>
      <c r="AR2461" s="19">
        <f t="shared" si="7201"/>
        <v>0</v>
      </c>
      <c r="AS2461" s="19">
        <f t="shared" si="7201"/>
        <v>0</v>
      </c>
      <c r="AT2461" s="19">
        <f t="shared" si="7201"/>
        <v>0</v>
      </c>
      <c r="AU2461" s="19">
        <f t="shared" si="7119"/>
        <v>0</v>
      </c>
      <c r="AV2461" s="19">
        <f t="shared" si="7120"/>
        <v>0</v>
      </c>
      <c r="AW2461" s="19">
        <f t="shared" si="7121"/>
        <v>0</v>
      </c>
      <c r="AX2461" s="19">
        <f t="shared" si="7201"/>
        <v>0</v>
      </c>
      <c r="AY2461" s="19">
        <f t="shared" si="7201"/>
        <v>0</v>
      </c>
      <c r="AZ2461" s="19">
        <f t="shared" si="7201"/>
        <v>0</v>
      </c>
      <c r="BA2461" s="19">
        <f t="shared" si="7115"/>
        <v>0</v>
      </c>
      <c r="BB2461" s="19">
        <f t="shared" si="7116"/>
        <v>0</v>
      </c>
      <c r="BC2461" s="19">
        <f t="shared" si="7117"/>
        <v>0</v>
      </c>
      <c r="BD2461" s="19">
        <f t="shared" si="7201"/>
        <v>0</v>
      </c>
      <c r="BE2461" s="19">
        <f t="shared" si="7201"/>
        <v>0</v>
      </c>
      <c r="BF2461" s="19">
        <f t="shared" si="7201"/>
        <v>0</v>
      </c>
      <c r="BG2461" s="19">
        <f t="shared" si="7201"/>
        <v>0</v>
      </c>
      <c r="BH2461" s="19">
        <f t="shared" si="7201"/>
        <v>0</v>
      </c>
      <c r="BI2461" s="19">
        <f t="shared" si="7201"/>
        <v>0</v>
      </c>
      <c r="BJ2461" s="19">
        <f t="shared" si="7201"/>
        <v>0</v>
      </c>
      <c r="BK2461" s="19">
        <f t="shared" si="7201"/>
        <v>0</v>
      </c>
      <c r="BL2461" s="19">
        <f t="shared" si="7201"/>
        <v>0</v>
      </c>
      <c r="BM2461" s="19">
        <f t="shared" si="7201"/>
        <v>0</v>
      </c>
      <c r="BN2461" s="19">
        <f t="shared" si="7201"/>
        <v>0</v>
      </c>
      <c r="BO2461" s="19">
        <f t="shared" si="7201"/>
        <v>0</v>
      </c>
      <c r="BP2461" s="19">
        <f t="shared" si="7201"/>
        <v>0</v>
      </c>
      <c r="BQ2461" s="19">
        <f t="shared" si="7201"/>
        <v>0</v>
      </c>
      <c r="BR2461" s="19">
        <f t="shared" si="7198"/>
        <v>0</v>
      </c>
      <c r="BS2461" s="19">
        <f t="shared" si="7199"/>
        <v>0</v>
      </c>
      <c r="BT2461" s="19">
        <f t="shared" si="7200"/>
        <v>0</v>
      </c>
      <c r="BU2461" s="19">
        <f t="shared" si="7201"/>
        <v>0</v>
      </c>
      <c r="BV2461" s="19"/>
      <c r="BW2461" s="19">
        <f t="shared" si="7201"/>
        <v>0</v>
      </c>
      <c r="BX2461" s="2">
        <v>0</v>
      </c>
    </row>
    <row r="2462" spans="1:76" ht="15.6" hidden="1" x14ac:dyDescent="0.3">
      <c r="A2462" s="11">
        <v>940</v>
      </c>
      <c r="B2462" s="11">
        <v>11</v>
      </c>
      <c r="C2462" s="11" t="s">
        <v>119</v>
      </c>
      <c r="D2462" s="11" t="s">
        <v>780</v>
      </c>
      <c r="E2462" s="11" t="s">
        <v>253</v>
      </c>
      <c r="F2462" s="13" t="s">
        <v>268</v>
      </c>
      <c r="G2462" s="19">
        <v>1446.8</v>
      </c>
      <c r="H2462" s="19">
        <v>1446.8</v>
      </c>
      <c r="I2462" s="19">
        <v>1446.8</v>
      </c>
      <c r="J2462" s="19"/>
      <c r="K2462" s="19"/>
      <c r="L2462" s="19"/>
      <c r="M2462" s="19">
        <f t="shared" si="7073"/>
        <v>1446.8</v>
      </c>
      <c r="N2462" s="19">
        <f t="shared" si="7074"/>
        <v>1446.8</v>
      </c>
      <c r="O2462" s="19">
        <f t="shared" si="7075"/>
        <v>1446.8</v>
      </c>
      <c r="P2462" s="19"/>
      <c r="Q2462" s="19"/>
      <c r="R2462" s="19"/>
      <c r="S2462" s="19">
        <f t="shared" si="7202"/>
        <v>1446.8</v>
      </c>
      <c r="T2462" s="19">
        <v>-1446.8</v>
      </c>
      <c r="U2462" s="19"/>
      <c r="V2462" s="19"/>
      <c r="W2462" s="19">
        <v>-1446.8</v>
      </c>
      <c r="X2462" s="19"/>
      <c r="Y2462" s="19"/>
      <c r="Z2462" s="19">
        <v>-1446.8</v>
      </c>
      <c r="AA2462" s="19"/>
      <c r="AB2462" s="19">
        <f t="shared" si="7144"/>
        <v>0</v>
      </c>
      <c r="AC2462" s="19">
        <f t="shared" si="7145"/>
        <v>0</v>
      </c>
      <c r="AD2462" s="19">
        <f t="shared" si="7146"/>
        <v>0</v>
      </c>
      <c r="AE2462" s="19"/>
      <c r="AF2462" s="19">
        <f t="shared" si="7147"/>
        <v>0</v>
      </c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>
        <f t="shared" si="7119"/>
        <v>0</v>
      </c>
      <c r="AV2462" s="19">
        <f t="shared" si="7120"/>
        <v>0</v>
      </c>
      <c r="AW2462" s="19">
        <f t="shared" si="7121"/>
        <v>0</v>
      </c>
      <c r="AX2462" s="19"/>
      <c r="AY2462" s="19"/>
      <c r="AZ2462" s="19"/>
      <c r="BA2462" s="19">
        <f t="shared" si="7115"/>
        <v>0</v>
      </c>
      <c r="BB2462" s="19">
        <f t="shared" si="7116"/>
        <v>0</v>
      </c>
      <c r="BC2462" s="19">
        <f t="shared" si="7117"/>
        <v>0</v>
      </c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>
        <f t="shared" si="7198"/>
        <v>0</v>
      </c>
      <c r="BS2462" s="19">
        <f t="shared" si="7199"/>
        <v>0</v>
      </c>
      <c r="BT2462" s="19">
        <f t="shared" si="7200"/>
        <v>0</v>
      </c>
      <c r="BU2462" s="19"/>
      <c r="BV2462" s="19"/>
      <c r="BW2462" s="19"/>
      <c r="BX2462" s="2">
        <v>0</v>
      </c>
    </row>
    <row r="2463" spans="1:76" s="3" customFormat="1" ht="31.5" x14ac:dyDescent="0.25">
      <c r="A2463" s="15" t="s">
        <v>709</v>
      </c>
      <c r="B2463" s="15"/>
      <c r="C2463" s="15"/>
      <c r="D2463" s="15"/>
      <c r="E2463" s="15"/>
      <c r="F2463" s="6" t="s">
        <v>710</v>
      </c>
      <c r="G2463" s="17">
        <f t="shared" ref="G2463:L2463" si="7203">G2482</f>
        <v>14750.6</v>
      </c>
      <c r="H2463" s="17">
        <f t="shared" si="7203"/>
        <v>14750.6</v>
      </c>
      <c r="I2463" s="17">
        <f t="shared" si="7203"/>
        <v>14750.6</v>
      </c>
      <c r="J2463" s="17">
        <f t="shared" si="7203"/>
        <v>-114.1</v>
      </c>
      <c r="K2463" s="17">
        <f t="shared" si="7203"/>
        <v>-114.1</v>
      </c>
      <c r="L2463" s="17">
        <f t="shared" si="7203"/>
        <v>-114.1</v>
      </c>
      <c r="M2463" s="19">
        <f t="shared" si="7073"/>
        <v>14636.5</v>
      </c>
      <c r="N2463" s="19">
        <f t="shared" si="7074"/>
        <v>14636.5</v>
      </c>
      <c r="O2463" s="19">
        <f t="shared" si="7075"/>
        <v>14636.5</v>
      </c>
      <c r="P2463" s="17">
        <f>P2482</f>
        <v>0</v>
      </c>
      <c r="Q2463" s="17">
        <f>Q2482</f>
        <v>0</v>
      </c>
      <c r="R2463" s="17">
        <f>R2482</f>
        <v>0</v>
      </c>
      <c r="S2463" s="19">
        <f t="shared" si="7202"/>
        <v>14636.5</v>
      </c>
      <c r="T2463" s="17">
        <f t="shared" ref="T2463:AA2463" si="7204">T2482+T2503+T2464+T2475+T2540</f>
        <v>181898.3</v>
      </c>
      <c r="U2463" s="17">
        <f t="shared" si="7204"/>
        <v>37879.4</v>
      </c>
      <c r="V2463" s="17">
        <f t="shared" si="7204"/>
        <v>0</v>
      </c>
      <c r="W2463" s="17">
        <f t="shared" si="7204"/>
        <v>756971.5</v>
      </c>
      <c r="X2463" s="17">
        <f t="shared" si="7204"/>
        <v>37879.4</v>
      </c>
      <c r="Y2463" s="17">
        <f t="shared" si="7204"/>
        <v>0</v>
      </c>
      <c r="Z2463" s="17">
        <f t="shared" si="7204"/>
        <v>1031474</v>
      </c>
      <c r="AA2463" s="17">
        <f t="shared" si="7204"/>
        <v>37879.4</v>
      </c>
      <c r="AB2463" s="19">
        <f t="shared" si="7144"/>
        <v>234414.19999999998</v>
      </c>
      <c r="AC2463" s="17">
        <f t="shared" si="7145"/>
        <v>809487.4</v>
      </c>
      <c r="AD2463" s="17">
        <f t="shared" si="7146"/>
        <v>1083989.8999999999</v>
      </c>
      <c r="AE2463" s="17">
        <f>AE2482+AE2503+AE2464+AE2475+AE2540</f>
        <v>0</v>
      </c>
      <c r="AF2463" s="17">
        <f t="shared" si="7147"/>
        <v>234414.19999999998</v>
      </c>
      <c r="AG2463" s="17">
        <f t="shared" ref="AG2463:AT2463" si="7205">AG2482+AG2503+AG2464+AG2475+AG2540</f>
        <v>0</v>
      </c>
      <c r="AH2463" s="17">
        <f t="shared" si="7205"/>
        <v>0</v>
      </c>
      <c r="AI2463" s="17">
        <f t="shared" si="7205"/>
        <v>-145549.6</v>
      </c>
      <c r="AJ2463" s="17">
        <f t="shared" si="7205"/>
        <v>0</v>
      </c>
      <c r="AK2463" s="17">
        <f t="shared" si="7205"/>
        <v>0</v>
      </c>
      <c r="AL2463" s="17">
        <f t="shared" si="7205"/>
        <v>0</v>
      </c>
      <c r="AM2463" s="17">
        <f t="shared" si="7205"/>
        <v>3300</v>
      </c>
      <c r="AN2463" s="17">
        <f t="shared" si="7205"/>
        <v>852.90099999999995</v>
      </c>
      <c r="AO2463" s="17">
        <f t="shared" si="7205"/>
        <v>0</v>
      </c>
      <c r="AP2463" s="17">
        <f t="shared" si="7205"/>
        <v>-212565.3</v>
      </c>
      <c r="AQ2463" s="17">
        <f t="shared" si="7205"/>
        <v>0</v>
      </c>
      <c r="AR2463" s="17">
        <f t="shared" si="7205"/>
        <v>0</v>
      </c>
      <c r="AS2463" s="17">
        <f t="shared" si="7205"/>
        <v>0</v>
      </c>
      <c r="AT2463" s="17">
        <f t="shared" si="7205"/>
        <v>324887.5</v>
      </c>
      <c r="AU2463" s="17">
        <f t="shared" si="7119"/>
        <v>93017.500999999975</v>
      </c>
      <c r="AV2463" s="17">
        <f t="shared" si="7120"/>
        <v>596922.10000000009</v>
      </c>
      <c r="AW2463" s="17">
        <f t="shared" si="7121"/>
        <v>1408877.4</v>
      </c>
      <c r="AX2463" s="17">
        <f>AX2482+AX2503+AX2464+AX2475+AX2540</f>
        <v>0</v>
      </c>
      <c r="AY2463" s="17">
        <f>AY2482+AY2503+AY2464+AY2475+AY2540</f>
        <v>0</v>
      </c>
      <c r="AZ2463" s="17">
        <f>AZ2482+AZ2503+AZ2464+AZ2475+AZ2540</f>
        <v>0</v>
      </c>
      <c r="BA2463" s="17">
        <f t="shared" si="7115"/>
        <v>93017.500999999975</v>
      </c>
      <c r="BB2463" s="17">
        <f t="shared" si="7116"/>
        <v>596922.10000000009</v>
      </c>
      <c r="BC2463" s="17">
        <f t="shared" si="7117"/>
        <v>1408877.4</v>
      </c>
      <c r="BD2463" s="17">
        <f t="shared" ref="BD2463:BW2463" si="7206">BD2482+BD2503+BD2464+BD2475+BD2540</f>
        <v>6988.1</v>
      </c>
      <c r="BE2463" s="17">
        <f t="shared" si="7206"/>
        <v>0</v>
      </c>
      <c r="BF2463" s="17">
        <f t="shared" si="7206"/>
        <v>0</v>
      </c>
      <c r="BG2463" s="17">
        <f t="shared" ref="BG2463:BH2463" si="7207">BG2482+BG2503+BG2464+BG2475+BG2540</f>
        <v>0</v>
      </c>
      <c r="BH2463" s="17">
        <f t="shared" si="7207"/>
        <v>-21.158999999999999</v>
      </c>
      <c r="BI2463" s="17">
        <f t="shared" ref="BI2463" si="7208">BI2482+BI2503+BI2464+BI2475+BI2540</f>
        <v>3722.9659999999999</v>
      </c>
      <c r="BJ2463" s="17">
        <f t="shared" si="7206"/>
        <v>0</v>
      </c>
      <c r="BK2463" s="17">
        <f t="shared" si="7206"/>
        <v>0</v>
      </c>
      <c r="BL2463" s="17">
        <f t="shared" ref="BL2463:BM2463" si="7209">BL2482+BL2503+BL2464+BL2475+BL2540</f>
        <v>0</v>
      </c>
      <c r="BM2463" s="17">
        <f t="shared" si="7209"/>
        <v>0</v>
      </c>
      <c r="BN2463" s="17">
        <f t="shared" si="7206"/>
        <v>0</v>
      </c>
      <c r="BO2463" s="17">
        <f t="shared" si="7206"/>
        <v>-2541.6</v>
      </c>
      <c r="BP2463" s="17">
        <f t="shared" si="7206"/>
        <v>0</v>
      </c>
      <c r="BQ2463" s="17">
        <f t="shared" ref="BQ2463" si="7210">BQ2482+BQ2503+BQ2464+BQ2475+BQ2540</f>
        <v>2541.6</v>
      </c>
      <c r="BR2463" s="17">
        <f t="shared" si="7198"/>
        <v>103707.40799999998</v>
      </c>
      <c r="BS2463" s="17">
        <f t="shared" si="7199"/>
        <v>596922.10000000009</v>
      </c>
      <c r="BT2463" s="17">
        <f t="shared" si="7200"/>
        <v>1408877.4</v>
      </c>
      <c r="BU2463" s="17">
        <f t="shared" ref="BU2463" si="7211">BU2482+BU2503+BU2464+BU2475+BU2540</f>
        <v>0</v>
      </c>
      <c r="BV2463" s="17">
        <f t="shared" ref="BV2463:BV2503" si="7212">BR2463+BU2463</f>
        <v>103707.40799999998</v>
      </c>
      <c r="BW2463" s="17">
        <f t="shared" si="7206"/>
        <v>0</v>
      </c>
    </row>
    <row r="2464" spans="1:76" s="3" customFormat="1" x14ac:dyDescent="0.25">
      <c r="A2464" s="15" t="s">
        <v>709</v>
      </c>
      <c r="B2464" s="15" t="s">
        <v>12</v>
      </c>
      <c r="C2464" s="15"/>
      <c r="D2464" s="15"/>
      <c r="E2464" s="15"/>
      <c r="F2464" s="6" t="s">
        <v>17</v>
      </c>
      <c r="G2464" s="17"/>
      <c r="H2464" s="17"/>
      <c r="I2464" s="17"/>
      <c r="J2464" s="17"/>
      <c r="K2464" s="17"/>
      <c r="L2464" s="17"/>
      <c r="M2464" s="17"/>
      <c r="N2464" s="17">
        <f>N2465</f>
        <v>0</v>
      </c>
      <c r="O2464" s="17">
        <f t="shared" ref="O2464:BW2467" si="7213">O2465</f>
        <v>0</v>
      </c>
      <c r="P2464" s="17">
        <f t="shared" si="7213"/>
        <v>0</v>
      </c>
      <c r="Q2464" s="17">
        <f t="shared" si="7213"/>
        <v>0</v>
      </c>
      <c r="R2464" s="17">
        <f t="shared" si="7213"/>
        <v>0</v>
      </c>
      <c r="S2464" s="17">
        <f t="shared" si="7213"/>
        <v>0</v>
      </c>
      <c r="T2464" s="17">
        <f t="shared" si="7213"/>
        <v>0</v>
      </c>
      <c r="U2464" s="17">
        <f t="shared" si="7213"/>
        <v>37879.4</v>
      </c>
      <c r="V2464" s="17">
        <f t="shared" si="7213"/>
        <v>0</v>
      </c>
      <c r="W2464" s="17">
        <f t="shared" si="7213"/>
        <v>0</v>
      </c>
      <c r="X2464" s="17">
        <f t="shared" si="7213"/>
        <v>37879.4</v>
      </c>
      <c r="Y2464" s="17">
        <f t="shared" si="7213"/>
        <v>0</v>
      </c>
      <c r="Z2464" s="17">
        <f t="shared" si="7213"/>
        <v>0</v>
      </c>
      <c r="AA2464" s="17">
        <f t="shared" si="7213"/>
        <v>37879.4</v>
      </c>
      <c r="AB2464" s="19">
        <f t="shared" si="7144"/>
        <v>37879.4</v>
      </c>
      <c r="AC2464" s="17">
        <f t="shared" si="7145"/>
        <v>37879.4</v>
      </c>
      <c r="AD2464" s="17">
        <f t="shared" si="7146"/>
        <v>37879.4</v>
      </c>
      <c r="AE2464" s="17">
        <f t="shared" si="7213"/>
        <v>0</v>
      </c>
      <c r="AF2464" s="17">
        <f t="shared" si="7147"/>
        <v>37879.4</v>
      </c>
      <c r="AG2464" s="17">
        <f t="shared" si="7213"/>
        <v>0</v>
      </c>
      <c r="AH2464" s="17">
        <f t="shared" si="7213"/>
        <v>0</v>
      </c>
      <c r="AI2464" s="17">
        <f t="shared" si="7213"/>
        <v>0</v>
      </c>
      <c r="AJ2464" s="17">
        <f t="shared" si="7213"/>
        <v>0</v>
      </c>
      <c r="AK2464" s="17">
        <f t="shared" si="7213"/>
        <v>0</v>
      </c>
      <c r="AL2464" s="17">
        <f t="shared" si="7213"/>
        <v>0</v>
      </c>
      <c r="AM2464" s="17">
        <f t="shared" si="7213"/>
        <v>0</v>
      </c>
      <c r="AN2464" s="17">
        <f t="shared" si="7213"/>
        <v>0</v>
      </c>
      <c r="AO2464" s="17">
        <f t="shared" si="7213"/>
        <v>0</v>
      </c>
      <c r="AP2464" s="17">
        <f t="shared" si="7213"/>
        <v>0</v>
      </c>
      <c r="AQ2464" s="17">
        <f t="shared" si="7213"/>
        <v>0</v>
      </c>
      <c r="AR2464" s="17">
        <f t="shared" si="7213"/>
        <v>0</v>
      </c>
      <c r="AS2464" s="17">
        <f t="shared" si="7213"/>
        <v>0</v>
      </c>
      <c r="AT2464" s="17">
        <f t="shared" si="7213"/>
        <v>0</v>
      </c>
      <c r="AU2464" s="17">
        <f t="shared" si="7119"/>
        <v>37879.4</v>
      </c>
      <c r="AV2464" s="17">
        <f t="shared" si="7120"/>
        <v>37879.4</v>
      </c>
      <c r="AW2464" s="17">
        <f t="shared" si="7121"/>
        <v>37879.4</v>
      </c>
      <c r="AX2464" s="17">
        <f t="shared" si="7213"/>
        <v>0</v>
      </c>
      <c r="AY2464" s="17">
        <f t="shared" si="7213"/>
        <v>0</v>
      </c>
      <c r="AZ2464" s="17">
        <f t="shared" si="7213"/>
        <v>0</v>
      </c>
      <c r="BA2464" s="17">
        <f t="shared" si="7115"/>
        <v>37879.4</v>
      </c>
      <c r="BB2464" s="17">
        <f t="shared" si="7116"/>
        <v>37879.4</v>
      </c>
      <c r="BC2464" s="17">
        <f t="shared" si="7117"/>
        <v>37879.4</v>
      </c>
      <c r="BD2464" s="17">
        <f t="shared" si="7213"/>
        <v>0</v>
      </c>
      <c r="BE2464" s="17">
        <f t="shared" si="7213"/>
        <v>0</v>
      </c>
      <c r="BF2464" s="17">
        <f t="shared" si="7213"/>
        <v>0</v>
      </c>
      <c r="BG2464" s="17">
        <f t="shared" si="7213"/>
        <v>0</v>
      </c>
      <c r="BH2464" s="17">
        <f t="shared" si="7213"/>
        <v>-21.158999999999999</v>
      </c>
      <c r="BI2464" s="17">
        <f t="shared" si="7213"/>
        <v>3722.9659999999999</v>
      </c>
      <c r="BJ2464" s="17">
        <f t="shared" si="7213"/>
        <v>0</v>
      </c>
      <c r="BK2464" s="17">
        <f t="shared" si="7213"/>
        <v>0</v>
      </c>
      <c r="BL2464" s="17">
        <f t="shared" si="7213"/>
        <v>0</v>
      </c>
      <c r="BM2464" s="17">
        <f t="shared" si="7213"/>
        <v>0</v>
      </c>
      <c r="BN2464" s="17">
        <f t="shared" si="7213"/>
        <v>0</v>
      </c>
      <c r="BO2464" s="17">
        <f t="shared" si="7213"/>
        <v>0</v>
      </c>
      <c r="BP2464" s="17">
        <f t="shared" si="7213"/>
        <v>0</v>
      </c>
      <c r="BQ2464" s="17">
        <f t="shared" si="7213"/>
        <v>0</v>
      </c>
      <c r="BR2464" s="17">
        <f t="shared" si="7198"/>
        <v>41581.207000000002</v>
      </c>
      <c r="BS2464" s="17">
        <f t="shared" si="7199"/>
        <v>37879.4</v>
      </c>
      <c r="BT2464" s="17">
        <f t="shared" si="7200"/>
        <v>37879.4</v>
      </c>
      <c r="BU2464" s="17">
        <f t="shared" si="7213"/>
        <v>0</v>
      </c>
      <c r="BV2464" s="17">
        <f t="shared" si="7212"/>
        <v>41581.207000000002</v>
      </c>
      <c r="BW2464" s="17">
        <f t="shared" si="7213"/>
        <v>0</v>
      </c>
    </row>
    <row r="2465" spans="1:75" s="14" customFormat="1" x14ac:dyDescent="0.25">
      <c r="A2465" s="16" t="s">
        <v>709</v>
      </c>
      <c r="B2465" s="16" t="s">
        <v>12</v>
      </c>
      <c r="C2465" s="16" t="s">
        <v>14</v>
      </c>
      <c r="D2465" s="16"/>
      <c r="E2465" s="16"/>
      <c r="F2465" s="9" t="s">
        <v>18</v>
      </c>
      <c r="G2465" s="18"/>
      <c r="H2465" s="18"/>
      <c r="I2465" s="18"/>
      <c r="J2465" s="18"/>
      <c r="K2465" s="18"/>
      <c r="L2465" s="18"/>
      <c r="M2465" s="18"/>
      <c r="N2465" s="18">
        <f>N2466</f>
        <v>0</v>
      </c>
      <c r="O2465" s="18">
        <f t="shared" si="7213"/>
        <v>0</v>
      </c>
      <c r="P2465" s="18">
        <f t="shared" si="7213"/>
        <v>0</v>
      </c>
      <c r="Q2465" s="18">
        <f t="shared" si="7213"/>
        <v>0</v>
      </c>
      <c r="R2465" s="18">
        <f t="shared" si="7213"/>
        <v>0</v>
      </c>
      <c r="S2465" s="18">
        <f t="shared" si="7213"/>
        <v>0</v>
      </c>
      <c r="T2465" s="18">
        <f t="shared" si="7213"/>
        <v>0</v>
      </c>
      <c r="U2465" s="18">
        <f t="shared" si="7213"/>
        <v>37879.4</v>
      </c>
      <c r="V2465" s="18">
        <f t="shared" si="7213"/>
        <v>0</v>
      </c>
      <c r="W2465" s="18">
        <f t="shared" si="7213"/>
        <v>0</v>
      </c>
      <c r="X2465" s="18">
        <f t="shared" si="7213"/>
        <v>37879.4</v>
      </c>
      <c r="Y2465" s="18">
        <f t="shared" si="7213"/>
        <v>0</v>
      </c>
      <c r="Z2465" s="18">
        <f t="shared" si="7213"/>
        <v>0</v>
      </c>
      <c r="AA2465" s="18">
        <f t="shared" si="7213"/>
        <v>37879.4</v>
      </c>
      <c r="AB2465" s="19">
        <f t="shared" si="7144"/>
        <v>37879.4</v>
      </c>
      <c r="AC2465" s="18">
        <f t="shared" si="7145"/>
        <v>37879.4</v>
      </c>
      <c r="AD2465" s="18">
        <f t="shared" si="7146"/>
        <v>37879.4</v>
      </c>
      <c r="AE2465" s="18">
        <f t="shared" si="7213"/>
        <v>0</v>
      </c>
      <c r="AF2465" s="18">
        <f t="shared" si="7147"/>
        <v>37879.4</v>
      </c>
      <c r="AG2465" s="18">
        <f t="shared" si="7213"/>
        <v>0</v>
      </c>
      <c r="AH2465" s="18">
        <f t="shared" si="7213"/>
        <v>0</v>
      </c>
      <c r="AI2465" s="18">
        <f t="shared" si="7213"/>
        <v>0</v>
      </c>
      <c r="AJ2465" s="18">
        <f t="shared" si="7213"/>
        <v>0</v>
      </c>
      <c r="AK2465" s="18">
        <f t="shared" si="7213"/>
        <v>0</v>
      </c>
      <c r="AL2465" s="18">
        <f t="shared" si="7213"/>
        <v>0</v>
      </c>
      <c r="AM2465" s="18">
        <f t="shared" si="7213"/>
        <v>0</v>
      </c>
      <c r="AN2465" s="18">
        <f t="shared" si="7213"/>
        <v>0</v>
      </c>
      <c r="AO2465" s="18">
        <f t="shared" si="7213"/>
        <v>0</v>
      </c>
      <c r="AP2465" s="18">
        <f t="shared" si="7213"/>
        <v>0</v>
      </c>
      <c r="AQ2465" s="18">
        <f t="shared" si="7213"/>
        <v>0</v>
      </c>
      <c r="AR2465" s="18">
        <f t="shared" si="7213"/>
        <v>0</v>
      </c>
      <c r="AS2465" s="18">
        <f t="shared" si="7213"/>
        <v>0</v>
      </c>
      <c r="AT2465" s="18">
        <f t="shared" si="7213"/>
        <v>0</v>
      </c>
      <c r="AU2465" s="18">
        <f t="shared" si="7119"/>
        <v>37879.4</v>
      </c>
      <c r="AV2465" s="18">
        <f t="shared" si="7120"/>
        <v>37879.4</v>
      </c>
      <c r="AW2465" s="18">
        <f t="shared" si="7121"/>
        <v>37879.4</v>
      </c>
      <c r="AX2465" s="18">
        <f t="shared" si="7213"/>
        <v>0</v>
      </c>
      <c r="AY2465" s="18">
        <f t="shared" si="7213"/>
        <v>0</v>
      </c>
      <c r="AZ2465" s="18">
        <f t="shared" si="7213"/>
        <v>0</v>
      </c>
      <c r="BA2465" s="19">
        <f t="shared" si="7115"/>
        <v>37879.4</v>
      </c>
      <c r="BB2465" s="19">
        <f t="shared" si="7116"/>
        <v>37879.4</v>
      </c>
      <c r="BC2465" s="19">
        <f t="shared" si="7117"/>
        <v>37879.4</v>
      </c>
      <c r="BD2465" s="18">
        <f t="shared" si="7213"/>
        <v>0</v>
      </c>
      <c r="BE2465" s="18">
        <f t="shared" si="7213"/>
        <v>0</v>
      </c>
      <c r="BF2465" s="18">
        <f t="shared" si="7213"/>
        <v>0</v>
      </c>
      <c r="BG2465" s="18">
        <f t="shared" si="7213"/>
        <v>0</v>
      </c>
      <c r="BH2465" s="18">
        <f t="shared" si="7213"/>
        <v>-21.158999999999999</v>
      </c>
      <c r="BI2465" s="18">
        <f t="shared" si="7213"/>
        <v>3722.9659999999999</v>
      </c>
      <c r="BJ2465" s="18">
        <f t="shared" si="7213"/>
        <v>0</v>
      </c>
      <c r="BK2465" s="18">
        <f t="shared" si="7213"/>
        <v>0</v>
      </c>
      <c r="BL2465" s="18">
        <f t="shared" si="7213"/>
        <v>0</v>
      </c>
      <c r="BM2465" s="18">
        <f t="shared" si="7213"/>
        <v>0</v>
      </c>
      <c r="BN2465" s="18">
        <f t="shared" si="7213"/>
        <v>0</v>
      </c>
      <c r="BO2465" s="18">
        <f t="shared" si="7213"/>
        <v>0</v>
      </c>
      <c r="BP2465" s="18">
        <f t="shared" si="7213"/>
        <v>0</v>
      </c>
      <c r="BQ2465" s="18">
        <f t="shared" si="7213"/>
        <v>0</v>
      </c>
      <c r="BR2465" s="19">
        <f t="shared" si="7198"/>
        <v>41581.207000000002</v>
      </c>
      <c r="BS2465" s="19">
        <f t="shared" si="7199"/>
        <v>37879.4</v>
      </c>
      <c r="BT2465" s="19">
        <f t="shared" si="7200"/>
        <v>37879.4</v>
      </c>
      <c r="BU2465" s="18">
        <f t="shared" si="7213"/>
        <v>0</v>
      </c>
      <c r="BV2465" s="18">
        <f t="shared" si="7212"/>
        <v>41581.207000000002</v>
      </c>
      <c r="BW2465" s="18">
        <f t="shared" si="7213"/>
        <v>0</v>
      </c>
    </row>
    <row r="2466" spans="1:75" ht="47.25" x14ac:dyDescent="0.25">
      <c r="A2466" s="11" t="s">
        <v>709</v>
      </c>
      <c r="B2466" s="11" t="s">
        <v>12</v>
      </c>
      <c r="C2466" s="11" t="s">
        <v>14</v>
      </c>
      <c r="D2466" s="11" t="s">
        <v>968</v>
      </c>
      <c r="E2466" s="11"/>
      <c r="F2466" s="13" t="s">
        <v>976</v>
      </c>
      <c r="G2466" s="19"/>
      <c r="H2466" s="19"/>
      <c r="I2466" s="19"/>
      <c r="J2466" s="19"/>
      <c r="K2466" s="19"/>
      <c r="L2466" s="19"/>
      <c r="M2466" s="19"/>
      <c r="N2466" s="19">
        <f>N2467</f>
        <v>0</v>
      </c>
      <c r="O2466" s="19">
        <f t="shared" si="7213"/>
        <v>0</v>
      </c>
      <c r="P2466" s="19">
        <f t="shared" si="7213"/>
        <v>0</v>
      </c>
      <c r="Q2466" s="19">
        <f t="shared" si="7213"/>
        <v>0</v>
      </c>
      <c r="R2466" s="19">
        <f t="shared" si="7213"/>
        <v>0</v>
      </c>
      <c r="S2466" s="19">
        <f t="shared" si="7213"/>
        <v>0</v>
      </c>
      <c r="T2466" s="19">
        <f t="shared" si="7213"/>
        <v>0</v>
      </c>
      <c r="U2466" s="19">
        <f t="shared" si="7213"/>
        <v>37879.4</v>
      </c>
      <c r="V2466" s="19">
        <f t="shared" si="7213"/>
        <v>0</v>
      </c>
      <c r="W2466" s="19">
        <f t="shared" si="7213"/>
        <v>0</v>
      </c>
      <c r="X2466" s="19">
        <f t="shared" si="7213"/>
        <v>37879.4</v>
      </c>
      <c r="Y2466" s="19">
        <f t="shared" si="7213"/>
        <v>0</v>
      </c>
      <c r="Z2466" s="19">
        <f t="shared" si="7213"/>
        <v>0</v>
      </c>
      <c r="AA2466" s="19">
        <f t="shared" si="7213"/>
        <v>37879.4</v>
      </c>
      <c r="AB2466" s="19">
        <f t="shared" si="7144"/>
        <v>37879.4</v>
      </c>
      <c r="AC2466" s="19">
        <f t="shared" si="7145"/>
        <v>37879.4</v>
      </c>
      <c r="AD2466" s="19">
        <f t="shared" si="7146"/>
        <v>37879.4</v>
      </c>
      <c r="AE2466" s="19">
        <f t="shared" si="7213"/>
        <v>0</v>
      </c>
      <c r="AF2466" s="19">
        <f t="shared" si="7147"/>
        <v>37879.4</v>
      </c>
      <c r="AG2466" s="19">
        <f t="shared" si="7213"/>
        <v>0</v>
      </c>
      <c r="AH2466" s="19">
        <f t="shared" si="7213"/>
        <v>0</v>
      </c>
      <c r="AI2466" s="19">
        <f t="shared" si="7213"/>
        <v>0</v>
      </c>
      <c r="AJ2466" s="19">
        <f t="shared" si="7213"/>
        <v>0</v>
      </c>
      <c r="AK2466" s="19">
        <f t="shared" si="7213"/>
        <v>0</v>
      </c>
      <c r="AL2466" s="19">
        <f t="shared" si="7213"/>
        <v>0</v>
      </c>
      <c r="AM2466" s="19">
        <f t="shared" si="7213"/>
        <v>0</v>
      </c>
      <c r="AN2466" s="19">
        <f t="shared" si="7213"/>
        <v>0</v>
      </c>
      <c r="AO2466" s="19">
        <f t="shared" si="7213"/>
        <v>0</v>
      </c>
      <c r="AP2466" s="19">
        <f t="shared" si="7213"/>
        <v>0</v>
      </c>
      <c r="AQ2466" s="19">
        <f t="shared" si="7213"/>
        <v>0</v>
      </c>
      <c r="AR2466" s="19">
        <f t="shared" si="7213"/>
        <v>0</v>
      </c>
      <c r="AS2466" s="19">
        <f t="shared" si="7213"/>
        <v>0</v>
      </c>
      <c r="AT2466" s="19">
        <f t="shared" si="7213"/>
        <v>0</v>
      </c>
      <c r="AU2466" s="19">
        <f t="shared" si="7119"/>
        <v>37879.4</v>
      </c>
      <c r="AV2466" s="19">
        <f t="shared" si="7120"/>
        <v>37879.4</v>
      </c>
      <c r="AW2466" s="19">
        <f t="shared" si="7121"/>
        <v>37879.4</v>
      </c>
      <c r="AX2466" s="19">
        <f t="shared" si="7213"/>
        <v>0</v>
      </c>
      <c r="AY2466" s="19">
        <f t="shared" si="7213"/>
        <v>0</v>
      </c>
      <c r="AZ2466" s="19">
        <f t="shared" si="7213"/>
        <v>0</v>
      </c>
      <c r="BA2466" s="19">
        <f t="shared" si="7115"/>
        <v>37879.4</v>
      </c>
      <c r="BB2466" s="19">
        <f t="shared" si="7116"/>
        <v>37879.4</v>
      </c>
      <c r="BC2466" s="19">
        <f t="shared" si="7117"/>
        <v>37879.4</v>
      </c>
      <c r="BD2466" s="19">
        <f t="shared" si="7213"/>
        <v>0</v>
      </c>
      <c r="BE2466" s="19">
        <f t="shared" si="7213"/>
        <v>0</v>
      </c>
      <c r="BF2466" s="19">
        <f t="shared" si="7213"/>
        <v>0</v>
      </c>
      <c r="BG2466" s="19">
        <f t="shared" si="7213"/>
        <v>0</v>
      </c>
      <c r="BH2466" s="19">
        <f t="shared" si="7213"/>
        <v>-21.158999999999999</v>
      </c>
      <c r="BI2466" s="19">
        <f t="shared" si="7213"/>
        <v>3722.9659999999999</v>
      </c>
      <c r="BJ2466" s="19">
        <f t="shared" si="7213"/>
        <v>0</v>
      </c>
      <c r="BK2466" s="19">
        <f t="shared" si="7213"/>
        <v>0</v>
      </c>
      <c r="BL2466" s="19">
        <f t="shared" si="7213"/>
        <v>0</v>
      </c>
      <c r="BM2466" s="19">
        <f t="shared" si="7213"/>
        <v>0</v>
      </c>
      <c r="BN2466" s="19">
        <f t="shared" si="7213"/>
        <v>0</v>
      </c>
      <c r="BO2466" s="19">
        <f t="shared" si="7213"/>
        <v>0</v>
      </c>
      <c r="BP2466" s="19">
        <f t="shared" si="7213"/>
        <v>0</v>
      </c>
      <c r="BQ2466" s="19">
        <f t="shared" si="7213"/>
        <v>0</v>
      </c>
      <c r="BR2466" s="19">
        <f t="shared" si="7198"/>
        <v>41581.207000000002</v>
      </c>
      <c r="BS2466" s="19">
        <f t="shared" si="7199"/>
        <v>37879.4</v>
      </c>
      <c r="BT2466" s="19">
        <f t="shared" si="7200"/>
        <v>37879.4</v>
      </c>
      <c r="BU2466" s="19">
        <f t="shared" si="7213"/>
        <v>0</v>
      </c>
      <c r="BV2466" s="19">
        <f t="shared" si="7212"/>
        <v>41581.207000000002</v>
      </c>
      <c r="BW2466" s="19">
        <f t="shared" si="7213"/>
        <v>0</v>
      </c>
    </row>
    <row r="2467" spans="1:75" ht="47.25" x14ac:dyDescent="0.25">
      <c r="A2467" s="11" t="s">
        <v>709</v>
      </c>
      <c r="B2467" s="11" t="s">
        <v>12</v>
      </c>
      <c r="C2467" s="11" t="s">
        <v>14</v>
      </c>
      <c r="D2467" s="11" t="s">
        <v>969</v>
      </c>
      <c r="E2467" s="11"/>
      <c r="F2467" s="13" t="s">
        <v>1052</v>
      </c>
      <c r="G2467" s="19"/>
      <c r="H2467" s="19"/>
      <c r="I2467" s="19"/>
      <c r="J2467" s="19"/>
      <c r="K2467" s="19"/>
      <c r="L2467" s="19"/>
      <c r="M2467" s="19"/>
      <c r="N2467" s="19">
        <f>N2468</f>
        <v>0</v>
      </c>
      <c r="O2467" s="19">
        <f t="shared" si="7213"/>
        <v>0</v>
      </c>
      <c r="P2467" s="19">
        <f t="shared" si="7213"/>
        <v>0</v>
      </c>
      <c r="Q2467" s="19">
        <f t="shared" si="7213"/>
        <v>0</v>
      </c>
      <c r="R2467" s="19">
        <f t="shared" si="7213"/>
        <v>0</v>
      </c>
      <c r="S2467" s="19">
        <f t="shared" si="7213"/>
        <v>0</v>
      </c>
      <c r="T2467" s="19">
        <f t="shared" si="7213"/>
        <v>0</v>
      </c>
      <c r="U2467" s="19">
        <f t="shared" si="7213"/>
        <v>37879.4</v>
      </c>
      <c r="V2467" s="19">
        <f t="shared" si="7213"/>
        <v>0</v>
      </c>
      <c r="W2467" s="19">
        <f t="shared" si="7213"/>
        <v>0</v>
      </c>
      <c r="X2467" s="19">
        <f t="shared" si="7213"/>
        <v>37879.4</v>
      </c>
      <c r="Y2467" s="19">
        <f t="shared" si="7213"/>
        <v>0</v>
      </c>
      <c r="Z2467" s="19">
        <f t="shared" si="7213"/>
        <v>0</v>
      </c>
      <c r="AA2467" s="19">
        <f t="shared" si="7213"/>
        <v>37879.4</v>
      </c>
      <c r="AB2467" s="19">
        <f t="shared" si="7144"/>
        <v>37879.4</v>
      </c>
      <c r="AC2467" s="19">
        <f t="shared" si="7145"/>
        <v>37879.4</v>
      </c>
      <c r="AD2467" s="19">
        <f t="shared" si="7146"/>
        <v>37879.4</v>
      </c>
      <c r="AE2467" s="19">
        <f t="shared" si="7213"/>
        <v>0</v>
      </c>
      <c r="AF2467" s="19">
        <f t="shared" si="7147"/>
        <v>37879.4</v>
      </c>
      <c r="AG2467" s="19">
        <f t="shared" si="7213"/>
        <v>0</v>
      </c>
      <c r="AH2467" s="19">
        <f t="shared" si="7213"/>
        <v>0</v>
      </c>
      <c r="AI2467" s="19">
        <f t="shared" si="7213"/>
        <v>0</v>
      </c>
      <c r="AJ2467" s="19">
        <f t="shared" si="7213"/>
        <v>0</v>
      </c>
      <c r="AK2467" s="19">
        <f t="shared" si="7213"/>
        <v>0</v>
      </c>
      <c r="AL2467" s="19">
        <f t="shared" si="7213"/>
        <v>0</v>
      </c>
      <c r="AM2467" s="19">
        <f t="shared" si="7213"/>
        <v>0</v>
      </c>
      <c r="AN2467" s="19">
        <f t="shared" si="7213"/>
        <v>0</v>
      </c>
      <c r="AO2467" s="19">
        <f t="shared" si="7213"/>
        <v>0</v>
      </c>
      <c r="AP2467" s="19">
        <f t="shared" si="7213"/>
        <v>0</v>
      </c>
      <c r="AQ2467" s="19">
        <f t="shared" si="7213"/>
        <v>0</v>
      </c>
      <c r="AR2467" s="19">
        <f t="shared" si="7213"/>
        <v>0</v>
      </c>
      <c r="AS2467" s="19">
        <f t="shared" si="7213"/>
        <v>0</v>
      </c>
      <c r="AT2467" s="19">
        <f t="shared" si="7213"/>
        <v>0</v>
      </c>
      <c r="AU2467" s="19">
        <f t="shared" si="7119"/>
        <v>37879.4</v>
      </c>
      <c r="AV2467" s="19">
        <f t="shared" si="7120"/>
        <v>37879.4</v>
      </c>
      <c r="AW2467" s="19">
        <f t="shared" si="7121"/>
        <v>37879.4</v>
      </c>
      <c r="AX2467" s="19">
        <f t="shared" si="7213"/>
        <v>0</v>
      </c>
      <c r="AY2467" s="19">
        <f t="shared" si="7213"/>
        <v>0</v>
      </c>
      <c r="AZ2467" s="19">
        <f t="shared" si="7213"/>
        <v>0</v>
      </c>
      <c r="BA2467" s="19">
        <f t="shared" si="7115"/>
        <v>37879.4</v>
      </c>
      <c r="BB2467" s="19">
        <f t="shared" si="7116"/>
        <v>37879.4</v>
      </c>
      <c r="BC2467" s="19">
        <f t="shared" si="7117"/>
        <v>37879.4</v>
      </c>
      <c r="BD2467" s="19">
        <f t="shared" si="7213"/>
        <v>0</v>
      </c>
      <c r="BE2467" s="19">
        <f t="shared" si="7213"/>
        <v>0</v>
      </c>
      <c r="BF2467" s="19">
        <f t="shared" si="7213"/>
        <v>0</v>
      </c>
      <c r="BG2467" s="19">
        <f t="shared" si="7213"/>
        <v>0</v>
      </c>
      <c r="BH2467" s="19">
        <f t="shared" si="7213"/>
        <v>-21.158999999999999</v>
      </c>
      <c r="BI2467" s="19">
        <f t="shared" si="7213"/>
        <v>3722.9659999999999</v>
      </c>
      <c r="BJ2467" s="19">
        <f t="shared" si="7213"/>
        <v>0</v>
      </c>
      <c r="BK2467" s="19">
        <f t="shared" si="7213"/>
        <v>0</v>
      </c>
      <c r="BL2467" s="19">
        <f t="shared" si="7213"/>
        <v>0</v>
      </c>
      <c r="BM2467" s="19">
        <f t="shared" si="7213"/>
        <v>0</v>
      </c>
      <c r="BN2467" s="19">
        <f t="shared" si="7213"/>
        <v>0</v>
      </c>
      <c r="BO2467" s="19">
        <f t="shared" si="7213"/>
        <v>0</v>
      </c>
      <c r="BP2467" s="19">
        <f t="shared" si="7213"/>
        <v>0</v>
      </c>
      <c r="BQ2467" s="19">
        <f t="shared" si="7213"/>
        <v>0</v>
      </c>
      <c r="BR2467" s="19">
        <f t="shared" si="7198"/>
        <v>41581.207000000002</v>
      </c>
      <c r="BS2467" s="19">
        <f t="shared" si="7199"/>
        <v>37879.4</v>
      </c>
      <c r="BT2467" s="19">
        <f t="shared" si="7200"/>
        <v>37879.4</v>
      </c>
      <c r="BU2467" s="19">
        <f t="shared" si="7213"/>
        <v>0</v>
      </c>
      <c r="BV2467" s="19">
        <f t="shared" si="7212"/>
        <v>41581.207000000002</v>
      </c>
      <c r="BW2467" s="19">
        <f t="shared" si="7213"/>
        <v>0</v>
      </c>
    </row>
    <row r="2468" spans="1:75" ht="63" x14ac:dyDescent="0.25">
      <c r="A2468" s="11" t="s">
        <v>709</v>
      </c>
      <c r="B2468" s="11" t="s">
        <v>12</v>
      </c>
      <c r="C2468" s="11" t="s">
        <v>14</v>
      </c>
      <c r="D2468" s="11" t="s">
        <v>970</v>
      </c>
      <c r="E2468" s="11"/>
      <c r="F2468" s="13" t="s">
        <v>37</v>
      </c>
      <c r="G2468" s="19"/>
      <c r="H2468" s="19"/>
      <c r="I2468" s="19"/>
      <c r="J2468" s="19"/>
      <c r="K2468" s="19"/>
      <c r="L2468" s="19"/>
      <c r="M2468" s="19"/>
      <c r="N2468" s="19">
        <f>N2469+N2471+N2473</f>
        <v>0</v>
      </c>
      <c r="O2468" s="19">
        <f t="shared" ref="O2468:BW2468" si="7214">O2469+O2471+O2473</f>
        <v>0</v>
      </c>
      <c r="P2468" s="19">
        <f t="shared" si="7214"/>
        <v>0</v>
      </c>
      <c r="Q2468" s="19">
        <f t="shared" si="7214"/>
        <v>0</v>
      </c>
      <c r="R2468" s="19">
        <f t="shared" si="7214"/>
        <v>0</v>
      </c>
      <c r="S2468" s="19">
        <f t="shared" si="7214"/>
        <v>0</v>
      </c>
      <c r="T2468" s="19">
        <f t="shared" si="7214"/>
        <v>0</v>
      </c>
      <c r="U2468" s="19">
        <f t="shared" si="7214"/>
        <v>37879.4</v>
      </c>
      <c r="V2468" s="19">
        <f t="shared" si="7214"/>
        <v>0</v>
      </c>
      <c r="W2468" s="19">
        <f t="shared" si="7214"/>
        <v>0</v>
      </c>
      <c r="X2468" s="19">
        <f t="shared" si="7214"/>
        <v>37879.4</v>
      </c>
      <c r="Y2468" s="19">
        <f t="shared" si="7214"/>
        <v>0</v>
      </c>
      <c r="Z2468" s="19">
        <f t="shared" si="7214"/>
        <v>0</v>
      </c>
      <c r="AA2468" s="19">
        <f t="shared" si="7214"/>
        <v>37879.4</v>
      </c>
      <c r="AB2468" s="19">
        <f t="shared" si="7144"/>
        <v>37879.4</v>
      </c>
      <c r="AC2468" s="19">
        <f t="shared" si="7145"/>
        <v>37879.4</v>
      </c>
      <c r="AD2468" s="19">
        <f t="shared" si="7146"/>
        <v>37879.4</v>
      </c>
      <c r="AE2468" s="19">
        <f t="shared" ref="AE2468" si="7215">AE2469+AE2471+AE2473</f>
        <v>0</v>
      </c>
      <c r="AF2468" s="19">
        <f t="shared" si="7147"/>
        <v>37879.4</v>
      </c>
      <c r="AG2468" s="19">
        <f t="shared" ref="AG2468" si="7216">AG2469+AG2471+AG2473</f>
        <v>0</v>
      </c>
      <c r="AH2468" s="19">
        <f t="shared" ref="AH2468:AJ2468" si="7217">AH2469+AH2471+AH2473</f>
        <v>0</v>
      </c>
      <c r="AI2468" s="19">
        <f t="shared" si="7217"/>
        <v>0</v>
      </c>
      <c r="AJ2468" s="19">
        <f t="shared" si="7217"/>
        <v>0</v>
      </c>
      <c r="AK2468" s="19">
        <f t="shared" ref="AK2468:AL2468" si="7218">AK2469+AK2471+AK2473</f>
        <v>0</v>
      </c>
      <c r="AL2468" s="19">
        <f t="shared" si="7218"/>
        <v>0</v>
      </c>
      <c r="AM2468" s="19">
        <f t="shared" ref="AM2468:AR2468" si="7219">AM2469+AM2471+AM2473</f>
        <v>0</v>
      </c>
      <c r="AN2468" s="19">
        <f t="shared" si="7219"/>
        <v>0</v>
      </c>
      <c r="AO2468" s="19">
        <f t="shared" si="7219"/>
        <v>0</v>
      </c>
      <c r="AP2468" s="19">
        <f t="shared" si="7219"/>
        <v>0</v>
      </c>
      <c r="AQ2468" s="19">
        <f t="shared" si="7219"/>
        <v>0</v>
      </c>
      <c r="AR2468" s="19">
        <f t="shared" si="7219"/>
        <v>0</v>
      </c>
      <c r="AS2468" s="19">
        <f t="shared" ref="AS2468:AT2468" si="7220">AS2469+AS2471+AS2473</f>
        <v>0</v>
      </c>
      <c r="AT2468" s="19">
        <f t="shared" si="7220"/>
        <v>0</v>
      </c>
      <c r="AU2468" s="19">
        <f t="shared" si="7119"/>
        <v>37879.4</v>
      </c>
      <c r="AV2468" s="19">
        <f t="shared" si="7120"/>
        <v>37879.4</v>
      </c>
      <c r="AW2468" s="19">
        <f t="shared" si="7121"/>
        <v>37879.4</v>
      </c>
      <c r="AX2468" s="19">
        <f t="shared" ref="AX2468:AZ2468" si="7221">AX2469+AX2471+AX2473</f>
        <v>0</v>
      </c>
      <c r="AY2468" s="19">
        <f t="shared" si="7221"/>
        <v>0</v>
      </c>
      <c r="AZ2468" s="19">
        <f t="shared" si="7221"/>
        <v>0</v>
      </c>
      <c r="BA2468" s="19">
        <f t="shared" si="7115"/>
        <v>37879.4</v>
      </c>
      <c r="BB2468" s="19">
        <f t="shared" si="7116"/>
        <v>37879.4</v>
      </c>
      <c r="BC2468" s="19">
        <f t="shared" si="7117"/>
        <v>37879.4</v>
      </c>
      <c r="BD2468" s="19">
        <f t="shared" ref="BD2468:BO2468" si="7222">BD2469+BD2471+BD2473</f>
        <v>0</v>
      </c>
      <c r="BE2468" s="19">
        <f t="shared" si="7222"/>
        <v>0</v>
      </c>
      <c r="BF2468" s="19">
        <f t="shared" si="7222"/>
        <v>0</v>
      </c>
      <c r="BG2468" s="19">
        <f t="shared" si="7222"/>
        <v>0</v>
      </c>
      <c r="BH2468" s="19">
        <f t="shared" si="7222"/>
        <v>-21.158999999999999</v>
      </c>
      <c r="BI2468" s="19">
        <f t="shared" ref="BI2468" si="7223">BI2469+BI2471+BI2473</f>
        <v>3722.9659999999999</v>
      </c>
      <c r="BJ2468" s="19">
        <f t="shared" si="7222"/>
        <v>0</v>
      </c>
      <c r="BK2468" s="19">
        <f t="shared" si="7222"/>
        <v>0</v>
      </c>
      <c r="BL2468" s="19">
        <f t="shared" si="7222"/>
        <v>0</v>
      </c>
      <c r="BM2468" s="19">
        <f t="shared" si="7222"/>
        <v>0</v>
      </c>
      <c r="BN2468" s="19">
        <f t="shared" si="7222"/>
        <v>0</v>
      </c>
      <c r="BO2468" s="19">
        <f t="shared" si="7222"/>
        <v>0</v>
      </c>
      <c r="BP2468" s="19">
        <f t="shared" ref="BP2468:BQ2468" si="7224">BP2469+BP2471+BP2473</f>
        <v>0</v>
      </c>
      <c r="BQ2468" s="19">
        <f t="shared" si="7224"/>
        <v>0</v>
      </c>
      <c r="BR2468" s="19">
        <f t="shared" si="7198"/>
        <v>41581.207000000002</v>
      </c>
      <c r="BS2468" s="19">
        <f t="shared" si="7199"/>
        <v>37879.4</v>
      </c>
      <c r="BT2468" s="19">
        <f t="shared" si="7200"/>
        <v>37879.4</v>
      </c>
      <c r="BU2468" s="19">
        <f t="shared" ref="BU2468" si="7225">BU2469+BU2471+BU2473</f>
        <v>0</v>
      </c>
      <c r="BV2468" s="19">
        <f t="shared" si="7212"/>
        <v>41581.207000000002</v>
      </c>
      <c r="BW2468" s="19">
        <f t="shared" si="7214"/>
        <v>0</v>
      </c>
    </row>
    <row r="2469" spans="1:75" ht="78.75" x14ac:dyDescent="0.25">
      <c r="A2469" s="11" t="s">
        <v>709</v>
      </c>
      <c r="B2469" s="11" t="s">
        <v>12</v>
      </c>
      <c r="C2469" s="11" t="s">
        <v>14</v>
      </c>
      <c r="D2469" s="11" t="s">
        <v>970</v>
      </c>
      <c r="E2469" s="11" t="s">
        <v>21</v>
      </c>
      <c r="F2469" s="13" t="s">
        <v>269</v>
      </c>
      <c r="G2469" s="19"/>
      <c r="H2469" s="19"/>
      <c r="I2469" s="19"/>
      <c r="J2469" s="19"/>
      <c r="K2469" s="19"/>
      <c r="L2469" s="19"/>
      <c r="M2469" s="19"/>
      <c r="N2469" s="19">
        <f>N2470</f>
        <v>0</v>
      </c>
      <c r="O2469" s="19">
        <f t="shared" ref="O2469:BW2469" si="7226">O2470</f>
        <v>0</v>
      </c>
      <c r="P2469" s="19">
        <f t="shared" si="7226"/>
        <v>0</v>
      </c>
      <c r="Q2469" s="19">
        <f t="shared" si="7226"/>
        <v>0</v>
      </c>
      <c r="R2469" s="19">
        <f t="shared" si="7226"/>
        <v>0</v>
      </c>
      <c r="S2469" s="19">
        <f t="shared" si="7226"/>
        <v>0</v>
      </c>
      <c r="T2469" s="19">
        <f t="shared" si="7226"/>
        <v>0</v>
      </c>
      <c r="U2469" s="19">
        <f t="shared" si="7226"/>
        <v>26054.400000000001</v>
      </c>
      <c r="V2469" s="19">
        <f t="shared" si="7226"/>
        <v>0</v>
      </c>
      <c r="W2469" s="19">
        <f t="shared" si="7226"/>
        <v>0</v>
      </c>
      <c r="X2469" s="19">
        <f t="shared" si="7226"/>
        <v>26054.400000000001</v>
      </c>
      <c r="Y2469" s="19">
        <f t="shared" si="7226"/>
        <v>0</v>
      </c>
      <c r="Z2469" s="19">
        <f t="shared" si="7226"/>
        <v>0</v>
      </c>
      <c r="AA2469" s="19">
        <f t="shared" si="7226"/>
        <v>26054.400000000001</v>
      </c>
      <c r="AB2469" s="19">
        <f t="shared" si="7144"/>
        <v>26054.400000000001</v>
      </c>
      <c r="AC2469" s="19">
        <f t="shared" si="7145"/>
        <v>26054.400000000001</v>
      </c>
      <c r="AD2469" s="19">
        <f t="shared" si="7146"/>
        <v>26054.400000000001</v>
      </c>
      <c r="AE2469" s="19">
        <f t="shared" si="7226"/>
        <v>0</v>
      </c>
      <c r="AF2469" s="19">
        <f t="shared" si="7147"/>
        <v>26054.400000000001</v>
      </c>
      <c r="AG2469" s="19">
        <f t="shared" si="7226"/>
        <v>0</v>
      </c>
      <c r="AH2469" s="19">
        <f t="shared" si="7226"/>
        <v>0</v>
      </c>
      <c r="AI2469" s="19">
        <f t="shared" si="7226"/>
        <v>0</v>
      </c>
      <c r="AJ2469" s="19">
        <f t="shared" si="7226"/>
        <v>0</v>
      </c>
      <c r="AK2469" s="19">
        <f t="shared" si="7226"/>
        <v>0</v>
      </c>
      <c r="AL2469" s="19">
        <f t="shared" si="7226"/>
        <v>0</v>
      </c>
      <c r="AM2469" s="19">
        <f t="shared" si="7226"/>
        <v>0</v>
      </c>
      <c r="AN2469" s="19">
        <f t="shared" si="7226"/>
        <v>0</v>
      </c>
      <c r="AO2469" s="19">
        <f t="shared" si="7226"/>
        <v>0</v>
      </c>
      <c r="AP2469" s="19">
        <f t="shared" si="7226"/>
        <v>0</v>
      </c>
      <c r="AQ2469" s="19">
        <f t="shared" si="7226"/>
        <v>0</v>
      </c>
      <c r="AR2469" s="19">
        <f t="shared" si="7226"/>
        <v>0</v>
      </c>
      <c r="AS2469" s="19">
        <f t="shared" si="7226"/>
        <v>0</v>
      </c>
      <c r="AT2469" s="19">
        <f t="shared" si="7226"/>
        <v>0</v>
      </c>
      <c r="AU2469" s="19">
        <f t="shared" si="7119"/>
        <v>26054.400000000001</v>
      </c>
      <c r="AV2469" s="19">
        <f t="shared" si="7120"/>
        <v>26054.400000000001</v>
      </c>
      <c r="AW2469" s="19">
        <f t="shared" si="7121"/>
        <v>26054.400000000001</v>
      </c>
      <c r="AX2469" s="19">
        <f t="shared" si="7226"/>
        <v>0</v>
      </c>
      <c r="AY2469" s="19">
        <f t="shared" si="7226"/>
        <v>0</v>
      </c>
      <c r="AZ2469" s="19">
        <f t="shared" si="7226"/>
        <v>0</v>
      </c>
      <c r="BA2469" s="19">
        <f t="shared" si="7115"/>
        <v>26054.400000000001</v>
      </c>
      <c r="BB2469" s="19">
        <f t="shared" si="7116"/>
        <v>26054.400000000001</v>
      </c>
      <c r="BC2469" s="19">
        <f t="shared" si="7117"/>
        <v>26054.400000000001</v>
      </c>
      <c r="BD2469" s="19">
        <f t="shared" si="7226"/>
        <v>0</v>
      </c>
      <c r="BE2469" s="19">
        <f t="shared" si="7226"/>
        <v>0</v>
      </c>
      <c r="BF2469" s="19">
        <f t="shared" si="7226"/>
        <v>0</v>
      </c>
      <c r="BG2469" s="19">
        <f t="shared" si="7226"/>
        <v>0</v>
      </c>
      <c r="BH2469" s="19">
        <f t="shared" si="7226"/>
        <v>0</v>
      </c>
      <c r="BI2469" s="19">
        <f t="shared" si="7226"/>
        <v>0</v>
      </c>
      <c r="BJ2469" s="19">
        <f t="shared" si="7226"/>
        <v>0</v>
      </c>
      <c r="BK2469" s="19">
        <f t="shared" si="7226"/>
        <v>0</v>
      </c>
      <c r="BL2469" s="19">
        <f t="shared" si="7226"/>
        <v>0</v>
      </c>
      <c r="BM2469" s="19">
        <f t="shared" si="7226"/>
        <v>0</v>
      </c>
      <c r="BN2469" s="19">
        <f t="shared" si="7226"/>
        <v>0</v>
      </c>
      <c r="BO2469" s="19">
        <f t="shared" si="7226"/>
        <v>0</v>
      </c>
      <c r="BP2469" s="19">
        <f t="shared" si="7226"/>
        <v>0</v>
      </c>
      <c r="BQ2469" s="19">
        <f t="shared" si="7226"/>
        <v>0</v>
      </c>
      <c r="BR2469" s="19">
        <f t="shared" si="7198"/>
        <v>26054.400000000001</v>
      </c>
      <c r="BS2469" s="19">
        <f t="shared" si="7199"/>
        <v>26054.400000000001</v>
      </c>
      <c r="BT2469" s="19">
        <f t="shared" si="7200"/>
        <v>26054.400000000001</v>
      </c>
      <c r="BU2469" s="19">
        <f t="shared" si="7226"/>
        <v>0</v>
      </c>
      <c r="BV2469" s="19">
        <f t="shared" si="7212"/>
        <v>26054.400000000001</v>
      </c>
      <c r="BW2469" s="19">
        <f t="shared" si="7226"/>
        <v>0</v>
      </c>
    </row>
    <row r="2470" spans="1:75" x14ac:dyDescent="0.25">
      <c r="A2470" s="11" t="s">
        <v>709</v>
      </c>
      <c r="B2470" s="11" t="s">
        <v>12</v>
      </c>
      <c r="C2470" s="11" t="s">
        <v>14</v>
      </c>
      <c r="D2470" s="11" t="s">
        <v>970</v>
      </c>
      <c r="E2470" s="11" t="s">
        <v>713</v>
      </c>
      <c r="F2470" s="13" t="s">
        <v>257</v>
      </c>
      <c r="G2470" s="19"/>
      <c r="H2470" s="19"/>
      <c r="I2470" s="19"/>
      <c r="J2470" s="19"/>
      <c r="K2470" s="19"/>
      <c r="L2470" s="19"/>
      <c r="M2470" s="19"/>
      <c r="N2470" s="19">
        <v>0</v>
      </c>
      <c r="O2470" s="19">
        <v>0</v>
      </c>
      <c r="P2470" s="19"/>
      <c r="Q2470" s="19"/>
      <c r="R2470" s="19"/>
      <c r="S2470" s="19">
        <v>0</v>
      </c>
      <c r="T2470" s="19"/>
      <c r="U2470" s="19">
        <v>26054.400000000001</v>
      </c>
      <c r="V2470" s="19"/>
      <c r="W2470" s="19"/>
      <c r="X2470" s="19">
        <v>26054.400000000001</v>
      </c>
      <c r="Y2470" s="19"/>
      <c r="Z2470" s="19"/>
      <c r="AA2470" s="19">
        <v>26054.400000000001</v>
      </c>
      <c r="AB2470" s="19">
        <f t="shared" si="7144"/>
        <v>26054.400000000001</v>
      </c>
      <c r="AC2470" s="19">
        <f t="shared" si="7145"/>
        <v>26054.400000000001</v>
      </c>
      <c r="AD2470" s="19">
        <f t="shared" si="7146"/>
        <v>26054.400000000001</v>
      </c>
      <c r="AE2470" s="19"/>
      <c r="AF2470" s="19">
        <f t="shared" si="7147"/>
        <v>26054.400000000001</v>
      </c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>
        <f t="shared" si="7119"/>
        <v>26054.400000000001</v>
      </c>
      <c r="AV2470" s="19">
        <f t="shared" si="7120"/>
        <v>26054.400000000001</v>
      </c>
      <c r="AW2470" s="19">
        <f t="shared" si="7121"/>
        <v>26054.400000000001</v>
      </c>
      <c r="AX2470" s="19"/>
      <c r="AY2470" s="19"/>
      <c r="AZ2470" s="19"/>
      <c r="BA2470" s="19">
        <f t="shared" si="7115"/>
        <v>26054.400000000001</v>
      </c>
      <c r="BB2470" s="19">
        <f t="shared" si="7116"/>
        <v>26054.400000000001</v>
      </c>
      <c r="BC2470" s="19">
        <f t="shared" si="7117"/>
        <v>26054.400000000001</v>
      </c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>
        <f t="shared" si="7198"/>
        <v>26054.400000000001</v>
      </c>
      <c r="BS2470" s="19">
        <f t="shared" si="7199"/>
        <v>26054.400000000001</v>
      </c>
      <c r="BT2470" s="19">
        <f t="shared" si="7200"/>
        <v>26054.400000000001</v>
      </c>
      <c r="BU2470" s="19"/>
      <c r="BV2470" s="19">
        <f t="shared" si="7212"/>
        <v>26054.400000000001</v>
      </c>
      <c r="BW2470" s="19"/>
    </row>
    <row r="2471" spans="1:75" ht="31.5" x14ac:dyDescent="0.25">
      <c r="A2471" s="11" t="s">
        <v>709</v>
      </c>
      <c r="B2471" s="11" t="s">
        <v>12</v>
      </c>
      <c r="C2471" s="11" t="s">
        <v>14</v>
      </c>
      <c r="D2471" s="11" t="s">
        <v>970</v>
      </c>
      <c r="E2471" s="11" t="s">
        <v>6</v>
      </c>
      <c r="F2471" s="13" t="s">
        <v>270</v>
      </c>
      <c r="G2471" s="19"/>
      <c r="H2471" s="19"/>
      <c r="I2471" s="19"/>
      <c r="J2471" s="19"/>
      <c r="K2471" s="19"/>
      <c r="L2471" s="19"/>
      <c r="M2471" s="19"/>
      <c r="N2471" s="19">
        <f>N2472</f>
        <v>0</v>
      </c>
      <c r="O2471" s="19">
        <f t="shared" ref="O2471:BW2471" si="7227">O2472</f>
        <v>0</v>
      </c>
      <c r="P2471" s="19">
        <f t="shared" si="7227"/>
        <v>0</v>
      </c>
      <c r="Q2471" s="19">
        <f t="shared" si="7227"/>
        <v>0</v>
      </c>
      <c r="R2471" s="19">
        <f t="shared" si="7227"/>
        <v>0</v>
      </c>
      <c r="S2471" s="19">
        <f t="shared" si="7227"/>
        <v>0</v>
      </c>
      <c r="T2471" s="19">
        <f t="shared" si="7227"/>
        <v>0</v>
      </c>
      <c r="U2471" s="19">
        <f t="shared" si="7227"/>
        <v>5889.7</v>
      </c>
      <c r="V2471" s="19">
        <f t="shared" si="7227"/>
        <v>0</v>
      </c>
      <c r="W2471" s="19">
        <f t="shared" si="7227"/>
        <v>0</v>
      </c>
      <c r="X2471" s="19">
        <f t="shared" si="7227"/>
        <v>5889.7</v>
      </c>
      <c r="Y2471" s="19">
        <f t="shared" si="7227"/>
        <v>0</v>
      </c>
      <c r="Z2471" s="19">
        <f t="shared" si="7227"/>
        <v>0</v>
      </c>
      <c r="AA2471" s="19">
        <f t="shared" si="7227"/>
        <v>5889.7</v>
      </c>
      <c r="AB2471" s="19">
        <f t="shared" si="7144"/>
        <v>5889.7</v>
      </c>
      <c r="AC2471" s="19">
        <f t="shared" si="7145"/>
        <v>5889.7</v>
      </c>
      <c r="AD2471" s="19">
        <f t="shared" si="7146"/>
        <v>5889.7</v>
      </c>
      <c r="AE2471" s="19">
        <f t="shared" si="7227"/>
        <v>0</v>
      </c>
      <c r="AF2471" s="19">
        <f t="shared" si="7147"/>
        <v>5889.7</v>
      </c>
      <c r="AG2471" s="19">
        <f t="shared" si="7227"/>
        <v>0</v>
      </c>
      <c r="AH2471" s="19">
        <f t="shared" si="7227"/>
        <v>0</v>
      </c>
      <c r="AI2471" s="19">
        <f t="shared" si="7227"/>
        <v>0</v>
      </c>
      <c r="AJ2471" s="19">
        <f t="shared" si="7227"/>
        <v>0</v>
      </c>
      <c r="AK2471" s="19">
        <f t="shared" si="7227"/>
        <v>0</v>
      </c>
      <c r="AL2471" s="19">
        <f t="shared" si="7227"/>
        <v>0</v>
      </c>
      <c r="AM2471" s="19">
        <f t="shared" si="7227"/>
        <v>0</v>
      </c>
      <c r="AN2471" s="19">
        <f t="shared" si="7227"/>
        <v>0</v>
      </c>
      <c r="AO2471" s="19">
        <f t="shared" si="7227"/>
        <v>0</v>
      </c>
      <c r="AP2471" s="19">
        <f t="shared" si="7227"/>
        <v>0</v>
      </c>
      <c r="AQ2471" s="19">
        <f t="shared" si="7227"/>
        <v>0</v>
      </c>
      <c r="AR2471" s="19">
        <f t="shared" si="7227"/>
        <v>0</v>
      </c>
      <c r="AS2471" s="19">
        <f t="shared" si="7227"/>
        <v>0</v>
      </c>
      <c r="AT2471" s="19">
        <f t="shared" si="7227"/>
        <v>0</v>
      </c>
      <c r="AU2471" s="19">
        <f t="shared" si="7119"/>
        <v>5889.7</v>
      </c>
      <c r="AV2471" s="19">
        <f t="shared" si="7120"/>
        <v>5889.7</v>
      </c>
      <c r="AW2471" s="19">
        <f t="shared" si="7121"/>
        <v>5889.7</v>
      </c>
      <c r="AX2471" s="19">
        <f t="shared" si="7227"/>
        <v>0</v>
      </c>
      <c r="AY2471" s="19">
        <f t="shared" si="7227"/>
        <v>0</v>
      </c>
      <c r="AZ2471" s="19">
        <f t="shared" si="7227"/>
        <v>0</v>
      </c>
      <c r="BA2471" s="19">
        <f t="shared" si="7115"/>
        <v>5889.7</v>
      </c>
      <c r="BB2471" s="19">
        <f t="shared" si="7116"/>
        <v>5889.7</v>
      </c>
      <c r="BC2471" s="19">
        <f t="shared" si="7117"/>
        <v>5889.7</v>
      </c>
      <c r="BD2471" s="19">
        <f t="shared" si="7227"/>
        <v>0</v>
      </c>
      <c r="BE2471" s="19">
        <f t="shared" si="7227"/>
        <v>0</v>
      </c>
      <c r="BF2471" s="19">
        <f t="shared" si="7227"/>
        <v>0</v>
      </c>
      <c r="BG2471" s="19">
        <f t="shared" si="7227"/>
        <v>0</v>
      </c>
      <c r="BH2471" s="19">
        <f t="shared" si="7227"/>
        <v>-21.158999999999999</v>
      </c>
      <c r="BI2471" s="19">
        <f t="shared" si="7227"/>
        <v>0</v>
      </c>
      <c r="BJ2471" s="19">
        <f t="shared" si="7227"/>
        <v>0</v>
      </c>
      <c r="BK2471" s="19">
        <f t="shared" si="7227"/>
        <v>0</v>
      </c>
      <c r="BL2471" s="19">
        <f t="shared" si="7227"/>
        <v>0</v>
      </c>
      <c r="BM2471" s="19">
        <f t="shared" si="7227"/>
        <v>0</v>
      </c>
      <c r="BN2471" s="19">
        <f t="shared" si="7227"/>
        <v>0</v>
      </c>
      <c r="BO2471" s="19">
        <f t="shared" si="7227"/>
        <v>0</v>
      </c>
      <c r="BP2471" s="19">
        <f t="shared" si="7227"/>
        <v>0</v>
      </c>
      <c r="BQ2471" s="19">
        <f t="shared" si="7227"/>
        <v>0</v>
      </c>
      <c r="BR2471" s="19">
        <f t="shared" si="7198"/>
        <v>5868.5410000000002</v>
      </c>
      <c r="BS2471" s="19">
        <f t="shared" si="7199"/>
        <v>5889.7</v>
      </c>
      <c r="BT2471" s="19">
        <f t="shared" si="7200"/>
        <v>5889.7</v>
      </c>
      <c r="BU2471" s="19">
        <f t="shared" si="7227"/>
        <v>0</v>
      </c>
      <c r="BV2471" s="19">
        <f t="shared" si="7212"/>
        <v>5868.5410000000002</v>
      </c>
      <c r="BW2471" s="19">
        <f t="shared" si="7227"/>
        <v>0</v>
      </c>
    </row>
    <row r="2472" spans="1:75" ht="31.5" x14ac:dyDescent="0.25">
      <c r="A2472" s="11" t="s">
        <v>709</v>
      </c>
      <c r="B2472" s="11" t="s">
        <v>12</v>
      </c>
      <c r="C2472" s="11" t="s">
        <v>14</v>
      </c>
      <c r="D2472" s="11" t="s">
        <v>970</v>
      </c>
      <c r="E2472" s="11" t="s">
        <v>207</v>
      </c>
      <c r="F2472" s="13" t="s">
        <v>259</v>
      </c>
      <c r="G2472" s="19"/>
      <c r="H2472" s="19"/>
      <c r="I2472" s="19"/>
      <c r="J2472" s="19"/>
      <c r="K2472" s="19"/>
      <c r="L2472" s="19"/>
      <c r="M2472" s="19"/>
      <c r="N2472" s="19">
        <v>0</v>
      </c>
      <c r="O2472" s="19">
        <v>0</v>
      </c>
      <c r="P2472" s="19"/>
      <c r="Q2472" s="19"/>
      <c r="R2472" s="19"/>
      <c r="S2472" s="19">
        <v>0</v>
      </c>
      <c r="T2472" s="19"/>
      <c r="U2472" s="19">
        <v>5889.7</v>
      </c>
      <c r="V2472" s="19"/>
      <c r="W2472" s="19"/>
      <c r="X2472" s="19">
        <v>5889.7</v>
      </c>
      <c r="Y2472" s="19"/>
      <c r="Z2472" s="19"/>
      <c r="AA2472" s="19">
        <v>5889.7</v>
      </c>
      <c r="AB2472" s="19">
        <f t="shared" si="7144"/>
        <v>5889.7</v>
      </c>
      <c r="AC2472" s="19">
        <f t="shared" si="7145"/>
        <v>5889.7</v>
      </c>
      <c r="AD2472" s="19">
        <f t="shared" si="7146"/>
        <v>5889.7</v>
      </c>
      <c r="AE2472" s="19"/>
      <c r="AF2472" s="19">
        <f t="shared" si="7147"/>
        <v>5889.7</v>
      </c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>
        <f t="shared" si="7119"/>
        <v>5889.7</v>
      </c>
      <c r="AV2472" s="19">
        <f t="shared" si="7120"/>
        <v>5889.7</v>
      </c>
      <c r="AW2472" s="19">
        <f t="shared" si="7121"/>
        <v>5889.7</v>
      </c>
      <c r="AX2472" s="19"/>
      <c r="AY2472" s="19"/>
      <c r="AZ2472" s="19"/>
      <c r="BA2472" s="19">
        <f t="shared" si="7115"/>
        <v>5889.7</v>
      </c>
      <c r="BB2472" s="19">
        <f t="shared" si="7116"/>
        <v>5889.7</v>
      </c>
      <c r="BC2472" s="19">
        <f t="shared" si="7117"/>
        <v>5889.7</v>
      </c>
      <c r="BD2472" s="19"/>
      <c r="BE2472" s="19"/>
      <c r="BF2472" s="19"/>
      <c r="BG2472" s="19"/>
      <c r="BH2472" s="19">
        <v>-21.158999999999999</v>
      </c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>
        <f t="shared" si="7198"/>
        <v>5868.5410000000002</v>
      </c>
      <c r="BS2472" s="19">
        <f t="shared" si="7199"/>
        <v>5889.7</v>
      </c>
      <c r="BT2472" s="19">
        <f t="shared" si="7200"/>
        <v>5889.7</v>
      </c>
      <c r="BU2472" s="19"/>
      <c r="BV2472" s="19">
        <f t="shared" si="7212"/>
        <v>5868.5410000000002</v>
      </c>
      <c r="BW2472" s="19"/>
    </row>
    <row r="2473" spans="1:75" x14ac:dyDescent="0.25">
      <c r="A2473" s="11" t="s">
        <v>709</v>
      </c>
      <c r="B2473" s="11" t="s">
        <v>12</v>
      </c>
      <c r="C2473" s="11" t="s">
        <v>14</v>
      </c>
      <c r="D2473" s="11" t="s">
        <v>970</v>
      </c>
      <c r="E2473" s="11" t="s">
        <v>7</v>
      </c>
      <c r="F2473" s="13" t="s">
        <v>273</v>
      </c>
      <c r="G2473" s="19"/>
      <c r="H2473" s="19"/>
      <c r="I2473" s="19"/>
      <c r="J2473" s="19"/>
      <c r="K2473" s="19"/>
      <c r="L2473" s="19"/>
      <c r="M2473" s="19"/>
      <c r="N2473" s="19">
        <f>N2474</f>
        <v>0</v>
      </c>
      <c r="O2473" s="19">
        <f t="shared" ref="O2473:BW2473" si="7228">O2474</f>
        <v>0</v>
      </c>
      <c r="P2473" s="19">
        <f t="shared" si="7228"/>
        <v>0</v>
      </c>
      <c r="Q2473" s="19">
        <f t="shared" si="7228"/>
        <v>0</v>
      </c>
      <c r="R2473" s="19">
        <f t="shared" si="7228"/>
        <v>0</v>
      </c>
      <c r="S2473" s="19">
        <f t="shared" si="7228"/>
        <v>0</v>
      </c>
      <c r="T2473" s="19">
        <f t="shared" si="7228"/>
        <v>0</v>
      </c>
      <c r="U2473" s="19">
        <f t="shared" si="7228"/>
        <v>5935.3</v>
      </c>
      <c r="V2473" s="19">
        <f t="shared" si="7228"/>
        <v>0</v>
      </c>
      <c r="W2473" s="19">
        <f t="shared" si="7228"/>
        <v>0</v>
      </c>
      <c r="X2473" s="19">
        <f t="shared" si="7228"/>
        <v>5935.3</v>
      </c>
      <c r="Y2473" s="19">
        <f t="shared" si="7228"/>
        <v>0</v>
      </c>
      <c r="Z2473" s="19">
        <f t="shared" si="7228"/>
        <v>0</v>
      </c>
      <c r="AA2473" s="19">
        <f t="shared" si="7228"/>
        <v>5935.3</v>
      </c>
      <c r="AB2473" s="19">
        <f t="shared" si="7144"/>
        <v>5935.3</v>
      </c>
      <c r="AC2473" s="19">
        <f t="shared" si="7145"/>
        <v>5935.3</v>
      </c>
      <c r="AD2473" s="19">
        <f t="shared" si="7146"/>
        <v>5935.3</v>
      </c>
      <c r="AE2473" s="19">
        <f t="shared" si="7228"/>
        <v>0</v>
      </c>
      <c r="AF2473" s="19">
        <f t="shared" si="7147"/>
        <v>5935.3</v>
      </c>
      <c r="AG2473" s="19">
        <f t="shared" si="7228"/>
        <v>0</v>
      </c>
      <c r="AH2473" s="19">
        <f t="shared" si="7228"/>
        <v>0</v>
      </c>
      <c r="AI2473" s="19">
        <f t="shared" si="7228"/>
        <v>0</v>
      </c>
      <c r="AJ2473" s="19">
        <f t="shared" si="7228"/>
        <v>0</v>
      </c>
      <c r="AK2473" s="19">
        <f t="shared" si="7228"/>
        <v>0</v>
      </c>
      <c r="AL2473" s="19">
        <f t="shared" si="7228"/>
        <v>0</v>
      </c>
      <c r="AM2473" s="19">
        <f t="shared" si="7228"/>
        <v>0</v>
      </c>
      <c r="AN2473" s="19">
        <f t="shared" si="7228"/>
        <v>0</v>
      </c>
      <c r="AO2473" s="19">
        <f t="shared" si="7228"/>
        <v>0</v>
      </c>
      <c r="AP2473" s="19">
        <f t="shared" si="7228"/>
        <v>0</v>
      </c>
      <c r="AQ2473" s="19">
        <f t="shared" si="7228"/>
        <v>0</v>
      </c>
      <c r="AR2473" s="19">
        <f t="shared" si="7228"/>
        <v>0</v>
      </c>
      <c r="AS2473" s="19">
        <f t="shared" si="7228"/>
        <v>0</v>
      </c>
      <c r="AT2473" s="19">
        <f t="shared" si="7228"/>
        <v>0</v>
      </c>
      <c r="AU2473" s="19">
        <f t="shared" si="7119"/>
        <v>5935.3</v>
      </c>
      <c r="AV2473" s="19">
        <f t="shared" si="7120"/>
        <v>5935.3</v>
      </c>
      <c r="AW2473" s="19">
        <f t="shared" si="7121"/>
        <v>5935.3</v>
      </c>
      <c r="AX2473" s="19">
        <f t="shared" si="7228"/>
        <v>0</v>
      </c>
      <c r="AY2473" s="19">
        <f t="shared" si="7228"/>
        <v>0</v>
      </c>
      <c r="AZ2473" s="19">
        <f t="shared" si="7228"/>
        <v>0</v>
      </c>
      <c r="BA2473" s="19">
        <f t="shared" si="7115"/>
        <v>5935.3</v>
      </c>
      <c r="BB2473" s="19">
        <f t="shared" si="7116"/>
        <v>5935.3</v>
      </c>
      <c r="BC2473" s="19">
        <f t="shared" si="7117"/>
        <v>5935.3</v>
      </c>
      <c r="BD2473" s="19">
        <f t="shared" si="7228"/>
        <v>0</v>
      </c>
      <c r="BE2473" s="19">
        <f t="shared" si="7228"/>
        <v>0</v>
      </c>
      <c r="BF2473" s="19">
        <f t="shared" si="7228"/>
        <v>0</v>
      </c>
      <c r="BG2473" s="19">
        <f t="shared" si="7228"/>
        <v>0</v>
      </c>
      <c r="BH2473" s="19">
        <f t="shared" si="7228"/>
        <v>0</v>
      </c>
      <c r="BI2473" s="19">
        <f t="shared" si="7228"/>
        <v>3722.9659999999999</v>
      </c>
      <c r="BJ2473" s="19">
        <f t="shared" si="7228"/>
        <v>0</v>
      </c>
      <c r="BK2473" s="19">
        <f t="shared" si="7228"/>
        <v>0</v>
      </c>
      <c r="BL2473" s="19">
        <f t="shared" si="7228"/>
        <v>0</v>
      </c>
      <c r="BM2473" s="19">
        <f t="shared" si="7228"/>
        <v>0</v>
      </c>
      <c r="BN2473" s="19">
        <f t="shared" si="7228"/>
        <v>0</v>
      </c>
      <c r="BO2473" s="19">
        <f t="shared" si="7228"/>
        <v>0</v>
      </c>
      <c r="BP2473" s="19">
        <f t="shared" si="7228"/>
        <v>0</v>
      </c>
      <c r="BQ2473" s="19">
        <f t="shared" si="7228"/>
        <v>0</v>
      </c>
      <c r="BR2473" s="19">
        <f t="shared" si="7198"/>
        <v>9658.2659999999996</v>
      </c>
      <c r="BS2473" s="19">
        <f t="shared" si="7199"/>
        <v>5935.3</v>
      </c>
      <c r="BT2473" s="19">
        <f t="shared" si="7200"/>
        <v>5935.3</v>
      </c>
      <c r="BU2473" s="19">
        <f t="shared" si="7228"/>
        <v>0</v>
      </c>
      <c r="BV2473" s="19">
        <f t="shared" si="7212"/>
        <v>9658.2659999999996</v>
      </c>
      <c r="BW2473" s="19">
        <f t="shared" si="7228"/>
        <v>0</v>
      </c>
    </row>
    <row r="2474" spans="1:75" x14ac:dyDescent="0.25">
      <c r="A2474" s="11" t="s">
        <v>709</v>
      </c>
      <c r="B2474" s="11" t="s">
        <v>12</v>
      </c>
      <c r="C2474" s="11" t="s">
        <v>14</v>
      </c>
      <c r="D2474" s="11" t="s">
        <v>970</v>
      </c>
      <c r="E2474" s="11" t="s">
        <v>253</v>
      </c>
      <c r="F2474" s="13" t="s">
        <v>268</v>
      </c>
      <c r="G2474" s="19"/>
      <c r="H2474" s="19"/>
      <c r="I2474" s="19"/>
      <c r="J2474" s="19"/>
      <c r="K2474" s="19"/>
      <c r="L2474" s="19"/>
      <c r="M2474" s="19"/>
      <c r="N2474" s="19">
        <v>0</v>
      </c>
      <c r="O2474" s="19">
        <v>0</v>
      </c>
      <c r="P2474" s="19"/>
      <c r="Q2474" s="19"/>
      <c r="R2474" s="19"/>
      <c r="S2474" s="19">
        <v>0</v>
      </c>
      <c r="T2474" s="19"/>
      <c r="U2474" s="19">
        <v>5935.3</v>
      </c>
      <c r="V2474" s="19"/>
      <c r="W2474" s="19"/>
      <c r="X2474" s="19">
        <v>5935.3</v>
      </c>
      <c r="Y2474" s="19"/>
      <c r="Z2474" s="19"/>
      <c r="AA2474" s="19">
        <v>5935.3</v>
      </c>
      <c r="AB2474" s="19">
        <f t="shared" si="7144"/>
        <v>5935.3</v>
      </c>
      <c r="AC2474" s="19">
        <f t="shared" si="7145"/>
        <v>5935.3</v>
      </c>
      <c r="AD2474" s="19">
        <f t="shared" si="7146"/>
        <v>5935.3</v>
      </c>
      <c r="AE2474" s="19"/>
      <c r="AF2474" s="19">
        <f t="shared" si="7147"/>
        <v>5935.3</v>
      </c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>
        <f t="shared" si="7119"/>
        <v>5935.3</v>
      </c>
      <c r="AV2474" s="19">
        <f t="shared" si="7120"/>
        <v>5935.3</v>
      </c>
      <c r="AW2474" s="19">
        <f t="shared" si="7121"/>
        <v>5935.3</v>
      </c>
      <c r="AX2474" s="19"/>
      <c r="AY2474" s="19"/>
      <c r="AZ2474" s="19"/>
      <c r="BA2474" s="19">
        <f t="shared" si="7115"/>
        <v>5935.3</v>
      </c>
      <c r="BB2474" s="19">
        <f t="shared" si="7116"/>
        <v>5935.3</v>
      </c>
      <c r="BC2474" s="19">
        <f t="shared" si="7117"/>
        <v>5935.3</v>
      </c>
      <c r="BD2474" s="19"/>
      <c r="BE2474" s="19"/>
      <c r="BF2474" s="19"/>
      <c r="BG2474" s="19"/>
      <c r="BH2474" s="19"/>
      <c r="BI2474" s="19">
        <v>3722.9659999999999</v>
      </c>
      <c r="BJ2474" s="19"/>
      <c r="BK2474" s="19"/>
      <c r="BL2474" s="19"/>
      <c r="BM2474" s="19"/>
      <c r="BN2474" s="19"/>
      <c r="BO2474" s="19"/>
      <c r="BP2474" s="19"/>
      <c r="BQ2474" s="19"/>
      <c r="BR2474" s="19">
        <f t="shared" si="7198"/>
        <v>9658.2659999999996</v>
      </c>
      <c r="BS2474" s="19">
        <f t="shared" si="7199"/>
        <v>5935.3</v>
      </c>
      <c r="BT2474" s="19">
        <f t="shared" si="7200"/>
        <v>5935.3</v>
      </c>
      <c r="BU2474" s="19"/>
      <c r="BV2474" s="19">
        <f t="shared" si="7212"/>
        <v>9658.2659999999996</v>
      </c>
      <c r="BW2474" s="19"/>
    </row>
    <row r="2475" spans="1:75" s="3" customFormat="1" ht="31.5" x14ac:dyDescent="0.25">
      <c r="A2475" s="15" t="s">
        <v>709</v>
      </c>
      <c r="B2475" s="15" t="s">
        <v>91</v>
      </c>
      <c r="C2475" s="15"/>
      <c r="D2475" s="15"/>
      <c r="E2475" s="15"/>
      <c r="F2475" s="6" t="s">
        <v>274</v>
      </c>
      <c r="G2475" s="17"/>
      <c r="H2475" s="17"/>
      <c r="I2475" s="17"/>
      <c r="J2475" s="17"/>
      <c r="K2475" s="17"/>
      <c r="L2475" s="17"/>
      <c r="M2475" s="17"/>
      <c r="N2475" s="17">
        <f t="shared" ref="N2475:N2480" si="7229">N2476</f>
        <v>0</v>
      </c>
      <c r="O2475" s="17">
        <f t="shared" ref="O2475:BW2480" si="7230">O2476</f>
        <v>0</v>
      </c>
      <c r="P2475" s="17">
        <f t="shared" si="7230"/>
        <v>0</v>
      </c>
      <c r="Q2475" s="17">
        <f t="shared" si="7230"/>
        <v>0</v>
      </c>
      <c r="R2475" s="17">
        <f t="shared" si="7230"/>
        <v>0</v>
      </c>
      <c r="S2475" s="17">
        <f t="shared" si="7230"/>
        <v>0</v>
      </c>
      <c r="T2475" s="17">
        <f t="shared" si="7230"/>
        <v>114.8</v>
      </c>
      <c r="U2475" s="17">
        <f t="shared" si="7230"/>
        <v>0</v>
      </c>
      <c r="V2475" s="17">
        <f t="shared" si="7230"/>
        <v>0</v>
      </c>
      <c r="W2475" s="17">
        <f t="shared" si="7230"/>
        <v>24.9</v>
      </c>
      <c r="X2475" s="17">
        <f t="shared" si="7230"/>
        <v>0</v>
      </c>
      <c r="Y2475" s="17">
        <f t="shared" si="7230"/>
        <v>0</v>
      </c>
      <c r="Z2475" s="17">
        <f t="shared" si="7230"/>
        <v>24.9</v>
      </c>
      <c r="AA2475" s="17">
        <f t="shared" si="7230"/>
        <v>0</v>
      </c>
      <c r="AB2475" s="19">
        <f t="shared" si="7144"/>
        <v>114.8</v>
      </c>
      <c r="AC2475" s="17">
        <f t="shared" si="7145"/>
        <v>24.9</v>
      </c>
      <c r="AD2475" s="17">
        <f t="shared" si="7146"/>
        <v>24.9</v>
      </c>
      <c r="AE2475" s="17">
        <f t="shared" si="7230"/>
        <v>0</v>
      </c>
      <c r="AF2475" s="17">
        <f t="shared" si="7147"/>
        <v>114.8</v>
      </c>
      <c r="AG2475" s="17">
        <f t="shared" si="7230"/>
        <v>0</v>
      </c>
      <c r="AH2475" s="17">
        <f t="shared" si="7230"/>
        <v>0</v>
      </c>
      <c r="AI2475" s="17">
        <f t="shared" si="7230"/>
        <v>0</v>
      </c>
      <c r="AJ2475" s="17">
        <f t="shared" si="7230"/>
        <v>0</v>
      </c>
      <c r="AK2475" s="17">
        <f t="shared" si="7230"/>
        <v>0</v>
      </c>
      <c r="AL2475" s="17">
        <f t="shared" si="7230"/>
        <v>0</v>
      </c>
      <c r="AM2475" s="17">
        <f t="shared" si="7230"/>
        <v>0</v>
      </c>
      <c r="AN2475" s="17">
        <f t="shared" si="7230"/>
        <v>0</v>
      </c>
      <c r="AO2475" s="17">
        <f t="shared" si="7230"/>
        <v>0</v>
      </c>
      <c r="AP2475" s="17">
        <f t="shared" si="7230"/>
        <v>0</v>
      </c>
      <c r="AQ2475" s="17">
        <f t="shared" si="7230"/>
        <v>0</v>
      </c>
      <c r="AR2475" s="17">
        <f t="shared" si="7230"/>
        <v>0</v>
      </c>
      <c r="AS2475" s="17">
        <f t="shared" si="7230"/>
        <v>0</v>
      </c>
      <c r="AT2475" s="17">
        <f t="shared" si="7230"/>
        <v>0</v>
      </c>
      <c r="AU2475" s="17">
        <f t="shared" si="7119"/>
        <v>114.8</v>
      </c>
      <c r="AV2475" s="17">
        <f t="shared" si="7120"/>
        <v>24.9</v>
      </c>
      <c r="AW2475" s="17">
        <f t="shared" si="7121"/>
        <v>24.9</v>
      </c>
      <c r="AX2475" s="17">
        <f t="shared" si="7230"/>
        <v>0</v>
      </c>
      <c r="AY2475" s="17">
        <f t="shared" si="7230"/>
        <v>0</v>
      </c>
      <c r="AZ2475" s="17">
        <f t="shared" si="7230"/>
        <v>0</v>
      </c>
      <c r="BA2475" s="17">
        <f t="shared" si="7115"/>
        <v>114.8</v>
      </c>
      <c r="BB2475" s="17">
        <f t="shared" si="7116"/>
        <v>24.9</v>
      </c>
      <c r="BC2475" s="17">
        <f t="shared" si="7117"/>
        <v>24.9</v>
      </c>
      <c r="BD2475" s="17">
        <f t="shared" si="7230"/>
        <v>0</v>
      </c>
      <c r="BE2475" s="17">
        <f t="shared" si="7230"/>
        <v>0</v>
      </c>
      <c r="BF2475" s="17">
        <f t="shared" si="7230"/>
        <v>0</v>
      </c>
      <c r="BG2475" s="17">
        <f t="shared" si="7230"/>
        <v>0</v>
      </c>
      <c r="BH2475" s="17">
        <f t="shared" si="7230"/>
        <v>0</v>
      </c>
      <c r="BI2475" s="17">
        <f t="shared" si="7230"/>
        <v>0</v>
      </c>
      <c r="BJ2475" s="17">
        <f t="shared" si="7230"/>
        <v>0</v>
      </c>
      <c r="BK2475" s="17">
        <f t="shared" si="7230"/>
        <v>0</v>
      </c>
      <c r="BL2475" s="17">
        <f t="shared" si="7230"/>
        <v>0</v>
      </c>
      <c r="BM2475" s="17">
        <f t="shared" ref="BM2475:BM2480" si="7231">BM2476</f>
        <v>0</v>
      </c>
      <c r="BN2475" s="17">
        <f t="shared" si="7230"/>
        <v>0</v>
      </c>
      <c r="BO2475" s="17">
        <f t="shared" si="7230"/>
        <v>0</v>
      </c>
      <c r="BP2475" s="17">
        <f t="shared" ref="BP2475:BQ2480" si="7232">BP2476</f>
        <v>0</v>
      </c>
      <c r="BQ2475" s="17">
        <f t="shared" si="7232"/>
        <v>0</v>
      </c>
      <c r="BR2475" s="17">
        <f t="shared" si="7198"/>
        <v>114.8</v>
      </c>
      <c r="BS2475" s="17">
        <f t="shared" si="7199"/>
        <v>24.9</v>
      </c>
      <c r="BT2475" s="17">
        <f t="shared" si="7200"/>
        <v>24.9</v>
      </c>
      <c r="BU2475" s="17">
        <f t="shared" ref="BU2475:BU2480" si="7233">BU2476</f>
        <v>0</v>
      </c>
      <c r="BV2475" s="17">
        <f t="shared" si="7212"/>
        <v>114.8</v>
      </c>
      <c r="BW2475" s="17">
        <f t="shared" si="7230"/>
        <v>0</v>
      </c>
    </row>
    <row r="2476" spans="1:75" s="14" customFormat="1" ht="31.5" x14ac:dyDescent="0.25">
      <c r="A2476" s="16" t="s">
        <v>709</v>
      </c>
      <c r="B2476" s="16" t="s">
        <v>91</v>
      </c>
      <c r="C2476" s="16" t="s">
        <v>214</v>
      </c>
      <c r="D2476" s="16"/>
      <c r="E2476" s="16"/>
      <c r="F2476" s="9" t="s">
        <v>280</v>
      </c>
      <c r="G2476" s="18"/>
      <c r="H2476" s="18"/>
      <c r="I2476" s="18"/>
      <c r="J2476" s="18"/>
      <c r="K2476" s="18"/>
      <c r="L2476" s="18"/>
      <c r="M2476" s="18"/>
      <c r="N2476" s="18">
        <f t="shared" si="7229"/>
        <v>0</v>
      </c>
      <c r="O2476" s="18">
        <f t="shared" si="7230"/>
        <v>0</v>
      </c>
      <c r="P2476" s="18">
        <f t="shared" si="7230"/>
        <v>0</v>
      </c>
      <c r="Q2476" s="18">
        <f t="shared" si="7230"/>
        <v>0</v>
      </c>
      <c r="R2476" s="18">
        <f t="shared" si="7230"/>
        <v>0</v>
      </c>
      <c r="S2476" s="18">
        <f t="shared" si="7230"/>
        <v>0</v>
      </c>
      <c r="T2476" s="18">
        <f t="shared" si="7230"/>
        <v>114.8</v>
      </c>
      <c r="U2476" s="18">
        <f t="shared" si="7230"/>
        <v>0</v>
      </c>
      <c r="V2476" s="18">
        <f t="shared" si="7230"/>
        <v>0</v>
      </c>
      <c r="W2476" s="18">
        <f t="shared" si="7230"/>
        <v>24.9</v>
      </c>
      <c r="X2476" s="18">
        <f t="shared" si="7230"/>
        <v>0</v>
      </c>
      <c r="Y2476" s="18">
        <f t="shared" si="7230"/>
        <v>0</v>
      </c>
      <c r="Z2476" s="18">
        <f t="shared" si="7230"/>
        <v>24.9</v>
      </c>
      <c r="AA2476" s="18">
        <f t="shared" si="7230"/>
        <v>0</v>
      </c>
      <c r="AB2476" s="19">
        <f t="shared" si="7144"/>
        <v>114.8</v>
      </c>
      <c r="AC2476" s="18">
        <f t="shared" si="7145"/>
        <v>24.9</v>
      </c>
      <c r="AD2476" s="18">
        <f t="shared" si="7146"/>
        <v>24.9</v>
      </c>
      <c r="AE2476" s="18">
        <f t="shared" si="7230"/>
        <v>0</v>
      </c>
      <c r="AF2476" s="18">
        <f t="shared" si="7147"/>
        <v>114.8</v>
      </c>
      <c r="AG2476" s="18">
        <f t="shared" si="7230"/>
        <v>0</v>
      </c>
      <c r="AH2476" s="18">
        <f t="shared" si="7230"/>
        <v>0</v>
      </c>
      <c r="AI2476" s="18">
        <f t="shared" si="7230"/>
        <v>0</v>
      </c>
      <c r="AJ2476" s="18">
        <f t="shared" si="7230"/>
        <v>0</v>
      </c>
      <c r="AK2476" s="18">
        <f t="shared" si="7230"/>
        <v>0</v>
      </c>
      <c r="AL2476" s="18">
        <f t="shared" si="7230"/>
        <v>0</v>
      </c>
      <c r="AM2476" s="18">
        <f t="shared" si="7230"/>
        <v>0</v>
      </c>
      <c r="AN2476" s="18">
        <f t="shared" si="7230"/>
        <v>0</v>
      </c>
      <c r="AO2476" s="18">
        <f t="shared" si="7230"/>
        <v>0</v>
      </c>
      <c r="AP2476" s="18">
        <f t="shared" si="7230"/>
        <v>0</v>
      </c>
      <c r="AQ2476" s="18">
        <f t="shared" si="7230"/>
        <v>0</v>
      </c>
      <c r="AR2476" s="18">
        <f t="shared" si="7230"/>
        <v>0</v>
      </c>
      <c r="AS2476" s="18">
        <f t="shared" si="7230"/>
        <v>0</v>
      </c>
      <c r="AT2476" s="18">
        <f t="shared" si="7230"/>
        <v>0</v>
      </c>
      <c r="AU2476" s="18">
        <f t="shared" si="7119"/>
        <v>114.8</v>
      </c>
      <c r="AV2476" s="18">
        <f t="shared" si="7120"/>
        <v>24.9</v>
      </c>
      <c r="AW2476" s="18">
        <f t="shared" si="7121"/>
        <v>24.9</v>
      </c>
      <c r="AX2476" s="18">
        <f t="shared" si="7230"/>
        <v>0</v>
      </c>
      <c r="AY2476" s="18">
        <f t="shared" si="7230"/>
        <v>0</v>
      </c>
      <c r="AZ2476" s="18">
        <f t="shared" si="7230"/>
        <v>0</v>
      </c>
      <c r="BA2476" s="19">
        <f t="shared" si="7115"/>
        <v>114.8</v>
      </c>
      <c r="BB2476" s="19">
        <f t="shared" si="7116"/>
        <v>24.9</v>
      </c>
      <c r="BC2476" s="19">
        <f t="shared" si="7117"/>
        <v>24.9</v>
      </c>
      <c r="BD2476" s="18">
        <f t="shared" si="7230"/>
        <v>0</v>
      </c>
      <c r="BE2476" s="18">
        <f t="shared" si="7230"/>
        <v>0</v>
      </c>
      <c r="BF2476" s="18">
        <f t="shared" si="7230"/>
        <v>0</v>
      </c>
      <c r="BG2476" s="18">
        <f t="shared" si="7230"/>
        <v>0</v>
      </c>
      <c r="BH2476" s="18">
        <f t="shared" si="7230"/>
        <v>0</v>
      </c>
      <c r="BI2476" s="18">
        <f t="shared" si="7230"/>
        <v>0</v>
      </c>
      <c r="BJ2476" s="18">
        <f t="shared" si="7230"/>
        <v>0</v>
      </c>
      <c r="BK2476" s="18">
        <f t="shared" si="7230"/>
        <v>0</v>
      </c>
      <c r="BL2476" s="18">
        <f t="shared" si="7230"/>
        <v>0</v>
      </c>
      <c r="BM2476" s="18">
        <f t="shared" si="7231"/>
        <v>0</v>
      </c>
      <c r="BN2476" s="18">
        <f t="shared" si="7230"/>
        <v>0</v>
      </c>
      <c r="BO2476" s="18">
        <f t="shared" si="7230"/>
        <v>0</v>
      </c>
      <c r="BP2476" s="18">
        <f t="shared" si="7232"/>
        <v>0</v>
      </c>
      <c r="BQ2476" s="18">
        <f t="shared" si="7232"/>
        <v>0</v>
      </c>
      <c r="BR2476" s="19">
        <f t="shared" si="7198"/>
        <v>114.8</v>
      </c>
      <c r="BS2476" s="19">
        <f t="shared" si="7199"/>
        <v>24.9</v>
      </c>
      <c r="BT2476" s="19">
        <f t="shared" si="7200"/>
        <v>24.9</v>
      </c>
      <c r="BU2476" s="18">
        <f t="shared" si="7233"/>
        <v>0</v>
      </c>
      <c r="BV2476" s="18">
        <f t="shared" si="7212"/>
        <v>114.8</v>
      </c>
      <c r="BW2476" s="18">
        <f t="shared" si="7230"/>
        <v>0</v>
      </c>
    </row>
    <row r="2477" spans="1:75" ht="47.25" x14ac:dyDescent="0.25">
      <c r="A2477" s="11" t="s">
        <v>709</v>
      </c>
      <c r="B2477" s="11" t="s">
        <v>91</v>
      </c>
      <c r="C2477" s="11" t="s">
        <v>214</v>
      </c>
      <c r="D2477" s="11" t="s">
        <v>121</v>
      </c>
      <c r="E2477" s="11"/>
      <c r="F2477" s="13" t="s">
        <v>128</v>
      </c>
      <c r="G2477" s="19"/>
      <c r="H2477" s="19"/>
      <c r="I2477" s="19"/>
      <c r="J2477" s="19"/>
      <c r="K2477" s="19"/>
      <c r="L2477" s="19"/>
      <c r="M2477" s="19"/>
      <c r="N2477" s="19">
        <f t="shared" si="7229"/>
        <v>0</v>
      </c>
      <c r="O2477" s="19">
        <f t="shared" si="7230"/>
        <v>0</v>
      </c>
      <c r="P2477" s="19">
        <f t="shared" si="7230"/>
        <v>0</v>
      </c>
      <c r="Q2477" s="19">
        <f t="shared" si="7230"/>
        <v>0</v>
      </c>
      <c r="R2477" s="19">
        <f t="shared" si="7230"/>
        <v>0</v>
      </c>
      <c r="S2477" s="19">
        <f t="shared" si="7230"/>
        <v>0</v>
      </c>
      <c r="T2477" s="19">
        <f t="shared" si="7230"/>
        <v>114.8</v>
      </c>
      <c r="U2477" s="19">
        <f t="shared" si="7230"/>
        <v>0</v>
      </c>
      <c r="V2477" s="19">
        <f t="shared" si="7230"/>
        <v>0</v>
      </c>
      <c r="W2477" s="19">
        <f t="shared" si="7230"/>
        <v>24.9</v>
      </c>
      <c r="X2477" s="19">
        <f t="shared" si="7230"/>
        <v>0</v>
      </c>
      <c r="Y2477" s="19">
        <f t="shared" si="7230"/>
        <v>0</v>
      </c>
      <c r="Z2477" s="19">
        <f t="shared" si="7230"/>
        <v>24.9</v>
      </c>
      <c r="AA2477" s="19">
        <f t="shared" si="7230"/>
        <v>0</v>
      </c>
      <c r="AB2477" s="19">
        <f t="shared" si="7144"/>
        <v>114.8</v>
      </c>
      <c r="AC2477" s="19">
        <f t="shared" si="7145"/>
        <v>24.9</v>
      </c>
      <c r="AD2477" s="19">
        <f t="shared" si="7146"/>
        <v>24.9</v>
      </c>
      <c r="AE2477" s="19">
        <f t="shared" si="7230"/>
        <v>0</v>
      </c>
      <c r="AF2477" s="19">
        <f t="shared" si="7147"/>
        <v>114.8</v>
      </c>
      <c r="AG2477" s="19">
        <f t="shared" si="7230"/>
        <v>0</v>
      </c>
      <c r="AH2477" s="19">
        <f t="shared" si="7230"/>
        <v>0</v>
      </c>
      <c r="AI2477" s="19">
        <f t="shared" si="7230"/>
        <v>0</v>
      </c>
      <c r="AJ2477" s="19">
        <f t="shared" si="7230"/>
        <v>0</v>
      </c>
      <c r="AK2477" s="19">
        <f t="shared" si="7230"/>
        <v>0</v>
      </c>
      <c r="AL2477" s="19">
        <f t="shared" si="7230"/>
        <v>0</v>
      </c>
      <c r="AM2477" s="19">
        <f t="shared" si="7230"/>
        <v>0</v>
      </c>
      <c r="AN2477" s="19">
        <f t="shared" si="7230"/>
        <v>0</v>
      </c>
      <c r="AO2477" s="19">
        <f t="shared" si="7230"/>
        <v>0</v>
      </c>
      <c r="AP2477" s="19">
        <f t="shared" si="7230"/>
        <v>0</v>
      </c>
      <c r="AQ2477" s="19">
        <f t="shared" si="7230"/>
        <v>0</v>
      </c>
      <c r="AR2477" s="19">
        <f t="shared" si="7230"/>
        <v>0</v>
      </c>
      <c r="AS2477" s="19">
        <f t="shared" si="7230"/>
        <v>0</v>
      </c>
      <c r="AT2477" s="19">
        <f t="shared" si="7230"/>
        <v>0</v>
      </c>
      <c r="AU2477" s="19">
        <f t="shared" si="7119"/>
        <v>114.8</v>
      </c>
      <c r="AV2477" s="19">
        <f t="shared" si="7120"/>
        <v>24.9</v>
      </c>
      <c r="AW2477" s="19">
        <f t="shared" si="7121"/>
        <v>24.9</v>
      </c>
      <c r="AX2477" s="19">
        <f t="shared" si="7230"/>
        <v>0</v>
      </c>
      <c r="AY2477" s="19">
        <f t="shared" si="7230"/>
        <v>0</v>
      </c>
      <c r="AZ2477" s="19">
        <f t="shared" si="7230"/>
        <v>0</v>
      </c>
      <c r="BA2477" s="19">
        <f t="shared" si="7115"/>
        <v>114.8</v>
      </c>
      <c r="BB2477" s="19">
        <f t="shared" si="7116"/>
        <v>24.9</v>
      </c>
      <c r="BC2477" s="19">
        <f t="shared" si="7117"/>
        <v>24.9</v>
      </c>
      <c r="BD2477" s="19">
        <f t="shared" si="7230"/>
        <v>0</v>
      </c>
      <c r="BE2477" s="19">
        <f t="shared" si="7230"/>
        <v>0</v>
      </c>
      <c r="BF2477" s="19">
        <f t="shared" si="7230"/>
        <v>0</v>
      </c>
      <c r="BG2477" s="19">
        <f t="shared" si="7230"/>
        <v>0</v>
      </c>
      <c r="BH2477" s="19">
        <f t="shared" si="7230"/>
        <v>0</v>
      </c>
      <c r="BI2477" s="19">
        <f t="shared" si="7230"/>
        <v>0</v>
      </c>
      <c r="BJ2477" s="19">
        <f t="shared" si="7230"/>
        <v>0</v>
      </c>
      <c r="BK2477" s="19">
        <f t="shared" si="7230"/>
        <v>0</v>
      </c>
      <c r="BL2477" s="19">
        <f t="shared" si="7230"/>
        <v>0</v>
      </c>
      <c r="BM2477" s="19">
        <f t="shared" si="7231"/>
        <v>0</v>
      </c>
      <c r="BN2477" s="19">
        <f t="shared" si="7230"/>
        <v>0</v>
      </c>
      <c r="BO2477" s="19">
        <f t="shared" si="7230"/>
        <v>0</v>
      </c>
      <c r="BP2477" s="19">
        <f t="shared" si="7232"/>
        <v>0</v>
      </c>
      <c r="BQ2477" s="19">
        <f t="shared" si="7232"/>
        <v>0</v>
      </c>
      <c r="BR2477" s="19">
        <f t="shared" si="7198"/>
        <v>114.8</v>
      </c>
      <c r="BS2477" s="19">
        <f t="shared" si="7199"/>
        <v>24.9</v>
      </c>
      <c r="BT2477" s="19">
        <f t="shared" si="7200"/>
        <v>24.9</v>
      </c>
      <c r="BU2477" s="19">
        <f t="shared" si="7233"/>
        <v>0</v>
      </c>
      <c r="BV2477" s="19">
        <f t="shared" si="7212"/>
        <v>114.8</v>
      </c>
      <c r="BW2477" s="19">
        <f t="shared" si="7230"/>
        <v>0</v>
      </c>
    </row>
    <row r="2478" spans="1:75" ht="31.5" x14ac:dyDescent="0.25">
      <c r="A2478" s="11" t="s">
        <v>709</v>
      </c>
      <c r="B2478" s="11" t="s">
        <v>91</v>
      </c>
      <c r="C2478" s="11" t="s">
        <v>214</v>
      </c>
      <c r="D2478" s="11" t="s">
        <v>237</v>
      </c>
      <c r="E2478" s="11"/>
      <c r="F2478" s="13" t="s">
        <v>305</v>
      </c>
      <c r="G2478" s="19"/>
      <c r="H2478" s="19"/>
      <c r="I2478" s="19"/>
      <c r="J2478" s="19"/>
      <c r="K2478" s="19"/>
      <c r="L2478" s="19"/>
      <c r="M2478" s="19"/>
      <c r="N2478" s="19">
        <f t="shared" si="7229"/>
        <v>0</v>
      </c>
      <c r="O2478" s="19">
        <f t="shared" si="7230"/>
        <v>0</v>
      </c>
      <c r="P2478" s="19">
        <f t="shared" si="7230"/>
        <v>0</v>
      </c>
      <c r="Q2478" s="19">
        <f t="shared" si="7230"/>
        <v>0</v>
      </c>
      <c r="R2478" s="19">
        <f t="shared" si="7230"/>
        <v>0</v>
      </c>
      <c r="S2478" s="19">
        <f t="shared" si="7230"/>
        <v>0</v>
      </c>
      <c r="T2478" s="19">
        <f t="shared" si="7230"/>
        <v>114.8</v>
      </c>
      <c r="U2478" s="19">
        <f t="shared" si="7230"/>
        <v>0</v>
      </c>
      <c r="V2478" s="19">
        <f t="shared" si="7230"/>
        <v>0</v>
      </c>
      <c r="W2478" s="19">
        <f t="shared" si="7230"/>
        <v>24.9</v>
      </c>
      <c r="X2478" s="19">
        <f t="shared" si="7230"/>
        <v>0</v>
      </c>
      <c r="Y2478" s="19">
        <f t="shared" si="7230"/>
        <v>0</v>
      </c>
      <c r="Z2478" s="19">
        <f t="shared" si="7230"/>
        <v>24.9</v>
      </c>
      <c r="AA2478" s="19">
        <f t="shared" si="7230"/>
        <v>0</v>
      </c>
      <c r="AB2478" s="19">
        <f t="shared" si="7144"/>
        <v>114.8</v>
      </c>
      <c r="AC2478" s="19">
        <f t="shared" si="7145"/>
        <v>24.9</v>
      </c>
      <c r="AD2478" s="19">
        <f t="shared" si="7146"/>
        <v>24.9</v>
      </c>
      <c r="AE2478" s="19">
        <f t="shared" si="7230"/>
        <v>0</v>
      </c>
      <c r="AF2478" s="19">
        <f t="shared" si="7147"/>
        <v>114.8</v>
      </c>
      <c r="AG2478" s="19">
        <f t="shared" si="7230"/>
        <v>0</v>
      </c>
      <c r="AH2478" s="19">
        <f t="shared" si="7230"/>
        <v>0</v>
      </c>
      <c r="AI2478" s="19">
        <f t="shared" si="7230"/>
        <v>0</v>
      </c>
      <c r="AJ2478" s="19">
        <f t="shared" si="7230"/>
        <v>0</v>
      </c>
      <c r="AK2478" s="19">
        <f t="shared" si="7230"/>
        <v>0</v>
      </c>
      <c r="AL2478" s="19">
        <f t="shared" si="7230"/>
        <v>0</v>
      </c>
      <c r="AM2478" s="19">
        <f t="shared" si="7230"/>
        <v>0</v>
      </c>
      <c r="AN2478" s="19">
        <f t="shared" si="7230"/>
        <v>0</v>
      </c>
      <c r="AO2478" s="19">
        <f t="shared" si="7230"/>
        <v>0</v>
      </c>
      <c r="AP2478" s="19">
        <f t="shared" si="7230"/>
        <v>0</v>
      </c>
      <c r="AQ2478" s="19">
        <f t="shared" si="7230"/>
        <v>0</v>
      </c>
      <c r="AR2478" s="19">
        <f t="shared" si="7230"/>
        <v>0</v>
      </c>
      <c r="AS2478" s="19">
        <f t="shared" si="7230"/>
        <v>0</v>
      </c>
      <c r="AT2478" s="19">
        <f t="shared" si="7230"/>
        <v>0</v>
      </c>
      <c r="AU2478" s="19">
        <f t="shared" si="7119"/>
        <v>114.8</v>
      </c>
      <c r="AV2478" s="19">
        <f t="shared" si="7120"/>
        <v>24.9</v>
      </c>
      <c r="AW2478" s="19">
        <f t="shared" si="7121"/>
        <v>24.9</v>
      </c>
      <c r="AX2478" s="19">
        <f t="shared" si="7230"/>
        <v>0</v>
      </c>
      <c r="AY2478" s="19">
        <f t="shared" si="7230"/>
        <v>0</v>
      </c>
      <c r="AZ2478" s="19">
        <f t="shared" si="7230"/>
        <v>0</v>
      </c>
      <c r="BA2478" s="19">
        <f t="shared" si="7115"/>
        <v>114.8</v>
      </c>
      <c r="BB2478" s="19">
        <f t="shared" si="7116"/>
        <v>24.9</v>
      </c>
      <c r="BC2478" s="19">
        <f t="shared" si="7117"/>
        <v>24.9</v>
      </c>
      <c r="BD2478" s="19">
        <f t="shared" si="7230"/>
        <v>0</v>
      </c>
      <c r="BE2478" s="19">
        <f t="shared" si="7230"/>
        <v>0</v>
      </c>
      <c r="BF2478" s="19">
        <f t="shared" si="7230"/>
        <v>0</v>
      </c>
      <c r="BG2478" s="19">
        <f t="shared" si="7230"/>
        <v>0</v>
      </c>
      <c r="BH2478" s="19">
        <f t="shared" si="7230"/>
        <v>0</v>
      </c>
      <c r="BI2478" s="19">
        <f t="shared" si="7230"/>
        <v>0</v>
      </c>
      <c r="BJ2478" s="19">
        <f t="shared" si="7230"/>
        <v>0</v>
      </c>
      <c r="BK2478" s="19">
        <f t="shared" si="7230"/>
        <v>0</v>
      </c>
      <c r="BL2478" s="19">
        <f t="shared" ref="BL2478:BL2480" si="7234">BL2479</f>
        <v>0</v>
      </c>
      <c r="BM2478" s="19">
        <f t="shared" si="7231"/>
        <v>0</v>
      </c>
      <c r="BN2478" s="19">
        <f t="shared" si="7230"/>
        <v>0</v>
      </c>
      <c r="BO2478" s="19">
        <f t="shared" si="7230"/>
        <v>0</v>
      </c>
      <c r="BP2478" s="19">
        <f t="shared" si="7232"/>
        <v>0</v>
      </c>
      <c r="BQ2478" s="19">
        <f t="shared" si="7232"/>
        <v>0</v>
      </c>
      <c r="BR2478" s="19">
        <f t="shared" si="7198"/>
        <v>114.8</v>
      </c>
      <c r="BS2478" s="19">
        <f t="shared" si="7199"/>
        <v>24.9</v>
      </c>
      <c r="BT2478" s="19">
        <f t="shared" si="7200"/>
        <v>24.9</v>
      </c>
      <c r="BU2478" s="19">
        <f t="shared" si="7233"/>
        <v>0</v>
      </c>
      <c r="BV2478" s="19">
        <f t="shared" si="7212"/>
        <v>114.8</v>
      </c>
      <c r="BW2478" s="19">
        <f t="shared" si="7230"/>
        <v>0</v>
      </c>
    </row>
    <row r="2479" spans="1:75" ht="31.5" x14ac:dyDescent="0.25">
      <c r="A2479" s="11" t="s">
        <v>709</v>
      </c>
      <c r="B2479" s="11" t="s">
        <v>91</v>
      </c>
      <c r="C2479" s="11" t="s">
        <v>214</v>
      </c>
      <c r="D2479" s="11" t="s">
        <v>249</v>
      </c>
      <c r="E2479" s="11"/>
      <c r="F2479" s="13" t="s">
        <v>306</v>
      </c>
      <c r="G2479" s="19"/>
      <c r="H2479" s="19"/>
      <c r="I2479" s="19"/>
      <c r="J2479" s="19"/>
      <c r="K2479" s="19"/>
      <c r="L2479" s="19"/>
      <c r="M2479" s="19"/>
      <c r="N2479" s="19">
        <f t="shared" si="7229"/>
        <v>0</v>
      </c>
      <c r="O2479" s="19">
        <f t="shared" si="7230"/>
        <v>0</v>
      </c>
      <c r="P2479" s="19">
        <f t="shared" si="7230"/>
        <v>0</v>
      </c>
      <c r="Q2479" s="19">
        <f t="shared" si="7230"/>
        <v>0</v>
      </c>
      <c r="R2479" s="19">
        <f t="shared" si="7230"/>
        <v>0</v>
      </c>
      <c r="S2479" s="19">
        <f t="shared" si="7230"/>
        <v>0</v>
      </c>
      <c r="T2479" s="19">
        <f t="shared" si="7230"/>
        <v>114.8</v>
      </c>
      <c r="U2479" s="19">
        <f t="shared" si="7230"/>
        <v>0</v>
      </c>
      <c r="V2479" s="19">
        <f t="shared" si="7230"/>
        <v>0</v>
      </c>
      <c r="W2479" s="19">
        <f t="shared" si="7230"/>
        <v>24.9</v>
      </c>
      <c r="X2479" s="19">
        <f t="shared" si="7230"/>
        <v>0</v>
      </c>
      <c r="Y2479" s="19">
        <f t="shared" si="7230"/>
        <v>0</v>
      </c>
      <c r="Z2479" s="19">
        <f t="shared" si="7230"/>
        <v>24.9</v>
      </c>
      <c r="AA2479" s="19">
        <f t="shared" si="7230"/>
        <v>0</v>
      </c>
      <c r="AB2479" s="19">
        <f t="shared" si="7144"/>
        <v>114.8</v>
      </c>
      <c r="AC2479" s="19">
        <f t="shared" si="7145"/>
        <v>24.9</v>
      </c>
      <c r="AD2479" s="19">
        <f t="shared" si="7146"/>
        <v>24.9</v>
      </c>
      <c r="AE2479" s="19">
        <f t="shared" si="7230"/>
        <v>0</v>
      </c>
      <c r="AF2479" s="19">
        <f t="shared" si="7147"/>
        <v>114.8</v>
      </c>
      <c r="AG2479" s="19">
        <f t="shared" si="7230"/>
        <v>0</v>
      </c>
      <c r="AH2479" s="19">
        <f t="shared" si="7230"/>
        <v>0</v>
      </c>
      <c r="AI2479" s="19">
        <f t="shared" si="7230"/>
        <v>0</v>
      </c>
      <c r="AJ2479" s="19">
        <f t="shared" si="7230"/>
        <v>0</v>
      </c>
      <c r="AK2479" s="19">
        <f t="shared" si="7230"/>
        <v>0</v>
      </c>
      <c r="AL2479" s="19">
        <f t="shared" si="7230"/>
        <v>0</v>
      </c>
      <c r="AM2479" s="19">
        <f t="shared" si="7230"/>
        <v>0</v>
      </c>
      <c r="AN2479" s="19">
        <f t="shared" si="7230"/>
        <v>0</v>
      </c>
      <c r="AO2479" s="19">
        <f t="shared" si="7230"/>
        <v>0</v>
      </c>
      <c r="AP2479" s="19">
        <f t="shared" si="7230"/>
        <v>0</v>
      </c>
      <c r="AQ2479" s="19">
        <f t="shared" si="7230"/>
        <v>0</v>
      </c>
      <c r="AR2479" s="19">
        <f t="shared" si="7230"/>
        <v>0</v>
      </c>
      <c r="AS2479" s="19">
        <f t="shared" si="7230"/>
        <v>0</v>
      </c>
      <c r="AT2479" s="19">
        <f t="shared" si="7230"/>
        <v>0</v>
      </c>
      <c r="AU2479" s="19">
        <f t="shared" si="7119"/>
        <v>114.8</v>
      </c>
      <c r="AV2479" s="19">
        <f t="shared" si="7120"/>
        <v>24.9</v>
      </c>
      <c r="AW2479" s="19">
        <f t="shared" si="7121"/>
        <v>24.9</v>
      </c>
      <c r="AX2479" s="19">
        <f t="shared" si="7230"/>
        <v>0</v>
      </c>
      <c r="AY2479" s="19">
        <f t="shared" si="7230"/>
        <v>0</v>
      </c>
      <c r="AZ2479" s="19">
        <f t="shared" si="7230"/>
        <v>0</v>
      </c>
      <c r="BA2479" s="19">
        <f t="shared" si="7115"/>
        <v>114.8</v>
      </c>
      <c r="BB2479" s="19">
        <f t="shared" si="7116"/>
        <v>24.9</v>
      </c>
      <c r="BC2479" s="19">
        <f t="shared" si="7117"/>
        <v>24.9</v>
      </c>
      <c r="BD2479" s="19">
        <f t="shared" si="7230"/>
        <v>0</v>
      </c>
      <c r="BE2479" s="19">
        <f t="shared" si="7230"/>
        <v>0</v>
      </c>
      <c r="BF2479" s="19">
        <f t="shared" si="7230"/>
        <v>0</v>
      </c>
      <c r="BG2479" s="19">
        <f t="shared" si="7230"/>
        <v>0</v>
      </c>
      <c r="BH2479" s="19">
        <f t="shared" si="7230"/>
        <v>0</v>
      </c>
      <c r="BI2479" s="19">
        <f t="shared" si="7230"/>
        <v>0</v>
      </c>
      <c r="BJ2479" s="19">
        <f t="shared" si="7230"/>
        <v>0</v>
      </c>
      <c r="BK2479" s="19">
        <f t="shared" si="7230"/>
        <v>0</v>
      </c>
      <c r="BL2479" s="19">
        <f t="shared" si="7234"/>
        <v>0</v>
      </c>
      <c r="BM2479" s="19">
        <f t="shared" si="7231"/>
        <v>0</v>
      </c>
      <c r="BN2479" s="19">
        <f t="shared" si="7230"/>
        <v>0</v>
      </c>
      <c r="BO2479" s="19">
        <f t="shared" si="7230"/>
        <v>0</v>
      </c>
      <c r="BP2479" s="19">
        <f t="shared" si="7232"/>
        <v>0</v>
      </c>
      <c r="BQ2479" s="19">
        <f t="shared" si="7232"/>
        <v>0</v>
      </c>
      <c r="BR2479" s="19">
        <f t="shared" si="7198"/>
        <v>114.8</v>
      </c>
      <c r="BS2479" s="19">
        <f t="shared" si="7199"/>
        <v>24.9</v>
      </c>
      <c r="BT2479" s="19">
        <f t="shared" si="7200"/>
        <v>24.9</v>
      </c>
      <c r="BU2479" s="19">
        <f t="shared" si="7233"/>
        <v>0</v>
      </c>
      <c r="BV2479" s="19">
        <f t="shared" si="7212"/>
        <v>114.8</v>
      </c>
      <c r="BW2479" s="19">
        <f t="shared" si="7230"/>
        <v>0</v>
      </c>
    </row>
    <row r="2480" spans="1:75" x14ac:dyDescent="0.25">
      <c r="A2480" s="11" t="s">
        <v>709</v>
      </c>
      <c r="B2480" s="11" t="s">
        <v>91</v>
      </c>
      <c r="C2480" s="11" t="s">
        <v>214</v>
      </c>
      <c r="D2480" s="11" t="s">
        <v>249</v>
      </c>
      <c r="E2480" s="11" t="s">
        <v>7</v>
      </c>
      <c r="F2480" s="13" t="s">
        <v>273</v>
      </c>
      <c r="G2480" s="19"/>
      <c r="H2480" s="19"/>
      <c r="I2480" s="19"/>
      <c r="J2480" s="19"/>
      <c r="K2480" s="19"/>
      <c r="L2480" s="19"/>
      <c r="M2480" s="19"/>
      <c r="N2480" s="19">
        <f t="shared" si="7229"/>
        <v>0</v>
      </c>
      <c r="O2480" s="19">
        <f t="shared" si="7230"/>
        <v>0</v>
      </c>
      <c r="P2480" s="19">
        <f t="shared" si="7230"/>
        <v>0</v>
      </c>
      <c r="Q2480" s="19">
        <f t="shared" si="7230"/>
        <v>0</v>
      </c>
      <c r="R2480" s="19">
        <f t="shared" si="7230"/>
        <v>0</v>
      </c>
      <c r="S2480" s="19">
        <f t="shared" si="7230"/>
        <v>0</v>
      </c>
      <c r="T2480" s="19">
        <f t="shared" si="7230"/>
        <v>114.8</v>
      </c>
      <c r="U2480" s="19">
        <f t="shared" si="7230"/>
        <v>0</v>
      </c>
      <c r="V2480" s="19">
        <f t="shared" si="7230"/>
        <v>0</v>
      </c>
      <c r="W2480" s="19">
        <f t="shared" si="7230"/>
        <v>24.9</v>
      </c>
      <c r="X2480" s="19">
        <f t="shared" si="7230"/>
        <v>0</v>
      </c>
      <c r="Y2480" s="19">
        <f t="shared" si="7230"/>
        <v>0</v>
      </c>
      <c r="Z2480" s="19">
        <f t="shared" si="7230"/>
        <v>24.9</v>
      </c>
      <c r="AA2480" s="19">
        <f t="shared" si="7230"/>
        <v>0</v>
      </c>
      <c r="AB2480" s="19">
        <f t="shared" si="7144"/>
        <v>114.8</v>
      </c>
      <c r="AC2480" s="19">
        <f t="shared" si="7145"/>
        <v>24.9</v>
      </c>
      <c r="AD2480" s="19">
        <f t="shared" si="7146"/>
        <v>24.9</v>
      </c>
      <c r="AE2480" s="19">
        <f t="shared" si="7230"/>
        <v>0</v>
      </c>
      <c r="AF2480" s="19">
        <f t="shared" si="7147"/>
        <v>114.8</v>
      </c>
      <c r="AG2480" s="19">
        <f t="shared" si="7230"/>
        <v>0</v>
      </c>
      <c r="AH2480" s="19">
        <f t="shared" si="7230"/>
        <v>0</v>
      </c>
      <c r="AI2480" s="19">
        <f t="shared" si="7230"/>
        <v>0</v>
      </c>
      <c r="AJ2480" s="19">
        <f t="shared" si="7230"/>
        <v>0</v>
      </c>
      <c r="AK2480" s="19">
        <f t="shared" si="7230"/>
        <v>0</v>
      </c>
      <c r="AL2480" s="19">
        <f t="shared" si="7230"/>
        <v>0</v>
      </c>
      <c r="AM2480" s="19">
        <f t="shared" si="7230"/>
        <v>0</v>
      </c>
      <c r="AN2480" s="19">
        <f t="shared" si="7230"/>
        <v>0</v>
      </c>
      <c r="AO2480" s="19">
        <f t="shared" si="7230"/>
        <v>0</v>
      </c>
      <c r="AP2480" s="19">
        <f t="shared" si="7230"/>
        <v>0</v>
      </c>
      <c r="AQ2480" s="19">
        <f t="shared" si="7230"/>
        <v>0</v>
      </c>
      <c r="AR2480" s="19">
        <f t="shared" si="7230"/>
        <v>0</v>
      </c>
      <c r="AS2480" s="19">
        <f t="shared" si="7230"/>
        <v>0</v>
      </c>
      <c r="AT2480" s="19">
        <f t="shared" si="7230"/>
        <v>0</v>
      </c>
      <c r="AU2480" s="19">
        <f t="shared" si="7119"/>
        <v>114.8</v>
      </c>
      <c r="AV2480" s="19">
        <f t="shared" si="7120"/>
        <v>24.9</v>
      </c>
      <c r="AW2480" s="19">
        <f t="shared" si="7121"/>
        <v>24.9</v>
      </c>
      <c r="AX2480" s="19">
        <f t="shared" si="7230"/>
        <v>0</v>
      </c>
      <c r="AY2480" s="19">
        <f t="shared" si="7230"/>
        <v>0</v>
      </c>
      <c r="AZ2480" s="19">
        <f t="shared" si="7230"/>
        <v>0</v>
      </c>
      <c r="BA2480" s="19">
        <f t="shared" si="7115"/>
        <v>114.8</v>
      </c>
      <c r="BB2480" s="19">
        <f t="shared" si="7116"/>
        <v>24.9</v>
      </c>
      <c r="BC2480" s="19">
        <f t="shared" si="7117"/>
        <v>24.9</v>
      </c>
      <c r="BD2480" s="19">
        <f t="shared" si="7230"/>
        <v>0</v>
      </c>
      <c r="BE2480" s="19">
        <f t="shared" si="7230"/>
        <v>0</v>
      </c>
      <c r="BF2480" s="19">
        <f t="shared" si="7230"/>
        <v>0</v>
      </c>
      <c r="BG2480" s="19">
        <f t="shared" si="7230"/>
        <v>0</v>
      </c>
      <c r="BH2480" s="19">
        <f t="shared" si="7230"/>
        <v>0</v>
      </c>
      <c r="BI2480" s="19">
        <f t="shared" si="7230"/>
        <v>0</v>
      </c>
      <c r="BJ2480" s="19">
        <f t="shared" si="7230"/>
        <v>0</v>
      </c>
      <c r="BK2480" s="19">
        <f t="shared" si="7230"/>
        <v>0</v>
      </c>
      <c r="BL2480" s="19">
        <f t="shared" si="7234"/>
        <v>0</v>
      </c>
      <c r="BM2480" s="19">
        <f t="shared" si="7231"/>
        <v>0</v>
      </c>
      <c r="BN2480" s="19">
        <f t="shared" si="7230"/>
        <v>0</v>
      </c>
      <c r="BO2480" s="19">
        <f t="shared" si="7230"/>
        <v>0</v>
      </c>
      <c r="BP2480" s="19">
        <f t="shared" si="7232"/>
        <v>0</v>
      </c>
      <c r="BQ2480" s="19">
        <f t="shared" si="7232"/>
        <v>0</v>
      </c>
      <c r="BR2480" s="19">
        <f t="shared" si="7198"/>
        <v>114.8</v>
      </c>
      <c r="BS2480" s="19">
        <f t="shared" si="7199"/>
        <v>24.9</v>
      </c>
      <c r="BT2480" s="19">
        <f t="shared" si="7200"/>
        <v>24.9</v>
      </c>
      <c r="BU2480" s="19">
        <f t="shared" si="7233"/>
        <v>0</v>
      </c>
      <c r="BV2480" s="19">
        <f t="shared" si="7212"/>
        <v>114.8</v>
      </c>
      <c r="BW2480" s="19">
        <f t="shared" si="7230"/>
        <v>0</v>
      </c>
    </row>
    <row r="2481" spans="1:75" x14ac:dyDescent="0.25">
      <c r="A2481" s="11" t="s">
        <v>709</v>
      </c>
      <c r="B2481" s="11" t="s">
        <v>91</v>
      </c>
      <c r="C2481" s="11" t="s">
        <v>214</v>
      </c>
      <c r="D2481" s="11" t="s">
        <v>249</v>
      </c>
      <c r="E2481" s="11" t="s">
        <v>253</v>
      </c>
      <c r="F2481" s="13" t="s">
        <v>268</v>
      </c>
      <c r="G2481" s="19"/>
      <c r="H2481" s="19"/>
      <c r="I2481" s="19"/>
      <c r="J2481" s="19"/>
      <c r="K2481" s="19"/>
      <c r="L2481" s="19"/>
      <c r="M2481" s="19"/>
      <c r="N2481" s="19">
        <v>0</v>
      </c>
      <c r="O2481" s="19">
        <v>0</v>
      </c>
      <c r="P2481" s="19"/>
      <c r="Q2481" s="19"/>
      <c r="R2481" s="19"/>
      <c r="S2481" s="19">
        <v>0</v>
      </c>
      <c r="T2481" s="19">
        <v>114.8</v>
      </c>
      <c r="U2481" s="19"/>
      <c r="V2481" s="19"/>
      <c r="W2481" s="19">
        <v>24.9</v>
      </c>
      <c r="X2481" s="19"/>
      <c r="Y2481" s="19"/>
      <c r="Z2481" s="19">
        <v>24.9</v>
      </c>
      <c r="AA2481" s="19"/>
      <c r="AB2481" s="19">
        <f t="shared" si="7144"/>
        <v>114.8</v>
      </c>
      <c r="AC2481" s="19">
        <f t="shared" si="7145"/>
        <v>24.9</v>
      </c>
      <c r="AD2481" s="19">
        <f t="shared" si="7146"/>
        <v>24.9</v>
      </c>
      <c r="AE2481" s="19"/>
      <c r="AF2481" s="19">
        <f t="shared" si="7147"/>
        <v>114.8</v>
      </c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>
        <f t="shared" si="7119"/>
        <v>114.8</v>
      </c>
      <c r="AV2481" s="19">
        <f t="shared" si="7120"/>
        <v>24.9</v>
      </c>
      <c r="AW2481" s="19">
        <f t="shared" si="7121"/>
        <v>24.9</v>
      </c>
      <c r="AX2481" s="19"/>
      <c r="AY2481" s="19"/>
      <c r="AZ2481" s="19"/>
      <c r="BA2481" s="19">
        <f t="shared" si="7115"/>
        <v>114.8</v>
      </c>
      <c r="BB2481" s="19">
        <f t="shared" si="7116"/>
        <v>24.9</v>
      </c>
      <c r="BC2481" s="19">
        <f t="shared" si="7117"/>
        <v>24.9</v>
      </c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>
        <f t="shared" si="7198"/>
        <v>114.8</v>
      </c>
      <c r="BS2481" s="19">
        <f t="shared" si="7199"/>
        <v>24.9</v>
      </c>
      <c r="BT2481" s="19">
        <f t="shared" si="7200"/>
        <v>24.9</v>
      </c>
      <c r="BU2481" s="19"/>
      <c r="BV2481" s="19">
        <f t="shared" si="7212"/>
        <v>114.8</v>
      </c>
      <c r="BW2481" s="19"/>
    </row>
    <row r="2482" spans="1:75" s="3" customFormat="1" x14ac:dyDescent="0.25">
      <c r="A2482" s="15" t="s">
        <v>709</v>
      </c>
      <c r="B2482" s="15" t="s">
        <v>92</v>
      </c>
      <c r="C2482" s="15"/>
      <c r="D2482" s="15"/>
      <c r="E2482" s="15"/>
      <c r="F2482" s="6" t="s">
        <v>275</v>
      </c>
      <c r="G2482" s="17">
        <f t="shared" ref="G2482:L2482" si="7235">G2494</f>
        <v>14750.6</v>
      </c>
      <c r="H2482" s="17">
        <f t="shared" si="7235"/>
        <v>14750.6</v>
      </c>
      <c r="I2482" s="17">
        <f t="shared" si="7235"/>
        <v>14750.6</v>
      </c>
      <c r="J2482" s="17">
        <f t="shared" si="7235"/>
        <v>-114.1</v>
      </c>
      <c r="K2482" s="17">
        <f t="shared" si="7235"/>
        <v>-114.1</v>
      </c>
      <c r="L2482" s="17">
        <f t="shared" si="7235"/>
        <v>-114.1</v>
      </c>
      <c r="M2482" s="19">
        <f t="shared" si="7073"/>
        <v>14636.5</v>
      </c>
      <c r="N2482" s="19">
        <f t="shared" si="7074"/>
        <v>14636.5</v>
      </c>
      <c r="O2482" s="19">
        <f t="shared" si="7075"/>
        <v>14636.5</v>
      </c>
      <c r="P2482" s="17">
        <f>P2494</f>
        <v>0</v>
      </c>
      <c r="Q2482" s="17">
        <f>Q2494</f>
        <v>0</v>
      </c>
      <c r="R2482" s="17">
        <f>R2494</f>
        <v>0</v>
      </c>
      <c r="S2482" s="19">
        <f t="shared" si="7202"/>
        <v>14636.5</v>
      </c>
      <c r="T2482" s="17">
        <f t="shared" ref="T2482:AA2482" si="7236">T2494+T2483</f>
        <v>279.60000000000002</v>
      </c>
      <c r="U2482" s="17">
        <f t="shared" si="7236"/>
        <v>0</v>
      </c>
      <c r="V2482" s="17">
        <f t="shared" si="7236"/>
        <v>0</v>
      </c>
      <c r="W2482" s="17">
        <f t="shared" si="7236"/>
        <v>279.60000000000002</v>
      </c>
      <c r="X2482" s="17">
        <f t="shared" si="7236"/>
        <v>0</v>
      </c>
      <c r="Y2482" s="17">
        <f t="shared" si="7236"/>
        <v>0</v>
      </c>
      <c r="Z2482" s="17">
        <f t="shared" si="7236"/>
        <v>279.60000000000002</v>
      </c>
      <c r="AA2482" s="17">
        <f t="shared" si="7236"/>
        <v>0</v>
      </c>
      <c r="AB2482" s="19">
        <f t="shared" si="7144"/>
        <v>14916.1</v>
      </c>
      <c r="AC2482" s="17">
        <f t="shared" si="7145"/>
        <v>14916.1</v>
      </c>
      <c r="AD2482" s="17">
        <f t="shared" si="7146"/>
        <v>14916.1</v>
      </c>
      <c r="AE2482" s="17">
        <f>AE2494+AE2483</f>
        <v>0</v>
      </c>
      <c r="AF2482" s="17">
        <f t="shared" si="7147"/>
        <v>14916.1</v>
      </c>
      <c r="AG2482" s="17">
        <f t="shared" ref="AG2482:AT2482" si="7237">AG2494+AG2483</f>
        <v>0</v>
      </c>
      <c r="AH2482" s="17">
        <f t="shared" si="7237"/>
        <v>0</v>
      </c>
      <c r="AI2482" s="17">
        <f t="shared" si="7237"/>
        <v>-72</v>
      </c>
      <c r="AJ2482" s="17">
        <f t="shared" si="7237"/>
        <v>0</v>
      </c>
      <c r="AK2482" s="17">
        <f t="shared" si="7237"/>
        <v>0</v>
      </c>
      <c r="AL2482" s="17">
        <f t="shared" si="7237"/>
        <v>0</v>
      </c>
      <c r="AM2482" s="17">
        <f t="shared" si="7237"/>
        <v>0</v>
      </c>
      <c r="AN2482" s="17">
        <f t="shared" si="7237"/>
        <v>0</v>
      </c>
      <c r="AO2482" s="17">
        <f t="shared" si="7237"/>
        <v>0</v>
      </c>
      <c r="AP2482" s="17">
        <f t="shared" si="7237"/>
        <v>0</v>
      </c>
      <c r="AQ2482" s="17">
        <f t="shared" si="7237"/>
        <v>0</v>
      </c>
      <c r="AR2482" s="17">
        <f t="shared" si="7237"/>
        <v>0</v>
      </c>
      <c r="AS2482" s="17">
        <f t="shared" si="7237"/>
        <v>0</v>
      </c>
      <c r="AT2482" s="17">
        <f t="shared" si="7237"/>
        <v>0</v>
      </c>
      <c r="AU2482" s="17">
        <f t="shared" si="7119"/>
        <v>14844.1</v>
      </c>
      <c r="AV2482" s="17">
        <f t="shared" si="7120"/>
        <v>14916.1</v>
      </c>
      <c r="AW2482" s="17">
        <f t="shared" si="7121"/>
        <v>14916.1</v>
      </c>
      <c r="AX2482" s="17">
        <f>AX2494+AX2483</f>
        <v>0</v>
      </c>
      <c r="AY2482" s="17">
        <f>AY2494+AY2483</f>
        <v>0</v>
      </c>
      <c r="AZ2482" s="17">
        <f>AZ2494+AZ2483</f>
        <v>0</v>
      </c>
      <c r="BA2482" s="17">
        <f t="shared" si="7115"/>
        <v>14844.1</v>
      </c>
      <c r="BB2482" s="17">
        <f t="shared" si="7116"/>
        <v>14916.1</v>
      </c>
      <c r="BC2482" s="17">
        <f t="shared" si="7117"/>
        <v>14916.1</v>
      </c>
      <c r="BD2482" s="17">
        <f t="shared" ref="BD2482:BW2482" si="7238">BD2494+BD2483</f>
        <v>6988.1</v>
      </c>
      <c r="BE2482" s="17">
        <f t="shared" si="7238"/>
        <v>0</v>
      </c>
      <c r="BF2482" s="17">
        <f t="shared" si="7238"/>
        <v>0</v>
      </c>
      <c r="BG2482" s="17">
        <f t="shared" ref="BG2482:BH2482" si="7239">BG2494+BG2483</f>
        <v>0</v>
      </c>
      <c r="BH2482" s="17">
        <f t="shared" si="7239"/>
        <v>0</v>
      </c>
      <c r="BI2482" s="17">
        <f t="shared" ref="BI2482" si="7240">BI2494+BI2483</f>
        <v>0</v>
      </c>
      <c r="BJ2482" s="17">
        <f t="shared" si="7238"/>
        <v>0</v>
      </c>
      <c r="BK2482" s="17">
        <f t="shared" si="7238"/>
        <v>0</v>
      </c>
      <c r="BL2482" s="17">
        <f t="shared" ref="BL2482:BM2482" si="7241">BL2494+BL2483</f>
        <v>0</v>
      </c>
      <c r="BM2482" s="17">
        <f t="shared" si="7241"/>
        <v>0</v>
      </c>
      <c r="BN2482" s="17">
        <f t="shared" si="7238"/>
        <v>0</v>
      </c>
      <c r="BO2482" s="17">
        <f t="shared" si="7238"/>
        <v>0</v>
      </c>
      <c r="BP2482" s="17">
        <f t="shared" si="7238"/>
        <v>0</v>
      </c>
      <c r="BQ2482" s="17">
        <f t="shared" ref="BQ2482" si="7242">BQ2494+BQ2483</f>
        <v>0</v>
      </c>
      <c r="BR2482" s="17">
        <f t="shared" si="7198"/>
        <v>21832.2</v>
      </c>
      <c r="BS2482" s="17">
        <f t="shared" si="7199"/>
        <v>14916.1</v>
      </c>
      <c r="BT2482" s="17">
        <f t="shared" si="7200"/>
        <v>14916.1</v>
      </c>
      <c r="BU2482" s="17">
        <f t="shared" ref="BU2482" si="7243">BU2494+BU2483</f>
        <v>0</v>
      </c>
      <c r="BV2482" s="17">
        <f t="shared" si="7212"/>
        <v>21832.2</v>
      </c>
      <c r="BW2482" s="17">
        <f t="shared" si="7238"/>
        <v>0</v>
      </c>
    </row>
    <row r="2483" spans="1:75" s="14" customFormat="1" x14ac:dyDescent="0.25">
      <c r="A2483" s="16" t="s">
        <v>709</v>
      </c>
      <c r="B2483" s="16" t="s">
        <v>92</v>
      </c>
      <c r="C2483" s="16" t="s">
        <v>119</v>
      </c>
      <c r="D2483" s="16"/>
      <c r="E2483" s="16"/>
      <c r="F2483" s="9" t="s">
        <v>997</v>
      </c>
      <c r="G2483" s="18"/>
      <c r="H2483" s="18"/>
      <c r="I2483" s="18"/>
      <c r="J2483" s="18"/>
      <c r="K2483" s="18"/>
      <c r="L2483" s="18"/>
      <c r="M2483" s="18"/>
      <c r="N2483" s="18">
        <f>N2484</f>
        <v>0</v>
      </c>
      <c r="O2483" s="18">
        <f t="shared" ref="O2483:BW2487" si="7244">O2484</f>
        <v>0</v>
      </c>
      <c r="P2483" s="18">
        <f t="shared" si="7244"/>
        <v>0</v>
      </c>
      <c r="Q2483" s="18">
        <f t="shared" si="7244"/>
        <v>0</v>
      </c>
      <c r="R2483" s="18">
        <f t="shared" si="7244"/>
        <v>0</v>
      </c>
      <c r="S2483" s="18">
        <f t="shared" si="7244"/>
        <v>0</v>
      </c>
      <c r="T2483" s="18">
        <f t="shared" si="7244"/>
        <v>279.60000000000002</v>
      </c>
      <c r="U2483" s="18">
        <f t="shared" si="7244"/>
        <v>0</v>
      </c>
      <c r="V2483" s="18">
        <f t="shared" si="7244"/>
        <v>0</v>
      </c>
      <c r="W2483" s="18">
        <f t="shared" si="7244"/>
        <v>279.60000000000002</v>
      </c>
      <c r="X2483" s="18">
        <f t="shared" si="7244"/>
        <v>0</v>
      </c>
      <c r="Y2483" s="18">
        <f t="shared" si="7244"/>
        <v>0</v>
      </c>
      <c r="Z2483" s="18">
        <f t="shared" si="7244"/>
        <v>279.60000000000002</v>
      </c>
      <c r="AA2483" s="18">
        <f t="shared" si="7244"/>
        <v>0</v>
      </c>
      <c r="AB2483" s="19">
        <f t="shared" si="7144"/>
        <v>279.60000000000002</v>
      </c>
      <c r="AC2483" s="18">
        <f t="shared" si="7145"/>
        <v>279.60000000000002</v>
      </c>
      <c r="AD2483" s="18">
        <f t="shared" si="7146"/>
        <v>279.60000000000002</v>
      </c>
      <c r="AE2483" s="18">
        <f t="shared" si="7244"/>
        <v>0</v>
      </c>
      <c r="AF2483" s="18">
        <f t="shared" si="7147"/>
        <v>279.60000000000002</v>
      </c>
      <c r="AG2483" s="18">
        <f t="shared" si="7244"/>
        <v>0</v>
      </c>
      <c r="AH2483" s="18">
        <f t="shared" si="7244"/>
        <v>0</v>
      </c>
      <c r="AI2483" s="18">
        <f t="shared" si="7244"/>
        <v>0</v>
      </c>
      <c r="AJ2483" s="18">
        <f t="shared" si="7244"/>
        <v>0</v>
      </c>
      <c r="AK2483" s="18">
        <f t="shared" si="7244"/>
        <v>0</v>
      </c>
      <c r="AL2483" s="18">
        <f t="shared" si="7244"/>
        <v>0</v>
      </c>
      <c r="AM2483" s="18">
        <f t="shared" si="7244"/>
        <v>0</v>
      </c>
      <c r="AN2483" s="18">
        <f t="shared" si="7244"/>
        <v>0</v>
      </c>
      <c r="AO2483" s="18">
        <f t="shared" si="7244"/>
        <v>0</v>
      </c>
      <c r="AP2483" s="18">
        <f t="shared" si="7244"/>
        <v>0</v>
      </c>
      <c r="AQ2483" s="18">
        <f t="shared" si="7244"/>
        <v>0</v>
      </c>
      <c r="AR2483" s="18">
        <f t="shared" si="7244"/>
        <v>0</v>
      </c>
      <c r="AS2483" s="18">
        <f t="shared" si="7244"/>
        <v>0</v>
      </c>
      <c r="AT2483" s="18">
        <f t="shared" si="7244"/>
        <v>0</v>
      </c>
      <c r="AU2483" s="18">
        <f t="shared" si="7119"/>
        <v>279.60000000000002</v>
      </c>
      <c r="AV2483" s="18">
        <f t="shared" si="7120"/>
        <v>279.60000000000002</v>
      </c>
      <c r="AW2483" s="18">
        <f t="shared" si="7121"/>
        <v>279.60000000000002</v>
      </c>
      <c r="AX2483" s="18">
        <f t="shared" si="7244"/>
        <v>0</v>
      </c>
      <c r="AY2483" s="18">
        <f t="shared" si="7244"/>
        <v>0</v>
      </c>
      <c r="AZ2483" s="18">
        <f t="shared" si="7244"/>
        <v>0</v>
      </c>
      <c r="BA2483" s="19">
        <f t="shared" si="7115"/>
        <v>279.60000000000002</v>
      </c>
      <c r="BB2483" s="19">
        <f t="shared" si="7116"/>
        <v>279.60000000000002</v>
      </c>
      <c r="BC2483" s="19">
        <f t="shared" si="7117"/>
        <v>279.60000000000002</v>
      </c>
      <c r="BD2483" s="18">
        <f>BD2484+BD2489</f>
        <v>6988.1</v>
      </c>
      <c r="BE2483" s="18">
        <f t="shared" ref="BE2483:BW2483" si="7245">BE2484+BE2489</f>
        <v>0</v>
      </c>
      <c r="BF2483" s="18">
        <f t="shared" si="7245"/>
        <v>0</v>
      </c>
      <c r="BG2483" s="18">
        <f t="shared" ref="BG2483:BH2483" si="7246">BG2484+BG2489</f>
        <v>0</v>
      </c>
      <c r="BH2483" s="18">
        <f t="shared" si="7246"/>
        <v>0</v>
      </c>
      <c r="BI2483" s="18">
        <f t="shared" ref="BI2483" si="7247">BI2484+BI2489</f>
        <v>0</v>
      </c>
      <c r="BJ2483" s="18">
        <f t="shared" si="7245"/>
        <v>0</v>
      </c>
      <c r="BK2483" s="18">
        <f t="shared" si="7245"/>
        <v>0</v>
      </c>
      <c r="BL2483" s="18">
        <f t="shared" ref="BL2483:BM2483" si="7248">BL2484+BL2489</f>
        <v>0</v>
      </c>
      <c r="BM2483" s="18">
        <f t="shared" si="7248"/>
        <v>0</v>
      </c>
      <c r="BN2483" s="18">
        <f t="shared" si="7245"/>
        <v>0</v>
      </c>
      <c r="BO2483" s="18">
        <f t="shared" si="7245"/>
        <v>0</v>
      </c>
      <c r="BP2483" s="18">
        <f t="shared" si="7245"/>
        <v>0</v>
      </c>
      <c r="BQ2483" s="18">
        <f t="shared" ref="BQ2483" si="7249">BQ2484+BQ2489</f>
        <v>0</v>
      </c>
      <c r="BR2483" s="19">
        <f t="shared" si="7198"/>
        <v>7267.7000000000007</v>
      </c>
      <c r="BS2483" s="19">
        <f t="shared" si="7199"/>
        <v>279.60000000000002</v>
      </c>
      <c r="BT2483" s="19">
        <f t="shared" si="7200"/>
        <v>279.60000000000002</v>
      </c>
      <c r="BU2483" s="18">
        <f t="shared" ref="BU2483" si="7250">BU2484+BU2489</f>
        <v>0</v>
      </c>
      <c r="BV2483" s="18">
        <f t="shared" si="7212"/>
        <v>7267.7000000000007</v>
      </c>
      <c r="BW2483" s="18">
        <f t="shared" si="7245"/>
        <v>0</v>
      </c>
    </row>
    <row r="2484" spans="1:75" ht="47.25" x14ac:dyDescent="0.25">
      <c r="A2484" s="11" t="s">
        <v>709</v>
      </c>
      <c r="B2484" s="11" t="s">
        <v>92</v>
      </c>
      <c r="C2484" s="11" t="s">
        <v>119</v>
      </c>
      <c r="D2484" s="11" t="s">
        <v>121</v>
      </c>
      <c r="E2484" s="11"/>
      <c r="F2484" s="13" t="s">
        <v>128</v>
      </c>
      <c r="G2484" s="19"/>
      <c r="H2484" s="19"/>
      <c r="I2484" s="19"/>
      <c r="J2484" s="19"/>
      <c r="K2484" s="19"/>
      <c r="L2484" s="19"/>
      <c r="M2484" s="19"/>
      <c r="N2484" s="19">
        <f>N2485</f>
        <v>0</v>
      </c>
      <c r="O2484" s="19">
        <f t="shared" si="7244"/>
        <v>0</v>
      </c>
      <c r="P2484" s="19">
        <f t="shared" si="7244"/>
        <v>0</v>
      </c>
      <c r="Q2484" s="19">
        <f t="shared" si="7244"/>
        <v>0</v>
      </c>
      <c r="R2484" s="19">
        <f t="shared" si="7244"/>
        <v>0</v>
      </c>
      <c r="S2484" s="19">
        <f t="shared" si="7244"/>
        <v>0</v>
      </c>
      <c r="T2484" s="19">
        <f t="shared" si="7244"/>
        <v>279.60000000000002</v>
      </c>
      <c r="U2484" s="19">
        <f t="shared" si="7244"/>
        <v>0</v>
      </c>
      <c r="V2484" s="19">
        <f t="shared" si="7244"/>
        <v>0</v>
      </c>
      <c r="W2484" s="19">
        <f t="shared" si="7244"/>
        <v>279.60000000000002</v>
      </c>
      <c r="X2484" s="19">
        <f t="shared" si="7244"/>
        <v>0</v>
      </c>
      <c r="Y2484" s="19">
        <f t="shared" si="7244"/>
        <v>0</v>
      </c>
      <c r="Z2484" s="19">
        <f t="shared" si="7244"/>
        <v>279.60000000000002</v>
      </c>
      <c r="AA2484" s="19">
        <f t="shared" si="7244"/>
        <v>0</v>
      </c>
      <c r="AB2484" s="19">
        <f t="shared" si="7144"/>
        <v>279.60000000000002</v>
      </c>
      <c r="AC2484" s="19">
        <f t="shared" si="7145"/>
        <v>279.60000000000002</v>
      </c>
      <c r="AD2484" s="19">
        <f t="shared" si="7146"/>
        <v>279.60000000000002</v>
      </c>
      <c r="AE2484" s="19">
        <f t="shared" si="7244"/>
        <v>0</v>
      </c>
      <c r="AF2484" s="19">
        <f t="shared" si="7147"/>
        <v>279.60000000000002</v>
      </c>
      <c r="AG2484" s="19">
        <f t="shared" si="7244"/>
        <v>0</v>
      </c>
      <c r="AH2484" s="19">
        <f t="shared" si="7244"/>
        <v>0</v>
      </c>
      <c r="AI2484" s="19">
        <f t="shared" si="7244"/>
        <v>0</v>
      </c>
      <c r="AJ2484" s="19">
        <f t="shared" si="7244"/>
        <v>0</v>
      </c>
      <c r="AK2484" s="19">
        <f t="shared" si="7244"/>
        <v>0</v>
      </c>
      <c r="AL2484" s="19">
        <f t="shared" si="7244"/>
        <v>0</v>
      </c>
      <c r="AM2484" s="19">
        <f t="shared" si="7244"/>
        <v>0</v>
      </c>
      <c r="AN2484" s="19">
        <f t="shared" si="7244"/>
        <v>0</v>
      </c>
      <c r="AO2484" s="19">
        <f t="shared" si="7244"/>
        <v>0</v>
      </c>
      <c r="AP2484" s="19">
        <f t="shared" si="7244"/>
        <v>0</v>
      </c>
      <c r="AQ2484" s="19">
        <f t="shared" si="7244"/>
        <v>0</v>
      </c>
      <c r="AR2484" s="19">
        <f t="shared" si="7244"/>
        <v>0</v>
      </c>
      <c r="AS2484" s="19">
        <f t="shared" si="7244"/>
        <v>0</v>
      </c>
      <c r="AT2484" s="19">
        <f t="shared" si="7244"/>
        <v>0</v>
      </c>
      <c r="AU2484" s="19">
        <f t="shared" si="7119"/>
        <v>279.60000000000002</v>
      </c>
      <c r="AV2484" s="19">
        <f t="shared" si="7120"/>
        <v>279.60000000000002</v>
      </c>
      <c r="AW2484" s="19">
        <f t="shared" si="7121"/>
        <v>279.60000000000002</v>
      </c>
      <c r="AX2484" s="19">
        <f t="shared" si="7244"/>
        <v>0</v>
      </c>
      <c r="AY2484" s="19">
        <f t="shared" si="7244"/>
        <v>0</v>
      </c>
      <c r="AZ2484" s="19">
        <f t="shared" si="7244"/>
        <v>0</v>
      </c>
      <c r="BA2484" s="19">
        <f t="shared" ref="BA2484:BA2552" si="7251">AU2484+AX2484</f>
        <v>279.60000000000002</v>
      </c>
      <c r="BB2484" s="19">
        <f t="shared" ref="BB2484:BB2552" si="7252">AV2484+AY2484</f>
        <v>279.60000000000002</v>
      </c>
      <c r="BC2484" s="19">
        <f t="shared" ref="BC2484:BC2552" si="7253">AW2484+AZ2484</f>
        <v>279.60000000000002</v>
      </c>
      <c r="BD2484" s="19">
        <f t="shared" si="7244"/>
        <v>0</v>
      </c>
      <c r="BE2484" s="19">
        <f t="shared" si="7244"/>
        <v>0</v>
      </c>
      <c r="BF2484" s="19">
        <f t="shared" si="7244"/>
        <v>0</v>
      </c>
      <c r="BG2484" s="19">
        <f t="shared" si="7244"/>
        <v>0</v>
      </c>
      <c r="BH2484" s="19">
        <f t="shared" si="7244"/>
        <v>0</v>
      </c>
      <c r="BI2484" s="19">
        <f t="shared" si="7244"/>
        <v>0</v>
      </c>
      <c r="BJ2484" s="19">
        <f t="shared" si="7244"/>
        <v>0</v>
      </c>
      <c r="BK2484" s="19">
        <f t="shared" si="7244"/>
        <v>0</v>
      </c>
      <c r="BL2484" s="19">
        <f t="shared" si="7244"/>
        <v>0</v>
      </c>
      <c r="BM2484" s="19">
        <f t="shared" si="7244"/>
        <v>0</v>
      </c>
      <c r="BN2484" s="19">
        <f t="shared" si="7244"/>
        <v>0</v>
      </c>
      <c r="BO2484" s="19">
        <f t="shared" si="7244"/>
        <v>0</v>
      </c>
      <c r="BP2484" s="19">
        <f t="shared" si="7244"/>
        <v>0</v>
      </c>
      <c r="BQ2484" s="19">
        <f t="shared" si="7244"/>
        <v>0</v>
      </c>
      <c r="BR2484" s="19">
        <f t="shared" si="7198"/>
        <v>279.60000000000002</v>
      </c>
      <c r="BS2484" s="19">
        <f t="shared" si="7199"/>
        <v>279.60000000000002</v>
      </c>
      <c r="BT2484" s="19">
        <f t="shared" si="7200"/>
        <v>279.60000000000002</v>
      </c>
      <c r="BU2484" s="19">
        <f t="shared" si="7244"/>
        <v>0</v>
      </c>
      <c r="BV2484" s="19">
        <f t="shared" si="7212"/>
        <v>279.60000000000002</v>
      </c>
      <c r="BW2484" s="19">
        <f t="shared" si="7244"/>
        <v>0</v>
      </c>
    </row>
    <row r="2485" spans="1:75" ht="63" x14ac:dyDescent="0.25">
      <c r="A2485" s="11" t="s">
        <v>709</v>
      </c>
      <c r="B2485" s="11" t="s">
        <v>92</v>
      </c>
      <c r="C2485" s="11" t="s">
        <v>119</v>
      </c>
      <c r="D2485" s="11" t="s">
        <v>122</v>
      </c>
      <c r="E2485" s="11"/>
      <c r="F2485" s="13" t="s">
        <v>129</v>
      </c>
      <c r="G2485" s="19"/>
      <c r="H2485" s="19"/>
      <c r="I2485" s="19"/>
      <c r="J2485" s="19"/>
      <c r="K2485" s="19"/>
      <c r="L2485" s="19"/>
      <c r="M2485" s="19"/>
      <c r="N2485" s="19">
        <f>N2486</f>
        <v>0</v>
      </c>
      <c r="O2485" s="19">
        <f t="shared" si="7244"/>
        <v>0</v>
      </c>
      <c r="P2485" s="19">
        <f t="shared" si="7244"/>
        <v>0</v>
      </c>
      <c r="Q2485" s="19">
        <f t="shared" si="7244"/>
        <v>0</v>
      </c>
      <c r="R2485" s="19">
        <f t="shared" si="7244"/>
        <v>0</v>
      </c>
      <c r="S2485" s="19">
        <f t="shared" si="7244"/>
        <v>0</v>
      </c>
      <c r="T2485" s="19">
        <f t="shared" si="7244"/>
        <v>279.60000000000002</v>
      </c>
      <c r="U2485" s="19">
        <f t="shared" si="7244"/>
        <v>0</v>
      </c>
      <c r="V2485" s="19">
        <f t="shared" si="7244"/>
        <v>0</v>
      </c>
      <c r="W2485" s="19">
        <f t="shared" si="7244"/>
        <v>279.60000000000002</v>
      </c>
      <c r="X2485" s="19">
        <f t="shared" si="7244"/>
        <v>0</v>
      </c>
      <c r="Y2485" s="19">
        <f t="shared" si="7244"/>
        <v>0</v>
      </c>
      <c r="Z2485" s="19">
        <f t="shared" si="7244"/>
        <v>279.60000000000002</v>
      </c>
      <c r="AA2485" s="19">
        <f t="shared" si="7244"/>
        <v>0</v>
      </c>
      <c r="AB2485" s="19">
        <f t="shared" si="7144"/>
        <v>279.60000000000002</v>
      </c>
      <c r="AC2485" s="19">
        <f t="shared" si="7145"/>
        <v>279.60000000000002</v>
      </c>
      <c r="AD2485" s="19">
        <f t="shared" si="7146"/>
        <v>279.60000000000002</v>
      </c>
      <c r="AE2485" s="19">
        <f t="shared" si="7244"/>
        <v>0</v>
      </c>
      <c r="AF2485" s="19">
        <f t="shared" si="7147"/>
        <v>279.60000000000002</v>
      </c>
      <c r="AG2485" s="19">
        <f t="shared" si="7244"/>
        <v>0</v>
      </c>
      <c r="AH2485" s="19">
        <f t="shared" si="7244"/>
        <v>0</v>
      </c>
      <c r="AI2485" s="19">
        <f t="shared" si="7244"/>
        <v>0</v>
      </c>
      <c r="AJ2485" s="19">
        <f t="shared" si="7244"/>
        <v>0</v>
      </c>
      <c r="AK2485" s="19">
        <f t="shared" si="7244"/>
        <v>0</v>
      </c>
      <c r="AL2485" s="19">
        <f t="shared" si="7244"/>
        <v>0</v>
      </c>
      <c r="AM2485" s="19">
        <f t="shared" si="7244"/>
        <v>0</v>
      </c>
      <c r="AN2485" s="19">
        <f t="shared" si="7244"/>
        <v>0</v>
      </c>
      <c r="AO2485" s="19">
        <f t="shared" si="7244"/>
        <v>0</v>
      </c>
      <c r="AP2485" s="19">
        <f t="shared" si="7244"/>
        <v>0</v>
      </c>
      <c r="AQ2485" s="19">
        <f t="shared" si="7244"/>
        <v>0</v>
      </c>
      <c r="AR2485" s="19">
        <f t="shared" si="7244"/>
        <v>0</v>
      </c>
      <c r="AS2485" s="19">
        <f t="shared" si="7244"/>
        <v>0</v>
      </c>
      <c r="AT2485" s="19">
        <f t="shared" si="7244"/>
        <v>0</v>
      </c>
      <c r="AU2485" s="19">
        <f t="shared" ref="AU2485:AU2553" si="7254">AF2485+AG2485+AH2485+AI2485+AJ2485+AK2485+AL2485+AM2485+AN2485</f>
        <v>279.60000000000002</v>
      </c>
      <c r="AV2485" s="19">
        <f t="shared" ref="AV2485:AV2553" si="7255">AC2485+AO2485+AP2485+AQ2485</f>
        <v>279.60000000000002</v>
      </c>
      <c r="AW2485" s="19">
        <f t="shared" ref="AW2485:AW2553" si="7256">AD2485+AR2485+AS2485+AT2485</f>
        <v>279.60000000000002</v>
      </c>
      <c r="AX2485" s="19">
        <f t="shared" si="7244"/>
        <v>0</v>
      </c>
      <c r="AY2485" s="19">
        <f t="shared" si="7244"/>
        <v>0</v>
      </c>
      <c r="AZ2485" s="19">
        <f t="shared" si="7244"/>
        <v>0</v>
      </c>
      <c r="BA2485" s="19">
        <f t="shared" si="7251"/>
        <v>279.60000000000002</v>
      </c>
      <c r="BB2485" s="19">
        <f t="shared" si="7252"/>
        <v>279.60000000000002</v>
      </c>
      <c r="BC2485" s="19">
        <f t="shared" si="7253"/>
        <v>279.60000000000002</v>
      </c>
      <c r="BD2485" s="19">
        <f t="shared" si="7244"/>
        <v>0</v>
      </c>
      <c r="BE2485" s="19">
        <f t="shared" si="7244"/>
        <v>0</v>
      </c>
      <c r="BF2485" s="19">
        <f t="shared" si="7244"/>
        <v>0</v>
      </c>
      <c r="BG2485" s="19">
        <f t="shared" si="7244"/>
        <v>0</v>
      </c>
      <c r="BH2485" s="19">
        <f t="shared" si="7244"/>
        <v>0</v>
      </c>
      <c r="BI2485" s="19">
        <f t="shared" si="7244"/>
        <v>0</v>
      </c>
      <c r="BJ2485" s="19">
        <f t="shared" si="7244"/>
        <v>0</v>
      </c>
      <c r="BK2485" s="19">
        <f t="shared" si="7244"/>
        <v>0</v>
      </c>
      <c r="BL2485" s="19">
        <f t="shared" si="7244"/>
        <v>0</v>
      </c>
      <c r="BM2485" s="19">
        <f t="shared" si="7244"/>
        <v>0</v>
      </c>
      <c r="BN2485" s="19">
        <f t="shared" si="7244"/>
        <v>0</v>
      </c>
      <c r="BO2485" s="19">
        <f t="shared" si="7244"/>
        <v>0</v>
      </c>
      <c r="BP2485" s="19">
        <f t="shared" si="7244"/>
        <v>0</v>
      </c>
      <c r="BQ2485" s="19">
        <f t="shared" si="7244"/>
        <v>0</v>
      </c>
      <c r="BR2485" s="19">
        <f t="shared" si="7198"/>
        <v>279.60000000000002</v>
      </c>
      <c r="BS2485" s="19">
        <f t="shared" si="7199"/>
        <v>279.60000000000002</v>
      </c>
      <c r="BT2485" s="19">
        <f t="shared" si="7200"/>
        <v>279.60000000000002</v>
      </c>
      <c r="BU2485" s="19">
        <f t="shared" si="7244"/>
        <v>0</v>
      </c>
      <c r="BV2485" s="19">
        <f t="shared" si="7212"/>
        <v>279.60000000000002</v>
      </c>
      <c r="BW2485" s="19">
        <f t="shared" si="7244"/>
        <v>0</v>
      </c>
    </row>
    <row r="2486" spans="1:75" x14ac:dyDescent="0.25">
      <c r="A2486" s="11" t="s">
        <v>709</v>
      </c>
      <c r="B2486" s="11" t="s">
        <v>92</v>
      </c>
      <c r="C2486" s="11" t="s">
        <v>119</v>
      </c>
      <c r="D2486" s="11" t="s">
        <v>644</v>
      </c>
      <c r="E2486" s="11"/>
      <c r="F2486" s="13" t="s">
        <v>646</v>
      </c>
      <c r="G2486" s="19"/>
      <c r="H2486" s="19"/>
      <c r="I2486" s="19"/>
      <c r="J2486" s="19"/>
      <c r="K2486" s="19"/>
      <c r="L2486" s="19"/>
      <c r="M2486" s="19"/>
      <c r="N2486" s="19">
        <f>N2487</f>
        <v>0</v>
      </c>
      <c r="O2486" s="19">
        <f t="shared" si="7244"/>
        <v>0</v>
      </c>
      <c r="P2486" s="19">
        <f t="shared" si="7244"/>
        <v>0</v>
      </c>
      <c r="Q2486" s="19">
        <f t="shared" si="7244"/>
        <v>0</v>
      </c>
      <c r="R2486" s="19">
        <f t="shared" si="7244"/>
        <v>0</v>
      </c>
      <c r="S2486" s="19">
        <f t="shared" si="7244"/>
        <v>0</v>
      </c>
      <c r="T2486" s="19">
        <f t="shared" si="7244"/>
        <v>279.60000000000002</v>
      </c>
      <c r="U2486" s="19">
        <f t="shared" si="7244"/>
        <v>0</v>
      </c>
      <c r="V2486" s="19">
        <f t="shared" si="7244"/>
        <v>0</v>
      </c>
      <c r="W2486" s="19">
        <f t="shared" si="7244"/>
        <v>279.60000000000002</v>
      </c>
      <c r="X2486" s="19">
        <f t="shared" si="7244"/>
        <v>0</v>
      </c>
      <c r="Y2486" s="19">
        <f t="shared" si="7244"/>
        <v>0</v>
      </c>
      <c r="Z2486" s="19">
        <f t="shared" si="7244"/>
        <v>279.60000000000002</v>
      </c>
      <c r="AA2486" s="19">
        <f t="shared" si="7244"/>
        <v>0</v>
      </c>
      <c r="AB2486" s="19">
        <f t="shared" si="7144"/>
        <v>279.60000000000002</v>
      </c>
      <c r="AC2486" s="19">
        <f t="shared" si="7145"/>
        <v>279.60000000000002</v>
      </c>
      <c r="AD2486" s="19">
        <f t="shared" si="7146"/>
        <v>279.60000000000002</v>
      </c>
      <c r="AE2486" s="19">
        <f t="shared" si="7244"/>
        <v>0</v>
      </c>
      <c r="AF2486" s="19">
        <f t="shared" si="7147"/>
        <v>279.60000000000002</v>
      </c>
      <c r="AG2486" s="19">
        <f t="shared" si="7244"/>
        <v>0</v>
      </c>
      <c r="AH2486" s="19">
        <f t="shared" si="7244"/>
        <v>0</v>
      </c>
      <c r="AI2486" s="19">
        <f t="shared" si="7244"/>
        <v>0</v>
      </c>
      <c r="AJ2486" s="19">
        <f t="shared" si="7244"/>
        <v>0</v>
      </c>
      <c r="AK2486" s="19">
        <f t="shared" si="7244"/>
        <v>0</v>
      </c>
      <c r="AL2486" s="19">
        <f t="shared" si="7244"/>
        <v>0</v>
      </c>
      <c r="AM2486" s="19">
        <f t="shared" si="7244"/>
        <v>0</v>
      </c>
      <c r="AN2486" s="19">
        <f t="shared" si="7244"/>
        <v>0</v>
      </c>
      <c r="AO2486" s="19">
        <f t="shared" si="7244"/>
        <v>0</v>
      </c>
      <c r="AP2486" s="19">
        <f t="shared" si="7244"/>
        <v>0</v>
      </c>
      <c r="AQ2486" s="19">
        <f t="shared" si="7244"/>
        <v>0</v>
      </c>
      <c r="AR2486" s="19">
        <f t="shared" si="7244"/>
        <v>0</v>
      </c>
      <c r="AS2486" s="19">
        <f t="shared" si="7244"/>
        <v>0</v>
      </c>
      <c r="AT2486" s="19">
        <f t="shared" si="7244"/>
        <v>0</v>
      </c>
      <c r="AU2486" s="19">
        <f t="shared" si="7254"/>
        <v>279.60000000000002</v>
      </c>
      <c r="AV2486" s="19">
        <f t="shared" si="7255"/>
        <v>279.60000000000002</v>
      </c>
      <c r="AW2486" s="19">
        <f t="shared" si="7256"/>
        <v>279.60000000000002</v>
      </c>
      <c r="AX2486" s="19">
        <f t="shared" si="7244"/>
        <v>0</v>
      </c>
      <c r="AY2486" s="19">
        <f t="shared" si="7244"/>
        <v>0</v>
      </c>
      <c r="AZ2486" s="19">
        <f t="shared" si="7244"/>
        <v>0</v>
      </c>
      <c r="BA2486" s="19">
        <f t="shared" si="7251"/>
        <v>279.60000000000002</v>
      </c>
      <c r="BB2486" s="19">
        <f t="shared" si="7252"/>
        <v>279.60000000000002</v>
      </c>
      <c r="BC2486" s="19">
        <f t="shared" si="7253"/>
        <v>279.60000000000002</v>
      </c>
      <c r="BD2486" s="19">
        <f t="shared" si="7244"/>
        <v>0</v>
      </c>
      <c r="BE2486" s="19">
        <f t="shared" si="7244"/>
        <v>0</v>
      </c>
      <c r="BF2486" s="19">
        <f t="shared" si="7244"/>
        <v>0</v>
      </c>
      <c r="BG2486" s="19">
        <f t="shared" si="7244"/>
        <v>0</v>
      </c>
      <c r="BH2486" s="19">
        <f t="shared" si="7244"/>
        <v>0</v>
      </c>
      <c r="BI2486" s="19">
        <f t="shared" si="7244"/>
        <v>0</v>
      </c>
      <c r="BJ2486" s="19">
        <f t="shared" si="7244"/>
        <v>0</v>
      </c>
      <c r="BK2486" s="19">
        <f t="shared" si="7244"/>
        <v>0</v>
      </c>
      <c r="BL2486" s="19">
        <f t="shared" si="7244"/>
        <v>0</v>
      </c>
      <c r="BM2486" s="19">
        <f t="shared" si="7244"/>
        <v>0</v>
      </c>
      <c r="BN2486" s="19">
        <f t="shared" si="7244"/>
        <v>0</v>
      </c>
      <c r="BO2486" s="19">
        <f t="shared" si="7244"/>
        <v>0</v>
      </c>
      <c r="BP2486" s="19">
        <f t="shared" si="7244"/>
        <v>0</v>
      </c>
      <c r="BQ2486" s="19">
        <f t="shared" si="7244"/>
        <v>0</v>
      </c>
      <c r="BR2486" s="19">
        <f t="shared" si="7198"/>
        <v>279.60000000000002</v>
      </c>
      <c r="BS2486" s="19">
        <f t="shared" si="7199"/>
        <v>279.60000000000002</v>
      </c>
      <c r="BT2486" s="19">
        <f t="shared" si="7200"/>
        <v>279.60000000000002</v>
      </c>
      <c r="BU2486" s="19">
        <f t="shared" si="7244"/>
        <v>0</v>
      </c>
      <c r="BV2486" s="19">
        <f t="shared" si="7212"/>
        <v>279.60000000000002</v>
      </c>
      <c r="BW2486" s="19">
        <f t="shared" si="7244"/>
        <v>0</v>
      </c>
    </row>
    <row r="2487" spans="1:75" x14ac:dyDescent="0.25">
      <c r="A2487" s="11" t="s">
        <v>709</v>
      </c>
      <c r="B2487" s="11" t="s">
        <v>92</v>
      </c>
      <c r="C2487" s="11" t="s">
        <v>119</v>
      </c>
      <c r="D2487" s="11" t="s">
        <v>644</v>
      </c>
      <c r="E2487" s="11" t="s">
        <v>7</v>
      </c>
      <c r="F2487" s="13" t="s">
        <v>273</v>
      </c>
      <c r="G2487" s="19"/>
      <c r="H2487" s="19"/>
      <c r="I2487" s="19"/>
      <c r="J2487" s="19"/>
      <c r="K2487" s="19"/>
      <c r="L2487" s="19"/>
      <c r="M2487" s="19"/>
      <c r="N2487" s="19">
        <f>N2488</f>
        <v>0</v>
      </c>
      <c r="O2487" s="19">
        <f t="shared" si="7244"/>
        <v>0</v>
      </c>
      <c r="P2487" s="19">
        <f t="shared" si="7244"/>
        <v>0</v>
      </c>
      <c r="Q2487" s="19">
        <f t="shared" si="7244"/>
        <v>0</v>
      </c>
      <c r="R2487" s="19">
        <f t="shared" si="7244"/>
        <v>0</v>
      </c>
      <c r="S2487" s="19">
        <f t="shared" si="7244"/>
        <v>0</v>
      </c>
      <c r="T2487" s="19">
        <f t="shared" si="7244"/>
        <v>279.60000000000002</v>
      </c>
      <c r="U2487" s="19">
        <f t="shared" si="7244"/>
        <v>0</v>
      </c>
      <c r="V2487" s="19">
        <f t="shared" si="7244"/>
        <v>0</v>
      </c>
      <c r="W2487" s="19">
        <f t="shared" si="7244"/>
        <v>279.60000000000002</v>
      </c>
      <c r="X2487" s="19">
        <f t="shared" si="7244"/>
        <v>0</v>
      </c>
      <c r="Y2487" s="19">
        <f t="shared" si="7244"/>
        <v>0</v>
      </c>
      <c r="Z2487" s="19">
        <f t="shared" si="7244"/>
        <v>279.60000000000002</v>
      </c>
      <c r="AA2487" s="19">
        <f t="shared" si="7244"/>
        <v>0</v>
      </c>
      <c r="AB2487" s="19">
        <f t="shared" si="7144"/>
        <v>279.60000000000002</v>
      </c>
      <c r="AC2487" s="19">
        <f t="shared" si="7145"/>
        <v>279.60000000000002</v>
      </c>
      <c r="AD2487" s="19">
        <f t="shared" si="7146"/>
        <v>279.60000000000002</v>
      </c>
      <c r="AE2487" s="19">
        <f t="shared" si="7244"/>
        <v>0</v>
      </c>
      <c r="AF2487" s="19">
        <f t="shared" si="7147"/>
        <v>279.60000000000002</v>
      </c>
      <c r="AG2487" s="19">
        <f t="shared" si="7244"/>
        <v>0</v>
      </c>
      <c r="AH2487" s="19">
        <f t="shared" si="7244"/>
        <v>0</v>
      </c>
      <c r="AI2487" s="19">
        <f t="shared" si="7244"/>
        <v>0</v>
      </c>
      <c r="AJ2487" s="19">
        <f t="shared" si="7244"/>
        <v>0</v>
      </c>
      <c r="AK2487" s="19">
        <f t="shared" si="7244"/>
        <v>0</v>
      </c>
      <c r="AL2487" s="19">
        <f t="shared" si="7244"/>
        <v>0</v>
      </c>
      <c r="AM2487" s="19">
        <f t="shared" si="7244"/>
        <v>0</v>
      </c>
      <c r="AN2487" s="19">
        <f t="shared" si="7244"/>
        <v>0</v>
      </c>
      <c r="AO2487" s="19">
        <f t="shared" si="7244"/>
        <v>0</v>
      </c>
      <c r="AP2487" s="19">
        <f t="shared" si="7244"/>
        <v>0</v>
      </c>
      <c r="AQ2487" s="19">
        <f t="shared" si="7244"/>
        <v>0</v>
      </c>
      <c r="AR2487" s="19">
        <f t="shared" si="7244"/>
        <v>0</v>
      </c>
      <c r="AS2487" s="19">
        <f t="shared" si="7244"/>
        <v>0</v>
      </c>
      <c r="AT2487" s="19">
        <f t="shared" si="7244"/>
        <v>0</v>
      </c>
      <c r="AU2487" s="19">
        <f t="shared" si="7254"/>
        <v>279.60000000000002</v>
      </c>
      <c r="AV2487" s="19">
        <f t="shared" si="7255"/>
        <v>279.60000000000002</v>
      </c>
      <c r="AW2487" s="19">
        <f t="shared" si="7256"/>
        <v>279.60000000000002</v>
      </c>
      <c r="AX2487" s="19">
        <f t="shared" si="7244"/>
        <v>0</v>
      </c>
      <c r="AY2487" s="19">
        <f t="shared" si="7244"/>
        <v>0</v>
      </c>
      <c r="AZ2487" s="19">
        <f t="shared" si="7244"/>
        <v>0</v>
      </c>
      <c r="BA2487" s="19">
        <f t="shared" si="7251"/>
        <v>279.60000000000002</v>
      </c>
      <c r="BB2487" s="19">
        <f t="shared" si="7252"/>
        <v>279.60000000000002</v>
      </c>
      <c r="BC2487" s="19">
        <f t="shared" si="7253"/>
        <v>279.60000000000002</v>
      </c>
      <c r="BD2487" s="19">
        <f t="shared" si="7244"/>
        <v>0</v>
      </c>
      <c r="BE2487" s="19">
        <f t="shared" si="7244"/>
        <v>0</v>
      </c>
      <c r="BF2487" s="19">
        <f t="shared" si="7244"/>
        <v>0</v>
      </c>
      <c r="BG2487" s="19">
        <f t="shared" si="7244"/>
        <v>0</v>
      </c>
      <c r="BH2487" s="19">
        <f t="shared" si="7244"/>
        <v>0</v>
      </c>
      <c r="BI2487" s="19">
        <f t="shared" si="7244"/>
        <v>0</v>
      </c>
      <c r="BJ2487" s="19">
        <f t="shared" si="7244"/>
        <v>0</v>
      </c>
      <c r="BK2487" s="19">
        <f t="shared" si="7244"/>
        <v>0</v>
      </c>
      <c r="BL2487" s="19">
        <f t="shared" si="7244"/>
        <v>0</v>
      </c>
      <c r="BM2487" s="19">
        <f t="shared" si="7244"/>
        <v>0</v>
      </c>
      <c r="BN2487" s="19">
        <f t="shared" si="7244"/>
        <v>0</v>
      </c>
      <c r="BO2487" s="19">
        <f t="shared" si="7244"/>
        <v>0</v>
      </c>
      <c r="BP2487" s="19">
        <f t="shared" si="7244"/>
        <v>0</v>
      </c>
      <c r="BQ2487" s="19">
        <f t="shared" si="7244"/>
        <v>0</v>
      </c>
      <c r="BR2487" s="19">
        <f t="shared" si="7198"/>
        <v>279.60000000000002</v>
      </c>
      <c r="BS2487" s="19">
        <f t="shared" si="7199"/>
        <v>279.60000000000002</v>
      </c>
      <c r="BT2487" s="19">
        <f t="shared" si="7200"/>
        <v>279.60000000000002</v>
      </c>
      <c r="BU2487" s="19">
        <f t="shared" si="7244"/>
        <v>0</v>
      </c>
      <c r="BV2487" s="19">
        <f t="shared" si="7212"/>
        <v>279.60000000000002</v>
      </c>
      <c r="BW2487" s="19">
        <f t="shared" si="7244"/>
        <v>0</v>
      </c>
    </row>
    <row r="2488" spans="1:75" x14ac:dyDescent="0.25">
      <c r="A2488" s="11" t="s">
        <v>709</v>
      </c>
      <c r="B2488" s="11" t="s">
        <v>92</v>
      </c>
      <c r="C2488" s="11" t="s">
        <v>119</v>
      </c>
      <c r="D2488" s="11" t="s">
        <v>644</v>
      </c>
      <c r="E2488" s="11" t="s">
        <v>253</v>
      </c>
      <c r="F2488" s="13" t="s">
        <v>268</v>
      </c>
      <c r="G2488" s="19"/>
      <c r="H2488" s="19"/>
      <c r="I2488" s="19"/>
      <c r="J2488" s="19"/>
      <c r="K2488" s="19"/>
      <c r="L2488" s="19"/>
      <c r="M2488" s="19"/>
      <c r="N2488" s="19">
        <v>0</v>
      </c>
      <c r="O2488" s="19">
        <v>0</v>
      </c>
      <c r="P2488" s="19"/>
      <c r="Q2488" s="19"/>
      <c r="R2488" s="19"/>
      <c r="S2488" s="19">
        <v>0</v>
      </c>
      <c r="T2488" s="19">
        <v>279.60000000000002</v>
      </c>
      <c r="U2488" s="19"/>
      <c r="V2488" s="19"/>
      <c r="W2488" s="19">
        <v>279.60000000000002</v>
      </c>
      <c r="X2488" s="19"/>
      <c r="Y2488" s="19"/>
      <c r="Z2488" s="19">
        <v>279.60000000000002</v>
      </c>
      <c r="AA2488" s="19"/>
      <c r="AB2488" s="19">
        <f t="shared" si="7144"/>
        <v>279.60000000000002</v>
      </c>
      <c r="AC2488" s="19">
        <f t="shared" si="7145"/>
        <v>279.60000000000002</v>
      </c>
      <c r="AD2488" s="19">
        <f t="shared" si="7146"/>
        <v>279.60000000000002</v>
      </c>
      <c r="AE2488" s="19"/>
      <c r="AF2488" s="19">
        <f t="shared" si="7147"/>
        <v>279.60000000000002</v>
      </c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>
        <f t="shared" si="7254"/>
        <v>279.60000000000002</v>
      </c>
      <c r="AV2488" s="19">
        <f t="shared" si="7255"/>
        <v>279.60000000000002</v>
      </c>
      <c r="AW2488" s="19">
        <f t="shared" si="7256"/>
        <v>279.60000000000002</v>
      </c>
      <c r="AX2488" s="19"/>
      <c r="AY2488" s="19"/>
      <c r="AZ2488" s="19"/>
      <c r="BA2488" s="19">
        <f t="shared" si="7251"/>
        <v>279.60000000000002</v>
      </c>
      <c r="BB2488" s="19">
        <f t="shared" si="7252"/>
        <v>279.60000000000002</v>
      </c>
      <c r="BC2488" s="19">
        <f t="shared" si="7253"/>
        <v>279.60000000000002</v>
      </c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>
        <f t="shared" si="7198"/>
        <v>279.60000000000002</v>
      </c>
      <c r="BS2488" s="19">
        <f t="shared" si="7199"/>
        <v>279.60000000000002</v>
      </c>
      <c r="BT2488" s="19">
        <f t="shared" si="7200"/>
        <v>279.60000000000002</v>
      </c>
      <c r="BU2488" s="19"/>
      <c r="BV2488" s="19">
        <f t="shared" si="7212"/>
        <v>279.60000000000002</v>
      </c>
      <c r="BW2488" s="19"/>
    </row>
    <row r="2489" spans="1:75" ht="31.5" x14ac:dyDescent="0.25">
      <c r="A2489" s="11" t="s">
        <v>709</v>
      </c>
      <c r="B2489" s="11" t="s">
        <v>92</v>
      </c>
      <c r="C2489" s="11" t="s">
        <v>119</v>
      </c>
      <c r="D2489" s="11" t="s">
        <v>246</v>
      </c>
      <c r="E2489" s="11"/>
      <c r="F2489" s="13" t="s">
        <v>307</v>
      </c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>
        <f>BA2490</f>
        <v>0</v>
      </c>
      <c r="BB2489" s="19">
        <f t="shared" ref="BB2489:BW2492" si="7257">BB2490</f>
        <v>0</v>
      </c>
      <c r="BC2489" s="19">
        <f t="shared" si="7257"/>
        <v>0</v>
      </c>
      <c r="BD2489" s="19">
        <f t="shared" si="7257"/>
        <v>6988.1</v>
      </c>
      <c r="BE2489" s="19">
        <f t="shared" si="7257"/>
        <v>0</v>
      </c>
      <c r="BF2489" s="19">
        <f t="shared" si="7257"/>
        <v>0</v>
      </c>
      <c r="BG2489" s="19">
        <f t="shared" si="7257"/>
        <v>0</v>
      </c>
      <c r="BH2489" s="19">
        <f t="shared" si="7257"/>
        <v>0</v>
      </c>
      <c r="BI2489" s="19">
        <f t="shared" si="7257"/>
        <v>0</v>
      </c>
      <c r="BJ2489" s="19">
        <f t="shared" si="7257"/>
        <v>0</v>
      </c>
      <c r="BK2489" s="19">
        <f t="shared" si="7257"/>
        <v>0</v>
      </c>
      <c r="BL2489" s="19">
        <f t="shared" si="7257"/>
        <v>0</v>
      </c>
      <c r="BM2489" s="19">
        <f t="shared" si="7257"/>
        <v>0</v>
      </c>
      <c r="BN2489" s="19">
        <f t="shared" si="7257"/>
        <v>0</v>
      </c>
      <c r="BO2489" s="19">
        <f t="shared" si="7257"/>
        <v>0</v>
      </c>
      <c r="BP2489" s="19">
        <f t="shared" si="7257"/>
        <v>0</v>
      </c>
      <c r="BQ2489" s="19">
        <f t="shared" si="7257"/>
        <v>0</v>
      </c>
      <c r="BR2489" s="19">
        <f t="shared" si="7198"/>
        <v>6988.1</v>
      </c>
      <c r="BS2489" s="19">
        <f t="shared" si="7199"/>
        <v>0</v>
      </c>
      <c r="BT2489" s="19">
        <f t="shared" si="7200"/>
        <v>0</v>
      </c>
      <c r="BU2489" s="19">
        <f t="shared" si="7257"/>
        <v>0</v>
      </c>
      <c r="BV2489" s="19">
        <f t="shared" si="7212"/>
        <v>6988.1</v>
      </c>
      <c r="BW2489" s="19">
        <f t="shared" si="7257"/>
        <v>0</v>
      </c>
    </row>
    <row r="2490" spans="1:75" ht="47.25" x14ac:dyDescent="0.25">
      <c r="A2490" s="11" t="s">
        <v>709</v>
      </c>
      <c r="B2490" s="11" t="s">
        <v>92</v>
      </c>
      <c r="C2490" s="11" t="s">
        <v>119</v>
      </c>
      <c r="D2490" s="11" t="s">
        <v>349</v>
      </c>
      <c r="E2490" s="11"/>
      <c r="F2490" s="13" t="s">
        <v>562</v>
      </c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>
        <f>BA2491</f>
        <v>0</v>
      </c>
      <c r="BB2490" s="19">
        <f t="shared" si="7257"/>
        <v>0</v>
      </c>
      <c r="BC2490" s="19">
        <f t="shared" si="7257"/>
        <v>0</v>
      </c>
      <c r="BD2490" s="19">
        <f t="shared" si="7257"/>
        <v>6988.1</v>
      </c>
      <c r="BE2490" s="19">
        <f t="shared" si="7257"/>
        <v>0</v>
      </c>
      <c r="BF2490" s="19">
        <f t="shared" si="7257"/>
        <v>0</v>
      </c>
      <c r="BG2490" s="19">
        <f t="shared" si="7257"/>
        <v>0</v>
      </c>
      <c r="BH2490" s="19">
        <f t="shared" si="7257"/>
        <v>0</v>
      </c>
      <c r="BI2490" s="19">
        <f t="shared" si="7257"/>
        <v>0</v>
      </c>
      <c r="BJ2490" s="19">
        <f t="shared" si="7257"/>
        <v>0</v>
      </c>
      <c r="BK2490" s="19">
        <f t="shared" si="7257"/>
        <v>0</v>
      </c>
      <c r="BL2490" s="19">
        <f t="shared" si="7257"/>
        <v>0</v>
      </c>
      <c r="BM2490" s="19">
        <f t="shared" si="7257"/>
        <v>0</v>
      </c>
      <c r="BN2490" s="19">
        <f t="shared" si="7257"/>
        <v>0</v>
      </c>
      <c r="BO2490" s="19">
        <f t="shared" si="7257"/>
        <v>0</v>
      </c>
      <c r="BP2490" s="19">
        <f t="shared" si="7257"/>
        <v>0</v>
      </c>
      <c r="BQ2490" s="19">
        <f t="shared" si="7257"/>
        <v>0</v>
      </c>
      <c r="BR2490" s="19">
        <f t="shared" si="7198"/>
        <v>6988.1</v>
      </c>
      <c r="BS2490" s="19">
        <f t="shared" si="7199"/>
        <v>0</v>
      </c>
      <c r="BT2490" s="19">
        <f t="shared" si="7200"/>
        <v>0</v>
      </c>
      <c r="BU2490" s="19">
        <f t="shared" si="7257"/>
        <v>0</v>
      </c>
      <c r="BV2490" s="19">
        <f t="shared" si="7212"/>
        <v>6988.1</v>
      </c>
      <c r="BW2490" s="19">
        <f t="shared" si="7257"/>
        <v>0</v>
      </c>
    </row>
    <row r="2491" spans="1:75" ht="31.5" x14ac:dyDescent="0.25">
      <c r="A2491" s="11" t="s">
        <v>709</v>
      </c>
      <c r="B2491" s="11" t="s">
        <v>92</v>
      </c>
      <c r="C2491" s="11" t="s">
        <v>119</v>
      </c>
      <c r="D2491" s="11" t="s">
        <v>330</v>
      </c>
      <c r="E2491" s="11"/>
      <c r="F2491" s="13" t="s">
        <v>663</v>
      </c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>
        <f>BA2492</f>
        <v>0</v>
      </c>
      <c r="BB2491" s="19">
        <f t="shared" si="7257"/>
        <v>0</v>
      </c>
      <c r="BC2491" s="19">
        <f t="shared" si="7257"/>
        <v>0</v>
      </c>
      <c r="BD2491" s="19">
        <f t="shared" si="7257"/>
        <v>6988.1</v>
      </c>
      <c r="BE2491" s="19">
        <f t="shared" si="7257"/>
        <v>0</v>
      </c>
      <c r="BF2491" s="19">
        <f t="shared" si="7257"/>
        <v>0</v>
      </c>
      <c r="BG2491" s="19">
        <f t="shared" si="7257"/>
        <v>0</v>
      </c>
      <c r="BH2491" s="19">
        <f t="shared" si="7257"/>
        <v>0</v>
      </c>
      <c r="BI2491" s="19">
        <f t="shared" si="7257"/>
        <v>0</v>
      </c>
      <c r="BJ2491" s="19">
        <f t="shared" si="7257"/>
        <v>0</v>
      </c>
      <c r="BK2491" s="19">
        <f t="shared" si="7257"/>
        <v>0</v>
      </c>
      <c r="BL2491" s="19">
        <f t="shared" si="7257"/>
        <v>0</v>
      </c>
      <c r="BM2491" s="19">
        <f t="shared" si="7257"/>
        <v>0</v>
      </c>
      <c r="BN2491" s="19">
        <f t="shared" si="7257"/>
        <v>0</v>
      </c>
      <c r="BO2491" s="19">
        <f t="shared" si="7257"/>
        <v>0</v>
      </c>
      <c r="BP2491" s="19">
        <f t="shared" si="7257"/>
        <v>0</v>
      </c>
      <c r="BQ2491" s="19">
        <f t="shared" si="7257"/>
        <v>0</v>
      </c>
      <c r="BR2491" s="19">
        <f t="shared" si="7198"/>
        <v>6988.1</v>
      </c>
      <c r="BS2491" s="19">
        <f t="shared" si="7199"/>
        <v>0</v>
      </c>
      <c r="BT2491" s="19">
        <f t="shared" si="7200"/>
        <v>0</v>
      </c>
      <c r="BU2491" s="19">
        <f t="shared" si="7257"/>
        <v>0</v>
      </c>
      <c r="BV2491" s="19">
        <f t="shared" si="7212"/>
        <v>6988.1</v>
      </c>
      <c r="BW2491" s="19">
        <f t="shared" si="7257"/>
        <v>0</v>
      </c>
    </row>
    <row r="2492" spans="1:75" ht="31.5" x14ac:dyDescent="0.25">
      <c r="A2492" s="11" t="s">
        <v>709</v>
      </c>
      <c r="B2492" s="11" t="s">
        <v>92</v>
      </c>
      <c r="C2492" s="11" t="s">
        <v>119</v>
      </c>
      <c r="D2492" s="11" t="s">
        <v>330</v>
      </c>
      <c r="E2492" s="11" t="s">
        <v>22</v>
      </c>
      <c r="F2492" s="13" t="s">
        <v>908</v>
      </c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>
        <f>BA2493</f>
        <v>0</v>
      </c>
      <c r="BB2492" s="19">
        <f t="shared" si="7257"/>
        <v>0</v>
      </c>
      <c r="BC2492" s="19">
        <f t="shared" si="7257"/>
        <v>0</v>
      </c>
      <c r="BD2492" s="19">
        <f t="shared" si="7257"/>
        <v>6988.1</v>
      </c>
      <c r="BE2492" s="19">
        <f t="shared" si="7257"/>
        <v>0</v>
      </c>
      <c r="BF2492" s="19">
        <f t="shared" si="7257"/>
        <v>0</v>
      </c>
      <c r="BG2492" s="19">
        <f t="shared" si="7257"/>
        <v>0</v>
      </c>
      <c r="BH2492" s="19">
        <f t="shared" si="7257"/>
        <v>0</v>
      </c>
      <c r="BI2492" s="19">
        <f t="shared" si="7257"/>
        <v>0</v>
      </c>
      <c r="BJ2492" s="19">
        <f t="shared" si="7257"/>
        <v>0</v>
      </c>
      <c r="BK2492" s="19">
        <f t="shared" si="7257"/>
        <v>0</v>
      </c>
      <c r="BL2492" s="19">
        <f t="shared" si="7257"/>
        <v>0</v>
      </c>
      <c r="BM2492" s="19">
        <f t="shared" si="7257"/>
        <v>0</v>
      </c>
      <c r="BN2492" s="19">
        <f t="shared" si="7257"/>
        <v>0</v>
      </c>
      <c r="BO2492" s="19">
        <f t="shared" si="7257"/>
        <v>0</v>
      </c>
      <c r="BP2492" s="19">
        <f t="shared" si="7257"/>
        <v>0</v>
      </c>
      <c r="BQ2492" s="19">
        <f t="shared" si="7257"/>
        <v>0</v>
      </c>
      <c r="BR2492" s="19">
        <f t="shared" si="7198"/>
        <v>6988.1</v>
      </c>
      <c r="BS2492" s="19">
        <f t="shared" si="7199"/>
        <v>0</v>
      </c>
      <c r="BT2492" s="19">
        <f t="shared" si="7200"/>
        <v>0</v>
      </c>
      <c r="BU2492" s="19">
        <f t="shared" si="7257"/>
        <v>0</v>
      </c>
      <c r="BV2492" s="19">
        <f t="shared" si="7212"/>
        <v>6988.1</v>
      </c>
      <c r="BW2492" s="19">
        <f t="shared" si="7257"/>
        <v>0</v>
      </c>
    </row>
    <row r="2493" spans="1:75" x14ac:dyDescent="0.25">
      <c r="A2493" s="11" t="s">
        <v>709</v>
      </c>
      <c r="B2493" s="11" t="s">
        <v>92</v>
      </c>
      <c r="C2493" s="11" t="s">
        <v>119</v>
      </c>
      <c r="D2493" s="11" t="s">
        <v>330</v>
      </c>
      <c r="E2493" s="11" t="s">
        <v>414</v>
      </c>
      <c r="F2493" s="13" t="s">
        <v>263</v>
      </c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>
        <v>0</v>
      </c>
      <c r="BB2493" s="19">
        <v>0</v>
      </c>
      <c r="BC2493" s="19">
        <v>0</v>
      </c>
      <c r="BD2493" s="19">
        <v>6988.1</v>
      </c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>
        <f t="shared" si="7198"/>
        <v>6988.1</v>
      </c>
      <c r="BS2493" s="19">
        <f t="shared" si="7199"/>
        <v>0</v>
      </c>
      <c r="BT2493" s="19">
        <f t="shared" si="7200"/>
        <v>0</v>
      </c>
      <c r="BU2493" s="19"/>
      <c r="BV2493" s="19">
        <f t="shared" si="7212"/>
        <v>6988.1</v>
      </c>
      <c r="BW2493" s="19"/>
    </row>
    <row r="2494" spans="1:75" s="14" customFormat="1" ht="31.5" x14ac:dyDescent="0.25">
      <c r="A2494" s="16" t="s">
        <v>709</v>
      </c>
      <c r="B2494" s="16" t="s">
        <v>92</v>
      </c>
      <c r="C2494" s="16" t="s">
        <v>92</v>
      </c>
      <c r="D2494" s="16"/>
      <c r="E2494" s="16"/>
      <c r="F2494" s="9" t="s">
        <v>283</v>
      </c>
      <c r="G2494" s="18">
        <f t="shared" ref="G2494:BW2495" si="7258">G2495</f>
        <v>14750.6</v>
      </c>
      <c r="H2494" s="18">
        <f t="shared" si="7258"/>
        <v>14750.6</v>
      </c>
      <c r="I2494" s="18">
        <f t="shared" si="7258"/>
        <v>14750.6</v>
      </c>
      <c r="J2494" s="18">
        <f t="shared" si="7258"/>
        <v>-114.1</v>
      </c>
      <c r="K2494" s="18">
        <f t="shared" si="7258"/>
        <v>-114.1</v>
      </c>
      <c r="L2494" s="18">
        <f t="shared" si="7258"/>
        <v>-114.1</v>
      </c>
      <c r="M2494" s="19">
        <f t="shared" si="7073"/>
        <v>14636.5</v>
      </c>
      <c r="N2494" s="19">
        <f t="shared" si="7074"/>
        <v>14636.5</v>
      </c>
      <c r="O2494" s="19">
        <f t="shared" si="7075"/>
        <v>14636.5</v>
      </c>
      <c r="P2494" s="18">
        <f t="shared" si="7258"/>
        <v>0</v>
      </c>
      <c r="Q2494" s="18">
        <f t="shared" si="7258"/>
        <v>0</v>
      </c>
      <c r="R2494" s="18">
        <f t="shared" si="7258"/>
        <v>0</v>
      </c>
      <c r="S2494" s="19">
        <f t="shared" si="7202"/>
        <v>14636.5</v>
      </c>
      <c r="T2494" s="18">
        <f t="shared" si="7258"/>
        <v>0</v>
      </c>
      <c r="U2494" s="18">
        <f t="shared" si="7258"/>
        <v>0</v>
      </c>
      <c r="V2494" s="18">
        <f t="shared" si="7258"/>
        <v>0</v>
      </c>
      <c r="W2494" s="18">
        <f t="shared" si="7258"/>
        <v>0</v>
      </c>
      <c r="X2494" s="18">
        <f t="shared" si="7258"/>
        <v>0</v>
      </c>
      <c r="Y2494" s="18">
        <f t="shared" si="7258"/>
        <v>0</v>
      </c>
      <c r="Z2494" s="18">
        <f t="shared" si="7258"/>
        <v>0</v>
      </c>
      <c r="AA2494" s="18">
        <f t="shared" si="7258"/>
        <v>0</v>
      </c>
      <c r="AB2494" s="19">
        <f t="shared" si="7144"/>
        <v>14636.5</v>
      </c>
      <c r="AC2494" s="18">
        <f t="shared" si="7145"/>
        <v>14636.5</v>
      </c>
      <c r="AD2494" s="18">
        <f t="shared" si="7146"/>
        <v>14636.5</v>
      </c>
      <c r="AE2494" s="18">
        <f t="shared" si="7258"/>
        <v>0</v>
      </c>
      <c r="AF2494" s="18">
        <f t="shared" si="7147"/>
        <v>14636.5</v>
      </c>
      <c r="AG2494" s="18">
        <f t="shared" si="7258"/>
        <v>0</v>
      </c>
      <c r="AH2494" s="18">
        <f t="shared" si="7258"/>
        <v>0</v>
      </c>
      <c r="AI2494" s="18">
        <f t="shared" si="7258"/>
        <v>-72</v>
      </c>
      <c r="AJ2494" s="18">
        <f t="shared" si="7258"/>
        <v>0</v>
      </c>
      <c r="AK2494" s="18">
        <f t="shared" si="7258"/>
        <v>0</v>
      </c>
      <c r="AL2494" s="18">
        <f t="shared" si="7258"/>
        <v>0</v>
      </c>
      <c r="AM2494" s="18">
        <f t="shared" si="7258"/>
        <v>0</v>
      </c>
      <c r="AN2494" s="18">
        <f t="shared" si="7258"/>
        <v>0</v>
      </c>
      <c r="AO2494" s="18">
        <f t="shared" si="7258"/>
        <v>0</v>
      </c>
      <c r="AP2494" s="18">
        <f t="shared" si="7258"/>
        <v>0</v>
      </c>
      <c r="AQ2494" s="18">
        <f t="shared" si="7258"/>
        <v>0</v>
      </c>
      <c r="AR2494" s="18">
        <f t="shared" si="7258"/>
        <v>0</v>
      </c>
      <c r="AS2494" s="18">
        <f t="shared" si="7258"/>
        <v>0</v>
      </c>
      <c r="AT2494" s="18">
        <f t="shared" si="7258"/>
        <v>0</v>
      </c>
      <c r="AU2494" s="18">
        <f t="shared" si="7254"/>
        <v>14564.5</v>
      </c>
      <c r="AV2494" s="18">
        <f t="shared" si="7255"/>
        <v>14636.5</v>
      </c>
      <c r="AW2494" s="18">
        <f t="shared" si="7256"/>
        <v>14636.5</v>
      </c>
      <c r="AX2494" s="18">
        <f t="shared" si="7258"/>
        <v>0</v>
      </c>
      <c r="AY2494" s="18">
        <f t="shared" si="7258"/>
        <v>0</v>
      </c>
      <c r="AZ2494" s="18">
        <f t="shared" si="7258"/>
        <v>0</v>
      </c>
      <c r="BA2494" s="19">
        <f t="shared" si="7251"/>
        <v>14564.5</v>
      </c>
      <c r="BB2494" s="19">
        <f t="shared" si="7252"/>
        <v>14636.5</v>
      </c>
      <c r="BC2494" s="19">
        <f t="shared" si="7253"/>
        <v>14636.5</v>
      </c>
      <c r="BD2494" s="18">
        <f t="shared" si="7258"/>
        <v>0</v>
      </c>
      <c r="BE2494" s="18">
        <f t="shared" si="7258"/>
        <v>0</v>
      </c>
      <c r="BF2494" s="18">
        <f t="shared" si="7258"/>
        <v>0</v>
      </c>
      <c r="BG2494" s="18">
        <f t="shared" si="7258"/>
        <v>0</v>
      </c>
      <c r="BH2494" s="18">
        <f t="shared" si="7258"/>
        <v>0</v>
      </c>
      <c r="BI2494" s="18">
        <f t="shared" si="7258"/>
        <v>0</v>
      </c>
      <c r="BJ2494" s="18">
        <f t="shared" si="7258"/>
        <v>0</v>
      </c>
      <c r="BK2494" s="18">
        <f t="shared" si="7258"/>
        <v>0</v>
      </c>
      <c r="BL2494" s="18">
        <f t="shared" si="7258"/>
        <v>0</v>
      </c>
      <c r="BM2494" s="18">
        <f t="shared" si="7258"/>
        <v>0</v>
      </c>
      <c r="BN2494" s="18">
        <f t="shared" si="7258"/>
        <v>0</v>
      </c>
      <c r="BO2494" s="18">
        <f t="shared" si="7258"/>
        <v>0</v>
      </c>
      <c r="BP2494" s="18">
        <f t="shared" si="7258"/>
        <v>0</v>
      </c>
      <c r="BQ2494" s="18">
        <f t="shared" si="7258"/>
        <v>0</v>
      </c>
      <c r="BR2494" s="19">
        <f t="shared" si="7198"/>
        <v>14564.5</v>
      </c>
      <c r="BS2494" s="19">
        <f t="shared" si="7199"/>
        <v>14636.5</v>
      </c>
      <c r="BT2494" s="19">
        <f t="shared" si="7200"/>
        <v>14636.5</v>
      </c>
      <c r="BU2494" s="18">
        <f t="shared" si="7258"/>
        <v>0</v>
      </c>
      <c r="BV2494" s="18">
        <f t="shared" si="7212"/>
        <v>14564.5</v>
      </c>
      <c r="BW2494" s="18">
        <f t="shared" si="7258"/>
        <v>0</v>
      </c>
    </row>
    <row r="2495" spans="1:75" ht="31.5" x14ac:dyDescent="0.25">
      <c r="A2495" s="11" t="s">
        <v>709</v>
      </c>
      <c r="B2495" s="11" t="s">
        <v>92</v>
      </c>
      <c r="C2495" s="11" t="s">
        <v>92</v>
      </c>
      <c r="D2495" s="11" t="s">
        <v>30</v>
      </c>
      <c r="E2495" s="11"/>
      <c r="F2495" s="13" t="s">
        <v>41</v>
      </c>
      <c r="G2495" s="19">
        <f t="shared" si="7258"/>
        <v>14750.6</v>
      </c>
      <c r="H2495" s="19">
        <f t="shared" si="7258"/>
        <v>14750.6</v>
      </c>
      <c r="I2495" s="19">
        <f t="shared" si="7258"/>
        <v>14750.6</v>
      </c>
      <c r="J2495" s="19">
        <f t="shared" si="7258"/>
        <v>-114.1</v>
      </c>
      <c r="K2495" s="19">
        <f t="shared" si="7258"/>
        <v>-114.1</v>
      </c>
      <c r="L2495" s="19">
        <f t="shared" si="7258"/>
        <v>-114.1</v>
      </c>
      <c r="M2495" s="19">
        <f t="shared" si="7073"/>
        <v>14636.5</v>
      </c>
      <c r="N2495" s="19">
        <f t="shared" si="7074"/>
        <v>14636.5</v>
      </c>
      <c r="O2495" s="19">
        <f t="shared" si="7075"/>
        <v>14636.5</v>
      </c>
      <c r="P2495" s="19">
        <f t="shared" si="7258"/>
        <v>0</v>
      </c>
      <c r="Q2495" s="19">
        <f t="shared" si="7258"/>
        <v>0</v>
      </c>
      <c r="R2495" s="19">
        <f t="shared" si="7258"/>
        <v>0</v>
      </c>
      <c r="S2495" s="19">
        <f t="shared" si="7202"/>
        <v>14636.5</v>
      </c>
      <c r="T2495" s="19">
        <f t="shared" si="7258"/>
        <v>0</v>
      </c>
      <c r="U2495" s="19">
        <f t="shared" si="7258"/>
        <v>0</v>
      </c>
      <c r="V2495" s="19">
        <f t="shared" si="7258"/>
        <v>0</v>
      </c>
      <c r="W2495" s="19">
        <f t="shared" si="7258"/>
        <v>0</v>
      </c>
      <c r="X2495" s="19">
        <f t="shared" si="7258"/>
        <v>0</v>
      </c>
      <c r="Y2495" s="19">
        <f t="shared" si="7258"/>
        <v>0</v>
      </c>
      <c r="Z2495" s="19">
        <f t="shared" si="7258"/>
        <v>0</v>
      </c>
      <c r="AA2495" s="19">
        <f t="shared" si="7258"/>
        <v>0</v>
      </c>
      <c r="AB2495" s="19">
        <f t="shared" si="7144"/>
        <v>14636.5</v>
      </c>
      <c r="AC2495" s="19">
        <f t="shared" si="7145"/>
        <v>14636.5</v>
      </c>
      <c r="AD2495" s="19">
        <f t="shared" si="7146"/>
        <v>14636.5</v>
      </c>
      <c r="AE2495" s="19">
        <f t="shared" si="7258"/>
        <v>0</v>
      </c>
      <c r="AF2495" s="19">
        <f t="shared" si="7147"/>
        <v>14636.5</v>
      </c>
      <c r="AG2495" s="19">
        <f t="shared" si="7258"/>
        <v>0</v>
      </c>
      <c r="AH2495" s="19">
        <f t="shared" si="7258"/>
        <v>0</v>
      </c>
      <c r="AI2495" s="19">
        <f t="shared" si="7258"/>
        <v>-72</v>
      </c>
      <c r="AJ2495" s="19">
        <f t="shared" si="7258"/>
        <v>0</v>
      </c>
      <c r="AK2495" s="19">
        <f t="shared" si="7258"/>
        <v>0</v>
      </c>
      <c r="AL2495" s="19">
        <f t="shared" si="7258"/>
        <v>0</v>
      </c>
      <c r="AM2495" s="19">
        <f t="shared" si="7258"/>
        <v>0</v>
      </c>
      <c r="AN2495" s="19">
        <f t="shared" si="7258"/>
        <v>0</v>
      </c>
      <c r="AO2495" s="19">
        <f t="shared" si="7258"/>
        <v>0</v>
      </c>
      <c r="AP2495" s="19">
        <f t="shared" si="7258"/>
        <v>0</v>
      </c>
      <c r="AQ2495" s="19">
        <f t="shared" si="7258"/>
        <v>0</v>
      </c>
      <c r="AR2495" s="19">
        <f t="shared" si="7258"/>
        <v>0</v>
      </c>
      <c r="AS2495" s="19">
        <f t="shared" si="7258"/>
        <v>0</v>
      </c>
      <c r="AT2495" s="19">
        <f t="shared" si="7258"/>
        <v>0</v>
      </c>
      <c r="AU2495" s="19">
        <f t="shared" si="7254"/>
        <v>14564.5</v>
      </c>
      <c r="AV2495" s="19">
        <f t="shared" si="7255"/>
        <v>14636.5</v>
      </c>
      <c r="AW2495" s="19">
        <f t="shared" si="7256"/>
        <v>14636.5</v>
      </c>
      <c r="AX2495" s="19">
        <f t="shared" si="7258"/>
        <v>0</v>
      </c>
      <c r="AY2495" s="19">
        <f t="shared" si="7258"/>
        <v>0</v>
      </c>
      <c r="AZ2495" s="19">
        <f t="shared" si="7258"/>
        <v>0</v>
      </c>
      <c r="BA2495" s="19">
        <f t="shared" si="7251"/>
        <v>14564.5</v>
      </c>
      <c r="BB2495" s="19">
        <f t="shared" si="7252"/>
        <v>14636.5</v>
      </c>
      <c r="BC2495" s="19">
        <f t="shared" si="7253"/>
        <v>14636.5</v>
      </c>
      <c r="BD2495" s="19">
        <f t="shared" si="7258"/>
        <v>0</v>
      </c>
      <c r="BE2495" s="19">
        <f t="shared" si="7258"/>
        <v>0</v>
      </c>
      <c r="BF2495" s="19">
        <f t="shared" si="7258"/>
        <v>0</v>
      </c>
      <c r="BG2495" s="19">
        <f t="shared" si="7258"/>
        <v>0</v>
      </c>
      <c r="BH2495" s="19">
        <f t="shared" si="7258"/>
        <v>0</v>
      </c>
      <c r="BI2495" s="19">
        <f t="shared" si="7258"/>
        <v>0</v>
      </c>
      <c r="BJ2495" s="19">
        <f t="shared" si="7258"/>
        <v>0</v>
      </c>
      <c r="BK2495" s="19">
        <f t="shared" si="7258"/>
        <v>0</v>
      </c>
      <c r="BL2495" s="19">
        <f t="shared" si="7258"/>
        <v>0</v>
      </c>
      <c r="BM2495" s="19">
        <f t="shared" si="7258"/>
        <v>0</v>
      </c>
      <c r="BN2495" s="19">
        <f t="shared" si="7258"/>
        <v>0</v>
      </c>
      <c r="BO2495" s="19">
        <f t="shared" si="7258"/>
        <v>0</v>
      </c>
      <c r="BP2495" s="19">
        <f t="shared" si="7258"/>
        <v>0</v>
      </c>
      <c r="BQ2495" s="19">
        <f t="shared" si="7258"/>
        <v>0</v>
      </c>
      <c r="BR2495" s="19">
        <f t="shared" si="7198"/>
        <v>14564.5</v>
      </c>
      <c r="BS2495" s="19">
        <f t="shared" si="7199"/>
        <v>14636.5</v>
      </c>
      <c r="BT2495" s="19">
        <f t="shared" si="7200"/>
        <v>14636.5</v>
      </c>
      <c r="BU2495" s="19">
        <f t="shared" si="7258"/>
        <v>0</v>
      </c>
      <c r="BV2495" s="19">
        <f t="shared" si="7212"/>
        <v>14564.5</v>
      </c>
      <c r="BW2495" s="19">
        <f t="shared" si="7258"/>
        <v>0</v>
      </c>
    </row>
    <row r="2496" spans="1:75" ht="31.5" x14ac:dyDescent="0.25">
      <c r="A2496" s="11" t="s">
        <v>709</v>
      </c>
      <c r="B2496" s="11" t="s">
        <v>92</v>
      </c>
      <c r="C2496" s="11" t="s">
        <v>92</v>
      </c>
      <c r="D2496" s="11" t="s">
        <v>31</v>
      </c>
      <c r="E2496" s="11"/>
      <c r="F2496" s="13" t="s">
        <v>42</v>
      </c>
      <c r="G2496" s="19">
        <f t="shared" ref="G2496:L2496" si="7259">G2497+G2500</f>
        <v>14750.6</v>
      </c>
      <c r="H2496" s="19">
        <f t="shared" si="7259"/>
        <v>14750.6</v>
      </c>
      <c r="I2496" s="19">
        <f t="shared" si="7259"/>
        <v>14750.6</v>
      </c>
      <c r="J2496" s="19">
        <f t="shared" si="7259"/>
        <v>-114.1</v>
      </c>
      <c r="K2496" s="19">
        <f t="shared" si="7259"/>
        <v>-114.1</v>
      </c>
      <c r="L2496" s="19">
        <f t="shared" si="7259"/>
        <v>-114.1</v>
      </c>
      <c r="M2496" s="19">
        <f t="shared" si="7073"/>
        <v>14636.5</v>
      </c>
      <c r="N2496" s="19">
        <f t="shared" si="7074"/>
        <v>14636.5</v>
      </c>
      <c r="O2496" s="19">
        <f t="shared" si="7075"/>
        <v>14636.5</v>
      </c>
      <c r="P2496" s="19">
        <f t="shared" ref="P2496" si="7260">P2497+P2500</f>
        <v>0</v>
      </c>
      <c r="Q2496" s="19">
        <f t="shared" ref="Q2496:R2496" si="7261">Q2497+Q2500</f>
        <v>0</v>
      </c>
      <c r="R2496" s="19">
        <f t="shared" si="7261"/>
        <v>0</v>
      </c>
      <c r="S2496" s="19">
        <f t="shared" si="7202"/>
        <v>14636.5</v>
      </c>
      <c r="T2496" s="19">
        <f t="shared" ref="T2496:U2496" si="7262">T2497+T2500</f>
        <v>0</v>
      </c>
      <c r="U2496" s="19">
        <f t="shared" si="7262"/>
        <v>0</v>
      </c>
      <c r="V2496" s="19">
        <f t="shared" ref="V2496:X2496" si="7263">V2497+V2500</f>
        <v>0</v>
      </c>
      <c r="W2496" s="19">
        <f t="shared" si="7263"/>
        <v>0</v>
      </c>
      <c r="X2496" s="19">
        <f t="shared" si="7263"/>
        <v>0</v>
      </c>
      <c r="Y2496" s="19">
        <f t="shared" ref="Y2496:AA2496" si="7264">Y2497+Y2500</f>
        <v>0</v>
      </c>
      <c r="Z2496" s="19">
        <f t="shared" si="7264"/>
        <v>0</v>
      </c>
      <c r="AA2496" s="19">
        <f t="shared" si="7264"/>
        <v>0</v>
      </c>
      <c r="AB2496" s="19">
        <f t="shared" si="7144"/>
        <v>14636.5</v>
      </c>
      <c r="AC2496" s="19">
        <f t="shared" si="7145"/>
        <v>14636.5</v>
      </c>
      <c r="AD2496" s="19">
        <f t="shared" si="7146"/>
        <v>14636.5</v>
      </c>
      <c r="AE2496" s="19">
        <f t="shared" ref="AE2496:BW2496" si="7265">AE2497+AE2500</f>
        <v>0</v>
      </c>
      <c r="AF2496" s="19">
        <f t="shared" si="7147"/>
        <v>14636.5</v>
      </c>
      <c r="AG2496" s="19">
        <f t="shared" ref="AG2496" si="7266">AG2497+AG2500</f>
        <v>0</v>
      </c>
      <c r="AH2496" s="19">
        <f t="shared" ref="AH2496:AJ2496" si="7267">AH2497+AH2500</f>
        <v>0</v>
      </c>
      <c r="AI2496" s="19">
        <f t="shared" si="7267"/>
        <v>-72</v>
      </c>
      <c r="AJ2496" s="19">
        <f t="shared" si="7267"/>
        <v>0</v>
      </c>
      <c r="AK2496" s="19">
        <f t="shared" ref="AK2496:AL2496" si="7268">AK2497+AK2500</f>
        <v>0</v>
      </c>
      <c r="AL2496" s="19">
        <f t="shared" si="7268"/>
        <v>0</v>
      </c>
      <c r="AM2496" s="19">
        <f t="shared" ref="AM2496:AR2496" si="7269">AM2497+AM2500</f>
        <v>0</v>
      </c>
      <c r="AN2496" s="19">
        <f t="shared" si="7269"/>
        <v>0</v>
      </c>
      <c r="AO2496" s="19">
        <f t="shared" si="7269"/>
        <v>0</v>
      </c>
      <c r="AP2496" s="19">
        <f t="shared" si="7269"/>
        <v>0</v>
      </c>
      <c r="AQ2496" s="19">
        <f t="shared" si="7269"/>
        <v>0</v>
      </c>
      <c r="AR2496" s="19">
        <f t="shared" si="7269"/>
        <v>0</v>
      </c>
      <c r="AS2496" s="19">
        <f t="shared" ref="AS2496:AT2496" si="7270">AS2497+AS2500</f>
        <v>0</v>
      </c>
      <c r="AT2496" s="19">
        <f t="shared" si="7270"/>
        <v>0</v>
      </c>
      <c r="AU2496" s="19">
        <f t="shared" si="7254"/>
        <v>14564.5</v>
      </c>
      <c r="AV2496" s="19">
        <f t="shared" si="7255"/>
        <v>14636.5</v>
      </c>
      <c r="AW2496" s="19">
        <f t="shared" si="7256"/>
        <v>14636.5</v>
      </c>
      <c r="AX2496" s="19">
        <f t="shared" ref="AX2496:AZ2496" si="7271">AX2497+AX2500</f>
        <v>0</v>
      </c>
      <c r="AY2496" s="19">
        <f t="shared" si="7271"/>
        <v>0</v>
      </c>
      <c r="AZ2496" s="19">
        <f t="shared" si="7271"/>
        <v>0</v>
      </c>
      <c r="BA2496" s="19">
        <f t="shared" si="7251"/>
        <v>14564.5</v>
      </c>
      <c r="BB2496" s="19">
        <f t="shared" si="7252"/>
        <v>14636.5</v>
      </c>
      <c r="BC2496" s="19">
        <f t="shared" si="7253"/>
        <v>14636.5</v>
      </c>
      <c r="BD2496" s="19">
        <f t="shared" ref="BD2496:BO2496" si="7272">BD2497+BD2500</f>
        <v>0</v>
      </c>
      <c r="BE2496" s="19">
        <f t="shared" si="7272"/>
        <v>0</v>
      </c>
      <c r="BF2496" s="19">
        <f t="shared" si="7272"/>
        <v>0</v>
      </c>
      <c r="BG2496" s="19">
        <f t="shared" si="7272"/>
        <v>0</v>
      </c>
      <c r="BH2496" s="19">
        <f t="shared" si="7272"/>
        <v>0</v>
      </c>
      <c r="BI2496" s="19">
        <f t="shared" ref="BI2496" si="7273">BI2497+BI2500</f>
        <v>0</v>
      </c>
      <c r="BJ2496" s="19">
        <f t="shared" si="7272"/>
        <v>0</v>
      </c>
      <c r="BK2496" s="19">
        <f t="shared" si="7272"/>
        <v>0</v>
      </c>
      <c r="BL2496" s="19">
        <f t="shared" si="7272"/>
        <v>0</v>
      </c>
      <c r="BM2496" s="19">
        <f t="shared" si="7272"/>
        <v>0</v>
      </c>
      <c r="BN2496" s="19">
        <f t="shared" si="7272"/>
        <v>0</v>
      </c>
      <c r="BO2496" s="19">
        <f t="shared" si="7272"/>
        <v>0</v>
      </c>
      <c r="BP2496" s="19">
        <f t="shared" ref="BP2496:BQ2496" si="7274">BP2497+BP2500</f>
        <v>0</v>
      </c>
      <c r="BQ2496" s="19">
        <f t="shared" si="7274"/>
        <v>0</v>
      </c>
      <c r="BR2496" s="19">
        <f t="shared" si="7198"/>
        <v>14564.5</v>
      </c>
      <c r="BS2496" s="19">
        <f t="shared" si="7199"/>
        <v>14636.5</v>
      </c>
      <c r="BT2496" s="19">
        <f t="shared" si="7200"/>
        <v>14636.5</v>
      </c>
      <c r="BU2496" s="19">
        <f t="shared" ref="BU2496" si="7275">BU2497+BU2500</f>
        <v>0</v>
      </c>
      <c r="BV2496" s="19">
        <f t="shared" si="7212"/>
        <v>14564.5</v>
      </c>
      <c r="BW2496" s="19">
        <f t="shared" si="7265"/>
        <v>0</v>
      </c>
    </row>
    <row r="2497" spans="1:76" ht="47.25" x14ac:dyDescent="0.25">
      <c r="A2497" s="11" t="s">
        <v>709</v>
      </c>
      <c r="B2497" s="11" t="s">
        <v>92</v>
      </c>
      <c r="C2497" s="11" t="s">
        <v>92</v>
      </c>
      <c r="D2497" s="11" t="s">
        <v>32</v>
      </c>
      <c r="E2497" s="11"/>
      <c r="F2497" s="13" t="s">
        <v>43</v>
      </c>
      <c r="G2497" s="19">
        <f t="shared" ref="G2497:BW2498" si="7276">G2498</f>
        <v>13694.6</v>
      </c>
      <c r="H2497" s="19">
        <f t="shared" si="7276"/>
        <v>13694.6</v>
      </c>
      <c r="I2497" s="19">
        <f t="shared" si="7276"/>
        <v>13694.6</v>
      </c>
      <c r="J2497" s="19">
        <f t="shared" si="7276"/>
        <v>-114.1</v>
      </c>
      <c r="K2497" s="19">
        <f t="shared" si="7276"/>
        <v>-114.1</v>
      </c>
      <c r="L2497" s="19">
        <f t="shared" si="7276"/>
        <v>-114.1</v>
      </c>
      <c r="M2497" s="19">
        <f t="shared" si="7073"/>
        <v>13580.5</v>
      </c>
      <c r="N2497" s="19">
        <f t="shared" si="7074"/>
        <v>13580.5</v>
      </c>
      <c r="O2497" s="19">
        <f t="shared" si="7075"/>
        <v>13580.5</v>
      </c>
      <c r="P2497" s="19">
        <f t="shared" si="7276"/>
        <v>0</v>
      </c>
      <c r="Q2497" s="19">
        <f t="shared" si="7276"/>
        <v>0</v>
      </c>
      <c r="R2497" s="19">
        <f t="shared" si="7276"/>
        <v>0</v>
      </c>
      <c r="S2497" s="19">
        <f t="shared" si="7202"/>
        <v>13580.5</v>
      </c>
      <c r="T2497" s="19">
        <f t="shared" si="7276"/>
        <v>0</v>
      </c>
      <c r="U2497" s="19">
        <f t="shared" si="7276"/>
        <v>0</v>
      </c>
      <c r="V2497" s="19">
        <f t="shared" si="7276"/>
        <v>0</v>
      </c>
      <c r="W2497" s="19">
        <f t="shared" si="7276"/>
        <v>0</v>
      </c>
      <c r="X2497" s="19">
        <f t="shared" si="7276"/>
        <v>0</v>
      </c>
      <c r="Y2497" s="19">
        <f t="shared" si="7276"/>
        <v>0</v>
      </c>
      <c r="Z2497" s="19">
        <f t="shared" si="7276"/>
        <v>0</v>
      </c>
      <c r="AA2497" s="19">
        <f t="shared" si="7276"/>
        <v>0</v>
      </c>
      <c r="AB2497" s="19">
        <f t="shared" si="7144"/>
        <v>13580.5</v>
      </c>
      <c r="AC2497" s="19">
        <f t="shared" si="7145"/>
        <v>13580.5</v>
      </c>
      <c r="AD2497" s="19">
        <f t="shared" si="7146"/>
        <v>13580.5</v>
      </c>
      <c r="AE2497" s="19">
        <f t="shared" si="7276"/>
        <v>0</v>
      </c>
      <c r="AF2497" s="19">
        <f t="shared" si="7147"/>
        <v>13580.5</v>
      </c>
      <c r="AG2497" s="19">
        <f t="shared" si="7276"/>
        <v>0</v>
      </c>
      <c r="AH2497" s="19">
        <f t="shared" si="7276"/>
        <v>0</v>
      </c>
      <c r="AI2497" s="19">
        <f t="shared" si="7276"/>
        <v>0</v>
      </c>
      <c r="AJ2497" s="19">
        <f t="shared" si="7276"/>
        <v>0</v>
      </c>
      <c r="AK2497" s="19">
        <f t="shared" si="7276"/>
        <v>0</v>
      </c>
      <c r="AL2497" s="19">
        <f t="shared" si="7276"/>
        <v>0</v>
      </c>
      <c r="AM2497" s="19">
        <f t="shared" si="7276"/>
        <v>0</v>
      </c>
      <c r="AN2497" s="19">
        <f t="shared" si="7276"/>
        <v>0</v>
      </c>
      <c r="AO2497" s="19">
        <f t="shared" si="7276"/>
        <v>0</v>
      </c>
      <c r="AP2497" s="19">
        <f t="shared" si="7276"/>
        <v>0</v>
      </c>
      <c r="AQ2497" s="19">
        <f t="shared" si="7276"/>
        <v>0</v>
      </c>
      <c r="AR2497" s="19">
        <f t="shared" si="7276"/>
        <v>0</v>
      </c>
      <c r="AS2497" s="19">
        <f t="shared" si="7276"/>
        <v>0</v>
      </c>
      <c r="AT2497" s="19">
        <f t="shared" si="7276"/>
        <v>0</v>
      </c>
      <c r="AU2497" s="19">
        <f t="shared" si="7254"/>
        <v>13580.5</v>
      </c>
      <c r="AV2497" s="19">
        <f t="shared" si="7255"/>
        <v>13580.5</v>
      </c>
      <c r="AW2497" s="19">
        <f t="shared" si="7256"/>
        <v>13580.5</v>
      </c>
      <c r="AX2497" s="19">
        <f t="shared" si="7276"/>
        <v>0</v>
      </c>
      <c r="AY2497" s="19">
        <f t="shared" si="7276"/>
        <v>0</v>
      </c>
      <c r="AZ2497" s="19">
        <f t="shared" si="7276"/>
        <v>0</v>
      </c>
      <c r="BA2497" s="19">
        <f t="shared" si="7251"/>
        <v>13580.5</v>
      </c>
      <c r="BB2497" s="19">
        <f t="shared" si="7252"/>
        <v>13580.5</v>
      </c>
      <c r="BC2497" s="19">
        <f t="shared" si="7253"/>
        <v>13580.5</v>
      </c>
      <c r="BD2497" s="19">
        <f t="shared" si="7276"/>
        <v>0</v>
      </c>
      <c r="BE2497" s="19">
        <f t="shared" si="7276"/>
        <v>0</v>
      </c>
      <c r="BF2497" s="19">
        <f t="shared" si="7276"/>
        <v>0</v>
      </c>
      <c r="BG2497" s="19">
        <f t="shared" si="7276"/>
        <v>0</v>
      </c>
      <c r="BH2497" s="19">
        <f t="shared" si="7276"/>
        <v>0</v>
      </c>
      <c r="BI2497" s="19">
        <f t="shared" si="7276"/>
        <v>0</v>
      </c>
      <c r="BJ2497" s="19">
        <f t="shared" si="7276"/>
        <v>0</v>
      </c>
      <c r="BK2497" s="19">
        <f t="shared" si="7276"/>
        <v>0</v>
      </c>
      <c r="BL2497" s="19">
        <f t="shared" si="7276"/>
        <v>0</v>
      </c>
      <c r="BM2497" s="19">
        <f t="shared" si="7276"/>
        <v>0</v>
      </c>
      <c r="BN2497" s="19">
        <f t="shared" si="7276"/>
        <v>0</v>
      </c>
      <c r="BO2497" s="19">
        <f t="shared" si="7276"/>
        <v>0</v>
      </c>
      <c r="BP2497" s="19">
        <f t="shared" si="7276"/>
        <v>0</v>
      </c>
      <c r="BQ2497" s="19">
        <f t="shared" si="7276"/>
        <v>0</v>
      </c>
      <c r="BR2497" s="19">
        <f t="shared" si="7198"/>
        <v>13580.5</v>
      </c>
      <c r="BS2497" s="19">
        <f t="shared" si="7199"/>
        <v>13580.5</v>
      </c>
      <c r="BT2497" s="19">
        <f t="shared" si="7200"/>
        <v>13580.5</v>
      </c>
      <c r="BU2497" s="19">
        <f t="shared" si="7276"/>
        <v>0</v>
      </c>
      <c r="BV2497" s="19">
        <f t="shared" si="7212"/>
        <v>13580.5</v>
      </c>
      <c r="BW2497" s="19">
        <f t="shared" si="7276"/>
        <v>0</v>
      </c>
    </row>
    <row r="2498" spans="1:76" ht="78.75" x14ac:dyDescent="0.25">
      <c r="A2498" s="11" t="s">
        <v>709</v>
      </c>
      <c r="B2498" s="11" t="s">
        <v>92</v>
      </c>
      <c r="C2498" s="11" t="s">
        <v>92</v>
      </c>
      <c r="D2498" s="11" t="s">
        <v>32</v>
      </c>
      <c r="E2498" s="11" t="s">
        <v>21</v>
      </c>
      <c r="F2498" s="13" t="s">
        <v>269</v>
      </c>
      <c r="G2498" s="19">
        <f t="shared" si="7276"/>
        <v>13694.6</v>
      </c>
      <c r="H2498" s="19">
        <f t="shared" si="7276"/>
        <v>13694.6</v>
      </c>
      <c r="I2498" s="19">
        <f t="shared" si="7276"/>
        <v>13694.6</v>
      </c>
      <c r="J2498" s="19">
        <f t="shared" si="7276"/>
        <v>-114.1</v>
      </c>
      <c r="K2498" s="19">
        <f t="shared" si="7276"/>
        <v>-114.1</v>
      </c>
      <c r="L2498" s="19">
        <f t="shared" si="7276"/>
        <v>-114.1</v>
      </c>
      <c r="M2498" s="19">
        <f t="shared" si="7073"/>
        <v>13580.5</v>
      </c>
      <c r="N2498" s="19">
        <f t="shared" si="7074"/>
        <v>13580.5</v>
      </c>
      <c r="O2498" s="19">
        <f t="shared" si="7075"/>
        <v>13580.5</v>
      </c>
      <c r="P2498" s="19">
        <f t="shared" si="7276"/>
        <v>0</v>
      </c>
      <c r="Q2498" s="19">
        <f t="shared" si="7276"/>
        <v>0</v>
      </c>
      <c r="R2498" s="19">
        <f t="shared" si="7276"/>
        <v>0</v>
      </c>
      <c r="S2498" s="19">
        <f t="shared" si="7202"/>
        <v>13580.5</v>
      </c>
      <c r="T2498" s="19">
        <f t="shared" si="7276"/>
        <v>0</v>
      </c>
      <c r="U2498" s="19">
        <f t="shared" si="7276"/>
        <v>0</v>
      </c>
      <c r="V2498" s="19">
        <f t="shared" si="7276"/>
        <v>0</v>
      </c>
      <c r="W2498" s="19">
        <f t="shared" si="7276"/>
        <v>0</v>
      </c>
      <c r="X2498" s="19">
        <f t="shared" si="7276"/>
        <v>0</v>
      </c>
      <c r="Y2498" s="19">
        <f t="shared" si="7276"/>
        <v>0</v>
      </c>
      <c r="Z2498" s="19">
        <f t="shared" si="7276"/>
        <v>0</v>
      </c>
      <c r="AA2498" s="19">
        <f t="shared" si="7276"/>
        <v>0</v>
      </c>
      <c r="AB2498" s="19">
        <f t="shared" si="7144"/>
        <v>13580.5</v>
      </c>
      <c r="AC2498" s="19">
        <f t="shared" si="7145"/>
        <v>13580.5</v>
      </c>
      <c r="AD2498" s="19">
        <f t="shared" si="7146"/>
        <v>13580.5</v>
      </c>
      <c r="AE2498" s="19">
        <f t="shared" si="7276"/>
        <v>0</v>
      </c>
      <c r="AF2498" s="19">
        <f t="shared" si="7147"/>
        <v>13580.5</v>
      </c>
      <c r="AG2498" s="19">
        <f t="shared" si="7276"/>
        <v>0</v>
      </c>
      <c r="AH2498" s="19">
        <f t="shared" si="7276"/>
        <v>0</v>
      </c>
      <c r="AI2498" s="19">
        <f t="shared" si="7276"/>
        <v>0</v>
      </c>
      <c r="AJ2498" s="19">
        <f t="shared" si="7276"/>
        <v>0</v>
      </c>
      <c r="AK2498" s="19">
        <f t="shared" si="7276"/>
        <v>0</v>
      </c>
      <c r="AL2498" s="19">
        <f t="shared" si="7276"/>
        <v>0</v>
      </c>
      <c r="AM2498" s="19">
        <f t="shared" si="7276"/>
        <v>0</v>
      </c>
      <c r="AN2498" s="19">
        <f t="shared" si="7276"/>
        <v>0</v>
      </c>
      <c r="AO2498" s="19">
        <f t="shared" si="7276"/>
        <v>0</v>
      </c>
      <c r="AP2498" s="19">
        <f t="shared" si="7276"/>
        <v>0</v>
      </c>
      <c r="AQ2498" s="19">
        <f t="shared" si="7276"/>
        <v>0</v>
      </c>
      <c r="AR2498" s="19">
        <f t="shared" si="7276"/>
        <v>0</v>
      </c>
      <c r="AS2498" s="19">
        <f t="shared" si="7276"/>
        <v>0</v>
      </c>
      <c r="AT2498" s="19">
        <f t="shared" si="7276"/>
        <v>0</v>
      </c>
      <c r="AU2498" s="19">
        <f t="shared" si="7254"/>
        <v>13580.5</v>
      </c>
      <c r="AV2498" s="19">
        <f t="shared" si="7255"/>
        <v>13580.5</v>
      </c>
      <c r="AW2498" s="19">
        <f t="shared" si="7256"/>
        <v>13580.5</v>
      </c>
      <c r="AX2498" s="19">
        <f t="shared" si="7276"/>
        <v>0</v>
      </c>
      <c r="AY2498" s="19">
        <f t="shared" si="7276"/>
        <v>0</v>
      </c>
      <c r="AZ2498" s="19">
        <f t="shared" si="7276"/>
        <v>0</v>
      </c>
      <c r="BA2498" s="19">
        <f t="shared" si="7251"/>
        <v>13580.5</v>
      </c>
      <c r="BB2498" s="19">
        <f t="shared" si="7252"/>
        <v>13580.5</v>
      </c>
      <c r="BC2498" s="19">
        <f t="shared" si="7253"/>
        <v>13580.5</v>
      </c>
      <c r="BD2498" s="19">
        <f t="shared" si="7276"/>
        <v>0</v>
      </c>
      <c r="BE2498" s="19">
        <f t="shared" si="7276"/>
        <v>0</v>
      </c>
      <c r="BF2498" s="19">
        <f t="shared" si="7276"/>
        <v>0</v>
      </c>
      <c r="BG2498" s="19">
        <f t="shared" si="7276"/>
        <v>0</v>
      </c>
      <c r="BH2498" s="19">
        <f t="shared" si="7276"/>
        <v>0</v>
      </c>
      <c r="BI2498" s="19">
        <f t="shared" si="7276"/>
        <v>0</v>
      </c>
      <c r="BJ2498" s="19">
        <f t="shared" si="7276"/>
        <v>0</v>
      </c>
      <c r="BK2498" s="19">
        <f t="shared" si="7276"/>
        <v>0</v>
      </c>
      <c r="BL2498" s="19">
        <f t="shared" si="7276"/>
        <v>0</v>
      </c>
      <c r="BM2498" s="19">
        <f t="shared" si="7276"/>
        <v>0</v>
      </c>
      <c r="BN2498" s="19">
        <f t="shared" si="7276"/>
        <v>0</v>
      </c>
      <c r="BO2498" s="19">
        <f t="shared" si="7276"/>
        <v>0</v>
      </c>
      <c r="BP2498" s="19">
        <f t="shared" si="7276"/>
        <v>0</v>
      </c>
      <c r="BQ2498" s="19">
        <f t="shared" si="7276"/>
        <v>0</v>
      </c>
      <c r="BR2498" s="19">
        <f t="shared" si="7198"/>
        <v>13580.5</v>
      </c>
      <c r="BS2498" s="19">
        <f t="shared" si="7199"/>
        <v>13580.5</v>
      </c>
      <c r="BT2498" s="19">
        <f t="shared" si="7200"/>
        <v>13580.5</v>
      </c>
      <c r="BU2498" s="19">
        <f t="shared" si="7276"/>
        <v>0</v>
      </c>
      <c r="BV2498" s="19">
        <f t="shared" si="7212"/>
        <v>13580.5</v>
      </c>
      <c r="BW2498" s="19">
        <f t="shared" si="7276"/>
        <v>0</v>
      </c>
    </row>
    <row r="2499" spans="1:76" ht="31.5" x14ac:dyDescent="0.25">
      <c r="A2499" s="11" t="s">
        <v>709</v>
      </c>
      <c r="B2499" s="11" t="s">
        <v>92</v>
      </c>
      <c r="C2499" s="11" t="s">
        <v>92</v>
      </c>
      <c r="D2499" s="11" t="s">
        <v>32</v>
      </c>
      <c r="E2499" s="11" t="s">
        <v>316</v>
      </c>
      <c r="F2499" s="13" t="s">
        <v>258</v>
      </c>
      <c r="G2499" s="19">
        <v>13694.6</v>
      </c>
      <c r="H2499" s="19">
        <v>13694.6</v>
      </c>
      <c r="I2499" s="19">
        <v>13694.6</v>
      </c>
      <c r="J2499" s="19">
        <v>-114.1</v>
      </c>
      <c r="K2499" s="19">
        <v>-114.1</v>
      </c>
      <c r="L2499" s="19">
        <v>-114.1</v>
      </c>
      <c r="M2499" s="19">
        <f t="shared" si="7073"/>
        <v>13580.5</v>
      </c>
      <c r="N2499" s="19">
        <f t="shared" si="7074"/>
        <v>13580.5</v>
      </c>
      <c r="O2499" s="19">
        <f t="shared" si="7075"/>
        <v>13580.5</v>
      </c>
      <c r="P2499" s="19"/>
      <c r="Q2499" s="19"/>
      <c r="R2499" s="19"/>
      <c r="S2499" s="19">
        <f t="shared" si="7202"/>
        <v>13580.5</v>
      </c>
      <c r="T2499" s="19"/>
      <c r="U2499" s="19"/>
      <c r="V2499" s="19"/>
      <c r="W2499" s="19"/>
      <c r="X2499" s="19"/>
      <c r="Y2499" s="19"/>
      <c r="Z2499" s="19"/>
      <c r="AA2499" s="19"/>
      <c r="AB2499" s="19">
        <f t="shared" si="7144"/>
        <v>13580.5</v>
      </c>
      <c r="AC2499" s="19">
        <f t="shared" si="7145"/>
        <v>13580.5</v>
      </c>
      <c r="AD2499" s="19">
        <f t="shared" si="7146"/>
        <v>13580.5</v>
      </c>
      <c r="AE2499" s="19"/>
      <c r="AF2499" s="19">
        <f t="shared" si="7147"/>
        <v>13580.5</v>
      </c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>
        <f t="shared" si="7254"/>
        <v>13580.5</v>
      </c>
      <c r="AV2499" s="19">
        <f t="shared" si="7255"/>
        <v>13580.5</v>
      </c>
      <c r="AW2499" s="19">
        <f t="shared" si="7256"/>
        <v>13580.5</v>
      </c>
      <c r="AX2499" s="19"/>
      <c r="AY2499" s="19"/>
      <c r="AZ2499" s="19"/>
      <c r="BA2499" s="19">
        <f t="shared" si="7251"/>
        <v>13580.5</v>
      </c>
      <c r="BB2499" s="19">
        <f t="shared" si="7252"/>
        <v>13580.5</v>
      </c>
      <c r="BC2499" s="19">
        <f t="shared" si="7253"/>
        <v>13580.5</v>
      </c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>
        <f t="shared" si="7198"/>
        <v>13580.5</v>
      </c>
      <c r="BS2499" s="19">
        <f t="shared" si="7199"/>
        <v>13580.5</v>
      </c>
      <c r="BT2499" s="19">
        <f t="shared" si="7200"/>
        <v>13580.5</v>
      </c>
      <c r="BU2499" s="19"/>
      <c r="BV2499" s="19">
        <f t="shared" si="7212"/>
        <v>13580.5</v>
      </c>
      <c r="BW2499" s="19"/>
    </row>
    <row r="2500" spans="1:76" ht="47.25" x14ac:dyDescent="0.25">
      <c r="A2500" s="11" t="s">
        <v>709</v>
      </c>
      <c r="B2500" s="11" t="s">
        <v>92</v>
      </c>
      <c r="C2500" s="11" t="s">
        <v>92</v>
      </c>
      <c r="D2500" s="11" t="s">
        <v>33</v>
      </c>
      <c r="E2500" s="11"/>
      <c r="F2500" s="13" t="s">
        <v>44</v>
      </c>
      <c r="G2500" s="19">
        <f t="shared" ref="G2500:BW2501" si="7277">G2501</f>
        <v>1056</v>
      </c>
      <c r="H2500" s="19">
        <f t="shared" si="7277"/>
        <v>1056</v>
      </c>
      <c r="I2500" s="19">
        <f t="shared" si="7277"/>
        <v>1056</v>
      </c>
      <c r="J2500" s="19">
        <f t="shared" si="7277"/>
        <v>0</v>
      </c>
      <c r="K2500" s="19">
        <f t="shared" si="7277"/>
        <v>0</v>
      </c>
      <c r="L2500" s="19">
        <f t="shared" si="7277"/>
        <v>0</v>
      </c>
      <c r="M2500" s="19">
        <f t="shared" si="7073"/>
        <v>1056</v>
      </c>
      <c r="N2500" s="19">
        <f t="shared" si="7074"/>
        <v>1056</v>
      </c>
      <c r="O2500" s="19">
        <f t="shared" si="7075"/>
        <v>1056</v>
      </c>
      <c r="P2500" s="19">
        <f t="shared" si="7277"/>
        <v>0</v>
      </c>
      <c r="Q2500" s="19">
        <f t="shared" si="7277"/>
        <v>0</v>
      </c>
      <c r="R2500" s="19">
        <f t="shared" si="7277"/>
        <v>0</v>
      </c>
      <c r="S2500" s="19">
        <f t="shared" si="7202"/>
        <v>1056</v>
      </c>
      <c r="T2500" s="19">
        <f t="shared" si="7277"/>
        <v>0</v>
      </c>
      <c r="U2500" s="19">
        <f t="shared" si="7277"/>
        <v>0</v>
      </c>
      <c r="V2500" s="19">
        <f t="shared" si="7277"/>
        <v>0</v>
      </c>
      <c r="W2500" s="19">
        <f t="shared" si="7277"/>
        <v>0</v>
      </c>
      <c r="X2500" s="19">
        <f t="shared" si="7277"/>
        <v>0</v>
      </c>
      <c r="Y2500" s="19">
        <f t="shared" si="7277"/>
        <v>0</v>
      </c>
      <c r="Z2500" s="19">
        <f t="shared" si="7277"/>
        <v>0</v>
      </c>
      <c r="AA2500" s="19">
        <f t="shared" si="7277"/>
        <v>0</v>
      </c>
      <c r="AB2500" s="19">
        <f t="shared" si="7144"/>
        <v>1056</v>
      </c>
      <c r="AC2500" s="19">
        <f t="shared" si="7145"/>
        <v>1056</v>
      </c>
      <c r="AD2500" s="19">
        <f t="shared" si="7146"/>
        <v>1056</v>
      </c>
      <c r="AE2500" s="19">
        <f t="shared" si="7277"/>
        <v>0</v>
      </c>
      <c r="AF2500" s="19">
        <f t="shared" si="7147"/>
        <v>1056</v>
      </c>
      <c r="AG2500" s="19">
        <f t="shared" si="7277"/>
        <v>0</v>
      </c>
      <c r="AH2500" s="19">
        <f t="shared" si="7277"/>
        <v>0</v>
      </c>
      <c r="AI2500" s="19">
        <f t="shared" si="7277"/>
        <v>-72</v>
      </c>
      <c r="AJ2500" s="19">
        <f t="shared" si="7277"/>
        <v>0</v>
      </c>
      <c r="AK2500" s="19">
        <f t="shared" si="7277"/>
        <v>0</v>
      </c>
      <c r="AL2500" s="19">
        <f t="shared" si="7277"/>
        <v>0</v>
      </c>
      <c r="AM2500" s="19">
        <f t="shared" si="7277"/>
        <v>0</v>
      </c>
      <c r="AN2500" s="19">
        <f t="shared" si="7277"/>
        <v>0</v>
      </c>
      <c r="AO2500" s="19">
        <f t="shared" si="7277"/>
        <v>0</v>
      </c>
      <c r="AP2500" s="19">
        <f t="shared" si="7277"/>
        <v>0</v>
      </c>
      <c r="AQ2500" s="19">
        <f t="shared" si="7277"/>
        <v>0</v>
      </c>
      <c r="AR2500" s="19">
        <f t="shared" si="7277"/>
        <v>0</v>
      </c>
      <c r="AS2500" s="19">
        <f t="shared" si="7277"/>
        <v>0</v>
      </c>
      <c r="AT2500" s="19">
        <f t="shared" si="7277"/>
        <v>0</v>
      </c>
      <c r="AU2500" s="19">
        <f t="shared" si="7254"/>
        <v>984</v>
      </c>
      <c r="AV2500" s="19">
        <f t="shared" si="7255"/>
        <v>1056</v>
      </c>
      <c r="AW2500" s="19">
        <f t="shared" si="7256"/>
        <v>1056</v>
      </c>
      <c r="AX2500" s="19">
        <f t="shared" si="7277"/>
        <v>0</v>
      </c>
      <c r="AY2500" s="19">
        <f t="shared" si="7277"/>
        <v>0</v>
      </c>
      <c r="AZ2500" s="19">
        <f t="shared" si="7277"/>
        <v>0</v>
      </c>
      <c r="BA2500" s="19">
        <f t="shared" si="7251"/>
        <v>984</v>
      </c>
      <c r="BB2500" s="19">
        <f t="shared" si="7252"/>
        <v>1056</v>
      </c>
      <c r="BC2500" s="19">
        <f t="shared" si="7253"/>
        <v>1056</v>
      </c>
      <c r="BD2500" s="19">
        <f t="shared" si="7277"/>
        <v>0</v>
      </c>
      <c r="BE2500" s="19">
        <f t="shared" si="7277"/>
        <v>0</v>
      </c>
      <c r="BF2500" s="19">
        <f t="shared" si="7277"/>
        <v>0</v>
      </c>
      <c r="BG2500" s="19">
        <f t="shared" si="7277"/>
        <v>0</v>
      </c>
      <c r="BH2500" s="19">
        <f t="shared" si="7277"/>
        <v>0</v>
      </c>
      <c r="BI2500" s="19">
        <f t="shared" si="7277"/>
        <v>0</v>
      </c>
      <c r="BJ2500" s="19">
        <f t="shared" si="7277"/>
        <v>0</v>
      </c>
      <c r="BK2500" s="19">
        <f t="shared" si="7277"/>
        <v>0</v>
      </c>
      <c r="BL2500" s="19">
        <f t="shared" si="7277"/>
        <v>0</v>
      </c>
      <c r="BM2500" s="19">
        <f t="shared" si="7277"/>
        <v>0</v>
      </c>
      <c r="BN2500" s="19">
        <f t="shared" si="7277"/>
        <v>0</v>
      </c>
      <c r="BO2500" s="19">
        <f t="shared" si="7277"/>
        <v>0</v>
      </c>
      <c r="BP2500" s="19">
        <f t="shared" si="7277"/>
        <v>0</v>
      </c>
      <c r="BQ2500" s="19">
        <f t="shared" si="7277"/>
        <v>0</v>
      </c>
      <c r="BR2500" s="19">
        <f t="shared" si="7198"/>
        <v>984</v>
      </c>
      <c r="BS2500" s="19">
        <f t="shared" si="7199"/>
        <v>1056</v>
      </c>
      <c r="BT2500" s="19">
        <f t="shared" si="7200"/>
        <v>1056</v>
      </c>
      <c r="BU2500" s="19">
        <f t="shared" si="7277"/>
        <v>0</v>
      </c>
      <c r="BV2500" s="19">
        <f t="shared" si="7212"/>
        <v>984</v>
      </c>
      <c r="BW2500" s="19">
        <f t="shared" si="7277"/>
        <v>0</v>
      </c>
    </row>
    <row r="2501" spans="1:76" ht="31.5" x14ac:dyDescent="0.25">
      <c r="A2501" s="11" t="s">
        <v>709</v>
      </c>
      <c r="B2501" s="11" t="s">
        <v>92</v>
      </c>
      <c r="C2501" s="11" t="s">
        <v>92</v>
      </c>
      <c r="D2501" s="11" t="s">
        <v>33</v>
      </c>
      <c r="E2501" s="11" t="s">
        <v>6</v>
      </c>
      <c r="F2501" s="13" t="s">
        <v>270</v>
      </c>
      <c r="G2501" s="19">
        <f t="shared" si="7277"/>
        <v>1056</v>
      </c>
      <c r="H2501" s="19">
        <f t="shared" si="7277"/>
        <v>1056</v>
      </c>
      <c r="I2501" s="19">
        <f t="shared" si="7277"/>
        <v>1056</v>
      </c>
      <c r="J2501" s="19">
        <f t="shared" si="7277"/>
        <v>0</v>
      </c>
      <c r="K2501" s="19">
        <f t="shared" si="7277"/>
        <v>0</v>
      </c>
      <c r="L2501" s="19">
        <f t="shared" si="7277"/>
        <v>0</v>
      </c>
      <c r="M2501" s="19">
        <f t="shared" si="7073"/>
        <v>1056</v>
      </c>
      <c r="N2501" s="19">
        <f t="shared" si="7074"/>
        <v>1056</v>
      </c>
      <c r="O2501" s="19">
        <f t="shared" si="7075"/>
        <v>1056</v>
      </c>
      <c r="P2501" s="19">
        <f t="shared" si="7277"/>
        <v>0</v>
      </c>
      <c r="Q2501" s="19">
        <f t="shared" si="7277"/>
        <v>0</v>
      </c>
      <c r="R2501" s="19">
        <f t="shared" si="7277"/>
        <v>0</v>
      </c>
      <c r="S2501" s="19">
        <f t="shared" si="7202"/>
        <v>1056</v>
      </c>
      <c r="T2501" s="19">
        <f t="shared" si="7277"/>
        <v>0</v>
      </c>
      <c r="U2501" s="19">
        <f t="shared" si="7277"/>
        <v>0</v>
      </c>
      <c r="V2501" s="19">
        <f t="shared" si="7277"/>
        <v>0</v>
      </c>
      <c r="W2501" s="19">
        <f t="shared" si="7277"/>
        <v>0</v>
      </c>
      <c r="X2501" s="19">
        <f t="shared" si="7277"/>
        <v>0</v>
      </c>
      <c r="Y2501" s="19">
        <f t="shared" si="7277"/>
        <v>0</v>
      </c>
      <c r="Z2501" s="19">
        <f t="shared" si="7277"/>
        <v>0</v>
      </c>
      <c r="AA2501" s="19">
        <f t="shared" si="7277"/>
        <v>0</v>
      </c>
      <c r="AB2501" s="19">
        <f t="shared" si="7144"/>
        <v>1056</v>
      </c>
      <c r="AC2501" s="19">
        <f t="shared" si="7145"/>
        <v>1056</v>
      </c>
      <c r="AD2501" s="19">
        <f t="shared" si="7146"/>
        <v>1056</v>
      </c>
      <c r="AE2501" s="19">
        <f t="shared" si="7277"/>
        <v>0</v>
      </c>
      <c r="AF2501" s="19">
        <f t="shared" si="7147"/>
        <v>1056</v>
      </c>
      <c r="AG2501" s="19">
        <f t="shared" si="7277"/>
        <v>0</v>
      </c>
      <c r="AH2501" s="19">
        <f t="shared" si="7277"/>
        <v>0</v>
      </c>
      <c r="AI2501" s="19">
        <f t="shared" si="7277"/>
        <v>-72</v>
      </c>
      <c r="AJ2501" s="19">
        <f t="shared" si="7277"/>
        <v>0</v>
      </c>
      <c r="AK2501" s="19">
        <f t="shared" si="7277"/>
        <v>0</v>
      </c>
      <c r="AL2501" s="19">
        <f t="shared" si="7277"/>
        <v>0</v>
      </c>
      <c r="AM2501" s="19">
        <f t="shared" si="7277"/>
        <v>0</v>
      </c>
      <c r="AN2501" s="19">
        <f t="shared" si="7277"/>
        <v>0</v>
      </c>
      <c r="AO2501" s="19">
        <f t="shared" si="7277"/>
        <v>0</v>
      </c>
      <c r="AP2501" s="19">
        <f t="shared" si="7277"/>
        <v>0</v>
      </c>
      <c r="AQ2501" s="19">
        <f t="shared" si="7277"/>
        <v>0</v>
      </c>
      <c r="AR2501" s="19">
        <f t="shared" si="7277"/>
        <v>0</v>
      </c>
      <c r="AS2501" s="19">
        <f t="shared" si="7277"/>
        <v>0</v>
      </c>
      <c r="AT2501" s="19">
        <f t="shared" si="7277"/>
        <v>0</v>
      </c>
      <c r="AU2501" s="19">
        <f t="shared" si="7254"/>
        <v>984</v>
      </c>
      <c r="AV2501" s="19">
        <f t="shared" si="7255"/>
        <v>1056</v>
      </c>
      <c r="AW2501" s="19">
        <f t="shared" si="7256"/>
        <v>1056</v>
      </c>
      <c r="AX2501" s="19">
        <f t="shared" si="7277"/>
        <v>0</v>
      </c>
      <c r="AY2501" s="19">
        <f t="shared" si="7277"/>
        <v>0</v>
      </c>
      <c r="AZ2501" s="19">
        <f t="shared" si="7277"/>
        <v>0</v>
      </c>
      <c r="BA2501" s="19">
        <f t="shared" si="7251"/>
        <v>984</v>
      </c>
      <c r="BB2501" s="19">
        <f t="shared" si="7252"/>
        <v>1056</v>
      </c>
      <c r="BC2501" s="19">
        <f t="shared" si="7253"/>
        <v>1056</v>
      </c>
      <c r="BD2501" s="19">
        <f t="shared" si="7277"/>
        <v>0</v>
      </c>
      <c r="BE2501" s="19">
        <f t="shared" si="7277"/>
        <v>0</v>
      </c>
      <c r="BF2501" s="19">
        <f t="shared" si="7277"/>
        <v>0</v>
      </c>
      <c r="BG2501" s="19">
        <f t="shared" si="7277"/>
        <v>0</v>
      </c>
      <c r="BH2501" s="19">
        <f t="shared" si="7277"/>
        <v>0</v>
      </c>
      <c r="BI2501" s="19">
        <f t="shared" si="7277"/>
        <v>0</v>
      </c>
      <c r="BJ2501" s="19">
        <f t="shared" si="7277"/>
        <v>0</v>
      </c>
      <c r="BK2501" s="19">
        <f t="shared" si="7277"/>
        <v>0</v>
      </c>
      <c r="BL2501" s="19">
        <f t="shared" si="7277"/>
        <v>0</v>
      </c>
      <c r="BM2501" s="19">
        <f t="shared" si="7277"/>
        <v>0</v>
      </c>
      <c r="BN2501" s="19">
        <f t="shared" si="7277"/>
        <v>0</v>
      </c>
      <c r="BO2501" s="19">
        <f t="shared" si="7277"/>
        <v>0</v>
      </c>
      <c r="BP2501" s="19">
        <f t="shared" si="7277"/>
        <v>0</v>
      </c>
      <c r="BQ2501" s="19">
        <f t="shared" si="7277"/>
        <v>0</v>
      </c>
      <c r="BR2501" s="19">
        <f t="shared" si="7198"/>
        <v>984</v>
      </c>
      <c r="BS2501" s="19">
        <f t="shared" si="7199"/>
        <v>1056</v>
      </c>
      <c r="BT2501" s="19">
        <f t="shared" si="7200"/>
        <v>1056</v>
      </c>
      <c r="BU2501" s="19">
        <f t="shared" si="7277"/>
        <v>0</v>
      </c>
      <c r="BV2501" s="19">
        <f t="shared" si="7212"/>
        <v>984</v>
      </c>
      <c r="BW2501" s="19">
        <f t="shared" si="7277"/>
        <v>0</v>
      </c>
    </row>
    <row r="2502" spans="1:76" ht="31.5" x14ac:dyDescent="0.25">
      <c r="A2502" s="11" t="s">
        <v>709</v>
      </c>
      <c r="B2502" s="11" t="s">
        <v>92</v>
      </c>
      <c r="C2502" s="11" t="s">
        <v>92</v>
      </c>
      <c r="D2502" s="11" t="s">
        <v>33</v>
      </c>
      <c r="E2502" s="11" t="s">
        <v>207</v>
      </c>
      <c r="F2502" s="13" t="s">
        <v>259</v>
      </c>
      <c r="G2502" s="19">
        <v>1056</v>
      </c>
      <c r="H2502" s="19">
        <v>1056</v>
      </c>
      <c r="I2502" s="19">
        <v>1056</v>
      </c>
      <c r="J2502" s="19"/>
      <c r="K2502" s="19"/>
      <c r="L2502" s="19"/>
      <c r="M2502" s="19">
        <f t="shared" si="7073"/>
        <v>1056</v>
      </c>
      <c r="N2502" s="19">
        <f t="shared" si="7074"/>
        <v>1056</v>
      </c>
      <c r="O2502" s="19">
        <f t="shared" si="7075"/>
        <v>1056</v>
      </c>
      <c r="P2502" s="19"/>
      <c r="Q2502" s="19"/>
      <c r="R2502" s="19"/>
      <c r="S2502" s="19">
        <f t="shared" si="7202"/>
        <v>1056</v>
      </c>
      <c r="T2502" s="19"/>
      <c r="U2502" s="19"/>
      <c r="V2502" s="19"/>
      <c r="W2502" s="19"/>
      <c r="X2502" s="19"/>
      <c r="Y2502" s="19"/>
      <c r="Z2502" s="19"/>
      <c r="AA2502" s="19"/>
      <c r="AB2502" s="19">
        <f t="shared" si="7144"/>
        <v>1056</v>
      </c>
      <c r="AC2502" s="19">
        <f t="shared" si="7145"/>
        <v>1056</v>
      </c>
      <c r="AD2502" s="19">
        <f t="shared" si="7146"/>
        <v>1056</v>
      </c>
      <c r="AE2502" s="19"/>
      <c r="AF2502" s="19">
        <f t="shared" si="7147"/>
        <v>1056</v>
      </c>
      <c r="AG2502" s="19"/>
      <c r="AH2502" s="19"/>
      <c r="AI2502" s="19">
        <v>-72</v>
      </c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>
        <f t="shared" si="7254"/>
        <v>984</v>
      </c>
      <c r="AV2502" s="19">
        <f t="shared" si="7255"/>
        <v>1056</v>
      </c>
      <c r="AW2502" s="19">
        <f t="shared" si="7256"/>
        <v>1056</v>
      </c>
      <c r="AX2502" s="19"/>
      <c r="AY2502" s="19"/>
      <c r="AZ2502" s="19"/>
      <c r="BA2502" s="19">
        <f t="shared" si="7251"/>
        <v>984</v>
      </c>
      <c r="BB2502" s="19">
        <f t="shared" si="7252"/>
        <v>1056</v>
      </c>
      <c r="BC2502" s="19">
        <f t="shared" si="7253"/>
        <v>1056</v>
      </c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>
        <f t="shared" si="7198"/>
        <v>984</v>
      </c>
      <c r="BS2502" s="19">
        <f t="shared" si="7199"/>
        <v>1056</v>
      </c>
      <c r="BT2502" s="19">
        <f t="shared" si="7200"/>
        <v>1056</v>
      </c>
      <c r="BU2502" s="19"/>
      <c r="BV2502" s="19">
        <f t="shared" si="7212"/>
        <v>984</v>
      </c>
      <c r="BW2502" s="19"/>
    </row>
    <row r="2503" spans="1:76" s="3" customFormat="1" x14ac:dyDescent="0.25">
      <c r="A2503" s="15" t="s">
        <v>709</v>
      </c>
      <c r="B2503" s="15" t="s">
        <v>15</v>
      </c>
      <c r="C2503" s="15"/>
      <c r="D2503" s="15"/>
      <c r="E2503" s="15"/>
      <c r="F2503" s="6" t="s">
        <v>45</v>
      </c>
      <c r="G2503" s="17"/>
      <c r="H2503" s="17"/>
      <c r="I2503" s="17"/>
      <c r="J2503" s="17"/>
      <c r="K2503" s="17"/>
      <c r="L2503" s="17"/>
      <c r="M2503" s="17"/>
      <c r="N2503" s="17">
        <f>N2513+N2504</f>
        <v>0</v>
      </c>
      <c r="O2503" s="17">
        <f t="shared" ref="O2503:BW2503" si="7278">O2513+O2504</f>
        <v>0</v>
      </c>
      <c r="P2503" s="17">
        <f t="shared" si="7278"/>
        <v>0</v>
      </c>
      <c r="Q2503" s="17">
        <f t="shared" si="7278"/>
        <v>0</v>
      </c>
      <c r="R2503" s="17">
        <f t="shared" si="7278"/>
        <v>0</v>
      </c>
      <c r="S2503" s="17">
        <f t="shared" si="7278"/>
        <v>0</v>
      </c>
      <c r="T2503" s="17">
        <f t="shared" si="7278"/>
        <v>180057.1</v>
      </c>
      <c r="U2503" s="17">
        <f t="shared" si="7278"/>
        <v>0</v>
      </c>
      <c r="V2503" s="17">
        <f t="shared" si="7278"/>
        <v>0</v>
      </c>
      <c r="W2503" s="17">
        <f t="shared" si="7278"/>
        <v>755220.2</v>
      </c>
      <c r="X2503" s="17">
        <f t="shared" si="7278"/>
        <v>0</v>
      </c>
      <c r="Y2503" s="17">
        <f t="shared" si="7278"/>
        <v>0</v>
      </c>
      <c r="Z2503" s="17">
        <f t="shared" si="7278"/>
        <v>1029722.7</v>
      </c>
      <c r="AA2503" s="17">
        <f t="shared" si="7278"/>
        <v>0</v>
      </c>
      <c r="AB2503" s="19">
        <f t="shared" ref="AB2503:AB2566" si="7279">S2503+T2503+U2503+V2503</f>
        <v>180057.1</v>
      </c>
      <c r="AC2503" s="17">
        <f t="shared" ref="AC2503:AC2566" si="7280">N2503+W2503+X2503+Y2503</f>
        <v>755220.2</v>
      </c>
      <c r="AD2503" s="17">
        <f t="shared" ref="AD2503:AD2566" si="7281">O2503+Z2503+AA2503</f>
        <v>1029722.7</v>
      </c>
      <c r="AE2503" s="17">
        <f t="shared" ref="AE2503" si="7282">AE2513+AE2504</f>
        <v>0</v>
      </c>
      <c r="AF2503" s="17">
        <f t="shared" ref="AF2503:AF2566" si="7283">AB2503+AE2503</f>
        <v>180057.1</v>
      </c>
      <c r="AG2503" s="17">
        <f t="shared" ref="AG2503" si="7284">AG2513+AG2504</f>
        <v>0</v>
      </c>
      <c r="AH2503" s="17">
        <f t="shared" ref="AH2503:AJ2503" si="7285">AH2513+AH2504</f>
        <v>0</v>
      </c>
      <c r="AI2503" s="17">
        <f t="shared" si="7285"/>
        <v>-145477.6</v>
      </c>
      <c r="AJ2503" s="17">
        <f t="shared" si="7285"/>
        <v>0</v>
      </c>
      <c r="AK2503" s="17">
        <f t="shared" ref="AK2503:AL2503" si="7286">AK2513+AK2504</f>
        <v>0</v>
      </c>
      <c r="AL2503" s="17">
        <f t="shared" si="7286"/>
        <v>0</v>
      </c>
      <c r="AM2503" s="17">
        <f t="shared" ref="AM2503:AR2503" si="7287">AM2513+AM2504</f>
        <v>3300</v>
      </c>
      <c r="AN2503" s="17">
        <f t="shared" si="7287"/>
        <v>852.90099999999995</v>
      </c>
      <c r="AO2503" s="17">
        <f t="shared" si="7287"/>
        <v>0</v>
      </c>
      <c r="AP2503" s="17">
        <f t="shared" si="7287"/>
        <v>-212565.3</v>
      </c>
      <c r="AQ2503" s="17">
        <f t="shared" si="7287"/>
        <v>0</v>
      </c>
      <c r="AR2503" s="17">
        <f t="shared" si="7287"/>
        <v>0</v>
      </c>
      <c r="AS2503" s="17">
        <f t="shared" ref="AS2503:AT2503" si="7288">AS2513+AS2504</f>
        <v>0</v>
      </c>
      <c r="AT2503" s="17">
        <f t="shared" si="7288"/>
        <v>324887.5</v>
      </c>
      <c r="AU2503" s="17">
        <f t="shared" si="7254"/>
        <v>38732.400999999998</v>
      </c>
      <c r="AV2503" s="17">
        <f t="shared" si="7255"/>
        <v>542654.89999999991</v>
      </c>
      <c r="AW2503" s="17">
        <f t="shared" si="7256"/>
        <v>1354610.2</v>
      </c>
      <c r="AX2503" s="17">
        <f t="shared" ref="AX2503:AZ2503" si="7289">AX2513+AX2504</f>
        <v>0</v>
      </c>
      <c r="AY2503" s="17">
        <f t="shared" si="7289"/>
        <v>0</v>
      </c>
      <c r="AZ2503" s="17">
        <f t="shared" si="7289"/>
        <v>0</v>
      </c>
      <c r="BA2503" s="17">
        <f t="shared" si="7251"/>
        <v>38732.400999999998</v>
      </c>
      <c r="BB2503" s="17">
        <f t="shared" si="7252"/>
        <v>542654.89999999991</v>
      </c>
      <c r="BC2503" s="17">
        <f t="shared" si="7253"/>
        <v>1354610.2</v>
      </c>
      <c r="BD2503" s="17">
        <f t="shared" ref="BD2503:BO2503" si="7290">BD2513+BD2504</f>
        <v>0</v>
      </c>
      <c r="BE2503" s="17">
        <f t="shared" si="7290"/>
        <v>0</v>
      </c>
      <c r="BF2503" s="17">
        <f t="shared" si="7290"/>
        <v>0</v>
      </c>
      <c r="BG2503" s="17">
        <f t="shared" si="7290"/>
        <v>0</v>
      </c>
      <c r="BH2503" s="17">
        <f t="shared" si="7290"/>
        <v>0</v>
      </c>
      <c r="BI2503" s="17">
        <f t="shared" ref="BI2503" si="7291">BI2513+BI2504</f>
        <v>0</v>
      </c>
      <c r="BJ2503" s="17">
        <f t="shared" si="7290"/>
        <v>0</v>
      </c>
      <c r="BK2503" s="17">
        <f t="shared" si="7290"/>
        <v>0</v>
      </c>
      <c r="BL2503" s="17">
        <f t="shared" si="7290"/>
        <v>0</v>
      </c>
      <c r="BM2503" s="17">
        <f t="shared" si="7290"/>
        <v>0</v>
      </c>
      <c r="BN2503" s="17">
        <f t="shared" si="7290"/>
        <v>0</v>
      </c>
      <c r="BO2503" s="17">
        <f t="shared" si="7290"/>
        <v>-2541.6</v>
      </c>
      <c r="BP2503" s="17">
        <f t="shared" ref="BP2503:BQ2503" si="7292">BP2513+BP2504</f>
        <v>0</v>
      </c>
      <c r="BQ2503" s="17">
        <f t="shared" si="7292"/>
        <v>2541.6</v>
      </c>
      <c r="BR2503" s="17">
        <f t="shared" si="7198"/>
        <v>38732.400999999998</v>
      </c>
      <c r="BS2503" s="17">
        <f t="shared" si="7199"/>
        <v>542654.89999999991</v>
      </c>
      <c r="BT2503" s="17">
        <f t="shared" si="7200"/>
        <v>1354610.2</v>
      </c>
      <c r="BU2503" s="17">
        <f t="shared" ref="BU2503" si="7293">BU2513+BU2504</f>
        <v>0</v>
      </c>
      <c r="BV2503" s="17">
        <f t="shared" si="7212"/>
        <v>38732.400999999998</v>
      </c>
      <c r="BW2503" s="17">
        <f t="shared" si="7278"/>
        <v>0</v>
      </c>
    </row>
    <row r="2504" spans="1:76" s="14" customFormat="1" ht="15.6" hidden="1" x14ac:dyDescent="0.3">
      <c r="A2504" s="16" t="s">
        <v>709</v>
      </c>
      <c r="B2504" s="16" t="s">
        <v>15</v>
      </c>
      <c r="C2504" s="16" t="s">
        <v>12</v>
      </c>
      <c r="D2504" s="16"/>
      <c r="E2504" s="16"/>
      <c r="F2504" s="9" t="s">
        <v>46</v>
      </c>
      <c r="G2504" s="18"/>
      <c r="H2504" s="18"/>
      <c r="I2504" s="18"/>
      <c r="J2504" s="18"/>
      <c r="K2504" s="18"/>
      <c r="L2504" s="18"/>
      <c r="M2504" s="18"/>
      <c r="N2504" s="18">
        <f>N2505</f>
        <v>0</v>
      </c>
      <c r="O2504" s="18">
        <f t="shared" ref="O2504:BW2505" si="7294">O2505</f>
        <v>0</v>
      </c>
      <c r="P2504" s="18">
        <f t="shared" si="7294"/>
        <v>0</v>
      </c>
      <c r="Q2504" s="18">
        <f t="shared" si="7294"/>
        <v>0</v>
      </c>
      <c r="R2504" s="18">
        <f t="shared" si="7294"/>
        <v>0</v>
      </c>
      <c r="S2504" s="18">
        <f t="shared" si="7294"/>
        <v>0</v>
      </c>
      <c r="T2504" s="18">
        <f t="shared" si="7294"/>
        <v>0</v>
      </c>
      <c r="U2504" s="18">
        <f t="shared" si="7294"/>
        <v>0</v>
      </c>
      <c r="V2504" s="18">
        <f t="shared" si="7294"/>
        <v>0</v>
      </c>
      <c r="W2504" s="18">
        <f t="shared" si="7294"/>
        <v>95000</v>
      </c>
      <c r="X2504" s="18">
        <f t="shared" si="7294"/>
        <v>0</v>
      </c>
      <c r="Y2504" s="18">
        <f t="shared" si="7294"/>
        <v>0</v>
      </c>
      <c r="Z2504" s="18">
        <f t="shared" si="7294"/>
        <v>140000</v>
      </c>
      <c r="AA2504" s="18">
        <f t="shared" si="7294"/>
        <v>0</v>
      </c>
      <c r="AB2504" s="19">
        <f t="shared" si="7279"/>
        <v>0</v>
      </c>
      <c r="AC2504" s="18">
        <f t="shared" si="7280"/>
        <v>95000</v>
      </c>
      <c r="AD2504" s="18">
        <f t="shared" si="7281"/>
        <v>140000</v>
      </c>
      <c r="AE2504" s="18">
        <f t="shared" si="7294"/>
        <v>0</v>
      </c>
      <c r="AF2504" s="18">
        <f t="shared" si="7283"/>
        <v>0</v>
      </c>
      <c r="AG2504" s="18">
        <f t="shared" si="7294"/>
        <v>0</v>
      </c>
      <c r="AH2504" s="18">
        <f t="shared" si="7294"/>
        <v>0</v>
      </c>
      <c r="AI2504" s="18">
        <f t="shared" si="7294"/>
        <v>0</v>
      </c>
      <c r="AJ2504" s="18">
        <f t="shared" si="7294"/>
        <v>0</v>
      </c>
      <c r="AK2504" s="18">
        <f t="shared" si="7294"/>
        <v>0</v>
      </c>
      <c r="AL2504" s="18">
        <f t="shared" si="7294"/>
        <v>0</v>
      </c>
      <c r="AM2504" s="18">
        <f t="shared" si="7294"/>
        <v>0</v>
      </c>
      <c r="AN2504" s="18">
        <f t="shared" si="7294"/>
        <v>0</v>
      </c>
      <c r="AO2504" s="18">
        <f t="shared" si="7294"/>
        <v>0</v>
      </c>
      <c r="AP2504" s="18">
        <f t="shared" si="7294"/>
        <v>0</v>
      </c>
      <c r="AQ2504" s="18">
        <f t="shared" si="7294"/>
        <v>0</v>
      </c>
      <c r="AR2504" s="18">
        <f t="shared" si="7294"/>
        <v>0</v>
      </c>
      <c r="AS2504" s="18">
        <f t="shared" si="7294"/>
        <v>0</v>
      </c>
      <c r="AT2504" s="18">
        <f t="shared" si="7294"/>
        <v>0</v>
      </c>
      <c r="AU2504" s="18">
        <f t="shared" si="7254"/>
        <v>0</v>
      </c>
      <c r="AV2504" s="18">
        <f t="shared" si="7255"/>
        <v>95000</v>
      </c>
      <c r="AW2504" s="18">
        <f t="shared" si="7256"/>
        <v>140000</v>
      </c>
      <c r="AX2504" s="18">
        <f t="shared" si="7294"/>
        <v>0</v>
      </c>
      <c r="AY2504" s="18">
        <f t="shared" si="7294"/>
        <v>0</v>
      </c>
      <c r="AZ2504" s="18">
        <f t="shared" si="7294"/>
        <v>0</v>
      </c>
      <c r="BA2504" s="19">
        <f t="shared" si="7251"/>
        <v>0</v>
      </c>
      <c r="BB2504" s="19">
        <f t="shared" si="7252"/>
        <v>95000</v>
      </c>
      <c r="BC2504" s="19">
        <f t="shared" si="7253"/>
        <v>140000</v>
      </c>
      <c r="BD2504" s="18">
        <f t="shared" si="7294"/>
        <v>0</v>
      </c>
      <c r="BE2504" s="18">
        <f t="shared" si="7294"/>
        <v>0</v>
      </c>
      <c r="BF2504" s="18">
        <f t="shared" si="7294"/>
        <v>0</v>
      </c>
      <c r="BG2504" s="18">
        <f t="shared" si="7294"/>
        <v>0</v>
      </c>
      <c r="BH2504" s="18">
        <f t="shared" si="7294"/>
        <v>0</v>
      </c>
      <c r="BI2504" s="18">
        <f t="shared" si="7294"/>
        <v>0</v>
      </c>
      <c r="BJ2504" s="18">
        <f t="shared" si="7294"/>
        <v>0</v>
      </c>
      <c r="BK2504" s="18">
        <f t="shared" si="7294"/>
        <v>0</v>
      </c>
      <c r="BL2504" s="18">
        <f t="shared" si="7294"/>
        <v>0</v>
      </c>
      <c r="BM2504" s="18">
        <f t="shared" si="7294"/>
        <v>0</v>
      </c>
      <c r="BN2504" s="18">
        <f t="shared" si="7294"/>
        <v>0</v>
      </c>
      <c r="BO2504" s="18">
        <f t="shared" si="7294"/>
        <v>-2541.6</v>
      </c>
      <c r="BP2504" s="18">
        <f t="shared" si="7294"/>
        <v>0</v>
      </c>
      <c r="BQ2504" s="18">
        <f t="shared" si="7294"/>
        <v>2541.6</v>
      </c>
      <c r="BR2504" s="19">
        <f t="shared" si="7198"/>
        <v>0</v>
      </c>
      <c r="BS2504" s="19">
        <f t="shared" si="7199"/>
        <v>95000</v>
      </c>
      <c r="BT2504" s="19">
        <f t="shared" si="7200"/>
        <v>140000</v>
      </c>
      <c r="BU2504" s="18">
        <f t="shared" si="7294"/>
        <v>0</v>
      </c>
      <c r="BV2504" s="18"/>
      <c r="BW2504" s="18">
        <f t="shared" si="7294"/>
        <v>0</v>
      </c>
      <c r="BX2504" s="2">
        <v>0</v>
      </c>
    </row>
    <row r="2505" spans="1:76" ht="31.15" hidden="1" x14ac:dyDescent="0.3">
      <c r="A2505" s="11" t="s">
        <v>709</v>
      </c>
      <c r="B2505" s="11" t="s">
        <v>15</v>
      </c>
      <c r="C2505" s="11" t="s">
        <v>12</v>
      </c>
      <c r="D2505" s="11" t="s">
        <v>726</v>
      </c>
      <c r="E2505" s="11"/>
      <c r="F2505" s="13" t="s">
        <v>881</v>
      </c>
      <c r="G2505" s="19"/>
      <c r="H2505" s="19"/>
      <c r="I2505" s="19"/>
      <c r="J2505" s="19"/>
      <c r="K2505" s="19"/>
      <c r="L2505" s="19"/>
      <c r="M2505" s="19"/>
      <c r="N2505" s="19">
        <f>N2506</f>
        <v>0</v>
      </c>
      <c r="O2505" s="19">
        <f t="shared" si="7294"/>
        <v>0</v>
      </c>
      <c r="P2505" s="19">
        <f t="shared" si="7294"/>
        <v>0</v>
      </c>
      <c r="Q2505" s="19">
        <f t="shared" si="7294"/>
        <v>0</v>
      </c>
      <c r="R2505" s="19">
        <f t="shared" si="7294"/>
        <v>0</v>
      </c>
      <c r="S2505" s="19">
        <f t="shared" si="7294"/>
        <v>0</v>
      </c>
      <c r="T2505" s="19">
        <f t="shared" si="7294"/>
        <v>0</v>
      </c>
      <c r="U2505" s="19">
        <f t="shared" si="7294"/>
        <v>0</v>
      </c>
      <c r="V2505" s="19">
        <f t="shared" si="7294"/>
        <v>0</v>
      </c>
      <c r="W2505" s="19">
        <f t="shared" si="7294"/>
        <v>95000</v>
      </c>
      <c r="X2505" s="19">
        <f t="shared" si="7294"/>
        <v>0</v>
      </c>
      <c r="Y2505" s="19">
        <f t="shared" si="7294"/>
        <v>0</v>
      </c>
      <c r="Z2505" s="19">
        <f t="shared" si="7294"/>
        <v>140000</v>
      </c>
      <c r="AA2505" s="19">
        <f t="shared" si="7294"/>
        <v>0</v>
      </c>
      <c r="AB2505" s="19">
        <f t="shared" si="7279"/>
        <v>0</v>
      </c>
      <c r="AC2505" s="19">
        <f t="shared" si="7280"/>
        <v>95000</v>
      </c>
      <c r="AD2505" s="19">
        <f t="shared" si="7281"/>
        <v>140000</v>
      </c>
      <c r="AE2505" s="19">
        <f t="shared" si="7294"/>
        <v>0</v>
      </c>
      <c r="AF2505" s="19">
        <f t="shared" si="7283"/>
        <v>0</v>
      </c>
      <c r="AG2505" s="19">
        <f t="shared" si="7294"/>
        <v>0</v>
      </c>
      <c r="AH2505" s="19">
        <f t="shared" si="7294"/>
        <v>0</v>
      </c>
      <c r="AI2505" s="19">
        <f t="shared" si="7294"/>
        <v>0</v>
      </c>
      <c r="AJ2505" s="19">
        <f t="shared" si="7294"/>
        <v>0</v>
      </c>
      <c r="AK2505" s="19">
        <f t="shared" si="7294"/>
        <v>0</v>
      </c>
      <c r="AL2505" s="19">
        <f t="shared" si="7294"/>
        <v>0</v>
      </c>
      <c r="AM2505" s="19">
        <f t="shared" si="7294"/>
        <v>0</v>
      </c>
      <c r="AN2505" s="19">
        <f t="shared" si="7294"/>
        <v>0</v>
      </c>
      <c r="AO2505" s="19">
        <f t="shared" si="7294"/>
        <v>0</v>
      </c>
      <c r="AP2505" s="19">
        <f t="shared" si="7294"/>
        <v>0</v>
      </c>
      <c r="AQ2505" s="19">
        <f t="shared" si="7294"/>
        <v>0</v>
      </c>
      <c r="AR2505" s="19">
        <f t="shared" si="7294"/>
        <v>0</v>
      </c>
      <c r="AS2505" s="19">
        <f t="shared" si="7294"/>
        <v>0</v>
      </c>
      <c r="AT2505" s="19">
        <f t="shared" si="7294"/>
        <v>0</v>
      </c>
      <c r="AU2505" s="19">
        <f t="shared" si="7254"/>
        <v>0</v>
      </c>
      <c r="AV2505" s="19">
        <f t="shared" si="7255"/>
        <v>95000</v>
      </c>
      <c r="AW2505" s="19">
        <f t="shared" si="7256"/>
        <v>140000</v>
      </c>
      <c r="AX2505" s="19">
        <f t="shared" si="7294"/>
        <v>0</v>
      </c>
      <c r="AY2505" s="19">
        <f t="shared" si="7294"/>
        <v>0</v>
      </c>
      <c r="AZ2505" s="19">
        <f t="shared" si="7294"/>
        <v>0</v>
      </c>
      <c r="BA2505" s="19">
        <f t="shared" si="7251"/>
        <v>0</v>
      </c>
      <c r="BB2505" s="19">
        <f t="shared" si="7252"/>
        <v>95000</v>
      </c>
      <c r="BC2505" s="19">
        <f t="shared" si="7253"/>
        <v>140000</v>
      </c>
      <c r="BD2505" s="19">
        <f t="shared" si="7294"/>
        <v>0</v>
      </c>
      <c r="BE2505" s="19">
        <f t="shared" si="7294"/>
        <v>0</v>
      </c>
      <c r="BF2505" s="19">
        <f t="shared" si="7294"/>
        <v>0</v>
      </c>
      <c r="BG2505" s="19">
        <f t="shared" si="7294"/>
        <v>0</v>
      </c>
      <c r="BH2505" s="19">
        <f t="shared" si="7294"/>
        <v>0</v>
      </c>
      <c r="BI2505" s="19">
        <f t="shared" si="7294"/>
        <v>0</v>
      </c>
      <c r="BJ2505" s="19">
        <f t="shared" si="7294"/>
        <v>0</v>
      </c>
      <c r="BK2505" s="19">
        <f t="shared" si="7294"/>
        <v>0</v>
      </c>
      <c r="BL2505" s="19">
        <f t="shared" si="7294"/>
        <v>0</v>
      </c>
      <c r="BM2505" s="19">
        <f t="shared" si="7294"/>
        <v>0</v>
      </c>
      <c r="BN2505" s="19">
        <f t="shared" si="7294"/>
        <v>0</v>
      </c>
      <c r="BO2505" s="19">
        <f t="shared" si="7294"/>
        <v>-2541.6</v>
      </c>
      <c r="BP2505" s="19">
        <f t="shared" si="7294"/>
        <v>0</v>
      </c>
      <c r="BQ2505" s="19">
        <f t="shared" si="7294"/>
        <v>2541.6</v>
      </c>
      <c r="BR2505" s="19">
        <f t="shared" si="7198"/>
        <v>0</v>
      </c>
      <c r="BS2505" s="19">
        <f t="shared" si="7199"/>
        <v>95000</v>
      </c>
      <c r="BT2505" s="19">
        <f t="shared" si="7200"/>
        <v>140000</v>
      </c>
      <c r="BU2505" s="19">
        <f t="shared" si="7294"/>
        <v>0</v>
      </c>
      <c r="BV2505" s="19"/>
      <c r="BW2505" s="19">
        <f t="shared" si="7294"/>
        <v>0</v>
      </c>
      <c r="BX2505" s="2">
        <v>0</v>
      </c>
    </row>
    <row r="2506" spans="1:76" ht="31.15" hidden="1" x14ac:dyDescent="0.3">
      <c r="A2506" s="11" t="s">
        <v>709</v>
      </c>
      <c r="B2506" s="11" t="s">
        <v>15</v>
      </c>
      <c r="C2506" s="11" t="s">
        <v>12</v>
      </c>
      <c r="D2506" s="11" t="s">
        <v>727</v>
      </c>
      <c r="E2506" s="11"/>
      <c r="F2506" s="13" t="s">
        <v>882</v>
      </c>
      <c r="G2506" s="19"/>
      <c r="H2506" s="19"/>
      <c r="I2506" s="19"/>
      <c r="J2506" s="19"/>
      <c r="K2506" s="19"/>
      <c r="L2506" s="19"/>
      <c r="M2506" s="19"/>
      <c r="N2506" s="19">
        <f>N2507+N2510</f>
        <v>0</v>
      </c>
      <c r="O2506" s="19">
        <f t="shared" ref="O2506:BW2506" si="7295">O2507+O2510</f>
        <v>0</v>
      </c>
      <c r="P2506" s="19">
        <f t="shared" si="7295"/>
        <v>0</v>
      </c>
      <c r="Q2506" s="19">
        <f t="shared" si="7295"/>
        <v>0</v>
      </c>
      <c r="R2506" s="19">
        <f t="shared" si="7295"/>
        <v>0</v>
      </c>
      <c r="S2506" s="19">
        <f t="shared" si="7295"/>
        <v>0</v>
      </c>
      <c r="T2506" s="19">
        <f t="shared" si="7295"/>
        <v>0</v>
      </c>
      <c r="U2506" s="19">
        <f t="shared" si="7295"/>
        <v>0</v>
      </c>
      <c r="V2506" s="19">
        <f t="shared" si="7295"/>
        <v>0</v>
      </c>
      <c r="W2506" s="19">
        <f t="shared" si="7295"/>
        <v>95000</v>
      </c>
      <c r="X2506" s="19">
        <f t="shared" si="7295"/>
        <v>0</v>
      </c>
      <c r="Y2506" s="19">
        <f t="shared" si="7295"/>
        <v>0</v>
      </c>
      <c r="Z2506" s="19">
        <f t="shared" si="7295"/>
        <v>140000</v>
      </c>
      <c r="AA2506" s="19">
        <f t="shared" si="7295"/>
        <v>0</v>
      </c>
      <c r="AB2506" s="19">
        <f t="shared" si="7279"/>
        <v>0</v>
      </c>
      <c r="AC2506" s="19">
        <f t="shared" si="7280"/>
        <v>95000</v>
      </c>
      <c r="AD2506" s="19">
        <f t="shared" si="7281"/>
        <v>140000</v>
      </c>
      <c r="AE2506" s="19">
        <f t="shared" ref="AE2506" si="7296">AE2507+AE2510</f>
        <v>0</v>
      </c>
      <c r="AF2506" s="19">
        <f t="shared" si="7283"/>
        <v>0</v>
      </c>
      <c r="AG2506" s="19">
        <f t="shared" ref="AG2506" si="7297">AG2507+AG2510</f>
        <v>0</v>
      </c>
      <c r="AH2506" s="19">
        <f t="shared" ref="AH2506:AJ2506" si="7298">AH2507+AH2510</f>
        <v>0</v>
      </c>
      <c r="AI2506" s="19">
        <f t="shared" si="7298"/>
        <v>0</v>
      </c>
      <c r="AJ2506" s="19">
        <f t="shared" si="7298"/>
        <v>0</v>
      </c>
      <c r="AK2506" s="19">
        <f t="shared" ref="AK2506:AL2506" si="7299">AK2507+AK2510</f>
        <v>0</v>
      </c>
      <c r="AL2506" s="19">
        <f t="shared" si="7299"/>
        <v>0</v>
      </c>
      <c r="AM2506" s="19">
        <f t="shared" ref="AM2506:AR2506" si="7300">AM2507+AM2510</f>
        <v>0</v>
      </c>
      <c r="AN2506" s="19">
        <f t="shared" si="7300"/>
        <v>0</v>
      </c>
      <c r="AO2506" s="19">
        <f t="shared" si="7300"/>
        <v>0</v>
      </c>
      <c r="AP2506" s="19">
        <f t="shared" si="7300"/>
        <v>0</v>
      </c>
      <c r="AQ2506" s="19">
        <f t="shared" si="7300"/>
        <v>0</v>
      </c>
      <c r="AR2506" s="19">
        <f t="shared" si="7300"/>
        <v>0</v>
      </c>
      <c r="AS2506" s="19">
        <f t="shared" ref="AS2506:AT2506" si="7301">AS2507+AS2510</f>
        <v>0</v>
      </c>
      <c r="AT2506" s="19">
        <f t="shared" si="7301"/>
        <v>0</v>
      </c>
      <c r="AU2506" s="19">
        <f t="shared" si="7254"/>
        <v>0</v>
      </c>
      <c r="AV2506" s="19">
        <f t="shared" si="7255"/>
        <v>95000</v>
      </c>
      <c r="AW2506" s="19">
        <f t="shared" si="7256"/>
        <v>140000</v>
      </c>
      <c r="AX2506" s="19">
        <f t="shared" ref="AX2506:AZ2506" si="7302">AX2507+AX2510</f>
        <v>0</v>
      </c>
      <c r="AY2506" s="19">
        <f t="shared" si="7302"/>
        <v>0</v>
      </c>
      <c r="AZ2506" s="19">
        <f t="shared" si="7302"/>
        <v>0</v>
      </c>
      <c r="BA2506" s="19">
        <f t="shared" si="7251"/>
        <v>0</v>
      </c>
      <c r="BB2506" s="19">
        <f t="shared" si="7252"/>
        <v>95000</v>
      </c>
      <c r="BC2506" s="19">
        <f t="shared" si="7253"/>
        <v>140000</v>
      </c>
      <c r="BD2506" s="19">
        <f t="shared" ref="BD2506:BO2506" si="7303">BD2507+BD2510</f>
        <v>0</v>
      </c>
      <c r="BE2506" s="19">
        <f t="shared" si="7303"/>
        <v>0</v>
      </c>
      <c r="BF2506" s="19">
        <f t="shared" si="7303"/>
        <v>0</v>
      </c>
      <c r="BG2506" s="19">
        <f t="shared" si="7303"/>
        <v>0</v>
      </c>
      <c r="BH2506" s="19">
        <f t="shared" si="7303"/>
        <v>0</v>
      </c>
      <c r="BI2506" s="19">
        <f t="shared" ref="BI2506" si="7304">BI2507+BI2510</f>
        <v>0</v>
      </c>
      <c r="BJ2506" s="19">
        <f t="shared" si="7303"/>
        <v>0</v>
      </c>
      <c r="BK2506" s="19">
        <f t="shared" si="7303"/>
        <v>0</v>
      </c>
      <c r="BL2506" s="19">
        <f t="shared" si="7303"/>
        <v>0</v>
      </c>
      <c r="BM2506" s="19">
        <f t="shared" si="7303"/>
        <v>0</v>
      </c>
      <c r="BN2506" s="19">
        <f t="shared" si="7303"/>
        <v>0</v>
      </c>
      <c r="BO2506" s="19">
        <f t="shared" si="7303"/>
        <v>-2541.6</v>
      </c>
      <c r="BP2506" s="19">
        <f t="shared" ref="BP2506:BQ2506" si="7305">BP2507+BP2510</f>
        <v>0</v>
      </c>
      <c r="BQ2506" s="19">
        <f t="shared" si="7305"/>
        <v>2541.6</v>
      </c>
      <c r="BR2506" s="19">
        <f t="shared" si="7198"/>
        <v>0</v>
      </c>
      <c r="BS2506" s="19">
        <f t="shared" si="7199"/>
        <v>95000</v>
      </c>
      <c r="BT2506" s="19">
        <f t="shared" si="7200"/>
        <v>140000</v>
      </c>
      <c r="BU2506" s="19">
        <f t="shared" ref="BU2506" si="7306">BU2507+BU2510</f>
        <v>0</v>
      </c>
      <c r="BV2506" s="19"/>
      <c r="BW2506" s="19">
        <f t="shared" si="7295"/>
        <v>0</v>
      </c>
      <c r="BX2506" s="2">
        <v>0</v>
      </c>
    </row>
    <row r="2507" spans="1:76" ht="46.9" hidden="1" x14ac:dyDescent="0.3">
      <c r="A2507" s="11" t="s">
        <v>709</v>
      </c>
      <c r="B2507" s="11" t="s">
        <v>15</v>
      </c>
      <c r="C2507" s="11" t="s">
        <v>12</v>
      </c>
      <c r="D2507" s="11" t="s">
        <v>729</v>
      </c>
      <c r="E2507" s="11"/>
      <c r="F2507" s="13" t="s">
        <v>890</v>
      </c>
      <c r="G2507" s="19"/>
      <c r="H2507" s="19"/>
      <c r="I2507" s="19"/>
      <c r="J2507" s="19"/>
      <c r="K2507" s="19"/>
      <c r="L2507" s="19"/>
      <c r="M2507" s="19"/>
      <c r="N2507" s="19">
        <f>N2508</f>
        <v>0</v>
      </c>
      <c r="O2507" s="19">
        <f t="shared" ref="O2507:BW2508" si="7307">O2508</f>
        <v>0</v>
      </c>
      <c r="P2507" s="19">
        <f t="shared" si="7307"/>
        <v>0</v>
      </c>
      <c r="Q2507" s="19">
        <f t="shared" si="7307"/>
        <v>0</v>
      </c>
      <c r="R2507" s="19">
        <f t="shared" si="7307"/>
        <v>0</v>
      </c>
      <c r="S2507" s="19">
        <f t="shared" si="7307"/>
        <v>0</v>
      </c>
      <c r="T2507" s="19">
        <f t="shared" si="7307"/>
        <v>0</v>
      </c>
      <c r="U2507" s="19">
        <f t="shared" si="7307"/>
        <v>0</v>
      </c>
      <c r="V2507" s="19">
        <f t="shared" si="7307"/>
        <v>0</v>
      </c>
      <c r="W2507" s="19">
        <f t="shared" si="7307"/>
        <v>95000</v>
      </c>
      <c r="X2507" s="19">
        <f t="shared" si="7307"/>
        <v>0</v>
      </c>
      <c r="Y2507" s="19">
        <f t="shared" si="7307"/>
        <v>0</v>
      </c>
      <c r="Z2507" s="19">
        <f t="shared" si="7307"/>
        <v>0</v>
      </c>
      <c r="AA2507" s="19">
        <f t="shared" si="7307"/>
        <v>0</v>
      </c>
      <c r="AB2507" s="19">
        <f t="shared" si="7279"/>
        <v>0</v>
      </c>
      <c r="AC2507" s="19">
        <f t="shared" si="7280"/>
        <v>95000</v>
      </c>
      <c r="AD2507" s="19">
        <f t="shared" si="7281"/>
        <v>0</v>
      </c>
      <c r="AE2507" s="19">
        <f t="shared" si="7307"/>
        <v>0</v>
      </c>
      <c r="AF2507" s="19">
        <f t="shared" si="7283"/>
        <v>0</v>
      </c>
      <c r="AG2507" s="19">
        <f t="shared" si="7307"/>
        <v>0</v>
      </c>
      <c r="AH2507" s="19">
        <f t="shared" si="7307"/>
        <v>0</v>
      </c>
      <c r="AI2507" s="19">
        <f t="shared" si="7307"/>
        <v>0</v>
      </c>
      <c r="AJ2507" s="19">
        <f t="shared" si="7307"/>
        <v>0</v>
      </c>
      <c r="AK2507" s="19">
        <f t="shared" si="7307"/>
        <v>0</v>
      </c>
      <c r="AL2507" s="19">
        <f t="shared" si="7307"/>
        <v>0</v>
      </c>
      <c r="AM2507" s="19">
        <f t="shared" si="7307"/>
        <v>0</v>
      </c>
      <c r="AN2507" s="19">
        <f t="shared" si="7307"/>
        <v>0</v>
      </c>
      <c r="AO2507" s="19">
        <f t="shared" si="7307"/>
        <v>0</v>
      </c>
      <c r="AP2507" s="19">
        <f t="shared" si="7307"/>
        <v>0</v>
      </c>
      <c r="AQ2507" s="19">
        <f t="shared" si="7307"/>
        <v>0</v>
      </c>
      <c r="AR2507" s="19">
        <f t="shared" si="7307"/>
        <v>0</v>
      </c>
      <c r="AS2507" s="19">
        <f t="shared" si="7307"/>
        <v>0</v>
      </c>
      <c r="AT2507" s="19">
        <f t="shared" si="7307"/>
        <v>0</v>
      </c>
      <c r="AU2507" s="19">
        <f t="shared" si="7254"/>
        <v>0</v>
      </c>
      <c r="AV2507" s="19">
        <f t="shared" si="7255"/>
        <v>95000</v>
      </c>
      <c r="AW2507" s="19">
        <f t="shared" si="7256"/>
        <v>0</v>
      </c>
      <c r="AX2507" s="19">
        <f t="shared" si="7307"/>
        <v>0</v>
      </c>
      <c r="AY2507" s="19">
        <f t="shared" si="7307"/>
        <v>0</v>
      </c>
      <c r="AZ2507" s="19">
        <f t="shared" si="7307"/>
        <v>0</v>
      </c>
      <c r="BA2507" s="19">
        <f t="shared" si="7251"/>
        <v>0</v>
      </c>
      <c r="BB2507" s="19">
        <f t="shared" si="7252"/>
        <v>95000</v>
      </c>
      <c r="BC2507" s="19">
        <f t="shared" si="7253"/>
        <v>0</v>
      </c>
      <c r="BD2507" s="19">
        <f t="shared" si="7307"/>
        <v>0</v>
      </c>
      <c r="BE2507" s="19">
        <f t="shared" si="7307"/>
        <v>0</v>
      </c>
      <c r="BF2507" s="19">
        <f t="shared" si="7307"/>
        <v>0</v>
      </c>
      <c r="BG2507" s="19">
        <f t="shared" si="7307"/>
        <v>0</v>
      </c>
      <c r="BH2507" s="19">
        <f t="shared" si="7307"/>
        <v>0</v>
      </c>
      <c r="BI2507" s="19">
        <f t="shared" si="7307"/>
        <v>0</v>
      </c>
      <c r="BJ2507" s="19">
        <f t="shared" si="7307"/>
        <v>0</v>
      </c>
      <c r="BK2507" s="19">
        <f t="shared" si="7307"/>
        <v>0</v>
      </c>
      <c r="BL2507" s="19">
        <f t="shared" si="7307"/>
        <v>0</v>
      </c>
      <c r="BM2507" s="19">
        <f t="shared" si="7307"/>
        <v>0</v>
      </c>
      <c r="BN2507" s="19">
        <f t="shared" si="7307"/>
        <v>0</v>
      </c>
      <c r="BO2507" s="19">
        <f t="shared" si="7307"/>
        <v>0</v>
      </c>
      <c r="BP2507" s="19">
        <f t="shared" si="7307"/>
        <v>0</v>
      </c>
      <c r="BQ2507" s="19">
        <f t="shared" si="7307"/>
        <v>2541.6</v>
      </c>
      <c r="BR2507" s="19">
        <f t="shared" si="7198"/>
        <v>0</v>
      </c>
      <c r="BS2507" s="19">
        <f t="shared" si="7199"/>
        <v>95000</v>
      </c>
      <c r="BT2507" s="19">
        <f t="shared" si="7200"/>
        <v>2541.6</v>
      </c>
      <c r="BU2507" s="19">
        <f t="shared" si="7307"/>
        <v>0</v>
      </c>
      <c r="BV2507" s="19"/>
      <c r="BW2507" s="19">
        <f t="shared" si="7307"/>
        <v>0</v>
      </c>
      <c r="BX2507" s="2">
        <v>0</v>
      </c>
    </row>
    <row r="2508" spans="1:76" ht="31.15" hidden="1" x14ac:dyDescent="0.3">
      <c r="A2508" s="11" t="s">
        <v>709</v>
      </c>
      <c r="B2508" s="11" t="s">
        <v>15</v>
      </c>
      <c r="C2508" s="11" t="s">
        <v>12</v>
      </c>
      <c r="D2508" s="11" t="s">
        <v>729</v>
      </c>
      <c r="E2508" s="11" t="s">
        <v>22</v>
      </c>
      <c r="F2508" s="13" t="s">
        <v>908</v>
      </c>
      <c r="G2508" s="19"/>
      <c r="H2508" s="19"/>
      <c r="I2508" s="19"/>
      <c r="J2508" s="19"/>
      <c r="K2508" s="19"/>
      <c r="L2508" s="19"/>
      <c r="M2508" s="19"/>
      <c r="N2508" s="19">
        <f>N2509</f>
        <v>0</v>
      </c>
      <c r="O2508" s="19">
        <f t="shared" si="7307"/>
        <v>0</v>
      </c>
      <c r="P2508" s="19">
        <f t="shared" si="7307"/>
        <v>0</v>
      </c>
      <c r="Q2508" s="19">
        <f t="shared" si="7307"/>
        <v>0</v>
      </c>
      <c r="R2508" s="19">
        <f t="shared" si="7307"/>
        <v>0</v>
      </c>
      <c r="S2508" s="19">
        <f t="shared" si="7307"/>
        <v>0</v>
      </c>
      <c r="T2508" s="19">
        <f t="shared" si="7307"/>
        <v>0</v>
      </c>
      <c r="U2508" s="19">
        <f t="shared" si="7307"/>
        <v>0</v>
      </c>
      <c r="V2508" s="19">
        <f t="shared" si="7307"/>
        <v>0</v>
      </c>
      <c r="W2508" s="19">
        <f t="shared" si="7307"/>
        <v>95000</v>
      </c>
      <c r="X2508" s="19">
        <f t="shared" si="7307"/>
        <v>0</v>
      </c>
      <c r="Y2508" s="19">
        <f t="shared" si="7307"/>
        <v>0</v>
      </c>
      <c r="Z2508" s="19">
        <f t="shared" si="7307"/>
        <v>0</v>
      </c>
      <c r="AA2508" s="19">
        <f t="shared" si="7307"/>
        <v>0</v>
      </c>
      <c r="AB2508" s="19">
        <f t="shared" si="7279"/>
        <v>0</v>
      </c>
      <c r="AC2508" s="19">
        <f t="shared" si="7280"/>
        <v>95000</v>
      </c>
      <c r="AD2508" s="19">
        <f t="shared" si="7281"/>
        <v>0</v>
      </c>
      <c r="AE2508" s="19">
        <f t="shared" si="7307"/>
        <v>0</v>
      </c>
      <c r="AF2508" s="19">
        <f t="shared" si="7283"/>
        <v>0</v>
      </c>
      <c r="AG2508" s="19">
        <f t="shared" si="7307"/>
        <v>0</v>
      </c>
      <c r="AH2508" s="19">
        <f t="shared" si="7307"/>
        <v>0</v>
      </c>
      <c r="AI2508" s="19">
        <f t="shared" si="7307"/>
        <v>0</v>
      </c>
      <c r="AJ2508" s="19">
        <f t="shared" si="7307"/>
        <v>0</v>
      </c>
      <c r="AK2508" s="19">
        <f t="shared" si="7307"/>
        <v>0</v>
      </c>
      <c r="AL2508" s="19">
        <f t="shared" si="7307"/>
        <v>0</v>
      </c>
      <c r="AM2508" s="19">
        <f t="shared" si="7307"/>
        <v>0</v>
      </c>
      <c r="AN2508" s="19">
        <f t="shared" si="7307"/>
        <v>0</v>
      </c>
      <c r="AO2508" s="19">
        <f t="shared" si="7307"/>
        <v>0</v>
      </c>
      <c r="AP2508" s="19">
        <f t="shared" si="7307"/>
        <v>0</v>
      </c>
      <c r="AQ2508" s="19">
        <f t="shared" si="7307"/>
        <v>0</v>
      </c>
      <c r="AR2508" s="19">
        <f t="shared" si="7307"/>
        <v>0</v>
      </c>
      <c r="AS2508" s="19">
        <f t="shared" si="7307"/>
        <v>0</v>
      </c>
      <c r="AT2508" s="19">
        <f t="shared" si="7307"/>
        <v>0</v>
      </c>
      <c r="AU2508" s="19">
        <f t="shared" si="7254"/>
        <v>0</v>
      </c>
      <c r="AV2508" s="19">
        <f t="shared" si="7255"/>
        <v>95000</v>
      </c>
      <c r="AW2508" s="19">
        <f t="shared" si="7256"/>
        <v>0</v>
      </c>
      <c r="AX2508" s="19">
        <f t="shared" si="7307"/>
        <v>0</v>
      </c>
      <c r="AY2508" s="19">
        <f t="shared" si="7307"/>
        <v>0</v>
      </c>
      <c r="AZ2508" s="19">
        <f t="shared" si="7307"/>
        <v>0</v>
      </c>
      <c r="BA2508" s="19">
        <f t="shared" si="7251"/>
        <v>0</v>
      </c>
      <c r="BB2508" s="19">
        <f t="shared" si="7252"/>
        <v>95000</v>
      </c>
      <c r="BC2508" s="19">
        <f t="shared" si="7253"/>
        <v>0</v>
      </c>
      <c r="BD2508" s="19">
        <f t="shared" si="7307"/>
        <v>0</v>
      </c>
      <c r="BE2508" s="19">
        <f t="shared" si="7307"/>
        <v>0</v>
      </c>
      <c r="BF2508" s="19">
        <f t="shared" si="7307"/>
        <v>0</v>
      </c>
      <c r="BG2508" s="19">
        <f t="shared" si="7307"/>
        <v>0</v>
      </c>
      <c r="BH2508" s="19">
        <f t="shared" si="7307"/>
        <v>0</v>
      </c>
      <c r="BI2508" s="19">
        <f t="shared" si="7307"/>
        <v>0</v>
      </c>
      <c r="BJ2508" s="19">
        <f t="shared" si="7307"/>
        <v>0</v>
      </c>
      <c r="BK2508" s="19">
        <f t="shared" si="7307"/>
        <v>0</v>
      </c>
      <c r="BL2508" s="19">
        <f t="shared" si="7307"/>
        <v>0</v>
      </c>
      <c r="BM2508" s="19">
        <f t="shared" si="7307"/>
        <v>0</v>
      </c>
      <c r="BN2508" s="19">
        <f t="shared" si="7307"/>
        <v>0</v>
      </c>
      <c r="BO2508" s="19">
        <f t="shared" si="7307"/>
        <v>0</v>
      </c>
      <c r="BP2508" s="19">
        <f t="shared" si="7307"/>
        <v>0</v>
      </c>
      <c r="BQ2508" s="19">
        <f t="shared" si="7307"/>
        <v>2541.6</v>
      </c>
      <c r="BR2508" s="19">
        <f t="shared" si="7198"/>
        <v>0</v>
      </c>
      <c r="BS2508" s="19">
        <f t="shared" si="7199"/>
        <v>95000</v>
      </c>
      <c r="BT2508" s="19">
        <f t="shared" si="7200"/>
        <v>2541.6</v>
      </c>
      <c r="BU2508" s="19">
        <f t="shared" si="7307"/>
        <v>0</v>
      </c>
      <c r="BV2508" s="19"/>
      <c r="BW2508" s="19">
        <f t="shared" si="7307"/>
        <v>0</v>
      </c>
      <c r="BX2508" s="2">
        <v>0</v>
      </c>
    </row>
    <row r="2509" spans="1:76" ht="15.6" hidden="1" x14ac:dyDescent="0.3">
      <c r="A2509" s="11" t="s">
        <v>709</v>
      </c>
      <c r="B2509" s="11" t="s">
        <v>15</v>
      </c>
      <c r="C2509" s="11" t="s">
        <v>12</v>
      </c>
      <c r="D2509" s="11" t="s">
        <v>729</v>
      </c>
      <c r="E2509" s="11" t="s">
        <v>414</v>
      </c>
      <c r="F2509" s="13" t="s">
        <v>263</v>
      </c>
      <c r="G2509" s="19"/>
      <c r="H2509" s="19"/>
      <c r="I2509" s="19"/>
      <c r="J2509" s="19"/>
      <c r="K2509" s="19"/>
      <c r="L2509" s="19"/>
      <c r="M2509" s="19"/>
      <c r="N2509" s="19">
        <v>0</v>
      </c>
      <c r="O2509" s="19">
        <v>0</v>
      </c>
      <c r="P2509" s="19"/>
      <c r="Q2509" s="19"/>
      <c r="R2509" s="19"/>
      <c r="S2509" s="19">
        <v>0</v>
      </c>
      <c r="T2509" s="19"/>
      <c r="U2509" s="19"/>
      <c r="V2509" s="19"/>
      <c r="W2509" s="19">
        <v>95000</v>
      </c>
      <c r="X2509" s="19"/>
      <c r="Y2509" s="19"/>
      <c r="Z2509" s="19"/>
      <c r="AA2509" s="19"/>
      <c r="AB2509" s="19">
        <f t="shared" si="7279"/>
        <v>0</v>
      </c>
      <c r="AC2509" s="19">
        <f t="shared" si="7280"/>
        <v>95000</v>
      </c>
      <c r="AD2509" s="19">
        <f t="shared" si="7281"/>
        <v>0</v>
      </c>
      <c r="AE2509" s="19"/>
      <c r="AF2509" s="19">
        <f t="shared" si="7283"/>
        <v>0</v>
      </c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>
        <f t="shared" si="7254"/>
        <v>0</v>
      </c>
      <c r="AV2509" s="19">
        <f t="shared" si="7255"/>
        <v>95000</v>
      </c>
      <c r="AW2509" s="19">
        <f t="shared" si="7256"/>
        <v>0</v>
      </c>
      <c r="AX2509" s="19"/>
      <c r="AY2509" s="19"/>
      <c r="AZ2509" s="19"/>
      <c r="BA2509" s="19">
        <f t="shared" si="7251"/>
        <v>0</v>
      </c>
      <c r="BB2509" s="19">
        <f t="shared" si="7252"/>
        <v>95000</v>
      </c>
      <c r="BC2509" s="19">
        <f t="shared" si="7253"/>
        <v>0</v>
      </c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>
        <v>2541.6</v>
      </c>
      <c r="BR2509" s="19">
        <f t="shared" si="7198"/>
        <v>0</v>
      </c>
      <c r="BS2509" s="19">
        <f t="shared" si="7199"/>
        <v>95000</v>
      </c>
      <c r="BT2509" s="19">
        <f t="shared" si="7200"/>
        <v>2541.6</v>
      </c>
      <c r="BU2509" s="19"/>
      <c r="BV2509" s="19"/>
      <c r="BW2509" s="19"/>
      <c r="BX2509" s="2">
        <v>0</v>
      </c>
    </row>
    <row r="2510" spans="1:76" ht="78" hidden="1" x14ac:dyDescent="0.3">
      <c r="A2510" s="11" t="s">
        <v>709</v>
      </c>
      <c r="B2510" s="11" t="s">
        <v>15</v>
      </c>
      <c r="C2510" s="11" t="s">
        <v>12</v>
      </c>
      <c r="D2510" s="11" t="s">
        <v>734</v>
      </c>
      <c r="E2510" s="11"/>
      <c r="F2510" s="13" t="s">
        <v>1050</v>
      </c>
      <c r="G2510" s="19"/>
      <c r="H2510" s="19"/>
      <c r="I2510" s="19"/>
      <c r="J2510" s="19"/>
      <c r="K2510" s="19"/>
      <c r="L2510" s="19"/>
      <c r="M2510" s="19"/>
      <c r="N2510" s="19">
        <f>N2511</f>
        <v>0</v>
      </c>
      <c r="O2510" s="19">
        <f t="shared" ref="O2510:BW2511" si="7308">O2511</f>
        <v>0</v>
      </c>
      <c r="P2510" s="19">
        <f t="shared" si="7308"/>
        <v>0</v>
      </c>
      <c r="Q2510" s="19">
        <f t="shared" si="7308"/>
        <v>0</v>
      </c>
      <c r="R2510" s="19">
        <f t="shared" si="7308"/>
        <v>0</v>
      </c>
      <c r="S2510" s="19">
        <f t="shared" si="7308"/>
        <v>0</v>
      </c>
      <c r="T2510" s="19">
        <f t="shared" si="7308"/>
        <v>0</v>
      </c>
      <c r="U2510" s="19">
        <f t="shared" si="7308"/>
        <v>0</v>
      </c>
      <c r="V2510" s="19">
        <f t="shared" si="7308"/>
        <v>0</v>
      </c>
      <c r="W2510" s="19">
        <f t="shared" si="7308"/>
        <v>0</v>
      </c>
      <c r="X2510" s="19">
        <f t="shared" si="7308"/>
        <v>0</v>
      </c>
      <c r="Y2510" s="19">
        <f t="shared" si="7308"/>
        <v>0</v>
      </c>
      <c r="Z2510" s="19">
        <f t="shared" si="7308"/>
        <v>140000</v>
      </c>
      <c r="AA2510" s="19">
        <f t="shared" si="7308"/>
        <v>0</v>
      </c>
      <c r="AB2510" s="19">
        <f t="shared" si="7279"/>
        <v>0</v>
      </c>
      <c r="AC2510" s="19">
        <f t="shared" si="7280"/>
        <v>0</v>
      </c>
      <c r="AD2510" s="19">
        <f t="shared" si="7281"/>
        <v>140000</v>
      </c>
      <c r="AE2510" s="19">
        <f t="shared" si="7308"/>
        <v>0</v>
      </c>
      <c r="AF2510" s="19">
        <f t="shared" si="7283"/>
        <v>0</v>
      </c>
      <c r="AG2510" s="19">
        <f t="shared" si="7308"/>
        <v>0</v>
      </c>
      <c r="AH2510" s="19">
        <f t="shared" si="7308"/>
        <v>0</v>
      </c>
      <c r="AI2510" s="19">
        <f t="shared" si="7308"/>
        <v>0</v>
      </c>
      <c r="AJ2510" s="19">
        <f t="shared" si="7308"/>
        <v>0</v>
      </c>
      <c r="AK2510" s="19">
        <f t="shared" si="7308"/>
        <v>0</v>
      </c>
      <c r="AL2510" s="19">
        <f t="shared" si="7308"/>
        <v>0</v>
      </c>
      <c r="AM2510" s="19">
        <f t="shared" si="7308"/>
        <v>0</v>
      </c>
      <c r="AN2510" s="19">
        <f t="shared" si="7308"/>
        <v>0</v>
      </c>
      <c r="AO2510" s="19">
        <f t="shared" si="7308"/>
        <v>0</v>
      </c>
      <c r="AP2510" s="19">
        <f t="shared" si="7308"/>
        <v>0</v>
      </c>
      <c r="AQ2510" s="19">
        <f t="shared" si="7308"/>
        <v>0</v>
      </c>
      <c r="AR2510" s="19">
        <f t="shared" si="7308"/>
        <v>0</v>
      </c>
      <c r="AS2510" s="19">
        <f t="shared" si="7308"/>
        <v>0</v>
      </c>
      <c r="AT2510" s="19">
        <f t="shared" si="7308"/>
        <v>0</v>
      </c>
      <c r="AU2510" s="19">
        <f t="shared" si="7254"/>
        <v>0</v>
      </c>
      <c r="AV2510" s="19">
        <f t="shared" si="7255"/>
        <v>0</v>
      </c>
      <c r="AW2510" s="19">
        <f t="shared" si="7256"/>
        <v>140000</v>
      </c>
      <c r="AX2510" s="19">
        <f t="shared" si="7308"/>
        <v>0</v>
      </c>
      <c r="AY2510" s="19">
        <f t="shared" si="7308"/>
        <v>0</v>
      </c>
      <c r="AZ2510" s="19">
        <f t="shared" si="7308"/>
        <v>0</v>
      </c>
      <c r="BA2510" s="19">
        <f t="shared" si="7251"/>
        <v>0</v>
      </c>
      <c r="BB2510" s="19">
        <f t="shared" si="7252"/>
        <v>0</v>
      </c>
      <c r="BC2510" s="19">
        <f t="shared" si="7253"/>
        <v>140000</v>
      </c>
      <c r="BD2510" s="19">
        <f t="shared" si="7308"/>
        <v>0</v>
      </c>
      <c r="BE2510" s="19">
        <f t="shared" si="7308"/>
        <v>0</v>
      </c>
      <c r="BF2510" s="19">
        <f t="shared" si="7308"/>
        <v>0</v>
      </c>
      <c r="BG2510" s="19">
        <f t="shared" si="7308"/>
        <v>0</v>
      </c>
      <c r="BH2510" s="19">
        <f t="shared" si="7308"/>
        <v>0</v>
      </c>
      <c r="BI2510" s="19">
        <f t="shared" si="7308"/>
        <v>0</v>
      </c>
      <c r="BJ2510" s="19">
        <f t="shared" si="7308"/>
        <v>0</v>
      </c>
      <c r="BK2510" s="19">
        <f t="shared" si="7308"/>
        <v>0</v>
      </c>
      <c r="BL2510" s="19">
        <f t="shared" si="7308"/>
        <v>0</v>
      </c>
      <c r="BM2510" s="19">
        <f t="shared" si="7308"/>
        <v>0</v>
      </c>
      <c r="BN2510" s="19">
        <f t="shared" si="7308"/>
        <v>0</v>
      </c>
      <c r="BO2510" s="19">
        <f t="shared" si="7308"/>
        <v>-2541.6</v>
      </c>
      <c r="BP2510" s="19">
        <f t="shared" si="7308"/>
        <v>0</v>
      </c>
      <c r="BQ2510" s="19">
        <f t="shared" si="7308"/>
        <v>0</v>
      </c>
      <c r="BR2510" s="19">
        <f t="shared" si="7198"/>
        <v>0</v>
      </c>
      <c r="BS2510" s="19">
        <f t="shared" si="7199"/>
        <v>0</v>
      </c>
      <c r="BT2510" s="19">
        <f t="shared" si="7200"/>
        <v>137458.4</v>
      </c>
      <c r="BU2510" s="19">
        <f t="shared" si="7308"/>
        <v>0</v>
      </c>
      <c r="BV2510" s="19"/>
      <c r="BW2510" s="19">
        <f t="shared" si="7308"/>
        <v>0</v>
      </c>
      <c r="BX2510" s="2">
        <v>0</v>
      </c>
    </row>
    <row r="2511" spans="1:76" ht="31.15" hidden="1" x14ac:dyDescent="0.3">
      <c r="A2511" s="11" t="s">
        <v>709</v>
      </c>
      <c r="B2511" s="11" t="s">
        <v>15</v>
      </c>
      <c r="C2511" s="11" t="s">
        <v>12</v>
      </c>
      <c r="D2511" s="11" t="s">
        <v>734</v>
      </c>
      <c r="E2511" s="11" t="s">
        <v>22</v>
      </c>
      <c r="F2511" s="13" t="s">
        <v>908</v>
      </c>
      <c r="G2511" s="19"/>
      <c r="H2511" s="19"/>
      <c r="I2511" s="19"/>
      <c r="J2511" s="19"/>
      <c r="K2511" s="19"/>
      <c r="L2511" s="19"/>
      <c r="M2511" s="19"/>
      <c r="N2511" s="19">
        <f>N2512</f>
        <v>0</v>
      </c>
      <c r="O2511" s="19">
        <f t="shared" si="7308"/>
        <v>0</v>
      </c>
      <c r="P2511" s="19">
        <f t="shared" si="7308"/>
        <v>0</v>
      </c>
      <c r="Q2511" s="19">
        <f t="shared" si="7308"/>
        <v>0</v>
      </c>
      <c r="R2511" s="19">
        <f t="shared" si="7308"/>
        <v>0</v>
      </c>
      <c r="S2511" s="19">
        <f t="shared" si="7308"/>
        <v>0</v>
      </c>
      <c r="T2511" s="19">
        <f t="shared" si="7308"/>
        <v>0</v>
      </c>
      <c r="U2511" s="19">
        <f t="shared" si="7308"/>
        <v>0</v>
      </c>
      <c r="V2511" s="19">
        <f t="shared" si="7308"/>
        <v>0</v>
      </c>
      <c r="W2511" s="19">
        <f t="shared" si="7308"/>
        <v>0</v>
      </c>
      <c r="X2511" s="19">
        <f t="shared" si="7308"/>
        <v>0</v>
      </c>
      <c r="Y2511" s="19">
        <f t="shared" si="7308"/>
        <v>0</v>
      </c>
      <c r="Z2511" s="19">
        <f t="shared" si="7308"/>
        <v>140000</v>
      </c>
      <c r="AA2511" s="19">
        <f t="shared" si="7308"/>
        <v>0</v>
      </c>
      <c r="AB2511" s="19">
        <f t="shared" si="7279"/>
        <v>0</v>
      </c>
      <c r="AC2511" s="19">
        <f t="shared" si="7280"/>
        <v>0</v>
      </c>
      <c r="AD2511" s="19">
        <f t="shared" si="7281"/>
        <v>140000</v>
      </c>
      <c r="AE2511" s="19">
        <f t="shared" si="7308"/>
        <v>0</v>
      </c>
      <c r="AF2511" s="19">
        <f t="shared" si="7283"/>
        <v>0</v>
      </c>
      <c r="AG2511" s="19">
        <f t="shared" si="7308"/>
        <v>0</v>
      </c>
      <c r="AH2511" s="19">
        <f t="shared" si="7308"/>
        <v>0</v>
      </c>
      <c r="AI2511" s="19">
        <f t="shared" si="7308"/>
        <v>0</v>
      </c>
      <c r="AJ2511" s="19">
        <f t="shared" si="7308"/>
        <v>0</v>
      </c>
      <c r="AK2511" s="19">
        <f t="shared" si="7308"/>
        <v>0</v>
      </c>
      <c r="AL2511" s="19">
        <f t="shared" si="7308"/>
        <v>0</v>
      </c>
      <c r="AM2511" s="19">
        <f t="shared" si="7308"/>
        <v>0</v>
      </c>
      <c r="AN2511" s="19">
        <f t="shared" si="7308"/>
        <v>0</v>
      </c>
      <c r="AO2511" s="19">
        <f t="shared" si="7308"/>
        <v>0</v>
      </c>
      <c r="AP2511" s="19">
        <f t="shared" si="7308"/>
        <v>0</v>
      </c>
      <c r="AQ2511" s="19">
        <f t="shared" si="7308"/>
        <v>0</v>
      </c>
      <c r="AR2511" s="19">
        <f t="shared" si="7308"/>
        <v>0</v>
      </c>
      <c r="AS2511" s="19">
        <f t="shared" si="7308"/>
        <v>0</v>
      </c>
      <c r="AT2511" s="19">
        <f t="shared" si="7308"/>
        <v>0</v>
      </c>
      <c r="AU2511" s="19">
        <f t="shared" si="7254"/>
        <v>0</v>
      </c>
      <c r="AV2511" s="19">
        <f t="shared" si="7255"/>
        <v>0</v>
      </c>
      <c r="AW2511" s="19">
        <f t="shared" si="7256"/>
        <v>140000</v>
      </c>
      <c r="AX2511" s="19">
        <f t="shared" si="7308"/>
        <v>0</v>
      </c>
      <c r="AY2511" s="19">
        <f t="shared" si="7308"/>
        <v>0</v>
      </c>
      <c r="AZ2511" s="19">
        <f t="shared" si="7308"/>
        <v>0</v>
      </c>
      <c r="BA2511" s="19">
        <f t="shared" si="7251"/>
        <v>0</v>
      </c>
      <c r="BB2511" s="19">
        <f t="shared" si="7252"/>
        <v>0</v>
      </c>
      <c r="BC2511" s="19">
        <f t="shared" si="7253"/>
        <v>140000</v>
      </c>
      <c r="BD2511" s="19">
        <f t="shared" si="7308"/>
        <v>0</v>
      </c>
      <c r="BE2511" s="19">
        <f t="shared" si="7308"/>
        <v>0</v>
      </c>
      <c r="BF2511" s="19">
        <f t="shared" si="7308"/>
        <v>0</v>
      </c>
      <c r="BG2511" s="19">
        <f t="shared" si="7308"/>
        <v>0</v>
      </c>
      <c r="BH2511" s="19">
        <f t="shared" si="7308"/>
        <v>0</v>
      </c>
      <c r="BI2511" s="19">
        <f t="shared" si="7308"/>
        <v>0</v>
      </c>
      <c r="BJ2511" s="19">
        <f t="shared" si="7308"/>
        <v>0</v>
      </c>
      <c r="BK2511" s="19">
        <f t="shared" si="7308"/>
        <v>0</v>
      </c>
      <c r="BL2511" s="19">
        <f t="shared" si="7308"/>
        <v>0</v>
      </c>
      <c r="BM2511" s="19">
        <f t="shared" si="7308"/>
        <v>0</v>
      </c>
      <c r="BN2511" s="19">
        <f t="shared" si="7308"/>
        <v>0</v>
      </c>
      <c r="BO2511" s="19">
        <f t="shared" si="7308"/>
        <v>-2541.6</v>
      </c>
      <c r="BP2511" s="19">
        <f t="shared" si="7308"/>
        <v>0</v>
      </c>
      <c r="BQ2511" s="19">
        <f t="shared" si="7308"/>
        <v>0</v>
      </c>
      <c r="BR2511" s="19">
        <f t="shared" si="7198"/>
        <v>0</v>
      </c>
      <c r="BS2511" s="19">
        <f t="shared" si="7199"/>
        <v>0</v>
      </c>
      <c r="BT2511" s="19">
        <f t="shared" si="7200"/>
        <v>137458.4</v>
      </c>
      <c r="BU2511" s="19">
        <f t="shared" si="7308"/>
        <v>0</v>
      </c>
      <c r="BV2511" s="19"/>
      <c r="BW2511" s="19">
        <f t="shared" si="7308"/>
        <v>0</v>
      </c>
      <c r="BX2511" s="2">
        <v>0</v>
      </c>
    </row>
    <row r="2512" spans="1:76" ht="15.6" hidden="1" x14ac:dyDescent="0.3">
      <c r="A2512" s="11" t="s">
        <v>709</v>
      </c>
      <c r="B2512" s="11" t="s">
        <v>15</v>
      </c>
      <c r="C2512" s="11" t="s">
        <v>12</v>
      </c>
      <c r="D2512" s="11" t="s">
        <v>734</v>
      </c>
      <c r="E2512" s="11" t="s">
        <v>414</v>
      </c>
      <c r="F2512" s="13" t="s">
        <v>263</v>
      </c>
      <c r="G2512" s="19"/>
      <c r="H2512" s="19"/>
      <c r="I2512" s="19"/>
      <c r="J2512" s="19"/>
      <c r="K2512" s="19"/>
      <c r="L2512" s="19"/>
      <c r="M2512" s="19"/>
      <c r="N2512" s="19">
        <v>0</v>
      </c>
      <c r="O2512" s="19">
        <v>0</v>
      </c>
      <c r="P2512" s="19"/>
      <c r="Q2512" s="19"/>
      <c r="R2512" s="19"/>
      <c r="S2512" s="19">
        <v>0</v>
      </c>
      <c r="T2512" s="19"/>
      <c r="U2512" s="19"/>
      <c r="V2512" s="19"/>
      <c r="W2512" s="19"/>
      <c r="X2512" s="19"/>
      <c r="Y2512" s="19"/>
      <c r="Z2512" s="19">
        <v>140000</v>
      </c>
      <c r="AA2512" s="19"/>
      <c r="AB2512" s="19">
        <f t="shared" si="7279"/>
        <v>0</v>
      </c>
      <c r="AC2512" s="19">
        <f t="shared" si="7280"/>
        <v>0</v>
      </c>
      <c r="AD2512" s="19">
        <f t="shared" si="7281"/>
        <v>140000</v>
      </c>
      <c r="AE2512" s="19"/>
      <c r="AF2512" s="19">
        <f t="shared" si="7283"/>
        <v>0</v>
      </c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>
        <f t="shared" si="7254"/>
        <v>0</v>
      </c>
      <c r="AV2512" s="19">
        <f t="shared" si="7255"/>
        <v>0</v>
      </c>
      <c r="AW2512" s="19">
        <f t="shared" si="7256"/>
        <v>140000</v>
      </c>
      <c r="AX2512" s="19"/>
      <c r="AY2512" s="19"/>
      <c r="AZ2512" s="19"/>
      <c r="BA2512" s="19">
        <f t="shared" si="7251"/>
        <v>0</v>
      </c>
      <c r="BB2512" s="19">
        <f t="shared" si="7252"/>
        <v>0</v>
      </c>
      <c r="BC2512" s="19">
        <f t="shared" si="7253"/>
        <v>140000</v>
      </c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>
        <v>-2541.6</v>
      </c>
      <c r="BP2512" s="19"/>
      <c r="BQ2512" s="19"/>
      <c r="BR2512" s="19">
        <f t="shared" si="7198"/>
        <v>0</v>
      </c>
      <c r="BS2512" s="19">
        <f t="shared" si="7199"/>
        <v>0</v>
      </c>
      <c r="BT2512" s="19">
        <f t="shared" si="7200"/>
        <v>137458.4</v>
      </c>
      <c r="BU2512" s="19"/>
      <c r="BV2512" s="19"/>
      <c r="BW2512" s="19"/>
      <c r="BX2512" s="2">
        <v>0</v>
      </c>
    </row>
    <row r="2513" spans="1:76" s="14" customFormat="1" x14ac:dyDescent="0.25">
      <c r="A2513" s="16" t="s">
        <v>709</v>
      </c>
      <c r="B2513" s="16" t="s">
        <v>15</v>
      </c>
      <c r="C2513" s="16" t="s">
        <v>119</v>
      </c>
      <c r="D2513" s="16"/>
      <c r="E2513" s="16"/>
      <c r="F2513" s="9" t="s">
        <v>167</v>
      </c>
      <c r="G2513" s="18"/>
      <c r="H2513" s="18"/>
      <c r="I2513" s="18"/>
      <c r="J2513" s="18"/>
      <c r="K2513" s="18"/>
      <c r="L2513" s="18"/>
      <c r="M2513" s="18"/>
      <c r="N2513" s="18">
        <f>N2514</f>
        <v>0</v>
      </c>
      <c r="O2513" s="18">
        <f t="shared" ref="O2513:BW2526" si="7309">O2514</f>
        <v>0</v>
      </c>
      <c r="P2513" s="18">
        <f t="shared" si="7309"/>
        <v>0</v>
      </c>
      <c r="Q2513" s="18">
        <f t="shared" si="7309"/>
        <v>0</v>
      </c>
      <c r="R2513" s="18">
        <f t="shared" si="7309"/>
        <v>0</v>
      </c>
      <c r="S2513" s="18">
        <f t="shared" si="7309"/>
        <v>0</v>
      </c>
      <c r="T2513" s="18">
        <f t="shared" si="7309"/>
        <v>180057.1</v>
      </c>
      <c r="U2513" s="18">
        <f t="shared" si="7309"/>
        <v>0</v>
      </c>
      <c r="V2513" s="18">
        <f t="shared" si="7309"/>
        <v>0</v>
      </c>
      <c r="W2513" s="18">
        <f t="shared" si="7309"/>
        <v>660220.19999999995</v>
      </c>
      <c r="X2513" s="18">
        <f t="shared" si="7309"/>
        <v>0</v>
      </c>
      <c r="Y2513" s="18">
        <f t="shared" si="7309"/>
        <v>0</v>
      </c>
      <c r="Z2513" s="18">
        <f t="shared" si="7309"/>
        <v>889722.7</v>
      </c>
      <c r="AA2513" s="18">
        <f t="shared" si="7309"/>
        <v>0</v>
      </c>
      <c r="AB2513" s="19">
        <f t="shared" si="7279"/>
        <v>180057.1</v>
      </c>
      <c r="AC2513" s="18">
        <f t="shared" si="7280"/>
        <v>660220.19999999995</v>
      </c>
      <c r="AD2513" s="18">
        <f t="shared" si="7281"/>
        <v>889722.7</v>
      </c>
      <c r="AE2513" s="18">
        <f t="shared" si="7309"/>
        <v>0</v>
      </c>
      <c r="AF2513" s="18">
        <f t="shared" si="7283"/>
        <v>180057.1</v>
      </c>
      <c r="AG2513" s="18">
        <f t="shared" si="7309"/>
        <v>0</v>
      </c>
      <c r="AH2513" s="18">
        <f t="shared" si="7309"/>
        <v>0</v>
      </c>
      <c r="AI2513" s="18">
        <f t="shared" si="7309"/>
        <v>-145477.6</v>
      </c>
      <c r="AJ2513" s="18">
        <f t="shared" si="7309"/>
        <v>0</v>
      </c>
      <c r="AK2513" s="18">
        <f t="shared" si="7309"/>
        <v>0</v>
      </c>
      <c r="AL2513" s="18">
        <f t="shared" si="7309"/>
        <v>0</v>
      </c>
      <c r="AM2513" s="18">
        <f t="shared" si="7309"/>
        <v>3300</v>
      </c>
      <c r="AN2513" s="18">
        <f t="shared" si="7309"/>
        <v>852.90099999999995</v>
      </c>
      <c r="AO2513" s="18">
        <f t="shared" si="7309"/>
        <v>0</v>
      </c>
      <c r="AP2513" s="18">
        <f t="shared" si="7309"/>
        <v>-212565.3</v>
      </c>
      <c r="AQ2513" s="18">
        <f t="shared" si="7309"/>
        <v>0</v>
      </c>
      <c r="AR2513" s="18">
        <f t="shared" si="7309"/>
        <v>0</v>
      </c>
      <c r="AS2513" s="18">
        <f t="shared" si="7309"/>
        <v>0</v>
      </c>
      <c r="AT2513" s="18">
        <f t="shared" si="7309"/>
        <v>324887.5</v>
      </c>
      <c r="AU2513" s="18">
        <f t="shared" si="7254"/>
        <v>38732.400999999998</v>
      </c>
      <c r="AV2513" s="18">
        <f t="shared" si="7255"/>
        <v>447654.89999999997</v>
      </c>
      <c r="AW2513" s="18">
        <f t="shared" si="7256"/>
        <v>1214610.2</v>
      </c>
      <c r="AX2513" s="18">
        <f t="shared" si="7309"/>
        <v>0</v>
      </c>
      <c r="AY2513" s="18">
        <f t="shared" si="7309"/>
        <v>0</v>
      </c>
      <c r="AZ2513" s="18">
        <f t="shared" si="7309"/>
        <v>0</v>
      </c>
      <c r="BA2513" s="19">
        <f t="shared" si="7251"/>
        <v>38732.400999999998</v>
      </c>
      <c r="BB2513" s="19">
        <f t="shared" si="7252"/>
        <v>447654.89999999997</v>
      </c>
      <c r="BC2513" s="19">
        <f t="shared" si="7253"/>
        <v>1214610.2</v>
      </c>
      <c r="BD2513" s="18">
        <f t="shared" si="7309"/>
        <v>0</v>
      </c>
      <c r="BE2513" s="18">
        <f t="shared" si="7309"/>
        <v>0</v>
      </c>
      <c r="BF2513" s="18">
        <f t="shared" si="7309"/>
        <v>0</v>
      </c>
      <c r="BG2513" s="18">
        <f t="shared" si="7309"/>
        <v>0</v>
      </c>
      <c r="BH2513" s="18">
        <f t="shared" si="7309"/>
        <v>0</v>
      </c>
      <c r="BI2513" s="18">
        <f t="shared" si="7309"/>
        <v>0</v>
      </c>
      <c r="BJ2513" s="18">
        <f t="shared" si="7309"/>
        <v>0</v>
      </c>
      <c r="BK2513" s="18">
        <f t="shared" si="7309"/>
        <v>0</v>
      </c>
      <c r="BL2513" s="18">
        <f t="shared" si="7309"/>
        <v>0</v>
      </c>
      <c r="BM2513" s="18">
        <f t="shared" si="7309"/>
        <v>0</v>
      </c>
      <c r="BN2513" s="18">
        <f t="shared" si="7309"/>
        <v>0</v>
      </c>
      <c r="BO2513" s="18">
        <f t="shared" si="7309"/>
        <v>0</v>
      </c>
      <c r="BP2513" s="18">
        <f t="shared" si="7309"/>
        <v>0</v>
      </c>
      <c r="BQ2513" s="18">
        <f t="shared" si="7309"/>
        <v>0</v>
      </c>
      <c r="BR2513" s="19">
        <f t="shared" si="7198"/>
        <v>38732.400999999998</v>
      </c>
      <c r="BS2513" s="19">
        <f t="shared" si="7199"/>
        <v>447654.89999999997</v>
      </c>
      <c r="BT2513" s="19">
        <f t="shared" si="7200"/>
        <v>1214610.2</v>
      </c>
      <c r="BU2513" s="18">
        <f t="shared" si="7309"/>
        <v>0</v>
      </c>
      <c r="BV2513" s="18">
        <f t="shared" ref="BV2513:BV2521" si="7310">BR2513+BU2513</f>
        <v>38732.400999999998</v>
      </c>
      <c r="BW2513" s="18">
        <f t="shared" si="7309"/>
        <v>0</v>
      </c>
    </row>
    <row r="2514" spans="1:76" ht="31.5" x14ac:dyDescent="0.25">
      <c r="A2514" s="11" t="s">
        <v>709</v>
      </c>
      <c r="B2514" s="11" t="s">
        <v>15</v>
      </c>
      <c r="C2514" s="11" t="s">
        <v>119</v>
      </c>
      <c r="D2514" s="11" t="s">
        <v>726</v>
      </c>
      <c r="E2514" s="11"/>
      <c r="F2514" s="13" t="s">
        <v>881</v>
      </c>
      <c r="G2514" s="19"/>
      <c r="H2514" s="19"/>
      <c r="I2514" s="19"/>
      <c r="J2514" s="19"/>
      <c r="K2514" s="19"/>
      <c r="L2514" s="19"/>
      <c r="M2514" s="19"/>
      <c r="N2514" s="19">
        <f>N2515</f>
        <v>0</v>
      </c>
      <c r="O2514" s="19">
        <f t="shared" si="7309"/>
        <v>0</v>
      </c>
      <c r="P2514" s="19">
        <f t="shared" si="7309"/>
        <v>0</v>
      </c>
      <c r="Q2514" s="19">
        <f t="shared" si="7309"/>
        <v>0</v>
      </c>
      <c r="R2514" s="19">
        <f t="shared" si="7309"/>
        <v>0</v>
      </c>
      <c r="S2514" s="19">
        <f t="shared" si="7309"/>
        <v>0</v>
      </c>
      <c r="T2514" s="19">
        <f t="shared" si="7309"/>
        <v>180057.1</v>
      </c>
      <c r="U2514" s="19">
        <f t="shared" si="7309"/>
        <v>0</v>
      </c>
      <c r="V2514" s="19">
        <f t="shared" si="7309"/>
        <v>0</v>
      </c>
      <c r="W2514" s="19">
        <f t="shared" si="7309"/>
        <v>660220.19999999995</v>
      </c>
      <c r="X2514" s="19">
        <f t="shared" si="7309"/>
        <v>0</v>
      </c>
      <c r="Y2514" s="19">
        <f t="shared" si="7309"/>
        <v>0</v>
      </c>
      <c r="Z2514" s="19">
        <f t="shared" si="7309"/>
        <v>889722.7</v>
      </c>
      <c r="AA2514" s="19">
        <f t="shared" si="7309"/>
        <v>0</v>
      </c>
      <c r="AB2514" s="19">
        <f t="shared" si="7279"/>
        <v>180057.1</v>
      </c>
      <c r="AC2514" s="19">
        <f t="shared" si="7280"/>
        <v>660220.19999999995</v>
      </c>
      <c r="AD2514" s="19">
        <f t="shared" si="7281"/>
        <v>889722.7</v>
      </c>
      <c r="AE2514" s="19">
        <f t="shared" si="7309"/>
        <v>0</v>
      </c>
      <c r="AF2514" s="19">
        <f t="shared" si="7283"/>
        <v>180057.1</v>
      </c>
      <c r="AG2514" s="19">
        <f t="shared" si="7309"/>
        <v>0</v>
      </c>
      <c r="AH2514" s="19">
        <f t="shared" si="7309"/>
        <v>0</v>
      </c>
      <c r="AI2514" s="19">
        <f t="shared" si="7309"/>
        <v>-145477.6</v>
      </c>
      <c r="AJ2514" s="19">
        <f t="shared" si="7309"/>
        <v>0</v>
      </c>
      <c r="AK2514" s="19">
        <f t="shared" si="7309"/>
        <v>0</v>
      </c>
      <c r="AL2514" s="19">
        <f t="shared" si="7309"/>
        <v>0</v>
      </c>
      <c r="AM2514" s="19">
        <f t="shared" si="7309"/>
        <v>3300</v>
      </c>
      <c r="AN2514" s="19">
        <f t="shared" si="7309"/>
        <v>852.90099999999995</v>
      </c>
      <c r="AO2514" s="19">
        <f t="shared" si="7309"/>
        <v>0</v>
      </c>
      <c r="AP2514" s="19">
        <f t="shared" si="7309"/>
        <v>-212565.3</v>
      </c>
      <c r="AQ2514" s="19">
        <f t="shared" si="7309"/>
        <v>0</v>
      </c>
      <c r="AR2514" s="19">
        <f t="shared" si="7309"/>
        <v>0</v>
      </c>
      <c r="AS2514" s="19">
        <f t="shared" si="7309"/>
        <v>0</v>
      </c>
      <c r="AT2514" s="19">
        <f t="shared" si="7309"/>
        <v>324887.5</v>
      </c>
      <c r="AU2514" s="19">
        <f t="shared" si="7254"/>
        <v>38732.400999999998</v>
      </c>
      <c r="AV2514" s="19">
        <f t="shared" si="7255"/>
        <v>447654.89999999997</v>
      </c>
      <c r="AW2514" s="19">
        <f t="shared" si="7256"/>
        <v>1214610.2</v>
      </c>
      <c r="AX2514" s="19">
        <f t="shared" si="7309"/>
        <v>0</v>
      </c>
      <c r="AY2514" s="19">
        <f t="shared" si="7309"/>
        <v>0</v>
      </c>
      <c r="AZ2514" s="19">
        <f t="shared" si="7309"/>
        <v>0</v>
      </c>
      <c r="BA2514" s="19">
        <f t="shared" si="7251"/>
        <v>38732.400999999998</v>
      </c>
      <c r="BB2514" s="19">
        <f t="shared" si="7252"/>
        <v>447654.89999999997</v>
      </c>
      <c r="BC2514" s="19">
        <f t="shared" si="7253"/>
        <v>1214610.2</v>
      </c>
      <c r="BD2514" s="19">
        <f t="shared" si="7309"/>
        <v>0</v>
      </c>
      <c r="BE2514" s="19">
        <f t="shared" si="7309"/>
        <v>0</v>
      </c>
      <c r="BF2514" s="19">
        <f t="shared" si="7309"/>
        <v>0</v>
      </c>
      <c r="BG2514" s="19">
        <f t="shared" si="7309"/>
        <v>0</v>
      </c>
      <c r="BH2514" s="19">
        <f t="shared" si="7309"/>
        <v>0</v>
      </c>
      <c r="BI2514" s="19">
        <f t="shared" si="7309"/>
        <v>0</v>
      </c>
      <c r="BJ2514" s="19">
        <f t="shared" si="7309"/>
        <v>0</v>
      </c>
      <c r="BK2514" s="19">
        <f t="shared" si="7309"/>
        <v>0</v>
      </c>
      <c r="BL2514" s="19">
        <f t="shared" si="7309"/>
        <v>0</v>
      </c>
      <c r="BM2514" s="19">
        <f t="shared" si="7309"/>
        <v>0</v>
      </c>
      <c r="BN2514" s="19">
        <f t="shared" si="7309"/>
        <v>0</v>
      </c>
      <c r="BO2514" s="19">
        <f t="shared" si="7309"/>
        <v>0</v>
      </c>
      <c r="BP2514" s="19">
        <f t="shared" si="7309"/>
        <v>0</v>
      </c>
      <c r="BQ2514" s="19">
        <f t="shared" si="7309"/>
        <v>0</v>
      </c>
      <c r="BR2514" s="19">
        <f t="shared" si="7198"/>
        <v>38732.400999999998</v>
      </c>
      <c r="BS2514" s="19">
        <f t="shared" si="7199"/>
        <v>447654.89999999997</v>
      </c>
      <c r="BT2514" s="19">
        <f t="shared" si="7200"/>
        <v>1214610.2</v>
      </c>
      <c r="BU2514" s="19">
        <f t="shared" si="7309"/>
        <v>0</v>
      </c>
      <c r="BV2514" s="19">
        <f t="shared" si="7310"/>
        <v>38732.400999999998</v>
      </c>
      <c r="BW2514" s="19">
        <f t="shared" si="7309"/>
        <v>0</v>
      </c>
    </row>
    <row r="2515" spans="1:76" ht="31.5" x14ac:dyDescent="0.25">
      <c r="A2515" s="11" t="s">
        <v>709</v>
      </c>
      <c r="B2515" s="11" t="s">
        <v>15</v>
      </c>
      <c r="C2515" s="11" t="s">
        <v>119</v>
      </c>
      <c r="D2515" s="11" t="s">
        <v>743</v>
      </c>
      <c r="E2515" s="11"/>
      <c r="F2515" s="13" t="s">
        <v>892</v>
      </c>
      <c r="G2515" s="19"/>
      <c r="H2515" s="19"/>
      <c r="I2515" s="19"/>
      <c r="J2515" s="19"/>
      <c r="K2515" s="19"/>
      <c r="L2515" s="19"/>
      <c r="M2515" s="19"/>
      <c r="N2515" s="19">
        <f>N2525+N2528+N2522+N2531+N2516+N2537+N2519+N2534</f>
        <v>0</v>
      </c>
      <c r="O2515" s="19">
        <f t="shared" ref="O2515:BW2515" si="7311">O2525+O2528+O2522+O2531+O2516+O2537+O2519+O2534</f>
        <v>0</v>
      </c>
      <c r="P2515" s="19">
        <f t="shared" si="7311"/>
        <v>0</v>
      </c>
      <c r="Q2515" s="19">
        <f t="shared" si="7311"/>
        <v>0</v>
      </c>
      <c r="R2515" s="19">
        <f t="shared" si="7311"/>
        <v>0</v>
      </c>
      <c r="S2515" s="19">
        <f t="shared" si="7311"/>
        <v>0</v>
      </c>
      <c r="T2515" s="19">
        <f t="shared" si="7311"/>
        <v>180057.1</v>
      </c>
      <c r="U2515" s="19">
        <f t="shared" si="7311"/>
        <v>0</v>
      </c>
      <c r="V2515" s="19">
        <f t="shared" si="7311"/>
        <v>0</v>
      </c>
      <c r="W2515" s="19">
        <f t="shared" si="7311"/>
        <v>660220.19999999995</v>
      </c>
      <c r="X2515" s="19">
        <f t="shared" si="7311"/>
        <v>0</v>
      </c>
      <c r="Y2515" s="19">
        <f t="shared" si="7311"/>
        <v>0</v>
      </c>
      <c r="Z2515" s="19">
        <f t="shared" si="7311"/>
        <v>889722.7</v>
      </c>
      <c r="AA2515" s="19">
        <f t="shared" si="7311"/>
        <v>0</v>
      </c>
      <c r="AB2515" s="19">
        <f t="shared" si="7279"/>
        <v>180057.1</v>
      </c>
      <c r="AC2515" s="19">
        <f t="shared" si="7280"/>
        <v>660220.19999999995</v>
      </c>
      <c r="AD2515" s="19">
        <f t="shared" si="7281"/>
        <v>889722.7</v>
      </c>
      <c r="AE2515" s="19">
        <f t="shared" ref="AE2515" si="7312">AE2525+AE2528+AE2522+AE2531+AE2516+AE2537+AE2519+AE2534</f>
        <v>0</v>
      </c>
      <c r="AF2515" s="19">
        <f t="shared" si="7283"/>
        <v>180057.1</v>
      </c>
      <c r="AG2515" s="19">
        <f t="shared" ref="AG2515" si="7313">AG2525+AG2528+AG2522+AG2531+AG2516+AG2537+AG2519+AG2534</f>
        <v>0</v>
      </c>
      <c r="AH2515" s="19">
        <f t="shared" ref="AH2515:AJ2515" si="7314">AH2525+AH2528+AH2522+AH2531+AH2516+AH2537+AH2519+AH2534</f>
        <v>0</v>
      </c>
      <c r="AI2515" s="19">
        <f t="shared" si="7314"/>
        <v>-145477.6</v>
      </c>
      <c r="AJ2515" s="19">
        <f t="shared" si="7314"/>
        <v>0</v>
      </c>
      <c r="AK2515" s="19">
        <f t="shared" ref="AK2515:AL2515" si="7315">AK2525+AK2528+AK2522+AK2531+AK2516+AK2537+AK2519+AK2534</f>
        <v>0</v>
      </c>
      <c r="AL2515" s="19">
        <f t="shared" si="7315"/>
        <v>0</v>
      </c>
      <c r="AM2515" s="19">
        <f t="shared" ref="AM2515:AR2515" si="7316">AM2525+AM2528+AM2522+AM2531+AM2516+AM2537+AM2519+AM2534</f>
        <v>3300</v>
      </c>
      <c r="AN2515" s="19">
        <f t="shared" si="7316"/>
        <v>852.90099999999995</v>
      </c>
      <c r="AO2515" s="19">
        <f t="shared" si="7316"/>
        <v>0</v>
      </c>
      <c r="AP2515" s="19">
        <f t="shared" si="7316"/>
        <v>-212565.3</v>
      </c>
      <c r="AQ2515" s="19">
        <f t="shared" si="7316"/>
        <v>0</v>
      </c>
      <c r="AR2515" s="19">
        <f t="shared" si="7316"/>
        <v>0</v>
      </c>
      <c r="AS2515" s="19">
        <f t="shared" ref="AS2515:AT2515" si="7317">AS2525+AS2528+AS2522+AS2531+AS2516+AS2537+AS2519+AS2534</f>
        <v>0</v>
      </c>
      <c r="AT2515" s="19">
        <f t="shared" si="7317"/>
        <v>324887.5</v>
      </c>
      <c r="AU2515" s="19">
        <f t="shared" si="7254"/>
        <v>38732.400999999998</v>
      </c>
      <c r="AV2515" s="19">
        <f t="shared" si="7255"/>
        <v>447654.89999999997</v>
      </c>
      <c r="AW2515" s="19">
        <f t="shared" si="7256"/>
        <v>1214610.2</v>
      </c>
      <c r="AX2515" s="19">
        <f t="shared" ref="AX2515:AZ2515" si="7318">AX2525+AX2528+AX2522+AX2531+AX2516+AX2537+AX2519+AX2534</f>
        <v>0</v>
      </c>
      <c r="AY2515" s="19">
        <f t="shared" si="7318"/>
        <v>0</v>
      </c>
      <c r="AZ2515" s="19">
        <f t="shared" si="7318"/>
        <v>0</v>
      </c>
      <c r="BA2515" s="19">
        <f t="shared" si="7251"/>
        <v>38732.400999999998</v>
      </c>
      <c r="BB2515" s="19">
        <f t="shared" si="7252"/>
        <v>447654.89999999997</v>
      </c>
      <c r="BC2515" s="19">
        <f t="shared" si="7253"/>
        <v>1214610.2</v>
      </c>
      <c r="BD2515" s="19">
        <f t="shared" ref="BD2515:BO2515" si="7319">BD2525+BD2528+BD2522+BD2531+BD2516+BD2537+BD2519+BD2534</f>
        <v>0</v>
      </c>
      <c r="BE2515" s="19">
        <f t="shared" si="7319"/>
        <v>0</v>
      </c>
      <c r="BF2515" s="19">
        <f t="shared" si="7319"/>
        <v>0</v>
      </c>
      <c r="BG2515" s="19">
        <f t="shared" si="7319"/>
        <v>0</v>
      </c>
      <c r="BH2515" s="19">
        <f t="shared" si="7319"/>
        <v>0</v>
      </c>
      <c r="BI2515" s="19">
        <f t="shared" ref="BI2515" si="7320">BI2525+BI2528+BI2522+BI2531+BI2516+BI2537+BI2519+BI2534</f>
        <v>0</v>
      </c>
      <c r="BJ2515" s="19">
        <f t="shared" si="7319"/>
        <v>0</v>
      </c>
      <c r="BK2515" s="19">
        <f t="shared" si="7319"/>
        <v>0</v>
      </c>
      <c r="BL2515" s="19">
        <f t="shared" si="7319"/>
        <v>0</v>
      </c>
      <c r="BM2515" s="19">
        <f t="shared" si="7319"/>
        <v>0</v>
      </c>
      <c r="BN2515" s="19">
        <f t="shared" si="7319"/>
        <v>0</v>
      </c>
      <c r="BO2515" s="19">
        <f t="shared" si="7319"/>
        <v>0</v>
      </c>
      <c r="BP2515" s="19">
        <f t="shared" ref="BP2515:BQ2515" si="7321">BP2525+BP2528+BP2522+BP2531+BP2516+BP2537+BP2519+BP2534</f>
        <v>0</v>
      </c>
      <c r="BQ2515" s="19">
        <f t="shared" si="7321"/>
        <v>0</v>
      </c>
      <c r="BR2515" s="19">
        <f t="shared" si="7198"/>
        <v>38732.400999999998</v>
      </c>
      <c r="BS2515" s="19">
        <f t="shared" si="7199"/>
        <v>447654.89999999997</v>
      </c>
      <c r="BT2515" s="19">
        <f t="shared" si="7200"/>
        <v>1214610.2</v>
      </c>
      <c r="BU2515" s="19">
        <f t="shared" ref="BU2515" si="7322">BU2525+BU2528+BU2522+BU2531+BU2516+BU2537+BU2519+BU2534</f>
        <v>0</v>
      </c>
      <c r="BV2515" s="19">
        <f t="shared" si="7310"/>
        <v>38732.400999999998</v>
      </c>
      <c r="BW2515" s="19">
        <f t="shared" si="7311"/>
        <v>0</v>
      </c>
    </row>
    <row r="2516" spans="1:76" ht="31.5" x14ac:dyDescent="0.25">
      <c r="A2516" s="11" t="s">
        <v>709</v>
      </c>
      <c r="B2516" s="11" t="s">
        <v>15</v>
      </c>
      <c r="C2516" s="11" t="s">
        <v>119</v>
      </c>
      <c r="D2516" s="11" t="s">
        <v>746</v>
      </c>
      <c r="E2516" s="11"/>
      <c r="F2516" s="13" t="s">
        <v>894</v>
      </c>
      <c r="G2516" s="19"/>
      <c r="H2516" s="19"/>
      <c r="I2516" s="19"/>
      <c r="J2516" s="19"/>
      <c r="K2516" s="19"/>
      <c r="L2516" s="19"/>
      <c r="M2516" s="19"/>
      <c r="N2516" s="19">
        <f>N2517</f>
        <v>0</v>
      </c>
      <c r="O2516" s="19">
        <f t="shared" ref="O2516:BW2517" si="7323">O2517</f>
        <v>0</v>
      </c>
      <c r="P2516" s="19">
        <f t="shared" si="7323"/>
        <v>0</v>
      </c>
      <c r="Q2516" s="19">
        <f t="shared" si="7323"/>
        <v>0</v>
      </c>
      <c r="R2516" s="19">
        <f t="shared" si="7323"/>
        <v>0</v>
      </c>
      <c r="S2516" s="19">
        <f t="shared" si="7323"/>
        <v>0</v>
      </c>
      <c r="T2516" s="19">
        <f t="shared" si="7323"/>
        <v>26500</v>
      </c>
      <c r="U2516" s="19">
        <f t="shared" si="7323"/>
        <v>0</v>
      </c>
      <c r="V2516" s="19">
        <f t="shared" si="7323"/>
        <v>0</v>
      </c>
      <c r="W2516" s="19">
        <f t="shared" si="7323"/>
        <v>157000</v>
      </c>
      <c r="X2516" s="19">
        <f t="shared" si="7323"/>
        <v>0</v>
      </c>
      <c r="Y2516" s="19">
        <f t="shared" si="7323"/>
        <v>0</v>
      </c>
      <c r="Z2516" s="19">
        <f t="shared" si="7323"/>
        <v>157676</v>
      </c>
      <c r="AA2516" s="19">
        <f t="shared" si="7323"/>
        <v>0</v>
      </c>
      <c r="AB2516" s="19">
        <f t="shared" si="7279"/>
        <v>26500</v>
      </c>
      <c r="AC2516" s="19">
        <f t="shared" si="7280"/>
        <v>157000</v>
      </c>
      <c r="AD2516" s="19">
        <f t="shared" si="7281"/>
        <v>157676</v>
      </c>
      <c r="AE2516" s="19">
        <f t="shared" si="7323"/>
        <v>0</v>
      </c>
      <c r="AF2516" s="19">
        <f t="shared" si="7283"/>
        <v>26500</v>
      </c>
      <c r="AG2516" s="19">
        <f t="shared" si="7323"/>
        <v>0</v>
      </c>
      <c r="AH2516" s="19">
        <f t="shared" si="7323"/>
        <v>0</v>
      </c>
      <c r="AI2516" s="19">
        <f t="shared" si="7323"/>
        <v>-24552.7</v>
      </c>
      <c r="AJ2516" s="19">
        <f t="shared" si="7323"/>
        <v>0</v>
      </c>
      <c r="AK2516" s="19">
        <f t="shared" si="7323"/>
        <v>0</v>
      </c>
      <c r="AL2516" s="19">
        <f t="shared" si="7323"/>
        <v>0</v>
      </c>
      <c r="AM2516" s="19">
        <f t="shared" si="7323"/>
        <v>0</v>
      </c>
      <c r="AN2516" s="19">
        <f t="shared" si="7323"/>
        <v>0</v>
      </c>
      <c r="AO2516" s="19">
        <f t="shared" si="7323"/>
        <v>0</v>
      </c>
      <c r="AP2516" s="19">
        <f t="shared" si="7323"/>
        <v>0</v>
      </c>
      <c r="AQ2516" s="19">
        <f t="shared" si="7323"/>
        <v>0</v>
      </c>
      <c r="AR2516" s="19">
        <f t="shared" si="7323"/>
        <v>0</v>
      </c>
      <c r="AS2516" s="19">
        <f t="shared" si="7323"/>
        <v>0</v>
      </c>
      <c r="AT2516" s="19">
        <f t="shared" si="7323"/>
        <v>6491.1</v>
      </c>
      <c r="AU2516" s="19">
        <f t="shared" si="7254"/>
        <v>1947.2999999999993</v>
      </c>
      <c r="AV2516" s="19">
        <f t="shared" si="7255"/>
        <v>157000</v>
      </c>
      <c r="AW2516" s="19">
        <f t="shared" si="7256"/>
        <v>164167.1</v>
      </c>
      <c r="AX2516" s="19">
        <f t="shared" si="7323"/>
        <v>0</v>
      </c>
      <c r="AY2516" s="19">
        <f t="shared" si="7323"/>
        <v>0</v>
      </c>
      <c r="AZ2516" s="19">
        <f t="shared" si="7323"/>
        <v>0</v>
      </c>
      <c r="BA2516" s="19">
        <f t="shared" si="7251"/>
        <v>1947.2999999999993</v>
      </c>
      <c r="BB2516" s="19">
        <f t="shared" si="7252"/>
        <v>157000</v>
      </c>
      <c r="BC2516" s="19">
        <f t="shared" si="7253"/>
        <v>164167.1</v>
      </c>
      <c r="BD2516" s="19">
        <f t="shared" si="7323"/>
        <v>0</v>
      </c>
      <c r="BE2516" s="19">
        <f t="shared" si="7323"/>
        <v>0</v>
      </c>
      <c r="BF2516" s="19">
        <f t="shared" si="7323"/>
        <v>0</v>
      </c>
      <c r="BG2516" s="19">
        <f t="shared" si="7323"/>
        <v>0</v>
      </c>
      <c r="BH2516" s="19">
        <f t="shared" si="7323"/>
        <v>0</v>
      </c>
      <c r="BI2516" s="19">
        <f t="shared" si="7323"/>
        <v>0</v>
      </c>
      <c r="BJ2516" s="19">
        <f t="shared" si="7323"/>
        <v>0</v>
      </c>
      <c r="BK2516" s="19">
        <f t="shared" si="7323"/>
        <v>0</v>
      </c>
      <c r="BL2516" s="19">
        <f t="shared" si="7323"/>
        <v>0</v>
      </c>
      <c r="BM2516" s="19">
        <f t="shared" si="7323"/>
        <v>0</v>
      </c>
      <c r="BN2516" s="19">
        <f t="shared" si="7323"/>
        <v>0</v>
      </c>
      <c r="BO2516" s="19">
        <f t="shared" si="7323"/>
        <v>0</v>
      </c>
      <c r="BP2516" s="19">
        <f t="shared" si="7323"/>
        <v>0</v>
      </c>
      <c r="BQ2516" s="19">
        <f t="shared" si="7323"/>
        <v>0</v>
      </c>
      <c r="BR2516" s="19">
        <f t="shared" si="7198"/>
        <v>1947.2999999999993</v>
      </c>
      <c r="BS2516" s="19">
        <f t="shared" si="7199"/>
        <v>157000</v>
      </c>
      <c r="BT2516" s="19">
        <f t="shared" si="7200"/>
        <v>164167.1</v>
      </c>
      <c r="BU2516" s="19">
        <f t="shared" si="7323"/>
        <v>0</v>
      </c>
      <c r="BV2516" s="19">
        <f t="shared" si="7310"/>
        <v>1947.2999999999993</v>
      </c>
      <c r="BW2516" s="19">
        <f t="shared" si="7323"/>
        <v>0</v>
      </c>
    </row>
    <row r="2517" spans="1:76" ht="31.5" x14ac:dyDescent="0.25">
      <c r="A2517" s="11" t="s">
        <v>709</v>
      </c>
      <c r="B2517" s="11" t="s">
        <v>15</v>
      </c>
      <c r="C2517" s="11" t="s">
        <v>119</v>
      </c>
      <c r="D2517" s="11" t="s">
        <v>746</v>
      </c>
      <c r="E2517" s="11" t="s">
        <v>22</v>
      </c>
      <c r="F2517" s="13" t="s">
        <v>908</v>
      </c>
      <c r="G2517" s="19"/>
      <c r="H2517" s="19"/>
      <c r="I2517" s="19"/>
      <c r="J2517" s="19"/>
      <c r="K2517" s="19"/>
      <c r="L2517" s="19"/>
      <c r="M2517" s="19"/>
      <c r="N2517" s="19">
        <f>N2518</f>
        <v>0</v>
      </c>
      <c r="O2517" s="19">
        <f t="shared" si="7323"/>
        <v>0</v>
      </c>
      <c r="P2517" s="19">
        <f t="shared" si="7323"/>
        <v>0</v>
      </c>
      <c r="Q2517" s="19">
        <f t="shared" si="7323"/>
        <v>0</v>
      </c>
      <c r="R2517" s="19">
        <f t="shared" si="7323"/>
        <v>0</v>
      </c>
      <c r="S2517" s="19">
        <f t="shared" si="7323"/>
        <v>0</v>
      </c>
      <c r="T2517" s="19">
        <f t="shared" si="7323"/>
        <v>26500</v>
      </c>
      <c r="U2517" s="19">
        <f t="shared" si="7323"/>
        <v>0</v>
      </c>
      <c r="V2517" s="19">
        <f t="shared" si="7323"/>
        <v>0</v>
      </c>
      <c r="W2517" s="19">
        <f t="shared" si="7323"/>
        <v>157000</v>
      </c>
      <c r="X2517" s="19">
        <f t="shared" si="7323"/>
        <v>0</v>
      </c>
      <c r="Y2517" s="19">
        <f t="shared" si="7323"/>
        <v>0</v>
      </c>
      <c r="Z2517" s="19">
        <f t="shared" si="7323"/>
        <v>157676</v>
      </c>
      <c r="AA2517" s="19">
        <f t="shared" si="7323"/>
        <v>0</v>
      </c>
      <c r="AB2517" s="19">
        <f t="shared" si="7279"/>
        <v>26500</v>
      </c>
      <c r="AC2517" s="19">
        <f t="shared" si="7280"/>
        <v>157000</v>
      </c>
      <c r="AD2517" s="19">
        <f t="shared" si="7281"/>
        <v>157676</v>
      </c>
      <c r="AE2517" s="19">
        <f t="shared" si="7323"/>
        <v>0</v>
      </c>
      <c r="AF2517" s="19">
        <f t="shared" si="7283"/>
        <v>26500</v>
      </c>
      <c r="AG2517" s="19">
        <f t="shared" si="7323"/>
        <v>0</v>
      </c>
      <c r="AH2517" s="19">
        <f t="shared" si="7323"/>
        <v>0</v>
      </c>
      <c r="AI2517" s="19">
        <f t="shared" si="7323"/>
        <v>-24552.7</v>
      </c>
      <c r="AJ2517" s="19">
        <f t="shared" si="7323"/>
        <v>0</v>
      </c>
      <c r="AK2517" s="19">
        <f t="shared" si="7323"/>
        <v>0</v>
      </c>
      <c r="AL2517" s="19">
        <f t="shared" si="7323"/>
        <v>0</v>
      </c>
      <c r="AM2517" s="19">
        <f t="shared" si="7323"/>
        <v>0</v>
      </c>
      <c r="AN2517" s="19">
        <f t="shared" si="7323"/>
        <v>0</v>
      </c>
      <c r="AO2517" s="19">
        <f t="shared" si="7323"/>
        <v>0</v>
      </c>
      <c r="AP2517" s="19">
        <f t="shared" si="7323"/>
        <v>0</v>
      </c>
      <c r="AQ2517" s="19">
        <f t="shared" si="7323"/>
        <v>0</v>
      </c>
      <c r="AR2517" s="19">
        <f t="shared" si="7323"/>
        <v>0</v>
      </c>
      <c r="AS2517" s="19">
        <f t="shared" si="7323"/>
        <v>0</v>
      </c>
      <c r="AT2517" s="19">
        <f t="shared" si="7323"/>
        <v>6491.1</v>
      </c>
      <c r="AU2517" s="19">
        <f t="shared" si="7254"/>
        <v>1947.2999999999993</v>
      </c>
      <c r="AV2517" s="19">
        <f t="shared" si="7255"/>
        <v>157000</v>
      </c>
      <c r="AW2517" s="19">
        <f t="shared" si="7256"/>
        <v>164167.1</v>
      </c>
      <c r="AX2517" s="19">
        <f t="shared" si="7323"/>
        <v>0</v>
      </c>
      <c r="AY2517" s="19">
        <f t="shared" si="7323"/>
        <v>0</v>
      </c>
      <c r="AZ2517" s="19">
        <f t="shared" si="7323"/>
        <v>0</v>
      </c>
      <c r="BA2517" s="19">
        <f t="shared" si="7251"/>
        <v>1947.2999999999993</v>
      </c>
      <c r="BB2517" s="19">
        <f t="shared" si="7252"/>
        <v>157000</v>
      </c>
      <c r="BC2517" s="19">
        <f t="shared" si="7253"/>
        <v>164167.1</v>
      </c>
      <c r="BD2517" s="19">
        <f t="shared" si="7323"/>
        <v>0</v>
      </c>
      <c r="BE2517" s="19">
        <f t="shared" si="7323"/>
        <v>0</v>
      </c>
      <c r="BF2517" s="19">
        <f t="shared" si="7323"/>
        <v>0</v>
      </c>
      <c r="BG2517" s="19">
        <f t="shared" si="7323"/>
        <v>0</v>
      </c>
      <c r="BH2517" s="19">
        <f t="shared" si="7323"/>
        <v>0</v>
      </c>
      <c r="BI2517" s="19">
        <f t="shared" si="7323"/>
        <v>0</v>
      </c>
      <c r="BJ2517" s="19">
        <f t="shared" si="7323"/>
        <v>0</v>
      </c>
      <c r="BK2517" s="19">
        <f t="shared" si="7323"/>
        <v>0</v>
      </c>
      <c r="BL2517" s="19">
        <f t="shared" si="7323"/>
        <v>0</v>
      </c>
      <c r="BM2517" s="19">
        <f t="shared" si="7323"/>
        <v>0</v>
      </c>
      <c r="BN2517" s="19">
        <f t="shared" si="7323"/>
        <v>0</v>
      </c>
      <c r="BO2517" s="19">
        <f t="shared" si="7323"/>
        <v>0</v>
      </c>
      <c r="BP2517" s="19">
        <f t="shared" si="7323"/>
        <v>0</v>
      </c>
      <c r="BQ2517" s="19">
        <f t="shared" si="7323"/>
        <v>0</v>
      </c>
      <c r="BR2517" s="19">
        <f t="shared" si="7198"/>
        <v>1947.2999999999993</v>
      </c>
      <c r="BS2517" s="19">
        <f t="shared" si="7199"/>
        <v>157000</v>
      </c>
      <c r="BT2517" s="19">
        <f t="shared" si="7200"/>
        <v>164167.1</v>
      </c>
      <c r="BU2517" s="19">
        <f t="shared" si="7323"/>
        <v>0</v>
      </c>
      <c r="BV2517" s="19">
        <f t="shared" si="7310"/>
        <v>1947.2999999999993</v>
      </c>
      <c r="BW2517" s="19">
        <f t="shared" si="7323"/>
        <v>0</v>
      </c>
    </row>
    <row r="2518" spans="1:76" x14ac:dyDescent="0.25">
      <c r="A2518" s="11" t="s">
        <v>709</v>
      </c>
      <c r="B2518" s="11" t="s">
        <v>15</v>
      </c>
      <c r="C2518" s="11" t="s">
        <v>119</v>
      </c>
      <c r="D2518" s="11" t="s">
        <v>746</v>
      </c>
      <c r="E2518" s="11" t="s">
        <v>414</v>
      </c>
      <c r="F2518" s="13" t="s">
        <v>263</v>
      </c>
      <c r="G2518" s="19"/>
      <c r="H2518" s="19"/>
      <c r="I2518" s="19"/>
      <c r="J2518" s="19"/>
      <c r="K2518" s="19"/>
      <c r="L2518" s="19"/>
      <c r="M2518" s="19"/>
      <c r="N2518" s="19">
        <v>0</v>
      </c>
      <c r="O2518" s="19">
        <v>0</v>
      </c>
      <c r="P2518" s="19"/>
      <c r="Q2518" s="19"/>
      <c r="R2518" s="19"/>
      <c r="S2518" s="19">
        <v>0</v>
      </c>
      <c r="T2518" s="19">
        <v>26500</v>
      </c>
      <c r="U2518" s="19"/>
      <c r="V2518" s="19"/>
      <c r="W2518" s="19">
        <v>157000</v>
      </c>
      <c r="X2518" s="19"/>
      <c r="Y2518" s="19"/>
      <c r="Z2518" s="19">
        <v>157676</v>
      </c>
      <c r="AA2518" s="19"/>
      <c r="AB2518" s="19">
        <f t="shared" si="7279"/>
        <v>26500</v>
      </c>
      <c r="AC2518" s="19">
        <f t="shared" si="7280"/>
        <v>157000</v>
      </c>
      <c r="AD2518" s="19">
        <f t="shared" si="7281"/>
        <v>157676</v>
      </c>
      <c r="AE2518" s="19"/>
      <c r="AF2518" s="19">
        <f t="shared" si="7283"/>
        <v>26500</v>
      </c>
      <c r="AG2518" s="19"/>
      <c r="AH2518" s="19"/>
      <c r="AI2518" s="19">
        <v>-24552.7</v>
      </c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>
        <v>6491.1</v>
      </c>
      <c r="AU2518" s="19">
        <f t="shared" si="7254"/>
        <v>1947.2999999999993</v>
      </c>
      <c r="AV2518" s="19">
        <f t="shared" si="7255"/>
        <v>157000</v>
      </c>
      <c r="AW2518" s="19">
        <f t="shared" si="7256"/>
        <v>164167.1</v>
      </c>
      <c r="AX2518" s="19"/>
      <c r="AY2518" s="19"/>
      <c r="AZ2518" s="19"/>
      <c r="BA2518" s="19">
        <f t="shared" si="7251"/>
        <v>1947.2999999999993</v>
      </c>
      <c r="BB2518" s="19">
        <f t="shared" si="7252"/>
        <v>157000</v>
      </c>
      <c r="BC2518" s="19">
        <f t="shared" si="7253"/>
        <v>164167.1</v>
      </c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>
        <f t="shared" si="7198"/>
        <v>1947.2999999999993</v>
      </c>
      <c r="BS2518" s="19">
        <f t="shared" si="7199"/>
        <v>157000</v>
      </c>
      <c r="BT2518" s="19">
        <f t="shared" si="7200"/>
        <v>164167.1</v>
      </c>
      <c r="BU2518" s="19"/>
      <c r="BV2518" s="19">
        <f t="shared" si="7310"/>
        <v>1947.2999999999993</v>
      </c>
      <c r="BW2518" s="19"/>
    </row>
    <row r="2519" spans="1:76" x14ac:dyDescent="0.25">
      <c r="A2519" s="11" t="s">
        <v>709</v>
      </c>
      <c r="B2519" s="11" t="s">
        <v>15</v>
      </c>
      <c r="C2519" s="11" t="s">
        <v>119</v>
      </c>
      <c r="D2519" s="11" t="s">
        <v>747</v>
      </c>
      <c r="E2519" s="11"/>
      <c r="F2519" s="13" t="s">
        <v>895</v>
      </c>
      <c r="G2519" s="19"/>
      <c r="H2519" s="19"/>
      <c r="I2519" s="19"/>
      <c r="J2519" s="19"/>
      <c r="K2519" s="19"/>
      <c r="L2519" s="19"/>
      <c r="M2519" s="19"/>
      <c r="N2519" s="19">
        <f>N2520</f>
        <v>0</v>
      </c>
      <c r="O2519" s="19">
        <f t="shared" ref="O2519:BW2520" si="7324">O2520</f>
        <v>0</v>
      </c>
      <c r="P2519" s="19">
        <f t="shared" si="7324"/>
        <v>0</v>
      </c>
      <c r="Q2519" s="19">
        <f t="shared" si="7324"/>
        <v>0</v>
      </c>
      <c r="R2519" s="19">
        <f t="shared" si="7324"/>
        <v>0</v>
      </c>
      <c r="S2519" s="19">
        <f t="shared" si="7324"/>
        <v>0</v>
      </c>
      <c r="T2519" s="19">
        <f t="shared" si="7324"/>
        <v>26500</v>
      </c>
      <c r="U2519" s="19">
        <f t="shared" si="7324"/>
        <v>0</v>
      </c>
      <c r="V2519" s="19">
        <f t="shared" si="7324"/>
        <v>0</v>
      </c>
      <c r="W2519" s="19">
        <f t="shared" si="7324"/>
        <v>160000</v>
      </c>
      <c r="X2519" s="19">
        <f t="shared" si="7324"/>
        <v>0</v>
      </c>
      <c r="Y2519" s="19">
        <f t="shared" si="7324"/>
        <v>0</v>
      </c>
      <c r="Z2519" s="19">
        <f t="shared" si="7324"/>
        <v>242000</v>
      </c>
      <c r="AA2519" s="19">
        <f t="shared" si="7324"/>
        <v>0</v>
      </c>
      <c r="AB2519" s="19">
        <f t="shared" si="7279"/>
        <v>26500</v>
      </c>
      <c r="AC2519" s="19">
        <f t="shared" si="7280"/>
        <v>160000</v>
      </c>
      <c r="AD2519" s="19">
        <f t="shared" si="7281"/>
        <v>242000</v>
      </c>
      <c r="AE2519" s="19">
        <f t="shared" si="7324"/>
        <v>0</v>
      </c>
      <c r="AF2519" s="19">
        <f t="shared" si="7283"/>
        <v>26500</v>
      </c>
      <c r="AG2519" s="19">
        <f t="shared" si="7324"/>
        <v>0</v>
      </c>
      <c r="AH2519" s="19">
        <f t="shared" si="7324"/>
        <v>0</v>
      </c>
      <c r="AI2519" s="19">
        <f t="shared" si="7324"/>
        <v>-23867.8</v>
      </c>
      <c r="AJ2519" s="19">
        <f t="shared" si="7324"/>
        <v>0</v>
      </c>
      <c r="AK2519" s="19">
        <f t="shared" si="7324"/>
        <v>0</v>
      </c>
      <c r="AL2519" s="19">
        <f t="shared" si="7324"/>
        <v>0</v>
      </c>
      <c r="AM2519" s="19">
        <f t="shared" si="7324"/>
        <v>0</v>
      </c>
      <c r="AN2519" s="19">
        <f t="shared" si="7324"/>
        <v>0</v>
      </c>
      <c r="AO2519" s="19">
        <f t="shared" si="7324"/>
        <v>0</v>
      </c>
      <c r="AP2519" s="19">
        <f t="shared" si="7324"/>
        <v>0</v>
      </c>
      <c r="AQ2519" s="19">
        <f t="shared" si="7324"/>
        <v>0</v>
      </c>
      <c r="AR2519" s="19">
        <f t="shared" si="7324"/>
        <v>0</v>
      </c>
      <c r="AS2519" s="19">
        <f t="shared" si="7324"/>
        <v>0</v>
      </c>
      <c r="AT2519" s="19">
        <f t="shared" si="7324"/>
        <v>8774</v>
      </c>
      <c r="AU2519" s="19">
        <f t="shared" si="7254"/>
        <v>2632.2000000000007</v>
      </c>
      <c r="AV2519" s="19">
        <f t="shared" si="7255"/>
        <v>160000</v>
      </c>
      <c r="AW2519" s="19">
        <f t="shared" si="7256"/>
        <v>250774</v>
      </c>
      <c r="AX2519" s="19">
        <f t="shared" si="7324"/>
        <v>0</v>
      </c>
      <c r="AY2519" s="19">
        <f t="shared" si="7324"/>
        <v>0</v>
      </c>
      <c r="AZ2519" s="19">
        <f t="shared" si="7324"/>
        <v>0</v>
      </c>
      <c r="BA2519" s="19">
        <f t="shared" si="7251"/>
        <v>2632.2000000000007</v>
      </c>
      <c r="BB2519" s="19">
        <f t="shared" si="7252"/>
        <v>160000</v>
      </c>
      <c r="BC2519" s="19">
        <f t="shared" si="7253"/>
        <v>250774</v>
      </c>
      <c r="BD2519" s="19">
        <f t="shared" si="7324"/>
        <v>0</v>
      </c>
      <c r="BE2519" s="19">
        <f t="shared" si="7324"/>
        <v>0</v>
      </c>
      <c r="BF2519" s="19">
        <f t="shared" si="7324"/>
        <v>0</v>
      </c>
      <c r="BG2519" s="19">
        <f t="shared" si="7324"/>
        <v>0</v>
      </c>
      <c r="BH2519" s="19">
        <f t="shared" si="7324"/>
        <v>0</v>
      </c>
      <c r="BI2519" s="19">
        <f t="shared" si="7324"/>
        <v>0</v>
      </c>
      <c r="BJ2519" s="19">
        <f t="shared" si="7324"/>
        <v>0</v>
      </c>
      <c r="BK2519" s="19">
        <f t="shared" si="7324"/>
        <v>0</v>
      </c>
      <c r="BL2519" s="19">
        <f t="shared" si="7324"/>
        <v>0</v>
      </c>
      <c r="BM2519" s="19">
        <f t="shared" si="7324"/>
        <v>0</v>
      </c>
      <c r="BN2519" s="19">
        <f t="shared" si="7324"/>
        <v>0</v>
      </c>
      <c r="BO2519" s="19">
        <f t="shared" si="7324"/>
        <v>0</v>
      </c>
      <c r="BP2519" s="19">
        <f t="shared" si="7324"/>
        <v>0</v>
      </c>
      <c r="BQ2519" s="19">
        <f t="shared" si="7324"/>
        <v>0</v>
      </c>
      <c r="BR2519" s="19">
        <f t="shared" si="7198"/>
        <v>2632.2000000000007</v>
      </c>
      <c r="BS2519" s="19">
        <f t="shared" si="7199"/>
        <v>160000</v>
      </c>
      <c r="BT2519" s="19">
        <f t="shared" si="7200"/>
        <v>250774</v>
      </c>
      <c r="BU2519" s="19">
        <f t="shared" si="7324"/>
        <v>0</v>
      </c>
      <c r="BV2519" s="19">
        <f t="shared" si="7310"/>
        <v>2632.2000000000007</v>
      </c>
      <c r="BW2519" s="19">
        <f t="shared" si="7324"/>
        <v>0</v>
      </c>
    </row>
    <row r="2520" spans="1:76" ht="31.5" x14ac:dyDescent="0.25">
      <c r="A2520" s="11" t="s">
        <v>709</v>
      </c>
      <c r="B2520" s="11" t="s">
        <v>15</v>
      </c>
      <c r="C2520" s="11" t="s">
        <v>119</v>
      </c>
      <c r="D2520" s="11" t="s">
        <v>747</v>
      </c>
      <c r="E2520" s="11" t="s">
        <v>22</v>
      </c>
      <c r="F2520" s="13" t="s">
        <v>908</v>
      </c>
      <c r="G2520" s="19"/>
      <c r="H2520" s="19"/>
      <c r="I2520" s="19"/>
      <c r="J2520" s="19"/>
      <c r="K2520" s="19"/>
      <c r="L2520" s="19"/>
      <c r="M2520" s="19"/>
      <c r="N2520" s="19">
        <f>N2521</f>
        <v>0</v>
      </c>
      <c r="O2520" s="19">
        <f t="shared" si="7324"/>
        <v>0</v>
      </c>
      <c r="P2520" s="19">
        <f t="shared" si="7324"/>
        <v>0</v>
      </c>
      <c r="Q2520" s="19">
        <f t="shared" si="7324"/>
        <v>0</v>
      </c>
      <c r="R2520" s="19">
        <f t="shared" si="7324"/>
        <v>0</v>
      </c>
      <c r="S2520" s="19">
        <f t="shared" si="7324"/>
        <v>0</v>
      </c>
      <c r="T2520" s="19">
        <f t="shared" si="7324"/>
        <v>26500</v>
      </c>
      <c r="U2520" s="19">
        <f t="shared" si="7324"/>
        <v>0</v>
      </c>
      <c r="V2520" s="19">
        <f t="shared" si="7324"/>
        <v>0</v>
      </c>
      <c r="W2520" s="19">
        <f t="shared" si="7324"/>
        <v>160000</v>
      </c>
      <c r="X2520" s="19">
        <f t="shared" si="7324"/>
        <v>0</v>
      </c>
      <c r="Y2520" s="19">
        <f t="shared" si="7324"/>
        <v>0</v>
      </c>
      <c r="Z2520" s="19">
        <f t="shared" si="7324"/>
        <v>242000</v>
      </c>
      <c r="AA2520" s="19">
        <f t="shared" si="7324"/>
        <v>0</v>
      </c>
      <c r="AB2520" s="19">
        <f t="shared" si="7279"/>
        <v>26500</v>
      </c>
      <c r="AC2520" s="19">
        <f t="shared" si="7280"/>
        <v>160000</v>
      </c>
      <c r="AD2520" s="19">
        <f t="shared" si="7281"/>
        <v>242000</v>
      </c>
      <c r="AE2520" s="19">
        <f t="shared" si="7324"/>
        <v>0</v>
      </c>
      <c r="AF2520" s="19">
        <f t="shared" si="7283"/>
        <v>26500</v>
      </c>
      <c r="AG2520" s="19">
        <f t="shared" si="7324"/>
        <v>0</v>
      </c>
      <c r="AH2520" s="19">
        <f t="shared" si="7324"/>
        <v>0</v>
      </c>
      <c r="AI2520" s="19">
        <f t="shared" si="7324"/>
        <v>-23867.8</v>
      </c>
      <c r="AJ2520" s="19">
        <f t="shared" si="7324"/>
        <v>0</v>
      </c>
      <c r="AK2520" s="19">
        <f t="shared" si="7324"/>
        <v>0</v>
      </c>
      <c r="AL2520" s="19">
        <f t="shared" si="7324"/>
        <v>0</v>
      </c>
      <c r="AM2520" s="19">
        <f t="shared" si="7324"/>
        <v>0</v>
      </c>
      <c r="AN2520" s="19">
        <f t="shared" si="7324"/>
        <v>0</v>
      </c>
      <c r="AO2520" s="19">
        <f t="shared" si="7324"/>
        <v>0</v>
      </c>
      <c r="AP2520" s="19">
        <f t="shared" si="7324"/>
        <v>0</v>
      </c>
      <c r="AQ2520" s="19">
        <f t="shared" si="7324"/>
        <v>0</v>
      </c>
      <c r="AR2520" s="19">
        <f t="shared" si="7324"/>
        <v>0</v>
      </c>
      <c r="AS2520" s="19">
        <f t="shared" si="7324"/>
        <v>0</v>
      </c>
      <c r="AT2520" s="19">
        <f t="shared" si="7324"/>
        <v>8774</v>
      </c>
      <c r="AU2520" s="19">
        <f t="shared" si="7254"/>
        <v>2632.2000000000007</v>
      </c>
      <c r="AV2520" s="19">
        <f t="shared" si="7255"/>
        <v>160000</v>
      </c>
      <c r="AW2520" s="19">
        <f t="shared" si="7256"/>
        <v>250774</v>
      </c>
      <c r="AX2520" s="19">
        <f t="shared" si="7324"/>
        <v>0</v>
      </c>
      <c r="AY2520" s="19">
        <f t="shared" si="7324"/>
        <v>0</v>
      </c>
      <c r="AZ2520" s="19">
        <f t="shared" si="7324"/>
        <v>0</v>
      </c>
      <c r="BA2520" s="19">
        <f t="shared" si="7251"/>
        <v>2632.2000000000007</v>
      </c>
      <c r="BB2520" s="19">
        <f t="shared" si="7252"/>
        <v>160000</v>
      </c>
      <c r="BC2520" s="19">
        <f t="shared" si="7253"/>
        <v>250774</v>
      </c>
      <c r="BD2520" s="19">
        <f t="shared" si="7324"/>
        <v>0</v>
      </c>
      <c r="BE2520" s="19">
        <f t="shared" si="7324"/>
        <v>0</v>
      </c>
      <c r="BF2520" s="19">
        <f t="shared" si="7324"/>
        <v>0</v>
      </c>
      <c r="BG2520" s="19">
        <f t="shared" si="7324"/>
        <v>0</v>
      </c>
      <c r="BH2520" s="19">
        <f t="shared" si="7324"/>
        <v>0</v>
      </c>
      <c r="BI2520" s="19">
        <f t="shared" si="7324"/>
        <v>0</v>
      </c>
      <c r="BJ2520" s="19">
        <f t="shared" si="7324"/>
        <v>0</v>
      </c>
      <c r="BK2520" s="19">
        <f t="shared" si="7324"/>
        <v>0</v>
      </c>
      <c r="BL2520" s="19">
        <f t="shared" si="7324"/>
        <v>0</v>
      </c>
      <c r="BM2520" s="19">
        <f t="shared" si="7324"/>
        <v>0</v>
      </c>
      <c r="BN2520" s="19">
        <f t="shared" si="7324"/>
        <v>0</v>
      </c>
      <c r="BO2520" s="19">
        <f t="shared" si="7324"/>
        <v>0</v>
      </c>
      <c r="BP2520" s="19">
        <f t="shared" si="7324"/>
        <v>0</v>
      </c>
      <c r="BQ2520" s="19">
        <f t="shared" si="7324"/>
        <v>0</v>
      </c>
      <c r="BR2520" s="19">
        <f t="shared" si="7198"/>
        <v>2632.2000000000007</v>
      </c>
      <c r="BS2520" s="19">
        <f t="shared" si="7199"/>
        <v>160000</v>
      </c>
      <c r="BT2520" s="19">
        <f t="shared" si="7200"/>
        <v>250774</v>
      </c>
      <c r="BU2520" s="19">
        <f t="shared" si="7324"/>
        <v>0</v>
      </c>
      <c r="BV2520" s="19">
        <f t="shared" si="7310"/>
        <v>2632.2000000000007</v>
      </c>
      <c r="BW2520" s="19">
        <f t="shared" si="7324"/>
        <v>0</v>
      </c>
    </row>
    <row r="2521" spans="1:76" x14ac:dyDescent="0.25">
      <c r="A2521" s="11" t="s">
        <v>709</v>
      </c>
      <c r="B2521" s="11" t="s">
        <v>15</v>
      </c>
      <c r="C2521" s="11" t="s">
        <v>119</v>
      </c>
      <c r="D2521" s="11" t="s">
        <v>747</v>
      </c>
      <c r="E2521" s="11" t="s">
        <v>414</v>
      </c>
      <c r="F2521" s="13" t="s">
        <v>263</v>
      </c>
      <c r="G2521" s="19"/>
      <c r="H2521" s="19"/>
      <c r="I2521" s="19"/>
      <c r="J2521" s="19"/>
      <c r="K2521" s="19"/>
      <c r="L2521" s="19"/>
      <c r="M2521" s="19"/>
      <c r="N2521" s="19">
        <v>0</v>
      </c>
      <c r="O2521" s="19">
        <v>0</v>
      </c>
      <c r="P2521" s="19"/>
      <c r="Q2521" s="19"/>
      <c r="R2521" s="19"/>
      <c r="S2521" s="19">
        <v>0</v>
      </c>
      <c r="T2521" s="19">
        <v>26500</v>
      </c>
      <c r="U2521" s="19"/>
      <c r="V2521" s="19"/>
      <c r="W2521" s="19">
        <v>160000</v>
      </c>
      <c r="X2521" s="19"/>
      <c r="Y2521" s="19"/>
      <c r="Z2521" s="19">
        <v>242000</v>
      </c>
      <c r="AA2521" s="19"/>
      <c r="AB2521" s="19">
        <f t="shared" si="7279"/>
        <v>26500</v>
      </c>
      <c r="AC2521" s="19">
        <f t="shared" si="7280"/>
        <v>160000</v>
      </c>
      <c r="AD2521" s="19">
        <f t="shared" si="7281"/>
        <v>242000</v>
      </c>
      <c r="AE2521" s="19"/>
      <c r="AF2521" s="19">
        <f t="shared" si="7283"/>
        <v>26500</v>
      </c>
      <c r="AG2521" s="19"/>
      <c r="AH2521" s="19"/>
      <c r="AI2521" s="19">
        <v>-23867.8</v>
      </c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>
        <v>8774</v>
      </c>
      <c r="AU2521" s="19">
        <f t="shared" si="7254"/>
        <v>2632.2000000000007</v>
      </c>
      <c r="AV2521" s="19">
        <f t="shared" si="7255"/>
        <v>160000</v>
      </c>
      <c r="AW2521" s="19">
        <f t="shared" si="7256"/>
        <v>250774</v>
      </c>
      <c r="AX2521" s="19"/>
      <c r="AY2521" s="19"/>
      <c r="AZ2521" s="19"/>
      <c r="BA2521" s="19">
        <f t="shared" si="7251"/>
        <v>2632.2000000000007</v>
      </c>
      <c r="BB2521" s="19">
        <f t="shared" si="7252"/>
        <v>160000</v>
      </c>
      <c r="BC2521" s="19">
        <f t="shared" si="7253"/>
        <v>250774</v>
      </c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>
        <f t="shared" si="7198"/>
        <v>2632.2000000000007</v>
      </c>
      <c r="BS2521" s="19">
        <f t="shared" si="7199"/>
        <v>160000</v>
      </c>
      <c r="BT2521" s="19">
        <f t="shared" si="7200"/>
        <v>250774</v>
      </c>
      <c r="BU2521" s="19"/>
      <c r="BV2521" s="19">
        <f t="shared" si="7310"/>
        <v>2632.2000000000007</v>
      </c>
      <c r="BW2521" s="19"/>
    </row>
    <row r="2522" spans="1:76" ht="15.6" hidden="1" x14ac:dyDescent="0.3">
      <c r="A2522" s="11" t="s">
        <v>709</v>
      </c>
      <c r="B2522" s="11" t="s">
        <v>15</v>
      </c>
      <c r="C2522" s="11" t="s">
        <v>119</v>
      </c>
      <c r="D2522" s="11" t="s">
        <v>748</v>
      </c>
      <c r="E2522" s="11"/>
      <c r="F2522" s="13" t="s">
        <v>897</v>
      </c>
      <c r="G2522" s="19"/>
      <c r="H2522" s="19"/>
      <c r="I2522" s="19"/>
      <c r="J2522" s="19"/>
      <c r="K2522" s="19"/>
      <c r="L2522" s="19"/>
      <c r="M2522" s="19"/>
      <c r="N2522" s="19">
        <f>N2523</f>
        <v>0</v>
      </c>
      <c r="O2522" s="19">
        <f t="shared" ref="O2522:BW2523" si="7325">O2523</f>
        <v>0</v>
      </c>
      <c r="P2522" s="19">
        <f t="shared" si="7325"/>
        <v>0</v>
      </c>
      <c r="Q2522" s="19">
        <f t="shared" si="7325"/>
        <v>0</v>
      </c>
      <c r="R2522" s="19">
        <f t="shared" si="7325"/>
        <v>0</v>
      </c>
      <c r="S2522" s="19">
        <f t="shared" si="7325"/>
        <v>0</v>
      </c>
      <c r="T2522" s="19">
        <f t="shared" si="7325"/>
        <v>97057.1</v>
      </c>
      <c r="U2522" s="19">
        <f t="shared" si="7325"/>
        <v>0</v>
      </c>
      <c r="V2522" s="19">
        <f t="shared" si="7325"/>
        <v>0</v>
      </c>
      <c r="W2522" s="19">
        <f t="shared" si="7325"/>
        <v>273220.2</v>
      </c>
      <c r="X2522" s="19">
        <f t="shared" si="7325"/>
        <v>0</v>
      </c>
      <c r="Y2522" s="19">
        <f t="shared" si="7325"/>
        <v>0</v>
      </c>
      <c r="Z2522" s="19">
        <f t="shared" si="7325"/>
        <v>326722.7</v>
      </c>
      <c r="AA2522" s="19">
        <f t="shared" si="7325"/>
        <v>0</v>
      </c>
      <c r="AB2522" s="19">
        <f t="shared" si="7279"/>
        <v>97057.1</v>
      </c>
      <c r="AC2522" s="19">
        <f t="shared" si="7280"/>
        <v>273220.2</v>
      </c>
      <c r="AD2522" s="19">
        <f t="shared" si="7281"/>
        <v>326722.7</v>
      </c>
      <c r="AE2522" s="19">
        <f t="shared" si="7325"/>
        <v>0</v>
      </c>
      <c r="AF2522" s="19">
        <f t="shared" si="7283"/>
        <v>97057.1</v>
      </c>
      <c r="AG2522" s="19">
        <f t="shared" si="7325"/>
        <v>0</v>
      </c>
      <c r="AH2522" s="19">
        <f t="shared" si="7325"/>
        <v>0</v>
      </c>
      <c r="AI2522" s="19">
        <f t="shared" si="7325"/>
        <v>-97057.1</v>
      </c>
      <c r="AJ2522" s="19">
        <f t="shared" si="7325"/>
        <v>0</v>
      </c>
      <c r="AK2522" s="19">
        <f t="shared" si="7325"/>
        <v>0</v>
      </c>
      <c r="AL2522" s="19">
        <f t="shared" si="7325"/>
        <v>0</v>
      </c>
      <c r="AM2522" s="19">
        <f t="shared" si="7325"/>
        <v>0</v>
      </c>
      <c r="AN2522" s="19">
        <f t="shared" si="7325"/>
        <v>0</v>
      </c>
      <c r="AO2522" s="19">
        <f t="shared" si="7325"/>
        <v>0</v>
      </c>
      <c r="AP2522" s="19">
        <f t="shared" si="7325"/>
        <v>-212565.3</v>
      </c>
      <c r="AQ2522" s="19">
        <f t="shared" si="7325"/>
        <v>0</v>
      </c>
      <c r="AR2522" s="19">
        <f t="shared" si="7325"/>
        <v>0</v>
      </c>
      <c r="AS2522" s="19">
        <f t="shared" si="7325"/>
        <v>0</v>
      </c>
      <c r="AT2522" s="19">
        <f t="shared" si="7325"/>
        <v>309622.40000000002</v>
      </c>
      <c r="AU2522" s="19">
        <f t="shared" si="7254"/>
        <v>0</v>
      </c>
      <c r="AV2522" s="19">
        <f t="shared" si="7255"/>
        <v>60654.900000000023</v>
      </c>
      <c r="AW2522" s="19">
        <f t="shared" si="7256"/>
        <v>636345.10000000009</v>
      </c>
      <c r="AX2522" s="19">
        <f t="shared" si="7325"/>
        <v>0</v>
      </c>
      <c r="AY2522" s="19">
        <f t="shared" si="7325"/>
        <v>0</v>
      </c>
      <c r="AZ2522" s="19">
        <f t="shared" si="7325"/>
        <v>0</v>
      </c>
      <c r="BA2522" s="19">
        <f t="shared" si="7251"/>
        <v>0</v>
      </c>
      <c r="BB2522" s="19">
        <f t="shared" si="7252"/>
        <v>60654.900000000023</v>
      </c>
      <c r="BC2522" s="19">
        <f t="shared" si="7253"/>
        <v>636345.10000000009</v>
      </c>
      <c r="BD2522" s="19">
        <f t="shared" si="7325"/>
        <v>0</v>
      </c>
      <c r="BE2522" s="19">
        <f t="shared" si="7325"/>
        <v>0</v>
      </c>
      <c r="BF2522" s="19">
        <f t="shared" si="7325"/>
        <v>0</v>
      </c>
      <c r="BG2522" s="19">
        <f t="shared" si="7325"/>
        <v>0</v>
      </c>
      <c r="BH2522" s="19">
        <f t="shared" si="7325"/>
        <v>0</v>
      </c>
      <c r="BI2522" s="19">
        <f t="shared" si="7325"/>
        <v>0</v>
      </c>
      <c r="BJ2522" s="19">
        <f t="shared" si="7325"/>
        <v>0</v>
      </c>
      <c r="BK2522" s="19">
        <f t="shared" si="7325"/>
        <v>0</v>
      </c>
      <c r="BL2522" s="19">
        <f t="shared" si="7325"/>
        <v>0</v>
      </c>
      <c r="BM2522" s="19">
        <f t="shared" si="7325"/>
        <v>0</v>
      </c>
      <c r="BN2522" s="19">
        <f t="shared" si="7325"/>
        <v>0</v>
      </c>
      <c r="BO2522" s="19">
        <f t="shared" si="7325"/>
        <v>0</v>
      </c>
      <c r="BP2522" s="19">
        <f t="shared" si="7325"/>
        <v>0</v>
      </c>
      <c r="BQ2522" s="19">
        <f t="shared" si="7325"/>
        <v>0</v>
      </c>
      <c r="BR2522" s="19">
        <f t="shared" si="7198"/>
        <v>0</v>
      </c>
      <c r="BS2522" s="19">
        <f t="shared" si="7199"/>
        <v>60654.900000000023</v>
      </c>
      <c r="BT2522" s="19">
        <f t="shared" si="7200"/>
        <v>636345.10000000009</v>
      </c>
      <c r="BU2522" s="19">
        <f t="shared" si="7325"/>
        <v>0</v>
      </c>
      <c r="BV2522" s="19"/>
      <c r="BW2522" s="19">
        <f t="shared" si="7325"/>
        <v>0</v>
      </c>
      <c r="BX2522" s="2">
        <v>0</v>
      </c>
    </row>
    <row r="2523" spans="1:76" ht="31.15" hidden="1" x14ac:dyDescent="0.3">
      <c r="A2523" s="11" t="s">
        <v>709</v>
      </c>
      <c r="B2523" s="11" t="s">
        <v>15</v>
      </c>
      <c r="C2523" s="11" t="s">
        <v>119</v>
      </c>
      <c r="D2523" s="11" t="s">
        <v>748</v>
      </c>
      <c r="E2523" s="11" t="s">
        <v>22</v>
      </c>
      <c r="F2523" s="13" t="s">
        <v>908</v>
      </c>
      <c r="G2523" s="19"/>
      <c r="H2523" s="19"/>
      <c r="I2523" s="19"/>
      <c r="J2523" s="19"/>
      <c r="K2523" s="19"/>
      <c r="L2523" s="19"/>
      <c r="M2523" s="19"/>
      <c r="N2523" s="19">
        <f>N2524</f>
        <v>0</v>
      </c>
      <c r="O2523" s="19">
        <f t="shared" si="7325"/>
        <v>0</v>
      </c>
      <c r="P2523" s="19">
        <f t="shared" si="7325"/>
        <v>0</v>
      </c>
      <c r="Q2523" s="19">
        <f t="shared" si="7325"/>
        <v>0</v>
      </c>
      <c r="R2523" s="19">
        <f t="shared" si="7325"/>
        <v>0</v>
      </c>
      <c r="S2523" s="19">
        <f t="shared" si="7325"/>
        <v>0</v>
      </c>
      <c r="T2523" s="19">
        <f t="shared" si="7325"/>
        <v>97057.1</v>
      </c>
      <c r="U2523" s="19">
        <f t="shared" si="7325"/>
        <v>0</v>
      </c>
      <c r="V2523" s="19">
        <f t="shared" si="7325"/>
        <v>0</v>
      </c>
      <c r="W2523" s="19">
        <f t="shared" si="7325"/>
        <v>273220.2</v>
      </c>
      <c r="X2523" s="19">
        <f t="shared" si="7325"/>
        <v>0</v>
      </c>
      <c r="Y2523" s="19">
        <f t="shared" si="7325"/>
        <v>0</v>
      </c>
      <c r="Z2523" s="19">
        <f t="shared" si="7325"/>
        <v>326722.7</v>
      </c>
      <c r="AA2523" s="19">
        <f t="shared" si="7325"/>
        <v>0</v>
      </c>
      <c r="AB2523" s="19">
        <f t="shared" si="7279"/>
        <v>97057.1</v>
      </c>
      <c r="AC2523" s="19">
        <f t="shared" si="7280"/>
        <v>273220.2</v>
      </c>
      <c r="AD2523" s="19">
        <f t="shared" si="7281"/>
        <v>326722.7</v>
      </c>
      <c r="AE2523" s="19">
        <f t="shared" si="7325"/>
        <v>0</v>
      </c>
      <c r="AF2523" s="19">
        <f t="shared" si="7283"/>
        <v>97057.1</v>
      </c>
      <c r="AG2523" s="19">
        <f t="shared" si="7325"/>
        <v>0</v>
      </c>
      <c r="AH2523" s="19">
        <f t="shared" si="7325"/>
        <v>0</v>
      </c>
      <c r="AI2523" s="19">
        <f t="shared" si="7325"/>
        <v>-97057.1</v>
      </c>
      <c r="AJ2523" s="19">
        <f t="shared" si="7325"/>
        <v>0</v>
      </c>
      <c r="AK2523" s="19">
        <f t="shared" si="7325"/>
        <v>0</v>
      </c>
      <c r="AL2523" s="19">
        <f t="shared" si="7325"/>
        <v>0</v>
      </c>
      <c r="AM2523" s="19">
        <f t="shared" si="7325"/>
        <v>0</v>
      </c>
      <c r="AN2523" s="19">
        <f t="shared" si="7325"/>
        <v>0</v>
      </c>
      <c r="AO2523" s="19">
        <f t="shared" si="7325"/>
        <v>0</v>
      </c>
      <c r="AP2523" s="19">
        <f t="shared" si="7325"/>
        <v>-212565.3</v>
      </c>
      <c r="AQ2523" s="19">
        <f t="shared" si="7325"/>
        <v>0</v>
      </c>
      <c r="AR2523" s="19">
        <f t="shared" si="7325"/>
        <v>0</v>
      </c>
      <c r="AS2523" s="19">
        <f t="shared" si="7325"/>
        <v>0</v>
      </c>
      <c r="AT2523" s="19">
        <f t="shared" si="7325"/>
        <v>309622.40000000002</v>
      </c>
      <c r="AU2523" s="19">
        <f t="shared" si="7254"/>
        <v>0</v>
      </c>
      <c r="AV2523" s="19">
        <f t="shared" si="7255"/>
        <v>60654.900000000023</v>
      </c>
      <c r="AW2523" s="19">
        <f t="shared" si="7256"/>
        <v>636345.10000000009</v>
      </c>
      <c r="AX2523" s="19">
        <f t="shared" si="7325"/>
        <v>0</v>
      </c>
      <c r="AY2523" s="19">
        <f t="shared" si="7325"/>
        <v>0</v>
      </c>
      <c r="AZ2523" s="19">
        <f t="shared" si="7325"/>
        <v>0</v>
      </c>
      <c r="BA2523" s="19">
        <f t="shared" si="7251"/>
        <v>0</v>
      </c>
      <c r="BB2523" s="19">
        <f t="shared" si="7252"/>
        <v>60654.900000000023</v>
      </c>
      <c r="BC2523" s="19">
        <f t="shared" si="7253"/>
        <v>636345.10000000009</v>
      </c>
      <c r="BD2523" s="19">
        <f t="shared" si="7325"/>
        <v>0</v>
      </c>
      <c r="BE2523" s="19">
        <f t="shared" si="7325"/>
        <v>0</v>
      </c>
      <c r="BF2523" s="19">
        <f t="shared" si="7325"/>
        <v>0</v>
      </c>
      <c r="BG2523" s="19">
        <f t="shared" si="7325"/>
        <v>0</v>
      </c>
      <c r="BH2523" s="19">
        <f t="shared" si="7325"/>
        <v>0</v>
      </c>
      <c r="BI2523" s="19">
        <f t="shared" si="7325"/>
        <v>0</v>
      </c>
      <c r="BJ2523" s="19">
        <f t="shared" si="7325"/>
        <v>0</v>
      </c>
      <c r="BK2523" s="19">
        <f t="shared" si="7325"/>
        <v>0</v>
      </c>
      <c r="BL2523" s="19">
        <f t="shared" si="7325"/>
        <v>0</v>
      </c>
      <c r="BM2523" s="19">
        <f t="shared" si="7325"/>
        <v>0</v>
      </c>
      <c r="BN2523" s="19">
        <f t="shared" si="7325"/>
        <v>0</v>
      </c>
      <c r="BO2523" s="19">
        <f t="shared" si="7325"/>
        <v>0</v>
      </c>
      <c r="BP2523" s="19">
        <f t="shared" si="7325"/>
        <v>0</v>
      </c>
      <c r="BQ2523" s="19">
        <f t="shared" si="7325"/>
        <v>0</v>
      </c>
      <c r="BR2523" s="19">
        <f t="shared" si="7198"/>
        <v>0</v>
      </c>
      <c r="BS2523" s="19">
        <f t="shared" si="7199"/>
        <v>60654.900000000023</v>
      </c>
      <c r="BT2523" s="19">
        <f t="shared" si="7200"/>
        <v>636345.10000000009</v>
      </c>
      <c r="BU2523" s="19">
        <f t="shared" si="7325"/>
        <v>0</v>
      </c>
      <c r="BV2523" s="19"/>
      <c r="BW2523" s="19">
        <f t="shared" si="7325"/>
        <v>0</v>
      </c>
      <c r="BX2523" s="2">
        <v>0</v>
      </c>
    </row>
    <row r="2524" spans="1:76" ht="15.6" hidden="1" x14ac:dyDescent="0.3">
      <c r="A2524" s="11" t="s">
        <v>709</v>
      </c>
      <c r="B2524" s="11" t="s">
        <v>15</v>
      </c>
      <c r="C2524" s="11" t="s">
        <v>119</v>
      </c>
      <c r="D2524" s="11" t="s">
        <v>748</v>
      </c>
      <c r="E2524" s="11" t="s">
        <v>414</v>
      </c>
      <c r="F2524" s="13" t="s">
        <v>263</v>
      </c>
      <c r="G2524" s="19"/>
      <c r="H2524" s="19"/>
      <c r="I2524" s="19"/>
      <c r="J2524" s="19"/>
      <c r="K2524" s="19"/>
      <c r="L2524" s="19"/>
      <c r="M2524" s="19"/>
      <c r="N2524" s="19">
        <v>0</v>
      </c>
      <c r="O2524" s="19">
        <v>0</v>
      </c>
      <c r="P2524" s="19"/>
      <c r="Q2524" s="19"/>
      <c r="R2524" s="19"/>
      <c r="S2524" s="19">
        <v>0</v>
      </c>
      <c r="T2524" s="19">
        <v>97057.1</v>
      </c>
      <c r="U2524" s="19"/>
      <c r="V2524" s="19"/>
      <c r="W2524" s="19">
        <v>273220.2</v>
      </c>
      <c r="X2524" s="19"/>
      <c r="Y2524" s="19"/>
      <c r="Z2524" s="19">
        <v>326722.7</v>
      </c>
      <c r="AA2524" s="19"/>
      <c r="AB2524" s="19">
        <f t="shared" si="7279"/>
        <v>97057.1</v>
      </c>
      <c r="AC2524" s="19">
        <f t="shared" si="7280"/>
        <v>273220.2</v>
      </c>
      <c r="AD2524" s="19">
        <f t="shared" si="7281"/>
        <v>326722.7</v>
      </c>
      <c r="AE2524" s="19"/>
      <c r="AF2524" s="19">
        <f t="shared" si="7283"/>
        <v>97057.1</v>
      </c>
      <c r="AG2524" s="19"/>
      <c r="AH2524" s="19"/>
      <c r="AI2524" s="19">
        <v>-97057.1</v>
      </c>
      <c r="AJ2524" s="19"/>
      <c r="AK2524" s="19"/>
      <c r="AL2524" s="19"/>
      <c r="AM2524" s="19"/>
      <c r="AN2524" s="19"/>
      <c r="AO2524" s="19"/>
      <c r="AP2524" s="19">
        <v>-212565.3</v>
      </c>
      <c r="AQ2524" s="19"/>
      <c r="AR2524" s="19"/>
      <c r="AS2524" s="19"/>
      <c r="AT2524" s="19">
        <v>309622.40000000002</v>
      </c>
      <c r="AU2524" s="19">
        <f t="shared" si="7254"/>
        <v>0</v>
      </c>
      <c r="AV2524" s="19">
        <f t="shared" si="7255"/>
        <v>60654.900000000023</v>
      </c>
      <c r="AW2524" s="19">
        <f t="shared" si="7256"/>
        <v>636345.10000000009</v>
      </c>
      <c r="AX2524" s="19"/>
      <c r="AY2524" s="19"/>
      <c r="AZ2524" s="19"/>
      <c r="BA2524" s="19">
        <f t="shared" si="7251"/>
        <v>0</v>
      </c>
      <c r="BB2524" s="19">
        <f t="shared" si="7252"/>
        <v>60654.900000000023</v>
      </c>
      <c r="BC2524" s="19">
        <f t="shared" si="7253"/>
        <v>636345.10000000009</v>
      </c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>
        <f t="shared" ref="BR2524:BR2587" si="7326">BA2524+BD2524+BE2524+BF2524+BG2524+BH2524+BI2524</f>
        <v>0</v>
      </c>
      <c r="BS2524" s="19">
        <f t="shared" ref="BS2524:BS2587" si="7327">BB2524+BJ2524+BK2524+BL2524+BM2524</f>
        <v>60654.900000000023</v>
      </c>
      <c r="BT2524" s="19">
        <f t="shared" ref="BT2524:BT2587" si="7328">BC2524+BN2524+BO2524+BP2524+BQ2524</f>
        <v>636345.10000000009</v>
      </c>
      <c r="BU2524" s="19"/>
      <c r="BV2524" s="19"/>
      <c r="BW2524" s="19"/>
      <c r="BX2524" s="2">
        <v>0</v>
      </c>
    </row>
    <row r="2525" spans="1:76" ht="31.5" x14ac:dyDescent="0.25">
      <c r="A2525" s="11" t="s">
        <v>709</v>
      </c>
      <c r="B2525" s="11" t="s">
        <v>15</v>
      </c>
      <c r="C2525" s="11" t="s">
        <v>119</v>
      </c>
      <c r="D2525" s="11" t="s">
        <v>749</v>
      </c>
      <c r="E2525" s="11"/>
      <c r="F2525" s="13" t="s">
        <v>898</v>
      </c>
      <c r="G2525" s="19"/>
      <c r="H2525" s="19"/>
      <c r="I2525" s="19"/>
      <c r="J2525" s="19"/>
      <c r="K2525" s="19"/>
      <c r="L2525" s="19"/>
      <c r="M2525" s="19"/>
      <c r="N2525" s="19">
        <f>N2526</f>
        <v>0</v>
      </c>
      <c r="O2525" s="19">
        <f t="shared" si="7309"/>
        <v>0</v>
      </c>
      <c r="P2525" s="19">
        <f t="shared" si="7309"/>
        <v>0</v>
      </c>
      <c r="Q2525" s="19">
        <f t="shared" si="7309"/>
        <v>0</v>
      </c>
      <c r="R2525" s="19">
        <f t="shared" si="7309"/>
        <v>0</v>
      </c>
      <c r="S2525" s="19">
        <f t="shared" si="7309"/>
        <v>0</v>
      </c>
      <c r="T2525" s="19">
        <f t="shared" si="7309"/>
        <v>15000</v>
      </c>
      <c r="U2525" s="19">
        <f t="shared" si="7309"/>
        <v>0</v>
      </c>
      <c r="V2525" s="19">
        <f t="shared" si="7309"/>
        <v>0</v>
      </c>
      <c r="W2525" s="19">
        <f t="shared" si="7309"/>
        <v>25000</v>
      </c>
      <c r="X2525" s="19">
        <f t="shared" si="7309"/>
        <v>0</v>
      </c>
      <c r="Y2525" s="19">
        <f t="shared" si="7309"/>
        <v>0</v>
      </c>
      <c r="Z2525" s="19">
        <f t="shared" si="7309"/>
        <v>0</v>
      </c>
      <c r="AA2525" s="19">
        <f t="shared" si="7309"/>
        <v>0</v>
      </c>
      <c r="AB2525" s="19">
        <f t="shared" si="7279"/>
        <v>15000</v>
      </c>
      <c r="AC2525" s="19">
        <f t="shared" si="7280"/>
        <v>25000</v>
      </c>
      <c r="AD2525" s="19">
        <f t="shared" si="7281"/>
        <v>0</v>
      </c>
      <c r="AE2525" s="19">
        <f t="shared" si="7309"/>
        <v>0</v>
      </c>
      <c r="AF2525" s="19">
        <f t="shared" si="7283"/>
        <v>15000</v>
      </c>
      <c r="AG2525" s="19">
        <f t="shared" si="7309"/>
        <v>0</v>
      </c>
      <c r="AH2525" s="19">
        <f t="shared" si="7309"/>
        <v>0</v>
      </c>
      <c r="AI2525" s="19">
        <f t="shared" si="7309"/>
        <v>0</v>
      </c>
      <c r="AJ2525" s="19">
        <f t="shared" si="7309"/>
        <v>0</v>
      </c>
      <c r="AK2525" s="19">
        <f t="shared" si="7309"/>
        <v>0</v>
      </c>
      <c r="AL2525" s="19">
        <f t="shared" si="7309"/>
        <v>0</v>
      </c>
      <c r="AM2525" s="19">
        <f t="shared" si="7309"/>
        <v>2000</v>
      </c>
      <c r="AN2525" s="19">
        <f t="shared" si="7309"/>
        <v>213.56399999999999</v>
      </c>
      <c r="AO2525" s="19">
        <f t="shared" si="7309"/>
        <v>0</v>
      </c>
      <c r="AP2525" s="19">
        <f t="shared" si="7309"/>
        <v>0</v>
      </c>
      <c r="AQ2525" s="19">
        <f t="shared" si="7309"/>
        <v>0</v>
      </c>
      <c r="AR2525" s="19">
        <f t="shared" si="7309"/>
        <v>0</v>
      </c>
      <c r="AS2525" s="19">
        <f t="shared" si="7309"/>
        <v>0</v>
      </c>
      <c r="AT2525" s="19">
        <f t="shared" si="7309"/>
        <v>0</v>
      </c>
      <c r="AU2525" s="19">
        <f t="shared" si="7254"/>
        <v>17213.563999999998</v>
      </c>
      <c r="AV2525" s="19">
        <f t="shared" si="7255"/>
        <v>25000</v>
      </c>
      <c r="AW2525" s="19">
        <f t="shared" si="7256"/>
        <v>0</v>
      </c>
      <c r="AX2525" s="19">
        <f t="shared" si="7309"/>
        <v>0</v>
      </c>
      <c r="AY2525" s="19">
        <f t="shared" si="7309"/>
        <v>0</v>
      </c>
      <c r="AZ2525" s="19">
        <f t="shared" si="7309"/>
        <v>0</v>
      </c>
      <c r="BA2525" s="19">
        <f t="shared" si="7251"/>
        <v>17213.563999999998</v>
      </c>
      <c r="BB2525" s="19">
        <f t="shared" si="7252"/>
        <v>25000</v>
      </c>
      <c r="BC2525" s="19">
        <f t="shared" si="7253"/>
        <v>0</v>
      </c>
      <c r="BD2525" s="19">
        <f t="shared" si="7309"/>
        <v>0</v>
      </c>
      <c r="BE2525" s="19">
        <f t="shared" si="7309"/>
        <v>0</v>
      </c>
      <c r="BF2525" s="19">
        <f t="shared" si="7309"/>
        <v>0</v>
      </c>
      <c r="BG2525" s="19">
        <f t="shared" si="7309"/>
        <v>0</v>
      </c>
      <c r="BH2525" s="19">
        <f t="shared" si="7309"/>
        <v>0</v>
      </c>
      <c r="BI2525" s="19">
        <f t="shared" si="7309"/>
        <v>0</v>
      </c>
      <c r="BJ2525" s="19">
        <f t="shared" si="7309"/>
        <v>0</v>
      </c>
      <c r="BK2525" s="19">
        <f t="shared" si="7309"/>
        <v>0</v>
      </c>
      <c r="BL2525" s="19">
        <f t="shared" si="7309"/>
        <v>0</v>
      </c>
      <c r="BM2525" s="19">
        <f t="shared" si="7309"/>
        <v>0</v>
      </c>
      <c r="BN2525" s="19">
        <f t="shared" si="7309"/>
        <v>0</v>
      </c>
      <c r="BO2525" s="19">
        <f t="shared" si="7309"/>
        <v>0</v>
      </c>
      <c r="BP2525" s="19">
        <f t="shared" si="7309"/>
        <v>0</v>
      </c>
      <c r="BQ2525" s="19">
        <f t="shared" si="7309"/>
        <v>0</v>
      </c>
      <c r="BR2525" s="19">
        <f t="shared" si="7326"/>
        <v>17213.563999999998</v>
      </c>
      <c r="BS2525" s="19">
        <f t="shared" si="7327"/>
        <v>25000</v>
      </c>
      <c r="BT2525" s="19">
        <f t="shared" si="7328"/>
        <v>0</v>
      </c>
      <c r="BU2525" s="19">
        <f t="shared" si="7309"/>
        <v>0</v>
      </c>
      <c r="BV2525" s="19">
        <f t="shared" ref="BV2525:BV2530" si="7329">BR2525+BU2525</f>
        <v>17213.563999999998</v>
      </c>
      <c r="BW2525" s="19">
        <f t="shared" si="7309"/>
        <v>0</v>
      </c>
    </row>
    <row r="2526" spans="1:76" ht="31.5" x14ac:dyDescent="0.25">
      <c r="A2526" s="11" t="s">
        <v>709</v>
      </c>
      <c r="B2526" s="11" t="s">
        <v>15</v>
      </c>
      <c r="C2526" s="11" t="s">
        <v>119</v>
      </c>
      <c r="D2526" s="11" t="s">
        <v>749</v>
      </c>
      <c r="E2526" s="11" t="s">
        <v>22</v>
      </c>
      <c r="F2526" s="13" t="s">
        <v>908</v>
      </c>
      <c r="G2526" s="19"/>
      <c r="H2526" s="19"/>
      <c r="I2526" s="19"/>
      <c r="J2526" s="19"/>
      <c r="K2526" s="19"/>
      <c r="L2526" s="19"/>
      <c r="M2526" s="19"/>
      <c r="N2526" s="19">
        <f>N2527</f>
        <v>0</v>
      </c>
      <c r="O2526" s="19">
        <f t="shared" si="7309"/>
        <v>0</v>
      </c>
      <c r="P2526" s="19">
        <f t="shared" si="7309"/>
        <v>0</v>
      </c>
      <c r="Q2526" s="19">
        <f t="shared" si="7309"/>
        <v>0</v>
      </c>
      <c r="R2526" s="19">
        <f t="shared" si="7309"/>
        <v>0</v>
      </c>
      <c r="S2526" s="19">
        <f t="shared" si="7309"/>
        <v>0</v>
      </c>
      <c r="T2526" s="19">
        <f t="shared" si="7309"/>
        <v>15000</v>
      </c>
      <c r="U2526" s="19">
        <f t="shared" si="7309"/>
        <v>0</v>
      </c>
      <c r="V2526" s="19">
        <f t="shared" si="7309"/>
        <v>0</v>
      </c>
      <c r="W2526" s="19">
        <f t="shared" si="7309"/>
        <v>25000</v>
      </c>
      <c r="X2526" s="19">
        <f t="shared" si="7309"/>
        <v>0</v>
      </c>
      <c r="Y2526" s="19">
        <f t="shared" si="7309"/>
        <v>0</v>
      </c>
      <c r="Z2526" s="19">
        <f t="shared" si="7309"/>
        <v>0</v>
      </c>
      <c r="AA2526" s="19">
        <f t="shared" si="7309"/>
        <v>0</v>
      </c>
      <c r="AB2526" s="19">
        <f t="shared" si="7279"/>
        <v>15000</v>
      </c>
      <c r="AC2526" s="19">
        <f t="shared" si="7280"/>
        <v>25000</v>
      </c>
      <c r="AD2526" s="19">
        <f t="shared" si="7281"/>
        <v>0</v>
      </c>
      <c r="AE2526" s="19">
        <f t="shared" si="7309"/>
        <v>0</v>
      </c>
      <c r="AF2526" s="19">
        <f t="shared" si="7283"/>
        <v>15000</v>
      </c>
      <c r="AG2526" s="19">
        <f t="shared" si="7309"/>
        <v>0</v>
      </c>
      <c r="AH2526" s="19">
        <f t="shared" si="7309"/>
        <v>0</v>
      </c>
      <c r="AI2526" s="19">
        <f t="shared" si="7309"/>
        <v>0</v>
      </c>
      <c r="AJ2526" s="19">
        <f t="shared" si="7309"/>
        <v>0</v>
      </c>
      <c r="AK2526" s="19">
        <f t="shared" si="7309"/>
        <v>0</v>
      </c>
      <c r="AL2526" s="19">
        <f t="shared" si="7309"/>
        <v>0</v>
      </c>
      <c r="AM2526" s="19">
        <f t="shared" si="7309"/>
        <v>2000</v>
      </c>
      <c r="AN2526" s="19">
        <f t="shared" si="7309"/>
        <v>213.56399999999999</v>
      </c>
      <c r="AO2526" s="19">
        <f t="shared" si="7309"/>
        <v>0</v>
      </c>
      <c r="AP2526" s="19">
        <f t="shared" si="7309"/>
        <v>0</v>
      </c>
      <c r="AQ2526" s="19">
        <f t="shared" si="7309"/>
        <v>0</v>
      </c>
      <c r="AR2526" s="19">
        <f t="shared" si="7309"/>
        <v>0</v>
      </c>
      <c r="AS2526" s="19">
        <f t="shared" si="7309"/>
        <v>0</v>
      </c>
      <c r="AT2526" s="19">
        <f t="shared" si="7309"/>
        <v>0</v>
      </c>
      <c r="AU2526" s="19">
        <f t="shared" si="7254"/>
        <v>17213.563999999998</v>
      </c>
      <c r="AV2526" s="19">
        <f t="shared" si="7255"/>
        <v>25000</v>
      </c>
      <c r="AW2526" s="19">
        <f t="shared" si="7256"/>
        <v>0</v>
      </c>
      <c r="AX2526" s="19">
        <f t="shared" si="7309"/>
        <v>0</v>
      </c>
      <c r="AY2526" s="19">
        <f t="shared" si="7309"/>
        <v>0</v>
      </c>
      <c r="AZ2526" s="19">
        <f t="shared" si="7309"/>
        <v>0</v>
      </c>
      <c r="BA2526" s="19">
        <f t="shared" si="7251"/>
        <v>17213.563999999998</v>
      </c>
      <c r="BB2526" s="19">
        <f t="shared" si="7252"/>
        <v>25000</v>
      </c>
      <c r="BC2526" s="19">
        <f t="shared" si="7253"/>
        <v>0</v>
      </c>
      <c r="BD2526" s="19">
        <f t="shared" si="7309"/>
        <v>0</v>
      </c>
      <c r="BE2526" s="19">
        <f t="shared" si="7309"/>
        <v>0</v>
      </c>
      <c r="BF2526" s="19">
        <f t="shared" si="7309"/>
        <v>0</v>
      </c>
      <c r="BG2526" s="19">
        <f t="shared" si="7309"/>
        <v>0</v>
      </c>
      <c r="BH2526" s="19">
        <f t="shared" si="7309"/>
        <v>0</v>
      </c>
      <c r="BI2526" s="19">
        <f t="shared" si="7309"/>
        <v>0</v>
      </c>
      <c r="BJ2526" s="19">
        <f t="shared" si="7309"/>
        <v>0</v>
      </c>
      <c r="BK2526" s="19">
        <f t="shared" si="7309"/>
        <v>0</v>
      </c>
      <c r="BL2526" s="19">
        <f t="shared" si="7309"/>
        <v>0</v>
      </c>
      <c r="BM2526" s="19">
        <f t="shared" si="7309"/>
        <v>0</v>
      </c>
      <c r="BN2526" s="19">
        <f t="shared" si="7309"/>
        <v>0</v>
      </c>
      <c r="BO2526" s="19">
        <f t="shared" si="7309"/>
        <v>0</v>
      </c>
      <c r="BP2526" s="19">
        <f t="shared" si="7309"/>
        <v>0</v>
      </c>
      <c r="BQ2526" s="19">
        <f t="shared" si="7309"/>
        <v>0</v>
      </c>
      <c r="BR2526" s="19">
        <f t="shared" si="7326"/>
        <v>17213.563999999998</v>
      </c>
      <c r="BS2526" s="19">
        <f t="shared" si="7327"/>
        <v>25000</v>
      </c>
      <c r="BT2526" s="19">
        <f t="shared" si="7328"/>
        <v>0</v>
      </c>
      <c r="BU2526" s="19">
        <f t="shared" si="7309"/>
        <v>0</v>
      </c>
      <c r="BV2526" s="19">
        <f t="shared" si="7329"/>
        <v>17213.563999999998</v>
      </c>
      <c r="BW2526" s="19">
        <f t="shared" si="7309"/>
        <v>0</v>
      </c>
    </row>
    <row r="2527" spans="1:76" x14ac:dyDescent="0.25">
      <c r="A2527" s="11" t="s">
        <v>709</v>
      </c>
      <c r="B2527" s="11" t="s">
        <v>15</v>
      </c>
      <c r="C2527" s="11" t="s">
        <v>119</v>
      </c>
      <c r="D2527" s="11" t="s">
        <v>749</v>
      </c>
      <c r="E2527" s="11" t="s">
        <v>414</v>
      </c>
      <c r="F2527" s="13" t="s">
        <v>263</v>
      </c>
      <c r="G2527" s="19"/>
      <c r="H2527" s="19"/>
      <c r="I2527" s="19"/>
      <c r="J2527" s="19"/>
      <c r="K2527" s="19"/>
      <c r="L2527" s="19"/>
      <c r="M2527" s="19"/>
      <c r="N2527" s="19">
        <v>0</v>
      </c>
      <c r="O2527" s="19">
        <v>0</v>
      </c>
      <c r="P2527" s="19"/>
      <c r="Q2527" s="19"/>
      <c r="R2527" s="19"/>
      <c r="S2527" s="19">
        <v>0</v>
      </c>
      <c r="T2527" s="19">
        <v>15000</v>
      </c>
      <c r="U2527" s="19"/>
      <c r="V2527" s="19"/>
      <c r="W2527" s="19">
        <v>25000</v>
      </c>
      <c r="X2527" s="19"/>
      <c r="Y2527" s="19"/>
      <c r="Z2527" s="19"/>
      <c r="AA2527" s="19"/>
      <c r="AB2527" s="19">
        <f t="shared" si="7279"/>
        <v>15000</v>
      </c>
      <c r="AC2527" s="19">
        <f t="shared" si="7280"/>
        <v>25000</v>
      </c>
      <c r="AD2527" s="19">
        <f t="shared" si="7281"/>
        <v>0</v>
      </c>
      <c r="AE2527" s="19"/>
      <c r="AF2527" s="19">
        <f t="shared" si="7283"/>
        <v>15000</v>
      </c>
      <c r="AG2527" s="19"/>
      <c r="AH2527" s="19"/>
      <c r="AI2527" s="19"/>
      <c r="AJ2527" s="19"/>
      <c r="AK2527" s="19"/>
      <c r="AL2527" s="19"/>
      <c r="AM2527" s="19">
        <v>2000</v>
      </c>
      <c r="AN2527" s="19">
        <v>213.56399999999999</v>
      </c>
      <c r="AO2527" s="19"/>
      <c r="AP2527" s="19"/>
      <c r="AQ2527" s="19"/>
      <c r="AR2527" s="19"/>
      <c r="AS2527" s="19"/>
      <c r="AT2527" s="19"/>
      <c r="AU2527" s="19">
        <f t="shared" si="7254"/>
        <v>17213.563999999998</v>
      </c>
      <c r="AV2527" s="19">
        <f t="shared" si="7255"/>
        <v>25000</v>
      </c>
      <c r="AW2527" s="19">
        <f t="shared" si="7256"/>
        <v>0</v>
      </c>
      <c r="AX2527" s="19"/>
      <c r="AY2527" s="19"/>
      <c r="AZ2527" s="19"/>
      <c r="BA2527" s="19">
        <f t="shared" si="7251"/>
        <v>17213.563999999998</v>
      </c>
      <c r="BB2527" s="19">
        <f t="shared" si="7252"/>
        <v>25000</v>
      </c>
      <c r="BC2527" s="19">
        <f t="shared" si="7253"/>
        <v>0</v>
      </c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>
        <f t="shared" si="7326"/>
        <v>17213.563999999998</v>
      </c>
      <c r="BS2527" s="19">
        <f t="shared" si="7327"/>
        <v>25000</v>
      </c>
      <c r="BT2527" s="19">
        <f t="shared" si="7328"/>
        <v>0</v>
      </c>
      <c r="BU2527" s="19"/>
      <c r="BV2527" s="19">
        <f t="shared" si="7329"/>
        <v>17213.563999999998</v>
      </c>
      <c r="BW2527" s="19"/>
    </row>
    <row r="2528" spans="1:76" ht="31.5" x14ac:dyDescent="0.25">
      <c r="A2528" s="11" t="s">
        <v>709</v>
      </c>
      <c r="B2528" s="11" t="s">
        <v>15</v>
      </c>
      <c r="C2528" s="11" t="s">
        <v>119</v>
      </c>
      <c r="D2528" s="11" t="s">
        <v>750</v>
      </c>
      <c r="E2528" s="11"/>
      <c r="F2528" s="13" t="s">
        <v>899</v>
      </c>
      <c r="G2528" s="19"/>
      <c r="H2528" s="19"/>
      <c r="I2528" s="19"/>
      <c r="J2528" s="19"/>
      <c r="K2528" s="19"/>
      <c r="L2528" s="19"/>
      <c r="M2528" s="19"/>
      <c r="N2528" s="19">
        <f>N2529</f>
        <v>0</v>
      </c>
      <c r="O2528" s="19">
        <f t="shared" ref="O2528:BW2529" si="7330">O2529</f>
        <v>0</v>
      </c>
      <c r="P2528" s="19">
        <f t="shared" si="7330"/>
        <v>0</v>
      </c>
      <c r="Q2528" s="19">
        <f t="shared" si="7330"/>
        <v>0</v>
      </c>
      <c r="R2528" s="19">
        <f t="shared" si="7330"/>
        <v>0</v>
      </c>
      <c r="S2528" s="19">
        <f t="shared" si="7330"/>
        <v>0</v>
      </c>
      <c r="T2528" s="19">
        <f t="shared" si="7330"/>
        <v>15000</v>
      </c>
      <c r="U2528" s="19">
        <f t="shared" si="7330"/>
        <v>0</v>
      </c>
      <c r="V2528" s="19">
        <f t="shared" si="7330"/>
        <v>0</v>
      </c>
      <c r="W2528" s="19">
        <f t="shared" si="7330"/>
        <v>25000</v>
      </c>
      <c r="X2528" s="19">
        <f t="shared" si="7330"/>
        <v>0</v>
      </c>
      <c r="Y2528" s="19">
        <f t="shared" si="7330"/>
        <v>0</v>
      </c>
      <c r="Z2528" s="19">
        <f t="shared" si="7330"/>
        <v>0</v>
      </c>
      <c r="AA2528" s="19">
        <f t="shared" si="7330"/>
        <v>0</v>
      </c>
      <c r="AB2528" s="19">
        <f t="shared" si="7279"/>
        <v>15000</v>
      </c>
      <c r="AC2528" s="19">
        <f t="shared" si="7280"/>
        <v>25000</v>
      </c>
      <c r="AD2528" s="19">
        <f t="shared" si="7281"/>
        <v>0</v>
      </c>
      <c r="AE2528" s="19">
        <f t="shared" si="7330"/>
        <v>0</v>
      </c>
      <c r="AF2528" s="19">
        <f t="shared" si="7283"/>
        <v>15000</v>
      </c>
      <c r="AG2528" s="19">
        <f t="shared" si="7330"/>
        <v>0</v>
      </c>
      <c r="AH2528" s="19">
        <f t="shared" si="7330"/>
        <v>0</v>
      </c>
      <c r="AI2528" s="19">
        <f t="shared" si="7330"/>
        <v>0</v>
      </c>
      <c r="AJ2528" s="19">
        <f t="shared" si="7330"/>
        <v>0</v>
      </c>
      <c r="AK2528" s="19">
        <f t="shared" si="7330"/>
        <v>0</v>
      </c>
      <c r="AL2528" s="19">
        <f t="shared" si="7330"/>
        <v>0</v>
      </c>
      <c r="AM2528" s="19">
        <f t="shared" si="7330"/>
        <v>1300</v>
      </c>
      <c r="AN2528" s="19">
        <f t="shared" si="7330"/>
        <v>639.33699999999999</v>
      </c>
      <c r="AO2528" s="19">
        <f t="shared" si="7330"/>
        <v>0</v>
      </c>
      <c r="AP2528" s="19">
        <f t="shared" si="7330"/>
        <v>0</v>
      </c>
      <c r="AQ2528" s="19">
        <f t="shared" si="7330"/>
        <v>0</v>
      </c>
      <c r="AR2528" s="19">
        <f t="shared" si="7330"/>
        <v>0</v>
      </c>
      <c r="AS2528" s="19">
        <f t="shared" si="7330"/>
        <v>0</v>
      </c>
      <c r="AT2528" s="19">
        <f t="shared" si="7330"/>
        <v>0</v>
      </c>
      <c r="AU2528" s="19">
        <f t="shared" si="7254"/>
        <v>16939.337</v>
      </c>
      <c r="AV2528" s="19">
        <f t="shared" si="7255"/>
        <v>25000</v>
      </c>
      <c r="AW2528" s="19">
        <f t="shared" si="7256"/>
        <v>0</v>
      </c>
      <c r="AX2528" s="19">
        <f t="shared" si="7330"/>
        <v>0</v>
      </c>
      <c r="AY2528" s="19">
        <f t="shared" si="7330"/>
        <v>0</v>
      </c>
      <c r="AZ2528" s="19">
        <f t="shared" si="7330"/>
        <v>0</v>
      </c>
      <c r="BA2528" s="19">
        <f t="shared" si="7251"/>
        <v>16939.337</v>
      </c>
      <c r="BB2528" s="19">
        <f t="shared" si="7252"/>
        <v>25000</v>
      </c>
      <c r="BC2528" s="19">
        <f t="shared" si="7253"/>
        <v>0</v>
      </c>
      <c r="BD2528" s="19">
        <f t="shared" si="7330"/>
        <v>0</v>
      </c>
      <c r="BE2528" s="19">
        <f t="shared" si="7330"/>
        <v>0</v>
      </c>
      <c r="BF2528" s="19">
        <f t="shared" si="7330"/>
        <v>0</v>
      </c>
      <c r="BG2528" s="19">
        <f t="shared" si="7330"/>
        <v>0</v>
      </c>
      <c r="BH2528" s="19">
        <f t="shared" si="7330"/>
        <v>0</v>
      </c>
      <c r="BI2528" s="19">
        <f t="shared" si="7330"/>
        <v>0</v>
      </c>
      <c r="BJ2528" s="19">
        <f t="shared" si="7330"/>
        <v>0</v>
      </c>
      <c r="BK2528" s="19">
        <f t="shared" si="7330"/>
        <v>0</v>
      </c>
      <c r="BL2528" s="19">
        <f t="shared" si="7330"/>
        <v>0</v>
      </c>
      <c r="BM2528" s="19">
        <f t="shared" si="7330"/>
        <v>0</v>
      </c>
      <c r="BN2528" s="19">
        <f t="shared" si="7330"/>
        <v>0</v>
      </c>
      <c r="BO2528" s="19">
        <f t="shared" si="7330"/>
        <v>0</v>
      </c>
      <c r="BP2528" s="19">
        <f t="shared" si="7330"/>
        <v>0</v>
      </c>
      <c r="BQ2528" s="19">
        <f t="shared" si="7330"/>
        <v>0</v>
      </c>
      <c r="BR2528" s="19">
        <f t="shared" si="7326"/>
        <v>16939.337</v>
      </c>
      <c r="BS2528" s="19">
        <f t="shared" si="7327"/>
        <v>25000</v>
      </c>
      <c r="BT2528" s="19">
        <f t="shared" si="7328"/>
        <v>0</v>
      </c>
      <c r="BU2528" s="19">
        <f t="shared" si="7330"/>
        <v>0</v>
      </c>
      <c r="BV2528" s="19">
        <f t="shared" si="7329"/>
        <v>16939.337</v>
      </c>
      <c r="BW2528" s="19">
        <f t="shared" si="7330"/>
        <v>0</v>
      </c>
    </row>
    <row r="2529" spans="1:76" ht="31.5" x14ac:dyDescent="0.25">
      <c r="A2529" s="11" t="s">
        <v>709</v>
      </c>
      <c r="B2529" s="11" t="s">
        <v>15</v>
      </c>
      <c r="C2529" s="11" t="s">
        <v>119</v>
      </c>
      <c r="D2529" s="11" t="s">
        <v>750</v>
      </c>
      <c r="E2529" s="11" t="s">
        <v>22</v>
      </c>
      <c r="F2529" s="13" t="s">
        <v>908</v>
      </c>
      <c r="G2529" s="19"/>
      <c r="H2529" s="19"/>
      <c r="I2529" s="19"/>
      <c r="J2529" s="19"/>
      <c r="K2529" s="19"/>
      <c r="L2529" s="19"/>
      <c r="M2529" s="19"/>
      <c r="N2529" s="19">
        <f>N2530</f>
        <v>0</v>
      </c>
      <c r="O2529" s="19">
        <f t="shared" si="7330"/>
        <v>0</v>
      </c>
      <c r="P2529" s="19">
        <f t="shared" si="7330"/>
        <v>0</v>
      </c>
      <c r="Q2529" s="19">
        <f t="shared" si="7330"/>
        <v>0</v>
      </c>
      <c r="R2529" s="19">
        <f t="shared" si="7330"/>
        <v>0</v>
      </c>
      <c r="S2529" s="19">
        <f t="shared" si="7330"/>
        <v>0</v>
      </c>
      <c r="T2529" s="19">
        <f t="shared" si="7330"/>
        <v>15000</v>
      </c>
      <c r="U2529" s="19">
        <f t="shared" si="7330"/>
        <v>0</v>
      </c>
      <c r="V2529" s="19">
        <f t="shared" si="7330"/>
        <v>0</v>
      </c>
      <c r="W2529" s="19">
        <f t="shared" si="7330"/>
        <v>25000</v>
      </c>
      <c r="X2529" s="19">
        <f t="shared" si="7330"/>
        <v>0</v>
      </c>
      <c r="Y2529" s="19">
        <f t="shared" si="7330"/>
        <v>0</v>
      </c>
      <c r="Z2529" s="19">
        <f t="shared" si="7330"/>
        <v>0</v>
      </c>
      <c r="AA2529" s="19">
        <f t="shared" si="7330"/>
        <v>0</v>
      </c>
      <c r="AB2529" s="19">
        <f t="shared" si="7279"/>
        <v>15000</v>
      </c>
      <c r="AC2529" s="19">
        <f t="shared" si="7280"/>
        <v>25000</v>
      </c>
      <c r="AD2529" s="19">
        <f t="shared" si="7281"/>
        <v>0</v>
      </c>
      <c r="AE2529" s="19">
        <f t="shared" si="7330"/>
        <v>0</v>
      </c>
      <c r="AF2529" s="19">
        <f t="shared" si="7283"/>
        <v>15000</v>
      </c>
      <c r="AG2529" s="19">
        <f t="shared" si="7330"/>
        <v>0</v>
      </c>
      <c r="AH2529" s="19">
        <f t="shared" si="7330"/>
        <v>0</v>
      </c>
      <c r="AI2529" s="19">
        <f t="shared" si="7330"/>
        <v>0</v>
      </c>
      <c r="AJ2529" s="19">
        <f t="shared" si="7330"/>
        <v>0</v>
      </c>
      <c r="AK2529" s="19">
        <f t="shared" si="7330"/>
        <v>0</v>
      </c>
      <c r="AL2529" s="19">
        <f t="shared" si="7330"/>
        <v>0</v>
      </c>
      <c r="AM2529" s="19">
        <f t="shared" si="7330"/>
        <v>1300</v>
      </c>
      <c r="AN2529" s="19">
        <f t="shared" si="7330"/>
        <v>639.33699999999999</v>
      </c>
      <c r="AO2529" s="19">
        <f t="shared" si="7330"/>
        <v>0</v>
      </c>
      <c r="AP2529" s="19">
        <f t="shared" si="7330"/>
        <v>0</v>
      </c>
      <c r="AQ2529" s="19">
        <f t="shared" si="7330"/>
        <v>0</v>
      </c>
      <c r="AR2529" s="19">
        <f t="shared" si="7330"/>
        <v>0</v>
      </c>
      <c r="AS2529" s="19">
        <f t="shared" si="7330"/>
        <v>0</v>
      </c>
      <c r="AT2529" s="19">
        <f t="shared" si="7330"/>
        <v>0</v>
      </c>
      <c r="AU2529" s="19">
        <f t="shared" si="7254"/>
        <v>16939.337</v>
      </c>
      <c r="AV2529" s="19">
        <f t="shared" si="7255"/>
        <v>25000</v>
      </c>
      <c r="AW2529" s="19">
        <f t="shared" si="7256"/>
        <v>0</v>
      </c>
      <c r="AX2529" s="19">
        <f t="shared" si="7330"/>
        <v>0</v>
      </c>
      <c r="AY2529" s="19">
        <f t="shared" si="7330"/>
        <v>0</v>
      </c>
      <c r="AZ2529" s="19">
        <f t="shared" si="7330"/>
        <v>0</v>
      </c>
      <c r="BA2529" s="19">
        <f t="shared" si="7251"/>
        <v>16939.337</v>
      </c>
      <c r="BB2529" s="19">
        <f t="shared" si="7252"/>
        <v>25000</v>
      </c>
      <c r="BC2529" s="19">
        <f t="shared" si="7253"/>
        <v>0</v>
      </c>
      <c r="BD2529" s="19">
        <f t="shared" si="7330"/>
        <v>0</v>
      </c>
      <c r="BE2529" s="19">
        <f t="shared" si="7330"/>
        <v>0</v>
      </c>
      <c r="BF2529" s="19">
        <f t="shared" si="7330"/>
        <v>0</v>
      </c>
      <c r="BG2529" s="19">
        <f t="shared" si="7330"/>
        <v>0</v>
      </c>
      <c r="BH2529" s="19">
        <f t="shared" si="7330"/>
        <v>0</v>
      </c>
      <c r="BI2529" s="19">
        <f t="shared" si="7330"/>
        <v>0</v>
      </c>
      <c r="BJ2529" s="19">
        <f t="shared" si="7330"/>
        <v>0</v>
      </c>
      <c r="BK2529" s="19">
        <f t="shared" si="7330"/>
        <v>0</v>
      </c>
      <c r="BL2529" s="19">
        <f t="shared" si="7330"/>
        <v>0</v>
      </c>
      <c r="BM2529" s="19">
        <f t="shared" si="7330"/>
        <v>0</v>
      </c>
      <c r="BN2529" s="19">
        <f t="shared" si="7330"/>
        <v>0</v>
      </c>
      <c r="BO2529" s="19">
        <f t="shared" si="7330"/>
        <v>0</v>
      </c>
      <c r="BP2529" s="19">
        <f t="shared" si="7330"/>
        <v>0</v>
      </c>
      <c r="BQ2529" s="19">
        <f t="shared" si="7330"/>
        <v>0</v>
      </c>
      <c r="BR2529" s="19">
        <f t="shared" si="7326"/>
        <v>16939.337</v>
      </c>
      <c r="BS2529" s="19">
        <f t="shared" si="7327"/>
        <v>25000</v>
      </c>
      <c r="BT2529" s="19">
        <f t="shared" si="7328"/>
        <v>0</v>
      </c>
      <c r="BU2529" s="19">
        <f t="shared" si="7330"/>
        <v>0</v>
      </c>
      <c r="BV2529" s="19">
        <f t="shared" si="7329"/>
        <v>16939.337</v>
      </c>
      <c r="BW2529" s="19">
        <f t="shared" si="7330"/>
        <v>0</v>
      </c>
    </row>
    <row r="2530" spans="1:76" x14ac:dyDescent="0.25">
      <c r="A2530" s="11" t="s">
        <v>709</v>
      </c>
      <c r="B2530" s="11" t="s">
        <v>15</v>
      </c>
      <c r="C2530" s="11" t="s">
        <v>119</v>
      </c>
      <c r="D2530" s="11" t="s">
        <v>750</v>
      </c>
      <c r="E2530" s="11" t="s">
        <v>414</v>
      </c>
      <c r="F2530" s="13" t="s">
        <v>263</v>
      </c>
      <c r="G2530" s="19"/>
      <c r="H2530" s="19"/>
      <c r="I2530" s="19"/>
      <c r="J2530" s="19"/>
      <c r="K2530" s="19"/>
      <c r="L2530" s="19"/>
      <c r="M2530" s="19"/>
      <c r="N2530" s="19">
        <v>0</v>
      </c>
      <c r="O2530" s="19">
        <v>0</v>
      </c>
      <c r="P2530" s="19"/>
      <c r="Q2530" s="19"/>
      <c r="R2530" s="19"/>
      <c r="S2530" s="19">
        <v>0</v>
      </c>
      <c r="T2530" s="19">
        <v>15000</v>
      </c>
      <c r="U2530" s="19"/>
      <c r="V2530" s="19"/>
      <c r="W2530" s="19">
        <v>25000</v>
      </c>
      <c r="X2530" s="19"/>
      <c r="Y2530" s="19"/>
      <c r="Z2530" s="19"/>
      <c r="AA2530" s="19"/>
      <c r="AB2530" s="19">
        <f t="shared" si="7279"/>
        <v>15000</v>
      </c>
      <c r="AC2530" s="19">
        <f t="shared" si="7280"/>
        <v>25000</v>
      </c>
      <c r="AD2530" s="19">
        <f t="shared" si="7281"/>
        <v>0</v>
      </c>
      <c r="AE2530" s="19"/>
      <c r="AF2530" s="19">
        <f t="shared" si="7283"/>
        <v>15000</v>
      </c>
      <c r="AG2530" s="19"/>
      <c r="AH2530" s="19"/>
      <c r="AI2530" s="19"/>
      <c r="AJ2530" s="19"/>
      <c r="AK2530" s="19"/>
      <c r="AL2530" s="19"/>
      <c r="AM2530" s="19">
        <v>1300</v>
      </c>
      <c r="AN2530" s="19">
        <v>639.33699999999999</v>
      </c>
      <c r="AO2530" s="19"/>
      <c r="AP2530" s="19"/>
      <c r="AQ2530" s="19"/>
      <c r="AR2530" s="19"/>
      <c r="AS2530" s="19"/>
      <c r="AT2530" s="19"/>
      <c r="AU2530" s="19">
        <f t="shared" si="7254"/>
        <v>16939.337</v>
      </c>
      <c r="AV2530" s="19">
        <f t="shared" si="7255"/>
        <v>25000</v>
      </c>
      <c r="AW2530" s="19">
        <f t="shared" si="7256"/>
        <v>0</v>
      </c>
      <c r="AX2530" s="19"/>
      <c r="AY2530" s="19"/>
      <c r="AZ2530" s="19"/>
      <c r="BA2530" s="19">
        <f t="shared" si="7251"/>
        <v>16939.337</v>
      </c>
      <c r="BB2530" s="19">
        <f t="shared" si="7252"/>
        <v>25000</v>
      </c>
      <c r="BC2530" s="19">
        <f t="shared" si="7253"/>
        <v>0</v>
      </c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>
        <f t="shared" si="7326"/>
        <v>16939.337</v>
      </c>
      <c r="BS2530" s="19">
        <f t="shared" si="7327"/>
        <v>25000</v>
      </c>
      <c r="BT2530" s="19">
        <f t="shared" si="7328"/>
        <v>0</v>
      </c>
      <c r="BU2530" s="19"/>
      <c r="BV2530" s="19">
        <f t="shared" si="7329"/>
        <v>16939.337</v>
      </c>
      <c r="BW2530" s="19"/>
    </row>
    <row r="2531" spans="1:76" ht="46.9" hidden="1" x14ac:dyDescent="0.3">
      <c r="A2531" s="11" t="s">
        <v>709</v>
      </c>
      <c r="B2531" s="11" t="s">
        <v>15</v>
      </c>
      <c r="C2531" s="11" t="s">
        <v>119</v>
      </c>
      <c r="D2531" s="11" t="s">
        <v>752</v>
      </c>
      <c r="E2531" s="11"/>
      <c r="F2531" s="13" t="s">
        <v>900</v>
      </c>
      <c r="G2531" s="19"/>
      <c r="H2531" s="19"/>
      <c r="I2531" s="19"/>
      <c r="J2531" s="19"/>
      <c r="K2531" s="19"/>
      <c r="L2531" s="19"/>
      <c r="M2531" s="19"/>
      <c r="N2531" s="19">
        <f>N2532</f>
        <v>0</v>
      </c>
      <c r="O2531" s="19">
        <f t="shared" ref="O2531:BW2532" si="7331">O2532</f>
        <v>0</v>
      </c>
      <c r="P2531" s="19">
        <f t="shared" si="7331"/>
        <v>0</v>
      </c>
      <c r="Q2531" s="19">
        <f t="shared" si="7331"/>
        <v>0</v>
      </c>
      <c r="R2531" s="19">
        <f t="shared" si="7331"/>
        <v>0</v>
      </c>
      <c r="S2531" s="19">
        <f t="shared" si="7331"/>
        <v>0</v>
      </c>
      <c r="T2531" s="19">
        <f t="shared" si="7331"/>
        <v>0</v>
      </c>
      <c r="U2531" s="19">
        <f t="shared" si="7331"/>
        <v>0</v>
      </c>
      <c r="V2531" s="19">
        <f t="shared" si="7331"/>
        <v>0</v>
      </c>
      <c r="W2531" s="19">
        <f t="shared" si="7331"/>
        <v>20000</v>
      </c>
      <c r="X2531" s="19">
        <f t="shared" si="7331"/>
        <v>0</v>
      </c>
      <c r="Y2531" s="19">
        <f t="shared" si="7331"/>
        <v>0</v>
      </c>
      <c r="Z2531" s="19">
        <f t="shared" si="7331"/>
        <v>50000</v>
      </c>
      <c r="AA2531" s="19">
        <f t="shared" si="7331"/>
        <v>0</v>
      </c>
      <c r="AB2531" s="19">
        <f t="shared" si="7279"/>
        <v>0</v>
      </c>
      <c r="AC2531" s="19">
        <f t="shared" si="7280"/>
        <v>20000</v>
      </c>
      <c r="AD2531" s="19">
        <f t="shared" si="7281"/>
        <v>50000</v>
      </c>
      <c r="AE2531" s="19">
        <f t="shared" si="7331"/>
        <v>0</v>
      </c>
      <c r="AF2531" s="19">
        <f t="shared" si="7283"/>
        <v>0</v>
      </c>
      <c r="AG2531" s="19">
        <f t="shared" si="7331"/>
        <v>0</v>
      </c>
      <c r="AH2531" s="19">
        <f t="shared" si="7331"/>
        <v>0</v>
      </c>
      <c r="AI2531" s="19">
        <f t="shared" si="7331"/>
        <v>0</v>
      </c>
      <c r="AJ2531" s="19">
        <f t="shared" si="7331"/>
        <v>0</v>
      </c>
      <c r="AK2531" s="19">
        <f t="shared" si="7331"/>
        <v>0</v>
      </c>
      <c r="AL2531" s="19">
        <f t="shared" si="7331"/>
        <v>0</v>
      </c>
      <c r="AM2531" s="19">
        <f t="shared" si="7331"/>
        <v>0</v>
      </c>
      <c r="AN2531" s="19">
        <f t="shared" si="7331"/>
        <v>0</v>
      </c>
      <c r="AO2531" s="19">
        <f t="shared" si="7331"/>
        <v>0</v>
      </c>
      <c r="AP2531" s="19">
        <f t="shared" si="7331"/>
        <v>0</v>
      </c>
      <c r="AQ2531" s="19">
        <f t="shared" si="7331"/>
        <v>0</v>
      </c>
      <c r="AR2531" s="19">
        <f t="shared" si="7331"/>
        <v>0</v>
      </c>
      <c r="AS2531" s="19">
        <f t="shared" si="7331"/>
        <v>0</v>
      </c>
      <c r="AT2531" s="19">
        <f t="shared" si="7331"/>
        <v>0</v>
      </c>
      <c r="AU2531" s="19">
        <f t="shared" si="7254"/>
        <v>0</v>
      </c>
      <c r="AV2531" s="19">
        <f t="shared" si="7255"/>
        <v>20000</v>
      </c>
      <c r="AW2531" s="19">
        <f t="shared" si="7256"/>
        <v>50000</v>
      </c>
      <c r="AX2531" s="19">
        <f t="shared" si="7331"/>
        <v>0</v>
      </c>
      <c r="AY2531" s="19">
        <f t="shared" si="7331"/>
        <v>0</v>
      </c>
      <c r="AZ2531" s="19">
        <f t="shared" si="7331"/>
        <v>0</v>
      </c>
      <c r="BA2531" s="19">
        <f t="shared" si="7251"/>
        <v>0</v>
      </c>
      <c r="BB2531" s="19">
        <f t="shared" si="7252"/>
        <v>20000</v>
      </c>
      <c r="BC2531" s="19">
        <f t="shared" si="7253"/>
        <v>50000</v>
      </c>
      <c r="BD2531" s="19">
        <f t="shared" si="7331"/>
        <v>0</v>
      </c>
      <c r="BE2531" s="19">
        <f t="shared" si="7331"/>
        <v>0</v>
      </c>
      <c r="BF2531" s="19">
        <f t="shared" si="7331"/>
        <v>0</v>
      </c>
      <c r="BG2531" s="19">
        <f t="shared" si="7331"/>
        <v>0</v>
      </c>
      <c r="BH2531" s="19">
        <f t="shared" si="7331"/>
        <v>0</v>
      </c>
      <c r="BI2531" s="19">
        <f t="shared" si="7331"/>
        <v>0</v>
      </c>
      <c r="BJ2531" s="19">
        <f t="shared" si="7331"/>
        <v>0</v>
      </c>
      <c r="BK2531" s="19">
        <f t="shared" si="7331"/>
        <v>0</v>
      </c>
      <c r="BL2531" s="19">
        <f t="shared" si="7331"/>
        <v>0</v>
      </c>
      <c r="BM2531" s="19">
        <f t="shared" si="7331"/>
        <v>0</v>
      </c>
      <c r="BN2531" s="19">
        <f t="shared" si="7331"/>
        <v>0</v>
      </c>
      <c r="BO2531" s="19">
        <f t="shared" si="7331"/>
        <v>0</v>
      </c>
      <c r="BP2531" s="19">
        <f t="shared" si="7331"/>
        <v>0</v>
      </c>
      <c r="BQ2531" s="19">
        <f t="shared" si="7331"/>
        <v>0</v>
      </c>
      <c r="BR2531" s="19">
        <f t="shared" si="7326"/>
        <v>0</v>
      </c>
      <c r="BS2531" s="19">
        <f t="shared" si="7327"/>
        <v>20000</v>
      </c>
      <c r="BT2531" s="19">
        <f t="shared" si="7328"/>
        <v>50000</v>
      </c>
      <c r="BU2531" s="19">
        <f t="shared" si="7331"/>
        <v>0</v>
      </c>
      <c r="BV2531" s="19"/>
      <c r="BW2531" s="19">
        <f t="shared" si="7331"/>
        <v>0</v>
      </c>
      <c r="BX2531" s="2">
        <v>0</v>
      </c>
    </row>
    <row r="2532" spans="1:76" ht="31.15" hidden="1" x14ac:dyDescent="0.3">
      <c r="A2532" s="11" t="s">
        <v>709</v>
      </c>
      <c r="B2532" s="11" t="s">
        <v>15</v>
      </c>
      <c r="C2532" s="11" t="s">
        <v>119</v>
      </c>
      <c r="D2532" s="11" t="s">
        <v>752</v>
      </c>
      <c r="E2532" s="11" t="s">
        <v>22</v>
      </c>
      <c r="F2532" s="13" t="s">
        <v>908</v>
      </c>
      <c r="G2532" s="19"/>
      <c r="H2532" s="19"/>
      <c r="I2532" s="19"/>
      <c r="J2532" s="19"/>
      <c r="K2532" s="19"/>
      <c r="L2532" s="19"/>
      <c r="M2532" s="19"/>
      <c r="N2532" s="19">
        <f>N2533</f>
        <v>0</v>
      </c>
      <c r="O2532" s="19">
        <f t="shared" si="7331"/>
        <v>0</v>
      </c>
      <c r="P2532" s="19">
        <f t="shared" si="7331"/>
        <v>0</v>
      </c>
      <c r="Q2532" s="19">
        <f t="shared" si="7331"/>
        <v>0</v>
      </c>
      <c r="R2532" s="19">
        <f t="shared" si="7331"/>
        <v>0</v>
      </c>
      <c r="S2532" s="19">
        <f t="shared" si="7331"/>
        <v>0</v>
      </c>
      <c r="T2532" s="19">
        <f t="shared" si="7331"/>
        <v>0</v>
      </c>
      <c r="U2532" s="19">
        <f t="shared" si="7331"/>
        <v>0</v>
      </c>
      <c r="V2532" s="19">
        <f t="shared" si="7331"/>
        <v>0</v>
      </c>
      <c r="W2532" s="19">
        <f t="shared" si="7331"/>
        <v>20000</v>
      </c>
      <c r="X2532" s="19">
        <f t="shared" si="7331"/>
        <v>0</v>
      </c>
      <c r="Y2532" s="19">
        <f t="shared" si="7331"/>
        <v>0</v>
      </c>
      <c r="Z2532" s="19">
        <f t="shared" si="7331"/>
        <v>50000</v>
      </c>
      <c r="AA2532" s="19">
        <f t="shared" si="7331"/>
        <v>0</v>
      </c>
      <c r="AB2532" s="19">
        <f t="shared" si="7279"/>
        <v>0</v>
      </c>
      <c r="AC2532" s="19">
        <f t="shared" si="7280"/>
        <v>20000</v>
      </c>
      <c r="AD2532" s="19">
        <f t="shared" si="7281"/>
        <v>50000</v>
      </c>
      <c r="AE2532" s="19">
        <f t="shared" si="7331"/>
        <v>0</v>
      </c>
      <c r="AF2532" s="19">
        <f t="shared" si="7283"/>
        <v>0</v>
      </c>
      <c r="AG2532" s="19">
        <f t="shared" si="7331"/>
        <v>0</v>
      </c>
      <c r="AH2532" s="19">
        <f t="shared" si="7331"/>
        <v>0</v>
      </c>
      <c r="AI2532" s="19">
        <f t="shared" si="7331"/>
        <v>0</v>
      </c>
      <c r="AJ2532" s="19">
        <f t="shared" si="7331"/>
        <v>0</v>
      </c>
      <c r="AK2532" s="19">
        <f t="shared" si="7331"/>
        <v>0</v>
      </c>
      <c r="AL2532" s="19">
        <f t="shared" si="7331"/>
        <v>0</v>
      </c>
      <c r="AM2532" s="19">
        <f t="shared" si="7331"/>
        <v>0</v>
      </c>
      <c r="AN2532" s="19">
        <f t="shared" si="7331"/>
        <v>0</v>
      </c>
      <c r="AO2532" s="19">
        <f t="shared" si="7331"/>
        <v>0</v>
      </c>
      <c r="AP2532" s="19">
        <f t="shared" si="7331"/>
        <v>0</v>
      </c>
      <c r="AQ2532" s="19">
        <f t="shared" si="7331"/>
        <v>0</v>
      </c>
      <c r="AR2532" s="19">
        <f t="shared" si="7331"/>
        <v>0</v>
      </c>
      <c r="AS2532" s="19">
        <f t="shared" si="7331"/>
        <v>0</v>
      </c>
      <c r="AT2532" s="19">
        <f t="shared" si="7331"/>
        <v>0</v>
      </c>
      <c r="AU2532" s="19">
        <f t="shared" si="7254"/>
        <v>0</v>
      </c>
      <c r="AV2532" s="19">
        <f t="shared" si="7255"/>
        <v>20000</v>
      </c>
      <c r="AW2532" s="19">
        <f t="shared" si="7256"/>
        <v>50000</v>
      </c>
      <c r="AX2532" s="19">
        <f t="shared" si="7331"/>
        <v>0</v>
      </c>
      <c r="AY2532" s="19">
        <f t="shared" si="7331"/>
        <v>0</v>
      </c>
      <c r="AZ2532" s="19">
        <f t="shared" si="7331"/>
        <v>0</v>
      </c>
      <c r="BA2532" s="19">
        <f t="shared" si="7251"/>
        <v>0</v>
      </c>
      <c r="BB2532" s="19">
        <f t="shared" si="7252"/>
        <v>20000</v>
      </c>
      <c r="BC2532" s="19">
        <f t="shared" si="7253"/>
        <v>50000</v>
      </c>
      <c r="BD2532" s="19">
        <f t="shared" si="7331"/>
        <v>0</v>
      </c>
      <c r="BE2532" s="19">
        <f t="shared" si="7331"/>
        <v>0</v>
      </c>
      <c r="BF2532" s="19">
        <f t="shared" si="7331"/>
        <v>0</v>
      </c>
      <c r="BG2532" s="19">
        <f t="shared" si="7331"/>
        <v>0</v>
      </c>
      <c r="BH2532" s="19">
        <f t="shared" si="7331"/>
        <v>0</v>
      </c>
      <c r="BI2532" s="19">
        <f t="shared" si="7331"/>
        <v>0</v>
      </c>
      <c r="BJ2532" s="19">
        <f t="shared" si="7331"/>
        <v>0</v>
      </c>
      <c r="BK2532" s="19">
        <f t="shared" si="7331"/>
        <v>0</v>
      </c>
      <c r="BL2532" s="19">
        <f t="shared" si="7331"/>
        <v>0</v>
      </c>
      <c r="BM2532" s="19">
        <f t="shared" si="7331"/>
        <v>0</v>
      </c>
      <c r="BN2532" s="19">
        <f t="shared" si="7331"/>
        <v>0</v>
      </c>
      <c r="BO2532" s="19">
        <f t="shared" si="7331"/>
        <v>0</v>
      </c>
      <c r="BP2532" s="19">
        <f t="shared" si="7331"/>
        <v>0</v>
      </c>
      <c r="BQ2532" s="19">
        <f t="shared" si="7331"/>
        <v>0</v>
      </c>
      <c r="BR2532" s="19">
        <f t="shared" si="7326"/>
        <v>0</v>
      </c>
      <c r="BS2532" s="19">
        <f t="shared" si="7327"/>
        <v>20000</v>
      </c>
      <c r="BT2532" s="19">
        <f t="shared" si="7328"/>
        <v>50000</v>
      </c>
      <c r="BU2532" s="19">
        <f t="shared" si="7331"/>
        <v>0</v>
      </c>
      <c r="BV2532" s="19"/>
      <c r="BW2532" s="19">
        <f t="shared" si="7331"/>
        <v>0</v>
      </c>
      <c r="BX2532" s="2">
        <v>0</v>
      </c>
    </row>
    <row r="2533" spans="1:76" ht="15.6" hidden="1" x14ac:dyDescent="0.3">
      <c r="A2533" s="11" t="s">
        <v>709</v>
      </c>
      <c r="B2533" s="11" t="s">
        <v>15</v>
      </c>
      <c r="C2533" s="11" t="s">
        <v>119</v>
      </c>
      <c r="D2533" s="11" t="s">
        <v>752</v>
      </c>
      <c r="E2533" s="11" t="s">
        <v>414</v>
      </c>
      <c r="F2533" s="13" t="s">
        <v>263</v>
      </c>
      <c r="G2533" s="19"/>
      <c r="H2533" s="19"/>
      <c r="I2533" s="19"/>
      <c r="J2533" s="19"/>
      <c r="K2533" s="19"/>
      <c r="L2533" s="19"/>
      <c r="M2533" s="19"/>
      <c r="N2533" s="19">
        <v>0</v>
      </c>
      <c r="O2533" s="19">
        <v>0</v>
      </c>
      <c r="P2533" s="19"/>
      <c r="Q2533" s="19"/>
      <c r="R2533" s="19"/>
      <c r="S2533" s="19">
        <v>0</v>
      </c>
      <c r="T2533" s="19"/>
      <c r="U2533" s="19"/>
      <c r="V2533" s="19"/>
      <c r="W2533" s="19">
        <v>20000</v>
      </c>
      <c r="X2533" s="19"/>
      <c r="Y2533" s="19"/>
      <c r="Z2533" s="19">
        <v>50000</v>
      </c>
      <c r="AA2533" s="19"/>
      <c r="AB2533" s="19">
        <f t="shared" si="7279"/>
        <v>0</v>
      </c>
      <c r="AC2533" s="19">
        <f t="shared" si="7280"/>
        <v>20000</v>
      </c>
      <c r="AD2533" s="19">
        <f t="shared" si="7281"/>
        <v>50000</v>
      </c>
      <c r="AE2533" s="19"/>
      <c r="AF2533" s="19">
        <f t="shared" si="7283"/>
        <v>0</v>
      </c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>
        <f t="shared" si="7254"/>
        <v>0</v>
      </c>
      <c r="AV2533" s="19">
        <f t="shared" si="7255"/>
        <v>20000</v>
      </c>
      <c r="AW2533" s="19">
        <f t="shared" si="7256"/>
        <v>50000</v>
      </c>
      <c r="AX2533" s="19"/>
      <c r="AY2533" s="19"/>
      <c r="AZ2533" s="19"/>
      <c r="BA2533" s="19">
        <f t="shared" si="7251"/>
        <v>0</v>
      </c>
      <c r="BB2533" s="19">
        <f t="shared" si="7252"/>
        <v>20000</v>
      </c>
      <c r="BC2533" s="19">
        <f t="shared" si="7253"/>
        <v>50000</v>
      </c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>
        <f t="shared" si="7326"/>
        <v>0</v>
      </c>
      <c r="BS2533" s="19">
        <f t="shared" si="7327"/>
        <v>20000</v>
      </c>
      <c r="BT2533" s="19">
        <f t="shared" si="7328"/>
        <v>50000</v>
      </c>
      <c r="BU2533" s="19"/>
      <c r="BV2533" s="19"/>
      <c r="BW2533" s="19"/>
      <c r="BX2533" s="2">
        <v>0</v>
      </c>
    </row>
    <row r="2534" spans="1:76" ht="15.6" hidden="1" x14ac:dyDescent="0.3">
      <c r="A2534" s="11" t="s">
        <v>709</v>
      </c>
      <c r="B2534" s="11" t="s">
        <v>15</v>
      </c>
      <c r="C2534" s="11" t="s">
        <v>119</v>
      </c>
      <c r="D2534" s="11" t="s">
        <v>753</v>
      </c>
      <c r="E2534" s="11"/>
      <c r="F2534" s="13" t="s">
        <v>902</v>
      </c>
      <c r="G2534" s="19"/>
      <c r="H2534" s="19"/>
      <c r="I2534" s="19"/>
      <c r="J2534" s="19"/>
      <c r="K2534" s="19"/>
      <c r="L2534" s="19"/>
      <c r="M2534" s="19"/>
      <c r="N2534" s="19">
        <f>N2535</f>
        <v>0</v>
      </c>
      <c r="O2534" s="19">
        <f t="shared" ref="O2534:BW2535" si="7332">O2535</f>
        <v>0</v>
      </c>
      <c r="P2534" s="19">
        <f t="shared" si="7332"/>
        <v>0</v>
      </c>
      <c r="Q2534" s="19">
        <f t="shared" si="7332"/>
        <v>0</v>
      </c>
      <c r="R2534" s="19">
        <f t="shared" si="7332"/>
        <v>0</v>
      </c>
      <c r="S2534" s="19">
        <f t="shared" si="7332"/>
        <v>0</v>
      </c>
      <c r="T2534" s="19">
        <f t="shared" si="7332"/>
        <v>0</v>
      </c>
      <c r="U2534" s="19">
        <f t="shared" si="7332"/>
        <v>0</v>
      </c>
      <c r="V2534" s="19">
        <f t="shared" si="7332"/>
        <v>0</v>
      </c>
      <c r="W2534" s="19">
        <f t="shared" si="7332"/>
        <v>0</v>
      </c>
      <c r="X2534" s="19">
        <f t="shared" si="7332"/>
        <v>0</v>
      </c>
      <c r="Y2534" s="19">
        <f t="shared" si="7332"/>
        <v>0</v>
      </c>
      <c r="Z2534" s="19">
        <f t="shared" si="7332"/>
        <v>26000</v>
      </c>
      <c r="AA2534" s="19">
        <f t="shared" si="7332"/>
        <v>0</v>
      </c>
      <c r="AB2534" s="19">
        <f t="shared" si="7279"/>
        <v>0</v>
      </c>
      <c r="AC2534" s="19">
        <f t="shared" si="7280"/>
        <v>0</v>
      </c>
      <c r="AD2534" s="19">
        <f t="shared" si="7281"/>
        <v>26000</v>
      </c>
      <c r="AE2534" s="19">
        <f t="shared" si="7332"/>
        <v>0</v>
      </c>
      <c r="AF2534" s="19">
        <f t="shared" si="7283"/>
        <v>0</v>
      </c>
      <c r="AG2534" s="19">
        <f t="shared" si="7332"/>
        <v>0</v>
      </c>
      <c r="AH2534" s="19">
        <f t="shared" si="7332"/>
        <v>0</v>
      </c>
      <c r="AI2534" s="19">
        <f t="shared" si="7332"/>
        <v>0</v>
      </c>
      <c r="AJ2534" s="19">
        <f t="shared" si="7332"/>
        <v>0</v>
      </c>
      <c r="AK2534" s="19">
        <f t="shared" si="7332"/>
        <v>0</v>
      </c>
      <c r="AL2534" s="19">
        <f t="shared" si="7332"/>
        <v>0</v>
      </c>
      <c r="AM2534" s="19">
        <f t="shared" si="7332"/>
        <v>0</v>
      </c>
      <c r="AN2534" s="19">
        <f t="shared" si="7332"/>
        <v>0</v>
      </c>
      <c r="AO2534" s="19">
        <f t="shared" si="7332"/>
        <v>0</v>
      </c>
      <c r="AP2534" s="19">
        <f t="shared" si="7332"/>
        <v>0</v>
      </c>
      <c r="AQ2534" s="19">
        <f t="shared" si="7332"/>
        <v>0</v>
      </c>
      <c r="AR2534" s="19">
        <f t="shared" si="7332"/>
        <v>0</v>
      </c>
      <c r="AS2534" s="19">
        <f t="shared" si="7332"/>
        <v>0</v>
      </c>
      <c r="AT2534" s="19">
        <f t="shared" si="7332"/>
        <v>0</v>
      </c>
      <c r="AU2534" s="19">
        <f t="shared" si="7254"/>
        <v>0</v>
      </c>
      <c r="AV2534" s="19">
        <f t="shared" si="7255"/>
        <v>0</v>
      </c>
      <c r="AW2534" s="19">
        <f t="shared" si="7256"/>
        <v>26000</v>
      </c>
      <c r="AX2534" s="19">
        <f t="shared" si="7332"/>
        <v>0</v>
      </c>
      <c r="AY2534" s="19">
        <f t="shared" si="7332"/>
        <v>0</v>
      </c>
      <c r="AZ2534" s="19">
        <f t="shared" si="7332"/>
        <v>0</v>
      </c>
      <c r="BA2534" s="19">
        <f t="shared" si="7251"/>
        <v>0</v>
      </c>
      <c r="BB2534" s="19">
        <f t="shared" si="7252"/>
        <v>0</v>
      </c>
      <c r="BC2534" s="19">
        <f t="shared" si="7253"/>
        <v>26000</v>
      </c>
      <c r="BD2534" s="19">
        <f t="shared" si="7332"/>
        <v>0</v>
      </c>
      <c r="BE2534" s="19">
        <f t="shared" si="7332"/>
        <v>0</v>
      </c>
      <c r="BF2534" s="19">
        <f t="shared" si="7332"/>
        <v>0</v>
      </c>
      <c r="BG2534" s="19">
        <f t="shared" si="7332"/>
        <v>0</v>
      </c>
      <c r="BH2534" s="19">
        <f t="shared" si="7332"/>
        <v>0</v>
      </c>
      <c r="BI2534" s="19">
        <f t="shared" si="7332"/>
        <v>0</v>
      </c>
      <c r="BJ2534" s="19">
        <f t="shared" si="7332"/>
        <v>0</v>
      </c>
      <c r="BK2534" s="19">
        <f t="shared" si="7332"/>
        <v>0</v>
      </c>
      <c r="BL2534" s="19">
        <f t="shared" si="7332"/>
        <v>0</v>
      </c>
      <c r="BM2534" s="19">
        <f t="shared" si="7332"/>
        <v>0</v>
      </c>
      <c r="BN2534" s="19">
        <f t="shared" si="7332"/>
        <v>0</v>
      </c>
      <c r="BO2534" s="19">
        <f t="shared" si="7332"/>
        <v>0</v>
      </c>
      <c r="BP2534" s="19">
        <f t="shared" si="7332"/>
        <v>0</v>
      </c>
      <c r="BQ2534" s="19">
        <f t="shared" si="7332"/>
        <v>0</v>
      </c>
      <c r="BR2534" s="19">
        <f t="shared" si="7326"/>
        <v>0</v>
      </c>
      <c r="BS2534" s="19">
        <f t="shared" si="7327"/>
        <v>0</v>
      </c>
      <c r="BT2534" s="19">
        <f t="shared" si="7328"/>
        <v>26000</v>
      </c>
      <c r="BU2534" s="19">
        <f t="shared" si="7332"/>
        <v>0</v>
      </c>
      <c r="BV2534" s="19"/>
      <c r="BW2534" s="19">
        <f t="shared" si="7332"/>
        <v>0</v>
      </c>
      <c r="BX2534" s="2">
        <v>0</v>
      </c>
    </row>
    <row r="2535" spans="1:76" ht="31.15" hidden="1" x14ac:dyDescent="0.3">
      <c r="A2535" s="11" t="s">
        <v>709</v>
      </c>
      <c r="B2535" s="11" t="s">
        <v>15</v>
      </c>
      <c r="C2535" s="11" t="s">
        <v>119</v>
      </c>
      <c r="D2535" s="11" t="s">
        <v>753</v>
      </c>
      <c r="E2535" s="11" t="s">
        <v>22</v>
      </c>
      <c r="F2535" s="13" t="s">
        <v>908</v>
      </c>
      <c r="G2535" s="19"/>
      <c r="H2535" s="19"/>
      <c r="I2535" s="19"/>
      <c r="J2535" s="19"/>
      <c r="K2535" s="19"/>
      <c r="L2535" s="19"/>
      <c r="M2535" s="19"/>
      <c r="N2535" s="19">
        <f>N2536</f>
        <v>0</v>
      </c>
      <c r="O2535" s="19">
        <f t="shared" si="7332"/>
        <v>0</v>
      </c>
      <c r="P2535" s="19">
        <f t="shared" si="7332"/>
        <v>0</v>
      </c>
      <c r="Q2535" s="19">
        <f t="shared" si="7332"/>
        <v>0</v>
      </c>
      <c r="R2535" s="19">
        <f t="shared" si="7332"/>
        <v>0</v>
      </c>
      <c r="S2535" s="19">
        <f t="shared" si="7332"/>
        <v>0</v>
      </c>
      <c r="T2535" s="19">
        <f t="shared" si="7332"/>
        <v>0</v>
      </c>
      <c r="U2535" s="19">
        <f t="shared" si="7332"/>
        <v>0</v>
      </c>
      <c r="V2535" s="19">
        <f t="shared" si="7332"/>
        <v>0</v>
      </c>
      <c r="W2535" s="19">
        <f t="shared" si="7332"/>
        <v>0</v>
      </c>
      <c r="X2535" s="19">
        <f t="shared" si="7332"/>
        <v>0</v>
      </c>
      <c r="Y2535" s="19">
        <f t="shared" si="7332"/>
        <v>0</v>
      </c>
      <c r="Z2535" s="19">
        <f t="shared" si="7332"/>
        <v>26000</v>
      </c>
      <c r="AA2535" s="19">
        <f t="shared" si="7332"/>
        <v>0</v>
      </c>
      <c r="AB2535" s="19">
        <f t="shared" si="7279"/>
        <v>0</v>
      </c>
      <c r="AC2535" s="19">
        <f t="shared" si="7280"/>
        <v>0</v>
      </c>
      <c r="AD2535" s="19">
        <f t="shared" si="7281"/>
        <v>26000</v>
      </c>
      <c r="AE2535" s="19">
        <f t="shared" si="7332"/>
        <v>0</v>
      </c>
      <c r="AF2535" s="19">
        <f t="shared" si="7283"/>
        <v>0</v>
      </c>
      <c r="AG2535" s="19">
        <f t="shared" si="7332"/>
        <v>0</v>
      </c>
      <c r="AH2535" s="19">
        <f t="shared" si="7332"/>
        <v>0</v>
      </c>
      <c r="AI2535" s="19">
        <f t="shared" si="7332"/>
        <v>0</v>
      </c>
      <c r="AJ2535" s="19">
        <f t="shared" si="7332"/>
        <v>0</v>
      </c>
      <c r="AK2535" s="19">
        <f t="shared" si="7332"/>
        <v>0</v>
      </c>
      <c r="AL2535" s="19">
        <f t="shared" si="7332"/>
        <v>0</v>
      </c>
      <c r="AM2535" s="19">
        <f t="shared" si="7332"/>
        <v>0</v>
      </c>
      <c r="AN2535" s="19">
        <f t="shared" si="7332"/>
        <v>0</v>
      </c>
      <c r="AO2535" s="19">
        <f t="shared" si="7332"/>
        <v>0</v>
      </c>
      <c r="AP2535" s="19">
        <f t="shared" si="7332"/>
        <v>0</v>
      </c>
      <c r="AQ2535" s="19">
        <f t="shared" si="7332"/>
        <v>0</v>
      </c>
      <c r="AR2535" s="19">
        <f t="shared" si="7332"/>
        <v>0</v>
      </c>
      <c r="AS2535" s="19">
        <f t="shared" si="7332"/>
        <v>0</v>
      </c>
      <c r="AT2535" s="19">
        <f t="shared" si="7332"/>
        <v>0</v>
      </c>
      <c r="AU2535" s="19">
        <f t="shared" si="7254"/>
        <v>0</v>
      </c>
      <c r="AV2535" s="19">
        <f t="shared" si="7255"/>
        <v>0</v>
      </c>
      <c r="AW2535" s="19">
        <f t="shared" si="7256"/>
        <v>26000</v>
      </c>
      <c r="AX2535" s="19">
        <f t="shared" si="7332"/>
        <v>0</v>
      </c>
      <c r="AY2535" s="19">
        <f t="shared" si="7332"/>
        <v>0</v>
      </c>
      <c r="AZ2535" s="19">
        <f t="shared" si="7332"/>
        <v>0</v>
      </c>
      <c r="BA2535" s="19">
        <f t="shared" si="7251"/>
        <v>0</v>
      </c>
      <c r="BB2535" s="19">
        <f t="shared" si="7252"/>
        <v>0</v>
      </c>
      <c r="BC2535" s="19">
        <f t="shared" si="7253"/>
        <v>26000</v>
      </c>
      <c r="BD2535" s="19">
        <f t="shared" si="7332"/>
        <v>0</v>
      </c>
      <c r="BE2535" s="19">
        <f t="shared" si="7332"/>
        <v>0</v>
      </c>
      <c r="BF2535" s="19">
        <f t="shared" si="7332"/>
        <v>0</v>
      </c>
      <c r="BG2535" s="19">
        <f t="shared" si="7332"/>
        <v>0</v>
      </c>
      <c r="BH2535" s="19">
        <f t="shared" si="7332"/>
        <v>0</v>
      </c>
      <c r="BI2535" s="19">
        <f t="shared" si="7332"/>
        <v>0</v>
      </c>
      <c r="BJ2535" s="19">
        <f t="shared" si="7332"/>
        <v>0</v>
      </c>
      <c r="BK2535" s="19">
        <f t="shared" si="7332"/>
        <v>0</v>
      </c>
      <c r="BL2535" s="19">
        <f t="shared" si="7332"/>
        <v>0</v>
      </c>
      <c r="BM2535" s="19">
        <f t="shared" si="7332"/>
        <v>0</v>
      </c>
      <c r="BN2535" s="19">
        <f t="shared" si="7332"/>
        <v>0</v>
      </c>
      <c r="BO2535" s="19">
        <f t="shared" si="7332"/>
        <v>0</v>
      </c>
      <c r="BP2535" s="19">
        <f t="shared" si="7332"/>
        <v>0</v>
      </c>
      <c r="BQ2535" s="19">
        <f t="shared" si="7332"/>
        <v>0</v>
      </c>
      <c r="BR2535" s="19">
        <f t="shared" si="7326"/>
        <v>0</v>
      </c>
      <c r="BS2535" s="19">
        <f t="shared" si="7327"/>
        <v>0</v>
      </c>
      <c r="BT2535" s="19">
        <f t="shared" si="7328"/>
        <v>26000</v>
      </c>
      <c r="BU2535" s="19">
        <f t="shared" si="7332"/>
        <v>0</v>
      </c>
      <c r="BV2535" s="19"/>
      <c r="BW2535" s="19">
        <f t="shared" si="7332"/>
        <v>0</v>
      </c>
      <c r="BX2535" s="2">
        <v>0</v>
      </c>
    </row>
    <row r="2536" spans="1:76" ht="15.6" hidden="1" x14ac:dyDescent="0.3">
      <c r="A2536" s="11" t="s">
        <v>709</v>
      </c>
      <c r="B2536" s="11" t="s">
        <v>15</v>
      </c>
      <c r="C2536" s="11" t="s">
        <v>119</v>
      </c>
      <c r="D2536" s="11" t="s">
        <v>753</v>
      </c>
      <c r="E2536" s="11" t="s">
        <v>414</v>
      </c>
      <c r="F2536" s="13" t="s">
        <v>263</v>
      </c>
      <c r="G2536" s="19"/>
      <c r="H2536" s="19"/>
      <c r="I2536" s="19"/>
      <c r="J2536" s="19"/>
      <c r="K2536" s="19"/>
      <c r="L2536" s="19"/>
      <c r="M2536" s="19"/>
      <c r="N2536" s="19">
        <v>0</v>
      </c>
      <c r="O2536" s="19">
        <v>0</v>
      </c>
      <c r="P2536" s="19"/>
      <c r="Q2536" s="19"/>
      <c r="R2536" s="19"/>
      <c r="S2536" s="19">
        <v>0</v>
      </c>
      <c r="T2536" s="19"/>
      <c r="U2536" s="19"/>
      <c r="V2536" s="19"/>
      <c r="W2536" s="19"/>
      <c r="X2536" s="19"/>
      <c r="Y2536" s="19"/>
      <c r="Z2536" s="19">
        <v>26000</v>
      </c>
      <c r="AA2536" s="19"/>
      <c r="AB2536" s="19">
        <f t="shared" si="7279"/>
        <v>0</v>
      </c>
      <c r="AC2536" s="19">
        <f t="shared" si="7280"/>
        <v>0</v>
      </c>
      <c r="AD2536" s="19">
        <f t="shared" si="7281"/>
        <v>26000</v>
      </c>
      <c r="AE2536" s="19"/>
      <c r="AF2536" s="19">
        <f t="shared" si="7283"/>
        <v>0</v>
      </c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>
        <f t="shared" si="7254"/>
        <v>0</v>
      </c>
      <c r="AV2536" s="19">
        <f t="shared" si="7255"/>
        <v>0</v>
      </c>
      <c r="AW2536" s="19">
        <f t="shared" si="7256"/>
        <v>26000</v>
      </c>
      <c r="AX2536" s="19"/>
      <c r="AY2536" s="19"/>
      <c r="AZ2536" s="19"/>
      <c r="BA2536" s="19">
        <f t="shared" si="7251"/>
        <v>0</v>
      </c>
      <c r="BB2536" s="19">
        <f t="shared" si="7252"/>
        <v>0</v>
      </c>
      <c r="BC2536" s="19">
        <f t="shared" si="7253"/>
        <v>26000</v>
      </c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>
        <f t="shared" si="7326"/>
        <v>0</v>
      </c>
      <c r="BS2536" s="19">
        <f t="shared" si="7327"/>
        <v>0</v>
      </c>
      <c r="BT2536" s="19">
        <f t="shared" si="7328"/>
        <v>26000</v>
      </c>
      <c r="BU2536" s="19"/>
      <c r="BV2536" s="19"/>
      <c r="BW2536" s="19"/>
      <c r="BX2536" s="2">
        <v>0</v>
      </c>
    </row>
    <row r="2537" spans="1:76" ht="78" hidden="1" x14ac:dyDescent="0.3">
      <c r="A2537" s="11" t="s">
        <v>709</v>
      </c>
      <c r="B2537" s="11" t="s">
        <v>15</v>
      </c>
      <c r="C2537" s="11" t="s">
        <v>119</v>
      </c>
      <c r="D2537" s="11" t="s">
        <v>758</v>
      </c>
      <c r="E2537" s="11"/>
      <c r="F2537" s="13" t="s">
        <v>1050</v>
      </c>
      <c r="G2537" s="19"/>
      <c r="H2537" s="19"/>
      <c r="I2537" s="19"/>
      <c r="J2537" s="19"/>
      <c r="K2537" s="19"/>
      <c r="L2537" s="19"/>
      <c r="M2537" s="19"/>
      <c r="N2537" s="19">
        <f>N2538</f>
        <v>0</v>
      </c>
      <c r="O2537" s="19">
        <f t="shared" ref="O2537:BW2538" si="7333">O2538</f>
        <v>0</v>
      </c>
      <c r="P2537" s="19">
        <f t="shared" si="7333"/>
        <v>0</v>
      </c>
      <c r="Q2537" s="19">
        <f t="shared" si="7333"/>
        <v>0</v>
      </c>
      <c r="R2537" s="19">
        <f t="shared" si="7333"/>
        <v>0</v>
      </c>
      <c r="S2537" s="19">
        <f t="shared" si="7333"/>
        <v>0</v>
      </c>
      <c r="T2537" s="19">
        <f t="shared" si="7333"/>
        <v>0</v>
      </c>
      <c r="U2537" s="19">
        <f t="shared" si="7333"/>
        <v>0</v>
      </c>
      <c r="V2537" s="19">
        <f t="shared" si="7333"/>
        <v>0</v>
      </c>
      <c r="W2537" s="19">
        <f t="shared" si="7333"/>
        <v>0</v>
      </c>
      <c r="X2537" s="19">
        <f t="shared" si="7333"/>
        <v>0</v>
      </c>
      <c r="Y2537" s="19">
        <f t="shared" si="7333"/>
        <v>0</v>
      </c>
      <c r="Z2537" s="19">
        <f t="shared" si="7333"/>
        <v>87324</v>
      </c>
      <c r="AA2537" s="19">
        <f t="shared" si="7333"/>
        <v>0</v>
      </c>
      <c r="AB2537" s="19">
        <f t="shared" si="7279"/>
        <v>0</v>
      </c>
      <c r="AC2537" s="19">
        <f t="shared" si="7280"/>
        <v>0</v>
      </c>
      <c r="AD2537" s="19">
        <f t="shared" si="7281"/>
        <v>87324</v>
      </c>
      <c r="AE2537" s="19">
        <f t="shared" si="7333"/>
        <v>0</v>
      </c>
      <c r="AF2537" s="19">
        <f t="shared" si="7283"/>
        <v>0</v>
      </c>
      <c r="AG2537" s="19">
        <f t="shared" si="7333"/>
        <v>0</v>
      </c>
      <c r="AH2537" s="19">
        <f t="shared" si="7333"/>
        <v>0</v>
      </c>
      <c r="AI2537" s="19">
        <f t="shared" si="7333"/>
        <v>0</v>
      </c>
      <c r="AJ2537" s="19">
        <f t="shared" si="7333"/>
        <v>0</v>
      </c>
      <c r="AK2537" s="19">
        <f t="shared" si="7333"/>
        <v>0</v>
      </c>
      <c r="AL2537" s="19">
        <f t="shared" si="7333"/>
        <v>0</v>
      </c>
      <c r="AM2537" s="19">
        <f t="shared" si="7333"/>
        <v>0</v>
      </c>
      <c r="AN2537" s="19">
        <f t="shared" si="7333"/>
        <v>0</v>
      </c>
      <c r="AO2537" s="19">
        <f t="shared" si="7333"/>
        <v>0</v>
      </c>
      <c r="AP2537" s="19">
        <f t="shared" si="7333"/>
        <v>0</v>
      </c>
      <c r="AQ2537" s="19">
        <f t="shared" si="7333"/>
        <v>0</v>
      </c>
      <c r="AR2537" s="19">
        <f t="shared" si="7333"/>
        <v>0</v>
      </c>
      <c r="AS2537" s="19">
        <f t="shared" si="7333"/>
        <v>0</v>
      </c>
      <c r="AT2537" s="19">
        <f t="shared" si="7333"/>
        <v>0</v>
      </c>
      <c r="AU2537" s="19">
        <f t="shared" si="7254"/>
        <v>0</v>
      </c>
      <c r="AV2537" s="19">
        <f t="shared" si="7255"/>
        <v>0</v>
      </c>
      <c r="AW2537" s="19">
        <f t="shared" si="7256"/>
        <v>87324</v>
      </c>
      <c r="AX2537" s="19">
        <f t="shared" si="7333"/>
        <v>0</v>
      </c>
      <c r="AY2537" s="19">
        <f t="shared" si="7333"/>
        <v>0</v>
      </c>
      <c r="AZ2537" s="19">
        <f t="shared" si="7333"/>
        <v>0</v>
      </c>
      <c r="BA2537" s="19">
        <f t="shared" si="7251"/>
        <v>0</v>
      </c>
      <c r="BB2537" s="19">
        <f t="shared" si="7252"/>
        <v>0</v>
      </c>
      <c r="BC2537" s="19">
        <f t="shared" si="7253"/>
        <v>87324</v>
      </c>
      <c r="BD2537" s="19">
        <f t="shared" si="7333"/>
        <v>0</v>
      </c>
      <c r="BE2537" s="19">
        <f t="shared" si="7333"/>
        <v>0</v>
      </c>
      <c r="BF2537" s="19">
        <f t="shared" si="7333"/>
        <v>0</v>
      </c>
      <c r="BG2537" s="19">
        <f t="shared" si="7333"/>
        <v>0</v>
      </c>
      <c r="BH2537" s="19">
        <f t="shared" si="7333"/>
        <v>0</v>
      </c>
      <c r="BI2537" s="19">
        <f t="shared" si="7333"/>
        <v>0</v>
      </c>
      <c r="BJ2537" s="19">
        <f t="shared" si="7333"/>
        <v>0</v>
      </c>
      <c r="BK2537" s="19">
        <f t="shared" si="7333"/>
        <v>0</v>
      </c>
      <c r="BL2537" s="19">
        <f t="shared" si="7333"/>
        <v>0</v>
      </c>
      <c r="BM2537" s="19">
        <f t="shared" si="7333"/>
        <v>0</v>
      </c>
      <c r="BN2537" s="19">
        <f t="shared" si="7333"/>
        <v>0</v>
      </c>
      <c r="BO2537" s="19">
        <f t="shared" si="7333"/>
        <v>0</v>
      </c>
      <c r="BP2537" s="19">
        <f t="shared" si="7333"/>
        <v>0</v>
      </c>
      <c r="BQ2537" s="19">
        <f t="shared" si="7333"/>
        <v>0</v>
      </c>
      <c r="BR2537" s="19">
        <f t="shared" si="7326"/>
        <v>0</v>
      </c>
      <c r="BS2537" s="19">
        <f t="shared" si="7327"/>
        <v>0</v>
      </c>
      <c r="BT2537" s="19">
        <f t="shared" si="7328"/>
        <v>87324</v>
      </c>
      <c r="BU2537" s="19">
        <f t="shared" si="7333"/>
        <v>0</v>
      </c>
      <c r="BV2537" s="19"/>
      <c r="BW2537" s="19">
        <f t="shared" si="7333"/>
        <v>0</v>
      </c>
      <c r="BX2537" s="2">
        <v>0</v>
      </c>
    </row>
    <row r="2538" spans="1:76" ht="31.15" hidden="1" x14ac:dyDescent="0.3">
      <c r="A2538" s="11" t="s">
        <v>709</v>
      </c>
      <c r="B2538" s="11" t="s">
        <v>15</v>
      </c>
      <c r="C2538" s="11" t="s">
        <v>119</v>
      </c>
      <c r="D2538" s="11" t="s">
        <v>758</v>
      </c>
      <c r="E2538" s="11" t="s">
        <v>22</v>
      </c>
      <c r="F2538" s="13" t="s">
        <v>908</v>
      </c>
      <c r="G2538" s="19"/>
      <c r="H2538" s="19"/>
      <c r="I2538" s="19"/>
      <c r="J2538" s="19"/>
      <c r="K2538" s="19"/>
      <c r="L2538" s="19"/>
      <c r="M2538" s="19"/>
      <c r="N2538" s="19">
        <f>N2539</f>
        <v>0</v>
      </c>
      <c r="O2538" s="19">
        <f t="shared" si="7333"/>
        <v>0</v>
      </c>
      <c r="P2538" s="19">
        <f t="shared" si="7333"/>
        <v>0</v>
      </c>
      <c r="Q2538" s="19">
        <f t="shared" si="7333"/>
        <v>0</v>
      </c>
      <c r="R2538" s="19">
        <f t="shared" si="7333"/>
        <v>0</v>
      </c>
      <c r="S2538" s="19">
        <f t="shared" si="7333"/>
        <v>0</v>
      </c>
      <c r="T2538" s="19">
        <f t="shared" si="7333"/>
        <v>0</v>
      </c>
      <c r="U2538" s="19">
        <f t="shared" si="7333"/>
        <v>0</v>
      </c>
      <c r="V2538" s="19">
        <f t="shared" si="7333"/>
        <v>0</v>
      </c>
      <c r="W2538" s="19">
        <f t="shared" si="7333"/>
        <v>0</v>
      </c>
      <c r="X2538" s="19">
        <f t="shared" si="7333"/>
        <v>0</v>
      </c>
      <c r="Y2538" s="19">
        <f t="shared" si="7333"/>
        <v>0</v>
      </c>
      <c r="Z2538" s="19">
        <f t="shared" si="7333"/>
        <v>87324</v>
      </c>
      <c r="AA2538" s="19">
        <f t="shared" si="7333"/>
        <v>0</v>
      </c>
      <c r="AB2538" s="19">
        <f t="shared" si="7279"/>
        <v>0</v>
      </c>
      <c r="AC2538" s="19">
        <f t="shared" si="7280"/>
        <v>0</v>
      </c>
      <c r="AD2538" s="19">
        <f t="shared" si="7281"/>
        <v>87324</v>
      </c>
      <c r="AE2538" s="19">
        <f t="shared" si="7333"/>
        <v>0</v>
      </c>
      <c r="AF2538" s="19">
        <f t="shared" si="7283"/>
        <v>0</v>
      </c>
      <c r="AG2538" s="19">
        <f t="shared" si="7333"/>
        <v>0</v>
      </c>
      <c r="AH2538" s="19">
        <f t="shared" si="7333"/>
        <v>0</v>
      </c>
      <c r="AI2538" s="19">
        <f t="shared" si="7333"/>
        <v>0</v>
      </c>
      <c r="AJ2538" s="19">
        <f t="shared" si="7333"/>
        <v>0</v>
      </c>
      <c r="AK2538" s="19">
        <f t="shared" si="7333"/>
        <v>0</v>
      </c>
      <c r="AL2538" s="19">
        <f t="shared" si="7333"/>
        <v>0</v>
      </c>
      <c r="AM2538" s="19">
        <f t="shared" si="7333"/>
        <v>0</v>
      </c>
      <c r="AN2538" s="19">
        <f t="shared" si="7333"/>
        <v>0</v>
      </c>
      <c r="AO2538" s="19">
        <f t="shared" si="7333"/>
        <v>0</v>
      </c>
      <c r="AP2538" s="19">
        <f t="shared" si="7333"/>
        <v>0</v>
      </c>
      <c r="AQ2538" s="19">
        <f t="shared" si="7333"/>
        <v>0</v>
      </c>
      <c r="AR2538" s="19">
        <f t="shared" si="7333"/>
        <v>0</v>
      </c>
      <c r="AS2538" s="19">
        <f t="shared" si="7333"/>
        <v>0</v>
      </c>
      <c r="AT2538" s="19">
        <f t="shared" si="7333"/>
        <v>0</v>
      </c>
      <c r="AU2538" s="19">
        <f t="shared" si="7254"/>
        <v>0</v>
      </c>
      <c r="AV2538" s="19">
        <f t="shared" si="7255"/>
        <v>0</v>
      </c>
      <c r="AW2538" s="19">
        <f t="shared" si="7256"/>
        <v>87324</v>
      </c>
      <c r="AX2538" s="19">
        <f t="shared" si="7333"/>
        <v>0</v>
      </c>
      <c r="AY2538" s="19">
        <f t="shared" si="7333"/>
        <v>0</v>
      </c>
      <c r="AZ2538" s="19">
        <f t="shared" si="7333"/>
        <v>0</v>
      </c>
      <c r="BA2538" s="19">
        <f t="shared" si="7251"/>
        <v>0</v>
      </c>
      <c r="BB2538" s="19">
        <f t="shared" si="7252"/>
        <v>0</v>
      </c>
      <c r="BC2538" s="19">
        <f t="shared" si="7253"/>
        <v>87324</v>
      </c>
      <c r="BD2538" s="19">
        <f t="shared" si="7333"/>
        <v>0</v>
      </c>
      <c r="BE2538" s="19">
        <f t="shared" si="7333"/>
        <v>0</v>
      </c>
      <c r="BF2538" s="19">
        <f t="shared" si="7333"/>
        <v>0</v>
      </c>
      <c r="BG2538" s="19">
        <f t="shared" si="7333"/>
        <v>0</v>
      </c>
      <c r="BH2538" s="19">
        <f t="shared" si="7333"/>
        <v>0</v>
      </c>
      <c r="BI2538" s="19">
        <f t="shared" si="7333"/>
        <v>0</v>
      </c>
      <c r="BJ2538" s="19">
        <f t="shared" si="7333"/>
        <v>0</v>
      </c>
      <c r="BK2538" s="19">
        <f t="shared" si="7333"/>
        <v>0</v>
      </c>
      <c r="BL2538" s="19">
        <f t="shared" si="7333"/>
        <v>0</v>
      </c>
      <c r="BM2538" s="19">
        <f t="shared" si="7333"/>
        <v>0</v>
      </c>
      <c r="BN2538" s="19">
        <f t="shared" si="7333"/>
        <v>0</v>
      </c>
      <c r="BO2538" s="19">
        <f t="shared" si="7333"/>
        <v>0</v>
      </c>
      <c r="BP2538" s="19">
        <f t="shared" si="7333"/>
        <v>0</v>
      </c>
      <c r="BQ2538" s="19">
        <f t="shared" si="7333"/>
        <v>0</v>
      </c>
      <c r="BR2538" s="19">
        <f t="shared" si="7326"/>
        <v>0</v>
      </c>
      <c r="BS2538" s="19">
        <f t="shared" si="7327"/>
        <v>0</v>
      </c>
      <c r="BT2538" s="19">
        <f t="shared" si="7328"/>
        <v>87324</v>
      </c>
      <c r="BU2538" s="19">
        <f t="shared" si="7333"/>
        <v>0</v>
      </c>
      <c r="BV2538" s="19"/>
      <c r="BW2538" s="19">
        <f t="shared" si="7333"/>
        <v>0</v>
      </c>
      <c r="BX2538" s="2">
        <v>0</v>
      </c>
    </row>
    <row r="2539" spans="1:76" ht="15.6" hidden="1" x14ac:dyDescent="0.3">
      <c r="A2539" s="11" t="s">
        <v>709</v>
      </c>
      <c r="B2539" s="11" t="s">
        <v>15</v>
      </c>
      <c r="C2539" s="11" t="s">
        <v>119</v>
      </c>
      <c r="D2539" s="11" t="s">
        <v>758</v>
      </c>
      <c r="E2539" s="11" t="s">
        <v>414</v>
      </c>
      <c r="F2539" s="13" t="s">
        <v>263</v>
      </c>
      <c r="G2539" s="19"/>
      <c r="H2539" s="19"/>
      <c r="I2539" s="19"/>
      <c r="J2539" s="19"/>
      <c r="K2539" s="19"/>
      <c r="L2539" s="19"/>
      <c r="M2539" s="19"/>
      <c r="N2539" s="19">
        <v>0</v>
      </c>
      <c r="O2539" s="19">
        <v>0</v>
      </c>
      <c r="P2539" s="19"/>
      <c r="Q2539" s="19"/>
      <c r="R2539" s="19"/>
      <c r="S2539" s="19">
        <v>0</v>
      </c>
      <c r="T2539" s="19"/>
      <c r="U2539" s="19"/>
      <c r="V2539" s="19"/>
      <c r="W2539" s="19"/>
      <c r="X2539" s="19"/>
      <c r="Y2539" s="19"/>
      <c r="Z2539" s="19">
        <v>87324</v>
      </c>
      <c r="AA2539" s="19"/>
      <c r="AB2539" s="19">
        <f t="shared" si="7279"/>
        <v>0</v>
      </c>
      <c r="AC2539" s="19">
        <f t="shared" si="7280"/>
        <v>0</v>
      </c>
      <c r="AD2539" s="19">
        <f t="shared" si="7281"/>
        <v>87324</v>
      </c>
      <c r="AE2539" s="19"/>
      <c r="AF2539" s="19">
        <f t="shared" si="7283"/>
        <v>0</v>
      </c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>
        <f t="shared" si="7254"/>
        <v>0</v>
      </c>
      <c r="AV2539" s="19">
        <f t="shared" si="7255"/>
        <v>0</v>
      </c>
      <c r="AW2539" s="19">
        <f t="shared" si="7256"/>
        <v>87324</v>
      </c>
      <c r="AX2539" s="19"/>
      <c r="AY2539" s="19"/>
      <c r="AZ2539" s="19"/>
      <c r="BA2539" s="19">
        <f t="shared" si="7251"/>
        <v>0</v>
      </c>
      <c r="BB2539" s="19">
        <f t="shared" si="7252"/>
        <v>0</v>
      </c>
      <c r="BC2539" s="19">
        <f t="shared" si="7253"/>
        <v>87324</v>
      </c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>
        <f t="shared" si="7326"/>
        <v>0</v>
      </c>
      <c r="BS2539" s="19">
        <f t="shared" si="7327"/>
        <v>0</v>
      </c>
      <c r="BT2539" s="19">
        <f t="shared" si="7328"/>
        <v>87324</v>
      </c>
      <c r="BU2539" s="19"/>
      <c r="BV2539" s="19"/>
      <c r="BW2539" s="19"/>
      <c r="BX2539" s="2">
        <v>0</v>
      </c>
    </row>
    <row r="2540" spans="1:76" s="3" customFormat="1" x14ac:dyDescent="0.25">
      <c r="A2540" s="15" t="s">
        <v>709</v>
      </c>
      <c r="B2540" s="15" t="s">
        <v>49</v>
      </c>
      <c r="C2540" s="15"/>
      <c r="D2540" s="15"/>
      <c r="E2540" s="15"/>
      <c r="F2540" s="6" t="s">
        <v>276</v>
      </c>
      <c r="G2540" s="17"/>
      <c r="H2540" s="17"/>
      <c r="I2540" s="17"/>
      <c r="J2540" s="17"/>
      <c r="K2540" s="17"/>
      <c r="L2540" s="17"/>
      <c r="M2540" s="17"/>
      <c r="N2540" s="17">
        <f t="shared" ref="N2540:N2545" si="7334">N2541</f>
        <v>0</v>
      </c>
      <c r="O2540" s="17">
        <f t="shared" ref="O2540:BW2545" si="7335">O2541</f>
        <v>0</v>
      </c>
      <c r="P2540" s="17">
        <f t="shared" si="7335"/>
        <v>0</v>
      </c>
      <c r="Q2540" s="17">
        <f t="shared" si="7335"/>
        <v>0</v>
      </c>
      <c r="R2540" s="17">
        <f t="shared" si="7335"/>
        <v>0</v>
      </c>
      <c r="S2540" s="17">
        <f t="shared" si="7335"/>
        <v>0</v>
      </c>
      <c r="T2540" s="17">
        <f t="shared" si="7335"/>
        <v>1446.8</v>
      </c>
      <c r="U2540" s="17">
        <f t="shared" si="7335"/>
        <v>0</v>
      </c>
      <c r="V2540" s="17">
        <f t="shared" si="7335"/>
        <v>0</v>
      </c>
      <c r="W2540" s="17">
        <f t="shared" si="7335"/>
        <v>1446.8</v>
      </c>
      <c r="X2540" s="17">
        <f t="shared" si="7335"/>
        <v>0</v>
      </c>
      <c r="Y2540" s="17">
        <f t="shared" si="7335"/>
        <v>0</v>
      </c>
      <c r="Z2540" s="17">
        <f t="shared" si="7335"/>
        <v>1446.8</v>
      </c>
      <c r="AA2540" s="17">
        <f t="shared" si="7335"/>
        <v>0</v>
      </c>
      <c r="AB2540" s="19">
        <f t="shared" si="7279"/>
        <v>1446.8</v>
      </c>
      <c r="AC2540" s="17">
        <f t="shared" si="7280"/>
        <v>1446.8</v>
      </c>
      <c r="AD2540" s="17">
        <f t="shared" si="7281"/>
        <v>1446.8</v>
      </c>
      <c r="AE2540" s="17">
        <f t="shared" si="7335"/>
        <v>0</v>
      </c>
      <c r="AF2540" s="17">
        <f t="shared" si="7283"/>
        <v>1446.8</v>
      </c>
      <c r="AG2540" s="17">
        <f t="shared" si="7335"/>
        <v>0</v>
      </c>
      <c r="AH2540" s="17">
        <f t="shared" si="7335"/>
        <v>0</v>
      </c>
      <c r="AI2540" s="17">
        <f t="shared" si="7335"/>
        <v>0</v>
      </c>
      <c r="AJ2540" s="17">
        <f t="shared" si="7335"/>
        <v>0</v>
      </c>
      <c r="AK2540" s="17">
        <f t="shared" si="7335"/>
        <v>0</v>
      </c>
      <c r="AL2540" s="17">
        <f t="shared" si="7335"/>
        <v>0</v>
      </c>
      <c r="AM2540" s="17">
        <f t="shared" si="7335"/>
        <v>0</v>
      </c>
      <c r="AN2540" s="17">
        <f t="shared" si="7335"/>
        <v>0</v>
      </c>
      <c r="AO2540" s="17">
        <f t="shared" si="7335"/>
        <v>0</v>
      </c>
      <c r="AP2540" s="17">
        <f t="shared" si="7335"/>
        <v>0</v>
      </c>
      <c r="AQ2540" s="17">
        <f t="shared" si="7335"/>
        <v>0</v>
      </c>
      <c r="AR2540" s="17">
        <f t="shared" si="7335"/>
        <v>0</v>
      </c>
      <c r="AS2540" s="17">
        <f t="shared" si="7335"/>
        <v>0</v>
      </c>
      <c r="AT2540" s="17">
        <f t="shared" si="7335"/>
        <v>0</v>
      </c>
      <c r="AU2540" s="17">
        <f t="shared" si="7254"/>
        <v>1446.8</v>
      </c>
      <c r="AV2540" s="17">
        <f t="shared" si="7255"/>
        <v>1446.8</v>
      </c>
      <c r="AW2540" s="17">
        <f t="shared" si="7256"/>
        <v>1446.8</v>
      </c>
      <c r="AX2540" s="17">
        <f t="shared" si="7335"/>
        <v>0</v>
      </c>
      <c r="AY2540" s="17">
        <f t="shared" si="7335"/>
        <v>0</v>
      </c>
      <c r="AZ2540" s="17">
        <f t="shared" si="7335"/>
        <v>0</v>
      </c>
      <c r="BA2540" s="17">
        <f t="shared" si="7251"/>
        <v>1446.8</v>
      </c>
      <c r="BB2540" s="17">
        <f t="shared" si="7252"/>
        <v>1446.8</v>
      </c>
      <c r="BC2540" s="17">
        <f t="shared" si="7253"/>
        <v>1446.8</v>
      </c>
      <c r="BD2540" s="17">
        <f t="shared" si="7335"/>
        <v>0</v>
      </c>
      <c r="BE2540" s="17">
        <f t="shared" si="7335"/>
        <v>0</v>
      </c>
      <c r="BF2540" s="17">
        <f t="shared" si="7335"/>
        <v>0</v>
      </c>
      <c r="BG2540" s="17">
        <f t="shared" si="7335"/>
        <v>0</v>
      </c>
      <c r="BH2540" s="17">
        <f t="shared" si="7335"/>
        <v>0</v>
      </c>
      <c r="BI2540" s="17">
        <f t="shared" si="7335"/>
        <v>0</v>
      </c>
      <c r="BJ2540" s="17">
        <f t="shared" si="7335"/>
        <v>0</v>
      </c>
      <c r="BK2540" s="17">
        <f t="shared" si="7335"/>
        <v>0</v>
      </c>
      <c r="BL2540" s="17">
        <f t="shared" si="7335"/>
        <v>0</v>
      </c>
      <c r="BM2540" s="17">
        <f t="shared" ref="BM2540:BM2545" si="7336">BM2541</f>
        <v>0</v>
      </c>
      <c r="BN2540" s="17">
        <f t="shared" si="7335"/>
        <v>0</v>
      </c>
      <c r="BO2540" s="17">
        <f t="shared" si="7335"/>
        <v>0</v>
      </c>
      <c r="BP2540" s="17">
        <f t="shared" ref="BP2540:BQ2545" si="7337">BP2541</f>
        <v>0</v>
      </c>
      <c r="BQ2540" s="17">
        <f t="shared" si="7337"/>
        <v>0</v>
      </c>
      <c r="BR2540" s="17">
        <f t="shared" si="7326"/>
        <v>1446.8</v>
      </c>
      <c r="BS2540" s="17">
        <f t="shared" si="7327"/>
        <v>1446.8</v>
      </c>
      <c r="BT2540" s="17">
        <f t="shared" si="7328"/>
        <v>1446.8</v>
      </c>
      <c r="BU2540" s="17">
        <f t="shared" ref="BU2540:BU2545" si="7338">BU2541</f>
        <v>0</v>
      </c>
      <c r="BV2540" s="17">
        <f t="shared" ref="BV2540:BV2582" si="7339">BR2540+BU2540</f>
        <v>1446.8</v>
      </c>
      <c r="BW2540" s="17">
        <f t="shared" si="7335"/>
        <v>0</v>
      </c>
    </row>
    <row r="2541" spans="1:76" s="14" customFormat="1" x14ac:dyDescent="0.25">
      <c r="A2541" s="16" t="s">
        <v>709</v>
      </c>
      <c r="B2541" s="16" t="s">
        <v>49</v>
      </c>
      <c r="C2541" s="16" t="s">
        <v>119</v>
      </c>
      <c r="D2541" s="16"/>
      <c r="E2541" s="16"/>
      <c r="F2541" s="9" t="s">
        <v>284</v>
      </c>
      <c r="G2541" s="18"/>
      <c r="H2541" s="18"/>
      <c r="I2541" s="18"/>
      <c r="J2541" s="18"/>
      <c r="K2541" s="18"/>
      <c r="L2541" s="18"/>
      <c r="M2541" s="18"/>
      <c r="N2541" s="18">
        <f t="shared" si="7334"/>
        <v>0</v>
      </c>
      <c r="O2541" s="18">
        <f t="shared" si="7335"/>
        <v>0</v>
      </c>
      <c r="P2541" s="18">
        <f t="shared" si="7335"/>
        <v>0</v>
      </c>
      <c r="Q2541" s="18">
        <f t="shared" si="7335"/>
        <v>0</v>
      </c>
      <c r="R2541" s="18">
        <f t="shared" si="7335"/>
        <v>0</v>
      </c>
      <c r="S2541" s="18">
        <f t="shared" si="7335"/>
        <v>0</v>
      </c>
      <c r="T2541" s="18">
        <f t="shared" si="7335"/>
        <v>1446.8</v>
      </c>
      <c r="U2541" s="18">
        <f t="shared" si="7335"/>
        <v>0</v>
      </c>
      <c r="V2541" s="18">
        <f t="shared" si="7335"/>
        <v>0</v>
      </c>
      <c r="W2541" s="18">
        <f t="shared" si="7335"/>
        <v>1446.8</v>
      </c>
      <c r="X2541" s="18">
        <f t="shared" si="7335"/>
        <v>0</v>
      </c>
      <c r="Y2541" s="18">
        <f t="shared" si="7335"/>
        <v>0</v>
      </c>
      <c r="Z2541" s="18">
        <f t="shared" si="7335"/>
        <v>1446.8</v>
      </c>
      <c r="AA2541" s="18">
        <f t="shared" si="7335"/>
        <v>0</v>
      </c>
      <c r="AB2541" s="19">
        <f t="shared" si="7279"/>
        <v>1446.8</v>
      </c>
      <c r="AC2541" s="18">
        <f t="shared" si="7280"/>
        <v>1446.8</v>
      </c>
      <c r="AD2541" s="18">
        <f t="shared" si="7281"/>
        <v>1446.8</v>
      </c>
      <c r="AE2541" s="18">
        <f t="shared" si="7335"/>
        <v>0</v>
      </c>
      <c r="AF2541" s="18">
        <f t="shared" si="7283"/>
        <v>1446.8</v>
      </c>
      <c r="AG2541" s="18">
        <f t="shared" si="7335"/>
        <v>0</v>
      </c>
      <c r="AH2541" s="18">
        <f t="shared" si="7335"/>
        <v>0</v>
      </c>
      <c r="AI2541" s="18">
        <f t="shared" si="7335"/>
        <v>0</v>
      </c>
      <c r="AJ2541" s="18">
        <f t="shared" si="7335"/>
        <v>0</v>
      </c>
      <c r="AK2541" s="18">
        <f t="shared" si="7335"/>
        <v>0</v>
      </c>
      <c r="AL2541" s="18">
        <f t="shared" si="7335"/>
        <v>0</v>
      </c>
      <c r="AM2541" s="18">
        <f t="shared" si="7335"/>
        <v>0</v>
      </c>
      <c r="AN2541" s="18">
        <f t="shared" si="7335"/>
        <v>0</v>
      </c>
      <c r="AO2541" s="18">
        <f t="shared" si="7335"/>
        <v>0</v>
      </c>
      <c r="AP2541" s="18">
        <f t="shared" si="7335"/>
        <v>0</v>
      </c>
      <c r="AQ2541" s="18">
        <f t="shared" si="7335"/>
        <v>0</v>
      </c>
      <c r="AR2541" s="18">
        <f t="shared" si="7335"/>
        <v>0</v>
      </c>
      <c r="AS2541" s="18">
        <f t="shared" si="7335"/>
        <v>0</v>
      </c>
      <c r="AT2541" s="18">
        <f t="shared" si="7335"/>
        <v>0</v>
      </c>
      <c r="AU2541" s="18">
        <f t="shared" si="7254"/>
        <v>1446.8</v>
      </c>
      <c r="AV2541" s="18">
        <f t="shared" si="7255"/>
        <v>1446.8</v>
      </c>
      <c r="AW2541" s="18">
        <f t="shared" si="7256"/>
        <v>1446.8</v>
      </c>
      <c r="AX2541" s="18">
        <f t="shared" si="7335"/>
        <v>0</v>
      </c>
      <c r="AY2541" s="18">
        <f t="shared" si="7335"/>
        <v>0</v>
      </c>
      <c r="AZ2541" s="18">
        <f t="shared" si="7335"/>
        <v>0</v>
      </c>
      <c r="BA2541" s="19">
        <f t="shared" si="7251"/>
        <v>1446.8</v>
      </c>
      <c r="BB2541" s="19">
        <f t="shared" si="7252"/>
        <v>1446.8</v>
      </c>
      <c r="BC2541" s="19">
        <f t="shared" si="7253"/>
        <v>1446.8</v>
      </c>
      <c r="BD2541" s="18">
        <f t="shared" si="7335"/>
        <v>0</v>
      </c>
      <c r="BE2541" s="18">
        <f t="shared" si="7335"/>
        <v>0</v>
      </c>
      <c r="BF2541" s="18">
        <f t="shared" si="7335"/>
        <v>0</v>
      </c>
      <c r="BG2541" s="18">
        <f t="shared" si="7335"/>
        <v>0</v>
      </c>
      <c r="BH2541" s="18">
        <f t="shared" si="7335"/>
        <v>0</v>
      </c>
      <c r="BI2541" s="18">
        <f t="shared" si="7335"/>
        <v>0</v>
      </c>
      <c r="BJ2541" s="18">
        <f t="shared" si="7335"/>
        <v>0</v>
      </c>
      <c r="BK2541" s="18">
        <f t="shared" si="7335"/>
        <v>0</v>
      </c>
      <c r="BL2541" s="18">
        <f t="shared" si="7335"/>
        <v>0</v>
      </c>
      <c r="BM2541" s="18">
        <f t="shared" si="7336"/>
        <v>0</v>
      </c>
      <c r="BN2541" s="18">
        <f t="shared" si="7335"/>
        <v>0</v>
      </c>
      <c r="BO2541" s="18">
        <f t="shared" si="7335"/>
        <v>0</v>
      </c>
      <c r="BP2541" s="18">
        <f t="shared" si="7337"/>
        <v>0</v>
      </c>
      <c r="BQ2541" s="18">
        <f t="shared" si="7337"/>
        <v>0</v>
      </c>
      <c r="BR2541" s="19">
        <f t="shared" si="7326"/>
        <v>1446.8</v>
      </c>
      <c r="BS2541" s="19">
        <f t="shared" si="7327"/>
        <v>1446.8</v>
      </c>
      <c r="BT2541" s="19">
        <f t="shared" si="7328"/>
        <v>1446.8</v>
      </c>
      <c r="BU2541" s="18">
        <f t="shared" si="7338"/>
        <v>0</v>
      </c>
      <c r="BV2541" s="18">
        <f t="shared" si="7339"/>
        <v>1446.8</v>
      </c>
      <c r="BW2541" s="18">
        <f t="shared" si="7335"/>
        <v>0</v>
      </c>
    </row>
    <row r="2542" spans="1:76" ht="31.5" x14ac:dyDescent="0.25">
      <c r="A2542" s="11" t="s">
        <v>709</v>
      </c>
      <c r="B2542" s="11" t="s">
        <v>49</v>
      </c>
      <c r="C2542" s="11" t="s">
        <v>119</v>
      </c>
      <c r="D2542" s="11" t="s">
        <v>200</v>
      </c>
      <c r="E2542" s="11"/>
      <c r="F2542" s="13" t="s">
        <v>204</v>
      </c>
      <c r="G2542" s="19"/>
      <c r="H2542" s="19"/>
      <c r="I2542" s="19"/>
      <c r="J2542" s="19"/>
      <c r="K2542" s="19"/>
      <c r="L2542" s="19"/>
      <c r="M2542" s="19"/>
      <c r="N2542" s="19">
        <f t="shared" si="7334"/>
        <v>0</v>
      </c>
      <c r="O2542" s="19">
        <f t="shared" si="7335"/>
        <v>0</v>
      </c>
      <c r="P2542" s="19">
        <f t="shared" si="7335"/>
        <v>0</v>
      </c>
      <c r="Q2542" s="19">
        <f t="shared" si="7335"/>
        <v>0</v>
      </c>
      <c r="R2542" s="19">
        <f t="shared" si="7335"/>
        <v>0</v>
      </c>
      <c r="S2542" s="19">
        <f t="shared" si="7335"/>
        <v>0</v>
      </c>
      <c r="T2542" s="19">
        <f t="shared" si="7335"/>
        <v>1446.8</v>
      </c>
      <c r="U2542" s="19">
        <f t="shared" si="7335"/>
        <v>0</v>
      </c>
      <c r="V2542" s="19">
        <f t="shared" si="7335"/>
        <v>0</v>
      </c>
      <c r="W2542" s="19">
        <f t="shared" si="7335"/>
        <v>1446.8</v>
      </c>
      <c r="X2542" s="19">
        <f t="shared" si="7335"/>
        <v>0</v>
      </c>
      <c r="Y2542" s="19">
        <f t="shared" si="7335"/>
        <v>0</v>
      </c>
      <c r="Z2542" s="19">
        <f t="shared" si="7335"/>
        <v>1446.8</v>
      </c>
      <c r="AA2542" s="19">
        <f t="shared" si="7335"/>
        <v>0</v>
      </c>
      <c r="AB2542" s="19">
        <f t="shared" si="7279"/>
        <v>1446.8</v>
      </c>
      <c r="AC2542" s="19">
        <f t="shared" si="7280"/>
        <v>1446.8</v>
      </c>
      <c r="AD2542" s="19">
        <f t="shared" si="7281"/>
        <v>1446.8</v>
      </c>
      <c r="AE2542" s="19">
        <f t="shared" si="7335"/>
        <v>0</v>
      </c>
      <c r="AF2542" s="19">
        <f t="shared" si="7283"/>
        <v>1446.8</v>
      </c>
      <c r="AG2542" s="19">
        <f t="shared" si="7335"/>
        <v>0</v>
      </c>
      <c r="AH2542" s="19">
        <f t="shared" si="7335"/>
        <v>0</v>
      </c>
      <c r="AI2542" s="19">
        <f t="shared" si="7335"/>
        <v>0</v>
      </c>
      <c r="AJ2542" s="19">
        <f t="shared" si="7335"/>
        <v>0</v>
      </c>
      <c r="AK2542" s="19">
        <f t="shared" si="7335"/>
        <v>0</v>
      </c>
      <c r="AL2542" s="19">
        <f t="shared" si="7335"/>
        <v>0</v>
      </c>
      <c r="AM2542" s="19">
        <f t="shared" si="7335"/>
        <v>0</v>
      </c>
      <c r="AN2542" s="19">
        <f t="shared" si="7335"/>
        <v>0</v>
      </c>
      <c r="AO2542" s="19">
        <f t="shared" si="7335"/>
        <v>0</v>
      </c>
      <c r="AP2542" s="19">
        <f t="shared" si="7335"/>
        <v>0</v>
      </c>
      <c r="AQ2542" s="19">
        <f t="shared" si="7335"/>
        <v>0</v>
      </c>
      <c r="AR2542" s="19">
        <f t="shared" si="7335"/>
        <v>0</v>
      </c>
      <c r="AS2542" s="19">
        <f t="shared" si="7335"/>
        <v>0</v>
      </c>
      <c r="AT2542" s="19">
        <f t="shared" si="7335"/>
        <v>0</v>
      </c>
      <c r="AU2542" s="19">
        <f t="shared" si="7254"/>
        <v>1446.8</v>
      </c>
      <c r="AV2542" s="19">
        <f t="shared" si="7255"/>
        <v>1446.8</v>
      </c>
      <c r="AW2542" s="19">
        <f t="shared" si="7256"/>
        <v>1446.8</v>
      </c>
      <c r="AX2542" s="19">
        <f t="shared" si="7335"/>
        <v>0</v>
      </c>
      <c r="AY2542" s="19">
        <f t="shared" si="7335"/>
        <v>0</v>
      </c>
      <c r="AZ2542" s="19">
        <f t="shared" si="7335"/>
        <v>0</v>
      </c>
      <c r="BA2542" s="19">
        <f t="shared" si="7251"/>
        <v>1446.8</v>
      </c>
      <c r="BB2542" s="19">
        <f t="shared" si="7252"/>
        <v>1446.8</v>
      </c>
      <c r="BC2542" s="19">
        <f t="shared" si="7253"/>
        <v>1446.8</v>
      </c>
      <c r="BD2542" s="19">
        <f t="shared" si="7335"/>
        <v>0</v>
      </c>
      <c r="BE2542" s="19">
        <f t="shared" si="7335"/>
        <v>0</v>
      </c>
      <c r="BF2542" s="19">
        <f t="shared" si="7335"/>
        <v>0</v>
      </c>
      <c r="BG2542" s="19">
        <f t="shared" si="7335"/>
        <v>0</v>
      </c>
      <c r="BH2542" s="19">
        <f t="shared" si="7335"/>
        <v>0</v>
      </c>
      <c r="BI2542" s="19">
        <f t="shared" si="7335"/>
        <v>0</v>
      </c>
      <c r="BJ2542" s="19">
        <f t="shared" si="7335"/>
        <v>0</v>
      </c>
      <c r="BK2542" s="19">
        <f t="shared" si="7335"/>
        <v>0</v>
      </c>
      <c r="BL2542" s="19">
        <f t="shared" si="7335"/>
        <v>0</v>
      </c>
      <c r="BM2542" s="19">
        <f t="shared" si="7336"/>
        <v>0</v>
      </c>
      <c r="BN2542" s="19">
        <f t="shared" si="7335"/>
        <v>0</v>
      </c>
      <c r="BO2542" s="19">
        <f t="shared" si="7335"/>
        <v>0</v>
      </c>
      <c r="BP2542" s="19">
        <f t="shared" si="7337"/>
        <v>0</v>
      </c>
      <c r="BQ2542" s="19">
        <f t="shared" si="7337"/>
        <v>0</v>
      </c>
      <c r="BR2542" s="19">
        <f t="shared" si="7326"/>
        <v>1446.8</v>
      </c>
      <c r="BS2542" s="19">
        <f t="shared" si="7327"/>
        <v>1446.8</v>
      </c>
      <c r="BT2542" s="19">
        <f t="shared" si="7328"/>
        <v>1446.8</v>
      </c>
      <c r="BU2542" s="19">
        <f t="shared" si="7338"/>
        <v>0</v>
      </c>
      <c r="BV2542" s="19">
        <f t="shared" si="7339"/>
        <v>1446.8</v>
      </c>
      <c r="BW2542" s="19">
        <f t="shared" si="7335"/>
        <v>0</v>
      </c>
    </row>
    <row r="2543" spans="1:76" ht="47.25" x14ac:dyDescent="0.25">
      <c r="A2543" s="11" t="s">
        <v>709</v>
      </c>
      <c r="B2543" s="11" t="s">
        <v>49</v>
      </c>
      <c r="C2543" s="11" t="s">
        <v>119</v>
      </c>
      <c r="D2543" s="11" t="s">
        <v>201</v>
      </c>
      <c r="E2543" s="11"/>
      <c r="F2543" s="13" t="s">
        <v>205</v>
      </c>
      <c r="G2543" s="19"/>
      <c r="H2543" s="19"/>
      <c r="I2543" s="19"/>
      <c r="J2543" s="19"/>
      <c r="K2543" s="19"/>
      <c r="L2543" s="19"/>
      <c r="M2543" s="19"/>
      <c r="N2543" s="19">
        <f t="shared" si="7334"/>
        <v>0</v>
      </c>
      <c r="O2543" s="19">
        <f t="shared" si="7335"/>
        <v>0</v>
      </c>
      <c r="P2543" s="19">
        <f t="shared" si="7335"/>
        <v>0</v>
      </c>
      <c r="Q2543" s="19">
        <f t="shared" si="7335"/>
        <v>0</v>
      </c>
      <c r="R2543" s="19">
        <f t="shared" si="7335"/>
        <v>0</v>
      </c>
      <c r="S2543" s="19">
        <f t="shared" si="7335"/>
        <v>0</v>
      </c>
      <c r="T2543" s="19">
        <f t="shared" si="7335"/>
        <v>1446.8</v>
      </c>
      <c r="U2543" s="19">
        <f t="shared" si="7335"/>
        <v>0</v>
      </c>
      <c r="V2543" s="19">
        <f t="shared" si="7335"/>
        <v>0</v>
      </c>
      <c r="W2543" s="19">
        <f t="shared" si="7335"/>
        <v>1446.8</v>
      </c>
      <c r="X2543" s="19">
        <f t="shared" si="7335"/>
        <v>0</v>
      </c>
      <c r="Y2543" s="19">
        <f t="shared" si="7335"/>
        <v>0</v>
      </c>
      <c r="Z2543" s="19">
        <f t="shared" si="7335"/>
        <v>1446.8</v>
      </c>
      <c r="AA2543" s="19">
        <f t="shared" si="7335"/>
        <v>0</v>
      </c>
      <c r="AB2543" s="19">
        <f t="shared" si="7279"/>
        <v>1446.8</v>
      </c>
      <c r="AC2543" s="19">
        <f t="shared" si="7280"/>
        <v>1446.8</v>
      </c>
      <c r="AD2543" s="19">
        <f t="shared" si="7281"/>
        <v>1446.8</v>
      </c>
      <c r="AE2543" s="19">
        <f t="shared" si="7335"/>
        <v>0</v>
      </c>
      <c r="AF2543" s="19">
        <f t="shared" si="7283"/>
        <v>1446.8</v>
      </c>
      <c r="AG2543" s="19">
        <f t="shared" si="7335"/>
        <v>0</v>
      </c>
      <c r="AH2543" s="19">
        <f t="shared" si="7335"/>
        <v>0</v>
      </c>
      <c r="AI2543" s="19">
        <f t="shared" si="7335"/>
        <v>0</v>
      </c>
      <c r="AJ2543" s="19">
        <f t="shared" si="7335"/>
        <v>0</v>
      </c>
      <c r="AK2543" s="19">
        <f t="shared" si="7335"/>
        <v>0</v>
      </c>
      <c r="AL2543" s="19">
        <f t="shared" si="7335"/>
        <v>0</v>
      </c>
      <c r="AM2543" s="19">
        <f t="shared" si="7335"/>
        <v>0</v>
      </c>
      <c r="AN2543" s="19">
        <f t="shared" si="7335"/>
        <v>0</v>
      </c>
      <c r="AO2543" s="19">
        <f t="shared" si="7335"/>
        <v>0</v>
      </c>
      <c r="AP2543" s="19">
        <f t="shared" si="7335"/>
        <v>0</v>
      </c>
      <c r="AQ2543" s="19">
        <f t="shared" si="7335"/>
        <v>0</v>
      </c>
      <c r="AR2543" s="19">
        <f t="shared" si="7335"/>
        <v>0</v>
      </c>
      <c r="AS2543" s="19">
        <f t="shared" si="7335"/>
        <v>0</v>
      </c>
      <c r="AT2543" s="19">
        <f t="shared" si="7335"/>
        <v>0</v>
      </c>
      <c r="AU2543" s="19">
        <f t="shared" si="7254"/>
        <v>1446.8</v>
      </c>
      <c r="AV2543" s="19">
        <f t="shared" si="7255"/>
        <v>1446.8</v>
      </c>
      <c r="AW2543" s="19">
        <f t="shared" si="7256"/>
        <v>1446.8</v>
      </c>
      <c r="AX2543" s="19">
        <f t="shared" si="7335"/>
        <v>0</v>
      </c>
      <c r="AY2543" s="19">
        <f t="shared" si="7335"/>
        <v>0</v>
      </c>
      <c r="AZ2543" s="19">
        <f t="shared" si="7335"/>
        <v>0</v>
      </c>
      <c r="BA2543" s="19">
        <f t="shared" si="7251"/>
        <v>1446.8</v>
      </c>
      <c r="BB2543" s="19">
        <f t="shared" si="7252"/>
        <v>1446.8</v>
      </c>
      <c r="BC2543" s="19">
        <f t="shared" si="7253"/>
        <v>1446.8</v>
      </c>
      <c r="BD2543" s="19">
        <f t="shared" si="7335"/>
        <v>0</v>
      </c>
      <c r="BE2543" s="19">
        <f t="shared" si="7335"/>
        <v>0</v>
      </c>
      <c r="BF2543" s="19">
        <f t="shared" si="7335"/>
        <v>0</v>
      </c>
      <c r="BG2543" s="19">
        <f t="shared" si="7335"/>
        <v>0</v>
      </c>
      <c r="BH2543" s="19">
        <f t="shared" si="7335"/>
        <v>0</v>
      </c>
      <c r="BI2543" s="19">
        <f t="shared" si="7335"/>
        <v>0</v>
      </c>
      <c r="BJ2543" s="19">
        <f t="shared" si="7335"/>
        <v>0</v>
      </c>
      <c r="BK2543" s="19">
        <f t="shared" si="7335"/>
        <v>0</v>
      </c>
      <c r="BL2543" s="19">
        <f t="shared" ref="BL2543:BL2545" si="7340">BL2544</f>
        <v>0</v>
      </c>
      <c r="BM2543" s="19">
        <f t="shared" si="7336"/>
        <v>0</v>
      </c>
      <c r="BN2543" s="19">
        <f t="shared" si="7335"/>
        <v>0</v>
      </c>
      <c r="BO2543" s="19">
        <f t="shared" si="7335"/>
        <v>0</v>
      </c>
      <c r="BP2543" s="19">
        <f t="shared" si="7337"/>
        <v>0</v>
      </c>
      <c r="BQ2543" s="19">
        <f t="shared" si="7337"/>
        <v>0</v>
      </c>
      <c r="BR2543" s="19">
        <f t="shared" si="7326"/>
        <v>1446.8</v>
      </c>
      <c r="BS2543" s="19">
        <f t="shared" si="7327"/>
        <v>1446.8</v>
      </c>
      <c r="BT2543" s="19">
        <f t="shared" si="7328"/>
        <v>1446.8</v>
      </c>
      <c r="BU2543" s="19">
        <f t="shared" si="7338"/>
        <v>0</v>
      </c>
      <c r="BV2543" s="19">
        <f t="shared" si="7339"/>
        <v>1446.8</v>
      </c>
      <c r="BW2543" s="19">
        <f t="shared" si="7335"/>
        <v>0</v>
      </c>
    </row>
    <row r="2544" spans="1:76" x14ac:dyDescent="0.25">
      <c r="A2544" s="11" t="s">
        <v>709</v>
      </c>
      <c r="B2544" s="11" t="s">
        <v>49</v>
      </c>
      <c r="C2544" s="11" t="s">
        <v>119</v>
      </c>
      <c r="D2544" s="11" t="s">
        <v>780</v>
      </c>
      <c r="E2544" s="11"/>
      <c r="F2544" s="13" t="s">
        <v>918</v>
      </c>
      <c r="G2544" s="19"/>
      <c r="H2544" s="19"/>
      <c r="I2544" s="19"/>
      <c r="J2544" s="19"/>
      <c r="K2544" s="19"/>
      <c r="L2544" s="19"/>
      <c r="M2544" s="19"/>
      <c r="N2544" s="19">
        <f t="shared" si="7334"/>
        <v>0</v>
      </c>
      <c r="O2544" s="19">
        <f t="shared" si="7335"/>
        <v>0</v>
      </c>
      <c r="P2544" s="19">
        <f t="shared" si="7335"/>
        <v>0</v>
      </c>
      <c r="Q2544" s="19">
        <f t="shared" si="7335"/>
        <v>0</v>
      </c>
      <c r="R2544" s="19">
        <f t="shared" si="7335"/>
        <v>0</v>
      </c>
      <c r="S2544" s="19">
        <f t="shared" si="7335"/>
        <v>0</v>
      </c>
      <c r="T2544" s="19">
        <f t="shared" si="7335"/>
        <v>1446.8</v>
      </c>
      <c r="U2544" s="19">
        <f t="shared" si="7335"/>
        <v>0</v>
      </c>
      <c r="V2544" s="19">
        <f t="shared" si="7335"/>
        <v>0</v>
      </c>
      <c r="W2544" s="19">
        <f t="shared" si="7335"/>
        <v>1446.8</v>
      </c>
      <c r="X2544" s="19">
        <f t="shared" si="7335"/>
        <v>0</v>
      </c>
      <c r="Y2544" s="19">
        <f t="shared" si="7335"/>
        <v>0</v>
      </c>
      <c r="Z2544" s="19">
        <f t="shared" si="7335"/>
        <v>1446.8</v>
      </c>
      <c r="AA2544" s="19">
        <f t="shared" si="7335"/>
        <v>0</v>
      </c>
      <c r="AB2544" s="19">
        <f t="shared" si="7279"/>
        <v>1446.8</v>
      </c>
      <c r="AC2544" s="19">
        <f t="shared" si="7280"/>
        <v>1446.8</v>
      </c>
      <c r="AD2544" s="19">
        <f t="shared" si="7281"/>
        <v>1446.8</v>
      </c>
      <c r="AE2544" s="19">
        <f t="shared" si="7335"/>
        <v>0</v>
      </c>
      <c r="AF2544" s="19">
        <f t="shared" si="7283"/>
        <v>1446.8</v>
      </c>
      <c r="AG2544" s="19">
        <f t="shared" si="7335"/>
        <v>0</v>
      </c>
      <c r="AH2544" s="19">
        <f t="shared" si="7335"/>
        <v>0</v>
      </c>
      <c r="AI2544" s="19">
        <f t="shared" si="7335"/>
        <v>0</v>
      </c>
      <c r="AJ2544" s="19">
        <f t="shared" si="7335"/>
        <v>0</v>
      </c>
      <c r="AK2544" s="19">
        <f t="shared" si="7335"/>
        <v>0</v>
      </c>
      <c r="AL2544" s="19">
        <f t="shared" si="7335"/>
        <v>0</v>
      </c>
      <c r="AM2544" s="19">
        <f t="shared" si="7335"/>
        <v>0</v>
      </c>
      <c r="AN2544" s="19">
        <f t="shared" si="7335"/>
        <v>0</v>
      </c>
      <c r="AO2544" s="19">
        <f t="shared" si="7335"/>
        <v>0</v>
      </c>
      <c r="AP2544" s="19">
        <f t="shared" si="7335"/>
        <v>0</v>
      </c>
      <c r="AQ2544" s="19">
        <f t="shared" si="7335"/>
        <v>0</v>
      </c>
      <c r="AR2544" s="19">
        <f t="shared" si="7335"/>
        <v>0</v>
      </c>
      <c r="AS2544" s="19">
        <f t="shared" si="7335"/>
        <v>0</v>
      </c>
      <c r="AT2544" s="19">
        <f t="shared" si="7335"/>
        <v>0</v>
      </c>
      <c r="AU2544" s="19">
        <f t="shared" si="7254"/>
        <v>1446.8</v>
      </c>
      <c r="AV2544" s="19">
        <f t="shared" si="7255"/>
        <v>1446.8</v>
      </c>
      <c r="AW2544" s="19">
        <f t="shared" si="7256"/>
        <v>1446.8</v>
      </c>
      <c r="AX2544" s="19">
        <f t="shared" si="7335"/>
        <v>0</v>
      </c>
      <c r="AY2544" s="19">
        <f t="shared" si="7335"/>
        <v>0</v>
      </c>
      <c r="AZ2544" s="19">
        <f t="shared" si="7335"/>
        <v>0</v>
      </c>
      <c r="BA2544" s="19">
        <f t="shared" si="7251"/>
        <v>1446.8</v>
      </c>
      <c r="BB2544" s="19">
        <f t="shared" si="7252"/>
        <v>1446.8</v>
      </c>
      <c r="BC2544" s="19">
        <f t="shared" si="7253"/>
        <v>1446.8</v>
      </c>
      <c r="BD2544" s="19">
        <f t="shared" si="7335"/>
        <v>0</v>
      </c>
      <c r="BE2544" s="19">
        <f t="shared" si="7335"/>
        <v>0</v>
      </c>
      <c r="BF2544" s="19">
        <f t="shared" si="7335"/>
        <v>0</v>
      </c>
      <c r="BG2544" s="19">
        <f t="shared" si="7335"/>
        <v>0</v>
      </c>
      <c r="BH2544" s="19">
        <f t="shared" si="7335"/>
        <v>0</v>
      </c>
      <c r="BI2544" s="19">
        <f t="shared" si="7335"/>
        <v>0</v>
      </c>
      <c r="BJ2544" s="19">
        <f t="shared" si="7335"/>
        <v>0</v>
      </c>
      <c r="BK2544" s="19">
        <f t="shared" si="7335"/>
        <v>0</v>
      </c>
      <c r="BL2544" s="19">
        <f t="shared" si="7340"/>
        <v>0</v>
      </c>
      <c r="BM2544" s="19">
        <f t="shared" si="7336"/>
        <v>0</v>
      </c>
      <c r="BN2544" s="19">
        <f t="shared" si="7335"/>
        <v>0</v>
      </c>
      <c r="BO2544" s="19">
        <f t="shared" si="7335"/>
        <v>0</v>
      </c>
      <c r="BP2544" s="19">
        <f t="shared" si="7337"/>
        <v>0</v>
      </c>
      <c r="BQ2544" s="19">
        <f t="shared" si="7337"/>
        <v>0</v>
      </c>
      <c r="BR2544" s="19">
        <f t="shared" si="7326"/>
        <v>1446.8</v>
      </c>
      <c r="BS2544" s="19">
        <f t="shared" si="7327"/>
        <v>1446.8</v>
      </c>
      <c r="BT2544" s="19">
        <f t="shared" si="7328"/>
        <v>1446.8</v>
      </c>
      <c r="BU2544" s="19">
        <f t="shared" si="7338"/>
        <v>0</v>
      </c>
      <c r="BV2544" s="19">
        <f t="shared" si="7339"/>
        <v>1446.8</v>
      </c>
      <c r="BW2544" s="19">
        <f t="shared" si="7335"/>
        <v>0</v>
      </c>
    </row>
    <row r="2545" spans="1:75" x14ac:dyDescent="0.25">
      <c r="A2545" s="11" t="s">
        <v>709</v>
      </c>
      <c r="B2545" s="11" t="s">
        <v>49</v>
      </c>
      <c r="C2545" s="11" t="s">
        <v>119</v>
      </c>
      <c r="D2545" s="11" t="s">
        <v>780</v>
      </c>
      <c r="E2545" s="11" t="s">
        <v>7</v>
      </c>
      <c r="F2545" s="13" t="s">
        <v>273</v>
      </c>
      <c r="G2545" s="19"/>
      <c r="H2545" s="19"/>
      <c r="I2545" s="19"/>
      <c r="J2545" s="19"/>
      <c r="K2545" s="19"/>
      <c r="L2545" s="19"/>
      <c r="M2545" s="19"/>
      <c r="N2545" s="19">
        <f t="shared" si="7334"/>
        <v>0</v>
      </c>
      <c r="O2545" s="19">
        <f t="shared" si="7335"/>
        <v>0</v>
      </c>
      <c r="P2545" s="19">
        <f t="shared" si="7335"/>
        <v>0</v>
      </c>
      <c r="Q2545" s="19">
        <f t="shared" si="7335"/>
        <v>0</v>
      </c>
      <c r="R2545" s="19">
        <f t="shared" si="7335"/>
        <v>0</v>
      </c>
      <c r="S2545" s="19">
        <f t="shared" si="7335"/>
        <v>0</v>
      </c>
      <c r="T2545" s="19">
        <f t="shared" si="7335"/>
        <v>1446.8</v>
      </c>
      <c r="U2545" s="19">
        <f t="shared" si="7335"/>
        <v>0</v>
      </c>
      <c r="V2545" s="19">
        <f t="shared" si="7335"/>
        <v>0</v>
      </c>
      <c r="W2545" s="19">
        <f t="shared" si="7335"/>
        <v>1446.8</v>
      </c>
      <c r="X2545" s="19">
        <f t="shared" si="7335"/>
        <v>0</v>
      </c>
      <c r="Y2545" s="19">
        <f t="shared" si="7335"/>
        <v>0</v>
      </c>
      <c r="Z2545" s="19">
        <f t="shared" si="7335"/>
        <v>1446.8</v>
      </c>
      <c r="AA2545" s="19">
        <f t="shared" si="7335"/>
        <v>0</v>
      </c>
      <c r="AB2545" s="19">
        <f t="shared" si="7279"/>
        <v>1446.8</v>
      </c>
      <c r="AC2545" s="19">
        <f t="shared" si="7280"/>
        <v>1446.8</v>
      </c>
      <c r="AD2545" s="19">
        <f t="shared" si="7281"/>
        <v>1446.8</v>
      </c>
      <c r="AE2545" s="19">
        <f t="shared" si="7335"/>
        <v>0</v>
      </c>
      <c r="AF2545" s="19">
        <f t="shared" si="7283"/>
        <v>1446.8</v>
      </c>
      <c r="AG2545" s="19">
        <f t="shared" si="7335"/>
        <v>0</v>
      </c>
      <c r="AH2545" s="19">
        <f t="shared" si="7335"/>
        <v>0</v>
      </c>
      <c r="AI2545" s="19">
        <f t="shared" si="7335"/>
        <v>0</v>
      </c>
      <c r="AJ2545" s="19">
        <f t="shared" si="7335"/>
        <v>0</v>
      </c>
      <c r="AK2545" s="19">
        <f t="shared" si="7335"/>
        <v>0</v>
      </c>
      <c r="AL2545" s="19">
        <f t="shared" si="7335"/>
        <v>0</v>
      </c>
      <c r="AM2545" s="19">
        <f t="shared" si="7335"/>
        <v>0</v>
      </c>
      <c r="AN2545" s="19">
        <f t="shared" si="7335"/>
        <v>0</v>
      </c>
      <c r="AO2545" s="19">
        <f t="shared" si="7335"/>
        <v>0</v>
      </c>
      <c r="AP2545" s="19">
        <f t="shared" si="7335"/>
        <v>0</v>
      </c>
      <c r="AQ2545" s="19">
        <f t="shared" si="7335"/>
        <v>0</v>
      </c>
      <c r="AR2545" s="19">
        <f t="shared" si="7335"/>
        <v>0</v>
      </c>
      <c r="AS2545" s="19">
        <f t="shared" si="7335"/>
        <v>0</v>
      </c>
      <c r="AT2545" s="19">
        <f t="shared" si="7335"/>
        <v>0</v>
      </c>
      <c r="AU2545" s="19">
        <f t="shared" si="7254"/>
        <v>1446.8</v>
      </c>
      <c r="AV2545" s="19">
        <f t="shared" si="7255"/>
        <v>1446.8</v>
      </c>
      <c r="AW2545" s="19">
        <f t="shared" si="7256"/>
        <v>1446.8</v>
      </c>
      <c r="AX2545" s="19">
        <f t="shared" si="7335"/>
        <v>0</v>
      </c>
      <c r="AY2545" s="19">
        <f t="shared" si="7335"/>
        <v>0</v>
      </c>
      <c r="AZ2545" s="19">
        <f t="shared" si="7335"/>
        <v>0</v>
      </c>
      <c r="BA2545" s="19">
        <f t="shared" si="7251"/>
        <v>1446.8</v>
      </c>
      <c r="BB2545" s="19">
        <f t="shared" si="7252"/>
        <v>1446.8</v>
      </c>
      <c r="BC2545" s="19">
        <f t="shared" si="7253"/>
        <v>1446.8</v>
      </c>
      <c r="BD2545" s="19">
        <f t="shared" si="7335"/>
        <v>0</v>
      </c>
      <c r="BE2545" s="19">
        <f t="shared" si="7335"/>
        <v>0</v>
      </c>
      <c r="BF2545" s="19">
        <f t="shared" si="7335"/>
        <v>0</v>
      </c>
      <c r="BG2545" s="19">
        <f t="shared" si="7335"/>
        <v>0</v>
      </c>
      <c r="BH2545" s="19">
        <f t="shared" si="7335"/>
        <v>0</v>
      </c>
      <c r="BI2545" s="19">
        <f t="shared" si="7335"/>
        <v>0</v>
      </c>
      <c r="BJ2545" s="19">
        <f t="shared" si="7335"/>
        <v>0</v>
      </c>
      <c r="BK2545" s="19">
        <f t="shared" si="7335"/>
        <v>0</v>
      </c>
      <c r="BL2545" s="19">
        <f t="shared" si="7340"/>
        <v>0</v>
      </c>
      <c r="BM2545" s="19">
        <f t="shared" si="7336"/>
        <v>0</v>
      </c>
      <c r="BN2545" s="19">
        <f t="shared" si="7335"/>
        <v>0</v>
      </c>
      <c r="BO2545" s="19">
        <f t="shared" si="7335"/>
        <v>0</v>
      </c>
      <c r="BP2545" s="19">
        <f t="shared" si="7337"/>
        <v>0</v>
      </c>
      <c r="BQ2545" s="19">
        <f t="shared" si="7337"/>
        <v>0</v>
      </c>
      <c r="BR2545" s="19">
        <f t="shared" si="7326"/>
        <v>1446.8</v>
      </c>
      <c r="BS2545" s="19">
        <f t="shared" si="7327"/>
        <v>1446.8</v>
      </c>
      <c r="BT2545" s="19">
        <f t="shared" si="7328"/>
        <v>1446.8</v>
      </c>
      <c r="BU2545" s="19">
        <f t="shared" si="7338"/>
        <v>0</v>
      </c>
      <c r="BV2545" s="19">
        <f t="shared" si="7339"/>
        <v>1446.8</v>
      </c>
      <c r="BW2545" s="19">
        <f t="shared" si="7335"/>
        <v>0</v>
      </c>
    </row>
    <row r="2546" spans="1:75" x14ac:dyDescent="0.25">
      <c r="A2546" s="11" t="s">
        <v>709</v>
      </c>
      <c r="B2546" s="11" t="s">
        <v>49</v>
      </c>
      <c r="C2546" s="11" t="s">
        <v>119</v>
      </c>
      <c r="D2546" s="11" t="s">
        <v>780</v>
      </c>
      <c r="E2546" s="11" t="s">
        <v>253</v>
      </c>
      <c r="F2546" s="13" t="s">
        <v>268</v>
      </c>
      <c r="G2546" s="19"/>
      <c r="H2546" s="19"/>
      <c r="I2546" s="19"/>
      <c r="J2546" s="19"/>
      <c r="K2546" s="19"/>
      <c r="L2546" s="19"/>
      <c r="M2546" s="19"/>
      <c r="N2546" s="19">
        <v>0</v>
      </c>
      <c r="O2546" s="19">
        <v>0</v>
      </c>
      <c r="P2546" s="19"/>
      <c r="Q2546" s="19"/>
      <c r="R2546" s="19"/>
      <c r="S2546" s="19">
        <v>0</v>
      </c>
      <c r="T2546" s="19">
        <v>1446.8</v>
      </c>
      <c r="U2546" s="19"/>
      <c r="V2546" s="19"/>
      <c r="W2546" s="19">
        <v>1446.8</v>
      </c>
      <c r="X2546" s="19"/>
      <c r="Y2546" s="19"/>
      <c r="Z2546" s="19">
        <v>1446.8</v>
      </c>
      <c r="AA2546" s="19"/>
      <c r="AB2546" s="19">
        <f t="shared" si="7279"/>
        <v>1446.8</v>
      </c>
      <c r="AC2546" s="19">
        <f t="shared" si="7280"/>
        <v>1446.8</v>
      </c>
      <c r="AD2546" s="19">
        <f t="shared" si="7281"/>
        <v>1446.8</v>
      </c>
      <c r="AE2546" s="19"/>
      <c r="AF2546" s="19">
        <f t="shared" si="7283"/>
        <v>1446.8</v>
      </c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>
        <f t="shared" si="7254"/>
        <v>1446.8</v>
      </c>
      <c r="AV2546" s="19">
        <f t="shared" si="7255"/>
        <v>1446.8</v>
      </c>
      <c r="AW2546" s="19">
        <f t="shared" si="7256"/>
        <v>1446.8</v>
      </c>
      <c r="AX2546" s="19"/>
      <c r="AY2546" s="19"/>
      <c r="AZ2546" s="19"/>
      <c r="BA2546" s="19">
        <f t="shared" si="7251"/>
        <v>1446.8</v>
      </c>
      <c r="BB2546" s="19">
        <f t="shared" si="7252"/>
        <v>1446.8</v>
      </c>
      <c r="BC2546" s="19">
        <f t="shared" si="7253"/>
        <v>1446.8</v>
      </c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>
        <f t="shared" si="7326"/>
        <v>1446.8</v>
      </c>
      <c r="BS2546" s="19">
        <f t="shared" si="7327"/>
        <v>1446.8</v>
      </c>
      <c r="BT2546" s="19">
        <f t="shared" si="7328"/>
        <v>1446.8</v>
      </c>
      <c r="BU2546" s="19"/>
      <c r="BV2546" s="19">
        <f t="shared" si="7339"/>
        <v>1446.8</v>
      </c>
      <c r="BW2546" s="19"/>
    </row>
    <row r="2547" spans="1:75" s="3" customFormat="1" ht="31.5" x14ac:dyDescent="0.25">
      <c r="A2547" s="5">
        <v>944</v>
      </c>
      <c r="B2547" s="15"/>
      <c r="C2547" s="15"/>
      <c r="D2547" s="15"/>
      <c r="E2547" s="15"/>
      <c r="F2547" s="6" t="s">
        <v>450</v>
      </c>
      <c r="G2547" s="17">
        <f>G2548+G2624</f>
        <v>1396981</v>
      </c>
      <c r="H2547" s="17">
        <f>H2548+H2624</f>
        <v>1530962.8</v>
      </c>
      <c r="I2547" s="17">
        <f>I2548+I2624</f>
        <v>1648548.1</v>
      </c>
      <c r="J2547" s="17">
        <f t="shared" ref="J2547:L2547" si="7341">J2548+J2624</f>
        <v>-22612.000000000004</v>
      </c>
      <c r="K2547" s="17">
        <f t="shared" si="7341"/>
        <v>-8970.4659999999985</v>
      </c>
      <c r="L2547" s="17">
        <f t="shared" si="7341"/>
        <v>-1527.4</v>
      </c>
      <c r="M2547" s="19">
        <f t="shared" si="7073"/>
        <v>1374369</v>
      </c>
      <c r="N2547" s="19">
        <f t="shared" si="7074"/>
        <v>1521992.334</v>
      </c>
      <c r="O2547" s="19">
        <f t="shared" si="7075"/>
        <v>1647020.7000000002</v>
      </c>
      <c r="P2547" s="17">
        <f>P2548+P2624</f>
        <v>0</v>
      </c>
      <c r="Q2547" s="17">
        <f t="shared" ref="Q2547:R2547" si="7342">Q2548+Q2624</f>
        <v>0</v>
      </c>
      <c r="R2547" s="17">
        <f t="shared" si="7342"/>
        <v>0</v>
      </c>
      <c r="S2547" s="19">
        <f t="shared" si="7202"/>
        <v>1374369</v>
      </c>
      <c r="T2547" s="17">
        <f t="shared" ref="T2547:X2547" si="7343">T2548+T2624</f>
        <v>0</v>
      </c>
      <c r="U2547" s="17">
        <f t="shared" si="7343"/>
        <v>-116</v>
      </c>
      <c r="V2547" s="17">
        <f t="shared" si="7343"/>
        <v>0</v>
      </c>
      <c r="W2547" s="17">
        <f t="shared" ref="W2547" si="7344">W2548+W2624</f>
        <v>0</v>
      </c>
      <c r="X2547" s="17">
        <f t="shared" si="7343"/>
        <v>0</v>
      </c>
      <c r="Y2547" s="17">
        <f>Y2548+Y2624</f>
        <v>0</v>
      </c>
      <c r="Z2547" s="17">
        <f>Z2548+Z2624</f>
        <v>0</v>
      </c>
      <c r="AA2547" s="17">
        <f>AA2548+AA2624</f>
        <v>0</v>
      </c>
      <c r="AB2547" s="19">
        <f t="shared" si="7279"/>
        <v>1374253</v>
      </c>
      <c r="AC2547" s="17">
        <f t="shared" si="7280"/>
        <v>1521992.334</v>
      </c>
      <c r="AD2547" s="17">
        <f t="shared" si="7281"/>
        <v>1647020.7000000002</v>
      </c>
      <c r="AE2547" s="17">
        <f>AE2548+AE2624</f>
        <v>0</v>
      </c>
      <c r="AF2547" s="17">
        <f t="shared" si="7283"/>
        <v>1374253</v>
      </c>
      <c r="AG2547" s="17">
        <f t="shared" ref="AG2547:BW2547" si="7345">AG2548+AG2624</f>
        <v>0</v>
      </c>
      <c r="AH2547" s="17">
        <f t="shared" si="7345"/>
        <v>0</v>
      </c>
      <c r="AI2547" s="17">
        <f t="shared" ref="AI2547" si="7346">AI2548+AI2624</f>
        <v>-34656.072999999997</v>
      </c>
      <c r="AJ2547" s="17">
        <f t="shared" ref="AJ2547" si="7347">AJ2548+AJ2624</f>
        <v>3916</v>
      </c>
      <c r="AK2547" s="17">
        <f t="shared" si="7345"/>
        <v>0</v>
      </c>
      <c r="AL2547" s="17">
        <f t="shared" si="7345"/>
        <v>2045.1079999999999</v>
      </c>
      <c r="AM2547" s="17">
        <f t="shared" si="7345"/>
        <v>41049.152999999998</v>
      </c>
      <c r="AN2547" s="17">
        <f t="shared" si="7345"/>
        <v>0</v>
      </c>
      <c r="AO2547" s="17">
        <f t="shared" ref="AO2547:AR2547" si="7348">AO2548+AO2624</f>
        <v>0</v>
      </c>
      <c r="AP2547" s="17">
        <f t="shared" si="7348"/>
        <v>0</v>
      </c>
      <c r="AQ2547" s="17">
        <f t="shared" si="7348"/>
        <v>28203.8</v>
      </c>
      <c r="AR2547" s="17">
        <f t="shared" si="7348"/>
        <v>0</v>
      </c>
      <c r="AS2547" s="17">
        <f t="shared" ref="AS2547:AT2547" si="7349">AS2548+AS2624</f>
        <v>0</v>
      </c>
      <c r="AT2547" s="17">
        <f t="shared" si="7349"/>
        <v>20807.625</v>
      </c>
      <c r="AU2547" s="17">
        <f t="shared" si="7254"/>
        <v>1386607.1879999998</v>
      </c>
      <c r="AV2547" s="17">
        <f t="shared" si="7255"/>
        <v>1550196.1340000001</v>
      </c>
      <c r="AW2547" s="17">
        <f t="shared" si="7256"/>
        <v>1667828.3250000002</v>
      </c>
      <c r="AX2547" s="17">
        <f t="shared" ref="AX2547:AZ2547" si="7350">AX2548+AX2624</f>
        <v>-486.68299999999999</v>
      </c>
      <c r="AY2547" s="17">
        <f t="shared" si="7350"/>
        <v>-3500</v>
      </c>
      <c r="AZ2547" s="17">
        <f t="shared" si="7350"/>
        <v>0</v>
      </c>
      <c r="BA2547" s="17">
        <f t="shared" si="7251"/>
        <v>1386120.5049999999</v>
      </c>
      <c r="BB2547" s="17">
        <f t="shared" si="7252"/>
        <v>1546696.1340000001</v>
      </c>
      <c r="BC2547" s="17">
        <f t="shared" si="7253"/>
        <v>1667828.3250000002</v>
      </c>
      <c r="BD2547" s="17">
        <f t="shared" ref="BD2547:BO2547" si="7351">BD2548+BD2624</f>
        <v>0</v>
      </c>
      <c r="BE2547" s="17">
        <f t="shared" si="7351"/>
        <v>0</v>
      </c>
      <c r="BF2547" s="17">
        <f t="shared" si="7351"/>
        <v>-17100.8</v>
      </c>
      <c r="BG2547" s="17">
        <f t="shared" si="7351"/>
        <v>0</v>
      </c>
      <c r="BH2547" s="17">
        <f t="shared" si="7351"/>
        <v>-10775.526</v>
      </c>
      <c r="BI2547" s="17">
        <f t="shared" ref="BI2547" si="7352">BI2548+BI2624</f>
        <v>1000</v>
      </c>
      <c r="BJ2547" s="17">
        <f t="shared" si="7351"/>
        <v>0</v>
      </c>
      <c r="BK2547" s="17">
        <f t="shared" si="7351"/>
        <v>-26881.699999999997</v>
      </c>
      <c r="BL2547" s="17">
        <f t="shared" si="7351"/>
        <v>-13388.665000000001</v>
      </c>
      <c r="BM2547" s="17">
        <f t="shared" si="7351"/>
        <v>0</v>
      </c>
      <c r="BN2547" s="17">
        <f t="shared" si="7351"/>
        <v>0</v>
      </c>
      <c r="BO2547" s="17">
        <f t="shared" si="7351"/>
        <v>-53922.2</v>
      </c>
      <c r="BP2547" s="17">
        <f t="shared" ref="BP2547:BQ2547" si="7353">BP2548+BP2624</f>
        <v>-19493.433000000001</v>
      </c>
      <c r="BQ2547" s="17">
        <f t="shared" si="7353"/>
        <v>0</v>
      </c>
      <c r="BR2547" s="17">
        <f t="shared" si="7326"/>
        <v>1359244.1789999998</v>
      </c>
      <c r="BS2547" s="17">
        <f t="shared" si="7327"/>
        <v>1506425.7690000001</v>
      </c>
      <c r="BT2547" s="17">
        <f t="shared" si="7328"/>
        <v>1594412.6920000003</v>
      </c>
      <c r="BU2547" s="30">
        <f t="shared" ref="BU2547" si="7354">BU2548+BU2624</f>
        <v>200</v>
      </c>
      <c r="BV2547" s="17">
        <f t="shared" si="7339"/>
        <v>1359444.1789999998</v>
      </c>
      <c r="BW2547" s="17">
        <f t="shared" si="7345"/>
        <v>0</v>
      </c>
    </row>
    <row r="2548" spans="1:75" s="3" customFormat="1" x14ac:dyDescent="0.25">
      <c r="A2548" s="5">
        <v>944</v>
      </c>
      <c r="B2548" s="5" t="s">
        <v>66</v>
      </c>
      <c r="C2548" s="15"/>
      <c r="D2548" s="15"/>
      <c r="E2548" s="15"/>
      <c r="F2548" s="6" t="s">
        <v>80</v>
      </c>
      <c r="G2548" s="17">
        <f>G2558+G2549</f>
        <v>747959</v>
      </c>
      <c r="H2548" s="17">
        <f t="shared" ref="H2548:L2548" si="7355">H2558+H2549</f>
        <v>960369.1</v>
      </c>
      <c r="I2548" s="17">
        <f t="shared" si="7355"/>
        <v>1065309.4000000001</v>
      </c>
      <c r="J2548" s="17">
        <f t="shared" si="7355"/>
        <v>-23537.528000000002</v>
      </c>
      <c r="K2548" s="17">
        <f t="shared" si="7355"/>
        <v>-9844.6659999999993</v>
      </c>
      <c r="L2548" s="17">
        <f t="shared" si="7355"/>
        <v>0</v>
      </c>
      <c r="M2548" s="19">
        <f t="shared" si="7073"/>
        <v>724421.47199999995</v>
      </c>
      <c r="N2548" s="19">
        <f t="shared" si="7074"/>
        <v>950524.43400000001</v>
      </c>
      <c r="O2548" s="19">
        <f t="shared" si="7075"/>
        <v>1065309.4000000001</v>
      </c>
      <c r="P2548" s="17">
        <f t="shared" ref="P2548" si="7356">P2558+P2549</f>
        <v>0</v>
      </c>
      <c r="Q2548" s="17">
        <f t="shared" ref="Q2548:R2548" si="7357">Q2558+Q2549</f>
        <v>0</v>
      </c>
      <c r="R2548" s="17">
        <f t="shared" si="7357"/>
        <v>0</v>
      </c>
      <c r="S2548" s="19">
        <f t="shared" si="7202"/>
        <v>724421.47199999995</v>
      </c>
      <c r="T2548" s="17">
        <f t="shared" ref="T2548:U2548" si="7358">T2558+T2549</f>
        <v>0</v>
      </c>
      <c r="U2548" s="17">
        <f t="shared" si="7358"/>
        <v>0</v>
      </c>
      <c r="V2548" s="17">
        <f t="shared" ref="V2548:X2548" si="7359">V2558+V2549</f>
        <v>0</v>
      </c>
      <c r="W2548" s="17">
        <f t="shared" si="7359"/>
        <v>0</v>
      </c>
      <c r="X2548" s="17">
        <f t="shared" si="7359"/>
        <v>0</v>
      </c>
      <c r="Y2548" s="17">
        <f t="shared" ref="Y2548:AA2548" si="7360">Y2558+Y2549</f>
        <v>0</v>
      </c>
      <c r="Z2548" s="17">
        <f t="shared" si="7360"/>
        <v>0</v>
      </c>
      <c r="AA2548" s="17">
        <f t="shared" si="7360"/>
        <v>0</v>
      </c>
      <c r="AB2548" s="19">
        <f t="shared" si="7279"/>
        <v>724421.47199999995</v>
      </c>
      <c r="AC2548" s="17">
        <f t="shared" si="7280"/>
        <v>950524.43400000001</v>
      </c>
      <c r="AD2548" s="17">
        <f t="shared" si="7281"/>
        <v>1065309.4000000001</v>
      </c>
      <c r="AE2548" s="17">
        <f t="shared" ref="AE2548:BW2548" si="7361">AE2558+AE2549</f>
        <v>0</v>
      </c>
      <c r="AF2548" s="17">
        <f t="shared" si="7283"/>
        <v>724421.47199999995</v>
      </c>
      <c r="AG2548" s="17">
        <f t="shared" ref="AG2548" si="7362">AG2558+AG2549</f>
        <v>0</v>
      </c>
      <c r="AH2548" s="17">
        <f t="shared" ref="AH2548:AJ2548" si="7363">AH2558+AH2549</f>
        <v>0</v>
      </c>
      <c r="AI2548" s="17">
        <f t="shared" si="7363"/>
        <v>-6466.4000000000005</v>
      </c>
      <c r="AJ2548" s="17">
        <f t="shared" si="7363"/>
        <v>0</v>
      </c>
      <c r="AK2548" s="17">
        <f t="shared" ref="AK2548:AL2548" si="7364">AK2558+AK2549</f>
        <v>0</v>
      </c>
      <c r="AL2548" s="17">
        <f t="shared" si="7364"/>
        <v>0</v>
      </c>
      <c r="AM2548" s="17">
        <f t="shared" ref="AM2548:AR2548" si="7365">AM2558+AM2549</f>
        <v>17906.735000000001</v>
      </c>
      <c r="AN2548" s="17">
        <f t="shared" si="7365"/>
        <v>0</v>
      </c>
      <c r="AO2548" s="17">
        <f t="shared" si="7365"/>
        <v>0</v>
      </c>
      <c r="AP2548" s="17">
        <f t="shared" si="7365"/>
        <v>0</v>
      </c>
      <c r="AQ2548" s="17">
        <f t="shared" si="7365"/>
        <v>0</v>
      </c>
      <c r="AR2548" s="17">
        <f t="shared" si="7365"/>
        <v>0</v>
      </c>
      <c r="AS2548" s="17">
        <f t="shared" ref="AS2548:AT2548" si="7366">AS2558+AS2549</f>
        <v>0</v>
      </c>
      <c r="AT2548" s="17">
        <f t="shared" si="7366"/>
        <v>0</v>
      </c>
      <c r="AU2548" s="17">
        <f t="shared" si="7254"/>
        <v>735861.80699999991</v>
      </c>
      <c r="AV2548" s="17">
        <f t="shared" si="7255"/>
        <v>950524.43400000001</v>
      </c>
      <c r="AW2548" s="17">
        <f t="shared" si="7256"/>
        <v>1065309.4000000001</v>
      </c>
      <c r="AX2548" s="17">
        <f t="shared" ref="AX2548:AZ2548" si="7367">AX2558+AX2549</f>
        <v>-486.68299999999999</v>
      </c>
      <c r="AY2548" s="17">
        <f t="shared" si="7367"/>
        <v>-3500</v>
      </c>
      <c r="AZ2548" s="17">
        <f t="shared" si="7367"/>
        <v>0</v>
      </c>
      <c r="BA2548" s="17">
        <f t="shared" si="7251"/>
        <v>735375.12399999995</v>
      </c>
      <c r="BB2548" s="17">
        <f t="shared" si="7252"/>
        <v>947024.43400000001</v>
      </c>
      <c r="BC2548" s="17">
        <f t="shared" si="7253"/>
        <v>1065309.4000000001</v>
      </c>
      <c r="BD2548" s="17">
        <f t="shared" ref="BD2548:BO2548" si="7368">BD2558+BD2549</f>
        <v>0</v>
      </c>
      <c r="BE2548" s="17">
        <f t="shared" si="7368"/>
        <v>-428.82499999999993</v>
      </c>
      <c r="BF2548" s="17">
        <f t="shared" si="7368"/>
        <v>-17100.8</v>
      </c>
      <c r="BG2548" s="17">
        <f t="shared" si="7368"/>
        <v>0</v>
      </c>
      <c r="BH2548" s="17">
        <f t="shared" si="7368"/>
        <v>-9212.6080000000002</v>
      </c>
      <c r="BI2548" s="17">
        <f t="shared" ref="BI2548" si="7369">BI2558+BI2549</f>
        <v>1000</v>
      </c>
      <c r="BJ2548" s="17">
        <f t="shared" si="7368"/>
        <v>0</v>
      </c>
      <c r="BK2548" s="17">
        <f t="shared" si="7368"/>
        <v>-26881.699999999997</v>
      </c>
      <c r="BL2548" s="17">
        <f t="shared" si="7368"/>
        <v>-13388.665000000001</v>
      </c>
      <c r="BM2548" s="17">
        <f t="shared" si="7368"/>
        <v>0</v>
      </c>
      <c r="BN2548" s="17">
        <f t="shared" si="7368"/>
        <v>0</v>
      </c>
      <c r="BO2548" s="17">
        <f t="shared" si="7368"/>
        <v>-53922.2</v>
      </c>
      <c r="BP2548" s="17">
        <f t="shared" ref="BP2548:BQ2548" si="7370">BP2558+BP2549</f>
        <v>-19493.433000000001</v>
      </c>
      <c r="BQ2548" s="17">
        <f t="shared" si="7370"/>
        <v>0</v>
      </c>
      <c r="BR2548" s="17">
        <f t="shared" si="7326"/>
        <v>709632.89099999995</v>
      </c>
      <c r="BS2548" s="17">
        <f t="shared" si="7327"/>
        <v>906754.06900000002</v>
      </c>
      <c r="BT2548" s="17">
        <f t="shared" si="7328"/>
        <v>991893.76700000023</v>
      </c>
      <c r="BU2548" s="17">
        <f t="shared" ref="BU2548" si="7371">BU2558+BU2549</f>
        <v>0</v>
      </c>
      <c r="BV2548" s="17">
        <f t="shared" si="7339"/>
        <v>709632.89099999995</v>
      </c>
      <c r="BW2548" s="17">
        <f t="shared" si="7361"/>
        <v>0</v>
      </c>
    </row>
    <row r="2549" spans="1:75" s="14" customFormat="1" x14ac:dyDescent="0.25">
      <c r="A2549" s="8">
        <v>944</v>
      </c>
      <c r="B2549" s="8" t="s">
        <v>66</v>
      </c>
      <c r="C2549" s="16" t="s">
        <v>48</v>
      </c>
      <c r="D2549" s="16"/>
      <c r="E2549" s="16"/>
      <c r="F2549" s="9" t="s">
        <v>910</v>
      </c>
      <c r="G2549" s="18">
        <f>G2550</f>
        <v>14807.9</v>
      </c>
      <c r="H2549" s="18">
        <f t="shared" ref="H2549:BW2553" si="7372">H2550</f>
        <v>14807.9</v>
      </c>
      <c r="I2549" s="18">
        <f t="shared" si="7372"/>
        <v>0</v>
      </c>
      <c r="J2549" s="18">
        <f t="shared" si="7372"/>
        <v>0</v>
      </c>
      <c r="K2549" s="18">
        <f t="shared" si="7372"/>
        <v>0</v>
      </c>
      <c r="L2549" s="18">
        <f t="shared" si="7372"/>
        <v>0</v>
      </c>
      <c r="M2549" s="19">
        <f t="shared" si="7073"/>
        <v>14807.9</v>
      </c>
      <c r="N2549" s="19">
        <f t="shared" si="7074"/>
        <v>14807.9</v>
      </c>
      <c r="O2549" s="19">
        <f t="shared" si="7075"/>
        <v>0</v>
      </c>
      <c r="P2549" s="18">
        <f t="shared" si="7372"/>
        <v>0</v>
      </c>
      <c r="Q2549" s="18">
        <f t="shared" si="7372"/>
        <v>0</v>
      </c>
      <c r="R2549" s="18">
        <f t="shared" si="7372"/>
        <v>0</v>
      </c>
      <c r="S2549" s="19">
        <f t="shared" si="7202"/>
        <v>14807.9</v>
      </c>
      <c r="T2549" s="18">
        <f t="shared" si="7372"/>
        <v>0</v>
      </c>
      <c r="U2549" s="18">
        <f t="shared" si="7372"/>
        <v>0</v>
      </c>
      <c r="V2549" s="18">
        <f t="shared" si="7372"/>
        <v>0</v>
      </c>
      <c r="W2549" s="18">
        <f t="shared" si="7372"/>
        <v>0</v>
      </c>
      <c r="X2549" s="18">
        <f t="shared" si="7372"/>
        <v>0</v>
      </c>
      <c r="Y2549" s="18">
        <f t="shared" si="7372"/>
        <v>0</v>
      </c>
      <c r="Z2549" s="18">
        <f t="shared" si="7372"/>
        <v>0</v>
      </c>
      <c r="AA2549" s="18">
        <f t="shared" si="7372"/>
        <v>0</v>
      </c>
      <c r="AB2549" s="19">
        <f t="shared" si="7279"/>
        <v>14807.9</v>
      </c>
      <c r="AC2549" s="18">
        <f t="shared" si="7280"/>
        <v>14807.9</v>
      </c>
      <c r="AD2549" s="18">
        <f t="shared" si="7281"/>
        <v>0</v>
      </c>
      <c r="AE2549" s="18">
        <f t="shared" si="7372"/>
        <v>0</v>
      </c>
      <c r="AF2549" s="18">
        <f t="shared" si="7283"/>
        <v>14807.9</v>
      </c>
      <c r="AG2549" s="18">
        <f t="shared" si="7372"/>
        <v>0</v>
      </c>
      <c r="AH2549" s="18">
        <f t="shared" si="7372"/>
        <v>0</v>
      </c>
      <c r="AI2549" s="18">
        <f t="shared" si="7372"/>
        <v>0</v>
      </c>
      <c r="AJ2549" s="18">
        <f t="shared" si="7372"/>
        <v>0</v>
      </c>
      <c r="AK2549" s="18">
        <f t="shared" si="7372"/>
        <v>0</v>
      </c>
      <c r="AL2549" s="18">
        <f t="shared" si="7372"/>
        <v>0</v>
      </c>
      <c r="AM2549" s="18">
        <f t="shared" si="7372"/>
        <v>0</v>
      </c>
      <c r="AN2549" s="18">
        <f t="shared" si="7372"/>
        <v>0</v>
      </c>
      <c r="AO2549" s="18">
        <f t="shared" si="7372"/>
        <v>0</v>
      </c>
      <c r="AP2549" s="18">
        <f t="shared" si="7372"/>
        <v>0</v>
      </c>
      <c r="AQ2549" s="18">
        <f t="shared" si="7372"/>
        <v>0</v>
      </c>
      <c r="AR2549" s="18">
        <f t="shared" si="7372"/>
        <v>0</v>
      </c>
      <c r="AS2549" s="18">
        <f t="shared" si="7372"/>
        <v>0</v>
      </c>
      <c r="AT2549" s="18">
        <f t="shared" si="7372"/>
        <v>0</v>
      </c>
      <c r="AU2549" s="18">
        <f t="shared" si="7254"/>
        <v>14807.9</v>
      </c>
      <c r="AV2549" s="18">
        <f t="shared" si="7255"/>
        <v>14807.9</v>
      </c>
      <c r="AW2549" s="18">
        <f t="shared" si="7256"/>
        <v>0</v>
      </c>
      <c r="AX2549" s="18">
        <f t="shared" si="7372"/>
        <v>0</v>
      </c>
      <c r="AY2549" s="18">
        <f t="shared" si="7372"/>
        <v>0</v>
      </c>
      <c r="AZ2549" s="18">
        <f t="shared" si="7372"/>
        <v>0</v>
      </c>
      <c r="BA2549" s="19">
        <f t="shared" si="7251"/>
        <v>14807.9</v>
      </c>
      <c r="BB2549" s="19">
        <f t="shared" si="7252"/>
        <v>14807.9</v>
      </c>
      <c r="BC2549" s="19">
        <f t="shared" si="7253"/>
        <v>0</v>
      </c>
      <c r="BD2549" s="18">
        <f t="shared" si="7372"/>
        <v>0</v>
      </c>
      <c r="BE2549" s="18">
        <f t="shared" si="7372"/>
        <v>0</v>
      </c>
      <c r="BF2549" s="18">
        <f t="shared" si="7372"/>
        <v>7275</v>
      </c>
      <c r="BG2549" s="18">
        <f t="shared" si="7372"/>
        <v>0</v>
      </c>
      <c r="BH2549" s="18">
        <f t="shared" si="7372"/>
        <v>0</v>
      </c>
      <c r="BI2549" s="18">
        <f t="shared" si="7372"/>
        <v>0</v>
      </c>
      <c r="BJ2549" s="18">
        <f t="shared" si="7372"/>
        <v>0</v>
      </c>
      <c r="BK2549" s="18">
        <f t="shared" si="7372"/>
        <v>7275</v>
      </c>
      <c r="BL2549" s="18">
        <f t="shared" si="7372"/>
        <v>0</v>
      </c>
      <c r="BM2549" s="18">
        <f t="shared" si="7372"/>
        <v>0</v>
      </c>
      <c r="BN2549" s="18">
        <f t="shared" si="7372"/>
        <v>0</v>
      </c>
      <c r="BO2549" s="18">
        <f t="shared" si="7372"/>
        <v>0</v>
      </c>
      <c r="BP2549" s="18">
        <f t="shared" si="7372"/>
        <v>0</v>
      </c>
      <c r="BQ2549" s="18">
        <f t="shared" si="7372"/>
        <v>0</v>
      </c>
      <c r="BR2549" s="19">
        <f t="shared" si="7326"/>
        <v>22082.9</v>
      </c>
      <c r="BS2549" s="19">
        <f t="shared" si="7327"/>
        <v>22082.9</v>
      </c>
      <c r="BT2549" s="19">
        <f t="shared" si="7328"/>
        <v>0</v>
      </c>
      <c r="BU2549" s="18">
        <f t="shared" si="7372"/>
        <v>0</v>
      </c>
      <c r="BV2549" s="18">
        <f t="shared" si="7339"/>
        <v>22082.9</v>
      </c>
      <c r="BW2549" s="18">
        <f t="shared" si="7372"/>
        <v>0</v>
      </c>
    </row>
    <row r="2550" spans="1:75" ht="63" x14ac:dyDescent="0.25">
      <c r="A2550" s="12">
        <v>944</v>
      </c>
      <c r="B2550" s="12" t="s">
        <v>66</v>
      </c>
      <c r="C2550" s="11" t="s">
        <v>48</v>
      </c>
      <c r="D2550" s="11" t="s">
        <v>240</v>
      </c>
      <c r="E2550" s="11"/>
      <c r="F2550" s="13" t="s">
        <v>652</v>
      </c>
      <c r="G2550" s="19">
        <f>G2551</f>
        <v>14807.9</v>
      </c>
      <c r="H2550" s="19">
        <f t="shared" si="7372"/>
        <v>14807.9</v>
      </c>
      <c r="I2550" s="19">
        <f t="shared" si="7372"/>
        <v>0</v>
      </c>
      <c r="J2550" s="19">
        <f t="shared" si="7372"/>
        <v>0</v>
      </c>
      <c r="K2550" s="19">
        <f t="shared" si="7372"/>
        <v>0</v>
      </c>
      <c r="L2550" s="19">
        <f t="shared" si="7372"/>
        <v>0</v>
      </c>
      <c r="M2550" s="19">
        <f t="shared" si="7073"/>
        <v>14807.9</v>
      </c>
      <c r="N2550" s="19">
        <f t="shared" si="7074"/>
        <v>14807.9</v>
      </c>
      <c r="O2550" s="19">
        <f t="shared" si="7075"/>
        <v>0</v>
      </c>
      <c r="P2550" s="19">
        <f t="shared" si="7372"/>
        <v>0</v>
      </c>
      <c r="Q2550" s="19">
        <f t="shared" si="7372"/>
        <v>0</v>
      </c>
      <c r="R2550" s="19">
        <f t="shared" si="7372"/>
        <v>0</v>
      </c>
      <c r="S2550" s="19">
        <f t="shared" si="7202"/>
        <v>14807.9</v>
      </c>
      <c r="T2550" s="19">
        <f t="shared" si="7372"/>
        <v>0</v>
      </c>
      <c r="U2550" s="19">
        <f t="shared" si="7372"/>
        <v>0</v>
      </c>
      <c r="V2550" s="19">
        <f t="shared" si="7372"/>
        <v>0</v>
      </c>
      <c r="W2550" s="19">
        <f t="shared" si="7372"/>
        <v>0</v>
      </c>
      <c r="X2550" s="19">
        <f t="shared" si="7372"/>
        <v>0</v>
      </c>
      <c r="Y2550" s="19">
        <f t="shared" si="7372"/>
        <v>0</v>
      </c>
      <c r="Z2550" s="19">
        <f t="shared" si="7372"/>
        <v>0</v>
      </c>
      <c r="AA2550" s="19">
        <f t="shared" si="7372"/>
        <v>0</v>
      </c>
      <c r="AB2550" s="19">
        <f t="shared" si="7279"/>
        <v>14807.9</v>
      </c>
      <c r="AC2550" s="19">
        <f t="shared" si="7280"/>
        <v>14807.9</v>
      </c>
      <c r="AD2550" s="19">
        <f t="shared" si="7281"/>
        <v>0</v>
      </c>
      <c r="AE2550" s="19">
        <f t="shared" si="7372"/>
        <v>0</v>
      </c>
      <c r="AF2550" s="19">
        <f t="shared" si="7283"/>
        <v>14807.9</v>
      </c>
      <c r="AG2550" s="19">
        <f t="shared" si="7372"/>
        <v>0</v>
      </c>
      <c r="AH2550" s="19">
        <f t="shared" si="7372"/>
        <v>0</v>
      </c>
      <c r="AI2550" s="19">
        <f t="shared" si="7372"/>
        <v>0</v>
      </c>
      <c r="AJ2550" s="19">
        <f t="shared" si="7372"/>
        <v>0</v>
      </c>
      <c r="AK2550" s="19">
        <f t="shared" si="7372"/>
        <v>0</v>
      </c>
      <c r="AL2550" s="19">
        <f t="shared" si="7372"/>
        <v>0</v>
      </c>
      <c r="AM2550" s="19">
        <f t="shared" si="7372"/>
        <v>0</v>
      </c>
      <c r="AN2550" s="19">
        <f t="shared" si="7372"/>
        <v>0</v>
      </c>
      <c r="AO2550" s="19">
        <f t="shared" si="7372"/>
        <v>0</v>
      </c>
      <c r="AP2550" s="19">
        <f t="shared" si="7372"/>
        <v>0</v>
      </c>
      <c r="AQ2550" s="19">
        <f t="shared" si="7372"/>
        <v>0</v>
      </c>
      <c r="AR2550" s="19">
        <f t="shared" si="7372"/>
        <v>0</v>
      </c>
      <c r="AS2550" s="19">
        <f t="shared" si="7372"/>
        <v>0</v>
      </c>
      <c r="AT2550" s="19">
        <f t="shared" si="7372"/>
        <v>0</v>
      </c>
      <c r="AU2550" s="19">
        <f t="shared" si="7254"/>
        <v>14807.9</v>
      </c>
      <c r="AV2550" s="19">
        <f t="shared" si="7255"/>
        <v>14807.9</v>
      </c>
      <c r="AW2550" s="19">
        <f t="shared" si="7256"/>
        <v>0</v>
      </c>
      <c r="AX2550" s="19">
        <f t="shared" si="7372"/>
        <v>0</v>
      </c>
      <c r="AY2550" s="19">
        <f t="shared" si="7372"/>
        <v>0</v>
      </c>
      <c r="AZ2550" s="19">
        <f t="shared" si="7372"/>
        <v>0</v>
      </c>
      <c r="BA2550" s="19">
        <f t="shared" si="7251"/>
        <v>14807.9</v>
      </c>
      <c r="BB2550" s="19">
        <f t="shared" si="7252"/>
        <v>14807.9</v>
      </c>
      <c r="BC2550" s="19">
        <f t="shared" si="7253"/>
        <v>0</v>
      </c>
      <c r="BD2550" s="19">
        <f t="shared" si="7372"/>
        <v>0</v>
      </c>
      <c r="BE2550" s="19">
        <f t="shared" si="7372"/>
        <v>0</v>
      </c>
      <c r="BF2550" s="19">
        <f t="shared" si="7372"/>
        <v>7275</v>
      </c>
      <c r="BG2550" s="19">
        <f t="shared" si="7372"/>
        <v>0</v>
      </c>
      <c r="BH2550" s="19">
        <f t="shared" si="7372"/>
        <v>0</v>
      </c>
      <c r="BI2550" s="19">
        <f t="shared" si="7372"/>
        <v>0</v>
      </c>
      <c r="BJ2550" s="19">
        <f t="shared" si="7372"/>
        <v>0</v>
      </c>
      <c r="BK2550" s="19">
        <f t="shared" si="7372"/>
        <v>7275</v>
      </c>
      <c r="BL2550" s="19">
        <f t="shared" si="7372"/>
        <v>0</v>
      </c>
      <c r="BM2550" s="19">
        <f t="shared" si="7372"/>
        <v>0</v>
      </c>
      <c r="BN2550" s="19">
        <f t="shared" si="7372"/>
        <v>0</v>
      </c>
      <c r="BO2550" s="19">
        <f t="shared" si="7372"/>
        <v>0</v>
      </c>
      <c r="BP2550" s="19">
        <f t="shared" si="7372"/>
        <v>0</v>
      </c>
      <c r="BQ2550" s="19">
        <f t="shared" si="7372"/>
        <v>0</v>
      </c>
      <c r="BR2550" s="19">
        <f t="shared" si="7326"/>
        <v>22082.9</v>
      </c>
      <c r="BS2550" s="19">
        <f t="shared" si="7327"/>
        <v>22082.9</v>
      </c>
      <c r="BT2550" s="19">
        <f t="shared" si="7328"/>
        <v>0</v>
      </c>
      <c r="BU2550" s="19">
        <f t="shared" si="7372"/>
        <v>0</v>
      </c>
      <c r="BV2550" s="19">
        <f t="shared" si="7339"/>
        <v>22082.9</v>
      </c>
      <c r="BW2550" s="19">
        <f t="shared" si="7372"/>
        <v>0</v>
      </c>
    </row>
    <row r="2551" spans="1:75" ht="31.5" x14ac:dyDescent="0.25">
      <c r="A2551" s="12">
        <v>944</v>
      </c>
      <c r="B2551" s="12" t="s">
        <v>66</v>
      </c>
      <c r="C2551" s="11" t="s">
        <v>48</v>
      </c>
      <c r="D2551" s="11" t="s">
        <v>241</v>
      </c>
      <c r="E2551" s="11"/>
      <c r="F2551" s="13" t="s">
        <v>921</v>
      </c>
      <c r="G2551" s="19">
        <f>G2552</f>
        <v>14807.9</v>
      </c>
      <c r="H2551" s="19">
        <f t="shared" si="7372"/>
        <v>14807.9</v>
      </c>
      <c r="I2551" s="19">
        <f t="shared" si="7372"/>
        <v>0</v>
      </c>
      <c r="J2551" s="19">
        <f t="shared" si="7372"/>
        <v>0</v>
      </c>
      <c r="K2551" s="19">
        <f t="shared" si="7372"/>
        <v>0</v>
      </c>
      <c r="L2551" s="19">
        <f t="shared" si="7372"/>
        <v>0</v>
      </c>
      <c r="M2551" s="19">
        <f t="shared" si="7073"/>
        <v>14807.9</v>
      </c>
      <c r="N2551" s="19">
        <f t="shared" si="7074"/>
        <v>14807.9</v>
      </c>
      <c r="O2551" s="19">
        <f t="shared" si="7075"/>
        <v>0</v>
      </c>
      <c r="P2551" s="19">
        <f t="shared" si="7372"/>
        <v>0</v>
      </c>
      <c r="Q2551" s="19">
        <f t="shared" si="7372"/>
        <v>0</v>
      </c>
      <c r="R2551" s="19">
        <f t="shared" si="7372"/>
        <v>0</v>
      </c>
      <c r="S2551" s="19">
        <f t="shared" si="7202"/>
        <v>14807.9</v>
      </c>
      <c r="T2551" s="19">
        <f>T2552+T2555</f>
        <v>0</v>
      </c>
      <c r="U2551" s="19">
        <f t="shared" ref="U2551:BW2551" si="7373">U2552+U2555</f>
        <v>0</v>
      </c>
      <c r="V2551" s="19">
        <f t="shared" si="7373"/>
        <v>0</v>
      </c>
      <c r="W2551" s="19">
        <f t="shared" ref="W2551" si="7374">W2552+W2555</f>
        <v>0</v>
      </c>
      <c r="X2551" s="19">
        <f t="shared" si="7373"/>
        <v>0</v>
      </c>
      <c r="Y2551" s="19">
        <f t="shared" si="7373"/>
        <v>0</v>
      </c>
      <c r="Z2551" s="19">
        <f t="shared" ref="Z2551" si="7375">Z2552+Z2555</f>
        <v>0</v>
      </c>
      <c r="AA2551" s="19">
        <f t="shared" si="7373"/>
        <v>0</v>
      </c>
      <c r="AB2551" s="19">
        <f t="shared" si="7279"/>
        <v>14807.9</v>
      </c>
      <c r="AC2551" s="19">
        <f t="shared" si="7280"/>
        <v>14807.9</v>
      </c>
      <c r="AD2551" s="19">
        <f t="shared" si="7281"/>
        <v>0</v>
      </c>
      <c r="AE2551" s="19">
        <f t="shared" ref="AE2551" si="7376">AE2552+AE2555</f>
        <v>0</v>
      </c>
      <c r="AF2551" s="19">
        <f t="shared" si="7283"/>
        <v>14807.9</v>
      </c>
      <c r="AG2551" s="19">
        <f t="shared" ref="AG2551" si="7377">AG2552+AG2555</f>
        <v>0</v>
      </c>
      <c r="AH2551" s="19">
        <f t="shared" ref="AH2551:AJ2551" si="7378">AH2552+AH2555</f>
        <v>0</v>
      </c>
      <c r="AI2551" s="19">
        <f t="shared" si="7378"/>
        <v>0</v>
      </c>
      <c r="AJ2551" s="19">
        <f t="shared" si="7378"/>
        <v>0</v>
      </c>
      <c r="AK2551" s="19">
        <f t="shared" ref="AK2551:AL2551" si="7379">AK2552+AK2555</f>
        <v>0</v>
      </c>
      <c r="AL2551" s="19">
        <f t="shared" si="7379"/>
        <v>0</v>
      </c>
      <c r="AM2551" s="19">
        <f t="shared" ref="AM2551:AR2551" si="7380">AM2552+AM2555</f>
        <v>0</v>
      </c>
      <c r="AN2551" s="19">
        <f t="shared" si="7380"/>
        <v>0</v>
      </c>
      <c r="AO2551" s="19">
        <f t="shared" si="7380"/>
        <v>0</v>
      </c>
      <c r="AP2551" s="19">
        <f t="shared" si="7380"/>
        <v>0</v>
      </c>
      <c r="AQ2551" s="19">
        <f t="shared" si="7380"/>
        <v>0</v>
      </c>
      <c r="AR2551" s="19">
        <f t="shared" si="7380"/>
        <v>0</v>
      </c>
      <c r="AS2551" s="19">
        <f t="shared" ref="AS2551:AT2551" si="7381">AS2552+AS2555</f>
        <v>0</v>
      </c>
      <c r="AT2551" s="19">
        <f t="shared" si="7381"/>
        <v>0</v>
      </c>
      <c r="AU2551" s="19">
        <f t="shared" si="7254"/>
        <v>14807.9</v>
      </c>
      <c r="AV2551" s="19">
        <f t="shared" si="7255"/>
        <v>14807.9</v>
      </c>
      <c r="AW2551" s="19">
        <f t="shared" si="7256"/>
        <v>0</v>
      </c>
      <c r="AX2551" s="19">
        <f t="shared" ref="AX2551:AZ2551" si="7382">AX2552+AX2555</f>
        <v>0</v>
      </c>
      <c r="AY2551" s="19">
        <f t="shared" si="7382"/>
        <v>0</v>
      </c>
      <c r="AZ2551" s="19">
        <f t="shared" si="7382"/>
        <v>0</v>
      </c>
      <c r="BA2551" s="19">
        <f t="shared" si="7251"/>
        <v>14807.9</v>
      </c>
      <c r="BB2551" s="19">
        <f t="shared" si="7252"/>
        <v>14807.9</v>
      </c>
      <c r="BC2551" s="19">
        <f t="shared" si="7253"/>
        <v>0</v>
      </c>
      <c r="BD2551" s="19">
        <f t="shared" ref="BD2551:BO2551" si="7383">BD2552+BD2555</f>
        <v>0</v>
      </c>
      <c r="BE2551" s="19">
        <f t="shared" si="7383"/>
        <v>0</v>
      </c>
      <c r="BF2551" s="19">
        <f t="shared" si="7383"/>
        <v>7275</v>
      </c>
      <c r="BG2551" s="19">
        <f t="shared" si="7383"/>
        <v>0</v>
      </c>
      <c r="BH2551" s="19">
        <f t="shared" si="7383"/>
        <v>0</v>
      </c>
      <c r="BI2551" s="19">
        <f t="shared" ref="BI2551" si="7384">BI2552+BI2555</f>
        <v>0</v>
      </c>
      <c r="BJ2551" s="19">
        <f t="shared" si="7383"/>
        <v>0</v>
      </c>
      <c r="BK2551" s="19">
        <f t="shared" si="7383"/>
        <v>7275</v>
      </c>
      <c r="BL2551" s="19">
        <f t="shared" si="7383"/>
        <v>0</v>
      </c>
      <c r="BM2551" s="19">
        <f t="shared" si="7383"/>
        <v>0</v>
      </c>
      <c r="BN2551" s="19">
        <f t="shared" si="7383"/>
        <v>0</v>
      </c>
      <c r="BO2551" s="19">
        <f t="shared" si="7383"/>
        <v>0</v>
      </c>
      <c r="BP2551" s="19">
        <f t="shared" ref="BP2551:BQ2551" si="7385">BP2552+BP2555</f>
        <v>0</v>
      </c>
      <c r="BQ2551" s="19">
        <f t="shared" si="7385"/>
        <v>0</v>
      </c>
      <c r="BR2551" s="19">
        <f t="shared" si="7326"/>
        <v>22082.9</v>
      </c>
      <c r="BS2551" s="19">
        <f t="shared" si="7327"/>
        <v>22082.9</v>
      </c>
      <c r="BT2551" s="19">
        <f t="shared" si="7328"/>
        <v>0</v>
      </c>
      <c r="BU2551" s="19">
        <f t="shared" ref="BU2551" si="7386">BU2552+BU2555</f>
        <v>0</v>
      </c>
      <c r="BV2551" s="19">
        <f t="shared" si="7339"/>
        <v>22082.9</v>
      </c>
      <c r="BW2551" s="19">
        <f t="shared" si="7373"/>
        <v>0</v>
      </c>
    </row>
    <row r="2552" spans="1:75" ht="63" x14ac:dyDescent="0.25">
      <c r="A2552" s="12">
        <v>944</v>
      </c>
      <c r="B2552" s="12" t="s">
        <v>66</v>
      </c>
      <c r="C2552" s="11" t="s">
        <v>48</v>
      </c>
      <c r="D2552" s="11" t="s">
        <v>785</v>
      </c>
      <c r="E2552" s="11"/>
      <c r="F2552" s="13" t="s">
        <v>844</v>
      </c>
      <c r="G2552" s="19">
        <f>G2553</f>
        <v>14807.9</v>
      </c>
      <c r="H2552" s="19">
        <f t="shared" si="7372"/>
        <v>14807.9</v>
      </c>
      <c r="I2552" s="19">
        <f t="shared" si="7372"/>
        <v>0</v>
      </c>
      <c r="J2552" s="19">
        <f t="shared" si="7372"/>
        <v>0</v>
      </c>
      <c r="K2552" s="19">
        <f t="shared" si="7372"/>
        <v>0</v>
      </c>
      <c r="L2552" s="19">
        <f t="shared" si="7372"/>
        <v>0</v>
      </c>
      <c r="M2552" s="19">
        <f t="shared" si="7073"/>
        <v>14807.9</v>
      </c>
      <c r="N2552" s="19">
        <f t="shared" si="7074"/>
        <v>14807.9</v>
      </c>
      <c r="O2552" s="19">
        <f t="shared" si="7075"/>
        <v>0</v>
      </c>
      <c r="P2552" s="19">
        <f t="shared" si="7372"/>
        <v>0</v>
      </c>
      <c r="Q2552" s="19">
        <f t="shared" si="7372"/>
        <v>0</v>
      </c>
      <c r="R2552" s="19">
        <f t="shared" si="7372"/>
        <v>0</v>
      </c>
      <c r="S2552" s="19">
        <f t="shared" si="7202"/>
        <v>14807.9</v>
      </c>
      <c r="T2552" s="19">
        <f t="shared" si="7372"/>
        <v>0</v>
      </c>
      <c r="U2552" s="19">
        <f t="shared" si="7372"/>
        <v>0</v>
      </c>
      <c r="V2552" s="19">
        <f t="shared" si="7372"/>
        <v>0</v>
      </c>
      <c r="W2552" s="19">
        <f t="shared" si="7372"/>
        <v>0</v>
      </c>
      <c r="X2552" s="19">
        <f t="shared" si="7372"/>
        <v>0</v>
      </c>
      <c r="Y2552" s="19">
        <f t="shared" si="7372"/>
        <v>0</v>
      </c>
      <c r="Z2552" s="19">
        <f t="shared" si="7372"/>
        <v>0</v>
      </c>
      <c r="AA2552" s="19">
        <f t="shared" si="7372"/>
        <v>0</v>
      </c>
      <c r="AB2552" s="19">
        <f t="shared" si="7279"/>
        <v>14807.9</v>
      </c>
      <c r="AC2552" s="19">
        <f t="shared" si="7280"/>
        <v>14807.9</v>
      </c>
      <c r="AD2552" s="19">
        <f t="shared" si="7281"/>
        <v>0</v>
      </c>
      <c r="AE2552" s="19">
        <f t="shared" si="7372"/>
        <v>0</v>
      </c>
      <c r="AF2552" s="19">
        <f t="shared" si="7283"/>
        <v>14807.9</v>
      </c>
      <c r="AG2552" s="19">
        <f t="shared" si="7372"/>
        <v>0</v>
      </c>
      <c r="AH2552" s="19">
        <f t="shared" si="7372"/>
        <v>0</v>
      </c>
      <c r="AI2552" s="19">
        <f t="shared" si="7372"/>
        <v>0</v>
      </c>
      <c r="AJ2552" s="19">
        <f t="shared" si="7372"/>
        <v>0</v>
      </c>
      <c r="AK2552" s="19">
        <f t="shared" si="7372"/>
        <v>0</v>
      </c>
      <c r="AL2552" s="19">
        <f t="shared" si="7372"/>
        <v>0</v>
      </c>
      <c r="AM2552" s="19">
        <f t="shared" si="7372"/>
        <v>0</v>
      </c>
      <c r="AN2552" s="19">
        <f t="shared" si="7372"/>
        <v>0</v>
      </c>
      <c r="AO2552" s="19">
        <f t="shared" si="7372"/>
        <v>0</v>
      </c>
      <c r="AP2552" s="19">
        <f t="shared" si="7372"/>
        <v>0</v>
      </c>
      <c r="AQ2552" s="19">
        <f t="shared" si="7372"/>
        <v>0</v>
      </c>
      <c r="AR2552" s="19">
        <f t="shared" si="7372"/>
        <v>0</v>
      </c>
      <c r="AS2552" s="19">
        <f t="shared" si="7372"/>
        <v>0</v>
      </c>
      <c r="AT2552" s="19">
        <f t="shared" si="7372"/>
        <v>0</v>
      </c>
      <c r="AU2552" s="19">
        <f t="shared" si="7254"/>
        <v>14807.9</v>
      </c>
      <c r="AV2552" s="19">
        <f t="shared" si="7255"/>
        <v>14807.9</v>
      </c>
      <c r="AW2552" s="19">
        <f t="shared" si="7256"/>
        <v>0</v>
      </c>
      <c r="AX2552" s="19">
        <f t="shared" si="7372"/>
        <v>0</v>
      </c>
      <c r="AY2552" s="19">
        <f t="shared" si="7372"/>
        <v>0</v>
      </c>
      <c r="AZ2552" s="19">
        <f t="shared" si="7372"/>
        <v>0</v>
      </c>
      <c r="BA2552" s="19">
        <f t="shared" si="7251"/>
        <v>14807.9</v>
      </c>
      <c r="BB2552" s="19">
        <f t="shared" si="7252"/>
        <v>14807.9</v>
      </c>
      <c r="BC2552" s="19">
        <f t="shared" si="7253"/>
        <v>0</v>
      </c>
      <c r="BD2552" s="19">
        <f t="shared" si="7372"/>
        <v>0</v>
      </c>
      <c r="BE2552" s="19">
        <f t="shared" si="7372"/>
        <v>0</v>
      </c>
      <c r="BF2552" s="19">
        <f t="shared" si="7372"/>
        <v>0</v>
      </c>
      <c r="BG2552" s="19">
        <f t="shared" si="7372"/>
        <v>0</v>
      </c>
      <c r="BH2552" s="19">
        <f t="shared" si="7372"/>
        <v>0</v>
      </c>
      <c r="BI2552" s="19">
        <f t="shared" si="7372"/>
        <v>0</v>
      </c>
      <c r="BJ2552" s="19">
        <f t="shared" si="7372"/>
        <v>0</v>
      </c>
      <c r="BK2552" s="19">
        <f t="shared" si="7372"/>
        <v>0</v>
      </c>
      <c r="BL2552" s="19">
        <f t="shared" si="7372"/>
        <v>0</v>
      </c>
      <c r="BM2552" s="19">
        <f t="shared" si="7372"/>
        <v>0</v>
      </c>
      <c r="BN2552" s="19">
        <f t="shared" si="7372"/>
        <v>0</v>
      </c>
      <c r="BO2552" s="19">
        <f t="shared" si="7372"/>
        <v>0</v>
      </c>
      <c r="BP2552" s="19">
        <f t="shared" si="7372"/>
        <v>0</v>
      </c>
      <c r="BQ2552" s="19">
        <f t="shared" si="7372"/>
        <v>0</v>
      </c>
      <c r="BR2552" s="19">
        <f t="shared" si="7326"/>
        <v>14807.9</v>
      </c>
      <c r="BS2552" s="19">
        <f t="shared" si="7327"/>
        <v>14807.9</v>
      </c>
      <c r="BT2552" s="19">
        <f t="shared" si="7328"/>
        <v>0</v>
      </c>
      <c r="BU2552" s="19">
        <f t="shared" si="7372"/>
        <v>0</v>
      </c>
      <c r="BV2552" s="19">
        <f t="shared" si="7339"/>
        <v>14807.9</v>
      </c>
      <c r="BW2552" s="19">
        <f t="shared" si="7372"/>
        <v>0</v>
      </c>
    </row>
    <row r="2553" spans="1:75" ht="31.5" x14ac:dyDescent="0.25">
      <c r="A2553" s="12">
        <v>944</v>
      </c>
      <c r="B2553" s="12" t="s">
        <v>66</v>
      </c>
      <c r="C2553" s="11" t="s">
        <v>48</v>
      </c>
      <c r="D2553" s="11" t="s">
        <v>785</v>
      </c>
      <c r="E2553" s="11" t="s">
        <v>6</v>
      </c>
      <c r="F2553" s="13" t="s">
        <v>270</v>
      </c>
      <c r="G2553" s="19">
        <f>G2554</f>
        <v>14807.9</v>
      </c>
      <c r="H2553" s="19">
        <f t="shared" si="7372"/>
        <v>14807.9</v>
      </c>
      <c r="I2553" s="19">
        <f t="shared" si="7372"/>
        <v>0</v>
      </c>
      <c r="J2553" s="19">
        <f t="shared" si="7372"/>
        <v>0</v>
      </c>
      <c r="K2553" s="19">
        <f t="shared" si="7372"/>
        <v>0</v>
      </c>
      <c r="L2553" s="19">
        <f t="shared" si="7372"/>
        <v>0</v>
      </c>
      <c r="M2553" s="19">
        <f t="shared" ref="M2553:M2633" si="7387">G2553+J2553</f>
        <v>14807.9</v>
      </c>
      <c r="N2553" s="19">
        <f t="shared" ref="N2553:N2633" si="7388">H2553+K2553</f>
        <v>14807.9</v>
      </c>
      <c r="O2553" s="19">
        <f t="shared" ref="O2553:O2633" si="7389">I2553+L2553</f>
        <v>0</v>
      </c>
      <c r="P2553" s="19">
        <f t="shared" si="7372"/>
        <v>0</v>
      </c>
      <c r="Q2553" s="19">
        <f t="shared" si="7372"/>
        <v>0</v>
      </c>
      <c r="R2553" s="19">
        <f t="shared" si="7372"/>
        <v>0</v>
      </c>
      <c r="S2553" s="19">
        <f t="shared" si="7202"/>
        <v>14807.9</v>
      </c>
      <c r="T2553" s="19">
        <f t="shared" si="7372"/>
        <v>0</v>
      </c>
      <c r="U2553" s="19">
        <f t="shared" si="7372"/>
        <v>0</v>
      </c>
      <c r="V2553" s="19">
        <f t="shared" si="7372"/>
        <v>0</v>
      </c>
      <c r="W2553" s="19">
        <f t="shared" si="7372"/>
        <v>0</v>
      </c>
      <c r="X2553" s="19">
        <f t="shared" si="7372"/>
        <v>0</v>
      </c>
      <c r="Y2553" s="19">
        <f t="shared" si="7372"/>
        <v>0</v>
      </c>
      <c r="Z2553" s="19">
        <f t="shared" si="7372"/>
        <v>0</v>
      </c>
      <c r="AA2553" s="19">
        <f t="shared" si="7372"/>
        <v>0</v>
      </c>
      <c r="AB2553" s="19">
        <f t="shared" si="7279"/>
        <v>14807.9</v>
      </c>
      <c r="AC2553" s="19">
        <f t="shared" si="7280"/>
        <v>14807.9</v>
      </c>
      <c r="AD2553" s="19">
        <f t="shared" si="7281"/>
        <v>0</v>
      </c>
      <c r="AE2553" s="19">
        <f t="shared" si="7372"/>
        <v>0</v>
      </c>
      <c r="AF2553" s="19">
        <f t="shared" si="7283"/>
        <v>14807.9</v>
      </c>
      <c r="AG2553" s="19">
        <f t="shared" si="7372"/>
        <v>0</v>
      </c>
      <c r="AH2553" s="19">
        <f t="shared" si="7372"/>
        <v>0</v>
      </c>
      <c r="AI2553" s="19">
        <f t="shared" si="7372"/>
        <v>0</v>
      </c>
      <c r="AJ2553" s="19">
        <f t="shared" si="7372"/>
        <v>0</v>
      </c>
      <c r="AK2553" s="19">
        <f t="shared" si="7372"/>
        <v>0</v>
      </c>
      <c r="AL2553" s="19">
        <f t="shared" si="7372"/>
        <v>0</v>
      </c>
      <c r="AM2553" s="19">
        <f t="shared" si="7372"/>
        <v>0</v>
      </c>
      <c r="AN2553" s="19">
        <f t="shared" si="7372"/>
        <v>0</v>
      </c>
      <c r="AO2553" s="19">
        <f t="shared" si="7372"/>
        <v>0</v>
      </c>
      <c r="AP2553" s="19">
        <f t="shared" si="7372"/>
        <v>0</v>
      </c>
      <c r="AQ2553" s="19">
        <f t="shared" si="7372"/>
        <v>0</v>
      </c>
      <c r="AR2553" s="19">
        <f t="shared" si="7372"/>
        <v>0</v>
      </c>
      <c r="AS2553" s="19">
        <f t="shared" si="7372"/>
        <v>0</v>
      </c>
      <c r="AT2553" s="19">
        <f t="shared" si="7372"/>
        <v>0</v>
      </c>
      <c r="AU2553" s="19">
        <f t="shared" si="7254"/>
        <v>14807.9</v>
      </c>
      <c r="AV2553" s="19">
        <f t="shared" si="7255"/>
        <v>14807.9</v>
      </c>
      <c r="AW2553" s="19">
        <f t="shared" si="7256"/>
        <v>0</v>
      </c>
      <c r="AX2553" s="19">
        <f t="shared" si="7372"/>
        <v>0</v>
      </c>
      <c r="AY2553" s="19">
        <f t="shared" si="7372"/>
        <v>0</v>
      </c>
      <c r="AZ2553" s="19">
        <f t="shared" si="7372"/>
        <v>0</v>
      </c>
      <c r="BA2553" s="19">
        <f t="shared" ref="BA2553:BA2616" si="7390">AU2553+AX2553</f>
        <v>14807.9</v>
      </c>
      <c r="BB2553" s="19">
        <f t="shared" ref="BB2553:BB2616" si="7391">AV2553+AY2553</f>
        <v>14807.9</v>
      </c>
      <c r="BC2553" s="19">
        <f t="shared" ref="BC2553:BC2616" si="7392">AW2553+AZ2553</f>
        <v>0</v>
      </c>
      <c r="BD2553" s="19">
        <f t="shared" si="7372"/>
        <v>0</v>
      </c>
      <c r="BE2553" s="19">
        <f t="shared" si="7372"/>
        <v>0</v>
      </c>
      <c r="BF2553" s="19">
        <f t="shared" si="7372"/>
        <v>0</v>
      </c>
      <c r="BG2553" s="19">
        <f t="shared" si="7372"/>
        <v>0</v>
      </c>
      <c r="BH2553" s="19">
        <f t="shared" si="7372"/>
        <v>0</v>
      </c>
      <c r="BI2553" s="19">
        <f t="shared" si="7372"/>
        <v>0</v>
      </c>
      <c r="BJ2553" s="19">
        <f t="shared" si="7372"/>
        <v>0</v>
      </c>
      <c r="BK2553" s="19">
        <f t="shared" si="7372"/>
        <v>0</v>
      </c>
      <c r="BL2553" s="19">
        <f t="shared" si="7372"/>
        <v>0</v>
      </c>
      <c r="BM2553" s="19">
        <f t="shared" si="7372"/>
        <v>0</v>
      </c>
      <c r="BN2553" s="19">
        <f t="shared" si="7372"/>
        <v>0</v>
      </c>
      <c r="BO2553" s="19">
        <f t="shared" si="7372"/>
        <v>0</v>
      </c>
      <c r="BP2553" s="19">
        <f t="shared" si="7372"/>
        <v>0</v>
      </c>
      <c r="BQ2553" s="19">
        <f t="shared" si="7372"/>
        <v>0</v>
      </c>
      <c r="BR2553" s="19">
        <f t="shared" si="7326"/>
        <v>14807.9</v>
      </c>
      <c r="BS2553" s="19">
        <f t="shared" si="7327"/>
        <v>14807.9</v>
      </c>
      <c r="BT2553" s="19">
        <f t="shared" si="7328"/>
        <v>0</v>
      </c>
      <c r="BU2553" s="19">
        <f t="shared" si="7372"/>
        <v>0</v>
      </c>
      <c r="BV2553" s="19">
        <f t="shared" si="7339"/>
        <v>14807.9</v>
      </c>
      <c r="BW2553" s="19">
        <f t="shared" si="7372"/>
        <v>0</v>
      </c>
    </row>
    <row r="2554" spans="1:75" ht="31.5" x14ac:dyDescent="0.25">
      <c r="A2554" s="12">
        <v>944</v>
      </c>
      <c r="B2554" s="12" t="s">
        <v>66</v>
      </c>
      <c r="C2554" s="11" t="s">
        <v>48</v>
      </c>
      <c r="D2554" s="11" t="s">
        <v>785</v>
      </c>
      <c r="E2554" s="11" t="s">
        <v>207</v>
      </c>
      <c r="F2554" s="13" t="s">
        <v>259</v>
      </c>
      <c r="G2554" s="19">
        <v>14807.9</v>
      </c>
      <c r="H2554" s="19">
        <v>14807.9</v>
      </c>
      <c r="I2554" s="19"/>
      <c r="J2554" s="19"/>
      <c r="K2554" s="19"/>
      <c r="L2554" s="19"/>
      <c r="M2554" s="19">
        <f t="shared" si="7387"/>
        <v>14807.9</v>
      </c>
      <c r="N2554" s="19">
        <f t="shared" si="7388"/>
        <v>14807.9</v>
      </c>
      <c r="O2554" s="19">
        <f t="shared" si="7389"/>
        <v>0</v>
      </c>
      <c r="P2554" s="19"/>
      <c r="Q2554" s="19"/>
      <c r="R2554" s="19"/>
      <c r="S2554" s="19">
        <f t="shared" si="7202"/>
        <v>14807.9</v>
      </c>
      <c r="T2554" s="19"/>
      <c r="U2554" s="19"/>
      <c r="V2554" s="19"/>
      <c r="W2554" s="19"/>
      <c r="X2554" s="19"/>
      <c r="Y2554" s="19"/>
      <c r="Z2554" s="19"/>
      <c r="AA2554" s="19"/>
      <c r="AB2554" s="19">
        <f t="shared" si="7279"/>
        <v>14807.9</v>
      </c>
      <c r="AC2554" s="19">
        <f t="shared" si="7280"/>
        <v>14807.9</v>
      </c>
      <c r="AD2554" s="19">
        <f t="shared" si="7281"/>
        <v>0</v>
      </c>
      <c r="AE2554" s="19"/>
      <c r="AF2554" s="19">
        <f t="shared" si="7283"/>
        <v>14807.9</v>
      </c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>
        <f t="shared" ref="AU2554:AU2617" si="7393">AF2554+AG2554+AH2554+AI2554+AJ2554+AK2554+AL2554+AM2554+AN2554</f>
        <v>14807.9</v>
      </c>
      <c r="AV2554" s="19">
        <f t="shared" ref="AV2554:AV2617" si="7394">AC2554+AO2554+AP2554+AQ2554</f>
        <v>14807.9</v>
      </c>
      <c r="AW2554" s="19">
        <f t="shared" ref="AW2554:AW2617" si="7395">AD2554+AR2554+AS2554+AT2554</f>
        <v>0</v>
      </c>
      <c r="AX2554" s="19"/>
      <c r="AY2554" s="19"/>
      <c r="AZ2554" s="19"/>
      <c r="BA2554" s="19">
        <f t="shared" si="7390"/>
        <v>14807.9</v>
      </c>
      <c r="BB2554" s="19">
        <f t="shared" si="7391"/>
        <v>14807.9</v>
      </c>
      <c r="BC2554" s="19">
        <f t="shared" si="7392"/>
        <v>0</v>
      </c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>
        <f t="shared" si="7326"/>
        <v>14807.9</v>
      </c>
      <c r="BS2554" s="19">
        <f t="shared" si="7327"/>
        <v>14807.9</v>
      </c>
      <c r="BT2554" s="19">
        <f t="shared" si="7328"/>
        <v>0</v>
      </c>
      <c r="BU2554" s="19"/>
      <c r="BV2554" s="19">
        <f t="shared" si="7339"/>
        <v>14807.9</v>
      </c>
      <c r="BW2554" s="19"/>
    </row>
    <row r="2555" spans="1:75" ht="78.75" x14ac:dyDescent="0.25">
      <c r="A2555" s="12">
        <v>944</v>
      </c>
      <c r="B2555" s="12" t="s">
        <v>66</v>
      </c>
      <c r="C2555" s="11" t="s">
        <v>48</v>
      </c>
      <c r="D2555" s="11" t="s">
        <v>962</v>
      </c>
      <c r="E2555" s="11"/>
      <c r="F2555" s="13" t="s">
        <v>973</v>
      </c>
      <c r="G2555" s="19"/>
      <c r="H2555" s="19"/>
      <c r="I2555" s="19"/>
      <c r="J2555" s="19"/>
      <c r="K2555" s="19"/>
      <c r="L2555" s="19"/>
      <c r="M2555" s="19"/>
      <c r="N2555" s="19">
        <f>N2556</f>
        <v>0</v>
      </c>
      <c r="O2555" s="19">
        <f t="shared" ref="O2555:BW2556" si="7396">O2556</f>
        <v>0</v>
      </c>
      <c r="P2555" s="19">
        <f t="shared" si="7396"/>
        <v>0</v>
      </c>
      <c r="Q2555" s="19">
        <f t="shared" si="7396"/>
        <v>0</v>
      </c>
      <c r="R2555" s="19">
        <f t="shared" si="7396"/>
        <v>0</v>
      </c>
      <c r="S2555" s="19">
        <f t="shared" si="7396"/>
        <v>0</v>
      </c>
      <c r="T2555" s="19">
        <f t="shared" si="7396"/>
        <v>0</v>
      </c>
      <c r="U2555" s="19">
        <f t="shared" si="7396"/>
        <v>0</v>
      </c>
      <c r="V2555" s="19">
        <f t="shared" si="7396"/>
        <v>0</v>
      </c>
      <c r="W2555" s="19">
        <f t="shared" si="7396"/>
        <v>0</v>
      </c>
      <c r="X2555" s="19">
        <f t="shared" si="7396"/>
        <v>0</v>
      </c>
      <c r="Y2555" s="19">
        <f t="shared" si="7396"/>
        <v>0</v>
      </c>
      <c r="Z2555" s="19">
        <f t="shared" si="7396"/>
        <v>0</v>
      </c>
      <c r="AA2555" s="19">
        <f t="shared" si="7396"/>
        <v>0</v>
      </c>
      <c r="AB2555" s="19">
        <f t="shared" si="7279"/>
        <v>0</v>
      </c>
      <c r="AC2555" s="19">
        <f t="shared" si="7280"/>
        <v>0</v>
      </c>
      <c r="AD2555" s="19">
        <f t="shared" si="7281"/>
        <v>0</v>
      </c>
      <c r="AE2555" s="19">
        <f t="shared" si="7396"/>
        <v>0</v>
      </c>
      <c r="AF2555" s="19">
        <f t="shared" si="7283"/>
        <v>0</v>
      </c>
      <c r="AG2555" s="19">
        <f t="shared" si="7396"/>
        <v>0</v>
      </c>
      <c r="AH2555" s="19">
        <f t="shared" si="7396"/>
        <v>0</v>
      </c>
      <c r="AI2555" s="19">
        <f t="shared" si="7396"/>
        <v>0</v>
      </c>
      <c r="AJ2555" s="19">
        <f t="shared" si="7396"/>
        <v>0</v>
      </c>
      <c r="AK2555" s="19">
        <f t="shared" si="7396"/>
        <v>0</v>
      </c>
      <c r="AL2555" s="19">
        <f t="shared" si="7396"/>
        <v>0</v>
      </c>
      <c r="AM2555" s="19">
        <f t="shared" si="7396"/>
        <v>0</v>
      </c>
      <c r="AN2555" s="19">
        <f t="shared" si="7396"/>
        <v>0</v>
      </c>
      <c r="AO2555" s="19">
        <f t="shared" si="7396"/>
        <v>0</v>
      </c>
      <c r="AP2555" s="19">
        <f t="shared" si="7396"/>
        <v>0</v>
      </c>
      <c r="AQ2555" s="19">
        <f t="shared" si="7396"/>
        <v>0</v>
      </c>
      <c r="AR2555" s="19">
        <f t="shared" si="7396"/>
        <v>0</v>
      </c>
      <c r="AS2555" s="19">
        <f t="shared" si="7396"/>
        <v>0</v>
      </c>
      <c r="AT2555" s="19">
        <f t="shared" si="7396"/>
        <v>0</v>
      </c>
      <c r="AU2555" s="19">
        <f t="shared" si="7393"/>
        <v>0</v>
      </c>
      <c r="AV2555" s="19">
        <f t="shared" si="7394"/>
        <v>0</v>
      </c>
      <c r="AW2555" s="19">
        <f t="shared" si="7395"/>
        <v>0</v>
      </c>
      <c r="AX2555" s="19">
        <f t="shared" si="7396"/>
        <v>0</v>
      </c>
      <c r="AY2555" s="19">
        <f t="shared" si="7396"/>
        <v>0</v>
      </c>
      <c r="AZ2555" s="19">
        <f t="shared" si="7396"/>
        <v>0</v>
      </c>
      <c r="BA2555" s="19">
        <f t="shared" si="7390"/>
        <v>0</v>
      </c>
      <c r="BB2555" s="19">
        <f t="shared" si="7391"/>
        <v>0</v>
      </c>
      <c r="BC2555" s="19">
        <f t="shared" si="7392"/>
        <v>0</v>
      </c>
      <c r="BD2555" s="19">
        <f t="shared" si="7396"/>
        <v>0</v>
      </c>
      <c r="BE2555" s="19">
        <f t="shared" si="7396"/>
        <v>0</v>
      </c>
      <c r="BF2555" s="19">
        <f t="shared" si="7396"/>
        <v>7275</v>
      </c>
      <c r="BG2555" s="19">
        <f t="shared" si="7396"/>
        <v>0</v>
      </c>
      <c r="BH2555" s="19">
        <f t="shared" si="7396"/>
        <v>0</v>
      </c>
      <c r="BI2555" s="19">
        <f t="shared" si="7396"/>
        <v>0</v>
      </c>
      <c r="BJ2555" s="19">
        <f t="shared" si="7396"/>
        <v>0</v>
      </c>
      <c r="BK2555" s="19">
        <f t="shared" si="7396"/>
        <v>7275</v>
      </c>
      <c r="BL2555" s="19">
        <f t="shared" si="7396"/>
        <v>0</v>
      </c>
      <c r="BM2555" s="19">
        <f t="shared" si="7396"/>
        <v>0</v>
      </c>
      <c r="BN2555" s="19">
        <f t="shared" si="7396"/>
        <v>0</v>
      </c>
      <c r="BO2555" s="19">
        <f t="shared" si="7396"/>
        <v>0</v>
      </c>
      <c r="BP2555" s="19">
        <f t="shared" si="7396"/>
        <v>0</v>
      </c>
      <c r="BQ2555" s="19">
        <f t="shared" si="7396"/>
        <v>0</v>
      </c>
      <c r="BR2555" s="19">
        <f t="shared" si="7326"/>
        <v>7275</v>
      </c>
      <c r="BS2555" s="19">
        <f t="shared" si="7327"/>
        <v>7275</v>
      </c>
      <c r="BT2555" s="19">
        <f t="shared" si="7328"/>
        <v>0</v>
      </c>
      <c r="BU2555" s="19">
        <f t="shared" si="7396"/>
        <v>0</v>
      </c>
      <c r="BV2555" s="19">
        <f t="shared" si="7339"/>
        <v>7275</v>
      </c>
      <c r="BW2555" s="19">
        <f t="shared" si="7396"/>
        <v>0</v>
      </c>
    </row>
    <row r="2556" spans="1:75" ht="31.5" x14ac:dyDescent="0.25">
      <c r="A2556" s="12">
        <v>944</v>
      </c>
      <c r="B2556" s="12" t="s">
        <v>66</v>
      </c>
      <c r="C2556" s="11" t="s">
        <v>48</v>
      </c>
      <c r="D2556" s="11" t="s">
        <v>962</v>
      </c>
      <c r="E2556" s="11" t="s">
        <v>6</v>
      </c>
      <c r="F2556" s="13" t="s">
        <v>270</v>
      </c>
      <c r="G2556" s="19"/>
      <c r="H2556" s="19"/>
      <c r="I2556" s="19"/>
      <c r="J2556" s="19"/>
      <c r="K2556" s="19"/>
      <c r="L2556" s="19"/>
      <c r="M2556" s="19"/>
      <c r="N2556" s="19">
        <f>N2557</f>
        <v>0</v>
      </c>
      <c r="O2556" s="19">
        <f t="shared" si="7396"/>
        <v>0</v>
      </c>
      <c r="P2556" s="19">
        <f t="shared" si="7396"/>
        <v>0</v>
      </c>
      <c r="Q2556" s="19">
        <f t="shared" si="7396"/>
        <v>0</v>
      </c>
      <c r="R2556" s="19">
        <f t="shared" si="7396"/>
        <v>0</v>
      </c>
      <c r="S2556" s="19">
        <f t="shared" si="7396"/>
        <v>0</v>
      </c>
      <c r="T2556" s="19">
        <f t="shared" si="7396"/>
        <v>0</v>
      </c>
      <c r="U2556" s="19">
        <f t="shared" si="7396"/>
        <v>0</v>
      </c>
      <c r="V2556" s="19">
        <f t="shared" si="7396"/>
        <v>0</v>
      </c>
      <c r="W2556" s="19">
        <f t="shared" si="7396"/>
        <v>0</v>
      </c>
      <c r="X2556" s="19">
        <f t="shared" si="7396"/>
        <v>0</v>
      </c>
      <c r="Y2556" s="19">
        <f t="shared" si="7396"/>
        <v>0</v>
      </c>
      <c r="Z2556" s="19">
        <f t="shared" si="7396"/>
        <v>0</v>
      </c>
      <c r="AA2556" s="19">
        <f t="shared" si="7396"/>
        <v>0</v>
      </c>
      <c r="AB2556" s="19">
        <f t="shared" si="7279"/>
        <v>0</v>
      </c>
      <c r="AC2556" s="19">
        <f t="shared" si="7280"/>
        <v>0</v>
      </c>
      <c r="AD2556" s="19">
        <f t="shared" si="7281"/>
        <v>0</v>
      </c>
      <c r="AE2556" s="19">
        <f t="shared" si="7396"/>
        <v>0</v>
      </c>
      <c r="AF2556" s="19">
        <f t="shared" si="7283"/>
        <v>0</v>
      </c>
      <c r="AG2556" s="19">
        <f t="shared" si="7396"/>
        <v>0</v>
      </c>
      <c r="AH2556" s="19">
        <f t="shared" si="7396"/>
        <v>0</v>
      </c>
      <c r="AI2556" s="19">
        <f t="shared" si="7396"/>
        <v>0</v>
      </c>
      <c r="AJ2556" s="19">
        <f t="shared" si="7396"/>
        <v>0</v>
      </c>
      <c r="AK2556" s="19">
        <f t="shared" si="7396"/>
        <v>0</v>
      </c>
      <c r="AL2556" s="19">
        <f t="shared" si="7396"/>
        <v>0</v>
      </c>
      <c r="AM2556" s="19">
        <f t="shared" si="7396"/>
        <v>0</v>
      </c>
      <c r="AN2556" s="19">
        <f t="shared" si="7396"/>
        <v>0</v>
      </c>
      <c r="AO2556" s="19">
        <f t="shared" si="7396"/>
        <v>0</v>
      </c>
      <c r="AP2556" s="19">
        <f t="shared" si="7396"/>
        <v>0</v>
      </c>
      <c r="AQ2556" s="19">
        <f t="shared" si="7396"/>
        <v>0</v>
      </c>
      <c r="AR2556" s="19">
        <f t="shared" si="7396"/>
        <v>0</v>
      </c>
      <c r="AS2556" s="19">
        <f t="shared" si="7396"/>
        <v>0</v>
      </c>
      <c r="AT2556" s="19">
        <f t="shared" si="7396"/>
        <v>0</v>
      </c>
      <c r="AU2556" s="19">
        <f t="shared" si="7393"/>
        <v>0</v>
      </c>
      <c r="AV2556" s="19">
        <f t="shared" si="7394"/>
        <v>0</v>
      </c>
      <c r="AW2556" s="19">
        <f t="shared" si="7395"/>
        <v>0</v>
      </c>
      <c r="AX2556" s="19">
        <f t="shared" si="7396"/>
        <v>0</v>
      </c>
      <c r="AY2556" s="19">
        <f t="shared" si="7396"/>
        <v>0</v>
      </c>
      <c r="AZ2556" s="19">
        <f t="shared" si="7396"/>
        <v>0</v>
      </c>
      <c r="BA2556" s="19">
        <f t="shared" si="7390"/>
        <v>0</v>
      </c>
      <c r="BB2556" s="19">
        <f t="shared" si="7391"/>
        <v>0</v>
      </c>
      <c r="BC2556" s="19">
        <f t="shared" si="7392"/>
        <v>0</v>
      </c>
      <c r="BD2556" s="19">
        <f t="shared" si="7396"/>
        <v>0</v>
      </c>
      <c r="BE2556" s="19">
        <f t="shared" si="7396"/>
        <v>0</v>
      </c>
      <c r="BF2556" s="19">
        <f t="shared" si="7396"/>
        <v>7275</v>
      </c>
      <c r="BG2556" s="19">
        <f t="shared" si="7396"/>
        <v>0</v>
      </c>
      <c r="BH2556" s="19">
        <f t="shared" si="7396"/>
        <v>0</v>
      </c>
      <c r="BI2556" s="19">
        <f t="shared" si="7396"/>
        <v>0</v>
      </c>
      <c r="BJ2556" s="19">
        <f t="shared" si="7396"/>
        <v>0</v>
      </c>
      <c r="BK2556" s="19">
        <f t="shared" si="7396"/>
        <v>7275</v>
      </c>
      <c r="BL2556" s="19">
        <f t="shared" si="7396"/>
        <v>0</v>
      </c>
      <c r="BM2556" s="19">
        <f t="shared" si="7396"/>
        <v>0</v>
      </c>
      <c r="BN2556" s="19">
        <f t="shared" si="7396"/>
        <v>0</v>
      </c>
      <c r="BO2556" s="19">
        <f t="shared" si="7396"/>
        <v>0</v>
      </c>
      <c r="BP2556" s="19">
        <f t="shared" si="7396"/>
        <v>0</v>
      </c>
      <c r="BQ2556" s="19">
        <f t="shared" si="7396"/>
        <v>0</v>
      </c>
      <c r="BR2556" s="19">
        <f t="shared" si="7326"/>
        <v>7275</v>
      </c>
      <c r="BS2556" s="19">
        <f t="shared" si="7327"/>
        <v>7275</v>
      </c>
      <c r="BT2556" s="19">
        <f t="shared" si="7328"/>
        <v>0</v>
      </c>
      <c r="BU2556" s="19">
        <f t="shared" si="7396"/>
        <v>0</v>
      </c>
      <c r="BV2556" s="19">
        <f t="shared" si="7339"/>
        <v>7275</v>
      </c>
      <c r="BW2556" s="19">
        <f t="shared" si="7396"/>
        <v>0</v>
      </c>
    </row>
    <row r="2557" spans="1:75" ht="31.5" x14ac:dyDescent="0.25">
      <c r="A2557" s="12">
        <v>944</v>
      </c>
      <c r="B2557" s="12" t="s">
        <v>66</v>
      </c>
      <c r="C2557" s="11" t="s">
        <v>48</v>
      </c>
      <c r="D2557" s="11" t="s">
        <v>962</v>
      </c>
      <c r="E2557" s="11" t="s">
        <v>207</v>
      </c>
      <c r="F2557" s="13" t="s">
        <v>259</v>
      </c>
      <c r="G2557" s="19"/>
      <c r="H2557" s="19"/>
      <c r="I2557" s="19"/>
      <c r="J2557" s="19"/>
      <c r="K2557" s="19"/>
      <c r="L2557" s="19"/>
      <c r="M2557" s="19"/>
      <c r="N2557" s="19">
        <v>0</v>
      </c>
      <c r="O2557" s="19">
        <v>0</v>
      </c>
      <c r="P2557" s="19"/>
      <c r="Q2557" s="19"/>
      <c r="R2557" s="19"/>
      <c r="S2557" s="19">
        <v>0</v>
      </c>
      <c r="T2557" s="19"/>
      <c r="U2557" s="19"/>
      <c r="V2557" s="19"/>
      <c r="W2557" s="19"/>
      <c r="X2557" s="19"/>
      <c r="Y2557" s="19"/>
      <c r="Z2557" s="19"/>
      <c r="AA2557" s="19"/>
      <c r="AB2557" s="19">
        <f t="shared" si="7279"/>
        <v>0</v>
      </c>
      <c r="AC2557" s="19">
        <f t="shared" si="7280"/>
        <v>0</v>
      </c>
      <c r="AD2557" s="19">
        <f t="shared" si="7281"/>
        <v>0</v>
      </c>
      <c r="AE2557" s="19"/>
      <c r="AF2557" s="19">
        <f t="shared" si="7283"/>
        <v>0</v>
      </c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>
        <f t="shared" si="7393"/>
        <v>0</v>
      </c>
      <c r="AV2557" s="19">
        <f t="shared" si="7394"/>
        <v>0</v>
      </c>
      <c r="AW2557" s="19">
        <f t="shared" si="7395"/>
        <v>0</v>
      </c>
      <c r="AX2557" s="19"/>
      <c r="AY2557" s="19"/>
      <c r="AZ2557" s="19"/>
      <c r="BA2557" s="19">
        <f t="shared" si="7390"/>
        <v>0</v>
      </c>
      <c r="BB2557" s="19">
        <f t="shared" si="7391"/>
        <v>0</v>
      </c>
      <c r="BC2557" s="19">
        <f t="shared" si="7392"/>
        <v>0</v>
      </c>
      <c r="BD2557" s="19"/>
      <c r="BE2557" s="19"/>
      <c r="BF2557" s="19">
        <v>7275</v>
      </c>
      <c r="BG2557" s="19"/>
      <c r="BH2557" s="19"/>
      <c r="BI2557" s="19"/>
      <c r="BJ2557" s="19"/>
      <c r="BK2557" s="19">
        <v>7275</v>
      </c>
      <c r="BL2557" s="19"/>
      <c r="BM2557" s="19"/>
      <c r="BN2557" s="19"/>
      <c r="BO2557" s="19"/>
      <c r="BP2557" s="19"/>
      <c r="BQ2557" s="19"/>
      <c r="BR2557" s="19">
        <f t="shared" si="7326"/>
        <v>7275</v>
      </c>
      <c r="BS2557" s="19">
        <f t="shared" si="7327"/>
        <v>7275</v>
      </c>
      <c r="BT2557" s="19">
        <f t="shared" si="7328"/>
        <v>0</v>
      </c>
      <c r="BU2557" s="19"/>
      <c r="BV2557" s="19">
        <f t="shared" si="7339"/>
        <v>7275</v>
      </c>
      <c r="BW2557" s="19"/>
    </row>
    <row r="2558" spans="1:75" s="14" customFormat="1" x14ac:dyDescent="0.25">
      <c r="A2558" s="8">
        <v>944</v>
      </c>
      <c r="B2558" s="8" t="s">
        <v>66</v>
      </c>
      <c r="C2558" s="8" t="s">
        <v>117</v>
      </c>
      <c r="D2558" s="16"/>
      <c r="E2558" s="16"/>
      <c r="F2558" s="9" t="s">
        <v>278</v>
      </c>
      <c r="G2558" s="18">
        <f>G2559+G2619</f>
        <v>733151.1</v>
      </c>
      <c r="H2558" s="18">
        <f t="shared" ref="H2558:L2558" si="7397">H2559+H2619</f>
        <v>945561.2</v>
      </c>
      <c r="I2558" s="18">
        <f t="shared" si="7397"/>
        <v>1065309.4000000001</v>
      </c>
      <c r="J2558" s="18">
        <f t="shared" si="7397"/>
        <v>-23537.528000000002</v>
      </c>
      <c r="K2558" s="18">
        <f t="shared" si="7397"/>
        <v>-9844.6659999999993</v>
      </c>
      <c r="L2558" s="18">
        <f t="shared" si="7397"/>
        <v>0</v>
      </c>
      <c r="M2558" s="19">
        <f t="shared" si="7387"/>
        <v>709613.57199999993</v>
      </c>
      <c r="N2558" s="19">
        <f t="shared" si="7388"/>
        <v>935716.53399999999</v>
      </c>
      <c r="O2558" s="19">
        <f t="shared" si="7389"/>
        <v>1065309.4000000001</v>
      </c>
      <c r="P2558" s="18">
        <f t="shared" ref="P2558" si="7398">P2559+P2619</f>
        <v>0</v>
      </c>
      <c r="Q2558" s="18">
        <f t="shared" ref="Q2558:R2558" si="7399">Q2559+Q2619</f>
        <v>0</v>
      </c>
      <c r="R2558" s="18">
        <f t="shared" si="7399"/>
        <v>0</v>
      </c>
      <c r="S2558" s="19">
        <f t="shared" si="7202"/>
        <v>709613.57199999993</v>
      </c>
      <c r="T2558" s="18">
        <f t="shared" ref="T2558:U2558" si="7400">T2559+T2619</f>
        <v>0</v>
      </c>
      <c r="U2558" s="18">
        <f t="shared" si="7400"/>
        <v>0</v>
      </c>
      <c r="V2558" s="18">
        <f t="shared" ref="V2558:X2558" si="7401">V2559+V2619</f>
        <v>0</v>
      </c>
      <c r="W2558" s="18">
        <f t="shared" si="7401"/>
        <v>0</v>
      </c>
      <c r="X2558" s="18">
        <f t="shared" si="7401"/>
        <v>0</v>
      </c>
      <c r="Y2558" s="18">
        <f t="shared" ref="Y2558:AA2558" si="7402">Y2559+Y2619</f>
        <v>0</v>
      </c>
      <c r="Z2558" s="18">
        <f t="shared" si="7402"/>
        <v>0</v>
      </c>
      <c r="AA2558" s="18">
        <f t="shared" si="7402"/>
        <v>0</v>
      </c>
      <c r="AB2558" s="19">
        <f t="shared" si="7279"/>
        <v>709613.57199999993</v>
      </c>
      <c r="AC2558" s="18">
        <f t="shared" si="7280"/>
        <v>935716.53399999999</v>
      </c>
      <c r="AD2558" s="18">
        <f t="shared" si="7281"/>
        <v>1065309.4000000001</v>
      </c>
      <c r="AE2558" s="18">
        <f t="shared" ref="AE2558:BW2558" si="7403">AE2559+AE2619</f>
        <v>0</v>
      </c>
      <c r="AF2558" s="18">
        <f t="shared" si="7283"/>
        <v>709613.57199999993</v>
      </c>
      <c r="AG2558" s="18">
        <f t="shared" ref="AG2558" si="7404">AG2559+AG2619</f>
        <v>0</v>
      </c>
      <c r="AH2558" s="18">
        <f t="shared" ref="AH2558:AJ2558" si="7405">AH2559+AH2619</f>
        <v>0</v>
      </c>
      <c r="AI2558" s="18">
        <f t="shared" si="7405"/>
        <v>-6466.4000000000005</v>
      </c>
      <c r="AJ2558" s="18">
        <f t="shared" si="7405"/>
        <v>0</v>
      </c>
      <c r="AK2558" s="18">
        <f t="shared" ref="AK2558:AL2558" si="7406">AK2559+AK2619</f>
        <v>0</v>
      </c>
      <c r="AL2558" s="18">
        <f t="shared" si="7406"/>
        <v>0</v>
      </c>
      <c r="AM2558" s="18">
        <f t="shared" ref="AM2558:AR2558" si="7407">AM2559+AM2619</f>
        <v>17906.735000000001</v>
      </c>
      <c r="AN2558" s="18">
        <f t="shared" si="7407"/>
        <v>0</v>
      </c>
      <c r="AO2558" s="18">
        <f t="shared" si="7407"/>
        <v>0</v>
      </c>
      <c r="AP2558" s="18">
        <f t="shared" si="7407"/>
        <v>0</v>
      </c>
      <c r="AQ2558" s="18">
        <f t="shared" si="7407"/>
        <v>0</v>
      </c>
      <c r="AR2558" s="18">
        <f t="shared" si="7407"/>
        <v>0</v>
      </c>
      <c r="AS2558" s="18">
        <f t="shared" ref="AS2558:AT2558" si="7408">AS2559+AS2619</f>
        <v>0</v>
      </c>
      <c r="AT2558" s="18">
        <f t="shared" si="7408"/>
        <v>0</v>
      </c>
      <c r="AU2558" s="18">
        <f t="shared" si="7393"/>
        <v>721053.90699999989</v>
      </c>
      <c r="AV2558" s="18">
        <f t="shared" si="7394"/>
        <v>935716.53399999999</v>
      </c>
      <c r="AW2558" s="18">
        <f t="shared" si="7395"/>
        <v>1065309.4000000001</v>
      </c>
      <c r="AX2558" s="18">
        <f t="shared" ref="AX2558:AZ2558" si="7409">AX2559+AX2619</f>
        <v>-486.68299999999999</v>
      </c>
      <c r="AY2558" s="18">
        <f t="shared" si="7409"/>
        <v>-3500</v>
      </c>
      <c r="AZ2558" s="18">
        <f t="shared" si="7409"/>
        <v>0</v>
      </c>
      <c r="BA2558" s="19">
        <f t="shared" si="7390"/>
        <v>720567.22399999993</v>
      </c>
      <c r="BB2558" s="19">
        <f t="shared" si="7391"/>
        <v>932216.53399999999</v>
      </c>
      <c r="BC2558" s="19">
        <f t="shared" si="7392"/>
        <v>1065309.4000000001</v>
      </c>
      <c r="BD2558" s="18">
        <f t="shared" ref="BD2558:BO2558" si="7410">BD2559+BD2619</f>
        <v>0</v>
      </c>
      <c r="BE2558" s="18">
        <f t="shared" si="7410"/>
        <v>-428.82499999999993</v>
      </c>
      <c r="BF2558" s="18">
        <f t="shared" si="7410"/>
        <v>-24375.8</v>
      </c>
      <c r="BG2558" s="18">
        <f t="shared" si="7410"/>
        <v>0</v>
      </c>
      <c r="BH2558" s="18">
        <f t="shared" si="7410"/>
        <v>-9212.6080000000002</v>
      </c>
      <c r="BI2558" s="18">
        <f t="shared" ref="BI2558" si="7411">BI2559+BI2619</f>
        <v>1000</v>
      </c>
      <c r="BJ2558" s="18">
        <f t="shared" si="7410"/>
        <v>0</v>
      </c>
      <c r="BK2558" s="18">
        <f t="shared" si="7410"/>
        <v>-34156.699999999997</v>
      </c>
      <c r="BL2558" s="18">
        <f t="shared" si="7410"/>
        <v>-13388.665000000001</v>
      </c>
      <c r="BM2558" s="18">
        <f t="shared" si="7410"/>
        <v>0</v>
      </c>
      <c r="BN2558" s="18">
        <f t="shared" si="7410"/>
        <v>0</v>
      </c>
      <c r="BO2558" s="18">
        <f t="shared" si="7410"/>
        <v>-53922.2</v>
      </c>
      <c r="BP2558" s="18">
        <f t="shared" ref="BP2558:BQ2558" si="7412">BP2559+BP2619</f>
        <v>-19493.433000000001</v>
      </c>
      <c r="BQ2558" s="18">
        <f t="shared" si="7412"/>
        <v>0</v>
      </c>
      <c r="BR2558" s="19">
        <f t="shared" si="7326"/>
        <v>687549.99099999992</v>
      </c>
      <c r="BS2558" s="19">
        <f t="shared" si="7327"/>
        <v>884671.16899999999</v>
      </c>
      <c r="BT2558" s="19">
        <f t="shared" si="7328"/>
        <v>991893.76700000023</v>
      </c>
      <c r="BU2558" s="18">
        <f t="shared" ref="BU2558" si="7413">BU2559+BU2619</f>
        <v>0</v>
      </c>
      <c r="BV2558" s="18">
        <f t="shared" si="7339"/>
        <v>687549.99099999992</v>
      </c>
      <c r="BW2558" s="18">
        <f t="shared" si="7403"/>
        <v>0</v>
      </c>
    </row>
    <row r="2559" spans="1:75" ht="31.5" x14ac:dyDescent="0.25">
      <c r="A2559" s="12">
        <v>944</v>
      </c>
      <c r="B2559" s="12" t="s">
        <v>66</v>
      </c>
      <c r="C2559" s="12" t="s">
        <v>117</v>
      </c>
      <c r="D2559" s="11" t="s">
        <v>238</v>
      </c>
      <c r="E2559" s="11"/>
      <c r="F2559" s="13" t="s">
        <v>294</v>
      </c>
      <c r="G2559" s="19">
        <f>G2560+G2582</f>
        <v>733151.1</v>
      </c>
      <c r="H2559" s="19">
        <f>H2560+H2582</f>
        <v>945561.2</v>
      </c>
      <c r="I2559" s="19">
        <f>I2560+I2582</f>
        <v>1065309.4000000001</v>
      </c>
      <c r="J2559" s="19">
        <f t="shared" ref="J2559:L2559" si="7414">J2560+J2582</f>
        <v>-25157.828000000001</v>
      </c>
      <c r="K2559" s="19">
        <f t="shared" si="7414"/>
        <v>-10331.366</v>
      </c>
      <c r="L2559" s="19">
        <f t="shared" si="7414"/>
        <v>0</v>
      </c>
      <c r="M2559" s="19">
        <f t="shared" si="7387"/>
        <v>707993.272</v>
      </c>
      <c r="N2559" s="19">
        <f t="shared" si="7388"/>
        <v>935229.83399999992</v>
      </c>
      <c r="O2559" s="19">
        <f t="shared" si="7389"/>
        <v>1065309.4000000001</v>
      </c>
      <c r="P2559" s="19">
        <f>P2560+P2582</f>
        <v>0</v>
      </c>
      <c r="Q2559" s="19">
        <f t="shared" ref="Q2559:R2559" si="7415">Q2560+Q2582</f>
        <v>0</v>
      </c>
      <c r="R2559" s="19">
        <f t="shared" si="7415"/>
        <v>0</v>
      </c>
      <c r="S2559" s="19">
        <f t="shared" si="7202"/>
        <v>707993.272</v>
      </c>
      <c r="T2559" s="19">
        <f t="shared" ref="T2559:X2559" si="7416">T2560+T2582</f>
        <v>0</v>
      </c>
      <c r="U2559" s="19">
        <f t="shared" si="7416"/>
        <v>0</v>
      </c>
      <c r="V2559" s="19">
        <f t="shared" si="7416"/>
        <v>0</v>
      </c>
      <c r="W2559" s="19">
        <f t="shared" ref="W2559" si="7417">W2560+W2582</f>
        <v>0</v>
      </c>
      <c r="X2559" s="19">
        <f t="shared" si="7416"/>
        <v>0</v>
      </c>
      <c r="Y2559" s="19">
        <f>Y2560+Y2582</f>
        <v>0</v>
      </c>
      <c r="Z2559" s="19">
        <f>Z2560+Z2582</f>
        <v>0</v>
      </c>
      <c r="AA2559" s="19">
        <f>AA2560+AA2582</f>
        <v>0</v>
      </c>
      <c r="AB2559" s="19">
        <f t="shared" si="7279"/>
        <v>707993.272</v>
      </c>
      <c r="AC2559" s="19">
        <f t="shared" si="7280"/>
        <v>935229.83399999992</v>
      </c>
      <c r="AD2559" s="19">
        <f t="shared" si="7281"/>
        <v>1065309.4000000001</v>
      </c>
      <c r="AE2559" s="19">
        <f>AE2560+AE2582</f>
        <v>0</v>
      </c>
      <c r="AF2559" s="19">
        <f t="shared" si="7283"/>
        <v>707993.272</v>
      </c>
      <c r="AG2559" s="19">
        <f t="shared" ref="AG2559:BW2559" si="7418">AG2560+AG2582</f>
        <v>0</v>
      </c>
      <c r="AH2559" s="19">
        <f t="shared" si="7418"/>
        <v>0</v>
      </c>
      <c r="AI2559" s="19">
        <f t="shared" ref="AI2559" si="7419">AI2560+AI2582</f>
        <v>-5844.3</v>
      </c>
      <c r="AJ2559" s="19">
        <f t="shared" ref="AJ2559" si="7420">AJ2560+AJ2582</f>
        <v>0</v>
      </c>
      <c r="AK2559" s="19">
        <f t="shared" si="7418"/>
        <v>0</v>
      </c>
      <c r="AL2559" s="19">
        <f t="shared" si="7418"/>
        <v>0</v>
      </c>
      <c r="AM2559" s="19">
        <f t="shared" si="7418"/>
        <v>17906.735000000001</v>
      </c>
      <c r="AN2559" s="19">
        <f t="shared" si="7418"/>
        <v>0</v>
      </c>
      <c r="AO2559" s="19">
        <f t="shared" ref="AO2559:AR2559" si="7421">AO2560+AO2582</f>
        <v>0</v>
      </c>
      <c r="AP2559" s="19">
        <f t="shared" si="7421"/>
        <v>0</v>
      </c>
      <c r="AQ2559" s="19">
        <f t="shared" si="7421"/>
        <v>0</v>
      </c>
      <c r="AR2559" s="19">
        <f t="shared" si="7421"/>
        <v>0</v>
      </c>
      <c r="AS2559" s="19">
        <f t="shared" ref="AS2559:AT2559" si="7422">AS2560+AS2582</f>
        <v>0</v>
      </c>
      <c r="AT2559" s="19">
        <f t="shared" si="7422"/>
        <v>0</v>
      </c>
      <c r="AU2559" s="19">
        <f t="shared" si="7393"/>
        <v>720055.70699999994</v>
      </c>
      <c r="AV2559" s="19">
        <f t="shared" si="7394"/>
        <v>935229.83399999992</v>
      </c>
      <c r="AW2559" s="19">
        <f t="shared" si="7395"/>
        <v>1065309.4000000001</v>
      </c>
      <c r="AX2559" s="19">
        <f t="shared" ref="AX2559:AZ2559" si="7423">AX2560+AX2582</f>
        <v>0</v>
      </c>
      <c r="AY2559" s="19">
        <f t="shared" si="7423"/>
        <v>-3500</v>
      </c>
      <c r="AZ2559" s="19">
        <f t="shared" si="7423"/>
        <v>0</v>
      </c>
      <c r="BA2559" s="19">
        <f t="shared" si="7390"/>
        <v>720055.70699999994</v>
      </c>
      <c r="BB2559" s="19">
        <f t="shared" si="7391"/>
        <v>931729.83399999992</v>
      </c>
      <c r="BC2559" s="19">
        <f t="shared" si="7392"/>
        <v>1065309.4000000001</v>
      </c>
      <c r="BD2559" s="19">
        <f t="shared" ref="BD2559:BO2559" si="7424">BD2560+BD2582</f>
        <v>0</v>
      </c>
      <c r="BE2559" s="19">
        <f t="shared" si="7424"/>
        <v>-428.82499999999993</v>
      </c>
      <c r="BF2559" s="19">
        <f t="shared" si="7424"/>
        <v>-24375.8</v>
      </c>
      <c r="BG2559" s="19">
        <f t="shared" si="7424"/>
        <v>0</v>
      </c>
      <c r="BH2559" s="19">
        <f t="shared" si="7424"/>
        <v>-9212.6080000000002</v>
      </c>
      <c r="BI2559" s="19">
        <f t="shared" ref="BI2559" si="7425">BI2560+BI2582</f>
        <v>1000</v>
      </c>
      <c r="BJ2559" s="19">
        <f t="shared" si="7424"/>
        <v>0</v>
      </c>
      <c r="BK2559" s="19">
        <f t="shared" si="7424"/>
        <v>-34156.699999999997</v>
      </c>
      <c r="BL2559" s="19">
        <f t="shared" si="7424"/>
        <v>-13388.665000000001</v>
      </c>
      <c r="BM2559" s="19">
        <f t="shared" si="7424"/>
        <v>0</v>
      </c>
      <c r="BN2559" s="19">
        <f t="shared" si="7424"/>
        <v>0</v>
      </c>
      <c r="BO2559" s="19">
        <f t="shared" si="7424"/>
        <v>-53922.2</v>
      </c>
      <c r="BP2559" s="19">
        <f t="shared" ref="BP2559:BQ2559" si="7426">BP2560+BP2582</f>
        <v>-19493.433000000001</v>
      </c>
      <c r="BQ2559" s="19">
        <f t="shared" si="7426"/>
        <v>0</v>
      </c>
      <c r="BR2559" s="19">
        <f t="shared" si="7326"/>
        <v>687038.47399999993</v>
      </c>
      <c r="BS2559" s="19">
        <f t="shared" si="7327"/>
        <v>884184.46899999992</v>
      </c>
      <c r="BT2559" s="19">
        <f t="shared" si="7328"/>
        <v>991893.76700000023</v>
      </c>
      <c r="BU2559" s="19">
        <f t="shared" ref="BU2559" si="7427">BU2560+BU2582</f>
        <v>0</v>
      </c>
      <c r="BV2559" s="19">
        <f t="shared" si="7339"/>
        <v>687038.47399999993</v>
      </c>
      <c r="BW2559" s="19">
        <f t="shared" si="7418"/>
        <v>0</v>
      </c>
    </row>
    <row r="2560" spans="1:75" ht="31.5" x14ac:dyDescent="0.25">
      <c r="A2560" s="12">
        <v>944</v>
      </c>
      <c r="B2560" s="12" t="s">
        <v>66</v>
      </c>
      <c r="C2560" s="12" t="s">
        <v>117</v>
      </c>
      <c r="D2560" s="11" t="s">
        <v>239</v>
      </c>
      <c r="E2560" s="11"/>
      <c r="F2560" s="13" t="s">
        <v>295</v>
      </c>
      <c r="G2560" s="19">
        <f>G2561+G2564+G2567+G2579+G2570+G2573</f>
        <v>271786.69999999995</v>
      </c>
      <c r="H2560" s="19">
        <f t="shared" ref="H2560:L2560" si="7428">H2561+H2564+H2567+H2579+H2570+H2573</f>
        <v>331356.39999999997</v>
      </c>
      <c r="I2560" s="19">
        <f t="shared" si="7428"/>
        <v>369758.60000000003</v>
      </c>
      <c r="J2560" s="19">
        <f t="shared" si="7428"/>
        <v>-25810.828000000001</v>
      </c>
      <c r="K2560" s="19">
        <f t="shared" si="7428"/>
        <v>-10331.366</v>
      </c>
      <c r="L2560" s="19">
        <f t="shared" si="7428"/>
        <v>0</v>
      </c>
      <c r="M2560" s="19">
        <f t="shared" si="7387"/>
        <v>245975.87199999994</v>
      </c>
      <c r="N2560" s="19">
        <f t="shared" si="7388"/>
        <v>321025.03399999999</v>
      </c>
      <c r="O2560" s="19">
        <f t="shared" si="7389"/>
        <v>369758.60000000003</v>
      </c>
      <c r="P2560" s="19">
        <f t="shared" ref="P2560" si="7429">P2561+P2564+P2567+P2579+P2570+P2573</f>
        <v>0</v>
      </c>
      <c r="Q2560" s="19">
        <f t="shared" ref="Q2560:R2560" si="7430">Q2561+Q2564+Q2567+Q2579+Q2570+Q2573</f>
        <v>0</v>
      </c>
      <c r="R2560" s="19">
        <f t="shared" si="7430"/>
        <v>0</v>
      </c>
      <c r="S2560" s="19">
        <f t="shared" si="7202"/>
        <v>245975.87199999994</v>
      </c>
      <c r="T2560" s="19">
        <f>T2561+T2564+T2567+T2579+T2570+T2573+T2576</f>
        <v>0</v>
      </c>
      <c r="U2560" s="19">
        <f t="shared" ref="U2560:BW2560" si="7431">U2561+U2564+U2567+U2579+U2570+U2573+U2576</f>
        <v>0</v>
      </c>
      <c r="V2560" s="19">
        <f t="shared" si="7431"/>
        <v>0</v>
      </c>
      <c r="W2560" s="19">
        <f t="shared" ref="W2560" si="7432">W2561+W2564+W2567+W2579+W2570+W2573+W2576</f>
        <v>0</v>
      </c>
      <c r="X2560" s="19">
        <f t="shared" si="7431"/>
        <v>0</v>
      </c>
      <c r="Y2560" s="19">
        <f t="shared" si="7431"/>
        <v>0</v>
      </c>
      <c r="Z2560" s="19">
        <f t="shared" ref="Z2560" si="7433">Z2561+Z2564+Z2567+Z2579+Z2570+Z2573+Z2576</f>
        <v>0</v>
      </c>
      <c r="AA2560" s="19">
        <f t="shared" si="7431"/>
        <v>0</v>
      </c>
      <c r="AB2560" s="19">
        <f t="shared" si="7279"/>
        <v>245975.87199999994</v>
      </c>
      <c r="AC2560" s="19">
        <f t="shared" si="7280"/>
        <v>321025.03399999999</v>
      </c>
      <c r="AD2560" s="19">
        <f t="shared" si="7281"/>
        <v>369758.60000000003</v>
      </c>
      <c r="AE2560" s="19">
        <f t="shared" ref="AE2560" si="7434">AE2561+AE2564+AE2567+AE2579+AE2570+AE2573+AE2576</f>
        <v>0</v>
      </c>
      <c r="AF2560" s="19">
        <f t="shared" si="7283"/>
        <v>245975.87199999994</v>
      </c>
      <c r="AG2560" s="19">
        <f t="shared" ref="AG2560" si="7435">AG2561+AG2564+AG2567+AG2579+AG2570+AG2573+AG2576</f>
        <v>0</v>
      </c>
      <c r="AH2560" s="19">
        <f t="shared" ref="AH2560:AJ2560" si="7436">AH2561+AH2564+AH2567+AH2579+AH2570+AH2573+AH2576</f>
        <v>0</v>
      </c>
      <c r="AI2560" s="19">
        <f t="shared" si="7436"/>
        <v>-5844.3</v>
      </c>
      <c r="AJ2560" s="19">
        <f t="shared" si="7436"/>
        <v>0</v>
      </c>
      <c r="AK2560" s="19">
        <f t="shared" ref="AK2560:AL2560" si="7437">AK2561+AK2564+AK2567+AK2579+AK2570+AK2573+AK2576</f>
        <v>0</v>
      </c>
      <c r="AL2560" s="19">
        <f t="shared" si="7437"/>
        <v>0</v>
      </c>
      <c r="AM2560" s="19">
        <f t="shared" ref="AM2560:AR2560" si="7438">AM2561+AM2564+AM2567+AM2579+AM2570+AM2573+AM2576</f>
        <v>8149.9030000000002</v>
      </c>
      <c r="AN2560" s="19">
        <f t="shared" si="7438"/>
        <v>0</v>
      </c>
      <c r="AO2560" s="19">
        <f t="shared" si="7438"/>
        <v>0</v>
      </c>
      <c r="AP2560" s="19">
        <f t="shared" si="7438"/>
        <v>0</v>
      </c>
      <c r="AQ2560" s="19">
        <f t="shared" si="7438"/>
        <v>0</v>
      </c>
      <c r="AR2560" s="19">
        <f t="shared" si="7438"/>
        <v>0</v>
      </c>
      <c r="AS2560" s="19">
        <f t="shared" ref="AS2560:AT2560" si="7439">AS2561+AS2564+AS2567+AS2579+AS2570+AS2573+AS2576</f>
        <v>0</v>
      </c>
      <c r="AT2560" s="19">
        <f t="shared" si="7439"/>
        <v>0</v>
      </c>
      <c r="AU2560" s="19">
        <f t="shared" si="7393"/>
        <v>248281.47499999995</v>
      </c>
      <c r="AV2560" s="19">
        <f t="shared" si="7394"/>
        <v>321025.03399999999</v>
      </c>
      <c r="AW2560" s="19">
        <f t="shared" si="7395"/>
        <v>369758.60000000003</v>
      </c>
      <c r="AX2560" s="19">
        <f t="shared" ref="AX2560:AZ2560" si="7440">AX2561+AX2564+AX2567+AX2579+AX2570+AX2573+AX2576</f>
        <v>0</v>
      </c>
      <c r="AY2560" s="19">
        <f t="shared" si="7440"/>
        <v>0</v>
      </c>
      <c r="AZ2560" s="19">
        <f t="shared" si="7440"/>
        <v>0</v>
      </c>
      <c r="BA2560" s="19">
        <f t="shared" si="7390"/>
        <v>248281.47499999995</v>
      </c>
      <c r="BB2560" s="19">
        <f t="shared" si="7391"/>
        <v>321025.03399999999</v>
      </c>
      <c r="BC2560" s="19">
        <f t="shared" si="7392"/>
        <v>369758.60000000003</v>
      </c>
      <c r="BD2560" s="19">
        <f t="shared" ref="BD2560:BO2560" si="7441">BD2561+BD2564+BD2567+BD2579+BD2570+BD2573+BD2576</f>
        <v>0</v>
      </c>
      <c r="BE2560" s="19">
        <f t="shared" si="7441"/>
        <v>-453.21799999999996</v>
      </c>
      <c r="BF2560" s="19">
        <f t="shared" si="7441"/>
        <v>1876.4</v>
      </c>
      <c r="BG2560" s="19">
        <f t="shared" si="7441"/>
        <v>0</v>
      </c>
      <c r="BH2560" s="19">
        <f t="shared" si="7441"/>
        <v>-149.89599999999999</v>
      </c>
      <c r="BI2560" s="19">
        <f t="shared" ref="BI2560" si="7442">BI2561+BI2564+BI2567+BI2579+BI2570+BI2573+BI2576</f>
        <v>1000</v>
      </c>
      <c r="BJ2560" s="19">
        <f t="shared" si="7441"/>
        <v>0</v>
      </c>
      <c r="BK2560" s="19">
        <f t="shared" si="7441"/>
        <v>6008.4</v>
      </c>
      <c r="BL2560" s="19">
        <f t="shared" si="7441"/>
        <v>0</v>
      </c>
      <c r="BM2560" s="19">
        <f t="shared" si="7441"/>
        <v>0</v>
      </c>
      <c r="BN2560" s="19">
        <f t="shared" si="7441"/>
        <v>0</v>
      </c>
      <c r="BO2560" s="19">
        <f t="shared" si="7441"/>
        <v>4557.8999999999996</v>
      </c>
      <c r="BP2560" s="19">
        <f t="shared" ref="BP2560:BQ2560" si="7443">BP2561+BP2564+BP2567+BP2579+BP2570+BP2573+BP2576</f>
        <v>0</v>
      </c>
      <c r="BQ2560" s="19">
        <f t="shared" si="7443"/>
        <v>0</v>
      </c>
      <c r="BR2560" s="19">
        <f t="shared" si="7326"/>
        <v>250554.76099999994</v>
      </c>
      <c r="BS2560" s="19">
        <f t="shared" si="7327"/>
        <v>327033.43400000001</v>
      </c>
      <c r="BT2560" s="19">
        <f t="shared" si="7328"/>
        <v>374316.50000000006</v>
      </c>
      <c r="BU2560" s="19">
        <f t="shared" ref="BU2560" si="7444">BU2561+BU2564+BU2567+BU2579+BU2570+BU2573+BU2576</f>
        <v>0</v>
      </c>
      <c r="BV2560" s="19">
        <f t="shared" si="7339"/>
        <v>250554.76099999994</v>
      </c>
      <c r="BW2560" s="19">
        <f t="shared" si="7431"/>
        <v>0</v>
      </c>
    </row>
    <row r="2561" spans="1:75" x14ac:dyDescent="0.25">
      <c r="A2561" s="12">
        <v>944</v>
      </c>
      <c r="B2561" s="12" t="s">
        <v>66</v>
      </c>
      <c r="C2561" s="12" t="s">
        <v>117</v>
      </c>
      <c r="D2561" s="12" t="s">
        <v>216</v>
      </c>
      <c r="E2561" s="11"/>
      <c r="F2561" s="13" t="s">
        <v>649</v>
      </c>
      <c r="G2561" s="19">
        <f t="shared" ref="G2561:BW2562" si="7445">G2562</f>
        <v>3886.9</v>
      </c>
      <c r="H2561" s="19">
        <f t="shared" si="7445"/>
        <v>3669.4</v>
      </c>
      <c r="I2561" s="19">
        <f t="shared" si="7445"/>
        <v>3420</v>
      </c>
      <c r="J2561" s="19">
        <f t="shared" si="7445"/>
        <v>0</v>
      </c>
      <c r="K2561" s="19">
        <f t="shared" si="7445"/>
        <v>0</v>
      </c>
      <c r="L2561" s="19">
        <f t="shared" si="7445"/>
        <v>0</v>
      </c>
      <c r="M2561" s="19">
        <f t="shared" si="7387"/>
        <v>3886.9</v>
      </c>
      <c r="N2561" s="19">
        <f t="shared" si="7388"/>
        <v>3669.4</v>
      </c>
      <c r="O2561" s="19">
        <f t="shared" si="7389"/>
        <v>3420</v>
      </c>
      <c r="P2561" s="19">
        <f t="shared" si="7445"/>
        <v>0</v>
      </c>
      <c r="Q2561" s="19">
        <f t="shared" si="7445"/>
        <v>0</v>
      </c>
      <c r="R2561" s="19">
        <f t="shared" si="7445"/>
        <v>0</v>
      </c>
      <c r="S2561" s="19">
        <f t="shared" si="7202"/>
        <v>3886.9</v>
      </c>
      <c r="T2561" s="19">
        <f t="shared" si="7445"/>
        <v>0</v>
      </c>
      <c r="U2561" s="19">
        <f t="shared" si="7445"/>
        <v>0</v>
      </c>
      <c r="V2561" s="19">
        <f t="shared" si="7445"/>
        <v>0</v>
      </c>
      <c r="W2561" s="19">
        <f t="shared" si="7445"/>
        <v>0</v>
      </c>
      <c r="X2561" s="19">
        <f t="shared" si="7445"/>
        <v>0</v>
      </c>
      <c r="Y2561" s="19">
        <f t="shared" si="7445"/>
        <v>0</v>
      </c>
      <c r="Z2561" s="19">
        <f t="shared" si="7445"/>
        <v>0</v>
      </c>
      <c r="AA2561" s="19">
        <f t="shared" si="7445"/>
        <v>0</v>
      </c>
      <c r="AB2561" s="19">
        <f t="shared" si="7279"/>
        <v>3886.9</v>
      </c>
      <c r="AC2561" s="19">
        <f t="shared" si="7280"/>
        <v>3669.4</v>
      </c>
      <c r="AD2561" s="19">
        <f t="shared" si="7281"/>
        <v>3420</v>
      </c>
      <c r="AE2561" s="19">
        <f t="shared" si="7445"/>
        <v>0</v>
      </c>
      <c r="AF2561" s="19">
        <f t="shared" si="7283"/>
        <v>3886.9</v>
      </c>
      <c r="AG2561" s="19">
        <f t="shared" si="7445"/>
        <v>0</v>
      </c>
      <c r="AH2561" s="19">
        <f t="shared" si="7445"/>
        <v>0</v>
      </c>
      <c r="AI2561" s="19">
        <f t="shared" si="7445"/>
        <v>-1305</v>
      </c>
      <c r="AJ2561" s="19">
        <f t="shared" si="7445"/>
        <v>0</v>
      </c>
      <c r="AK2561" s="19">
        <f t="shared" si="7445"/>
        <v>0</v>
      </c>
      <c r="AL2561" s="19">
        <f t="shared" si="7445"/>
        <v>0</v>
      </c>
      <c r="AM2561" s="19">
        <f t="shared" si="7445"/>
        <v>0</v>
      </c>
      <c r="AN2561" s="19">
        <f t="shared" si="7445"/>
        <v>0</v>
      </c>
      <c r="AO2561" s="19">
        <f t="shared" si="7445"/>
        <v>0</v>
      </c>
      <c r="AP2561" s="19">
        <f t="shared" si="7445"/>
        <v>0</v>
      </c>
      <c r="AQ2561" s="19">
        <f t="shared" si="7445"/>
        <v>0</v>
      </c>
      <c r="AR2561" s="19">
        <f t="shared" si="7445"/>
        <v>0</v>
      </c>
      <c r="AS2561" s="19">
        <f t="shared" si="7445"/>
        <v>0</v>
      </c>
      <c r="AT2561" s="19">
        <f t="shared" si="7445"/>
        <v>0</v>
      </c>
      <c r="AU2561" s="19">
        <f t="shared" si="7393"/>
        <v>2581.9</v>
      </c>
      <c r="AV2561" s="19">
        <f t="shared" si="7394"/>
        <v>3669.4</v>
      </c>
      <c r="AW2561" s="19">
        <f t="shared" si="7395"/>
        <v>3420</v>
      </c>
      <c r="AX2561" s="19">
        <f t="shared" si="7445"/>
        <v>0</v>
      </c>
      <c r="AY2561" s="19">
        <f t="shared" si="7445"/>
        <v>0</v>
      </c>
      <c r="AZ2561" s="19">
        <f t="shared" si="7445"/>
        <v>0</v>
      </c>
      <c r="BA2561" s="19">
        <f t="shared" si="7390"/>
        <v>2581.9</v>
      </c>
      <c r="BB2561" s="19">
        <f t="shared" si="7391"/>
        <v>3669.4</v>
      </c>
      <c r="BC2561" s="19">
        <f t="shared" si="7392"/>
        <v>3420</v>
      </c>
      <c r="BD2561" s="19">
        <f t="shared" si="7445"/>
        <v>0</v>
      </c>
      <c r="BE2561" s="19">
        <f t="shared" si="7445"/>
        <v>-515.63099999999997</v>
      </c>
      <c r="BF2561" s="19">
        <f t="shared" si="7445"/>
        <v>0</v>
      </c>
      <c r="BG2561" s="19">
        <f t="shared" si="7445"/>
        <v>0</v>
      </c>
      <c r="BH2561" s="19">
        <f t="shared" si="7445"/>
        <v>0</v>
      </c>
      <c r="BI2561" s="19">
        <f t="shared" si="7445"/>
        <v>681.11199999999997</v>
      </c>
      <c r="BJ2561" s="19">
        <f t="shared" si="7445"/>
        <v>0</v>
      </c>
      <c r="BK2561" s="19">
        <f t="shared" si="7445"/>
        <v>0</v>
      </c>
      <c r="BL2561" s="19">
        <f t="shared" si="7445"/>
        <v>0</v>
      </c>
      <c r="BM2561" s="19">
        <f t="shared" si="7445"/>
        <v>0</v>
      </c>
      <c r="BN2561" s="19">
        <f t="shared" si="7445"/>
        <v>0</v>
      </c>
      <c r="BO2561" s="19">
        <f t="shared" si="7445"/>
        <v>0</v>
      </c>
      <c r="BP2561" s="19">
        <f t="shared" si="7445"/>
        <v>0</v>
      </c>
      <c r="BQ2561" s="19">
        <f t="shared" si="7445"/>
        <v>0</v>
      </c>
      <c r="BR2561" s="19">
        <f t="shared" si="7326"/>
        <v>2747.3810000000003</v>
      </c>
      <c r="BS2561" s="19">
        <f t="shared" si="7327"/>
        <v>3669.4</v>
      </c>
      <c r="BT2561" s="19">
        <f t="shared" si="7328"/>
        <v>3420</v>
      </c>
      <c r="BU2561" s="19">
        <f t="shared" si="7445"/>
        <v>0</v>
      </c>
      <c r="BV2561" s="19">
        <f t="shared" si="7339"/>
        <v>2747.3810000000003</v>
      </c>
      <c r="BW2561" s="19">
        <f t="shared" si="7445"/>
        <v>0</v>
      </c>
    </row>
    <row r="2562" spans="1:75" ht="31.5" x14ac:dyDescent="0.25">
      <c r="A2562" s="12">
        <v>944</v>
      </c>
      <c r="B2562" s="12" t="s">
        <v>66</v>
      </c>
      <c r="C2562" s="12" t="s">
        <v>117</v>
      </c>
      <c r="D2562" s="12" t="s">
        <v>216</v>
      </c>
      <c r="E2562" s="11" t="s">
        <v>6</v>
      </c>
      <c r="F2562" s="13" t="s">
        <v>270</v>
      </c>
      <c r="G2562" s="19">
        <f t="shared" si="7445"/>
        <v>3886.9</v>
      </c>
      <c r="H2562" s="19">
        <f t="shared" si="7445"/>
        <v>3669.4</v>
      </c>
      <c r="I2562" s="19">
        <f t="shared" si="7445"/>
        <v>3420</v>
      </c>
      <c r="J2562" s="19">
        <f t="shared" si="7445"/>
        <v>0</v>
      </c>
      <c r="K2562" s="19">
        <f t="shared" si="7445"/>
        <v>0</v>
      </c>
      <c r="L2562" s="19">
        <f t="shared" si="7445"/>
        <v>0</v>
      </c>
      <c r="M2562" s="19">
        <f t="shared" si="7387"/>
        <v>3886.9</v>
      </c>
      <c r="N2562" s="19">
        <f t="shared" si="7388"/>
        <v>3669.4</v>
      </c>
      <c r="O2562" s="19">
        <f t="shared" si="7389"/>
        <v>3420</v>
      </c>
      <c r="P2562" s="19">
        <f t="shared" si="7445"/>
        <v>0</v>
      </c>
      <c r="Q2562" s="19">
        <f t="shared" si="7445"/>
        <v>0</v>
      </c>
      <c r="R2562" s="19">
        <f t="shared" si="7445"/>
        <v>0</v>
      </c>
      <c r="S2562" s="19">
        <f t="shared" si="7202"/>
        <v>3886.9</v>
      </c>
      <c r="T2562" s="19">
        <f t="shared" si="7445"/>
        <v>0</v>
      </c>
      <c r="U2562" s="19">
        <f t="shared" si="7445"/>
        <v>0</v>
      </c>
      <c r="V2562" s="19">
        <f t="shared" si="7445"/>
        <v>0</v>
      </c>
      <c r="W2562" s="19">
        <f t="shared" si="7445"/>
        <v>0</v>
      </c>
      <c r="X2562" s="19">
        <f t="shared" si="7445"/>
        <v>0</v>
      </c>
      <c r="Y2562" s="19">
        <f t="shared" si="7445"/>
        <v>0</v>
      </c>
      <c r="Z2562" s="19">
        <f t="shared" si="7445"/>
        <v>0</v>
      </c>
      <c r="AA2562" s="19">
        <f t="shared" si="7445"/>
        <v>0</v>
      </c>
      <c r="AB2562" s="19">
        <f t="shared" si="7279"/>
        <v>3886.9</v>
      </c>
      <c r="AC2562" s="19">
        <f t="shared" si="7280"/>
        <v>3669.4</v>
      </c>
      <c r="AD2562" s="19">
        <f t="shared" si="7281"/>
        <v>3420</v>
      </c>
      <c r="AE2562" s="19">
        <f t="shared" si="7445"/>
        <v>0</v>
      </c>
      <c r="AF2562" s="19">
        <f t="shared" si="7283"/>
        <v>3886.9</v>
      </c>
      <c r="AG2562" s="19">
        <f t="shared" si="7445"/>
        <v>0</v>
      </c>
      <c r="AH2562" s="19">
        <f t="shared" si="7445"/>
        <v>0</v>
      </c>
      <c r="AI2562" s="19">
        <f t="shared" si="7445"/>
        <v>-1305</v>
      </c>
      <c r="AJ2562" s="19">
        <f t="shared" si="7445"/>
        <v>0</v>
      </c>
      <c r="AK2562" s="19">
        <f t="shared" si="7445"/>
        <v>0</v>
      </c>
      <c r="AL2562" s="19">
        <f t="shared" si="7445"/>
        <v>0</v>
      </c>
      <c r="AM2562" s="19">
        <f t="shared" si="7445"/>
        <v>0</v>
      </c>
      <c r="AN2562" s="19">
        <f t="shared" si="7445"/>
        <v>0</v>
      </c>
      <c r="AO2562" s="19">
        <f t="shared" si="7445"/>
        <v>0</v>
      </c>
      <c r="AP2562" s="19">
        <f t="shared" si="7445"/>
        <v>0</v>
      </c>
      <c r="AQ2562" s="19">
        <f t="shared" si="7445"/>
        <v>0</v>
      </c>
      <c r="AR2562" s="19">
        <f t="shared" si="7445"/>
        <v>0</v>
      </c>
      <c r="AS2562" s="19">
        <f t="shared" si="7445"/>
        <v>0</v>
      </c>
      <c r="AT2562" s="19">
        <f t="shared" si="7445"/>
        <v>0</v>
      </c>
      <c r="AU2562" s="19">
        <f t="shared" si="7393"/>
        <v>2581.9</v>
      </c>
      <c r="AV2562" s="19">
        <f t="shared" si="7394"/>
        <v>3669.4</v>
      </c>
      <c r="AW2562" s="19">
        <f t="shared" si="7395"/>
        <v>3420</v>
      </c>
      <c r="AX2562" s="19">
        <f t="shared" si="7445"/>
        <v>0</v>
      </c>
      <c r="AY2562" s="19">
        <f t="shared" si="7445"/>
        <v>0</v>
      </c>
      <c r="AZ2562" s="19">
        <f t="shared" si="7445"/>
        <v>0</v>
      </c>
      <c r="BA2562" s="19">
        <f t="shared" si="7390"/>
        <v>2581.9</v>
      </c>
      <c r="BB2562" s="19">
        <f t="shared" si="7391"/>
        <v>3669.4</v>
      </c>
      <c r="BC2562" s="19">
        <f t="shared" si="7392"/>
        <v>3420</v>
      </c>
      <c r="BD2562" s="19">
        <f t="shared" si="7445"/>
        <v>0</v>
      </c>
      <c r="BE2562" s="19">
        <f t="shared" si="7445"/>
        <v>-515.63099999999997</v>
      </c>
      <c r="BF2562" s="19">
        <f t="shared" si="7445"/>
        <v>0</v>
      </c>
      <c r="BG2562" s="19">
        <f t="shared" si="7445"/>
        <v>0</v>
      </c>
      <c r="BH2562" s="19">
        <f t="shared" si="7445"/>
        <v>0</v>
      </c>
      <c r="BI2562" s="19">
        <f t="shared" si="7445"/>
        <v>681.11199999999997</v>
      </c>
      <c r="BJ2562" s="19">
        <f t="shared" si="7445"/>
        <v>0</v>
      </c>
      <c r="BK2562" s="19">
        <f t="shared" si="7445"/>
        <v>0</v>
      </c>
      <c r="BL2562" s="19">
        <f t="shared" si="7445"/>
        <v>0</v>
      </c>
      <c r="BM2562" s="19">
        <f t="shared" si="7445"/>
        <v>0</v>
      </c>
      <c r="BN2562" s="19">
        <f t="shared" si="7445"/>
        <v>0</v>
      </c>
      <c r="BO2562" s="19">
        <f t="shared" si="7445"/>
        <v>0</v>
      </c>
      <c r="BP2562" s="19">
        <f t="shared" si="7445"/>
        <v>0</v>
      </c>
      <c r="BQ2562" s="19">
        <f t="shared" si="7445"/>
        <v>0</v>
      </c>
      <c r="BR2562" s="19">
        <f t="shared" si="7326"/>
        <v>2747.3810000000003</v>
      </c>
      <c r="BS2562" s="19">
        <f t="shared" si="7327"/>
        <v>3669.4</v>
      </c>
      <c r="BT2562" s="19">
        <f t="shared" si="7328"/>
        <v>3420</v>
      </c>
      <c r="BU2562" s="19">
        <f t="shared" si="7445"/>
        <v>0</v>
      </c>
      <c r="BV2562" s="19">
        <f t="shared" si="7339"/>
        <v>2747.3810000000003</v>
      </c>
      <c r="BW2562" s="19">
        <f t="shared" si="7445"/>
        <v>0</v>
      </c>
    </row>
    <row r="2563" spans="1:75" ht="31.5" x14ac:dyDescent="0.25">
      <c r="A2563" s="12">
        <v>944</v>
      </c>
      <c r="B2563" s="12" t="s">
        <v>66</v>
      </c>
      <c r="C2563" s="12" t="s">
        <v>117</v>
      </c>
      <c r="D2563" s="12" t="s">
        <v>216</v>
      </c>
      <c r="E2563" s="12">
        <v>240</v>
      </c>
      <c r="F2563" s="13" t="s">
        <v>259</v>
      </c>
      <c r="G2563" s="19">
        <v>3886.9</v>
      </c>
      <c r="H2563" s="19">
        <v>3669.4</v>
      </c>
      <c r="I2563" s="19">
        <v>3420</v>
      </c>
      <c r="J2563" s="19"/>
      <c r="K2563" s="19"/>
      <c r="L2563" s="19"/>
      <c r="M2563" s="19">
        <f t="shared" si="7387"/>
        <v>3886.9</v>
      </c>
      <c r="N2563" s="19">
        <f t="shared" si="7388"/>
        <v>3669.4</v>
      </c>
      <c r="O2563" s="19">
        <f t="shared" si="7389"/>
        <v>3420</v>
      </c>
      <c r="P2563" s="19"/>
      <c r="Q2563" s="19"/>
      <c r="R2563" s="19"/>
      <c r="S2563" s="19">
        <f t="shared" si="7202"/>
        <v>3886.9</v>
      </c>
      <c r="T2563" s="19"/>
      <c r="U2563" s="19"/>
      <c r="V2563" s="19"/>
      <c r="W2563" s="19"/>
      <c r="X2563" s="19"/>
      <c r="Y2563" s="19"/>
      <c r="Z2563" s="19"/>
      <c r="AA2563" s="19"/>
      <c r="AB2563" s="19">
        <f t="shared" si="7279"/>
        <v>3886.9</v>
      </c>
      <c r="AC2563" s="19">
        <f t="shared" si="7280"/>
        <v>3669.4</v>
      </c>
      <c r="AD2563" s="19">
        <f t="shared" si="7281"/>
        <v>3420</v>
      </c>
      <c r="AE2563" s="19"/>
      <c r="AF2563" s="19">
        <f t="shared" si="7283"/>
        <v>3886.9</v>
      </c>
      <c r="AG2563" s="19"/>
      <c r="AH2563" s="19"/>
      <c r="AI2563" s="19">
        <v>-1305</v>
      </c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>
        <f t="shared" si="7393"/>
        <v>2581.9</v>
      </c>
      <c r="AV2563" s="19">
        <f t="shared" si="7394"/>
        <v>3669.4</v>
      </c>
      <c r="AW2563" s="19">
        <f t="shared" si="7395"/>
        <v>3420</v>
      </c>
      <c r="AX2563" s="19"/>
      <c r="AY2563" s="19"/>
      <c r="AZ2563" s="19"/>
      <c r="BA2563" s="19">
        <f t="shared" si="7390"/>
        <v>2581.9</v>
      </c>
      <c r="BB2563" s="19">
        <f t="shared" si="7391"/>
        <v>3669.4</v>
      </c>
      <c r="BC2563" s="19">
        <f t="shared" si="7392"/>
        <v>3420</v>
      </c>
      <c r="BD2563" s="19"/>
      <c r="BE2563" s="19">
        <v>-515.63099999999997</v>
      </c>
      <c r="BF2563" s="19"/>
      <c r="BG2563" s="19"/>
      <c r="BH2563" s="19"/>
      <c r="BI2563" s="19">
        <v>681.11199999999997</v>
      </c>
      <c r="BJ2563" s="19"/>
      <c r="BK2563" s="19"/>
      <c r="BL2563" s="19"/>
      <c r="BM2563" s="19"/>
      <c r="BN2563" s="19"/>
      <c r="BO2563" s="19"/>
      <c r="BP2563" s="19"/>
      <c r="BQ2563" s="19"/>
      <c r="BR2563" s="19">
        <f t="shared" si="7326"/>
        <v>2747.3810000000003</v>
      </c>
      <c r="BS2563" s="19">
        <f t="shared" si="7327"/>
        <v>3669.4</v>
      </c>
      <c r="BT2563" s="19">
        <f t="shared" si="7328"/>
        <v>3420</v>
      </c>
      <c r="BU2563" s="19"/>
      <c r="BV2563" s="19">
        <f t="shared" si="7339"/>
        <v>2747.3810000000003</v>
      </c>
      <c r="BW2563" s="19"/>
    </row>
    <row r="2564" spans="1:75" ht="31.5" x14ac:dyDescent="0.25">
      <c r="A2564" s="12">
        <v>944</v>
      </c>
      <c r="B2564" s="12" t="s">
        <v>66</v>
      </c>
      <c r="C2564" s="12" t="s">
        <v>117</v>
      </c>
      <c r="D2564" s="12" t="s">
        <v>351</v>
      </c>
      <c r="E2564" s="12"/>
      <c r="F2564" s="13" t="s">
        <v>525</v>
      </c>
      <c r="G2564" s="19">
        <f t="shared" ref="G2564:BW2565" si="7446">G2565</f>
        <v>28773</v>
      </c>
      <c r="H2564" s="19">
        <f t="shared" si="7446"/>
        <v>25504.5</v>
      </c>
      <c r="I2564" s="19">
        <f t="shared" si="7446"/>
        <v>25504.5</v>
      </c>
      <c r="J2564" s="19">
        <f t="shared" si="7446"/>
        <v>0</v>
      </c>
      <c r="K2564" s="19">
        <f t="shared" si="7446"/>
        <v>0</v>
      </c>
      <c r="L2564" s="19">
        <f t="shared" si="7446"/>
        <v>0</v>
      </c>
      <c r="M2564" s="19">
        <f t="shared" si="7387"/>
        <v>28773</v>
      </c>
      <c r="N2564" s="19">
        <f t="shared" si="7388"/>
        <v>25504.5</v>
      </c>
      <c r="O2564" s="19">
        <f t="shared" si="7389"/>
        <v>25504.5</v>
      </c>
      <c r="P2564" s="19">
        <f t="shared" si="7446"/>
        <v>0</v>
      </c>
      <c r="Q2564" s="19">
        <f t="shared" si="7446"/>
        <v>0</v>
      </c>
      <c r="R2564" s="19">
        <f t="shared" si="7446"/>
        <v>0</v>
      </c>
      <c r="S2564" s="19">
        <f t="shared" si="7202"/>
        <v>28773</v>
      </c>
      <c r="T2564" s="19">
        <f t="shared" si="7446"/>
        <v>0</v>
      </c>
      <c r="U2564" s="19">
        <f t="shared" si="7446"/>
        <v>0</v>
      </c>
      <c r="V2564" s="19">
        <f t="shared" si="7446"/>
        <v>0</v>
      </c>
      <c r="W2564" s="19">
        <f t="shared" si="7446"/>
        <v>0</v>
      </c>
      <c r="X2564" s="19">
        <f t="shared" si="7446"/>
        <v>0</v>
      </c>
      <c r="Y2564" s="19">
        <f t="shared" si="7446"/>
        <v>0</v>
      </c>
      <c r="Z2564" s="19">
        <f t="shared" si="7446"/>
        <v>0</v>
      </c>
      <c r="AA2564" s="19">
        <f t="shared" si="7446"/>
        <v>0</v>
      </c>
      <c r="AB2564" s="19">
        <f t="shared" si="7279"/>
        <v>28773</v>
      </c>
      <c r="AC2564" s="19">
        <f t="shared" si="7280"/>
        <v>25504.5</v>
      </c>
      <c r="AD2564" s="19">
        <f t="shared" si="7281"/>
        <v>25504.5</v>
      </c>
      <c r="AE2564" s="19">
        <f t="shared" si="7446"/>
        <v>0</v>
      </c>
      <c r="AF2564" s="19">
        <f t="shared" si="7283"/>
        <v>28773</v>
      </c>
      <c r="AG2564" s="19">
        <f t="shared" si="7446"/>
        <v>0</v>
      </c>
      <c r="AH2564" s="19">
        <f t="shared" si="7446"/>
        <v>0</v>
      </c>
      <c r="AI2564" s="19">
        <f t="shared" si="7446"/>
        <v>0</v>
      </c>
      <c r="AJ2564" s="19">
        <f t="shared" si="7446"/>
        <v>0</v>
      </c>
      <c r="AK2564" s="19">
        <f t="shared" si="7446"/>
        <v>0</v>
      </c>
      <c r="AL2564" s="19">
        <f t="shared" si="7446"/>
        <v>0</v>
      </c>
      <c r="AM2564" s="19">
        <f t="shared" si="7446"/>
        <v>0</v>
      </c>
      <c r="AN2564" s="19">
        <f t="shared" si="7446"/>
        <v>0</v>
      </c>
      <c r="AO2564" s="19">
        <f t="shared" si="7446"/>
        <v>0</v>
      </c>
      <c r="AP2564" s="19">
        <f t="shared" si="7446"/>
        <v>0</v>
      </c>
      <c r="AQ2564" s="19">
        <f t="shared" si="7446"/>
        <v>0</v>
      </c>
      <c r="AR2564" s="19">
        <f t="shared" si="7446"/>
        <v>0</v>
      </c>
      <c r="AS2564" s="19">
        <f t="shared" si="7446"/>
        <v>0</v>
      </c>
      <c r="AT2564" s="19">
        <f t="shared" si="7446"/>
        <v>0</v>
      </c>
      <c r="AU2564" s="19">
        <f t="shared" si="7393"/>
        <v>28773</v>
      </c>
      <c r="AV2564" s="19">
        <f t="shared" si="7394"/>
        <v>25504.5</v>
      </c>
      <c r="AW2564" s="19">
        <f t="shared" si="7395"/>
        <v>25504.5</v>
      </c>
      <c r="AX2564" s="19">
        <f t="shared" si="7446"/>
        <v>0</v>
      </c>
      <c r="AY2564" s="19">
        <f t="shared" si="7446"/>
        <v>0</v>
      </c>
      <c r="AZ2564" s="19">
        <f t="shared" si="7446"/>
        <v>0</v>
      </c>
      <c r="BA2564" s="19">
        <f t="shared" si="7390"/>
        <v>28773</v>
      </c>
      <c r="BB2564" s="19">
        <f t="shared" si="7391"/>
        <v>25504.5</v>
      </c>
      <c r="BC2564" s="19">
        <f t="shared" si="7392"/>
        <v>25504.5</v>
      </c>
      <c r="BD2564" s="19">
        <f t="shared" si="7446"/>
        <v>0</v>
      </c>
      <c r="BE2564" s="19">
        <f t="shared" si="7446"/>
        <v>0</v>
      </c>
      <c r="BF2564" s="19">
        <f t="shared" si="7446"/>
        <v>0</v>
      </c>
      <c r="BG2564" s="19">
        <f t="shared" si="7446"/>
        <v>0</v>
      </c>
      <c r="BH2564" s="19">
        <f t="shared" si="7446"/>
        <v>0</v>
      </c>
      <c r="BI2564" s="19">
        <f t="shared" si="7446"/>
        <v>318.88799999999998</v>
      </c>
      <c r="BJ2564" s="19">
        <f t="shared" si="7446"/>
        <v>0</v>
      </c>
      <c r="BK2564" s="19">
        <f t="shared" si="7446"/>
        <v>0</v>
      </c>
      <c r="BL2564" s="19">
        <f t="shared" si="7446"/>
        <v>0</v>
      </c>
      <c r="BM2564" s="19">
        <f t="shared" si="7446"/>
        <v>0</v>
      </c>
      <c r="BN2564" s="19">
        <f t="shared" si="7446"/>
        <v>0</v>
      </c>
      <c r="BO2564" s="19">
        <f t="shared" si="7446"/>
        <v>0</v>
      </c>
      <c r="BP2564" s="19">
        <f t="shared" si="7446"/>
        <v>0</v>
      </c>
      <c r="BQ2564" s="19">
        <f t="shared" si="7446"/>
        <v>0</v>
      </c>
      <c r="BR2564" s="19">
        <f t="shared" si="7326"/>
        <v>29091.887999999999</v>
      </c>
      <c r="BS2564" s="19">
        <f t="shared" si="7327"/>
        <v>25504.5</v>
      </c>
      <c r="BT2564" s="19">
        <f t="shared" si="7328"/>
        <v>25504.5</v>
      </c>
      <c r="BU2564" s="19">
        <f t="shared" si="7446"/>
        <v>0</v>
      </c>
      <c r="BV2564" s="19">
        <f t="shared" si="7339"/>
        <v>29091.887999999999</v>
      </c>
      <c r="BW2564" s="19">
        <f t="shared" si="7446"/>
        <v>0</v>
      </c>
    </row>
    <row r="2565" spans="1:75" ht="31.5" x14ac:dyDescent="0.25">
      <c r="A2565" s="12">
        <v>944</v>
      </c>
      <c r="B2565" s="12" t="s">
        <v>66</v>
      </c>
      <c r="C2565" s="12" t="s">
        <v>117</v>
      </c>
      <c r="D2565" s="12" t="s">
        <v>351</v>
      </c>
      <c r="E2565" s="12" t="s">
        <v>6</v>
      </c>
      <c r="F2565" s="13" t="s">
        <v>270</v>
      </c>
      <c r="G2565" s="19">
        <f t="shared" si="7446"/>
        <v>28773</v>
      </c>
      <c r="H2565" s="19">
        <f t="shared" si="7446"/>
        <v>25504.5</v>
      </c>
      <c r="I2565" s="19">
        <f t="shared" si="7446"/>
        <v>25504.5</v>
      </c>
      <c r="J2565" s="19">
        <f t="shared" si="7446"/>
        <v>0</v>
      </c>
      <c r="K2565" s="19">
        <f t="shared" si="7446"/>
        <v>0</v>
      </c>
      <c r="L2565" s="19">
        <f t="shared" si="7446"/>
        <v>0</v>
      </c>
      <c r="M2565" s="19">
        <f t="shared" si="7387"/>
        <v>28773</v>
      </c>
      <c r="N2565" s="19">
        <f t="shared" si="7388"/>
        <v>25504.5</v>
      </c>
      <c r="O2565" s="19">
        <f t="shared" si="7389"/>
        <v>25504.5</v>
      </c>
      <c r="P2565" s="19">
        <f t="shared" si="7446"/>
        <v>0</v>
      </c>
      <c r="Q2565" s="19">
        <f t="shared" si="7446"/>
        <v>0</v>
      </c>
      <c r="R2565" s="19">
        <f t="shared" si="7446"/>
        <v>0</v>
      </c>
      <c r="S2565" s="19">
        <f t="shared" si="7202"/>
        <v>28773</v>
      </c>
      <c r="T2565" s="19">
        <f t="shared" si="7446"/>
        <v>0</v>
      </c>
      <c r="U2565" s="19">
        <f t="shared" si="7446"/>
        <v>0</v>
      </c>
      <c r="V2565" s="19">
        <f t="shared" si="7446"/>
        <v>0</v>
      </c>
      <c r="W2565" s="19">
        <f t="shared" si="7446"/>
        <v>0</v>
      </c>
      <c r="X2565" s="19">
        <f t="shared" si="7446"/>
        <v>0</v>
      </c>
      <c r="Y2565" s="19">
        <f t="shared" si="7446"/>
        <v>0</v>
      </c>
      <c r="Z2565" s="19">
        <f t="shared" si="7446"/>
        <v>0</v>
      </c>
      <c r="AA2565" s="19">
        <f t="shared" si="7446"/>
        <v>0</v>
      </c>
      <c r="AB2565" s="19">
        <f t="shared" si="7279"/>
        <v>28773</v>
      </c>
      <c r="AC2565" s="19">
        <f t="shared" si="7280"/>
        <v>25504.5</v>
      </c>
      <c r="AD2565" s="19">
        <f t="shared" si="7281"/>
        <v>25504.5</v>
      </c>
      <c r="AE2565" s="19">
        <f t="shared" si="7446"/>
        <v>0</v>
      </c>
      <c r="AF2565" s="19">
        <f t="shared" si="7283"/>
        <v>28773</v>
      </c>
      <c r="AG2565" s="19">
        <f t="shared" si="7446"/>
        <v>0</v>
      </c>
      <c r="AH2565" s="19">
        <f t="shared" si="7446"/>
        <v>0</v>
      </c>
      <c r="AI2565" s="19">
        <f t="shared" si="7446"/>
        <v>0</v>
      </c>
      <c r="AJ2565" s="19">
        <f t="shared" si="7446"/>
        <v>0</v>
      </c>
      <c r="AK2565" s="19">
        <f t="shared" si="7446"/>
        <v>0</v>
      </c>
      <c r="AL2565" s="19">
        <f t="shared" si="7446"/>
        <v>0</v>
      </c>
      <c r="AM2565" s="19">
        <f t="shared" si="7446"/>
        <v>0</v>
      </c>
      <c r="AN2565" s="19">
        <f t="shared" si="7446"/>
        <v>0</v>
      </c>
      <c r="AO2565" s="19">
        <f t="shared" si="7446"/>
        <v>0</v>
      </c>
      <c r="AP2565" s="19">
        <f t="shared" si="7446"/>
        <v>0</v>
      </c>
      <c r="AQ2565" s="19">
        <f t="shared" si="7446"/>
        <v>0</v>
      </c>
      <c r="AR2565" s="19">
        <f t="shared" si="7446"/>
        <v>0</v>
      </c>
      <c r="AS2565" s="19">
        <f t="shared" si="7446"/>
        <v>0</v>
      </c>
      <c r="AT2565" s="19">
        <f t="shared" si="7446"/>
        <v>0</v>
      </c>
      <c r="AU2565" s="19">
        <f t="shared" si="7393"/>
        <v>28773</v>
      </c>
      <c r="AV2565" s="19">
        <f t="shared" si="7394"/>
        <v>25504.5</v>
      </c>
      <c r="AW2565" s="19">
        <f t="shared" si="7395"/>
        <v>25504.5</v>
      </c>
      <c r="AX2565" s="19">
        <f t="shared" si="7446"/>
        <v>0</v>
      </c>
      <c r="AY2565" s="19">
        <f t="shared" si="7446"/>
        <v>0</v>
      </c>
      <c r="AZ2565" s="19">
        <f t="shared" si="7446"/>
        <v>0</v>
      </c>
      <c r="BA2565" s="19">
        <f t="shared" si="7390"/>
        <v>28773</v>
      </c>
      <c r="BB2565" s="19">
        <f t="shared" si="7391"/>
        <v>25504.5</v>
      </c>
      <c r="BC2565" s="19">
        <f t="shared" si="7392"/>
        <v>25504.5</v>
      </c>
      <c r="BD2565" s="19">
        <f t="shared" si="7446"/>
        <v>0</v>
      </c>
      <c r="BE2565" s="19">
        <f t="shared" si="7446"/>
        <v>0</v>
      </c>
      <c r="BF2565" s="19">
        <f t="shared" si="7446"/>
        <v>0</v>
      </c>
      <c r="BG2565" s="19">
        <f t="shared" si="7446"/>
        <v>0</v>
      </c>
      <c r="BH2565" s="19">
        <f t="shared" si="7446"/>
        <v>0</v>
      </c>
      <c r="BI2565" s="19">
        <f t="shared" si="7446"/>
        <v>318.88799999999998</v>
      </c>
      <c r="BJ2565" s="19">
        <f t="shared" si="7446"/>
        <v>0</v>
      </c>
      <c r="BK2565" s="19">
        <f t="shared" si="7446"/>
        <v>0</v>
      </c>
      <c r="BL2565" s="19">
        <f t="shared" si="7446"/>
        <v>0</v>
      </c>
      <c r="BM2565" s="19">
        <f t="shared" si="7446"/>
        <v>0</v>
      </c>
      <c r="BN2565" s="19">
        <f t="shared" si="7446"/>
        <v>0</v>
      </c>
      <c r="BO2565" s="19">
        <f t="shared" si="7446"/>
        <v>0</v>
      </c>
      <c r="BP2565" s="19">
        <f t="shared" si="7446"/>
        <v>0</v>
      </c>
      <c r="BQ2565" s="19">
        <f t="shared" si="7446"/>
        <v>0</v>
      </c>
      <c r="BR2565" s="19">
        <f t="shared" si="7326"/>
        <v>29091.887999999999</v>
      </c>
      <c r="BS2565" s="19">
        <f t="shared" si="7327"/>
        <v>25504.5</v>
      </c>
      <c r="BT2565" s="19">
        <f t="shared" si="7328"/>
        <v>25504.5</v>
      </c>
      <c r="BU2565" s="19">
        <f t="shared" si="7446"/>
        <v>0</v>
      </c>
      <c r="BV2565" s="19">
        <f t="shared" si="7339"/>
        <v>29091.887999999999</v>
      </c>
      <c r="BW2565" s="19">
        <f t="shared" si="7446"/>
        <v>0</v>
      </c>
    </row>
    <row r="2566" spans="1:75" ht="31.5" x14ac:dyDescent="0.25">
      <c r="A2566" s="12">
        <v>944</v>
      </c>
      <c r="B2566" s="12" t="s">
        <v>66</v>
      </c>
      <c r="C2566" s="12" t="s">
        <v>117</v>
      </c>
      <c r="D2566" s="12" t="s">
        <v>351</v>
      </c>
      <c r="E2566" s="12">
        <v>240</v>
      </c>
      <c r="F2566" s="13" t="s">
        <v>259</v>
      </c>
      <c r="G2566" s="19">
        <v>28773</v>
      </c>
      <c r="H2566" s="19">
        <v>25504.5</v>
      </c>
      <c r="I2566" s="19">
        <v>25504.5</v>
      </c>
      <c r="J2566" s="19"/>
      <c r="K2566" s="19"/>
      <c r="L2566" s="19"/>
      <c r="M2566" s="19">
        <f t="shared" si="7387"/>
        <v>28773</v>
      </c>
      <c r="N2566" s="19">
        <f t="shared" si="7388"/>
        <v>25504.5</v>
      </c>
      <c r="O2566" s="19">
        <f t="shared" si="7389"/>
        <v>25504.5</v>
      </c>
      <c r="P2566" s="19"/>
      <c r="Q2566" s="19"/>
      <c r="R2566" s="19"/>
      <c r="S2566" s="19">
        <f t="shared" si="7202"/>
        <v>28773</v>
      </c>
      <c r="T2566" s="19"/>
      <c r="U2566" s="19"/>
      <c r="V2566" s="19"/>
      <c r="W2566" s="19"/>
      <c r="X2566" s="19"/>
      <c r="Y2566" s="19"/>
      <c r="Z2566" s="19"/>
      <c r="AA2566" s="19"/>
      <c r="AB2566" s="19">
        <f t="shared" si="7279"/>
        <v>28773</v>
      </c>
      <c r="AC2566" s="19">
        <f t="shared" si="7280"/>
        <v>25504.5</v>
      </c>
      <c r="AD2566" s="19">
        <f t="shared" si="7281"/>
        <v>25504.5</v>
      </c>
      <c r="AE2566" s="19"/>
      <c r="AF2566" s="19">
        <f t="shared" si="7283"/>
        <v>28773</v>
      </c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>
        <f t="shared" si="7393"/>
        <v>28773</v>
      </c>
      <c r="AV2566" s="19">
        <f t="shared" si="7394"/>
        <v>25504.5</v>
      </c>
      <c r="AW2566" s="19">
        <f t="shared" si="7395"/>
        <v>25504.5</v>
      </c>
      <c r="AX2566" s="19"/>
      <c r="AY2566" s="19"/>
      <c r="AZ2566" s="19"/>
      <c r="BA2566" s="19">
        <f t="shared" si="7390"/>
        <v>28773</v>
      </c>
      <c r="BB2566" s="19">
        <f t="shared" si="7391"/>
        <v>25504.5</v>
      </c>
      <c r="BC2566" s="19">
        <f t="shared" si="7392"/>
        <v>25504.5</v>
      </c>
      <c r="BD2566" s="19"/>
      <c r="BE2566" s="19"/>
      <c r="BF2566" s="19"/>
      <c r="BG2566" s="19"/>
      <c r="BH2566" s="19"/>
      <c r="BI2566" s="19">
        <v>318.88799999999998</v>
      </c>
      <c r="BJ2566" s="19"/>
      <c r="BK2566" s="19"/>
      <c r="BL2566" s="19"/>
      <c r="BM2566" s="19"/>
      <c r="BN2566" s="19"/>
      <c r="BO2566" s="19"/>
      <c r="BP2566" s="19"/>
      <c r="BQ2566" s="19"/>
      <c r="BR2566" s="19">
        <f t="shared" si="7326"/>
        <v>29091.887999999999</v>
      </c>
      <c r="BS2566" s="19">
        <f t="shared" si="7327"/>
        <v>25504.5</v>
      </c>
      <c r="BT2566" s="19">
        <f t="shared" si="7328"/>
        <v>25504.5</v>
      </c>
      <c r="BU2566" s="19"/>
      <c r="BV2566" s="19">
        <f t="shared" si="7339"/>
        <v>29091.887999999999</v>
      </c>
      <c r="BW2566" s="19"/>
    </row>
    <row r="2567" spans="1:75" ht="31.5" x14ac:dyDescent="0.25">
      <c r="A2567" s="12">
        <v>944</v>
      </c>
      <c r="B2567" s="12" t="s">
        <v>66</v>
      </c>
      <c r="C2567" s="12" t="s">
        <v>117</v>
      </c>
      <c r="D2567" s="12" t="s">
        <v>352</v>
      </c>
      <c r="E2567" s="12"/>
      <c r="F2567" s="13" t="s">
        <v>650</v>
      </c>
      <c r="G2567" s="19">
        <f t="shared" ref="G2567:BW2568" si="7447">G2568</f>
        <v>148648.29999999999</v>
      </c>
      <c r="H2567" s="19">
        <f t="shared" si="7447"/>
        <v>219307.7</v>
      </c>
      <c r="I2567" s="19">
        <f t="shared" si="7447"/>
        <v>257659</v>
      </c>
      <c r="J2567" s="19">
        <f t="shared" si="7447"/>
        <v>-3970.828</v>
      </c>
      <c r="K2567" s="19">
        <f t="shared" si="7447"/>
        <v>0</v>
      </c>
      <c r="L2567" s="19">
        <f t="shared" si="7447"/>
        <v>0</v>
      </c>
      <c r="M2567" s="19">
        <f t="shared" si="7387"/>
        <v>144677.47199999998</v>
      </c>
      <c r="N2567" s="19">
        <f t="shared" si="7388"/>
        <v>219307.7</v>
      </c>
      <c r="O2567" s="19">
        <f t="shared" si="7389"/>
        <v>257659</v>
      </c>
      <c r="P2567" s="19">
        <f t="shared" si="7447"/>
        <v>0</v>
      </c>
      <c r="Q2567" s="19">
        <f t="shared" si="7447"/>
        <v>0</v>
      </c>
      <c r="R2567" s="19">
        <f t="shared" si="7447"/>
        <v>0</v>
      </c>
      <c r="S2567" s="19">
        <f t="shared" si="7202"/>
        <v>144677.47199999998</v>
      </c>
      <c r="T2567" s="19">
        <f t="shared" si="7447"/>
        <v>0</v>
      </c>
      <c r="U2567" s="19">
        <f t="shared" si="7447"/>
        <v>0</v>
      </c>
      <c r="V2567" s="19">
        <f t="shared" si="7447"/>
        <v>0</v>
      </c>
      <c r="W2567" s="19">
        <f t="shared" si="7447"/>
        <v>0</v>
      </c>
      <c r="X2567" s="19">
        <f t="shared" si="7447"/>
        <v>0</v>
      </c>
      <c r="Y2567" s="19">
        <f t="shared" si="7447"/>
        <v>0</v>
      </c>
      <c r="Z2567" s="19">
        <f t="shared" si="7447"/>
        <v>0</v>
      </c>
      <c r="AA2567" s="19">
        <f t="shared" si="7447"/>
        <v>0</v>
      </c>
      <c r="AB2567" s="19">
        <f t="shared" ref="AB2567:AB2630" si="7448">S2567+T2567+U2567+V2567</f>
        <v>144677.47199999998</v>
      </c>
      <c r="AC2567" s="19">
        <f t="shared" ref="AC2567:AC2630" si="7449">N2567+W2567+X2567+Y2567</f>
        <v>219307.7</v>
      </c>
      <c r="AD2567" s="19">
        <f t="shared" ref="AD2567:AD2630" si="7450">O2567+Z2567+AA2567</f>
        <v>257659</v>
      </c>
      <c r="AE2567" s="19">
        <f t="shared" si="7447"/>
        <v>0</v>
      </c>
      <c r="AF2567" s="19">
        <f t="shared" ref="AF2567:AF2630" si="7451">AB2567+AE2567</f>
        <v>144677.47199999998</v>
      </c>
      <c r="AG2567" s="19">
        <f t="shared" si="7447"/>
        <v>0</v>
      </c>
      <c r="AH2567" s="19">
        <f t="shared" si="7447"/>
        <v>0</v>
      </c>
      <c r="AI2567" s="19">
        <f t="shared" si="7447"/>
        <v>-1379.3</v>
      </c>
      <c r="AJ2567" s="19">
        <f t="shared" si="7447"/>
        <v>0</v>
      </c>
      <c r="AK2567" s="19">
        <f t="shared" si="7447"/>
        <v>0</v>
      </c>
      <c r="AL2567" s="19">
        <f t="shared" si="7447"/>
        <v>0</v>
      </c>
      <c r="AM2567" s="19">
        <f t="shared" si="7447"/>
        <v>8149.9030000000002</v>
      </c>
      <c r="AN2567" s="19">
        <f t="shared" si="7447"/>
        <v>0</v>
      </c>
      <c r="AO2567" s="19">
        <f t="shared" si="7447"/>
        <v>0</v>
      </c>
      <c r="AP2567" s="19">
        <f t="shared" si="7447"/>
        <v>0</v>
      </c>
      <c r="AQ2567" s="19">
        <f t="shared" si="7447"/>
        <v>0</v>
      </c>
      <c r="AR2567" s="19">
        <f t="shared" si="7447"/>
        <v>0</v>
      </c>
      <c r="AS2567" s="19">
        <f t="shared" si="7447"/>
        <v>0</v>
      </c>
      <c r="AT2567" s="19">
        <f t="shared" si="7447"/>
        <v>0</v>
      </c>
      <c r="AU2567" s="19">
        <f t="shared" si="7393"/>
        <v>151448.07499999998</v>
      </c>
      <c r="AV2567" s="19">
        <f t="shared" si="7394"/>
        <v>219307.7</v>
      </c>
      <c r="AW2567" s="19">
        <f t="shared" si="7395"/>
        <v>257659</v>
      </c>
      <c r="AX2567" s="19">
        <f t="shared" si="7447"/>
        <v>0</v>
      </c>
      <c r="AY2567" s="19">
        <f t="shared" si="7447"/>
        <v>0</v>
      </c>
      <c r="AZ2567" s="19">
        <f t="shared" si="7447"/>
        <v>0</v>
      </c>
      <c r="BA2567" s="19">
        <f t="shared" si="7390"/>
        <v>151448.07499999998</v>
      </c>
      <c r="BB2567" s="19">
        <f t="shared" si="7391"/>
        <v>219307.7</v>
      </c>
      <c r="BC2567" s="19">
        <f t="shared" si="7392"/>
        <v>257659</v>
      </c>
      <c r="BD2567" s="19">
        <f t="shared" si="7447"/>
        <v>0</v>
      </c>
      <c r="BE2567" s="19">
        <f t="shared" si="7447"/>
        <v>62.412999999999997</v>
      </c>
      <c r="BF2567" s="19">
        <f t="shared" si="7447"/>
        <v>0</v>
      </c>
      <c r="BG2567" s="19">
        <f t="shared" si="7447"/>
        <v>0</v>
      </c>
      <c r="BH2567" s="19">
        <f t="shared" si="7447"/>
        <v>-149.89599999999999</v>
      </c>
      <c r="BI2567" s="19">
        <f t="shared" si="7447"/>
        <v>0</v>
      </c>
      <c r="BJ2567" s="19">
        <f t="shared" si="7447"/>
        <v>0</v>
      </c>
      <c r="BK2567" s="19">
        <f t="shared" si="7447"/>
        <v>0</v>
      </c>
      <c r="BL2567" s="19">
        <f t="shared" si="7447"/>
        <v>0</v>
      </c>
      <c r="BM2567" s="19">
        <f t="shared" si="7447"/>
        <v>0</v>
      </c>
      <c r="BN2567" s="19">
        <f t="shared" si="7447"/>
        <v>0</v>
      </c>
      <c r="BO2567" s="19">
        <f t="shared" si="7447"/>
        <v>0</v>
      </c>
      <c r="BP2567" s="19">
        <f t="shared" si="7447"/>
        <v>0</v>
      </c>
      <c r="BQ2567" s="19">
        <f t="shared" si="7447"/>
        <v>0</v>
      </c>
      <c r="BR2567" s="19">
        <f t="shared" si="7326"/>
        <v>151360.59199999998</v>
      </c>
      <c r="BS2567" s="19">
        <f t="shared" si="7327"/>
        <v>219307.7</v>
      </c>
      <c r="BT2567" s="19">
        <f t="shared" si="7328"/>
        <v>257659</v>
      </c>
      <c r="BU2567" s="19">
        <f t="shared" si="7447"/>
        <v>0</v>
      </c>
      <c r="BV2567" s="19">
        <f t="shared" si="7339"/>
        <v>151360.59199999998</v>
      </c>
      <c r="BW2567" s="19">
        <f t="shared" si="7447"/>
        <v>0</v>
      </c>
    </row>
    <row r="2568" spans="1:75" ht="31.5" x14ac:dyDescent="0.25">
      <c r="A2568" s="12">
        <v>944</v>
      </c>
      <c r="B2568" s="12" t="s">
        <v>66</v>
      </c>
      <c r="C2568" s="12" t="s">
        <v>117</v>
      </c>
      <c r="D2568" s="12" t="s">
        <v>352</v>
      </c>
      <c r="E2568" s="12" t="s">
        <v>6</v>
      </c>
      <c r="F2568" s="13" t="s">
        <v>270</v>
      </c>
      <c r="G2568" s="19">
        <f t="shared" si="7447"/>
        <v>148648.29999999999</v>
      </c>
      <c r="H2568" s="19">
        <f t="shared" si="7447"/>
        <v>219307.7</v>
      </c>
      <c r="I2568" s="19">
        <f t="shared" si="7447"/>
        <v>257659</v>
      </c>
      <c r="J2568" s="19">
        <f t="shared" si="7447"/>
        <v>-3970.828</v>
      </c>
      <c r="K2568" s="19">
        <f t="shared" si="7447"/>
        <v>0</v>
      </c>
      <c r="L2568" s="19">
        <f t="shared" si="7447"/>
        <v>0</v>
      </c>
      <c r="M2568" s="19">
        <f t="shared" si="7387"/>
        <v>144677.47199999998</v>
      </c>
      <c r="N2568" s="19">
        <f t="shared" si="7388"/>
        <v>219307.7</v>
      </c>
      <c r="O2568" s="19">
        <f t="shared" si="7389"/>
        <v>257659</v>
      </c>
      <c r="P2568" s="19">
        <f t="shared" si="7447"/>
        <v>0</v>
      </c>
      <c r="Q2568" s="19">
        <f t="shared" si="7447"/>
        <v>0</v>
      </c>
      <c r="R2568" s="19">
        <f t="shared" si="7447"/>
        <v>0</v>
      </c>
      <c r="S2568" s="19">
        <f t="shared" si="7202"/>
        <v>144677.47199999998</v>
      </c>
      <c r="T2568" s="19">
        <f t="shared" si="7447"/>
        <v>0</v>
      </c>
      <c r="U2568" s="19">
        <f t="shared" si="7447"/>
        <v>0</v>
      </c>
      <c r="V2568" s="19">
        <f t="shared" si="7447"/>
        <v>0</v>
      </c>
      <c r="W2568" s="19">
        <f t="shared" si="7447"/>
        <v>0</v>
      </c>
      <c r="X2568" s="19">
        <f t="shared" si="7447"/>
        <v>0</v>
      </c>
      <c r="Y2568" s="19">
        <f t="shared" si="7447"/>
        <v>0</v>
      </c>
      <c r="Z2568" s="19">
        <f t="shared" si="7447"/>
        <v>0</v>
      </c>
      <c r="AA2568" s="19">
        <f t="shared" si="7447"/>
        <v>0</v>
      </c>
      <c r="AB2568" s="19">
        <f t="shared" si="7448"/>
        <v>144677.47199999998</v>
      </c>
      <c r="AC2568" s="19">
        <f t="shared" si="7449"/>
        <v>219307.7</v>
      </c>
      <c r="AD2568" s="19">
        <f t="shared" si="7450"/>
        <v>257659</v>
      </c>
      <c r="AE2568" s="19">
        <f t="shared" si="7447"/>
        <v>0</v>
      </c>
      <c r="AF2568" s="19">
        <f t="shared" si="7451"/>
        <v>144677.47199999998</v>
      </c>
      <c r="AG2568" s="19">
        <f t="shared" si="7447"/>
        <v>0</v>
      </c>
      <c r="AH2568" s="19">
        <f t="shared" si="7447"/>
        <v>0</v>
      </c>
      <c r="AI2568" s="19">
        <f t="shared" si="7447"/>
        <v>-1379.3</v>
      </c>
      <c r="AJ2568" s="19">
        <f t="shared" si="7447"/>
        <v>0</v>
      </c>
      <c r="AK2568" s="19">
        <f t="shared" si="7447"/>
        <v>0</v>
      </c>
      <c r="AL2568" s="19">
        <f t="shared" si="7447"/>
        <v>0</v>
      </c>
      <c r="AM2568" s="19">
        <f t="shared" si="7447"/>
        <v>8149.9030000000002</v>
      </c>
      <c r="AN2568" s="19">
        <f t="shared" si="7447"/>
        <v>0</v>
      </c>
      <c r="AO2568" s="19">
        <f t="shared" si="7447"/>
        <v>0</v>
      </c>
      <c r="AP2568" s="19">
        <f t="shared" si="7447"/>
        <v>0</v>
      </c>
      <c r="AQ2568" s="19">
        <f t="shared" si="7447"/>
        <v>0</v>
      </c>
      <c r="AR2568" s="19">
        <f t="shared" si="7447"/>
        <v>0</v>
      </c>
      <c r="AS2568" s="19">
        <f t="shared" si="7447"/>
        <v>0</v>
      </c>
      <c r="AT2568" s="19">
        <f t="shared" si="7447"/>
        <v>0</v>
      </c>
      <c r="AU2568" s="19">
        <f t="shared" si="7393"/>
        <v>151448.07499999998</v>
      </c>
      <c r="AV2568" s="19">
        <f t="shared" si="7394"/>
        <v>219307.7</v>
      </c>
      <c r="AW2568" s="19">
        <f t="shared" si="7395"/>
        <v>257659</v>
      </c>
      <c r="AX2568" s="19">
        <f t="shared" si="7447"/>
        <v>0</v>
      </c>
      <c r="AY2568" s="19">
        <f t="shared" si="7447"/>
        <v>0</v>
      </c>
      <c r="AZ2568" s="19">
        <f t="shared" si="7447"/>
        <v>0</v>
      </c>
      <c r="BA2568" s="19">
        <f t="shared" si="7390"/>
        <v>151448.07499999998</v>
      </c>
      <c r="BB2568" s="19">
        <f t="shared" si="7391"/>
        <v>219307.7</v>
      </c>
      <c r="BC2568" s="19">
        <f t="shared" si="7392"/>
        <v>257659</v>
      </c>
      <c r="BD2568" s="19">
        <f t="shared" si="7447"/>
        <v>0</v>
      </c>
      <c r="BE2568" s="19">
        <f t="shared" si="7447"/>
        <v>62.412999999999997</v>
      </c>
      <c r="BF2568" s="19">
        <f t="shared" si="7447"/>
        <v>0</v>
      </c>
      <c r="BG2568" s="19">
        <f t="shared" si="7447"/>
        <v>0</v>
      </c>
      <c r="BH2568" s="19">
        <f t="shared" si="7447"/>
        <v>-149.89599999999999</v>
      </c>
      <c r="BI2568" s="19">
        <f t="shared" si="7447"/>
        <v>0</v>
      </c>
      <c r="BJ2568" s="19">
        <f t="shared" si="7447"/>
        <v>0</v>
      </c>
      <c r="BK2568" s="19">
        <f t="shared" si="7447"/>
        <v>0</v>
      </c>
      <c r="BL2568" s="19">
        <f t="shared" si="7447"/>
        <v>0</v>
      </c>
      <c r="BM2568" s="19">
        <f t="shared" si="7447"/>
        <v>0</v>
      </c>
      <c r="BN2568" s="19">
        <f t="shared" si="7447"/>
        <v>0</v>
      </c>
      <c r="BO2568" s="19">
        <f t="shared" si="7447"/>
        <v>0</v>
      </c>
      <c r="BP2568" s="19">
        <f t="shared" si="7447"/>
        <v>0</v>
      </c>
      <c r="BQ2568" s="19">
        <f t="shared" si="7447"/>
        <v>0</v>
      </c>
      <c r="BR2568" s="19">
        <f t="shared" si="7326"/>
        <v>151360.59199999998</v>
      </c>
      <c r="BS2568" s="19">
        <f t="shared" si="7327"/>
        <v>219307.7</v>
      </c>
      <c r="BT2568" s="19">
        <f t="shared" si="7328"/>
        <v>257659</v>
      </c>
      <c r="BU2568" s="19">
        <f t="shared" si="7447"/>
        <v>0</v>
      </c>
      <c r="BV2568" s="19">
        <f t="shared" si="7339"/>
        <v>151360.59199999998</v>
      </c>
      <c r="BW2568" s="19">
        <f t="shared" si="7447"/>
        <v>0</v>
      </c>
    </row>
    <row r="2569" spans="1:75" ht="31.5" x14ac:dyDescent="0.25">
      <c r="A2569" s="12">
        <v>944</v>
      </c>
      <c r="B2569" s="12" t="s">
        <v>66</v>
      </c>
      <c r="C2569" s="12" t="s">
        <v>117</v>
      </c>
      <c r="D2569" s="12" t="s">
        <v>352</v>
      </c>
      <c r="E2569" s="12">
        <v>240</v>
      </c>
      <c r="F2569" s="13" t="s">
        <v>259</v>
      </c>
      <c r="G2569" s="19">
        <v>148648.29999999999</v>
      </c>
      <c r="H2569" s="19">
        <v>219307.7</v>
      </c>
      <c r="I2569" s="19">
        <v>257659</v>
      </c>
      <c r="J2569" s="19">
        <v>-3970.828</v>
      </c>
      <c r="K2569" s="19"/>
      <c r="L2569" s="19"/>
      <c r="M2569" s="19">
        <f t="shared" si="7387"/>
        <v>144677.47199999998</v>
      </c>
      <c r="N2569" s="19">
        <f t="shared" si="7388"/>
        <v>219307.7</v>
      </c>
      <c r="O2569" s="19">
        <f t="shared" si="7389"/>
        <v>257659</v>
      </c>
      <c r="P2569" s="19"/>
      <c r="Q2569" s="19"/>
      <c r="R2569" s="19"/>
      <c r="S2569" s="19">
        <f t="shared" si="7202"/>
        <v>144677.47199999998</v>
      </c>
      <c r="T2569" s="19"/>
      <c r="U2569" s="19"/>
      <c r="V2569" s="19"/>
      <c r="W2569" s="19"/>
      <c r="X2569" s="19"/>
      <c r="Y2569" s="19"/>
      <c r="Z2569" s="19"/>
      <c r="AA2569" s="19"/>
      <c r="AB2569" s="19">
        <f t="shared" si="7448"/>
        <v>144677.47199999998</v>
      </c>
      <c r="AC2569" s="19">
        <f t="shared" si="7449"/>
        <v>219307.7</v>
      </c>
      <c r="AD2569" s="19">
        <f t="shared" si="7450"/>
        <v>257659</v>
      </c>
      <c r="AE2569" s="19"/>
      <c r="AF2569" s="19">
        <f t="shared" si="7451"/>
        <v>144677.47199999998</v>
      </c>
      <c r="AG2569" s="19"/>
      <c r="AH2569" s="19"/>
      <c r="AI2569" s="19">
        <v>-1379.3</v>
      </c>
      <c r="AJ2569" s="19"/>
      <c r="AK2569" s="19"/>
      <c r="AL2569" s="19"/>
      <c r="AM2569" s="19">
        <v>8149.9030000000002</v>
      </c>
      <c r="AN2569" s="19"/>
      <c r="AO2569" s="19"/>
      <c r="AP2569" s="19"/>
      <c r="AQ2569" s="19"/>
      <c r="AR2569" s="19"/>
      <c r="AS2569" s="19"/>
      <c r="AT2569" s="19"/>
      <c r="AU2569" s="19">
        <f t="shared" si="7393"/>
        <v>151448.07499999998</v>
      </c>
      <c r="AV2569" s="19">
        <f t="shared" si="7394"/>
        <v>219307.7</v>
      </c>
      <c r="AW2569" s="19">
        <f t="shared" si="7395"/>
        <v>257659</v>
      </c>
      <c r="AX2569" s="19"/>
      <c r="AY2569" s="19"/>
      <c r="AZ2569" s="19"/>
      <c r="BA2569" s="19">
        <f t="shared" si="7390"/>
        <v>151448.07499999998</v>
      </c>
      <c r="BB2569" s="19">
        <f t="shared" si="7391"/>
        <v>219307.7</v>
      </c>
      <c r="BC2569" s="19">
        <f t="shared" si="7392"/>
        <v>257659</v>
      </c>
      <c r="BD2569" s="19"/>
      <c r="BE2569" s="19">
        <v>62.412999999999997</v>
      </c>
      <c r="BF2569" s="19"/>
      <c r="BG2569" s="19"/>
      <c r="BH2569" s="19">
        <v>-149.89599999999999</v>
      </c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>
        <f t="shared" si="7326"/>
        <v>151360.59199999998</v>
      </c>
      <c r="BS2569" s="19">
        <f t="shared" si="7327"/>
        <v>219307.7</v>
      </c>
      <c r="BT2569" s="19">
        <f t="shared" si="7328"/>
        <v>257659</v>
      </c>
      <c r="BU2569" s="19"/>
      <c r="BV2569" s="19">
        <f t="shared" si="7339"/>
        <v>151360.59199999998</v>
      </c>
      <c r="BW2569" s="19"/>
    </row>
    <row r="2570" spans="1:75" ht="47.25" x14ac:dyDescent="0.25">
      <c r="A2570" s="12">
        <v>944</v>
      </c>
      <c r="B2570" s="12" t="s">
        <v>66</v>
      </c>
      <c r="C2570" s="12" t="s">
        <v>117</v>
      </c>
      <c r="D2570" s="12" t="s">
        <v>786</v>
      </c>
      <c r="E2570" s="12"/>
      <c r="F2570" s="13" t="s">
        <v>834</v>
      </c>
      <c r="G2570" s="19">
        <f>G2571</f>
        <v>7865.6</v>
      </c>
      <c r="H2570" s="19">
        <f t="shared" ref="H2570:BW2571" si="7452">H2571</f>
        <v>0</v>
      </c>
      <c r="I2570" s="19">
        <f t="shared" si="7452"/>
        <v>0</v>
      </c>
      <c r="J2570" s="19">
        <f t="shared" si="7452"/>
        <v>3160</v>
      </c>
      <c r="K2570" s="19">
        <f t="shared" si="7452"/>
        <v>0</v>
      </c>
      <c r="L2570" s="19">
        <f t="shared" si="7452"/>
        <v>0</v>
      </c>
      <c r="M2570" s="19">
        <f t="shared" si="7387"/>
        <v>11025.6</v>
      </c>
      <c r="N2570" s="19">
        <f t="shared" si="7388"/>
        <v>0</v>
      </c>
      <c r="O2570" s="19">
        <f t="shared" si="7389"/>
        <v>0</v>
      </c>
      <c r="P2570" s="19">
        <f t="shared" si="7452"/>
        <v>0</v>
      </c>
      <c r="Q2570" s="19">
        <f t="shared" si="7452"/>
        <v>0</v>
      </c>
      <c r="R2570" s="19">
        <f t="shared" si="7452"/>
        <v>0</v>
      </c>
      <c r="S2570" s="19">
        <f t="shared" si="7202"/>
        <v>11025.6</v>
      </c>
      <c r="T2570" s="19">
        <f t="shared" si="7452"/>
        <v>0</v>
      </c>
      <c r="U2570" s="19">
        <f t="shared" si="7452"/>
        <v>0</v>
      </c>
      <c r="V2570" s="19">
        <f t="shared" si="7452"/>
        <v>0</v>
      </c>
      <c r="W2570" s="19">
        <f t="shared" si="7452"/>
        <v>0</v>
      </c>
      <c r="X2570" s="19">
        <f t="shared" si="7452"/>
        <v>0</v>
      </c>
      <c r="Y2570" s="19">
        <f t="shared" si="7452"/>
        <v>0</v>
      </c>
      <c r="Z2570" s="19">
        <f t="shared" si="7452"/>
        <v>0</v>
      </c>
      <c r="AA2570" s="19">
        <f t="shared" si="7452"/>
        <v>0</v>
      </c>
      <c r="AB2570" s="19">
        <f t="shared" si="7448"/>
        <v>11025.6</v>
      </c>
      <c r="AC2570" s="19">
        <f t="shared" si="7449"/>
        <v>0</v>
      </c>
      <c r="AD2570" s="19">
        <f t="shared" si="7450"/>
        <v>0</v>
      </c>
      <c r="AE2570" s="19">
        <f t="shared" si="7452"/>
        <v>0</v>
      </c>
      <c r="AF2570" s="19">
        <f t="shared" si="7451"/>
        <v>11025.6</v>
      </c>
      <c r="AG2570" s="19">
        <f t="shared" si="7452"/>
        <v>0</v>
      </c>
      <c r="AH2570" s="19">
        <f t="shared" si="7452"/>
        <v>0</v>
      </c>
      <c r="AI2570" s="19">
        <f t="shared" si="7452"/>
        <v>-3160</v>
      </c>
      <c r="AJ2570" s="19">
        <f t="shared" si="7452"/>
        <v>0</v>
      </c>
      <c r="AK2570" s="19">
        <f t="shared" si="7452"/>
        <v>0</v>
      </c>
      <c r="AL2570" s="19">
        <f t="shared" si="7452"/>
        <v>0</v>
      </c>
      <c r="AM2570" s="19">
        <f t="shared" si="7452"/>
        <v>0</v>
      </c>
      <c r="AN2570" s="19">
        <f t="shared" si="7452"/>
        <v>0</v>
      </c>
      <c r="AO2570" s="19">
        <f t="shared" si="7452"/>
        <v>0</v>
      </c>
      <c r="AP2570" s="19">
        <f t="shared" si="7452"/>
        <v>0</v>
      </c>
      <c r="AQ2570" s="19">
        <f t="shared" si="7452"/>
        <v>0</v>
      </c>
      <c r="AR2570" s="19">
        <f t="shared" si="7452"/>
        <v>0</v>
      </c>
      <c r="AS2570" s="19">
        <f t="shared" si="7452"/>
        <v>0</v>
      </c>
      <c r="AT2570" s="19">
        <f t="shared" si="7452"/>
        <v>0</v>
      </c>
      <c r="AU2570" s="19">
        <f t="shared" si="7393"/>
        <v>7865.6</v>
      </c>
      <c r="AV2570" s="19">
        <f t="shared" si="7394"/>
        <v>0</v>
      </c>
      <c r="AW2570" s="19">
        <f t="shared" si="7395"/>
        <v>0</v>
      </c>
      <c r="AX2570" s="19">
        <f t="shared" si="7452"/>
        <v>0</v>
      </c>
      <c r="AY2570" s="19">
        <f t="shared" si="7452"/>
        <v>0</v>
      </c>
      <c r="AZ2570" s="19">
        <f t="shared" si="7452"/>
        <v>0</v>
      </c>
      <c r="BA2570" s="19">
        <f t="shared" si="7390"/>
        <v>7865.6</v>
      </c>
      <c r="BB2570" s="19">
        <f t="shared" si="7391"/>
        <v>0</v>
      </c>
      <c r="BC2570" s="19">
        <f t="shared" si="7392"/>
        <v>0</v>
      </c>
      <c r="BD2570" s="19">
        <f t="shared" si="7452"/>
        <v>0</v>
      </c>
      <c r="BE2570" s="19">
        <f t="shared" si="7452"/>
        <v>0</v>
      </c>
      <c r="BF2570" s="19">
        <f t="shared" si="7452"/>
        <v>0</v>
      </c>
      <c r="BG2570" s="19">
        <f t="shared" si="7452"/>
        <v>0</v>
      </c>
      <c r="BH2570" s="19">
        <f t="shared" si="7452"/>
        <v>0</v>
      </c>
      <c r="BI2570" s="19">
        <f t="shared" si="7452"/>
        <v>0</v>
      </c>
      <c r="BJ2570" s="19">
        <f t="shared" si="7452"/>
        <v>0</v>
      </c>
      <c r="BK2570" s="19">
        <f t="shared" si="7452"/>
        <v>0</v>
      </c>
      <c r="BL2570" s="19">
        <f t="shared" si="7452"/>
        <v>0</v>
      </c>
      <c r="BM2570" s="19">
        <f t="shared" si="7452"/>
        <v>0</v>
      </c>
      <c r="BN2570" s="19">
        <f t="shared" si="7452"/>
        <v>0</v>
      </c>
      <c r="BO2570" s="19">
        <f t="shared" si="7452"/>
        <v>0</v>
      </c>
      <c r="BP2570" s="19">
        <f t="shared" si="7452"/>
        <v>0</v>
      </c>
      <c r="BQ2570" s="19">
        <f t="shared" si="7452"/>
        <v>0</v>
      </c>
      <c r="BR2570" s="19">
        <f t="shared" si="7326"/>
        <v>7865.6</v>
      </c>
      <c r="BS2570" s="19">
        <f t="shared" si="7327"/>
        <v>0</v>
      </c>
      <c r="BT2570" s="19">
        <f t="shared" si="7328"/>
        <v>0</v>
      </c>
      <c r="BU2570" s="19">
        <f t="shared" si="7452"/>
        <v>0</v>
      </c>
      <c r="BV2570" s="19">
        <f t="shared" si="7339"/>
        <v>7865.6</v>
      </c>
      <c r="BW2570" s="19">
        <f t="shared" si="7452"/>
        <v>0</v>
      </c>
    </row>
    <row r="2571" spans="1:75" ht="31.5" x14ac:dyDescent="0.25">
      <c r="A2571" s="12">
        <v>944</v>
      </c>
      <c r="B2571" s="12" t="s">
        <v>66</v>
      </c>
      <c r="C2571" s="12" t="s">
        <v>117</v>
      </c>
      <c r="D2571" s="12" t="s">
        <v>786</v>
      </c>
      <c r="E2571" s="12" t="s">
        <v>6</v>
      </c>
      <c r="F2571" s="13" t="s">
        <v>270</v>
      </c>
      <c r="G2571" s="19">
        <f>G2572</f>
        <v>7865.6</v>
      </c>
      <c r="H2571" s="19">
        <f t="shared" si="7452"/>
        <v>0</v>
      </c>
      <c r="I2571" s="19">
        <f t="shared" si="7452"/>
        <v>0</v>
      </c>
      <c r="J2571" s="19">
        <f t="shared" si="7452"/>
        <v>3160</v>
      </c>
      <c r="K2571" s="19">
        <f t="shared" si="7452"/>
        <v>0</v>
      </c>
      <c r="L2571" s="19">
        <f t="shared" si="7452"/>
        <v>0</v>
      </c>
      <c r="M2571" s="19">
        <f t="shared" si="7387"/>
        <v>11025.6</v>
      </c>
      <c r="N2571" s="19">
        <f t="shared" si="7388"/>
        <v>0</v>
      </c>
      <c r="O2571" s="19">
        <f t="shared" si="7389"/>
        <v>0</v>
      </c>
      <c r="P2571" s="19">
        <f t="shared" si="7452"/>
        <v>0</v>
      </c>
      <c r="Q2571" s="19">
        <f t="shared" si="7452"/>
        <v>0</v>
      </c>
      <c r="R2571" s="19">
        <f t="shared" si="7452"/>
        <v>0</v>
      </c>
      <c r="S2571" s="19">
        <f t="shared" si="7202"/>
        <v>11025.6</v>
      </c>
      <c r="T2571" s="19">
        <f t="shared" si="7452"/>
        <v>0</v>
      </c>
      <c r="U2571" s="19">
        <f t="shared" si="7452"/>
        <v>0</v>
      </c>
      <c r="V2571" s="19">
        <f t="shared" si="7452"/>
        <v>0</v>
      </c>
      <c r="W2571" s="19">
        <f t="shared" si="7452"/>
        <v>0</v>
      </c>
      <c r="X2571" s="19">
        <f t="shared" si="7452"/>
        <v>0</v>
      </c>
      <c r="Y2571" s="19">
        <f t="shared" si="7452"/>
        <v>0</v>
      </c>
      <c r="Z2571" s="19">
        <f t="shared" si="7452"/>
        <v>0</v>
      </c>
      <c r="AA2571" s="19">
        <f t="shared" si="7452"/>
        <v>0</v>
      </c>
      <c r="AB2571" s="19">
        <f t="shared" si="7448"/>
        <v>11025.6</v>
      </c>
      <c r="AC2571" s="19">
        <f t="shared" si="7449"/>
        <v>0</v>
      </c>
      <c r="AD2571" s="19">
        <f t="shared" si="7450"/>
        <v>0</v>
      </c>
      <c r="AE2571" s="19">
        <f t="shared" si="7452"/>
        <v>0</v>
      </c>
      <c r="AF2571" s="19">
        <f t="shared" si="7451"/>
        <v>11025.6</v>
      </c>
      <c r="AG2571" s="19">
        <f t="shared" si="7452"/>
        <v>0</v>
      </c>
      <c r="AH2571" s="19">
        <f t="shared" si="7452"/>
        <v>0</v>
      </c>
      <c r="AI2571" s="19">
        <f t="shared" si="7452"/>
        <v>-3160</v>
      </c>
      <c r="AJ2571" s="19">
        <f t="shared" si="7452"/>
        <v>0</v>
      </c>
      <c r="AK2571" s="19">
        <f t="shared" si="7452"/>
        <v>0</v>
      </c>
      <c r="AL2571" s="19">
        <f t="shared" si="7452"/>
        <v>0</v>
      </c>
      <c r="AM2571" s="19">
        <f t="shared" si="7452"/>
        <v>0</v>
      </c>
      <c r="AN2571" s="19">
        <f t="shared" si="7452"/>
        <v>0</v>
      </c>
      <c r="AO2571" s="19">
        <f t="shared" si="7452"/>
        <v>0</v>
      </c>
      <c r="AP2571" s="19">
        <f t="shared" si="7452"/>
        <v>0</v>
      </c>
      <c r="AQ2571" s="19">
        <f t="shared" si="7452"/>
        <v>0</v>
      </c>
      <c r="AR2571" s="19">
        <f t="shared" si="7452"/>
        <v>0</v>
      </c>
      <c r="AS2571" s="19">
        <f t="shared" si="7452"/>
        <v>0</v>
      </c>
      <c r="AT2571" s="19">
        <f t="shared" si="7452"/>
        <v>0</v>
      </c>
      <c r="AU2571" s="19">
        <f t="shared" si="7393"/>
        <v>7865.6</v>
      </c>
      <c r="AV2571" s="19">
        <f t="shared" si="7394"/>
        <v>0</v>
      </c>
      <c r="AW2571" s="19">
        <f t="shared" si="7395"/>
        <v>0</v>
      </c>
      <c r="AX2571" s="19">
        <f t="shared" si="7452"/>
        <v>0</v>
      </c>
      <c r="AY2571" s="19">
        <f t="shared" si="7452"/>
        <v>0</v>
      </c>
      <c r="AZ2571" s="19">
        <f t="shared" si="7452"/>
        <v>0</v>
      </c>
      <c r="BA2571" s="19">
        <f t="shared" si="7390"/>
        <v>7865.6</v>
      </c>
      <c r="BB2571" s="19">
        <f t="shared" si="7391"/>
        <v>0</v>
      </c>
      <c r="BC2571" s="19">
        <f t="shared" si="7392"/>
        <v>0</v>
      </c>
      <c r="BD2571" s="19">
        <f t="shared" si="7452"/>
        <v>0</v>
      </c>
      <c r="BE2571" s="19">
        <f t="shared" si="7452"/>
        <v>0</v>
      </c>
      <c r="BF2571" s="19">
        <f t="shared" si="7452"/>
        <v>0</v>
      </c>
      <c r="BG2571" s="19">
        <f t="shared" si="7452"/>
        <v>0</v>
      </c>
      <c r="BH2571" s="19">
        <f t="shared" si="7452"/>
        <v>0</v>
      </c>
      <c r="BI2571" s="19">
        <f t="shared" si="7452"/>
        <v>0</v>
      </c>
      <c r="BJ2571" s="19">
        <f t="shared" si="7452"/>
        <v>0</v>
      </c>
      <c r="BK2571" s="19">
        <f t="shared" si="7452"/>
        <v>0</v>
      </c>
      <c r="BL2571" s="19">
        <f t="shared" si="7452"/>
        <v>0</v>
      </c>
      <c r="BM2571" s="19">
        <f t="shared" si="7452"/>
        <v>0</v>
      </c>
      <c r="BN2571" s="19">
        <f t="shared" si="7452"/>
        <v>0</v>
      </c>
      <c r="BO2571" s="19">
        <f t="shared" si="7452"/>
        <v>0</v>
      </c>
      <c r="BP2571" s="19">
        <f t="shared" si="7452"/>
        <v>0</v>
      </c>
      <c r="BQ2571" s="19">
        <f t="shared" si="7452"/>
        <v>0</v>
      </c>
      <c r="BR2571" s="19">
        <f t="shared" si="7326"/>
        <v>7865.6</v>
      </c>
      <c r="BS2571" s="19">
        <f t="shared" si="7327"/>
        <v>0</v>
      </c>
      <c r="BT2571" s="19">
        <f t="shared" si="7328"/>
        <v>0</v>
      </c>
      <c r="BU2571" s="19">
        <f t="shared" si="7452"/>
        <v>0</v>
      </c>
      <c r="BV2571" s="19">
        <f t="shared" si="7339"/>
        <v>7865.6</v>
      </c>
      <c r="BW2571" s="19">
        <f t="shared" si="7452"/>
        <v>0</v>
      </c>
    </row>
    <row r="2572" spans="1:75" ht="31.5" x14ac:dyDescent="0.25">
      <c r="A2572" s="12">
        <v>944</v>
      </c>
      <c r="B2572" s="12" t="s">
        <v>66</v>
      </c>
      <c r="C2572" s="12" t="s">
        <v>117</v>
      </c>
      <c r="D2572" s="12" t="s">
        <v>786</v>
      </c>
      <c r="E2572" s="12" t="s">
        <v>207</v>
      </c>
      <c r="F2572" s="13" t="s">
        <v>259</v>
      </c>
      <c r="G2572" s="19">
        <v>7865.6</v>
      </c>
      <c r="H2572" s="19"/>
      <c r="I2572" s="19"/>
      <c r="J2572" s="19">
        <v>3160</v>
      </c>
      <c r="K2572" s="19"/>
      <c r="L2572" s="19"/>
      <c r="M2572" s="19">
        <f t="shared" si="7387"/>
        <v>11025.6</v>
      </c>
      <c r="N2572" s="19">
        <f t="shared" si="7388"/>
        <v>0</v>
      </c>
      <c r="O2572" s="19">
        <f t="shared" si="7389"/>
        <v>0</v>
      </c>
      <c r="P2572" s="19"/>
      <c r="Q2572" s="19"/>
      <c r="R2572" s="19"/>
      <c r="S2572" s="19">
        <f t="shared" si="7202"/>
        <v>11025.6</v>
      </c>
      <c r="T2572" s="19"/>
      <c r="U2572" s="19"/>
      <c r="V2572" s="19"/>
      <c r="W2572" s="19"/>
      <c r="X2572" s="19"/>
      <c r="Y2572" s="19"/>
      <c r="Z2572" s="19"/>
      <c r="AA2572" s="19"/>
      <c r="AB2572" s="19">
        <f t="shared" si="7448"/>
        <v>11025.6</v>
      </c>
      <c r="AC2572" s="19">
        <f t="shared" si="7449"/>
        <v>0</v>
      </c>
      <c r="AD2572" s="19">
        <f t="shared" si="7450"/>
        <v>0</v>
      </c>
      <c r="AE2572" s="19"/>
      <c r="AF2572" s="19">
        <f t="shared" si="7451"/>
        <v>11025.6</v>
      </c>
      <c r="AG2572" s="19"/>
      <c r="AH2572" s="19"/>
      <c r="AI2572" s="19">
        <v>-3160</v>
      </c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>
        <f t="shared" si="7393"/>
        <v>7865.6</v>
      </c>
      <c r="AV2572" s="19">
        <f t="shared" si="7394"/>
        <v>0</v>
      </c>
      <c r="AW2572" s="19">
        <f t="shared" si="7395"/>
        <v>0</v>
      </c>
      <c r="AX2572" s="19"/>
      <c r="AY2572" s="19"/>
      <c r="AZ2572" s="19"/>
      <c r="BA2572" s="19">
        <f t="shared" si="7390"/>
        <v>7865.6</v>
      </c>
      <c r="BB2572" s="19">
        <f t="shared" si="7391"/>
        <v>0</v>
      </c>
      <c r="BC2572" s="19">
        <f t="shared" si="7392"/>
        <v>0</v>
      </c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>
        <f t="shared" si="7326"/>
        <v>7865.6</v>
      </c>
      <c r="BS2572" s="19">
        <f t="shared" si="7327"/>
        <v>0</v>
      </c>
      <c r="BT2572" s="19">
        <f t="shared" si="7328"/>
        <v>0</v>
      </c>
      <c r="BU2572" s="19"/>
      <c r="BV2572" s="19">
        <f t="shared" si="7339"/>
        <v>7865.6</v>
      </c>
      <c r="BW2572" s="19"/>
    </row>
    <row r="2573" spans="1:75" ht="31.5" x14ac:dyDescent="0.25">
      <c r="A2573" s="12">
        <v>944</v>
      </c>
      <c r="B2573" s="12" t="s">
        <v>66</v>
      </c>
      <c r="C2573" s="12" t="s">
        <v>117</v>
      </c>
      <c r="D2573" s="12" t="s">
        <v>787</v>
      </c>
      <c r="E2573" s="12"/>
      <c r="F2573" s="13" t="s">
        <v>835</v>
      </c>
      <c r="G2573" s="19">
        <f>G2574</f>
        <v>3539.2</v>
      </c>
      <c r="H2573" s="19">
        <f t="shared" ref="H2573:BW2574" si="7453">H2574</f>
        <v>3801.1</v>
      </c>
      <c r="I2573" s="19">
        <f t="shared" si="7453"/>
        <v>4101.3999999999996</v>
      </c>
      <c r="J2573" s="19">
        <f t="shared" si="7453"/>
        <v>0</v>
      </c>
      <c r="K2573" s="19">
        <f t="shared" si="7453"/>
        <v>0</v>
      </c>
      <c r="L2573" s="19">
        <f t="shared" si="7453"/>
        <v>0</v>
      </c>
      <c r="M2573" s="19">
        <f t="shared" si="7387"/>
        <v>3539.2</v>
      </c>
      <c r="N2573" s="19">
        <f t="shared" si="7388"/>
        <v>3801.1</v>
      </c>
      <c r="O2573" s="19">
        <f t="shared" si="7389"/>
        <v>4101.3999999999996</v>
      </c>
      <c r="P2573" s="19">
        <f t="shared" si="7453"/>
        <v>0</v>
      </c>
      <c r="Q2573" s="19">
        <f t="shared" si="7453"/>
        <v>0</v>
      </c>
      <c r="R2573" s="19">
        <f t="shared" si="7453"/>
        <v>0</v>
      </c>
      <c r="S2573" s="19">
        <f t="shared" si="7202"/>
        <v>3539.2</v>
      </c>
      <c r="T2573" s="19">
        <f t="shared" si="7453"/>
        <v>0</v>
      </c>
      <c r="U2573" s="19">
        <f t="shared" si="7453"/>
        <v>0</v>
      </c>
      <c r="V2573" s="19">
        <f t="shared" si="7453"/>
        <v>0</v>
      </c>
      <c r="W2573" s="19">
        <f t="shared" si="7453"/>
        <v>0</v>
      </c>
      <c r="X2573" s="19">
        <f t="shared" si="7453"/>
        <v>0</v>
      </c>
      <c r="Y2573" s="19">
        <f t="shared" si="7453"/>
        <v>0</v>
      </c>
      <c r="Z2573" s="19">
        <f t="shared" si="7453"/>
        <v>0</v>
      </c>
      <c r="AA2573" s="19">
        <f t="shared" si="7453"/>
        <v>0</v>
      </c>
      <c r="AB2573" s="19">
        <f t="shared" si="7448"/>
        <v>3539.2</v>
      </c>
      <c r="AC2573" s="19">
        <f t="shared" si="7449"/>
        <v>3801.1</v>
      </c>
      <c r="AD2573" s="19">
        <f t="shared" si="7450"/>
        <v>4101.3999999999996</v>
      </c>
      <c r="AE2573" s="19">
        <f t="shared" si="7453"/>
        <v>0</v>
      </c>
      <c r="AF2573" s="19">
        <f t="shared" si="7451"/>
        <v>3539.2</v>
      </c>
      <c r="AG2573" s="19">
        <f t="shared" si="7453"/>
        <v>0</v>
      </c>
      <c r="AH2573" s="19">
        <f t="shared" si="7453"/>
        <v>0</v>
      </c>
      <c r="AI2573" s="19">
        <f t="shared" si="7453"/>
        <v>0</v>
      </c>
      <c r="AJ2573" s="19">
        <f t="shared" si="7453"/>
        <v>0</v>
      </c>
      <c r="AK2573" s="19">
        <f t="shared" si="7453"/>
        <v>0</v>
      </c>
      <c r="AL2573" s="19">
        <f t="shared" si="7453"/>
        <v>0</v>
      </c>
      <c r="AM2573" s="19">
        <f t="shared" si="7453"/>
        <v>0</v>
      </c>
      <c r="AN2573" s="19">
        <f t="shared" si="7453"/>
        <v>0</v>
      </c>
      <c r="AO2573" s="19">
        <f t="shared" si="7453"/>
        <v>0</v>
      </c>
      <c r="AP2573" s="19">
        <f t="shared" si="7453"/>
        <v>0</v>
      </c>
      <c r="AQ2573" s="19">
        <f t="shared" si="7453"/>
        <v>0</v>
      </c>
      <c r="AR2573" s="19">
        <f t="shared" si="7453"/>
        <v>0</v>
      </c>
      <c r="AS2573" s="19">
        <f t="shared" si="7453"/>
        <v>0</v>
      </c>
      <c r="AT2573" s="19">
        <f t="shared" si="7453"/>
        <v>0</v>
      </c>
      <c r="AU2573" s="19">
        <f t="shared" si="7393"/>
        <v>3539.2</v>
      </c>
      <c r="AV2573" s="19">
        <f t="shared" si="7394"/>
        <v>3801.1</v>
      </c>
      <c r="AW2573" s="19">
        <f t="shared" si="7395"/>
        <v>4101.3999999999996</v>
      </c>
      <c r="AX2573" s="19">
        <f t="shared" si="7453"/>
        <v>0</v>
      </c>
      <c r="AY2573" s="19">
        <f t="shared" si="7453"/>
        <v>0</v>
      </c>
      <c r="AZ2573" s="19">
        <f t="shared" si="7453"/>
        <v>0</v>
      </c>
      <c r="BA2573" s="19">
        <f t="shared" si="7390"/>
        <v>3539.2</v>
      </c>
      <c r="BB2573" s="19">
        <f t="shared" si="7391"/>
        <v>3801.1</v>
      </c>
      <c r="BC2573" s="19">
        <f t="shared" si="7392"/>
        <v>4101.3999999999996</v>
      </c>
      <c r="BD2573" s="19">
        <f t="shared" si="7453"/>
        <v>0</v>
      </c>
      <c r="BE2573" s="19">
        <f t="shared" si="7453"/>
        <v>0</v>
      </c>
      <c r="BF2573" s="19">
        <f t="shared" si="7453"/>
        <v>0</v>
      </c>
      <c r="BG2573" s="19">
        <f t="shared" si="7453"/>
        <v>0</v>
      </c>
      <c r="BH2573" s="19">
        <f t="shared" si="7453"/>
        <v>0</v>
      </c>
      <c r="BI2573" s="19">
        <f t="shared" si="7453"/>
        <v>0</v>
      </c>
      <c r="BJ2573" s="19">
        <f t="shared" si="7453"/>
        <v>0</v>
      </c>
      <c r="BK2573" s="19">
        <f t="shared" si="7453"/>
        <v>0</v>
      </c>
      <c r="BL2573" s="19">
        <f t="shared" si="7453"/>
        <v>0</v>
      </c>
      <c r="BM2573" s="19">
        <f t="shared" si="7453"/>
        <v>0</v>
      </c>
      <c r="BN2573" s="19">
        <f t="shared" si="7453"/>
        <v>0</v>
      </c>
      <c r="BO2573" s="19">
        <f t="shared" si="7453"/>
        <v>0</v>
      </c>
      <c r="BP2573" s="19">
        <f t="shared" si="7453"/>
        <v>0</v>
      </c>
      <c r="BQ2573" s="19">
        <f t="shared" si="7453"/>
        <v>0</v>
      </c>
      <c r="BR2573" s="19">
        <f t="shared" si="7326"/>
        <v>3539.2</v>
      </c>
      <c r="BS2573" s="19">
        <f t="shared" si="7327"/>
        <v>3801.1</v>
      </c>
      <c r="BT2573" s="19">
        <f t="shared" si="7328"/>
        <v>4101.3999999999996</v>
      </c>
      <c r="BU2573" s="19">
        <f t="shared" si="7453"/>
        <v>0</v>
      </c>
      <c r="BV2573" s="19">
        <f t="shared" si="7339"/>
        <v>3539.2</v>
      </c>
      <c r="BW2573" s="19">
        <f t="shared" si="7453"/>
        <v>0</v>
      </c>
    </row>
    <row r="2574" spans="1:75" ht="31.5" x14ac:dyDescent="0.25">
      <c r="A2574" s="12">
        <v>944</v>
      </c>
      <c r="B2574" s="12" t="s">
        <v>66</v>
      </c>
      <c r="C2574" s="12" t="s">
        <v>117</v>
      </c>
      <c r="D2574" s="12" t="s">
        <v>787</v>
      </c>
      <c r="E2574" s="12" t="s">
        <v>6</v>
      </c>
      <c r="F2574" s="13" t="s">
        <v>270</v>
      </c>
      <c r="G2574" s="19">
        <f>G2575</f>
        <v>3539.2</v>
      </c>
      <c r="H2574" s="19">
        <f t="shared" si="7453"/>
        <v>3801.1</v>
      </c>
      <c r="I2574" s="19">
        <f t="shared" si="7453"/>
        <v>4101.3999999999996</v>
      </c>
      <c r="J2574" s="19">
        <f t="shared" si="7453"/>
        <v>0</v>
      </c>
      <c r="K2574" s="19">
        <f t="shared" si="7453"/>
        <v>0</v>
      </c>
      <c r="L2574" s="19">
        <f t="shared" si="7453"/>
        <v>0</v>
      </c>
      <c r="M2574" s="19">
        <f t="shared" si="7387"/>
        <v>3539.2</v>
      </c>
      <c r="N2574" s="19">
        <f t="shared" si="7388"/>
        <v>3801.1</v>
      </c>
      <c r="O2574" s="19">
        <f t="shared" si="7389"/>
        <v>4101.3999999999996</v>
      </c>
      <c r="P2574" s="19">
        <f t="shared" si="7453"/>
        <v>0</v>
      </c>
      <c r="Q2574" s="19">
        <f t="shared" si="7453"/>
        <v>0</v>
      </c>
      <c r="R2574" s="19">
        <f t="shared" si="7453"/>
        <v>0</v>
      </c>
      <c r="S2574" s="19">
        <f t="shared" si="7202"/>
        <v>3539.2</v>
      </c>
      <c r="T2574" s="19">
        <f t="shared" si="7453"/>
        <v>0</v>
      </c>
      <c r="U2574" s="19">
        <f t="shared" si="7453"/>
        <v>0</v>
      </c>
      <c r="V2574" s="19">
        <f t="shared" si="7453"/>
        <v>0</v>
      </c>
      <c r="W2574" s="19">
        <f t="shared" si="7453"/>
        <v>0</v>
      </c>
      <c r="X2574" s="19">
        <f t="shared" si="7453"/>
        <v>0</v>
      </c>
      <c r="Y2574" s="19">
        <f t="shared" si="7453"/>
        <v>0</v>
      </c>
      <c r="Z2574" s="19">
        <f t="shared" si="7453"/>
        <v>0</v>
      </c>
      <c r="AA2574" s="19">
        <f t="shared" si="7453"/>
        <v>0</v>
      </c>
      <c r="AB2574" s="19">
        <f t="shared" si="7448"/>
        <v>3539.2</v>
      </c>
      <c r="AC2574" s="19">
        <f t="shared" si="7449"/>
        <v>3801.1</v>
      </c>
      <c r="AD2574" s="19">
        <f t="shared" si="7450"/>
        <v>4101.3999999999996</v>
      </c>
      <c r="AE2574" s="19">
        <f t="shared" si="7453"/>
        <v>0</v>
      </c>
      <c r="AF2574" s="19">
        <f t="shared" si="7451"/>
        <v>3539.2</v>
      </c>
      <c r="AG2574" s="19">
        <f t="shared" si="7453"/>
        <v>0</v>
      </c>
      <c r="AH2574" s="19">
        <f t="shared" si="7453"/>
        <v>0</v>
      </c>
      <c r="AI2574" s="19">
        <f t="shared" si="7453"/>
        <v>0</v>
      </c>
      <c r="AJ2574" s="19">
        <f t="shared" si="7453"/>
        <v>0</v>
      </c>
      <c r="AK2574" s="19">
        <f t="shared" si="7453"/>
        <v>0</v>
      </c>
      <c r="AL2574" s="19">
        <f t="shared" si="7453"/>
        <v>0</v>
      </c>
      <c r="AM2574" s="19">
        <f t="shared" si="7453"/>
        <v>0</v>
      </c>
      <c r="AN2574" s="19">
        <f t="shared" si="7453"/>
        <v>0</v>
      </c>
      <c r="AO2574" s="19">
        <f t="shared" si="7453"/>
        <v>0</v>
      </c>
      <c r="AP2574" s="19">
        <f t="shared" si="7453"/>
        <v>0</v>
      </c>
      <c r="AQ2574" s="19">
        <f t="shared" si="7453"/>
        <v>0</v>
      </c>
      <c r="AR2574" s="19">
        <f t="shared" si="7453"/>
        <v>0</v>
      </c>
      <c r="AS2574" s="19">
        <f t="shared" si="7453"/>
        <v>0</v>
      </c>
      <c r="AT2574" s="19">
        <f t="shared" si="7453"/>
        <v>0</v>
      </c>
      <c r="AU2574" s="19">
        <f t="shared" si="7393"/>
        <v>3539.2</v>
      </c>
      <c r="AV2574" s="19">
        <f t="shared" si="7394"/>
        <v>3801.1</v>
      </c>
      <c r="AW2574" s="19">
        <f t="shared" si="7395"/>
        <v>4101.3999999999996</v>
      </c>
      <c r="AX2574" s="19">
        <f t="shared" si="7453"/>
        <v>0</v>
      </c>
      <c r="AY2574" s="19">
        <f t="shared" si="7453"/>
        <v>0</v>
      </c>
      <c r="AZ2574" s="19">
        <f t="shared" si="7453"/>
        <v>0</v>
      </c>
      <c r="BA2574" s="19">
        <f t="shared" si="7390"/>
        <v>3539.2</v>
      </c>
      <c r="BB2574" s="19">
        <f t="shared" si="7391"/>
        <v>3801.1</v>
      </c>
      <c r="BC2574" s="19">
        <f t="shared" si="7392"/>
        <v>4101.3999999999996</v>
      </c>
      <c r="BD2574" s="19">
        <f t="shared" si="7453"/>
        <v>0</v>
      </c>
      <c r="BE2574" s="19">
        <f t="shared" si="7453"/>
        <v>0</v>
      </c>
      <c r="BF2574" s="19">
        <f t="shared" si="7453"/>
        <v>0</v>
      </c>
      <c r="BG2574" s="19">
        <f t="shared" si="7453"/>
        <v>0</v>
      </c>
      <c r="BH2574" s="19">
        <f t="shared" si="7453"/>
        <v>0</v>
      </c>
      <c r="BI2574" s="19">
        <f t="shared" si="7453"/>
        <v>0</v>
      </c>
      <c r="BJ2574" s="19">
        <f t="shared" si="7453"/>
        <v>0</v>
      </c>
      <c r="BK2574" s="19">
        <f t="shared" si="7453"/>
        <v>0</v>
      </c>
      <c r="BL2574" s="19">
        <f t="shared" si="7453"/>
        <v>0</v>
      </c>
      <c r="BM2574" s="19">
        <f t="shared" si="7453"/>
        <v>0</v>
      </c>
      <c r="BN2574" s="19">
        <f t="shared" si="7453"/>
        <v>0</v>
      </c>
      <c r="BO2574" s="19">
        <f t="shared" si="7453"/>
        <v>0</v>
      </c>
      <c r="BP2574" s="19">
        <f t="shared" si="7453"/>
        <v>0</v>
      </c>
      <c r="BQ2574" s="19">
        <f t="shared" si="7453"/>
        <v>0</v>
      </c>
      <c r="BR2574" s="19">
        <f t="shared" si="7326"/>
        <v>3539.2</v>
      </c>
      <c r="BS2574" s="19">
        <f t="shared" si="7327"/>
        <v>3801.1</v>
      </c>
      <c r="BT2574" s="19">
        <f t="shared" si="7328"/>
        <v>4101.3999999999996</v>
      </c>
      <c r="BU2574" s="19">
        <f t="shared" si="7453"/>
        <v>0</v>
      </c>
      <c r="BV2574" s="19">
        <f t="shared" si="7339"/>
        <v>3539.2</v>
      </c>
      <c r="BW2574" s="19">
        <f t="shared" si="7453"/>
        <v>0</v>
      </c>
    </row>
    <row r="2575" spans="1:75" ht="31.5" x14ac:dyDescent="0.25">
      <c r="A2575" s="12">
        <v>944</v>
      </c>
      <c r="B2575" s="12" t="s">
        <v>66</v>
      </c>
      <c r="C2575" s="12" t="s">
        <v>117</v>
      </c>
      <c r="D2575" s="12" t="s">
        <v>787</v>
      </c>
      <c r="E2575" s="12" t="s">
        <v>207</v>
      </c>
      <c r="F2575" s="13" t="s">
        <v>259</v>
      </c>
      <c r="G2575" s="19">
        <v>3539.2</v>
      </c>
      <c r="H2575" s="19">
        <v>3801.1</v>
      </c>
      <c r="I2575" s="19">
        <v>4101.3999999999996</v>
      </c>
      <c r="J2575" s="19"/>
      <c r="K2575" s="19"/>
      <c r="L2575" s="19"/>
      <c r="M2575" s="19">
        <f t="shared" si="7387"/>
        <v>3539.2</v>
      </c>
      <c r="N2575" s="19">
        <f t="shared" si="7388"/>
        <v>3801.1</v>
      </c>
      <c r="O2575" s="19">
        <f t="shared" si="7389"/>
        <v>4101.3999999999996</v>
      </c>
      <c r="P2575" s="19"/>
      <c r="Q2575" s="19"/>
      <c r="R2575" s="19"/>
      <c r="S2575" s="19">
        <f t="shared" si="7202"/>
        <v>3539.2</v>
      </c>
      <c r="T2575" s="19"/>
      <c r="U2575" s="19"/>
      <c r="V2575" s="19"/>
      <c r="W2575" s="19"/>
      <c r="X2575" s="19"/>
      <c r="Y2575" s="19"/>
      <c r="Z2575" s="19"/>
      <c r="AA2575" s="19"/>
      <c r="AB2575" s="19">
        <f t="shared" si="7448"/>
        <v>3539.2</v>
      </c>
      <c r="AC2575" s="19">
        <f t="shared" si="7449"/>
        <v>3801.1</v>
      </c>
      <c r="AD2575" s="19">
        <f t="shared" si="7450"/>
        <v>4101.3999999999996</v>
      </c>
      <c r="AE2575" s="19"/>
      <c r="AF2575" s="19">
        <f t="shared" si="7451"/>
        <v>3539.2</v>
      </c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>
        <f t="shared" si="7393"/>
        <v>3539.2</v>
      </c>
      <c r="AV2575" s="19">
        <f t="shared" si="7394"/>
        <v>3801.1</v>
      </c>
      <c r="AW2575" s="19">
        <f t="shared" si="7395"/>
        <v>4101.3999999999996</v>
      </c>
      <c r="AX2575" s="19"/>
      <c r="AY2575" s="19"/>
      <c r="AZ2575" s="19"/>
      <c r="BA2575" s="19">
        <f t="shared" si="7390"/>
        <v>3539.2</v>
      </c>
      <c r="BB2575" s="19">
        <f t="shared" si="7391"/>
        <v>3801.1</v>
      </c>
      <c r="BC2575" s="19">
        <f t="shared" si="7392"/>
        <v>4101.3999999999996</v>
      </c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>
        <f t="shared" si="7326"/>
        <v>3539.2</v>
      </c>
      <c r="BS2575" s="19">
        <f t="shared" si="7327"/>
        <v>3801.1</v>
      </c>
      <c r="BT2575" s="19">
        <f t="shared" si="7328"/>
        <v>4101.3999999999996</v>
      </c>
      <c r="BU2575" s="19"/>
      <c r="BV2575" s="19">
        <f t="shared" si="7339"/>
        <v>3539.2</v>
      </c>
      <c r="BW2575" s="19"/>
    </row>
    <row r="2576" spans="1:75" ht="31.5" x14ac:dyDescent="0.25">
      <c r="A2576" s="12">
        <v>944</v>
      </c>
      <c r="B2576" s="12" t="s">
        <v>66</v>
      </c>
      <c r="C2576" s="12" t="s">
        <v>117</v>
      </c>
      <c r="D2576" s="12" t="s">
        <v>961</v>
      </c>
      <c r="E2576" s="12"/>
      <c r="F2576" s="13" t="s">
        <v>972</v>
      </c>
      <c r="G2576" s="19"/>
      <c r="H2576" s="19"/>
      <c r="I2576" s="19"/>
      <c r="J2576" s="19"/>
      <c r="K2576" s="19"/>
      <c r="L2576" s="19"/>
      <c r="M2576" s="19"/>
      <c r="N2576" s="19">
        <f>N2577</f>
        <v>0</v>
      </c>
      <c r="O2576" s="19">
        <f t="shared" ref="O2576:BW2577" si="7454">O2577</f>
        <v>0</v>
      </c>
      <c r="P2576" s="19">
        <f t="shared" si="7454"/>
        <v>0</v>
      </c>
      <c r="Q2576" s="19">
        <f t="shared" si="7454"/>
        <v>0</v>
      </c>
      <c r="R2576" s="19">
        <f t="shared" si="7454"/>
        <v>0</v>
      </c>
      <c r="S2576" s="19">
        <f t="shared" si="7454"/>
        <v>0</v>
      </c>
      <c r="T2576" s="19">
        <f t="shared" si="7454"/>
        <v>0</v>
      </c>
      <c r="U2576" s="19">
        <f t="shared" si="7454"/>
        <v>0</v>
      </c>
      <c r="V2576" s="19">
        <f t="shared" si="7454"/>
        <v>0</v>
      </c>
      <c r="W2576" s="19">
        <f t="shared" si="7454"/>
        <v>0</v>
      </c>
      <c r="X2576" s="19">
        <f t="shared" si="7454"/>
        <v>0</v>
      </c>
      <c r="Y2576" s="19">
        <f t="shared" si="7454"/>
        <v>0</v>
      </c>
      <c r="Z2576" s="19">
        <f t="shared" si="7454"/>
        <v>0</v>
      </c>
      <c r="AA2576" s="19">
        <f t="shared" si="7454"/>
        <v>0</v>
      </c>
      <c r="AB2576" s="19">
        <f t="shared" si="7448"/>
        <v>0</v>
      </c>
      <c r="AC2576" s="19">
        <f t="shared" si="7449"/>
        <v>0</v>
      </c>
      <c r="AD2576" s="19">
        <f t="shared" si="7450"/>
        <v>0</v>
      </c>
      <c r="AE2576" s="19">
        <f t="shared" si="7454"/>
        <v>0</v>
      </c>
      <c r="AF2576" s="19">
        <f t="shared" si="7451"/>
        <v>0</v>
      </c>
      <c r="AG2576" s="19">
        <f t="shared" si="7454"/>
        <v>0</v>
      </c>
      <c r="AH2576" s="19">
        <f t="shared" si="7454"/>
        <v>0</v>
      </c>
      <c r="AI2576" s="19">
        <f t="shared" si="7454"/>
        <v>0</v>
      </c>
      <c r="AJ2576" s="19">
        <f t="shared" si="7454"/>
        <v>0</v>
      </c>
      <c r="AK2576" s="19">
        <f t="shared" si="7454"/>
        <v>0</v>
      </c>
      <c r="AL2576" s="19">
        <f t="shared" si="7454"/>
        <v>0</v>
      </c>
      <c r="AM2576" s="19">
        <f t="shared" si="7454"/>
        <v>0</v>
      </c>
      <c r="AN2576" s="19">
        <f t="shared" si="7454"/>
        <v>0</v>
      </c>
      <c r="AO2576" s="19">
        <f t="shared" si="7454"/>
        <v>0</v>
      </c>
      <c r="AP2576" s="19">
        <f t="shared" si="7454"/>
        <v>0</v>
      </c>
      <c r="AQ2576" s="19">
        <f t="shared" si="7454"/>
        <v>0</v>
      </c>
      <c r="AR2576" s="19">
        <f t="shared" si="7454"/>
        <v>0</v>
      </c>
      <c r="AS2576" s="19">
        <f t="shared" si="7454"/>
        <v>0</v>
      </c>
      <c r="AT2576" s="19">
        <f t="shared" si="7454"/>
        <v>0</v>
      </c>
      <c r="AU2576" s="19">
        <f t="shared" si="7393"/>
        <v>0</v>
      </c>
      <c r="AV2576" s="19">
        <f t="shared" si="7394"/>
        <v>0</v>
      </c>
      <c r="AW2576" s="19">
        <f t="shared" si="7395"/>
        <v>0</v>
      </c>
      <c r="AX2576" s="19">
        <f t="shared" si="7454"/>
        <v>0</v>
      </c>
      <c r="AY2576" s="19">
        <f t="shared" si="7454"/>
        <v>0</v>
      </c>
      <c r="AZ2576" s="19">
        <f t="shared" si="7454"/>
        <v>0</v>
      </c>
      <c r="BA2576" s="19">
        <f t="shared" si="7390"/>
        <v>0</v>
      </c>
      <c r="BB2576" s="19">
        <f t="shared" si="7391"/>
        <v>0</v>
      </c>
      <c r="BC2576" s="19">
        <f t="shared" si="7392"/>
        <v>0</v>
      </c>
      <c r="BD2576" s="19">
        <f t="shared" si="7454"/>
        <v>0</v>
      </c>
      <c r="BE2576" s="19">
        <f t="shared" si="7454"/>
        <v>0</v>
      </c>
      <c r="BF2576" s="19">
        <f t="shared" si="7454"/>
        <v>1876.4</v>
      </c>
      <c r="BG2576" s="19">
        <f t="shared" si="7454"/>
        <v>0</v>
      </c>
      <c r="BH2576" s="19">
        <f t="shared" si="7454"/>
        <v>0</v>
      </c>
      <c r="BI2576" s="19">
        <f t="shared" si="7454"/>
        <v>0</v>
      </c>
      <c r="BJ2576" s="19">
        <f t="shared" si="7454"/>
        <v>0</v>
      </c>
      <c r="BK2576" s="19">
        <f t="shared" si="7454"/>
        <v>6008.4</v>
      </c>
      <c r="BL2576" s="19">
        <f t="shared" si="7454"/>
        <v>0</v>
      </c>
      <c r="BM2576" s="19">
        <f t="shared" si="7454"/>
        <v>0</v>
      </c>
      <c r="BN2576" s="19">
        <f t="shared" si="7454"/>
        <v>0</v>
      </c>
      <c r="BO2576" s="19">
        <f t="shared" si="7454"/>
        <v>4557.8999999999996</v>
      </c>
      <c r="BP2576" s="19">
        <f t="shared" si="7454"/>
        <v>0</v>
      </c>
      <c r="BQ2576" s="19">
        <f t="shared" si="7454"/>
        <v>0</v>
      </c>
      <c r="BR2576" s="19">
        <f t="shared" si="7326"/>
        <v>1876.4</v>
      </c>
      <c r="BS2576" s="19">
        <f t="shared" si="7327"/>
        <v>6008.4</v>
      </c>
      <c r="BT2576" s="19">
        <f t="shared" si="7328"/>
        <v>4557.8999999999996</v>
      </c>
      <c r="BU2576" s="19">
        <f t="shared" si="7454"/>
        <v>0</v>
      </c>
      <c r="BV2576" s="19">
        <f t="shared" si="7339"/>
        <v>1876.4</v>
      </c>
      <c r="BW2576" s="19">
        <f t="shared" si="7454"/>
        <v>0</v>
      </c>
    </row>
    <row r="2577" spans="1:76" ht="31.5" x14ac:dyDescent="0.25">
      <c r="A2577" s="12">
        <v>944</v>
      </c>
      <c r="B2577" s="12" t="s">
        <v>66</v>
      </c>
      <c r="C2577" s="12" t="s">
        <v>117</v>
      </c>
      <c r="D2577" s="12" t="s">
        <v>961</v>
      </c>
      <c r="E2577" s="12" t="s">
        <v>6</v>
      </c>
      <c r="F2577" s="13" t="s">
        <v>270</v>
      </c>
      <c r="G2577" s="19"/>
      <c r="H2577" s="19"/>
      <c r="I2577" s="19"/>
      <c r="J2577" s="19"/>
      <c r="K2577" s="19"/>
      <c r="L2577" s="19"/>
      <c r="M2577" s="19"/>
      <c r="N2577" s="19">
        <f>N2578</f>
        <v>0</v>
      </c>
      <c r="O2577" s="19">
        <f t="shared" si="7454"/>
        <v>0</v>
      </c>
      <c r="P2577" s="19">
        <f t="shared" si="7454"/>
        <v>0</v>
      </c>
      <c r="Q2577" s="19">
        <f t="shared" si="7454"/>
        <v>0</v>
      </c>
      <c r="R2577" s="19">
        <f t="shared" si="7454"/>
        <v>0</v>
      </c>
      <c r="S2577" s="19">
        <f t="shared" si="7454"/>
        <v>0</v>
      </c>
      <c r="T2577" s="19">
        <f t="shared" si="7454"/>
        <v>0</v>
      </c>
      <c r="U2577" s="19">
        <f t="shared" si="7454"/>
        <v>0</v>
      </c>
      <c r="V2577" s="19">
        <f t="shared" si="7454"/>
        <v>0</v>
      </c>
      <c r="W2577" s="19">
        <f t="shared" si="7454"/>
        <v>0</v>
      </c>
      <c r="X2577" s="19">
        <f t="shared" si="7454"/>
        <v>0</v>
      </c>
      <c r="Y2577" s="19">
        <f t="shared" si="7454"/>
        <v>0</v>
      </c>
      <c r="Z2577" s="19">
        <f t="shared" si="7454"/>
        <v>0</v>
      </c>
      <c r="AA2577" s="19">
        <f t="shared" si="7454"/>
        <v>0</v>
      </c>
      <c r="AB2577" s="19">
        <f t="shared" si="7448"/>
        <v>0</v>
      </c>
      <c r="AC2577" s="19">
        <f t="shared" si="7449"/>
        <v>0</v>
      </c>
      <c r="AD2577" s="19">
        <f t="shared" si="7450"/>
        <v>0</v>
      </c>
      <c r="AE2577" s="19">
        <f t="shared" si="7454"/>
        <v>0</v>
      </c>
      <c r="AF2577" s="19">
        <f t="shared" si="7451"/>
        <v>0</v>
      </c>
      <c r="AG2577" s="19">
        <f t="shared" si="7454"/>
        <v>0</v>
      </c>
      <c r="AH2577" s="19">
        <f t="shared" si="7454"/>
        <v>0</v>
      </c>
      <c r="AI2577" s="19">
        <f t="shared" si="7454"/>
        <v>0</v>
      </c>
      <c r="AJ2577" s="19">
        <f t="shared" si="7454"/>
        <v>0</v>
      </c>
      <c r="AK2577" s="19">
        <f t="shared" si="7454"/>
        <v>0</v>
      </c>
      <c r="AL2577" s="19">
        <f t="shared" si="7454"/>
        <v>0</v>
      </c>
      <c r="AM2577" s="19">
        <f t="shared" si="7454"/>
        <v>0</v>
      </c>
      <c r="AN2577" s="19">
        <f t="shared" si="7454"/>
        <v>0</v>
      </c>
      <c r="AO2577" s="19">
        <f t="shared" si="7454"/>
        <v>0</v>
      </c>
      <c r="AP2577" s="19">
        <f t="shared" si="7454"/>
        <v>0</v>
      </c>
      <c r="AQ2577" s="19">
        <f t="shared" si="7454"/>
        <v>0</v>
      </c>
      <c r="AR2577" s="19">
        <f t="shared" si="7454"/>
        <v>0</v>
      </c>
      <c r="AS2577" s="19">
        <f t="shared" si="7454"/>
        <v>0</v>
      </c>
      <c r="AT2577" s="19">
        <f t="shared" si="7454"/>
        <v>0</v>
      </c>
      <c r="AU2577" s="19">
        <f t="shared" si="7393"/>
        <v>0</v>
      </c>
      <c r="AV2577" s="19">
        <f t="shared" si="7394"/>
        <v>0</v>
      </c>
      <c r="AW2577" s="19">
        <f t="shared" si="7395"/>
        <v>0</v>
      </c>
      <c r="AX2577" s="19">
        <f t="shared" si="7454"/>
        <v>0</v>
      </c>
      <c r="AY2577" s="19">
        <f t="shared" si="7454"/>
        <v>0</v>
      </c>
      <c r="AZ2577" s="19">
        <f t="shared" si="7454"/>
        <v>0</v>
      </c>
      <c r="BA2577" s="19">
        <f t="shared" si="7390"/>
        <v>0</v>
      </c>
      <c r="BB2577" s="19">
        <f t="shared" si="7391"/>
        <v>0</v>
      </c>
      <c r="BC2577" s="19">
        <f t="shared" si="7392"/>
        <v>0</v>
      </c>
      <c r="BD2577" s="19">
        <f t="shared" si="7454"/>
        <v>0</v>
      </c>
      <c r="BE2577" s="19">
        <f t="shared" si="7454"/>
        <v>0</v>
      </c>
      <c r="BF2577" s="19">
        <f t="shared" si="7454"/>
        <v>1876.4</v>
      </c>
      <c r="BG2577" s="19">
        <f t="shared" si="7454"/>
        <v>0</v>
      </c>
      <c r="BH2577" s="19">
        <f t="shared" si="7454"/>
        <v>0</v>
      </c>
      <c r="BI2577" s="19">
        <f t="shared" si="7454"/>
        <v>0</v>
      </c>
      <c r="BJ2577" s="19">
        <f t="shared" si="7454"/>
        <v>0</v>
      </c>
      <c r="BK2577" s="19">
        <f t="shared" si="7454"/>
        <v>6008.4</v>
      </c>
      <c r="BL2577" s="19">
        <f t="shared" si="7454"/>
        <v>0</v>
      </c>
      <c r="BM2577" s="19">
        <f t="shared" si="7454"/>
        <v>0</v>
      </c>
      <c r="BN2577" s="19">
        <f t="shared" si="7454"/>
        <v>0</v>
      </c>
      <c r="BO2577" s="19">
        <f t="shared" si="7454"/>
        <v>4557.8999999999996</v>
      </c>
      <c r="BP2577" s="19">
        <f t="shared" si="7454"/>
        <v>0</v>
      </c>
      <c r="BQ2577" s="19">
        <f t="shared" si="7454"/>
        <v>0</v>
      </c>
      <c r="BR2577" s="19">
        <f t="shared" si="7326"/>
        <v>1876.4</v>
      </c>
      <c r="BS2577" s="19">
        <f t="shared" si="7327"/>
        <v>6008.4</v>
      </c>
      <c r="BT2577" s="19">
        <f t="shared" si="7328"/>
        <v>4557.8999999999996</v>
      </c>
      <c r="BU2577" s="19">
        <f t="shared" si="7454"/>
        <v>0</v>
      </c>
      <c r="BV2577" s="19">
        <f t="shared" si="7339"/>
        <v>1876.4</v>
      </c>
      <c r="BW2577" s="19">
        <f t="shared" si="7454"/>
        <v>0</v>
      </c>
    </row>
    <row r="2578" spans="1:76" ht="31.5" x14ac:dyDescent="0.25">
      <c r="A2578" s="12">
        <v>944</v>
      </c>
      <c r="B2578" s="12" t="s">
        <v>66</v>
      </c>
      <c r="C2578" s="12" t="s">
        <v>117</v>
      </c>
      <c r="D2578" s="12" t="s">
        <v>961</v>
      </c>
      <c r="E2578" s="12" t="s">
        <v>207</v>
      </c>
      <c r="F2578" s="13" t="s">
        <v>259</v>
      </c>
      <c r="G2578" s="19"/>
      <c r="H2578" s="19"/>
      <c r="I2578" s="19"/>
      <c r="J2578" s="19"/>
      <c r="K2578" s="19"/>
      <c r="L2578" s="19"/>
      <c r="M2578" s="19"/>
      <c r="N2578" s="19">
        <v>0</v>
      </c>
      <c r="O2578" s="19">
        <v>0</v>
      </c>
      <c r="P2578" s="19"/>
      <c r="Q2578" s="19"/>
      <c r="R2578" s="19"/>
      <c r="S2578" s="19">
        <v>0</v>
      </c>
      <c r="T2578" s="19"/>
      <c r="U2578" s="19"/>
      <c r="V2578" s="19"/>
      <c r="W2578" s="19"/>
      <c r="X2578" s="19"/>
      <c r="Y2578" s="19"/>
      <c r="Z2578" s="19"/>
      <c r="AA2578" s="19"/>
      <c r="AB2578" s="19">
        <f t="shared" si="7448"/>
        <v>0</v>
      </c>
      <c r="AC2578" s="19">
        <f t="shared" si="7449"/>
        <v>0</v>
      </c>
      <c r="AD2578" s="19">
        <f t="shared" si="7450"/>
        <v>0</v>
      </c>
      <c r="AE2578" s="19"/>
      <c r="AF2578" s="19">
        <f t="shared" si="7451"/>
        <v>0</v>
      </c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>
        <f t="shared" si="7393"/>
        <v>0</v>
      </c>
      <c r="AV2578" s="19">
        <f t="shared" si="7394"/>
        <v>0</v>
      </c>
      <c r="AW2578" s="19">
        <f t="shared" si="7395"/>
        <v>0</v>
      </c>
      <c r="AX2578" s="19"/>
      <c r="AY2578" s="19"/>
      <c r="AZ2578" s="19"/>
      <c r="BA2578" s="19">
        <f t="shared" si="7390"/>
        <v>0</v>
      </c>
      <c r="BB2578" s="19">
        <f t="shared" si="7391"/>
        <v>0</v>
      </c>
      <c r="BC2578" s="19">
        <f t="shared" si="7392"/>
        <v>0</v>
      </c>
      <c r="BD2578" s="19"/>
      <c r="BE2578" s="19"/>
      <c r="BF2578" s="19">
        <v>1876.4</v>
      </c>
      <c r="BG2578" s="19"/>
      <c r="BH2578" s="19"/>
      <c r="BI2578" s="19"/>
      <c r="BJ2578" s="19"/>
      <c r="BK2578" s="19">
        <v>6008.4</v>
      </c>
      <c r="BL2578" s="19"/>
      <c r="BM2578" s="19"/>
      <c r="BN2578" s="19"/>
      <c r="BO2578" s="19">
        <v>4557.8999999999996</v>
      </c>
      <c r="BP2578" s="19"/>
      <c r="BQ2578" s="19"/>
      <c r="BR2578" s="19">
        <f t="shared" si="7326"/>
        <v>1876.4</v>
      </c>
      <c r="BS2578" s="19">
        <f t="shared" si="7327"/>
        <v>6008.4</v>
      </c>
      <c r="BT2578" s="19">
        <f t="shared" si="7328"/>
        <v>4557.8999999999996</v>
      </c>
      <c r="BU2578" s="19"/>
      <c r="BV2578" s="19">
        <f t="shared" si="7339"/>
        <v>1876.4</v>
      </c>
      <c r="BW2578" s="19"/>
    </row>
    <row r="2579" spans="1:76" ht="31.5" x14ac:dyDescent="0.25">
      <c r="A2579" s="12">
        <v>944</v>
      </c>
      <c r="B2579" s="12" t="s">
        <v>66</v>
      </c>
      <c r="C2579" s="12" t="s">
        <v>117</v>
      </c>
      <c r="D2579" s="12" t="s">
        <v>353</v>
      </c>
      <c r="E2579" s="12"/>
      <c r="F2579" s="13" t="s">
        <v>526</v>
      </c>
      <c r="G2579" s="19">
        <f t="shared" ref="G2579:BW2580" si="7455">G2580</f>
        <v>79073.7</v>
      </c>
      <c r="H2579" s="19">
        <f t="shared" si="7455"/>
        <v>79073.7</v>
      </c>
      <c r="I2579" s="19">
        <f t="shared" si="7455"/>
        <v>79073.7</v>
      </c>
      <c r="J2579" s="19">
        <f t="shared" si="7455"/>
        <v>-25000</v>
      </c>
      <c r="K2579" s="19">
        <f t="shared" si="7455"/>
        <v>-10331.366</v>
      </c>
      <c r="L2579" s="19">
        <f t="shared" si="7455"/>
        <v>0</v>
      </c>
      <c r="M2579" s="19">
        <f t="shared" si="7387"/>
        <v>54073.7</v>
      </c>
      <c r="N2579" s="19">
        <f t="shared" si="7388"/>
        <v>68742.334000000003</v>
      </c>
      <c r="O2579" s="19">
        <f t="shared" si="7389"/>
        <v>79073.7</v>
      </c>
      <c r="P2579" s="19">
        <f t="shared" si="7455"/>
        <v>0</v>
      </c>
      <c r="Q2579" s="19">
        <f t="shared" si="7455"/>
        <v>0</v>
      </c>
      <c r="R2579" s="19">
        <f t="shared" si="7455"/>
        <v>0</v>
      </c>
      <c r="S2579" s="19">
        <f t="shared" si="7202"/>
        <v>54073.7</v>
      </c>
      <c r="T2579" s="19">
        <f t="shared" si="7455"/>
        <v>0</v>
      </c>
      <c r="U2579" s="19">
        <f t="shared" si="7455"/>
        <v>0</v>
      </c>
      <c r="V2579" s="19">
        <f t="shared" si="7455"/>
        <v>0</v>
      </c>
      <c r="W2579" s="19">
        <f t="shared" si="7455"/>
        <v>0</v>
      </c>
      <c r="X2579" s="19">
        <f t="shared" si="7455"/>
        <v>0</v>
      </c>
      <c r="Y2579" s="19">
        <f t="shared" si="7455"/>
        <v>0</v>
      </c>
      <c r="Z2579" s="19">
        <f t="shared" si="7455"/>
        <v>0</v>
      </c>
      <c r="AA2579" s="19">
        <f t="shared" si="7455"/>
        <v>0</v>
      </c>
      <c r="AB2579" s="19">
        <f t="shared" si="7448"/>
        <v>54073.7</v>
      </c>
      <c r="AC2579" s="19">
        <f t="shared" si="7449"/>
        <v>68742.334000000003</v>
      </c>
      <c r="AD2579" s="19">
        <f t="shared" si="7450"/>
        <v>79073.7</v>
      </c>
      <c r="AE2579" s="19">
        <f t="shared" si="7455"/>
        <v>0</v>
      </c>
      <c r="AF2579" s="19">
        <f t="shared" si="7451"/>
        <v>54073.7</v>
      </c>
      <c r="AG2579" s="19">
        <f t="shared" si="7455"/>
        <v>0</v>
      </c>
      <c r="AH2579" s="19">
        <f t="shared" si="7455"/>
        <v>0</v>
      </c>
      <c r="AI2579" s="19">
        <f t="shared" si="7455"/>
        <v>0</v>
      </c>
      <c r="AJ2579" s="19">
        <f t="shared" si="7455"/>
        <v>0</v>
      </c>
      <c r="AK2579" s="19">
        <f t="shared" si="7455"/>
        <v>0</v>
      </c>
      <c r="AL2579" s="19">
        <f t="shared" si="7455"/>
        <v>0</v>
      </c>
      <c r="AM2579" s="19">
        <f t="shared" si="7455"/>
        <v>0</v>
      </c>
      <c r="AN2579" s="19">
        <f t="shared" si="7455"/>
        <v>0</v>
      </c>
      <c r="AO2579" s="19">
        <f t="shared" si="7455"/>
        <v>0</v>
      </c>
      <c r="AP2579" s="19">
        <f t="shared" si="7455"/>
        <v>0</v>
      </c>
      <c r="AQ2579" s="19">
        <f t="shared" si="7455"/>
        <v>0</v>
      </c>
      <c r="AR2579" s="19">
        <f t="shared" si="7455"/>
        <v>0</v>
      </c>
      <c r="AS2579" s="19">
        <f t="shared" si="7455"/>
        <v>0</v>
      </c>
      <c r="AT2579" s="19">
        <f t="shared" si="7455"/>
        <v>0</v>
      </c>
      <c r="AU2579" s="19">
        <f t="shared" si="7393"/>
        <v>54073.7</v>
      </c>
      <c r="AV2579" s="19">
        <f t="shared" si="7394"/>
        <v>68742.334000000003</v>
      </c>
      <c r="AW2579" s="19">
        <f t="shared" si="7395"/>
        <v>79073.7</v>
      </c>
      <c r="AX2579" s="19">
        <f t="shared" si="7455"/>
        <v>0</v>
      </c>
      <c r="AY2579" s="19">
        <f t="shared" si="7455"/>
        <v>0</v>
      </c>
      <c r="AZ2579" s="19">
        <f t="shared" si="7455"/>
        <v>0</v>
      </c>
      <c r="BA2579" s="19">
        <f t="shared" si="7390"/>
        <v>54073.7</v>
      </c>
      <c r="BB2579" s="19">
        <f t="shared" si="7391"/>
        <v>68742.334000000003</v>
      </c>
      <c r="BC2579" s="19">
        <f t="shared" si="7392"/>
        <v>79073.7</v>
      </c>
      <c r="BD2579" s="19">
        <f t="shared" si="7455"/>
        <v>0</v>
      </c>
      <c r="BE2579" s="19">
        <f t="shared" si="7455"/>
        <v>0</v>
      </c>
      <c r="BF2579" s="19">
        <f t="shared" si="7455"/>
        <v>0</v>
      </c>
      <c r="BG2579" s="19">
        <f t="shared" si="7455"/>
        <v>0</v>
      </c>
      <c r="BH2579" s="19">
        <f t="shared" si="7455"/>
        <v>0</v>
      </c>
      <c r="BI2579" s="19">
        <f t="shared" si="7455"/>
        <v>0</v>
      </c>
      <c r="BJ2579" s="19">
        <f t="shared" si="7455"/>
        <v>0</v>
      </c>
      <c r="BK2579" s="19">
        <f t="shared" si="7455"/>
        <v>0</v>
      </c>
      <c r="BL2579" s="19">
        <f t="shared" si="7455"/>
        <v>0</v>
      </c>
      <c r="BM2579" s="19">
        <f t="shared" si="7455"/>
        <v>0</v>
      </c>
      <c r="BN2579" s="19">
        <f t="shared" si="7455"/>
        <v>0</v>
      </c>
      <c r="BO2579" s="19">
        <f t="shared" si="7455"/>
        <v>0</v>
      </c>
      <c r="BP2579" s="19">
        <f t="shared" si="7455"/>
        <v>0</v>
      </c>
      <c r="BQ2579" s="19">
        <f t="shared" si="7455"/>
        <v>0</v>
      </c>
      <c r="BR2579" s="19">
        <f t="shared" si="7326"/>
        <v>54073.7</v>
      </c>
      <c r="BS2579" s="19">
        <f t="shared" si="7327"/>
        <v>68742.334000000003</v>
      </c>
      <c r="BT2579" s="19">
        <f t="shared" si="7328"/>
        <v>79073.7</v>
      </c>
      <c r="BU2579" s="19">
        <f t="shared" si="7455"/>
        <v>0</v>
      </c>
      <c r="BV2579" s="19">
        <f t="shared" si="7339"/>
        <v>54073.7</v>
      </c>
      <c r="BW2579" s="19">
        <f t="shared" si="7455"/>
        <v>0</v>
      </c>
    </row>
    <row r="2580" spans="1:76" x14ac:dyDescent="0.25">
      <c r="A2580" s="12">
        <v>944</v>
      </c>
      <c r="B2580" s="12" t="s">
        <v>66</v>
      </c>
      <c r="C2580" s="12" t="s">
        <v>117</v>
      </c>
      <c r="D2580" s="12" t="s">
        <v>353</v>
      </c>
      <c r="E2580" s="12" t="s">
        <v>7</v>
      </c>
      <c r="F2580" s="13" t="s">
        <v>273</v>
      </c>
      <c r="G2580" s="19">
        <f t="shared" si="7455"/>
        <v>79073.7</v>
      </c>
      <c r="H2580" s="19">
        <f t="shared" si="7455"/>
        <v>79073.7</v>
      </c>
      <c r="I2580" s="19">
        <f t="shared" si="7455"/>
        <v>79073.7</v>
      </c>
      <c r="J2580" s="19">
        <f t="shared" si="7455"/>
        <v>-25000</v>
      </c>
      <c r="K2580" s="19">
        <f t="shared" si="7455"/>
        <v>-10331.366</v>
      </c>
      <c r="L2580" s="19">
        <f t="shared" si="7455"/>
        <v>0</v>
      </c>
      <c r="M2580" s="19">
        <f t="shared" si="7387"/>
        <v>54073.7</v>
      </c>
      <c r="N2580" s="19">
        <f t="shared" si="7388"/>
        <v>68742.334000000003</v>
      </c>
      <c r="O2580" s="19">
        <f t="shared" si="7389"/>
        <v>79073.7</v>
      </c>
      <c r="P2580" s="19">
        <f t="shared" si="7455"/>
        <v>0</v>
      </c>
      <c r="Q2580" s="19">
        <f t="shared" si="7455"/>
        <v>0</v>
      </c>
      <c r="R2580" s="19">
        <f t="shared" si="7455"/>
        <v>0</v>
      </c>
      <c r="S2580" s="19">
        <f t="shared" si="7202"/>
        <v>54073.7</v>
      </c>
      <c r="T2580" s="19">
        <f t="shared" si="7455"/>
        <v>0</v>
      </c>
      <c r="U2580" s="19">
        <f t="shared" si="7455"/>
        <v>0</v>
      </c>
      <c r="V2580" s="19">
        <f t="shared" si="7455"/>
        <v>0</v>
      </c>
      <c r="W2580" s="19">
        <f t="shared" si="7455"/>
        <v>0</v>
      </c>
      <c r="X2580" s="19">
        <f t="shared" si="7455"/>
        <v>0</v>
      </c>
      <c r="Y2580" s="19">
        <f t="shared" si="7455"/>
        <v>0</v>
      </c>
      <c r="Z2580" s="19">
        <f t="shared" si="7455"/>
        <v>0</v>
      </c>
      <c r="AA2580" s="19">
        <f t="shared" si="7455"/>
        <v>0</v>
      </c>
      <c r="AB2580" s="19">
        <f t="shared" si="7448"/>
        <v>54073.7</v>
      </c>
      <c r="AC2580" s="19">
        <f t="shared" si="7449"/>
        <v>68742.334000000003</v>
      </c>
      <c r="AD2580" s="19">
        <f t="shared" si="7450"/>
        <v>79073.7</v>
      </c>
      <c r="AE2580" s="19">
        <f t="shared" si="7455"/>
        <v>0</v>
      </c>
      <c r="AF2580" s="19">
        <f t="shared" si="7451"/>
        <v>54073.7</v>
      </c>
      <c r="AG2580" s="19">
        <f t="shared" si="7455"/>
        <v>0</v>
      </c>
      <c r="AH2580" s="19">
        <f t="shared" si="7455"/>
        <v>0</v>
      </c>
      <c r="AI2580" s="19">
        <f t="shared" si="7455"/>
        <v>0</v>
      </c>
      <c r="AJ2580" s="19">
        <f t="shared" si="7455"/>
        <v>0</v>
      </c>
      <c r="AK2580" s="19">
        <f t="shared" si="7455"/>
        <v>0</v>
      </c>
      <c r="AL2580" s="19">
        <f t="shared" si="7455"/>
        <v>0</v>
      </c>
      <c r="AM2580" s="19">
        <f t="shared" si="7455"/>
        <v>0</v>
      </c>
      <c r="AN2580" s="19">
        <f t="shared" si="7455"/>
        <v>0</v>
      </c>
      <c r="AO2580" s="19">
        <f t="shared" si="7455"/>
        <v>0</v>
      </c>
      <c r="AP2580" s="19">
        <f t="shared" si="7455"/>
        <v>0</v>
      </c>
      <c r="AQ2580" s="19">
        <f t="shared" si="7455"/>
        <v>0</v>
      </c>
      <c r="AR2580" s="19">
        <f t="shared" si="7455"/>
        <v>0</v>
      </c>
      <c r="AS2580" s="19">
        <f t="shared" si="7455"/>
        <v>0</v>
      </c>
      <c r="AT2580" s="19">
        <f t="shared" si="7455"/>
        <v>0</v>
      </c>
      <c r="AU2580" s="19">
        <f t="shared" si="7393"/>
        <v>54073.7</v>
      </c>
      <c r="AV2580" s="19">
        <f t="shared" si="7394"/>
        <v>68742.334000000003</v>
      </c>
      <c r="AW2580" s="19">
        <f t="shared" si="7395"/>
        <v>79073.7</v>
      </c>
      <c r="AX2580" s="19">
        <f t="shared" si="7455"/>
        <v>0</v>
      </c>
      <c r="AY2580" s="19">
        <f t="shared" si="7455"/>
        <v>0</v>
      </c>
      <c r="AZ2580" s="19">
        <f t="shared" si="7455"/>
        <v>0</v>
      </c>
      <c r="BA2580" s="19">
        <f t="shared" si="7390"/>
        <v>54073.7</v>
      </c>
      <c r="BB2580" s="19">
        <f t="shared" si="7391"/>
        <v>68742.334000000003</v>
      </c>
      <c r="BC2580" s="19">
        <f t="shared" si="7392"/>
        <v>79073.7</v>
      </c>
      <c r="BD2580" s="19">
        <f t="shared" si="7455"/>
        <v>0</v>
      </c>
      <c r="BE2580" s="19">
        <f t="shared" si="7455"/>
        <v>0</v>
      </c>
      <c r="BF2580" s="19">
        <f t="shared" si="7455"/>
        <v>0</v>
      </c>
      <c r="BG2580" s="19">
        <f t="shared" si="7455"/>
        <v>0</v>
      </c>
      <c r="BH2580" s="19">
        <f t="shared" si="7455"/>
        <v>0</v>
      </c>
      <c r="BI2580" s="19">
        <f t="shared" si="7455"/>
        <v>0</v>
      </c>
      <c r="BJ2580" s="19">
        <f t="shared" si="7455"/>
        <v>0</v>
      </c>
      <c r="BK2580" s="19">
        <f t="shared" si="7455"/>
        <v>0</v>
      </c>
      <c r="BL2580" s="19">
        <f t="shared" si="7455"/>
        <v>0</v>
      </c>
      <c r="BM2580" s="19">
        <f t="shared" si="7455"/>
        <v>0</v>
      </c>
      <c r="BN2580" s="19">
        <f t="shared" si="7455"/>
        <v>0</v>
      </c>
      <c r="BO2580" s="19">
        <f t="shared" si="7455"/>
        <v>0</v>
      </c>
      <c r="BP2580" s="19">
        <f t="shared" si="7455"/>
        <v>0</v>
      </c>
      <c r="BQ2580" s="19">
        <f t="shared" si="7455"/>
        <v>0</v>
      </c>
      <c r="BR2580" s="19">
        <f t="shared" si="7326"/>
        <v>54073.7</v>
      </c>
      <c r="BS2580" s="19">
        <f t="shared" si="7327"/>
        <v>68742.334000000003</v>
      </c>
      <c r="BT2580" s="19">
        <f t="shared" si="7328"/>
        <v>79073.7</v>
      </c>
      <c r="BU2580" s="19">
        <f t="shared" si="7455"/>
        <v>0</v>
      </c>
      <c r="BV2580" s="19">
        <f t="shared" si="7339"/>
        <v>54073.7</v>
      </c>
      <c r="BW2580" s="19">
        <f t="shared" si="7455"/>
        <v>0</v>
      </c>
    </row>
    <row r="2581" spans="1:76" ht="47.25" x14ac:dyDescent="0.25">
      <c r="A2581" s="12">
        <v>944</v>
      </c>
      <c r="B2581" s="12" t="s">
        <v>66</v>
      </c>
      <c r="C2581" s="12" t="s">
        <v>117</v>
      </c>
      <c r="D2581" s="12" t="s">
        <v>353</v>
      </c>
      <c r="E2581" s="12">
        <v>810</v>
      </c>
      <c r="F2581" s="13" t="s">
        <v>614</v>
      </c>
      <c r="G2581" s="19">
        <v>79073.7</v>
      </c>
      <c r="H2581" s="19">
        <v>79073.7</v>
      </c>
      <c r="I2581" s="19">
        <v>79073.7</v>
      </c>
      <c r="J2581" s="19">
        <f>-20000-5000</f>
        <v>-25000</v>
      </c>
      <c r="K2581" s="19">
        <v>-10331.366</v>
      </c>
      <c r="L2581" s="19"/>
      <c r="M2581" s="19">
        <f t="shared" si="7387"/>
        <v>54073.7</v>
      </c>
      <c r="N2581" s="19">
        <f t="shared" si="7388"/>
        <v>68742.334000000003</v>
      </c>
      <c r="O2581" s="19">
        <f t="shared" si="7389"/>
        <v>79073.7</v>
      </c>
      <c r="P2581" s="19"/>
      <c r="Q2581" s="19"/>
      <c r="R2581" s="19"/>
      <c r="S2581" s="19">
        <f t="shared" si="7202"/>
        <v>54073.7</v>
      </c>
      <c r="T2581" s="19"/>
      <c r="U2581" s="19"/>
      <c r="V2581" s="19"/>
      <c r="W2581" s="19"/>
      <c r="X2581" s="19"/>
      <c r="Y2581" s="19"/>
      <c r="Z2581" s="19"/>
      <c r="AA2581" s="19"/>
      <c r="AB2581" s="19">
        <f t="shared" si="7448"/>
        <v>54073.7</v>
      </c>
      <c r="AC2581" s="19">
        <f t="shared" si="7449"/>
        <v>68742.334000000003</v>
      </c>
      <c r="AD2581" s="19">
        <f t="shared" si="7450"/>
        <v>79073.7</v>
      </c>
      <c r="AE2581" s="19"/>
      <c r="AF2581" s="19">
        <f t="shared" si="7451"/>
        <v>54073.7</v>
      </c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>
        <f t="shared" si="7393"/>
        <v>54073.7</v>
      </c>
      <c r="AV2581" s="19">
        <f t="shared" si="7394"/>
        <v>68742.334000000003</v>
      </c>
      <c r="AW2581" s="19">
        <f t="shared" si="7395"/>
        <v>79073.7</v>
      </c>
      <c r="AX2581" s="19"/>
      <c r="AY2581" s="19"/>
      <c r="AZ2581" s="19"/>
      <c r="BA2581" s="19">
        <f t="shared" si="7390"/>
        <v>54073.7</v>
      </c>
      <c r="BB2581" s="19">
        <f t="shared" si="7391"/>
        <v>68742.334000000003</v>
      </c>
      <c r="BC2581" s="19">
        <f t="shared" si="7392"/>
        <v>79073.7</v>
      </c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>
        <f t="shared" si="7326"/>
        <v>54073.7</v>
      </c>
      <c r="BS2581" s="19">
        <f t="shared" si="7327"/>
        <v>68742.334000000003</v>
      </c>
      <c r="BT2581" s="19">
        <f t="shared" si="7328"/>
        <v>79073.7</v>
      </c>
      <c r="BU2581" s="19"/>
      <c r="BV2581" s="19">
        <f t="shared" si="7339"/>
        <v>54073.7</v>
      </c>
      <c r="BW2581" s="19"/>
    </row>
    <row r="2582" spans="1:76" ht="31.5" x14ac:dyDescent="0.25">
      <c r="A2582" s="12">
        <v>944</v>
      </c>
      <c r="B2582" s="12" t="s">
        <v>66</v>
      </c>
      <c r="C2582" s="12" t="s">
        <v>117</v>
      </c>
      <c r="D2582" s="12" t="s">
        <v>369</v>
      </c>
      <c r="E2582" s="12"/>
      <c r="F2582" s="13" t="s">
        <v>527</v>
      </c>
      <c r="G2582" s="19">
        <f>G2601+G2604+G2607+G2610+G2616+G2586+G2589+G2592+G2595+G2613+G2598</f>
        <v>461364.4</v>
      </c>
      <c r="H2582" s="19">
        <f t="shared" ref="H2582:L2582" si="7456">H2601+H2604+H2607+H2610+H2616+H2586+H2589+H2592+H2595+H2613+H2598</f>
        <v>614204.80000000005</v>
      </c>
      <c r="I2582" s="19">
        <f t="shared" si="7456"/>
        <v>695550.8</v>
      </c>
      <c r="J2582" s="19">
        <f t="shared" si="7456"/>
        <v>653</v>
      </c>
      <c r="K2582" s="19">
        <f t="shared" si="7456"/>
        <v>0</v>
      </c>
      <c r="L2582" s="19">
        <f t="shared" si="7456"/>
        <v>0</v>
      </c>
      <c r="M2582" s="19">
        <f t="shared" si="7387"/>
        <v>462017.4</v>
      </c>
      <c r="N2582" s="19">
        <f t="shared" si="7388"/>
        <v>614204.80000000005</v>
      </c>
      <c r="O2582" s="19">
        <f t="shared" si="7389"/>
        <v>695550.8</v>
      </c>
      <c r="P2582" s="19">
        <f t="shared" ref="P2582" si="7457">P2601+P2604+P2607+P2610+P2616+P2586+P2589+P2592+P2595+P2613+P2598</f>
        <v>0</v>
      </c>
      <c r="Q2582" s="19">
        <f t="shared" ref="Q2582:R2582" si="7458">Q2601+Q2604+Q2607+Q2610+Q2616+Q2586+Q2589+Q2592+Q2595+Q2613+Q2598</f>
        <v>0</v>
      </c>
      <c r="R2582" s="19">
        <f t="shared" si="7458"/>
        <v>0</v>
      </c>
      <c r="S2582" s="19">
        <f t="shared" si="7202"/>
        <v>462017.4</v>
      </c>
      <c r="T2582" s="19">
        <f>T2601+T2604+T2607+T2610+T2616+T2586+T2589+T2592+T2595+T2613+T2598+T2583</f>
        <v>0</v>
      </c>
      <c r="U2582" s="19">
        <f t="shared" ref="U2582:BW2582" si="7459">U2601+U2604+U2607+U2610+U2616+U2586+U2589+U2592+U2595+U2613+U2598+U2583</f>
        <v>0</v>
      </c>
      <c r="V2582" s="19">
        <f t="shared" si="7459"/>
        <v>0</v>
      </c>
      <c r="W2582" s="19">
        <f t="shared" si="7459"/>
        <v>0</v>
      </c>
      <c r="X2582" s="19">
        <f t="shared" si="7459"/>
        <v>0</v>
      </c>
      <c r="Y2582" s="19">
        <f t="shared" si="7459"/>
        <v>0</v>
      </c>
      <c r="Z2582" s="19">
        <f t="shared" si="7459"/>
        <v>0</v>
      </c>
      <c r="AA2582" s="19">
        <f t="shared" si="7459"/>
        <v>0</v>
      </c>
      <c r="AB2582" s="19">
        <f t="shared" si="7448"/>
        <v>462017.4</v>
      </c>
      <c r="AC2582" s="19">
        <f t="shared" si="7449"/>
        <v>614204.80000000005</v>
      </c>
      <c r="AD2582" s="19">
        <f t="shared" si="7450"/>
        <v>695550.8</v>
      </c>
      <c r="AE2582" s="19">
        <f t="shared" ref="AE2582" si="7460">AE2601+AE2604+AE2607+AE2610+AE2616+AE2586+AE2589+AE2592+AE2595+AE2613+AE2598+AE2583</f>
        <v>0</v>
      </c>
      <c r="AF2582" s="19">
        <f t="shared" si="7451"/>
        <v>462017.4</v>
      </c>
      <c r="AG2582" s="19">
        <f t="shared" ref="AG2582" si="7461">AG2601+AG2604+AG2607+AG2610+AG2616+AG2586+AG2589+AG2592+AG2595+AG2613+AG2598+AG2583</f>
        <v>0</v>
      </c>
      <c r="AH2582" s="19">
        <f t="shared" ref="AH2582:AJ2582" si="7462">AH2601+AH2604+AH2607+AH2610+AH2616+AH2586+AH2589+AH2592+AH2595+AH2613+AH2598+AH2583</f>
        <v>0</v>
      </c>
      <c r="AI2582" s="19">
        <f t="shared" si="7462"/>
        <v>0</v>
      </c>
      <c r="AJ2582" s="19">
        <f t="shared" si="7462"/>
        <v>0</v>
      </c>
      <c r="AK2582" s="19">
        <f t="shared" ref="AK2582:AL2582" si="7463">AK2601+AK2604+AK2607+AK2610+AK2616+AK2586+AK2589+AK2592+AK2595+AK2613+AK2598+AK2583</f>
        <v>0</v>
      </c>
      <c r="AL2582" s="19">
        <f t="shared" si="7463"/>
        <v>0</v>
      </c>
      <c r="AM2582" s="19">
        <f t="shared" ref="AM2582:AR2582" si="7464">AM2601+AM2604+AM2607+AM2610+AM2616+AM2586+AM2589+AM2592+AM2595+AM2613+AM2598+AM2583</f>
        <v>9756.8320000000003</v>
      </c>
      <c r="AN2582" s="19">
        <f t="shared" si="7464"/>
        <v>0</v>
      </c>
      <c r="AO2582" s="19">
        <f t="shared" si="7464"/>
        <v>0</v>
      </c>
      <c r="AP2582" s="19">
        <f t="shared" si="7464"/>
        <v>0</v>
      </c>
      <c r="AQ2582" s="19">
        <f t="shared" si="7464"/>
        <v>0</v>
      </c>
      <c r="AR2582" s="19">
        <f t="shared" si="7464"/>
        <v>0</v>
      </c>
      <c r="AS2582" s="19">
        <f t="shared" ref="AS2582:AT2582" si="7465">AS2601+AS2604+AS2607+AS2610+AS2616+AS2586+AS2589+AS2592+AS2595+AS2613+AS2598+AS2583</f>
        <v>0</v>
      </c>
      <c r="AT2582" s="19">
        <f t="shared" si="7465"/>
        <v>0</v>
      </c>
      <c r="AU2582" s="19">
        <f t="shared" si="7393"/>
        <v>471774.23200000002</v>
      </c>
      <c r="AV2582" s="19">
        <f t="shared" si="7394"/>
        <v>614204.80000000005</v>
      </c>
      <c r="AW2582" s="19">
        <f t="shared" si="7395"/>
        <v>695550.8</v>
      </c>
      <c r="AX2582" s="19">
        <f t="shared" ref="AX2582:AZ2582" si="7466">AX2601+AX2604+AX2607+AX2610+AX2616+AX2586+AX2589+AX2592+AX2595+AX2613+AX2598+AX2583</f>
        <v>0</v>
      </c>
      <c r="AY2582" s="19">
        <f t="shared" si="7466"/>
        <v>-3500</v>
      </c>
      <c r="AZ2582" s="19">
        <f t="shared" si="7466"/>
        <v>0</v>
      </c>
      <c r="BA2582" s="19">
        <f t="shared" si="7390"/>
        <v>471774.23200000002</v>
      </c>
      <c r="BB2582" s="19">
        <f t="shared" si="7391"/>
        <v>610704.80000000005</v>
      </c>
      <c r="BC2582" s="19">
        <f t="shared" si="7392"/>
        <v>695550.8</v>
      </c>
      <c r="BD2582" s="19">
        <f t="shared" ref="BD2582:BO2582" si="7467">BD2601+BD2604+BD2607+BD2610+BD2616+BD2586+BD2589+BD2592+BD2595+BD2613+BD2598+BD2583</f>
        <v>0</v>
      </c>
      <c r="BE2582" s="19">
        <f t="shared" si="7467"/>
        <v>24.393000000000001</v>
      </c>
      <c r="BF2582" s="19">
        <f t="shared" si="7467"/>
        <v>-26252.2</v>
      </c>
      <c r="BG2582" s="19">
        <f t="shared" si="7467"/>
        <v>0</v>
      </c>
      <c r="BH2582" s="19">
        <f t="shared" si="7467"/>
        <v>-9062.7119999999995</v>
      </c>
      <c r="BI2582" s="19">
        <f t="shared" ref="BI2582" si="7468">BI2601+BI2604+BI2607+BI2610+BI2616+BI2586+BI2589+BI2592+BI2595+BI2613+BI2598+BI2583</f>
        <v>0</v>
      </c>
      <c r="BJ2582" s="19">
        <f t="shared" si="7467"/>
        <v>0</v>
      </c>
      <c r="BK2582" s="19">
        <f t="shared" si="7467"/>
        <v>-40165.1</v>
      </c>
      <c r="BL2582" s="19">
        <f t="shared" si="7467"/>
        <v>-13388.665000000001</v>
      </c>
      <c r="BM2582" s="19">
        <f t="shared" si="7467"/>
        <v>0</v>
      </c>
      <c r="BN2582" s="19">
        <f t="shared" si="7467"/>
        <v>0</v>
      </c>
      <c r="BO2582" s="19">
        <f t="shared" si="7467"/>
        <v>-58480.1</v>
      </c>
      <c r="BP2582" s="19">
        <f t="shared" ref="BP2582:BQ2582" si="7469">BP2601+BP2604+BP2607+BP2610+BP2616+BP2586+BP2589+BP2592+BP2595+BP2613+BP2598+BP2583</f>
        <v>-19493.433000000001</v>
      </c>
      <c r="BQ2582" s="19">
        <f t="shared" si="7469"/>
        <v>0</v>
      </c>
      <c r="BR2582" s="19">
        <f t="shared" si="7326"/>
        <v>436483.71299999999</v>
      </c>
      <c r="BS2582" s="19">
        <f t="shared" si="7327"/>
        <v>557151.03500000003</v>
      </c>
      <c r="BT2582" s="19">
        <f t="shared" si="7328"/>
        <v>617577.26700000011</v>
      </c>
      <c r="BU2582" s="19">
        <f t="shared" ref="BU2582" si="7470">BU2601+BU2604+BU2607+BU2610+BU2616+BU2586+BU2589+BU2592+BU2595+BU2613+BU2598+BU2583</f>
        <v>0</v>
      </c>
      <c r="BV2582" s="19">
        <f t="shared" si="7339"/>
        <v>436483.71299999999</v>
      </c>
      <c r="BW2582" s="19">
        <f t="shared" si="7459"/>
        <v>0</v>
      </c>
    </row>
    <row r="2583" spans="1:76" ht="62.45" hidden="1" x14ac:dyDescent="0.3">
      <c r="A2583" s="12">
        <v>944</v>
      </c>
      <c r="B2583" s="12" t="s">
        <v>66</v>
      </c>
      <c r="C2583" s="12" t="s">
        <v>117</v>
      </c>
      <c r="D2583" s="12" t="s">
        <v>983</v>
      </c>
      <c r="E2583" s="12"/>
      <c r="F2583" s="13" t="s">
        <v>991</v>
      </c>
      <c r="G2583" s="19"/>
      <c r="H2583" s="19"/>
      <c r="I2583" s="19"/>
      <c r="J2583" s="19"/>
      <c r="K2583" s="19"/>
      <c r="L2583" s="19"/>
      <c r="M2583" s="19"/>
      <c r="N2583" s="19">
        <f>N2584</f>
        <v>0</v>
      </c>
      <c r="O2583" s="19">
        <f>O2584</f>
        <v>0</v>
      </c>
      <c r="P2583" s="19"/>
      <c r="Q2583" s="19"/>
      <c r="R2583" s="19"/>
      <c r="S2583" s="19">
        <f t="shared" ref="S2583:BW2584" si="7471">S2584</f>
        <v>0</v>
      </c>
      <c r="T2583" s="19">
        <f t="shared" si="7471"/>
        <v>0</v>
      </c>
      <c r="U2583" s="19">
        <f t="shared" si="7471"/>
        <v>0</v>
      </c>
      <c r="V2583" s="19">
        <f t="shared" si="7471"/>
        <v>0</v>
      </c>
      <c r="W2583" s="19">
        <f t="shared" si="7471"/>
        <v>0</v>
      </c>
      <c r="X2583" s="19">
        <f t="shared" si="7471"/>
        <v>0</v>
      </c>
      <c r="Y2583" s="19">
        <f t="shared" si="7471"/>
        <v>0</v>
      </c>
      <c r="Z2583" s="19">
        <f t="shared" si="7471"/>
        <v>0</v>
      </c>
      <c r="AA2583" s="19">
        <f t="shared" si="7471"/>
        <v>0</v>
      </c>
      <c r="AB2583" s="19">
        <f t="shared" si="7448"/>
        <v>0</v>
      </c>
      <c r="AC2583" s="19">
        <f t="shared" si="7449"/>
        <v>0</v>
      </c>
      <c r="AD2583" s="19">
        <f t="shared" si="7450"/>
        <v>0</v>
      </c>
      <c r="AE2583" s="19">
        <f t="shared" si="7471"/>
        <v>0</v>
      </c>
      <c r="AF2583" s="19">
        <f t="shared" si="7451"/>
        <v>0</v>
      </c>
      <c r="AG2583" s="19">
        <f t="shared" si="7471"/>
        <v>0</v>
      </c>
      <c r="AH2583" s="19">
        <f t="shared" si="7471"/>
        <v>0</v>
      </c>
      <c r="AI2583" s="19">
        <f t="shared" si="7471"/>
        <v>0</v>
      </c>
      <c r="AJ2583" s="19">
        <f t="shared" si="7471"/>
        <v>0</v>
      </c>
      <c r="AK2583" s="19">
        <f t="shared" si="7471"/>
        <v>0</v>
      </c>
      <c r="AL2583" s="19">
        <f t="shared" si="7471"/>
        <v>0</v>
      </c>
      <c r="AM2583" s="19">
        <f t="shared" si="7471"/>
        <v>0</v>
      </c>
      <c r="AN2583" s="19">
        <f t="shared" si="7471"/>
        <v>0</v>
      </c>
      <c r="AO2583" s="19">
        <f t="shared" si="7471"/>
        <v>0</v>
      </c>
      <c r="AP2583" s="19">
        <f t="shared" si="7471"/>
        <v>0</v>
      </c>
      <c r="AQ2583" s="19">
        <f t="shared" si="7471"/>
        <v>0</v>
      </c>
      <c r="AR2583" s="19">
        <f t="shared" si="7471"/>
        <v>0</v>
      </c>
      <c r="AS2583" s="19">
        <f t="shared" si="7471"/>
        <v>0</v>
      </c>
      <c r="AT2583" s="19">
        <f t="shared" si="7471"/>
        <v>0</v>
      </c>
      <c r="AU2583" s="19">
        <f t="shared" si="7393"/>
        <v>0</v>
      </c>
      <c r="AV2583" s="19">
        <f t="shared" si="7394"/>
        <v>0</v>
      </c>
      <c r="AW2583" s="19">
        <f t="shared" si="7395"/>
        <v>0</v>
      </c>
      <c r="AX2583" s="19">
        <f t="shared" si="7471"/>
        <v>0</v>
      </c>
      <c r="AY2583" s="19">
        <f t="shared" si="7471"/>
        <v>0</v>
      </c>
      <c r="AZ2583" s="19">
        <f t="shared" si="7471"/>
        <v>0</v>
      </c>
      <c r="BA2583" s="19">
        <f t="shared" si="7390"/>
        <v>0</v>
      </c>
      <c r="BB2583" s="19">
        <f t="shared" si="7391"/>
        <v>0</v>
      </c>
      <c r="BC2583" s="19">
        <f t="shared" si="7392"/>
        <v>0</v>
      </c>
      <c r="BD2583" s="19">
        <f t="shared" si="7471"/>
        <v>0</v>
      </c>
      <c r="BE2583" s="19">
        <f t="shared" si="7471"/>
        <v>0</v>
      </c>
      <c r="BF2583" s="19">
        <f t="shared" si="7471"/>
        <v>0</v>
      </c>
      <c r="BG2583" s="19">
        <f t="shared" si="7471"/>
        <v>0</v>
      </c>
      <c r="BH2583" s="19">
        <f t="shared" si="7471"/>
        <v>0</v>
      </c>
      <c r="BI2583" s="19">
        <f t="shared" si="7471"/>
        <v>0</v>
      </c>
      <c r="BJ2583" s="19">
        <f t="shared" si="7471"/>
        <v>0</v>
      </c>
      <c r="BK2583" s="19">
        <f t="shared" si="7471"/>
        <v>0</v>
      </c>
      <c r="BL2583" s="19">
        <f t="shared" si="7471"/>
        <v>0</v>
      </c>
      <c r="BM2583" s="19">
        <f t="shared" si="7471"/>
        <v>0</v>
      </c>
      <c r="BN2583" s="19">
        <f t="shared" si="7471"/>
        <v>0</v>
      </c>
      <c r="BO2583" s="19">
        <f t="shared" si="7471"/>
        <v>0</v>
      </c>
      <c r="BP2583" s="19">
        <f t="shared" si="7471"/>
        <v>0</v>
      </c>
      <c r="BQ2583" s="19">
        <f t="shared" si="7471"/>
        <v>0</v>
      </c>
      <c r="BR2583" s="19">
        <f t="shared" si="7326"/>
        <v>0</v>
      </c>
      <c r="BS2583" s="19">
        <f t="shared" si="7327"/>
        <v>0</v>
      </c>
      <c r="BT2583" s="19">
        <f t="shared" si="7328"/>
        <v>0</v>
      </c>
      <c r="BU2583" s="19">
        <f t="shared" si="7471"/>
        <v>0</v>
      </c>
      <c r="BV2583" s="19"/>
      <c r="BW2583" s="19">
        <f t="shared" si="7471"/>
        <v>0</v>
      </c>
      <c r="BX2583" s="2">
        <v>0</v>
      </c>
    </row>
    <row r="2584" spans="1:76" ht="31.15" hidden="1" x14ac:dyDescent="0.3">
      <c r="A2584" s="12">
        <v>944</v>
      </c>
      <c r="B2584" s="12" t="s">
        <v>66</v>
      </c>
      <c r="C2584" s="12" t="s">
        <v>117</v>
      </c>
      <c r="D2584" s="12" t="s">
        <v>983</v>
      </c>
      <c r="E2584" s="12" t="s">
        <v>22</v>
      </c>
      <c r="F2584" s="13" t="s">
        <v>908</v>
      </c>
      <c r="G2584" s="19"/>
      <c r="H2584" s="19"/>
      <c r="I2584" s="19"/>
      <c r="J2584" s="19"/>
      <c r="K2584" s="19"/>
      <c r="L2584" s="19"/>
      <c r="M2584" s="19"/>
      <c r="N2584" s="19">
        <f>N2585</f>
        <v>0</v>
      </c>
      <c r="O2584" s="19">
        <f>O2585</f>
        <v>0</v>
      </c>
      <c r="P2584" s="19"/>
      <c r="Q2584" s="19"/>
      <c r="R2584" s="19"/>
      <c r="S2584" s="19">
        <f t="shared" si="7471"/>
        <v>0</v>
      </c>
      <c r="T2584" s="19">
        <f t="shared" si="7471"/>
        <v>0</v>
      </c>
      <c r="U2584" s="19">
        <f t="shared" si="7471"/>
        <v>0</v>
      </c>
      <c r="V2584" s="19">
        <f t="shared" si="7471"/>
        <v>0</v>
      </c>
      <c r="W2584" s="19">
        <f t="shared" si="7471"/>
        <v>0</v>
      </c>
      <c r="X2584" s="19">
        <f t="shared" si="7471"/>
        <v>0</v>
      </c>
      <c r="Y2584" s="19">
        <f t="shared" si="7471"/>
        <v>0</v>
      </c>
      <c r="Z2584" s="19">
        <f t="shared" si="7471"/>
        <v>0</v>
      </c>
      <c r="AA2584" s="19">
        <f t="shared" si="7471"/>
        <v>0</v>
      </c>
      <c r="AB2584" s="19">
        <f t="shared" si="7448"/>
        <v>0</v>
      </c>
      <c r="AC2584" s="19">
        <f t="shared" si="7449"/>
        <v>0</v>
      </c>
      <c r="AD2584" s="19">
        <f t="shared" si="7450"/>
        <v>0</v>
      </c>
      <c r="AE2584" s="19">
        <f t="shared" si="7471"/>
        <v>0</v>
      </c>
      <c r="AF2584" s="19">
        <f t="shared" si="7451"/>
        <v>0</v>
      </c>
      <c r="AG2584" s="19">
        <f t="shared" si="7471"/>
        <v>0</v>
      </c>
      <c r="AH2584" s="19">
        <f t="shared" si="7471"/>
        <v>0</v>
      </c>
      <c r="AI2584" s="19">
        <f t="shared" si="7471"/>
        <v>0</v>
      </c>
      <c r="AJ2584" s="19">
        <f t="shared" si="7471"/>
        <v>0</v>
      </c>
      <c r="AK2584" s="19">
        <f t="shared" si="7471"/>
        <v>0</v>
      </c>
      <c r="AL2584" s="19">
        <f t="shared" si="7471"/>
        <v>0</v>
      </c>
      <c r="AM2584" s="19">
        <f t="shared" si="7471"/>
        <v>0</v>
      </c>
      <c r="AN2584" s="19">
        <f t="shared" si="7471"/>
        <v>0</v>
      </c>
      <c r="AO2584" s="19">
        <f t="shared" si="7471"/>
        <v>0</v>
      </c>
      <c r="AP2584" s="19">
        <f t="shared" si="7471"/>
        <v>0</v>
      </c>
      <c r="AQ2584" s="19">
        <f t="shared" si="7471"/>
        <v>0</v>
      </c>
      <c r="AR2584" s="19">
        <f t="shared" si="7471"/>
        <v>0</v>
      </c>
      <c r="AS2584" s="19">
        <f t="shared" si="7471"/>
        <v>0</v>
      </c>
      <c r="AT2584" s="19">
        <f t="shared" si="7471"/>
        <v>0</v>
      </c>
      <c r="AU2584" s="19">
        <f t="shared" si="7393"/>
        <v>0</v>
      </c>
      <c r="AV2584" s="19">
        <f t="shared" si="7394"/>
        <v>0</v>
      </c>
      <c r="AW2584" s="19">
        <f t="shared" si="7395"/>
        <v>0</v>
      </c>
      <c r="AX2584" s="19">
        <f t="shared" si="7471"/>
        <v>0</v>
      </c>
      <c r="AY2584" s="19">
        <f t="shared" si="7471"/>
        <v>0</v>
      </c>
      <c r="AZ2584" s="19">
        <f t="shared" si="7471"/>
        <v>0</v>
      </c>
      <c r="BA2584" s="19">
        <f t="shared" si="7390"/>
        <v>0</v>
      </c>
      <c r="BB2584" s="19">
        <f t="shared" si="7391"/>
        <v>0</v>
      </c>
      <c r="BC2584" s="19">
        <f t="shared" si="7392"/>
        <v>0</v>
      </c>
      <c r="BD2584" s="19">
        <f t="shared" si="7471"/>
        <v>0</v>
      </c>
      <c r="BE2584" s="19">
        <f t="shared" si="7471"/>
        <v>0</v>
      </c>
      <c r="BF2584" s="19">
        <f t="shared" si="7471"/>
        <v>0</v>
      </c>
      <c r="BG2584" s="19">
        <f t="shared" si="7471"/>
        <v>0</v>
      </c>
      <c r="BH2584" s="19">
        <f t="shared" si="7471"/>
        <v>0</v>
      </c>
      <c r="BI2584" s="19">
        <f t="shared" si="7471"/>
        <v>0</v>
      </c>
      <c r="BJ2584" s="19">
        <f t="shared" si="7471"/>
        <v>0</v>
      </c>
      <c r="BK2584" s="19">
        <f t="shared" si="7471"/>
        <v>0</v>
      </c>
      <c r="BL2584" s="19">
        <f t="shared" si="7471"/>
        <v>0</v>
      </c>
      <c r="BM2584" s="19">
        <f t="shared" si="7471"/>
        <v>0</v>
      </c>
      <c r="BN2584" s="19">
        <f t="shared" si="7471"/>
        <v>0</v>
      </c>
      <c r="BO2584" s="19">
        <f t="shared" si="7471"/>
        <v>0</v>
      </c>
      <c r="BP2584" s="19">
        <f t="shared" si="7471"/>
        <v>0</v>
      </c>
      <c r="BQ2584" s="19">
        <f t="shared" si="7471"/>
        <v>0</v>
      </c>
      <c r="BR2584" s="19">
        <f t="shared" si="7326"/>
        <v>0</v>
      </c>
      <c r="BS2584" s="19">
        <f t="shared" si="7327"/>
        <v>0</v>
      </c>
      <c r="BT2584" s="19">
        <f t="shared" si="7328"/>
        <v>0</v>
      </c>
      <c r="BU2584" s="19">
        <f t="shared" si="7471"/>
        <v>0</v>
      </c>
      <c r="BV2584" s="19"/>
      <c r="BW2584" s="19">
        <f t="shared" si="7471"/>
        <v>0</v>
      </c>
      <c r="BX2584" s="2">
        <v>0</v>
      </c>
    </row>
    <row r="2585" spans="1:76" ht="15.6" hidden="1" x14ac:dyDescent="0.3">
      <c r="A2585" s="12">
        <v>944</v>
      </c>
      <c r="B2585" s="12" t="s">
        <v>66</v>
      </c>
      <c r="C2585" s="12" t="s">
        <v>117</v>
      </c>
      <c r="D2585" s="12" t="s">
        <v>983</v>
      </c>
      <c r="E2585" s="12" t="s">
        <v>414</v>
      </c>
      <c r="F2585" s="13" t="s">
        <v>263</v>
      </c>
      <c r="G2585" s="19"/>
      <c r="H2585" s="19"/>
      <c r="I2585" s="19"/>
      <c r="J2585" s="19"/>
      <c r="K2585" s="19"/>
      <c r="L2585" s="19"/>
      <c r="M2585" s="19"/>
      <c r="N2585" s="19">
        <v>0</v>
      </c>
      <c r="O2585" s="19">
        <v>0</v>
      </c>
      <c r="P2585" s="19"/>
      <c r="Q2585" s="19"/>
      <c r="R2585" s="19"/>
      <c r="S2585" s="19">
        <v>0</v>
      </c>
      <c r="T2585" s="19"/>
      <c r="U2585" s="19"/>
      <c r="V2585" s="19"/>
      <c r="W2585" s="19"/>
      <c r="X2585" s="19"/>
      <c r="Y2585" s="19"/>
      <c r="Z2585" s="19"/>
      <c r="AA2585" s="19"/>
      <c r="AB2585" s="19">
        <f t="shared" si="7448"/>
        <v>0</v>
      </c>
      <c r="AC2585" s="19">
        <f t="shared" si="7449"/>
        <v>0</v>
      </c>
      <c r="AD2585" s="19">
        <f t="shared" si="7450"/>
        <v>0</v>
      </c>
      <c r="AE2585" s="19"/>
      <c r="AF2585" s="19">
        <f t="shared" si="7451"/>
        <v>0</v>
      </c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>
        <f t="shared" si="7393"/>
        <v>0</v>
      </c>
      <c r="AV2585" s="19">
        <f t="shared" si="7394"/>
        <v>0</v>
      </c>
      <c r="AW2585" s="19">
        <f t="shared" si="7395"/>
        <v>0</v>
      </c>
      <c r="AX2585" s="19"/>
      <c r="AY2585" s="19"/>
      <c r="AZ2585" s="19"/>
      <c r="BA2585" s="19">
        <f t="shared" si="7390"/>
        <v>0</v>
      </c>
      <c r="BB2585" s="19">
        <f t="shared" si="7391"/>
        <v>0</v>
      </c>
      <c r="BC2585" s="19">
        <f t="shared" si="7392"/>
        <v>0</v>
      </c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>
        <f t="shared" si="7326"/>
        <v>0</v>
      </c>
      <c r="BS2585" s="19">
        <f t="shared" si="7327"/>
        <v>0</v>
      </c>
      <c r="BT2585" s="19">
        <f t="shared" si="7328"/>
        <v>0</v>
      </c>
      <c r="BU2585" s="19"/>
      <c r="BV2585" s="19"/>
      <c r="BW2585" s="19"/>
      <c r="BX2585" s="2">
        <v>0</v>
      </c>
    </row>
    <row r="2586" spans="1:76" ht="47.25" x14ac:dyDescent="0.25">
      <c r="A2586" s="12">
        <v>944</v>
      </c>
      <c r="B2586" s="12" t="s">
        <v>66</v>
      </c>
      <c r="C2586" s="12" t="s">
        <v>117</v>
      </c>
      <c r="D2586" s="12" t="s">
        <v>788</v>
      </c>
      <c r="E2586" s="12"/>
      <c r="F2586" s="13" t="s">
        <v>836</v>
      </c>
      <c r="G2586" s="19">
        <f>G2587</f>
        <v>0</v>
      </c>
      <c r="H2586" s="19">
        <f t="shared" ref="H2586:BW2587" si="7472">H2587</f>
        <v>113475</v>
      </c>
      <c r="I2586" s="19">
        <f t="shared" si="7472"/>
        <v>101125</v>
      </c>
      <c r="J2586" s="19">
        <f t="shared" si="7472"/>
        <v>0</v>
      </c>
      <c r="K2586" s="19">
        <f t="shared" si="7472"/>
        <v>0</v>
      </c>
      <c r="L2586" s="19">
        <f t="shared" si="7472"/>
        <v>0</v>
      </c>
      <c r="M2586" s="19">
        <f t="shared" si="7387"/>
        <v>0</v>
      </c>
      <c r="N2586" s="19">
        <f t="shared" si="7388"/>
        <v>113475</v>
      </c>
      <c r="O2586" s="19">
        <f t="shared" si="7389"/>
        <v>101125</v>
      </c>
      <c r="P2586" s="19">
        <f t="shared" si="7472"/>
        <v>0</v>
      </c>
      <c r="Q2586" s="19">
        <f t="shared" si="7472"/>
        <v>0</v>
      </c>
      <c r="R2586" s="19">
        <f t="shared" si="7472"/>
        <v>0</v>
      </c>
      <c r="S2586" s="19">
        <f t="shared" si="7202"/>
        <v>0</v>
      </c>
      <c r="T2586" s="19">
        <f t="shared" si="7472"/>
        <v>0</v>
      </c>
      <c r="U2586" s="19">
        <f t="shared" si="7472"/>
        <v>0</v>
      </c>
      <c r="V2586" s="19">
        <f t="shared" si="7472"/>
        <v>0</v>
      </c>
      <c r="W2586" s="19">
        <f t="shared" si="7472"/>
        <v>0</v>
      </c>
      <c r="X2586" s="19">
        <f t="shared" si="7472"/>
        <v>0</v>
      </c>
      <c r="Y2586" s="19">
        <f t="shared" si="7472"/>
        <v>0</v>
      </c>
      <c r="Z2586" s="19">
        <f t="shared" si="7472"/>
        <v>0</v>
      </c>
      <c r="AA2586" s="19">
        <f t="shared" si="7472"/>
        <v>0</v>
      </c>
      <c r="AB2586" s="19">
        <f t="shared" si="7448"/>
        <v>0</v>
      </c>
      <c r="AC2586" s="19">
        <f t="shared" si="7449"/>
        <v>113475</v>
      </c>
      <c r="AD2586" s="19">
        <f t="shared" si="7450"/>
        <v>101125</v>
      </c>
      <c r="AE2586" s="19">
        <f t="shared" si="7472"/>
        <v>0</v>
      </c>
      <c r="AF2586" s="19">
        <f t="shared" si="7451"/>
        <v>0</v>
      </c>
      <c r="AG2586" s="19">
        <f t="shared" si="7472"/>
        <v>0</v>
      </c>
      <c r="AH2586" s="19">
        <f t="shared" si="7472"/>
        <v>0</v>
      </c>
      <c r="AI2586" s="19">
        <f t="shared" si="7472"/>
        <v>0</v>
      </c>
      <c r="AJ2586" s="19">
        <f t="shared" si="7472"/>
        <v>0</v>
      </c>
      <c r="AK2586" s="19">
        <f t="shared" si="7472"/>
        <v>0</v>
      </c>
      <c r="AL2586" s="19">
        <f t="shared" si="7472"/>
        <v>0</v>
      </c>
      <c r="AM2586" s="19">
        <f t="shared" si="7472"/>
        <v>9756.8320000000003</v>
      </c>
      <c r="AN2586" s="19">
        <f t="shared" si="7472"/>
        <v>0</v>
      </c>
      <c r="AO2586" s="19">
        <f t="shared" si="7472"/>
        <v>0</v>
      </c>
      <c r="AP2586" s="19">
        <f t="shared" si="7472"/>
        <v>0</v>
      </c>
      <c r="AQ2586" s="19">
        <f t="shared" si="7472"/>
        <v>0</v>
      </c>
      <c r="AR2586" s="19">
        <f t="shared" si="7472"/>
        <v>0</v>
      </c>
      <c r="AS2586" s="19">
        <f t="shared" si="7472"/>
        <v>0</v>
      </c>
      <c r="AT2586" s="19">
        <f t="shared" si="7472"/>
        <v>0</v>
      </c>
      <c r="AU2586" s="19">
        <f t="shared" si="7393"/>
        <v>9756.8320000000003</v>
      </c>
      <c r="AV2586" s="19">
        <f t="shared" si="7394"/>
        <v>113475</v>
      </c>
      <c r="AW2586" s="19">
        <f t="shared" si="7395"/>
        <v>101125</v>
      </c>
      <c r="AX2586" s="19">
        <f t="shared" si="7472"/>
        <v>0</v>
      </c>
      <c r="AY2586" s="19">
        <f t="shared" si="7472"/>
        <v>-3500</v>
      </c>
      <c r="AZ2586" s="19">
        <f t="shared" si="7472"/>
        <v>0</v>
      </c>
      <c r="BA2586" s="19">
        <f t="shared" si="7390"/>
        <v>9756.8320000000003</v>
      </c>
      <c r="BB2586" s="19">
        <f t="shared" si="7391"/>
        <v>109975</v>
      </c>
      <c r="BC2586" s="19">
        <f t="shared" si="7392"/>
        <v>101125</v>
      </c>
      <c r="BD2586" s="19">
        <f t="shared" si="7472"/>
        <v>0</v>
      </c>
      <c r="BE2586" s="19">
        <f t="shared" si="7472"/>
        <v>24.393000000000001</v>
      </c>
      <c r="BF2586" s="19">
        <f t="shared" si="7472"/>
        <v>0</v>
      </c>
      <c r="BG2586" s="19">
        <f t="shared" si="7472"/>
        <v>0</v>
      </c>
      <c r="BH2586" s="19">
        <f t="shared" si="7472"/>
        <v>0</v>
      </c>
      <c r="BI2586" s="19">
        <f t="shared" si="7472"/>
        <v>0</v>
      </c>
      <c r="BJ2586" s="19">
        <f t="shared" si="7472"/>
        <v>0</v>
      </c>
      <c r="BK2586" s="19">
        <f t="shared" si="7472"/>
        <v>0</v>
      </c>
      <c r="BL2586" s="19">
        <f t="shared" si="7472"/>
        <v>0</v>
      </c>
      <c r="BM2586" s="19">
        <f t="shared" si="7472"/>
        <v>0</v>
      </c>
      <c r="BN2586" s="19">
        <f t="shared" si="7472"/>
        <v>0</v>
      </c>
      <c r="BO2586" s="19">
        <f t="shared" si="7472"/>
        <v>0</v>
      </c>
      <c r="BP2586" s="19">
        <f t="shared" si="7472"/>
        <v>0</v>
      </c>
      <c r="BQ2586" s="19">
        <f t="shared" si="7472"/>
        <v>0</v>
      </c>
      <c r="BR2586" s="19">
        <f t="shared" si="7326"/>
        <v>9781.2250000000004</v>
      </c>
      <c r="BS2586" s="19">
        <f t="shared" si="7327"/>
        <v>109975</v>
      </c>
      <c r="BT2586" s="19">
        <f t="shared" si="7328"/>
        <v>101125</v>
      </c>
      <c r="BU2586" s="19">
        <f t="shared" si="7472"/>
        <v>0</v>
      </c>
      <c r="BV2586" s="19">
        <f t="shared" ref="BV2586:BV2588" si="7473">BR2586+BU2586</f>
        <v>9781.2250000000004</v>
      </c>
      <c r="BW2586" s="19">
        <f t="shared" si="7472"/>
        <v>0</v>
      </c>
    </row>
    <row r="2587" spans="1:76" ht="31.5" x14ac:dyDescent="0.25">
      <c r="A2587" s="12">
        <v>944</v>
      </c>
      <c r="B2587" s="12" t="s">
        <v>66</v>
      </c>
      <c r="C2587" s="12" t="s">
        <v>117</v>
      </c>
      <c r="D2587" s="12" t="s">
        <v>788</v>
      </c>
      <c r="E2587" s="12" t="s">
        <v>22</v>
      </c>
      <c r="F2587" s="13" t="s">
        <v>908</v>
      </c>
      <c r="G2587" s="19">
        <f>G2588</f>
        <v>0</v>
      </c>
      <c r="H2587" s="19">
        <f t="shared" si="7472"/>
        <v>113475</v>
      </c>
      <c r="I2587" s="19">
        <f t="shared" si="7472"/>
        <v>101125</v>
      </c>
      <c r="J2587" s="19">
        <f t="shared" si="7472"/>
        <v>0</v>
      </c>
      <c r="K2587" s="19">
        <f t="shared" si="7472"/>
        <v>0</v>
      </c>
      <c r="L2587" s="19">
        <f t="shared" si="7472"/>
        <v>0</v>
      </c>
      <c r="M2587" s="19">
        <f t="shared" si="7387"/>
        <v>0</v>
      </c>
      <c r="N2587" s="19">
        <f t="shared" si="7388"/>
        <v>113475</v>
      </c>
      <c r="O2587" s="19">
        <f t="shared" si="7389"/>
        <v>101125</v>
      </c>
      <c r="P2587" s="19">
        <f t="shared" si="7472"/>
        <v>0</v>
      </c>
      <c r="Q2587" s="19">
        <f t="shared" si="7472"/>
        <v>0</v>
      </c>
      <c r="R2587" s="19">
        <f t="shared" si="7472"/>
        <v>0</v>
      </c>
      <c r="S2587" s="19">
        <f t="shared" si="7202"/>
        <v>0</v>
      </c>
      <c r="T2587" s="19">
        <f t="shared" si="7472"/>
        <v>0</v>
      </c>
      <c r="U2587" s="19">
        <f t="shared" si="7472"/>
        <v>0</v>
      </c>
      <c r="V2587" s="19">
        <f t="shared" si="7472"/>
        <v>0</v>
      </c>
      <c r="W2587" s="19">
        <f t="shared" si="7472"/>
        <v>0</v>
      </c>
      <c r="X2587" s="19">
        <f t="shared" si="7472"/>
        <v>0</v>
      </c>
      <c r="Y2587" s="19">
        <f t="shared" si="7472"/>
        <v>0</v>
      </c>
      <c r="Z2587" s="19">
        <f t="shared" si="7472"/>
        <v>0</v>
      </c>
      <c r="AA2587" s="19">
        <f t="shared" si="7472"/>
        <v>0</v>
      </c>
      <c r="AB2587" s="19">
        <f t="shared" si="7448"/>
        <v>0</v>
      </c>
      <c r="AC2587" s="19">
        <f t="shared" si="7449"/>
        <v>113475</v>
      </c>
      <c r="AD2587" s="19">
        <f t="shared" si="7450"/>
        <v>101125</v>
      </c>
      <c r="AE2587" s="19">
        <f t="shared" si="7472"/>
        <v>0</v>
      </c>
      <c r="AF2587" s="19">
        <f t="shared" si="7451"/>
        <v>0</v>
      </c>
      <c r="AG2587" s="19">
        <f t="shared" si="7472"/>
        <v>0</v>
      </c>
      <c r="AH2587" s="19">
        <f t="shared" si="7472"/>
        <v>0</v>
      </c>
      <c r="AI2587" s="19">
        <f t="shared" si="7472"/>
        <v>0</v>
      </c>
      <c r="AJ2587" s="19">
        <f t="shared" si="7472"/>
        <v>0</v>
      </c>
      <c r="AK2587" s="19">
        <f t="shared" si="7472"/>
        <v>0</v>
      </c>
      <c r="AL2587" s="19">
        <f t="shared" si="7472"/>
        <v>0</v>
      </c>
      <c r="AM2587" s="19">
        <f t="shared" si="7472"/>
        <v>9756.8320000000003</v>
      </c>
      <c r="AN2587" s="19">
        <f t="shared" si="7472"/>
        <v>0</v>
      </c>
      <c r="AO2587" s="19">
        <f t="shared" si="7472"/>
        <v>0</v>
      </c>
      <c r="AP2587" s="19">
        <f t="shared" si="7472"/>
        <v>0</v>
      </c>
      <c r="AQ2587" s="19">
        <f t="shared" si="7472"/>
        <v>0</v>
      </c>
      <c r="AR2587" s="19">
        <f t="shared" si="7472"/>
        <v>0</v>
      </c>
      <c r="AS2587" s="19">
        <f t="shared" si="7472"/>
        <v>0</v>
      </c>
      <c r="AT2587" s="19">
        <f t="shared" si="7472"/>
        <v>0</v>
      </c>
      <c r="AU2587" s="19">
        <f t="shared" si="7393"/>
        <v>9756.8320000000003</v>
      </c>
      <c r="AV2587" s="19">
        <f t="shared" si="7394"/>
        <v>113475</v>
      </c>
      <c r="AW2587" s="19">
        <f t="shared" si="7395"/>
        <v>101125</v>
      </c>
      <c r="AX2587" s="19">
        <f t="shared" si="7472"/>
        <v>0</v>
      </c>
      <c r="AY2587" s="19">
        <f t="shared" si="7472"/>
        <v>-3500</v>
      </c>
      <c r="AZ2587" s="19">
        <f t="shared" si="7472"/>
        <v>0</v>
      </c>
      <c r="BA2587" s="19">
        <f t="shared" si="7390"/>
        <v>9756.8320000000003</v>
      </c>
      <c r="BB2587" s="19">
        <f t="shared" si="7391"/>
        <v>109975</v>
      </c>
      <c r="BC2587" s="19">
        <f t="shared" si="7392"/>
        <v>101125</v>
      </c>
      <c r="BD2587" s="19">
        <f t="shared" si="7472"/>
        <v>0</v>
      </c>
      <c r="BE2587" s="19">
        <f t="shared" si="7472"/>
        <v>24.393000000000001</v>
      </c>
      <c r="BF2587" s="19">
        <f t="shared" si="7472"/>
        <v>0</v>
      </c>
      <c r="BG2587" s="19">
        <f t="shared" si="7472"/>
        <v>0</v>
      </c>
      <c r="BH2587" s="19">
        <f t="shared" si="7472"/>
        <v>0</v>
      </c>
      <c r="BI2587" s="19">
        <f t="shared" si="7472"/>
        <v>0</v>
      </c>
      <c r="BJ2587" s="19">
        <f t="shared" si="7472"/>
        <v>0</v>
      </c>
      <c r="BK2587" s="19">
        <f t="shared" si="7472"/>
        <v>0</v>
      </c>
      <c r="BL2587" s="19">
        <f t="shared" si="7472"/>
        <v>0</v>
      </c>
      <c r="BM2587" s="19">
        <f t="shared" si="7472"/>
        <v>0</v>
      </c>
      <c r="BN2587" s="19">
        <f t="shared" si="7472"/>
        <v>0</v>
      </c>
      <c r="BO2587" s="19">
        <f t="shared" si="7472"/>
        <v>0</v>
      </c>
      <c r="BP2587" s="19">
        <f t="shared" si="7472"/>
        <v>0</v>
      </c>
      <c r="BQ2587" s="19">
        <f t="shared" si="7472"/>
        <v>0</v>
      </c>
      <c r="BR2587" s="19">
        <f t="shared" si="7326"/>
        <v>9781.2250000000004</v>
      </c>
      <c r="BS2587" s="19">
        <f t="shared" si="7327"/>
        <v>109975</v>
      </c>
      <c r="BT2587" s="19">
        <f t="shared" si="7328"/>
        <v>101125</v>
      </c>
      <c r="BU2587" s="19">
        <f t="shared" si="7472"/>
        <v>0</v>
      </c>
      <c r="BV2587" s="19">
        <f t="shared" si="7473"/>
        <v>9781.2250000000004</v>
      </c>
      <c r="BW2587" s="19">
        <f t="shared" si="7472"/>
        <v>0</v>
      </c>
    </row>
    <row r="2588" spans="1:76" x14ac:dyDescent="0.25">
      <c r="A2588" s="12">
        <v>944</v>
      </c>
      <c r="B2588" s="12" t="s">
        <v>66</v>
      </c>
      <c r="C2588" s="12" t="s">
        <v>117</v>
      </c>
      <c r="D2588" s="12" t="s">
        <v>788</v>
      </c>
      <c r="E2588" s="12" t="s">
        <v>414</v>
      </c>
      <c r="F2588" s="13" t="s">
        <v>263</v>
      </c>
      <c r="G2588" s="19"/>
      <c r="H2588" s="19">
        <v>113475</v>
      </c>
      <c r="I2588" s="19">
        <v>101125</v>
      </c>
      <c r="J2588" s="19"/>
      <c r="K2588" s="19"/>
      <c r="L2588" s="19"/>
      <c r="M2588" s="19">
        <f t="shared" si="7387"/>
        <v>0</v>
      </c>
      <c r="N2588" s="19">
        <f t="shared" si="7388"/>
        <v>113475</v>
      </c>
      <c r="O2588" s="19">
        <f t="shared" si="7389"/>
        <v>101125</v>
      </c>
      <c r="P2588" s="19"/>
      <c r="Q2588" s="19"/>
      <c r="R2588" s="19"/>
      <c r="S2588" s="19">
        <f t="shared" si="7202"/>
        <v>0</v>
      </c>
      <c r="T2588" s="19"/>
      <c r="U2588" s="19"/>
      <c r="V2588" s="19"/>
      <c r="W2588" s="19"/>
      <c r="X2588" s="19"/>
      <c r="Y2588" s="19"/>
      <c r="Z2588" s="19"/>
      <c r="AA2588" s="19"/>
      <c r="AB2588" s="19">
        <f t="shared" si="7448"/>
        <v>0</v>
      </c>
      <c r="AC2588" s="19">
        <f t="shared" si="7449"/>
        <v>113475</v>
      </c>
      <c r="AD2588" s="19">
        <f t="shared" si="7450"/>
        <v>101125</v>
      </c>
      <c r="AE2588" s="19"/>
      <c r="AF2588" s="19">
        <f t="shared" si="7451"/>
        <v>0</v>
      </c>
      <c r="AG2588" s="19"/>
      <c r="AH2588" s="19"/>
      <c r="AI2588" s="19"/>
      <c r="AJ2588" s="19"/>
      <c r="AK2588" s="19"/>
      <c r="AL2588" s="19"/>
      <c r="AM2588" s="19">
        <v>9756.8320000000003</v>
      </c>
      <c r="AN2588" s="19"/>
      <c r="AO2588" s="19"/>
      <c r="AP2588" s="19"/>
      <c r="AQ2588" s="19"/>
      <c r="AR2588" s="19"/>
      <c r="AS2588" s="19"/>
      <c r="AT2588" s="19"/>
      <c r="AU2588" s="19">
        <f t="shared" si="7393"/>
        <v>9756.8320000000003</v>
      </c>
      <c r="AV2588" s="19">
        <f t="shared" si="7394"/>
        <v>113475</v>
      </c>
      <c r="AW2588" s="19">
        <f t="shared" si="7395"/>
        <v>101125</v>
      </c>
      <c r="AX2588" s="19"/>
      <c r="AY2588" s="19">
        <v>-3500</v>
      </c>
      <c r="AZ2588" s="19"/>
      <c r="BA2588" s="19">
        <f t="shared" si="7390"/>
        <v>9756.8320000000003</v>
      </c>
      <c r="BB2588" s="19">
        <f t="shared" si="7391"/>
        <v>109975</v>
      </c>
      <c r="BC2588" s="19">
        <f t="shared" si="7392"/>
        <v>101125</v>
      </c>
      <c r="BD2588" s="19"/>
      <c r="BE2588" s="19">
        <v>24.393000000000001</v>
      </c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>
        <f t="shared" ref="BR2588:BR2651" si="7474">BA2588+BD2588+BE2588+BF2588+BG2588+BH2588+BI2588</f>
        <v>9781.2250000000004</v>
      </c>
      <c r="BS2588" s="19">
        <f t="shared" ref="BS2588:BS2651" si="7475">BB2588+BJ2588+BK2588+BL2588+BM2588</f>
        <v>109975</v>
      </c>
      <c r="BT2588" s="19">
        <f t="shared" ref="BT2588:BT2651" si="7476">BC2588+BN2588+BO2588+BP2588+BQ2588</f>
        <v>101125</v>
      </c>
      <c r="BU2588" s="19"/>
      <c r="BV2588" s="19">
        <f t="shared" si="7473"/>
        <v>9781.2250000000004</v>
      </c>
      <c r="BW2588" s="19"/>
    </row>
    <row r="2589" spans="1:76" ht="31.15" hidden="1" x14ac:dyDescent="0.3">
      <c r="A2589" s="12">
        <v>944</v>
      </c>
      <c r="B2589" s="12" t="s">
        <v>66</v>
      </c>
      <c r="C2589" s="12" t="s">
        <v>117</v>
      </c>
      <c r="D2589" s="12" t="s">
        <v>789</v>
      </c>
      <c r="E2589" s="12"/>
      <c r="F2589" s="13" t="s">
        <v>838</v>
      </c>
      <c r="G2589" s="19">
        <f>G2590</f>
        <v>0</v>
      </c>
      <c r="H2589" s="19">
        <f t="shared" ref="H2589:BW2590" si="7477">H2590</f>
        <v>0</v>
      </c>
      <c r="I2589" s="19">
        <f t="shared" si="7477"/>
        <v>13950.3</v>
      </c>
      <c r="J2589" s="19">
        <f t="shared" si="7477"/>
        <v>0</v>
      </c>
      <c r="K2589" s="19">
        <f t="shared" si="7477"/>
        <v>0</v>
      </c>
      <c r="L2589" s="19">
        <f t="shared" si="7477"/>
        <v>0</v>
      </c>
      <c r="M2589" s="19">
        <f t="shared" si="7387"/>
        <v>0</v>
      </c>
      <c r="N2589" s="19">
        <f t="shared" si="7388"/>
        <v>0</v>
      </c>
      <c r="O2589" s="19">
        <f t="shared" si="7389"/>
        <v>13950.3</v>
      </c>
      <c r="P2589" s="19">
        <f t="shared" si="7477"/>
        <v>0</v>
      </c>
      <c r="Q2589" s="19">
        <f t="shared" si="7477"/>
        <v>0</v>
      </c>
      <c r="R2589" s="19">
        <f t="shared" si="7477"/>
        <v>0</v>
      </c>
      <c r="S2589" s="19">
        <f t="shared" si="7202"/>
        <v>0</v>
      </c>
      <c r="T2589" s="19">
        <f t="shared" si="7477"/>
        <v>0</v>
      </c>
      <c r="U2589" s="19">
        <f t="shared" si="7477"/>
        <v>0</v>
      </c>
      <c r="V2589" s="19">
        <f t="shared" si="7477"/>
        <v>0</v>
      </c>
      <c r="W2589" s="19">
        <f t="shared" si="7477"/>
        <v>0</v>
      </c>
      <c r="X2589" s="19">
        <f t="shared" si="7477"/>
        <v>0</v>
      </c>
      <c r="Y2589" s="19">
        <f t="shared" si="7477"/>
        <v>0</v>
      </c>
      <c r="Z2589" s="19">
        <f t="shared" si="7477"/>
        <v>0</v>
      </c>
      <c r="AA2589" s="19">
        <f t="shared" si="7477"/>
        <v>0</v>
      </c>
      <c r="AB2589" s="19">
        <f t="shared" si="7448"/>
        <v>0</v>
      </c>
      <c r="AC2589" s="19">
        <f t="shared" si="7449"/>
        <v>0</v>
      </c>
      <c r="AD2589" s="19">
        <f t="shared" si="7450"/>
        <v>13950.3</v>
      </c>
      <c r="AE2589" s="19">
        <f t="shared" si="7477"/>
        <v>0</v>
      </c>
      <c r="AF2589" s="19">
        <f t="shared" si="7451"/>
        <v>0</v>
      </c>
      <c r="AG2589" s="19">
        <f t="shared" si="7477"/>
        <v>0</v>
      </c>
      <c r="AH2589" s="19">
        <f t="shared" si="7477"/>
        <v>0</v>
      </c>
      <c r="AI2589" s="19">
        <f t="shared" si="7477"/>
        <v>0</v>
      </c>
      <c r="AJ2589" s="19">
        <f t="shared" si="7477"/>
        <v>0</v>
      </c>
      <c r="AK2589" s="19">
        <f t="shared" si="7477"/>
        <v>0</v>
      </c>
      <c r="AL2589" s="19">
        <f t="shared" si="7477"/>
        <v>0</v>
      </c>
      <c r="AM2589" s="19">
        <f t="shared" si="7477"/>
        <v>0</v>
      </c>
      <c r="AN2589" s="19">
        <f t="shared" si="7477"/>
        <v>0</v>
      </c>
      <c r="AO2589" s="19">
        <f t="shared" si="7477"/>
        <v>0</v>
      </c>
      <c r="AP2589" s="19">
        <f t="shared" si="7477"/>
        <v>0</v>
      </c>
      <c r="AQ2589" s="19">
        <f t="shared" si="7477"/>
        <v>0</v>
      </c>
      <c r="AR2589" s="19">
        <f t="shared" si="7477"/>
        <v>0</v>
      </c>
      <c r="AS2589" s="19">
        <f t="shared" si="7477"/>
        <v>0</v>
      </c>
      <c r="AT2589" s="19">
        <f t="shared" si="7477"/>
        <v>0</v>
      </c>
      <c r="AU2589" s="19">
        <f t="shared" si="7393"/>
        <v>0</v>
      </c>
      <c r="AV2589" s="19">
        <f t="shared" si="7394"/>
        <v>0</v>
      </c>
      <c r="AW2589" s="19">
        <f t="shared" si="7395"/>
        <v>13950.3</v>
      </c>
      <c r="AX2589" s="19">
        <f t="shared" si="7477"/>
        <v>0</v>
      </c>
      <c r="AY2589" s="19">
        <f t="shared" si="7477"/>
        <v>0</v>
      </c>
      <c r="AZ2589" s="19">
        <f t="shared" si="7477"/>
        <v>0</v>
      </c>
      <c r="BA2589" s="19">
        <f t="shared" si="7390"/>
        <v>0</v>
      </c>
      <c r="BB2589" s="19">
        <f t="shared" si="7391"/>
        <v>0</v>
      </c>
      <c r="BC2589" s="19">
        <f t="shared" si="7392"/>
        <v>13950.3</v>
      </c>
      <c r="BD2589" s="19">
        <f t="shared" si="7477"/>
        <v>0</v>
      </c>
      <c r="BE2589" s="19">
        <f t="shared" si="7477"/>
        <v>0</v>
      </c>
      <c r="BF2589" s="19">
        <f t="shared" si="7477"/>
        <v>0</v>
      </c>
      <c r="BG2589" s="19">
        <f t="shared" si="7477"/>
        <v>0</v>
      </c>
      <c r="BH2589" s="19">
        <f t="shared" si="7477"/>
        <v>0</v>
      </c>
      <c r="BI2589" s="19">
        <f t="shared" si="7477"/>
        <v>0</v>
      </c>
      <c r="BJ2589" s="19">
        <f t="shared" si="7477"/>
        <v>0</v>
      </c>
      <c r="BK2589" s="19">
        <f t="shared" si="7477"/>
        <v>0</v>
      </c>
      <c r="BL2589" s="19">
        <f t="shared" si="7477"/>
        <v>0</v>
      </c>
      <c r="BM2589" s="19">
        <f t="shared" si="7477"/>
        <v>0</v>
      </c>
      <c r="BN2589" s="19">
        <f t="shared" si="7477"/>
        <v>0</v>
      </c>
      <c r="BO2589" s="19">
        <f t="shared" si="7477"/>
        <v>0</v>
      </c>
      <c r="BP2589" s="19">
        <f t="shared" si="7477"/>
        <v>0</v>
      </c>
      <c r="BQ2589" s="19">
        <f t="shared" si="7477"/>
        <v>0</v>
      </c>
      <c r="BR2589" s="19">
        <f t="shared" si="7474"/>
        <v>0</v>
      </c>
      <c r="BS2589" s="19">
        <f t="shared" si="7475"/>
        <v>0</v>
      </c>
      <c r="BT2589" s="19">
        <f t="shared" si="7476"/>
        <v>13950.3</v>
      </c>
      <c r="BU2589" s="19">
        <f t="shared" si="7477"/>
        <v>0</v>
      </c>
      <c r="BV2589" s="19"/>
      <c r="BW2589" s="19">
        <f t="shared" si="7477"/>
        <v>0</v>
      </c>
      <c r="BX2589" s="2">
        <v>0</v>
      </c>
    </row>
    <row r="2590" spans="1:76" ht="31.15" hidden="1" x14ac:dyDescent="0.3">
      <c r="A2590" s="12">
        <v>944</v>
      </c>
      <c r="B2590" s="12" t="s">
        <v>66</v>
      </c>
      <c r="C2590" s="12" t="s">
        <v>117</v>
      </c>
      <c r="D2590" s="12" t="s">
        <v>789</v>
      </c>
      <c r="E2590" s="12" t="s">
        <v>22</v>
      </c>
      <c r="F2590" s="13" t="s">
        <v>908</v>
      </c>
      <c r="G2590" s="19">
        <f>G2591</f>
        <v>0</v>
      </c>
      <c r="H2590" s="19">
        <f t="shared" si="7477"/>
        <v>0</v>
      </c>
      <c r="I2590" s="19">
        <f t="shared" si="7477"/>
        <v>13950.3</v>
      </c>
      <c r="J2590" s="19">
        <f t="shared" si="7477"/>
        <v>0</v>
      </c>
      <c r="K2590" s="19">
        <f t="shared" si="7477"/>
        <v>0</v>
      </c>
      <c r="L2590" s="19">
        <f t="shared" si="7477"/>
        <v>0</v>
      </c>
      <c r="M2590" s="19">
        <f t="shared" si="7387"/>
        <v>0</v>
      </c>
      <c r="N2590" s="19">
        <f t="shared" si="7388"/>
        <v>0</v>
      </c>
      <c r="O2590" s="19">
        <f t="shared" si="7389"/>
        <v>13950.3</v>
      </c>
      <c r="P2590" s="19">
        <f t="shared" si="7477"/>
        <v>0</v>
      </c>
      <c r="Q2590" s="19">
        <f t="shared" si="7477"/>
        <v>0</v>
      </c>
      <c r="R2590" s="19">
        <f t="shared" si="7477"/>
        <v>0</v>
      </c>
      <c r="S2590" s="19">
        <f t="shared" si="7202"/>
        <v>0</v>
      </c>
      <c r="T2590" s="19">
        <f t="shared" si="7477"/>
        <v>0</v>
      </c>
      <c r="U2590" s="19">
        <f t="shared" si="7477"/>
        <v>0</v>
      </c>
      <c r="V2590" s="19">
        <f t="shared" si="7477"/>
        <v>0</v>
      </c>
      <c r="W2590" s="19">
        <f t="shared" si="7477"/>
        <v>0</v>
      </c>
      <c r="X2590" s="19">
        <f t="shared" si="7477"/>
        <v>0</v>
      </c>
      <c r="Y2590" s="19">
        <f t="shared" si="7477"/>
        <v>0</v>
      </c>
      <c r="Z2590" s="19">
        <f t="shared" si="7477"/>
        <v>0</v>
      </c>
      <c r="AA2590" s="19">
        <f t="shared" si="7477"/>
        <v>0</v>
      </c>
      <c r="AB2590" s="19">
        <f t="shared" si="7448"/>
        <v>0</v>
      </c>
      <c r="AC2590" s="19">
        <f t="shared" si="7449"/>
        <v>0</v>
      </c>
      <c r="AD2590" s="19">
        <f t="shared" si="7450"/>
        <v>13950.3</v>
      </c>
      <c r="AE2590" s="19">
        <f t="shared" si="7477"/>
        <v>0</v>
      </c>
      <c r="AF2590" s="19">
        <f t="shared" si="7451"/>
        <v>0</v>
      </c>
      <c r="AG2590" s="19">
        <f t="shared" si="7477"/>
        <v>0</v>
      </c>
      <c r="AH2590" s="19">
        <f t="shared" si="7477"/>
        <v>0</v>
      </c>
      <c r="AI2590" s="19">
        <f t="shared" si="7477"/>
        <v>0</v>
      </c>
      <c r="AJ2590" s="19">
        <f t="shared" si="7477"/>
        <v>0</v>
      </c>
      <c r="AK2590" s="19">
        <f t="shared" si="7477"/>
        <v>0</v>
      </c>
      <c r="AL2590" s="19">
        <f t="shared" si="7477"/>
        <v>0</v>
      </c>
      <c r="AM2590" s="19">
        <f t="shared" si="7477"/>
        <v>0</v>
      </c>
      <c r="AN2590" s="19">
        <f t="shared" si="7477"/>
        <v>0</v>
      </c>
      <c r="AO2590" s="19">
        <f t="shared" si="7477"/>
        <v>0</v>
      </c>
      <c r="AP2590" s="19">
        <f t="shared" si="7477"/>
        <v>0</v>
      </c>
      <c r="AQ2590" s="19">
        <f t="shared" si="7477"/>
        <v>0</v>
      </c>
      <c r="AR2590" s="19">
        <f t="shared" si="7477"/>
        <v>0</v>
      </c>
      <c r="AS2590" s="19">
        <f t="shared" si="7477"/>
        <v>0</v>
      </c>
      <c r="AT2590" s="19">
        <f t="shared" si="7477"/>
        <v>0</v>
      </c>
      <c r="AU2590" s="19">
        <f t="shared" si="7393"/>
        <v>0</v>
      </c>
      <c r="AV2590" s="19">
        <f t="shared" si="7394"/>
        <v>0</v>
      </c>
      <c r="AW2590" s="19">
        <f t="shared" si="7395"/>
        <v>13950.3</v>
      </c>
      <c r="AX2590" s="19">
        <f t="shared" si="7477"/>
        <v>0</v>
      </c>
      <c r="AY2590" s="19">
        <f t="shared" si="7477"/>
        <v>0</v>
      </c>
      <c r="AZ2590" s="19">
        <f t="shared" si="7477"/>
        <v>0</v>
      </c>
      <c r="BA2590" s="19">
        <f t="shared" si="7390"/>
        <v>0</v>
      </c>
      <c r="BB2590" s="19">
        <f t="shared" si="7391"/>
        <v>0</v>
      </c>
      <c r="BC2590" s="19">
        <f t="shared" si="7392"/>
        <v>13950.3</v>
      </c>
      <c r="BD2590" s="19">
        <f t="shared" si="7477"/>
        <v>0</v>
      </c>
      <c r="BE2590" s="19">
        <f t="shared" si="7477"/>
        <v>0</v>
      </c>
      <c r="BF2590" s="19">
        <f t="shared" si="7477"/>
        <v>0</v>
      </c>
      <c r="BG2590" s="19">
        <f t="shared" si="7477"/>
        <v>0</v>
      </c>
      <c r="BH2590" s="19">
        <f t="shared" si="7477"/>
        <v>0</v>
      </c>
      <c r="BI2590" s="19">
        <f t="shared" si="7477"/>
        <v>0</v>
      </c>
      <c r="BJ2590" s="19">
        <f t="shared" si="7477"/>
        <v>0</v>
      </c>
      <c r="BK2590" s="19">
        <f t="shared" si="7477"/>
        <v>0</v>
      </c>
      <c r="BL2590" s="19">
        <f t="shared" si="7477"/>
        <v>0</v>
      </c>
      <c r="BM2590" s="19">
        <f t="shared" si="7477"/>
        <v>0</v>
      </c>
      <c r="BN2590" s="19">
        <f t="shared" si="7477"/>
        <v>0</v>
      </c>
      <c r="BO2590" s="19">
        <f t="shared" si="7477"/>
        <v>0</v>
      </c>
      <c r="BP2590" s="19">
        <f t="shared" si="7477"/>
        <v>0</v>
      </c>
      <c r="BQ2590" s="19">
        <f t="shared" si="7477"/>
        <v>0</v>
      </c>
      <c r="BR2590" s="19">
        <f t="shared" si="7474"/>
        <v>0</v>
      </c>
      <c r="BS2590" s="19">
        <f t="shared" si="7475"/>
        <v>0</v>
      </c>
      <c r="BT2590" s="19">
        <f t="shared" si="7476"/>
        <v>13950.3</v>
      </c>
      <c r="BU2590" s="19">
        <f t="shared" si="7477"/>
        <v>0</v>
      </c>
      <c r="BV2590" s="19"/>
      <c r="BW2590" s="19">
        <f t="shared" si="7477"/>
        <v>0</v>
      </c>
      <c r="BX2590" s="2">
        <v>0</v>
      </c>
    </row>
    <row r="2591" spans="1:76" ht="15.6" hidden="1" x14ac:dyDescent="0.3">
      <c r="A2591" s="12">
        <v>944</v>
      </c>
      <c r="B2591" s="12" t="s">
        <v>66</v>
      </c>
      <c r="C2591" s="12" t="s">
        <v>117</v>
      </c>
      <c r="D2591" s="12" t="s">
        <v>789</v>
      </c>
      <c r="E2591" s="12" t="s">
        <v>414</v>
      </c>
      <c r="F2591" s="13" t="s">
        <v>263</v>
      </c>
      <c r="G2591" s="19"/>
      <c r="H2591" s="19"/>
      <c r="I2591" s="19">
        <v>13950.3</v>
      </c>
      <c r="J2591" s="19"/>
      <c r="K2591" s="19"/>
      <c r="L2591" s="19"/>
      <c r="M2591" s="19">
        <f t="shared" si="7387"/>
        <v>0</v>
      </c>
      <c r="N2591" s="19">
        <f t="shared" si="7388"/>
        <v>0</v>
      </c>
      <c r="O2591" s="19">
        <f t="shared" si="7389"/>
        <v>13950.3</v>
      </c>
      <c r="P2591" s="19"/>
      <c r="Q2591" s="19"/>
      <c r="R2591" s="19"/>
      <c r="S2591" s="19">
        <f t="shared" si="7202"/>
        <v>0</v>
      </c>
      <c r="T2591" s="19"/>
      <c r="U2591" s="19"/>
      <c r="V2591" s="19"/>
      <c r="W2591" s="19"/>
      <c r="X2591" s="19"/>
      <c r="Y2591" s="19"/>
      <c r="Z2591" s="19"/>
      <c r="AA2591" s="19"/>
      <c r="AB2591" s="19">
        <f t="shared" si="7448"/>
        <v>0</v>
      </c>
      <c r="AC2591" s="19">
        <f t="shared" si="7449"/>
        <v>0</v>
      </c>
      <c r="AD2591" s="19">
        <f t="shared" si="7450"/>
        <v>13950.3</v>
      </c>
      <c r="AE2591" s="19"/>
      <c r="AF2591" s="19">
        <f t="shared" si="7451"/>
        <v>0</v>
      </c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>
        <f t="shared" si="7393"/>
        <v>0</v>
      </c>
      <c r="AV2591" s="19">
        <f t="shared" si="7394"/>
        <v>0</v>
      </c>
      <c r="AW2591" s="19">
        <f t="shared" si="7395"/>
        <v>13950.3</v>
      </c>
      <c r="AX2591" s="19"/>
      <c r="AY2591" s="19"/>
      <c r="AZ2591" s="19"/>
      <c r="BA2591" s="19">
        <f t="shared" si="7390"/>
        <v>0</v>
      </c>
      <c r="BB2591" s="19">
        <f t="shared" si="7391"/>
        <v>0</v>
      </c>
      <c r="BC2591" s="19">
        <f t="shared" si="7392"/>
        <v>13950.3</v>
      </c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>
        <f t="shared" si="7474"/>
        <v>0</v>
      </c>
      <c r="BS2591" s="19">
        <f t="shared" si="7475"/>
        <v>0</v>
      </c>
      <c r="BT2591" s="19">
        <f t="shared" si="7476"/>
        <v>13950.3</v>
      </c>
      <c r="BU2591" s="19"/>
      <c r="BV2591" s="19"/>
      <c r="BW2591" s="19"/>
      <c r="BX2591" s="2">
        <v>0</v>
      </c>
    </row>
    <row r="2592" spans="1:76" ht="31.15" hidden="1" x14ac:dyDescent="0.3">
      <c r="A2592" s="12">
        <v>944</v>
      </c>
      <c r="B2592" s="12" t="s">
        <v>66</v>
      </c>
      <c r="C2592" s="12" t="s">
        <v>117</v>
      </c>
      <c r="D2592" s="12" t="s">
        <v>790</v>
      </c>
      <c r="E2592" s="12"/>
      <c r="F2592" s="13" t="s">
        <v>839</v>
      </c>
      <c r="G2592" s="19">
        <f>G2593</f>
        <v>0</v>
      </c>
      <c r="H2592" s="19">
        <f t="shared" ref="H2592:BW2593" si="7478">H2593</f>
        <v>0</v>
      </c>
      <c r="I2592" s="19">
        <f t="shared" si="7478"/>
        <v>27234.2</v>
      </c>
      <c r="J2592" s="19">
        <f t="shared" si="7478"/>
        <v>0</v>
      </c>
      <c r="K2592" s="19">
        <f t="shared" si="7478"/>
        <v>0</v>
      </c>
      <c r="L2592" s="19">
        <f t="shared" si="7478"/>
        <v>0</v>
      </c>
      <c r="M2592" s="19">
        <f t="shared" si="7387"/>
        <v>0</v>
      </c>
      <c r="N2592" s="19">
        <f t="shared" si="7388"/>
        <v>0</v>
      </c>
      <c r="O2592" s="19">
        <f t="shared" si="7389"/>
        <v>27234.2</v>
      </c>
      <c r="P2592" s="19">
        <f t="shared" si="7478"/>
        <v>0</v>
      </c>
      <c r="Q2592" s="19">
        <f t="shared" si="7478"/>
        <v>0</v>
      </c>
      <c r="R2592" s="19">
        <f t="shared" si="7478"/>
        <v>0</v>
      </c>
      <c r="S2592" s="19">
        <f t="shared" si="7202"/>
        <v>0</v>
      </c>
      <c r="T2592" s="19">
        <f t="shared" si="7478"/>
        <v>0</v>
      </c>
      <c r="U2592" s="19">
        <f t="shared" si="7478"/>
        <v>0</v>
      </c>
      <c r="V2592" s="19">
        <f t="shared" si="7478"/>
        <v>0</v>
      </c>
      <c r="W2592" s="19">
        <f t="shared" si="7478"/>
        <v>0</v>
      </c>
      <c r="X2592" s="19">
        <f t="shared" si="7478"/>
        <v>0</v>
      </c>
      <c r="Y2592" s="19">
        <f t="shared" si="7478"/>
        <v>0</v>
      </c>
      <c r="Z2592" s="19">
        <f t="shared" si="7478"/>
        <v>0</v>
      </c>
      <c r="AA2592" s="19">
        <f t="shared" si="7478"/>
        <v>0</v>
      </c>
      <c r="AB2592" s="19">
        <f t="shared" si="7448"/>
        <v>0</v>
      </c>
      <c r="AC2592" s="19">
        <f t="shared" si="7449"/>
        <v>0</v>
      </c>
      <c r="AD2592" s="19">
        <f t="shared" si="7450"/>
        <v>27234.2</v>
      </c>
      <c r="AE2592" s="19">
        <f t="shared" si="7478"/>
        <v>0</v>
      </c>
      <c r="AF2592" s="19">
        <f t="shared" si="7451"/>
        <v>0</v>
      </c>
      <c r="AG2592" s="19">
        <f t="shared" si="7478"/>
        <v>0</v>
      </c>
      <c r="AH2592" s="19">
        <f t="shared" si="7478"/>
        <v>0</v>
      </c>
      <c r="AI2592" s="19">
        <f t="shared" si="7478"/>
        <v>0</v>
      </c>
      <c r="AJ2592" s="19">
        <f t="shared" si="7478"/>
        <v>0</v>
      </c>
      <c r="AK2592" s="19">
        <f t="shared" si="7478"/>
        <v>0</v>
      </c>
      <c r="AL2592" s="19">
        <f t="shared" si="7478"/>
        <v>0</v>
      </c>
      <c r="AM2592" s="19">
        <f t="shared" si="7478"/>
        <v>0</v>
      </c>
      <c r="AN2592" s="19">
        <f t="shared" si="7478"/>
        <v>0</v>
      </c>
      <c r="AO2592" s="19">
        <f t="shared" si="7478"/>
        <v>0</v>
      </c>
      <c r="AP2592" s="19">
        <f t="shared" si="7478"/>
        <v>0</v>
      </c>
      <c r="AQ2592" s="19">
        <f t="shared" si="7478"/>
        <v>0</v>
      </c>
      <c r="AR2592" s="19">
        <f t="shared" si="7478"/>
        <v>0</v>
      </c>
      <c r="AS2592" s="19">
        <f t="shared" si="7478"/>
        <v>0</v>
      </c>
      <c r="AT2592" s="19">
        <f t="shared" si="7478"/>
        <v>0</v>
      </c>
      <c r="AU2592" s="19">
        <f t="shared" si="7393"/>
        <v>0</v>
      </c>
      <c r="AV2592" s="19">
        <f t="shared" si="7394"/>
        <v>0</v>
      </c>
      <c r="AW2592" s="19">
        <f t="shared" si="7395"/>
        <v>27234.2</v>
      </c>
      <c r="AX2592" s="19">
        <f t="shared" si="7478"/>
        <v>0</v>
      </c>
      <c r="AY2592" s="19">
        <f t="shared" si="7478"/>
        <v>0</v>
      </c>
      <c r="AZ2592" s="19">
        <f t="shared" si="7478"/>
        <v>0</v>
      </c>
      <c r="BA2592" s="19">
        <f t="shared" si="7390"/>
        <v>0</v>
      </c>
      <c r="BB2592" s="19">
        <f t="shared" si="7391"/>
        <v>0</v>
      </c>
      <c r="BC2592" s="19">
        <f t="shared" si="7392"/>
        <v>27234.2</v>
      </c>
      <c r="BD2592" s="19">
        <f t="shared" si="7478"/>
        <v>0</v>
      </c>
      <c r="BE2592" s="19">
        <f t="shared" si="7478"/>
        <v>0</v>
      </c>
      <c r="BF2592" s="19">
        <f t="shared" si="7478"/>
        <v>0</v>
      </c>
      <c r="BG2592" s="19">
        <f t="shared" si="7478"/>
        <v>0</v>
      </c>
      <c r="BH2592" s="19">
        <f t="shared" si="7478"/>
        <v>0</v>
      </c>
      <c r="BI2592" s="19">
        <f t="shared" si="7478"/>
        <v>0</v>
      </c>
      <c r="BJ2592" s="19">
        <f t="shared" si="7478"/>
        <v>0</v>
      </c>
      <c r="BK2592" s="19">
        <f t="shared" si="7478"/>
        <v>0</v>
      </c>
      <c r="BL2592" s="19">
        <f t="shared" si="7478"/>
        <v>0</v>
      </c>
      <c r="BM2592" s="19">
        <f t="shared" si="7478"/>
        <v>0</v>
      </c>
      <c r="BN2592" s="19">
        <f t="shared" si="7478"/>
        <v>0</v>
      </c>
      <c r="BO2592" s="19">
        <f t="shared" si="7478"/>
        <v>0</v>
      </c>
      <c r="BP2592" s="19">
        <f t="shared" si="7478"/>
        <v>0</v>
      </c>
      <c r="BQ2592" s="19">
        <f t="shared" si="7478"/>
        <v>0</v>
      </c>
      <c r="BR2592" s="19">
        <f t="shared" si="7474"/>
        <v>0</v>
      </c>
      <c r="BS2592" s="19">
        <f t="shared" si="7475"/>
        <v>0</v>
      </c>
      <c r="BT2592" s="19">
        <f t="shared" si="7476"/>
        <v>27234.2</v>
      </c>
      <c r="BU2592" s="19">
        <f t="shared" si="7478"/>
        <v>0</v>
      </c>
      <c r="BV2592" s="19"/>
      <c r="BW2592" s="19">
        <f t="shared" si="7478"/>
        <v>0</v>
      </c>
      <c r="BX2592" s="2">
        <v>0</v>
      </c>
    </row>
    <row r="2593" spans="1:76" ht="31.15" hidden="1" x14ac:dyDescent="0.3">
      <c r="A2593" s="12">
        <v>944</v>
      </c>
      <c r="B2593" s="12" t="s">
        <v>66</v>
      </c>
      <c r="C2593" s="12" t="s">
        <v>117</v>
      </c>
      <c r="D2593" s="12" t="s">
        <v>790</v>
      </c>
      <c r="E2593" s="12" t="s">
        <v>22</v>
      </c>
      <c r="F2593" s="13" t="s">
        <v>908</v>
      </c>
      <c r="G2593" s="19">
        <f>G2594</f>
        <v>0</v>
      </c>
      <c r="H2593" s="19">
        <f t="shared" si="7478"/>
        <v>0</v>
      </c>
      <c r="I2593" s="19">
        <f t="shared" si="7478"/>
        <v>27234.2</v>
      </c>
      <c r="J2593" s="19">
        <f t="shared" si="7478"/>
        <v>0</v>
      </c>
      <c r="K2593" s="19">
        <f t="shared" si="7478"/>
        <v>0</v>
      </c>
      <c r="L2593" s="19">
        <f t="shared" si="7478"/>
        <v>0</v>
      </c>
      <c r="M2593" s="19">
        <f t="shared" si="7387"/>
        <v>0</v>
      </c>
      <c r="N2593" s="19">
        <f t="shared" si="7388"/>
        <v>0</v>
      </c>
      <c r="O2593" s="19">
        <f t="shared" si="7389"/>
        <v>27234.2</v>
      </c>
      <c r="P2593" s="19">
        <f t="shared" si="7478"/>
        <v>0</v>
      </c>
      <c r="Q2593" s="19">
        <f t="shared" si="7478"/>
        <v>0</v>
      </c>
      <c r="R2593" s="19">
        <f t="shared" si="7478"/>
        <v>0</v>
      </c>
      <c r="S2593" s="19">
        <f t="shared" si="7202"/>
        <v>0</v>
      </c>
      <c r="T2593" s="19">
        <f t="shared" si="7478"/>
        <v>0</v>
      </c>
      <c r="U2593" s="19">
        <f t="shared" si="7478"/>
        <v>0</v>
      </c>
      <c r="V2593" s="19">
        <f t="shared" si="7478"/>
        <v>0</v>
      </c>
      <c r="W2593" s="19">
        <f t="shared" si="7478"/>
        <v>0</v>
      </c>
      <c r="X2593" s="19">
        <f t="shared" si="7478"/>
        <v>0</v>
      </c>
      <c r="Y2593" s="19">
        <f t="shared" si="7478"/>
        <v>0</v>
      </c>
      <c r="Z2593" s="19">
        <f t="shared" si="7478"/>
        <v>0</v>
      </c>
      <c r="AA2593" s="19">
        <f t="shared" si="7478"/>
        <v>0</v>
      </c>
      <c r="AB2593" s="19">
        <f t="shared" si="7448"/>
        <v>0</v>
      </c>
      <c r="AC2593" s="19">
        <f t="shared" si="7449"/>
        <v>0</v>
      </c>
      <c r="AD2593" s="19">
        <f t="shared" si="7450"/>
        <v>27234.2</v>
      </c>
      <c r="AE2593" s="19">
        <f t="shared" si="7478"/>
        <v>0</v>
      </c>
      <c r="AF2593" s="19">
        <f t="shared" si="7451"/>
        <v>0</v>
      </c>
      <c r="AG2593" s="19">
        <f t="shared" si="7478"/>
        <v>0</v>
      </c>
      <c r="AH2593" s="19">
        <f t="shared" si="7478"/>
        <v>0</v>
      </c>
      <c r="AI2593" s="19">
        <f t="shared" si="7478"/>
        <v>0</v>
      </c>
      <c r="AJ2593" s="19">
        <f t="shared" si="7478"/>
        <v>0</v>
      </c>
      <c r="AK2593" s="19">
        <f t="shared" si="7478"/>
        <v>0</v>
      </c>
      <c r="AL2593" s="19">
        <f t="shared" si="7478"/>
        <v>0</v>
      </c>
      <c r="AM2593" s="19">
        <f t="shared" si="7478"/>
        <v>0</v>
      </c>
      <c r="AN2593" s="19">
        <f t="shared" si="7478"/>
        <v>0</v>
      </c>
      <c r="AO2593" s="19">
        <f t="shared" si="7478"/>
        <v>0</v>
      </c>
      <c r="AP2593" s="19">
        <f t="shared" si="7478"/>
        <v>0</v>
      </c>
      <c r="AQ2593" s="19">
        <f t="shared" si="7478"/>
        <v>0</v>
      </c>
      <c r="AR2593" s="19">
        <f t="shared" si="7478"/>
        <v>0</v>
      </c>
      <c r="AS2593" s="19">
        <f t="shared" si="7478"/>
        <v>0</v>
      </c>
      <c r="AT2593" s="19">
        <f t="shared" si="7478"/>
        <v>0</v>
      </c>
      <c r="AU2593" s="19">
        <f t="shared" si="7393"/>
        <v>0</v>
      </c>
      <c r="AV2593" s="19">
        <f t="shared" si="7394"/>
        <v>0</v>
      </c>
      <c r="AW2593" s="19">
        <f t="shared" si="7395"/>
        <v>27234.2</v>
      </c>
      <c r="AX2593" s="19">
        <f t="shared" si="7478"/>
        <v>0</v>
      </c>
      <c r="AY2593" s="19">
        <f t="shared" si="7478"/>
        <v>0</v>
      </c>
      <c r="AZ2593" s="19">
        <f t="shared" si="7478"/>
        <v>0</v>
      </c>
      <c r="BA2593" s="19">
        <f t="shared" si="7390"/>
        <v>0</v>
      </c>
      <c r="BB2593" s="19">
        <f t="shared" si="7391"/>
        <v>0</v>
      </c>
      <c r="BC2593" s="19">
        <f t="shared" si="7392"/>
        <v>27234.2</v>
      </c>
      <c r="BD2593" s="19">
        <f t="shared" si="7478"/>
        <v>0</v>
      </c>
      <c r="BE2593" s="19">
        <f t="shared" si="7478"/>
        <v>0</v>
      </c>
      <c r="BF2593" s="19">
        <f t="shared" si="7478"/>
        <v>0</v>
      </c>
      <c r="BG2593" s="19">
        <f t="shared" si="7478"/>
        <v>0</v>
      </c>
      <c r="BH2593" s="19">
        <f t="shared" si="7478"/>
        <v>0</v>
      </c>
      <c r="BI2593" s="19">
        <f t="shared" si="7478"/>
        <v>0</v>
      </c>
      <c r="BJ2593" s="19">
        <f t="shared" si="7478"/>
        <v>0</v>
      </c>
      <c r="BK2593" s="19">
        <f t="shared" si="7478"/>
        <v>0</v>
      </c>
      <c r="BL2593" s="19">
        <f t="shared" si="7478"/>
        <v>0</v>
      </c>
      <c r="BM2593" s="19">
        <f t="shared" si="7478"/>
        <v>0</v>
      </c>
      <c r="BN2593" s="19">
        <f t="shared" si="7478"/>
        <v>0</v>
      </c>
      <c r="BO2593" s="19">
        <f t="shared" si="7478"/>
        <v>0</v>
      </c>
      <c r="BP2593" s="19">
        <f t="shared" si="7478"/>
        <v>0</v>
      </c>
      <c r="BQ2593" s="19">
        <f t="shared" si="7478"/>
        <v>0</v>
      </c>
      <c r="BR2593" s="19">
        <f t="shared" si="7474"/>
        <v>0</v>
      </c>
      <c r="BS2593" s="19">
        <f t="shared" si="7475"/>
        <v>0</v>
      </c>
      <c r="BT2593" s="19">
        <f t="shared" si="7476"/>
        <v>27234.2</v>
      </c>
      <c r="BU2593" s="19">
        <f t="shared" si="7478"/>
        <v>0</v>
      </c>
      <c r="BV2593" s="19"/>
      <c r="BW2593" s="19">
        <f t="shared" si="7478"/>
        <v>0</v>
      </c>
      <c r="BX2593" s="2">
        <v>0</v>
      </c>
    </row>
    <row r="2594" spans="1:76" ht="15.6" hidden="1" x14ac:dyDescent="0.3">
      <c r="A2594" s="12">
        <v>944</v>
      </c>
      <c r="B2594" s="12" t="s">
        <v>66</v>
      </c>
      <c r="C2594" s="12" t="s">
        <v>117</v>
      </c>
      <c r="D2594" s="12" t="s">
        <v>790</v>
      </c>
      <c r="E2594" s="12" t="s">
        <v>414</v>
      </c>
      <c r="F2594" s="13" t="s">
        <v>263</v>
      </c>
      <c r="G2594" s="19"/>
      <c r="H2594" s="19"/>
      <c r="I2594" s="19">
        <v>27234.2</v>
      </c>
      <c r="J2594" s="19"/>
      <c r="K2594" s="19"/>
      <c r="L2594" s="19"/>
      <c r="M2594" s="19">
        <f t="shared" si="7387"/>
        <v>0</v>
      </c>
      <c r="N2594" s="19">
        <f t="shared" si="7388"/>
        <v>0</v>
      </c>
      <c r="O2594" s="19">
        <f t="shared" si="7389"/>
        <v>27234.2</v>
      </c>
      <c r="P2594" s="19"/>
      <c r="Q2594" s="19"/>
      <c r="R2594" s="19"/>
      <c r="S2594" s="19">
        <f t="shared" si="7202"/>
        <v>0</v>
      </c>
      <c r="T2594" s="19"/>
      <c r="U2594" s="19"/>
      <c r="V2594" s="19"/>
      <c r="W2594" s="19"/>
      <c r="X2594" s="19"/>
      <c r="Y2594" s="19"/>
      <c r="Z2594" s="19"/>
      <c r="AA2594" s="19"/>
      <c r="AB2594" s="19">
        <f t="shared" si="7448"/>
        <v>0</v>
      </c>
      <c r="AC2594" s="19">
        <f t="shared" si="7449"/>
        <v>0</v>
      </c>
      <c r="AD2594" s="19">
        <f t="shared" si="7450"/>
        <v>27234.2</v>
      </c>
      <c r="AE2594" s="19"/>
      <c r="AF2594" s="19">
        <f t="shared" si="7451"/>
        <v>0</v>
      </c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>
        <f t="shared" si="7393"/>
        <v>0</v>
      </c>
      <c r="AV2594" s="19">
        <f t="shared" si="7394"/>
        <v>0</v>
      </c>
      <c r="AW2594" s="19">
        <f t="shared" si="7395"/>
        <v>27234.2</v>
      </c>
      <c r="AX2594" s="19"/>
      <c r="AY2594" s="19"/>
      <c r="AZ2594" s="19"/>
      <c r="BA2594" s="19">
        <f t="shared" si="7390"/>
        <v>0</v>
      </c>
      <c r="BB2594" s="19">
        <f t="shared" si="7391"/>
        <v>0</v>
      </c>
      <c r="BC2594" s="19">
        <f t="shared" si="7392"/>
        <v>27234.2</v>
      </c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>
        <f t="shared" si="7474"/>
        <v>0</v>
      </c>
      <c r="BS2594" s="19">
        <f t="shared" si="7475"/>
        <v>0</v>
      </c>
      <c r="BT2594" s="19">
        <f t="shared" si="7476"/>
        <v>27234.2</v>
      </c>
      <c r="BU2594" s="19"/>
      <c r="BV2594" s="19"/>
      <c r="BW2594" s="19"/>
      <c r="BX2594" s="2">
        <v>0</v>
      </c>
    </row>
    <row r="2595" spans="1:76" ht="31.15" hidden="1" x14ac:dyDescent="0.3">
      <c r="A2595" s="12">
        <v>944</v>
      </c>
      <c r="B2595" s="12" t="s">
        <v>66</v>
      </c>
      <c r="C2595" s="12" t="s">
        <v>117</v>
      </c>
      <c r="D2595" s="12" t="s">
        <v>791</v>
      </c>
      <c r="E2595" s="12"/>
      <c r="F2595" s="13" t="s">
        <v>840</v>
      </c>
      <c r="G2595" s="19">
        <f>G2596</f>
        <v>0</v>
      </c>
      <c r="H2595" s="19">
        <f t="shared" ref="H2595:BW2596" si="7479">H2596</f>
        <v>0</v>
      </c>
      <c r="I2595" s="19">
        <f t="shared" si="7479"/>
        <v>18438.7</v>
      </c>
      <c r="J2595" s="19">
        <f t="shared" si="7479"/>
        <v>0</v>
      </c>
      <c r="K2595" s="19">
        <f t="shared" si="7479"/>
        <v>0</v>
      </c>
      <c r="L2595" s="19">
        <f t="shared" si="7479"/>
        <v>0</v>
      </c>
      <c r="M2595" s="19">
        <f t="shared" si="7387"/>
        <v>0</v>
      </c>
      <c r="N2595" s="19">
        <f t="shared" si="7388"/>
        <v>0</v>
      </c>
      <c r="O2595" s="19">
        <f t="shared" si="7389"/>
        <v>18438.7</v>
      </c>
      <c r="P2595" s="19">
        <f t="shared" si="7479"/>
        <v>0</v>
      </c>
      <c r="Q2595" s="19">
        <f t="shared" si="7479"/>
        <v>0</v>
      </c>
      <c r="R2595" s="19">
        <f t="shared" si="7479"/>
        <v>0</v>
      </c>
      <c r="S2595" s="19">
        <f t="shared" si="7202"/>
        <v>0</v>
      </c>
      <c r="T2595" s="19">
        <f t="shared" si="7479"/>
        <v>0</v>
      </c>
      <c r="U2595" s="19">
        <f t="shared" si="7479"/>
        <v>0</v>
      </c>
      <c r="V2595" s="19">
        <f t="shared" si="7479"/>
        <v>0</v>
      </c>
      <c r="W2595" s="19">
        <f t="shared" si="7479"/>
        <v>0</v>
      </c>
      <c r="X2595" s="19">
        <f t="shared" si="7479"/>
        <v>0</v>
      </c>
      <c r="Y2595" s="19">
        <f t="shared" si="7479"/>
        <v>0</v>
      </c>
      <c r="Z2595" s="19">
        <f t="shared" si="7479"/>
        <v>0</v>
      </c>
      <c r="AA2595" s="19">
        <f t="shared" si="7479"/>
        <v>0</v>
      </c>
      <c r="AB2595" s="19">
        <f t="shared" si="7448"/>
        <v>0</v>
      </c>
      <c r="AC2595" s="19">
        <f t="shared" si="7449"/>
        <v>0</v>
      </c>
      <c r="AD2595" s="19">
        <f t="shared" si="7450"/>
        <v>18438.7</v>
      </c>
      <c r="AE2595" s="19">
        <f t="shared" si="7479"/>
        <v>0</v>
      </c>
      <c r="AF2595" s="19">
        <f t="shared" si="7451"/>
        <v>0</v>
      </c>
      <c r="AG2595" s="19">
        <f t="shared" si="7479"/>
        <v>0</v>
      </c>
      <c r="AH2595" s="19">
        <f t="shared" si="7479"/>
        <v>0</v>
      </c>
      <c r="AI2595" s="19">
        <f t="shared" si="7479"/>
        <v>0</v>
      </c>
      <c r="AJ2595" s="19">
        <f t="shared" si="7479"/>
        <v>0</v>
      </c>
      <c r="AK2595" s="19">
        <f t="shared" si="7479"/>
        <v>0</v>
      </c>
      <c r="AL2595" s="19">
        <f t="shared" si="7479"/>
        <v>0</v>
      </c>
      <c r="AM2595" s="19">
        <f t="shared" si="7479"/>
        <v>0</v>
      </c>
      <c r="AN2595" s="19">
        <f t="shared" si="7479"/>
        <v>0</v>
      </c>
      <c r="AO2595" s="19">
        <f t="shared" si="7479"/>
        <v>0</v>
      </c>
      <c r="AP2595" s="19">
        <f t="shared" si="7479"/>
        <v>0</v>
      </c>
      <c r="AQ2595" s="19">
        <f t="shared" si="7479"/>
        <v>0</v>
      </c>
      <c r="AR2595" s="19">
        <f t="shared" si="7479"/>
        <v>0</v>
      </c>
      <c r="AS2595" s="19">
        <f t="shared" si="7479"/>
        <v>0</v>
      </c>
      <c r="AT2595" s="19">
        <f t="shared" si="7479"/>
        <v>0</v>
      </c>
      <c r="AU2595" s="19">
        <f t="shared" si="7393"/>
        <v>0</v>
      </c>
      <c r="AV2595" s="19">
        <f t="shared" si="7394"/>
        <v>0</v>
      </c>
      <c r="AW2595" s="19">
        <f t="shared" si="7395"/>
        <v>18438.7</v>
      </c>
      <c r="AX2595" s="19">
        <f t="shared" si="7479"/>
        <v>0</v>
      </c>
      <c r="AY2595" s="19">
        <f t="shared" si="7479"/>
        <v>0</v>
      </c>
      <c r="AZ2595" s="19">
        <f t="shared" si="7479"/>
        <v>0</v>
      </c>
      <c r="BA2595" s="19">
        <f t="shared" si="7390"/>
        <v>0</v>
      </c>
      <c r="BB2595" s="19">
        <f t="shared" si="7391"/>
        <v>0</v>
      </c>
      <c r="BC2595" s="19">
        <f t="shared" si="7392"/>
        <v>18438.7</v>
      </c>
      <c r="BD2595" s="19">
        <f t="shared" si="7479"/>
        <v>0</v>
      </c>
      <c r="BE2595" s="19">
        <f t="shared" si="7479"/>
        <v>0</v>
      </c>
      <c r="BF2595" s="19">
        <f t="shared" si="7479"/>
        <v>0</v>
      </c>
      <c r="BG2595" s="19">
        <f t="shared" si="7479"/>
        <v>0</v>
      </c>
      <c r="BH2595" s="19">
        <f t="shared" si="7479"/>
        <v>0</v>
      </c>
      <c r="BI2595" s="19">
        <f t="shared" si="7479"/>
        <v>0</v>
      </c>
      <c r="BJ2595" s="19">
        <f t="shared" si="7479"/>
        <v>0</v>
      </c>
      <c r="BK2595" s="19">
        <f t="shared" si="7479"/>
        <v>0</v>
      </c>
      <c r="BL2595" s="19">
        <f t="shared" si="7479"/>
        <v>0</v>
      </c>
      <c r="BM2595" s="19">
        <f t="shared" si="7479"/>
        <v>0</v>
      </c>
      <c r="BN2595" s="19">
        <f t="shared" si="7479"/>
        <v>0</v>
      </c>
      <c r="BO2595" s="19">
        <f t="shared" si="7479"/>
        <v>0</v>
      </c>
      <c r="BP2595" s="19">
        <f t="shared" si="7479"/>
        <v>0</v>
      </c>
      <c r="BQ2595" s="19">
        <f t="shared" si="7479"/>
        <v>0</v>
      </c>
      <c r="BR2595" s="19">
        <f t="shared" si="7474"/>
        <v>0</v>
      </c>
      <c r="BS2595" s="19">
        <f t="shared" si="7475"/>
        <v>0</v>
      </c>
      <c r="BT2595" s="19">
        <f t="shared" si="7476"/>
        <v>18438.7</v>
      </c>
      <c r="BU2595" s="19">
        <f t="shared" si="7479"/>
        <v>0</v>
      </c>
      <c r="BV2595" s="19"/>
      <c r="BW2595" s="19">
        <f t="shared" si="7479"/>
        <v>0</v>
      </c>
      <c r="BX2595" s="2">
        <v>0</v>
      </c>
    </row>
    <row r="2596" spans="1:76" ht="31.15" hidden="1" x14ac:dyDescent="0.3">
      <c r="A2596" s="12">
        <v>944</v>
      </c>
      <c r="B2596" s="12" t="s">
        <v>66</v>
      </c>
      <c r="C2596" s="12" t="s">
        <v>117</v>
      </c>
      <c r="D2596" s="12" t="s">
        <v>791</v>
      </c>
      <c r="E2596" s="12" t="s">
        <v>22</v>
      </c>
      <c r="F2596" s="13" t="s">
        <v>908</v>
      </c>
      <c r="G2596" s="19">
        <f>G2597</f>
        <v>0</v>
      </c>
      <c r="H2596" s="19">
        <f t="shared" si="7479"/>
        <v>0</v>
      </c>
      <c r="I2596" s="19">
        <f t="shared" si="7479"/>
        <v>18438.7</v>
      </c>
      <c r="J2596" s="19">
        <f t="shared" si="7479"/>
        <v>0</v>
      </c>
      <c r="K2596" s="19">
        <f t="shared" si="7479"/>
        <v>0</v>
      </c>
      <c r="L2596" s="19">
        <f t="shared" si="7479"/>
        <v>0</v>
      </c>
      <c r="M2596" s="19">
        <f t="shared" si="7387"/>
        <v>0</v>
      </c>
      <c r="N2596" s="19">
        <f t="shared" si="7388"/>
        <v>0</v>
      </c>
      <c r="O2596" s="19">
        <f t="shared" si="7389"/>
        <v>18438.7</v>
      </c>
      <c r="P2596" s="19">
        <f t="shared" si="7479"/>
        <v>0</v>
      </c>
      <c r="Q2596" s="19">
        <f t="shared" si="7479"/>
        <v>0</v>
      </c>
      <c r="R2596" s="19">
        <f t="shared" si="7479"/>
        <v>0</v>
      </c>
      <c r="S2596" s="19">
        <f t="shared" si="7202"/>
        <v>0</v>
      </c>
      <c r="T2596" s="19">
        <f t="shared" si="7479"/>
        <v>0</v>
      </c>
      <c r="U2596" s="19">
        <f t="shared" si="7479"/>
        <v>0</v>
      </c>
      <c r="V2596" s="19">
        <f t="shared" si="7479"/>
        <v>0</v>
      </c>
      <c r="W2596" s="19">
        <f t="shared" si="7479"/>
        <v>0</v>
      </c>
      <c r="X2596" s="19">
        <f t="shared" si="7479"/>
        <v>0</v>
      </c>
      <c r="Y2596" s="19">
        <f t="shared" si="7479"/>
        <v>0</v>
      </c>
      <c r="Z2596" s="19">
        <f t="shared" si="7479"/>
        <v>0</v>
      </c>
      <c r="AA2596" s="19">
        <f t="shared" si="7479"/>
        <v>0</v>
      </c>
      <c r="AB2596" s="19">
        <f t="shared" si="7448"/>
        <v>0</v>
      </c>
      <c r="AC2596" s="19">
        <f t="shared" si="7449"/>
        <v>0</v>
      </c>
      <c r="AD2596" s="19">
        <f t="shared" si="7450"/>
        <v>18438.7</v>
      </c>
      <c r="AE2596" s="19">
        <f t="shared" si="7479"/>
        <v>0</v>
      </c>
      <c r="AF2596" s="19">
        <f t="shared" si="7451"/>
        <v>0</v>
      </c>
      <c r="AG2596" s="19">
        <f t="shared" si="7479"/>
        <v>0</v>
      </c>
      <c r="AH2596" s="19">
        <f t="shared" si="7479"/>
        <v>0</v>
      </c>
      <c r="AI2596" s="19">
        <f t="shared" si="7479"/>
        <v>0</v>
      </c>
      <c r="AJ2596" s="19">
        <f t="shared" si="7479"/>
        <v>0</v>
      </c>
      <c r="AK2596" s="19">
        <f t="shared" si="7479"/>
        <v>0</v>
      </c>
      <c r="AL2596" s="19">
        <f t="shared" si="7479"/>
        <v>0</v>
      </c>
      <c r="AM2596" s="19">
        <f t="shared" si="7479"/>
        <v>0</v>
      </c>
      <c r="AN2596" s="19">
        <f t="shared" si="7479"/>
        <v>0</v>
      </c>
      <c r="AO2596" s="19">
        <f t="shared" si="7479"/>
        <v>0</v>
      </c>
      <c r="AP2596" s="19">
        <f t="shared" si="7479"/>
        <v>0</v>
      </c>
      <c r="AQ2596" s="19">
        <f t="shared" si="7479"/>
        <v>0</v>
      </c>
      <c r="AR2596" s="19">
        <f t="shared" si="7479"/>
        <v>0</v>
      </c>
      <c r="AS2596" s="19">
        <f t="shared" si="7479"/>
        <v>0</v>
      </c>
      <c r="AT2596" s="19">
        <f t="shared" si="7479"/>
        <v>0</v>
      </c>
      <c r="AU2596" s="19">
        <f t="shared" si="7393"/>
        <v>0</v>
      </c>
      <c r="AV2596" s="19">
        <f t="shared" si="7394"/>
        <v>0</v>
      </c>
      <c r="AW2596" s="19">
        <f t="shared" si="7395"/>
        <v>18438.7</v>
      </c>
      <c r="AX2596" s="19">
        <f t="shared" si="7479"/>
        <v>0</v>
      </c>
      <c r="AY2596" s="19">
        <f t="shared" si="7479"/>
        <v>0</v>
      </c>
      <c r="AZ2596" s="19">
        <f t="shared" si="7479"/>
        <v>0</v>
      </c>
      <c r="BA2596" s="19">
        <f t="shared" si="7390"/>
        <v>0</v>
      </c>
      <c r="BB2596" s="19">
        <f t="shared" si="7391"/>
        <v>0</v>
      </c>
      <c r="BC2596" s="19">
        <f t="shared" si="7392"/>
        <v>18438.7</v>
      </c>
      <c r="BD2596" s="19">
        <f t="shared" si="7479"/>
        <v>0</v>
      </c>
      <c r="BE2596" s="19">
        <f t="shared" si="7479"/>
        <v>0</v>
      </c>
      <c r="BF2596" s="19">
        <f t="shared" si="7479"/>
        <v>0</v>
      </c>
      <c r="BG2596" s="19">
        <f t="shared" si="7479"/>
        <v>0</v>
      </c>
      <c r="BH2596" s="19">
        <f t="shared" si="7479"/>
        <v>0</v>
      </c>
      <c r="BI2596" s="19">
        <f t="shared" si="7479"/>
        <v>0</v>
      </c>
      <c r="BJ2596" s="19">
        <f t="shared" si="7479"/>
        <v>0</v>
      </c>
      <c r="BK2596" s="19">
        <f t="shared" si="7479"/>
        <v>0</v>
      </c>
      <c r="BL2596" s="19">
        <f t="shared" si="7479"/>
        <v>0</v>
      </c>
      <c r="BM2596" s="19">
        <f t="shared" si="7479"/>
        <v>0</v>
      </c>
      <c r="BN2596" s="19">
        <f t="shared" si="7479"/>
        <v>0</v>
      </c>
      <c r="BO2596" s="19">
        <f t="shared" si="7479"/>
        <v>0</v>
      </c>
      <c r="BP2596" s="19">
        <f t="shared" si="7479"/>
        <v>0</v>
      </c>
      <c r="BQ2596" s="19">
        <f t="shared" si="7479"/>
        <v>0</v>
      </c>
      <c r="BR2596" s="19">
        <f t="shared" si="7474"/>
        <v>0</v>
      </c>
      <c r="BS2596" s="19">
        <f t="shared" si="7475"/>
        <v>0</v>
      </c>
      <c r="BT2596" s="19">
        <f t="shared" si="7476"/>
        <v>18438.7</v>
      </c>
      <c r="BU2596" s="19">
        <f t="shared" si="7479"/>
        <v>0</v>
      </c>
      <c r="BV2596" s="19"/>
      <c r="BW2596" s="19">
        <f t="shared" si="7479"/>
        <v>0</v>
      </c>
      <c r="BX2596" s="2">
        <v>0</v>
      </c>
    </row>
    <row r="2597" spans="1:76" ht="15.6" hidden="1" x14ac:dyDescent="0.3">
      <c r="A2597" s="12">
        <v>944</v>
      </c>
      <c r="B2597" s="12" t="s">
        <v>66</v>
      </c>
      <c r="C2597" s="12" t="s">
        <v>117</v>
      </c>
      <c r="D2597" s="12" t="s">
        <v>791</v>
      </c>
      <c r="E2597" s="12" t="s">
        <v>414</v>
      </c>
      <c r="F2597" s="13" t="s">
        <v>263</v>
      </c>
      <c r="G2597" s="19"/>
      <c r="H2597" s="19"/>
      <c r="I2597" s="19">
        <v>18438.7</v>
      </c>
      <c r="J2597" s="19"/>
      <c r="K2597" s="19"/>
      <c r="L2597" s="19"/>
      <c r="M2597" s="19">
        <f t="shared" si="7387"/>
        <v>0</v>
      </c>
      <c r="N2597" s="19">
        <f t="shared" si="7388"/>
        <v>0</v>
      </c>
      <c r="O2597" s="19">
        <f t="shared" si="7389"/>
        <v>18438.7</v>
      </c>
      <c r="P2597" s="19"/>
      <c r="Q2597" s="19"/>
      <c r="R2597" s="19"/>
      <c r="S2597" s="19">
        <f t="shared" si="7202"/>
        <v>0</v>
      </c>
      <c r="T2597" s="19"/>
      <c r="U2597" s="19"/>
      <c r="V2597" s="19"/>
      <c r="W2597" s="19"/>
      <c r="X2597" s="19"/>
      <c r="Y2597" s="19"/>
      <c r="Z2597" s="19"/>
      <c r="AA2597" s="19"/>
      <c r="AB2597" s="19">
        <f t="shared" si="7448"/>
        <v>0</v>
      </c>
      <c r="AC2597" s="19">
        <f t="shared" si="7449"/>
        <v>0</v>
      </c>
      <c r="AD2597" s="19">
        <f t="shared" si="7450"/>
        <v>18438.7</v>
      </c>
      <c r="AE2597" s="19"/>
      <c r="AF2597" s="19">
        <f t="shared" si="7451"/>
        <v>0</v>
      </c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>
        <f t="shared" si="7393"/>
        <v>0</v>
      </c>
      <c r="AV2597" s="19">
        <f t="shared" si="7394"/>
        <v>0</v>
      </c>
      <c r="AW2597" s="19">
        <f t="shared" si="7395"/>
        <v>18438.7</v>
      </c>
      <c r="AX2597" s="19"/>
      <c r="AY2597" s="19"/>
      <c r="AZ2597" s="19"/>
      <c r="BA2597" s="19">
        <f t="shared" si="7390"/>
        <v>0</v>
      </c>
      <c r="BB2597" s="19">
        <f t="shared" si="7391"/>
        <v>0</v>
      </c>
      <c r="BC2597" s="19">
        <f t="shared" si="7392"/>
        <v>18438.7</v>
      </c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>
        <f t="shared" si="7474"/>
        <v>0</v>
      </c>
      <c r="BS2597" s="19">
        <f t="shared" si="7475"/>
        <v>0</v>
      </c>
      <c r="BT2597" s="19">
        <f t="shared" si="7476"/>
        <v>18438.7</v>
      </c>
      <c r="BU2597" s="19"/>
      <c r="BV2597" s="19"/>
      <c r="BW2597" s="19"/>
      <c r="BX2597" s="2">
        <v>0</v>
      </c>
    </row>
    <row r="2598" spans="1:76" ht="47.25" x14ac:dyDescent="0.25">
      <c r="A2598" s="12">
        <v>944</v>
      </c>
      <c r="B2598" s="12" t="s">
        <v>66</v>
      </c>
      <c r="C2598" s="12" t="s">
        <v>117</v>
      </c>
      <c r="D2598" s="12" t="s">
        <v>928</v>
      </c>
      <c r="E2598" s="12"/>
      <c r="F2598" s="13" t="s">
        <v>964</v>
      </c>
      <c r="G2598" s="19">
        <f>G2599</f>
        <v>0</v>
      </c>
      <c r="H2598" s="19">
        <f t="shared" ref="H2598:L2599" si="7480">H2599</f>
        <v>0</v>
      </c>
      <c r="I2598" s="19">
        <f t="shared" si="7480"/>
        <v>0</v>
      </c>
      <c r="J2598" s="19">
        <f t="shared" si="7480"/>
        <v>653</v>
      </c>
      <c r="K2598" s="19">
        <f t="shared" si="7480"/>
        <v>0</v>
      </c>
      <c r="L2598" s="19">
        <f t="shared" si="7480"/>
        <v>0</v>
      </c>
      <c r="M2598" s="19">
        <f t="shared" ref="M2598:M2600" si="7481">G2598+J2598</f>
        <v>653</v>
      </c>
      <c r="N2598" s="19">
        <f t="shared" ref="N2598:N2600" si="7482">H2598+K2598</f>
        <v>0</v>
      </c>
      <c r="O2598" s="19">
        <f t="shared" ref="O2598:O2600" si="7483">I2598+L2598</f>
        <v>0</v>
      </c>
      <c r="P2598" s="19">
        <f t="shared" ref="P2598:P2599" si="7484">P2599</f>
        <v>0</v>
      </c>
      <c r="Q2598" s="19">
        <f t="shared" ref="Q2598:R2599" si="7485">Q2599</f>
        <v>0</v>
      </c>
      <c r="R2598" s="19">
        <f t="shared" si="7485"/>
        <v>0</v>
      </c>
      <c r="S2598" s="19">
        <f t="shared" si="7202"/>
        <v>653</v>
      </c>
      <c r="T2598" s="19">
        <f t="shared" ref="T2598:U2599" si="7486">T2599</f>
        <v>0</v>
      </c>
      <c r="U2598" s="19">
        <f t="shared" si="7486"/>
        <v>0</v>
      </c>
      <c r="V2598" s="19">
        <f t="shared" ref="V2598:BW2599" si="7487">V2599</f>
        <v>0</v>
      </c>
      <c r="W2598" s="19">
        <f t="shared" si="7487"/>
        <v>0</v>
      </c>
      <c r="X2598" s="19">
        <f t="shared" si="7487"/>
        <v>0</v>
      </c>
      <c r="Y2598" s="19">
        <f t="shared" si="7487"/>
        <v>0</v>
      </c>
      <c r="Z2598" s="19">
        <f t="shared" si="7487"/>
        <v>0</v>
      </c>
      <c r="AA2598" s="19">
        <f t="shared" si="7487"/>
        <v>0</v>
      </c>
      <c r="AB2598" s="19">
        <f t="shared" si="7448"/>
        <v>653</v>
      </c>
      <c r="AC2598" s="19">
        <f t="shared" si="7449"/>
        <v>0</v>
      </c>
      <c r="AD2598" s="19">
        <f t="shared" si="7450"/>
        <v>0</v>
      </c>
      <c r="AE2598" s="19">
        <f t="shared" si="7487"/>
        <v>0</v>
      </c>
      <c r="AF2598" s="19">
        <f t="shared" si="7451"/>
        <v>653</v>
      </c>
      <c r="AG2598" s="19">
        <f t="shared" si="7487"/>
        <v>0</v>
      </c>
      <c r="AH2598" s="19">
        <f t="shared" si="7487"/>
        <v>0</v>
      </c>
      <c r="AI2598" s="19">
        <f t="shared" si="7487"/>
        <v>0</v>
      </c>
      <c r="AJ2598" s="19">
        <f t="shared" si="7487"/>
        <v>0</v>
      </c>
      <c r="AK2598" s="19">
        <f t="shared" si="7487"/>
        <v>0</v>
      </c>
      <c r="AL2598" s="19">
        <f t="shared" si="7487"/>
        <v>0</v>
      </c>
      <c r="AM2598" s="19">
        <f t="shared" si="7487"/>
        <v>0</v>
      </c>
      <c r="AN2598" s="19">
        <f t="shared" si="7487"/>
        <v>0</v>
      </c>
      <c r="AO2598" s="19">
        <f t="shared" si="7487"/>
        <v>0</v>
      </c>
      <c r="AP2598" s="19">
        <f t="shared" si="7487"/>
        <v>0</v>
      </c>
      <c r="AQ2598" s="19">
        <f t="shared" si="7487"/>
        <v>0</v>
      </c>
      <c r="AR2598" s="19">
        <f t="shared" si="7487"/>
        <v>0</v>
      </c>
      <c r="AS2598" s="19">
        <f t="shared" si="7487"/>
        <v>0</v>
      </c>
      <c r="AT2598" s="19">
        <f t="shared" si="7487"/>
        <v>0</v>
      </c>
      <c r="AU2598" s="19">
        <f t="shared" si="7393"/>
        <v>653</v>
      </c>
      <c r="AV2598" s="19">
        <f t="shared" si="7394"/>
        <v>0</v>
      </c>
      <c r="AW2598" s="19">
        <f t="shared" si="7395"/>
        <v>0</v>
      </c>
      <c r="AX2598" s="19">
        <f t="shared" si="7487"/>
        <v>0</v>
      </c>
      <c r="AY2598" s="19">
        <f t="shared" si="7487"/>
        <v>0</v>
      </c>
      <c r="AZ2598" s="19">
        <f t="shared" si="7487"/>
        <v>0</v>
      </c>
      <c r="BA2598" s="19">
        <f t="shared" si="7390"/>
        <v>653</v>
      </c>
      <c r="BB2598" s="19">
        <f t="shared" si="7391"/>
        <v>0</v>
      </c>
      <c r="BC2598" s="19">
        <f t="shared" si="7392"/>
        <v>0</v>
      </c>
      <c r="BD2598" s="19">
        <f t="shared" si="7487"/>
        <v>0</v>
      </c>
      <c r="BE2598" s="19">
        <f t="shared" si="7487"/>
        <v>0</v>
      </c>
      <c r="BF2598" s="19">
        <f t="shared" si="7487"/>
        <v>0</v>
      </c>
      <c r="BG2598" s="19">
        <f t="shared" si="7487"/>
        <v>0</v>
      </c>
      <c r="BH2598" s="19">
        <f t="shared" si="7487"/>
        <v>-311.91300000000001</v>
      </c>
      <c r="BI2598" s="19">
        <f t="shared" si="7487"/>
        <v>0</v>
      </c>
      <c r="BJ2598" s="19">
        <f t="shared" si="7487"/>
        <v>0</v>
      </c>
      <c r="BK2598" s="19">
        <f t="shared" si="7487"/>
        <v>0</v>
      </c>
      <c r="BL2598" s="19">
        <f t="shared" si="7487"/>
        <v>0</v>
      </c>
      <c r="BM2598" s="19">
        <f t="shared" si="7487"/>
        <v>0</v>
      </c>
      <c r="BN2598" s="19">
        <f t="shared" si="7487"/>
        <v>0</v>
      </c>
      <c r="BO2598" s="19">
        <f t="shared" si="7487"/>
        <v>0</v>
      </c>
      <c r="BP2598" s="19">
        <f t="shared" si="7487"/>
        <v>0</v>
      </c>
      <c r="BQ2598" s="19">
        <f t="shared" si="7487"/>
        <v>0</v>
      </c>
      <c r="BR2598" s="19">
        <f t="shared" si="7474"/>
        <v>341.08699999999999</v>
      </c>
      <c r="BS2598" s="19">
        <f t="shared" si="7475"/>
        <v>0</v>
      </c>
      <c r="BT2598" s="19">
        <f t="shared" si="7476"/>
        <v>0</v>
      </c>
      <c r="BU2598" s="19">
        <f t="shared" si="7487"/>
        <v>0</v>
      </c>
      <c r="BV2598" s="19">
        <f t="shared" ref="BV2598:BV2637" si="7488">BR2598+BU2598</f>
        <v>341.08699999999999</v>
      </c>
      <c r="BW2598" s="19">
        <f t="shared" si="7487"/>
        <v>0</v>
      </c>
    </row>
    <row r="2599" spans="1:76" ht="31.5" x14ac:dyDescent="0.25">
      <c r="A2599" s="12">
        <v>944</v>
      </c>
      <c r="B2599" s="12" t="s">
        <v>66</v>
      </c>
      <c r="C2599" s="12" t="s">
        <v>117</v>
      </c>
      <c r="D2599" s="12" t="s">
        <v>928</v>
      </c>
      <c r="E2599" s="12" t="s">
        <v>22</v>
      </c>
      <c r="F2599" s="13" t="s">
        <v>908</v>
      </c>
      <c r="G2599" s="19">
        <f>G2600</f>
        <v>0</v>
      </c>
      <c r="H2599" s="19">
        <f t="shared" si="7480"/>
        <v>0</v>
      </c>
      <c r="I2599" s="19">
        <f t="shared" si="7480"/>
        <v>0</v>
      </c>
      <c r="J2599" s="19">
        <f t="shared" si="7480"/>
        <v>653</v>
      </c>
      <c r="K2599" s="19">
        <f t="shared" si="7480"/>
        <v>0</v>
      </c>
      <c r="L2599" s="19">
        <f t="shared" si="7480"/>
        <v>0</v>
      </c>
      <c r="M2599" s="19">
        <f t="shared" si="7481"/>
        <v>653</v>
      </c>
      <c r="N2599" s="19">
        <f t="shared" si="7482"/>
        <v>0</v>
      </c>
      <c r="O2599" s="19">
        <f t="shared" si="7483"/>
        <v>0</v>
      </c>
      <c r="P2599" s="19">
        <f t="shared" si="7484"/>
        <v>0</v>
      </c>
      <c r="Q2599" s="19">
        <f t="shared" si="7485"/>
        <v>0</v>
      </c>
      <c r="R2599" s="19">
        <f t="shared" si="7485"/>
        <v>0</v>
      </c>
      <c r="S2599" s="19">
        <f t="shared" si="7202"/>
        <v>653</v>
      </c>
      <c r="T2599" s="19">
        <f t="shared" si="7486"/>
        <v>0</v>
      </c>
      <c r="U2599" s="19">
        <f t="shared" si="7486"/>
        <v>0</v>
      </c>
      <c r="V2599" s="19">
        <f t="shared" si="7487"/>
        <v>0</v>
      </c>
      <c r="W2599" s="19">
        <f t="shared" si="7487"/>
        <v>0</v>
      </c>
      <c r="X2599" s="19">
        <f t="shared" si="7487"/>
        <v>0</v>
      </c>
      <c r="Y2599" s="19">
        <f t="shared" si="7487"/>
        <v>0</v>
      </c>
      <c r="Z2599" s="19">
        <f t="shared" si="7487"/>
        <v>0</v>
      </c>
      <c r="AA2599" s="19">
        <f t="shared" si="7487"/>
        <v>0</v>
      </c>
      <c r="AB2599" s="19">
        <f t="shared" si="7448"/>
        <v>653</v>
      </c>
      <c r="AC2599" s="19">
        <f t="shared" si="7449"/>
        <v>0</v>
      </c>
      <c r="AD2599" s="19">
        <f t="shared" si="7450"/>
        <v>0</v>
      </c>
      <c r="AE2599" s="19">
        <f t="shared" si="7487"/>
        <v>0</v>
      </c>
      <c r="AF2599" s="19">
        <f t="shared" si="7451"/>
        <v>653</v>
      </c>
      <c r="AG2599" s="19">
        <f t="shared" si="7487"/>
        <v>0</v>
      </c>
      <c r="AH2599" s="19">
        <f t="shared" si="7487"/>
        <v>0</v>
      </c>
      <c r="AI2599" s="19">
        <f t="shared" si="7487"/>
        <v>0</v>
      </c>
      <c r="AJ2599" s="19">
        <f t="shared" si="7487"/>
        <v>0</v>
      </c>
      <c r="AK2599" s="19">
        <f t="shared" si="7487"/>
        <v>0</v>
      </c>
      <c r="AL2599" s="19">
        <f t="shared" si="7487"/>
        <v>0</v>
      </c>
      <c r="AM2599" s="19">
        <f t="shared" si="7487"/>
        <v>0</v>
      </c>
      <c r="AN2599" s="19">
        <f t="shared" si="7487"/>
        <v>0</v>
      </c>
      <c r="AO2599" s="19">
        <f t="shared" si="7487"/>
        <v>0</v>
      </c>
      <c r="AP2599" s="19">
        <f t="shared" si="7487"/>
        <v>0</v>
      </c>
      <c r="AQ2599" s="19">
        <f t="shared" si="7487"/>
        <v>0</v>
      </c>
      <c r="AR2599" s="19">
        <f t="shared" si="7487"/>
        <v>0</v>
      </c>
      <c r="AS2599" s="19">
        <f t="shared" si="7487"/>
        <v>0</v>
      </c>
      <c r="AT2599" s="19">
        <f t="shared" si="7487"/>
        <v>0</v>
      </c>
      <c r="AU2599" s="19">
        <f t="shared" si="7393"/>
        <v>653</v>
      </c>
      <c r="AV2599" s="19">
        <f t="shared" si="7394"/>
        <v>0</v>
      </c>
      <c r="AW2599" s="19">
        <f t="shared" si="7395"/>
        <v>0</v>
      </c>
      <c r="AX2599" s="19">
        <f t="shared" si="7487"/>
        <v>0</v>
      </c>
      <c r="AY2599" s="19">
        <f t="shared" si="7487"/>
        <v>0</v>
      </c>
      <c r="AZ2599" s="19">
        <f t="shared" si="7487"/>
        <v>0</v>
      </c>
      <c r="BA2599" s="19">
        <f t="shared" si="7390"/>
        <v>653</v>
      </c>
      <c r="BB2599" s="19">
        <f t="shared" si="7391"/>
        <v>0</v>
      </c>
      <c r="BC2599" s="19">
        <f t="shared" si="7392"/>
        <v>0</v>
      </c>
      <c r="BD2599" s="19">
        <f t="shared" si="7487"/>
        <v>0</v>
      </c>
      <c r="BE2599" s="19">
        <f t="shared" si="7487"/>
        <v>0</v>
      </c>
      <c r="BF2599" s="19">
        <f t="shared" si="7487"/>
        <v>0</v>
      </c>
      <c r="BG2599" s="19">
        <f t="shared" si="7487"/>
        <v>0</v>
      </c>
      <c r="BH2599" s="19">
        <f t="shared" si="7487"/>
        <v>-311.91300000000001</v>
      </c>
      <c r="BI2599" s="19">
        <f t="shared" si="7487"/>
        <v>0</v>
      </c>
      <c r="BJ2599" s="19">
        <f t="shared" si="7487"/>
        <v>0</v>
      </c>
      <c r="BK2599" s="19">
        <f t="shared" si="7487"/>
        <v>0</v>
      </c>
      <c r="BL2599" s="19">
        <f t="shared" si="7487"/>
        <v>0</v>
      </c>
      <c r="BM2599" s="19">
        <f t="shared" si="7487"/>
        <v>0</v>
      </c>
      <c r="BN2599" s="19">
        <f t="shared" si="7487"/>
        <v>0</v>
      </c>
      <c r="BO2599" s="19">
        <f t="shared" si="7487"/>
        <v>0</v>
      </c>
      <c r="BP2599" s="19">
        <f t="shared" si="7487"/>
        <v>0</v>
      </c>
      <c r="BQ2599" s="19">
        <f t="shared" si="7487"/>
        <v>0</v>
      </c>
      <c r="BR2599" s="19">
        <f t="shared" si="7474"/>
        <v>341.08699999999999</v>
      </c>
      <c r="BS2599" s="19">
        <f t="shared" si="7475"/>
        <v>0</v>
      </c>
      <c r="BT2599" s="19">
        <f t="shared" si="7476"/>
        <v>0</v>
      </c>
      <c r="BU2599" s="19">
        <f t="shared" si="7487"/>
        <v>0</v>
      </c>
      <c r="BV2599" s="19">
        <f t="shared" si="7488"/>
        <v>341.08699999999999</v>
      </c>
      <c r="BW2599" s="19">
        <f t="shared" si="7487"/>
        <v>0</v>
      </c>
    </row>
    <row r="2600" spans="1:76" x14ac:dyDescent="0.25">
      <c r="A2600" s="12">
        <v>944</v>
      </c>
      <c r="B2600" s="12" t="s">
        <v>66</v>
      </c>
      <c r="C2600" s="12" t="s">
        <v>117</v>
      </c>
      <c r="D2600" s="12" t="s">
        <v>928</v>
      </c>
      <c r="E2600" s="12" t="s">
        <v>414</v>
      </c>
      <c r="F2600" s="13" t="s">
        <v>263</v>
      </c>
      <c r="G2600" s="19">
        <v>0</v>
      </c>
      <c r="H2600" s="19">
        <v>0</v>
      </c>
      <c r="I2600" s="19">
        <v>0</v>
      </c>
      <c r="J2600" s="19">
        <v>653</v>
      </c>
      <c r="K2600" s="19"/>
      <c r="L2600" s="19"/>
      <c r="M2600" s="19">
        <f t="shared" si="7481"/>
        <v>653</v>
      </c>
      <c r="N2600" s="19">
        <f t="shared" si="7482"/>
        <v>0</v>
      </c>
      <c r="O2600" s="19">
        <f t="shared" si="7483"/>
        <v>0</v>
      </c>
      <c r="P2600" s="19"/>
      <c r="Q2600" s="19"/>
      <c r="R2600" s="19"/>
      <c r="S2600" s="19">
        <f t="shared" si="7202"/>
        <v>653</v>
      </c>
      <c r="T2600" s="19"/>
      <c r="U2600" s="19"/>
      <c r="V2600" s="19"/>
      <c r="W2600" s="19"/>
      <c r="X2600" s="19"/>
      <c r="Y2600" s="19"/>
      <c r="Z2600" s="19"/>
      <c r="AA2600" s="19"/>
      <c r="AB2600" s="19">
        <f t="shared" si="7448"/>
        <v>653</v>
      </c>
      <c r="AC2600" s="19">
        <f t="shared" si="7449"/>
        <v>0</v>
      </c>
      <c r="AD2600" s="19">
        <f t="shared" si="7450"/>
        <v>0</v>
      </c>
      <c r="AE2600" s="19"/>
      <c r="AF2600" s="19">
        <f t="shared" si="7451"/>
        <v>653</v>
      </c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>
        <f t="shared" si="7393"/>
        <v>653</v>
      </c>
      <c r="AV2600" s="19">
        <f t="shared" si="7394"/>
        <v>0</v>
      </c>
      <c r="AW2600" s="19">
        <f t="shared" si="7395"/>
        <v>0</v>
      </c>
      <c r="AX2600" s="19"/>
      <c r="AY2600" s="19"/>
      <c r="AZ2600" s="19"/>
      <c r="BA2600" s="19">
        <f t="shared" si="7390"/>
        <v>653</v>
      </c>
      <c r="BB2600" s="19">
        <f t="shared" si="7391"/>
        <v>0</v>
      </c>
      <c r="BC2600" s="19">
        <f t="shared" si="7392"/>
        <v>0</v>
      </c>
      <c r="BD2600" s="19"/>
      <c r="BE2600" s="19"/>
      <c r="BF2600" s="19"/>
      <c r="BG2600" s="19"/>
      <c r="BH2600" s="19">
        <v>-311.91300000000001</v>
      </c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>
        <f t="shared" si="7474"/>
        <v>341.08699999999999</v>
      </c>
      <c r="BS2600" s="19">
        <f t="shared" si="7475"/>
        <v>0</v>
      </c>
      <c r="BT2600" s="19">
        <f t="shared" si="7476"/>
        <v>0</v>
      </c>
      <c r="BU2600" s="19"/>
      <c r="BV2600" s="19">
        <f t="shared" si="7488"/>
        <v>341.08699999999999</v>
      </c>
      <c r="BW2600" s="19"/>
    </row>
    <row r="2601" spans="1:76" ht="31.5" x14ac:dyDescent="0.25">
      <c r="A2601" s="12">
        <v>944</v>
      </c>
      <c r="B2601" s="12" t="s">
        <v>66</v>
      </c>
      <c r="C2601" s="12" t="s">
        <v>117</v>
      </c>
      <c r="D2601" s="12" t="s">
        <v>354</v>
      </c>
      <c r="E2601" s="12"/>
      <c r="F2601" s="13" t="s">
        <v>529</v>
      </c>
      <c r="G2601" s="19">
        <f t="shared" ref="G2601:BW2602" si="7489">G2602</f>
        <v>34494.199999999997</v>
      </c>
      <c r="H2601" s="19">
        <f t="shared" si="7489"/>
        <v>0</v>
      </c>
      <c r="I2601" s="19">
        <f t="shared" si="7489"/>
        <v>0</v>
      </c>
      <c r="J2601" s="19">
        <f t="shared" si="7489"/>
        <v>0</v>
      </c>
      <c r="K2601" s="19">
        <f t="shared" si="7489"/>
        <v>0</v>
      </c>
      <c r="L2601" s="19">
        <f t="shared" si="7489"/>
        <v>0</v>
      </c>
      <c r="M2601" s="19">
        <f t="shared" si="7387"/>
        <v>34494.199999999997</v>
      </c>
      <c r="N2601" s="19">
        <f t="shared" si="7388"/>
        <v>0</v>
      </c>
      <c r="O2601" s="19">
        <f t="shared" si="7389"/>
        <v>0</v>
      </c>
      <c r="P2601" s="19">
        <f t="shared" si="7489"/>
        <v>0</v>
      </c>
      <c r="Q2601" s="19">
        <f t="shared" si="7489"/>
        <v>0</v>
      </c>
      <c r="R2601" s="19">
        <f t="shared" si="7489"/>
        <v>0</v>
      </c>
      <c r="S2601" s="19">
        <f t="shared" si="7202"/>
        <v>34494.199999999997</v>
      </c>
      <c r="T2601" s="19">
        <f t="shared" si="7489"/>
        <v>0</v>
      </c>
      <c r="U2601" s="19">
        <f t="shared" si="7489"/>
        <v>0</v>
      </c>
      <c r="V2601" s="19">
        <f t="shared" si="7489"/>
        <v>0</v>
      </c>
      <c r="W2601" s="19">
        <f t="shared" si="7489"/>
        <v>0</v>
      </c>
      <c r="X2601" s="19">
        <f t="shared" si="7489"/>
        <v>0</v>
      </c>
      <c r="Y2601" s="19">
        <f t="shared" si="7489"/>
        <v>0</v>
      </c>
      <c r="Z2601" s="19">
        <f t="shared" si="7489"/>
        <v>0</v>
      </c>
      <c r="AA2601" s="19">
        <f t="shared" si="7489"/>
        <v>0</v>
      </c>
      <c r="AB2601" s="19">
        <f t="shared" si="7448"/>
        <v>34494.199999999997</v>
      </c>
      <c r="AC2601" s="19">
        <f t="shared" si="7449"/>
        <v>0</v>
      </c>
      <c r="AD2601" s="19">
        <f t="shared" si="7450"/>
        <v>0</v>
      </c>
      <c r="AE2601" s="19">
        <f t="shared" si="7489"/>
        <v>0</v>
      </c>
      <c r="AF2601" s="19">
        <f t="shared" si="7451"/>
        <v>34494.199999999997</v>
      </c>
      <c r="AG2601" s="19">
        <f t="shared" si="7489"/>
        <v>0</v>
      </c>
      <c r="AH2601" s="19">
        <f t="shared" si="7489"/>
        <v>0</v>
      </c>
      <c r="AI2601" s="19">
        <f t="shared" si="7489"/>
        <v>0</v>
      </c>
      <c r="AJ2601" s="19">
        <f t="shared" si="7489"/>
        <v>0</v>
      </c>
      <c r="AK2601" s="19">
        <f t="shared" si="7489"/>
        <v>0</v>
      </c>
      <c r="AL2601" s="19">
        <f t="shared" si="7489"/>
        <v>0</v>
      </c>
      <c r="AM2601" s="19">
        <f t="shared" si="7489"/>
        <v>0</v>
      </c>
      <c r="AN2601" s="19">
        <f t="shared" si="7489"/>
        <v>0</v>
      </c>
      <c r="AO2601" s="19">
        <f t="shared" si="7489"/>
        <v>0</v>
      </c>
      <c r="AP2601" s="19">
        <f t="shared" si="7489"/>
        <v>0</v>
      </c>
      <c r="AQ2601" s="19">
        <f t="shared" si="7489"/>
        <v>0</v>
      </c>
      <c r="AR2601" s="19">
        <f t="shared" si="7489"/>
        <v>0</v>
      </c>
      <c r="AS2601" s="19">
        <f t="shared" si="7489"/>
        <v>0</v>
      </c>
      <c r="AT2601" s="19">
        <f t="shared" si="7489"/>
        <v>0</v>
      </c>
      <c r="AU2601" s="19">
        <f t="shared" si="7393"/>
        <v>34494.199999999997</v>
      </c>
      <c r="AV2601" s="19">
        <f t="shared" si="7394"/>
        <v>0</v>
      </c>
      <c r="AW2601" s="19">
        <f t="shared" si="7395"/>
        <v>0</v>
      </c>
      <c r="AX2601" s="19">
        <f t="shared" si="7489"/>
        <v>0</v>
      </c>
      <c r="AY2601" s="19">
        <f t="shared" si="7489"/>
        <v>0</v>
      </c>
      <c r="AZ2601" s="19">
        <f t="shared" si="7489"/>
        <v>0</v>
      </c>
      <c r="BA2601" s="19">
        <f t="shared" si="7390"/>
        <v>34494.199999999997</v>
      </c>
      <c r="BB2601" s="19">
        <f t="shared" si="7391"/>
        <v>0</v>
      </c>
      <c r="BC2601" s="19">
        <f t="shared" si="7392"/>
        <v>0</v>
      </c>
      <c r="BD2601" s="19">
        <f t="shared" si="7489"/>
        <v>0</v>
      </c>
      <c r="BE2601" s="19">
        <f t="shared" si="7489"/>
        <v>0</v>
      </c>
      <c r="BF2601" s="19">
        <f t="shared" si="7489"/>
        <v>0</v>
      </c>
      <c r="BG2601" s="19">
        <f t="shared" si="7489"/>
        <v>0</v>
      </c>
      <c r="BH2601" s="19">
        <f t="shared" si="7489"/>
        <v>0</v>
      </c>
      <c r="BI2601" s="19">
        <f t="shared" si="7489"/>
        <v>0</v>
      </c>
      <c r="BJ2601" s="19">
        <f t="shared" si="7489"/>
        <v>0</v>
      </c>
      <c r="BK2601" s="19">
        <f t="shared" si="7489"/>
        <v>0</v>
      </c>
      <c r="BL2601" s="19">
        <f t="shared" si="7489"/>
        <v>0</v>
      </c>
      <c r="BM2601" s="19">
        <f t="shared" si="7489"/>
        <v>0</v>
      </c>
      <c r="BN2601" s="19">
        <f t="shared" si="7489"/>
        <v>0</v>
      </c>
      <c r="BO2601" s="19">
        <f t="shared" si="7489"/>
        <v>0</v>
      </c>
      <c r="BP2601" s="19">
        <f t="shared" si="7489"/>
        <v>0</v>
      </c>
      <c r="BQ2601" s="19">
        <f t="shared" si="7489"/>
        <v>0</v>
      </c>
      <c r="BR2601" s="19">
        <f t="shared" si="7474"/>
        <v>34494.199999999997</v>
      </c>
      <c r="BS2601" s="19">
        <f t="shared" si="7475"/>
        <v>0</v>
      </c>
      <c r="BT2601" s="19">
        <f t="shared" si="7476"/>
        <v>0</v>
      </c>
      <c r="BU2601" s="19">
        <f t="shared" si="7489"/>
        <v>0</v>
      </c>
      <c r="BV2601" s="19">
        <f t="shared" si="7488"/>
        <v>34494.199999999997</v>
      </c>
      <c r="BW2601" s="19">
        <f t="shared" si="7489"/>
        <v>0</v>
      </c>
    </row>
    <row r="2602" spans="1:76" ht="31.5" x14ac:dyDescent="0.25">
      <c r="A2602" s="12">
        <v>944</v>
      </c>
      <c r="B2602" s="12" t="s">
        <v>66</v>
      </c>
      <c r="C2602" s="12" t="s">
        <v>117</v>
      </c>
      <c r="D2602" s="12" t="s">
        <v>354</v>
      </c>
      <c r="E2602" s="12" t="s">
        <v>22</v>
      </c>
      <c r="F2602" s="13" t="s">
        <v>908</v>
      </c>
      <c r="G2602" s="19">
        <f t="shared" si="7489"/>
        <v>34494.199999999997</v>
      </c>
      <c r="H2602" s="19">
        <f t="shared" si="7489"/>
        <v>0</v>
      </c>
      <c r="I2602" s="19">
        <f t="shared" si="7489"/>
        <v>0</v>
      </c>
      <c r="J2602" s="19">
        <f t="shared" si="7489"/>
        <v>0</v>
      </c>
      <c r="K2602" s="19">
        <f t="shared" si="7489"/>
        <v>0</v>
      </c>
      <c r="L2602" s="19">
        <f t="shared" si="7489"/>
        <v>0</v>
      </c>
      <c r="M2602" s="19">
        <f t="shared" si="7387"/>
        <v>34494.199999999997</v>
      </c>
      <c r="N2602" s="19">
        <f t="shared" si="7388"/>
        <v>0</v>
      </c>
      <c r="O2602" s="19">
        <f t="shared" si="7389"/>
        <v>0</v>
      </c>
      <c r="P2602" s="19">
        <f t="shared" si="7489"/>
        <v>0</v>
      </c>
      <c r="Q2602" s="19">
        <f t="shared" si="7489"/>
        <v>0</v>
      </c>
      <c r="R2602" s="19">
        <f t="shared" si="7489"/>
        <v>0</v>
      </c>
      <c r="S2602" s="19">
        <f t="shared" si="7202"/>
        <v>34494.199999999997</v>
      </c>
      <c r="T2602" s="19">
        <f t="shared" si="7489"/>
        <v>0</v>
      </c>
      <c r="U2602" s="19">
        <f t="shared" si="7489"/>
        <v>0</v>
      </c>
      <c r="V2602" s="19">
        <f t="shared" si="7489"/>
        <v>0</v>
      </c>
      <c r="W2602" s="19">
        <f t="shared" si="7489"/>
        <v>0</v>
      </c>
      <c r="X2602" s="19">
        <f t="shared" si="7489"/>
        <v>0</v>
      </c>
      <c r="Y2602" s="19">
        <f t="shared" si="7489"/>
        <v>0</v>
      </c>
      <c r="Z2602" s="19">
        <f t="shared" si="7489"/>
        <v>0</v>
      </c>
      <c r="AA2602" s="19">
        <f t="shared" si="7489"/>
        <v>0</v>
      </c>
      <c r="AB2602" s="19">
        <f t="shared" si="7448"/>
        <v>34494.199999999997</v>
      </c>
      <c r="AC2602" s="19">
        <f t="shared" si="7449"/>
        <v>0</v>
      </c>
      <c r="AD2602" s="19">
        <f t="shared" si="7450"/>
        <v>0</v>
      </c>
      <c r="AE2602" s="19">
        <f t="shared" si="7489"/>
        <v>0</v>
      </c>
      <c r="AF2602" s="19">
        <f t="shared" si="7451"/>
        <v>34494.199999999997</v>
      </c>
      <c r="AG2602" s="19">
        <f t="shared" si="7489"/>
        <v>0</v>
      </c>
      <c r="AH2602" s="19">
        <f t="shared" si="7489"/>
        <v>0</v>
      </c>
      <c r="AI2602" s="19">
        <f t="shared" si="7489"/>
        <v>0</v>
      </c>
      <c r="AJ2602" s="19">
        <f t="shared" si="7489"/>
        <v>0</v>
      </c>
      <c r="AK2602" s="19">
        <f t="shared" si="7489"/>
        <v>0</v>
      </c>
      <c r="AL2602" s="19">
        <f t="shared" si="7489"/>
        <v>0</v>
      </c>
      <c r="AM2602" s="19">
        <f t="shared" si="7489"/>
        <v>0</v>
      </c>
      <c r="AN2602" s="19">
        <f t="shared" si="7489"/>
        <v>0</v>
      </c>
      <c r="AO2602" s="19">
        <f t="shared" si="7489"/>
        <v>0</v>
      </c>
      <c r="AP2602" s="19">
        <f t="shared" si="7489"/>
        <v>0</v>
      </c>
      <c r="AQ2602" s="19">
        <f t="shared" si="7489"/>
        <v>0</v>
      </c>
      <c r="AR2602" s="19">
        <f t="shared" si="7489"/>
        <v>0</v>
      </c>
      <c r="AS2602" s="19">
        <f t="shared" si="7489"/>
        <v>0</v>
      </c>
      <c r="AT2602" s="19">
        <f t="shared" si="7489"/>
        <v>0</v>
      </c>
      <c r="AU2602" s="19">
        <f t="shared" si="7393"/>
        <v>34494.199999999997</v>
      </c>
      <c r="AV2602" s="19">
        <f t="shared" si="7394"/>
        <v>0</v>
      </c>
      <c r="AW2602" s="19">
        <f t="shared" si="7395"/>
        <v>0</v>
      </c>
      <c r="AX2602" s="19">
        <f t="shared" si="7489"/>
        <v>0</v>
      </c>
      <c r="AY2602" s="19">
        <f t="shared" si="7489"/>
        <v>0</v>
      </c>
      <c r="AZ2602" s="19">
        <f t="shared" si="7489"/>
        <v>0</v>
      </c>
      <c r="BA2602" s="19">
        <f t="shared" si="7390"/>
        <v>34494.199999999997</v>
      </c>
      <c r="BB2602" s="19">
        <f t="shared" si="7391"/>
        <v>0</v>
      </c>
      <c r="BC2602" s="19">
        <f t="shared" si="7392"/>
        <v>0</v>
      </c>
      <c r="BD2602" s="19">
        <f t="shared" si="7489"/>
        <v>0</v>
      </c>
      <c r="BE2602" s="19">
        <f t="shared" si="7489"/>
        <v>0</v>
      </c>
      <c r="BF2602" s="19">
        <f t="shared" si="7489"/>
        <v>0</v>
      </c>
      <c r="BG2602" s="19">
        <f t="shared" si="7489"/>
        <v>0</v>
      </c>
      <c r="BH2602" s="19">
        <f t="shared" si="7489"/>
        <v>0</v>
      </c>
      <c r="BI2602" s="19">
        <f t="shared" si="7489"/>
        <v>0</v>
      </c>
      <c r="BJ2602" s="19">
        <f t="shared" si="7489"/>
        <v>0</v>
      </c>
      <c r="BK2602" s="19">
        <f t="shared" si="7489"/>
        <v>0</v>
      </c>
      <c r="BL2602" s="19">
        <f t="shared" si="7489"/>
        <v>0</v>
      </c>
      <c r="BM2602" s="19">
        <f t="shared" si="7489"/>
        <v>0</v>
      </c>
      <c r="BN2602" s="19">
        <f t="shared" si="7489"/>
        <v>0</v>
      </c>
      <c r="BO2602" s="19">
        <f t="shared" si="7489"/>
        <v>0</v>
      </c>
      <c r="BP2602" s="19">
        <f t="shared" si="7489"/>
        <v>0</v>
      </c>
      <c r="BQ2602" s="19">
        <f t="shared" si="7489"/>
        <v>0</v>
      </c>
      <c r="BR2602" s="19">
        <f t="shared" si="7474"/>
        <v>34494.199999999997</v>
      </c>
      <c r="BS2602" s="19">
        <f t="shared" si="7475"/>
        <v>0</v>
      </c>
      <c r="BT2602" s="19">
        <f t="shared" si="7476"/>
        <v>0</v>
      </c>
      <c r="BU2602" s="19">
        <f t="shared" si="7489"/>
        <v>0</v>
      </c>
      <c r="BV2602" s="19">
        <f t="shared" si="7488"/>
        <v>34494.199999999997</v>
      </c>
      <c r="BW2602" s="19">
        <f t="shared" si="7489"/>
        <v>0</v>
      </c>
    </row>
    <row r="2603" spans="1:76" x14ac:dyDescent="0.25">
      <c r="A2603" s="12">
        <v>944</v>
      </c>
      <c r="B2603" s="12" t="s">
        <v>66</v>
      </c>
      <c r="C2603" s="12" t="s">
        <v>117</v>
      </c>
      <c r="D2603" s="12" t="s">
        <v>354</v>
      </c>
      <c r="E2603" s="12">
        <v>410</v>
      </c>
      <c r="F2603" s="13" t="s">
        <v>263</v>
      </c>
      <c r="G2603" s="19">
        <v>34494.199999999997</v>
      </c>
      <c r="H2603" s="19"/>
      <c r="I2603" s="19"/>
      <c r="J2603" s="19"/>
      <c r="K2603" s="19"/>
      <c r="L2603" s="19"/>
      <c r="M2603" s="19">
        <f t="shared" si="7387"/>
        <v>34494.199999999997</v>
      </c>
      <c r="N2603" s="19">
        <f t="shared" si="7388"/>
        <v>0</v>
      </c>
      <c r="O2603" s="19">
        <f t="shared" si="7389"/>
        <v>0</v>
      </c>
      <c r="P2603" s="19"/>
      <c r="Q2603" s="19"/>
      <c r="R2603" s="19"/>
      <c r="S2603" s="19">
        <f t="shared" si="7202"/>
        <v>34494.199999999997</v>
      </c>
      <c r="T2603" s="19"/>
      <c r="U2603" s="19"/>
      <c r="V2603" s="19"/>
      <c r="W2603" s="19"/>
      <c r="X2603" s="19"/>
      <c r="Y2603" s="19"/>
      <c r="Z2603" s="19"/>
      <c r="AA2603" s="19"/>
      <c r="AB2603" s="19">
        <f t="shared" si="7448"/>
        <v>34494.199999999997</v>
      </c>
      <c r="AC2603" s="19">
        <f t="shared" si="7449"/>
        <v>0</v>
      </c>
      <c r="AD2603" s="19">
        <f t="shared" si="7450"/>
        <v>0</v>
      </c>
      <c r="AE2603" s="19"/>
      <c r="AF2603" s="19">
        <f t="shared" si="7451"/>
        <v>34494.199999999997</v>
      </c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>
        <f t="shared" si="7393"/>
        <v>34494.199999999997</v>
      </c>
      <c r="AV2603" s="19">
        <f t="shared" si="7394"/>
        <v>0</v>
      </c>
      <c r="AW2603" s="19">
        <f t="shared" si="7395"/>
        <v>0</v>
      </c>
      <c r="AX2603" s="19"/>
      <c r="AY2603" s="19"/>
      <c r="AZ2603" s="19"/>
      <c r="BA2603" s="19">
        <f t="shared" si="7390"/>
        <v>34494.199999999997</v>
      </c>
      <c r="BB2603" s="19">
        <f t="shared" si="7391"/>
        <v>0</v>
      </c>
      <c r="BC2603" s="19">
        <f t="shared" si="7392"/>
        <v>0</v>
      </c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>
        <f t="shared" si="7474"/>
        <v>34494.199999999997</v>
      </c>
      <c r="BS2603" s="19">
        <f t="shared" si="7475"/>
        <v>0</v>
      </c>
      <c r="BT2603" s="19">
        <f t="shared" si="7476"/>
        <v>0</v>
      </c>
      <c r="BU2603" s="19"/>
      <c r="BV2603" s="19">
        <f t="shared" si="7488"/>
        <v>34494.199999999997</v>
      </c>
      <c r="BW2603" s="19"/>
    </row>
    <row r="2604" spans="1:76" x14ac:dyDescent="0.25">
      <c r="A2604" s="12">
        <v>944</v>
      </c>
      <c r="B2604" s="12" t="s">
        <v>66</v>
      </c>
      <c r="C2604" s="12" t="s">
        <v>117</v>
      </c>
      <c r="D2604" s="12" t="s">
        <v>355</v>
      </c>
      <c r="E2604" s="12"/>
      <c r="F2604" s="13" t="s">
        <v>530</v>
      </c>
      <c r="G2604" s="19">
        <f t="shared" ref="G2604:BW2605" si="7490">G2605</f>
        <v>35000</v>
      </c>
      <c r="H2604" s="19">
        <f t="shared" si="7490"/>
        <v>6307.1</v>
      </c>
      <c r="I2604" s="19">
        <f t="shared" si="7490"/>
        <v>0</v>
      </c>
      <c r="J2604" s="19">
        <f t="shared" si="7490"/>
        <v>0</v>
      </c>
      <c r="K2604" s="19">
        <f t="shared" si="7490"/>
        <v>0</v>
      </c>
      <c r="L2604" s="19">
        <f t="shared" si="7490"/>
        <v>0</v>
      </c>
      <c r="M2604" s="19">
        <f t="shared" si="7387"/>
        <v>35000</v>
      </c>
      <c r="N2604" s="19">
        <f t="shared" si="7388"/>
        <v>6307.1</v>
      </c>
      <c r="O2604" s="19">
        <f t="shared" si="7389"/>
        <v>0</v>
      </c>
      <c r="P2604" s="19">
        <f t="shared" si="7490"/>
        <v>0</v>
      </c>
      <c r="Q2604" s="19">
        <f t="shared" si="7490"/>
        <v>0</v>
      </c>
      <c r="R2604" s="19">
        <f t="shared" si="7490"/>
        <v>0</v>
      </c>
      <c r="S2604" s="19">
        <f t="shared" si="7202"/>
        <v>35000</v>
      </c>
      <c r="T2604" s="19">
        <f t="shared" si="7490"/>
        <v>0</v>
      </c>
      <c r="U2604" s="19">
        <f t="shared" si="7490"/>
        <v>0</v>
      </c>
      <c r="V2604" s="19">
        <f t="shared" si="7490"/>
        <v>0</v>
      </c>
      <c r="W2604" s="19">
        <f t="shared" si="7490"/>
        <v>0</v>
      </c>
      <c r="X2604" s="19">
        <f t="shared" si="7490"/>
        <v>0</v>
      </c>
      <c r="Y2604" s="19">
        <f t="shared" si="7490"/>
        <v>0</v>
      </c>
      <c r="Z2604" s="19">
        <f t="shared" si="7490"/>
        <v>0</v>
      </c>
      <c r="AA2604" s="19">
        <f t="shared" si="7490"/>
        <v>0</v>
      </c>
      <c r="AB2604" s="19">
        <f t="shared" si="7448"/>
        <v>35000</v>
      </c>
      <c r="AC2604" s="19">
        <f t="shared" si="7449"/>
        <v>6307.1</v>
      </c>
      <c r="AD2604" s="19">
        <f t="shared" si="7450"/>
        <v>0</v>
      </c>
      <c r="AE2604" s="19">
        <f t="shared" si="7490"/>
        <v>0</v>
      </c>
      <c r="AF2604" s="19">
        <f t="shared" si="7451"/>
        <v>35000</v>
      </c>
      <c r="AG2604" s="19">
        <f t="shared" si="7490"/>
        <v>0</v>
      </c>
      <c r="AH2604" s="19">
        <f t="shared" si="7490"/>
        <v>0</v>
      </c>
      <c r="AI2604" s="19">
        <f t="shared" si="7490"/>
        <v>0</v>
      </c>
      <c r="AJ2604" s="19">
        <f t="shared" si="7490"/>
        <v>0</v>
      </c>
      <c r="AK2604" s="19">
        <f t="shared" si="7490"/>
        <v>0</v>
      </c>
      <c r="AL2604" s="19">
        <f t="shared" si="7490"/>
        <v>0</v>
      </c>
      <c r="AM2604" s="19">
        <f t="shared" si="7490"/>
        <v>0</v>
      </c>
      <c r="AN2604" s="19">
        <f t="shared" si="7490"/>
        <v>0</v>
      </c>
      <c r="AO2604" s="19">
        <f t="shared" si="7490"/>
        <v>0</v>
      </c>
      <c r="AP2604" s="19">
        <f t="shared" si="7490"/>
        <v>0</v>
      </c>
      <c r="AQ2604" s="19">
        <f t="shared" si="7490"/>
        <v>0</v>
      </c>
      <c r="AR2604" s="19">
        <f t="shared" si="7490"/>
        <v>0</v>
      </c>
      <c r="AS2604" s="19">
        <f t="shared" si="7490"/>
        <v>0</v>
      </c>
      <c r="AT2604" s="19">
        <f t="shared" si="7490"/>
        <v>0</v>
      </c>
      <c r="AU2604" s="19">
        <f t="shared" si="7393"/>
        <v>35000</v>
      </c>
      <c r="AV2604" s="19">
        <f t="shared" si="7394"/>
        <v>6307.1</v>
      </c>
      <c r="AW2604" s="19">
        <f t="shared" si="7395"/>
        <v>0</v>
      </c>
      <c r="AX2604" s="19">
        <f t="shared" si="7490"/>
        <v>0</v>
      </c>
      <c r="AY2604" s="19">
        <f t="shared" si="7490"/>
        <v>0</v>
      </c>
      <c r="AZ2604" s="19">
        <f t="shared" si="7490"/>
        <v>0</v>
      </c>
      <c r="BA2604" s="19">
        <f t="shared" si="7390"/>
        <v>35000</v>
      </c>
      <c r="BB2604" s="19">
        <f t="shared" si="7391"/>
        <v>6307.1</v>
      </c>
      <c r="BC2604" s="19">
        <f t="shared" si="7392"/>
        <v>0</v>
      </c>
      <c r="BD2604" s="19">
        <f t="shared" si="7490"/>
        <v>0</v>
      </c>
      <c r="BE2604" s="19">
        <f t="shared" si="7490"/>
        <v>0</v>
      </c>
      <c r="BF2604" s="19">
        <f t="shared" si="7490"/>
        <v>0</v>
      </c>
      <c r="BG2604" s="19">
        <f t="shared" si="7490"/>
        <v>0</v>
      </c>
      <c r="BH2604" s="19">
        <f t="shared" si="7490"/>
        <v>-3998.6219999999998</v>
      </c>
      <c r="BI2604" s="19">
        <f t="shared" si="7490"/>
        <v>0</v>
      </c>
      <c r="BJ2604" s="19">
        <f t="shared" si="7490"/>
        <v>0</v>
      </c>
      <c r="BK2604" s="19">
        <f t="shared" si="7490"/>
        <v>0</v>
      </c>
      <c r="BL2604" s="19">
        <f t="shared" si="7490"/>
        <v>0</v>
      </c>
      <c r="BM2604" s="19">
        <f t="shared" si="7490"/>
        <v>0</v>
      </c>
      <c r="BN2604" s="19">
        <f t="shared" si="7490"/>
        <v>0</v>
      </c>
      <c r="BO2604" s="19">
        <f t="shared" si="7490"/>
        <v>0</v>
      </c>
      <c r="BP2604" s="19">
        <f t="shared" si="7490"/>
        <v>0</v>
      </c>
      <c r="BQ2604" s="19">
        <f t="shared" si="7490"/>
        <v>0</v>
      </c>
      <c r="BR2604" s="19">
        <f t="shared" si="7474"/>
        <v>31001.378000000001</v>
      </c>
      <c r="BS2604" s="19">
        <f t="shared" si="7475"/>
        <v>6307.1</v>
      </c>
      <c r="BT2604" s="19">
        <f t="shared" si="7476"/>
        <v>0</v>
      </c>
      <c r="BU2604" s="19">
        <f t="shared" si="7490"/>
        <v>0</v>
      </c>
      <c r="BV2604" s="19">
        <f t="shared" si="7488"/>
        <v>31001.378000000001</v>
      </c>
      <c r="BW2604" s="19">
        <f t="shared" si="7490"/>
        <v>0</v>
      </c>
    </row>
    <row r="2605" spans="1:76" ht="31.5" x14ac:dyDescent="0.25">
      <c r="A2605" s="12">
        <v>944</v>
      </c>
      <c r="B2605" s="12" t="s">
        <v>66</v>
      </c>
      <c r="C2605" s="12" t="s">
        <v>117</v>
      </c>
      <c r="D2605" s="12" t="s">
        <v>355</v>
      </c>
      <c r="E2605" s="12" t="s">
        <v>22</v>
      </c>
      <c r="F2605" s="13" t="s">
        <v>908</v>
      </c>
      <c r="G2605" s="19">
        <f t="shared" si="7490"/>
        <v>35000</v>
      </c>
      <c r="H2605" s="19">
        <f t="shared" si="7490"/>
        <v>6307.1</v>
      </c>
      <c r="I2605" s="19">
        <f t="shared" si="7490"/>
        <v>0</v>
      </c>
      <c r="J2605" s="19">
        <f t="shared" si="7490"/>
        <v>0</v>
      </c>
      <c r="K2605" s="19">
        <f t="shared" si="7490"/>
        <v>0</v>
      </c>
      <c r="L2605" s="19">
        <f t="shared" si="7490"/>
        <v>0</v>
      </c>
      <c r="M2605" s="19">
        <f t="shared" si="7387"/>
        <v>35000</v>
      </c>
      <c r="N2605" s="19">
        <f t="shared" si="7388"/>
        <v>6307.1</v>
      </c>
      <c r="O2605" s="19">
        <f t="shared" si="7389"/>
        <v>0</v>
      </c>
      <c r="P2605" s="19">
        <f t="shared" si="7490"/>
        <v>0</v>
      </c>
      <c r="Q2605" s="19">
        <f t="shared" si="7490"/>
        <v>0</v>
      </c>
      <c r="R2605" s="19">
        <f t="shared" si="7490"/>
        <v>0</v>
      </c>
      <c r="S2605" s="19">
        <f t="shared" si="7202"/>
        <v>35000</v>
      </c>
      <c r="T2605" s="19">
        <f t="shared" si="7490"/>
        <v>0</v>
      </c>
      <c r="U2605" s="19">
        <f t="shared" si="7490"/>
        <v>0</v>
      </c>
      <c r="V2605" s="19">
        <f t="shared" si="7490"/>
        <v>0</v>
      </c>
      <c r="W2605" s="19">
        <f t="shared" si="7490"/>
        <v>0</v>
      </c>
      <c r="X2605" s="19">
        <f t="shared" si="7490"/>
        <v>0</v>
      </c>
      <c r="Y2605" s="19">
        <f t="shared" si="7490"/>
        <v>0</v>
      </c>
      <c r="Z2605" s="19">
        <f t="shared" si="7490"/>
        <v>0</v>
      </c>
      <c r="AA2605" s="19">
        <f t="shared" si="7490"/>
        <v>0</v>
      </c>
      <c r="AB2605" s="19">
        <f t="shared" si="7448"/>
        <v>35000</v>
      </c>
      <c r="AC2605" s="19">
        <f t="shared" si="7449"/>
        <v>6307.1</v>
      </c>
      <c r="AD2605" s="19">
        <f t="shared" si="7450"/>
        <v>0</v>
      </c>
      <c r="AE2605" s="19">
        <f t="shared" si="7490"/>
        <v>0</v>
      </c>
      <c r="AF2605" s="19">
        <f t="shared" si="7451"/>
        <v>35000</v>
      </c>
      <c r="AG2605" s="19">
        <f t="shared" si="7490"/>
        <v>0</v>
      </c>
      <c r="AH2605" s="19">
        <f t="shared" si="7490"/>
        <v>0</v>
      </c>
      <c r="AI2605" s="19">
        <f t="shared" si="7490"/>
        <v>0</v>
      </c>
      <c r="AJ2605" s="19">
        <f t="shared" si="7490"/>
        <v>0</v>
      </c>
      <c r="AK2605" s="19">
        <f t="shared" si="7490"/>
        <v>0</v>
      </c>
      <c r="AL2605" s="19">
        <f t="shared" si="7490"/>
        <v>0</v>
      </c>
      <c r="AM2605" s="19">
        <f t="shared" si="7490"/>
        <v>0</v>
      </c>
      <c r="AN2605" s="19">
        <f t="shared" si="7490"/>
        <v>0</v>
      </c>
      <c r="AO2605" s="19">
        <f t="shared" si="7490"/>
        <v>0</v>
      </c>
      <c r="AP2605" s="19">
        <f t="shared" si="7490"/>
        <v>0</v>
      </c>
      <c r="AQ2605" s="19">
        <f t="shared" si="7490"/>
        <v>0</v>
      </c>
      <c r="AR2605" s="19">
        <f t="shared" si="7490"/>
        <v>0</v>
      </c>
      <c r="AS2605" s="19">
        <f t="shared" si="7490"/>
        <v>0</v>
      </c>
      <c r="AT2605" s="19">
        <f t="shared" si="7490"/>
        <v>0</v>
      </c>
      <c r="AU2605" s="19">
        <f t="shared" si="7393"/>
        <v>35000</v>
      </c>
      <c r="AV2605" s="19">
        <f t="shared" si="7394"/>
        <v>6307.1</v>
      </c>
      <c r="AW2605" s="19">
        <f t="shared" si="7395"/>
        <v>0</v>
      </c>
      <c r="AX2605" s="19">
        <f t="shared" si="7490"/>
        <v>0</v>
      </c>
      <c r="AY2605" s="19">
        <f t="shared" si="7490"/>
        <v>0</v>
      </c>
      <c r="AZ2605" s="19">
        <f t="shared" si="7490"/>
        <v>0</v>
      </c>
      <c r="BA2605" s="19">
        <f t="shared" si="7390"/>
        <v>35000</v>
      </c>
      <c r="BB2605" s="19">
        <f t="shared" si="7391"/>
        <v>6307.1</v>
      </c>
      <c r="BC2605" s="19">
        <f t="shared" si="7392"/>
        <v>0</v>
      </c>
      <c r="BD2605" s="19">
        <f t="shared" si="7490"/>
        <v>0</v>
      </c>
      <c r="BE2605" s="19">
        <f t="shared" si="7490"/>
        <v>0</v>
      </c>
      <c r="BF2605" s="19">
        <f t="shared" si="7490"/>
        <v>0</v>
      </c>
      <c r="BG2605" s="19">
        <f t="shared" si="7490"/>
        <v>0</v>
      </c>
      <c r="BH2605" s="19">
        <f t="shared" si="7490"/>
        <v>-3998.6219999999998</v>
      </c>
      <c r="BI2605" s="19">
        <f t="shared" si="7490"/>
        <v>0</v>
      </c>
      <c r="BJ2605" s="19">
        <f t="shared" si="7490"/>
        <v>0</v>
      </c>
      <c r="BK2605" s="19">
        <f t="shared" si="7490"/>
        <v>0</v>
      </c>
      <c r="BL2605" s="19">
        <f t="shared" si="7490"/>
        <v>0</v>
      </c>
      <c r="BM2605" s="19">
        <f t="shared" si="7490"/>
        <v>0</v>
      </c>
      <c r="BN2605" s="19">
        <f t="shared" si="7490"/>
        <v>0</v>
      </c>
      <c r="BO2605" s="19">
        <f t="shared" si="7490"/>
        <v>0</v>
      </c>
      <c r="BP2605" s="19">
        <f t="shared" si="7490"/>
        <v>0</v>
      </c>
      <c r="BQ2605" s="19">
        <f t="shared" si="7490"/>
        <v>0</v>
      </c>
      <c r="BR2605" s="19">
        <f t="shared" si="7474"/>
        <v>31001.378000000001</v>
      </c>
      <c r="BS2605" s="19">
        <f t="shared" si="7475"/>
        <v>6307.1</v>
      </c>
      <c r="BT2605" s="19">
        <f t="shared" si="7476"/>
        <v>0</v>
      </c>
      <c r="BU2605" s="19">
        <f t="shared" si="7490"/>
        <v>0</v>
      </c>
      <c r="BV2605" s="19">
        <f t="shared" si="7488"/>
        <v>31001.378000000001</v>
      </c>
      <c r="BW2605" s="19">
        <f t="shared" si="7490"/>
        <v>0</v>
      </c>
    </row>
    <row r="2606" spans="1:76" x14ac:dyDescent="0.25">
      <c r="A2606" s="12">
        <v>944</v>
      </c>
      <c r="B2606" s="12" t="s">
        <v>66</v>
      </c>
      <c r="C2606" s="12" t="s">
        <v>117</v>
      </c>
      <c r="D2606" s="12" t="s">
        <v>355</v>
      </c>
      <c r="E2606" s="12">
        <v>410</v>
      </c>
      <c r="F2606" s="13" t="s">
        <v>263</v>
      </c>
      <c r="G2606" s="19">
        <v>35000</v>
      </c>
      <c r="H2606" s="19">
        <v>6307.1</v>
      </c>
      <c r="I2606" s="19"/>
      <c r="J2606" s="19"/>
      <c r="K2606" s="19"/>
      <c r="L2606" s="19"/>
      <c r="M2606" s="19">
        <f t="shared" si="7387"/>
        <v>35000</v>
      </c>
      <c r="N2606" s="19">
        <f t="shared" si="7388"/>
        <v>6307.1</v>
      </c>
      <c r="O2606" s="19">
        <f t="shared" si="7389"/>
        <v>0</v>
      </c>
      <c r="P2606" s="19"/>
      <c r="Q2606" s="19"/>
      <c r="R2606" s="19"/>
      <c r="S2606" s="19">
        <f t="shared" si="7202"/>
        <v>35000</v>
      </c>
      <c r="T2606" s="19"/>
      <c r="U2606" s="19"/>
      <c r="V2606" s="19"/>
      <c r="W2606" s="19"/>
      <c r="X2606" s="19"/>
      <c r="Y2606" s="19"/>
      <c r="Z2606" s="19"/>
      <c r="AA2606" s="19"/>
      <c r="AB2606" s="19">
        <f t="shared" si="7448"/>
        <v>35000</v>
      </c>
      <c r="AC2606" s="19">
        <f t="shared" si="7449"/>
        <v>6307.1</v>
      </c>
      <c r="AD2606" s="19">
        <f t="shared" si="7450"/>
        <v>0</v>
      </c>
      <c r="AE2606" s="19"/>
      <c r="AF2606" s="19">
        <f t="shared" si="7451"/>
        <v>35000</v>
      </c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>
        <f t="shared" si="7393"/>
        <v>35000</v>
      </c>
      <c r="AV2606" s="19">
        <f t="shared" si="7394"/>
        <v>6307.1</v>
      </c>
      <c r="AW2606" s="19">
        <f t="shared" si="7395"/>
        <v>0</v>
      </c>
      <c r="AX2606" s="19"/>
      <c r="AY2606" s="19"/>
      <c r="AZ2606" s="19"/>
      <c r="BA2606" s="19">
        <f t="shared" si="7390"/>
        <v>35000</v>
      </c>
      <c r="BB2606" s="19">
        <f t="shared" si="7391"/>
        <v>6307.1</v>
      </c>
      <c r="BC2606" s="19">
        <f t="shared" si="7392"/>
        <v>0</v>
      </c>
      <c r="BD2606" s="19"/>
      <c r="BE2606" s="19"/>
      <c r="BF2606" s="19"/>
      <c r="BG2606" s="19"/>
      <c r="BH2606" s="19">
        <v>-3998.6219999999998</v>
      </c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>
        <f t="shared" si="7474"/>
        <v>31001.378000000001</v>
      </c>
      <c r="BS2606" s="19">
        <f t="shared" si="7475"/>
        <v>6307.1</v>
      </c>
      <c r="BT2606" s="19">
        <f t="shared" si="7476"/>
        <v>0</v>
      </c>
      <c r="BU2606" s="19"/>
      <c r="BV2606" s="19">
        <f t="shared" si="7488"/>
        <v>31001.378000000001</v>
      </c>
      <c r="BW2606" s="19"/>
    </row>
    <row r="2607" spans="1:76" ht="31.5" x14ac:dyDescent="0.25">
      <c r="A2607" s="12">
        <v>944</v>
      </c>
      <c r="B2607" s="12" t="s">
        <v>66</v>
      </c>
      <c r="C2607" s="12" t="s">
        <v>117</v>
      </c>
      <c r="D2607" s="12" t="s">
        <v>356</v>
      </c>
      <c r="E2607" s="12"/>
      <c r="F2607" s="13" t="s">
        <v>531</v>
      </c>
      <c r="G2607" s="19">
        <f t="shared" ref="G2607:BW2608" si="7491">G2608</f>
        <v>31347</v>
      </c>
      <c r="H2607" s="19">
        <f t="shared" si="7491"/>
        <v>69111.100000000006</v>
      </c>
      <c r="I2607" s="19">
        <f t="shared" si="7491"/>
        <v>0</v>
      </c>
      <c r="J2607" s="19">
        <f t="shared" si="7491"/>
        <v>0</v>
      </c>
      <c r="K2607" s="19">
        <f t="shared" si="7491"/>
        <v>0</v>
      </c>
      <c r="L2607" s="19">
        <f t="shared" si="7491"/>
        <v>0</v>
      </c>
      <c r="M2607" s="19">
        <f t="shared" si="7387"/>
        <v>31347</v>
      </c>
      <c r="N2607" s="19">
        <f t="shared" si="7388"/>
        <v>69111.100000000006</v>
      </c>
      <c r="O2607" s="19">
        <f t="shared" si="7389"/>
        <v>0</v>
      </c>
      <c r="P2607" s="19">
        <f t="shared" si="7491"/>
        <v>0</v>
      </c>
      <c r="Q2607" s="19">
        <f t="shared" si="7491"/>
        <v>0</v>
      </c>
      <c r="R2607" s="19">
        <f t="shared" si="7491"/>
        <v>0</v>
      </c>
      <c r="S2607" s="19">
        <f t="shared" ref="S2607:S2673" si="7492">M2607+P2607+Q2607+R2607</f>
        <v>31347</v>
      </c>
      <c r="T2607" s="19">
        <f t="shared" si="7491"/>
        <v>4500</v>
      </c>
      <c r="U2607" s="19">
        <f t="shared" si="7491"/>
        <v>0</v>
      </c>
      <c r="V2607" s="19">
        <f t="shared" si="7491"/>
        <v>0</v>
      </c>
      <c r="W2607" s="19">
        <f t="shared" si="7491"/>
        <v>-4500</v>
      </c>
      <c r="X2607" s="19">
        <f t="shared" si="7491"/>
        <v>0</v>
      </c>
      <c r="Y2607" s="19">
        <f t="shared" si="7491"/>
        <v>0</v>
      </c>
      <c r="Z2607" s="19">
        <f t="shared" si="7491"/>
        <v>0</v>
      </c>
      <c r="AA2607" s="19">
        <f t="shared" si="7491"/>
        <v>0</v>
      </c>
      <c r="AB2607" s="19">
        <f t="shared" si="7448"/>
        <v>35847</v>
      </c>
      <c r="AC2607" s="19">
        <f t="shared" si="7449"/>
        <v>64611.100000000006</v>
      </c>
      <c r="AD2607" s="19">
        <f t="shared" si="7450"/>
        <v>0</v>
      </c>
      <c r="AE2607" s="19">
        <f t="shared" si="7491"/>
        <v>0</v>
      </c>
      <c r="AF2607" s="19">
        <f t="shared" si="7451"/>
        <v>35847</v>
      </c>
      <c r="AG2607" s="19">
        <f t="shared" si="7491"/>
        <v>0</v>
      </c>
      <c r="AH2607" s="19">
        <f t="shared" si="7491"/>
        <v>0</v>
      </c>
      <c r="AI2607" s="19">
        <f t="shared" si="7491"/>
        <v>0</v>
      </c>
      <c r="AJ2607" s="19">
        <f t="shared" si="7491"/>
        <v>0</v>
      </c>
      <c r="AK2607" s="19">
        <f t="shared" si="7491"/>
        <v>0</v>
      </c>
      <c r="AL2607" s="19">
        <f t="shared" si="7491"/>
        <v>0</v>
      </c>
      <c r="AM2607" s="19">
        <f t="shared" si="7491"/>
        <v>0</v>
      </c>
      <c r="AN2607" s="19">
        <f t="shared" si="7491"/>
        <v>0</v>
      </c>
      <c r="AO2607" s="19">
        <f t="shared" si="7491"/>
        <v>0</v>
      </c>
      <c r="AP2607" s="19">
        <f t="shared" si="7491"/>
        <v>0</v>
      </c>
      <c r="AQ2607" s="19">
        <f t="shared" si="7491"/>
        <v>0</v>
      </c>
      <c r="AR2607" s="19">
        <f t="shared" si="7491"/>
        <v>0</v>
      </c>
      <c r="AS2607" s="19">
        <f t="shared" si="7491"/>
        <v>0</v>
      </c>
      <c r="AT2607" s="19">
        <f t="shared" si="7491"/>
        <v>0</v>
      </c>
      <c r="AU2607" s="19">
        <f t="shared" si="7393"/>
        <v>35847</v>
      </c>
      <c r="AV2607" s="19">
        <f t="shared" si="7394"/>
        <v>64611.100000000006</v>
      </c>
      <c r="AW2607" s="19">
        <f t="shared" si="7395"/>
        <v>0</v>
      </c>
      <c r="AX2607" s="19">
        <f t="shared" si="7491"/>
        <v>0</v>
      </c>
      <c r="AY2607" s="19">
        <f t="shared" si="7491"/>
        <v>0</v>
      </c>
      <c r="AZ2607" s="19">
        <f t="shared" si="7491"/>
        <v>0</v>
      </c>
      <c r="BA2607" s="19">
        <f t="shared" si="7390"/>
        <v>35847</v>
      </c>
      <c r="BB2607" s="19">
        <f t="shared" si="7391"/>
        <v>64611.100000000006</v>
      </c>
      <c r="BC2607" s="19">
        <f t="shared" si="7392"/>
        <v>0</v>
      </c>
      <c r="BD2607" s="19">
        <f t="shared" si="7491"/>
        <v>0</v>
      </c>
      <c r="BE2607" s="19">
        <f t="shared" si="7491"/>
        <v>0</v>
      </c>
      <c r="BF2607" s="19">
        <f t="shared" si="7491"/>
        <v>0</v>
      </c>
      <c r="BG2607" s="19">
        <f t="shared" si="7491"/>
        <v>0</v>
      </c>
      <c r="BH2607" s="19">
        <f t="shared" si="7491"/>
        <v>-2820.6770000000001</v>
      </c>
      <c r="BI2607" s="19">
        <f t="shared" si="7491"/>
        <v>0</v>
      </c>
      <c r="BJ2607" s="19">
        <f t="shared" si="7491"/>
        <v>0</v>
      </c>
      <c r="BK2607" s="19">
        <f t="shared" si="7491"/>
        <v>0</v>
      </c>
      <c r="BL2607" s="19">
        <f t="shared" si="7491"/>
        <v>-6611.0339999999997</v>
      </c>
      <c r="BM2607" s="19">
        <f t="shared" si="7491"/>
        <v>0</v>
      </c>
      <c r="BN2607" s="19">
        <f t="shared" si="7491"/>
        <v>0</v>
      </c>
      <c r="BO2607" s="19">
        <f t="shared" si="7491"/>
        <v>0</v>
      </c>
      <c r="BP2607" s="19">
        <f t="shared" si="7491"/>
        <v>0</v>
      </c>
      <c r="BQ2607" s="19">
        <f t="shared" si="7491"/>
        <v>0</v>
      </c>
      <c r="BR2607" s="19">
        <f t="shared" si="7474"/>
        <v>33026.322999999997</v>
      </c>
      <c r="BS2607" s="19">
        <f t="shared" si="7475"/>
        <v>58000.066000000006</v>
      </c>
      <c r="BT2607" s="19">
        <f t="shared" si="7476"/>
        <v>0</v>
      </c>
      <c r="BU2607" s="19">
        <f t="shared" si="7491"/>
        <v>0</v>
      </c>
      <c r="BV2607" s="19">
        <f t="shared" si="7488"/>
        <v>33026.322999999997</v>
      </c>
      <c r="BW2607" s="19">
        <f t="shared" si="7491"/>
        <v>0</v>
      </c>
    </row>
    <row r="2608" spans="1:76" ht="31.5" x14ac:dyDescent="0.25">
      <c r="A2608" s="12">
        <v>944</v>
      </c>
      <c r="B2608" s="12" t="s">
        <v>66</v>
      </c>
      <c r="C2608" s="12" t="s">
        <v>117</v>
      </c>
      <c r="D2608" s="12" t="s">
        <v>356</v>
      </c>
      <c r="E2608" s="12" t="s">
        <v>22</v>
      </c>
      <c r="F2608" s="13" t="s">
        <v>908</v>
      </c>
      <c r="G2608" s="19">
        <f t="shared" si="7491"/>
        <v>31347</v>
      </c>
      <c r="H2608" s="19">
        <f t="shared" si="7491"/>
        <v>69111.100000000006</v>
      </c>
      <c r="I2608" s="19">
        <f t="shared" si="7491"/>
        <v>0</v>
      </c>
      <c r="J2608" s="19">
        <f t="shared" si="7491"/>
        <v>0</v>
      </c>
      <c r="K2608" s="19">
        <f t="shared" si="7491"/>
        <v>0</v>
      </c>
      <c r="L2608" s="19">
        <f t="shared" si="7491"/>
        <v>0</v>
      </c>
      <c r="M2608" s="19">
        <f t="shared" si="7387"/>
        <v>31347</v>
      </c>
      <c r="N2608" s="19">
        <f t="shared" si="7388"/>
        <v>69111.100000000006</v>
      </c>
      <c r="O2608" s="19">
        <f t="shared" si="7389"/>
        <v>0</v>
      </c>
      <c r="P2608" s="19">
        <f t="shared" si="7491"/>
        <v>0</v>
      </c>
      <c r="Q2608" s="19">
        <f t="shared" si="7491"/>
        <v>0</v>
      </c>
      <c r="R2608" s="19">
        <f t="shared" si="7491"/>
        <v>0</v>
      </c>
      <c r="S2608" s="19">
        <f t="shared" si="7492"/>
        <v>31347</v>
      </c>
      <c r="T2608" s="19">
        <f t="shared" si="7491"/>
        <v>4500</v>
      </c>
      <c r="U2608" s="19">
        <f t="shared" si="7491"/>
        <v>0</v>
      </c>
      <c r="V2608" s="19">
        <f t="shared" si="7491"/>
        <v>0</v>
      </c>
      <c r="W2608" s="19">
        <f t="shared" si="7491"/>
        <v>-4500</v>
      </c>
      <c r="X2608" s="19">
        <f t="shared" si="7491"/>
        <v>0</v>
      </c>
      <c r="Y2608" s="19">
        <f t="shared" si="7491"/>
        <v>0</v>
      </c>
      <c r="Z2608" s="19">
        <f t="shared" si="7491"/>
        <v>0</v>
      </c>
      <c r="AA2608" s="19">
        <f t="shared" si="7491"/>
        <v>0</v>
      </c>
      <c r="AB2608" s="19">
        <f t="shared" si="7448"/>
        <v>35847</v>
      </c>
      <c r="AC2608" s="19">
        <f t="shared" si="7449"/>
        <v>64611.100000000006</v>
      </c>
      <c r="AD2608" s="19">
        <f t="shared" si="7450"/>
        <v>0</v>
      </c>
      <c r="AE2608" s="19">
        <f t="shared" si="7491"/>
        <v>0</v>
      </c>
      <c r="AF2608" s="19">
        <f t="shared" si="7451"/>
        <v>35847</v>
      </c>
      <c r="AG2608" s="19">
        <f t="shared" si="7491"/>
        <v>0</v>
      </c>
      <c r="AH2608" s="19">
        <f t="shared" si="7491"/>
        <v>0</v>
      </c>
      <c r="AI2608" s="19">
        <f t="shared" si="7491"/>
        <v>0</v>
      </c>
      <c r="AJ2608" s="19">
        <f t="shared" si="7491"/>
        <v>0</v>
      </c>
      <c r="AK2608" s="19">
        <f t="shared" si="7491"/>
        <v>0</v>
      </c>
      <c r="AL2608" s="19">
        <f t="shared" si="7491"/>
        <v>0</v>
      </c>
      <c r="AM2608" s="19">
        <f t="shared" si="7491"/>
        <v>0</v>
      </c>
      <c r="AN2608" s="19">
        <f t="shared" si="7491"/>
        <v>0</v>
      </c>
      <c r="AO2608" s="19">
        <f t="shared" si="7491"/>
        <v>0</v>
      </c>
      <c r="AP2608" s="19">
        <f t="shared" si="7491"/>
        <v>0</v>
      </c>
      <c r="AQ2608" s="19">
        <f t="shared" si="7491"/>
        <v>0</v>
      </c>
      <c r="AR2608" s="19">
        <f t="shared" si="7491"/>
        <v>0</v>
      </c>
      <c r="AS2608" s="19">
        <f t="shared" si="7491"/>
        <v>0</v>
      </c>
      <c r="AT2608" s="19">
        <f t="shared" si="7491"/>
        <v>0</v>
      </c>
      <c r="AU2608" s="19">
        <f t="shared" si="7393"/>
        <v>35847</v>
      </c>
      <c r="AV2608" s="19">
        <f t="shared" si="7394"/>
        <v>64611.100000000006</v>
      </c>
      <c r="AW2608" s="19">
        <f t="shared" si="7395"/>
        <v>0</v>
      </c>
      <c r="AX2608" s="19">
        <f t="shared" si="7491"/>
        <v>0</v>
      </c>
      <c r="AY2608" s="19">
        <f t="shared" si="7491"/>
        <v>0</v>
      </c>
      <c r="AZ2608" s="19">
        <f t="shared" si="7491"/>
        <v>0</v>
      </c>
      <c r="BA2608" s="19">
        <f t="shared" si="7390"/>
        <v>35847</v>
      </c>
      <c r="BB2608" s="19">
        <f t="shared" si="7391"/>
        <v>64611.100000000006</v>
      </c>
      <c r="BC2608" s="19">
        <f t="shared" si="7392"/>
        <v>0</v>
      </c>
      <c r="BD2608" s="19">
        <f t="shared" si="7491"/>
        <v>0</v>
      </c>
      <c r="BE2608" s="19">
        <f t="shared" si="7491"/>
        <v>0</v>
      </c>
      <c r="BF2608" s="19">
        <f t="shared" si="7491"/>
        <v>0</v>
      </c>
      <c r="BG2608" s="19">
        <f t="shared" si="7491"/>
        <v>0</v>
      </c>
      <c r="BH2608" s="19">
        <f t="shared" si="7491"/>
        <v>-2820.6770000000001</v>
      </c>
      <c r="BI2608" s="19">
        <f t="shared" si="7491"/>
        <v>0</v>
      </c>
      <c r="BJ2608" s="19">
        <f t="shared" si="7491"/>
        <v>0</v>
      </c>
      <c r="BK2608" s="19">
        <f t="shared" si="7491"/>
        <v>0</v>
      </c>
      <c r="BL2608" s="19">
        <f t="shared" si="7491"/>
        <v>-6611.0339999999997</v>
      </c>
      <c r="BM2608" s="19">
        <f t="shared" si="7491"/>
        <v>0</v>
      </c>
      <c r="BN2608" s="19">
        <f t="shared" si="7491"/>
        <v>0</v>
      </c>
      <c r="BO2608" s="19">
        <f t="shared" si="7491"/>
        <v>0</v>
      </c>
      <c r="BP2608" s="19">
        <f t="shared" si="7491"/>
        <v>0</v>
      </c>
      <c r="BQ2608" s="19">
        <f t="shared" si="7491"/>
        <v>0</v>
      </c>
      <c r="BR2608" s="19">
        <f t="shared" si="7474"/>
        <v>33026.322999999997</v>
      </c>
      <c r="BS2608" s="19">
        <f t="shared" si="7475"/>
        <v>58000.066000000006</v>
      </c>
      <c r="BT2608" s="19">
        <f t="shared" si="7476"/>
        <v>0</v>
      </c>
      <c r="BU2608" s="19">
        <f t="shared" si="7491"/>
        <v>0</v>
      </c>
      <c r="BV2608" s="19">
        <f t="shared" si="7488"/>
        <v>33026.322999999997</v>
      </c>
      <c r="BW2608" s="19">
        <f t="shared" si="7491"/>
        <v>0</v>
      </c>
    </row>
    <row r="2609" spans="1:75" x14ac:dyDescent="0.25">
      <c r="A2609" s="12">
        <v>944</v>
      </c>
      <c r="B2609" s="12" t="s">
        <v>66</v>
      </c>
      <c r="C2609" s="12" t="s">
        <v>117</v>
      </c>
      <c r="D2609" s="12" t="s">
        <v>356</v>
      </c>
      <c r="E2609" s="12">
        <v>410</v>
      </c>
      <c r="F2609" s="13" t="s">
        <v>263</v>
      </c>
      <c r="G2609" s="19">
        <v>31347</v>
      </c>
      <c r="H2609" s="19">
        <v>69111.100000000006</v>
      </c>
      <c r="I2609" s="19"/>
      <c r="J2609" s="19"/>
      <c r="K2609" s="19"/>
      <c r="L2609" s="19"/>
      <c r="M2609" s="19">
        <f t="shared" si="7387"/>
        <v>31347</v>
      </c>
      <c r="N2609" s="19">
        <f t="shared" si="7388"/>
        <v>69111.100000000006</v>
      </c>
      <c r="O2609" s="19">
        <f t="shared" si="7389"/>
        <v>0</v>
      </c>
      <c r="P2609" s="19"/>
      <c r="Q2609" s="19"/>
      <c r="R2609" s="19"/>
      <c r="S2609" s="19">
        <f t="shared" si="7492"/>
        <v>31347</v>
      </c>
      <c r="T2609" s="19">
        <v>4500</v>
      </c>
      <c r="U2609" s="19"/>
      <c r="V2609" s="19"/>
      <c r="W2609" s="19">
        <v>-4500</v>
      </c>
      <c r="X2609" s="19"/>
      <c r="Y2609" s="19"/>
      <c r="Z2609" s="19"/>
      <c r="AA2609" s="19"/>
      <c r="AB2609" s="19">
        <f t="shared" si="7448"/>
        <v>35847</v>
      </c>
      <c r="AC2609" s="19">
        <f t="shared" si="7449"/>
        <v>64611.100000000006</v>
      </c>
      <c r="AD2609" s="19">
        <f t="shared" si="7450"/>
        <v>0</v>
      </c>
      <c r="AE2609" s="19"/>
      <c r="AF2609" s="19">
        <f t="shared" si="7451"/>
        <v>35847</v>
      </c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>
        <f t="shared" si="7393"/>
        <v>35847</v>
      </c>
      <c r="AV2609" s="19">
        <f t="shared" si="7394"/>
        <v>64611.100000000006</v>
      </c>
      <c r="AW2609" s="19">
        <f t="shared" si="7395"/>
        <v>0</v>
      </c>
      <c r="AX2609" s="19"/>
      <c r="AY2609" s="19"/>
      <c r="AZ2609" s="19"/>
      <c r="BA2609" s="19">
        <f t="shared" si="7390"/>
        <v>35847</v>
      </c>
      <c r="BB2609" s="19">
        <f t="shared" si="7391"/>
        <v>64611.100000000006</v>
      </c>
      <c r="BC2609" s="19">
        <f t="shared" si="7392"/>
        <v>0</v>
      </c>
      <c r="BD2609" s="19"/>
      <c r="BE2609" s="19"/>
      <c r="BF2609" s="19"/>
      <c r="BG2609" s="19"/>
      <c r="BH2609" s="19">
        <v>-2820.6770000000001</v>
      </c>
      <c r="BI2609" s="19"/>
      <c r="BJ2609" s="19"/>
      <c r="BK2609" s="19"/>
      <c r="BL2609" s="19">
        <v>-6611.0339999999997</v>
      </c>
      <c r="BM2609" s="19"/>
      <c r="BN2609" s="19"/>
      <c r="BO2609" s="19"/>
      <c r="BP2609" s="19"/>
      <c r="BQ2609" s="19"/>
      <c r="BR2609" s="19">
        <f t="shared" si="7474"/>
        <v>33026.322999999997</v>
      </c>
      <c r="BS2609" s="19">
        <f t="shared" si="7475"/>
        <v>58000.066000000006</v>
      </c>
      <c r="BT2609" s="19">
        <f t="shared" si="7476"/>
        <v>0</v>
      </c>
      <c r="BU2609" s="19"/>
      <c r="BV2609" s="19">
        <f t="shared" si="7488"/>
        <v>33026.322999999997</v>
      </c>
      <c r="BW2609" s="19"/>
    </row>
    <row r="2610" spans="1:75" ht="47.25" x14ac:dyDescent="0.25">
      <c r="A2610" s="12">
        <v>944</v>
      </c>
      <c r="B2610" s="12" t="s">
        <v>66</v>
      </c>
      <c r="C2610" s="12" t="s">
        <v>117</v>
      </c>
      <c r="D2610" s="12" t="s">
        <v>357</v>
      </c>
      <c r="E2610" s="12"/>
      <c r="F2610" s="13" t="s">
        <v>841</v>
      </c>
      <c r="G2610" s="19">
        <f t="shared" ref="G2610:BW2611" si="7493">G2611</f>
        <v>5500</v>
      </c>
      <c r="H2610" s="19">
        <f t="shared" si="7493"/>
        <v>2351.5</v>
      </c>
      <c r="I2610" s="19">
        <f t="shared" si="7493"/>
        <v>0</v>
      </c>
      <c r="J2610" s="19">
        <f t="shared" si="7493"/>
        <v>0</v>
      </c>
      <c r="K2610" s="19">
        <f t="shared" si="7493"/>
        <v>0</v>
      </c>
      <c r="L2610" s="19">
        <f t="shared" si="7493"/>
        <v>0</v>
      </c>
      <c r="M2610" s="19">
        <f t="shared" si="7387"/>
        <v>5500</v>
      </c>
      <c r="N2610" s="19">
        <f t="shared" si="7388"/>
        <v>2351.5</v>
      </c>
      <c r="O2610" s="19">
        <f t="shared" si="7389"/>
        <v>0</v>
      </c>
      <c r="P2610" s="19">
        <f t="shared" si="7493"/>
        <v>0</v>
      </c>
      <c r="Q2610" s="19">
        <f t="shared" si="7493"/>
        <v>0</v>
      </c>
      <c r="R2610" s="19">
        <f t="shared" si="7493"/>
        <v>0</v>
      </c>
      <c r="S2610" s="19">
        <f t="shared" si="7492"/>
        <v>5500</v>
      </c>
      <c r="T2610" s="19">
        <f t="shared" si="7493"/>
        <v>0</v>
      </c>
      <c r="U2610" s="19">
        <f t="shared" si="7493"/>
        <v>0</v>
      </c>
      <c r="V2610" s="19">
        <f t="shared" si="7493"/>
        <v>0</v>
      </c>
      <c r="W2610" s="19">
        <f t="shared" si="7493"/>
        <v>0</v>
      </c>
      <c r="X2610" s="19">
        <f t="shared" si="7493"/>
        <v>0</v>
      </c>
      <c r="Y2610" s="19">
        <f t="shared" si="7493"/>
        <v>0</v>
      </c>
      <c r="Z2610" s="19">
        <f t="shared" si="7493"/>
        <v>0</v>
      </c>
      <c r="AA2610" s="19">
        <f t="shared" si="7493"/>
        <v>0</v>
      </c>
      <c r="AB2610" s="19">
        <f t="shared" si="7448"/>
        <v>5500</v>
      </c>
      <c r="AC2610" s="19">
        <f t="shared" si="7449"/>
        <v>2351.5</v>
      </c>
      <c r="AD2610" s="19">
        <f t="shared" si="7450"/>
        <v>0</v>
      </c>
      <c r="AE2610" s="19">
        <f t="shared" si="7493"/>
        <v>0</v>
      </c>
      <c r="AF2610" s="19">
        <f t="shared" si="7451"/>
        <v>5500</v>
      </c>
      <c r="AG2610" s="19">
        <f t="shared" si="7493"/>
        <v>0</v>
      </c>
      <c r="AH2610" s="19">
        <f t="shared" si="7493"/>
        <v>0</v>
      </c>
      <c r="AI2610" s="19">
        <f t="shared" si="7493"/>
        <v>0</v>
      </c>
      <c r="AJ2610" s="19">
        <f t="shared" si="7493"/>
        <v>0</v>
      </c>
      <c r="AK2610" s="19">
        <f t="shared" si="7493"/>
        <v>0</v>
      </c>
      <c r="AL2610" s="19">
        <f t="shared" si="7493"/>
        <v>0</v>
      </c>
      <c r="AM2610" s="19">
        <f t="shared" si="7493"/>
        <v>0</v>
      </c>
      <c r="AN2610" s="19">
        <f t="shared" si="7493"/>
        <v>0</v>
      </c>
      <c r="AO2610" s="19">
        <f t="shared" si="7493"/>
        <v>0</v>
      </c>
      <c r="AP2610" s="19">
        <f t="shared" si="7493"/>
        <v>0</v>
      </c>
      <c r="AQ2610" s="19">
        <f t="shared" si="7493"/>
        <v>0</v>
      </c>
      <c r="AR2610" s="19">
        <f t="shared" si="7493"/>
        <v>0</v>
      </c>
      <c r="AS2610" s="19">
        <f t="shared" si="7493"/>
        <v>0</v>
      </c>
      <c r="AT2610" s="19">
        <f t="shared" si="7493"/>
        <v>0</v>
      </c>
      <c r="AU2610" s="19">
        <f t="shared" si="7393"/>
        <v>5500</v>
      </c>
      <c r="AV2610" s="19">
        <f t="shared" si="7394"/>
        <v>2351.5</v>
      </c>
      <c r="AW2610" s="19">
        <f t="shared" si="7395"/>
        <v>0</v>
      </c>
      <c r="AX2610" s="19">
        <f t="shared" si="7493"/>
        <v>0</v>
      </c>
      <c r="AY2610" s="19">
        <f t="shared" si="7493"/>
        <v>0</v>
      </c>
      <c r="AZ2610" s="19">
        <f t="shared" si="7493"/>
        <v>0</v>
      </c>
      <c r="BA2610" s="19">
        <f t="shared" si="7390"/>
        <v>5500</v>
      </c>
      <c r="BB2610" s="19">
        <f t="shared" si="7391"/>
        <v>2351.5</v>
      </c>
      <c r="BC2610" s="19">
        <f t="shared" si="7392"/>
        <v>0</v>
      </c>
      <c r="BD2610" s="19">
        <f t="shared" si="7493"/>
        <v>0</v>
      </c>
      <c r="BE2610" s="19">
        <f t="shared" si="7493"/>
        <v>0</v>
      </c>
      <c r="BF2610" s="19">
        <f t="shared" si="7493"/>
        <v>0</v>
      </c>
      <c r="BG2610" s="19">
        <f t="shared" si="7493"/>
        <v>0</v>
      </c>
      <c r="BH2610" s="19">
        <f t="shared" si="7493"/>
        <v>-1806.5</v>
      </c>
      <c r="BI2610" s="19">
        <f t="shared" si="7493"/>
        <v>0</v>
      </c>
      <c r="BJ2610" s="19">
        <f t="shared" si="7493"/>
        <v>0</v>
      </c>
      <c r="BK2610" s="19">
        <f t="shared" si="7493"/>
        <v>0</v>
      </c>
      <c r="BL2610" s="19">
        <f t="shared" si="7493"/>
        <v>0</v>
      </c>
      <c r="BM2610" s="19">
        <f t="shared" si="7493"/>
        <v>0</v>
      </c>
      <c r="BN2610" s="19">
        <f t="shared" si="7493"/>
        <v>0</v>
      </c>
      <c r="BO2610" s="19">
        <f t="shared" si="7493"/>
        <v>0</v>
      </c>
      <c r="BP2610" s="19">
        <f t="shared" si="7493"/>
        <v>0</v>
      </c>
      <c r="BQ2610" s="19">
        <f t="shared" si="7493"/>
        <v>0</v>
      </c>
      <c r="BR2610" s="19">
        <f t="shared" si="7474"/>
        <v>3693.5</v>
      </c>
      <c r="BS2610" s="19">
        <f t="shared" si="7475"/>
        <v>2351.5</v>
      </c>
      <c r="BT2610" s="19">
        <f t="shared" si="7476"/>
        <v>0</v>
      </c>
      <c r="BU2610" s="19">
        <f t="shared" si="7493"/>
        <v>0</v>
      </c>
      <c r="BV2610" s="19">
        <f t="shared" si="7488"/>
        <v>3693.5</v>
      </c>
      <c r="BW2610" s="19">
        <f t="shared" si="7493"/>
        <v>0</v>
      </c>
    </row>
    <row r="2611" spans="1:75" ht="31.5" x14ac:dyDescent="0.25">
      <c r="A2611" s="12">
        <v>944</v>
      </c>
      <c r="B2611" s="12" t="s">
        <v>66</v>
      </c>
      <c r="C2611" s="12" t="s">
        <v>117</v>
      </c>
      <c r="D2611" s="12" t="s">
        <v>357</v>
      </c>
      <c r="E2611" s="12" t="s">
        <v>22</v>
      </c>
      <c r="F2611" s="13" t="s">
        <v>908</v>
      </c>
      <c r="G2611" s="19">
        <f t="shared" si="7493"/>
        <v>5500</v>
      </c>
      <c r="H2611" s="19">
        <f t="shared" si="7493"/>
        <v>2351.5</v>
      </c>
      <c r="I2611" s="19">
        <f t="shared" si="7493"/>
        <v>0</v>
      </c>
      <c r="J2611" s="19">
        <f t="shared" si="7493"/>
        <v>0</v>
      </c>
      <c r="K2611" s="19">
        <f t="shared" si="7493"/>
        <v>0</v>
      </c>
      <c r="L2611" s="19">
        <f t="shared" si="7493"/>
        <v>0</v>
      </c>
      <c r="M2611" s="19">
        <f t="shared" si="7387"/>
        <v>5500</v>
      </c>
      <c r="N2611" s="19">
        <f t="shared" si="7388"/>
        <v>2351.5</v>
      </c>
      <c r="O2611" s="19">
        <f t="shared" si="7389"/>
        <v>0</v>
      </c>
      <c r="P2611" s="19">
        <f t="shared" si="7493"/>
        <v>0</v>
      </c>
      <c r="Q2611" s="19">
        <f t="shared" si="7493"/>
        <v>0</v>
      </c>
      <c r="R2611" s="19">
        <f t="shared" si="7493"/>
        <v>0</v>
      </c>
      <c r="S2611" s="19">
        <f t="shared" si="7492"/>
        <v>5500</v>
      </c>
      <c r="T2611" s="19">
        <f t="shared" si="7493"/>
        <v>0</v>
      </c>
      <c r="U2611" s="19">
        <f t="shared" si="7493"/>
        <v>0</v>
      </c>
      <c r="V2611" s="19">
        <f t="shared" si="7493"/>
        <v>0</v>
      </c>
      <c r="W2611" s="19">
        <f t="shared" si="7493"/>
        <v>0</v>
      </c>
      <c r="X2611" s="19">
        <f t="shared" si="7493"/>
        <v>0</v>
      </c>
      <c r="Y2611" s="19">
        <f t="shared" si="7493"/>
        <v>0</v>
      </c>
      <c r="Z2611" s="19">
        <f t="shared" si="7493"/>
        <v>0</v>
      </c>
      <c r="AA2611" s="19">
        <f t="shared" si="7493"/>
        <v>0</v>
      </c>
      <c r="AB2611" s="19">
        <f t="shared" si="7448"/>
        <v>5500</v>
      </c>
      <c r="AC2611" s="19">
        <f t="shared" si="7449"/>
        <v>2351.5</v>
      </c>
      <c r="AD2611" s="19">
        <f t="shared" si="7450"/>
        <v>0</v>
      </c>
      <c r="AE2611" s="19">
        <f t="shared" si="7493"/>
        <v>0</v>
      </c>
      <c r="AF2611" s="19">
        <f t="shared" si="7451"/>
        <v>5500</v>
      </c>
      <c r="AG2611" s="19">
        <f t="shared" si="7493"/>
        <v>0</v>
      </c>
      <c r="AH2611" s="19">
        <f t="shared" si="7493"/>
        <v>0</v>
      </c>
      <c r="AI2611" s="19">
        <f t="shared" si="7493"/>
        <v>0</v>
      </c>
      <c r="AJ2611" s="19">
        <f t="shared" si="7493"/>
        <v>0</v>
      </c>
      <c r="AK2611" s="19">
        <f t="shared" si="7493"/>
        <v>0</v>
      </c>
      <c r="AL2611" s="19">
        <f t="shared" si="7493"/>
        <v>0</v>
      </c>
      <c r="AM2611" s="19">
        <f t="shared" si="7493"/>
        <v>0</v>
      </c>
      <c r="AN2611" s="19">
        <f t="shared" si="7493"/>
        <v>0</v>
      </c>
      <c r="AO2611" s="19">
        <f t="shared" si="7493"/>
        <v>0</v>
      </c>
      <c r="AP2611" s="19">
        <f t="shared" si="7493"/>
        <v>0</v>
      </c>
      <c r="AQ2611" s="19">
        <f t="shared" si="7493"/>
        <v>0</v>
      </c>
      <c r="AR2611" s="19">
        <f t="shared" si="7493"/>
        <v>0</v>
      </c>
      <c r="AS2611" s="19">
        <f t="shared" si="7493"/>
        <v>0</v>
      </c>
      <c r="AT2611" s="19">
        <f t="shared" si="7493"/>
        <v>0</v>
      </c>
      <c r="AU2611" s="19">
        <f t="shared" si="7393"/>
        <v>5500</v>
      </c>
      <c r="AV2611" s="19">
        <f t="shared" si="7394"/>
        <v>2351.5</v>
      </c>
      <c r="AW2611" s="19">
        <f t="shared" si="7395"/>
        <v>0</v>
      </c>
      <c r="AX2611" s="19">
        <f t="shared" si="7493"/>
        <v>0</v>
      </c>
      <c r="AY2611" s="19">
        <f t="shared" si="7493"/>
        <v>0</v>
      </c>
      <c r="AZ2611" s="19">
        <f t="shared" si="7493"/>
        <v>0</v>
      </c>
      <c r="BA2611" s="19">
        <f t="shared" si="7390"/>
        <v>5500</v>
      </c>
      <c r="BB2611" s="19">
        <f t="shared" si="7391"/>
        <v>2351.5</v>
      </c>
      <c r="BC2611" s="19">
        <f t="shared" si="7392"/>
        <v>0</v>
      </c>
      <c r="BD2611" s="19">
        <f t="shared" si="7493"/>
        <v>0</v>
      </c>
      <c r="BE2611" s="19">
        <f t="shared" si="7493"/>
        <v>0</v>
      </c>
      <c r="BF2611" s="19">
        <f t="shared" si="7493"/>
        <v>0</v>
      </c>
      <c r="BG2611" s="19">
        <f t="shared" si="7493"/>
        <v>0</v>
      </c>
      <c r="BH2611" s="19">
        <f t="shared" si="7493"/>
        <v>-1806.5</v>
      </c>
      <c r="BI2611" s="19">
        <f t="shared" si="7493"/>
        <v>0</v>
      </c>
      <c r="BJ2611" s="19">
        <f t="shared" si="7493"/>
        <v>0</v>
      </c>
      <c r="BK2611" s="19">
        <f t="shared" si="7493"/>
        <v>0</v>
      </c>
      <c r="BL2611" s="19">
        <f t="shared" si="7493"/>
        <v>0</v>
      </c>
      <c r="BM2611" s="19">
        <f t="shared" si="7493"/>
        <v>0</v>
      </c>
      <c r="BN2611" s="19">
        <f t="shared" si="7493"/>
        <v>0</v>
      </c>
      <c r="BO2611" s="19">
        <f t="shared" si="7493"/>
        <v>0</v>
      </c>
      <c r="BP2611" s="19">
        <f t="shared" si="7493"/>
        <v>0</v>
      </c>
      <c r="BQ2611" s="19">
        <f t="shared" si="7493"/>
        <v>0</v>
      </c>
      <c r="BR2611" s="19">
        <f t="shared" si="7474"/>
        <v>3693.5</v>
      </c>
      <c r="BS2611" s="19">
        <f t="shared" si="7475"/>
        <v>2351.5</v>
      </c>
      <c r="BT2611" s="19">
        <f t="shared" si="7476"/>
        <v>0</v>
      </c>
      <c r="BU2611" s="19">
        <f t="shared" si="7493"/>
        <v>0</v>
      </c>
      <c r="BV2611" s="19">
        <f t="shared" si="7488"/>
        <v>3693.5</v>
      </c>
      <c r="BW2611" s="19">
        <f t="shared" si="7493"/>
        <v>0</v>
      </c>
    </row>
    <row r="2612" spans="1:75" x14ac:dyDescent="0.25">
      <c r="A2612" s="12">
        <v>944</v>
      </c>
      <c r="B2612" s="12" t="s">
        <v>66</v>
      </c>
      <c r="C2612" s="12" t="s">
        <v>117</v>
      </c>
      <c r="D2612" s="12" t="s">
        <v>357</v>
      </c>
      <c r="E2612" s="12">
        <v>410</v>
      </c>
      <c r="F2612" s="13" t="s">
        <v>263</v>
      </c>
      <c r="G2612" s="19">
        <v>5500</v>
      </c>
      <c r="H2612" s="19">
        <v>2351.5</v>
      </c>
      <c r="I2612" s="19"/>
      <c r="J2612" s="19"/>
      <c r="K2612" s="19"/>
      <c r="L2612" s="19"/>
      <c r="M2612" s="19">
        <f t="shared" si="7387"/>
        <v>5500</v>
      </c>
      <c r="N2612" s="19">
        <f t="shared" si="7388"/>
        <v>2351.5</v>
      </c>
      <c r="O2612" s="19">
        <f t="shared" si="7389"/>
        <v>0</v>
      </c>
      <c r="P2612" s="19"/>
      <c r="Q2612" s="19"/>
      <c r="R2612" s="19"/>
      <c r="S2612" s="19">
        <f t="shared" si="7492"/>
        <v>5500</v>
      </c>
      <c r="T2612" s="19"/>
      <c r="U2612" s="19"/>
      <c r="V2612" s="19"/>
      <c r="W2612" s="19"/>
      <c r="X2612" s="19"/>
      <c r="Y2612" s="19"/>
      <c r="Z2612" s="19"/>
      <c r="AA2612" s="19"/>
      <c r="AB2612" s="19">
        <f t="shared" si="7448"/>
        <v>5500</v>
      </c>
      <c r="AC2612" s="19">
        <f t="shared" si="7449"/>
        <v>2351.5</v>
      </c>
      <c r="AD2612" s="19">
        <f t="shared" si="7450"/>
        <v>0</v>
      </c>
      <c r="AE2612" s="19"/>
      <c r="AF2612" s="19">
        <f t="shared" si="7451"/>
        <v>5500</v>
      </c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>
        <f t="shared" si="7393"/>
        <v>5500</v>
      </c>
      <c r="AV2612" s="19">
        <f t="shared" si="7394"/>
        <v>2351.5</v>
      </c>
      <c r="AW2612" s="19">
        <f t="shared" si="7395"/>
        <v>0</v>
      </c>
      <c r="AX2612" s="19"/>
      <c r="AY2612" s="19"/>
      <c r="AZ2612" s="19"/>
      <c r="BA2612" s="19">
        <f t="shared" si="7390"/>
        <v>5500</v>
      </c>
      <c r="BB2612" s="19">
        <f t="shared" si="7391"/>
        <v>2351.5</v>
      </c>
      <c r="BC2612" s="19">
        <f t="shared" si="7392"/>
        <v>0</v>
      </c>
      <c r="BD2612" s="19"/>
      <c r="BE2612" s="19"/>
      <c r="BF2612" s="19"/>
      <c r="BG2612" s="19"/>
      <c r="BH2612" s="19">
        <v>-1806.5</v>
      </c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>
        <f t="shared" si="7474"/>
        <v>3693.5</v>
      </c>
      <c r="BS2612" s="19">
        <f t="shared" si="7475"/>
        <v>2351.5</v>
      </c>
      <c r="BT2612" s="19">
        <f t="shared" si="7476"/>
        <v>0</v>
      </c>
      <c r="BU2612" s="19"/>
      <c r="BV2612" s="19">
        <f t="shared" si="7488"/>
        <v>3693.5</v>
      </c>
      <c r="BW2612" s="19"/>
    </row>
    <row r="2613" spans="1:75" ht="31.5" x14ac:dyDescent="0.25">
      <c r="A2613" s="12">
        <v>944</v>
      </c>
      <c r="B2613" s="12" t="s">
        <v>66</v>
      </c>
      <c r="C2613" s="12" t="s">
        <v>117</v>
      </c>
      <c r="D2613" s="12" t="s">
        <v>792</v>
      </c>
      <c r="E2613" s="12"/>
      <c r="F2613" s="13" t="s">
        <v>842</v>
      </c>
      <c r="G2613" s="19">
        <f>G2614</f>
        <v>9000</v>
      </c>
      <c r="H2613" s="19">
        <f t="shared" ref="H2613:BW2614" si="7494">H2614</f>
        <v>47413</v>
      </c>
      <c r="I2613" s="19">
        <f t="shared" si="7494"/>
        <v>133700.70000000001</v>
      </c>
      <c r="J2613" s="19">
        <f t="shared" si="7494"/>
        <v>0</v>
      </c>
      <c r="K2613" s="19">
        <f t="shared" si="7494"/>
        <v>0</v>
      </c>
      <c r="L2613" s="19">
        <f t="shared" si="7494"/>
        <v>0</v>
      </c>
      <c r="M2613" s="19">
        <f t="shared" si="7387"/>
        <v>9000</v>
      </c>
      <c r="N2613" s="19">
        <f t="shared" si="7388"/>
        <v>47413</v>
      </c>
      <c r="O2613" s="19">
        <f t="shared" si="7389"/>
        <v>133700.70000000001</v>
      </c>
      <c r="P2613" s="19">
        <f t="shared" si="7494"/>
        <v>0</v>
      </c>
      <c r="Q2613" s="19">
        <f t="shared" si="7494"/>
        <v>0</v>
      </c>
      <c r="R2613" s="19">
        <f t="shared" si="7494"/>
        <v>0</v>
      </c>
      <c r="S2613" s="19">
        <f t="shared" si="7492"/>
        <v>9000</v>
      </c>
      <c r="T2613" s="19">
        <f t="shared" si="7494"/>
        <v>-4500</v>
      </c>
      <c r="U2613" s="19">
        <f t="shared" si="7494"/>
        <v>0</v>
      </c>
      <c r="V2613" s="19">
        <f t="shared" si="7494"/>
        <v>0</v>
      </c>
      <c r="W2613" s="19">
        <f t="shared" si="7494"/>
        <v>4500</v>
      </c>
      <c r="X2613" s="19">
        <f t="shared" si="7494"/>
        <v>0</v>
      </c>
      <c r="Y2613" s="19">
        <f t="shared" si="7494"/>
        <v>0</v>
      </c>
      <c r="Z2613" s="19">
        <f t="shared" si="7494"/>
        <v>0</v>
      </c>
      <c r="AA2613" s="19">
        <f t="shared" si="7494"/>
        <v>0</v>
      </c>
      <c r="AB2613" s="19">
        <f t="shared" si="7448"/>
        <v>4500</v>
      </c>
      <c r="AC2613" s="19">
        <f t="shared" si="7449"/>
        <v>51913</v>
      </c>
      <c r="AD2613" s="19">
        <f t="shared" si="7450"/>
        <v>133700.70000000001</v>
      </c>
      <c r="AE2613" s="19">
        <f t="shared" si="7494"/>
        <v>0</v>
      </c>
      <c r="AF2613" s="19">
        <f t="shared" si="7451"/>
        <v>4500</v>
      </c>
      <c r="AG2613" s="19">
        <f t="shared" si="7494"/>
        <v>0</v>
      </c>
      <c r="AH2613" s="19">
        <f t="shared" si="7494"/>
        <v>0</v>
      </c>
      <c r="AI2613" s="19">
        <f t="shared" si="7494"/>
        <v>0</v>
      </c>
      <c r="AJ2613" s="19">
        <f t="shared" si="7494"/>
        <v>0</v>
      </c>
      <c r="AK2613" s="19">
        <f t="shared" si="7494"/>
        <v>0</v>
      </c>
      <c r="AL2613" s="19">
        <f t="shared" si="7494"/>
        <v>0</v>
      </c>
      <c r="AM2613" s="19">
        <f t="shared" si="7494"/>
        <v>0</v>
      </c>
      <c r="AN2613" s="19">
        <f t="shared" si="7494"/>
        <v>0</v>
      </c>
      <c r="AO2613" s="19">
        <f t="shared" si="7494"/>
        <v>0</v>
      </c>
      <c r="AP2613" s="19">
        <f t="shared" si="7494"/>
        <v>0</v>
      </c>
      <c r="AQ2613" s="19">
        <f t="shared" si="7494"/>
        <v>0</v>
      </c>
      <c r="AR2613" s="19">
        <f t="shared" si="7494"/>
        <v>0</v>
      </c>
      <c r="AS2613" s="19">
        <f t="shared" si="7494"/>
        <v>0</v>
      </c>
      <c r="AT2613" s="19">
        <f t="shared" si="7494"/>
        <v>0</v>
      </c>
      <c r="AU2613" s="19">
        <f t="shared" si="7393"/>
        <v>4500</v>
      </c>
      <c r="AV2613" s="19">
        <f t="shared" si="7394"/>
        <v>51913</v>
      </c>
      <c r="AW2613" s="19">
        <f t="shared" si="7395"/>
        <v>133700.70000000001</v>
      </c>
      <c r="AX2613" s="19">
        <f t="shared" si="7494"/>
        <v>0</v>
      </c>
      <c r="AY2613" s="19">
        <f t="shared" si="7494"/>
        <v>0</v>
      </c>
      <c r="AZ2613" s="19">
        <f t="shared" si="7494"/>
        <v>0</v>
      </c>
      <c r="BA2613" s="19">
        <f t="shared" si="7390"/>
        <v>4500</v>
      </c>
      <c r="BB2613" s="19">
        <f t="shared" si="7391"/>
        <v>51913</v>
      </c>
      <c r="BC2613" s="19">
        <f t="shared" si="7392"/>
        <v>133700.70000000001</v>
      </c>
      <c r="BD2613" s="19">
        <f t="shared" si="7494"/>
        <v>0</v>
      </c>
      <c r="BE2613" s="19">
        <f t="shared" si="7494"/>
        <v>0</v>
      </c>
      <c r="BF2613" s="19">
        <f t="shared" si="7494"/>
        <v>0</v>
      </c>
      <c r="BG2613" s="19">
        <f t="shared" si="7494"/>
        <v>0</v>
      </c>
      <c r="BH2613" s="19">
        <f t="shared" si="7494"/>
        <v>-125</v>
      </c>
      <c r="BI2613" s="19">
        <f t="shared" si="7494"/>
        <v>0</v>
      </c>
      <c r="BJ2613" s="19">
        <f t="shared" si="7494"/>
        <v>0</v>
      </c>
      <c r="BK2613" s="19">
        <f t="shared" si="7494"/>
        <v>0</v>
      </c>
      <c r="BL2613" s="19">
        <f t="shared" si="7494"/>
        <v>-6777.6310000000003</v>
      </c>
      <c r="BM2613" s="19">
        <f t="shared" si="7494"/>
        <v>0</v>
      </c>
      <c r="BN2613" s="19">
        <f t="shared" si="7494"/>
        <v>0</v>
      </c>
      <c r="BO2613" s="19">
        <f t="shared" si="7494"/>
        <v>0</v>
      </c>
      <c r="BP2613" s="19">
        <f t="shared" si="7494"/>
        <v>-19493.433000000001</v>
      </c>
      <c r="BQ2613" s="19">
        <f t="shared" si="7494"/>
        <v>0</v>
      </c>
      <c r="BR2613" s="19">
        <f t="shared" si="7474"/>
        <v>4375</v>
      </c>
      <c r="BS2613" s="19">
        <f t="shared" si="7475"/>
        <v>45135.368999999999</v>
      </c>
      <c r="BT2613" s="19">
        <f t="shared" si="7476"/>
        <v>114207.26700000001</v>
      </c>
      <c r="BU2613" s="19">
        <f t="shared" si="7494"/>
        <v>0</v>
      </c>
      <c r="BV2613" s="19">
        <f t="shared" si="7488"/>
        <v>4375</v>
      </c>
      <c r="BW2613" s="19">
        <f t="shared" si="7494"/>
        <v>0</v>
      </c>
    </row>
    <row r="2614" spans="1:75" ht="31.5" x14ac:dyDescent="0.25">
      <c r="A2614" s="12">
        <v>944</v>
      </c>
      <c r="B2614" s="12" t="s">
        <v>66</v>
      </c>
      <c r="C2614" s="12" t="s">
        <v>117</v>
      </c>
      <c r="D2614" s="12" t="s">
        <v>792</v>
      </c>
      <c r="E2614" s="12" t="s">
        <v>22</v>
      </c>
      <c r="F2614" s="13" t="s">
        <v>908</v>
      </c>
      <c r="G2614" s="19">
        <f>G2615</f>
        <v>9000</v>
      </c>
      <c r="H2614" s="19">
        <f t="shared" si="7494"/>
        <v>47413</v>
      </c>
      <c r="I2614" s="19">
        <f t="shared" si="7494"/>
        <v>133700.70000000001</v>
      </c>
      <c r="J2614" s="19">
        <f t="shared" si="7494"/>
        <v>0</v>
      </c>
      <c r="K2614" s="19">
        <f t="shared" si="7494"/>
        <v>0</v>
      </c>
      <c r="L2614" s="19">
        <f t="shared" si="7494"/>
        <v>0</v>
      </c>
      <c r="M2614" s="19">
        <f t="shared" si="7387"/>
        <v>9000</v>
      </c>
      <c r="N2614" s="19">
        <f t="shared" si="7388"/>
        <v>47413</v>
      </c>
      <c r="O2614" s="19">
        <f t="shared" si="7389"/>
        <v>133700.70000000001</v>
      </c>
      <c r="P2614" s="19">
        <f t="shared" si="7494"/>
        <v>0</v>
      </c>
      <c r="Q2614" s="19">
        <f t="shared" si="7494"/>
        <v>0</v>
      </c>
      <c r="R2614" s="19">
        <f t="shared" si="7494"/>
        <v>0</v>
      </c>
      <c r="S2614" s="19">
        <f t="shared" si="7492"/>
        <v>9000</v>
      </c>
      <c r="T2614" s="19">
        <f t="shared" si="7494"/>
        <v>-4500</v>
      </c>
      <c r="U2614" s="19">
        <f t="shared" si="7494"/>
        <v>0</v>
      </c>
      <c r="V2614" s="19">
        <f t="shared" si="7494"/>
        <v>0</v>
      </c>
      <c r="W2614" s="19">
        <f t="shared" si="7494"/>
        <v>4500</v>
      </c>
      <c r="X2614" s="19">
        <f t="shared" si="7494"/>
        <v>0</v>
      </c>
      <c r="Y2614" s="19">
        <f t="shared" si="7494"/>
        <v>0</v>
      </c>
      <c r="Z2614" s="19">
        <f t="shared" si="7494"/>
        <v>0</v>
      </c>
      <c r="AA2614" s="19">
        <f t="shared" si="7494"/>
        <v>0</v>
      </c>
      <c r="AB2614" s="19">
        <f t="shared" si="7448"/>
        <v>4500</v>
      </c>
      <c r="AC2614" s="19">
        <f t="shared" si="7449"/>
        <v>51913</v>
      </c>
      <c r="AD2614" s="19">
        <f t="shared" si="7450"/>
        <v>133700.70000000001</v>
      </c>
      <c r="AE2614" s="19">
        <f t="shared" si="7494"/>
        <v>0</v>
      </c>
      <c r="AF2614" s="19">
        <f t="shared" si="7451"/>
        <v>4500</v>
      </c>
      <c r="AG2614" s="19">
        <f t="shared" si="7494"/>
        <v>0</v>
      </c>
      <c r="AH2614" s="19">
        <f t="shared" si="7494"/>
        <v>0</v>
      </c>
      <c r="AI2614" s="19">
        <f t="shared" si="7494"/>
        <v>0</v>
      </c>
      <c r="AJ2614" s="19">
        <f t="shared" si="7494"/>
        <v>0</v>
      </c>
      <c r="AK2614" s="19">
        <f t="shared" si="7494"/>
        <v>0</v>
      </c>
      <c r="AL2614" s="19">
        <f t="shared" si="7494"/>
        <v>0</v>
      </c>
      <c r="AM2614" s="19">
        <f t="shared" si="7494"/>
        <v>0</v>
      </c>
      <c r="AN2614" s="19">
        <f t="shared" si="7494"/>
        <v>0</v>
      </c>
      <c r="AO2614" s="19">
        <f t="shared" si="7494"/>
        <v>0</v>
      </c>
      <c r="AP2614" s="19">
        <f t="shared" si="7494"/>
        <v>0</v>
      </c>
      <c r="AQ2614" s="19">
        <f t="shared" si="7494"/>
        <v>0</v>
      </c>
      <c r="AR2614" s="19">
        <f t="shared" si="7494"/>
        <v>0</v>
      </c>
      <c r="AS2614" s="19">
        <f t="shared" si="7494"/>
        <v>0</v>
      </c>
      <c r="AT2614" s="19">
        <f t="shared" si="7494"/>
        <v>0</v>
      </c>
      <c r="AU2614" s="19">
        <f t="shared" si="7393"/>
        <v>4500</v>
      </c>
      <c r="AV2614" s="19">
        <f t="shared" si="7394"/>
        <v>51913</v>
      </c>
      <c r="AW2614" s="19">
        <f t="shared" si="7395"/>
        <v>133700.70000000001</v>
      </c>
      <c r="AX2614" s="19">
        <f t="shared" si="7494"/>
        <v>0</v>
      </c>
      <c r="AY2614" s="19">
        <f t="shared" si="7494"/>
        <v>0</v>
      </c>
      <c r="AZ2614" s="19">
        <f t="shared" si="7494"/>
        <v>0</v>
      </c>
      <c r="BA2614" s="19">
        <f t="shared" si="7390"/>
        <v>4500</v>
      </c>
      <c r="BB2614" s="19">
        <f t="shared" si="7391"/>
        <v>51913</v>
      </c>
      <c r="BC2614" s="19">
        <f t="shared" si="7392"/>
        <v>133700.70000000001</v>
      </c>
      <c r="BD2614" s="19">
        <f t="shared" si="7494"/>
        <v>0</v>
      </c>
      <c r="BE2614" s="19">
        <f t="shared" si="7494"/>
        <v>0</v>
      </c>
      <c r="BF2614" s="19">
        <f t="shared" si="7494"/>
        <v>0</v>
      </c>
      <c r="BG2614" s="19">
        <f t="shared" si="7494"/>
        <v>0</v>
      </c>
      <c r="BH2614" s="19">
        <f t="shared" si="7494"/>
        <v>-125</v>
      </c>
      <c r="BI2614" s="19">
        <f t="shared" si="7494"/>
        <v>0</v>
      </c>
      <c r="BJ2614" s="19">
        <f t="shared" si="7494"/>
        <v>0</v>
      </c>
      <c r="BK2614" s="19">
        <f t="shared" si="7494"/>
        <v>0</v>
      </c>
      <c r="BL2614" s="19">
        <f t="shared" si="7494"/>
        <v>-6777.6310000000003</v>
      </c>
      <c r="BM2614" s="19">
        <f t="shared" si="7494"/>
        <v>0</v>
      </c>
      <c r="BN2614" s="19">
        <f t="shared" si="7494"/>
        <v>0</v>
      </c>
      <c r="BO2614" s="19">
        <f t="shared" si="7494"/>
        <v>0</v>
      </c>
      <c r="BP2614" s="19">
        <f t="shared" si="7494"/>
        <v>-19493.433000000001</v>
      </c>
      <c r="BQ2614" s="19">
        <f t="shared" si="7494"/>
        <v>0</v>
      </c>
      <c r="BR2614" s="19">
        <f t="shared" si="7474"/>
        <v>4375</v>
      </c>
      <c r="BS2614" s="19">
        <f t="shared" si="7475"/>
        <v>45135.368999999999</v>
      </c>
      <c r="BT2614" s="19">
        <f t="shared" si="7476"/>
        <v>114207.26700000001</v>
      </c>
      <c r="BU2614" s="19">
        <f t="shared" si="7494"/>
        <v>0</v>
      </c>
      <c r="BV2614" s="19">
        <f t="shared" si="7488"/>
        <v>4375</v>
      </c>
      <c r="BW2614" s="19">
        <f t="shared" si="7494"/>
        <v>0</v>
      </c>
    </row>
    <row r="2615" spans="1:75" x14ac:dyDescent="0.25">
      <c r="A2615" s="12">
        <v>944</v>
      </c>
      <c r="B2615" s="12" t="s">
        <v>66</v>
      </c>
      <c r="C2615" s="12" t="s">
        <v>117</v>
      </c>
      <c r="D2615" s="12" t="s">
        <v>792</v>
      </c>
      <c r="E2615" s="12" t="s">
        <v>414</v>
      </c>
      <c r="F2615" s="13" t="s">
        <v>263</v>
      </c>
      <c r="G2615" s="19">
        <v>9000</v>
      </c>
      <c r="H2615" s="19">
        <v>47413</v>
      </c>
      <c r="I2615" s="19">
        <v>133700.70000000001</v>
      </c>
      <c r="J2615" s="19"/>
      <c r="K2615" s="19"/>
      <c r="L2615" s="19"/>
      <c r="M2615" s="19">
        <f t="shared" si="7387"/>
        <v>9000</v>
      </c>
      <c r="N2615" s="19">
        <f t="shared" si="7388"/>
        <v>47413</v>
      </c>
      <c r="O2615" s="19">
        <f t="shared" si="7389"/>
        <v>133700.70000000001</v>
      </c>
      <c r="P2615" s="19"/>
      <c r="Q2615" s="19"/>
      <c r="R2615" s="19"/>
      <c r="S2615" s="19">
        <f t="shared" si="7492"/>
        <v>9000</v>
      </c>
      <c r="T2615" s="19">
        <v>-4500</v>
      </c>
      <c r="U2615" s="19"/>
      <c r="V2615" s="19"/>
      <c r="W2615" s="19">
        <v>4500</v>
      </c>
      <c r="X2615" s="19"/>
      <c r="Y2615" s="19"/>
      <c r="Z2615" s="19"/>
      <c r="AA2615" s="19"/>
      <c r="AB2615" s="19">
        <f t="shared" si="7448"/>
        <v>4500</v>
      </c>
      <c r="AC2615" s="19">
        <f t="shared" si="7449"/>
        <v>51913</v>
      </c>
      <c r="AD2615" s="19">
        <f t="shared" si="7450"/>
        <v>133700.70000000001</v>
      </c>
      <c r="AE2615" s="19"/>
      <c r="AF2615" s="19">
        <f t="shared" si="7451"/>
        <v>4500</v>
      </c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>
        <f t="shared" si="7393"/>
        <v>4500</v>
      </c>
      <c r="AV2615" s="19">
        <f t="shared" si="7394"/>
        <v>51913</v>
      </c>
      <c r="AW2615" s="19">
        <f t="shared" si="7395"/>
        <v>133700.70000000001</v>
      </c>
      <c r="AX2615" s="19"/>
      <c r="AY2615" s="19"/>
      <c r="AZ2615" s="19"/>
      <c r="BA2615" s="19">
        <f t="shared" si="7390"/>
        <v>4500</v>
      </c>
      <c r="BB2615" s="19">
        <f t="shared" si="7391"/>
        <v>51913</v>
      </c>
      <c r="BC2615" s="19">
        <f t="shared" si="7392"/>
        <v>133700.70000000001</v>
      </c>
      <c r="BD2615" s="19"/>
      <c r="BE2615" s="19"/>
      <c r="BF2615" s="19"/>
      <c r="BG2615" s="19"/>
      <c r="BH2615" s="19">
        <v>-125</v>
      </c>
      <c r="BI2615" s="19"/>
      <c r="BJ2615" s="19"/>
      <c r="BK2615" s="19"/>
      <c r="BL2615" s="19">
        <v>-6777.6310000000003</v>
      </c>
      <c r="BM2615" s="19"/>
      <c r="BN2615" s="19"/>
      <c r="BO2615" s="19"/>
      <c r="BP2615" s="19">
        <v>-19493.433000000001</v>
      </c>
      <c r="BQ2615" s="19"/>
      <c r="BR2615" s="19">
        <f t="shared" si="7474"/>
        <v>4375</v>
      </c>
      <c r="BS2615" s="19">
        <f t="shared" si="7475"/>
        <v>45135.368999999999</v>
      </c>
      <c r="BT2615" s="19">
        <f t="shared" si="7476"/>
        <v>114207.26700000001</v>
      </c>
      <c r="BU2615" s="19"/>
      <c r="BV2615" s="19">
        <f t="shared" si="7488"/>
        <v>4375</v>
      </c>
      <c r="BW2615" s="19"/>
    </row>
    <row r="2616" spans="1:75" ht="47.25" x14ac:dyDescent="0.25">
      <c r="A2616" s="12">
        <v>944</v>
      </c>
      <c r="B2616" s="12" t="s">
        <v>66</v>
      </c>
      <c r="C2616" s="12" t="s">
        <v>117</v>
      </c>
      <c r="D2616" s="12" t="s">
        <v>358</v>
      </c>
      <c r="E2616" s="12"/>
      <c r="F2616" s="13" t="s">
        <v>631</v>
      </c>
      <c r="G2616" s="19">
        <f t="shared" ref="G2616:BW2617" si="7495">G2617</f>
        <v>346023.2</v>
      </c>
      <c r="H2616" s="19">
        <f t="shared" si="7495"/>
        <v>375547.1</v>
      </c>
      <c r="I2616" s="19">
        <f t="shared" si="7495"/>
        <v>401101.9</v>
      </c>
      <c r="J2616" s="19">
        <f t="shared" si="7495"/>
        <v>0</v>
      </c>
      <c r="K2616" s="19">
        <f t="shared" si="7495"/>
        <v>0</v>
      </c>
      <c r="L2616" s="19">
        <f t="shared" si="7495"/>
        <v>0</v>
      </c>
      <c r="M2616" s="19">
        <f t="shared" si="7387"/>
        <v>346023.2</v>
      </c>
      <c r="N2616" s="19">
        <f t="shared" si="7388"/>
        <v>375547.1</v>
      </c>
      <c r="O2616" s="19">
        <f t="shared" si="7389"/>
        <v>401101.9</v>
      </c>
      <c r="P2616" s="19">
        <f t="shared" si="7495"/>
        <v>0</v>
      </c>
      <c r="Q2616" s="19">
        <f t="shared" si="7495"/>
        <v>0</v>
      </c>
      <c r="R2616" s="19">
        <f t="shared" si="7495"/>
        <v>0</v>
      </c>
      <c r="S2616" s="19">
        <f t="shared" si="7492"/>
        <v>346023.2</v>
      </c>
      <c r="T2616" s="19">
        <f t="shared" si="7495"/>
        <v>0</v>
      </c>
      <c r="U2616" s="19">
        <f t="shared" si="7495"/>
        <v>0</v>
      </c>
      <c r="V2616" s="19">
        <f t="shared" si="7495"/>
        <v>0</v>
      </c>
      <c r="W2616" s="19">
        <f t="shared" si="7495"/>
        <v>0</v>
      </c>
      <c r="X2616" s="19">
        <f t="shared" si="7495"/>
        <v>0</v>
      </c>
      <c r="Y2616" s="19">
        <f t="shared" si="7495"/>
        <v>0</v>
      </c>
      <c r="Z2616" s="19">
        <f t="shared" si="7495"/>
        <v>0</v>
      </c>
      <c r="AA2616" s="19">
        <f t="shared" si="7495"/>
        <v>0</v>
      </c>
      <c r="AB2616" s="19">
        <f t="shared" si="7448"/>
        <v>346023.2</v>
      </c>
      <c r="AC2616" s="19">
        <f t="shared" si="7449"/>
        <v>375547.1</v>
      </c>
      <c r="AD2616" s="19">
        <f t="shared" si="7450"/>
        <v>401101.9</v>
      </c>
      <c r="AE2616" s="19">
        <f t="shared" si="7495"/>
        <v>0</v>
      </c>
      <c r="AF2616" s="19">
        <f t="shared" si="7451"/>
        <v>346023.2</v>
      </c>
      <c r="AG2616" s="19">
        <f t="shared" si="7495"/>
        <v>0</v>
      </c>
      <c r="AH2616" s="19">
        <f t="shared" si="7495"/>
        <v>0</v>
      </c>
      <c r="AI2616" s="19">
        <f t="shared" si="7495"/>
        <v>0</v>
      </c>
      <c r="AJ2616" s="19">
        <f t="shared" si="7495"/>
        <v>0</v>
      </c>
      <c r="AK2616" s="19">
        <f t="shared" si="7495"/>
        <v>0</v>
      </c>
      <c r="AL2616" s="19">
        <f t="shared" si="7495"/>
        <v>0</v>
      </c>
      <c r="AM2616" s="19">
        <f t="shared" si="7495"/>
        <v>0</v>
      </c>
      <c r="AN2616" s="19">
        <f t="shared" si="7495"/>
        <v>0</v>
      </c>
      <c r="AO2616" s="19">
        <f t="shared" si="7495"/>
        <v>0</v>
      </c>
      <c r="AP2616" s="19">
        <f t="shared" si="7495"/>
        <v>0</v>
      </c>
      <c r="AQ2616" s="19">
        <f t="shared" si="7495"/>
        <v>0</v>
      </c>
      <c r="AR2616" s="19">
        <f t="shared" si="7495"/>
        <v>0</v>
      </c>
      <c r="AS2616" s="19">
        <f t="shared" si="7495"/>
        <v>0</v>
      </c>
      <c r="AT2616" s="19">
        <f t="shared" si="7495"/>
        <v>0</v>
      </c>
      <c r="AU2616" s="19">
        <f t="shared" si="7393"/>
        <v>346023.2</v>
      </c>
      <c r="AV2616" s="19">
        <f t="shared" si="7394"/>
        <v>375547.1</v>
      </c>
      <c r="AW2616" s="19">
        <f t="shared" si="7395"/>
        <v>401101.9</v>
      </c>
      <c r="AX2616" s="19">
        <f t="shared" si="7495"/>
        <v>0</v>
      </c>
      <c r="AY2616" s="19">
        <f t="shared" si="7495"/>
        <v>0</v>
      </c>
      <c r="AZ2616" s="19">
        <f t="shared" si="7495"/>
        <v>0</v>
      </c>
      <c r="BA2616" s="19">
        <f t="shared" si="7390"/>
        <v>346023.2</v>
      </c>
      <c r="BB2616" s="19">
        <f t="shared" si="7391"/>
        <v>375547.1</v>
      </c>
      <c r="BC2616" s="19">
        <f t="shared" si="7392"/>
        <v>401101.9</v>
      </c>
      <c r="BD2616" s="19">
        <f t="shared" si="7495"/>
        <v>0</v>
      </c>
      <c r="BE2616" s="19">
        <f t="shared" si="7495"/>
        <v>0</v>
      </c>
      <c r="BF2616" s="19">
        <f t="shared" si="7495"/>
        <v>-26252.2</v>
      </c>
      <c r="BG2616" s="19">
        <f t="shared" si="7495"/>
        <v>0</v>
      </c>
      <c r="BH2616" s="19">
        <f t="shared" si="7495"/>
        <v>0</v>
      </c>
      <c r="BI2616" s="19">
        <f t="shared" si="7495"/>
        <v>0</v>
      </c>
      <c r="BJ2616" s="19">
        <f t="shared" si="7495"/>
        <v>0</v>
      </c>
      <c r="BK2616" s="19">
        <f t="shared" si="7495"/>
        <v>-40165.1</v>
      </c>
      <c r="BL2616" s="19">
        <f t="shared" si="7495"/>
        <v>0</v>
      </c>
      <c r="BM2616" s="19">
        <f t="shared" si="7495"/>
        <v>0</v>
      </c>
      <c r="BN2616" s="19">
        <f t="shared" si="7495"/>
        <v>0</v>
      </c>
      <c r="BO2616" s="19">
        <f t="shared" si="7495"/>
        <v>-58480.1</v>
      </c>
      <c r="BP2616" s="19">
        <f t="shared" si="7495"/>
        <v>0</v>
      </c>
      <c r="BQ2616" s="19">
        <f t="shared" si="7495"/>
        <v>0</v>
      </c>
      <c r="BR2616" s="19">
        <f t="shared" si="7474"/>
        <v>319771</v>
      </c>
      <c r="BS2616" s="19">
        <f t="shared" si="7475"/>
        <v>335382</v>
      </c>
      <c r="BT2616" s="19">
        <f t="shared" si="7476"/>
        <v>342621.80000000005</v>
      </c>
      <c r="BU2616" s="19">
        <f t="shared" si="7495"/>
        <v>0</v>
      </c>
      <c r="BV2616" s="19">
        <f t="shared" si="7488"/>
        <v>319771</v>
      </c>
      <c r="BW2616" s="19">
        <f t="shared" si="7495"/>
        <v>0</v>
      </c>
    </row>
    <row r="2617" spans="1:75" ht="31.5" x14ac:dyDescent="0.25">
      <c r="A2617" s="12">
        <v>944</v>
      </c>
      <c r="B2617" s="12" t="s">
        <v>66</v>
      </c>
      <c r="C2617" s="12" t="s">
        <v>117</v>
      </c>
      <c r="D2617" s="12" t="s">
        <v>358</v>
      </c>
      <c r="E2617" s="12" t="s">
        <v>22</v>
      </c>
      <c r="F2617" s="13" t="s">
        <v>908</v>
      </c>
      <c r="G2617" s="19">
        <f t="shared" si="7495"/>
        <v>346023.2</v>
      </c>
      <c r="H2617" s="19">
        <f t="shared" si="7495"/>
        <v>375547.1</v>
      </c>
      <c r="I2617" s="19">
        <f t="shared" si="7495"/>
        <v>401101.9</v>
      </c>
      <c r="J2617" s="19">
        <f t="shared" si="7495"/>
        <v>0</v>
      </c>
      <c r="K2617" s="19">
        <f t="shared" si="7495"/>
        <v>0</v>
      </c>
      <c r="L2617" s="19">
        <f t="shared" si="7495"/>
        <v>0</v>
      </c>
      <c r="M2617" s="19">
        <f t="shared" si="7387"/>
        <v>346023.2</v>
      </c>
      <c r="N2617" s="19">
        <f t="shared" si="7388"/>
        <v>375547.1</v>
      </c>
      <c r="O2617" s="19">
        <f t="shared" si="7389"/>
        <v>401101.9</v>
      </c>
      <c r="P2617" s="19">
        <f t="shared" si="7495"/>
        <v>0</v>
      </c>
      <c r="Q2617" s="19">
        <f t="shared" si="7495"/>
        <v>0</v>
      </c>
      <c r="R2617" s="19">
        <f t="shared" si="7495"/>
        <v>0</v>
      </c>
      <c r="S2617" s="19">
        <f t="shared" si="7492"/>
        <v>346023.2</v>
      </c>
      <c r="T2617" s="19">
        <f t="shared" si="7495"/>
        <v>0</v>
      </c>
      <c r="U2617" s="19">
        <f t="shared" si="7495"/>
        <v>0</v>
      </c>
      <c r="V2617" s="19">
        <f t="shared" si="7495"/>
        <v>0</v>
      </c>
      <c r="W2617" s="19">
        <f t="shared" si="7495"/>
        <v>0</v>
      </c>
      <c r="X2617" s="19">
        <f t="shared" si="7495"/>
        <v>0</v>
      </c>
      <c r="Y2617" s="19">
        <f t="shared" si="7495"/>
        <v>0</v>
      </c>
      <c r="Z2617" s="19">
        <f t="shared" si="7495"/>
        <v>0</v>
      </c>
      <c r="AA2617" s="19">
        <f t="shared" si="7495"/>
        <v>0</v>
      </c>
      <c r="AB2617" s="19">
        <f t="shared" si="7448"/>
        <v>346023.2</v>
      </c>
      <c r="AC2617" s="19">
        <f t="shared" si="7449"/>
        <v>375547.1</v>
      </c>
      <c r="AD2617" s="19">
        <f t="shared" si="7450"/>
        <v>401101.9</v>
      </c>
      <c r="AE2617" s="19">
        <f t="shared" si="7495"/>
        <v>0</v>
      </c>
      <c r="AF2617" s="19">
        <f t="shared" si="7451"/>
        <v>346023.2</v>
      </c>
      <c r="AG2617" s="19">
        <f t="shared" si="7495"/>
        <v>0</v>
      </c>
      <c r="AH2617" s="19">
        <f t="shared" si="7495"/>
        <v>0</v>
      </c>
      <c r="AI2617" s="19">
        <f t="shared" si="7495"/>
        <v>0</v>
      </c>
      <c r="AJ2617" s="19">
        <f t="shared" si="7495"/>
        <v>0</v>
      </c>
      <c r="AK2617" s="19">
        <f t="shared" si="7495"/>
        <v>0</v>
      </c>
      <c r="AL2617" s="19">
        <f t="shared" si="7495"/>
        <v>0</v>
      </c>
      <c r="AM2617" s="19">
        <f t="shared" si="7495"/>
        <v>0</v>
      </c>
      <c r="AN2617" s="19">
        <f t="shared" si="7495"/>
        <v>0</v>
      </c>
      <c r="AO2617" s="19">
        <f t="shared" si="7495"/>
        <v>0</v>
      </c>
      <c r="AP2617" s="19">
        <f t="shared" si="7495"/>
        <v>0</v>
      </c>
      <c r="AQ2617" s="19">
        <f t="shared" si="7495"/>
        <v>0</v>
      </c>
      <c r="AR2617" s="19">
        <f t="shared" si="7495"/>
        <v>0</v>
      </c>
      <c r="AS2617" s="19">
        <f t="shared" si="7495"/>
        <v>0</v>
      </c>
      <c r="AT2617" s="19">
        <f t="shared" si="7495"/>
        <v>0</v>
      </c>
      <c r="AU2617" s="19">
        <f t="shared" si="7393"/>
        <v>346023.2</v>
      </c>
      <c r="AV2617" s="19">
        <f t="shared" si="7394"/>
        <v>375547.1</v>
      </c>
      <c r="AW2617" s="19">
        <f t="shared" si="7395"/>
        <v>401101.9</v>
      </c>
      <c r="AX2617" s="19">
        <f t="shared" si="7495"/>
        <v>0</v>
      </c>
      <c r="AY2617" s="19">
        <f t="shared" si="7495"/>
        <v>0</v>
      </c>
      <c r="AZ2617" s="19">
        <f t="shared" si="7495"/>
        <v>0</v>
      </c>
      <c r="BA2617" s="19">
        <f t="shared" ref="BA2617:BA2683" si="7496">AU2617+AX2617</f>
        <v>346023.2</v>
      </c>
      <c r="BB2617" s="19">
        <f t="shared" ref="BB2617:BB2683" si="7497">AV2617+AY2617</f>
        <v>375547.1</v>
      </c>
      <c r="BC2617" s="19">
        <f t="shared" ref="BC2617:BC2683" si="7498">AW2617+AZ2617</f>
        <v>401101.9</v>
      </c>
      <c r="BD2617" s="19">
        <f t="shared" si="7495"/>
        <v>0</v>
      </c>
      <c r="BE2617" s="19">
        <f t="shared" si="7495"/>
        <v>0</v>
      </c>
      <c r="BF2617" s="19">
        <f t="shared" si="7495"/>
        <v>-26252.2</v>
      </c>
      <c r="BG2617" s="19">
        <f t="shared" si="7495"/>
        <v>0</v>
      </c>
      <c r="BH2617" s="19">
        <f t="shared" si="7495"/>
        <v>0</v>
      </c>
      <c r="BI2617" s="19">
        <f t="shared" si="7495"/>
        <v>0</v>
      </c>
      <c r="BJ2617" s="19">
        <f t="shared" si="7495"/>
        <v>0</v>
      </c>
      <c r="BK2617" s="19">
        <f t="shared" si="7495"/>
        <v>-40165.1</v>
      </c>
      <c r="BL2617" s="19">
        <f t="shared" si="7495"/>
        <v>0</v>
      </c>
      <c r="BM2617" s="19">
        <f t="shared" si="7495"/>
        <v>0</v>
      </c>
      <c r="BN2617" s="19">
        <f t="shared" si="7495"/>
        <v>0</v>
      </c>
      <c r="BO2617" s="19">
        <f t="shared" si="7495"/>
        <v>-58480.1</v>
      </c>
      <c r="BP2617" s="19">
        <f t="shared" si="7495"/>
        <v>0</v>
      </c>
      <c r="BQ2617" s="19">
        <f t="shared" si="7495"/>
        <v>0</v>
      </c>
      <c r="BR2617" s="19">
        <f t="shared" si="7474"/>
        <v>319771</v>
      </c>
      <c r="BS2617" s="19">
        <f t="shared" si="7475"/>
        <v>335382</v>
      </c>
      <c r="BT2617" s="19">
        <f t="shared" si="7476"/>
        <v>342621.80000000005</v>
      </c>
      <c r="BU2617" s="19">
        <f t="shared" si="7495"/>
        <v>0</v>
      </c>
      <c r="BV2617" s="19">
        <f t="shared" si="7488"/>
        <v>319771</v>
      </c>
      <c r="BW2617" s="19">
        <f t="shared" si="7495"/>
        <v>0</v>
      </c>
    </row>
    <row r="2618" spans="1:75" x14ac:dyDescent="0.25">
      <c r="A2618" s="12">
        <v>944</v>
      </c>
      <c r="B2618" s="12" t="s">
        <v>66</v>
      </c>
      <c r="C2618" s="12" t="s">
        <v>117</v>
      </c>
      <c r="D2618" s="12" t="s">
        <v>358</v>
      </c>
      <c r="E2618" s="12">
        <v>410</v>
      </c>
      <c r="F2618" s="13" t="s">
        <v>263</v>
      </c>
      <c r="G2618" s="19">
        <v>346023.2</v>
      </c>
      <c r="H2618" s="19">
        <v>375547.1</v>
      </c>
      <c r="I2618" s="19">
        <v>401101.9</v>
      </c>
      <c r="J2618" s="19"/>
      <c r="K2618" s="19"/>
      <c r="L2618" s="19"/>
      <c r="M2618" s="19">
        <f t="shared" si="7387"/>
        <v>346023.2</v>
      </c>
      <c r="N2618" s="19">
        <f t="shared" si="7388"/>
        <v>375547.1</v>
      </c>
      <c r="O2618" s="19">
        <f t="shared" si="7389"/>
        <v>401101.9</v>
      </c>
      <c r="P2618" s="19"/>
      <c r="Q2618" s="19"/>
      <c r="R2618" s="19"/>
      <c r="S2618" s="19">
        <f t="shared" si="7492"/>
        <v>346023.2</v>
      </c>
      <c r="T2618" s="19"/>
      <c r="U2618" s="19"/>
      <c r="V2618" s="19"/>
      <c r="W2618" s="19"/>
      <c r="X2618" s="19"/>
      <c r="Y2618" s="19"/>
      <c r="Z2618" s="19"/>
      <c r="AA2618" s="19"/>
      <c r="AB2618" s="19">
        <f t="shared" si="7448"/>
        <v>346023.2</v>
      </c>
      <c r="AC2618" s="19">
        <f t="shared" si="7449"/>
        <v>375547.1</v>
      </c>
      <c r="AD2618" s="19">
        <f t="shared" si="7450"/>
        <v>401101.9</v>
      </c>
      <c r="AE2618" s="19"/>
      <c r="AF2618" s="19">
        <f t="shared" si="7451"/>
        <v>346023.2</v>
      </c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>
        <f t="shared" ref="AU2618:AU2684" si="7499">AF2618+AG2618+AH2618+AI2618+AJ2618+AK2618+AL2618+AM2618+AN2618</f>
        <v>346023.2</v>
      </c>
      <c r="AV2618" s="19">
        <f t="shared" ref="AV2618:AV2684" si="7500">AC2618+AO2618+AP2618+AQ2618</f>
        <v>375547.1</v>
      </c>
      <c r="AW2618" s="19">
        <f t="shared" ref="AW2618:AW2684" si="7501">AD2618+AR2618+AS2618+AT2618</f>
        <v>401101.9</v>
      </c>
      <c r="AX2618" s="19"/>
      <c r="AY2618" s="19"/>
      <c r="AZ2618" s="19"/>
      <c r="BA2618" s="19">
        <f t="shared" si="7496"/>
        <v>346023.2</v>
      </c>
      <c r="BB2618" s="19">
        <f t="shared" si="7497"/>
        <v>375547.1</v>
      </c>
      <c r="BC2618" s="19">
        <f t="shared" si="7498"/>
        <v>401101.9</v>
      </c>
      <c r="BD2618" s="19"/>
      <c r="BE2618" s="19"/>
      <c r="BF2618" s="19">
        <v>-26252.2</v>
      </c>
      <c r="BG2618" s="19"/>
      <c r="BH2618" s="19"/>
      <c r="BI2618" s="19"/>
      <c r="BJ2618" s="19"/>
      <c r="BK2618" s="19">
        <v>-40165.1</v>
      </c>
      <c r="BL2618" s="19"/>
      <c r="BM2618" s="19"/>
      <c r="BN2618" s="19"/>
      <c r="BO2618" s="19">
        <v>-58480.1</v>
      </c>
      <c r="BP2618" s="19"/>
      <c r="BQ2618" s="19"/>
      <c r="BR2618" s="19">
        <f t="shared" si="7474"/>
        <v>319771</v>
      </c>
      <c r="BS2618" s="19">
        <f t="shared" si="7475"/>
        <v>335382</v>
      </c>
      <c r="BT2618" s="19">
        <f t="shared" si="7476"/>
        <v>342621.80000000005</v>
      </c>
      <c r="BU2618" s="19"/>
      <c r="BV2618" s="19">
        <f t="shared" si="7488"/>
        <v>319771</v>
      </c>
      <c r="BW2618" s="19"/>
    </row>
    <row r="2619" spans="1:75" ht="63" x14ac:dyDescent="0.25">
      <c r="A2619" s="12">
        <v>944</v>
      </c>
      <c r="B2619" s="12" t="s">
        <v>66</v>
      </c>
      <c r="C2619" s="12" t="s">
        <v>117</v>
      </c>
      <c r="D2619" s="12" t="s">
        <v>240</v>
      </c>
      <c r="E2619" s="12"/>
      <c r="F2619" s="13" t="s">
        <v>652</v>
      </c>
      <c r="G2619" s="19">
        <f>G2620</f>
        <v>0</v>
      </c>
      <c r="H2619" s="19">
        <f t="shared" ref="H2619:L2622" si="7502">H2620</f>
        <v>0</v>
      </c>
      <c r="I2619" s="19">
        <f t="shared" si="7502"/>
        <v>0</v>
      </c>
      <c r="J2619" s="19">
        <f t="shared" si="7502"/>
        <v>1620.3</v>
      </c>
      <c r="K2619" s="19">
        <f t="shared" si="7502"/>
        <v>486.7</v>
      </c>
      <c r="L2619" s="19">
        <f t="shared" si="7502"/>
        <v>0</v>
      </c>
      <c r="M2619" s="19">
        <f t="shared" ref="M2619:M2623" si="7503">G2619+J2619</f>
        <v>1620.3</v>
      </c>
      <c r="N2619" s="19">
        <f t="shared" ref="N2619:N2623" si="7504">H2619+K2619</f>
        <v>486.7</v>
      </c>
      <c r="O2619" s="19">
        <f t="shared" ref="O2619:O2623" si="7505">I2619+L2619</f>
        <v>0</v>
      </c>
      <c r="P2619" s="19">
        <f t="shared" ref="P2619:P2622" si="7506">P2620</f>
        <v>0</v>
      </c>
      <c r="Q2619" s="19">
        <f t="shared" ref="Q2619:R2622" si="7507">Q2620</f>
        <v>0</v>
      </c>
      <c r="R2619" s="19">
        <f t="shared" si="7507"/>
        <v>0</v>
      </c>
      <c r="S2619" s="19">
        <f t="shared" si="7492"/>
        <v>1620.3</v>
      </c>
      <c r="T2619" s="19">
        <f t="shared" ref="T2619:U2622" si="7508">T2620</f>
        <v>0</v>
      </c>
      <c r="U2619" s="19">
        <f t="shared" si="7508"/>
        <v>0</v>
      </c>
      <c r="V2619" s="19">
        <f t="shared" ref="V2619:BW2622" si="7509">V2620</f>
        <v>0</v>
      </c>
      <c r="W2619" s="19">
        <f t="shared" si="7509"/>
        <v>0</v>
      </c>
      <c r="X2619" s="19">
        <f t="shared" si="7509"/>
        <v>0</v>
      </c>
      <c r="Y2619" s="19">
        <f t="shared" si="7509"/>
        <v>0</v>
      </c>
      <c r="Z2619" s="19">
        <f t="shared" si="7509"/>
        <v>0</v>
      </c>
      <c r="AA2619" s="19">
        <f t="shared" si="7509"/>
        <v>0</v>
      </c>
      <c r="AB2619" s="19">
        <f t="shared" si="7448"/>
        <v>1620.3</v>
      </c>
      <c r="AC2619" s="19">
        <f t="shared" si="7449"/>
        <v>486.7</v>
      </c>
      <c r="AD2619" s="19">
        <f t="shared" si="7450"/>
        <v>0</v>
      </c>
      <c r="AE2619" s="19">
        <f t="shared" si="7509"/>
        <v>0</v>
      </c>
      <c r="AF2619" s="19">
        <f t="shared" si="7451"/>
        <v>1620.3</v>
      </c>
      <c r="AG2619" s="19">
        <f t="shared" si="7509"/>
        <v>0</v>
      </c>
      <c r="AH2619" s="19">
        <f t="shared" si="7509"/>
        <v>0</v>
      </c>
      <c r="AI2619" s="19">
        <f t="shared" si="7509"/>
        <v>-622.1</v>
      </c>
      <c r="AJ2619" s="19">
        <f t="shared" si="7509"/>
        <v>0</v>
      </c>
      <c r="AK2619" s="19">
        <f t="shared" si="7509"/>
        <v>0</v>
      </c>
      <c r="AL2619" s="19">
        <f t="shared" si="7509"/>
        <v>0</v>
      </c>
      <c r="AM2619" s="19">
        <f t="shared" si="7509"/>
        <v>0</v>
      </c>
      <c r="AN2619" s="19">
        <f t="shared" si="7509"/>
        <v>0</v>
      </c>
      <c r="AO2619" s="19">
        <f t="shared" si="7509"/>
        <v>0</v>
      </c>
      <c r="AP2619" s="19">
        <f t="shared" si="7509"/>
        <v>0</v>
      </c>
      <c r="AQ2619" s="19">
        <f t="shared" si="7509"/>
        <v>0</v>
      </c>
      <c r="AR2619" s="19">
        <f t="shared" si="7509"/>
        <v>0</v>
      </c>
      <c r="AS2619" s="19">
        <f t="shared" si="7509"/>
        <v>0</v>
      </c>
      <c r="AT2619" s="19">
        <f t="shared" si="7509"/>
        <v>0</v>
      </c>
      <c r="AU2619" s="19">
        <f t="shared" si="7499"/>
        <v>998.19999999999993</v>
      </c>
      <c r="AV2619" s="19">
        <f t="shared" si="7500"/>
        <v>486.7</v>
      </c>
      <c r="AW2619" s="19">
        <f t="shared" si="7501"/>
        <v>0</v>
      </c>
      <c r="AX2619" s="19">
        <f t="shared" si="7509"/>
        <v>-486.68299999999999</v>
      </c>
      <c r="AY2619" s="19">
        <f t="shared" si="7509"/>
        <v>0</v>
      </c>
      <c r="AZ2619" s="19">
        <f t="shared" si="7509"/>
        <v>0</v>
      </c>
      <c r="BA2619" s="19">
        <f t="shared" si="7496"/>
        <v>511.51699999999994</v>
      </c>
      <c r="BB2619" s="19">
        <f t="shared" si="7497"/>
        <v>486.7</v>
      </c>
      <c r="BC2619" s="19">
        <f t="shared" si="7498"/>
        <v>0</v>
      </c>
      <c r="BD2619" s="19">
        <f t="shared" si="7509"/>
        <v>0</v>
      </c>
      <c r="BE2619" s="19">
        <f t="shared" si="7509"/>
        <v>0</v>
      </c>
      <c r="BF2619" s="19">
        <f t="shared" si="7509"/>
        <v>0</v>
      </c>
      <c r="BG2619" s="19">
        <f t="shared" si="7509"/>
        <v>0</v>
      </c>
      <c r="BH2619" s="19">
        <f t="shared" si="7509"/>
        <v>0</v>
      </c>
      <c r="BI2619" s="19">
        <f t="shared" si="7509"/>
        <v>0</v>
      </c>
      <c r="BJ2619" s="19">
        <f t="shared" si="7509"/>
        <v>0</v>
      </c>
      <c r="BK2619" s="19">
        <f t="shared" si="7509"/>
        <v>0</v>
      </c>
      <c r="BL2619" s="19">
        <f t="shared" si="7509"/>
        <v>0</v>
      </c>
      <c r="BM2619" s="19">
        <f t="shared" si="7509"/>
        <v>0</v>
      </c>
      <c r="BN2619" s="19">
        <f t="shared" si="7509"/>
        <v>0</v>
      </c>
      <c r="BO2619" s="19">
        <f t="shared" si="7509"/>
        <v>0</v>
      </c>
      <c r="BP2619" s="19">
        <f t="shared" si="7509"/>
        <v>0</v>
      </c>
      <c r="BQ2619" s="19">
        <f t="shared" si="7509"/>
        <v>0</v>
      </c>
      <c r="BR2619" s="19">
        <f t="shared" si="7474"/>
        <v>511.51699999999994</v>
      </c>
      <c r="BS2619" s="19">
        <f t="shared" si="7475"/>
        <v>486.7</v>
      </c>
      <c r="BT2619" s="19">
        <f t="shared" si="7476"/>
        <v>0</v>
      </c>
      <c r="BU2619" s="19">
        <f t="shared" si="7509"/>
        <v>0</v>
      </c>
      <c r="BV2619" s="19">
        <f t="shared" si="7488"/>
        <v>511.51699999999994</v>
      </c>
      <c r="BW2619" s="19">
        <f t="shared" si="7509"/>
        <v>0</v>
      </c>
    </row>
    <row r="2620" spans="1:75" ht="31.5" x14ac:dyDescent="0.25">
      <c r="A2620" s="12">
        <v>944</v>
      </c>
      <c r="B2620" s="12" t="s">
        <v>66</v>
      </c>
      <c r="C2620" s="12" t="s">
        <v>117</v>
      </c>
      <c r="D2620" s="12" t="s">
        <v>241</v>
      </c>
      <c r="E2620" s="12"/>
      <c r="F2620" s="13" t="s">
        <v>921</v>
      </c>
      <c r="G2620" s="19">
        <f>G2621</f>
        <v>0</v>
      </c>
      <c r="H2620" s="19">
        <f t="shared" si="7502"/>
        <v>0</v>
      </c>
      <c r="I2620" s="19">
        <f t="shared" si="7502"/>
        <v>0</v>
      </c>
      <c r="J2620" s="19">
        <f t="shared" si="7502"/>
        <v>1620.3</v>
      </c>
      <c r="K2620" s="19">
        <f t="shared" si="7502"/>
        <v>486.7</v>
      </c>
      <c r="L2620" s="19">
        <f t="shared" si="7502"/>
        <v>0</v>
      </c>
      <c r="M2620" s="19">
        <f t="shared" si="7503"/>
        <v>1620.3</v>
      </c>
      <c r="N2620" s="19">
        <f t="shared" si="7504"/>
        <v>486.7</v>
      </c>
      <c r="O2620" s="19">
        <f t="shared" si="7505"/>
        <v>0</v>
      </c>
      <c r="P2620" s="19">
        <f t="shared" si="7506"/>
        <v>0</v>
      </c>
      <c r="Q2620" s="19">
        <f t="shared" si="7507"/>
        <v>0</v>
      </c>
      <c r="R2620" s="19">
        <f t="shared" si="7507"/>
        <v>0</v>
      </c>
      <c r="S2620" s="19">
        <f t="shared" si="7492"/>
        <v>1620.3</v>
      </c>
      <c r="T2620" s="19">
        <f t="shared" si="7508"/>
        <v>0</v>
      </c>
      <c r="U2620" s="19">
        <f t="shared" si="7508"/>
        <v>0</v>
      </c>
      <c r="V2620" s="19">
        <f t="shared" si="7509"/>
        <v>0</v>
      </c>
      <c r="W2620" s="19">
        <f t="shared" si="7509"/>
        <v>0</v>
      </c>
      <c r="X2620" s="19">
        <f t="shared" si="7509"/>
        <v>0</v>
      </c>
      <c r="Y2620" s="19">
        <f t="shared" si="7509"/>
        <v>0</v>
      </c>
      <c r="Z2620" s="19">
        <f t="shared" si="7509"/>
        <v>0</v>
      </c>
      <c r="AA2620" s="19">
        <f t="shared" si="7509"/>
        <v>0</v>
      </c>
      <c r="AB2620" s="19">
        <f t="shared" si="7448"/>
        <v>1620.3</v>
      </c>
      <c r="AC2620" s="19">
        <f t="shared" si="7449"/>
        <v>486.7</v>
      </c>
      <c r="AD2620" s="19">
        <f t="shared" si="7450"/>
        <v>0</v>
      </c>
      <c r="AE2620" s="19">
        <f t="shared" si="7509"/>
        <v>0</v>
      </c>
      <c r="AF2620" s="19">
        <f t="shared" si="7451"/>
        <v>1620.3</v>
      </c>
      <c r="AG2620" s="19">
        <f t="shared" si="7509"/>
        <v>0</v>
      </c>
      <c r="AH2620" s="19">
        <f t="shared" si="7509"/>
        <v>0</v>
      </c>
      <c r="AI2620" s="19">
        <f t="shared" si="7509"/>
        <v>-622.1</v>
      </c>
      <c r="AJ2620" s="19">
        <f t="shared" si="7509"/>
        <v>0</v>
      </c>
      <c r="AK2620" s="19">
        <f t="shared" si="7509"/>
        <v>0</v>
      </c>
      <c r="AL2620" s="19">
        <f t="shared" si="7509"/>
        <v>0</v>
      </c>
      <c r="AM2620" s="19">
        <f t="shared" si="7509"/>
        <v>0</v>
      </c>
      <c r="AN2620" s="19">
        <f t="shared" si="7509"/>
        <v>0</v>
      </c>
      <c r="AO2620" s="19">
        <f t="shared" si="7509"/>
        <v>0</v>
      </c>
      <c r="AP2620" s="19">
        <f t="shared" si="7509"/>
        <v>0</v>
      </c>
      <c r="AQ2620" s="19">
        <f t="shared" si="7509"/>
        <v>0</v>
      </c>
      <c r="AR2620" s="19">
        <f t="shared" si="7509"/>
        <v>0</v>
      </c>
      <c r="AS2620" s="19">
        <f t="shared" si="7509"/>
        <v>0</v>
      </c>
      <c r="AT2620" s="19">
        <f t="shared" si="7509"/>
        <v>0</v>
      </c>
      <c r="AU2620" s="19">
        <f t="shared" si="7499"/>
        <v>998.19999999999993</v>
      </c>
      <c r="AV2620" s="19">
        <f t="shared" si="7500"/>
        <v>486.7</v>
      </c>
      <c r="AW2620" s="19">
        <f t="shared" si="7501"/>
        <v>0</v>
      </c>
      <c r="AX2620" s="19">
        <f t="shared" si="7509"/>
        <v>-486.68299999999999</v>
      </c>
      <c r="AY2620" s="19">
        <f t="shared" si="7509"/>
        <v>0</v>
      </c>
      <c r="AZ2620" s="19">
        <f t="shared" si="7509"/>
        <v>0</v>
      </c>
      <c r="BA2620" s="19">
        <f t="shared" si="7496"/>
        <v>511.51699999999994</v>
      </c>
      <c r="BB2620" s="19">
        <f t="shared" si="7497"/>
        <v>486.7</v>
      </c>
      <c r="BC2620" s="19">
        <f t="shared" si="7498"/>
        <v>0</v>
      </c>
      <c r="BD2620" s="19">
        <f t="shared" si="7509"/>
        <v>0</v>
      </c>
      <c r="BE2620" s="19">
        <f t="shared" si="7509"/>
        <v>0</v>
      </c>
      <c r="BF2620" s="19">
        <f t="shared" si="7509"/>
        <v>0</v>
      </c>
      <c r="BG2620" s="19">
        <f t="shared" si="7509"/>
        <v>0</v>
      </c>
      <c r="BH2620" s="19">
        <f t="shared" si="7509"/>
        <v>0</v>
      </c>
      <c r="BI2620" s="19">
        <f t="shared" si="7509"/>
        <v>0</v>
      </c>
      <c r="BJ2620" s="19">
        <f t="shared" si="7509"/>
        <v>0</v>
      </c>
      <c r="BK2620" s="19">
        <f t="shared" si="7509"/>
        <v>0</v>
      </c>
      <c r="BL2620" s="19">
        <f t="shared" si="7509"/>
        <v>0</v>
      </c>
      <c r="BM2620" s="19">
        <f t="shared" si="7509"/>
        <v>0</v>
      </c>
      <c r="BN2620" s="19">
        <f t="shared" si="7509"/>
        <v>0</v>
      </c>
      <c r="BO2620" s="19">
        <f t="shared" si="7509"/>
        <v>0</v>
      </c>
      <c r="BP2620" s="19">
        <f t="shared" si="7509"/>
        <v>0</v>
      </c>
      <c r="BQ2620" s="19">
        <f t="shared" si="7509"/>
        <v>0</v>
      </c>
      <c r="BR2620" s="19">
        <f t="shared" si="7474"/>
        <v>511.51699999999994</v>
      </c>
      <c r="BS2620" s="19">
        <f t="shared" si="7475"/>
        <v>486.7</v>
      </c>
      <c r="BT2620" s="19">
        <f t="shared" si="7476"/>
        <v>0</v>
      </c>
      <c r="BU2620" s="19">
        <f t="shared" si="7509"/>
        <v>0</v>
      </c>
      <c r="BV2620" s="19">
        <f t="shared" si="7488"/>
        <v>511.51699999999994</v>
      </c>
      <c r="BW2620" s="19">
        <f t="shared" si="7509"/>
        <v>0</v>
      </c>
    </row>
    <row r="2621" spans="1:75" ht="31.5" x14ac:dyDescent="0.25">
      <c r="A2621" s="12">
        <v>944</v>
      </c>
      <c r="B2621" s="12" t="s">
        <v>66</v>
      </c>
      <c r="C2621" s="12" t="s">
        <v>117</v>
      </c>
      <c r="D2621" s="12" t="s">
        <v>929</v>
      </c>
      <c r="E2621" s="12"/>
      <c r="F2621" s="13" t="s">
        <v>937</v>
      </c>
      <c r="G2621" s="19">
        <f>G2622</f>
        <v>0</v>
      </c>
      <c r="H2621" s="19">
        <f t="shared" si="7502"/>
        <v>0</v>
      </c>
      <c r="I2621" s="19">
        <f t="shared" si="7502"/>
        <v>0</v>
      </c>
      <c r="J2621" s="19">
        <f t="shared" si="7502"/>
        <v>1620.3</v>
      </c>
      <c r="K2621" s="19">
        <f t="shared" si="7502"/>
        <v>486.7</v>
      </c>
      <c r="L2621" s="19">
        <f t="shared" si="7502"/>
        <v>0</v>
      </c>
      <c r="M2621" s="19">
        <f t="shared" si="7503"/>
        <v>1620.3</v>
      </c>
      <c r="N2621" s="19">
        <f t="shared" si="7504"/>
        <v>486.7</v>
      </c>
      <c r="O2621" s="19">
        <f t="shared" si="7505"/>
        <v>0</v>
      </c>
      <c r="P2621" s="19">
        <f t="shared" si="7506"/>
        <v>0</v>
      </c>
      <c r="Q2621" s="19">
        <f t="shared" si="7507"/>
        <v>0</v>
      </c>
      <c r="R2621" s="19">
        <f t="shared" si="7507"/>
        <v>0</v>
      </c>
      <c r="S2621" s="19">
        <f t="shared" si="7492"/>
        <v>1620.3</v>
      </c>
      <c r="T2621" s="19">
        <f t="shared" si="7508"/>
        <v>0</v>
      </c>
      <c r="U2621" s="19">
        <f t="shared" si="7508"/>
        <v>0</v>
      </c>
      <c r="V2621" s="19">
        <f t="shared" si="7509"/>
        <v>0</v>
      </c>
      <c r="W2621" s="19">
        <f t="shared" si="7509"/>
        <v>0</v>
      </c>
      <c r="X2621" s="19">
        <f t="shared" si="7509"/>
        <v>0</v>
      </c>
      <c r="Y2621" s="19">
        <f t="shared" si="7509"/>
        <v>0</v>
      </c>
      <c r="Z2621" s="19">
        <f t="shared" si="7509"/>
        <v>0</v>
      </c>
      <c r="AA2621" s="19">
        <f t="shared" si="7509"/>
        <v>0</v>
      </c>
      <c r="AB2621" s="19">
        <f t="shared" si="7448"/>
        <v>1620.3</v>
      </c>
      <c r="AC2621" s="19">
        <f t="shared" si="7449"/>
        <v>486.7</v>
      </c>
      <c r="AD2621" s="19">
        <f t="shared" si="7450"/>
        <v>0</v>
      </c>
      <c r="AE2621" s="19">
        <f t="shared" si="7509"/>
        <v>0</v>
      </c>
      <c r="AF2621" s="19">
        <f t="shared" si="7451"/>
        <v>1620.3</v>
      </c>
      <c r="AG2621" s="19">
        <f t="shared" si="7509"/>
        <v>0</v>
      </c>
      <c r="AH2621" s="19">
        <f t="shared" si="7509"/>
        <v>0</v>
      </c>
      <c r="AI2621" s="19">
        <f t="shared" si="7509"/>
        <v>-622.1</v>
      </c>
      <c r="AJ2621" s="19">
        <f t="shared" si="7509"/>
        <v>0</v>
      </c>
      <c r="AK2621" s="19">
        <f t="shared" si="7509"/>
        <v>0</v>
      </c>
      <c r="AL2621" s="19">
        <f t="shared" si="7509"/>
        <v>0</v>
      </c>
      <c r="AM2621" s="19">
        <f t="shared" si="7509"/>
        <v>0</v>
      </c>
      <c r="AN2621" s="19">
        <f t="shared" si="7509"/>
        <v>0</v>
      </c>
      <c r="AO2621" s="19">
        <f t="shared" si="7509"/>
        <v>0</v>
      </c>
      <c r="AP2621" s="19">
        <f t="shared" si="7509"/>
        <v>0</v>
      </c>
      <c r="AQ2621" s="19">
        <f t="shared" si="7509"/>
        <v>0</v>
      </c>
      <c r="AR2621" s="19">
        <f t="shared" si="7509"/>
        <v>0</v>
      </c>
      <c r="AS2621" s="19">
        <f t="shared" si="7509"/>
        <v>0</v>
      </c>
      <c r="AT2621" s="19">
        <f t="shared" si="7509"/>
        <v>0</v>
      </c>
      <c r="AU2621" s="19">
        <f t="shared" si="7499"/>
        <v>998.19999999999993</v>
      </c>
      <c r="AV2621" s="19">
        <f t="shared" si="7500"/>
        <v>486.7</v>
      </c>
      <c r="AW2621" s="19">
        <f t="shared" si="7501"/>
        <v>0</v>
      </c>
      <c r="AX2621" s="19">
        <f t="shared" si="7509"/>
        <v>-486.68299999999999</v>
      </c>
      <c r="AY2621" s="19">
        <f t="shared" si="7509"/>
        <v>0</v>
      </c>
      <c r="AZ2621" s="19">
        <f t="shared" si="7509"/>
        <v>0</v>
      </c>
      <c r="BA2621" s="19">
        <f t="shared" si="7496"/>
        <v>511.51699999999994</v>
      </c>
      <c r="BB2621" s="19">
        <f t="shared" si="7497"/>
        <v>486.7</v>
      </c>
      <c r="BC2621" s="19">
        <f t="shared" si="7498"/>
        <v>0</v>
      </c>
      <c r="BD2621" s="19">
        <f t="shared" si="7509"/>
        <v>0</v>
      </c>
      <c r="BE2621" s="19">
        <f t="shared" si="7509"/>
        <v>0</v>
      </c>
      <c r="BF2621" s="19">
        <f t="shared" si="7509"/>
        <v>0</v>
      </c>
      <c r="BG2621" s="19">
        <f t="shared" si="7509"/>
        <v>0</v>
      </c>
      <c r="BH2621" s="19">
        <f t="shared" si="7509"/>
        <v>0</v>
      </c>
      <c r="BI2621" s="19">
        <f t="shared" si="7509"/>
        <v>0</v>
      </c>
      <c r="BJ2621" s="19">
        <f t="shared" si="7509"/>
        <v>0</v>
      </c>
      <c r="BK2621" s="19">
        <f t="shared" si="7509"/>
        <v>0</v>
      </c>
      <c r="BL2621" s="19">
        <f t="shared" si="7509"/>
        <v>0</v>
      </c>
      <c r="BM2621" s="19">
        <f t="shared" si="7509"/>
        <v>0</v>
      </c>
      <c r="BN2621" s="19">
        <f t="shared" si="7509"/>
        <v>0</v>
      </c>
      <c r="BO2621" s="19">
        <f t="shared" si="7509"/>
        <v>0</v>
      </c>
      <c r="BP2621" s="19">
        <f t="shared" si="7509"/>
        <v>0</v>
      </c>
      <c r="BQ2621" s="19">
        <f t="shared" si="7509"/>
        <v>0</v>
      </c>
      <c r="BR2621" s="19">
        <f t="shared" si="7474"/>
        <v>511.51699999999994</v>
      </c>
      <c r="BS2621" s="19">
        <f t="shared" si="7475"/>
        <v>486.7</v>
      </c>
      <c r="BT2621" s="19">
        <f t="shared" si="7476"/>
        <v>0</v>
      </c>
      <c r="BU2621" s="19">
        <f t="shared" si="7509"/>
        <v>0</v>
      </c>
      <c r="BV2621" s="19">
        <f t="shared" si="7488"/>
        <v>511.51699999999994</v>
      </c>
      <c r="BW2621" s="19">
        <f t="shared" si="7509"/>
        <v>0</v>
      </c>
    </row>
    <row r="2622" spans="1:75" ht="31.5" x14ac:dyDescent="0.25">
      <c r="A2622" s="12">
        <v>944</v>
      </c>
      <c r="B2622" s="12" t="s">
        <v>66</v>
      </c>
      <c r="C2622" s="12" t="s">
        <v>117</v>
      </c>
      <c r="D2622" s="12" t="s">
        <v>929</v>
      </c>
      <c r="E2622" s="12" t="s">
        <v>22</v>
      </c>
      <c r="F2622" s="13" t="s">
        <v>908</v>
      </c>
      <c r="G2622" s="19">
        <f>G2623</f>
        <v>0</v>
      </c>
      <c r="H2622" s="19">
        <f t="shared" si="7502"/>
        <v>0</v>
      </c>
      <c r="I2622" s="19">
        <f t="shared" si="7502"/>
        <v>0</v>
      </c>
      <c r="J2622" s="19">
        <f t="shared" si="7502"/>
        <v>1620.3</v>
      </c>
      <c r="K2622" s="19">
        <f t="shared" si="7502"/>
        <v>486.7</v>
      </c>
      <c r="L2622" s="19">
        <f t="shared" si="7502"/>
        <v>0</v>
      </c>
      <c r="M2622" s="19">
        <f t="shared" si="7503"/>
        <v>1620.3</v>
      </c>
      <c r="N2622" s="19">
        <f t="shared" si="7504"/>
        <v>486.7</v>
      </c>
      <c r="O2622" s="19">
        <f t="shared" si="7505"/>
        <v>0</v>
      </c>
      <c r="P2622" s="19">
        <f t="shared" si="7506"/>
        <v>0</v>
      </c>
      <c r="Q2622" s="19">
        <f t="shared" si="7507"/>
        <v>0</v>
      </c>
      <c r="R2622" s="19">
        <f t="shared" si="7507"/>
        <v>0</v>
      </c>
      <c r="S2622" s="19">
        <f t="shared" si="7492"/>
        <v>1620.3</v>
      </c>
      <c r="T2622" s="19">
        <f t="shared" si="7508"/>
        <v>0</v>
      </c>
      <c r="U2622" s="19">
        <f t="shared" si="7508"/>
        <v>0</v>
      </c>
      <c r="V2622" s="19">
        <f t="shared" si="7509"/>
        <v>0</v>
      </c>
      <c r="W2622" s="19">
        <f t="shared" si="7509"/>
        <v>0</v>
      </c>
      <c r="X2622" s="19">
        <f t="shared" si="7509"/>
        <v>0</v>
      </c>
      <c r="Y2622" s="19">
        <f t="shared" si="7509"/>
        <v>0</v>
      </c>
      <c r="Z2622" s="19">
        <f t="shared" si="7509"/>
        <v>0</v>
      </c>
      <c r="AA2622" s="19">
        <f t="shared" si="7509"/>
        <v>0</v>
      </c>
      <c r="AB2622" s="19">
        <f t="shared" si="7448"/>
        <v>1620.3</v>
      </c>
      <c r="AC2622" s="19">
        <f t="shared" si="7449"/>
        <v>486.7</v>
      </c>
      <c r="AD2622" s="19">
        <f t="shared" si="7450"/>
        <v>0</v>
      </c>
      <c r="AE2622" s="19">
        <f t="shared" si="7509"/>
        <v>0</v>
      </c>
      <c r="AF2622" s="19">
        <f t="shared" si="7451"/>
        <v>1620.3</v>
      </c>
      <c r="AG2622" s="19">
        <f t="shared" si="7509"/>
        <v>0</v>
      </c>
      <c r="AH2622" s="19">
        <f t="shared" si="7509"/>
        <v>0</v>
      </c>
      <c r="AI2622" s="19">
        <f t="shared" si="7509"/>
        <v>-622.1</v>
      </c>
      <c r="AJ2622" s="19">
        <f t="shared" si="7509"/>
        <v>0</v>
      </c>
      <c r="AK2622" s="19">
        <f t="shared" si="7509"/>
        <v>0</v>
      </c>
      <c r="AL2622" s="19">
        <f t="shared" si="7509"/>
        <v>0</v>
      </c>
      <c r="AM2622" s="19">
        <f t="shared" si="7509"/>
        <v>0</v>
      </c>
      <c r="AN2622" s="19">
        <f t="shared" si="7509"/>
        <v>0</v>
      </c>
      <c r="AO2622" s="19">
        <f t="shared" si="7509"/>
        <v>0</v>
      </c>
      <c r="AP2622" s="19">
        <f t="shared" si="7509"/>
        <v>0</v>
      </c>
      <c r="AQ2622" s="19">
        <f t="shared" si="7509"/>
        <v>0</v>
      </c>
      <c r="AR2622" s="19">
        <f t="shared" si="7509"/>
        <v>0</v>
      </c>
      <c r="AS2622" s="19">
        <f t="shared" si="7509"/>
        <v>0</v>
      </c>
      <c r="AT2622" s="19">
        <f t="shared" si="7509"/>
        <v>0</v>
      </c>
      <c r="AU2622" s="19">
        <f t="shared" si="7499"/>
        <v>998.19999999999993</v>
      </c>
      <c r="AV2622" s="19">
        <f t="shared" si="7500"/>
        <v>486.7</v>
      </c>
      <c r="AW2622" s="19">
        <f t="shared" si="7501"/>
        <v>0</v>
      </c>
      <c r="AX2622" s="19">
        <f t="shared" si="7509"/>
        <v>-486.68299999999999</v>
      </c>
      <c r="AY2622" s="19">
        <f t="shared" si="7509"/>
        <v>0</v>
      </c>
      <c r="AZ2622" s="19">
        <f t="shared" si="7509"/>
        <v>0</v>
      </c>
      <c r="BA2622" s="19">
        <f t="shared" si="7496"/>
        <v>511.51699999999994</v>
      </c>
      <c r="BB2622" s="19">
        <f t="shared" si="7497"/>
        <v>486.7</v>
      </c>
      <c r="BC2622" s="19">
        <f t="shared" si="7498"/>
        <v>0</v>
      </c>
      <c r="BD2622" s="19">
        <f t="shared" si="7509"/>
        <v>0</v>
      </c>
      <c r="BE2622" s="19">
        <f t="shared" si="7509"/>
        <v>0</v>
      </c>
      <c r="BF2622" s="19">
        <f t="shared" si="7509"/>
        <v>0</v>
      </c>
      <c r="BG2622" s="19">
        <f t="shared" si="7509"/>
        <v>0</v>
      </c>
      <c r="BH2622" s="19">
        <f t="shared" si="7509"/>
        <v>0</v>
      </c>
      <c r="BI2622" s="19">
        <f t="shared" si="7509"/>
        <v>0</v>
      </c>
      <c r="BJ2622" s="19">
        <f t="shared" si="7509"/>
        <v>0</v>
      </c>
      <c r="BK2622" s="19">
        <f t="shared" si="7509"/>
        <v>0</v>
      </c>
      <c r="BL2622" s="19">
        <f t="shared" si="7509"/>
        <v>0</v>
      </c>
      <c r="BM2622" s="19">
        <f t="shared" si="7509"/>
        <v>0</v>
      </c>
      <c r="BN2622" s="19">
        <f t="shared" si="7509"/>
        <v>0</v>
      </c>
      <c r="BO2622" s="19">
        <f t="shared" si="7509"/>
        <v>0</v>
      </c>
      <c r="BP2622" s="19">
        <f t="shared" si="7509"/>
        <v>0</v>
      </c>
      <c r="BQ2622" s="19">
        <f t="shared" si="7509"/>
        <v>0</v>
      </c>
      <c r="BR2622" s="19">
        <f t="shared" si="7474"/>
        <v>511.51699999999994</v>
      </c>
      <c r="BS2622" s="19">
        <f t="shared" si="7475"/>
        <v>486.7</v>
      </c>
      <c r="BT2622" s="19">
        <f t="shared" si="7476"/>
        <v>0</v>
      </c>
      <c r="BU2622" s="19">
        <f t="shared" si="7509"/>
        <v>0</v>
      </c>
      <c r="BV2622" s="19">
        <f t="shared" si="7488"/>
        <v>511.51699999999994</v>
      </c>
      <c r="BW2622" s="19">
        <f t="shared" si="7509"/>
        <v>0</v>
      </c>
    </row>
    <row r="2623" spans="1:75" x14ac:dyDescent="0.25">
      <c r="A2623" s="12">
        <v>944</v>
      </c>
      <c r="B2623" s="12" t="s">
        <v>66</v>
      </c>
      <c r="C2623" s="12" t="s">
        <v>117</v>
      </c>
      <c r="D2623" s="12" t="s">
        <v>929</v>
      </c>
      <c r="E2623" s="12" t="s">
        <v>414</v>
      </c>
      <c r="F2623" s="13" t="s">
        <v>263</v>
      </c>
      <c r="G2623" s="19">
        <v>0</v>
      </c>
      <c r="H2623" s="19">
        <v>0</v>
      </c>
      <c r="I2623" s="19">
        <v>0</v>
      </c>
      <c r="J2623" s="19">
        <v>1620.3</v>
      </c>
      <c r="K2623" s="19">
        <v>486.7</v>
      </c>
      <c r="L2623" s="19"/>
      <c r="M2623" s="19">
        <f t="shared" si="7503"/>
        <v>1620.3</v>
      </c>
      <c r="N2623" s="19">
        <f t="shared" si="7504"/>
        <v>486.7</v>
      </c>
      <c r="O2623" s="19">
        <f t="shared" si="7505"/>
        <v>0</v>
      </c>
      <c r="P2623" s="19"/>
      <c r="Q2623" s="19"/>
      <c r="R2623" s="19"/>
      <c r="S2623" s="19">
        <f t="shared" si="7492"/>
        <v>1620.3</v>
      </c>
      <c r="T2623" s="19"/>
      <c r="U2623" s="19"/>
      <c r="V2623" s="19"/>
      <c r="W2623" s="19"/>
      <c r="X2623" s="19"/>
      <c r="Y2623" s="19"/>
      <c r="Z2623" s="19"/>
      <c r="AA2623" s="19"/>
      <c r="AB2623" s="19">
        <f t="shared" si="7448"/>
        <v>1620.3</v>
      </c>
      <c r="AC2623" s="19">
        <f t="shared" si="7449"/>
        <v>486.7</v>
      </c>
      <c r="AD2623" s="19">
        <f t="shared" si="7450"/>
        <v>0</v>
      </c>
      <c r="AE2623" s="19"/>
      <c r="AF2623" s="19">
        <f t="shared" si="7451"/>
        <v>1620.3</v>
      </c>
      <c r="AG2623" s="19"/>
      <c r="AH2623" s="19"/>
      <c r="AI2623" s="19">
        <v>-622.1</v>
      </c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>
        <f t="shared" si="7499"/>
        <v>998.19999999999993</v>
      </c>
      <c r="AV2623" s="19">
        <f t="shared" si="7500"/>
        <v>486.7</v>
      </c>
      <c r="AW2623" s="19">
        <f t="shared" si="7501"/>
        <v>0</v>
      </c>
      <c r="AX2623" s="19">
        <v>-486.68299999999999</v>
      </c>
      <c r="AY2623" s="19"/>
      <c r="AZ2623" s="19"/>
      <c r="BA2623" s="19">
        <f t="shared" si="7496"/>
        <v>511.51699999999994</v>
      </c>
      <c r="BB2623" s="19">
        <f t="shared" si="7497"/>
        <v>486.7</v>
      </c>
      <c r="BC2623" s="19">
        <f t="shared" si="7498"/>
        <v>0</v>
      </c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>
        <f t="shared" si="7474"/>
        <v>511.51699999999994</v>
      </c>
      <c r="BS2623" s="19">
        <f t="shared" si="7475"/>
        <v>486.7</v>
      </c>
      <c r="BT2623" s="19">
        <f t="shared" si="7476"/>
        <v>0</v>
      </c>
      <c r="BU2623" s="19"/>
      <c r="BV2623" s="19">
        <f t="shared" si="7488"/>
        <v>511.51699999999994</v>
      </c>
      <c r="BW2623" s="19"/>
    </row>
    <row r="2624" spans="1:75" s="3" customFormat="1" x14ac:dyDescent="0.25">
      <c r="A2624" s="5">
        <v>944</v>
      </c>
      <c r="B2624" s="5" t="s">
        <v>92</v>
      </c>
      <c r="C2624" s="5"/>
      <c r="D2624" s="5"/>
      <c r="E2624" s="5"/>
      <c r="F2624" s="6" t="s">
        <v>275</v>
      </c>
      <c r="G2624" s="17">
        <f>G2625+G2691</f>
        <v>649022</v>
      </c>
      <c r="H2624" s="17">
        <f>H2625+H2691</f>
        <v>570593.70000000007</v>
      </c>
      <c r="I2624" s="17">
        <f>I2625+I2691</f>
        <v>583238.70000000007</v>
      </c>
      <c r="J2624" s="17">
        <f t="shared" ref="J2624:L2624" si="7510">J2625+J2691</f>
        <v>925.52800000000002</v>
      </c>
      <c r="K2624" s="17">
        <f t="shared" si="7510"/>
        <v>874.2</v>
      </c>
      <c r="L2624" s="17">
        <f t="shared" si="7510"/>
        <v>-1527.4</v>
      </c>
      <c r="M2624" s="19">
        <f t="shared" si="7387"/>
        <v>649947.52800000005</v>
      </c>
      <c r="N2624" s="19">
        <f t="shared" si="7388"/>
        <v>571467.9</v>
      </c>
      <c r="O2624" s="19">
        <f t="shared" si="7389"/>
        <v>581711.30000000005</v>
      </c>
      <c r="P2624" s="17">
        <f>P2625+P2691</f>
        <v>0</v>
      </c>
      <c r="Q2624" s="17">
        <f t="shared" ref="Q2624:R2624" si="7511">Q2625+Q2691</f>
        <v>0</v>
      </c>
      <c r="R2624" s="17">
        <f t="shared" si="7511"/>
        <v>0</v>
      </c>
      <c r="S2624" s="19">
        <f t="shared" si="7492"/>
        <v>649947.52800000005</v>
      </c>
      <c r="T2624" s="17">
        <f t="shared" ref="T2624:X2624" si="7512">T2625+T2691</f>
        <v>0</v>
      </c>
      <c r="U2624" s="17">
        <f t="shared" si="7512"/>
        <v>-116</v>
      </c>
      <c r="V2624" s="17">
        <f t="shared" si="7512"/>
        <v>0</v>
      </c>
      <c r="W2624" s="17">
        <f t="shared" ref="W2624" si="7513">W2625+W2691</f>
        <v>0</v>
      </c>
      <c r="X2624" s="17">
        <f t="shared" si="7512"/>
        <v>0</v>
      </c>
      <c r="Y2624" s="17">
        <f>Y2625+Y2691</f>
        <v>0</v>
      </c>
      <c r="Z2624" s="17">
        <f>Z2625+Z2691</f>
        <v>0</v>
      </c>
      <c r="AA2624" s="17">
        <f>AA2625+AA2691</f>
        <v>0</v>
      </c>
      <c r="AB2624" s="19">
        <f t="shared" si="7448"/>
        <v>649831.52800000005</v>
      </c>
      <c r="AC2624" s="17">
        <f t="shared" si="7449"/>
        <v>571467.9</v>
      </c>
      <c r="AD2624" s="17">
        <f t="shared" si="7450"/>
        <v>581711.30000000005</v>
      </c>
      <c r="AE2624" s="17">
        <f>AE2625+AE2691</f>
        <v>0</v>
      </c>
      <c r="AF2624" s="17">
        <f t="shared" si="7451"/>
        <v>649831.52800000005</v>
      </c>
      <c r="AG2624" s="17">
        <f t="shared" ref="AG2624:BW2624" si="7514">AG2625+AG2691</f>
        <v>0</v>
      </c>
      <c r="AH2624" s="17">
        <f t="shared" si="7514"/>
        <v>0</v>
      </c>
      <c r="AI2624" s="17">
        <f t="shared" ref="AI2624" si="7515">AI2625+AI2691</f>
        <v>-28189.672999999999</v>
      </c>
      <c r="AJ2624" s="17">
        <f t="shared" ref="AJ2624" si="7516">AJ2625+AJ2691</f>
        <v>3916</v>
      </c>
      <c r="AK2624" s="17">
        <f t="shared" si="7514"/>
        <v>0</v>
      </c>
      <c r="AL2624" s="17">
        <f t="shared" si="7514"/>
        <v>2045.1079999999999</v>
      </c>
      <c r="AM2624" s="17">
        <f t="shared" si="7514"/>
        <v>23142.417999999998</v>
      </c>
      <c r="AN2624" s="17">
        <f t="shared" si="7514"/>
        <v>0</v>
      </c>
      <c r="AO2624" s="17">
        <f t="shared" ref="AO2624:AR2624" si="7517">AO2625+AO2691</f>
        <v>0</v>
      </c>
      <c r="AP2624" s="17">
        <f t="shared" si="7517"/>
        <v>0</v>
      </c>
      <c r="AQ2624" s="17">
        <f t="shared" si="7517"/>
        <v>28203.8</v>
      </c>
      <c r="AR2624" s="17">
        <f t="shared" si="7517"/>
        <v>0</v>
      </c>
      <c r="AS2624" s="17">
        <f t="shared" ref="AS2624:AT2624" si="7518">AS2625+AS2691</f>
        <v>0</v>
      </c>
      <c r="AT2624" s="17">
        <f t="shared" si="7518"/>
        <v>20807.625</v>
      </c>
      <c r="AU2624" s="17">
        <f t="shared" si="7499"/>
        <v>650745.38100000005</v>
      </c>
      <c r="AV2624" s="17">
        <f t="shared" si="7500"/>
        <v>599671.70000000007</v>
      </c>
      <c r="AW2624" s="17">
        <f t="shared" si="7501"/>
        <v>602518.92500000005</v>
      </c>
      <c r="AX2624" s="17">
        <f t="shared" ref="AX2624:AZ2624" si="7519">AX2625+AX2691</f>
        <v>0</v>
      </c>
      <c r="AY2624" s="17">
        <f t="shared" si="7519"/>
        <v>0</v>
      </c>
      <c r="AZ2624" s="17">
        <f t="shared" si="7519"/>
        <v>0</v>
      </c>
      <c r="BA2624" s="17">
        <f t="shared" si="7496"/>
        <v>650745.38100000005</v>
      </c>
      <c r="BB2624" s="17">
        <f t="shared" si="7497"/>
        <v>599671.70000000007</v>
      </c>
      <c r="BC2624" s="17">
        <f t="shared" si="7498"/>
        <v>602518.92500000005</v>
      </c>
      <c r="BD2624" s="17">
        <f t="shared" ref="BD2624:BO2624" si="7520">BD2625+BD2691</f>
        <v>0</v>
      </c>
      <c r="BE2624" s="17">
        <f t="shared" si="7520"/>
        <v>428.82499999999999</v>
      </c>
      <c r="BF2624" s="17">
        <f t="shared" si="7520"/>
        <v>0</v>
      </c>
      <c r="BG2624" s="17">
        <f t="shared" si="7520"/>
        <v>0</v>
      </c>
      <c r="BH2624" s="17">
        <f t="shared" si="7520"/>
        <v>-1562.9180000000001</v>
      </c>
      <c r="BI2624" s="17">
        <f t="shared" ref="BI2624" si="7521">BI2625+BI2691</f>
        <v>0</v>
      </c>
      <c r="BJ2624" s="17">
        <f t="shared" si="7520"/>
        <v>0</v>
      </c>
      <c r="BK2624" s="17">
        <f t="shared" si="7520"/>
        <v>0</v>
      </c>
      <c r="BL2624" s="17">
        <f t="shared" si="7520"/>
        <v>0</v>
      </c>
      <c r="BM2624" s="17">
        <f t="shared" si="7520"/>
        <v>0</v>
      </c>
      <c r="BN2624" s="17">
        <f t="shared" si="7520"/>
        <v>0</v>
      </c>
      <c r="BO2624" s="17">
        <f t="shared" si="7520"/>
        <v>0</v>
      </c>
      <c r="BP2624" s="17">
        <f t="shared" ref="BP2624:BQ2624" si="7522">BP2625+BP2691</f>
        <v>0</v>
      </c>
      <c r="BQ2624" s="17">
        <f t="shared" si="7522"/>
        <v>0</v>
      </c>
      <c r="BR2624" s="17">
        <f t="shared" si="7474"/>
        <v>649611.28800000006</v>
      </c>
      <c r="BS2624" s="17">
        <f t="shared" si="7475"/>
        <v>599671.70000000007</v>
      </c>
      <c r="BT2624" s="17">
        <f t="shared" si="7476"/>
        <v>602518.92500000005</v>
      </c>
      <c r="BU2624" s="30">
        <f t="shared" ref="BU2624" si="7523">BU2625+BU2691</f>
        <v>200</v>
      </c>
      <c r="BV2624" s="17">
        <f t="shared" si="7488"/>
        <v>649811.28800000006</v>
      </c>
      <c r="BW2624" s="17">
        <f t="shared" si="7514"/>
        <v>0</v>
      </c>
    </row>
    <row r="2625" spans="1:76" s="14" customFormat="1" x14ac:dyDescent="0.25">
      <c r="A2625" s="8">
        <v>944</v>
      </c>
      <c r="B2625" s="8" t="s">
        <v>92</v>
      </c>
      <c r="C2625" s="8" t="s">
        <v>91</v>
      </c>
      <c r="D2625" s="8"/>
      <c r="E2625" s="8"/>
      <c r="F2625" s="9" t="s">
        <v>282</v>
      </c>
      <c r="G2625" s="18">
        <f>G2626+G2641</f>
        <v>450504.2</v>
      </c>
      <c r="H2625" s="18">
        <f>H2626+H2641</f>
        <v>372107.80000000005</v>
      </c>
      <c r="I2625" s="18">
        <f>I2626+I2641</f>
        <v>384753.10000000003</v>
      </c>
      <c r="J2625" s="18">
        <f t="shared" ref="J2625:L2625" si="7524">J2626+J2641</f>
        <v>969.52800000000002</v>
      </c>
      <c r="K2625" s="18">
        <f t="shared" si="7524"/>
        <v>918.2</v>
      </c>
      <c r="L2625" s="18">
        <f t="shared" si="7524"/>
        <v>-1483.4</v>
      </c>
      <c r="M2625" s="19">
        <f t="shared" si="7387"/>
        <v>451473.728</v>
      </c>
      <c r="N2625" s="19">
        <f t="shared" si="7388"/>
        <v>373026.00000000006</v>
      </c>
      <c r="O2625" s="19">
        <f t="shared" si="7389"/>
        <v>383269.7</v>
      </c>
      <c r="P2625" s="18">
        <f>P2626+P2641</f>
        <v>0</v>
      </c>
      <c r="Q2625" s="18">
        <f t="shared" ref="Q2625:R2625" si="7525">Q2626+Q2641</f>
        <v>0</v>
      </c>
      <c r="R2625" s="18">
        <f t="shared" si="7525"/>
        <v>0</v>
      </c>
      <c r="S2625" s="19">
        <f t="shared" si="7492"/>
        <v>451473.728</v>
      </c>
      <c r="T2625" s="18">
        <f t="shared" ref="T2625:X2625" si="7526">T2626+T2641</f>
        <v>0</v>
      </c>
      <c r="U2625" s="18">
        <f t="shared" si="7526"/>
        <v>-116</v>
      </c>
      <c r="V2625" s="18">
        <f t="shared" si="7526"/>
        <v>0</v>
      </c>
      <c r="W2625" s="18">
        <f t="shared" ref="W2625" si="7527">W2626+W2641</f>
        <v>0</v>
      </c>
      <c r="X2625" s="18">
        <f t="shared" si="7526"/>
        <v>0</v>
      </c>
      <c r="Y2625" s="18">
        <f>Y2626+Y2641</f>
        <v>0</v>
      </c>
      <c r="Z2625" s="18">
        <f>Z2626+Z2641</f>
        <v>0</v>
      </c>
      <c r="AA2625" s="18">
        <f>AA2626+AA2641</f>
        <v>0</v>
      </c>
      <c r="AB2625" s="19">
        <f t="shared" si="7448"/>
        <v>451357.728</v>
      </c>
      <c r="AC2625" s="18">
        <f t="shared" si="7449"/>
        <v>373026.00000000006</v>
      </c>
      <c r="AD2625" s="18">
        <f t="shared" si="7450"/>
        <v>383269.7</v>
      </c>
      <c r="AE2625" s="18">
        <f>AE2626+AE2641</f>
        <v>0</v>
      </c>
      <c r="AF2625" s="18">
        <f t="shared" si="7451"/>
        <v>451357.728</v>
      </c>
      <c r="AG2625" s="18">
        <f t="shared" ref="AG2625:BW2625" si="7528">AG2626+AG2641</f>
        <v>0</v>
      </c>
      <c r="AH2625" s="18">
        <f t="shared" si="7528"/>
        <v>0</v>
      </c>
      <c r="AI2625" s="18">
        <f t="shared" ref="AI2625" si="7529">AI2626+AI2641</f>
        <v>-27039.873</v>
      </c>
      <c r="AJ2625" s="18">
        <f t="shared" ref="AJ2625" si="7530">AJ2626+AJ2641</f>
        <v>3916</v>
      </c>
      <c r="AK2625" s="18">
        <f t="shared" si="7528"/>
        <v>0</v>
      </c>
      <c r="AL2625" s="18">
        <f t="shared" si="7528"/>
        <v>2045.1079999999999</v>
      </c>
      <c r="AM2625" s="18">
        <f t="shared" si="7528"/>
        <v>23142.417999999998</v>
      </c>
      <c r="AN2625" s="18">
        <f t="shared" si="7528"/>
        <v>0</v>
      </c>
      <c r="AO2625" s="18">
        <f t="shared" ref="AO2625:AR2625" si="7531">AO2626+AO2641</f>
        <v>0</v>
      </c>
      <c r="AP2625" s="18">
        <f t="shared" si="7531"/>
        <v>0</v>
      </c>
      <c r="AQ2625" s="18">
        <f t="shared" si="7531"/>
        <v>28203.8</v>
      </c>
      <c r="AR2625" s="18">
        <f t="shared" si="7531"/>
        <v>0</v>
      </c>
      <c r="AS2625" s="18">
        <f t="shared" ref="AS2625:AT2625" si="7532">AS2626+AS2641</f>
        <v>0</v>
      </c>
      <c r="AT2625" s="18">
        <f t="shared" si="7532"/>
        <v>20807.625</v>
      </c>
      <c r="AU2625" s="18">
        <f t="shared" si="7499"/>
        <v>453421.38099999999</v>
      </c>
      <c r="AV2625" s="18">
        <f t="shared" si="7500"/>
        <v>401229.80000000005</v>
      </c>
      <c r="AW2625" s="18">
        <f t="shared" si="7501"/>
        <v>404077.32500000001</v>
      </c>
      <c r="AX2625" s="18">
        <f t="shared" ref="AX2625:AZ2625" si="7533">AX2626+AX2641</f>
        <v>0</v>
      </c>
      <c r="AY2625" s="18">
        <f t="shared" si="7533"/>
        <v>0</v>
      </c>
      <c r="AZ2625" s="18">
        <f t="shared" si="7533"/>
        <v>0</v>
      </c>
      <c r="BA2625" s="19">
        <f t="shared" si="7496"/>
        <v>453421.38099999999</v>
      </c>
      <c r="BB2625" s="19">
        <f t="shared" si="7497"/>
        <v>401229.80000000005</v>
      </c>
      <c r="BC2625" s="19">
        <f t="shared" si="7498"/>
        <v>404077.32500000001</v>
      </c>
      <c r="BD2625" s="18">
        <f t="shared" ref="BD2625:BO2625" si="7534">BD2626+BD2641</f>
        <v>0</v>
      </c>
      <c r="BE2625" s="18">
        <f t="shared" si="7534"/>
        <v>428.82499999999999</v>
      </c>
      <c r="BF2625" s="18">
        <f t="shared" si="7534"/>
        <v>0</v>
      </c>
      <c r="BG2625" s="18">
        <f t="shared" si="7534"/>
        <v>0</v>
      </c>
      <c r="BH2625" s="18">
        <f t="shared" si="7534"/>
        <v>-1562.9180000000001</v>
      </c>
      <c r="BI2625" s="18">
        <f t="shared" ref="BI2625" si="7535">BI2626+BI2641</f>
        <v>0</v>
      </c>
      <c r="BJ2625" s="18">
        <f t="shared" si="7534"/>
        <v>0</v>
      </c>
      <c r="BK2625" s="18">
        <f t="shared" si="7534"/>
        <v>0</v>
      </c>
      <c r="BL2625" s="18">
        <f t="shared" si="7534"/>
        <v>0</v>
      </c>
      <c r="BM2625" s="18">
        <f t="shared" si="7534"/>
        <v>0</v>
      </c>
      <c r="BN2625" s="18">
        <f t="shared" si="7534"/>
        <v>0</v>
      </c>
      <c r="BO2625" s="18">
        <f t="shared" si="7534"/>
        <v>0</v>
      </c>
      <c r="BP2625" s="18">
        <f t="shared" ref="BP2625:BQ2625" si="7536">BP2626+BP2641</f>
        <v>0</v>
      </c>
      <c r="BQ2625" s="18">
        <f t="shared" si="7536"/>
        <v>0</v>
      </c>
      <c r="BR2625" s="19">
        <f t="shared" si="7474"/>
        <v>452287.288</v>
      </c>
      <c r="BS2625" s="19">
        <f t="shared" si="7475"/>
        <v>401229.80000000005</v>
      </c>
      <c r="BT2625" s="19">
        <f t="shared" si="7476"/>
        <v>404077.32500000001</v>
      </c>
      <c r="BU2625" s="31">
        <f t="shared" ref="BU2625" si="7537">BU2626+BU2641</f>
        <v>200</v>
      </c>
      <c r="BV2625" s="18">
        <f t="shared" si="7488"/>
        <v>452487.288</v>
      </c>
      <c r="BW2625" s="18">
        <f t="shared" si="7528"/>
        <v>0</v>
      </c>
    </row>
    <row r="2626" spans="1:76" ht="31.5" x14ac:dyDescent="0.25">
      <c r="A2626" s="12">
        <v>944</v>
      </c>
      <c r="B2626" s="12" t="s">
        <v>92</v>
      </c>
      <c r="C2626" s="12" t="s">
        <v>91</v>
      </c>
      <c r="D2626" s="12" t="s">
        <v>238</v>
      </c>
      <c r="E2626" s="12"/>
      <c r="F2626" s="13" t="s">
        <v>294</v>
      </c>
      <c r="G2626" s="19">
        <f t="shared" ref="G2626:L2626" si="7538">G2627+G2634</f>
        <v>196950.1</v>
      </c>
      <c r="H2626" s="19">
        <f t="shared" si="7538"/>
        <v>228867.30000000002</v>
      </c>
      <c r="I2626" s="19">
        <f t="shared" si="7538"/>
        <v>271666.40000000002</v>
      </c>
      <c r="J2626" s="19">
        <f t="shared" si="7538"/>
        <v>0</v>
      </c>
      <c r="K2626" s="19">
        <f t="shared" si="7538"/>
        <v>0</v>
      </c>
      <c r="L2626" s="19">
        <f t="shared" si="7538"/>
        <v>-1483.4</v>
      </c>
      <c r="M2626" s="19">
        <f t="shared" si="7387"/>
        <v>196950.1</v>
      </c>
      <c r="N2626" s="19">
        <f t="shared" si="7388"/>
        <v>228867.30000000002</v>
      </c>
      <c r="O2626" s="19">
        <f t="shared" si="7389"/>
        <v>270183</v>
      </c>
      <c r="P2626" s="19">
        <f t="shared" ref="P2626" si="7539">P2627+P2634</f>
        <v>0</v>
      </c>
      <c r="Q2626" s="19">
        <f t="shared" ref="Q2626:R2626" si="7540">Q2627+Q2634</f>
        <v>0</v>
      </c>
      <c r="R2626" s="19">
        <f t="shared" si="7540"/>
        <v>0</v>
      </c>
      <c r="S2626" s="19">
        <f t="shared" si="7492"/>
        <v>196950.1</v>
      </c>
      <c r="T2626" s="19">
        <f t="shared" ref="T2626:U2626" si="7541">T2627+T2634</f>
        <v>0</v>
      </c>
      <c r="U2626" s="19">
        <f t="shared" si="7541"/>
        <v>0</v>
      </c>
      <c r="V2626" s="19">
        <f t="shared" ref="V2626:X2626" si="7542">V2627+V2634</f>
        <v>0</v>
      </c>
      <c r="W2626" s="19">
        <f t="shared" si="7542"/>
        <v>0</v>
      </c>
      <c r="X2626" s="19">
        <f t="shared" si="7542"/>
        <v>0</v>
      </c>
      <c r="Y2626" s="19">
        <f t="shared" ref="Y2626:AA2626" si="7543">Y2627+Y2634</f>
        <v>0</v>
      </c>
      <c r="Z2626" s="19">
        <f t="shared" si="7543"/>
        <v>0</v>
      </c>
      <c r="AA2626" s="19">
        <f t="shared" si="7543"/>
        <v>0</v>
      </c>
      <c r="AB2626" s="19">
        <f t="shared" si="7448"/>
        <v>196950.1</v>
      </c>
      <c r="AC2626" s="19">
        <f t="shared" si="7449"/>
        <v>228867.30000000002</v>
      </c>
      <c r="AD2626" s="19">
        <f t="shared" si="7450"/>
        <v>270183</v>
      </c>
      <c r="AE2626" s="19">
        <f t="shared" ref="AE2626:BW2626" si="7544">AE2627+AE2634</f>
        <v>0</v>
      </c>
      <c r="AF2626" s="19">
        <f t="shared" si="7451"/>
        <v>196950.1</v>
      </c>
      <c r="AG2626" s="19">
        <f t="shared" ref="AG2626" si="7545">AG2627+AG2634</f>
        <v>0</v>
      </c>
      <c r="AH2626" s="19">
        <f t="shared" ref="AH2626:AJ2626" si="7546">AH2627+AH2634</f>
        <v>0</v>
      </c>
      <c r="AI2626" s="19">
        <f t="shared" si="7546"/>
        <v>-21829.097999999998</v>
      </c>
      <c r="AJ2626" s="19">
        <f t="shared" si="7546"/>
        <v>0</v>
      </c>
      <c r="AK2626" s="19">
        <f t="shared" ref="AK2626:AL2626" si="7547">AK2627+AK2634</f>
        <v>0</v>
      </c>
      <c r="AL2626" s="19">
        <f t="shared" si="7547"/>
        <v>2045.1079999999999</v>
      </c>
      <c r="AM2626" s="19">
        <f t="shared" ref="AM2626:AR2626" si="7548">AM2627+AM2634</f>
        <v>1505.6</v>
      </c>
      <c r="AN2626" s="19">
        <f t="shared" si="7548"/>
        <v>0</v>
      </c>
      <c r="AO2626" s="19">
        <f t="shared" si="7548"/>
        <v>0</v>
      </c>
      <c r="AP2626" s="19">
        <f t="shared" si="7548"/>
        <v>0</v>
      </c>
      <c r="AQ2626" s="19">
        <f t="shared" si="7548"/>
        <v>1000</v>
      </c>
      <c r="AR2626" s="19">
        <f t="shared" si="7548"/>
        <v>0</v>
      </c>
      <c r="AS2626" s="19">
        <f t="shared" ref="AS2626:AT2626" si="7549">AS2627+AS2634</f>
        <v>0</v>
      </c>
      <c r="AT2626" s="19">
        <f t="shared" si="7549"/>
        <v>17807.625</v>
      </c>
      <c r="AU2626" s="19">
        <f t="shared" si="7499"/>
        <v>178671.71000000002</v>
      </c>
      <c r="AV2626" s="19">
        <f t="shared" si="7500"/>
        <v>229867.30000000002</v>
      </c>
      <c r="AW2626" s="19">
        <f t="shared" si="7501"/>
        <v>287990.625</v>
      </c>
      <c r="AX2626" s="19">
        <f t="shared" ref="AX2626:AZ2626" si="7550">AX2627+AX2634</f>
        <v>0</v>
      </c>
      <c r="AY2626" s="19">
        <f t="shared" si="7550"/>
        <v>0</v>
      </c>
      <c r="AZ2626" s="19">
        <f t="shared" si="7550"/>
        <v>0</v>
      </c>
      <c r="BA2626" s="19">
        <f t="shared" si="7496"/>
        <v>178671.71000000002</v>
      </c>
      <c r="BB2626" s="19">
        <f t="shared" si="7497"/>
        <v>229867.30000000002</v>
      </c>
      <c r="BC2626" s="19">
        <f t="shared" si="7498"/>
        <v>287990.625</v>
      </c>
      <c r="BD2626" s="19">
        <f t="shared" ref="BD2626:BO2626" si="7551">BD2627+BD2634</f>
        <v>0</v>
      </c>
      <c r="BE2626" s="19">
        <f t="shared" si="7551"/>
        <v>-86.805999999999997</v>
      </c>
      <c r="BF2626" s="19">
        <f t="shared" si="7551"/>
        <v>0</v>
      </c>
      <c r="BG2626" s="19">
        <f t="shared" si="7551"/>
        <v>0</v>
      </c>
      <c r="BH2626" s="19">
        <f t="shared" si="7551"/>
        <v>-1454.201</v>
      </c>
      <c r="BI2626" s="19">
        <f t="shared" ref="BI2626" si="7552">BI2627+BI2634</f>
        <v>0</v>
      </c>
      <c r="BJ2626" s="19">
        <f t="shared" si="7551"/>
        <v>0</v>
      </c>
      <c r="BK2626" s="19">
        <f t="shared" si="7551"/>
        <v>0</v>
      </c>
      <c r="BL2626" s="19">
        <f t="shared" si="7551"/>
        <v>0</v>
      </c>
      <c r="BM2626" s="19">
        <f t="shared" si="7551"/>
        <v>0</v>
      </c>
      <c r="BN2626" s="19">
        <f t="shared" si="7551"/>
        <v>0</v>
      </c>
      <c r="BO2626" s="19">
        <f t="shared" si="7551"/>
        <v>0</v>
      </c>
      <c r="BP2626" s="19">
        <f t="shared" ref="BP2626:BQ2626" si="7553">BP2627+BP2634</f>
        <v>0</v>
      </c>
      <c r="BQ2626" s="19">
        <f t="shared" si="7553"/>
        <v>0</v>
      </c>
      <c r="BR2626" s="19">
        <f t="shared" si="7474"/>
        <v>177130.70300000001</v>
      </c>
      <c r="BS2626" s="19">
        <f t="shared" si="7475"/>
        <v>229867.30000000002</v>
      </c>
      <c r="BT2626" s="19">
        <f t="shared" si="7476"/>
        <v>287990.625</v>
      </c>
      <c r="BU2626" s="19">
        <f t="shared" ref="BU2626" si="7554">BU2627+BU2634</f>
        <v>0</v>
      </c>
      <c r="BV2626" s="19">
        <f t="shared" si="7488"/>
        <v>177130.70300000001</v>
      </c>
      <c r="BW2626" s="19">
        <f t="shared" si="7544"/>
        <v>0</v>
      </c>
    </row>
    <row r="2627" spans="1:76" ht="31.5" x14ac:dyDescent="0.25">
      <c r="A2627" s="12">
        <v>944</v>
      </c>
      <c r="B2627" s="12" t="s">
        <v>92</v>
      </c>
      <c r="C2627" s="12" t="s">
        <v>91</v>
      </c>
      <c r="D2627" s="12" t="s">
        <v>239</v>
      </c>
      <c r="E2627" s="12"/>
      <c r="F2627" s="13" t="s">
        <v>295</v>
      </c>
      <c r="G2627" s="19">
        <f t="shared" ref="G2627:L2627" si="7555">G2628+G2631</f>
        <v>140133.20000000001</v>
      </c>
      <c r="H2627" s="19">
        <f t="shared" si="7555"/>
        <v>171367.30000000002</v>
      </c>
      <c r="I2627" s="19">
        <f t="shared" si="7555"/>
        <v>139107.90000000002</v>
      </c>
      <c r="J2627" s="19">
        <f t="shared" si="7555"/>
        <v>0</v>
      </c>
      <c r="K2627" s="19">
        <f t="shared" si="7555"/>
        <v>0</v>
      </c>
      <c r="L2627" s="19">
        <f t="shared" si="7555"/>
        <v>0</v>
      </c>
      <c r="M2627" s="19">
        <f t="shared" si="7387"/>
        <v>140133.20000000001</v>
      </c>
      <c r="N2627" s="19">
        <f t="shared" si="7388"/>
        <v>171367.30000000002</v>
      </c>
      <c r="O2627" s="19">
        <f t="shared" si="7389"/>
        <v>139107.90000000002</v>
      </c>
      <c r="P2627" s="19">
        <f t="shared" ref="P2627" si="7556">P2628+P2631</f>
        <v>0</v>
      </c>
      <c r="Q2627" s="19">
        <f t="shared" ref="Q2627:R2627" si="7557">Q2628+Q2631</f>
        <v>0</v>
      </c>
      <c r="R2627" s="19">
        <f t="shared" si="7557"/>
        <v>0</v>
      </c>
      <c r="S2627" s="19">
        <f t="shared" si="7492"/>
        <v>140133.20000000001</v>
      </c>
      <c r="T2627" s="19">
        <f t="shared" ref="T2627:U2627" si="7558">T2628+T2631</f>
        <v>0</v>
      </c>
      <c r="U2627" s="19">
        <f t="shared" si="7558"/>
        <v>0</v>
      </c>
      <c r="V2627" s="19">
        <f t="shared" ref="V2627:X2627" si="7559">V2628+V2631</f>
        <v>0</v>
      </c>
      <c r="W2627" s="19">
        <f t="shared" si="7559"/>
        <v>0</v>
      </c>
      <c r="X2627" s="19">
        <f t="shared" si="7559"/>
        <v>0</v>
      </c>
      <c r="Y2627" s="19">
        <f t="shared" ref="Y2627:AA2627" si="7560">Y2628+Y2631</f>
        <v>0</v>
      </c>
      <c r="Z2627" s="19">
        <f t="shared" si="7560"/>
        <v>0</v>
      </c>
      <c r="AA2627" s="19">
        <f t="shared" si="7560"/>
        <v>0</v>
      </c>
      <c r="AB2627" s="19">
        <f t="shared" si="7448"/>
        <v>140133.20000000001</v>
      </c>
      <c r="AC2627" s="19">
        <f t="shared" si="7449"/>
        <v>171367.30000000002</v>
      </c>
      <c r="AD2627" s="19">
        <f t="shared" si="7450"/>
        <v>139107.90000000002</v>
      </c>
      <c r="AE2627" s="19">
        <f t="shared" ref="AE2627:BW2627" si="7561">AE2628+AE2631</f>
        <v>0</v>
      </c>
      <c r="AF2627" s="19">
        <f t="shared" si="7451"/>
        <v>140133.20000000001</v>
      </c>
      <c r="AG2627" s="19">
        <f t="shared" ref="AG2627" si="7562">AG2628+AG2631</f>
        <v>0</v>
      </c>
      <c r="AH2627" s="19">
        <f t="shared" ref="AH2627:AJ2627" si="7563">AH2628+AH2631</f>
        <v>0</v>
      </c>
      <c r="AI2627" s="19">
        <f t="shared" si="7563"/>
        <v>-8940.625</v>
      </c>
      <c r="AJ2627" s="19">
        <f t="shared" si="7563"/>
        <v>0</v>
      </c>
      <c r="AK2627" s="19">
        <f t="shared" ref="AK2627:AL2627" si="7564">AK2628+AK2631</f>
        <v>0</v>
      </c>
      <c r="AL2627" s="19">
        <f t="shared" si="7564"/>
        <v>0</v>
      </c>
      <c r="AM2627" s="19">
        <f t="shared" ref="AM2627:AR2627" si="7565">AM2628+AM2631</f>
        <v>0</v>
      </c>
      <c r="AN2627" s="19">
        <f t="shared" si="7565"/>
        <v>0</v>
      </c>
      <c r="AO2627" s="19">
        <f t="shared" si="7565"/>
        <v>0</v>
      </c>
      <c r="AP2627" s="19">
        <f t="shared" si="7565"/>
        <v>0</v>
      </c>
      <c r="AQ2627" s="19">
        <f t="shared" si="7565"/>
        <v>0</v>
      </c>
      <c r="AR2627" s="19">
        <f t="shared" si="7565"/>
        <v>0</v>
      </c>
      <c r="AS2627" s="19">
        <f t="shared" ref="AS2627:AT2627" si="7566">AS2628+AS2631</f>
        <v>0</v>
      </c>
      <c r="AT2627" s="19">
        <f t="shared" si="7566"/>
        <v>6940.625</v>
      </c>
      <c r="AU2627" s="19">
        <f t="shared" si="7499"/>
        <v>131192.57500000001</v>
      </c>
      <c r="AV2627" s="19">
        <f t="shared" si="7500"/>
        <v>171367.30000000002</v>
      </c>
      <c r="AW2627" s="19">
        <f t="shared" si="7501"/>
        <v>146048.52500000002</v>
      </c>
      <c r="AX2627" s="19">
        <f t="shared" ref="AX2627:AZ2627" si="7567">AX2628+AX2631</f>
        <v>0</v>
      </c>
      <c r="AY2627" s="19">
        <f t="shared" si="7567"/>
        <v>0</v>
      </c>
      <c r="AZ2627" s="19">
        <f t="shared" si="7567"/>
        <v>0</v>
      </c>
      <c r="BA2627" s="19">
        <f t="shared" si="7496"/>
        <v>131192.57500000001</v>
      </c>
      <c r="BB2627" s="19">
        <f t="shared" si="7497"/>
        <v>171367.30000000002</v>
      </c>
      <c r="BC2627" s="19">
        <f t="shared" si="7498"/>
        <v>146048.52500000002</v>
      </c>
      <c r="BD2627" s="19">
        <f t="shared" ref="BD2627:BO2627" si="7568">BD2628+BD2631</f>
        <v>0</v>
      </c>
      <c r="BE2627" s="19">
        <f t="shared" si="7568"/>
        <v>0</v>
      </c>
      <c r="BF2627" s="19">
        <f t="shared" si="7568"/>
        <v>0</v>
      </c>
      <c r="BG2627" s="19">
        <f t="shared" si="7568"/>
        <v>0</v>
      </c>
      <c r="BH2627" s="19">
        <f t="shared" si="7568"/>
        <v>0</v>
      </c>
      <c r="BI2627" s="19">
        <f t="shared" ref="BI2627" si="7569">BI2628+BI2631</f>
        <v>0</v>
      </c>
      <c r="BJ2627" s="19">
        <f t="shared" si="7568"/>
        <v>0</v>
      </c>
      <c r="BK2627" s="19">
        <f t="shared" si="7568"/>
        <v>0</v>
      </c>
      <c r="BL2627" s="19">
        <f t="shared" si="7568"/>
        <v>0</v>
      </c>
      <c r="BM2627" s="19">
        <f t="shared" si="7568"/>
        <v>0</v>
      </c>
      <c r="BN2627" s="19">
        <f t="shared" si="7568"/>
        <v>0</v>
      </c>
      <c r="BO2627" s="19">
        <f t="shared" si="7568"/>
        <v>0</v>
      </c>
      <c r="BP2627" s="19">
        <f t="shared" ref="BP2627:BQ2627" si="7570">BP2628+BP2631</f>
        <v>0</v>
      </c>
      <c r="BQ2627" s="19">
        <f t="shared" si="7570"/>
        <v>0</v>
      </c>
      <c r="BR2627" s="19">
        <f t="shared" si="7474"/>
        <v>131192.57500000001</v>
      </c>
      <c r="BS2627" s="19">
        <f t="shared" si="7475"/>
        <v>171367.30000000002</v>
      </c>
      <c r="BT2627" s="19">
        <f t="shared" si="7476"/>
        <v>146048.52500000002</v>
      </c>
      <c r="BU2627" s="19">
        <f t="shared" ref="BU2627" si="7571">BU2628+BU2631</f>
        <v>0</v>
      </c>
      <c r="BV2627" s="19">
        <f t="shared" si="7488"/>
        <v>131192.57500000001</v>
      </c>
      <c r="BW2627" s="19">
        <f t="shared" si="7561"/>
        <v>0</v>
      </c>
    </row>
    <row r="2628" spans="1:76" x14ac:dyDescent="0.25">
      <c r="A2628" s="12">
        <v>944</v>
      </c>
      <c r="B2628" s="12" t="s">
        <v>92</v>
      </c>
      <c r="C2628" s="12" t="s">
        <v>91</v>
      </c>
      <c r="D2628" s="12" t="s">
        <v>359</v>
      </c>
      <c r="E2628" s="12"/>
      <c r="F2628" s="13" t="s">
        <v>648</v>
      </c>
      <c r="G2628" s="19">
        <f t="shared" ref="G2628:BW2629" si="7572">G2629</f>
        <v>1320.7</v>
      </c>
      <c r="H2628" s="19">
        <f t="shared" si="7572"/>
        <v>1320.7</v>
      </c>
      <c r="I2628" s="19">
        <f t="shared" si="7572"/>
        <v>1320.7</v>
      </c>
      <c r="J2628" s="19">
        <f t="shared" si="7572"/>
        <v>0</v>
      </c>
      <c r="K2628" s="19">
        <f t="shared" si="7572"/>
        <v>0</v>
      </c>
      <c r="L2628" s="19">
        <f t="shared" si="7572"/>
        <v>0</v>
      </c>
      <c r="M2628" s="19">
        <f t="shared" si="7387"/>
        <v>1320.7</v>
      </c>
      <c r="N2628" s="19">
        <f t="shared" si="7388"/>
        <v>1320.7</v>
      </c>
      <c r="O2628" s="19">
        <f t="shared" si="7389"/>
        <v>1320.7</v>
      </c>
      <c r="P2628" s="19">
        <f t="shared" si="7572"/>
        <v>0</v>
      </c>
      <c r="Q2628" s="19">
        <f t="shared" si="7572"/>
        <v>0</v>
      </c>
      <c r="R2628" s="19">
        <f t="shared" si="7572"/>
        <v>0</v>
      </c>
      <c r="S2628" s="19">
        <f t="shared" si="7492"/>
        <v>1320.7</v>
      </c>
      <c r="T2628" s="19">
        <f t="shared" si="7572"/>
        <v>0</v>
      </c>
      <c r="U2628" s="19">
        <f t="shared" si="7572"/>
        <v>0</v>
      </c>
      <c r="V2628" s="19">
        <f t="shared" si="7572"/>
        <v>0</v>
      </c>
      <c r="W2628" s="19">
        <f t="shared" si="7572"/>
        <v>0</v>
      </c>
      <c r="X2628" s="19">
        <f t="shared" si="7572"/>
        <v>0</v>
      </c>
      <c r="Y2628" s="19">
        <f t="shared" si="7572"/>
        <v>0</v>
      </c>
      <c r="Z2628" s="19">
        <f t="shared" si="7572"/>
        <v>0</v>
      </c>
      <c r="AA2628" s="19">
        <f t="shared" si="7572"/>
        <v>0</v>
      </c>
      <c r="AB2628" s="19">
        <f t="shared" si="7448"/>
        <v>1320.7</v>
      </c>
      <c r="AC2628" s="19">
        <f t="shared" si="7449"/>
        <v>1320.7</v>
      </c>
      <c r="AD2628" s="19">
        <f t="shared" si="7450"/>
        <v>1320.7</v>
      </c>
      <c r="AE2628" s="19">
        <f t="shared" si="7572"/>
        <v>0</v>
      </c>
      <c r="AF2628" s="19">
        <f t="shared" si="7451"/>
        <v>1320.7</v>
      </c>
      <c r="AG2628" s="19">
        <f t="shared" si="7572"/>
        <v>0</v>
      </c>
      <c r="AH2628" s="19">
        <f t="shared" si="7572"/>
        <v>0</v>
      </c>
      <c r="AI2628" s="19">
        <f t="shared" si="7572"/>
        <v>0</v>
      </c>
      <c r="AJ2628" s="19">
        <f t="shared" si="7572"/>
        <v>0</v>
      </c>
      <c r="AK2628" s="19">
        <f t="shared" si="7572"/>
        <v>0</v>
      </c>
      <c r="AL2628" s="19">
        <f t="shared" si="7572"/>
        <v>0</v>
      </c>
      <c r="AM2628" s="19">
        <f t="shared" si="7572"/>
        <v>0</v>
      </c>
      <c r="AN2628" s="19">
        <f t="shared" si="7572"/>
        <v>0</v>
      </c>
      <c r="AO2628" s="19">
        <f t="shared" si="7572"/>
        <v>0</v>
      </c>
      <c r="AP2628" s="19">
        <f t="shared" si="7572"/>
        <v>0</v>
      </c>
      <c r="AQ2628" s="19">
        <f t="shared" si="7572"/>
        <v>0</v>
      </c>
      <c r="AR2628" s="19">
        <f t="shared" si="7572"/>
        <v>0</v>
      </c>
      <c r="AS2628" s="19">
        <f t="shared" si="7572"/>
        <v>0</v>
      </c>
      <c r="AT2628" s="19">
        <f t="shared" si="7572"/>
        <v>0</v>
      </c>
      <c r="AU2628" s="19">
        <f t="shared" si="7499"/>
        <v>1320.7</v>
      </c>
      <c r="AV2628" s="19">
        <f t="shared" si="7500"/>
        <v>1320.7</v>
      </c>
      <c r="AW2628" s="19">
        <f t="shared" si="7501"/>
        <v>1320.7</v>
      </c>
      <c r="AX2628" s="19">
        <f t="shared" si="7572"/>
        <v>0</v>
      </c>
      <c r="AY2628" s="19">
        <f t="shared" si="7572"/>
        <v>0</v>
      </c>
      <c r="AZ2628" s="19">
        <f t="shared" si="7572"/>
        <v>0</v>
      </c>
      <c r="BA2628" s="19">
        <f t="shared" si="7496"/>
        <v>1320.7</v>
      </c>
      <c r="BB2628" s="19">
        <f t="shared" si="7497"/>
        <v>1320.7</v>
      </c>
      <c r="BC2628" s="19">
        <f t="shared" si="7498"/>
        <v>1320.7</v>
      </c>
      <c r="BD2628" s="19">
        <f t="shared" si="7572"/>
        <v>0</v>
      </c>
      <c r="BE2628" s="19">
        <f t="shared" si="7572"/>
        <v>0</v>
      </c>
      <c r="BF2628" s="19">
        <f t="shared" si="7572"/>
        <v>0</v>
      </c>
      <c r="BG2628" s="19">
        <f t="shared" si="7572"/>
        <v>0</v>
      </c>
      <c r="BH2628" s="19">
        <f t="shared" si="7572"/>
        <v>0</v>
      </c>
      <c r="BI2628" s="19">
        <f t="shared" si="7572"/>
        <v>0</v>
      </c>
      <c r="BJ2628" s="19">
        <f t="shared" si="7572"/>
        <v>0</v>
      </c>
      <c r="BK2628" s="19">
        <f t="shared" si="7572"/>
        <v>0</v>
      </c>
      <c r="BL2628" s="19">
        <f t="shared" si="7572"/>
        <v>0</v>
      </c>
      <c r="BM2628" s="19">
        <f t="shared" si="7572"/>
        <v>0</v>
      </c>
      <c r="BN2628" s="19">
        <f t="shared" si="7572"/>
        <v>0</v>
      </c>
      <c r="BO2628" s="19">
        <f t="shared" si="7572"/>
        <v>0</v>
      </c>
      <c r="BP2628" s="19">
        <f t="shared" si="7572"/>
        <v>0</v>
      </c>
      <c r="BQ2628" s="19">
        <f t="shared" si="7572"/>
        <v>0</v>
      </c>
      <c r="BR2628" s="19">
        <f t="shared" si="7474"/>
        <v>1320.7</v>
      </c>
      <c r="BS2628" s="19">
        <f t="shared" si="7475"/>
        <v>1320.7</v>
      </c>
      <c r="BT2628" s="19">
        <f t="shared" si="7476"/>
        <v>1320.7</v>
      </c>
      <c r="BU2628" s="19">
        <f t="shared" si="7572"/>
        <v>0</v>
      </c>
      <c r="BV2628" s="19">
        <f t="shared" si="7488"/>
        <v>1320.7</v>
      </c>
      <c r="BW2628" s="19">
        <f t="shared" si="7572"/>
        <v>0</v>
      </c>
    </row>
    <row r="2629" spans="1:76" ht="31.5" x14ac:dyDescent="0.25">
      <c r="A2629" s="12">
        <v>944</v>
      </c>
      <c r="B2629" s="12" t="s">
        <v>92</v>
      </c>
      <c r="C2629" s="12" t="s">
        <v>91</v>
      </c>
      <c r="D2629" s="12" t="s">
        <v>359</v>
      </c>
      <c r="E2629" s="12" t="s">
        <v>6</v>
      </c>
      <c r="F2629" s="13" t="s">
        <v>270</v>
      </c>
      <c r="G2629" s="19">
        <f t="shared" si="7572"/>
        <v>1320.7</v>
      </c>
      <c r="H2629" s="19">
        <f t="shared" si="7572"/>
        <v>1320.7</v>
      </c>
      <c r="I2629" s="19">
        <f t="shared" si="7572"/>
        <v>1320.7</v>
      </c>
      <c r="J2629" s="19">
        <f t="shared" si="7572"/>
        <v>0</v>
      </c>
      <c r="K2629" s="19">
        <f t="shared" si="7572"/>
        <v>0</v>
      </c>
      <c r="L2629" s="19">
        <f t="shared" si="7572"/>
        <v>0</v>
      </c>
      <c r="M2629" s="19">
        <f t="shared" si="7387"/>
        <v>1320.7</v>
      </c>
      <c r="N2629" s="19">
        <f t="shared" si="7388"/>
        <v>1320.7</v>
      </c>
      <c r="O2629" s="19">
        <f t="shared" si="7389"/>
        <v>1320.7</v>
      </c>
      <c r="P2629" s="19">
        <f t="shared" si="7572"/>
        <v>0</v>
      </c>
      <c r="Q2629" s="19">
        <f t="shared" si="7572"/>
        <v>0</v>
      </c>
      <c r="R2629" s="19">
        <f t="shared" si="7572"/>
        <v>0</v>
      </c>
      <c r="S2629" s="19">
        <f t="shared" si="7492"/>
        <v>1320.7</v>
      </c>
      <c r="T2629" s="19">
        <f t="shared" si="7572"/>
        <v>0</v>
      </c>
      <c r="U2629" s="19">
        <f t="shared" si="7572"/>
        <v>0</v>
      </c>
      <c r="V2629" s="19">
        <f t="shared" si="7572"/>
        <v>0</v>
      </c>
      <c r="W2629" s="19">
        <f t="shared" si="7572"/>
        <v>0</v>
      </c>
      <c r="X2629" s="19">
        <f t="shared" si="7572"/>
        <v>0</v>
      </c>
      <c r="Y2629" s="19">
        <f t="shared" si="7572"/>
        <v>0</v>
      </c>
      <c r="Z2629" s="19">
        <f t="shared" si="7572"/>
        <v>0</v>
      </c>
      <c r="AA2629" s="19">
        <f t="shared" si="7572"/>
        <v>0</v>
      </c>
      <c r="AB2629" s="19">
        <f t="shared" si="7448"/>
        <v>1320.7</v>
      </c>
      <c r="AC2629" s="19">
        <f t="shared" si="7449"/>
        <v>1320.7</v>
      </c>
      <c r="AD2629" s="19">
        <f t="shared" si="7450"/>
        <v>1320.7</v>
      </c>
      <c r="AE2629" s="19">
        <f t="shared" si="7572"/>
        <v>0</v>
      </c>
      <c r="AF2629" s="19">
        <f t="shared" si="7451"/>
        <v>1320.7</v>
      </c>
      <c r="AG2629" s="19">
        <f t="shared" si="7572"/>
        <v>0</v>
      </c>
      <c r="AH2629" s="19">
        <f t="shared" si="7572"/>
        <v>0</v>
      </c>
      <c r="AI2629" s="19">
        <f t="shared" si="7572"/>
        <v>0</v>
      </c>
      <c r="AJ2629" s="19">
        <f t="shared" si="7572"/>
        <v>0</v>
      </c>
      <c r="AK2629" s="19">
        <f t="shared" si="7572"/>
        <v>0</v>
      </c>
      <c r="AL2629" s="19">
        <f t="shared" si="7572"/>
        <v>0</v>
      </c>
      <c r="AM2629" s="19">
        <f t="shared" si="7572"/>
        <v>0</v>
      </c>
      <c r="AN2629" s="19">
        <f t="shared" si="7572"/>
        <v>0</v>
      </c>
      <c r="AO2629" s="19">
        <f t="shared" si="7572"/>
        <v>0</v>
      </c>
      <c r="AP2629" s="19">
        <f t="shared" si="7572"/>
        <v>0</v>
      </c>
      <c r="AQ2629" s="19">
        <f t="shared" si="7572"/>
        <v>0</v>
      </c>
      <c r="AR2629" s="19">
        <f t="shared" si="7572"/>
        <v>0</v>
      </c>
      <c r="AS2629" s="19">
        <f t="shared" si="7572"/>
        <v>0</v>
      </c>
      <c r="AT2629" s="19">
        <f t="shared" si="7572"/>
        <v>0</v>
      </c>
      <c r="AU2629" s="19">
        <f t="shared" si="7499"/>
        <v>1320.7</v>
      </c>
      <c r="AV2629" s="19">
        <f t="shared" si="7500"/>
        <v>1320.7</v>
      </c>
      <c r="AW2629" s="19">
        <f t="shared" si="7501"/>
        <v>1320.7</v>
      </c>
      <c r="AX2629" s="19">
        <f t="shared" si="7572"/>
        <v>0</v>
      </c>
      <c r="AY2629" s="19">
        <f t="shared" si="7572"/>
        <v>0</v>
      </c>
      <c r="AZ2629" s="19">
        <f t="shared" si="7572"/>
        <v>0</v>
      </c>
      <c r="BA2629" s="19">
        <f t="shared" si="7496"/>
        <v>1320.7</v>
      </c>
      <c r="BB2629" s="19">
        <f t="shared" si="7497"/>
        <v>1320.7</v>
      </c>
      <c r="BC2629" s="19">
        <f t="shared" si="7498"/>
        <v>1320.7</v>
      </c>
      <c r="BD2629" s="19">
        <f t="shared" si="7572"/>
        <v>0</v>
      </c>
      <c r="BE2629" s="19">
        <f t="shared" si="7572"/>
        <v>0</v>
      </c>
      <c r="BF2629" s="19">
        <f t="shared" si="7572"/>
        <v>0</v>
      </c>
      <c r="BG2629" s="19">
        <f t="shared" si="7572"/>
        <v>0</v>
      </c>
      <c r="BH2629" s="19">
        <f t="shared" si="7572"/>
        <v>0</v>
      </c>
      <c r="BI2629" s="19">
        <f t="shared" si="7572"/>
        <v>0</v>
      </c>
      <c r="BJ2629" s="19">
        <f t="shared" si="7572"/>
        <v>0</v>
      </c>
      <c r="BK2629" s="19">
        <f t="shared" si="7572"/>
        <v>0</v>
      </c>
      <c r="BL2629" s="19">
        <f t="shared" si="7572"/>
        <v>0</v>
      </c>
      <c r="BM2629" s="19">
        <f t="shared" si="7572"/>
        <v>0</v>
      </c>
      <c r="BN2629" s="19">
        <f t="shared" si="7572"/>
        <v>0</v>
      </c>
      <c r="BO2629" s="19">
        <f t="shared" si="7572"/>
        <v>0</v>
      </c>
      <c r="BP2629" s="19">
        <f t="shared" si="7572"/>
        <v>0</v>
      </c>
      <c r="BQ2629" s="19">
        <f t="shared" si="7572"/>
        <v>0</v>
      </c>
      <c r="BR2629" s="19">
        <f t="shared" si="7474"/>
        <v>1320.7</v>
      </c>
      <c r="BS2629" s="19">
        <f t="shared" si="7475"/>
        <v>1320.7</v>
      </c>
      <c r="BT2629" s="19">
        <f t="shared" si="7476"/>
        <v>1320.7</v>
      </c>
      <c r="BU2629" s="19">
        <f t="shared" si="7572"/>
        <v>0</v>
      </c>
      <c r="BV2629" s="19">
        <f t="shared" si="7488"/>
        <v>1320.7</v>
      </c>
      <c r="BW2629" s="19">
        <f t="shared" si="7572"/>
        <v>0</v>
      </c>
    </row>
    <row r="2630" spans="1:76" ht="31.5" x14ac:dyDescent="0.25">
      <c r="A2630" s="12">
        <v>944</v>
      </c>
      <c r="B2630" s="12" t="s">
        <v>92</v>
      </c>
      <c r="C2630" s="12" t="s">
        <v>91</v>
      </c>
      <c r="D2630" s="12" t="s">
        <v>359</v>
      </c>
      <c r="E2630" s="12">
        <v>240</v>
      </c>
      <c r="F2630" s="13" t="s">
        <v>259</v>
      </c>
      <c r="G2630" s="19">
        <v>1320.7</v>
      </c>
      <c r="H2630" s="19">
        <v>1320.7</v>
      </c>
      <c r="I2630" s="19">
        <v>1320.7</v>
      </c>
      <c r="J2630" s="19"/>
      <c r="K2630" s="19"/>
      <c r="L2630" s="19"/>
      <c r="M2630" s="19">
        <f t="shared" si="7387"/>
        <v>1320.7</v>
      </c>
      <c r="N2630" s="19">
        <f t="shared" si="7388"/>
        <v>1320.7</v>
      </c>
      <c r="O2630" s="19">
        <f t="shared" si="7389"/>
        <v>1320.7</v>
      </c>
      <c r="P2630" s="19"/>
      <c r="Q2630" s="19"/>
      <c r="R2630" s="19"/>
      <c r="S2630" s="19">
        <f t="shared" si="7492"/>
        <v>1320.7</v>
      </c>
      <c r="T2630" s="19"/>
      <c r="U2630" s="19"/>
      <c r="V2630" s="19"/>
      <c r="W2630" s="19"/>
      <c r="X2630" s="19"/>
      <c r="Y2630" s="19"/>
      <c r="Z2630" s="19"/>
      <c r="AA2630" s="19"/>
      <c r="AB2630" s="19">
        <f t="shared" si="7448"/>
        <v>1320.7</v>
      </c>
      <c r="AC2630" s="19">
        <f t="shared" si="7449"/>
        <v>1320.7</v>
      </c>
      <c r="AD2630" s="19">
        <f t="shared" si="7450"/>
        <v>1320.7</v>
      </c>
      <c r="AE2630" s="19"/>
      <c r="AF2630" s="19">
        <f t="shared" si="7451"/>
        <v>1320.7</v>
      </c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>
        <f t="shared" si="7499"/>
        <v>1320.7</v>
      </c>
      <c r="AV2630" s="19">
        <f t="shared" si="7500"/>
        <v>1320.7</v>
      </c>
      <c r="AW2630" s="19">
        <f t="shared" si="7501"/>
        <v>1320.7</v>
      </c>
      <c r="AX2630" s="19"/>
      <c r="AY2630" s="19"/>
      <c r="AZ2630" s="19"/>
      <c r="BA2630" s="19">
        <f t="shared" si="7496"/>
        <v>1320.7</v>
      </c>
      <c r="BB2630" s="19">
        <f t="shared" si="7497"/>
        <v>1320.7</v>
      </c>
      <c r="BC2630" s="19">
        <f t="shared" si="7498"/>
        <v>1320.7</v>
      </c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>
        <f t="shared" si="7474"/>
        <v>1320.7</v>
      </c>
      <c r="BS2630" s="19">
        <f t="shared" si="7475"/>
        <v>1320.7</v>
      </c>
      <c r="BT2630" s="19">
        <f t="shared" si="7476"/>
        <v>1320.7</v>
      </c>
      <c r="BU2630" s="19"/>
      <c r="BV2630" s="19">
        <f t="shared" si="7488"/>
        <v>1320.7</v>
      </c>
      <c r="BW2630" s="19"/>
    </row>
    <row r="2631" spans="1:76" ht="31.5" x14ac:dyDescent="0.25">
      <c r="A2631" s="12">
        <v>944</v>
      </c>
      <c r="B2631" s="12" t="s">
        <v>92</v>
      </c>
      <c r="C2631" s="12" t="s">
        <v>91</v>
      </c>
      <c r="D2631" s="12" t="s">
        <v>360</v>
      </c>
      <c r="E2631" s="12"/>
      <c r="F2631" s="13" t="s">
        <v>651</v>
      </c>
      <c r="G2631" s="19">
        <f t="shared" ref="G2631:BW2632" si="7573">G2632</f>
        <v>138812.5</v>
      </c>
      <c r="H2631" s="19">
        <f t="shared" si="7573"/>
        <v>170046.6</v>
      </c>
      <c r="I2631" s="19">
        <f t="shared" si="7573"/>
        <v>137787.20000000001</v>
      </c>
      <c r="J2631" s="19">
        <f t="shared" si="7573"/>
        <v>0</v>
      </c>
      <c r="K2631" s="19">
        <f t="shared" si="7573"/>
        <v>0</v>
      </c>
      <c r="L2631" s="19">
        <f t="shared" si="7573"/>
        <v>0</v>
      </c>
      <c r="M2631" s="19">
        <f t="shared" si="7387"/>
        <v>138812.5</v>
      </c>
      <c r="N2631" s="19">
        <f t="shared" si="7388"/>
        <v>170046.6</v>
      </c>
      <c r="O2631" s="19">
        <f t="shared" si="7389"/>
        <v>137787.20000000001</v>
      </c>
      <c r="P2631" s="19">
        <f t="shared" si="7573"/>
        <v>0</v>
      </c>
      <c r="Q2631" s="19">
        <f t="shared" si="7573"/>
        <v>0</v>
      </c>
      <c r="R2631" s="19">
        <f t="shared" si="7573"/>
        <v>0</v>
      </c>
      <c r="S2631" s="19">
        <f t="shared" si="7492"/>
        <v>138812.5</v>
      </c>
      <c r="T2631" s="19">
        <f t="shared" si="7573"/>
        <v>0</v>
      </c>
      <c r="U2631" s="19">
        <f t="shared" si="7573"/>
        <v>0</v>
      </c>
      <c r="V2631" s="19">
        <f t="shared" si="7573"/>
        <v>0</v>
      </c>
      <c r="W2631" s="19">
        <f t="shared" si="7573"/>
        <v>0</v>
      </c>
      <c r="X2631" s="19">
        <f t="shared" si="7573"/>
        <v>0</v>
      </c>
      <c r="Y2631" s="19">
        <f t="shared" si="7573"/>
        <v>0</v>
      </c>
      <c r="Z2631" s="19">
        <f t="shared" si="7573"/>
        <v>0</v>
      </c>
      <c r="AA2631" s="19">
        <f t="shared" si="7573"/>
        <v>0</v>
      </c>
      <c r="AB2631" s="19">
        <f t="shared" ref="AB2631:AB2697" si="7574">S2631+T2631+U2631+V2631</f>
        <v>138812.5</v>
      </c>
      <c r="AC2631" s="19">
        <f t="shared" ref="AC2631:AC2697" si="7575">N2631+W2631+X2631+Y2631</f>
        <v>170046.6</v>
      </c>
      <c r="AD2631" s="19">
        <f t="shared" ref="AD2631:AD2697" si="7576">O2631+Z2631+AA2631</f>
        <v>137787.20000000001</v>
      </c>
      <c r="AE2631" s="19">
        <f t="shared" si="7573"/>
        <v>0</v>
      </c>
      <c r="AF2631" s="19">
        <f t="shared" ref="AF2631:AF2697" si="7577">AB2631+AE2631</f>
        <v>138812.5</v>
      </c>
      <c r="AG2631" s="19">
        <f t="shared" si="7573"/>
        <v>0</v>
      </c>
      <c r="AH2631" s="19">
        <f t="shared" si="7573"/>
        <v>0</v>
      </c>
      <c r="AI2631" s="19">
        <f t="shared" si="7573"/>
        <v>-8940.625</v>
      </c>
      <c r="AJ2631" s="19">
        <f t="shared" si="7573"/>
        <v>0</v>
      </c>
      <c r="AK2631" s="19">
        <f t="shared" si="7573"/>
        <v>0</v>
      </c>
      <c r="AL2631" s="19">
        <f t="shared" si="7573"/>
        <v>0</v>
      </c>
      <c r="AM2631" s="19">
        <f t="shared" si="7573"/>
        <v>0</v>
      </c>
      <c r="AN2631" s="19">
        <f t="shared" si="7573"/>
        <v>0</v>
      </c>
      <c r="AO2631" s="19">
        <f t="shared" si="7573"/>
        <v>0</v>
      </c>
      <c r="AP2631" s="19">
        <f t="shared" si="7573"/>
        <v>0</v>
      </c>
      <c r="AQ2631" s="19">
        <f t="shared" si="7573"/>
        <v>0</v>
      </c>
      <c r="AR2631" s="19">
        <f t="shared" si="7573"/>
        <v>0</v>
      </c>
      <c r="AS2631" s="19">
        <f t="shared" si="7573"/>
        <v>0</v>
      </c>
      <c r="AT2631" s="19">
        <f t="shared" si="7573"/>
        <v>6940.625</v>
      </c>
      <c r="AU2631" s="19">
        <f t="shared" si="7499"/>
        <v>129871.875</v>
      </c>
      <c r="AV2631" s="19">
        <f t="shared" si="7500"/>
        <v>170046.6</v>
      </c>
      <c r="AW2631" s="19">
        <f t="shared" si="7501"/>
        <v>144727.82500000001</v>
      </c>
      <c r="AX2631" s="19">
        <f t="shared" si="7573"/>
        <v>0</v>
      </c>
      <c r="AY2631" s="19">
        <f t="shared" si="7573"/>
        <v>0</v>
      </c>
      <c r="AZ2631" s="19">
        <f t="shared" si="7573"/>
        <v>0</v>
      </c>
      <c r="BA2631" s="19">
        <f t="shared" si="7496"/>
        <v>129871.875</v>
      </c>
      <c r="BB2631" s="19">
        <f t="shared" si="7497"/>
        <v>170046.6</v>
      </c>
      <c r="BC2631" s="19">
        <f t="shared" si="7498"/>
        <v>144727.82500000001</v>
      </c>
      <c r="BD2631" s="19">
        <f t="shared" si="7573"/>
        <v>0</v>
      </c>
      <c r="BE2631" s="19">
        <f t="shared" si="7573"/>
        <v>0</v>
      </c>
      <c r="BF2631" s="19">
        <f t="shared" si="7573"/>
        <v>0</v>
      </c>
      <c r="BG2631" s="19">
        <f t="shared" si="7573"/>
        <v>0</v>
      </c>
      <c r="BH2631" s="19">
        <f t="shared" si="7573"/>
        <v>0</v>
      </c>
      <c r="BI2631" s="19">
        <f t="shared" si="7573"/>
        <v>0</v>
      </c>
      <c r="BJ2631" s="19">
        <f t="shared" si="7573"/>
        <v>0</v>
      </c>
      <c r="BK2631" s="19">
        <f t="shared" si="7573"/>
        <v>0</v>
      </c>
      <c r="BL2631" s="19">
        <f t="shared" si="7573"/>
        <v>0</v>
      </c>
      <c r="BM2631" s="19">
        <f t="shared" si="7573"/>
        <v>0</v>
      </c>
      <c r="BN2631" s="19">
        <f t="shared" si="7573"/>
        <v>0</v>
      </c>
      <c r="BO2631" s="19">
        <f t="shared" si="7573"/>
        <v>0</v>
      </c>
      <c r="BP2631" s="19">
        <f t="shared" si="7573"/>
        <v>0</v>
      </c>
      <c r="BQ2631" s="19">
        <f t="shared" si="7573"/>
        <v>0</v>
      </c>
      <c r="BR2631" s="19">
        <f t="shared" si="7474"/>
        <v>129871.875</v>
      </c>
      <c r="BS2631" s="19">
        <f t="shared" si="7475"/>
        <v>170046.6</v>
      </c>
      <c r="BT2631" s="19">
        <f t="shared" si="7476"/>
        <v>144727.82500000001</v>
      </c>
      <c r="BU2631" s="19">
        <f t="shared" si="7573"/>
        <v>0</v>
      </c>
      <c r="BV2631" s="19">
        <f t="shared" si="7488"/>
        <v>129871.875</v>
      </c>
      <c r="BW2631" s="19">
        <f t="shared" si="7573"/>
        <v>0</v>
      </c>
    </row>
    <row r="2632" spans="1:76" x14ac:dyDescent="0.25">
      <c r="A2632" s="12">
        <v>944</v>
      </c>
      <c r="B2632" s="12" t="s">
        <v>92</v>
      </c>
      <c r="C2632" s="12" t="s">
        <v>91</v>
      </c>
      <c r="D2632" s="12" t="s">
        <v>360</v>
      </c>
      <c r="E2632" s="12" t="s">
        <v>7</v>
      </c>
      <c r="F2632" s="13" t="s">
        <v>273</v>
      </c>
      <c r="G2632" s="19">
        <f t="shared" si="7573"/>
        <v>138812.5</v>
      </c>
      <c r="H2632" s="19">
        <f t="shared" si="7573"/>
        <v>170046.6</v>
      </c>
      <c r="I2632" s="19">
        <f t="shared" si="7573"/>
        <v>137787.20000000001</v>
      </c>
      <c r="J2632" s="19">
        <f t="shared" si="7573"/>
        <v>0</v>
      </c>
      <c r="K2632" s="19">
        <f t="shared" si="7573"/>
        <v>0</v>
      </c>
      <c r="L2632" s="19">
        <f t="shared" si="7573"/>
        <v>0</v>
      </c>
      <c r="M2632" s="19">
        <f t="shared" si="7387"/>
        <v>138812.5</v>
      </c>
      <c r="N2632" s="19">
        <f t="shared" si="7388"/>
        <v>170046.6</v>
      </c>
      <c r="O2632" s="19">
        <f t="shared" si="7389"/>
        <v>137787.20000000001</v>
      </c>
      <c r="P2632" s="19">
        <f t="shared" si="7573"/>
        <v>0</v>
      </c>
      <c r="Q2632" s="19">
        <f t="shared" si="7573"/>
        <v>0</v>
      </c>
      <c r="R2632" s="19">
        <f t="shared" si="7573"/>
        <v>0</v>
      </c>
      <c r="S2632" s="19">
        <f t="shared" si="7492"/>
        <v>138812.5</v>
      </c>
      <c r="T2632" s="19">
        <f t="shared" si="7573"/>
        <v>0</v>
      </c>
      <c r="U2632" s="19">
        <f t="shared" si="7573"/>
        <v>0</v>
      </c>
      <c r="V2632" s="19">
        <f t="shared" si="7573"/>
        <v>0</v>
      </c>
      <c r="W2632" s="19">
        <f t="shared" si="7573"/>
        <v>0</v>
      </c>
      <c r="X2632" s="19">
        <f t="shared" si="7573"/>
        <v>0</v>
      </c>
      <c r="Y2632" s="19">
        <f t="shared" si="7573"/>
        <v>0</v>
      </c>
      <c r="Z2632" s="19">
        <f t="shared" si="7573"/>
        <v>0</v>
      </c>
      <c r="AA2632" s="19">
        <f t="shared" si="7573"/>
        <v>0</v>
      </c>
      <c r="AB2632" s="19">
        <f t="shared" si="7574"/>
        <v>138812.5</v>
      </c>
      <c r="AC2632" s="19">
        <f t="shared" si="7575"/>
        <v>170046.6</v>
      </c>
      <c r="AD2632" s="19">
        <f t="shared" si="7576"/>
        <v>137787.20000000001</v>
      </c>
      <c r="AE2632" s="19">
        <f t="shared" si="7573"/>
        <v>0</v>
      </c>
      <c r="AF2632" s="19">
        <f t="shared" si="7577"/>
        <v>138812.5</v>
      </c>
      <c r="AG2632" s="19">
        <f t="shared" si="7573"/>
        <v>0</v>
      </c>
      <c r="AH2632" s="19">
        <f t="shared" si="7573"/>
        <v>0</v>
      </c>
      <c r="AI2632" s="19">
        <f t="shared" si="7573"/>
        <v>-8940.625</v>
      </c>
      <c r="AJ2632" s="19">
        <f t="shared" si="7573"/>
        <v>0</v>
      </c>
      <c r="AK2632" s="19">
        <f t="shared" si="7573"/>
        <v>0</v>
      </c>
      <c r="AL2632" s="19">
        <f t="shared" si="7573"/>
        <v>0</v>
      </c>
      <c r="AM2632" s="19">
        <f t="shared" si="7573"/>
        <v>0</v>
      </c>
      <c r="AN2632" s="19">
        <f t="shared" si="7573"/>
        <v>0</v>
      </c>
      <c r="AO2632" s="19">
        <f t="shared" si="7573"/>
        <v>0</v>
      </c>
      <c r="AP2632" s="19">
        <f t="shared" si="7573"/>
        <v>0</v>
      </c>
      <c r="AQ2632" s="19">
        <f t="shared" si="7573"/>
        <v>0</v>
      </c>
      <c r="AR2632" s="19">
        <f t="shared" si="7573"/>
        <v>0</v>
      </c>
      <c r="AS2632" s="19">
        <f t="shared" si="7573"/>
        <v>0</v>
      </c>
      <c r="AT2632" s="19">
        <f t="shared" si="7573"/>
        <v>6940.625</v>
      </c>
      <c r="AU2632" s="19">
        <f t="shared" si="7499"/>
        <v>129871.875</v>
      </c>
      <c r="AV2632" s="19">
        <f t="shared" si="7500"/>
        <v>170046.6</v>
      </c>
      <c r="AW2632" s="19">
        <f t="shared" si="7501"/>
        <v>144727.82500000001</v>
      </c>
      <c r="AX2632" s="19">
        <f t="shared" si="7573"/>
        <v>0</v>
      </c>
      <c r="AY2632" s="19">
        <f t="shared" si="7573"/>
        <v>0</v>
      </c>
      <c r="AZ2632" s="19">
        <f t="shared" si="7573"/>
        <v>0</v>
      </c>
      <c r="BA2632" s="19">
        <f t="shared" si="7496"/>
        <v>129871.875</v>
      </c>
      <c r="BB2632" s="19">
        <f t="shared" si="7497"/>
        <v>170046.6</v>
      </c>
      <c r="BC2632" s="19">
        <f t="shared" si="7498"/>
        <v>144727.82500000001</v>
      </c>
      <c r="BD2632" s="19">
        <f t="shared" si="7573"/>
        <v>0</v>
      </c>
      <c r="BE2632" s="19">
        <f t="shared" si="7573"/>
        <v>0</v>
      </c>
      <c r="BF2632" s="19">
        <f t="shared" si="7573"/>
        <v>0</v>
      </c>
      <c r="BG2632" s="19">
        <f t="shared" si="7573"/>
        <v>0</v>
      </c>
      <c r="BH2632" s="19">
        <f t="shared" si="7573"/>
        <v>0</v>
      </c>
      <c r="BI2632" s="19">
        <f t="shared" si="7573"/>
        <v>0</v>
      </c>
      <c r="BJ2632" s="19">
        <f t="shared" si="7573"/>
        <v>0</v>
      </c>
      <c r="BK2632" s="19">
        <f t="shared" si="7573"/>
        <v>0</v>
      </c>
      <c r="BL2632" s="19">
        <f t="shared" si="7573"/>
        <v>0</v>
      </c>
      <c r="BM2632" s="19">
        <f t="shared" si="7573"/>
        <v>0</v>
      </c>
      <c r="BN2632" s="19">
        <f t="shared" si="7573"/>
        <v>0</v>
      </c>
      <c r="BO2632" s="19">
        <f t="shared" si="7573"/>
        <v>0</v>
      </c>
      <c r="BP2632" s="19">
        <f t="shared" si="7573"/>
        <v>0</v>
      </c>
      <c r="BQ2632" s="19">
        <f t="shared" si="7573"/>
        <v>0</v>
      </c>
      <c r="BR2632" s="19">
        <f t="shared" si="7474"/>
        <v>129871.875</v>
      </c>
      <c r="BS2632" s="19">
        <f t="shared" si="7475"/>
        <v>170046.6</v>
      </c>
      <c r="BT2632" s="19">
        <f t="shared" si="7476"/>
        <v>144727.82500000001</v>
      </c>
      <c r="BU2632" s="19">
        <f t="shared" si="7573"/>
        <v>0</v>
      </c>
      <c r="BV2632" s="19">
        <f t="shared" si="7488"/>
        <v>129871.875</v>
      </c>
      <c r="BW2632" s="19">
        <f t="shared" si="7573"/>
        <v>0</v>
      </c>
    </row>
    <row r="2633" spans="1:76" ht="47.25" x14ac:dyDescent="0.25">
      <c r="A2633" s="12">
        <v>944</v>
      </c>
      <c r="B2633" s="12" t="s">
        <v>92</v>
      </c>
      <c r="C2633" s="12" t="s">
        <v>91</v>
      </c>
      <c r="D2633" s="12" t="s">
        <v>360</v>
      </c>
      <c r="E2633" s="12">
        <v>810</v>
      </c>
      <c r="F2633" s="13" t="s">
        <v>614</v>
      </c>
      <c r="G2633" s="19">
        <v>138812.5</v>
      </c>
      <c r="H2633" s="19">
        <v>170046.6</v>
      </c>
      <c r="I2633" s="19">
        <v>137787.20000000001</v>
      </c>
      <c r="J2633" s="19"/>
      <c r="K2633" s="19"/>
      <c r="L2633" s="19"/>
      <c r="M2633" s="19">
        <f t="shared" si="7387"/>
        <v>138812.5</v>
      </c>
      <c r="N2633" s="19">
        <f t="shared" si="7388"/>
        <v>170046.6</v>
      </c>
      <c r="O2633" s="19">
        <f t="shared" si="7389"/>
        <v>137787.20000000001</v>
      </c>
      <c r="P2633" s="19"/>
      <c r="Q2633" s="19"/>
      <c r="R2633" s="19"/>
      <c r="S2633" s="19">
        <f t="shared" si="7492"/>
        <v>138812.5</v>
      </c>
      <c r="T2633" s="19"/>
      <c r="U2633" s="19"/>
      <c r="V2633" s="19"/>
      <c r="W2633" s="19"/>
      <c r="X2633" s="19"/>
      <c r="Y2633" s="19"/>
      <c r="Z2633" s="19"/>
      <c r="AA2633" s="19"/>
      <c r="AB2633" s="19">
        <f t="shared" si="7574"/>
        <v>138812.5</v>
      </c>
      <c r="AC2633" s="19">
        <f t="shared" si="7575"/>
        <v>170046.6</v>
      </c>
      <c r="AD2633" s="19">
        <f t="shared" si="7576"/>
        <v>137787.20000000001</v>
      </c>
      <c r="AE2633" s="19"/>
      <c r="AF2633" s="19">
        <f t="shared" si="7577"/>
        <v>138812.5</v>
      </c>
      <c r="AG2633" s="19"/>
      <c r="AH2633" s="19"/>
      <c r="AI2633" s="19">
        <v>-8940.625</v>
      </c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>
        <v>6940.625</v>
      </c>
      <c r="AU2633" s="19">
        <f t="shared" si="7499"/>
        <v>129871.875</v>
      </c>
      <c r="AV2633" s="19">
        <f t="shared" si="7500"/>
        <v>170046.6</v>
      </c>
      <c r="AW2633" s="19">
        <f t="shared" si="7501"/>
        <v>144727.82500000001</v>
      </c>
      <c r="AX2633" s="19"/>
      <c r="AY2633" s="19"/>
      <c r="AZ2633" s="19"/>
      <c r="BA2633" s="19">
        <f t="shared" si="7496"/>
        <v>129871.875</v>
      </c>
      <c r="BB2633" s="19">
        <f t="shared" si="7497"/>
        <v>170046.6</v>
      </c>
      <c r="BC2633" s="19">
        <f t="shared" si="7498"/>
        <v>144727.82500000001</v>
      </c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>
        <f t="shared" si="7474"/>
        <v>129871.875</v>
      </c>
      <c r="BS2633" s="19">
        <f t="shared" si="7475"/>
        <v>170046.6</v>
      </c>
      <c r="BT2633" s="19">
        <f t="shared" si="7476"/>
        <v>144727.82500000001</v>
      </c>
      <c r="BU2633" s="19"/>
      <c r="BV2633" s="19">
        <f t="shared" si="7488"/>
        <v>129871.875</v>
      </c>
      <c r="BW2633" s="19"/>
    </row>
    <row r="2634" spans="1:76" ht="31.5" x14ac:dyDescent="0.25">
      <c r="A2634" s="12">
        <v>944</v>
      </c>
      <c r="B2634" s="12" t="s">
        <v>92</v>
      </c>
      <c r="C2634" s="12" t="s">
        <v>91</v>
      </c>
      <c r="D2634" s="12" t="s">
        <v>369</v>
      </c>
      <c r="E2634" s="12"/>
      <c r="F2634" s="13" t="s">
        <v>527</v>
      </c>
      <c r="G2634" s="19">
        <f>G2635+G2638</f>
        <v>56816.9</v>
      </c>
      <c r="H2634" s="19">
        <f>H2635+H2638</f>
        <v>57500</v>
      </c>
      <c r="I2634" s="19">
        <f>I2635+I2638</f>
        <v>132558.5</v>
      </c>
      <c r="J2634" s="19">
        <f t="shared" ref="J2634:L2634" si="7578">J2635+J2638</f>
        <v>0</v>
      </c>
      <c r="K2634" s="19">
        <f t="shared" si="7578"/>
        <v>0</v>
      </c>
      <c r="L2634" s="19">
        <f t="shared" si="7578"/>
        <v>-1483.4</v>
      </c>
      <c r="M2634" s="19">
        <f t="shared" ref="M2634:M2709" si="7579">G2634+J2634</f>
        <v>56816.9</v>
      </c>
      <c r="N2634" s="19">
        <f t="shared" ref="N2634:N2709" si="7580">H2634+K2634</f>
        <v>57500</v>
      </c>
      <c r="O2634" s="19">
        <f t="shared" ref="O2634:O2709" si="7581">I2634+L2634</f>
        <v>131075.1</v>
      </c>
      <c r="P2634" s="19">
        <f>P2635+P2638</f>
        <v>0</v>
      </c>
      <c r="Q2634" s="19">
        <f t="shared" ref="Q2634:R2634" si="7582">Q2635+Q2638</f>
        <v>0</v>
      </c>
      <c r="R2634" s="19">
        <f t="shared" si="7582"/>
        <v>0</v>
      </c>
      <c r="S2634" s="19">
        <f t="shared" si="7492"/>
        <v>56816.9</v>
      </c>
      <c r="T2634" s="19">
        <f t="shared" ref="T2634:X2634" si="7583">T2635+T2638</f>
        <v>0</v>
      </c>
      <c r="U2634" s="19">
        <f t="shared" si="7583"/>
        <v>0</v>
      </c>
      <c r="V2634" s="19">
        <f t="shared" si="7583"/>
        <v>0</v>
      </c>
      <c r="W2634" s="19">
        <f t="shared" ref="W2634" si="7584">W2635+W2638</f>
        <v>0</v>
      </c>
      <c r="X2634" s="19">
        <f t="shared" si="7583"/>
        <v>0</v>
      </c>
      <c r="Y2634" s="19">
        <f>Y2635+Y2638</f>
        <v>0</v>
      </c>
      <c r="Z2634" s="19">
        <f>Z2635+Z2638</f>
        <v>0</v>
      </c>
      <c r="AA2634" s="19">
        <f>AA2635+AA2638</f>
        <v>0</v>
      </c>
      <c r="AB2634" s="19">
        <f t="shared" si="7574"/>
        <v>56816.9</v>
      </c>
      <c r="AC2634" s="19">
        <f t="shared" si="7575"/>
        <v>57500</v>
      </c>
      <c r="AD2634" s="19">
        <f t="shared" si="7576"/>
        <v>131075.1</v>
      </c>
      <c r="AE2634" s="19">
        <f>AE2635+AE2638</f>
        <v>0</v>
      </c>
      <c r="AF2634" s="19">
        <f t="shared" si="7577"/>
        <v>56816.9</v>
      </c>
      <c r="AG2634" s="19">
        <f t="shared" ref="AG2634:BW2634" si="7585">AG2635+AG2638</f>
        <v>0</v>
      </c>
      <c r="AH2634" s="19">
        <f t="shared" si="7585"/>
        <v>0</v>
      </c>
      <c r="AI2634" s="19">
        <f t="shared" ref="AI2634" si="7586">AI2635+AI2638</f>
        <v>-12888.473</v>
      </c>
      <c r="AJ2634" s="19">
        <f t="shared" ref="AJ2634" si="7587">AJ2635+AJ2638</f>
        <v>0</v>
      </c>
      <c r="AK2634" s="19">
        <f t="shared" si="7585"/>
        <v>0</v>
      </c>
      <c r="AL2634" s="19">
        <f t="shared" si="7585"/>
        <v>2045.1079999999999</v>
      </c>
      <c r="AM2634" s="19">
        <f t="shared" si="7585"/>
        <v>1505.6</v>
      </c>
      <c r="AN2634" s="19">
        <f t="shared" si="7585"/>
        <v>0</v>
      </c>
      <c r="AO2634" s="19">
        <f t="shared" ref="AO2634:AR2634" si="7588">AO2635+AO2638</f>
        <v>0</v>
      </c>
      <c r="AP2634" s="19">
        <f t="shared" si="7588"/>
        <v>0</v>
      </c>
      <c r="AQ2634" s="19">
        <f t="shared" si="7588"/>
        <v>1000</v>
      </c>
      <c r="AR2634" s="19">
        <f t="shared" si="7588"/>
        <v>0</v>
      </c>
      <c r="AS2634" s="19">
        <f t="shared" ref="AS2634:AT2634" si="7589">AS2635+AS2638</f>
        <v>0</v>
      </c>
      <c r="AT2634" s="19">
        <f t="shared" si="7589"/>
        <v>10867</v>
      </c>
      <c r="AU2634" s="19">
        <f t="shared" si="7499"/>
        <v>47479.135000000002</v>
      </c>
      <c r="AV2634" s="19">
        <f t="shared" si="7500"/>
        <v>58500</v>
      </c>
      <c r="AW2634" s="19">
        <f t="shared" si="7501"/>
        <v>141942.1</v>
      </c>
      <c r="AX2634" s="19">
        <f t="shared" ref="AX2634:AZ2634" si="7590">AX2635+AX2638</f>
        <v>0</v>
      </c>
      <c r="AY2634" s="19">
        <f t="shared" si="7590"/>
        <v>0</v>
      </c>
      <c r="AZ2634" s="19">
        <f t="shared" si="7590"/>
        <v>0</v>
      </c>
      <c r="BA2634" s="19">
        <f t="shared" si="7496"/>
        <v>47479.135000000002</v>
      </c>
      <c r="BB2634" s="19">
        <f t="shared" si="7497"/>
        <v>58500</v>
      </c>
      <c r="BC2634" s="19">
        <f t="shared" si="7498"/>
        <v>141942.1</v>
      </c>
      <c r="BD2634" s="19">
        <f t="shared" ref="BD2634:BO2634" si="7591">BD2635+BD2638</f>
        <v>0</v>
      </c>
      <c r="BE2634" s="19">
        <f t="shared" si="7591"/>
        <v>-86.805999999999997</v>
      </c>
      <c r="BF2634" s="19">
        <f t="shared" si="7591"/>
        <v>0</v>
      </c>
      <c r="BG2634" s="19">
        <f t="shared" si="7591"/>
        <v>0</v>
      </c>
      <c r="BH2634" s="19">
        <f t="shared" si="7591"/>
        <v>-1454.201</v>
      </c>
      <c r="BI2634" s="19">
        <f t="shared" ref="BI2634" si="7592">BI2635+BI2638</f>
        <v>0</v>
      </c>
      <c r="BJ2634" s="19">
        <f t="shared" si="7591"/>
        <v>0</v>
      </c>
      <c r="BK2634" s="19">
        <f t="shared" si="7591"/>
        <v>0</v>
      </c>
      <c r="BL2634" s="19">
        <f t="shared" si="7591"/>
        <v>0</v>
      </c>
      <c r="BM2634" s="19">
        <f t="shared" si="7591"/>
        <v>0</v>
      </c>
      <c r="BN2634" s="19">
        <f t="shared" si="7591"/>
        <v>0</v>
      </c>
      <c r="BO2634" s="19">
        <f t="shared" si="7591"/>
        <v>0</v>
      </c>
      <c r="BP2634" s="19">
        <f t="shared" ref="BP2634:BQ2634" si="7593">BP2635+BP2638</f>
        <v>0</v>
      </c>
      <c r="BQ2634" s="19">
        <f t="shared" si="7593"/>
        <v>0</v>
      </c>
      <c r="BR2634" s="19">
        <f t="shared" si="7474"/>
        <v>45938.128000000004</v>
      </c>
      <c r="BS2634" s="19">
        <f t="shared" si="7475"/>
        <v>58500</v>
      </c>
      <c r="BT2634" s="19">
        <f t="shared" si="7476"/>
        <v>141942.1</v>
      </c>
      <c r="BU2634" s="19">
        <f t="shared" ref="BU2634" si="7594">BU2635+BU2638</f>
        <v>0</v>
      </c>
      <c r="BV2634" s="19">
        <f t="shared" si="7488"/>
        <v>45938.128000000004</v>
      </c>
      <c r="BW2634" s="19">
        <f t="shared" si="7585"/>
        <v>0</v>
      </c>
    </row>
    <row r="2635" spans="1:76" ht="31.5" x14ac:dyDescent="0.25">
      <c r="A2635" s="12">
        <v>944</v>
      </c>
      <c r="B2635" s="12" t="s">
        <v>92</v>
      </c>
      <c r="C2635" s="12" t="s">
        <v>91</v>
      </c>
      <c r="D2635" s="12" t="s">
        <v>361</v>
      </c>
      <c r="E2635" s="12"/>
      <c r="F2635" s="13" t="s">
        <v>528</v>
      </c>
      <c r="G2635" s="19">
        <f>G2636</f>
        <v>56816.9</v>
      </c>
      <c r="H2635" s="19">
        <f t="shared" ref="H2635:BW2635" si="7595">H2636</f>
        <v>57500</v>
      </c>
      <c r="I2635" s="19">
        <f t="shared" si="7595"/>
        <v>64068.1</v>
      </c>
      <c r="J2635" s="19">
        <f t="shared" si="7595"/>
        <v>0</v>
      </c>
      <c r="K2635" s="19">
        <f t="shared" si="7595"/>
        <v>0</v>
      </c>
      <c r="L2635" s="19">
        <f t="shared" si="7595"/>
        <v>0</v>
      </c>
      <c r="M2635" s="19">
        <f t="shared" si="7579"/>
        <v>56816.9</v>
      </c>
      <c r="N2635" s="19">
        <f t="shared" si="7580"/>
        <v>57500</v>
      </c>
      <c r="O2635" s="19">
        <f t="shared" si="7581"/>
        <v>64068.1</v>
      </c>
      <c r="P2635" s="19">
        <f t="shared" si="7595"/>
        <v>0</v>
      </c>
      <c r="Q2635" s="19">
        <f t="shared" si="7595"/>
        <v>0</v>
      </c>
      <c r="R2635" s="19">
        <f t="shared" si="7595"/>
        <v>0</v>
      </c>
      <c r="S2635" s="19">
        <f t="shared" si="7492"/>
        <v>56816.9</v>
      </c>
      <c r="T2635" s="19">
        <f t="shared" si="7595"/>
        <v>0</v>
      </c>
      <c r="U2635" s="19">
        <f t="shared" si="7595"/>
        <v>0</v>
      </c>
      <c r="V2635" s="19">
        <f t="shared" si="7595"/>
        <v>0</v>
      </c>
      <c r="W2635" s="19">
        <f t="shared" si="7595"/>
        <v>0</v>
      </c>
      <c r="X2635" s="19">
        <f t="shared" si="7595"/>
        <v>0</v>
      </c>
      <c r="Y2635" s="19">
        <f t="shared" si="7595"/>
        <v>0</v>
      </c>
      <c r="Z2635" s="19">
        <f t="shared" si="7595"/>
        <v>0</v>
      </c>
      <c r="AA2635" s="19">
        <f t="shared" si="7595"/>
        <v>0</v>
      </c>
      <c r="AB2635" s="19">
        <f t="shared" si="7574"/>
        <v>56816.9</v>
      </c>
      <c r="AC2635" s="19">
        <f t="shared" si="7575"/>
        <v>57500</v>
      </c>
      <c r="AD2635" s="19">
        <f t="shared" si="7576"/>
        <v>64068.1</v>
      </c>
      <c r="AE2635" s="19">
        <f t="shared" si="7595"/>
        <v>0</v>
      </c>
      <c r="AF2635" s="19">
        <f t="shared" si="7577"/>
        <v>56816.9</v>
      </c>
      <c r="AG2635" s="19">
        <f t="shared" si="7595"/>
        <v>0</v>
      </c>
      <c r="AH2635" s="19">
        <f t="shared" si="7595"/>
        <v>0</v>
      </c>
      <c r="AI2635" s="19">
        <f t="shared" si="7595"/>
        <v>-12888.473</v>
      </c>
      <c r="AJ2635" s="19">
        <f t="shared" si="7595"/>
        <v>0</v>
      </c>
      <c r="AK2635" s="19">
        <f t="shared" si="7595"/>
        <v>0</v>
      </c>
      <c r="AL2635" s="19">
        <f t="shared" si="7595"/>
        <v>2045.1079999999999</v>
      </c>
      <c r="AM2635" s="19">
        <f t="shared" si="7595"/>
        <v>1505.6</v>
      </c>
      <c r="AN2635" s="19">
        <f t="shared" si="7595"/>
        <v>0</v>
      </c>
      <c r="AO2635" s="19">
        <f t="shared" si="7595"/>
        <v>0</v>
      </c>
      <c r="AP2635" s="19">
        <f t="shared" si="7595"/>
        <v>0</v>
      </c>
      <c r="AQ2635" s="19">
        <f t="shared" si="7595"/>
        <v>1000</v>
      </c>
      <c r="AR2635" s="19">
        <f t="shared" si="7595"/>
        <v>0</v>
      </c>
      <c r="AS2635" s="19">
        <f t="shared" si="7595"/>
        <v>0</v>
      </c>
      <c r="AT2635" s="19">
        <f t="shared" si="7595"/>
        <v>10867</v>
      </c>
      <c r="AU2635" s="19">
        <f t="shared" si="7499"/>
        <v>47479.135000000002</v>
      </c>
      <c r="AV2635" s="19">
        <f t="shared" si="7500"/>
        <v>58500</v>
      </c>
      <c r="AW2635" s="19">
        <f t="shared" si="7501"/>
        <v>74935.100000000006</v>
      </c>
      <c r="AX2635" s="19">
        <f t="shared" si="7595"/>
        <v>0</v>
      </c>
      <c r="AY2635" s="19">
        <f t="shared" si="7595"/>
        <v>0</v>
      </c>
      <c r="AZ2635" s="19">
        <f t="shared" si="7595"/>
        <v>0</v>
      </c>
      <c r="BA2635" s="19">
        <f t="shared" si="7496"/>
        <v>47479.135000000002</v>
      </c>
      <c r="BB2635" s="19">
        <f t="shared" si="7497"/>
        <v>58500</v>
      </c>
      <c r="BC2635" s="19">
        <f t="shared" si="7498"/>
        <v>74935.100000000006</v>
      </c>
      <c r="BD2635" s="19">
        <f t="shared" si="7595"/>
        <v>0</v>
      </c>
      <c r="BE2635" s="19">
        <f t="shared" si="7595"/>
        <v>-86.805999999999997</v>
      </c>
      <c r="BF2635" s="19">
        <f t="shared" si="7595"/>
        <v>0</v>
      </c>
      <c r="BG2635" s="19">
        <f t="shared" si="7595"/>
        <v>0</v>
      </c>
      <c r="BH2635" s="19">
        <f t="shared" si="7595"/>
        <v>-1454.201</v>
      </c>
      <c r="BI2635" s="19">
        <f t="shared" si="7595"/>
        <v>0</v>
      </c>
      <c r="BJ2635" s="19">
        <f t="shared" si="7595"/>
        <v>0</v>
      </c>
      <c r="BK2635" s="19">
        <f t="shared" si="7595"/>
        <v>0</v>
      </c>
      <c r="BL2635" s="19">
        <f t="shared" si="7595"/>
        <v>0</v>
      </c>
      <c r="BM2635" s="19">
        <f t="shared" si="7595"/>
        <v>0</v>
      </c>
      <c r="BN2635" s="19">
        <f t="shared" si="7595"/>
        <v>0</v>
      </c>
      <c r="BO2635" s="19">
        <f t="shared" si="7595"/>
        <v>0</v>
      </c>
      <c r="BP2635" s="19">
        <f t="shared" si="7595"/>
        <v>0</v>
      </c>
      <c r="BQ2635" s="19">
        <f t="shared" si="7595"/>
        <v>0</v>
      </c>
      <c r="BR2635" s="19">
        <f t="shared" si="7474"/>
        <v>45938.128000000004</v>
      </c>
      <c r="BS2635" s="19">
        <f t="shared" si="7475"/>
        <v>58500</v>
      </c>
      <c r="BT2635" s="19">
        <f t="shared" si="7476"/>
        <v>74935.100000000006</v>
      </c>
      <c r="BU2635" s="19">
        <f t="shared" si="7595"/>
        <v>0</v>
      </c>
      <c r="BV2635" s="19">
        <f t="shared" si="7488"/>
        <v>45938.128000000004</v>
      </c>
      <c r="BW2635" s="19">
        <f t="shared" si="7595"/>
        <v>0</v>
      </c>
    </row>
    <row r="2636" spans="1:76" ht="31.5" x14ac:dyDescent="0.25">
      <c r="A2636" s="12">
        <v>944</v>
      </c>
      <c r="B2636" s="12" t="s">
        <v>92</v>
      </c>
      <c r="C2636" s="12" t="s">
        <v>91</v>
      </c>
      <c r="D2636" s="12" t="s">
        <v>361</v>
      </c>
      <c r="E2636" s="12" t="s">
        <v>22</v>
      </c>
      <c r="F2636" s="13" t="s">
        <v>908</v>
      </c>
      <c r="G2636" s="19">
        <f t="shared" ref="G2636:BW2636" si="7596">G2637</f>
        <v>56816.9</v>
      </c>
      <c r="H2636" s="19">
        <f t="shared" si="7596"/>
        <v>57500</v>
      </c>
      <c r="I2636" s="19">
        <f t="shared" si="7596"/>
        <v>64068.1</v>
      </c>
      <c r="J2636" s="19">
        <f t="shared" si="7596"/>
        <v>0</v>
      </c>
      <c r="K2636" s="19">
        <f t="shared" si="7596"/>
        <v>0</v>
      </c>
      <c r="L2636" s="19">
        <f t="shared" si="7596"/>
        <v>0</v>
      </c>
      <c r="M2636" s="19">
        <f t="shared" si="7579"/>
        <v>56816.9</v>
      </c>
      <c r="N2636" s="19">
        <f t="shared" si="7580"/>
        <v>57500</v>
      </c>
      <c r="O2636" s="19">
        <f t="shared" si="7581"/>
        <v>64068.1</v>
      </c>
      <c r="P2636" s="19">
        <f t="shared" si="7596"/>
        <v>0</v>
      </c>
      <c r="Q2636" s="19">
        <f t="shared" si="7596"/>
        <v>0</v>
      </c>
      <c r="R2636" s="19">
        <f t="shared" si="7596"/>
        <v>0</v>
      </c>
      <c r="S2636" s="19">
        <f t="shared" si="7492"/>
        <v>56816.9</v>
      </c>
      <c r="T2636" s="19">
        <f t="shared" si="7596"/>
        <v>0</v>
      </c>
      <c r="U2636" s="19">
        <f t="shared" si="7596"/>
        <v>0</v>
      </c>
      <c r="V2636" s="19">
        <f t="shared" si="7596"/>
        <v>0</v>
      </c>
      <c r="W2636" s="19">
        <f t="shared" si="7596"/>
        <v>0</v>
      </c>
      <c r="X2636" s="19">
        <f t="shared" si="7596"/>
        <v>0</v>
      </c>
      <c r="Y2636" s="19">
        <f t="shared" si="7596"/>
        <v>0</v>
      </c>
      <c r="Z2636" s="19">
        <f t="shared" si="7596"/>
        <v>0</v>
      </c>
      <c r="AA2636" s="19">
        <f t="shared" si="7596"/>
        <v>0</v>
      </c>
      <c r="AB2636" s="19">
        <f t="shared" si="7574"/>
        <v>56816.9</v>
      </c>
      <c r="AC2636" s="19">
        <f t="shared" si="7575"/>
        <v>57500</v>
      </c>
      <c r="AD2636" s="19">
        <f t="shared" si="7576"/>
        <v>64068.1</v>
      </c>
      <c r="AE2636" s="19">
        <f t="shared" si="7596"/>
        <v>0</v>
      </c>
      <c r="AF2636" s="19">
        <f t="shared" si="7577"/>
        <v>56816.9</v>
      </c>
      <c r="AG2636" s="19">
        <f t="shared" si="7596"/>
        <v>0</v>
      </c>
      <c r="AH2636" s="19">
        <f t="shared" si="7596"/>
        <v>0</v>
      </c>
      <c r="AI2636" s="19">
        <f t="shared" si="7596"/>
        <v>-12888.473</v>
      </c>
      <c r="AJ2636" s="19">
        <f t="shared" si="7596"/>
        <v>0</v>
      </c>
      <c r="AK2636" s="19">
        <f t="shared" si="7596"/>
        <v>0</v>
      </c>
      <c r="AL2636" s="19">
        <f t="shared" si="7596"/>
        <v>2045.1079999999999</v>
      </c>
      <c r="AM2636" s="19">
        <f t="shared" si="7596"/>
        <v>1505.6</v>
      </c>
      <c r="AN2636" s="19">
        <f t="shared" si="7596"/>
        <v>0</v>
      </c>
      <c r="AO2636" s="19">
        <f t="shared" si="7596"/>
        <v>0</v>
      </c>
      <c r="AP2636" s="19">
        <f t="shared" si="7596"/>
        <v>0</v>
      </c>
      <c r="AQ2636" s="19">
        <f t="shared" si="7596"/>
        <v>1000</v>
      </c>
      <c r="AR2636" s="19">
        <f t="shared" si="7596"/>
        <v>0</v>
      </c>
      <c r="AS2636" s="19">
        <f t="shared" si="7596"/>
        <v>0</v>
      </c>
      <c r="AT2636" s="19">
        <f t="shared" si="7596"/>
        <v>10867</v>
      </c>
      <c r="AU2636" s="19">
        <f t="shared" si="7499"/>
        <v>47479.135000000002</v>
      </c>
      <c r="AV2636" s="19">
        <f t="shared" si="7500"/>
        <v>58500</v>
      </c>
      <c r="AW2636" s="19">
        <f t="shared" si="7501"/>
        <v>74935.100000000006</v>
      </c>
      <c r="AX2636" s="19">
        <f t="shared" si="7596"/>
        <v>0</v>
      </c>
      <c r="AY2636" s="19">
        <f t="shared" si="7596"/>
        <v>0</v>
      </c>
      <c r="AZ2636" s="19">
        <f t="shared" si="7596"/>
        <v>0</v>
      </c>
      <c r="BA2636" s="19">
        <f t="shared" si="7496"/>
        <v>47479.135000000002</v>
      </c>
      <c r="BB2636" s="19">
        <f t="shared" si="7497"/>
        <v>58500</v>
      </c>
      <c r="BC2636" s="19">
        <f t="shared" si="7498"/>
        <v>74935.100000000006</v>
      </c>
      <c r="BD2636" s="19">
        <f t="shared" si="7596"/>
        <v>0</v>
      </c>
      <c r="BE2636" s="19">
        <f t="shared" si="7596"/>
        <v>-86.805999999999997</v>
      </c>
      <c r="BF2636" s="19">
        <f t="shared" si="7596"/>
        <v>0</v>
      </c>
      <c r="BG2636" s="19">
        <f t="shared" si="7596"/>
        <v>0</v>
      </c>
      <c r="BH2636" s="19">
        <f t="shared" si="7596"/>
        <v>-1454.201</v>
      </c>
      <c r="BI2636" s="19">
        <f t="shared" si="7596"/>
        <v>0</v>
      </c>
      <c r="BJ2636" s="19">
        <f t="shared" si="7596"/>
        <v>0</v>
      </c>
      <c r="BK2636" s="19">
        <f t="shared" si="7596"/>
        <v>0</v>
      </c>
      <c r="BL2636" s="19">
        <f t="shared" si="7596"/>
        <v>0</v>
      </c>
      <c r="BM2636" s="19">
        <f t="shared" si="7596"/>
        <v>0</v>
      </c>
      <c r="BN2636" s="19">
        <f t="shared" si="7596"/>
        <v>0</v>
      </c>
      <c r="BO2636" s="19">
        <f t="shared" si="7596"/>
        <v>0</v>
      </c>
      <c r="BP2636" s="19">
        <f t="shared" si="7596"/>
        <v>0</v>
      </c>
      <c r="BQ2636" s="19">
        <f t="shared" si="7596"/>
        <v>0</v>
      </c>
      <c r="BR2636" s="19">
        <f t="shared" si="7474"/>
        <v>45938.128000000004</v>
      </c>
      <c r="BS2636" s="19">
        <f t="shared" si="7475"/>
        <v>58500</v>
      </c>
      <c r="BT2636" s="19">
        <f t="shared" si="7476"/>
        <v>74935.100000000006</v>
      </c>
      <c r="BU2636" s="19">
        <f t="shared" si="7596"/>
        <v>0</v>
      </c>
      <c r="BV2636" s="19">
        <f t="shared" si="7488"/>
        <v>45938.128000000004</v>
      </c>
      <c r="BW2636" s="19">
        <f t="shared" si="7596"/>
        <v>0</v>
      </c>
    </row>
    <row r="2637" spans="1:76" x14ac:dyDescent="0.25">
      <c r="A2637" s="12">
        <v>944</v>
      </c>
      <c r="B2637" s="12" t="s">
        <v>92</v>
      </c>
      <c r="C2637" s="12" t="s">
        <v>91</v>
      </c>
      <c r="D2637" s="12" t="s">
        <v>361</v>
      </c>
      <c r="E2637" s="12">
        <v>410</v>
      </c>
      <c r="F2637" s="13" t="s">
        <v>263</v>
      </c>
      <c r="G2637" s="19">
        <v>56816.9</v>
      </c>
      <c r="H2637" s="19">
        <v>57500</v>
      </c>
      <c r="I2637" s="19">
        <v>64068.1</v>
      </c>
      <c r="J2637" s="19"/>
      <c r="K2637" s="19"/>
      <c r="L2637" s="19"/>
      <c r="M2637" s="19">
        <f t="shared" si="7579"/>
        <v>56816.9</v>
      </c>
      <c r="N2637" s="19">
        <f t="shared" si="7580"/>
        <v>57500</v>
      </c>
      <c r="O2637" s="19">
        <f t="shared" si="7581"/>
        <v>64068.1</v>
      </c>
      <c r="P2637" s="19"/>
      <c r="Q2637" s="19"/>
      <c r="R2637" s="19"/>
      <c r="S2637" s="19">
        <f t="shared" si="7492"/>
        <v>56816.9</v>
      </c>
      <c r="T2637" s="19"/>
      <c r="U2637" s="19"/>
      <c r="V2637" s="19"/>
      <c r="W2637" s="19"/>
      <c r="X2637" s="19"/>
      <c r="Y2637" s="19"/>
      <c r="Z2637" s="19"/>
      <c r="AA2637" s="19"/>
      <c r="AB2637" s="19">
        <f t="shared" si="7574"/>
        <v>56816.9</v>
      </c>
      <c r="AC2637" s="19">
        <f t="shared" si="7575"/>
        <v>57500</v>
      </c>
      <c r="AD2637" s="19">
        <f t="shared" si="7576"/>
        <v>64068.1</v>
      </c>
      <c r="AE2637" s="19"/>
      <c r="AF2637" s="19">
        <f t="shared" si="7577"/>
        <v>56816.9</v>
      </c>
      <c r="AG2637" s="19"/>
      <c r="AH2637" s="19"/>
      <c r="AI2637" s="19">
        <v>-12888.473</v>
      </c>
      <c r="AJ2637" s="19"/>
      <c r="AK2637" s="19"/>
      <c r="AL2637" s="19">
        <v>2045.1079999999999</v>
      </c>
      <c r="AM2637" s="19">
        <v>1505.6</v>
      </c>
      <c r="AN2637" s="19"/>
      <c r="AO2637" s="19"/>
      <c r="AP2637" s="19"/>
      <c r="AQ2637" s="19">
        <v>1000</v>
      </c>
      <c r="AR2637" s="19"/>
      <c r="AS2637" s="19"/>
      <c r="AT2637" s="19">
        <v>10867</v>
      </c>
      <c r="AU2637" s="19">
        <f t="shared" si="7499"/>
        <v>47479.135000000002</v>
      </c>
      <c r="AV2637" s="19">
        <f t="shared" si="7500"/>
        <v>58500</v>
      </c>
      <c r="AW2637" s="19">
        <f t="shared" si="7501"/>
        <v>74935.100000000006</v>
      </c>
      <c r="AX2637" s="19"/>
      <c r="AY2637" s="19"/>
      <c r="AZ2637" s="19"/>
      <c r="BA2637" s="19">
        <f t="shared" si="7496"/>
        <v>47479.135000000002</v>
      </c>
      <c r="BB2637" s="19">
        <f t="shared" si="7497"/>
        <v>58500</v>
      </c>
      <c r="BC2637" s="19">
        <f t="shared" si="7498"/>
        <v>74935.100000000006</v>
      </c>
      <c r="BD2637" s="19"/>
      <c r="BE2637" s="19">
        <v>-86.805999999999997</v>
      </c>
      <c r="BF2637" s="19"/>
      <c r="BG2637" s="19"/>
      <c r="BH2637" s="19">
        <v>-1454.201</v>
      </c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>
        <f t="shared" si="7474"/>
        <v>45938.128000000004</v>
      </c>
      <c r="BS2637" s="19">
        <f t="shared" si="7475"/>
        <v>58500</v>
      </c>
      <c r="BT2637" s="19">
        <f t="shared" si="7476"/>
        <v>74935.100000000006</v>
      </c>
      <c r="BU2637" s="19"/>
      <c r="BV2637" s="19">
        <f t="shared" si="7488"/>
        <v>45938.128000000004</v>
      </c>
      <c r="BW2637" s="19"/>
    </row>
    <row r="2638" spans="1:76" ht="31.15" hidden="1" x14ac:dyDescent="0.3">
      <c r="A2638" s="12">
        <v>944</v>
      </c>
      <c r="B2638" s="12" t="s">
        <v>92</v>
      </c>
      <c r="C2638" s="12" t="s">
        <v>91</v>
      </c>
      <c r="D2638" s="12" t="s">
        <v>793</v>
      </c>
      <c r="E2638" s="12"/>
      <c r="F2638" s="13" t="s">
        <v>837</v>
      </c>
      <c r="G2638" s="19">
        <f>G2639</f>
        <v>0</v>
      </c>
      <c r="H2638" s="19">
        <f t="shared" ref="H2638:BW2639" si="7597">H2639</f>
        <v>0</v>
      </c>
      <c r="I2638" s="19">
        <f t="shared" si="7597"/>
        <v>68490.399999999994</v>
      </c>
      <c r="J2638" s="19">
        <f t="shared" si="7597"/>
        <v>0</v>
      </c>
      <c r="K2638" s="19">
        <f t="shared" si="7597"/>
        <v>0</v>
      </c>
      <c r="L2638" s="19">
        <f t="shared" si="7597"/>
        <v>-1483.4</v>
      </c>
      <c r="M2638" s="19">
        <f t="shared" si="7579"/>
        <v>0</v>
      </c>
      <c r="N2638" s="19">
        <f t="shared" si="7580"/>
        <v>0</v>
      </c>
      <c r="O2638" s="19">
        <f t="shared" si="7581"/>
        <v>67007</v>
      </c>
      <c r="P2638" s="19">
        <f t="shared" si="7597"/>
        <v>0</v>
      </c>
      <c r="Q2638" s="19">
        <f t="shared" si="7597"/>
        <v>0</v>
      </c>
      <c r="R2638" s="19">
        <f t="shared" si="7597"/>
        <v>0</v>
      </c>
      <c r="S2638" s="19">
        <f t="shared" si="7492"/>
        <v>0</v>
      </c>
      <c r="T2638" s="19">
        <f t="shared" si="7597"/>
        <v>0</v>
      </c>
      <c r="U2638" s="19">
        <f t="shared" si="7597"/>
        <v>0</v>
      </c>
      <c r="V2638" s="19">
        <f t="shared" si="7597"/>
        <v>0</v>
      </c>
      <c r="W2638" s="19">
        <f t="shared" si="7597"/>
        <v>0</v>
      </c>
      <c r="X2638" s="19">
        <f t="shared" si="7597"/>
        <v>0</v>
      </c>
      <c r="Y2638" s="19">
        <f t="shared" si="7597"/>
        <v>0</v>
      </c>
      <c r="Z2638" s="19">
        <f t="shared" si="7597"/>
        <v>0</v>
      </c>
      <c r="AA2638" s="19">
        <f t="shared" si="7597"/>
        <v>0</v>
      </c>
      <c r="AB2638" s="19">
        <f t="shared" si="7574"/>
        <v>0</v>
      </c>
      <c r="AC2638" s="19">
        <f t="shared" si="7575"/>
        <v>0</v>
      </c>
      <c r="AD2638" s="19">
        <f t="shared" si="7576"/>
        <v>67007</v>
      </c>
      <c r="AE2638" s="19">
        <f t="shared" si="7597"/>
        <v>0</v>
      </c>
      <c r="AF2638" s="19">
        <f t="shared" si="7577"/>
        <v>0</v>
      </c>
      <c r="AG2638" s="19">
        <f t="shared" si="7597"/>
        <v>0</v>
      </c>
      <c r="AH2638" s="19">
        <f t="shared" si="7597"/>
        <v>0</v>
      </c>
      <c r="AI2638" s="19">
        <f t="shared" si="7597"/>
        <v>0</v>
      </c>
      <c r="AJ2638" s="19">
        <f t="shared" si="7597"/>
        <v>0</v>
      </c>
      <c r="AK2638" s="19">
        <f t="shared" si="7597"/>
        <v>0</v>
      </c>
      <c r="AL2638" s="19">
        <f t="shared" si="7597"/>
        <v>0</v>
      </c>
      <c r="AM2638" s="19">
        <f t="shared" si="7597"/>
        <v>0</v>
      </c>
      <c r="AN2638" s="19">
        <f t="shared" si="7597"/>
        <v>0</v>
      </c>
      <c r="AO2638" s="19">
        <f t="shared" si="7597"/>
        <v>0</v>
      </c>
      <c r="AP2638" s="19">
        <f t="shared" si="7597"/>
        <v>0</v>
      </c>
      <c r="AQ2638" s="19">
        <f t="shared" si="7597"/>
        <v>0</v>
      </c>
      <c r="AR2638" s="19">
        <f t="shared" si="7597"/>
        <v>0</v>
      </c>
      <c r="AS2638" s="19">
        <f t="shared" si="7597"/>
        <v>0</v>
      </c>
      <c r="AT2638" s="19">
        <f t="shared" si="7597"/>
        <v>0</v>
      </c>
      <c r="AU2638" s="19">
        <f t="shared" si="7499"/>
        <v>0</v>
      </c>
      <c r="AV2638" s="19">
        <f t="shared" si="7500"/>
        <v>0</v>
      </c>
      <c r="AW2638" s="19">
        <f t="shared" si="7501"/>
        <v>67007</v>
      </c>
      <c r="AX2638" s="19">
        <f t="shared" si="7597"/>
        <v>0</v>
      </c>
      <c r="AY2638" s="19">
        <f t="shared" si="7597"/>
        <v>0</v>
      </c>
      <c r="AZ2638" s="19">
        <f t="shared" si="7597"/>
        <v>0</v>
      </c>
      <c r="BA2638" s="19">
        <f t="shared" si="7496"/>
        <v>0</v>
      </c>
      <c r="BB2638" s="19">
        <f t="shared" si="7497"/>
        <v>0</v>
      </c>
      <c r="BC2638" s="19">
        <f t="shared" si="7498"/>
        <v>67007</v>
      </c>
      <c r="BD2638" s="19">
        <f t="shared" si="7597"/>
        <v>0</v>
      </c>
      <c r="BE2638" s="19">
        <f t="shared" si="7597"/>
        <v>0</v>
      </c>
      <c r="BF2638" s="19">
        <f t="shared" si="7597"/>
        <v>0</v>
      </c>
      <c r="BG2638" s="19">
        <f t="shared" si="7597"/>
        <v>0</v>
      </c>
      <c r="BH2638" s="19">
        <f t="shared" si="7597"/>
        <v>0</v>
      </c>
      <c r="BI2638" s="19">
        <f t="shared" si="7597"/>
        <v>0</v>
      </c>
      <c r="BJ2638" s="19">
        <f t="shared" si="7597"/>
        <v>0</v>
      </c>
      <c r="BK2638" s="19">
        <f t="shared" si="7597"/>
        <v>0</v>
      </c>
      <c r="BL2638" s="19">
        <f t="shared" si="7597"/>
        <v>0</v>
      </c>
      <c r="BM2638" s="19">
        <f t="shared" si="7597"/>
        <v>0</v>
      </c>
      <c r="BN2638" s="19">
        <f t="shared" si="7597"/>
        <v>0</v>
      </c>
      <c r="BO2638" s="19">
        <f t="shared" si="7597"/>
        <v>0</v>
      </c>
      <c r="BP2638" s="19">
        <f t="shared" si="7597"/>
        <v>0</v>
      </c>
      <c r="BQ2638" s="19">
        <f t="shared" si="7597"/>
        <v>0</v>
      </c>
      <c r="BR2638" s="19">
        <f t="shared" si="7474"/>
        <v>0</v>
      </c>
      <c r="BS2638" s="19">
        <f t="shared" si="7475"/>
        <v>0</v>
      </c>
      <c r="BT2638" s="19">
        <f t="shared" si="7476"/>
        <v>67007</v>
      </c>
      <c r="BU2638" s="19">
        <f t="shared" si="7597"/>
        <v>0</v>
      </c>
      <c r="BV2638" s="19"/>
      <c r="BW2638" s="19">
        <f t="shared" si="7597"/>
        <v>0</v>
      </c>
      <c r="BX2638" s="2">
        <v>0</v>
      </c>
    </row>
    <row r="2639" spans="1:76" ht="31.15" hidden="1" x14ac:dyDescent="0.3">
      <c r="A2639" s="12">
        <v>944</v>
      </c>
      <c r="B2639" s="12" t="s">
        <v>92</v>
      </c>
      <c r="C2639" s="12" t="s">
        <v>91</v>
      </c>
      <c r="D2639" s="12" t="s">
        <v>793</v>
      </c>
      <c r="E2639" s="12" t="s">
        <v>22</v>
      </c>
      <c r="F2639" s="13" t="s">
        <v>908</v>
      </c>
      <c r="G2639" s="19">
        <f>G2640</f>
        <v>0</v>
      </c>
      <c r="H2639" s="19">
        <f t="shared" si="7597"/>
        <v>0</v>
      </c>
      <c r="I2639" s="19">
        <f t="shared" si="7597"/>
        <v>68490.399999999994</v>
      </c>
      <c r="J2639" s="19">
        <f t="shared" si="7597"/>
        <v>0</v>
      </c>
      <c r="K2639" s="19">
        <f t="shared" si="7597"/>
        <v>0</v>
      </c>
      <c r="L2639" s="19">
        <f t="shared" si="7597"/>
        <v>-1483.4</v>
      </c>
      <c r="M2639" s="19">
        <f t="shared" si="7579"/>
        <v>0</v>
      </c>
      <c r="N2639" s="19">
        <f t="shared" si="7580"/>
        <v>0</v>
      </c>
      <c r="O2639" s="19">
        <f t="shared" si="7581"/>
        <v>67007</v>
      </c>
      <c r="P2639" s="19">
        <f t="shared" si="7597"/>
        <v>0</v>
      </c>
      <c r="Q2639" s="19">
        <f t="shared" si="7597"/>
        <v>0</v>
      </c>
      <c r="R2639" s="19">
        <f t="shared" si="7597"/>
        <v>0</v>
      </c>
      <c r="S2639" s="19">
        <f t="shared" si="7492"/>
        <v>0</v>
      </c>
      <c r="T2639" s="19">
        <f t="shared" si="7597"/>
        <v>0</v>
      </c>
      <c r="U2639" s="19">
        <f t="shared" si="7597"/>
        <v>0</v>
      </c>
      <c r="V2639" s="19">
        <f t="shared" si="7597"/>
        <v>0</v>
      </c>
      <c r="W2639" s="19">
        <f t="shared" si="7597"/>
        <v>0</v>
      </c>
      <c r="X2639" s="19">
        <f t="shared" si="7597"/>
        <v>0</v>
      </c>
      <c r="Y2639" s="19">
        <f t="shared" si="7597"/>
        <v>0</v>
      </c>
      <c r="Z2639" s="19">
        <f t="shared" si="7597"/>
        <v>0</v>
      </c>
      <c r="AA2639" s="19">
        <f t="shared" si="7597"/>
        <v>0</v>
      </c>
      <c r="AB2639" s="19">
        <f t="shared" si="7574"/>
        <v>0</v>
      </c>
      <c r="AC2639" s="19">
        <f t="shared" si="7575"/>
        <v>0</v>
      </c>
      <c r="AD2639" s="19">
        <f t="shared" si="7576"/>
        <v>67007</v>
      </c>
      <c r="AE2639" s="19">
        <f t="shared" si="7597"/>
        <v>0</v>
      </c>
      <c r="AF2639" s="19">
        <f t="shared" si="7577"/>
        <v>0</v>
      </c>
      <c r="AG2639" s="19">
        <f t="shared" si="7597"/>
        <v>0</v>
      </c>
      <c r="AH2639" s="19">
        <f t="shared" si="7597"/>
        <v>0</v>
      </c>
      <c r="AI2639" s="19">
        <f t="shared" si="7597"/>
        <v>0</v>
      </c>
      <c r="AJ2639" s="19">
        <f t="shared" si="7597"/>
        <v>0</v>
      </c>
      <c r="AK2639" s="19">
        <f t="shared" si="7597"/>
        <v>0</v>
      </c>
      <c r="AL2639" s="19">
        <f t="shared" si="7597"/>
        <v>0</v>
      </c>
      <c r="AM2639" s="19">
        <f t="shared" si="7597"/>
        <v>0</v>
      </c>
      <c r="AN2639" s="19">
        <f t="shared" si="7597"/>
        <v>0</v>
      </c>
      <c r="AO2639" s="19">
        <f t="shared" si="7597"/>
        <v>0</v>
      </c>
      <c r="AP2639" s="19">
        <f t="shared" si="7597"/>
        <v>0</v>
      </c>
      <c r="AQ2639" s="19">
        <f t="shared" si="7597"/>
        <v>0</v>
      </c>
      <c r="AR2639" s="19">
        <f t="shared" si="7597"/>
        <v>0</v>
      </c>
      <c r="AS2639" s="19">
        <f t="shared" si="7597"/>
        <v>0</v>
      </c>
      <c r="AT2639" s="19">
        <f t="shared" si="7597"/>
        <v>0</v>
      </c>
      <c r="AU2639" s="19">
        <f t="shared" si="7499"/>
        <v>0</v>
      </c>
      <c r="AV2639" s="19">
        <f t="shared" si="7500"/>
        <v>0</v>
      </c>
      <c r="AW2639" s="19">
        <f t="shared" si="7501"/>
        <v>67007</v>
      </c>
      <c r="AX2639" s="19">
        <f t="shared" si="7597"/>
        <v>0</v>
      </c>
      <c r="AY2639" s="19">
        <f t="shared" si="7597"/>
        <v>0</v>
      </c>
      <c r="AZ2639" s="19">
        <f t="shared" si="7597"/>
        <v>0</v>
      </c>
      <c r="BA2639" s="19">
        <f t="shared" si="7496"/>
        <v>0</v>
      </c>
      <c r="BB2639" s="19">
        <f t="shared" si="7497"/>
        <v>0</v>
      </c>
      <c r="BC2639" s="19">
        <f t="shared" si="7498"/>
        <v>67007</v>
      </c>
      <c r="BD2639" s="19">
        <f t="shared" si="7597"/>
        <v>0</v>
      </c>
      <c r="BE2639" s="19">
        <f t="shared" si="7597"/>
        <v>0</v>
      </c>
      <c r="BF2639" s="19">
        <f t="shared" si="7597"/>
        <v>0</v>
      </c>
      <c r="BG2639" s="19">
        <f t="shared" si="7597"/>
        <v>0</v>
      </c>
      <c r="BH2639" s="19">
        <f t="shared" si="7597"/>
        <v>0</v>
      </c>
      <c r="BI2639" s="19">
        <f t="shared" si="7597"/>
        <v>0</v>
      </c>
      <c r="BJ2639" s="19">
        <f t="shared" si="7597"/>
        <v>0</v>
      </c>
      <c r="BK2639" s="19">
        <f t="shared" si="7597"/>
        <v>0</v>
      </c>
      <c r="BL2639" s="19">
        <f t="shared" si="7597"/>
        <v>0</v>
      </c>
      <c r="BM2639" s="19">
        <f t="shared" si="7597"/>
        <v>0</v>
      </c>
      <c r="BN2639" s="19">
        <f t="shared" si="7597"/>
        <v>0</v>
      </c>
      <c r="BO2639" s="19">
        <f t="shared" si="7597"/>
        <v>0</v>
      </c>
      <c r="BP2639" s="19">
        <f t="shared" si="7597"/>
        <v>0</v>
      </c>
      <c r="BQ2639" s="19">
        <f t="shared" si="7597"/>
        <v>0</v>
      </c>
      <c r="BR2639" s="19">
        <f t="shared" si="7474"/>
        <v>0</v>
      </c>
      <c r="BS2639" s="19">
        <f t="shared" si="7475"/>
        <v>0</v>
      </c>
      <c r="BT2639" s="19">
        <f t="shared" si="7476"/>
        <v>67007</v>
      </c>
      <c r="BU2639" s="19">
        <f t="shared" si="7597"/>
        <v>0</v>
      </c>
      <c r="BV2639" s="19"/>
      <c r="BW2639" s="19">
        <f t="shared" si="7597"/>
        <v>0</v>
      </c>
      <c r="BX2639" s="2">
        <v>0</v>
      </c>
    </row>
    <row r="2640" spans="1:76" ht="15.6" hidden="1" x14ac:dyDescent="0.3">
      <c r="A2640" s="12">
        <v>944</v>
      </c>
      <c r="B2640" s="12" t="s">
        <v>92</v>
      </c>
      <c r="C2640" s="12" t="s">
        <v>91</v>
      </c>
      <c r="D2640" s="12" t="s">
        <v>793</v>
      </c>
      <c r="E2640" s="12" t="s">
        <v>414</v>
      </c>
      <c r="F2640" s="13" t="s">
        <v>263</v>
      </c>
      <c r="G2640" s="19"/>
      <c r="H2640" s="19"/>
      <c r="I2640" s="19">
        <v>68490.399999999994</v>
      </c>
      <c r="J2640" s="19"/>
      <c r="K2640" s="19"/>
      <c r="L2640" s="19">
        <v>-1483.4</v>
      </c>
      <c r="M2640" s="19">
        <f t="shared" si="7579"/>
        <v>0</v>
      </c>
      <c r="N2640" s="19">
        <f t="shared" si="7580"/>
        <v>0</v>
      </c>
      <c r="O2640" s="19">
        <f t="shared" si="7581"/>
        <v>67007</v>
      </c>
      <c r="P2640" s="19"/>
      <c r="Q2640" s="19"/>
      <c r="R2640" s="19"/>
      <c r="S2640" s="19">
        <f t="shared" si="7492"/>
        <v>0</v>
      </c>
      <c r="T2640" s="19"/>
      <c r="U2640" s="19"/>
      <c r="V2640" s="19"/>
      <c r="W2640" s="19"/>
      <c r="X2640" s="19"/>
      <c r="Y2640" s="19"/>
      <c r="Z2640" s="19"/>
      <c r="AA2640" s="19"/>
      <c r="AB2640" s="19">
        <f t="shared" si="7574"/>
        <v>0</v>
      </c>
      <c r="AC2640" s="19">
        <f t="shared" si="7575"/>
        <v>0</v>
      </c>
      <c r="AD2640" s="19">
        <f t="shared" si="7576"/>
        <v>67007</v>
      </c>
      <c r="AE2640" s="19"/>
      <c r="AF2640" s="19">
        <f t="shared" si="7577"/>
        <v>0</v>
      </c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>
        <f t="shared" si="7499"/>
        <v>0</v>
      </c>
      <c r="AV2640" s="19">
        <f t="shared" si="7500"/>
        <v>0</v>
      </c>
      <c r="AW2640" s="19">
        <f t="shared" si="7501"/>
        <v>67007</v>
      </c>
      <c r="AX2640" s="19"/>
      <c r="AY2640" s="19"/>
      <c r="AZ2640" s="19"/>
      <c r="BA2640" s="19">
        <f t="shared" si="7496"/>
        <v>0</v>
      </c>
      <c r="BB2640" s="19">
        <f t="shared" si="7497"/>
        <v>0</v>
      </c>
      <c r="BC2640" s="19">
        <f t="shared" si="7498"/>
        <v>67007</v>
      </c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>
        <f t="shared" si="7474"/>
        <v>0</v>
      </c>
      <c r="BS2640" s="19">
        <f t="shared" si="7475"/>
        <v>0</v>
      </c>
      <c r="BT2640" s="19">
        <f t="shared" si="7476"/>
        <v>67007</v>
      </c>
      <c r="BU2640" s="19"/>
      <c r="BV2640" s="19"/>
      <c r="BW2640" s="19"/>
      <c r="BX2640" s="2">
        <v>0</v>
      </c>
    </row>
    <row r="2641" spans="1:75" ht="63" x14ac:dyDescent="0.25">
      <c r="A2641" s="12">
        <v>944</v>
      </c>
      <c r="B2641" s="12" t="s">
        <v>92</v>
      </c>
      <c r="C2641" s="12" t="s">
        <v>91</v>
      </c>
      <c r="D2641" s="12" t="s">
        <v>240</v>
      </c>
      <c r="E2641" s="12"/>
      <c r="F2641" s="13" t="s">
        <v>652</v>
      </c>
      <c r="G2641" s="19">
        <f>G2642+G2661</f>
        <v>253554.1</v>
      </c>
      <c r="H2641" s="19">
        <f>H2642+H2661</f>
        <v>143240.5</v>
      </c>
      <c r="I2641" s="19">
        <f>I2642+I2661</f>
        <v>113086.70000000001</v>
      </c>
      <c r="J2641" s="19">
        <f t="shared" ref="J2641:L2641" si="7598">J2642+J2661</f>
        <v>969.52800000000002</v>
      </c>
      <c r="K2641" s="19">
        <f t="shared" si="7598"/>
        <v>918.2</v>
      </c>
      <c r="L2641" s="19">
        <f t="shared" si="7598"/>
        <v>0</v>
      </c>
      <c r="M2641" s="19">
        <f t="shared" si="7579"/>
        <v>254523.628</v>
      </c>
      <c r="N2641" s="19">
        <f t="shared" si="7580"/>
        <v>144158.70000000001</v>
      </c>
      <c r="O2641" s="19">
        <f t="shared" si="7581"/>
        <v>113086.70000000001</v>
      </c>
      <c r="P2641" s="19">
        <f>P2642+P2661</f>
        <v>0</v>
      </c>
      <c r="Q2641" s="19">
        <f t="shared" ref="Q2641:R2641" si="7599">Q2642+Q2661</f>
        <v>0</v>
      </c>
      <c r="R2641" s="19">
        <f t="shared" si="7599"/>
        <v>0</v>
      </c>
      <c r="S2641" s="19">
        <f t="shared" si="7492"/>
        <v>254523.628</v>
      </c>
      <c r="T2641" s="19">
        <f t="shared" ref="T2641:X2641" si="7600">T2642+T2661</f>
        <v>0</v>
      </c>
      <c r="U2641" s="19">
        <f t="shared" si="7600"/>
        <v>-116</v>
      </c>
      <c r="V2641" s="19">
        <f t="shared" si="7600"/>
        <v>0</v>
      </c>
      <c r="W2641" s="19">
        <f t="shared" ref="W2641" si="7601">W2642+W2661</f>
        <v>0</v>
      </c>
      <c r="X2641" s="19">
        <f t="shared" si="7600"/>
        <v>0</v>
      </c>
      <c r="Y2641" s="19">
        <f>Y2642+Y2661</f>
        <v>0</v>
      </c>
      <c r="Z2641" s="19">
        <f>Z2642+Z2661</f>
        <v>0</v>
      </c>
      <c r="AA2641" s="19">
        <f>AA2642+AA2661</f>
        <v>0</v>
      </c>
      <c r="AB2641" s="19">
        <f t="shared" si="7574"/>
        <v>254407.628</v>
      </c>
      <c r="AC2641" s="19">
        <f t="shared" si="7575"/>
        <v>144158.70000000001</v>
      </c>
      <c r="AD2641" s="19">
        <f t="shared" si="7576"/>
        <v>113086.70000000001</v>
      </c>
      <c r="AE2641" s="19">
        <f>AE2642+AE2661</f>
        <v>0</v>
      </c>
      <c r="AF2641" s="19">
        <f t="shared" si="7577"/>
        <v>254407.628</v>
      </c>
      <c r="AG2641" s="19">
        <f t="shared" ref="AG2641:BW2641" si="7602">AG2642+AG2661</f>
        <v>0</v>
      </c>
      <c r="AH2641" s="19">
        <f t="shared" si="7602"/>
        <v>0</v>
      </c>
      <c r="AI2641" s="19">
        <f t="shared" ref="AI2641" si="7603">AI2642+AI2661</f>
        <v>-5210.7749999999996</v>
      </c>
      <c r="AJ2641" s="19">
        <f t="shared" ref="AJ2641" si="7604">AJ2642+AJ2661</f>
        <v>3916</v>
      </c>
      <c r="AK2641" s="19">
        <f t="shared" si="7602"/>
        <v>0</v>
      </c>
      <c r="AL2641" s="19">
        <f t="shared" si="7602"/>
        <v>0</v>
      </c>
      <c r="AM2641" s="19">
        <f t="shared" si="7602"/>
        <v>21636.817999999999</v>
      </c>
      <c r="AN2641" s="19">
        <f t="shared" si="7602"/>
        <v>0</v>
      </c>
      <c r="AO2641" s="19">
        <f t="shared" ref="AO2641:AR2641" si="7605">AO2642+AO2661</f>
        <v>0</v>
      </c>
      <c r="AP2641" s="19">
        <f t="shared" si="7605"/>
        <v>0</v>
      </c>
      <c r="AQ2641" s="19">
        <f t="shared" si="7605"/>
        <v>27203.8</v>
      </c>
      <c r="AR2641" s="19">
        <f t="shared" si="7605"/>
        <v>0</v>
      </c>
      <c r="AS2641" s="19">
        <f t="shared" ref="AS2641:AT2641" si="7606">AS2642+AS2661</f>
        <v>0</v>
      </c>
      <c r="AT2641" s="19">
        <f t="shared" si="7606"/>
        <v>3000</v>
      </c>
      <c r="AU2641" s="19">
        <f t="shared" si="7499"/>
        <v>274749.67099999997</v>
      </c>
      <c r="AV2641" s="19">
        <f t="shared" si="7500"/>
        <v>171362.5</v>
      </c>
      <c r="AW2641" s="19">
        <f t="shared" si="7501"/>
        <v>116086.70000000001</v>
      </c>
      <c r="AX2641" s="19">
        <f t="shared" ref="AX2641:AZ2641" si="7607">AX2642+AX2661</f>
        <v>0</v>
      </c>
      <c r="AY2641" s="19">
        <f t="shared" si="7607"/>
        <v>0</v>
      </c>
      <c r="AZ2641" s="19">
        <f t="shared" si="7607"/>
        <v>0</v>
      </c>
      <c r="BA2641" s="19">
        <f t="shared" si="7496"/>
        <v>274749.67099999997</v>
      </c>
      <c r="BB2641" s="19">
        <f t="shared" si="7497"/>
        <v>171362.5</v>
      </c>
      <c r="BC2641" s="19">
        <f t="shared" si="7498"/>
        <v>116086.70000000001</v>
      </c>
      <c r="BD2641" s="19">
        <f t="shared" ref="BD2641:BO2641" si="7608">BD2642+BD2661</f>
        <v>0</v>
      </c>
      <c r="BE2641" s="19">
        <f t="shared" si="7608"/>
        <v>515.63099999999997</v>
      </c>
      <c r="BF2641" s="19">
        <f t="shared" si="7608"/>
        <v>0</v>
      </c>
      <c r="BG2641" s="19">
        <f t="shared" si="7608"/>
        <v>0</v>
      </c>
      <c r="BH2641" s="19">
        <f t="shared" si="7608"/>
        <v>-108.717</v>
      </c>
      <c r="BI2641" s="19">
        <f t="shared" ref="BI2641" si="7609">BI2642+BI2661</f>
        <v>0</v>
      </c>
      <c r="BJ2641" s="19">
        <f t="shared" si="7608"/>
        <v>0</v>
      </c>
      <c r="BK2641" s="19">
        <f t="shared" si="7608"/>
        <v>0</v>
      </c>
      <c r="BL2641" s="19">
        <f t="shared" si="7608"/>
        <v>0</v>
      </c>
      <c r="BM2641" s="19">
        <f t="shared" si="7608"/>
        <v>0</v>
      </c>
      <c r="BN2641" s="19">
        <f t="shared" si="7608"/>
        <v>0</v>
      </c>
      <c r="BO2641" s="19">
        <f t="shared" si="7608"/>
        <v>0</v>
      </c>
      <c r="BP2641" s="19">
        <f t="shared" ref="BP2641:BQ2641" si="7610">BP2642+BP2661</f>
        <v>0</v>
      </c>
      <c r="BQ2641" s="19">
        <f t="shared" si="7610"/>
        <v>0</v>
      </c>
      <c r="BR2641" s="19">
        <f t="shared" si="7474"/>
        <v>275156.58499999996</v>
      </c>
      <c r="BS2641" s="19">
        <f t="shared" si="7475"/>
        <v>171362.5</v>
      </c>
      <c r="BT2641" s="19">
        <f t="shared" si="7476"/>
        <v>116086.70000000001</v>
      </c>
      <c r="BU2641" s="29">
        <f t="shared" ref="BU2641" si="7611">BU2642+BU2661</f>
        <v>200</v>
      </c>
      <c r="BV2641" s="19">
        <f t="shared" ref="BV2641:BV2682" si="7612">BR2641+BU2641</f>
        <v>275356.58499999996</v>
      </c>
      <c r="BW2641" s="19">
        <f t="shared" si="7602"/>
        <v>0</v>
      </c>
    </row>
    <row r="2642" spans="1:75" ht="31.5" x14ac:dyDescent="0.25">
      <c r="A2642" s="12">
        <v>944</v>
      </c>
      <c r="B2642" s="12" t="s">
        <v>92</v>
      </c>
      <c r="C2642" s="12" t="s">
        <v>91</v>
      </c>
      <c r="D2642" s="12" t="s">
        <v>241</v>
      </c>
      <c r="E2642" s="12"/>
      <c r="F2642" s="13" t="s">
        <v>921</v>
      </c>
      <c r="G2642" s="19">
        <f>G2646+G2649+G2643+G2655+G2658</f>
        <v>141842.4</v>
      </c>
      <c r="H2642" s="19">
        <f t="shared" ref="H2642:L2642" si="7613">H2646+H2649+H2643+H2655+H2658</f>
        <v>17968.8</v>
      </c>
      <c r="I2642" s="19">
        <f t="shared" si="7613"/>
        <v>17968.8</v>
      </c>
      <c r="J2642" s="19">
        <f t="shared" si="7613"/>
        <v>853.52800000000002</v>
      </c>
      <c r="K2642" s="19">
        <f t="shared" si="7613"/>
        <v>918.2</v>
      </c>
      <c r="L2642" s="19">
        <f t="shared" si="7613"/>
        <v>0</v>
      </c>
      <c r="M2642" s="19">
        <f t="shared" si="7579"/>
        <v>142695.92799999999</v>
      </c>
      <c r="N2642" s="19">
        <f t="shared" si="7580"/>
        <v>18887</v>
      </c>
      <c r="O2642" s="19">
        <f t="shared" si="7581"/>
        <v>17968.8</v>
      </c>
      <c r="P2642" s="19">
        <f t="shared" ref="P2642" si="7614">P2646+P2649+P2643+P2655+P2658</f>
        <v>0</v>
      </c>
      <c r="Q2642" s="19">
        <f t="shared" ref="Q2642:R2642" si="7615">Q2646+Q2649+Q2643+Q2655+Q2658</f>
        <v>0</v>
      </c>
      <c r="R2642" s="19">
        <f t="shared" si="7615"/>
        <v>0</v>
      </c>
      <c r="S2642" s="19">
        <f t="shared" si="7492"/>
        <v>142695.92799999999</v>
      </c>
      <c r="T2642" s="19">
        <f t="shared" ref="T2642:U2642" si="7616">T2646+T2649+T2643+T2655+T2658</f>
        <v>0</v>
      </c>
      <c r="U2642" s="19">
        <f t="shared" si="7616"/>
        <v>0</v>
      </c>
      <c r="V2642" s="19">
        <f t="shared" ref="V2642:X2642" si="7617">V2646+V2649+V2643+V2655+V2658</f>
        <v>0</v>
      </c>
      <c r="W2642" s="19">
        <f t="shared" si="7617"/>
        <v>0</v>
      </c>
      <c r="X2642" s="19">
        <f t="shared" si="7617"/>
        <v>0</v>
      </c>
      <c r="Y2642" s="19">
        <f t="shared" ref="Y2642:AA2642" si="7618">Y2646+Y2649+Y2643+Y2655+Y2658</f>
        <v>0</v>
      </c>
      <c r="Z2642" s="19">
        <f t="shared" si="7618"/>
        <v>0</v>
      </c>
      <c r="AA2642" s="19">
        <f t="shared" si="7618"/>
        <v>0</v>
      </c>
      <c r="AB2642" s="19">
        <f t="shared" si="7574"/>
        <v>142695.92799999999</v>
      </c>
      <c r="AC2642" s="19">
        <f t="shared" si="7575"/>
        <v>18887</v>
      </c>
      <c r="AD2642" s="19">
        <f t="shared" si="7576"/>
        <v>17968.8</v>
      </c>
      <c r="AE2642" s="19">
        <f t="shared" ref="AE2642:BW2642" si="7619">AE2646+AE2649+AE2643+AE2655+AE2658</f>
        <v>0</v>
      </c>
      <c r="AF2642" s="19">
        <f t="shared" si="7577"/>
        <v>142695.92799999999</v>
      </c>
      <c r="AG2642" s="19">
        <f t="shared" ref="AG2642" si="7620">AG2646+AG2649+AG2643+AG2655+AG2658</f>
        <v>0</v>
      </c>
      <c r="AH2642" s="19">
        <f t="shared" ref="AH2642:AJ2642" si="7621">AH2646+AH2649+AH2643+AH2655+AH2658</f>
        <v>0</v>
      </c>
      <c r="AI2642" s="19">
        <f t="shared" si="7621"/>
        <v>-537.64300000000003</v>
      </c>
      <c r="AJ2642" s="19">
        <f t="shared" si="7621"/>
        <v>3916</v>
      </c>
      <c r="AK2642" s="19">
        <f t="shared" ref="AK2642:AL2642" si="7622">AK2646+AK2649+AK2643+AK2655+AK2658</f>
        <v>0</v>
      </c>
      <c r="AL2642" s="19">
        <f t="shared" si="7622"/>
        <v>0</v>
      </c>
      <c r="AM2642" s="19">
        <f t="shared" ref="AM2642:AR2642" si="7623">AM2646+AM2649+AM2643+AM2655+AM2658</f>
        <v>2116.3040000000001</v>
      </c>
      <c r="AN2642" s="19">
        <f t="shared" si="7623"/>
        <v>0</v>
      </c>
      <c r="AO2642" s="19">
        <f t="shared" si="7623"/>
        <v>0</v>
      </c>
      <c r="AP2642" s="19">
        <f t="shared" si="7623"/>
        <v>0</v>
      </c>
      <c r="AQ2642" s="19">
        <f t="shared" si="7623"/>
        <v>0</v>
      </c>
      <c r="AR2642" s="19">
        <f t="shared" si="7623"/>
        <v>0</v>
      </c>
      <c r="AS2642" s="19">
        <f t="shared" ref="AS2642:AT2642" si="7624">AS2646+AS2649+AS2643+AS2655+AS2658</f>
        <v>0</v>
      </c>
      <c r="AT2642" s="19">
        <f t="shared" si="7624"/>
        <v>0</v>
      </c>
      <c r="AU2642" s="19">
        <f t="shared" si="7499"/>
        <v>148190.58899999998</v>
      </c>
      <c r="AV2642" s="19">
        <f t="shared" si="7500"/>
        <v>18887</v>
      </c>
      <c r="AW2642" s="19">
        <f t="shared" si="7501"/>
        <v>17968.8</v>
      </c>
      <c r="AX2642" s="19">
        <f t="shared" ref="AX2642:AZ2642" si="7625">AX2646+AX2649+AX2643+AX2655+AX2658</f>
        <v>0</v>
      </c>
      <c r="AY2642" s="19">
        <f t="shared" si="7625"/>
        <v>0</v>
      </c>
      <c r="AZ2642" s="19">
        <f t="shared" si="7625"/>
        <v>0</v>
      </c>
      <c r="BA2642" s="19">
        <f t="shared" si="7496"/>
        <v>148190.58899999998</v>
      </c>
      <c r="BB2642" s="19">
        <f t="shared" si="7497"/>
        <v>18887</v>
      </c>
      <c r="BC2642" s="19">
        <f t="shared" si="7498"/>
        <v>17968.8</v>
      </c>
      <c r="BD2642" s="19">
        <f t="shared" ref="BD2642:BO2642" si="7626">BD2646+BD2649+BD2643+BD2655+BD2658</f>
        <v>0</v>
      </c>
      <c r="BE2642" s="19">
        <f t="shared" si="7626"/>
        <v>137.351</v>
      </c>
      <c r="BF2642" s="19">
        <f t="shared" si="7626"/>
        <v>0</v>
      </c>
      <c r="BG2642" s="19">
        <f t="shared" si="7626"/>
        <v>0</v>
      </c>
      <c r="BH2642" s="19">
        <f t="shared" si="7626"/>
        <v>-73.332999999999998</v>
      </c>
      <c r="BI2642" s="19">
        <f t="shared" ref="BI2642" si="7627">BI2646+BI2649+BI2643+BI2655+BI2658</f>
        <v>0</v>
      </c>
      <c r="BJ2642" s="19">
        <f t="shared" si="7626"/>
        <v>0</v>
      </c>
      <c r="BK2642" s="19">
        <f t="shared" si="7626"/>
        <v>0</v>
      </c>
      <c r="BL2642" s="19">
        <f t="shared" si="7626"/>
        <v>0</v>
      </c>
      <c r="BM2642" s="19">
        <f t="shared" si="7626"/>
        <v>0</v>
      </c>
      <c r="BN2642" s="19">
        <f t="shared" si="7626"/>
        <v>0</v>
      </c>
      <c r="BO2642" s="19">
        <f t="shared" si="7626"/>
        <v>0</v>
      </c>
      <c r="BP2642" s="19">
        <f t="shared" ref="BP2642:BQ2642" si="7628">BP2646+BP2649+BP2643+BP2655+BP2658</f>
        <v>0</v>
      </c>
      <c r="BQ2642" s="19">
        <f t="shared" si="7628"/>
        <v>0</v>
      </c>
      <c r="BR2642" s="19">
        <f t="shared" si="7474"/>
        <v>148254.60699999996</v>
      </c>
      <c r="BS2642" s="19">
        <f t="shared" si="7475"/>
        <v>18887</v>
      </c>
      <c r="BT2642" s="19">
        <f t="shared" si="7476"/>
        <v>17968.8</v>
      </c>
      <c r="BU2642" s="29">
        <f>BU2646+BU2649+BU2643+BU2655+BU2658+BU2652</f>
        <v>200</v>
      </c>
      <c r="BV2642" s="19">
        <f t="shared" si="7612"/>
        <v>148454.60699999996</v>
      </c>
      <c r="BW2642" s="19">
        <f t="shared" si="7619"/>
        <v>0</v>
      </c>
    </row>
    <row r="2643" spans="1:75" x14ac:dyDescent="0.25">
      <c r="A2643" s="12">
        <v>944</v>
      </c>
      <c r="B2643" s="12" t="s">
        <v>92</v>
      </c>
      <c r="C2643" s="12" t="s">
        <v>91</v>
      </c>
      <c r="D2643" s="12" t="s">
        <v>226</v>
      </c>
      <c r="E2643" s="12"/>
      <c r="F2643" s="13" t="s">
        <v>843</v>
      </c>
      <c r="G2643" s="19">
        <f>G2644</f>
        <v>7793</v>
      </c>
      <c r="H2643" s="19">
        <f t="shared" ref="H2643:BW2644" si="7629">H2644</f>
        <v>7793</v>
      </c>
      <c r="I2643" s="19">
        <f t="shared" si="7629"/>
        <v>7793</v>
      </c>
      <c r="J2643" s="19">
        <f t="shared" si="7629"/>
        <v>0</v>
      </c>
      <c r="K2643" s="19">
        <f t="shared" si="7629"/>
        <v>0</v>
      </c>
      <c r="L2643" s="19">
        <f t="shared" si="7629"/>
        <v>0</v>
      </c>
      <c r="M2643" s="19">
        <f t="shared" si="7579"/>
        <v>7793</v>
      </c>
      <c r="N2643" s="19">
        <f t="shared" si="7580"/>
        <v>7793</v>
      </c>
      <c r="O2643" s="19">
        <f t="shared" si="7581"/>
        <v>7793</v>
      </c>
      <c r="P2643" s="19">
        <f t="shared" si="7629"/>
        <v>0</v>
      </c>
      <c r="Q2643" s="19">
        <f t="shared" si="7629"/>
        <v>0</v>
      </c>
      <c r="R2643" s="19">
        <f t="shared" si="7629"/>
        <v>0</v>
      </c>
      <c r="S2643" s="19">
        <f t="shared" si="7492"/>
        <v>7793</v>
      </c>
      <c r="T2643" s="19">
        <f t="shared" si="7629"/>
        <v>0</v>
      </c>
      <c r="U2643" s="19">
        <f t="shared" si="7629"/>
        <v>0</v>
      </c>
      <c r="V2643" s="19">
        <f t="shared" si="7629"/>
        <v>0</v>
      </c>
      <c r="W2643" s="19">
        <f t="shared" si="7629"/>
        <v>0</v>
      </c>
      <c r="X2643" s="19">
        <f t="shared" si="7629"/>
        <v>0</v>
      </c>
      <c r="Y2643" s="19">
        <f t="shared" si="7629"/>
        <v>0</v>
      </c>
      <c r="Z2643" s="19">
        <f t="shared" si="7629"/>
        <v>0</v>
      </c>
      <c r="AA2643" s="19">
        <f t="shared" si="7629"/>
        <v>0</v>
      </c>
      <c r="AB2643" s="19">
        <f t="shared" si="7574"/>
        <v>7793</v>
      </c>
      <c r="AC2643" s="19">
        <f t="shared" si="7575"/>
        <v>7793</v>
      </c>
      <c r="AD2643" s="19">
        <f t="shared" si="7576"/>
        <v>7793</v>
      </c>
      <c r="AE2643" s="19">
        <f t="shared" si="7629"/>
        <v>0</v>
      </c>
      <c r="AF2643" s="19">
        <f t="shared" si="7577"/>
        <v>7793</v>
      </c>
      <c r="AG2643" s="19">
        <f t="shared" si="7629"/>
        <v>0</v>
      </c>
      <c r="AH2643" s="19">
        <f t="shared" si="7629"/>
        <v>0</v>
      </c>
      <c r="AI2643" s="19">
        <f t="shared" si="7629"/>
        <v>0</v>
      </c>
      <c r="AJ2643" s="19">
        <f t="shared" si="7629"/>
        <v>0</v>
      </c>
      <c r="AK2643" s="19">
        <f t="shared" si="7629"/>
        <v>0</v>
      </c>
      <c r="AL2643" s="19">
        <f t="shared" si="7629"/>
        <v>0</v>
      </c>
      <c r="AM2643" s="19">
        <f t="shared" si="7629"/>
        <v>0</v>
      </c>
      <c r="AN2643" s="19">
        <f t="shared" si="7629"/>
        <v>0</v>
      </c>
      <c r="AO2643" s="19">
        <f t="shared" si="7629"/>
        <v>0</v>
      </c>
      <c r="AP2643" s="19">
        <f t="shared" si="7629"/>
        <v>0</v>
      </c>
      <c r="AQ2643" s="19">
        <f t="shared" si="7629"/>
        <v>0</v>
      </c>
      <c r="AR2643" s="19">
        <f t="shared" si="7629"/>
        <v>0</v>
      </c>
      <c r="AS2643" s="19">
        <f t="shared" si="7629"/>
        <v>0</v>
      </c>
      <c r="AT2643" s="19">
        <f t="shared" si="7629"/>
        <v>0</v>
      </c>
      <c r="AU2643" s="19">
        <f t="shared" si="7499"/>
        <v>7793</v>
      </c>
      <c r="AV2643" s="19">
        <f t="shared" si="7500"/>
        <v>7793</v>
      </c>
      <c r="AW2643" s="19">
        <f t="shared" si="7501"/>
        <v>7793</v>
      </c>
      <c r="AX2643" s="19">
        <f t="shared" si="7629"/>
        <v>0</v>
      </c>
      <c r="AY2643" s="19">
        <f t="shared" si="7629"/>
        <v>0</v>
      </c>
      <c r="AZ2643" s="19">
        <f t="shared" si="7629"/>
        <v>0</v>
      </c>
      <c r="BA2643" s="19">
        <f t="shared" si="7496"/>
        <v>7793</v>
      </c>
      <c r="BB2643" s="19">
        <f t="shared" si="7497"/>
        <v>7793</v>
      </c>
      <c r="BC2643" s="19">
        <f t="shared" si="7498"/>
        <v>7793</v>
      </c>
      <c r="BD2643" s="19">
        <f t="shared" si="7629"/>
        <v>0</v>
      </c>
      <c r="BE2643" s="19">
        <f t="shared" si="7629"/>
        <v>0</v>
      </c>
      <c r="BF2643" s="19">
        <f t="shared" si="7629"/>
        <v>0</v>
      </c>
      <c r="BG2643" s="19">
        <f t="shared" si="7629"/>
        <v>0</v>
      </c>
      <c r="BH2643" s="19">
        <f t="shared" si="7629"/>
        <v>-38.350999999999999</v>
      </c>
      <c r="BI2643" s="19">
        <f t="shared" si="7629"/>
        <v>0</v>
      </c>
      <c r="BJ2643" s="19">
        <f t="shared" si="7629"/>
        <v>0</v>
      </c>
      <c r="BK2643" s="19">
        <f t="shared" si="7629"/>
        <v>0</v>
      </c>
      <c r="BL2643" s="19">
        <f t="shared" si="7629"/>
        <v>0</v>
      </c>
      <c r="BM2643" s="19">
        <f t="shared" si="7629"/>
        <v>0</v>
      </c>
      <c r="BN2643" s="19">
        <f t="shared" si="7629"/>
        <v>0</v>
      </c>
      <c r="BO2643" s="19">
        <f t="shared" si="7629"/>
        <v>0</v>
      </c>
      <c r="BP2643" s="19">
        <f t="shared" si="7629"/>
        <v>0</v>
      </c>
      <c r="BQ2643" s="19">
        <f t="shared" si="7629"/>
        <v>0</v>
      </c>
      <c r="BR2643" s="19">
        <f t="shared" si="7474"/>
        <v>7754.6490000000003</v>
      </c>
      <c r="BS2643" s="19">
        <f t="shared" si="7475"/>
        <v>7793</v>
      </c>
      <c r="BT2643" s="19">
        <f t="shared" si="7476"/>
        <v>7793</v>
      </c>
      <c r="BU2643" s="19">
        <f t="shared" si="7629"/>
        <v>0</v>
      </c>
      <c r="BV2643" s="19">
        <f t="shared" si="7612"/>
        <v>7754.6490000000003</v>
      </c>
      <c r="BW2643" s="19">
        <f t="shared" si="7629"/>
        <v>0</v>
      </c>
    </row>
    <row r="2644" spans="1:75" ht="31.5" x14ac:dyDescent="0.25">
      <c r="A2644" s="12">
        <v>944</v>
      </c>
      <c r="B2644" s="12" t="s">
        <v>92</v>
      </c>
      <c r="C2644" s="12" t="s">
        <v>91</v>
      </c>
      <c r="D2644" s="12" t="s">
        <v>226</v>
      </c>
      <c r="E2644" s="12" t="s">
        <v>6</v>
      </c>
      <c r="F2644" s="13" t="s">
        <v>270</v>
      </c>
      <c r="G2644" s="19">
        <f>G2645</f>
        <v>7793</v>
      </c>
      <c r="H2644" s="19">
        <f t="shared" si="7629"/>
        <v>7793</v>
      </c>
      <c r="I2644" s="19">
        <f t="shared" si="7629"/>
        <v>7793</v>
      </c>
      <c r="J2644" s="19">
        <f t="shared" si="7629"/>
        <v>0</v>
      </c>
      <c r="K2644" s="19">
        <f t="shared" si="7629"/>
        <v>0</v>
      </c>
      <c r="L2644" s="19">
        <f t="shared" si="7629"/>
        <v>0</v>
      </c>
      <c r="M2644" s="19">
        <f t="shared" si="7579"/>
        <v>7793</v>
      </c>
      <c r="N2644" s="19">
        <f t="shared" si="7580"/>
        <v>7793</v>
      </c>
      <c r="O2644" s="19">
        <f t="shared" si="7581"/>
        <v>7793</v>
      </c>
      <c r="P2644" s="19">
        <f t="shared" si="7629"/>
        <v>0</v>
      </c>
      <c r="Q2644" s="19">
        <f t="shared" si="7629"/>
        <v>0</v>
      </c>
      <c r="R2644" s="19">
        <f t="shared" si="7629"/>
        <v>0</v>
      </c>
      <c r="S2644" s="19">
        <f t="shared" si="7492"/>
        <v>7793</v>
      </c>
      <c r="T2644" s="19">
        <f t="shared" si="7629"/>
        <v>0</v>
      </c>
      <c r="U2644" s="19">
        <f t="shared" si="7629"/>
        <v>0</v>
      </c>
      <c r="V2644" s="19">
        <f t="shared" si="7629"/>
        <v>0</v>
      </c>
      <c r="W2644" s="19">
        <f t="shared" si="7629"/>
        <v>0</v>
      </c>
      <c r="X2644" s="19">
        <f t="shared" si="7629"/>
        <v>0</v>
      </c>
      <c r="Y2644" s="19">
        <f t="shared" si="7629"/>
        <v>0</v>
      </c>
      <c r="Z2644" s="19">
        <f t="shared" si="7629"/>
        <v>0</v>
      </c>
      <c r="AA2644" s="19">
        <f t="shared" si="7629"/>
        <v>0</v>
      </c>
      <c r="AB2644" s="19">
        <f t="shared" si="7574"/>
        <v>7793</v>
      </c>
      <c r="AC2644" s="19">
        <f t="shared" si="7575"/>
        <v>7793</v>
      </c>
      <c r="AD2644" s="19">
        <f t="shared" si="7576"/>
        <v>7793</v>
      </c>
      <c r="AE2644" s="19">
        <f t="shared" si="7629"/>
        <v>0</v>
      </c>
      <c r="AF2644" s="19">
        <f t="shared" si="7577"/>
        <v>7793</v>
      </c>
      <c r="AG2644" s="19">
        <f t="shared" si="7629"/>
        <v>0</v>
      </c>
      <c r="AH2644" s="19">
        <f t="shared" si="7629"/>
        <v>0</v>
      </c>
      <c r="AI2644" s="19">
        <f t="shared" si="7629"/>
        <v>0</v>
      </c>
      <c r="AJ2644" s="19">
        <f t="shared" si="7629"/>
        <v>0</v>
      </c>
      <c r="AK2644" s="19">
        <f t="shared" si="7629"/>
        <v>0</v>
      </c>
      <c r="AL2644" s="19">
        <f t="shared" si="7629"/>
        <v>0</v>
      </c>
      <c r="AM2644" s="19">
        <f t="shared" si="7629"/>
        <v>0</v>
      </c>
      <c r="AN2644" s="19">
        <f t="shared" si="7629"/>
        <v>0</v>
      </c>
      <c r="AO2644" s="19">
        <f t="shared" si="7629"/>
        <v>0</v>
      </c>
      <c r="AP2644" s="19">
        <f t="shared" si="7629"/>
        <v>0</v>
      </c>
      <c r="AQ2644" s="19">
        <f t="shared" si="7629"/>
        <v>0</v>
      </c>
      <c r="AR2644" s="19">
        <f t="shared" si="7629"/>
        <v>0</v>
      </c>
      <c r="AS2644" s="19">
        <f t="shared" si="7629"/>
        <v>0</v>
      </c>
      <c r="AT2644" s="19">
        <f t="shared" si="7629"/>
        <v>0</v>
      </c>
      <c r="AU2644" s="19">
        <f t="shared" si="7499"/>
        <v>7793</v>
      </c>
      <c r="AV2644" s="19">
        <f t="shared" si="7500"/>
        <v>7793</v>
      </c>
      <c r="AW2644" s="19">
        <f t="shared" si="7501"/>
        <v>7793</v>
      </c>
      <c r="AX2644" s="19">
        <f t="shared" si="7629"/>
        <v>0</v>
      </c>
      <c r="AY2644" s="19">
        <f t="shared" si="7629"/>
        <v>0</v>
      </c>
      <c r="AZ2644" s="19">
        <f t="shared" si="7629"/>
        <v>0</v>
      </c>
      <c r="BA2644" s="19">
        <f t="shared" si="7496"/>
        <v>7793</v>
      </c>
      <c r="BB2644" s="19">
        <f t="shared" si="7497"/>
        <v>7793</v>
      </c>
      <c r="BC2644" s="19">
        <f t="shared" si="7498"/>
        <v>7793</v>
      </c>
      <c r="BD2644" s="19">
        <f t="shared" si="7629"/>
        <v>0</v>
      </c>
      <c r="BE2644" s="19">
        <f t="shared" si="7629"/>
        <v>0</v>
      </c>
      <c r="BF2644" s="19">
        <f t="shared" si="7629"/>
        <v>0</v>
      </c>
      <c r="BG2644" s="19">
        <f t="shared" si="7629"/>
        <v>0</v>
      </c>
      <c r="BH2644" s="19">
        <f t="shared" si="7629"/>
        <v>-38.350999999999999</v>
      </c>
      <c r="BI2644" s="19">
        <f t="shared" si="7629"/>
        <v>0</v>
      </c>
      <c r="BJ2644" s="19">
        <f t="shared" si="7629"/>
        <v>0</v>
      </c>
      <c r="BK2644" s="19">
        <f t="shared" si="7629"/>
        <v>0</v>
      </c>
      <c r="BL2644" s="19">
        <f t="shared" si="7629"/>
        <v>0</v>
      </c>
      <c r="BM2644" s="19">
        <f t="shared" si="7629"/>
        <v>0</v>
      </c>
      <c r="BN2644" s="19">
        <f t="shared" si="7629"/>
        <v>0</v>
      </c>
      <c r="BO2644" s="19">
        <f t="shared" si="7629"/>
        <v>0</v>
      </c>
      <c r="BP2644" s="19">
        <f t="shared" si="7629"/>
        <v>0</v>
      </c>
      <c r="BQ2644" s="19">
        <f t="shared" si="7629"/>
        <v>0</v>
      </c>
      <c r="BR2644" s="19">
        <f t="shared" si="7474"/>
        <v>7754.6490000000003</v>
      </c>
      <c r="BS2644" s="19">
        <f t="shared" si="7475"/>
        <v>7793</v>
      </c>
      <c r="BT2644" s="19">
        <f t="shared" si="7476"/>
        <v>7793</v>
      </c>
      <c r="BU2644" s="19">
        <f t="shared" si="7629"/>
        <v>0</v>
      </c>
      <c r="BV2644" s="19">
        <f t="shared" si="7612"/>
        <v>7754.6490000000003</v>
      </c>
      <c r="BW2644" s="19">
        <f t="shared" si="7629"/>
        <v>0</v>
      </c>
    </row>
    <row r="2645" spans="1:75" ht="31.5" x14ac:dyDescent="0.25">
      <c r="A2645" s="12">
        <v>944</v>
      </c>
      <c r="B2645" s="12" t="s">
        <v>92</v>
      </c>
      <c r="C2645" s="12" t="s">
        <v>91</v>
      </c>
      <c r="D2645" s="12" t="s">
        <v>226</v>
      </c>
      <c r="E2645" s="12" t="s">
        <v>207</v>
      </c>
      <c r="F2645" s="13" t="s">
        <v>259</v>
      </c>
      <c r="G2645" s="19">
        <v>7793</v>
      </c>
      <c r="H2645" s="19">
        <v>7793</v>
      </c>
      <c r="I2645" s="19">
        <v>7793</v>
      </c>
      <c r="J2645" s="19"/>
      <c r="K2645" s="19"/>
      <c r="L2645" s="19"/>
      <c r="M2645" s="19">
        <f t="shared" si="7579"/>
        <v>7793</v>
      </c>
      <c r="N2645" s="19">
        <f t="shared" si="7580"/>
        <v>7793</v>
      </c>
      <c r="O2645" s="19">
        <f t="shared" si="7581"/>
        <v>7793</v>
      </c>
      <c r="P2645" s="19"/>
      <c r="Q2645" s="19"/>
      <c r="R2645" s="19"/>
      <c r="S2645" s="19">
        <f t="shared" si="7492"/>
        <v>7793</v>
      </c>
      <c r="T2645" s="19"/>
      <c r="U2645" s="19"/>
      <c r="V2645" s="19"/>
      <c r="W2645" s="19"/>
      <c r="X2645" s="19"/>
      <c r="Y2645" s="19"/>
      <c r="Z2645" s="19"/>
      <c r="AA2645" s="19"/>
      <c r="AB2645" s="19">
        <f t="shared" si="7574"/>
        <v>7793</v>
      </c>
      <c r="AC2645" s="19">
        <f t="shared" si="7575"/>
        <v>7793</v>
      </c>
      <c r="AD2645" s="19">
        <f t="shared" si="7576"/>
        <v>7793</v>
      </c>
      <c r="AE2645" s="19"/>
      <c r="AF2645" s="19">
        <f t="shared" si="7577"/>
        <v>7793</v>
      </c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>
        <f t="shared" si="7499"/>
        <v>7793</v>
      </c>
      <c r="AV2645" s="19">
        <f t="shared" si="7500"/>
        <v>7793</v>
      </c>
      <c r="AW2645" s="19">
        <f t="shared" si="7501"/>
        <v>7793</v>
      </c>
      <c r="AX2645" s="19"/>
      <c r="AY2645" s="19"/>
      <c r="AZ2645" s="19"/>
      <c r="BA2645" s="19">
        <f t="shared" si="7496"/>
        <v>7793</v>
      </c>
      <c r="BB2645" s="19">
        <f t="shared" si="7497"/>
        <v>7793</v>
      </c>
      <c r="BC2645" s="19">
        <f t="shared" si="7498"/>
        <v>7793</v>
      </c>
      <c r="BD2645" s="19"/>
      <c r="BE2645" s="19"/>
      <c r="BF2645" s="19"/>
      <c r="BG2645" s="19"/>
      <c r="BH2645" s="19">
        <v>-38.350999999999999</v>
      </c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>
        <f t="shared" si="7474"/>
        <v>7754.6490000000003</v>
      </c>
      <c r="BS2645" s="19">
        <f t="shared" si="7475"/>
        <v>7793</v>
      </c>
      <c r="BT2645" s="19">
        <f t="shared" si="7476"/>
        <v>7793</v>
      </c>
      <c r="BU2645" s="19"/>
      <c r="BV2645" s="19">
        <f t="shared" si="7612"/>
        <v>7754.6490000000003</v>
      </c>
      <c r="BW2645" s="19"/>
    </row>
    <row r="2646" spans="1:75" ht="31.5" x14ac:dyDescent="0.25">
      <c r="A2646" s="12">
        <v>944</v>
      </c>
      <c r="B2646" s="12" t="s">
        <v>92</v>
      </c>
      <c r="C2646" s="12" t="s">
        <v>91</v>
      </c>
      <c r="D2646" s="12" t="s">
        <v>362</v>
      </c>
      <c r="E2646" s="12"/>
      <c r="F2646" s="13" t="s">
        <v>532</v>
      </c>
      <c r="G2646" s="19">
        <f t="shared" ref="G2646:BW2647" si="7630">G2647</f>
        <v>29004</v>
      </c>
      <c r="H2646" s="19">
        <f t="shared" si="7630"/>
        <v>10175.799999999999</v>
      </c>
      <c r="I2646" s="19">
        <f t="shared" si="7630"/>
        <v>10175.799999999999</v>
      </c>
      <c r="J2646" s="19">
        <f t="shared" si="7630"/>
        <v>0</v>
      </c>
      <c r="K2646" s="19">
        <f t="shared" si="7630"/>
        <v>0</v>
      </c>
      <c r="L2646" s="19">
        <f t="shared" si="7630"/>
        <v>0</v>
      </c>
      <c r="M2646" s="19">
        <f t="shared" si="7579"/>
        <v>29004</v>
      </c>
      <c r="N2646" s="19">
        <f t="shared" si="7580"/>
        <v>10175.799999999999</v>
      </c>
      <c r="O2646" s="19">
        <f t="shared" si="7581"/>
        <v>10175.799999999999</v>
      </c>
      <c r="P2646" s="19">
        <f t="shared" si="7630"/>
        <v>0</v>
      </c>
      <c r="Q2646" s="19">
        <f t="shared" si="7630"/>
        <v>0</v>
      </c>
      <c r="R2646" s="19">
        <f t="shared" si="7630"/>
        <v>0</v>
      </c>
      <c r="S2646" s="19">
        <f t="shared" si="7492"/>
        <v>29004</v>
      </c>
      <c r="T2646" s="19">
        <f t="shared" si="7630"/>
        <v>0</v>
      </c>
      <c r="U2646" s="19">
        <f t="shared" si="7630"/>
        <v>0</v>
      </c>
      <c r="V2646" s="19">
        <f t="shared" si="7630"/>
        <v>0</v>
      </c>
      <c r="W2646" s="19">
        <f t="shared" si="7630"/>
        <v>0</v>
      </c>
      <c r="X2646" s="19">
        <f t="shared" si="7630"/>
        <v>0</v>
      </c>
      <c r="Y2646" s="19">
        <f t="shared" si="7630"/>
        <v>0</v>
      </c>
      <c r="Z2646" s="19">
        <f t="shared" si="7630"/>
        <v>0</v>
      </c>
      <c r="AA2646" s="19">
        <f t="shared" si="7630"/>
        <v>0</v>
      </c>
      <c r="AB2646" s="19">
        <f t="shared" si="7574"/>
        <v>29004</v>
      </c>
      <c r="AC2646" s="19">
        <f t="shared" si="7575"/>
        <v>10175.799999999999</v>
      </c>
      <c r="AD2646" s="19">
        <f t="shared" si="7576"/>
        <v>10175.799999999999</v>
      </c>
      <c r="AE2646" s="19">
        <f t="shared" si="7630"/>
        <v>0</v>
      </c>
      <c r="AF2646" s="19">
        <f t="shared" si="7577"/>
        <v>29004</v>
      </c>
      <c r="AG2646" s="19">
        <f t="shared" si="7630"/>
        <v>0</v>
      </c>
      <c r="AH2646" s="19">
        <f t="shared" si="7630"/>
        <v>0</v>
      </c>
      <c r="AI2646" s="19">
        <f t="shared" si="7630"/>
        <v>-119</v>
      </c>
      <c r="AJ2646" s="19">
        <f t="shared" si="7630"/>
        <v>0</v>
      </c>
      <c r="AK2646" s="19">
        <f t="shared" si="7630"/>
        <v>0</v>
      </c>
      <c r="AL2646" s="19">
        <f t="shared" si="7630"/>
        <v>0</v>
      </c>
      <c r="AM2646" s="19">
        <f t="shared" si="7630"/>
        <v>2116.3040000000001</v>
      </c>
      <c r="AN2646" s="19">
        <f t="shared" si="7630"/>
        <v>0</v>
      </c>
      <c r="AO2646" s="19">
        <f t="shared" si="7630"/>
        <v>0</v>
      </c>
      <c r="AP2646" s="19">
        <f t="shared" si="7630"/>
        <v>0</v>
      </c>
      <c r="AQ2646" s="19">
        <f t="shared" si="7630"/>
        <v>0</v>
      </c>
      <c r="AR2646" s="19">
        <f t="shared" si="7630"/>
        <v>0</v>
      </c>
      <c r="AS2646" s="19">
        <f t="shared" si="7630"/>
        <v>0</v>
      </c>
      <c r="AT2646" s="19">
        <f t="shared" si="7630"/>
        <v>0</v>
      </c>
      <c r="AU2646" s="19">
        <f t="shared" si="7499"/>
        <v>31001.304</v>
      </c>
      <c r="AV2646" s="19">
        <f t="shared" si="7500"/>
        <v>10175.799999999999</v>
      </c>
      <c r="AW2646" s="19">
        <f t="shared" si="7501"/>
        <v>10175.799999999999</v>
      </c>
      <c r="AX2646" s="19">
        <f t="shared" si="7630"/>
        <v>0</v>
      </c>
      <c r="AY2646" s="19">
        <f t="shared" si="7630"/>
        <v>0</v>
      </c>
      <c r="AZ2646" s="19">
        <f t="shared" si="7630"/>
        <v>0</v>
      </c>
      <c r="BA2646" s="19">
        <f t="shared" si="7496"/>
        <v>31001.304</v>
      </c>
      <c r="BB2646" s="19">
        <f t="shared" si="7497"/>
        <v>10175.799999999999</v>
      </c>
      <c r="BC2646" s="19">
        <f t="shared" si="7498"/>
        <v>10175.799999999999</v>
      </c>
      <c r="BD2646" s="19">
        <f t="shared" si="7630"/>
        <v>0</v>
      </c>
      <c r="BE2646" s="19">
        <f t="shared" si="7630"/>
        <v>95.546000000000006</v>
      </c>
      <c r="BF2646" s="19">
        <f t="shared" si="7630"/>
        <v>0</v>
      </c>
      <c r="BG2646" s="19">
        <f t="shared" si="7630"/>
        <v>0</v>
      </c>
      <c r="BH2646" s="19">
        <f t="shared" si="7630"/>
        <v>0</v>
      </c>
      <c r="BI2646" s="19">
        <f t="shared" si="7630"/>
        <v>0</v>
      </c>
      <c r="BJ2646" s="19">
        <f t="shared" si="7630"/>
        <v>0</v>
      </c>
      <c r="BK2646" s="19">
        <f t="shared" si="7630"/>
        <v>0</v>
      </c>
      <c r="BL2646" s="19">
        <f t="shared" si="7630"/>
        <v>0</v>
      </c>
      <c r="BM2646" s="19">
        <f t="shared" si="7630"/>
        <v>0</v>
      </c>
      <c r="BN2646" s="19">
        <f t="shared" si="7630"/>
        <v>0</v>
      </c>
      <c r="BO2646" s="19">
        <f t="shared" si="7630"/>
        <v>0</v>
      </c>
      <c r="BP2646" s="19">
        <f t="shared" si="7630"/>
        <v>0</v>
      </c>
      <c r="BQ2646" s="19">
        <f t="shared" si="7630"/>
        <v>0</v>
      </c>
      <c r="BR2646" s="19">
        <f t="shared" si="7474"/>
        <v>31096.85</v>
      </c>
      <c r="BS2646" s="19">
        <f t="shared" si="7475"/>
        <v>10175.799999999999</v>
      </c>
      <c r="BT2646" s="19">
        <f t="shared" si="7476"/>
        <v>10175.799999999999</v>
      </c>
      <c r="BU2646" s="19">
        <f t="shared" si="7630"/>
        <v>0</v>
      </c>
      <c r="BV2646" s="19">
        <f t="shared" si="7612"/>
        <v>31096.85</v>
      </c>
      <c r="BW2646" s="19">
        <f t="shared" si="7630"/>
        <v>0</v>
      </c>
    </row>
    <row r="2647" spans="1:75" ht="31.5" x14ac:dyDescent="0.25">
      <c r="A2647" s="12">
        <v>944</v>
      </c>
      <c r="B2647" s="12" t="s">
        <v>92</v>
      </c>
      <c r="C2647" s="12" t="s">
        <v>91</v>
      </c>
      <c r="D2647" s="12" t="s">
        <v>362</v>
      </c>
      <c r="E2647" s="12" t="s">
        <v>6</v>
      </c>
      <c r="F2647" s="13" t="s">
        <v>270</v>
      </c>
      <c r="G2647" s="19">
        <f t="shared" si="7630"/>
        <v>29004</v>
      </c>
      <c r="H2647" s="19">
        <f t="shared" si="7630"/>
        <v>10175.799999999999</v>
      </c>
      <c r="I2647" s="19">
        <f t="shared" si="7630"/>
        <v>10175.799999999999</v>
      </c>
      <c r="J2647" s="19">
        <f t="shared" si="7630"/>
        <v>0</v>
      </c>
      <c r="K2647" s="19">
        <f t="shared" si="7630"/>
        <v>0</v>
      </c>
      <c r="L2647" s="19">
        <f t="shared" si="7630"/>
        <v>0</v>
      </c>
      <c r="M2647" s="19">
        <f t="shared" si="7579"/>
        <v>29004</v>
      </c>
      <c r="N2647" s="19">
        <f t="shared" si="7580"/>
        <v>10175.799999999999</v>
      </c>
      <c r="O2647" s="19">
        <f t="shared" si="7581"/>
        <v>10175.799999999999</v>
      </c>
      <c r="P2647" s="19">
        <f t="shared" si="7630"/>
        <v>0</v>
      </c>
      <c r="Q2647" s="19">
        <f t="shared" si="7630"/>
        <v>0</v>
      </c>
      <c r="R2647" s="19">
        <f t="shared" si="7630"/>
        <v>0</v>
      </c>
      <c r="S2647" s="19">
        <f t="shared" si="7492"/>
        <v>29004</v>
      </c>
      <c r="T2647" s="19">
        <f t="shared" si="7630"/>
        <v>0</v>
      </c>
      <c r="U2647" s="19">
        <f t="shared" si="7630"/>
        <v>0</v>
      </c>
      <c r="V2647" s="19">
        <f t="shared" si="7630"/>
        <v>0</v>
      </c>
      <c r="W2647" s="19">
        <f t="shared" si="7630"/>
        <v>0</v>
      </c>
      <c r="X2647" s="19">
        <f t="shared" si="7630"/>
        <v>0</v>
      </c>
      <c r="Y2647" s="19">
        <f t="shared" si="7630"/>
        <v>0</v>
      </c>
      <c r="Z2647" s="19">
        <f t="shared" si="7630"/>
        <v>0</v>
      </c>
      <c r="AA2647" s="19">
        <f t="shared" si="7630"/>
        <v>0</v>
      </c>
      <c r="AB2647" s="19">
        <f t="shared" si="7574"/>
        <v>29004</v>
      </c>
      <c r="AC2647" s="19">
        <f t="shared" si="7575"/>
        <v>10175.799999999999</v>
      </c>
      <c r="AD2647" s="19">
        <f t="shared" si="7576"/>
        <v>10175.799999999999</v>
      </c>
      <c r="AE2647" s="19">
        <f t="shared" si="7630"/>
        <v>0</v>
      </c>
      <c r="AF2647" s="19">
        <f t="shared" si="7577"/>
        <v>29004</v>
      </c>
      <c r="AG2647" s="19">
        <f t="shared" si="7630"/>
        <v>0</v>
      </c>
      <c r="AH2647" s="19">
        <f t="shared" si="7630"/>
        <v>0</v>
      </c>
      <c r="AI2647" s="19">
        <f t="shared" si="7630"/>
        <v>-119</v>
      </c>
      <c r="AJ2647" s="19">
        <f t="shared" si="7630"/>
        <v>0</v>
      </c>
      <c r="AK2647" s="19">
        <f t="shared" si="7630"/>
        <v>0</v>
      </c>
      <c r="AL2647" s="19">
        <f t="shared" si="7630"/>
        <v>0</v>
      </c>
      <c r="AM2647" s="19">
        <f t="shared" si="7630"/>
        <v>2116.3040000000001</v>
      </c>
      <c r="AN2647" s="19">
        <f t="shared" si="7630"/>
        <v>0</v>
      </c>
      <c r="AO2647" s="19">
        <f t="shared" si="7630"/>
        <v>0</v>
      </c>
      <c r="AP2647" s="19">
        <f t="shared" si="7630"/>
        <v>0</v>
      </c>
      <c r="AQ2647" s="19">
        <f t="shared" si="7630"/>
        <v>0</v>
      </c>
      <c r="AR2647" s="19">
        <f t="shared" si="7630"/>
        <v>0</v>
      </c>
      <c r="AS2647" s="19">
        <f t="shared" si="7630"/>
        <v>0</v>
      </c>
      <c r="AT2647" s="19">
        <f t="shared" si="7630"/>
        <v>0</v>
      </c>
      <c r="AU2647" s="19">
        <f t="shared" si="7499"/>
        <v>31001.304</v>
      </c>
      <c r="AV2647" s="19">
        <f t="shared" si="7500"/>
        <v>10175.799999999999</v>
      </c>
      <c r="AW2647" s="19">
        <f t="shared" si="7501"/>
        <v>10175.799999999999</v>
      </c>
      <c r="AX2647" s="19">
        <f t="shared" si="7630"/>
        <v>0</v>
      </c>
      <c r="AY2647" s="19">
        <f t="shared" si="7630"/>
        <v>0</v>
      </c>
      <c r="AZ2647" s="19">
        <f t="shared" si="7630"/>
        <v>0</v>
      </c>
      <c r="BA2647" s="19">
        <f t="shared" si="7496"/>
        <v>31001.304</v>
      </c>
      <c r="BB2647" s="19">
        <f t="shared" si="7497"/>
        <v>10175.799999999999</v>
      </c>
      <c r="BC2647" s="19">
        <f t="shared" si="7498"/>
        <v>10175.799999999999</v>
      </c>
      <c r="BD2647" s="19">
        <f t="shared" si="7630"/>
        <v>0</v>
      </c>
      <c r="BE2647" s="19">
        <f t="shared" si="7630"/>
        <v>95.546000000000006</v>
      </c>
      <c r="BF2647" s="19">
        <f t="shared" si="7630"/>
        <v>0</v>
      </c>
      <c r="BG2647" s="19">
        <f t="shared" si="7630"/>
        <v>0</v>
      </c>
      <c r="BH2647" s="19">
        <f t="shared" si="7630"/>
        <v>0</v>
      </c>
      <c r="BI2647" s="19">
        <f t="shared" si="7630"/>
        <v>0</v>
      </c>
      <c r="BJ2647" s="19">
        <f t="shared" si="7630"/>
        <v>0</v>
      </c>
      <c r="BK2647" s="19">
        <f t="shared" si="7630"/>
        <v>0</v>
      </c>
      <c r="BL2647" s="19">
        <f t="shared" si="7630"/>
        <v>0</v>
      </c>
      <c r="BM2647" s="19">
        <f t="shared" si="7630"/>
        <v>0</v>
      </c>
      <c r="BN2647" s="19">
        <f t="shared" si="7630"/>
        <v>0</v>
      </c>
      <c r="BO2647" s="19">
        <f t="shared" si="7630"/>
        <v>0</v>
      </c>
      <c r="BP2647" s="19">
        <f t="shared" si="7630"/>
        <v>0</v>
      </c>
      <c r="BQ2647" s="19">
        <f t="shared" si="7630"/>
        <v>0</v>
      </c>
      <c r="BR2647" s="19">
        <f t="shared" si="7474"/>
        <v>31096.85</v>
      </c>
      <c r="BS2647" s="19">
        <f t="shared" si="7475"/>
        <v>10175.799999999999</v>
      </c>
      <c r="BT2647" s="19">
        <f t="shared" si="7476"/>
        <v>10175.799999999999</v>
      </c>
      <c r="BU2647" s="19">
        <f t="shared" si="7630"/>
        <v>0</v>
      </c>
      <c r="BV2647" s="19">
        <f t="shared" si="7612"/>
        <v>31096.85</v>
      </c>
      <c r="BW2647" s="19">
        <f t="shared" si="7630"/>
        <v>0</v>
      </c>
    </row>
    <row r="2648" spans="1:75" ht="31.5" x14ac:dyDescent="0.25">
      <c r="A2648" s="12">
        <v>944</v>
      </c>
      <c r="B2648" s="12" t="s">
        <v>92</v>
      </c>
      <c r="C2648" s="12" t="s">
        <v>91</v>
      </c>
      <c r="D2648" s="12" t="s">
        <v>362</v>
      </c>
      <c r="E2648" s="12">
        <v>240</v>
      </c>
      <c r="F2648" s="13" t="s">
        <v>259</v>
      </c>
      <c r="G2648" s="19">
        <v>29004</v>
      </c>
      <c r="H2648" s="19">
        <v>10175.799999999999</v>
      </c>
      <c r="I2648" s="19">
        <v>10175.799999999999</v>
      </c>
      <c r="J2648" s="19"/>
      <c r="K2648" s="19"/>
      <c r="L2648" s="19"/>
      <c r="M2648" s="19">
        <f t="shared" si="7579"/>
        <v>29004</v>
      </c>
      <c r="N2648" s="19">
        <f t="shared" si="7580"/>
        <v>10175.799999999999</v>
      </c>
      <c r="O2648" s="19">
        <f t="shared" si="7581"/>
        <v>10175.799999999999</v>
      </c>
      <c r="P2648" s="19"/>
      <c r="Q2648" s="19"/>
      <c r="R2648" s="19"/>
      <c r="S2648" s="19">
        <f t="shared" si="7492"/>
        <v>29004</v>
      </c>
      <c r="T2648" s="19"/>
      <c r="U2648" s="19"/>
      <c r="V2648" s="19"/>
      <c r="W2648" s="19"/>
      <c r="X2648" s="19"/>
      <c r="Y2648" s="19"/>
      <c r="Z2648" s="19"/>
      <c r="AA2648" s="19"/>
      <c r="AB2648" s="19">
        <f t="shared" si="7574"/>
        <v>29004</v>
      </c>
      <c r="AC2648" s="19">
        <f t="shared" si="7575"/>
        <v>10175.799999999999</v>
      </c>
      <c r="AD2648" s="19">
        <f t="shared" si="7576"/>
        <v>10175.799999999999</v>
      </c>
      <c r="AE2648" s="19"/>
      <c r="AF2648" s="19">
        <f t="shared" si="7577"/>
        <v>29004</v>
      </c>
      <c r="AG2648" s="19"/>
      <c r="AH2648" s="19"/>
      <c r="AI2648" s="19">
        <v>-119</v>
      </c>
      <c r="AJ2648" s="19"/>
      <c r="AK2648" s="19"/>
      <c r="AL2648" s="19"/>
      <c r="AM2648" s="19">
        <v>2116.3040000000001</v>
      </c>
      <c r="AN2648" s="19"/>
      <c r="AO2648" s="19"/>
      <c r="AP2648" s="19"/>
      <c r="AQ2648" s="19"/>
      <c r="AR2648" s="19"/>
      <c r="AS2648" s="19"/>
      <c r="AT2648" s="19"/>
      <c r="AU2648" s="19">
        <f t="shared" si="7499"/>
        <v>31001.304</v>
      </c>
      <c r="AV2648" s="19">
        <f t="shared" si="7500"/>
        <v>10175.799999999999</v>
      </c>
      <c r="AW2648" s="19">
        <f t="shared" si="7501"/>
        <v>10175.799999999999</v>
      </c>
      <c r="AX2648" s="19"/>
      <c r="AY2648" s="19"/>
      <c r="AZ2648" s="19"/>
      <c r="BA2648" s="19">
        <f t="shared" si="7496"/>
        <v>31001.304</v>
      </c>
      <c r="BB2648" s="19">
        <f t="shared" si="7497"/>
        <v>10175.799999999999</v>
      </c>
      <c r="BC2648" s="19">
        <f t="shared" si="7498"/>
        <v>10175.799999999999</v>
      </c>
      <c r="BD2648" s="19"/>
      <c r="BE2648" s="19">
        <v>95.546000000000006</v>
      </c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>
        <f t="shared" si="7474"/>
        <v>31096.85</v>
      </c>
      <c r="BS2648" s="19">
        <f t="shared" si="7475"/>
        <v>10175.799999999999</v>
      </c>
      <c r="BT2648" s="19">
        <f t="shared" si="7476"/>
        <v>10175.799999999999</v>
      </c>
      <c r="BU2648" s="19"/>
      <c r="BV2648" s="19">
        <f t="shared" si="7612"/>
        <v>31096.85</v>
      </c>
      <c r="BW2648" s="19"/>
    </row>
    <row r="2649" spans="1:75" ht="63" x14ac:dyDescent="0.25">
      <c r="A2649" s="12">
        <v>944</v>
      </c>
      <c r="B2649" s="12" t="s">
        <v>92</v>
      </c>
      <c r="C2649" s="12" t="s">
        <v>91</v>
      </c>
      <c r="D2649" s="12" t="s">
        <v>363</v>
      </c>
      <c r="E2649" s="12"/>
      <c r="F2649" s="13" t="s">
        <v>533</v>
      </c>
      <c r="G2649" s="19">
        <f t="shared" ref="G2649:BW2650" si="7631">G2650</f>
        <v>105045.4</v>
      </c>
      <c r="H2649" s="19">
        <f t="shared" si="7631"/>
        <v>0</v>
      </c>
      <c r="I2649" s="19">
        <f t="shared" si="7631"/>
        <v>0</v>
      </c>
      <c r="J2649" s="19">
        <f t="shared" si="7631"/>
        <v>0</v>
      </c>
      <c r="K2649" s="19">
        <f t="shared" si="7631"/>
        <v>0</v>
      </c>
      <c r="L2649" s="19">
        <f t="shared" si="7631"/>
        <v>0</v>
      </c>
      <c r="M2649" s="19">
        <f t="shared" si="7579"/>
        <v>105045.4</v>
      </c>
      <c r="N2649" s="19">
        <f t="shared" si="7580"/>
        <v>0</v>
      </c>
      <c r="O2649" s="19">
        <f t="shared" si="7581"/>
        <v>0</v>
      </c>
      <c r="P2649" s="19">
        <f t="shared" si="7631"/>
        <v>0</v>
      </c>
      <c r="Q2649" s="19">
        <f t="shared" si="7631"/>
        <v>0</v>
      </c>
      <c r="R2649" s="19">
        <f t="shared" si="7631"/>
        <v>0</v>
      </c>
      <c r="S2649" s="19">
        <f t="shared" si="7492"/>
        <v>105045.4</v>
      </c>
      <c r="T2649" s="19">
        <f t="shared" si="7631"/>
        <v>0</v>
      </c>
      <c r="U2649" s="19">
        <f t="shared" si="7631"/>
        <v>0</v>
      </c>
      <c r="V2649" s="19">
        <f t="shared" si="7631"/>
        <v>0</v>
      </c>
      <c r="W2649" s="19">
        <f t="shared" si="7631"/>
        <v>0</v>
      </c>
      <c r="X2649" s="19">
        <f t="shared" si="7631"/>
        <v>0</v>
      </c>
      <c r="Y2649" s="19">
        <f t="shared" si="7631"/>
        <v>0</v>
      </c>
      <c r="Z2649" s="19">
        <f t="shared" si="7631"/>
        <v>0</v>
      </c>
      <c r="AA2649" s="19">
        <f t="shared" si="7631"/>
        <v>0</v>
      </c>
      <c r="AB2649" s="19">
        <f t="shared" si="7574"/>
        <v>105045.4</v>
      </c>
      <c r="AC2649" s="19">
        <f t="shared" si="7575"/>
        <v>0</v>
      </c>
      <c r="AD2649" s="19">
        <f t="shared" si="7576"/>
        <v>0</v>
      </c>
      <c r="AE2649" s="19">
        <f t="shared" si="7631"/>
        <v>0</v>
      </c>
      <c r="AF2649" s="19">
        <f t="shared" si="7577"/>
        <v>105045.4</v>
      </c>
      <c r="AG2649" s="19">
        <f t="shared" si="7631"/>
        <v>0</v>
      </c>
      <c r="AH2649" s="19">
        <f t="shared" si="7631"/>
        <v>0</v>
      </c>
      <c r="AI2649" s="19">
        <f t="shared" si="7631"/>
        <v>0</v>
      </c>
      <c r="AJ2649" s="19">
        <f t="shared" si="7631"/>
        <v>0</v>
      </c>
      <c r="AK2649" s="19">
        <f t="shared" si="7631"/>
        <v>0</v>
      </c>
      <c r="AL2649" s="19">
        <f t="shared" si="7631"/>
        <v>0</v>
      </c>
      <c r="AM2649" s="19">
        <f t="shared" si="7631"/>
        <v>0</v>
      </c>
      <c r="AN2649" s="19">
        <f t="shared" si="7631"/>
        <v>0</v>
      </c>
      <c r="AO2649" s="19">
        <f t="shared" si="7631"/>
        <v>0</v>
      </c>
      <c r="AP2649" s="19">
        <f t="shared" si="7631"/>
        <v>0</v>
      </c>
      <c r="AQ2649" s="19">
        <f t="shared" si="7631"/>
        <v>0</v>
      </c>
      <c r="AR2649" s="19">
        <f t="shared" si="7631"/>
        <v>0</v>
      </c>
      <c r="AS2649" s="19">
        <f t="shared" si="7631"/>
        <v>0</v>
      </c>
      <c r="AT2649" s="19">
        <f t="shared" si="7631"/>
        <v>0</v>
      </c>
      <c r="AU2649" s="19">
        <f t="shared" si="7499"/>
        <v>105045.4</v>
      </c>
      <c r="AV2649" s="19">
        <f t="shared" si="7500"/>
        <v>0</v>
      </c>
      <c r="AW2649" s="19">
        <f t="shared" si="7501"/>
        <v>0</v>
      </c>
      <c r="AX2649" s="19">
        <f t="shared" si="7631"/>
        <v>0</v>
      </c>
      <c r="AY2649" s="19">
        <f t="shared" si="7631"/>
        <v>0</v>
      </c>
      <c r="AZ2649" s="19">
        <f t="shared" si="7631"/>
        <v>0</v>
      </c>
      <c r="BA2649" s="19">
        <f t="shared" si="7496"/>
        <v>105045.4</v>
      </c>
      <c r="BB2649" s="19">
        <f t="shared" si="7497"/>
        <v>0</v>
      </c>
      <c r="BC2649" s="19">
        <f t="shared" si="7498"/>
        <v>0</v>
      </c>
      <c r="BD2649" s="19">
        <f t="shared" si="7631"/>
        <v>0</v>
      </c>
      <c r="BE2649" s="19">
        <f t="shared" si="7631"/>
        <v>41.805</v>
      </c>
      <c r="BF2649" s="19">
        <f t="shared" si="7631"/>
        <v>0</v>
      </c>
      <c r="BG2649" s="19">
        <f t="shared" si="7631"/>
        <v>0</v>
      </c>
      <c r="BH2649" s="19">
        <f t="shared" si="7631"/>
        <v>-34.981999999999999</v>
      </c>
      <c r="BI2649" s="19">
        <f t="shared" si="7631"/>
        <v>0</v>
      </c>
      <c r="BJ2649" s="19">
        <f t="shared" si="7631"/>
        <v>0</v>
      </c>
      <c r="BK2649" s="19">
        <f t="shared" si="7631"/>
        <v>0</v>
      </c>
      <c r="BL2649" s="19">
        <f t="shared" si="7631"/>
        <v>0</v>
      </c>
      <c r="BM2649" s="19">
        <f t="shared" si="7631"/>
        <v>0</v>
      </c>
      <c r="BN2649" s="19">
        <f t="shared" si="7631"/>
        <v>0</v>
      </c>
      <c r="BO2649" s="19">
        <f t="shared" si="7631"/>
        <v>0</v>
      </c>
      <c r="BP2649" s="19">
        <f t="shared" si="7631"/>
        <v>0</v>
      </c>
      <c r="BQ2649" s="19">
        <f t="shared" si="7631"/>
        <v>0</v>
      </c>
      <c r="BR2649" s="19">
        <f t="shared" si="7474"/>
        <v>105052.22299999998</v>
      </c>
      <c r="BS2649" s="19">
        <f t="shared" si="7475"/>
        <v>0</v>
      </c>
      <c r="BT2649" s="19">
        <f t="shared" si="7476"/>
        <v>0</v>
      </c>
      <c r="BU2649" s="19">
        <f t="shared" si="7631"/>
        <v>0</v>
      </c>
      <c r="BV2649" s="19">
        <f t="shared" si="7612"/>
        <v>105052.22299999998</v>
      </c>
      <c r="BW2649" s="19">
        <f t="shared" si="7631"/>
        <v>0</v>
      </c>
    </row>
    <row r="2650" spans="1:75" ht="31.5" x14ac:dyDescent="0.25">
      <c r="A2650" s="12">
        <v>944</v>
      </c>
      <c r="B2650" s="12" t="s">
        <v>92</v>
      </c>
      <c r="C2650" s="12" t="s">
        <v>91</v>
      </c>
      <c r="D2650" s="12" t="s">
        <v>363</v>
      </c>
      <c r="E2650" s="12" t="s">
        <v>22</v>
      </c>
      <c r="F2650" s="13" t="s">
        <v>908</v>
      </c>
      <c r="G2650" s="19">
        <f t="shared" si="7631"/>
        <v>105045.4</v>
      </c>
      <c r="H2650" s="19">
        <f t="shared" si="7631"/>
        <v>0</v>
      </c>
      <c r="I2650" s="19">
        <f t="shared" si="7631"/>
        <v>0</v>
      </c>
      <c r="J2650" s="19">
        <f t="shared" si="7631"/>
        <v>0</v>
      </c>
      <c r="K2650" s="19">
        <f t="shared" si="7631"/>
        <v>0</v>
      </c>
      <c r="L2650" s="19">
        <f t="shared" si="7631"/>
        <v>0</v>
      </c>
      <c r="M2650" s="19">
        <f t="shared" si="7579"/>
        <v>105045.4</v>
      </c>
      <c r="N2650" s="19">
        <f t="shared" si="7580"/>
        <v>0</v>
      </c>
      <c r="O2650" s="19">
        <f t="shared" si="7581"/>
        <v>0</v>
      </c>
      <c r="P2650" s="19">
        <f t="shared" si="7631"/>
        <v>0</v>
      </c>
      <c r="Q2650" s="19">
        <f t="shared" si="7631"/>
        <v>0</v>
      </c>
      <c r="R2650" s="19">
        <f t="shared" si="7631"/>
        <v>0</v>
      </c>
      <c r="S2650" s="19">
        <f t="shared" si="7492"/>
        <v>105045.4</v>
      </c>
      <c r="T2650" s="19">
        <f t="shared" si="7631"/>
        <v>0</v>
      </c>
      <c r="U2650" s="19">
        <f t="shared" si="7631"/>
        <v>0</v>
      </c>
      <c r="V2650" s="19">
        <f t="shared" si="7631"/>
        <v>0</v>
      </c>
      <c r="W2650" s="19">
        <f t="shared" si="7631"/>
        <v>0</v>
      </c>
      <c r="X2650" s="19">
        <f t="shared" si="7631"/>
        <v>0</v>
      </c>
      <c r="Y2650" s="19">
        <f t="shared" si="7631"/>
        <v>0</v>
      </c>
      <c r="Z2650" s="19">
        <f t="shared" si="7631"/>
        <v>0</v>
      </c>
      <c r="AA2650" s="19">
        <f t="shared" si="7631"/>
        <v>0</v>
      </c>
      <c r="AB2650" s="19">
        <f t="shared" si="7574"/>
        <v>105045.4</v>
      </c>
      <c r="AC2650" s="19">
        <f t="shared" si="7575"/>
        <v>0</v>
      </c>
      <c r="AD2650" s="19">
        <f t="shared" si="7576"/>
        <v>0</v>
      </c>
      <c r="AE2650" s="19">
        <f t="shared" si="7631"/>
        <v>0</v>
      </c>
      <c r="AF2650" s="19">
        <f t="shared" si="7577"/>
        <v>105045.4</v>
      </c>
      <c r="AG2650" s="19">
        <f t="shared" si="7631"/>
        <v>0</v>
      </c>
      <c r="AH2650" s="19">
        <f t="shared" si="7631"/>
        <v>0</v>
      </c>
      <c r="AI2650" s="19">
        <f t="shared" si="7631"/>
        <v>0</v>
      </c>
      <c r="AJ2650" s="19">
        <f t="shared" si="7631"/>
        <v>0</v>
      </c>
      <c r="AK2650" s="19">
        <f t="shared" si="7631"/>
        <v>0</v>
      </c>
      <c r="AL2650" s="19">
        <f t="shared" si="7631"/>
        <v>0</v>
      </c>
      <c r="AM2650" s="19">
        <f t="shared" si="7631"/>
        <v>0</v>
      </c>
      <c r="AN2650" s="19">
        <f t="shared" si="7631"/>
        <v>0</v>
      </c>
      <c r="AO2650" s="19">
        <f t="shared" si="7631"/>
        <v>0</v>
      </c>
      <c r="AP2650" s="19">
        <f t="shared" si="7631"/>
        <v>0</v>
      </c>
      <c r="AQ2650" s="19">
        <f t="shared" si="7631"/>
        <v>0</v>
      </c>
      <c r="AR2650" s="19">
        <f t="shared" si="7631"/>
        <v>0</v>
      </c>
      <c r="AS2650" s="19">
        <f t="shared" si="7631"/>
        <v>0</v>
      </c>
      <c r="AT2650" s="19">
        <f t="shared" si="7631"/>
        <v>0</v>
      </c>
      <c r="AU2650" s="19">
        <f t="shared" si="7499"/>
        <v>105045.4</v>
      </c>
      <c r="AV2650" s="19">
        <f t="shared" si="7500"/>
        <v>0</v>
      </c>
      <c r="AW2650" s="19">
        <f t="shared" si="7501"/>
        <v>0</v>
      </c>
      <c r="AX2650" s="19">
        <f t="shared" si="7631"/>
        <v>0</v>
      </c>
      <c r="AY2650" s="19">
        <f t="shared" si="7631"/>
        <v>0</v>
      </c>
      <c r="AZ2650" s="19">
        <f t="shared" si="7631"/>
        <v>0</v>
      </c>
      <c r="BA2650" s="19">
        <f t="shared" si="7496"/>
        <v>105045.4</v>
      </c>
      <c r="BB2650" s="19">
        <f t="shared" si="7497"/>
        <v>0</v>
      </c>
      <c r="BC2650" s="19">
        <f t="shared" si="7498"/>
        <v>0</v>
      </c>
      <c r="BD2650" s="19">
        <f t="shared" si="7631"/>
        <v>0</v>
      </c>
      <c r="BE2650" s="19">
        <f t="shared" si="7631"/>
        <v>41.805</v>
      </c>
      <c r="BF2650" s="19">
        <f t="shared" si="7631"/>
        <v>0</v>
      </c>
      <c r="BG2650" s="19">
        <f t="shared" si="7631"/>
        <v>0</v>
      </c>
      <c r="BH2650" s="19">
        <f t="shared" si="7631"/>
        <v>-34.981999999999999</v>
      </c>
      <c r="BI2650" s="19">
        <f t="shared" si="7631"/>
        <v>0</v>
      </c>
      <c r="BJ2650" s="19">
        <f t="shared" si="7631"/>
        <v>0</v>
      </c>
      <c r="BK2650" s="19">
        <f t="shared" si="7631"/>
        <v>0</v>
      </c>
      <c r="BL2650" s="19">
        <f t="shared" si="7631"/>
        <v>0</v>
      </c>
      <c r="BM2650" s="19">
        <f t="shared" si="7631"/>
        <v>0</v>
      </c>
      <c r="BN2650" s="19">
        <f t="shared" si="7631"/>
        <v>0</v>
      </c>
      <c r="BO2650" s="19">
        <f t="shared" si="7631"/>
        <v>0</v>
      </c>
      <c r="BP2650" s="19">
        <f t="shared" si="7631"/>
        <v>0</v>
      </c>
      <c r="BQ2650" s="19">
        <f t="shared" si="7631"/>
        <v>0</v>
      </c>
      <c r="BR2650" s="19">
        <f t="shared" si="7474"/>
        <v>105052.22299999998</v>
      </c>
      <c r="BS2650" s="19">
        <f t="shared" si="7475"/>
        <v>0</v>
      </c>
      <c r="BT2650" s="19">
        <f t="shared" si="7476"/>
        <v>0</v>
      </c>
      <c r="BU2650" s="19">
        <f t="shared" si="7631"/>
        <v>0</v>
      </c>
      <c r="BV2650" s="19">
        <f t="shared" si="7612"/>
        <v>105052.22299999998</v>
      </c>
      <c r="BW2650" s="19">
        <f t="shared" si="7631"/>
        <v>0</v>
      </c>
    </row>
    <row r="2651" spans="1:75" x14ac:dyDescent="0.25">
      <c r="A2651" s="12">
        <v>944</v>
      </c>
      <c r="B2651" s="12" t="s">
        <v>92</v>
      </c>
      <c r="C2651" s="12" t="s">
        <v>91</v>
      </c>
      <c r="D2651" s="12" t="s">
        <v>363</v>
      </c>
      <c r="E2651" s="12">
        <v>410</v>
      </c>
      <c r="F2651" s="13" t="s">
        <v>263</v>
      </c>
      <c r="G2651" s="19">
        <v>105045.4</v>
      </c>
      <c r="H2651" s="19"/>
      <c r="I2651" s="19"/>
      <c r="J2651" s="19"/>
      <c r="K2651" s="19"/>
      <c r="L2651" s="19"/>
      <c r="M2651" s="19">
        <f t="shared" si="7579"/>
        <v>105045.4</v>
      </c>
      <c r="N2651" s="19">
        <f t="shared" si="7580"/>
        <v>0</v>
      </c>
      <c r="O2651" s="19">
        <f t="shared" si="7581"/>
        <v>0</v>
      </c>
      <c r="P2651" s="19"/>
      <c r="Q2651" s="19"/>
      <c r="R2651" s="19"/>
      <c r="S2651" s="19">
        <f t="shared" si="7492"/>
        <v>105045.4</v>
      </c>
      <c r="T2651" s="19"/>
      <c r="U2651" s="19"/>
      <c r="V2651" s="19"/>
      <c r="W2651" s="19"/>
      <c r="X2651" s="19"/>
      <c r="Y2651" s="19"/>
      <c r="Z2651" s="19"/>
      <c r="AA2651" s="19"/>
      <c r="AB2651" s="19">
        <f t="shared" si="7574"/>
        <v>105045.4</v>
      </c>
      <c r="AC2651" s="19">
        <f t="shared" si="7575"/>
        <v>0</v>
      </c>
      <c r="AD2651" s="19">
        <f t="shared" si="7576"/>
        <v>0</v>
      </c>
      <c r="AE2651" s="19"/>
      <c r="AF2651" s="19">
        <f t="shared" si="7577"/>
        <v>105045.4</v>
      </c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>
        <f t="shared" si="7499"/>
        <v>105045.4</v>
      </c>
      <c r="AV2651" s="19">
        <f t="shared" si="7500"/>
        <v>0</v>
      </c>
      <c r="AW2651" s="19">
        <f t="shared" si="7501"/>
        <v>0</v>
      </c>
      <c r="AX2651" s="19"/>
      <c r="AY2651" s="19"/>
      <c r="AZ2651" s="19"/>
      <c r="BA2651" s="19">
        <f t="shared" si="7496"/>
        <v>105045.4</v>
      </c>
      <c r="BB2651" s="19">
        <f t="shared" si="7497"/>
        <v>0</v>
      </c>
      <c r="BC2651" s="19">
        <f t="shared" si="7498"/>
        <v>0</v>
      </c>
      <c r="BD2651" s="19"/>
      <c r="BE2651" s="19">
        <v>41.805</v>
      </c>
      <c r="BF2651" s="19"/>
      <c r="BG2651" s="19"/>
      <c r="BH2651" s="19">
        <v>-34.981999999999999</v>
      </c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>
        <f t="shared" si="7474"/>
        <v>105052.22299999998</v>
      </c>
      <c r="BS2651" s="19">
        <f t="shared" si="7475"/>
        <v>0</v>
      </c>
      <c r="BT2651" s="19">
        <f t="shared" si="7476"/>
        <v>0</v>
      </c>
      <c r="BU2651" s="19"/>
      <c r="BV2651" s="19">
        <f t="shared" si="7612"/>
        <v>105052.22299999998</v>
      </c>
      <c r="BW2651" s="19"/>
    </row>
    <row r="2652" spans="1:75" x14ac:dyDescent="0.25">
      <c r="A2652" s="12" t="s">
        <v>1068</v>
      </c>
      <c r="B2652" s="12" t="s">
        <v>92</v>
      </c>
      <c r="C2652" s="12" t="s">
        <v>91</v>
      </c>
      <c r="D2652" s="12" t="s">
        <v>1069</v>
      </c>
      <c r="E2652" s="12"/>
      <c r="F2652" s="13" t="s">
        <v>1070</v>
      </c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29"/>
      <c r="BS2652" s="19"/>
      <c r="BT2652" s="19"/>
      <c r="BU2652" s="29">
        <f>BU2653</f>
        <v>200</v>
      </c>
      <c r="BV2652" s="19">
        <f t="shared" si="7612"/>
        <v>200</v>
      </c>
      <c r="BW2652" s="19"/>
    </row>
    <row r="2653" spans="1:75" ht="31.5" x14ac:dyDescent="0.25">
      <c r="A2653" s="12" t="s">
        <v>1068</v>
      </c>
      <c r="B2653" s="12" t="s">
        <v>92</v>
      </c>
      <c r="C2653" s="12" t="s">
        <v>91</v>
      </c>
      <c r="D2653" s="12" t="s">
        <v>1069</v>
      </c>
      <c r="E2653" s="12" t="s">
        <v>22</v>
      </c>
      <c r="F2653" s="13" t="s">
        <v>908</v>
      </c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29"/>
      <c r="BS2653" s="19"/>
      <c r="BT2653" s="19"/>
      <c r="BU2653" s="29">
        <f>BU2654</f>
        <v>200</v>
      </c>
      <c r="BV2653" s="19">
        <f t="shared" si="7612"/>
        <v>200</v>
      </c>
      <c r="BW2653" s="19"/>
    </row>
    <row r="2654" spans="1:75" x14ac:dyDescent="0.25">
      <c r="A2654" s="12" t="s">
        <v>1068</v>
      </c>
      <c r="B2654" s="12" t="s">
        <v>92</v>
      </c>
      <c r="C2654" s="12" t="s">
        <v>91</v>
      </c>
      <c r="D2654" s="12" t="s">
        <v>1069</v>
      </c>
      <c r="E2654" s="12" t="s">
        <v>414</v>
      </c>
      <c r="F2654" s="13" t="s">
        <v>263</v>
      </c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29"/>
      <c r="BS2654" s="19"/>
      <c r="BT2654" s="19"/>
      <c r="BU2654" s="29">
        <v>200</v>
      </c>
      <c r="BV2654" s="19">
        <f t="shared" si="7612"/>
        <v>200</v>
      </c>
      <c r="BW2654" s="19"/>
    </row>
    <row r="2655" spans="1:75" x14ac:dyDescent="0.25">
      <c r="A2655" s="12">
        <v>944</v>
      </c>
      <c r="B2655" s="12" t="s">
        <v>92</v>
      </c>
      <c r="C2655" s="12" t="s">
        <v>91</v>
      </c>
      <c r="D2655" s="12" t="s">
        <v>930</v>
      </c>
      <c r="E2655" s="12"/>
      <c r="F2655" s="13" t="s">
        <v>965</v>
      </c>
      <c r="G2655" s="19">
        <f>G2656</f>
        <v>0</v>
      </c>
      <c r="H2655" s="19">
        <f t="shared" ref="H2655:L2656" si="7632">H2656</f>
        <v>0</v>
      </c>
      <c r="I2655" s="19">
        <f t="shared" si="7632"/>
        <v>0</v>
      </c>
      <c r="J2655" s="19">
        <f t="shared" si="7632"/>
        <v>42.7</v>
      </c>
      <c r="K2655" s="19">
        <f t="shared" si="7632"/>
        <v>918.2</v>
      </c>
      <c r="L2655" s="19">
        <f t="shared" si="7632"/>
        <v>0</v>
      </c>
      <c r="M2655" s="19">
        <f t="shared" ref="M2655:M2657" si="7633">G2655+J2655</f>
        <v>42.7</v>
      </c>
      <c r="N2655" s="19">
        <f t="shared" ref="N2655:N2657" si="7634">H2655+K2655</f>
        <v>918.2</v>
      </c>
      <c r="O2655" s="19">
        <f t="shared" ref="O2655:O2657" si="7635">I2655+L2655</f>
        <v>0</v>
      </c>
      <c r="P2655" s="19">
        <f t="shared" ref="P2655:P2656" si="7636">P2656</f>
        <v>0</v>
      </c>
      <c r="Q2655" s="19">
        <f t="shared" ref="Q2655:R2656" si="7637">Q2656</f>
        <v>0</v>
      </c>
      <c r="R2655" s="19">
        <f t="shared" si="7637"/>
        <v>0</v>
      </c>
      <c r="S2655" s="19">
        <f t="shared" si="7492"/>
        <v>42.7</v>
      </c>
      <c r="T2655" s="19">
        <f t="shared" ref="T2655:U2656" si="7638">T2656</f>
        <v>0</v>
      </c>
      <c r="U2655" s="19">
        <f t="shared" si="7638"/>
        <v>0</v>
      </c>
      <c r="V2655" s="19">
        <f t="shared" ref="V2655:BW2656" si="7639">V2656</f>
        <v>0</v>
      </c>
      <c r="W2655" s="19">
        <f t="shared" si="7639"/>
        <v>0</v>
      </c>
      <c r="X2655" s="19">
        <f t="shared" si="7639"/>
        <v>0</v>
      </c>
      <c r="Y2655" s="19">
        <f t="shared" si="7639"/>
        <v>0</v>
      </c>
      <c r="Z2655" s="19">
        <f t="shared" si="7639"/>
        <v>0</v>
      </c>
      <c r="AA2655" s="19">
        <f t="shared" si="7639"/>
        <v>0</v>
      </c>
      <c r="AB2655" s="19">
        <f t="shared" si="7574"/>
        <v>42.7</v>
      </c>
      <c r="AC2655" s="19">
        <f t="shared" si="7575"/>
        <v>918.2</v>
      </c>
      <c r="AD2655" s="19">
        <f t="shared" si="7576"/>
        <v>0</v>
      </c>
      <c r="AE2655" s="19">
        <f t="shared" si="7639"/>
        <v>0</v>
      </c>
      <c r="AF2655" s="19">
        <f t="shared" si="7577"/>
        <v>42.7</v>
      </c>
      <c r="AG2655" s="19">
        <f t="shared" si="7639"/>
        <v>0</v>
      </c>
      <c r="AH2655" s="19">
        <f t="shared" si="7639"/>
        <v>0</v>
      </c>
      <c r="AI2655" s="19">
        <f t="shared" si="7639"/>
        <v>0</v>
      </c>
      <c r="AJ2655" s="19">
        <f t="shared" si="7639"/>
        <v>0</v>
      </c>
      <c r="AK2655" s="19">
        <f t="shared" si="7639"/>
        <v>0</v>
      </c>
      <c r="AL2655" s="19">
        <f t="shared" si="7639"/>
        <v>0</v>
      </c>
      <c r="AM2655" s="19">
        <f t="shared" si="7639"/>
        <v>0</v>
      </c>
      <c r="AN2655" s="19">
        <f t="shared" si="7639"/>
        <v>0</v>
      </c>
      <c r="AO2655" s="19">
        <f t="shared" si="7639"/>
        <v>0</v>
      </c>
      <c r="AP2655" s="19">
        <f t="shared" si="7639"/>
        <v>0</v>
      </c>
      <c r="AQ2655" s="19">
        <f t="shared" si="7639"/>
        <v>0</v>
      </c>
      <c r="AR2655" s="19">
        <f t="shared" si="7639"/>
        <v>0</v>
      </c>
      <c r="AS2655" s="19">
        <f t="shared" si="7639"/>
        <v>0</v>
      </c>
      <c r="AT2655" s="19">
        <f t="shared" si="7639"/>
        <v>0</v>
      </c>
      <c r="AU2655" s="19">
        <f t="shared" si="7499"/>
        <v>42.7</v>
      </c>
      <c r="AV2655" s="19">
        <f t="shared" si="7500"/>
        <v>918.2</v>
      </c>
      <c r="AW2655" s="19">
        <f t="shared" si="7501"/>
        <v>0</v>
      </c>
      <c r="AX2655" s="19">
        <f t="shared" si="7639"/>
        <v>0</v>
      </c>
      <c r="AY2655" s="19">
        <f t="shared" si="7639"/>
        <v>0</v>
      </c>
      <c r="AZ2655" s="19">
        <f t="shared" si="7639"/>
        <v>0</v>
      </c>
      <c r="BA2655" s="19">
        <f t="shared" si="7496"/>
        <v>42.7</v>
      </c>
      <c r="BB2655" s="19">
        <f t="shared" si="7497"/>
        <v>918.2</v>
      </c>
      <c r="BC2655" s="19">
        <f t="shared" si="7498"/>
        <v>0</v>
      </c>
      <c r="BD2655" s="19">
        <f t="shared" si="7639"/>
        <v>0</v>
      </c>
      <c r="BE2655" s="19">
        <f t="shared" si="7639"/>
        <v>0</v>
      </c>
      <c r="BF2655" s="19">
        <f t="shared" si="7639"/>
        <v>0</v>
      </c>
      <c r="BG2655" s="19">
        <f t="shared" si="7639"/>
        <v>0</v>
      </c>
      <c r="BH2655" s="19">
        <f t="shared" si="7639"/>
        <v>0</v>
      </c>
      <c r="BI2655" s="19">
        <f t="shared" si="7639"/>
        <v>0</v>
      </c>
      <c r="BJ2655" s="19">
        <f t="shared" si="7639"/>
        <v>0</v>
      </c>
      <c r="BK2655" s="19">
        <f t="shared" si="7639"/>
        <v>0</v>
      </c>
      <c r="BL2655" s="19">
        <f t="shared" si="7639"/>
        <v>0</v>
      </c>
      <c r="BM2655" s="19">
        <f t="shared" si="7639"/>
        <v>0</v>
      </c>
      <c r="BN2655" s="19">
        <f t="shared" si="7639"/>
        <v>0</v>
      </c>
      <c r="BO2655" s="19">
        <f t="shared" si="7639"/>
        <v>0</v>
      </c>
      <c r="BP2655" s="19">
        <f t="shared" si="7639"/>
        <v>0</v>
      </c>
      <c r="BQ2655" s="19">
        <f t="shared" si="7639"/>
        <v>0</v>
      </c>
      <c r="BR2655" s="19">
        <f t="shared" ref="BR2655:BR2718" si="7640">BA2655+BD2655+BE2655+BF2655+BG2655+BH2655+BI2655</f>
        <v>42.7</v>
      </c>
      <c r="BS2655" s="19">
        <f t="shared" ref="BS2655:BS2718" si="7641">BB2655+BJ2655+BK2655+BL2655+BM2655</f>
        <v>918.2</v>
      </c>
      <c r="BT2655" s="19">
        <f t="shared" ref="BT2655:BT2718" si="7642">BC2655+BN2655+BO2655+BP2655+BQ2655</f>
        <v>0</v>
      </c>
      <c r="BU2655" s="19">
        <f t="shared" si="7639"/>
        <v>0</v>
      </c>
      <c r="BV2655" s="19">
        <f t="shared" si="7612"/>
        <v>42.7</v>
      </c>
      <c r="BW2655" s="19">
        <f t="shared" si="7639"/>
        <v>0</v>
      </c>
    </row>
    <row r="2656" spans="1:75" ht="31.5" x14ac:dyDescent="0.25">
      <c r="A2656" s="12">
        <v>944</v>
      </c>
      <c r="B2656" s="12" t="s">
        <v>92</v>
      </c>
      <c r="C2656" s="12" t="s">
        <v>91</v>
      </c>
      <c r="D2656" s="12" t="s">
        <v>930</v>
      </c>
      <c r="E2656" s="12" t="s">
        <v>22</v>
      </c>
      <c r="F2656" s="13" t="s">
        <v>908</v>
      </c>
      <c r="G2656" s="19">
        <f>G2657</f>
        <v>0</v>
      </c>
      <c r="H2656" s="19">
        <f t="shared" si="7632"/>
        <v>0</v>
      </c>
      <c r="I2656" s="19">
        <f t="shared" si="7632"/>
        <v>0</v>
      </c>
      <c r="J2656" s="19">
        <f t="shared" si="7632"/>
        <v>42.7</v>
      </c>
      <c r="K2656" s="19">
        <f t="shared" si="7632"/>
        <v>918.2</v>
      </c>
      <c r="L2656" s="19">
        <f t="shared" si="7632"/>
        <v>0</v>
      </c>
      <c r="M2656" s="19">
        <f t="shared" si="7633"/>
        <v>42.7</v>
      </c>
      <c r="N2656" s="19">
        <f t="shared" si="7634"/>
        <v>918.2</v>
      </c>
      <c r="O2656" s="19">
        <f t="shared" si="7635"/>
        <v>0</v>
      </c>
      <c r="P2656" s="19">
        <f t="shared" si="7636"/>
        <v>0</v>
      </c>
      <c r="Q2656" s="19">
        <f t="shared" si="7637"/>
        <v>0</v>
      </c>
      <c r="R2656" s="19">
        <f t="shared" si="7637"/>
        <v>0</v>
      </c>
      <c r="S2656" s="19">
        <f t="shared" si="7492"/>
        <v>42.7</v>
      </c>
      <c r="T2656" s="19">
        <f t="shared" si="7638"/>
        <v>0</v>
      </c>
      <c r="U2656" s="19">
        <f t="shared" si="7638"/>
        <v>0</v>
      </c>
      <c r="V2656" s="19">
        <f t="shared" si="7639"/>
        <v>0</v>
      </c>
      <c r="W2656" s="19">
        <f t="shared" si="7639"/>
        <v>0</v>
      </c>
      <c r="X2656" s="19">
        <f t="shared" si="7639"/>
        <v>0</v>
      </c>
      <c r="Y2656" s="19">
        <f t="shared" si="7639"/>
        <v>0</v>
      </c>
      <c r="Z2656" s="19">
        <f t="shared" si="7639"/>
        <v>0</v>
      </c>
      <c r="AA2656" s="19">
        <f t="shared" si="7639"/>
        <v>0</v>
      </c>
      <c r="AB2656" s="19">
        <f t="shared" si="7574"/>
        <v>42.7</v>
      </c>
      <c r="AC2656" s="19">
        <f t="shared" si="7575"/>
        <v>918.2</v>
      </c>
      <c r="AD2656" s="19">
        <f t="shared" si="7576"/>
        <v>0</v>
      </c>
      <c r="AE2656" s="19">
        <f t="shared" si="7639"/>
        <v>0</v>
      </c>
      <c r="AF2656" s="19">
        <f t="shared" si="7577"/>
        <v>42.7</v>
      </c>
      <c r="AG2656" s="19">
        <f t="shared" si="7639"/>
        <v>0</v>
      </c>
      <c r="AH2656" s="19">
        <f t="shared" si="7639"/>
        <v>0</v>
      </c>
      <c r="AI2656" s="19">
        <f t="shared" si="7639"/>
        <v>0</v>
      </c>
      <c r="AJ2656" s="19">
        <f t="shared" si="7639"/>
        <v>0</v>
      </c>
      <c r="AK2656" s="19">
        <f t="shared" si="7639"/>
        <v>0</v>
      </c>
      <c r="AL2656" s="19">
        <f t="shared" si="7639"/>
        <v>0</v>
      </c>
      <c r="AM2656" s="19">
        <f t="shared" si="7639"/>
        <v>0</v>
      </c>
      <c r="AN2656" s="19">
        <f t="shared" si="7639"/>
        <v>0</v>
      </c>
      <c r="AO2656" s="19">
        <f t="shared" si="7639"/>
        <v>0</v>
      </c>
      <c r="AP2656" s="19">
        <f t="shared" si="7639"/>
        <v>0</v>
      </c>
      <c r="AQ2656" s="19">
        <f t="shared" si="7639"/>
        <v>0</v>
      </c>
      <c r="AR2656" s="19">
        <f t="shared" si="7639"/>
        <v>0</v>
      </c>
      <c r="AS2656" s="19">
        <f t="shared" si="7639"/>
        <v>0</v>
      </c>
      <c r="AT2656" s="19">
        <f t="shared" si="7639"/>
        <v>0</v>
      </c>
      <c r="AU2656" s="19">
        <f t="shared" si="7499"/>
        <v>42.7</v>
      </c>
      <c r="AV2656" s="19">
        <f t="shared" si="7500"/>
        <v>918.2</v>
      </c>
      <c r="AW2656" s="19">
        <f t="shared" si="7501"/>
        <v>0</v>
      </c>
      <c r="AX2656" s="19">
        <f t="shared" si="7639"/>
        <v>0</v>
      </c>
      <c r="AY2656" s="19">
        <f t="shared" si="7639"/>
        <v>0</v>
      </c>
      <c r="AZ2656" s="19">
        <f t="shared" si="7639"/>
        <v>0</v>
      </c>
      <c r="BA2656" s="19">
        <f t="shared" si="7496"/>
        <v>42.7</v>
      </c>
      <c r="BB2656" s="19">
        <f t="shared" si="7497"/>
        <v>918.2</v>
      </c>
      <c r="BC2656" s="19">
        <f t="shared" si="7498"/>
        <v>0</v>
      </c>
      <c r="BD2656" s="19">
        <f t="shared" si="7639"/>
        <v>0</v>
      </c>
      <c r="BE2656" s="19">
        <f t="shared" si="7639"/>
        <v>0</v>
      </c>
      <c r="BF2656" s="19">
        <f t="shared" si="7639"/>
        <v>0</v>
      </c>
      <c r="BG2656" s="19">
        <f t="shared" si="7639"/>
        <v>0</v>
      </c>
      <c r="BH2656" s="19">
        <f t="shared" si="7639"/>
        <v>0</v>
      </c>
      <c r="BI2656" s="19">
        <f t="shared" si="7639"/>
        <v>0</v>
      </c>
      <c r="BJ2656" s="19">
        <f t="shared" si="7639"/>
        <v>0</v>
      </c>
      <c r="BK2656" s="19">
        <f t="shared" si="7639"/>
        <v>0</v>
      </c>
      <c r="BL2656" s="19">
        <f t="shared" si="7639"/>
        <v>0</v>
      </c>
      <c r="BM2656" s="19">
        <f t="shared" si="7639"/>
        <v>0</v>
      </c>
      <c r="BN2656" s="19">
        <f t="shared" si="7639"/>
        <v>0</v>
      </c>
      <c r="BO2656" s="19">
        <f t="shared" si="7639"/>
        <v>0</v>
      </c>
      <c r="BP2656" s="19">
        <f t="shared" si="7639"/>
        <v>0</v>
      </c>
      <c r="BQ2656" s="19">
        <f t="shared" si="7639"/>
        <v>0</v>
      </c>
      <c r="BR2656" s="19">
        <f t="shared" si="7640"/>
        <v>42.7</v>
      </c>
      <c r="BS2656" s="19">
        <f t="shared" si="7641"/>
        <v>918.2</v>
      </c>
      <c r="BT2656" s="19">
        <f t="shared" si="7642"/>
        <v>0</v>
      </c>
      <c r="BU2656" s="19">
        <f t="shared" si="7639"/>
        <v>0</v>
      </c>
      <c r="BV2656" s="19">
        <f t="shared" si="7612"/>
        <v>42.7</v>
      </c>
      <c r="BW2656" s="19">
        <f t="shared" si="7639"/>
        <v>0</v>
      </c>
    </row>
    <row r="2657" spans="1:75" x14ac:dyDescent="0.25">
      <c r="A2657" s="12">
        <v>944</v>
      </c>
      <c r="B2657" s="12" t="s">
        <v>92</v>
      </c>
      <c r="C2657" s="12" t="s">
        <v>91</v>
      </c>
      <c r="D2657" s="12" t="s">
        <v>930</v>
      </c>
      <c r="E2657" s="12">
        <v>410</v>
      </c>
      <c r="F2657" s="13" t="s">
        <v>263</v>
      </c>
      <c r="G2657" s="19">
        <v>0</v>
      </c>
      <c r="H2657" s="19">
        <v>0</v>
      </c>
      <c r="I2657" s="19">
        <v>0</v>
      </c>
      <c r="J2657" s="19">
        <v>42.7</v>
      </c>
      <c r="K2657" s="19">
        <v>918.2</v>
      </c>
      <c r="L2657" s="19"/>
      <c r="M2657" s="19">
        <f t="shared" si="7633"/>
        <v>42.7</v>
      </c>
      <c r="N2657" s="19">
        <f t="shared" si="7634"/>
        <v>918.2</v>
      </c>
      <c r="O2657" s="19">
        <f t="shared" si="7635"/>
        <v>0</v>
      </c>
      <c r="P2657" s="19"/>
      <c r="Q2657" s="19"/>
      <c r="R2657" s="19"/>
      <c r="S2657" s="19">
        <f t="shared" si="7492"/>
        <v>42.7</v>
      </c>
      <c r="T2657" s="19"/>
      <c r="U2657" s="19"/>
      <c r="V2657" s="19"/>
      <c r="W2657" s="19"/>
      <c r="X2657" s="19"/>
      <c r="Y2657" s="19"/>
      <c r="Z2657" s="19"/>
      <c r="AA2657" s="19"/>
      <c r="AB2657" s="19">
        <f t="shared" si="7574"/>
        <v>42.7</v>
      </c>
      <c r="AC2657" s="19">
        <f t="shared" si="7575"/>
        <v>918.2</v>
      </c>
      <c r="AD2657" s="19">
        <f t="shared" si="7576"/>
        <v>0</v>
      </c>
      <c r="AE2657" s="19"/>
      <c r="AF2657" s="19">
        <f t="shared" si="7577"/>
        <v>42.7</v>
      </c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>
        <f t="shared" si="7499"/>
        <v>42.7</v>
      </c>
      <c r="AV2657" s="19">
        <f t="shared" si="7500"/>
        <v>918.2</v>
      </c>
      <c r="AW2657" s="19">
        <f t="shared" si="7501"/>
        <v>0</v>
      </c>
      <c r="AX2657" s="19"/>
      <c r="AY2657" s="19"/>
      <c r="AZ2657" s="19"/>
      <c r="BA2657" s="19">
        <f t="shared" si="7496"/>
        <v>42.7</v>
      </c>
      <c r="BB2657" s="19">
        <f t="shared" si="7497"/>
        <v>918.2</v>
      </c>
      <c r="BC2657" s="19">
        <f t="shared" si="7498"/>
        <v>0</v>
      </c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>
        <f t="shared" si="7640"/>
        <v>42.7</v>
      </c>
      <c r="BS2657" s="19">
        <f t="shared" si="7641"/>
        <v>918.2</v>
      </c>
      <c r="BT2657" s="19">
        <f t="shared" si="7642"/>
        <v>0</v>
      </c>
      <c r="BU2657" s="19"/>
      <c r="BV2657" s="19">
        <f t="shared" si="7612"/>
        <v>42.7</v>
      </c>
      <c r="BW2657" s="19"/>
    </row>
    <row r="2658" spans="1:75" x14ac:dyDescent="0.25">
      <c r="A2658" s="12">
        <v>944</v>
      </c>
      <c r="B2658" s="12" t="s">
        <v>92</v>
      </c>
      <c r="C2658" s="12" t="s">
        <v>91</v>
      </c>
      <c r="D2658" s="12" t="s">
        <v>931</v>
      </c>
      <c r="E2658" s="12"/>
      <c r="F2658" s="13" t="s">
        <v>938</v>
      </c>
      <c r="G2658" s="19">
        <f>G2659</f>
        <v>0</v>
      </c>
      <c r="H2658" s="19">
        <f t="shared" ref="H2658:L2659" si="7643">H2659</f>
        <v>0</v>
      </c>
      <c r="I2658" s="19">
        <f t="shared" si="7643"/>
        <v>0</v>
      </c>
      <c r="J2658" s="19">
        <f t="shared" si="7643"/>
        <v>810.82799999999997</v>
      </c>
      <c r="K2658" s="19">
        <f t="shared" si="7643"/>
        <v>0</v>
      </c>
      <c r="L2658" s="19">
        <f t="shared" si="7643"/>
        <v>0</v>
      </c>
      <c r="M2658" s="19">
        <f t="shared" ref="M2658:M2660" si="7644">G2658+J2658</f>
        <v>810.82799999999997</v>
      </c>
      <c r="N2658" s="19">
        <f t="shared" ref="N2658:N2660" si="7645">H2658+K2658</f>
        <v>0</v>
      </c>
      <c r="O2658" s="19">
        <f t="shared" ref="O2658:O2660" si="7646">I2658+L2658</f>
        <v>0</v>
      </c>
      <c r="P2658" s="19">
        <f t="shared" ref="P2658:P2659" si="7647">P2659</f>
        <v>0</v>
      </c>
      <c r="Q2658" s="19">
        <f t="shared" ref="Q2658:R2659" si="7648">Q2659</f>
        <v>0</v>
      </c>
      <c r="R2658" s="19">
        <f t="shared" si="7648"/>
        <v>0</v>
      </c>
      <c r="S2658" s="19">
        <f t="shared" si="7492"/>
        <v>810.82799999999997</v>
      </c>
      <c r="T2658" s="19">
        <f t="shared" ref="T2658:U2659" si="7649">T2659</f>
        <v>0</v>
      </c>
      <c r="U2658" s="19">
        <f t="shared" si="7649"/>
        <v>0</v>
      </c>
      <c r="V2658" s="19">
        <f t="shared" ref="V2658:BW2659" si="7650">V2659</f>
        <v>0</v>
      </c>
      <c r="W2658" s="19">
        <f t="shared" si="7650"/>
        <v>0</v>
      </c>
      <c r="X2658" s="19">
        <f t="shared" si="7650"/>
        <v>0</v>
      </c>
      <c r="Y2658" s="19">
        <f t="shared" si="7650"/>
        <v>0</v>
      </c>
      <c r="Z2658" s="19">
        <f t="shared" si="7650"/>
        <v>0</v>
      </c>
      <c r="AA2658" s="19">
        <f t="shared" si="7650"/>
        <v>0</v>
      </c>
      <c r="AB2658" s="19">
        <f t="shared" si="7574"/>
        <v>810.82799999999997</v>
      </c>
      <c r="AC2658" s="19">
        <f t="shared" si="7575"/>
        <v>0</v>
      </c>
      <c r="AD2658" s="19">
        <f t="shared" si="7576"/>
        <v>0</v>
      </c>
      <c r="AE2658" s="19">
        <f t="shared" si="7650"/>
        <v>0</v>
      </c>
      <c r="AF2658" s="19">
        <f t="shared" si="7577"/>
        <v>810.82799999999997</v>
      </c>
      <c r="AG2658" s="19">
        <f t="shared" si="7650"/>
        <v>0</v>
      </c>
      <c r="AH2658" s="19">
        <f t="shared" si="7650"/>
        <v>0</v>
      </c>
      <c r="AI2658" s="19">
        <f t="shared" si="7650"/>
        <v>-418.64299999999997</v>
      </c>
      <c r="AJ2658" s="19">
        <f t="shared" si="7650"/>
        <v>3916</v>
      </c>
      <c r="AK2658" s="19">
        <f t="shared" si="7650"/>
        <v>0</v>
      </c>
      <c r="AL2658" s="19">
        <f t="shared" si="7650"/>
        <v>0</v>
      </c>
      <c r="AM2658" s="19">
        <f t="shared" si="7650"/>
        <v>0</v>
      </c>
      <c r="AN2658" s="19">
        <f t="shared" si="7650"/>
        <v>0</v>
      </c>
      <c r="AO2658" s="19">
        <f t="shared" si="7650"/>
        <v>0</v>
      </c>
      <c r="AP2658" s="19">
        <f t="shared" si="7650"/>
        <v>0</v>
      </c>
      <c r="AQ2658" s="19">
        <f t="shared" si="7650"/>
        <v>0</v>
      </c>
      <c r="AR2658" s="19">
        <f t="shared" si="7650"/>
        <v>0</v>
      </c>
      <c r="AS2658" s="19">
        <f t="shared" si="7650"/>
        <v>0</v>
      </c>
      <c r="AT2658" s="19">
        <f t="shared" si="7650"/>
        <v>0</v>
      </c>
      <c r="AU2658" s="19">
        <f t="shared" si="7499"/>
        <v>4308.1850000000004</v>
      </c>
      <c r="AV2658" s="19">
        <f t="shared" si="7500"/>
        <v>0</v>
      </c>
      <c r="AW2658" s="19">
        <f t="shared" si="7501"/>
        <v>0</v>
      </c>
      <c r="AX2658" s="19">
        <f t="shared" si="7650"/>
        <v>0</v>
      </c>
      <c r="AY2658" s="19">
        <f t="shared" si="7650"/>
        <v>0</v>
      </c>
      <c r="AZ2658" s="19">
        <f t="shared" si="7650"/>
        <v>0</v>
      </c>
      <c r="BA2658" s="19">
        <f t="shared" si="7496"/>
        <v>4308.1850000000004</v>
      </c>
      <c r="BB2658" s="19">
        <f t="shared" si="7497"/>
        <v>0</v>
      </c>
      <c r="BC2658" s="19">
        <f t="shared" si="7498"/>
        <v>0</v>
      </c>
      <c r="BD2658" s="19">
        <f t="shared" si="7650"/>
        <v>0</v>
      </c>
      <c r="BE2658" s="19">
        <f t="shared" si="7650"/>
        <v>0</v>
      </c>
      <c r="BF2658" s="19">
        <f t="shared" si="7650"/>
        <v>0</v>
      </c>
      <c r="BG2658" s="19">
        <f t="shared" si="7650"/>
        <v>0</v>
      </c>
      <c r="BH2658" s="19">
        <f t="shared" si="7650"/>
        <v>0</v>
      </c>
      <c r="BI2658" s="19">
        <f t="shared" si="7650"/>
        <v>0</v>
      </c>
      <c r="BJ2658" s="19">
        <f t="shared" si="7650"/>
        <v>0</v>
      </c>
      <c r="BK2658" s="19">
        <f t="shared" si="7650"/>
        <v>0</v>
      </c>
      <c r="BL2658" s="19">
        <f t="shared" si="7650"/>
        <v>0</v>
      </c>
      <c r="BM2658" s="19">
        <f t="shared" si="7650"/>
        <v>0</v>
      </c>
      <c r="BN2658" s="19">
        <f t="shared" si="7650"/>
        <v>0</v>
      </c>
      <c r="BO2658" s="19">
        <f t="shared" si="7650"/>
        <v>0</v>
      </c>
      <c r="BP2658" s="19">
        <f t="shared" si="7650"/>
        <v>0</v>
      </c>
      <c r="BQ2658" s="19">
        <f t="shared" si="7650"/>
        <v>0</v>
      </c>
      <c r="BR2658" s="19">
        <f t="shared" si="7640"/>
        <v>4308.1850000000004</v>
      </c>
      <c r="BS2658" s="19">
        <f t="shared" si="7641"/>
        <v>0</v>
      </c>
      <c r="BT2658" s="19">
        <f t="shared" si="7642"/>
        <v>0</v>
      </c>
      <c r="BU2658" s="19">
        <f t="shared" si="7650"/>
        <v>0</v>
      </c>
      <c r="BV2658" s="19">
        <f t="shared" si="7612"/>
        <v>4308.1850000000004</v>
      </c>
      <c r="BW2658" s="19">
        <f t="shared" si="7650"/>
        <v>0</v>
      </c>
    </row>
    <row r="2659" spans="1:75" ht="31.5" x14ac:dyDescent="0.25">
      <c r="A2659" s="12">
        <v>944</v>
      </c>
      <c r="B2659" s="12" t="s">
        <v>92</v>
      </c>
      <c r="C2659" s="12" t="s">
        <v>91</v>
      </c>
      <c r="D2659" s="12" t="s">
        <v>931</v>
      </c>
      <c r="E2659" s="12" t="s">
        <v>22</v>
      </c>
      <c r="F2659" s="13" t="s">
        <v>908</v>
      </c>
      <c r="G2659" s="19">
        <f>G2660</f>
        <v>0</v>
      </c>
      <c r="H2659" s="19">
        <f t="shared" si="7643"/>
        <v>0</v>
      </c>
      <c r="I2659" s="19">
        <f t="shared" si="7643"/>
        <v>0</v>
      </c>
      <c r="J2659" s="19">
        <f t="shared" si="7643"/>
        <v>810.82799999999997</v>
      </c>
      <c r="K2659" s="19">
        <f t="shared" si="7643"/>
        <v>0</v>
      </c>
      <c r="L2659" s="19">
        <f t="shared" si="7643"/>
        <v>0</v>
      </c>
      <c r="M2659" s="19">
        <f t="shared" si="7644"/>
        <v>810.82799999999997</v>
      </c>
      <c r="N2659" s="19">
        <f t="shared" si="7645"/>
        <v>0</v>
      </c>
      <c r="O2659" s="19">
        <f t="shared" si="7646"/>
        <v>0</v>
      </c>
      <c r="P2659" s="19">
        <f t="shared" si="7647"/>
        <v>0</v>
      </c>
      <c r="Q2659" s="19">
        <f t="shared" si="7648"/>
        <v>0</v>
      </c>
      <c r="R2659" s="19">
        <f t="shared" si="7648"/>
        <v>0</v>
      </c>
      <c r="S2659" s="19">
        <f t="shared" si="7492"/>
        <v>810.82799999999997</v>
      </c>
      <c r="T2659" s="19">
        <f t="shared" si="7649"/>
        <v>0</v>
      </c>
      <c r="U2659" s="19">
        <f t="shared" si="7649"/>
        <v>0</v>
      </c>
      <c r="V2659" s="19">
        <f t="shared" si="7650"/>
        <v>0</v>
      </c>
      <c r="W2659" s="19">
        <f t="shared" si="7650"/>
        <v>0</v>
      </c>
      <c r="X2659" s="19">
        <f t="shared" si="7650"/>
        <v>0</v>
      </c>
      <c r="Y2659" s="19">
        <f t="shared" si="7650"/>
        <v>0</v>
      </c>
      <c r="Z2659" s="19">
        <f t="shared" si="7650"/>
        <v>0</v>
      </c>
      <c r="AA2659" s="19">
        <f t="shared" si="7650"/>
        <v>0</v>
      </c>
      <c r="AB2659" s="19">
        <f t="shared" si="7574"/>
        <v>810.82799999999997</v>
      </c>
      <c r="AC2659" s="19">
        <f t="shared" si="7575"/>
        <v>0</v>
      </c>
      <c r="AD2659" s="19">
        <f t="shared" si="7576"/>
        <v>0</v>
      </c>
      <c r="AE2659" s="19">
        <f t="shared" si="7650"/>
        <v>0</v>
      </c>
      <c r="AF2659" s="19">
        <f t="shared" si="7577"/>
        <v>810.82799999999997</v>
      </c>
      <c r="AG2659" s="19">
        <f t="shared" si="7650"/>
        <v>0</v>
      </c>
      <c r="AH2659" s="19">
        <f t="shared" si="7650"/>
        <v>0</v>
      </c>
      <c r="AI2659" s="19">
        <f t="shared" si="7650"/>
        <v>-418.64299999999997</v>
      </c>
      <c r="AJ2659" s="19">
        <f t="shared" si="7650"/>
        <v>3916</v>
      </c>
      <c r="AK2659" s="19">
        <f t="shared" si="7650"/>
        <v>0</v>
      </c>
      <c r="AL2659" s="19">
        <f t="shared" si="7650"/>
        <v>0</v>
      </c>
      <c r="AM2659" s="19">
        <f t="shared" si="7650"/>
        <v>0</v>
      </c>
      <c r="AN2659" s="19">
        <f t="shared" si="7650"/>
        <v>0</v>
      </c>
      <c r="AO2659" s="19">
        <f t="shared" si="7650"/>
        <v>0</v>
      </c>
      <c r="AP2659" s="19">
        <f t="shared" si="7650"/>
        <v>0</v>
      </c>
      <c r="AQ2659" s="19">
        <f t="shared" si="7650"/>
        <v>0</v>
      </c>
      <c r="AR2659" s="19">
        <f t="shared" si="7650"/>
        <v>0</v>
      </c>
      <c r="AS2659" s="19">
        <f t="shared" si="7650"/>
        <v>0</v>
      </c>
      <c r="AT2659" s="19">
        <f t="shared" si="7650"/>
        <v>0</v>
      </c>
      <c r="AU2659" s="19">
        <f t="shared" si="7499"/>
        <v>4308.1850000000004</v>
      </c>
      <c r="AV2659" s="19">
        <f t="shared" si="7500"/>
        <v>0</v>
      </c>
      <c r="AW2659" s="19">
        <f t="shared" si="7501"/>
        <v>0</v>
      </c>
      <c r="AX2659" s="19">
        <f t="shared" si="7650"/>
        <v>0</v>
      </c>
      <c r="AY2659" s="19">
        <f t="shared" si="7650"/>
        <v>0</v>
      </c>
      <c r="AZ2659" s="19">
        <f t="shared" si="7650"/>
        <v>0</v>
      </c>
      <c r="BA2659" s="19">
        <f t="shared" si="7496"/>
        <v>4308.1850000000004</v>
      </c>
      <c r="BB2659" s="19">
        <f t="shared" si="7497"/>
        <v>0</v>
      </c>
      <c r="BC2659" s="19">
        <f t="shared" si="7498"/>
        <v>0</v>
      </c>
      <c r="BD2659" s="19">
        <f t="shared" si="7650"/>
        <v>0</v>
      </c>
      <c r="BE2659" s="19">
        <f t="shared" si="7650"/>
        <v>0</v>
      </c>
      <c r="BF2659" s="19">
        <f t="shared" si="7650"/>
        <v>0</v>
      </c>
      <c r="BG2659" s="19">
        <f t="shared" si="7650"/>
        <v>0</v>
      </c>
      <c r="BH2659" s="19">
        <f t="shared" si="7650"/>
        <v>0</v>
      </c>
      <c r="BI2659" s="19">
        <f t="shared" si="7650"/>
        <v>0</v>
      </c>
      <c r="BJ2659" s="19">
        <f t="shared" si="7650"/>
        <v>0</v>
      </c>
      <c r="BK2659" s="19">
        <f t="shared" si="7650"/>
        <v>0</v>
      </c>
      <c r="BL2659" s="19">
        <f t="shared" si="7650"/>
        <v>0</v>
      </c>
      <c r="BM2659" s="19">
        <f t="shared" si="7650"/>
        <v>0</v>
      </c>
      <c r="BN2659" s="19">
        <f t="shared" si="7650"/>
        <v>0</v>
      </c>
      <c r="BO2659" s="19">
        <f t="shared" si="7650"/>
        <v>0</v>
      </c>
      <c r="BP2659" s="19">
        <f t="shared" si="7650"/>
        <v>0</v>
      </c>
      <c r="BQ2659" s="19">
        <f t="shared" si="7650"/>
        <v>0</v>
      </c>
      <c r="BR2659" s="19">
        <f t="shared" si="7640"/>
        <v>4308.1850000000004</v>
      </c>
      <c r="BS2659" s="19">
        <f t="shared" si="7641"/>
        <v>0</v>
      </c>
      <c r="BT2659" s="19">
        <f t="shared" si="7642"/>
        <v>0</v>
      </c>
      <c r="BU2659" s="19">
        <f t="shared" si="7650"/>
        <v>0</v>
      </c>
      <c r="BV2659" s="19">
        <f t="shared" si="7612"/>
        <v>4308.1850000000004</v>
      </c>
      <c r="BW2659" s="19">
        <f t="shared" si="7650"/>
        <v>0</v>
      </c>
    </row>
    <row r="2660" spans="1:75" x14ac:dyDescent="0.25">
      <c r="A2660" s="12">
        <v>944</v>
      </c>
      <c r="B2660" s="12" t="s">
        <v>92</v>
      </c>
      <c r="C2660" s="12" t="s">
        <v>91</v>
      </c>
      <c r="D2660" s="12" t="s">
        <v>931</v>
      </c>
      <c r="E2660" s="12">
        <v>410</v>
      </c>
      <c r="F2660" s="13" t="s">
        <v>263</v>
      </c>
      <c r="G2660" s="19">
        <v>0</v>
      </c>
      <c r="H2660" s="19">
        <v>0</v>
      </c>
      <c r="I2660" s="19">
        <v>0</v>
      </c>
      <c r="J2660" s="19">
        <v>810.82799999999997</v>
      </c>
      <c r="K2660" s="19"/>
      <c r="L2660" s="19"/>
      <c r="M2660" s="19">
        <f t="shared" si="7644"/>
        <v>810.82799999999997</v>
      </c>
      <c r="N2660" s="19">
        <f t="shared" si="7645"/>
        <v>0</v>
      </c>
      <c r="O2660" s="19">
        <f t="shared" si="7646"/>
        <v>0</v>
      </c>
      <c r="P2660" s="19"/>
      <c r="Q2660" s="19"/>
      <c r="R2660" s="19"/>
      <c r="S2660" s="19">
        <f t="shared" si="7492"/>
        <v>810.82799999999997</v>
      </c>
      <c r="T2660" s="19"/>
      <c r="U2660" s="19"/>
      <c r="V2660" s="19"/>
      <c r="W2660" s="19"/>
      <c r="X2660" s="19"/>
      <c r="Y2660" s="19"/>
      <c r="Z2660" s="19"/>
      <c r="AA2660" s="19"/>
      <c r="AB2660" s="19">
        <f t="shared" si="7574"/>
        <v>810.82799999999997</v>
      </c>
      <c r="AC2660" s="19">
        <f t="shared" si="7575"/>
        <v>0</v>
      </c>
      <c r="AD2660" s="19">
        <f t="shared" si="7576"/>
        <v>0</v>
      </c>
      <c r="AE2660" s="19"/>
      <c r="AF2660" s="19">
        <f t="shared" si="7577"/>
        <v>810.82799999999997</v>
      </c>
      <c r="AG2660" s="19"/>
      <c r="AH2660" s="19"/>
      <c r="AI2660" s="19">
        <v>-418.64299999999997</v>
      </c>
      <c r="AJ2660" s="19">
        <v>3916</v>
      </c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>
        <f t="shared" si="7499"/>
        <v>4308.1850000000004</v>
      </c>
      <c r="AV2660" s="19">
        <f t="shared" si="7500"/>
        <v>0</v>
      </c>
      <c r="AW2660" s="19">
        <f t="shared" si="7501"/>
        <v>0</v>
      </c>
      <c r="AX2660" s="19"/>
      <c r="AY2660" s="19"/>
      <c r="AZ2660" s="19"/>
      <c r="BA2660" s="19">
        <f t="shared" si="7496"/>
        <v>4308.1850000000004</v>
      </c>
      <c r="BB2660" s="19">
        <f t="shared" si="7497"/>
        <v>0</v>
      </c>
      <c r="BC2660" s="19">
        <f t="shared" si="7498"/>
        <v>0</v>
      </c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>
        <f t="shared" si="7640"/>
        <v>4308.1850000000004</v>
      </c>
      <c r="BS2660" s="19">
        <f t="shared" si="7641"/>
        <v>0</v>
      </c>
      <c r="BT2660" s="19">
        <f t="shared" si="7642"/>
        <v>0</v>
      </c>
      <c r="BU2660" s="19"/>
      <c r="BV2660" s="19">
        <f t="shared" si="7612"/>
        <v>4308.1850000000004</v>
      </c>
      <c r="BW2660" s="19"/>
    </row>
    <row r="2661" spans="1:75" ht="31.5" x14ac:dyDescent="0.25">
      <c r="A2661" s="12">
        <v>944</v>
      </c>
      <c r="B2661" s="12" t="s">
        <v>92</v>
      </c>
      <c r="C2661" s="12" t="s">
        <v>91</v>
      </c>
      <c r="D2661" s="12" t="s">
        <v>370</v>
      </c>
      <c r="E2661" s="12"/>
      <c r="F2661" s="13" t="s">
        <v>922</v>
      </c>
      <c r="G2661" s="19">
        <f>G2662+G2665+G2668+G2671+G2677+G2686+G2680+G2683</f>
        <v>111711.70000000001</v>
      </c>
      <c r="H2661" s="19">
        <f t="shared" ref="H2661:L2661" si="7651">H2662+H2665+H2668+H2671+H2677+H2686+H2680+H2683</f>
        <v>125271.70000000001</v>
      </c>
      <c r="I2661" s="19">
        <f t="shared" si="7651"/>
        <v>95117.900000000009</v>
      </c>
      <c r="J2661" s="19">
        <f t="shared" si="7651"/>
        <v>116</v>
      </c>
      <c r="K2661" s="19">
        <f t="shared" si="7651"/>
        <v>0</v>
      </c>
      <c r="L2661" s="19">
        <f t="shared" si="7651"/>
        <v>0</v>
      </c>
      <c r="M2661" s="19">
        <f t="shared" si="7579"/>
        <v>111827.70000000001</v>
      </c>
      <c r="N2661" s="19">
        <f t="shared" si="7580"/>
        <v>125271.70000000001</v>
      </c>
      <c r="O2661" s="19">
        <f t="shared" si="7581"/>
        <v>95117.900000000009</v>
      </c>
      <c r="P2661" s="19">
        <f t="shared" ref="P2661" si="7652">P2662+P2665+P2668+P2671+P2677+P2686+P2680+P2683</f>
        <v>0</v>
      </c>
      <c r="Q2661" s="19">
        <f t="shared" ref="Q2661:R2661" si="7653">Q2662+Q2665+Q2668+Q2671+Q2677+Q2686+Q2680+Q2683</f>
        <v>0</v>
      </c>
      <c r="R2661" s="19">
        <f t="shared" si="7653"/>
        <v>0</v>
      </c>
      <c r="S2661" s="19">
        <f t="shared" si="7492"/>
        <v>111827.70000000001</v>
      </c>
      <c r="T2661" s="19">
        <f>T2662+T2665+T2668+T2671+T2677+T2686+T2680+T2683+T2674</f>
        <v>0</v>
      </c>
      <c r="U2661" s="19">
        <f t="shared" ref="U2661:BW2661" si="7654">U2662+U2665+U2668+U2671+U2677+U2686+U2680+U2683+U2674</f>
        <v>-116</v>
      </c>
      <c r="V2661" s="19">
        <f t="shared" si="7654"/>
        <v>0</v>
      </c>
      <c r="W2661" s="19">
        <f t="shared" si="7654"/>
        <v>0</v>
      </c>
      <c r="X2661" s="19">
        <f t="shared" si="7654"/>
        <v>0</v>
      </c>
      <c r="Y2661" s="19">
        <f t="shared" si="7654"/>
        <v>0</v>
      </c>
      <c r="Z2661" s="19">
        <f t="shared" si="7654"/>
        <v>0</v>
      </c>
      <c r="AA2661" s="19">
        <f t="shared" si="7654"/>
        <v>0</v>
      </c>
      <c r="AB2661" s="19">
        <f t="shared" si="7574"/>
        <v>111711.70000000001</v>
      </c>
      <c r="AC2661" s="19">
        <f t="shared" si="7575"/>
        <v>125271.70000000001</v>
      </c>
      <c r="AD2661" s="19">
        <f t="shared" si="7576"/>
        <v>95117.900000000009</v>
      </c>
      <c r="AE2661" s="19">
        <f t="shared" ref="AE2661" si="7655">AE2662+AE2665+AE2668+AE2671+AE2677+AE2686+AE2680+AE2683+AE2674</f>
        <v>0</v>
      </c>
      <c r="AF2661" s="19">
        <f t="shared" si="7577"/>
        <v>111711.70000000001</v>
      </c>
      <c r="AG2661" s="19">
        <f t="shared" ref="AG2661" si="7656">AG2662+AG2665+AG2668+AG2671+AG2677+AG2686+AG2680+AG2683+AG2674</f>
        <v>0</v>
      </c>
      <c r="AH2661" s="19">
        <f t="shared" ref="AH2661:AJ2661" si="7657">AH2662+AH2665+AH2668+AH2671+AH2677+AH2686+AH2680+AH2683+AH2674</f>
        <v>0</v>
      </c>
      <c r="AI2661" s="19">
        <f t="shared" si="7657"/>
        <v>-4673.1319999999996</v>
      </c>
      <c r="AJ2661" s="19">
        <f t="shared" si="7657"/>
        <v>0</v>
      </c>
      <c r="AK2661" s="19">
        <f t="shared" ref="AK2661:AL2661" si="7658">AK2662+AK2665+AK2668+AK2671+AK2677+AK2686+AK2680+AK2683+AK2674</f>
        <v>0</v>
      </c>
      <c r="AL2661" s="19">
        <f t="shared" si="7658"/>
        <v>0</v>
      </c>
      <c r="AM2661" s="19">
        <f t="shared" ref="AM2661:AR2661" si="7659">AM2662+AM2665+AM2668+AM2671+AM2677+AM2686+AM2680+AM2683+AM2674</f>
        <v>19520.513999999999</v>
      </c>
      <c r="AN2661" s="19">
        <f t="shared" si="7659"/>
        <v>0</v>
      </c>
      <c r="AO2661" s="19">
        <f t="shared" si="7659"/>
        <v>0</v>
      </c>
      <c r="AP2661" s="19">
        <f t="shared" si="7659"/>
        <v>0</v>
      </c>
      <c r="AQ2661" s="19">
        <f t="shared" si="7659"/>
        <v>27203.8</v>
      </c>
      <c r="AR2661" s="19">
        <f t="shared" si="7659"/>
        <v>0</v>
      </c>
      <c r="AS2661" s="19">
        <f t="shared" ref="AS2661:AT2661" si="7660">AS2662+AS2665+AS2668+AS2671+AS2677+AS2686+AS2680+AS2683+AS2674</f>
        <v>0</v>
      </c>
      <c r="AT2661" s="19">
        <f t="shared" si="7660"/>
        <v>3000</v>
      </c>
      <c r="AU2661" s="19">
        <f t="shared" si="7499"/>
        <v>126559.08200000001</v>
      </c>
      <c r="AV2661" s="19">
        <f t="shared" si="7500"/>
        <v>152475.5</v>
      </c>
      <c r="AW2661" s="19">
        <f t="shared" si="7501"/>
        <v>98117.900000000009</v>
      </c>
      <c r="AX2661" s="19">
        <f t="shared" ref="AX2661:AZ2661" si="7661">AX2662+AX2665+AX2668+AX2671+AX2677+AX2686+AX2680+AX2683+AX2674</f>
        <v>0</v>
      </c>
      <c r="AY2661" s="19">
        <f t="shared" si="7661"/>
        <v>0</v>
      </c>
      <c r="AZ2661" s="19">
        <f t="shared" si="7661"/>
        <v>0</v>
      </c>
      <c r="BA2661" s="19">
        <f t="shared" si="7496"/>
        <v>126559.08200000001</v>
      </c>
      <c r="BB2661" s="19">
        <f t="shared" si="7497"/>
        <v>152475.5</v>
      </c>
      <c r="BC2661" s="19">
        <f t="shared" si="7498"/>
        <v>98117.900000000009</v>
      </c>
      <c r="BD2661" s="19">
        <f t="shared" ref="BD2661:BO2661" si="7662">BD2662+BD2665+BD2668+BD2671+BD2677+BD2686+BD2680+BD2683+BD2674</f>
        <v>0</v>
      </c>
      <c r="BE2661" s="19">
        <f t="shared" si="7662"/>
        <v>378.28</v>
      </c>
      <c r="BF2661" s="19">
        <f t="shared" si="7662"/>
        <v>0</v>
      </c>
      <c r="BG2661" s="19">
        <f t="shared" si="7662"/>
        <v>0</v>
      </c>
      <c r="BH2661" s="19">
        <f t="shared" si="7662"/>
        <v>-35.384</v>
      </c>
      <c r="BI2661" s="19">
        <f t="shared" ref="BI2661" si="7663">BI2662+BI2665+BI2668+BI2671+BI2677+BI2686+BI2680+BI2683+BI2674</f>
        <v>0</v>
      </c>
      <c r="BJ2661" s="19">
        <f t="shared" si="7662"/>
        <v>0</v>
      </c>
      <c r="BK2661" s="19">
        <f t="shared" si="7662"/>
        <v>0</v>
      </c>
      <c r="BL2661" s="19">
        <f t="shared" si="7662"/>
        <v>0</v>
      </c>
      <c r="BM2661" s="19">
        <f t="shared" si="7662"/>
        <v>0</v>
      </c>
      <c r="BN2661" s="19">
        <f t="shared" si="7662"/>
        <v>0</v>
      </c>
      <c r="BO2661" s="19">
        <f t="shared" si="7662"/>
        <v>0</v>
      </c>
      <c r="BP2661" s="19">
        <f t="shared" ref="BP2661:BQ2661" si="7664">BP2662+BP2665+BP2668+BP2671+BP2677+BP2686+BP2680+BP2683+BP2674</f>
        <v>0</v>
      </c>
      <c r="BQ2661" s="19">
        <f t="shared" si="7664"/>
        <v>0</v>
      </c>
      <c r="BR2661" s="19">
        <f t="shared" si="7640"/>
        <v>126901.978</v>
      </c>
      <c r="BS2661" s="19">
        <f t="shared" si="7641"/>
        <v>152475.5</v>
      </c>
      <c r="BT2661" s="19">
        <f t="shared" si="7642"/>
        <v>98117.900000000009</v>
      </c>
      <c r="BU2661" s="19">
        <f t="shared" ref="BU2661" si="7665">BU2662+BU2665+BU2668+BU2671+BU2677+BU2686+BU2680+BU2683+BU2674</f>
        <v>0</v>
      </c>
      <c r="BV2661" s="19">
        <f t="shared" si="7612"/>
        <v>126901.978</v>
      </c>
      <c r="BW2661" s="19">
        <f t="shared" si="7654"/>
        <v>0</v>
      </c>
    </row>
    <row r="2662" spans="1:75" x14ac:dyDescent="0.25">
      <c r="A2662" s="12">
        <v>944</v>
      </c>
      <c r="B2662" s="12" t="s">
        <v>92</v>
      </c>
      <c r="C2662" s="12" t="s">
        <v>91</v>
      </c>
      <c r="D2662" s="12" t="s">
        <v>364</v>
      </c>
      <c r="E2662" s="12"/>
      <c r="F2662" s="13" t="s">
        <v>534</v>
      </c>
      <c r="G2662" s="19">
        <f t="shared" ref="G2662:BW2663" si="7666">G2663</f>
        <v>36844.300000000003</v>
      </c>
      <c r="H2662" s="19">
        <f t="shared" si="7666"/>
        <v>36844.300000000003</v>
      </c>
      <c r="I2662" s="19">
        <f t="shared" si="7666"/>
        <v>36844.300000000003</v>
      </c>
      <c r="J2662" s="19">
        <f t="shared" si="7666"/>
        <v>116</v>
      </c>
      <c r="K2662" s="19">
        <f t="shared" si="7666"/>
        <v>0</v>
      </c>
      <c r="L2662" s="19">
        <f t="shared" si="7666"/>
        <v>0</v>
      </c>
      <c r="M2662" s="19">
        <f t="shared" si="7579"/>
        <v>36960.300000000003</v>
      </c>
      <c r="N2662" s="19">
        <f t="shared" si="7580"/>
        <v>36844.300000000003</v>
      </c>
      <c r="O2662" s="19">
        <f t="shared" si="7581"/>
        <v>36844.300000000003</v>
      </c>
      <c r="P2662" s="19">
        <f t="shared" si="7666"/>
        <v>0</v>
      </c>
      <c r="Q2662" s="19">
        <f t="shared" si="7666"/>
        <v>0</v>
      </c>
      <c r="R2662" s="19">
        <f t="shared" si="7666"/>
        <v>0</v>
      </c>
      <c r="S2662" s="19">
        <f t="shared" si="7492"/>
        <v>36960.300000000003</v>
      </c>
      <c r="T2662" s="19">
        <f t="shared" si="7666"/>
        <v>0</v>
      </c>
      <c r="U2662" s="19">
        <f t="shared" si="7666"/>
        <v>-116</v>
      </c>
      <c r="V2662" s="19">
        <f t="shared" si="7666"/>
        <v>0</v>
      </c>
      <c r="W2662" s="19">
        <f t="shared" si="7666"/>
        <v>0</v>
      </c>
      <c r="X2662" s="19">
        <f t="shared" si="7666"/>
        <v>0</v>
      </c>
      <c r="Y2662" s="19">
        <f t="shared" si="7666"/>
        <v>0</v>
      </c>
      <c r="Z2662" s="19">
        <f t="shared" si="7666"/>
        <v>0</v>
      </c>
      <c r="AA2662" s="19">
        <f t="shared" si="7666"/>
        <v>0</v>
      </c>
      <c r="AB2662" s="19">
        <f t="shared" si="7574"/>
        <v>36844.300000000003</v>
      </c>
      <c r="AC2662" s="19">
        <f t="shared" si="7575"/>
        <v>36844.300000000003</v>
      </c>
      <c r="AD2662" s="19">
        <f t="shared" si="7576"/>
        <v>36844.300000000003</v>
      </c>
      <c r="AE2662" s="19">
        <f t="shared" si="7666"/>
        <v>0</v>
      </c>
      <c r="AF2662" s="19">
        <f t="shared" si="7577"/>
        <v>36844.300000000003</v>
      </c>
      <c r="AG2662" s="19">
        <f t="shared" si="7666"/>
        <v>0</v>
      </c>
      <c r="AH2662" s="19">
        <f t="shared" si="7666"/>
        <v>0</v>
      </c>
      <c r="AI2662" s="19">
        <f t="shared" si="7666"/>
        <v>-1000</v>
      </c>
      <c r="AJ2662" s="19">
        <f t="shared" si="7666"/>
        <v>0</v>
      </c>
      <c r="AK2662" s="19">
        <f t="shared" si="7666"/>
        <v>0</v>
      </c>
      <c r="AL2662" s="19">
        <f t="shared" si="7666"/>
        <v>0</v>
      </c>
      <c r="AM2662" s="19">
        <f t="shared" si="7666"/>
        <v>0</v>
      </c>
      <c r="AN2662" s="19">
        <f t="shared" si="7666"/>
        <v>0</v>
      </c>
      <c r="AO2662" s="19">
        <f t="shared" si="7666"/>
        <v>0</v>
      </c>
      <c r="AP2662" s="19">
        <f t="shared" si="7666"/>
        <v>0</v>
      </c>
      <c r="AQ2662" s="19">
        <f t="shared" si="7666"/>
        <v>0</v>
      </c>
      <c r="AR2662" s="19">
        <f t="shared" si="7666"/>
        <v>0</v>
      </c>
      <c r="AS2662" s="19">
        <f t="shared" si="7666"/>
        <v>0</v>
      </c>
      <c r="AT2662" s="19">
        <f t="shared" si="7666"/>
        <v>0</v>
      </c>
      <c r="AU2662" s="19">
        <f t="shared" si="7499"/>
        <v>35844.300000000003</v>
      </c>
      <c r="AV2662" s="19">
        <f t="shared" si="7500"/>
        <v>36844.300000000003</v>
      </c>
      <c r="AW2662" s="19">
        <f t="shared" si="7501"/>
        <v>36844.300000000003</v>
      </c>
      <c r="AX2662" s="19">
        <f t="shared" si="7666"/>
        <v>0</v>
      </c>
      <c r="AY2662" s="19">
        <f t="shared" si="7666"/>
        <v>0</v>
      </c>
      <c r="AZ2662" s="19">
        <f t="shared" si="7666"/>
        <v>0</v>
      </c>
      <c r="BA2662" s="19">
        <f t="shared" si="7496"/>
        <v>35844.300000000003</v>
      </c>
      <c r="BB2662" s="19">
        <f t="shared" si="7497"/>
        <v>36844.300000000003</v>
      </c>
      <c r="BC2662" s="19">
        <f t="shared" si="7498"/>
        <v>36844.300000000003</v>
      </c>
      <c r="BD2662" s="19">
        <f t="shared" si="7666"/>
        <v>0</v>
      </c>
      <c r="BE2662" s="19">
        <f t="shared" si="7666"/>
        <v>0</v>
      </c>
      <c r="BF2662" s="19">
        <f t="shared" si="7666"/>
        <v>0</v>
      </c>
      <c r="BG2662" s="19">
        <f t="shared" si="7666"/>
        <v>0</v>
      </c>
      <c r="BH2662" s="19">
        <f t="shared" si="7666"/>
        <v>0</v>
      </c>
      <c r="BI2662" s="19">
        <f t="shared" si="7666"/>
        <v>0</v>
      </c>
      <c r="BJ2662" s="19">
        <f t="shared" si="7666"/>
        <v>0</v>
      </c>
      <c r="BK2662" s="19">
        <f t="shared" si="7666"/>
        <v>0</v>
      </c>
      <c r="BL2662" s="19">
        <f t="shared" si="7666"/>
        <v>0</v>
      </c>
      <c r="BM2662" s="19">
        <f t="shared" si="7666"/>
        <v>0</v>
      </c>
      <c r="BN2662" s="19">
        <f t="shared" si="7666"/>
        <v>0</v>
      </c>
      <c r="BO2662" s="19">
        <f t="shared" si="7666"/>
        <v>0</v>
      </c>
      <c r="BP2662" s="19">
        <f t="shared" si="7666"/>
        <v>0</v>
      </c>
      <c r="BQ2662" s="19">
        <f t="shared" si="7666"/>
        <v>0</v>
      </c>
      <c r="BR2662" s="19">
        <f t="shared" si="7640"/>
        <v>35844.300000000003</v>
      </c>
      <c r="BS2662" s="19">
        <f t="shared" si="7641"/>
        <v>36844.300000000003</v>
      </c>
      <c r="BT2662" s="19">
        <f t="shared" si="7642"/>
        <v>36844.300000000003</v>
      </c>
      <c r="BU2662" s="19">
        <f t="shared" si="7666"/>
        <v>0</v>
      </c>
      <c r="BV2662" s="19">
        <f t="shared" si="7612"/>
        <v>35844.300000000003</v>
      </c>
      <c r="BW2662" s="19">
        <f t="shared" si="7666"/>
        <v>0</v>
      </c>
    </row>
    <row r="2663" spans="1:75" ht="31.5" x14ac:dyDescent="0.25">
      <c r="A2663" s="12">
        <v>944</v>
      </c>
      <c r="B2663" s="12" t="s">
        <v>92</v>
      </c>
      <c r="C2663" s="12" t="s">
        <v>91</v>
      </c>
      <c r="D2663" s="12" t="s">
        <v>364</v>
      </c>
      <c r="E2663" s="12" t="s">
        <v>6</v>
      </c>
      <c r="F2663" s="13" t="s">
        <v>270</v>
      </c>
      <c r="G2663" s="19">
        <f t="shared" si="7666"/>
        <v>36844.300000000003</v>
      </c>
      <c r="H2663" s="19">
        <f t="shared" si="7666"/>
        <v>36844.300000000003</v>
      </c>
      <c r="I2663" s="19">
        <f t="shared" si="7666"/>
        <v>36844.300000000003</v>
      </c>
      <c r="J2663" s="19">
        <f t="shared" si="7666"/>
        <v>116</v>
      </c>
      <c r="K2663" s="19">
        <f t="shared" si="7666"/>
        <v>0</v>
      </c>
      <c r="L2663" s="19">
        <f t="shared" si="7666"/>
        <v>0</v>
      </c>
      <c r="M2663" s="19">
        <f t="shared" si="7579"/>
        <v>36960.300000000003</v>
      </c>
      <c r="N2663" s="19">
        <f t="shared" si="7580"/>
        <v>36844.300000000003</v>
      </c>
      <c r="O2663" s="19">
        <f t="shared" si="7581"/>
        <v>36844.300000000003</v>
      </c>
      <c r="P2663" s="19">
        <f t="shared" si="7666"/>
        <v>0</v>
      </c>
      <c r="Q2663" s="19">
        <f t="shared" si="7666"/>
        <v>0</v>
      </c>
      <c r="R2663" s="19">
        <f t="shared" si="7666"/>
        <v>0</v>
      </c>
      <c r="S2663" s="19">
        <f t="shared" si="7492"/>
        <v>36960.300000000003</v>
      </c>
      <c r="T2663" s="19">
        <f t="shared" si="7666"/>
        <v>0</v>
      </c>
      <c r="U2663" s="19">
        <f t="shared" si="7666"/>
        <v>-116</v>
      </c>
      <c r="V2663" s="19">
        <f t="shared" si="7666"/>
        <v>0</v>
      </c>
      <c r="W2663" s="19">
        <f t="shared" si="7666"/>
        <v>0</v>
      </c>
      <c r="X2663" s="19">
        <f t="shared" si="7666"/>
        <v>0</v>
      </c>
      <c r="Y2663" s="19">
        <f t="shared" si="7666"/>
        <v>0</v>
      </c>
      <c r="Z2663" s="19">
        <f t="shared" si="7666"/>
        <v>0</v>
      </c>
      <c r="AA2663" s="19">
        <f t="shared" si="7666"/>
        <v>0</v>
      </c>
      <c r="AB2663" s="19">
        <f t="shared" si="7574"/>
        <v>36844.300000000003</v>
      </c>
      <c r="AC2663" s="19">
        <f t="shared" si="7575"/>
        <v>36844.300000000003</v>
      </c>
      <c r="AD2663" s="19">
        <f t="shared" si="7576"/>
        <v>36844.300000000003</v>
      </c>
      <c r="AE2663" s="19">
        <f t="shared" si="7666"/>
        <v>0</v>
      </c>
      <c r="AF2663" s="19">
        <f t="shared" si="7577"/>
        <v>36844.300000000003</v>
      </c>
      <c r="AG2663" s="19">
        <f t="shared" si="7666"/>
        <v>0</v>
      </c>
      <c r="AH2663" s="19">
        <f t="shared" si="7666"/>
        <v>0</v>
      </c>
      <c r="AI2663" s="19">
        <f t="shared" si="7666"/>
        <v>-1000</v>
      </c>
      <c r="AJ2663" s="19">
        <f t="shared" si="7666"/>
        <v>0</v>
      </c>
      <c r="AK2663" s="19">
        <f t="shared" si="7666"/>
        <v>0</v>
      </c>
      <c r="AL2663" s="19">
        <f t="shared" si="7666"/>
        <v>0</v>
      </c>
      <c r="AM2663" s="19">
        <f t="shared" si="7666"/>
        <v>0</v>
      </c>
      <c r="AN2663" s="19">
        <f t="shared" si="7666"/>
        <v>0</v>
      </c>
      <c r="AO2663" s="19">
        <f t="shared" si="7666"/>
        <v>0</v>
      </c>
      <c r="AP2663" s="19">
        <f t="shared" si="7666"/>
        <v>0</v>
      </c>
      <c r="AQ2663" s="19">
        <f t="shared" si="7666"/>
        <v>0</v>
      </c>
      <c r="AR2663" s="19">
        <f t="shared" si="7666"/>
        <v>0</v>
      </c>
      <c r="AS2663" s="19">
        <f t="shared" si="7666"/>
        <v>0</v>
      </c>
      <c r="AT2663" s="19">
        <f t="shared" si="7666"/>
        <v>0</v>
      </c>
      <c r="AU2663" s="19">
        <f t="shared" si="7499"/>
        <v>35844.300000000003</v>
      </c>
      <c r="AV2663" s="19">
        <f t="shared" si="7500"/>
        <v>36844.300000000003</v>
      </c>
      <c r="AW2663" s="19">
        <f t="shared" si="7501"/>
        <v>36844.300000000003</v>
      </c>
      <c r="AX2663" s="19">
        <f t="shared" si="7666"/>
        <v>0</v>
      </c>
      <c r="AY2663" s="19">
        <f t="shared" si="7666"/>
        <v>0</v>
      </c>
      <c r="AZ2663" s="19">
        <f t="shared" si="7666"/>
        <v>0</v>
      </c>
      <c r="BA2663" s="19">
        <f t="shared" si="7496"/>
        <v>35844.300000000003</v>
      </c>
      <c r="BB2663" s="19">
        <f t="shared" si="7497"/>
        <v>36844.300000000003</v>
      </c>
      <c r="BC2663" s="19">
        <f t="shared" si="7498"/>
        <v>36844.300000000003</v>
      </c>
      <c r="BD2663" s="19">
        <f t="shared" si="7666"/>
        <v>0</v>
      </c>
      <c r="BE2663" s="19">
        <f t="shared" si="7666"/>
        <v>0</v>
      </c>
      <c r="BF2663" s="19">
        <f t="shared" si="7666"/>
        <v>0</v>
      </c>
      <c r="BG2663" s="19">
        <f t="shared" si="7666"/>
        <v>0</v>
      </c>
      <c r="BH2663" s="19">
        <f t="shared" si="7666"/>
        <v>0</v>
      </c>
      <c r="BI2663" s="19">
        <f t="shared" si="7666"/>
        <v>0</v>
      </c>
      <c r="BJ2663" s="19">
        <f t="shared" si="7666"/>
        <v>0</v>
      </c>
      <c r="BK2663" s="19">
        <f t="shared" si="7666"/>
        <v>0</v>
      </c>
      <c r="BL2663" s="19">
        <f t="shared" si="7666"/>
        <v>0</v>
      </c>
      <c r="BM2663" s="19">
        <f t="shared" si="7666"/>
        <v>0</v>
      </c>
      <c r="BN2663" s="19">
        <f t="shared" si="7666"/>
        <v>0</v>
      </c>
      <c r="BO2663" s="19">
        <f t="shared" si="7666"/>
        <v>0</v>
      </c>
      <c r="BP2663" s="19">
        <f t="shared" si="7666"/>
        <v>0</v>
      </c>
      <c r="BQ2663" s="19">
        <f t="shared" si="7666"/>
        <v>0</v>
      </c>
      <c r="BR2663" s="19">
        <f t="shared" si="7640"/>
        <v>35844.300000000003</v>
      </c>
      <c r="BS2663" s="19">
        <f t="shared" si="7641"/>
        <v>36844.300000000003</v>
      </c>
      <c r="BT2663" s="19">
        <f t="shared" si="7642"/>
        <v>36844.300000000003</v>
      </c>
      <c r="BU2663" s="19">
        <f t="shared" si="7666"/>
        <v>0</v>
      </c>
      <c r="BV2663" s="19">
        <f t="shared" si="7612"/>
        <v>35844.300000000003</v>
      </c>
      <c r="BW2663" s="19">
        <f t="shared" si="7666"/>
        <v>0</v>
      </c>
    </row>
    <row r="2664" spans="1:75" ht="31.5" x14ac:dyDescent="0.25">
      <c r="A2664" s="12">
        <v>944</v>
      </c>
      <c r="B2664" s="12" t="s">
        <v>92</v>
      </c>
      <c r="C2664" s="12" t="s">
        <v>91</v>
      </c>
      <c r="D2664" s="12" t="s">
        <v>364</v>
      </c>
      <c r="E2664" s="12">
        <v>240</v>
      </c>
      <c r="F2664" s="13" t="s">
        <v>259</v>
      </c>
      <c r="G2664" s="19">
        <v>36844.300000000003</v>
      </c>
      <c r="H2664" s="19">
        <v>36844.300000000003</v>
      </c>
      <c r="I2664" s="19">
        <v>36844.300000000003</v>
      </c>
      <c r="J2664" s="19">
        <v>116</v>
      </c>
      <c r="K2664" s="19"/>
      <c r="L2664" s="19"/>
      <c r="M2664" s="19">
        <f t="shared" si="7579"/>
        <v>36960.300000000003</v>
      </c>
      <c r="N2664" s="19">
        <f t="shared" si="7580"/>
        <v>36844.300000000003</v>
      </c>
      <c r="O2664" s="19">
        <f t="shared" si="7581"/>
        <v>36844.300000000003</v>
      </c>
      <c r="P2664" s="19"/>
      <c r="Q2664" s="19"/>
      <c r="R2664" s="19"/>
      <c r="S2664" s="19">
        <f t="shared" si="7492"/>
        <v>36960.300000000003</v>
      </c>
      <c r="T2664" s="19"/>
      <c r="U2664" s="19">
        <v>-116</v>
      </c>
      <c r="V2664" s="19"/>
      <c r="W2664" s="19"/>
      <c r="X2664" s="19"/>
      <c r="Y2664" s="19"/>
      <c r="Z2664" s="19"/>
      <c r="AA2664" s="19"/>
      <c r="AB2664" s="19">
        <f t="shared" si="7574"/>
        <v>36844.300000000003</v>
      </c>
      <c r="AC2664" s="19">
        <f t="shared" si="7575"/>
        <v>36844.300000000003</v>
      </c>
      <c r="AD2664" s="19">
        <f t="shared" si="7576"/>
        <v>36844.300000000003</v>
      </c>
      <c r="AE2664" s="19"/>
      <c r="AF2664" s="19">
        <f t="shared" si="7577"/>
        <v>36844.300000000003</v>
      </c>
      <c r="AG2664" s="19"/>
      <c r="AH2664" s="19"/>
      <c r="AI2664" s="19">
        <v>-1000</v>
      </c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>
        <f t="shared" si="7499"/>
        <v>35844.300000000003</v>
      </c>
      <c r="AV2664" s="19">
        <f t="shared" si="7500"/>
        <v>36844.300000000003</v>
      </c>
      <c r="AW2664" s="19">
        <f t="shared" si="7501"/>
        <v>36844.300000000003</v>
      </c>
      <c r="AX2664" s="19"/>
      <c r="AY2664" s="19"/>
      <c r="AZ2664" s="19"/>
      <c r="BA2664" s="19">
        <f t="shared" si="7496"/>
        <v>35844.300000000003</v>
      </c>
      <c r="BB2664" s="19">
        <f t="shared" si="7497"/>
        <v>36844.300000000003</v>
      </c>
      <c r="BC2664" s="19">
        <f t="shared" si="7498"/>
        <v>36844.300000000003</v>
      </c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>
        <f t="shared" si="7640"/>
        <v>35844.300000000003</v>
      </c>
      <c r="BS2664" s="19">
        <f t="shared" si="7641"/>
        <v>36844.300000000003</v>
      </c>
      <c r="BT2664" s="19">
        <f t="shared" si="7642"/>
        <v>36844.300000000003</v>
      </c>
      <c r="BU2664" s="19"/>
      <c r="BV2664" s="19">
        <f t="shared" si="7612"/>
        <v>35844.300000000003</v>
      </c>
      <c r="BW2664" s="19"/>
    </row>
    <row r="2665" spans="1:75" ht="63" x14ac:dyDescent="0.25">
      <c r="A2665" s="12">
        <v>944</v>
      </c>
      <c r="B2665" s="12" t="s">
        <v>92</v>
      </c>
      <c r="C2665" s="12" t="s">
        <v>91</v>
      </c>
      <c r="D2665" s="12" t="s">
        <v>365</v>
      </c>
      <c r="E2665" s="12"/>
      <c r="F2665" s="13" t="s">
        <v>653</v>
      </c>
      <c r="G2665" s="19">
        <f t="shared" ref="G2665:BW2666" si="7667">G2666</f>
        <v>473.6</v>
      </c>
      <c r="H2665" s="19">
        <f t="shared" si="7667"/>
        <v>473.6</v>
      </c>
      <c r="I2665" s="19">
        <f t="shared" si="7667"/>
        <v>473.6</v>
      </c>
      <c r="J2665" s="19">
        <f t="shared" si="7667"/>
        <v>0</v>
      </c>
      <c r="K2665" s="19">
        <f t="shared" si="7667"/>
        <v>0</v>
      </c>
      <c r="L2665" s="19">
        <f t="shared" si="7667"/>
        <v>0</v>
      </c>
      <c r="M2665" s="19">
        <f t="shared" si="7579"/>
        <v>473.6</v>
      </c>
      <c r="N2665" s="19">
        <f t="shared" si="7580"/>
        <v>473.6</v>
      </c>
      <c r="O2665" s="19">
        <f t="shared" si="7581"/>
        <v>473.6</v>
      </c>
      <c r="P2665" s="19">
        <f t="shared" si="7667"/>
        <v>0</v>
      </c>
      <c r="Q2665" s="19">
        <f t="shared" si="7667"/>
        <v>0</v>
      </c>
      <c r="R2665" s="19">
        <f t="shared" si="7667"/>
        <v>0</v>
      </c>
      <c r="S2665" s="19">
        <f t="shared" si="7492"/>
        <v>473.6</v>
      </c>
      <c r="T2665" s="19">
        <f t="shared" si="7667"/>
        <v>0</v>
      </c>
      <c r="U2665" s="19">
        <f t="shared" si="7667"/>
        <v>0</v>
      </c>
      <c r="V2665" s="19">
        <f t="shared" si="7667"/>
        <v>0</v>
      </c>
      <c r="W2665" s="19">
        <f t="shared" si="7667"/>
        <v>0</v>
      </c>
      <c r="X2665" s="19">
        <f t="shared" si="7667"/>
        <v>0</v>
      </c>
      <c r="Y2665" s="19">
        <f t="shared" si="7667"/>
        <v>0</v>
      </c>
      <c r="Z2665" s="19">
        <f t="shared" si="7667"/>
        <v>0</v>
      </c>
      <c r="AA2665" s="19">
        <f t="shared" si="7667"/>
        <v>0</v>
      </c>
      <c r="AB2665" s="19">
        <f t="shared" si="7574"/>
        <v>473.6</v>
      </c>
      <c r="AC2665" s="19">
        <f t="shared" si="7575"/>
        <v>473.6</v>
      </c>
      <c r="AD2665" s="19">
        <f t="shared" si="7576"/>
        <v>473.6</v>
      </c>
      <c r="AE2665" s="19">
        <f t="shared" si="7667"/>
        <v>0</v>
      </c>
      <c r="AF2665" s="19">
        <f t="shared" si="7577"/>
        <v>473.6</v>
      </c>
      <c r="AG2665" s="19">
        <f t="shared" si="7667"/>
        <v>0</v>
      </c>
      <c r="AH2665" s="19">
        <f t="shared" si="7667"/>
        <v>0</v>
      </c>
      <c r="AI2665" s="19">
        <f t="shared" si="7667"/>
        <v>0</v>
      </c>
      <c r="AJ2665" s="19">
        <f t="shared" si="7667"/>
        <v>0</v>
      </c>
      <c r="AK2665" s="19">
        <f t="shared" si="7667"/>
        <v>0</v>
      </c>
      <c r="AL2665" s="19">
        <f t="shared" si="7667"/>
        <v>0</v>
      </c>
      <c r="AM2665" s="19">
        <f t="shared" si="7667"/>
        <v>0</v>
      </c>
      <c r="AN2665" s="19">
        <f t="shared" si="7667"/>
        <v>0</v>
      </c>
      <c r="AO2665" s="19">
        <f t="shared" si="7667"/>
        <v>0</v>
      </c>
      <c r="AP2665" s="19">
        <f t="shared" si="7667"/>
        <v>0</v>
      </c>
      <c r="AQ2665" s="19">
        <f t="shared" si="7667"/>
        <v>0</v>
      </c>
      <c r="AR2665" s="19">
        <f t="shared" si="7667"/>
        <v>0</v>
      </c>
      <c r="AS2665" s="19">
        <f t="shared" si="7667"/>
        <v>0</v>
      </c>
      <c r="AT2665" s="19">
        <f t="shared" si="7667"/>
        <v>0</v>
      </c>
      <c r="AU2665" s="19">
        <f t="shared" si="7499"/>
        <v>473.6</v>
      </c>
      <c r="AV2665" s="19">
        <f t="shared" si="7500"/>
        <v>473.6</v>
      </c>
      <c r="AW2665" s="19">
        <f t="shared" si="7501"/>
        <v>473.6</v>
      </c>
      <c r="AX2665" s="19">
        <f t="shared" si="7667"/>
        <v>0</v>
      </c>
      <c r="AY2665" s="19">
        <f t="shared" si="7667"/>
        <v>0</v>
      </c>
      <c r="AZ2665" s="19">
        <f t="shared" si="7667"/>
        <v>0</v>
      </c>
      <c r="BA2665" s="19">
        <f t="shared" si="7496"/>
        <v>473.6</v>
      </c>
      <c r="BB2665" s="19">
        <f t="shared" si="7497"/>
        <v>473.6</v>
      </c>
      <c r="BC2665" s="19">
        <f t="shared" si="7498"/>
        <v>473.6</v>
      </c>
      <c r="BD2665" s="19">
        <f t="shared" si="7667"/>
        <v>0</v>
      </c>
      <c r="BE2665" s="19">
        <f t="shared" si="7667"/>
        <v>0</v>
      </c>
      <c r="BF2665" s="19">
        <f t="shared" si="7667"/>
        <v>0</v>
      </c>
      <c r="BG2665" s="19">
        <f t="shared" si="7667"/>
        <v>0</v>
      </c>
      <c r="BH2665" s="19">
        <f t="shared" si="7667"/>
        <v>0</v>
      </c>
      <c r="BI2665" s="19">
        <f t="shared" si="7667"/>
        <v>0</v>
      </c>
      <c r="BJ2665" s="19">
        <f t="shared" si="7667"/>
        <v>0</v>
      </c>
      <c r="BK2665" s="19">
        <f t="shared" si="7667"/>
        <v>0</v>
      </c>
      <c r="BL2665" s="19">
        <f t="shared" si="7667"/>
        <v>0</v>
      </c>
      <c r="BM2665" s="19">
        <f t="shared" si="7667"/>
        <v>0</v>
      </c>
      <c r="BN2665" s="19">
        <f t="shared" si="7667"/>
        <v>0</v>
      </c>
      <c r="BO2665" s="19">
        <f t="shared" si="7667"/>
        <v>0</v>
      </c>
      <c r="BP2665" s="19">
        <f t="shared" si="7667"/>
        <v>0</v>
      </c>
      <c r="BQ2665" s="19">
        <f t="shared" si="7667"/>
        <v>0</v>
      </c>
      <c r="BR2665" s="19">
        <f t="shared" si="7640"/>
        <v>473.6</v>
      </c>
      <c r="BS2665" s="19">
        <f t="shared" si="7641"/>
        <v>473.6</v>
      </c>
      <c r="BT2665" s="19">
        <f t="shared" si="7642"/>
        <v>473.6</v>
      </c>
      <c r="BU2665" s="19">
        <f t="shared" si="7667"/>
        <v>0</v>
      </c>
      <c r="BV2665" s="19">
        <f t="shared" si="7612"/>
        <v>473.6</v>
      </c>
      <c r="BW2665" s="19">
        <f t="shared" si="7667"/>
        <v>0</v>
      </c>
    </row>
    <row r="2666" spans="1:75" ht="31.5" x14ac:dyDescent="0.25">
      <c r="A2666" s="12">
        <v>944</v>
      </c>
      <c r="B2666" s="12" t="s">
        <v>92</v>
      </c>
      <c r="C2666" s="12" t="s">
        <v>91</v>
      </c>
      <c r="D2666" s="12" t="s">
        <v>365</v>
      </c>
      <c r="E2666" s="12" t="s">
        <v>6</v>
      </c>
      <c r="F2666" s="13" t="s">
        <v>270</v>
      </c>
      <c r="G2666" s="19">
        <f t="shared" si="7667"/>
        <v>473.6</v>
      </c>
      <c r="H2666" s="19">
        <f t="shared" si="7667"/>
        <v>473.6</v>
      </c>
      <c r="I2666" s="19">
        <f t="shared" si="7667"/>
        <v>473.6</v>
      </c>
      <c r="J2666" s="19">
        <f t="shared" si="7667"/>
        <v>0</v>
      </c>
      <c r="K2666" s="19">
        <f t="shared" si="7667"/>
        <v>0</v>
      </c>
      <c r="L2666" s="19">
        <f t="shared" si="7667"/>
        <v>0</v>
      </c>
      <c r="M2666" s="19">
        <f t="shared" si="7579"/>
        <v>473.6</v>
      </c>
      <c r="N2666" s="19">
        <f t="shared" si="7580"/>
        <v>473.6</v>
      </c>
      <c r="O2666" s="19">
        <f t="shared" si="7581"/>
        <v>473.6</v>
      </c>
      <c r="P2666" s="19">
        <f t="shared" si="7667"/>
        <v>0</v>
      </c>
      <c r="Q2666" s="19">
        <f t="shared" si="7667"/>
        <v>0</v>
      </c>
      <c r="R2666" s="19">
        <f t="shared" si="7667"/>
        <v>0</v>
      </c>
      <c r="S2666" s="19">
        <f t="shared" si="7492"/>
        <v>473.6</v>
      </c>
      <c r="T2666" s="19">
        <f t="shared" si="7667"/>
        <v>0</v>
      </c>
      <c r="U2666" s="19">
        <f t="shared" si="7667"/>
        <v>0</v>
      </c>
      <c r="V2666" s="19">
        <f t="shared" si="7667"/>
        <v>0</v>
      </c>
      <c r="W2666" s="19">
        <f t="shared" si="7667"/>
        <v>0</v>
      </c>
      <c r="X2666" s="19">
        <f t="shared" si="7667"/>
        <v>0</v>
      </c>
      <c r="Y2666" s="19">
        <f t="shared" si="7667"/>
        <v>0</v>
      </c>
      <c r="Z2666" s="19">
        <f t="shared" si="7667"/>
        <v>0</v>
      </c>
      <c r="AA2666" s="19">
        <f t="shared" si="7667"/>
        <v>0</v>
      </c>
      <c r="AB2666" s="19">
        <f t="shared" si="7574"/>
        <v>473.6</v>
      </c>
      <c r="AC2666" s="19">
        <f t="shared" si="7575"/>
        <v>473.6</v>
      </c>
      <c r="AD2666" s="19">
        <f t="shared" si="7576"/>
        <v>473.6</v>
      </c>
      <c r="AE2666" s="19">
        <f t="shared" si="7667"/>
        <v>0</v>
      </c>
      <c r="AF2666" s="19">
        <f t="shared" si="7577"/>
        <v>473.6</v>
      </c>
      <c r="AG2666" s="19">
        <f t="shared" si="7667"/>
        <v>0</v>
      </c>
      <c r="AH2666" s="19">
        <f t="shared" si="7667"/>
        <v>0</v>
      </c>
      <c r="AI2666" s="19">
        <f t="shared" si="7667"/>
        <v>0</v>
      </c>
      <c r="AJ2666" s="19">
        <f t="shared" si="7667"/>
        <v>0</v>
      </c>
      <c r="AK2666" s="19">
        <f t="shared" si="7667"/>
        <v>0</v>
      </c>
      <c r="AL2666" s="19">
        <f t="shared" si="7667"/>
        <v>0</v>
      </c>
      <c r="AM2666" s="19">
        <f t="shared" si="7667"/>
        <v>0</v>
      </c>
      <c r="AN2666" s="19">
        <f t="shared" si="7667"/>
        <v>0</v>
      </c>
      <c r="AO2666" s="19">
        <f t="shared" si="7667"/>
        <v>0</v>
      </c>
      <c r="AP2666" s="19">
        <f t="shared" si="7667"/>
        <v>0</v>
      </c>
      <c r="AQ2666" s="19">
        <f t="shared" si="7667"/>
        <v>0</v>
      </c>
      <c r="AR2666" s="19">
        <f t="shared" si="7667"/>
        <v>0</v>
      </c>
      <c r="AS2666" s="19">
        <f t="shared" si="7667"/>
        <v>0</v>
      </c>
      <c r="AT2666" s="19">
        <f t="shared" si="7667"/>
        <v>0</v>
      </c>
      <c r="AU2666" s="19">
        <f t="shared" si="7499"/>
        <v>473.6</v>
      </c>
      <c r="AV2666" s="19">
        <f t="shared" si="7500"/>
        <v>473.6</v>
      </c>
      <c r="AW2666" s="19">
        <f t="shared" si="7501"/>
        <v>473.6</v>
      </c>
      <c r="AX2666" s="19">
        <f t="shared" si="7667"/>
        <v>0</v>
      </c>
      <c r="AY2666" s="19">
        <f t="shared" si="7667"/>
        <v>0</v>
      </c>
      <c r="AZ2666" s="19">
        <f t="shared" si="7667"/>
        <v>0</v>
      </c>
      <c r="BA2666" s="19">
        <f t="shared" si="7496"/>
        <v>473.6</v>
      </c>
      <c r="BB2666" s="19">
        <f t="shared" si="7497"/>
        <v>473.6</v>
      </c>
      <c r="BC2666" s="19">
        <f t="shared" si="7498"/>
        <v>473.6</v>
      </c>
      <c r="BD2666" s="19">
        <f t="shared" si="7667"/>
        <v>0</v>
      </c>
      <c r="BE2666" s="19">
        <f t="shared" si="7667"/>
        <v>0</v>
      </c>
      <c r="BF2666" s="19">
        <f t="shared" si="7667"/>
        <v>0</v>
      </c>
      <c r="BG2666" s="19">
        <f t="shared" si="7667"/>
        <v>0</v>
      </c>
      <c r="BH2666" s="19">
        <f t="shared" si="7667"/>
        <v>0</v>
      </c>
      <c r="BI2666" s="19">
        <f t="shared" si="7667"/>
        <v>0</v>
      </c>
      <c r="BJ2666" s="19">
        <f t="shared" si="7667"/>
        <v>0</v>
      </c>
      <c r="BK2666" s="19">
        <f t="shared" si="7667"/>
        <v>0</v>
      </c>
      <c r="BL2666" s="19">
        <f t="shared" si="7667"/>
        <v>0</v>
      </c>
      <c r="BM2666" s="19">
        <f t="shared" si="7667"/>
        <v>0</v>
      </c>
      <c r="BN2666" s="19">
        <f t="shared" si="7667"/>
        <v>0</v>
      </c>
      <c r="BO2666" s="19">
        <f t="shared" si="7667"/>
        <v>0</v>
      </c>
      <c r="BP2666" s="19">
        <f t="shared" si="7667"/>
        <v>0</v>
      </c>
      <c r="BQ2666" s="19">
        <f t="shared" si="7667"/>
        <v>0</v>
      </c>
      <c r="BR2666" s="19">
        <f t="shared" si="7640"/>
        <v>473.6</v>
      </c>
      <c r="BS2666" s="19">
        <f t="shared" si="7641"/>
        <v>473.6</v>
      </c>
      <c r="BT2666" s="19">
        <f t="shared" si="7642"/>
        <v>473.6</v>
      </c>
      <c r="BU2666" s="19">
        <f t="shared" si="7667"/>
        <v>0</v>
      </c>
      <c r="BV2666" s="19">
        <f t="shared" si="7612"/>
        <v>473.6</v>
      </c>
      <c r="BW2666" s="19">
        <f t="shared" si="7667"/>
        <v>0</v>
      </c>
    </row>
    <row r="2667" spans="1:75" ht="31.5" x14ac:dyDescent="0.25">
      <c r="A2667" s="12">
        <v>944</v>
      </c>
      <c r="B2667" s="12" t="s">
        <v>92</v>
      </c>
      <c r="C2667" s="12" t="s">
        <v>91</v>
      </c>
      <c r="D2667" s="12" t="s">
        <v>365</v>
      </c>
      <c r="E2667" s="12">
        <v>240</v>
      </c>
      <c r="F2667" s="13" t="s">
        <v>259</v>
      </c>
      <c r="G2667" s="19">
        <v>473.6</v>
      </c>
      <c r="H2667" s="19">
        <v>473.6</v>
      </c>
      <c r="I2667" s="19">
        <v>473.6</v>
      </c>
      <c r="J2667" s="19"/>
      <c r="K2667" s="19"/>
      <c r="L2667" s="19"/>
      <c r="M2667" s="19">
        <f t="shared" si="7579"/>
        <v>473.6</v>
      </c>
      <c r="N2667" s="19">
        <f t="shared" si="7580"/>
        <v>473.6</v>
      </c>
      <c r="O2667" s="19">
        <f t="shared" si="7581"/>
        <v>473.6</v>
      </c>
      <c r="P2667" s="19"/>
      <c r="Q2667" s="19"/>
      <c r="R2667" s="19"/>
      <c r="S2667" s="19">
        <f t="shared" si="7492"/>
        <v>473.6</v>
      </c>
      <c r="T2667" s="19"/>
      <c r="U2667" s="19"/>
      <c r="V2667" s="19"/>
      <c r="W2667" s="19"/>
      <c r="X2667" s="19"/>
      <c r="Y2667" s="19"/>
      <c r="Z2667" s="19"/>
      <c r="AA2667" s="19"/>
      <c r="AB2667" s="19">
        <f t="shared" si="7574"/>
        <v>473.6</v>
      </c>
      <c r="AC2667" s="19">
        <f t="shared" si="7575"/>
        <v>473.6</v>
      </c>
      <c r="AD2667" s="19">
        <f t="shared" si="7576"/>
        <v>473.6</v>
      </c>
      <c r="AE2667" s="19"/>
      <c r="AF2667" s="19">
        <f t="shared" si="7577"/>
        <v>473.6</v>
      </c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>
        <f t="shared" si="7499"/>
        <v>473.6</v>
      </c>
      <c r="AV2667" s="19">
        <f t="shared" si="7500"/>
        <v>473.6</v>
      </c>
      <c r="AW2667" s="19">
        <f t="shared" si="7501"/>
        <v>473.6</v>
      </c>
      <c r="AX2667" s="19"/>
      <c r="AY2667" s="19"/>
      <c r="AZ2667" s="19"/>
      <c r="BA2667" s="19">
        <f t="shared" si="7496"/>
        <v>473.6</v>
      </c>
      <c r="BB2667" s="19">
        <f t="shared" si="7497"/>
        <v>473.6</v>
      </c>
      <c r="BC2667" s="19">
        <f t="shared" si="7498"/>
        <v>473.6</v>
      </c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>
        <f t="shared" si="7640"/>
        <v>473.6</v>
      </c>
      <c r="BS2667" s="19">
        <f t="shared" si="7641"/>
        <v>473.6</v>
      </c>
      <c r="BT2667" s="19">
        <f t="shared" si="7642"/>
        <v>473.6</v>
      </c>
      <c r="BU2667" s="19"/>
      <c r="BV2667" s="19">
        <f t="shared" si="7612"/>
        <v>473.6</v>
      </c>
      <c r="BW2667" s="19"/>
    </row>
    <row r="2668" spans="1:75" x14ac:dyDescent="0.25">
      <c r="A2668" s="12">
        <v>944</v>
      </c>
      <c r="B2668" s="12" t="s">
        <v>92</v>
      </c>
      <c r="C2668" s="12" t="s">
        <v>91</v>
      </c>
      <c r="D2668" s="12" t="s">
        <v>366</v>
      </c>
      <c r="E2668" s="12"/>
      <c r="F2668" s="13" t="s">
        <v>654</v>
      </c>
      <c r="G2668" s="19">
        <f t="shared" ref="G2668:BW2669" si="7668">G2669</f>
        <v>4403.8</v>
      </c>
      <c r="H2668" s="19">
        <f t="shared" si="7668"/>
        <v>4403.8</v>
      </c>
      <c r="I2668" s="19">
        <f t="shared" si="7668"/>
        <v>4403.8</v>
      </c>
      <c r="J2668" s="19">
        <f t="shared" si="7668"/>
        <v>0</v>
      </c>
      <c r="K2668" s="19">
        <f t="shared" si="7668"/>
        <v>0</v>
      </c>
      <c r="L2668" s="19">
        <f t="shared" si="7668"/>
        <v>0</v>
      </c>
      <c r="M2668" s="19">
        <f t="shared" si="7579"/>
        <v>4403.8</v>
      </c>
      <c r="N2668" s="19">
        <f t="shared" si="7580"/>
        <v>4403.8</v>
      </c>
      <c r="O2668" s="19">
        <f t="shared" si="7581"/>
        <v>4403.8</v>
      </c>
      <c r="P2668" s="19">
        <f t="shared" si="7668"/>
        <v>0</v>
      </c>
      <c r="Q2668" s="19">
        <f t="shared" si="7668"/>
        <v>0</v>
      </c>
      <c r="R2668" s="19">
        <f t="shared" si="7668"/>
        <v>0</v>
      </c>
      <c r="S2668" s="19">
        <f t="shared" si="7492"/>
        <v>4403.8</v>
      </c>
      <c r="T2668" s="19">
        <f t="shared" si="7668"/>
        <v>0</v>
      </c>
      <c r="U2668" s="19">
        <f t="shared" si="7668"/>
        <v>0</v>
      </c>
      <c r="V2668" s="19">
        <f t="shared" si="7668"/>
        <v>0</v>
      </c>
      <c r="W2668" s="19">
        <f t="shared" si="7668"/>
        <v>0</v>
      </c>
      <c r="X2668" s="19">
        <f t="shared" si="7668"/>
        <v>0</v>
      </c>
      <c r="Y2668" s="19">
        <f t="shared" si="7668"/>
        <v>0</v>
      </c>
      <c r="Z2668" s="19">
        <f t="shared" si="7668"/>
        <v>0</v>
      </c>
      <c r="AA2668" s="19">
        <f t="shared" si="7668"/>
        <v>0</v>
      </c>
      <c r="AB2668" s="19">
        <f t="shared" si="7574"/>
        <v>4403.8</v>
      </c>
      <c r="AC2668" s="19">
        <f t="shared" si="7575"/>
        <v>4403.8</v>
      </c>
      <c r="AD2668" s="19">
        <f t="shared" si="7576"/>
        <v>4403.8</v>
      </c>
      <c r="AE2668" s="19">
        <f t="shared" si="7668"/>
        <v>0</v>
      </c>
      <c r="AF2668" s="19">
        <f t="shared" si="7577"/>
        <v>4403.8</v>
      </c>
      <c r="AG2668" s="19">
        <f t="shared" si="7668"/>
        <v>0</v>
      </c>
      <c r="AH2668" s="19">
        <f t="shared" si="7668"/>
        <v>0</v>
      </c>
      <c r="AI2668" s="19">
        <f t="shared" si="7668"/>
        <v>-22</v>
      </c>
      <c r="AJ2668" s="19">
        <f t="shared" si="7668"/>
        <v>0</v>
      </c>
      <c r="AK2668" s="19">
        <f t="shared" si="7668"/>
        <v>0</v>
      </c>
      <c r="AL2668" s="19">
        <f t="shared" si="7668"/>
        <v>0</v>
      </c>
      <c r="AM2668" s="19">
        <f t="shared" si="7668"/>
        <v>0</v>
      </c>
      <c r="AN2668" s="19">
        <f t="shared" si="7668"/>
        <v>0</v>
      </c>
      <c r="AO2668" s="19">
        <f t="shared" si="7668"/>
        <v>0</v>
      </c>
      <c r="AP2668" s="19">
        <f t="shared" si="7668"/>
        <v>0</v>
      </c>
      <c r="AQ2668" s="19">
        <f t="shared" si="7668"/>
        <v>0</v>
      </c>
      <c r="AR2668" s="19">
        <f t="shared" si="7668"/>
        <v>0</v>
      </c>
      <c r="AS2668" s="19">
        <f t="shared" si="7668"/>
        <v>0</v>
      </c>
      <c r="AT2668" s="19">
        <f t="shared" si="7668"/>
        <v>0</v>
      </c>
      <c r="AU2668" s="19">
        <f t="shared" si="7499"/>
        <v>4381.8</v>
      </c>
      <c r="AV2668" s="19">
        <f t="shared" si="7500"/>
        <v>4403.8</v>
      </c>
      <c r="AW2668" s="19">
        <f t="shared" si="7501"/>
        <v>4403.8</v>
      </c>
      <c r="AX2668" s="19">
        <f t="shared" si="7668"/>
        <v>0</v>
      </c>
      <c r="AY2668" s="19">
        <f t="shared" si="7668"/>
        <v>0</v>
      </c>
      <c r="AZ2668" s="19">
        <f t="shared" si="7668"/>
        <v>0</v>
      </c>
      <c r="BA2668" s="19">
        <f t="shared" si="7496"/>
        <v>4381.8</v>
      </c>
      <c r="BB2668" s="19">
        <f t="shared" si="7497"/>
        <v>4403.8</v>
      </c>
      <c r="BC2668" s="19">
        <f t="shared" si="7498"/>
        <v>4403.8</v>
      </c>
      <c r="BD2668" s="19">
        <f t="shared" si="7668"/>
        <v>0</v>
      </c>
      <c r="BE2668" s="19">
        <f t="shared" si="7668"/>
        <v>0</v>
      </c>
      <c r="BF2668" s="19">
        <f t="shared" si="7668"/>
        <v>0</v>
      </c>
      <c r="BG2668" s="19">
        <f t="shared" si="7668"/>
        <v>0</v>
      </c>
      <c r="BH2668" s="19">
        <f t="shared" si="7668"/>
        <v>0</v>
      </c>
      <c r="BI2668" s="19">
        <f t="shared" si="7668"/>
        <v>0</v>
      </c>
      <c r="BJ2668" s="19">
        <f t="shared" si="7668"/>
        <v>0</v>
      </c>
      <c r="BK2668" s="19">
        <f t="shared" si="7668"/>
        <v>0</v>
      </c>
      <c r="BL2668" s="19">
        <f t="shared" si="7668"/>
        <v>0</v>
      </c>
      <c r="BM2668" s="19">
        <f t="shared" si="7668"/>
        <v>0</v>
      </c>
      <c r="BN2668" s="19">
        <f t="shared" si="7668"/>
        <v>0</v>
      </c>
      <c r="BO2668" s="19">
        <f t="shared" si="7668"/>
        <v>0</v>
      </c>
      <c r="BP2668" s="19">
        <f t="shared" si="7668"/>
        <v>0</v>
      </c>
      <c r="BQ2668" s="19">
        <f t="shared" si="7668"/>
        <v>0</v>
      </c>
      <c r="BR2668" s="19">
        <f t="shared" si="7640"/>
        <v>4381.8</v>
      </c>
      <c r="BS2668" s="19">
        <f t="shared" si="7641"/>
        <v>4403.8</v>
      </c>
      <c r="BT2668" s="19">
        <f t="shared" si="7642"/>
        <v>4403.8</v>
      </c>
      <c r="BU2668" s="19">
        <f t="shared" si="7668"/>
        <v>0</v>
      </c>
      <c r="BV2668" s="19">
        <f t="shared" si="7612"/>
        <v>4381.8</v>
      </c>
      <c r="BW2668" s="19">
        <f t="shared" si="7668"/>
        <v>0</v>
      </c>
    </row>
    <row r="2669" spans="1:75" ht="31.5" x14ac:dyDescent="0.25">
      <c r="A2669" s="12">
        <v>944</v>
      </c>
      <c r="B2669" s="12" t="s">
        <v>92</v>
      </c>
      <c r="C2669" s="12" t="s">
        <v>91</v>
      </c>
      <c r="D2669" s="12" t="s">
        <v>366</v>
      </c>
      <c r="E2669" s="12" t="s">
        <v>6</v>
      </c>
      <c r="F2669" s="13" t="s">
        <v>270</v>
      </c>
      <c r="G2669" s="19">
        <f t="shared" si="7668"/>
        <v>4403.8</v>
      </c>
      <c r="H2669" s="19">
        <f t="shared" si="7668"/>
        <v>4403.8</v>
      </c>
      <c r="I2669" s="19">
        <f t="shared" si="7668"/>
        <v>4403.8</v>
      </c>
      <c r="J2669" s="19">
        <f t="shared" si="7668"/>
        <v>0</v>
      </c>
      <c r="K2669" s="19">
        <f t="shared" si="7668"/>
        <v>0</v>
      </c>
      <c r="L2669" s="19">
        <f t="shared" si="7668"/>
        <v>0</v>
      </c>
      <c r="M2669" s="19">
        <f t="shared" si="7579"/>
        <v>4403.8</v>
      </c>
      <c r="N2669" s="19">
        <f t="shared" si="7580"/>
        <v>4403.8</v>
      </c>
      <c r="O2669" s="19">
        <f t="shared" si="7581"/>
        <v>4403.8</v>
      </c>
      <c r="P2669" s="19">
        <f t="shared" si="7668"/>
        <v>0</v>
      </c>
      <c r="Q2669" s="19">
        <f t="shared" si="7668"/>
        <v>0</v>
      </c>
      <c r="R2669" s="19">
        <f t="shared" si="7668"/>
        <v>0</v>
      </c>
      <c r="S2669" s="19">
        <f t="shared" si="7492"/>
        <v>4403.8</v>
      </c>
      <c r="T2669" s="19">
        <f t="shared" si="7668"/>
        <v>0</v>
      </c>
      <c r="U2669" s="19">
        <f t="shared" si="7668"/>
        <v>0</v>
      </c>
      <c r="V2669" s="19">
        <f t="shared" si="7668"/>
        <v>0</v>
      </c>
      <c r="W2669" s="19">
        <f t="shared" si="7668"/>
        <v>0</v>
      </c>
      <c r="X2669" s="19">
        <f t="shared" si="7668"/>
        <v>0</v>
      </c>
      <c r="Y2669" s="19">
        <f t="shared" si="7668"/>
        <v>0</v>
      </c>
      <c r="Z2669" s="19">
        <f t="shared" si="7668"/>
        <v>0</v>
      </c>
      <c r="AA2669" s="19">
        <f t="shared" si="7668"/>
        <v>0</v>
      </c>
      <c r="AB2669" s="19">
        <f t="shared" si="7574"/>
        <v>4403.8</v>
      </c>
      <c r="AC2669" s="19">
        <f t="shared" si="7575"/>
        <v>4403.8</v>
      </c>
      <c r="AD2669" s="19">
        <f t="shared" si="7576"/>
        <v>4403.8</v>
      </c>
      <c r="AE2669" s="19">
        <f t="shared" si="7668"/>
        <v>0</v>
      </c>
      <c r="AF2669" s="19">
        <f t="shared" si="7577"/>
        <v>4403.8</v>
      </c>
      <c r="AG2669" s="19">
        <f t="shared" si="7668"/>
        <v>0</v>
      </c>
      <c r="AH2669" s="19">
        <f t="shared" si="7668"/>
        <v>0</v>
      </c>
      <c r="AI2669" s="19">
        <f t="shared" si="7668"/>
        <v>-22</v>
      </c>
      <c r="AJ2669" s="19">
        <f t="shared" si="7668"/>
        <v>0</v>
      </c>
      <c r="AK2669" s="19">
        <f t="shared" si="7668"/>
        <v>0</v>
      </c>
      <c r="AL2669" s="19">
        <f t="shared" si="7668"/>
        <v>0</v>
      </c>
      <c r="AM2669" s="19">
        <f t="shared" si="7668"/>
        <v>0</v>
      </c>
      <c r="AN2669" s="19">
        <f t="shared" si="7668"/>
        <v>0</v>
      </c>
      <c r="AO2669" s="19">
        <f t="shared" si="7668"/>
        <v>0</v>
      </c>
      <c r="AP2669" s="19">
        <f t="shared" si="7668"/>
        <v>0</v>
      </c>
      <c r="AQ2669" s="19">
        <f t="shared" si="7668"/>
        <v>0</v>
      </c>
      <c r="AR2669" s="19">
        <f t="shared" si="7668"/>
        <v>0</v>
      </c>
      <c r="AS2669" s="19">
        <f t="shared" si="7668"/>
        <v>0</v>
      </c>
      <c r="AT2669" s="19">
        <f t="shared" si="7668"/>
        <v>0</v>
      </c>
      <c r="AU2669" s="19">
        <f t="shared" si="7499"/>
        <v>4381.8</v>
      </c>
      <c r="AV2669" s="19">
        <f t="shared" si="7500"/>
        <v>4403.8</v>
      </c>
      <c r="AW2669" s="19">
        <f t="shared" si="7501"/>
        <v>4403.8</v>
      </c>
      <c r="AX2669" s="19">
        <f t="shared" si="7668"/>
        <v>0</v>
      </c>
      <c r="AY2669" s="19">
        <f t="shared" si="7668"/>
        <v>0</v>
      </c>
      <c r="AZ2669" s="19">
        <f t="shared" si="7668"/>
        <v>0</v>
      </c>
      <c r="BA2669" s="19">
        <f t="shared" si="7496"/>
        <v>4381.8</v>
      </c>
      <c r="BB2669" s="19">
        <f t="shared" si="7497"/>
        <v>4403.8</v>
      </c>
      <c r="BC2669" s="19">
        <f t="shared" si="7498"/>
        <v>4403.8</v>
      </c>
      <c r="BD2669" s="19">
        <f t="shared" si="7668"/>
        <v>0</v>
      </c>
      <c r="BE2669" s="19">
        <f t="shared" si="7668"/>
        <v>0</v>
      </c>
      <c r="BF2669" s="19">
        <f t="shared" si="7668"/>
        <v>0</v>
      </c>
      <c r="BG2669" s="19">
        <f t="shared" si="7668"/>
        <v>0</v>
      </c>
      <c r="BH2669" s="19">
        <f t="shared" si="7668"/>
        <v>0</v>
      </c>
      <c r="BI2669" s="19">
        <f t="shared" si="7668"/>
        <v>0</v>
      </c>
      <c r="BJ2669" s="19">
        <f t="shared" si="7668"/>
        <v>0</v>
      </c>
      <c r="BK2669" s="19">
        <f t="shared" si="7668"/>
        <v>0</v>
      </c>
      <c r="BL2669" s="19">
        <f t="shared" si="7668"/>
        <v>0</v>
      </c>
      <c r="BM2669" s="19">
        <f t="shared" si="7668"/>
        <v>0</v>
      </c>
      <c r="BN2669" s="19">
        <f t="shared" si="7668"/>
        <v>0</v>
      </c>
      <c r="BO2669" s="19">
        <f t="shared" si="7668"/>
        <v>0</v>
      </c>
      <c r="BP2669" s="19">
        <f t="shared" si="7668"/>
        <v>0</v>
      </c>
      <c r="BQ2669" s="19">
        <f t="shared" si="7668"/>
        <v>0</v>
      </c>
      <c r="BR2669" s="19">
        <f t="shared" si="7640"/>
        <v>4381.8</v>
      </c>
      <c r="BS2669" s="19">
        <f t="shared" si="7641"/>
        <v>4403.8</v>
      </c>
      <c r="BT2669" s="19">
        <f t="shared" si="7642"/>
        <v>4403.8</v>
      </c>
      <c r="BU2669" s="19">
        <f t="shared" si="7668"/>
        <v>0</v>
      </c>
      <c r="BV2669" s="19">
        <f t="shared" si="7612"/>
        <v>4381.8</v>
      </c>
      <c r="BW2669" s="19">
        <f t="shared" si="7668"/>
        <v>0</v>
      </c>
    </row>
    <row r="2670" spans="1:75" ht="31.5" x14ac:dyDescent="0.25">
      <c r="A2670" s="12">
        <v>944</v>
      </c>
      <c r="B2670" s="12" t="s">
        <v>92</v>
      </c>
      <c r="C2670" s="12" t="s">
        <v>91</v>
      </c>
      <c r="D2670" s="12" t="s">
        <v>366</v>
      </c>
      <c r="E2670" s="12">
        <v>240</v>
      </c>
      <c r="F2670" s="13" t="s">
        <v>259</v>
      </c>
      <c r="G2670" s="19">
        <v>4403.8</v>
      </c>
      <c r="H2670" s="19">
        <v>4403.8</v>
      </c>
      <c r="I2670" s="19">
        <v>4403.8</v>
      </c>
      <c r="J2670" s="19"/>
      <c r="K2670" s="19"/>
      <c r="L2670" s="19"/>
      <c r="M2670" s="19">
        <f t="shared" si="7579"/>
        <v>4403.8</v>
      </c>
      <c r="N2670" s="19">
        <f t="shared" si="7580"/>
        <v>4403.8</v>
      </c>
      <c r="O2670" s="19">
        <f t="shared" si="7581"/>
        <v>4403.8</v>
      </c>
      <c r="P2670" s="19"/>
      <c r="Q2670" s="19"/>
      <c r="R2670" s="19"/>
      <c r="S2670" s="19">
        <f t="shared" si="7492"/>
        <v>4403.8</v>
      </c>
      <c r="T2670" s="19"/>
      <c r="U2670" s="19"/>
      <c r="V2670" s="19"/>
      <c r="W2670" s="19"/>
      <c r="X2670" s="19"/>
      <c r="Y2670" s="19"/>
      <c r="Z2670" s="19"/>
      <c r="AA2670" s="19"/>
      <c r="AB2670" s="19">
        <f t="shared" si="7574"/>
        <v>4403.8</v>
      </c>
      <c r="AC2670" s="19">
        <f t="shared" si="7575"/>
        <v>4403.8</v>
      </c>
      <c r="AD2670" s="19">
        <f t="shared" si="7576"/>
        <v>4403.8</v>
      </c>
      <c r="AE2670" s="19"/>
      <c r="AF2670" s="19">
        <f t="shared" si="7577"/>
        <v>4403.8</v>
      </c>
      <c r="AG2670" s="19"/>
      <c r="AH2670" s="19"/>
      <c r="AI2670" s="19">
        <v>-22</v>
      </c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>
        <f t="shared" si="7499"/>
        <v>4381.8</v>
      </c>
      <c r="AV2670" s="19">
        <f t="shared" si="7500"/>
        <v>4403.8</v>
      </c>
      <c r="AW2670" s="19">
        <f t="shared" si="7501"/>
        <v>4403.8</v>
      </c>
      <c r="AX2670" s="19"/>
      <c r="AY2670" s="19"/>
      <c r="AZ2670" s="19"/>
      <c r="BA2670" s="19">
        <f t="shared" si="7496"/>
        <v>4381.8</v>
      </c>
      <c r="BB2670" s="19">
        <f t="shared" si="7497"/>
        <v>4403.8</v>
      </c>
      <c r="BC2670" s="19">
        <f t="shared" si="7498"/>
        <v>4403.8</v>
      </c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>
        <f t="shared" si="7640"/>
        <v>4381.8</v>
      </c>
      <c r="BS2670" s="19">
        <f t="shared" si="7641"/>
        <v>4403.8</v>
      </c>
      <c r="BT2670" s="19">
        <f t="shared" si="7642"/>
        <v>4403.8</v>
      </c>
      <c r="BU2670" s="19"/>
      <c r="BV2670" s="19">
        <f t="shared" si="7612"/>
        <v>4381.8</v>
      </c>
      <c r="BW2670" s="19"/>
    </row>
    <row r="2671" spans="1:75" ht="31.5" x14ac:dyDescent="0.25">
      <c r="A2671" s="12">
        <v>944</v>
      </c>
      <c r="B2671" s="12" t="s">
        <v>92</v>
      </c>
      <c r="C2671" s="12" t="s">
        <v>91</v>
      </c>
      <c r="D2671" s="12" t="s">
        <v>367</v>
      </c>
      <c r="E2671" s="12"/>
      <c r="F2671" s="13" t="s">
        <v>535</v>
      </c>
      <c r="G2671" s="19">
        <f t="shared" ref="G2671:BW2672" si="7669">G2672</f>
        <v>8561.5</v>
      </c>
      <c r="H2671" s="19">
        <f t="shared" si="7669"/>
        <v>8550</v>
      </c>
      <c r="I2671" s="19">
        <f t="shared" si="7669"/>
        <v>8550</v>
      </c>
      <c r="J2671" s="19">
        <f t="shared" si="7669"/>
        <v>0</v>
      </c>
      <c r="K2671" s="19">
        <f t="shared" si="7669"/>
        <v>0</v>
      </c>
      <c r="L2671" s="19">
        <f t="shared" si="7669"/>
        <v>0</v>
      </c>
      <c r="M2671" s="19">
        <f t="shared" si="7579"/>
        <v>8561.5</v>
      </c>
      <c r="N2671" s="19">
        <f t="shared" si="7580"/>
        <v>8550</v>
      </c>
      <c r="O2671" s="19">
        <f t="shared" si="7581"/>
        <v>8550</v>
      </c>
      <c r="P2671" s="19">
        <f t="shared" si="7669"/>
        <v>0</v>
      </c>
      <c r="Q2671" s="19">
        <f t="shared" si="7669"/>
        <v>0</v>
      </c>
      <c r="R2671" s="19">
        <f t="shared" si="7669"/>
        <v>0</v>
      </c>
      <c r="S2671" s="19">
        <f t="shared" si="7492"/>
        <v>8561.5</v>
      </c>
      <c r="T2671" s="19">
        <f t="shared" si="7669"/>
        <v>0</v>
      </c>
      <c r="U2671" s="19">
        <f t="shared" si="7669"/>
        <v>0</v>
      </c>
      <c r="V2671" s="19">
        <f t="shared" si="7669"/>
        <v>0</v>
      </c>
      <c r="W2671" s="19">
        <f t="shared" si="7669"/>
        <v>0</v>
      </c>
      <c r="X2671" s="19">
        <f t="shared" si="7669"/>
        <v>0</v>
      </c>
      <c r="Y2671" s="19">
        <f t="shared" si="7669"/>
        <v>0</v>
      </c>
      <c r="Z2671" s="19">
        <f t="shared" si="7669"/>
        <v>0</v>
      </c>
      <c r="AA2671" s="19">
        <f t="shared" si="7669"/>
        <v>0</v>
      </c>
      <c r="AB2671" s="19">
        <f t="shared" si="7574"/>
        <v>8561.5</v>
      </c>
      <c r="AC2671" s="19">
        <f t="shared" si="7575"/>
        <v>8550</v>
      </c>
      <c r="AD2671" s="19">
        <f t="shared" si="7576"/>
        <v>8550</v>
      </c>
      <c r="AE2671" s="19">
        <f t="shared" si="7669"/>
        <v>0</v>
      </c>
      <c r="AF2671" s="19">
        <f t="shared" si="7577"/>
        <v>8561.5</v>
      </c>
      <c r="AG2671" s="19">
        <f t="shared" si="7669"/>
        <v>0</v>
      </c>
      <c r="AH2671" s="19">
        <f t="shared" si="7669"/>
        <v>0</v>
      </c>
      <c r="AI2671" s="19">
        <f t="shared" si="7669"/>
        <v>-3192.7</v>
      </c>
      <c r="AJ2671" s="19">
        <f t="shared" si="7669"/>
        <v>0</v>
      </c>
      <c r="AK2671" s="19">
        <f t="shared" si="7669"/>
        <v>0</v>
      </c>
      <c r="AL2671" s="19">
        <f t="shared" si="7669"/>
        <v>0</v>
      </c>
      <c r="AM2671" s="19">
        <f t="shared" si="7669"/>
        <v>6429.0429999999997</v>
      </c>
      <c r="AN2671" s="19">
        <f t="shared" si="7669"/>
        <v>0</v>
      </c>
      <c r="AO2671" s="19">
        <f t="shared" si="7669"/>
        <v>0</v>
      </c>
      <c r="AP2671" s="19">
        <f t="shared" si="7669"/>
        <v>0</v>
      </c>
      <c r="AQ2671" s="19">
        <f t="shared" si="7669"/>
        <v>0</v>
      </c>
      <c r="AR2671" s="19">
        <f t="shared" si="7669"/>
        <v>0</v>
      </c>
      <c r="AS2671" s="19">
        <f t="shared" si="7669"/>
        <v>0</v>
      </c>
      <c r="AT2671" s="19">
        <f t="shared" si="7669"/>
        <v>3000</v>
      </c>
      <c r="AU2671" s="19">
        <f t="shared" si="7499"/>
        <v>11797.843000000001</v>
      </c>
      <c r="AV2671" s="19">
        <f t="shared" si="7500"/>
        <v>8550</v>
      </c>
      <c r="AW2671" s="19">
        <f t="shared" si="7501"/>
        <v>11550</v>
      </c>
      <c r="AX2671" s="19">
        <f t="shared" si="7669"/>
        <v>0</v>
      </c>
      <c r="AY2671" s="19">
        <f t="shared" si="7669"/>
        <v>0</v>
      </c>
      <c r="AZ2671" s="19">
        <f t="shared" si="7669"/>
        <v>0</v>
      </c>
      <c r="BA2671" s="19">
        <f t="shared" si="7496"/>
        <v>11797.843000000001</v>
      </c>
      <c r="BB2671" s="19">
        <f t="shared" si="7497"/>
        <v>8550</v>
      </c>
      <c r="BC2671" s="19">
        <f t="shared" si="7498"/>
        <v>11550</v>
      </c>
      <c r="BD2671" s="19">
        <f t="shared" si="7669"/>
        <v>0</v>
      </c>
      <c r="BE2671" s="19">
        <f t="shared" si="7669"/>
        <v>0</v>
      </c>
      <c r="BF2671" s="19">
        <f t="shared" si="7669"/>
        <v>0</v>
      </c>
      <c r="BG2671" s="19">
        <f t="shared" si="7669"/>
        <v>0</v>
      </c>
      <c r="BH2671" s="19">
        <f t="shared" si="7669"/>
        <v>0</v>
      </c>
      <c r="BI2671" s="19">
        <f t="shared" si="7669"/>
        <v>0</v>
      </c>
      <c r="BJ2671" s="19">
        <f t="shared" si="7669"/>
        <v>0</v>
      </c>
      <c r="BK2671" s="19">
        <f t="shared" si="7669"/>
        <v>0</v>
      </c>
      <c r="BL2671" s="19">
        <f t="shared" si="7669"/>
        <v>0</v>
      </c>
      <c r="BM2671" s="19">
        <f t="shared" si="7669"/>
        <v>0</v>
      </c>
      <c r="BN2671" s="19">
        <f t="shared" si="7669"/>
        <v>0</v>
      </c>
      <c r="BO2671" s="19">
        <f t="shared" si="7669"/>
        <v>0</v>
      </c>
      <c r="BP2671" s="19">
        <f t="shared" si="7669"/>
        <v>0</v>
      </c>
      <c r="BQ2671" s="19">
        <f t="shared" si="7669"/>
        <v>0</v>
      </c>
      <c r="BR2671" s="19">
        <f t="shared" si="7640"/>
        <v>11797.843000000001</v>
      </c>
      <c r="BS2671" s="19">
        <f t="shared" si="7641"/>
        <v>8550</v>
      </c>
      <c r="BT2671" s="19">
        <f t="shared" si="7642"/>
        <v>11550</v>
      </c>
      <c r="BU2671" s="19">
        <f t="shared" si="7669"/>
        <v>0</v>
      </c>
      <c r="BV2671" s="19">
        <f t="shared" si="7612"/>
        <v>11797.843000000001</v>
      </c>
      <c r="BW2671" s="19">
        <f t="shared" si="7669"/>
        <v>0</v>
      </c>
    </row>
    <row r="2672" spans="1:75" ht="31.5" x14ac:dyDescent="0.25">
      <c r="A2672" s="12">
        <v>944</v>
      </c>
      <c r="B2672" s="12" t="s">
        <v>92</v>
      </c>
      <c r="C2672" s="12" t="s">
        <v>91</v>
      </c>
      <c r="D2672" s="12" t="s">
        <v>367</v>
      </c>
      <c r="E2672" s="12" t="s">
        <v>6</v>
      </c>
      <c r="F2672" s="13" t="s">
        <v>270</v>
      </c>
      <c r="G2672" s="19">
        <f t="shared" si="7669"/>
        <v>8561.5</v>
      </c>
      <c r="H2672" s="19">
        <f t="shared" si="7669"/>
        <v>8550</v>
      </c>
      <c r="I2672" s="19">
        <f t="shared" si="7669"/>
        <v>8550</v>
      </c>
      <c r="J2672" s="19">
        <f t="shared" si="7669"/>
        <v>0</v>
      </c>
      <c r="K2672" s="19">
        <f t="shared" si="7669"/>
        <v>0</v>
      </c>
      <c r="L2672" s="19">
        <f t="shared" si="7669"/>
        <v>0</v>
      </c>
      <c r="M2672" s="19">
        <f t="shared" si="7579"/>
        <v>8561.5</v>
      </c>
      <c r="N2672" s="19">
        <f t="shared" si="7580"/>
        <v>8550</v>
      </c>
      <c r="O2672" s="19">
        <f t="shared" si="7581"/>
        <v>8550</v>
      </c>
      <c r="P2672" s="19">
        <f t="shared" si="7669"/>
        <v>0</v>
      </c>
      <c r="Q2672" s="19">
        <f t="shared" si="7669"/>
        <v>0</v>
      </c>
      <c r="R2672" s="19">
        <f t="shared" si="7669"/>
        <v>0</v>
      </c>
      <c r="S2672" s="19">
        <f t="shared" si="7492"/>
        <v>8561.5</v>
      </c>
      <c r="T2672" s="19">
        <f t="shared" si="7669"/>
        <v>0</v>
      </c>
      <c r="U2672" s="19">
        <f t="shared" si="7669"/>
        <v>0</v>
      </c>
      <c r="V2672" s="19">
        <f t="shared" si="7669"/>
        <v>0</v>
      </c>
      <c r="W2672" s="19">
        <f t="shared" si="7669"/>
        <v>0</v>
      </c>
      <c r="X2672" s="19">
        <f t="shared" si="7669"/>
        <v>0</v>
      </c>
      <c r="Y2672" s="19">
        <f t="shared" si="7669"/>
        <v>0</v>
      </c>
      <c r="Z2672" s="19">
        <f t="shared" si="7669"/>
        <v>0</v>
      </c>
      <c r="AA2672" s="19">
        <f t="shared" si="7669"/>
        <v>0</v>
      </c>
      <c r="AB2672" s="19">
        <f t="shared" si="7574"/>
        <v>8561.5</v>
      </c>
      <c r="AC2672" s="19">
        <f t="shared" si="7575"/>
        <v>8550</v>
      </c>
      <c r="AD2672" s="19">
        <f t="shared" si="7576"/>
        <v>8550</v>
      </c>
      <c r="AE2672" s="19">
        <f t="shared" si="7669"/>
        <v>0</v>
      </c>
      <c r="AF2672" s="19">
        <f t="shared" si="7577"/>
        <v>8561.5</v>
      </c>
      <c r="AG2672" s="19">
        <f t="shared" si="7669"/>
        <v>0</v>
      </c>
      <c r="AH2672" s="19">
        <f t="shared" si="7669"/>
        <v>0</v>
      </c>
      <c r="AI2672" s="19">
        <f t="shared" si="7669"/>
        <v>-3192.7</v>
      </c>
      <c r="AJ2672" s="19">
        <f t="shared" si="7669"/>
        <v>0</v>
      </c>
      <c r="AK2672" s="19">
        <f t="shared" si="7669"/>
        <v>0</v>
      </c>
      <c r="AL2672" s="19">
        <f t="shared" si="7669"/>
        <v>0</v>
      </c>
      <c r="AM2672" s="19">
        <f t="shared" si="7669"/>
        <v>6429.0429999999997</v>
      </c>
      <c r="AN2672" s="19">
        <f t="shared" si="7669"/>
        <v>0</v>
      </c>
      <c r="AO2672" s="19">
        <f t="shared" si="7669"/>
        <v>0</v>
      </c>
      <c r="AP2672" s="19">
        <f t="shared" si="7669"/>
        <v>0</v>
      </c>
      <c r="AQ2672" s="19">
        <f t="shared" si="7669"/>
        <v>0</v>
      </c>
      <c r="AR2672" s="19">
        <f t="shared" si="7669"/>
        <v>0</v>
      </c>
      <c r="AS2672" s="19">
        <f t="shared" si="7669"/>
        <v>0</v>
      </c>
      <c r="AT2672" s="19">
        <f t="shared" si="7669"/>
        <v>3000</v>
      </c>
      <c r="AU2672" s="19">
        <f t="shared" si="7499"/>
        <v>11797.843000000001</v>
      </c>
      <c r="AV2672" s="19">
        <f t="shared" si="7500"/>
        <v>8550</v>
      </c>
      <c r="AW2672" s="19">
        <f t="shared" si="7501"/>
        <v>11550</v>
      </c>
      <c r="AX2672" s="19">
        <f t="shared" si="7669"/>
        <v>0</v>
      </c>
      <c r="AY2672" s="19">
        <f t="shared" si="7669"/>
        <v>0</v>
      </c>
      <c r="AZ2672" s="19">
        <f t="shared" si="7669"/>
        <v>0</v>
      </c>
      <c r="BA2672" s="19">
        <f t="shared" si="7496"/>
        <v>11797.843000000001</v>
      </c>
      <c r="BB2672" s="19">
        <f t="shared" si="7497"/>
        <v>8550</v>
      </c>
      <c r="BC2672" s="19">
        <f t="shared" si="7498"/>
        <v>11550</v>
      </c>
      <c r="BD2672" s="19">
        <f t="shared" si="7669"/>
        <v>0</v>
      </c>
      <c r="BE2672" s="19">
        <f t="shared" si="7669"/>
        <v>0</v>
      </c>
      <c r="BF2672" s="19">
        <f t="shared" si="7669"/>
        <v>0</v>
      </c>
      <c r="BG2672" s="19">
        <f t="shared" si="7669"/>
        <v>0</v>
      </c>
      <c r="BH2672" s="19">
        <f t="shared" si="7669"/>
        <v>0</v>
      </c>
      <c r="BI2672" s="19">
        <f t="shared" si="7669"/>
        <v>0</v>
      </c>
      <c r="BJ2672" s="19">
        <f t="shared" si="7669"/>
        <v>0</v>
      </c>
      <c r="BK2672" s="19">
        <f t="shared" si="7669"/>
        <v>0</v>
      </c>
      <c r="BL2672" s="19">
        <f t="shared" si="7669"/>
        <v>0</v>
      </c>
      <c r="BM2672" s="19">
        <f t="shared" si="7669"/>
        <v>0</v>
      </c>
      <c r="BN2672" s="19">
        <f t="shared" si="7669"/>
        <v>0</v>
      </c>
      <c r="BO2672" s="19">
        <f t="shared" si="7669"/>
        <v>0</v>
      </c>
      <c r="BP2672" s="19">
        <f t="shared" si="7669"/>
        <v>0</v>
      </c>
      <c r="BQ2672" s="19">
        <f t="shared" si="7669"/>
        <v>0</v>
      </c>
      <c r="BR2672" s="19">
        <f t="shared" si="7640"/>
        <v>11797.843000000001</v>
      </c>
      <c r="BS2672" s="19">
        <f t="shared" si="7641"/>
        <v>8550</v>
      </c>
      <c r="BT2672" s="19">
        <f t="shared" si="7642"/>
        <v>11550</v>
      </c>
      <c r="BU2672" s="19">
        <f t="shared" si="7669"/>
        <v>0</v>
      </c>
      <c r="BV2672" s="19">
        <f t="shared" si="7612"/>
        <v>11797.843000000001</v>
      </c>
      <c r="BW2672" s="19">
        <f t="shared" si="7669"/>
        <v>0</v>
      </c>
    </row>
    <row r="2673" spans="1:76" ht="31.5" x14ac:dyDescent="0.25">
      <c r="A2673" s="12">
        <v>944</v>
      </c>
      <c r="B2673" s="12" t="s">
        <v>92</v>
      </c>
      <c r="C2673" s="12" t="s">
        <v>91</v>
      </c>
      <c r="D2673" s="12" t="s">
        <v>367</v>
      </c>
      <c r="E2673" s="12">
        <v>240</v>
      </c>
      <c r="F2673" s="13" t="s">
        <v>259</v>
      </c>
      <c r="G2673" s="19">
        <v>8561.5</v>
      </c>
      <c r="H2673" s="19">
        <v>8550</v>
      </c>
      <c r="I2673" s="19">
        <v>8550</v>
      </c>
      <c r="J2673" s="19"/>
      <c r="K2673" s="19"/>
      <c r="L2673" s="19"/>
      <c r="M2673" s="19">
        <f t="shared" si="7579"/>
        <v>8561.5</v>
      </c>
      <c r="N2673" s="19">
        <f t="shared" si="7580"/>
        <v>8550</v>
      </c>
      <c r="O2673" s="19">
        <f t="shared" si="7581"/>
        <v>8550</v>
      </c>
      <c r="P2673" s="19"/>
      <c r="Q2673" s="19"/>
      <c r="R2673" s="19"/>
      <c r="S2673" s="19">
        <f t="shared" si="7492"/>
        <v>8561.5</v>
      </c>
      <c r="T2673" s="19"/>
      <c r="U2673" s="19"/>
      <c r="V2673" s="19"/>
      <c r="W2673" s="19"/>
      <c r="X2673" s="19"/>
      <c r="Y2673" s="19"/>
      <c r="Z2673" s="19"/>
      <c r="AA2673" s="19"/>
      <c r="AB2673" s="19">
        <f t="shared" si="7574"/>
        <v>8561.5</v>
      </c>
      <c r="AC2673" s="19">
        <f t="shared" si="7575"/>
        <v>8550</v>
      </c>
      <c r="AD2673" s="19">
        <f t="shared" si="7576"/>
        <v>8550</v>
      </c>
      <c r="AE2673" s="19"/>
      <c r="AF2673" s="19">
        <f t="shared" si="7577"/>
        <v>8561.5</v>
      </c>
      <c r="AG2673" s="19"/>
      <c r="AH2673" s="19"/>
      <c r="AI2673" s="19">
        <v>-3192.7</v>
      </c>
      <c r="AJ2673" s="19"/>
      <c r="AK2673" s="19"/>
      <c r="AL2673" s="19"/>
      <c r="AM2673" s="19">
        <v>6429.0429999999997</v>
      </c>
      <c r="AN2673" s="19"/>
      <c r="AO2673" s="19"/>
      <c r="AP2673" s="19"/>
      <c r="AQ2673" s="19"/>
      <c r="AR2673" s="19"/>
      <c r="AS2673" s="19"/>
      <c r="AT2673" s="19">
        <v>3000</v>
      </c>
      <c r="AU2673" s="19">
        <f t="shared" si="7499"/>
        <v>11797.843000000001</v>
      </c>
      <c r="AV2673" s="19">
        <f t="shared" si="7500"/>
        <v>8550</v>
      </c>
      <c r="AW2673" s="19">
        <f t="shared" si="7501"/>
        <v>11550</v>
      </c>
      <c r="AX2673" s="19"/>
      <c r="AY2673" s="19"/>
      <c r="AZ2673" s="19"/>
      <c r="BA2673" s="19">
        <f t="shared" si="7496"/>
        <v>11797.843000000001</v>
      </c>
      <c r="BB2673" s="19">
        <f t="shared" si="7497"/>
        <v>8550</v>
      </c>
      <c r="BC2673" s="19">
        <f t="shared" si="7498"/>
        <v>11550</v>
      </c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>
        <f t="shared" si="7640"/>
        <v>11797.843000000001</v>
      </c>
      <c r="BS2673" s="19">
        <f t="shared" si="7641"/>
        <v>8550</v>
      </c>
      <c r="BT2673" s="19">
        <f t="shared" si="7642"/>
        <v>11550</v>
      </c>
      <c r="BU2673" s="19"/>
      <c r="BV2673" s="19">
        <f t="shared" si="7612"/>
        <v>11797.843000000001</v>
      </c>
      <c r="BW2673" s="19"/>
    </row>
    <row r="2674" spans="1:76" x14ac:dyDescent="0.25">
      <c r="A2674" s="12">
        <v>944</v>
      </c>
      <c r="B2674" s="12" t="s">
        <v>92</v>
      </c>
      <c r="C2674" s="12" t="s">
        <v>91</v>
      </c>
      <c r="D2674" s="12" t="s">
        <v>982</v>
      </c>
      <c r="E2674" s="12"/>
      <c r="F2674" s="13" t="s">
        <v>846</v>
      </c>
      <c r="G2674" s="19"/>
      <c r="H2674" s="19"/>
      <c r="I2674" s="19"/>
      <c r="J2674" s="19"/>
      <c r="K2674" s="19"/>
      <c r="L2674" s="19"/>
      <c r="M2674" s="19"/>
      <c r="N2674" s="19">
        <f>N2675</f>
        <v>0</v>
      </c>
      <c r="O2674" s="19">
        <f>O2675</f>
        <v>0</v>
      </c>
      <c r="P2674" s="19"/>
      <c r="Q2674" s="19"/>
      <c r="R2674" s="19"/>
      <c r="S2674" s="19">
        <f t="shared" ref="S2674:BW2675" si="7670">S2675</f>
        <v>0</v>
      </c>
      <c r="T2674" s="19">
        <f t="shared" si="7670"/>
        <v>0</v>
      </c>
      <c r="U2674" s="19">
        <f t="shared" si="7670"/>
        <v>0</v>
      </c>
      <c r="V2674" s="19">
        <f t="shared" si="7670"/>
        <v>0</v>
      </c>
      <c r="W2674" s="19">
        <f t="shared" si="7670"/>
        <v>0</v>
      </c>
      <c r="X2674" s="19">
        <f t="shared" si="7670"/>
        <v>0</v>
      </c>
      <c r="Y2674" s="19">
        <f t="shared" si="7670"/>
        <v>0</v>
      </c>
      <c r="Z2674" s="19">
        <f t="shared" si="7670"/>
        <v>0</v>
      </c>
      <c r="AA2674" s="19">
        <f t="shared" si="7670"/>
        <v>0</v>
      </c>
      <c r="AB2674" s="19">
        <f t="shared" si="7574"/>
        <v>0</v>
      </c>
      <c r="AC2674" s="19">
        <f t="shared" si="7575"/>
        <v>0</v>
      </c>
      <c r="AD2674" s="19">
        <f t="shared" si="7576"/>
        <v>0</v>
      </c>
      <c r="AE2674" s="19">
        <f t="shared" si="7670"/>
        <v>0</v>
      </c>
      <c r="AF2674" s="19">
        <f t="shared" si="7577"/>
        <v>0</v>
      </c>
      <c r="AG2674" s="19">
        <f t="shared" si="7670"/>
        <v>0</v>
      </c>
      <c r="AH2674" s="19">
        <f t="shared" si="7670"/>
        <v>0</v>
      </c>
      <c r="AI2674" s="19">
        <f t="shared" si="7670"/>
        <v>0</v>
      </c>
      <c r="AJ2674" s="19">
        <f t="shared" si="7670"/>
        <v>0</v>
      </c>
      <c r="AK2674" s="19">
        <f t="shared" si="7670"/>
        <v>0</v>
      </c>
      <c r="AL2674" s="19">
        <f t="shared" si="7670"/>
        <v>0</v>
      </c>
      <c r="AM2674" s="19">
        <f t="shared" si="7670"/>
        <v>13086.584999999999</v>
      </c>
      <c r="AN2674" s="19">
        <f t="shared" si="7670"/>
        <v>0</v>
      </c>
      <c r="AO2674" s="19">
        <f t="shared" si="7670"/>
        <v>0</v>
      </c>
      <c r="AP2674" s="19">
        <f t="shared" si="7670"/>
        <v>0</v>
      </c>
      <c r="AQ2674" s="19">
        <f t="shared" si="7670"/>
        <v>27203.8</v>
      </c>
      <c r="AR2674" s="19">
        <f t="shared" si="7670"/>
        <v>0</v>
      </c>
      <c r="AS2674" s="19">
        <f t="shared" si="7670"/>
        <v>0</v>
      </c>
      <c r="AT2674" s="19">
        <f t="shared" si="7670"/>
        <v>0</v>
      </c>
      <c r="AU2674" s="19">
        <f t="shared" si="7499"/>
        <v>13086.584999999999</v>
      </c>
      <c r="AV2674" s="19">
        <f t="shared" si="7500"/>
        <v>27203.8</v>
      </c>
      <c r="AW2674" s="19">
        <f t="shared" si="7501"/>
        <v>0</v>
      </c>
      <c r="AX2674" s="19">
        <f t="shared" si="7670"/>
        <v>0</v>
      </c>
      <c r="AY2674" s="19">
        <f t="shared" si="7670"/>
        <v>0</v>
      </c>
      <c r="AZ2674" s="19">
        <f t="shared" si="7670"/>
        <v>0</v>
      </c>
      <c r="BA2674" s="19">
        <f t="shared" si="7496"/>
        <v>13086.584999999999</v>
      </c>
      <c r="BB2674" s="19">
        <f t="shared" si="7497"/>
        <v>27203.8</v>
      </c>
      <c r="BC2674" s="19">
        <f t="shared" si="7498"/>
        <v>0</v>
      </c>
      <c r="BD2674" s="19">
        <f t="shared" si="7670"/>
        <v>0</v>
      </c>
      <c r="BE2674" s="19">
        <f t="shared" si="7670"/>
        <v>0</v>
      </c>
      <c r="BF2674" s="19">
        <f t="shared" si="7670"/>
        <v>0</v>
      </c>
      <c r="BG2674" s="19">
        <f t="shared" si="7670"/>
        <v>0</v>
      </c>
      <c r="BH2674" s="19">
        <f t="shared" si="7670"/>
        <v>0</v>
      </c>
      <c r="BI2674" s="19">
        <f t="shared" si="7670"/>
        <v>0</v>
      </c>
      <c r="BJ2674" s="19">
        <f t="shared" si="7670"/>
        <v>0</v>
      </c>
      <c r="BK2674" s="19">
        <f t="shared" si="7670"/>
        <v>0</v>
      </c>
      <c r="BL2674" s="19">
        <f t="shared" si="7670"/>
        <v>0</v>
      </c>
      <c r="BM2674" s="19">
        <f t="shared" si="7670"/>
        <v>0</v>
      </c>
      <c r="BN2674" s="19">
        <f t="shared" si="7670"/>
        <v>0</v>
      </c>
      <c r="BO2674" s="19">
        <f t="shared" si="7670"/>
        <v>0</v>
      </c>
      <c r="BP2674" s="19">
        <f t="shared" si="7670"/>
        <v>0</v>
      </c>
      <c r="BQ2674" s="19">
        <f t="shared" si="7670"/>
        <v>0</v>
      </c>
      <c r="BR2674" s="19">
        <f t="shared" si="7640"/>
        <v>13086.584999999999</v>
      </c>
      <c r="BS2674" s="19">
        <f t="shared" si="7641"/>
        <v>27203.8</v>
      </c>
      <c r="BT2674" s="19">
        <f t="shared" si="7642"/>
        <v>0</v>
      </c>
      <c r="BU2674" s="19">
        <f t="shared" si="7670"/>
        <v>0</v>
      </c>
      <c r="BV2674" s="19">
        <f t="shared" si="7612"/>
        <v>13086.584999999999</v>
      </c>
      <c r="BW2674" s="19">
        <f t="shared" si="7670"/>
        <v>0</v>
      </c>
    </row>
    <row r="2675" spans="1:76" ht="31.5" x14ac:dyDescent="0.25">
      <c r="A2675" s="12">
        <v>944</v>
      </c>
      <c r="B2675" s="12" t="s">
        <v>92</v>
      </c>
      <c r="C2675" s="12" t="s">
        <v>91</v>
      </c>
      <c r="D2675" s="12" t="s">
        <v>982</v>
      </c>
      <c r="E2675" s="12" t="s">
        <v>22</v>
      </c>
      <c r="F2675" s="13" t="s">
        <v>908</v>
      </c>
      <c r="G2675" s="19"/>
      <c r="H2675" s="19"/>
      <c r="I2675" s="19"/>
      <c r="J2675" s="19"/>
      <c r="K2675" s="19"/>
      <c r="L2675" s="19"/>
      <c r="M2675" s="19"/>
      <c r="N2675" s="19">
        <f>N2676</f>
        <v>0</v>
      </c>
      <c r="O2675" s="19">
        <f>O2676</f>
        <v>0</v>
      </c>
      <c r="P2675" s="19"/>
      <c r="Q2675" s="19"/>
      <c r="R2675" s="19"/>
      <c r="S2675" s="19">
        <f t="shared" si="7670"/>
        <v>0</v>
      </c>
      <c r="T2675" s="19">
        <f t="shared" si="7670"/>
        <v>0</v>
      </c>
      <c r="U2675" s="19">
        <f t="shared" si="7670"/>
        <v>0</v>
      </c>
      <c r="V2675" s="19">
        <f t="shared" si="7670"/>
        <v>0</v>
      </c>
      <c r="W2675" s="19">
        <f t="shared" si="7670"/>
        <v>0</v>
      </c>
      <c r="X2675" s="19">
        <f t="shared" si="7670"/>
        <v>0</v>
      </c>
      <c r="Y2675" s="19">
        <f t="shared" si="7670"/>
        <v>0</v>
      </c>
      <c r="Z2675" s="19">
        <f t="shared" si="7670"/>
        <v>0</v>
      </c>
      <c r="AA2675" s="19">
        <f t="shared" si="7670"/>
        <v>0</v>
      </c>
      <c r="AB2675" s="19">
        <f t="shared" si="7574"/>
        <v>0</v>
      </c>
      <c r="AC2675" s="19">
        <f t="shared" si="7575"/>
        <v>0</v>
      </c>
      <c r="AD2675" s="19">
        <f t="shared" si="7576"/>
        <v>0</v>
      </c>
      <c r="AE2675" s="19">
        <f t="shared" si="7670"/>
        <v>0</v>
      </c>
      <c r="AF2675" s="19">
        <f t="shared" si="7577"/>
        <v>0</v>
      </c>
      <c r="AG2675" s="19">
        <f t="shared" si="7670"/>
        <v>0</v>
      </c>
      <c r="AH2675" s="19">
        <f t="shared" si="7670"/>
        <v>0</v>
      </c>
      <c r="AI2675" s="19">
        <f t="shared" si="7670"/>
        <v>0</v>
      </c>
      <c r="AJ2675" s="19">
        <f t="shared" si="7670"/>
        <v>0</v>
      </c>
      <c r="AK2675" s="19">
        <f t="shared" si="7670"/>
        <v>0</v>
      </c>
      <c r="AL2675" s="19">
        <f t="shared" si="7670"/>
        <v>0</v>
      </c>
      <c r="AM2675" s="19">
        <f t="shared" si="7670"/>
        <v>13086.584999999999</v>
      </c>
      <c r="AN2675" s="19">
        <f t="shared" si="7670"/>
        <v>0</v>
      </c>
      <c r="AO2675" s="19">
        <f t="shared" si="7670"/>
        <v>0</v>
      </c>
      <c r="AP2675" s="19">
        <f t="shared" si="7670"/>
        <v>0</v>
      </c>
      <c r="AQ2675" s="19">
        <f t="shared" si="7670"/>
        <v>27203.8</v>
      </c>
      <c r="AR2675" s="19">
        <f t="shared" si="7670"/>
        <v>0</v>
      </c>
      <c r="AS2675" s="19">
        <f t="shared" si="7670"/>
        <v>0</v>
      </c>
      <c r="AT2675" s="19">
        <f t="shared" si="7670"/>
        <v>0</v>
      </c>
      <c r="AU2675" s="19">
        <f t="shared" si="7499"/>
        <v>13086.584999999999</v>
      </c>
      <c r="AV2675" s="19">
        <f t="shared" si="7500"/>
        <v>27203.8</v>
      </c>
      <c r="AW2675" s="19">
        <f t="shared" si="7501"/>
        <v>0</v>
      </c>
      <c r="AX2675" s="19">
        <f t="shared" si="7670"/>
        <v>0</v>
      </c>
      <c r="AY2675" s="19">
        <f t="shared" si="7670"/>
        <v>0</v>
      </c>
      <c r="AZ2675" s="19">
        <f t="shared" si="7670"/>
        <v>0</v>
      </c>
      <c r="BA2675" s="19">
        <f t="shared" si="7496"/>
        <v>13086.584999999999</v>
      </c>
      <c r="BB2675" s="19">
        <f t="shared" si="7497"/>
        <v>27203.8</v>
      </c>
      <c r="BC2675" s="19">
        <f t="shared" si="7498"/>
        <v>0</v>
      </c>
      <c r="BD2675" s="19">
        <f t="shared" si="7670"/>
        <v>0</v>
      </c>
      <c r="BE2675" s="19">
        <f t="shared" si="7670"/>
        <v>0</v>
      </c>
      <c r="BF2675" s="19">
        <f t="shared" si="7670"/>
        <v>0</v>
      </c>
      <c r="BG2675" s="19">
        <f t="shared" si="7670"/>
        <v>0</v>
      </c>
      <c r="BH2675" s="19">
        <f t="shared" si="7670"/>
        <v>0</v>
      </c>
      <c r="BI2675" s="19">
        <f t="shared" si="7670"/>
        <v>0</v>
      </c>
      <c r="BJ2675" s="19">
        <f t="shared" si="7670"/>
        <v>0</v>
      </c>
      <c r="BK2675" s="19">
        <f t="shared" si="7670"/>
        <v>0</v>
      </c>
      <c r="BL2675" s="19">
        <f t="shared" si="7670"/>
        <v>0</v>
      </c>
      <c r="BM2675" s="19">
        <f t="shared" si="7670"/>
        <v>0</v>
      </c>
      <c r="BN2675" s="19">
        <f t="shared" si="7670"/>
        <v>0</v>
      </c>
      <c r="BO2675" s="19">
        <f t="shared" si="7670"/>
        <v>0</v>
      </c>
      <c r="BP2675" s="19">
        <f t="shared" si="7670"/>
        <v>0</v>
      </c>
      <c r="BQ2675" s="19">
        <f t="shared" si="7670"/>
        <v>0</v>
      </c>
      <c r="BR2675" s="19">
        <f t="shared" si="7640"/>
        <v>13086.584999999999</v>
      </c>
      <c r="BS2675" s="19">
        <f t="shared" si="7641"/>
        <v>27203.8</v>
      </c>
      <c r="BT2675" s="19">
        <f t="shared" si="7642"/>
        <v>0</v>
      </c>
      <c r="BU2675" s="19">
        <f t="shared" si="7670"/>
        <v>0</v>
      </c>
      <c r="BV2675" s="19">
        <f t="shared" si="7612"/>
        <v>13086.584999999999</v>
      </c>
      <c r="BW2675" s="19">
        <f t="shared" si="7670"/>
        <v>0</v>
      </c>
    </row>
    <row r="2676" spans="1:76" x14ac:dyDescent="0.25">
      <c r="A2676" s="12">
        <v>944</v>
      </c>
      <c r="B2676" s="12" t="s">
        <v>92</v>
      </c>
      <c r="C2676" s="12" t="s">
        <v>91</v>
      </c>
      <c r="D2676" s="12" t="s">
        <v>982</v>
      </c>
      <c r="E2676" s="12">
        <v>410</v>
      </c>
      <c r="F2676" s="13" t="s">
        <v>263</v>
      </c>
      <c r="G2676" s="19"/>
      <c r="H2676" s="19"/>
      <c r="I2676" s="19"/>
      <c r="J2676" s="19"/>
      <c r="K2676" s="19"/>
      <c r="L2676" s="19"/>
      <c r="M2676" s="19"/>
      <c r="N2676" s="19">
        <v>0</v>
      </c>
      <c r="O2676" s="19">
        <v>0</v>
      </c>
      <c r="P2676" s="19"/>
      <c r="Q2676" s="19"/>
      <c r="R2676" s="19"/>
      <c r="S2676" s="19">
        <v>0</v>
      </c>
      <c r="T2676" s="19"/>
      <c r="U2676" s="19"/>
      <c r="V2676" s="19"/>
      <c r="W2676" s="19"/>
      <c r="X2676" s="19"/>
      <c r="Y2676" s="19"/>
      <c r="Z2676" s="19"/>
      <c r="AA2676" s="19"/>
      <c r="AB2676" s="19">
        <f t="shared" si="7574"/>
        <v>0</v>
      </c>
      <c r="AC2676" s="19">
        <f t="shared" si="7575"/>
        <v>0</v>
      </c>
      <c r="AD2676" s="19">
        <f t="shared" si="7576"/>
        <v>0</v>
      </c>
      <c r="AE2676" s="19"/>
      <c r="AF2676" s="19">
        <f t="shared" si="7577"/>
        <v>0</v>
      </c>
      <c r="AG2676" s="19"/>
      <c r="AH2676" s="19"/>
      <c r="AI2676" s="19"/>
      <c r="AJ2676" s="19"/>
      <c r="AK2676" s="19"/>
      <c r="AL2676" s="19"/>
      <c r="AM2676" s="19">
        <v>13086.584999999999</v>
      </c>
      <c r="AN2676" s="19"/>
      <c r="AO2676" s="19"/>
      <c r="AP2676" s="19"/>
      <c r="AQ2676" s="19">
        <v>27203.8</v>
      </c>
      <c r="AR2676" s="19"/>
      <c r="AS2676" s="19"/>
      <c r="AT2676" s="19"/>
      <c r="AU2676" s="19">
        <f t="shared" si="7499"/>
        <v>13086.584999999999</v>
      </c>
      <c r="AV2676" s="19">
        <f t="shared" si="7500"/>
        <v>27203.8</v>
      </c>
      <c r="AW2676" s="19">
        <f t="shared" si="7501"/>
        <v>0</v>
      </c>
      <c r="AX2676" s="19"/>
      <c r="AY2676" s="19"/>
      <c r="AZ2676" s="19"/>
      <c r="BA2676" s="19">
        <f t="shared" si="7496"/>
        <v>13086.584999999999</v>
      </c>
      <c r="BB2676" s="19">
        <f t="shared" si="7497"/>
        <v>27203.8</v>
      </c>
      <c r="BC2676" s="19">
        <f t="shared" si="7498"/>
        <v>0</v>
      </c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>
        <f t="shared" si="7640"/>
        <v>13086.584999999999</v>
      </c>
      <c r="BS2676" s="19">
        <f t="shared" si="7641"/>
        <v>27203.8</v>
      </c>
      <c r="BT2676" s="19">
        <f t="shared" si="7642"/>
        <v>0</v>
      </c>
      <c r="BU2676" s="19"/>
      <c r="BV2676" s="19">
        <f t="shared" si="7612"/>
        <v>13086.584999999999</v>
      </c>
      <c r="BW2676" s="19"/>
    </row>
    <row r="2677" spans="1:76" x14ac:dyDescent="0.25">
      <c r="A2677" s="12">
        <v>944</v>
      </c>
      <c r="B2677" s="12" t="s">
        <v>92</v>
      </c>
      <c r="C2677" s="12" t="s">
        <v>91</v>
      </c>
      <c r="D2677" s="12" t="s">
        <v>368</v>
      </c>
      <c r="E2677" s="12"/>
      <c r="F2677" s="13" t="s">
        <v>536</v>
      </c>
      <c r="G2677" s="19">
        <f t="shared" ref="G2677:BW2678" si="7671">G2678</f>
        <v>3517</v>
      </c>
      <c r="H2677" s="19">
        <f t="shared" si="7671"/>
        <v>11564</v>
      </c>
      <c r="I2677" s="19">
        <f t="shared" si="7671"/>
        <v>0</v>
      </c>
      <c r="J2677" s="19">
        <f t="shared" si="7671"/>
        <v>0</v>
      </c>
      <c r="K2677" s="19">
        <f t="shared" si="7671"/>
        <v>0</v>
      </c>
      <c r="L2677" s="19">
        <f t="shared" si="7671"/>
        <v>0</v>
      </c>
      <c r="M2677" s="19">
        <f t="shared" si="7579"/>
        <v>3517</v>
      </c>
      <c r="N2677" s="19">
        <f t="shared" si="7580"/>
        <v>11564</v>
      </c>
      <c r="O2677" s="19">
        <f t="shared" si="7581"/>
        <v>0</v>
      </c>
      <c r="P2677" s="19">
        <f t="shared" si="7671"/>
        <v>0</v>
      </c>
      <c r="Q2677" s="19">
        <f t="shared" si="7671"/>
        <v>0</v>
      </c>
      <c r="R2677" s="19">
        <f t="shared" si="7671"/>
        <v>0</v>
      </c>
      <c r="S2677" s="19">
        <f t="shared" ref="S2677:S2743" si="7672">M2677+P2677+Q2677+R2677</f>
        <v>3517</v>
      </c>
      <c r="T2677" s="19">
        <f t="shared" si="7671"/>
        <v>0</v>
      </c>
      <c r="U2677" s="19">
        <f t="shared" si="7671"/>
        <v>0</v>
      </c>
      <c r="V2677" s="19">
        <f t="shared" si="7671"/>
        <v>0</v>
      </c>
      <c r="W2677" s="19">
        <f t="shared" si="7671"/>
        <v>0</v>
      </c>
      <c r="X2677" s="19">
        <f t="shared" si="7671"/>
        <v>0</v>
      </c>
      <c r="Y2677" s="19">
        <f t="shared" si="7671"/>
        <v>0</v>
      </c>
      <c r="Z2677" s="19">
        <f t="shared" si="7671"/>
        <v>0</v>
      </c>
      <c r="AA2677" s="19">
        <f t="shared" si="7671"/>
        <v>0</v>
      </c>
      <c r="AB2677" s="19">
        <f t="shared" si="7574"/>
        <v>3517</v>
      </c>
      <c r="AC2677" s="19">
        <f t="shared" si="7575"/>
        <v>11564</v>
      </c>
      <c r="AD2677" s="19">
        <f t="shared" si="7576"/>
        <v>0</v>
      </c>
      <c r="AE2677" s="19">
        <f t="shared" si="7671"/>
        <v>0</v>
      </c>
      <c r="AF2677" s="19">
        <f t="shared" si="7577"/>
        <v>3517</v>
      </c>
      <c r="AG2677" s="19">
        <f t="shared" si="7671"/>
        <v>0</v>
      </c>
      <c r="AH2677" s="19">
        <f t="shared" si="7671"/>
        <v>0</v>
      </c>
      <c r="AI2677" s="19">
        <f t="shared" si="7671"/>
        <v>0</v>
      </c>
      <c r="AJ2677" s="19">
        <f t="shared" si="7671"/>
        <v>0</v>
      </c>
      <c r="AK2677" s="19">
        <f t="shared" si="7671"/>
        <v>0</v>
      </c>
      <c r="AL2677" s="19">
        <f t="shared" si="7671"/>
        <v>0</v>
      </c>
      <c r="AM2677" s="19">
        <f t="shared" si="7671"/>
        <v>4.8860000000000001</v>
      </c>
      <c r="AN2677" s="19">
        <f t="shared" si="7671"/>
        <v>0</v>
      </c>
      <c r="AO2677" s="19">
        <f t="shared" si="7671"/>
        <v>0</v>
      </c>
      <c r="AP2677" s="19">
        <f t="shared" si="7671"/>
        <v>0</v>
      </c>
      <c r="AQ2677" s="19">
        <f t="shared" si="7671"/>
        <v>0</v>
      </c>
      <c r="AR2677" s="19">
        <f t="shared" si="7671"/>
        <v>0</v>
      </c>
      <c r="AS2677" s="19">
        <f t="shared" si="7671"/>
        <v>0</v>
      </c>
      <c r="AT2677" s="19">
        <f t="shared" si="7671"/>
        <v>0</v>
      </c>
      <c r="AU2677" s="19">
        <f t="shared" si="7499"/>
        <v>3521.886</v>
      </c>
      <c r="AV2677" s="19">
        <f t="shared" si="7500"/>
        <v>11564</v>
      </c>
      <c r="AW2677" s="19">
        <f t="shared" si="7501"/>
        <v>0</v>
      </c>
      <c r="AX2677" s="19">
        <f t="shared" si="7671"/>
        <v>0</v>
      </c>
      <c r="AY2677" s="19">
        <f t="shared" si="7671"/>
        <v>0</v>
      </c>
      <c r="AZ2677" s="19">
        <f t="shared" si="7671"/>
        <v>0</v>
      </c>
      <c r="BA2677" s="19">
        <f t="shared" si="7496"/>
        <v>3521.886</v>
      </c>
      <c r="BB2677" s="19">
        <f t="shared" si="7497"/>
        <v>11564</v>
      </c>
      <c r="BC2677" s="19">
        <f t="shared" si="7498"/>
        <v>0</v>
      </c>
      <c r="BD2677" s="19">
        <f t="shared" si="7671"/>
        <v>0</v>
      </c>
      <c r="BE2677" s="19">
        <f t="shared" si="7671"/>
        <v>0</v>
      </c>
      <c r="BF2677" s="19">
        <f t="shared" si="7671"/>
        <v>0</v>
      </c>
      <c r="BG2677" s="19">
        <f t="shared" si="7671"/>
        <v>0</v>
      </c>
      <c r="BH2677" s="19">
        <f t="shared" si="7671"/>
        <v>-35.384</v>
      </c>
      <c r="BI2677" s="19">
        <f t="shared" si="7671"/>
        <v>0</v>
      </c>
      <c r="BJ2677" s="19">
        <f t="shared" si="7671"/>
        <v>0</v>
      </c>
      <c r="BK2677" s="19">
        <f t="shared" si="7671"/>
        <v>0</v>
      </c>
      <c r="BL2677" s="19">
        <f t="shared" si="7671"/>
        <v>0</v>
      </c>
      <c r="BM2677" s="19">
        <f t="shared" si="7671"/>
        <v>0</v>
      </c>
      <c r="BN2677" s="19">
        <f t="shared" si="7671"/>
        <v>0</v>
      </c>
      <c r="BO2677" s="19">
        <f t="shared" si="7671"/>
        <v>0</v>
      </c>
      <c r="BP2677" s="19">
        <f t="shared" si="7671"/>
        <v>0</v>
      </c>
      <c r="BQ2677" s="19">
        <f t="shared" si="7671"/>
        <v>0</v>
      </c>
      <c r="BR2677" s="19">
        <f t="shared" si="7640"/>
        <v>3486.502</v>
      </c>
      <c r="BS2677" s="19">
        <f t="shared" si="7641"/>
        <v>11564</v>
      </c>
      <c r="BT2677" s="19">
        <f t="shared" si="7642"/>
        <v>0</v>
      </c>
      <c r="BU2677" s="19">
        <f t="shared" si="7671"/>
        <v>0</v>
      </c>
      <c r="BV2677" s="19">
        <f t="shared" si="7612"/>
        <v>3486.502</v>
      </c>
      <c r="BW2677" s="19">
        <f t="shared" si="7671"/>
        <v>0</v>
      </c>
    </row>
    <row r="2678" spans="1:76" ht="31.5" x14ac:dyDescent="0.25">
      <c r="A2678" s="12">
        <v>944</v>
      </c>
      <c r="B2678" s="12" t="s">
        <v>92</v>
      </c>
      <c r="C2678" s="12" t="s">
        <v>91</v>
      </c>
      <c r="D2678" s="12" t="s">
        <v>368</v>
      </c>
      <c r="E2678" s="12" t="s">
        <v>22</v>
      </c>
      <c r="F2678" s="13" t="s">
        <v>908</v>
      </c>
      <c r="G2678" s="19">
        <f t="shared" si="7671"/>
        <v>3517</v>
      </c>
      <c r="H2678" s="19">
        <f t="shared" si="7671"/>
        <v>11564</v>
      </c>
      <c r="I2678" s="19">
        <f t="shared" si="7671"/>
        <v>0</v>
      </c>
      <c r="J2678" s="19">
        <f t="shared" si="7671"/>
        <v>0</v>
      </c>
      <c r="K2678" s="19">
        <f t="shared" si="7671"/>
        <v>0</v>
      </c>
      <c r="L2678" s="19">
        <f t="shared" si="7671"/>
        <v>0</v>
      </c>
      <c r="M2678" s="19">
        <f t="shared" si="7579"/>
        <v>3517</v>
      </c>
      <c r="N2678" s="19">
        <f t="shared" si="7580"/>
        <v>11564</v>
      </c>
      <c r="O2678" s="19">
        <f t="shared" si="7581"/>
        <v>0</v>
      </c>
      <c r="P2678" s="19">
        <f t="shared" si="7671"/>
        <v>0</v>
      </c>
      <c r="Q2678" s="19">
        <f t="shared" si="7671"/>
        <v>0</v>
      </c>
      <c r="R2678" s="19">
        <f t="shared" si="7671"/>
        <v>0</v>
      </c>
      <c r="S2678" s="19">
        <f t="shared" si="7672"/>
        <v>3517</v>
      </c>
      <c r="T2678" s="19">
        <f t="shared" si="7671"/>
        <v>0</v>
      </c>
      <c r="U2678" s="19">
        <f t="shared" si="7671"/>
        <v>0</v>
      </c>
      <c r="V2678" s="19">
        <f t="shared" si="7671"/>
        <v>0</v>
      </c>
      <c r="W2678" s="19">
        <f t="shared" si="7671"/>
        <v>0</v>
      </c>
      <c r="X2678" s="19">
        <f t="shared" si="7671"/>
        <v>0</v>
      </c>
      <c r="Y2678" s="19">
        <f t="shared" si="7671"/>
        <v>0</v>
      </c>
      <c r="Z2678" s="19">
        <f t="shared" si="7671"/>
        <v>0</v>
      </c>
      <c r="AA2678" s="19">
        <f t="shared" si="7671"/>
        <v>0</v>
      </c>
      <c r="AB2678" s="19">
        <f t="shared" si="7574"/>
        <v>3517</v>
      </c>
      <c r="AC2678" s="19">
        <f t="shared" si="7575"/>
        <v>11564</v>
      </c>
      <c r="AD2678" s="19">
        <f t="shared" si="7576"/>
        <v>0</v>
      </c>
      <c r="AE2678" s="19">
        <f t="shared" si="7671"/>
        <v>0</v>
      </c>
      <c r="AF2678" s="19">
        <f t="shared" si="7577"/>
        <v>3517</v>
      </c>
      <c r="AG2678" s="19">
        <f t="shared" si="7671"/>
        <v>0</v>
      </c>
      <c r="AH2678" s="19">
        <f t="shared" si="7671"/>
        <v>0</v>
      </c>
      <c r="AI2678" s="19">
        <f t="shared" si="7671"/>
        <v>0</v>
      </c>
      <c r="AJ2678" s="19">
        <f t="shared" si="7671"/>
        <v>0</v>
      </c>
      <c r="AK2678" s="19">
        <f t="shared" si="7671"/>
        <v>0</v>
      </c>
      <c r="AL2678" s="19">
        <f t="shared" si="7671"/>
        <v>0</v>
      </c>
      <c r="AM2678" s="19">
        <f t="shared" si="7671"/>
        <v>4.8860000000000001</v>
      </c>
      <c r="AN2678" s="19">
        <f t="shared" si="7671"/>
        <v>0</v>
      </c>
      <c r="AO2678" s="19">
        <f t="shared" si="7671"/>
        <v>0</v>
      </c>
      <c r="AP2678" s="19">
        <f t="shared" si="7671"/>
        <v>0</v>
      </c>
      <c r="AQ2678" s="19">
        <f t="shared" si="7671"/>
        <v>0</v>
      </c>
      <c r="AR2678" s="19">
        <f t="shared" si="7671"/>
        <v>0</v>
      </c>
      <c r="AS2678" s="19">
        <f t="shared" si="7671"/>
        <v>0</v>
      </c>
      <c r="AT2678" s="19">
        <f t="shared" si="7671"/>
        <v>0</v>
      </c>
      <c r="AU2678" s="19">
        <f t="shared" si="7499"/>
        <v>3521.886</v>
      </c>
      <c r="AV2678" s="19">
        <f t="shared" si="7500"/>
        <v>11564</v>
      </c>
      <c r="AW2678" s="19">
        <f t="shared" si="7501"/>
        <v>0</v>
      </c>
      <c r="AX2678" s="19">
        <f t="shared" si="7671"/>
        <v>0</v>
      </c>
      <c r="AY2678" s="19">
        <f t="shared" si="7671"/>
        <v>0</v>
      </c>
      <c r="AZ2678" s="19">
        <f t="shared" si="7671"/>
        <v>0</v>
      </c>
      <c r="BA2678" s="19">
        <f t="shared" si="7496"/>
        <v>3521.886</v>
      </c>
      <c r="BB2678" s="19">
        <f t="shared" si="7497"/>
        <v>11564</v>
      </c>
      <c r="BC2678" s="19">
        <f t="shared" si="7498"/>
        <v>0</v>
      </c>
      <c r="BD2678" s="19">
        <f t="shared" si="7671"/>
        <v>0</v>
      </c>
      <c r="BE2678" s="19">
        <f t="shared" si="7671"/>
        <v>0</v>
      </c>
      <c r="BF2678" s="19">
        <f t="shared" si="7671"/>
        <v>0</v>
      </c>
      <c r="BG2678" s="19">
        <f t="shared" si="7671"/>
        <v>0</v>
      </c>
      <c r="BH2678" s="19">
        <f t="shared" si="7671"/>
        <v>-35.384</v>
      </c>
      <c r="BI2678" s="19">
        <f t="shared" si="7671"/>
        <v>0</v>
      </c>
      <c r="BJ2678" s="19">
        <f t="shared" si="7671"/>
        <v>0</v>
      </c>
      <c r="BK2678" s="19">
        <f t="shared" si="7671"/>
        <v>0</v>
      </c>
      <c r="BL2678" s="19">
        <f t="shared" si="7671"/>
        <v>0</v>
      </c>
      <c r="BM2678" s="19">
        <f t="shared" si="7671"/>
        <v>0</v>
      </c>
      <c r="BN2678" s="19">
        <f t="shared" si="7671"/>
        <v>0</v>
      </c>
      <c r="BO2678" s="19">
        <f t="shared" si="7671"/>
        <v>0</v>
      </c>
      <c r="BP2678" s="19">
        <f t="shared" si="7671"/>
        <v>0</v>
      </c>
      <c r="BQ2678" s="19">
        <f t="shared" si="7671"/>
        <v>0</v>
      </c>
      <c r="BR2678" s="19">
        <f t="shared" si="7640"/>
        <v>3486.502</v>
      </c>
      <c r="BS2678" s="19">
        <f t="shared" si="7641"/>
        <v>11564</v>
      </c>
      <c r="BT2678" s="19">
        <f t="shared" si="7642"/>
        <v>0</v>
      </c>
      <c r="BU2678" s="19">
        <f t="shared" si="7671"/>
        <v>0</v>
      </c>
      <c r="BV2678" s="19">
        <f t="shared" si="7612"/>
        <v>3486.502</v>
      </c>
      <c r="BW2678" s="19">
        <f t="shared" si="7671"/>
        <v>0</v>
      </c>
    </row>
    <row r="2679" spans="1:76" x14ac:dyDescent="0.25">
      <c r="A2679" s="12">
        <v>944</v>
      </c>
      <c r="B2679" s="12" t="s">
        <v>92</v>
      </c>
      <c r="C2679" s="12" t="s">
        <v>91</v>
      </c>
      <c r="D2679" s="12" t="s">
        <v>368</v>
      </c>
      <c r="E2679" s="12">
        <v>410</v>
      </c>
      <c r="F2679" s="13" t="s">
        <v>263</v>
      </c>
      <c r="G2679" s="19">
        <v>3517</v>
      </c>
      <c r="H2679" s="19">
        <v>11564</v>
      </c>
      <c r="I2679" s="19"/>
      <c r="J2679" s="19"/>
      <c r="K2679" s="19"/>
      <c r="L2679" s="19"/>
      <c r="M2679" s="19">
        <f t="shared" si="7579"/>
        <v>3517</v>
      </c>
      <c r="N2679" s="19">
        <f t="shared" si="7580"/>
        <v>11564</v>
      </c>
      <c r="O2679" s="19">
        <f t="shared" si="7581"/>
        <v>0</v>
      </c>
      <c r="P2679" s="19"/>
      <c r="Q2679" s="19"/>
      <c r="R2679" s="19"/>
      <c r="S2679" s="19">
        <f t="shared" si="7672"/>
        <v>3517</v>
      </c>
      <c r="T2679" s="19"/>
      <c r="U2679" s="19"/>
      <c r="V2679" s="19"/>
      <c r="W2679" s="19"/>
      <c r="X2679" s="19"/>
      <c r="Y2679" s="19"/>
      <c r="Z2679" s="19"/>
      <c r="AA2679" s="19"/>
      <c r="AB2679" s="19">
        <f t="shared" si="7574"/>
        <v>3517</v>
      </c>
      <c r="AC2679" s="19">
        <f t="shared" si="7575"/>
        <v>11564</v>
      </c>
      <c r="AD2679" s="19">
        <f t="shared" si="7576"/>
        <v>0</v>
      </c>
      <c r="AE2679" s="19"/>
      <c r="AF2679" s="19">
        <f t="shared" si="7577"/>
        <v>3517</v>
      </c>
      <c r="AG2679" s="19"/>
      <c r="AH2679" s="19"/>
      <c r="AI2679" s="19"/>
      <c r="AJ2679" s="19"/>
      <c r="AK2679" s="19"/>
      <c r="AL2679" s="19"/>
      <c r="AM2679" s="19">
        <v>4.8860000000000001</v>
      </c>
      <c r="AN2679" s="19"/>
      <c r="AO2679" s="19"/>
      <c r="AP2679" s="19"/>
      <c r="AQ2679" s="19"/>
      <c r="AR2679" s="19"/>
      <c r="AS2679" s="19"/>
      <c r="AT2679" s="19"/>
      <c r="AU2679" s="19">
        <f t="shared" si="7499"/>
        <v>3521.886</v>
      </c>
      <c r="AV2679" s="19">
        <f t="shared" si="7500"/>
        <v>11564</v>
      </c>
      <c r="AW2679" s="19">
        <f t="shared" si="7501"/>
        <v>0</v>
      </c>
      <c r="AX2679" s="19"/>
      <c r="AY2679" s="19"/>
      <c r="AZ2679" s="19"/>
      <c r="BA2679" s="19">
        <f t="shared" si="7496"/>
        <v>3521.886</v>
      </c>
      <c r="BB2679" s="19">
        <f t="shared" si="7497"/>
        <v>11564</v>
      </c>
      <c r="BC2679" s="19">
        <f t="shared" si="7498"/>
        <v>0</v>
      </c>
      <c r="BD2679" s="19"/>
      <c r="BE2679" s="19"/>
      <c r="BF2679" s="19"/>
      <c r="BG2679" s="19"/>
      <c r="BH2679" s="19">
        <v>-35.384</v>
      </c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>
        <f t="shared" si="7640"/>
        <v>3486.502</v>
      </c>
      <c r="BS2679" s="19">
        <f t="shared" si="7641"/>
        <v>11564</v>
      </c>
      <c r="BT2679" s="19">
        <f t="shared" si="7642"/>
        <v>0</v>
      </c>
      <c r="BU2679" s="19"/>
      <c r="BV2679" s="19">
        <f t="shared" si="7612"/>
        <v>3486.502</v>
      </c>
      <c r="BW2679" s="19"/>
    </row>
    <row r="2680" spans="1:76" x14ac:dyDescent="0.25">
      <c r="A2680" s="12">
        <v>944</v>
      </c>
      <c r="B2680" s="12" t="s">
        <v>92</v>
      </c>
      <c r="C2680" s="12" t="s">
        <v>91</v>
      </c>
      <c r="D2680" s="12" t="s">
        <v>794</v>
      </c>
      <c r="E2680" s="12"/>
      <c r="F2680" s="13" t="s">
        <v>845</v>
      </c>
      <c r="G2680" s="19">
        <f>G2681</f>
        <v>1483</v>
      </c>
      <c r="H2680" s="19">
        <f t="shared" ref="H2680:BW2681" si="7673">H2681</f>
        <v>41960</v>
      </c>
      <c r="I2680" s="19">
        <f t="shared" si="7673"/>
        <v>0</v>
      </c>
      <c r="J2680" s="19">
        <f t="shared" si="7673"/>
        <v>0</v>
      </c>
      <c r="K2680" s="19">
        <f t="shared" si="7673"/>
        <v>0</v>
      </c>
      <c r="L2680" s="19">
        <f t="shared" si="7673"/>
        <v>0</v>
      </c>
      <c r="M2680" s="19">
        <f t="shared" si="7579"/>
        <v>1483</v>
      </c>
      <c r="N2680" s="19">
        <f t="shared" si="7580"/>
        <v>41960</v>
      </c>
      <c r="O2680" s="19">
        <f t="shared" si="7581"/>
        <v>0</v>
      </c>
      <c r="P2680" s="19">
        <f t="shared" si="7673"/>
        <v>0</v>
      </c>
      <c r="Q2680" s="19">
        <f t="shared" si="7673"/>
        <v>0</v>
      </c>
      <c r="R2680" s="19">
        <f t="shared" si="7673"/>
        <v>0</v>
      </c>
      <c r="S2680" s="19">
        <f t="shared" si="7672"/>
        <v>1483</v>
      </c>
      <c r="T2680" s="19">
        <f t="shared" si="7673"/>
        <v>0</v>
      </c>
      <c r="U2680" s="19">
        <f t="shared" si="7673"/>
        <v>0</v>
      </c>
      <c r="V2680" s="19">
        <f t="shared" si="7673"/>
        <v>0</v>
      </c>
      <c r="W2680" s="19">
        <f t="shared" si="7673"/>
        <v>0</v>
      </c>
      <c r="X2680" s="19">
        <f t="shared" si="7673"/>
        <v>0</v>
      </c>
      <c r="Y2680" s="19">
        <f t="shared" si="7673"/>
        <v>0</v>
      </c>
      <c r="Z2680" s="19">
        <f t="shared" si="7673"/>
        <v>0</v>
      </c>
      <c r="AA2680" s="19">
        <f t="shared" si="7673"/>
        <v>0</v>
      </c>
      <c r="AB2680" s="19">
        <f t="shared" si="7574"/>
        <v>1483</v>
      </c>
      <c r="AC2680" s="19">
        <f t="shared" si="7575"/>
        <v>41960</v>
      </c>
      <c r="AD2680" s="19">
        <f t="shared" si="7576"/>
        <v>0</v>
      </c>
      <c r="AE2680" s="19">
        <f t="shared" si="7673"/>
        <v>0</v>
      </c>
      <c r="AF2680" s="19">
        <f t="shared" si="7577"/>
        <v>1483</v>
      </c>
      <c r="AG2680" s="19">
        <f t="shared" si="7673"/>
        <v>0</v>
      </c>
      <c r="AH2680" s="19">
        <f t="shared" si="7673"/>
        <v>0</v>
      </c>
      <c r="AI2680" s="19">
        <f t="shared" si="7673"/>
        <v>-458.43200000000002</v>
      </c>
      <c r="AJ2680" s="19">
        <f t="shared" si="7673"/>
        <v>0</v>
      </c>
      <c r="AK2680" s="19">
        <f t="shared" si="7673"/>
        <v>0</v>
      </c>
      <c r="AL2680" s="19">
        <f t="shared" si="7673"/>
        <v>0</v>
      </c>
      <c r="AM2680" s="19">
        <f t="shared" si="7673"/>
        <v>0</v>
      </c>
      <c r="AN2680" s="19">
        <f t="shared" si="7673"/>
        <v>0</v>
      </c>
      <c r="AO2680" s="19">
        <f t="shared" si="7673"/>
        <v>0</v>
      </c>
      <c r="AP2680" s="19">
        <f t="shared" si="7673"/>
        <v>0</v>
      </c>
      <c r="AQ2680" s="19">
        <f t="shared" si="7673"/>
        <v>0</v>
      </c>
      <c r="AR2680" s="19">
        <f t="shared" si="7673"/>
        <v>0</v>
      </c>
      <c r="AS2680" s="19">
        <f t="shared" si="7673"/>
        <v>0</v>
      </c>
      <c r="AT2680" s="19">
        <f t="shared" si="7673"/>
        <v>0</v>
      </c>
      <c r="AU2680" s="19">
        <f t="shared" si="7499"/>
        <v>1024.568</v>
      </c>
      <c r="AV2680" s="19">
        <f t="shared" si="7500"/>
        <v>41960</v>
      </c>
      <c r="AW2680" s="19">
        <f t="shared" si="7501"/>
        <v>0</v>
      </c>
      <c r="AX2680" s="19">
        <f t="shared" si="7673"/>
        <v>0</v>
      </c>
      <c r="AY2680" s="19">
        <f t="shared" si="7673"/>
        <v>0</v>
      </c>
      <c r="AZ2680" s="19">
        <f t="shared" si="7673"/>
        <v>0</v>
      </c>
      <c r="BA2680" s="19">
        <f t="shared" si="7496"/>
        <v>1024.568</v>
      </c>
      <c r="BB2680" s="19">
        <f t="shared" si="7497"/>
        <v>41960</v>
      </c>
      <c r="BC2680" s="19">
        <f t="shared" si="7498"/>
        <v>0</v>
      </c>
      <c r="BD2680" s="19">
        <f t="shared" si="7673"/>
        <v>0</v>
      </c>
      <c r="BE2680" s="19">
        <f t="shared" si="7673"/>
        <v>378.28</v>
      </c>
      <c r="BF2680" s="19">
        <f t="shared" si="7673"/>
        <v>0</v>
      </c>
      <c r="BG2680" s="19">
        <f t="shared" si="7673"/>
        <v>0</v>
      </c>
      <c r="BH2680" s="19">
        <f t="shared" si="7673"/>
        <v>0</v>
      </c>
      <c r="BI2680" s="19">
        <f t="shared" si="7673"/>
        <v>0</v>
      </c>
      <c r="BJ2680" s="19">
        <f t="shared" si="7673"/>
        <v>0</v>
      </c>
      <c r="BK2680" s="19">
        <f t="shared" si="7673"/>
        <v>0</v>
      </c>
      <c r="BL2680" s="19">
        <f t="shared" si="7673"/>
        <v>0</v>
      </c>
      <c r="BM2680" s="19">
        <f t="shared" si="7673"/>
        <v>0</v>
      </c>
      <c r="BN2680" s="19">
        <f t="shared" si="7673"/>
        <v>0</v>
      </c>
      <c r="BO2680" s="19">
        <f t="shared" si="7673"/>
        <v>0</v>
      </c>
      <c r="BP2680" s="19">
        <f t="shared" si="7673"/>
        <v>0</v>
      </c>
      <c r="BQ2680" s="19">
        <f t="shared" si="7673"/>
        <v>0</v>
      </c>
      <c r="BR2680" s="19">
        <f t="shared" si="7640"/>
        <v>1402.848</v>
      </c>
      <c r="BS2680" s="19">
        <f t="shared" si="7641"/>
        <v>41960</v>
      </c>
      <c r="BT2680" s="19">
        <f t="shared" si="7642"/>
        <v>0</v>
      </c>
      <c r="BU2680" s="19">
        <f t="shared" si="7673"/>
        <v>0</v>
      </c>
      <c r="BV2680" s="19">
        <f t="shared" si="7612"/>
        <v>1402.848</v>
      </c>
      <c r="BW2680" s="19">
        <f t="shared" si="7673"/>
        <v>0</v>
      </c>
    </row>
    <row r="2681" spans="1:76" ht="31.5" x14ac:dyDescent="0.25">
      <c r="A2681" s="12">
        <v>944</v>
      </c>
      <c r="B2681" s="12" t="s">
        <v>92</v>
      </c>
      <c r="C2681" s="12" t="s">
        <v>91</v>
      </c>
      <c r="D2681" s="12" t="s">
        <v>794</v>
      </c>
      <c r="E2681" s="12" t="s">
        <v>22</v>
      </c>
      <c r="F2681" s="13" t="s">
        <v>908</v>
      </c>
      <c r="G2681" s="19">
        <f>G2682</f>
        <v>1483</v>
      </c>
      <c r="H2681" s="19">
        <f t="shared" si="7673"/>
        <v>41960</v>
      </c>
      <c r="I2681" s="19">
        <f t="shared" si="7673"/>
        <v>0</v>
      </c>
      <c r="J2681" s="19">
        <f t="shared" si="7673"/>
        <v>0</v>
      </c>
      <c r="K2681" s="19">
        <f t="shared" si="7673"/>
        <v>0</v>
      </c>
      <c r="L2681" s="19">
        <f t="shared" si="7673"/>
        <v>0</v>
      </c>
      <c r="M2681" s="19">
        <f t="shared" si="7579"/>
        <v>1483</v>
      </c>
      <c r="N2681" s="19">
        <f t="shared" si="7580"/>
        <v>41960</v>
      </c>
      <c r="O2681" s="19">
        <f t="shared" si="7581"/>
        <v>0</v>
      </c>
      <c r="P2681" s="19">
        <f t="shared" si="7673"/>
        <v>0</v>
      </c>
      <c r="Q2681" s="19">
        <f t="shared" si="7673"/>
        <v>0</v>
      </c>
      <c r="R2681" s="19">
        <f t="shared" si="7673"/>
        <v>0</v>
      </c>
      <c r="S2681" s="19">
        <f t="shared" si="7672"/>
        <v>1483</v>
      </c>
      <c r="T2681" s="19">
        <f t="shared" si="7673"/>
        <v>0</v>
      </c>
      <c r="U2681" s="19">
        <f t="shared" si="7673"/>
        <v>0</v>
      </c>
      <c r="V2681" s="19">
        <f t="shared" si="7673"/>
        <v>0</v>
      </c>
      <c r="W2681" s="19">
        <f t="shared" si="7673"/>
        <v>0</v>
      </c>
      <c r="X2681" s="19">
        <f t="shared" si="7673"/>
        <v>0</v>
      </c>
      <c r="Y2681" s="19">
        <f t="shared" si="7673"/>
        <v>0</v>
      </c>
      <c r="Z2681" s="19">
        <f t="shared" si="7673"/>
        <v>0</v>
      </c>
      <c r="AA2681" s="19">
        <f t="shared" si="7673"/>
        <v>0</v>
      </c>
      <c r="AB2681" s="19">
        <f t="shared" si="7574"/>
        <v>1483</v>
      </c>
      <c r="AC2681" s="19">
        <f t="shared" si="7575"/>
        <v>41960</v>
      </c>
      <c r="AD2681" s="19">
        <f t="shared" si="7576"/>
        <v>0</v>
      </c>
      <c r="AE2681" s="19">
        <f t="shared" si="7673"/>
        <v>0</v>
      </c>
      <c r="AF2681" s="19">
        <f t="shared" si="7577"/>
        <v>1483</v>
      </c>
      <c r="AG2681" s="19">
        <f t="shared" si="7673"/>
        <v>0</v>
      </c>
      <c r="AH2681" s="19">
        <f t="shared" si="7673"/>
        <v>0</v>
      </c>
      <c r="AI2681" s="19">
        <f t="shared" si="7673"/>
        <v>-458.43200000000002</v>
      </c>
      <c r="AJ2681" s="19">
        <f t="shared" si="7673"/>
        <v>0</v>
      </c>
      <c r="AK2681" s="19">
        <f t="shared" si="7673"/>
        <v>0</v>
      </c>
      <c r="AL2681" s="19">
        <f t="shared" si="7673"/>
        <v>0</v>
      </c>
      <c r="AM2681" s="19">
        <f t="shared" si="7673"/>
        <v>0</v>
      </c>
      <c r="AN2681" s="19">
        <f t="shared" si="7673"/>
        <v>0</v>
      </c>
      <c r="AO2681" s="19">
        <f t="shared" si="7673"/>
        <v>0</v>
      </c>
      <c r="AP2681" s="19">
        <f t="shared" si="7673"/>
        <v>0</v>
      </c>
      <c r="AQ2681" s="19">
        <f t="shared" si="7673"/>
        <v>0</v>
      </c>
      <c r="AR2681" s="19">
        <f t="shared" si="7673"/>
        <v>0</v>
      </c>
      <c r="AS2681" s="19">
        <f t="shared" si="7673"/>
        <v>0</v>
      </c>
      <c r="AT2681" s="19">
        <f t="shared" si="7673"/>
        <v>0</v>
      </c>
      <c r="AU2681" s="19">
        <f t="shared" si="7499"/>
        <v>1024.568</v>
      </c>
      <c r="AV2681" s="19">
        <f t="shared" si="7500"/>
        <v>41960</v>
      </c>
      <c r="AW2681" s="19">
        <f t="shared" si="7501"/>
        <v>0</v>
      </c>
      <c r="AX2681" s="19">
        <f t="shared" si="7673"/>
        <v>0</v>
      </c>
      <c r="AY2681" s="19">
        <f t="shared" si="7673"/>
        <v>0</v>
      </c>
      <c r="AZ2681" s="19">
        <f t="shared" si="7673"/>
        <v>0</v>
      </c>
      <c r="BA2681" s="19">
        <f t="shared" si="7496"/>
        <v>1024.568</v>
      </c>
      <c r="BB2681" s="19">
        <f t="shared" si="7497"/>
        <v>41960</v>
      </c>
      <c r="BC2681" s="19">
        <f t="shared" si="7498"/>
        <v>0</v>
      </c>
      <c r="BD2681" s="19">
        <f t="shared" si="7673"/>
        <v>0</v>
      </c>
      <c r="BE2681" s="19">
        <f t="shared" si="7673"/>
        <v>378.28</v>
      </c>
      <c r="BF2681" s="19">
        <f t="shared" si="7673"/>
        <v>0</v>
      </c>
      <c r="BG2681" s="19">
        <f t="shared" si="7673"/>
        <v>0</v>
      </c>
      <c r="BH2681" s="19">
        <f t="shared" si="7673"/>
        <v>0</v>
      </c>
      <c r="BI2681" s="19">
        <f t="shared" si="7673"/>
        <v>0</v>
      </c>
      <c r="BJ2681" s="19">
        <f t="shared" si="7673"/>
        <v>0</v>
      </c>
      <c r="BK2681" s="19">
        <f t="shared" si="7673"/>
        <v>0</v>
      </c>
      <c r="BL2681" s="19">
        <f t="shared" si="7673"/>
        <v>0</v>
      </c>
      <c r="BM2681" s="19">
        <f t="shared" si="7673"/>
        <v>0</v>
      </c>
      <c r="BN2681" s="19">
        <f t="shared" si="7673"/>
        <v>0</v>
      </c>
      <c r="BO2681" s="19">
        <f t="shared" si="7673"/>
        <v>0</v>
      </c>
      <c r="BP2681" s="19">
        <f t="shared" si="7673"/>
        <v>0</v>
      </c>
      <c r="BQ2681" s="19">
        <f t="shared" si="7673"/>
        <v>0</v>
      </c>
      <c r="BR2681" s="19">
        <f t="shared" si="7640"/>
        <v>1402.848</v>
      </c>
      <c r="BS2681" s="19">
        <f t="shared" si="7641"/>
        <v>41960</v>
      </c>
      <c r="BT2681" s="19">
        <f t="shared" si="7642"/>
        <v>0</v>
      </c>
      <c r="BU2681" s="19">
        <f t="shared" si="7673"/>
        <v>0</v>
      </c>
      <c r="BV2681" s="19">
        <f t="shared" si="7612"/>
        <v>1402.848</v>
      </c>
      <c r="BW2681" s="19">
        <f t="shared" si="7673"/>
        <v>0</v>
      </c>
    </row>
    <row r="2682" spans="1:76" x14ac:dyDescent="0.25">
      <c r="A2682" s="12">
        <v>944</v>
      </c>
      <c r="B2682" s="12" t="s">
        <v>92</v>
      </c>
      <c r="C2682" s="12" t="s">
        <v>91</v>
      </c>
      <c r="D2682" s="12" t="s">
        <v>794</v>
      </c>
      <c r="E2682" s="12" t="s">
        <v>414</v>
      </c>
      <c r="F2682" s="13" t="s">
        <v>263</v>
      </c>
      <c r="G2682" s="19">
        <v>1483</v>
      </c>
      <c r="H2682" s="19">
        <v>41960</v>
      </c>
      <c r="I2682" s="19"/>
      <c r="J2682" s="19"/>
      <c r="K2682" s="19"/>
      <c r="L2682" s="19"/>
      <c r="M2682" s="19">
        <f t="shared" si="7579"/>
        <v>1483</v>
      </c>
      <c r="N2682" s="19">
        <f t="shared" si="7580"/>
        <v>41960</v>
      </c>
      <c r="O2682" s="19">
        <f t="shared" si="7581"/>
        <v>0</v>
      </c>
      <c r="P2682" s="19"/>
      <c r="Q2682" s="19"/>
      <c r="R2682" s="19"/>
      <c r="S2682" s="19">
        <f t="shared" si="7672"/>
        <v>1483</v>
      </c>
      <c r="T2682" s="19"/>
      <c r="U2682" s="19"/>
      <c r="V2682" s="19"/>
      <c r="W2682" s="19"/>
      <c r="X2682" s="19"/>
      <c r="Y2682" s="19"/>
      <c r="Z2682" s="19"/>
      <c r="AA2682" s="19"/>
      <c r="AB2682" s="19">
        <f t="shared" si="7574"/>
        <v>1483</v>
      </c>
      <c r="AC2682" s="19">
        <f t="shared" si="7575"/>
        <v>41960</v>
      </c>
      <c r="AD2682" s="19">
        <f t="shared" si="7576"/>
        <v>0</v>
      </c>
      <c r="AE2682" s="19"/>
      <c r="AF2682" s="19">
        <f t="shared" si="7577"/>
        <v>1483</v>
      </c>
      <c r="AG2682" s="19"/>
      <c r="AH2682" s="19"/>
      <c r="AI2682" s="19">
        <v>-458.43200000000002</v>
      </c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>
        <f t="shared" si="7499"/>
        <v>1024.568</v>
      </c>
      <c r="AV2682" s="19">
        <f t="shared" si="7500"/>
        <v>41960</v>
      </c>
      <c r="AW2682" s="19">
        <f t="shared" si="7501"/>
        <v>0</v>
      </c>
      <c r="AX2682" s="19"/>
      <c r="AY2682" s="19"/>
      <c r="AZ2682" s="19"/>
      <c r="BA2682" s="19">
        <f t="shared" si="7496"/>
        <v>1024.568</v>
      </c>
      <c r="BB2682" s="19">
        <f t="shared" si="7497"/>
        <v>41960</v>
      </c>
      <c r="BC2682" s="19">
        <f t="shared" si="7498"/>
        <v>0</v>
      </c>
      <c r="BD2682" s="19"/>
      <c r="BE2682" s="19">
        <v>378.28</v>
      </c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>
        <f t="shared" si="7640"/>
        <v>1402.848</v>
      </c>
      <c r="BS2682" s="19">
        <f t="shared" si="7641"/>
        <v>41960</v>
      </c>
      <c r="BT2682" s="19">
        <f t="shared" si="7642"/>
        <v>0</v>
      </c>
      <c r="BU2682" s="19"/>
      <c r="BV2682" s="19">
        <f t="shared" si="7612"/>
        <v>1402.848</v>
      </c>
      <c r="BW2682" s="19"/>
    </row>
    <row r="2683" spans="1:76" ht="15.6" hidden="1" x14ac:dyDescent="0.3">
      <c r="A2683" s="12">
        <v>944</v>
      </c>
      <c r="B2683" s="12" t="s">
        <v>92</v>
      </c>
      <c r="C2683" s="12" t="s">
        <v>91</v>
      </c>
      <c r="D2683" s="12" t="s">
        <v>795</v>
      </c>
      <c r="E2683" s="12"/>
      <c r="F2683" s="13" t="s">
        <v>846</v>
      </c>
      <c r="G2683" s="19">
        <f>G2684</f>
        <v>0</v>
      </c>
      <c r="H2683" s="19">
        <f t="shared" ref="H2683:BW2684" si="7674">H2684</f>
        <v>0</v>
      </c>
      <c r="I2683" s="19">
        <f t="shared" si="7674"/>
        <v>15696.2</v>
      </c>
      <c r="J2683" s="19">
        <f t="shared" si="7674"/>
        <v>0</v>
      </c>
      <c r="K2683" s="19">
        <f t="shared" si="7674"/>
        <v>0</v>
      </c>
      <c r="L2683" s="19">
        <f t="shared" si="7674"/>
        <v>0</v>
      </c>
      <c r="M2683" s="19">
        <f t="shared" si="7579"/>
        <v>0</v>
      </c>
      <c r="N2683" s="19">
        <f t="shared" si="7580"/>
        <v>0</v>
      </c>
      <c r="O2683" s="19">
        <f t="shared" si="7581"/>
        <v>15696.2</v>
      </c>
      <c r="P2683" s="19">
        <f t="shared" si="7674"/>
        <v>0</v>
      </c>
      <c r="Q2683" s="19">
        <f t="shared" si="7674"/>
        <v>0</v>
      </c>
      <c r="R2683" s="19">
        <f t="shared" si="7674"/>
        <v>0</v>
      </c>
      <c r="S2683" s="19">
        <f t="shared" si="7672"/>
        <v>0</v>
      </c>
      <c r="T2683" s="19">
        <f t="shared" si="7674"/>
        <v>0</v>
      </c>
      <c r="U2683" s="19">
        <f t="shared" si="7674"/>
        <v>0</v>
      </c>
      <c r="V2683" s="19">
        <f t="shared" si="7674"/>
        <v>0</v>
      </c>
      <c r="W2683" s="19">
        <f t="shared" si="7674"/>
        <v>0</v>
      </c>
      <c r="X2683" s="19">
        <f t="shared" si="7674"/>
        <v>0</v>
      </c>
      <c r="Y2683" s="19">
        <f t="shared" si="7674"/>
        <v>0</v>
      </c>
      <c r="Z2683" s="19">
        <f t="shared" si="7674"/>
        <v>0</v>
      </c>
      <c r="AA2683" s="19">
        <f t="shared" si="7674"/>
        <v>0</v>
      </c>
      <c r="AB2683" s="19">
        <f t="shared" si="7574"/>
        <v>0</v>
      </c>
      <c r="AC2683" s="19">
        <f t="shared" si="7575"/>
        <v>0</v>
      </c>
      <c r="AD2683" s="19">
        <f t="shared" si="7576"/>
        <v>15696.2</v>
      </c>
      <c r="AE2683" s="19">
        <f t="shared" si="7674"/>
        <v>0</v>
      </c>
      <c r="AF2683" s="19">
        <f t="shared" si="7577"/>
        <v>0</v>
      </c>
      <c r="AG2683" s="19">
        <f t="shared" si="7674"/>
        <v>0</v>
      </c>
      <c r="AH2683" s="19">
        <f t="shared" si="7674"/>
        <v>0</v>
      </c>
      <c r="AI2683" s="19">
        <f t="shared" si="7674"/>
        <v>0</v>
      </c>
      <c r="AJ2683" s="19">
        <f t="shared" si="7674"/>
        <v>0</v>
      </c>
      <c r="AK2683" s="19">
        <f t="shared" si="7674"/>
        <v>0</v>
      </c>
      <c r="AL2683" s="19">
        <f t="shared" si="7674"/>
        <v>0</v>
      </c>
      <c r="AM2683" s="19">
        <f t="shared" si="7674"/>
        <v>0</v>
      </c>
      <c r="AN2683" s="19">
        <f t="shared" si="7674"/>
        <v>0</v>
      </c>
      <c r="AO2683" s="19">
        <f t="shared" si="7674"/>
        <v>0</v>
      </c>
      <c r="AP2683" s="19">
        <f t="shared" si="7674"/>
        <v>0</v>
      </c>
      <c r="AQ2683" s="19">
        <f t="shared" si="7674"/>
        <v>0</v>
      </c>
      <c r="AR2683" s="19">
        <f t="shared" si="7674"/>
        <v>0</v>
      </c>
      <c r="AS2683" s="19">
        <f t="shared" si="7674"/>
        <v>0</v>
      </c>
      <c r="AT2683" s="19">
        <f t="shared" si="7674"/>
        <v>0</v>
      </c>
      <c r="AU2683" s="19">
        <f t="shared" si="7499"/>
        <v>0</v>
      </c>
      <c r="AV2683" s="19">
        <f t="shared" si="7500"/>
        <v>0</v>
      </c>
      <c r="AW2683" s="19">
        <f t="shared" si="7501"/>
        <v>15696.2</v>
      </c>
      <c r="AX2683" s="19">
        <f t="shared" si="7674"/>
        <v>0</v>
      </c>
      <c r="AY2683" s="19">
        <f t="shared" si="7674"/>
        <v>0</v>
      </c>
      <c r="AZ2683" s="19">
        <f t="shared" si="7674"/>
        <v>0</v>
      </c>
      <c r="BA2683" s="19">
        <f t="shared" si="7496"/>
        <v>0</v>
      </c>
      <c r="BB2683" s="19">
        <f t="shared" si="7497"/>
        <v>0</v>
      </c>
      <c r="BC2683" s="19">
        <f t="shared" si="7498"/>
        <v>15696.2</v>
      </c>
      <c r="BD2683" s="19">
        <f t="shared" si="7674"/>
        <v>0</v>
      </c>
      <c r="BE2683" s="19">
        <f t="shared" si="7674"/>
        <v>0</v>
      </c>
      <c r="BF2683" s="19">
        <f t="shared" si="7674"/>
        <v>0</v>
      </c>
      <c r="BG2683" s="19">
        <f t="shared" si="7674"/>
        <v>0</v>
      </c>
      <c r="BH2683" s="19">
        <f t="shared" si="7674"/>
        <v>0</v>
      </c>
      <c r="BI2683" s="19">
        <f t="shared" si="7674"/>
        <v>0</v>
      </c>
      <c r="BJ2683" s="19">
        <f t="shared" si="7674"/>
        <v>0</v>
      </c>
      <c r="BK2683" s="19">
        <f t="shared" si="7674"/>
        <v>0</v>
      </c>
      <c r="BL2683" s="19">
        <f t="shared" si="7674"/>
        <v>0</v>
      </c>
      <c r="BM2683" s="19">
        <f t="shared" si="7674"/>
        <v>0</v>
      </c>
      <c r="BN2683" s="19">
        <f t="shared" si="7674"/>
        <v>0</v>
      </c>
      <c r="BO2683" s="19">
        <f t="shared" si="7674"/>
        <v>0</v>
      </c>
      <c r="BP2683" s="19">
        <f t="shared" si="7674"/>
        <v>0</v>
      </c>
      <c r="BQ2683" s="19">
        <f t="shared" si="7674"/>
        <v>0</v>
      </c>
      <c r="BR2683" s="19">
        <f t="shared" si="7640"/>
        <v>0</v>
      </c>
      <c r="BS2683" s="19">
        <f t="shared" si="7641"/>
        <v>0</v>
      </c>
      <c r="BT2683" s="19">
        <f t="shared" si="7642"/>
        <v>15696.2</v>
      </c>
      <c r="BU2683" s="19">
        <f t="shared" si="7674"/>
        <v>0</v>
      </c>
      <c r="BV2683" s="19"/>
      <c r="BW2683" s="19">
        <f t="shared" si="7674"/>
        <v>0</v>
      </c>
      <c r="BX2683" s="2">
        <v>0</v>
      </c>
    </row>
    <row r="2684" spans="1:76" ht="31.15" hidden="1" x14ac:dyDescent="0.3">
      <c r="A2684" s="12">
        <v>944</v>
      </c>
      <c r="B2684" s="12" t="s">
        <v>92</v>
      </c>
      <c r="C2684" s="12" t="s">
        <v>91</v>
      </c>
      <c r="D2684" s="12" t="s">
        <v>795</v>
      </c>
      <c r="E2684" s="12" t="s">
        <v>22</v>
      </c>
      <c r="F2684" s="13" t="s">
        <v>908</v>
      </c>
      <c r="G2684" s="19">
        <f>G2685</f>
        <v>0</v>
      </c>
      <c r="H2684" s="19">
        <f t="shared" si="7674"/>
        <v>0</v>
      </c>
      <c r="I2684" s="19">
        <f t="shared" si="7674"/>
        <v>15696.2</v>
      </c>
      <c r="J2684" s="19">
        <f t="shared" si="7674"/>
        <v>0</v>
      </c>
      <c r="K2684" s="19">
        <f t="shared" si="7674"/>
        <v>0</v>
      </c>
      <c r="L2684" s="19">
        <f t="shared" si="7674"/>
        <v>0</v>
      </c>
      <c r="M2684" s="19">
        <f t="shared" si="7579"/>
        <v>0</v>
      </c>
      <c r="N2684" s="19">
        <f t="shared" si="7580"/>
        <v>0</v>
      </c>
      <c r="O2684" s="19">
        <f t="shared" si="7581"/>
        <v>15696.2</v>
      </c>
      <c r="P2684" s="19">
        <f t="shared" si="7674"/>
        <v>0</v>
      </c>
      <c r="Q2684" s="19">
        <f t="shared" si="7674"/>
        <v>0</v>
      </c>
      <c r="R2684" s="19">
        <f t="shared" si="7674"/>
        <v>0</v>
      </c>
      <c r="S2684" s="19">
        <f t="shared" si="7672"/>
        <v>0</v>
      </c>
      <c r="T2684" s="19">
        <f t="shared" si="7674"/>
        <v>0</v>
      </c>
      <c r="U2684" s="19">
        <f t="shared" si="7674"/>
        <v>0</v>
      </c>
      <c r="V2684" s="19">
        <f t="shared" si="7674"/>
        <v>0</v>
      </c>
      <c r="W2684" s="19">
        <f t="shared" si="7674"/>
        <v>0</v>
      </c>
      <c r="X2684" s="19">
        <f t="shared" si="7674"/>
        <v>0</v>
      </c>
      <c r="Y2684" s="19">
        <f t="shared" si="7674"/>
        <v>0</v>
      </c>
      <c r="Z2684" s="19">
        <f t="shared" si="7674"/>
        <v>0</v>
      </c>
      <c r="AA2684" s="19">
        <f t="shared" si="7674"/>
        <v>0</v>
      </c>
      <c r="AB2684" s="19">
        <f t="shared" si="7574"/>
        <v>0</v>
      </c>
      <c r="AC2684" s="19">
        <f t="shared" si="7575"/>
        <v>0</v>
      </c>
      <c r="AD2684" s="19">
        <f t="shared" si="7576"/>
        <v>15696.2</v>
      </c>
      <c r="AE2684" s="19">
        <f t="shared" si="7674"/>
        <v>0</v>
      </c>
      <c r="AF2684" s="19">
        <f t="shared" si="7577"/>
        <v>0</v>
      </c>
      <c r="AG2684" s="19">
        <f t="shared" si="7674"/>
        <v>0</v>
      </c>
      <c r="AH2684" s="19">
        <f t="shared" si="7674"/>
        <v>0</v>
      </c>
      <c r="AI2684" s="19">
        <f t="shared" si="7674"/>
        <v>0</v>
      </c>
      <c r="AJ2684" s="19">
        <f t="shared" si="7674"/>
        <v>0</v>
      </c>
      <c r="AK2684" s="19">
        <f t="shared" si="7674"/>
        <v>0</v>
      </c>
      <c r="AL2684" s="19">
        <f t="shared" si="7674"/>
        <v>0</v>
      </c>
      <c r="AM2684" s="19">
        <f t="shared" si="7674"/>
        <v>0</v>
      </c>
      <c r="AN2684" s="19">
        <f t="shared" si="7674"/>
        <v>0</v>
      </c>
      <c r="AO2684" s="19">
        <f t="shared" si="7674"/>
        <v>0</v>
      </c>
      <c r="AP2684" s="19">
        <f t="shared" si="7674"/>
        <v>0</v>
      </c>
      <c r="AQ2684" s="19">
        <f t="shared" si="7674"/>
        <v>0</v>
      </c>
      <c r="AR2684" s="19">
        <f t="shared" si="7674"/>
        <v>0</v>
      </c>
      <c r="AS2684" s="19">
        <f t="shared" si="7674"/>
        <v>0</v>
      </c>
      <c r="AT2684" s="19">
        <f t="shared" si="7674"/>
        <v>0</v>
      </c>
      <c r="AU2684" s="19">
        <f t="shared" si="7499"/>
        <v>0</v>
      </c>
      <c r="AV2684" s="19">
        <f t="shared" si="7500"/>
        <v>0</v>
      </c>
      <c r="AW2684" s="19">
        <f t="shared" si="7501"/>
        <v>15696.2</v>
      </c>
      <c r="AX2684" s="19">
        <f t="shared" si="7674"/>
        <v>0</v>
      </c>
      <c r="AY2684" s="19">
        <f t="shared" si="7674"/>
        <v>0</v>
      </c>
      <c r="AZ2684" s="19">
        <f t="shared" si="7674"/>
        <v>0</v>
      </c>
      <c r="BA2684" s="19">
        <f t="shared" ref="BA2684:BA2747" si="7675">AU2684+AX2684</f>
        <v>0</v>
      </c>
      <c r="BB2684" s="19">
        <f t="shared" ref="BB2684:BB2747" si="7676">AV2684+AY2684</f>
        <v>0</v>
      </c>
      <c r="BC2684" s="19">
        <f t="shared" ref="BC2684:BC2747" si="7677">AW2684+AZ2684</f>
        <v>15696.2</v>
      </c>
      <c r="BD2684" s="19">
        <f t="shared" si="7674"/>
        <v>0</v>
      </c>
      <c r="BE2684" s="19">
        <f t="shared" si="7674"/>
        <v>0</v>
      </c>
      <c r="BF2684" s="19">
        <f t="shared" si="7674"/>
        <v>0</v>
      </c>
      <c r="BG2684" s="19">
        <f t="shared" si="7674"/>
        <v>0</v>
      </c>
      <c r="BH2684" s="19">
        <f t="shared" si="7674"/>
        <v>0</v>
      </c>
      <c r="BI2684" s="19">
        <f t="shared" si="7674"/>
        <v>0</v>
      </c>
      <c r="BJ2684" s="19">
        <f t="shared" si="7674"/>
        <v>0</v>
      </c>
      <c r="BK2684" s="19">
        <f t="shared" si="7674"/>
        <v>0</v>
      </c>
      <c r="BL2684" s="19">
        <f t="shared" si="7674"/>
        <v>0</v>
      </c>
      <c r="BM2684" s="19">
        <f t="shared" si="7674"/>
        <v>0</v>
      </c>
      <c r="BN2684" s="19">
        <f t="shared" si="7674"/>
        <v>0</v>
      </c>
      <c r="BO2684" s="19">
        <f t="shared" si="7674"/>
        <v>0</v>
      </c>
      <c r="BP2684" s="19">
        <f t="shared" si="7674"/>
        <v>0</v>
      </c>
      <c r="BQ2684" s="19">
        <f t="shared" si="7674"/>
        <v>0</v>
      </c>
      <c r="BR2684" s="19">
        <f t="shared" si="7640"/>
        <v>0</v>
      </c>
      <c r="BS2684" s="19">
        <f t="shared" si="7641"/>
        <v>0</v>
      </c>
      <c r="BT2684" s="19">
        <f t="shared" si="7642"/>
        <v>15696.2</v>
      </c>
      <c r="BU2684" s="19">
        <f t="shared" si="7674"/>
        <v>0</v>
      </c>
      <c r="BV2684" s="19"/>
      <c r="BW2684" s="19">
        <f t="shared" si="7674"/>
        <v>0</v>
      </c>
      <c r="BX2684" s="2">
        <v>0</v>
      </c>
    </row>
    <row r="2685" spans="1:76" ht="15.6" hidden="1" x14ac:dyDescent="0.3">
      <c r="A2685" s="12">
        <v>944</v>
      </c>
      <c r="B2685" s="12" t="s">
        <v>92</v>
      </c>
      <c r="C2685" s="12" t="s">
        <v>91</v>
      </c>
      <c r="D2685" s="12" t="s">
        <v>795</v>
      </c>
      <c r="E2685" s="12" t="s">
        <v>414</v>
      </c>
      <c r="F2685" s="13" t="s">
        <v>263</v>
      </c>
      <c r="G2685" s="19"/>
      <c r="H2685" s="19"/>
      <c r="I2685" s="19">
        <v>15696.2</v>
      </c>
      <c r="J2685" s="19"/>
      <c r="K2685" s="19"/>
      <c r="L2685" s="19"/>
      <c r="M2685" s="19">
        <f t="shared" si="7579"/>
        <v>0</v>
      </c>
      <c r="N2685" s="19">
        <f t="shared" si="7580"/>
        <v>0</v>
      </c>
      <c r="O2685" s="19">
        <f t="shared" si="7581"/>
        <v>15696.2</v>
      </c>
      <c r="P2685" s="19"/>
      <c r="Q2685" s="19"/>
      <c r="R2685" s="19"/>
      <c r="S2685" s="19">
        <f t="shared" si="7672"/>
        <v>0</v>
      </c>
      <c r="T2685" s="19"/>
      <c r="U2685" s="19"/>
      <c r="V2685" s="19"/>
      <c r="W2685" s="19"/>
      <c r="X2685" s="19"/>
      <c r="Y2685" s="19"/>
      <c r="Z2685" s="19"/>
      <c r="AA2685" s="19"/>
      <c r="AB2685" s="19">
        <f t="shared" si="7574"/>
        <v>0</v>
      </c>
      <c r="AC2685" s="19">
        <f t="shared" si="7575"/>
        <v>0</v>
      </c>
      <c r="AD2685" s="19">
        <f t="shared" si="7576"/>
        <v>15696.2</v>
      </c>
      <c r="AE2685" s="19"/>
      <c r="AF2685" s="19">
        <f t="shared" si="7577"/>
        <v>0</v>
      </c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>
        <f t="shared" ref="AU2685:AU2751" si="7678">AF2685+AG2685+AH2685+AI2685+AJ2685+AK2685+AL2685+AM2685+AN2685</f>
        <v>0</v>
      </c>
      <c r="AV2685" s="19">
        <f t="shared" ref="AV2685:AV2751" si="7679">AC2685+AO2685+AP2685+AQ2685</f>
        <v>0</v>
      </c>
      <c r="AW2685" s="19">
        <f t="shared" ref="AW2685:AW2751" si="7680">AD2685+AR2685+AS2685+AT2685</f>
        <v>15696.2</v>
      </c>
      <c r="AX2685" s="19"/>
      <c r="AY2685" s="19"/>
      <c r="AZ2685" s="19"/>
      <c r="BA2685" s="19">
        <f t="shared" si="7675"/>
        <v>0</v>
      </c>
      <c r="BB2685" s="19">
        <f t="shared" si="7676"/>
        <v>0</v>
      </c>
      <c r="BC2685" s="19">
        <f t="shared" si="7677"/>
        <v>15696.2</v>
      </c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>
        <f t="shared" si="7640"/>
        <v>0</v>
      </c>
      <c r="BS2685" s="19">
        <f t="shared" si="7641"/>
        <v>0</v>
      </c>
      <c r="BT2685" s="19">
        <f t="shared" si="7642"/>
        <v>15696.2</v>
      </c>
      <c r="BU2685" s="19"/>
      <c r="BV2685" s="19"/>
      <c r="BW2685" s="19"/>
      <c r="BX2685" s="2">
        <v>0</v>
      </c>
    </row>
    <row r="2686" spans="1:76" ht="94.5" x14ac:dyDescent="0.25">
      <c r="A2686" s="12">
        <v>944</v>
      </c>
      <c r="B2686" s="12" t="s">
        <v>92</v>
      </c>
      <c r="C2686" s="12" t="s">
        <v>91</v>
      </c>
      <c r="D2686" s="12" t="s">
        <v>700</v>
      </c>
      <c r="E2686" s="12"/>
      <c r="F2686" s="13" t="s">
        <v>1050</v>
      </c>
      <c r="G2686" s="19">
        <f>G2687+G2689</f>
        <v>56428.5</v>
      </c>
      <c r="H2686" s="19">
        <f t="shared" ref="H2686:L2686" si="7681">H2687+H2689</f>
        <v>21476</v>
      </c>
      <c r="I2686" s="19">
        <f t="shared" si="7681"/>
        <v>29150</v>
      </c>
      <c r="J2686" s="19">
        <f t="shared" si="7681"/>
        <v>0</v>
      </c>
      <c r="K2686" s="19">
        <f t="shared" si="7681"/>
        <v>0</v>
      </c>
      <c r="L2686" s="19">
        <f t="shared" si="7681"/>
        <v>0</v>
      </c>
      <c r="M2686" s="19">
        <f t="shared" si="7579"/>
        <v>56428.5</v>
      </c>
      <c r="N2686" s="19">
        <f t="shared" si="7580"/>
        <v>21476</v>
      </c>
      <c r="O2686" s="19">
        <f t="shared" si="7581"/>
        <v>29150</v>
      </c>
      <c r="P2686" s="19">
        <f t="shared" ref="P2686" si="7682">P2687+P2689</f>
        <v>0</v>
      </c>
      <c r="Q2686" s="19">
        <f t="shared" ref="Q2686:R2686" si="7683">Q2687+Q2689</f>
        <v>0</v>
      </c>
      <c r="R2686" s="19">
        <f t="shared" si="7683"/>
        <v>0</v>
      </c>
      <c r="S2686" s="19">
        <f t="shared" si="7672"/>
        <v>56428.5</v>
      </c>
      <c r="T2686" s="19">
        <f t="shared" ref="T2686:U2686" si="7684">T2687+T2689</f>
        <v>0</v>
      </c>
      <c r="U2686" s="19">
        <f t="shared" si="7684"/>
        <v>0</v>
      </c>
      <c r="V2686" s="19">
        <f t="shared" ref="V2686:X2686" si="7685">V2687+V2689</f>
        <v>0</v>
      </c>
      <c r="W2686" s="19">
        <f t="shared" si="7685"/>
        <v>0</v>
      </c>
      <c r="X2686" s="19">
        <f t="shared" si="7685"/>
        <v>0</v>
      </c>
      <c r="Y2686" s="19">
        <f t="shared" ref="Y2686:AA2686" si="7686">Y2687+Y2689</f>
        <v>0</v>
      </c>
      <c r="Z2686" s="19">
        <f t="shared" si="7686"/>
        <v>0</v>
      </c>
      <c r="AA2686" s="19">
        <f t="shared" si="7686"/>
        <v>0</v>
      </c>
      <c r="AB2686" s="19">
        <f t="shared" si="7574"/>
        <v>56428.5</v>
      </c>
      <c r="AC2686" s="19">
        <f t="shared" si="7575"/>
        <v>21476</v>
      </c>
      <c r="AD2686" s="19">
        <f t="shared" si="7576"/>
        <v>29150</v>
      </c>
      <c r="AE2686" s="19">
        <f t="shared" ref="AE2686:BW2686" si="7687">AE2687+AE2689</f>
        <v>0</v>
      </c>
      <c r="AF2686" s="19">
        <f t="shared" si="7577"/>
        <v>56428.5</v>
      </c>
      <c r="AG2686" s="19">
        <f t="shared" ref="AG2686" si="7688">AG2687+AG2689</f>
        <v>0</v>
      </c>
      <c r="AH2686" s="19">
        <f t="shared" ref="AH2686:AJ2686" si="7689">AH2687+AH2689</f>
        <v>0</v>
      </c>
      <c r="AI2686" s="19">
        <f t="shared" si="7689"/>
        <v>0</v>
      </c>
      <c r="AJ2686" s="19">
        <f t="shared" si="7689"/>
        <v>0</v>
      </c>
      <c r="AK2686" s="19">
        <f t="shared" ref="AK2686:AL2686" si="7690">AK2687+AK2689</f>
        <v>0</v>
      </c>
      <c r="AL2686" s="19">
        <f t="shared" si="7690"/>
        <v>0</v>
      </c>
      <c r="AM2686" s="19">
        <f t="shared" ref="AM2686:AR2686" si="7691">AM2687+AM2689</f>
        <v>0</v>
      </c>
      <c r="AN2686" s="19">
        <f t="shared" si="7691"/>
        <v>0</v>
      </c>
      <c r="AO2686" s="19">
        <f t="shared" si="7691"/>
        <v>0</v>
      </c>
      <c r="AP2686" s="19">
        <f t="shared" si="7691"/>
        <v>0</v>
      </c>
      <c r="AQ2686" s="19">
        <f t="shared" si="7691"/>
        <v>0</v>
      </c>
      <c r="AR2686" s="19">
        <f t="shared" si="7691"/>
        <v>0</v>
      </c>
      <c r="AS2686" s="19">
        <f t="shared" ref="AS2686:AT2686" si="7692">AS2687+AS2689</f>
        <v>0</v>
      </c>
      <c r="AT2686" s="19">
        <f t="shared" si="7692"/>
        <v>0</v>
      </c>
      <c r="AU2686" s="19">
        <f t="shared" si="7678"/>
        <v>56428.5</v>
      </c>
      <c r="AV2686" s="19">
        <f t="shared" si="7679"/>
        <v>21476</v>
      </c>
      <c r="AW2686" s="19">
        <f t="shared" si="7680"/>
        <v>29150</v>
      </c>
      <c r="AX2686" s="19">
        <f t="shared" ref="AX2686:AZ2686" si="7693">AX2687+AX2689</f>
        <v>0</v>
      </c>
      <c r="AY2686" s="19">
        <f t="shared" si="7693"/>
        <v>0</v>
      </c>
      <c r="AZ2686" s="19">
        <f t="shared" si="7693"/>
        <v>0</v>
      </c>
      <c r="BA2686" s="19">
        <f t="shared" si="7675"/>
        <v>56428.5</v>
      </c>
      <c r="BB2686" s="19">
        <f t="shared" si="7676"/>
        <v>21476</v>
      </c>
      <c r="BC2686" s="19">
        <f t="shared" si="7677"/>
        <v>29150</v>
      </c>
      <c r="BD2686" s="19">
        <f t="shared" ref="BD2686:BO2686" si="7694">BD2687+BD2689</f>
        <v>0</v>
      </c>
      <c r="BE2686" s="19">
        <f t="shared" si="7694"/>
        <v>0</v>
      </c>
      <c r="BF2686" s="19">
        <f t="shared" si="7694"/>
        <v>0</v>
      </c>
      <c r="BG2686" s="19">
        <f t="shared" si="7694"/>
        <v>0</v>
      </c>
      <c r="BH2686" s="19">
        <f t="shared" si="7694"/>
        <v>0</v>
      </c>
      <c r="BI2686" s="19">
        <f t="shared" ref="BI2686" si="7695">BI2687+BI2689</f>
        <v>0</v>
      </c>
      <c r="BJ2686" s="19">
        <f t="shared" si="7694"/>
        <v>0</v>
      </c>
      <c r="BK2686" s="19">
        <f t="shared" si="7694"/>
        <v>0</v>
      </c>
      <c r="BL2686" s="19">
        <f t="shared" si="7694"/>
        <v>0</v>
      </c>
      <c r="BM2686" s="19">
        <f t="shared" si="7694"/>
        <v>0</v>
      </c>
      <c r="BN2686" s="19">
        <f t="shared" si="7694"/>
        <v>0</v>
      </c>
      <c r="BO2686" s="19">
        <f t="shared" si="7694"/>
        <v>0</v>
      </c>
      <c r="BP2686" s="19">
        <f t="shared" ref="BP2686:BQ2686" si="7696">BP2687+BP2689</f>
        <v>0</v>
      </c>
      <c r="BQ2686" s="19">
        <f t="shared" si="7696"/>
        <v>0</v>
      </c>
      <c r="BR2686" s="19">
        <f t="shared" si="7640"/>
        <v>56428.5</v>
      </c>
      <c r="BS2686" s="19">
        <f t="shared" si="7641"/>
        <v>21476</v>
      </c>
      <c r="BT2686" s="19">
        <f t="shared" si="7642"/>
        <v>29150</v>
      </c>
      <c r="BU2686" s="19">
        <f t="shared" ref="BU2686" si="7697">BU2687+BU2689</f>
        <v>0</v>
      </c>
      <c r="BV2686" s="19">
        <f t="shared" ref="BV2686:BV2688" si="7698">BR2686+BU2686</f>
        <v>56428.5</v>
      </c>
      <c r="BW2686" s="19">
        <f t="shared" si="7687"/>
        <v>0</v>
      </c>
    </row>
    <row r="2687" spans="1:76" ht="31.5" x14ac:dyDescent="0.25">
      <c r="A2687" s="12">
        <v>944</v>
      </c>
      <c r="B2687" s="12" t="s">
        <v>92</v>
      </c>
      <c r="C2687" s="12" t="s">
        <v>91</v>
      </c>
      <c r="D2687" s="12" t="s">
        <v>700</v>
      </c>
      <c r="E2687" s="12" t="s">
        <v>6</v>
      </c>
      <c r="F2687" s="13" t="s">
        <v>270</v>
      </c>
      <c r="G2687" s="19">
        <f t="shared" ref="G2687:BW2687" si="7699">G2688</f>
        <v>56428.5</v>
      </c>
      <c r="H2687" s="19">
        <f t="shared" si="7699"/>
        <v>0</v>
      </c>
      <c r="I2687" s="19">
        <f t="shared" si="7699"/>
        <v>0</v>
      </c>
      <c r="J2687" s="19">
        <f t="shared" si="7699"/>
        <v>0</v>
      </c>
      <c r="K2687" s="19">
        <f t="shared" si="7699"/>
        <v>0</v>
      </c>
      <c r="L2687" s="19">
        <f t="shared" si="7699"/>
        <v>0</v>
      </c>
      <c r="M2687" s="19">
        <f t="shared" si="7579"/>
        <v>56428.5</v>
      </c>
      <c r="N2687" s="19">
        <f t="shared" si="7580"/>
        <v>0</v>
      </c>
      <c r="O2687" s="19">
        <f t="shared" si="7581"/>
        <v>0</v>
      </c>
      <c r="P2687" s="19">
        <f t="shared" si="7699"/>
        <v>0</v>
      </c>
      <c r="Q2687" s="19">
        <f t="shared" si="7699"/>
        <v>0</v>
      </c>
      <c r="R2687" s="19">
        <f t="shared" si="7699"/>
        <v>0</v>
      </c>
      <c r="S2687" s="19">
        <f t="shared" si="7672"/>
        <v>56428.5</v>
      </c>
      <c r="T2687" s="19">
        <f t="shared" si="7699"/>
        <v>0</v>
      </c>
      <c r="U2687" s="19">
        <f t="shared" si="7699"/>
        <v>0</v>
      </c>
      <c r="V2687" s="19">
        <f t="shared" si="7699"/>
        <v>0</v>
      </c>
      <c r="W2687" s="19">
        <f t="shared" si="7699"/>
        <v>0</v>
      </c>
      <c r="X2687" s="19">
        <f t="shared" si="7699"/>
        <v>0</v>
      </c>
      <c r="Y2687" s="19">
        <f t="shared" si="7699"/>
        <v>0</v>
      </c>
      <c r="Z2687" s="19">
        <f t="shared" si="7699"/>
        <v>0</v>
      </c>
      <c r="AA2687" s="19">
        <f t="shared" si="7699"/>
        <v>0</v>
      </c>
      <c r="AB2687" s="19">
        <f t="shared" si="7574"/>
        <v>56428.5</v>
      </c>
      <c r="AC2687" s="19">
        <f t="shared" si="7575"/>
        <v>0</v>
      </c>
      <c r="AD2687" s="19">
        <f t="shared" si="7576"/>
        <v>0</v>
      </c>
      <c r="AE2687" s="19">
        <f t="shared" si="7699"/>
        <v>0</v>
      </c>
      <c r="AF2687" s="19">
        <f t="shared" si="7577"/>
        <v>56428.5</v>
      </c>
      <c r="AG2687" s="19">
        <f t="shared" si="7699"/>
        <v>0</v>
      </c>
      <c r="AH2687" s="19">
        <f t="shared" si="7699"/>
        <v>0</v>
      </c>
      <c r="AI2687" s="19">
        <f t="shared" si="7699"/>
        <v>0</v>
      </c>
      <c r="AJ2687" s="19">
        <f t="shared" si="7699"/>
        <v>0</v>
      </c>
      <c r="AK2687" s="19">
        <f t="shared" si="7699"/>
        <v>0</v>
      </c>
      <c r="AL2687" s="19">
        <f t="shared" si="7699"/>
        <v>0</v>
      </c>
      <c r="AM2687" s="19">
        <f t="shared" si="7699"/>
        <v>0</v>
      </c>
      <c r="AN2687" s="19">
        <f t="shared" si="7699"/>
        <v>0</v>
      </c>
      <c r="AO2687" s="19">
        <f t="shared" si="7699"/>
        <v>0</v>
      </c>
      <c r="AP2687" s="19">
        <f t="shared" si="7699"/>
        <v>0</v>
      </c>
      <c r="AQ2687" s="19">
        <f t="shared" si="7699"/>
        <v>0</v>
      </c>
      <c r="AR2687" s="19">
        <f t="shared" si="7699"/>
        <v>0</v>
      </c>
      <c r="AS2687" s="19">
        <f t="shared" si="7699"/>
        <v>0</v>
      </c>
      <c r="AT2687" s="19">
        <f t="shared" si="7699"/>
        <v>0</v>
      </c>
      <c r="AU2687" s="19">
        <f t="shared" si="7678"/>
        <v>56428.5</v>
      </c>
      <c r="AV2687" s="19">
        <f t="shared" si="7679"/>
        <v>0</v>
      </c>
      <c r="AW2687" s="19">
        <f t="shared" si="7680"/>
        <v>0</v>
      </c>
      <c r="AX2687" s="19">
        <f t="shared" si="7699"/>
        <v>0</v>
      </c>
      <c r="AY2687" s="19">
        <f t="shared" si="7699"/>
        <v>0</v>
      </c>
      <c r="AZ2687" s="19">
        <f t="shared" si="7699"/>
        <v>0</v>
      </c>
      <c r="BA2687" s="19">
        <f t="shared" si="7675"/>
        <v>56428.5</v>
      </c>
      <c r="BB2687" s="19">
        <f t="shared" si="7676"/>
        <v>0</v>
      </c>
      <c r="BC2687" s="19">
        <f t="shared" si="7677"/>
        <v>0</v>
      </c>
      <c r="BD2687" s="19">
        <f t="shared" si="7699"/>
        <v>0</v>
      </c>
      <c r="BE2687" s="19">
        <f t="shared" si="7699"/>
        <v>0</v>
      </c>
      <c r="BF2687" s="19">
        <f t="shared" si="7699"/>
        <v>0</v>
      </c>
      <c r="BG2687" s="19">
        <f t="shared" si="7699"/>
        <v>0</v>
      </c>
      <c r="BH2687" s="19">
        <f t="shared" si="7699"/>
        <v>0</v>
      </c>
      <c r="BI2687" s="19">
        <f t="shared" si="7699"/>
        <v>0</v>
      </c>
      <c r="BJ2687" s="19">
        <f t="shared" si="7699"/>
        <v>0</v>
      </c>
      <c r="BK2687" s="19">
        <f t="shared" si="7699"/>
        <v>0</v>
      </c>
      <c r="BL2687" s="19">
        <f t="shared" si="7699"/>
        <v>0</v>
      </c>
      <c r="BM2687" s="19">
        <f t="shared" si="7699"/>
        <v>0</v>
      </c>
      <c r="BN2687" s="19">
        <f t="shared" si="7699"/>
        <v>0</v>
      </c>
      <c r="BO2687" s="19">
        <f t="shared" si="7699"/>
        <v>0</v>
      </c>
      <c r="BP2687" s="19">
        <f t="shared" si="7699"/>
        <v>0</v>
      </c>
      <c r="BQ2687" s="19">
        <f t="shared" si="7699"/>
        <v>0</v>
      </c>
      <c r="BR2687" s="19">
        <f t="shared" si="7640"/>
        <v>56428.5</v>
      </c>
      <c r="BS2687" s="19">
        <f t="shared" si="7641"/>
        <v>0</v>
      </c>
      <c r="BT2687" s="19">
        <f t="shared" si="7642"/>
        <v>0</v>
      </c>
      <c r="BU2687" s="19">
        <f t="shared" si="7699"/>
        <v>0</v>
      </c>
      <c r="BV2687" s="19">
        <f t="shared" si="7698"/>
        <v>56428.5</v>
      </c>
      <c r="BW2687" s="19">
        <f t="shared" si="7699"/>
        <v>0</v>
      </c>
    </row>
    <row r="2688" spans="1:76" ht="31.5" x14ac:dyDescent="0.25">
      <c r="A2688" s="12">
        <v>944</v>
      </c>
      <c r="B2688" s="12" t="s">
        <v>92</v>
      </c>
      <c r="C2688" s="12" t="s">
        <v>91</v>
      </c>
      <c r="D2688" s="12" t="s">
        <v>700</v>
      </c>
      <c r="E2688" s="12">
        <v>240</v>
      </c>
      <c r="F2688" s="13" t="s">
        <v>259</v>
      </c>
      <c r="G2688" s="19">
        <v>56428.5</v>
      </c>
      <c r="H2688" s="19"/>
      <c r="I2688" s="19"/>
      <c r="J2688" s="19"/>
      <c r="K2688" s="19"/>
      <c r="L2688" s="19"/>
      <c r="M2688" s="19">
        <f t="shared" si="7579"/>
        <v>56428.5</v>
      </c>
      <c r="N2688" s="19">
        <f t="shared" si="7580"/>
        <v>0</v>
      </c>
      <c r="O2688" s="19">
        <f t="shared" si="7581"/>
        <v>0</v>
      </c>
      <c r="P2688" s="19"/>
      <c r="Q2688" s="19"/>
      <c r="R2688" s="19"/>
      <c r="S2688" s="19">
        <f t="shared" si="7672"/>
        <v>56428.5</v>
      </c>
      <c r="T2688" s="19"/>
      <c r="U2688" s="19"/>
      <c r="V2688" s="19"/>
      <c r="W2688" s="19"/>
      <c r="X2688" s="19"/>
      <c r="Y2688" s="19"/>
      <c r="Z2688" s="19"/>
      <c r="AA2688" s="19"/>
      <c r="AB2688" s="19">
        <f t="shared" si="7574"/>
        <v>56428.5</v>
      </c>
      <c r="AC2688" s="19">
        <f t="shared" si="7575"/>
        <v>0</v>
      </c>
      <c r="AD2688" s="19">
        <f t="shared" si="7576"/>
        <v>0</v>
      </c>
      <c r="AE2688" s="19"/>
      <c r="AF2688" s="19">
        <f t="shared" si="7577"/>
        <v>56428.5</v>
      </c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>
        <f t="shared" si="7678"/>
        <v>56428.5</v>
      </c>
      <c r="AV2688" s="19">
        <f t="shared" si="7679"/>
        <v>0</v>
      </c>
      <c r="AW2688" s="19">
        <f t="shared" si="7680"/>
        <v>0</v>
      </c>
      <c r="AX2688" s="19"/>
      <c r="AY2688" s="19"/>
      <c r="AZ2688" s="19"/>
      <c r="BA2688" s="19">
        <f t="shared" si="7675"/>
        <v>56428.5</v>
      </c>
      <c r="BB2688" s="19">
        <f t="shared" si="7676"/>
        <v>0</v>
      </c>
      <c r="BC2688" s="19">
        <f t="shared" si="7677"/>
        <v>0</v>
      </c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>
        <f t="shared" si="7640"/>
        <v>56428.5</v>
      </c>
      <c r="BS2688" s="19">
        <f t="shared" si="7641"/>
        <v>0</v>
      </c>
      <c r="BT2688" s="19">
        <f t="shared" si="7642"/>
        <v>0</v>
      </c>
      <c r="BU2688" s="19"/>
      <c r="BV2688" s="19">
        <f t="shared" si="7698"/>
        <v>56428.5</v>
      </c>
      <c r="BW2688" s="19"/>
    </row>
    <row r="2689" spans="1:76" ht="31.15" hidden="1" x14ac:dyDescent="0.3">
      <c r="A2689" s="12">
        <v>944</v>
      </c>
      <c r="B2689" s="12" t="s">
        <v>92</v>
      </c>
      <c r="C2689" s="12" t="s">
        <v>91</v>
      </c>
      <c r="D2689" s="12" t="s">
        <v>700</v>
      </c>
      <c r="E2689" s="12" t="s">
        <v>22</v>
      </c>
      <c r="F2689" s="13" t="s">
        <v>908</v>
      </c>
      <c r="G2689" s="19">
        <f>G2690</f>
        <v>0</v>
      </c>
      <c r="H2689" s="19">
        <f t="shared" ref="H2689:BW2689" si="7700">H2690</f>
        <v>21476</v>
      </c>
      <c r="I2689" s="19">
        <f t="shared" si="7700"/>
        <v>29150</v>
      </c>
      <c r="J2689" s="19">
        <f t="shared" si="7700"/>
        <v>0</v>
      </c>
      <c r="K2689" s="19">
        <f t="shared" si="7700"/>
        <v>0</v>
      </c>
      <c r="L2689" s="19">
        <f t="shared" si="7700"/>
        <v>0</v>
      </c>
      <c r="M2689" s="19">
        <f t="shared" si="7579"/>
        <v>0</v>
      </c>
      <c r="N2689" s="19">
        <f t="shared" si="7580"/>
        <v>21476</v>
      </c>
      <c r="O2689" s="19">
        <f t="shared" si="7581"/>
        <v>29150</v>
      </c>
      <c r="P2689" s="19">
        <f t="shared" si="7700"/>
        <v>0</v>
      </c>
      <c r="Q2689" s="19">
        <f t="shared" si="7700"/>
        <v>0</v>
      </c>
      <c r="R2689" s="19">
        <f t="shared" si="7700"/>
        <v>0</v>
      </c>
      <c r="S2689" s="19">
        <f t="shared" si="7672"/>
        <v>0</v>
      </c>
      <c r="T2689" s="19">
        <f t="shared" si="7700"/>
        <v>0</v>
      </c>
      <c r="U2689" s="19">
        <f t="shared" si="7700"/>
        <v>0</v>
      </c>
      <c r="V2689" s="19">
        <f t="shared" si="7700"/>
        <v>0</v>
      </c>
      <c r="W2689" s="19">
        <f t="shared" si="7700"/>
        <v>0</v>
      </c>
      <c r="X2689" s="19">
        <f t="shared" si="7700"/>
        <v>0</v>
      </c>
      <c r="Y2689" s="19">
        <f t="shared" si="7700"/>
        <v>0</v>
      </c>
      <c r="Z2689" s="19">
        <f t="shared" si="7700"/>
        <v>0</v>
      </c>
      <c r="AA2689" s="19">
        <f t="shared" si="7700"/>
        <v>0</v>
      </c>
      <c r="AB2689" s="19">
        <f t="shared" si="7574"/>
        <v>0</v>
      </c>
      <c r="AC2689" s="19">
        <f t="shared" si="7575"/>
        <v>21476</v>
      </c>
      <c r="AD2689" s="19">
        <f t="shared" si="7576"/>
        <v>29150</v>
      </c>
      <c r="AE2689" s="19">
        <f t="shared" si="7700"/>
        <v>0</v>
      </c>
      <c r="AF2689" s="19">
        <f t="shared" si="7577"/>
        <v>0</v>
      </c>
      <c r="AG2689" s="19">
        <f t="shared" si="7700"/>
        <v>0</v>
      </c>
      <c r="AH2689" s="19">
        <f t="shared" si="7700"/>
        <v>0</v>
      </c>
      <c r="AI2689" s="19">
        <f t="shared" si="7700"/>
        <v>0</v>
      </c>
      <c r="AJ2689" s="19">
        <f t="shared" si="7700"/>
        <v>0</v>
      </c>
      <c r="AK2689" s="19">
        <f t="shared" si="7700"/>
        <v>0</v>
      </c>
      <c r="AL2689" s="19">
        <f t="shared" si="7700"/>
        <v>0</v>
      </c>
      <c r="AM2689" s="19">
        <f t="shared" si="7700"/>
        <v>0</v>
      </c>
      <c r="AN2689" s="19">
        <f t="shared" si="7700"/>
        <v>0</v>
      </c>
      <c r="AO2689" s="19">
        <f t="shared" si="7700"/>
        <v>0</v>
      </c>
      <c r="AP2689" s="19">
        <f t="shared" si="7700"/>
        <v>0</v>
      </c>
      <c r="AQ2689" s="19">
        <f t="shared" si="7700"/>
        <v>0</v>
      </c>
      <c r="AR2689" s="19">
        <f t="shared" si="7700"/>
        <v>0</v>
      </c>
      <c r="AS2689" s="19">
        <f t="shared" si="7700"/>
        <v>0</v>
      </c>
      <c r="AT2689" s="19">
        <f t="shared" si="7700"/>
        <v>0</v>
      </c>
      <c r="AU2689" s="19">
        <f t="shared" si="7678"/>
        <v>0</v>
      </c>
      <c r="AV2689" s="19">
        <f t="shared" si="7679"/>
        <v>21476</v>
      </c>
      <c r="AW2689" s="19">
        <f t="shared" si="7680"/>
        <v>29150</v>
      </c>
      <c r="AX2689" s="19">
        <f t="shared" si="7700"/>
        <v>0</v>
      </c>
      <c r="AY2689" s="19">
        <f t="shared" si="7700"/>
        <v>0</v>
      </c>
      <c r="AZ2689" s="19">
        <f t="shared" si="7700"/>
        <v>0</v>
      </c>
      <c r="BA2689" s="19">
        <f t="shared" si="7675"/>
        <v>0</v>
      </c>
      <c r="BB2689" s="19">
        <f t="shared" si="7676"/>
        <v>21476</v>
      </c>
      <c r="BC2689" s="19">
        <f t="shared" si="7677"/>
        <v>29150</v>
      </c>
      <c r="BD2689" s="19">
        <f t="shared" si="7700"/>
        <v>0</v>
      </c>
      <c r="BE2689" s="19">
        <f t="shared" si="7700"/>
        <v>0</v>
      </c>
      <c r="BF2689" s="19">
        <f t="shared" si="7700"/>
        <v>0</v>
      </c>
      <c r="BG2689" s="19">
        <f t="shared" si="7700"/>
        <v>0</v>
      </c>
      <c r="BH2689" s="19">
        <f t="shared" si="7700"/>
        <v>0</v>
      </c>
      <c r="BI2689" s="19">
        <f t="shared" si="7700"/>
        <v>0</v>
      </c>
      <c r="BJ2689" s="19">
        <f t="shared" si="7700"/>
        <v>0</v>
      </c>
      <c r="BK2689" s="19">
        <f t="shared" si="7700"/>
        <v>0</v>
      </c>
      <c r="BL2689" s="19">
        <f t="shared" si="7700"/>
        <v>0</v>
      </c>
      <c r="BM2689" s="19">
        <f t="shared" si="7700"/>
        <v>0</v>
      </c>
      <c r="BN2689" s="19">
        <f t="shared" si="7700"/>
        <v>0</v>
      </c>
      <c r="BO2689" s="19">
        <f t="shared" si="7700"/>
        <v>0</v>
      </c>
      <c r="BP2689" s="19">
        <f t="shared" si="7700"/>
        <v>0</v>
      </c>
      <c r="BQ2689" s="19">
        <f t="shared" si="7700"/>
        <v>0</v>
      </c>
      <c r="BR2689" s="19">
        <f t="shared" si="7640"/>
        <v>0</v>
      </c>
      <c r="BS2689" s="19">
        <f t="shared" si="7641"/>
        <v>21476</v>
      </c>
      <c r="BT2689" s="19">
        <f t="shared" si="7642"/>
        <v>29150</v>
      </c>
      <c r="BU2689" s="19">
        <f t="shared" si="7700"/>
        <v>0</v>
      </c>
      <c r="BV2689" s="19"/>
      <c r="BW2689" s="19">
        <f t="shared" si="7700"/>
        <v>0</v>
      </c>
      <c r="BX2689" s="2">
        <v>0</v>
      </c>
    </row>
    <row r="2690" spans="1:76" ht="15.6" hidden="1" x14ac:dyDescent="0.3">
      <c r="A2690" s="12">
        <v>944</v>
      </c>
      <c r="B2690" s="12" t="s">
        <v>92</v>
      </c>
      <c r="C2690" s="12" t="s">
        <v>91</v>
      </c>
      <c r="D2690" s="12" t="s">
        <v>700</v>
      </c>
      <c r="E2690" s="12" t="s">
        <v>414</v>
      </c>
      <c r="F2690" s="13" t="s">
        <v>263</v>
      </c>
      <c r="G2690" s="19"/>
      <c r="H2690" s="19">
        <v>21476</v>
      </c>
      <c r="I2690" s="19">
        <v>29150</v>
      </c>
      <c r="J2690" s="19"/>
      <c r="K2690" s="19"/>
      <c r="L2690" s="19"/>
      <c r="M2690" s="19">
        <f t="shared" si="7579"/>
        <v>0</v>
      </c>
      <c r="N2690" s="19">
        <f t="shared" si="7580"/>
        <v>21476</v>
      </c>
      <c r="O2690" s="19">
        <f t="shared" si="7581"/>
        <v>29150</v>
      </c>
      <c r="P2690" s="19"/>
      <c r="Q2690" s="19"/>
      <c r="R2690" s="19"/>
      <c r="S2690" s="19">
        <f t="shared" si="7672"/>
        <v>0</v>
      </c>
      <c r="T2690" s="19"/>
      <c r="U2690" s="19"/>
      <c r="V2690" s="19"/>
      <c r="W2690" s="19"/>
      <c r="X2690" s="19"/>
      <c r="Y2690" s="19"/>
      <c r="Z2690" s="19"/>
      <c r="AA2690" s="19"/>
      <c r="AB2690" s="19">
        <f t="shared" si="7574"/>
        <v>0</v>
      </c>
      <c r="AC2690" s="19">
        <f t="shared" si="7575"/>
        <v>21476</v>
      </c>
      <c r="AD2690" s="19">
        <f t="shared" si="7576"/>
        <v>29150</v>
      </c>
      <c r="AE2690" s="19"/>
      <c r="AF2690" s="19">
        <f t="shared" si="7577"/>
        <v>0</v>
      </c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>
        <f t="shared" si="7678"/>
        <v>0</v>
      </c>
      <c r="AV2690" s="19">
        <f t="shared" si="7679"/>
        <v>21476</v>
      </c>
      <c r="AW2690" s="19">
        <f t="shared" si="7680"/>
        <v>29150</v>
      </c>
      <c r="AX2690" s="19"/>
      <c r="AY2690" s="19"/>
      <c r="AZ2690" s="19"/>
      <c r="BA2690" s="19">
        <f t="shared" si="7675"/>
        <v>0</v>
      </c>
      <c r="BB2690" s="19">
        <f t="shared" si="7676"/>
        <v>21476</v>
      </c>
      <c r="BC2690" s="19">
        <f t="shared" si="7677"/>
        <v>29150</v>
      </c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>
        <f t="shared" si="7640"/>
        <v>0</v>
      </c>
      <c r="BS2690" s="19">
        <f t="shared" si="7641"/>
        <v>21476</v>
      </c>
      <c r="BT2690" s="19">
        <f t="shared" si="7642"/>
        <v>29150</v>
      </c>
      <c r="BU2690" s="19"/>
      <c r="BV2690" s="19"/>
      <c r="BW2690" s="19"/>
      <c r="BX2690" s="2">
        <v>0</v>
      </c>
    </row>
    <row r="2691" spans="1:76" s="14" customFormat="1" ht="31.5" x14ac:dyDescent="0.25">
      <c r="A2691" s="8">
        <v>944</v>
      </c>
      <c r="B2691" s="8" t="s">
        <v>92</v>
      </c>
      <c r="C2691" s="8" t="s">
        <v>92</v>
      </c>
      <c r="D2691" s="8"/>
      <c r="E2691" s="8"/>
      <c r="F2691" s="9" t="s">
        <v>283</v>
      </c>
      <c r="G2691" s="18">
        <f>G2692+G2701</f>
        <v>198517.80000000002</v>
      </c>
      <c r="H2691" s="18">
        <f>H2692+H2701</f>
        <v>198485.90000000002</v>
      </c>
      <c r="I2691" s="18">
        <f>I2692+I2701</f>
        <v>198485.6</v>
      </c>
      <c r="J2691" s="18">
        <f t="shared" ref="J2691:L2691" si="7701">J2692+J2701</f>
        <v>-44</v>
      </c>
      <c r="K2691" s="18">
        <f t="shared" si="7701"/>
        <v>-44</v>
      </c>
      <c r="L2691" s="18">
        <f t="shared" si="7701"/>
        <v>-44</v>
      </c>
      <c r="M2691" s="19">
        <f t="shared" si="7579"/>
        <v>198473.80000000002</v>
      </c>
      <c r="N2691" s="19">
        <f t="shared" si="7580"/>
        <v>198441.90000000002</v>
      </c>
      <c r="O2691" s="19">
        <f t="shared" si="7581"/>
        <v>198441.60000000001</v>
      </c>
      <c r="P2691" s="18">
        <f>P2692+P2701</f>
        <v>0</v>
      </c>
      <c r="Q2691" s="18">
        <f t="shared" ref="Q2691:R2691" si="7702">Q2692+Q2701</f>
        <v>0</v>
      </c>
      <c r="R2691" s="18">
        <f t="shared" si="7702"/>
        <v>0</v>
      </c>
      <c r="S2691" s="19">
        <f t="shared" si="7672"/>
        <v>198473.80000000002</v>
      </c>
      <c r="T2691" s="18">
        <f t="shared" ref="T2691:X2691" si="7703">T2692+T2701</f>
        <v>0</v>
      </c>
      <c r="U2691" s="18">
        <f t="shared" si="7703"/>
        <v>0</v>
      </c>
      <c r="V2691" s="18">
        <f t="shared" si="7703"/>
        <v>0</v>
      </c>
      <c r="W2691" s="18">
        <f t="shared" ref="W2691" si="7704">W2692+W2701</f>
        <v>0</v>
      </c>
      <c r="X2691" s="18">
        <f t="shared" si="7703"/>
        <v>0</v>
      </c>
      <c r="Y2691" s="18">
        <f>Y2692+Y2701</f>
        <v>0</v>
      </c>
      <c r="Z2691" s="18">
        <f>Z2692+Z2701</f>
        <v>0</v>
      </c>
      <c r="AA2691" s="18">
        <f>AA2692+AA2701</f>
        <v>0</v>
      </c>
      <c r="AB2691" s="19">
        <f t="shared" si="7574"/>
        <v>198473.80000000002</v>
      </c>
      <c r="AC2691" s="18">
        <f t="shared" si="7575"/>
        <v>198441.90000000002</v>
      </c>
      <c r="AD2691" s="18">
        <f t="shared" si="7576"/>
        <v>198441.60000000001</v>
      </c>
      <c r="AE2691" s="18">
        <f>AE2692+AE2701</f>
        <v>0</v>
      </c>
      <c r="AF2691" s="18">
        <f t="shared" si="7577"/>
        <v>198473.80000000002</v>
      </c>
      <c r="AG2691" s="18">
        <f t="shared" ref="AG2691:BW2691" si="7705">AG2692+AG2701</f>
        <v>0</v>
      </c>
      <c r="AH2691" s="18">
        <f t="shared" si="7705"/>
        <v>0</v>
      </c>
      <c r="AI2691" s="18">
        <f t="shared" ref="AI2691" si="7706">AI2692+AI2701</f>
        <v>-1149.8</v>
      </c>
      <c r="AJ2691" s="18">
        <f t="shared" ref="AJ2691" si="7707">AJ2692+AJ2701</f>
        <v>0</v>
      </c>
      <c r="AK2691" s="18">
        <f t="shared" si="7705"/>
        <v>0</v>
      </c>
      <c r="AL2691" s="18">
        <f t="shared" si="7705"/>
        <v>0</v>
      </c>
      <c r="AM2691" s="18">
        <f t="shared" si="7705"/>
        <v>0</v>
      </c>
      <c r="AN2691" s="18">
        <f t="shared" si="7705"/>
        <v>0</v>
      </c>
      <c r="AO2691" s="18">
        <f t="shared" ref="AO2691:AR2691" si="7708">AO2692+AO2701</f>
        <v>0</v>
      </c>
      <c r="AP2691" s="18">
        <f t="shared" si="7708"/>
        <v>0</v>
      </c>
      <c r="AQ2691" s="18">
        <f t="shared" si="7708"/>
        <v>0</v>
      </c>
      <c r="AR2691" s="18">
        <f t="shared" si="7708"/>
        <v>0</v>
      </c>
      <c r="AS2691" s="18">
        <f t="shared" ref="AS2691:AT2691" si="7709">AS2692+AS2701</f>
        <v>0</v>
      </c>
      <c r="AT2691" s="18">
        <f t="shared" si="7709"/>
        <v>0</v>
      </c>
      <c r="AU2691" s="18">
        <f t="shared" si="7678"/>
        <v>197324.00000000003</v>
      </c>
      <c r="AV2691" s="18">
        <f t="shared" si="7679"/>
        <v>198441.90000000002</v>
      </c>
      <c r="AW2691" s="18">
        <f t="shared" si="7680"/>
        <v>198441.60000000001</v>
      </c>
      <c r="AX2691" s="18">
        <f t="shared" ref="AX2691:AZ2691" si="7710">AX2692+AX2701</f>
        <v>0</v>
      </c>
      <c r="AY2691" s="18">
        <f t="shared" si="7710"/>
        <v>0</v>
      </c>
      <c r="AZ2691" s="18">
        <f t="shared" si="7710"/>
        <v>0</v>
      </c>
      <c r="BA2691" s="19">
        <f t="shared" si="7675"/>
        <v>197324.00000000003</v>
      </c>
      <c r="BB2691" s="19">
        <f t="shared" si="7676"/>
        <v>198441.90000000002</v>
      </c>
      <c r="BC2691" s="19">
        <f t="shared" si="7677"/>
        <v>198441.60000000001</v>
      </c>
      <c r="BD2691" s="18">
        <f t="shared" ref="BD2691:BO2691" si="7711">BD2692+BD2701</f>
        <v>0</v>
      </c>
      <c r="BE2691" s="18">
        <f t="shared" si="7711"/>
        <v>0</v>
      </c>
      <c r="BF2691" s="18">
        <f t="shared" si="7711"/>
        <v>0</v>
      </c>
      <c r="BG2691" s="18">
        <f t="shared" si="7711"/>
        <v>0</v>
      </c>
      <c r="BH2691" s="18">
        <f t="shared" si="7711"/>
        <v>0</v>
      </c>
      <c r="BI2691" s="18">
        <f t="shared" ref="BI2691" si="7712">BI2692+BI2701</f>
        <v>0</v>
      </c>
      <c r="BJ2691" s="18">
        <f t="shared" si="7711"/>
        <v>0</v>
      </c>
      <c r="BK2691" s="18">
        <f t="shared" si="7711"/>
        <v>0</v>
      </c>
      <c r="BL2691" s="18">
        <f t="shared" si="7711"/>
        <v>0</v>
      </c>
      <c r="BM2691" s="18">
        <f t="shared" si="7711"/>
        <v>0</v>
      </c>
      <c r="BN2691" s="18">
        <f t="shared" si="7711"/>
        <v>0</v>
      </c>
      <c r="BO2691" s="18">
        <f t="shared" si="7711"/>
        <v>0</v>
      </c>
      <c r="BP2691" s="18">
        <f t="shared" ref="BP2691:BQ2691" si="7713">BP2692+BP2701</f>
        <v>0</v>
      </c>
      <c r="BQ2691" s="18">
        <f t="shared" si="7713"/>
        <v>0</v>
      </c>
      <c r="BR2691" s="19">
        <f t="shared" si="7640"/>
        <v>197324.00000000003</v>
      </c>
      <c r="BS2691" s="19">
        <f t="shared" si="7641"/>
        <v>198441.90000000002</v>
      </c>
      <c r="BT2691" s="19">
        <f t="shared" si="7642"/>
        <v>198441.60000000001</v>
      </c>
      <c r="BU2691" s="18">
        <f t="shared" ref="BU2691" si="7714">BU2692+BU2701</f>
        <v>0</v>
      </c>
      <c r="BV2691" s="18">
        <f t="shared" ref="BV2691:BV2754" si="7715">BR2691+BU2691</f>
        <v>197324.00000000003</v>
      </c>
      <c r="BW2691" s="18">
        <f t="shared" si="7705"/>
        <v>0</v>
      </c>
    </row>
    <row r="2692" spans="1:76" ht="31.5" x14ac:dyDescent="0.25">
      <c r="A2692" s="12">
        <v>944</v>
      </c>
      <c r="B2692" s="12" t="s">
        <v>92</v>
      </c>
      <c r="C2692" s="12" t="s">
        <v>92</v>
      </c>
      <c r="D2692" s="12" t="s">
        <v>238</v>
      </c>
      <c r="E2692" s="12"/>
      <c r="F2692" s="13" t="s">
        <v>294</v>
      </c>
      <c r="G2692" s="19">
        <f t="shared" ref="G2692:BW2693" si="7716">G2693</f>
        <v>175088.2</v>
      </c>
      <c r="H2692" s="19">
        <f t="shared" si="7716"/>
        <v>175056.7</v>
      </c>
      <c r="I2692" s="19">
        <f t="shared" si="7716"/>
        <v>175056.7</v>
      </c>
      <c r="J2692" s="19">
        <f t="shared" si="7716"/>
        <v>0</v>
      </c>
      <c r="K2692" s="19">
        <f t="shared" si="7716"/>
        <v>0</v>
      </c>
      <c r="L2692" s="19">
        <f t="shared" si="7716"/>
        <v>0</v>
      </c>
      <c r="M2692" s="19">
        <f t="shared" si="7579"/>
        <v>175088.2</v>
      </c>
      <c r="N2692" s="19">
        <f t="shared" si="7580"/>
        <v>175056.7</v>
      </c>
      <c r="O2692" s="19">
        <f t="shared" si="7581"/>
        <v>175056.7</v>
      </c>
      <c r="P2692" s="19">
        <f t="shared" si="7716"/>
        <v>0</v>
      </c>
      <c r="Q2692" s="19">
        <f t="shared" si="7716"/>
        <v>0</v>
      </c>
      <c r="R2692" s="19">
        <f t="shared" si="7716"/>
        <v>0</v>
      </c>
      <c r="S2692" s="19">
        <f t="shared" si="7672"/>
        <v>175088.2</v>
      </c>
      <c r="T2692" s="19">
        <f t="shared" si="7716"/>
        <v>0</v>
      </c>
      <c r="U2692" s="19">
        <f t="shared" si="7716"/>
        <v>0</v>
      </c>
      <c r="V2692" s="19">
        <f t="shared" si="7716"/>
        <v>0</v>
      </c>
      <c r="W2692" s="19">
        <f t="shared" si="7716"/>
        <v>0</v>
      </c>
      <c r="X2692" s="19">
        <f t="shared" si="7716"/>
        <v>0</v>
      </c>
      <c r="Y2692" s="19">
        <f t="shared" si="7716"/>
        <v>0</v>
      </c>
      <c r="Z2692" s="19">
        <f t="shared" si="7716"/>
        <v>0</v>
      </c>
      <c r="AA2692" s="19">
        <f t="shared" si="7716"/>
        <v>0</v>
      </c>
      <c r="AB2692" s="19">
        <f t="shared" si="7574"/>
        <v>175088.2</v>
      </c>
      <c r="AC2692" s="19">
        <f t="shared" si="7575"/>
        <v>175056.7</v>
      </c>
      <c r="AD2692" s="19">
        <f t="shared" si="7576"/>
        <v>175056.7</v>
      </c>
      <c r="AE2692" s="19">
        <f t="shared" si="7716"/>
        <v>0</v>
      </c>
      <c r="AF2692" s="19">
        <f t="shared" si="7577"/>
        <v>175088.2</v>
      </c>
      <c r="AG2692" s="19">
        <f t="shared" si="7716"/>
        <v>0</v>
      </c>
      <c r="AH2692" s="19">
        <f t="shared" si="7716"/>
        <v>0</v>
      </c>
      <c r="AI2692" s="19">
        <f t="shared" si="7716"/>
        <v>-1035.8</v>
      </c>
      <c r="AJ2692" s="19">
        <f t="shared" si="7716"/>
        <v>0</v>
      </c>
      <c r="AK2692" s="19">
        <f t="shared" si="7716"/>
        <v>0</v>
      </c>
      <c r="AL2692" s="19">
        <f t="shared" si="7716"/>
        <v>0</v>
      </c>
      <c r="AM2692" s="19">
        <f t="shared" si="7716"/>
        <v>0</v>
      </c>
      <c r="AN2692" s="19">
        <f t="shared" si="7716"/>
        <v>0</v>
      </c>
      <c r="AO2692" s="19">
        <f t="shared" si="7716"/>
        <v>0</v>
      </c>
      <c r="AP2692" s="19">
        <f t="shared" si="7716"/>
        <v>0</v>
      </c>
      <c r="AQ2692" s="19">
        <f t="shared" si="7716"/>
        <v>0</v>
      </c>
      <c r="AR2692" s="19">
        <f t="shared" si="7716"/>
        <v>0</v>
      </c>
      <c r="AS2692" s="19">
        <f t="shared" si="7716"/>
        <v>0</v>
      </c>
      <c r="AT2692" s="19">
        <f t="shared" si="7716"/>
        <v>0</v>
      </c>
      <c r="AU2692" s="19">
        <f t="shared" si="7678"/>
        <v>174052.40000000002</v>
      </c>
      <c r="AV2692" s="19">
        <f t="shared" si="7679"/>
        <v>175056.7</v>
      </c>
      <c r="AW2692" s="19">
        <f t="shared" si="7680"/>
        <v>175056.7</v>
      </c>
      <c r="AX2692" s="19">
        <f t="shared" si="7716"/>
        <v>0</v>
      </c>
      <c r="AY2692" s="19">
        <f t="shared" si="7716"/>
        <v>0</v>
      </c>
      <c r="AZ2692" s="19">
        <f t="shared" si="7716"/>
        <v>0</v>
      </c>
      <c r="BA2692" s="19">
        <f t="shared" si="7675"/>
        <v>174052.40000000002</v>
      </c>
      <c r="BB2692" s="19">
        <f t="shared" si="7676"/>
        <v>175056.7</v>
      </c>
      <c r="BC2692" s="19">
        <f t="shared" si="7677"/>
        <v>175056.7</v>
      </c>
      <c r="BD2692" s="19">
        <f t="shared" si="7716"/>
        <v>0</v>
      </c>
      <c r="BE2692" s="19">
        <f t="shared" si="7716"/>
        <v>0</v>
      </c>
      <c r="BF2692" s="19">
        <f t="shared" si="7716"/>
        <v>0</v>
      </c>
      <c r="BG2692" s="19">
        <f t="shared" si="7716"/>
        <v>0</v>
      </c>
      <c r="BH2692" s="19">
        <f t="shared" si="7716"/>
        <v>0</v>
      </c>
      <c r="BI2692" s="19">
        <f t="shared" si="7716"/>
        <v>0</v>
      </c>
      <c r="BJ2692" s="19">
        <f t="shared" si="7716"/>
        <v>0</v>
      </c>
      <c r="BK2692" s="19">
        <f t="shared" si="7716"/>
        <v>0</v>
      </c>
      <c r="BL2692" s="19">
        <f t="shared" si="7716"/>
        <v>0</v>
      </c>
      <c r="BM2692" s="19">
        <f t="shared" si="7716"/>
        <v>0</v>
      </c>
      <c r="BN2692" s="19">
        <f t="shared" si="7716"/>
        <v>0</v>
      </c>
      <c r="BO2692" s="19">
        <f t="shared" si="7716"/>
        <v>0</v>
      </c>
      <c r="BP2692" s="19">
        <f t="shared" si="7716"/>
        <v>0</v>
      </c>
      <c r="BQ2692" s="19">
        <f t="shared" si="7716"/>
        <v>0</v>
      </c>
      <c r="BR2692" s="19">
        <f t="shared" si="7640"/>
        <v>174052.40000000002</v>
      </c>
      <c r="BS2692" s="19">
        <f t="shared" si="7641"/>
        <v>175056.7</v>
      </c>
      <c r="BT2692" s="19">
        <f t="shared" si="7642"/>
        <v>175056.7</v>
      </c>
      <c r="BU2692" s="19">
        <f t="shared" si="7716"/>
        <v>0</v>
      </c>
      <c r="BV2692" s="19">
        <f t="shared" si="7715"/>
        <v>174052.40000000002</v>
      </c>
      <c r="BW2692" s="19">
        <f t="shared" si="7716"/>
        <v>0</v>
      </c>
    </row>
    <row r="2693" spans="1:76" ht="31.5" x14ac:dyDescent="0.25">
      <c r="A2693" s="12">
        <v>944</v>
      </c>
      <c r="B2693" s="12" t="s">
        <v>92</v>
      </c>
      <c r="C2693" s="12" t="s">
        <v>92</v>
      </c>
      <c r="D2693" s="12" t="s">
        <v>248</v>
      </c>
      <c r="E2693" s="12"/>
      <c r="F2693" s="13" t="s">
        <v>297</v>
      </c>
      <c r="G2693" s="19">
        <f t="shared" si="7716"/>
        <v>175088.2</v>
      </c>
      <c r="H2693" s="19">
        <f t="shared" si="7716"/>
        <v>175056.7</v>
      </c>
      <c r="I2693" s="19">
        <f t="shared" si="7716"/>
        <v>175056.7</v>
      </c>
      <c r="J2693" s="19">
        <f t="shared" si="7716"/>
        <v>0</v>
      </c>
      <c r="K2693" s="19">
        <f t="shared" si="7716"/>
        <v>0</v>
      </c>
      <c r="L2693" s="19">
        <f t="shared" si="7716"/>
        <v>0</v>
      </c>
      <c r="M2693" s="19">
        <f t="shared" si="7579"/>
        <v>175088.2</v>
      </c>
      <c r="N2693" s="19">
        <f t="shared" si="7580"/>
        <v>175056.7</v>
      </c>
      <c r="O2693" s="19">
        <f t="shared" si="7581"/>
        <v>175056.7</v>
      </c>
      <c r="P2693" s="19">
        <f t="shared" si="7716"/>
        <v>0</v>
      </c>
      <c r="Q2693" s="19">
        <f t="shared" si="7716"/>
        <v>0</v>
      </c>
      <c r="R2693" s="19">
        <f t="shared" si="7716"/>
        <v>0</v>
      </c>
      <c r="S2693" s="19">
        <f t="shared" si="7672"/>
        <v>175088.2</v>
      </c>
      <c r="T2693" s="19">
        <f t="shared" si="7716"/>
        <v>0</v>
      </c>
      <c r="U2693" s="19">
        <f t="shared" si="7716"/>
        <v>0</v>
      </c>
      <c r="V2693" s="19">
        <f t="shared" si="7716"/>
        <v>0</v>
      </c>
      <c r="W2693" s="19">
        <f t="shared" si="7716"/>
        <v>0</v>
      </c>
      <c r="X2693" s="19">
        <f t="shared" si="7716"/>
        <v>0</v>
      </c>
      <c r="Y2693" s="19">
        <f t="shared" si="7716"/>
        <v>0</v>
      </c>
      <c r="Z2693" s="19">
        <f t="shared" si="7716"/>
        <v>0</v>
      </c>
      <c r="AA2693" s="19">
        <f t="shared" si="7716"/>
        <v>0</v>
      </c>
      <c r="AB2693" s="19">
        <f t="shared" si="7574"/>
        <v>175088.2</v>
      </c>
      <c r="AC2693" s="19">
        <f t="shared" si="7575"/>
        <v>175056.7</v>
      </c>
      <c r="AD2693" s="19">
        <f t="shared" si="7576"/>
        <v>175056.7</v>
      </c>
      <c r="AE2693" s="19">
        <f t="shared" si="7716"/>
        <v>0</v>
      </c>
      <c r="AF2693" s="19">
        <f t="shared" si="7577"/>
        <v>175088.2</v>
      </c>
      <c r="AG2693" s="19">
        <f t="shared" si="7716"/>
        <v>0</v>
      </c>
      <c r="AH2693" s="19">
        <f t="shared" si="7716"/>
        <v>0</v>
      </c>
      <c r="AI2693" s="19">
        <f t="shared" si="7716"/>
        <v>-1035.8</v>
      </c>
      <c r="AJ2693" s="19">
        <f t="shared" si="7716"/>
        <v>0</v>
      </c>
      <c r="AK2693" s="19">
        <f t="shared" si="7716"/>
        <v>0</v>
      </c>
      <c r="AL2693" s="19">
        <f t="shared" si="7716"/>
        <v>0</v>
      </c>
      <c r="AM2693" s="19">
        <f t="shared" si="7716"/>
        <v>0</v>
      </c>
      <c r="AN2693" s="19">
        <f t="shared" si="7716"/>
        <v>0</v>
      </c>
      <c r="AO2693" s="19">
        <f t="shared" si="7716"/>
        <v>0</v>
      </c>
      <c r="AP2693" s="19">
        <f t="shared" si="7716"/>
        <v>0</v>
      </c>
      <c r="AQ2693" s="19">
        <f t="shared" si="7716"/>
        <v>0</v>
      </c>
      <c r="AR2693" s="19">
        <f t="shared" si="7716"/>
        <v>0</v>
      </c>
      <c r="AS2693" s="19">
        <f t="shared" si="7716"/>
        <v>0</v>
      </c>
      <c r="AT2693" s="19">
        <f t="shared" si="7716"/>
        <v>0</v>
      </c>
      <c r="AU2693" s="19">
        <f t="shared" si="7678"/>
        <v>174052.40000000002</v>
      </c>
      <c r="AV2693" s="19">
        <f t="shared" si="7679"/>
        <v>175056.7</v>
      </c>
      <c r="AW2693" s="19">
        <f t="shared" si="7680"/>
        <v>175056.7</v>
      </c>
      <c r="AX2693" s="19">
        <f t="shared" si="7716"/>
        <v>0</v>
      </c>
      <c r="AY2693" s="19">
        <f t="shared" si="7716"/>
        <v>0</v>
      </c>
      <c r="AZ2693" s="19">
        <f t="shared" si="7716"/>
        <v>0</v>
      </c>
      <c r="BA2693" s="19">
        <f t="shared" si="7675"/>
        <v>174052.40000000002</v>
      </c>
      <c r="BB2693" s="19">
        <f t="shared" si="7676"/>
        <v>175056.7</v>
      </c>
      <c r="BC2693" s="19">
        <f t="shared" si="7677"/>
        <v>175056.7</v>
      </c>
      <c r="BD2693" s="19">
        <f t="shared" si="7716"/>
        <v>0</v>
      </c>
      <c r="BE2693" s="19">
        <f t="shared" si="7716"/>
        <v>0</v>
      </c>
      <c r="BF2693" s="19">
        <f t="shared" si="7716"/>
        <v>0</v>
      </c>
      <c r="BG2693" s="19">
        <f t="shared" si="7716"/>
        <v>0</v>
      </c>
      <c r="BH2693" s="19">
        <f t="shared" si="7716"/>
        <v>0</v>
      </c>
      <c r="BI2693" s="19">
        <f t="shared" si="7716"/>
        <v>0</v>
      </c>
      <c r="BJ2693" s="19">
        <f t="shared" si="7716"/>
        <v>0</v>
      </c>
      <c r="BK2693" s="19">
        <f t="shared" si="7716"/>
        <v>0</v>
      </c>
      <c r="BL2693" s="19">
        <f t="shared" si="7716"/>
        <v>0</v>
      </c>
      <c r="BM2693" s="19">
        <f t="shared" si="7716"/>
        <v>0</v>
      </c>
      <c r="BN2693" s="19">
        <f t="shared" si="7716"/>
        <v>0</v>
      </c>
      <c r="BO2693" s="19">
        <f t="shared" si="7716"/>
        <v>0</v>
      </c>
      <c r="BP2693" s="19">
        <f t="shared" si="7716"/>
        <v>0</v>
      </c>
      <c r="BQ2693" s="19">
        <f t="shared" si="7716"/>
        <v>0</v>
      </c>
      <c r="BR2693" s="19">
        <f t="shared" si="7640"/>
        <v>174052.40000000002</v>
      </c>
      <c r="BS2693" s="19">
        <f t="shared" si="7641"/>
        <v>175056.7</v>
      </c>
      <c r="BT2693" s="19">
        <f t="shared" si="7642"/>
        <v>175056.7</v>
      </c>
      <c r="BU2693" s="19">
        <f t="shared" si="7716"/>
        <v>0</v>
      </c>
      <c r="BV2693" s="19">
        <f t="shared" si="7715"/>
        <v>174052.40000000002</v>
      </c>
      <c r="BW2693" s="19">
        <f t="shared" si="7716"/>
        <v>0</v>
      </c>
    </row>
    <row r="2694" spans="1:76" ht="63" x14ac:dyDescent="0.25">
      <c r="A2694" s="12">
        <v>944</v>
      </c>
      <c r="B2694" s="12" t="s">
        <v>92</v>
      </c>
      <c r="C2694" s="12" t="s">
        <v>92</v>
      </c>
      <c r="D2694" s="12" t="s">
        <v>228</v>
      </c>
      <c r="E2694" s="12"/>
      <c r="F2694" s="13" t="s">
        <v>37</v>
      </c>
      <c r="G2694" s="19">
        <f t="shared" ref="G2694:L2694" si="7717">G2695+G2697+G2699</f>
        <v>175088.2</v>
      </c>
      <c r="H2694" s="19">
        <f t="shared" si="7717"/>
        <v>175056.7</v>
      </c>
      <c r="I2694" s="19">
        <f t="shared" si="7717"/>
        <v>175056.7</v>
      </c>
      <c r="J2694" s="19">
        <f t="shared" si="7717"/>
        <v>0</v>
      </c>
      <c r="K2694" s="19">
        <f t="shared" si="7717"/>
        <v>0</v>
      </c>
      <c r="L2694" s="19">
        <f t="shared" si="7717"/>
        <v>0</v>
      </c>
      <c r="M2694" s="19">
        <f t="shared" si="7579"/>
        <v>175088.2</v>
      </c>
      <c r="N2694" s="19">
        <f t="shared" si="7580"/>
        <v>175056.7</v>
      </c>
      <c r="O2694" s="19">
        <f t="shared" si="7581"/>
        <v>175056.7</v>
      </c>
      <c r="P2694" s="19">
        <f t="shared" ref="P2694" si="7718">P2695+P2697+P2699</f>
        <v>0</v>
      </c>
      <c r="Q2694" s="19">
        <f t="shared" ref="Q2694:R2694" si="7719">Q2695+Q2697+Q2699</f>
        <v>0</v>
      </c>
      <c r="R2694" s="19">
        <f t="shared" si="7719"/>
        <v>0</v>
      </c>
      <c r="S2694" s="19">
        <f t="shared" si="7672"/>
        <v>175088.2</v>
      </c>
      <c r="T2694" s="19">
        <f t="shared" ref="T2694:U2694" si="7720">T2695+T2697+T2699</f>
        <v>0</v>
      </c>
      <c r="U2694" s="19">
        <f t="shared" si="7720"/>
        <v>0</v>
      </c>
      <c r="V2694" s="19">
        <f t="shared" ref="V2694:X2694" si="7721">V2695+V2697+V2699</f>
        <v>0</v>
      </c>
      <c r="W2694" s="19">
        <f t="shared" si="7721"/>
        <v>0</v>
      </c>
      <c r="X2694" s="19">
        <f t="shared" si="7721"/>
        <v>0</v>
      </c>
      <c r="Y2694" s="19">
        <f t="shared" ref="Y2694:AA2694" si="7722">Y2695+Y2697+Y2699</f>
        <v>0</v>
      </c>
      <c r="Z2694" s="19">
        <f t="shared" si="7722"/>
        <v>0</v>
      </c>
      <c r="AA2694" s="19">
        <f t="shared" si="7722"/>
        <v>0</v>
      </c>
      <c r="AB2694" s="19">
        <f t="shared" si="7574"/>
        <v>175088.2</v>
      </c>
      <c r="AC2694" s="19">
        <f t="shared" si="7575"/>
        <v>175056.7</v>
      </c>
      <c r="AD2694" s="19">
        <f t="shared" si="7576"/>
        <v>175056.7</v>
      </c>
      <c r="AE2694" s="19">
        <f t="shared" ref="AE2694:BW2694" si="7723">AE2695+AE2697+AE2699</f>
        <v>0</v>
      </c>
      <c r="AF2694" s="19">
        <f t="shared" si="7577"/>
        <v>175088.2</v>
      </c>
      <c r="AG2694" s="19">
        <f t="shared" ref="AG2694" si="7724">AG2695+AG2697+AG2699</f>
        <v>0</v>
      </c>
      <c r="AH2694" s="19">
        <f t="shared" ref="AH2694:AJ2694" si="7725">AH2695+AH2697+AH2699</f>
        <v>0</v>
      </c>
      <c r="AI2694" s="19">
        <f t="shared" si="7725"/>
        <v>-1035.8</v>
      </c>
      <c r="AJ2694" s="19">
        <f t="shared" si="7725"/>
        <v>0</v>
      </c>
      <c r="AK2694" s="19">
        <f t="shared" ref="AK2694:AL2694" si="7726">AK2695+AK2697+AK2699</f>
        <v>0</v>
      </c>
      <c r="AL2694" s="19">
        <f t="shared" si="7726"/>
        <v>0</v>
      </c>
      <c r="AM2694" s="19">
        <f t="shared" ref="AM2694:AR2694" si="7727">AM2695+AM2697+AM2699</f>
        <v>0</v>
      </c>
      <c r="AN2694" s="19">
        <f t="shared" si="7727"/>
        <v>0</v>
      </c>
      <c r="AO2694" s="19">
        <f t="shared" si="7727"/>
        <v>0</v>
      </c>
      <c r="AP2694" s="19">
        <f t="shared" si="7727"/>
        <v>0</v>
      </c>
      <c r="AQ2694" s="19">
        <f t="shared" si="7727"/>
        <v>0</v>
      </c>
      <c r="AR2694" s="19">
        <f t="shared" si="7727"/>
        <v>0</v>
      </c>
      <c r="AS2694" s="19">
        <f t="shared" ref="AS2694:AT2694" si="7728">AS2695+AS2697+AS2699</f>
        <v>0</v>
      </c>
      <c r="AT2694" s="19">
        <f t="shared" si="7728"/>
        <v>0</v>
      </c>
      <c r="AU2694" s="19">
        <f t="shared" si="7678"/>
        <v>174052.40000000002</v>
      </c>
      <c r="AV2694" s="19">
        <f t="shared" si="7679"/>
        <v>175056.7</v>
      </c>
      <c r="AW2694" s="19">
        <f t="shared" si="7680"/>
        <v>175056.7</v>
      </c>
      <c r="AX2694" s="19">
        <f t="shared" ref="AX2694:AZ2694" si="7729">AX2695+AX2697+AX2699</f>
        <v>0</v>
      </c>
      <c r="AY2694" s="19">
        <f t="shared" si="7729"/>
        <v>0</v>
      </c>
      <c r="AZ2694" s="19">
        <f t="shared" si="7729"/>
        <v>0</v>
      </c>
      <c r="BA2694" s="19">
        <f t="shared" si="7675"/>
        <v>174052.40000000002</v>
      </c>
      <c r="BB2694" s="19">
        <f t="shared" si="7676"/>
        <v>175056.7</v>
      </c>
      <c r="BC2694" s="19">
        <f t="shared" si="7677"/>
        <v>175056.7</v>
      </c>
      <c r="BD2694" s="19">
        <f t="shared" ref="BD2694:BO2694" si="7730">BD2695+BD2697+BD2699</f>
        <v>0</v>
      </c>
      <c r="BE2694" s="19">
        <f t="shared" si="7730"/>
        <v>0</v>
      </c>
      <c r="BF2694" s="19">
        <f t="shared" si="7730"/>
        <v>0</v>
      </c>
      <c r="BG2694" s="19">
        <f t="shared" si="7730"/>
        <v>0</v>
      </c>
      <c r="BH2694" s="19">
        <f t="shared" si="7730"/>
        <v>0</v>
      </c>
      <c r="BI2694" s="19">
        <f t="shared" ref="BI2694" si="7731">BI2695+BI2697+BI2699</f>
        <v>0</v>
      </c>
      <c r="BJ2694" s="19">
        <f t="shared" si="7730"/>
        <v>0</v>
      </c>
      <c r="BK2694" s="19">
        <f t="shared" si="7730"/>
        <v>0</v>
      </c>
      <c r="BL2694" s="19">
        <f t="shared" si="7730"/>
        <v>0</v>
      </c>
      <c r="BM2694" s="19">
        <f t="shared" si="7730"/>
        <v>0</v>
      </c>
      <c r="BN2694" s="19">
        <f t="shared" si="7730"/>
        <v>0</v>
      </c>
      <c r="BO2694" s="19">
        <f t="shared" si="7730"/>
        <v>0</v>
      </c>
      <c r="BP2694" s="19">
        <f t="shared" ref="BP2694:BQ2694" si="7732">BP2695+BP2697+BP2699</f>
        <v>0</v>
      </c>
      <c r="BQ2694" s="19">
        <f t="shared" si="7732"/>
        <v>0</v>
      </c>
      <c r="BR2694" s="19">
        <f t="shared" si="7640"/>
        <v>174052.40000000002</v>
      </c>
      <c r="BS2694" s="19">
        <f t="shared" si="7641"/>
        <v>175056.7</v>
      </c>
      <c r="BT2694" s="19">
        <f t="shared" si="7642"/>
        <v>175056.7</v>
      </c>
      <c r="BU2694" s="19">
        <f t="shared" ref="BU2694" si="7733">BU2695+BU2697+BU2699</f>
        <v>0</v>
      </c>
      <c r="BV2694" s="19">
        <f t="shared" si="7715"/>
        <v>174052.40000000002</v>
      </c>
      <c r="BW2694" s="19">
        <f t="shared" si="7723"/>
        <v>0</v>
      </c>
    </row>
    <row r="2695" spans="1:76" ht="78.75" x14ac:dyDescent="0.25">
      <c r="A2695" s="12">
        <v>944</v>
      </c>
      <c r="B2695" s="12" t="s">
        <v>92</v>
      </c>
      <c r="C2695" s="12" t="s">
        <v>92</v>
      </c>
      <c r="D2695" s="12" t="s">
        <v>228</v>
      </c>
      <c r="E2695" s="12" t="s">
        <v>21</v>
      </c>
      <c r="F2695" s="13" t="s">
        <v>269</v>
      </c>
      <c r="G2695" s="19">
        <f t="shared" ref="G2695:BW2695" si="7734">G2696</f>
        <v>24988.2</v>
      </c>
      <c r="H2695" s="19">
        <f t="shared" si="7734"/>
        <v>24988.2</v>
      </c>
      <c r="I2695" s="19">
        <f t="shared" si="7734"/>
        <v>24988.2</v>
      </c>
      <c r="J2695" s="19">
        <f t="shared" si="7734"/>
        <v>0</v>
      </c>
      <c r="K2695" s="19">
        <f t="shared" si="7734"/>
        <v>0</v>
      </c>
      <c r="L2695" s="19">
        <f t="shared" si="7734"/>
        <v>0</v>
      </c>
      <c r="M2695" s="19">
        <f t="shared" si="7579"/>
        <v>24988.2</v>
      </c>
      <c r="N2695" s="19">
        <f t="shared" si="7580"/>
        <v>24988.2</v>
      </c>
      <c r="O2695" s="19">
        <f t="shared" si="7581"/>
        <v>24988.2</v>
      </c>
      <c r="P2695" s="19">
        <f t="shared" si="7734"/>
        <v>0</v>
      </c>
      <c r="Q2695" s="19">
        <f t="shared" si="7734"/>
        <v>0</v>
      </c>
      <c r="R2695" s="19">
        <f t="shared" si="7734"/>
        <v>0</v>
      </c>
      <c r="S2695" s="19">
        <f t="shared" si="7672"/>
        <v>24988.2</v>
      </c>
      <c r="T2695" s="19">
        <f t="shared" si="7734"/>
        <v>0</v>
      </c>
      <c r="U2695" s="19">
        <f t="shared" si="7734"/>
        <v>0</v>
      </c>
      <c r="V2695" s="19">
        <f t="shared" si="7734"/>
        <v>0</v>
      </c>
      <c r="W2695" s="19">
        <f t="shared" si="7734"/>
        <v>0</v>
      </c>
      <c r="X2695" s="19">
        <f t="shared" si="7734"/>
        <v>0</v>
      </c>
      <c r="Y2695" s="19">
        <f t="shared" si="7734"/>
        <v>0</v>
      </c>
      <c r="Z2695" s="19">
        <f t="shared" si="7734"/>
        <v>0</v>
      </c>
      <c r="AA2695" s="19">
        <f t="shared" si="7734"/>
        <v>0</v>
      </c>
      <c r="AB2695" s="19">
        <f t="shared" si="7574"/>
        <v>24988.2</v>
      </c>
      <c r="AC2695" s="19">
        <f t="shared" si="7575"/>
        <v>24988.2</v>
      </c>
      <c r="AD2695" s="19">
        <f t="shared" si="7576"/>
        <v>24988.2</v>
      </c>
      <c r="AE2695" s="19">
        <f t="shared" si="7734"/>
        <v>0</v>
      </c>
      <c r="AF2695" s="19">
        <f t="shared" si="7577"/>
        <v>24988.2</v>
      </c>
      <c r="AG2695" s="19">
        <f t="shared" si="7734"/>
        <v>0</v>
      </c>
      <c r="AH2695" s="19">
        <f t="shared" si="7734"/>
        <v>0</v>
      </c>
      <c r="AI2695" s="19">
        <f t="shared" si="7734"/>
        <v>0</v>
      </c>
      <c r="AJ2695" s="19">
        <f t="shared" si="7734"/>
        <v>0</v>
      </c>
      <c r="AK2695" s="19">
        <f t="shared" si="7734"/>
        <v>0</v>
      </c>
      <c r="AL2695" s="19">
        <f t="shared" si="7734"/>
        <v>0</v>
      </c>
      <c r="AM2695" s="19">
        <f t="shared" si="7734"/>
        <v>0</v>
      </c>
      <c r="AN2695" s="19">
        <f t="shared" si="7734"/>
        <v>0</v>
      </c>
      <c r="AO2695" s="19">
        <f t="shared" si="7734"/>
        <v>0</v>
      </c>
      <c r="AP2695" s="19">
        <f t="shared" si="7734"/>
        <v>0</v>
      </c>
      <c r="AQ2695" s="19">
        <f t="shared" si="7734"/>
        <v>0</v>
      </c>
      <c r="AR2695" s="19">
        <f t="shared" si="7734"/>
        <v>0</v>
      </c>
      <c r="AS2695" s="19">
        <f t="shared" si="7734"/>
        <v>0</v>
      </c>
      <c r="AT2695" s="19">
        <f t="shared" si="7734"/>
        <v>0</v>
      </c>
      <c r="AU2695" s="19">
        <f t="shared" si="7678"/>
        <v>24988.2</v>
      </c>
      <c r="AV2695" s="19">
        <f t="shared" si="7679"/>
        <v>24988.2</v>
      </c>
      <c r="AW2695" s="19">
        <f t="shared" si="7680"/>
        <v>24988.2</v>
      </c>
      <c r="AX2695" s="19">
        <f t="shared" si="7734"/>
        <v>0</v>
      </c>
      <c r="AY2695" s="19">
        <f t="shared" si="7734"/>
        <v>0</v>
      </c>
      <c r="AZ2695" s="19">
        <f t="shared" si="7734"/>
        <v>0</v>
      </c>
      <c r="BA2695" s="19">
        <f t="shared" si="7675"/>
        <v>24988.2</v>
      </c>
      <c r="BB2695" s="19">
        <f t="shared" si="7676"/>
        <v>24988.2</v>
      </c>
      <c r="BC2695" s="19">
        <f t="shared" si="7677"/>
        <v>24988.2</v>
      </c>
      <c r="BD2695" s="19">
        <f t="shared" si="7734"/>
        <v>0</v>
      </c>
      <c r="BE2695" s="19">
        <f t="shared" si="7734"/>
        <v>0</v>
      </c>
      <c r="BF2695" s="19">
        <f t="shared" si="7734"/>
        <v>0</v>
      </c>
      <c r="BG2695" s="19">
        <f t="shared" si="7734"/>
        <v>0</v>
      </c>
      <c r="BH2695" s="19">
        <f t="shared" si="7734"/>
        <v>0</v>
      </c>
      <c r="BI2695" s="19">
        <f t="shared" si="7734"/>
        <v>0</v>
      </c>
      <c r="BJ2695" s="19">
        <f t="shared" si="7734"/>
        <v>0</v>
      </c>
      <c r="BK2695" s="19">
        <f t="shared" si="7734"/>
        <v>0</v>
      </c>
      <c r="BL2695" s="19">
        <f t="shared" si="7734"/>
        <v>0</v>
      </c>
      <c r="BM2695" s="19">
        <f t="shared" si="7734"/>
        <v>0</v>
      </c>
      <c r="BN2695" s="19">
        <f t="shared" si="7734"/>
        <v>0</v>
      </c>
      <c r="BO2695" s="19">
        <f t="shared" si="7734"/>
        <v>0</v>
      </c>
      <c r="BP2695" s="19">
        <f t="shared" si="7734"/>
        <v>0</v>
      </c>
      <c r="BQ2695" s="19">
        <f t="shared" si="7734"/>
        <v>0</v>
      </c>
      <c r="BR2695" s="19">
        <f t="shared" si="7640"/>
        <v>24988.2</v>
      </c>
      <c r="BS2695" s="19">
        <f t="shared" si="7641"/>
        <v>24988.2</v>
      </c>
      <c r="BT2695" s="19">
        <f t="shared" si="7642"/>
        <v>24988.2</v>
      </c>
      <c r="BU2695" s="19">
        <f t="shared" si="7734"/>
        <v>0</v>
      </c>
      <c r="BV2695" s="19">
        <f t="shared" si="7715"/>
        <v>24988.2</v>
      </c>
      <c r="BW2695" s="19">
        <f t="shared" si="7734"/>
        <v>0</v>
      </c>
    </row>
    <row r="2696" spans="1:76" x14ac:dyDescent="0.25">
      <c r="A2696" s="12">
        <v>944</v>
      </c>
      <c r="B2696" s="12" t="s">
        <v>92</v>
      </c>
      <c r="C2696" s="12" t="s">
        <v>92</v>
      </c>
      <c r="D2696" s="12" t="s">
        <v>228</v>
      </c>
      <c r="E2696" s="12">
        <v>110</v>
      </c>
      <c r="F2696" s="13" t="s">
        <v>257</v>
      </c>
      <c r="G2696" s="19">
        <v>24988.2</v>
      </c>
      <c r="H2696" s="19">
        <v>24988.2</v>
      </c>
      <c r="I2696" s="19">
        <v>24988.2</v>
      </c>
      <c r="J2696" s="19"/>
      <c r="K2696" s="19"/>
      <c r="L2696" s="19"/>
      <c r="M2696" s="19">
        <f t="shared" si="7579"/>
        <v>24988.2</v>
      </c>
      <c r="N2696" s="19">
        <f t="shared" si="7580"/>
        <v>24988.2</v>
      </c>
      <c r="O2696" s="19">
        <f t="shared" si="7581"/>
        <v>24988.2</v>
      </c>
      <c r="P2696" s="19"/>
      <c r="Q2696" s="19"/>
      <c r="R2696" s="19"/>
      <c r="S2696" s="19">
        <f t="shared" si="7672"/>
        <v>24988.2</v>
      </c>
      <c r="T2696" s="19"/>
      <c r="U2696" s="19"/>
      <c r="V2696" s="19"/>
      <c r="W2696" s="19"/>
      <c r="X2696" s="19"/>
      <c r="Y2696" s="19"/>
      <c r="Z2696" s="19"/>
      <c r="AA2696" s="19"/>
      <c r="AB2696" s="19">
        <f t="shared" si="7574"/>
        <v>24988.2</v>
      </c>
      <c r="AC2696" s="19">
        <f t="shared" si="7575"/>
        <v>24988.2</v>
      </c>
      <c r="AD2696" s="19">
        <f t="shared" si="7576"/>
        <v>24988.2</v>
      </c>
      <c r="AE2696" s="19"/>
      <c r="AF2696" s="19">
        <f t="shared" si="7577"/>
        <v>24988.2</v>
      </c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>
        <f t="shared" si="7678"/>
        <v>24988.2</v>
      </c>
      <c r="AV2696" s="19">
        <f t="shared" si="7679"/>
        <v>24988.2</v>
      </c>
      <c r="AW2696" s="19">
        <f t="shared" si="7680"/>
        <v>24988.2</v>
      </c>
      <c r="AX2696" s="19"/>
      <c r="AY2696" s="19"/>
      <c r="AZ2696" s="19"/>
      <c r="BA2696" s="19">
        <f t="shared" si="7675"/>
        <v>24988.2</v>
      </c>
      <c r="BB2696" s="19">
        <f t="shared" si="7676"/>
        <v>24988.2</v>
      </c>
      <c r="BC2696" s="19">
        <f t="shared" si="7677"/>
        <v>24988.2</v>
      </c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>
        <f t="shared" si="7640"/>
        <v>24988.2</v>
      </c>
      <c r="BS2696" s="19">
        <f t="shared" si="7641"/>
        <v>24988.2</v>
      </c>
      <c r="BT2696" s="19">
        <f t="shared" si="7642"/>
        <v>24988.2</v>
      </c>
      <c r="BU2696" s="19"/>
      <c r="BV2696" s="19">
        <f t="shared" si="7715"/>
        <v>24988.2</v>
      </c>
      <c r="BW2696" s="19"/>
    </row>
    <row r="2697" spans="1:76" ht="31.5" x14ac:dyDescent="0.25">
      <c r="A2697" s="12">
        <v>944</v>
      </c>
      <c r="B2697" s="12" t="s">
        <v>92</v>
      </c>
      <c r="C2697" s="12" t="s">
        <v>92</v>
      </c>
      <c r="D2697" s="12" t="s">
        <v>228</v>
      </c>
      <c r="E2697" s="12" t="s">
        <v>6</v>
      </c>
      <c r="F2697" s="13" t="s">
        <v>270</v>
      </c>
      <c r="G2697" s="19">
        <f t="shared" ref="G2697:BW2697" si="7735">G2698</f>
        <v>10307.799999999999</v>
      </c>
      <c r="H2697" s="19">
        <f t="shared" si="7735"/>
        <v>10276.299999999999</v>
      </c>
      <c r="I2697" s="19">
        <f t="shared" si="7735"/>
        <v>10276.299999999999</v>
      </c>
      <c r="J2697" s="19">
        <f t="shared" si="7735"/>
        <v>0</v>
      </c>
      <c r="K2697" s="19">
        <f t="shared" si="7735"/>
        <v>0</v>
      </c>
      <c r="L2697" s="19">
        <f t="shared" si="7735"/>
        <v>0</v>
      </c>
      <c r="M2697" s="19">
        <f t="shared" si="7579"/>
        <v>10307.799999999999</v>
      </c>
      <c r="N2697" s="19">
        <f t="shared" si="7580"/>
        <v>10276.299999999999</v>
      </c>
      <c r="O2697" s="19">
        <f t="shared" si="7581"/>
        <v>10276.299999999999</v>
      </c>
      <c r="P2697" s="19">
        <f t="shared" si="7735"/>
        <v>0</v>
      </c>
      <c r="Q2697" s="19">
        <f t="shared" si="7735"/>
        <v>0</v>
      </c>
      <c r="R2697" s="19">
        <f t="shared" si="7735"/>
        <v>0</v>
      </c>
      <c r="S2697" s="19">
        <f t="shared" si="7672"/>
        <v>10307.799999999999</v>
      </c>
      <c r="T2697" s="19">
        <f t="shared" si="7735"/>
        <v>0</v>
      </c>
      <c r="U2697" s="19">
        <f t="shared" si="7735"/>
        <v>0</v>
      </c>
      <c r="V2697" s="19">
        <f t="shared" si="7735"/>
        <v>0</v>
      </c>
      <c r="W2697" s="19">
        <f t="shared" si="7735"/>
        <v>0</v>
      </c>
      <c r="X2697" s="19">
        <f t="shared" si="7735"/>
        <v>0</v>
      </c>
      <c r="Y2697" s="19">
        <f t="shared" si="7735"/>
        <v>0</v>
      </c>
      <c r="Z2697" s="19">
        <f t="shared" si="7735"/>
        <v>0</v>
      </c>
      <c r="AA2697" s="19">
        <f t="shared" si="7735"/>
        <v>0</v>
      </c>
      <c r="AB2697" s="19">
        <f t="shared" si="7574"/>
        <v>10307.799999999999</v>
      </c>
      <c r="AC2697" s="19">
        <f t="shared" si="7575"/>
        <v>10276.299999999999</v>
      </c>
      <c r="AD2697" s="19">
        <f t="shared" si="7576"/>
        <v>10276.299999999999</v>
      </c>
      <c r="AE2697" s="19">
        <f t="shared" si="7735"/>
        <v>0</v>
      </c>
      <c r="AF2697" s="19">
        <f t="shared" si="7577"/>
        <v>10307.799999999999</v>
      </c>
      <c r="AG2697" s="19">
        <f t="shared" si="7735"/>
        <v>0</v>
      </c>
      <c r="AH2697" s="19">
        <f t="shared" si="7735"/>
        <v>0</v>
      </c>
      <c r="AI2697" s="19">
        <f t="shared" si="7735"/>
        <v>-1035.8</v>
      </c>
      <c r="AJ2697" s="19">
        <f t="shared" si="7735"/>
        <v>0</v>
      </c>
      <c r="AK2697" s="19">
        <f t="shared" si="7735"/>
        <v>0</v>
      </c>
      <c r="AL2697" s="19">
        <f t="shared" si="7735"/>
        <v>0</v>
      </c>
      <c r="AM2697" s="19">
        <f t="shared" si="7735"/>
        <v>0</v>
      </c>
      <c r="AN2697" s="19">
        <f t="shared" si="7735"/>
        <v>0</v>
      </c>
      <c r="AO2697" s="19">
        <f t="shared" si="7735"/>
        <v>0</v>
      </c>
      <c r="AP2697" s="19">
        <f t="shared" si="7735"/>
        <v>0</v>
      </c>
      <c r="AQ2697" s="19">
        <f t="shared" si="7735"/>
        <v>0</v>
      </c>
      <c r="AR2697" s="19">
        <f t="shared" si="7735"/>
        <v>0</v>
      </c>
      <c r="AS2697" s="19">
        <f t="shared" si="7735"/>
        <v>0</v>
      </c>
      <c r="AT2697" s="19">
        <f t="shared" si="7735"/>
        <v>0</v>
      </c>
      <c r="AU2697" s="19">
        <f t="shared" si="7678"/>
        <v>9272</v>
      </c>
      <c r="AV2697" s="19">
        <f t="shared" si="7679"/>
        <v>10276.299999999999</v>
      </c>
      <c r="AW2697" s="19">
        <f t="shared" si="7680"/>
        <v>10276.299999999999</v>
      </c>
      <c r="AX2697" s="19">
        <f t="shared" si="7735"/>
        <v>0</v>
      </c>
      <c r="AY2697" s="19">
        <f t="shared" si="7735"/>
        <v>0</v>
      </c>
      <c r="AZ2697" s="19">
        <f t="shared" si="7735"/>
        <v>0</v>
      </c>
      <c r="BA2697" s="19">
        <f t="shared" si="7675"/>
        <v>9272</v>
      </c>
      <c r="BB2697" s="19">
        <f t="shared" si="7676"/>
        <v>10276.299999999999</v>
      </c>
      <c r="BC2697" s="19">
        <f t="shared" si="7677"/>
        <v>10276.299999999999</v>
      </c>
      <c r="BD2697" s="19">
        <f t="shared" si="7735"/>
        <v>0</v>
      </c>
      <c r="BE2697" s="19">
        <f t="shared" si="7735"/>
        <v>0</v>
      </c>
      <c r="BF2697" s="19">
        <f t="shared" si="7735"/>
        <v>0</v>
      </c>
      <c r="BG2697" s="19">
        <f t="shared" si="7735"/>
        <v>0</v>
      </c>
      <c r="BH2697" s="19">
        <f t="shared" si="7735"/>
        <v>0</v>
      </c>
      <c r="BI2697" s="19">
        <f t="shared" si="7735"/>
        <v>0</v>
      </c>
      <c r="BJ2697" s="19">
        <f t="shared" si="7735"/>
        <v>0</v>
      </c>
      <c r="BK2697" s="19">
        <f t="shared" si="7735"/>
        <v>0</v>
      </c>
      <c r="BL2697" s="19">
        <f t="shared" si="7735"/>
        <v>0</v>
      </c>
      <c r="BM2697" s="19">
        <f t="shared" si="7735"/>
        <v>0</v>
      </c>
      <c r="BN2697" s="19">
        <f t="shared" si="7735"/>
        <v>0</v>
      </c>
      <c r="BO2697" s="19">
        <f t="shared" si="7735"/>
        <v>0</v>
      </c>
      <c r="BP2697" s="19">
        <f t="shared" si="7735"/>
        <v>0</v>
      </c>
      <c r="BQ2697" s="19">
        <f t="shared" si="7735"/>
        <v>0</v>
      </c>
      <c r="BR2697" s="19">
        <f t="shared" si="7640"/>
        <v>9272</v>
      </c>
      <c r="BS2697" s="19">
        <f t="shared" si="7641"/>
        <v>10276.299999999999</v>
      </c>
      <c r="BT2697" s="19">
        <f t="shared" si="7642"/>
        <v>10276.299999999999</v>
      </c>
      <c r="BU2697" s="19">
        <f t="shared" si="7735"/>
        <v>0</v>
      </c>
      <c r="BV2697" s="19">
        <f t="shared" si="7715"/>
        <v>9272</v>
      </c>
      <c r="BW2697" s="19">
        <f t="shared" si="7735"/>
        <v>0</v>
      </c>
    </row>
    <row r="2698" spans="1:76" ht="31.5" x14ac:dyDescent="0.25">
      <c r="A2698" s="12">
        <v>944</v>
      </c>
      <c r="B2698" s="12" t="s">
        <v>92</v>
      </c>
      <c r="C2698" s="12" t="s">
        <v>92</v>
      </c>
      <c r="D2698" s="12" t="s">
        <v>228</v>
      </c>
      <c r="E2698" s="12">
        <v>240</v>
      </c>
      <c r="F2698" s="13" t="s">
        <v>259</v>
      </c>
      <c r="G2698" s="19">
        <v>10307.799999999999</v>
      </c>
      <c r="H2698" s="19">
        <v>10276.299999999999</v>
      </c>
      <c r="I2698" s="19">
        <v>10276.299999999999</v>
      </c>
      <c r="J2698" s="19"/>
      <c r="K2698" s="19"/>
      <c r="L2698" s="19"/>
      <c r="M2698" s="19">
        <f t="shared" si="7579"/>
        <v>10307.799999999999</v>
      </c>
      <c r="N2698" s="19">
        <f t="shared" si="7580"/>
        <v>10276.299999999999</v>
      </c>
      <c r="O2698" s="19">
        <f t="shared" si="7581"/>
        <v>10276.299999999999</v>
      </c>
      <c r="P2698" s="19"/>
      <c r="Q2698" s="19"/>
      <c r="R2698" s="19"/>
      <c r="S2698" s="19">
        <f t="shared" si="7672"/>
        <v>10307.799999999999</v>
      </c>
      <c r="T2698" s="19"/>
      <c r="U2698" s="19"/>
      <c r="V2698" s="19"/>
      <c r="W2698" s="19"/>
      <c r="X2698" s="19"/>
      <c r="Y2698" s="19"/>
      <c r="Z2698" s="19"/>
      <c r="AA2698" s="19"/>
      <c r="AB2698" s="19">
        <f t="shared" ref="AB2698:AB2770" si="7736">S2698+T2698+U2698+V2698</f>
        <v>10307.799999999999</v>
      </c>
      <c r="AC2698" s="19">
        <f t="shared" ref="AC2698:AC2770" si="7737">N2698+W2698+X2698+Y2698</f>
        <v>10276.299999999999</v>
      </c>
      <c r="AD2698" s="19">
        <f t="shared" ref="AD2698:AD2770" si="7738">O2698+Z2698+AA2698</f>
        <v>10276.299999999999</v>
      </c>
      <c r="AE2698" s="19"/>
      <c r="AF2698" s="19">
        <f t="shared" ref="AF2698:AF2770" si="7739">AB2698+AE2698</f>
        <v>10307.799999999999</v>
      </c>
      <c r="AG2698" s="19"/>
      <c r="AH2698" s="19"/>
      <c r="AI2698" s="19">
        <v>-1035.8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>
        <f t="shared" si="7678"/>
        <v>9272</v>
      </c>
      <c r="AV2698" s="19">
        <f t="shared" si="7679"/>
        <v>10276.299999999999</v>
      </c>
      <c r="AW2698" s="19">
        <f t="shared" si="7680"/>
        <v>10276.299999999999</v>
      </c>
      <c r="AX2698" s="19"/>
      <c r="AY2698" s="19"/>
      <c r="AZ2698" s="19"/>
      <c r="BA2698" s="19">
        <f t="shared" si="7675"/>
        <v>9272</v>
      </c>
      <c r="BB2698" s="19">
        <f t="shared" si="7676"/>
        <v>10276.299999999999</v>
      </c>
      <c r="BC2698" s="19">
        <f t="shared" si="7677"/>
        <v>10276.299999999999</v>
      </c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>
        <f t="shared" si="7640"/>
        <v>9272</v>
      </c>
      <c r="BS2698" s="19">
        <f t="shared" si="7641"/>
        <v>10276.299999999999</v>
      </c>
      <c r="BT2698" s="19">
        <f t="shared" si="7642"/>
        <v>10276.299999999999</v>
      </c>
      <c r="BU2698" s="19"/>
      <c r="BV2698" s="19">
        <f t="shared" si="7715"/>
        <v>9272</v>
      </c>
      <c r="BW2698" s="19"/>
    </row>
    <row r="2699" spans="1:76" x14ac:dyDescent="0.25">
      <c r="A2699" s="12">
        <v>944</v>
      </c>
      <c r="B2699" s="12" t="s">
        <v>92</v>
      </c>
      <c r="C2699" s="12" t="s">
        <v>92</v>
      </c>
      <c r="D2699" s="12" t="s">
        <v>228</v>
      </c>
      <c r="E2699" s="12" t="s">
        <v>7</v>
      </c>
      <c r="F2699" s="13" t="s">
        <v>273</v>
      </c>
      <c r="G2699" s="19">
        <f>G2700</f>
        <v>139792.20000000001</v>
      </c>
      <c r="H2699" s="19">
        <f t="shared" ref="H2699:BW2699" si="7740">H2700</f>
        <v>139792.20000000001</v>
      </c>
      <c r="I2699" s="19">
        <f t="shared" si="7740"/>
        <v>139792.20000000001</v>
      </c>
      <c r="J2699" s="19">
        <f t="shared" si="7740"/>
        <v>0</v>
      </c>
      <c r="K2699" s="19">
        <f t="shared" si="7740"/>
        <v>0</v>
      </c>
      <c r="L2699" s="19">
        <f t="shared" si="7740"/>
        <v>0</v>
      </c>
      <c r="M2699" s="19">
        <f t="shared" si="7579"/>
        <v>139792.20000000001</v>
      </c>
      <c r="N2699" s="19">
        <f t="shared" si="7580"/>
        <v>139792.20000000001</v>
      </c>
      <c r="O2699" s="19">
        <f t="shared" si="7581"/>
        <v>139792.20000000001</v>
      </c>
      <c r="P2699" s="19">
        <f t="shared" si="7740"/>
        <v>0</v>
      </c>
      <c r="Q2699" s="19">
        <f t="shared" si="7740"/>
        <v>0</v>
      </c>
      <c r="R2699" s="19">
        <f t="shared" si="7740"/>
        <v>0</v>
      </c>
      <c r="S2699" s="19">
        <f t="shared" si="7672"/>
        <v>139792.20000000001</v>
      </c>
      <c r="T2699" s="19">
        <f t="shared" si="7740"/>
        <v>0</v>
      </c>
      <c r="U2699" s="19">
        <f t="shared" si="7740"/>
        <v>0</v>
      </c>
      <c r="V2699" s="19">
        <f t="shared" si="7740"/>
        <v>0</v>
      </c>
      <c r="W2699" s="19">
        <f t="shared" si="7740"/>
        <v>0</v>
      </c>
      <c r="X2699" s="19">
        <f t="shared" si="7740"/>
        <v>0</v>
      </c>
      <c r="Y2699" s="19">
        <f t="shared" si="7740"/>
        <v>0</v>
      </c>
      <c r="Z2699" s="19">
        <f t="shared" si="7740"/>
        <v>0</v>
      </c>
      <c r="AA2699" s="19">
        <f t="shared" si="7740"/>
        <v>0</v>
      </c>
      <c r="AB2699" s="19">
        <f t="shared" si="7736"/>
        <v>139792.20000000001</v>
      </c>
      <c r="AC2699" s="19">
        <f t="shared" si="7737"/>
        <v>139792.20000000001</v>
      </c>
      <c r="AD2699" s="19">
        <f t="shared" si="7738"/>
        <v>139792.20000000001</v>
      </c>
      <c r="AE2699" s="19">
        <f t="shared" si="7740"/>
        <v>0</v>
      </c>
      <c r="AF2699" s="19">
        <f t="shared" si="7739"/>
        <v>139792.20000000001</v>
      </c>
      <c r="AG2699" s="19">
        <f t="shared" si="7740"/>
        <v>0</v>
      </c>
      <c r="AH2699" s="19">
        <f t="shared" si="7740"/>
        <v>0</v>
      </c>
      <c r="AI2699" s="19">
        <f t="shared" si="7740"/>
        <v>0</v>
      </c>
      <c r="AJ2699" s="19">
        <f t="shared" si="7740"/>
        <v>0</v>
      </c>
      <c r="AK2699" s="19">
        <f t="shared" si="7740"/>
        <v>0</v>
      </c>
      <c r="AL2699" s="19">
        <f t="shared" si="7740"/>
        <v>0</v>
      </c>
      <c r="AM2699" s="19">
        <f t="shared" si="7740"/>
        <v>0</v>
      </c>
      <c r="AN2699" s="19">
        <f t="shared" si="7740"/>
        <v>0</v>
      </c>
      <c r="AO2699" s="19">
        <f t="shared" si="7740"/>
        <v>0</v>
      </c>
      <c r="AP2699" s="19">
        <f t="shared" si="7740"/>
        <v>0</v>
      </c>
      <c r="AQ2699" s="19">
        <f t="shared" si="7740"/>
        <v>0</v>
      </c>
      <c r="AR2699" s="19">
        <f t="shared" si="7740"/>
        <v>0</v>
      </c>
      <c r="AS2699" s="19">
        <f t="shared" si="7740"/>
        <v>0</v>
      </c>
      <c r="AT2699" s="19">
        <f t="shared" si="7740"/>
        <v>0</v>
      </c>
      <c r="AU2699" s="19">
        <f t="shared" si="7678"/>
        <v>139792.20000000001</v>
      </c>
      <c r="AV2699" s="19">
        <f t="shared" si="7679"/>
        <v>139792.20000000001</v>
      </c>
      <c r="AW2699" s="19">
        <f t="shared" si="7680"/>
        <v>139792.20000000001</v>
      </c>
      <c r="AX2699" s="19">
        <f t="shared" si="7740"/>
        <v>0</v>
      </c>
      <c r="AY2699" s="19">
        <f t="shared" si="7740"/>
        <v>0</v>
      </c>
      <c r="AZ2699" s="19">
        <f t="shared" si="7740"/>
        <v>0</v>
      </c>
      <c r="BA2699" s="19">
        <f t="shared" si="7675"/>
        <v>139792.20000000001</v>
      </c>
      <c r="BB2699" s="19">
        <f t="shared" si="7676"/>
        <v>139792.20000000001</v>
      </c>
      <c r="BC2699" s="19">
        <f t="shared" si="7677"/>
        <v>139792.20000000001</v>
      </c>
      <c r="BD2699" s="19">
        <f t="shared" si="7740"/>
        <v>0</v>
      </c>
      <c r="BE2699" s="19">
        <f t="shared" si="7740"/>
        <v>0</v>
      </c>
      <c r="BF2699" s="19">
        <f t="shared" si="7740"/>
        <v>0</v>
      </c>
      <c r="BG2699" s="19">
        <f t="shared" si="7740"/>
        <v>0</v>
      </c>
      <c r="BH2699" s="19">
        <f t="shared" si="7740"/>
        <v>0</v>
      </c>
      <c r="BI2699" s="19">
        <f t="shared" si="7740"/>
        <v>0</v>
      </c>
      <c r="BJ2699" s="19">
        <f t="shared" si="7740"/>
        <v>0</v>
      </c>
      <c r="BK2699" s="19">
        <f t="shared" si="7740"/>
        <v>0</v>
      </c>
      <c r="BL2699" s="19">
        <f t="shared" si="7740"/>
        <v>0</v>
      </c>
      <c r="BM2699" s="19">
        <f t="shared" si="7740"/>
        <v>0</v>
      </c>
      <c r="BN2699" s="19">
        <f t="shared" si="7740"/>
        <v>0</v>
      </c>
      <c r="BO2699" s="19">
        <f t="shared" si="7740"/>
        <v>0</v>
      </c>
      <c r="BP2699" s="19">
        <f t="shared" si="7740"/>
        <v>0</v>
      </c>
      <c r="BQ2699" s="19">
        <f t="shared" si="7740"/>
        <v>0</v>
      </c>
      <c r="BR2699" s="19">
        <f t="shared" si="7640"/>
        <v>139792.20000000001</v>
      </c>
      <c r="BS2699" s="19">
        <f t="shared" si="7641"/>
        <v>139792.20000000001</v>
      </c>
      <c r="BT2699" s="19">
        <f t="shared" si="7642"/>
        <v>139792.20000000001</v>
      </c>
      <c r="BU2699" s="19">
        <f t="shared" si="7740"/>
        <v>0</v>
      </c>
      <c r="BV2699" s="19">
        <f t="shared" si="7715"/>
        <v>139792.20000000001</v>
      </c>
      <c r="BW2699" s="19">
        <f t="shared" si="7740"/>
        <v>0</v>
      </c>
    </row>
    <row r="2700" spans="1:76" x14ac:dyDescent="0.25">
      <c r="A2700" s="12">
        <v>944</v>
      </c>
      <c r="B2700" s="12" t="s">
        <v>92</v>
      </c>
      <c r="C2700" s="12" t="s">
        <v>92</v>
      </c>
      <c r="D2700" s="12" t="s">
        <v>228</v>
      </c>
      <c r="E2700" s="12">
        <v>850</v>
      </c>
      <c r="F2700" s="13" t="s">
        <v>268</v>
      </c>
      <c r="G2700" s="19">
        <v>139792.20000000001</v>
      </c>
      <c r="H2700" s="19">
        <v>139792.20000000001</v>
      </c>
      <c r="I2700" s="19">
        <v>139792.20000000001</v>
      </c>
      <c r="J2700" s="19"/>
      <c r="K2700" s="19"/>
      <c r="L2700" s="19"/>
      <c r="M2700" s="19">
        <f t="shared" si="7579"/>
        <v>139792.20000000001</v>
      </c>
      <c r="N2700" s="19">
        <f t="shared" si="7580"/>
        <v>139792.20000000001</v>
      </c>
      <c r="O2700" s="19">
        <f t="shared" si="7581"/>
        <v>139792.20000000001</v>
      </c>
      <c r="P2700" s="19"/>
      <c r="Q2700" s="19"/>
      <c r="R2700" s="19"/>
      <c r="S2700" s="19">
        <f t="shared" si="7672"/>
        <v>139792.20000000001</v>
      </c>
      <c r="T2700" s="19"/>
      <c r="U2700" s="19"/>
      <c r="V2700" s="19"/>
      <c r="W2700" s="19"/>
      <c r="X2700" s="19"/>
      <c r="Y2700" s="19"/>
      <c r="Z2700" s="19"/>
      <c r="AA2700" s="19"/>
      <c r="AB2700" s="19">
        <f t="shared" si="7736"/>
        <v>139792.20000000001</v>
      </c>
      <c r="AC2700" s="19">
        <f t="shared" si="7737"/>
        <v>139792.20000000001</v>
      </c>
      <c r="AD2700" s="19">
        <f t="shared" si="7738"/>
        <v>139792.20000000001</v>
      </c>
      <c r="AE2700" s="19"/>
      <c r="AF2700" s="19">
        <f t="shared" si="7739"/>
        <v>139792.20000000001</v>
      </c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>
        <f t="shared" si="7678"/>
        <v>139792.20000000001</v>
      </c>
      <c r="AV2700" s="19">
        <f t="shared" si="7679"/>
        <v>139792.20000000001</v>
      </c>
      <c r="AW2700" s="19">
        <f t="shared" si="7680"/>
        <v>139792.20000000001</v>
      </c>
      <c r="AX2700" s="19"/>
      <c r="AY2700" s="19"/>
      <c r="AZ2700" s="19"/>
      <c r="BA2700" s="19">
        <f t="shared" si="7675"/>
        <v>139792.20000000001</v>
      </c>
      <c r="BB2700" s="19">
        <f t="shared" si="7676"/>
        <v>139792.20000000001</v>
      </c>
      <c r="BC2700" s="19">
        <f t="shared" si="7677"/>
        <v>139792.20000000001</v>
      </c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>
        <f t="shared" si="7640"/>
        <v>139792.20000000001</v>
      </c>
      <c r="BS2700" s="19">
        <f t="shared" si="7641"/>
        <v>139792.20000000001</v>
      </c>
      <c r="BT2700" s="19">
        <f t="shared" si="7642"/>
        <v>139792.20000000001</v>
      </c>
      <c r="BU2700" s="19"/>
      <c r="BV2700" s="19">
        <f t="shared" si="7715"/>
        <v>139792.20000000001</v>
      </c>
      <c r="BW2700" s="19"/>
    </row>
    <row r="2701" spans="1:76" ht="31.5" x14ac:dyDescent="0.25">
      <c r="A2701" s="12">
        <v>944</v>
      </c>
      <c r="B2701" s="12" t="s">
        <v>92</v>
      </c>
      <c r="C2701" s="12" t="s">
        <v>92</v>
      </c>
      <c r="D2701" s="12" t="s">
        <v>30</v>
      </c>
      <c r="E2701" s="12"/>
      <c r="F2701" s="13" t="s">
        <v>41</v>
      </c>
      <c r="G2701" s="19">
        <f t="shared" ref="G2701:BW2701" si="7741">G2702</f>
        <v>23429.600000000002</v>
      </c>
      <c r="H2701" s="19">
        <f t="shared" si="7741"/>
        <v>23429.200000000001</v>
      </c>
      <c r="I2701" s="19">
        <f t="shared" si="7741"/>
        <v>23428.9</v>
      </c>
      <c r="J2701" s="19">
        <f t="shared" si="7741"/>
        <v>-44</v>
      </c>
      <c r="K2701" s="19">
        <f t="shared" si="7741"/>
        <v>-44</v>
      </c>
      <c r="L2701" s="19">
        <f t="shared" si="7741"/>
        <v>-44</v>
      </c>
      <c r="M2701" s="19">
        <f t="shared" si="7579"/>
        <v>23385.600000000002</v>
      </c>
      <c r="N2701" s="19">
        <f t="shared" si="7580"/>
        <v>23385.200000000001</v>
      </c>
      <c r="O2701" s="19">
        <f t="shared" si="7581"/>
        <v>23384.9</v>
      </c>
      <c r="P2701" s="19">
        <f t="shared" si="7741"/>
        <v>0</v>
      </c>
      <c r="Q2701" s="19">
        <f t="shared" si="7741"/>
        <v>0</v>
      </c>
      <c r="R2701" s="19">
        <f t="shared" si="7741"/>
        <v>0</v>
      </c>
      <c r="S2701" s="19">
        <f t="shared" si="7672"/>
        <v>23385.600000000002</v>
      </c>
      <c r="T2701" s="19">
        <f t="shared" si="7741"/>
        <v>0</v>
      </c>
      <c r="U2701" s="19">
        <f t="shared" si="7741"/>
        <v>0</v>
      </c>
      <c r="V2701" s="19">
        <f t="shared" si="7741"/>
        <v>0</v>
      </c>
      <c r="W2701" s="19">
        <f t="shared" si="7741"/>
        <v>0</v>
      </c>
      <c r="X2701" s="19">
        <f t="shared" si="7741"/>
        <v>0</v>
      </c>
      <c r="Y2701" s="19">
        <f t="shared" si="7741"/>
        <v>0</v>
      </c>
      <c r="Z2701" s="19">
        <f t="shared" si="7741"/>
        <v>0</v>
      </c>
      <c r="AA2701" s="19">
        <f t="shared" si="7741"/>
        <v>0</v>
      </c>
      <c r="AB2701" s="19">
        <f t="shared" si="7736"/>
        <v>23385.600000000002</v>
      </c>
      <c r="AC2701" s="19">
        <f t="shared" si="7737"/>
        <v>23385.200000000001</v>
      </c>
      <c r="AD2701" s="19">
        <f t="shared" si="7738"/>
        <v>23384.9</v>
      </c>
      <c r="AE2701" s="19">
        <f t="shared" si="7741"/>
        <v>0</v>
      </c>
      <c r="AF2701" s="19">
        <f t="shared" si="7739"/>
        <v>23385.600000000002</v>
      </c>
      <c r="AG2701" s="19">
        <f t="shared" si="7741"/>
        <v>0</v>
      </c>
      <c r="AH2701" s="19">
        <f t="shared" si="7741"/>
        <v>0</v>
      </c>
      <c r="AI2701" s="19">
        <f t="shared" si="7741"/>
        <v>-114</v>
      </c>
      <c r="AJ2701" s="19">
        <f t="shared" si="7741"/>
        <v>0</v>
      </c>
      <c r="AK2701" s="19">
        <f t="shared" si="7741"/>
        <v>0</v>
      </c>
      <c r="AL2701" s="19">
        <f t="shared" si="7741"/>
        <v>0</v>
      </c>
      <c r="AM2701" s="19">
        <f t="shared" si="7741"/>
        <v>0</v>
      </c>
      <c r="AN2701" s="19">
        <f t="shared" si="7741"/>
        <v>0</v>
      </c>
      <c r="AO2701" s="19">
        <f t="shared" si="7741"/>
        <v>0</v>
      </c>
      <c r="AP2701" s="19">
        <f t="shared" si="7741"/>
        <v>0</v>
      </c>
      <c r="AQ2701" s="19">
        <f t="shared" si="7741"/>
        <v>0</v>
      </c>
      <c r="AR2701" s="19">
        <f t="shared" si="7741"/>
        <v>0</v>
      </c>
      <c r="AS2701" s="19">
        <f t="shared" si="7741"/>
        <v>0</v>
      </c>
      <c r="AT2701" s="19">
        <f t="shared" si="7741"/>
        <v>0</v>
      </c>
      <c r="AU2701" s="19">
        <f t="shared" si="7678"/>
        <v>23271.600000000002</v>
      </c>
      <c r="AV2701" s="19">
        <f t="shared" si="7679"/>
        <v>23385.200000000001</v>
      </c>
      <c r="AW2701" s="19">
        <f t="shared" si="7680"/>
        <v>23384.9</v>
      </c>
      <c r="AX2701" s="19">
        <f t="shared" si="7741"/>
        <v>0</v>
      </c>
      <c r="AY2701" s="19">
        <f t="shared" si="7741"/>
        <v>0</v>
      </c>
      <c r="AZ2701" s="19">
        <f t="shared" si="7741"/>
        <v>0</v>
      </c>
      <c r="BA2701" s="19">
        <f t="shared" si="7675"/>
        <v>23271.600000000002</v>
      </c>
      <c r="BB2701" s="19">
        <f t="shared" si="7676"/>
        <v>23385.200000000001</v>
      </c>
      <c r="BC2701" s="19">
        <f t="shared" si="7677"/>
        <v>23384.9</v>
      </c>
      <c r="BD2701" s="19">
        <f t="shared" si="7741"/>
        <v>0</v>
      </c>
      <c r="BE2701" s="19">
        <f t="shared" si="7741"/>
        <v>0</v>
      </c>
      <c r="BF2701" s="19">
        <f t="shared" si="7741"/>
        <v>0</v>
      </c>
      <c r="BG2701" s="19">
        <f t="shared" si="7741"/>
        <v>0</v>
      </c>
      <c r="BH2701" s="19">
        <f t="shared" si="7741"/>
        <v>0</v>
      </c>
      <c r="BI2701" s="19">
        <f t="shared" si="7741"/>
        <v>0</v>
      </c>
      <c r="BJ2701" s="19">
        <f t="shared" si="7741"/>
        <v>0</v>
      </c>
      <c r="BK2701" s="19">
        <f t="shared" si="7741"/>
        <v>0</v>
      </c>
      <c r="BL2701" s="19">
        <f t="shared" si="7741"/>
        <v>0</v>
      </c>
      <c r="BM2701" s="19">
        <f t="shared" si="7741"/>
        <v>0</v>
      </c>
      <c r="BN2701" s="19">
        <f t="shared" si="7741"/>
        <v>0</v>
      </c>
      <c r="BO2701" s="19">
        <f t="shared" si="7741"/>
        <v>0</v>
      </c>
      <c r="BP2701" s="19">
        <f t="shared" si="7741"/>
        <v>0</v>
      </c>
      <c r="BQ2701" s="19">
        <f t="shared" si="7741"/>
        <v>0</v>
      </c>
      <c r="BR2701" s="19">
        <f t="shared" si="7640"/>
        <v>23271.600000000002</v>
      </c>
      <c r="BS2701" s="19">
        <f t="shared" si="7641"/>
        <v>23385.200000000001</v>
      </c>
      <c r="BT2701" s="19">
        <f t="shared" si="7642"/>
        <v>23384.9</v>
      </c>
      <c r="BU2701" s="19">
        <f t="shared" si="7741"/>
        <v>0</v>
      </c>
      <c r="BV2701" s="19">
        <f t="shared" si="7715"/>
        <v>23271.600000000002</v>
      </c>
      <c r="BW2701" s="19">
        <f t="shared" si="7741"/>
        <v>0</v>
      </c>
    </row>
    <row r="2702" spans="1:76" ht="31.5" x14ac:dyDescent="0.25">
      <c r="A2702" s="12">
        <v>944</v>
      </c>
      <c r="B2702" s="12" t="s">
        <v>92</v>
      </c>
      <c r="C2702" s="12" t="s">
        <v>92</v>
      </c>
      <c r="D2702" s="12" t="s">
        <v>31</v>
      </c>
      <c r="E2702" s="12"/>
      <c r="F2702" s="13" t="s">
        <v>42</v>
      </c>
      <c r="G2702" s="19">
        <f t="shared" ref="G2702:L2702" si="7742">G2703+G2706</f>
        <v>23429.600000000002</v>
      </c>
      <c r="H2702" s="19">
        <f t="shared" si="7742"/>
        <v>23429.200000000001</v>
      </c>
      <c r="I2702" s="19">
        <f t="shared" si="7742"/>
        <v>23428.9</v>
      </c>
      <c r="J2702" s="19">
        <f t="shared" si="7742"/>
        <v>-44</v>
      </c>
      <c r="K2702" s="19">
        <f t="shared" si="7742"/>
        <v>-44</v>
      </c>
      <c r="L2702" s="19">
        <f t="shared" si="7742"/>
        <v>-44</v>
      </c>
      <c r="M2702" s="19">
        <f t="shared" si="7579"/>
        <v>23385.600000000002</v>
      </c>
      <c r="N2702" s="19">
        <f t="shared" si="7580"/>
        <v>23385.200000000001</v>
      </c>
      <c r="O2702" s="19">
        <f t="shared" si="7581"/>
        <v>23384.9</v>
      </c>
      <c r="P2702" s="19">
        <f t="shared" ref="P2702" si="7743">P2703+P2706</f>
        <v>0</v>
      </c>
      <c r="Q2702" s="19">
        <f t="shared" ref="Q2702:R2702" si="7744">Q2703+Q2706</f>
        <v>0</v>
      </c>
      <c r="R2702" s="19">
        <f t="shared" si="7744"/>
        <v>0</v>
      </c>
      <c r="S2702" s="19">
        <f t="shared" si="7672"/>
        <v>23385.600000000002</v>
      </c>
      <c r="T2702" s="19">
        <f t="shared" ref="T2702:U2702" si="7745">T2703+T2706</f>
        <v>0</v>
      </c>
      <c r="U2702" s="19">
        <f t="shared" si="7745"/>
        <v>0</v>
      </c>
      <c r="V2702" s="19">
        <f t="shared" ref="V2702:X2702" si="7746">V2703+V2706</f>
        <v>0</v>
      </c>
      <c r="W2702" s="19">
        <f t="shared" si="7746"/>
        <v>0</v>
      </c>
      <c r="X2702" s="19">
        <f t="shared" si="7746"/>
        <v>0</v>
      </c>
      <c r="Y2702" s="19">
        <f t="shared" ref="Y2702:AA2702" si="7747">Y2703+Y2706</f>
        <v>0</v>
      </c>
      <c r="Z2702" s="19">
        <f t="shared" si="7747"/>
        <v>0</v>
      </c>
      <c r="AA2702" s="19">
        <f t="shared" si="7747"/>
        <v>0</v>
      </c>
      <c r="AB2702" s="19">
        <f t="shared" si="7736"/>
        <v>23385.600000000002</v>
      </c>
      <c r="AC2702" s="19">
        <f t="shared" si="7737"/>
        <v>23385.200000000001</v>
      </c>
      <c r="AD2702" s="19">
        <f t="shared" si="7738"/>
        <v>23384.9</v>
      </c>
      <c r="AE2702" s="19">
        <f t="shared" ref="AE2702:BW2702" si="7748">AE2703+AE2706</f>
        <v>0</v>
      </c>
      <c r="AF2702" s="19">
        <f t="shared" si="7739"/>
        <v>23385.600000000002</v>
      </c>
      <c r="AG2702" s="19">
        <f t="shared" ref="AG2702" si="7749">AG2703+AG2706</f>
        <v>0</v>
      </c>
      <c r="AH2702" s="19">
        <f t="shared" ref="AH2702:AJ2702" si="7750">AH2703+AH2706</f>
        <v>0</v>
      </c>
      <c r="AI2702" s="19">
        <f t="shared" si="7750"/>
        <v>-114</v>
      </c>
      <c r="AJ2702" s="19">
        <f t="shared" si="7750"/>
        <v>0</v>
      </c>
      <c r="AK2702" s="19">
        <f t="shared" ref="AK2702:AL2702" si="7751">AK2703+AK2706</f>
        <v>0</v>
      </c>
      <c r="AL2702" s="19">
        <f t="shared" si="7751"/>
        <v>0</v>
      </c>
      <c r="AM2702" s="19">
        <f t="shared" ref="AM2702:AR2702" si="7752">AM2703+AM2706</f>
        <v>0</v>
      </c>
      <c r="AN2702" s="19">
        <f t="shared" si="7752"/>
        <v>0</v>
      </c>
      <c r="AO2702" s="19">
        <f t="shared" si="7752"/>
        <v>0</v>
      </c>
      <c r="AP2702" s="19">
        <f t="shared" si="7752"/>
        <v>0</v>
      </c>
      <c r="AQ2702" s="19">
        <f t="shared" si="7752"/>
        <v>0</v>
      </c>
      <c r="AR2702" s="19">
        <f t="shared" si="7752"/>
        <v>0</v>
      </c>
      <c r="AS2702" s="19">
        <f t="shared" ref="AS2702:AT2702" si="7753">AS2703+AS2706</f>
        <v>0</v>
      </c>
      <c r="AT2702" s="19">
        <f t="shared" si="7753"/>
        <v>0</v>
      </c>
      <c r="AU2702" s="19">
        <f t="shared" si="7678"/>
        <v>23271.600000000002</v>
      </c>
      <c r="AV2702" s="19">
        <f t="shared" si="7679"/>
        <v>23385.200000000001</v>
      </c>
      <c r="AW2702" s="19">
        <f t="shared" si="7680"/>
        <v>23384.9</v>
      </c>
      <c r="AX2702" s="19">
        <f t="shared" ref="AX2702:AZ2702" si="7754">AX2703+AX2706</f>
        <v>0</v>
      </c>
      <c r="AY2702" s="19">
        <f t="shared" si="7754"/>
        <v>0</v>
      </c>
      <c r="AZ2702" s="19">
        <f t="shared" si="7754"/>
        <v>0</v>
      </c>
      <c r="BA2702" s="19">
        <f t="shared" si="7675"/>
        <v>23271.600000000002</v>
      </c>
      <c r="BB2702" s="19">
        <f t="shared" si="7676"/>
        <v>23385.200000000001</v>
      </c>
      <c r="BC2702" s="19">
        <f t="shared" si="7677"/>
        <v>23384.9</v>
      </c>
      <c r="BD2702" s="19">
        <f t="shared" ref="BD2702:BO2702" si="7755">BD2703+BD2706</f>
        <v>0</v>
      </c>
      <c r="BE2702" s="19">
        <f t="shared" si="7755"/>
        <v>0</v>
      </c>
      <c r="BF2702" s="19">
        <f t="shared" si="7755"/>
        <v>0</v>
      </c>
      <c r="BG2702" s="19">
        <f t="shared" si="7755"/>
        <v>0</v>
      </c>
      <c r="BH2702" s="19">
        <f t="shared" si="7755"/>
        <v>0</v>
      </c>
      <c r="BI2702" s="19">
        <f t="shared" ref="BI2702" si="7756">BI2703+BI2706</f>
        <v>0</v>
      </c>
      <c r="BJ2702" s="19">
        <f t="shared" si="7755"/>
        <v>0</v>
      </c>
      <c r="BK2702" s="19">
        <f t="shared" si="7755"/>
        <v>0</v>
      </c>
      <c r="BL2702" s="19">
        <f t="shared" si="7755"/>
        <v>0</v>
      </c>
      <c r="BM2702" s="19">
        <f t="shared" si="7755"/>
        <v>0</v>
      </c>
      <c r="BN2702" s="19">
        <f t="shared" si="7755"/>
        <v>0</v>
      </c>
      <c r="BO2702" s="19">
        <f t="shared" si="7755"/>
        <v>0</v>
      </c>
      <c r="BP2702" s="19">
        <f t="shared" ref="BP2702:BQ2702" si="7757">BP2703+BP2706</f>
        <v>0</v>
      </c>
      <c r="BQ2702" s="19">
        <f t="shared" si="7757"/>
        <v>0</v>
      </c>
      <c r="BR2702" s="19">
        <f t="shared" si="7640"/>
        <v>23271.600000000002</v>
      </c>
      <c r="BS2702" s="19">
        <f t="shared" si="7641"/>
        <v>23385.200000000001</v>
      </c>
      <c r="BT2702" s="19">
        <f t="shared" si="7642"/>
        <v>23384.9</v>
      </c>
      <c r="BU2702" s="19">
        <f t="shared" ref="BU2702" si="7758">BU2703+BU2706</f>
        <v>0</v>
      </c>
      <c r="BV2702" s="19">
        <f t="shared" si="7715"/>
        <v>23271.600000000002</v>
      </c>
      <c r="BW2702" s="19">
        <f t="shared" si="7748"/>
        <v>0</v>
      </c>
    </row>
    <row r="2703" spans="1:76" ht="47.25" x14ac:dyDescent="0.25">
      <c r="A2703" s="12">
        <v>944</v>
      </c>
      <c r="B2703" s="12" t="s">
        <v>92</v>
      </c>
      <c r="C2703" s="12" t="s">
        <v>92</v>
      </c>
      <c r="D2703" s="12" t="s">
        <v>32</v>
      </c>
      <c r="E2703" s="12"/>
      <c r="F2703" s="13" t="s">
        <v>43</v>
      </c>
      <c r="G2703" s="19">
        <f t="shared" ref="G2703:BW2704" si="7759">G2704</f>
        <v>21712.7</v>
      </c>
      <c r="H2703" s="19">
        <f t="shared" si="7759"/>
        <v>21712.7</v>
      </c>
      <c r="I2703" s="19">
        <f t="shared" si="7759"/>
        <v>21712.7</v>
      </c>
      <c r="J2703" s="19">
        <f t="shared" si="7759"/>
        <v>0</v>
      </c>
      <c r="K2703" s="19">
        <f t="shared" si="7759"/>
        <v>0</v>
      </c>
      <c r="L2703" s="19">
        <f t="shared" si="7759"/>
        <v>0</v>
      </c>
      <c r="M2703" s="19">
        <f t="shared" si="7579"/>
        <v>21712.7</v>
      </c>
      <c r="N2703" s="19">
        <f t="shared" si="7580"/>
        <v>21712.7</v>
      </c>
      <c r="O2703" s="19">
        <f t="shared" si="7581"/>
        <v>21712.7</v>
      </c>
      <c r="P2703" s="19">
        <f t="shared" si="7759"/>
        <v>0</v>
      </c>
      <c r="Q2703" s="19">
        <f t="shared" si="7759"/>
        <v>0</v>
      </c>
      <c r="R2703" s="19">
        <f t="shared" si="7759"/>
        <v>0</v>
      </c>
      <c r="S2703" s="19">
        <f t="shared" si="7672"/>
        <v>21712.7</v>
      </c>
      <c r="T2703" s="19">
        <f t="shared" si="7759"/>
        <v>0</v>
      </c>
      <c r="U2703" s="19">
        <f t="shared" si="7759"/>
        <v>0</v>
      </c>
      <c r="V2703" s="19">
        <f t="shared" si="7759"/>
        <v>0</v>
      </c>
      <c r="W2703" s="19">
        <f t="shared" si="7759"/>
        <v>0</v>
      </c>
      <c r="X2703" s="19">
        <f t="shared" si="7759"/>
        <v>0</v>
      </c>
      <c r="Y2703" s="19">
        <f t="shared" si="7759"/>
        <v>0</v>
      </c>
      <c r="Z2703" s="19">
        <f t="shared" si="7759"/>
        <v>0</v>
      </c>
      <c r="AA2703" s="19">
        <f t="shared" si="7759"/>
        <v>0</v>
      </c>
      <c r="AB2703" s="19">
        <f t="shared" si="7736"/>
        <v>21712.7</v>
      </c>
      <c r="AC2703" s="19">
        <f t="shared" si="7737"/>
        <v>21712.7</v>
      </c>
      <c r="AD2703" s="19">
        <f t="shared" si="7738"/>
        <v>21712.7</v>
      </c>
      <c r="AE2703" s="19">
        <f t="shared" si="7759"/>
        <v>0</v>
      </c>
      <c r="AF2703" s="19">
        <f t="shared" si="7739"/>
        <v>21712.7</v>
      </c>
      <c r="AG2703" s="19">
        <f t="shared" si="7759"/>
        <v>0</v>
      </c>
      <c r="AH2703" s="19">
        <f t="shared" si="7759"/>
        <v>0</v>
      </c>
      <c r="AI2703" s="19">
        <f t="shared" si="7759"/>
        <v>0</v>
      </c>
      <c r="AJ2703" s="19">
        <f t="shared" si="7759"/>
        <v>0</v>
      </c>
      <c r="AK2703" s="19">
        <f t="shared" si="7759"/>
        <v>0</v>
      </c>
      <c r="AL2703" s="19">
        <f t="shared" si="7759"/>
        <v>0</v>
      </c>
      <c r="AM2703" s="19">
        <f t="shared" si="7759"/>
        <v>0</v>
      </c>
      <c r="AN2703" s="19">
        <f t="shared" si="7759"/>
        <v>0</v>
      </c>
      <c r="AO2703" s="19">
        <f t="shared" si="7759"/>
        <v>0</v>
      </c>
      <c r="AP2703" s="19">
        <f t="shared" si="7759"/>
        <v>0</v>
      </c>
      <c r="AQ2703" s="19">
        <f t="shared" si="7759"/>
        <v>0</v>
      </c>
      <c r="AR2703" s="19">
        <f t="shared" si="7759"/>
        <v>0</v>
      </c>
      <c r="AS2703" s="19">
        <f t="shared" si="7759"/>
        <v>0</v>
      </c>
      <c r="AT2703" s="19">
        <f t="shared" si="7759"/>
        <v>0</v>
      </c>
      <c r="AU2703" s="19">
        <f t="shared" si="7678"/>
        <v>21712.7</v>
      </c>
      <c r="AV2703" s="19">
        <f t="shared" si="7679"/>
        <v>21712.7</v>
      </c>
      <c r="AW2703" s="19">
        <f t="shared" si="7680"/>
        <v>21712.7</v>
      </c>
      <c r="AX2703" s="19">
        <f t="shared" si="7759"/>
        <v>0</v>
      </c>
      <c r="AY2703" s="19">
        <f t="shared" si="7759"/>
        <v>0</v>
      </c>
      <c r="AZ2703" s="19">
        <f t="shared" si="7759"/>
        <v>0</v>
      </c>
      <c r="BA2703" s="19">
        <f t="shared" si="7675"/>
        <v>21712.7</v>
      </c>
      <c r="BB2703" s="19">
        <f t="shared" si="7676"/>
        <v>21712.7</v>
      </c>
      <c r="BC2703" s="19">
        <f t="shared" si="7677"/>
        <v>21712.7</v>
      </c>
      <c r="BD2703" s="19">
        <f t="shared" si="7759"/>
        <v>0</v>
      </c>
      <c r="BE2703" s="19">
        <f t="shared" si="7759"/>
        <v>0</v>
      </c>
      <c r="BF2703" s="19">
        <f t="shared" si="7759"/>
        <v>0</v>
      </c>
      <c r="BG2703" s="19">
        <f t="shared" si="7759"/>
        <v>0</v>
      </c>
      <c r="BH2703" s="19">
        <f t="shared" si="7759"/>
        <v>0</v>
      </c>
      <c r="BI2703" s="19">
        <f t="shared" si="7759"/>
        <v>0</v>
      </c>
      <c r="BJ2703" s="19">
        <f t="shared" si="7759"/>
        <v>0</v>
      </c>
      <c r="BK2703" s="19">
        <f t="shared" si="7759"/>
        <v>0</v>
      </c>
      <c r="BL2703" s="19">
        <f t="shared" si="7759"/>
        <v>0</v>
      </c>
      <c r="BM2703" s="19">
        <f t="shared" si="7759"/>
        <v>0</v>
      </c>
      <c r="BN2703" s="19">
        <f t="shared" si="7759"/>
        <v>0</v>
      </c>
      <c r="BO2703" s="19">
        <f t="shared" si="7759"/>
        <v>0</v>
      </c>
      <c r="BP2703" s="19">
        <f t="shared" si="7759"/>
        <v>0</v>
      </c>
      <c r="BQ2703" s="19">
        <f t="shared" si="7759"/>
        <v>0</v>
      </c>
      <c r="BR2703" s="19">
        <f t="shared" si="7640"/>
        <v>21712.7</v>
      </c>
      <c r="BS2703" s="19">
        <f t="shared" si="7641"/>
        <v>21712.7</v>
      </c>
      <c r="BT2703" s="19">
        <f t="shared" si="7642"/>
        <v>21712.7</v>
      </c>
      <c r="BU2703" s="19">
        <f t="shared" si="7759"/>
        <v>0</v>
      </c>
      <c r="BV2703" s="19">
        <f t="shared" si="7715"/>
        <v>21712.7</v>
      </c>
      <c r="BW2703" s="19">
        <f t="shared" si="7759"/>
        <v>0</v>
      </c>
    </row>
    <row r="2704" spans="1:76" ht="78.75" x14ac:dyDescent="0.25">
      <c r="A2704" s="12">
        <v>944</v>
      </c>
      <c r="B2704" s="12" t="s">
        <v>92</v>
      </c>
      <c r="C2704" s="12" t="s">
        <v>92</v>
      </c>
      <c r="D2704" s="12" t="s">
        <v>32</v>
      </c>
      <c r="E2704" s="12" t="s">
        <v>21</v>
      </c>
      <c r="F2704" s="13" t="s">
        <v>269</v>
      </c>
      <c r="G2704" s="19">
        <f t="shared" si="7759"/>
        <v>21712.7</v>
      </c>
      <c r="H2704" s="19">
        <f t="shared" si="7759"/>
        <v>21712.7</v>
      </c>
      <c r="I2704" s="19">
        <f t="shared" si="7759"/>
        <v>21712.7</v>
      </c>
      <c r="J2704" s="19">
        <f t="shared" si="7759"/>
        <v>0</v>
      </c>
      <c r="K2704" s="19">
        <f t="shared" si="7759"/>
        <v>0</v>
      </c>
      <c r="L2704" s="19">
        <f t="shared" si="7759"/>
        <v>0</v>
      </c>
      <c r="M2704" s="19">
        <f t="shared" si="7579"/>
        <v>21712.7</v>
      </c>
      <c r="N2704" s="19">
        <f t="shared" si="7580"/>
        <v>21712.7</v>
      </c>
      <c r="O2704" s="19">
        <f t="shared" si="7581"/>
        <v>21712.7</v>
      </c>
      <c r="P2704" s="19">
        <f t="shared" si="7759"/>
        <v>0</v>
      </c>
      <c r="Q2704" s="19">
        <f t="shared" si="7759"/>
        <v>0</v>
      </c>
      <c r="R2704" s="19">
        <f t="shared" si="7759"/>
        <v>0</v>
      </c>
      <c r="S2704" s="19">
        <f t="shared" si="7672"/>
        <v>21712.7</v>
      </c>
      <c r="T2704" s="19">
        <f t="shared" si="7759"/>
        <v>0</v>
      </c>
      <c r="U2704" s="19">
        <f t="shared" si="7759"/>
        <v>0</v>
      </c>
      <c r="V2704" s="19">
        <f t="shared" si="7759"/>
        <v>0</v>
      </c>
      <c r="W2704" s="19">
        <f t="shared" si="7759"/>
        <v>0</v>
      </c>
      <c r="X2704" s="19">
        <f t="shared" si="7759"/>
        <v>0</v>
      </c>
      <c r="Y2704" s="19">
        <f t="shared" si="7759"/>
        <v>0</v>
      </c>
      <c r="Z2704" s="19">
        <f t="shared" si="7759"/>
        <v>0</v>
      </c>
      <c r="AA2704" s="19">
        <f t="shared" si="7759"/>
        <v>0</v>
      </c>
      <c r="AB2704" s="19">
        <f t="shared" si="7736"/>
        <v>21712.7</v>
      </c>
      <c r="AC2704" s="19">
        <f t="shared" si="7737"/>
        <v>21712.7</v>
      </c>
      <c r="AD2704" s="19">
        <f t="shared" si="7738"/>
        <v>21712.7</v>
      </c>
      <c r="AE2704" s="19">
        <f t="shared" si="7759"/>
        <v>0</v>
      </c>
      <c r="AF2704" s="19">
        <f t="shared" si="7739"/>
        <v>21712.7</v>
      </c>
      <c r="AG2704" s="19">
        <f t="shared" si="7759"/>
        <v>0</v>
      </c>
      <c r="AH2704" s="19">
        <f t="shared" si="7759"/>
        <v>0</v>
      </c>
      <c r="AI2704" s="19">
        <f t="shared" si="7759"/>
        <v>0</v>
      </c>
      <c r="AJ2704" s="19">
        <f t="shared" si="7759"/>
        <v>0</v>
      </c>
      <c r="AK2704" s="19">
        <f t="shared" si="7759"/>
        <v>0</v>
      </c>
      <c r="AL2704" s="19">
        <f t="shared" si="7759"/>
        <v>0</v>
      </c>
      <c r="AM2704" s="19">
        <f t="shared" si="7759"/>
        <v>0</v>
      </c>
      <c r="AN2704" s="19">
        <f t="shared" si="7759"/>
        <v>0</v>
      </c>
      <c r="AO2704" s="19">
        <f t="shared" si="7759"/>
        <v>0</v>
      </c>
      <c r="AP2704" s="19">
        <f t="shared" si="7759"/>
        <v>0</v>
      </c>
      <c r="AQ2704" s="19">
        <f t="shared" si="7759"/>
        <v>0</v>
      </c>
      <c r="AR2704" s="19">
        <f t="shared" si="7759"/>
        <v>0</v>
      </c>
      <c r="AS2704" s="19">
        <f t="shared" si="7759"/>
        <v>0</v>
      </c>
      <c r="AT2704" s="19">
        <f t="shared" si="7759"/>
        <v>0</v>
      </c>
      <c r="AU2704" s="19">
        <f t="shared" si="7678"/>
        <v>21712.7</v>
      </c>
      <c r="AV2704" s="19">
        <f t="shared" si="7679"/>
        <v>21712.7</v>
      </c>
      <c r="AW2704" s="19">
        <f t="shared" si="7680"/>
        <v>21712.7</v>
      </c>
      <c r="AX2704" s="19">
        <f t="shared" si="7759"/>
        <v>0</v>
      </c>
      <c r="AY2704" s="19">
        <f t="shared" si="7759"/>
        <v>0</v>
      </c>
      <c r="AZ2704" s="19">
        <f t="shared" si="7759"/>
        <v>0</v>
      </c>
      <c r="BA2704" s="19">
        <f t="shared" si="7675"/>
        <v>21712.7</v>
      </c>
      <c r="BB2704" s="19">
        <f t="shared" si="7676"/>
        <v>21712.7</v>
      </c>
      <c r="BC2704" s="19">
        <f t="shared" si="7677"/>
        <v>21712.7</v>
      </c>
      <c r="BD2704" s="19">
        <f t="shared" si="7759"/>
        <v>0</v>
      </c>
      <c r="BE2704" s="19">
        <f t="shared" si="7759"/>
        <v>0</v>
      </c>
      <c r="BF2704" s="19">
        <f t="shared" si="7759"/>
        <v>0</v>
      </c>
      <c r="BG2704" s="19">
        <f t="shared" si="7759"/>
        <v>0</v>
      </c>
      <c r="BH2704" s="19">
        <f t="shared" si="7759"/>
        <v>0</v>
      </c>
      <c r="BI2704" s="19">
        <f t="shared" si="7759"/>
        <v>0</v>
      </c>
      <c r="BJ2704" s="19">
        <f t="shared" si="7759"/>
        <v>0</v>
      </c>
      <c r="BK2704" s="19">
        <f t="shared" si="7759"/>
        <v>0</v>
      </c>
      <c r="BL2704" s="19">
        <f t="shared" si="7759"/>
        <v>0</v>
      </c>
      <c r="BM2704" s="19">
        <f t="shared" si="7759"/>
        <v>0</v>
      </c>
      <c r="BN2704" s="19">
        <f t="shared" si="7759"/>
        <v>0</v>
      </c>
      <c r="BO2704" s="19">
        <f t="shared" si="7759"/>
        <v>0</v>
      </c>
      <c r="BP2704" s="19">
        <f t="shared" si="7759"/>
        <v>0</v>
      </c>
      <c r="BQ2704" s="19">
        <f t="shared" si="7759"/>
        <v>0</v>
      </c>
      <c r="BR2704" s="19">
        <f t="shared" si="7640"/>
        <v>21712.7</v>
      </c>
      <c r="BS2704" s="19">
        <f t="shared" si="7641"/>
        <v>21712.7</v>
      </c>
      <c r="BT2704" s="19">
        <f t="shared" si="7642"/>
        <v>21712.7</v>
      </c>
      <c r="BU2704" s="19">
        <f t="shared" si="7759"/>
        <v>0</v>
      </c>
      <c r="BV2704" s="19">
        <f t="shared" si="7715"/>
        <v>21712.7</v>
      </c>
      <c r="BW2704" s="19">
        <f t="shared" si="7759"/>
        <v>0</v>
      </c>
    </row>
    <row r="2705" spans="1:76" ht="31.5" x14ac:dyDescent="0.25">
      <c r="A2705" s="12">
        <v>944</v>
      </c>
      <c r="B2705" s="12" t="s">
        <v>92</v>
      </c>
      <c r="C2705" s="12" t="s">
        <v>92</v>
      </c>
      <c r="D2705" s="12" t="s">
        <v>32</v>
      </c>
      <c r="E2705" s="12">
        <v>120</v>
      </c>
      <c r="F2705" s="13" t="s">
        <v>258</v>
      </c>
      <c r="G2705" s="19">
        <v>21712.7</v>
      </c>
      <c r="H2705" s="19">
        <v>21712.7</v>
      </c>
      <c r="I2705" s="19">
        <v>21712.7</v>
      </c>
      <c r="J2705" s="19"/>
      <c r="K2705" s="19"/>
      <c r="L2705" s="19"/>
      <c r="M2705" s="19">
        <f t="shared" si="7579"/>
        <v>21712.7</v>
      </c>
      <c r="N2705" s="19">
        <f t="shared" si="7580"/>
        <v>21712.7</v>
      </c>
      <c r="O2705" s="19">
        <f t="shared" si="7581"/>
        <v>21712.7</v>
      </c>
      <c r="P2705" s="19"/>
      <c r="Q2705" s="19"/>
      <c r="R2705" s="19"/>
      <c r="S2705" s="19">
        <f t="shared" si="7672"/>
        <v>21712.7</v>
      </c>
      <c r="T2705" s="19"/>
      <c r="U2705" s="19"/>
      <c r="V2705" s="19"/>
      <c r="W2705" s="19"/>
      <c r="X2705" s="19"/>
      <c r="Y2705" s="19"/>
      <c r="Z2705" s="19"/>
      <c r="AA2705" s="19"/>
      <c r="AB2705" s="19">
        <f t="shared" si="7736"/>
        <v>21712.7</v>
      </c>
      <c r="AC2705" s="19">
        <f t="shared" si="7737"/>
        <v>21712.7</v>
      </c>
      <c r="AD2705" s="19">
        <f t="shared" si="7738"/>
        <v>21712.7</v>
      </c>
      <c r="AE2705" s="19"/>
      <c r="AF2705" s="19">
        <f t="shared" si="7739"/>
        <v>21712.7</v>
      </c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>
        <f t="shared" si="7678"/>
        <v>21712.7</v>
      </c>
      <c r="AV2705" s="19">
        <f t="shared" si="7679"/>
        <v>21712.7</v>
      </c>
      <c r="AW2705" s="19">
        <f t="shared" si="7680"/>
        <v>21712.7</v>
      </c>
      <c r="AX2705" s="19"/>
      <c r="AY2705" s="19"/>
      <c r="AZ2705" s="19"/>
      <c r="BA2705" s="19">
        <f t="shared" si="7675"/>
        <v>21712.7</v>
      </c>
      <c r="BB2705" s="19">
        <f t="shared" si="7676"/>
        <v>21712.7</v>
      </c>
      <c r="BC2705" s="19">
        <f t="shared" si="7677"/>
        <v>21712.7</v>
      </c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>
        <f t="shared" si="7640"/>
        <v>21712.7</v>
      </c>
      <c r="BS2705" s="19">
        <f t="shared" si="7641"/>
        <v>21712.7</v>
      </c>
      <c r="BT2705" s="19">
        <f t="shared" si="7642"/>
        <v>21712.7</v>
      </c>
      <c r="BU2705" s="19"/>
      <c r="BV2705" s="19">
        <f t="shared" si="7715"/>
        <v>21712.7</v>
      </c>
      <c r="BW2705" s="19"/>
    </row>
    <row r="2706" spans="1:76" ht="47.25" x14ac:dyDescent="0.25">
      <c r="A2706" s="12">
        <v>944</v>
      </c>
      <c r="B2706" s="12" t="s">
        <v>92</v>
      </c>
      <c r="C2706" s="12" t="s">
        <v>92</v>
      </c>
      <c r="D2706" s="12" t="s">
        <v>33</v>
      </c>
      <c r="E2706" s="12"/>
      <c r="F2706" s="13" t="s">
        <v>44</v>
      </c>
      <c r="G2706" s="19">
        <f t="shared" ref="G2706:L2706" si="7760">G2707+G2709+G2711</f>
        <v>1716.9</v>
      </c>
      <c r="H2706" s="19">
        <f t="shared" si="7760"/>
        <v>1716.5</v>
      </c>
      <c r="I2706" s="19">
        <f t="shared" si="7760"/>
        <v>1716.2</v>
      </c>
      <c r="J2706" s="19">
        <f t="shared" si="7760"/>
        <v>-44</v>
      </c>
      <c r="K2706" s="19">
        <f t="shared" si="7760"/>
        <v>-44</v>
      </c>
      <c r="L2706" s="19">
        <f t="shared" si="7760"/>
        <v>-44</v>
      </c>
      <c r="M2706" s="19">
        <f t="shared" si="7579"/>
        <v>1672.9</v>
      </c>
      <c r="N2706" s="19">
        <f t="shared" si="7580"/>
        <v>1672.5</v>
      </c>
      <c r="O2706" s="19">
        <f t="shared" si="7581"/>
        <v>1672.2</v>
      </c>
      <c r="P2706" s="19">
        <f t="shared" ref="P2706" si="7761">P2707+P2709+P2711</f>
        <v>0</v>
      </c>
      <c r="Q2706" s="19">
        <f t="shared" ref="Q2706:R2706" si="7762">Q2707+Q2709+Q2711</f>
        <v>0</v>
      </c>
      <c r="R2706" s="19">
        <f t="shared" si="7762"/>
        <v>0</v>
      </c>
      <c r="S2706" s="19">
        <f t="shared" si="7672"/>
        <v>1672.9</v>
      </c>
      <c r="T2706" s="19">
        <f t="shared" ref="T2706:U2706" si="7763">T2707+T2709+T2711</f>
        <v>0</v>
      </c>
      <c r="U2706" s="19">
        <f t="shared" si="7763"/>
        <v>0</v>
      </c>
      <c r="V2706" s="19">
        <f t="shared" ref="V2706:X2706" si="7764">V2707+V2709+V2711</f>
        <v>0</v>
      </c>
      <c r="W2706" s="19">
        <f t="shared" si="7764"/>
        <v>0</v>
      </c>
      <c r="X2706" s="19">
        <f t="shared" si="7764"/>
        <v>0</v>
      </c>
      <c r="Y2706" s="19">
        <f t="shared" ref="Y2706:AA2706" si="7765">Y2707+Y2709+Y2711</f>
        <v>0</v>
      </c>
      <c r="Z2706" s="19">
        <f t="shared" si="7765"/>
        <v>0</v>
      </c>
      <c r="AA2706" s="19">
        <f t="shared" si="7765"/>
        <v>0</v>
      </c>
      <c r="AB2706" s="19">
        <f t="shared" si="7736"/>
        <v>1672.9</v>
      </c>
      <c r="AC2706" s="19">
        <f t="shared" si="7737"/>
        <v>1672.5</v>
      </c>
      <c r="AD2706" s="19">
        <f t="shared" si="7738"/>
        <v>1672.2</v>
      </c>
      <c r="AE2706" s="19">
        <f t="shared" ref="AE2706:BW2706" si="7766">AE2707+AE2709+AE2711</f>
        <v>0</v>
      </c>
      <c r="AF2706" s="19">
        <f t="shared" si="7739"/>
        <v>1672.9</v>
      </c>
      <c r="AG2706" s="19">
        <f t="shared" ref="AG2706" si="7767">AG2707+AG2709+AG2711</f>
        <v>0</v>
      </c>
      <c r="AH2706" s="19">
        <f t="shared" ref="AH2706:AJ2706" si="7768">AH2707+AH2709+AH2711</f>
        <v>0</v>
      </c>
      <c r="AI2706" s="19">
        <f t="shared" si="7768"/>
        <v>-114</v>
      </c>
      <c r="AJ2706" s="19">
        <f t="shared" si="7768"/>
        <v>0</v>
      </c>
      <c r="AK2706" s="19">
        <f t="shared" ref="AK2706:AL2706" si="7769">AK2707+AK2709+AK2711</f>
        <v>0</v>
      </c>
      <c r="AL2706" s="19">
        <f t="shared" si="7769"/>
        <v>0</v>
      </c>
      <c r="AM2706" s="19">
        <f t="shared" ref="AM2706:AR2706" si="7770">AM2707+AM2709+AM2711</f>
        <v>0</v>
      </c>
      <c r="AN2706" s="19">
        <f t="shared" si="7770"/>
        <v>0</v>
      </c>
      <c r="AO2706" s="19">
        <f t="shared" si="7770"/>
        <v>0</v>
      </c>
      <c r="AP2706" s="19">
        <f t="shared" si="7770"/>
        <v>0</v>
      </c>
      <c r="AQ2706" s="19">
        <f t="shared" si="7770"/>
        <v>0</v>
      </c>
      <c r="AR2706" s="19">
        <f t="shared" si="7770"/>
        <v>0</v>
      </c>
      <c r="AS2706" s="19">
        <f t="shared" ref="AS2706:AT2706" si="7771">AS2707+AS2709+AS2711</f>
        <v>0</v>
      </c>
      <c r="AT2706" s="19">
        <f t="shared" si="7771"/>
        <v>0</v>
      </c>
      <c r="AU2706" s="19">
        <f t="shared" si="7678"/>
        <v>1558.9</v>
      </c>
      <c r="AV2706" s="19">
        <f t="shared" si="7679"/>
        <v>1672.5</v>
      </c>
      <c r="AW2706" s="19">
        <f t="shared" si="7680"/>
        <v>1672.2</v>
      </c>
      <c r="AX2706" s="19">
        <f t="shared" ref="AX2706:AZ2706" si="7772">AX2707+AX2709+AX2711</f>
        <v>0</v>
      </c>
      <c r="AY2706" s="19">
        <f t="shared" si="7772"/>
        <v>0</v>
      </c>
      <c r="AZ2706" s="19">
        <f t="shared" si="7772"/>
        <v>0</v>
      </c>
      <c r="BA2706" s="19">
        <f t="shared" si="7675"/>
        <v>1558.9</v>
      </c>
      <c r="BB2706" s="19">
        <f t="shared" si="7676"/>
        <v>1672.5</v>
      </c>
      <c r="BC2706" s="19">
        <f t="shared" si="7677"/>
        <v>1672.2</v>
      </c>
      <c r="BD2706" s="19">
        <f t="shared" ref="BD2706:BO2706" si="7773">BD2707+BD2709+BD2711</f>
        <v>0</v>
      </c>
      <c r="BE2706" s="19">
        <f t="shared" si="7773"/>
        <v>0</v>
      </c>
      <c r="BF2706" s="19">
        <f t="shared" si="7773"/>
        <v>0</v>
      </c>
      <c r="BG2706" s="19">
        <f t="shared" si="7773"/>
        <v>0</v>
      </c>
      <c r="BH2706" s="19">
        <f t="shared" si="7773"/>
        <v>0</v>
      </c>
      <c r="BI2706" s="19">
        <f t="shared" ref="BI2706" si="7774">BI2707+BI2709+BI2711</f>
        <v>0</v>
      </c>
      <c r="BJ2706" s="19">
        <f t="shared" si="7773"/>
        <v>0</v>
      </c>
      <c r="BK2706" s="19">
        <f t="shared" si="7773"/>
        <v>0</v>
      </c>
      <c r="BL2706" s="19">
        <f t="shared" si="7773"/>
        <v>0</v>
      </c>
      <c r="BM2706" s="19">
        <f t="shared" si="7773"/>
        <v>0</v>
      </c>
      <c r="BN2706" s="19">
        <f t="shared" si="7773"/>
        <v>0</v>
      </c>
      <c r="BO2706" s="19">
        <f t="shared" si="7773"/>
        <v>0</v>
      </c>
      <c r="BP2706" s="19">
        <f t="shared" ref="BP2706:BQ2706" si="7775">BP2707+BP2709+BP2711</f>
        <v>0</v>
      </c>
      <c r="BQ2706" s="19">
        <f t="shared" si="7775"/>
        <v>0</v>
      </c>
      <c r="BR2706" s="19">
        <f t="shared" si="7640"/>
        <v>1558.9</v>
      </c>
      <c r="BS2706" s="19">
        <f t="shared" si="7641"/>
        <v>1672.5</v>
      </c>
      <c r="BT2706" s="19">
        <f t="shared" si="7642"/>
        <v>1672.2</v>
      </c>
      <c r="BU2706" s="19">
        <f t="shared" ref="BU2706" si="7776">BU2707+BU2709+BU2711</f>
        <v>0</v>
      </c>
      <c r="BV2706" s="19">
        <f t="shared" si="7715"/>
        <v>1558.9</v>
      </c>
      <c r="BW2706" s="19">
        <f t="shared" si="7766"/>
        <v>0</v>
      </c>
    </row>
    <row r="2707" spans="1:76" ht="78.75" x14ac:dyDescent="0.25">
      <c r="A2707" s="12">
        <v>944</v>
      </c>
      <c r="B2707" s="12" t="s">
        <v>92</v>
      </c>
      <c r="C2707" s="12" t="s">
        <v>92</v>
      </c>
      <c r="D2707" s="12" t="s">
        <v>33</v>
      </c>
      <c r="E2707" s="12" t="s">
        <v>21</v>
      </c>
      <c r="F2707" s="13" t="s">
        <v>269</v>
      </c>
      <c r="G2707" s="19">
        <f t="shared" ref="G2707:BW2707" si="7777">G2708</f>
        <v>139.69999999999999</v>
      </c>
      <c r="H2707" s="19">
        <f t="shared" si="7777"/>
        <v>139.1</v>
      </c>
      <c r="I2707" s="19">
        <f t="shared" si="7777"/>
        <v>139.1</v>
      </c>
      <c r="J2707" s="19">
        <f t="shared" si="7777"/>
        <v>0</v>
      </c>
      <c r="K2707" s="19">
        <f t="shared" si="7777"/>
        <v>0</v>
      </c>
      <c r="L2707" s="19">
        <f t="shared" si="7777"/>
        <v>0</v>
      </c>
      <c r="M2707" s="19">
        <f t="shared" si="7579"/>
        <v>139.69999999999999</v>
      </c>
      <c r="N2707" s="19">
        <f t="shared" si="7580"/>
        <v>139.1</v>
      </c>
      <c r="O2707" s="19">
        <f t="shared" si="7581"/>
        <v>139.1</v>
      </c>
      <c r="P2707" s="19">
        <f t="shared" si="7777"/>
        <v>0</v>
      </c>
      <c r="Q2707" s="19">
        <f t="shared" si="7777"/>
        <v>0</v>
      </c>
      <c r="R2707" s="19">
        <f t="shared" si="7777"/>
        <v>0</v>
      </c>
      <c r="S2707" s="19">
        <f t="shared" si="7672"/>
        <v>139.69999999999999</v>
      </c>
      <c r="T2707" s="19">
        <f t="shared" si="7777"/>
        <v>0</v>
      </c>
      <c r="U2707" s="19">
        <f t="shared" si="7777"/>
        <v>0</v>
      </c>
      <c r="V2707" s="19">
        <f t="shared" si="7777"/>
        <v>0</v>
      </c>
      <c r="W2707" s="19">
        <f t="shared" si="7777"/>
        <v>0</v>
      </c>
      <c r="X2707" s="19">
        <f t="shared" si="7777"/>
        <v>0</v>
      </c>
      <c r="Y2707" s="19">
        <f t="shared" si="7777"/>
        <v>0</v>
      </c>
      <c r="Z2707" s="19">
        <f t="shared" si="7777"/>
        <v>0</v>
      </c>
      <c r="AA2707" s="19">
        <f t="shared" si="7777"/>
        <v>0</v>
      </c>
      <c r="AB2707" s="19">
        <f t="shared" si="7736"/>
        <v>139.69999999999999</v>
      </c>
      <c r="AC2707" s="19">
        <f t="shared" si="7737"/>
        <v>139.1</v>
      </c>
      <c r="AD2707" s="19">
        <f t="shared" si="7738"/>
        <v>139.1</v>
      </c>
      <c r="AE2707" s="19">
        <f t="shared" si="7777"/>
        <v>0</v>
      </c>
      <c r="AF2707" s="19">
        <f t="shared" si="7739"/>
        <v>139.69999999999999</v>
      </c>
      <c r="AG2707" s="19">
        <f t="shared" si="7777"/>
        <v>0</v>
      </c>
      <c r="AH2707" s="19">
        <f t="shared" si="7777"/>
        <v>0</v>
      </c>
      <c r="AI2707" s="19">
        <f t="shared" si="7777"/>
        <v>0</v>
      </c>
      <c r="AJ2707" s="19">
        <f t="shared" si="7777"/>
        <v>0</v>
      </c>
      <c r="AK2707" s="19">
        <f t="shared" si="7777"/>
        <v>0</v>
      </c>
      <c r="AL2707" s="19">
        <f t="shared" si="7777"/>
        <v>0</v>
      </c>
      <c r="AM2707" s="19">
        <f t="shared" si="7777"/>
        <v>0</v>
      </c>
      <c r="AN2707" s="19">
        <f t="shared" si="7777"/>
        <v>0</v>
      </c>
      <c r="AO2707" s="19">
        <f t="shared" si="7777"/>
        <v>0</v>
      </c>
      <c r="AP2707" s="19">
        <f t="shared" si="7777"/>
        <v>0</v>
      </c>
      <c r="AQ2707" s="19">
        <f t="shared" si="7777"/>
        <v>0</v>
      </c>
      <c r="AR2707" s="19">
        <f t="shared" si="7777"/>
        <v>0</v>
      </c>
      <c r="AS2707" s="19">
        <f t="shared" si="7777"/>
        <v>0</v>
      </c>
      <c r="AT2707" s="19">
        <f t="shared" si="7777"/>
        <v>0</v>
      </c>
      <c r="AU2707" s="19">
        <f t="shared" si="7678"/>
        <v>139.69999999999999</v>
      </c>
      <c r="AV2707" s="19">
        <f t="shared" si="7679"/>
        <v>139.1</v>
      </c>
      <c r="AW2707" s="19">
        <f t="shared" si="7680"/>
        <v>139.1</v>
      </c>
      <c r="AX2707" s="19">
        <f t="shared" si="7777"/>
        <v>0</v>
      </c>
      <c r="AY2707" s="19">
        <f t="shared" si="7777"/>
        <v>0</v>
      </c>
      <c r="AZ2707" s="19">
        <f t="shared" si="7777"/>
        <v>0</v>
      </c>
      <c r="BA2707" s="19">
        <f t="shared" si="7675"/>
        <v>139.69999999999999</v>
      </c>
      <c r="BB2707" s="19">
        <f t="shared" si="7676"/>
        <v>139.1</v>
      </c>
      <c r="BC2707" s="19">
        <f t="shared" si="7677"/>
        <v>139.1</v>
      </c>
      <c r="BD2707" s="19">
        <f t="shared" si="7777"/>
        <v>0</v>
      </c>
      <c r="BE2707" s="19">
        <f t="shared" si="7777"/>
        <v>0</v>
      </c>
      <c r="BF2707" s="19">
        <f t="shared" si="7777"/>
        <v>0</v>
      </c>
      <c r="BG2707" s="19">
        <f t="shared" si="7777"/>
        <v>0</v>
      </c>
      <c r="BH2707" s="19">
        <f t="shared" si="7777"/>
        <v>0</v>
      </c>
      <c r="BI2707" s="19">
        <f t="shared" si="7777"/>
        <v>0</v>
      </c>
      <c r="BJ2707" s="19">
        <f t="shared" si="7777"/>
        <v>0</v>
      </c>
      <c r="BK2707" s="19">
        <f t="shared" si="7777"/>
        <v>0</v>
      </c>
      <c r="BL2707" s="19">
        <f t="shared" si="7777"/>
        <v>0</v>
      </c>
      <c r="BM2707" s="19">
        <f t="shared" si="7777"/>
        <v>0</v>
      </c>
      <c r="BN2707" s="19">
        <f t="shared" si="7777"/>
        <v>0</v>
      </c>
      <c r="BO2707" s="19">
        <f t="shared" si="7777"/>
        <v>0</v>
      </c>
      <c r="BP2707" s="19">
        <f t="shared" si="7777"/>
        <v>0</v>
      </c>
      <c r="BQ2707" s="19">
        <f t="shared" si="7777"/>
        <v>0</v>
      </c>
      <c r="BR2707" s="19">
        <f t="shared" si="7640"/>
        <v>139.69999999999999</v>
      </c>
      <c r="BS2707" s="19">
        <f t="shared" si="7641"/>
        <v>139.1</v>
      </c>
      <c r="BT2707" s="19">
        <f t="shared" si="7642"/>
        <v>139.1</v>
      </c>
      <c r="BU2707" s="19">
        <f t="shared" si="7777"/>
        <v>0</v>
      </c>
      <c r="BV2707" s="19">
        <f t="shared" si="7715"/>
        <v>139.69999999999999</v>
      </c>
      <c r="BW2707" s="19">
        <f t="shared" si="7777"/>
        <v>0</v>
      </c>
    </row>
    <row r="2708" spans="1:76" ht="13.5" customHeight="1" x14ac:dyDescent="0.25">
      <c r="A2708" s="12">
        <v>944</v>
      </c>
      <c r="B2708" s="12" t="s">
        <v>92</v>
      </c>
      <c r="C2708" s="12" t="s">
        <v>92</v>
      </c>
      <c r="D2708" s="12" t="s">
        <v>33</v>
      </c>
      <c r="E2708" s="12">
        <v>120</v>
      </c>
      <c r="F2708" s="13" t="s">
        <v>258</v>
      </c>
      <c r="G2708" s="19">
        <v>139.69999999999999</v>
      </c>
      <c r="H2708" s="19">
        <v>139.1</v>
      </c>
      <c r="I2708" s="19">
        <v>139.1</v>
      </c>
      <c r="J2708" s="19"/>
      <c r="K2708" s="19"/>
      <c r="L2708" s="19"/>
      <c r="M2708" s="19">
        <f t="shared" si="7579"/>
        <v>139.69999999999999</v>
      </c>
      <c r="N2708" s="19">
        <f t="shared" si="7580"/>
        <v>139.1</v>
      </c>
      <c r="O2708" s="19">
        <f t="shared" si="7581"/>
        <v>139.1</v>
      </c>
      <c r="P2708" s="19"/>
      <c r="Q2708" s="19"/>
      <c r="R2708" s="19"/>
      <c r="S2708" s="19">
        <f t="shared" si="7672"/>
        <v>139.69999999999999</v>
      </c>
      <c r="T2708" s="19"/>
      <c r="U2708" s="19"/>
      <c r="V2708" s="19"/>
      <c r="W2708" s="19"/>
      <c r="X2708" s="19"/>
      <c r="Y2708" s="19"/>
      <c r="Z2708" s="19"/>
      <c r="AA2708" s="19"/>
      <c r="AB2708" s="19">
        <f t="shared" si="7736"/>
        <v>139.69999999999999</v>
      </c>
      <c r="AC2708" s="19">
        <f t="shared" si="7737"/>
        <v>139.1</v>
      </c>
      <c r="AD2708" s="19">
        <f t="shared" si="7738"/>
        <v>139.1</v>
      </c>
      <c r="AE2708" s="19"/>
      <c r="AF2708" s="19">
        <f t="shared" si="7739"/>
        <v>139.69999999999999</v>
      </c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>
        <f t="shared" si="7678"/>
        <v>139.69999999999999</v>
      </c>
      <c r="AV2708" s="19">
        <f t="shared" si="7679"/>
        <v>139.1</v>
      </c>
      <c r="AW2708" s="19">
        <f t="shared" si="7680"/>
        <v>139.1</v>
      </c>
      <c r="AX2708" s="19"/>
      <c r="AY2708" s="19"/>
      <c r="AZ2708" s="19"/>
      <c r="BA2708" s="19">
        <f t="shared" si="7675"/>
        <v>139.69999999999999</v>
      </c>
      <c r="BB2708" s="19">
        <f t="shared" si="7676"/>
        <v>139.1</v>
      </c>
      <c r="BC2708" s="19">
        <f t="shared" si="7677"/>
        <v>139.1</v>
      </c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>
        <f t="shared" si="7640"/>
        <v>139.69999999999999</v>
      </c>
      <c r="BS2708" s="19">
        <f t="shared" si="7641"/>
        <v>139.1</v>
      </c>
      <c r="BT2708" s="19">
        <f t="shared" si="7642"/>
        <v>139.1</v>
      </c>
      <c r="BU2708" s="19"/>
      <c r="BV2708" s="19">
        <f t="shared" si="7715"/>
        <v>139.69999999999999</v>
      </c>
      <c r="BW2708" s="19"/>
    </row>
    <row r="2709" spans="1:76" ht="31.5" x14ac:dyDescent="0.25">
      <c r="A2709" s="12">
        <v>944</v>
      </c>
      <c r="B2709" s="12" t="s">
        <v>92</v>
      </c>
      <c r="C2709" s="12" t="s">
        <v>92</v>
      </c>
      <c r="D2709" s="12" t="s">
        <v>33</v>
      </c>
      <c r="E2709" s="12" t="s">
        <v>6</v>
      </c>
      <c r="F2709" s="13" t="s">
        <v>270</v>
      </c>
      <c r="G2709" s="19">
        <f t="shared" ref="G2709:BW2709" si="7778">G2710</f>
        <v>1576.3</v>
      </c>
      <c r="H2709" s="19">
        <f t="shared" si="7778"/>
        <v>1576.9</v>
      </c>
      <c r="I2709" s="19">
        <f t="shared" si="7778"/>
        <v>1576.9</v>
      </c>
      <c r="J2709" s="19">
        <f t="shared" si="7778"/>
        <v>-44</v>
      </c>
      <c r="K2709" s="19">
        <f t="shared" si="7778"/>
        <v>-44</v>
      </c>
      <c r="L2709" s="19">
        <f t="shared" si="7778"/>
        <v>-44</v>
      </c>
      <c r="M2709" s="19">
        <f t="shared" si="7579"/>
        <v>1532.3</v>
      </c>
      <c r="N2709" s="19">
        <f t="shared" si="7580"/>
        <v>1532.9</v>
      </c>
      <c r="O2709" s="19">
        <f t="shared" si="7581"/>
        <v>1532.9</v>
      </c>
      <c r="P2709" s="19">
        <f t="shared" si="7778"/>
        <v>0</v>
      </c>
      <c r="Q2709" s="19">
        <f t="shared" si="7778"/>
        <v>0</v>
      </c>
      <c r="R2709" s="19">
        <f t="shared" si="7778"/>
        <v>0</v>
      </c>
      <c r="S2709" s="19">
        <f t="shared" si="7672"/>
        <v>1532.3</v>
      </c>
      <c r="T2709" s="19">
        <f t="shared" si="7778"/>
        <v>0</v>
      </c>
      <c r="U2709" s="19">
        <f t="shared" si="7778"/>
        <v>0</v>
      </c>
      <c r="V2709" s="19">
        <f t="shared" si="7778"/>
        <v>0</v>
      </c>
      <c r="W2709" s="19">
        <f t="shared" si="7778"/>
        <v>0</v>
      </c>
      <c r="X2709" s="19">
        <f t="shared" si="7778"/>
        <v>0</v>
      </c>
      <c r="Y2709" s="19">
        <f t="shared" si="7778"/>
        <v>0</v>
      </c>
      <c r="Z2709" s="19">
        <f t="shared" si="7778"/>
        <v>0</v>
      </c>
      <c r="AA2709" s="19">
        <f t="shared" si="7778"/>
        <v>0</v>
      </c>
      <c r="AB2709" s="19">
        <f t="shared" si="7736"/>
        <v>1532.3</v>
      </c>
      <c r="AC2709" s="19">
        <f t="shared" si="7737"/>
        <v>1532.9</v>
      </c>
      <c r="AD2709" s="19">
        <f t="shared" si="7738"/>
        <v>1532.9</v>
      </c>
      <c r="AE2709" s="19">
        <f t="shared" si="7778"/>
        <v>0</v>
      </c>
      <c r="AF2709" s="19">
        <f t="shared" si="7739"/>
        <v>1532.3</v>
      </c>
      <c r="AG2709" s="19">
        <f t="shared" si="7778"/>
        <v>0</v>
      </c>
      <c r="AH2709" s="19">
        <f t="shared" si="7778"/>
        <v>0</v>
      </c>
      <c r="AI2709" s="19">
        <f t="shared" si="7778"/>
        <v>-114</v>
      </c>
      <c r="AJ2709" s="19">
        <f t="shared" si="7778"/>
        <v>0</v>
      </c>
      <c r="AK2709" s="19">
        <f t="shared" si="7778"/>
        <v>0</v>
      </c>
      <c r="AL2709" s="19">
        <f t="shared" si="7778"/>
        <v>0</v>
      </c>
      <c r="AM2709" s="19">
        <f t="shared" si="7778"/>
        <v>0</v>
      </c>
      <c r="AN2709" s="19">
        <f t="shared" si="7778"/>
        <v>0</v>
      </c>
      <c r="AO2709" s="19">
        <f t="shared" si="7778"/>
        <v>0</v>
      </c>
      <c r="AP2709" s="19">
        <f t="shared" si="7778"/>
        <v>0</v>
      </c>
      <c r="AQ2709" s="19">
        <f t="shared" si="7778"/>
        <v>0</v>
      </c>
      <c r="AR2709" s="19">
        <f t="shared" si="7778"/>
        <v>0</v>
      </c>
      <c r="AS2709" s="19">
        <f t="shared" si="7778"/>
        <v>0</v>
      </c>
      <c r="AT2709" s="19">
        <f t="shared" si="7778"/>
        <v>0</v>
      </c>
      <c r="AU2709" s="19">
        <f t="shared" si="7678"/>
        <v>1418.3</v>
      </c>
      <c r="AV2709" s="19">
        <f t="shared" si="7679"/>
        <v>1532.9</v>
      </c>
      <c r="AW2709" s="19">
        <f t="shared" si="7680"/>
        <v>1532.9</v>
      </c>
      <c r="AX2709" s="19">
        <f t="shared" si="7778"/>
        <v>0</v>
      </c>
      <c r="AY2709" s="19">
        <f t="shared" si="7778"/>
        <v>0</v>
      </c>
      <c r="AZ2709" s="19">
        <f t="shared" si="7778"/>
        <v>0</v>
      </c>
      <c r="BA2709" s="19">
        <f t="shared" si="7675"/>
        <v>1418.3</v>
      </c>
      <c r="BB2709" s="19">
        <f t="shared" si="7676"/>
        <v>1532.9</v>
      </c>
      <c r="BC2709" s="19">
        <f t="shared" si="7677"/>
        <v>1532.9</v>
      </c>
      <c r="BD2709" s="19">
        <f t="shared" si="7778"/>
        <v>0</v>
      </c>
      <c r="BE2709" s="19">
        <f t="shared" si="7778"/>
        <v>0</v>
      </c>
      <c r="BF2709" s="19">
        <f t="shared" si="7778"/>
        <v>0</v>
      </c>
      <c r="BG2709" s="19">
        <f t="shared" si="7778"/>
        <v>0</v>
      </c>
      <c r="BH2709" s="19">
        <f t="shared" si="7778"/>
        <v>0</v>
      </c>
      <c r="BI2709" s="19">
        <f t="shared" si="7778"/>
        <v>0</v>
      </c>
      <c r="BJ2709" s="19">
        <f t="shared" si="7778"/>
        <v>0</v>
      </c>
      <c r="BK2709" s="19">
        <f t="shared" si="7778"/>
        <v>0</v>
      </c>
      <c r="BL2709" s="19">
        <f t="shared" si="7778"/>
        <v>0</v>
      </c>
      <c r="BM2709" s="19">
        <f t="shared" si="7778"/>
        <v>0</v>
      </c>
      <c r="BN2709" s="19">
        <f t="shared" si="7778"/>
        <v>0</v>
      </c>
      <c r="BO2709" s="19">
        <f t="shared" si="7778"/>
        <v>0</v>
      </c>
      <c r="BP2709" s="19">
        <f t="shared" si="7778"/>
        <v>0</v>
      </c>
      <c r="BQ2709" s="19">
        <f t="shared" si="7778"/>
        <v>0</v>
      </c>
      <c r="BR2709" s="19">
        <f t="shared" si="7640"/>
        <v>1418.3</v>
      </c>
      <c r="BS2709" s="19">
        <f t="shared" si="7641"/>
        <v>1532.9</v>
      </c>
      <c r="BT2709" s="19">
        <f t="shared" si="7642"/>
        <v>1532.9</v>
      </c>
      <c r="BU2709" s="19">
        <f t="shared" si="7778"/>
        <v>0</v>
      </c>
      <c r="BV2709" s="19">
        <f t="shared" si="7715"/>
        <v>1418.3</v>
      </c>
      <c r="BW2709" s="19">
        <f t="shared" si="7778"/>
        <v>0</v>
      </c>
    </row>
    <row r="2710" spans="1:76" ht="31.5" x14ac:dyDescent="0.25">
      <c r="A2710" s="12">
        <v>944</v>
      </c>
      <c r="B2710" s="12" t="s">
        <v>92</v>
      </c>
      <c r="C2710" s="12" t="s">
        <v>92</v>
      </c>
      <c r="D2710" s="12" t="s">
        <v>33</v>
      </c>
      <c r="E2710" s="12">
        <v>240</v>
      </c>
      <c r="F2710" s="13" t="s">
        <v>259</v>
      </c>
      <c r="G2710" s="19">
        <v>1576.3</v>
      </c>
      <c r="H2710" s="19">
        <v>1576.9</v>
      </c>
      <c r="I2710" s="19">
        <v>1576.9</v>
      </c>
      <c r="J2710" s="19">
        <v>-44</v>
      </c>
      <c r="K2710" s="19">
        <v>-44</v>
      </c>
      <c r="L2710" s="19">
        <v>-44</v>
      </c>
      <c r="M2710" s="19">
        <f t="shared" ref="M2710:M2788" si="7779">G2710+J2710</f>
        <v>1532.3</v>
      </c>
      <c r="N2710" s="19">
        <f t="shared" ref="N2710:N2788" si="7780">H2710+K2710</f>
        <v>1532.9</v>
      </c>
      <c r="O2710" s="19">
        <f t="shared" ref="O2710:O2788" si="7781">I2710+L2710</f>
        <v>1532.9</v>
      </c>
      <c r="P2710" s="19"/>
      <c r="Q2710" s="19"/>
      <c r="R2710" s="19"/>
      <c r="S2710" s="19">
        <f t="shared" si="7672"/>
        <v>1532.3</v>
      </c>
      <c r="T2710" s="19"/>
      <c r="U2710" s="19"/>
      <c r="V2710" s="19"/>
      <c r="W2710" s="19"/>
      <c r="X2710" s="19"/>
      <c r="Y2710" s="19"/>
      <c r="Z2710" s="19"/>
      <c r="AA2710" s="19"/>
      <c r="AB2710" s="19">
        <f t="shared" si="7736"/>
        <v>1532.3</v>
      </c>
      <c r="AC2710" s="19">
        <f t="shared" si="7737"/>
        <v>1532.9</v>
      </c>
      <c r="AD2710" s="19">
        <f t="shared" si="7738"/>
        <v>1532.9</v>
      </c>
      <c r="AE2710" s="19"/>
      <c r="AF2710" s="19">
        <f t="shared" si="7739"/>
        <v>1532.3</v>
      </c>
      <c r="AG2710" s="19"/>
      <c r="AH2710" s="19"/>
      <c r="AI2710" s="19">
        <f>-114</f>
        <v>-114</v>
      </c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>
        <f t="shared" si="7678"/>
        <v>1418.3</v>
      </c>
      <c r="AV2710" s="19">
        <f t="shared" si="7679"/>
        <v>1532.9</v>
      </c>
      <c r="AW2710" s="19">
        <f t="shared" si="7680"/>
        <v>1532.9</v>
      </c>
      <c r="AX2710" s="19"/>
      <c r="AY2710" s="19"/>
      <c r="AZ2710" s="19"/>
      <c r="BA2710" s="19">
        <f t="shared" si="7675"/>
        <v>1418.3</v>
      </c>
      <c r="BB2710" s="19">
        <f t="shared" si="7676"/>
        <v>1532.9</v>
      </c>
      <c r="BC2710" s="19">
        <f t="shared" si="7677"/>
        <v>1532.9</v>
      </c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>
        <f t="shared" si="7640"/>
        <v>1418.3</v>
      </c>
      <c r="BS2710" s="19">
        <f t="shared" si="7641"/>
        <v>1532.9</v>
      </c>
      <c r="BT2710" s="19">
        <f t="shared" si="7642"/>
        <v>1532.9</v>
      </c>
      <c r="BU2710" s="19"/>
      <c r="BV2710" s="19">
        <f t="shared" si="7715"/>
        <v>1418.3</v>
      </c>
      <c r="BW2710" s="19"/>
    </row>
    <row r="2711" spans="1:76" x14ac:dyDescent="0.25">
      <c r="A2711" s="12">
        <v>944</v>
      </c>
      <c r="B2711" s="12" t="s">
        <v>92</v>
      </c>
      <c r="C2711" s="12" t="s">
        <v>92</v>
      </c>
      <c r="D2711" s="12" t="s">
        <v>33</v>
      </c>
      <c r="E2711" s="12" t="s">
        <v>7</v>
      </c>
      <c r="F2711" s="13" t="s">
        <v>273</v>
      </c>
      <c r="G2711" s="19">
        <f t="shared" ref="G2711:BW2711" si="7782">G2712</f>
        <v>0.9</v>
      </c>
      <c r="H2711" s="19">
        <f t="shared" si="7782"/>
        <v>0.5</v>
      </c>
      <c r="I2711" s="19">
        <f t="shared" si="7782"/>
        <v>0.2</v>
      </c>
      <c r="J2711" s="19">
        <f t="shared" si="7782"/>
        <v>0</v>
      </c>
      <c r="K2711" s="19">
        <f t="shared" si="7782"/>
        <v>0</v>
      </c>
      <c r="L2711" s="19">
        <f t="shared" si="7782"/>
        <v>0</v>
      </c>
      <c r="M2711" s="19">
        <f t="shared" si="7779"/>
        <v>0.9</v>
      </c>
      <c r="N2711" s="19">
        <f t="shared" si="7780"/>
        <v>0.5</v>
      </c>
      <c r="O2711" s="19">
        <f t="shared" si="7781"/>
        <v>0.2</v>
      </c>
      <c r="P2711" s="19">
        <f t="shared" si="7782"/>
        <v>0</v>
      </c>
      <c r="Q2711" s="19">
        <f t="shared" si="7782"/>
        <v>0</v>
      </c>
      <c r="R2711" s="19">
        <f t="shared" si="7782"/>
        <v>0</v>
      </c>
      <c r="S2711" s="19">
        <f t="shared" si="7672"/>
        <v>0.9</v>
      </c>
      <c r="T2711" s="19">
        <f t="shared" si="7782"/>
        <v>0</v>
      </c>
      <c r="U2711" s="19">
        <f t="shared" si="7782"/>
        <v>0</v>
      </c>
      <c r="V2711" s="19">
        <f t="shared" si="7782"/>
        <v>0</v>
      </c>
      <c r="W2711" s="19">
        <f t="shared" si="7782"/>
        <v>0</v>
      </c>
      <c r="X2711" s="19">
        <f t="shared" si="7782"/>
        <v>0</v>
      </c>
      <c r="Y2711" s="19">
        <f t="shared" si="7782"/>
        <v>0</v>
      </c>
      <c r="Z2711" s="19">
        <f t="shared" si="7782"/>
        <v>0</v>
      </c>
      <c r="AA2711" s="19">
        <f t="shared" si="7782"/>
        <v>0</v>
      </c>
      <c r="AB2711" s="19">
        <f t="shared" si="7736"/>
        <v>0.9</v>
      </c>
      <c r="AC2711" s="19">
        <f t="shared" si="7737"/>
        <v>0.5</v>
      </c>
      <c r="AD2711" s="19">
        <f t="shared" si="7738"/>
        <v>0.2</v>
      </c>
      <c r="AE2711" s="19">
        <f t="shared" si="7782"/>
        <v>0</v>
      </c>
      <c r="AF2711" s="19">
        <f t="shared" si="7739"/>
        <v>0.9</v>
      </c>
      <c r="AG2711" s="19">
        <f t="shared" si="7782"/>
        <v>0</v>
      </c>
      <c r="AH2711" s="19">
        <f t="shared" si="7782"/>
        <v>0</v>
      </c>
      <c r="AI2711" s="19">
        <f t="shared" si="7782"/>
        <v>0</v>
      </c>
      <c r="AJ2711" s="19">
        <f t="shared" si="7782"/>
        <v>0</v>
      </c>
      <c r="AK2711" s="19">
        <f t="shared" si="7782"/>
        <v>0</v>
      </c>
      <c r="AL2711" s="19">
        <f t="shared" si="7782"/>
        <v>0</v>
      </c>
      <c r="AM2711" s="19">
        <f t="shared" si="7782"/>
        <v>0</v>
      </c>
      <c r="AN2711" s="19">
        <f t="shared" si="7782"/>
        <v>0</v>
      </c>
      <c r="AO2711" s="19">
        <f t="shared" si="7782"/>
        <v>0</v>
      </c>
      <c r="AP2711" s="19">
        <f t="shared" si="7782"/>
        <v>0</v>
      </c>
      <c r="AQ2711" s="19">
        <f t="shared" si="7782"/>
        <v>0</v>
      </c>
      <c r="AR2711" s="19">
        <f t="shared" si="7782"/>
        <v>0</v>
      </c>
      <c r="AS2711" s="19">
        <f t="shared" si="7782"/>
        <v>0</v>
      </c>
      <c r="AT2711" s="19">
        <f t="shared" si="7782"/>
        <v>0</v>
      </c>
      <c r="AU2711" s="19">
        <f t="shared" si="7678"/>
        <v>0.9</v>
      </c>
      <c r="AV2711" s="19">
        <f t="shared" si="7679"/>
        <v>0.5</v>
      </c>
      <c r="AW2711" s="19">
        <f t="shared" si="7680"/>
        <v>0.2</v>
      </c>
      <c r="AX2711" s="19">
        <f t="shared" si="7782"/>
        <v>0</v>
      </c>
      <c r="AY2711" s="19">
        <f t="shared" si="7782"/>
        <v>0</v>
      </c>
      <c r="AZ2711" s="19">
        <f t="shared" si="7782"/>
        <v>0</v>
      </c>
      <c r="BA2711" s="19">
        <f t="shared" si="7675"/>
        <v>0.9</v>
      </c>
      <c r="BB2711" s="19">
        <f t="shared" si="7676"/>
        <v>0.5</v>
      </c>
      <c r="BC2711" s="19">
        <f t="shared" si="7677"/>
        <v>0.2</v>
      </c>
      <c r="BD2711" s="19">
        <f t="shared" si="7782"/>
        <v>0</v>
      </c>
      <c r="BE2711" s="19">
        <f t="shared" si="7782"/>
        <v>0</v>
      </c>
      <c r="BF2711" s="19">
        <f t="shared" si="7782"/>
        <v>0</v>
      </c>
      <c r="BG2711" s="19">
        <f t="shared" si="7782"/>
        <v>0</v>
      </c>
      <c r="BH2711" s="19">
        <f t="shared" si="7782"/>
        <v>0</v>
      </c>
      <c r="BI2711" s="19">
        <f t="shared" si="7782"/>
        <v>0</v>
      </c>
      <c r="BJ2711" s="19">
        <f t="shared" si="7782"/>
        <v>0</v>
      </c>
      <c r="BK2711" s="19">
        <f t="shared" si="7782"/>
        <v>0</v>
      </c>
      <c r="BL2711" s="19">
        <f t="shared" si="7782"/>
        <v>0</v>
      </c>
      <c r="BM2711" s="19">
        <f t="shared" si="7782"/>
        <v>0</v>
      </c>
      <c r="BN2711" s="19">
        <f t="shared" si="7782"/>
        <v>0</v>
      </c>
      <c r="BO2711" s="19">
        <f t="shared" si="7782"/>
        <v>0</v>
      </c>
      <c r="BP2711" s="19">
        <f t="shared" si="7782"/>
        <v>0</v>
      </c>
      <c r="BQ2711" s="19">
        <f t="shared" si="7782"/>
        <v>0</v>
      </c>
      <c r="BR2711" s="19">
        <f t="shared" si="7640"/>
        <v>0.9</v>
      </c>
      <c r="BS2711" s="19">
        <f t="shared" si="7641"/>
        <v>0.5</v>
      </c>
      <c r="BT2711" s="19">
        <f t="shared" si="7642"/>
        <v>0.2</v>
      </c>
      <c r="BU2711" s="19">
        <f t="shared" si="7782"/>
        <v>0</v>
      </c>
      <c r="BV2711" s="19">
        <f t="shared" si="7715"/>
        <v>0.9</v>
      </c>
      <c r="BW2711" s="19">
        <f t="shared" si="7782"/>
        <v>0</v>
      </c>
    </row>
    <row r="2712" spans="1:76" x14ac:dyDescent="0.25">
      <c r="A2712" s="12">
        <v>944</v>
      </c>
      <c r="B2712" s="12" t="s">
        <v>92</v>
      </c>
      <c r="C2712" s="12" t="s">
        <v>92</v>
      </c>
      <c r="D2712" s="12" t="s">
        <v>33</v>
      </c>
      <c r="E2712" s="12">
        <v>850</v>
      </c>
      <c r="F2712" s="13" t="s">
        <v>268</v>
      </c>
      <c r="G2712" s="19">
        <v>0.9</v>
      </c>
      <c r="H2712" s="19">
        <v>0.5</v>
      </c>
      <c r="I2712" s="19">
        <v>0.2</v>
      </c>
      <c r="J2712" s="19"/>
      <c r="K2712" s="19"/>
      <c r="L2712" s="19"/>
      <c r="M2712" s="19">
        <f t="shared" si="7779"/>
        <v>0.9</v>
      </c>
      <c r="N2712" s="19">
        <f t="shared" si="7780"/>
        <v>0.5</v>
      </c>
      <c r="O2712" s="19">
        <f t="shared" si="7781"/>
        <v>0.2</v>
      </c>
      <c r="P2712" s="19"/>
      <c r="Q2712" s="19"/>
      <c r="R2712" s="19"/>
      <c r="S2712" s="19">
        <f t="shared" si="7672"/>
        <v>0.9</v>
      </c>
      <c r="T2712" s="19"/>
      <c r="U2712" s="19"/>
      <c r="V2712" s="19"/>
      <c r="W2712" s="19"/>
      <c r="X2712" s="19"/>
      <c r="Y2712" s="19"/>
      <c r="Z2712" s="19"/>
      <c r="AA2712" s="19"/>
      <c r="AB2712" s="19">
        <f t="shared" si="7736"/>
        <v>0.9</v>
      </c>
      <c r="AC2712" s="19">
        <f t="shared" si="7737"/>
        <v>0.5</v>
      </c>
      <c r="AD2712" s="19">
        <f t="shared" si="7738"/>
        <v>0.2</v>
      </c>
      <c r="AE2712" s="19"/>
      <c r="AF2712" s="19">
        <f t="shared" si="7739"/>
        <v>0.9</v>
      </c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>
        <f t="shared" si="7678"/>
        <v>0.9</v>
      </c>
      <c r="AV2712" s="19">
        <f t="shared" si="7679"/>
        <v>0.5</v>
      </c>
      <c r="AW2712" s="19">
        <f t="shared" si="7680"/>
        <v>0.2</v>
      </c>
      <c r="AX2712" s="19"/>
      <c r="AY2712" s="19"/>
      <c r="AZ2712" s="19"/>
      <c r="BA2712" s="19">
        <f t="shared" si="7675"/>
        <v>0.9</v>
      </c>
      <c r="BB2712" s="19">
        <f t="shared" si="7676"/>
        <v>0.5</v>
      </c>
      <c r="BC2712" s="19">
        <f t="shared" si="7677"/>
        <v>0.2</v>
      </c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>
        <f t="shared" si="7640"/>
        <v>0.9</v>
      </c>
      <c r="BS2712" s="19">
        <f t="shared" si="7641"/>
        <v>0.5</v>
      </c>
      <c r="BT2712" s="19">
        <f t="shared" si="7642"/>
        <v>0.2</v>
      </c>
      <c r="BU2712" s="19"/>
      <c r="BV2712" s="19">
        <f t="shared" si="7715"/>
        <v>0.9</v>
      </c>
      <c r="BW2712" s="19"/>
    </row>
    <row r="2713" spans="1:76" s="3" customFormat="1" ht="31.5" x14ac:dyDescent="0.25">
      <c r="A2713" s="5">
        <v>945</v>
      </c>
      <c r="B2713" s="5"/>
      <c r="C2713" s="5"/>
      <c r="D2713" s="5"/>
      <c r="E2713" s="5"/>
      <c r="F2713" s="6" t="s">
        <v>451</v>
      </c>
      <c r="G2713" s="17">
        <f t="shared" ref="G2713:BW2713" si="7783">G2714</f>
        <v>968669.3</v>
      </c>
      <c r="H2713" s="17">
        <f t="shared" si="7783"/>
        <v>938057.4</v>
      </c>
      <c r="I2713" s="17">
        <f t="shared" si="7783"/>
        <v>828574.79999999993</v>
      </c>
      <c r="J2713" s="17">
        <f t="shared" si="7783"/>
        <v>-37900.07</v>
      </c>
      <c r="K2713" s="17">
        <f t="shared" si="7783"/>
        <v>-19513.419999999998</v>
      </c>
      <c r="L2713" s="17">
        <f t="shared" si="7783"/>
        <v>-19513.419999999998</v>
      </c>
      <c r="M2713" s="19">
        <f t="shared" si="7779"/>
        <v>930769.2300000001</v>
      </c>
      <c r="N2713" s="19">
        <f t="shared" si="7780"/>
        <v>918543.98</v>
      </c>
      <c r="O2713" s="19">
        <f t="shared" si="7781"/>
        <v>809061.37999999989</v>
      </c>
      <c r="P2713" s="17">
        <f t="shared" si="7783"/>
        <v>3.637978807091713E-12</v>
      </c>
      <c r="Q2713" s="17">
        <f t="shared" si="7783"/>
        <v>0</v>
      </c>
      <c r="R2713" s="17">
        <f t="shared" si="7783"/>
        <v>10426.939999999999</v>
      </c>
      <c r="S2713" s="19">
        <f t="shared" si="7672"/>
        <v>941196.17</v>
      </c>
      <c r="T2713" s="17">
        <f t="shared" si="7783"/>
        <v>0</v>
      </c>
      <c r="U2713" s="17">
        <f t="shared" si="7783"/>
        <v>0</v>
      </c>
      <c r="V2713" s="17">
        <f t="shared" si="7783"/>
        <v>0</v>
      </c>
      <c r="W2713" s="17">
        <f t="shared" si="7783"/>
        <v>0</v>
      </c>
      <c r="X2713" s="17">
        <f t="shared" si="7783"/>
        <v>0</v>
      </c>
      <c r="Y2713" s="17">
        <f t="shared" si="7783"/>
        <v>0</v>
      </c>
      <c r="Z2713" s="17">
        <f t="shared" si="7783"/>
        <v>0</v>
      </c>
      <c r="AA2713" s="17">
        <f t="shared" si="7783"/>
        <v>0</v>
      </c>
      <c r="AB2713" s="19">
        <f t="shared" si="7736"/>
        <v>941196.17</v>
      </c>
      <c r="AC2713" s="17">
        <f t="shared" si="7737"/>
        <v>918543.98</v>
      </c>
      <c r="AD2713" s="17">
        <f t="shared" si="7738"/>
        <v>809061.37999999989</v>
      </c>
      <c r="AE2713" s="17">
        <f t="shared" si="7783"/>
        <v>0</v>
      </c>
      <c r="AF2713" s="17">
        <f t="shared" si="7739"/>
        <v>941196.17</v>
      </c>
      <c r="AG2713" s="17">
        <f t="shared" si="7783"/>
        <v>0</v>
      </c>
      <c r="AH2713" s="17">
        <f t="shared" si="7783"/>
        <v>0</v>
      </c>
      <c r="AI2713" s="17">
        <f t="shared" si="7783"/>
        <v>-35247.570999999996</v>
      </c>
      <c r="AJ2713" s="17">
        <f t="shared" si="7783"/>
        <v>0</v>
      </c>
      <c r="AK2713" s="17">
        <f t="shared" si="7783"/>
        <v>51.323</v>
      </c>
      <c r="AL2713" s="17">
        <f t="shared" si="7783"/>
        <v>0</v>
      </c>
      <c r="AM2713" s="17">
        <f t="shared" si="7783"/>
        <v>8115.1850000000004</v>
      </c>
      <c r="AN2713" s="17">
        <f t="shared" si="7783"/>
        <v>354.13400000000001</v>
      </c>
      <c r="AO2713" s="17">
        <f t="shared" si="7783"/>
        <v>0</v>
      </c>
      <c r="AP2713" s="17">
        <f t="shared" si="7783"/>
        <v>0</v>
      </c>
      <c r="AQ2713" s="17">
        <f t="shared" si="7783"/>
        <v>0</v>
      </c>
      <c r="AR2713" s="17">
        <f t="shared" si="7783"/>
        <v>0</v>
      </c>
      <c r="AS2713" s="17">
        <f t="shared" si="7783"/>
        <v>0</v>
      </c>
      <c r="AT2713" s="17">
        <f t="shared" si="7783"/>
        <v>6397</v>
      </c>
      <c r="AU2713" s="17">
        <f t="shared" si="7678"/>
        <v>914469.24100000004</v>
      </c>
      <c r="AV2713" s="17">
        <f t="shared" si="7679"/>
        <v>918543.98</v>
      </c>
      <c r="AW2713" s="17">
        <f t="shared" si="7680"/>
        <v>815458.37999999989</v>
      </c>
      <c r="AX2713" s="17">
        <f t="shared" si="7783"/>
        <v>120635.257</v>
      </c>
      <c r="AY2713" s="17">
        <f t="shared" si="7783"/>
        <v>99768.743000000002</v>
      </c>
      <c r="AZ2713" s="17">
        <f t="shared" si="7783"/>
        <v>0</v>
      </c>
      <c r="BA2713" s="17">
        <f t="shared" si="7675"/>
        <v>1035104.498</v>
      </c>
      <c r="BB2713" s="17">
        <f t="shared" si="7676"/>
        <v>1018312.723</v>
      </c>
      <c r="BC2713" s="17">
        <f t="shared" si="7677"/>
        <v>815458.37999999989</v>
      </c>
      <c r="BD2713" s="17">
        <f t="shared" si="7783"/>
        <v>0</v>
      </c>
      <c r="BE2713" s="17">
        <f t="shared" si="7783"/>
        <v>0</v>
      </c>
      <c r="BF2713" s="17">
        <f t="shared" si="7783"/>
        <v>0</v>
      </c>
      <c r="BG2713" s="17">
        <f t="shared" si="7783"/>
        <v>0</v>
      </c>
      <c r="BH2713" s="17">
        <f t="shared" si="7783"/>
        <v>-54.783000000000001</v>
      </c>
      <c r="BI2713" s="17">
        <f t="shared" si="7783"/>
        <v>17133.516</v>
      </c>
      <c r="BJ2713" s="17">
        <f t="shared" si="7783"/>
        <v>0</v>
      </c>
      <c r="BK2713" s="17">
        <f t="shared" si="7783"/>
        <v>0</v>
      </c>
      <c r="BL2713" s="17">
        <f t="shared" si="7783"/>
        <v>0</v>
      </c>
      <c r="BM2713" s="17">
        <f t="shared" si="7783"/>
        <v>0</v>
      </c>
      <c r="BN2713" s="17">
        <f t="shared" si="7783"/>
        <v>0</v>
      </c>
      <c r="BO2713" s="17">
        <f t="shared" si="7783"/>
        <v>0</v>
      </c>
      <c r="BP2713" s="17">
        <f t="shared" si="7783"/>
        <v>0</v>
      </c>
      <c r="BQ2713" s="17">
        <f t="shared" si="7783"/>
        <v>0</v>
      </c>
      <c r="BR2713" s="17">
        <f t="shared" si="7640"/>
        <v>1052183.2309999999</v>
      </c>
      <c r="BS2713" s="17">
        <f t="shared" si="7641"/>
        <v>1018312.723</v>
      </c>
      <c r="BT2713" s="17">
        <f t="shared" si="7642"/>
        <v>815458.37999999989</v>
      </c>
      <c r="BU2713" s="17">
        <f t="shared" si="7783"/>
        <v>-1595.6</v>
      </c>
      <c r="BV2713" s="17">
        <f t="shared" si="7715"/>
        <v>1050587.6309999998</v>
      </c>
      <c r="BW2713" s="17">
        <f t="shared" si="7783"/>
        <v>0</v>
      </c>
    </row>
    <row r="2714" spans="1:76" s="3" customFormat="1" x14ac:dyDescent="0.25">
      <c r="A2714" s="5">
        <v>945</v>
      </c>
      <c r="B2714" s="5" t="s">
        <v>66</v>
      </c>
      <c r="C2714" s="5"/>
      <c r="D2714" s="5"/>
      <c r="E2714" s="5"/>
      <c r="F2714" s="6" t="s">
        <v>80</v>
      </c>
      <c r="G2714" s="17">
        <f>G2715+G2774</f>
        <v>968669.3</v>
      </c>
      <c r="H2714" s="17">
        <f>H2715+H2774</f>
        <v>938057.4</v>
      </c>
      <c r="I2714" s="17">
        <f>I2715+I2774</f>
        <v>828574.79999999993</v>
      </c>
      <c r="J2714" s="17">
        <f t="shared" ref="J2714:L2714" si="7784">J2715+J2774</f>
        <v>-37900.07</v>
      </c>
      <c r="K2714" s="17">
        <f t="shared" si="7784"/>
        <v>-19513.419999999998</v>
      </c>
      <c r="L2714" s="17">
        <f t="shared" si="7784"/>
        <v>-19513.419999999998</v>
      </c>
      <c r="M2714" s="19">
        <f t="shared" si="7779"/>
        <v>930769.2300000001</v>
      </c>
      <c r="N2714" s="19">
        <f t="shared" si="7780"/>
        <v>918543.98</v>
      </c>
      <c r="O2714" s="19">
        <f t="shared" si="7781"/>
        <v>809061.37999999989</v>
      </c>
      <c r="P2714" s="17">
        <f>P2715+P2774</f>
        <v>3.637978807091713E-12</v>
      </c>
      <c r="Q2714" s="17">
        <f t="shared" ref="Q2714:R2714" si="7785">Q2715+Q2774</f>
        <v>0</v>
      </c>
      <c r="R2714" s="17">
        <f t="shared" si="7785"/>
        <v>10426.939999999999</v>
      </c>
      <c r="S2714" s="19">
        <f t="shared" si="7672"/>
        <v>941196.17</v>
      </c>
      <c r="T2714" s="17">
        <f t="shared" ref="T2714:X2714" si="7786">T2715+T2774</f>
        <v>0</v>
      </c>
      <c r="U2714" s="17">
        <f t="shared" si="7786"/>
        <v>0</v>
      </c>
      <c r="V2714" s="17">
        <f t="shared" si="7786"/>
        <v>0</v>
      </c>
      <c r="W2714" s="17">
        <f t="shared" ref="W2714" si="7787">W2715+W2774</f>
        <v>0</v>
      </c>
      <c r="X2714" s="17">
        <f t="shared" si="7786"/>
        <v>0</v>
      </c>
      <c r="Y2714" s="17">
        <f>Y2715+Y2774</f>
        <v>0</v>
      </c>
      <c r="Z2714" s="17">
        <f>Z2715+Z2774</f>
        <v>0</v>
      </c>
      <c r="AA2714" s="17">
        <f>AA2715+AA2774</f>
        <v>0</v>
      </c>
      <c r="AB2714" s="19">
        <f t="shared" si="7736"/>
        <v>941196.17</v>
      </c>
      <c r="AC2714" s="17">
        <f t="shared" si="7737"/>
        <v>918543.98</v>
      </c>
      <c r="AD2714" s="17">
        <f t="shared" si="7738"/>
        <v>809061.37999999989</v>
      </c>
      <c r="AE2714" s="17">
        <f>AE2715+AE2774</f>
        <v>0</v>
      </c>
      <c r="AF2714" s="17">
        <f t="shared" si="7739"/>
        <v>941196.17</v>
      </c>
      <c r="AG2714" s="17">
        <f t="shared" ref="AG2714:BW2714" si="7788">AG2715+AG2774</f>
        <v>0</v>
      </c>
      <c r="AH2714" s="17">
        <f t="shared" si="7788"/>
        <v>0</v>
      </c>
      <c r="AI2714" s="17">
        <f t="shared" ref="AI2714" si="7789">AI2715+AI2774</f>
        <v>-35247.570999999996</v>
      </c>
      <c r="AJ2714" s="17">
        <f t="shared" ref="AJ2714" si="7790">AJ2715+AJ2774</f>
        <v>0</v>
      </c>
      <c r="AK2714" s="17">
        <f t="shared" si="7788"/>
        <v>51.323</v>
      </c>
      <c r="AL2714" s="17">
        <f t="shared" si="7788"/>
        <v>0</v>
      </c>
      <c r="AM2714" s="17">
        <f t="shared" si="7788"/>
        <v>8115.1850000000004</v>
      </c>
      <c r="AN2714" s="17">
        <f t="shared" si="7788"/>
        <v>354.13400000000001</v>
      </c>
      <c r="AO2714" s="17">
        <f t="shared" ref="AO2714:AR2714" si="7791">AO2715+AO2774</f>
        <v>0</v>
      </c>
      <c r="AP2714" s="17">
        <f t="shared" si="7791"/>
        <v>0</v>
      </c>
      <c r="AQ2714" s="17">
        <f t="shared" si="7791"/>
        <v>0</v>
      </c>
      <c r="AR2714" s="17">
        <f t="shared" si="7791"/>
        <v>0</v>
      </c>
      <c r="AS2714" s="17">
        <f t="shared" ref="AS2714:AT2714" si="7792">AS2715+AS2774</f>
        <v>0</v>
      </c>
      <c r="AT2714" s="17">
        <f t="shared" si="7792"/>
        <v>6397</v>
      </c>
      <c r="AU2714" s="17">
        <f t="shared" si="7678"/>
        <v>914469.24100000004</v>
      </c>
      <c r="AV2714" s="17">
        <f t="shared" si="7679"/>
        <v>918543.98</v>
      </c>
      <c r="AW2714" s="17">
        <f t="shared" si="7680"/>
        <v>815458.37999999989</v>
      </c>
      <c r="AX2714" s="17">
        <f t="shared" ref="AX2714:AZ2714" si="7793">AX2715+AX2774</f>
        <v>120635.257</v>
      </c>
      <c r="AY2714" s="17">
        <f t="shared" si="7793"/>
        <v>99768.743000000002</v>
      </c>
      <c r="AZ2714" s="17">
        <f t="shared" si="7793"/>
        <v>0</v>
      </c>
      <c r="BA2714" s="17">
        <f t="shared" si="7675"/>
        <v>1035104.498</v>
      </c>
      <c r="BB2714" s="17">
        <f t="shared" si="7676"/>
        <v>1018312.723</v>
      </c>
      <c r="BC2714" s="17">
        <f t="shared" si="7677"/>
        <v>815458.37999999989</v>
      </c>
      <c r="BD2714" s="17">
        <f t="shared" ref="BD2714:BO2714" si="7794">BD2715+BD2774</f>
        <v>0</v>
      </c>
      <c r="BE2714" s="17">
        <f t="shared" si="7794"/>
        <v>0</v>
      </c>
      <c r="BF2714" s="17">
        <f t="shared" si="7794"/>
        <v>0</v>
      </c>
      <c r="BG2714" s="17">
        <f t="shared" si="7794"/>
        <v>0</v>
      </c>
      <c r="BH2714" s="17">
        <f t="shared" si="7794"/>
        <v>-54.783000000000001</v>
      </c>
      <c r="BI2714" s="17">
        <f t="shared" ref="BI2714" si="7795">BI2715+BI2774</f>
        <v>17133.516</v>
      </c>
      <c r="BJ2714" s="17">
        <f t="shared" si="7794"/>
        <v>0</v>
      </c>
      <c r="BK2714" s="17">
        <f t="shared" si="7794"/>
        <v>0</v>
      </c>
      <c r="BL2714" s="17">
        <f t="shared" si="7794"/>
        <v>0</v>
      </c>
      <c r="BM2714" s="17">
        <f t="shared" si="7794"/>
        <v>0</v>
      </c>
      <c r="BN2714" s="17">
        <f t="shared" si="7794"/>
        <v>0</v>
      </c>
      <c r="BO2714" s="17">
        <f t="shared" si="7794"/>
        <v>0</v>
      </c>
      <c r="BP2714" s="17">
        <f t="shared" ref="BP2714:BQ2714" si="7796">BP2715+BP2774</f>
        <v>0</v>
      </c>
      <c r="BQ2714" s="17">
        <f t="shared" si="7796"/>
        <v>0</v>
      </c>
      <c r="BR2714" s="17">
        <f t="shared" si="7640"/>
        <v>1052183.2309999999</v>
      </c>
      <c r="BS2714" s="17">
        <f t="shared" si="7641"/>
        <v>1018312.723</v>
      </c>
      <c r="BT2714" s="17">
        <f t="shared" si="7642"/>
        <v>815458.37999999989</v>
      </c>
      <c r="BU2714" s="17">
        <f t="shared" ref="BU2714" si="7797">BU2715+BU2774</f>
        <v>-1595.6</v>
      </c>
      <c r="BV2714" s="17">
        <f t="shared" si="7715"/>
        <v>1050587.6309999998</v>
      </c>
      <c r="BW2714" s="17">
        <f t="shared" si="7788"/>
        <v>0</v>
      </c>
    </row>
    <row r="2715" spans="1:76" s="14" customFormat="1" x14ac:dyDescent="0.25">
      <c r="A2715" s="8">
        <v>945</v>
      </c>
      <c r="B2715" s="8" t="s">
        <v>66</v>
      </c>
      <c r="C2715" s="8" t="s">
        <v>143</v>
      </c>
      <c r="D2715" s="8"/>
      <c r="E2715" s="8"/>
      <c r="F2715" s="9" t="s">
        <v>503</v>
      </c>
      <c r="G2715" s="18">
        <f>G2716+G2757+G2762</f>
        <v>810675.6</v>
      </c>
      <c r="H2715" s="18">
        <f>H2716+H2757+H2762</f>
        <v>774822.8</v>
      </c>
      <c r="I2715" s="18">
        <f>I2716+I2757+I2762</f>
        <v>661986.5</v>
      </c>
      <c r="J2715" s="18">
        <f t="shared" ref="J2715:L2715" si="7798">J2716+J2757+J2762</f>
        <v>-33665.599999999999</v>
      </c>
      <c r="K2715" s="18">
        <f t="shared" si="7798"/>
        <v>-8665.6</v>
      </c>
      <c r="L2715" s="18">
        <f t="shared" si="7798"/>
        <v>-8665.6</v>
      </c>
      <c r="M2715" s="19">
        <f t="shared" si="7779"/>
        <v>777010</v>
      </c>
      <c r="N2715" s="19">
        <f t="shared" si="7780"/>
        <v>766157.20000000007</v>
      </c>
      <c r="O2715" s="19">
        <f t="shared" si="7781"/>
        <v>653320.9</v>
      </c>
      <c r="P2715" s="18">
        <f>P2716+P2757+P2762</f>
        <v>3.637978807091713E-12</v>
      </c>
      <c r="Q2715" s="18">
        <f t="shared" ref="Q2715:R2715" si="7799">Q2716+Q2757+Q2762</f>
        <v>0</v>
      </c>
      <c r="R2715" s="18">
        <f t="shared" si="7799"/>
        <v>10426.939999999999</v>
      </c>
      <c r="S2715" s="19">
        <f t="shared" si="7672"/>
        <v>787436.94</v>
      </c>
      <c r="T2715" s="18">
        <f t="shared" ref="T2715:X2715" si="7800">T2716+T2757+T2762</f>
        <v>1897.6210000000001</v>
      </c>
      <c r="U2715" s="18">
        <f t="shared" si="7800"/>
        <v>0</v>
      </c>
      <c r="V2715" s="18">
        <f t="shared" si="7800"/>
        <v>0</v>
      </c>
      <c r="W2715" s="18">
        <f t="shared" ref="W2715" si="7801">W2716+W2757+W2762</f>
        <v>0</v>
      </c>
      <c r="X2715" s="18">
        <f t="shared" si="7800"/>
        <v>0</v>
      </c>
      <c r="Y2715" s="18">
        <f>Y2716+Y2757+Y2762</f>
        <v>0</v>
      </c>
      <c r="Z2715" s="18">
        <f>Z2716+Z2757+Z2762</f>
        <v>0</v>
      </c>
      <c r="AA2715" s="18">
        <f>AA2716+AA2757+AA2762</f>
        <v>0</v>
      </c>
      <c r="AB2715" s="19">
        <f t="shared" si="7736"/>
        <v>789334.56099999999</v>
      </c>
      <c r="AC2715" s="18">
        <f t="shared" si="7737"/>
        <v>766157.20000000007</v>
      </c>
      <c r="AD2715" s="18">
        <f t="shared" si="7738"/>
        <v>653320.9</v>
      </c>
      <c r="AE2715" s="18">
        <f>AE2716+AE2757+AE2762</f>
        <v>0</v>
      </c>
      <c r="AF2715" s="18">
        <f t="shared" si="7739"/>
        <v>789334.56099999999</v>
      </c>
      <c r="AG2715" s="18">
        <f>AG2716+AG2757+AG2762</f>
        <v>0</v>
      </c>
      <c r="AH2715" s="18">
        <f>AH2716+AH2757+AH2762</f>
        <v>0</v>
      </c>
      <c r="AI2715" s="18">
        <f t="shared" ref="AI2715" si="7802">AI2716+AI2757+AI2762</f>
        <v>-26874.470999999998</v>
      </c>
      <c r="AJ2715" s="18">
        <f t="shared" ref="AJ2715" si="7803">AJ2716+AJ2757+AJ2762</f>
        <v>0</v>
      </c>
      <c r="AK2715" s="18">
        <f>AK2716+AK2757+AK2762</f>
        <v>0</v>
      </c>
      <c r="AL2715" s="18">
        <f>AL2716+AL2757+AL2762</f>
        <v>0</v>
      </c>
      <c r="AM2715" s="18">
        <f>AM2716+AM2757+AM2762</f>
        <v>0</v>
      </c>
      <c r="AN2715" s="18">
        <f>AN2716+AN2757+AN2762</f>
        <v>354.13400000000001</v>
      </c>
      <c r="AO2715" s="18">
        <f t="shared" ref="AO2715:AR2715" si="7804">AO2716+AO2757+AO2762</f>
        <v>0</v>
      </c>
      <c r="AP2715" s="18">
        <f t="shared" si="7804"/>
        <v>0</v>
      </c>
      <c r="AQ2715" s="18">
        <f t="shared" si="7804"/>
        <v>0</v>
      </c>
      <c r="AR2715" s="18">
        <f t="shared" si="7804"/>
        <v>0</v>
      </c>
      <c r="AS2715" s="18">
        <f t="shared" ref="AS2715:AT2715" si="7805">AS2716+AS2757+AS2762</f>
        <v>0</v>
      </c>
      <c r="AT2715" s="18">
        <f t="shared" si="7805"/>
        <v>0</v>
      </c>
      <c r="AU2715" s="18">
        <f t="shared" si="7678"/>
        <v>762814.22399999993</v>
      </c>
      <c r="AV2715" s="18">
        <f t="shared" si="7679"/>
        <v>766157.20000000007</v>
      </c>
      <c r="AW2715" s="18">
        <f t="shared" si="7680"/>
        <v>653320.9</v>
      </c>
      <c r="AX2715" s="18">
        <f t="shared" ref="AX2715:AZ2715" si="7806">AX2716+AX2757+AX2762</f>
        <v>120635.257</v>
      </c>
      <c r="AY2715" s="18">
        <f t="shared" si="7806"/>
        <v>99768.743000000002</v>
      </c>
      <c r="AZ2715" s="18">
        <f t="shared" si="7806"/>
        <v>0</v>
      </c>
      <c r="BA2715" s="19">
        <f t="shared" si="7675"/>
        <v>883449.48099999991</v>
      </c>
      <c r="BB2715" s="19">
        <f t="shared" si="7676"/>
        <v>865925.94300000009</v>
      </c>
      <c r="BC2715" s="19">
        <f t="shared" si="7677"/>
        <v>653320.9</v>
      </c>
      <c r="BD2715" s="18">
        <f t="shared" ref="BD2715:BO2715" si="7807">BD2716+BD2757+BD2762</f>
        <v>20</v>
      </c>
      <c r="BE2715" s="18">
        <f t="shared" si="7807"/>
        <v>0</v>
      </c>
      <c r="BF2715" s="18">
        <f t="shared" si="7807"/>
        <v>0</v>
      </c>
      <c r="BG2715" s="18">
        <f>BG2716+BG2757+BG2762</f>
        <v>0</v>
      </c>
      <c r="BH2715" s="18">
        <f>BH2716+BH2757+BH2762</f>
        <v>0</v>
      </c>
      <c r="BI2715" s="18">
        <f>BI2716+BI2757+BI2762</f>
        <v>17133.516</v>
      </c>
      <c r="BJ2715" s="18">
        <f t="shared" si="7807"/>
        <v>0</v>
      </c>
      <c r="BK2715" s="18">
        <f t="shared" si="7807"/>
        <v>0</v>
      </c>
      <c r="BL2715" s="18">
        <f>BL2716+BL2757+BL2762</f>
        <v>0</v>
      </c>
      <c r="BM2715" s="18">
        <f>BM2716+BM2757+BM2762</f>
        <v>0</v>
      </c>
      <c r="BN2715" s="18">
        <f t="shared" si="7807"/>
        <v>0</v>
      </c>
      <c r="BO2715" s="18">
        <f t="shared" si="7807"/>
        <v>0</v>
      </c>
      <c r="BP2715" s="18">
        <f>BP2716+BP2757+BP2762</f>
        <v>0</v>
      </c>
      <c r="BQ2715" s="18">
        <f>BQ2716+BQ2757+BQ2762</f>
        <v>0</v>
      </c>
      <c r="BR2715" s="19">
        <f t="shared" si="7640"/>
        <v>900602.99699999986</v>
      </c>
      <c r="BS2715" s="19">
        <f t="shared" si="7641"/>
        <v>865925.94300000009</v>
      </c>
      <c r="BT2715" s="19">
        <f t="shared" si="7642"/>
        <v>653320.9</v>
      </c>
      <c r="BU2715" s="18">
        <f>BU2716+BU2757+BU2762</f>
        <v>-1595.6</v>
      </c>
      <c r="BV2715" s="18">
        <f t="shared" si="7715"/>
        <v>899007.39699999988</v>
      </c>
      <c r="BW2715" s="18">
        <f>BW2716+BW2757+BW2762</f>
        <v>0</v>
      </c>
    </row>
    <row r="2716" spans="1:76" ht="47.25" x14ac:dyDescent="0.25">
      <c r="A2716" s="12">
        <v>945</v>
      </c>
      <c r="B2716" s="12" t="s">
        <v>66</v>
      </c>
      <c r="C2716" s="12" t="s">
        <v>143</v>
      </c>
      <c r="D2716" s="12" t="s">
        <v>236</v>
      </c>
      <c r="E2716" s="12"/>
      <c r="F2716" s="13" t="s">
        <v>302</v>
      </c>
      <c r="G2716" s="19">
        <f t="shared" ref="G2716:BW2716" si="7808">G2717</f>
        <v>794955.4</v>
      </c>
      <c r="H2716" s="19">
        <f t="shared" si="7808"/>
        <v>759102.60000000009</v>
      </c>
      <c r="I2716" s="19">
        <f t="shared" si="7808"/>
        <v>646266.30000000005</v>
      </c>
      <c r="J2716" s="19">
        <f t="shared" si="7808"/>
        <v>-33665.599999999999</v>
      </c>
      <c r="K2716" s="19">
        <f t="shared" si="7808"/>
        <v>-8665.6</v>
      </c>
      <c r="L2716" s="19">
        <f t="shared" si="7808"/>
        <v>-8665.6</v>
      </c>
      <c r="M2716" s="19">
        <f t="shared" si="7779"/>
        <v>761289.8</v>
      </c>
      <c r="N2716" s="19">
        <f t="shared" si="7780"/>
        <v>750437.00000000012</v>
      </c>
      <c r="O2716" s="19">
        <f t="shared" si="7781"/>
        <v>637600.70000000007</v>
      </c>
      <c r="P2716" s="19">
        <f t="shared" si="7808"/>
        <v>3.637978807091713E-12</v>
      </c>
      <c r="Q2716" s="19">
        <f t="shared" si="7808"/>
        <v>0</v>
      </c>
      <c r="R2716" s="19">
        <f t="shared" si="7808"/>
        <v>10426.939999999999</v>
      </c>
      <c r="S2716" s="19">
        <f t="shared" si="7672"/>
        <v>771716.74</v>
      </c>
      <c r="T2716" s="19">
        <f t="shared" si="7808"/>
        <v>1897.6210000000001</v>
      </c>
      <c r="U2716" s="19">
        <f t="shared" si="7808"/>
        <v>0</v>
      </c>
      <c r="V2716" s="19">
        <f t="shared" si="7808"/>
        <v>0</v>
      </c>
      <c r="W2716" s="19">
        <f t="shared" si="7808"/>
        <v>0</v>
      </c>
      <c r="X2716" s="19">
        <f t="shared" si="7808"/>
        <v>0</v>
      </c>
      <c r="Y2716" s="19">
        <f t="shared" si="7808"/>
        <v>0</v>
      </c>
      <c r="Z2716" s="19">
        <f t="shared" si="7808"/>
        <v>0</v>
      </c>
      <c r="AA2716" s="19">
        <f t="shared" si="7808"/>
        <v>0</v>
      </c>
      <c r="AB2716" s="19">
        <f t="shared" si="7736"/>
        <v>773614.36100000003</v>
      </c>
      <c r="AC2716" s="19">
        <f t="shared" si="7737"/>
        <v>750437.00000000012</v>
      </c>
      <c r="AD2716" s="19">
        <f t="shared" si="7738"/>
        <v>637600.70000000007</v>
      </c>
      <c r="AE2716" s="19">
        <f t="shared" si="7808"/>
        <v>0</v>
      </c>
      <c r="AF2716" s="19">
        <f t="shared" si="7739"/>
        <v>773614.36100000003</v>
      </c>
      <c r="AG2716" s="19">
        <f>AG2717</f>
        <v>0</v>
      </c>
      <c r="AH2716" s="19">
        <f t="shared" si="7808"/>
        <v>0</v>
      </c>
      <c r="AI2716" s="19">
        <f t="shared" si="7808"/>
        <v>-26796.470999999998</v>
      </c>
      <c r="AJ2716" s="19">
        <f t="shared" si="7808"/>
        <v>0</v>
      </c>
      <c r="AK2716" s="19">
        <f t="shared" si="7808"/>
        <v>0</v>
      </c>
      <c r="AL2716" s="19">
        <f t="shared" si="7808"/>
        <v>0</v>
      </c>
      <c r="AM2716" s="19">
        <f t="shared" si="7808"/>
        <v>0</v>
      </c>
      <c r="AN2716" s="19">
        <f t="shared" si="7808"/>
        <v>354.13400000000001</v>
      </c>
      <c r="AO2716" s="19">
        <f t="shared" si="7808"/>
        <v>0</v>
      </c>
      <c r="AP2716" s="19">
        <f t="shared" si="7808"/>
        <v>0</v>
      </c>
      <c r="AQ2716" s="19">
        <f t="shared" si="7808"/>
        <v>0</v>
      </c>
      <c r="AR2716" s="19">
        <f t="shared" si="7808"/>
        <v>0</v>
      </c>
      <c r="AS2716" s="19">
        <f t="shared" si="7808"/>
        <v>0</v>
      </c>
      <c r="AT2716" s="19">
        <f t="shared" si="7808"/>
        <v>0</v>
      </c>
      <c r="AU2716" s="19">
        <f t="shared" si="7678"/>
        <v>747172.02399999998</v>
      </c>
      <c r="AV2716" s="19">
        <f t="shared" si="7679"/>
        <v>750437.00000000012</v>
      </c>
      <c r="AW2716" s="19">
        <f t="shared" si="7680"/>
        <v>637600.70000000007</v>
      </c>
      <c r="AX2716" s="19">
        <f t="shared" si="7808"/>
        <v>120635.257</v>
      </c>
      <c r="AY2716" s="19">
        <f t="shared" si="7808"/>
        <v>99768.743000000002</v>
      </c>
      <c r="AZ2716" s="19">
        <f t="shared" si="7808"/>
        <v>0</v>
      </c>
      <c r="BA2716" s="19">
        <f t="shared" si="7675"/>
        <v>867807.28099999996</v>
      </c>
      <c r="BB2716" s="19">
        <f t="shared" si="7676"/>
        <v>850205.74300000013</v>
      </c>
      <c r="BC2716" s="19">
        <f t="shared" si="7677"/>
        <v>637600.70000000007</v>
      </c>
      <c r="BD2716" s="19">
        <f t="shared" si="7808"/>
        <v>20</v>
      </c>
      <c r="BE2716" s="19">
        <f t="shared" si="7808"/>
        <v>0</v>
      </c>
      <c r="BF2716" s="19">
        <f t="shared" si="7808"/>
        <v>0</v>
      </c>
      <c r="BG2716" s="19">
        <f t="shared" si="7808"/>
        <v>0</v>
      </c>
      <c r="BH2716" s="19">
        <f t="shared" si="7808"/>
        <v>0</v>
      </c>
      <c r="BI2716" s="19">
        <f t="shared" si="7808"/>
        <v>17133.516</v>
      </c>
      <c r="BJ2716" s="19">
        <f t="shared" si="7808"/>
        <v>0</v>
      </c>
      <c r="BK2716" s="19">
        <f t="shared" si="7808"/>
        <v>0</v>
      </c>
      <c r="BL2716" s="19">
        <f t="shared" si="7808"/>
        <v>0</v>
      </c>
      <c r="BM2716" s="19">
        <f t="shared" si="7808"/>
        <v>0</v>
      </c>
      <c r="BN2716" s="19">
        <f t="shared" si="7808"/>
        <v>0</v>
      </c>
      <c r="BO2716" s="19">
        <f t="shared" si="7808"/>
        <v>0</v>
      </c>
      <c r="BP2716" s="19">
        <f t="shared" si="7808"/>
        <v>0</v>
      </c>
      <c r="BQ2716" s="19">
        <f t="shared" si="7808"/>
        <v>0</v>
      </c>
      <c r="BR2716" s="19">
        <f t="shared" si="7640"/>
        <v>884960.7969999999</v>
      </c>
      <c r="BS2716" s="19">
        <f t="shared" si="7641"/>
        <v>850205.74300000013</v>
      </c>
      <c r="BT2716" s="19">
        <f t="shared" si="7642"/>
        <v>637600.70000000007</v>
      </c>
      <c r="BU2716" s="19">
        <f t="shared" si="7808"/>
        <v>-1595.6</v>
      </c>
      <c r="BV2716" s="19">
        <f t="shared" si="7715"/>
        <v>883365.19699999993</v>
      </c>
      <c r="BW2716" s="19">
        <f t="shared" si="7808"/>
        <v>0</v>
      </c>
    </row>
    <row r="2717" spans="1:76" ht="31.5" x14ac:dyDescent="0.25">
      <c r="A2717" s="12">
        <v>945</v>
      </c>
      <c r="B2717" s="12" t="s">
        <v>66</v>
      </c>
      <c r="C2717" s="12" t="s">
        <v>143</v>
      </c>
      <c r="D2717" s="12" t="s">
        <v>242</v>
      </c>
      <c r="E2717" s="12"/>
      <c r="F2717" s="13" t="s">
        <v>303</v>
      </c>
      <c r="G2717" s="19">
        <f>G2724+G2727+G2730+G2733+G2736+G2739+G2742+G2718</f>
        <v>794955.4</v>
      </c>
      <c r="H2717" s="19">
        <f t="shared" ref="H2717:L2717" si="7809">H2724+H2727+H2730+H2733+H2736+H2739+H2742+H2718</f>
        <v>759102.60000000009</v>
      </c>
      <c r="I2717" s="19">
        <f t="shared" si="7809"/>
        <v>646266.30000000005</v>
      </c>
      <c r="J2717" s="19">
        <f t="shared" si="7809"/>
        <v>-33665.599999999999</v>
      </c>
      <c r="K2717" s="19">
        <f t="shared" si="7809"/>
        <v>-8665.6</v>
      </c>
      <c r="L2717" s="19">
        <f t="shared" si="7809"/>
        <v>-8665.6</v>
      </c>
      <c r="M2717" s="19">
        <f t="shared" si="7779"/>
        <v>761289.8</v>
      </c>
      <c r="N2717" s="19">
        <f t="shared" si="7780"/>
        <v>750437.00000000012</v>
      </c>
      <c r="O2717" s="19">
        <f t="shared" si="7781"/>
        <v>637600.70000000007</v>
      </c>
      <c r="P2717" s="19">
        <f>P2724+P2727+P2730+P2733+P2736+P2739+P2742+P2718+P2745+P2751</f>
        <v>3.637978807091713E-12</v>
      </c>
      <c r="Q2717" s="19">
        <f t="shared" ref="Q2717:R2717" si="7810">Q2724+Q2727+Q2730+Q2733+Q2736+Q2739+Q2742+Q2718+Q2745+Q2751</f>
        <v>0</v>
      </c>
      <c r="R2717" s="19">
        <f t="shared" si="7810"/>
        <v>10426.939999999999</v>
      </c>
      <c r="S2717" s="19">
        <f t="shared" si="7672"/>
        <v>771716.74</v>
      </c>
      <c r="T2717" s="19">
        <f t="shared" ref="T2717:U2717" si="7811">T2724+T2727+T2730+T2733+T2736+T2739+T2742+T2718+T2745+T2751</f>
        <v>1897.6210000000001</v>
      </c>
      <c r="U2717" s="19">
        <f t="shared" si="7811"/>
        <v>0</v>
      </c>
      <c r="V2717" s="19">
        <f t="shared" ref="V2717:X2717" si="7812">V2724+V2727+V2730+V2733+V2736+V2739+V2742+V2718+V2745+V2751</f>
        <v>0</v>
      </c>
      <c r="W2717" s="19">
        <f t="shared" si="7812"/>
        <v>0</v>
      </c>
      <c r="X2717" s="19">
        <f t="shared" si="7812"/>
        <v>0</v>
      </c>
      <c r="Y2717" s="19">
        <f t="shared" ref="Y2717:AA2717" si="7813">Y2724+Y2727+Y2730+Y2733+Y2736+Y2739+Y2742+Y2718+Y2745+Y2751</f>
        <v>0</v>
      </c>
      <c r="Z2717" s="19">
        <f t="shared" si="7813"/>
        <v>0</v>
      </c>
      <c r="AA2717" s="19">
        <f t="shared" si="7813"/>
        <v>0</v>
      </c>
      <c r="AB2717" s="19">
        <f t="shared" si="7736"/>
        <v>773614.36100000003</v>
      </c>
      <c r="AC2717" s="19">
        <f t="shared" si="7737"/>
        <v>750437.00000000012</v>
      </c>
      <c r="AD2717" s="19">
        <f t="shared" si="7738"/>
        <v>637600.70000000007</v>
      </c>
      <c r="AE2717" s="19">
        <f t="shared" ref="AE2717" si="7814">AE2724+AE2727+AE2730+AE2733+AE2736+AE2739+AE2742+AE2718+AE2745+AE2751</f>
        <v>0</v>
      </c>
      <c r="AF2717" s="19">
        <f t="shared" si="7739"/>
        <v>773614.36100000003</v>
      </c>
      <c r="AG2717" s="19">
        <f>AG2724+AG2727+AG2730+AG2733+AG2736+AG2739+AG2742+AG2718+AG2745+AG2751+AG2721</f>
        <v>0</v>
      </c>
      <c r="AH2717" s="19">
        <f t="shared" ref="AH2717:AT2717" si="7815">AH2724+AH2727+AH2730+AH2733+AH2736+AH2739+AH2742+AH2718+AH2745+AH2751+AH2721</f>
        <v>0</v>
      </c>
      <c r="AI2717" s="19">
        <f t="shared" si="7815"/>
        <v>-26796.470999999998</v>
      </c>
      <c r="AJ2717" s="19">
        <f t="shared" si="7815"/>
        <v>0</v>
      </c>
      <c r="AK2717" s="19">
        <f t="shared" si="7815"/>
        <v>0</v>
      </c>
      <c r="AL2717" s="19">
        <f t="shared" si="7815"/>
        <v>0</v>
      </c>
      <c r="AM2717" s="19">
        <f t="shared" si="7815"/>
        <v>0</v>
      </c>
      <c r="AN2717" s="19">
        <f t="shared" si="7815"/>
        <v>354.13400000000001</v>
      </c>
      <c r="AO2717" s="19">
        <f t="shared" si="7815"/>
        <v>0</v>
      </c>
      <c r="AP2717" s="19">
        <f t="shared" si="7815"/>
        <v>0</v>
      </c>
      <c r="AQ2717" s="19">
        <f t="shared" si="7815"/>
        <v>0</v>
      </c>
      <c r="AR2717" s="19">
        <f t="shared" si="7815"/>
        <v>0</v>
      </c>
      <c r="AS2717" s="19">
        <f t="shared" si="7815"/>
        <v>0</v>
      </c>
      <c r="AT2717" s="19">
        <f t="shared" si="7815"/>
        <v>0</v>
      </c>
      <c r="AU2717" s="19">
        <f t="shared" si="7678"/>
        <v>747172.02399999998</v>
      </c>
      <c r="AV2717" s="19">
        <f t="shared" si="7679"/>
        <v>750437.00000000012</v>
      </c>
      <c r="AW2717" s="19">
        <f t="shared" si="7680"/>
        <v>637600.70000000007</v>
      </c>
      <c r="AX2717" s="19">
        <f>AX2724+AX2727+AX2730+AX2733+AX2736+AX2739+AX2742+AX2718+AX2745+AX2751+AX2721+AX2748+AX2754</f>
        <v>120635.257</v>
      </c>
      <c r="AY2717" s="19">
        <f t="shared" ref="AY2717:AZ2717" si="7816">AY2724+AY2727+AY2730+AY2733+AY2736+AY2739+AY2742+AY2718+AY2745+AY2751+AY2721+AY2748+AY2754</f>
        <v>99768.743000000002</v>
      </c>
      <c r="AZ2717" s="19">
        <f t="shared" si="7816"/>
        <v>0</v>
      </c>
      <c r="BA2717" s="19">
        <f t="shared" si="7675"/>
        <v>867807.28099999996</v>
      </c>
      <c r="BB2717" s="19">
        <f t="shared" si="7676"/>
        <v>850205.74300000013</v>
      </c>
      <c r="BC2717" s="19">
        <f t="shared" si="7677"/>
        <v>637600.70000000007</v>
      </c>
      <c r="BD2717" s="19">
        <f t="shared" ref="BD2717:BO2717" si="7817">BD2724+BD2727+BD2730+BD2733+BD2736+BD2739+BD2742+BD2718+BD2745+BD2751+BD2721+BD2748+BD2754</f>
        <v>20</v>
      </c>
      <c r="BE2717" s="19">
        <f t="shared" si="7817"/>
        <v>0</v>
      </c>
      <c r="BF2717" s="19">
        <f t="shared" si="7817"/>
        <v>0</v>
      </c>
      <c r="BG2717" s="19">
        <f t="shared" si="7817"/>
        <v>0</v>
      </c>
      <c r="BH2717" s="19">
        <f t="shared" si="7817"/>
        <v>0</v>
      </c>
      <c r="BI2717" s="19">
        <f t="shared" ref="BI2717" si="7818">BI2724+BI2727+BI2730+BI2733+BI2736+BI2739+BI2742+BI2718+BI2745+BI2751+BI2721+BI2748+BI2754</f>
        <v>17133.516</v>
      </c>
      <c r="BJ2717" s="19">
        <f t="shared" si="7817"/>
        <v>0</v>
      </c>
      <c r="BK2717" s="19">
        <f t="shared" si="7817"/>
        <v>0</v>
      </c>
      <c r="BL2717" s="19">
        <f t="shared" si="7817"/>
        <v>0</v>
      </c>
      <c r="BM2717" s="19">
        <f t="shared" si="7817"/>
        <v>0</v>
      </c>
      <c r="BN2717" s="19">
        <f t="shared" si="7817"/>
        <v>0</v>
      </c>
      <c r="BO2717" s="19">
        <f t="shared" si="7817"/>
        <v>0</v>
      </c>
      <c r="BP2717" s="19">
        <f t="shared" ref="BP2717" si="7819">BP2724+BP2727+BP2730+BP2733+BP2736+BP2739+BP2742+BP2718+BP2745+BP2751+BP2721+BP2748+BP2754</f>
        <v>0</v>
      </c>
      <c r="BQ2717" s="19">
        <f t="shared" ref="BQ2717:BW2717" si="7820">BQ2724+BQ2727+BQ2730+BQ2733+BQ2736+BQ2739+BQ2742+BQ2718+BQ2745+BQ2751+BQ2721+BQ2748+BQ2754</f>
        <v>0</v>
      </c>
      <c r="BR2717" s="19">
        <f t="shared" si="7640"/>
        <v>884960.7969999999</v>
      </c>
      <c r="BS2717" s="19">
        <f t="shared" si="7641"/>
        <v>850205.74300000013</v>
      </c>
      <c r="BT2717" s="19">
        <f t="shared" si="7642"/>
        <v>637600.70000000007</v>
      </c>
      <c r="BU2717" s="19">
        <f t="shared" ref="BU2717" si="7821">BU2724+BU2727+BU2730+BU2733+BU2736+BU2739+BU2742+BU2718+BU2745+BU2751+BU2721+BU2748+BU2754</f>
        <v>-1595.6</v>
      </c>
      <c r="BV2717" s="19">
        <f t="shared" si="7715"/>
        <v>883365.19699999993</v>
      </c>
      <c r="BW2717" s="19">
        <f t="shared" si="7820"/>
        <v>0</v>
      </c>
      <c r="BX2717" s="19"/>
    </row>
    <row r="2718" spans="1:76" ht="63" x14ac:dyDescent="0.25">
      <c r="A2718" s="12">
        <v>945</v>
      </c>
      <c r="B2718" s="12" t="s">
        <v>66</v>
      </c>
      <c r="C2718" s="12" t="s">
        <v>143</v>
      </c>
      <c r="D2718" s="12" t="s">
        <v>707</v>
      </c>
      <c r="E2718" s="12"/>
      <c r="F2718" s="13" t="s">
        <v>708</v>
      </c>
      <c r="G2718" s="19">
        <f t="shared" ref="G2718:BW2719" si="7822">G2719</f>
        <v>95</v>
      </c>
      <c r="H2718" s="19">
        <f t="shared" si="7822"/>
        <v>95</v>
      </c>
      <c r="I2718" s="19">
        <f t="shared" si="7822"/>
        <v>95</v>
      </c>
      <c r="J2718" s="19">
        <f t="shared" si="7822"/>
        <v>0</v>
      </c>
      <c r="K2718" s="19">
        <f t="shared" si="7822"/>
        <v>0</v>
      </c>
      <c r="L2718" s="19">
        <f t="shared" si="7822"/>
        <v>0</v>
      </c>
      <c r="M2718" s="19">
        <f t="shared" si="7779"/>
        <v>95</v>
      </c>
      <c r="N2718" s="19">
        <f t="shared" si="7780"/>
        <v>95</v>
      </c>
      <c r="O2718" s="19">
        <f t="shared" si="7781"/>
        <v>95</v>
      </c>
      <c r="P2718" s="19">
        <f t="shared" si="7822"/>
        <v>0</v>
      </c>
      <c r="Q2718" s="19">
        <f t="shared" si="7822"/>
        <v>0</v>
      </c>
      <c r="R2718" s="19">
        <f t="shared" si="7822"/>
        <v>0</v>
      </c>
      <c r="S2718" s="19">
        <f t="shared" si="7672"/>
        <v>95</v>
      </c>
      <c r="T2718" s="19">
        <f t="shared" si="7822"/>
        <v>0</v>
      </c>
      <c r="U2718" s="19">
        <f t="shared" si="7822"/>
        <v>0</v>
      </c>
      <c r="V2718" s="19">
        <f t="shared" si="7822"/>
        <v>0</v>
      </c>
      <c r="W2718" s="19">
        <f t="shared" si="7822"/>
        <v>0</v>
      </c>
      <c r="X2718" s="19">
        <f t="shared" si="7822"/>
        <v>0</v>
      </c>
      <c r="Y2718" s="19">
        <f t="shared" si="7822"/>
        <v>0</v>
      </c>
      <c r="Z2718" s="19">
        <f t="shared" si="7822"/>
        <v>0</v>
      </c>
      <c r="AA2718" s="19">
        <f t="shared" si="7822"/>
        <v>0</v>
      </c>
      <c r="AB2718" s="19">
        <f t="shared" si="7736"/>
        <v>95</v>
      </c>
      <c r="AC2718" s="19">
        <f t="shared" si="7737"/>
        <v>95</v>
      </c>
      <c r="AD2718" s="19">
        <f t="shared" si="7738"/>
        <v>95</v>
      </c>
      <c r="AE2718" s="19">
        <f t="shared" si="7822"/>
        <v>0</v>
      </c>
      <c r="AF2718" s="19">
        <f t="shared" si="7739"/>
        <v>95</v>
      </c>
      <c r="AG2718" s="19">
        <f t="shared" si="7822"/>
        <v>0</v>
      </c>
      <c r="AH2718" s="19">
        <f t="shared" si="7822"/>
        <v>0</v>
      </c>
      <c r="AI2718" s="19">
        <f t="shared" si="7822"/>
        <v>0</v>
      </c>
      <c r="AJ2718" s="19">
        <f t="shared" si="7822"/>
        <v>0</v>
      </c>
      <c r="AK2718" s="19">
        <f t="shared" si="7822"/>
        <v>0</v>
      </c>
      <c r="AL2718" s="19">
        <f t="shared" si="7822"/>
        <v>0</v>
      </c>
      <c r="AM2718" s="19">
        <f t="shared" si="7822"/>
        <v>0</v>
      </c>
      <c r="AN2718" s="19">
        <f t="shared" si="7822"/>
        <v>0</v>
      </c>
      <c r="AO2718" s="19">
        <f t="shared" si="7822"/>
        <v>0</v>
      </c>
      <c r="AP2718" s="19">
        <f t="shared" si="7822"/>
        <v>0</v>
      </c>
      <c r="AQ2718" s="19">
        <f t="shared" si="7822"/>
        <v>0</v>
      </c>
      <c r="AR2718" s="19">
        <f t="shared" si="7822"/>
        <v>0</v>
      </c>
      <c r="AS2718" s="19">
        <f t="shared" si="7822"/>
        <v>0</v>
      </c>
      <c r="AT2718" s="19">
        <f t="shared" si="7822"/>
        <v>0</v>
      </c>
      <c r="AU2718" s="19">
        <f t="shared" si="7678"/>
        <v>95</v>
      </c>
      <c r="AV2718" s="19">
        <f t="shared" si="7679"/>
        <v>95</v>
      </c>
      <c r="AW2718" s="19">
        <f t="shared" si="7680"/>
        <v>95</v>
      </c>
      <c r="AX2718" s="19">
        <f t="shared" si="7822"/>
        <v>0</v>
      </c>
      <c r="AY2718" s="19">
        <f t="shared" si="7822"/>
        <v>0</v>
      </c>
      <c r="AZ2718" s="19">
        <f t="shared" si="7822"/>
        <v>0</v>
      </c>
      <c r="BA2718" s="19">
        <f t="shared" si="7675"/>
        <v>95</v>
      </c>
      <c r="BB2718" s="19">
        <f t="shared" si="7676"/>
        <v>95</v>
      </c>
      <c r="BC2718" s="19">
        <f t="shared" si="7677"/>
        <v>95</v>
      </c>
      <c r="BD2718" s="19">
        <f t="shared" si="7822"/>
        <v>20</v>
      </c>
      <c r="BE2718" s="19">
        <f t="shared" si="7822"/>
        <v>0</v>
      </c>
      <c r="BF2718" s="19">
        <f t="shared" si="7822"/>
        <v>0</v>
      </c>
      <c r="BG2718" s="19">
        <f t="shared" si="7822"/>
        <v>0</v>
      </c>
      <c r="BH2718" s="19">
        <f t="shared" si="7822"/>
        <v>0</v>
      </c>
      <c r="BI2718" s="19">
        <f t="shared" si="7822"/>
        <v>0</v>
      </c>
      <c r="BJ2718" s="19">
        <f t="shared" si="7822"/>
        <v>0</v>
      </c>
      <c r="BK2718" s="19">
        <f t="shared" si="7822"/>
        <v>0</v>
      </c>
      <c r="BL2718" s="19">
        <f t="shared" si="7822"/>
        <v>0</v>
      </c>
      <c r="BM2718" s="19">
        <f t="shared" si="7822"/>
        <v>0</v>
      </c>
      <c r="BN2718" s="19">
        <f t="shared" si="7822"/>
        <v>0</v>
      </c>
      <c r="BO2718" s="19">
        <f t="shared" si="7822"/>
        <v>0</v>
      </c>
      <c r="BP2718" s="19">
        <f t="shared" si="7822"/>
        <v>0</v>
      </c>
      <c r="BQ2718" s="19">
        <f t="shared" si="7822"/>
        <v>0</v>
      </c>
      <c r="BR2718" s="19">
        <f t="shared" si="7640"/>
        <v>115</v>
      </c>
      <c r="BS2718" s="19">
        <f t="shared" si="7641"/>
        <v>95</v>
      </c>
      <c r="BT2718" s="19">
        <f t="shared" si="7642"/>
        <v>95</v>
      </c>
      <c r="BU2718" s="19">
        <f t="shared" si="7822"/>
        <v>0</v>
      </c>
      <c r="BV2718" s="19">
        <f t="shared" si="7715"/>
        <v>115</v>
      </c>
      <c r="BW2718" s="19">
        <f t="shared" si="7822"/>
        <v>0</v>
      </c>
    </row>
    <row r="2719" spans="1:76" ht="31.5" x14ac:dyDescent="0.25">
      <c r="A2719" s="12">
        <v>945</v>
      </c>
      <c r="B2719" s="12" t="s">
        <v>66</v>
      </c>
      <c r="C2719" s="12" t="s">
        <v>143</v>
      </c>
      <c r="D2719" s="12" t="s">
        <v>707</v>
      </c>
      <c r="E2719" s="12" t="s">
        <v>6</v>
      </c>
      <c r="F2719" s="13" t="s">
        <v>270</v>
      </c>
      <c r="G2719" s="19">
        <f t="shared" si="7822"/>
        <v>95</v>
      </c>
      <c r="H2719" s="19">
        <f t="shared" si="7822"/>
        <v>95</v>
      </c>
      <c r="I2719" s="19">
        <f t="shared" si="7822"/>
        <v>95</v>
      </c>
      <c r="J2719" s="19">
        <f t="shared" si="7822"/>
        <v>0</v>
      </c>
      <c r="K2719" s="19">
        <f t="shared" si="7822"/>
        <v>0</v>
      </c>
      <c r="L2719" s="19">
        <f t="shared" si="7822"/>
        <v>0</v>
      </c>
      <c r="M2719" s="19">
        <f t="shared" si="7779"/>
        <v>95</v>
      </c>
      <c r="N2719" s="19">
        <f t="shared" si="7780"/>
        <v>95</v>
      </c>
      <c r="O2719" s="19">
        <f t="shared" si="7781"/>
        <v>95</v>
      </c>
      <c r="P2719" s="19">
        <f t="shared" si="7822"/>
        <v>0</v>
      </c>
      <c r="Q2719" s="19">
        <f t="shared" si="7822"/>
        <v>0</v>
      </c>
      <c r="R2719" s="19">
        <f t="shared" si="7822"/>
        <v>0</v>
      </c>
      <c r="S2719" s="19">
        <f t="shared" si="7672"/>
        <v>95</v>
      </c>
      <c r="T2719" s="19">
        <f t="shared" si="7822"/>
        <v>0</v>
      </c>
      <c r="U2719" s="19">
        <f t="shared" si="7822"/>
        <v>0</v>
      </c>
      <c r="V2719" s="19">
        <f t="shared" si="7822"/>
        <v>0</v>
      </c>
      <c r="W2719" s="19">
        <f t="shared" si="7822"/>
        <v>0</v>
      </c>
      <c r="X2719" s="19">
        <f t="shared" si="7822"/>
        <v>0</v>
      </c>
      <c r="Y2719" s="19">
        <f t="shared" si="7822"/>
        <v>0</v>
      </c>
      <c r="Z2719" s="19">
        <f t="shared" si="7822"/>
        <v>0</v>
      </c>
      <c r="AA2719" s="19">
        <f t="shared" si="7822"/>
        <v>0</v>
      </c>
      <c r="AB2719" s="19">
        <f t="shared" si="7736"/>
        <v>95</v>
      </c>
      <c r="AC2719" s="19">
        <f t="shared" si="7737"/>
        <v>95</v>
      </c>
      <c r="AD2719" s="19">
        <f t="shared" si="7738"/>
        <v>95</v>
      </c>
      <c r="AE2719" s="19">
        <f t="shared" si="7822"/>
        <v>0</v>
      </c>
      <c r="AF2719" s="19">
        <f t="shared" si="7739"/>
        <v>95</v>
      </c>
      <c r="AG2719" s="19">
        <f t="shared" si="7822"/>
        <v>0</v>
      </c>
      <c r="AH2719" s="19">
        <f t="shared" si="7822"/>
        <v>0</v>
      </c>
      <c r="AI2719" s="19">
        <f t="shared" si="7822"/>
        <v>0</v>
      </c>
      <c r="AJ2719" s="19">
        <f t="shared" si="7822"/>
        <v>0</v>
      </c>
      <c r="AK2719" s="19">
        <f t="shared" si="7822"/>
        <v>0</v>
      </c>
      <c r="AL2719" s="19">
        <f t="shared" si="7822"/>
        <v>0</v>
      </c>
      <c r="AM2719" s="19">
        <f t="shared" si="7822"/>
        <v>0</v>
      </c>
      <c r="AN2719" s="19">
        <f t="shared" si="7822"/>
        <v>0</v>
      </c>
      <c r="AO2719" s="19">
        <f t="shared" si="7822"/>
        <v>0</v>
      </c>
      <c r="AP2719" s="19">
        <f t="shared" si="7822"/>
        <v>0</v>
      </c>
      <c r="AQ2719" s="19">
        <f t="shared" si="7822"/>
        <v>0</v>
      </c>
      <c r="AR2719" s="19">
        <f t="shared" si="7822"/>
        <v>0</v>
      </c>
      <c r="AS2719" s="19">
        <f t="shared" si="7822"/>
        <v>0</v>
      </c>
      <c r="AT2719" s="19">
        <f t="shared" si="7822"/>
        <v>0</v>
      </c>
      <c r="AU2719" s="19">
        <f t="shared" si="7678"/>
        <v>95</v>
      </c>
      <c r="AV2719" s="19">
        <f t="shared" si="7679"/>
        <v>95</v>
      </c>
      <c r="AW2719" s="19">
        <f t="shared" si="7680"/>
        <v>95</v>
      </c>
      <c r="AX2719" s="19">
        <f t="shared" si="7822"/>
        <v>0</v>
      </c>
      <c r="AY2719" s="19">
        <f t="shared" si="7822"/>
        <v>0</v>
      </c>
      <c r="AZ2719" s="19">
        <f t="shared" si="7822"/>
        <v>0</v>
      </c>
      <c r="BA2719" s="19">
        <f t="shared" si="7675"/>
        <v>95</v>
      </c>
      <c r="BB2719" s="19">
        <f t="shared" si="7676"/>
        <v>95</v>
      </c>
      <c r="BC2719" s="19">
        <f t="shared" si="7677"/>
        <v>95</v>
      </c>
      <c r="BD2719" s="19">
        <f t="shared" si="7822"/>
        <v>20</v>
      </c>
      <c r="BE2719" s="19">
        <f t="shared" si="7822"/>
        <v>0</v>
      </c>
      <c r="BF2719" s="19">
        <f t="shared" si="7822"/>
        <v>0</v>
      </c>
      <c r="BG2719" s="19">
        <f t="shared" si="7822"/>
        <v>0</v>
      </c>
      <c r="BH2719" s="19">
        <f t="shared" si="7822"/>
        <v>0</v>
      </c>
      <c r="BI2719" s="19">
        <f t="shared" si="7822"/>
        <v>0</v>
      </c>
      <c r="BJ2719" s="19">
        <f t="shared" si="7822"/>
        <v>0</v>
      </c>
      <c r="BK2719" s="19">
        <f t="shared" si="7822"/>
        <v>0</v>
      </c>
      <c r="BL2719" s="19">
        <f t="shared" si="7822"/>
        <v>0</v>
      </c>
      <c r="BM2719" s="19">
        <f t="shared" si="7822"/>
        <v>0</v>
      </c>
      <c r="BN2719" s="19">
        <f t="shared" si="7822"/>
        <v>0</v>
      </c>
      <c r="BO2719" s="19">
        <f t="shared" si="7822"/>
        <v>0</v>
      </c>
      <c r="BP2719" s="19">
        <f t="shared" si="7822"/>
        <v>0</v>
      </c>
      <c r="BQ2719" s="19">
        <f t="shared" si="7822"/>
        <v>0</v>
      </c>
      <c r="BR2719" s="19">
        <f t="shared" ref="BR2719:BR2782" si="7823">BA2719+BD2719+BE2719+BF2719+BG2719+BH2719+BI2719</f>
        <v>115</v>
      </c>
      <c r="BS2719" s="19">
        <f t="shared" ref="BS2719:BS2782" si="7824">BB2719+BJ2719+BK2719+BL2719+BM2719</f>
        <v>95</v>
      </c>
      <c r="BT2719" s="19">
        <f t="shared" ref="BT2719:BT2782" si="7825">BC2719+BN2719+BO2719+BP2719+BQ2719</f>
        <v>95</v>
      </c>
      <c r="BU2719" s="19">
        <f t="shared" si="7822"/>
        <v>0</v>
      </c>
      <c r="BV2719" s="19">
        <f t="shared" si="7715"/>
        <v>115</v>
      </c>
      <c r="BW2719" s="19">
        <f t="shared" si="7822"/>
        <v>0</v>
      </c>
    </row>
    <row r="2720" spans="1:76" ht="31.5" x14ac:dyDescent="0.25">
      <c r="A2720" s="12">
        <v>945</v>
      </c>
      <c r="B2720" s="12" t="s">
        <v>66</v>
      </c>
      <c r="C2720" s="12" t="s">
        <v>143</v>
      </c>
      <c r="D2720" s="12" t="s">
        <v>707</v>
      </c>
      <c r="E2720" s="12" t="s">
        <v>207</v>
      </c>
      <c r="F2720" s="13" t="s">
        <v>259</v>
      </c>
      <c r="G2720" s="19">
        <v>95</v>
      </c>
      <c r="H2720" s="19">
        <v>95</v>
      </c>
      <c r="I2720" s="19">
        <v>95</v>
      </c>
      <c r="J2720" s="19"/>
      <c r="K2720" s="19"/>
      <c r="L2720" s="19"/>
      <c r="M2720" s="19">
        <f t="shared" si="7779"/>
        <v>95</v>
      </c>
      <c r="N2720" s="19">
        <f t="shared" si="7780"/>
        <v>95</v>
      </c>
      <c r="O2720" s="19">
        <f t="shared" si="7781"/>
        <v>95</v>
      </c>
      <c r="P2720" s="19"/>
      <c r="Q2720" s="19"/>
      <c r="R2720" s="19"/>
      <c r="S2720" s="19">
        <f t="shared" si="7672"/>
        <v>95</v>
      </c>
      <c r="T2720" s="19"/>
      <c r="U2720" s="19"/>
      <c r="V2720" s="19"/>
      <c r="W2720" s="19"/>
      <c r="X2720" s="19"/>
      <c r="Y2720" s="19"/>
      <c r="Z2720" s="19"/>
      <c r="AA2720" s="19"/>
      <c r="AB2720" s="19">
        <f t="shared" si="7736"/>
        <v>95</v>
      </c>
      <c r="AC2720" s="19">
        <f t="shared" si="7737"/>
        <v>95</v>
      </c>
      <c r="AD2720" s="19">
        <f t="shared" si="7738"/>
        <v>95</v>
      </c>
      <c r="AE2720" s="19"/>
      <c r="AF2720" s="19">
        <f t="shared" si="7739"/>
        <v>95</v>
      </c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>
        <f t="shared" si="7678"/>
        <v>95</v>
      </c>
      <c r="AV2720" s="19">
        <f t="shared" si="7679"/>
        <v>95</v>
      </c>
      <c r="AW2720" s="19">
        <f t="shared" si="7680"/>
        <v>95</v>
      </c>
      <c r="AX2720" s="19"/>
      <c r="AY2720" s="19"/>
      <c r="AZ2720" s="19"/>
      <c r="BA2720" s="19">
        <f t="shared" si="7675"/>
        <v>95</v>
      </c>
      <c r="BB2720" s="19">
        <f t="shared" si="7676"/>
        <v>95</v>
      </c>
      <c r="BC2720" s="19">
        <f t="shared" si="7677"/>
        <v>95</v>
      </c>
      <c r="BD2720" s="19">
        <v>20</v>
      </c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>
        <f t="shared" si="7823"/>
        <v>115</v>
      </c>
      <c r="BS2720" s="19">
        <f t="shared" si="7824"/>
        <v>95</v>
      </c>
      <c r="BT2720" s="19">
        <f t="shared" si="7825"/>
        <v>95</v>
      </c>
      <c r="BU2720" s="19"/>
      <c r="BV2720" s="19">
        <f t="shared" si="7715"/>
        <v>115</v>
      </c>
      <c r="BW2720" s="19"/>
    </row>
    <row r="2721" spans="1:75" ht="110.25" x14ac:dyDescent="0.25">
      <c r="A2721" s="12">
        <v>945</v>
      </c>
      <c r="B2721" s="12" t="s">
        <v>66</v>
      </c>
      <c r="C2721" s="12" t="s">
        <v>143</v>
      </c>
      <c r="D2721" s="12" t="s">
        <v>1006</v>
      </c>
      <c r="E2721" s="12"/>
      <c r="F2721" s="13" t="s">
        <v>1028</v>
      </c>
      <c r="G2721" s="19"/>
      <c r="H2721" s="19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>
        <f>AG2722</f>
        <v>775.74400000000003</v>
      </c>
      <c r="AH2721" s="19">
        <f t="shared" ref="AH2721:BW2722" si="7826">AH2722</f>
        <v>0</v>
      </c>
      <c r="AI2721" s="19">
        <f t="shared" si="7826"/>
        <v>0</v>
      </c>
      <c r="AJ2721" s="19">
        <f t="shared" si="7826"/>
        <v>0</v>
      </c>
      <c r="AK2721" s="19">
        <f t="shared" si="7826"/>
        <v>0</v>
      </c>
      <c r="AL2721" s="19">
        <f t="shared" si="7826"/>
        <v>0</v>
      </c>
      <c r="AM2721" s="19">
        <f t="shared" si="7826"/>
        <v>0</v>
      </c>
      <c r="AN2721" s="19">
        <f t="shared" si="7826"/>
        <v>0</v>
      </c>
      <c r="AO2721" s="19">
        <f t="shared" si="7826"/>
        <v>0</v>
      </c>
      <c r="AP2721" s="19">
        <f t="shared" si="7826"/>
        <v>0</v>
      </c>
      <c r="AQ2721" s="19">
        <f t="shared" si="7826"/>
        <v>0</v>
      </c>
      <c r="AR2721" s="19">
        <f t="shared" si="7826"/>
        <v>0</v>
      </c>
      <c r="AS2721" s="19">
        <f t="shared" si="7826"/>
        <v>0</v>
      </c>
      <c r="AT2721" s="19">
        <f t="shared" si="7826"/>
        <v>0</v>
      </c>
      <c r="AU2721" s="19">
        <f t="shared" si="7678"/>
        <v>775.74400000000003</v>
      </c>
      <c r="AV2721" s="19">
        <f t="shared" si="7679"/>
        <v>0</v>
      </c>
      <c r="AW2721" s="19">
        <f t="shared" si="7680"/>
        <v>0</v>
      </c>
      <c r="AX2721" s="19">
        <f t="shared" si="7826"/>
        <v>0</v>
      </c>
      <c r="AY2721" s="19">
        <f t="shared" si="7826"/>
        <v>0</v>
      </c>
      <c r="AZ2721" s="19">
        <f t="shared" si="7826"/>
        <v>0</v>
      </c>
      <c r="BA2721" s="19">
        <f t="shared" si="7675"/>
        <v>775.74400000000003</v>
      </c>
      <c r="BB2721" s="19">
        <f t="shared" si="7676"/>
        <v>0</v>
      </c>
      <c r="BC2721" s="19">
        <f t="shared" si="7677"/>
        <v>0</v>
      </c>
      <c r="BD2721" s="19">
        <f t="shared" si="7826"/>
        <v>0</v>
      </c>
      <c r="BE2721" s="19">
        <f t="shared" si="7826"/>
        <v>0</v>
      </c>
      <c r="BF2721" s="19">
        <f t="shared" si="7826"/>
        <v>0</v>
      </c>
      <c r="BG2721" s="19">
        <f t="shared" si="7826"/>
        <v>0</v>
      </c>
      <c r="BH2721" s="19">
        <f t="shared" si="7826"/>
        <v>0</v>
      </c>
      <c r="BI2721" s="19">
        <f t="shared" si="7826"/>
        <v>0</v>
      </c>
      <c r="BJ2721" s="19">
        <f t="shared" si="7826"/>
        <v>0</v>
      </c>
      <c r="BK2721" s="19">
        <f t="shared" si="7826"/>
        <v>0</v>
      </c>
      <c r="BL2721" s="19">
        <f t="shared" si="7826"/>
        <v>0</v>
      </c>
      <c r="BM2721" s="19">
        <f t="shared" si="7826"/>
        <v>0</v>
      </c>
      <c r="BN2721" s="19">
        <f t="shared" si="7826"/>
        <v>0</v>
      </c>
      <c r="BO2721" s="19">
        <f t="shared" si="7826"/>
        <v>0</v>
      </c>
      <c r="BP2721" s="19">
        <f t="shared" si="7826"/>
        <v>0</v>
      </c>
      <c r="BQ2721" s="19">
        <f t="shared" si="7826"/>
        <v>0</v>
      </c>
      <c r="BR2721" s="19">
        <f t="shared" si="7823"/>
        <v>775.74400000000003</v>
      </c>
      <c r="BS2721" s="19">
        <f t="shared" si="7824"/>
        <v>0</v>
      </c>
      <c r="BT2721" s="19">
        <f t="shared" si="7825"/>
        <v>0</v>
      </c>
      <c r="BU2721" s="19">
        <f t="shared" si="7826"/>
        <v>0</v>
      </c>
      <c r="BV2721" s="19">
        <f t="shared" si="7715"/>
        <v>775.74400000000003</v>
      </c>
      <c r="BW2721" s="19">
        <f t="shared" si="7826"/>
        <v>0</v>
      </c>
    </row>
    <row r="2722" spans="1:75" x14ac:dyDescent="0.25">
      <c r="A2722" s="12">
        <v>945</v>
      </c>
      <c r="B2722" s="12" t="s">
        <v>66</v>
      </c>
      <c r="C2722" s="12" t="s">
        <v>143</v>
      </c>
      <c r="D2722" s="12" t="s">
        <v>1006</v>
      </c>
      <c r="E2722" s="12" t="s">
        <v>7</v>
      </c>
      <c r="F2722" s="13" t="s">
        <v>273</v>
      </c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>
        <f>AG2723</f>
        <v>775.74400000000003</v>
      </c>
      <c r="AH2722" s="19">
        <f t="shared" si="7826"/>
        <v>0</v>
      </c>
      <c r="AI2722" s="19">
        <f t="shared" si="7826"/>
        <v>0</v>
      </c>
      <c r="AJ2722" s="19">
        <f t="shared" si="7826"/>
        <v>0</v>
      </c>
      <c r="AK2722" s="19">
        <f t="shared" si="7826"/>
        <v>0</v>
      </c>
      <c r="AL2722" s="19">
        <f t="shared" si="7826"/>
        <v>0</v>
      </c>
      <c r="AM2722" s="19">
        <f t="shared" si="7826"/>
        <v>0</v>
      </c>
      <c r="AN2722" s="19">
        <f t="shared" si="7826"/>
        <v>0</v>
      </c>
      <c r="AO2722" s="19">
        <f t="shared" si="7826"/>
        <v>0</v>
      </c>
      <c r="AP2722" s="19">
        <f t="shared" si="7826"/>
        <v>0</v>
      </c>
      <c r="AQ2722" s="19">
        <f t="shared" si="7826"/>
        <v>0</v>
      </c>
      <c r="AR2722" s="19">
        <f t="shared" si="7826"/>
        <v>0</v>
      </c>
      <c r="AS2722" s="19">
        <f t="shared" si="7826"/>
        <v>0</v>
      </c>
      <c r="AT2722" s="19">
        <f t="shared" si="7826"/>
        <v>0</v>
      </c>
      <c r="AU2722" s="19">
        <f t="shared" si="7678"/>
        <v>775.74400000000003</v>
      </c>
      <c r="AV2722" s="19">
        <f t="shared" si="7679"/>
        <v>0</v>
      </c>
      <c r="AW2722" s="19">
        <f t="shared" si="7680"/>
        <v>0</v>
      </c>
      <c r="AX2722" s="19">
        <f t="shared" si="7826"/>
        <v>0</v>
      </c>
      <c r="AY2722" s="19">
        <f t="shared" si="7826"/>
        <v>0</v>
      </c>
      <c r="AZ2722" s="19">
        <f t="shared" si="7826"/>
        <v>0</v>
      </c>
      <c r="BA2722" s="19">
        <f t="shared" si="7675"/>
        <v>775.74400000000003</v>
      </c>
      <c r="BB2722" s="19">
        <f t="shared" si="7676"/>
        <v>0</v>
      </c>
      <c r="BC2722" s="19">
        <f t="shared" si="7677"/>
        <v>0</v>
      </c>
      <c r="BD2722" s="19">
        <f t="shared" si="7826"/>
        <v>0</v>
      </c>
      <c r="BE2722" s="19">
        <f t="shared" si="7826"/>
        <v>0</v>
      </c>
      <c r="BF2722" s="19">
        <f t="shared" si="7826"/>
        <v>0</v>
      </c>
      <c r="BG2722" s="19">
        <f t="shared" si="7826"/>
        <v>0</v>
      </c>
      <c r="BH2722" s="19">
        <f t="shared" si="7826"/>
        <v>0</v>
      </c>
      <c r="BI2722" s="19">
        <f t="shared" si="7826"/>
        <v>0</v>
      </c>
      <c r="BJ2722" s="19">
        <f t="shared" si="7826"/>
        <v>0</v>
      </c>
      <c r="BK2722" s="19">
        <f t="shared" si="7826"/>
        <v>0</v>
      </c>
      <c r="BL2722" s="19">
        <f t="shared" si="7826"/>
        <v>0</v>
      </c>
      <c r="BM2722" s="19">
        <f t="shared" si="7826"/>
        <v>0</v>
      </c>
      <c r="BN2722" s="19">
        <f t="shared" si="7826"/>
        <v>0</v>
      </c>
      <c r="BO2722" s="19">
        <f t="shared" si="7826"/>
        <v>0</v>
      </c>
      <c r="BP2722" s="19">
        <f t="shared" si="7826"/>
        <v>0</v>
      </c>
      <c r="BQ2722" s="19">
        <f t="shared" si="7826"/>
        <v>0</v>
      </c>
      <c r="BR2722" s="19">
        <f t="shared" si="7823"/>
        <v>775.74400000000003</v>
      </c>
      <c r="BS2722" s="19">
        <f t="shared" si="7824"/>
        <v>0</v>
      </c>
      <c r="BT2722" s="19">
        <f t="shared" si="7825"/>
        <v>0</v>
      </c>
      <c r="BU2722" s="19">
        <f t="shared" si="7826"/>
        <v>0</v>
      </c>
      <c r="BV2722" s="19">
        <f t="shared" si="7715"/>
        <v>775.74400000000003</v>
      </c>
      <c r="BW2722" s="19">
        <f t="shared" si="7826"/>
        <v>0</v>
      </c>
    </row>
    <row r="2723" spans="1:75" ht="47.25" x14ac:dyDescent="0.25">
      <c r="A2723" s="12">
        <v>945</v>
      </c>
      <c r="B2723" s="12" t="s">
        <v>66</v>
      </c>
      <c r="C2723" s="12" t="s">
        <v>143</v>
      </c>
      <c r="D2723" s="12" t="s">
        <v>1006</v>
      </c>
      <c r="E2723" s="12">
        <v>810</v>
      </c>
      <c r="F2723" s="13" t="s">
        <v>614</v>
      </c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>
        <v>775.74400000000003</v>
      </c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>
        <f t="shared" si="7678"/>
        <v>775.74400000000003</v>
      </c>
      <c r="AV2723" s="19">
        <f t="shared" si="7679"/>
        <v>0</v>
      </c>
      <c r="AW2723" s="19">
        <f t="shared" si="7680"/>
        <v>0</v>
      </c>
      <c r="AX2723" s="19"/>
      <c r="AY2723" s="19"/>
      <c r="AZ2723" s="19"/>
      <c r="BA2723" s="19">
        <f t="shared" si="7675"/>
        <v>775.74400000000003</v>
      </c>
      <c r="BB2723" s="19">
        <f t="shared" si="7676"/>
        <v>0</v>
      </c>
      <c r="BC2723" s="19">
        <f t="shared" si="7677"/>
        <v>0</v>
      </c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>
        <f t="shared" si="7823"/>
        <v>775.74400000000003</v>
      </c>
      <c r="BS2723" s="19">
        <f t="shared" si="7824"/>
        <v>0</v>
      </c>
      <c r="BT2723" s="19">
        <f t="shared" si="7825"/>
        <v>0</v>
      </c>
      <c r="BU2723" s="19"/>
      <c r="BV2723" s="19">
        <f t="shared" si="7715"/>
        <v>775.74400000000003</v>
      </c>
      <c r="BW2723" s="19"/>
    </row>
    <row r="2724" spans="1:75" ht="47.25" x14ac:dyDescent="0.25">
      <c r="A2724" s="12">
        <v>945</v>
      </c>
      <c r="B2724" s="12" t="s">
        <v>66</v>
      </c>
      <c r="C2724" s="12" t="s">
        <v>143</v>
      </c>
      <c r="D2724" s="12" t="s">
        <v>371</v>
      </c>
      <c r="E2724" s="12"/>
      <c r="F2724" s="13" t="s">
        <v>542</v>
      </c>
      <c r="G2724" s="19">
        <f t="shared" ref="G2724:BW2725" si="7827">G2725</f>
        <v>87474.5</v>
      </c>
      <c r="H2724" s="19">
        <f t="shared" si="7827"/>
        <v>87474.5</v>
      </c>
      <c r="I2724" s="19">
        <f t="shared" si="7827"/>
        <v>87474.5</v>
      </c>
      <c r="J2724" s="19">
        <f t="shared" si="7827"/>
        <v>-25000</v>
      </c>
      <c r="K2724" s="19">
        <f t="shared" si="7827"/>
        <v>0</v>
      </c>
      <c r="L2724" s="19">
        <f t="shared" si="7827"/>
        <v>0</v>
      </c>
      <c r="M2724" s="19">
        <f t="shared" si="7779"/>
        <v>62474.5</v>
      </c>
      <c r="N2724" s="19">
        <f t="shared" si="7780"/>
        <v>87474.5</v>
      </c>
      <c r="O2724" s="19">
        <f t="shared" si="7781"/>
        <v>87474.5</v>
      </c>
      <c r="P2724" s="19">
        <f t="shared" si="7827"/>
        <v>16774.773000000001</v>
      </c>
      <c r="Q2724" s="19">
        <f t="shared" si="7827"/>
        <v>0</v>
      </c>
      <c r="R2724" s="19">
        <f t="shared" si="7827"/>
        <v>0</v>
      </c>
      <c r="S2724" s="19">
        <f t="shared" si="7672"/>
        <v>79249.273000000001</v>
      </c>
      <c r="T2724" s="19">
        <f t="shared" si="7827"/>
        <v>0</v>
      </c>
      <c r="U2724" s="19">
        <f t="shared" si="7827"/>
        <v>0</v>
      </c>
      <c r="V2724" s="19">
        <f t="shared" si="7827"/>
        <v>0</v>
      </c>
      <c r="W2724" s="19">
        <f t="shared" si="7827"/>
        <v>0</v>
      </c>
      <c r="X2724" s="19">
        <f t="shared" si="7827"/>
        <v>0</v>
      </c>
      <c r="Y2724" s="19">
        <f t="shared" si="7827"/>
        <v>0</v>
      </c>
      <c r="Z2724" s="19">
        <f t="shared" si="7827"/>
        <v>0</v>
      </c>
      <c r="AA2724" s="19">
        <f t="shared" si="7827"/>
        <v>0</v>
      </c>
      <c r="AB2724" s="19">
        <f t="shared" si="7736"/>
        <v>79249.273000000001</v>
      </c>
      <c r="AC2724" s="19">
        <f t="shared" si="7737"/>
        <v>87474.5</v>
      </c>
      <c r="AD2724" s="19">
        <f t="shared" si="7738"/>
        <v>87474.5</v>
      </c>
      <c r="AE2724" s="19">
        <f t="shared" si="7827"/>
        <v>0</v>
      </c>
      <c r="AF2724" s="19">
        <f t="shared" si="7739"/>
        <v>79249.273000000001</v>
      </c>
      <c r="AG2724" s="19">
        <f t="shared" si="7827"/>
        <v>0</v>
      </c>
      <c r="AH2724" s="19">
        <f t="shared" si="7827"/>
        <v>0</v>
      </c>
      <c r="AI2724" s="19">
        <f t="shared" si="7827"/>
        <v>0</v>
      </c>
      <c r="AJ2724" s="19">
        <f t="shared" si="7827"/>
        <v>0</v>
      </c>
      <c r="AK2724" s="19">
        <f t="shared" si="7827"/>
        <v>0</v>
      </c>
      <c r="AL2724" s="19">
        <f t="shared" si="7827"/>
        <v>0</v>
      </c>
      <c r="AM2724" s="19">
        <f t="shared" si="7827"/>
        <v>0</v>
      </c>
      <c r="AN2724" s="19">
        <f t="shared" si="7827"/>
        <v>0</v>
      </c>
      <c r="AO2724" s="19">
        <f t="shared" si="7827"/>
        <v>0</v>
      </c>
      <c r="AP2724" s="19">
        <f t="shared" si="7827"/>
        <v>0</v>
      </c>
      <c r="AQ2724" s="19">
        <f t="shared" si="7827"/>
        <v>0</v>
      </c>
      <c r="AR2724" s="19">
        <f t="shared" si="7827"/>
        <v>0</v>
      </c>
      <c r="AS2724" s="19">
        <f t="shared" si="7827"/>
        <v>0</v>
      </c>
      <c r="AT2724" s="19">
        <f t="shared" si="7827"/>
        <v>0</v>
      </c>
      <c r="AU2724" s="19">
        <f t="shared" si="7678"/>
        <v>79249.273000000001</v>
      </c>
      <c r="AV2724" s="19">
        <f t="shared" si="7679"/>
        <v>87474.5</v>
      </c>
      <c r="AW2724" s="19">
        <f t="shared" si="7680"/>
        <v>87474.5</v>
      </c>
      <c r="AX2724" s="19">
        <f t="shared" si="7827"/>
        <v>0</v>
      </c>
      <c r="AY2724" s="19">
        <f t="shared" si="7827"/>
        <v>0</v>
      </c>
      <c r="AZ2724" s="19">
        <f t="shared" si="7827"/>
        <v>0</v>
      </c>
      <c r="BA2724" s="19">
        <f t="shared" si="7675"/>
        <v>79249.273000000001</v>
      </c>
      <c r="BB2724" s="19">
        <f t="shared" si="7676"/>
        <v>87474.5</v>
      </c>
      <c r="BC2724" s="19">
        <f t="shared" si="7677"/>
        <v>87474.5</v>
      </c>
      <c r="BD2724" s="19">
        <f t="shared" si="7827"/>
        <v>0</v>
      </c>
      <c r="BE2724" s="19">
        <f t="shared" si="7827"/>
        <v>0</v>
      </c>
      <c r="BF2724" s="19">
        <f t="shared" si="7827"/>
        <v>0</v>
      </c>
      <c r="BG2724" s="19">
        <f t="shared" si="7827"/>
        <v>0</v>
      </c>
      <c r="BH2724" s="19">
        <f t="shared" si="7827"/>
        <v>0</v>
      </c>
      <c r="BI2724" s="19">
        <f t="shared" si="7827"/>
        <v>16210.282999999999</v>
      </c>
      <c r="BJ2724" s="19">
        <f t="shared" si="7827"/>
        <v>0</v>
      </c>
      <c r="BK2724" s="19">
        <f t="shared" si="7827"/>
        <v>0</v>
      </c>
      <c r="BL2724" s="19">
        <f t="shared" si="7827"/>
        <v>0</v>
      </c>
      <c r="BM2724" s="19">
        <f t="shared" si="7827"/>
        <v>0</v>
      </c>
      <c r="BN2724" s="19">
        <f t="shared" si="7827"/>
        <v>0</v>
      </c>
      <c r="BO2724" s="19">
        <f t="shared" si="7827"/>
        <v>0</v>
      </c>
      <c r="BP2724" s="19">
        <f t="shared" si="7827"/>
        <v>0</v>
      </c>
      <c r="BQ2724" s="19">
        <f t="shared" si="7827"/>
        <v>0</v>
      </c>
      <c r="BR2724" s="19">
        <f t="shared" si="7823"/>
        <v>95459.555999999997</v>
      </c>
      <c r="BS2724" s="19">
        <f t="shared" si="7824"/>
        <v>87474.5</v>
      </c>
      <c r="BT2724" s="19">
        <f t="shared" si="7825"/>
        <v>87474.5</v>
      </c>
      <c r="BU2724" s="29">
        <f t="shared" si="7827"/>
        <v>-1595.6</v>
      </c>
      <c r="BV2724" s="19">
        <f t="shared" si="7715"/>
        <v>93863.955999999991</v>
      </c>
      <c r="BW2724" s="19">
        <f t="shared" si="7827"/>
        <v>0</v>
      </c>
    </row>
    <row r="2725" spans="1:75" x14ac:dyDescent="0.25">
      <c r="A2725" s="12">
        <v>945</v>
      </c>
      <c r="B2725" s="12" t="s">
        <v>66</v>
      </c>
      <c r="C2725" s="12" t="s">
        <v>143</v>
      </c>
      <c r="D2725" s="12" t="s">
        <v>371</v>
      </c>
      <c r="E2725" s="12" t="s">
        <v>7</v>
      </c>
      <c r="F2725" s="13" t="s">
        <v>273</v>
      </c>
      <c r="G2725" s="19">
        <f t="shared" si="7827"/>
        <v>87474.5</v>
      </c>
      <c r="H2725" s="19">
        <f t="shared" si="7827"/>
        <v>87474.5</v>
      </c>
      <c r="I2725" s="19">
        <f t="shared" si="7827"/>
        <v>87474.5</v>
      </c>
      <c r="J2725" s="19">
        <f t="shared" si="7827"/>
        <v>-25000</v>
      </c>
      <c r="K2725" s="19">
        <f t="shared" si="7827"/>
        <v>0</v>
      </c>
      <c r="L2725" s="19">
        <f t="shared" si="7827"/>
        <v>0</v>
      </c>
      <c r="M2725" s="19">
        <f t="shared" si="7779"/>
        <v>62474.5</v>
      </c>
      <c r="N2725" s="19">
        <f t="shared" si="7780"/>
        <v>87474.5</v>
      </c>
      <c r="O2725" s="19">
        <f t="shared" si="7781"/>
        <v>87474.5</v>
      </c>
      <c r="P2725" s="19">
        <f t="shared" si="7827"/>
        <v>16774.773000000001</v>
      </c>
      <c r="Q2725" s="19">
        <f t="shared" si="7827"/>
        <v>0</v>
      </c>
      <c r="R2725" s="19">
        <f t="shared" si="7827"/>
        <v>0</v>
      </c>
      <c r="S2725" s="19">
        <f t="shared" si="7672"/>
        <v>79249.273000000001</v>
      </c>
      <c r="T2725" s="19">
        <f t="shared" si="7827"/>
        <v>0</v>
      </c>
      <c r="U2725" s="19">
        <f t="shared" si="7827"/>
        <v>0</v>
      </c>
      <c r="V2725" s="19">
        <f t="shared" si="7827"/>
        <v>0</v>
      </c>
      <c r="W2725" s="19">
        <f t="shared" si="7827"/>
        <v>0</v>
      </c>
      <c r="X2725" s="19">
        <f t="shared" si="7827"/>
        <v>0</v>
      </c>
      <c r="Y2725" s="19">
        <f t="shared" si="7827"/>
        <v>0</v>
      </c>
      <c r="Z2725" s="19">
        <f t="shared" si="7827"/>
        <v>0</v>
      </c>
      <c r="AA2725" s="19">
        <f t="shared" si="7827"/>
        <v>0</v>
      </c>
      <c r="AB2725" s="19">
        <f t="shared" si="7736"/>
        <v>79249.273000000001</v>
      </c>
      <c r="AC2725" s="19">
        <f t="shared" si="7737"/>
        <v>87474.5</v>
      </c>
      <c r="AD2725" s="19">
        <f t="shared" si="7738"/>
        <v>87474.5</v>
      </c>
      <c r="AE2725" s="19">
        <f t="shared" si="7827"/>
        <v>0</v>
      </c>
      <c r="AF2725" s="19">
        <f t="shared" si="7739"/>
        <v>79249.273000000001</v>
      </c>
      <c r="AG2725" s="19">
        <f t="shared" si="7827"/>
        <v>0</v>
      </c>
      <c r="AH2725" s="19">
        <f t="shared" si="7827"/>
        <v>0</v>
      </c>
      <c r="AI2725" s="19">
        <f t="shared" si="7827"/>
        <v>0</v>
      </c>
      <c r="AJ2725" s="19">
        <f t="shared" si="7827"/>
        <v>0</v>
      </c>
      <c r="AK2725" s="19">
        <f t="shared" si="7827"/>
        <v>0</v>
      </c>
      <c r="AL2725" s="19">
        <f t="shared" si="7827"/>
        <v>0</v>
      </c>
      <c r="AM2725" s="19">
        <f t="shared" si="7827"/>
        <v>0</v>
      </c>
      <c r="AN2725" s="19">
        <f t="shared" si="7827"/>
        <v>0</v>
      </c>
      <c r="AO2725" s="19">
        <f t="shared" si="7827"/>
        <v>0</v>
      </c>
      <c r="AP2725" s="19">
        <f t="shared" si="7827"/>
        <v>0</v>
      </c>
      <c r="AQ2725" s="19">
        <f t="shared" si="7827"/>
        <v>0</v>
      </c>
      <c r="AR2725" s="19">
        <f t="shared" si="7827"/>
        <v>0</v>
      </c>
      <c r="AS2725" s="19">
        <f t="shared" si="7827"/>
        <v>0</v>
      </c>
      <c r="AT2725" s="19">
        <f t="shared" si="7827"/>
        <v>0</v>
      </c>
      <c r="AU2725" s="19">
        <f t="shared" si="7678"/>
        <v>79249.273000000001</v>
      </c>
      <c r="AV2725" s="19">
        <f t="shared" si="7679"/>
        <v>87474.5</v>
      </c>
      <c r="AW2725" s="19">
        <f t="shared" si="7680"/>
        <v>87474.5</v>
      </c>
      <c r="AX2725" s="19">
        <f t="shared" si="7827"/>
        <v>0</v>
      </c>
      <c r="AY2725" s="19">
        <f t="shared" si="7827"/>
        <v>0</v>
      </c>
      <c r="AZ2725" s="19">
        <f t="shared" si="7827"/>
        <v>0</v>
      </c>
      <c r="BA2725" s="19">
        <f t="shared" si="7675"/>
        <v>79249.273000000001</v>
      </c>
      <c r="BB2725" s="19">
        <f t="shared" si="7676"/>
        <v>87474.5</v>
      </c>
      <c r="BC2725" s="19">
        <f t="shared" si="7677"/>
        <v>87474.5</v>
      </c>
      <c r="BD2725" s="19">
        <f t="shared" si="7827"/>
        <v>0</v>
      </c>
      <c r="BE2725" s="19">
        <f t="shared" si="7827"/>
        <v>0</v>
      </c>
      <c r="BF2725" s="19">
        <f t="shared" si="7827"/>
        <v>0</v>
      </c>
      <c r="BG2725" s="19">
        <f t="shared" si="7827"/>
        <v>0</v>
      </c>
      <c r="BH2725" s="19">
        <f t="shared" si="7827"/>
        <v>0</v>
      </c>
      <c r="BI2725" s="19">
        <f t="shared" si="7827"/>
        <v>16210.282999999999</v>
      </c>
      <c r="BJ2725" s="19">
        <f t="shared" si="7827"/>
        <v>0</v>
      </c>
      <c r="BK2725" s="19">
        <f t="shared" si="7827"/>
        <v>0</v>
      </c>
      <c r="BL2725" s="19">
        <f t="shared" si="7827"/>
        <v>0</v>
      </c>
      <c r="BM2725" s="19">
        <f t="shared" si="7827"/>
        <v>0</v>
      </c>
      <c r="BN2725" s="19">
        <f t="shared" si="7827"/>
        <v>0</v>
      </c>
      <c r="BO2725" s="19">
        <f t="shared" si="7827"/>
        <v>0</v>
      </c>
      <c r="BP2725" s="19">
        <f t="shared" si="7827"/>
        <v>0</v>
      </c>
      <c r="BQ2725" s="19">
        <f t="shared" si="7827"/>
        <v>0</v>
      </c>
      <c r="BR2725" s="19">
        <f t="shared" si="7823"/>
        <v>95459.555999999997</v>
      </c>
      <c r="BS2725" s="19">
        <f t="shared" si="7824"/>
        <v>87474.5</v>
      </c>
      <c r="BT2725" s="19">
        <f t="shared" si="7825"/>
        <v>87474.5</v>
      </c>
      <c r="BU2725" s="29">
        <f t="shared" si="7827"/>
        <v>-1595.6</v>
      </c>
      <c r="BV2725" s="19">
        <f t="shared" si="7715"/>
        <v>93863.955999999991</v>
      </c>
      <c r="BW2725" s="19">
        <f t="shared" si="7827"/>
        <v>0</v>
      </c>
    </row>
    <row r="2726" spans="1:75" ht="47.25" x14ac:dyDescent="0.25">
      <c r="A2726" s="12">
        <v>945</v>
      </c>
      <c r="B2726" s="12" t="s">
        <v>66</v>
      </c>
      <c r="C2726" s="12" t="s">
        <v>143</v>
      </c>
      <c r="D2726" s="12" t="s">
        <v>371</v>
      </c>
      <c r="E2726" s="12">
        <v>810</v>
      </c>
      <c r="F2726" s="13" t="s">
        <v>614</v>
      </c>
      <c r="G2726" s="19">
        <v>87474.5</v>
      </c>
      <c r="H2726" s="19">
        <v>87474.5</v>
      </c>
      <c r="I2726" s="19">
        <v>87474.5</v>
      </c>
      <c r="J2726" s="19">
        <v>-25000</v>
      </c>
      <c r="K2726" s="19"/>
      <c r="L2726" s="19"/>
      <c r="M2726" s="19">
        <f t="shared" si="7779"/>
        <v>62474.5</v>
      </c>
      <c r="N2726" s="19">
        <f t="shared" si="7780"/>
        <v>87474.5</v>
      </c>
      <c r="O2726" s="19">
        <f t="shared" si="7781"/>
        <v>87474.5</v>
      </c>
      <c r="P2726" s="19">
        <v>16774.773000000001</v>
      </c>
      <c r="Q2726" s="19"/>
      <c r="R2726" s="19"/>
      <c r="S2726" s="19">
        <f t="shared" si="7672"/>
        <v>79249.273000000001</v>
      </c>
      <c r="T2726" s="19"/>
      <c r="U2726" s="19"/>
      <c r="V2726" s="19"/>
      <c r="W2726" s="19"/>
      <c r="X2726" s="19"/>
      <c r="Y2726" s="19"/>
      <c r="Z2726" s="19"/>
      <c r="AA2726" s="19"/>
      <c r="AB2726" s="19">
        <f t="shared" si="7736"/>
        <v>79249.273000000001</v>
      </c>
      <c r="AC2726" s="19">
        <f t="shared" si="7737"/>
        <v>87474.5</v>
      </c>
      <c r="AD2726" s="19">
        <f t="shared" si="7738"/>
        <v>87474.5</v>
      </c>
      <c r="AE2726" s="19"/>
      <c r="AF2726" s="19">
        <f t="shared" si="7739"/>
        <v>79249.273000000001</v>
      </c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>
        <f t="shared" si="7678"/>
        <v>79249.273000000001</v>
      </c>
      <c r="AV2726" s="19">
        <f t="shared" si="7679"/>
        <v>87474.5</v>
      </c>
      <c r="AW2726" s="19">
        <f t="shared" si="7680"/>
        <v>87474.5</v>
      </c>
      <c r="AX2726" s="19"/>
      <c r="AY2726" s="19"/>
      <c r="AZ2726" s="19"/>
      <c r="BA2726" s="19">
        <f t="shared" si="7675"/>
        <v>79249.273000000001</v>
      </c>
      <c r="BB2726" s="19">
        <f t="shared" si="7676"/>
        <v>87474.5</v>
      </c>
      <c r="BC2726" s="19">
        <f t="shared" si="7677"/>
        <v>87474.5</v>
      </c>
      <c r="BD2726" s="19"/>
      <c r="BE2726" s="19"/>
      <c r="BF2726" s="19"/>
      <c r="BG2726" s="19"/>
      <c r="BH2726" s="19"/>
      <c r="BI2726" s="19">
        <v>16210.282999999999</v>
      </c>
      <c r="BJ2726" s="19"/>
      <c r="BK2726" s="19"/>
      <c r="BL2726" s="19"/>
      <c r="BM2726" s="19"/>
      <c r="BN2726" s="19"/>
      <c r="BO2726" s="19"/>
      <c r="BP2726" s="19"/>
      <c r="BQ2726" s="19"/>
      <c r="BR2726" s="29">
        <f t="shared" si="7823"/>
        <v>95459.555999999997</v>
      </c>
      <c r="BS2726" s="19">
        <f t="shared" si="7824"/>
        <v>87474.5</v>
      </c>
      <c r="BT2726" s="19">
        <f t="shared" si="7825"/>
        <v>87474.5</v>
      </c>
      <c r="BU2726" s="29">
        <f>395-1990.6</f>
        <v>-1595.6</v>
      </c>
      <c r="BV2726" s="19">
        <f t="shared" si="7715"/>
        <v>93863.955999999991</v>
      </c>
      <c r="BW2726" s="19"/>
    </row>
    <row r="2727" spans="1:75" ht="63" x14ac:dyDescent="0.25">
      <c r="A2727" s="12">
        <v>945</v>
      </c>
      <c r="B2727" s="12" t="s">
        <v>66</v>
      </c>
      <c r="C2727" s="12" t="s">
        <v>143</v>
      </c>
      <c r="D2727" s="12" t="s">
        <v>372</v>
      </c>
      <c r="E2727" s="12"/>
      <c r="F2727" s="13" t="s">
        <v>543</v>
      </c>
      <c r="G2727" s="19">
        <f t="shared" ref="G2727:BW2728" si="7828">G2728</f>
        <v>193040.1</v>
      </c>
      <c r="H2727" s="19">
        <f t="shared" si="7828"/>
        <v>193040.1</v>
      </c>
      <c r="I2727" s="19">
        <f t="shared" si="7828"/>
        <v>193040.1</v>
      </c>
      <c r="J2727" s="19">
        <f t="shared" si="7828"/>
        <v>-7116.8</v>
      </c>
      <c r="K2727" s="19">
        <f t="shared" si="7828"/>
        <v>-7116.8</v>
      </c>
      <c r="L2727" s="19">
        <f t="shared" si="7828"/>
        <v>-7116.8</v>
      </c>
      <c r="M2727" s="19">
        <f t="shared" si="7779"/>
        <v>185923.30000000002</v>
      </c>
      <c r="N2727" s="19">
        <f t="shared" si="7780"/>
        <v>185923.30000000002</v>
      </c>
      <c r="O2727" s="19">
        <f t="shared" si="7781"/>
        <v>185923.30000000002</v>
      </c>
      <c r="P2727" s="19">
        <f t="shared" si="7828"/>
        <v>38634.93</v>
      </c>
      <c r="Q2727" s="19">
        <f t="shared" si="7828"/>
        <v>0</v>
      </c>
      <c r="R2727" s="19">
        <f t="shared" si="7828"/>
        <v>0</v>
      </c>
      <c r="S2727" s="19">
        <f t="shared" si="7672"/>
        <v>224558.23</v>
      </c>
      <c r="T2727" s="19">
        <f t="shared" si="7828"/>
        <v>0</v>
      </c>
      <c r="U2727" s="19">
        <f t="shared" si="7828"/>
        <v>0</v>
      </c>
      <c r="V2727" s="19">
        <f t="shared" si="7828"/>
        <v>0</v>
      </c>
      <c r="W2727" s="19">
        <f t="shared" si="7828"/>
        <v>0</v>
      </c>
      <c r="X2727" s="19">
        <f t="shared" si="7828"/>
        <v>0</v>
      </c>
      <c r="Y2727" s="19">
        <f t="shared" si="7828"/>
        <v>0</v>
      </c>
      <c r="Z2727" s="19">
        <f t="shared" si="7828"/>
        <v>0</v>
      </c>
      <c r="AA2727" s="19">
        <f t="shared" si="7828"/>
        <v>0</v>
      </c>
      <c r="AB2727" s="19">
        <f t="shared" si="7736"/>
        <v>224558.23</v>
      </c>
      <c r="AC2727" s="19">
        <f t="shared" si="7737"/>
        <v>185923.30000000002</v>
      </c>
      <c r="AD2727" s="19">
        <f t="shared" si="7738"/>
        <v>185923.30000000002</v>
      </c>
      <c r="AE2727" s="19">
        <f t="shared" si="7828"/>
        <v>0</v>
      </c>
      <c r="AF2727" s="19">
        <f t="shared" si="7739"/>
        <v>224558.23</v>
      </c>
      <c r="AG2727" s="19">
        <f>AG2728</f>
        <v>-775.74400000000003</v>
      </c>
      <c r="AH2727" s="19">
        <f t="shared" si="7828"/>
        <v>0</v>
      </c>
      <c r="AI2727" s="19">
        <f t="shared" si="7828"/>
        <v>-19683.411</v>
      </c>
      <c r="AJ2727" s="19">
        <f t="shared" si="7828"/>
        <v>0</v>
      </c>
      <c r="AK2727" s="19">
        <f t="shared" si="7828"/>
        <v>0</v>
      </c>
      <c r="AL2727" s="19">
        <f t="shared" si="7828"/>
        <v>0</v>
      </c>
      <c r="AM2727" s="19">
        <f t="shared" si="7828"/>
        <v>0</v>
      </c>
      <c r="AN2727" s="19">
        <f t="shared" si="7828"/>
        <v>0</v>
      </c>
      <c r="AO2727" s="19">
        <f t="shared" si="7828"/>
        <v>0</v>
      </c>
      <c r="AP2727" s="19">
        <f t="shared" si="7828"/>
        <v>0</v>
      </c>
      <c r="AQ2727" s="19">
        <f t="shared" si="7828"/>
        <v>0</v>
      </c>
      <c r="AR2727" s="19">
        <f t="shared" si="7828"/>
        <v>0</v>
      </c>
      <c r="AS2727" s="19">
        <f t="shared" si="7828"/>
        <v>0</v>
      </c>
      <c r="AT2727" s="19">
        <f t="shared" si="7828"/>
        <v>0</v>
      </c>
      <c r="AU2727" s="19">
        <f t="shared" si="7678"/>
        <v>204099.07500000001</v>
      </c>
      <c r="AV2727" s="19">
        <f t="shared" si="7679"/>
        <v>185923.30000000002</v>
      </c>
      <c r="AW2727" s="19">
        <f t="shared" si="7680"/>
        <v>185923.30000000002</v>
      </c>
      <c r="AX2727" s="19">
        <f t="shared" si="7828"/>
        <v>0</v>
      </c>
      <c r="AY2727" s="19">
        <f t="shared" si="7828"/>
        <v>0</v>
      </c>
      <c r="AZ2727" s="19">
        <f t="shared" si="7828"/>
        <v>0</v>
      </c>
      <c r="BA2727" s="19">
        <f t="shared" si="7675"/>
        <v>204099.07500000001</v>
      </c>
      <c r="BB2727" s="19">
        <f t="shared" si="7676"/>
        <v>185923.30000000002</v>
      </c>
      <c r="BC2727" s="19">
        <f t="shared" si="7677"/>
        <v>185923.30000000002</v>
      </c>
      <c r="BD2727" s="19">
        <f t="shared" si="7828"/>
        <v>0</v>
      </c>
      <c r="BE2727" s="19">
        <f t="shared" si="7828"/>
        <v>0</v>
      </c>
      <c r="BF2727" s="19">
        <f t="shared" si="7828"/>
        <v>0</v>
      </c>
      <c r="BG2727" s="19">
        <f t="shared" si="7828"/>
        <v>0</v>
      </c>
      <c r="BH2727" s="19">
        <f t="shared" si="7828"/>
        <v>0</v>
      </c>
      <c r="BI2727" s="19">
        <f t="shared" si="7828"/>
        <v>0</v>
      </c>
      <c r="BJ2727" s="19">
        <f t="shared" si="7828"/>
        <v>0</v>
      </c>
      <c r="BK2727" s="19">
        <f t="shared" si="7828"/>
        <v>0</v>
      </c>
      <c r="BL2727" s="19">
        <f t="shared" si="7828"/>
        <v>0</v>
      </c>
      <c r="BM2727" s="19">
        <f t="shared" si="7828"/>
        <v>0</v>
      </c>
      <c r="BN2727" s="19">
        <f t="shared" si="7828"/>
        <v>0</v>
      </c>
      <c r="BO2727" s="19">
        <f t="shared" si="7828"/>
        <v>0</v>
      </c>
      <c r="BP2727" s="19">
        <f t="shared" si="7828"/>
        <v>0</v>
      </c>
      <c r="BQ2727" s="19">
        <f t="shared" si="7828"/>
        <v>0</v>
      </c>
      <c r="BR2727" s="19">
        <f t="shared" si="7823"/>
        <v>204099.07500000001</v>
      </c>
      <c r="BS2727" s="19">
        <f t="shared" si="7824"/>
        <v>185923.30000000002</v>
      </c>
      <c r="BT2727" s="19">
        <f t="shared" si="7825"/>
        <v>185923.30000000002</v>
      </c>
      <c r="BU2727" s="19">
        <f t="shared" si="7828"/>
        <v>0</v>
      </c>
      <c r="BV2727" s="19">
        <f t="shared" si="7715"/>
        <v>204099.07500000001</v>
      </c>
      <c r="BW2727" s="19">
        <f t="shared" si="7828"/>
        <v>0</v>
      </c>
    </row>
    <row r="2728" spans="1:75" x14ac:dyDescent="0.25">
      <c r="A2728" s="12">
        <v>945</v>
      </c>
      <c r="B2728" s="12" t="s">
        <v>66</v>
      </c>
      <c r="C2728" s="12" t="s">
        <v>143</v>
      </c>
      <c r="D2728" s="12" t="s">
        <v>372</v>
      </c>
      <c r="E2728" s="12" t="s">
        <v>7</v>
      </c>
      <c r="F2728" s="13" t="s">
        <v>273</v>
      </c>
      <c r="G2728" s="19">
        <f t="shared" si="7828"/>
        <v>193040.1</v>
      </c>
      <c r="H2728" s="19">
        <f t="shared" si="7828"/>
        <v>193040.1</v>
      </c>
      <c r="I2728" s="19">
        <f t="shared" si="7828"/>
        <v>193040.1</v>
      </c>
      <c r="J2728" s="19">
        <f t="shared" si="7828"/>
        <v>-7116.8</v>
      </c>
      <c r="K2728" s="19">
        <f t="shared" si="7828"/>
        <v>-7116.8</v>
      </c>
      <c r="L2728" s="19">
        <f t="shared" si="7828"/>
        <v>-7116.8</v>
      </c>
      <c r="M2728" s="19">
        <f t="shared" si="7779"/>
        <v>185923.30000000002</v>
      </c>
      <c r="N2728" s="19">
        <f t="shared" si="7780"/>
        <v>185923.30000000002</v>
      </c>
      <c r="O2728" s="19">
        <f t="shared" si="7781"/>
        <v>185923.30000000002</v>
      </c>
      <c r="P2728" s="19">
        <f t="shared" si="7828"/>
        <v>38634.93</v>
      </c>
      <c r="Q2728" s="19">
        <f t="shared" si="7828"/>
        <v>0</v>
      </c>
      <c r="R2728" s="19">
        <f t="shared" si="7828"/>
        <v>0</v>
      </c>
      <c r="S2728" s="19">
        <f t="shared" si="7672"/>
        <v>224558.23</v>
      </c>
      <c r="T2728" s="19">
        <f t="shared" si="7828"/>
        <v>0</v>
      </c>
      <c r="U2728" s="19">
        <f t="shared" si="7828"/>
        <v>0</v>
      </c>
      <c r="V2728" s="19">
        <f t="shared" si="7828"/>
        <v>0</v>
      </c>
      <c r="W2728" s="19">
        <f t="shared" si="7828"/>
        <v>0</v>
      </c>
      <c r="X2728" s="19">
        <f t="shared" si="7828"/>
        <v>0</v>
      </c>
      <c r="Y2728" s="19">
        <f t="shared" si="7828"/>
        <v>0</v>
      </c>
      <c r="Z2728" s="19">
        <f t="shared" si="7828"/>
        <v>0</v>
      </c>
      <c r="AA2728" s="19">
        <f t="shared" si="7828"/>
        <v>0</v>
      </c>
      <c r="AB2728" s="19">
        <f t="shared" si="7736"/>
        <v>224558.23</v>
      </c>
      <c r="AC2728" s="19">
        <f t="shared" si="7737"/>
        <v>185923.30000000002</v>
      </c>
      <c r="AD2728" s="19">
        <f t="shared" si="7738"/>
        <v>185923.30000000002</v>
      </c>
      <c r="AE2728" s="19">
        <f t="shared" si="7828"/>
        <v>0</v>
      </c>
      <c r="AF2728" s="19">
        <f t="shared" si="7739"/>
        <v>224558.23</v>
      </c>
      <c r="AG2728" s="19">
        <f t="shared" si="7828"/>
        <v>-775.74400000000003</v>
      </c>
      <c r="AH2728" s="19">
        <f t="shared" si="7828"/>
        <v>0</v>
      </c>
      <c r="AI2728" s="19">
        <f t="shared" si="7828"/>
        <v>-19683.411</v>
      </c>
      <c r="AJ2728" s="19">
        <f t="shared" si="7828"/>
        <v>0</v>
      </c>
      <c r="AK2728" s="19">
        <f t="shared" si="7828"/>
        <v>0</v>
      </c>
      <c r="AL2728" s="19">
        <f t="shared" si="7828"/>
        <v>0</v>
      </c>
      <c r="AM2728" s="19">
        <f t="shared" si="7828"/>
        <v>0</v>
      </c>
      <c r="AN2728" s="19">
        <f t="shared" si="7828"/>
        <v>0</v>
      </c>
      <c r="AO2728" s="19">
        <f t="shared" si="7828"/>
        <v>0</v>
      </c>
      <c r="AP2728" s="19">
        <f t="shared" si="7828"/>
        <v>0</v>
      </c>
      <c r="AQ2728" s="19">
        <f t="shared" si="7828"/>
        <v>0</v>
      </c>
      <c r="AR2728" s="19">
        <f t="shared" si="7828"/>
        <v>0</v>
      </c>
      <c r="AS2728" s="19">
        <f t="shared" si="7828"/>
        <v>0</v>
      </c>
      <c r="AT2728" s="19">
        <f t="shared" si="7828"/>
        <v>0</v>
      </c>
      <c r="AU2728" s="19">
        <f t="shared" si="7678"/>
        <v>204099.07500000001</v>
      </c>
      <c r="AV2728" s="19">
        <f t="shared" si="7679"/>
        <v>185923.30000000002</v>
      </c>
      <c r="AW2728" s="19">
        <f t="shared" si="7680"/>
        <v>185923.30000000002</v>
      </c>
      <c r="AX2728" s="19">
        <f t="shared" si="7828"/>
        <v>0</v>
      </c>
      <c r="AY2728" s="19">
        <f t="shared" si="7828"/>
        <v>0</v>
      </c>
      <c r="AZ2728" s="19">
        <f t="shared" si="7828"/>
        <v>0</v>
      </c>
      <c r="BA2728" s="19">
        <f t="shared" si="7675"/>
        <v>204099.07500000001</v>
      </c>
      <c r="BB2728" s="19">
        <f t="shared" si="7676"/>
        <v>185923.30000000002</v>
      </c>
      <c r="BC2728" s="19">
        <f t="shared" si="7677"/>
        <v>185923.30000000002</v>
      </c>
      <c r="BD2728" s="19">
        <f t="shared" si="7828"/>
        <v>0</v>
      </c>
      <c r="BE2728" s="19">
        <f t="shared" si="7828"/>
        <v>0</v>
      </c>
      <c r="BF2728" s="19">
        <f t="shared" si="7828"/>
        <v>0</v>
      </c>
      <c r="BG2728" s="19">
        <f t="shared" si="7828"/>
        <v>0</v>
      </c>
      <c r="BH2728" s="19">
        <f t="shared" si="7828"/>
        <v>0</v>
      </c>
      <c r="BI2728" s="19">
        <f t="shared" si="7828"/>
        <v>0</v>
      </c>
      <c r="BJ2728" s="19">
        <f t="shared" si="7828"/>
        <v>0</v>
      </c>
      <c r="BK2728" s="19">
        <f t="shared" si="7828"/>
        <v>0</v>
      </c>
      <c r="BL2728" s="19">
        <f t="shared" si="7828"/>
        <v>0</v>
      </c>
      <c r="BM2728" s="19">
        <f t="shared" si="7828"/>
        <v>0</v>
      </c>
      <c r="BN2728" s="19">
        <f t="shared" si="7828"/>
        <v>0</v>
      </c>
      <c r="BO2728" s="19">
        <f t="shared" si="7828"/>
        <v>0</v>
      </c>
      <c r="BP2728" s="19">
        <f t="shared" si="7828"/>
        <v>0</v>
      </c>
      <c r="BQ2728" s="19">
        <f t="shared" si="7828"/>
        <v>0</v>
      </c>
      <c r="BR2728" s="19">
        <f t="shared" si="7823"/>
        <v>204099.07500000001</v>
      </c>
      <c r="BS2728" s="19">
        <f t="shared" si="7824"/>
        <v>185923.30000000002</v>
      </c>
      <c r="BT2728" s="19">
        <f t="shared" si="7825"/>
        <v>185923.30000000002</v>
      </c>
      <c r="BU2728" s="19">
        <f t="shared" si="7828"/>
        <v>0</v>
      </c>
      <c r="BV2728" s="19">
        <f t="shared" si="7715"/>
        <v>204099.07500000001</v>
      </c>
      <c r="BW2728" s="19">
        <f t="shared" si="7828"/>
        <v>0</v>
      </c>
    </row>
    <row r="2729" spans="1:75" ht="47.25" x14ac:dyDescent="0.25">
      <c r="A2729" s="12">
        <v>945</v>
      </c>
      <c r="B2729" s="12" t="s">
        <v>66</v>
      </c>
      <c r="C2729" s="12" t="s">
        <v>143</v>
      </c>
      <c r="D2729" s="12" t="s">
        <v>372</v>
      </c>
      <c r="E2729" s="12">
        <v>810</v>
      </c>
      <c r="F2729" s="13" t="s">
        <v>614</v>
      </c>
      <c r="G2729" s="19">
        <v>193040.1</v>
      </c>
      <c r="H2729" s="19">
        <v>193040.1</v>
      </c>
      <c r="I2729" s="19">
        <v>193040.1</v>
      </c>
      <c r="J2729" s="19">
        <v>-7116.8</v>
      </c>
      <c r="K2729" s="19">
        <v>-7116.8</v>
      </c>
      <c r="L2729" s="19">
        <v>-7116.8</v>
      </c>
      <c r="M2729" s="19">
        <f t="shared" si="7779"/>
        <v>185923.30000000002</v>
      </c>
      <c r="N2729" s="19">
        <f t="shared" si="7780"/>
        <v>185923.30000000002</v>
      </c>
      <c r="O2729" s="19">
        <f t="shared" si="7781"/>
        <v>185923.30000000002</v>
      </c>
      <c r="P2729" s="19">
        <v>38634.93</v>
      </c>
      <c r="Q2729" s="19"/>
      <c r="R2729" s="19"/>
      <c r="S2729" s="19">
        <f t="shared" si="7672"/>
        <v>224558.23</v>
      </c>
      <c r="T2729" s="19"/>
      <c r="U2729" s="19"/>
      <c r="V2729" s="19"/>
      <c r="W2729" s="19"/>
      <c r="X2729" s="19"/>
      <c r="Y2729" s="19"/>
      <c r="Z2729" s="19"/>
      <c r="AA2729" s="19"/>
      <c r="AB2729" s="19">
        <f t="shared" si="7736"/>
        <v>224558.23</v>
      </c>
      <c r="AC2729" s="19">
        <f t="shared" si="7737"/>
        <v>185923.30000000002</v>
      </c>
      <c r="AD2729" s="19">
        <f t="shared" si="7738"/>
        <v>185923.30000000002</v>
      </c>
      <c r="AE2729" s="19"/>
      <c r="AF2729" s="19">
        <f t="shared" si="7739"/>
        <v>224558.23</v>
      </c>
      <c r="AG2729" s="19">
        <v>-775.74400000000003</v>
      </c>
      <c r="AH2729" s="19"/>
      <c r="AI2729" s="19">
        <v>-19683.411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>
        <f t="shared" si="7678"/>
        <v>204099.07500000001</v>
      </c>
      <c r="AV2729" s="19">
        <f t="shared" si="7679"/>
        <v>185923.30000000002</v>
      </c>
      <c r="AW2729" s="19">
        <f t="shared" si="7680"/>
        <v>185923.30000000002</v>
      </c>
      <c r="AX2729" s="19"/>
      <c r="AY2729" s="19"/>
      <c r="AZ2729" s="19"/>
      <c r="BA2729" s="19">
        <f t="shared" si="7675"/>
        <v>204099.07500000001</v>
      </c>
      <c r="BB2729" s="19">
        <f t="shared" si="7676"/>
        <v>185923.30000000002</v>
      </c>
      <c r="BC2729" s="19">
        <f t="shared" si="7677"/>
        <v>185923.30000000002</v>
      </c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>
        <f t="shared" si="7823"/>
        <v>204099.07500000001</v>
      </c>
      <c r="BS2729" s="19">
        <f t="shared" si="7824"/>
        <v>185923.30000000002</v>
      </c>
      <c r="BT2729" s="19">
        <f t="shared" si="7825"/>
        <v>185923.30000000002</v>
      </c>
      <c r="BU2729" s="19"/>
      <c r="BV2729" s="19">
        <f t="shared" si="7715"/>
        <v>204099.07500000001</v>
      </c>
      <c r="BW2729" s="19"/>
    </row>
    <row r="2730" spans="1:75" ht="63" x14ac:dyDescent="0.25">
      <c r="A2730" s="12">
        <v>945</v>
      </c>
      <c r="B2730" s="12" t="s">
        <v>66</v>
      </c>
      <c r="C2730" s="12" t="s">
        <v>143</v>
      </c>
      <c r="D2730" s="12" t="s">
        <v>373</v>
      </c>
      <c r="E2730" s="12"/>
      <c r="F2730" s="13" t="s">
        <v>544</v>
      </c>
      <c r="G2730" s="19">
        <f t="shared" ref="G2730:BW2731" si="7829">G2731</f>
        <v>321425.40000000002</v>
      </c>
      <c r="H2730" s="19">
        <f t="shared" si="7829"/>
        <v>321425.40000000002</v>
      </c>
      <c r="I2730" s="19">
        <f t="shared" si="7829"/>
        <v>321425.40000000002</v>
      </c>
      <c r="J2730" s="19">
        <f t="shared" si="7829"/>
        <v>0</v>
      </c>
      <c r="K2730" s="19">
        <f t="shared" si="7829"/>
        <v>0</v>
      </c>
      <c r="L2730" s="19">
        <f t="shared" si="7829"/>
        <v>0</v>
      </c>
      <c r="M2730" s="19">
        <f t="shared" si="7779"/>
        <v>321425.40000000002</v>
      </c>
      <c r="N2730" s="19">
        <f t="shared" si="7780"/>
        <v>321425.40000000002</v>
      </c>
      <c r="O2730" s="19">
        <f t="shared" si="7781"/>
        <v>321425.40000000002</v>
      </c>
      <c r="P2730" s="19">
        <f t="shared" si="7829"/>
        <v>-63152.362999999998</v>
      </c>
      <c r="Q2730" s="19">
        <f t="shared" si="7829"/>
        <v>0</v>
      </c>
      <c r="R2730" s="19">
        <f t="shared" si="7829"/>
        <v>0</v>
      </c>
      <c r="S2730" s="19">
        <f t="shared" si="7672"/>
        <v>258273.03700000001</v>
      </c>
      <c r="T2730" s="19">
        <f t="shared" si="7829"/>
        <v>0</v>
      </c>
      <c r="U2730" s="19">
        <f t="shared" si="7829"/>
        <v>0</v>
      </c>
      <c r="V2730" s="19">
        <f t="shared" si="7829"/>
        <v>0</v>
      </c>
      <c r="W2730" s="19">
        <f t="shared" si="7829"/>
        <v>0</v>
      </c>
      <c r="X2730" s="19">
        <f t="shared" si="7829"/>
        <v>0</v>
      </c>
      <c r="Y2730" s="19">
        <f t="shared" si="7829"/>
        <v>0</v>
      </c>
      <c r="Z2730" s="19">
        <f t="shared" si="7829"/>
        <v>0</v>
      </c>
      <c r="AA2730" s="19">
        <f t="shared" si="7829"/>
        <v>0</v>
      </c>
      <c r="AB2730" s="19">
        <f t="shared" si="7736"/>
        <v>258273.03700000001</v>
      </c>
      <c r="AC2730" s="19">
        <f t="shared" si="7737"/>
        <v>321425.40000000002</v>
      </c>
      <c r="AD2730" s="19">
        <f t="shared" si="7738"/>
        <v>321425.40000000002</v>
      </c>
      <c r="AE2730" s="19">
        <f t="shared" si="7829"/>
        <v>0</v>
      </c>
      <c r="AF2730" s="19">
        <f t="shared" si="7739"/>
        <v>258273.03700000001</v>
      </c>
      <c r="AG2730" s="19">
        <f t="shared" si="7829"/>
        <v>0</v>
      </c>
      <c r="AH2730" s="19">
        <f t="shared" si="7829"/>
        <v>0</v>
      </c>
      <c r="AI2730" s="19">
        <f t="shared" si="7829"/>
        <v>0</v>
      </c>
      <c r="AJ2730" s="19">
        <f t="shared" si="7829"/>
        <v>0</v>
      </c>
      <c r="AK2730" s="19">
        <f t="shared" si="7829"/>
        <v>0</v>
      </c>
      <c r="AL2730" s="19">
        <f t="shared" si="7829"/>
        <v>0</v>
      </c>
      <c r="AM2730" s="19">
        <f t="shared" si="7829"/>
        <v>0</v>
      </c>
      <c r="AN2730" s="19">
        <f t="shared" si="7829"/>
        <v>0</v>
      </c>
      <c r="AO2730" s="19">
        <f t="shared" si="7829"/>
        <v>0</v>
      </c>
      <c r="AP2730" s="19">
        <f t="shared" si="7829"/>
        <v>0</v>
      </c>
      <c r="AQ2730" s="19">
        <f t="shared" si="7829"/>
        <v>0</v>
      </c>
      <c r="AR2730" s="19">
        <f t="shared" si="7829"/>
        <v>0</v>
      </c>
      <c r="AS2730" s="19">
        <f t="shared" si="7829"/>
        <v>0</v>
      </c>
      <c r="AT2730" s="19">
        <f t="shared" si="7829"/>
        <v>0</v>
      </c>
      <c r="AU2730" s="19">
        <f t="shared" si="7678"/>
        <v>258273.03700000001</v>
      </c>
      <c r="AV2730" s="19">
        <f t="shared" si="7679"/>
        <v>321425.40000000002</v>
      </c>
      <c r="AW2730" s="19">
        <f t="shared" si="7680"/>
        <v>321425.40000000002</v>
      </c>
      <c r="AX2730" s="19">
        <f t="shared" si="7829"/>
        <v>0</v>
      </c>
      <c r="AY2730" s="19">
        <f t="shared" si="7829"/>
        <v>0</v>
      </c>
      <c r="AZ2730" s="19">
        <f t="shared" si="7829"/>
        <v>0</v>
      </c>
      <c r="BA2730" s="19">
        <f t="shared" si="7675"/>
        <v>258273.03700000001</v>
      </c>
      <c r="BB2730" s="19">
        <f t="shared" si="7676"/>
        <v>321425.40000000002</v>
      </c>
      <c r="BC2730" s="19">
        <f t="shared" si="7677"/>
        <v>321425.40000000002</v>
      </c>
      <c r="BD2730" s="19">
        <f t="shared" si="7829"/>
        <v>0</v>
      </c>
      <c r="BE2730" s="19">
        <f t="shared" si="7829"/>
        <v>0</v>
      </c>
      <c r="BF2730" s="19">
        <f t="shared" si="7829"/>
        <v>0</v>
      </c>
      <c r="BG2730" s="19">
        <f t="shared" si="7829"/>
        <v>0</v>
      </c>
      <c r="BH2730" s="19">
        <f t="shared" si="7829"/>
        <v>0</v>
      </c>
      <c r="BI2730" s="19">
        <f t="shared" si="7829"/>
        <v>0</v>
      </c>
      <c r="BJ2730" s="19">
        <f t="shared" si="7829"/>
        <v>0</v>
      </c>
      <c r="BK2730" s="19">
        <f t="shared" si="7829"/>
        <v>0</v>
      </c>
      <c r="BL2730" s="19">
        <f t="shared" si="7829"/>
        <v>0</v>
      </c>
      <c r="BM2730" s="19">
        <f t="shared" si="7829"/>
        <v>0</v>
      </c>
      <c r="BN2730" s="19">
        <f t="shared" si="7829"/>
        <v>0</v>
      </c>
      <c r="BO2730" s="19">
        <f t="shared" si="7829"/>
        <v>0</v>
      </c>
      <c r="BP2730" s="19">
        <f t="shared" si="7829"/>
        <v>0</v>
      </c>
      <c r="BQ2730" s="19">
        <f t="shared" si="7829"/>
        <v>0</v>
      </c>
      <c r="BR2730" s="19">
        <f t="shared" si="7823"/>
        <v>258273.03700000001</v>
      </c>
      <c r="BS2730" s="19">
        <f t="shared" si="7824"/>
        <v>321425.40000000002</v>
      </c>
      <c r="BT2730" s="19">
        <f t="shared" si="7825"/>
        <v>321425.40000000002</v>
      </c>
      <c r="BU2730" s="19">
        <f t="shared" si="7829"/>
        <v>0</v>
      </c>
      <c r="BV2730" s="19">
        <f t="shared" si="7715"/>
        <v>258273.03700000001</v>
      </c>
      <c r="BW2730" s="19">
        <f t="shared" si="7829"/>
        <v>0</v>
      </c>
    </row>
    <row r="2731" spans="1:75" x14ac:dyDescent="0.25">
      <c r="A2731" s="12">
        <v>945</v>
      </c>
      <c r="B2731" s="12" t="s">
        <v>66</v>
      </c>
      <c r="C2731" s="12" t="s">
        <v>143</v>
      </c>
      <c r="D2731" s="12" t="s">
        <v>373</v>
      </c>
      <c r="E2731" s="12" t="s">
        <v>7</v>
      </c>
      <c r="F2731" s="13" t="s">
        <v>273</v>
      </c>
      <c r="G2731" s="19">
        <f t="shared" si="7829"/>
        <v>321425.40000000002</v>
      </c>
      <c r="H2731" s="19">
        <f t="shared" si="7829"/>
        <v>321425.40000000002</v>
      </c>
      <c r="I2731" s="19">
        <f t="shared" si="7829"/>
        <v>321425.40000000002</v>
      </c>
      <c r="J2731" s="19">
        <f t="shared" si="7829"/>
        <v>0</v>
      </c>
      <c r="K2731" s="19">
        <f t="shared" si="7829"/>
        <v>0</v>
      </c>
      <c r="L2731" s="19">
        <f t="shared" si="7829"/>
        <v>0</v>
      </c>
      <c r="M2731" s="19">
        <f t="shared" si="7779"/>
        <v>321425.40000000002</v>
      </c>
      <c r="N2731" s="19">
        <f t="shared" si="7780"/>
        <v>321425.40000000002</v>
      </c>
      <c r="O2731" s="19">
        <f t="shared" si="7781"/>
        <v>321425.40000000002</v>
      </c>
      <c r="P2731" s="19">
        <f t="shared" si="7829"/>
        <v>-63152.362999999998</v>
      </c>
      <c r="Q2731" s="19">
        <f t="shared" si="7829"/>
        <v>0</v>
      </c>
      <c r="R2731" s="19">
        <f t="shared" si="7829"/>
        <v>0</v>
      </c>
      <c r="S2731" s="19">
        <f t="shared" si="7672"/>
        <v>258273.03700000001</v>
      </c>
      <c r="T2731" s="19">
        <f t="shared" si="7829"/>
        <v>0</v>
      </c>
      <c r="U2731" s="19">
        <f t="shared" si="7829"/>
        <v>0</v>
      </c>
      <c r="V2731" s="19">
        <f t="shared" si="7829"/>
        <v>0</v>
      </c>
      <c r="W2731" s="19">
        <f t="shared" si="7829"/>
        <v>0</v>
      </c>
      <c r="X2731" s="19">
        <f t="shared" si="7829"/>
        <v>0</v>
      </c>
      <c r="Y2731" s="19">
        <f t="shared" si="7829"/>
        <v>0</v>
      </c>
      <c r="Z2731" s="19">
        <f t="shared" si="7829"/>
        <v>0</v>
      </c>
      <c r="AA2731" s="19">
        <f t="shared" si="7829"/>
        <v>0</v>
      </c>
      <c r="AB2731" s="19">
        <f t="shared" si="7736"/>
        <v>258273.03700000001</v>
      </c>
      <c r="AC2731" s="19">
        <f t="shared" si="7737"/>
        <v>321425.40000000002</v>
      </c>
      <c r="AD2731" s="19">
        <f t="shared" si="7738"/>
        <v>321425.40000000002</v>
      </c>
      <c r="AE2731" s="19">
        <f t="shared" si="7829"/>
        <v>0</v>
      </c>
      <c r="AF2731" s="19">
        <f t="shared" si="7739"/>
        <v>258273.03700000001</v>
      </c>
      <c r="AG2731" s="19">
        <f t="shared" si="7829"/>
        <v>0</v>
      </c>
      <c r="AH2731" s="19">
        <f t="shared" si="7829"/>
        <v>0</v>
      </c>
      <c r="AI2731" s="19">
        <f t="shared" si="7829"/>
        <v>0</v>
      </c>
      <c r="AJ2731" s="19">
        <f t="shared" si="7829"/>
        <v>0</v>
      </c>
      <c r="AK2731" s="19">
        <f t="shared" si="7829"/>
        <v>0</v>
      </c>
      <c r="AL2731" s="19">
        <f t="shared" si="7829"/>
        <v>0</v>
      </c>
      <c r="AM2731" s="19">
        <f t="shared" si="7829"/>
        <v>0</v>
      </c>
      <c r="AN2731" s="19">
        <f t="shared" si="7829"/>
        <v>0</v>
      </c>
      <c r="AO2731" s="19">
        <f t="shared" si="7829"/>
        <v>0</v>
      </c>
      <c r="AP2731" s="19">
        <f t="shared" si="7829"/>
        <v>0</v>
      </c>
      <c r="AQ2731" s="19">
        <f t="shared" si="7829"/>
        <v>0</v>
      </c>
      <c r="AR2731" s="19">
        <f t="shared" si="7829"/>
        <v>0</v>
      </c>
      <c r="AS2731" s="19">
        <f t="shared" si="7829"/>
        <v>0</v>
      </c>
      <c r="AT2731" s="19">
        <f t="shared" si="7829"/>
        <v>0</v>
      </c>
      <c r="AU2731" s="19">
        <f t="shared" si="7678"/>
        <v>258273.03700000001</v>
      </c>
      <c r="AV2731" s="19">
        <f t="shared" si="7679"/>
        <v>321425.40000000002</v>
      </c>
      <c r="AW2731" s="19">
        <f t="shared" si="7680"/>
        <v>321425.40000000002</v>
      </c>
      <c r="AX2731" s="19">
        <f t="shared" si="7829"/>
        <v>0</v>
      </c>
      <c r="AY2731" s="19">
        <f t="shared" si="7829"/>
        <v>0</v>
      </c>
      <c r="AZ2731" s="19">
        <f t="shared" si="7829"/>
        <v>0</v>
      </c>
      <c r="BA2731" s="19">
        <f t="shared" si="7675"/>
        <v>258273.03700000001</v>
      </c>
      <c r="BB2731" s="19">
        <f t="shared" si="7676"/>
        <v>321425.40000000002</v>
      </c>
      <c r="BC2731" s="19">
        <f t="shared" si="7677"/>
        <v>321425.40000000002</v>
      </c>
      <c r="BD2731" s="19">
        <f t="shared" si="7829"/>
        <v>0</v>
      </c>
      <c r="BE2731" s="19">
        <f t="shared" si="7829"/>
        <v>0</v>
      </c>
      <c r="BF2731" s="19">
        <f t="shared" si="7829"/>
        <v>0</v>
      </c>
      <c r="BG2731" s="19">
        <f t="shared" si="7829"/>
        <v>0</v>
      </c>
      <c r="BH2731" s="19">
        <f t="shared" si="7829"/>
        <v>0</v>
      </c>
      <c r="BI2731" s="19">
        <f t="shared" si="7829"/>
        <v>0</v>
      </c>
      <c r="BJ2731" s="19">
        <f t="shared" si="7829"/>
        <v>0</v>
      </c>
      <c r="BK2731" s="19">
        <f t="shared" si="7829"/>
        <v>0</v>
      </c>
      <c r="BL2731" s="19">
        <f t="shared" si="7829"/>
        <v>0</v>
      </c>
      <c r="BM2731" s="19">
        <f t="shared" si="7829"/>
        <v>0</v>
      </c>
      <c r="BN2731" s="19">
        <f t="shared" si="7829"/>
        <v>0</v>
      </c>
      <c r="BO2731" s="19">
        <f t="shared" si="7829"/>
        <v>0</v>
      </c>
      <c r="BP2731" s="19">
        <f t="shared" si="7829"/>
        <v>0</v>
      </c>
      <c r="BQ2731" s="19">
        <f t="shared" si="7829"/>
        <v>0</v>
      </c>
      <c r="BR2731" s="19">
        <f t="shared" si="7823"/>
        <v>258273.03700000001</v>
      </c>
      <c r="BS2731" s="19">
        <f t="shared" si="7824"/>
        <v>321425.40000000002</v>
      </c>
      <c r="BT2731" s="19">
        <f t="shared" si="7825"/>
        <v>321425.40000000002</v>
      </c>
      <c r="BU2731" s="19">
        <f t="shared" si="7829"/>
        <v>0</v>
      </c>
      <c r="BV2731" s="19">
        <f t="shared" si="7715"/>
        <v>258273.03700000001</v>
      </c>
      <c r="BW2731" s="19">
        <f t="shared" si="7829"/>
        <v>0</v>
      </c>
    </row>
    <row r="2732" spans="1:75" ht="47.25" x14ac:dyDescent="0.25">
      <c r="A2732" s="12">
        <v>945</v>
      </c>
      <c r="B2732" s="12" t="s">
        <v>66</v>
      </c>
      <c r="C2732" s="12" t="s">
        <v>143</v>
      </c>
      <c r="D2732" s="12" t="s">
        <v>373</v>
      </c>
      <c r="E2732" s="12">
        <v>810</v>
      </c>
      <c r="F2732" s="13" t="s">
        <v>614</v>
      </c>
      <c r="G2732" s="19">
        <v>321425.40000000002</v>
      </c>
      <c r="H2732" s="19">
        <v>321425.40000000002</v>
      </c>
      <c r="I2732" s="19">
        <v>321425.40000000002</v>
      </c>
      <c r="J2732" s="19"/>
      <c r="K2732" s="19"/>
      <c r="L2732" s="19"/>
      <c r="M2732" s="19">
        <f t="shared" si="7779"/>
        <v>321425.40000000002</v>
      </c>
      <c r="N2732" s="19">
        <f t="shared" si="7780"/>
        <v>321425.40000000002</v>
      </c>
      <c r="O2732" s="19">
        <f t="shared" si="7781"/>
        <v>321425.40000000002</v>
      </c>
      <c r="P2732" s="19">
        <v>-63152.362999999998</v>
      </c>
      <c r="Q2732" s="19"/>
      <c r="R2732" s="19"/>
      <c r="S2732" s="19">
        <f t="shared" si="7672"/>
        <v>258273.03700000001</v>
      </c>
      <c r="T2732" s="19"/>
      <c r="U2732" s="19"/>
      <c r="V2732" s="19"/>
      <c r="W2732" s="19"/>
      <c r="X2732" s="19"/>
      <c r="Y2732" s="19"/>
      <c r="Z2732" s="19"/>
      <c r="AA2732" s="19"/>
      <c r="AB2732" s="19">
        <f t="shared" si="7736"/>
        <v>258273.03700000001</v>
      </c>
      <c r="AC2732" s="19">
        <f t="shared" si="7737"/>
        <v>321425.40000000002</v>
      </c>
      <c r="AD2732" s="19">
        <f t="shared" si="7738"/>
        <v>321425.40000000002</v>
      </c>
      <c r="AE2732" s="19"/>
      <c r="AF2732" s="19">
        <f t="shared" si="7739"/>
        <v>258273.03700000001</v>
      </c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>
        <f t="shared" si="7678"/>
        <v>258273.03700000001</v>
      </c>
      <c r="AV2732" s="19">
        <f t="shared" si="7679"/>
        <v>321425.40000000002</v>
      </c>
      <c r="AW2732" s="19">
        <f t="shared" si="7680"/>
        <v>321425.40000000002</v>
      </c>
      <c r="AX2732" s="19"/>
      <c r="AY2732" s="19"/>
      <c r="AZ2732" s="19"/>
      <c r="BA2732" s="19">
        <f t="shared" si="7675"/>
        <v>258273.03700000001</v>
      </c>
      <c r="BB2732" s="19">
        <f t="shared" si="7676"/>
        <v>321425.40000000002</v>
      </c>
      <c r="BC2732" s="19">
        <f t="shared" si="7677"/>
        <v>321425.40000000002</v>
      </c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>
        <f t="shared" si="7823"/>
        <v>258273.03700000001</v>
      </c>
      <c r="BS2732" s="19">
        <f t="shared" si="7824"/>
        <v>321425.40000000002</v>
      </c>
      <c r="BT2732" s="19">
        <f t="shared" si="7825"/>
        <v>321425.40000000002</v>
      </c>
      <c r="BU2732" s="19"/>
      <c r="BV2732" s="19">
        <f t="shared" si="7715"/>
        <v>258273.03700000001</v>
      </c>
      <c r="BW2732" s="19"/>
    </row>
    <row r="2733" spans="1:75" ht="63" x14ac:dyDescent="0.25">
      <c r="A2733" s="12">
        <v>945</v>
      </c>
      <c r="B2733" s="12" t="s">
        <v>66</v>
      </c>
      <c r="C2733" s="12" t="s">
        <v>143</v>
      </c>
      <c r="D2733" s="12" t="s">
        <v>374</v>
      </c>
      <c r="E2733" s="12"/>
      <c r="F2733" s="13" t="s">
        <v>545</v>
      </c>
      <c r="G2733" s="19">
        <f t="shared" ref="G2733:BW2734" si="7830">G2734</f>
        <v>148694.70000000001</v>
      </c>
      <c r="H2733" s="19">
        <f t="shared" si="7830"/>
        <v>112836.3</v>
      </c>
      <c r="I2733" s="19">
        <f t="shared" si="7830"/>
        <v>0</v>
      </c>
      <c r="J2733" s="19">
        <f t="shared" si="7830"/>
        <v>0</v>
      </c>
      <c r="K2733" s="19">
        <f t="shared" si="7830"/>
        <v>0</v>
      </c>
      <c r="L2733" s="19">
        <f t="shared" si="7830"/>
        <v>0</v>
      </c>
      <c r="M2733" s="19">
        <f t="shared" si="7779"/>
        <v>148694.70000000001</v>
      </c>
      <c r="N2733" s="19">
        <f t="shared" si="7780"/>
        <v>112836.3</v>
      </c>
      <c r="O2733" s="19">
        <f t="shared" si="7781"/>
        <v>0</v>
      </c>
      <c r="P2733" s="19">
        <f t="shared" si="7830"/>
        <v>0</v>
      </c>
      <c r="Q2733" s="19">
        <f t="shared" si="7830"/>
        <v>0</v>
      </c>
      <c r="R2733" s="19">
        <f t="shared" si="7830"/>
        <v>0</v>
      </c>
      <c r="S2733" s="19">
        <f t="shared" si="7672"/>
        <v>148694.70000000001</v>
      </c>
      <c r="T2733" s="19">
        <f t="shared" si="7830"/>
        <v>0</v>
      </c>
      <c r="U2733" s="19">
        <f t="shared" si="7830"/>
        <v>0</v>
      </c>
      <c r="V2733" s="19">
        <f t="shared" si="7830"/>
        <v>0</v>
      </c>
      <c r="W2733" s="19">
        <f t="shared" si="7830"/>
        <v>0</v>
      </c>
      <c r="X2733" s="19">
        <f t="shared" si="7830"/>
        <v>0</v>
      </c>
      <c r="Y2733" s="19">
        <f t="shared" si="7830"/>
        <v>0</v>
      </c>
      <c r="Z2733" s="19">
        <f t="shared" si="7830"/>
        <v>0</v>
      </c>
      <c r="AA2733" s="19">
        <f t="shared" si="7830"/>
        <v>0</v>
      </c>
      <c r="AB2733" s="19">
        <f t="shared" si="7736"/>
        <v>148694.70000000001</v>
      </c>
      <c r="AC2733" s="19">
        <f t="shared" si="7737"/>
        <v>112836.3</v>
      </c>
      <c r="AD2733" s="19">
        <f t="shared" si="7738"/>
        <v>0</v>
      </c>
      <c r="AE2733" s="19">
        <f t="shared" si="7830"/>
        <v>0</v>
      </c>
      <c r="AF2733" s="19">
        <f t="shared" si="7739"/>
        <v>148694.70000000001</v>
      </c>
      <c r="AG2733" s="19">
        <f t="shared" si="7830"/>
        <v>0</v>
      </c>
      <c r="AH2733" s="19">
        <f t="shared" si="7830"/>
        <v>0</v>
      </c>
      <c r="AI2733" s="19">
        <f t="shared" si="7830"/>
        <v>0</v>
      </c>
      <c r="AJ2733" s="19">
        <f t="shared" si="7830"/>
        <v>0</v>
      </c>
      <c r="AK2733" s="19">
        <f t="shared" si="7830"/>
        <v>0</v>
      </c>
      <c r="AL2733" s="19">
        <f t="shared" si="7830"/>
        <v>0</v>
      </c>
      <c r="AM2733" s="19">
        <f t="shared" si="7830"/>
        <v>0</v>
      </c>
      <c r="AN2733" s="19">
        <f t="shared" si="7830"/>
        <v>0</v>
      </c>
      <c r="AO2733" s="19">
        <f t="shared" si="7830"/>
        <v>0</v>
      </c>
      <c r="AP2733" s="19">
        <f t="shared" si="7830"/>
        <v>0</v>
      </c>
      <c r="AQ2733" s="19">
        <f t="shared" si="7830"/>
        <v>0</v>
      </c>
      <c r="AR2733" s="19">
        <f t="shared" si="7830"/>
        <v>0</v>
      </c>
      <c r="AS2733" s="19">
        <f t="shared" si="7830"/>
        <v>0</v>
      </c>
      <c r="AT2733" s="19">
        <f t="shared" si="7830"/>
        <v>0</v>
      </c>
      <c r="AU2733" s="19">
        <f t="shared" si="7678"/>
        <v>148694.70000000001</v>
      </c>
      <c r="AV2733" s="19">
        <f t="shared" si="7679"/>
        <v>112836.3</v>
      </c>
      <c r="AW2733" s="19">
        <f t="shared" si="7680"/>
        <v>0</v>
      </c>
      <c r="AX2733" s="19">
        <f t="shared" si="7830"/>
        <v>0</v>
      </c>
      <c r="AY2733" s="19">
        <f t="shared" si="7830"/>
        <v>0</v>
      </c>
      <c r="AZ2733" s="19">
        <f t="shared" si="7830"/>
        <v>0</v>
      </c>
      <c r="BA2733" s="19">
        <f t="shared" si="7675"/>
        <v>148694.70000000001</v>
      </c>
      <c r="BB2733" s="19">
        <f t="shared" si="7676"/>
        <v>112836.3</v>
      </c>
      <c r="BC2733" s="19">
        <f t="shared" si="7677"/>
        <v>0</v>
      </c>
      <c r="BD2733" s="19">
        <f t="shared" si="7830"/>
        <v>0</v>
      </c>
      <c r="BE2733" s="19">
        <f t="shared" si="7830"/>
        <v>0</v>
      </c>
      <c r="BF2733" s="19">
        <f t="shared" si="7830"/>
        <v>0</v>
      </c>
      <c r="BG2733" s="19">
        <f t="shared" si="7830"/>
        <v>0</v>
      </c>
      <c r="BH2733" s="19">
        <f t="shared" si="7830"/>
        <v>0</v>
      </c>
      <c r="BI2733" s="19">
        <f t="shared" si="7830"/>
        <v>0</v>
      </c>
      <c r="BJ2733" s="19">
        <f t="shared" si="7830"/>
        <v>0</v>
      </c>
      <c r="BK2733" s="19">
        <f t="shared" si="7830"/>
        <v>0</v>
      </c>
      <c r="BL2733" s="19">
        <f t="shared" si="7830"/>
        <v>0</v>
      </c>
      <c r="BM2733" s="19">
        <f t="shared" si="7830"/>
        <v>0</v>
      </c>
      <c r="BN2733" s="19">
        <f t="shared" si="7830"/>
        <v>0</v>
      </c>
      <c r="BO2733" s="19">
        <f t="shared" si="7830"/>
        <v>0</v>
      </c>
      <c r="BP2733" s="19">
        <f t="shared" si="7830"/>
        <v>0</v>
      </c>
      <c r="BQ2733" s="19">
        <f t="shared" si="7830"/>
        <v>0</v>
      </c>
      <c r="BR2733" s="19">
        <f t="shared" si="7823"/>
        <v>148694.70000000001</v>
      </c>
      <c r="BS2733" s="19">
        <f t="shared" si="7824"/>
        <v>112836.3</v>
      </c>
      <c r="BT2733" s="19">
        <f t="shared" si="7825"/>
        <v>0</v>
      </c>
      <c r="BU2733" s="19">
        <f t="shared" si="7830"/>
        <v>0</v>
      </c>
      <c r="BV2733" s="19">
        <f t="shared" si="7715"/>
        <v>148694.70000000001</v>
      </c>
      <c r="BW2733" s="19">
        <f t="shared" si="7830"/>
        <v>0</v>
      </c>
    </row>
    <row r="2734" spans="1:75" x14ac:dyDescent="0.25">
      <c r="A2734" s="12">
        <v>945</v>
      </c>
      <c r="B2734" s="12" t="s">
        <v>66</v>
      </c>
      <c r="C2734" s="12" t="s">
        <v>143</v>
      </c>
      <c r="D2734" s="12" t="s">
        <v>374</v>
      </c>
      <c r="E2734" s="12" t="s">
        <v>7</v>
      </c>
      <c r="F2734" s="13" t="s">
        <v>273</v>
      </c>
      <c r="G2734" s="19">
        <f t="shared" si="7830"/>
        <v>148694.70000000001</v>
      </c>
      <c r="H2734" s="19">
        <f t="shared" si="7830"/>
        <v>112836.3</v>
      </c>
      <c r="I2734" s="19">
        <f t="shared" si="7830"/>
        <v>0</v>
      </c>
      <c r="J2734" s="19">
        <f t="shared" si="7830"/>
        <v>0</v>
      </c>
      <c r="K2734" s="19">
        <f t="shared" si="7830"/>
        <v>0</v>
      </c>
      <c r="L2734" s="19">
        <f t="shared" si="7830"/>
        <v>0</v>
      </c>
      <c r="M2734" s="19">
        <f t="shared" si="7779"/>
        <v>148694.70000000001</v>
      </c>
      <c r="N2734" s="19">
        <f t="shared" si="7780"/>
        <v>112836.3</v>
      </c>
      <c r="O2734" s="19">
        <f t="shared" si="7781"/>
        <v>0</v>
      </c>
      <c r="P2734" s="19">
        <f t="shared" si="7830"/>
        <v>0</v>
      </c>
      <c r="Q2734" s="19">
        <f t="shared" si="7830"/>
        <v>0</v>
      </c>
      <c r="R2734" s="19">
        <f t="shared" si="7830"/>
        <v>0</v>
      </c>
      <c r="S2734" s="19">
        <f t="shared" si="7672"/>
        <v>148694.70000000001</v>
      </c>
      <c r="T2734" s="19">
        <f t="shared" si="7830"/>
        <v>0</v>
      </c>
      <c r="U2734" s="19">
        <f t="shared" si="7830"/>
        <v>0</v>
      </c>
      <c r="V2734" s="19">
        <f t="shared" si="7830"/>
        <v>0</v>
      </c>
      <c r="W2734" s="19">
        <f t="shared" si="7830"/>
        <v>0</v>
      </c>
      <c r="X2734" s="19">
        <f t="shared" si="7830"/>
        <v>0</v>
      </c>
      <c r="Y2734" s="19">
        <f t="shared" si="7830"/>
        <v>0</v>
      </c>
      <c r="Z2734" s="19">
        <f t="shared" si="7830"/>
        <v>0</v>
      </c>
      <c r="AA2734" s="19">
        <f t="shared" si="7830"/>
        <v>0</v>
      </c>
      <c r="AB2734" s="19">
        <f t="shared" si="7736"/>
        <v>148694.70000000001</v>
      </c>
      <c r="AC2734" s="19">
        <f t="shared" si="7737"/>
        <v>112836.3</v>
      </c>
      <c r="AD2734" s="19">
        <f t="shared" si="7738"/>
        <v>0</v>
      </c>
      <c r="AE2734" s="19">
        <f t="shared" si="7830"/>
        <v>0</v>
      </c>
      <c r="AF2734" s="19">
        <f t="shared" si="7739"/>
        <v>148694.70000000001</v>
      </c>
      <c r="AG2734" s="19">
        <f t="shared" si="7830"/>
        <v>0</v>
      </c>
      <c r="AH2734" s="19">
        <f t="shared" si="7830"/>
        <v>0</v>
      </c>
      <c r="AI2734" s="19">
        <f t="shared" si="7830"/>
        <v>0</v>
      </c>
      <c r="AJ2734" s="19">
        <f t="shared" si="7830"/>
        <v>0</v>
      </c>
      <c r="AK2734" s="19">
        <f t="shared" si="7830"/>
        <v>0</v>
      </c>
      <c r="AL2734" s="19">
        <f t="shared" si="7830"/>
        <v>0</v>
      </c>
      <c r="AM2734" s="19">
        <f t="shared" si="7830"/>
        <v>0</v>
      </c>
      <c r="AN2734" s="19">
        <f t="shared" si="7830"/>
        <v>0</v>
      </c>
      <c r="AO2734" s="19">
        <f t="shared" si="7830"/>
        <v>0</v>
      </c>
      <c r="AP2734" s="19">
        <f t="shared" si="7830"/>
        <v>0</v>
      </c>
      <c r="AQ2734" s="19">
        <f t="shared" si="7830"/>
        <v>0</v>
      </c>
      <c r="AR2734" s="19">
        <f t="shared" si="7830"/>
        <v>0</v>
      </c>
      <c r="AS2734" s="19">
        <f t="shared" si="7830"/>
        <v>0</v>
      </c>
      <c r="AT2734" s="19">
        <f t="shared" si="7830"/>
        <v>0</v>
      </c>
      <c r="AU2734" s="19">
        <f t="shared" si="7678"/>
        <v>148694.70000000001</v>
      </c>
      <c r="AV2734" s="19">
        <f t="shared" si="7679"/>
        <v>112836.3</v>
      </c>
      <c r="AW2734" s="19">
        <f t="shared" si="7680"/>
        <v>0</v>
      </c>
      <c r="AX2734" s="19">
        <f t="shared" si="7830"/>
        <v>0</v>
      </c>
      <c r="AY2734" s="19">
        <f t="shared" si="7830"/>
        <v>0</v>
      </c>
      <c r="AZ2734" s="19">
        <f t="shared" si="7830"/>
        <v>0</v>
      </c>
      <c r="BA2734" s="19">
        <f t="shared" si="7675"/>
        <v>148694.70000000001</v>
      </c>
      <c r="BB2734" s="19">
        <f t="shared" si="7676"/>
        <v>112836.3</v>
      </c>
      <c r="BC2734" s="19">
        <f t="shared" si="7677"/>
        <v>0</v>
      </c>
      <c r="BD2734" s="19">
        <f t="shared" si="7830"/>
        <v>0</v>
      </c>
      <c r="BE2734" s="19">
        <f t="shared" si="7830"/>
        <v>0</v>
      </c>
      <c r="BF2734" s="19">
        <f t="shared" si="7830"/>
        <v>0</v>
      </c>
      <c r="BG2734" s="19">
        <f t="shared" si="7830"/>
        <v>0</v>
      </c>
      <c r="BH2734" s="19">
        <f t="shared" si="7830"/>
        <v>0</v>
      </c>
      <c r="BI2734" s="19">
        <f t="shared" si="7830"/>
        <v>0</v>
      </c>
      <c r="BJ2734" s="19">
        <f t="shared" si="7830"/>
        <v>0</v>
      </c>
      <c r="BK2734" s="19">
        <f t="shared" si="7830"/>
        <v>0</v>
      </c>
      <c r="BL2734" s="19">
        <f t="shared" si="7830"/>
        <v>0</v>
      </c>
      <c r="BM2734" s="19">
        <f t="shared" si="7830"/>
        <v>0</v>
      </c>
      <c r="BN2734" s="19">
        <f t="shared" si="7830"/>
        <v>0</v>
      </c>
      <c r="BO2734" s="19">
        <f t="shared" si="7830"/>
        <v>0</v>
      </c>
      <c r="BP2734" s="19">
        <f t="shared" si="7830"/>
        <v>0</v>
      </c>
      <c r="BQ2734" s="19">
        <f t="shared" si="7830"/>
        <v>0</v>
      </c>
      <c r="BR2734" s="19">
        <f t="shared" si="7823"/>
        <v>148694.70000000001</v>
      </c>
      <c r="BS2734" s="19">
        <f t="shared" si="7824"/>
        <v>112836.3</v>
      </c>
      <c r="BT2734" s="19">
        <f t="shared" si="7825"/>
        <v>0</v>
      </c>
      <c r="BU2734" s="19">
        <f t="shared" si="7830"/>
        <v>0</v>
      </c>
      <c r="BV2734" s="19">
        <f t="shared" si="7715"/>
        <v>148694.70000000001</v>
      </c>
      <c r="BW2734" s="19">
        <f t="shared" si="7830"/>
        <v>0</v>
      </c>
    </row>
    <row r="2735" spans="1:75" ht="47.25" x14ac:dyDescent="0.25">
      <c r="A2735" s="12">
        <v>945</v>
      </c>
      <c r="B2735" s="12" t="s">
        <v>66</v>
      </c>
      <c r="C2735" s="12" t="s">
        <v>143</v>
      </c>
      <c r="D2735" s="12" t="s">
        <v>374</v>
      </c>
      <c r="E2735" s="12">
        <v>810</v>
      </c>
      <c r="F2735" s="13" t="s">
        <v>614</v>
      </c>
      <c r="G2735" s="19">
        <v>148694.70000000001</v>
      </c>
      <c r="H2735" s="19">
        <v>112836.3</v>
      </c>
      <c r="I2735" s="19"/>
      <c r="J2735" s="19"/>
      <c r="K2735" s="19"/>
      <c r="L2735" s="19"/>
      <c r="M2735" s="19">
        <f t="shared" si="7779"/>
        <v>148694.70000000001</v>
      </c>
      <c r="N2735" s="19">
        <f t="shared" si="7780"/>
        <v>112836.3</v>
      </c>
      <c r="O2735" s="19">
        <f t="shared" si="7781"/>
        <v>0</v>
      </c>
      <c r="P2735" s="19"/>
      <c r="Q2735" s="19"/>
      <c r="R2735" s="19"/>
      <c r="S2735" s="19">
        <f t="shared" si="7672"/>
        <v>148694.70000000001</v>
      </c>
      <c r="T2735" s="19"/>
      <c r="U2735" s="19"/>
      <c r="V2735" s="19"/>
      <c r="W2735" s="19"/>
      <c r="X2735" s="19"/>
      <c r="Y2735" s="19"/>
      <c r="Z2735" s="19"/>
      <c r="AA2735" s="19"/>
      <c r="AB2735" s="19">
        <f t="shared" si="7736"/>
        <v>148694.70000000001</v>
      </c>
      <c r="AC2735" s="19">
        <f t="shared" si="7737"/>
        <v>112836.3</v>
      </c>
      <c r="AD2735" s="19">
        <f t="shared" si="7738"/>
        <v>0</v>
      </c>
      <c r="AE2735" s="19"/>
      <c r="AF2735" s="19">
        <f t="shared" si="7739"/>
        <v>148694.70000000001</v>
      </c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>
        <f t="shared" si="7678"/>
        <v>148694.70000000001</v>
      </c>
      <c r="AV2735" s="19">
        <f t="shared" si="7679"/>
        <v>112836.3</v>
      </c>
      <c r="AW2735" s="19">
        <f t="shared" si="7680"/>
        <v>0</v>
      </c>
      <c r="AX2735" s="19"/>
      <c r="AY2735" s="19"/>
      <c r="AZ2735" s="19"/>
      <c r="BA2735" s="19">
        <f t="shared" si="7675"/>
        <v>148694.70000000001</v>
      </c>
      <c r="BB2735" s="19">
        <f t="shared" si="7676"/>
        <v>112836.3</v>
      </c>
      <c r="BC2735" s="19">
        <f t="shared" si="7677"/>
        <v>0</v>
      </c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>
        <f t="shared" si="7823"/>
        <v>148694.70000000001</v>
      </c>
      <c r="BS2735" s="19">
        <f t="shared" si="7824"/>
        <v>112836.3</v>
      </c>
      <c r="BT2735" s="19">
        <f t="shared" si="7825"/>
        <v>0</v>
      </c>
      <c r="BU2735" s="19"/>
      <c r="BV2735" s="19">
        <f t="shared" si="7715"/>
        <v>148694.70000000001</v>
      </c>
      <c r="BW2735" s="19"/>
    </row>
    <row r="2736" spans="1:75" ht="63" x14ac:dyDescent="0.25">
      <c r="A2736" s="12">
        <v>945</v>
      </c>
      <c r="B2736" s="12" t="s">
        <v>66</v>
      </c>
      <c r="C2736" s="12" t="s">
        <v>143</v>
      </c>
      <c r="D2736" s="12" t="s">
        <v>375</v>
      </c>
      <c r="E2736" s="12"/>
      <c r="F2736" s="13" t="s">
        <v>546</v>
      </c>
      <c r="G2736" s="19">
        <f t="shared" ref="G2736:BW2737" si="7831">G2737</f>
        <v>38862.800000000003</v>
      </c>
      <c r="H2736" s="19">
        <f t="shared" si="7831"/>
        <v>38862.800000000003</v>
      </c>
      <c r="I2736" s="19">
        <f t="shared" si="7831"/>
        <v>38862.800000000003</v>
      </c>
      <c r="J2736" s="19">
        <f t="shared" si="7831"/>
        <v>-1548.8</v>
      </c>
      <c r="K2736" s="19">
        <f t="shared" si="7831"/>
        <v>-1548.8</v>
      </c>
      <c r="L2736" s="19">
        <f t="shared" si="7831"/>
        <v>-1548.8</v>
      </c>
      <c r="M2736" s="19">
        <f t="shared" si="7779"/>
        <v>37314</v>
      </c>
      <c r="N2736" s="19">
        <f t="shared" si="7780"/>
        <v>37314</v>
      </c>
      <c r="O2736" s="19">
        <f t="shared" si="7781"/>
        <v>37314</v>
      </c>
      <c r="P2736" s="19">
        <f t="shared" si="7831"/>
        <v>7742.66</v>
      </c>
      <c r="Q2736" s="19">
        <f t="shared" si="7831"/>
        <v>0</v>
      </c>
      <c r="R2736" s="19">
        <f t="shared" si="7831"/>
        <v>0</v>
      </c>
      <c r="S2736" s="19">
        <f t="shared" si="7672"/>
        <v>45056.66</v>
      </c>
      <c r="T2736" s="19">
        <f t="shared" si="7831"/>
        <v>0</v>
      </c>
      <c r="U2736" s="19">
        <f t="shared" si="7831"/>
        <v>0</v>
      </c>
      <c r="V2736" s="19">
        <f t="shared" si="7831"/>
        <v>0</v>
      </c>
      <c r="W2736" s="19">
        <f t="shared" si="7831"/>
        <v>0</v>
      </c>
      <c r="X2736" s="19">
        <f t="shared" si="7831"/>
        <v>0</v>
      </c>
      <c r="Y2736" s="19">
        <f t="shared" si="7831"/>
        <v>0</v>
      </c>
      <c r="Z2736" s="19">
        <f t="shared" si="7831"/>
        <v>0</v>
      </c>
      <c r="AA2736" s="19">
        <f t="shared" si="7831"/>
        <v>0</v>
      </c>
      <c r="AB2736" s="19">
        <f t="shared" si="7736"/>
        <v>45056.66</v>
      </c>
      <c r="AC2736" s="19">
        <f t="shared" si="7737"/>
        <v>37314</v>
      </c>
      <c r="AD2736" s="19">
        <f t="shared" si="7738"/>
        <v>37314</v>
      </c>
      <c r="AE2736" s="19">
        <f t="shared" si="7831"/>
        <v>0</v>
      </c>
      <c r="AF2736" s="19">
        <f t="shared" si="7739"/>
        <v>45056.66</v>
      </c>
      <c r="AG2736" s="19">
        <f t="shared" si="7831"/>
        <v>0</v>
      </c>
      <c r="AH2736" s="19">
        <f t="shared" si="7831"/>
        <v>0</v>
      </c>
      <c r="AI2736" s="19">
        <f t="shared" si="7831"/>
        <v>-6943.46</v>
      </c>
      <c r="AJ2736" s="19">
        <f t="shared" si="7831"/>
        <v>0</v>
      </c>
      <c r="AK2736" s="19">
        <f t="shared" si="7831"/>
        <v>0</v>
      </c>
      <c r="AL2736" s="19">
        <f t="shared" si="7831"/>
        <v>0</v>
      </c>
      <c r="AM2736" s="19">
        <f t="shared" si="7831"/>
        <v>0</v>
      </c>
      <c r="AN2736" s="19">
        <f t="shared" si="7831"/>
        <v>0</v>
      </c>
      <c r="AO2736" s="19">
        <f t="shared" si="7831"/>
        <v>0</v>
      </c>
      <c r="AP2736" s="19">
        <f t="shared" si="7831"/>
        <v>0</v>
      </c>
      <c r="AQ2736" s="19">
        <f t="shared" si="7831"/>
        <v>0</v>
      </c>
      <c r="AR2736" s="19">
        <f t="shared" si="7831"/>
        <v>0</v>
      </c>
      <c r="AS2736" s="19">
        <f t="shared" si="7831"/>
        <v>0</v>
      </c>
      <c r="AT2736" s="19">
        <f t="shared" si="7831"/>
        <v>0</v>
      </c>
      <c r="AU2736" s="19">
        <f t="shared" si="7678"/>
        <v>38113.200000000004</v>
      </c>
      <c r="AV2736" s="19">
        <f t="shared" si="7679"/>
        <v>37314</v>
      </c>
      <c r="AW2736" s="19">
        <f t="shared" si="7680"/>
        <v>37314</v>
      </c>
      <c r="AX2736" s="19">
        <f t="shared" si="7831"/>
        <v>0</v>
      </c>
      <c r="AY2736" s="19">
        <f t="shared" si="7831"/>
        <v>0</v>
      </c>
      <c r="AZ2736" s="19">
        <f t="shared" si="7831"/>
        <v>0</v>
      </c>
      <c r="BA2736" s="19">
        <f t="shared" si="7675"/>
        <v>38113.200000000004</v>
      </c>
      <c r="BB2736" s="19">
        <f t="shared" si="7676"/>
        <v>37314</v>
      </c>
      <c r="BC2736" s="19">
        <f t="shared" si="7677"/>
        <v>37314</v>
      </c>
      <c r="BD2736" s="19">
        <f t="shared" si="7831"/>
        <v>0</v>
      </c>
      <c r="BE2736" s="19">
        <f t="shared" si="7831"/>
        <v>0</v>
      </c>
      <c r="BF2736" s="19">
        <f t="shared" si="7831"/>
        <v>0</v>
      </c>
      <c r="BG2736" s="19">
        <f t="shared" si="7831"/>
        <v>0</v>
      </c>
      <c r="BH2736" s="19">
        <f t="shared" si="7831"/>
        <v>0</v>
      </c>
      <c r="BI2736" s="19">
        <f t="shared" si="7831"/>
        <v>0</v>
      </c>
      <c r="BJ2736" s="19">
        <f t="shared" si="7831"/>
        <v>0</v>
      </c>
      <c r="BK2736" s="19">
        <f t="shared" si="7831"/>
        <v>0</v>
      </c>
      <c r="BL2736" s="19">
        <f t="shared" si="7831"/>
        <v>0</v>
      </c>
      <c r="BM2736" s="19">
        <f t="shared" si="7831"/>
        <v>0</v>
      </c>
      <c r="BN2736" s="19">
        <f t="shared" si="7831"/>
        <v>0</v>
      </c>
      <c r="BO2736" s="19">
        <f t="shared" si="7831"/>
        <v>0</v>
      </c>
      <c r="BP2736" s="19">
        <f t="shared" si="7831"/>
        <v>0</v>
      </c>
      <c r="BQ2736" s="19">
        <f t="shared" si="7831"/>
        <v>0</v>
      </c>
      <c r="BR2736" s="19">
        <f t="shared" si="7823"/>
        <v>38113.200000000004</v>
      </c>
      <c r="BS2736" s="19">
        <f t="shared" si="7824"/>
        <v>37314</v>
      </c>
      <c r="BT2736" s="19">
        <f t="shared" si="7825"/>
        <v>37314</v>
      </c>
      <c r="BU2736" s="19">
        <f t="shared" si="7831"/>
        <v>0</v>
      </c>
      <c r="BV2736" s="19">
        <f t="shared" si="7715"/>
        <v>38113.200000000004</v>
      </c>
      <c r="BW2736" s="19">
        <f t="shared" si="7831"/>
        <v>0</v>
      </c>
    </row>
    <row r="2737" spans="1:75" x14ac:dyDescent="0.25">
      <c r="A2737" s="12">
        <v>945</v>
      </c>
      <c r="B2737" s="12" t="s">
        <v>66</v>
      </c>
      <c r="C2737" s="12" t="s">
        <v>143</v>
      </c>
      <c r="D2737" s="12" t="s">
        <v>375</v>
      </c>
      <c r="E2737" s="12" t="s">
        <v>7</v>
      </c>
      <c r="F2737" s="13" t="s">
        <v>273</v>
      </c>
      <c r="G2737" s="19">
        <f t="shared" si="7831"/>
        <v>38862.800000000003</v>
      </c>
      <c r="H2737" s="19">
        <f t="shared" si="7831"/>
        <v>38862.800000000003</v>
      </c>
      <c r="I2737" s="19">
        <f t="shared" si="7831"/>
        <v>38862.800000000003</v>
      </c>
      <c r="J2737" s="19">
        <f t="shared" si="7831"/>
        <v>-1548.8</v>
      </c>
      <c r="K2737" s="19">
        <f t="shared" si="7831"/>
        <v>-1548.8</v>
      </c>
      <c r="L2737" s="19">
        <f t="shared" si="7831"/>
        <v>-1548.8</v>
      </c>
      <c r="M2737" s="19">
        <f t="shared" si="7779"/>
        <v>37314</v>
      </c>
      <c r="N2737" s="19">
        <f t="shared" si="7780"/>
        <v>37314</v>
      </c>
      <c r="O2737" s="19">
        <f t="shared" si="7781"/>
        <v>37314</v>
      </c>
      <c r="P2737" s="19">
        <f t="shared" si="7831"/>
        <v>7742.66</v>
      </c>
      <c r="Q2737" s="19">
        <f t="shared" si="7831"/>
        <v>0</v>
      </c>
      <c r="R2737" s="19">
        <f t="shared" si="7831"/>
        <v>0</v>
      </c>
      <c r="S2737" s="19">
        <f t="shared" si="7672"/>
        <v>45056.66</v>
      </c>
      <c r="T2737" s="19">
        <f t="shared" si="7831"/>
        <v>0</v>
      </c>
      <c r="U2737" s="19">
        <f t="shared" si="7831"/>
        <v>0</v>
      </c>
      <c r="V2737" s="19">
        <f t="shared" si="7831"/>
        <v>0</v>
      </c>
      <c r="W2737" s="19">
        <f t="shared" si="7831"/>
        <v>0</v>
      </c>
      <c r="X2737" s="19">
        <f t="shared" si="7831"/>
        <v>0</v>
      </c>
      <c r="Y2737" s="19">
        <f t="shared" si="7831"/>
        <v>0</v>
      </c>
      <c r="Z2737" s="19">
        <f t="shared" si="7831"/>
        <v>0</v>
      </c>
      <c r="AA2737" s="19">
        <f t="shared" si="7831"/>
        <v>0</v>
      </c>
      <c r="AB2737" s="19">
        <f t="shared" si="7736"/>
        <v>45056.66</v>
      </c>
      <c r="AC2737" s="19">
        <f t="shared" si="7737"/>
        <v>37314</v>
      </c>
      <c r="AD2737" s="19">
        <f t="shared" si="7738"/>
        <v>37314</v>
      </c>
      <c r="AE2737" s="19">
        <f t="shared" si="7831"/>
        <v>0</v>
      </c>
      <c r="AF2737" s="19">
        <f t="shared" si="7739"/>
        <v>45056.66</v>
      </c>
      <c r="AG2737" s="19">
        <f t="shared" si="7831"/>
        <v>0</v>
      </c>
      <c r="AH2737" s="19">
        <f t="shared" si="7831"/>
        <v>0</v>
      </c>
      <c r="AI2737" s="19">
        <f t="shared" si="7831"/>
        <v>-6943.46</v>
      </c>
      <c r="AJ2737" s="19">
        <f t="shared" si="7831"/>
        <v>0</v>
      </c>
      <c r="AK2737" s="19">
        <f t="shared" si="7831"/>
        <v>0</v>
      </c>
      <c r="AL2737" s="19">
        <f t="shared" si="7831"/>
        <v>0</v>
      </c>
      <c r="AM2737" s="19">
        <f t="shared" si="7831"/>
        <v>0</v>
      </c>
      <c r="AN2737" s="19">
        <f t="shared" si="7831"/>
        <v>0</v>
      </c>
      <c r="AO2737" s="19">
        <f t="shared" si="7831"/>
        <v>0</v>
      </c>
      <c r="AP2737" s="19">
        <f t="shared" si="7831"/>
        <v>0</v>
      </c>
      <c r="AQ2737" s="19">
        <f t="shared" si="7831"/>
        <v>0</v>
      </c>
      <c r="AR2737" s="19">
        <f t="shared" si="7831"/>
        <v>0</v>
      </c>
      <c r="AS2737" s="19">
        <f t="shared" si="7831"/>
        <v>0</v>
      </c>
      <c r="AT2737" s="19">
        <f t="shared" si="7831"/>
        <v>0</v>
      </c>
      <c r="AU2737" s="19">
        <f t="shared" si="7678"/>
        <v>38113.200000000004</v>
      </c>
      <c r="AV2737" s="19">
        <f t="shared" si="7679"/>
        <v>37314</v>
      </c>
      <c r="AW2737" s="19">
        <f t="shared" si="7680"/>
        <v>37314</v>
      </c>
      <c r="AX2737" s="19">
        <f t="shared" si="7831"/>
        <v>0</v>
      </c>
      <c r="AY2737" s="19">
        <f t="shared" si="7831"/>
        <v>0</v>
      </c>
      <c r="AZ2737" s="19">
        <f t="shared" si="7831"/>
        <v>0</v>
      </c>
      <c r="BA2737" s="19">
        <f t="shared" si="7675"/>
        <v>38113.200000000004</v>
      </c>
      <c r="BB2737" s="19">
        <f t="shared" si="7676"/>
        <v>37314</v>
      </c>
      <c r="BC2737" s="19">
        <f t="shared" si="7677"/>
        <v>37314</v>
      </c>
      <c r="BD2737" s="19">
        <f t="shared" si="7831"/>
        <v>0</v>
      </c>
      <c r="BE2737" s="19">
        <f t="shared" si="7831"/>
        <v>0</v>
      </c>
      <c r="BF2737" s="19">
        <f t="shared" si="7831"/>
        <v>0</v>
      </c>
      <c r="BG2737" s="19">
        <f t="shared" si="7831"/>
        <v>0</v>
      </c>
      <c r="BH2737" s="19">
        <f t="shared" si="7831"/>
        <v>0</v>
      </c>
      <c r="BI2737" s="19">
        <f t="shared" si="7831"/>
        <v>0</v>
      </c>
      <c r="BJ2737" s="19">
        <f t="shared" si="7831"/>
        <v>0</v>
      </c>
      <c r="BK2737" s="19">
        <f t="shared" si="7831"/>
        <v>0</v>
      </c>
      <c r="BL2737" s="19">
        <f t="shared" si="7831"/>
        <v>0</v>
      </c>
      <c r="BM2737" s="19">
        <f t="shared" si="7831"/>
        <v>0</v>
      </c>
      <c r="BN2737" s="19">
        <f t="shared" si="7831"/>
        <v>0</v>
      </c>
      <c r="BO2737" s="19">
        <f t="shared" si="7831"/>
        <v>0</v>
      </c>
      <c r="BP2737" s="19">
        <f t="shared" si="7831"/>
        <v>0</v>
      </c>
      <c r="BQ2737" s="19">
        <f t="shared" si="7831"/>
        <v>0</v>
      </c>
      <c r="BR2737" s="19">
        <f t="shared" si="7823"/>
        <v>38113.200000000004</v>
      </c>
      <c r="BS2737" s="19">
        <f t="shared" si="7824"/>
        <v>37314</v>
      </c>
      <c r="BT2737" s="19">
        <f t="shared" si="7825"/>
        <v>37314</v>
      </c>
      <c r="BU2737" s="19">
        <f t="shared" si="7831"/>
        <v>0</v>
      </c>
      <c r="BV2737" s="19">
        <f t="shared" si="7715"/>
        <v>38113.200000000004</v>
      </c>
      <c r="BW2737" s="19">
        <f t="shared" si="7831"/>
        <v>0</v>
      </c>
    </row>
    <row r="2738" spans="1:75" ht="47.25" x14ac:dyDescent="0.25">
      <c r="A2738" s="12">
        <v>945</v>
      </c>
      <c r="B2738" s="12" t="s">
        <v>66</v>
      </c>
      <c r="C2738" s="12" t="s">
        <v>143</v>
      </c>
      <c r="D2738" s="12" t="s">
        <v>375</v>
      </c>
      <c r="E2738" s="12">
        <v>810</v>
      </c>
      <c r="F2738" s="13" t="s">
        <v>614</v>
      </c>
      <c r="G2738" s="19">
        <v>38862.800000000003</v>
      </c>
      <c r="H2738" s="19">
        <v>38862.800000000003</v>
      </c>
      <c r="I2738" s="19">
        <v>38862.800000000003</v>
      </c>
      <c r="J2738" s="19">
        <v>-1548.8</v>
      </c>
      <c r="K2738" s="19">
        <v>-1548.8</v>
      </c>
      <c r="L2738" s="19">
        <v>-1548.8</v>
      </c>
      <c r="M2738" s="19">
        <f t="shared" si="7779"/>
        <v>37314</v>
      </c>
      <c r="N2738" s="19">
        <f t="shared" si="7780"/>
        <v>37314</v>
      </c>
      <c r="O2738" s="19">
        <f t="shared" si="7781"/>
        <v>37314</v>
      </c>
      <c r="P2738" s="19">
        <v>7742.66</v>
      </c>
      <c r="Q2738" s="19"/>
      <c r="R2738" s="19"/>
      <c r="S2738" s="19">
        <f t="shared" si="7672"/>
        <v>45056.66</v>
      </c>
      <c r="T2738" s="19"/>
      <c r="U2738" s="19"/>
      <c r="V2738" s="19"/>
      <c r="W2738" s="19"/>
      <c r="X2738" s="19"/>
      <c r="Y2738" s="19"/>
      <c r="Z2738" s="19"/>
      <c r="AA2738" s="19"/>
      <c r="AB2738" s="19">
        <f t="shared" si="7736"/>
        <v>45056.66</v>
      </c>
      <c r="AC2738" s="19">
        <f t="shared" si="7737"/>
        <v>37314</v>
      </c>
      <c r="AD2738" s="19">
        <f t="shared" si="7738"/>
        <v>37314</v>
      </c>
      <c r="AE2738" s="19"/>
      <c r="AF2738" s="19">
        <f t="shared" si="7739"/>
        <v>45056.66</v>
      </c>
      <c r="AG2738" s="19"/>
      <c r="AH2738" s="19"/>
      <c r="AI2738" s="19">
        <v>-6943.46</v>
      </c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>
        <f t="shared" si="7678"/>
        <v>38113.200000000004</v>
      </c>
      <c r="AV2738" s="19">
        <f t="shared" si="7679"/>
        <v>37314</v>
      </c>
      <c r="AW2738" s="19">
        <f t="shared" si="7680"/>
        <v>37314</v>
      </c>
      <c r="AX2738" s="19"/>
      <c r="AY2738" s="19"/>
      <c r="AZ2738" s="19"/>
      <c r="BA2738" s="19">
        <f t="shared" si="7675"/>
        <v>38113.200000000004</v>
      </c>
      <c r="BB2738" s="19">
        <f t="shared" si="7676"/>
        <v>37314</v>
      </c>
      <c r="BC2738" s="19">
        <f t="shared" si="7677"/>
        <v>37314</v>
      </c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>
        <f t="shared" si="7823"/>
        <v>38113.200000000004</v>
      </c>
      <c r="BS2738" s="19">
        <f t="shared" si="7824"/>
        <v>37314</v>
      </c>
      <c r="BT2738" s="19">
        <f t="shared" si="7825"/>
        <v>37314</v>
      </c>
      <c r="BU2738" s="19"/>
      <c r="BV2738" s="19">
        <f t="shared" si="7715"/>
        <v>38113.200000000004</v>
      </c>
      <c r="BW2738" s="19"/>
    </row>
    <row r="2739" spans="1:75" ht="47.25" x14ac:dyDescent="0.25">
      <c r="A2739" s="12">
        <v>945</v>
      </c>
      <c r="B2739" s="12" t="s">
        <v>66</v>
      </c>
      <c r="C2739" s="12" t="s">
        <v>143</v>
      </c>
      <c r="D2739" s="12" t="s">
        <v>376</v>
      </c>
      <c r="E2739" s="12"/>
      <c r="F2739" s="13" t="s">
        <v>547</v>
      </c>
      <c r="G2739" s="19">
        <f t="shared" ref="G2739:BW2740" si="7832">G2740</f>
        <v>1970</v>
      </c>
      <c r="H2739" s="19">
        <f t="shared" si="7832"/>
        <v>1970</v>
      </c>
      <c r="I2739" s="19">
        <f t="shared" si="7832"/>
        <v>1970</v>
      </c>
      <c r="J2739" s="19">
        <f t="shared" si="7832"/>
        <v>0</v>
      </c>
      <c r="K2739" s="19">
        <f t="shared" si="7832"/>
        <v>0</v>
      </c>
      <c r="L2739" s="19">
        <f t="shared" si="7832"/>
        <v>0</v>
      </c>
      <c r="M2739" s="19">
        <f t="shared" si="7779"/>
        <v>1970</v>
      </c>
      <c r="N2739" s="19">
        <f t="shared" si="7780"/>
        <v>1970</v>
      </c>
      <c r="O2739" s="19">
        <f t="shared" si="7781"/>
        <v>1970</v>
      </c>
      <c r="P2739" s="19">
        <f t="shared" si="7832"/>
        <v>0</v>
      </c>
      <c r="Q2739" s="19">
        <f t="shared" si="7832"/>
        <v>0</v>
      </c>
      <c r="R2739" s="19">
        <f t="shared" si="7832"/>
        <v>0</v>
      </c>
      <c r="S2739" s="19">
        <f t="shared" si="7672"/>
        <v>1970</v>
      </c>
      <c r="T2739" s="19">
        <f t="shared" si="7832"/>
        <v>0</v>
      </c>
      <c r="U2739" s="19">
        <f t="shared" si="7832"/>
        <v>0</v>
      </c>
      <c r="V2739" s="19">
        <f t="shared" si="7832"/>
        <v>0</v>
      </c>
      <c r="W2739" s="19">
        <f t="shared" si="7832"/>
        <v>0</v>
      </c>
      <c r="X2739" s="19">
        <f t="shared" si="7832"/>
        <v>0</v>
      </c>
      <c r="Y2739" s="19">
        <f t="shared" si="7832"/>
        <v>0</v>
      </c>
      <c r="Z2739" s="19">
        <f t="shared" si="7832"/>
        <v>0</v>
      </c>
      <c r="AA2739" s="19">
        <f t="shared" si="7832"/>
        <v>0</v>
      </c>
      <c r="AB2739" s="19">
        <f t="shared" si="7736"/>
        <v>1970</v>
      </c>
      <c r="AC2739" s="19">
        <f t="shared" si="7737"/>
        <v>1970</v>
      </c>
      <c r="AD2739" s="19">
        <f t="shared" si="7738"/>
        <v>1970</v>
      </c>
      <c r="AE2739" s="19">
        <f t="shared" si="7832"/>
        <v>0</v>
      </c>
      <c r="AF2739" s="19">
        <f t="shared" si="7739"/>
        <v>1970</v>
      </c>
      <c r="AG2739" s="19">
        <f t="shared" si="7832"/>
        <v>0</v>
      </c>
      <c r="AH2739" s="19">
        <f t="shared" si="7832"/>
        <v>0</v>
      </c>
      <c r="AI2739" s="19">
        <f t="shared" si="7832"/>
        <v>0</v>
      </c>
      <c r="AJ2739" s="19">
        <f t="shared" si="7832"/>
        <v>0</v>
      </c>
      <c r="AK2739" s="19">
        <f t="shared" si="7832"/>
        <v>0</v>
      </c>
      <c r="AL2739" s="19">
        <f t="shared" si="7832"/>
        <v>0</v>
      </c>
      <c r="AM2739" s="19">
        <f t="shared" si="7832"/>
        <v>0</v>
      </c>
      <c r="AN2739" s="19">
        <f t="shared" si="7832"/>
        <v>0</v>
      </c>
      <c r="AO2739" s="19">
        <f t="shared" si="7832"/>
        <v>0</v>
      </c>
      <c r="AP2739" s="19">
        <f t="shared" si="7832"/>
        <v>0</v>
      </c>
      <c r="AQ2739" s="19">
        <f t="shared" si="7832"/>
        <v>0</v>
      </c>
      <c r="AR2739" s="19">
        <f t="shared" si="7832"/>
        <v>0</v>
      </c>
      <c r="AS2739" s="19">
        <f t="shared" si="7832"/>
        <v>0</v>
      </c>
      <c r="AT2739" s="19">
        <f t="shared" si="7832"/>
        <v>0</v>
      </c>
      <c r="AU2739" s="19">
        <f t="shared" si="7678"/>
        <v>1970</v>
      </c>
      <c r="AV2739" s="19">
        <f t="shared" si="7679"/>
        <v>1970</v>
      </c>
      <c r="AW2739" s="19">
        <f t="shared" si="7680"/>
        <v>1970</v>
      </c>
      <c r="AX2739" s="19">
        <f t="shared" si="7832"/>
        <v>0</v>
      </c>
      <c r="AY2739" s="19">
        <f t="shared" si="7832"/>
        <v>0</v>
      </c>
      <c r="AZ2739" s="19">
        <f t="shared" si="7832"/>
        <v>0</v>
      </c>
      <c r="BA2739" s="19">
        <f t="shared" si="7675"/>
        <v>1970</v>
      </c>
      <c r="BB2739" s="19">
        <f t="shared" si="7676"/>
        <v>1970</v>
      </c>
      <c r="BC2739" s="19">
        <f t="shared" si="7677"/>
        <v>1970</v>
      </c>
      <c r="BD2739" s="19">
        <f t="shared" si="7832"/>
        <v>0</v>
      </c>
      <c r="BE2739" s="19">
        <f t="shared" si="7832"/>
        <v>0</v>
      </c>
      <c r="BF2739" s="19">
        <f t="shared" si="7832"/>
        <v>0</v>
      </c>
      <c r="BG2739" s="19">
        <f t="shared" si="7832"/>
        <v>0</v>
      </c>
      <c r="BH2739" s="19">
        <f t="shared" si="7832"/>
        <v>0</v>
      </c>
      <c r="BI2739" s="19">
        <f t="shared" si="7832"/>
        <v>0</v>
      </c>
      <c r="BJ2739" s="19">
        <f t="shared" si="7832"/>
        <v>0</v>
      </c>
      <c r="BK2739" s="19">
        <f t="shared" si="7832"/>
        <v>0</v>
      </c>
      <c r="BL2739" s="19">
        <f t="shared" si="7832"/>
        <v>0</v>
      </c>
      <c r="BM2739" s="19">
        <f t="shared" si="7832"/>
        <v>0</v>
      </c>
      <c r="BN2739" s="19">
        <f t="shared" si="7832"/>
        <v>0</v>
      </c>
      <c r="BO2739" s="19">
        <f t="shared" si="7832"/>
        <v>0</v>
      </c>
      <c r="BP2739" s="19">
        <f t="shared" si="7832"/>
        <v>0</v>
      </c>
      <c r="BQ2739" s="19">
        <f t="shared" si="7832"/>
        <v>0</v>
      </c>
      <c r="BR2739" s="19">
        <f t="shared" si="7823"/>
        <v>1970</v>
      </c>
      <c r="BS2739" s="19">
        <f t="shared" si="7824"/>
        <v>1970</v>
      </c>
      <c r="BT2739" s="19">
        <f t="shared" si="7825"/>
        <v>1970</v>
      </c>
      <c r="BU2739" s="19">
        <f t="shared" si="7832"/>
        <v>0</v>
      </c>
      <c r="BV2739" s="19">
        <f t="shared" si="7715"/>
        <v>1970</v>
      </c>
      <c r="BW2739" s="19">
        <f t="shared" si="7832"/>
        <v>0</v>
      </c>
    </row>
    <row r="2740" spans="1:75" x14ac:dyDescent="0.25">
      <c r="A2740" s="12">
        <v>945</v>
      </c>
      <c r="B2740" s="12" t="s">
        <v>66</v>
      </c>
      <c r="C2740" s="12" t="s">
        <v>143</v>
      </c>
      <c r="D2740" s="12" t="s">
        <v>376</v>
      </c>
      <c r="E2740" s="12" t="s">
        <v>7</v>
      </c>
      <c r="F2740" s="13" t="s">
        <v>273</v>
      </c>
      <c r="G2740" s="19">
        <f t="shared" si="7832"/>
        <v>1970</v>
      </c>
      <c r="H2740" s="19">
        <f t="shared" si="7832"/>
        <v>1970</v>
      </c>
      <c r="I2740" s="19">
        <f t="shared" si="7832"/>
        <v>1970</v>
      </c>
      <c r="J2740" s="19">
        <f t="shared" si="7832"/>
        <v>0</v>
      </c>
      <c r="K2740" s="19">
        <f t="shared" si="7832"/>
        <v>0</v>
      </c>
      <c r="L2740" s="19">
        <f t="shared" si="7832"/>
        <v>0</v>
      </c>
      <c r="M2740" s="19">
        <f t="shared" si="7779"/>
        <v>1970</v>
      </c>
      <c r="N2740" s="19">
        <f t="shared" si="7780"/>
        <v>1970</v>
      </c>
      <c r="O2740" s="19">
        <f t="shared" si="7781"/>
        <v>1970</v>
      </c>
      <c r="P2740" s="19">
        <f t="shared" si="7832"/>
        <v>0</v>
      </c>
      <c r="Q2740" s="19">
        <f t="shared" si="7832"/>
        <v>0</v>
      </c>
      <c r="R2740" s="19">
        <f t="shared" si="7832"/>
        <v>0</v>
      </c>
      <c r="S2740" s="19">
        <f t="shared" si="7672"/>
        <v>1970</v>
      </c>
      <c r="T2740" s="19">
        <f t="shared" si="7832"/>
        <v>0</v>
      </c>
      <c r="U2740" s="19">
        <f t="shared" si="7832"/>
        <v>0</v>
      </c>
      <c r="V2740" s="19">
        <f t="shared" si="7832"/>
        <v>0</v>
      </c>
      <c r="W2740" s="19">
        <f t="shared" si="7832"/>
        <v>0</v>
      </c>
      <c r="X2740" s="19">
        <f t="shared" si="7832"/>
        <v>0</v>
      </c>
      <c r="Y2740" s="19">
        <f t="shared" si="7832"/>
        <v>0</v>
      </c>
      <c r="Z2740" s="19">
        <f t="shared" si="7832"/>
        <v>0</v>
      </c>
      <c r="AA2740" s="19">
        <f t="shared" si="7832"/>
        <v>0</v>
      </c>
      <c r="AB2740" s="19">
        <f t="shared" si="7736"/>
        <v>1970</v>
      </c>
      <c r="AC2740" s="19">
        <f t="shared" si="7737"/>
        <v>1970</v>
      </c>
      <c r="AD2740" s="19">
        <f t="shared" si="7738"/>
        <v>1970</v>
      </c>
      <c r="AE2740" s="19">
        <f t="shared" si="7832"/>
        <v>0</v>
      </c>
      <c r="AF2740" s="19">
        <f t="shared" si="7739"/>
        <v>1970</v>
      </c>
      <c r="AG2740" s="19">
        <f t="shared" si="7832"/>
        <v>0</v>
      </c>
      <c r="AH2740" s="19">
        <f t="shared" si="7832"/>
        <v>0</v>
      </c>
      <c r="AI2740" s="19">
        <f t="shared" si="7832"/>
        <v>0</v>
      </c>
      <c r="AJ2740" s="19">
        <f t="shared" si="7832"/>
        <v>0</v>
      </c>
      <c r="AK2740" s="19">
        <f t="shared" si="7832"/>
        <v>0</v>
      </c>
      <c r="AL2740" s="19">
        <f t="shared" si="7832"/>
        <v>0</v>
      </c>
      <c r="AM2740" s="19">
        <f t="shared" si="7832"/>
        <v>0</v>
      </c>
      <c r="AN2740" s="19">
        <f t="shared" si="7832"/>
        <v>0</v>
      </c>
      <c r="AO2740" s="19">
        <f t="shared" si="7832"/>
        <v>0</v>
      </c>
      <c r="AP2740" s="19">
        <f t="shared" si="7832"/>
        <v>0</v>
      </c>
      <c r="AQ2740" s="19">
        <f t="shared" si="7832"/>
        <v>0</v>
      </c>
      <c r="AR2740" s="19">
        <f t="shared" si="7832"/>
        <v>0</v>
      </c>
      <c r="AS2740" s="19">
        <f t="shared" si="7832"/>
        <v>0</v>
      </c>
      <c r="AT2740" s="19">
        <f t="shared" si="7832"/>
        <v>0</v>
      </c>
      <c r="AU2740" s="19">
        <f t="shared" si="7678"/>
        <v>1970</v>
      </c>
      <c r="AV2740" s="19">
        <f t="shared" si="7679"/>
        <v>1970</v>
      </c>
      <c r="AW2740" s="19">
        <f t="shared" si="7680"/>
        <v>1970</v>
      </c>
      <c r="AX2740" s="19">
        <f t="shared" si="7832"/>
        <v>0</v>
      </c>
      <c r="AY2740" s="19">
        <f t="shared" si="7832"/>
        <v>0</v>
      </c>
      <c r="AZ2740" s="19">
        <f t="shared" si="7832"/>
        <v>0</v>
      </c>
      <c r="BA2740" s="19">
        <f t="shared" si="7675"/>
        <v>1970</v>
      </c>
      <c r="BB2740" s="19">
        <f t="shared" si="7676"/>
        <v>1970</v>
      </c>
      <c r="BC2740" s="19">
        <f t="shared" si="7677"/>
        <v>1970</v>
      </c>
      <c r="BD2740" s="19">
        <f t="shared" si="7832"/>
        <v>0</v>
      </c>
      <c r="BE2740" s="19">
        <f t="shared" si="7832"/>
        <v>0</v>
      </c>
      <c r="BF2740" s="19">
        <f t="shared" si="7832"/>
        <v>0</v>
      </c>
      <c r="BG2740" s="19">
        <f t="shared" si="7832"/>
        <v>0</v>
      </c>
      <c r="BH2740" s="19">
        <f t="shared" si="7832"/>
        <v>0</v>
      </c>
      <c r="BI2740" s="19">
        <f t="shared" si="7832"/>
        <v>0</v>
      </c>
      <c r="BJ2740" s="19">
        <f t="shared" si="7832"/>
        <v>0</v>
      </c>
      <c r="BK2740" s="19">
        <f t="shared" si="7832"/>
        <v>0</v>
      </c>
      <c r="BL2740" s="19">
        <f t="shared" si="7832"/>
        <v>0</v>
      </c>
      <c r="BM2740" s="19">
        <f t="shared" si="7832"/>
        <v>0</v>
      </c>
      <c r="BN2740" s="19">
        <f t="shared" si="7832"/>
        <v>0</v>
      </c>
      <c r="BO2740" s="19">
        <f t="shared" si="7832"/>
        <v>0</v>
      </c>
      <c r="BP2740" s="19">
        <f t="shared" si="7832"/>
        <v>0</v>
      </c>
      <c r="BQ2740" s="19">
        <f t="shared" si="7832"/>
        <v>0</v>
      </c>
      <c r="BR2740" s="19">
        <f t="shared" si="7823"/>
        <v>1970</v>
      </c>
      <c r="BS2740" s="19">
        <f t="shared" si="7824"/>
        <v>1970</v>
      </c>
      <c r="BT2740" s="19">
        <f t="shared" si="7825"/>
        <v>1970</v>
      </c>
      <c r="BU2740" s="19">
        <f t="shared" si="7832"/>
        <v>0</v>
      </c>
      <c r="BV2740" s="19">
        <f t="shared" si="7715"/>
        <v>1970</v>
      </c>
      <c r="BW2740" s="19">
        <f t="shared" si="7832"/>
        <v>0</v>
      </c>
    </row>
    <row r="2741" spans="1:75" ht="47.25" x14ac:dyDescent="0.25">
      <c r="A2741" s="12">
        <v>945</v>
      </c>
      <c r="B2741" s="12" t="s">
        <v>66</v>
      </c>
      <c r="C2741" s="12" t="s">
        <v>143</v>
      </c>
      <c r="D2741" s="12" t="s">
        <v>376</v>
      </c>
      <c r="E2741" s="12">
        <v>810</v>
      </c>
      <c r="F2741" s="13" t="s">
        <v>614</v>
      </c>
      <c r="G2741" s="19">
        <v>1970</v>
      </c>
      <c r="H2741" s="19">
        <v>1970</v>
      </c>
      <c r="I2741" s="19">
        <v>1970</v>
      </c>
      <c r="J2741" s="19"/>
      <c r="K2741" s="19"/>
      <c r="L2741" s="19"/>
      <c r="M2741" s="19">
        <f t="shared" si="7779"/>
        <v>1970</v>
      </c>
      <c r="N2741" s="19">
        <f t="shared" si="7780"/>
        <v>1970</v>
      </c>
      <c r="O2741" s="19">
        <f t="shared" si="7781"/>
        <v>1970</v>
      </c>
      <c r="P2741" s="19"/>
      <c r="Q2741" s="19"/>
      <c r="R2741" s="19"/>
      <c r="S2741" s="19">
        <f t="shared" si="7672"/>
        <v>1970</v>
      </c>
      <c r="T2741" s="19"/>
      <c r="U2741" s="19"/>
      <c r="V2741" s="19"/>
      <c r="W2741" s="19"/>
      <c r="X2741" s="19"/>
      <c r="Y2741" s="19"/>
      <c r="Z2741" s="19"/>
      <c r="AA2741" s="19"/>
      <c r="AB2741" s="19">
        <f t="shared" si="7736"/>
        <v>1970</v>
      </c>
      <c r="AC2741" s="19">
        <f t="shared" si="7737"/>
        <v>1970</v>
      </c>
      <c r="AD2741" s="19">
        <f t="shared" si="7738"/>
        <v>1970</v>
      </c>
      <c r="AE2741" s="19"/>
      <c r="AF2741" s="19">
        <f t="shared" si="7739"/>
        <v>1970</v>
      </c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>
        <f t="shared" si="7678"/>
        <v>1970</v>
      </c>
      <c r="AV2741" s="19">
        <f t="shared" si="7679"/>
        <v>1970</v>
      </c>
      <c r="AW2741" s="19">
        <f t="shared" si="7680"/>
        <v>1970</v>
      </c>
      <c r="AX2741" s="19"/>
      <c r="AY2741" s="19"/>
      <c r="AZ2741" s="19"/>
      <c r="BA2741" s="19">
        <f t="shared" si="7675"/>
        <v>1970</v>
      </c>
      <c r="BB2741" s="19">
        <f t="shared" si="7676"/>
        <v>1970</v>
      </c>
      <c r="BC2741" s="19">
        <f t="shared" si="7677"/>
        <v>1970</v>
      </c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>
        <f t="shared" si="7823"/>
        <v>1970</v>
      </c>
      <c r="BS2741" s="19">
        <f t="shared" si="7824"/>
        <v>1970</v>
      </c>
      <c r="BT2741" s="19">
        <f t="shared" si="7825"/>
        <v>1970</v>
      </c>
      <c r="BU2741" s="19"/>
      <c r="BV2741" s="19">
        <f t="shared" si="7715"/>
        <v>1970</v>
      </c>
      <c r="BW2741" s="19"/>
    </row>
    <row r="2742" spans="1:75" ht="78.75" x14ac:dyDescent="0.25">
      <c r="A2742" s="12">
        <v>945</v>
      </c>
      <c r="B2742" s="12" t="s">
        <v>66</v>
      </c>
      <c r="C2742" s="12" t="s">
        <v>143</v>
      </c>
      <c r="D2742" s="12" t="s">
        <v>377</v>
      </c>
      <c r="E2742" s="12"/>
      <c r="F2742" s="13" t="s">
        <v>548</v>
      </c>
      <c r="G2742" s="19">
        <f t="shared" ref="G2742:BW2743" si="7833">G2743</f>
        <v>3392.9</v>
      </c>
      <c r="H2742" s="19">
        <f t="shared" si="7833"/>
        <v>3398.5</v>
      </c>
      <c r="I2742" s="19">
        <f t="shared" si="7833"/>
        <v>3398.5</v>
      </c>
      <c r="J2742" s="19">
        <f t="shared" si="7833"/>
        <v>0</v>
      </c>
      <c r="K2742" s="19">
        <f t="shared" si="7833"/>
        <v>0</v>
      </c>
      <c r="L2742" s="19">
        <f t="shared" si="7833"/>
        <v>0</v>
      </c>
      <c r="M2742" s="19">
        <f t="shared" si="7779"/>
        <v>3392.9</v>
      </c>
      <c r="N2742" s="19">
        <f t="shared" si="7780"/>
        <v>3398.5</v>
      </c>
      <c r="O2742" s="19">
        <f t="shared" si="7781"/>
        <v>3398.5</v>
      </c>
      <c r="P2742" s="19">
        <f t="shared" si="7833"/>
        <v>0</v>
      </c>
      <c r="Q2742" s="19">
        <f t="shared" si="7833"/>
        <v>0</v>
      </c>
      <c r="R2742" s="19">
        <f t="shared" si="7833"/>
        <v>0</v>
      </c>
      <c r="S2742" s="19">
        <f t="shared" si="7672"/>
        <v>3392.9</v>
      </c>
      <c r="T2742" s="19">
        <f t="shared" si="7833"/>
        <v>0</v>
      </c>
      <c r="U2742" s="19">
        <f t="shared" si="7833"/>
        <v>0</v>
      </c>
      <c r="V2742" s="19">
        <f t="shared" si="7833"/>
        <v>0</v>
      </c>
      <c r="W2742" s="19">
        <f t="shared" si="7833"/>
        <v>0</v>
      </c>
      <c r="X2742" s="19">
        <f t="shared" si="7833"/>
        <v>0</v>
      </c>
      <c r="Y2742" s="19">
        <f t="shared" si="7833"/>
        <v>0</v>
      </c>
      <c r="Z2742" s="19">
        <f t="shared" si="7833"/>
        <v>0</v>
      </c>
      <c r="AA2742" s="19">
        <f t="shared" si="7833"/>
        <v>0</v>
      </c>
      <c r="AB2742" s="19">
        <f t="shared" si="7736"/>
        <v>3392.9</v>
      </c>
      <c r="AC2742" s="19">
        <f t="shared" si="7737"/>
        <v>3398.5</v>
      </c>
      <c r="AD2742" s="19">
        <f t="shared" si="7738"/>
        <v>3398.5</v>
      </c>
      <c r="AE2742" s="19">
        <f t="shared" si="7833"/>
        <v>0</v>
      </c>
      <c r="AF2742" s="19">
        <f t="shared" si="7739"/>
        <v>3392.9</v>
      </c>
      <c r="AG2742" s="19">
        <f t="shared" si="7833"/>
        <v>0</v>
      </c>
      <c r="AH2742" s="19">
        <f t="shared" si="7833"/>
        <v>0</v>
      </c>
      <c r="AI2742" s="19">
        <f t="shared" si="7833"/>
        <v>-169.6</v>
      </c>
      <c r="AJ2742" s="19">
        <f t="shared" si="7833"/>
        <v>0</v>
      </c>
      <c r="AK2742" s="19">
        <f t="shared" si="7833"/>
        <v>0</v>
      </c>
      <c r="AL2742" s="19">
        <f t="shared" si="7833"/>
        <v>0</v>
      </c>
      <c r="AM2742" s="19">
        <f t="shared" si="7833"/>
        <v>0</v>
      </c>
      <c r="AN2742" s="19">
        <f t="shared" si="7833"/>
        <v>0</v>
      </c>
      <c r="AO2742" s="19">
        <f t="shared" si="7833"/>
        <v>0</v>
      </c>
      <c r="AP2742" s="19">
        <f t="shared" si="7833"/>
        <v>0</v>
      </c>
      <c r="AQ2742" s="19">
        <f t="shared" si="7833"/>
        <v>0</v>
      </c>
      <c r="AR2742" s="19">
        <f t="shared" si="7833"/>
        <v>0</v>
      </c>
      <c r="AS2742" s="19">
        <f t="shared" si="7833"/>
        <v>0</v>
      </c>
      <c r="AT2742" s="19">
        <f t="shared" si="7833"/>
        <v>0</v>
      </c>
      <c r="AU2742" s="19">
        <f t="shared" si="7678"/>
        <v>3223.3</v>
      </c>
      <c r="AV2742" s="19">
        <f t="shared" si="7679"/>
        <v>3398.5</v>
      </c>
      <c r="AW2742" s="19">
        <f t="shared" si="7680"/>
        <v>3398.5</v>
      </c>
      <c r="AX2742" s="19">
        <f t="shared" si="7833"/>
        <v>0</v>
      </c>
      <c r="AY2742" s="19">
        <f t="shared" si="7833"/>
        <v>0</v>
      </c>
      <c r="AZ2742" s="19">
        <f t="shared" si="7833"/>
        <v>0</v>
      </c>
      <c r="BA2742" s="19">
        <f t="shared" si="7675"/>
        <v>3223.3</v>
      </c>
      <c r="BB2742" s="19">
        <f t="shared" si="7676"/>
        <v>3398.5</v>
      </c>
      <c r="BC2742" s="19">
        <f t="shared" si="7677"/>
        <v>3398.5</v>
      </c>
      <c r="BD2742" s="19">
        <f t="shared" si="7833"/>
        <v>0</v>
      </c>
      <c r="BE2742" s="19">
        <f t="shared" si="7833"/>
        <v>0</v>
      </c>
      <c r="BF2742" s="19">
        <f t="shared" si="7833"/>
        <v>0</v>
      </c>
      <c r="BG2742" s="19">
        <f t="shared" si="7833"/>
        <v>0</v>
      </c>
      <c r="BH2742" s="19">
        <f t="shared" si="7833"/>
        <v>0</v>
      </c>
      <c r="BI2742" s="19">
        <f t="shared" si="7833"/>
        <v>0</v>
      </c>
      <c r="BJ2742" s="19">
        <f t="shared" si="7833"/>
        <v>0</v>
      </c>
      <c r="BK2742" s="19">
        <f t="shared" si="7833"/>
        <v>0</v>
      </c>
      <c r="BL2742" s="19">
        <f t="shared" si="7833"/>
        <v>0</v>
      </c>
      <c r="BM2742" s="19">
        <f t="shared" si="7833"/>
        <v>0</v>
      </c>
      <c r="BN2742" s="19">
        <f t="shared" si="7833"/>
        <v>0</v>
      </c>
      <c r="BO2742" s="19">
        <f t="shared" si="7833"/>
        <v>0</v>
      </c>
      <c r="BP2742" s="19">
        <f t="shared" si="7833"/>
        <v>0</v>
      </c>
      <c r="BQ2742" s="19">
        <f t="shared" si="7833"/>
        <v>0</v>
      </c>
      <c r="BR2742" s="19">
        <f t="shared" si="7823"/>
        <v>3223.3</v>
      </c>
      <c r="BS2742" s="19">
        <f t="shared" si="7824"/>
        <v>3398.5</v>
      </c>
      <c r="BT2742" s="19">
        <f t="shared" si="7825"/>
        <v>3398.5</v>
      </c>
      <c r="BU2742" s="19">
        <f t="shared" si="7833"/>
        <v>0</v>
      </c>
      <c r="BV2742" s="19">
        <f t="shared" si="7715"/>
        <v>3223.3</v>
      </c>
      <c r="BW2742" s="19">
        <f t="shared" si="7833"/>
        <v>0</v>
      </c>
    </row>
    <row r="2743" spans="1:75" ht="31.5" x14ac:dyDescent="0.25">
      <c r="A2743" s="12">
        <v>945</v>
      </c>
      <c r="B2743" s="12" t="s">
        <v>66</v>
      </c>
      <c r="C2743" s="12" t="s">
        <v>143</v>
      </c>
      <c r="D2743" s="12" t="s">
        <v>377</v>
      </c>
      <c r="E2743" s="12" t="s">
        <v>77</v>
      </c>
      <c r="F2743" s="13" t="s">
        <v>272</v>
      </c>
      <c r="G2743" s="19">
        <f t="shared" si="7833"/>
        <v>3392.9</v>
      </c>
      <c r="H2743" s="19">
        <f t="shared" si="7833"/>
        <v>3398.5</v>
      </c>
      <c r="I2743" s="19">
        <f t="shared" si="7833"/>
        <v>3398.5</v>
      </c>
      <c r="J2743" s="19">
        <f t="shared" si="7833"/>
        <v>0</v>
      </c>
      <c r="K2743" s="19">
        <f t="shared" si="7833"/>
        <v>0</v>
      </c>
      <c r="L2743" s="19">
        <f t="shared" si="7833"/>
        <v>0</v>
      </c>
      <c r="M2743" s="19">
        <f t="shared" si="7779"/>
        <v>3392.9</v>
      </c>
      <c r="N2743" s="19">
        <f t="shared" si="7780"/>
        <v>3398.5</v>
      </c>
      <c r="O2743" s="19">
        <f t="shared" si="7781"/>
        <v>3398.5</v>
      </c>
      <c r="P2743" s="19">
        <f t="shared" si="7833"/>
        <v>0</v>
      </c>
      <c r="Q2743" s="19">
        <f t="shared" si="7833"/>
        <v>0</v>
      </c>
      <c r="R2743" s="19">
        <f t="shared" si="7833"/>
        <v>0</v>
      </c>
      <c r="S2743" s="19">
        <f t="shared" si="7672"/>
        <v>3392.9</v>
      </c>
      <c r="T2743" s="19">
        <f t="shared" si="7833"/>
        <v>0</v>
      </c>
      <c r="U2743" s="19">
        <f t="shared" si="7833"/>
        <v>0</v>
      </c>
      <c r="V2743" s="19">
        <f t="shared" si="7833"/>
        <v>0</v>
      </c>
      <c r="W2743" s="19">
        <f t="shared" si="7833"/>
        <v>0</v>
      </c>
      <c r="X2743" s="19">
        <f t="shared" si="7833"/>
        <v>0</v>
      </c>
      <c r="Y2743" s="19">
        <f t="shared" si="7833"/>
        <v>0</v>
      </c>
      <c r="Z2743" s="19">
        <f t="shared" si="7833"/>
        <v>0</v>
      </c>
      <c r="AA2743" s="19">
        <f t="shared" si="7833"/>
        <v>0</v>
      </c>
      <c r="AB2743" s="19">
        <f t="shared" si="7736"/>
        <v>3392.9</v>
      </c>
      <c r="AC2743" s="19">
        <f t="shared" si="7737"/>
        <v>3398.5</v>
      </c>
      <c r="AD2743" s="19">
        <f t="shared" si="7738"/>
        <v>3398.5</v>
      </c>
      <c r="AE2743" s="19">
        <f t="shared" si="7833"/>
        <v>0</v>
      </c>
      <c r="AF2743" s="19">
        <f t="shared" si="7739"/>
        <v>3392.9</v>
      </c>
      <c r="AG2743" s="19">
        <f t="shared" si="7833"/>
        <v>0</v>
      </c>
      <c r="AH2743" s="19">
        <f t="shared" si="7833"/>
        <v>0</v>
      </c>
      <c r="AI2743" s="19">
        <f t="shared" si="7833"/>
        <v>-169.6</v>
      </c>
      <c r="AJ2743" s="19">
        <f t="shared" si="7833"/>
        <v>0</v>
      </c>
      <c r="AK2743" s="19">
        <f t="shared" si="7833"/>
        <v>0</v>
      </c>
      <c r="AL2743" s="19">
        <f t="shared" si="7833"/>
        <v>0</v>
      </c>
      <c r="AM2743" s="19">
        <f t="shared" si="7833"/>
        <v>0</v>
      </c>
      <c r="AN2743" s="19">
        <f t="shared" si="7833"/>
        <v>0</v>
      </c>
      <c r="AO2743" s="19">
        <f t="shared" si="7833"/>
        <v>0</v>
      </c>
      <c r="AP2743" s="19">
        <f t="shared" si="7833"/>
        <v>0</v>
      </c>
      <c r="AQ2743" s="19">
        <f t="shared" si="7833"/>
        <v>0</v>
      </c>
      <c r="AR2743" s="19">
        <f t="shared" si="7833"/>
        <v>0</v>
      </c>
      <c r="AS2743" s="19">
        <f t="shared" si="7833"/>
        <v>0</v>
      </c>
      <c r="AT2743" s="19">
        <f t="shared" si="7833"/>
        <v>0</v>
      </c>
      <c r="AU2743" s="19">
        <f t="shared" si="7678"/>
        <v>3223.3</v>
      </c>
      <c r="AV2743" s="19">
        <f t="shared" si="7679"/>
        <v>3398.5</v>
      </c>
      <c r="AW2743" s="19">
        <f t="shared" si="7680"/>
        <v>3398.5</v>
      </c>
      <c r="AX2743" s="19">
        <f t="shared" si="7833"/>
        <v>0</v>
      </c>
      <c r="AY2743" s="19">
        <f t="shared" si="7833"/>
        <v>0</v>
      </c>
      <c r="AZ2743" s="19">
        <f t="shared" si="7833"/>
        <v>0</v>
      </c>
      <c r="BA2743" s="19">
        <f t="shared" si="7675"/>
        <v>3223.3</v>
      </c>
      <c r="BB2743" s="19">
        <f t="shared" si="7676"/>
        <v>3398.5</v>
      </c>
      <c r="BC2743" s="19">
        <f t="shared" si="7677"/>
        <v>3398.5</v>
      </c>
      <c r="BD2743" s="19">
        <f t="shared" si="7833"/>
        <v>0</v>
      </c>
      <c r="BE2743" s="19">
        <f t="shared" si="7833"/>
        <v>0</v>
      </c>
      <c r="BF2743" s="19">
        <f t="shared" si="7833"/>
        <v>0</v>
      </c>
      <c r="BG2743" s="19">
        <f t="shared" si="7833"/>
        <v>0</v>
      </c>
      <c r="BH2743" s="19">
        <f t="shared" si="7833"/>
        <v>0</v>
      </c>
      <c r="BI2743" s="19">
        <f t="shared" si="7833"/>
        <v>0</v>
      </c>
      <c r="BJ2743" s="19">
        <f t="shared" si="7833"/>
        <v>0</v>
      </c>
      <c r="BK2743" s="19">
        <f t="shared" si="7833"/>
        <v>0</v>
      </c>
      <c r="BL2743" s="19">
        <f t="shared" si="7833"/>
        <v>0</v>
      </c>
      <c r="BM2743" s="19">
        <f t="shared" si="7833"/>
        <v>0</v>
      </c>
      <c r="BN2743" s="19">
        <f t="shared" si="7833"/>
        <v>0</v>
      </c>
      <c r="BO2743" s="19">
        <f t="shared" si="7833"/>
        <v>0</v>
      </c>
      <c r="BP2743" s="19">
        <f t="shared" si="7833"/>
        <v>0</v>
      </c>
      <c r="BQ2743" s="19">
        <f t="shared" si="7833"/>
        <v>0</v>
      </c>
      <c r="BR2743" s="19">
        <f t="shared" si="7823"/>
        <v>3223.3</v>
      </c>
      <c r="BS2743" s="19">
        <f t="shared" si="7824"/>
        <v>3398.5</v>
      </c>
      <c r="BT2743" s="19">
        <f t="shared" si="7825"/>
        <v>3398.5</v>
      </c>
      <c r="BU2743" s="19">
        <f t="shared" si="7833"/>
        <v>0</v>
      </c>
      <c r="BV2743" s="19">
        <f t="shared" si="7715"/>
        <v>3223.3</v>
      </c>
      <c r="BW2743" s="19">
        <f t="shared" si="7833"/>
        <v>0</v>
      </c>
    </row>
    <row r="2744" spans="1:75" x14ac:dyDescent="0.25">
      <c r="A2744" s="12">
        <v>945</v>
      </c>
      <c r="B2744" s="12" t="s">
        <v>66</v>
      </c>
      <c r="C2744" s="12" t="s">
        <v>143</v>
      </c>
      <c r="D2744" s="12" t="s">
        <v>377</v>
      </c>
      <c r="E2744" s="12" t="s">
        <v>701</v>
      </c>
      <c r="F2744" s="13" t="s">
        <v>264</v>
      </c>
      <c r="G2744" s="19">
        <v>3392.9</v>
      </c>
      <c r="H2744" s="19">
        <v>3398.5</v>
      </c>
      <c r="I2744" s="19">
        <v>3398.5</v>
      </c>
      <c r="J2744" s="19"/>
      <c r="K2744" s="19"/>
      <c r="L2744" s="19"/>
      <c r="M2744" s="19">
        <f t="shared" si="7779"/>
        <v>3392.9</v>
      </c>
      <c r="N2744" s="19">
        <f t="shared" si="7780"/>
        <v>3398.5</v>
      </c>
      <c r="O2744" s="19">
        <f t="shared" si="7781"/>
        <v>3398.5</v>
      </c>
      <c r="P2744" s="19"/>
      <c r="Q2744" s="19"/>
      <c r="R2744" s="19"/>
      <c r="S2744" s="19">
        <f t="shared" ref="S2744:S2813" si="7834">M2744+P2744+Q2744+R2744</f>
        <v>3392.9</v>
      </c>
      <c r="T2744" s="19"/>
      <c r="U2744" s="19"/>
      <c r="V2744" s="19"/>
      <c r="W2744" s="19"/>
      <c r="X2744" s="19"/>
      <c r="Y2744" s="19"/>
      <c r="Z2744" s="19"/>
      <c r="AA2744" s="19"/>
      <c r="AB2744" s="19">
        <f t="shared" si="7736"/>
        <v>3392.9</v>
      </c>
      <c r="AC2744" s="19">
        <f t="shared" si="7737"/>
        <v>3398.5</v>
      </c>
      <c r="AD2744" s="19">
        <f t="shared" si="7738"/>
        <v>3398.5</v>
      </c>
      <c r="AE2744" s="19"/>
      <c r="AF2744" s="19">
        <f t="shared" si="7739"/>
        <v>3392.9</v>
      </c>
      <c r="AG2744" s="19"/>
      <c r="AH2744" s="19"/>
      <c r="AI2744" s="19">
        <v>-169.6</v>
      </c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>
        <f t="shared" si="7678"/>
        <v>3223.3</v>
      </c>
      <c r="AV2744" s="19">
        <f t="shared" si="7679"/>
        <v>3398.5</v>
      </c>
      <c r="AW2744" s="19">
        <f t="shared" si="7680"/>
        <v>3398.5</v>
      </c>
      <c r="AX2744" s="19"/>
      <c r="AY2744" s="19"/>
      <c r="AZ2744" s="19"/>
      <c r="BA2744" s="19">
        <f t="shared" si="7675"/>
        <v>3223.3</v>
      </c>
      <c r="BB2744" s="19">
        <f t="shared" si="7676"/>
        <v>3398.5</v>
      </c>
      <c r="BC2744" s="19">
        <f t="shared" si="7677"/>
        <v>3398.5</v>
      </c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>
        <f t="shared" si="7823"/>
        <v>3223.3</v>
      </c>
      <c r="BS2744" s="19">
        <f t="shared" si="7824"/>
        <v>3398.5</v>
      </c>
      <c r="BT2744" s="19">
        <f t="shared" si="7825"/>
        <v>3398.5</v>
      </c>
      <c r="BU2744" s="19"/>
      <c r="BV2744" s="19">
        <f t="shared" si="7715"/>
        <v>3223.3</v>
      </c>
      <c r="BW2744" s="19"/>
    </row>
    <row r="2745" spans="1:75" ht="47.25" x14ac:dyDescent="0.25">
      <c r="A2745" s="12">
        <v>945</v>
      </c>
      <c r="B2745" s="12" t="s">
        <v>66</v>
      </c>
      <c r="C2745" s="12" t="s">
        <v>143</v>
      </c>
      <c r="D2745" s="12" t="s">
        <v>950</v>
      </c>
      <c r="E2745" s="12"/>
      <c r="F2745" s="13" t="s">
        <v>951</v>
      </c>
      <c r="G2745" s="19"/>
      <c r="H2745" s="19"/>
      <c r="I2745" s="19"/>
      <c r="J2745" s="19"/>
      <c r="K2745" s="19"/>
      <c r="L2745" s="19"/>
      <c r="M2745" s="19">
        <f>M2746</f>
        <v>0</v>
      </c>
      <c r="N2745" s="19">
        <f t="shared" ref="N2745:BW2746" si="7835">N2746</f>
        <v>0</v>
      </c>
      <c r="O2745" s="19">
        <f t="shared" si="7835"/>
        <v>0</v>
      </c>
      <c r="P2745" s="19">
        <f t="shared" si="7835"/>
        <v>0</v>
      </c>
      <c r="Q2745" s="19">
        <f t="shared" si="7835"/>
        <v>0</v>
      </c>
      <c r="R2745" s="19">
        <f t="shared" si="7835"/>
        <v>6926.94</v>
      </c>
      <c r="S2745" s="19">
        <f t="shared" si="7834"/>
        <v>6926.94</v>
      </c>
      <c r="T2745" s="19">
        <f t="shared" si="7835"/>
        <v>0</v>
      </c>
      <c r="U2745" s="19">
        <f t="shared" si="7835"/>
        <v>0</v>
      </c>
      <c r="V2745" s="19">
        <f t="shared" si="7835"/>
        <v>0</v>
      </c>
      <c r="W2745" s="19">
        <f t="shared" si="7835"/>
        <v>0</v>
      </c>
      <c r="X2745" s="19">
        <f t="shared" si="7835"/>
        <v>0</v>
      </c>
      <c r="Y2745" s="19">
        <f t="shared" si="7835"/>
        <v>0</v>
      </c>
      <c r="Z2745" s="19">
        <f t="shared" si="7835"/>
        <v>0</v>
      </c>
      <c r="AA2745" s="19">
        <f t="shared" si="7835"/>
        <v>0</v>
      </c>
      <c r="AB2745" s="19">
        <f t="shared" si="7736"/>
        <v>6926.94</v>
      </c>
      <c r="AC2745" s="19">
        <f t="shared" si="7737"/>
        <v>0</v>
      </c>
      <c r="AD2745" s="19">
        <f t="shared" si="7738"/>
        <v>0</v>
      </c>
      <c r="AE2745" s="19">
        <f t="shared" si="7835"/>
        <v>0</v>
      </c>
      <c r="AF2745" s="19">
        <f t="shared" si="7739"/>
        <v>6926.94</v>
      </c>
      <c r="AG2745" s="19">
        <f t="shared" si="7835"/>
        <v>0</v>
      </c>
      <c r="AH2745" s="19">
        <f t="shared" si="7835"/>
        <v>0</v>
      </c>
      <c r="AI2745" s="19">
        <f t="shared" si="7835"/>
        <v>0</v>
      </c>
      <c r="AJ2745" s="19">
        <f t="shared" si="7835"/>
        <v>0</v>
      </c>
      <c r="AK2745" s="19">
        <f t="shared" si="7835"/>
        <v>0</v>
      </c>
      <c r="AL2745" s="19">
        <f t="shared" si="7835"/>
        <v>0</v>
      </c>
      <c r="AM2745" s="19">
        <f t="shared" si="7835"/>
        <v>0</v>
      </c>
      <c r="AN2745" s="19">
        <f t="shared" si="7835"/>
        <v>0</v>
      </c>
      <c r="AO2745" s="19">
        <f t="shared" si="7835"/>
        <v>0</v>
      </c>
      <c r="AP2745" s="19">
        <f t="shared" si="7835"/>
        <v>0</v>
      </c>
      <c r="AQ2745" s="19">
        <f t="shared" si="7835"/>
        <v>0</v>
      </c>
      <c r="AR2745" s="19">
        <f t="shared" si="7835"/>
        <v>0</v>
      </c>
      <c r="AS2745" s="19">
        <f t="shared" si="7835"/>
        <v>0</v>
      </c>
      <c r="AT2745" s="19">
        <f t="shared" si="7835"/>
        <v>0</v>
      </c>
      <c r="AU2745" s="19">
        <f t="shared" si="7678"/>
        <v>6926.94</v>
      </c>
      <c r="AV2745" s="19">
        <f t="shared" si="7679"/>
        <v>0</v>
      </c>
      <c r="AW2745" s="19">
        <f t="shared" si="7680"/>
        <v>0</v>
      </c>
      <c r="AX2745" s="19">
        <f t="shared" si="7835"/>
        <v>0</v>
      </c>
      <c r="AY2745" s="19">
        <f t="shared" si="7835"/>
        <v>0</v>
      </c>
      <c r="AZ2745" s="19">
        <f t="shared" si="7835"/>
        <v>0</v>
      </c>
      <c r="BA2745" s="19">
        <f t="shared" si="7675"/>
        <v>6926.94</v>
      </c>
      <c r="BB2745" s="19">
        <f t="shared" si="7676"/>
        <v>0</v>
      </c>
      <c r="BC2745" s="19">
        <f t="shared" si="7677"/>
        <v>0</v>
      </c>
      <c r="BD2745" s="19">
        <f t="shared" si="7835"/>
        <v>0</v>
      </c>
      <c r="BE2745" s="19">
        <f t="shared" si="7835"/>
        <v>0</v>
      </c>
      <c r="BF2745" s="19">
        <f t="shared" si="7835"/>
        <v>0</v>
      </c>
      <c r="BG2745" s="19">
        <f t="shared" si="7835"/>
        <v>0</v>
      </c>
      <c r="BH2745" s="19">
        <f t="shared" si="7835"/>
        <v>0</v>
      </c>
      <c r="BI2745" s="19">
        <f t="shared" si="7835"/>
        <v>0</v>
      </c>
      <c r="BJ2745" s="19">
        <f t="shared" si="7835"/>
        <v>0</v>
      </c>
      <c r="BK2745" s="19">
        <f t="shared" si="7835"/>
        <v>0</v>
      </c>
      <c r="BL2745" s="19">
        <f t="shared" si="7835"/>
        <v>0</v>
      </c>
      <c r="BM2745" s="19">
        <f t="shared" si="7835"/>
        <v>0</v>
      </c>
      <c r="BN2745" s="19">
        <f t="shared" si="7835"/>
        <v>0</v>
      </c>
      <c r="BO2745" s="19">
        <f t="shared" si="7835"/>
        <v>0</v>
      </c>
      <c r="BP2745" s="19">
        <f t="shared" si="7835"/>
        <v>0</v>
      </c>
      <c r="BQ2745" s="19">
        <f t="shared" si="7835"/>
        <v>0</v>
      </c>
      <c r="BR2745" s="19">
        <f t="shared" si="7823"/>
        <v>6926.94</v>
      </c>
      <c r="BS2745" s="19">
        <f t="shared" si="7824"/>
        <v>0</v>
      </c>
      <c r="BT2745" s="19">
        <f t="shared" si="7825"/>
        <v>0</v>
      </c>
      <c r="BU2745" s="19">
        <f t="shared" si="7835"/>
        <v>0</v>
      </c>
      <c r="BV2745" s="19">
        <f t="shared" si="7715"/>
        <v>6926.94</v>
      </c>
      <c r="BW2745" s="19">
        <f t="shared" si="7835"/>
        <v>0</v>
      </c>
    </row>
    <row r="2746" spans="1:75" ht="31.5" x14ac:dyDescent="0.25">
      <c r="A2746" s="12">
        <v>945</v>
      </c>
      <c r="B2746" s="12" t="s">
        <v>66</v>
      </c>
      <c r="C2746" s="12" t="s">
        <v>143</v>
      </c>
      <c r="D2746" s="12" t="s">
        <v>950</v>
      </c>
      <c r="E2746" s="12" t="s">
        <v>77</v>
      </c>
      <c r="F2746" s="13" t="s">
        <v>272</v>
      </c>
      <c r="G2746" s="19"/>
      <c r="H2746" s="19"/>
      <c r="I2746" s="19"/>
      <c r="J2746" s="19"/>
      <c r="K2746" s="19"/>
      <c r="L2746" s="19"/>
      <c r="M2746" s="19">
        <f>M2747</f>
        <v>0</v>
      </c>
      <c r="N2746" s="19">
        <f t="shared" si="7835"/>
        <v>0</v>
      </c>
      <c r="O2746" s="19">
        <f t="shared" si="7835"/>
        <v>0</v>
      </c>
      <c r="P2746" s="19">
        <f t="shared" si="7835"/>
        <v>0</v>
      </c>
      <c r="Q2746" s="19">
        <f t="shared" si="7835"/>
        <v>0</v>
      </c>
      <c r="R2746" s="19">
        <f t="shared" si="7835"/>
        <v>6926.94</v>
      </c>
      <c r="S2746" s="19">
        <f t="shared" si="7834"/>
        <v>6926.94</v>
      </c>
      <c r="T2746" s="19">
        <f t="shared" si="7835"/>
        <v>0</v>
      </c>
      <c r="U2746" s="19">
        <f t="shared" si="7835"/>
        <v>0</v>
      </c>
      <c r="V2746" s="19">
        <f t="shared" si="7835"/>
        <v>0</v>
      </c>
      <c r="W2746" s="19">
        <f t="shared" si="7835"/>
        <v>0</v>
      </c>
      <c r="X2746" s="19">
        <f t="shared" si="7835"/>
        <v>0</v>
      </c>
      <c r="Y2746" s="19">
        <f t="shared" si="7835"/>
        <v>0</v>
      </c>
      <c r="Z2746" s="19">
        <f t="shared" si="7835"/>
        <v>0</v>
      </c>
      <c r="AA2746" s="19">
        <f t="shared" si="7835"/>
        <v>0</v>
      </c>
      <c r="AB2746" s="19">
        <f t="shared" si="7736"/>
        <v>6926.94</v>
      </c>
      <c r="AC2746" s="19">
        <f t="shared" si="7737"/>
        <v>0</v>
      </c>
      <c r="AD2746" s="19">
        <f t="shared" si="7738"/>
        <v>0</v>
      </c>
      <c r="AE2746" s="19">
        <f t="shared" si="7835"/>
        <v>0</v>
      </c>
      <c r="AF2746" s="19">
        <f t="shared" si="7739"/>
        <v>6926.94</v>
      </c>
      <c r="AG2746" s="19">
        <f t="shared" si="7835"/>
        <v>0</v>
      </c>
      <c r="AH2746" s="19">
        <f t="shared" si="7835"/>
        <v>0</v>
      </c>
      <c r="AI2746" s="19">
        <f t="shared" si="7835"/>
        <v>0</v>
      </c>
      <c r="AJ2746" s="19">
        <f t="shared" si="7835"/>
        <v>0</v>
      </c>
      <c r="AK2746" s="19">
        <f t="shared" si="7835"/>
        <v>0</v>
      </c>
      <c r="AL2746" s="19">
        <f t="shared" si="7835"/>
        <v>0</v>
      </c>
      <c r="AM2746" s="19">
        <f t="shared" si="7835"/>
        <v>0</v>
      </c>
      <c r="AN2746" s="19">
        <f t="shared" si="7835"/>
        <v>0</v>
      </c>
      <c r="AO2746" s="19">
        <f t="shared" si="7835"/>
        <v>0</v>
      </c>
      <c r="AP2746" s="19">
        <f t="shared" si="7835"/>
        <v>0</v>
      </c>
      <c r="AQ2746" s="19">
        <f t="shared" si="7835"/>
        <v>0</v>
      </c>
      <c r="AR2746" s="19">
        <f t="shared" si="7835"/>
        <v>0</v>
      </c>
      <c r="AS2746" s="19">
        <f t="shared" si="7835"/>
        <v>0</v>
      </c>
      <c r="AT2746" s="19">
        <f t="shared" si="7835"/>
        <v>0</v>
      </c>
      <c r="AU2746" s="19">
        <f t="shared" si="7678"/>
        <v>6926.94</v>
      </c>
      <c r="AV2746" s="19">
        <f t="shared" si="7679"/>
        <v>0</v>
      </c>
      <c r="AW2746" s="19">
        <f t="shared" si="7680"/>
        <v>0</v>
      </c>
      <c r="AX2746" s="19">
        <f t="shared" si="7835"/>
        <v>0</v>
      </c>
      <c r="AY2746" s="19">
        <f t="shared" si="7835"/>
        <v>0</v>
      </c>
      <c r="AZ2746" s="19">
        <f t="shared" si="7835"/>
        <v>0</v>
      </c>
      <c r="BA2746" s="19">
        <f t="shared" si="7675"/>
        <v>6926.94</v>
      </c>
      <c r="BB2746" s="19">
        <f t="shared" si="7676"/>
        <v>0</v>
      </c>
      <c r="BC2746" s="19">
        <f t="shared" si="7677"/>
        <v>0</v>
      </c>
      <c r="BD2746" s="19">
        <f t="shared" si="7835"/>
        <v>0</v>
      </c>
      <c r="BE2746" s="19">
        <f t="shared" si="7835"/>
        <v>0</v>
      </c>
      <c r="BF2746" s="19">
        <f t="shared" si="7835"/>
        <v>0</v>
      </c>
      <c r="BG2746" s="19">
        <f t="shared" si="7835"/>
        <v>0</v>
      </c>
      <c r="BH2746" s="19">
        <f t="shared" si="7835"/>
        <v>0</v>
      </c>
      <c r="BI2746" s="19">
        <f t="shared" si="7835"/>
        <v>0</v>
      </c>
      <c r="BJ2746" s="19">
        <f t="shared" si="7835"/>
        <v>0</v>
      </c>
      <c r="BK2746" s="19">
        <f t="shared" si="7835"/>
        <v>0</v>
      </c>
      <c r="BL2746" s="19">
        <f t="shared" si="7835"/>
        <v>0</v>
      </c>
      <c r="BM2746" s="19">
        <f t="shared" si="7835"/>
        <v>0</v>
      </c>
      <c r="BN2746" s="19">
        <f t="shared" si="7835"/>
        <v>0</v>
      </c>
      <c r="BO2746" s="19">
        <f t="shared" si="7835"/>
        <v>0</v>
      </c>
      <c r="BP2746" s="19">
        <f t="shared" si="7835"/>
        <v>0</v>
      </c>
      <c r="BQ2746" s="19">
        <f t="shared" si="7835"/>
        <v>0</v>
      </c>
      <c r="BR2746" s="19">
        <f t="shared" si="7823"/>
        <v>6926.94</v>
      </c>
      <c r="BS2746" s="19">
        <f t="shared" si="7824"/>
        <v>0</v>
      </c>
      <c r="BT2746" s="19">
        <f t="shared" si="7825"/>
        <v>0</v>
      </c>
      <c r="BU2746" s="19">
        <f t="shared" si="7835"/>
        <v>0</v>
      </c>
      <c r="BV2746" s="19">
        <f t="shared" si="7715"/>
        <v>6926.94</v>
      </c>
      <c r="BW2746" s="19">
        <f t="shared" si="7835"/>
        <v>0</v>
      </c>
    </row>
    <row r="2747" spans="1:75" x14ac:dyDescent="0.25">
      <c r="A2747" s="12">
        <v>945</v>
      </c>
      <c r="B2747" s="12" t="s">
        <v>66</v>
      </c>
      <c r="C2747" s="12" t="s">
        <v>143</v>
      </c>
      <c r="D2747" s="12" t="s">
        <v>950</v>
      </c>
      <c r="E2747" s="12" t="s">
        <v>701</v>
      </c>
      <c r="F2747" s="13" t="s">
        <v>264</v>
      </c>
      <c r="G2747" s="19"/>
      <c r="H2747" s="19"/>
      <c r="I2747" s="19"/>
      <c r="J2747" s="19"/>
      <c r="K2747" s="19"/>
      <c r="L2747" s="19"/>
      <c r="M2747" s="19">
        <v>0</v>
      </c>
      <c r="N2747" s="19">
        <v>0</v>
      </c>
      <c r="O2747" s="19">
        <v>0</v>
      </c>
      <c r="P2747" s="19"/>
      <c r="Q2747" s="19"/>
      <c r="R2747" s="19">
        <v>6926.94</v>
      </c>
      <c r="S2747" s="19">
        <f t="shared" si="7834"/>
        <v>6926.94</v>
      </c>
      <c r="T2747" s="19"/>
      <c r="U2747" s="19"/>
      <c r="V2747" s="19"/>
      <c r="W2747" s="19"/>
      <c r="X2747" s="19"/>
      <c r="Y2747" s="19"/>
      <c r="Z2747" s="19"/>
      <c r="AA2747" s="19"/>
      <c r="AB2747" s="19">
        <f t="shared" si="7736"/>
        <v>6926.94</v>
      </c>
      <c r="AC2747" s="19">
        <f t="shared" si="7737"/>
        <v>0</v>
      </c>
      <c r="AD2747" s="19">
        <f t="shared" si="7738"/>
        <v>0</v>
      </c>
      <c r="AE2747" s="19"/>
      <c r="AF2747" s="19">
        <f t="shared" si="7739"/>
        <v>6926.94</v>
      </c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>
        <f t="shared" si="7678"/>
        <v>6926.94</v>
      </c>
      <c r="AV2747" s="19">
        <f t="shared" si="7679"/>
        <v>0</v>
      </c>
      <c r="AW2747" s="19">
        <f t="shared" si="7680"/>
        <v>0</v>
      </c>
      <c r="AX2747" s="19"/>
      <c r="AY2747" s="19"/>
      <c r="AZ2747" s="19"/>
      <c r="BA2747" s="19">
        <f t="shared" si="7675"/>
        <v>6926.94</v>
      </c>
      <c r="BB2747" s="19">
        <f t="shared" si="7676"/>
        <v>0</v>
      </c>
      <c r="BC2747" s="19">
        <f t="shared" si="7677"/>
        <v>0</v>
      </c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>
        <f t="shared" si="7823"/>
        <v>6926.94</v>
      </c>
      <c r="BS2747" s="19">
        <f t="shared" si="7824"/>
        <v>0</v>
      </c>
      <c r="BT2747" s="19">
        <f t="shared" si="7825"/>
        <v>0</v>
      </c>
      <c r="BU2747" s="19"/>
      <c r="BV2747" s="19">
        <f t="shared" si="7715"/>
        <v>6926.94</v>
      </c>
      <c r="BW2747" s="19"/>
    </row>
    <row r="2748" spans="1:75" ht="63" x14ac:dyDescent="0.25">
      <c r="A2748" s="12">
        <v>945</v>
      </c>
      <c r="B2748" s="12" t="s">
        <v>66</v>
      </c>
      <c r="C2748" s="12" t="s">
        <v>143</v>
      </c>
      <c r="D2748" s="12" t="s">
        <v>1020</v>
      </c>
      <c r="E2748" s="12"/>
      <c r="F2748" s="13" t="s">
        <v>1029</v>
      </c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>
        <f>AU2749</f>
        <v>0</v>
      </c>
      <c r="AV2748" s="19">
        <f t="shared" ref="AV2748:AZ2749" si="7836">AV2749</f>
        <v>0</v>
      </c>
      <c r="AW2748" s="19">
        <f t="shared" si="7836"/>
        <v>0</v>
      </c>
      <c r="AX2748" s="19">
        <f t="shared" si="7836"/>
        <v>117135.257</v>
      </c>
      <c r="AY2748" s="19">
        <f t="shared" si="7836"/>
        <v>99768.743000000002</v>
      </c>
      <c r="AZ2748" s="19">
        <f t="shared" si="7836"/>
        <v>0</v>
      </c>
      <c r="BA2748" s="19">
        <f t="shared" ref="BA2748:BA2750" si="7837">AU2748+AX2748</f>
        <v>117135.257</v>
      </c>
      <c r="BB2748" s="19">
        <f t="shared" ref="BB2748:BB2750" si="7838">AV2748+AY2748</f>
        <v>99768.743000000002</v>
      </c>
      <c r="BC2748" s="19">
        <f t="shared" ref="BC2748:BC2750" si="7839">AW2748+AZ2748</f>
        <v>0</v>
      </c>
      <c r="BD2748" s="19">
        <f t="shared" ref="BD2748:BP2749" si="7840">BD2749</f>
        <v>0</v>
      </c>
      <c r="BE2748" s="19">
        <f t="shared" si="7840"/>
        <v>0</v>
      </c>
      <c r="BF2748" s="19">
        <f t="shared" si="7840"/>
        <v>0</v>
      </c>
      <c r="BG2748" s="19">
        <f t="shared" si="7840"/>
        <v>0</v>
      </c>
      <c r="BH2748" s="19">
        <f t="shared" si="7840"/>
        <v>0</v>
      </c>
      <c r="BI2748" s="19">
        <f t="shared" si="7840"/>
        <v>0</v>
      </c>
      <c r="BJ2748" s="19">
        <f t="shared" si="7840"/>
        <v>0</v>
      </c>
      <c r="BK2748" s="19">
        <f t="shared" si="7840"/>
        <v>0</v>
      </c>
      <c r="BL2748" s="19">
        <f t="shared" si="7840"/>
        <v>0</v>
      </c>
      <c r="BM2748" s="19">
        <f t="shared" si="7840"/>
        <v>0</v>
      </c>
      <c r="BN2748" s="19">
        <f t="shared" si="7840"/>
        <v>0</v>
      </c>
      <c r="BO2748" s="19">
        <f t="shared" si="7840"/>
        <v>0</v>
      </c>
      <c r="BP2748" s="19">
        <f t="shared" si="7840"/>
        <v>0</v>
      </c>
      <c r="BQ2748" s="19">
        <f t="shared" ref="BQ2748:BW2749" si="7841">BQ2749</f>
        <v>0</v>
      </c>
      <c r="BR2748" s="19">
        <f t="shared" si="7823"/>
        <v>117135.257</v>
      </c>
      <c r="BS2748" s="19">
        <f t="shared" si="7824"/>
        <v>99768.743000000002</v>
      </c>
      <c r="BT2748" s="19">
        <f t="shared" si="7825"/>
        <v>0</v>
      </c>
      <c r="BU2748" s="19">
        <f t="shared" si="7841"/>
        <v>0</v>
      </c>
      <c r="BV2748" s="19">
        <f t="shared" si="7715"/>
        <v>117135.257</v>
      </c>
      <c r="BW2748" s="19">
        <f t="shared" si="7841"/>
        <v>0</v>
      </c>
    </row>
    <row r="2749" spans="1:75" x14ac:dyDescent="0.25">
      <c r="A2749" s="12">
        <v>945</v>
      </c>
      <c r="B2749" s="12" t="s">
        <v>66</v>
      </c>
      <c r="C2749" s="12" t="s">
        <v>143</v>
      </c>
      <c r="D2749" s="12" t="s">
        <v>1020</v>
      </c>
      <c r="E2749" s="12" t="s">
        <v>7</v>
      </c>
      <c r="F2749" s="13" t="s">
        <v>273</v>
      </c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>
        <f>AU2750</f>
        <v>0</v>
      </c>
      <c r="AV2749" s="19">
        <f t="shared" si="7836"/>
        <v>0</v>
      </c>
      <c r="AW2749" s="19">
        <f t="shared" si="7836"/>
        <v>0</v>
      </c>
      <c r="AX2749" s="19">
        <f t="shared" si="7836"/>
        <v>117135.257</v>
      </c>
      <c r="AY2749" s="19">
        <f t="shared" si="7836"/>
        <v>99768.743000000002</v>
      </c>
      <c r="AZ2749" s="19">
        <f t="shared" si="7836"/>
        <v>0</v>
      </c>
      <c r="BA2749" s="19">
        <f t="shared" si="7837"/>
        <v>117135.257</v>
      </c>
      <c r="BB2749" s="19">
        <f t="shared" si="7838"/>
        <v>99768.743000000002</v>
      </c>
      <c r="BC2749" s="19">
        <f t="shared" si="7839"/>
        <v>0</v>
      </c>
      <c r="BD2749" s="19">
        <f t="shared" si="7840"/>
        <v>0</v>
      </c>
      <c r="BE2749" s="19">
        <f t="shared" si="7840"/>
        <v>0</v>
      </c>
      <c r="BF2749" s="19">
        <f t="shared" si="7840"/>
        <v>0</v>
      </c>
      <c r="BG2749" s="19">
        <f t="shared" si="7840"/>
        <v>0</v>
      </c>
      <c r="BH2749" s="19">
        <f t="shared" si="7840"/>
        <v>0</v>
      </c>
      <c r="BI2749" s="19">
        <f t="shared" si="7840"/>
        <v>0</v>
      </c>
      <c r="BJ2749" s="19">
        <f t="shared" si="7840"/>
        <v>0</v>
      </c>
      <c r="BK2749" s="19">
        <f t="shared" si="7840"/>
        <v>0</v>
      </c>
      <c r="BL2749" s="19">
        <f t="shared" si="7840"/>
        <v>0</v>
      </c>
      <c r="BM2749" s="19">
        <f t="shared" si="7840"/>
        <v>0</v>
      </c>
      <c r="BN2749" s="19">
        <f t="shared" si="7840"/>
        <v>0</v>
      </c>
      <c r="BO2749" s="19">
        <f t="shared" si="7840"/>
        <v>0</v>
      </c>
      <c r="BP2749" s="19">
        <f t="shared" si="7840"/>
        <v>0</v>
      </c>
      <c r="BQ2749" s="19">
        <f t="shared" si="7841"/>
        <v>0</v>
      </c>
      <c r="BR2749" s="19">
        <f t="shared" si="7823"/>
        <v>117135.257</v>
      </c>
      <c r="BS2749" s="19">
        <f t="shared" si="7824"/>
        <v>99768.743000000002</v>
      </c>
      <c r="BT2749" s="19">
        <f t="shared" si="7825"/>
        <v>0</v>
      </c>
      <c r="BU2749" s="19">
        <f t="shared" si="7841"/>
        <v>0</v>
      </c>
      <c r="BV2749" s="19">
        <f t="shared" si="7715"/>
        <v>117135.257</v>
      </c>
      <c r="BW2749" s="19">
        <f t="shared" si="7841"/>
        <v>0</v>
      </c>
    </row>
    <row r="2750" spans="1:75" ht="47.25" x14ac:dyDescent="0.25">
      <c r="A2750" s="12">
        <v>945</v>
      </c>
      <c r="B2750" s="12" t="s">
        <v>66</v>
      </c>
      <c r="C2750" s="12" t="s">
        <v>143</v>
      </c>
      <c r="D2750" s="12" t="s">
        <v>1020</v>
      </c>
      <c r="E2750" s="12" t="s">
        <v>325</v>
      </c>
      <c r="F2750" s="13" t="s">
        <v>614</v>
      </c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>
        <v>0</v>
      </c>
      <c r="AV2750" s="19">
        <v>0</v>
      </c>
      <c r="AW2750" s="19">
        <v>0</v>
      </c>
      <c r="AX2750" s="19">
        <v>117135.257</v>
      </c>
      <c r="AY2750" s="19">
        <v>99768.743000000002</v>
      </c>
      <c r="AZ2750" s="19"/>
      <c r="BA2750" s="19">
        <f t="shared" si="7837"/>
        <v>117135.257</v>
      </c>
      <c r="BB2750" s="19">
        <f t="shared" si="7838"/>
        <v>99768.743000000002</v>
      </c>
      <c r="BC2750" s="19">
        <f t="shared" si="7839"/>
        <v>0</v>
      </c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>
        <f t="shared" si="7823"/>
        <v>117135.257</v>
      </c>
      <c r="BS2750" s="19">
        <f t="shared" si="7824"/>
        <v>99768.743000000002</v>
      </c>
      <c r="BT2750" s="19">
        <f t="shared" si="7825"/>
        <v>0</v>
      </c>
      <c r="BU2750" s="19"/>
      <c r="BV2750" s="19">
        <f t="shared" si="7715"/>
        <v>117135.257</v>
      </c>
      <c r="BW2750" s="19"/>
    </row>
    <row r="2751" spans="1:75" ht="63" x14ac:dyDescent="0.25">
      <c r="A2751" s="12">
        <v>945</v>
      </c>
      <c r="B2751" s="12" t="s">
        <v>66</v>
      </c>
      <c r="C2751" s="12" t="s">
        <v>143</v>
      </c>
      <c r="D2751" s="12" t="s">
        <v>952</v>
      </c>
      <c r="E2751" s="12"/>
      <c r="F2751" s="13" t="s">
        <v>953</v>
      </c>
      <c r="G2751" s="19"/>
      <c r="H2751" s="19"/>
      <c r="I2751" s="19"/>
      <c r="J2751" s="19"/>
      <c r="K2751" s="19"/>
      <c r="L2751" s="19"/>
      <c r="M2751" s="19">
        <f>M2752</f>
        <v>0</v>
      </c>
      <c r="N2751" s="19">
        <f t="shared" ref="N2751:BW2752" si="7842">N2752</f>
        <v>0</v>
      </c>
      <c r="O2751" s="19">
        <f t="shared" si="7842"/>
        <v>0</v>
      </c>
      <c r="P2751" s="19">
        <f t="shared" si="7842"/>
        <v>0</v>
      </c>
      <c r="Q2751" s="19">
        <f t="shared" si="7842"/>
        <v>0</v>
      </c>
      <c r="R2751" s="19">
        <f t="shared" si="7842"/>
        <v>3500</v>
      </c>
      <c r="S2751" s="19">
        <f t="shared" si="7834"/>
        <v>3500</v>
      </c>
      <c r="T2751" s="19">
        <f t="shared" si="7842"/>
        <v>1897.6210000000001</v>
      </c>
      <c r="U2751" s="19">
        <f t="shared" si="7842"/>
        <v>0</v>
      </c>
      <c r="V2751" s="19">
        <f t="shared" si="7842"/>
        <v>0</v>
      </c>
      <c r="W2751" s="19">
        <f t="shared" si="7842"/>
        <v>0</v>
      </c>
      <c r="X2751" s="19">
        <f t="shared" si="7842"/>
        <v>0</v>
      </c>
      <c r="Y2751" s="19">
        <f t="shared" si="7842"/>
        <v>0</v>
      </c>
      <c r="Z2751" s="19">
        <f t="shared" si="7842"/>
        <v>0</v>
      </c>
      <c r="AA2751" s="19">
        <f t="shared" si="7842"/>
        <v>0</v>
      </c>
      <c r="AB2751" s="19">
        <f t="shared" si="7736"/>
        <v>5397.6210000000001</v>
      </c>
      <c r="AC2751" s="19">
        <f t="shared" si="7737"/>
        <v>0</v>
      </c>
      <c r="AD2751" s="19">
        <f t="shared" si="7738"/>
        <v>0</v>
      </c>
      <c r="AE2751" s="19">
        <f t="shared" si="7842"/>
        <v>0</v>
      </c>
      <c r="AF2751" s="19">
        <f t="shared" si="7739"/>
        <v>5397.6210000000001</v>
      </c>
      <c r="AG2751" s="19">
        <f t="shared" si="7842"/>
        <v>0</v>
      </c>
      <c r="AH2751" s="19">
        <f t="shared" si="7842"/>
        <v>0</v>
      </c>
      <c r="AI2751" s="19">
        <f t="shared" si="7842"/>
        <v>0</v>
      </c>
      <c r="AJ2751" s="19">
        <f t="shared" si="7842"/>
        <v>0</v>
      </c>
      <c r="AK2751" s="19">
        <f t="shared" si="7842"/>
        <v>0</v>
      </c>
      <c r="AL2751" s="19">
        <f t="shared" si="7842"/>
        <v>0</v>
      </c>
      <c r="AM2751" s="19">
        <f t="shared" si="7842"/>
        <v>0</v>
      </c>
      <c r="AN2751" s="19">
        <f t="shared" si="7842"/>
        <v>354.13400000000001</v>
      </c>
      <c r="AO2751" s="19">
        <f t="shared" si="7842"/>
        <v>0</v>
      </c>
      <c r="AP2751" s="19">
        <f t="shared" si="7842"/>
        <v>0</v>
      </c>
      <c r="AQ2751" s="19">
        <f t="shared" si="7842"/>
        <v>0</v>
      </c>
      <c r="AR2751" s="19">
        <f t="shared" si="7842"/>
        <v>0</v>
      </c>
      <c r="AS2751" s="19">
        <f t="shared" si="7842"/>
        <v>0</v>
      </c>
      <c r="AT2751" s="19">
        <f t="shared" si="7842"/>
        <v>0</v>
      </c>
      <c r="AU2751" s="19">
        <f t="shared" si="7678"/>
        <v>5751.7550000000001</v>
      </c>
      <c r="AV2751" s="19">
        <f t="shared" si="7679"/>
        <v>0</v>
      </c>
      <c r="AW2751" s="19">
        <f t="shared" si="7680"/>
        <v>0</v>
      </c>
      <c r="AX2751" s="19">
        <f t="shared" si="7842"/>
        <v>0</v>
      </c>
      <c r="AY2751" s="19">
        <f t="shared" si="7842"/>
        <v>0</v>
      </c>
      <c r="AZ2751" s="19">
        <f t="shared" si="7842"/>
        <v>0</v>
      </c>
      <c r="BA2751" s="19">
        <f t="shared" ref="BA2751:BA2817" si="7843">AU2751+AX2751</f>
        <v>5751.7550000000001</v>
      </c>
      <c r="BB2751" s="19">
        <f t="shared" ref="BB2751:BB2817" si="7844">AV2751+AY2751</f>
        <v>0</v>
      </c>
      <c r="BC2751" s="19">
        <f t="shared" ref="BC2751:BC2817" si="7845">AW2751+AZ2751</f>
        <v>0</v>
      </c>
      <c r="BD2751" s="19">
        <f t="shared" si="7842"/>
        <v>0</v>
      </c>
      <c r="BE2751" s="19">
        <f t="shared" si="7842"/>
        <v>0</v>
      </c>
      <c r="BF2751" s="19">
        <f t="shared" si="7842"/>
        <v>0</v>
      </c>
      <c r="BG2751" s="19">
        <f t="shared" si="7842"/>
        <v>0</v>
      </c>
      <c r="BH2751" s="19">
        <f t="shared" si="7842"/>
        <v>0</v>
      </c>
      <c r="BI2751" s="19">
        <f t="shared" si="7842"/>
        <v>923.23299999999995</v>
      </c>
      <c r="BJ2751" s="19">
        <f t="shared" si="7842"/>
        <v>0</v>
      </c>
      <c r="BK2751" s="19">
        <f t="shared" si="7842"/>
        <v>0</v>
      </c>
      <c r="BL2751" s="19">
        <f t="shared" si="7842"/>
        <v>0</v>
      </c>
      <c r="BM2751" s="19">
        <f t="shared" si="7842"/>
        <v>0</v>
      </c>
      <c r="BN2751" s="19">
        <f t="shared" si="7842"/>
        <v>0</v>
      </c>
      <c r="BO2751" s="19">
        <f t="shared" si="7842"/>
        <v>0</v>
      </c>
      <c r="BP2751" s="19">
        <f t="shared" si="7842"/>
        <v>0</v>
      </c>
      <c r="BQ2751" s="19">
        <f t="shared" si="7842"/>
        <v>0</v>
      </c>
      <c r="BR2751" s="19">
        <f t="shared" si="7823"/>
        <v>6674.9880000000003</v>
      </c>
      <c r="BS2751" s="19">
        <f t="shared" si="7824"/>
        <v>0</v>
      </c>
      <c r="BT2751" s="19">
        <f t="shared" si="7825"/>
        <v>0</v>
      </c>
      <c r="BU2751" s="19">
        <f t="shared" si="7842"/>
        <v>0</v>
      </c>
      <c r="BV2751" s="19">
        <f t="shared" si="7715"/>
        <v>6674.9880000000003</v>
      </c>
      <c r="BW2751" s="19">
        <f t="shared" si="7842"/>
        <v>0</v>
      </c>
    </row>
    <row r="2752" spans="1:75" ht="31.5" x14ac:dyDescent="0.25">
      <c r="A2752" s="12">
        <v>945</v>
      </c>
      <c r="B2752" s="12" t="s">
        <v>66</v>
      </c>
      <c r="C2752" s="12" t="s">
        <v>143</v>
      </c>
      <c r="D2752" s="12" t="s">
        <v>952</v>
      </c>
      <c r="E2752" s="12" t="s">
        <v>77</v>
      </c>
      <c r="F2752" s="13" t="s">
        <v>272</v>
      </c>
      <c r="G2752" s="19"/>
      <c r="H2752" s="19"/>
      <c r="I2752" s="19"/>
      <c r="J2752" s="19"/>
      <c r="K2752" s="19"/>
      <c r="L2752" s="19"/>
      <c r="M2752" s="19">
        <f>M2753</f>
        <v>0</v>
      </c>
      <c r="N2752" s="19">
        <f t="shared" si="7842"/>
        <v>0</v>
      </c>
      <c r="O2752" s="19">
        <f t="shared" si="7842"/>
        <v>0</v>
      </c>
      <c r="P2752" s="19">
        <f t="shared" si="7842"/>
        <v>0</v>
      </c>
      <c r="Q2752" s="19">
        <f t="shared" si="7842"/>
        <v>0</v>
      </c>
      <c r="R2752" s="19">
        <f t="shared" si="7842"/>
        <v>3500</v>
      </c>
      <c r="S2752" s="19">
        <f t="shared" si="7834"/>
        <v>3500</v>
      </c>
      <c r="T2752" s="19">
        <f t="shared" si="7842"/>
        <v>1897.6210000000001</v>
      </c>
      <c r="U2752" s="19">
        <f t="shared" si="7842"/>
        <v>0</v>
      </c>
      <c r="V2752" s="19">
        <f t="shared" si="7842"/>
        <v>0</v>
      </c>
      <c r="W2752" s="19">
        <f t="shared" si="7842"/>
        <v>0</v>
      </c>
      <c r="X2752" s="19">
        <f t="shared" si="7842"/>
        <v>0</v>
      </c>
      <c r="Y2752" s="19">
        <f t="shared" si="7842"/>
        <v>0</v>
      </c>
      <c r="Z2752" s="19">
        <f t="shared" si="7842"/>
        <v>0</v>
      </c>
      <c r="AA2752" s="19">
        <f t="shared" si="7842"/>
        <v>0</v>
      </c>
      <c r="AB2752" s="19">
        <f t="shared" si="7736"/>
        <v>5397.6210000000001</v>
      </c>
      <c r="AC2752" s="19">
        <f t="shared" si="7737"/>
        <v>0</v>
      </c>
      <c r="AD2752" s="19">
        <f t="shared" si="7738"/>
        <v>0</v>
      </c>
      <c r="AE2752" s="19">
        <f t="shared" si="7842"/>
        <v>0</v>
      </c>
      <c r="AF2752" s="19">
        <f t="shared" si="7739"/>
        <v>5397.6210000000001</v>
      </c>
      <c r="AG2752" s="19">
        <f t="shared" si="7842"/>
        <v>0</v>
      </c>
      <c r="AH2752" s="19">
        <f t="shared" si="7842"/>
        <v>0</v>
      </c>
      <c r="AI2752" s="19">
        <f t="shared" si="7842"/>
        <v>0</v>
      </c>
      <c r="AJ2752" s="19">
        <f t="shared" si="7842"/>
        <v>0</v>
      </c>
      <c r="AK2752" s="19">
        <f t="shared" si="7842"/>
        <v>0</v>
      </c>
      <c r="AL2752" s="19">
        <f t="shared" si="7842"/>
        <v>0</v>
      </c>
      <c r="AM2752" s="19">
        <f t="shared" si="7842"/>
        <v>0</v>
      </c>
      <c r="AN2752" s="19">
        <f t="shared" si="7842"/>
        <v>354.13400000000001</v>
      </c>
      <c r="AO2752" s="19">
        <f t="shared" si="7842"/>
        <v>0</v>
      </c>
      <c r="AP2752" s="19">
        <f t="shared" si="7842"/>
        <v>0</v>
      </c>
      <c r="AQ2752" s="19">
        <f t="shared" si="7842"/>
        <v>0</v>
      </c>
      <c r="AR2752" s="19">
        <f t="shared" si="7842"/>
        <v>0</v>
      </c>
      <c r="AS2752" s="19">
        <f t="shared" si="7842"/>
        <v>0</v>
      </c>
      <c r="AT2752" s="19">
        <f t="shared" si="7842"/>
        <v>0</v>
      </c>
      <c r="AU2752" s="19">
        <f t="shared" ref="AU2752:AU2818" si="7846">AF2752+AG2752+AH2752+AI2752+AJ2752+AK2752+AL2752+AM2752+AN2752</f>
        <v>5751.7550000000001</v>
      </c>
      <c r="AV2752" s="19">
        <f t="shared" ref="AV2752:AV2818" si="7847">AC2752+AO2752+AP2752+AQ2752</f>
        <v>0</v>
      </c>
      <c r="AW2752" s="19">
        <f t="shared" ref="AW2752:AW2818" si="7848">AD2752+AR2752+AS2752+AT2752</f>
        <v>0</v>
      </c>
      <c r="AX2752" s="19">
        <f t="shared" si="7842"/>
        <v>0</v>
      </c>
      <c r="AY2752" s="19">
        <f t="shared" si="7842"/>
        <v>0</v>
      </c>
      <c r="AZ2752" s="19">
        <f t="shared" si="7842"/>
        <v>0</v>
      </c>
      <c r="BA2752" s="19">
        <f t="shared" si="7843"/>
        <v>5751.7550000000001</v>
      </c>
      <c r="BB2752" s="19">
        <f t="shared" si="7844"/>
        <v>0</v>
      </c>
      <c r="BC2752" s="19">
        <f t="shared" si="7845"/>
        <v>0</v>
      </c>
      <c r="BD2752" s="19">
        <f t="shared" si="7842"/>
        <v>0</v>
      </c>
      <c r="BE2752" s="19">
        <f t="shared" si="7842"/>
        <v>0</v>
      </c>
      <c r="BF2752" s="19">
        <f t="shared" si="7842"/>
        <v>0</v>
      </c>
      <c r="BG2752" s="19">
        <f t="shared" si="7842"/>
        <v>0</v>
      </c>
      <c r="BH2752" s="19">
        <f t="shared" si="7842"/>
        <v>0</v>
      </c>
      <c r="BI2752" s="19">
        <f t="shared" si="7842"/>
        <v>923.23299999999995</v>
      </c>
      <c r="BJ2752" s="19">
        <f t="shared" si="7842"/>
        <v>0</v>
      </c>
      <c r="BK2752" s="19">
        <f t="shared" si="7842"/>
        <v>0</v>
      </c>
      <c r="BL2752" s="19">
        <f t="shared" si="7842"/>
        <v>0</v>
      </c>
      <c r="BM2752" s="19">
        <f t="shared" si="7842"/>
        <v>0</v>
      </c>
      <c r="BN2752" s="19">
        <f t="shared" si="7842"/>
        <v>0</v>
      </c>
      <c r="BO2752" s="19">
        <f t="shared" si="7842"/>
        <v>0</v>
      </c>
      <c r="BP2752" s="19">
        <f t="shared" si="7842"/>
        <v>0</v>
      </c>
      <c r="BQ2752" s="19">
        <f t="shared" si="7842"/>
        <v>0</v>
      </c>
      <c r="BR2752" s="19">
        <f t="shared" si="7823"/>
        <v>6674.9880000000003</v>
      </c>
      <c r="BS2752" s="19">
        <f t="shared" si="7824"/>
        <v>0</v>
      </c>
      <c r="BT2752" s="19">
        <f t="shared" si="7825"/>
        <v>0</v>
      </c>
      <c r="BU2752" s="19">
        <f t="shared" si="7842"/>
        <v>0</v>
      </c>
      <c r="BV2752" s="19">
        <f t="shared" si="7715"/>
        <v>6674.9880000000003</v>
      </c>
      <c r="BW2752" s="19">
        <f t="shared" si="7842"/>
        <v>0</v>
      </c>
    </row>
    <row r="2753" spans="1:75" x14ac:dyDescent="0.25">
      <c r="A2753" s="12">
        <v>945</v>
      </c>
      <c r="B2753" s="12" t="s">
        <v>66</v>
      </c>
      <c r="C2753" s="12" t="s">
        <v>143</v>
      </c>
      <c r="D2753" s="12" t="s">
        <v>952</v>
      </c>
      <c r="E2753" s="12" t="s">
        <v>701</v>
      </c>
      <c r="F2753" s="13" t="s">
        <v>264</v>
      </c>
      <c r="G2753" s="19"/>
      <c r="H2753" s="19"/>
      <c r="I2753" s="19"/>
      <c r="J2753" s="19"/>
      <c r="K2753" s="19"/>
      <c r="L2753" s="19"/>
      <c r="M2753" s="19">
        <v>0</v>
      </c>
      <c r="N2753" s="19">
        <v>0</v>
      </c>
      <c r="O2753" s="19">
        <v>0</v>
      </c>
      <c r="P2753" s="19"/>
      <c r="Q2753" s="19"/>
      <c r="R2753" s="19">
        <v>3500</v>
      </c>
      <c r="S2753" s="19">
        <f t="shared" si="7834"/>
        <v>3500</v>
      </c>
      <c r="T2753" s="19">
        <v>1897.6210000000001</v>
      </c>
      <c r="U2753" s="19"/>
      <c r="V2753" s="19"/>
      <c r="W2753" s="19"/>
      <c r="X2753" s="19"/>
      <c r="Y2753" s="19"/>
      <c r="Z2753" s="19"/>
      <c r="AA2753" s="19"/>
      <c r="AB2753" s="19">
        <f t="shared" si="7736"/>
        <v>5397.6210000000001</v>
      </c>
      <c r="AC2753" s="19">
        <f t="shared" si="7737"/>
        <v>0</v>
      </c>
      <c r="AD2753" s="19">
        <f t="shared" si="7738"/>
        <v>0</v>
      </c>
      <c r="AE2753" s="19"/>
      <c r="AF2753" s="19">
        <f t="shared" si="7739"/>
        <v>5397.6210000000001</v>
      </c>
      <c r="AG2753" s="19"/>
      <c r="AH2753" s="19"/>
      <c r="AI2753" s="19"/>
      <c r="AJ2753" s="19"/>
      <c r="AK2753" s="19"/>
      <c r="AL2753" s="19"/>
      <c r="AM2753" s="19"/>
      <c r="AN2753" s="19">
        <v>354.13400000000001</v>
      </c>
      <c r="AO2753" s="19"/>
      <c r="AP2753" s="19"/>
      <c r="AQ2753" s="19"/>
      <c r="AR2753" s="19"/>
      <c r="AS2753" s="19"/>
      <c r="AT2753" s="19"/>
      <c r="AU2753" s="19">
        <f t="shared" si="7846"/>
        <v>5751.7550000000001</v>
      </c>
      <c r="AV2753" s="19">
        <f t="shared" si="7847"/>
        <v>0</v>
      </c>
      <c r="AW2753" s="19">
        <f t="shared" si="7848"/>
        <v>0</v>
      </c>
      <c r="AX2753" s="19"/>
      <c r="AY2753" s="19"/>
      <c r="AZ2753" s="19"/>
      <c r="BA2753" s="19">
        <f t="shared" si="7843"/>
        <v>5751.7550000000001</v>
      </c>
      <c r="BB2753" s="19">
        <f t="shared" si="7844"/>
        <v>0</v>
      </c>
      <c r="BC2753" s="19">
        <f t="shared" si="7845"/>
        <v>0</v>
      </c>
      <c r="BD2753" s="19"/>
      <c r="BE2753" s="19"/>
      <c r="BF2753" s="19"/>
      <c r="BG2753" s="19"/>
      <c r="BH2753" s="19"/>
      <c r="BI2753" s="19">
        <v>923.23299999999995</v>
      </c>
      <c r="BJ2753" s="19"/>
      <c r="BK2753" s="19"/>
      <c r="BL2753" s="19"/>
      <c r="BM2753" s="19"/>
      <c r="BN2753" s="19"/>
      <c r="BO2753" s="19"/>
      <c r="BP2753" s="19"/>
      <c r="BQ2753" s="19"/>
      <c r="BR2753" s="19">
        <f t="shared" si="7823"/>
        <v>6674.9880000000003</v>
      </c>
      <c r="BS2753" s="19">
        <f t="shared" si="7824"/>
        <v>0</v>
      </c>
      <c r="BT2753" s="19">
        <f t="shared" si="7825"/>
        <v>0</v>
      </c>
      <c r="BU2753" s="19"/>
      <c r="BV2753" s="19">
        <f t="shared" si="7715"/>
        <v>6674.9880000000003</v>
      </c>
      <c r="BW2753" s="19"/>
    </row>
    <row r="2754" spans="1:75" ht="63" x14ac:dyDescent="0.25">
      <c r="A2754" s="12">
        <v>945</v>
      </c>
      <c r="B2754" s="12" t="s">
        <v>66</v>
      </c>
      <c r="C2754" s="12" t="s">
        <v>143</v>
      </c>
      <c r="D2754" s="12" t="s">
        <v>1021</v>
      </c>
      <c r="E2754" s="12"/>
      <c r="F2754" s="13" t="s">
        <v>1027</v>
      </c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>
        <f>AU2755</f>
        <v>0</v>
      </c>
      <c r="AV2754" s="19">
        <f t="shared" ref="AV2754:AZ2755" si="7849">AV2755</f>
        <v>0</v>
      </c>
      <c r="AW2754" s="19">
        <f t="shared" si="7849"/>
        <v>0</v>
      </c>
      <c r="AX2754" s="19">
        <f t="shared" si="7849"/>
        <v>3500</v>
      </c>
      <c r="AY2754" s="19">
        <f t="shared" si="7849"/>
        <v>0</v>
      </c>
      <c r="AZ2754" s="19">
        <f t="shared" si="7849"/>
        <v>0</v>
      </c>
      <c r="BA2754" s="19">
        <f t="shared" ref="BA2754:BA2755" si="7850">AU2754+AX2754</f>
        <v>3500</v>
      </c>
      <c r="BB2754" s="19">
        <f t="shared" ref="BB2754:BB2755" si="7851">AV2754+AY2754</f>
        <v>0</v>
      </c>
      <c r="BC2754" s="19">
        <f t="shared" ref="BC2754:BC2755" si="7852">AW2754+AZ2754</f>
        <v>0</v>
      </c>
      <c r="BD2754" s="19">
        <f t="shared" ref="BD2754:BP2755" si="7853">BD2755</f>
        <v>0</v>
      </c>
      <c r="BE2754" s="19">
        <f t="shared" si="7853"/>
        <v>0</v>
      </c>
      <c r="BF2754" s="19">
        <f t="shared" si="7853"/>
        <v>0</v>
      </c>
      <c r="BG2754" s="19">
        <f t="shared" si="7853"/>
        <v>0</v>
      </c>
      <c r="BH2754" s="19">
        <f t="shared" si="7853"/>
        <v>0</v>
      </c>
      <c r="BI2754" s="19">
        <f t="shared" si="7853"/>
        <v>0</v>
      </c>
      <c r="BJ2754" s="19">
        <f t="shared" si="7853"/>
        <v>0</v>
      </c>
      <c r="BK2754" s="19">
        <f t="shared" si="7853"/>
        <v>0</v>
      </c>
      <c r="BL2754" s="19">
        <f t="shared" si="7853"/>
        <v>0</v>
      </c>
      <c r="BM2754" s="19">
        <f t="shared" si="7853"/>
        <v>0</v>
      </c>
      <c r="BN2754" s="19">
        <f t="shared" si="7853"/>
        <v>0</v>
      </c>
      <c r="BO2754" s="19">
        <f t="shared" si="7853"/>
        <v>0</v>
      </c>
      <c r="BP2754" s="19">
        <f t="shared" si="7853"/>
        <v>0</v>
      </c>
      <c r="BQ2754" s="19">
        <f t="shared" ref="BQ2754:BW2755" si="7854">BQ2755</f>
        <v>0</v>
      </c>
      <c r="BR2754" s="19">
        <f t="shared" si="7823"/>
        <v>3500</v>
      </c>
      <c r="BS2754" s="19">
        <f t="shared" si="7824"/>
        <v>0</v>
      </c>
      <c r="BT2754" s="19">
        <f t="shared" si="7825"/>
        <v>0</v>
      </c>
      <c r="BU2754" s="19">
        <f t="shared" si="7854"/>
        <v>0</v>
      </c>
      <c r="BV2754" s="19">
        <f t="shared" si="7715"/>
        <v>3500</v>
      </c>
      <c r="BW2754" s="19">
        <f t="shared" si="7854"/>
        <v>0</v>
      </c>
    </row>
    <row r="2755" spans="1:75" x14ac:dyDescent="0.25">
      <c r="A2755" s="12">
        <v>945</v>
      </c>
      <c r="B2755" s="12" t="s">
        <v>66</v>
      </c>
      <c r="C2755" s="12" t="s">
        <v>143</v>
      </c>
      <c r="D2755" s="12" t="s">
        <v>1021</v>
      </c>
      <c r="E2755" s="12" t="s">
        <v>7</v>
      </c>
      <c r="F2755" s="13" t="s">
        <v>273</v>
      </c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>
        <f>AU2756</f>
        <v>0</v>
      </c>
      <c r="AV2755" s="19">
        <f t="shared" si="7849"/>
        <v>0</v>
      </c>
      <c r="AW2755" s="19">
        <f t="shared" si="7849"/>
        <v>0</v>
      </c>
      <c r="AX2755" s="19">
        <f t="shared" si="7849"/>
        <v>3500</v>
      </c>
      <c r="AY2755" s="19">
        <f t="shared" si="7849"/>
        <v>0</v>
      </c>
      <c r="AZ2755" s="19">
        <f t="shared" si="7849"/>
        <v>0</v>
      </c>
      <c r="BA2755" s="19">
        <f t="shared" si="7850"/>
        <v>3500</v>
      </c>
      <c r="BB2755" s="19">
        <f t="shared" si="7851"/>
        <v>0</v>
      </c>
      <c r="BC2755" s="19">
        <f t="shared" si="7852"/>
        <v>0</v>
      </c>
      <c r="BD2755" s="19">
        <f t="shared" si="7853"/>
        <v>0</v>
      </c>
      <c r="BE2755" s="19">
        <f t="shared" si="7853"/>
        <v>0</v>
      </c>
      <c r="BF2755" s="19">
        <f t="shared" si="7853"/>
        <v>0</v>
      </c>
      <c r="BG2755" s="19">
        <f t="shared" si="7853"/>
        <v>0</v>
      </c>
      <c r="BH2755" s="19">
        <f t="shared" si="7853"/>
        <v>0</v>
      </c>
      <c r="BI2755" s="19">
        <f t="shared" si="7853"/>
        <v>0</v>
      </c>
      <c r="BJ2755" s="19">
        <f t="shared" si="7853"/>
        <v>0</v>
      </c>
      <c r="BK2755" s="19">
        <f t="shared" si="7853"/>
        <v>0</v>
      </c>
      <c r="BL2755" s="19">
        <f t="shared" si="7853"/>
        <v>0</v>
      </c>
      <c r="BM2755" s="19">
        <f t="shared" si="7853"/>
        <v>0</v>
      </c>
      <c r="BN2755" s="19">
        <f t="shared" si="7853"/>
        <v>0</v>
      </c>
      <c r="BO2755" s="19">
        <f t="shared" si="7853"/>
        <v>0</v>
      </c>
      <c r="BP2755" s="19">
        <f t="shared" si="7853"/>
        <v>0</v>
      </c>
      <c r="BQ2755" s="19">
        <f t="shared" si="7854"/>
        <v>0</v>
      </c>
      <c r="BR2755" s="19">
        <f t="shared" si="7823"/>
        <v>3500</v>
      </c>
      <c r="BS2755" s="19">
        <f t="shared" si="7824"/>
        <v>0</v>
      </c>
      <c r="BT2755" s="19">
        <f t="shared" si="7825"/>
        <v>0</v>
      </c>
      <c r="BU2755" s="19">
        <f t="shared" si="7854"/>
        <v>0</v>
      </c>
      <c r="BV2755" s="19">
        <f t="shared" ref="BV2755:BV2812" si="7855">BR2755+BU2755</f>
        <v>3500</v>
      </c>
      <c r="BW2755" s="19">
        <f t="shared" si="7854"/>
        <v>0</v>
      </c>
    </row>
    <row r="2756" spans="1:75" ht="47.25" x14ac:dyDescent="0.25">
      <c r="A2756" s="12">
        <v>945</v>
      </c>
      <c r="B2756" s="12" t="s">
        <v>66</v>
      </c>
      <c r="C2756" s="12" t="s">
        <v>143</v>
      </c>
      <c r="D2756" s="12" t="s">
        <v>1021</v>
      </c>
      <c r="E2756" s="12" t="s">
        <v>325</v>
      </c>
      <c r="F2756" s="13" t="s">
        <v>614</v>
      </c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>
        <v>0</v>
      </c>
      <c r="AV2756" s="19">
        <v>0</v>
      </c>
      <c r="AW2756" s="19">
        <v>0</v>
      </c>
      <c r="AX2756" s="19">
        <v>3500</v>
      </c>
      <c r="AY2756" s="19"/>
      <c r="AZ2756" s="19"/>
      <c r="BA2756" s="19">
        <f t="shared" ref="BA2756" si="7856">AU2756+AX2756</f>
        <v>3500</v>
      </c>
      <c r="BB2756" s="19">
        <f t="shared" ref="BB2756" si="7857">AV2756+AY2756</f>
        <v>0</v>
      </c>
      <c r="BC2756" s="19">
        <f t="shared" ref="BC2756" si="7858">AW2756+AZ2756</f>
        <v>0</v>
      </c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>
        <f t="shared" si="7823"/>
        <v>3500</v>
      </c>
      <c r="BS2756" s="19">
        <f t="shared" si="7824"/>
        <v>0</v>
      </c>
      <c r="BT2756" s="19">
        <f t="shared" si="7825"/>
        <v>0</v>
      </c>
      <c r="BU2756" s="19"/>
      <c r="BV2756" s="19">
        <f t="shared" si="7855"/>
        <v>3500</v>
      </c>
      <c r="BW2756" s="19"/>
    </row>
    <row r="2757" spans="1:75" ht="31.5" x14ac:dyDescent="0.25">
      <c r="A2757" s="12">
        <v>945</v>
      </c>
      <c r="B2757" s="12" t="s">
        <v>66</v>
      </c>
      <c r="C2757" s="12" t="s">
        <v>143</v>
      </c>
      <c r="D2757" s="12" t="s">
        <v>28</v>
      </c>
      <c r="E2757" s="12"/>
      <c r="F2757" s="13" t="s">
        <v>39</v>
      </c>
      <c r="G2757" s="19">
        <f t="shared" ref="G2757:G2760" si="7859">G2758</f>
        <v>35.700000000000003</v>
      </c>
      <c r="H2757" s="19">
        <f t="shared" ref="H2757:BW2760" si="7860">H2758</f>
        <v>35.700000000000003</v>
      </c>
      <c r="I2757" s="19">
        <f t="shared" si="7860"/>
        <v>35.700000000000003</v>
      </c>
      <c r="J2757" s="19">
        <f t="shared" si="7860"/>
        <v>0</v>
      </c>
      <c r="K2757" s="19">
        <f t="shared" si="7860"/>
        <v>0</v>
      </c>
      <c r="L2757" s="19">
        <f t="shared" si="7860"/>
        <v>0</v>
      </c>
      <c r="M2757" s="19">
        <f t="shared" si="7779"/>
        <v>35.700000000000003</v>
      </c>
      <c r="N2757" s="19">
        <f t="shared" si="7780"/>
        <v>35.700000000000003</v>
      </c>
      <c r="O2757" s="19">
        <f t="shared" si="7781"/>
        <v>35.700000000000003</v>
      </c>
      <c r="P2757" s="19">
        <f t="shared" si="7860"/>
        <v>0</v>
      </c>
      <c r="Q2757" s="19">
        <f t="shared" si="7860"/>
        <v>0</v>
      </c>
      <c r="R2757" s="19">
        <f t="shared" si="7860"/>
        <v>0</v>
      </c>
      <c r="S2757" s="19">
        <f t="shared" si="7834"/>
        <v>35.700000000000003</v>
      </c>
      <c r="T2757" s="19">
        <f t="shared" si="7860"/>
        <v>0</v>
      </c>
      <c r="U2757" s="19">
        <f t="shared" si="7860"/>
        <v>0</v>
      </c>
      <c r="V2757" s="19">
        <f t="shared" si="7860"/>
        <v>0</v>
      </c>
      <c r="W2757" s="19">
        <f t="shared" si="7860"/>
        <v>0</v>
      </c>
      <c r="X2757" s="19">
        <f t="shared" si="7860"/>
        <v>0</v>
      </c>
      <c r="Y2757" s="19">
        <f t="shared" si="7860"/>
        <v>0</v>
      </c>
      <c r="Z2757" s="19">
        <f t="shared" si="7860"/>
        <v>0</v>
      </c>
      <c r="AA2757" s="19">
        <f t="shared" si="7860"/>
        <v>0</v>
      </c>
      <c r="AB2757" s="19">
        <f t="shared" si="7736"/>
        <v>35.700000000000003</v>
      </c>
      <c r="AC2757" s="19">
        <f t="shared" si="7737"/>
        <v>35.700000000000003</v>
      </c>
      <c r="AD2757" s="19">
        <f t="shared" si="7738"/>
        <v>35.700000000000003</v>
      </c>
      <c r="AE2757" s="19">
        <f t="shared" si="7860"/>
        <v>0</v>
      </c>
      <c r="AF2757" s="19">
        <f t="shared" si="7739"/>
        <v>35.700000000000003</v>
      </c>
      <c r="AG2757" s="19">
        <f t="shared" si="7860"/>
        <v>0</v>
      </c>
      <c r="AH2757" s="19">
        <f t="shared" si="7860"/>
        <v>0</v>
      </c>
      <c r="AI2757" s="19">
        <f t="shared" si="7860"/>
        <v>0</v>
      </c>
      <c r="AJ2757" s="19">
        <f t="shared" si="7860"/>
        <v>0</v>
      </c>
      <c r="AK2757" s="19">
        <f t="shared" si="7860"/>
        <v>0</v>
      </c>
      <c r="AL2757" s="19">
        <f t="shared" si="7860"/>
        <v>0</v>
      </c>
      <c r="AM2757" s="19">
        <f t="shared" si="7860"/>
        <v>0</v>
      </c>
      <c r="AN2757" s="19">
        <f t="shared" si="7860"/>
        <v>0</v>
      </c>
      <c r="AO2757" s="19">
        <f t="shared" si="7860"/>
        <v>0</v>
      </c>
      <c r="AP2757" s="19">
        <f t="shared" si="7860"/>
        <v>0</v>
      </c>
      <c r="AQ2757" s="19">
        <f t="shared" si="7860"/>
        <v>0</v>
      </c>
      <c r="AR2757" s="19">
        <f t="shared" si="7860"/>
        <v>0</v>
      </c>
      <c r="AS2757" s="19">
        <f t="shared" si="7860"/>
        <v>0</v>
      </c>
      <c r="AT2757" s="19">
        <f t="shared" si="7860"/>
        <v>0</v>
      </c>
      <c r="AU2757" s="19">
        <f t="shared" si="7846"/>
        <v>35.700000000000003</v>
      </c>
      <c r="AV2757" s="19">
        <f t="shared" si="7847"/>
        <v>35.700000000000003</v>
      </c>
      <c r="AW2757" s="19">
        <f t="shared" si="7848"/>
        <v>35.700000000000003</v>
      </c>
      <c r="AX2757" s="19">
        <f t="shared" si="7860"/>
        <v>0</v>
      </c>
      <c r="AY2757" s="19">
        <f t="shared" si="7860"/>
        <v>0</v>
      </c>
      <c r="AZ2757" s="19">
        <f t="shared" si="7860"/>
        <v>0</v>
      </c>
      <c r="BA2757" s="19">
        <f t="shared" si="7843"/>
        <v>35.700000000000003</v>
      </c>
      <c r="BB2757" s="19">
        <f t="shared" si="7844"/>
        <v>35.700000000000003</v>
      </c>
      <c r="BC2757" s="19">
        <f t="shared" si="7845"/>
        <v>35.700000000000003</v>
      </c>
      <c r="BD2757" s="19">
        <f t="shared" si="7860"/>
        <v>0</v>
      </c>
      <c r="BE2757" s="19">
        <f t="shared" si="7860"/>
        <v>0</v>
      </c>
      <c r="BF2757" s="19">
        <f t="shared" si="7860"/>
        <v>0</v>
      </c>
      <c r="BG2757" s="19">
        <f t="shared" si="7860"/>
        <v>0</v>
      </c>
      <c r="BH2757" s="19">
        <f t="shared" si="7860"/>
        <v>0</v>
      </c>
      <c r="BI2757" s="19">
        <f t="shared" si="7860"/>
        <v>0</v>
      </c>
      <c r="BJ2757" s="19">
        <f t="shared" si="7860"/>
        <v>0</v>
      </c>
      <c r="BK2757" s="19">
        <f t="shared" si="7860"/>
        <v>0</v>
      </c>
      <c r="BL2757" s="19">
        <f t="shared" si="7860"/>
        <v>0</v>
      </c>
      <c r="BM2757" s="19">
        <f t="shared" si="7860"/>
        <v>0</v>
      </c>
      <c r="BN2757" s="19">
        <f t="shared" si="7860"/>
        <v>0</v>
      </c>
      <c r="BO2757" s="19">
        <f t="shared" si="7860"/>
        <v>0</v>
      </c>
      <c r="BP2757" s="19">
        <f t="shared" si="7860"/>
        <v>0</v>
      </c>
      <c r="BQ2757" s="19">
        <f t="shared" si="7860"/>
        <v>0</v>
      </c>
      <c r="BR2757" s="19">
        <f t="shared" si="7823"/>
        <v>35.700000000000003</v>
      </c>
      <c r="BS2757" s="19">
        <f t="shared" si="7824"/>
        <v>35.700000000000003</v>
      </c>
      <c r="BT2757" s="19">
        <f t="shared" si="7825"/>
        <v>35.700000000000003</v>
      </c>
      <c r="BU2757" s="19">
        <f t="shared" si="7860"/>
        <v>0</v>
      </c>
      <c r="BV2757" s="19">
        <f t="shared" si="7855"/>
        <v>35.700000000000003</v>
      </c>
      <c r="BW2757" s="19">
        <f t="shared" si="7860"/>
        <v>0</v>
      </c>
    </row>
    <row r="2758" spans="1:75" x14ac:dyDescent="0.25">
      <c r="A2758" s="12">
        <v>945</v>
      </c>
      <c r="B2758" s="12" t="s">
        <v>66</v>
      </c>
      <c r="C2758" s="12" t="s">
        <v>143</v>
      </c>
      <c r="D2758" s="12" t="s">
        <v>29</v>
      </c>
      <c r="E2758" s="12"/>
      <c r="F2758" s="13" t="s">
        <v>40</v>
      </c>
      <c r="G2758" s="19">
        <f t="shared" si="7859"/>
        <v>35.700000000000003</v>
      </c>
      <c r="H2758" s="19">
        <f t="shared" si="7860"/>
        <v>35.700000000000003</v>
      </c>
      <c r="I2758" s="19">
        <f t="shared" si="7860"/>
        <v>35.700000000000003</v>
      </c>
      <c r="J2758" s="19">
        <f t="shared" si="7860"/>
        <v>0</v>
      </c>
      <c r="K2758" s="19">
        <f t="shared" si="7860"/>
        <v>0</v>
      </c>
      <c r="L2758" s="19">
        <f t="shared" si="7860"/>
        <v>0</v>
      </c>
      <c r="M2758" s="19">
        <f t="shared" si="7779"/>
        <v>35.700000000000003</v>
      </c>
      <c r="N2758" s="19">
        <f t="shared" si="7780"/>
        <v>35.700000000000003</v>
      </c>
      <c r="O2758" s="19">
        <f t="shared" si="7781"/>
        <v>35.700000000000003</v>
      </c>
      <c r="P2758" s="19">
        <f t="shared" si="7860"/>
        <v>0</v>
      </c>
      <c r="Q2758" s="19">
        <f t="shared" si="7860"/>
        <v>0</v>
      </c>
      <c r="R2758" s="19">
        <f t="shared" si="7860"/>
        <v>0</v>
      </c>
      <c r="S2758" s="19">
        <f t="shared" si="7834"/>
        <v>35.700000000000003</v>
      </c>
      <c r="T2758" s="19">
        <f t="shared" si="7860"/>
        <v>0</v>
      </c>
      <c r="U2758" s="19">
        <f t="shared" si="7860"/>
        <v>0</v>
      </c>
      <c r="V2758" s="19">
        <f t="shared" si="7860"/>
        <v>0</v>
      </c>
      <c r="W2758" s="19">
        <f t="shared" si="7860"/>
        <v>0</v>
      </c>
      <c r="X2758" s="19">
        <f t="shared" si="7860"/>
        <v>0</v>
      </c>
      <c r="Y2758" s="19">
        <f t="shared" si="7860"/>
        <v>0</v>
      </c>
      <c r="Z2758" s="19">
        <f t="shared" si="7860"/>
        <v>0</v>
      </c>
      <c r="AA2758" s="19">
        <f t="shared" si="7860"/>
        <v>0</v>
      </c>
      <c r="AB2758" s="19">
        <f t="shared" si="7736"/>
        <v>35.700000000000003</v>
      </c>
      <c r="AC2758" s="19">
        <f t="shared" si="7737"/>
        <v>35.700000000000003</v>
      </c>
      <c r="AD2758" s="19">
        <f t="shared" si="7738"/>
        <v>35.700000000000003</v>
      </c>
      <c r="AE2758" s="19">
        <f t="shared" si="7860"/>
        <v>0</v>
      </c>
      <c r="AF2758" s="19">
        <f t="shared" si="7739"/>
        <v>35.700000000000003</v>
      </c>
      <c r="AG2758" s="19">
        <f t="shared" si="7860"/>
        <v>0</v>
      </c>
      <c r="AH2758" s="19">
        <f t="shared" si="7860"/>
        <v>0</v>
      </c>
      <c r="AI2758" s="19">
        <f t="shared" si="7860"/>
        <v>0</v>
      </c>
      <c r="AJ2758" s="19">
        <f t="shared" si="7860"/>
        <v>0</v>
      </c>
      <c r="AK2758" s="19">
        <f t="shared" si="7860"/>
        <v>0</v>
      </c>
      <c r="AL2758" s="19">
        <f t="shared" si="7860"/>
        <v>0</v>
      </c>
      <c r="AM2758" s="19">
        <f t="shared" si="7860"/>
        <v>0</v>
      </c>
      <c r="AN2758" s="19">
        <f t="shared" si="7860"/>
        <v>0</v>
      </c>
      <c r="AO2758" s="19">
        <f t="shared" si="7860"/>
        <v>0</v>
      </c>
      <c r="AP2758" s="19">
        <f t="shared" si="7860"/>
        <v>0</v>
      </c>
      <c r="AQ2758" s="19">
        <f t="shared" si="7860"/>
        <v>0</v>
      </c>
      <c r="AR2758" s="19">
        <f t="shared" si="7860"/>
        <v>0</v>
      </c>
      <c r="AS2758" s="19">
        <f t="shared" si="7860"/>
        <v>0</v>
      </c>
      <c r="AT2758" s="19">
        <f t="shared" si="7860"/>
        <v>0</v>
      </c>
      <c r="AU2758" s="19">
        <f t="shared" si="7846"/>
        <v>35.700000000000003</v>
      </c>
      <c r="AV2758" s="19">
        <f t="shared" si="7847"/>
        <v>35.700000000000003</v>
      </c>
      <c r="AW2758" s="19">
        <f t="shared" si="7848"/>
        <v>35.700000000000003</v>
      </c>
      <c r="AX2758" s="19">
        <f t="shared" si="7860"/>
        <v>0</v>
      </c>
      <c r="AY2758" s="19">
        <f t="shared" si="7860"/>
        <v>0</v>
      </c>
      <c r="AZ2758" s="19">
        <f t="shared" si="7860"/>
        <v>0</v>
      </c>
      <c r="BA2758" s="19">
        <f t="shared" si="7843"/>
        <v>35.700000000000003</v>
      </c>
      <c r="BB2758" s="19">
        <f t="shared" si="7844"/>
        <v>35.700000000000003</v>
      </c>
      <c r="BC2758" s="19">
        <f t="shared" si="7845"/>
        <v>35.700000000000003</v>
      </c>
      <c r="BD2758" s="19">
        <f t="shared" si="7860"/>
        <v>0</v>
      </c>
      <c r="BE2758" s="19">
        <f t="shared" si="7860"/>
        <v>0</v>
      </c>
      <c r="BF2758" s="19">
        <f t="shared" si="7860"/>
        <v>0</v>
      </c>
      <c r="BG2758" s="19">
        <f t="shared" si="7860"/>
        <v>0</v>
      </c>
      <c r="BH2758" s="19">
        <f t="shared" si="7860"/>
        <v>0</v>
      </c>
      <c r="BI2758" s="19">
        <f t="shared" si="7860"/>
        <v>0</v>
      </c>
      <c r="BJ2758" s="19">
        <f t="shared" si="7860"/>
        <v>0</v>
      </c>
      <c r="BK2758" s="19">
        <f t="shared" si="7860"/>
        <v>0</v>
      </c>
      <c r="BL2758" s="19">
        <f t="shared" si="7860"/>
        <v>0</v>
      </c>
      <c r="BM2758" s="19">
        <f t="shared" si="7860"/>
        <v>0</v>
      </c>
      <c r="BN2758" s="19">
        <f t="shared" si="7860"/>
        <v>0</v>
      </c>
      <c r="BO2758" s="19">
        <f t="shared" si="7860"/>
        <v>0</v>
      </c>
      <c r="BP2758" s="19">
        <f t="shared" si="7860"/>
        <v>0</v>
      </c>
      <c r="BQ2758" s="19">
        <f t="shared" si="7860"/>
        <v>0</v>
      </c>
      <c r="BR2758" s="19">
        <f t="shared" si="7823"/>
        <v>35.700000000000003</v>
      </c>
      <c r="BS2758" s="19">
        <f t="shared" si="7824"/>
        <v>35.700000000000003</v>
      </c>
      <c r="BT2758" s="19">
        <f t="shared" si="7825"/>
        <v>35.700000000000003</v>
      </c>
      <c r="BU2758" s="19">
        <f t="shared" si="7860"/>
        <v>0</v>
      </c>
      <c r="BV2758" s="19">
        <f t="shared" si="7855"/>
        <v>35.700000000000003</v>
      </c>
      <c r="BW2758" s="19">
        <f t="shared" si="7860"/>
        <v>0</v>
      </c>
    </row>
    <row r="2759" spans="1:75" ht="94.5" x14ac:dyDescent="0.25">
      <c r="A2759" s="12">
        <v>945</v>
      </c>
      <c r="B2759" s="12" t="s">
        <v>66</v>
      </c>
      <c r="C2759" s="12" t="s">
        <v>143</v>
      </c>
      <c r="D2759" s="12" t="s">
        <v>378</v>
      </c>
      <c r="E2759" s="12"/>
      <c r="F2759" s="13" t="s">
        <v>632</v>
      </c>
      <c r="G2759" s="19">
        <f t="shared" si="7859"/>
        <v>35.700000000000003</v>
      </c>
      <c r="H2759" s="19">
        <f t="shared" si="7860"/>
        <v>35.700000000000003</v>
      </c>
      <c r="I2759" s="19">
        <f t="shared" si="7860"/>
        <v>35.700000000000003</v>
      </c>
      <c r="J2759" s="19">
        <f t="shared" si="7860"/>
        <v>0</v>
      </c>
      <c r="K2759" s="19">
        <f t="shared" si="7860"/>
        <v>0</v>
      </c>
      <c r="L2759" s="19">
        <f t="shared" si="7860"/>
        <v>0</v>
      </c>
      <c r="M2759" s="19">
        <f t="shared" si="7779"/>
        <v>35.700000000000003</v>
      </c>
      <c r="N2759" s="19">
        <f t="shared" si="7780"/>
        <v>35.700000000000003</v>
      </c>
      <c r="O2759" s="19">
        <f t="shared" si="7781"/>
        <v>35.700000000000003</v>
      </c>
      <c r="P2759" s="19">
        <f t="shared" si="7860"/>
        <v>0</v>
      </c>
      <c r="Q2759" s="19">
        <f t="shared" si="7860"/>
        <v>0</v>
      </c>
      <c r="R2759" s="19">
        <f t="shared" si="7860"/>
        <v>0</v>
      </c>
      <c r="S2759" s="19">
        <f t="shared" si="7834"/>
        <v>35.700000000000003</v>
      </c>
      <c r="T2759" s="19">
        <f t="shared" si="7860"/>
        <v>0</v>
      </c>
      <c r="U2759" s="19">
        <f t="shared" si="7860"/>
        <v>0</v>
      </c>
      <c r="V2759" s="19">
        <f t="shared" si="7860"/>
        <v>0</v>
      </c>
      <c r="W2759" s="19">
        <f t="shared" si="7860"/>
        <v>0</v>
      </c>
      <c r="X2759" s="19">
        <f t="shared" si="7860"/>
        <v>0</v>
      </c>
      <c r="Y2759" s="19">
        <f t="shared" si="7860"/>
        <v>0</v>
      </c>
      <c r="Z2759" s="19">
        <f t="shared" si="7860"/>
        <v>0</v>
      </c>
      <c r="AA2759" s="19">
        <f t="shared" si="7860"/>
        <v>0</v>
      </c>
      <c r="AB2759" s="19">
        <f t="shared" si="7736"/>
        <v>35.700000000000003</v>
      </c>
      <c r="AC2759" s="19">
        <f t="shared" si="7737"/>
        <v>35.700000000000003</v>
      </c>
      <c r="AD2759" s="19">
        <f t="shared" si="7738"/>
        <v>35.700000000000003</v>
      </c>
      <c r="AE2759" s="19">
        <f t="shared" si="7860"/>
        <v>0</v>
      </c>
      <c r="AF2759" s="19">
        <f t="shared" si="7739"/>
        <v>35.700000000000003</v>
      </c>
      <c r="AG2759" s="19">
        <f t="shared" si="7860"/>
        <v>0</v>
      </c>
      <c r="AH2759" s="19">
        <f t="shared" si="7860"/>
        <v>0</v>
      </c>
      <c r="AI2759" s="19">
        <f t="shared" si="7860"/>
        <v>0</v>
      </c>
      <c r="AJ2759" s="19">
        <f t="shared" si="7860"/>
        <v>0</v>
      </c>
      <c r="AK2759" s="19">
        <f t="shared" si="7860"/>
        <v>0</v>
      </c>
      <c r="AL2759" s="19">
        <f t="shared" si="7860"/>
        <v>0</v>
      </c>
      <c r="AM2759" s="19">
        <f t="shared" si="7860"/>
        <v>0</v>
      </c>
      <c r="AN2759" s="19">
        <f t="shared" si="7860"/>
        <v>0</v>
      </c>
      <c r="AO2759" s="19">
        <f t="shared" si="7860"/>
        <v>0</v>
      </c>
      <c r="AP2759" s="19">
        <f t="shared" si="7860"/>
        <v>0</v>
      </c>
      <c r="AQ2759" s="19">
        <f t="shared" si="7860"/>
        <v>0</v>
      </c>
      <c r="AR2759" s="19">
        <f t="shared" si="7860"/>
        <v>0</v>
      </c>
      <c r="AS2759" s="19">
        <f t="shared" si="7860"/>
        <v>0</v>
      </c>
      <c r="AT2759" s="19">
        <f t="shared" si="7860"/>
        <v>0</v>
      </c>
      <c r="AU2759" s="19">
        <f t="shared" si="7846"/>
        <v>35.700000000000003</v>
      </c>
      <c r="AV2759" s="19">
        <f t="shared" si="7847"/>
        <v>35.700000000000003</v>
      </c>
      <c r="AW2759" s="19">
        <f t="shared" si="7848"/>
        <v>35.700000000000003</v>
      </c>
      <c r="AX2759" s="19">
        <f t="shared" si="7860"/>
        <v>0</v>
      </c>
      <c r="AY2759" s="19">
        <f t="shared" si="7860"/>
        <v>0</v>
      </c>
      <c r="AZ2759" s="19">
        <f t="shared" si="7860"/>
        <v>0</v>
      </c>
      <c r="BA2759" s="19">
        <f t="shared" si="7843"/>
        <v>35.700000000000003</v>
      </c>
      <c r="BB2759" s="19">
        <f t="shared" si="7844"/>
        <v>35.700000000000003</v>
      </c>
      <c r="BC2759" s="19">
        <f t="shared" si="7845"/>
        <v>35.700000000000003</v>
      </c>
      <c r="BD2759" s="19">
        <f t="shared" si="7860"/>
        <v>0</v>
      </c>
      <c r="BE2759" s="19">
        <f t="shared" si="7860"/>
        <v>0</v>
      </c>
      <c r="BF2759" s="19">
        <f t="shared" si="7860"/>
        <v>0</v>
      </c>
      <c r="BG2759" s="19">
        <f t="shared" si="7860"/>
        <v>0</v>
      </c>
      <c r="BH2759" s="19">
        <f t="shared" si="7860"/>
        <v>0</v>
      </c>
      <c r="BI2759" s="19">
        <f t="shared" si="7860"/>
        <v>0</v>
      </c>
      <c r="BJ2759" s="19">
        <f t="shared" si="7860"/>
        <v>0</v>
      </c>
      <c r="BK2759" s="19">
        <f t="shared" si="7860"/>
        <v>0</v>
      </c>
      <c r="BL2759" s="19">
        <f t="shared" si="7860"/>
        <v>0</v>
      </c>
      <c r="BM2759" s="19">
        <f t="shared" si="7860"/>
        <v>0</v>
      </c>
      <c r="BN2759" s="19">
        <f t="shared" si="7860"/>
        <v>0</v>
      </c>
      <c r="BO2759" s="19">
        <f t="shared" si="7860"/>
        <v>0</v>
      </c>
      <c r="BP2759" s="19">
        <f t="shared" si="7860"/>
        <v>0</v>
      </c>
      <c r="BQ2759" s="19">
        <f t="shared" si="7860"/>
        <v>0</v>
      </c>
      <c r="BR2759" s="19">
        <f t="shared" si="7823"/>
        <v>35.700000000000003</v>
      </c>
      <c r="BS2759" s="19">
        <f t="shared" si="7824"/>
        <v>35.700000000000003</v>
      </c>
      <c r="BT2759" s="19">
        <f t="shared" si="7825"/>
        <v>35.700000000000003</v>
      </c>
      <c r="BU2759" s="19">
        <f t="shared" si="7860"/>
        <v>0</v>
      </c>
      <c r="BV2759" s="19">
        <f t="shared" si="7855"/>
        <v>35.700000000000003</v>
      </c>
      <c r="BW2759" s="19">
        <f t="shared" si="7860"/>
        <v>0</v>
      </c>
    </row>
    <row r="2760" spans="1:75" ht="78.75" x14ac:dyDescent="0.25">
      <c r="A2760" s="12">
        <v>945</v>
      </c>
      <c r="B2760" s="12" t="s">
        <v>66</v>
      </c>
      <c r="C2760" s="12" t="s">
        <v>143</v>
      </c>
      <c r="D2760" s="12" t="s">
        <v>378</v>
      </c>
      <c r="E2760" s="12" t="s">
        <v>21</v>
      </c>
      <c r="F2760" s="13" t="s">
        <v>269</v>
      </c>
      <c r="G2760" s="19">
        <f t="shared" si="7859"/>
        <v>35.700000000000003</v>
      </c>
      <c r="H2760" s="19">
        <f t="shared" si="7860"/>
        <v>35.700000000000003</v>
      </c>
      <c r="I2760" s="19">
        <f t="shared" si="7860"/>
        <v>35.700000000000003</v>
      </c>
      <c r="J2760" s="19">
        <f t="shared" si="7860"/>
        <v>0</v>
      </c>
      <c r="K2760" s="19">
        <f t="shared" si="7860"/>
        <v>0</v>
      </c>
      <c r="L2760" s="19">
        <f t="shared" si="7860"/>
        <v>0</v>
      </c>
      <c r="M2760" s="19">
        <f t="shared" si="7779"/>
        <v>35.700000000000003</v>
      </c>
      <c r="N2760" s="19">
        <f t="shared" si="7780"/>
        <v>35.700000000000003</v>
      </c>
      <c r="O2760" s="19">
        <f t="shared" si="7781"/>
        <v>35.700000000000003</v>
      </c>
      <c r="P2760" s="19">
        <f t="shared" si="7860"/>
        <v>0</v>
      </c>
      <c r="Q2760" s="19">
        <f t="shared" si="7860"/>
        <v>0</v>
      </c>
      <c r="R2760" s="19">
        <f t="shared" si="7860"/>
        <v>0</v>
      </c>
      <c r="S2760" s="19">
        <f t="shared" si="7834"/>
        <v>35.700000000000003</v>
      </c>
      <c r="T2760" s="19">
        <f t="shared" si="7860"/>
        <v>0</v>
      </c>
      <c r="U2760" s="19">
        <f t="shared" si="7860"/>
        <v>0</v>
      </c>
      <c r="V2760" s="19">
        <f t="shared" si="7860"/>
        <v>0</v>
      </c>
      <c r="W2760" s="19">
        <f t="shared" si="7860"/>
        <v>0</v>
      </c>
      <c r="X2760" s="19">
        <f t="shared" si="7860"/>
        <v>0</v>
      </c>
      <c r="Y2760" s="19">
        <f t="shared" si="7860"/>
        <v>0</v>
      </c>
      <c r="Z2760" s="19">
        <f t="shared" si="7860"/>
        <v>0</v>
      </c>
      <c r="AA2760" s="19">
        <f t="shared" si="7860"/>
        <v>0</v>
      </c>
      <c r="AB2760" s="19">
        <f t="shared" si="7736"/>
        <v>35.700000000000003</v>
      </c>
      <c r="AC2760" s="19">
        <f t="shared" si="7737"/>
        <v>35.700000000000003</v>
      </c>
      <c r="AD2760" s="19">
        <f t="shared" si="7738"/>
        <v>35.700000000000003</v>
      </c>
      <c r="AE2760" s="19">
        <f t="shared" si="7860"/>
        <v>0</v>
      </c>
      <c r="AF2760" s="19">
        <f t="shared" si="7739"/>
        <v>35.700000000000003</v>
      </c>
      <c r="AG2760" s="19">
        <f t="shared" si="7860"/>
        <v>0</v>
      </c>
      <c r="AH2760" s="19">
        <f t="shared" si="7860"/>
        <v>0</v>
      </c>
      <c r="AI2760" s="19">
        <f t="shared" si="7860"/>
        <v>0</v>
      </c>
      <c r="AJ2760" s="19">
        <f t="shared" si="7860"/>
        <v>0</v>
      </c>
      <c r="AK2760" s="19">
        <f t="shared" si="7860"/>
        <v>0</v>
      </c>
      <c r="AL2760" s="19">
        <f t="shared" si="7860"/>
        <v>0</v>
      </c>
      <c r="AM2760" s="19">
        <f t="shared" si="7860"/>
        <v>0</v>
      </c>
      <c r="AN2760" s="19">
        <f t="shared" si="7860"/>
        <v>0</v>
      </c>
      <c r="AO2760" s="19">
        <f t="shared" si="7860"/>
        <v>0</v>
      </c>
      <c r="AP2760" s="19">
        <f t="shared" si="7860"/>
        <v>0</v>
      </c>
      <c r="AQ2760" s="19">
        <f t="shared" si="7860"/>
        <v>0</v>
      </c>
      <c r="AR2760" s="19">
        <f t="shared" si="7860"/>
        <v>0</v>
      </c>
      <c r="AS2760" s="19">
        <f t="shared" si="7860"/>
        <v>0</v>
      </c>
      <c r="AT2760" s="19">
        <f t="shared" si="7860"/>
        <v>0</v>
      </c>
      <c r="AU2760" s="19">
        <f t="shared" si="7846"/>
        <v>35.700000000000003</v>
      </c>
      <c r="AV2760" s="19">
        <f t="shared" si="7847"/>
        <v>35.700000000000003</v>
      </c>
      <c r="AW2760" s="19">
        <f t="shared" si="7848"/>
        <v>35.700000000000003</v>
      </c>
      <c r="AX2760" s="19">
        <f t="shared" si="7860"/>
        <v>0</v>
      </c>
      <c r="AY2760" s="19">
        <f t="shared" si="7860"/>
        <v>0</v>
      </c>
      <c r="AZ2760" s="19">
        <f t="shared" si="7860"/>
        <v>0</v>
      </c>
      <c r="BA2760" s="19">
        <f t="shared" si="7843"/>
        <v>35.700000000000003</v>
      </c>
      <c r="BB2760" s="19">
        <f t="shared" si="7844"/>
        <v>35.700000000000003</v>
      </c>
      <c r="BC2760" s="19">
        <f t="shared" si="7845"/>
        <v>35.700000000000003</v>
      </c>
      <c r="BD2760" s="19">
        <f t="shared" si="7860"/>
        <v>0</v>
      </c>
      <c r="BE2760" s="19">
        <f t="shared" si="7860"/>
        <v>0</v>
      </c>
      <c r="BF2760" s="19">
        <f t="shared" si="7860"/>
        <v>0</v>
      </c>
      <c r="BG2760" s="19">
        <f t="shared" si="7860"/>
        <v>0</v>
      </c>
      <c r="BH2760" s="19">
        <f t="shared" si="7860"/>
        <v>0</v>
      </c>
      <c r="BI2760" s="19">
        <f t="shared" si="7860"/>
        <v>0</v>
      </c>
      <c r="BJ2760" s="19">
        <f t="shared" si="7860"/>
        <v>0</v>
      </c>
      <c r="BK2760" s="19">
        <f t="shared" si="7860"/>
        <v>0</v>
      </c>
      <c r="BL2760" s="19">
        <f t="shared" si="7860"/>
        <v>0</v>
      </c>
      <c r="BM2760" s="19">
        <f t="shared" si="7860"/>
        <v>0</v>
      </c>
      <c r="BN2760" s="19">
        <f t="shared" si="7860"/>
        <v>0</v>
      </c>
      <c r="BO2760" s="19">
        <f t="shared" si="7860"/>
        <v>0</v>
      </c>
      <c r="BP2760" s="19">
        <f t="shared" si="7860"/>
        <v>0</v>
      </c>
      <c r="BQ2760" s="19">
        <f t="shared" si="7860"/>
        <v>0</v>
      </c>
      <c r="BR2760" s="19">
        <f t="shared" si="7823"/>
        <v>35.700000000000003</v>
      </c>
      <c r="BS2760" s="19">
        <f t="shared" si="7824"/>
        <v>35.700000000000003</v>
      </c>
      <c r="BT2760" s="19">
        <f t="shared" si="7825"/>
        <v>35.700000000000003</v>
      </c>
      <c r="BU2760" s="19">
        <f t="shared" si="7860"/>
        <v>0</v>
      </c>
      <c r="BV2760" s="19">
        <f t="shared" si="7855"/>
        <v>35.700000000000003</v>
      </c>
      <c r="BW2760" s="19">
        <f t="shared" si="7860"/>
        <v>0</v>
      </c>
    </row>
    <row r="2761" spans="1:75" ht="31.5" x14ac:dyDescent="0.25">
      <c r="A2761" s="12">
        <v>945</v>
      </c>
      <c r="B2761" s="12" t="s">
        <v>66</v>
      </c>
      <c r="C2761" s="12" t="s">
        <v>143</v>
      </c>
      <c r="D2761" s="12" t="s">
        <v>378</v>
      </c>
      <c r="E2761" s="12">
        <v>120</v>
      </c>
      <c r="F2761" s="13" t="s">
        <v>258</v>
      </c>
      <c r="G2761" s="19">
        <v>35.700000000000003</v>
      </c>
      <c r="H2761" s="19">
        <v>35.700000000000003</v>
      </c>
      <c r="I2761" s="19">
        <v>35.700000000000003</v>
      </c>
      <c r="J2761" s="19"/>
      <c r="K2761" s="19"/>
      <c r="L2761" s="19"/>
      <c r="M2761" s="19">
        <f t="shared" si="7779"/>
        <v>35.700000000000003</v>
      </c>
      <c r="N2761" s="19">
        <f t="shared" si="7780"/>
        <v>35.700000000000003</v>
      </c>
      <c r="O2761" s="19">
        <f t="shared" si="7781"/>
        <v>35.700000000000003</v>
      </c>
      <c r="P2761" s="19"/>
      <c r="Q2761" s="19"/>
      <c r="R2761" s="19"/>
      <c r="S2761" s="19">
        <f t="shared" si="7834"/>
        <v>35.700000000000003</v>
      </c>
      <c r="T2761" s="19"/>
      <c r="U2761" s="19"/>
      <c r="V2761" s="19"/>
      <c r="W2761" s="19"/>
      <c r="X2761" s="19"/>
      <c r="Y2761" s="19"/>
      <c r="Z2761" s="19"/>
      <c r="AA2761" s="19"/>
      <c r="AB2761" s="19">
        <f t="shared" si="7736"/>
        <v>35.700000000000003</v>
      </c>
      <c r="AC2761" s="19">
        <f t="shared" si="7737"/>
        <v>35.700000000000003</v>
      </c>
      <c r="AD2761" s="19">
        <f t="shared" si="7738"/>
        <v>35.700000000000003</v>
      </c>
      <c r="AE2761" s="19"/>
      <c r="AF2761" s="19">
        <f t="shared" si="7739"/>
        <v>35.700000000000003</v>
      </c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>
        <f t="shared" si="7846"/>
        <v>35.700000000000003</v>
      </c>
      <c r="AV2761" s="19">
        <f t="shared" si="7847"/>
        <v>35.700000000000003</v>
      </c>
      <c r="AW2761" s="19">
        <f t="shared" si="7848"/>
        <v>35.700000000000003</v>
      </c>
      <c r="AX2761" s="19"/>
      <c r="AY2761" s="19"/>
      <c r="AZ2761" s="19"/>
      <c r="BA2761" s="19">
        <f t="shared" si="7843"/>
        <v>35.700000000000003</v>
      </c>
      <c r="BB2761" s="19">
        <f t="shared" si="7844"/>
        <v>35.700000000000003</v>
      </c>
      <c r="BC2761" s="19">
        <f t="shared" si="7845"/>
        <v>35.700000000000003</v>
      </c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>
        <f t="shared" si="7823"/>
        <v>35.700000000000003</v>
      </c>
      <c r="BS2761" s="19">
        <f t="shared" si="7824"/>
        <v>35.700000000000003</v>
      </c>
      <c r="BT2761" s="19">
        <f t="shared" si="7825"/>
        <v>35.700000000000003</v>
      </c>
      <c r="BU2761" s="19"/>
      <c r="BV2761" s="19">
        <f t="shared" si="7855"/>
        <v>35.700000000000003</v>
      </c>
      <c r="BW2761" s="19"/>
    </row>
    <row r="2762" spans="1:75" ht="31.5" x14ac:dyDescent="0.25">
      <c r="A2762" s="12">
        <v>945</v>
      </c>
      <c r="B2762" s="12" t="s">
        <v>66</v>
      </c>
      <c r="C2762" s="12" t="s">
        <v>143</v>
      </c>
      <c r="D2762" s="12" t="s">
        <v>30</v>
      </c>
      <c r="E2762" s="12"/>
      <c r="F2762" s="13" t="s">
        <v>41</v>
      </c>
      <c r="G2762" s="19">
        <f t="shared" ref="G2762:BW2762" si="7861">G2763</f>
        <v>15684.5</v>
      </c>
      <c r="H2762" s="19">
        <f t="shared" si="7861"/>
        <v>15684.5</v>
      </c>
      <c r="I2762" s="19">
        <f t="shared" si="7861"/>
        <v>15684.5</v>
      </c>
      <c r="J2762" s="19">
        <f t="shared" si="7861"/>
        <v>0</v>
      </c>
      <c r="K2762" s="19">
        <f t="shared" si="7861"/>
        <v>0</v>
      </c>
      <c r="L2762" s="19">
        <f t="shared" si="7861"/>
        <v>0</v>
      </c>
      <c r="M2762" s="19">
        <f t="shared" si="7779"/>
        <v>15684.5</v>
      </c>
      <c r="N2762" s="19">
        <f t="shared" si="7780"/>
        <v>15684.5</v>
      </c>
      <c r="O2762" s="19">
        <f t="shared" si="7781"/>
        <v>15684.5</v>
      </c>
      <c r="P2762" s="19">
        <f t="shared" si="7861"/>
        <v>0</v>
      </c>
      <c r="Q2762" s="19">
        <f t="shared" si="7861"/>
        <v>0</v>
      </c>
      <c r="R2762" s="19">
        <f t="shared" si="7861"/>
        <v>0</v>
      </c>
      <c r="S2762" s="19">
        <f t="shared" si="7834"/>
        <v>15684.5</v>
      </c>
      <c r="T2762" s="19">
        <f t="shared" si="7861"/>
        <v>0</v>
      </c>
      <c r="U2762" s="19">
        <f t="shared" si="7861"/>
        <v>0</v>
      </c>
      <c r="V2762" s="19">
        <f t="shared" si="7861"/>
        <v>0</v>
      </c>
      <c r="W2762" s="19">
        <f t="shared" si="7861"/>
        <v>0</v>
      </c>
      <c r="X2762" s="19">
        <f t="shared" si="7861"/>
        <v>0</v>
      </c>
      <c r="Y2762" s="19">
        <f t="shared" si="7861"/>
        <v>0</v>
      </c>
      <c r="Z2762" s="19">
        <f t="shared" si="7861"/>
        <v>0</v>
      </c>
      <c r="AA2762" s="19">
        <f t="shared" si="7861"/>
        <v>0</v>
      </c>
      <c r="AB2762" s="19">
        <f t="shared" si="7736"/>
        <v>15684.5</v>
      </c>
      <c r="AC2762" s="19">
        <f t="shared" si="7737"/>
        <v>15684.5</v>
      </c>
      <c r="AD2762" s="19">
        <f t="shared" si="7738"/>
        <v>15684.5</v>
      </c>
      <c r="AE2762" s="19">
        <f t="shared" si="7861"/>
        <v>0</v>
      </c>
      <c r="AF2762" s="19">
        <f t="shared" si="7739"/>
        <v>15684.5</v>
      </c>
      <c r="AG2762" s="19">
        <f t="shared" si="7861"/>
        <v>0</v>
      </c>
      <c r="AH2762" s="19">
        <f t="shared" si="7861"/>
        <v>0</v>
      </c>
      <c r="AI2762" s="19">
        <f t="shared" si="7861"/>
        <v>-78</v>
      </c>
      <c r="AJ2762" s="19">
        <f t="shared" si="7861"/>
        <v>0</v>
      </c>
      <c r="AK2762" s="19">
        <f t="shared" si="7861"/>
        <v>0</v>
      </c>
      <c r="AL2762" s="19">
        <f t="shared" si="7861"/>
        <v>0</v>
      </c>
      <c r="AM2762" s="19">
        <f t="shared" si="7861"/>
        <v>0</v>
      </c>
      <c r="AN2762" s="19">
        <f t="shared" si="7861"/>
        <v>0</v>
      </c>
      <c r="AO2762" s="19">
        <f t="shared" si="7861"/>
        <v>0</v>
      </c>
      <c r="AP2762" s="19">
        <f t="shared" si="7861"/>
        <v>0</v>
      </c>
      <c r="AQ2762" s="19">
        <f t="shared" si="7861"/>
        <v>0</v>
      </c>
      <c r="AR2762" s="19">
        <f t="shared" si="7861"/>
        <v>0</v>
      </c>
      <c r="AS2762" s="19">
        <f t="shared" si="7861"/>
        <v>0</v>
      </c>
      <c r="AT2762" s="19">
        <f t="shared" si="7861"/>
        <v>0</v>
      </c>
      <c r="AU2762" s="19">
        <f t="shared" si="7846"/>
        <v>15606.5</v>
      </c>
      <c r="AV2762" s="19">
        <f t="shared" si="7847"/>
        <v>15684.5</v>
      </c>
      <c r="AW2762" s="19">
        <f t="shared" si="7848"/>
        <v>15684.5</v>
      </c>
      <c r="AX2762" s="19">
        <f t="shared" si="7861"/>
        <v>0</v>
      </c>
      <c r="AY2762" s="19">
        <f t="shared" si="7861"/>
        <v>0</v>
      </c>
      <c r="AZ2762" s="19">
        <f t="shared" si="7861"/>
        <v>0</v>
      </c>
      <c r="BA2762" s="19">
        <f t="shared" si="7843"/>
        <v>15606.5</v>
      </c>
      <c r="BB2762" s="19">
        <f t="shared" si="7844"/>
        <v>15684.5</v>
      </c>
      <c r="BC2762" s="19">
        <f t="shared" si="7845"/>
        <v>15684.5</v>
      </c>
      <c r="BD2762" s="19">
        <f t="shared" si="7861"/>
        <v>0</v>
      </c>
      <c r="BE2762" s="19">
        <f t="shared" si="7861"/>
        <v>0</v>
      </c>
      <c r="BF2762" s="19">
        <f t="shared" si="7861"/>
        <v>0</v>
      </c>
      <c r="BG2762" s="19">
        <f t="shared" si="7861"/>
        <v>0</v>
      </c>
      <c r="BH2762" s="19">
        <f t="shared" si="7861"/>
        <v>0</v>
      </c>
      <c r="BI2762" s="19">
        <f t="shared" si="7861"/>
        <v>0</v>
      </c>
      <c r="BJ2762" s="19">
        <f t="shared" si="7861"/>
        <v>0</v>
      </c>
      <c r="BK2762" s="19">
        <f t="shared" si="7861"/>
        <v>0</v>
      </c>
      <c r="BL2762" s="19">
        <f t="shared" si="7861"/>
        <v>0</v>
      </c>
      <c r="BM2762" s="19">
        <f t="shared" si="7861"/>
        <v>0</v>
      </c>
      <c r="BN2762" s="19">
        <f t="shared" si="7861"/>
        <v>0</v>
      </c>
      <c r="BO2762" s="19">
        <f t="shared" si="7861"/>
        <v>0</v>
      </c>
      <c r="BP2762" s="19">
        <f t="shared" si="7861"/>
        <v>0</v>
      </c>
      <c r="BQ2762" s="19">
        <f t="shared" si="7861"/>
        <v>0</v>
      </c>
      <c r="BR2762" s="19">
        <f t="shared" si="7823"/>
        <v>15606.5</v>
      </c>
      <c r="BS2762" s="19">
        <f t="shared" si="7824"/>
        <v>15684.5</v>
      </c>
      <c r="BT2762" s="19">
        <f t="shared" si="7825"/>
        <v>15684.5</v>
      </c>
      <c r="BU2762" s="19">
        <f t="shared" si="7861"/>
        <v>0</v>
      </c>
      <c r="BV2762" s="19">
        <f t="shared" si="7855"/>
        <v>15606.5</v>
      </c>
      <c r="BW2762" s="19">
        <f t="shared" si="7861"/>
        <v>0</v>
      </c>
    </row>
    <row r="2763" spans="1:75" ht="31.5" x14ac:dyDescent="0.25">
      <c r="A2763" s="12">
        <v>945</v>
      </c>
      <c r="B2763" s="12" t="s">
        <v>66</v>
      </c>
      <c r="C2763" s="12" t="s">
        <v>143</v>
      </c>
      <c r="D2763" s="12" t="s">
        <v>31</v>
      </c>
      <c r="E2763" s="12"/>
      <c r="F2763" s="13" t="s">
        <v>42</v>
      </c>
      <c r="G2763" s="19">
        <f t="shared" ref="G2763:L2763" si="7862">G2764+G2767</f>
        <v>15684.5</v>
      </c>
      <c r="H2763" s="19">
        <f t="shared" si="7862"/>
        <v>15684.5</v>
      </c>
      <c r="I2763" s="19">
        <f t="shared" si="7862"/>
        <v>15684.5</v>
      </c>
      <c r="J2763" s="19">
        <f t="shared" si="7862"/>
        <v>0</v>
      </c>
      <c r="K2763" s="19">
        <f t="shared" si="7862"/>
        <v>0</v>
      </c>
      <c r="L2763" s="19">
        <f t="shared" si="7862"/>
        <v>0</v>
      </c>
      <c r="M2763" s="19">
        <f t="shared" si="7779"/>
        <v>15684.5</v>
      </c>
      <c r="N2763" s="19">
        <f t="shared" si="7780"/>
        <v>15684.5</v>
      </c>
      <c r="O2763" s="19">
        <f t="shared" si="7781"/>
        <v>15684.5</v>
      </c>
      <c r="P2763" s="19">
        <f t="shared" ref="P2763" si="7863">P2764+P2767</f>
        <v>0</v>
      </c>
      <c r="Q2763" s="19">
        <f t="shared" ref="Q2763:R2763" si="7864">Q2764+Q2767</f>
        <v>0</v>
      </c>
      <c r="R2763" s="19">
        <f t="shared" si="7864"/>
        <v>0</v>
      </c>
      <c r="S2763" s="19">
        <f t="shared" si="7834"/>
        <v>15684.5</v>
      </c>
      <c r="T2763" s="19">
        <f t="shared" ref="T2763:U2763" si="7865">T2764+T2767</f>
        <v>0</v>
      </c>
      <c r="U2763" s="19">
        <f t="shared" si="7865"/>
        <v>0</v>
      </c>
      <c r="V2763" s="19">
        <f t="shared" ref="V2763:X2763" si="7866">V2764+V2767</f>
        <v>0</v>
      </c>
      <c r="W2763" s="19">
        <f t="shared" si="7866"/>
        <v>0</v>
      </c>
      <c r="X2763" s="19">
        <f t="shared" si="7866"/>
        <v>0</v>
      </c>
      <c r="Y2763" s="19">
        <f t="shared" ref="Y2763:AA2763" si="7867">Y2764+Y2767</f>
        <v>0</v>
      </c>
      <c r="Z2763" s="19">
        <f t="shared" si="7867"/>
        <v>0</v>
      </c>
      <c r="AA2763" s="19">
        <f t="shared" si="7867"/>
        <v>0</v>
      </c>
      <c r="AB2763" s="19">
        <f t="shared" si="7736"/>
        <v>15684.5</v>
      </c>
      <c r="AC2763" s="19">
        <f t="shared" si="7737"/>
        <v>15684.5</v>
      </c>
      <c r="AD2763" s="19">
        <f t="shared" si="7738"/>
        <v>15684.5</v>
      </c>
      <c r="AE2763" s="19">
        <f t="shared" ref="AE2763:BW2763" si="7868">AE2764+AE2767</f>
        <v>0</v>
      </c>
      <c r="AF2763" s="19">
        <f t="shared" si="7739"/>
        <v>15684.5</v>
      </c>
      <c r="AG2763" s="19">
        <f t="shared" ref="AG2763" si="7869">AG2764+AG2767</f>
        <v>0</v>
      </c>
      <c r="AH2763" s="19">
        <f t="shared" ref="AH2763:AJ2763" si="7870">AH2764+AH2767</f>
        <v>0</v>
      </c>
      <c r="AI2763" s="19">
        <f t="shared" si="7870"/>
        <v>-78</v>
      </c>
      <c r="AJ2763" s="19">
        <f t="shared" si="7870"/>
        <v>0</v>
      </c>
      <c r="AK2763" s="19">
        <f t="shared" ref="AK2763:AL2763" si="7871">AK2764+AK2767</f>
        <v>0</v>
      </c>
      <c r="AL2763" s="19">
        <f t="shared" si="7871"/>
        <v>0</v>
      </c>
      <c r="AM2763" s="19">
        <f t="shared" ref="AM2763:AR2763" si="7872">AM2764+AM2767</f>
        <v>0</v>
      </c>
      <c r="AN2763" s="19">
        <f t="shared" si="7872"/>
        <v>0</v>
      </c>
      <c r="AO2763" s="19">
        <f t="shared" si="7872"/>
        <v>0</v>
      </c>
      <c r="AP2763" s="19">
        <f t="shared" si="7872"/>
        <v>0</v>
      </c>
      <c r="AQ2763" s="19">
        <f t="shared" si="7872"/>
        <v>0</v>
      </c>
      <c r="AR2763" s="19">
        <f t="shared" si="7872"/>
        <v>0</v>
      </c>
      <c r="AS2763" s="19">
        <f t="shared" ref="AS2763:AT2763" si="7873">AS2764+AS2767</f>
        <v>0</v>
      </c>
      <c r="AT2763" s="19">
        <f t="shared" si="7873"/>
        <v>0</v>
      </c>
      <c r="AU2763" s="19">
        <f t="shared" si="7846"/>
        <v>15606.5</v>
      </c>
      <c r="AV2763" s="19">
        <f t="shared" si="7847"/>
        <v>15684.5</v>
      </c>
      <c r="AW2763" s="19">
        <f t="shared" si="7848"/>
        <v>15684.5</v>
      </c>
      <c r="AX2763" s="19">
        <f t="shared" ref="AX2763:AZ2763" si="7874">AX2764+AX2767</f>
        <v>0</v>
      </c>
      <c r="AY2763" s="19">
        <f t="shared" si="7874"/>
        <v>0</v>
      </c>
      <c r="AZ2763" s="19">
        <f t="shared" si="7874"/>
        <v>0</v>
      </c>
      <c r="BA2763" s="19">
        <f t="shared" si="7843"/>
        <v>15606.5</v>
      </c>
      <c r="BB2763" s="19">
        <f t="shared" si="7844"/>
        <v>15684.5</v>
      </c>
      <c r="BC2763" s="19">
        <f t="shared" si="7845"/>
        <v>15684.5</v>
      </c>
      <c r="BD2763" s="19">
        <f t="shared" ref="BD2763:BO2763" si="7875">BD2764+BD2767</f>
        <v>0</v>
      </c>
      <c r="BE2763" s="19">
        <f t="shared" si="7875"/>
        <v>0</v>
      </c>
      <c r="BF2763" s="19">
        <f t="shared" si="7875"/>
        <v>0</v>
      </c>
      <c r="BG2763" s="19">
        <f t="shared" si="7875"/>
        <v>0</v>
      </c>
      <c r="BH2763" s="19">
        <f t="shared" si="7875"/>
        <v>0</v>
      </c>
      <c r="BI2763" s="19">
        <f t="shared" ref="BI2763" si="7876">BI2764+BI2767</f>
        <v>0</v>
      </c>
      <c r="BJ2763" s="19">
        <f t="shared" si="7875"/>
        <v>0</v>
      </c>
      <c r="BK2763" s="19">
        <f t="shared" si="7875"/>
        <v>0</v>
      </c>
      <c r="BL2763" s="19">
        <f t="shared" si="7875"/>
        <v>0</v>
      </c>
      <c r="BM2763" s="19">
        <f t="shared" si="7875"/>
        <v>0</v>
      </c>
      <c r="BN2763" s="19">
        <f t="shared" si="7875"/>
        <v>0</v>
      </c>
      <c r="BO2763" s="19">
        <f t="shared" si="7875"/>
        <v>0</v>
      </c>
      <c r="BP2763" s="19">
        <f t="shared" ref="BP2763:BQ2763" si="7877">BP2764+BP2767</f>
        <v>0</v>
      </c>
      <c r="BQ2763" s="19">
        <f t="shared" si="7877"/>
        <v>0</v>
      </c>
      <c r="BR2763" s="19">
        <f t="shared" si="7823"/>
        <v>15606.5</v>
      </c>
      <c r="BS2763" s="19">
        <f t="shared" si="7824"/>
        <v>15684.5</v>
      </c>
      <c r="BT2763" s="19">
        <f t="shared" si="7825"/>
        <v>15684.5</v>
      </c>
      <c r="BU2763" s="19">
        <f t="shared" ref="BU2763" si="7878">BU2764+BU2767</f>
        <v>0</v>
      </c>
      <c r="BV2763" s="19">
        <f t="shared" si="7855"/>
        <v>15606.5</v>
      </c>
      <c r="BW2763" s="19">
        <f t="shared" si="7868"/>
        <v>0</v>
      </c>
    </row>
    <row r="2764" spans="1:75" ht="47.25" x14ac:dyDescent="0.25">
      <c r="A2764" s="12">
        <v>945</v>
      </c>
      <c r="B2764" s="12" t="s">
        <v>66</v>
      </c>
      <c r="C2764" s="12" t="s">
        <v>143</v>
      </c>
      <c r="D2764" s="12" t="s">
        <v>32</v>
      </c>
      <c r="E2764" s="12"/>
      <c r="F2764" s="13" t="s">
        <v>43</v>
      </c>
      <c r="G2764" s="19">
        <f t="shared" ref="G2764:BW2765" si="7879">G2765</f>
        <v>13905.8</v>
      </c>
      <c r="H2764" s="19">
        <f t="shared" si="7879"/>
        <v>13905.8</v>
      </c>
      <c r="I2764" s="19">
        <f t="shared" si="7879"/>
        <v>13905.8</v>
      </c>
      <c r="J2764" s="19">
        <f t="shared" si="7879"/>
        <v>0</v>
      </c>
      <c r="K2764" s="19">
        <f t="shared" si="7879"/>
        <v>0</v>
      </c>
      <c r="L2764" s="19">
        <f t="shared" si="7879"/>
        <v>0</v>
      </c>
      <c r="M2764" s="19">
        <f t="shared" si="7779"/>
        <v>13905.8</v>
      </c>
      <c r="N2764" s="19">
        <f t="shared" si="7780"/>
        <v>13905.8</v>
      </c>
      <c r="O2764" s="19">
        <f t="shared" si="7781"/>
        <v>13905.8</v>
      </c>
      <c r="P2764" s="19">
        <f t="shared" si="7879"/>
        <v>0</v>
      </c>
      <c r="Q2764" s="19">
        <f t="shared" si="7879"/>
        <v>0</v>
      </c>
      <c r="R2764" s="19">
        <f t="shared" si="7879"/>
        <v>0</v>
      </c>
      <c r="S2764" s="19">
        <f t="shared" si="7834"/>
        <v>13905.8</v>
      </c>
      <c r="T2764" s="19">
        <f t="shared" si="7879"/>
        <v>0</v>
      </c>
      <c r="U2764" s="19">
        <f t="shared" si="7879"/>
        <v>0</v>
      </c>
      <c r="V2764" s="19">
        <f t="shared" si="7879"/>
        <v>0</v>
      </c>
      <c r="W2764" s="19">
        <f t="shared" si="7879"/>
        <v>0</v>
      </c>
      <c r="X2764" s="19">
        <f t="shared" si="7879"/>
        <v>0</v>
      </c>
      <c r="Y2764" s="19">
        <f t="shared" si="7879"/>
        <v>0</v>
      </c>
      <c r="Z2764" s="19">
        <f t="shared" si="7879"/>
        <v>0</v>
      </c>
      <c r="AA2764" s="19">
        <f t="shared" si="7879"/>
        <v>0</v>
      </c>
      <c r="AB2764" s="19">
        <f t="shared" si="7736"/>
        <v>13905.8</v>
      </c>
      <c r="AC2764" s="19">
        <f t="shared" si="7737"/>
        <v>13905.8</v>
      </c>
      <c r="AD2764" s="19">
        <f t="shared" si="7738"/>
        <v>13905.8</v>
      </c>
      <c r="AE2764" s="19">
        <f t="shared" si="7879"/>
        <v>0</v>
      </c>
      <c r="AF2764" s="19">
        <f t="shared" si="7739"/>
        <v>13905.8</v>
      </c>
      <c r="AG2764" s="19">
        <f t="shared" si="7879"/>
        <v>0</v>
      </c>
      <c r="AH2764" s="19">
        <f t="shared" si="7879"/>
        <v>0</v>
      </c>
      <c r="AI2764" s="19">
        <f t="shared" si="7879"/>
        <v>0</v>
      </c>
      <c r="AJ2764" s="19">
        <f t="shared" si="7879"/>
        <v>0</v>
      </c>
      <c r="AK2764" s="19">
        <f t="shared" si="7879"/>
        <v>0</v>
      </c>
      <c r="AL2764" s="19">
        <f t="shared" si="7879"/>
        <v>0</v>
      </c>
      <c r="AM2764" s="19">
        <f t="shared" si="7879"/>
        <v>0</v>
      </c>
      <c r="AN2764" s="19">
        <f t="shared" si="7879"/>
        <v>0</v>
      </c>
      <c r="AO2764" s="19">
        <f t="shared" si="7879"/>
        <v>0</v>
      </c>
      <c r="AP2764" s="19">
        <f t="shared" si="7879"/>
        <v>0</v>
      </c>
      <c r="AQ2764" s="19">
        <f t="shared" si="7879"/>
        <v>0</v>
      </c>
      <c r="AR2764" s="19">
        <f t="shared" si="7879"/>
        <v>0</v>
      </c>
      <c r="AS2764" s="19">
        <f t="shared" si="7879"/>
        <v>0</v>
      </c>
      <c r="AT2764" s="19">
        <f t="shared" si="7879"/>
        <v>0</v>
      </c>
      <c r="AU2764" s="19">
        <f t="shared" si="7846"/>
        <v>13905.8</v>
      </c>
      <c r="AV2764" s="19">
        <f t="shared" si="7847"/>
        <v>13905.8</v>
      </c>
      <c r="AW2764" s="19">
        <f t="shared" si="7848"/>
        <v>13905.8</v>
      </c>
      <c r="AX2764" s="19">
        <f t="shared" si="7879"/>
        <v>0</v>
      </c>
      <c r="AY2764" s="19">
        <f t="shared" si="7879"/>
        <v>0</v>
      </c>
      <c r="AZ2764" s="19">
        <f t="shared" si="7879"/>
        <v>0</v>
      </c>
      <c r="BA2764" s="19">
        <f t="shared" si="7843"/>
        <v>13905.8</v>
      </c>
      <c r="BB2764" s="19">
        <f t="shared" si="7844"/>
        <v>13905.8</v>
      </c>
      <c r="BC2764" s="19">
        <f t="shared" si="7845"/>
        <v>13905.8</v>
      </c>
      <c r="BD2764" s="19">
        <f t="shared" si="7879"/>
        <v>0</v>
      </c>
      <c r="BE2764" s="19">
        <f t="shared" si="7879"/>
        <v>0</v>
      </c>
      <c r="BF2764" s="19">
        <f t="shared" si="7879"/>
        <v>0</v>
      </c>
      <c r="BG2764" s="19">
        <f t="shared" si="7879"/>
        <v>0</v>
      </c>
      <c r="BH2764" s="19">
        <f t="shared" si="7879"/>
        <v>0</v>
      </c>
      <c r="BI2764" s="19">
        <f t="shared" si="7879"/>
        <v>0</v>
      </c>
      <c r="BJ2764" s="19">
        <f t="shared" si="7879"/>
        <v>0</v>
      </c>
      <c r="BK2764" s="19">
        <f t="shared" si="7879"/>
        <v>0</v>
      </c>
      <c r="BL2764" s="19">
        <f t="shared" si="7879"/>
        <v>0</v>
      </c>
      <c r="BM2764" s="19">
        <f t="shared" si="7879"/>
        <v>0</v>
      </c>
      <c r="BN2764" s="19">
        <f t="shared" si="7879"/>
        <v>0</v>
      </c>
      <c r="BO2764" s="19">
        <f t="shared" si="7879"/>
        <v>0</v>
      </c>
      <c r="BP2764" s="19">
        <f t="shared" si="7879"/>
        <v>0</v>
      </c>
      <c r="BQ2764" s="19">
        <f t="shared" si="7879"/>
        <v>0</v>
      </c>
      <c r="BR2764" s="19">
        <f t="shared" si="7823"/>
        <v>13905.8</v>
      </c>
      <c r="BS2764" s="19">
        <f t="shared" si="7824"/>
        <v>13905.8</v>
      </c>
      <c r="BT2764" s="19">
        <f t="shared" si="7825"/>
        <v>13905.8</v>
      </c>
      <c r="BU2764" s="19">
        <f t="shared" si="7879"/>
        <v>0</v>
      </c>
      <c r="BV2764" s="19">
        <f t="shared" si="7855"/>
        <v>13905.8</v>
      </c>
      <c r="BW2764" s="19">
        <f t="shared" si="7879"/>
        <v>0</v>
      </c>
    </row>
    <row r="2765" spans="1:75" ht="78.75" x14ac:dyDescent="0.25">
      <c r="A2765" s="12">
        <v>945</v>
      </c>
      <c r="B2765" s="12" t="s">
        <v>66</v>
      </c>
      <c r="C2765" s="12" t="s">
        <v>143</v>
      </c>
      <c r="D2765" s="12" t="s">
        <v>32</v>
      </c>
      <c r="E2765" s="12" t="s">
        <v>21</v>
      </c>
      <c r="F2765" s="13" t="s">
        <v>269</v>
      </c>
      <c r="G2765" s="19">
        <f t="shared" si="7879"/>
        <v>13905.8</v>
      </c>
      <c r="H2765" s="19">
        <f t="shared" si="7879"/>
        <v>13905.8</v>
      </c>
      <c r="I2765" s="19">
        <f t="shared" si="7879"/>
        <v>13905.8</v>
      </c>
      <c r="J2765" s="19">
        <f t="shared" si="7879"/>
        <v>0</v>
      </c>
      <c r="K2765" s="19">
        <f t="shared" si="7879"/>
        <v>0</v>
      </c>
      <c r="L2765" s="19">
        <f t="shared" si="7879"/>
        <v>0</v>
      </c>
      <c r="M2765" s="19">
        <f t="shared" si="7779"/>
        <v>13905.8</v>
      </c>
      <c r="N2765" s="19">
        <f t="shared" si="7780"/>
        <v>13905.8</v>
      </c>
      <c r="O2765" s="19">
        <f t="shared" si="7781"/>
        <v>13905.8</v>
      </c>
      <c r="P2765" s="19">
        <f t="shared" si="7879"/>
        <v>0</v>
      </c>
      <c r="Q2765" s="19">
        <f t="shared" si="7879"/>
        <v>0</v>
      </c>
      <c r="R2765" s="19">
        <f t="shared" si="7879"/>
        <v>0</v>
      </c>
      <c r="S2765" s="19">
        <f t="shared" si="7834"/>
        <v>13905.8</v>
      </c>
      <c r="T2765" s="19">
        <f t="shared" si="7879"/>
        <v>0</v>
      </c>
      <c r="U2765" s="19">
        <f t="shared" si="7879"/>
        <v>0</v>
      </c>
      <c r="V2765" s="19">
        <f t="shared" si="7879"/>
        <v>0</v>
      </c>
      <c r="W2765" s="19">
        <f t="shared" si="7879"/>
        <v>0</v>
      </c>
      <c r="X2765" s="19">
        <f t="shared" si="7879"/>
        <v>0</v>
      </c>
      <c r="Y2765" s="19">
        <f t="shared" si="7879"/>
        <v>0</v>
      </c>
      <c r="Z2765" s="19">
        <f t="shared" si="7879"/>
        <v>0</v>
      </c>
      <c r="AA2765" s="19">
        <f t="shared" si="7879"/>
        <v>0</v>
      </c>
      <c r="AB2765" s="19">
        <f t="shared" si="7736"/>
        <v>13905.8</v>
      </c>
      <c r="AC2765" s="19">
        <f t="shared" si="7737"/>
        <v>13905.8</v>
      </c>
      <c r="AD2765" s="19">
        <f t="shared" si="7738"/>
        <v>13905.8</v>
      </c>
      <c r="AE2765" s="19">
        <f t="shared" si="7879"/>
        <v>0</v>
      </c>
      <c r="AF2765" s="19">
        <f t="shared" si="7739"/>
        <v>13905.8</v>
      </c>
      <c r="AG2765" s="19">
        <f t="shared" si="7879"/>
        <v>0</v>
      </c>
      <c r="AH2765" s="19">
        <f t="shared" si="7879"/>
        <v>0</v>
      </c>
      <c r="AI2765" s="19">
        <f t="shared" si="7879"/>
        <v>0</v>
      </c>
      <c r="AJ2765" s="19">
        <f t="shared" si="7879"/>
        <v>0</v>
      </c>
      <c r="AK2765" s="19">
        <f t="shared" si="7879"/>
        <v>0</v>
      </c>
      <c r="AL2765" s="19">
        <f t="shared" si="7879"/>
        <v>0</v>
      </c>
      <c r="AM2765" s="19">
        <f t="shared" si="7879"/>
        <v>0</v>
      </c>
      <c r="AN2765" s="19">
        <f t="shared" si="7879"/>
        <v>0</v>
      </c>
      <c r="AO2765" s="19">
        <f t="shared" si="7879"/>
        <v>0</v>
      </c>
      <c r="AP2765" s="19">
        <f t="shared" si="7879"/>
        <v>0</v>
      </c>
      <c r="AQ2765" s="19">
        <f t="shared" si="7879"/>
        <v>0</v>
      </c>
      <c r="AR2765" s="19">
        <f t="shared" si="7879"/>
        <v>0</v>
      </c>
      <c r="AS2765" s="19">
        <f t="shared" si="7879"/>
        <v>0</v>
      </c>
      <c r="AT2765" s="19">
        <f t="shared" si="7879"/>
        <v>0</v>
      </c>
      <c r="AU2765" s="19">
        <f t="shared" si="7846"/>
        <v>13905.8</v>
      </c>
      <c r="AV2765" s="19">
        <f t="shared" si="7847"/>
        <v>13905.8</v>
      </c>
      <c r="AW2765" s="19">
        <f t="shared" si="7848"/>
        <v>13905.8</v>
      </c>
      <c r="AX2765" s="19">
        <f t="shared" si="7879"/>
        <v>0</v>
      </c>
      <c r="AY2765" s="19">
        <f t="shared" si="7879"/>
        <v>0</v>
      </c>
      <c r="AZ2765" s="19">
        <f t="shared" si="7879"/>
        <v>0</v>
      </c>
      <c r="BA2765" s="19">
        <f t="shared" si="7843"/>
        <v>13905.8</v>
      </c>
      <c r="BB2765" s="19">
        <f t="shared" si="7844"/>
        <v>13905.8</v>
      </c>
      <c r="BC2765" s="19">
        <f t="shared" si="7845"/>
        <v>13905.8</v>
      </c>
      <c r="BD2765" s="19">
        <f t="shared" si="7879"/>
        <v>0</v>
      </c>
      <c r="BE2765" s="19">
        <f t="shared" si="7879"/>
        <v>0</v>
      </c>
      <c r="BF2765" s="19">
        <f t="shared" si="7879"/>
        <v>0</v>
      </c>
      <c r="BG2765" s="19">
        <f t="shared" si="7879"/>
        <v>0</v>
      </c>
      <c r="BH2765" s="19">
        <f t="shared" si="7879"/>
        <v>0</v>
      </c>
      <c r="BI2765" s="19">
        <f t="shared" si="7879"/>
        <v>0</v>
      </c>
      <c r="BJ2765" s="19">
        <f t="shared" si="7879"/>
        <v>0</v>
      </c>
      <c r="BK2765" s="19">
        <f t="shared" si="7879"/>
        <v>0</v>
      </c>
      <c r="BL2765" s="19">
        <f t="shared" si="7879"/>
        <v>0</v>
      </c>
      <c r="BM2765" s="19">
        <f t="shared" si="7879"/>
        <v>0</v>
      </c>
      <c r="BN2765" s="19">
        <f t="shared" si="7879"/>
        <v>0</v>
      </c>
      <c r="BO2765" s="19">
        <f t="shared" si="7879"/>
        <v>0</v>
      </c>
      <c r="BP2765" s="19">
        <f t="shared" si="7879"/>
        <v>0</v>
      </c>
      <c r="BQ2765" s="19">
        <f t="shared" si="7879"/>
        <v>0</v>
      </c>
      <c r="BR2765" s="19">
        <f t="shared" si="7823"/>
        <v>13905.8</v>
      </c>
      <c r="BS2765" s="19">
        <f t="shared" si="7824"/>
        <v>13905.8</v>
      </c>
      <c r="BT2765" s="19">
        <f t="shared" si="7825"/>
        <v>13905.8</v>
      </c>
      <c r="BU2765" s="19">
        <f t="shared" si="7879"/>
        <v>0</v>
      </c>
      <c r="BV2765" s="19">
        <f t="shared" si="7855"/>
        <v>13905.8</v>
      </c>
      <c r="BW2765" s="19">
        <f t="shared" si="7879"/>
        <v>0</v>
      </c>
    </row>
    <row r="2766" spans="1:75" ht="31.5" x14ac:dyDescent="0.25">
      <c r="A2766" s="12">
        <v>945</v>
      </c>
      <c r="B2766" s="12" t="s">
        <v>66</v>
      </c>
      <c r="C2766" s="12" t="s">
        <v>143</v>
      </c>
      <c r="D2766" s="12" t="s">
        <v>32</v>
      </c>
      <c r="E2766" s="12">
        <v>120</v>
      </c>
      <c r="F2766" s="13" t="s">
        <v>258</v>
      </c>
      <c r="G2766" s="19">
        <v>13905.8</v>
      </c>
      <c r="H2766" s="19">
        <v>13905.8</v>
      </c>
      <c r="I2766" s="19">
        <v>13905.8</v>
      </c>
      <c r="J2766" s="19"/>
      <c r="K2766" s="19"/>
      <c r="L2766" s="19"/>
      <c r="M2766" s="19">
        <f t="shared" si="7779"/>
        <v>13905.8</v>
      </c>
      <c r="N2766" s="19">
        <f t="shared" si="7780"/>
        <v>13905.8</v>
      </c>
      <c r="O2766" s="19">
        <f t="shared" si="7781"/>
        <v>13905.8</v>
      </c>
      <c r="P2766" s="19"/>
      <c r="Q2766" s="19"/>
      <c r="R2766" s="19"/>
      <c r="S2766" s="19">
        <f t="shared" si="7834"/>
        <v>13905.8</v>
      </c>
      <c r="T2766" s="19"/>
      <c r="U2766" s="19"/>
      <c r="V2766" s="19"/>
      <c r="W2766" s="19"/>
      <c r="X2766" s="19"/>
      <c r="Y2766" s="19"/>
      <c r="Z2766" s="19"/>
      <c r="AA2766" s="19"/>
      <c r="AB2766" s="19">
        <f t="shared" si="7736"/>
        <v>13905.8</v>
      </c>
      <c r="AC2766" s="19">
        <f t="shared" si="7737"/>
        <v>13905.8</v>
      </c>
      <c r="AD2766" s="19">
        <f t="shared" si="7738"/>
        <v>13905.8</v>
      </c>
      <c r="AE2766" s="19"/>
      <c r="AF2766" s="19">
        <f t="shared" si="7739"/>
        <v>13905.8</v>
      </c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>
        <f t="shared" si="7846"/>
        <v>13905.8</v>
      </c>
      <c r="AV2766" s="19">
        <f t="shared" si="7847"/>
        <v>13905.8</v>
      </c>
      <c r="AW2766" s="19">
        <f t="shared" si="7848"/>
        <v>13905.8</v>
      </c>
      <c r="AX2766" s="19"/>
      <c r="AY2766" s="19"/>
      <c r="AZ2766" s="19"/>
      <c r="BA2766" s="19">
        <f t="shared" si="7843"/>
        <v>13905.8</v>
      </c>
      <c r="BB2766" s="19">
        <f t="shared" si="7844"/>
        <v>13905.8</v>
      </c>
      <c r="BC2766" s="19">
        <f t="shared" si="7845"/>
        <v>13905.8</v>
      </c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>
        <f t="shared" si="7823"/>
        <v>13905.8</v>
      </c>
      <c r="BS2766" s="19">
        <f t="shared" si="7824"/>
        <v>13905.8</v>
      </c>
      <c r="BT2766" s="19">
        <f t="shared" si="7825"/>
        <v>13905.8</v>
      </c>
      <c r="BU2766" s="19"/>
      <c r="BV2766" s="19">
        <f t="shared" si="7855"/>
        <v>13905.8</v>
      </c>
      <c r="BW2766" s="19"/>
    </row>
    <row r="2767" spans="1:75" ht="47.25" x14ac:dyDescent="0.25">
      <c r="A2767" s="12">
        <v>945</v>
      </c>
      <c r="B2767" s="12" t="s">
        <v>66</v>
      </c>
      <c r="C2767" s="12" t="s">
        <v>143</v>
      </c>
      <c r="D2767" s="12" t="s">
        <v>33</v>
      </c>
      <c r="E2767" s="12"/>
      <c r="F2767" s="13" t="s">
        <v>44</v>
      </c>
      <c r="G2767" s="19">
        <f t="shared" ref="G2767:L2767" si="7880">G2768+G2770+G2772</f>
        <v>1778.7</v>
      </c>
      <c r="H2767" s="19">
        <f t="shared" si="7880"/>
        <v>1778.7</v>
      </c>
      <c r="I2767" s="19">
        <f t="shared" si="7880"/>
        <v>1778.7</v>
      </c>
      <c r="J2767" s="19">
        <f t="shared" si="7880"/>
        <v>0</v>
      </c>
      <c r="K2767" s="19">
        <f t="shared" si="7880"/>
        <v>0</v>
      </c>
      <c r="L2767" s="19">
        <f t="shared" si="7880"/>
        <v>0</v>
      </c>
      <c r="M2767" s="19">
        <f t="shared" si="7779"/>
        <v>1778.7</v>
      </c>
      <c r="N2767" s="19">
        <f t="shared" si="7780"/>
        <v>1778.7</v>
      </c>
      <c r="O2767" s="19">
        <f t="shared" si="7781"/>
        <v>1778.7</v>
      </c>
      <c r="P2767" s="19">
        <f t="shared" ref="P2767" si="7881">P2768+P2770+P2772</f>
        <v>0</v>
      </c>
      <c r="Q2767" s="19">
        <f t="shared" ref="Q2767:R2767" si="7882">Q2768+Q2770+Q2772</f>
        <v>0</v>
      </c>
      <c r="R2767" s="19">
        <f t="shared" si="7882"/>
        <v>0</v>
      </c>
      <c r="S2767" s="19">
        <f t="shared" si="7834"/>
        <v>1778.7</v>
      </c>
      <c r="T2767" s="19">
        <f t="shared" ref="T2767:U2767" si="7883">T2768+T2770+T2772</f>
        <v>0</v>
      </c>
      <c r="U2767" s="19">
        <f t="shared" si="7883"/>
        <v>0</v>
      </c>
      <c r="V2767" s="19">
        <f t="shared" ref="V2767:X2767" si="7884">V2768+V2770+V2772</f>
        <v>0</v>
      </c>
      <c r="W2767" s="19">
        <f t="shared" si="7884"/>
        <v>0</v>
      </c>
      <c r="X2767" s="19">
        <f t="shared" si="7884"/>
        <v>0</v>
      </c>
      <c r="Y2767" s="19">
        <f t="shared" ref="Y2767:AA2767" si="7885">Y2768+Y2770+Y2772</f>
        <v>0</v>
      </c>
      <c r="Z2767" s="19">
        <f t="shared" si="7885"/>
        <v>0</v>
      </c>
      <c r="AA2767" s="19">
        <f t="shared" si="7885"/>
        <v>0</v>
      </c>
      <c r="AB2767" s="19">
        <f t="shared" si="7736"/>
        <v>1778.7</v>
      </c>
      <c r="AC2767" s="19">
        <f t="shared" si="7737"/>
        <v>1778.7</v>
      </c>
      <c r="AD2767" s="19">
        <f t="shared" si="7738"/>
        <v>1778.7</v>
      </c>
      <c r="AE2767" s="19">
        <f t="shared" ref="AE2767:BW2767" si="7886">AE2768+AE2770+AE2772</f>
        <v>0</v>
      </c>
      <c r="AF2767" s="19">
        <f t="shared" si="7739"/>
        <v>1778.7</v>
      </c>
      <c r="AG2767" s="19">
        <f t="shared" ref="AG2767" si="7887">AG2768+AG2770+AG2772</f>
        <v>0</v>
      </c>
      <c r="AH2767" s="19">
        <f t="shared" ref="AH2767:AJ2767" si="7888">AH2768+AH2770+AH2772</f>
        <v>0</v>
      </c>
      <c r="AI2767" s="19">
        <f t="shared" si="7888"/>
        <v>-78</v>
      </c>
      <c r="AJ2767" s="19">
        <f t="shared" si="7888"/>
        <v>0</v>
      </c>
      <c r="AK2767" s="19">
        <f t="shared" ref="AK2767:AL2767" si="7889">AK2768+AK2770+AK2772</f>
        <v>0</v>
      </c>
      <c r="AL2767" s="19">
        <f t="shared" si="7889"/>
        <v>0</v>
      </c>
      <c r="AM2767" s="19">
        <f t="shared" ref="AM2767:AR2767" si="7890">AM2768+AM2770+AM2772</f>
        <v>0</v>
      </c>
      <c r="AN2767" s="19">
        <f t="shared" si="7890"/>
        <v>0</v>
      </c>
      <c r="AO2767" s="19">
        <f t="shared" si="7890"/>
        <v>0</v>
      </c>
      <c r="AP2767" s="19">
        <f t="shared" si="7890"/>
        <v>0</v>
      </c>
      <c r="AQ2767" s="19">
        <f t="shared" si="7890"/>
        <v>0</v>
      </c>
      <c r="AR2767" s="19">
        <f t="shared" si="7890"/>
        <v>0</v>
      </c>
      <c r="AS2767" s="19">
        <f t="shared" ref="AS2767:AT2767" si="7891">AS2768+AS2770+AS2772</f>
        <v>0</v>
      </c>
      <c r="AT2767" s="19">
        <f t="shared" si="7891"/>
        <v>0</v>
      </c>
      <c r="AU2767" s="19">
        <f t="shared" si="7846"/>
        <v>1700.7</v>
      </c>
      <c r="AV2767" s="19">
        <f t="shared" si="7847"/>
        <v>1778.7</v>
      </c>
      <c r="AW2767" s="19">
        <f t="shared" si="7848"/>
        <v>1778.7</v>
      </c>
      <c r="AX2767" s="19">
        <f t="shared" ref="AX2767:AZ2767" si="7892">AX2768+AX2770+AX2772</f>
        <v>0</v>
      </c>
      <c r="AY2767" s="19">
        <f t="shared" si="7892"/>
        <v>0</v>
      </c>
      <c r="AZ2767" s="19">
        <f t="shared" si="7892"/>
        <v>0</v>
      </c>
      <c r="BA2767" s="19">
        <f t="shared" si="7843"/>
        <v>1700.7</v>
      </c>
      <c r="BB2767" s="19">
        <f t="shared" si="7844"/>
        <v>1778.7</v>
      </c>
      <c r="BC2767" s="19">
        <f t="shared" si="7845"/>
        <v>1778.7</v>
      </c>
      <c r="BD2767" s="19">
        <f t="shared" ref="BD2767:BO2767" si="7893">BD2768+BD2770+BD2772</f>
        <v>0</v>
      </c>
      <c r="BE2767" s="19">
        <f t="shared" si="7893"/>
        <v>0</v>
      </c>
      <c r="BF2767" s="19">
        <f t="shared" si="7893"/>
        <v>0</v>
      </c>
      <c r="BG2767" s="19">
        <f t="shared" si="7893"/>
        <v>0</v>
      </c>
      <c r="BH2767" s="19">
        <f t="shared" si="7893"/>
        <v>0</v>
      </c>
      <c r="BI2767" s="19">
        <f t="shared" ref="BI2767" si="7894">BI2768+BI2770+BI2772</f>
        <v>0</v>
      </c>
      <c r="BJ2767" s="19">
        <f t="shared" si="7893"/>
        <v>0</v>
      </c>
      <c r="BK2767" s="19">
        <f t="shared" si="7893"/>
        <v>0</v>
      </c>
      <c r="BL2767" s="19">
        <f t="shared" si="7893"/>
        <v>0</v>
      </c>
      <c r="BM2767" s="19">
        <f t="shared" si="7893"/>
        <v>0</v>
      </c>
      <c r="BN2767" s="19">
        <f t="shared" si="7893"/>
        <v>0</v>
      </c>
      <c r="BO2767" s="19">
        <f t="shared" si="7893"/>
        <v>0</v>
      </c>
      <c r="BP2767" s="19">
        <f t="shared" ref="BP2767:BQ2767" si="7895">BP2768+BP2770+BP2772</f>
        <v>0</v>
      </c>
      <c r="BQ2767" s="19">
        <f t="shared" si="7895"/>
        <v>0</v>
      </c>
      <c r="BR2767" s="19">
        <f t="shared" si="7823"/>
        <v>1700.7</v>
      </c>
      <c r="BS2767" s="19">
        <f t="shared" si="7824"/>
        <v>1778.7</v>
      </c>
      <c r="BT2767" s="19">
        <f t="shared" si="7825"/>
        <v>1778.7</v>
      </c>
      <c r="BU2767" s="19">
        <f t="shared" ref="BU2767" si="7896">BU2768+BU2770+BU2772</f>
        <v>0</v>
      </c>
      <c r="BV2767" s="19">
        <f t="shared" si="7855"/>
        <v>1700.7</v>
      </c>
      <c r="BW2767" s="19">
        <f t="shared" si="7886"/>
        <v>0</v>
      </c>
    </row>
    <row r="2768" spans="1:75" ht="78.75" x14ac:dyDescent="0.25">
      <c r="A2768" s="12">
        <v>945</v>
      </c>
      <c r="B2768" s="12" t="s">
        <v>66</v>
      </c>
      <c r="C2768" s="12" t="s">
        <v>143</v>
      </c>
      <c r="D2768" s="12" t="s">
        <v>33</v>
      </c>
      <c r="E2768" s="12" t="s">
        <v>21</v>
      </c>
      <c r="F2768" s="13" t="s">
        <v>269</v>
      </c>
      <c r="G2768" s="19">
        <f t="shared" ref="G2768:BW2768" si="7897">G2769</f>
        <v>15.8</v>
      </c>
      <c r="H2768" s="19">
        <f t="shared" si="7897"/>
        <v>15.8</v>
      </c>
      <c r="I2768" s="19">
        <f t="shared" si="7897"/>
        <v>15.8</v>
      </c>
      <c r="J2768" s="19">
        <f t="shared" si="7897"/>
        <v>0</v>
      </c>
      <c r="K2768" s="19">
        <f t="shared" si="7897"/>
        <v>0</v>
      </c>
      <c r="L2768" s="19">
        <f t="shared" si="7897"/>
        <v>0</v>
      </c>
      <c r="M2768" s="19">
        <f t="shared" si="7779"/>
        <v>15.8</v>
      </c>
      <c r="N2768" s="19">
        <f t="shared" si="7780"/>
        <v>15.8</v>
      </c>
      <c r="O2768" s="19">
        <f t="shared" si="7781"/>
        <v>15.8</v>
      </c>
      <c r="P2768" s="19">
        <f t="shared" si="7897"/>
        <v>0</v>
      </c>
      <c r="Q2768" s="19">
        <f t="shared" si="7897"/>
        <v>0</v>
      </c>
      <c r="R2768" s="19">
        <f t="shared" si="7897"/>
        <v>0</v>
      </c>
      <c r="S2768" s="19">
        <f t="shared" si="7834"/>
        <v>15.8</v>
      </c>
      <c r="T2768" s="19">
        <f t="shared" si="7897"/>
        <v>0</v>
      </c>
      <c r="U2768" s="19">
        <f t="shared" si="7897"/>
        <v>0</v>
      </c>
      <c r="V2768" s="19">
        <f t="shared" si="7897"/>
        <v>0</v>
      </c>
      <c r="W2768" s="19">
        <f t="shared" si="7897"/>
        <v>0</v>
      </c>
      <c r="X2768" s="19">
        <f t="shared" si="7897"/>
        <v>0</v>
      </c>
      <c r="Y2768" s="19">
        <f t="shared" si="7897"/>
        <v>0</v>
      </c>
      <c r="Z2768" s="19">
        <f t="shared" si="7897"/>
        <v>0</v>
      </c>
      <c r="AA2768" s="19">
        <f t="shared" si="7897"/>
        <v>0</v>
      </c>
      <c r="AB2768" s="19">
        <f t="shared" si="7736"/>
        <v>15.8</v>
      </c>
      <c r="AC2768" s="19">
        <f t="shared" si="7737"/>
        <v>15.8</v>
      </c>
      <c r="AD2768" s="19">
        <f t="shared" si="7738"/>
        <v>15.8</v>
      </c>
      <c r="AE2768" s="19">
        <f t="shared" si="7897"/>
        <v>0</v>
      </c>
      <c r="AF2768" s="19">
        <f t="shared" si="7739"/>
        <v>15.8</v>
      </c>
      <c r="AG2768" s="19">
        <f t="shared" si="7897"/>
        <v>0</v>
      </c>
      <c r="AH2768" s="19">
        <f t="shared" si="7897"/>
        <v>0</v>
      </c>
      <c r="AI2768" s="19">
        <f t="shared" si="7897"/>
        <v>0</v>
      </c>
      <c r="AJ2768" s="19">
        <f t="shared" si="7897"/>
        <v>0</v>
      </c>
      <c r="AK2768" s="19">
        <f t="shared" si="7897"/>
        <v>0</v>
      </c>
      <c r="AL2768" s="19">
        <f t="shared" si="7897"/>
        <v>0</v>
      </c>
      <c r="AM2768" s="19">
        <f t="shared" si="7897"/>
        <v>0</v>
      </c>
      <c r="AN2768" s="19">
        <f t="shared" si="7897"/>
        <v>0</v>
      </c>
      <c r="AO2768" s="19">
        <f t="shared" si="7897"/>
        <v>0</v>
      </c>
      <c r="AP2768" s="19">
        <f t="shared" si="7897"/>
        <v>0</v>
      </c>
      <c r="AQ2768" s="19">
        <f t="shared" si="7897"/>
        <v>0</v>
      </c>
      <c r="AR2768" s="19">
        <f t="shared" si="7897"/>
        <v>0</v>
      </c>
      <c r="AS2768" s="19">
        <f t="shared" si="7897"/>
        <v>0</v>
      </c>
      <c r="AT2768" s="19">
        <f t="shared" si="7897"/>
        <v>0</v>
      </c>
      <c r="AU2768" s="19">
        <f t="shared" si="7846"/>
        <v>15.8</v>
      </c>
      <c r="AV2768" s="19">
        <f t="shared" si="7847"/>
        <v>15.8</v>
      </c>
      <c r="AW2768" s="19">
        <f t="shared" si="7848"/>
        <v>15.8</v>
      </c>
      <c r="AX2768" s="19">
        <f t="shared" si="7897"/>
        <v>0</v>
      </c>
      <c r="AY2768" s="19">
        <f t="shared" si="7897"/>
        <v>0</v>
      </c>
      <c r="AZ2768" s="19">
        <f t="shared" si="7897"/>
        <v>0</v>
      </c>
      <c r="BA2768" s="19">
        <f t="shared" si="7843"/>
        <v>15.8</v>
      </c>
      <c r="BB2768" s="19">
        <f t="shared" si="7844"/>
        <v>15.8</v>
      </c>
      <c r="BC2768" s="19">
        <f t="shared" si="7845"/>
        <v>15.8</v>
      </c>
      <c r="BD2768" s="19">
        <f t="shared" si="7897"/>
        <v>0</v>
      </c>
      <c r="BE2768" s="19">
        <f t="shared" si="7897"/>
        <v>0</v>
      </c>
      <c r="BF2768" s="19">
        <f t="shared" si="7897"/>
        <v>0</v>
      </c>
      <c r="BG2768" s="19">
        <f t="shared" si="7897"/>
        <v>0</v>
      </c>
      <c r="BH2768" s="19">
        <f t="shared" si="7897"/>
        <v>0</v>
      </c>
      <c r="BI2768" s="19">
        <f t="shared" si="7897"/>
        <v>0</v>
      </c>
      <c r="BJ2768" s="19">
        <f t="shared" si="7897"/>
        <v>0</v>
      </c>
      <c r="BK2768" s="19">
        <f t="shared" si="7897"/>
        <v>0</v>
      </c>
      <c r="BL2768" s="19">
        <f t="shared" si="7897"/>
        <v>0</v>
      </c>
      <c r="BM2768" s="19">
        <f t="shared" si="7897"/>
        <v>0</v>
      </c>
      <c r="BN2768" s="19">
        <f t="shared" si="7897"/>
        <v>0</v>
      </c>
      <c r="BO2768" s="19">
        <f t="shared" si="7897"/>
        <v>0</v>
      </c>
      <c r="BP2768" s="19">
        <f t="shared" si="7897"/>
        <v>0</v>
      </c>
      <c r="BQ2768" s="19">
        <f t="shared" si="7897"/>
        <v>0</v>
      </c>
      <c r="BR2768" s="19">
        <f t="shared" si="7823"/>
        <v>15.8</v>
      </c>
      <c r="BS2768" s="19">
        <f t="shared" si="7824"/>
        <v>15.8</v>
      </c>
      <c r="BT2768" s="19">
        <f t="shared" si="7825"/>
        <v>15.8</v>
      </c>
      <c r="BU2768" s="19">
        <f t="shared" si="7897"/>
        <v>0</v>
      </c>
      <c r="BV2768" s="19">
        <f t="shared" si="7855"/>
        <v>15.8</v>
      </c>
      <c r="BW2768" s="19">
        <f t="shared" si="7897"/>
        <v>0</v>
      </c>
    </row>
    <row r="2769" spans="1:75" ht="31.5" x14ac:dyDescent="0.25">
      <c r="A2769" s="12">
        <v>945</v>
      </c>
      <c r="B2769" s="12" t="s">
        <v>66</v>
      </c>
      <c r="C2769" s="12" t="s">
        <v>143</v>
      </c>
      <c r="D2769" s="12" t="s">
        <v>33</v>
      </c>
      <c r="E2769" s="12">
        <v>120</v>
      </c>
      <c r="F2769" s="13" t="s">
        <v>258</v>
      </c>
      <c r="G2769" s="19">
        <v>15.8</v>
      </c>
      <c r="H2769" s="19">
        <v>15.8</v>
      </c>
      <c r="I2769" s="19">
        <v>15.8</v>
      </c>
      <c r="J2769" s="19"/>
      <c r="K2769" s="19"/>
      <c r="L2769" s="19"/>
      <c r="M2769" s="19">
        <f t="shared" si="7779"/>
        <v>15.8</v>
      </c>
      <c r="N2769" s="19">
        <f t="shared" si="7780"/>
        <v>15.8</v>
      </c>
      <c r="O2769" s="19">
        <f t="shared" si="7781"/>
        <v>15.8</v>
      </c>
      <c r="P2769" s="19"/>
      <c r="Q2769" s="19"/>
      <c r="R2769" s="19"/>
      <c r="S2769" s="19">
        <f t="shared" si="7834"/>
        <v>15.8</v>
      </c>
      <c r="T2769" s="19"/>
      <c r="U2769" s="19"/>
      <c r="V2769" s="19"/>
      <c r="W2769" s="19"/>
      <c r="X2769" s="19"/>
      <c r="Y2769" s="19"/>
      <c r="Z2769" s="19"/>
      <c r="AA2769" s="19"/>
      <c r="AB2769" s="19">
        <f t="shared" si="7736"/>
        <v>15.8</v>
      </c>
      <c r="AC2769" s="19">
        <f t="shared" si="7737"/>
        <v>15.8</v>
      </c>
      <c r="AD2769" s="19">
        <f t="shared" si="7738"/>
        <v>15.8</v>
      </c>
      <c r="AE2769" s="19"/>
      <c r="AF2769" s="19">
        <f t="shared" si="7739"/>
        <v>15.8</v>
      </c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>
        <f t="shared" si="7846"/>
        <v>15.8</v>
      </c>
      <c r="AV2769" s="19">
        <f t="shared" si="7847"/>
        <v>15.8</v>
      </c>
      <c r="AW2769" s="19">
        <f t="shared" si="7848"/>
        <v>15.8</v>
      </c>
      <c r="AX2769" s="19"/>
      <c r="AY2769" s="19"/>
      <c r="AZ2769" s="19"/>
      <c r="BA2769" s="19">
        <f t="shared" si="7843"/>
        <v>15.8</v>
      </c>
      <c r="BB2769" s="19">
        <f t="shared" si="7844"/>
        <v>15.8</v>
      </c>
      <c r="BC2769" s="19">
        <f t="shared" si="7845"/>
        <v>15.8</v>
      </c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>
        <f t="shared" si="7823"/>
        <v>15.8</v>
      </c>
      <c r="BS2769" s="19">
        <f t="shared" si="7824"/>
        <v>15.8</v>
      </c>
      <c r="BT2769" s="19">
        <f t="shared" si="7825"/>
        <v>15.8</v>
      </c>
      <c r="BU2769" s="19"/>
      <c r="BV2769" s="19">
        <f t="shared" si="7855"/>
        <v>15.8</v>
      </c>
      <c r="BW2769" s="19"/>
    </row>
    <row r="2770" spans="1:75" ht="31.5" x14ac:dyDescent="0.25">
      <c r="A2770" s="12">
        <v>945</v>
      </c>
      <c r="B2770" s="12" t="s">
        <v>66</v>
      </c>
      <c r="C2770" s="12" t="s">
        <v>143</v>
      </c>
      <c r="D2770" s="12" t="s">
        <v>33</v>
      </c>
      <c r="E2770" s="12" t="s">
        <v>6</v>
      </c>
      <c r="F2770" s="13" t="s">
        <v>270</v>
      </c>
      <c r="G2770" s="19">
        <f t="shared" ref="G2770:BW2770" si="7898">G2771</f>
        <v>1757.9</v>
      </c>
      <c r="H2770" s="19">
        <f t="shared" si="7898"/>
        <v>1757.9</v>
      </c>
      <c r="I2770" s="19">
        <f t="shared" si="7898"/>
        <v>1757.9</v>
      </c>
      <c r="J2770" s="19">
        <f t="shared" si="7898"/>
        <v>0</v>
      </c>
      <c r="K2770" s="19">
        <f t="shared" si="7898"/>
        <v>0</v>
      </c>
      <c r="L2770" s="19">
        <f t="shared" si="7898"/>
        <v>0</v>
      </c>
      <c r="M2770" s="19">
        <f t="shared" si="7779"/>
        <v>1757.9</v>
      </c>
      <c r="N2770" s="19">
        <f t="shared" si="7780"/>
        <v>1757.9</v>
      </c>
      <c r="O2770" s="19">
        <f t="shared" si="7781"/>
        <v>1757.9</v>
      </c>
      <c r="P2770" s="19">
        <f t="shared" si="7898"/>
        <v>0</v>
      </c>
      <c r="Q2770" s="19">
        <f t="shared" si="7898"/>
        <v>0</v>
      </c>
      <c r="R2770" s="19">
        <f t="shared" si="7898"/>
        <v>0</v>
      </c>
      <c r="S2770" s="19">
        <f t="shared" si="7834"/>
        <v>1757.9</v>
      </c>
      <c r="T2770" s="19">
        <f t="shared" si="7898"/>
        <v>0</v>
      </c>
      <c r="U2770" s="19">
        <f t="shared" si="7898"/>
        <v>0</v>
      </c>
      <c r="V2770" s="19">
        <f t="shared" si="7898"/>
        <v>0</v>
      </c>
      <c r="W2770" s="19">
        <f t="shared" si="7898"/>
        <v>0</v>
      </c>
      <c r="X2770" s="19">
        <f t="shared" si="7898"/>
        <v>0</v>
      </c>
      <c r="Y2770" s="19">
        <f t="shared" si="7898"/>
        <v>0</v>
      </c>
      <c r="Z2770" s="19">
        <f t="shared" si="7898"/>
        <v>0</v>
      </c>
      <c r="AA2770" s="19">
        <f t="shared" si="7898"/>
        <v>0</v>
      </c>
      <c r="AB2770" s="19">
        <f t="shared" si="7736"/>
        <v>1757.9</v>
      </c>
      <c r="AC2770" s="19">
        <f t="shared" si="7737"/>
        <v>1757.9</v>
      </c>
      <c r="AD2770" s="19">
        <f t="shared" si="7738"/>
        <v>1757.9</v>
      </c>
      <c r="AE2770" s="19">
        <f t="shared" si="7898"/>
        <v>0</v>
      </c>
      <c r="AF2770" s="19">
        <f t="shared" si="7739"/>
        <v>1757.9</v>
      </c>
      <c r="AG2770" s="19">
        <f t="shared" si="7898"/>
        <v>0</v>
      </c>
      <c r="AH2770" s="19">
        <f t="shared" si="7898"/>
        <v>0</v>
      </c>
      <c r="AI2770" s="19">
        <f t="shared" si="7898"/>
        <v>-78</v>
      </c>
      <c r="AJ2770" s="19">
        <f t="shared" si="7898"/>
        <v>0</v>
      </c>
      <c r="AK2770" s="19">
        <f t="shared" si="7898"/>
        <v>0</v>
      </c>
      <c r="AL2770" s="19">
        <f t="shared" si="7898"/>
        <v>0</v>
      </c>
      <c r="AM2770" s="19">
        <f t="shared" si="7898"/>
        <v>0</v>
      </c>
      <c r="AN2770" s="19">
        <f t="shared" si="7898"/>
        <v>0</v>
      </c>
      <c r="AO2770" s="19">
        <f t="shared" si="7898"/>
        <v>0</v>
      </c>
      <c r="AP2770" s="19">
        <f t="shared" si="7898"/>
        <v>0</v>
      </c>
      <c r="AQ2770" s="19">
        <f t="shared" si="7898"/>
        <v>0</v>
      </c>
      <c r="AR2770" s="19">
        <f t="shared" si="7898"/>
        <v>0</v>
      </c>
      <c r="AS2770" s="19">
        <f t="shared" si="7898"/>
        <v>0</v>
      </c>
      <c r="AT2770" s="19">
        <f t="shared" si="7898"/>
        <v>0</v>
      </c>
      <c r="AU2770" s="19">
        <f t="shared" si="7846"/>
        <v>1679.9</v>
      </c>
      <c r="AV2770" s="19">
        <f t="shared" si="7847"/>
        <v>1757.9</v>
      </c>
      <c r="AW2770" s="19">
        <f t="shared" si="7848"/>
        <v>1757.9</v>
      </c>
      <c r="AX2770" s="19">
        <f t="shared" si="7898"/>
        <v>0</v>
      </c>
      <c r="AY2770" s="19">
        <f t="shared" si="7898"/>
        <v>0</v>
      </c>
      <c r="AZ2770" s="19">
        <f t="shared" si="7898"/>
        <v>0</v>
      </c>
      <c r="BA2770" s="19">
        <f t="shared" si="7843"/>
        <v>1679.9</v>
      </c>
      <c r="BB2770" s="19">
        <f t="shared" si="7844"/>
        <v>1757.9</v>
      </c>
      <c r="BC2770" s="19">
        <f t="shared" si="7845"/>
        <v>1757.9</v>
      </c>
      <c r="BD2770" s="19">
        <f t="shared" si="7898"/>
        <v>0</v>
      </c>
      <c r="BE2770" s="19">
        <f t="shared" si="7898"/>
        <v>0</v>
      </c>
      <c r="BF2770" s="19">
        <f t="shared" si="7898"/>
        <v>0</v>
      </c>
      <c r="BG2770" s="19">
        <f t="shared" si="7898"/>
        <v>0</v>
      </c>
      <c r="BH2770" s="19">
        <f t="shared" si="7898"/>
        <v>0</v>
      </c>
      <c r="BI2770" s="19">
        <f t="shared" si="7898"/>
        <v>0</v>
      </c>
      <c r="BJ2770" s="19">
        <f t="shared" si="7898"/>
        <v>0</v>
      </c>
      <c r="BK2770" s="19">
        <f t="shared" si="7898"/>
        <v>0</v>
      </c>
      <c r="BL2770" s="19">
        <f t="shared" si="7898"/>
        <v>0</v>
      </c>
      <c r="BM2770" s="19">
        <f t="shared" si="7898"/>
        <v>0</v>
      </c>
      <c r="BN2770" s="19">
        <f t="shared" si="7898"/>
        <v>0</v>
      </c>
      <c r="BO2770" s="19">
        <f t="shared" si="7898"/>
        <v>0</v>
      </c>
      <c r="BP2770" s="19">
        <f t="shared" si="7898"/>
        <v>0</v>
      </c>
      <c r="BQ2770" s="19">
        <f t="shared" si="7898"/>
        <v>0</v>
      </c>
      <c r="BR2770" s="19">
        <f t="shared" si="7823"/>
        <v>1679.9</v>
      </c>
      <c r="BS2770" s="19">
        <f t="shared" si="7824"/>
        <v>1757.9</v>
      </c>
      <c r="BT2770" s="19">
        <f t="shared" si="7825"/>
        <v>1757.9</v>
      </c>
      <c r="BU2770" s="19">
        <f t="shared" si="7898"/>
        <v>0</v>
      </c>
      <c r="BV2770" s="19">
        <f t="shared" si="7855"/>
        <v>1679.9</v>
      </c>
      <c r="BW2770" s="19">
        <f t="shared" si="7898"/>
        <v>0</v>
      </c>
    </row>
    <row r="2771" spans="1:75" ht="31.5" x14ac:dyDescent="0.25">
      <c r="A2771" s="12">
        <v>945</v>
      </c>
      <c r="B2771" s="12" t="s">
        <v>66</v>
      </c>
      <c r="C2771" s="12" t="s">
        <v>143</v>
      </c>
      <c r="D2771" s="12" t="s">
        <v>33</v>
      </c>
      <c r="E2771" s="12">
        <v>240</v>
      </c>
      <c r="F2771" s="13" t="s">
        <v>259</v>
      </c>
      <c r="G2771" s="19">
        <v>1757.9</v>
      </c>
      <c r="H2771" s="19">
        <v>1757.9</v>
      </c>
      <c r="I2771" s="19">
        <v>1757.9</v>
      </c>
      <c r="J2771" s="19"/>
      <c r="K2771" s="19"/>
      <c r="L2771" s="19"/>
      <c r="M2771" s="19">
        <f t="shared" si="7779"/>
        <v>1757.9</v>
      </c>
      <c r="N2771" s="19">
        <f t="shared" si="7780"/>
        <v>1757.9</v>
      </c>
      <c r="O2771" s="19">
        <f t="shared" si="7781"/>
        <v>1757.9</v>
      </c>
      <c r="P2771" s="19"/>
      <c r="Q2771" s="19"/>
      <c r="R2771" s="19"/>
      <c r="S2771" s="19">
        <f t="shared" si="7834"/>
        <v>1757.9</v>
      </c>
      <c r="T2771" s="19"/>
      <c r="U2771" s="19"/>
      <c r="V2771" s="19"/>
      <c r="W2771" s="19"/>
      <c r="X2771" s="19"/>
      <c r="Y2771" s="19"/>
      <c r="Z2771" s="19"/>
      <c r="AA2771" s="19"/>
      <c r="AB2771" s="19">
        <f t="shared" ref="AB2771:AB2834" si="7899">S2771+T2771+U2771+V2771</f>
        <v>1757.9</v>
      </c>
      <c r="AC2771" s="19">
        <f t="shared" ref="AC2771:AC2834" si="7900">N2771+W2771+X2771+Y2771</f>
        <v>1757.9</v>
      </c>
      <c r="AD2771" s="19">
        <f t="shared" ref="AD2771:AD2834" si="7901">O2771+Z2771+AA2771</f>
        <v>1757.9</v>
      </c>
      <c r="AE2771" s="19"/>
      <c r="AF2771" s="19">
        <f t="shared" ref="AF2771:AF2834" si="7902">AB2771+AE2771</f>
        <v>1757.9</v>
      </c>
      <c r="AG2771" s="19"/>
      <c r="AH2771" s="19"/>
      <c r="AI2771" s="19">
        <v>-78</v>
      </c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>
        <f t="shared" si="7846"/>
        <v>1679.9</v>
      </c>
      <c r="AV2771" s="19">
        <f t="shared" si="7847"/>
        <v>1757.9</v>
      </c>
      <c r="AW2771" s="19">
        <f t="shared" si="7848"/>
        <v>1757.9</v>
      </c>
      <c r="AX2771" s="19"/>
      <c r="AY2771" s="19"/>
      <c r="AZ2771" s="19"/>
      <c r="BA2771" s="19">
        <f t="shared" si="7843"/>
        <v>1679.9</v>
      </c>
      <c r="BB2771" s="19">
        <f t="shared" si="7844"/>
        <v>1757.9</v>
      </c>
      <c r="BC2771" s="19">
        <f t="shared" si="7845"/>
        <v>1757.9</v>
      </c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>
        <f t="shared" si="7823"/>
        <v>1679.9</v>
      </c>
      <c r="BS2771" s="19">
        <f t="shared" si="7824"/>
        <v>1757.9</v>
      </c>
      <c r="BT2771" s="19">
        <f t="shared" si="7825"/>
        <v>1757.9</v>
      </c>
      <c r="BU2771" s="19"/>
      <c r="BV2771" s="19">
        <f t="shared" si="7855"/>
        <v>1679.9</v>
      </c>
      <c r="BW2771" s="19"/>
    </row>
    <row r="2772" spans="1:75" x14ac:dyDescent="0.25">
      <c r="A2772" s="12">
        <v>945</v>
      </c>
      <c r="B2772" s="12" t="s">
        <v>66</v>
      </c>
      <c r="C2772" s="12" t="s">
        <v>143</v>
      </c>
      <c r="D2772" s="12" t="s">
        <v>33</v>
      </c>
      <c r="E2772" s="12" t="s">
        <v>7</v>
      </c>
      <c r="F2772" s="13" t="s">
        <v>273</v>
      </c>
      <c r="G2772" s="19">
        <f t="shared" ref="G2772:BW2772" si="7903">G2773</f>
        <v>5</v>
      </c>
      <c r="H2772" s="19">
        <f t="shared" si="7903"/>
        <v>5</v>
      </c>
      <c r="I2772" s="19">
        <f t="shared" si="7903"/>
        <v>5</v>
      </c>
      <c r="J2772" s="19">
        <f t="shared" si="7903"/>
        <v>0</v>
      </c>
      <c r="K2772" s="19">
        <f t="shared" si="7903"/>
        <v>0</v>
      </c>
      <c r="L2772" s="19">
        <f t="shared" si="7903"/>
        <v>0</v>
      </c>
      <c r="M2772" s="19">
        <f t="shared" si="7779"/>
        <v>5</v>
      </c>
      <c r="N2772" s="19">
        <f t="shared" si="7780"/>
        <v>5</v>
      </c>
      <c r="O2772" s="19">
        <f t="shared" si="7781"/>
        <v>5</v>
      </c>
      <c r="P2772" s="19">
        <f t="shared" si="7903"/>
        <v>0</v>
      </c>
      <c r="Q2772" s="19">
        <f t="shared" si="7903"/>
        <v>0</v>
      </c>
      <c r="R2772" s="19">
        <f t="shared" si="7903"/>
        <v>0</v>
      </c>
      <c r="S2772" s="19">
        <f t="shared" si="7834"/>
        <v>5</v>
      </c>
      <c r="T2772" s="19">
        <f t="shared" si="7903"/>
        <v>0</v>
      </c>
      <c r="U2772" s="19">
        <f t="shared" si="7903"/>
        <v>0</v>
      </c>
      <c r="V2772" s="19">
        <f t="shared" si="7903"/>
        <v>0</v>
      </c>
      <c r="W2772" s="19">
        <f t="shared" si="7903"/>
        <v>0</v>
      </c>
      <c r="X2772" s="19">
        <f t="shared" si="7903"/>
        <v>0</v>
      </c>
      <c r="Y2772" s="19">
        <f t="shared" si="7903"/>
        <v>0</v>
      </c>
      <c r="Z2772" s="19">
        <f t="shared" si="7903"/>
        <v>0</v>
      </c>
      <c r="AA2772" s="19">
        <f t="shared" si="7903"/>
        <v>0</v>
      </c>
      <c r="AB2772" s="19">
        <f t="shared" si="7899"/>
        <v>5</v>
      </c>
      <c r="AC2772" s="19">
        <f t="shared" si="7900"/>
        <v>5</v>
      </c>
      <c r="AD2772" s="19">
        <f t="shared" si="7901"/>
        <v>5</v>
      </c>
      <c r="AE2772" s="19">
        <f t="shared" si="7903"/>
        <v>0</v>
      </c>
      <c r="AF2772" s="19">
        <f t="shared" si="7902"/>
        <v>5</v>
      </c>
      <c r="AG2772" s="19">
        <f t="shared" si="7903"/>
        <v>0</v>
      </c>
      <c r="AH2772" s="19">
        <f t="shared" si="7903"/>
        <v>0</v>
      </c>
      <c r="AI2772" s="19">
        <f t="shared" si="7903"/>
        <v>0</v>
      </c>
      <c r="AJ2772" s="19">
        <f t="shared" si="7903"/>
        <v>0</v>
      </c>
      <c r="AK2772" s="19">
        <f t="shared" si="7903"/>
        <v>0</v>
      </c>
      <c r="AL2772" s="19">
        <f t="shared" si="7903"/>
        <v>0</v>
      </c>
      <c r="AM2772" s="19">
        <f t="shared" si="7903"/>
        <v>0</v>
      </c>
      <c r="AN2772" s="19">
        <f t="shared" si="7903"/>
        <v>0</v>
      </c>
      <c r="AO2772" s="19">
        <f t="shared" si="7903"/>
        <v>0</v>
      </c>
      <c r="AP2772" s="19">
        <f t="shared" si="7903"/>
        <v>0</v>
      </c>
      <c r="AQ2772" s="19">
        <f t="shared" si="7903"/>
        <v>0</v>
      </c>
      <c r="AR2772" s="19">
        <f t="shared" si="7903"/>
        <v>0</v>
      </c>
      <c r="AS2772" s="19">
        <f t="shared" si="7903"/>
        <v>0</v>
      </c>
      <c r="AT2772" s="19">
        <f t="shared" si="7903"/>
        <v>0</v>
      </c>
      <c r="AU2772" s="19">
        <f t="shared" si="7846"/>
        <v>5</v>
      </c>
      <c r="AV2772" s="19">
        <f t="shared" si="7847"/>
        <v>5</v>
      </c>
      <c r="AW2772" s="19">
        <f t="shared" si="7848"/>
        <v>5</v>
      </c>
      <c r="AX2772" s="19">
        <f t="shared" si="7903"/>
        <v>0</v>
      </c>
      <c r="AY2772" s="19">
        <f t="shared" si="7903"/>
        <v>0</v>
      </c>
      <c r="AZ2772" s="19">
        <f t="shared" si="7903"/>
        <v>0</v>
      </c>
      <c r="BA2772" s="19">
        <f t="shared" si="7843"/>
        <v>5</v>
      </c>
      <c r="BB2772" s="19">
        <f t="shared" si="7844"/>
        <v>5</v>
      </c>
      <c r="BC2772" s="19">
        <f t="shared" si="7845"/>
        <v>5</v>
      </c>
      <c r="BD2772" s="19">
        <f t="shared" si="7903"/>
        <v>0</v>
      </c>
      <c r="BE2772" s="19">
        <f t="shared" si="7903"/>
        <v>0</v>
      </c>
      <c r="BF2772" s="19">
        <f t="shared" si="7903"/>
        <v>0</v>
      </c>
      <c r="BG2772" s="19">
        <f t="shared" si="7903"/>
        <v>0</v>
      </c>
      <c r="BH2772" s="19">
        <f t="shared" si="7903"/>
        <v>0</v>
      </c>
      <c r="BI2772" s="19">
        <f t="shared" si="7903"/>
        <v>0</v>
      </c>
      <c r="BJ2772" s="19">
        <f t="shared" si="7903"/>
        <v>0</v>
      </c>
      <c r="BK2772" s="19">
        <f t="shared" si="7903"/>
        <v>0</v>
      </c>
      <c r="BL2772" s="19">
        <f t="shared" si="7903"/>
        <v>0</v>
      </c>
      <c r="BM2772" s="19">
        <f t="shared" si="7903"/>
        <v>0</v>
      </c>
      <c r="BN2772" s="19">
        <f t="shared" si="7903"/>
        <v>0</v>
      </c>
      <c r="BO2772" s="19">
        <f t="shared" si="7903"/>
        <v>0</v>
      </c>
      <c r="BP2772" s="19">
        <f t="shared" si="7903"/>
        <v>0</v>
      </c>
      <c r="BQ2772" s="19">
        <f t="shared" si="7903"/>
        <v>0</v>
      </c>
      <c r="BR2772" s="19">
        <f t="shared" si="7823"/>
        <v>5</v>
      </c>
      <c r="BS2772" s="19">
        <f t="shared" si="7824"/>
        <v>5</v>
      </c>
      <c r="BT2772" s="19">
        <f t="shared" si="7825"/>
        <v>5</v>
      </c>
      <c r="BU2772" s="19">
        <f t="shared" si="7903"/>
        <v>0</v>
      </c>
      <c r="BV2772" s="19">
        <f t="shared" si="7855"/>
        <v>5</v>
      </c>
      <c r="BW2772" s="19">
        <f t="shared" si="7903"/>
        <v>0</v>
      </c>
    </row>
    <row r="2773" spans="1:75" x14ac:dyDescent="0.25">
      <c r="A2773" s="12">
        <v>945</v>
      </c>
      <c r="B2773" s="12" t="s">
        <v>66</v>
      </c>
      <c r="C2773" s="12" t="s">
        <v>143</v>
      </c>
      <c r="D2773" s="12" t="s">
        <v>33</v>
      </c>
      <c r="E2773" s="12">
        <v>850</v>
      </c>
      <c r="F2773" s="13" t="s">
        <v>268</v>
      </c>
      <c r="G2773" s="19">
        <v>5</v>
      </c>
      <c r="H2773" s="19">
        <v>5</v>
      </c>
      <c r="I2773" s="19">
        <v>5</v>
      </c>
      <c r="J2773" s="19"/>
      <c r="K2773" s="19"/>
      <c r="L2773" s="19"/>
      <c r="M2773" s="19">
        <f t="shared" si="7779"/>
        <v>5</v>
      </c>
      <c r="N2773" s="19">
        <f t="shared" si="7780"/>
        <v>5</v>
      </c>
      <c r="O2773" s="19">
        <f t="shared" si="7781"/>
        <v>5</v>
      </c>
      <c r="P2773" s="19"/>
      <c r="Q2773" s="19"/>
      <c r="R2773" s="19"/>
      <c r="S2773" s="19">
        <f t="shared" si="7834"/>
        <v>5</v>
      </c>
      <c r="T2773" s="19"/>
      <c r="U2773" s="19"/>
      <c r="V2773" s="19"/>
      <c r="W2773" s="19"/>
      <c r="X2773" s="19"/>
      <c r="Y2773" s="19"/>
      <c r="Z2773" s="19"/>
      <c r="AA2773" s="19"/>
      <c r="AB2773" s="19">
        <f t="shared" si="7899"/>
        <v>5</v>
      </c>
      <c r="AC2773" s="19">
        <f t="shared" si="7900"/>
        <v>5</v>
      </c>
      <c r="AD2773" s="19">
        <f t="shared" si="7901"/>
        <v>5</v>
      </c>
      <c r="AE2773" s="19"/>
      <c r="AF2773" s="19">
        <f t="shared" si="7902"/>
        <v>5</v>
      </c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>
        <f t="shared" si="7846"/>
        <v>5</v>
      </c>
      <c r="AV2773" s="19">
        <f t="shared" si="7847"/>
        <v>5</v>
      </c>
      <c r="AW2773" s="19">
        <f t="shared" si="7848"/>
        <v>5</v>
      </c>
      <c r="AX2773" s="19"/>
      <c r="AY2773" s="19"/>
      <c r="AZ2773" s="19"/>
      <c r="BA2773" s="19">
        <f t="shared" si="7843"/>
        <v>5</v>
      </c>
      <c r="BB2773" s="19">
        <f t="shared" si="7844"/>
        <v>5</v>
      </c>
      <c r="BC2773" s="19">
        <f t="shared" si="7845"/>
        <v>5</v>
      </c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>
        <f t="shared" si="7823"/>
        <v>5</v>
      </c>
      <c r="BS2773" s="19">
        <f t="shared" si="7824"/>
        <v>5</v>
      </c>
      <c r="BT2773" s="19">
        <f t="shared" si="7825"/>
        <v>5</v>
      </c>
      <c r="BU2773" s="19"/>
      <c r="BV2773" s="19">
        <f t="shared" si="7855"/>
        <v>5</v>
      </c>
      <c r="BW2773" s="19"/>
    </row>
    <row r="2774" spans="1:75" s="14" customFormat="1" x14ac:dyDescent="0.25">
      <c r="A2774" s="8">
        <v>945</v>
      </c>
      <c r="B2774" s="8" t="s">
        <v>66</v>
      </c>
      <c r="C2774" s="8" t="s">
        <v>117</v>
      </c>
      <c r="D2774" s="8"/>
      <c r="E2774" s="8"/>
      <c r="F2774" s="9" t="s">
        <v>278</v>
      </c>
      <c r="G2774" s="18">
        <f>G2783+G2775</f>
        <v>157993.70000000001</v>
      </c>
      <c r="H2774" s="18">
        <f t="shared" ref="H2774:L2774" si="7904">H2783+H2775</f>
        <v>163234.59999999998</v>
      </c>
      <c r="I2774" s="18">
        <f t="shared" si="7904"/>
        <v>166588.29999999996</v>
      </c>
      <c r="J2774" s="18">
        <f t="shared" si="7904"/>
        <v>-4234.47</v>
      </c>
      <c r="K2774" s="18">
        <f t="shared" si="7904"/>
        <v>-10847.82</v>
      </c>
      <c r="L2774" s="18">
        <f t="shared" si="7904"/>
        <v>-10847.82</v>
      </c>
      <c r="M2774" s="19">
        <f t="shared" si="7779"/>
        <v>153759.23000000001</v>
      </c>
      <c r="N2774" s="19">
        <f t="shared" si="7780"/>
        <v>152386.77999999997</v>
      </c>
      <c r="O2774" s="19">
        <f t="shared" si="7781"/>
        <v>155740.47999999995</v>
      </c>
      <c r="P2774" s="18">
        <f t="shared" ref="P2774" si="7905">P2783+P2775</f>
        <v>0</v>
      </c>
      <c r="Q2774" s="18">
        <f t="shared" ref="Q2774:R2774" si="7906">Q2783+Q2775</f>
        <v>0</v>
      </c>
      <c r="R2774" s="18">
        <f t="shared" si="7906"/>
        <v>0</v>
      </c>
      <c r="S2774" s="19">
        <f t="shared" si="7834"/>
        <v>153759.23000000001</v>
      </c>
      <c r="T2774" s="18">
        <f>T2783+T2775+T2816</f>
        <v>-1897.6210000000001</v>
      </c>
      <c r="U2774" s="18">
        <f t="shared" ref="U2774:BW2774" si="7907">U2783+U2775+U2816</f>
        <v>0</v>
      </c>
      <c r="V2774" s="18">
        <f t="shared" si="7907"/>
        <v>0</v>
      </c>
      <c r="W2774" s="18">
        <f t="shared" si="7907"/>
        <v>0</v>
      </c>
      <c r="X2774" s="18">
        <f t="shared" si="7907"/>
        <v>0</v>
      </c>
      <c r="Y2774" s="18">
        <f t="shared" si="7907"/>
        <v>0</v>
      </c>
      <c r="Z2774" s="18">
        <f t="shared" si="7907"/>
        <v>0</v>
      </c>
      <c r="AA2774" s="18">
        <f t="shared" si="7907"/>
        <v>0</v>
      </c>
      <c r="AB2774" s="19">
        <f t="shared" si="7899"/>
        <v>151861.609</v>
      </c>
      <c r="AC2774" s="18">
        <f t="shared" si="7900"/>
        <v>152386.77999999997</v>
      </c>
      <c r="AD2774" s="18">
        <f t="shared" si="7901"/>
        <v>155740.47999999995</v>
      </c>
      <c r="AE2774" s="18">
        <f t="shared" ref="AE2774" si="7908">AE2783+AE2775+AE2816</f>
        <v>0</v>
      </c>
      <c r="AF2774" s="18">
        <f t="shared" si="7902"/>
        <v>151861.609</v>
      </c>
      <c r="AG2774" s="18">
        <f t="shared" ref="AG2774" si="7909">AG2783+AG2775+AG2816</f>
        <v>0</v>
      </c>
      <c r="AH2774" s="18">
        <f t="shared" ref="AH2774:AJ2774" si="7910">AH2783+AH2775+AH2816</f>
        <v>0</v>
      </c>
      <c r="AI2774" s="18">
        <f t="shared" si="7910"/>
        <v>-8373.0999999999985</v>
      </c>
      <c r="AJ2774" s="18">
        <f t="shared" si="7910"/>
        <v>0</v>
      </c>
      <c r="AK2774" s="18">
        <f t="shared" ref="AK2774:AL2774" si="7911">AK2783+AK2775+AK2816</f>
        <v>51.323</v>
      </c>
      <c r="AL2774" s="18">
        <f t="shared" si="7911"/>
        <v>0</v>
      </c>
      <c r="AM2774" s="18">
        <f t="shared" ref="AM2774:AR2774" si="7912">AM2783+AM2775+AM2816</f>
        <v>8115.1850000000004</v>
      </c>
      <c r="AN2774" s="18">
        <f t="shared" si="7912"/>
        <v>0</v>
      </c>
      <c r="AO2774" s="18">
        <f t="shared" si="7912"/>
        <v>0</v>
      </c>
      <c r="AP2774" s="18">
        <f t="shared" si="7912"/>
        <v>0</v>
      </c>
      <c r="AQ2774" s="18">
        <f t="shared" si="7912"/>
        <v>0</v>
      </c>
      <c r="AR2774" s="18">
        <f t="shared" si="7912"/>
        <v>0</v>
      </c>
      <c r="AS2774" s="18">
        <f t="shared" ref="AS2774:AT2774" si="7913">AS2783+AS2775+AS2816</f>
        <v>0</v>
      </c>
      <c r="AT2774" s="18">
        <f t="shared" si="7913"/>
        <v>6397</v>
      </c>
      <c r="AU2774" s="18">
        <f t="shared" si="7846"/>
        <v>151655.01699999999</v>
      </c>
      <c r="AV2774" s="18">
        <f t="shared" si="7847"/>
        <v>152386.77999999997</v>
      </c>
      <c r="AW2774" s="18">
        <f t="shared" si="7848"/>
        <v>162137.47999999995</v>
      </c>
      <c r="AX2774" s="18">
        <f t="shared" ref="AX2774:AZ2774" si="7914">AX2783+AX2775+AX2816</f>
        <v>0</v>
      </c>
      <c r="AY2774" s="18">
        <f t="shared" si="7914"/>
        <v>0</v>
      </c>
      <c r="AZ2774" s="18">
        <f t="shared" si="7914"/>
        <v>0</v>
      </c>
      <c r="BA2774" s="19">
        <f t="shared" si="7843"/>
        <v>151655.01699999999</v>
      </c>
      <c r="BB2774" s="19">
        <f t="shared" si="7844"/>
        <v>152386.77999999997</v>
      </c>
      <c r="BC2774" s="19">
        <f t="shared" si="7845"/>
        <v>162137.47999999995</v>
      </c>
      <c r="BD2774" s="18">
        <f t="shared" ref="BD2774:BO2774" si="7915">BD2783+BD2775+BD2816</f>
        <v>-20</v>
      </c>
      <c r="BE2774" s="18">
        <f t="shared" si="7915"/>
        <v>0</v>
      </c>
      <c r="BF2774" s="18">
        <f t="shared" si="7915"/>
        <v>0</v>
      </c>
      <c r="BG2774" s="18">
        <f t="shared" si="7915"/>
        <v>0</v>
      </c>
      <c r="BH2774" s="18">
        <f t="shared" si="7915"/>
        <v>-54.783000000000001</v>
      </c>
      <c r="BI2774" s="18">
        <f t="shared" ref="BI2774" si="7916">BI2783+BI2775+BI2816</f>
        <v>0</v>
      </c>
      <c r="BJ2774" s="18">
        <f t="shared" si="7915"/>
        <v>0</v>
      </c>
      <c r="BK2774" s="18">
        <f t="shared" si="7915"/>
        <v>0</v>
      </c>
      <c r="BL2774" s="18">
        <f t="shared" si="7915"/>
        <v>0</v>
      </c>
      <c r="BM2774" s="18">
        <f t="shared" si="7915"/>
        <v>0</v>
      </c>
      <c r="BN2774" s="18">
        <f t="shared" si="7915"/>
        <v>0</v>
      </c>
      <c r="BO2774" s="18">
        <f t="shared" si="7915"/>
        <v>0</v>
      </c>
      <c r="BP2774" s="18">
        <f t="shared" ref="BP2774:BQ2774" si="7917">BP2783+BP2775+BP2816</f>
        <v>0</v>
      </c>
      <c r="BQ2774" s="18">
        <f t="shared" si="7917"/>
        <v>0</v>
      </c>
      <c r="BR2774" s="19">
        <f t="shared" si="7823"/>
        <v>151580.234</v>
      </c>
      <c r="BS2774" s="19">
        <f t="shared" si="7824"/>
        <v>152386.77999999997</v>
      </c>
      <c r="BT2774" s="19">
        <f t="shared" si="7825"/>
        <v>162137.47999999995</v>
      </c>
      <c r="BU2774" s="18">
        <f t="shared" ref="BU2774" si="7918">BU2783+BU2775+BU2816</f>
        <v>0</v>
      </c>
      <c r="BV2774" s="18">
        <f t="shared" si="7855"/>
        <v>151580.234</v>
      </c>
      <c r="BW2774" s="18">
        <f t="shared" si="7907"/>
        <v>0</v>
      </c>
    </row>
    <row r="2775" spans="1:75" ht="31.5" x14ac:dyDescent="0.25">
      <c r="A2775" s="12">
        <v>945</v>
      </c>
      <c r="B2775" s="12" t="s">
        <v>66</v>
      </c>
      <c r="C2775" s="12" t="s">
        <v>117</v>
      </c>
      <c r="D2775" s="12" t="s">
        <v>124</v>
      </c>
      <c r="E2775" s="12"/>
      <c r="F2775" s="13" t="s">
        <v>130</v>
      </c>
      <c r="G2775" s="19">
        <f>G2776</f>
        <v>689.7</v>
      </c>
      <c r="H2775" s="19">
        <f t="shared" ref="H2775" si="7919">H2776</f>
        <v>452.1</v>
      </c>
      <c r="I2775" s="19">
        <f>I2776</f>
        <v>473</v>
      </c>
      <c r="J2775" s="19">
        <f t="shared" ref="J2775:L2775" si="7920">J2776</f>
        <v>0</v>
      </c>
      <c r="K2775" s="19">
        <f t="shared" si="7920"/>
        <v>0</v>
      </c>
      <c r="L2775" s="19">
        <f t="shared" si="7920"/>
        <v>0</v>
      </c>
      <c r="M2775" s="19">
        <f t="shared" si="7779"/>
        <v>689.7</v>
      </c>
      <c r="N2775" s="19">
        <f t="shared" si="7780"/>
        <v>452.1</v>
      </c>
      <c r="O2775" s="19">
        <f t="shared" si="7781"/>
        <v>473</v>
      </c>
      <c r="P2775" s="19">
        <f>P2776</f>
        <v>0</v>
      </c>
      <c r="Q2775" s="19">
        <f t="shared" ref="Q2775:R2775" si="7921">Q2776</f>
        <v>0</v>
      </c>
      <c r="R2775" s="19">
        <f t="shared" si="7921"/>
        <v>0</v>
      </c>
      <c r="S2775" s="19">
        <f t="shared" si="7834"/>
        <v>689.7</v>
      </c>
      <c r="T2775" s="19">
        <f t="shared" ref="T2775:X2775" si="7922">T2776</f>
        <v>0</v>
      </c>
      <c r="U2775" s="19">
        <f t="shared" si="7922"/>
        <v>0</v>
      </c>
      <c r="V2775" s="19">
        <f t="shared" si="7922"/>
        <v>0</v>
      </c>
      <c r="W2775" s="19">
        <f t="shared" ref="W2775" si="7923">W2776</f>
        <v>0</v>
      </c>
      <c r="X2775" s="19">
        <f t="shared" si="7922"/>
        <v>0</v>
      </c>
      <c r="Y2775" s="19">
        <f>Y2776</f>
        <v>0</v>
      </c>
      <c r="Z2775" s="19">
        <f>Z2776</f>
        <v>0</v>
      </c>
      <c r="AA2775" s="19">
        <f>AA2776</f>
        <v>0</v>
      </c>
      <c r="AB2775" s="19">
        <f t="shared" si="7899"/>
        <v>689.7</v>
      </c>
      <c r="AC2775" s="19">
        <f t="shared" si="7900"/>
        <v>452.1</v>
      </c>
      <c r="AD2775" s="19">
        <f t="shared" si="7901"/>
        <v>473</v>
      </c>
      <c r="AE2775" s="19">
        <f>AE2776</f>
        <v>0</v>
      </c>
      <c r="AF2775" s="19">
        <f t="shared" si="7902"/>
        <v>689.7</v>
      </c>
      <c r="AG2775" s="19">
        <f t="shared" ref="AG2775:BW2775" si="7924">AG2776</f>
        <v>0</v>
      </c>
      <c r="AH2775" s="19">
        <f t="shared" si="7924"/>
        <v>0</v>
      </c>
      <c r="AI2775" s="19">
        <f t="shared" si="7924"/>
        <v>0</v>
      </c>
      <c r="AJ2775" s="19">
        <f t="shared" si="7924"/>
        <v>0</v>
      </c>
      <c r="AK2775" s="19">
        <f t="shared" si="7924"/>
        <v>0</v>
      </c>
      <c r="AL2775" s="19">
        <f t="shared" si="7924"/>
        <v>0</v>
      </c>
      <c r="AM2775" s="19">
        <f t="shared" si="7924"/>
        <v>0</v>
      </c>
      <c r="AN2775" s="19">
        <f t="shared" si="7924"/>
        <v>0</v>
      </c>
      <c r="AO2775" s="19">
        <f t="shared" si="7924"/>
        <v>0</v>
      </c>
      <c r="AP2775" s="19">
        <f t="shared" si="7924"/>
        <v>0</v>
      </c>
      <c r="AQ2775" s="19">
        <f t="shared" si="7924"/>
        <v>0</v>
      </c>
      <c r="AR2775" s="19">
        <f t="shared" si="7924"/>
        <v>0</v>
      </c>
      <c r="AS2775" s="19">
        <f t="shared" si="7924"/>
        <v>0</v>
      </c>
      <c r="AT2775" s="19">
        <f t="shared" si="7924"/>
        <v>0</v>
      </c>
      <c r="AU2775" s="19">
        <f t="shared" si="7846"/>
        <v>689.7</v>
      </c>
      <c r="AV2775" s="19">
        <f t="shared" si="7847"/>
        <v>452.1</v>
      </c>
      <c r="AW2775" s="19">
        <f t="shared" si="7848"/>
        <v>473</v>
      </c>
      <c r="AX2775" s="19">
        <f t="shared" si="7924"/>
        <v>0</v>
      </c>
      <c r="AY2775" s="19">
        <f t="shared" si="7924"/>
        <v>0</v>
      </c>
      <c r="AZ2775" s="19">
        <f t="shared" si="7924"/>
        <v>0</v>
      </c>
      <c r="BA2775" s="19">
        <f t="shared" si="7843"/>
        <v>689.7</v>
      </c>
      <c r="BB2775" s="19">
        <f t="shared" si="7844"/>
        <v>452.1</v>
      </c>
      <c r="BC2775" s="19">
        <f t="shared" si="7845"/>
        <v>473</v>
      </c>
      <c r="BD2775" s="19">
        <f t="shared" si="7924"/>
        <v>0</v>
      </c>
      <c r="BE2775" s="19">
        <f t="shared" si="7924"/>
        <v>0</v>
      </c>
      <c r="BF2775" s="19">
        <f t="shared" si="7924"/>
        <v>0</v>
      </c>
      <c r="BG2775" s="19">
        <f t="shared" si="7924"/>
        <v>0</v>
      </c>
      <c r="BH2775" s="19">
        <f t="shared" si="7924"/>
        <v>0</v>
      </c>
      <c r="BI2775" s="19">
        <f t="shared" si="7924"/>
        <v>0</v>
      </c>
      <c r="BJ2775" s="19">
        <f t="shared" si="7924"/>
        <v>0</v>
      </c>
      <c r="BK2775" s="19">
        <f t="shared" si="7924"/>
        <v>0</v>
      </c>
      <c r="BL2775" s="19">
        <f t="shared" si="7924"/>
        <v>0</v>
      </c>
      <c r="BM2775" s="19">
        <f t="shared" si="7924"/>
        <v>0</v>
      </c>
      <c r="BN2775" s="19">
        <f t="shared" si="7924"/>
        <v>0</v>
      </c>
      <c r="BO2775" s="19">
        <f t="shared" si="7924"/>
        <v>0</v>
      </c>
      <c r="BP2775" s="19">
        <f t="shared" si="7924"/>
        <v>0</v>
      </c>
      <c r="BQ2775" s="19">
        <f t="shared" si="7924"/>
        <v>0</v>
      </c>
      <c r="BR2775" s="19">
        <f t="shared" si="7823"/>
        <v>689.7</v>
      </c>
      <c r="BS2775" s="19">
        <f t="shared" si="7824"/>
        <v>452.1</v>
      </c>
      <c r="BT2775" s="19">
        <f t="shared" si="7825"/>
        <v>473</v>
      </c>
      <c r="BU2775" s="19">
        <f t="shared" si="7924"/>
        <v>0</v>
      </c>
      <c r="BV2775" s="19">
        <f t="shared" si="7855"/>
        <v>689.7</v>
      </c>
      <c r="BW2775" s="19">
        <f t="shared" si="7924"/>
        <v>0</v>
      </c>
    </row>
    <row r="2776" spans="1:75" x14ac:dyDescent="0.25">
      <c r="A2776" s="12">
        <v>945</v>
      </c>
      <c r="B2776" s="12" t="s">
        <v>66</v>
      </c>
      <c r="C2776" s="12" t="s">
        <v>117</v>
      </c>
      <c r="D2776" s="12" t="s">
        <v>154</v>
      </c>
      <c r="E2776" s="12"/>
      <c r="F2776" s="13" t="s">
        <v>177</v>
      </c>
      <c r="G2776" s="19">
        <f>G2777+G2780</f>
        <v>689.7</v>
      </c>
      <c r="H2776" s="19">
        <f t="shared" ref="H2776:L2776" si="7925">H2777+H2780</f>
        <v>452.1</v>
      </c>
      <c r="I2776" s="19">
        <f t="shared" si="7925"/>
        <v>473</v>
      </c>
      <c r="J2776" s="19">
        <f t="shared" si="7925"/>
        <v>0</v>
      </c>
      <c r="K2776" s="19">
        <f t="shared" si="7925"/>
        <v>0</v>
      </c>
      <c r="L2776" s="19">
        <f t="shared" si="7925"/>
        <v>0</v>
      </c>
      <c r="M2776" s="19">
        <f t="shared" si="7779"/>
        <v>689.7</v>
      </c>
      <c r="N2776" s="19">
        <f t="shared" si="7780"/>
        <v>452.1</v>
      </c>
      <c r="O2776" s="19">
        <f t="shared" si="7781"/>
        <v>473</v>
      </c>
      <c r="P2776" s="19">
        <f t="shared" ref="P2776" si="7926">P2777+P2780</f>
        <v>0</v>
      </c>
      <c r="Q2776" s="19">
        <f t="shared" ref="Q2776:R2776" si="7927">Q2777+Q2780</f>
        <v>0</v>
      </c>
      <c r="R2776" s="19">
        <f t="shared" si="7927"/>
        <v>0</v>
      </c>
      <c r="S2776" s="19">
        <f t="shared" si="7834"/>
        <v>689.7</v>
      </c>
      <c r="T2776" s="19">
        <f t="shared" ref="T2776:U2776" si="7928">T2777+T2780</f>
        <v>0</v>
      </c>
      <c r="U2776" s="19">
        <f t="shared" si="7928"/>
        <v>0</v>
      </c>
      <c r="V2776" s="19">
        <f t="shared" ref="V2776:X2776" si="7929">V2777+V2780</f>
        <v>0</v>
      </c>
      <c r="W2776" s="19">
        <f t="shared" si="7929"/>
        <v>0</v>
      </c>
      <c r="X2776" s="19">
        <f t="shared" si="7929"/>
        <v>0</v>
      </c>
      <c r="Y2776" s="19">
        <f t="shared" ref="Y2776:AA2776" si="7930">Y2777+Y2780</f>
        <v>0</v>
      </c>
      <c r="Z2776" s="19">
        <f t="shared" si="7930"/>
        <v>0</v>
      </c>
      <c r="AA2776" s="19">
        <f t="shared" si="7930"/>
        <v>0</v>
      </c>
      <c r="AB2776" s="19">
        <f t="shared" si="7899"/>
        <v>689.7</v>
      </c>
      <c r="AC2776" s="19">
        <f t="shared" si="7900"/>
        <v>452.1</v>
      </c>
      <c r="AD2776" s="19">
        <f t="shared" si="7901"/>
        <v>473</v>
      </c>
      <c r="AE2776" s="19">
        <f t="shared" ref="AE2776:BW2776" si="7931">AE2777+AE2780</f>
        <v>0</v>
      </c>
      <c r="AF2776" s="19">
        <f t="shared" si="7902"/>
        <v>689.7</v>
      </c>
      <c r="AG2776" s="19">
        <f t="shared" ref="AG2776" si="7932">AG2777+AG2780</f>
        <v>0</v>
      </c>
      <c r="AH2776" s="19">
        <f t="shared" ref="AH2776:AJ2776" si="7933">AH2777+AH2780</f>
        <v>0</v>
      </c>
      <c r="AI2776" s="19">
        <f t="shared" si="7933"/>
        <v>0</v>
      </c>
      <c r="AJ2776" s="19">
        <f t="shared" si="7933"/>
        <v>0</v>
      </c>
      <c r="AK2776" s="19">
        <f t="shared" ref="AK2776:AL2776" si="7934">AK2777+AK2780</f>
        <v>0</v>
      </c>
      <c r="AL2776" s="19">
        <f t="shared" si="7934"/>
        <v>0</v>
      </c>
      <c r="AM2776" s="19">
        <f t="shared" ref="AM2776:AR2776" si="7935">AM2777+AM2780</f>
        <v>0</v>
      </c>
      <c r="AN2776" s="19">
        <f t="shared" si="7935"/>
        <v>0</v>
      </c>
      <c r="AO2776" s="19">
        <f t="shared" si="7935"/>
        <v>0</v>
      </c>
      <c r="AP2776" s="19">
        <f t="shared" si="7935"/>
        <v>0</v>
      </c>
      <c r="AQ2776" s="19">
        <f t="shared" si="7935"/>
        <v>0</v>
      </c>
      <c r="AR2776" s="19">
        <f t="shared" si="7935"/>
        <v>0</v>
      </c>
      <c r="AS2776" s="19">
        <f t="shared" ref="AS2776:AT2776" si="7936">AS2777+AS2780</f>
        <v>0</v>
      </c>
      <c r="AT2776" s="19">
        <f t="shared" si="7936"/>
        <v>0</v>
      </c>
      <c r="AU2776" s="19">
        <f t="shared" si="7846"/>
        <v>689.7</v>
      </c>
      <c r="AV2776" s="19">
        <f t="shared" si="7847"/>
        <v>452.1</v>
      </c>
      <c r="AW2776" s="19">
        <f t="shared" si="7848"/>
        <v>473</v>
      </c>
      <c r="AX2776" s="19">
        <f t="shared" ref="AX2776:AZ2776" si="7937">AX2777+AX2780</f>
        <v>0</v>
      </c>
      <c r="AY2776" s="19">
        <f t="shared" si="7937"/>
        <v>0</v>
      </c>
      <c r="AZ2776" s="19">
        <f t="shared" si="7937"/>
        <v>0</v>
      </c>
      <c r="BA2776" s="19">
        <f t="shared" si="7843"/>
        <v>689.7</v>
      </c>
      <c r="BB2776" s="19">
        <f t="shared" si="7844"/>
        <v>452.1</v>
      </c>
      <c r="BC2776" s="19">
        <f t="shared" si="7845"/>
        <v>473</v>
      </c>
      <c r="BD2776" s="19">
        <f t="shared" ref="BD2776:BO2776" si="7938">BD2777+BD2780</f>
        <v>0</v>
      </c>
      <c r="BE2776" s="19">
        <f t="shared" si="7938"/>
        <v>0</v>
      </c>
      <c r="BF2776" s="19">
        <f t="shared" si="7938"/>
        <v>0</v>
      </c>
      <c r="BG2776" s="19">
        <f t="shared" si="7938"/>
        <v>0</v>
      </c>
      <c r="BH2776" s="19">
        <f t="shared" si="7938"/>
        <v>0</v>
      </c>
      <c r="BI2776" s="19">
        <f t="shared" ref="BI2776" si="7939">BI2777+BI2780</f>
        <v>0</v>
      </c>
      <c r="BJ2776" s="19">
        <f t="shared" si="7938"/>
        <v>0</v>
      </c>
      <c r="BK2776" s="19">
        <f t="shared" si="7938"/>
        <v>0</v>
      </c>
      <c r="BL2776" s="19">
        <f t="shared" si="7938"/>
        <v>0</v>
      </c>
      <c r="BM2776" s="19">
        <f t="shared" si="7938"/>
        <v>0</v>
      </c>
      <c r="BN2776" s="19">
        <f t="shared" si="7938"/>
        <v>0</v>
      </c>
      <c r="BO2776" s="19">
        <f t="shared" si="7938"/>
        <v>0</v>
      </c>
      <c r="BP2776" s="19">
        <f t="shared" ref="BP2776:BQ2776" si="7940">BP2777+BP2780</f>
        <v>0</v>
      </c>
      <c r="BQ2776" s="19">
        <f t="shared" si="7940"/>
        <v>0</v>
      </c>
      <c r="BR2776" s="19">
        <f t="shared" si="7823"/>
        <v>689.7</v>
      </c>
      <c r="BS2776" s="19">
        <f t="shared" si="7824"/>
        <v>452.1</v>
      </c>
      <c r="BT2776" s="19">
        <f t="shared" si="7825"/>
        <v>473</v>
      </c>
      <c r="BU2776" s="19">
        <f t="shared" ref="BU2776" si="7941">BU2777+BU2780</f>
        <v>0</v>
      </c>
      <c r="BV2776" s="19">
        <f t="shared" si="7855"/>
        <v>689.7</v>
      </c>
      <c r="BW2776" s="19">
        <f t="shared" si="7931"/>
        <v>0</v>
      </c>
    </row>
    <row r="2777" spans="1:75" ht="47.25" x14ac:dyDescent="0.25">
      <c r="A2777" s="12">
        <v>945</v>
      </c>
      <c r="B2777" s="12" t="s">
        <v>66</v>
      </c>
      <c r="C2777" s="12" t="s">
        <v>117</v>
      </c>
      <c r="D2777" s="12" t="s">
        <v>799</v>
      </c>
      <c r="E2777" s="12"/>
      <c r="F2777" s="13" t="s">
        <v>824</v>
      </c>
      <c r="G2777" s="19">
        <f>G2778</f>
        <v>453.8</v>
      </c>
      <c r="H2777" s="19">
        <f t="shared" ref="H2777:BW2778" si="7942">H2778</f>
        <v>226.9</v>
      </c>
      <c r="I2777" s="19">
        <f t="shared" si="7942"/>
        <v>151.30000000000001</v>
      </c>
      <c r="J2777" s="19">
        <f t="shared" si="7942"/>
        <v>0</v>
      </c>
      <c r="K2777" s="19">
        <f t="shared" si="7942"/>
        <v>0</v>
      </c>
      <c r="L2777" s="19">
        <f t="shared" si="7942"/>
        <v>0</v>
      </c>
      <c r="M2777" s="19">
        <f t="shared" si="7779"/>
        <v>453.8</v>
      </c>
      <c r="N2777" s="19">
        <f t="shared" si="7780"/>
        <v>226.9</v>
      </c>
      <c r="O2777" s="19">
        <f t="shared" si="7781"/>
        <v>151.30000000000001</v>
      </c>
      <c r="P2777" s="19">
        <f t="shared" si="7942"/>
        <v>0</v>
      </c>
      <c r="Q2777" s="19">
        <f t="shared" si="7942"/>
        <v>0</v>
      </c>
      <c r="R2777" s="19">
        <f t="shared" si="7942"/>
        <v>0</v>
      </c>
      <c r="S2777" s="19">
        <f t="shared" si="7834"/>
        <v>453.8</v>
      </c>
      <c r="T2777" s="19">
        <f t="shared" si="7942"/>
        <v>0</v>
      </c>
      <c r="U2777" s="19">
        <f t="shared" si="7942"/>
        <v>0</v>
      </c>
      <c r="V2777" s="19">
        <f t="shared" si="7942"/>
        <v>0</v>
      </c>
      <c r="W2777" s="19">
        <f t="shared" si="7942"/>
        <v>0</v>
      </c>
      <c r="X2777" s="19">
        <f t="shared" si="7942"/>
        <v>0</v>
      </c>
      <c r="Y2777" s="19">
        <f t="shared" si="7942"/>
        <v>0</v>
      </c>
      <c r="Z2777" s="19">
        <f t="shared" si="7942"/>
        <v>0</v>
      </c>
      <c r="AA2777" s="19">
        <f t="shared" si="7942"/>
        <v>0</v>
      </c>
      <c r="AB2777" s="19">
        <f t="shared" si="7899"/>
        <v>453.8</v>
      </c>
      <c r="AC2777" s="19">
        <f t="shared" si="7900"/>
        <v>226.9</v>
      </c>
      <c r="AD2777" s="19">
        <f t="shared" si="7901"/>
        <v>151.30000000000001</v>
      </c>
      <c r="AE2777" s="19">
        <f t="shared" si="7942"/>
        <v>0</v>
      </c>
      <c r="AF2777" s="19">
        <f t="shared" si="7902"/>
        <v>453.8</v>
      </c>
      <c r="AG2777" s="19">
        <f t="shared" si="7942"/>
        <v>0</v>
      </c>
      <c r="AH2777" s="19">
        <f t="shared" si="7942"/>
        <v>0</v>
      </c>
      <c r="AI2777" s="19">
        <f t="shared" si="7942"/>
        <v>0</v>
      </c>
      <c r="AJ2777" s="19">
        <f t="shared" si="7942"/>
        <v>0</v>
      </c>
      <c r="AK2777" s="19">
        <f t="shared" si="7942"/>
        <v>0</v>
      </c>
      <c r="AL2777" s="19">
        <f t="shared" si="7942"/>
        <v>0</v>
      </c>
      <c r="AM2777" s="19">
        <f t="shared" si="7942"/>
        <v>0</v>
      </c>
      <c r="AN2777" s="19">
        <f t="shared" si="7942"/>
        <v>0</v>
      </c>
      <c r="AO2777" s="19">
        <f t="shared" si="7942"/>
        <v>0</v>
      </c>
      <c r="AP2777" s="19">
        <f t="shared" si="7942"/>
        <v>0</v>
      </c>
      <c r="AQ2777" s="19">
        <f t="shared" si="7942"/>
        <v>0</v>
      </c>
      <c r="AR2777" s="19">
        <f t="shared" si="7942"/>
        <v>0</v>
      </c>
      <c r="AS2777" s="19">
        <f t="shared" si="7942"/>
        <v>0</v>
      </c>
      <c r="AT2777" s="19">
        <f t="shared" si="7942"/>
        <v>0</v>
      </c>
      <c r="AU2777" s="19">
        <f t="shared" si="7846"/>
        <v>453.8</v>
      </c>
      <c r="AV2777" s="19">
        <f t="shared" si="7847"/>
        <v>226.9</v>
      </c>
      <c r="AW2777" s="19">
        <f t="shared" si="7848"/>
        <v>151.30000000000001</v>
      </c>
      <c r="AX2777" s="19">
        <f t="shared" si="7942"/>
        <v>0</v>
      </c>
      <c r="AY2777" s="19">
        <f t="shared" si="7942"/>
        <v>0</v>
      </c>
      <c r="AZ2777" s="19">
        <f t="shared" si="7942"/>
        <v>0</v>
      </c>
      <c r="BA2777" s="19">
        <f t="shared" si="7843"/>
        <v>453.8</v>
      </c>
      <c r="BB2777" s="19">
        <f t="shared" si="7844"/>
        <v>226.9</v>
      </c>
      <c r="BC2777" s="19">
        <f t="shared" si="7845"/>
        <v>151.30000000000001</v>
      </c>
      <c r="BD2777" s="19">
        <f t="shared" si="7942"/>
        <v>0</v>
      </c>
      <c r="BE2777" s="19">
        <f t="shared" si="7942"/>
        <v>0</v>
      </c>
      <c r="BF2777" s="19">
        <f t="shared" si="7942"/>
        <v>0</v>
      </c>
      <c r="BG2777" s="19">
        <f t="shared" si="7942"/>
        <v>0</v>
      </c>
      <c r="BH2777" s="19">
        <f t="shared" si="7942"/>
        <v>0</v>
      </c>
      <c r="BI2777" s="19">
        <f t="shared" si="7942"/>
        <v>0</v>
      </c>
      <c r="BJ2777" s="19">
        <f t="shared" si="7942"/>
        <v>0</v>
      </c>
      <c r="BK2777" s="19">
        <f t="shared" si="7942"/>
        <v>0</v>
      </c>
      <c r="BL2777" s="19">
        <f t="shared" si="7942"/>
        <v>0</v>
      </c>
      <c r="BM2777" s="19">
        <f t="shared" si="7942"/>
        <v>0</v>
      </c>
      <c r="BN2777" s="19">
        <f t="shared" si="7942"/>
        <v>0</v>
      </c>
      <c r="BO2777" s="19">
        <f t="shared" si="7942"/>
        <v>0</v>
      </c>
      <c r="BP2777" s="19">
        <f t="shared" si="7942"/>
        <v>0</v>
      </c>
      <c r="BQ2777" s="19">
        <f t="shared" si="7942"/>
        <v>0</v>
      </c>
      <c r="BR2777" s="19">
        <f t="shared" si="7823"/>
        <v>453.8</v>
      </c>
      <c r="BS2777" s="19">
        <f t="shared" si="7824"/>
        <v>226.9</v>
      </c>
      <c r="BT2777" s="19">
        <f t="shared" si="7825"/>
        <v>151.30000000000001</v>
      </c>
      <c r="BU2777" s="19">
        <f t="shared" si="7942"/>
        <v>0</v>
      </c>
      <c r="BV2777" s="19">
        <f t="shared" si="7855"/>
        <v>453.8</v>
      </c>
      <c r="BW2777" s="19">
        <f t="shared" si="7942"/>
        <v>0</v>
      </c>
    </row>
    <row r="2778" spans="1:75" ht="31.5" x14ac:dyDescent="0.25">
      <c r="A2778" s="12">
        <v>945</v>
      </c>
      <c r="B2778" s="12" t="s">
        <v>66</v>
      </c>
      <c r="C2778" s="12" t="s">
        <v>117</v>
      </c>
      <c r="D2778" s="12" t="s">
        <v>799</v>
      </c>
      <c r="E2778" s="12" t="s">
        <v>22</v>
      </c>
      <c r="F2778" s="13" t="s">
        <v>908</v>
      </c>
      <c r="G2778" s="19">
        <f>G2779</f>
        <v>453.8</v>
      </c>
      <c r="H2778" s="19">
        <f t="shared" si="7942"/>
        <v>226.9</v>
      </c>
      <c r="I2778" s="19">
        <f t="shared" si="7942"/>
        <v>151.30000000000001</v>
      </c>
      <c r="J2778" s="19">
        <f t="shared" si="7942"/>
        <v>0</v>
      </c>
      <c r="K2778" s="19">
        <f t="shared" si="7942"/>
        <v>0</v>
      </c>
      <c r="L2778" s="19">
        <f t="shared" si="7942"/>
        <v>0</v>
      </c>
      <c r="M2778" s="19">
        <f t="shared" si="7779"/>
        <v>453.8</v>
      </c>
      <c r="N2778" s="19">
        <f t="shared" si="7780"/>
        <v>226.9</v>
      </c>
      <c r="O2778" s="19">
        <f t="shared" si="7781"/>
        <v>151.30000000000001</v>
      </c>
      <c r="P2778" s="19">
        <f t="shared" si="7942"/>
        <v>0</v>
      </c>
      <c r="Q2778" s="19">
        <f t="shared" si="7942"/>
        <v>0</v>
      </c>
      <c r="R2778" s="19">
        <f t="shared" si="7942"/>
        <v>0</v>
      </c>
      <c r="S2778" s="19">
        <f t="shared" si="7834"/>
        <v>453.8</v>
      </c>
      <c r="T2778" s="19">
        <f t="shared" si="7942"/>
        <v>0</v>
      </c>
      <c r="U2778" s="19">
        <f t="shared" si="7942"/>
        <v>0</v>
      </c>
      <c r="V2778" s="19">
        <f t="shared" si="7942"/>
        <v>0</v>
      </c>
      <c r="W2778" s="19">
        <f t="shared" si="7942"/>
        <v>0</v>
      </c>
      <c r="X2778" s="19">
        <f t="shared" si="7942"/>
        <v>0</v>
      </c>
      <c r="Y2778" s="19">
        <f t="shared" si="7942"/>
        <v>0</v>
      </c>
      <c r="Z2778" s="19">
        <f t="shared" si="7942"/>
        <v>0</v>
      </c>
      <c r="AA2778" s="19">
        <f t="shared" si="7942"/>
        <v>0</v>
      </c>
      <c r="AB2778" s="19">
        <f t="shared" si="7899"/>
        <v>453.8</v>
      </c>
      <c r="AC2778" s="19">
        <f t="shared" si="7900"/>
        <v>226.9</v>
      </c>
      <c r="AD2778" s="19">
        <f t="shared" si="7901"/>
        <v>151.30000000000001</v>
      </c>
      <c r="AE2778" s="19">
        <f t="shared" si="7942"/>
        <v>0</v>
      </c>
      <c r="AF2778" s="19">
        <f t="shared" si="7902"/>
        <v>453.8</v>
      </c>
      <c r="AG2778" s="19">
        <f t="shared" si="7942"/>
        <v>0</v>
      </c>
      <c r="AH2778" s="19">
        <f t="shared" si="7942"/>
        <v>0</v>
      </c>
      <c r="AI2778" s="19">
        <f t="shared" si="7942"/>
        <v>0</v>
      </c>
      <c r="AJ2778" s="19">
        <f t="shared" si="7942"/>
        <v>0</v>
      </c>
      <c r="AK2778" s="19">
        <f t="shared" si="7942"/>
        <v>0</v>
      </c>
      <c r="AL2778" s="19">
        <f t="shared" si="7942"/>
        <v>0</v>
      </c>
      <c r="AM2778" s="19">
        <f t="shared" si="7942"/>
        <v>0</v>
      </c>
      <c r="AN2778" s="19">
        <f t="shared" si="7942"/>
        <v>0</v>
      </c>
      <c r="AO2778" s="19">
        <f t="shared" si="7942"/>
        <v>0</v>
      </c>
      <c r="AP2778" s="19">
        <f t="shared" si="7942"/>
        <v>0</v>
      </c>
      <c r="AQ2778" s="19">
        <f t="shared" si="7942"/>
        <v>0</v>
      </c>
      <c r="AR2778" s="19">
        <f t="shared" si="7942"/>
        <v>0</v>
      </c>
      <c r="AS2778" s="19">
        <f t="shared" si="7942"/>
        <v>0</v>
      </c>
      <c r="AT2778" s="19">
        <f t="shared" si="7942"/>
        <v>0</v>
      </c>
      <c r="AU2778" s="19">
        <f t="shared" si="7846"/>
        <v>453.8</v>
      </c>
      <c r="AV2778" s="19">
        <f t="shared" si="7847"/>
        <v>226.9</v>
      </c>
      <c r="AW2778" s="19">
        <f t="shared" si="7848"/>
        <v>151.30000000000001</v>
      </c>
      <c r="AX2778" s="19">
        <f t="shared" si="7942"/>
        <v>0</v>
      </c>
      <c r="AY2778" s="19">
        <f t="shared" si="7942"/>
        <v>0</v>
      </c>
      <c r="AZ2778" s="19">
        <f t="shared" si="7942"/>
        <v>0</v>
      </c>
      <c r="BA2778" s="19">
        <f t="shared" si="7843"/>
        <v>453.8</v>
      </c>
      <c r="BB2778" s="19">
        <f t="shared" si="7844"/>
        <v>226.9</v>
      </c>
      <c r="BC2778" s="19">
        <f t="shared" si="7845"/>
        <v>151.30000000000001</v>
      </c>
      <c r="BD2778" s="19">
        <f t="shared" si="7942"/>
        <v>0</v>
      </c>
      <c r="BE2778" s="19">
        <f t="shared" si="7942"/>
        <v>0</v>
      </c>
      <c r="BF2778" s="19">
        <f t="shared" si="7942"/>
        <v>0</v>
      </c>
      <c r="BG2778" s="19">
        <f t="shared" si="7942"/>
        <v>0</v>
      </c>
      <c r="BH2778" s="19">
        <f t="shared" si="7942"/>
        <v>0</v>
      </c>
      <c r="BI2778" s="19">
        <f t="shared" si="7942"/>
        <v>0</v>
      </c>
      <c r="BJ2778" s="19">
        <f t="shared" si="7942"/>
        <v>0</v>
      </c>
      <c r="BK2778" s="19">
        <f t="shared" si="7942"/>
        <v>0</v>
      </c>
      <c r="BL2778" s="19">
        <f t="shared" si="7942"/>
        <v>0</v>
      </c>
      <c r="BM2778" s="19">
        <f t="shared" si="7942"/>
        <v>0</v>
      </c>
      <c r="BN2778" s="19">
        <f t="shared" si="7942"/>
        <v>0</v>
      </c>
      <c r="BO2778" s="19">
        <f t="shared" si="7942"/>
        <v>0</v>
      </c>
      <c r="BP2778" s="19">
        <f t="shared" si="7942"/>
        <v>0</v>
      </c>
      <c r="BQ2778" s="19">
        <f t="shared" si="7942"/>
        <v>0</v>
      </c>
      <c r="BR2778" s="19">
        <f t="shared" si="7823"/>
        <v>453.8</v>
      </c>
      <c r="BS2778" s="19">
        <f t="shared" si="7824"/>
        <v>226.9</v>
      </c>
      <c r="BT2778" s="19">
        <f t="shared" si="7825"/>
        <v>151.30000000000001</v>
      </c>
      <c r="BU2778" s="19">
        <f t="shared" si="7942"/>
        <v>0</v>
      </c>
      <c r="BV2778" s="19">
        <f t="shared" si="7855"/>
        <v>453.8</v>
      </c>
      <c r="BW2778" s="19">
        <f t="shared" si="7942"/>
        <v>0</v>
      </c>
    </row>
    <row r="2779" spans="1:75" x14ac:dyDescent="0.25">
      <c r="A2779" s="12">
        <v>945</v>
      </c>
      <c r="B2779" s="12" t="s">
        <v>66</v>
      </c>
      <c r="C2779" s="12" t="s">
        <v>117</v>
      </c>
      <c r="D2779" s="12" t="s">
        <v>799</v>
      </c>
      <c r="E2779" s="12" t="s">
        <v>414</v>
      </c>
      <c r="F2779" s="13" t="s">
        <v>263</v>
      </c>
      <c r="G2779" s="19">
        <v>453.8</v>
      </c>
      <c r="H2779" s="19">
        <v>226.9</v>
      </c>
      <c r="I2779" s="19">
        <v>151.30000000000001</v>
      </c>
      <c r="J2779" s="19"/>
      <c r="K2779" s="19"/>
      <c r="L2779" s="19"/>
      <c r="M2779" s="19">
        <f t="shared" si="7779"/>
        <v>453.8</v>
      </c>
      <c r="N2779" s="19">
        <f t="shared" si="7780"/>
        <v>226.9</v>
      </c>
      <c r="O2779" s="19">
        <f t="shared" si="7781"/>
        <v>151.30000000000001</v>
      </c>
      <c r="P2779" s="19"/>
      <c r="Q2779" s="19"/>
      <c r="R2779" s="19"/>
      <c r="S2779" s="19">
        <f t="shared" si="7834"/>
        <v>453.8</v>
      </c>
      <c r="T2779" s="19"/>
      <c r="U2779" s="19"/>
      <c r="V2779" s="19"/>
      <c r="W2779" s="19"/>
      <c r="X2779" s="19"/>
      <c r="Y2779" s="19"/>
      <c r="Z2779" s="19"/>
      <c r="AA2779" s="19"/>
      <c r="AB2779" s="19">
        <f t="shared" si="7899"/>
        <v>453.8</v>
      </c>
      <c r="AC2779" s="19">
        <f t="shared" si="7900"/>
        <v>226.9</v>
      </c>
      <c r="AD2779" s="19">
        <f t="shared" si="7901"/>
        <v>151.30000000000001</v>
      </c>
      <c r="AE2779" s="19"/>
      <c r="AF2779" s="19">
        <f t="shared" si="7902"/>
        <v>453.8</v>
      </c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>
        <f t="shared" si="7846"/>
        <v>453.8</v>
      </c>
      <c r="AV2779" s="19">
        <f t="shared" si="7847"/>
        <v>226.9</v>
      </c>
      <c r="AW2779" s="19">
        <f t="shared" si="7848"/>
        <v>151.30000000000001</v>
      </c>
      <c r="AX2779" s="19"/>
      <c r="AY2779" s="19"/>
      <c r="AZ2779" s="19"/>
      <c r="BA2779" s="19">
        <f t="shared" si="7843"/>
        <v>453.8</v>
      </c>
      <c r="BB2779" s="19">
        <f t="shared" si="7844"/>
        <v>226.9</v>
      </c>
      <c r="BC2779" s="19">
        <f t="shared" si="7845"/>
        <v>151.30000000000001</v>
      </c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>
        <f t="shared" si="7823"/>
        <v>453.8</v>
      </c>
      <c r="BS2779" s="19">
        <f t="shared" si="7824"/>
        <v>226.9</v>
      </c>
      <c r="BT2779" s="19">
        <f t="shared" si="7825"/>
        <v>151.30000000000001</v>
      </c>
      <c r="BU2779" s="19"/>
      <c r="BV2779" s="19">
        <f t="shared" si="7855"/>
        <v>453.8</v>
      </c>
      <c r="BW2779" s="19"/>
    </row>
    <row r="2780" spans="1:75" ht="31.5" x14ac:dyDescent="0.25">
      <c r="A2780" s="12">
        <v>945</v>
      </c>
      <c r="B2780" s="12" t="s">
        <v>66</v>
      </c>
      <c r="C2780" s="12" t="s">
        <v>117</v>
      </c>
      <c r="D2780" s="12" t="s">
        <v>800</v>
      </c>
      <c r="E2780" s="12"/>
      <c r="F2780" s="13" t="s">
        <v>825</v>
      </c>
      <c r="G2780" s="19">
        <f>G2781</f>
        <v>235.9</v>
      </c>
      <c r="H2780" s="19">
        <f t="shared" ref="H2780:BW2781" si="7943">H2781</f>
        <v>225.2</v>
      </c>
      <c r="I2780" s="19">
        <f t="shared" si="7943"/>
        <v>321.7</v>
      </c>
      <c r="J2780" s="19">
        <f t="shared" si="7943"/>
        <v>0</v>
      </c>
      <c r="K2780" s="19">
        <f t="shared" si="7943"/>
        <v>0</v>
      </c>
      <c r="L2780" s="19">
        <f t="shared" si="7943"/>
        <v>0</v>
      </c>
      <c r="M2780" s="19">
        <f t="shared" si="7779"/>
        <v>235.9</v>
      </c>
      <c r="N2780" s="19">
        <f t="shared" si="7780"/>
        <v>225.2</v>
      </c>
      <c r="O2780" s="19">
        <f t="shared" si="7781"/>
        <v>321.7</v>
      </c>
      <c r="P2780" s="19">
        <f t="shared" si="7943"/>
        <v>0</v>
      </c>
      <c r="Q2780" s="19">
        <f t="shared" si="7943"/>
        <v>0</v>
      </c>
      <c r="R2780" s="19">
        <f t="shared" si="7943"/>
        <v>0</v>
      </c>
      <c r="S2780" s="19">
        <f t="shared" si="7834"/>
        <v>235.9</v>
      </c>
      <c r="T2780" s="19">
        <f t="shared" si="7943"/>
        <v>0</v>
      </c>
      <c r="U2780" s="19">
        <f t="shared" si="7943"/>
        <v>0</v>
      </c>
      <c r="V2780" s="19">
        <f t="shared" si="7943"/>
        <v>0</v>
      </c>
      <c r="W2780" s="19">
        <f t="shared" si="7943"/>
        <v>0</v>
      </c>
      <c r="X2780" s="19">
        <f t="shared" si="7943"/>
        <v>0</v>
      </c>
      <c r="Y2780" s="19">
        <f t="shared" si="7943"/>
        <v>0</v>
      </c>
      <c r="Z2780" s="19">
        <f t="shared" si="7943"/>
        <v>0</v>
      </c>
      <c r="AA2780" s="19">
        <f t="shared" si="7943"/>
        <v>0</v>
      </c>
      <c r="AB2780" s="19">
        <f t="shared" si="7899"/>
        <v>235.9</v>
      </c>
      <c r="AC2780" s="19">
        <f t="shared" si="7900"/>
        <v>225.2</v>
      </c>
      <c r="AD2780" s="19">
        <f t="shared" si="7901"/>
        <v>321.7</v>
      </c>
      <c r="AE2780" s="19">
        <f t="shared" si="7943"/>
        <v>0</v>
      </c>
      <c r="AF2780" s="19">
        <f t="shared" si="7902"/>
        <v>235.9</v>
      </c>
      <c r="AG2780" s="19">
        <f t="shared" si="7943"/>
        <v>0</v>
      </c>
      <c r="AH2780" s="19">
        <f t="shared" si="7943"/>
        <v>0</v>
      </c>
      <c r="AI2780" s="19">
        <f t="shared" si="7943"/>
        <v>0</v>
      </c>
      <c r="AJ2780" s="19">
        <f t="shared" si="7943"/>
        <v>0</v>
      </c>
      <c r="AK2780" s="19">
        <f t="shared" si="7943"/>
        <v>0</v>
      </c>
      <c r="AL2780" s="19">
        <f t="shared" si="7943"/>
        <v>0</v>
      </c>
      <c r="AM2780" s="19">
        <f t="shared" si="7943"/>
        <v>0</v>
      </c>
      <c r="AN2780" s="19">
        <f t="shared" si="7943"/>
        <v>0</v>
      </c>
      <c r="AO2780" s="19">
        <f t="shared" si="7943"/>
        <v>0</v>
      </c>
      <c r="AP2780" s="19">
        <f t="shared" si="7943"/>
        <v>0</v>
      </c>
      <c r="AQ2780" s="19">
        <f t="shared" si="7943"/>
        <v>0</v>
      </c>
      <c r="AR2780" s="19">
        <f t="shared" si="7943"/>
        <v>0</v>
      </c>
      <c r="AS2780" s="19">
        <f t="shared" si="7943"/>
        <v>0</v>
      </c>
      <c r="AT2780" s="19">
        <f t="shared" si="7943"/>
        <v>0</v>
      </c>
      <c r="AU2780" s="19">
        <f t="shared" si="7846"/>
        <v>235.9</v>
      </c>
      <c r="AV2780" s="19">
        <f t="shared" si="7847"/>
        <v>225.2</v>
      </c>
      <c r="AW2780" s="19">
        <f t="shared" si="7848"/>
        <v>321.7</v>
      </c>
      <c r="AX2780" s="19">
        <f t="shared" si="7943"/>
        <v>0</v>
      </c>
      <c r="AY2780" s="19">
        <f t="shared" si="7943"/>
        <v>0</v>
      </c>
      <c r="AZ2780" s="19">
        <f t="shared" si="7943"/>
        <v>0</v>
      </c>
      <c r="BA2780" s="19">
        <f t="shared" si="7843"/>
        <v>235.9</v>
      </c>
      <c r="BB2780" s="19">
        <f t="shared" si="7844"/>
        <v>225.2</v>
      </c>
      <c r="BC2780" s="19">
        <f t="shared" si="7845"/>
        <v>321.7</v>
      </c>
      <c r="BD2780" s="19">
        <f t="shared" si="7943"/>
        <v>0</v>
      </c>
      <c r="BE2780" s="19">
        <f t="shared" si="7943"/>
        <v>0</v>
      </c>
      <c r="BF2780" s="19">
        <f t="shared" si="7943"/>
        <v>0</v>
      </c>
      <c r="BG2780" s="19">
        <f t="shared" si="7943"/>
        <v>0</v>
      </c>
      <c r="BH2780" s="19">
        <f t="shared" si="7943"/>
        <v>0</v>
      </c>
      <c r="BI2780" s="19">
        <f t="shared" si="7943"/>
        <v>0</v>
      </c>
      <c r="BJ2780" s="19">
        <f t="shared" si="7943"/>
        <v>0</v>
      </c>
      <c r="BK2780" s="19">
        <f t="shared" si="7943"/>
        <v>0</v>
      </c>
      <c r="BL2780" s="19">
        <f t="shared" si="7943"/>
        <v>0</v>
      </c>
      <c r="BM2780" s="19">
        <f t="shared" si="7943"/>
        <v>0</v>
      </c>
      <c r="BN2780" s="19">
        <f t="shared" si="7943"/>
        <v>0</v>
      </c>
      <c r="BO2780" s="19">
        <f t="shared" si="7943"/>
        <v>0</v>
      </c>
      <c r="BP2780" s="19">
        <f t="shared" si="7943"/>
        <v>0</v>
      </c>
      <c r="BQ2780" s="19">
        <f t="shared" si="7943"/>
        <v>0</v>
      </c>
      <c r="BR2780" s="19">
        <f t="shared" si="7823"/>
        <v>235.9</v>
      </c>
      <c r="BS2780" s="19">
        <f t="shared" si="7824"/>
        <v>225.2</v>
      </c>
      <c r="BT2780" s="19">
        <f t="shared" si="7825"/>
        <v>321.7</v>
      </c>
      <c r="BU2780" s="19">
        <f t="shared" si="7943"/>
        <v>0</v>
      </c>
      <c r="BV2780" s="19">
        <f t="shared" si="7855"/>
        <v>235.9</v>
      </c>
      <c r="BW2780" s="19">
        <f t="shared" si="7943"/>
        <v>0</v>
      </c>
    </row>
    <row r="2781" spans="1:75" ht="31.5" x14ac:dyDescent="0.25">
      <c r="A2781" s="12">
        <v>945</v>
      </c>
      <c r="B2781" s="12" t="s">
        <v>66</v>
      </c>
      <c r="C2781" s="12" t="s">
        <v>117</v>
      </c>
      <c r="D2781" s="12" t="s">
        <v>800</v>
      </c>
      <c r="E2781" s="12" t="s">
        <v>22</v>
      </c>
      <c r="F2781" s="13" t="s">
        <v>908</v>
      </c>
      <c r="G2781" s="19">
        <f>G2782</f>
        <v>235.9</v>
      </c>
      <c r="H2781" s="19">
        <f t="shared" si="7943"/>
        <v>225.2</v>
      </c>
      <c r="I2781" s="19">
        <f t="shared" si="7943"/>
        <v>321.7</v>
      </c>
      <c r="J2781" s="19">
        <f t="shared" si="7943"/>
        <v>0</v>
      </c>
      <c r="K2781" s="19">
        <f t="shared" si="7943"/>
        <v>0</v>
      </c>
      <c r="L2781" s="19">
        <f t="shared" si="7943"/>
        <v>0</v>
      </c>
      <c r="M2781" s="19">
        <f t="shared" si="7779"/>
        <v>235.9</v>
      </c>
      <c r="N2781" s="19">
        <f t="shared" si="7780"/>
        <v>225.2</v>
      </c>
      <c r="O2781" s="19">
        <f t="shared" si="7781"/>
        <v>321.7</v>
      </c>
      <c r="P2781" s="19">
        <f t="shared" si="7943"/>
        <v>0</v>
      </c>
      <c r="Q2781" s="19">
        <f t="shared" si="7943"/>
        <v>0</v>
      </c>
      <c r="R2781" s="19">
        <f t="shared" si="7943"/>
        <v>0</v>
      </c>
      <c r="S2781" s="19">
        <f t="shared" si="7834"/>
        <v>235.9</v>
      </c>
      <c r="T2781" s="19">
        <f t="shared" si="7943"/>
        <v>0</v>
      </c>
      <c r="U2781" s="19">
        <f t="shared" si="7943"/>
        <v>0</v>
      </c>
      <c r="V2781" s="19">
        <f t="shared" si="7943"/>
        <v>0</v>
      </c>
      <c r="W2781" s="19">
        <f t="shared" si="7943"/>
        <v>0</v>
      </c>
      <c r="X2781" s="19">
        <f t="shared" si="7943"/>
        <v>0</v>
      </c>
      <c r="Y2781" s="19">
        <f t="shared" si="7943"/>
        <v>0</v>
      </c>
      <c r="Z2781" s="19">
        <f t="shared" si="7943"/>
        <v>0</v>
      </c>
      <c r="AA2781" s="19">
        <f t="shared" si="7943"/>
        <v>0</v>
      </c>
      <c r="AB2781" s="19">
        <f t="shared" si="7899"/>
        <v>235.9</v>
      </c>
      <c r="AC2781" s="19">
        <f t="shared" si="7900"/>
        <v>225.2</v>
      </c>
      <c r="AD2781" s="19">
        <f t="shared" si="7901"/>
        <v>321.7</v>
      </c>
      <c r="AE2781" s="19">
        <f t="shared" si="7943"/>
        <v>0</v>
      </c>
      <c r="AF2781" s="19">
        <f t="shared" si="7902"/>
        <v>235.9</v>
      </c>
      <c r="AG2781" s="19">
        <f t="shared" si="7943"/>
        <v>0</v>
      </c>
      <c r="AH2781" s="19">
        <f t="shared" si="7943"/>
        <v>0</v>
      </c>
      <c r="AI2781" s="19">
        <f t="shared" si="7943"/>
        <v>0</v>
      </c>
      <c r="AJ2781" s="19">
        <f t="shared" si="7943"/>
        <v>0</v>
      </c>
      <c r="AK2781" s="19">
        <f t="shared" si="7943"/>
        <v>0</v>
      </c>
      <c r="AL2781" s="19">
        <f t="shared" si="7943"/>
        <v>0</v>
      </c>
      <c r="AM2781" s="19">
        <f t="shared" si="7943"/>
        <v>0</v>
      </c>
      <c r="AN2781" s="19">
        <f t="shared" si="7943"/>
        <v>0</v>
      </c>
      <c r="AO2781" s="19">
        <f t="shared" si="7943"/>
        <v>0</v>
      </c>
      <c r="AP2781" s="19">
        <f t="shared" si="7943"/>
        <v>0</v>
      </c>
      <c r="AQ2781" s="19">
        <f t="shared" si="7943"/>
        <v>0</v>
      </c>
      <c r="AR2781" s="19">
        <f t="shared" si="7943"/>
        <v>0</v>
      </c>
      <c r="AS2781" s="19">
        <f t="shared" si="7943"/>
        <v>0</v>
      </c>
      <c r="AT2781" s="19">
        <f t="shared" si="7943"/>
        <v>0</v>
      </c>
      <c r="AU2781" s="19">
        <f t="shared" si="7846"/>
        <v>235.9</v>
      </c>
      <c r="AV2781" s="19">
        <f t="shared" si="7847"/>
        <v>225.2</v>
      </c>
      <c r="AW2781" s="19">
        <f t="shared" si="7848"/>
        <v>321.7</v>
      </c>
      <c r="AX2781" s="19">
        <f t="shared" si="7943"/>
        <v>0</v>
      </c>
      <c r="AY2781" s="19">
        <f t="shared" si="7943"/>
        <v>0</v>
      </c>
      <c r="AZ2781" s="19">
        <f t="shared" si="7943"/>
        <v>0</v>
      </c>
      <c r="BA2781" s="19">
        <f t="shared" si="7843"/>
        <v>235.9</v>
      </c>
      <c r="BB2781" s="19">
        <f t="shared" si="7844"/>
        <v>225.2</v>
      </c>
      <c r="BC2781" s="19">
        <f t="shared" si="7845"/>
        <v>321.7</v>
      </c>
      <c r="BD2781" s="19">
        <f t="shared" si="7943"/>
        <v>0</v>
      </c>
      <c r="BE2781" s="19">
        <f t="shared" si="7943"/>
        <v>0</v>
      </c>
      <c r="BF2781" s="19">
        <f t="shared" si="7943"/>
        <v>0</v>
      </c>
      <c r="BG2781" s="19">
        <f t="shared" si="7943"/>
        <v>0</v>
      </c>
      <c r="BH2781" s="19">
        <f t="shared" si="7943"/>
        <v>0</v>
      </c>
      <c r="BI2781" s="19">
        <f t="shared" si="7943"/>
        <v>0</v>
      </c>
      <c r="BJ2781" s="19">
        <f t="shared" si="7943"/>
        <v>0</v>
      </c>
      <c r="BK2781" s="19">
        <f t="shared" si="7943"/>
        <v>0</v>
      </c>
      <c r="BL2781" s="19">
        <f t="shared" si="7943"/>
        <v>0</v>
      </c>
      <c r="BM2781" s="19">
        <f t="shared" si="7943"/>
        <v>0</v>
      </c>
      <c r="BN2781" s="19">
        <f t="shared" si="7943"/>
        <v>0</v>
      </c>
      <c r="BO2781" s="19">
        <f t="shared" si="7943"/>
        <v>0</v>
      </c>
      <c r="BP2781" s="19">
        <f t="shared" si="7943"/>
        <v>0</v>
      </c>
      <c r="BQ2781" s="19">
        <f t="shared" si="7943"/>
        <v>0</v>
      </c>
      <c r="BR2781" s="19">
        <f t="shared" si="7823"/>
        <v>235.9</v>
      </c>
      <c r="BS2781" s="19">
        <f t="shared" si="7824"/>
        <v>225.2</v>
      </c>
      <c r="BT2781" s="19">
        <f t="shared" si="7825"/>
        <v>321.7</v>
      </c>
      <c r="BU2781" s="19">
        <f t="shared" si="7943"/>
        <v>0</v>
      </c>
      <c r="BV2781" s="19">
        <f t="shared" si="7855"/>
        <v>235.9</v>
      </c>
      <c r="BW2781" s="19">
        <f t="shared" si="7943"/>
        <v>0</v>
      </c>
    </row>
    <row r="2782" spans="1:75" x14ac:dyDescent="0.25">
      <c r="A2782" s="12">
        <v>945</v>
      </c>
      <c r="B2782" s="12" t="s">
        <v>66</v>
      </c>
      <c r="C2782" s="12" t="s">
        <v>117</v>
      </c>
      <c r="D2782" s="12" t="s">
        <v>800</v>
      </c>
      <c r="E2782" s="12" t="s">
        <v>414</v>
      </c>
      <c r="F2782" s="13" t="s">
        <v>263</v>
      </c>
      <c r="G2782" s="19">
        <v>235.9</v>
      </c>
      <c r="H2782" s="19">
        <v>225.2</v>
      </c>
      <c r="I2782" s="19">
        <v>321.7</v>
      </c>
      <c r="J2782" s="19"/>
      <c r="K2782" s="19"/>
      <c r="L2782" s="19"/>
      <c r="M2782" s="19">
        <f t="shared" si="7779"/>
        <v>235.9</v>
      </c>
      <c r="N2782" s="19">
        <f t="shared" si="7780"/>
        <v>225.2</v>
      </c>
      <c r="O2782" s="19">
        <f t="shared" si="7781"/>
        <v>321.7</v>
      </c>
      <c r="P2782" s="19"/>
      <c r="Q2782" s="19"/>
      <c r="R2782" s="19"/>
      <c r="S2782" s="19">
        <f t="shared" si="7834"/>
        <v>235.9</v>
      </c>
      <c r="T2782" s="19"/>
      <c r="U2782" s="19"/>
      <c r="V2782" s="19"/>
      <c r="W2782" s="19"/>
      <c r="X2782" s="19"/>
      <c r="Y2782" s="19"/>
      <c r="Z2782" s="19"/>
      <c r="AA2782" s="19"/>
      <c r="AB2782" s="19">
        <f t="shared" si="7899"/>
        <v>235.9</v>
      </c>
      <c r="AC2782" s="19">
        <f t="shared" si="7900"/>
        <v>225.2</v>
      </c>
      <c r="AD2782" s="19">
        <f t="shared" si="7901"/>
        <v>321.7</v>
      </c>
      <c r="AE2782" s="19"/>
      <c r="AF2782" s="19">
        <f t="shared" si="7902"/>
        <v>235.9</v>
      </c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>
        <f t="shared" si="7846"/>
        <v>235.9</v>
      </c>
      <c r="AV2782" s="19">
        <f t="shared" si="7847"/>
        <v>225.2</v>
      </c>
      <c r="AW2782" s="19">
        <f t="shared" si="7848"/>
        <v>321.7</v>
      </c>
      <c r="AX2782" s="19"/>
      <c r="AY2782" s="19"/>
      <c r="AZ2782" s="19"/>
      <c r="BA2782" s="19">
        <f t="shared" si="7843"/>
        <v>235.9</v>
      </c>
      <c r="BB2782" s="19">
        <f t="shared" si="7844"/>
        <v>225.2</v>
      </c>
      <c r="BC2782" s="19">
        <f t="shared" si="7845"/>
        <v>321.7</v>
      </c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>
        <f t="shared" si="7823"/>
        <v>235.9</v>
      </c>
      <c r="BS2782" s="19">
        <f t="shared" si="7824"/>
        <v>225.2</v>
      </c>
      <c r="BT2782" s="19">
        <f t="shared" si="7825"/>
        <v>321.7</v>
      </c>
      <c r="BU2782" s="19"/>
      <c r="BV2782" s="19">
        <f t="shared" si="7855"/>
        <v>235.9</v>
      </c>
      <c r="BW2782" s="19"/>
    </row>
    <row r="2783" spans="1:75" ht="47.25" x14ac:dyDescent="0.25">
      <c r="A2783" s="12">
        <v>945</v>
      </c>
      <c r="B2783" s="12" t="s">
        <v>66</v>
      </c>
      <c r="C2783" s="12" t="s">
        <v>117</v>
      </c>
      <c r="D2783" s="12" t="s">
        <v>236</v>
      </c>
      <c r="E2783" s="12"/>
      <c r="F2783" s="13" t="s">
        <v>302</v>
      </c>
      <c r="G2783" s="19">
        <f>G2784+G2809</f>
        <v>157304</v>
      </c>
      <c r="H2783" s="19">
        <f>H2784+H2809</f>
        <v>162782.49999999997</v>
      </c>
      <c r="I2783" s="19">
        <f>I2784+I2809</f>
        <v>166115.29999999996</v>
      </c>
      <c r="J2783" s="19">
        <f t="shared" ref="J2783:L2783" si="7944">J2784+J2809</f>
        <v>-4234.47</v>
      </c>
      <c r="K2783" s="19">
        <f t="shared" si="7944"/>
        <v>-10847.82</v>
      </c>
      <c r="L2783" s="19">
        <f t="shared" si="7944"/>
        <v>-10847.82</v>
      </c>
      <c r="M2783" s="19">
        <f t="shared" si="7779"/>
        <v>153069.53</v>
      </c>
      <c r="N2783" s="19">
        <f t="shared" si="7780"/>
        <v>151934.67999999996</v>
      </c>
      <c r="O2783" s="19">
        <f t="shared" si="7781"/>
        <v>155267.47999999995</v>
      </c>
      <c r="P2783" s="19">
        <f>P2784+P2809</f>
        <v>0</v>
      </c>
      <c r="Q2783" s="19">
        <f t="shared" ref="Q2783:R2783" si="7945">Q2784+Q2809</f>
        <v>0</v>
      </c>
      <c r="R2783" s="19">
        <f t="shared" si="7945"/>
        <v>0</v>
      </c>
      <c r="S2783" s="19">
        <f t="shared" si="7834"/>
        <v>153069.53</v>
      </c>
      <c r="T2783" s="19">
        <f t="shared" ref="T2783:X2783" si="7946">T2784+T2809</f>
        <v>-1897.6210000000001</v>
      </c>
      <c r="U2783" s="19">
        <f t="shared" si="7946"/>
        <v>0</v>
      </c>
      <c r="V2783" s="19">
        <f t="shared" si="7946"/>
        <v>0</v>
      </c>
      <c r="W2783" s="19">
        <f t="shared" ref="W2783" si="7947">W2784+W2809</f>
        <v>0</v>
      </c>
      <c r="X2783" s="19">
        <f t="shared" si="7946"/>
        <v>0</v>
      </c>
      <c r="Y2783" s="19">
        <f>Y2784+Y2809</f>
        <v>0</v>
      </c>
      <c r="Z2783" s="19">
        <f>Z2784+Z2809</f>
        <v>0</v>
      </c>
      <c r="AA2783" s="19">
        <f>AA2784+AA2809</f>
        <v>0</v>
      </c>
      <c r="AB2783" s="19">
        <f t="shared" si="7899"/>
        <v>151171.90899999999</v>
      </c>
      <c r="AC2783" s="19">
        <f t="shared" si="7900"/>
        <v>151934.67999999996</v>
      </c>
      <c r="AD2783" s="19">
        <f t="shared" si="7901"/>
        <v>155267.47999999995</v>
      </c>
      <c r="AE2783" s="19">
        <f>AE2784+AE2809</f>
        <v>0</v>
      </c>
      <c r="AF2783" s="19">
        <f t="shared" si="7902"/>
        <v>151171.90899999999</v>
      </c>
      <c r="AG2783" s="19">
        <f t="shared" ref="AG2783:BW2783" si="7948">AG2784+AG2809</f>
        <v>0</v>
      </c>
      <c r="AH2783" s="19">
        <f t="shared" si="7948"/>
        <v>0</v>
      </c>
      <c r="AI2783" s="19">
        <f t="shared" ref="AI2783" si="7949">AI2784+AI2809</f>
        <v>-8373.0999999999985</v>
      </c>
      <c r="AJ2783" s="19">
        <f t="shared" ref="AJ2783" si="7950">AJ2784+AJ2809</f>
        <v>0</v>
      </c>
      <c r="AK2783" s="19">
        <f t="shared" si="7948"/>
        <v>0</v>
      </c>
      <c r="AL2783" s="19">
        <f t="shared" si="7948"/>
        <v>0</v>
      </c>
      <c r="AM2783" s="19">
        <f t="shared" si="7948"/>
        <v>8115.1850000000004</v>
      </c>
      <c r="AN2783" s="19">
        <f t="shared" si="7948"/>
        <v>0</v>
      </c>
      <c r="AO2783" s="19">
        <f t="shared" ref="AO2783:AR2783" si="7951">AO2784+AO2809</f>
        <v>0</v>
      </c>
      <c r="AP2783" s="19">
        <f t="shared" si="7951"/>
        <v>0</v>
      </c>
      <c r="AQ2783" s="19">
        <f t="shared" si="7951"/>
        <v>0</v>
      </c>
      <c r="AR2783" s="19">
        <f t="shared" si="7951"/>
        <v>0</v>
      </c>
      <c r="AS2783" s="19">
        <f t="shared" ref="AS2783:AT2783" si="7952">AS2784+AS2809</f>
        <v>0</v>
      </c>
      <c r="AT2783" s="19">
        <f t="shared" si="7952"/>
        <v>6397</v>
      </c>
      <c r="AU2783" s="19">
        <f t="shared" si="7846"/>
        <v>150913.99399999998</v>
      </c>
      <c r="AV2783" s="19">
        <f t="shared" si="7847"/>
        <v>151934.67999999996</v>
      </c>
      <c r="AW2783" s="19">
        <f t="shared" si="7848"/>
        <v>161664.47999999995</v>
      </c>
      <c r="AX2783" s="19">
        <f t="shared" ref="AX2783:AZ2783" si="7953">AX2784+AX2809</f>
        <v>0</v>
      </c>
      <c r="AY2783" s="19">
        <f t="shared" si="7953"/>
        <v>0</v>
      </c>
      <c r="AZ2783" s="19">
        <f t="shared" si="7953"/>
        <v>0</v>
      </c>
      <c r="BA2783" s="19">
        <f t="shared" si="7843"/>
        <v>150913.99399999998</v>
      </c>
      <c r="BB2783" s="19">
        <f t="shared" si="7844"/>
        <v>151934.67999999996</v>
      </c>
      <c r="BC2783" s="19">
        <f t="shared" si="7845"/>
        <v>161664.47999999995</v>
      </c>
      <c r="BD2783" s="19">
        <f t="shared" ref="BD2783:BO2783" si="7954">BD2784+BD2809</f>
        <v>-20</v>
      </c>
      <c r="BE2783" s="19">
        <f t="shared" si="7954"/>
        <v>0</v>
      </c>
      <c r="BF2783" s="19">
        <f t="shared" si="7954"/>
        <v>0</v>
      </c>
      <c r="BG2783" s="19">
        <f t="shared" si="7954"/>
        <v>0</v>
      </c>
      <c r="BH2783" s="19">
        <f t="shared" si="7954"/>
        <v>-54.783000000000001</v>
      </c>
      <c r="BI2783" s="19">
        <f t="shared" ref="BI2783" si="7955">BI2784+BI2809</f>
        <v>0</v>
      </c>
      <c r="BJ2783" s="19">
        <f t="shared" si="7954"/>
        <v>0</v>
      </c>
      <c r="BK2783" s="19">
        <f t="shared" si="7954"/>
        <v>0</v>
      </c>
      <c r="BL2783" s="19">
        <f t="shared" si="7954"/>
        <v>0</v>
      </c>
      <c r="BM2783" s="19">
        <f t="shared" si="7954"/>
        <v>0</v>
      </c>
      <c r="BN2783" s="19">
        <f t="shared" si="7954"/>
        <v>0</v>
      </c>
      <c r="BO2783" s="19">
        <f t="shared" si="7954"/>
        <v>0</v>
      </c>
      <c r="BP2783" s="19">
        <f t="shared" ref="BP2783:BQ2783" si="7956">BP2784+BP2809</f>
        <v>0</v>
      </c>
      <c r="BQ2783" s="19">
        <f t="shared" si="7956"/>
        <v>0</v>
      </c>
      <c r="BR2783" s="19">
        <f t="shared" ref="BR2783:BR2846" si="7957">BA2783+BD2783+BE2783+BF2783+BG2783+BH2783+BI2783</f>
        <v>150839.21099999998</v>
      </c>
      <c r="BS2783" s="19">
        <f t="shared" ref="BS2783:BS2846" si="7958">BB2783+BJ2783+BK2783+BL2783+BM2783</f>
        <v>151934.67999999996</v>
      </c>
      <c r="BT2783" s="19">
        <f t="shared" ref="BT2783:BT2846" si="7959">BC2783+BN2783+BO2783+BP2783+BQ2783</f>
        <v>161664.47999999995</v>
      </c>
      <c r="BU2783" s="19">
        <f t="shared" ref="BU2783" si="7960">BU2784+BU2809</f>
        <v>0</v>
      </c>
      <c r="BV2783" s="19">
        <f t="shared" si="7855"/>
        <v>150839.21099999998</v>
      </c>
      <c r="BW2783" s="19">
        <f t="shared" si="7948"/>
        <v>0</v>
      </c>
    </row>
    <row r="2784" spans="1:75" ht="31.5" x14ac:dyDescent="0.25">
      <c r="A2784" s="12">
        <v>945</v>
      </c>
      <c r="B2784" s="12" t="s">
        <v>66</v>
      </c>
      <c r="C2784" s="12" t="s">
        <v>117</v>
      </c>
      <c r="D2784" s="12" t="s">
        <v>384</v>
      </c>
      <c r="E2784" s="12"/>
      <c r="F2784" s="13" t="s">
        <v>537</v>
      </c>
      <c r="G2784" s="19">
        <f>G2785+G2792+G2797+G2800+G2803+G2806</f>
        <v>150404</v>
      </c>
      <c r="H2784" s="19">
        <f>H2785+H2792+H2797+H2800+H2803+H2806</f>
        <v>153382.49999999997</v>
      </c>
      <c r="I2784" s="19">
        <f>I2785+I2792+I2797+I2800+I2803+I2806</f>
        <v>157715.29999999996</v>
      </c>
      <c r="J2784" s="19">
        <f t="shared" ref="J2784:L2784" si="7961">J2785+J2792+J2797+J2800+J2803+J2806</f>
        <v>-4234.47</v>
      </c>
      <c r="K2784" s="19">
        <f t="shared" si="7961"/>
        <v>-10847.82</v>
      </c>
      <c r="L2784" s="19">
        <f t="shared" si="7961"/>
        <v>-10847.82</v>
      </c>
      <c r="M2784" s="19">
        <f t="shared" si="7779"/>
        <v>146169.53</v>
      </c>
      <c r="N2784" s="19">
        <f t="shared" si="7780"/>
        <v>142534.67999999996</v>
      </c>
      <c r="O2784" s="19">
        <f t="shared" si="7781"/>
        <v>146867.47999999995</v>
      </c>
      <c r="P2784" s="19">
        <f>P2785+P2792+P2797+P2800+P2803+P2806</f>
        <v>0</v>
      </c>
      <c r="Q2784" s="19">
        <f t="shared" ref="Q2784:R2784" si="7962">Q2785+Q2792+Q2797+Q2800+Q2803+Q2806</f>
        <v>0</v>
      </c>
      <c r="R2784" s="19">
        <f t="shared" si="7962"/>
        <v>0</v>
      </c>
      <c r="S2784" s="19">
        <f t="shared" si="7834"/>
        <v>146169.53</v>
      </c>
      <c r="T2784" s="19">
        <f t="shared" ref="T2784:X2784" si="7963">T2785+T2792+T2797+T2800+T2803+T2806</f>
        <v>-1897.6210000000001</v>
      </c>
      <c r="U2784" s="19">
        <f t="shared" si="7963"/>
        <v>0</v>
      </c>
      <c r="V2784" s="19">
        <f t="shared" si="7963"/>
        <v>0</v>
      </c>
      <c r="W2784" s="19">
        <f t="shared" ref="W2784" si="7964">W2785+W2792+W2797+W2800+W2803+W2806</f>
        <v>0</v>
      </c>
      <c r="X2784" s="19">
        <f t="shared" si="7963"/>
        <v>0</v>
      </c>
      <c r="Y2784" s="19">
        <f>Y2785+Y2792+Y2797+Y2800+Y2803+Y2806</f>
        <v>0</v>
      </c>
      <c r="Z2784" s="19">
        <f>Z2785+Z2792+Z2797+Z2800+Z2803+Z2806</f>
        <v>0</v>
      </c>
      <c r="AA2784" s="19">
        <f>AA2785+AA2792+AA2797+AA2800+AA2803+AA2806</f>
        <v>0</v>
      </c>
      <c r="AB2784" s="19">
        <f t="shared" si="7899"/>
        <v>144271.90899999999</v>
      </c>
      <c r="AC2784" s="19">
        <f t="shared" si="7900"/>
        <v>142534.67999999996</v>
      </c>
      <c r="AD2784" s="19">
        <f t="shared" si="7901"/>
        <v>146867.47999999995</v>
      </c>
      <c r="AE2784" s="19">
        <f>AE2785+AE2792+AE2797+AE2800+AE2803+AE2806</f>
        <v>0</v>
      </c>
      <c r="AF2784" s="19">
        <f t="shared" si="7902"/>
        <v>144271.90899999999</v>
      </c>
      <c r="AG2784" s="19">
        <f t="shared" ref="AG2784:BW2784" si="7965">AG2785+AG2792+AG2797+AG2800+AG2803+AG2806</f>
        <v>0</v>
      </c>
      <c r="AH2784" s="19">
        <f t="shared" si="7965"/>
        <v>0</v>
      </c>
      <c r="AI2784" s="19">
        <f t="shared" ref="AI2784" si="7966">AI2785+AI2792+AI2797+AI2800+AI2803+AI2806</f>
        <v>-6373.0999999999995</v>
      </c>
      <c r="AJ2784" s="19">
        <f t="shared" ref="AJ2784" si="7967">AJ2785+AJ2792+AJ2797+AJ2800+AJ2803+AJ2806</f>
        <v>0</v>
      </c>
      <c r="AK2784" s="19">
        <f t="shared" si="7965"/>
        <v>0</v>
      </c>
      <c r="AL2784" s="19">
        <f t="shared" si="7965"/>
        <v>0</v>
      </c>
      <c r="AM2784" s="19">
        <f t="shared" si="7965"/>
        <v>8115.1850000000004</v>
      </c>
      <c r="AN2784" s="19">
        <f t="shared" si="7965"/>
        <v>0</v>
      </c>
      <c r="AO2784" s="19">
        <f t="shared" ref="AO2784:AR2784" si="7968">AO2785+AO2792+AO2797+AO2800+AO2803+AO2806</f>
        <v>0</v>
      </c>
      <c r="AP2784" s="19">
        <f t="shared" si="7968"/>
        <v>0</v>
      </c>
      <c r="AQ2784" s="19">
        <f t="shared" si="7968"/>
        <v>0</v>
      </c>
      <c r="AR2784" s="19">
        <f t="shared" si="7968"/>
        <v>0</v>
      </c>
      <c r="AS2784" s="19">
        <f t="shared" ref="AS2784:AT2784" si="7969">AS2785+AS2792+AS2797+AS2800+AS2803+AS2806</f>
        <v>0</v>
      </c>
      <c r="AT2784" s="19">
        <f t="shared" si="7969"/>
        <v>4397</v>
      </c>
      <c r="AU2784" s="19">
        <f t="shared" si="7846"/>
        <v>146013.99399999998</v>
      </c>
      <c r="AV2784" s="19">
        <f t="shared" si="7847"/>
        <v>142534.67999999996</v>
      </c>
      <c r="AW2784" s="19">
        <f t="shared" si="7848"/>
        <v>151264.47999999995</v>
      </c>
      <c r="AX2784" s="19">
        <f t="shared" ref="AX2784:AZ2784" si="7970">AX2785+AX2792+AX2797+AX2800+AX2803+AX2806</f>
        <v>0</v>
      </c>
      <c r="AY2784" s="19">
        <f t="shared" si="7970"/>
        <v>0</v>
      </c>
      <c r="AZ2784" s="19">
        <f t="shared" si="7970"/>
        <v>0</v>
      </c>
      <c r="BA2784" s="19">
        <f t="shared" si="7843"/>
        <v>146013.99399999998</v>
      </c>
      <c r="BB2784" s="19">
        <f t="shared" si="7844"/>
        <v>142534.67999999996</v>
      </c>
      <c r="BC2784" s="19">
        <f t="shared" si="7845"/>
        <v>151264.47999999995</v>
      </c>
      <c r="BD2784" s="19">
        <f t="shared" ref="BD2784:BO2784" si="7971">BD2785+BD2792+BD2797+BD2800+BD2803+BD2806</f>
        <v>-2.508</v>
      </c>
      <c r="BE2784" s="19">
        <f t="shared" si="7971"/>
        <v>0</v>
      </c>
      <c r="BF2784" s="19">
        <f t="shared" si="7971"/>
        <v>0</v>
      </c>
      <c r="BG2784" s="19">
        <f t="shared" si="7971"/>
        <v>0</v>
      </c>
      <c r="BH2784" s="19">
        <f t="shared" si="7971"/>
        <v>-54.783000000000001</v>
      </c>
      <c r="BI2784" s="19">
        <f t="shared" ref="BI2784" si="7972">BI2785+BI2792+BI2797+BI2800+BI2803+BI2806</f>
        <v>0</v>
      </c>
      <c r="BJ2784" s="19">
        <f t="shared" si="7971"/>
        <v>0</v>
      </c>
      <c r="BK2784" s="19">
        <f t="shared" si="7971"/>
        <v>0</v>
      </c>
      <c r="BL2784" s="19">
        <f t="shared" si="7971"/>
        <v>0</v>
      </c>
      <c r="BM2784" s="19">
        <f t="shared" si="7971"/>
        <v>0</v>
      </c>
      <c r="BN2784" s="19">
        <f t="shared" si="7971"/>
        <v>0</v>
      </c>
      <c r="BO2784" s="19">
        <f t="shared" si="7971"/>
        <v>0</v>
      </c>
      <c r="BP2784" s="19">
        <f t="shared" ref="BP2784:BQ2784" si="7973">BP2785+BP2792+BP2797+BP2800+BP2803+BP2806</f>
        <v>0</v>
      </c>
      <c r="BQ2784" s="19">
        <f t="shared" si="7973"/>
        <v>0</v>
      </c>
      <c r="BR2784" s="19">
        <f t="shared" si="7957"/>
        <v>145956.70299999998</v>
      </c>
      <c r="BS2784" s="19">
        <f t="shared" si="7958"/>
        <v>142534.67999999996</v>
      </c>
      <c r="BT2784" s="19">
        <f t="shared" si="7959"/>
        <v>151264.47999999995</v>
      </c>
      <c r="BU2784" s="19">
        <f t="shared" ref="BU2784" si="7974">BU2785+BU2792+BU2797+BU2800+BU2803+BU2806</f>
        <v>0</v>
      </c>
      <c r="BV2784" s="19">
        <f t="shared" si="7855"/>
        <v>145956.70299999998</v>
      </c>
      <c r="BW2784" s="19">
        <f t="shared" si="7965"/>
        <v>0</v>
      </c>
    </row>
    <row r="2785" spans="1:75" ht="63" x14ac:dyDescent="0.25">
      <c r="A2785" s="12">
        <v>945</v>
      </c>
      <c r="B2785" s="12" t="s">
        <v>66</v>
      </c>
      <c r="C2785" s="12" t="s">
        <v>117</v>
      </c>
      <c r="D2785" s="12" t="s">
        <v>379</v>
      </c>
      <c r="E2785" s="12"/>
      <c r="F2785" s="13" t="s">
        <v>37</v>
      </c>
      <c r="G2785" s="19">
        <f>G2786+G2788+G2790</f>
        <v>23916.2</v>
      </c>
      <c r="H2785" s="19">
        <f t="shared" ref="H2785:L2785" si="7975">H2786+H2788+H2790</f>
        <v>25261.899999999998</v>
      </c>
      <c r="I2785" s="19">
        <f t="shared" si="7975"/>
        <v>25261.899999999998</v>
      </c>
      <c r="J2785" s="19">
        <f t="shared" si="7975"/>
        <v>0</v>
      </c>
      <c r="K2785" s="19">
        <f t="shared" si="7975"/>
        <v>0</v>
      </c>
      <c r="L2785" s="19">
        <f t="shared" si="7975"/>
        <v>0</v>
      </c>
      <c r="M2785" s="19">
        <f t="shared" si="7779"/>
        <v>23916.2</v>
      </c>
      <c r="N2785" s="19">
        <f t="shared" si="7780"/>
        <v>25261.899999999998</v>
      </c>
      <c r="O2785" s="19">
        <f t="shared" si="7781"/>
        <v>25261.899999999998</v>
      </c>
      <c r="P2785" s="19">
        <f t="shared" ref="P2785" si="7976">P2786+P2788+P2790</f>
        <v>0</v>
      </c>
      <c r="Q2785" s="19">
        <f t="shared" ref="Q2785:R2785" si="7977">Q2786+Q2788+Q2790</f>
        <v>0</v>
      </c>
      <c r="R2785" s="19">
        <f t="shared" si="7977"/>
        <v>0</v>
      </c>
      <c r="S2785" s="19">
        <f t="shared" si="7834"/>
        <v>23916.2</v>
      </c>
      <c r="T2785" s="19">
        <f t="shared" ref="T2785:U2785" si="7978">T2786+T2788+T2790</f>
        <v>0</v>
      </c>
      <c r="U2785" s="19">
        <f t="shared" si="7978"/>
        <v>0</v>
      </c>
      <c r="V2785" s="19">
        <f t="shared" ref="V2785:X2785" si="7979">V2786+V2788+V2790</f>
        <v>0</v>
      </c>
      <c r="W2785" s="19">
        <f t="shared" si="7979"/>
        <v>0</v>
      </c>
      <c r="X2785" s="19">
        <f t="shared" si="7979"/>
        <v>0</v>
      </c>
      <c r="Y2785" s="19">
        <f t="shared" ref="Y2785:AA2785" si="7980">Y2786+Y2788+Y2790</f>
        <v>0</v>
      </c>
      <c r="Z2785" s="19">
        <f t="shared" si="7980"/>
        <v>0</v>
      </c>
      <c r="AA2785" s="19">
        <f t="shared" si="7980"/>
        <v>0</v>
      </c>
      <c r="AB2785" s="19">
        <f t="shared" si="7899"/>
        <v>23916.2</v>
      </c>
      <c r="AC2785" s="19">
        <f t="shared" si="7900"/>
        <v>25261.899999999998</v>
      </c>
      <c r="AD2785" s="19">
        <f t="shared" si="7901"/>
        <v>25261.899999999998</v>
      </c>
      <c r="AE2785" s="19">
        <f t="shared" ref="AE2785:BW2785" si="7981">AE2786+AE2788+AE2790</f>
        <v>0</v>
      </c>
      <c r="AF2785" s="19">
        <f t="shared" si="7902"/>
        <v>23916.2</v>
      </c>
      <c r="AG2785" s="19">
        <f t="shared" ref="AG2785" si="7982">AG2786+AG2788+AG2790</f>
        <v>0</v>
      </c>
      <c r="AH2785" s="19">
        <f t="shared" ref="AH2785:AJ2785" si="7983">AH2786+AH2788+AH2790</f>
        <v>0</v>
      </c>
      <c r="AI2785" s="19">
        <f t="shared" si="7983"/>
        <v>-522.4</v>
      </c>
      <c r="AJ2785" s="19">
        <f t="shared" si="7983"/>
        <v>0</v>
      </c>
      <c r="AK2785" s="19">
        <f t="shared" ref="AK2785:AL2785" si="7984">AK2786+AK2788+AK2790</f>
        <v>0</v>
      </c>
      <c r="AL2785" s="19">
        <f t="shared" si="7984"/>
        <v>0</v>
      </c>
      <c r="AM2785" s="19">
        <f t="shared" ref="AM2785:AR2785" si="7985">AM2786+AM2788+AM2790</f>
        <v>0</v>
      </c>
      <c r="AN2785" s="19">
        <f t="shared" si="7985"/>
        <v>0</v>
      </c>
      <c r="AO2785" s="19">
        <f t="shared" si="7985"/>
        <v>0</v>
      </c>
      <c r="AP2785" s="19">
        <f t="shared" si="7985"/>
        <v>0</v>
      </c>
      <c r="AQ2785" s="19">
        <f t="shared" si="7985"/>
        <v>0</v>
      </c>
      <c r="AR2785" s="19">
        <f t="shared" si="7985"/>
        <v>0</v>
      </c>
      <c r="AS2785" s="19">
        <f t="shared" ref="AS2785:AT2785" si="7986">AS2786+AS2788+AS2790</f>
        <v>0</v>
      </c>
      <c r="AT2785" s="19">
        <f t="shared" si="7986"/>
        <v>0</v>
      </c>
      <c r="AU2785" s="19">
        <f t="shared" si="7846"/>
        <v>23393.8</v>
      </c>
      <c r="AV2785" s="19">
        <f t="shared" si="7847"/>
        <v>25261.899999999998</v>
      </c>
      <c r="AW2785" s="19">
        <f t="shared" si="7848"/>
        <v>25261.899999999998</v>
      </c>
      <c r="AX2785" s="19">
        <f t="shared" ref="AX2785:AZ2785" si="7987">AX2786+AX2788+AX2790</f>
        <v>0</v>
      </c>
      <c r="AY2785" s="19">
        <f t="shared" si="7987"/>
        <v>0</v>
      </c>
      <c r="AZ2785" s="19">
        <f t="shared" si="7987"/>
        <v>0</v>
      </c>
      <c r="BA2785" s="19">
        <f t="shared" si="7843"/>
        <v>23393.8</v>
      </c>
      <c r="BB2785" s="19">
        <f t="shared" si="7844"/>
        <v>25261.899999999998</v>
      </c>
      <c r="BC2785" s="19">
        <f t="shared" si="7845"/>
        <v>25261.899999999998</v>
      </c>
      <c r="BD2785" s="19">
        <f t="shared" ref="BD2785:BO2785" si="7988">BD2786+BD2788+BD2790</f>
        <v>-2.508</v>
      </c>
      <c r="BE2785" s="19">
        <f t="shared" si="7988"/>
        <v>0</v>
      </c>
      <c r="BF2785" s="19">
        <f t="shared" si="7988"/>
        <v>0</v>
      </c>
      <c r="BG2785" s="19">
        <f t="shared" si="7988"/>
        <v>0</v>
      </c>
      <c r="BH2785" s="19">
        <f t="shared" si="7988"/>
        <v>0</v>
      </c>
      <c r="BI2785" s="19">
        <f t="shared" ref="BI2785" si="7989">BI2786+BI2788+BI2790</f>
        <v>0</v>
      </c>
      <c r="BJ2785" s="19">
        <f t="shared" si="7988"/>
        <v>0</v>
      </c>
      <c r="BK2785" s="19">
        <f t="shared" si="7988"/>
        <v>0</v>
      </c>
      <c r="BL2785" s="19">
        <f t="shared" si="7988"/>
        <v>0</v>
      </c>
      <c r="BM2785" s="19">
        <f t="shared" si="7988"/>
        <v>0</v>
      </c>
      <c r="BN2785" s="19">
        <f t="shared" si="7988"/>
        <v>0</v>
      </c>
      <c r="BO2785" s="19">
        <f t="shared" si="7988"/>
        <v>0</v>
      </c>
      <c r="BP2785" s="19">
        <f t="shared" ref="BP2785:BQ2785" si="7990">BP2786+BP2788+BP2790</f>
        <v>0</v>
      </c>
      <c r="BQ2785" s="19">
        <f t="shared" si="7990"/>
        <v>0</v>
      </c>
      <c r="BR2785" s="19">
        <f t="shared" si="7957"/>
        <v>23391.291999999998</v>
      </c>
      <c r="BS2785" s="19">
        <f t="shared" si="7958"/>
        <v>25261.899999999998</v>
      </c>
      <c r="BT2785" s="19">
        <f t="shared" si="7959"/>
        <v>25261.899999999998</v>
      </c>
      <c r="BU2785" s="19">
        <f t="shared" ref="BU2785" si="7991">BU2786+BU2788+BU2790</f>
        <v>0</v>
      </c>
      <c r="BV2785" s="19">
        <f t="shared" si="7855"/>
        <v>23391.291999999998</v>
      </c>
      <c r="BW2785" s="19">
        <f t="shared" si="7981"/>
        <v>0</v>
      </c>
    </row>
    <row r="2786" spans="1:75" ht="78.75" x14ac:dyDescent="0.25">
      <c r="A2786" s="12">
        <v>945</v>
      </c>
      <c r="B2786" s="12" t="s">
        <v>66</v>
      </c>
      <c r="C2786" s="12" t="s">
        <v>117</v>
      </c>
      <c r="D2786" s="12" t="s">
        <v>379</v>
      </c>
      <c r="E2786" s="12" t="s">
        <v>21</v>
      </c>
      <c r="F2786" s="13" t="s">
        <v>269</v>
      </c>
      <c r="G2786" s="19">
        <f t="shared" ref="G2786:BW2786" si="7992">G2787</f>
        <v>16496.400000000001</v>
      </c>
      <c r="H2786" s="19">
        <f t="shared" si="7992"/>
        <v>16853</v>
      </c>
      <c r="I2786" s="19">
        <f t="shared" si="7992"/>
        <v>16853</v>
      </c>
      <c r="J2786" s="19">
        <f t="shared" si="7992"/>
        <v>0</v>
      </c>
      <c r="K2786" s="19">
        <f t="shared" si="7992"/>
        <v>0</v>
      </c>
      <c r="L2786" s="19">
        <f t="shared" si="7992"/>
        <v>0</v>
      </c>
      <c r="M2786" s="19">
        <f t="shared" si="7779"/>
        <v>16496.400000000001</v>
      </c>
      <c r="N2786" s="19">
        <f t="shared" si="7780"/>
        <v>16853</v>
      </c>
      <c r="O2786" s="19">
        <f t="shared" si="7781"/>
        <v>16853</v>
      </c>
      <c r="P2786" s="19">
        <f t="shared" si="7992"/>
        <v>0</v>
      </c>
      <c r="Q2786" s="19">
        <f t="shared" si="7992"/>
        <v>0</v>
      </c>
      <c r="R2786" s="19">
        <f t="shared" si="7992"/>
        <v>0</v>
      </c>
      <c r="S2786" s="19">
        <f t="shared" si="7834"/>
        <v>16496.400000000001</v>
      </c>
      <c r="T2786" s="19">
        <f t="shared" si="7992"/>
        <v>0</v>
      </c>
      <c r="U2786" s="19">
        <f t="shared" si="7992"/>
        <v>0</v>
      </c>
      <c r="V2786" s="19">
        <f t="shared" si="7992"/>
        <v>0</v>
      </c>
      <c r="W2786" s="19">
        <f t="shared" si="7992"/>
        <v>0</v>
      </c>
      <c r="X2786" s="19">
        <f t="shared" si="7992"/>
        <v>0</v>
      </c>
      <c r="Y2786" s="19">
        <f t="shared" si="7992"/>
        <v>0</v>
      </c>
      <c r="Z2786" s="19">
        <f t="shared" si="7992"/>
        <v>0</v>
      </c>
      <c r="AA2786" s="19">
        <f t="shared" si="7992"/>
        <v>0</v>
      </c>
      <c r="AB2786" s="19">
        <f t="shared" si="7899"/>
        <v>16496.400000000001</v>
      </c>
      <c r="AC2786" s="19">
        <f t="shared" si="7900"/>
        <v>16853</v>
      </c>
      <c r="AD2786" s="19">
        <f t="shared" si="7901"/>
        <v>16853</v>
      </c>
      <c r="AE2786" s="19">
        <f t="shared" si="7992"/>
        <v>0</v>
      </c>
      <c r="AF2786" s="19">
        <f t="shared" si="7902"/>
        <v>16496.400000000001</v>
      </c>
      <c r="AG2786" s="19">
        <f t="shared" si="7992"/>
        <v>0</v>
      </c>
      <c r="AH2786" s="19">
        <f t="shared" si="7992"/>
        <v>0</v>
      </c>
      <c r="AI2786" s="19">
        <f t="shared" si="7992"/>
        <v>0</v>
      </c>
      <c r="AJ2786" s="19">
        <f t="shared" si="7992"/>
        <v>0</v>
      </c>
      <c r="AK2786" s="19">
        <f t="shared" si="7992"/>
        <v>0</v>
      </c>
      <c r="AL2786" s="19">
        <f t="shared" si="7992"/>
        <v>0</v>
      </c>
      <c r="AM2786" s="19">
        <f t="shared" si="7992"/>
        <v>0</v>
      </c>
      <c r="AN2786" s="19">
        <f t="shared" si="7992"/>
        <v>0</v>
      </c>
      <c r="AO2786" s="19">
        <f t="shared" si="7992"/>
        <v>0</v>
      </c>
      <c r="AP2786" s="19">
        <f t="shared" si="7992"/>
        <v>0</v>
      </c>
      <c r="AQ2786" s="19">
        <f t="shared" si="7992"/>
        <v>0</v>
      </c>
      <c r="AR2786" s="19">
        <f t="shared" si="7992"/>
        <v>0</v>
      </c>
      <c r="AS2786" s="19">
        <f t="shared" si="7992"/>
        <v>0</v>
      </c>
      <c r="AT2786" s="19">
        <f t="shared" si="7992"/>
        <v>0</v>
      </c>
      <c r="AU2786" s="19">
        <f t="shared" si="7846"/>
        <v>16496.400000000001</v>
      </c>
      <c r="AV2786" s="19">
        <f t="shared" si="7847"/>
        <v>16853</v>
      </c>
      <c r="AW2786" s="19">
        <f t="shared" si="7848"/>
        <v>16853</v>
      </c>
      <c r="AX2786" s="19">
        <f t="shared" si="7992"/>
        <v>0</v>
      </c>
      <c r="AY2786" s="19">
        <f t="shared" si="7992"/>
        <v>0</v>
      </c>
      <c r="AZ2786" s="19">
        <f t="shared" si="7992"/>
        <v>0</v>
      </c>
      <c r="BA2786" s="19">
        <f t="shared" si="7843"/>
        <v>16496.400000000001</v>
      </c>
      <c r="BB2786" s="19">
        <f t="shared" si="7844"/>
        <v>16853</v>
      </c>
      <c r="BC2786" s="19">
        <f t="shared" si="7845"/>
        <v>16853</v>
      </c>
      <c r="BD2786" s="19">
        <f t="shared" si="7992"/>
        <v>0</v>
      </c>
      <c r="BE2786" s="19">
        <f t="shared" si="7992"/>
        <v>0</v>
      </c>
      <c r="BF2786" s="19">
        <f t="shared" si="7992"/>
        <v>0</v>
      </c>
      <c r="BG2786" s="19">
        <f t="shared" si="7992"/>
        <v>0</v>
      </c>
      <c r="BH2786" s="19">
        <f t="shared" si="7992"/>
        <v>0</v>
      </c>
      <c r="BI2786" s="19">
        <f t="shared" si="7992"/>
        <v>0</v>
      </c>
      <c r="BJ2786" s="19">
        <f t="shared" si="7992"/>
        <v>0</v>
      </c>
      <c r="BK2786" s="19">
        <f t="shared" si="7992"/>
        <v>0</v>
      </c>
      <c r="BL2786" s="19">
        <f t="shared" si="7992"/>
        <v>0</v>
      </c>
      <c r="BM2786" s="19">
        <f t="shared" si="7992"/>
        <v>0</v>
      </c>
      <c r="BN2786" s="19">
        <f t="shared" si="7992"/>
        <v>0</v>
      </c>
      <c r="BO2786" s="19">
        <f t="shared" si="7992"/>
        <v>0</v>
      </c>
      <c r="BP2786" s="19">
        <f t="shared" si="7992"/>
        <v>0</v>
      </c>
      <c r="BQ2786" s="19">
        <f t="shared" si="7992"/>
        <v>0</v>
      </c>
      <c r="BR2786" s="19">
        <f t="shared" si="7957"/>
        <v>16496.400000000001</v>
      </c>
      <c r="BS2786" s="19">
        <f t="shared" si="7958"/>
        <v>16853</v>
      </c>
      <c r="BT2786" s="19">
        <f t="shared" si="7959"/>
        <v>16853</v>
      </c>
      <c r="BU2786" s="19">
        <f t="shared" si="7992"/>
        <v>0</v>
      </c>
      <c r="BV2786" s="19">
        <f t="shared" si="7855"/>
        <v>16496.400000000001</v>
      </c>
      <c r="BW2786" s="19">
        <f t="shared" si="7992"/>
        <v>0</v>
      </c>
    </row>
    <row r="2787" spans="1:75" x14ac:dyDescent="0.25">
      <c r="A2787" s="12">
        <v>945</v>
      </c>
      <c r="B2787" s="12" t="s">
        <v>66</v>
      </c>
      <c r="C2787" s="12" t="s">
        <v>117</v>
      </c>
      <c r="D2787" s="12" t="s">
        <v>379</v>
      </c>
      <c r="E2787" s="12">
        <v>110</v>
      </c>
      <c r="F2787" s="13" t="s">
        <v>257</v>
      </c>
      <c r="G2787" s="19">
        <v>16496.400000000001</v>
      </c>
      <c r="H2787" s="19">
        <v>16853</v>
      </c>
      <c r="I2787" s="19">
        <v>16853</v>
      </c>
      <c r="J2787" s="19"/>
      <c r="K2787" s="19"/>
      <c r="L2787" s="19"/>
      <c r="M2787" s="19">
        <f t="shared" si="7779"/>
        <v>16496.400000000001</v>
      </c>
      <c r="N2787" s="19">
        <f t="shared" si="7780"/>
        <v>16853</v>
      </c>
      <c r="O2787" s="19">
        <f t="shared" si="7781"/>
        <v>16853</v>
      </c>
      <c r="P2787" s="19"/>
      <c r="Q2787" s="19"/>
      <c r="R2787" s="19"/>
      <c r="S2787" s="19">
        <f t="shared" si="7834"/>
        <v>16496.400000000001</v>
      </c>
      <c r="T2787" s="19"/>
      <c r="U2787" s="19"/>
      <c r="V2787" s="19"/>
      <c r="W2787" s="19"/>
      <c r="X2787" s="19"/>
      <c r="Y2787" s="19"/>
      <c r="Z2787" s="19"/>
      <c r="AA2787" s="19"/>
      <c r="AB2787" s="19">
        <f t="shared" si="7899"/>
        <v>16496.400000000001</v>
      </c>
      <c r="AC2787" s="19">
        <f t="shared" si="7900"/>
        <v>16853</v>
      </c>
      <c r="AD2787" s="19">
        <f t="shared" si="7901"/>
        <v>16853</v>
      </c>
      <c r="AE2787" s="19"/>
      <c r="AF2787" s="19">
        <f t="shared" si="7902"/>
        <v>16496.400000000001</v>
      </c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>
        <f t="shared" si="7846"/>
        <v>16496.400000000001</v>
      </c>
      <c r="AV2787" s="19">
        <f t="shared" si="7847"/>
        <v>16853</v>
      </c>
      <c r="AW2787" s="19">
        <f t="shared" si="7848"/>
        <v>16853</v>
      </c>
      <c r="AX2787" s="19"/>
      <c r="AY2787" s="19"/>
      <c r="AZ2787" s="19"/>
      <c r="BA2787" s="19">
        <f t="shared" si="7843"/>
        <v>16496.400000000001</v>
      </c>
      <c r="BB2787" s="19">
        <f t="shared" si="7844"/>
        <v>16853</v>
      </c>
      <c r="BC2787" s="19">
        <f t="shared" si="7845"/>
        <v>16853</v>
      </c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>
        <f t="shared" si="7957"/>
        <v>16496.400000000001</v>
      </c>
      <c r="BS2787" s="19">
        <f t="shared" si="7958"/>
        <v>16853</v>
      </c>
      <c r="BT2787" s="19">
        <f t="shared" si="7959"/>
        <v>16853</v>
      </c>
      <c r="BU2787" s="19"/>
      <c r="BV2787" s="19">
        <f t="shared" si="7855"/>
        <v>16496.400000000001</v>
      </c>
      <c r="BW2787" s="19"/>
    </row>
    <row r="2788" spans="1:75" ht="31.5" x14ac:dyDescent="0.25">
      <c r="A2788" s="12">
        <v>945</v>
      </c>
      <c r="B2788" s="12" t="s">
        <v>66</v>
      </c>
      <c r="C2788" s="12" t="s">
        <v>117</v>
      </c>
      <c r="D2788" s="12" t="s">
        <v>379</v>
      </c>
      <c r="E2788" s="12" t="s">
        <v>6</v>
      </c>
      <c r="F2788" s="13" t="s">
        <v>270</v>
      </c>
      <c r="G2788" s="19">
        <f t="shared" ref="G2788:BW2788" si="7993">G2789</f>
        <v>5219.7</v>
      </c>
      <c r="H2788" s="19">
        <f t="shared" si="7993"/>
        <v>6208.8</v>
      </c>
      <c r="I2788" s="19">
        <f t="shared" si="7993"/>
        <v>6208.8</v>
      </c>
      <c r="J2788" s="19">
        <f t="shared" si="7993"/>
        <v>0</v>
      </c>
      <c r="K2788" s="19">
        <f t="shared" si="7993"/>
        <v>0</v>
      </c>
      <c r="L2788" s="19">
        <f t="shared" si="7993"/>
        <v>0</v>
      </c>
      <c r="M2788" s="19">
        <f t="shared" si="7779"/>
        <v>5219.7</v>
      </c>
      <c r="N2788" s="19">
        <f t="shared" si="7780"/>
        <v>6208.8</v>
      </c>
      <c r="O2788" s="19">
        <f t="shared" si="7781"/>
        <v>6208.8</v>
      </c>
      <c r="P2788" s="19">
        <f t="shared" si="7993"/>
        <v>0</v>
      </c>
      <c r="Q2788" s="19">
        <f t="shared" si="7993"/>
        <v>0</v>
      </c>
      <c r="R2788" s="19">
        <f t="shared" si="7993"/>
        <v>0</v>
      </c>
      <c r="S2788" s="19">
        <f t="shared" si="7834"/>
        <v>5219.7</v>
      </c>
      <c r="T2788" s="19">
        <f t="shared" si="7993"/>
        <v>0</v>
      </c>
      <c r="U2788" s="19">
        <f t="shared" si="7993"/>
        <v>0</v>
      </c>
      <c r="V2788" s="19">
        <f t="shared" si="7993"/>
        <v>0</v>
      </c>
      <c r="W2788" s="19">
        <f t="shared" si="7993"/>
        <v>0</v>
      </c>
      <c r="X2788" s="19">
        <f t="shared" si="7993"/>
        <v>0</v>
      </c>
      <c r="Y2788" s="19">
        <f t="shared" si="7993"/>
        <v>0</v>
      </c>
      <c r="Z2788" s="19">
        <f t="shared" si="7993"/>
        <v>0</v>
      </c>
      <c r="AA2788" s="19">
        <f t="shared" si="7993"/>
        <v>0</v>
      </c>
      <c r="AB2788" s="19">
        <f t="shared" si="7899"/>
        <v>5219.7</v>
      </c>
      <c r="AC2788" s="19">
        <f t="shared" si="7900"/>
        <v>6208.8</v>
      </c>
      <c r="AD2788" s="19">
        <f t="shared" si="7901"/>
        <v>6208.8</v>
      </c>
      <c r="AE2788" s="19">
        <f t="shared" si="7993"/>
        <v>0</v>
      </c>
      <c r="AF2788" s="19">
        <f t="shared" si="7902"/>
        <v>5219.7</v>
      </c>
      <c r="AG2788" s="19">
        <f t="shared" si="7993"/>
        <v>0</v>
      </c>
      <c r="AH2788" s="19">
        <f t="shared" si="7993"/>
        <v>0</v>
      </c>
      <c r="AI2788" s="19">
        <f t="shared" si="7993"/>
        <v>-522.4</v>
      </c>
      <c r="AJ2788" s="19">
        <f t="shared" si="7993"/>
        <v>0</v>
      </c>
      <c r="AK2788" s="19">
        <f t="shared" si="7993"/>
        <v>0</v>
      </c>
      <c r="AL2788" s="19">
        <f t="shared" si="7993"/>
        <v>0</v>
      </c>
      <c r="AM2788" s="19">
        <f t="shared" si="7993"/>
        <v>0</v>
      </c>
      <c r="AN2788" s="19">
        <f t="shared" si="7993"/>
        <v>0</v>
      </c>
      <c r="AO2788" s="19">
        <f t="shared" si="7993"/>
        <v>0</v>
      </c>
      <c r="AP2788" s="19">
        <f t="shared" si="7993"/>
        <v>0</v>
      </c>
      <c r="AQ2788" s="19">
        <f t="shared" si="7993"/>
        <v>0</v>
      </c>
      <c r="AR2788" s="19">
        <f t="shared" si="7993"/>
        <v>0</v>
      </c>
      <c r="AS2788" s="19">
        <f t="shared" si="7993"/>
        <v>0</v>
      </c>
      <c r="AT2788" s="19">
        <f t="shared" si="7993"/>
        <v>0</v>
      </c>
      <c r="AU2788" s="19">
        <f t="shared" si="7846"/>
        <v>4697.3</v>
      </c>
      <c r="AV2788" s="19">
        <f t="shared" si="7847"/>
        <v>6208.8</v>
      </c>
      <c r="AW2788" s="19">
        <f t="shared" si="7848"/>
        <v>6208.8</v>
      </c>
      <c r="AX2788" s="19">
        <f t="shared" si="7993"/>
        <v>0</v>
      </c>
      <c r="AY2788" s="19">
        <f t="shared" si="7993"/>
        <v>0</v>
      </c>
      <c r="AZ2788" s="19">
        <f t="shared" si="7993"/>
        <v>0</v>
      </c>
      <c r="BA2788" s="19">
        <f t="shared" si="7843"/>
        <v>4697.3</v>
      </c>
      <c r="BB2788" s="19">
        <f t="shared" si="7844"/>
        <v>6208.8</v>
      </c>
      <c r="BC2788" s="19">
        <f t="shared" si="7845"/>
        <v>6208.8</v>
      </c>
      <c r="BD2788" s="19">
        <f t="shared" si="7993"/>
        <v>-2.508</v>
      </c>
      <c r="BE2788" s="19">
        <f t="shared" si="7993"/>
        <v>0</v>
      </c>
      <c r="BF2788" s="19">
        <f t="shared" si="7993"/>
        <v>0</v>
      </c>
      <c r="BG2788" s="19">
        <f t="shared" si="7993"/>
        <v>0</v>
      </c>
      <c r="BH2788" s="19">
        <f t="shared" si="7993"/>
        <v>0</v>
      </c>
      <c r="BI2788" s="19">
        <f t="shared" si="7993"/>
        <v>0</v>
      </c>
      <c r="BJ2788" s="19">
        <f t="shared" si="7993"/>
        <v>0</v>
      </c>
      <c r="BK2788" s="19">
        <f t="shared" si="7993"/>
        <v>0</v>
      </c>
      <c r="BL2788" s="19">
        <f t="shared" si="7993"/>
        <v>0</v>
      </c>
      <c r="BM2788" s="19">
        <f t="shared" si="7993"/>
        <v>0</v>
      </c>
      <c r="BN2788" s="19">
        <f t="shared" si="7993"/>
        <v>0</v>
      </c>
      <c r="BO2788" s="19">
        <f t="shared" si="7993"/>
        <v>0</v>
      </c>
      <c r="BP2788" s="19">
        <f t="shared" si="7993"/>
        <v>0</v>
      </c>
      <c r="BQ2788" s="19">
        <f t="shared" si="7993"/>
        <v>0</v>
      </c>
      <c r="BR2788" s="19">
        <f t="shared" si="7957"/>
        <v>4694.7920000000004</v>
      </c>
      <c r="BS2788" s="19">
        <f t="shared" si="7958"/>
        <v>6208.8</v>
      </c>
      <c r="BT2788" s="19">
        <f t="shared" si="7959"/>
        <v>6208.8</v>
      </c>
      <c r="BU2788" s="19">
        <f t="shared" si="7993"/>
        <v>0</v>
      </c>
      <c r="BV2788" s="19">
        <f t="shared" si="7855"/>
        <v>4694.7920000000004</v>
      </c>
      <c r="BW2788" s="19">
        <f t="shared" si="7993"/>
        <v>0</v>
      </c>
    </row>
    <row r="2789" spans="1:75" ht="31.5" x14ac:dyDescent="0.25">
      <c r="A2789" s="12">
        <v>945</v>
      </c>
      <c r="B2789" s="12" t="s">
        <v>66</v>
      </c>
      <c r="C2789" s="12" t="s">
        <v>117</v>
      </c>
      <c r="D2789" s="12" t="s">
        <v>379</v>
      </c>
      <c r="E2789" s="12">
        <v>240</v>
      </c>
      <c r="F2789" s="13" t="s">
        <v>259</v>
      </c>
      <c r="G2789" s="19">
        <v>5219.7</v>
      </c>
      <c r="H2789" s="19">
        <v>6208.8</v>
      </c>
      <c r="I2789" s="19">
        <v>6208.8</v>
      </c>
      <c r="J2789" s="19"/>
      <c r="K2789" s="19"/>
      <c r="L2789" s="19"/>
      <c r="M2789" s="19">
        <f t="shared" ref="M2789:M2859" si="7994">G2789+J2789</f>
        <v>5219.7</v>
      </c>
      <c r="N2789" s="19">
        <f t="shared" ref="N2789:N2859" si="7995">H2789+K2789</f>
        <v>6208.8</v>
      </c>
      <c r="O2789" s="19">
        <f t="shared" ref="O2789:O2859" si="7996">I2789+L2789</f>
        <v>6208.8</v>
      </c>
      <c r="P2789" s="19"/>
      <c r="Q2789" s="19"/>
      <c r="R2789" s="19"/>
      <c r="S2789" s="19">
        <f t="shared" si="7834"/>
        <v>5219.7</v>
      </c>
      <c r="T2789" s="19"/>
      <c r="U2789" s="19"/>
      <c r="V2789" s="19"/>
      <c r="W2789" s="19"/>
      <c r="X2789" s="19"/>
      <c r="Y2789" s="19"/>
      <c r="Z2789" s="19"/>
      <c r="AA2789" s="19"/>
      <c r="AB2789" s="19">
        <f t="shared" si="7899"/>
        <v>5219.7</v>
      </c>
      <c r="AC2789" s="19">
        <f t="shared" si="7900"/>
        <v>6208.8</v>
      </c>
      <c r="AD2789" s="19">
        <f t="shared" si="7901"/>
        <v>6208.8</v>
      </c>
      <c r="AE2789" s="19"/>
      <c r="AF2789" s="19">
        <f t="shared" si="7902"/>
        <v>5219.7</v>
      </c>
      <c r="AG2789" s="19"/>
      <c r="AH2789" s="19"/>
      <c r="AI2789" s="19">
        <v>-522.4</v>
      </c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>
        <f t="shared" si="7846"/>
        <v>4697.3</v>
      </c>
      <c r="AV2789" s="19">
        <f t="shared" si="7847"/>
        <v>6208.8</v>
      </c>
      <c r="AW2789" s="19">
        <f t="shared" si="7848"/>
        <v>6208.8</v>
      </c>
      <c r="AX2789" s="19"/>
      <c r="AY2789" s="19"/>
      <c r="AZ2789" s="19"/>
      <c r="BA2789" s="19">
        <f t="shared" si="7843"/>
        <v>4697.3</v>
      </c>
      <c r="BB2789" s="19">
        <f t="shared" si="7844"/>
        <v>6208.8</v>
      </c>
      <c r="BC2789" s="19">
        <f t="shared" si="7845"/>
        <v>6208.8</v>
      </c>
      <c r="BD2789" s="19">
        <v>-2.508</v>
      </c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>
        <f t="shared" si="7957"/>
        <v>4694.7920000000004</v>
      </c>
      <c r="BS2789" s="19">
        <f t="shared" si="7958"/>
        <v>6208.8</v>
      </c>
      <c r="BT2789" s="19">
        <f t="shared" si="7959"/>
        <v>6208.8</v>
      </c>
      <c r="BU2789" s="19"/>
      <c r="BV2789" s="19">
        <f t="shared" si="7855"/>
        <v>4694.7920000000004</v>
      </c>
      <c r="BW2789" s="19"/>
    </row>
    <row r="2790" spans="1:75" x14ac:dyDescent="0.25">
      <c r="A2790" s="12">
        <v>945</v>
      </c>
      <c r="B2790" s="12" t="s">
        <v>66</v>
      </c>
      <c r="C2790" s="12" t="s">
        <v>117</v>
      </c>
      <c r="D2790" s="12" t="s">
        <v>379</v>
      </c>
      <c r="E2790" s="12" t="s">
        <v>7</v>
      </c>
      <c r="F2790" s="13" t="s">
        <v>273</v>
      </c>
      <c r="G2790" s="19">
        <f t="shared" ref="G2790:BW2790" si="7997">G2791</f>
        <v>2200.1</v>
      </c>
      <c r="H2790" s="19">
        <f t="shared" si="7997"/>
        <v>2200.1</v>
      </c>
      <c r="I2790" s="19">
        <f t="shared" si="7997"/>
        <v>2200.1</v>
      </c>
      <c r="J2790" s="19">
        <f t="shared" si="7997"/>
        <v>0</v>
      </c>
      <c r="K2790" s="19">
        <f t="shared" si="7997"/>
        <v>0</v>
      </c>
      <c r="L2790" s="19">
        <f t="shared" si="7997"/>
        <v>0</v>
      </c>
      <c r="M2790" s="19">
        <f t="shared" si="7994"/>
        <v>2200.1</v>
      </c>
      <c r="N2790" s="19">
        <f t="shared" si="7995"/>
        <v>2200.1</v>
      </c>
      <c r="O2790" s="19">
        <f t="shared" si="7996"/>
        <v>2200.1</v>
      </c>
      <c r="P2790" s="19">
        <f t="shared" si="7997"/>
        <v>0</v>
      </c>
      <c r="Q2790" s="19">
        <f t="shared" si="7997"/>
        <v>0</v>
      </c>
      <c r="R2790" s="19">
        <f t="shared" si="7997"/>
        <v>0</v>
      </c>
      <c r="S2790" s="19">
        <f t="shared" si="7834"/>
        <v>2200.1</v>
      </c>
      <c r="T2790" s="19">
        <f t="shared" si="7997"/>
        <v>0</v>
      </c>
      <c r="U2790" s="19">
        <f t="shared" si="7997"/>
        <v>0</v>
      </c>
      <c r="V2790" s="19">
        <f t="shared" si="7997"/>
        <v>0</v>
      </c>
      <c r="W2790" s="19">
        <f t="shared" si="7997"/>
        <v>0</v>
      </c>
      <c r="X2790" s="19">
        <f t="shared" si="7997"/>
        <v>0</v>
      </c>
      <c r="Y2790" s="19">
        <f t="shared" si="7997"/>
        <v>0</v>
      </c>
      <c r="Z2790" s="19">
        <f t="shared" si="7997"/>
        <v>0</v>
      </c>
      <c r="AA2790" s="19">
        <f t="shared" si="7997"/>
        <v>0</v>
      </c>
      <c r="AB2790" s="19">
        <f t="shared" si="7899"/>
        <v>2200.1</v>
      </c>
      <c r="AC2790" s="19">
        <f t="shared" si="7900"/>
        <v>2200.1</v>
      </c>
      <c r="AD2790" s="19">
        <f t="shared" si="7901"/>
        <v>2200.1</v>
      </c>
      <c r="AE2790" s="19">
        <f t="shared" si="7997"/>
        <v>0</v>
      </c>
      <c r="AF2790" s="19">
        <f t="shared" si="7902"/>
        <v>2200.1</v>
      </c>
      <c r="AG2790" s="19">
        <f t="shared" si="7997"/>
        <v>0</v>
      </c>
      <c r="AH2790" s="19">
        <f t="shared" si="7997"/>
        <v>0</v>
      </c>
      <c r="AI2790" s="19">
        <f t="shared" si="7997"/>
        <v>0</v>
      </c>
      <c r="AJ2790" s="19">
        <f t="shared" si="7997"/>
        <v>0</v>
      </c>
      <c r="AK2790" s="19">
        <f t="shared" si="7997"/>
        <v>0</v>
      </c>
      <c r="AL2790" s="19">
        <f t="shared" si="7997"/>
        <v>0</v>
      </c>
      <c r="AM2790" s="19">
        <f t="shared" si="7997"/>
        <v>0</v>
      </c>
      <c r="AN2790" s="19">
        <f t="shared" si="7997"/>
        <v>0</v>
      </c>
      <c r="AO2790" s="19">
        <f t="shared" si="7997"/>
        <v>0</v>
      </c>
      <c r="AP2790" s="19">
        <f t="shared" si="7997"/>
        <v>0</v>
      </c>
      <c r="AQ2790" s="19">
        <f t="shared" si="7997"/>
        <v>0</v>
      </c>
      <c r="AR2790" s="19">
        <f t="shared" si="7997"/>
        <v>0</v>
      </c>
      <c r="AS2790" s="19">
        <f t="shared" si="7997"/>
        <v>0</v>
      </c>
      <c r="AT2790" s="19">
        <f t="shared" si="7997"/>
        <v>0</v>
      </c>
      <c r="AU2790" s="19">
        <f t="shared" si="7846"/>
        <v>2200.1</v>
      </c>
      <c r="AV2790" s="19">
        <f t="shared" si="7847"/>
        <v>2200.1</v>
      </c>
      <c r="AW2790" s="19">
        <f t="shared" si="7848"/>
        <v>2200.1</v>
      </c>
      <c r="AX2790" s="19">
        <f t="shared" si="7997"/>
        <v>0</v>
      </c>
      <c r="AY2790" s="19">
        <f t="shared" si="7997"/>
        <v>0</v>
      </c>
      <c r="AZ2790" s="19">
        <f t="shared" si="7997"/>
        <v>0</v>
      </c>
      <c r="BA2790" s="19">
        <f t="shared" si="7843"/>
        <v>2200.1</v>
      </c>
      <c r="BB2790" s="19">
        <f t="shared" si="7844"/>
        <v>2200.1</v>
      </c>
      <c r="BC2790" s="19">
        <f t="shared" si="7845"/>
        <v>2200.1</v>
      </c>
      <c r="BD2790" s="19">
        <f t="shared" si="7997"/>
        <v>0</v>
      </c>
      <c r="BE2790" s="19">
        <f t="shared" si="7997"/>
        <v>0</v>
      </c>
      <c r="BF2790" s="19">
        <f t="shared" si="7997"/>
        <v>0</v>
      </c>
      <c r="BG2790" s="19">
        <f t="shared" si="7997"/>
        <v>0</v>
      </c>
      <c r="BH2790" s="19">
        <f t="shared" si="7997"/>
        <v>0</v>
      </c>
      <c r="BI2790" s="19">
        <f t="shared" si="7997"/>
        <v>0</v>
      </c>
      <c r="BJ2790" s="19">
        <f t="shared" si="7997"/>
        <v>0</v>
      </c>
      <c r="BK2790" s="19">
        <f t="shared" si="7997"/>
        <v>0</v>
      </c>
      <c r="BL2790" s="19">
        <f t="shared" si="7997"/>
        <v>0</v>
      </c>
      <c r="BM2790" s="19">
        <f t="shared" si="7997"/>
        <v>0</v>
      </c>
      <c r="BN2790" s="19">
        <f t="shared" si="7997"/>
        <v>0</v>
      </c>
      <c r="BO2790" s="19">
        <f t="shared" si="7997"/>
        <v>0</v>
      </c>
      <c r="BP2790" s="19">
        <f t="shared" si="7997"/>
        <v>0</v>
      </c>
      <c r="BQ2790" s="19">
        <f t="shared" si="7997"/>
        <v>0</v>
      </c>
      <c r="BR2790" s="19">
        <f t="shared" si="7957"/>
        <v>2200.1</v>
      </c>
      <c r="BS2790" s="19">
        <f t="shared" si="7958"/>
        <v>2200.1</v>
      </c>
      <c r="BT2790" s="19">
        <f t="shared" si="7959"/>
        <v>2200.1</v>
      </c>
      <c r="BU2790" s="19">
        <f t="shared" si="7997"/>
        <v>0</v>
      </c>
      <c r="BV2790" s="19">
        <f t="shared" si="7855"/>
        <v>2200.1</v>
      </c>
      <c r="BW2790" s="19">
        <f t="shared" si="7997"/>
        <v>0</v>
      </c>
    </row>
    <row r="2791" spans="1:75" x14ac:dyDescent="0.25">
      <c r="A2791" s="12">
        <v>945</v>
      </c>
      <c r="B2791" s="12" t="s">
        <v>66</v>
      </c>
      <c r="C2791" s="12" t="s">
        <v>117</v>
      </c>
      <c r="D2791" s="12" t="s">
        <v>379</v>
      </c>
      <c r="E2791" s="12">
        <v>850</v>
      </c>
      <c r="F2791" s="13" t="s">
        <v>268</v>
      </c>
      <c r="G2791" s="19">
        <v>2200.1</v>
      </c>
      <c r="H2791" s="19">
        <v>2200.1</v>
      </c>
      <c r="I2791" s="19">
        <v>2200.1</v>
      </c>
      <c r="J2791" s="19"/>
      <c r="K2791" s="19"/>
      <c r="L2791" s="19"/>
      <c r="M2791" s="19">
        <f t="shared" si="7994"/>
        <v>2200.1</v>
      </c>
      <c r="N2791" s="19">
        <f t="shared" si="7995"/>
        <v>2200.1</v>
      </c>
      <c r="O2791" s="19">
        <f t="shared" si="7996"/>
        <v>2200.1</v>
      </c>
      <c r="P2791" s="19"/>
      <c r="Q2791" s="19"/>
      <c r="R2791" s="19"/>
      <c r="S2791" s="19">
        <f t="shared" si="7834"/>
        <v>2200.1</v>
      </c>
      <c r="T2791" s="19"/>
      <c r="U2791" s="19"/>
      <c r="V2791" s="19"/>
      <c r="W2791" s="19"/>
      <c r="X2791" s="19"/>
      <c r="Y2791" s="19"/>
      <c r="Z2791" s="19"/>
      <c r="AA2791" s="19"/>
      <c r="AB2791" s="19">
        <f t="shared" si="7899"/>
        <v>2200.1</v>
      </c>
      <c r="AC2791" s="19">
        <f t="shared" si="7900"/>
        <v>2200.1</v>
      </c>
      <c r="AD2791" s="19">
        <f t="shared" si="7901"/>
        <v>2200.1</v>
      </c>
      <c r="AE2791" s="19"/>
      <c r="AF2791" s="19">
        <f t="shared" si="7902"/>
        <v>2200.1</v>
      </c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>
        <f t="shared" si="7846"/>
        <v>2200.1</v>
      </c>
      <c r="AV2791" s="19">
        <f t="shared" si="7847"/>
        <v>2200.1</v>
      </c>
      <c r="AW2791" s="19">
        <f t="shared" si="7848"/>
        <v>2200.1</v>
      </c>
      <c r="AX2791" s="19"/>
      <c r="AY2791" s="19"/>
      <c r="AZ2791" s="19"/>
      <c r="BA2791" s="19">
        <f t="shared" si="7843"/>
        <v>2200.1</v>
      </c>
      <c r="BB2791" s="19">
        <f t="shared" si="7844"/>
        <v>2200.1</v>
      </c>
      <c r="BC2791" s="19">
        <f t="shared" si="7845"/>
        <v>2200.1</v>
      </c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>
        <f t="shared" si="7957"/>
        <v>2200.1</v>
      </c>
      <c r="BS2791" s="19">
        <f t="shared" si="7958"/>
        <v>2200.1</v>
      </c>
      <c r="BT2791" s="19">
        <f t="shared" si="7959"/>
        <v>2200.1</v>
      </c>
      <c r="BU2791" s="19"/>
      <c r="BV2791" s="19">
        <f t="shared" si="7855"/>
        <v>2200.1</v>
      </c>
      <c r="BW2791" s="19"/>
    </row>
    <row r="2792" spans="1:75" ht="63" x14ac:dyDescent="0.25">
      <c r="A2792" s="12">
        <v>945</v>
      </c>
      <c r="B2792" s="12" t="s">
        <v>66</v>
      </c>
      <c r="C2792" s="12" t="s">
        <v>117</v>
      </c>
      <c r="D2792" s="12" t="s">
        <v>380</v>
      </c>
      <c r="E2792" s="12"/>
      <c r="F2792" s="13" t="s">
        <v>538</v>
      </c>
      <c r="G2792" s="19">
        <f>G2793+G2795</f>
        <v>87752.4</v>
      </c>
      <c r="H2792" s="19">
        <f t="shared" ref="H2792:L2792" si="7998">H2793+H2795</f>
        <v>87752.4</v>
      </c>
      <c r="I2792" s="19">
        <f t="shared" si="7998"/>
        <v>87752.4</v>
      </c>
      <c r="J2792" s="19">
        <f t="shared" si="7998"/>
        <v>0</v>
      </c>
      <c r="K2792" s="19">
        <f t="shared" si="7998"/>
        <v>0</v>
      </c>
      <c r="L2792" s="19">
        <f t="shared" si="7998"/>
        <v>0</v>
      </c>
      <c r="M2792" s="19">
        <f t="shared" si="7994"/>
        <v>87752.4</v>
      </c>
      <c r="N2792" s="19">
        <f t="shared" si="7995"/>
        <v>87752.4</v>
      </c>
      <c r="O2792" s="19">
        <f t="shared" si="7996"/>
        <v>87752.4</v>
      </c>
      <c r="P2792" s="19">
        <f t="shared" ref="P2792" si="7999">P2793+P2795</f>
        <v>0</v>
      </c>
      <c r="Q2792" s="19">
        <f t="shared" ref="Q2792:R2792" si="8000">Q2793+Q2795</f>
        <v>0</v>
      </c>
      <c r="R2792" s="19">
        <f t="shared" si="8000"/>
        <v>0</v>
      </c>
      <c r="S2792" s="19">
        <f t="shared" si="7834"/>
        <v>87752.4</v>
      </c>
      <c r="T2792" s="19">
        <f t="shared" ref="T2792:U2792" si="8001">T2793+T2795</f>
        <v>0</v>
      </c>
      <c r="U2792" s="19">
        <f t="shared" si="8001"/>
        <v>0</v>
      </c>
      <c r="V2792" s="19">
        <f t="shared" ref="V2792:X2792" si="8002">V2793+V2795</f>
        <v>0</v>
      </c>
      <c r="W2792" s="19">
        <f t="shared" si="8002"/>
        <v>0</v>
      </c>
      <c r="X2792" s="19">
        <f t="shared" si="8002"/>
        <v>0</v>
      </c>
      <c r="Y2792" s="19">
        <f t="shared" ref="Y2792:AA2792" si="8003">Y2793+Y2795</f>
        <v>0</v>
      </c>
      <c r="Z2792" s="19">
        <f t="shared" si="8003"/>
        <v>0</v>
      </c>
      <c r="AA2792" s="19">
        <f t="shared" si="8003"/>
        <v>0</v>
      </c>
      <c r="AB2792" s="19">
        <f t="shared" si="7899"/>
        <v>87752.4</v>
      </c>
      <c r="AC2792" s="19">
        <f t="shared" si="7900"/>
        <v>87752.4</v>
      </c>
      <c r="AD2792" s="19">
        <f t="shared" si="7901"/>
        <v>87752.4</v>
      </c>
      <c r="AE2792" s="19">
        <f t="shared" ref="AE2792:BW2792" si="8004">AE2793+AE2795</f>
        <v>0</v>
      </c>
      <c r="AF2792" s="19">
        <f t="shared" si="7902"/>
        <v>87752.4</v>
      </c>
      <c r="AG2792" s="19">
        <f t="shared" ref="AG2792" si="8005">AG2793+AG2795</f>
        <v>0</v>
      </c>
      <c r="AH2792" s="19">
        <f t="shared" ref="AH2792:AJ2792" si="8006">AH2793+AH2795</f>
        <v>0</v>
      </c>
      <c r="AI2792" s="19">
        <f t="shared" si="8006"/>
        <v>-5687.9449999999997</v>
      </c>
      <c r="AJ2792" s="19">
        <f t="shared" si="8006"/>
        <v>0</v>
      </c>
      <c r="AK2792" s="19">
        <f t="shared" ref="AK2792:AL2792" si="8007">AK2793+AK2795</f>
        <v>0</v>
      </c>
      <c r="AL2792" s="19">
        <f t="shared" si="8007"/>
        <v>0</v>
      </c>
      <c r="AM2792" s="19">
        <f t="shared" ref="AM2792:AR2792" si="8008">AM2793+AM2795</f>
        <v>3372.7240000000002</v>
      </c>
      <c r="AN2792" s="19">
        <f t="shared" si="8008"/>
        <v>0</v>
      </c>
      <c r="AO2792" s="19">
        <f t="shared" si="8008"/>
        <v>0</v>
      </c>
      <c r="AP2792" s="19">
        <f t="shared" si="8008"/>
        <v>0</v>
      </c>
      <c r="AQ2792" s="19">
        <f t="shared" si="8008"/>
        <v>0</v>
      </c>
      <c r="AR2792" s="19">
        <f t="shared" si="8008"/>
        <v>0</v>
      </c>
      <c r="AS2792" s="19">
        <f t="shared" ref="AS2792:AT2792" si="8009">AS2793+AS2795</f>
        <v>0</v>
      </c>
      <c r="AT2792" s="19">
        <f t="shared" si="8009"/>
        <v>4397</v>
      </c>
      <c r="AU2792" s="19">
        <f t="shared" si="7846"/>
        <v>85437.178999999989</v>
      </c>
      <c r="AV2792" s="19">
        <f t="shared" si="7847"/>
        <v>87752.4</v>
      </c>
      <c r="AW2792" s="19">
        <f t="shared" si="7848"/>
        <v>92149.4</v>
      </c>
      <c r="AX2792" s="19">
        <f t="shared" ref="AX2792:AZ2792" si="8010">AX2793+AX2795</f>
        <v>0</v>
      </c>
      <c r="AY2792" s="19">
        <f t="shared" si="8010"/>
        <v>0</v>
      </c>
      <c r="AZ2792" s="19">
        <f t="shared" si="8010"/>
        <v>0</v>
      </c>
      <c r="BA2792" s="19">
        <f t="shared" si="7843"/>
        <v>85437.178999999989</v>
      </c>
      <c r="BB2792" s="19">
        <f t="shared" si="7844"/>
        <v>87752.4</v>
      </c>
      <c r="BC2792" s="19">
        <f t="shared" si="7845"/>
        <v>92149.4</v>
      </c>
      <c r="BD2792" s="19">
        <f t="shared" ref="BD2792:BO2792" si="8011">BD2793+BD2795</f>
        <v>0</v>
      </c>
      <c r="BE2792" s="19">
        <f t="shared" si="8011"/>
        <v>0</v>
      </c>
      <c r="BF2792" s="19">
        <f t="shared" si="8011"/>
        <v>0</v>
      </c>
      <c r="BG2792" s="19">
        <f t="shared" si="8011"/>
        <v>0</v>
      </c>
      <c r="BH2792" s="19">
        <f t="shared" si="8011"/>
        <v>0</v>
      </c>
      <c r="BI2792" s="19">
        <f t="shared" ref="BI2792" si="8012">BI2793+BI2795</f>
        <v>0</v>
      </c>
      <c r="BJ2792" s="19">
        <f t="shared" si="8011"/>
        <v>0</v>
      </c>
      <c r="BK2792" s="19">
        <f t="shared" si="8011"/>
        <v>0</v>
      </c>
      <c r="BL2792" s="19">
        <f t="shared" si="8011"/>
        <v>0</v>
      </c>
      <c r="BM2792" s="19">
        <f t="shared" si="8011"/>
        <v>0</v>
      </c>
      <c r="BN2792" s="19">
        <f t="shared" si="8011"/>
        <v>0</v>
      </c>
      <c r="BO2792" s="19">
        <f t="shared" si="8011"/>
        <v>0</v>
      </c>
      <c r="BP2792" s="19">
        <f t="shared" ref="BP2792:BQ2792" si="8013">BP2793+BP2795</f>
        <v>0</v>
      </c>
      <c r="BQ2792" s="19">
        <f t="shared" si="8013"/>
        <v>0</v>
      </c>
      <c r="BR2792" s="19">
        <f t="shared" si="7957"/>
        <v>85437.178999999989</v>
      </c>
      <c r="BS2792" s="19">
        <f t="shared" si="7958"/>
        <v>87752.4</v>
      </c>
      <c r="BT2792" s="19">
        <f t="shared" si="7959"/>
        <v>92149.4</v>
      </c>
      <c r="BU2792" s="19">
        <f t="shared" ref="BU2792" si="8014">BU2793+BU2795</f>
        <v>0</v>
      </c>
      <c r="BV2792" s="19">
        <f t="shared" si="7855"/>
        <v>85437.178999999989</v>
      </c>
      <c r="BW2792" s="19">
        <f t="shared" si="8004"/>
        <v>0</v>
      </c>
    </row>
    <row r="2793" spans="1:75" ht="31.5" x14ac:dyDescent="0.25">
      <c r="A2793" s="12">
        <v>945</v>
      </c>
      <c r="B2793" s="12" t="s">
        <v>66</v>
      </c>
      <c r="C2793" s="12" t="s">
        <v>117</v>
      </c>
      <c r="D2793" s="12" t="s">
        <v>380</v>
      </c>
      <c r="E2793" s="12" t="s">
        <v>6</v>
      </c>
      <c r="F2793" s="13" t="s">
        <v>270</v>
      </c>
      <c r="G2793" s="19">
        <f t="shared" ref="G2793:BW2793" si="8015">G2794</f>
        <v>87744.9</v>
      </c>
      <c r="H2793" s="19">
        <f t="shared" si="8015"/>
        <v>87744.9</v>
      </c>
      <c r="I2793" s="19">
        <f t="shared" si="8015"/>
        <v>87744.9</v>
      </c>
      <c r="J2793" s="19">
        <f t="shared" si="8015"/>
        <v>0</v>
      </c>
      <c r="K2793" s="19">
        <f t="shared" si="8015"/>
        <v>0</v>
      </c>
      <c r="L2793" s="19">
        <f t="shared" si="8015"/>
        <v>0</v>
      </c>
      <c r="M2793" s="19">
        <f t="shared" si="7994"/>
        <v>87744.9</v>
      </c>
      <c r="N2793" s="19">
        <f t="shared" si="7995"/>
        <v>87744.9</v>
      </c>
      <c r="O2793" s="19">
        <f t="shared" si="7996"/>
        <v>87744.9</v>
      </c>
      <c r="P2793" s="19">
        <f t="shared" si="8015"/>
        <v>0</v>
      </c>
      <c r="Q2793" s="19">
        <f t="shared" si="8015"/>
        <v>0</v>
      </c>
      <c r="R2793" s="19">
        <f t="shared" si="8015"/>
        <v>0</v>
      </c>
      <c r="S2793" s="19">
        <f t="shared" si="7834"/>
        <v>87744.9</v>
      </c>
      <c r="T2793" s="19">
        <f t="shared" si="8015"/>
        <v>0</v>
      </c>
      <c r="U2793" s="19">
        <f t="shared" si="8015"/>
        <v>0</v>
      </c>
      <c r="V2793" s="19">
        <f t="shared" si="8015"/>
        <v>0</v>
      </c>
      <c r="W2793" s="19">
        <f t="shared" si="8015"/>
        <v>0</v>
      </c>
      <c r="X2793" s="19">
        <f t="shared" si="8015"/>
        <v>0</v>
      </c>
      <c r="Y2793" s="19">
        <f t="shared" si="8015"/>
        <v>0</v>
      </c>
      <c r="Z2793" s="19">
        <f t="shared" si="8015"/>
        <v>0</v>
      </c>
      <c r="AA2793" s="19">
        <f t="shared" si="8015"/>
        <v>0</v>
      </c>
      <c r="AB2793" s="19">
        <f t="shared" si="7899"/>
        <v>87744.9</v>
      </c>
      <c r="AC2793" s="19">
        <f t="shared" si="7900"/>
        <v>87744.9</v>
      </c>
      <c r="AD2793" s="19">
        <f t="shared" si="7901"/>
        <v>87744.9</v>
      </c>
      <c r="AE2793" s="19">
        <f t="shared" si="8015"/>
        <v>0</v>
      </c>
      <c r="AF2793" s="19">
        <f t="shared" si="7902"/>
        <v>87744.9</v>
      </c>
      <c r="AG2793" s="19">
        <f t="shared" si="8015"/>
        <v>0</v>
      </c>
      <c r="AH2793" s="19">
        <f t="shared" si="8015"/>
        <v>0</v>
      </c>
      <c r="AI2793" s="19">
        <f t="shared" si="8015"/>
        <v>-5687.9449999999997</v>
      </c>
      <c r="AJ2793" s="19">
        <f t="shared" si="8015"/>
        <v>0</v>
      </c>
      <c r="AK2793" s="19">
        <f t="shared" si="8015"/>
        <v>0</v>
      </c>
      <c r="AL2793" s="19">
        <f t="shared" si="8015"/>
        <v>0</v>
      </c>
      <c r="AM2793" s="19">
        <f t="shared" si="8015"/>
        <v>3372.7240000000002</v>
      </c>
      <c r="AN2793" s="19">
        <f t="shared" si="8015"/>
        <v>0</v>
      </c>
      <c r="AO2793" s="19">
        <f t="shared" si="8015"/>
        <v>0</v>
      </c>
      <c r="AP2793" s="19">
        <f t="shared" si="8015"/>
        <v>0</v>
      </c>
      <c r="AQ2793" s="19">
        <f t="shared" si="8015"/>
        <v>0</v>
      </c>
      <c r="AR2793" s="19">
        <f t="shared" si="8015"/>
        <v>0</v>
      </c>
      <c r="AS2793" s="19">
        <f t="shared" si="8015"/>
        <v>0</v>
      </c>
      <c r="AT2793" s="19">
        <f t="shared" si="8015"/>
        <v>4397</v>
      </c>
      <c r="AU2793" s="19">
        <f t="shared" si="7846"/>
        <v>85429.678999999989</v>
      </c>
      <c r="AV2793" s="19">
        <f t="shared" si="7847"/>
        <v>87744.9</v>
      </c>
      <c r="AW2793" s="19">
        <f t="shared" si="7848"/>
        <v>92141.9</v>
      </c>
      <c r="AX2793" s="19">
        <f t="shared" si="8015"/>
        <v>0</v>
      </c>
      <c r="AY2793" s="19">
        <f t="shared" si="8015"/>
        <v>0</v>
      </c>
      <c r="AZ2793" s="19">
        <f t="shared" si="8015"/>
        <v>0</v>
      </c>
      <c r="BA2793" s="19">
        <f t="shared" si="7843"/>
        <v>85429.678999999989</v>
      </c>
      <c r="BB2793" s="19">
        <f t="shared" si="7844"/>
        <v>87744.9</v>
      </c>
      <c r="BC2793" s="19">
        <f t="shared" si="7845"/>
        <v>92141.9</v>
      </c>
      <c r="BD2793" s="19">
        <f t="shared" si="8015"/>
        <v>0</v>
      </c>
      <c r="BE2793" s="19">
        <f t="shared" si="8015"/>
        <v>0</v>
      </c>
      <c r="BF2793" s="19">
        <f t="shared" si="8015"/>
        <v>0</v>
      </c>
      <c r="BG2793" s="19">
        <f t="shared" si="8015"/>
        <v>0</v>
      </c>
      <c r="BH2793" s="19">
        <f t="shared" si="8015"/>
        <v>0</v>
      </c>
      <c r="BI2793" s="19">
        <f t="shared" si="8015"/>
        <v>0</v>
      </c>
      <c r="BJ2793" s="19">
        <f t="shared" si="8015"/>
        <v>0</v>
      </c>
      <c r="BK2793" s="19">
        <f t="shared" si="8015"/>
        <v>0</v>
      </c>
      <c r="BL2793" s="19">
        <f t="shared" si="8015"/>
        <v>0</v>
      </c>
      <c r="BM2793" s="19">
        <f t="shared" si="8015"/>
        <v>0</v>
      </c>
      <c r="BN2793" s="19">
        <f t="shared" si="8015"/>
        <v>0</v>
      </c>
      <c r="BO2793" s="19">
        <f t="shared" si="8015"/>
        <v>0</v>
      </c>
      <c r="BP2793" s="19">
        <f t="shared" si="8015"/>
        <v>0</v>
      </c>
      <c r="BQ2793" s="19">
        <f t="shared" si="8015"/>
        <v>0</v>
      </c>
      <c r="BR2793" s="19">
        <f t="shared" si="7957"/>
        <v>85429.678999999989</v>
      </c>
      <c r="BS2793" s="19">
        <f t="shared" si="7958"/>
        <v>87744.9</v>
      </c>
      <c r="BT2793" s="19">
        <f t="shared" si="7959"/>
        <v>92141.9</v>
      </c>
      <c r="BU2793" s="19">
        <f t="shared" si="8015"/>
        <v>0</v>
      </c>
      <c r="BV2793" s="19">
        <f t="shared" si="7855"/>
        <v>85429.678999999989</v>
      </c>
      <c r="BW2793" s="19">
        <f t="shared" si="8015"/>
        <v>0</v>
      </c>
    </row>
    <row r="2794" spans="1:75" ht="31.5" x14ac:dyDescent="0.25">
      <c r="A2794" s="12">
        <v>945</v>
      </c>
      <c r="B2794" s="12" t="s">
        <v>66</v>
      </c>
      <c r="C2794" s="12" t="s">
        <v>117</v>
      </c>
      <c r="D2794" s="12" t="s">
        <v>380</v>
      </c>
      <c r="E2794" s="12">
        <v>240</v>
      </c>
      <c r="F2794" s="13" t="s">
        <v>259</v>
      </c>
      <c r="G2794" s="19">
        <v>87744.9</v>
      </c>
      <c r="H2794" s="19">
        <v>87744.9</v>
      </c>
      <c r="I2794" s="19">
        <v>87744.9</v>
      </c>
      <c r="J2794" s="19"/>
      <c r="K2794" s="19"/>
      <c r="L2794" s="19"/>
      <c r="M2794" s="19">
        <f t="shared" si="7994"/>
        <v>87744.9</v>
      </c>
      <c r="N2794" s="19">
        <f t="shared" si="7995"/>
        <v>87744.9</v>
      </c>
      <c r="O2794" s="19">
        <f t="shared" si="7996"/>
        <v>87744.9</v>
      </c>
      <c r="P2794" s="19"/>
      <c r="Q2794" s="19"/>
      <c r="R2794" s="19"/>
      <c r="S2794" s="19">
        <f t="shared" si="7834"/>
        <v>87744.9</v>
      </c>
      <c r="T2794" s="19"/>
      <c r="U2794" s="19"/>
      <c r="V2794" s="19"/>
      <c r="W2794" s="19"/>
      <c r="X2794" s="19"/>
      <c r="Y2794" s="19"/>
      <c r="Z2794" s="19"/>
      <c r="AA2794" s="19"/>
      <c r="AB2794" s="19">
        <f t="shared" si="7899"/>
        <v>87744.9</v>
      </c>
      <c r="AC2794" s="19">
        <f t="shared" si="7900"/>
        <v>87744.9</v>
      </c>
      <c r="AD2794" s="19">
        <f t="shared" si="7901"/>
        <v>87744.9</v>
      </c>
      <c r="AE2794" s="19"/>
      <c r="AF2794" s="19">
        <f t="shared" si="7902"/>
        <v>87744.9</v>
      </c>
      <c r="AG2794" s="19"/>
      <c r="AH2794" s="19"/>
      <c r="AI2794" s="19">
        <v>-5687.9449999999997</v>
      </c>
      <c r="AJ2794" s="19"/>
      <c r="AK2794" s="19"/>
      <c r="AL2794" s="19"/>
      <c r="AM2794" s="19">
        <v>3372.7240000000002</v>
      </c>
      <c r="AN2794" s="19"/>
      <c r="AO2794" s="19"/>
      <c r="AP2794" s="19"/>
      <c r="AQ2794" s="19"/>
      <c r="AR2794" s="19"/>
      <c r="AS2794" s="19"/>
      <c r="AT2794" s="19">
        <v>4397</v>
      </c>
      <c r="AU2794" s="19">
        <f t="shared" si="7846"/>
        <v>85429.678999999989</v>
      </c>
      <c r="AV2794" s="19">
        <f t="shared" si="7847"/>
        <v>87744.9</v>
      </c>
      <c r="AW2794" s="19">
        <f t="shared" si="7848"/>
        <v>92141.9</v>
      </c>
      <c r="AX2794" s="19"/>
      <c r="AY2794" s="19"/>
      <c r="AZ2794" s="19"/>
      <c r="BA2794" s="19">
        <f t="shared" si="7843"/>
        <v>85429.678999999989</v>
      </c>
      <c r="BB2794" s="19">
        <f t="shared" si="7844"/>
        <v>87744.9</v>
      </c>
      <c r="BC2794" s="19">
        <f t="shared" si="7845"/>
        <v>92141.9</v>
      </c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>
        <f t="shared" si="7957"/>
        <v>85429.678999999989</v>
      </c>
      <c r="BS2794" s="19">
        <f t="shared" si="7958"/>
        <v>87744.9</v>
      </c>
      <c r="BT2794" s="19">
        <f t="shared" si="7959"/>
        <v>92141.9</v>
      </c>
      <c r="BU2794" s="19"/>
      <c r="BV2794" s="19">
        <f t="shared" si="7855"/>
        <v>85429.678999999989</v>
      </c>
      <c r="BW2794" s="19"/>
    </row>
    <row r="2795" spans="1:75" x14ac:dyDescent="0.25">
      <c r="A2795" s="12">
        <v>945</v>
      </c>
      <c r="B2795" s="12" t="s">
        <v>66</v>
      </c>
      <c r="C2795" s="12" t="s">
        <v>117</v>
      </c>
      <c r="D2795" s="12" t="s">
        <v>380</v>
      </c>
      <c r="E2795" s="12" t="s">
        <v>7</v>
      </c>
      <c r="F2795" s="13" t="s">
        <v>273</v>
      </c>
      <c r="G2795" s="19">
        <f>G2796</f>
        <v>7.5</v>
      </c>
      <c r="H2795" s="19">
        <f t="shared" ref="H2795:BW2795" si="8016">H2796</f>
        <v>7.5</v>
      </c>
      <c r="I2795" s="19">
        <f t="shared" si="8016"/>
        <v>7.5</v>
      </c>
      <c r="J2795" s="19">
        <f t="shared" si="8016"/>
        <v>0</v>
      </c>
      <c r="K2795" s="19">
        <f t="shared" si="8016"/>
        <v>0</v>
      </c>
      <c r="L2795" s="19">
        <f t="shared" si="8016"/>
        <v>0</v>
      </c>
      <c r="M2795" s="19">
        <f t="shared" si="7994"/>
        <v>7.5</v>
      </c>
      <c r="N2795" s="19">
        <f t="shared" si="7995"/>
        <v>7.5</v>
      </c>
      <c r="O2795" s="19">
        <f t="shared" si="7996"/>
        <v>7.5</v>
      </c>
      <c r="P2795" s="19">
        <f t="shared" si="8016"/>
        <v>0</v>
      </c>
      <c r="Q2795" s="19">
        <f t="shared" si="8016"/>
        <v>0</v>
      </c>
      <c r="R2795" s="19">
        <f t="shared" si="8016"/>
        <v>0</v>
      </c>
      <c r="S2795" s="19">
        <f t="shared" si="7834"/>
        <v>7.5</v>
      </c>
      <c r="T2795" s="19">
        <f t="shared" si="8016"/>
        <v>0</v>
      </c>
      <c r="U2795" s="19">
        <f t="shared" si="8016"/>
        <v>0</v>
      </c>
      <c r="V2795" s="19">
        <f t="shared" si="8016"/>
        <v>0</v>
      </c>
      <c r="W2795" s="19">
        <f t="shared" si="8016"/>
        <v>0</v>
      </c>
      <c r="X2795" s="19">
        <f t="shared" si="8016"/>
        <v>0</v>
      </c>
      <c r="Y2795" s="19">
        <f t="shared" si="8016"/>
        <v>0</v>
      </c>
      <c r="Z2795" s="19">
        <f t="shared" si="8016"/>
        <v>0</v>
      </c>
      <c r="AA2795" s="19">
        <f t="shared" si="8016"/>
        <v>0</v>
      </c>
      <c r="AB2795" s="19">
        <f t="shared" si="7899"/>
        <v>7.5</v>
      </c>
      <c r="AC2795" s="19">
        <f t="shared" si="7900"/>
        <v>7.5</v>
      </c>
      <c r="AD2795" s="19">
        <f t="shared" si="7901"/>
        <v>7.5</v>
      </c>
      <c r="AE2795" s="19">
        <f t="shared" si="8016"/>
        <v>0</v>
      </c>
      <c r="AF2795" s="19">
        <f t="shared" si="7902"/>
        <v>7.5</v>
      </c>
      <c r="AG2795" s="19">
        <f t="shared" si="8016"/>
        <v>0</v>
      </c>
      <c r="AH2795" s="19">
        <f t="shared" si="8016"/>
        <v>0</v>
      </c>
      <c r="AI2795" s="19">
        <f t="shared" si="8016"/>
        <v>0</v>
      </c>
      <c r="AJ2795" s="19">
        <f t="shared" si="8016"/>
        <v>0</v>
      </c>
      <c r="AK2795" s="19">
        <f t="shared" si="8016"/>
        <v>0</v>
      </c>
      <c r="AL2795" s="19">
        <f t="shared" si="8016"/>
        <v>0</v>
      </c>
      <c r="AM2795" s="19">
        <f t="shared" si="8016"/>
        <v>0</v>
      </c>
      <c r="AN2795" s="19">
        <f t="shared" si="8016"/>
        <v>0</v>
      </c>
      <c r="AO2795" s="19">
        <f t="shared" si="8016"/>
        <v>0</v>
      </c>
      <c r="AP2795" s="19">
        <f t="shared" si="8016"/>
        <v>0</v>
      </c>
      <c r="AQ2795" s="19">
        <f t="shared" si="8016"/>
        <v>0</v>
      </c>
      <c r="AR2795" s="19">
        <f t="shared" si="8016"/>
        <v>0</v>
      </c>
      <c r="AS2795" s="19">
        <f t="shared" si="8016"/>
        <v>0</v>
      </c>
      <c r="AT2795" s="19">
        <f t="shared" si="8016"/>
        <v>0</v>
      </c>
      <c r="AU2795" s="19">
        <f t="shared" si="7846"/>
        <v>7.5</v>
      </c>
      <c r="AV2795" s="19">
        <f t="shared" si="7847"/>
        <v>7.5</v>
      </c>
      <c r="AW2795" s="19">
        <f t="shared" si="7848"/>
        <v>7.5</v>
      </c>
      <c r="AX2795" s="19">
        <f t="shared" si="8016"/>
        <v>0</v>
      </c>
      <c r="AY2795" s="19">
        <f t="shared" si="8016"/>
        <v>0</v>
      </c>
      <c r="AZ2795" s="19">
        <f t="shared" si="8016"/>
        <v>0</v>
      </c>
      <c r="BA2795" s="19">
        <f t="shared" si="7843"/>
        <v>7.5</v>
      </c>
      <c r="BB2795" s="19">
        <f t="shared" si="7844"/>
        <v>7.5</v>
      </c>
      <c r="BC2795" s="19">
        <f t="shared" si="7845"/>
        <v>7.5</v>
      </c>
      <c r="BD2795" s="19">
        <f t="shared" si="8016"/>
        <v>0</v>
      </c>
      <c r="BE2795" s="19">
        <f t="shared" si="8016"/>
        <v>0</v>
      </c>
      <c r="BF2795" s="19">
        <f t="shared" si="8016"/>
        <v>0</v>
      </c>
      <c r="BG2795" s="19">
        <f t="shared" si="8016"/>
        <v>0</v>
      </c>
      <c r="BH2795" s="19">
        <f t="shared" si="8016"/>
        <v>0</v>
      </c>
      <c r="BI2795" s="19">
        <f t="shared" si="8016"/>
        <v>0</v>
      </c>
      <c r="BJ2795" s="19">
        <f t="shared" si="8016"/>
        <v>0</v>
      </c>
      <c r="BK2795" s="19">
        <f t="shared" si="8016"/>
        <v>0</v>
      </c>
      <c r="BL2795" s="19">
        <f t="shared" si="8016"/>
        <v>0</v>
      </c>
      <c r="BM2795" s="19">
        <f t="shared" si="8016"/>
        <v>0</v>
      </c>
      <c r="BN2795" s="19">
        <f t="shared" si="8016"/>
        <v>0</v>
      </c>
      <c r="BO2795" s="19">
        <f t="shared" si="8016"/>
        <v>0</v>
      </c>
      <c r="BP2795" s="19">
        <f t="shared" si="8016"/>
        <v>0</v>
      </c>
      <c r="BQ2795" s="19">
        <f t="shared" si="8016"/>
        <v>0</v>
      </c>
      <c r="BR2795" s="19">
        <f t="shared" si="7957"/>
        <v>7.5</v>
      </c>
      <c r="BS2795" s="19">
        <f t="shared" si="7958"/>
        <v>7.5</v>
      </c>
      <c r="BT2795" s="19">
        <f t="shared" si="7959"/>
        <v>7.5</v>
      </c>
      <c r="BU2795" s="19">
        <f t="shared" si="8016"/>
        <v>0</v>
      </c>
      <c r="BV2795" s="19">
        <f t="shared" si="7855"/>
        <v>7.5</v>
      </c>
      <c r="BW2795" s="19">
        <f t="shared" si="8016"/>
        <v>0</v>
      </c>
    </row>
    <row r="2796" spans="1:75" x14ac:dyDescent="0.25">
      <c r="A2796" s="12">
        <v>945</v>
      </c>
      <c r="B2796" s="12" t="s">
        <v>66</v>
      </c>
      <c r="C2796" s="12" t="s">
        <v>117</v>
      </c>
      <c r="D2796" s="12" t="s">
        <v>380</v>
      </c>
      <c r="E2796" s="12" t="s">
        <v>253</v>
      </c>
      <c r="F2796" s="13" t="s">
        <v>268</v>
      </c>
      <c r="G2796" s="19">
        <v>7.5</v>
      </c>
      <c r="H2796" s="19">
        <v>7.5</v>
      </c>
      <c r="I2796" s="19">
        <v>7.5</v>
      </c>
      <c r="J2796" s="19"/>
      <c r="K2796" s="19"/>
      <c r="L2796" s="19"/>
      <c r="M2796" s="19">
        <f t="shared" si="7994"/>
        <v>7.5</v>
      </c>
      <c r="N2796" s="19">
        <f t="shared" si="7995"/>
        <v>7.5</v>
      </c>
      <c r="O2796" s="19">
        <f t="shared" si="7996"/>
        <v>7.5</v>
      </c>
      <c r="P2796" s="19"/>
      <c r="Q2796" s="19"/>
      <c r="R2796" s="19"/>
      <c r="S2796" s="19">
        <f t="shared" si="7834"/>
        <v>7.5</v>
      </c>
      <c r="T2796" s="19"/>
      <c r="U2796" s="19"/>
      <c r="V2796" s="19"/>
      <c r="W2796" s="19"/>
      <c r="X2796" s="19"/>
      <c r="Y2796" s="19"/>
      <c r="Z2796" s="19"/>
      <c r="AA2796" s="19"/>
      <c r="AB2796" s="19">
        <f t="shared" si="7899"/>
        <v>7.5</v>
      </c>
      <c r="AC2796" s="19">
        <f t="shared" si="7900"/>
        <v>7.5</v>
      </c>
      <c r="AD2796" s="19">
        <f t="shared" si="7901"/>
        <v>7.5</v>
      </c>
      <c r="AE2796" s="19"/>
      <c r="AF2796" s="19">
        <f t="shared" si="7902"/>
        <v>7.5</v>
      </c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>
        <f t="shared" si="7846"/>
        <v>7.5</v>
      </c>
      <c r="AV2796" s="19">
        <f t="shared" si="7847"/>
        <v>7.5</v>
      </c>
      <c r="AW2796" s="19">
        <f t="shared" si="7848"/>
        <v>7.5</v>
      </c>
      <c r="AX2796" s="19"/>
      <c r="AY2796" s="19"/>
      <c r="AZ2796" s="19"/>
      <c r="BA2796" s="19">
        <f t="shared" si="7843"/>
        <v>7.5</v>
      </c>
      <c r="BB2796" s="19">
        <f t="shared" si="7844"/>
        <v>7.5</v>
      </c>
      <c r="BC2796" s="19">
        <f t="shared" si="7845"/>
        <v>7.5</v>
      </c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>
        <f t="shared" si="7957"/>
        <v>7.5</v>
      </c>
      <c r="BS2796" s="19">
        <f t="shared" si="7958"/>
        <v>7.5</v>
      </c>
      <c r="BT2796" s="19">
        <f t="shared" si="7959"/>
        <v>7.5</v>
      </c>
      <c r="BU2796" s="19"/>
      <c r="BV2796" s="19">
        <f t="shared" si="7855"/>
        <v>7.5</v>
      </c>
      <c r="BW2796" s="19"/>
    </row>
    <row r="2797" spans="1:75" ht="63" x14ac:dyDescent="0.25">
      <c r="A2797" s="12">
        <v>945</v>
      </c>
      <c r="B2797" s="12" t="s">
        <v>66</v>
      </c>
      <c r="C2797" s="12" t="s">
        <v>117</v>
      </c>
      <c r="D2797" s="12" t="s">
        <v>381</v>
      </c>
      <c r="E2797" s="12"/>
      <c r="F2797" s="13" t="s">
        <v>539</v>
      </c>
      <c r="G2797" s="19">
        <f>G2798</f>
        <v>20847.3</v>
      </c>
      <c r="H2797" s="19">
        <f t="shared" ref="H2797:BW2797" si="8017">H2798</f>
        <v>20847.3</v>
      </c>
      <c r="I2797" s="19">
        <f t="shared" si="8017"/>
        <v>20847.3</v>
      </c>
      <c r="J2797" s="19">
        <f t="shared" si="8017"/>
        <v>0</v>
      </c>
      <c r="K2797" s="19">
        <f t="shared" si="8017"/>
        <v>0</v>
      </c>
      <c r="L2797" s="19">
        <f t="shared" si="8017"/>
        <v>0</v>
      </c>
      <c r="M2797" s="19">
        <f t="shared" si="7994"/>
        <v>20847.3</v>
      </c>
      <c r="N2797" s="19">
        <f t="shared" si="7995"/>
        <v>20847.3</v>
      </c>
      <c r="O2797" s="19">
        <f t="shared" si="7996"/>
        <v>20847.3</v>
      </c>
      <c r="P2797" s="19">
        <f t="shared" si="8017"/>
        <v>0</v>
      </c>
      <c r="Q2797" s="19">
        <f t="shared" si="8017"/>
        <v>0</v>
      </c>
      <c r="R2797" s="19">
        <f t="shared" si="8017"/>
        <v>0</v>
      </c>
      <c r="S2797" s="19">
        <f t="shared" si="7834"/>
        <v>20847.3</v>
      </c>
      <c r="T2797" s="19">
        <f t="shared" si="8017"/>
        <v>-1897.6210000000001</v>
      </c>
      <c r="U2797" s="19">
        <f t="shared" si="8017"/>
        <v>0</v>
      </c>
      <c r="V2797" s="19">
        <f t="shared" si="8017"/>
        <v>0</v>
      </c>
      <c r="W2797" s="19">
        <f t="shared" si="8017"/>
        <v>0</v>
      </c>
      <c r="X2797" s="19">
        <f t="shared" si="8017"/>
        <v>0</v>
      </c>
      <c r="Y2797" s="19">
        <f t="shared" si="8017"/>
        <v>0</v>
      </c>
      <c r="Z2797" s="19">
        <f t="shared" si="8017"/>
        <v>0</v>
      </c>
      <c r="AA2797" s="19">
        <f t="shared" si="8017"/>
        <v>0</v>
      </c>
      <c r="AB2797" s="19">
        <f t="shared" si="7899"/>
        <v>18949.679</v>
      </c>
      <c r="AC2797" s="19">
        <f t="shared" si="7900"/>
        <v>20847.3</v>
      </c>
      <c r="AD2797" s="19">
        <f t="shared" si="7901"/>
        <v>20847.3</v>
      </c>
      <c r="AE2797" s="19">
        <f t="shared" si="8017"/>
        <v>0</v>
      </c>
      <c r="AF2797" s="19">
        <f t="shared" si="7902"/>
        <v>18949.679</v>
      </c>
      <c r="AG2797" s="19">
        <f t="shared" si="8017"/>
        <v>0</v>
      </c>
      <c r="AH2797" s="19">
        <f t="shared" si="8017"/>
        <v>0</v>
      </c>
      <c r="AI2797" s="19">
        <f t="shared" si="8017"/>
        <v>-162.755</v>
      </c>
      <c r="AJ2797" s="19">
        <f t="shared" si="8017"/>
        <v>0</v>
      </c>
      <c r="AK2797" s="19">
        <f t="shared" si="8017"/>
        <v>0</v>
      </c>
      <c r="AL2797" s="19">
        <f t="shared" si="8017"/>
        <v>0</v>
      </c>
      <c r="AM2797" s="19">
        <f t="shared" si="8017"/>
        <v>4742.4610000000002</v>
      </c>
      <c r="AN2797" s="19">
        <f t="shared" si="8017"/>
        <v>0</v>
      </c>
      <c r="AO2797" s="19">
        <f t="shared" si="8017"/>
        <v>0</v>
      </c>
      <c r="AP2797" s="19">
        <f t="shared" si="8017"/>
        <v>0</v>
      </c>
      <c r="AQ2797" s="19">
        <f t="shared" si="8017"/>
        <v>0</v>
      </c>
      <c r="AR2797" s="19">
        <f t="shared" si="8017"/>
        <v>0</v>
      </c>
      <c r="AS2797" s="19">
        <f t="shared" si="8017"/>
        <v>0</v>
      </c>
      <c r="AT2797" s="19">
        <f t="shared" si="8017"/>
        <v>0</v>
      </c>
      <c r="AU2797" s="19">
        <f t="shared" si="7846"/>
        <v>23529.384999999998</v>
      </c>
      <c r="AV2797" s="19">
        <f t="shared" si="7847"/>
        <v>20847.3</v>
      </c>
      <c r="AW2797" s="19">
        <f t="shared" si="7848"/>
        <v>20847.3</v>
      </c>
      <c r="AX2797" s="19">
        <f t="shared" si="8017"/>
        <v>0</v>
      </c>
      <c r="AY2797" s="19">
        <f t="shared" si="8017"/>
        <v>0</v>
      </c>
      <c r="AZ2797" s="19">
        <f t="shared" si="8017"/>
        <v>0</v>
      </c>
      <c r="BA2797" s="19">
        <f t="shared" si="7843"/>
        <v>23529.384999999998</v>
      </c>
      <c r="BB2797" s="19">
        <f t="shared" si="7844"/>
        <v>20847.3</v>
      </c>
      <c r="BC2797" s="19">
        <f t="shared" si="7845"/>
        <v>20847.3</v>
      </c>
      <c r="BD2797" s="19">
        <f t="shared" si="8017"/>
        <v>0</v>
      </c>
      <c r="BE2797" s="19">
        <f t="shared" si="8017"/>
        <v>0</v>
      </c>
      <c r="BF2797" s="19">
        <f t="shared" si="8017"/>
        <v>0</v>
      </c>
      <c r="BG2797" s="19">
        <f t="shared" si="8017"/>
        <v>0</v>
      </c>
      <c r="BH2797" s="19">
        <f t="shared" si="8017"/>
        <v>-54.783000000000001</v>
      </c>
      <c r="BI2797" s="19">
        <f t="shared" si="8017"/>
        <v>0</v>
      </c>
      <c r="BJ2797" s="19">
        <f t="shared" si="8017"/>
        <v>0</v>
      </c>
      <c r="BK2797" s="19">
        <f t="shared" si="8017"/>
        <v>0</v>
      </c>
      <c r="BL2797" s="19">
        <f t="shared" si="8017"/>
        <v>0</v>
      </c>
      <c r="BM2797" s="19">
        <f t="shared" si="8017"/>
        <v>0</v>
      </c>
      <c r="BN2797" s="19">
        <f t="shared" si="8017"/>
        <v>0</v>
      </c>
      <c r="BO2797" s="19">
        <f t="shared" si="8017"/>
        <v>0</v>
      </c>
      <c r="BP2797" s="19">
        <f t="shared" si="8017"/>
        <v>0</v>
      </c>
      <c r="BQ2797" s="19">
        <f t="shared" si="8017"/>
        <v>0</v>
      </c>
      <c r="BR2797" s="19">
        <f t="shared" si="7957"/>
        <v>23474.601999999999</v>
      </c>
      <c r="BS2797" s="19">
        <f t="shared" si="7958"/>
        <v>20847.3</v>
      </c>
      <c r="BT2797" s="19">
        <f t="shared" si="7959"/>
        <v>20847.3</v>
      </c>
      <c r="BU2797" s="19">
        <f t="shared" si="8017"/>
        <v>0</v>
      </c>
      <c r="BV2797" s="19">
        <f t="shared" si="7855"/>
        <v>23474.601999999999</v>
      </c>
      <c r="BW2797" s="19">
        <f t="shared" si="8017"/>
        <v>0</v>
      </c>
    </row>
    <row r="2798" spans="1:75" ht="31.5" x14ac:dyDescent="0.25">
      <c r="A2798" s="12">
        <v>945</v>
      </c>
      <c r="B2798" s="12" t="s">
        <v>66</v>
      </c>
      <c r="C2798" s="12" t="s">
        <v>117</v>
      </c>
      <c r="D2798" s="12" t="s">
        <v>381</v>
      </c>
      <c r="E2798" s="12" t="s">
        <v>6</v>
      </c>
      <c r="F2798" s="13" t="s">
        <v>270</v>
      </c>
      <c r="G2798" s="19">
        <f t="shared" ref="G2798:BW2798" si="8018">G2799</f>
        <v>20847.3</v>
      </c>
      <c r="H2798" s="19">
        <f t="shared" si="8018"/>
        <v>20847.3</v>
      </c>
      <c r="I2798" s="19">
        <f t="shared" si="8018"/>
        <v>20847.3</v>
      </c>
      <c r="J2798" s="19">
        <f t="shared" si="8018"/>
        <v>0</v>
      </c>
      <c r="K2798" s="19">
        <f t="shared" si="8018"/>
        <v>0</v>
      </c>
      <c r="L2798" s="19">
        <f t="shared" si="8018"/>
        <v>0</v>
      </c>
      <c r="M2798" s="19">
        <f t="shared" si="7994"/>
        <v>20847.3</v>
      </c>
      <c r="N2798" s="19">
        <f t="shared" si="7995"/>
        <v>20847.3</v>
      </c>
      <c r="O2798" s="19">
        <f t="shared" si="7996"/>
        <v>20847.3</v>
      </c>
      <c r="P2798" s="19">
        <f t="shared" si="8018"/>
        <v>0</v>
      </c>
      <c r="Q2798" s="19">
        <f t="shared" si="8018"/>
        <v>0</v>
      </c>
      <c r="R2798" s="19">
        <f t="shared" si="8018"/>
        <v>0</v>
      </c>
      <c r="S2798" s="19">
        <f t="shared" si="7834"/>
        <v>20847.3</v>
      </c>
      <c r="T2798" s="19">
        <f t="shared" si="8018"/>
        <v>-1897.6210000000001</v>
      </c>
      <c r="U2798" s="19">
        <f t="shared" si="8018"/>
        <v>0</v>
      </c>
      <c r="V2798" s="19">
        <f t="shared" si="8018"/>
        <v>0</v>
      </c>
      <c r="W2798" s="19">
        <f t="shared" si="8018"/>
        <v>0</v>
      </c>
      <c r="X2798" s="19">
        <f t="shared" si="8018"/>
        <v>0</v>
      </c>
      <c r="Y2798" s="19">
        <f t="shared" si="8018"/>
        <v>0</v>
      </c>
      <c r="Z2798" s="19">
        <f t="shared" si="8018"/>
        <v>0</v>
      </c>
      <c r="AA2798" s="19">
        <f t="shared" si="8018"/>
        <v>0</v>
      </c>
      <c r="AB2798" s="19">
        <f t="shared" si="7899"/>
        <v>18949.679</v>
      </c>
      <c r="AC2798" s="19">
        <f t="shared" si="7900"/>
        <v>20847.3</v>
      </c>
      <c r="AD2798" s="19">
        <f t="shared" si="7901"/>
        <v>20847.3</v>
      </c>
      <c r="AE2798" s="19">
        <f t="shared" si="8018"/>
        <v>0</v>
      </c>
      <c r="AF2798" s="19">
        <f t="shared" si="7902"/>
        <v>18949.679</v>
      </c>
      <c r="AG2798" s="19">
        <f t="shared" si="8018"/>
        <v>0</v>
      </c>
      <c r="AH2798" s="19">
        <f t="shared" si="8018"/>
        <v>0</v>
      </c>
      <c r="AI2798" s="19">
        <f t="shared" si="8018"/>
        <v>-162.755</v>
      </c>
      <c r="AJ2798" s="19">
        <f t="shared" si="8018"/>
        <v>0</v>
      </c>
      <c r="AK2798" s="19">
        <f t="shared" si="8018"/>
        <v>0</v>
      </c>
      <c r="AL2798" s="19">
        <f t="shared" si="8018"/>
        <v>0</v>
      </c>
      <c r="AM2798" s="19">
        <f t="shared" si="8018"/>
        <v>4742.4610000000002</v>
      </c>
      <c r="AN2798" s="19">
        <f t="shared" si="8018"/>
        <v>0</v>
      </c>
      <c r="AO2798" s="19">
        <f t="shared" si="8018"/>
        <v>0</v>
      </c>
      <c r="AP2798" s="19">
        <f t="shared" si="8018"/>
        <v>0</v>
      </c>
      <c r="AQ2798" s="19">
        <f t="shared" si="8018"/>
        <v>0</v>
      </c>
      <c r="AR2798" s="19">
        <f t="shared" si="8018"/>
        <v>0</v>
      </c>
      <c r="AS2798" s="19">
        <f t="shared" si="8018"/>
        <v>0</v>
      </c>
      <c r="AT2798" s="19">
        <f t="shared" si="8018"/>
        <v>0</v>
      </c>
      <c r="AU2798" s="19">
        <f t="shared" si="7846"/>
        <v>23529.384999999998</v>
      </c>
      <c r="AV2798" s="19">
        <f t="shared" si="7847"/>
        <v>20847.3</v>
      </c>
      <c r="AW2798" s="19">
        <f t="shared" si="7848"/>
        <v>20847.3</v>
      </c>
      <c r="AX2798" s="19">
        <f t="shared" si="8018"/>
        <v>0</v>
      </c>
      <c r="AY2798" s="19">
        <f t="shared" si="8018"/>
        <v>0</v>
      </c>
      <c r="AZ2798" s="19">
        <f t="shared" si="8018"/>
        <v>0</v>
      </c>
      <c r="BA2798" s="19">
        <f t="shared" si="7843"/>
        <v>23529.384999999998</v>
      </c>
      <c r="BB2798" s="19">
        <f t="shared" si="7844"/>
        <v>20847.3</v>
      </c>
      <c r="BC2798" s="19">
        <f t="shared" si="7845"/>
        <v>20847.3</v>
      </c>
      <c r="BD2798" s="19">
        <f t="shared" si="8018"/>
        <v>0</v>
      </c>
      <c r="BE2798" s="19">
        <f t="shared" si="8018"/>
        <v>0</v>
      </c>
      <c r="BF2798" s="19">
        <f t="shared" si="8018"/>
        <v>0</v>
      </c>
      <c r="BG2798" s="19">
        <f t="shared" si="8018"/>
        <v>0</v>
      </c>
      <c r="BH2798" s="19">
        <f t="shared" si="8018"/>
        <v>-54.783000000000001</v>
      </c>
      <c r="BI2798" s="19">
        <f t="shared" si="8018"/>
        <v>0</v>
      </c>
      <c r="BJ2798" s="19">
        <f t="shared" si="8018"/>
        <v>0</v>
      </c>
      <c r="BK2798" s="19">
        <f t="shared" si="8018"/>
        <v>0</v>
      </c>
      <c r="BL2798" s="19">
        <f t="shared" si="8018"/>
        <v>0</v>
      </c>
      <c r="BM2798" s="19">
        <f t="shared" si="8018"/>
        <v>0</v>
      </c>
      <c r="BN2798" s="19">
        <f t="shared" si="8018"/>
        <v>0</v>
      </c>
      <c r="BO2798" s="19">
        <f t="shared" si="8018"/>
        <v>0</v>
      </c>
      <c r="BP2798" s="19">
        <f t="shared" si="8018"/>
        <v>0</v>
      </c>
      <c r="BQ2798" s="19">
        <f t="shared" si="8018"/>
        <v>0</v>
      </c>
      <c r="BR2798" s="19">
        <f t="shared" si="7957"/>
        <v>23474.601999999999</v>
      </c>
      <c r="BS2798" s="19">
        <f t="shared" si="7958"/>
        <v>20847.3</v>
      </c>
      <c r="BT2798" s="19">
        <f t="shared" si="7959"/>
        <v>20847.3</v>
      </c>
      <c r="BU2798" s="19">
        <f t="shared" si="8018"/>
        <v>0</v>
      </c>
      <c r="BV2798" s="19">
        <f t="shared" si="7855"/>
        <v>23474.601999999999</v>
      </c>
      <c r="BW2798" s="19">
        <f t="shared" si="8018"/>
        <v>0</v>
      </c>
    </row>
    <row r="2799" spans="1:75" ht="31.5" x14ac:dyDescent="0.25">
      <c r="A2799" s="12">
        <v>945</v>
      </c>
      <c r="B2799" s="12" t="s">
        <v>66</v>
      </c>
      <c r="C2799" s="12" t="s">
        <v>117</v>
      </c>
      <c r="D2799" s="12" t="s">
        <v>381</v>
      </c>
      <c r="E2799" s="12">
        <v>240</v>
      </c>
      <c r="F2799" s="13" t="s">
        <v>259</v>
      </c>
      <c r="G2799" s="19">
        <v>20847.3</v>
      </c>
      <c r="H2799" s="19">
        <v>20847.3</v>
      </c>
      <c r="I2799" s="19">
        <v>20847.3</v>
      </c>
      <c r="J2799" s="19"/>
      <c r="K2799" s="19"/>
      <c r="L2799" s="19"/>
      <c r="M2799" s="19">
        <f t="shared" si="7994"/>
        <v>20847.3</v>
      </c>
      <c r="N2799" s="19">
        <f t="shared" si="7995"/>
        <v>20847.3</v>
      </c>
      <c r="O2799" s="19">
        <f t="shared" si="7996"/>
        <v>20847.3</v>
      </c>
      <c r="P2799" s="19"/>
      <c r="Q2799" s="19"/>
      <c r="R2799" s="19"/>
      <c r="S2799" s="19">
        <f t="shared" si="7834"/>
        <v>20847.3</v>
      </c>
      <c r="T2799" s="19">
        <v>-1897.6210000000001</v>
      </c>
      <c r="U2799" s="19"/>
      <c r="V2799" s="19"/>
      <c r="W2799" s="19"/>
      <c r="X2799" s="19"/>
      <c r="Y2799" s="19"/>
      <c r="Z2799" s="19"/>
      <c r="AA2799" s="19"/>
      <c r="AB2799" s="19">
        <f t="shared" si="7899"/>
        <v>18949.679</v>
      </c>
      <c r="AC2799" s="19">
        <f t="shared" si="7900"/>
        <v>20847.3</v>
      </c>
      <c r="AD2799" s="19">
        <f t="shared" si="7901"/>
        <v>20847.3</v>
      </c>
      <c r="AE2799" s="19"/>
      <c r="AF2799" s="19">
        <f t="shared" si="7902"/>
        <v>18949.679</v>
      </c>
      <c r="AG2799" s="19"/>
      <c r="AH2799" s="19"/>
      <c r="AI2799" s="19">
        <v>-162.755</v>
      </c>
      <c r="AJ2799" s="19"/>
      <c r="AK2799" s="19"/>
      <c r="AL2799" s="19"/>
      <c r="AM2799" s="19">
        <v>4742.4610000000002</v>
      </c>
      <c r="AN2799" s="19"/>
      <c r="AO2799" s="19"/>
      <c r="AP2799" s="19"/>
      <c r="AQ2799" s="19"/>
      <c r="AR2799" s="19"/>
      <c r="AS2799" s="19"/>
      <c r="AT2799" s="19"/>
      <c r="AU2799" s="19">
        <f t="shared" si="7846"/>
        <v>23529.384999999998</v>
      </c>
      <c r="AV2799" s="19">
        <f t="shared" si="7847"/>
        <v>20847.3</v>
      </c>
      <c r="AW2799" s="19">
        <f t="shared" si="7848"/>
        <v>20847.3</v>
      </c>
      <c r="AX2799" s="19"/>
      <c r="AY2799" s="19"/>
      <c r="AZ2799" s="19"/>
      <c r="BA2799" s="19">
        <f t="shared" si="7843"/>
        <v>23529.384999999998</v>
      </c>
      <c r="BB2799" s="19">
        <f t="shared" si="7844"/>
        <v>20847.3</v>
      </c>
      <c r="BC2799" s="19">
        <f t="shared" si="7845"/>
        <v>20847.3</v>
      </c>
      <c r="BD2799" s="19"/>
      <c r="BE2799" s="19"/>
      <c r="BF2799" s="19"/>
      <c r="BG2799" s="19"/>
      <c r="BH2799" s="19">
        <v>-54.783000000000001</v>
      </c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>
        <f t="shared" si="7957"/>
        <v>23474.601999999999</v>
      </c>
      <c r="BS2799" s="19">
        <f t="shared" si="7958"/>
        <v>20847.3</v>
      </c>
      <c r="BT2799" s="19">
        <f t="shared" si="7959"/>
        <v>20847.3</v>
      </c>
      <c r="BU2799" s="19"/>
      <c r="BV2799" s="19">
        <f t="shared" si="7855"/>
        <v>23474.601999999999</v>
      </c>
      <c r="BW2799" s="19"/>
    </row>
    <row r="2800" spans="1:75" ht="31.5" x14ac:dyDescent="0.25">
      <c r="A2800" s="12">
        <v>945</v>
      </c>
      <c r="B2800" s="12" t="s">
        <v>66</v>
      </c>
      <c r="C2800" s="12" t="s">
        <v>117</v>
      </c>
      <c r="D2800" s="12" t="s">
        <v>796</v>
      </c>
      <c r="E2800" s="12"/>
      <c r="F2800" s="13" t="s">
        <v>847</v>
      </c>
      <c r="G2800" s="19">
        <f>G2801</f>
        <v>11670.4</v>
      </c>
      <c r="H2800" s="19">
        <f t="shared" ref="H2800:BW2801" si="8019">H2801</f>
        <v>16520.900000000001</v>
      </c>
      <c r="I2800" s="19">
        <f t="shared" si="8019"/>
        <v>16520.900000000001</v>
      </c>
      <c r="J2800" s="19">
        <f t="shared" si="8019"/>
        <v>-4234.47</v>
      </c>
      <c r="K2800" s="19">
        <f t="shared" si="8019"/>
        <v>-10847.82</v>
      </c>
      <c r="L2800" s="19">
        <f t="shared" si="8019"/>
        <v>-10847.82</v>
      </c>
      <c r="M2800" s="19">
        <f t="shared" si="7994"/>
        <v>7435.9299999999994</v>
      </c>
      <c r="N2800" s="19">
        <f t="shared" si="7995"/>
        <v>5673.0800000000017</v>
      </c>
      <c r="O2800" s="19">
        <f t="shared" si="7996"/>
        <v>5673.0800000000017</v>
      </c>
      <c r="P2800" s="19">
        <f t="shared" si="8019"/>
        <v>0</v>
      </c>
      <c r="Q2800" s="19">
        <f t="shared" si="8019"/>
        <v>0</v>
      </c>
      <c r="R2800" s="19">
        <f t="shared" si="8019"/>
        <v>0</v>
      </c>
      <c r="S2800" s="19">
        <f t="shared" si="7834"/>
        <v>7435.9299999999994</v>
      </c>
      <c r="T2800" s="19">
        <f t="shared" si="8019"/>
        <v>0</v>
      </c>
      <c r="U2800" s="19">
        <f t="shared" si="8019"/>
        <v>0</v>
      </c>
      <c r="V2800" s="19">
        <f t="shared" si="8019"/>
        <v>0</v>
      </c>
      <c r="W2800" s="19">
        <f t="shared" si="8019"/>
        <v>0</v>
      </c>
      <c r="X2800" s="19">
        <f t="shared" si="8019"/>
        <v>0</v>
      </c>
      <c r="Y2800" s="19">
        <f t="shared" si="8019"/>
        <v>0</v>
      </c>
      <c r="Z2800" s="19">
        <f t="shared" si="8019"/>
        <v>0</v>
      </c>
      <c r="AA2800" s="19">
        <f t="shared" si="8019"/>
        <v>0</v>
      </c>
      <c r="AB2800" s="19">
        <f t="shared" si="7899"/>
        <v>7435.9299999999994</v>
      </c>
      <c r="AC2800" s="19">
        <f t="shared" si="7900"/>
        <v>5673.0800000000017</v>
      </c>
      <c r="AD2800" s="19">
        <f t="shared" si="7901"/>
        <v>5673.0800000000017</v>
      </c>
      <c r="AE2800" s="19">
        <f t="shared" si="8019"/>
        <v>0</v>
      </c>
      <c r="AF2800" s="19">
        <f t="shared" si="7902"/>
        <v>7435.9299999999994</v>
      </c>
      <c r="AG2800" s="19">
        <f t="shared" si="8019"/>
        <v>0</v>
      </c>
      <c r="AH2800" s="19">
        <f t="shared" si="8019"/>
        <v>0</v>
      </c>
      <c r="AI2800" s="19">
        <f t="shared" si="8019"/>
        <v>0</v>
      </c>
      <c r="AJ2800" s="19">
        <f t="shared" si="8019"/>
        <v>0</v>
      </c>
      <c r="AK2800" s="19">
        <f t="shared" si="8019"/>
        <v>0</v>
      </c>
      <c r="AL2800" s="19">
        <f t="shared" si="8019"/>
        <v>0</v>
      </c>
      <c r="AM2800" s="19">
        <f t="shared" si="8019"/>
        <v>0</v>
      </c>
      <c r="AN2800" s="19">
        <f t="shared" si="8019"/>
        <v>0</v>
      </c>
      <c r="AO2800" s="19">
        <f t="shared" si="8019"/>
        <v>0</v>
      </c>
      <c r="AP2800" s="19">
        <f t="shared" si="8019"/>
        <v>0</v>
      </c>
      <c r="AQ2800" s="19">
        <f t="shared" si="8019"/>
        <v>0</v>
      </c>
      <c r="AR2800" s="19">
        <f t="shared" si="8019"/>
        <v>0</v>
      </c>
      <c r="AS2800" s="19">
        <f t="shared" si="8019"/>
        <v>0</v>
      </c>
      <c r="AT2800" s="19">
        <f t="shared" si="8019"/>
        <v>0</v>
      </c>
      <c r="AU2800" s="19">
        <f t="shared" si="7846"/>
        <v>7435.9299999999994</v>
      </c>
      <c r="AV2800" s="19">
        <f t="shared" si="7847"/>
        <v>5673.0800000000017</v>
      </c>
      <c r="AW2800" s="19">
        <f t="shared" si="7848"/>
        <v>5673.0800000000017</v>
      </c>
      <c r="AX2800" s="19">
        <f t="shared" si="8019"/>
        <v>0</v>
      </c>
      <c r="AY2800" s="19">
        <f t="shared" si="8019"/>
        <v>0</v>
      </c>
      <c r="AZ2800" s="19">
        <f t="shared" si="8019"/>
        <v>0</v>
      </c>
      <c r="BA2800" s="19">
        <f t="shared" si="7843"/>
        <v>7435.9299999999994</v>
      </c>
      <c r="BB2800" s="19">
        <f t="shared" si="7844"/>
        <v>5673.0800000000017</v>
      </c>
      <c r="BC2800" s="19">
        <f t="shared" si="7845"/>
        <v>5673.0800000000017</v>
      </c>
      <c r="BD2800" s="19">
        <f t="shared" si="8019"/>
        <v>0</v>
      </c>
      <c r="BE2800" s="19">
        <f t="shared" si="8019"/>
        <v>0</v>
      </c>
      <c r="BF2800" s="19">
        <f t="shared" si="8019"/>
        <v>0</v>
      </c>
      <c r="BG2800" s="19">
        <f t="shared" si="8019"/>
        <v>0</v>
      </c>
      <c r="BH2800" s="19">
        <f t="shared" si="8019"/>
        <v>0</v>
      </c>
      <c r="BI2800" s="19">
        <f t="shared" si="8019"/>
        <v>0</v>
      </c>
      <c r="BJ2800" s="19">
        <f t="shared" si="8019"/>
        <v>0</v>
      </c>
      <c r="BK2800" s="19">
        <f t="shared" si="8019"/>
        <v>0</v>
      </c>
      <c r="BL2800" s="19">
        <f t="shared" si="8019"/>
        <v>0</v>
      </c>
      <c r="BM2800" s="19">
        <f t="shared" si="8019"/>
        <v>0</v>
      </c>
      <c r="BN2800" s="19">
        <f t="shared" si="8019"/>
        <v>0</v>
      </c>
      <c r="BO2800" s="19">
        <f t="shared" si="8019"/>
        <v>0</v>
      </c>
      <c r="BP2800" s="19">
        <f t="shared" si="8019"/>
        <v>0</v>
      </c>
      <c r="BQ2800" s="19">
        <f t="shared" si="8019"/>
        <v>0</v>
      </c>
      <c r="BR2800" s="19">
        <f t="shared" si="7957"/>
        <v>7435.9299999999994</v>
      </c>
      <c r="BS2800" s="19">
        <f t="shared" si="7958"/>
        <v>5673.0800000000017</v>
      </c>
      <c r="BT2800" s="19">
        <f t="shared" si="7959"/>
        <v>5673.0800000000017</v>
      </c>
      <c r="BU2800" s="19">
        <f t="shared" si="8019"/>
        <v>0</v>
      </c>
      <c r="BV2800" s="19">
        <f t="shared" si="7855"/>
        <v>7435.9299999999994</v>
      </c>
      <c r="BW2800" s="19">
        <f t="shared" si="8019"/>
        <v>0</v>
      </c>
    </row>
    <row r="2801" spans="1:76" ht="31.5" x14ac:dyDescent="0.25">
      <c r="A2801" s="12">
        <v>945</v>
      </c>
      <c r="B2801" s="12" t="s">
        <v>66</v>
      </c>
      <c r="C2801" s="12" t="s">
        <v>117</v>
      </c>
      <c r="D2801" s="12" t="s">
        <v>796</v>
      </c>
      <c r="E2801" s="12" t="s">
        <v>6</v>
      </c>
      <c r="F2801" s="13" t="s">
        <v>270</v>
      </c>
      <c r="G2801" s="19">
        <f>G2802</f>
        <v>11670.4</v>
      </c>
      <c r="H2801" s="19">
        <f t="shared" si="8019"/>
        <v>16520.900000000001</v>
      </c>
      <c r="I2801" s="19">
        <f t="shared" si="8019"/>
        <v>16520.900000000001</v>
      </c>
      <c r="J2801" s="19">
        <f t="shared" si="8019"/>
        <v>-4234.47</v>
      </c>
      <c r="K2801" s="19">
        <f t="shared" si="8019"/>
        <v>-10847.82</v>
      </c>
      <c r="L2801" s="19">
        <f t="shared" si="8019"/>
        <v>-10847.82</v>
      </c>
      <c r="M2801" s="19">
        <f t="shared" si="7994"/>
        <v>7435.9299999999994</v>
      </c>
      <c r="N2801" s="19">
        <f t="shared" si="7995"/>
        <v>5673.0800000000017</v>
      </c>
      <c r="O2801" s="19">
        <f t="shared" si="7996"/>
        <v>5673.0800000000017</v>
      </c>
      <c r="P2801" s="19">
        <f t="shared" si="8019"/>
        <v>0</v>
      </c>
      <c r="Q2801" s="19">
        <f t="shared" si="8019"/>
        <v>0</v>
      </c>
      <c r="R2801" s="19">
        <f t="shared" si="8019"/>
        <v>0</v>
      </c>
      <c r="S2801" s="19">
        <f t="shared" si="7834"/>
        <v>7435.9299999999994</v>
      </c>
      <c r="T2801" s="19">
        <f t="shared" si="8019"/>
        <v>0</v>
      </c>
      <c r="U2801" s="19">
        <f t="shared" si="8019"/>
        <v>0</v>
      </c>
      <c r="V2801" s="19">
        <f t="shared" si="8019"/>
        <v>0</v>
      </c>
      <c r="W2801" s="19">
        <f t="shared" si="8019"/>
        <v>0</v>
      </c>
      <c r="X2801" s="19">
        <f t="shared" si="8019"/>
        <v>0</v>
      </c>
      <c r="Y2801" s="19">
        <f t="shared" si="8019"/>
        <v>0</v>
      </c>
      <c r="Z2801" s="19">
        <f t="shared" si="8019"/>
        <v>0</v>
      </c>
      <c r="AA2801" s="19">
        <f t="shared" si="8019"/>
        <v>0</v>
      </c>
      <c r="AB2801" s="19">
        <f t="shared" si="7899"/>
        <v>7435.9299999999994</v>
      </c>
      <c r="AC2801" s="19">
        <f t="shared" si="7900"/>
        <v>5673.0800000000017</v>
      </c>
      <c r="AD2801" s="19">
        <f t="shared" si="7901"/>
        <v>5673.0800000000017</v>
      </c>
      <c r="AE2801" s="19">
        <f t="shared" si="8019"/>
        <v>0</v>
      </c>
      <c r="AF2801" s="19">
        <f t="shared" si="7902"/>
        <v>7435.9299999999994</v>
      </c>
      <c r="AG2801" s="19">
        <f t="shared" si="8019"/>
        <v>0</v>
      </c>
      <c r="AH2801" s="19">
        <f t="shared" si="8019"/>
        <v>0</v>
      </c>
      <c r="AI2801" s="19">
        <f t="shared" si="8019"/>
        <v>0</v>
      </c>
      <c r="AJ2801" s="19">
        <f t="shared" si="8019"/>
        <v>0</v>
      </c>
      <c r="AK2801" s="19">
        <f t="shared" si="8019"/>
        <v>0</v>
      </c>
      <c r="AL2801" s="19">
        <f t="shared" si="8019"/>
        <v>0</v>
      </c>
      <c r="AM2801" s="19">
        <f t="shared" si="8019"/>
        <v>0</v>
      </c>
      <c r="AN2801" s="19">
        <f t="shared" si="8019"/>
        <v>0</v>
      </c>
      <c r="AO2801" s="19">
        <f t="shared" si="8019"/>
        <v>0</v>
      </c>
      <c r="AP2801" s="19">
        <f t="shared" si="8019"/>
        <v>0</v>
      </c>
      <c r="AQ2801" s="19">
        <f t="shared" si="8019"/>
        <v>0</v>
      </c>
      <c r="AR2801" s="19">
        <f t="shared" si="8019"/>
        <v>0</v>
      </c>
      <c r="AS2801" s="19">
        <f t="shared" si="8019"/>
        <v>0</v>
      </c>
      <c r="AT2801" s="19">
        <f t="shared" si="8019"/>
        <v>0</v>
      </c>
      <c r="AU2801" s="19">
        <f t="shared" si="7846"/>
        <v>7435.9299999999994</v>
      </c>
      <c r="AV2801" s="19">
        <f t="shared" si="7847"/>
        <v>5673.0800000000017</v>
      </c>
      <c r="AW2801" s="19">
        <f t="shared" si="7848"/>
        <v>5673.0800000000017</v>
      </c>
      <c r="AX2801" s="19">
        <f t="shared" si="8019"/>
        <v>0</v>
      </c>
      <c r="AY2801" s="19">
        <f t="shared" si="8019"/>
        <v>0</v>
      </c>
      <c r="AZ2801" s="19">
        <f t="shared" si="8019"/>
        <v>0</v>
      </c>
      <c r="BA2801" s="19">
        <f t="shared" si="7843"/>
        <v>7435.9299999999994</v>
      </c>
      <c r="BB2801" s="19">
        <f t="shared" si="7844"/>
        <v>5673.0800000000017</v>
      </c>
      <c r="BC2801" s="19">
        <f t="shared" si="7845"/>
        <v>5673.0800000000017</v>
      </c>
      <c r="BD2801" s="19">
        <f t="shared" si="8019"/>
        <v>0</v>
      </c>
      <c r="BE2801" s="19">
        <f t="shared" si="8019"/>
        <v>0</v>
      </c>
      <c r="BF2801" s="19">
        <f t="shared" si="8019"/>
        <v>0</v>
      </c>
      <c r="BG2801" s="19">
        <f t="shared" si="8019"/>
        <v>0</v>
      </c>
      <c r="BH2801" s="19">
        <f t="shared" si="8019"/>
        <v>0</v>
      </c>
      <c r="BI2801" s="19">
        <f t="shared" si="8019"/>
        <v>0</v>
      </c>
      <c r="BJ2801" s="19">
        <f t="shared" si="8019"/>
        <v>0</v>
      </c>
      <c r="BK2801" s="19">
        <f t="shared" si="8019"/>
        <v>0</v>
      </c>
      <c r="BL2801" s="19">
        <f t="shared" si="8019"/>
        <v>0</v>
      </c>
      <c r="BM2801" s="19">
        <f t="shared" si="8019"/>
        <v>0</v>
      </c>
      <c r="BN2801" s="19">
        <f t="shared" si="8019"/>
        <v>0</v>
      </c>
      <c r="BO2801" s="19">
        <f t="shared" si="8019"/>
        <v>0</v>
      </c>
      <c r="BP2801" s="19">
        <f t="shared" si="8019"/>
        <v>0</v>
      </c>
      <c r="BQ2801" s="19">
        <f t="shared" si="8019"/>
        <v>0</v>
      </c>
      <c r="BR2801" s="19">
        <f t="shared" si="7957"/>
        <v>7435.9299999999994</v>
      </c>
      <c r="BS2801" s="19">
        <f t="shared" si="7958"/>
        <v>5673.0800000000017</v>
      </c>
      <c r="BT2801" s="19">
        <f t="shared" si="7959"/>
        <v>5673.0800000000017</v>
      </c>
      <c r="BU2801" s="19">
        <f t="shared" si="8019"/>
        <v>0</v>
      </c>
      <c r="BV2801" s="19">
        <f t="shared" si="7855"/>
        <v>7435.9299999999994</v>
      </c>
      <c r="BW2801" s="19">
        <f t="shared" si="8019"/>
        <v>0</v>
      </c>
    </row>
    <row r="2802" spans="1:76" ht="31.5" x14ac:dyDescent="0.25">
      <c r="A2802" s="12">
        <v>945</v>
      </c>
      <c r="B2802" s="12" t="s">
        <v>66</v>
      </c>
      <c r="C2802" s="12" t="s">
        <v>117</v>
      </c>
      <c r="D2802" s="12" t="s">
        <v>796</v>
      </c>
      <c r="E2802" s="12" t="s">
        <v>207</v>
      </c>
      <c r="F2802" s="13" t="s">
        <v>259</v>
      </c>
      <c r="G2802" s="19">
        <v>11670.4</v>
      </c>
      <c r="H2802" s="19">
        <v>16520.900000000001</v>
      </c>
      <c r="I2802" s="19">
        <v>16520.900000000001</v>
      </c>
      <c r="J2802" s="19">
        <v>-4234.47</v>
      </c>
      <c r="K2802" s="19">
        <v>-10847.82</v>
      </c>
      <c r="L2802" s="19">
        <v>-10847.82</v>
      </c>
      <c r="M2802" s="19">
        <f t="shared" si="7994"/>
        <v>7435.9299999999994</v>
      </c>
      <c r="N2802" s="19">
        <f t="shared" si="7995"/>
        <v>5673.0800000000017</v>
      </c>
      <c r="O2802" s="19">
        <f t="shared" si="7996"/>
        <v>5673.0800000000017</v>
      </c>
      <c r="P2802" s="19"/>
      <c r="Q2802" s="19"/>
      <c r="R2802" s="19"/>
      <c r="S2802" s="19">
        <f t="shared" si="7834"/>
        <v>7435.9299999999994</v>
      </c>
      <c r="T2802" s="19"/>
      <c r="U2802" s="19"/>
      <c r="V2802" s="19"/>
      <c r="W2802" s="19"/>
      <c r="X2802" s="19"/>
      <c r="Y2802" s="19"/>
      <c r="Z2802" s="19"/>
      <c r="AA2802" s="19"/>
      <c r="AB2802" s="19">
        <f t="shared" si="7899"/>
        <v>7435.9299999999994</v>
      </c>
      <c r="AC2802" s="19">
        <f t="shared" si="7900"/>
        <v>5673.0800000000017</v>
      </c>
      <c r="AD2802" s="19">
        <f t="shared" si="7901"/>
        <v>5673.0800000000017</v>
      </c>
      <c r="AE2802" s="19"/>
      <c r="AF2802" s="19">
        <f t="shared" si="7902"/>
        <v>7435.9299999999994</v>
      </c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>
        <f t="shared" si="7846"/>
        <v>7435.9299999999994</v>
      </c>
      <c r="AV2802" s="19">
        <f t="shared" si="7847"/>
        <v>5673.0800000000017</v>
      </c>
      <c r="AW2802" s="19">
        <f t="shared" si="7848"/>
        <v>5673.0800000000017</v>
      </c>
      <c r="AX2802" s="19"/>
      <c r="AY2802" s="19"/>
      <c r="AZ2802" s="19"/>
      <c r="BA2802" s="19">
        <f t="shared" si="7843"/>
        <v>7435.9299999999994</v>
      </c>
      <c r="BB2802" s="19">
        <f t="shared" si="7844"/>
        <v>5673.0800000000017</v>
      </c>
      <c r="BC2802" s="19">
        <f t="shared" si="7845"/>
        <v>5673.0800000000017</v>
      </c>
      <c r="BD2802" s="19"/>
      <c r="BE2802" s="19"/>
      <c r="BF2802" s="19"/>
      <c r="BG2802" s="19"/>
      <c r="BH2802" s="19"/>
      <c r="BI2802" s="19"/>
      <c r="BJ2802" s="19"/>
      <c r="BK2802" s="19"/>
      <c r="BL2802" s="19"/>
      <c r="BM2802" s="19"/>
      <c r="BN2802" s="19"/>
      <c r="BO2802" s="19"/>
      <c r="BP2802" s="19"/>
      <c r="BQ2802" s="19"/>
      <c r="BR2802" s="19">
        <f t="shared" si="7957"/>
        <v>7435.9299999999994</v>
      </c>
      <c r="BS2802" s="19">
        <f t="shared" si="7958"/>
        <v>5673.0800000000017</v>
      </c>
      <c r="BT2802" s="19">
        <f t="shared" si="7959"/>
        <v>5673.0800000000017</v>
      </c>
      <c r="BU2802" s="19"/>
      <c r="BV2802" s="19">
        <f t="shared" si="7855"/>
        <v>7435.9299999999994</v>
      </c>
      <c r="BW2802" s="19"/>
    </row>
    <row r="2803" spans="1:76" x14ac:dyDescent="0.25">
      <c r="A2803" s="12">
        <v>945</v>
      </c>
      <c r="B2803" s="12" t="s">
        <v>66</v>
      </c>
      <c r="C2803" s="12" t="s">
        <v>117</v>
      </c>
      <c r="D2803" s="12" t="s">
        <v>797</v>
      </c>
      <c r="E2803" s="12"/>
      <c r="F2803" s="13" t="s">
        <v>848</v>
      </c>
      <c r="G2803" s="19">
        <f>G2804</f>
        <v>3217.7</v>
      </c>
      <c r="H2803" s="19">
        <f t="shared" ref="H2803:BW2804" si="8020">H2804</f>
        <v>0</v>
      </c>
      <c r="I2803" s="19">
        <f t="shared" si="8020"/>
        <v>4332.8</v>
      </c>
      <c r="J2803" s="19">
        <f t="shared" si="8020"/>
        <v>0</v>
      </c>
      <c r="K2803" s="19">
        <f t="shared" si="8020"/>
        <v>0</v>
      </c>
      <c r="L2803" s="19">
        <f t="shared" si="8020"/>
        <v>0</v>
      </c>
      <c r="M2803" s="19">
        <f t="shared" si="7994"/>
        <v>3217.7</v>
      </c>
      <c r="N2803" s="19">
        <f t="shared" si="7995"/>
        <v>0</v>
      </c>
      <c r="O2803" s="19">
        <f t="shared" si="7996"/>
        <v>4332.8</v>
      </c>
      <c r="P2803" s="19">
        <f t="shared" si="8020"/>
        <v>0</v>
      </c>
      <c r="Q2803" s="19">
        <f t="shared" si="8020"/>
        <v>0</v>
      </c>
      <c r="R2803" s="19">
        <f t="shared" si="8020"/>
        <v>0</v>
      </c>
      <c r="S2803" s="19">
        <f t="shared" si="7834"/>
        <v>3217.7</v>
      </c>
      <c r="T2803" s="19">
        <f t="shared" si="8020"/>
        <v>0</v>
      </c>
      <c r="U2803" s="19">
        <f t="shared" si="8020"/>
        <v>0</v>
      </c>
      <c r="V2803" s="19">
        <f t="shared" si="8020"/>
        <v>0</v>
      </c>
      <c r="W2803" s="19">
        <f t="shared" si="8020"/>
        <v>0</v>
      </c>
      <c r="X2803" s="19">
        <f t="shared" si="8020"/>
        <v>0</v>
      </c>
      <c r="Y2803" s="19">
        <f t="shared" si="8020"/>
        <v>0</v>
      </c>
      <c r="Z2803" s="19">
        <f t="shared" si="8020"/>
        <v>0</v>
      </c>
      <c r="AA2803" s="19">
        <f t="shared" si="8020"/>
        <v>0</v>
      </c>
      <c r="AB2803" s="19">
        <f t="shared" si="7899"/>
        <v>3217.7</v>
      </c>
      <c r="AC2803" s="19">
        <f t="shared" si="7900"/>
        <v>0</v>
      </c>
      <c r="AD2803" s="19">
        <f t="shared" si="7901"/>
        <v>4332.8</v>
      </c>
      <c r="AE2803" s="19">
        <f t="shared" si="8020"/>
        <v>0</v>
      </c>
      <c r="AF2803" s="19">
        <f t="shared" si="7902"/>
        <v>3217.7</v>
      </c>
      <c r="AG2803" s="19">
        <f t="shared" si="8020"/>
        <v>0</v>
      </c>
      <c r="AH2803" s="19">
        <f t="shared" si="8020"/>
        <v>0</v>
      </c>
      <c r="AI2803" s="19">
        <f t="shared" si="8020"/>
        <v>0</v>
      </c>
      <c r="AJ2803" s="19">
        <f t="shared" si="8020"/>
        <v>0</v>
      </c>
      <c r="AK2803" s="19">
        <f t="shared" si="8020"/>
        <v>0</v>
      </c>
      <c r="AL2803" s="19">
        <f t="shared" si="8020"/>
        <v>0</v>
      </c>
      <c r="AM2803" s="19">
        <f t="shared" si="8020"/>
        <v>0</v>
      </c>
      <c r="AN2803" s="19">
        <f t="shared" si="8020"/>
        <v>0</v>
      </c>
      <c r="AO2803" s="19">
        <f t="shared" si="8020"/>
        <v>0</v>
      </c>
      <c r="AP2803" s="19">
        <f t="shared" si="8020"/>
        <v>0</v>
      </c>
      <c r="AQ2803" s="19">
        <f t="shared" si="8020"/>
        <v>0</v>
      </c>
      <c r="AR2803" s="19">
        <f t="shared" si="8020"/>
        <v>0</v>
      </c>
      <c r="AS2803" s="19">
        <f t="shared" si="8020"/>
        <v>0</v>
      </c>
      <c r="AT2803" s="19">
        <f t="shared" si="8020"/>
        <v>0</v>
      </c>
      <c r="AU2803" s="19">
        <f t="shared" si="7846"/>
        <v>3217.7</v>
      </c>
      <c r="AV2803" s="19">
        <f t="shared" si="7847"/>
        <v>0</v>
      </c>
      <c r="AW2803" s="19">
        <f t="shared" si="7848"/>
        <v>4332.8</v>
      </c>
      <c r="AX2803" s="19">
        <f t="shared" si="8020"/>
        <v>0</v>
      </c>
      <c r="AY2803" s="19">
        <f t="shared" si="8020"/>
        <v>0</v>
      </c>
      <c r="AZ2803" s="19">
        <f t="shared" si="8020"/>
        <v>0</v>
      </c>
      <c r="BA2803" s="19">
        <f t="shared" si="7843"/>
        <v>3217.7</v>
      </c>
      <c r="BB2803" s="19">
        <f t="shared" si="7844"/>
        <v>0</v>
      </c>
      <c r="BC2803" s="19">
        <f t="shared" si="7845"/>
        <v>4332.8</v>
      </c>
      <c r="BD2803" s="19">
        <f t="shared" si="8020"/>
        <v>0</v>
      </c>
      <c r="BE2803" s="19">
        <f t="shared" si="8020"/>
        <v>0</v>
      </c>
      <c r="BF2803" s="19">
        <f t="shared" si="8020"/>
        <v>0</v>
      </c>
      <c r="BG2803" s="19">
        <f t="shared" si="8020"/>
        <v>0</v>
      </c>
      <c r="BH2803" s="19">
        <f t="shared" si="8020"/>
        <v>0</v>
      </c>
      <c r="BI2803" s="19">
        <f t="shared" si="8020"/>
        <v>0</v>
      </c>
      <c r="BJ2803" s="19">
        <f t="shared" si="8020"/>
        <v>0</v>
      </c>
      <c r="BK2803" s="19">
        <f t="shared" si="8020"/>
        <v>0</v>
      </c>
      <c r="BL2803" s="19">
        <f t="shared" si="8020"/>
        <v>0</v>
      </c>
      <c r="BM2803" s="19">
        <f t="shared" si="8020"/>
        <v>0</v>
      </c>
      <c r="BN2803" s="19">
        <f t="shared" si="8020"/>
        <v>0</v>
      </c>
      <c r="BO2803" s="19">
        <f t="shared" si="8020"/>
        <v>0</v>
      </c>
      <c r="BP2803" s="19">
        <f t="shared" si="8020"/>
        <v>0</v>
      </c>
      <c r="BQ2803" s="19">
        <f t="shared" si="8020"/>
        <v>0</v>
      </c>
      <c r="BR2803" s="19">
        <f t="shared" si="7957"/>
        <v>3217.7</v>
      </c>
      <c r="BS2803" s="19">
        <f t="shared" si="7958"/>
        <v>0</v>
      </c>
      <c r="BT2803" s="19">
        <f t="shared" si="7959"/>
        <v>4332.8</v>
      </c>
      <c r="BU2803" s="19">
        <f t="shared" si="8020"/>
        <v>0</v>
      </c>
      <c r="BV2803" s="19">
        <f t="shared" si="7855"/>
        <v>3217.7</v>
      </c>
      <c r="BW2803" s="19">
        <f t="shared" si="8020"/>
        <v>0</v>
      </c>
    </row>
    <row r="2804" spans="1:76" ht="31.5" x14ac:dyDescent="0.25">
      <c r="A2804" s="12">
        <v>945</v>
      </c>
      <c r="B2804" s="12" t="s">
        <v>66</v>
      </c>
      <c r="C2804" s="12" t="s">
        <v>117</v>
      </c>
      <c r="D2804" s="12" t="s">
        <v>797</v>
      </c>
      <c r="E2804" s="12" t="s">
        <v>22</v>
      </c>
      <c r="F2804" s="13" t="s">
        <v>908</v>
      </c>
      <c r="G2804" s="19">
        <f>G2805</f>
        <v>3217.7</v>
      </c>
      <c r="H2804" s="19">
        <f t="shared" si="8020"/>
        <v>0</v>
      </c>
      <c r="I2804" s="19">
        <f t="shared" si="8020"/>
        <v>4332.8</v>
      </c>
      <c r="J2804" s="19">
        <f t="shared" si="8020"/>
        <v>0</v>
      </c>
      <c r="K2804" s="19">
        <f t="shared" si="8020"/>
        <v>0</v>
      </c>
      <c r="L2804" s="19">
        <f t="shared" si="8020"/>
        <v>0</v>
      </c>
      <c r="M2804" s="19">
        <f t="shared" si="7994"/>
        <v>3217.7</v>
      </c>
      <c r="N2804" s="19">
        <f t="shared" si="7995"/>
        <v>0</v>
      </c>
      <c r="O2804" s="19">
        <f t="shared" si="7996"/>
        <v>4332.8</v>
      </c>
      <c r="P2804" s="19">
        <f t="shared" si="8020"/>
        <v>0</v>
      </c>
      <c r="Q2804" s="19">
        <f t="shared" si="8020"/>
        <v>0</v>
      </c>
      <c r="R2804" s="19">
        <f t="shared" si="8020"/>
        <v>0</v>
      </c>
      <c r="S2804" s="19">
        <f t="shared" si="7834"/>
        <v>3217.7</v>
      </c>
      <c r="T2804" s="19">
        <f t="shared" si="8020"/>
        <v>0</v>
      </c>
      <c r="U2804" s="19">
        <f t="shared" si="8020"/>
        <v>0</v>
      </c>
      <c r="V2804" s="19">
        <f t="shared" si="8020"/>
        <v>0</v>
      </c>
      <c r="W2804" s="19">
        <f t="shared" si="8020"/>
        <v>0</v>
      </c>
      <c r="X2804" s="19">
        <f t="shared" si="8020"/>
        <v>0</v>
      </c>
      <c r="Y2804" s="19">
        <f t="shared" si="8020"/>
        <v>0</v>
      </c>
      <c r="Z2804" s="19">
        <f t="shared" si="8020"/>
        <v>0</v>
      </c>
      <c r="AA2804" s="19">
        <f t="shared" si="8020"/>
        <v>0</v>
      </c>
      <c r="AB2804" s="19">
        <f t="shared" si="7899"/>
        <v>3217.7</v>
      </c>
      <c r="AC2804" s="19">
        <f t="shared" si="7900"/>
        <v>0</v>
      </c>
      <c r="AD2804" s="19">
        <f t="shared" si="7901"/>
        <v>4332.8</v>
      </c>
      <c r="AE2804" s="19">
        <f t="shared" si="8020"/>
        <v>0</v>
      </c>
      <c r="AF2804" s="19">
        <f t="shared" si="7902"/>
        <v>3217.7</v>
      </c>
      <c r="AG2804" s="19">
        <f t="shared" si="8020"/>
        <v>0</v>
      </c>
      <c r="AH2804" s="19">
        <f t="shared" si="8020"/>
        <v>0</v>
      </c>
      <c r="AI2804" s="19">
        <f t="shared" si="8020"/>
        <v>0</v>
      </c>
      <c r="AJ2804" s="19">
        <f t="shared" si="8020"/>
        <v>0</v>
      </c>
      <c r="AK2804" s="19">
        <f t="shared" si="8020"/>
        <v>0</v>
      </c>
      <c r="AL2804" s="19">
        <f t="shared" si="8020"/>
        <v>0</v>
      </c>
      <c r="AM2804" s="19">
        <f t="shared" si="8020"/>
        <v>0</v>
      </c>
      <c r="AN2804" s="19">
        <f t="shared" si="8020"/>
        <v>0</v>
      </c>
      <c r="AO2804" s="19">
        <f t="shared" si="8020"/>
        <v>0</v>
      </c>
      <c r="AP2804" s="19">
        <f t="shared" si="8020"/>
        <v>0</v>
      </c>
      <c r="AQ2804" s="19">
        <f t="shared" si="8020"/>
        <v>0</v>
      </c>
      <c r="AR2804" s="19">
        <f t="shared" si="8020"/>
        <v>0</v>
      </c>
      <c r="AS2804" s="19">
        <f t="shared" si="8020"/>
        <v>0</v>
      </c>
      <c r="AT2804" s="19">
        <f t="shared" si="8020"/>
        <v>0</v>
      </c>
      <c r="AU2804" s="19">
        <f t="shared" si="7846"/>
        <v>3217.7</v>
      </c>
      <c r="AV2804" s="19">
        <f t="shared" si="7847"/>
        <v>0</v>
      </c>
      <c r="AW2804" s="19">
        <f t="shared" si="7848"/>
        <v>4332.8</v>
      </c>
      <c r="AX2804" s="19">
        <f t="shared" si="8020"/>
        <v>0</v>
      </c>
      <c r="AY2804" s="19">
        <f t="shared" si="8020"/>
        <v>0</v>
      </c>
      <c r="AZ2804" s="19">
        <f t="shared" si="8020"/>
        <v>0</v>
      </c>
      <c r="BA2804" s="19">
        <f t="shared" si="7843"/>
        <v>3217.7</v>
      </c>
      <c r="BB2804" s="19">
        <f t="shared" si="7844"/>
        <v>0</v>
      </c>
      <c r="BC2804" s="19">
        <f t="shared" si="7845"/>
        <v>4332.8</v>
      </c>
      <c r="BD2804" s="19">
        <f t="shared" si="8020"/>
        <v>0</v>
      </c>
      <c r="BE2804" s="19">
        <f t="shared" si="8020"/>
        <v>0</v>
      </c>
      <c r="BF2804" s="19">
        <f t="shared" si="8020"/>
        <v>0</v>
      </c>
      <c r="BG2804" s="19">
        <f t="shared" si="8020"/>
        <v>0</v>
      </c>
      <c r="BH2804" s="19">
        <f t="shared" si="8020"/>
        <v>0</v>
      </c>
      <c r="BI2804" s="19">
        <f t="shared" si="8020"/>
        <v>0</v>
      </c>
      <c r="BJ2804" s="19">
        <f t="shared" si="8020"/>
        <v>0</v>
      </c>
      <c r="BK2804" s="19">
        <f t="shared" si="8020"/>
        <v>0</v>
      </c>
      <c r="BL2804" s="19">
        <f t="shared" si="8020"/>
        <v>0</v>
      </c>
      <c r="BM2804" s="19">
        <f t="shared" si="8020"/>
        <v>0</v>
      </c>
      <c r="BN2804" s="19">
        <f t="shared" si="8020"/>
        <v>0</v>
      </c>
      <c r="BO2804" s="19">
        <f t="shared" si="8020"/>
        <v>0</v>
      </c>
      <c r="BP2804" s="19">
        <f t="shared" si="8020"/>
        <v>0</v>
      </c>
      <c r="BQ2804" s="19">
        <f t="shared" si="8020"/>
        <v>0</v>
      </c>
      <c r="BR2804" s="19">
        <f t="shared" si="7957"/>
        <v>3217.7</v>
      </c>
      <c r="BS2804" s="19">
        <f t="shared" si="7958"/>
        <v>0</v>
      </c>
      <c r="BT2804" s="19">
        <f t="shared" si="7959"/>
        <v>4332.8</v>
      </c>
      <c r="BU2804" s="19">
        <f t="shared" si="8020"/>
        <v>0</v>
      </c>
      <c r="BV2804" s="19">
        <f t="shared" si="7855"/>
        <v>3217.7</v>
      </c>
      <c r="BW2804" s="19">
        <f t="shared" si="8020"/>
        <v>0</v>
      </c>
    </row>
    <row r="2805" spans="1:76" x14ac:dyDescent="0.25">
      <c r="A2805" s="12">
        <v>945</v>
      </c>
      <c r="B2805" s="12" t="s">
        <v>66</v>
      </c>
      <c r="C2805" s="12" t="s">
        <v>117</v>
      </c>
      <c r="D2805" s="12" t="s">
        <v>797</v>
      </c>
      <c r="E2805" s="12" t="s">
        <v>414</v>
      </c>
      <c r="F2805" s="13" t="s">
        <v>263</v>
      </c>
      <c r="G2805" s="19">
        <v>3217.7</v>
      </c>
      <c r="H2805" s="19"/>
      <c r="I2805" s="19">
        <v>4332.8</v>
      </c>
      <c r="J2805" s="19"/>
      <c r="K2805" s="19"/>
      <c r="L2805" s="19"/>
      <c r="M2805" s="19">
        <f t="shared" si="7994"/>
        <v>3217.7</v>
      </c>
      <c r="N2805" s="19">
        <f t="shared" si="7995"/>
        <v>0</v>
      </c>
      <c r="O2805" s="19">
        <f t="shared" si="7996"/>
        <v>4332.8</v>
      </c>
      <c r="P2805" s="19"/>
      <c r="Q2805" s="19"/>
      <c r="R2805" s="19"/>
      <c r="S2805" s="19">
        <f t="shared" si="7834"/>
        <v>3217.7</v>
      </c>
      <c r="T2805" s="19"/>
      <c r="U2805" s="19"/>
      <c r="V2805" s="19"/>
      <c r="W2805" s="19"/>
      <c r="X2805" s="19"/>
      <c r="Y2805" s="19"/>
      <c r="Z2805" s="19"/>
      <c r="AA2805" s="19"/>
      <c r="AB2805" s="19">
        <f t="shared" si="7899"/>
        <v>3217.7</v>
      </c>
      <c r="AC2805" s="19">
        <f t="shared" si="7900"/>
        <v>0</v>
      </c>
      <c r="AD2805" s="19">
        <f t="shared" si="7901"/>
        <v>4332.8</v>
      </c>
      <c r="AE2805" s="19"/>
      <c r="AF2805" s="19">
        <f t="shared" si="7902"/>
        <v>3217.7</v>
      </c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>
        <f t="shared" si="7846"/>
        <v>3217.7</v>
      </c>
      <c r="AV2805" s="19">
        <f t="shared" si="7847"/>
        <v>0</v>
      </c>
      <c r="AW2805" s="19">
        <f t="shared" si="7848"/>
        <v>4332.8</v>
      </c>
      <c r="AX2805" s="19"/>
      <c r="AY2805" s="19"/>
      <c r="AZ2805" s="19"/>
      <c r="BA2805" s="19">
        <f t="shared" si="7843"/>
        <v>3217.7</v>
      </c>
      <c r="BB2805" s="19">
        <f t="shared" si="7844"/>
        <v>0</v>
      </c>
      <c r="BC2805" s="19">
        <f t="shared" si="7845"/>
        <v>4332.8</v>
      </c>
      <c r="BD2805" s="19"/>
      <c r="BE2805" s="19"/>
      <c r="BF2805" s="19"/>
      <c r="BG2805" s="19"/>
      <c r="BH2805" s="19"/>
      <c r="BI2805" s="19"/>
      <c r="BJ2805" s="19"/>
      <c r="BK2805" s="19"/>
      <c r="BL2805" s="19"/>
      <c r="BM2805" s="19"/>
      <c r="BN2805" s="19"/>
      <c r="BO2805" s="19"/>
      <c r="BP2805" s="19"/>
      <c r="BQ2805" s="19"/>
      <c r="BR2805" s="19">
        <f t="shared" si="7957"/>
        <v>3217.7</v>
      </c>
      <c r="BS2805" s="19">
        <f t="shared" si="7958"/>
        <v>0</v>
      </c>
      <c r="BT2805" s="19">
        <f t="shared" si="7959"/>
        <v>4332.8</v>
      </c>
      <c r="BU2805" s="19"/>
      <c r="BV2805" s="19">
        <f t="shared" si="7855"/>
        <v>3217.7</v>
      </c>
      <c r="BW2805" s="19"/>
    </row>
    <row r="2806" spans="1:76" x14ac:dyDescent="0.25">
      <c r="A2806" s="12">
        <v>945</v>
      </c>
      <c r="B2806" s="12" t="s">
        <v>66</v>
      </c>
      <c r="C2806" s="12" t="s">
        <v>117</v>
      </c>
      <c r="D2806" s="12" t="s">
        <v>798</v>
      </c>
      <c r="E2806" s="12"/>
      <c r="F2806" s="13" t="s">
        <v>849</v>
      </c>
      <c r="G2806" s="19">
        <f>G2807</f>
        <v>3000</v>
      </c>
      <c r="H2806" s="19">
        <f t="shared" ref="H2806:BW2807" si="8021">H2807</f>
        <v>3000</v>
      </c>
      <c r="I2806" s="19">
        <f t="shared" si="8021"/>
        <v>3000</v>
      </c>
      <c r="J2806" s="19">
        <f t="shared" si="8021"/>
        <v>0</v>
      </c>
      <c r="K2806" s="19">
        <f t="shared" si="8021"/>
        <v>0</v>
      </c>
      <c r="L2806" s="19">
        <f t="shared" si="8021"/>
        <v>0</v>
      </c>
      <c r="M2806" s="19">
        <f t="shared" si="7994"/>
        <v>3000</v>
      </c>
      <c r="N2806" s="19">
        <f t="shared" si="7995"/>
        <v>3000</v>
      </c>
      <c r="O2806" s="19">
        <f t="shared" si="7996"/>
        <v>3000</v>
      </c>
      <c r="P2806" s="19">
        <f t="shared" si="8021"/>
        <v>0</v>
      </c>
      <c r="Q2806" s="19">
        <f t="shared" si="8021"/>
        <v>0</v>
      </c>
      <c r="R2806" s="19">
        <f t="shared" si="8021"/>
        <v>0</v>
      </c>
      <c r="S2806" s="19">
        <f t="shared" si="7834"/>
        <v>3000</v>
      </c>
      <c r="T2806" s="19">
        <f t="shared" si="8021"/>
        <v>0</v>
      </c>
      <c r="U2806" s="19">
        <f t="shared" si="8021"/>
        <v>0</v>
      </c>
      <c r="V2806" s="19">
        <f t="shared" si="8021"/>
        <v>0</v>
      </c>
      <c r="W2806" s="19">
        <f t="shared" si="8021"/>
        <v>0</v>
      </c>
      <c r="X2806" s="19">
        <f t="shared" si="8021"/>
        <v>0</v>
      </c>
      <c r="Y2806" s="19">
        <f t="shared" si="8021"/>
        <v>0</v>
      </c>
      <c r="Z2806" s="19">
        <f t="shared" si="8021"/>
        <v>0</v>
      </c>
      <c r="AA2806" s="19">
        <f t="shared" si="8021"/>
        <v>0</v>
      </c>
      <c r="AB2806" s="19">
        <f t="shared" si="7899"/>
        <v>3000</v>
      </c>
      <c r="AC2806" s="19">
        <f t="shared" si="7900"/>
        <v>3000</v>
      </c>
      <c r="AD2806" s="19">
        <f t="shared" si="7901"/>
        <v>3000</v>
      </c>
      <c r="AE2806" s="19">
        <f t="shared" si="8021"/>
        <v>0</v>
      </c>
      <c r="AF2806" s="19">
        <f t="shared" si="7902"/>
        <v>3000</v>
      </c>
      <c r="AG2806" s="19">
        <f t="shared" si="8021"/>
        <v>0</v>
      </c>
      <c r="AH2806" s="19">
        <f t="shared" si="8021"/>
        <v>0</v>
      </c>
      <c r="AI2806" s="19">
        <f t="shared" si="8021"/>
        <v>0</v>
      </c>
      <c r="AJ2806" s="19">
        <f t="shared" si="8021"/>
        <v>0</v>
      </c>
      <c r="AK2806" s="19">
        <f t="shared" si="8021"/>
        <v>0</v>
      </c>
      <c r="AL2806" s="19">
        <f t="shared" si="8021"/>
        <v>0</v>
      </c>
      <c r="AM2806" s="19">
        <f t="shared" si="8021"/>
        <v>0</v>
      </c>
      <c r="AN2806" s="19">
        <f t="shared" si="8021"/>
        <v>0</v>
      </c>
      <c r="AO2806" s="19">
        <f t="shared" si="8021"/>
        <v>0</v>
      </c>
      <c r="AP2806" s="19">
        <f t="shared" si="8021"/>
        <v>0</v>
      </c>
      <c r="AQ2806" s="19">
        <f t="shared" si="8021"/>
        <v>0</v>
      </c>
      <c r="AR2806" s="19">
        <f t="shared" si="8021"/>
        <v>0</v>
      </c>
      <c r="AS2806" s="19">
        <f t="shared" si="8021"/>
        <v>0</v>
      </c>
      <c r="AT2806" s="19">
        <f t="shared" si="8021"/>
        <v>0</v>
      </c>
      <c r="AU2806" s="19">
        <f t="shared" si="7846"/>
        <v>3000</v>
      </c>
      <c r="AV2806" s="19">
        <f t="shared" si="7847"/>
        <v>3000</v>
      </c>
      <c r="AW2806" s="19">
        <f t="shared" si="7848"/>
        <v>3000</v>
      </c>
      <c r="AX2806" s="19">
        <f t="shared" si="8021"/>
        <v>0</v>
      </c>
      <c r="AY2806" s="19">
        <f t="shared" si="8021"/>
        <v>0</v>
      </c>
      <c r="AZ2806" s="19">
        <f t="shared" si="8021"/>
        <v>0</v>
      </c>
      <c r="BA2806" s="19">
        <f t="shared" si="7843"/>
        <v>3000</v>
      </c>
      <c r="BB2806" s="19">
        <f t="shared" si="7844"/>
        <v>3000</v>
      </c>
      <c r="BC2806" s="19">
        <f t="shared" si="7845"/>
        <v>3000</v>
      </c>
      <c r="BD2806" s="19">
        <f t="shared" si="8021"/>
        <v>0</v>
      </c>
      <c r="BE2806" s="19">
        <f t="shared" si="8021"/>
        <v>0</v>
      </c>
      <c r="BF2806" s="19">
        <f t="shared" si="8021"/>
        <v>0</v>
      </c>
      <c r="BG2806" s="19">
        <f t="shared" si="8021"/>
        <v>0</v>
      </c>
      <c r="BH2806" s="19">
        <f t="shared" si="8021"/>
        <v>0</v>
      </c>
      <c r="BI2806" s="19">
        <f t="shared" si="8021"/>
        <v>0</v>
      </c>
      <c r="BJ2806" s="19">
        <f t="shared" si="8021"/>
        <v>0</v>
      </c>
      <c r="BK2806" s="19">
        <f t="shared" si="8021"/>
        <v>0</v>
      </c>
      <c r="BL2806" s="19">
        <f t="shared" si="8021"/>
        <v>0</v>
      </c>
      <c r="BM2806" s="19">
        <f t="shared" si="8021"/>
        <v>0</v>
      </c>
      <c r="BN2806" s="19">
        <f t="shared" si="8021"/>
        <v>0</v>
      </c>
      <c r="BO2806" s="19">
        <f t="shared" si="8021"/>
        <v>0</v>
      </c>
      <c r="BP2806" s="19">
        <f t="shared" si="8021"/>
        <v>0</v>
      </c>
      <c r="BQ2806" s="19">
        <f t="shared" si="8021"/>
        <v>0</v>
      </c>
      <c r="BR2806" s="19">
        <f t="shared" si="7957"/>
        <v>3000</v>
      </c>
      <c r="BS2806" s="19">
        <f t="shared" si="7958"/>
        <v>3000</v>
      </c>
      <c r="BT2806" s="19">
        <f t="shared" si="7959"/>
        <v>3000</v>
      </c>
      <c r="BU2806" s="19">
        <f t="shared" si="8021"/>
        <v>0</v>
      </c>
      <c r="BV2806" s="19">
        <f t="shared" si="7855"/>
        <v>3000</v>
      </c>
      <c r="BW2806" s="19">
        <f t="shared" si="8021"/>
        <v>0</v>
      </c>
    </row>
    <row r="2807" spans="1:76" ht="31.5" x14ac:dyDescent="0.25">
      <c r="A2807" s="12">
        <v>945</v>
      </c>
      <c r="B2807" s="12" t="s">
        <v>66</v>
      </c>
      <c r="C2807" s="12" t="s">
        <v>117</v>
      </c>
      <c r="D2807" s="12" t="s">
        <v>798</v>
      </c>
      <c r="E2807" s="12" t="s">
        <v>22</v>
      </c>
      <c r="F2807" s="13" t="s">
        <v>908</v>
      </c>
      <c r="G2807" s="19">
        <f>G2808</f>
        <v>3000</v>
      </c>
      <c r="H2807" s="19">
        <f t="shared" si="8021"/>
        <v>3000</v>
      </c>
      <c r="I2807" s="19">
        <f t="shared" si="8021"/>
        <v>3000</v>
      </c>
      <c r="J2807" s="19">
        <f t="shared" si="8021"/>
        <v>0</v>
      </c>
      <c r="K2807" s="19">
        <f t="shared" si="8021"/>
        <v>0</v>
      </c>
      <c r="L2807" s="19">
        <f t="shared" si="8021"/>
        <v>0</v>
      </c>
      <c r="M2807" s="19">
        <f t="shared" si="7994"/>
        <v>3000</v>
      </c>
      <c r="N2807" s="19">
        <f t="shared" si="7995"/>
        <v>3000</v>
      </c>
      <c r="O2807" s="19">
        <f t="shared" si="7996"/>
        <v>3000</v>
      </c>
      <c r="P2807" s="19">
        <f t="shared" si="8021"/>
        <v>0</v>
      </c>
      <c r="Q2807" s="19">
        <f t="shared" si="8021"/>
        <v>0</v>
      </c>
      <c r="R2807" s="19">
        <f t="shared" si="8021"/>
        <v>0</v>
      </c>
      <c r="S2807" s="19">
        <f t="shared" si="7834"/>
        <v>3000</v>
      </c>
      <c r="T2807" s="19">
        <f t="shared" si="8021"/>
        <v>0</v>
      </c>
      <c r="U2807" s="19">
        <f t="shared" si="8021"/>
        <v>0</v>
      </c>
      <c r="V2807" s="19">
        <f t="shared" si="8021"/>
        <v>0</v>
      </c>
      <c r="W2807" s="19">
        <f t="shared" si="8021"/>
        <v>0</v>
      </c>
      <c r="X2807" s="19">
        <f t="shared" si="8021"/>
        <v>0</v>
      </c>
      <c r="Y2807" s="19">
        <f t="shared" si="8021"/>
        <v>0</v>
      </c>
      <c r="Z2807" s="19">
        <f t="shared" si="8021"/>
        <v>0</v>
      </c>
      <c r="AA2807" s="19">
        <f t="shared" si="8021"/>
        <v>0</v>
      </c>
      <c r="AB2807" s="19">
        <f t="shared" si="7899"/>
        <v>3000</v>
      </c>
      <c r="AC2807" s="19">
        <f t="shared" si="7900"/>
        <v>3000</v>
      </c>
      <c r="AD2807" s="19">
        <f t="shared" si="7901"/>
        <v>3000</v>
      </c>
      <c r="AE2807" s="19">
        <f t="shared" si="8021"/>
        <v>0</v>
      </c>
      <c r="AF2807" s="19">
        <f t="shared" si="7902"/>
        <v>3000</v>
      </c>
      <c r="AG2807" s="19">
        <f t="shared" si="8021"/>
        <v>0</v>
      </c>
      <c r="AH2807" s="19">
        <f t="shared" si="8021"/>
        <v>0</v>
      </c>
      <c r="AI2807" s="19">
        <f t="shared" si="8021"/>
        <v>0</v>
      </c>
      <c r="AJ2807" s="19">
        <f t="shared" si="8021"/>
        <v>0</v>
      </c>
      <c r="AK2807" s="19">
        <f t="shared" si="8021"/>
        <v>0</v>
      </c>
      <c r="AL2807" s="19">
        <f t="shared" si="8021"/>
        <v>0</v>
      </c>
      <c r="AM2807" s="19">
        <f t="shared" si="8021"/>
        <v>0</v>
      </c>
      <c r="AN2807" s="19">
        <f t="shared" si="8021"/>
        <v>0</v>
      </c>
      <c r="AO2807" s="19">
        <f t="shared" si="8021"/>
        <v>0</v>
      </c>
      <c r="AP2807" s="19">
        <f t="shared" si="8021"/>
        <v>0</v>
      </c>
      <c r="AQ2807" s="19">
        <f t="shared" si="8021"/>
        <v>0</v>
      </c>
      <c r="AR2807" s="19">
        <f t="shared" si="8021"/>
        <v>0</v>
      </c>
      <c r="AS2807" s="19">
        <f t="shared" si="8021"/>
        <v>0</v>
      </c>
      <c r="AT2807" s="19">
        <f t="shared" si="8021"/>
        <v>0</v>
      </c>
      <c r="AU2807" s="19">
        <f t="shared" si="7846"/>
        <v>3000</v>
      </c>
      <c r="AV2807" s="19">
        <f t="shared" si="7847"/>
        <v>3000</v>
      </c>
      <c r="AW2807" s="19">
        <f t="shared" si="7848"/>
        <v>3000</v>
      </c>
      <c r="AX2807" s="19">
        <f t="shared" si="8021"/>
        <v>0</v>
      </c>
      <c r="AY2807" s="19">
        <f t="shared" si="8021"/>
        <v>0</v>
      </c>
      <c r="AZ2807" s="19">
        <f t="shared" si="8021"/>
        <v>0</v>
      </c>
      <c r="BA2807" s="19">
        <f t="shared" si="7843"/>
        <v>3000</v>
      </c>
      <c r="BB2807" s="19">
        <f t="shared" si="7844"/>
        <v>3000</v>
      </c>
      <c r="BC2807" s="19">
        <f t="shared" si="7845"/>
        <v>3000</v>
      </c>
      <c r="BD2807" s="19">
        <f t="shared" si="8021"/>
        <v>0</v>
      </c>
      <c r="BE2807" s="19">
        <f t="shared" si="8021"/>
        <v>0</v>
      </c>
      <c r="BF2807" s="19">
        <f t="shared" si="8021"/>
        <v>0</v>
      </c>
      <c r="BG2807" s="19">
        <f t="shared" si="8021"/>
        <v>0</v>
      </c>
      <c r="BH2807" s="19">
        <f t="shared" si="8021"/>
        <v>0</v>
      </c>
      <c r="BI2807" s="19">
        <f t="shared" si="8021"/>
        <v>0</v>
      </c>
      <c r="BJ2807" s="19">
        <f t="shared" si="8021"/>
        <v>0</v>
      </c>
      <c r="BK2807" s="19">
        <f t="shared" si="8021"/>
        <v>0</v>
      </c>
      <c r="BL2807" s="19">
        <f t="shared" si="8021"/>
        <v>0</v>
      </c>
      <c r="BM2807" s="19">
        <f t="shared" si="8021"/>
        <v>0</v>
      </c>
      <c r="BN2807" s="19">
        <f t="shared" si="8021"/>
        <v>0</v>
      </c>
      <c r="BO2807" s="19">
        <f t="shared" si="8021"/>
        <v>0</v>
      </c>
      <c r="BP2807" s="19">
        <f t="shared" si="8021"/>
        <v>0</v>
      </c>
      <c r="BQ2807" s="19">
        <f t="shared" si="8021"/>
        <v>0</v>
      </c>
      <c r="BR2807" s="19">
        <f t="shared" si="7957"/>
        <v>3000</v>
      </c>
      <c r="BS2807" s="19">
        <f t="shared" si="7958"/>
        <v>3000</v>
      </c>
      <c r="BT2807" s="19">
        <f t="shared" si="7959"/>
        <v>3000</v>
      </c>
      <c r="BU2807" s="19">
        <f t="shared" si="8021"/>
        <v>0</v>
      </c>
      <c r="BV2807" s="19">
        <f t="shared" si="7855"/>
        <v>3000</v>
      </c>
      <c r="BW2807" s="19">
        <f t="shared" si="8021"/>
        <v>0</v>
      </c>
    </row>
    <row r="2808" spans="1:76" x14ac:dyDescent="0.25">
      <c r="A2808" s="12">
        <v>945</v>
      </c>
      <c r="B2808" s="12" t="s">
        <v>66</v>
      </c>
      <c r="C2808" s="12" t="s">
        <v>117</v>
      </c>
      <c r="D2808" s="12" t="s">
        <v>798</v>
      </c>
      <c r="E2808" s="12" t="s">
        <v>414</v>
      </c>
      <c r="F2808" s="13" t="s">
        <v>263</v>
      </c>
      <c r="G2808" s="19">
        <v>3000</v>
      </c>
      <c r="H2808" s="19">
        <v>3000</v>
      </c>
      <c r="I2808" s="19">
        <v>3000</v>
      </c>
      <c r="J2808" s="19"/>
      <c r="K2808" s="19"/>
      <c r="L2808" s="19"/>
      <c r="M2808" s="19">
        <f t="shared" si="7994"/>
        <v>3000</v>
      </c>
      <c r="N2808" s="19">
        <f t="shared" si="7995"/>
        <v>3000</v>
      </c>
      <c r="O2808" s="19">
        <f t="shared" si="7996"/>
        <v>3000</v>
      </c>
      <c r="P2808" s="19"/>
      <c r="Q2808" s="19"/>
      <c r="R2808" s="19"/>
      <c r="S2808" s="19">
        <f t="shared" si="7834"/>
        <v>3000</v>
      </c>
      <c r="T2808" s="19"/>
      <c r="U2808" s="19"/>
      <c r="V2808" s="19"/>
      <c r="W2808" s="19"/>
      <c r="X2808" s="19"/>
      <c r="Y2808" s="19"/>
      <c r="Z2808" s="19"/>
      <c r="AA2808" s="19"/>
      <c r="AB2808" s="19">
        <f t="shared" si="7899"/>
        <v>3000</v>
      </c>
      <c r="AC2808" s="19">
        <f t="shared" si="7900"/>
        <v>3000</v>
      </c>
      <c r="AD2808" s="19">
        <f t="shared" si="7901"/>
        <v>3000</v>
      </c>
      <c r="AE2808" s="19"/>
      <c r="AF2808" s="19">
        <f t="shared" si="7902"/>
        <v>3000</v>
      </c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>
        <f t="shared" si="7846"/>
        <v>3000</v>
      </c>
      <c r="AV2808" s="19">
        <f t="shared" si="7847"/>
        <v>3000</v>
      </c>
      <c r="AW2808" s="19">
        <f t="shared" si="7848"/>
        <v>3000</v>
      </c>
      <c r="AX2808" s="19"/>
      <c r="AY2808" s="19"/>
      <c r="AZ2808" s="19"/>
      <c r="BA2808" s="19">
        <f t="shared" si="7843"/>
        <v>3000</v>
      </c>
      <c r="BB2808" s="19">
        <f t="shared" si="7844"/>
        <v>3000</v>
      </c>
      <c r="BC2808" s="19">
        <f t="shared" si="7845"/>
        <v>3000</v>
      </c>
      <c r="BD2808" s="19"/>
      <c r="BE2808" s="19"/>
      <c r="BF2808" s="19"/>
      <c r="BG2808" s="19"/>
      <c r="BH2808" s="19"/>
      <c r="BI2808" s="19"/>
      <c r="BJ2808" s="19"/>
      <c r="BK2808" s="19"/>
      <c r="BL2808" s="19"/>
      <c r="BM2808" s="19"/>
      <c r="BN2808" s="19"/>
      <c r="BO2808" s="19"/>
      <c r="BP2808" s="19"/>
      <c r="BQ2808" s="19"/>
      <c r="BR2808" s="19">
        <f t="shared" si="7957"/>
        <v>3000</v>
      </c>
      <c r="BS2808" s="19">
        <f t="shared" si="7958"/>
        <v>3000</v>
      </c>
      <c r="BT2808" s="19">
        <f t="shared" si="7959"/>
        <v>3000</v>
      </c>
      <c r="BU2808" s="19"/>
      <c r="BV2808" s="19">
        <f t="shared" si="7855"/>
        <v>3000</v>
      </c>
      <c r="BW2808" s="19"/>
    </row>
    <row r="2809" spans="1:76" ht="31.5" x14ac:dyDescent="0.25">
      <c r="A2809" s="12">
        <v>945</v>
      </c>
      <c r="B2809" s="12" t="s">
        <v>66</v>
      </c>
      <c r="C2809" s="12" t="s">
        <v>117</v>
      </c>
      <c r="D2809" s="12" t="s">
        <v>242</v>
      </c>
      <c r="E2809" s="12"/>
      <c r="F2809" s="13" t="s">
        <v>303</v>
      </c>
      <c r="G2809" s="19">
        <f t="shared" ref="G2809:L2809" si="8022">G2810+G2813</f>
        <v>6900</v>
      </c>
      <c r="H2809" s="19">
        <f t="shared" si="8022"/>
        <v>9400</v>
      </c>
      <c r="I2809" s="19">
        <f t="shared" si="8022"/>
        <v>8400</v>
      </c>
      <c r="J2809" s="19">
        <f t="shared" si="8022"/>
        <v>0</v>
      </c>
      <c r="K2809" s="19">
        <f t="shared" si="8022"/>
        <v>0</v>
      </c>
      <c r="L2809" s="19">
        <f t="shared" si="8022"/>
        <v>0</v>
      </c>
      <c r="M2809" s="19">
        <f t="shared" si="7994"/>
        <v>6900</v>
      </c>
      <c r="N2809" s="19">
        <f t="shared" si="7995"/>
        <v>9400</v>
      </c>
      <c r="O2809" s="19">
        <f t="shared" si="7996"/>
        <v>8400</v>
      </c>
      <c r="P2809" s="19">
        <f t="shared" ref="P2809" si="8023">P2810+P2813</f>
        <v>0</v>
      </c>
      <c r="Q2809" s="19">
        <f t="shared" ref="Q2809:R2809" si="8024">Q2810+Q2813</f>
        <v>0</v>
      </c>
      <c r="R2809" s="19">
        <f t="shared" si="8024"/>
        <v>0</v>
      </c>
      <c r="S2809" s="19">
        <f t="shared" si="7834"/>
        <v>6900</v>
      </c>
      <c r="T2809" s="19">
        <f t="shared" ref="T2809:U2809" si="8025">T2810+T2813</f>
        <v>0</v>
      </c>
      <c r="U2809" s="19">
        <f t="shared" si="8025"/>
        <v>0</v>
      </c>
      <c r="V2809" s="19">
        <f t="shared" ref="V2809:X2809" si="8026">V2810+V2813</f>
        <v>0</v>
      </c>
      <c r="W2809" s="19">
        <f t="shared" si="8026"/>
        <v>0</v>
      </c>
      <c r="X2809" s="19">
        <f t="shared" si="8026"/>
        <v>0</v>
      </c>
      <c r="Y2809" s="19">
        <f t="shared" ref="Y2809:AA2809" si="8027">Y2810+Y2813</f>
        <v>0</v>
      </c>
      <c r="Z2809" s="19">
        <f t="shared" si="8027"/>
        <v>0</v>
      </c>
      <c r="AA2809" s="19">
        <f t="shared" si="8027"/>
        <v>0</v>
      </c>
      <c r="AB2809" s="19">
        <f t="shared" si="7899"/>
        <v>6900</v>
      </c>
      <c r="AC2809" s="19">
        <f t="shared" si="7900"/>
        <v>9400</v>
      </c>
      <c r="AD2809" s="19">
        <f t="shared" si="7901"/>
        <v>8400</v>
      </c>
      <c r="AE2809" s="19">
        <f t="shared" ref="AE2809:BW2809" si="8028">AE2810+AE2813</f>
        <v>0</v>
      </c>
      <c r="AF2809" s="19">
        <f t="shared" si="7902"/>
        <v>6900</v>
      </c>
      <c r="AG2809" s="19">
        <f t="shared" ref="AG2809" si="8029">AG2810+AG2813</f>
        <v>0</v>
      </c>
      <c r="AH2809" s="19">
        <f t="shared" ref="AH2809:AJ2809" si="8030">AH2810+AH2813</f>
        <v>0</v>
      </c>
      <c r="AI2809" s="19">
        <f t="shared" si="8030"/>
        <v>-2000</v>
      </c>
      <c r="AJ2809" s="19">
        <f t="shared" si="8030"/>
        <v>0</v>
      </c>
      <c r="AK2809" s="19">
        <f t="shared" ref="AK2809:AL2809" si="8031">AK2810+AK2813</f>
        <v>0</v>
      </c>
      <c r="AL2809" s="19">
        <f t="shared" si="8031"/>
        <v>0</v>
      </c>
      <c r="AM2809" s="19">
        <f t="shared" ref="AM2809:AR2809" si="8032">AM2810+AM2813</f>
        <v>0</v>
      </c>
      <c r="AN2809" s="19">
        <f t="shared" si="8032"/>
        <v>0</v>
      </c>
      <c r="AO2809" s="19">
        <f t="shared" si="8032"/>
        <v>0</v>
      </c>
      <c r="AP2809" s="19">
        <f t="shared" si="8032"/>
        <v>0</v>
      </c>
      <c r="AQ2809" s="19">
        <f t="shared" si="8032"/>
        <v>0</v>
      </c>
      <c r="AR2809" s="19">
        <f t="shared" si="8032"/>
        <v>0</v>
      </c>
      <c r="AS2809" s="19">
        <f t="shared" ref="AS2809:AT2809" si="8033">AS2810+AS2813</f>
        <v>0</v>
      </c>
      <c r="AT2809" s="19">
        <f t="shared" si="8033"/>
        <v>2000</v>
      </c>
      <c r="AU2809" s="19">
        <f t="shared" si="7846"/>
        <v>4900</v>
      </c>
      <c r="AV2809" s="19">
        <f t="shared" si="7847"/>
        <v>9400</v>
      </c>
      <c r="AW2809" s="19">
        <f t="shared" si="7848"/>
        <v>10400</v>
      </c>
      <c r="AX2809" s="19">
        <f t="shared" ref="AX2809:AZ2809" si="8034">AX2810+AX2813</f>
        <v>0</v>
      </c>
      <c r="AY2809" s="19">
        <f t="shared" si="8034"/>
        <v>0</v>
      </c>
      <c r="AZ2809" s="19">
        <f t="shared" si="8034"/>
        <v>0</v>
      </c>
      <c r="BA2809" s="19">
        <f t="shared" si="7843"/>
        <v>4900</v>
      </c>
      <c r="BB2809" s="19">
        <f t="shared" si="7844"/>
        <v>9400</v>
      </c>
      <c r="BC2809" s="19">
        <f t="shared" si="7845"/>
        <v>10400</v>
      </c>
      <c r="BD2809" s="19">
        <f t="shared" ref="BD2809:BO2809" si="8035">BD2810+BD2813</f>
        <v>-17.492000000000001</v>
      </c>
      <c r="BE2809" s="19">
        <f t="shared" si="8035"/>
        <v>0</v>
      </c>
      <c r="BF2809" s="19">
        <f t="shared" si="8035"/>
        <v>0</v>
      </c>
      <c r="BG2809" s="19">
        <f t="shared" si="8035"/>
        <v>0</v>
      </c>
      <c r="BH2809" s="19">
        <f t="shared" si="8035"/>
        <v>0</v>
      </c>
      <c r="BI2809" s="19">
        <f t="shared" ref="BI2809" si="8036">BI2810+BI2813</f>
        <v>0</v>
      </c>
      <c r="BJ2809" s="19">
        <f t="shared" si="8035"/>
        <v>0</v>
      </c>
      <c r="BK2809" s="19">
        <f t="shared" si="8035"/>
        <v>0</v>
      </c>
      <c r="BL2809" s="19">
        <f t="shared" si="8035"/>
        <v>0</v>
      </c>
      <c r="BM2809" s="19">
        <f t="shared" si="8035"/>
        <v>0</v>
      </c>
      <c r="BN2809" s="19">
        <f t="shared" si="8035"/>
        <v>0</v>
      </c>
      <c r="BO2809" s="19">
        <f t="shared" si="8035"/>
        <v>0</v>
      </c>
      <c r="BP2809" s="19">
        <f t="shared" ref="BP2809:BQ2809" si="8037">BP2810+BP2813</f>
        <v>0</v>
      </c>
      <c r="BQ2809" s="19">
        <f t="shared" si="8037"/>
        <v>0</v>
      </c>
      <c r="BR2809" s="19">
        <f t="shared" si="7957"/>
        <v>4882.5079999999998</v>
      </c>
      <c r="BS2809" s="19">
        <f t="shared" si="7958"/>
        <v>9400</v>
      </c>
      <c r="BT2809" s="19">
        <f t="shared" si="7959"/>
        <v>10400</v>
      </c>
      <c r="BU2809" s="19">
        <f t="shared" ref="BU2809" si="8038">BU2810+BU2813</f>
        <v>0</v>
      </c>
      <c r="BV2809" s="19">
        <f t="shared" si="7855"/>
        <v>4882.5079999999998</v>
      </c>
      <c r="BW2809" s="19">
        <f t="shared" si="8028"/>
        <v>0</v>
      </c>
    </row>
    <row r="2810" spans="1:76" ht="63" x14ac:dyDescent="0.25">
      <c r="A2810" s="12">
        <v>945</v>
      </c>
      <c r="B2810" s="12" t="s">
        <v>66</v>
      </c>
      <c r="C2810" s="12" t="s">
        <v>117</v>
      </c>
      <c r="D2810" s="12" t="s">
        <v>382</v>
      </c>
      <c r="E2810" s="12"/>
      <c r="F2810" s="13" t="s">
        <v>540</v>
      </c>
      <c r="G2810" s="19">
        <f t="shared" ref="G2810:BW2811" si="8039">G2811</f>
        <v>4900</v>
      </c>
      <c r="H2810" s="19">
        <f t="shared" si="8039"/>
        <v>4900</v>
      </c>
      <c r="I2810" s="19">
        <f t="shared" si="8039"/>
        <v>4900</v>
      </c>
      <c r="J2810" s="19">
        <f t="shared" si="8039"/>
        <v>0</v>
      </c>
      <c r="K2810" s="19">
        <f t="shared" si="8039"/>
        <v>0</v>
      </c>
      <c r="L2810" s="19">
        <f t="shared" si="8039"/>
        <v>0</v>
      </c>
      <c r="M2810" s="19">
        <f t="shared" si="7994"/>
        <v>4900</v>
      </c>
      <c r="N2810" s="19">
        <f t="shared" si="7995"/>
        <v>4900</v>
      </c>
      <c r="O2810" s="19">
        <f t="shared" si="7996"/>
        <v>4900</v>
      </c>
      <c r="P2810" s="19">
        <f t="shared" si="8039"/>
        <v>0</v>
      </c>
      <c r="Q2810" s="19">
        <f t="shared" si="8039"/>
        <v>0</v>
      </c>
      <c r="R2810" s="19">
        <f t="shared" si="8039"/>
        <v>0</v>
      </c>
      <c r="S2810" s="19">
        <f t="shared" si="7834"/>
        <v>4900</v>
      </c>
      <c r="T2810" s="19">
        <f t="shared" si="8039"/>
        <v>0</v>
      </c>
      <c r="U2810" s="19">
        <f t="shared" si="8039"/>
        <v>0</v>
      </c>
      <c r="V2810" s="19">
        <f t="shared" si="8039"/>
        <v>0</v>
      </c>
      <c r="W2810" s="19">
        <f t="shared" si="8039"/>
        <v>0</v>
      </c>
      <c r="X2810" s="19">
        <f t="shared" si="8039"/>
        <v>0</v>
      </c>
      <c r="Y2810" s="19">
        <f t="shared" si="8039"/>
        <v>0</v>
      </c>
      <c r="Z2810" s="19">
        <f t="shared" si="8039"/>
        <v>0</v>
      </c>
      <c r="AA2810" s="19">
        <f t="shared" si="8039"/>
        <v>0</v>
      </c>
      <c r="AB2810" s="19">
        <f t="shared" si="7899"/>
        <v>4900</v>
      </c>
      <c r="AC2810" s="19">
        <f t="shared" si="7900"/>
        <v>4900</v>
      </c>
      <c r="AD2810" s="19">
        <f t="shared" si="7901"/>
        <v>4900</v>
      </c>
      <c r="AE2810" s="19">
        <f t="shared" si="8039"/>
        <v>0</v>
      </c>
      <c r="AF2810" s="19">
        <f t="shared" si="7902"/>
        <v>4900</v>
      </c>
      <c r="AG2810" s="19">
        <f t="shared" si="8039"/>
        <v>0</v>
      </c>
      <c r="AH2810" s="19">
        <f t="shared" si="8039"/>
        <v>0</v>
      </c>
      <c r="AI2810" s="19">
        <f t="shared" si="8039"/>
        <v>0</v>
      </c>
      <c r="AJ2810" s="19">
        <f t="shared" si="8039"/>
        <v>0</v>
      </c>
      <c r="AK2810" s="19">
        <f t="shared" si="8039"/>
        <v>0</v>
      </c>
      <c r="AL2810" s="19">
        <f t="shared" si="8039"/>
        <v>0</v>
      </c>
      <c r="AM2810" s="19">
        <f t="shared" si="8039"/>
        <v>0</v>
      </c>
      <c r="AN2810" s="19">
        <f t="shared" si="8039"/>
        <v>0</v>
      </c>
      <c r="AO2810" s="19">
        <f t="shared" si="8039"/>
        <v>0</v>
      </c>
      <c r="AP2810" s="19">
        <f t="shared" si="8039"/>
        <v>0</v>
      </c>
      <c r="AQ2810" s="19">
        <f t="shared" si="8039"/>
        <v>0</v>
      </c>
      <c r="AR2810" s="19">
        <f t="shared" si="8039"/>
        <v>0</v>
      </c>
      <c r="AS2810" s="19">
        <f t="shared" si="8039"/>
        <v>0</v>
      </c>
      <c r="AT2810" s="19">
        <f t="shared" si="8039"/>
        <v>0</v>
      </c>
      <c r="AU2810" s="19">
        <f t="shared" si="7846"/>
        <v>4900</v>
      </c>
      <c r="AV2810" s="19">
        <f t="shared" si="7847"/>
        <v>4900</v>
      </c>
      <c r="AW2810" s="19">
        <f t="shared" si="7848"/>
        <v>4900</v>
      </c>
      <c r="AX2810" s="19">
        <f t="shared" si="8039"/>
        <v>0</v>
      </c>
      <c r="AY2810" s="19">
        <f t="shared" si="8039"/>
        <v>0</v>
      </c>
      <c r="AZ2810" s="19">
        <f t="shared" si="8039"/>
        <v>0</v>
      </c>
      <c r="BA2810" s="19">
        <f t="shared" si="7843"/>
        <v>4900</v>
      </c>
      <c r="BB2810" s="19">
        <f t="shared" si="7844"/>
        <v>4900</v>
      </c>
      <c r="BC2810" s="19">
        <f t="shared" si="7845"/>
        <v>4900</v>
      </c>
      <c r="BD2810" s="19">
        <f t="shared" si="8039"/>
        <v>-17.492000000000001</v>
      </c>
      <c r="BE2810" s="19">
        <f t="shared" si="8039"/>
        <v>0</v>
      </c>
      <c r="BF2810" s="19">
        <f t="shared" si="8039"/>
        <v>0</v>
      </c>
      <c r="BG2810" s="19">
        <f t="shared" si="8039"/>
        <v>0</v>
      </c>
      <c r="BH2810" s="19">
        <f t="shared" si="8039"/>
        <v>0</v>
      </c>
      <c r="BI2810" s="19">
        <f t="shared" si="8039"/>
        <v>0</v>
      </c>
      <c r="BJ2810" s="19">
        <f t="shared" si="8039"/>
        <v>0</v>
      </c>
      <c r="BK2810" s="19">
        <f t="shared" si="8039"/>
        <v>0</v>
      </c>
      <c r="BL2810" s="19">
        <f t="shared" si="8039"/>
        <v>0</v>
      </c>
      <c r="BM2810" s="19">
        <f t="shared" si="8039"/>
        <v>0</v>
      </c>
      <c r="BN2810" s="19">
        <f t="shared" si="8039"/>
        <v>0</v>
      </c>
      <c r="BO2810" s="19">
        <f t="shared" si="8039"/>
        <v>0</v>
      </c>
      <c r="BP2810" s="19">
        <f t="shared" si="8039"/>
        <v>0</v>
      </c>
      <c r="BQ2810" s="19">
        <f t="shared" si="8039"/>
        <v>0</v>
      </c>
      <c r="BR2810" s="19">
        <f t="shared" si="7957"/>
        <v>4882.5079999999998</v>
      </c>
      <c r="BS2810" s="19">
        <f t="shared" si="7958"/>
        <v>4900</v>
      </c>
      <c r="BT2810" s="19">
        <f t="shared" si="7959"/>
        <v>4900</v>
      </c>
      <c r="BU2810" s="19">
        <f t="shared" si="8039"/>
        <v>0</v>
      </c>
      <c r="BV2810" s="19">
        <f t="shared" si="7855"/>
        <v>4882.5079999999998</v>
      </c>
      <c r="BW2810" s="19">
        <f t="shared" si="8039"/>
        <v>0</v>
      </c>
    </row>
    <row r="2811" spans="1:76" ht="31.5" x14ac:dyDescent="0.25">
      <c r="A2811" s="12">
        <v>945</v>
      </c>
      <c r="B2811" s="12" t="s">
        <v>66</v>
      </c>
      <c r="C2811" s="12" t="s">
        <v>117</v>
      </c>
      <c r="D2811" s="12" t="s">
        <v>382</v>
      </c>
      <c r="E2811" s="12" t="s">
        <v>6</v>
      </c>
      <c r="F2811" s="13" t="s">
        <v>270</v>
      </c>
      <c r="G2811" s="19">
        <f t="shared" si="8039"/>
        <v>4900</v>
      </c>
      <c r="H2811" s="19">
        <f t="shared" si="8039"/>
        <v>4900</v>
      </c>
      <c r="I2811" s="19">
        <f t="shared" si="8039"/>
        <v>4900</v>
      </c>
      <c r="J2811" s="19">
        <f t="shared" si="8039"/>
        <v>0</v>
      </c>
      <c r="K2811" s="19">
        <f t="shared" si="8039"/>
        <v>0</v>
      </c>
      <c r="L2811" s="19">
        <f t="shared" si="8039"/>
        <v>0</v>
      </c>
      <c r="M2811" s="19">
        <f t="shared" si="7994"/>
        <v>4900</v>
      </c>
      <c r="N2811" s="19">
        <f t="shared" si="7995"/>
        <v>4900</v>
      </c>
      <c r="O2811" s="19">
        <f t="shared" si="7996"/>
        <v>4900</v>
      </c>
      <c r="P2811" s="19">
        <f t="shared" si="8039"/>
        <v>0</v>
      </c>
      <c r="Q2811" s="19">
        <f t="shared" si="8039"/>
        <v>0</v>
      </c>
      <c r="R2811" s="19">
        <f t="shared" si="8039"/>
        <v>0</v>
      </c>
      <c r="S2811" s="19">
        <f t="shared" si="7834"/>
        <v>4900</v>
      </c>
      <c r="T2811" s="19">
        <f t="shared" si="8039"/>
        <v>0</v>
      </c>
      <c r="U2811" s="19">
        <f t="shared" si="8039"/>
        <v>0</v>
      </c>
      <c r="V2811" s="19">
        <f t="shared" si="8039"/>
        <v>0</v>
      </c>
      <c r="W2811" s="19">
        <f t="shared" si="8039"/>
        <v>0</v>
      </c>
      <c r="X2811" s="19">
        <f t="shared" si="8039"/>
        <v>0</v>
      </c>
      <c r="Y2811" s="19">
        <f t="shared" si="8039"/>
        <v>0</v>
      </c>
      <c r="Z2811" s="19">
        <f t="shared" si="8039"/>
        <v>0</v>
      </c>
      <c r="AA2811" s="19">
        <f t="shared" si="8039"/>
        <v>0</v>
      </c>
      <c r="AB2811" s="19">
        <f t="shared" si="7899"/>
        <v>4900</v>
      </c>
      <c r="AC2811" s="19">
        <f t="shared" si="7900"/>
        <v>4900</v>
      </c>
      <c r="AD2811" s="19">
        <f t="shared" si="7901"/>
        <v>4900</v>
      </c>
      <c r="AE2811" s="19">
        <f t="shared" si="8039"/>
        <v>0</v>
      </c>
      <c r="AF2811" s="19">
        <f t="shared" si="7902"/>
        <v>4900</v>
      </c>
      <c r="AG2811" s="19">
        <f t="shared" si="8039"/>
        <v>0</v>
      </c>
      <c r="AH2811" s="19">
        <f t="shared" si="8039"/>
        <v>0</v>
      </c>
      <c r="AI2811" s="19">
        <f t="shared" si="8039"/>
        <v>0</v>
      </c>
      <c r="AJ2811" s="19">
        <f t="shared" si="8039"/>
        <v>0</v>
      </c>
      <c r="AK2811" s="19">
        <f t="shared" si="8039"/>
        <v>0</v>
      </c>
      <c r="AL2811" s="19">
        <f t="shared" si="8039"/>
        <v>0</v>
      </c>
      <c r="AM2811" s="19">
        <f t="shared" si="8039"/>
        <v>0</v>
      </c>
      <c r="AN2811" s="19">
        <f t="shared" si="8039"/>
        <v>0</v>
      </c>
      <c r="AO2811" s="19">
        <f t="shared" si="8039"/>
        <v>0</v>
      </c>
      <c r="AP2811" s="19">
        <f t="shared" si="8039"/>
        <v>0</v>
      </c>
      <c r="AQ2811" s="19">
        <f t="shared" si="8039"/>
        <v>0</v>
      </c>
      <c r="AR2811" s="19">
        <f t="shared" si="8039"/>
        <v>0</v>
      </c>
      <c r="AS2811" s="19">
        <f t="shared" si="8039"/>
        <v>0</v>
      </c>
      <c r="AT2811" s="19">
        <f t="shared" si="8039"/>
        <v>0</v>
      </c>
      <c r="AU2811" s="19">
        <f t="shared" si="7846"/>
        <v>4900</v>
      </c>
      <c r="AV2811" s="19">
        <f t="shared" si="7847"/>
        <v>4900</v>
      </c>
      <c r="AW2811" s="19">
        <f t="shared" si="7848"/>
        <v>4900</v>
      </c>
      <c r="AX2811" s="19">
        <f t="shared" si="8039"/>
        <v>0</v>
      </c>
      <c r="AY2811" s="19">
        <f t="shared" si="8039"/>
        <v>0</v>
      </c>
      <c r="AZ2811" s="19">
        <f t="shared" si="8039"/>
        <v>0</v>
      </c>
      <c r="BA2811" s="19">
        <f t="shared" si="7843"/>
        <v>4900</v>
      </c>
      <c r="BB2811" s="19">
        <f t="shared" si="7844"/>
        <v>4900</v>
      </c>
      <c r="BC2811" s="19">
        <f t="shared" si="7845"/>
        <v>4900</v>
      </c>
      <c r="BD2811" s="19">
        <f t="shared" si="8039"/>
        <v>-17.492000000000001</v>
      </c>
      <c r="BE2811" s="19">
        <f t="shared" si="8039"/>
        <v>0</v>
      </c>
      <c r="BF2811" s="19">
        <f t="shared" si="8039"/>
        <v>0</v>
      </c>
      <c r="BG2811" s="19">
        <f t="shared" si="8039"/>
        <v>0</v>
      </c>
      <c r="BH2811" s="19">
        <f t="shared" si="8039"/>
        <v>0</v>
      </c>
      <c r="BI2811" s="19">
        <f t="shared" si="8039"/>
        <v>0</v>
      </c>
      <c r="BJ2811" s="19">
        <f t="shared" si="8039"/>
        <v>0</v>
      </c>
      <c r="BK2811" s="19">
        <f t="shared" si="8039"/>
        <v>0</v>
      </c>
      <c r="BL2811" s="19">
        <f t="shared" si="8039"/>
        <v>0</v>
      </c>
      <c r="BM2811" s="19">
        <f t="shared" si="8039"/>
        <v>0</v>
      </c>
      <c r="BN2811" s="19">
        <f t="shared" si="8039"/>
        <v>0</v>
      </c>
      <c r="BO2811" s="19">
        <f t="shared" si="8039"/>
        <v>0</v>
      </c>
      <c r="BP2811" s="19">
        <f t="shared" si="8039"/>
        <v>0</v>
      </c>
      <c r="BQ2811" s="19">
        <f t="shared" si="8039"/>
        <v>0</v>
      </c>
      <c r="BR2811" s="19">
        <f t="shared" si="7957"/>
        <v>4882.5079999999998</v>
      </c>
      <c r="BS2811" s="19">
        <f t="shared" si="7958"/>
        <v>4900</v>
      </c>
      <c r="BT2811" s="19">
        <f t="shared" si="7959"/>
        <v>4900</v>
      </c>
      <c r="BU2811" s="19">
        <f t="shared" si="8039"/>
        <v>0</v>
      </c>
      <c r="BV2811" s="19">
        <f t="shared" si="7855"/>
        <v>4882.5079999999998</v>
      </c>
      <c r="BW2811" s="19">
        <f t="shared" si="8039"/>
        <v>0</v>
      </c>
    </row>
    <row r="2812" spans="1:76" ht="31.5" x14ac:dyDescent="0.25">
      <c r="A2812" s="12">
        <v>945</v>
      </c>
      <c r="B2812" s="12" t="s">
        <v>66</v>
      </c>
      <c r="C2812" s="12" t="s">
        <v>117</v>
      </c>
      <c r="D2812" s="12" t="s">
        <v>382</v>
      </c>
      <c r="E2812" s="12">
        <v>240</v>
      </c>
      <c r="F2812" s="13" t="s">
        <v>259</v>
      </c>
      <c r="G2812" s="19">
        <v>4900</v>
      </c>
      <c r="H2812" s="19">
        <v>4900</v>
      </c>
      <c r="I2812" s="19">
        <v>4900</v>
      </c>
      <c r="J2812" s="19"/>
      <c r="K2812" s="19"/>
      <c r="L2812" s="19"/>
      <c r="M2812" s="19">
        <f t="shared" si="7994"/>
        <v>4900</v>
      </c>
      <c r="N2812" s="19">
        <f t="shared" si="7995"/>
        <v>4900</v>
      </c>
      <c r="O2812" s="19">
        <f t="shared" si="7996"/>
        <v>4900</v>
      </c>
      <c r="P2812" s="19"/>
      <c r="Q2812" s="19"/>
      <c r="R2812" s="19"/>
      <c r="S2812" s="19">
        <f t="shared" si="7834"/>
        <v>4900</v>
      </c>
      <c r="T2812" s="19"/>
      <c r="U2812" s="19"/>
      <c r="V2812" s="19"/>
      <c r="W2812" s="19"/>
      <c r="X2812" s="19"/>
      <c r="Y2812" s="19"/>
      <c r="Z2812" s="19"/>
      <c r="AA2812" s="19"/>
      <c r="AB2812" s="19">
        <f t="shared" si="7899"/>
        <v>4900</v>
      </c>
      <c r="AC2812" s="19">
        <f t="shared" si="7900"/>
        <v>4900</v>
      </c>
      <c r="AD2812" s="19">
        <f t="shared" si="7901"/>
        <v>4900</v>
      </c>
      <c r="AE2812" s="19"/>
      <c r="AF2812" s="19">
        <f t="shared" si="7902"/>
        <v>4900</v>
      </c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>
        <f t="shared" si="7846"/>
        <v>4900</v>
      </c>
      <c r="AV2812" s="19">
        <f t="shared" si="7847"/>
        <v>4900</v>
      </c>
      <c r="AW2812" s="19">
        <f t="shared" si="7848"/>
        <v>4900</v>
      </c>
      <c r="AX2812" s="19"/>
      <c r="AY2812" s="19"/>
      <c r="AZ2812" s="19"/>
      <c r="BA2812" s="19">
        <f t="shared" si="7843"/>
        <v>4900</v>
      </c>
      <c r="BB2812" s="19">
        <f t="shared" si="7844"/>
        <v>4900</v>
      </c>
      <c r="BC2812" s="19">
        <f t="shared" si="7845"/>
        <v>4900</v>
      </c>
      <c r="BD2812" s="19">
        <v>-17.492000000000001</v>
      </c>
      <c r="BE2812" s="19"/>
      <c r="BF2812" s="19"/>
      <c r="BG2812" s="19"/>
      <c r="BH2812" s="19"/>
      <c r="BI2812" s="19"/>
      <c r="BJ2812" s="19"/>
      <c r="BK2812" s="19"/>
      <c r="BL2812" s="19"/>
      <c r="BM2812" s="19"/>
      <c r="BN2812" s="19"/>
      <c r="BO2812" s="19"/>
      <c r="BP2812" s="19"/>
      <c r="BQ2812" s="19"/>
      <c r="BR2812" s="19">
        <f t="shared" si="7957"/>
        <v>4882.5079999999998</v>
      </c>
      <c r="BS2812" s="19">
        <f t="shared" si="7958"/>
        <v>4900</v>
      </c>
      <c r="BT2812" s="19">
        <f t="shared" si="7959"/>
        <v>4900</v>
      </c>
      <c r="BU2812" s="19"/>
      <c r="BV2812" s="19">
        <f t="shared" si="7855"/>
        <v>4882.5079999999998</v>
      </c>
      <c r="BW2812" s="19"/>
    </row>
    <row r="2813" spans="1:76" ht="46.9" hidden="1" x14ac:dyDescent="0.3">
      <c r="A2813" s="12">
        <v>945</v>
      </c>
      <c r="B2813" s="12" t="s">
        <v>66</v>
      </c>
      <c r="C2813" s="12" t="s">
        <v>117</v>
      </c>
      <c r="D2813" s="12" t="s">
        <v>383</v>
      </c>
      <c r="E2813" s="12"/>
      <c r="F2813" s="13" t="s">
        <v>541</v>
      </c>
      <c r="G2813" s="19">
        <f t="shared" ref="G2813:BW2814" si="8040">G2814</f>
        <v>2000</v>
      </c>
      <c r="H2813" s="19">
        <f t="shared" si="8040"/>
        <v>4500</v>
      </c>
      <c r="I2813" s="19">
        <f t="shared" si="8040"/>
        <v>3500</v>
      </c>
      <c r="J2813" s="19">
        <f t="shared" si="8040"/>
        <v>0</v>
      </c>
      <c r="K2813" s="19">
        <f t="shared" si="8040"/>
        <v>0</v>
      </c>
      <c r="L2813" s="19">
        <f t="shared" si="8040"/>
        <v>0</v>
      </c>
      <c r="M2813" s="19">
        <f t="shared" si="7994"/>
        <v>2000</v>
      </c>
      <c r="N2813" s="19">
        <f t="shared" si="7995"/>
        <v>4500</v>
      </c>
      <c r="O2813" s="19">
        <f t="shared" si="7996"/>
        <v>3500</v>
      </c>
      <c r="P2813" s="19">
        <f t="shared" si="8040"/>
        <v>0</v>
      </c>
      <c r="Q2813" s="19">
        <f t="shared" si="8040"/>
        <v>0</v>
      </c>
      <c r="R2813" s="19">
        <f t="shared" si="8040"/>
        <v>0</v>
      </c>
      <c r="S2813" s="19">
        <f t="shared" si="7834"/>
        <v>2000</v>
      </c>
      <c r="T2813" s="19">
        <f t="shared" si="8040"/>
        <v>0</v>
      </c>
      <c r="U2813" s="19">
        <f t="shared" si="8040"/>
        <v>0</v>
      </c>
      <c r="V2813" s="19">
        <f t="shared" si="8040"/>
        <v>0</v>
      </c>
      <c r="W2813" s="19">
        <f t="shared" si="8040"/>
        <v>0</v>
      </c>
      <c r="X2813" s="19">
        <f t="shared" si="8040"/>
        <v>0</v>
      </c>
      <c r="Y2813" s="19">
        <f t="shared" si="8040"/>
        <v>0</v>
      </c>
      <c r="Z2813" s="19">
        <f t="shared" si="8040"/>
        <v>0</v>
      </c>
      <c r="AA2813" s="19">
        <f t="shared" si="8040"/>
        <v>0</v>
      </c>
      <c r="AB2813" s="19">
        <f t="shared" si="7899"/>
        <v>2000</v>
      </c>
      <c r="AC2813" s="19">
        <f t="shared" si="7900"/>
        <v>4500</v>
      </c>
      <c r="AD2813" s="19">
        <f t="shared" si="7901"/>
        <v>3500</v>
      </c>
      <c r="AE2813" s="19">
        <f t="shared" si="8040"/>
        <v>0</v>
      </c>
      <c r="AF2813" s="19">
        <f t="shared" si="7902"/>
        <v>2000</v>
      </c>
      <c r="AG2813" s="19">
        <f t="shared" si="8040"/>
        <v>0</v>
      </c>
      <c r="AH2813" s="19">
        <f t="shared" si="8040"/>
        <v>0</v>
      </c>
      <c r="AI2813" s="19">
        <f t="shared" si="8040"/>
        <v>-2000</v>
      </c>
      <c r="AJ2813" s="19">
        <f t="shared" si="8040"/>
        <v>0</v>
      </c>
      <c r="AK2813" s="19">
        <f t="shared" si="8040"/>
        <v>0</v>
      </c>
      <c r="AL2813" s="19">
        <f t="shared" si="8040"/>
        <v>0</v>
      </c>
      <c r="AM2813" s="19">
        <f t="shared" si="8040"/>
        <v>0</v>
      </c>
      <c r="AN2813" s="19">
        <f t="shared" si="8040"/>
        <v>0</v>
      </c>
      <c r="AO2813" s="19">
        <f t="shared" si="8040"/>
        <v>0</v>
      </c>
      <c r="AP2813" s="19">
        <f t="shared" si="8040"/>
        <v>0</v>
      </c>
      <c r="AQ2813" s="19">
        <f t="shared" si="8040"/>
        <v>0</v>
      </c>
      <c r="AR2813" s="19">
        <f t="shared" si="8040"/>
        <v>0</v>
      </c>
      <c r="AS2813" s="19">
        <f t="shared" si="8040"/>
        <v>0</v>
      </c>
      <c r="AT2813" s="19">
        <f t="shared" si="8040"/>
        <v>2000</v>
      </c>
      <c r="AU2813" s="19">
        <f t="shared" si="7846"/>
        <v>0</v>
      </c>
      <c r="AV2813" s="19">
        <f t="shared" si="7847"/>
        <v>4500</v>
      </c>
      <c r="AW2813" s="19">
        <f t="shared" si="7848"/>
        <v>5500</v>
      </c>
      <c r="AX2813" s="19">
        <f t="shared" si="8040"/>
        <v>0</v>
      </c>
      <c r="AY2813" s="19">
        <f t="shared" si="8040"/>
        <v>0</v>
      </c>
      <c r="AZ2813" s="19">
        <f t="shared" si="8040"/>
        <v>0</v>
      </c>
      <c r="BA2813" s="19">
        <f t="shared" si="7843"/>
        <v>0</v>
      </c>
      <c r="BB2813" s="19">
        <f t="shared" si="7844"/>
        <v>4500</v>
      </c>
      <c r="BC2813" s="19">
        <f t="shared" si="7845"/>
        <v>5500</v>
      </c>
      <c r="BD2813" s="19">
        <f t="shared" si="8040"/>
        <v>0</v>
      </c>
      <c r="BE2813" s="19">
        <f t="shared" si="8040"/>
        <v>0</v>
      </c>
      <c r="BF2813" s="19">
        <f t="shared" si="8040"/>
        <v>0</v>
      </c>
      <c r="BG2813" s="19">
        <f t="shared" si="8040"/>
        <v>0</v>
      </c>
      <c r="BH2813" s="19">
        <f t="shared" si="8040"/>
        <v>0</v>
      </c>
      <c r="BI2813" s="19">
        <f t="shared" si="8040"/>
        <v>0</v>
      </c>
      <c r="BJ2813" s="19">
        <f t="shared" si="8040"/>
        <v>0</v>
      </c>
      <c r="BK2813" s="19">
        <f t="shared" si="8040"/>
        <v>0</v>
      </c>
      <c r="BL2813" s="19">
        <f t="shared" si="8040"/>
        <v>0</v>
      </c>
      <c r="BM2813" s="19">
        <f t="shared" si="8040"/>
        <v>0</v>
      </c>
      <c r="BN2813" s="19">
        <f t="shared" si="8040"/>
        <v>0</v>
      </c>
      <c r="BO2813" s="19">
        <f t="shared" si="8040"/>
        <v>0</v>
      </c>
      <c r="BP2813" s="19">
        <f t="shared" si="8040"/>
        <v>0</v>
      </c>
      <c r="BQ2813" s="19">
        <f t="shared" si="8040"/>
        <v>0</v>
      </c>
      <c r="BR2813" s="19">
        <f t="shared" si="7957"/>
        <v>0</v>
      </c>
      <c r="BS2813" s="19">
        <f t="shared" si="7958"/>
        <v>4500</v>
      </c>
      <c r="BT2813" s="19">
        <f t="shared" si="7959"/>
        <v>5500</v>
      </c>
      <c r="BU2813" s="19">
        <f t="shared" si="8040"/>
        <v>0</v>
      </c>
      <c r="BV2813" s="19"/>
      <c r="BW2813" s="19">
        <f t="shared" si="8040"/>
        <v>0</v>
      </c>
      <c r="BX2813" s="2">
        <v>0</v>
      </c>
    </row>
    <row r="2814" spans="1:76" ht="31.15" hidden="1" x14ac:dyDescent="0.3">
      <c r="A2814" s="12">
        <v>945</v>
      </c>
      <c r="B2814" s="12" t="s">
        <v>66</v>
      </c>
      <c r="C2814" s="12" t="s">
        <v>117</v>
      </c>
      <c r="D2814" s="12" t="s">
        <v>383</v>
      </c>
      <c r="E2814" s="12" t="s">
        <v>22</v>
      </c>
      <c r="F2814" s="13" t="s">
        <v>908</v>
      </c>
      <c r="G2814" s="19">
        <f t="shared" si="8040"/>
        <v>2000</v>
      </c>
      <c r="H2814" s="19">
        <f t="shared" si="8040"/>
        <v>4500</v>
      </c>
      <c r="I2814" s="19">
        <f t="shared" si="8040"/>
        <v>3500</v>
      </c>
      <c r="J2814" s="19">
        <f t="shared" si="8040"/>
        <v>0</v>
      </c>
      <c r="K2814" s="19">
        <f t="shared" si="8040"/>
        <v>0</v>
      </c>
      <c r="L2814" s="19">
        <f t="shared" si="8040"/>
        <v>0</v>
      </c>
      <c r="M2814" s="19">
        <f t="shared" si="7994"/>
        <v>2000</v>
      </c>
      <c r="N2814" s="19">
        <f t="shared" si="7995"/>
        <v>4500</v>
      </c>
      <c r="O2814" s="19">
        <f t="shared" si="7996"/>
        <v>3500</v>
      </c>
      <c r="P2814" s="19">
        <f t="shared" si="8040"/>
        <v>0</v>
      </c>
      <c r="Q2814" s="19">
        <f t="shared" si="8040"/>
        <v>0</v>
      </c>
      <c r="R2814" s="19">
        <f t="shared" si="8040"/>
        <v>0</v>
      </c>
      <c r="S2814" s="19">
        <f t="shared" ref="S2814:S2884" si="8041">M2814+P2814+Q2814+R2814</f>
        <v>2000</v>
      </c>
      <c r="T2814" s="19">
        <f t="shared" si="8040"/>
        <v>0</v>
      </c>
      <c r="U2814" s="19">
        <f t="shared" si="8040"/>
        <v>0</v>
      </c>
      <c r="V2814" s="19">
        <f t="shared" si="8040"/>
        <v>0</v>
      </c>
      <c r="W2814" s="19">
        <f t="shared" si="8040"/>
        <v>0</v>
      </c>
      <c r="X2814" s="19">
        <f t="shared" si="8040"/>
        <v>0</v>
      </c>
      <c r="Y2814" s="19">
        <f t="shared" si="8040"/>
        <v>0</v>
      </c>
      <c r="Z2814" s="19">
        <f t="shared" si="8040"/>
        <v>0</v>
      </c>
      <c r="AA2814" s="19">
        <f t="shared" si="8040"/>
        <v>0</v>
      </c>
      <c r="AB2814" s="19">
        <f t="shared" si="7899"/>
        <v>2000</v>
      </c>
      <c r="AC2814" s="19">
        <f t="shared" si="7900"/>
        <v>4500</v>
      </c>
      <c r="AD2814" s="19">
        <f t="shared" si="7901"/>
        <v>3500</v>
      </c>
      <c r="AE2814" s="19">
        <f t="shared" si="8040"/>
        <v>0</v>
      </c>
      <c r="AF2814" s="19">
        <f t="shared" si="7902"/>
        <v>2000</v>
      </c>
      <c r="AG2814" s="19">
        <f t="shared" si="8040"/>
        <v>0</v>
      </c>
      <c r="AH2814" s="19">
        <f t="shared" si="8040"/>
        <v>0</v>
      </c>
      <c r="AI2814" s="19">
        <f t="shared" si="8040"/>
        <v>-2000</v>
      </c>
      <c r="AJ2814" s="19">
        <f t="shared" si="8040"/>
        <v>0</v>
      </c>
      <c r="AK2814" s="19">
        <f t="shared" si="8040"/>
        <v>0</v>
      </c>
      <c r="AL2814" s="19">
        <f t="shared" si="8040"/>
        <v>0</v>
      </c>
      <c r="AM2814" s="19">
        <f t="shared" si="8040"/>
        <v>0</v>
      </c>
      <c r="AN2814" s="19">
        <f t="shared" si="8040"/>
        <v>0</v>
      </c>
      <c r="AO2814" s="19">
        <f t="shared" si="8040"/>
        <v>0</v>
      </c>
      <c r="AP2814" s="19">
        <f t="shared" si="8040"/>
        <v>0</v>
      </c>
      <c r="AQ2814" s="19">
        <f t="shared" si="8040"/>
        <v>0</v>
      </c>
      <c r="AR2814" s="19">
        <f t="shared" si="8040"/>
        <v>0</v>
      </c>
      <c r="AS2814" s="19">
        <f t="shared" si="8040"/>
        <v>0</v>
      </c>
      <c r="AT2814" s="19">
        <f t="shared" si="8040"/>
        <v>2000</v>
      </c>
      <c r="AU2814" s="19">
        <f t="shared" si="7846"/>
        <v>0</v>
      </c>
      <c r="AV2814" s="19">
        <f t="shared" si="7847"/>
        <v>4500</v>
      </c>
      <c r="AW2814" s="19">
        <f t="shared" si="7848"/>
        <v>5500</v>
      </c>
      <c r="AX2814" s="19">
        <f t="shared" si="8040"/>
        <v>0</v>
      </c>
      <c r="AY2814" s="19">
        <f t="shared" si="8040"/>
        <v>0</v>
      </c>
      <c r="AZ2814" s="19">
        <f t="shared" si="8040"/>
        <v>0</v>
      </c>
      <c r="BA2814" s="19">
        <f t="shared" si="7843"/>
        <v>0</v>
      </c>
      <c r="BB2814" s="19">
        <f t="shared" si="7844"/>
        <v>4500</v>
      </c>
      <c r="BC2814" s="19">
        <f t="shared" si="7845"/>
        <v>5500</v>
      </c>
      <c r="BD2814" s="19">
        <f t="shared" si="8040"/>
        <v>0</v>
      </c>
      <c r="BE2814" s="19">
        <f t="shared" si="8040"/>
        <v>0</v>
      </c>
      <c r="BF2814" s="19">
        <f t="shared" si="8040"/>
        <v>0</v>
      </c>
      <c r="BG2814" s="19">
        <f t="shared" si="8040"/>
        <v>0</v>
      </c>
      <c r="BH2814" s="19">
        <f t="shared" si="8040"/>
        <v>0</v>
      </c>
      <c r="BI2814" s="19">
        <f t="shared" si="8040"/>
        <v>0</v>
      </c>
      <c r="BJ2814" s="19">
        <f t="shared" si="8040"/>
        <v>0</v>
      </c>
      <c r="BK2814" s="19">
        <f t="shared" si="8040"/>
        <v>0</v>
      </c>
      <c r="BL2814" s="19">
        <f t="shared" si="8040"/>
        <v>0</v>
      </c>
      <c r="BM2814" s="19">
        <f t="shared" si="8040"/>
        <v>0</v>
      </c>
      <c r="BN2814" s="19">
        <f t="shared" si="8040"/>
        <v>0</v>
      </c>
      <c r="BO2814" s="19">
        <f t="shared" si="8040"/>
        <v>0</v>
      </c>
      <c r="BP2814" s="19">
        <f t="shared" si="8040"/>
        <v>0</v>
      </c>
      <c r="BQ2814" s="19">
        <f t="shared" si="8040"/>
        <v>0</v>
      </c>
      <c r="BR2814" s="19">
        <f t="shared" si="7957"/>
        <v>0</v>
      </c>
      <c r="BS2814" s="19">
        <f t="shared" si="7958"/>
        <v>4500</v>
      </c>
      <c r="BT2814" s="19">
        <f t="shared" si="7959"/>
        <v>5500</v>
      </c>
      <c r="BU2814" s="19">
        <f t="shared" si="8040"/>
        <v>0</v>
      </c>
      <c r="BV2814" s="19"/>
      <c r="BW2814" s="19">
        <f t="shared" si="8040"/>
        <v>0</v>
      </c>
      <c r="BX2814" s="2">
        <v>0</v>
      </c>
    </row>
    <row r="2815" spans="1:76" ht="15.6" hidden="1" x14ac:dyDescent="0.3">
      <c r="A2815" s="12">
        <v>945</v>
      </c>
      <c r="B2815" s="12" t="s">
        <v>66</v>
      </c>
      <c r="C2815" s="12" t="s">
        <v>117</v>
      </c>
      <c r="D2815" s="12" t="s">
        <v>383</v>
      </c>
      <c r="E2815" s="12" t="s">
        <v>414</v>
      </c>
      <c r="F2815" s="13" t="s">
        <v>263</v>
      </c>
      <c r="G2815" s="19">
        <v>2000</v>
      </c>
      <c r="H2815" s="19">
        <v>4500</v>
      </c>
      <c r="I2815" s="19">
        <v>3500</v>
      </c>
      <c r="J2815" s="19"/>
      <c r="K2815" s="19"/>
      <c r="L2815" s="19"/>
      <c r="M2815" s="19">
        <f t="shared" si="7994"/>
        <v>2000</v>
      </c>
      <c r="N2815" s="19">
        <f t="shared" si="7995"/>
        <v>4500</v>
      </c>
      <c r="O2815" s="19">
        <f t="shared" si="7996"/>
        <v>3500</v>
      </c>
      <c r="P2815" s="19"/>
      <c r="Q2815" s="19"/>
      <c r="R2815" s="19"/>
      <c r="S2815" s="19">
        <f t="shared" si="8041"/>
        <v>2000</v>
      </c>
      <c r="T2815" s="19"/>
      <c r="U2815" s="19"/>
      <c r="V2815" s="19"/>
      <c r="W2815" s="19"/>
      <c r="X2815" s="19"/>
      <c r="Y2815" s="19"/>
      <c r="Z2815" s="19"/>
      <c r="AA2815" s="19"/>
      <c r="AB2815" s="19">
        <f t="shared" si="7899"/>
        <v>2000</v>
      </c>
      <c r="AC2815" s="19">
        <f t="shared" si="7900"/>
        <v>4500</v>
      </c>
      <c r="AD2815" s="19">
        <f t="shared" si="7901"/>
        <v>3500</v>
      </c>
      <c r="AE2815" s="19"/>
      <c r="AF2815" s="19">
        <f t="shared" si="7902"/>
        <v>2000</v>
      </c>
      <c r="AG2815" s="19"/>
      <c r="AH2815" s="19"/>
      <c r="AI2815" s="19">
        <v>-2000</v>
      </c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>
        <v>2000</v>
      </c>
      <c r="AU2815" s="19">
        <f t="shared" si="7846"/>
        <v>0</v>
      </c>
      <c r="AV2815" s="19">
        <f t="shared" si="7847"/>
        <v>4500</v>
      </c>
      <c r="AW2815" s="19">
        <f t="shared" si="7848"/>
        <v>5500</v>
      </c>
      <c r="AX2815" s="19"/>
      <c r="AY2815" s="19"/>
      <c r="AZ2815" s="19"/>
      <c r="BA2815" s="19">
        <f t="shared" si="7843"/>
        <v>0</v>
      </c>
      <c r="BB2815" s="19">
        <f t="shared" si="7844"/>
        <v>4500</v>
      </c>
      <c r="BC2815" s="19">
        <f t="shared" si="7845"/>
        <v>5500</v>
      </c>
      <c r="BD2815" s="19"/>
      <c r="BE2815" s="19"/>
      <c r="BF2815" s="19"/>
      <c r="BG2815" s="19"/>
      <c r="BH2815" s="19"/>
      <c r="BI2815" s="19"/>
      <c r="BJ2815" s="19"/>
      <c r="BK2815" s="19"/>
      <c r="BL2815" s="19"/>
      <c r="BM2815" s="19"/>
      <c r="BN2815" s="19"/>
      <c r="BO2815" s="19"/>
      <c r="BP2815" s="19"/>
      <c r="BQ2815" s="19"/>
      <c r="BR2815" s="19">
        <f t="shared" si="7957"/>
        <v>0</v>
      </c>
      <c r="BS2815" s="19">
        <f t="shared" si="7958"/>
        <v>4500</v>
      </c>
      <c r="BT2815" s="19">
        <f t="shared" si="7959"/>
        <v>5500</v>
      </c>
      <c r="BU2815" s="19"/>
      <c r="BV2815" s="19"/>
      <c r="BW2815" s="19"/>
      <c r="BX2815" s="2">
        <v>0</v>
      </c>
    </row>
    <row r="2816" spans="1:76" ht="31.5" x14ac:dyDescent="0.25">
      <c r="A2816" s="12">
        <v>945</v>
      </c>
      <c r="B2816" s="12" t="s">
        <v>66</v>
      </c>
      <c r="C2816" s="12" t="s">
        <v>117</v>
      </c>
      <c r="D2816" s="12" t="s">
        <v>28</v>
      </c>
      <c r="E2816" s="12"/>
      <c r="F2816" s="13" t="s">
        <v>39</v>
      </c>
      <c r="G2816" s="19"/>
      <c r="H2816" s="19"/>
      <c r="I2816" s="19"/>
      <c r="J2816" s="19"/>
      <c r="K2816" s="19"/>
      <c r="L2816" s="19"/>
      <c r="M2816" s="19"/>
      <c r="N2816" s="19">
        <f>N2817</f>
        <v>0</v>
      </c>
      <c r="O2816" s="19">
        <f>O2817</f>
        <v>0</v>
      </c>
      <c r="P2816" s="19"/>
      <c r="Q2816" s="19"/>
      <c r="R2816" s="19"/>
      <c r="S2816" s="19">
        <f t="shared" ref="S2816:BW2819" si="8042">S2817</f>
        <v>0</v>
      </c>
      <c r="T2816" s="19">
        <f t="shared" si="8042"/>
        <v>0</v>
      </c>
      <c r="U2816" s="19">
        <f t="shared" si="8042"/>
        <v>0</v>
      </c>
      <c r="V2816" s="19">
        <f t="shared" si="8042"/>
        <v>0</v>
      </c>
      <c r="W2816" s="19">
        <f t="shared" si="8042"/>
        <v>0</v>
      </c>
      <c r="X2816" s="19">
        <f t="shared" si="8042"/>
        <v>0</v>
      </c>
      <c r="Y2816" s="19">
        <f t="shared" si="8042"/>
        <v>0</v>
      </c>
      <c r="Z2816" s="19">
        <f t="shared" si="8042"/>
        <v>0</v>
      </c>
      <c r="AA2816" s="19">
        <f t="shared" si="8042"/>
        <v>0</v>
      </c>
      <c r="AB2816" s="19">
        <f t="shared" si="7899"/>
        <v>0</v>
      </c>
      <c r="AC2816" s="19">
        <f t="shared" si="7900"/>
        <v>0</v>
      </c>
      <c r="AD2816" s="19">
        <f t="shared" si="7901"/>
        <v>0</v>
      </c>
      <c r="AE2816" s="19">
        <f t="shared" si="8042"/>
        <v>0</v>
      </c>
      <c r="AF2816" s="19">
        <f t="shared" si="7902"/>
        <v>0</v>
      </c>
      <c r="AG2816" s="19">
        <f t="shared" si="8042"/>
        <v>0</v>
      </c>
      <c r="AH2816" s="19">
        <f t="shared" si="8042"/>
        <v>0</v>
      </c>
      <c r="AI2816" s="19">
        <f t="shared" si="8042"/>
        <v>0</v>
      </c>
      <c r="AJ2816" s="19">
        <f t="shared" si="8042"/>
        <v>0</v>
      </c>
      <c r="AK2816" s="19">
        <f t="shared" si="8042"/>
        <v>51.323</v>
      </c>
      <c r="AL2816" s="19">
        <f t="shared" si="8042"/>
        <v>0</v>
      </c>
      <c r="AM2816" s="19">
        <f t="shared" si="8042"/>
        <v>0</v>
      </c>
      <c r="AN2816" s="19">
        <f t="shared" si="8042"/>
        <v>0</v>
      </c>
      <c r="AO2816" s="19">
        <f t="shared" si="8042"/>
        <v>0</v>
      </c>
      <c r="AP2816" s="19">
        <f t="shared" si="8042"/>
        <v>0</v>
      </c>
      <c r="AQ2816" s="19">
        <f t="shared" si="8042"/>
        <v>0</v>
      </c>
      <c r="AR2816" s="19">
        <f t="shared" si="8042"/>
        <v>0</v>
      </c>
      <c r="AS2816" s="19">
        <f t="shared" si="8042"/>
        <v>0</v>
      </c>
      <c r="AT2816" s="19">
        <f t="shared" si="8042"/>
        <v>0</v>
      </c>
      <c r="AU2816" s="19">
        <f t="shared" si="7846"/>
        <v>51.323</v>
      </c>
      <c r="AV2816" s="19">
        <f t="shared" si="7847"/>
        <v>0</v>
      </c>
      <c r="AW2816" s="19">
        <f t="shared" si="7848"/>
        <v>0</v>
      </c>
      <c r="AX2816" s="19">
        <f t="shared" si="8042"/>
        <v>0</v>
      </c>
      <c r="AY2816" s="19">
        <f t="shared" si="8042"/>
        <v>0</v>
      </c>
      <c r="AZ2816" s="19">
        <f t="shared" si="8042"/>
        <v>0</v>
      </c>
      <c r="BA2816" s="19">
        <f t="shared" si="7843"/>
        <v>51.323</v>
      </c>
      <c r="BB2816" s="19">
        <f t="shared" si="7844"/>
        <v>0</v>
      </c>
      <c r="BC2816" s="19">
        <f t="shared" si="7845"/>
        <v>0</v>
      </c>
      <c r="BD2816" s="19">
        <f t="shared" si="8042"/>
        <v>0</v>
      </c>
      <c r="BE2816" s="19">
        <f t="shared" si="8042"/>
        <v>0</v>
      </c>
      <c r="BF2816" s="19">
        <f t="shared" si="8042"/>
        <v>0</v>
      </c>
      <c r="BG2816" s="19">
        <f t="shared" si="8042"/>
        <v>0</v>
      </c>
      <c r="BH2816" s="19">
        <f t="shared" si="8042"/>
        <v>0</v>
      </c>
      <c r="BI2816" s="19">
        <f t="shared" si="8042"/>
        <v>0</v>
      </c>
      <c r="BJ2816" s="19">
        <f t="shared" si="8042"/>
        <v>0</v>
      </c>
      <c r="BK2816" s="19">
        <f t="shared" si="8042"/>
        <v>0</v>
      </c>
      <c r="BL2816" s="19">
        <f t="shared" si="8042"/>
        <v>0</v>
      </c>
      <c r="BM2816" s="19">
        <f t="shared" si="8042"/>
        <v>0</v>
      </c>
      <c r="BN2816" s="19">
        <f t="shared" si="8042"/>
        <v>0</v>
      </c>
      <c r="BO2816" s="19">
        <f t="shared" si="8042"/>
        <v>0</v>
      </c>
      <c r="BP2816" s="19">
        <f t="shared" si="8042"/>
        <v>0</v>
      </c>
      <c r="BQ2816" s="19">
        <f t="shared" si="8042"/>
        <v>0</v>
      </c>
      <c r="BR2816" s="19">
        <f t="shared" si="7957"/>
        <v>51.323</v>
      </c>
      <c r="BS2816" s="19">
        <f t="shared" si="7958"/>
        <v>0</v>
      </c>
      <c r="BT2816" s="19">
        <f t="shared" si="7959"/>
        <v>0</v>
      </c>
      <c r="BU2816" s="19">
        <f t="shared" si="8042"/>
        <v>0</v>
      </c>
      <c r="BV2816" s="19">
        <f t="shared" ref="BV2816:BV2879" si="8043">BR2816+BU2816</f>
        <v>51.323</v>
      </c>
      <c r="BW2816" s="19">
        <f t="shared" si="8042"/>
        <v>0</v>
      </c>
    </row>
    <row r="2817" spans="1:75" ht="31.5" x14ac:dyDescent="0.25">
      <c r="A2817" s="12">
        <v>945</v>
      </c>
      <c r="B2817" s="12" t="s">
        <v>66</v>
      </c>
      <c r="C2817" s="12" t="s">
        <v>117</v>
      </c>
      <c r="D2817" s="12" t="s">
        <v>55</v>
      </c>
      <c r="E2817" s="12"/>
      <c r="F2817" s="13" t="s">
        <v>64</v>
      </c>
      <c r="G2817" s="19"/>
      <c r="H2817" s="19"/>
      <c r="I2817" s="19"/>
      <c r="J2817" s="19"/>
      <c r="K2817" s="19"/>
      <c r="L2817" s="19"/>
      <c r="M2817" s="19"/>
      <c r="N2817" s="19">
        <f>N2818</f>
        <v>0</v>
      </c>
      <c r="O2817" s="19">
        <f>O2818</f>
        <v>0</v>
      </c>
      <c r="P2817" s="19"/>
      <c r="Q2817" s="19"/>
      <c r="R2817" s="19"/>
      <c r="S2817" s="19">
        <f t="shared" si="8042"/>
        <v>0</v>
      </c>
      <c r="T2817" s="19">
        <f t="shared" si="8042"/>
        <v>0</v>
      </c>
      <c r="U2817" s="19">
        <f t="shared" si="8042"/>
        <v>0</v>
      </c>
      <c r="V2817" s="19">
        <f t="shared" si="8042"/>
        <v>0</v>
      </c>
      <c r="W2817" s="19">
        <f t="shared" si="8042"/>
        <v>0</v>
      </c>
      <c r="X2817" s="19">
        <f t="shared" si="8042"/>
        <v>0</v>
      </c>
      <c r="Y2817" s="19">
        <f t="shared" si="8042"/>
        <v>0</v>
      </c>
      <c r="Z2817" s="19">
        <f t="shared" si="8042"/>
        <v>0</v>
      </c>
      <c r="AA2817" s="19">
        <f t="shared" si="8042"/>
        <v>0</v>
      </c>
      <c r="AB2817" s="19">
        <f t="shared" si="7899"/>
        <v>0</v>
      </c>
      <c r="AC2817" s="19">
        <f t="shared" si="7900"/>
        <v>0</v>
      </c>
      <c r="AD2817" s="19">
        <f t="shared" si="7901"/>
        <v>0</v>
      </c>
      <c r="AE2817" s="19">
        <f t="shared" si="8042"/>
        <v>0</v>
      </c>
      <c r="AF2817" s="19">
        <f t="shared" si="7902"/>
        <v>0</v>
      </c>
      <c r="AG2817" s="19">
        <f t="shared" si="8042"/>
        <v>0</v>
      </c>
      <c r="AH2817" s="19">
        <f t="shared" si="8042"/>
        <v>0</v>
      </c>
      <c r="AI2817" s="19">
        <f t="shared" si="8042"/>
        <v>0</v>
      </c>
      <c r="AJ2817" s="19">
        <f t="shared" si="8042"/>
        <v>0</v>
      </c>
      <c r="AK2817" s="19">
        <f t="shared" si="8042"/>
        <v>51.323</v>
      </c>
      <c r="AL2817" s="19">
        <f t="shared" si="8042"/>
        <v>0</v>
      </c>
      <c r="AM2817" s="19">
        <f t="shared" si="8042"/>
        <v>0</v>
      </c>
      <c r="AN2817" s="19">
        <f t="shared" si="8042"/>
        <v>0</v>
      </c>
      <c r="AO2817" s="19">
        <f t="shared" si="8042"/>
        <v>0</v>
      </c>
      <c r="AP2817" s="19">
        <f t="shared" si="8042"/>
        <v>0</v>
      </c>
      <c r="AQ2817" s="19">
        <f t="shared" si="8042"/>
        <v>0</v>
      </c>
      <c r="AR2817" s="19">
        <f t="shared" si="8042"/>
        <v>0</v>
      </c>
      <c r="AS2817" s="19">
        <f t="shared" si="8042"/>
        <v>0</v>
      </c>
      <c r="AT2817" s="19">
        <f t="shared" si="8042"/>
        <v>0</v>
      </c>
      <c r="AU2817" s="19">
        <f t="shared" si="7846"/>
        <v>51.323</v>
      </c>
      <c r="AV2817" s="19">
        <f t="shared" si="7847"/>
        <v>0</v>
      </c>
      <c r="AW2817" s="19">
        <f t="shared" si="7848"/>
        <v>0</v>
      </c>
      <c r="AX2817" s="19">
        <f t="shared" si="8042"/>
        <v>0</v>
      </c>
      <c r="AY2817" s="19">
        <f t="shared" si="8042"/>
        <v>0</v>
      </c>
      <c r="AZ2817" s="19">
        <f t="shared" si="8042"/>
        <v>0</v>
      </c>
      <c r="BA2817" s="19">
        <f t="shared" si="7843"/>
        <v>51.323</v>
      </c>
      <c r="BB2817" s="19">
        <f t="shared" si="7844"/>
        <v>0</v>
      </c>
      <c r="BC2817" s="19">
        <f t="shared" si="7845"/>
        <v>0</v>
      </c>
      <c r="BD2817" s="19">
        <f t="shared" si="8042"/>
        <v>0</v>
      </c>
      <c r="BE2817" s="19">
        <f t="shared" si="8042"/>
        <v>0</v>
      </c>
      <c r="BF2817" s="19">
        <f t="shared" si="8042"/>
        <v>0</v>
      </c>
      <c r="BG2817" s="19">
        <f t="shared" si="8042"/>
        <v>0</v>
      </c>
      <c r="BH2817" s="19">
        <f t="shared" si="8042"/>
        <v>0</v>
      </c>
      <c r="BI2817" s="19">
        <f t="shared" si="8042"/>
        <v>0</v>
      </c>
      <c r="BJ2817" s="19">
        <f t="shared" si="8042"/>
        <v>0</v>
      </c>
      <c r="BK2817" s="19">
        <f t="shared" si="8042"/>
        <v>0</v>
      </c>
      <c r="BL2817" s="19">
        <f t="shared" si="8042"/>
        <v>0</v>
      </c>
      <c r="BM2817" s="19">
        <f t="shared" si="8042"/>
        <v>0</v>
      </c>
      <c r="BN2817" s="19">
        <f t="shared" si="8042"/>
        <v>0</v>
      </c>
      <c r="BO2817" s="19">
        <f t="shared" si="8042"/>
        <v>0</v>
      </c>
      <c r="BP2817" s="19">
        <f t="shared" si="8042"/>
        <v>0</v>
      </c>
      <c r="BQ2817" s="19">
        <f t="shared" si="8042"/>
        <v>0</v>
      </c>
      <c r="BR2817" s="19">
        <f t="shared" si="7957"/>
        <v>51.323</v>
      </c>
      <c r="BS2817" s="19">
        <f t="shared" si="7958"/>
        <v>0</v>
      </c>
      <c r="BT2817" s="19">
        <f t="shared" si="7959"/>
        <v>0</v>
      </c>
      <c r="BU2817" s="19">
        <f t="shared" si="8042"/>
        <v>0</v>
      </c>
      <c r="BV2817" s="19">
        <f t="shared" si="8043"/>
        <v>51.323</v>
      </c>
      <c r="BW2817" s="19">
        <f t="shared" si="8042"/>
        <v>0</v>
      </c>
    </row>
    <row r="2818" spans="1:75" ht="47.25" x14ac:dyDescent="0.25">
      <c r="A2818" s="12">
        <v>945</v>
      </c>
      <c r="B2818" s="12" t="s">
        <v>66</v>
      </c>
      <c r="C2818" s="12" t="s">
        <v>117</v>
      </c>
      <c r="D2818" s="12" t="s">
        <v>51</v>
      </c>
      <c r="E2818" s="12"/>
      <c r="F2818" s="13" t="s">
        <v>65</v>
      </c>
      <c r="G2818" s="19"/>
      <c r="H2818" s="19"/>
      <c r="I2818" s="19"/>
      <c r="J2818" s="19"/>
      <c r="K2818" s="19"/>
      <c r="L2818" s="19"/>
      <c r="M2818" s="19"/>
      <c r="N2818" s="19">
        <f>N2819+N2821</f>
        <v>0</v>
      </c>
      <c r="O2818" s="19">
        <f t="shared" ref="O2818:BW2818" si="8044">O2819+O2821</f>
        <v>0</v>
      </c>
      <c r="P2818" s="19">
        <f t="shared" si="8044"/>
        <v>0</v>
      </c>
      <c r="Q2818" s="19">
        <f t="shared" si="8044"/>
        <v>0</v>
      </c>
      <c r="R2818" s="19">
        <f t="shared" si="8044"/>
        <v>0</v>
      </c>
      <c r="S2818" s="19">
        <f t="shared" si="8044"/>
        <v>0</v>
      </c>
      <c r="T2818" s="19">
        <f t="shared" si="8044"/>
        <v>0</v>
      </c>
      <c r="U2818" s="19">
        <f t="shared" si="8044"/>
        <v>0</v>
      </c>
      <c r="V2818" s="19">
        <f t="shared" si="8044"/>
        <v>0</v>
      </c>
      <c r="W2818" s="19">
        <f t="shared" si="8044"/>
        <v>0</v>
      </c>
      <c r="X2818" s="19">
        <f t="shared" si="8044"/>
        <v>0</v>
      </c>
      <c r="Y2818" s="19">
        <f t="shared" si="8044"/>
        <v>0</v>
      </c>
      <c r="Z2818" s="19">
        <f t="shared" si="8044"/>
        <v>0</v>
      </c>
      <c r="AA2818" s="19">
        <f t="shared" si="8044"/>
        <v>0</v>
      </c>
      <c r="AB2818" s="19">
        <f t="shared" si="7899"/>
        <v>0</v>
      </c>
      <c r="AC2818" s="19">
        <f t="shared" si="7900"/>
        <v>0</v>
      </c>
      <c r="AD2818" s="19">
        <f t="shared" si="7901"/>
        <v>0</v>
      </c>
      <c r="AE2818" s="19">
        <f t="shared" ref="AE2818" si="8045">AE2819+AE2821</f>
        <v>0</v>
      </c>
      <c r="AF2818" s="19">
        <f t="shared" si="7902"/>
        <v>0</v>
      </c>
      <c r="AG2818" s="19">
        <f t="shared" ref="AG2818" si="8046">AG2819+AG2821</f>
        <v>0</v>
      </c>
      <c r="AH2818" s="19">
        <f t="shared" ref="AH2818:AJ2818" si="8047">AH2819+AH2821</f>
        <v>0</v>
      </c>
      <c r="AI2818" s="19">
        <f t="shared" si="8047"/>
        <v>0</v>
      </c>
      <c r="AJ2818" s="19">
        <f t="shared" si="8047"/>
        <v>0</v>
      </c>
      <c r="AK2818" s="19">
        <f t="shared" ref="AK2818:AL2818" si="8048">AK2819+AK2821</f>
        <v>51.323</v>
      </c>
      <c r="AL2818" s="19">
        <f t="shared" si="8048"/>
        <v>0</v>
      </c>
      <c r="AM2818" s="19">
        <f t="shared" ref="AM2818:AR2818" si="8049">AM2819+AM2821</f>
        <v>0</v>
      </c>
      <c r="AN2818" s="19">
        <f t="shared" si="8049"/>
        <v>0</v>
      </c>
      <c r="AO2818" s="19">
        <f t="shared" si="8049"/>
        <v>0</v>
      </c>
      <c r="AP2818" s="19">
        <f t="shared" si="8049"/>
        <v>0</v>
      </c>
      <c r="AQ2818" s="19">
        <f t="shared" si="8049"/>
        <v>0</v>
      </c>
      <c r="AR2818" s="19">
        <f t="shared" si="8049"/>
        <v>0</v>
      </c>
      <c r="AS2818" s="19">
        <f t="shared" ref="AS2818:AT2818" si="8050">AS2819+AS2821</f>
        <v>0</v>
      </c>
      <c r="AT2818" s="19">
        <f t="shared" si="8050"/>
        <v>0</v>
      </c>
      <c r="AU2818" s="19">
        <f t="shared" si="7846"/>
        <v>51.323</v>
      </c>
      <c r="AV2818" s="19">
        <f t="shared" si="7847"/>
        <v>0</v>
      </c>
      <c r="AW2818" s="19">
        <f t="shared" si="7848"/>
        <v>0</v>
      </c>
      <c r="AX2818" s="19">
        <f t="shared" ref="AX2818:AZ2818" si="8051">AX2819+AX2821</f>
        <v>0</v>
      </c>
      <c r="AY2818" s="19">
        <f t="shared" si="8051"/>
        <v>0</v>
      </c>
      <c r="AZ2818" s="19">
        <f t="shared" si="8051"/>
        <v>0</v>
      </c>
      <c r="BA2818" s="19">
        <f t="shared" ref="BA2818:BA2881" si="8052">AU2818+AX2818</f>
        <v>51.323</v>
      </c>
      <c r="BB2818" s="19">
        <f t="shared" ref="BB2818:BB2881" si="8053">AV2818+AY2818</f>
        <v>0</v>
      </c>
      <c r="BC2818" s="19">
        <f t="shared" ref="BC2818:BC2881" si="8054">AW2818+AZ2818</f>
        <v>0</v>
      </c>
      <c r="BD2818" s="19">
        <f t="shared" ref="BD2818:BO2818" si="8055">BD2819+BD2821</f>
        <v>0</v>
      </c>
      <c r="BE2818" s="19">
        <f t="shared" si="8055"/>
        <v>0</v>
      </c>
      <c r="BF2818" s="19">
        <f t="shared" si="8055"/>
        <v>0</v>
      </c>
      <c r="BG2818" s="19">
        <f t="shared" si="8055"/>
        <v>0</v>
      </c>
      <c r="BH2818" s="19">
        <f t="shared" si="8055"/>
        <v>0</v>
      </c>
      <c r="BI2818" s="19">
        <f t="shared" ref="BI2818" si="8056">BI2819+BI2821</f>
        <v>0</v>
      </c>
      <c r="BJ2818" s="19">
        <f t="shared" si="8055"/>
        <v>0</v>
      </c>
      <c r="BK2818" s="19">
        <f t="shared" si="8055"/>
        <v>0</v>
      </c>
      <c r="BL2818" s="19">
        <f t="shared" si="8055"/>
        <v>0</v>
      </c>
      <c r="BM2818" s="19">
        <f t="shared" si="8055"/>
        <v>0</v>
      </c>
      <c r="BN2818" s="19">
        <f t="shared" si="8055"/>
        <v>0</v>
      </c>
      <c r="BO2818" s="19">
        <f t="shared" si="8055"/>
        <v>0</v>
      </c>
      <c r="BP2818" s="19">
        <f t="shared" ref="BP2818:BQ2818" si="8057">BP2819+BP2821</f>
        <v>0</v>
      </c>
      <c r="BQ2818" s="19">
        <f t="shared" si="8057"/>
        <v>0</v>
      </c>
      <c r="BR2818" s="19">
        <f t="shared" si="7957"/>
        <v>51.323</v>
      </c>
      <c r="BS2818" s="19">
        <f t="shared" si="7958"/>
        <v>0</v>
      </c>
      <c r="BT2818" s="19">
        <f t="shared" si="7959"/>
        <v>0</v>
      </c>
      <c r="BU2818" s="19">
        <f t="shared" ref="BU2818" si="8058">BU2819+BU2821</f>
        <v>0</v>
      </c>
      <c r="BV2818" s="19">
        <f t="shared" si="8043"/>
        <v>51.323</v>
      </c>
      <c r="BW2818" s="19">
        <f t="shared" si="8044"/>
        <v>0</v>
      </c>
    </row>
    <row r="2819" spans="1:75" ht="31.5" x14ac:dyDescent="0.25">
      <c r="A2819" s="12">
        <v>945</v>
      </c>
      <c r="B2819" s="12" t="s">
        <v>66</v>
      </c>
      <c r="C2819" s="12" t="s">
        <v>117</v>
      </c>
      <c r="D2819" s="12" t="s">
        <v>51</v>
      </c>
      <c r="E2819" s="12" t="s">
        <v>6</v>
      </c>
      <c r="F2819" s="13" t="s">
        <v>270</v>
      </c>
      <c r="G2819" s="19"/>
      <c r="H2819" s="19"/>
      <c r="I2819" s="19"/>
      <c r="J2819" s="19"/>
      <c r="K2819" s="19"/>
      <c r="L2819" s="19"/>
      <c r="M2819" s="19"/>
      <c r="N2819" s="19">
        <f>N2820</f>
        <v>0</v>
      </c>
      <c r="O2819" s="19">
        <f>O2820</f>
        <v>0</v>
      </c>
      <c r="P2819" s="19"/>
      <c r="Q2819" s="19"/>
      <c r="R2819" s="19"/>
      <c r="S2819" s="19">
        <f t="shared" si="8042"/>
        <v>0</v>
      </c>
      <c r="T2819" s="19">
        <f t="shared" si="8042"/>
        <v>0</v>
      </c>
      <c r="U2819" s="19">
        <f t="shared" si="8042"/>
        <v>0</v>
      </c>
      <c r="V2819" s="19">
        <f t="shared" si="8042"/>
        <v>0</v>
      </c>
      <c r="W2819" s="19">
        <f t="shared" si="8042"/>
        <v>0</v>
      </c>
      <c r="X2819" s="19">
        <f t="shared" si="8042"/>
        <v>0</v>
      </c>
      <c r="Y2819" s="19">
        <f t="shared" si="8042"/>
        <v>0</v>
      </c>
      <c r="Z2819" s="19">
        <f t="shared" si="8042"/>
        <v>0</v>
      </c>
      <c r="AA2819" s="19">
        <f t="shared" si="8042"/>
        <v>0</v>
      </c>
      <c r="AB2819" s="19">
        <f t="shared" si="7899"/>
        <v>0</v>
      </c>
      <c r="AC2819" s="19">
        <f t="shared" si="7900"/>
        <v>0</v>
      </c>
      <c r="AD2819" s="19">
        <f t="shared" si="7901"/>
        <v>0</v>
      </c>
      <c r="AE2819" s="19">
        <f t="shared" si="8042"/>
        <v>0</v>
      </c>
      <c r="AF2819" s="19">
        <f t="shared" si="7902"/>
        <v>0</v>
      </c>
      <c r="AG2819" s="19">
        <f t="shared" si="8042"/>
        <v>0</v>
      </c>
      <c r="AH2819" s="19">
        <f t="shared" si="8042"/>
        <v>0</v>
      </c>
      <c r="AI2819" s="19">
        <f t="shared" si="8042"/>
        <v>0</v>
      </c>
      <c r="AJ2819" s="19">
        <f t="shared" si="8042"/>
        <v>0</v>
      </c>
      <c r="AK2819" s="19">
        <f t="shared" si="8042"/>
        <v>39.499000000000002</v>
      </c>
      <c r="AL2819" s="19">
        <f t="shared" si="8042"/>
        <v>0</v>
      </c>
      <c r="AM2819" s="19">
        <f t="shared" si="8042"/>
        <v>0</v>
      </c>
      <c r="AN2819" s="19">
        <f t="shared" si="8042"/>
        <v>0</v>
      </c>
      <c r="AO2819" s="19">
        <f t="shared" si="8042"/>
        <v>0</v>
      </c>
      <c r="AP2819" s="19">
        <f t="shared" si="8042"/>
        <v>0</v>
      </c>
      <c r="AQ2819" s="19">
        <f t="shared" si="8042"/>
        <v>0</v>
      </c>
      <c r="AR2819" s="19">
        <f t="shared" si="8042"/>
        <v>0</v>
      </c>
      <c r="AS2819" s="19">
        <f t="shared" si="8042"/>
        <v>0</v>
      </c>
      <c r="AT2819" s="19">
        <f t="shared" si="8042"/>
        <v>0</v>
      </c>
      <c r="AU2819" s="19">
        <f t="shared" ref="AU2819:AU2882" si="8059">AF2819+AG2819+AH2819+AI2819+AJ2819+AK2819+AL2819+AM2819+AN2819</f>
        <v>39.499000000000002</v>
      </c>
      <c r="AV2819" s="19">
        <f t="shared" ref="AV2819:AV2882" si="8060">AC2819+AO2819+AP2819+AQ2819</f>
        <v>0</v>
      </c>
      <c r="AW2819" s="19">
        <f t="shared" ref="AW2819:AW2882" si="8061">AD2819+AR2819+AS2819+AT2819</f>
        <v>0</v>
      </c>
      <c r="AX2819" s="19">
        <f t="shared" si="8042"/>
        <v>0</v>
      </c>
      <c r="AY2819" s="19">
        <f t="shared" si="8042"/>
        <v>0</v>
      </c>
      <c r="AZ2819" s="19">
        <f t="shared" si="8042"/>
        <v>0</v>
      </c>
      <c r="BA2819" s="19">
        <f t="shared" si="8052"/>
        <v>39.499000000000002</v>
      </c>
      <c r="BB2819" s="19">
        <f t="shared" si="8053"/>
        <v>0</v>
      </c>
      <c r="BC2819" s="19">
        <f t="shared" si="8054"/>
        <v>0</v>
      </c>
      <c r="BD2819" s="19">
        <f t="shared" si="8042"/>
        <v>0</v>
      </c>
      <c r="BE2819" s="19">
        <f t="shared" si="8042"/>
        <v>0</v>
      </c>
      <c r="BF2819" s="19">
        <f t="shared" si="8042"/>
        <v>0</v>
      </c>
      <c r="BG2819" s="19">
        <f t="shared" si="8042"/>
        <v>0</v>
      </c>
      <c r="BH2819" s="19">
        <f t="shared" si="8042"/>
        <v>0</v>
      </c>
      <c r="BI2819" s="19">
        <f t="shared" si="8042"/>
        <v>0</v>
      </c>
      <c r="BJ2819" s="19">
        <f t="shared" si="8042"/>
        <v>0</v>
      </c>
      <c r="BK2819" s="19">
        <f t="shared" si="8042"/>
        <v>0</v>
      </c>
      <c r="BL2819" s="19">
        <f t="shared" si="8042"/>
        <v>0</v>
      </c>
      <c r="BM2819" s="19">
        <f t="shared" si="8042"/>
        <v>0</v>
      </c>
      <c r="BN2819" s="19">
        <f t="shared" si="8042"/>
        <v>0</v>
      </c>
      <c r="BO2819" s="19">
        <f t="shared" si="8042"/>
        <v>0</v>
      </c>
      <c r="BP2819" s="19">
        <f t="shared" si="8042"/>
        <v>0</v>
      </c>
      <c r="BQ2819" s="19">
        <f t="shared" si="8042"/>
        <v>0</v>
      </c>
      <c r="BR2819" s="19">
        <f t="shared" si="7957"/>
        <v>39.499000000000002</v>
      </c>
      <c r="BS2819" s="19">
        <f t="shared" si="7958"/>
        <v>0</v>
      </c>
      <c r="BT2819" s="19">
        <f t="shared" si="7959"/>
        <v>0</v>
      </c>
      <c r="BU2819" s="19">
        <f t="shared" si="8042"/>
        <v>0</v>
      </c>
      <c r="BV2819" s="19">
        <f t="shared" si="8043"/>
        <v>39.499000000000002</v>
      </c>
      <c r="BW2819" s="19">
        <f t="shared" si="8042"/>
        <v>0</v>
      </c>
    </row>
    <row r="2820" spans="1:75" ht="31.5" x14ac:dyDescent="0.25">
      <c r="A2820" s="12">
        <v>945</v>
      </c>
      <c r="B2820" s="12" t="s">
        <v>66</v>
      </c>
      <c r="C2820" s="12" t="s">
        <v>117</v>
      </c>
      <c r="D2820" s="12" t="s">
        <v>51</v>
      </c>
      <c r="E2820" s="12">
        <v>240</v>
      </c>
      <c r="F2820" s="13" t="s">
        <v>259</v>
      </c>
      <c r="G2820" s="19"/>
      <c r="H2820" s="19"/>
      <c r="I2820" s="19"/>
      <c r="J2820" s="19"/>
      <c r="K2820" s="19"/>
      <c r="L2820" s="19"/>
      <c r="M2820" s="19"/>
      <c r="N2820" s="19">
        <v>0</v>
      </c>
      <c r="O2820" s="19">
        <v>0</v>
      </c>
      <c r="P2820" s="19"/>
      <c r="Q2820" s="19"/>
      <c r="R2820" s="19"/>
      <c r="S2820" s="19">
        <v>0</v>
      </c>
      <c r="T2820" s="19"/>
      <c r="U2820" s="19"/>
      <c r="V2820" s="19"/>
      <c r="W2820" s="19"/>
      <c r="X2820" s="19"/>
      <c r="Y2820" s="19"/>
      <c r="Z2820" s="19"/>
      <c r="AA2820" s="19"/>
      <c r="AB2820" s="19">
        <f t="shared" si="7899"/>
        <v>0</v>
      </c>
      <c r="AC2820" s="19">
        <f t="shared" si="7900"/>
        <v>0</v>
      </c>
      <c r="AD2820" s="19">
        <f t="shared" si="7901"/>
        <v>0</v>
      </c>
      <c r="AE2820" s="19"/>
      <c r="AF2820" s="19">
        <f t="shared" si="7902"/>
        <v>0</v>
      </c>
      <c r="AG2820" s="19"/>
      <c r="AH2820" s="19"/>
      <c r="AI2820" s="19"/>
      <c r="AJ2820" s="19"/>
      <c r="AK2820" s="19">
        <v>39.499000000000002</v>
      </c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>
        <f t="shared" si="8059"/>
        <v>39.499000000000002</v>
      </c>
      <c r="AV2820" s="19">
        <f t="shared" si="8060"/>
        <v>0</v>
      </c>
      <c r="AW2820" s="19">
        <f t="shared" si="8061"/>
        <v>0</v>
      </c>
      <c r="AX2820" s="19"/>
      <c r="AY2820" s="19"/>
      <c r="AZ2820" s="19"/>
      <c r="BA2820" s="19">
        <f t="shared" si="8052"/>
        <v>39.499000000000002</v>
      </c>
      <c r="BB2820" s="19">
        <f t="shared" si="8053"/>
        <v>0</v>
      </c>
      <c r="BC2820" s="19">
        <f t="shared" si="8054"/>
        <v>0</v>
      </c>
      <c r="BD2820" s="19"/>
      <c r="BE2820" s="19"/>
      <c r="BF2820" s="19"/>
      <c r="BG2820" s="19"/>
      <c r="BH2820" s="19"/>
      <c r="BI2820" s="19"/>
      <c r="BJ2820" s="19"/>
      <c r="BK2820" s="19"/>
      <c r="BL2820" s="19"/>
      <c r="BM2820" s="19"/>
      <c r="BN2820" s="19"/>
      <c r="BO2820" s="19"/>
      <c r="BP2820" s="19"/>
      <c r="BQ2820" s="19"/>
      <c r="BR2820" s="19">
        <f t="shared" si="7957"/>
        <v>39.499000000000002</v>
      </c>
      <c r="BS2820" s="19">
        <f t="shared" si="7958"/>
        <v>0</v>
      </c>
      <c r="BT2820" s="19">
        <f t="shared" si="7959"/>
        <v>0</v>
      </c>
      <c r="BU2820" s="19"/>
      <c r="BV2820" s="19">
        <f t="shared" si="8043"/>
        <v>39.499000000000002</v>
      </c>
      <c r="BW2820" s="19"/>
    </row>
    <row r="2821" spans="1:75" ht="31.5" x14ac:dyDescent="0.25">
      <c r="A2821" s="12">
        <v>945</v>
      </c>
      <c r="B2821" s="12" t="s">
        <v>66</v>
      </c>
      <c r="C2821" s="12" t="s">
        <v>117</v>
      </c>
      <c r="D2821" s="12" t="s">
        <v>51</v>
      </c>
      <c r="E2821" s="12" t="s">
        <v>22</v>
      </c>
      <c r="F2821" s="13" t="s">
        <v>908</v>
      </c>
      <c r="G2821" s="19"/>
      <c r="H2821" s="19"/>
      <c r="I2821" s="19"/>
      <c r="J2821" s="19"/>
      <c r="K2821" s="19"/>
      <c r="L2821" s="19"/>
      <c r="M2821" s="19"/>
      <c r="N2821" s="19">
        <f>N2822</f>
        <v>0</v>
      </c>
      <c r="O2821" s="19">
        <f t="shared" ref="O2821:BW2821" si="8062">O2822</f>
        <v>0</v>
      </c>
      <c r="P2821" s="19">
        <f t="shared" si="8062"/>
        <v>0</v>
      </c>
      <c r="Q2821" s="19">
        <f t="shared" si="8062"/>
        <v>0</v>
      </c>
      <c r="R2821" s="19">
        <f t="shared" si="8062"/>
        <v>0</v>
      </c>
      <c r="S2821" s="19">
        <f t="shared" si="8062"/>
        <v>0</v>
      </c>
      <c r="T2821" s="19">
        <f t="shared" si="8062"/>
        <v>0</v>
      </c>
      <c r="U2821" s="19">
        <f t="shared" si="8062"/>
        <v>0</v>
      </c>
      <c r="V2821" s="19">
        <f t="shared" si="8062"/>
        <v>0</v>
      </c>
      <c r="W2821" s="19">
        <f t="shared" si="8062"/>
        <v>0</v>
      </c>
      <c r="X2821" s="19">
        <f t="shared" si="8062"/>
        <v>0</v>
      </c>
      <c r="Y2821" s="19">
        <f t="shared" si="8062"/>
        <v>0</v>
      </c>
      <c r="Z2821" s="19">
        <f t="shared" si="8062"/>
        <v>0</v>
      </c>
      <c r="AA2821" s="19">
        <f t="shared" si="8062"/>
        <v>0</v>
      </c>
      <c r="AB2821" s="19">
        <f t="shared" si="7899"/>
        <v>0</v>
      </c>
      <c r="AC2821" s="19">
        <f t="shared" si="7900"/>
        <v>0</v>
      </c>
      <c r="AD2821" s="19">
        <f t="shared" si="7901"/>
        <v>0</v>
      </c>
      <c r="AE2821" s="19">
        <f t="shared" si="8062"/>
        <v>0</v>
      </c>
      <c r="AF2821" s="19">
        <f t="shared" si="7902"/>
        <v>0</v>
      </c>
      <c r="AG2821" s="19">
        <f t="shared" si="8062"/>
        <v>0</v>
      </c>
      <c r="AH2821" s="19">
        <f t="shared" si="8062"/>
        <v>0</v>
      </c>
      <c r="AI2821" s="19">
        <f t="shared" si="8062"/>
        <v>0</v>
      </c>
      <c r="AJ2821" s="19">
        <f t="shared" si="8062"/>
        <v>0</v>
      </c>
      <c r="AK2821" s="19">
        <f t="shared" si="8062"/>
        <v>11.824</v>
      </c>
      <c r="AL2821" s="19">
        <f t="shared" si="8062"/>
        <v>0</v>
      </c>
      <c r="AM2821" s="19">
        <f t="shared" si="8062"/>
        <v>0</v>
      </c>
      <c r="AN2821" s="19">
        <f t="shared" si="8062"/>
        <v>0</v>
      </c>
      <c r="AO2821" s="19">
        <f t="shared" si="8062"/>
        <v>0</v>
      </c>
      <c r="AP2821" s="19">
        <f t="shared" si="8062"/>
        <v>0</v>
      </c>
      <c r="AQ2821" s="19">
        <f t="shared" si="8062"/>
        <v>0</v>
      </c>
      <c r="AR2821" s="19">
        <f t="shared" si="8062"/>
        <v>0</v>
      </c>
      <c r="AS2821" s="19">
        <f t="shared" si="8062"/>
        <v>0</v>
      </c>
      <c r="AT2821" s="19">
        <f t="shared" si="8062"/>
        <v>0</v>
      </c>
      <c r="AU2821" s="19">
        <f t="shared" si="8059"/>
        <v>11.824</v>
      </c>
      <c r="AV2821" s="19">
        <f t="shared" si="8060"/>
        <v>0</v>
      </c>
      <c r="AW2821" s="19">
        <f t="shared" si="8061"/>
        <v>0</v>
      </c>
      <c r="AX2821" s="19">
        <f t="shared" si="8062"/>
        <v>0</v>
      </c>
      <c r="AY2821" s="19">
        <f t="shared" si="8062"/>
        <v>0</v>
      </c>
      <c r="AZ2821" s="19">
        <f t="shared" si="8062"/>
        <v>0</v>
      </c>
      <c r="BA2821" s="19">
        <f t="shared" si="8052"/>
        <v>11.824</v>
      </c>
      <c r="BB2821" s="19">
        <f t="shared" si="8053"/>
        <v>0</v>
      </c>
      <c r="BC2821" s="19">
        <f t="shared" si="8054"/>
        <v>0</v>
      </c>
      <c r="BD2821" s="19">
        <f t="shared" si="8062"/>
        <v>0</v>
      </c>
      <c r="BE2821" s="19">
        <f t="shared" si="8062"/>
        <v>0</v>
      </c>
      <c r="BF2821" s="19">
        <f t="shared" si="8062"/>
        <v>0</v>
      </c>
      <c r="BG2821" s="19">
        <f t="shared" si="8062"/>
        <v>0</v>
      </c>
      <c r="BH2821" s="19">
        <f t="shared" si="8062"/>
        <v>0</v>
      </c>
      <c r="BI2821" s="19">
        <f t="shared" si="8062"/>
        <v>0</v>
      </c>
      <c r="BJ2821" s="19">
        <f t="shared" si="8062"/>
        <v>0</v>
      </c>
      <c r="BK2821" s="19">
        <f t="shared" si="8062"/>
        <v>0</v>
      </c>
      <c r="BL2821" s="19">
        <f t="shared" si="8062"/>
        <v>0</v>
      </c>
      <c r="BM2821" s="19">
        <f t="shared" si="8062"/>
        <v>0</v>
      </c>
      <c r="BN2821" s="19">
        <f t="shared" si="8062"/>
        <v>0</v>
      </c>
      <c r="BO2821" s="19">
        <f t="shared" si="8062"/>
        <v>0</v>
      </c>
      <c r="BP2821" s="19">
        <f t="shared" si="8062"/>
        <v>0</v>
      </c>
      <c r="BQ2821" s="19">
        <f t="shared" si="8062"/>
        <v>0</v>
      </c>
      <c r="BR2821" s="19">
        <f t="shared" si="7957"/>
        <v>11.824</v>
      </c>
      <c r="BS2821" s="19">
        <f t="shared" si="7958"/>
        <v>0</v>
      </c>
      <c r="BT2821" s="19">
        <f t="shared" si="7959"/>
        <v>0</v>
      </c>
      <c r="BU2821" s="19">
        <f t="shared" si="8062"/>
        <v>0</v>
      </c>
      <c r="BV2821" s="19">
        <f t="shared" si="8043"/>
        <v>11.824</v>
      </c>
      <c r="BW2821" s="19">
        <f t="shared" si="8062"/>
        <v>0</v>
      </c>
    </row>
    <row r="2822" spans="1:75" x14ac:dyDescent="0.25">
      <c r="A2822" s="12">
        <v>945</v>
      </c>
      <c r="B2822" s="12" t="s">
        <v>66</v>
      </c>
      <c r="C2822" s="12" t="s">
        <v>117</v>
      </c>
      <c r="D2822" s="12" t="s">
        <v>51</v>
      </c>
      <c r="E2822" s="12" t="s">
        <v>414</v>
      </c>
      <c r="F2822" s="13" t="s">
        <v>263</v>
      </c>
      <c r="G2822" s="19"/>
      <c r="H2822" s="19"/>
      <c r="I2822" s="19"/>
      <c r="J2822" s="19"/>
      <c r="K2822" s="19"/>
      <c r="L2822" s="19"/>
      <c r="M2822" s="19"/>
      <c r="N2822" s="19">
        <v>0</v>
      </c>
      <c r="O2822" s="19">
        <v>0</v>
      </c>
      <c r="P2822" s="19"/>
      <c r="Q2822" s="19"/>
      <c r="R2822" s="19"/>
      <c r="S2822" s="19">
        <v>0</v>
      </c>
      <c r="T2822" s="19"/>
      <c r="U2822" s="19"/>
      <c r="V2822" s="19"/>
      <c r="W2822" s="19"/>
      <c r="X2822" s="19"/>
      <c r="Y2822" s="19"/>
      <c r="Z2822" s="19"/>
      <c r="AA2822" s="19"/>
      <c r="AB2822" s="19">
        <f t="shared" si="7899"/>
        <v>0</v>
      </c>
      <c r="AC2822" s="19">
        <f t="shared" si="7900"/>
        <v>0</v>
      </c>
      <c r="AD2822" s="19">
        <f t="shared" si="7901"/>
        <v>0</v>
      </c>
      <c r="AE2822" s="19"/>
      <c r="AF2822" s="19">
        <f t="shared" si="7902"/>
        <v>0</v>
      </c>
      <c r="AG2822" s="19"/>
      <c r="AH2822" s="19"/>
      <c r="AI2822" s="19"/>
      <c r="AJ2822" s="19"/>
      <c r="AK2822" s="19">
        <v>11.824</v>
      </c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>
        <f t="shared" si="8059"/>
        <v>11.824</v>
      </c>
      <c r="AV2822" s="19">
        <f t="shared" si="8060"/>
        <v>0</v>
      </c>
      <c r="AW2822" s="19">
        <f t="shared" si="8061"/>
        <v>0</v>
      </c>
      <c r="AX2822" s="19"/>
      <c r="AY2822" s="19"/>
      <c r="AZ2822" s="19"/>
      <c r="BA2822" s="19">
        <f t="shared" si="8052"/>
        <v>11.824</v>
      </c>
      <c r="BB2822" s="19">
        <f t="shared" si="8053"/>
        <v>0</v>
      </c>
      <c r="BC2822" s="19">
        <f t="shared" si="8054"/>
        <v>0</v>
      </c>
      <c r="BD2822" s="19"/>
      <c r="BE2822" s="19"/>
      <c r="BF2822" s="19"/>
      <c r="BG2822" s="19"/>
      <c r="BH2822" s="19"/>
      <c r="BI2822" s="19"/>
      <c r="BJ2822" s="19"/>
      <c r="BK2822" s="19"/>
      <c r="BL2822" s="19"/>
      <c r="BM2822" s="19"/>
      <c r="BN2822" s="19"/>
      <c r="BO2822" s="19"/>
      <c r="BP2822" s="19"/>
      <c r="BQ2822" s="19"/>
      <c r="BR2822" s="19">
        <f t="shared" si="7957"/>
        <v>11.824</v>
      </c>
      <c r="BS2822" s="19">
        <f t="shared" si="7958"/>
        <v>0</v>
      </c>
      <c r="BT2822" s="19">
        <f t="shared" si="7959"/>
        <v>0</v>
      </c>
      <c r="BU2822" s="19"/>
      <c r="BV2822" s="19">
        <f t="shared" si="8043"/>
        <v>11.824</v>
      </c>
      <c r="BW2822" s="19"/>
    </row>
    <row r="2823" spans="1:75" s="3" customFormat="1" ht="31.5" x14ac:dyDescent="0.25">
      <c r="A2823" s="5" t="s">
        <v>389</v>
      </c>
      <c r="B2823" s="5"/>
      <c r="C2823" s="5"/>
      <c r="D2823" s="5"/>
      <c r="E2823" s="5"/>
      <c r="F2823" s="6" t="s">
        <v>814</v>
      </c>
      <c r="G2823" s="17">
        <f>G2824+G2850+G2843</f>
        <v>44502.100000000006</v>
      </c>
      <c r="H2823" s="17">
        <f t="shared" ref="H2823:L2823" si="8063">H2824+H2850+H2843</f>
        <v>46763</v>
      </c>
      <c r="I2823" s="17">
        <f t="shared" si="8063"/>
        <v>46794.100000000006</v>
      </c>
      <c r="J2823" s="17">
        <f t="shared" si="8063"/>
        <v>871.9</v>
      </c>
      <c r="K2823" s="17">
        <f t="shared" si="8063"/>
        <v>871.9</v>
      </c>
      <c r="L2823" s="17">
        <f t="shared" si="8063"/>
        <v>871.9</v>
      </c>
      <c r="M2823" s="19">
        <f t="shared" si="7994"/>
        <v>45374.000000000007</v>
      </c>
      <c r="N2823" s="19">
        <f t="shared" si="7995"/>
        <v>47634.9</v>
      </c>
      <c r="O2823" s="19">
        <f t="shared" si="7996"/>
        <v>47666.000000000007</v>
      </c>
      <c r="P2823" s="17">
        <f t="shared" ref="P2823" si="8064">P2824+P2850+P2843</f>
        <v>0</v>
      </c>
      <c r="Q2823" s="17">
        <f t="shared" ref="Q2823:R2823" si="8065">Q2824+Q2850+Q2843</f>
        <v>0</v>
      </c>
      <c r="R2823" s="17">
        <f t="shared" si="8065"/>
        <v>0</v>
      </c>
      <c r="S2823" s="19">
        <f t="shared" si="8041"/>
        <v>45374.000000000007</v>
      </c>
      <c r="T2823" s="17">
        <f t="shared" ref="T2823:U2823" si="8066">T2824+T2850+T2843</f>
        <v>0</v>
      </c>
      <c r="U2823" s="17">
        <f t="shared" si="8066"/>
        <v>478.3</v>
      </c>
      <c r="V2823" s="17">
        <f t="shared" ref="V2823:X2823" si="8067">V2824+V2850+V2843</f>
        <v>0</v>
      </c>
      <c r="W2823" s="17">
        <f t="shared" si="8067"/>
        <v>0</v>
      </c>
      <c r="X2823" s="17">
        <f t="shared" si="8067"/>
        <v>0</v>
      </c>
      <c r="Y2823" s="17">
        <f t="shared" ref="Y2823:AA2823" si="8068">Y2824+Y2850+Y2843</f>
        <v>0</v>
      </c>
      <c r="Z2823" s="17">
        <f t="shared" si="8068"/>
        <v>0</v>
      </c>
      <c r="AA2823" s="17">
        <f t="shared" si="8068"/>
        <v>0</v>
      </c>
      <c r="AB2823" s="19">
        <f t="shared" si="7899"/>
        <v>45852.30000000001</v>
      </c>
      <c r="AC2823" s="17">
        <f t="shared" si="7900"/>
        <v>47634.9</v>
      </c>
      <c r="AD2823" s="17">
        <f t="shared" si="7901"/>
        <v>47666.000000000007</v>
      </c>
      <c r="AE2823" s="17">
        <f t="shared" ref="AE2823:BW2823" si="8069">AE2824+AE2850+AE2843</f>
        <v>0</v>
      </c>
      <c r="AF2823" s="17">
        <f t="shared" si="7902"/>
        <v>45852.30000000001</v>
      </c>
      <c r="AG2823" s="17">
        <f t="shared" ref="AG2823" si="8070">AG2824+AG2850+AG2843</f>
        <v>0</v>
      </c>
      <c r="AH2823" s="17">
        <f t="shared" ref="AH2823:AJ2823" si="8071">AH2824+AH2850+AH2843</f>
        <v>0</v>
      </c>
      <c r="AI2823" s="17">
        <f t="shared" si="8071"/>
        <v>-409.125</v>
      </c>
      <c r="AJ2823" s="17">
        <f t="shared" si="8071"/>
        <v>0</v>
      </c>
      <c r="AK2823" s="17">
        <f t="shared" ref="AK2823:AL2823" si="8072">AK2824+AK2850+AK2843</f>
        <v>0</v>
      </c>
      <c r="AL2823" s="17">
        <f t="shared" si="8072"/>
        <v>0</v>
      </c>
      <c r="AM2823" s="17">
        <f t="shared" ref="AM2823:AR2823" si="8073">AM2824+AM2850+AM2843</f>
        <v>2172.5</v>
      </c>
      <c r="AN2823" s="17">
        <f t="shared" si="8073"/>
        <v>0</v>
      </c>
      <c r="AO2823" s="17">
        <f t="shared" si="8073"/>
        <v>0</v>
      </c>
      <c r="AP2823" s="17">
        <f t="shared" si="8073"/>
        <v>0</v>
      </c>
      <c r="AQ2823" s="17">
        <f t="shared" si="8073"/>
        <v>0</v>
      </c>
      <c r="AR2823" s="17">
        <f t="shared" si="8073"/>
        <v>0</v>
      </c>
      <c r="AS2823" s="17">
        <f t="shared" ref="AS2823:AT2823" si="8074">AS2824+AS2850+AS2843</f>
        <v>0</v>
      </c>
      <c r="AT2823" s="17">
        <f t="shared" si="8074"/>
        <v>0</v>
      </c>
      <c r="AU2823" s="17">
        <f t="shared" si="8059"/>
        <v>47615.67500000001</v>
      </c>
      <c r="AV2823" s="17">
        <f t="shared" si="8060"/>
        <v>47634.9</v>
      </c>
      <c r="AW2823" s="17">
        <f t="shared" si="8061"/>
        <v>47666.000000000007</v>
      </c>
      <c r="AX2823" s="17">
        <f t="shared" ref="AX2823:AZ2823" si="8075">AX2824+AX2850+AX2843</f>
        <v>0</v>
      </c>
      <c r="AY2823" s="17">
        <f t="shared" si="8075"/>
        <v>0</v>
      </c>
      <c r="AZ2823" s="17">
        <f t="shared" si="8075"/>
        <v>0</v>
      </c>
      <c r="BA2823" s="17">
        <f t="shared" si="8052"/>
        <v>47615.67500000001</v>
      </c>
      <c r="BB2823" s="17">
        <f t="shared" si="8053"/>
        <v>47634.9</v>
      </c>
      <c r="BC2823" s="17">
        <f t="shared" si="8054"/>
        <v>47666.000000000007</v>
      </c>
      <c r="BD2823" s="17">
        <f t="shared" ref="BD2823:BO2823" si="8076">BD2824+BD2850+BD2843</f>
        <v>167.5</v>
      </c>
      <c r="BE2823" s="17">
        <f t="shared" si="8076"/>
        <v>0</v>
      </c>
      <c r="BF2823" s="17">
        <f t="shared" si="8076"/>
        <v>0</v>
      </c>
      <c r="BG2823" s="17">
        <f t="shared" si="8076"/>
        <v>0</v>
      </c>
      <c r="BH2823" s="17">
        <f t="shared" si="8076"/>
        <v>0</v>
      </c>
      <c r="BI2823" s="17">
        <f t="shared" ref="BI2823" si="8077">BI2824+BI2850+BI2843</f>
        <v>0</v>
      </c>
      <c r="BJ2823" s="17">
        <f t="shared" si="8076"/>
        <v>271.5</v>
      </c>
      <c r="BK2823" s="17">
        <f t="shared" si="8076"/>
        <v>0</v>
      </c>
      <c r="BL2823" s="17">
        <f t="shared" si="8076"/>
        <v>0</v>
      </c>
      <c r="BM2823" s="17">
        <f t="shared" si="8076"/>
        <v>0</v>
      </c>
      <c r="BN2823" s="17">
        <f t="shared" si="8076"/>
        <v>271.5</v>
      </c>
      <c r="BO2823" s="17">
        <f t="shared" si="8076"/>
        <v>0</v>
      </c>
      <c r="BP2823" s="17">
        <f t="shared" ref="BP2823:BQ2823" si="8078">BP2824+BP2850+BP2843</f>
        <v>0</v>
      </c>
      <c r="BQ2823" s="17">
        <f t="shared" si="8078"/>
        <v>0</v>
      </c>
      <c r="BR2823" s="17">
        <f t="shared" si="7957"/>
        <v>47783.17500000001</v>
      </c>
      <c r="BS2823" s="17">
        <f t="shared" si="7958"/>
        <v>47906.400000000001</v>
      </c>
      <c r="BT2823" s="17">
        <f t="shared" si="7959"/>
        <v>47937.500000000007</v>
      </c>
      <c r="BU2823" s="17">
        <f t="shared" ref="BU2823" si="8079">BU2824+BU2850+BU2843</f>
        <v>0</v>
      </c>
      <c r="BV2823" s="17">
        <f t="shared" si="8043"/>
        <v>47783.17500000001</v>
      </c>
      <c r="BW2823" s="17">
        <f t="shared" si="8069"/>
        <v>0</v>
      </c>
    </row>
    <row r="2824" spans="1:75" s="3" customFormat="1" x14ac:dyDescent="0.25">
      <c r="A2824" s="5" t="s">
        <v>389</v>
      </c>
      <c r="B2824" s="5" t="s">
        <v>12</v>
      </c>
      <c r="C2824" s="5"/>
      <c r="D2824" s="5"/>
      <c r="E2824" s="5"/>
      <c r="F2824" s="6" t="s">
        <v>17</v>
      </c>
      <c r="G2824" s="17">
        <f t="shared" ref="G2824:BW2824" si="8080">G2825</f>
        <v>29552.100000000002</v>
      </c>
      <c r="H2824" s="17">
        <f t="shared" si="8080"/>
        <v>29550.5</v>
      </c>
      <c r="I2824" s="17">
        <f t="shared" si="8080"/>
        <v>29548.799999999999</v>
      </c>
      <c r="J2824" s="17">
        <f t="shared" si="8080"/>
        <v>871.9</v>
      </c>
      <c r="K2824" s="17">
        <f t="shared" si="8080"/>
        <v>871.9</v>
      </c>
      <c r="L2824" s="17">
        <f t="shared" si="8080"/>
        <v>871.9</v>
      </c>
      <c r="M2824" s="19">
        <f t="shared" si="7994"/>
        <v>30424.000000000004</v>
      </c>
      <c r="N2824" s="19">
        <f t="shared" si="7995"/>
        <v>30422.400000000001</v>
      </c>
      <c r="O2824" s="19">
        <f t="shared" si="7996"/>
        <v>30420.7</v>
      </c>
      <c r="P2824" s="17">
        <f t="shared" si="8080"/>
        <v>0</v>
      </c>
      <c r="Q2824" s="17">
        <f t="shared" si="8080"/>
        <v>0</v>
      </c>
      <c r="R2824" s="17">
        <f t="shared" si="8080"/>
        <v>0</v>
      </c>
      <c r="S2824" s="19">
        <f t="shared" si="8041"/>
        <v>30424.000000000004</v>
      </c>
      <c r="T2824" s="17">
        <f t="shared" si="8080"/>
        <v>0</v>
      </c>
      <c r="U2824" s="17">
        <f t="shared" si="8080"/>
        <v>0</v>
      </c>
      <c r="V2824" s="17">
        <f t="shared" si="8080"/>
        <v>0</v>
      </c>
      <c r="W2824" s="17">
        <f t="shared" si="8080"/>
        <v>0</v>
      </c>
      <c r="X2824" s="17">
        <f t="shared" si="8080"/>
        <v>0</v>
      </c>
      <c r="Y2824" s="17">
        <f t="shared" si="8080"/>
        <v>0</v>
      </c>
      <c r="Z2824" s="17">
        <f t="shared" si="8080"/>
        <v>0</v>
      </c>
      <c r="AA2824" s="17">
        <f t="shared" si="8080"/>
        <v>0</v>
      </c>
      <c r="AB2824" s="19">
        <f t="shared" si="7899"/>
        <v>30424.000000000004</v>
      </c>
      <c r="AC2824" s="17">
        <f t="shared" si="7900"/>
        <v>30422.400000000001</v>
      </c>
      <c r="AD2824" s="17">
        <f t="shared" si="7901"/>
        <v>30420.7</v>
      </c>
      <c r="AE2824" s="17">
        <f t="shared" si="8080"/>
        <v>0</v>
      </c>
      <c r="AF2824" s="17">
        <f t="shared" si="7902"/>
        <v>30424.000000000004</v>
      </c>
      <c r="AG2824" s="17">
        <f t="shared" si="8080"/>
        <v>0</v>
      </c>
      <c r="AH2824" s="17">
        <f t="shared" si="8080"/>
        <v>0</v>
      </c>
      <c r="AI2824" s="17">
        <f t="shared" si="8080"/>
        <v>-150</v>
      </c>
      <c r="AJ2824" s="17">
        <f t="shared" si="8080"/>
        <v>0</v>
      </c>
      <c r="AK2824" s="17">
        <f t="shared" si="8080"/>
        <v>0</v>
      </c>
      <c r="AL2824" s="17">
        <f t="shared" si="8080"/>
        <v>0</v>
      </c>
      <c r="AM2824" s="17">
        <f t="shared" si="8080"/>
        <v>0</v>
      </c>
      <c r="AN2824" s="17">
        <f t="shared" si="8080"/>
        <v>0</v>
      </c>
      <c r="AO2824" s="17">
        <f t="shared" si="8080"/>
        <v>0</v>
      </c>
      <c r="AP2824" s="17">
        <f t="shared" si="8080"/>
        <v>0</v>
      </c>
      <c r="AQ2824" s="17">
        <f t="shared" si="8080"/>
        <v>0</v>
      </c>
      <c r="AR2824" s="17">
        <f t="shared" si="8080"/>
        <v>0</v>
      </c>
      <c r="AS2824" s="17">
        <f t="shared" si="8080"/>
        <v>0</v>
      </c>
      <c r="AT2824" s="17">
        <f t="shared" si="8080"/>
        <v>0</v>
      </c>
      <c r="AU2824" s="17">
        <f t="shared" si="8059"/>
        <v>30274.000000000004</v>
      </c>
      <c r="AV2824" s="17">
        <f t="shared" si="8060"/>
        <v>30422.400000000001</v>
      </c>
      <c r="AW2824" s="17">
        <f t="shared" si="8061"/>
        <v>30420.7</v>
      </c>
      <c r="AX2824" s="17">
        <f t="shared" si="8080"/>
        <v>0</v>
      </c>
      <c r="AY2824" s="17">
        <f t="shared" si="8080"/>
        <v>0</v>
      </c>
      <c r="AZ2824" s="17">
        <f t="shared" si="8080"/>
        <v>0</v>
      </c>
      <c r="BA2824" s="17">
        <f t="shared" si="8052"/>
        <v>30274.000000000004</v>
      </c>
      <c r="BB2824" s="17">
        <f t="shared" si="8053"/>
        <v>30422.400000000001</v>
      </c>
      <c r="BC2824" s="17">
        <f t="shared" si="8054"/>
        <v>30420.7</v>
      </c>
      <c r="BD2824" s="17">
        <f t="shared" si="8080"/>
        <v>167.5</v>
      </c>
      <c r="BE2824" s="17">
        <f t="shared" si="8080"/>
        <v>0</v>
      </c>
      <c r="BF2824" s="17">
        <f t="shared" si="8080"/>
        <v>0</v>
      </c>
      <c r="BG2824" s="17">
        <f t="shared" si="8080"/>
        <v>0</v>
      </c>
      <c r="BH2824" s="17">
        <f t="shared" si="8080"/>
        <v>0</v>
      </c>
      <c r="BI2824" s="17">
        <f t="shared" si="8080"/>
        <v>0</v>
      </c>
      <c r="BJ2824" s="17">
        <f t="shared" si="8080"/>
        <v>271.5</v>
      </c>
      <c r="BK2824" s="17">
        <f t="shared" si="8080"/>
        <v>0</v>
      </c>
      <c r="BL2824" s="17">
        <f t="shared" si="8080"/>
        <v>0</v>
      </c>
      <c r="BM2824" s="17">
        <f t="shared" si="8080"/>
        <v>0</v>
      </c>
      <c r="BN2824" s="17">
        <f t="shared" si="8080"/>
        <v>271.5</v>
      </c>
      <c r="BO2824" s="17">
        <f t="shared" si="8080"/>
        <v>0</v>
      </c>
      <c r="BP2824" s="17">
        <f t="shared" si="8080"/>
        <v>0</v>
      </c>
      <c r="BQ2824" s="17">
        <f t="shared" si="8080"/>
        <v>0</v>
      </c>
      <c r="BR2824" s="17">
        <f t="shared" si="7957"/>
        <v>30441.500000000004</v>
      </c>
      <c r="BS2824" s="17">
        <f t="shared" si="7958"/>
        <v>30693.9</v>
      </c>
      <c r="BT2824" s="17">
        <f t="shared" si="7959"/>
        <v>30692.2</v>
      </c>
      <c r="BU2824" s="17">
        <f t="shared" si="8080"/>
        <v>0</v>
      </c>
      <c r="BV2824" s="17">
        <f t="shared" si="8043"/>
        <v>30441.500000000004</v>
      </c>
      <c r="BW2824" s="17">
        <f t="shared" si="8080"/>
        <v>0</v>
      </c>
    </row>
    <row r="2825" spans="1:75" s="14" customFormat="1" x14ac:dyDescent="0.25">
      <c r="A2825" s="8" t="s">
        <v>389</v>
      </c>
      <c r="B2825" s="8" t="s">
        <v>12</v>
      </c>
      <c r="C2825" s="8" t="s">
        <v>14</v>
      </c>
      <c r="D2825" s="8"/>
      <c r="E2825" s="8"/>
      <c r="F2825" s="9" t="s">
        <v>18</v>
      </c>
      <c r="G2825" s="18">
        <f t="shared" ref="G2825:L2825" si="8081">G2826+G2831</f>
        <v>29552.100000000002</v>
      </c>
      <c r="H2825" s="18">
        <f t="shared" si="8081"/>
        <v>29550.5</v>
      </c>
      <c r="I2825" s="18">
        <f t="shared" si="8081"/>
        <v>29548.799999999999</v>
      </c>
      <c r="J2825" s="18">
        <f t="shared" si="8081"/>
        <v>871.9</v>
      </c>
      <c r="K2825" s="18">
        <f t="shared" si="8081"/>
        <v>871.9</v>
      </c>
      <c r="L2825" s="18">
        <f t="shared" si="8081"/>
        <v>871.9</v>
      </c>
      <c r="M2825" s="19">
        <f t="shared" si="7994"/>
        <v>30424.000000000004</v>
      </c>
      <c r="N2825" s="19">
        <f t="shared" si="7995"/>
        <v>30422.400000000001</v>
      </c>
      <c r="O2825" s="19">
        <f t="shared" si="7996"/>
        <v>30420.7</v>
      </c>
      <c r="P2825" s="18">
        <f t="shared" ref="P2825" si="8082">P2826+P2831</f>
        <v>0</v>
      </c>
      <c r="Q2825" s="18">
        <f t="shared" ref="Q2825:R2825" si="8083">Q2826+Q2831</f>
        <v>0</v>
      </c>
      <c r="R2825" s="18">
        <f t="shared" si="8083"/>
        <v>0</v>
      </c>
      <c r="S2825" s="19">
        <f t="shared" si="8041"/>
        <v>30424.000000000004</v>
      </c>
      <c r="T2825" s="18">
        <f t="shared" ref="T2825:U2825" si="8084">T2826+T2831</f>
        <v>0</v>
      </c>
      <c r="U2825" s="18">
        <f t="shared" si="8084"/>
        <v>0</v>
      </c>
      <c r="V2825" s="18">
        <f t="shared" ref="V2825:X2825" si="8085">V2826+V2831</f>
        <v>0</v>
      </c>
      <c r="W2825" s="18">
        <f t="shared" si="8085"/>
        <v>0</v>
      </c>
      <c r="X2825" s="18">
        <f t="shared" si="8085"/>
        <v>0</v>
      </c>
      <c r="Y2825" s="18">
        <f t="shared" ref="Y2825:AA2825" si="8086">Y2826+Y2831</f>
        <v>0</v>
      </c>
      <c r="Z2825" s="18">
        <f t="shared" si="8086"/>
        <v>0</v>
      </c>
      <c r="AA2825" s="18">
        <f t="shared" si="8086"/>
        <v>0</v>
      </c>
      <c r="AB2825" s="19">
        <f t="shared" si="7899"/>
        <v>30424.000000000004</v>
      </c>
      <c r="AC2825" s="18">
        <f t="shared" si="7900"/>
        <v>30422.400000000001</v>
      </c>
      <c r="AD2825" s="18">
        <f t="shared" si="7901"/>
        <v>30420.7</v>
      </c>
      <c r="AE2825" s="18">
        <f t="shared" ref="AE2825:BW2825" si="8087">AE2826+AE2831</f>
        <v>0</v>
      </c>
      <c r="AF2825" s="18">
        <f t="shared" si="7902"/>
        <v>30424.000000000004</v>
      </c>
      <c r="AG2825" s="18">
        <f t="shared" ref="AG2825" si="8088">AG2826+AG2831</f>
        <v>0</v>
      </c>
      <c r="AH2825" s="18">
        <f t="shared" ref="AH2825:AJ2825" si="8089">AH2826+AH2831</f>
        <v>0</v>
      </c>
      <c r="AI2825" s="18">
        <f t="shared" si="8089"/>
        <v>-150</v>
      </c>
      <c r="AJ2825" s="18">
        <f t="shared" si="8089"/>
        <v>0</v>
      </c>
      <c r="AK2825" s="18">
        <f t="shared" ref="AK2825:AL2825" si="8090">AK2826+AK2831</f>
        <v>0</v>
      </c>
      <c r="AL2825" s="18">
        <f t="shared" si="8090"/>
        <v>0</v>
      </c>
      <c r="AM2825" s="18">
        <f t="shared" ref="AM2825:AR2825" si="8091">AM2826+AM2831</f>
        <v>0</v>
      </c>
      <c r="AN2825" s="18">
        <f t="shared" si="8091"/>
        <v>0</v>
      </c>
      <c r="AO2825" s="18">
        <f t="shared" si="8091"/>
        <v>0</v>
      </c>
      <c r="AP2825" s="18">
        <f t="shared" si="8091"/>
        <v>0</v>
      </c>
      <c r="AQ2825" s="18">
        <f t="shared" si="8091"/>
        <v>0</v>
      </c>
      <c r="AR2825" s="18">
        <f t="shared" si="8091"/>
        <v>0</v>
      </c>
      <c r="AS2825" s="18">
        <f t="shared" ref="AS2825:AT2825" si="8092">AS2826+AS2831</f>
        <v>0</v>
      </c>
      <c r="AT2825" s="18">
        <f t="shared" si="8092"/>
        <v>0</v>
      </c>
      <c r="AU2825" s="18">
        <f t="shared" si="8059"/>
        <v>30274.000000000004</v>
      </c>
      <c r="AV2825" s="18">
        <f t="shared" si="8060"/>
        <v>30422.400000000001</v>
      </c>
      <c r="AW2825" s="18">
        <f t="shared" si="8061"/>
        <v>30420.7</v>
      </c>
      <c r="AX2825" s="18">
        <f t="shared" ref="AX2825:AZ2825" si="8093">AX2826+AX2831</f>
        <v>0</v>
      </c>
      <c r="AY2825" s="18">
        <f t="shared" si="8093"/>
        <v>0</v>
      </c>
      <c r="AZ2825" s="18">
        <f t="shared" si="8093"/>
        <v>0</v>
      </c>
      <c r="BA2825" s="19">
        <f t="shared" si="8052"/>
        <v>30274.000000000004</v>
      </c>
      <c r="BB2825" s="19">
        <f t="shared" si="8053"/>
        <v>30422.400000000001</v>
      </c>
      <c r="BC2825" s="19">
        <f t="shared" si="8054"/>
        <v>30420.7</v>
      </c>
      <c r="BD2825" s="18">
        <f t="shared" ref="BD2825:BO2825" si="8094">BD2826+BD2831</f>
        <v>167.5</v>
      </c>
      <c r="BE2825" s="18">
        <f t="shared" si="8094"/>
        <v>0</v>
      </c>
      <c r="BF2825" s="18">
        <f t="shared" si="8094"/>
        <v>0</v>
      </c>
      <c r="BG2825" s="18">
        <f t="shared" si="8094"/>
        <v>0</v>
      </c>
      <c r="BH2825" s="18">
        <f t="shared" si="8094"/>
        <v>0</v>
      </c>
      <c r="BI2825" s="18">
        <f t="shared" ref="BI2825" si="8095">BI2826+BI2831</f>
        <v>0</v>
      </c>
      <c r="BJ2825" s="18">
        <f t="shared" si="8094"/>
        <v>271.5</v>
      </c>
      <c r="BK2825" s="18">
        <f t="shared" si="8094"/>
        <v>0</v>
      </c>
      <c r="BL2825" s="18">
        <f t="shared" si="8094"/>
        <v>0</v>
      </c>
      <c r="BM2825" s="18">
        <f t="shared" si="8094"/>
        <v>0</v>
      </c>
      <c r="BN2825" s="18">
        <f t="shared" si="8094"/>
        <v>271.5</v>
      </c>
      <c r="BO2825" s="18">
        <f t="shared" si="8094"/>
        <v>0</v>
      </c>
      <c r="BP2825" s="18">
        <f t="shared" ref="BP2825:BQ2825" si="8096">BP2826+BP2831</f>
        <v>0</v>
      </c>
      <c r="BQ2825" s="18">
        <f t="shared" si="8096"/>
        <v>0</v>
      </c>
      <c r="BR2825" s="19">
        <f t="shared" si="7957"/>
        <v>30441.500000000004</v>
      </c>
      <c r="BS2825" s="19">
        <f t="shared" si="7958"/>
        <v>30693.9</v>
      </c>
      <c r="BT2825" s="19">
        <f t="shared" si="7959"/>
        <v>30692.2</v>
      </c>
      <c r="BU2825" s="18">
        <f t="shared" ref="BU2825" si="8097">BU2826+BU2831</f>
        <v>0</v>
      </c>
      <c r="BV2825" s="18">
        <f t="shared" si="8043"/>
        <v>30441.500000000004</v>
      </c>
      <c r="BW2825" s="18">
        <f t="shared" si="8087"/>
        <v>0</v>
      </c>
    </row>
    <row r="2826" spans="1:75" ht="31.5" x14ac:dyDescent="0.25">
      <c r="A2826" s="12" t="s">
        <v>389</v>
      </c>
      <c r="B2826" s="12" t="s">
        <v>12</v>
      </c>
      <c r="C2826" s="12" t="s">
        <v>14</v>
      </c>
      <c r="D2826" s="12" t="s">
        <v>28</v>
      </c>
      <c r="E2826" s="12"/>
      <c r="F2826" s="13" t="s">
        <v>39</v>
      </c>
      <c r="G2826" s="19">
        <f t="shared" ref="G2826:G2829" si="8098">G2827</f>
        <v>58.5</v>
      </c>
      <c r="H2826" s="19">
        <f t="shared" ref="H2826:BW2829" si="8099">H2827</f>
        <v>58.5</v>
      </c>
      <c r="I2826" s="19">
        <f t="shared" si="8099"/>
        <v>58.5</v>
      </c>
      <c r="J2826" s="19">
        <f t="shared" si="8099"/>
        <v>0</v>
      </c>
      <c r="K2826" s="19">
        <f t="shared" si="8099"/>
        <v>0</v>
      </c>
      <c r="L2826" s="19">
        <f t="shared" si="8099"/>
        <v>0</v>
      </c>
      <c r="M2826" s="19">
        <f t="shared" si="7994"/>
        <v>58.5</v>
      </c>
      <c r="N2826" s="19">
        <f t="shared" si="7995"/>
        <v>58.5</v>
      </c>
      <c r="O2826" s="19">
        <f t="shared" si="7996"/>
        <v>58.5</v>
      </c>
      <c r="P2826" s="19">
        <f t="shared" si="8099"/>
        <v>0</v>
      </c>
      <c r="Q2826" s="19">
        <f t="shared" si="8099"/>
        <v>0</v>
      </c>
      <c r="R2826" s="19">
        <f t="shared" si="8099"/>
        <v>0</v>
      </c>
      <c r="S2826" s="19">
        <f t="shared" si="8041"/>
        <v>58.5</v>
      </c>
      <c r="T2826" s="19">
        <f t="shared" si="8099"/>
        <v>0</v>
      </c>
      <c r="U2826" s="19">
        <f t="shared" si="8099"/>
        <v>0</v>
      </c>
      <c r="V2826" s="19">
        <f t="shared" si="8099"/>
        <v>0</v>
      </c>
      <c r="W2826" s="19">
        <f t="shared" si="8099"/>
        <v>0</v>
      </c>
      <c r="X2826" s="19">
        <f t="shared" si="8099"/>
        <v>0</v>
      </c>
      <c r="Y2826" s="19">
        <f t="shared" si="8099"/>
        <v>0</v>
      </c>
      <c r="Z2826" s="19">
        <f t="shared" si="8099"/>
        <v>0</v>
      </c>
      <c r="AA2826" s="19">
        <f t="shared" si="8099"/>
        <v>0</v>
      </c>
      <c r="AB2826" s="19">
        <f t="shared" si="7899"/>
        <v>58.5</v>
      </c>
      <c r="AC2826" s="19">
        <f t="shared" si="7900"/>
        <v>58.5</v>
      </c>
      <c r="AD2826" s="19">
        <f t="shared" si="7901"/>
        <v>58.5</v>
      </c>
      <c r="AE2826" s="19">
        <f t="shared" si="8099"/>
        <v>0</v>
      </c>
      <c r="AF2826" s="19">
        <f t="shared" si="7902"/>
        <v>58.5</v>
      </c>
      <c r="AG2826" s="19">
        <f t="shared" si="8099"/>
        <v>0</v>
      </c>
      <c r="AH2826" s="19">
        <f t="shared" si="8099"/>
        <v>0</v>
      </c>
      <c r="AI2826" s="19">
        <f t="shared" si="8099"/>
        <v>0</v>
      </c>
      <c r="AJ2826" s="19">
        <f t="shared" si="8099"/>
        <v>0</v>
      </c>
      <c r="AK2826" s="19">
        <f t="shared" si="8099"/>
        <v>0</v>
      </c>
      <c r="AL2826" s="19">
        <f t="shared" si="8099"/>
        <v>0</v>
      </c>
      <c r="AM2826" s="19">
        <f t="shared" si="8099"/>
        <v>0</v>
      </c>
      <c r="AN2826" s="19">
        <f t="shared" si="8099"/>
        <v>0</v>
      </c>
      <c r="AO2826" s="19">
        <f t="shared" si="8099"/>
        <v>0</v>
      </c>
      <c r="AP2826" s="19">
        <f t="shared" si="8099"/>
        <v>0</v>
      </c>
      <c r="AQ2826" s="19">
        <f t="shared" si="8099"/>
        <v>0</v>
      </c>
      <c r="AR2826" s="19">
        <f t="shared" si="8099"/>
        <v>0</v>
      </c>
      <c r="AS2826" s="19">
        <f t="shared" si="8099"/>
        <v>0</v>
      </c>
      <c r="AT2826" s="19">
        <f t="shared" si="8099"/>
        <v>0</v>
      </c>
      <c r="AU2826" s="19">
        <f t="shared" si="8059"/>
        <v>58.5</v>
      </c>
      <c r="AV2826" s="19">
        <f t="shared" si="8060"/>
        <v>58.5</v>
      </c>
      <c r="AW2826" s="19">
        <f t="shared" si="8061"/>
        <v>58.5</v>
      </c>
      <c r="AX2826" s="19">
        <f t="shared" si="8099"/>
        <v>0</v>
      </c>
      <c r="AY2826" s="19">
        <f t="shared" si="8099"/>
        <v>0</v>
      </c>
      <c r="AZ2826" s="19">
        <f t="shared" si="8099"/>
        <v>0</v>
      </c>
      <c r="BA2826" s="19">
        <f t="shared" si="8052"/>
        <v>58.5</v>
      </c>
      <c r="BB2826" s="19">
        <f t="shared" si="8053"/>
        <v>58.5</v>
      </c>
      <c r="BC2826" s="19">
        <f t="shared" si="8054"/>
        <v>58.5</v>
      </c>
      <c r="BD2826" s="19">
        <f t="shared" si="8099"/>
        <v>0</v>
      </c>
      <c r="BE2826" s="19">
        <f t="shared" si="8099"/>
        <v>0</v>
      </c>
      <c r="BF2826" s="19">
        <f t="shared" si="8099"/>
        <v>0</v>
      </c>
      <c r="BG2826" s="19">
        <f t="shared" si="8099"/>
        <v>0</v>
      </c>
      <c r="BH2826" s="19">
        <f t="shared" si="8099"/>
        <v>0</v>
      </c>
      <c r="BI2826" s="19">
        <f t="shared" si="8099"/>
        <v>0</v>
      </c>
      <c r="BJ2826" s="19">
        <f t="shared" si="8099"/>
        <v>0</v>
      </c>
      <c r="BK2826" s="19">
        <f t="shared" si="8099"/>
        <v>0</v>
      </c>
      <c r="BL2826" s="19">
        <f t="shared" si="8099"/>
        <v>0</v>
      </c>
      <c r="BM2826" s="19">
        <f t="shared" si="8099"/>
        <v>0</v>
      </c>
      <c r="BN2826" s="19">
        <f t="shared" si="8099"/>
        <v>0</v>
      </c>
      <c r="BO2826" s="19">
        <f t="shared" si="8099"/>
        <v>0</v>
      </c>
      <c r="BP2826" s="19">
        <f t="shared" si="8099"/>
        <v>0</v>
      </c>
      <c r="BQ2826" s="19">
        <f t="shared" si="8099"/>
        <v>0</v>
      </c>
      <c r="BR2826" s="19">
        <f t="shared" si="7957"/>
        <v>58.5</v>
      </c>
      <c r="BS2826" s="19">
        <f t="shared" si="7958"/>
        <v>58.5</v>
      </c>
      <c r="BT2826" s="19">
        <f t="shared" si="7959"/>
        <v>58.5</v>
      </c>
      <c r="BU2826" s="19">
        <f t="shared" si="8099"/>
        <v>0</v>
      </c>
      <c r="BV2826" s="19">
        <f t="shared" si="8043"/>
        <v>58.5</v>
      </c>
      <c r="BW2826" s="19">
        <f t="shared" si="8099"/>
        <v>0</v>
      </c>
    </row>
    <row r="2827" spans="1:75" x14ac:dyDescent="0.25">
      <c r="A2827" s="12" t="s">
        <v>389</v>
      </c>
      <c r="B2827" s="12" t="s">
        <v>12</v>
      </c>
      <c r="C2827" s="12" t="s">
        <v>14</v>
      </c>
      <c r="D2827" s="12" t="s">
        <v>29</v>
      </c>
      <c r="E2827" s="12"/>
      <c r="F2827" s="13" t="s">
        <v>40</v>
      </c>
      <c r="G2827" s="19">
        <f t="shared" si="8098"/>
        <v>58.5</v>
      </c>
      <c r="H2827" s="19">
        <f t="shared" si="8099"/>
        <v>58.5</v>
      </c>
      <c r="I2827" s="19">
        <f t="shared" si="8099"/>
        <v>58.5</v>
      </c>
      <c r="J2827" s="19">
        <f t="shared" si="8099"/>
        <v>0</v>
      </c>
      <c r="K2827" s="19">
        <f t="shared" si="8099"/>
        <v>0</v>
      </c>
      <c r="L2827" s="19">
        <f t="shared" si="8099"/>
        <v>0</v>
      </c>
      <c r="M2827" s="19">
        <f t="shared" si="7994"/>
        <v>58.5</v>
      </c>
      <c r="N2827" s="19">
        <f t="shared" si="7995"/>
        <v>58.5</v>
      </c>
      <c r="O2827" s="19">
        <f t="shared" si="7996"/>
        <v>58.5</v>
      </c>
      <c r="P2827" s="19">
        <f t="shared" si="8099"/>
        <v>0</v>
      </c>
      <c r="Q2827" s="19">
        <f t="shared" si="8099"/>
        <v>0</v>
      </c>
      <c r="R2827" s="19">
        <f t="shared" si="8099"/>
        <v>0</v>
      </c>
      <c r="S2827" s="19">
        <f t="shared" si="8041"/>
        <v>58.5</v>
      </c>
      <c r="T2827" s="19">
        <f t="shared" si="8099"/>
        <v>0</v>
      </c>
      <c r="U2827" s="19">
        <f t="shared" si="8099"/>
        <v>0</v>
      </c>
      <c r="V2827" s="19">
        <f t="shared" si="8099"/>
        <v>0</v>
      </c>
      <c r="W2827" s="19">
        <f t="shared" si="8099"/>
        <v>0</v>
      </c>
      <c r="X2827" s="19">
        <f t="shared" si="8099"/>
        <v>0</v>
      </c>
      <c r="Y2827" s="19">
        <f t="shared" si="8099"/>
        <v>0</v>
      </c>
      <c r="Z2827" s="19">
        <f t="shared" si="8099"/>
        <v>0</v>
      </c>
      <c r="AA2827" s="19">
        <f t="shared" si="8099"/>
        <v>0</v>
      </c>
      <c r="AB2827" s="19">
        <f t="shared" si="7899"/>
        <v>58.5</v>
      </c>
      <c r="AC2827" s="19">
        <f t="shared" si="7900"/>
        <v>58.5</v>
      </c>
      <c r="AD2827" s="19">
        <f t="shared" si="7901"/>
        <v>58.5</v>
      </c>
      <c r="AE2827" s="19">
        <f t="shared" si="8099"/>
        <v>0</v>
      </c>
      <c r="AF2827" s="19">
        <f t="shared" si="7902"/>
        <v>58.5</v>
      </c>
      <c r="AG2827" s="19">
        <f t="shared" si="8099"/>
        <v>0</v>
      </c>
      <c r="AH2827" s="19">
        <f t="shared" si="8099"/>
        <v>0</v>
      </c>
      <c r="AI2827" s="19">
        <f t="shared" si="8099"/>
        <v>0</v>
      </c>
      <c r="AJ2827" s="19">
        <f t="shared" si="8099"/>
        <v>0</v>
      </c>
      <c r="AK2827" s="19">
        <f t="shared" si="8099"/>
        <v>0</v>
      </c>
      <c r="AL2827" s="19">
        <f t="shared" si="8099"/>
        <v>0</v>
      </c>
      <c r="AM2827" s="19">
        <f t="shared" si="8099"/>
        <v>0</v>
      </c>
      <c r="AN2827" s="19">
        <f t="shared" si="8099"/>
        <v>0</v>
      </c>
      <c r="AO2827" s="19">
        <f t="shared" si="8099"/>
        <v>0</v>
      </c>
      <c r="AP2827" s="19">
        <f t="shared" si="8099"/>
        <v>0</v>
      </c>
      <c r="AQ2827" s="19">
        <f t="shared" si="8099"/>
        <v>0</v>
      </c>
      <c r="AR2827" s="19">
        <f t="shared" si="8099"/>
        <v>0</v>
      </c>
      <c r="AS2827" s="19">
        <f t="shared" si="8099"/>
        <v>0</v>
      </c>
      <c r="AT2827" s="19">
        <f t="shared" si="8099"/>
        <v>0</v>
      </c>
      <c r="AU2827" s="19">
        <f t="shared" si="8059"/>
        <v>58.5</v>
      </c>
      <c r="AV2827" s="19">
        <f t="shared" si="8060"/>
        <v>58.5</v>
      </c>
      <c r="AW2827" s="19">
        <f t="shared" si="8061"/>
        <v>58.5</v>
      </c>
      <c r="AX2827" s="19">
        <f t="shared" si="8099"/>
        <v>0</v>
      </c>
      <c r="AY2827" s="19">
        <f t="shared" si="8099"/>
        <v>0</v>
      </c>
      <c r="AZ2827" s="19">
        <f t="shared" si="8099"/>
        <v>0</v>
      </c>
      <c r="BA2827" s="19">
        <f t="shared" si="8052"/>
        <v>58.5</v>
      </c>
      <c r="BB2827" s="19">
        <f t="shared" si="8053"/>
        <v>58.5</v>
      </c>
      <c r="BC2827" s="19">
        <f t="shared" si="8054"/>
        <v>58.5</v>
      </c>
      <c r="BD2827" s="19">
        <f t="shared" si="8099"/>
        <v>0</v>
      </c>
      <c r="BE2827" s="19">
        <f t="shared" si="8099"/>
        <v>0</v>
      </c>
      <c r="BF2827" s="19">
        <f t="shared" si="8099"/>
        <v>0</v>
      </c>
      <c r="BG2827" s="19">
        <f t="shared" si="8099"/>
        <v>0</v>
      </c>
      <c r="BH2827" s="19">
        <f t="shared" si="8099"/>
        <v>0</v>
      </c>
      <c r="BI2827" s="19">
        <f t="shared" si="8099"/>
        <v>0</v>
      </c>
      <c r="BJ2827" s="19">
        <f t="shared" si="8099"/>
        <v>0</v>
      </c>
      <c r="BK2827" s="19">
        <f t="shared" si="8099"/>
        <v>0</v>
      </c>
      <c r="BL2827" s="19">
        <f t="shared" si="8099"/>
        <v>0</v>
      </c>
      <c r="BM2827" s="19">
        <f t="shared" si="8099"/>
        <v>0</v>
      </c>
      <c r="BN2827" s="19">
        <f t="shared" si="8099"/>
        <v>0</v>
      </c>
      <c r="BO2827" s="19">
        <f t="shared" si="8099"/>
        <v>0</v>
      </c>
      <c r="BP2827" s="19">
        <f t="shared" si="8099"/>
        <v>0</v>
      </c>
      <c r="BQ2827" s="19">
        <f t="shared" si="8099"/>
        <v>0</v>
      </c>
      <c r="BR2827" s="19">
        <f t="shared" si="7957"/>
        <v>58.5</v>
      </c>
      <c r="BS2827" s="19">
        <f t="shared" si="7958"/>
        <v>58.5</v>
      </c>
      <c r="BT2827" s="19">
        <f t="shared" si="7959"/>
        <v>58.5</v>
      </c>
      <c r="BU2827" s="19">
        <f t="shared" si="8099"/>
        <v>0</v>
      </c>
      <c r="BV2827" s="19">
        <f t="shared" si="8043"/>
        <v>58.5</v>
      </c>
      <c r="BW2827" s="19">
        <f t="shared" si="8099"/>
        <v>0</v>
      </c>
    </row>
    <row r="2828" spans="1:75" ht="47.25" x14ac:dyDescent="0.25">
      <c r="A2828" s="12" t="s">
        <v>389</v>
      </c>
      <c r="B2828" s="12" t="s">
        <v>12</v>
      </c>
      <c r="C2828" s="12" t="s">
        <v>14</v>
      </c>
      <c r="D2828" s="12" t="s">
        <v>385</v>
      </c>
      <c r="E2828" s="12"/>
      <c r="F2828" s="13" t="s">
        <v>590</v>
      </c>
      <c r="G2828" s="19">
        <f t="shared" si="8098"/>
        <v>58.5</v>
      </c>
      <c r="H2828" s="19">
        <f t="shared" si="8099"/>
        <v>58.5</v>
      </c>
      <c r="I2828" s="19">
        <f t="shared" si="8099"/>
        <v>58.5</v>
      </c>
      <c r="J2828" s="19">
        <f t="shared" si="8099"/>
        <v>0</v>
      </c>
      <c r="K2828" s="19">
        <f t="shared" si="8099"/>
        <v>0</v>
      </c>
      <c r="L2828" s="19">
        <f t="shared" si="8099"/>
        <v>0</v>
      </c>
      <c r="M2828" s="19">
        <f t="shared" si="7994"/>
        <v>58.5</v>
      </c>
      <c r="N2828" s="19">
        <f t="shared" si="7995"/>
        <v>58.5</v>
      </c>
      <c r="O2828" s="19">
        <f t="shared" si="7996"/>
        <v>58.5</v>
      </c>
      <c r="P2828" s="19">
        <f t="shared" si="8099"/>
        <v>0</v>
      </c>
      <c r="Q2828" s="19">
        <f t="shared" si="8099"/>
        <v>0</v>
      </c>
      <c r="R2828" s="19">
        <f t="shared" si="8099"/>
        <v>0</v>
      </c>
      <c r="S2828" s="19">
        <f t="shared" si="8041"/>
        <v>58.5</v>
      </c>
      <c r="T2828" s="19">
        <f t="shared" si="8099"/>
        <v>0</v>
      </c>
      <c r="U2828" s="19">
        <f t="shared" si="8099"/>
        <v>0</v>
      </c>
      <c r="V2828" s="19">
        <f t="shared" si="8099"/>
        <v>0</v>
      </c>
      <c r="W2828" s="19">
        <f t="shared" si="8099"/>
        <v>0</v>
      </c>
      <c r="X2828" s="19">
        <f t="shared" si="8099"/>
        <v>0</v>
      </c>
      <c r="Y2828" s="19">
        <f t="shared" si="8099"/>
        <v>0</v>
      </c>
      <c r="Z2828" s="19">
        <f t="shared" si="8099"/>
        <v>0</v>
      </c>
      <c r="AA2828" s="19">
        <f t="shared" si="8099"/>
        <v>0</v>
      </c>
      <c r="AB2828" s="19">
        <f t="shared" si="7899"/>
        <v>58.5</v>
      </c>
      <c r="AC2828" s="19">
        <f t="shared" si="7900"/>
        <v>58.5</v>
      </c>
      <c r="AD2828" s="19">
        <f t="shared" si="7901"/>
        <v>58.5</v>
      </c>
      <c r="AE2828" s="19">
        <f t="shared" si="8099"/>
        <v>0</v>
      </c>
      <c r="AF2828" s="19">
        <f t="shared" si="7902"/>
        <v>58.5</v>
      </c>
      <c r="AG2828" s="19">
        <f t="shared" si="8099"/>
        <v>0</v>
      </c>
      <c r="AH2828" s="19">
        <f t="shared" si="8099"/>
        <v>0</v>
      </c>
      <c r="AI2828" s="19">
        <f t="shared" si="8099"/>
        <v>0</v>
      </c>
      <c r="AJ2828" s="19">
        <f t="shared" si="8099"/>
        <v>0</v>
      </c>
      <c r="AK2828" s="19">
        <f t="shared" si="8099"/>
        <v>0</v>
      </c>
      <c r="AL2828" s="19">
        <f t="shared" si="8099"/>
        <v>0</v>
      </c>
      <c r="AM2828" s="19">
        <f t="shared" si="8099"/>
        <v>0</v>
      </c>
      <c r="AN2828" s="19">
        <f t="shared" si="8099"/>
        <v>0</v>
      </c>
      <c r="AO2828" s="19">
        <f t="shared" si="8099"/>
        <v>0</v>
      </c>
      <c r="AP2828" s="19">
        <f t="shared" si="8099"/>
        <v>0</v>
      </c>
      <c r="AQ2828" s="19">
        <f t="shared" si="8099"/>
        <v>0</v>
      </c>
      <c r="AR2828" s="19">
        <f t="shared" si="8099"/>
        <v>0</v>
      </c>
      <c r="AS2828" s="19">
        <f t="shared" si="8099"/>
        <v>0</v>
      </c>
      <c r="AT2828" s="19">
        <f t="shared" si="8099"/>
        <v>0</v>
      </c>
      <c r="AU2828" s="19">
        <f t="shared" si="8059"/>
        <v>58.5</v>
      </c>
      <c r="AV2828" s="19">
        <f t="shared" si="8060"/>
        <v>58.5</v>
      </c>
      <c r="AW2828" s="19">
        <f t="shared" si="8061"/>
        <v>58.5</v>
      </c>
      <c r="AX2828" s="19">
        <f t="shared" si="8099"/>
        <v>0</v>
      </c>
      <c r="AY2828" s="19">
        <f t="shared" si="8099"/>
        <v>0</v>
      </c>
      <c r="AZ2828" s="19">
        <f t="shared" si="8099"/>
        <v>0</v>
      </c>
      <c r="BA2828" s="19">
        <f t="shared" si="8052"/>
        <v>58.5</v>
      </c>
      <c r="BB2828" s="19">
        <f t="shared" si="8053"/>
        <v>58.5</v>
      </c>
      <c r="BC2828" s="19">
        <f t="shared" si="8054"/>
        <v>58.5</v>
      </c>
      <c r="BD2828" s="19">
        <f t="shared" si="8099"/>
        <v>0</v>
      </c>
      <c r="BE2828" s="19">
        <f t="shared" si="8099"/>
        <v>0</v>
      </c>
      <c r="BF2828" s="19">
        <f t="shared" si="8099"/>
        <v>0</v>
      </c>
      <c r="BG2828" s="19">
        <f t="shared" si="8099"/>
        <v>0</v>
      </c>
      <c r="BH2828" s="19">
        <f t="shared" si="8099"/>
        <v>0</v>
      </c>
      <c r="BI2828" s="19">
        <f t="shared" si="8099"/>
        <v>0</v>
      </c>
      <c r="BJ2828" s="19">
        <f t="shared" si="8099"/>
        <v>0</v>
      </c>
      <c r="BK2828" s="19">
        <f t="shared" si="8099"/>
        <v>0</v>
      </c>
      <c r="BL2828" s="19">
        <f t="shared" si="8099"/>
        <v>0</v>
      </c>
      <c r="BM2828" s="19">
        <f t="shared" si="8099"/>
        <v>0</v>
      </c>
      <c r="BN2828" s="19">
        <f t="shared" si="8099"/>
        <v>0</v>
      </c>
      <c r="BO2828" s="19">
        <f t="shared" si="8099"/>
        <v>0</v>
      </c>
      <c r="BP2828" s="19">
        <f t="shared" si="8099"/>
        <v>0</v>
      </c>
      <c r="BQ2828" s="19">
        <f t="shared" si="8099"/>
        <v>0</v>
      </c>
      <c r="BR2828" s="19">
        <f t="shared" si="7957"/>
        <v>58.5</v>
      </c>
      <c r="BS2828" s="19">
        <f t="shared" si="7958"/>
        <v>58.5</v>
      </c>
      <c r="BT2828" s="19">
        <f t="shared" si="7959"/>
        <v>58.5</v>
      </c>
      <c r="BU2828" s="19">
        <f t="shared" si="8099"/>
        <v>0</v>
      </c>
      <c r="BV2828" s="19">
        <f t="shared" si="8043"/>
        <v>58.5</v>
      </c>
      <c r="BW2828" s="19">
        <f t="shared" si="8099"/>
        <v>0</v>
      </c>
    </row>
    <row r="2829" spans="1:75" ht="31.5" x14ac:dyDescent="0.25">
      <c r="A2829" s="12" t="s">
        <v>389</v>
      </c>
      <c r="B2829" s="12" t="s">
        <v>12</v>
      </c>
      <c r="C2829" s="12" t="s">
        <v>14</v>
      </c>
      <c r="D2829" s="12" t="s">
        <v>385</v>
      </c>
      <c r="E2829" s="12" t="s">
        <v>6</v>
      </c>
      <c r="F2829" s="13" t="s">
        <v>270</v>
      </c>
      <c r="G2829" s="19">
        <f t="shared" si="8098"/>
        <v>58.5</v>
      </c>
      <c r="H2829" s="19">
        <f t="shared" si="8099"/>
        <v>58.5</v>
      </c>
      <c r="I2829" s="19">
        <f t="shared" si="8099"/>
        <v>58.5</v>
      </c>
      <c r="J2829" s="19">
        <f t="shared" si="8099"/>
        <v>0</v>
      </c>
      <c r="K2829" s="19">
        <f t="shared" si="8099"/>
        <v>0</v>
      </c>
      <c r="L2829" s="19">
        <f t="shared" si="8099"/>
        <v>0</v>
      </c>
      <c r="M2829" s="19">
        <f t="shared" si="7994"/>
        <v>58.5</v>
      </c>
      <c r="N2829" s="19">
        <f t="shared" si="7995"/>
        <v>58.5</v>
      </c>
      <c r="O2829" s="19">
        <f t="shared" si="7996"/>
        <v>58.5</v>
      </c>
      <c r="P2829" s="19">
        <f t="shared" si="8099"/>
        <v>0</v>
      </c>
      <c r="Q2829" s="19">
        <f t="shared" si="8099"/>
        <v>0</v>
      </c>
      <c r="R2829" s="19">
        <f t="shared" si="8099"/>
        <v>0</v>
      </c>
      <c r="S2829" s="19">
        <f t="shared" si="8041"/>
        <v>58.5</v>
      </c>
      <c r="T2829" s="19">
        <f t="shared" si="8099"/>
        <v>0</v>
      </c>
      <c r="U2829" s="19">
        <f t="shared" si="8099"/>
        <v>0</v>
      </c>
      <c r="V2829" s="19">
        <f t="shared" si="8099"/>
        <v>0</v>
      </c>
      <c r="W2829" s="19">
        <f t="shared" si="8099"/>
        <v>0</v>
      </c>
      <c r="X2829" s="19">
        <f t="shared" si="8099"/>
        <v>0</v>
      </c>
      <c r="Y2829" s="19">
        <f t="shared" si="8099"/>
        <v>0</v>
      </c>
      <c r="Z2829" s="19">
        <f t="shared" si="8099"/>
        <v>0</v>
      </c>
      <c r="AA2829" s="19">
        <f t="shared" si="8099"/>
        <v>0</v>
      </c>
      <c r="AB2829" s="19">
        <f t="shared" si="7899"/>
        <v>58.5</v>
      </c>
      <c r="AC2829" s="19">
        <f t="shared" si="7900"/>
        <v>58.5</v>
      </c>
      <c r="AD2829" s="19">
        <f t="shared" si="7901"/>
        <v>58.5</v>
      </c>
      <c r="AE2829" s="19">
        <f t="shared" si="8099"/>
        <v>0</v>
      </c>
      <c r="AF2829" s="19">
        <f t="shared" si="7902"/>
        <v>58.5</v>
      </c>
      <c r="AG2829" s="19">
        <f t="shared" si="8099"/>
        <v>0</v>
      </c>
      <c r="AH2829" s="19">
        <f t="shared" si="8099"/>
        <v>0</v>
      </c>
      <c r="AI2829" s="19">
        <f t="shared" si="8099"/>
        <v>0</v>
      </c>
      <c r="AJ2829" s="19">
        <f t="shared" si="8099"/>
        <v>0</v>
      </c>
      <c r="AK2829" s="19">
        <f t="shared" si="8099"/>
        <v>0</v>
      </c>
      <c r="AL2829" s="19">
        <f t="shared" si="8099"/>
        <v>0</v>
      </c>
      <c r="AM2829" s="19">
        <f t="shared" si="8099"/>
        <v>0</v>
      </c>
      <c r="AN2829" s="19">
        <f t="shared" si="8099"/>
        <v>0</v>
      </c>
      <c r="AO2829" s="19">
        <f t="shared" si="8099"/>
        <v>0</v>
      </c>
      <c r="AP2829" s="19">
        <f t="shared" si="8099"/>
        <v>0</v>
      </c>
      <c r="AQ2829" s="19">
        <f t="shared" si="8099"/>
        <v>0</v>
      </c>
      <c r="AR2829" s="19">
        <f t="shared" si="8099"/>
        <v>0</v>
      </c>
      <c r="AS2829" s="19">
        <f t="shared" si="8099"/>
        <v>0</v>
      </c>
      <c r="AT2829" s="19">
        <f t="shared" si="8099"/>
        <v>0</v>
      </c>
      <c r="AU2829" s="19">
        <f t="shared" si="8059"/>
        <v>58.5</v>
      </c>
      <c r="AV2829" s="19">
        <f t="shared" si="8060"/>
        <v>58.5</v>
      </c>
      <c r="AW2829" s="19">
        <f t="shared" si="8061"/>
        <v>58.5</v>
      </c>
      <c r="AX2829" s="19">
        <f t="shared" si="8099"/>
        <v>0</v>
      </c>
      <c r="AY2829" s="19">
        <f t="shared" si="8099"/>
        <v>0</v>
      </c>
      <c r="AZ2829" s="19">
        <f t="shared" si="8099"/>
        <v>0</v>
      </c>
      <c r="BA2829" s="19">
        <f t="shared" si="8052"/>
        <v>58.5</v>
      </c>
      <c r="BB2829" s="19">
        <f t="shared" si="8053"/>
        <v>58.5</v>
      </c>
      <c r="BC2829" s="19">
        <f t="shared" si="8054"/>
        <v>58.5</v>
      </c>
      <c r="BD2829" s="19">
        <f t="shared" si="8099"/>
        <v>0</v>
      </c>
      <c r="BE2829" s="19">
        <f t="shared" si="8099"/>
        <v>0</v>
      </c>
      <c r="BF2829" s="19">
        <f t="shared" si="8099"/>
        <v>0</v>
      </c>
      <c r="BG2829" s="19">
        <f t="shared" si="8099"/>
        <v>0</v>
      </c>
      <c r="BH2829" s="19">
        <f t="shared" si="8099"/>
        <v>0</v>
      </c>
      <c r="BI2829" s="19">
        <f t="shared" si="8099"/>
        <v>0</v>
      </c>
      <c r="BJ2829" s="19">
        <f t="shared" si="8099"/>
        <v>0</v>
      </c>
      <c r="BK2829" s="19">
        <f t="shared" si="8099"/>
        <v>0</v>
      </c>
      <c r="BL2829" s="19">
        <f t="shared" si="8099"/>
        <v>0</v>
      </c>
      <c r="BM2829" s="19">
        <f t="shared" si="8099"/>
        <v>0</v>
      </c>
      <c r="BN2829" s="19">
        <f t="shared" si="8099"/>
        <v>0</v>
      </c>
      <c r="BO2829" s="19">
        <f t="shared" si="8099"/>
        <v>0</v>
      </c>
      <c r="BP2829" s="19">
        <f t="shared" si="8099"/>
        <v>0</v>
      </c>
      <c r="BQ2829" s="19">
        <f t="shared" si="8099"/>
        <v>0</v>
      </c>
      <c r="BR2829" s="19">
        <f t="shared" si="7957"/>
        <v>58.5</v>
      </c>
      <c r="BS2829" s="19">
        <f t="shared" si="7958"/>
        <v>58.5</v>
      </c>
      <c r="BT2829" s="19">
        <f t="shared" si="7959"/>
        <v>58.5</v>
      </c>
      <c r="BU2829" s="19">
        <f t="shared" si="8099"/>
        <v>0</v>
      </c>
      <c r="BV2829" s="19">
        <f t="shared" si="8043"/>
        <v>58.5</v>
      </c>
      <c r="BW2829" s="19">
        <f t="shared" si="8099"/>
        <v>0</v>
      </c>
    </row>
    <row r="2830" spans="1:75" ht="31.5" x14ac:dyDescent="0.25">
      <c r="A2830" s="12" t="s">
        <v>389</v>
      </c>
      <c r="B2830" s="12" t="s">
        <v>12</v>
      </c>
      <c r="C2830" s="12" t="s">
        <v>14</v>
      </c>
      <c r="D2830" s="12" t="s">
        <v>385</v>
      </c>
      <c r="E2830" s="12">
        <v>240</v>
      </c>
      <c r="F2830" s="13" t="s">
        <v>259</v>
      </c>
      <c r="G2830" s="19">
        <v>58.5</v>
      </c>
      <c r="H2830" s="19">
        <v>58.5</v>
      </c>
      <c r="I2830" s="19">
        <v>58.5</v>
      </c>
      <c r="J2830" s="19"/>
      <c r="K2830" s="19"/>
      <c r="L2830" s="19"/>
      <c r="M2830" s="19">
        <f t="shared" si="7994"/>
        <v>58.5</v>
      </c>
      <c r="N2830" s="19">
        <f t="shared" si="7995"/>
        <v>58.5</v>
      </c>
      <c r="O2830" s="19">
        <f t="shared" si="7996"/>
        <v>58.5</v>
      </c>
      <c r="P2830" s="19"/>
      <c r="Q2830" s="19"/>
      <c r="R2830" s="19"/>
      <c r="S2830" s="19">
        <f t="shared" si="8041"/>
        <v>58.5</v>
      </c>
      <c r="T2830" s="19"/>
      <c r="U2830" s="19"/>
      <c r="V2830" s="19"/>
      <c r="W2830" s="19"/>
      <c r="X2830" s="19"/>
      <c r="Y2830" s="19"/>
      <c r="Z2830" s="19"/>
      <c r="AA2830" s="19"/>
      <c r="AB2830" s="19">
        <f t="shared" si="7899"/>
        <v>58.5</v>
      </c>
      <c r="AC2830" s="19">
        <f t="shared" si="7900"/>
        <v>58.5</v>
      </c>
      <c r="AD2830" s="19">
        <f t="shared" si="7901"/>
        <v>58.5</v>
      </c>
      <c r="AE2830" s="19"/>
      <c r="AF2830" s="19">
        <f t="shared" si="7902"/>
        <v>58.5</v>
      </c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>
        <f t="shared" si="8059"/>
        <v>58.5</v>
      </c>
      <c r="AV2830" s="19">
        <f t="shared" si="8060"/>
        <v>58.5</v>
      </c>
      <c r="AW2830" s="19">
        <f t="shared" si="8061"/>
        <v>58.5</v>
      </c>
      <c r="AX2830" s="19"/>
      <c r="AY2830" s="19"/>
      <c r="AZ2830" s="19"/>
      <c r="BA2830" s="19">
        <f t="shared" si="8052"/>
        <v>58.5</v>
      </c>
      <c r="BB2830" s="19">
        <f t="shared" si="8053"/>
        <v>58.5</v>
      </c>
      <c r="BC2830" s="19">
        <f t="shared" si="8054"/>
        <v>58.5</v>
      </c>
      <c r="BD2830" s="19"/>
      <c r="BE2830" s="19"/>
      <c r="BF2830" s="19"/>
      <c r="BG2830" s="19"/>
      <c r="BH2830" s="19"/>
      <c r="BI2830" s="19"/>
      <c r="BJ2830" s="19"/>
      <c r="BK2830" s="19"/>
      <c r="BL2830" s="19"/>
      <c r="BM2830" s="19"/>
      <c r="BN2830" s="19"/>
      <c r="BO2830" s="19"/>
      <c r="BP2830" s="19"/>
      <c r="BQ2830" s="19"/>
      <c r="BR2830" s="19">
        <f t="shared" si="7957"/>
        <v>58.5</v>
      </c>
      <c r="BS2830" s="19">
        <f t="shared" si="7958"/>
        <v>58.5</v>
      </c>
      <c r="BT2830" s="19">
        <f t="shared" si="7959"/>
        <v>58.5</v>
      </c>
      <c r="BU2830" s="19"/>
      <c r="BV2830" s="19">
        <f t="shared" si="8043"/>
        <v>58.5</v>
      </c>
      <c r="BW2830" s="19"/>
    </row>
    <row r="2831" spans="1:75" ht="31.5" x14ac:dyDescent="0.25">
      <c r="A2831" s="12" t="s">
        <v>389</v>
      </c>
      <c r="B2831" s="12" t="s">
        <v>12</v>
      </c>
      <c r="C2831" s="12" t="s">
        <v>14</v>
      </c>
      <c r="D2831" s="12" t="s">
        <v>30</v>
      </c>
      <c r="E2831" s="12"/>
      <c r="F2831" s="13" t="s">
        <v>41</v>
      </c>
      <c r="G2831" s="19">
        <f t="shared" ref="G2831:BW2831" si="8100">G2832</f>
        <v>29493.600000000002</v>
      </c>
      <c r="H2831" s="19">
        <f t="shared" si="8100"/>
        <v>29492</v>
      </c>
      <c r="I2831" s="19">
        <f t="shared" si="8100"/>
        <v>29490.3</v>
      </c>
      <c r="J2831" s="19">
        <f t="shared" si="8100"/>
        <v>871.9</v>
      </c>
      <c r="K2831" s="19">
        <f t="shared" si="8100"/>
        <v>871.9</v>
      </c>
      <c r="L2831" s="19">
        <f t="shared" si="8100"/>
        <v>871.9</v>
      </c>
      <c r="M2831" s="19">
        <f t="shared" si="7994"/>
        <v>30365.500000000004</v>
      </c>
      <c r="N2831" s="19">
        <f t="shared" si="7995"/>
        <v>30363.9</v>
      </c>
      <c r="O2831" s="19">
        <f t="shared" si="7996"/>
        <v>30362.2</v>
      </c>
      <c r="P2831" s="19">
        <f t="shared" si="8100"/>
        <v>0</v>
      </c>
      <c r="Q2831" s="19">
        <f t="shared" si="8100"/>
        <v>0</v>
      </c>
      <c r="R2831" s="19">
        <f t="shared" si="8100"/>
        <v>0</v>
      </c>
      <c r="S2831" s="19">
        <f t="shared" si="8041"/>
        <v>30365.500000000004</v>
      </c>
      <c r="T2831" s="19">
        <f t="shared" si="8100"/>
        <v>0</v>
      </c>
      <c r="U2831" s="19">
        <f t="shared" si="8100"/>
        <v>0</v>
      </c>
      <c r="V2831" s="19">
        <f t="shared" si="8100"/>
        <v>0</v>
      </c>
      <c r="W2831" s="19">
        <f t="shared" si="8100"/>
        <v>0</v>
      </c>
      <c r="X2831" s="19">
        <f t="shared" si="8100"/>
        <v>0</v>
      </c>
      <c r="Y2831" s="19">
        <f t="shared" si="8100"/>
        <v>0</v>
      </c>
      <c r="Z2831" s="19">
        <f t="shared" si="8100"/>
        <v>0</v>
      </c>
      <c r="AA2831" s="19">
        <f t="shared" si="8100"/>
        <v>0</v>
      </c>
      <c r="AB2831" s="19">
        <f t="shared" si="7899"/>
        <v>30365.500000000004</v>
      </c>
      <c r="AC2831" s="19">
        <f t="shared" si="7900"/>
        <v>30363.9</v>
      </c>
      <c r="AD2831" s="19">
        <f t="shared" si="7901"/>
        <v>30362.2</v>
      </c>
      <c r="AE2831" s="19">
        <f t="shared" si="8100"/>
        <v>0</v>
      </c>
      <c r="AF2831" s="19">
        <f t="shared" si="7902"/>
        <v>30365.500000000004</v>
      </c>
      <c r="AG2831" s="19">
        <f t="shared" si="8100"/>
        <v>0</v>
      </c>
      <c r="AH2831" s="19">
        <f t="shared" si="8100"/>
        <v>0</v>
      </c>
      <c r="AI2831" s="19">
        <f t="shared" si="8100"/>
        <v>-150</v>
      </c>
      <c r="AJ2831" s="19">
        <f t="shared" si="8100"/>
        <v>0</v>
      </c>
      <c r="AK2831" s="19">
        <f t="shared" si="8100"/>
        <v>0</v>
      </c>
      <c r="AL2831" s="19">
        <f t="shared" si="8100"/>
        <v>0</v>
      </c>
      <c r="AM2831" s="19">
        <f t="shared" si="8100"/>
        <v>0</v>
      </c>
      <c r="AN2831" s="19">
        <f t="shared" si="8100"/>
        <v>0</v>
      </c>
      <c r="AO2831" s="19">
        <f t="shared" si="8100"/>
        <v>0</v>
      </c>
      <c r="AP2831" s="19">
        <f t="shared" si="8100"/>
        <v>0</v>
      </c>
      <c r="AQ2831" s="19">
        <f t="shared" si="8100"/>
        <v>0</v>
      </c>
      <c r="AR2831" s="19">
        <f t="shared" si="8100"/>
        <v>0</v>
      </c>
      <c r="AS2831" s="19">
        <f t="shared" si="8100"/>
        <v>0</v>
      </c>
      <c r="AT2831" s="19">
        <f t="shared" si="8100"/>
        <v>0</v>
      </c>
      <c r="AU2831" s="19">
        <f t="shared" si="8059"/>
        <v>30215.500000000004</v>
      </c>
      <c r="AV2831" s="19">
        <f t="shared" si="8060"/>
        <v>30363.9</v>
      </c>
      <c r="AW2831" s="19">
        <f t="shared" si="8061"/>
        <v>30362.2</v>
      </c>
      <c r="AX2831" s="19">
        <f t="shared" si="8100"/>
        <v>0</v>
      </c>
      <c r="AY2831" s="19">
        <f t="shared" si="8100"/>
        <v>0</v>
      </c>
      <c r="AZ2831" s="19">
        <f t="shared" si="8100"/>
        <v>0</v>
      </c>
      <c r="BA2831" s="19">
        <f t="shared" si="8052"/>
        <v>30215.500000000004</v>
      </c>
      <c r="BB2831" s="19">
        <f t="shared" si="8053"/>
        <v>30363.9</v>
      </c>
      <c r="BC2831" s="19">
        <f t="shared" si="8054"/>
        <v>30362.2</v>
      </c>
      <c r="BD2831" s="19">
        <f t="shared" si="8100"/>
        <v>167.5</v>
      </c>
      <c r="BE2831" s="19">
        <f t="shared" si="8100"/>
        <v>0</v>
      </c>
      <c r="BF2831" s="19">
        <f t="shared" si="8100"/>
        <v>0</v>
      </c>
      <c r="BG2831" s="19">
        <f t="shared" si="8100"/>
        <v>0</v>
      </c>
      <c r="BH2831" s="19">
        <f t="shared" si="8100"/>
        <v>0</v>
      </c>
      <c r="BI2831" s="19">
        <f t="shared" si="8100"/>
        <v>0</v>
      </c>
      <c r="BJ2831" s="19">
        <f t="shared" si="8100"/>
        <v>271.5</v>
      </c>
      <c r="BK2831" s="19">
        <f t="shared" si="8100"/>
        <v>0</v>
      </c>
      <c r="BL2831" s="19">
        <f t="shared" si="8100"/>
        <v>0</v>
      </c>
      <c r="BM2831" s="19">
        <f t="shared" si="8100"/>
        <v>0</v>
      </c>
      <c r="BN2831" s="19">
        <f t="shared" si="8100"/>
        <v>271.5</v>
      </c>
      <c r="BO2831" s="19">
        <f t="shared" si="8100"/>
        <v>0</v>
      </c>
      <c r="BP2831" s="19">
        <f t="shared" si="8100"/>
        <v>0</v>
      </c>
      <c r="BQ2831" s="19">
        <f t="shared" si="8100"/>
        <v>0</v>
      </c>
      <c r="BR2831" s="19">
        <f t="shared" si="7957"/>
        <v>30383.000000000004</v>
      </c>
      <c r="BS2831" s="19">
        <f t="shared" si="7958"/>
        <v>30635.4</v>
      </c>
      <c r="BT2831" s="19">
        <f t="shared" si="7959"/>
        <v>30633.7</v>
      </c>
      <c r="BU2831" s="19">
        <f t="shared" si="8100"/>
        <v>0</v>
      </c>
      <c r="BV2831" s="19">
        <f t="shared" si="8043"/>
        <v>30383.000000000004</v>
      </c>
      <c r="BW2831" s="19">
        <f t="shared" si="8100"/>
        <v>0</v>
      </c>
    </row>
    <row r="2832" spans="1:75" ht="31.5" x14ac:dyDescent="0.25">
      <c r="A2832" s="12" t="s">
        <v>389</v>
      </c>
      <c r="B2832" s="12" t="s">
        <v>12</v>
      </c>
      <c r="C2832" s="12" t="s">
        <v>14</v>
      </c>
      <c r="D2832" s="12" t="s">
        <v>31</v>
      </c>
      <c r="E2832" s="12"/>
      <c r="F2832" s="13" t="s">
        <v>42</v>
      </c>
      <c r="G2832" s="19">
        <f t="shared" ref="G2832:L2832" si="8101">G2833+G2836</f>
        <v>29493.600000000002</v>
      </c>
      <c r="H2832" s="19">
        <f t="shared" si="8101"/>
        <v>29492</v>
      </c>
      <c r="I2832" s="19">
        <f t="shared" si="8101"/>
        <v>29490.3</v>
      </c>
      <c r="J2832" s="19">
        <f t="shared" si="8101"/>
        <v>871.9</v>
      </c>
      <c r="K2832" s="19">
        <f t="shared" si="8101"/>
        <v>871.9</v>
      </c>
      <c r="L2832" s="19">
        <f t="shared" si="8101"/>
        <v>871.9</v>
      </c>
      <c r="M2832" s="19">
        <f t="shared" si="7994"/>
        <v>30365.500000000004</v>
      </c>
      <c r="N2832" s="19">
        <f t="shared" si="7995"/>
        <v>30363.9</v>
      </c>
      <c r="O2832" s="19">
        <f t="shared" si="7996"/>
        <v>30362.2</v>
      </c>
      <c r="P2832" s="19">
        <f t="shared" ref="P2832" si="8102">P2833+P2836</f>
        <v>0</v>
      </c>
      <c r="Q2832" s="19">
        <f t="shared" ref="Q2832:R2832" si="8103">Q2833+Q2836</f>
        <v>0</v>
      </c>
      <c r="R2832" s="19">
        <f t="shared" si="8103"/>
        <v>0</v>
      </c>
      <c r="S2832" s="19">
        <f t="shared" si="8041"/>
        <v>30365.500000000004</v>
      </c>
      <c r="T2832" s="19">
        <f t="shared" ref="T2832:U2832" si="8104">T2833+T2836</f>
        <v>0</v>
      </c>
      <c r="U2832" s="19">
        <f t="shared" si="8104"/>
        <v>0</v>
      </c>
      <c r="V2832" s="19">
        <f t="shared" ref="V2832:X2832" si="8105">V2833+V2836</f>
        <v>0</v>
      </c>
      <c r="W2832" s="19">
        <f t="shared" si="8105"/>
        <v>0</v>
      </c>
      <c r="X2832" s="19">
        <f t="shared" si="8105"/>
        <v>0</v>
      </c>
      <c r="Y2832" s="19">
        <f t="shared" ref="Y2832:AA2832" si="8106">Y2833+Y2836</f>
        <v>0</v>
      </c>
      <c r="Z2832" s="19">
        <f t="shared" si="8106"/>
        <v>0</v>
      </c>
      <c r="AA2832" s="19">
        <f t="shared" si="8106"/>
        <v>0</v>
      </c>
      <c r="AB2832" s="19">
        <f t="shared" si="7899"/>
        <v>30365.500000000004</v>
      </c>
      <c r="AC2832" s="19">
        <f t="shared" si="7900"/>
        <v>30363.9</v>
      </c>
      <c r="AD2832" s="19">
        <f t="shared" si="7901"/>
        <v>30362.2</v>
      </c>
      <c r="AE2832" s="19">
        <f t="shared" ref="AE2832:BW2832" si="8107">AE2833+AE2836</f>
        <v>0</v>
      </c>
      <c r="AF2832" s="19">
        <f t="shared" si="7902"/>
        <v>30365.500000000004</v>
      </c>
      <c r="AG2832" s="19">
        <f t="shared" ref="AG2832" si="8108">AG2833+AG2836</f>
        <v>0</v>
      </c>
      <c r="AH2832" s="19">
        <f t="shared" ref="AH2832:AJ2832" si="8109">AH2833+AH2836</f>
        <v>0</v>
      </c>
      <c r="AI2832" s="19">
        <f t="shared" si="8109"/>
        <v>-150</v>
      </c>
      <c r="AJ2832" s="19">
        <f t="shared" si="8109"/>
        <v>0</v>
      </c>
      <c r="AK2832" s="19">
        <f t="shared" ref="AK2832:AL2832" si="8110">AK2833+AK2836</f>
        <v>0</v>
      </c>
      <c r="AL2832" s="19">
        <f t="shared" si="8110"/>
        <v>0</v>
      </c>
      <c r="AM2832" s="19">
        <f t="shared" ref="AM2832:AR2832" si="8111">AM2833+AM2836</f>
        <v>0</v>
      </c>
      <c r="AN2832" s="19">
        <f t="shared" si="8111"/>
        <v>0</v>
      </c>
      <c r="AO2832" s="19">
        <f t="shared" si="8111"/>
        <v>0</v>
      </c>
      <c r="AP2832" s="19">
        <f t="shared" si="8111"/>
        <v>0</v>
      </c>
      <c r="AQ2832" s="19">
        <f t="shared" si="8111"/>
        <v>0</v>
      </c>
      <c r="AR2832" s="19">
        <f t="shared" si="8111"/>
        <v>0</v>
      </c>
      <c r="AS2832" s="19">
        <f t="shared" ref="AS2832:AT2832" si="8112">AS2833+AS2836</f>
        <v>0</v>
      </c>
      <c r="AT2832" s="19">
        <f t="shared" si="8112"/>
        <v>0</v>
      </c>
      <c r="AU2832" s="19">
        <f t="shared" si="8059"/>
        <v>30215.500000000004</v>
      </c>
      <c r="AV2832" s="19">
        <f t="shared" si="8060"/>
        <v>30363.9</v>
      </c>
      <c r="AW2832" s="19">
        <f t="shared" si="8061"/>
        <v>30362.2</v>
      </c>
      <c r="AX2832" s="19">
        <f t="shared" ref="AX2832:AZ2832" si="8113">AX2833+AX2836</f>
        <v>0</v>
      </c>
      <c r="AY2832" s="19">
        <f t="shared" si="8113"/>
        <v>0</v>
      </c>
      <c r="AZ2832" s="19">
        <f t="shared" si="8113"/>
        <v>0</v>
      </c>
      <c r="BA2832" s="19">
        <f t="shared" si="8052"/>
        <v>30215.500000000004</v>
      </c>
      <c r="BB2832" s="19">
        <f t="shared" si="8053"/>
        <v>30363.9</v>
      </c>
      <c r="BC2832" s="19">
        <f t="shared" si="8054"/>
        <v>30362.2</v>
      </c>
      <c r="BD2832" s="19">
        <f t="shared" ref="BD2832:BO2832" si="8114">BD2833+BD2836</f>
        <v>167.5</v>
      </c>
      <c r="BE2832" s="19">
        <f t="shared" si="8114"/>
        <v>0</v>
      </c>
      <c r="BF2832" s="19">
        <f t="shared" si="8114"/>
        <v>0</v>
      </c>
      <c r="BG2832" s="19">
        <f t="shared" si="8114"/>
        <v>0</v>
      </c>
      <c r="BH2832" s="19">
        <f t="shared" si="8114"/>
        <v>0</v>
      </c>
      <c r="BI2832" s="19">
        <f t="shared" ref="BI2832" si="8115">BI2833+BI2836</f>
        <v>0</v>
      </c>
      <c r="BJ2832" s="19">
        <f t="shared" si="8114"/>
        <v>271.5</v>
      </c>
      <c r="BK2832" s="19">
        <f t="shared" si="8114"/>
        <v>0</v>
      </c>
      <c r="BL2832" s="19">
        <f t="shared" si="8114"/>
        <v>0</v>
      </c>
      <c r="BM2832" s="19">
        <f t="shared" si="8114"/>
        <v>0</v>
      </c>
      <c r="BN2832" s="19">
        <f t="shared" si="8114"/>
        <v>271.5</v>
      </c>
      <c r="BO2832" s="19">
        <f t="shared" si="8114"/>
        <v>0</v>
      </c>
      <c r="BP2832" s="19">
        <f t="shared" ref="BP2832:BQ2832" si="8116">BP2833+BP2836</f>
        <v>0</v>
      </c>
      <c r="BQ2832" s="19">
        <f t="shared" si="8116"/>
        <v>0</v>
      </c>
      <c r="BR2832" s="19">
        <f t="shared" si="7957"/>
        <v>30383.000000000004</v>
      </c>
      <c r="BS2832" s="19">
        <f t="shared" si="7958"/>
        <v>30635.4</v>
      </c>
      <c r="BT2832" s="19">
        <f t="shared" si="7959"/>
        <v>30633.7</v>
      </c>
      <c r="BU2832" s="19">
        <f t="shared" ref="BU2832" si="8117">BU2833+BU2836</f>
        <v>0</v>
      </c>
      <c r="BV2832" s="19">
        <f t="shared" si="8043"/>
        <v>30383.000000000004</v>
      </c>
      <c r="BW2832" s="19">
        <f t="shared" si="8107"/>
        <v>0</v>
      </c>
    </row>
    <row r="2833" spans="1:75" ht="47.25" x14ac:dyDescent="0.25">
      <c r="A2833" s="12" t="s">
        <v>389</v>
      </c>
      <c r="B2833" s="12" t="s">
        <v>12</v>
      </c>
      <c r="C2833" s="12" t="s">
        <v>14</v>
      </c>
      <c r="D2833" s="12" t="s">
        <v>32</v>
      </c>
      <c r="E2833" s="12"/>
      <c r="F2833" s="13" t="s">
        <v>43</v>
      </c>
      <c r="G2833" s="19">
        <f t="shared" ref="G2833:BW2834" si="8118">G2834</f>
        <v>27334.2</v>
      </c>
      <c r="H2833" s="19">
        <f t="shared" si="8118"/>
        <v>27334.2</v>
      </c>
      <c r="I2833" s="19">
        <f t="shared" si="8118"/>
        <v>27334.2</v>
      </c>
      <c r="J2833" s="19">
        <f t="shared" si="8118"/>
        <v>827.9</v>
      </c>
      <c r="K2833" s="19">
        <f t="shared" si="8118"/>
        <v>827.9</v>
      </c>
      <c r="L2833" s="19">
        <f t="shared" si="8118"/>
        <v>827.9</v>
      </c>
      <c r="M2833" s="19">
        <f t="shared" si="7994"/>
        <v>28162.100000000002</v>
      </c>
      <c r="N2833" s="19">
        <f t="shared" si="7995"/>
        <v>28162.100000000002</v>
      </c>
      <c r="O2833" s="19">
        <f t="shared" si="7996"/>
        <v>28162.100000000002</v>
      </c>
      <c r="P2833" s="19">
        <f t="shared" si="8118"/>
        <v>0</v>
      </c>
      <c r="Q2833" s="19">
        <f t="shared" si="8118"/>
        <v>0</v>
      </c>
      <c r="R2833" s="19">
        <f t="shared" si="8118"/>
        <v>0</v>
      </c>
      <c r="S2833" s="19">
        <f t="shared" si="8041"/>
        <v>28162.100000000002</v>
      </c>
      <c r="T2833" s="19">
        <f t="shared" si="8118"/>
        <v>0</v>
      </c>
      <c r="U2833" s="19">
        <f t="shared" si="8118"/>
        <v>0</v>
      </c>
      <c r="V2833" s="19">
        <f t="shared" si="8118"/>
        <v>0</v>
      </c>
      <c r="W2833" s="19">
        <f t="shared" si="8118"/>
        <v>0</v>
      </c>
      <c r="X2833" s="19">
        <f t="shared" si="8118"/>
        <v>0</v>
      </c>
      <c r="Y2833" s="19">
        <f t="shared" si="8118"/>
        <v>0</v>
      </c>
      <c r="Z2833" s="19">
        <f t="shared" si="8118"/>
        <v>0</v>
      </c>
      <c r="AA2833" s="19">
        <f t="shared" si="8118"/>
        <v>0</v>
      </c>
      <c r="AB2833" s="19">
        <f t="shared" si="7899"/>
        <v>28162.100000000002</v>
      </c>
      <c r="AC2833" s="19">
        <f t="shared" si="7900"/>
        <v>28162.100000000002</v>
      </c>
      <c r="AD2833" s="19">
        <f t="shared" si="7901"/>
        <v>28162.100000000002</v>
      </c>
      <c r="AE2833" s="19">
        <f t="shared" si="8118"/>
        <v>0</v>
      </c>
      <c r="AF2833" s="19">
        <f t="shared" si="7902"/>
        <v>28162.100000000002</v>
      </c>
      <c r="AG2833" s="19">
        <f t="shared" si="8118"/>
        <v>0</v>
      </c>
      <c r="AH2833" s="19">
        <f t="shared" si="8118"/>
        <v>0</v>
      </c>
      <c r="AI2833" s="19">
        <f t="shared" si="8118"/>
        <v>0</v>
      </c>
      <c r="AJ2833" s="19">
        <f t="shared" si="8118"/>
        <v>0</v>
      </c>
      <c r="AK2833" s="19">
        <f t="shared" si="8118"/>
        <v>0</v>
      </c>
      <c r="AL2833" s="19">
        <f t="shared" si="8118"/>
        <v>0</v>
      </c>
      <c r="AM2833" s="19">
        <f t="shared" si="8118"/>
        <v>0</v>
      </c>
      <c r="AN2833" s="19">
        <f t="shared" si="8118"/>
        <v>0</v>
      </c>
      <c r="AO2833" s="19">
        <f t="shared" si="8118"/>
        <v>0</v>
      </c>
      <c r="AP2833" s="19">
        <f t="shared" si="8118"/>
        <v>0</v>
      </c>
      <c r="AQ2833" s="19">
        <f t="shared" si="8118"/>
        <v>0</v>
      </c>
      <c r="AR2833" s="19">
        <f t="shared" si="8118"/>
        <v>0</v>
      </c>
      <c r="AS2833" s="19">
        <f t="shared" si="8118"/>
        <v>0</v>
      </c>
      <c r="AT2833" s="19">
        <f t="shared" si="8118"/>
        <v>0</v>
      </c>
      <c r="AU2833" s="19">
        <f t="shared" si="8059"/>
        <v>28162.100000000002</v>
      </c>
      <c r="AV2833" s="19">
        <f t="shared" si="8060"/>
        <v>28162.100000000002</v>
      </c>
      <c r="AW2833" s="19">
        <f t="shared" si="8061"/>
        <v>28162.100000000002</v>
      </c>
      <c r="AX2833" s="19">
        <f t="shared" si="8118"/>
        <v>0</v>
      </c>
      <c r="AY2833" s="19">
        <f t="shared" si="8118"/>
        <v>0</v>
      </c>
      <c r="AZ2833" s="19">
        <f t="shared" si="8118"/>
        <v>0</v>
      </c>
      <c r="BA2833" s="19">
        <f t="shared" si="8052"/>
        <v>28162.100000000002</v>
      </c>
      <c r="BB2833" s="19">
        <f t="shared" si="8053"/>
        <v>28162.100000000002</v>
      </c>
      <c r="BC2833" s="19">
        <f t="shared" si="8054"/>
        <v>28162.100000000002</v>
      </c>
      <c r="BD2833" s="19">
        <f t="shared" si="8118"/>
        <v>167.5</v>
      </c>
      <c r="BE2833" s="19">
        <f t="shared" si="8118"/>
        <v>0</v>
      </c>
      <c r="BF2833" s="19">
        <f t="shared" si="8118"/>
        <v>0</v>
      </c>
      <c r="BG2833" s="19">
        <f t="shared" si="8118"/>
        <v>0</v>
      </c>
      <c r="BH2833" s="19">
        <f t="shared" si="8118"/>
        <v>0</v>
      </c>
      <c r="BI2833" s="19">
        <f t="shared" si="8118"/>
        <v>0</v>
      </c>
      <c r="BJ2833" s="19">
        <f t="shared" si="8118"/>
        <v>271.5</v>
      </c>
      <c r="BK2833" s="19">
        <f t="shared" si="8118"/>
        <v>0</v>
      </c>
      <c r="BL2833" s="19">
        <f t="shared" si="8118"/>
        <v>0</v>
      </c>
      <c r="BM2833" s="19">
        <f t="shared" si="8118"/>
        <v>0</v>
      </c>
      <c r="BN2833" s="19">
        <f t="shared" si="8118"/>
        <v>271.5</v>
      </c>
      <c r="BO2833" s="19">
        <f t="shared" si="8118"/>
        <v>0</v>
      </c>
      <c r="BP2833" s="19">
        <f t="shared" si="8118"/>
        <v>0</v>
      </c>
      <c r="BQ2833" s="19">
        <f t="shared" si="8118"/>
        <v>0</v>
      </c>
      <c r="BR2833" s="19">
        <f t="shared" si="7957"/>
        <v>28329.600000000002</v>
      </c>
      <c r="BS2833" s="19">
        <f t="shared" si="7958"/>
        <v>28433.600000000002</v>
      </c>
      <c r="BT2833" s="19">
        <f t="shared" si="7959"/>
        <v>28433.600000000002</v>
      </c>
      <c r="BU2833" s="19">
        <f t="shared" si="8118"/>
        <v>0</v>
      </c>
      <c r="BV2833" s="19">
        <f t="shared" si="8043"/>
        <v>28329.600000000002</v>
      </c>
      <c r="BW2833" s="19">
        <f t="shared" si="8118"/>
        <v>0</v>
      </c>
    </row>
    <row r="2834" spans="1:75" ht="78.75" x14ac:dyDescent="0.25">
      <c r="A2834" s="12" t="s">
        <v>389</v>
      </c>
      <c r="B2834" s="12" t="s">
        <v>12</v>
      </c>
      <c r="C2834" s="12" t="s">
        <v>14</v>
      </c>
      <c r="D2834" s="12" t="s">
        <v>32</v>
      </c>
      <c r="E2834" s="12" t="s">
        <v>21</v>
      </c>
      <c r="F2834" s="13" t="s">
        <v>269</v>
      </c>
      <c r="G2834" s="19">
        <f t="shared" si="8118"/>
        <v>27334.2</v>
      </c>
      <c r="H2834" s="19">
        <f t="shared" si="8118"/>
        <v>27334.2</v>
      </c>
      <c r="I2834" s="19">
        <f t="shared" si="8118"/>
        <v>27334.2</v>
      </c>
      <c r="J2834" s="19">
        <f t="shared" si="8118"/>
        <v>827.9</v>
      </c>
      <c r="K2834" s="19">
        <f t="shared" si="8118"/>
        <v>827.9</v>
      </c>
      <c r="L2834" s="19">
        <f t="shared" si="8118"/>
        <v>827.9</v>
      </c>
      <c r="M2834" s="19">
        <f t="shared" si="7994"/>
        <v>28162.100000000002</v>
      </c>
      <c r="N2834" s="19">
        <f t="shared" si="7995"/>
        <v>28162.100000000002</v>
      </c>
      <c r="O2834" s="19">
        <f t="shared" si="7996"/>
        <v>28162.100000000002</v>
      </c>
      <c r="P2834" s="19">
        <f t="shared" si="8118"/>
        <v>0</v>
      </c>
      <c r="Q2834" s="19">
        <f t="shared" si="8118"/>
        <v>0</v>
      </c>
      <c r="R2834" s="19">
        <f t="shared" si="8118"/>
        <v>0</v>
      </c>
      <c r="S2834" s="19">
        <f t="shared" si="8041"/>
        <v>28162.100000000002</v>
      </c>
      <c r="T2834" s="19">
        <f t="shared" si="8118"/>
        <v>0</v>
      </c>
      <c r="U2834" s="19">
        <f t="shared" si="8118"/>
        <v>0</v>
      </c>
      <c r="V2834" s="19">
        <f t="shared" si="8118"/>
        <v>0</v>
      </c>
      <c r="W2834" s="19">
        <f t="shared" si="8118"/>
        <v>0</v>
      </c>
      <c r="X2834" s="19">
        <f t="shared" si="8118"/>
        <v>0</v>
      </c>
      <c r="Y2834" s="19">
        <f t="shared" si="8118"/>
        <v>0</v>
      </c>
      <c r="Z2834" s="19">
        <f t="shared" si="8118"/>
        <v>0</v>
      </c>
      <c r="AA2834" s="19">
        <f t="shared" si="8118"/>
        <v>0</v>
      </c>
      <c r="AB2834" s="19">
        <f t="shared" si="7899"/>
        <v>28162.100000000002</v>
      </c>
      <c r="AC2834" s="19">
        <f t="shared" si="7900"/>
        <v>28162.100000000002</v>
      </c>
      <c r="AD2834" s="19">
        <f t="shared" si="7901"/>
        <v>28162.100000000002</v>
      </c>
      <c r="AE2834" s="19">
        <f t="shared" si="8118"/>
        <v>0</v>
      </c>
      <c r="AF2834" s="19">
        <f t="shared" si="7902"/>
        <v>28162.100000000002</v>
      </c>
      <c r="AG2834" s="19">
        <f t="shared" si="8118"/>
        <v>0</v>
      </c>
      <c r="AH2834" s="19">
        <f t="shared" si="8118"/>
        <v>0</v>
      </c>
      <c r="AI2834" s="19">
        <f t="shared" si="8118"/>
        <v>0</v>
      </c>
      <c r="AJ2834" s="19">
        <f t="shared" si="8118"/>
        <v>0</v>
      </c>
      <c r="AK2834" s="19">
        <f t="shared" si="8118"/>
        <v>0</v>
      </c>
      <c r="AL2834" s="19">
        <f t="shared" si="8118"/>
        <v>0</v>
      </c>
      <c r="AM2834" s="19">
        <f t="shared" si="8118"/>
        <v>0</v>
      </c>
      <c r="AN2834" s="19">
        <f t="shared" si="8118"/>
        <v>0</v>
      </c>
      <c r="AO2834" s="19">
        <f t="shared" si="8118"/>
        <v>0</v>
      </c>
      <c r="AP2834" s="19">
        <f t="shared" si="8118"/>
        <v>0</v>
      </c>
      <c r="AQ2834" s="19">
        <f t="shared" si="8118"/>
        <v>0</v>
      </c>
      <c r="AR2834" s="19">
        <f t="shared" si="8118"/>
        <v>0</v>
      </c>
      <c r="AS2834" s="19">
        <f t="shared" si="8118"/>
        <v>0</v>
      </c>
      <c r="AT2834" s="19">
        <f t="shared" si="8118"/>
        <v>0</v>
      </c>
      <c r="AU2834" s="19">
        <f t="shared" si="8059"/>
        <v>28162.100000000002</v>
      </c>
      <c r="AV2834" s="19">
        <f t="shared" si="8060"/>
        <v>28162.100000000002</v>
      </c>
      <c r="AW2834" s="19">
        <f t="shared" si="8061"/>
        <v>28162.100000000002</v>
      </c>
      <c r="AX2834" s="19">
        <f t="shared" si="8118"/>
        <v>0</v>
      </c>
      <c r="AY2834" s="19">
        <f t="shared" si="8118"/>
        <v>0</v>
      </c>
      <c r="AZ2834" s="19">
        <f t="shared" si="8118"/>
        <v>0</v>
      </c>
      <c r="BA2834" s="19">
        <f t="shared" si="8052"/>
        <v>28162.100000000002</v>
      </c>
      <c r="BB2834" s="19">
        <f t="shared" si="8053"/>
        <v>28162.100000000002</v>
      </c>
      <c r="BC2834" s="19">
        <f t="shared" si="8054"/>
        <v>28162.100000000002</v>
      </c>
      <c r="BD2834" s="19">
        <f t="shared" si="8118"/>
        <v>167.5</v>
      </c>
      <c r="BE2834" s="19">
        <f t="shared" si="8118"/>
        <v>0</v>
      </c>
      <c r="BF2834" s="19">
        <f t="shared" si="8118"/>
        <v>0</v>
      </c>
      <c r="BG2834" s="19">
        <f t="shared" si="8118"/>
        <v>0</v>
      </c>
      <c r="BH2834" s="19">
        <f t="shared" si="8118"/>
        <v>0</v>
      </c>
      <c r="BI2834" s="19">
        <f t="shared" si="8118"/>
        <v>0</v>
      </c>
      <c r="BJ2834" s="19">
        <f t="shared" si="8118"/>
        <v>271.5</v>
      </c>
      <c r="BK2834" s="19">
        <f t="shared" si="8118"/>
        <v>0</v>
      </c>
      <c r="BL2834" s="19">
        <f t="shared" si="8118"/>
        <v>0</v>
      </c>
      <c r="BM2834" s="19">
        <f t="shared" si="8118"/>
        <v>0</v>
      </c>
      <c r="BN2834" s="19">
        <f t="shared" si="8118"/>
        <v>271.5</v>
      </c>
      <c r="BO2834" s="19">
        <f t="shared" si="8118"/>
        <v>0</v>
      </c>
      <c r="BP2834" s="19">
        <f t="shared" si="8118"/>
        <v>0</v>
      </c>
      <c r="BQ2834" s="19">
        <f t="shared" si="8118"/>
        <v>0</v>
      </c>
      <c r="BR2834" s="19">
        <f t="shared" si="7957"/>
        <v>28329.600000000002</v>
      </c>
      <c r="BS2834" s="19">
        <f t="shared" si="7958"/>
        <v>28433.600000000002</v>
      </c>
      <c r="BT2834" s="19">
        <f t="shared" si="7959"/>
        <v>28433.600000000002</v>
      </c>
      <c r="BU2834" s="19">
        <f t="shared" si="8118"/>
        <v>0</v>
      </c>
      <c r="BV2834" s="19">
        <f t="shared" si="8043"/>
        <v>28329.600000000002</v>
      </c>
      <c r="BW2834" s="19">
        <f t="shared" si="8118"/>
        <v>0</v>
      </c>
    </row>
    <row r="2835" spans="1:75" ht="31.5" x14ac:dyDescent="0.25">
      <c r="A2835" s="12" t="s">
        <v>389</v>
      </c>
      <c r="B2835" s="12" t="s">
        <v>12</v>
      </c>
      <c r="C2835" s="12" t="s">
        <v>14</v>
      </c>
      <c r="D2835" s="12" t="s">
        <v>32</v>
      </c>
      <c r="E2835" s="12">
        <v>120</v>
      </c>
      <c r="F2835" s="13" t="s">
        <v>258</v>
      </c>
      <c r="G2835" s="19">
        <v>27334.2</v>
      </c>
      <c r="H2835" s="19">
        <v>27334.2</v>
      </c>
      <c r="I2835" s="19">
        <v>27334.2</v>
      </c>
      <c r="J2835" s="19">
        <v>827.9</v>
      </c>
      <c r="K2835" s="19">
        <v>827.9</v>
      </c>
      <c r="L2835" s="19">
        <v>827.9</v>
      </c>
      <c r="M2835" s="19">
        <f t="shared" si="7994"/>
        <v>28162.100000000002</v>
      </c>
      <c r="N2835" s="19">
        <f t="shared" si="7995"/>
        <v>28162.100000000002</v>
      </c>
      <c r="O2835" s="19">
        <f t="shared" si="7996"/>
        <v>28162.100000000002</v>
      </c>
      <c r="P2835" s="19"/>
      <c r="Q2835" s="19"/>
      <c r="R2835" s="19"/>
      <c r="S2835" s="19">
        <f t="shared" si="8041"/>
        <v>28162.100000000002</v>
      </c>
      <c r="T2835" s="19"/>
      <c r="U2835" s="19"/>
      <c r="V2835" s="19"/>
      <c r="W2835" s="19"/>
      <c r="X2835" s="19"/>
      <c r="Y2835" s="19"/>
      <c r="Z2835" s="19"/>
      <c r="AA2835" s="19"/>
      <c r="AB2835" s="19">
        <f t="shared" ref="AB2835:AB2898" si="8119">S2835+T2835+U2835+V2835</f>
        <v>28162.100000000002</v>
      </c>
      <c r="AC2835" s="19">
        <f t="shared" ref="AC2835:AC2898" si="8120">N2835+W2835+X2835+Y2835</f>
        <v>28162.100000000002</v>
      </c>
      <c r="AD2835" s="19">
        <f t="shared" ref="AD2835:AD2898" si="8121">O2835+Z2835+AA2835</f>
        <v>28162.100000000002</v>
      </c>
      <c r="AE2835" s="19"/>
      <c r="AF2835" s="19">
        <f t="shared" ref="AF2835:AF2898" si="8122">AB2835+AE2835</f>
        <v>28162.100000000002</v>
      </c>
      <c r="AG2835" s="19"/>
      <c r="AH2835" s="19"/>
      <c r="AI2835" s="19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>
        <f t="shared" si="8059"/>
        <v>28162.100000000002</v>
      </c>
      <c r="AV2835" s="19">
        <f t="shared" si="8060"/>
        <v>28162.100000000002</v>
      </c>
      <c r="AW2835" s="19">
        <f t="shared" si="8061"/>
        <v>28162.100000000002</v>
      </c>
      <c r="AX2835" s="19"/>
      <c r="AY2835" s="19"/>
      <c r="AZ2835" s="19"/>
      <c r="BA2835" s="19">
        <f t="shared" si="8052"/>
        <v>28162.100000000002</v>
      </c>
      <c r="BB2835" s="19">
        <f t="shared" si="8053"/>
        <v>28162.100000000002</v>
      </c>
      <c r="BC2835" s="19">
        <f t="shared" si="8054"/>
        <v>28162.100000000002</v>
      </c>
      <c r="BD2835" s="19">
        <v>167.5</v>
      </c>
      <c r="BE2835" s="19"/>
      <c r="BF2835" s="19"/>
      <c r="BG2835" s="19"/>
      <c r="BH2835" s="19"/>
      <c r="BI2835" s="19"/>
      <c r="BJ2835" s="19">
        <v>271.5</v>
      </c>
      <c r="BK2835" s="19"/>
      <c r="BL2835" s="19"/>
      <c r="BM2835" s="19"/>
      <c r="BN2835" s="19">
        <v>271.5</v>
      </c>
      <c r="BO2835" s="19"/>
      <c r="BP2835" s="19"/>
      <c r="BQ2835" s="19"/>
      <c r="BR2835" s="19">
        <f t="shared" si="7957"/>
        <v>28329.600000000002</v>
      </c>
      <c r="BS2835" s="19">
        <f t="shared" si="7958"/>
        <v>28433.600000000002</v>
      </c>
      <c r="BT2835" s="19">
        <f t="shared" si="7959"/>
        <v>28433.600000000002</v>
      </c>
      <c r="BU2835" s="19"/>
      <c r="BV2835" s="19">
        <f t="shared" si="8043"/>
        <v>28329.600000000002</v>
      </c>
      <c r="BW2835" s="19"/>
    </row>
    <row r="2836" spans="1:75" ht="47.25" x14ac:dyDescent="0.25">
      <c r="A2836" s="12" t="s">
        <v>389</v>
      </c>
      <c r="B2836" s="12" t="s">
        <v>12</v>
      </c>
      <c r="C2836" s="12" t="s">
        <v>14</v>
      </c>
      <c r="D2836" s="12" t="s">
        <v>33</v>
      </c>
      <c r="E2836" s="12"/>
      <c r="F2836" s="13" t="s">
        <v>44</v>
      </c>
      <c r="G2836" s="19">
        <f>G2839+G2841+G2837</f>
        <v>2159.4</v>
      </c>
      <c r="H2836" s="19">
        <f t="shared" ref="H2836:L2836" si="8123">H2839+H2841+H2837</f>
        <v>2157.8000000000002</v>
      </c>
      <c r="I2836" s="19">
        <f t="shared" si="8123"/>
        <v>2156.1</v>
      </c>
      <c r="J2836" s="19">
        <f t="shared" si="8123"/>
        <v>44</v>
      </c>
      <c r="K2836" s="19">
        <f t="shared" si="8123"/>
        <v>44</v>
      </c>
      <c r="L2836" s="19">
        <f t="shared" si="8123"/>
        <v>44</v>
      </c>
      <c r="M2836" s="19">
        <f t="shared" si="7994"/>
        <v>2203.4</v>
      </c>
      <c r="N2836" s="19">
        <f t="shared" si="7995"/>
        <v>2201.8000000000002</v>
      </c>
      <c r="O2836" s="19">
        <f t="shared" si="7996"/>
        <v>2200.1</v>
      </c>
      <c r="P2836" s="19">
        <f t="shared" ref="P2836" si="8124">P2839+P2841+P2837</f>
        <v>0</v>
      </c>
      <c r="Q2836" s="19">
        <f t="shared" ref="Q2836:R2836" si="8125">Q2839+Q2841+Q2837</f>
        <v>0</v>
      </c>
      <c r="R2836" s="19">
        <f t="shared" si="8125"/>
        <v>0</v>
      </c>
      <c r="S2836" s="19">
        <f t="shared" si="8041"/>
        <v>2203.4</v>
      </c>
      <c r="T2836" s="19">
        <f t="shared" ref="T2836:U2836" si="8126">T2839+T2841+T2837</f>
        <v>0</v>
      </c>
      <c r="U2836" s="19">
        <f t="shared" si="8126"/>
        <v>0</v>
      </c>
      <c r="V2836" s="19">
        <f t="shared" ref="V2836:X2836" si="8127">V2839+V2841+V2837</f>
        <v>0</v>
      </c>
      <c r="W2836" s="19">
        <f t="shared" si="8127"/>
        <v>0</v>
      </c>
      <c r="X2836" s="19">
        <f t="shared" si="8127"/>
        <v>0</v>
      </c>
      <c r="Y2836" s="19">
        <f t="shared" ref="Y2836:AA2836" si="8128">Y2839+Y2841+Y2837</f>
        <v>0</v>
      </c>
      <c r="Z2836" s="19">
        <f t="shared" si="8128"/>
        <v>0</v>
      </c>
      <c r="AA2836" s="19">
        <f t="shared" si="8128"/>
        <v>0</v>
      </c>
      <c r="AB2836" s="19">
        <f t="shared" si="8119"/>
        <v>2203.4</v>
      </c>
      <c r="AC2836" s="19">
        <f t="shared" si="8120"/>
        <v>2201.8000000000002</v>
      </c>
      <c r="AD2836" s="19">
        <f t="shared" si="8121"/>
        <v>2200.1</v>
      </c>
      <c r="AE2836" s="19">
        <f t="shared" ref="AE2836:BW2836" si="8129">AE2839+AE2841+AE2837</f>
        <v>0</v>
      </c>
      <c r="AF2836" s="19">
        <f t="shared" si="8122"/>
        <v>2203.4</v>
      </c>
      <c r="AG2836" s="19">
        <f t="shared" ref="AG2836" si="8130">AG2839+AG2841+AG2837</f>
        <v>0</v>
      </c>
      <c r="AH2836" s="19">
        <f t="shared" ref="AH2836:AJ2836" si="8131">AH2839+AH2841+AH2837</f>
        <v>0</v>
      </c>
      <c r="AI2836" s="19">
        <f t="shared" si="8131"/>
        <v>-150</v>
      </c>
      <c r="AJ2836" s="19">
        <f t="shared" si="8131"/>
        <v>0</v>
      </c>
      <c r="AK2836" s="19">
        <f t="shared" ref="AK2836:AL2836" si="8132">AK2839+AK2841+AK2837</f>
        <v>0</v>
      </c>
      <c r="AL2836" s="19">
        <f t="shared" si="8132"/>
        <v>0</v>
      </c>
      <c r="AM2836" s="19">
        <f t="shared" ref="AM2836:AR2836" si="8133">AM2839+AM2841+AM2837</f>
        <v>0</v>
      </c>
      <c r="AN2836" s="19">
        <f t="shared" si="8133"/>
        <v>0</v>
      </c>
      <c r="AO2836" s="19">
        <f t="shared" si="8133"/>
        <v>0</v>
      </c>
      <c r="AP2836" s="19">
        <f t="shared" si="8133"/>
        <v>0</v>
      </c>
      <c r="AQ2836" s="19">
        <f t="shared" si="8133"/>
        <v>0</v>
      </c>
      <c r="AR2836" s="19">
        <f t="shared" si="8133"/>
        <v>0</v>
      </c>
      <c r="AS2836" s="19">
        <f t="shared" ref="AS2836:AT2836" si="8134">AS2839+AS2841+AS2837</f>
        <v>0</v>
      </c>
      <c r="AT2836" s="19">
        <f t="shared" si="8134"/>
        <v>0</v>
      </c>
      <c r="AU2836" s="19">
        <f t="shared" si="8059"/>
        <v>2053.4</v>
      </c>
      <c r="AV2836" s="19">
        <f t="shared" si="8060"/>
        <v>2201.8000000000002</v>
      </c>
      <c r="AW2836" s="19">
        <f t="shared" si="8061"/>
        <v>2200.1</v>
      </c>
      <c r="AX2836" s="19">
        <f t="shared" ref="AX2836:AZ2836" si="8135">AX2839+AX2841+AX2837</f>
        <v>0</v>
      </c>
      <c r="AY2836" s="19">
        <f t="shared" si="8135"/>
        <v>0</v>
      </c>
      <c r="AZ2836" s="19">
        <f t="shared" si="8135"/>
        <v>0</v>
      </c>
      <c r="BA2836" s="19">
        <f t="shared" si="8052"/>
        <v>2053.4</v>
      </c>
      <c r="BB2836" s="19">
        <f t="shared" si="8053"/>
        <v>2201.8000000000002</v>
      </c>
      <c r="BC2836" s="19">
        <f t="shared" si="8054"/>
        <v>2200.1</v>
      </c>
      <c r="BD2836" s="19">
        <f t="shared" ref="BD2836:BO2836" si="8136">BD2839+BD2841+BD2837</f>
        <v>0</v>
      </c>
      <c r="BE2836" s="19">
        <f t="shared" si="8136"/>
        <v>0</v>
      </c>
      <c r="BF2836" s="19">
        <f t="shared" si="8136"/>
        <v>0</v>
      </c>
      <c r="BG2836" s="19">
        <f t="shared" si="8136"/>
        <v>0</v>
      </c>
      <c r="BH2836" s="19">
        <f t="shared" si="8136"/>
        <v>0</v>
      </c>
      <c r="BI2836" s="19">
        <f t="shared" ref="BI2836" si="8137">BI2839+BI2841+BI2837</f>
        <v>0</v>
      </c>
      <c r="BJ2836" s="19">
        <f t="shared" si="8136"/>
        <v>0</v>
      </c>
      <c r="BK2836" s="19">
        <f t="shared" si="8136"/>
        <v>0</v>
      </c>
      <c r="BL2836" s="19">
        <f t="shared" si="8136"/>
        <v>0</v>
      </c>
      <c r="BM2836" s="19">
        <f t="shared" si="8136"/>
        <v>0</v>
      </c>
      <c r="BN2836" s="19">
        <f t="shared" si="8136"/>
        <v>0</v>
      </c>
      <c r="BO2836" s="19">
        <f t="shared" si="8136"/>
        <v>0</v>
      </c>
      <c r="BP2836" s="19">
        <f t="shared" ref="BP2836:BQ2836" si="8138">BP2839+BP2841+BP2837</f>
        <v>0</v>
      </c>
      <c r="BQ2836" s="19">
        <f t="shared" si="8138"/>
        <v>0</v>
      </c>
      <c r="BR2836" s="19">
        <f t="shared" si="7957"/>
        <v>2053.4</v>
      </c>
      <c r="BS2836" s="19">
        <f t="shared" si="7958"/>
        <v>2201.8000000000002</v>
      </c>
      <c r="BT2836" s="19">
        <f t="shared" si="7959"/>
        <v>2200.1</v>
      </c>
      <c r="BU2836" s="19">
        <f t="shared" ref="BU2836" si="8139">BU2839+BU2841+BU2837</f>
        <v>0</v>
      </c>
      <c r="BV2836" s="19">
        <f t="shared" si="8043"/>
        <v>2053.4</v>
      </c>
      <c r="BW2836" s="19">
        <f t="shared" si="8129"/>
        <v>0</v>
      </c>
    </row>
    <row r="2837" spans="1:75" ht="78.75" x14ac:dyDescent="0.25">
      <c r="A2837" s="12" t="s">
        <v>389</v>
      </c>
      <c r="B2837" s="12" t="s">
        <v>12</v>
      </c>
      <c r="C2837" s="12" t="s">
        <v>14</v>
      </c>
      <c r="D2837" s="12" t="s">
        <v>33</v>
      </c>
      <c r="E2837" s="12" t="s">
        <v>21</v>
      </c>
      <c r="F2837" s="13" t="s">
        <v>269</v>
      </c>
      <c r="G2837" s="19">
        <f>G2838</f>
        <v>120</v>
      </c>
      <c r="H2837" s="19">
        <f t="shared" ref="H2837:BW2837" si="8140">H2838</f>
        <v>120</v>
      </c>
      <c r="I2837" s="19">
        <f t="shared" si="8140"/>
        <v>120</v>
      </c>
      <c r="J2837" s="19">
        <f t="shared" si="8140"/>
        <v>0</v>
      </c>
      <c r="K2837" s="19">
        <f t="shared" si="8140"/>
        <v>0</v>
      </c>
      <c r="L2837" s="19">
        <f t="shared" si="8140"/>
        <v>0</v>
      </c>
      <c r="M2837" s="19">
        <f t="shared" si="7994"/>
        <v>120</v>
      </c>
      <c r="N2837" s="19">
        <f t="shared" si="7995"/>
        <v>120</v>
      </c>
      <c r="O2837" s="19">
        <f t="shared" si="7996"/>
        <v>120</v>
      </c>
      <c r="P2837" s="19">
        <f t="shared" si="8140"/>
        <v>0</v>
      </c>
      <c r="Q2837" s="19">
        <f t="shared" si="8140"/>
        <v>0</v>
      </c>
      <c r="R2837" s="19">
        <f t="shared" si="8140"/>
        <v>0</v>
      </c>
      <c r="S2837" s="19">
        <f t="shared" si="8041"/>
        <v>120</v>
      </c>
      <c r="T2837" s="19">
        <f t="shared" si="8140"/>
        <v>0</v>
      </c>
      <c r="U2837" s="19">
        <f t="shared" si="8140"/>
        <v>0</v>
      </c>
      <c r="V2837" s="19">
        <f t="shared" si="8140"/>
        <v>0</v>
      </c>
      <c r="W2837" s="19">
        <f t="shared" si="8140"/>
        <v>0</v>
      </c>
      <c r="X2837" s="19">
        <f t="shared" si="8140"/>
        <v>0</v>
      </c>
      <c r="Y2837" s="19">
        <f t="shared" si="8140"/>
        <v>0</v>
      </c>
      <c r="Z2837" s="19">
        <f t="shared" si="8140"/>
        <v>0</v>
      </c>
      <c r="AA2837" s="19">
        <f t="shared" si="8140"/>
        <v>0</v>
      </c>
      <c r="AB2837" s="19">
        <f t="shared" si="8119"/>
        <v>120</v>
      </c>
      <c r="AC2837" s="19">
        <f t="shared" si="8120"/>
        <v>120</v>
      </c>
      <c r="AD2837" s="19">
        <f t="shared" si="8121"/>
        <v>120</v>
      </c>
      <c r="AE2837" s="19">
        <f t="shared" si="8140"/>
        <v>0</v>
      </c>
      <c r="AF2837" s="19">
        <f t="shared" si="8122"/>
        <v>120</v>
      </c>
      <c r="AG2837" s="19">
        <f t="shared" si="8140"/>
        <v>0</v>
      </c>
      <c r="AH2837" s="19">
        <f t="shared" si="8140"/>
        <v>0</v>
      </c>
      <c r="AI2837" s="19">
        <f t="shared" si="8140"/>
        <v>0</v>
      </c>
      <c r="AJ2837" s="19">
        <f t="shared" si="8140"/>
        <v>0</v>
      </c>
      <c r="AK2837" s="19">
        <f t="shared" si="8140"/>
        <v>0</v>
      </c>
      <c r="AL2837" s="19">
        <f t="shared" si="8140"/>
        <v>0</v>
      </c>
      <c r="AM2837" s="19">
        <f t="shared" si="8140"/>
        <v>0</v>
      </c>
      <c r="AN2837" s="19">
        <f t="shared" si="8140"/>
        <v>0</v>
      </c>
      <c r="AO2837" s="19">
        <f t="shared" si="8140"/>
        <v>0</v>
      </c>
      <c r="AP2837" s="19">
        <f t="shared" si="8140"/>
        <v>0</v>
      </c>
      <c r="AQ2837" s="19">
        <f t="shared" si="8140"/>
        <v>0</v>
      </c>
      <c r="AR2837" s="19">
        <f t="shared" si="8140"/>
        <v>0</v>
      </c>
      <c r="AS2837" s="19">
        <f t="shared" si="8140"/>
        <v>0</v>
      </c>
      <c r="AT2837" s="19">
        <f t="shared" si="8140"/>
        <v>0</v>
      </c>
      <c r="AU2837" s="19">
        <f t="shared" si="8059"/>
        <v>120</v>
      </c>
      <c r="AV2837" s="19">
        <f t="shared" si="8060"/>
        <v>120</v>
      </c>
      <c r="AW2837" s="19">
        <f t="shared" si="8061"/>
        <v>120</v>
      </c>
      <c r="AX2837" s="19">
        <f t="shared" si="8140"/>
        <v>0</v>
      </c>
      <c r="AY2837" s="19">
        <f t="shared" si="8140"/>
        <v>0</v>
      </c>
      <c r="AZ2837" s="19">
        <f t="shared" si="8140"/>
        <v>0</v>
      </c>
      <c r="BA2837" s="19">
        <f t="shared" si="8052"/>
        <v>120</v>
      </c>
      <c r="BB2837" s="19">
        <f t="shared" si="8053"/>
        <v>120</v>
      </c>
      <c r="BC2837" s="19">
        <f t="shared" si="8054"/>
        <v>120</v>
      </c>
      <c r="BD2837" s="19">
        <f t="shared" si="8140"/>
        <v>0</v>
      </c>
      <c r="BE2837" s="19">
        <f t="shared" si="8140"/>
        <v>0</v>
      </c>
      <c r="BF2837" s="19">
        <f t="shared" si="8140"/>
        <v>0</v>
      </c>
      <c r="BG2837" s="19">
        <f t="shared" si="8140"/>
        <v>0</v>
      </c>
      <c r="BH2837" s="19">
        <f t="shared" si="8140"/>
        <v>0</v>
      </c>
      <c r="BI2837" s="19">
        <f t="shared" si="8140"/>
        <v>0</v>
      </c>
      <c r="BJ2837" s="19">
        <f t="shared" si="8140"/>
        <v>0</v>
      </c>
      <c r="BK2837" s="19">
        <f t="shared" si="8140"/>
        <v>0</v>
      </c>
      <c r="BL2837" s="19">
        <f t="shared" si="8140"/>
        <v>0</v>
      </c>
      <c r="BM2837" s="19">
        <f t="shared" si="8140"/>
        <v>0</v>
      </c>
      <c r="BN2837" s="19">
        <f t="shared" si="8140"/>
        <v>0</v>
      </c>
      <c r="BO2837" s="19">
        <f t="shared" si="8140"/>
        <v>0</v>
      </c>
      <c r="BP2837" s="19">
        <f t="shared" si="8140"/>
        <v>0</v>
      </c>
      <c r="BQ2837" s="19">
        <f t="shared" si="8140"/>
        <v>0</v>
      </c>
      <c r="BR2837" s="19">
        <f t="shared" si="7957"/>
        <v>120</v>
      </c>
      <c r="BS2837" s="19">
        <f t="shared" si="7958"/>
        <v>120</v>
      </c>
      <c r="BT2837" s="19">
        <f t="shared" si="7959"/>
        <v>120</v>
      </c>
      <c r="BU2837" s="19">
        <f t="shared" si="8140"/>
        <v>0</v>
      </c>
      <c r="BV2837" s="19">
        <f t="shared" si="8043"/>
        <v>120</v>
      </c>
      <c r="BW2837" s="19">
        <f t="shared" si="8140"/>
        <v>0</v>
      </c>
    </row>
    <row r="2838" spans="1:75" ht="31.5" x14ac:dyDescent="0.25">
      <c r="A2838" s="12" t="s">
        <v>389</v>
      </c>
      <c r="B2838" s="12" t="s">
        <v>12</v>
      </c>
      <c r="C2838" s="12" t="s">
        <v>14</v>
      </c>
      <c r="D2838" s="12" t="s">
        <v>33</v>
      </c>
      <c r="E2838" s="12" t="s">
        <v>316</v>
      </c>
      <c r="F2838" s="13" t="s">
        <v>258</v>
      </c>
      <c r="G2838" s="19">
        <v>120</v>
      </c>
      <c r="H2838" s="19">
        <v>120</v>
      </c>
      <c r="I2838" s="19">
        <v>120</v>
      </c>
      <c r="J2838" s="19"/>
      <c r="K2838" s="19"/>
      <c r="L2838" s="19"/>
      <c r="M2838" s="19">
        <f t="shared" si="7994"/>
        <v>120</v>
      </c>
      <c r="N2838" s="19">
        <f t="shared" si="7995"/>
        <v>120</v>
      </c>
      <c r="O2838" s="19">
        <f t="shared" si="7996"/>
        <v>120</v>
      </c>
      <c r="P2838" s="19"/>
      <c r="Q2838" s="19"/>
      <c r="R2838" s="19"/>
      <c r="S2838" s="19">
        <f t="shared" si="8041"/>
        <v>120</v>
      </c>
      <c r="T2838" s="19"/>
      <c r="U2838" s="19"/>
      <c r="V2838" s="19"/>
      <c r="W2838" s="19"/>
      <c r="X2838" s="19"/>
      <c r="Y2838" s="19"/>
      <c r="Z2838" s="19"/>
      <c r="AA2838" s="19"/>
      <c r="AB2838" s="19">
        <f t="shared" si="8119"/>
        <v>120</v>
      </c>
      <c r="AC2838" s="19">
        <f t="shared" si="8120"/>
        <v>120</v>
      </c>
      <c r="AD2838" s="19">
        <f t="shared" si="8121"/>
        <v>120</v>
      </c>
      <c r="AE2838" s="19"/>
      <c r="AF2838" s="19">
        <f t="shared" si="8122"/>
        <v>120</v>
      </c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>
        <f t="shared" si="8059"/>
        <v>120</v>
      </c>
      <c r="AV2838" s="19">
        <f t="shared" si="8060"/>
        <v>120</v>
      </c>
      <c r="AW2838" s="19">
        <f t="shared" si="8061"/>
        <v>120</v>
      </c>
      <c r="AX2838" s="19"/>
      <c r="AY2838" s="19"/>
      <c r="AZ2838" s="19"/>
      <c r="BA2838" s="19">
        <f t="shared" si="8052"/>
        <v>120</v>
      </c>
      <c r="BB2838" s="19">
        <f t="shared" si="8053"/>
        <v>120</v>
      </c>
      <c r="BC2838" s="19">
        <f t="shared" si="8054"/>
        <v>120</v>
      </c>
      <c r="BD2838" s="19"/>
      <c r="BE2838" s="19"/>
      <c r="BF2838" s="19"/>
      <c r="BG2838" s="19"/>
      <c r="BH2838" s="19"/>
      <c r="BI2838" s="19"/>
      <c r="BJ2838" s="19"/>
      <c r="BK2838" s="19"/>
      <c r="BL2838" s="19"/>
      <c r="BM2838" s="19"/>
      <c r="BN2838" s="19"/>
      <c r="BO2838" s="19"/>
      <c r="BP2838" s="19"/>
      <c r="BQ2838" s="19"/>
      <c r="BR2838" s="19">
        <f t="shared" si="7957"/>
        <v>120</v>
      </c>
      <c r="BS2838" s="19">
        <f t="shared" si="7958"/>
        <v>120</v>
      </c>
      <c r="BT2838" s="19">
        <f t="shared" si="7959"/>
        <v>120</v>
      </c>
      <c r="BU2838" s="19"/>
      <c r="BV2838" s="19">
        <f t="shared" si="8043"/>
        <v>120</v>
      </c>
      <c r="BW2838" s="19"/>
    </row>
    <row r="2839" spans="1:75" ht="31.5" x14ac:dyDescent="0.25">
      <c r="A2839" s="12" t="s">
        <v>389</v>
      </c>
      <c r="B2839" s="12" t="s">
        <v>12</v>
      </c>
      <c r="C2839" s="12" t="s">
        <v>14</v>
      </c>
      <c r="D2839" s="12" t="s">
        <v>33</v>
      </c>
      <c r="E2839" s="12" t="s">
        <v>6</v>
      </c>
      <c r="F2839" s="13" t="s">
        <v>270</v>
      </c>
      <c r="G2839" s="19">
        <f t="shared" ref="G2839:BW2839" si="8141">G2840</f>
        <v>2035</v>
      </c>
      <c r="H2839" s="19">
        <f t="shared" si="8141"/>
        <v>2035</v>
      </c>
      <c r="I2839" s="19">
        <f t="shared" si="8141"/>
        <v>2035</v>
      </c>
      <c r="J2839" s="19">
        <f t="shared" si="8141"/>
        <v>44</v>
      </c>
      <c r="K2839" s="19">
        <f t="shared" si="8141"/>
        <v>44</v>
      </c>
      <c r="L2839" s="19">
        <f t="shared" si="8141"/>
        <v>44</v>
      </c>
      <c r="M2839" s="19">
        <f t="shared" si="7994"/>
        <v>2079</v>
      </c>
      <c r="N2839" s="19">
        <f t="shared" si="7995"/>
        <v>2079</v>
      </c>
      <c r="O2839" s="19">
        <f t="shared" si="7996"/>
        <v>2079</v>
      </c>
      <c r="P2839" s="19">
        <f t="shared" si="8141"/>
        <v>0</v>
      </c>
      <c r="Q2839" s="19">
        <f t="shared" si="8141"/>
        <v>0</v>
      </c>
      <c r="R2839" s="19">
        <f t="shared" si="8141"/>
        <v>0</v>
      </c>
      <c r="S2839" s="19">
        <f t="shared" si="8041"/>
        <v>2079</v>
      </c>
      <c r="T2839" s="19">
        <f t="shared" si="8141"/>
        <v>0</v>
      </c>
      <c r="U2839" s="19">
        <f t="shared" si="8141"/>
        <v>0</v>
      </c>
      <c r="V2839" s="19">
        <f t="shared" si="8141"/>
        <v>0</v>
      </c>
      <c r="W2839" s="19">
        <f t="shared" si="8141"/>
        <v>0</v>
      </c>
      <c r="X2839" s="19">
        <f t="shared" si="8141"/>
        <v>0</v>
      </c>
      <c r="Y2839" s="19">
        <f t="shared" si="8141"/>
        <v>0</v>
      </c>
      <c r="Z2839" s="19">
        <f t="shared" si="8141"/>
        <v>0</v>
      </c>
      <c r="AA2839" s="19">
        <f t="shared" si="8141"/>
        <v>0</v>
      </c>
      <c r="AB2839" s="19">
        <f t="shared" si="8119"/>
        <v>2079</v>
      </c>
      <c r="AC2839" s="19">
        <f t="shared" si="8120"/>
        <v>2079</v>
      </c>
      <c r="AD2839" s="19">
        <f t="shared" si="8121"/>
        <v>2079</v>
      </c>
      <c r="AE2839" s="19">
        <f t="shared" si="8141"/>
        <v>0</v>
      </c>
      <c r="AF2839" s="19">
        <f t="shared" si="8122"/>
        <v>2079</v>
      </c>
      <c r="AG2839" s="19">
        <f t="shared" si="8141"/>
        <v>0</v>
      </c>
      <c r="AH2839" s="19">
        <f t="shared" si="8141"/>
        <v>0</v>
      </c>
      <c r="AI2839" s="19">
        <f t="shared" si="8141"/>
        <v>-150</v>
      </c>
      <c r="AJ2839" s="19">
        <f t="shared" si="8141"/>
        <v>0</v>
      </c>
      <c r="AK2839" s="19">
        <f t="shared" si="8141"/>
        <v>0</v>
      </c>
      <c r="AL2839" s="19">
        <f t="shared" si="8141"/>
        <v>0</v>
      </c>
      <c r="AM2839" s="19">
        <f t="shared" si="8141"/>
        <v>0</v>
      </c>
      <c r="AN2839" s="19">
        <f t="shared" si="8141"/>
        <v>0</v>
      </c>
      <c r="AO2839" s="19">
        <f t="shared" si="8141"/>
        <v>0</v>
      </c>
      <c r="AP2839" s="19">
        <f t="shared" si="8141"/>
        <v>0</v>
      </c>
      <c r="AQ2839" s="19">
        <f t="shared" si="8141"/>
        <v>0</v>
      </c>
      <c r="AR2839" s="19">
        <f t="shared" si="8141"/>
        <v>0</v>
      </c>
      <c r="AS2839" s="19">
        <f t="shared" si="8141"/>
        <v>0</v>
      </c>
      <c r="AT2839" s="19">
        <f t="shared" si="8141"/>
        <v>0</v>
      </c>
      <c r="AU2839" s="19">
        <f t="shared" si="8059"/>
        <v>1929</v>
      </c>
      <c r="AV2839" s="19">
        <f t="shared" si="8060"/>
        <v>2079</v>
      </c>
      <c r="AW2839" s="19">
        <f t="shared" si="8061"/>
        <v>2079</v>
      </c>
      <c r="AX2839" s="19">
        <f t="shared" si="8141"/>
        <v>0</v>
      </c>
      <c r="AY2839" s="19">
        <f t="shared" si="8141"/>
        <v>0</v>
      </c>
      <c r="AZ2839" s="19">
        <f t="shared" si="8141"/>
        <v>0</v>
      </c>
      <c r="BA2839" s="19">
        <f t="shared" si="8052"/>
        <v>1929</v>
      </c>
      <c r="BB2839" s="19">
        <f t="shared" si="8053"/>
        <v>2079</v>
      </c>
      <c r="BC2839" s="19">
        <f t="shared" si="8054"/>
        <v>2079</v>
      </c>
      <c r="BD2839" s="19">
        <f t="shared" si="8141"/>
        <v>0</v>
      </c>
      <c r="BE2839" s="19">
        <f t="shared" si="8141"/>
        <v>0</v>
      </c>
      <c r="BF2839" s="19">
        <f t="shared" si="8141"/>
        <v>0</v>
      </c>
      <c r="BG2839" s="19">
        <f t="shared" si="8141"/>
        <v>0</v>
      </c>
      <c r="BH2839" s="19">
        <f t="shared" si="8141"/>
        <v>0</v>
      </c>
      <c r="BI2839" s="19">
        <f t="shared" si="8141"/>
        <v>0</v>
      </c>
      <c r="BJ2839" s="19">
        <f t="shared" si="8141"/>
        <v>0</v>
      </c>
      <c r="BK2839" s="19">
        <f t="shared" si="8141"/>
        <v>0</v>
      </c>
      <c r="BL2839" s="19">
        <f t="shared" si="8141"/>
        <v>0</v>
      </c>
      <c r="BM2839" s="19">
        <f t="shared" si="8141"/>
        <v>0</v>
      </c>
      <c r="BN2839" s="19">
        <f t="shared" si="8141"/>
        <v>0</v>
      </c>
      <c r="BO2839" s="19">
        <f t="shared" si="8141"/>
        <v>0</v>
      </c>
      <c r="BP2839" s="19">
        <f t="shared" si="8141"/>
        <v>0</v>
      </c>
      <c r="BQ2839" s="19">
        <f t="shared" si="8141"/>
        <v>0</v>
      </c>
      <c r="BR2839" s="19">
        <f t="shared" si="7957"/>
        <v>1929</v>
      </c>
      <c r="BS2839" s="19">
        <f t="shared" si="7958"/>
        <v>2079</v>
      </c>
      <c r="BT2839" s="19">
        <f t="shared" si="7959"/>
        <v>2079</v>
      </c>
      <c r="BU2839" s="19">
        <f t="shared" si="8141"/>
        <v>0</v>
      </c>
      <c r="BV2839" s="19">
        <f t="shared" si="8043"/>
        <v>1929</v>
      </c>
      <c r="BW2839" s="19">
        <f t="shared" si="8141"/>
        <v>0</v>
      </c>
    </row>
    <row r="2840" spans="1:75" ht="31.5" x14ac:dyDescent="0.25">
      <c r="A2840" s="12" t="s">
        <v>389</v>
      </c>
      <c r="B2840" s="12" t="s">
        <v>12</v>
      </c>
      <c r="C2840" s="12" t="s">
        <v>14</v>
      </c>
      <c r="D2840" s="12" t="s">
        <v>33</v>
      </c>
      <c r="E2840" s="12">
        <v>240</v>
      </c>
      <c r="F2840" s="13" t="s">
        <v>259</v>
      </c>
      <c r="G2840" s="19">
        <v>2035</v>
      </c>
      <c r="H2840" s="19">
        <v>2035</v>
      </c>
      <c r="I2840" s="19">
        <v>2035</v>
      </c>
      <c r="J2840" s="19">
        <v>44</v>
      </c>
      <c r="K2840" s="19">
        <v>44</v>
      </c>
      <c r="L2840" s="19">
        <v>44</v>
      </c>
      <c r="M2840" s="19">
        <f t="shared" si="7994"/>
        <v>2079</v>
      </c>
      <c r="N2840" s="19">
        <f t="shared" si="7995"/>
        <v>2079</v>
      </c>
      <c r="O2840" s="19">
        <f t="shared" si="7996"/>
        <v>2079</v>
      </c>
      <c r="P2840" s="19"/>
      <c r="Q2840" s="19"/>
      <c r="R2840" s="19"/>
      <c r="S2840" s="19">
        <f t="shared" si="8041"/>
        <v>2079</v>
      </c>
      <c r="T2840" s="19"/>
      <c r="U2840" s="19"/>
      <c r="V2840" s="19"/>
      <c r="W2840" s="19"/>
      <c r="X2840" s="19"/>
      <c r="Y2840" s="19"/>
      <c r="Z2840" s="19"/>
      <c r="AA2840" s="19"/>
      <c r="AB2840" s="19">
        <f t="shared" si="8119"/>
        <v>2079</v>
      </c>
      <c r="AC2840" s="19">
        <f t="shared" si="8120"/>
        <v>2079</v>
      </c>
      <c r="AD2840" s="19">
        <f t="shared" si="8121"/>
        <v>2079</v>
      </c>
      <c r="AE2840" s="19"/>
      <c r="AF2840" s="19">
        <f t="shared" si="8122"/>
        <v>2079</v>
      </c>
      <c r="AG2840" s="19"/>
      <c r="AH2840" s="19"/>
      <c r="AI2840" s="19">
        <v>-150</v>
      </c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>
        <f t="shared" si="8059"/>
        <v>1929</v>
      </c>
      <c r="AV2840" s="19">
        <f t="shared" si="8060"/>
        <v>2079</v>
      </c>
      <c r="AW2840" s="19">
        <f t="shared" si="8061"/>
        <v>2079</v>
      </c>
      <c r="AX2840" s="19"/>
      <c r="AY2840" s="19"/>
      <c r="AZ2840" s="19"/>
      <c r="BA2840" s="19">
        <f t="shared" si="8052"/>
        <v>1929</v>
      </c>
      <c r="BB2840" s="19">
        <f t="shared" si="8053"/>
        <v>2079</v>
      </c>
      <c r="BC2840" s="19">
        <f t="shared" si="8054"/>
        <v>2079</v>
      </c>
      <c r="BD2840" s="19"/>
      <c r="BE2840" s="19"/>
      <c r="BF2840" s="19"/>
      <c r="BG2840" s="19"/>
      <c r="BH2840" s="19"/>
      <c r="BI2840" s="19"/>
      <c r="BJ2840" s="19"/>
      <c r="BK2840" s="19"/>
      <c r="BL2840" s="19"/>
      <c r="BM2840" s="19"/>
      <c r="BN2840" s="19"/>
      <c r="BO2840" s="19"/>
      <c r="BP2840" s="19"/>
      <c r="BQ2840" s="19"/>
      <c r="BR2840" s="19">
        <f t="shared" si="7957"/>
        <v>1929</v>
      </c>
      <c r="BS2840" s="19">
        <f t="shared" si="7958"/>
        <v>2079</v>
      </c>
      <c r="BT2840" s="19">
        <f t="shared" si="7959"/>
        <v>2079</v>
      </c>
      <c r="BU2840" s="19"/>
      <c r="BV2840" s="19">
        <f t="shared" si="8043"/>
        <v>1929</v>
      </c>
      <c r="BW2840" s="19"/>
    </row>
    <row r="2841" spans="1:75" x14ac:dyDescent="0.25">
      <c r="A2841" s="12" t="s">
        <v>389</v>
      </c>
      <c r="B2841" s="12" t="s">
        <v>12</v>
      </c>
      <c r="C2841" s="12" t="s">
        <v>14</v>
      </c>
      <c r="D2841" s="12" t="s">
        <v>33</v>
      </c>
      <c r="E2841" s="12" t="s">
        <v>7</v>
      </c>
      <c r="F2841" s="13" t="s">
        <v>273</v>
      </c>
      <c r="G2841" s="19">
        <f t="shared" ref="G2841:BW2841" si="8142">G2842</f>
        <v>4.4000000000000004</v>
      </c>
      <c r="H2841" s="19">
        <f t="shared" si="8142"/>
        <v>2.8</v>
      </c>
      <c r="I2841" s="19">
        <f t="shared" si="8142"/>
        <v>1.1000000000000001</v>
      </c>
      <c r="J2841" s="19">
        <f t="shared" si="8142"/>
        <v>0</v>
      </c>
      <c r="K2841" s="19">
        <f t="shared" si="8142"/>
        <v>0</v>
      </c>
      <c r="L2841" s="19">
        <f t="shared" si="8142"/>
        <v>0</v>
      </c>
      <c r="M2841" s="19">
        <f t="shared" si="7994"/>
        <v>4.4000000000000004</v>
      </c>
      <c r="N2841" s="19">
        <f t="shared" si="7995"/>
        <v>2.8</v>
      </c>
      <c r="O2841" s="19">
        <f t="shared" si="7996"/>
        <v>1.1000000000000001</v>
      </c>
      <c r="P2841" s="19">
        <f t="shared" si="8142"/>
        <v>0</v>
      </c>
      <c r="Q2841" s="19">
        <f t="shared" si="8142"/>
        <v>0</v>
      </c>
      <c r="R2841" s="19">
        <f t="shared" si="8142"/>
        <v>0</v>
      </c>
      <c r="S2841" s="19">
        <f t="shared" si="8041"/>
        <v>4.4000000000000004</v>
      </c>
      <c r="T2841" s="19">
        <f t="shared" si="8142"/>
        <v>0</v>
      </c>
      <c r="U2841" s="19">
        <f t="shared" si="8142"/>
        <v>0</v>
      </c>
      <c r="V2841" s="19">
        <f t="shared" si="8142"/>
        <v>0</v>
      </c>
      <c r="W2841" s="19">
        <f t="shared" si="8142"/>
        <v>0</v>
      </c>
      <c r="X2841" s="19">
        <f t="shared" si="8142"/>
        <v>0</v>
      </c>
      <c r="Y2841" s="19">
        <f t="shared" si="8142"/>
        <v>0</v>
      </c>
      <c r="Z2841" s="19">
        <f t="shared" si="8142"/>
        <v>0</v>
      </c>
      <c r="AA2841" s="19">
        <f t="shared" si="8142"/>
        <v>0</v>
      </c>
      <c r="AB2841" s="19">
        <f t="shared" si="8119"/>
        <v>4.4000000000000004</v>
      </c>
      <c r="AC2841" s="19">
        <f t="shared" si="8120"/>
        <v>2.8</v>
      </c>
      <c r="AD2841" s="19">
        <f t="shared" si="8121"/>
        <v>1.1000000000000001</v>
      </c>
      <c r="AE2841" s="19">
        <f t="shared" si="8142"/>
        <v>0</v>
      </c>
      <c r="AF2841" s="19">
        <f t="shared" si="8122"/>
        <v>4.4000000000000004</v>
      </c>
      <c r="AG2841" s="19">
        <f t="shared" si="8142"/>
        <v>0</v>
      </c>
      <c r="AH2841" s="19">
        <f t="shared" si="8142"/>
        <v>0</v>
      </c>
      <c r="AI2841" s="19">
        <f t="shared" si="8142"/>
        <v>0</v>
      </c>
      <c r="AJ2841" s="19">
        <f t="shared" si="8142"/>
        <v>0</v>
      </c>
      <c r="AK2841" s="19">
        <f t="shared" si="8142"/>
        <v>0</v>
      </c>
      <c r="AL2841" s="19">
        <f t="shared" si="8142"/>
        <v>0</v>
      </c>
      <c r="AM2841" s="19">
        <f t="shared" si="8142"/>
        <v>0</v>
      </c>
      <c r="AN2841" s="19">
        <f t="shared" si="8142"/>
        <v>0</v>
      </c>
      <c r="AO2841" s="19">
        <f t="shared" si="8142"/>
        <v>0</v>
      </c>
      <c r="AP2841" s="19">
        <f t="shared" si="8142"/>
        <v>0</v>
      </c>
      <c r="AQ2841" s="19">
        <f t="shared" si="8142"/>
        <v>0</v>
      </c>
      <c r="AR2841" s="19">
        <f t="shared" si="8142"/>
        <v>0</v>
      </c>
      <c r="AS2841" s="19">
        <f t="shared" si="8142"/>
        <v>0</v>
      </c>
      <c r="AT2841" s="19">
        <f t="shared" si="8142"/>
        <v>0</v>
      </c>
      <c r="AU2841" s="19">
        <f t="shared" si="8059"/>
        <v>4.4000000000000004</v>
      </c>
      <c r="AV2841" s="19">
        <f t="shared" si="8060"/>
        <v>2.8</v>
      </c>
      <c r="AW2841" s="19">
        <f t="shared" si="8061"/>
        <v>1.1000000000000001</v>
      </c>
      <c r="AX2841" s="19">
        <f t="shared" si="8142"/>
        <v>0</v>
      </c>
      <c r="AY2841" s="19">
        <f t="shared" si="8142"/>
        <v>0</v>
      </c>
      <c r="AZ2841" s="19">
        <f t="shared" si="8142"/>
        <v>0</v>
      </c>
      <c r="BA2841" s="19">
        <f t="shared" si="8052"/>
        <v>4.4000000000000004</v>
      </c>
      <c r="BB2841" s="19">
        <f t="shared" si="8053"/>
        <v>2.8</v>
      </c>
      <c r="BC2841" s="19">
        <f t="shared" si="8054"/>
        <v>1.1000000000000001</v>
      </c>
      <c r="BD2841" s="19">
        <f t="shared" si="8142"/>
        <v>0</v>
      </c>
      <c r="BE2841" s="19">
        <f t="shared" si="8142"/>
        <v>0</v>
      </c>
      <c r="BF2841" s="19">
        <f t="shared" si="8142"/>
        <v>0</v>
      </c>
      <c r="BG2841" s="19">
        <f t="shared" si="8142"/>
        <v>0</v>
      </c>
      <c r="BH2841" s="19">
        <f t="shared" si="8142"/>
        <v>0</v>
      </c>
      <c r="BI2841" s="19">
        <f t="shared" si="8142"/>
        <v>0</v>
      </c>
      <c r="BJ2841" s="19">
        <f t="shared" si="8142"/>
        <v>0</v>
      </c>
      <c r="BK2841" s="19">
        <f t="shared" si="8142"/>
        <v>0</v>
      </c>
      <c r="BL2841" s="19">
        <f t="shared" si="8142"/>
        <v>0</v>
      </c>
      <c r="BM2841" s="19">
        <f t="shared" si="8142"/>
        <v>0</v>
      </c>
      <c r="BN2841" s="19">
        <f t="shared" si="8142"/>
        <v>0</v>
      </c>
      <c r="BO2841" s="19">
        <f t="shared" si="8142"/>
        <v>0</v>
      </c>
      <c r="BP2841" s="19">
        <f t="shared" si="8142"/>
        <v>0</v>
      </c>
      <c r="BQ2841" s="19">
        <f t="shared" si="8142"/>
        <v>0</v>
      </c>
      <c r="BR2841" s="19">
        <f t="shared" si="7957"/>
        <v>4.4000000000000004</v>
      </c>
      <c r="BS2841" s="19">
        <f t="shared" si="7958"/>
        <v>2.8</v>
      </c>
      <c r="BT2841" s="19">
        <f t="shared" si="7959"/>
        <v>1.1000000000000001</v>
      </c>
      <c r="BU2841" s="19">
        <f t="shared" si="8142"/>
        <v>0</v>
      </c>
      <c r="BV2841" s="19">
        <f t="shared" si="8043"/>
        <v>4.4000000000000004</v>
      </c>
      <c r="BW2841" s="19">
        <f t="shared" si="8142"/>
        <v>0</v>
      </c>
    </row>
    <row r="2842" spans="1:75" x14ac:dyDescent="0.25">
      <c r="A2842" s="12" t="s">
        <v>389</v>
      </c>
      <c r="B2842" s="12" t="s">
        <v>12</v>
      </c>
      <c r="C2842" s="12" t="s">
        <v>14</v>
      </c>
      <c r="D2842" s="12" t="s">
        <v>33</v>
      </c>
      <c r="E2842" s="12">
        <v>850</v>
      </c>
      <c r="F2842" s="13" t="s">
        <v>268</v>
      </c>
      <c r="G2842" s="19">
        <v>4.4000000000000004</v>
      </c>
      <c r="H2842" s="19">
        <v>2.8</v>
      </c>
      <c r="I2842" s="19">
        <v>1.1000000000000001</v>
      </c>
      <c r="J2842" s="19"/>
      <c r="K2842" s="19"/>
      <c r="L2842" s="19"/>
      <c r="M2842" s="19">
        <f t="shared" si="7994"/>
        <v>4.4000000000000004</v>
      </c>
      <c r="N2842" s="19">
        <f t="shared" si="7995"/>
        <v>2.8</v>
      </c>
      <c r="O2842" s="19">
        <f t="shared" si="7996"/>
        <v>1.1000000000000001</v>
      </c>
      <c r="P2842" s="19"/>
      <c r="Q2842" s="19"/>
      <c r="R2842" s="19"/>
      <c r="S2842" s="19">
        <f t="shared" si="8041"/>
        <v>4.4000000000000004</v>
      </c>
      <c r="T2842" s="19"/>
      <c r="U2842" s="19"/>
      <c r="V2842" s="19"/>
      <c r="W2842" s="19"/>
      <c r="X2842" s="19"/>
      <c r="Y2842" s="19"/>
      <c r="Z2842" s="19"/>
      <c r="AA2842" s="19"/>
      <c r="AB2842" s="19">
        <f t="shared" si="8119"/>
        <v>4.4000000000000004</v>
      </c>
      <c r="AC2842" s="19">
        <f t="shared" si="8120"/>
        <v>2.8</v>
      </c>
      <c r="AD2842" s="19">
        <f t="shared" si="8121"/>
        <v>1.1000000000000001</v>
      </c>
      <c r="AE2842" s="19"/>
      <c r="AF2842" s="19">
        <f t="shared" si="8122"/>
        <v>4.4000000000000004</v>
      </c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>
        <f t="shared" si="8059"/>
        <v>4.4000000000000004</v>
      </c>
      <c r="AV2842" s="19">
        <f t="shared" si="8060"/>
        <v>2.8</v>
      </c>
      <c r="AW2842" s="19">
        <f t="shared" si="8061"/>
        <v>1.1000000000000001</v>
      </c>
      <c r="AX2842" s="19"/>
      <c r="AY2842" s="19"/>
      <c r="AZ2842" s="19"/>
      <c r="BA2842" s="19">
        <f t="shared" si="8052"/>
        <v>4.4000000000000004</v>
      </c>
      <c r="BB2842" s="19">
        <f t="shared" si="8053"/>
        <v>2.8</v>
      </c>
      <c r="BC2842" s="19">
        <f t="shared" si="8054"/>
        <v>1.1000000000000001</v>
      </c>
      <c r="BD2842" s="19"/>
      <c r="BE2842" s="19"/>
      <c r="BF2842" s="19"/>
      <c r="BG2842" s="19"/>
      <c r="BH2842" s="19"/>
      <c r="BI2842" s="19"/>
      <c r="BJ2842" s="19"/>
      <c r="BK2842" s="19"/>
      <c r="BL2842" s="19"/>
      <c r="BM2842" s="19"/>
      <c r="BN2842" s="19"/>
      <c r="BO2842" s="19"/>
      <c r="BP2842" s="19"/>
      <c r="BQ2842" s="19"/>
      <c r="BR2842" s="19">
        <f t="shared" si="7957"/>
        <v>4.4000000000000004</v>
      </c>
      <c r="BS2842" s="19">
        <f t="shared" si="7958"/>
        <v>2.8</v>
      </c>
      <c r="BT2842" s="19">
        <f t="shared" si="7959"/>
        <v>1.1000000000000001</v>
      </c>
      <c r="BU2842" s="19"/>
      <c r="BV2842" s="19">
        <f t="shared" si="8043"/>
        <v>4.4000000000000004</v>
      </c>
      <c r="BW2842" s="19"/>
    </row>
    <row r="2843" spans="1:75" s="3" customFormat="1" ht="31.5" x14ac:dyDescent="0.25">
      <c r="A2843" s="5" t="s">
        <v>389</v>
      </c>
      <c r="B2843" s="5" t="s">
        <v>91</v>
      </c>
      <c r="C2843" s="5"/>
      <c r="D2843" s="5"/>
      <c r="E2843" s="5"/>
      <c r="F2843" s="6" t="s">
        <v>274</v>
      </c>
      <c r="G2843" s="17">
        <f t="shared" ref="G2843:G2848" si="8143">G2844</f>
        <v>3719.3</v>
      </c>
      <c r="H2843" s="17">
        <f t="shared" ref="H2843:BW2848" si="8144">H2844</f>
        <v>3719.3</v>
      </c>
      <c r="I2843" s="17">
        <f t="shared" si="8144"/>
        <v>3719.3</v>
      </c>
      <c r="J2843" s="17">
        <f t="shared" si="8144"/>
        <v>0</v>
      </c>
      <c r="K2843" s="17">
        <f t="shared" si="8144"/>
        <v>0</v>
      </c>
      <c r="L2843" s="17">
        <f t="shared" si="8144"/>
        <v>0</v>
      </c>
      <c r="M2843" s="19">
        <f t="shared" si="7994"/>
        <v>3719.3</v>
      </c>
      <c r="N2843" s="19">
        <f t="shared" si="7995"/>
        <v>3719.3</v>
      </c>
      <c r="O2843" s="19">
        <f t="shared" si="7996"/>
        <v>3719.3</v>
      </c>
      <c r="P2843" s="17">
        <f t="shared" si="8144"/>
        <v>0</v>
      </c>
      <c r="Q2843" s="17">
        <f t="shared" si="8144"/>
        <v>0</v>
      </c>
      <c r="R2843" s="17">
        <f t="shared" si="8144"/>
        <v>0</v>
      </c>
      <c r="S2843" s="19">
        <f t="shared" si="8041"/>
        <v>3719.3</v>
      </c>
      <c r="T2843" s="17">
        <f t="shared" si="8144"/>
        <v>0</v>
      </c>
      <c r="U2843" s="17">
        <f t="shared" si="8144"/>
        <v>0</v>
      </c>
      <c r="V2843" s="17">
        <f t="shared" si="8144"/>
        <v>0</v>
      </c>
      <c r="W2843" s="17">
        <f t="shared" si="8144"/>
        <v>0</v>
      </c>
      <c r="X2843" s="17">
        <f t="shared" si="8144"/>
        <v>0</v>
      </c>
      <c r="Y2843" s="17">
        <f t="shared" si="8144"/>
        <v>0</v>
      </c>
      <c r="Z2843" s="17">
        <f t="shared" si="8144"/>
        <v>0</v>
      </c>
      <c r="AA2843" s="17">
        <f t="shared" si="8144"/>
        <v>0</v>
      </c>
      <c r="AB2843" s="19">
        <f t="shared" si="8119"/>
        <v>3719.3</v>
      </c>
      <c r="AC2843" s="17">
        <f t="shared" si="8120"/>
        <v>3719.3</v>
      </c>
      <c r="AD2843" s="17">
        <f t="shared" si="8121"/>
        <v>3719.3</v>
      </c>
      <c r="AE2843" s="17">
        <f t="shared" si="8144"/>
        <v>0</v>
      </c>
      <c r="AF2843" s="17">
        <f t="shared" si="8122"/>
        <v>3719.3</v>
      </c>
      <c r="AG2843" s="17">
        <f t="shared" si="8144"/>
        <v>0</v>
      </c>
      <c r="AH2843" s="17">
        <f t="shared" si="8144"/>
        <v>0</v>
      </c>
      <c r="AI2843" s="17">
        <f t="shared" si="8144"/>
        <v>0</v>
      </c>
      <c r="AJ2843" s="17">
        <f t="shared" si="8144"/>
        <v>0</v>
      </c>
      <c r="AK2843" s="17">
        <f t="shared" si="8144"/>
        <v>0</v>
      </c>
      <c r="AL2843" s="17">
        <f t="shared" si="8144"/>
        <v>0</v>
      </c>
      <c r="AM2843" s="17">
        <f t="shared" si="8144"/>
        <v>0</v>
      </c>
      <c r="AN2843" s="17">
        <f t="shared" si="8144"/>
        <v>0</v>
      </c>
      <c r="AO2843" s="17">
        <f t="shared" si="8144"/>
        <v>0</v>
      </c>
      <c r="AP2843" s="17">
        <f t="shared" si="8144"/>
        <v>0</v>
      </c>
      <c r="AQ2843" s="17">
        <f t="shared" si="8144"/>
        <v>0</v>
      </c>
      <c r="AR2843" s="17">
        <f t="shared" si="8144"/>
        <v>0</v>
      </c>
      <c r="AS2843" s="17">
        <f t="shared" si="8144"/>
        <v>0</v>
      </c>
      <c r="AT2843" s="17">
        <f t="shared" si="8144"/>
        <v>0</v>
      </c>
      <c r="AU2843" s="17">
        <f t="shared" si="8059"/>
        <v>3719.3</v>
      </c>
      <c r="AV2843" s="17">
        <f t="shared" si="8060"/>
        <v>3719.3</v>
      </c>
      <c r="AW2843" s="17">
        <f t="shared" si="8061"/>
        <v>3719.3</v>
      </c>
      <c r="AX2843" s="17">
        <f t="shared" si="8144"/>
        <v>0</v>
      </c>
      <c r="AY2843" s="17">
        <f t="shared" si="8144"/>
        <v>0</v>
      </c>
      <c r="AZ2843" s="17">
        <f t="shared" si="8144"/>
        <v>0</v>
      </c>
      <c r="BA2843" s="17">
        <f t="shared" si="8052"/>
        <v>3719.3</v>
      </c>
      <c r="BB2843" s="17">
        <f t="shared" si="8053"/>
        <v>3719.3</v>
      </c>
      <c r="BC2843" s="17">
        <f t="shared" si="8054"/>
        <v>3719.3</v>
      </c>
      <c r="BD2843" s="17">
        <f t="shared" si="8144"/>
        <v>0</v>
      </c>
      <c r="BE2843" s="17">
        <f t="shared" si="8144"/>
        <v>0</v>
      </c>
      <c r="BF2843" s="17">
        <f t="shared" si="8144"/>
        <v>0</v>
      </c>
      <c r="BG2843" s="17">
        <f t="shared" si="8144"/>
        <v>0</v>
      </c>
      <c r="BH2843" s="17">
        <f t="shared" ref="BH2843:BI2848" si="8145">BH2844</f>
        <v>0</v>
      </c>
      <c r="BI2843" s="17">
        <f t="shared" si="8145"/>
        <v>0</v>
      </c>
      <c r="BJ2843" s="17">
        <f t="shared" si="8144"/>
        <v>0</v>
      </c>
      <c r="BK2843" s="17">
        <f t="shared" si="8144"/>
        <v>0</v>
      </c>
      <c r="BL2843" s="17">
        <f t="shared" ref="BL2843:BM2848" si="8146">BL2844</f>
        <v>0</v>
      </c>
      <c r="BM2843" s="17">
        <f t="shared" si="8146"/>
        <v>0</v>
      </c>
      <c r="BN2843" s="17">
        <f t="shared" si="8144"/>
        <v>0</v>
      </c>
      <c r="BO2843" s="17">
        <f t="shared" si="8144"/>
        <v>0</v>
      </c>
      <c r="BP2843" s="17">
        <f t="shared" ref="BP2843:BQ2848" si="8147">BP2844</f>
        <v>0</v>
      </c>
      <c r="BQ2843" s="17">
        <f t="shared" si="8147"/>
        <v>0</v>
      </c>
      <c r="BR2843" s="17">
        <f t="shared" si="7957"/>
        <v>3719.3</v>
      </c>
      <c r="BS2843" s="17">
        <f t="shared" si="7958"/>
        <v>3719.3</v>
      </c>
      <c r="BT2843" s="17">
        <f t="shared" si="7959"/>
        <v>3719.3</v>
      </c>
      <c r="BU2843" s="17">
        <f t="shared" ref="BU2843:BU2848" si="8148">BU2844</f>
        <v>0</v>
      </c>
      <c r="BV2843" s="17">
        <f t="shared" si="8043"/>
        <v>3719.3</v>
      </c>
      <c r="BW2843" s="17">
        <f t="shared" si="8144"/>
        <v>0</v>
      </c>
    </row>
    <row r="2844" spans="1:75" s="14" customFormat="1" ht="47.25" x14ac:dyDescent="0.25">
      <c r="A2844" s="8" t="s">
        <v>389</v>
      </c>
      <c r="B2844" s="8" t="s">
        <v>91</v>
      </c>
      <c r="C2844" s="8" t="s">
        <v>117</v>
      </c>
      <c r="D2844" s="8"/>
      <c r="E2844" s="8"/>
      <c r="F2844" s="9" t="s">
        <v>279</v>
      </c>
      <c r="G2844" s="18">
        <f t="shared" si="8143"/>
        <v>3719.3</v>
      </c>
      <c r="H2844" s="18">
        <f t="shared" si="8144"/>
        <v>3719.3</v>
      </c>
      <c r="I2844" s="18">
        <f t="shared" si="8144"/>
        <v>3719.3</v>
      </c>
      <c r="J2844" s="18">
        <f t="shared" si="8144"/>
        <v>0</v>
      </c>
      <c r="K2844" s="18">
        <f t="shared" si="8144"/>
        <v>0</v>
      </c>
      <c r="L2844" s="18">
        <f t="shared" si="8144"/>
        <v>0</v>
      </c>
      <c r="M2844" s="19">
        <f t="shared" si="7994"/>
        <v>3719.3</v>
      </c>
      <c r="N2844" s="19">
        <f t="shared" si="7995"/>
        <v>3719.3</v>
      </c>
      <c r="O2844" s="19">
        <f t="shared" si="7996"/>
        <v>3719.3</v>
      </c>
      <c r="P2844" s="18">
        <f t="shared" si="8144"/>
        <v>0</v>
      </c>
      <c r="Q2844" s="18">
        <f t="shared" si="8144"/>
        <v>0</v>
      </c>
      <c r="R2844" s="18">
        <f t="shared" si="8144"/>
        <v>0</v>
      </c>
      <c r="S2844" s="19">
        <f t="shared" si="8041"/>
        <v>3719.3</v>
      </c>
      <c r="T2844" s="18">
        <f t="shared" si="8144"/>
        <v>0</v>
      </c>
      <c r="U2844" s="18">
        <f t="shared" si="8144"/>
        <v>0</v>
      </c>
      <c r="V2844" s="18">
        <f t="shared" si="8144"/>
        <v>0</v>
      </c>
      <c r="W2844" s="18">
        <f t="shared" si="8144"/>
        <v>0</v>
      </c>
      <c r="X2844" s="18">
        <f t="shared" si="8144"/>
        <v>0</v>
      </c>
      <c r="Y2844" s="18">
        <f t="shared" si="8144"/>
        <v>0</v>
      </c>
      <c r="Z2844" s="18">
        <f t="shared" si="8144"/>
        <v>0</v>
      </c>
      <c r="AA2844" s="18">
        <f t="shared" si="8144"/>
        <v>0</v>
      </c>
      <c r="AB2844" s="19">
        <f t="shared" si="8119"/>
        <v>3719.3</v>
      </c>
      <c r="AC2844" s="18">
        <f t="shared" si="8120"/>
        <v>3719.3</v>
      </c>
      <c r="AD2844" s="18">
        <f t="shared" si="8121"/>
        <v>3719.3</v>
      </c>
      <c r="AE2844" s="18">
        <f t="shared" si="8144"/>
        <v>0</v>
      </c>
      <c r="AF2844" s="18">
        <f t="shared" si="8122"/>
        <v>3719.3</v>
      </c>
      <c r="AG2844" s="18">
        <f t="shared" si="8144"/>
        <v>0</v>
      </c>
      <c r="AH2844" s="18">
        <f t="shared" si="8144"/>
        <v>0</v>
      </c>
      <c r="AI2844" s="18">
        <f t="shared" si="8144"/>
        <v>0</v>
      </c>
      <c r="AJ2844" s="18">
        <f t="shared" si="8144"/>
        <v>0</v>
      </c>
      <c r="AK2844" s="18">
        <f t="shared" si="8144"/>
        <v>0</v>
      </c>
      <c r="AL2844" s="18">
        <f t="shared" si="8144"/>
        <v>0</v>
      </c>
      <c r="AM2844" s="18">
        <f t="shared" si="8144"/>
        <v>0</v>
      </c>
      <c r="AN2844" s="18">
        <f t="shared" si="8144"/>
        <v>0</v>
      </c>
      <c r="AO2844" s="18">
        <f t="shared" si="8144"/>
        <v>0</v>
      </c>
      <c r="AP2844" s="18">
        <f t="shared" si="8144"/>
        <v>0</v>
      </c>
      <c r="AQ2844" s="18">
        <f t="shared" si="8144"/>
        <v>0</v>
      </c>
      <c r="AR2844" s="18">
        <f t="shared" si="8144"/>
        <v>0</v>
      </c>
      <c r="AS2844" s="18">
        <f t="shared" si="8144"/>
        <v>0</v>
      </c>
      <c r="AT2844" s="18">
        <f t="shared" si="8144"/>
        <v>0</v>
      </c>
      <c r="AU2844" s="18">
        <f t="shared" si="8059"/>
        <v>3719.3</v>
      </c>
      <c r="AV2844" s="18">
        <f t="shared" si="8060"/>
        <v>3719.3</v>
      </c>
      <c r="AW2844" s="18">
        <f t="shared" si="8061"/>
        <v>3719.3</v>
      </c>
      <c r="AX2844" s="18">
        <f t="shared" si="8144"/>
        <v>0</v>
      </c>
      <c r="AY2844" s="18">
        <f t="shared" si="8144"/>
        <v>0</v>
      </c>
      <c r="AZ2844" s="18">
        <f t="shared" si="8144"/>
        <v>0</v>
      </c>
      <c r="BA2844" s="19">
        <f t="shared" si="8052"/>
        <v>3719.3</v>
      </c>
      <c r="BB2844" s="19">
        <f t="shared" si="8053"/>
        <v>3719.3</v>
      </c>
      <c r="BC2844" s="19">
        <f t="shared" si="8054"/>
        <v>3719.3</v>
      </c>
      <c r="BD2844" s="18">
        <f t="shared" si="8144"/>
        <v>0</v>
      </c>
      <c r="BE2844" s="18">
        <f t="shared" si="8144"/>
        <v>0</v>
      </c>
      <c r="BF2844" s="18">
        <f t="shared" si="8144"/>
        <v>0</v>
      </c>
      <c r="BG2844" s="18">
        <f t="shared" si="8144"/>
        <v>0</v>
      </c>
      <c r="BH2844" s="18">
        <f t="shared" si="8145"/>
        <v>0</v>
      </c>
      <c r="BI2844" s="18">
        <f t="shared" si="8145"/>
        <v>0</v>
      </c>
      <c r="BJ2844" s="18">
        <f t="shared" si="8144"/>
        <v>0</v>
      </c>
      <c r="BK2844" s="18">
        <f t="shared" si="8144"/>
        <v>0</v>
      </c>
      <c r="BL2844" s="18">
        <f t="shared" si="8146"/>
        <v>0</v>
      </c>
      <c r="BM2844" s="18">
        <f t="shared" si="8146"/>
        <v>0</v>
      </c>
      <c r="BN2844" s="18">
        <f t="shared" si="8144"/>
        <v>0</v>
      </c>
      <c r="BO2844" s="18">
        <f t="shared" si="8144"/>
        <v>0</v>
      </c>
      <c r="BP2844" s="18">
        <f t="shared" si="8147"/>
        <v>0</v>
      </c>
      <c r="BQ2844" s="18">
        <f t="shared" si="8147"/>
        <v>0</v>
      </c>
      <c r="BR2844" s="19">
        <f t="shared" si="7957"/>
        <v>3719.3</v>
      </c>
      <c r="BS2844" s="19">
        <f t="shared" si="7958"/>
        <v>3719.3</v>
      </c>
      <c r="BT2844" s="19">
        <f t="shared" si="7959"/>
        <v>3719.3</v>
      </c>
      <c r="BU2844" s="18">
        <f t="shared" si="8148"/>
        <v>0</v>
      </c>
      <c r="BV2844" s="18">
        <f t="shared" si="8043"/>
        <v>3719.3</v>
      </c>
      <c r="BW2844" s="18">
        <f t="shared" si="8144"/>
        <v>0</v>
      </c>
    </row>
    <row r="2845" spans="1:75" ht="47.25" x14ac:dyDescent="0.25">
      <c r="A2845" s="12" t="s">
        <v>389</v>
      </c>
      <c r="B2845" s="12" t="s">
        <v>91</v>
      </c>
      <c r="C2845" s="12" t="s">
        <v>117</v>
      </c>
      <c r="D2845" s="12" t="s">
        <v>121</v>
      </c>
      <c r="E2845" s="12"/>
      <c r="F2845" s="13" t="s">
        <v>128</v>
      </c>
      <c r="G2845" s="19">
        <f t="shared" si="8143"/>
        <v>3719.3</v>
      </c>
      <c r="H2845" s="19">
        <f t="shared" si="8144"/>
        <v>3719.3</v>
      </c>
      <c r="I2845" s="19">
        <f t="shared" si="8144"/>
        <v>3719.3</v>
      </c>
      <c r="J2845" s="19">
        <f t="shared" si="8144"/>
        <v>0</v>
      </c>
      <c r="K2845" s="19">
        <f t="shared" si="8144"/>
        <v>0</v>
      </c>
      <c r="L2845" s="19">
        <f t="shared" si="8144"/>
        <v>0</v>
      </c>
      <c r="M2845" s="19">
        <f t="shared" si="7994"/>
        <v>3719.3</v>
      </c>
      <c r="N2845" s="19">
        <f t="shared" si="7995"/>
        <v>3719.3</v>
      </c>
      <c r="O2845" s="19">
        <f t="shared" si="7996"/>
        <v>3719.3</v>
      </c>
      <c r="P2845" s="19">
        <f t="shared" si="8144"/>
        <v>0</v>
      </c>
      <c r="Q2845" s="19">
        <f t="shared" si="8144"/>
        <v>0</v>
      </c>
      <c r="R2845" s="19">
        <f t="shared" si="8144"/>
        <v>0</v>
      </c>
      <c r="S2845" s="19">
        <f t="shared" si="8041"/>
        <v>3719.3</v>
      </c>
      <c r="T2845" s="19">
        <f t="shared" si="8144"/>
        <v>0</v>
      </c>
      <c r="U2845" s="19">
        <f t="shared" si="8144"/>
        <v>0</v>
      </c>
      <c r="V2845" s="19">
        <f t="shared" si="8144"/>
        <v>0</v>
      </c>
      <c r="W2845" s="19">
        <f t="shared" si="8144"/>
        <v>0</v>
      </c>
      <c r="X2845" s="19">
        <f t="shared" si="8144"/>
        <v>0</v>
      </c>
      <c r="Y2845" s="19">
        <f t="shared" si="8144"/>
        <v>0</v>
      </c>
      <c r="Z2845" s="19">
        <f t="shared" si="8144"/>
        <v>0</v>
      </c>
      <c r="AA2845" s="19">
        <f t="shared" si="8144"/>
        <v>0</v>
      </c>
      <c r="AB2845" s="19">
        <f t="shared" si="8119"/>
        <v>3719.3</v>
      </c>
      <c r="AC2845" s="19">
        <f t="shared" si="8120"/>
        <v>3719.3</v>
      </c>
      <c r="AD2845" s="19">
        <f t="shared" si="8121"/>
        <v>3719.3</v>
      </c>
      <c r="AE2845" s="19">
        <f t="shared" si="8144"/>
        <v>0</v>
      </c>
      <c r="AF2845" s="19">
        <f t="shared" si="8122"/>
        <v>3719.3</v>
      </c>
      <c r="AG2845" s="19">
        <f t="shared" si="8144"/>
        <v>0</v>
      </c>
      <c r="AH2845" s="19">
        <f t="shared" si="8144"/>
        <v>0</v>
      </c>
      <c r="AI2845" s="19">
        <f t="shared" si="8144"/>
        <v>0</v>
      </c>
      <c r="AJ2845" s="19">
        <f t="shared" si="8144"/>
        <v>0</v>
      </c>
      <c r="AK2845" s="19">
        <f t="shared" si="8144"/>
        <v>0</v>
      </c>
      <c r="AL2845" s="19">
        <f t="shared" si="8144"/>
        <v>0</v>
      </c>
      <c r="AM2845" s="19">
        <f t="shared" si="8144"/>
        <v>0</v>
      </c>
      <c r="AN2845" s="19">
        <f t="shared" si="8144"/>
        <v>0</v>
      </c>
      <c r="AO2845" s="19">
        <f t="shared" si="8144"/>
        <v>0</v>
      </c>
      <c r="AP2845" s="19">
        <f t="shared" si="8144"/>
        <v>0</v>
      </c>
      <c r="AQ2845" s="19">
        <f t="shared" si="8144"/>
        <v>0</v>
      </c>
      <c r="AR2845" s="19">
        <f t="shared" si="8144"/>
        <v>0</v>
      </c>
      <c r="AS2845" s="19">
        <f t="shared" si="8144"/>
        <v>0</v>
      </c>
      <c r="AT2845" s="19">
        <f t="shared" si="8144"/>
        <v>0</v>
      </c>
      <c r="AU2845" s="19">
        <f t="shared" si="8059"/>
        <v>3719.3</v>
      </c>
      <c r="AV2845" s="19">
        <f t="shared" si="8060"/>
        <v>3719.3</v>
      </c>
      <c r="AW2845" s="19">
        <f t="shared" si="8061"/>
        <v>3719.3</v>
      </c>
      <c r="AX2845" s="19">
        <f t="shared" si="8144"/>
        <v>0</v>
      </c>
      <c r="AY2845" s="19">
        <f t="shared" si="8144"/>
        <v>0</v>
      </c>
      <c r="AZ2845" s="19">
        <f t="shared" si="8144"/>
        <v>0</v>
      </c>
      <c r="BA2845" s="19">
        <f t="shared" si="8052"/>
        <v>3719.3</v>
      </c>
      <c r="BB2845" s="19">
        <f t="shared" si="8053"/>
        <v>3719.3</v>
      </c>
      <c r="BC2845" s="19">
        <f t="shared" si="8054"/>
        <v>3719.3</v>
      </c>
      <c r="BD2845" s="19">
        <f t="shared" si="8144"/>
        <v>0</v>
      </c>
      <c r="BE2845" s="19">
        <f t="shared" si="8144"/>
        <v>0</v>
      </c>
      <c r="BF2845" s="19">
        <f t="shared" si="8144"/>
        <v>0</v>
      </c>
      <c r="BG2845" s="19">
        <f t="shared" si="8144"/>
        <v>0</v>
      </c>
      <c r="BH2845" s="19">
        <f t="shared" si="8145"/>
        <v>0</v>
      </c>
      <c r="BI2845" s="19">
        <f t="shared" si="8145"/>
        <v>0</v>
      </c>
      <c r="BJ2845" s="19">
        <f t="shared" si="8144"/>
        <v>0</v>
      </c>
      <c r="BK2845" s="19">
        <f t="shared" si="8144"/>
        <v>0</v>
      </c>
      <c r="BL2845" s="19">
        <f t="shared" si="8146"/>
        <v>0</v>
      </c>
      <c r="BM2845" s="19">
        <f t="shared" si="8146"/>
        <v>0</v>
      </c>
      <c r="BN2845" s="19">
        <f t="shared" si="8144"/>
        <v>0</v>
      </c>
      <c r="BO2845" s="19">
        <f t="shared" si="8144"/>
        <v>0</v>
      </c>
      <c r="BP2845" s="19">
        <f t="shared" si="8147"/>
        <v>0</v>
      </c>
      <c r="BQ2845" s="19">
        <f t="shared" si="8147"/>
        <v>0</v>
      </c>
      <c r="BR2845" s="19">
        <f t="shared" si="7957"/>
        <v>3719.3</v>
      </c>
      <c r="BS2845" s="19">
        <f t="shared" si="7958"/>
        <v>3719.3</v>
      </c>
      <c r="BT2845" s="19">
        <f t="shared" si="7959"/>
        <v>3719.3</v>
      </c>
      <c r="BU2845" s="19">
        <f t="shared" si="8148"/>
        <v>0</v>
      </c>
      <c r="BV2845" s="19">
        <f t="shared" si="8043"/>
        <v>3719.3</v>
      </c>
      <c r="BW2845" s="19">
        <f t="shared" si="8144"/>
        <v>0</v>
      </c>
    </row>
    <row r="2846" spans="1:75" ht="63" x14ac:dyDescent="0.25">
      <c r="A2846" s="12" t="s">
        <v>389</v>
      </c>
      <c r="B2846" s="12" t="s">
        <v>91</v>
      </c>
      <c r="C2846" s="12" t="s">
        <v>117</v>
      </c>
      <c r="D2846" s="12" t="s">
        <v>122</v>
      </c>
      <c r="E2846" s="12"/>
      <c r="F2846" s="13" t="s">
        <v>129</v>
      </c>
      <c r="G2846" s="19">
        <f t="shared" si="8143"/>
        <v>3719.3</v>
      </c>
      <c r="H2846" s="19">
        <f t="shared" si="8144"/>
        <v>3719.3</v>
      </c>
      <c r="I2846" s="19">
        <f t="shared" si="8144"/>
        <v>3719.3</v>
      </c>
      <c r="J2846" s="19">
        <f t="shared" si="8144"/>
        <v>0</v>
      </c>
      <c r="K2846" s="19">
        <f t="shared" si="8144"/>
        <v>0</v>
      </c>
      <c r="L2846" s="19">
        <f t="shared" si="8144"/>
        <v>0</v>
      </c>
      <c r="M2846" s="19">
        <f t="shared" si="7994"/>
        <v>3719.3</v>
      </c>
      <c r="N2846" s="19">
        <f t="shared" si="7995"/>
        <v>3719.3</v>
      </c>
      <c r="O2846" s="19">
        <f t="shared" si="7996"/>
        <v>3719.3</v>
      </c>
      <c r="P2846" s="19">
        <f t="shared" si="8144"/>
        <v>0</v>
      </c>
      <c r="Q2846" s="19">
        <f t="shared" si="8144"/>
        <v>0</v>
      </c>
      <c r="R2846" s="19">
        <f t="shared" si="8144"/>
        <v>0</v>
      </c>
      <c r="S2846" s="19">
        <f t="shared" si="8041"/>
        <v>3719.3</v>
      </c>
      <c r="T2846" s="19">
        <f t="shared" si="8144"/>
        <v>0</v>
      </c>
      <c r="U2846" s="19">
        <f t="shared" si="8144"/>
        <v>0</v>
      </c>
      <c r="V2846" s="19">
        <f t="shared" si="8144"/>
        <v>0</v>
      </c>
      <c r="W2846" s="19">
        <f t="shared" si="8144"/>
        <v>0</v>
      </c>
      <c r="X2846" s="19">
        <f t="shared" si="8144"/>
        <v>0</v>
      </c>
      <c r="Y2846" s="19">
        <f t="shared" si="8144"/>
        <v>0</v>
      </c>
      <c r="Z2846" s="19">
        <f t="shared" si="8144"/>
        <v>0</v>
      </c>
      <c r="AA2846" s="19">
        <f t="shared" si="8144"/>
        <v>0</v>
      </c>
      <c r="AB2846" s="19">
        <f t="shared" si="8119"/>
        <v>3719.3</v>
      </c>
      <c r="AC2846" s="19">
        <f t="shared" si="8120"/>
        <v>3719.3</v>
      </c>
      <c r="AD2846" s="19">
        <f t="shared" si="8121"/>
        <v>3719.3</v>
      </c>
      <c r="AE2846" s="19">
        <f t="shared" si="8144"/>
        <v>0</v>
      </c>
      <c r="AF2846" s="19">
        <f t="shared" si="8122"/>
        <v>3719.3</v>
      </c>
      <c r="AG2846" s="19">
        <f t="shared" si="8144"/>
        <v>0</v>
      </c>
      <c r="AH2846" s="19">
        <f t="shared" si="8144"/>
        <v>0</v>
      </c>
      <c r="AI2846" s="19">
        <f t="shared" si="8144"/>
        <v>0</v>
      </c>
      <c r="AJ2846" s="19">
        <f t="shared" si="8144"/>
        <v>0</v>
      </c>
      <c r="AK2846" s="19">
        <f t="shared" si="8144"/>
        <v>0</v>
      </c>
      <c r="AL2846" s="19">
        <f t="shared" si="8144"/>
        <v>0</v>
      </c>
      <c r="AM2846" s="19">
        <f t="shared" si="8144"/>
        <v>0</v>
      </c>
      <c r="AN2846" s="19">
        <f t="shared" si="8144"/>
        <v>0</v>
      </c>
      <c r="AO2846" s="19">
        <f t="shared" si="8144"/>
        <v>0</v>
      </c>
      <c r="AP2846" s="19">
        <f t="shared" si="8144"/>
        <v>0</v>
      </c>
      <c r="AQ2846" s="19">
        <f t="shared" si="8144"/>
        <v>0</v>
      </c>
      <c r="AR2846" s="19">
        <f t="shared" si="8144"/>
        <v>0</v>
      </c>
      <c r="AS2846" s="19">
        <f t="shared" si="8144"/>
        <v>0</v>
      </c>
      <c r="AT2846" s="19">
        <f t="shared" si="8144"/>
        <v>0</v>
      </c>
      <c r="AU2846" s="19">
        <f t="shared" si="8059"/>
        <v>3719.3</v>
      </c>
      <c r="AV2846" s="19">
        <f t="shared" si="8060"/>
        <v>3719.3</v>
      </c>
      <c r="AW2846" s="19">
        <f t="shared" si="8061"/>
        <v>3719.3</v>
      </c>
      <c r="AX2846" s="19">
        <f t="shared" si="8144"/>
        <v>0</v>
      </c>
      <c r="AY2846" s="19">
        <f t="shared" si="8144"/>
        <v>0</v>
      </c>
      <c r="AZ2846" s="19">
        <f t="shared" si="8144"/>
        <v>0</v>
      </c>
      <c r="BA2846" s="19">
        <f t="shared" si="8052"/>
        <v>3719.3</v>
      </c>
      <c r="BB2846" s="19">
        <f t="shared" si="8053"/>
        <v>3719.3</v>
      </c>
      <c r="BC2846" s="19">
        <f t="shared" si="8054"/>
        <v>3719.3</v>
      </c>
      <c r="BD2846" s="19">
        <f t="shared" si="8144"/>
        <v>0</v>
      </c>
      <c r="BE2846" s="19">
        <f t="shared" si="8144"/>
        <v>0</v>
      </c>
      <c r="BF2846" s="19">
        <f t="shared" si="8144"/>
        <v>0</v>
      </c>
      <c r="BG2846" s="19">
        <f t="shared" si="8144"/>
        <v>0</v>
      </c>
      <c r="BH2846" s="19">
        <f t="shared" si="8145"/>
        <v>0</v>
      </c>
      <c r="BI2846" s="19">
        <f t="shared" si="8145"/>
        <v>0</v>
      </c>
      <c r="BJ2846" s="19">
        <f t="shared" si="8144"/>
        <v>0</v>
      </c>
      <c r="BK2846" s="19">
        <f t="shared" si="8144"/>
        <v>0</v>
      </c>
      <c r="BL2846" s="19">
        <f t="shared" si="8146"/>
        <v>0</v>
      </c>
      <c r="BM2846" s="19">
        <f t="shared" si="8146"/>
        <v>0</v>
      </c>
      <c r="BN2846" s="19">
        <f t="shared" si="8144"/>
        <v>0</v>
      </c>
      <c r="BO2846" s="19">
        <f t="shared" si="8144"/>
        <v>0</v>
      </c>
      <c r="BP2846" s="19">
        <f t="shared" si="8147"/>
        <v>0</v>
      </c>
      <c r="BQ2846" s="19">
        <f t="shared" si="8147"/>
        <v>0</v>
      </c>
      <c r="BR2846" s="19">
        <f t="shared" si="7957"/>
        <v>3719.3</v>
      </c>
      <c r="BS2846" s="19">
        <f t="shared" si="7958"/>
        <v>3719.3</v>
      </c>
      <c r="BT2846" s="19">
        <f t="shared" si="7959"/>
        <v>3719.3</v>
      </c>
      <c r="BU2846" s="19">
        <f t="shared" si="8148"/>
        <v>0</v>
      </c>
      <c r="BV2846" s="19">
        <f t="shared" si="8043"/>
        <v>3719.3</v>
      </c>
      <c r="BW2846" s="19">
        <f t="shared" si="8144"/>
        <v>0</v>
      </c>
    </row>
    <row r="2847" spans="1:75" ht="94.5" x14ac:dyDescent="0.25">
      <c r="A2847" s="12" t="s">
        <v>389</v>
      </c>
      <c r="B2847" s="12" t="s">
        <v>91</v>
      </c>
      <c r="C2847" s="12" t="s">
        <v>117</v>
      </c>
      <c r="D2847" s="12" t="s">
        <v>120</v>
      </c>
      <c r="E2847" s="12"/>
      <c r="F2847" s="13" t="s">
        <v>664</v>
      </c>
      <c r="G2847" s="19">
        <f t="shared" si="8143"/>
        <v>3719.3</v>
      </c>
      <c r="H2847" s="19">
        <f t="shared" si="8144"/>
        <v>3719.3</v>
      </c>
      <c r="I2847" s="19">
        <f t="shared" si="8144"/>
        <v>3719.3</v>
      </c>
      <c r="J2847" s="19">
        <f t="shared" si="8144"/>
        <v>0</v>
      </c>
      <c r="K2847" s="19">
        <f t="shared" si="8144"/>
        <v>0</v>
      </c>
      <c r="L2847" s="19">
        <f t="shared" si="8144"/>
        <v>0</v>
      </c>
      <c r="M2847" s="19">
        <f t="shared" si="7994"/>
        <v>3719.3</v>
      </c>
      <c r="N2847" s="19">
        <f t="shared" si="7995"/>
        <v>3719.3</v>
      </c>
      <c r="O2847" s="19">
        <f t="shared" si="7996"/>
        <v>3719.3</v>
      </c>
      <c r="P2847" s="19">
        <f t="shared" si="8144"/>
        <v>0</v>
      </c>
      <c r="Q2847" s="19">
        <f t="shared" si="8144"/>
        <v>0</v>
      </c>
      <c r="R2847" s="19">
        <f t="shared" si="8144"/>
        <v>0</v>
      </c>
      <c r="S2847" s="19">
        <f t="shared" si="8041"/>
        <v>3719.3</v>
      </c>
      <c r="T2847" s="19">
        <f t="shared" si="8144"/>
        <v>0</v>
      </c>
      <c r="U2847" s="19">
        <f t="shared" si="8144"/>
        <v>0</v>
      </c>
      <c r="V2847" s="19">
        <f t="shared" si="8144"/>
        <v>0</v>
      </c>
      <c r="W2847" s="19">
        <f t="shared" si="8144"/>
        <v>0</v>
      </c>
      <c r="X2847" s="19">
        <f t="shared" si="8144"/>
        <v>0</v>
      </c>
      <c r="Y2847" s="19">
        <f t="shared" si="8144"/>
        <v>0</v>
      </c>
      <c r="Z2847" s="19">
        <f t="shared" si="8144"/>
        <v>0</v>
      </c>
      <c r="AA2847" s="19">
        <f t="shared" si="8144"/>
        <v>0</v>
      </c>
      <c r="AB2847" s="19">
        <f t="shared" si="8119"/>
        <v>3719.3</v>
      </c>
      <c r="AC2847" s="19">
        <f t="shared" si="8120"/>
        <v>3719.3</v>
      </c>
      <c r="AD2847" s="19">
        <f t="shared" si="8121"/>
        <v>3719.3</v>
      </c>
      <c r="AE2847" s="19">
        <f t="shared" si="8144"/>
        <v>0</v>
      </c>
      <c r="AF2847" s="19">
        <f t="shared" si="8122"/>
        <v>3719.3</v>
      </c>
      <c r="AG2847" s="19">
        <f t="shared" si="8144"/>
        <v>0</v>
      </c>
      <c r="AH2847" s="19">
        <f t="shared" si="8144"/>
        <v>0</v>
      </c>
      <c r="AI2847" s="19">
        <f t="shared" si="8144"/>
        <v>0</v>
      </c>
      <c r="AJ2847" s="19">
        <f t="shared" si="8144"/>
        <v>0</v>
      </c>
      <c r="AK2847" s="19">
        <f t="shared" si="8144"/>
        <v>0</v>
      </c>
      <c r="AL2847" s="19">
        <f t="shared" si="8144"/>
        <v>0</v>
      </c>
      <c r="AM2847" s="19">
        <f t="shared" si="8144"/>
        <v>0</v>
      </c>
      <c r="AN2847" s="19">
        <f t="shared" si="8144"/>
        <v>0</v>
      </c>
      <c r="AO2847" s="19">
        <f t="shared" si="8144"/>
        <v>0</v>
      </c>
      <c r="AP2847" s="19">
        <f t="shared" si="8144"/>
        <v>0</v>
      </c>
      <c r="AQ2847" s="19">
        <f t="shared" si="8144"/>
        <v>0</v>
      </c>
      <c r="AR2847" s="19">
        <f t="shared" si="8144"/>
        <v>0</v>
      </c>
      <c r="AS2847" s="19">
        <f t="shared" si="8144"/>
        <v>0</v>
      </c>
      <c r="AT2847" s="19">
        <f t="shared" si="8144"/>
        <v>0</v>
      </c>
      <c r="AU2847" s="19">
        <f t="shared" si="8059"/>
        <v>3719.3</v>
      </c>
      <c r="AV2847" s="19">
        <f t="shared" si="8060"/>
        <v>3719.3</v>
      </c>
      <c r="AW2847" s="19">
        <f t="shared" si="8061"/>
        <v>3719.3</v>
      </c>
      <c r="AX2847" s="19">
        <f t="shared" si="8144"/>
        <v>0</v>
      </c>
      <c r="AY2847" s="19">
        <f t="shared" si="8144"/>
        <v>0</v>
      </c>
      <c r="AZ2847" s="19">
        <f t="shared" si="8144"/>
        <v>0</v>
      </c>
      <c r="BA2847" s="19">
        <f t="shared" si="8052"/>
        <v>3719.3</v>
      </c>
      <c r="BB2847" s="19">
        <f t="shared" si="8053"/>
        <v>3719.3</v>
      </c>
      <c r="BC2847" s="19">
        <f t="shared" si="8054"/>
        <v>3719.3</v>
      </c>
      <c r="BD2847" s="19">
        <f t="shared" si="8144"/>
        <v>0</v>
      </c>
      <c r="BE2847" s="19">
        <f t="shared" si="8144"/>
        <v>0</v>
      </c>
      <c r="BF2847" s="19">
        <f t="shared" si="8144"/>
        <v>0</v>
      </c>
      <c r="BG2847" s="19">
        <f t="shared" si="8144"/>
        <v>0</v>
      </c>
      <c r="BH2847" s="19">
        <f t="shared" si="8145"/>
        <v>0</v>
      </c>
      <c r="BI2847" s="19">
        <f t="shared" si="8145"/>
        <v>0</v>
      </c>
      <c r="BJ2847" s="19">
        <f t="shared" si="8144"/>
        <v>0</v>
      </c>
      <c r="BK2847" s="19">
        <f t="shared" si="8144"/>
        <v>0</v>
      </c>
      <c r="BL2847" s="19">
        <f t="shared" si="8146"/>
        <v>0</v>
      </c>
      <c r="BM2847" s="19">
        <f t="shared" si="8146"/>
        <v>0</v>
      </c>
      <c r="BN2847" s="19">
        <f t="shared" si="8144"/>
        <v>0</v>
      </c>
      <c r="BO2847" s="19">
        <f t="shared" si="8144"/>
        <v>0</v>
      </c>
      <c r="BP2847" s="19">
        <f t="shared" si="8147"/>
        <v>0</v>
      </c>
      <c r="BQ2847" s="19">
        <f t="shared" si="8147"/>
        <v>0</v>
      </c>
      <c r="BR2847" s="19">
        <f t="shared" ref="BR2847:BR2910" si="8149">BA2847+BD2847+BE2847+BF2847+BG2847+BH2847+BI2847</f>
        <v>3719.3</v>
      </c>
      <c r="BS2847" s="19">
        <f t="shared" ref="BS2847:BS2910" si="8150">BB2847+BJ2847+BK2847+BL2847+BM2847</f>
        <v>3719.3</v>
      </c>
      <c r="BT2847" s="19">
        <f t="shared" ref="BT2847:BT2910" si="8151">BC2847+BN2847+BO2847+BP2847+BQ2847</f>
        <v>3719.3</v>
      </c>
      <c r="BU2847" s="19">
        <f t="shared" si="8148"/>
        <v>0</v>
      </c>
      <c r="BV2847" s="19">
        <f t="shared" si="8043"/>
        <v>3719.3</v>
      </c>
      <c r="BW2847" s="19">
        <f t="shared" si="8144"/>
        <v>0</v>
      </c>
    </row>
    <row r="2848" spans="1:75" ht="31.5" x14ac:dyDescent="0.25">
      <c r="A2848" s="12" t="s">
        <v>389</v>
      </c>
      <c r="B2848" s="12" t="s">
        <v>91</v>
      </c>
      <c r="C2848" s="12" t="s">
        <v>117</v>
      </c>
      <c r="D2848" s="12" t="s">
        <v>120</v>
      </c>
      <c r="E2848" s="12" t="s">
        <v>6</v>
      </c>
      <c r="F2848" s="13" t="s">
        <v>270</v>
      </c>
      <c r="G2848" s="19">
        <f t="shared" si="8143"/>
        <v>3719.3</v>
      </c>
      <c r="H2848" s="19">
        <f t="shared" si="8144"/>
        <v>3719.3</v>
      </c>
      <c r="I2848" s="19">
        <f t="shared" si="8144"/>
        <v>3719.3</v>
      </c>
      <c r="J2848" s="19">
        <f t="shared" si="8144"/>
        <v>0</v>
      </c>
      <c r="K2848" s="19">
        <f t="shared" si="8144"/>
        <v>0</v>
      </c>
      <c r="L2848" s="19">
        <f t="shared" si="8144"/>
        <v>0</v>
      </c>
      <c r="M2848" s="19">
        <f t="shared" si="7994"/>
        <v>3719.3</v>
      </c>
      <c r="N2848" s="19">
        <f t="shared" si="7995"/>
        <v>3719.3</v>
      </c>
      <c r="O2848" s="19">
        <f t="shared" si="7996"/>
        <v>3719.3</v>
      </c>
      <c r="P2848" s="19">
        <f t="shared" si="8144"/>
        <v>0</v>
      </c>
      <c r="Q2848" s="19">
        <f t="shared" si="8144"/>
        <v>0</v>
      </c>
      <c r="R2848" s="19">
        <f t="shared" si="8144"/>
        <v>0</v>
      </c>
      <c r="S2848" s="19">
        <f t="shared" si="8041"/>
        <v>3719.3</v>
      </c>
      <c r="T2848" s="19">
        <f t="shared" si="8144"/>
        <v>0</v>
      </c>
      <c r="U2848" s="19">
        <f t="shared" si="8144"/>
        <v>0</v>
      </c>
      <c r="V2848" s="19">
        <f t="shared" si="8144"/>
        <v>0</v>
      </c>
      <c r="W2848" s="19">
        <f t="shared" si="8144"/>
        <v>0</v>
      </c>
      <c r="X2848" s="19">
        <f t="shared" si="8144"/>
        <v>0</v>
      </c>
      <c r="Y2848" s="19">
        <f t="shared" si="8144"/>
        <v>0</v>
      </c>
      <c r="Z2848" s="19">
        <f t="shared" si="8144"/>
        <v>0</v>
      </c>
      <c r="AA2848" s="19">
        <f t="shared" si="8144"/>
        <v>0</v>
      </c>
      <c r="AB2848" s="19">
        <f t="shared" si="8119"/>
        <v>3719.3</v>
      </c>
      <c r="AC2848" s="19">
        <f t="shared" si="8120"/>
        <v>3719.3</v>
      </c>
      <c r="AD2848" s="19">
        <f t="shared" si="8121"/>
        <v>3719.3</v>
      </c>
      <c r="AE2848" s="19">
        <f t="shared" si="8144"/>
        <v>0</v>
      </c>
      <c r="AF2848" s="19">
        <f t="shared" si="8122"/>
        <v>3719.3</v>
      </c>
      <c r="AG2848" s="19">
        <f t="shared" si="8144"/>
        <v>0</v>
      </c>
      <c r="AH2848" s="19">
        <f t="shared" si="8144"/>
        <v>0</v>
      </c>
      <c r="AI2848" s="19">
        <f t="shared" si="8144"/>
        <v>0</v>
      </c>
      <c r="AJ2848" s="19">
        <f t="shared" si="8144"/>
        <v>0</v>
      </c>
      <c r="AK2848" s="19">
        <f t="shared" si="8144"/>
        <v>0</v>
      </c>
      <c r="AL2848" s="19">
        <f t="shared" si="8144"/>
        <v>0</v>
      </c>
      <c r="AM2848" s="19">
        <f t="shared" si="8144"/>
        <v>0</v>
      </c>
      <c r="AN2848" s="19">
        <f t="shared" si="8144"/>
        <v>0</v>
      </c>
      <c r="AO2848" s="19">
        <f t="shared" si="8144"/>
        <v>0</v>
      </c>
      <c r="AP2848" s="19">
        <f t="shared" si="8144"/>
        <v>0</v>
      </c>
      <c r="AQ2848" s="19">
        <f t="shared" si="8144"/>
        <v>0</v>
      </c>
      <c r="AR2848" s="19">
        <f t="shared" si="8144"/>
        <v>0</v>
      </c>
      <c r="AS2848" s="19">
        <f t="shared" si="8144"/>
        <v>0</v>
      </c>
      <c r="AT2848" s="19">
        <f t="shared" si="8144"/>
        <v>0</v>
      </c>
      <c r="AU2848" s="19">
        <f t="shared" si="8059"/>
        <v>3719.3</v>
      </c>
      <c r="AV2848" s="19">
        <f t="shared" si="8060"/>
        <v>3719.3</v>
      </c>
      <c r="AW2848" s="19">
        <f t="shared" si="8061"/>
        <v>3719.3</v>
      </c>
      <c r="AX2848" s="19">
        <f t="shared" si="8144"/>
        <v>0</v>
      </c>
      <c r="AY2848" s="19">
        <f t="shared" si="8144"/>
        <v>0</v>
      </c>
      <c r="AZ2848" s="19">
        <f t="shared" si="8144"/>
        <v>0</v>
      </c>
      <c r="BA2848" s="19">
        <f t="shared" si="8052"/>
        <v>3719.3</v>
      </c>
      <c r="BB2848" s="19">
        <f t="shared" si="8053"/>
        <v>3719.3</v>
      </c>
      <c r="BC2848" s="19">
        <f t="shared" si="8054"/>
        <v>3719.3</v>
      </c>
      <c r="BD2848" s="19">
        <f t="shared" si="8144"/>
        <v>0</v>
      </c>
      <c r="BE2848" s="19">
        <f t="shared" si="8144"/>
        <v>0</v>
      </c>
      <c r="BF2848" s="19">
        <f t="shared" si="8144"/>
        <v>0</v>
      </c>
      <c r="BG2848" s="19">
        <f t="shared" si="8144"/>
        <v>0</v>
      </c>
      <c r="BH2848" s="19">
        <f t="shared" si="8145"/>
        <v>0</v>
      </c>
      <c r="BI2848" s="19">
        <f t="shared" si="8145"/>
        <v>0</v>
      </c>
      <c r="BJ2848" s="19">
        <f t="shared" si="8144"/>
        <v>0</v>
      </c>
      <c r="BK2848" s="19">
        <f t="shared" ref="BK2848:BO2848" si="8152">BK2849</f>
        <v>0</v>
      </c>
      <c r="BL2848" s="19">
        <f t="shared" si="8146"/>
        <v>0</v>
      </c>
      <c r="BM2848" s="19">
        <f t="shared" si="8146"/>
        <v>0</v>
      </c>
      <c r="BN2848" s="19">
        <f t="shared" si="8152"/>
        <v>0</v>
      </c>
      <c r="BO2848" s="19">
        <f t="shared" si="8152"/>
        <v>0</v>
      </c>
      <c r="BP2848" s="19">
        <f t="shared" si="8147"/>
        <v>0</v>
      </c>
      <c r="BQ2848" s="19">
        <f t="shared" si="8147"/>
        <v>0</v>
      </c>
      <c r="BR2848" s="19">
        <f t="shared" si="8149"/>
        <v>3719.3</v>
      </c>
      <c r="BS2848" s="19">
        <f t="shared" si="8150"/>
        <v>3719.3</v>
      </c>
      <c r="BT2848" s="19">
        <f t="shared" si="8151"/>
        <v>3719.3</v>
      </c>
      <c r="BU2848" s="19">
        <f t="shared" si="8148"/>
        <v>0</v>
      </c>
      <c r="BV2848" s="19">
        <f t="shared" si="8043"/>
        <v>3719.3</v>
      </c>
      <c r="BW2848" s="19">
        <f t="shared" si="8144"/>
        <v>0</v>
      </c>
    </row>
    <row r="2849" spans="1:75" ht="31.5" x14ac:dyDescent="0.25">
      <c r="A2849" s="12" t="s">
        <v>389</v>
      </c>
      <c r="B2849" s="12" t="s">
        <v>91</v>
      </c>
      <c r="C2849" s="12" t="s">
        <v>117</v>
      </c>
      <c r="D2849" s="12" t="s">
        <v>120</v>
      </c>
      <c r="E2849" s="12" t="s">
        <v>207</v>
      </c>
      <c r="F2849" s="13" t="s">
        <v>259</v>
      </c>
      <c r="G2849" s="19">
        <v>3719.3</v>
      </c>
      <c r="H2849" s="19">
        <v>3719.3</v>
      </c>
      <c r="I2849" s="19">
        <v>3719.3</v>
      </c>
      <c r="J2849" s="19"/>
      <c r="K2849" s="19"/>
      <c r="L2849" s="19"/>
      <c r="M2849" s="19">
        <f t="shared" si="7994"/>
        <v>3719.3</v>
      </c>
      <c r="N2849" s="19">
        <f t="shared" si="7995"/>
        <v>3719.3</v>
      </c>
      <c r="O2849" s="19">
        <f t="shared" si="7996"/>
        <v>3719.3</v>
      </c>
      <c r="P2849" s="19"/>
      <c r="Q2849" s="19"/>
      <c r="R2849" s="19"/>
      <c r="S2849" s="19">
        <f t="shared" si="8041"/>
        <v>3719.3</v>
      </c>
      <c r="T2849" s="19"/>
      <c r="U2849" s="19"/>
      <c r="V2849" s="19"/>
      <c r="W2849" s="19"/>
      <c r="X2849" s="19"/>
      <c r="Y2849" s="19"/>
      <c r="Z2849" s="19"/>
      <c r="AA2849" s="19"/>
      <c r="AB2849" s="19">
        <f t="shared" si="8119"/>
        <v>3719.3</v>
      </c>
      <c r="AC2849" s="19">
        <f t="shared" si="8120"/>
        <v>3719.3</v>
      </c>
      <c r="AD2849" s="19">
        <f t="shared" si="8121"/>
        <v>3719.3</v>
      </c>
      <c r="AE2849" s="19"/>
      <c r="AF2849" s="19">
        <f t="shared" si="8122"/>
        <v>3719.3</v>
      </c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>
        <f t="shared" si="8059"/>
        <v>3719.3</v>
      </c>
      <c r="AV2849" s="19">
        <f t="shared" si="8060"/>
        <v>3719.3</v>
      </c>
      <c r="AW2849" s="19">
        <f t="shared" si="8061"/>
        <v>3719.3</v>
      </c>
      <c r="AX2849" s="19"/>
      <c r="AY2849" s="19"/>
      <c r="AZ2849" s="19"/>
      <c r="BA2849" s="19">
        <f t="shared" si="8052"/>
        <v>3719.3</v>
      </c>
      <c r="BB2849" s="19">
        <f t="shared" si="8053"/>
        <v>3719.3</v>
      </c>
      <c r="BC2849" s="19">
        <f t="shared" si="8054"/>
        <v>3719.3</v>
      </c>
      <c r="BD2849" s="19"/>
      <c r="BE2849" s="19"/>
      <c r="BF2849" s="19"/>
      <c r="BG2849" s="19"/>
      <c r="BH2849" s="19"/>
      <c r="BI2849" s="19"/>
      <c r="BJ2849" s="19"/>
      <c r="BK2849" s="19"/>
      <c r="BL2849" s="19"/>
      <c r="BM2849" s="19"/>
      <c r="BN2849" s="19"/>
      <c r="BO2849" s="19"/>
      <c r="BP2849" s="19"/>
      <c r="BQ2849" s="19"/>
      <c r="BR2849" s="19">
        <f t="shared" si="8149"/>
        <v>3719.3</v>
      </c>
      <c r="BS2849" s="19">
        <f t="shared" si="8150"/>
        <v>3719.3</v>
      </c>
      <c r="BT2849" s="19">
        <f t="shared" si="8151"/>
        <v>3719.3</v>
      </c>
      <c r="BU2849" s="19"/>
      <c r="BV2849" s="19">
        <f t="shared" si="8043"/>
        <v>3719.3</v>
      </c>
      <c r="BW2849" s="19"/>
    </row>
    <row r="2850" spans="1:75" s="3" customFormat="1" x14ac:dyDescent="0.25">
      <c r="A2850" s="5" t="s">
        <v>389</v>
      </c>
      <c r="B2850" s="5" t="s">
        <v>66</v>
      </c>
      <c r="C2850" s="5"/>
      <c r="D2850" s="5"/>
      <c r="E2850" s="5"/>
      <c r="F2850" s="6" t="s">
        <v>80</v>
      </c>
      <c r="G2850" s="17">
        <f t="shared" ref="G2850:BW2851" si="8153">G2851</f>
        <v>11230.7</v>
      </c>
      <c r="H2850" s="17">
        <f t="shared" si="8153"/>
        <v>13493.199999999999</v>
      </c>
      <c r="I2850" s="17">
        <f t="shared" si="8153"/>
        <v>13526</v>
      </c>
      <c r="J2850" s="17">
        <f t="shared" si="8153"/>
        <v>0</v>
      </c>
      <c r="K2850" s="17">
        <f t="shared" si="8153"/>
        <v>0</v>
      </c>
      <c r="L2850" s="17">
        <f t="shared" si="8153"/>
        <v>0</v>
      </c>
      <c r="M2850" s="19">
        <f t="shared" si="7994"/>
        <v>11230.7</v>
      </c>
      <c r="N2850" s="19">
        <f t="shared" si="7995"/>
        <v>13493.199999999999</v>
      </c>
      <c r="O2850" s="19">
        <f t="shared" si="7996"/>
        <v>13526</v>
      </c>
      <c r="P2850" s="17">
        <f t="shared" si="8153"/>
        <v>0</v>
      </c>
      <c r="Q2850" s="17">
        <f t="shared" si="8153"/>
        <v>0</v>
      </c>
      <c r="R2850" s="17">
        <f t="shared" si="8153"/>
        <v>0</v>
      </c>
      <c r="S2850" s="19">
        <f t="shared" si="8041"/>
        <v>11230.7</v>
      </c>
      <c r="T2850" s="17">
        <f t="shared" si="8153"/>
        <v>0</v>
      </c>
      <c r="U2850" s="17">
        <f t="shared" si="8153"/>
        <v>478.3</v>
      </c>
      <c r="V2850" s="17">
        <f t="shared" si="8153"/>
        <v>0</v>
      </c>
      <c r="W2850" s="17">
        <f t="shared" si="8153"/>
        <v>0</v>
      </c>
      <c r="X2850" s="17">
        <f t="shared" si="8153"/>
        <v>0</v>
      </c>
      <c r="Y2850" s="17">
        <f t="shared" si="8153"/>
        <v>0</v>
      </c>
      <c r="Z2850" s="17">
        <f t="shared" si="8153"/>
        <v>0</v>
      </c>
      <c r="AA2850" s="17">
        <f t="shared" si="8153"/>
        <v>0</v>
      </c>
      <c r="AB2850" s="19">
        <f t="shared" si="8119"/>
        <v>11709</v>
      </c>
      <c r="AC2850" s="17">
        <f t="shared" si="8120"/>
        <v>13493.199999999999</v>
      </c>
      <c r="AD2850" s="17">
        <f t="shared" si="8121"/>
        <v>13526</v>
      </c>
      <c r="AE2850" s="17">
        <f t="shared" si="8153"/>
        <v>0</v>
      </c>
      <c r="AF2850" s="17">
        <f t="shared" si="8122"/>
        <v>11709</v>
      </c>
      <c r="AG2850" s="17">
        <f t="shared" si="8153"/>
        <v>0</v>
      </c>
      <c r="AH2850" s="17">
        <f t="shared" si="8153"/>
        <v>0</v>
      </c>
      <c r="AI2850" s="17">
        <f t="shared" si="8153"/>
        <v>-259.125</v>
      </c>
      <c r="AJ2850" s="17">
        <f t="shared" si="8153"/>
        <v>0</v>
      </c>
      <c r="AK2850" s="17">
        <f t="shared" si="8153"/>
        <v>0</v>
      </c>
      <c r="AL2850" s="17">
        <f t="shared" si="8153"/>
        <v>0</v>
      </c>
      <c r="AM2850" s="17">
        <f t="shared" si="8153"/>
        <v>2172.5</v>
      </c>
      <c r="AN2850" s="17">
        <f t="shared" si="8153"/>
        <v>0</v>
      </c>
      <c r="AO2850" s="17">
        <f t="shared" si="8153"/>
        <v>0</v>
      </c>
      <c r="AP2850" s="17">
        <f t="shared" si="8153"/>
        <v>0</v>
      </c>
      <c r="AQ2850" s="17">
        <f t="shared" si="8153"/>
        <v>0</v>
      </c>
      <c r="AR2850" s="17">
        <f t="shared" si="8153"/>
        <v>0</v>
      </c>
      <c r="AS2850" s="17">
        <f t="shared" si="8153"/>
        <v>0</v>
      </c>
      <c r="AT2850" s="17">
        <f t="shared" si="8153"/>
        <v>0</v>
      </c>
      <c r="AU2850" s="17">
        <f t="shared" si="8059"/>
        <v>13622.375</v>
      </c>
      <c r="AV2850" s="17">
        <f t="shared" si="8060"/>
        <v>13493.199999999999</v>
      </c>
      <c r="AW2850" s="17">
        <f t="shared" si="8061"/>
        <v>13526</v>
      </c>
      <c r="AX2850" s="17">
        <f t="shared" si="8153"/>
        <v>0</v>
      </c>
      <c r="AY2850" s="17">
        <f t="shared" si="8153"/>
        <v>0</v>
      </c>
      <c r="AZ2850" s="17">
        <f t="shared" si="8153"/>
        <v>0</v>
      </c>
      <c r="BA2850" s="17">
        <f t="shared" si="8052"/>
        <v>13622.375</v>
      </c>
      <c r="BB2850" s="17">
        <f t="shared" si="8053"/>
        <v>13493.199999999999</v>
      </c>
      <c r="BC2850" s="17">
        <f t="shared" si="8054"/>
        <v>13526</v>
      </c>
      <c r="BD2850" s="17">
        <f t="shared" si="8153"/>
        <v>0</v>
      </c>
      <c r="BE2850" s="17">
        <f t="shared" si="8153"/>
        <v>0</v>
      </c>
      <c r="BF2850" s="17">
        <f t="shared" si="8153"/>
        <v>0</v>
      </c>
      <c r="BG2850" s="17">
        <f t="shared" si="8153"/>
        <v>0</v>
      </c>
      <c r="BH2850" s="17">
        <f t="shared" si="8153"/>
        <v>0</v>
      </c>
      <c r="BI2850" s="17">
        <f t="shared" si="8153"/>
        <v>0</v>
      </c>
      <c r="BJ2850" s="17">
        <f t="shared" si="8153"/>
        <v>0</v>
      </c>
      <c r="BK2850" s="17">
        <f t="shared" si="8153"/>
        <v>0</v>
      </c>
      <c r="BL2850" s="17">
        <f t="shared" si="8153"/>
        <v>0</v>
      </c>
      <c r="BM2850" s="17">
        <f t="shared" si="8153"/>
        <v>0</v>
      </c>
      <c r="BN2850" s="17">
        <f t="shared" si="8153"/>
        <v>0</v>
      </c>
      <c r="BO2850" s="17">
        <f t="shared" si="8153"/>
        <v>0</v>
      </c>
      <c r="BP2850" s="17">
        <f t="shared" si="8153"/>
        <v>0</v>
      </c>
      <c r="BQ2850" s="17">
        <f t="shared" si="8153"/>
        <v>0</v>
      </c>
      <c r="BR2850" s="17">
        <f t="shared" si="8149"/>
        <v>13622.375</v>
      </c>
      <c r="BS2850" s="17">
        <f t="shared" si="8150"/>
        <v>13493.199999999999</v>
      </c>
      <c r="BT2850" s="17">
        <f t="shared" si="8151"/>
        <v>13526</v>
      </c>
      <c r="BU2850" s="17">
        <f t="shared" si="8153"/>
        <v>0</v>
      </c>
      <c r="BV2850" s="17">
        <f t="shared" si="8043"/>
        <v>13622.375</v>
      </c>
      <c r="BW2850" s="17">
        <f t="shared" si="8153"/>
        <v>0</v>
      </c>
    </row>
    <row r="2851" spans="1:75" s="14" customFormat="1" x14ac:dyDescent="0.25">
      <c r="A2851" s="8" t="s">
        <v>389</v>
      </c>
      <c r="B2851" s="8" t="s">
        <v>66</v>
      </c>
      <c r="C2851" s="8" t="s">
        <v>67</v>
      </c>
      <c r="D2851" s="8"/>
      <c r="E2851" s="8"/>
      <c r="F2851" s="9" t="s">
        <v>81</v>
      </c>
      <c r="G2851" s="18">
        <f t="shared" si="8153"/>
        <v>11230.7</v>
      </c>
      <c r="H2851" s="18">
        <f t="shared" si="8153"/>
        <v>13493.199999999999</v>
      </c>
      <c r="I2851" s="18">
        <f t="shared" si="8153"/>
        <v>13526</v>
      </c>
      <c r="J2851" s="18">
        <f t="shared" si="8153"/>
        <v>0</v>
      </c>
      <c r="K2851" s="18">
        <f t="shared" si="8153"/>
        <v>0</v>
      </c>
      <c r="L2851" s="18">
        <f t="shared" si="8153"/>
        <v>0</v>
      </c>
      <c r="M2851" s="19">
        <f t="shared" si="7994"/>
        <v>11230.7</v>
      </c>
      <c r="N2851" s="19">
        <f t="shared" si="7995"/>
        <v>13493.199999999999</v>
      </c>
      <c r="O2851" s="19">
        <f t="shared" si="7996"/>
        <v>13526</v>
      </c>
      <c r="P2851" s="18">
        <f t="shared" si="8153"/>
        <v>0</v>
      </c>
      <c r="Q2851" s="18">
        <f t="shared" si="8153"/>
        <v>0</v>
      </c>
      <c r="R2851" s="18">
        <f t="shared" si="8153"/>
        <v>0</v>
      </c>
      <c r="S2851" s="19">
        <f t="shared" si="8041"/>
        <v>11230.7</v>
      </c>
      <c r="T2851" s="18">
        <f t="shared" si="8153"/>
        <v>0</v>
      </c>
      <c r="U2851" s="18">
        <f t="shared" si="8153"/>
        <v>478.3</v>
      </c>
      <c r="V2851" s="18">
        <f t="shared" si="8153"/>
        <v>0</v>
      </c>
      <c r="W2851" s="18">
        <f t="shared" si="8153"/>
        <v>0</v>
      </c>
      <c r="X2851" s="18">
        <f t="shared" si="8153"/>
        <v>0</v>
      </c>
      <c r="Y2851" s="18">
        <f t="shared" si="8153"/>
        <v>0</v>
      </c>
      <c r="Z2851" s="18">
        <f t="shared" si="8153"/>
        <v>0</v>
      </c>
      <c r="AA2851" s="18">
        <f t="shared" si="8153"/>
        <v>0</v>
      </c>
      <c r="AB2851" s="19">
        <f t="shared" si="8119"/>
        <v>11709</v>
      </c>
      <c r="AC2851" s="18">
        <f t="shared" si="8120"/>
        <v>13493.199999999999</v>
      </c>
      <c r="AD2851" s="18">
        <f t="shared" si="8121"/>
        <v>13526</v>
      </c>
      <c r="AE2851" s="18">
        <f t="shared" si="8153"/>
        <v>0</v>
      </c>
      <c r="AF2851" s="18">
        <f t="shared" si="8122"/>
        <v>11709</v>
      </c>
      <c r="AG2851" s="18">
        <f t="shared" si="8153"/>
        <v>0</v>
      </c>
      <c r="AH2851" s="18">
        <f t="shared" si="8153"/>
        <v>0</v>
      </c>
      <c r="AI2851" s="18">
        <f t="shared" si="8153"/>
        <v>-259.125</v>
      </c>
      <c r="AJ2851" s="18">
        <f t="shared" si="8153"/>
        <v>0</v>
      </c>
      <c r="AK2851" s="18">
        <f t="shared" si="8153"/>
        <v>0</v>
      </c>
      <c r="AL2851" s="18">
        <f t="shared" si="8153"/>
        <v>0</v>
      </c>
      <c r="AM2851" s="18">
        <f t="shared" si="8153"/>
        <v>2172.5</v>
      </c>
      <c r="AN2851" s="18">
        <f t="shared" si="8153"/>
        <v>0</v>
      </c>
      <c r="AO2851" s="18">
        <f t="shared" si="8153"/>
        <v>0</v>
      </c>
      <c r="AP2851" s="18">
        <f t="shared" si="8153"/>
        <v>0</v>
      </c>
      <c r="AQ2851" s="18">
        <f t="shared" si="8153"/>
        <v>0</v>
      </c>
      <c r="AR2851" s="18">
        <f t="shared" si="8153"/>
        <v>0</v>
      </c>
      <c r="AS2851" s="18">
        <f t="shared" si="8153"/>
        <v>0</v>
      </c>
      <c r="AT2851" s="18">
        <f t="shared" si="8153"/>
        <v>0</v>
      </c>
      <c r="AU2851" s="18">
        <f t="shared" si="8059"/>
        <v>13622.375</v>
      </c>
      <c r="AV2851" s="18">
        <f t="shared" si="8060"/>
        <v>13493.199999999999</v>
      </c>
      <c r="AW2851" s="18">
        <f t="shared" si="8061"/>
        <v>13526</v>
      </c>
      <c r="AX2851" s="18">
        <f t="shared" si="8153"/>
        <v>0</v>
      </c>
      <c r="AY2851" s="18">
        <f t="shared" si="8153"/>
        <v>0</v>
      </c>
      <c r="AZ2851" s="18">
        <f t="shared" si="8153"/>
        <v>0</v>
      </c>
      <c r="BA2851" s="19">
        <f t="shared" si="8052"/>
        <v>13622.375</v>
      </c>
      <c r="BB2851" s="19">
        <f t="shared" si="8053"/>
        <v>13493.199999999999</v>
      </c>
      <c r="BC2851" s="19">
        <f t="shared" si="8054"/>
        <v>13526</v>
      </c>
      <c r="BD2851" s="18">
        <f t="shared" si="8153"/>
        <v>0</v>
      </c>
      <c r="BE2851" s="18">
        <f t="shared" si="8153"/>
        <v>0</v>
      </c>
      <c r="BF2851" s="18">
        <f t="shared" si="8153"/>
        <v>0</v>
      </c>
      <c r="BG2851" s="18">
        <f t="shared" si="8153"/>
        <v>0</v>
      </c>
      <c r="BH2851" s="18">
        <f t="shared" si="8153"/>
        <v>0</v>
      </c>
      <c r="BI2851" s="18">
        <f t="shared" si="8153"/>
        <v>0</v>
      </c>
      <c r="BJ2851" s="18">
        <f t="shared" si="8153"/>
        <v>0</v>
      </c>
      <c r="BK2851" s="18">
        <f t="shared" si="8153"/>
        <v>0</v>
      </c>
      <c r="BL2851" s="18">
        <f t="shared" si="8153"/>
        <v>0</v>
      </c>
      <c r="BM2851" s="18">
        <f t="shared" si="8153"/>
        <v>0</v>
      </c>
      <c r="BN2851" s="18">
        <f t="shared" si="8153"/>
        <v>0</v>
      </c>
      <c r="BO2851" s="18">
        <f t="shared" si="8153"/>
        <v>0</v>
      </c>
      <c r="BP2851" s="18">
        <f t="shared" si="8153"/>
        <v>0</v>
      </c>
      <c r="BQ2851" s="18">
        <f t="shared" si="8153"/>
        <v>0</v>
      </c>
      <c r="BR2851" s="19">
        <f t="shared" si="8149"/>
        <v>13622.375</v>
      </c>
      <c r="BS2851" s="19">
        <f t="shared" si="8150"/>
        <v>13493.199999999999</v>
      </c>
      <c r="BT2851" s="19">
        <f t="shared" si="8151"/>
        <v>13526</v>
      </c>
      <c r="BU2851" s="18">
        <f t="shared" si="8153"/>
        <v>0</v>
      </c>
      <c r="BV2851" s="18">
        <f t="shared" si="8043"/>
        <v>13622.375</v>
      </c>
      <c r="BW2851" s="18">
        <f t="shared" si="8153"/>
        <v>0</v>
      </c>
    </row>
    <row r="2852" spans="1:75" ht="31.5" x14ac:dyDescent="0.25">
      <c r="A2852" s="12" t="s">
        <v>389</v>
      </c>
      <c r="B2852" s="12" t="s">
        <v>66</v>
      </c>
      <c r="C2852" s="12" t="s">
        <v>67</v>
      </c>
      <c r="D2852" s="12" t="s">
        <v>390</v>
      </c>
      <c r="E2852" s="12"/>
      <c r="F2852" s="13" t="s">
        <v>522</v>
      </c>
      <c r="G2852" s="19">
        <f t="shared" ref="G2852:L2852" si="8154">G2853+G2859</f>
        <v>11230.7</v>
      </c>
      <c r="H2852" s="19">
        <f t="shared" si="8154"/>
        <v>13493.199999999999</v>
      </c>
      <c r="I2852" s="19">
        <f t="shared" si="8154"/>
        <v>13526</v>
      </c>
      <c r="J2852" s="19">
        <f t="shared" si="8154"/>
        <v>0</v>
      </c>
      <c r="K2852" s="19">
        <f t="shared" si="8154"/>
        <v>0</v>
      </c>
      <c r="L2852" s="19">
        <f t="shared" si="8154"/>
        <v>0</v>
      </c>
      <c r="M2852" s="19">
        <f t="shared" si="7994"/>
        <v>11230.7</v>
      </c>
      <c r="N2852" s="19">
        <f t="shared" si="7995"/>
        <v>13493.199999999999</v>
      </c>
      <c r="O2852" s="19">
        <f t="shared" si="7996"/>
        <v>13526</v>
      </c>
      <c r="P2852" s="19">
        <f t="shared" ref="P2852" si="8155">P2853+P2859</f>
        <v>0</v>
      </c>
      <c r="Q2852" s="19">
        <f t="shared" ref="Q2852:R2852" si="8156">Q2853+Q2859</f>
        <v>0</v>
      </c>
      <c r="R2852" s="19">
        <f t="shared" si="8156"/>
        <v>0</v>
      </c>
      <c r="S2852" s="19">
        <f t="shared" si="8041"/>
        <v>11230.7</v>
      </c>
      <c r="T2852" s="19">
        <f t="shared" ref="T2852:U2852" si="8157">T2853+T2859</f>
        <v>0</v>
      </c>
      <c r="U2852" s="19">
        <f t="shared" si="8157"/>
        <v>478.3</v>
      </c>
      <c r="V2852" s="19">
        <f t="shared" ref="V2852:X2852" si="8158">V2853+V2859</f>
        <v>0</v>
      </c>
      <c r="W2852" s="19">
        <f t="shared" si="8158"/>
        <v>0</v>
      </c>
      <c r="X2852" s="19">
        <f t="shared" si="8158"/>
        <v>0</v>
      </c>
      <c r="Y2852" s="19">
        <f t="shared" ref="Y2852:AA2852" si="8159">Y2853+Y2859</f>
        <v>0</v>
      </c>
      <c r="Z2852" s="19">
        <f t="shared" si="8159"/>
        <v>0</v>
      </c>
      <c r="AA2852" s="19">
        <f t="shared" si="8159"/>
        <v>0</v>
      </c>
      <c r="AB2852" s="19">
        <f t="shared" si="8119"/>
        <v>11709</v>
      </c>
      <c r="AC2852" s="19">
        <f t="shared" si="8120"/>
        <v>13493.199999999999</v>
      </c>
      <c r="AD2852" s="19">
        <f t="shared" si="8121"/>
        <v>13526</v>
      </c>
      <c r="AE2852" s="19">
        <f t="shared" ref="AE2852:BW2852" si="8160">AE2853+AE2859</f>
        <v>0</v>
      </c>
      <c r="AF2852" s="19">
        <f t="shared" si="8122"/>
        <v>11709</v>
      </c>
      <c r="AG2852" s="19">
        <f t="shared" ref="AG2852" si="8161">AG2853+AG2859</f>
        <v>0</v>
      </c>
      <c r="AH2852" s="19">
        <f t="shared" ref="AH2852:AJ2852" si="8162">AH2853+AH2859</f>
        <v>0</v>
      </c>
      <c r="AI2852" s="19">
        <f t="shared" si="8162"/>
        <v>-259.125</v>
      </c>
      <c r="AJ2852" s="19">
        <f t="shared" si="8162"/>
        <v>0</v>
      </c>
      <c r="AK2852" s="19">
        <f t="shared" ref="AK2852:AL2852" si="8163">AK2853+AK2859</f>
        <v>0</v>
      </c>
      <c r="AL2852" s="19">
        <f t="shared" si="8163"/>
        <v>0</v>
      </c>
      <c r="AM2852" s="19">
        <f t="shared" ref="AM2852:AR2852" si="8164">AM2853+AM2859</f>
        <v>2172.5</v>
      </c>
      <c r="AN2852" s="19">
        <f t="shared" si="8164"/>
        <v>0</v>
      </c>
      <c r="AO2852" s="19">
        <f t="shared" si="8164"/>
        <v>0</v>
      </c>
      <c r="AP2852" s="19">
        <f t="shared" si="8164"/>
        <v>0</v>
      </c>
      <c r="AQ2852" s="19">
        <f t="shared" si="8164"/>
        <v>0</v>
      </c>
      <c r="AR2852" s="19">
        <f t="shared" si="8164"/>
        <v>0</v>
      </c>
      <c r="AS2852" s="19">
        <f t="shared" ref="AS2852:AT2852" si="8165">AS2853+AS2859</f>
        <v>0</v>
      </c>
      <c r="AT2852" s="19">
        <f t="shared" si="8165"/>
        <v>0</v>
      </c>
      <c r="AU2852" s="19">
        <f t="shared" si="8059"/>
        <v>13622.375</v>
      </c>
      <c r="AV2852" s="19">
        <f t="shared" si="8060"/>
        <v>13493.199999999999</v>
      </c>
      <c r="AW2852" s="19">
        <f t="shared" si="8061"/>
        <v>13526</v>
      </c>
      <c r="AX2852" s="19">
        <f t="shared" ref="AX2852:AZ2852" si="8166">AX2853+AX2859</f>
        <v>0</v>
      </c>
      <c r="AY2852" s="19">
        <f t="shared" si="8166"/>
        <v>0</v>
      </c>
      <c r="AZ2852" s="19">
        <f t="shared" si="8166"/>
        <v>0</v>
      </c>
      <c r="BA2852" s="19">
        <f t="shared" si="8052"/>
        <v>13622.375</v>
      </c>
      <c r="BB2852" s="19">
        <f t="shared" si="8053"/>
        <v>13493.199999999999</v>
      </c>
      <c r="BC2852" s="19">
        <f t="shared" si="8054"/>
        <v>13526</v>
      </c>
      <c r="BD2852" s="19">
        <f t="shared" ref="BD2852:BO2852" si="8167">BD2853+BD2859</f>
        <v>0</v>
      </c>
      <c r="BE2852" s="19">
        <f t="shared" si="8167"/>
        <v>0</v>
      </c>
      <c r="BF2852" s="19">
        <f t="shared" si="8167"/>
        <v>0</v>
      </c>
      <c r="BG2852" s="19">
        <f t="shared" si="8167"/>
        <v>0</v>
      </c>
      <c r="BH2852" s="19">
        <f t="shared" si="8167"/>
        <v>0</v>
      </c>
      <c r="BI2852" s="19">
        <f t="shared" ref="BI2852" si="8168">BI2853+BI2859</f>
        <v>0</v>
      </c>
      <c r="BJ2852" s="19">
        <f t="shared" si="8167"/>
        <v>0</v>
      </c>
      <c r="BK2852" s="19">
        <f t="shared" si="8167"/>
        <v>0</v>
      </c>
      <c r="BL2852" s="19">
        <f t="shared" si="8167"/>
        <v>0</v>
      </c>
      <c r="BM2852" s="19">
        <f t="shared" si="8167"/>
        <v>0</v>
      </c>
      <c r="BN2852" s="19">
        <f t="shared" si="8167"/>
        <v>0</v>
      </c>
      <c r="BO2852" s="19">
        <f t="shared" si="8167"/>
        <v>0</v>
      </c>
      <c r="BP2852" s="19">
        <f t="shared" ref="BP2852:BQ2852" si="8169">BP2853+BP2859</f>
        <v>0</v>
      </c>
      <c r="BQ2852" s="19">
        <f t="shared" si="8169"/>
        <v>0</v>
      </c>
      <c r="BR2852" s="19">
        <f t="shared" si="8149"/>
        <v>13622.375</v>
      </c>
      <c r="BS2852" s="19">
        <f t="shared" si="8150"/>
        <v>13493.199999999999</v>
      </c>
      <c r="BT2852" s="19">
        <f t="shared" si="8151"/>
        <v>13526</v>
      </c>
      <c r="BU2852" s="19">
        <f t="shared" ref="BU2852" si="8170">BU2853+BU2859</f>
        <v>0</v>
      </c>
      <c r="BV2852" s="19">
        <f t="shared" si="8043"/>
        <v>13622.375</v>
      </c>
      <c r="BW2852" s="19">
        <f t="shared" si="8160"/>
        <v>0</v>
      </c>
    </row>
    <row r="2853" spans="1:75" ht="31.5" x14ac:dyDescent="0.25">
      <c r="A2853" s="12" t="s">
        <v>389</v>
      </c>
      <c r="B2853" s="12" t="s">
        <v>66</v>
      </c>
      <c r="C2853" s="12" t="s">
        <v>67</v>
      </c>
      <c r="D2853" s="12" t="s">
        <v>391</v>
      </c>
      <c r="E2853" s="12"/>
      <c r="F2853" s="13" t="s">
        <v>523</v>
      </c>
      <c r="G2853" s="19">
        <f t="shared" ref="G2853:BW2853" si="8171">G2854</f>
        <v>1003</v>
      </c>
      <c r="H2853" s="19">
        <f t="shared" si="8171"/>
        <v>3265.9</v>
      </c>
      <c r="I2853" s="19">
        <f t="shared" si="8171"/>
        <v>3298.7</v>
      </c>
      <c r="J2853" s="19">
        <f t="shared" si="8171"/>
        <v>0</v>
      </c>
      <c r="K2853" s="19">
        <f t="shared" si="8171"/>
        <v>0</v>
      </c>
      <c r="L2853" s="19">
        <f t="shared" si="8171"/>
        <v>0</v>
      </c>
      <c r="M2853" s="19">
        <f t="shared" si="7994"/>
        <v>1003</v>
      </c>
      <c r="N2853" s="19">
        <f t="shared" si="7995"/>
        <v>3265.9</v>
      </c>
      <c r="O2853" s="19">
        <f t="shared" si="7996"/>
        <v>3298.7</v>
      </c>
      <c r="P2853" s="19">
        <f t="shared" si="8171"/>
        <v>0</v>
      </c>
      <c r="Q2853" s="19">
        <f t="shared" si="8171"/>
        <v>0</v>
      </c>
      <c r="R2853" s="19">
        <f t="shared" si="8171"/>
        <v>0</v>
      </c>
      <c r="S2853" s="19">
        <f t="shared" si="8041"/>
        <v>1003</v>
      </c>
      <c r="T2853" s="19">
        <f t="shared" si="8171"/>
        <v>0</v>
      </c>
      <c r="U2853" s="19">
        <f t="shared" si="8171"/>
        <v>0</v>
      </c>
      <c r="V2853" s="19">
        <f t="shared" si="8171"/>
        <v>0</v>
      </c>
      <c r="W2853" s="19">
        <f t="shared" si="8171"/>
        <v>0</v>
      </c>
      <c r="X2853" s="19">
        <f t="shared" si="8171"/>
        <v>0</v>
      </c>
      <c r="Y2853" s="19">
        <f t="shared" si="8171"/>
        <v>0</v>
      </c>
      <c r="Z2853" s="19">
        <f t="shared" si="8171"/>
        <v>0</v>
      </c>
      <c r="AA2853" s="19">
        <f t="shared" si="8171"/>
        <v>0</v>
      </c>
      <c r="AB2853" s="19">
        <f t="shared" si="8119"/>
        <v>1003</v>
      </c>
      <c r="AC2853" s="19">
        <f t="shared" si="8120"/>
        <v>3265.9</v>
      </c>
      <c r="AD2853" s="19">
        <f t="shared" si="8121"/>
        <v>3298.7</v>
      </c>
      <c r="AE2853" s="19">
        <f t="shared" si="8171"/>
        <v>0</v>
      </c>
      <c r="AF2853" s="19">
        <f t="shared" si="8122"/>
        <v>1003</v>
      </c>
      <c r="AG2853" s="19">
        <f t="shared" si="8171"/>
        <v>0</v>
      </c>
      <c r="AH2853" s="19">
        <f t="shared" si="8171"/>
        <v>0</v>
      </c>
      <c r="AI2853" s="19">
        <f t="shared" si="8171"/>
        <v>0</v>
      </c>
      <c r="AJ2853" s="19">
        <f t="shared" si="8171"/>
        <v>0</v>
      </c>
      <c r="AK2853" s="19">
        <f t="shared" si="8171"/>
        <v>0</v>
      </c>
      <c r="AL2853" s="19">
        <f t="shared" si="8171"/>
        <v>0</v>
      </c>
      <c r="AM2853" s="19">
        <f t="shared" si="8171"/>
        <v>2172.5</v>
      </c>
      <c r="AN2853" s="19">
        <f t="shared" si="8171"/>
        <v>0</v>
      </c>
      <c r="AO2853" s="19">
        <f t="shared" si="8171"/>
        <v>0</v>
      </c>
      <c r="AP2853" s="19">
        <f t="shared" si="8171"/>
        <v>0</v>
      </c>
      <c r="AQ2853" s="19">
        <f t="shared" si="8171"/>
        <v>0</v>
      </c>
      <c r="AR2853" s="19">
        <f t="shared" si="8171"/>
        <v>0</v>
      </c>
      <c r="AS2853" s="19">
        <f t="shared" si="8171"/>
        <v>0</v>
      </c>
      <c r="AT2853" s="19">
        <f t="shared" si="8171"/>
        <v>0</v>
      </c>
      <c r="AU2853" s="19">
        <f t="shared" si="8059"/>
        <v>3175.5</v>
      </c>
      <c r="AV2853" s="19">
        <f t="shared" si="8060"/>
        <v>3265.9</v>
      </c>
      <c r="AW2853" s="19">
        <f t="shared" si="8061"/>
        <v>3298.7</v>
      </c>
      <c r="AX2853" s="19">
        <f t="shared" si="8171"/>
        <v>0</v>
      </c>
      <c r="AY2853" s="19">
        <f t="shared" si="8171"/>
        <v>0</v>
      </c>
      <c r="AZ2853" s="19">
        <f t="shared" si="8171"/>
        <v>0</v>
      </c>
      <c r="BA2853" s="19">
        <f t="shared" si="8052"/>
        <v>3175.5</v>
      </c>
      <c r="BB2853" s="19">
        <f t="shared" si="8053"/>
        <v>3265.9</v>
      </c>
      <c r="BC2853" s="19">
        <f t="shared" si="8054"/>
        <v>3298.7</v>
      </c>
      <c r="BD2853" s="19">
        <f t="shared" si="8171"/>
        <v>0</v>
      </c>
      <c r="BE2853" s="19">
        <f t="shared" si="8171"/>
        <v>0</v>
      </c>
      <c r="BF2853" s="19">
        <f t="shared" si="8171"/>
        <v>0</v>
      </c>
      <c r="BG2853" s="19">
        <f t="shared" si="8171"/>
        <v>0</v>
      </c>
      <c r="BH2853" s="19">
        <f t="shared" si="8171"/>
        <v>0</v>
      </c>
      <c r="BI2853" s="19">
        <f t="shared" si="8171"/>
        <v>0</v>
      </c>
      <c r="BJ2853" s="19">
        <f t="shared" si="8171"/>
        <v>0</v>
      </c>
      <c r="BK2853" s="19">
        <f t="shared" si="8171"/>
        <v>0</v>
      </c>
      <c r="BL2853" s="19">
        <f t="shared" si="8171"/>
        <v>0</v>
      </c>
      <c r="BM2853" s="19">
        <f t="shared" si="8171"/>
        <v>0</v>
      </c>
      <c r="BN2853" s="19">
        <f t="shared" si="8171"/>
        <v>0</v>
      </c>
      <c r="BO2853" s="19">
        <f t="shared" si="8171"/>
        <v>0</v>
      </c>
      <c r="BP2853" s="19">
        <f t="shared" si="8171"/>
        <v>0</v>
      </c>
      <c r="BQ2853" s="19">
        <f t="shared" si="8171"/>
        <v>0</v>
      </c>
      <c r="BR2853" s="19">
        <f t="shared" si="8149"/>
        <v>3175.5</v>
      </c>
      <c r="BS2853" s="19">
        <f t="shared" si="8150"/>
        <v>3265.9</v>
      </c>
      <c r="BT2853" s="19">
        <f t="shared" si="8151"/>
        <v>3298.7</v>
      </c>
      <c r="BU2853" s="19">
        <f t="shared" si="8171"/>
        <v>0</v>
      </c>
      <c r="BV2853" s="19">
        <f t="shared" si="8043"/>
        <v>3175.5</v>
      </c>
      <c r="BW2853" s="19">
        <f t="shared" si="8171"/>
        <v>0</v>
      </c>
    </row>
    <row r="2854" spans="1:75" ht="31.5" x14ac:dyDescent="0.25">
      <c r="A2854" s="12" t="s">
        <v>389</v>
      </c>
      <c r="B2854" s="12" t="s">
        <v>66</v>
      </c>
      <c r="C2854" s="12" t="s">
        <v>67</v>
      </c>
      <c r="D2854" s="12" t="s">
        <v>386</v>
      </c>
      <c r="E2854" s="12"/>
      <c r="F2854" s="13" t="s">
        <v>637</v>
      </c>
      <c r="G2854" s="19">
        <f t="shared" ref="G2854:L2854" si="8172">G2855+G2857</f>
        <v>1003</v>
      </c>
      <c r="H2854" s="19">
        <f t="shared" si="8172"/>
        <v>3265.9</v>
      </c>
      <c r="I2854" s="19">
        <f t="shared" si="8172"/>
        <v>3298.7</v>
      </c>
      <c r="J2854" s="19">
        <f t="shared" si="8172"/>
        <v>0</v>
      </c>
      <c r="K2854" s="19">
        <f t="shared" si="8172"/>
        <v>0</v>
      </c>
      <c r="L2854" s="19">
        <f t="shared" si="8172"/>
        <v>0</v>
      </c>
      <c r="M2854" s="19">
        <f t="shared" si="7994"/>
        <v>1003</v>
      </c>
      <c r="N2854" s="19">
        <f t="shared" si="7995"/>
        <v>3265.9</v>
      </c>
      <c r="O2854" s="19">
        <f t="shared" si="7996"/>
        <v>3298.7</v>
      </c>
      <c r="P2854" s="19">
        <f t="shared" ref="P2854" si="8173">P2855+P2857</f>
        <v>0</v>
      </c>
      <c r="Q2854" s="19">
        <f t="shared" ref="Q2854:R2854" si="8174">Q2855+Q2857</f>
        <v>0</v>
      </c>
      <c r="R2854" s="19">
        <f t="shared" si="8174"/>
        <v>0</v>
      </c>
      <c r="S2854" s="19">
        <f t="shared" si="8041"/>
        <v>1003</v>
      </c>
      <c r="T2854" s="19">
        <f t="shared" ref="T2854:U2854" si="8175">T2855+T2857</f>
        <v>0</v>
      </c>
      <c r="U2854" s="19">
        <f t="shared" si="8175"/>
        <v>0</v>
      </c>
      <c r="V2854" s="19">
        <f t="shared" ref="V2854:X2854" si="8176">V2855+V2857</f>
        <v>0</v>
      </c>
      <c r="W2854" s="19">
        <f t="shared" si="8176"/>
        <v>0</v>
      </c>
      <c r="X2854" s="19">
        <f t="shared" si="8176"/>
        <v>0</v>
      </c>
      <c r="Y2854" s="19">
        <f t="shared" ref="Y2854:AA2854" si="8177">Y2855+Y2857</f>
        <v>0</v>
      </c>
      <c r="Z2854" s="19">
        <f t="shared" si="8177"/>
        <v>0</v>
      </c>
      <c r="AA2854" s="19">
        <f t="shared" si="8177"/>
        <v>0</v>
      </c>
      <c r="AB2854" s="19">
        <f t="shared" si="8119"/>
        <v>1003</v>
      </c>
      <c r="AC2854" s="19">
        <f t="shared" si="8120"/>
        <v>3265.9</v>
      </c>
      <c r="AD2854" s="19">
        <f t="shared" si="8121"/>
        <v>3298.7</v>
      </c>
      <c r="AE2854" s="19">
        <f t="shared" ref="AE2854:BW2854" si="8178">AE2855+AE2857</f>
        <v>0</v>
      </c>
      <c r="AF2854" s="19">
        <f t="shared" si="8122"/>
        <v>1003</v>
      </c>
      <c r="AG2854" s="19">
        <f t="shared" ref="AG2854" si="8179">AG2855+AG2857</f>
        <v>0</v>
      </c>
      <c r="AH2854" s="19">
        <f t="shared" ref="AH2854:AJ2854" si="8180">AH2855+AH2857</f>
        <v>0</v>
      </c>
      <c r="AI2854" s="19">
        <f t="shared" si="8180"/>
        <v>0</v>
      </c>
      <c r="AJ2854" s="19">
        <f t="shared" si="8180"/>
        <v>0</v>
      </c>
      <c r="AK2854" s="19">
        <f t="shared" ref="AK2854:AL2854" si="8181">AK2855+AK2857</f>
        <v>0</v>
      </c>
      <c r="AL2854" s="19">
        <f t="shared" si="8181"/>
        <v>0</v>
      </c>
      <c r="AM2854" s="19">
        <f t="shared" ref="AM2854:AR2854" si="8182">AM2855+AM2857</f>
        <v>2172.5</v>
      </c>
      <c r="AN2854" s="19">
        <f t="shared" si="8182"/>
        <v>0</v>
      </c>
      <c r="AO2854" s="19">
        <f t="shared" si="8182"/>
        <v>0</v>
      </c>
      <c r="AP2854" s="19">
        <f t="shared" si="8182"/>
        <v>0</v>
      </c>
      <c r="AQ2854" s="19">
        <f t="shared" si="8182"/>
        <v>0</v>
      </c>
      <c r="AR2854" s="19">
        <f t="shared" si="8182"/>
        <v>0</v>
      </c>
      <c r="AS2854" s="19">
        <f t="shared" ref="AS2854:AT2854" si="8183">AS2855+AS2857</f>
        <v>0</v>
      </c>
      <c r="AT2854" s="19">
        <f t="shared" si="8183"/>
        <v>0</v>
      </c>
      <c r="AU2854" s="19">
        <f t="shared" si="8059"/>
        <v>3175.5</v>
      </c>
      <c r="AV2854" s="19">
        <f t="shared" si="8060"/>
        <v>3265.9</v>
      </c>
      <c r="AW2854" s="19">
        <f t="shared" si="8061"/>
        <v>3298.7</v>
      </c>
      <c r="AX2854" s="19">
        <f t="shared" ref="AX2854:AZ2854" si="8184">AX2855+AX2857</f>
        <v>0</v>
      </c>
      <c r="AY2854" s="19">
        <f t="shared" si="8184"/>
        <v>0</v>
      </c>
      <c r="AZ2854" s="19">
        <f t="shared" si="8184"/>
        <v>0</v>
      </c>
      <c r="BA2854" s="19">
        <f t="shared" si="8052"/>
        <v>3175.5</v>
      </c>
      <c r="BB2854" s="19">
        <f t="shared" si="8053"/>
        <v>3265.9</v>
      </c>
      <c r="BC2854" s="19">
        <f t="shared" si="8054"/>
        <v>3298.7</v>
      </c>
      <c r="BD2854" s="19">
        <f t="shared" ref="BD2854:BO2854" si="8185">BD2855+BD2857</f>
        <v>0</v>
      </c>
      <c r="BE2854" s="19">
        <f t="shared" si="8185"/>
        <v>0</v>
      </c>
      <c r="BF2854" s="19">
        <f t="shared" si="8185"/>
        <v>0</v>
      </c>
      <c r="BG2854" s="19">
        <f t="shared" si="8185"/>
        <v>0</v>
      </c>
      <c r="BH2854" s="19">
        <f t="shared" si="8185"/>
        <v>0</v>
      </c>
      <c r="BI2854" s="19">
        <f t="shared" ref="BI2854" si="8186">BI2855+BI2857</f>
        <v>0</v>
      </c>
      <c r="BJ2854" s="19">
        <f t="shared" si="8185"/>
        <v>0</v>
      </c>
      <c r="BK2854" s="19">
        <f t="shared" si="8185"/>
        <v>0</v>
      </c>
      <c r="BL2854" s="19">
        <f t="shared" si="8185"/>
        <v>0</v>
      </c>
      <c r="BM2854" s="19">
        <f t="shared" si="8185"/>
        <v>0</v>
      </c>
      <c r="BN2854" s="19">
        <f t="shared" si="8185"/>
        <v>0</v>
      </c>
      <c r="BO2854" s="19">
        <f t="shared" si="8185"/>
        <v>0</v>
      </c>
      <c r="BP2854" s="19">
        <f t="shared" ref="BP2854:BQ2854" si="8187">BP2855+BP2857</f>
        <v>0</v>
      </c>
      <c r="BQ2854" s="19">
        <f t="shared" si="8187"/>
        <v>0</v>
      </c>
      <c r="BR2854" s="19">
        <f t="shared" si="8149"/>
        <v>3175.5</v>
      </c>
      <c r="BS2854" s="19">
        <f t="shared" si="8150"/>
        <v>3265.9</v>
      </c>
      <c r="BT2854" s="19">
        <f t="shared" si="8151"/>
        <v>3298.7</v>
      </c>
      <c r="BU2854" s="19">
        <f t="shared" ref="BU2854" si="8188">BU2855+BU2857</f>
        <v>0</v>
      </c>
      <c r="BV2854" s="19">
        <f t="shared" si="8043"/>
        <v>3175.5</v>
      </c>
      <c r="BW2854" s="19">
        <f t="shared" si="8178"/>
        <v>0</v>
      </c>
    </row>
    <row r="2855" spans="1:75" ht="78.75" x14ac:dyDescent="0.25">
      <c r="A2855" s="12" t="s">
        <v>389</v>
      </c>
      <c r="B2855" s="12" t="s">
        <v>66</v>
      </c>
      <c r="C2855" s="12" t="s">
        <v>67</v>
      </c>
      <c r="D2855" s="12" t="s">
        <v>386</v>
      </c>
      <c r="E2855" s="12" t="s">
        <v>21</v>
      </c>
      <c r="F2855" s="13" t="s">
        <v>269</v>
      </c>
      <c r="G2855" s="19">
        <f t="shared" ref="G2855:BW2855" si="8189">G2856</f>
        <v>76</v>
      </c>
      <c r="H2855" s="19">
        <f t="shared" si="8189"/>
        <v>79.8</v>
      </c>
      <c r="I2855" s="19">
        <f t="shared" si="8189"/>
        <v>84.1</v>
      </c>
      <c r="J2855" s="19">
        <f t="shared" si="8189"/>
        <v>0</v>
      </c>
      <c r="K2855" s="19">
        <f t="shared" si="8189"/>
        <v>0</v>
      </c>
      <c r="L2855" s="19">
        <f t="shared" si="8189"/>
        <v>0</v>
      </c>
      <c r="M2855" s="19">
        <f t="shared" si="7994"/>
        <v>76</v>
      </c>
      <c r="N2855" s="19">
        <f t="shared" si="7995"/>
        <v>79.8</v>
      </c>
      <c r="O2855" s="19">
        <f t="shared" si="7996"/>
        <v>84.1</v>
      </c>
      <c r="P2855" s="19">
        <f t="shared" si="8189"/>
        <v>0</v>
      </c>
      <c r="Q2855" s="19">
        <f t="shared" si="8189"/>
        <v>0</v>
      </c>
      <c r="R2855" s="19">
        <f t="shared" si="8189"/>
        <v>0</v>
      </c>
      <c r="S2855" s="19">
        <f t="shared" si="8041"/>
        <v>76</v>
      </c>
      <c r="T2855" s="19">
        <f t="shared" si="8189"/>
        <v>0</v>
      </c>
      <c r="U2855" s="19">
        <f t="shared" si="8189"/>
        <v>0</v>
      </c>
      <c r="V2855" s="19">
        <f t="shared" si="8189"/>
        <v>0</v>
      </c>
      <c r="W2855" s="19">
        <f t="shared" si="8189"/>
        <v>0</v>
      </c>
      <c r="X2855" s="19">
        <f t="shared" si="8189"/>
        <v>0</v>
      </c>
      <c r="Y2855" s="19">
        <f t="shared" si="8189"/>
        <v>0</v>
      </c>
      <c r="Z2855" s="19">
        <f t="shared" si="8189"/>
        <v>0</v>
      </c>
      <c r="AA2855" s="19">
        <f t="shared" si="8189"/>
        <v>0</v>
      </c>
      <c r="AB2855" s="19">
        <f t="shared" si="8119"/>
        <v>76</v>
      </c>
      <c r="AC2855" s="19">
        <f t="shared" si="8120"/>
        <v>79.8</v>
      </c>
      <c r="AD2855" s="19">
        <f t="shared" si="8121"/>
        <v>84.1</v>
      </c>
      <c r="AE2855" s="19">
        <f t="shared" si="8189"/>
        <v>0</v>
      </c>
      <c r="AF2855" s="19">
        <f t="shared" si="8122"/>
        <v>76</v>
      </c>
      <c r="AG2855" s="19">
        <f t="shared" si="8189"/>
        <v>0</v>
      </c>
      <c r="AH2855" s="19">
        <f t="shared" si="8189"/>
        <v>0</v>
      </c>
      <c r="AI2855" s="19">
        <f t="shared" si="8189"/>
        <v>0</v>
      </c>
      <c r="AJ2855" s="19">
        <f t="shared" si="8189"/>
        <v>0</v>
      </c>
      <c r="AK2855" s="19">
        <f t="shared" si="8189"/>
        <v>0</v>
      </c>
      <c r="AL2855" s="19">
        <f t="shared" si="8189"/>
        <v>0</v>
      </c>
      <c r="AM2855" s="19">
        <f t="shared" si="8189"/>
        <v>0</v>
      </c>
      <c r="AN2855" s="19">
        <f t="shared" si="8189"/>
        <v>0</v>
      </c>
      <c r="AO2855" s="19">
        <f t="shared" si="8189"/>
        <v>0</v>
      </c>
      <c r="AP2855" s="19">
        <f t="shared" si="8189"/>
        <v>0</v>
      </c>
      <c r="AQ2855" s="19">
        <f t="shared" si="8189"/>
        <v>0</v>
      </c>
      <c r="AR2855" s="19">
        <f t="shared" si="8189"/>
        <v>0</v>
      </c>
      <c r="AS2855" s="19">
        <f t="shared" si="8189"/>
        <v>0</v>
      </c>
      <c r="AT2855" s="19">
        <f t="shared" si="8189"/>
        <v>0</v>
      </c>
      <c r="AU2855" s="19">
        <f t="shared" si="8059"/>
        <v>76</v>
      </c>
      <c r="AV2855" s="19">
        <f t="shared" si="8060"/>
        <v>79.8</v>
      </c>
      <c r="AW2855" s="19">
        <f t="shared" si="8061"/>
        <v>84.1</v>
      </c>
      <c r="AX2855" s="19">
        <f t="shared" si="8189"/>
        <v>0</v>
      </c>
      <c r="AY2855" s="19">
        <f t="shared" si="8189"/>
        <v>0</v>
      </c>
      <c r="AZ2855" s="19">
        <f t="shared" si="8189"/>
        <v>0</v>
      </c>
      <c r="BA2855" s="19">
        <f t="shared" si="8052"/>
        <v>76</v>
      </c>
      <c r="BB2855" s="19">
        <f t="shared" si="8053"/>
        <v>79.8</v>
      </c>
      <c r="BC2855" s="19">
        <f t="shared" si="8054"/>
        <v>84.1</v>
      </c>
      <c r="BD2855" s="19">
        <f t="shared" si="8189"/>
        <v>0</v>
      </c>
      <c r="BE2855" s="19">
        <f t="shared" si="8189"/>
        <v>0</v>
      </c>
      <c r="BF2855" s="19">
        <f t="shared" si="8189"/>
        <v>0</v>
      </c>
      <c r="BG2855" s="19">
        <f t="shared" si="8189"/>
        <v>0</v>
      </c>
      <c r="BH2855" s="19">
        <f t="shared" si="8189"/>
        <v>0</v>
      </c>
      <c r="BI2855" s="19">
        <f t="shared" si="8189"/>
        <v>0</v>
      </c>
      <c r="BJ2855" s="19">
        <f t="shared" si="8189"/>
        <v>0</v>
      </c>
      <c r="BK2855" s="19">
        <f t="shared" si="8189"/>
        <v>0</v>
      </c>
      <c r="BL2855" s="19">
        <f t="shared" si="8189"/>
        <v>0</v>
      </c>
      <c r="BM2855" s="19">
        <f t="shared" si="8189"/>
        <v>0</v>
      </c>
      <c r="BN2855" s="19">
        <f t="shared" si="8189"/>
        <v>0</v>
      </c>
      <c r="BO2855" s="19">
        <f t="shared" si="8189"/>
        <v>0</v>
      </c>
      <c r="BP2855" s="19">
        <f t="shared" si="8189"/>
        <v>0</v>
      </c>
      <c r="BQ2855" s="19">
        <f t="shared" si="8189"/>
        <v>0</v>
      </c>
      <c r="BR2855" s="19">
        <f t="shared" si="8149"/>
        <v>76</v>
      </c>
      <c r="BS2855" s="19">
        <f t="shared" si="8150"/>
        <v>79.8</v>
      </c>
      <c r="BT2855" s="19">
        <f t="shared" si="8151"/>
        <v>84.1</v>
      </c>
      <c r="BU2855" s="19">
        <f t="shared" si="8189"/>
        <v>0</v>
      </c>
      <c r="BV2855" s="19">
        <f t="shared" si="8043"/>
        <v>76</v>
      </c>
      <c r="BW2855" s="19">
        <f t="shared" si="8189"/>
        <v>0</v>
      </c>
    </row>
    <row r="2856" spans="1:75" ht="31.5" x14ac:dyDescent="0.25">
      <c r="A2856" s="12" t="s">
        <v>389</v>
      </c>
      <c r="B2856" s="12" t="s">
        <v>66</v>
      </c>
      <c r="C2856" s="12" t="s">
        <v>67</v>
      </c>
      <c r="D2856" s="12" t="s">
        <v>386</v>
      </c>
      <c r="E2856" s="12">
        <v>120</v>
      </c>
      <c r="F2856" s="13" t="s">
        <v>258</v>
      </c>
      <c r="G2856" s="19">
        <v>76</v>
      </c>
      <c r="H2856" s="19">
        <v>79.8</v>
      </c>
      <c r="I2856" s="19">
        <v>84.1</v>
      </c>
      <c r="J2856" s="19"/>
      <c r="K2856" s="19"/>
      <c r="L2856" s="19"/>
      <c r="M2856" s="19">
        <f t="shared" si="7994"/>
        <v>76</v>
      </c>
      <c r="N2856" s="19">
        <f t="shared" si="7995"/>
        <v>79.8</v>
      </c>
      <c r="O2856" s="19">
        <f t="shared" si="7996"/>
        <v>84.1</v>
      </c>
      <c r="P2856" s="19"/>
      <c r="Q2856" s="19"/>
      <c r="R2856" s="19"/>
      <c r="S2856" s="19">
        <f t="shared" si="8041"/>
        <v>76</v>
      </c>
      <c r="T2856" s="19"/>
      <c r="U2856" s="19"/>
      <c r="V2856" s="19"/>
      <c r="W2856" s="19"/>
      <c r="X2856" s="19"/>
      <c r="Y2856" s="19"/>
      <c r="Z2856" s="19"/>
      <c r="AA2856" s="19"/>
      <c r="AB2856" s="19">
        <f t="shared" si="8119"/>
        <v>76</v>
      </c>
      <c r="AC2856" s="19">
        <f t="shared" si="8120"/>
        <v>79.8</v>
      </c>
      <c r="AD2856" s="19">
        <f t="shared" si="8121"/>
        <v>84.1</v>
      </c>
      <c r="AE2856" s="19"/>
      <c r="AF2856" s="19">
        <f t="shared" si="8122"/>
        <v>76</v>
      </c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>
        <f t="shared" si="8059"/>
        <v>76</v>
      </c>
      <c r="AV2856" s="19">
        <f t="shared" si="8060"/>
        <v>79.8</v>
      </c>
      <c r="AW2856" s="19">
        <f t="shared" si="8061"/>
        <v>84.1</v>
      </c>
      <c r="AX2856" s="19"/>
      <c r="AY2856" s="19"/>
      <c r="AZ2856" s="19"/>
      <c r="BA2856" s="19">
        <f t="shared" si="8052"/>
        <v>76</v>
      </c>
      <c r="BB2856" s="19">
        <f t="shared" si="8053"/>
        <v>79.8</v>
      </c>
      <c r="BC2856" s="19">
        <f t="shared" si="8054"/>
        <v>84.1</v>
      </c>
      <c r="BD2856" s="19"/>
      <c r="BE2856" s="19"/>
      <c r="BF2856" s="19"/>
      <c r="BG2856" s="19"/>
      <c r="BH2856" s="19"/>
      <c r="BI2856" s="19"/>
      <c r="BJ2856" s="19"/>
      <c r="BK2856" s="19"/>
      <c r="BL2856" s="19"/>
      <c r="BM2856" s="19"/>
      <c r="BN2856" s="19"/>
      <c r="BO2856" s="19"/>
      <c r="BP2856" s="19"/>
      <c r="BQ2856" s="19"/>
      <c r="BR2856" s="19">
        <f t="shared" si="8149"/>
        <v>76</v>
      </c>
      <c r="BS2856" s="19">
        <f t="shared" si="8150"/>
        <v>79.8</v>
      </c>
      <c r="BT2856" s="19">
        <f t="shared" si="8151"/>
        <v>84.1</v>
      </c>
      <c r="BU2856" s="19"/>
      <c r="BV2856" s="19">
        <f t="shared" si="8043"/>
        <v>76</v>
      </c>
      <c r="BW2856" s="19"/>
    </row>
    <row r="2857" spans="1:75" ht="31.5" x14ac:dyDescent="0.25">
      <c r="A2857" s="12" t="s">
        <v>389</v>
      </c>
      <c r="B2857" s="12" t="s">
        <v>66</v>
      </c>
      <c r="C2857" s="12" t="s">
        <v>67</v>
      </c>
      <c r="D2857" s="12" t="s">
        <v>386</v>
      </c>
      <c r="E2857" s="12" t="s">
        <v>6</v>
      </c>
      <c r="F2857" s="13" t="s">
        <v>270</v>
      </c>
      <c r="G2857" s="19">
        <f t="shared" ref="G2857:BW2857" si="8190">G2858</f>
        <v>927</v>
      </c>
      <c r="H2857" s="19">
        <f t="shared" si="8190"/>
        <v>3186.1</v>
      </c>
      <c r="I2857" s="19">
        <f t="shared" si="8190"/>
        <v>3214.6</v>
      </c>
      <c r="J2857" s="19">
        <f t="shared" si="8190"/>
        <v>0</v>
      </c>
      <c r="K2857" s="19">
        <f t="shared" si="8190"/>
        <v>0</v>
      </c>
      <c r="L2857" s="19">
        <f t="shared" si="8190"/>
        <v>0</v>
      </c>
      <c r="M2857" s="19">
        <f t="shared" si="7994"/>
        <v>927</v>
      </c>
      <c r="N2857" s="19">
        <f t="shared" si="7995"/>
        <v>3186.1</v>
      </c>
      <c r="O2857" s="19">
        <f t="shared" si="7996"/>
        <v>3214.6</v>
      </c>
      <c r="P2857" s="19">
        <f t="shared" si="8190"/>
        <v>0</v>
      </c>
      <c r="Q2857" s="19">
        <f t="shared" si="8190"/>
        <v>0</v>
      </c>
      <c r="R2857" s="19">
        <f t="shared" si="8190"/>
        <v>0</v>
      </c>
      <c r="S2857" s="19">
        <f t="shared" si="8041"/>
        <v>927</v>
      </c>
      <c r="T2857" s="19">
        <f t="shared" si="8190"/>
        <v>0</v>
      </c>
      <c r="U2857" s="19">
        <f t="shared" si="8190"/>
        <v>0</v>
      </c>
      <c r="V2857" s="19">
        <f t="shared" si="8190"/>
        <v>0</v>
      </c>
      <c r="W2857" s="19">
        <f t="shared" si="8190"/>
        <v>0</v>
      </c>
      <c r="X2857" s="19">
        <f t="shared" si="8190"/>
        <v>0</v>
      </c>
      <c r="Y2857" s="19">
        <f t="shared" si="8190"/>
        <v>0</v>
      </c>
      <c r="Z2857" s="19">
        <f t="shared" si="8190"/>
        <v>0</v>
      </c>
      <c r="AA2857" s="19">
        <f t="shared" si="8190"/>
        <v>0</v>
      </c>
      <c r="AB2857" s="19">
        <f t="shared" si="8119"/>
        <v>927</v>
      </c>
      <c r="AC2857" s="19">
        <f t="shared" si="8120"/>
        <v>3186.1</v>
      </c>
      <c r="AD2857" s="19">
        <f t="shared" si="8121"/>
        <v>3214.6</v>
      </c>
      <c r="AE2857" s="19">
        <f t="shared" si="8190"/>
        <v>0</v>
      </c>
      <c r="AF2857" s="19">
        <f t="shared" si="8122"/>
        <v>927</v>
      </c>
      <c r="AG2857" s="19">
        <f t="shared" si="8190"/>
        <v>0</v>
      </c>
      <c r="AH2857" s="19">
        <f t="shared" si="8190"/>
        <v>0</v>
      </c>
      <c r="AI2857" s="19">
        <f t="shared" si="8190"/>
        <v>0</v>
      </c>
      <c r="AJ2857" s="19">
        <f t="shared" si="8190"/>
        <v>0</v>
      </c>
      <c r="AK2857" s="19">
        <f t="shared" si="8190"/>
        <v>0</v>
      </c>
      <c r="AL2857" s="19">
        <f t="shared" si="8190"/>
        <v>0</v>
      </c>
      <c r="AM2857" s="19">
        <f t="shared" si="8190"/>
        <v>2172.5</v>
      </c>
      <c r="AN2857" s="19">
        <f t="shared" si="8190"/>
        <v>0</v>
      </c>
      <c r="AO2857" s="19">
        <f t="shared" si="8190"/>
        <v>0</v>
      </c>
      <c r="AP2857" s="19">
        <f t="shared" si="8190"/>
        <v>0</v>
      </c>
      <c r="AQ2857" s="19">
        <f t="shared" si="8190"/>
        <v>0</v>
      </c>
      <c r="AR2857" s="19">
        <f t="shared" si="8190"/>
        <v>0</v>
      </c>
      <c r="AS2857" s="19">
        <f t="shared" si="8190"/>
        <v>0</v>
      </c>
      <c r="AT2857" s="19">
        <f t="shared" si="8190"/>
        <v>0</v>
      </c>
      <c r="AU2857" s="19">
        <f t="shared" si="8059"/>
        <v>3099.5</v>
      </c>
      <c r="AV2857" s="19">
        <f t="shared" si="8060"/>
        <v>3186.1</v>
      </c>
      <c r="AW2857" s="19">
        <f t="shared" si="8061"/>
        <v>3214.6</v>
      </c>
      <c r="AX2857" s="19">
        <f t="shared" si="8190"/>
        <v>0</v>
      </c>
      <c r="AY2857" s="19">
        <f t="shared" si="8190"/>
        <v>0</v>
      </c>
      <c r="AZ2857" s="19">
        <f t="shared" si="8190"/>
        <v>0</v>
      </c>
      <c r="BA2857" s="19">
        <f t="shared" si="8052"/>
        <v>3099.5</v>
      </c>
      <c r="BB2857" s="19">
        <f t="shared" si="8053"/>
        <v>3186.1</v>
      </c>
      <c r="BC2857" s="19">
        <f t="shared" si="8054"/>
        <v>3214.6</v>
      </c>
      <c r="BD2857" s="19">
        <f t="shared" si="8190"/>
        <v>0</v>
      </c>
      <c r="BE2857" s="19">
        <f t="shared" si="8190"/>
        <v>0</v>
      </c>
      <c r="BF2857" s="19">
        <f t="shared" si="8190"/>
        <v>0</v>
      </c>
      <c r="BG2857" s="19">
        <f t="shared" si="8190"/>
        <v>0</v>
      </c>
      <c r="BH2857" s="19">
        <f t="shared" si="8190"/>
        <v>0</v>
      </c>
      <c r="BI2857" s="19">
        <f t="shared" si="8190"/>
        <v>0</v>
      </c>
      <c r="BJ2857" s="19">
        <f t="shared" si="8190"/>
        <v>0</v>
      </c>
      <c r="BK2857" s="19">
        <f t="shared" si="8190"/>
        <v>0</v>
      </c>
      <c r="BL2857" s="19">
        <f t="shared" si="8190"/>
        <v>0</v>
      </c>
      <c r="BM2857" s="19">
        <f t="shared" si="8190"/>
        <v>0</v>
      </c>
      <c r="BN2857" s="19">
        <f t="shared" si="8190"/>
        <v>0</v>
      </c>
      <c r="BO2857" s="19">
        <f t="shared" si="8190"/>
        <v>0</v>
      </c>
      <c r="BP2857" s="19">
        <f t="shared" si="8190"/>
        <v>0</v>
      </c>
      <c r="BQ2857" s="19">
        <f t="shared" si="8190"/>
        <v>0</v>
      </c>
      <c r="BR2857" s="19">
        <f t="shared" si="8149"/>
        <v>3099.5</v>
      </c>
      <c r="BS2857" s="19">
        <f t="shared" si="8150"/>
        <v>3186.1</v>
      </c>
      <c r="BT2857" s="19">
        <f t="shared" si="8151"/>
        <v>3214.6</v>
      </c>
      <c r="BU2857" s="19">
        <f t="shared" si="8190"/>
        <v>0</v>
      </c>
      <c r="BV2857" s="19">
        <f t="shared" si="8043"/>
        <v>3099.5</v>
      </c>
      <c r="BW2857" s="19">
        <f t="shared" si="8190"/>
        <v>0</v>
      </c>
    </row>
    <row r="2858" spans="1:75" ht="31.5" x14ac:dyDescent="0.25">
      <c r="A2858" s="12" t="s">
        <v>389</v>
      </c>
      <c r="B2858" s="12" t="s">
        <v>66</v>
      </c>
      <c r="C2858" s="12" t="s">
        <v>67</v>
      </c>
      <c r="D2858" s="12" t="s">
        <v>386</v>
      </c>
      <c r="E2858" s="12">
        <v>240</v>
      </c>
      <c r="F2858" s="13" t="s">
        <v>259</v>
      </c>
      <c r="G2858" s="19">
        <v>927</v>
      </c>
      <c r="H2858" s="19">
        <v>3186.1</v>
      </c>
      <c r="I2858" s="19">
        <v>3214.6</v>
      </c>
      <c r="J2858" s="19"/>
      <c r="K2858" s="19"/>
      <c r="L2858" s="19"/>
      <c r="M2858" s="19">
        <f t="shared" si="7994"/>
        <v>927</v>
      </c>
      <c r="N2858" s="19">
        <f t="shared" si="7995"/>
        <v>3186.1</v>
      </c>
      <c r="O2858" s="19">
        <f t="shared" si="7996"/>
        <v>3214.6</v>
      </c>
      <c r="P2858" s="19"/>
      <c r="Q2858" s="19"/>
      <c r="R2858" s="19"/>
      <c r="S2858" s="19">
        <f t="shared" si="8041"/>
        <v>927</v>
      </c>
      <c r="T2858" s="19"/>
      <c r="U2858" s="19"/>
      <c r="V2858" s="19"/>
      <c r="W2858" s="19"/>
      <c r="X2858" s="19"/>
      <c r="Y2858" s="19"/>
      <c r="Z2858" s="19"/>
      <c r="AA2858" s="19"/>
      <c r="AB2858" s="19">
        <f t="shared" si="8119"/>
        <v>927</v>
      </c>
      <c r="AC2858" s="19">
        <f t="shared" si="8120"/>
        <v>3186.1</v>
      </c>
      <c r="AD2858" s="19">
        <f t="shared" si="8121"/>
        <v>3214.6</v>
      </c>
      <c r="AE2858" s="19"/>
      <c r="AF2858" s="19">
        <f t="shared" si="8122"/>
        <v>927</v>
      </c>
      <c r="AG2858" s="19"/>
      <c r="AH2858" s="19"/>
      <c r="AI2858" s="19"/>
      <c r="AJ2858" s="19"/>
      <c r="AK2858" s="19"/>
      <c r="AL2858" s="19"/>
      <c r="AM2858" s="19">
        <v>2172.5</v>
      </c>
      <c r="AN2858" s="19"/>
      <c r="AO2858" s="19"/>
      <c r="AP2858" s="19"/>
      <c r="AQ2858" s="19"/>
      <c r="AR2858" s="19"/>
      <c r="AS2858" s="19"/>
      <c r="AT2858" s="19"/>
      <c r="AU2858" s="19">
        <f t="shared" si="8059"/>
        <v>3099.5</v>
      </c>
      <c r="AV2858" s="19">
        <f t="shared" si="8060"/>
        <v>3186.1</v>
      </c>
      <c r="AW2858" s="19">
        <f t="shared" si="8061"/>
        <v>3214.6</v>
      </c>
      <c r="AX2858" s="19"/>
      <c r="AY2858" s="19"/>
      <c r="AZ2858" s="19"/>
      <c r="BA2858" s="19">
        <f t="shared" si="8052"/>
        <v>3099.5</v>
      </c>
      <c r="BB2858" s="19">
        <f t="shared" si="8053"/>
        <v>3186.1</v>
      </c>
      <c r="BC2858" s="19">
        <f t="shared" si="8054"/>
        <v>3214.6</v>
      </c>
      <c r="BD2858" s="19"/>
      <c r="BE2858" s="19"/>
      <c r="BF2858" s="19"/>
      <c r="BG2858" s="19"/>
      <c r="BH2858" s="19"/>
      <c r="BI2858" s="19"/>
      <c r="BJ2858" s="19"/>
      <c r="BK2858" s="19"/>
      <c r="BL2858" s="19"/>
      <c r="BM2858" s="19"/>
      <c r="BN2858" s="19"/>
      <c r="BO2858" s="19"/>
      <c r="BP2858" s="19"/>
      <c r="BQ2858" s="19"/>
      <c r="BR2858" s="19">
        <f t="shared" si="8149"/>
        <v>3099.5</v>
      </c>
      <c r="BS2858" s="19">
        <f t="shared" si="8150"/>
        <v>3186.1</v>
      </c>
      <c r="BT2858" s="19">
        <f t="shared" si="8151"/>
        <v>3214.6</v>
      </c>
      <c r="BU2858" s="19"/>
      <c r="BV2858" s="19">
        <f t="shared" si="8043"/>
        <v>3099.5</v>
      </c>
      <c r="BW2858" s="19"/>
    </row>
    <row r="2859" spans="1:75" ht="31.5" x14ac:dyDescent="0.25">
      <c r="A2859" s="12" t="s">
        <v>389</v>
      </c>
      <c r="B2859" s="12" t="s">
        <v>66</v>
      </c>
      <c r="C2859" s="12" t="s">
        <v>67</v>
      </c>
      <c r="D2859" s="12" t="s">
        <v>392</v>
      </c>
      <c r="E2859" s="12"/>
      <c r="F2859" s="13" t="s">
        <v>524</v>
      </c>
      <c r="G2859" s="19">
        <f t="shared" ref="G2859:L2859" si="8191">G2860+G2863</f>
        <v>10227.700000000001</v>
      </c>
      <c r="H2859" s="19">
        <f t="shared" si="8191"/>
        <v>10227.299999999999</v>
      </c>
      <c r="I2859" s="19">
        <f t="shared" si="8191"/>
        <v>10227.299999999999</v>
      </c>
      <c r="J2859" s="19">
        <f t="shared" si="8191"/>
        <v>0</v>
      </c>
      <c r="K2859" s="19">
        <f t="shared" si="8191"/>
        <v>0</v>
      </c>
      <c r="L2859" s="19">
        <f t="shared" si="8191"/>
        <v>0</v>
      </c>
      <c r="M2859" s="19">
        <f t="shared" si="7994"/>
        <v>10227.700000000001</v>
      </c>
      <c r="N2859" s="19">
        <f t="shared" si="7995"/>
        <v>10227.299999999999</v>
      </c>
      <c r="O2859" s="19">
        <f t="shared" si="7996"/>
        <v>10227.299999999999</v>
      </c>
      <c r="P2859" s="19">
        <f t="shared" ref="P2859" si="8192">P2860+P2863</f>
        <v>0</v>
      </c>
      <c r="Q2859" s="19">
        <f t="shared" ref="Q2859:R2859" si="8193">Q2860+Q2863</f>
        <v>0</v>
      </c>
      <c r="R2859" s="19">
        <f t="shared" si="8193"/>
        <v>0</v>
      </c>
      <c r="S2859" s="19">
        <f t="shared" si="8041"/>
        <v>10227.700000000001</v>
      </c>
      <c r="T2859" s="19">
        <f t="shared" ref="T2859:U2859" si="8194">T2860+T2863</f>
        <v>0</v>
      </c>
      <c r="U2859" s="19">
        <f t="shared" si="8194"/>
        <v>478.3</v>
      </c>
      <c r="V2859" s="19">
        <f t="shared" ref="V2859:X2859" si="8195">V2860+V2863</f>
        <v>0</v>
      </c>
      <c r="W2859" s="19">
        <f t="shared" si="8195"/>
        <v>0</v>
      </c>
      <c r="X2859" s="19">
        <f t="shared" si="8195"/>
        <v>0</v>
      </c>
      <c r="Y2859" s="19">
        <f t="shared" ref="Y2859:AA2859" si="8196">Y2860+Y2863</f>
        <v>0</v>
      </c>
      <c r="Z2859" s="19">
        <f t="shared" si="8196"/>
        <v>0</v>
      </c>
      <c r="AA2859" s="19">
        <f t="shared" si="8196"/>
        <v>0</v>
      </c>
      <c r="AB2859" s="19">
        <f t="shared" si="8119"/>
        <v>10706</v>
      </c>
      <c r="AC2859" s="19">
        <f t="shared" si="8120"/>
        <v>10227.299999999999</v>
      </c>
      <c r="AD2859" s="19">
        <f t="shared" si="8121"/>
        <v>10227.299999999999</v>
      </c>
      <c r="AE2859" s="19">
        <f t="shared" ref="AE2859:BW2859" si="8197">AE2860+AE2863</f>
        <v>0</v>
      </c>
      <c r="AF2859" s="19">
        <f t="shared" si="8122"/>
        <v>10706</v>
      </c>
      <c r="AG2859" s="19">
        <f t="shared" ref="AG2859" si="8198">AG2860+AG2863</f>
        <v>0</v>
      </c>
      <c r="AH2859" s="19">
        <f t="shared" ref="AH2859:AJ2859" si="8199">AH2860+AH2863</f>
        <v>0</v>
      </c>
      <c r="AI2859" s="19">
        <f t="shared" si="8199"/>
        <v>-259.125</v>
      </c>
      <c r="AJ2859" s="19">
        <f t="shared" si="8199"/>
        <v>0</v>
      </c>
      <c r="AK2859" s="19">
        <f t="shared" ref="AK2859:AL2859" si="8200">AK2860+AK2863</f>
        <v>0</v>
      </c>
      <c r="AL2859" s="19">
        <f t="shared" si="8200"/>
        <v>0</v>
      </c>
      <c r="AM2859" s="19">
        <f t="shared" ref="AM2859:AR2859" si="8201">AM2860+AM2863</f>
        <v>0</v>
      </c>
      <c r="AN2859" s="19">
        <f t="shared" si="8201"/>
        <v>0</v>
      </c>
      <c r="AO2859" s="19">
        <f t="shared" si="8201"/>
        <v>0</v>
      </c>
      <c r="AP2859" s="19">
        <f t="shared" si="8201"/>
        <v>0</v>
      </c>
      <c r="AQ2859" s="19">
        <f t="shared" si="8201"/>
        <v>0</v>
      </c>
      <c r="AR2859" s="19">
        <f t="shared" si="8201"/>
        <v>0</v>
      </c>
      <c r="AS2859" s="19">
        <f t="shared" ref="AS2859:AT2859" si="8202">AS2860+AS2863</f>
        <v>0</v>
      </c>
      <c r="AT2859" s="19">
        <f t="shared" si="8202"/>
        <v>0</v>
      </c>
      <c r="AU2859" s="19">
        <f t="shared" si="8059"/>
        <v>10446.875</v>
      </c>
      <c r="AV2859" s="19">
        <f t="shared" si="8060"/>
        <v>10227.299999999999</v>
      </c>
      <c r="AW2859" s="19">
        <f t="shared" si="8061"/>
        <v>10227.299999999999</v>
      </c>
      <c r="AX2859" s="19">
        <f t="shared" ref="AX2859:AZ2859" si="8203">AX2860+AX2863</f>
        <v>0</v>
      </c>
      <c r="AY2859" s="19">
        <f t="shared" si="8203"/>
        <v>0</v>
      </c>
      <c r="AZ2859" s="19">
        <f t="shared" si="8203"/>
        <v>0</v>
      </c>
      <c r="BA2859" s="19">
        <f t="shared" si="8052"/>
        <v>10446.875</v>
      </c>
      <c r="BB2859" s="19">
        <f t="shared" si="8053"/>
        <v>10227.299999999999</v>
      </c>
      <c r="BC2859" s="19">
        <f t="shared" si="8054"/>
        <v>10227.299999999999</v>
      </c>
      <c r="BD2859" s="19">
        <f t="shared" ref="BD2859:BO2859" si="8204">BD2860+BD2863</f>
        <v>0</v>
      </c>
      <c r="BE2859" s="19">
        <f t="shared" si="8204"/>
        <v>0</v>
      </c>
      <c r="BF2859" s="19">
        <f t="shared" si="8204"/>
        <v>0</v>
      </c>
      <c r="BG2859" s="19">
        <f t="shared" si="8204"/>
        <v>0</v>
      </c>
      <c r="BH2859" s="19">
        <f t="shared" si="8204"/>
        <v>0</v>
      </c>
      <c r="BI2859" s="19">
        <f t="shared" ref="BI2859" si="8205">BI2860+BI2863</f>
        <v>0</v>
      </c>
      <c r="BJ2859" s="19">
        <f t="shared" si="8204"/>
        <v>0</v>
      </c>
      <c r="BK2859" s="19">
        <f t="shared" si="8204"/>
        <v>0</v>
      </c>
      <c r="BL2859" s="19">
        <f t="shared" si="8204"/>
        <v>0</v>
      </c>
      <c r="BM2859" s="19">
        <f t="shared" si="8204"/>
        <v>0</v>
      </c>
      <c r="BN2859" s="19">
        <f t="shared" si="8204"/>
        <v>0</v>
      </c>
      <c r="BO2859" s="19">
        <f t="shared" si="8204"/>
        <v>0</v>
      </c>
      <c r="BP2859" s="19">
        <f t="shared" ref="BP2859:BQ2859" si="8206">BP2860+BP2863</f>
        <v>0</v>
      </c>
      <c r="BQ2859" s="19">
        <f t="shared" si="8206"/>
        <v>0</v>
      </c>
      <c r="BR2859" s="19">
        <f t="shared" si="8149"/>
        <v>10446.875</v>
      </c>
      <c r="BS2859" s="19">
        <f t="shared" si="8150"/>
        <v>10227.299999999999</v>
      </c>
      <c r="BT2859" s="19">
        <f t="shared" si="8151"/>
        <v>10227.299999999999</v>
      </c>
      <c r="BU2859" s="19">
        <f t="shared" ref="BU2859" si="8207">BU2860+BU2863</f>
        <v>0</v>
      </c>
      <c r="BV2859" s="19">
        <f t="shared" si="8043"/>
        <v>10446.875</v>
      </c>
      <c r="BW2859" s="19">
        <f t="shared" si="8197"/>
        <v>0</v>
      </c>
    </row>
    <row r="2860" spans="1:75" ht="63" x14ac:dyDescent="0.25">
      <c r="A2860" s="12" t="s">
        <v>389</v>
      </c>
      <c r="B2860" s="12" t="s">
        <v>66</v>
      </c>
      <c r="C2860" s="12" t="s">
        <v>67</v>
      </c>
      <c r="D2860" s="12" t="s">
        <v>388</v>
      </c>
      <c r="E2860" s="12"/>
      <c r="F2860" s="13" t="s">
        <v>37</v>
      </c>
      <c r="G2860" s="19">
        <f t="shared" ref="G2860:BW2861" si="8208">G2861</f>
        <v>5182.5</v>
      </c>
      <c r="H2860" s="19">
        <f t="shared" si="8208"/>
        <v>5182.1000000000004</v>
      </c>
      <c r="I2860" s="19">
        <f t="shared" si="8208"/>
        <v>5182.1000000000004</v>
      </c>
      <c r="J2860" s="19">
        <f t="shared" si="8208"/>
        <v>0</v>
      </c>
      <c r="K2860" s="19">
        <f t="shared" si="8208"/>
        <v>0</v>
      </c>
      <c r="L2860" s="19">
        <f t="shared" si="8208"/>
        <v>0</v>
      </c>
      <c r="M2860" s="19">
        <f t="shared" ref="M2860:M2923" si="8209">G2860+J2860</f>
        <v>5182.5</v>
      </c>
      <c r="N2860" s="19">
        <f t="shared" ref="N2860:N2923" si="8210">H2860+K2860</f>
        <v>5182.1000000000004</v>
      </c>
      <c r="O2860" s="19">
        <f t="shared" ref="O2860:O2923" si="8211">I2860+L2860</f>
        <v>5182.1000000000004</v>
      </c>
      <c r="P2860" s="19">
        <f t="shared" si="8208"/>
        <v>0</v>
      </c>
      <c r="Q2860" s="19">
        <f t="shared" si="8208"/>
        <v>0</v>
      </c>
      <c r="R2860" s="19">
        <f t="shared" si="8208"/>
        <v>0</v>
      </c>
      <c r="S2860" s="19">
        <f t="shared" si="8041"/>
        <v>5182.5</v>
      </c>
      <c r="T2860" s="19">
        <f t="shared" si="8208"/>
        <v>0</v>
      </c>
      <c r="U2860" s="19">
        <f t="shared" si="8208"/>
        <v>0</v>
      </c>
      <c r="V2860" s="19">
        <f t="shared" si="8208"/>
        <v>0</v>
      </c>
      <c r="W2860" s="19">
        <f t="shared" si="8208"/>
        <v>0</v>
      </c>
      <c r="X2860" s="19">
        <f t="shared" si="8208"/>
        <v>0</v>
      </c>
      <c r="Y2860" s="19">
        <f t="shared" si="8208"/>
        <v>0</v>
      </c>
      <c r="Z2860" s="19">
        <f t="shared" si="8208"/>
        <v>0</v>
      </c>
      <c r="AA2860" s="19">
        <f t="shared" si="8208"/>
        <v>0</v>
      </c>
      <c r="AB2860" s="19">
        <f t="shared" si="8119"/>
        <v>5182.5</v>
      </c>
      <c r="AC2860" s="19">
        <f t="shared" si="8120"/>
        <v>5182.1000000000004</v>
      </c>
      <c r="AD2860" s="19">
        <f t="shared" si="8121"/>
        <v>5182.1000000000004</v>
      </c>
      <c r="AE2860" s="19">
        <f t="shared" si="8208"/>
        <v>0</v>
      </c>
      <c r="AF2860" s="19">
        <f t="shared" si="8122"/>
        <v>5182.5</v>
      </c>
      <c r="AG2860" s="19">
        <f t="shared" si="8208"/>
        <v>0</v>
      </c>
      <c r="AH2860" s="19">
        <f t="shared" si="8208"/>
        <v>0</v>
      </c>
      <c r="AI2860" s="19">
        <f t="shared" si="8208"/>
        <v>-259.125</v>
      </c>
      <c r="AJ2860" s="19">
        <f t="shared" si="8208"/>
        <v>0</v>
      </c>
      <c r="AK2860" s="19">
        <f t="shared" si="8208"/>
        <v>0</v>
      </c>
      <c r="AL2860" s="19">
        <f t="shared" si="8208"/>
        <v>0</v>
      </c>
      <c r="AM2860" s="19">
        <f t="shared" si="8208"/>
        <v>0</v>
      </c>
      <c r="AN2860" s="19">
        <f t="shared" si="8208"/>
        <v>0</v>
      </c>
      <c r="AO2860" s="19">
        <f t="shared" si="8208"/>
        <v>0</v>
      </c>
      <c r="AP2860" s="19">
        <f t="shared" si="8208"/>
        <v>0</v>
      </c>
      <c r="AQ2860" s="19">
        <f t="shared" si="8208"/>
        <v>0</v>
      </c>
      <c r="AR2860" s="19">
        <f t="shared" si="8208"/>
        <v>0</v>
      </c>
      <c r="AS2860" s="19">
        <f t="shared" si="8208"/>
        <v>0</v>
      </c>
      <c r="AT2860" s="19">
        <f t="shared" si="8208"/>
        <v>0</v>
      </c>
      <c r="AU2860" s="19">
        <f t="shared" si="8059"/>
        <v>4923.375</v>
      </c>
      <c r="AV2860" s="19">
        <f t="shared" si="8060"/>
        <v>5182.1000000000004</v>
      </c>
      <c r="AW2860" s="19">
        <f t="shared" si="8061"/>
        <v>5182.1000000000004</v>
      </c>
      <c r="AX2860" s="19">
        <f t="shared" si="8208"/>
        <v>0</v>
      </c>
      <c r="AY2860" s="19">
        <f t="shared" si="8208"/>
        <v>0</v>
      </c>
      <c r="AZ2860" s="19">
        <f t="shared" si="8208"/>
        <v>0</v>
      </c>
      <c r="BA2860" s="19">
        <f t="shared" si="8052"/>
        <v>4923.375</v>
      </c>
      <c r="BB2860" s="19">
        <f t="shared" si="8053"/>
        <v>5182.1000000000004</v>
      </c>
      <c r="BC2860" s="19">
        <f t="shared" si="8054"/>
        <v>5182.1000000000004</v>
      </c>
      <c r="BD2860" s="19">
        <f t="shared" si="8208"/>
        <v>0</v>
      </c>
      <c r="BE2860" s="19">
        <f t="shared" si="8208"/>
        <v>0</v>
      </c>
      <c r="BF2860" s="19">
        <f t="shared" si="8208"/>
        <v>0</v>
      </c>
      <c r="BG2860" s="19">
        <f t="shared" si="8208"/>
        <v>0</v>
      </c>
      <c r="BH2860" s="19">
        <f t="shared" si="8208"/>
        <v>0</v>
      </c>
      <c r="BI2860" s="19">
        <f t="shared" si="8208"/>
        <v>0</v>
      </c>
      <c r="BJ2860" s="19">
        <f t="shared" si="8208"/>
        <v>0</v>
      </c>
      <c r="BK2860" s="19">
        <f t="shared" si="8208"/>
        <v>0</v>
      </c>
      <c r="BL2860" s="19">
        <f t="shared" si="8208"/>
        <v>0</v>
      </c>
      <c r="BM2860" s="19">
        <f t="shared" si="8208"/>
        <v>0</v>
      </c>
      <c r="BN2860" s="19">
        <f t="shared" si="8208"/>
        <v>0</v>
      </c>
      <c r="BO2860" s="19">
        <f t="shared" si="8208"/>
        <v>0</v>
      </c>
      <c r="BP2860" s="19">
        <f t="shared" si="8208"/>
        <v>0</v>
      </c>
      <c r="BQ2860" s="19">
        <f t="shared" si="8208"/>
        <v>0</v>
      </c>
      <c r="BR2860" s="19">
        <f t="shared" si="8149"/>
        <v>4923.375</v>
      </c>
      <c r="BS2860" s="19">
        <f t="shared" si="8150"/>
        <v>5182.1000000000004</v>
      </c>
      <c r="BT2860" s="19">
        <f t="shared" si="8151"/>
        <v>5182.1000000000004</v>
      </c>
      <c r="BU2860" s="19">
        <f t="shared" si="8208"/>
        <v>0</v>
      </c>
      <c r="BV2860" s="19">
        <f t="shared" si="8043"/>
        <v>4923.375</v>
      </c>
      <c r="BW2860" s="19">
        <f t="shared" si="8208"/>
        <v>0</v>
      </c>
    </row>
    <row r="2861" spans="1:75" ht="31.5" x14ac:dyDescent="0.25">
      <c r="A2861" s="12" t="s">
        <v>389</v>
      </c>
      <c r="B2861" s="12" t="s">
        <v>66</v>
      </c>
      <c r="C2861" s="12" t="s">
        <v>67</v>
      </c>
      <c r="D2861" s="12" t="s">
        <v>388</v>
      </c>
      <c r="E2861" s="12" t="s">
        <v>77</v>
      </c>
      <c r="F2861" s="13" t="s">
        <v>272</v>
      </c>
      <c r="G2861" s="19">
        <f t="shared" si="8208"/>
        <v>5182.5</v>
      </c>
      <c r="H2861" s="19">
        <f t="shared" si="8208"/>
        <v>5182.1000000000004</v>
      </c>
      <c r="I2861" s="19">
        <f t="shared" si="8208"/>
        <v>5182.1000000000004</v>
      </c>
      <c r="J2861" s="19">
        <f t="shared" si="8208"/>
        <v>0</v>
      </c>
      <c r="K2861" s="19">
        <f t="shared" si="8208"/>
        <v>0</v>
      </c>
      <c r="L2861" s="19">
        <f t="shared" si="8208"/>
        <v>0</v>
      </c>
      <c r="M2861" s="19">
        <f t="shared" si="8209"/>
        <v>5182.5</v>
      </c>
      <c r="N2861" s="19">
        <f t="shared" si="8210"/>
        <v>5182.1000000000004</v>
      </c>
      <c r="O2861" s="19">
        <f t="shared" si="8211"/>
        <v>5182.1000000000004</v>
      </c>
      <c r="P2861" s="19">
        <f t="shared" si="8208"/>
        <v>0</v>
      </c>
      <c r="Q2861" s="19">
        <f t="shared" si="8208"/>
        <v>0</v>
      </c>
      <c r="R2861" s="19">
        <f t="shared" si="8208"/>
        <v>0</v>
      </c>
      <c r="S2861" s="19">
        <f t="shared" si="8041"/>
        <v>5182.5</v>
      </c>
      <c r="T2861" s="19">
        <f t="shared" si="8208"/>
        <v>0</v>
      </c>
      <c r="U2861" s="19">
        <f t="shared" si="8208"/>
        <v>0</v>
      </c>
      <c r="V2861" s="19">
        <f t="shared" si="8208"/>
        <v>0</v>
      </c>
      <c r="W2861" s="19">
        <f t="shared" si="8208"/>
        <v>0</v>
      </c>
      <c r="X2861" s="19">
        <f t="shared" si="8208"/>
        <v>0</v>
      </c>
      <c r="Y2861" s="19">
        <f t="shared" si="8208"/>
        <v>0</v>
      </c>
      <c r="Z2861" s="19">
        <f t="shared" si="8208"/>
        <v>0</v>
      </c>
      <c r="AA2861" s="19">
        <f t="shared" si="8208"/>
        <v>0</v>
      </c>
      <c r="AB2861" s="19">
        <f t="shared" si="8119"/>
        <v>5182.5</v>
      </c>
      <c r="AC2861" s="19">
        <f t="shared" si="8120"/>
        <v>5182.1000000000004</v>
      </c>
      <c r="AD2861" s="19">
        <f t="shared" si="8121"/>
        <v>5182.1000000000004</v>
      </c>
      <c r="AE2861" s="19">
        <f t="shared" si="8208"/>
        <v>0</v>
      </c>
      <c r="AF2861" s="19">
        <f t="shared" si="8122"/>
        <v>5182.5</v>
      </c>
      <c r="AG2861" s="19">
        <f t="shared" si="8208"/>
        <v>0</v>
      </c>
      <c r="AH2861" s="19">
        <f t="shared" si="8208"/>
        <v>0</v>
      </c>
      <c r="AI2861" s="19">
        <f t="shared" si="8208"/>
        <v>-259.125</v>
      </c>
      <c r="AJ2861" s="19">
        <f t="shared" si="8208"/>
        <v>0</v>
      </c>
      <c r="AK2861" s="19">
        <f t="shared" si="8208"/>
        <v>0</v>
      </c>
      <c r="AL2861" s="19">
        <f t="shared" si="8208"/>
        <v>0</v>
      </c>
      <c r="AM2861" s="19">
        <f t="shared" si="8208"/>
        <v>0</v>
      </c>
      <c r="AN2861" s="19">
        <f t="shared" si="8208"/>
        <v>0</v>
      </c>
      <c r="AO2861" s="19">
        <f t="shared" si="8208"/>
        <v>0</v>
      </c>
      <c r="AP2861" s="19">
        <f t="shared" si="8208"/>
        <v>0</v>
      </c>
      <c r="AQ2861" s="19">
        <f t="shared" si="8208"/>
        <v>0</v>
      </c>
      <c r="AR2861" s="19">
        <f t="shared" si="8208"/>
        <v>0</v>
      </c>
      <c r="AS2861" s="19">
        <f t="shared" si="8208"/>
        <v>0</v>
      </c>
      <c r="AT2861" s="19">
        <f t="shared" si="8208"/>
        <v>0</v>
      </c>
      <c r="AU2861" s="19">
        <f t="shared" si="8059"/>
        <v>4923.375</v>
      </c>
      <c r="AV2861" s="19">
        <f t="shared" si="8060"/>
        <v>5182.1000000000004</v>
      </c>
      <c r="AW2861" s="19">
        <f t="shared" si="8061"/>
        <v>5182.1000000000004</v>
      </c>
      <c r="AX2861" s="19">
        <f t="shared" si="8208"/>
        <v>0</v>
      </c>
      <c r="AY2861" s="19">
        <f t="shared" si="8208"/>
        <v>0</v>
      </c>
      <c r="AZ2861" s="19">
        <f t="shared" si="8208"/>
        <v>0</v>
      </c>
      <c r="BA2861" s="19">
        <f t="shared" si="8052"/>
        <v>4923.375</v>
      </c>
      <c r="BB2861" s="19">
        <f t="shared" si="8053"/>
        <v>5182.1000000000004</v>
      </c>
      <c r="BC2861" s="19">
        <f t="shared" si="8054"/>
        <v>5182.1000000000004</v>
      </c>
      <c r="BD2861" s="19">
        <f t="shared" si="8208"/>
        <v>0</v>
      </c>
      <c r="BE2861" s="19">
        <f t="shared" si="8208"/>
        <v>0</v>
      </c>
      <c r="BF2861" s="19">
        <f t="shared" si="8208"/>
        <v>0</v>
      </c>
      <c r="BG2861" s="19">
        <f t="shared" si="8208"/>
        <v>0</v>
      </c>
      <c r="BH2861" s="19">
        <f t="shared" si="8208"/>
        <v>0</v>
      </c>
      <c r="BI2861" s="19">
        <f t="shared" si="8208"/>
        <v>0</v>
      </c>
      <c r="BJ2861" s="19">
        <f t="shared" si="8208"/>
        <v>0</v>
      </c>
      <c r="BK2861" s="19">
        <f t="shared" si="8208"/>
        <v>0</v>
      </c>
      <c r="BL2861" s="19">
        <f t="shared" si="8208"/>
        <v>0</v>
      </c>
      <c r="BM2861" s="19">
        <f t="shared" si="8208"/>
        <v>0</v>
      </c>
      <c r="BN2861" s="19">
        <f t="shared" si="8208"/>
        <v>0</v>
      </c>
      <c r="BO2861" s="19">
        <f t="shared" si="8208"/>
        <v>0</v>
      </c>
      <c r="BP2861" s="19">
        <f t="shared" si="8208"/>
        <v>0</v>
      </c>
      <c r="BQ2861" s="19">
        <f t="shared" si="8208"/>
        <v>0</v>
      </c>
      <c r="BR2861" s="19">
        <f t="shared" si="8149"/>
        <v>4923.375</v>
      </c>
      <c r="BS2861" s="19">
        <f t="shared" si="8150"/>
        <v>5182.1000000000004</v>
      </c>
      <c r="BT2861" s="19">
        <f t="shared" si="8151"/>
        <v>5182.1000000000004</v>
      </c>
      <c r="BU2861" s="19">
        <f t="shared" si="8208"/>
        <v>0</v>
      </c>
      <c r="BV2861" s="19">
        <f t="shared" si="8043"/>
        <v>4923.375</v>
      </c>
      <c r="BW2861" s="19">
        <f t="shared" si="8208"/>
        <v>0</v>
      </c>
    </row>
    <row r="2862" spans="1:75" x14ac:dyDescent="0.25">
      <c r="A2862" s="12" t="s">
        <v>389</v>
      </c>
      <c r="B2862" s="12" t="s">
        <v>66</v>
      </c>
      <c r="C2862" s="12" t="s">
        <v>67</v>
      </c>
      <c r="D2862" s="12" t="s">
        <v>388</v>
      </c>
      <c r="E2862" s="12">
        <v>610</v>
      </c>
      <c r="F2862" s="13" t="s">
        <v>264</v>
      </c>
      <c r="G2862" s="19">
        <v>5182.5</v>
      </c>
      <c r="H2862" s="19">
        <v>5182.1000000000004</v>
      </c>
      <c r="I2862" s="19">
        <v>5182.1000000000004</v>
      </c>
      <c r="J2862" s="19"/>
      <c r="K2862" s="19"/>
      <c r="L2862" s="19"/>
      <c r="M2862" s="19">
        <f t="shared" si="8209"/>
        <v>5182.5</v>
      </c>
      <c r="N2862" s="19">
        <f t="shared" si="8210"/>
        <v>5182.1000000000004</v>
      </c>
      <c r="O2862" s="19">
        <f t="shared" si="8211"/>
        <v>5182.1000000000004</v>
      </c>
      <c r="P2862" s="19"/>
      <c r="Q2862" s="19"/>
      <c r="R2862" s="19"/>
      <c r="S2862" s="19">
        <f t="shared" si="8041"/>
        <v>5182.5</v>
      </c>
      <c r="T2862" s="19"/>
      <c r="U2862" s="19"/>
      <c r="V2862" s="19"/>
      <c r="W2862" s="19"/>
      <c r="X2862" s="19"/>
      <c r="Y2862" s="19"/>
      <c r="Z2862" s="19"/>
      <c r="AA2862" s="19"/>
      <c r="AB2862" s="19">
        <f t="shared" si="8119"/>
        <v>5182.5</v>
      </c>
      <c r="AC2862" s="19">
        <f t="shared" si="8120"/>
        <v>5182.1000000000004</v>
      </c>
      <c r="AD2862" s="19">
        <f t="shared" si="8121"/>
        <v>5182.1000000000004</v>
      </c>
      <c r="AE2862" s="19"/>
      <c r="AF2862" s="19">
        <f t="shared" si="8122"/>
        <v>5182.5</v>
      </c>
      <c r="AG2862" s="19"/>
      <c r="AH2862" s="19"/>
      <c r="AI2862" s="19">
        <v>-259.125</v>
      </c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>
        <f t="shared" si="8059"/>
        <v>4923.375</v>
      </c>
      <c r="AV2862" s="19">
        <f t="shared" si="8060"/>
        <v>5182.1000000000004</v>
      </c>
      <c r="AW2862" s="19">
        <f t="shared" si="8061"/>
        <v>5182.1000000000004</v>
      </c>
      <c r="AX2862" s="19"/>
      <c r="AY2862" s="19"/>
      <c r="AZ2862" s="19"/>
      <c r="BA2862" s="19">
        <f t="shared" si="8052"/>
        <v>4923.375</v>
      </c>
      <c r="BB2862" s="19">
        <f t="shared" si="8053"/>
        <v>5182.1000000000004</v>
      </c>
      <c r="BC2862" s="19">
        <f t="shared" si="8054"/>
        <v>5182.1000000000004</v>
      </c>
      <c r="BD2862" s="19"/>
      <c r="BE2862" s="19"/>
      <c r="BF2862" s="19"/>
      <c r="BG2862" s="19"/>
      <c r="BH2862" s="19"/>
      <c r="BI2862" s="19"/>
      <c r="BJ2862" s="19"/>
      <c r="BK2862" s="19"/>
      <c r="BL2862" s="19"/>
      <c r="BM2862" s="19"/>
      <c r="BN2862" s="19"/>
      <c r="BO2862" s="19"/>
      <c r="BP2862" s="19"/>
      <c r="BQ2862" s="19"/>
      <c r="BR2862" s="19">
        <f t="shared" si="8149"/>
        <v>4923.375</v>
      </c>
      <c r="BS2862" s="19">
        <f t="shared" si="8150"/>
        <v>5182.1000000000004</v>
      </c>
      <c r="BT2862" s="19">
        <f t="shared" si="8151"/>
        <v>5182.1000000000004</v>
      </c>
      <c r="BU2862" s="19"/>
      <c r="BV2862" s="19">
        <f t="shared" si="8043"/>
        <v>4923.375</v>
      </c>
      <c r="BW2862" s="19"/>
    </row>
    <row r="2863" spans="1:75" ht="31.5" x14ac:dyDescent="0.25">
      <c r="A2863" s="12" t="s">
        <v>389</v>
      </c>
      <c r="B2863" s="12" t="s">
        <v>66</v>
      </c>
      <c r="C2863" s="12" t="s">
        <v>67</v>
      </c>
      <c r="D2863" s="12" t="s">
        <v>387</v>
      </c>
      <c r="E2863" s="12"/>
      <c r="F2863" s="13" t="s">
        <v>638</v>
      </c>
      <c r="G2863" s="19">
        <f t="shared" ref="G2863:L2863" si="8212">G2864+G2866+G2868</f>
        <v>5045.2</v>
      </c>
      <c r="H2863" s="19">
        <f t="shared" si="8212"/>
        <v>5045.2</v>
      </c>
      <c r="I2863" s="19">
        <f t="shared" si="8212"/>
        <v>5045.2</v>
      </c>
      <c r="J2863" s="19">
        <f t="shared" si="8212"/>
        <v>0</v>
      </c>
      <c r="K2863" s="19">
        <f t="shared" si="8212"/>
        <v>0</v>
      </c>
      <c r="L2863" s="19">
        <f t="shared" si="8212"/>
        <v>0</v>
      </c>
      <c r="M2863" s="19">
        <f t="shared" si="8209"/>
        <v>5045.2</v>
      </c>
      <c r="N2863" s="19">
        <f t="shared" si="8210"/>
        <v>5045.2</v>
      </c>
      <c r="O2863" s="19">
        <f t="shared" si="8211"/>
        <v>5045.2</v>
      </c>
      <c r="P2863" s="19">
        <f t="shared" ref="P2863" si="8213">P2864+P2866+P2868</f>
        <v>0</v>
      </c>
      <c r="Q2863" s="19">
        <f t="shared" ref="Q2863:R2863" si="8214">Q2864+Q2866+Q2868</f>
        <v>0</v>
      </c>
      <c r="R2863" s="19">
        <f t="shared" si="8214"/>
        <v>0</v>
      </c>
      <c r="S2863" s="19">
        <f t="shared" si="8041"/>
        <v>5045.2</v>
      </c>
      <c r="T2863" s="19">
        <f t="shared" ref="T2863:U2863" si="8215">T2864+T2866+T2868</f>
        <v>0</v>
      </c>
      <c r="U2863" s="19">
        <f t="shared" si="8215"/>
        <v>478.3</v>
      </c>
      <c r="V2863" s="19">
        <f t="shared" ref="V2863:X2863" si="8216">V2864+V2866+V2868</f>
        <v>0</v>
      </c>
      <c r="W2863" s="19">
        <f t="shared" si="8216"/>
        <v>0</v>
      </c>
      <c r="X2863" s="19">
        <f t="shared" si="8216"/>
        <v>0</v>
      </c>
      <c r="Y2863" s="19">
        <f t="shared" ref="Y2863:AA2863" si="8217">Y2864+Y2866+Y2868</f>
        <v>0</v>
      </c>
      <c r="Z2863" s="19">
        <f t="shared" si="8217"/>
        <v>0</v>
      </c>
      <c r="AA2863" s="19">
        <f t="shared" si="8217"/>
        <v>0</v>
      </c>
      <c r="AB2863" s="19">
        <f t="shared" si="8119"/>
        <v>5523.5</v>
      </c>
      <c r="AC2863" s="19">
        <f t="shared" si="8120"/>
        <v>5045.2</v>
      </c>
      <c r="AD2863" s="19">
        <f t="shared" si="8121"/>
        <v>5045.2</v>
      </c>
      <c r="AE2863" s="19">
        <f t="shared" ref="AE2863:BW2863" si="8218">AE2864+AE2866+AE2868</f>
        <v>0</v>
      </c>
      <c r="AF2863" s="19">
        <f t="shared" si="8122"/>
        <v>5523.5</v>
      </c>
      <c r="AG2863" s="19">
        <f t="shared" ref="AG2863" si="8219">AG2864+AG2866+AG2868</f>
        <v>0</v>
      </c>
      <c r="AH2863" s="19">
        <f t="shared" ref="AH2863:AJ2863" si="8220">AH2864+AH2866+AH2868</f>
        <v>0</v>
      </c>
      <c r="AI2863" s="19">
        <f t="shared" si="8220"/>
        <v>0</v>
      </c>
      <c r="AJ2863" s="19">
        <f t="shared" si="8220"/>
        <v>0</v>
      </c>
      <c r="AK2863" s="19">
        <f t="shared" ref="AK2863:AL2863" si="8221">AK2864+AK2866+AK2868</f>
        <v>0</v>
      </c>
      <c r="AL2863" s="19">
        <f t="shared" si="8221"/>
        <v>0</v>
      </c>
      <c r="AM2863" s="19">
        <f t="shared" ref="AM2863:AR2863" si="8222">AM2864+AM2866+AM2868</f>
        <v>0</v>
      </c>
      <c r="AN2863" s="19">
        <f t="shared" si="8222"/>
        <v>0</v>
      </c>
      <c r="AO2863" s="19">
        <f t="shared" si="8222"/>
        <v>0</v>
      </c>
      <c r="AP2863" s="19">
        <f t="shared" si="8222"/>
        <v>0</v>
      </c>
      <c r="AQ2863" s="19">
        <f t="shared" si="8222"/>
        <v>0</v>
      </c>
      <c r="AR2863" s="19">
        <f t="shared" si="8222"/>
        <v>0</v>
      </c>
      <c r="AS2863" s="19">
        <f t="shared" ref="AS2863:AT2863" si="8223">AS2864+AS2866+AS2868</f>
        <v>0</v>
      </c>
      <c r="AT2863" s="19">
        <f t="shared" si="8223"/>
        <v>0</v>
      </c>
      <c r="AU2863" s="19">
        <f t="shared" si="8059"/>
        <v>5523.5</v>
      </c>
      <c r="AV2863" s="19">
        <f t="shared" si="8060"/>
        <v>5045.2</v>
      </c>
      <c r="AW2863" s="19">
        <f t="shared" si="8061"/>
        <v>5045.2</v>
      </c>
      <c r="AX2863" s="19">
        <f t="shared" ref="AX2863:AZ2863" si="8224">AX2864+AX2866+AX2868</f>
        <v>0</v>
      </c>
      <c r="AY2863" s="19">
        <f t="shared" si="8224"/>
        <v>0</v>
      </c>
      <c r="AZ2863" s="19">
        <f t="shared" si="8224"/>
        <v>0</v>
      </c>
      <c r="BA2863" s="19">
        <f t="shared" si="8052"/>
        <v>5523.5</v>
      </c>
      <c r="BB2863" s="19">
        <f t="shared" si="8053"/>
        <v>5045.2</v>
      </c>
      <c r="BC2863" s="19">
        <f t="shared" si="8054"/>
        <v>5045.2</v>
      </c>
      <c r="BD2863" s="19">
        <f t="shared" ref="BD2863:BO2863" si="8225">BD2864+BD2866+BD2868</f>
        <v>0</v>
      </c>
      <c r="BE2863" s="19">
        <f t="shared" si="8225"/>
        <v>0</v>
      </c>
      <c r="BF2863" s="19">
        <f t="shared" si="8225"/>
        <v>0</v>
      </c>
      <c r="BG2863" s="19">
        <f t="shared" si="8225"/>
        <v>0</v>
      </c>
      <c r="BH2863" s="19">
        <f t="shared" si="8225"/>
        <v>0</v>
      </c>
      <c r="BI2863" s="19">
        <f t="shared" ref="BI2863" si="8226">BI2864+BI2866+BI2868</f>
        <v>0</v>
      </c>
      <c r="BJ2863" s="19">
        <f t="shared" si="8225"/>
        <v>0</v>
      </c>
      <c r="BK2863" s="19">
        <f t="shared" si="8225"/>
        <v>0</v>
      </c>
      <c r="BL2863" s="19">
        <f t="shared" si="8225"/>
        <v>0</v>
      </c>
      <c r="BM2863" s="19">
        <f t="shared" si="8225"/>
        <v>0</v>
      </c>
      <c r="BN2863" s="19">
        <f t="shared" si="8225"/>
        <v>0</v>
      </c>
      <c r="BO2863" s="19">
        <f t="shared" si="8225"/>
        <v>0</v>
      </c>
      <c r="BP2863" s="19">
        <f t="shared" ref="BP2863:BQ2863" si="8227">BP2864+BP2866+BP2868</f>
        <v>0</v>
      </c>
      <c r="BQ2863" s="19">
        <f t="shared" si="8227"/>
        <v>0</v>
      </c>
      <c r="BR2863" s="19">
        <f t="shared" si="8149"/>
        <v>5523.5</v>
      </c>
      <c r="BS2863" s="19">
        <f t="shared" si="8150"/>
        <v>5045.2</v>
      </c>
      <c r="BT2863" s="19">
        <f t="shared" si="8151"/>
        <v>5045.2</v>
      </c>
      <c r="BU2863" s="19">
        <f t="shared" ref="BU2863" si="8228">BU2864+BU2866+BU2868</f>
        <v>0</v>
      </c>
      <c r="BV2863" s="19">
        <f t="shared" si="8043"/>
        <v>5523.5</v>
      </c>
      <c r="BW2863" s="19">
        <f t="shared" si="8218"/>
        <v>0</v>
      </c>
    </row>
    <row r="2864" spans="1:75" ht="78.75" x14ac:dyDescent="0.25">
      <c r="A2864" s="12" t="s">
        <v>389</v>
      </c>
      <c r="B2864" s="12" t="s">
        <v>66</v>
      </c>
      <c r="C2864" s="12" t="s">
        <v>67</v>
      </c>
      <c r="D2864" s="12" t="s">
        <v>387</v>
      </c>
      <c r="E2864" s="12" t="s">
        <v>21</v>
      </c>
      <c r="F2864" s="13" t="s">
        <v>269</v>
      </c>
      <c r="G2864" s="19">
        <f t="shared" ref="G2864:BW2864" si="8229">G2865</f>
        <v>100</v>
      </c>
      <c r="H2864" s="19">
        <f t="shared" si="8229"/>
        <v>100</v>
      </c>
      <c r="I2864" s="19">
        <f t="shared" si="8229"/>
        <v>100</v>
      </c>
      <c r="J2864" s="19">
        <f t="shared" si="8229"/>
        <v>0</v>
      </c>
      <c r="K2864" s="19">
        <f t="shared" si="8229"/>
        <v>0</v>
      </c>
      <c r="L2864" s="19">
        <f t="shared" si="8229"/>
        <v>0</v>
      </c>
      <c r="M2864" s="19">
        <f t="shared" si="8209"/>
        <v>100</v>
      </c>
      <c r="N2864" s="19">
        <f t="shared" si="8210"/>
        <v>100</v>
      </c>
      <c r="O2864" s="19">
        <f t="shared" si="8211"/>
        <v>100</v>
      </c>
      <c r="P2864" s="19">
        <f t="shared" si="8229"/>
        <v>0</v>
      </c>
      <c r="Q2864" s="19">
        <f t="shared" si="8229"/>
        <v>0</v>
      </c>
      <c r="R2864" s="19">
        <f t="shared" si="8229"/>
        <v>0</v>
      </c>
      <c r="S2864" s="19">
        <f t="shared" si="8041"/>
        <v>100</v>
      </c>
      <c r="T2864" s="19">
        <f t="shared" si="8229"/>
        <v>0</v>
      </c>
      <c r="U2864" s="19">
        <f t="shared" si="8229"/>
        <v>0</v>
      </c>
      <c r="V2864" s="19">
        <f t="shared" si="8229"/>
        <v>0</v>
      </c>
      <c r="W2864" s="19">
        <f t="shared" si="8229"/>
        <v>0</v>
      </c>
      <c r="X2864" s="19">
        <f t="shared" si="8229"/>
        <v>0</v>
      </c>
      <c r="Y2864" s="19">
        <f t="shared" si="8229"/>
        <v>0</v>
      </c>
      <c r="Z2864" s="19">
        <f t="shared" si="8229"/>
        <v>0</v>
      </c>
      <c r="AA2864" s="19">
        <f t="shared" si="8229"/>
        <v>0</v>
      </c>
      <c r="AB2864" s="19">
        <f t="shared" si="8119"/>
        <v>100</v>
      </c>
      <c r="AC2864" s="19">
        <f t="shared" si="8120"/>
        <v>100</v>
      </c>
      <c r="AD2864" s="19">
        <f t="shared" si="8121"/>
        <v>100</v>
      </c>
      <c r="AE2864" s="19">
        <f t="shared" si="8229"/>
        <v>0</v>
      </c>
      <c r="AF2864" s="19">
        <f t="shared" si="8122"/>
        <v>100</v>
      </c>
      <c r="AG2864" s="19">
        <f t="shared" si="8229"/>
        <v>0</v>
      </c>
      <c r="AH2864" s="19">
        <f t="shared" si="8229"/>
        <v>0</v>
      </c>
      <c r="AI2864" s="19">
        <f t="shared" si="8229"/>
        <v>0</v>
      </c>
      <c r="AJ2864" s="19">
        <f t="shared" si="8229"/>
        <v>0</v>
      </c>
      <c r="AK2864" s="19">
        <f t="shared" si="8229"/>
        <v>0</v>
      </c>
      <c r="AL2864" s="19">
        <f t="shared" si="8229"/>
        <v>0</v>
      </c>
      <c r="AM2864" s="19">
        <f t="shared" si="8229"/>
        <v>0</v>
      </c>
      <c r="AN2864" s="19">
        <f t="shared" si="8229"/>
        <v>0</v>
      </c>
      <c r="AO2864" s="19">
        <f t="shared" si="8229"/>
        <v>0</v>
      </c>
      <c r="AP2864" s="19">
        <f t="shared" si="8229"/>
        <v>0</v>
      </c>
      <c r="AQ2864" s="19">
        <f t="shared" si="8229"/>
        <v>0</v>
      </c>
      <c r="AR2864" s="19">
        <f t="shared" si="8229"/>
        <v>0</v>
      </c>
      <c r="AS2864" s="19">
        <f t="shared" si="8229"/>
        <v>0</v>
      </c>
      <c r="AT2864" s="19">
        <f t="shared" si="8229"/>
        <v>0</v>
      </c>
      <c r="AU2864" s="19">
        <f t="shared" si="8059"/>
        <v>100</v>
      </c>
      <c r="AV2864" s="19">
        <f t="shared" si="8060"/>
        <v>100</v>
      </c>
      <c r="AW2864" s="19">
        <f t="shared" si="8061"/>
        <v>100</v>
      </c>
      <c r="AX2864" s="19">
        <f t="shared" si="8229"/>
        <v>0</v>
      </c>
      <c r="AY2864" s="19">
        <f t="shared" si="8229"/>
        <v>0</v>
      </c>
      <c r="AZ2864" s="19">
        <f t="shared" si="8229"/>
        <v>0</v>
      </c>
      <c r="BA2864" s="19">
        <f t="shared" si="8052"/>
        <v>100</v>
      </c>
      <c r="BB2864" s="19">
        <f t="shared" si="8053"/>
        <v>100</v>
      </c>
      <c r="BC2864" s="19">
        <f t="shared" si="8054"/>
        <v>100</v>
      </c>
      <c r="BD2864" s="19">
        <f t="shared" si="8229"/>
        <v>0</v>
      </c>
      <c r="BE2864" s="19">
        <f t="shared" si="8229"/>
        <v>0</v>
      </c>
      <c r="BF2864" s="19">
        <f t="shared" si="8229"/>
        <v>0</v>
      </c>
      <c r="BG2864" s="19">
        <f t="shared" si="8229"/>
        <v>0</v>
      </c>
      <c r="BH2864" s="19">
        <f t="shared" si="8229"/>
        <v>0</v>
      </c>
      <c r="BI2864" s="19">
        <f t="shared" si="8229"/>
        <v>0</v>
      </c>
      <c r="BJ2864" s="19">
        <f t="shared" si="8229"/>
        <v>0</v>
      </c>
      <c r="BK2864" s="19">
        <f t="shared" si="8229"/>
        <v>0</v>
      </c>
      <c r="BL2864" s="19">
        <f t="shared" si="8229"/>
        <v>0</v>
      </c>
      <c r="BM2864" s="19">
        <f t="shared" si="8229"/>
        <v>0</v>
      </c>
      <c r="BN2864" s="19">
        <f t="shared" si="8229"/>
        <v>0</v>
      </c>
      <c r="BO2864" s="19">
        <f t="shared" si="8229"/>
        <v>0</v>
      </c>
      <c r="BP2864" s="19">
        <f t="shared" si="8229"/>
        <v>0</v>
      </c>
      <c r="BQ2864" s="19">
        <f t="shared" si="8229"/>
        <v>0</v>
      </c>
      <c r="BR2864" s="19">
        <f t="shared" si="8149"/>
        <v>100</v>
      </c>
      <c r="BS2864" s="19">
        <f t="shared" si="8150"/>
        <v>100</v>
      </c>
      <c r="BT2864" s="19">
        <f t="shared" si="8151"/>
        <v>100</v>
      </c>
      <c r="BU2864" s="19">
        <f t="shared" si="8229"/>
        <v>0</v>
      </c>
      <c r="BV2864" s="19">
        <f t="shared" si="8043"/>
        <v>100</v>
      </c>
      <c r="BW2864" s="19">
        <f t="shared" si="8229"/>
        <v>0</v>
      </c>
    </row>
    <row r="2865" spans="1:75" ht="31.5" x14ac:dyDescent="0.25">
      <c r="A2865" s="12" t="s">
        <v>389</v>
      </c>
      <c r="B2865" s="12" t="s">
        <v>66</v>
      </c>
      <c r="C2865" s="12" t="s">
        <v>67</v>
      </c>
      <c r="D2865" s="12" t="s">
        <v>387</v>
      </c>
      <c r="E2865" s="12">
        <v>120</v>
      </c>
      <c r="F2865" s="13" t="s">
        <v>258</v>
      </c>
      <c r="G2865" s="19">
        <v>100</v>
      </c>
      <c r="H2865" s="19">
        <v>100</v>
      </c>
      <c r="I2865" s="19">
        <v>100</v>
      </c>
      <c r="J2865" s="19"/>
      <c r="K2865" s="19"/>
      <c r="L2865" s="19"/>
      <c r="M2865" s="19">
        <f t="shared" si="8209"/>
        <v>100</v>
      </c>
      <c r="N2865" s="19">
        <f t="shared" si="8210"/>
        <v>100</v>
      </c>
      <c r="O2865" s="19">
        <f t="shared" si="8211"/>
        <v>100</v>
      </c>
      <c r="P2865" s="19"/>
      <c r="Q2865" s="19"/>
      <c r="R2865" s="19"/>
      <c r="S2865" s="19">
        <f t="shared" si="8041"/>
        <v>100</v>
      </c>
      <c r="T2865" s="19"/>
      <c r="U2865" s="19"/>
      <c r="V2865" s="19"/>
      <c r="W2865" s="19"/>
      <c r="X2865" s="19"/>
      <c r="Y2865" s="19"/>
      <c r="Z2865" s="19"/>
      <c r="AA2865" s="19"/>
      <c r="AB2865" s="19">
        <f t="shared" si="8119"/>
        <v>100</v>
      </c>
      <c r="AC2865" s="19">
        <f t="shared" si="8120"/>
        <v>100</v>
      </c>
      <c r="AD2865" s="19">
        <f t="shared" si="8121"/>
        <v>100</v>
      </c>
      <c r="AE2865" s="19"/>
      <c r="AF2865" s="19">
        <f t="shared" si="8122"/>
        <v>100</v>
      </c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>
        <f t="shared" si="8059"/>
        <v>100</v>
      </c>
      <c r="AV2865" s="19">
        <f t="shared" si="8060"/>
        <v>100</v>
      </c>
      <c r="AW2865" s="19">
        <f t="shared" si="8061"/>
        <v>100</v>
      </c>
      <c r="AX2865" s="19"/>
      <c r="AY2865" s="19"/>
      <c r="AZ2865" s="19"/>
      <c r="BA2865" s="19">
        <f t="shared" si="8052"/>
        <v>100</v>
      </c>
      <c r="BB2865" s="19">
        <f t="shared" si="8053"/>
        <v>100</v>
      </c>
      <c r="BC2865" s="19">
        <f t="shared" si="8054"/>
        <v>100</v>
      </c>
      <c r="BD2865" s="19"/>
      <c r="BE2865" s="19"/>
      <c r="BF2865" s="19"/>
      <c r="BG2865" s="19"/>
      <c r="BH2865" s="19"/>
      <c r="BI2865" s="19"/>
      <c r="BJ2865" s="19"/>
      <c r="BK2865" s="19"/>
      <c r="BL2865" s="19"/>
      <c r="BM2865" s="19"/>
      <c r="BN2865" s="19"/>
      <c r="BO2865" s="19"/>
      <c r="BP2865" s="19"/>
      <c r="BQ2865" s="19"/>
      <c r="BR2865" s="19">
        <f t="shared" si="8149"/>
        <v>100</v>
      </c>
      <c r="BS2865" s="19">
        <f t="shared" si="8150"/>
        <v>100</v>
      </c>
      <c r="BT2865" s="19">
        <f t="shared" si="8151"/>
        <v>100</v>
      </c>
      <c r="BU2865" s="19"/>
      <c r="BV2865" s="19">
        <f t="shared" si="8043"/>
        <v>100</v>
      </c>
      <c r="BW2865" s="19"/>
    </row>
    <row r="2866" spans="1:75" ht="31.5" x14ac:dyDescent="0.25">
      <c r="A2866" s="12" t="s">
        <v>389</v>
      </c>
      <c r="B2866" s="12" t="s">
        <v>66</v>
      </c>
      <c r="C2866" s="12" t="s">
        <v>67</v>
      </c>
      <c r="D2866" s="12" t="s">
        <v>387</v>
      </c>
      <c r="E2866" s="12" t="s">
        <v>6</v>
      </c>
      <c r="F2866" s="13" t="s">
        <v>270</v>
      </c>
      <c r="G2866" s="19">
        <f t="shared" ref="G2866:BW2866" si="8230">G2867</f>
        <v>3945.2</v>
      </c>
      <c r="H2866" s="19">
        <f t="shared" si="8230"/>
        <v>3945.2</v>
      </c>
      <c r="I2866" s="19">
        <f t="shared" si="8230"/>
        <v>3945.2</v>
      </c>
      <c r="J2866" s="19">
        <f t="shared" si="8230"/>
        <v>0</v>
      </c>
      <c r="K2866" s="19">
        <f t="shared" si="8230"/>
        <v>0</v>
      </c>
      <c r="L2866" s="19">
        <f t="shared" si="8230"/>
        <v>0</v>
      </c>
      <c r="M2866" s="19">
        <f t="shared" si="8209"/>
        <v>3945.2</v>
      </c>
      <c r="N2866" s="19">
        <f t="shared" si="8210"/>
        <v>3945.2</v>
      </c>
      <c r="O2866" s="19">
        <f t="shared" si="8211"/>
        <v>3945.2</v>
      </c>
      <c r="P2866" s="19">
        <f t="shared" si="8230"/>
        <v>0</v>
      </c>
      <c r="Q2866" s="19">
        <f t="shared" si="8230"/>
        <v>0</v>
      </c>
      <c r="R2866" s="19">
        <f t="shared" si="8230"/>
        <v>0</v>
      </c>
      <c r="S2866" s="19">
        <f t="shared" si="8041"/>
        <v>3945.2</v>
      </c>
      <c r="T2866" s="19">
        <f t="shared" si="8230"/>
        <v>0</v>
      </c>
      <c r="U2866" s="19">
        <f t="shared" si="8230"/>
        <v>478.3</v>
      </c>
      <c r="V2866" s="19">
        <f t="shared" si="8230"/>
        <v>0</v>
      </c>
      <c r="W2866" s="19">
        <f t="shared" si="8230"/>
        <v>0</v>
      </c>
      <c r="X2866" s="19">
        <f t="shared" si="8230"/>
        <v>0</v>
      </c>
      <c r="Y2866" s="19">
        <f t="shared" si="8230"/>
        <v>0</v>
      </c>
      <c r="Z2866" s="19">
        <f t="shared" si="8230"/>
        <v>0</v>
      </c>
      <c r="AA2866" s="19">
        <f t="shared" si="8230"/>
        <v>0</v>
      </c>
      <c r="AB2866" s="19">
        <f t="shared" si="8119"/>
        <v>4423.5</v>
      </c>
      <c r="AC2866" s="19">
        <f t="shared" si="8120"/>
        <v>3945.2</v>
      </c>
      <c r="AD2866" s="19">
        <f t="shared" si="8121"/>
        <v>3945.2</v>
      </c>
      <c r="AE2866" s="19">
        <f t="shared" si="8230"/>
        <v>0</v>
      </c>
      <c r="AF2866" s="19">
        <f t="shared" si="8122"/>
        <v>4423.5</v>
      </c>
      <c r="AG2866" s="19">
        <f t="shared" si="8230"/>
        <v>0</v>
      </c>
      <c r="AH2866" s="19">
        <f t="shared" si="8230"/>
        <v>0</v>
      </c>
      <c r="AI2866" s="19">
        <f t="shared" si="8230"/>
        <v>0</v>
      </c>
      <c r="AJ2866" s="19">
        <f t="shared" si="8230"/>
        <v>0</v>
      </c>
      <c r="AK2866" s="19">
        <f t="shared" si="8230"/>
        <v>0</v>
      </c>
      <c r="AL2866" s="19">
        <f t="shared" si="8230"/>
        <v>0</v>
      </c>
      <c r="AM2866" s="19">
        <f t="shared" si="8230"/>
        <v>0</v>
      </c>
      <c r="AN2866" s="19">
        <f t="shared" si="8230"/>
        <v>0</v>
      </c>
      <c r="AO2866" s="19">
        <f t="shared" si="8230"/>
        <v>0</v>
      </c>
      <c r="AP2866" s="19">
        <f t="shared" si="8230"/>
        <v>0</v>
      </c>
      <c r="AQ2866" s="19">
        <f t="shared" si="8230"/>
        <v>0</v>
      </c>
      <c r="AR2866" s="19">
        <f t="shared" si="8230"/>
        <v>0</v>
      </c>
      <c r="AS2866" s="19">
        <f t="shared" si="8230"/>
        <v>0</v>
      </c>
      <c r="AT2866" s="19">
        <f t="shared" si="8230"/>
        <v>0</v>
      </c>
      <c r="AU2866" s="19">
        <f t="shared" si="8059"/>
        <v>4423.5</v>
      </c>
      <c r="AV2866" s="19">
        <f t="shared" si="8060"/>
        <v>3945.2</v>
      </c>
      <c r="AW2866" s="19">
        <f t="shared" si="8061"/>
        <v>3945.2</v>
      </c>
      <c r="AX2866" s="19">
        <f t="shared" si="8230"/>
        <v>0</v>
      </c>
      <c r="AY2866" s="19">
        <f t="shared" si="8230"/>
        <v>0</v>
      </c>
      <c r="AZ2866" s="19">
        <f t="shared" si="8230"/>
        <v>0</v>
      </c>
      <c r="BA2866" s="19">
        <f t="shared" si="8052"/>
        <v>4423.5</v>
      </c>
      <c r="BB2866" s="19">
        <f t="shared" si="8053"/>
        <v>3945.2</v>
      </c>
      <c r="BC2866" s="19">
        <f t="shared" si="8054"/>
        <v>3945.2</v>
      </c>
      <c r="BD2866" s="19">
        <f t="shared" si="8230"/>
        <v>0</v>
      </c>
      <c r="BE2866" s="19">
        <f t="shared" si="8230"/>
        <v>0</v>
      </c>
      <c r="BF2866" s="19">
        <f t="shared" si="8230"/>
        <v>0</v>
      </c>
      <c r="BG2866" s="19">
        <f t="shared" si="8230"/>
        <v>0</v>
      </c>
      <c r="BH2866" s="19">
        <f t="shared" si="8230"/>
        <v>0</v>
      </c>
      <c r="BI2866" s="19">
        <f t="shared" si="8230"/>
        <v>0</v>
      </c>
      <c r="BJ2866" s="19">
        <f t="shared" si="8230"/>
        <v>0</v>
      </c>
      <c r="BK2866" s="19">
        <f t="shared" si="8230"/>
        <v>0</v>
      </c>
      <c r="BL2866" s="19">
        <f t="shared" si="8230"/>
        <v>0</v>
      </c>
      <c r="BM2866" s="19">
        <f t="shared" si="8230"/>
        <v>0</v>
      </c>
      <c r="BN2866" s="19">
        <f t="shared" si="8230"/>
        <v>0</v>
      </c>
      <c r="BO2866" s="19">
        <f t="shared" si="8230"/>
        <v>0</v>
      </c>
      <c r="BP2866" s="19">
        <f t="shared" si="8230"/>
        <v>0</v>
      </c>
      <c r="BQ2866" s="19">
        <f t="shared" si="8230"/>
        <v>0</v>
      </c>
      <c r="BR2866" s="19">
        <f t="shared" si="8149"/>
        <v>4423.5</v>
      </c>
      <c r="BS2866" s="19">
        <f t="shared" si="8150"/>
        <v>3945.2</v>
      </c>
      <c r="BT2866" s="19">
        <f t="shared" si="8151"/>
        <v>3945.2</v>
      </c>
      <c r="BU2866" s="19">
        <f t="shared" si="8230"/>
        <v>0</v>
      </c>
      <c r="BV2866" s="19">
        <f t="shared" si="8043"/>
        <v>4423.5</v>
      </c>
      <c r="BW2866" s="19">
        <f t="shared" si="8230"/>
        <v>0</v>
      </c>
    </row>
    <row r="2867" spans="1:75" ht="31.5" x14ac:dyDescent="0.25">
      <c r="A2867" s="12" t="s">
        <v>389</v>
      </c>
      <c r="B2867" s="12" t="s">
        <v>66</v>
      </c>
      <c r="C2867" s="12" t="s">
        <v>67</v>
      </c>
      <c r="D2867" s="12" t="s">
        <v>387</v>
      </c>
      <c r="E2867" s="12">
        <v>240</v>
      </c>
      <c r="F2867" s="13" t="s">
        <v>259</v>
      </c>
      <c r="G2867" s="19">
        <v>3945.2</v>
      </c>
      <c r="H2867" s="19">
        <v>3945.2</v>
      </c>
      <c r="I2867" s="19">
        <v>3945.2</v>
      </c>
      <c r="J2867" s="19"/>
      <c r="K2867" s="19"/>
      <c r="L2867" s="19"/>
      <c r="M2867" s="19">
        <f t="shared" si="8209"/>
        <v>3945.2</v>
      </c>
      <c r="N2867" s="19">
        <f t="shared" si="8210"/>
        <v>3945.2</v>
      </c>
      <c r="O2867" s="19">
        <f t="shared" si="8211"/>
        <v>3945.2</v>
      </c>
      <c r="P2867" s="19"/>
      <c r="Q2867" s="19"/>
      <c r="R2867" s="19"/>
      <c r="S2867" s="19">
        <f t="shared" si="8041"/>
        <v>3945.2</v>
      </c>
      <c r="T2867" s="19"/>
      <c r="U2867" s="19">
        <v>478.3</v>
      </c>
      <c r="V2867" s="19"/>
      <c r="W2867" s="19"/>
      <c r="X2867" s="19"/>
      <c r="Y2867" s="19"/>
      <c r="Z2867" s="19"/>
      <c r="AA2867" s="19"/>
      <c r="AB2867" s="19">
        <f t="shared" si="8119"/>
        <v>4423.5</v>
      </c>
      <c r="AC2867" s="19">
        <f t="shared" si="8120"/>
        <v>3945.2</v>
      </c>
      <c r="AD2867" s="19">
        <f t="shared" si="8121"/>
        <v>3945.2</v>
      </c>
      <c r="AE2867" s="19"/>
      <c r="AF2867" s="19">
        <f t="shared" si="8122"/>
        <v>4423.5</v>
      </c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>
        <f t="shared" si="8059"/>
        <v>4423.5</v>
      </c>
      <c r="AV2867" s="19">
        <f t="shared" si="8060"/>
        <v>3945.2</v>
      </c>
      <c r="AW2867" s="19">
        <f t="shared" si="8061"/>
        <v>3945.2</v>
      </c>
      <c r="AX2867" s="19"/>
      <c r="AY2867" s="19"/>
      <c r="AZ2867" s="19"/>
      <c r="BA2867" s="19">
        <f t="shared" si="8052"/>
        <v>4423.5</v>
      </c>
      <c r="BB2867" s="19">
        <f t="shared" si="8053"/>
        <v>3945.2</v>
      </c>
      <c r="BC2867" s="19">
        <f t="shared" si="8054"/>
        <v>3945.2</v>
      </c>
      <c r="BD2867" s="19"/>
      <c r="BE2867" s="19"/>
      <c r="BF2867" s="19"/>
      <c r="BG2867" s="19"/>
      <c r="BH2867" s="19"/>
      <c r="BI2867" s="19"/>
      <c r="BJ2867" s="19"/>
      <c r="BK2867" s="19"/>
      <c r="BL2867" s="19"/>
      <c r="BM2867" s="19"/>
      <c r="BN2867" s="19"/>
      <c r="BO2867" s="19"/>
      <c r="BP2867" s="19"/>
      <c r="BQ2867" s="19"/>
      <c r="BR2867" s="19">
        <f t="shared" si="8149"/>
        <v>4423.5</v>
      </c>
      <c r="BS2867" s="19">
        <f t="shared" si="8150"/>
        <v>3945.2</v>
      </c>
      <c r="BT2867" s="19">
        <f t="shared" si="8151"/>
        <v>3945.2</v>
      </c>
      <c r="BU2867" s="19"/>
      <c r="BV2867" s="19">
        <f t="shared" si="8043"/>
        <v>4423.5</v>
      </c>
      <c r="BW2867" s="19"/>
    </row>
    <row r="2868" spans="1:75" x14ac:dyDescent="0.25">
      <c r="A2868" s="12" t="s">
        <v>389</v>
      </c>
      <c r="B2868" s="12" t="s">
        <v>66</v>
      </c>
      <c r="C2868" s="12" t="s">
        <v>67</v>
      </c>
      <c r="D2868" s="12" t="s">
        <v>387</v>
      </c>
      <c r="E2868" s="12" t="s">
        <v>7</v>
      </c>
      <c r="F2868" s="13" t="s">
        <v>273</v>
      </c>
      <c r="G2868" s="19">
        <f t="shared" ref="G2868:BW2868" si="8231">G2869</f>
        <v>1000</v>
      </c>
      <c r="H2868" s="19">
        <f t="shared" si="8231"/>
        <v>1000</v>
      </c>
      <c r="I2868" s="19">
        <f t="shared" si="8231"/>
        <v>1000</v>
      </c>
      <c r="J2868" s="19">
        <f t="shared" si="8231"/>
        <v>0</v>
      </c>
      <c r="K2868" s="19">
        <f t="shared" si="8231"/>
        <v>0</v>
      </c>
      <c r="L2868" s="19">
        <f t="shared" si="8231"/>
        <v>0</v>
      </c>
      <c r="M2868" s="19">
        <f t="shared" si="8209"/>
        <v>1000</v>
      </c>
      <c r="N2868" s="19">
        <f t="shared" si="8210"/>
        <v>1000</v>
      </c>
      <c r="O2868" s="19">
        <f t="shared" si="8211"/>
        <v>1000</v>
      </c>
      <c r="P2868" s="19">
        <f t="shared" si="8231"/>
        <v>0</v>
      </c>
      <c r="Q2868" s="19">
        <f t="shared" si="8231"/>
        <v>0</v>
      </c>
      <c r="R2868" s="19">
        <f t="shared" si="8231"/>
        <v>0</v>
      </c>
      <c r="S2868" s="19">
        <f t="shared" si="8041"/>
        <v>1000</v>
      </c>
      <c r="T2868" s="19">
        <f t="shared" si="8231"/>
        <v>0</v>
      </c>
      <c r="U2868" s="19">
        <f t="shared" si="8231"/>
        <v>0</v>
      </c>
      <c r="V2868" s="19">
        <f t="shared" si="8231"/>
        <v>0</v>
      </c>
      <c r="W2868" s="19">
        <f t="shared" si="8231"/>
        <v>0</v>
      </c>
      <c r="X2868" s="19">
        <f t="shared" si="8231"/>
        <v>0</v>
      </c>
      <c r="Y2868" s="19">
        <f t="shared" si="8231"/>
        <v>0</v>
      </c>
      <c r="Z2868" s="19">
        <f t="shared" si="8231"/>
        <v>0</v>
      </c>
      <c r="AA2868" s="19">
        <f t="shared" si="8231"/>
        <v>0</v>
      </c>
      <c r="AB2868" s="19">
        <f t="shared" si="8119"/>
        <v>1000</v>
      </c>
      <c r="AC2868" s="19">
        <f t="shared" si="8120"/>
        <v>1000</v>
      </c>
      <c r="AD2868" s="19">
        <f t="shared" si="8121"/>
        <v>1000</v>
      </c>
      <c r="AE2868" s="19">
        <f t="shared" si="8231"/>
        <v>0</v>
      </c>
      <c r="AF2868" s="19">
        <f t="shared" si="8122"/>
        <v>1000</v>
      </c>
      <c r="AG2868" s="19">
        <f t="shared" si="8231"/>
        <v>0</v>
      </c>
      <c r="AH2868" s="19">
        <f t="shared" si="8231"/>
        <v>0</v>
      </c>
      <c r="AI2868" s="19">
        <f t="shared" si="8231"/>
        <v>0</v>
      </c>
      <c r="AJ2868" s="19">
        <f t="shared" si="8231"/>
        <v>0</v>
      </c>
      <c r="AK2868" s="19">
        <f t="shared" si="8231"/>
        <v>0</v>
      </c>
      <c r="AL2868" s="19">
        <f t="shared" si="8231"/>
        <v>0</v>
      </c>
      <c r="AM2868" s="19">
        <f t="shared" si="8231"/>
        <v>0</v>
      </c>
      <c r="AN2868" s="19">
        <f t="shared" si="8231"/>
        <v>0</v>
      </c>
      <c r="AO2868" s="19">
        <f t="shared" si="8231"/>
        <v>0</v>
      </c>
      <c r="AP2868" s="19">
        <f t="shared" si="8231"/>
        <v>0</v>
      </c>
      <c r="AQ2868" s="19">
        <f t="shared" si="8231"/>
        <v>0</v>
      </c>
      <c r="AR2868" s="19">
        <f t="shared" si="8231"/>
        <v>0</v>
      </c>
      <c r="AS2868" s="19">
        <f t="shared" si="8231"/>
        <v>0</v>
      </c>
      <c r="AT2868" s="19">
        <f t="shared" si="8231"/>
        <v>0</v>
      </c>
      <c r="AU2868" s="19">
        <f t="shared" si="8059"/>
        <v>1000</v>
      </c>
      <c r="AV2868" s="19">
        <f t="shared" si="8060"/>
        <v>1000</v>
      </c>
      <c r="AW2868" s="19">
        <f t="shared" si="8061"/>
        <v>1000</v>
      </c>
      <c r="AX2868" s="19">
        <f t="shared" si="8231"/>
        <v>0</v>
      </c>
      <c r="AY2868" s="19">
        <f t="shared" si="8231"/>
        <v>0</v>
      </c>
      <c r="AZ2868" s="19">
        <f t="shared" si="8231"/>
        <v>0</v>
      </c>
      <c r="BA2868" s="19">
        <f t="shared" si="8052"/>
        <v>1000</v>
      </c>
      <c r="BB2868" s="19">
        <f t="shared" si="8053"/>
        <v>1000</v>
      </c>
      <c r="BC2868" s="19">
        <f t="shared" si="8054"/>
        <v>1000</v>
      </c>
      <c r="BD2868" s="19">
        <f t="shared" si="8231"/>
        <v>0</v>
      </c>
      <c r="BE2868" s="19">
        <f t="shared" si="8231"/>
        <v>0</v>
      </c>
      <c r="BF2868" s="19">
        <f t="shared" si="8231"/>
        <v>0</v>
      </c>
      <c r="BG2868" s="19">
        <f t="shared" si="8231"/>
        <v>0</v>
      </c>
      <c r="BH2868" s="19">
        <f t="shared" si="8231"/>
        <v>0</v>
      </c>
      <c r="BI2868" s="19">
        <f t="shared" si="8231"/>
        <v>0</v>
      </c>
      <c r="BJ2868" s="19">
        <f t="shared" si="8231"/>
        <v>0</v>
      </c>
      <c r="BK2868" s="19">
        <f t="shared" si="8231"/>
        <v>0</v>
      </c>
      <c r="BL2868" s="19">
        <f t="shared" si="8231"/>
        <v>0</v>
      </c>
      <c r="BM2868" s="19">
        <f t="shared" si="8231"/>
        <v>0</v>
      </c>
      <c r="BN2868" s="19">
        <f t="shared" si="8231"/>
        <v>0</v>
      </c>
      <c r="BO2868" s="19">
        <f t="shared" si="8231"/>
        <v>0</v>
      </c>
      <c r="BP2868" s="19">
        <f t="shared" si="8231"/>
        <v>0</v>
      </c>
      <c r="BQ2868" s="19">
        <f t="shared" si="8231"/>
        <v>0</v>
      </c>
      <c r="BR2868" s="19">
        <f t="shared" si="8149"/>
        <v>1000</v>
      </c>
      <c r="BS2868" s="19">
        <f t="shared" si="8150"/>
        <v>1000</v>
      </c>
      <c r="BT2868" s="19">
        <f t="shared" si="8151"/>
        <v>1000</v>
      </c>
      <c r="BU2868" s="19">
        <f t="shared" si="8231"/>
        <v>0</v>
      </c>
      <c r="BV2868" s="19">
        <f t="shared" si="8043"/>
        <v>1000</v>
      </c>
      <c r="BW2868" s="19">
        <f t="shared" si="8231"/>
        <v>0</v>
      </c>
    </row>
    <row r="2869" spans="1:75" ht="47.25" x14ac:dyDescent="0.25">
      <c r="A2869" s="12" t="s">
        <v>389</v>
      </c>
      <c r="B2869" s="12" t="s">
        <v>66</v>
      </c>
      <c r="C2869" s="12" t="s">
        <v>67</v>
      </c>
      <c r="D2869" s="12" t="s">
        <v>387</v>
      </c>
      <c r="E2869" s="12">
        <v>810</v>
      </c>
      <c r="F2869" s="13" t="s">
        <v>614</v>
      </c>
      <c r="G2869" s="19">
        <v>1000</v>
      </c>
      <c r="H2869" s="19">
        <v>1000</v>
      </c>
      <c r="I2869" s="19">
        <v>1000</v>
      </c>
      <c r="J2869" s="19"/>
      <c r="K2869" s="19"/>
      <c r="L2869" s="19"/>
      <c r="M2869" s="19">
        <f t="shared" si="8209"/>
        <v>1000</v>
      </c>
      <c r="N2869" s="19">
        <f t="shared" si="8210"/>
        <v>1000</v>
      </c>
      <c r="O2869" s="19">
        <f t="shared" si="8211"/>
        <v>1000</v>
      </c>
      <c r="P2869" s="19"/>
      <c r="Q2869" s="19"/>
      <c r="R2869" s="19"/>
      <c r="S2869" s="19">
        <f t="shared" si="8041"/>
        <v>1000</v>
      </c>
      <c r="T2869" s="19"/>
      <c r="U2869" s="19"/>
      <c r="V2869" s="19"/>
      <c r="W2869" s="19"/>
      <c r="X2869" s="19"/>
      <c r="Y2869" s="19"/>
      <c r="Z2869" s="19"/>
      <c r="AA2869" s="19"/>
      <c r="AB2869" s="19">
        <f t="shared" si="8119"/>
        <v>1000</v>
      </c>
      <c r="AC2869" s="19">
        <f t="shared" si="8120"/>
        <v>1000</v>
      </c>
      <c r="AD2869" s="19">
        <f t="shared" si="8121"/>
        <v>1000</v>
      </c>
      <c r="AE2869" s="19"/>
      <c r="AF2869" s="19">
        <f t="shared" si="8122"/>
        <v>1000</v>
      </c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>
        <f t="shared" si="8059"/>
        <v>1000</v>
      </c>
      <c r="AV2869" s="19">
        <f t="shared" si="8060"/>
        <v>1000</v>
      </c>
      <c r="AW2869" s="19">
        <f t="shared" si="8061"/>
        <v>1000</v>
      </c>
      <c r="AX2869" s="19"/>
      <c r="AY2869" s="19"/>
      <c r="AZ2869" s="19"/>
      <c r="BA2869" s="19">
        <f t="shared" si="8052"/>
        <v>1000</v>
      </c>
      <c r="BB2869" s="19">
        <f t="shared" si="8053"/>
        <v>1000</v>
      </c>
      <c r="BC2869" s="19">
        <f t="shared" si="8054"/>
        <v>1000</v>
      </c>
      <c r="BD2869" s="19"/>
      <c r="BE2869" s="19"/>
      <c r="BF2869" s="19"/>
      <c r="BG2869" s="19"/>
      <c r="BH2869" s="19"/>
      <c r="BI2869" s="19"/>
      <c r="BJ2869" s="19"/>
      <c r="BK2869" s="19"/>
      <c r="BL2869" s="19"/>
      <c r="BM2869" s="19"/>
      <c r="BN2869" s="19"/>
      <c r="BO2869" s="19"/>
      <c r="BP2869" s="19"/>
      <c r="BQ2869" s="19"/>
      <c r="BR2869" s="19">
        <f t="shared" si="8149"/>
        <v>1000</v>
      </c>
      <c r="BS2869" s="19">
        <f t="shared" si="8150"/>
        <v>1000</v>
      </c>
      <c r="BT2869" s="19">
        <f t="shared" si="8151"/>
        <v>1000</v>
      </c>
      <c r="BU2869" s="19"/>
      <c r="BV2869" s="19">
        <f t="shared" si="8043"/>
        <v>1000</v>
      </c>
      <c r="BW2869" s="19"/>
    </row>
    <row r="2870" spans="1:75" s="3" customFormat="1" ht="31.5" x14ac:dyDescent="0.25">
      <c r="A2870" s="5">
        <v>955</v>
      </c>
      <c r="B2870" s="5"/>
      <c r="C2870" s="5"/>
      <c r="D2870" s="5"/>
      <c r="E2870" s="5"/>
      <c r="F2870" s="6" t="s">
        <v>815</v>
      </c>
      <c r="G2870" s="17">
        <f>G2880+G2904+G2871</f>
        <v>510707.4</v>
      </c>
      <c r="H2870" s="17">
        <f>H2880+H2904+H2871</f>
        <v>316905.90000000002</v>
      </c>
      <c r="I2870" s="17">
        <f>I2880+I2904+I2871</f>
        <v>319066.59999999998</v>
      </c>
      <c r="J2870" s="17">
        <f t="shared" ref="J2870:L2870" si="8232">J2880+J2904+J2871</f>
        <v>-8000</v>
      </c>
      <c r="K2870" s="17">
        <f t="shared" si="8232"/>
        <v>-8000</v>
      </c>
      <c r="L2870" s="17">
        <f t="shared" si="8232"/>
        <v>-8000</v>
      </c>
      <c r="M2870" s="19">
        <f t="shared" si="8209"/>
        <v>502707.4</v>
      </c>
      <c r="N2870" s="19">
        <f t="shared" si="8210"/>
        <v>308905.90000000002</v>
      </c>
      <c r="O2870" s="19">
        <f t="shared" si="8211"/>
        <v>311066.59999999998</v>
      </c>
      <c r="P2870" s="17">
        <f>P2880+P2904+P2871</f>
        <v>0</v>
      </c>
      <c r="Q2870" s="17">
        <f t="shared" ref="Q2870:R2870" si="8233">Q2880+Q2904+Q2871</f>
        <v>0</v>
      </c>
      <c r="R2870" s="17">
        <f t="shared" si="8233"/>
        <v>0</v>
      </c>
      <c r="S2870" s="19">
        <f t="shared" si="8041"/>
        <v>502707.4</v>
      </c>
      <c r="T2870" s="17">
        <f t="shared" ref="T2870:X2870" si="8234">T2880+T2904+T2871</f>
        <v>0</v>
      </c>
      <c r="U2870" s="17">
        <f t="shared" si="8234"/>
        <v>0</v>
      </c>
      <c r="V2870" s="17">
        <f t="shared" si="8234"/>
        <v>0</v>
      </c>
      <c r="W2870" s="17">
        <f t="shared" ref="W2870" si="8235">W2880+W2904+W2871</f>
        <v>0</v>
      </c>
      <c r="X2870" s="17">
        <f t="shared" si="8234"/>
        <v>0</v>
      </c>
      <c r="Y2870" s="17">
        <f>Y2880+Y2904+Y2871</f>
        <v>0</v>
      </c>
      <c r="Z2870" s="17">
        <f>Z2880+Z2904+Z2871</f>
        <v>0</v>
      </c>
      <c r="AA2870" s="17">
        <f>AA2880+AA2904+AA2871</f>
        <v>0</v>
      </c>
      <c r="AB2870" s="19">
        <f t="shared" si="8119"/>
        <v>502707.4</v>
      </c>
      <c r="AC2870" s="17">
        <f t="shared" si="8120"/>
        <v>308905.90000000002</v>
      </c>
      <c r="AD2870" s="17">
        <f t="shared" si="8121"/>
        <v>311066.59999999998</v>
      </c>
      <c r="AE2870" s="17">
        <f>AE2880+AE2904+AE2871</f>
        <v>0</v>
      </c>
      <c r="AF2870" s="17">
        <f t="shared" si="8122"/>
        <v>502707.4</v>
      </c>
      <c r="AG2870" s="17">
        <f t="shared" ref="AG2870:BW2870" si="8236">AG2880+AG2904+AG2871</f>
        <v>0</v>
      </c>
      <c r="AH2870" s="17">
        <f t="shared" si="8236"/>
        <v>0</v>
      </c>
      <c r="AI2870" s="17">
        <f t="shared" ref="AI2870" si="8237">AI2880+AI2904+AI2871</f>
        <v>-209.5</v>
      </c>
      <c r="AJ2870" s="17">
        <f t="shared" ref="AJ2870" si="8238">AJ2880+AJ2904+AJ2871</f>
        <v>108306.198</v>
      </c>
      <c r="AK2870" s="17">
        <f t="shared" si="8236"/>
        <v>0</v>
      </c>
      <c r="AL2870" s="17">
        <f t="shared" si="8236"/>
        <v>0</v>
      </c>
      <c r="AM2870" s="17">
        <f t="shared" si="8236"/>
        <v>0</v>
      </c>
      <c r="AN2870" s="17">
        <f t="shared" si="8236"/>
        <v>0</v>
      </c>
      <c r="AO2870" s="17">
        <f t="shared" ref="AO2870:AR2870" si="8239">AO2880+AO2904+AO2871</f>
        <v>0</v>
      </c>
      <c r="AP2870" s="17">
        <f t="shared" si="8239"/>
        <v>-92.5</v>
      </c>
      <c r="AQ2870" s="17">
        <f t="shared" si="8239"/>
        <v>0</v>
      </c>
      <c r="AR2870" s="17">
        <f t="shared" si="8239"/>
        <v>0</v>
      </c>
      <c r="AS2870" s="17">
        <f t="shared" ref="AS2870:AT2870" si="8240">AS2880+AS2904+AS2871</f>
        <v>-92.5</v>
      </c>
      <c r="AT2870" s="17">
        <f t="shared" si="8240"/>
        <v>0</v>
      </c>
      <c r="AU2870" s="17">
        <f t="shared" si="8059"/>
        <v>610804.098</v>
      </c>
      <c r="AV2870" s="17">
        <f t="shared" si="8060"/>
        <v>308813.40000000002</v>
      </c>
      <c r="AW2870" s="17">
        <f t="shared" si="8061"/>
        <v>310974.09999999998</v>
      </c>
      <c r="AX2870" s="17">
        <f t="shared" ref="AX2870:AZ2870" si="8241">AX2880+AX2904+AX2871</f>
        <v>0</v>
      </c>
      <c r="AY2870" s="17">
        <f t="shared" si="8241"/>
        <v>0</v>
      </c>
      <c r="AZ2870" s="17">
        <f t="shared" si="8241"/>
        <v>0</v>
      </c>
      <c r="BA2870" s="17">
        <f t="shared" si="8052"/>
        <v>610804.098</v>
      </c>
      <c r="BB2870" s="17">
        <f t="shared" si="8053"/>
        <v>308813.40000000002</v>
      </c>
      <c r="BC2870" s="17">
        <f t="shared" si="8054"/>
        <v>310974.09999999998</v>
      </c>
      <c r="BD2870" s="17">
        <f t="shared" ref="BD2870:BO2870" si="8242">BD2880+BD2904+BD2871</f>
        <v>0</v>
      </c>
      <c r="BE2870" s="17">
        <f t="shared" si="8242"/>
        <v>0</v>
      </c>
      <c r="BF2870" s="17">
        <f t="shared" si="8242"/>
        <v>-6771.1</v>
      </c>
      <c r="BG2870" s="17">
        <f t="shared" si="8242"/>
        <v>0</v>
      </c>
      <c r="BH2870" s="17">
        <f t="shared" si="8242"/>
        <v>-36.918999999999997</v>
      </c>
      <c r="BI2870" s="17">
        <f t="shared" ref="BI2870" si="8243">BI2880+BI2904+BI2871</f>
        <v>0</v>
      </c>
      <c r="BJ2870" s="17">
        <f t="shared" si="8242"/>
        <v>0</v>
      </c>
      <c r="BK2870" s="17">
        <f t="shared" si="8242"/>
        <v>0</v>
      </c>
      <c r="BL2870" s="17">
        <f t="shared" si="8242"/>
        <v>0</v>
      </c>
      <c r="BM2870" s="17">
        <f t="shared" si="8242"/>
        <v>0</v>
      </c>
      <c r="BN2870" s="17">
        <f t="shared" si="8242"/>
        <v>0</v>
      </c>
      <c r="BO2870" s="17">
        <f t="shared" si="8242"/>
        <v>0</v>
      </c>
      <c r="BP2870" s="17">
        <f t="shared" ref="BP2870:BQ2870" si="8244">BP2880+BP2904+BP2871</f>
        <v>0</v>
      </c>
      <c r="BQ2870" s="17">
        <f t="shared" si="8244"/>
        <v>0</v>
      </c>
      <c r="BR2870" s="17">
        <f t="shared" si="8149"/>
        <v>603996.07900000003</v>
      </c>
      <c r="BS2870" s="17">
        <f t="shared" si="8150"/>
        <v>308813.40000000002</v>
      </c>
      <c r="BT2870" s="17">
        <f t="shared" si="8151"/>
        <v>310974.09999999998</v>
      </c>
      <c r="BU2870" s="17">
        <f t="shared" ref="BU2870" si="8245">BU2880+BU2904+BU2871</f>
        <v>0</v>
      </c>
      <c r="BV2870" s="17">
        <f t="shared" si="8043"/>
        <v>603996.07900000003</v>
      </c>
      <c r="BW2870" s="17">
        <f t="shared" si="8236"/>
        <v>0</v>
      </c>
    </row>
    <row r="2871" spans="1:75" s="3" customFormat="1" x14ac:dyDescent="0.25">
      <c r="A2871" s="5">
        <v>955</v>
      </c>
      <c r="B2871" s="5" t="s">
        <v>12</v>
      </c>
      <c r="C2871" s="5"/>
      <c r="D2871" s="5"/>
      <c r="E2871" s="5"/>
      <c r="F2871" s="6" t="s">
        <v>17</v>
      </c>
      <c r="G2871" s="17">
        <f>G2872</f>
        <v>587.1</v>
      </c>
      <c r="H2871" s="17">
        <f t="shared" ref="H2871:BW2874" si="8246">H2872</f>
        <v>587.1</v>
      </c>
      <c r="I2871" s="17">
        <f t="shared" si="8246"/>
        <v>587.1</v>
      </c>
      <c r="J2871" s="17">
        <f t="shared" si="8246"/>
        <v>0</v>
      </c>
      <c r="K2871" s="17">
        <f t="shared" si="8246"/>
        <v>0</v>
      </c>
      <c r="L2871" s="17">
        <f t="shared" si="8246"/>
        <v>0</v>
      </c>
      <c r="M2871" s="19">
        <f t="shared" si="8209"/>
        <v>587.1</v>
      </c>
      <c r="N2871" s="19">
        <f t="shared" si="8210"/>
        <v>587.1</v>
      </c>
      <c r="O2871" s="19">
        <f t="shared" si="8211"/>
        <v>587.1</v>
      </c>
      <c r="P2871" s="17">
        <f t="shared" si="8246"/>
        <v>0</v>
      </c>
      <c r="Q2871" s="17">
        <f t="shared" si="8246"/>
        <v>0</v>
      </c>
      <c r="R2871" s="17">
        <f t="shared" si="8246"/>
        <v>0</v>
      </c>
      <c r="S2871" s="19">
        <f t="shared" si="8041"/>
        <v>587.1</v>
      </c>
      <c r="T2871" s="17">
        <f t="shared" si="8246"/>
        <v>0</v>
      </c>
      <c r="U2871" s="17">
        <f t="shared" si="8246"/>
        <v>0</v>
      </c>
      <c r="V2871" s="17">
        <f t="shared" si="8246"/>
        <v>0</v>
      </c>
      <c r="W2871" s="17">
        <f t="shared" si="8246"/>
        <v>0</v>
      </c>
      <c r="X2871" s="17">
        <f t="shared" si="8246"/>
        <v>0</v>
      </c>
      <c r="Y2871" s="17">
        <f t="shared" si="8246"/>
        <v>0</v>
      </c>
      <c r="Z2871" s="17">
        <f t="shared" si="8246"/>
        <v>0</v>
      </c>
      <c r="AA2871" s="17">
        <f t="shared" si="8246"/>
        <v>0</v>
      </c>
      <c r="AB2871" s="19">
        <f t="shared" si="8119"/>
        <v>587.1</v>
      </c>
      <c r="AC2871" s="17">
        <f t="shared" si="8120"/>
        <v>587.1</v>
      </c>
      <c r="AD2871" s="17">
        <f t="shared" si="8121"/>
        <v>587.1</v>
      </c>
      <c r="AE2871" s="17">
        <f t="shared" si="8246"/>
        <v>0</v>
      </c>
      <c r="AF2871" s="17">
        <f t="shared" si="8122"/>
        <v>587.1</v>
      </c>
      <c r="AG2871" s="17">
        <f t="shared" si="8246"/>
        <v>0</v>
      </c>
      <c r="AH2871" s="17">
        <f t="shared" si="8246"/>
        <v>0</v>
      </c>
      <c r="AI2871" s="17">
        <f t="shared" si="8246"/>
        <v>0</v>
      </c>
      <c r="AJ2871" s="17">
        <f t="shared" si="8246"/>
        <v>0</v>
      </c>
      <c r="AK2871" s="17">
        <f t="shared" si="8246"/>
        <v>0</v>
      </c>
      <c r="AL2871" s="17">
        <f t="shared" si="8246"/>
        <v>0</v>
      </c>
      <c r="AM2871" s="17">
        <f t="shared" si="8246"/>
        <v>0</v>
      </c>
      <c r="AN2871" s="17">
        <f t="shared" si="8246"/>
        <v>0</v>
      </c>
      <c r="AO2871" s="17">
        <f t="shared" si="8246"/>
        <v>0</v>
      </c>
      <c r="AP2871" s="17">
        <f t="shared" si="8246"/>
        <v>0</v>
      </c>
      <c r="AQ2871" s="17">
        <f t="shared" si="8246"/>
        <v>0</v>
      </c>
      <c r="AR2871" s="17">
        <f t="shared" si="8246"/>
        <v>0</v>
      </c>
      <c r="AS2871" s="17">
        <f t="shared" si="8246"/>
        <v>0</v>
      </c>
      <c r="AT2871" s="17">
        <f t="shared" si="8246"/>
        <v>0</v>
      </c>
      <c r="AU2871" s="17">
        <f t="shared" si="8059"/>
        <v>587.1</v>
      </c>
      <c r="AV2871" s="17">
        <f t="shared" si="8060"/>
        <v>587.1</v>
      </c>
      <c r="AW2871" s="17">
        <f t="shared" si="8061"/>
        <v>587.1</v>
      </c>
      <c r="AX2871" s="17">
        <f t="shared" si="8246"/>
        <v>0</v>
      </c>
      <c r="AY2871" s="17">
        <f t="shared" si="8246"/>
        <v>0</v>
      </c>
      <c r="AZ2871" s="17">
        <f t="shared" si="8246"/>
        <v>0</v>
      </c>
      <c r="BA2871" s="17">
        <f t="shared" si="8052"/>
        <v>587.1</v>
      </c>
      <c r="BB2871" s="17">
        <f t="shared" si="8053"/>
        <v>587.1</v>
      </c>
      <c r="BC2871" s="17">
        <f t="shared" si="8054"/>
        <v>587.1</v>
      </c>
      <c r="BD2871" s="17">
        <f t="shared" si="8246"/>
        <v>0</v>
      </c>
      <c r="BE2871" s="17">
        <f t="shared" si="8246"/>
        <v>0</v>
      </c>
      <c r="BF2871" s="17">
        <f t="shared" si="8246"/>
        <v>0</v>
      </c>
      <c r="BG2871" s="17">
        <f t="shared" si="8246"/>
        <v>0</v>
      </c>
      <c r="BH2871" s="17">
        <f t="shared" si="8246"/>
        <v>0</v>
      </c>
      <c r="BI2871" s="17">
        <f t="shared" si="8246"/>
        <v>0</v>
      </c>
      <c r="BJ2871" s="17">
        <f t="shared" si="8246"/>
        <v>0</v>
      </c>
      <c r="BK2871" s="17">
        <f t="shared" si="8246"/>
        <v>0</v>
      </c>
      <c r="BL2871" s="17">
        <f t="shared" si="8246"/>
        <v>0</v>
      </c>
      <c r="BM2871" s="17">
        <f t="shared" si="8246"/>
        <v>0</v>
      </c>
      <c r="BN2871" s="17">
        <f t="shared" si="8246"/>
        <v>0</v>
      </c>
      <c r="BO2871" s="17">
        <f t="shared" si="8246"/>
        <v>0</v>
      </c>
      <c r="BP2871" s="17">
        <f t="shared" si="8246"/>
        <v>0</v>
      </c>
      <c r="BQ2871" s="17">
        <f t="shared" si="8246"/>
        <v>0</v>
      </c>
      <c r="BR2871" s="17">
        <f t="shared" si="8149"/>
        <v>587.1</v>
      </c>
      <c r="BS2871" s="17">
        <f t="shared" si="8150"/>
        <v>587.1</v>
      </c>
      <c r="BT2871" s="17">
        <f t="shared" si="8151"/>
        <v>587.1</v>
      </c>
      <c r="BU2871" s="17">
        <f t="shared" si="8246"/>
        <v>0</v>
      </c>
      <c r="BV2871" s="17">
        <f t="shared" si="8043"/>
        <v>587.1</v>
      </c>
      <c r="BW2871" s="17">
        <f t="shared" si="8246"/>
        <v>0</v>
      </c>
    </row>
    <row r="2872" spans="1:75" s="14" customFormat="1" ht="63" x14ac:dyDescent="0.25">
      <c r="A2872" s="8">
        <v>955</v>
      </c>
      <c r="B2872" s="8" t="s">
        <v>12</v>
      </c>
      <c r="C2872" s="8" t="s">
        <v>66</v>
      </c>
      <c r="D2872" s="8"/>
      <c r="E2872" s="8"/>
      <c r="F2872" s="9" t="s">
        <v>277</v>
      </c>
      <c r="G2872" s="18">
        <f>G2873</f>
        <v>587.1</v>
      </c>
      <c r="H2872" s="18">
        <f t="shared" si="8246"/>
        <v>587.1</v>
      </c>
      <c r="I2872" s="18">
        <f t="shared" si="8246"/>
        <v>587.1</v>
      </c>
      <c r="J2872" s="18">
        <f t="shared" si="8246"/>
        <v>0</v>
      </c>
      <c r="K2872" s="18">
        <f t="shared" si="8246"/>
        <v>0</v>
      </c>
      <c r="L2872" s="18">
        <f t="shared" si="8246"/>
        <v>0</v>
      </c>
      <c r="M2872" s="19">
        <f t="shared" si="8209"/>
        <v>587.1</v>
      </c>
      <c r="N2872" s="19">
        <f t="shared" si="8210"/>
        <v>587.1</v>
      </c>
      <c r="O2872" s="19">
        <f t="shared" si="8211"/>
        <v>587.1</v>
      </c>
      <c r="P2872" s="18">
        <f t="shared" si="8246"/>
        <v>0</v>
      </c>
      <c r="Q2872" s="18">
        <f t="shared" si="8246"/>
        <v>0</v>
      </c>
      <c r="R2872" s="18">
        <f t="shared" si="8246"/>
        <v>0</v>
      </c>
      <c r="S2872" s="19">
        <f t="shared" si="8041"/>
        <v>587.1</v>
      </c>
      <c r="T2872" s="18">
        <f t="shared" si="8246"/>
        <v>0</v>
      </c>
      <c r="U2872" s="18">
        <f t="shared" si="8246"/>
        <v>0</v>
      </c>
      <c r="V2872" s="18">
        <f t="shared" si="8246"/>
        <v>0</v>
      </c>
      <c r="W2872" s="18">
        <f t="shared" si="8246"/>
        <v>0</v>
      </c>
      <c r="X2872" s="18">
        <f t="shared" si="8246"/>
        <v>0</v>
      </c>
      <c r="Y2872" s="18">
        <f t="shared" si="8246"/>
        <v>0</v>
      </c>
      <c r="Z2872" s="18">
        <f t="shared" si="8246"/>
        <v>0</v>
      </c>
      <c r="AA2872" s="18">
        <f t="shared" si="8246"/>
        <v>0</v>
      </c>
      <c r="AB2872" s="19">
        <f t="shared" si="8119"/>
        <v>587.1</v>
      </c>
      <c r="AC2872" s="18">
        <f t="shared" si="8120"/>
        <v>587.1</v>
      </c>
      <c r="AD2872" s="18">
        <f t="shared" si="8121"/>
        <v>587.1</v>
      </c>
      <c r="AE2872" s="18">
        <f t="shared" si="8246"/>
        <v>0</v>
      </c>
      <c r="AF2872" s="18">
        <f t="shared" si="8122"/>
        <v>587.1</v>
      </c>
      <c r="AG2872" s="18">
        <f t="shared" si="8246"/>
        <v>0</v>
      </c>
      <c r="AH2872" s="18">
        <f t="shared" si="8246"/>
        <v>0</v>
      </c>
      <c r="AI2872" s="18">
        <f t="shared" si="8246"/>
        <v>0</v>
      </c>
      <c r="AJ2872" s="18">
        <f t="shared" si="8246"/>
        <v>0</v>
      </c>
      <c r="AK2872" s="18">
        <f t="shared" si="8246"/>
        <v>0</v>
      </c>
      <c r="AL2872" s="18">
        <f t="shared" si="8246"/>
        <v>0</v>
      </c>
      <c r="AM2872" s="18">
        <f t="shared" si="8246"/>
        <v>0</v>
      </c>
      <c r="AN2872" s="18">
        <f t="shared" si="8246"/>
        <v>0</v>
      </c>
      <c r="AO2872" s="18">
        <f t="shared" si="8246"/>
        <v>0</v>
      </c>
      <c r="AP2872" s="18">
        <f t="shared" si="8246"/>
        <v>0</v>
      </c>
      <c r="AQ2872" s="18">
        <f t="shared" si="8246"/>
        <v>0</v>
      </c>
      <c r="AR2872" s="18">
        <f t="shared" si="8246"/>
        <v>0</v>
      </c>
      <c r="AS2872" s="18">
        <f t="shared" si="8246"/>
        <v>0</v>
      </c>
      <c r="AT2872" s="18">
        <f t="shared" si="8246"/>
        <v>0</v>
      </c>
      <c r="AU2872" s="18">
        <f t="shared" si="8059"/>
        <v>587.1</v>
      </c>
      <c r="AV2872" s="18">
        <f t="shared" si="8060"/>
        <v>587.1</v>
      </c>
      <c r="AW2872" s="18">
        <f t="shared" si="8061"/>
        <v>587.1</v>
      </c>
      <c r="AX2872" s="18">
        <f t="shared" si="8246"/>
        <v>0</v>
      </c>
      <c r="AY2872" s="18">
        <f t="shared" si="8246"/>
        <v>0</v>
      </c>
      <c r="AZ2872" s="18">
        <f t="shared" si="8246"/>
        <v>0</v>
      </c>
      <c r="BA2872" s="19">
        <f t="shared" si="8052"/>
        <v>587.1</v>
      </c>
      <c r="BB2872" s="19">
        <f t="shared" si="8053"/>
        <v>587.1</v>
      </c>
      <c r="BC2872" s="19">
        <f t="shared" si="8054"/>
        <v>587.1</v>
      </c>
      <c r="BD2872" s="18">
        <f t="shared" si="8246"/>
        <v>0</v>
      </c>
      <c r="BE2872" s="18">
        <f t="shared" si="8246"/>
        <v>0</v>
      </c>
      <c r="BF2872" s="18">
        <f t="shared" si="8246"/>
        <v>0</v>
      </c>
      <c r="BG2872" s="18">
        <f t="shared" si="8246"/>
        <v>0</v>
      </c>
      <c r="BH2872" s="18">
        <f t="shared" si="8246"/>
        <v>0</v>
      </c>
      <c r="BI2872" s="18">
        <f t="shared" si="8246"/>
        <v>0</v>
      </c>
      <c r="BJ2872" s="18">
        <f t="shared" si="8246"/>
        <v>0</v>
      </c>
      <c r="BK2872" s="18">
        <f t="shared" si="8246"/>
        <v>0</v>
      </c>
      <c r="BL2872" s="18">
        <f t="shared" si="8246"/>
        <v>0</v>
      </c>
      <c r="BM2872" s="18">
        <f t="shared" si="8246"/>
        <v>0</v>
      </c>
      <c r="BN2872" s="18">
        <f t="shared" si="8246"/>
        <v>0</v>
      </c>
      <c r="BO2872" s="18">
        <f t="shared" si="8246"/>
        <v>0</v>
      </c>
      <c r="BP2872" s="18">
        <f t="shared" si="8246"/>
        <v>0</v>
      </c>
      <c r="BQ2872" s="18">
        <f t="shared" si="8246"/>
        <v>0</v>
      </c>
      <c r="BR2872" s="19">
        <f t="shared" si="8149"/>
        <v>587.1</v>
      </c>
      <c r="BS2872" s="19">
        <f t="shared" si="8150"/>
        <v>587.1</v>
      </c>
      <c r="BT2872" s="19">
        <f t="shared" si="8151"/>
        <v>587.1</v>
      </c>
      <c r="BU2872" s="18">
        <f t="shared" si="8246"/>
        <v>0</v>
      </c>
      <c r="BV2872" s="18">
        <f t="shared" si="8043"/>
        <v>587.1</v>
      </c>
      <c r="BW2872" s="18">
        <f t="shared" si="8246"/>
        <v>0</v>
      </c>
    </row>
    <row r="2873" spans="1:75" ht="31.5" x14ac:dyDescent="0.25">
      <c r="A2873" s="12">
        <v>955</v>
      </c>
      <c r="B2873" s="12" t="s">
        <v>12</v>
      </c>
      <c r="C2873" s="12" t="s">
        <v>66</v>
      </c>
      <c r="D2873" s="12" t="s">
        <v>28</v>
      </c>
      <c r="E2873" s="12"/>
      <c r="F2873" s="13" t="s">
        <v>39</v>
      </c>
      <c r="G2873" s="19">
        <f>G2874</f>
        <v>587.1</v>
      </c>
      <c r="H2873" s="19">
        <f t="shared" si="8246"/>
        <v>587.1</v>
      </c>
      <c r="I2873" s="19">
        <f t="shared" si="8246"/>
        <v>587.1</v>
      </c>
      <c r="J2873" s="19">
        <f t="shared" si="8246"/>
        <v>0</v>
      </c>
      <c r="K2873" s="19">
        <f t="shared" si="8246"/>
        <v>0</v>
      </c>
      <c r="L2873" s="19">
        <f t="shared" si="8246"/>
        <v>0</v>
      </c>
      <c r="M2873" s="19">
        <f t="shared" si="8209"/>
        <v>587.1</v>
      </c>
      <c r="N2873" s="19">
        <f t="shared" si="8210"/>
        <v>587.1</v>
      </c>
      <c r="O2873" s="19">
        <f t="shared" si="8211"/>
        <v>587.1</v>
      </c>
      <c r="P2873" s="19">
        <f t="shared" si="8246"/>
        <v>0</v>
      </c>
      <c r="Q2873" s="19">
        <f t="shared" si="8246"/>
        <v>0</v>
      </c>
      <c r="R2873" s="19">
        <f t="shared" si="8246"/>
        <v>0</v>
      </c>
      <c r="S2873" s="19">
        <f t="shared" si="8041"/>
        <v>587.1</v>
      </c>
      <c r="T2873" s="19">
        <f t="shared" si="8246"/>
        <v>0</v>
      </c>
      <c r="U2873" s="19">
        <f t="shared" si="8246"/>
        <v>0</v>
      </c>
      <c r="V2873" s="19">
        <f t="shared" si="8246"/>
        <v>0</v>
      </c>
      <c r="W2873" s="19">
        <f t="shared" si="8246"/>
        <v>0</v>
      </c>
      <c r="X2873" s="19">
        <f t="shared" si="8246"/>
        <v>0</v>
      </c>
      <c r="Y2873" s="19">
        <f t="shared" si="8246"/>
        <v>0</v>
      </c>
      <c r="Z2873" s="19">
        <f t="shared" si="8246"/>
        <v>0</v>
      </c>
      <c r="AA2873" s="19">
        <f t="shared" si="8246"/>
        <v>0</v>
      </c>
      <c r="AB2873" s="19">
        <f t="shared" si="8119"/>
        <v>587.1</v>
      </c>
      <c r="AC2873" s="19">
        <f t="shared" si="8120"/>
        <v>587.1</v>
      </c>
      <c r="AD2873" s="19">
        <f t="shared" si="8121"/>
        <v>587.1</v>
      </c>
      <c r="AE2873" s="19">
        <f t="shared" si="8246"/>
        <v>0</v>
      </c>
      <c r="AF2873" s="19">
        <f t="shared" si="8122"/>
        <v>587.1</v>
      </c>
      <c r="AG2873" s="19">
        <f t="shared" si="8246"/>
        <v>0</v>
      </c>
      <c r="AH2873" s="19">
        <f t="shared" si="8246"/>
        <v>0</v>
      </c>
      <c r="AI2873" s="19">
        <f t="shared" si="8246"/>
        <v>0</v>
      </c>
      <c r="AJ2873" s="19">
        <f t="shared" si="8246"/>
        <v>0</v>
      </c>
      <c r="AK2873" s="19">
        <f t="shared" si="8246"/>
        <v>0</v>
      </c>
      <c r="AL2873" s="19">
        <f t="shared" si="8246"/>
        <v>0</v>
      </c>
      <c r="AM2873" s="19">
        <f t="shared" si="8246"/>
        <v>0</v>
      </c>
      <c r="AN2873" s="19">
        <f t="shared" si="8246"/>
        <v>0</v>
      </c>
      <c r="AO2873" s="19">
        <f t="shared" si="8246"/>
        <v>0</v>
      </c>
      <c r="AP2873" s="19">
        <f t="shared" si="8246"/>
        <v>0</v>
      </c>
      <c r="AQ2873" s="19">
        <f t="shared" si="8246"/>
        <v>0</v>
      </c>
      <c r="AR2873" s="19">
        <f t="shared" si="8246"/>
        <v>0</v>
      </c>
      <c r="AS2873" s="19">
        <f t="shared" si="8246"/>
        <v>0</v>
      </c>
      <c r="AT2873" s="19">
        <f t="shared" si="8246"/>
        <v>0</v>
      </c>
      <c r="AU2873" s="19">
        <f t="shared" si="8059"/>
        <v>587.1</v>
      </c>
      <c r="AV2873" s="19">
        <f t="shared" si="8060"/>
        <v>587.1</v>
      </c>
      <c r="AW2873" s="19">
        <f t="shared" si="8061"/>
        <v>587.1</v>
      </c>
      <c r="AX2873" s="19">
        <f t="shared" si="8246"/>
        <v>0</v>
      </c>
      <c r="AY2873" s="19">
        <f t="shared" si="8246"/>
        <v>0</v>
      </c>
      <c r="AZ2873" s="19">
        <f t="shared" si="8246"/>
        <v>0</v>
      </c>
      <c r="BA2873" s="19">
        <f t="shared" si="8052"/>
        <v>587.1</v>
      </c>
      <c r="BB2873" s="19">
        <f t="shared" si="8053"/>
        <v>587.1</v>
      </c>
      <c r="BC2873" s="19">
        <f t="shared" si="8054"/>
        <v>587.1</v>
      </c>
      <c r="BD2873" s="19">
        <f t="shared" si="8246"/>
        <v>0</v>
      </c>
      <c r="BE2873" s="19">
        <f t="shared" si="8246"/>
        <v>0</v>
      </c>
      <c r="BF2873" s="19">
        <f t="shared" si="8246"/>
        <v>0</v>
      </c>
      <c r="BG2873" s="19">
        <f t="shared" si="8246"/>
        <v>0</v>
      </c>
      <c r="BH2873" s="19">
        <f t="shared" si="8246"/>
        <v>0</v>
      </c>
      <c r="BI2873" s="19">
        <f t="shared" si="8246"/>
        <v>0</v>
      </c>
      <c r="BJ2873" s="19">
        <f t="shared" si="8246"/>
        <v>0</v>
      </c>
      <c r="BK2873" s="19">
        <f t="shared" si="8246"/>
        <v>0</v>
      </c>
      <c r="BL2873" s="19">
        <f t="shared" si="8246"/>
        <v>0</v>
      </c>
      <c r="BM2873" s="19">
        <f t="shared" si="8246"/>
        <v>0</v>
      </c>
      <c r="BN2873" s="19">
        <f t="shared" si="8246"/>
        <v>0</v>
      </c>
      <c r="BO2873" s="19">
        <f t="shared" si="8246"/>
        <v>0</v>
      </c>
      <c r="BP2873" s="19">
        <f t="shared" si="8246"/>
        <v>0</v>
      </c>
      <c r="BQ2873" s="19">
        <f t="shared" si="8246"/>
        <v>0</v>
      </c>
      <c r="BR2873" s="19">
        <f t="shared" si="8149"/>
        <v>587.1</v>
      </c>
      <c r="BS2873" s="19">
        <f t="shared" si="8150"/>
        <v>587.1</v>
      </c>
      <c r="BT2873" s="19">
        <f t="shared" si="8151"/>
        <v>587.1</v>
      </c>
      <c r="BU2873" s="19">
        <f t="shared" si="8246"/>
        <v>0</v>
      </c>
      <c r="BV2873" s="19">
        <f t="shared" si="8043"/>
        <v>587.1</v>
      </c>
      <c r="BW2873" s="19">
        <f t="shared" si="8246"/>
        <v>0</v>
      </c>
    </row>
    <row r="2874" spans="1:75" x14ac:dyDescent="0.25">
      <c r="A2874" s="12">
        <v>955</v>
      </c>
      <c r="B2874" s="12" t="s">
        <v>12</v>
      </c>
      <c r="C2874" s="12" t="s">
        <v>66</v>
      </c>
      <c r="D2874" s="12" t="s">
        <v>29</v>
      </c>
      <c r="E2874" s="12"/>
      <c r="F2874" s="13" t="s">
        <v>40</v>
      </c>
      <c r="G2874" s="19">
        <f>G2875</f>
        <v>587.1</v>
      </c>
      <c r="H2874" s="19">
        <f t="shared" si="8246"/>
        <v>587.1</v>
      </c>
      <c r="I2874" s="19">
        <f t="shared" si="8246"/>
        <v>587.1</v>
      </c>
      <c r="J2874" s="19">
        <f t="shared" si="8246"/>
        <v>0</v>
      </c>
      <c r="K2874" s="19">
        <f t="shared" si="8246"/>
        <v>0</v>
      </c>
      <c r="L2874" s="19">
        <f t="shared" si="8246"/>
        <v>0</v>
      </c>
      <c r="M2874" s="19">
        <f t="shared" si="8209"/>
        <v>587.1</v>
      </c>
      <c r="N2874" s="19">
        <f t="shared" si="8210"/>
        <v>587.1</v>
      </c>
      <c r="O2874" s="19">
        <f t="shared" si="8211"/>
        <v>587.1</v>
      </c>
      <c r="P2874" s="19">
        <f t="shared" si="8246"/>
        <v>0</v>
      </c>
      <c r="Q2874" s="19">
        <f t="shared" si="8246"/>
        <v>0</v>
      </c>
      <c r="R2874" s="19">
        <f t="shared" si="8246"/>
        <v>0</v>
      </c>
      <c r="S2874" s="19">
        <f t="shared" si="8041"/>
        <v>587.1</v>
      </c>
      <c r="T2874" s="19">
        <f t="shared" si="8246"/>
        <v>0</v>
      </c>
      <c r="U2874" s="19">
        <f t="shared" si="8246"/>
        <v>0</v>
      </c>
      <c r="V2874" s="19">
        <f t="shared" si="8246"/>
        <v>0</v>
      </c>
      <c r="W2874" s="19">
        <f t="shared" si="8246"/>
        <v>0</v>
      </c>
      <c r="X2874" s="19">
        <f t="shared" si="8246"/>
        <v>0</v>
      </c>
      <c r="Y2874" s="19">
        <f t="shared" si="8246"/>
        <v>0</v>
      </c>
      <c r="Z2874" s="19">
        <f t="shared" si="8246"/>
        <v>0</v>
      </c>
      <c r="AA2874" s="19">
        <f t="shared" si="8246"/>
        <v>0</v>
      </c>
      <c r="AB2874" s="19">
        <f t="shared" si="8119"/>
        <v>587.1</v>
      </c>
      <c r="AC2874" s="19">
        <f t="shared" si="8120"/>
        <v>587.1</v>
      </c>
      <c r="AD2874" s="19">
        <f t="shared" si="8121"/>
        <v>587.1</v>
      </c>
      <c r="AE2874" s="19">
        <f t="shared" si="8246"/>
        <v>0</v>
      </c>
      <c r="AF2874" s="19">
        <f t="shared" si="8122"/>
        <v>587.1</v>
      </c>
      <c r="AG2874" s="19">
        <f t="shared" si="8246"/>
        <v>0</v>
      </c>
      <c r="AH2874" s="19">
        <f t="shared" si="8246"/>
        <v>0</v>
      </c>
      <c r="AI2874" s="19">
        <f t="shared" si="8246"/>
        <v>0</v>
      </c>
      <c r="AJ2874" s="19">
        <f t="shared" si="8246"/>
        <v>0</v>
      </c>
      <c r="AK2874" s="19">
        <f t="shared" si="8246"/>
        <v>0</v>
      </c>
      <c r="AL2874" s="19">
        <f t="shared" si="8246"/>
        <v>0</v>
      </c>
      <c r="AM2874" s="19">
        <f t="shared" si="8246"/>
        <v>0</v>
      </c>
      <c r="AN2874" s="19">
        <f t="shared" si="8246"/>
        <v>0</v>
      </c>
      <c r="AO2874" s="19">
        <f t="shared" si="8246"/>
        <v>0</v>
      </c>
      <c r="AP2874" s="19">
        <f t="shared" si="8246"/>
        <v>0</v>
      </c>
      <c r="AQ2874" s="19">
        <f t="shared" si="8246"/>
        <v>0</v>
      </c>
      <c r="AR2874" s="19">
        <f t="shared" si="8246"/>
        <v>0</v>
      </c>
      <c r="AS2874" s="19">
        <f t="shared" si="8246"/>
        <v>0</v>
      </c>
      <c r="AT2874" s="19">
        <f t="shared" si="8246"/>
        <v>0</v>
      </c>
      <c r="AU2874" s="19">
        <f t="shared" si="8059"/>
        <v>587.1</v>
      </c>
      <c r="AV2874" s="19">
        <f t="shared" si="8060"/>
        <v>587.1</v>
      </c>
      <c r="AW2874" s="19">
        <f t="shared" si="8061"/>
        <v>587.1</v>
      </c>
      <c r="AX2874" s="19">
        <f t="shared" si="8246"/>
        <v>0</v>
      </c>
      <c r="AY2874" s="19">
        <f t="shared" si="8246"/>
        <v>0</v>
      </c>
      <c r="AZ2874" s="19">
        <f t="shared" si="8246"/>
        <v>0</v>
      </c>
      <c r="BA2874" s="19">
        <f t="shared" si="8052"/>
        <v>587.1</v>
      </c>
      <c r="BB2874" s="19">
        <f t="shared" si="8053"/>
        <v>587.1</v>
      </c>
      <c r="BC2874" s="19">
        <f t="shared" si="8054"/>
        <v>587.1</v>
      </c>
      <c r="BD2874" s="19">
        <f t="shared" si="8246"/>
        <v>0</v>
      </c>
      <c r="BE2874" s="19">
        <f t="shared" si="8246"/>
        <v>0</v>
      </c>
      <c r="BF2874" s="19">
        <f t="shared" si="8246"/>
        <v>0</v>
      </c>
      <c r="BG2874" s="19">
        <f t="shared" si="8246"/>
        <v>0</v>
      </c>
      <c r="BH2874" s="19">
        <f t="shared" si="8246"/>
        <v>0</v>
      </c>
      <c r="BI2874" s="19">
        <f t="shared" si="8246"/>
        <v>0</v>
      </c>
      <c r="BJ2874" s="19">
        <f t="shared" si="8246"/>
        <v>0</v>
      </c>
      <c r="BK2874" s="19">
        <f t="shared" si="8246"/>
        <v>0</v>
      </c>
      <c r="BL2874" s="19">
        <f t="shared" si="8246"/>
        <v>0</v>
      </c>
      <c r="BM2874" s="19">
        <f t="shared" si="8246"/>
        <v>0</v>
      </c>
      <c r="BN2874" s="19">
        <f t="shared" si="8246"/>
        <v>0</v>
      </c>
      <c r="BO2874" s="19">
        <f t="shared" si="8246"/>
        <v>0</v>
      </c>
      <c r="BP2874" s="19">
        <f t="shared" si="8246"/>
        <v>0</v>
      </c>
      <c r="BQ2874" s="19">
        <f t="shared" si="8246"/>
        <v>0</v>
      </c>
      <c r="BR2874" s="19">
        <f t="shared" si="8149"/>
        <v>587.1</v>
      </c>
      <c r="BS2874" s="19">
        <f t="shared" si="8150"/>
        <v>587.1</v>
      </c>
      <c r="BT2874" s="19">
        <f t="shared" si="8151"/>
        <v>587.1</v>
      </c>
      <c r="BU2874" s="19">
        <f t="shared" si="8246"/>
        <v>0</v>
      </c>
      <c r="BV2874" s="19">
        <f t="shared" si="8043"/>
        <v>587.1</v>
      </c>
      <c r="BW2874" s="19">
        <f t="shared" si="8246"/>
        <v>0</v>
      </c>
    </row>
    <row r="2875" spans="1:75" ht="31.5" x14ac:dyDescent="0.25">
      <c r="A2875" s="12">
        <v>955</v>
      </c>
      <c r="B2875" s="12" t="s">
        <v>12</v>
      </c>
      <c r="C2875" s="12" t="s">
        <v>66</v>
      </c>
      <c r="D2875" s="12" t="s">
        <v>206</v>
      </c>
      <c r="E2875" s="12"/>
      <c r="F2875" s="13" t="s">
        <v>311</v>
      </c>
      <c r="G2875" s="19">
        <f>G2876+G2878</f>
        <v>587.1</v>
      </c>
      <c r="H2875" s="19">
        <f t="shared" ref="H2875:L2875" si="8247">H2876+H2878</f>
        <v>587.1</v>
      </c>
      <c r="I2875" s="19">
        <f t="shared" si="8247"/>
        <v>587.1</v>
      </c>
      <c r="J2875" s="19">
        <f t="shared" si="8247"/>
        <v>0</v>
      </c>
      <c r="K2875" s="19">
        <f t="shared" si="8247"/>
        <v>0</v>
      </c>
      <c r="L2875" s="19">
        <f t="shared" si="8247"/>
        <v>0</v>
      </c>
      <c r="M2875" s="19">
        <f t="shared" si="8209"/>
        <v>587.1</v>
      </c>
      <c r="N2875" s="19">
        <f t="shared" si="8210"/>
        <v>587.1</v>
      </c>
      <c r="O2875" s="19">
        <f t="shared" si="8211"/>
        <v>587.1</v>
      </c>
      <c r="P2875" s="19">
        <f t="shared" ref="P2875" si="8248">P2876+P2878</f>
        <v>0</v>
      </c>
      <c r="Q2875" s="19">
        <f t="shared" ref="Q2875:R2875" si="8249">Q2876+Q2878</f>
        <v>0</v>
      </c>
      <c r="R2875" s="19">
        <f t="shared" si="8249"/>
        <v>0</v>
      </c>
      <c r="S2875" s="19">
        <f t="shared" si="8041"/>
        <v>587.1</v>
      </c>
      <c r="T2875" s="19">
        <f t="shared" ref="T2875:U2875" si="8250">T2876+T2878</f>
        <v>0</v>
      </c>
      <c r="U2875" s="19">
        <f t="shared" si="8250"/>
        <v>0</v>
      </c>
      <c r="V2875" s="19">
        <f t="shared" ref="V2875:X2875" si="8251">V2876+V2878</f>
        <v>0</v>
      </c>
      <c r="W2875" s="19">
        <f t="shared" si="8251"/>
        <v>0</v>
      </c>
      <c r="X2875" s="19">
        <f t="shared" si="8251"/>
        <v>0</v>
      </c>
      <c r="Y2875" s="19">
        <f t="shared" ref="Y2875:AA2875" si="8252">Y2876+Y2878</f>
        <v>0</v>
      </c>
      <c r="Z2875" s="19">
        <f t="shared" si="8252"/>
        <v>0</v>
      </c>
      <c r="AA2875" s="19">
        <f t="shared" si="8252"/>
        <v>0</v>
      </c>
      <c r="AB2875" s="19">
        <f t="shared" si="8119"/>
        <v>587.1</v>
      </c>
      <c r="AC2875" s="19">
        <f t="shared" si="8120"/>
        <v>587.1</v>
      </c>
      <c r="AD2875" s="19">
        <f t="shared" si="8121"/>
        <v>587.1</v>
      </c>
      <c r="AE2875" s="19">
        <f t="shared" ref="AE2875:BW2875" si="8253">AE2876+AE2878</f>
        <v>0</v>
      </c>
      <c r="AF2875" s="19">
        <f t="shared" si="8122"/>
        <v>587.1</v>
      </c>
      <c r="AG2875" s="19">
        <f t="shared" ref="AG2875" si="8254">AG2876+AG2878</f>
        <v>0</v>
      </c>
      <c r="AH2875" s="19">
        <f t="shared" ref="AH2875:AJ2875" si="8255">AH2876+AH2878</f>
        <v>0</v>
      </c>
      <c r="AI2875" s="19">
        <f t="shared" si="8255"/>
        <v>0</v>
      </c>
      <c r="AJ2875" s="19">
        <f t="shared" si="8255"/>
        <v>0</v>
      </c>
      <c r="AK2875" s="19">
        <f t="shared" ref="AK2875:AL2875" si="8256">AK2876+AK2878</f>
        <v>0</v>
      </c>
      <c r="AL2875" s="19">
        <f t="shared" si="8256"/>
        <v>0</v>
      </c>
      <c r="AM2875" s="19">
        <f t="shared" ref="AM2875:AR2875" si="8257">AM2876+AM2878</f>
        <v>0</v>
      </c>
      <c r="AN2875" s="19">
        <f t="shared" si="8257"/>
        <v>0</v>
      </c>
      <c r="AO2875" s="19">
        <f t="shared" si="8257"/>
        <v>0</v>
      </c>
      <c r="AP2875" s="19">
        <f t="shared" si="8257"/>
        <v>0</v>
      </c>
      <c r="AQ2875" s="19">
        <f t="shared" si="8257"/>
        <v>0</v>
      </c>
      <c r="AR2875" s="19">
        <f t="shared" si="8257"/>
        <v>0</v>
      </c>
      <c r="AS2875" s="19">
        <f t="shared" ref="AS2875:AT2875" si="8258">AS2876+AS2878</f>
        <v>0</v>
      </c>
      <c r="AT2875" s="19">
        <f t="shared" si="8258"/>
        <v>0</v>
      </c>
      <c r="AU2875" s="19">
        <f t="shared" si="8059"/>
        <v>587.1</v>
      </c>
      <c r="AV2875" s="19">
        <f t="shared" si="8060"/>
        <v>587.1</v>
      </c>
      <c r="AW2875" s="19">
        <f t="shared" si="8061"/>
        <v>587.1</v>
      </c>
      <c r="AX2875" s="19">
        <f t="shared" ref="AX2875:AZ2875" si="8259">AX2876+AX2878</f>
        <v>0</v>
      </c>
      <c r="AY2875" s="19">
        <f t="shared" si="8259"/>
        <v>0</v>
      </c>
      <c r="AZ2875" s="19">
        <f t="shared" si="8259"/>
        <v>0</v>
      </c>
      <c r="BA2875" s="19">
        <f t="shared" si="8052"/>
        <v>587.1</v>
      </c>
      <c r="BB2875" s="19">
        <f t="shared" si="8053"/>
        <v>587.1</v>
      </c>
      <c r="BC2875" s="19">
        <f t="shared" si="8054"/>
        <v>587.1</v>
      </c>
      <c r="BD2875" s="19">
        <f t="shared" ref="BD2875:BO2875" si="8260">BD2876+BD2878</f>
        <v>0</v>
      </c>
      <c r="BE2875" s="19">
        <f t="shared" si="8260"/>
        <v>0</v>
      </c>
      <c r="BF2875" s="19">
        <f t="shared" si="8260"/>
        <v>0</v>
      </c>
      <c r="BG2875" s="19">
        <f t="shared" si="8260"/>
        <v>0</v>
      </c>
      <c r="BH2875" s="19">
        <f t="shared" si="8260"/>
        <v>0</v>
      </c>
      <c r="BI2875" s="19">
        <f t="shared" ref="BI2875" si="8261">BI2876+BI2878</f>
        <v>0</v>
      </c>
      <c r="BJ2875" s="19">
        <f t="shared" si="8260"/>
        <v>0</v>
      </c>
      <c r="BK2875" s="19">
        <f t="shared" si="8260"/>
        <v>0</v>
      </c>
      <c r="BL2875" s="19">
        <f t="shared" si="8260"/>
        <v>0</v>
      </c>
      <c r="BM2875" s="19">
        <f t="shared" si="8260"/>
        <v>0</v>
      </c>
      <c r="BN2875" s="19">
        <f t="shared" si="8260"/>
        <v>0</v>
      </c>
      <c r="BO2875" s="19">
        <f t="shared" si="8260"/>
        <v>0</v>
      </c>
      <c r="BP2875" s="19">
        <f t="shared" ref="BP2875:BQ2875" si="8262">BP2876+BP2878</f>
        <v>0</v>
      </c>
      <c r="BQ2875" s="19">
        <f t="shared" si="8262"/>
        <v>0</v>
      </c>
      <c r="BR2875" s="19">
        <f t="shared" si="8149"/>
        <v>587.1</v>
      </c>
      <c r="BS2875" s="19">
        <f t="shared" si="8150"/>
        <v>587.1</v>
      </c>
      <c r="BT2875" s="19">
        <f t="shared" si="8151"/>
        <v>587.1</v>
      </c>
      <c r="BU2875" s="19">
        <f t="shared" ref="BU2875" si="8263">BU2876+BU2878</f>
        <v>0</v>
      </c>
      <c r="BV2875" s="19">
        <f t="shared" si="8043"/>
        <v>587.1</v>
      </c>
      <c r="BW2875" s="19">
        <f t="shared" si="8253"/>
        <v>0</v>
      </c>
    </row>
    <row r="2876" spans="1:75" ht="78.75" x14ac:dyDescent="0.25">
      <c r="A2876" s="12">
        <v>955</v>
      </c>
      <c r="B2876" s="12" t="s">
        <v>12</v>
      </c>
      <c r="C2876" s="12" t="s">
        <v>66</v>
      </c>
      <c r="D2876" s="12" t="s">
        <v>206</v>
      </c>
      <c r="E2876" s="12" t="s">
        <v>21</v>
      </c>
      <c r="F2876" s="13" t="s">
        <v>269</v>
      </c>
      <c r="G2876" s="19">
        <f>G2877</f>
        <v>543.1</v>
      </c>
      <c r="H2876" s="19">
        <f t="shared" ref="H2876:BW2876" si="8264">H2877</f>
        <v>543.1</v>
      </c>
      <c r="I2876" s="19">
        <f t="shared" si="8264"/>
        <v>543.1</v>
      </c>
      <c r="J2876" s="19">
        <f t="shared" si="8264"/>
        <v>0</v>
      </c>
      <c r="K2876" s="19">
        <f t="shared" si="8264"/>
        <v>0</v>
      </c>
      <c r="L2876" s="19">
        <f t="shared" si="8264"/>
        <v>0</v>
      </c>
      <c r="M2876" s="19">
        <f t="shared" si="8209"/>
        <v>543.1</v>
      </c>
      <c r="N2876" s="19">
        <f t="shared" si="8210"/>
        <v>543.1</v>
      </c>
      <c r="O2876" s="19">
        <f t="shared" si="8211"/>
        <v>543.1</v>
      </c>
      <c r="P2876" s="19">
        <f t="shared" si="8264"/>
        <v>0</v>
      </c>
      <c r="Q2876" s="19">
        <f t="shared" si="8264"/>
        <v>0</v>
      </c>
      <c r="R2876" s="19">
        <f t="shared" si="8264"/>
        <v>0</v>
      </c>
      <c r="S2876" s="19">
        <f t="shared" si="8041"/>
        <v>543.1</v>
      </c>
      <c r="T2876" s="19">
        <f t="shared" si="8264"/>
        <v>0</v>
      </c>
      <c r="U2876" s="19">
        <f t="shared" si="8264"/>
        <v>0</v>
      </c>
      <c r="V2876" s="19">
        <f t="shared" si="8264"/>
        <v>0</v>
      </c>
      <c r="W2876" s="19">
        <f t="shared" si="8264"/>
        <v>0</v>
      </c>
      <c r="X2876" s="19">
        <f t="shared" si="8264"/>
        <v>0</v>
      </c>
      <c r="Y2876" s="19">
        <f t="shared" si="8264"/>
        <v>0</v>
      </c>
      <c r="Z2876" s="19">
        <f t="shared" si="8264"/>
        <v>0</v>
      </c>
      <c r="AA2876" s="19">
        <f t="shared" si="8264"/>
        <v>0</v>
      </c>
      <c r="AB2876" s="19">
        <f t="shared" si="8119"/>
        <v>543.1</v>
      </c>
      <c r="AC2876" s="19">
        <f t="shared" si="8120"/>
        <v>543.1</v>
      </c>
      <c r="AD2876" s="19">
        <f t="shared" si="8121"/>
        <v>543.1</v>
      </c>
      <c r="AE2876" s="19">
        <f t="shared" si="8264"/>
        <v>0</v>
      </c>
      <c r="AF2876" s="19">
        <f t="shared" si="8122"/>
        <v>543.1</v>
      </c>
      <c r="AG2876" s="19">
        <f t="shared" si="8264"/>
        <v>0</v>
      </c>
      <c r="AH2876" s="19">
        <f t="shared" si="8264"/>
        <v>0</v>
      </c>
      <c r="AI2876" s="19">
        <f t="shared" si="8264"/>
        <v>0</v>
      </c>
      <c r="AJ2876" s="19">
        <f t="shared" si="8264"/>
        <v>0</v>
      </c>
      <c r="AK2876" s="19">
        <f t="shared" si="8264"/>
        <v>0</v>
      </c>
      <c r="AL2876" s="19">
        <f t="shared" si="8264"/>
        <v>0</v>
      </c>
      <c r="AM2876" s="19">
        <f t="shared" si="8264"/>
        <v>0</v>
      </c>
      <c r="AN2876" s="19">
        <f t="shared" si="8264"/>
        <v>0</v>
      </c>
      <c r="AO2876" s="19">
        <f t="shared" si="8264"/>
        <v>0</v>
      </c>
      <c r="AP2876" s="19">
        <f t="shared" si="8264"/>
        <v>0</v>
      </c>
      <c r="AQ2876" s="19">
        <f t="shared" si="8264"/>
        <v>0</v>
      </c>
      <c r="AR2876" s="19">
        <f t="shared" si="8264"/>
        <v>0</v>
      </c>
      <c r="AS2876" s="19">
        <f t="shared" si="8264"/>
        <v>0</v>
      </c>
      <c r="AT2876" s="19">
        <f t="shared" si="8264"/>
        <v>0</v>
      </c>
      <c r="AU2876" s="19">
        <f t="shared" si="8059"/>
        <v>543.1</v>
      </c>
      <c r="AV2876" s="19">
        <f t="shared" si="8060"/>
        <v>543.1</v>
      </c>
      <c r="AW2876" s="19">
        <f t="shared" si="8061"/>
        <v>543.1</v>
      </c>
      <c r="AX2876" s="19">
        <f t="shared" si="8264"/>
        <v>0</v>
      </c>
      <c r="AY2876" s="19">
        <f t="shared" si="8264"/>
        <v>0</v>
      </c>
      <c r="AZ2876" s="19">
        <f t="shared" si="8264"/>
        <v>0</v>
      </c>
      <c r="BA2876" s="19">
        <f t="shared" si="8052"/>
        <v>543.1</v>
      </c>
      <c r="BB2876" s="19">
        <f t="shared" si="8053"/>
        <v>543.1</v>
      </c>
      <c r="BC2876" s="19">
        <f t="shared" si="8054"/>
        <v>543.1</v>
      </c>
      <c r="BD2876" s="19">
        <f t="shared" si="8264"/>
        <v>0</v>
      </c>
      <c r="BE2876" s="19">
        <f t="shared" si="8264"/>
        <v>0</v>
      </c>
      <c r="BF2876" s="19">
        <f t="shared" si="8264"/>
        <v>0</v>
      </c>
      <c r="BG2876" s="19">
        <f t="shared" si="8264"/>
        <v>0</v>
      </c>
      <c r="BH2876" s="19">
        <f t="shared" si="8264"/>
        <v>0</v>
      </c>
      <c r="BI2876" s="19">
        <f t="shared" si="8264"/>
        <v>0</v>
      </c>
      <c r="BJ2876" s="19">
        <f t="shared" si="8264"/>
        <v>0</v>
      </c>
      <c r="BK2876" s="19">
        <f t="shared" si="8264"/>
        <v>0</v>
      </c>
      <c r="BL2876" s="19">
        <f t="shared" si="8264"/>
        <v>0</v>
      </c>
      <c r="BM2876" s="19">
        <f t="shared" si="8264"/>
        <v>0</v>
      </c>
      <c r="BN2876" s="19">
        <f t="shared" si="8264"/>
        <v>0</v>
      </c>
      <c r="BO2876" s="19">
        <f t="shared" si="8264"/>
        <v>0</v>
      </c>
      <c r="BP2876" s="19">
        <f t="shared" si="8264"/>
        <v>0</v>
      </c>
      <c r="BQ2876" s="19">
        <f t="shared" si="8264"/>
        <v>0</v>
      </c>
      <c r="BR2876" s="19">
        <f t="shared" si="8149"/>
        <v>543.1</v>
      </c>
      <c r="BS2876" s="19">
        <f t="shared" si="8150"/>
        <v>543.1</v>
      </c>
      <c r="BT2876" s="19">
        <f t="shared" si="8151"/>
        <v>543.1</v>
      </c>
      <c r="BU2876" s="19">
        <f t="shared" si="8264"/>
        <v>0</v>
      </c>
      <c r="BV2876" s="19">
        <f t="shared" si="8043"/>
        <v>543.1</v>
      </c>
      <c r="BW2876" s="19">
        <f t="shared" si="8264"/>
        <v>0</v>
      </c>
    </row>
    <row r="2877" spans="1:75" ht="31.5" x14ac:dyDescent="0.25">
      <c r="A2877" s="12">
        <v>955</v>
      </c>
      <c r="B2877" s="12" t="s">
        <v>12</v>
      </c>
      <c r="C2877" s="12" t="s">
        <v>66</v>
      </c>
      <c r="D2877" s="12" t="s">
        <v>206</v>
      </c>
      <c r="E2877" s="12" t="s">
        <v>316</v>
      </c>
      <c r="F2877" s="13" t="s">
        <v>258</v>
      </c>
      <c r="G2877" s="19">
        <v>543.1</v>
      </c>
      <c r="H2877" s="19">
        <v>543.1</v>
      </c>
      <c r="I2877" s="19">
        <v>543.1</v>
      </c>
      <c r="J2877" s="19"/>
      <c r="K2877" s="19"/>
      <c r="L2877" s="19"/>
      <c r="M2877" s="19">
        <f t="shared" si="8209"/>
        <v>543.1</v>
      </c>
      <c r="N2877" s="19">
        <f t="shared" si="8210"/>
        <v>543.1</v>
      </c>
      <c r="O2877" s="19">
        <f t="shared" si="8211"/>
        <v>543.1</v>
      </c>
      <c r="P2877" s="19"/>
      <c r="Q2877" s="19"/>
      <c r="R2877" s="19"/>
      <c r="S2877" s="19">
        <f t="shared" si="8041"/>
        <v>543.1</v>
      </c>
      <c r="T2877" s="19"/>
      <c r="U2877" s="19"/>
      <c r="V2877" s="19"/>
      <c r="W2877" s="19"/>
      <c r="X2877" s="19"/>
      <c r="Y2877" s="19"/>
      <c r="Z2877" s="19"/>
      <c r="AA2877" s="19"/>
      <c r="AB2877" s="19">
        <f t="shared" si="8119"/>
        <v>543.1</v>
      </c>
      <c r="AC2877" s="19">
        <f t="shared" si="8120"/>
        <v>543.1</v>
      </c>
      <c r="AD2877" s="19">
        <f t="shared" si="8121"/>
        <v>543.1</v>
      </c>
      <c r="AE2877" s="19"/>
      <c r="AF2877" s="19">
        <f t="shared" si="8122"/>
        <v>543.1</v>
      </c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>
        <f t="shared" si="8059"/>
        <v>543.1</v>
      </c>
      <c r="AV2877" s="19">
        <f t="shared" si="8060"/>
        <v>543.1</v>
      </c>
      <c r="AW2877" s="19">
        <f t="shared" si="8061"/>
        <v>543.1</v>
      </c>
      <c r="AX2877" s="19"/>
      <c r="AY2877" s="19"/>
      <c r="AZ2877" s="19"/>
      <c r="BA2877" s="19">
        <f t="shared" si="8052"/>
        <v>543.1</v>
      </c>
      <c r="BB2877" s="19">
        <f t="shared" si="8053"/>
        <v>543.1</v>
      </c>
      <c r="BC2877" s="19">
        <f t="shared" si="8054"/>
        <v>543.1</v>
      </c>
      <c r="BD2877" s="19"/>
      <c r="BE2877" s="19"/>
      <c r="BF2877" s="19"/>
      <c r="BG2877" s="19"/>
      <c r="BH2877" s="19"/>
      <c r="BI2877" s="19"/>
      <c r="BJ2877" s="19"/>
      <c r="BK2877" s="19"/>
      <c r="BL2877" s="19"/>
      <c r="BM2877" s="19"/>
      <c r="BN2877" s="19"/>
      <c r="BO2877" s="19"/>
      <c r="BP2877" s="19"/>
      <c r="BQ2877" s="19"/>
      <c r="BR2877" s="19">
        <f t="shared" si="8149"/>
        <v>543.1</v>
      </c>
      <c r="BS2877" s="19">
        <f t="shared" si="8150"/>
        <v>543.1</v>
      </c>
      <c r="BT2877" s="19">
        <f t="shared" si="8151"/>
        <v>543.1</v>
      </c>
      <c r="BU2877" s="19"/>
      <c r="BV2877" s="19">
        <f t="shared" si="8043"/>
        <v>543.1</v>
      </c>
      <c r="BW2877" s="19"/>
    </row>
    <row r="2878" spans="1:75" ht="31.5" x14ac:dyDescent="0.25">
      <c r="A2878" s="12">
        <v>955</v>
      </c>
      <c r="B2878" s="12" t="s">
        <v>12</v>
      </c>
      <c r="C2878" s="12" t="s">
        <v>66</v>
      </c>
      <c r="D2878" s="12" t="s">
        <v>206</v>
      </c>
      <c r="E2878" s="12" t="s">
        <v>6</v>
      </c>
      <c r="F2878" s="13" t="s">
        <v>270</v>
      </c>
      <c r="G2878" s="19">
        <f>G2879</f>
        <v>44</v>
      </c>
      <c r="H2878" s="19">
        <f t="shared" ref="H2878:BW2878" si="8265">H2879</f>
        <v>44</v>
      </c>
      <c r="I2878" s="19">
        <f t="shared" si="8265"/>
        <v>44</v>
      </c>
      <c r="J2878" s="19">
        <f t="shared" si="8265"/>
        <v>0</v>
      </c>
      <c r="K2878" s="19">
        <f t="shared" si="8265"/>
        <v>0</v>
      </c>
      <c r="L2878" s="19">
        <f t="shared" si="8265"/>
        <v>0</v>
      </c>
      <c r="M2878" s="19">
        <f t="shared" si="8209"/>
        <v>44</v>
      </c>
      <c r="N2878" s="19">
        <f t="shared" si="8210"/>
        <v>44</v>
      </c>
      <c r="O2878" s="19">
        <f t="shared" si="8211"/>
        <v>44</v>
      </c>
      <c r="P2878" s="19">
        <f t="shared" si="8265"/>
        <v>0</v>
      </c>
      <c r="Q2878" s="19">
        <f t="shared" si="8265"/>
        <v>0</v>
      </c>
      <c r="R2878" s="19">
        <f t="shared" si="8265"/>
        <v>0</v>
      </c>
      <c r="S2878" s="19">
        <f t="shared" si="8041"/>
        <v>44</v>
      </c>
      <c r="T2878" s="19">
        <f t="shared" si="8265"/>
        <v>0</v>
      </c>
      <c r="U2878" s="19">
        <f t="shared" si="8265"/>
        <v>0</v>
      </c>
      <c r="V2878" s="19">
        <f t="shared" si="8265"/>
        <v>0</v>
      </c>
      <c r="W2878" s="19">
        <f t="shared" si="8265"/>
        <v>0</v>
      </c>
      <c r="X2878" s="19">
        <f t="shared" si="8265"/>
        <v>0</v>
      </c>
      <c r="Y2878" s="19">
        <f t="shared" si="8265"/>
        <v>0</v>
      </c>
      <c r="Z2878" s="19">
        <f t="shared" si="8265"/>
        <v>0</v>
      </c>
      <c r="AA2878" s="19">
        <f t="shared" si="8265"/>
        <v>0</v>
      </c>
      <c r="AB2878" s="19">
        <f t="shared" si="8119"/>
        <v>44</v>
      </c>
      <c r="AC2878" s="19">
        <f t="shared" si="8120"/>
        <v>44</v>
      </c>
      <c r="AD2878" s="19">
        <f t="shared" si="8121"/>
        <v>44</v>
      </c>
      <c r="AE2878" s="19">
        <f t="shared" si="8265"/>
        <v>0</v>
      </c>
      <c r="AF2878" s="19">
        <f t="shared" si="8122"/>
        <v>44</v>
      </c>
      <c r="AG2878" s="19">
        <f t="shared" si="8265"/>
        <v>0</v>
      </c>
      <c r="AH2878" s="19">
        <f t="shared" si="8265"/>
        <v>0</v>
      </c>
      <c r="AI2878" s="19">
        <f t="shared" si="8265"/>
        <v>0</v>
      </c>
      <c r="AJ2878" s="19">
        <f t="shared" si="8265"/>
        <v>0</v>
      </c>
      <c r="AK2878" s="19">
        <f t="shared" si="8265"/>
        <v>0</v>
      </c>
      <c r="AL2878" s="19">
        <f t="shared" si="8265"/>
        <v>0</v>
      </c>
      <c r="AM2878" s="19">
        <f t="shared" si="8265"/>
        <v>0</v>
      </c>
      <c r="AN2878" s="19">
        <f t="shared" si="8265"/>
        <v>0</v>
      </c>
      <c r="AO2878" s="19">
        <f t="shared" si="8265"/>
        <v>0</v>
      </c>
      <c r="AP2878" s="19">
        <f t="shared" si="8265"/>
        <v>0</v>
      </c>
      <c r="AQ2878" s="19">
        <f t="shared" si="8265"/>
        <v>0</v>
      </c>
      <c r="AR2878" s="19">
        <f t="shared" si="8265"/>
        <v>0</v>
      </c>
      <c r="AS2878" s="19">
        <f t="shared" si="8265"/>
        <v>0</v>
      </c>
      <c r="AT2878" s="19">
        <f t="shared" si="8265"/>
        <v>0</v>
      </c>
      <c r="AU2878" s="19">
        <f t="shared" si="8059"/>
        <v>44</v>
      </c>
      <c r="AV2878" s="19">
        <f t="shared" si="8060"/>
        <v>44</v>
      </c>
      <c r="AW2878" s="19">
        <f t="shared" si="8061"/>
        <v>44</v>
      </c>
      <c r="AX2878" s="19">
        <f t="shared" si="8265"/>
        <v>0</v>
      </c>
      <c r="AY2878" s="19">
        <f t="shared" si="8265"/>
        <v>0</v>
      </c>
      <c r="AZ2878" s="19">
        <f t="shared" si="8265"/>
        <v>0</v>
      </c>
      <c r="BA2878" s="19">
        <f t="shared" si="8052"/>
        <v>44</v>
      </c>
      <c r="BB2878" s="19">
        <f t="shared" si="8053"/>
        <v>44</v>
      </c>
      <c r="BC2878" s="19">
        <f t="shared" si="8054"/>
        <v>44</v>
      </c>
      <c r="BD2878" s="19">
        <f t="shared" si="8265"/>
        <v>0</v>
      </c>
      <c r="BE2878" s="19">
        <f t="shared" si="8265"/>
        <v>0</v>
      </c>
      <c r="BF2878" s="19">
        <f t="shared" si="8265"/>
        <v>0</v>
      </c>
      <c r="BG2878" s="19">
        <f t="shared" si="8265"/>
        <v>0</v>
      </c>
      <c r="BH2878" s="19">
        <f t="shared" si="8265"/>
        <v>0</v>
      </c>
      <c r="BI2878" s="19">
        <f t="shared" si="8265"/>
        <v>0</v>
      </c>
      <c r="BJ2878" s="19">
        <f t="shared" si="8265"/>
        <v>0</v>
      </c>
      <c r="BK2878" s="19">
        <f t="shared" si="8265"/>
        <v>0</v>
      </c>
      <c r="BL2878" s="19">
        <f t="shared" si="8265"/>
        <v>0</v>
      </c>
      <c r="BM2878" s="19">
        <f t="shared" si="8265"/>
        <v>0</v>
      </c>
      <c r="BN2878" s="19">
        <f t="shared" si="8265"/>
        <v>0</v>
      </c>
      <c r="BO2878" s="19">
        <f t="shared" si="8265"/>
        <v>0</v>
      </c>
      <c r="BP2878" s="19">
        <f t="shared" si="8265"/>
        <v>0</v>
      </c>
      <c r="BQ2878" s="19">
        <f t="shared" si="8265"/>
        <v>0</v>
      </c>
      <c r="BR2878" s="19">
        <f t="shared" si="8149"/>
        <v>44</v>
      </c>
      <c r="BS2878" s="19">
        <f t="shared" si="8150"/>
        <v>44</v>
      </c>
      <c r="BT2878" s="19">
        <f t="shared" si="8151"/>
        <v>44</v>
      </c>
      <c r="BU2878" s="19">
        <f t="shared" si="8265"/>
        <v>0</v>
      </c>
      <c r="BV2878" s="19">
        <f t="shared" si="8043"/>
        <v>44</v>
      </c>
      <c r="BW2878" s="19">
        <f t="shared" si="8265"/>
        <v>0</v>
      </c>
    </row>
    <row r="2879" spans="1:75" ht="31.5" x14ac:dyDescent="0.25">
      <c r="A2879" s="12">
        <v>955</v>
      </c>
      <c r="B2879" s="12" t="s">
        <v>12</v>
      </c>
      <c r="C2879" s="12" t="s">
        <v>66</v>
      </c>
      <c r="D2879" s="12" t="s">
        <v>206</v>
      </c>
      <c r="E2879" s="12" t="s">
        <v>207</v>
      </c>
      <c r="F2879" s="13" t="s">
        <v>259</v>
      </c>
      <c r="G2879" s="19">
        <v>44</v>
      </c>
      <c r="H2879" s="19">
        <v>44</v>
      </c>
      <c r="I2879" s="19">
        <v>44</v>
      </c>
      <c r="J2879" s="19"/>
      <c r="K2879" s="19"/>
      <c r="L2879" s="19"/>
      <c r="M2879" s="19">
        <f t="shared" si="8209"/>
        <v>44</v>
      </c>
      <c r="N2879" s="19">
        <f t="shared" si="8210"/>
        <v>44</v>
      </c>
      <c r="O2879" s="19">
        <f t="shared" si="8211"/>
        <v>44</v>
      </c>
      <c r="P2879" s="19"/>
      <c r="Q2879" s="19"/>
      <c r="R2879" s="19"/>
      <c r="S2879" s="19">
        <f t="shared" si="8041"/>
        <v>44</v>
      </c>
      <c r="T2879" s="19"/>
      <c r="U2879" s="19"/>
      <c r="V2879" s="19"/>
      <c r="W2879" s="19"/>
      <c r="X2879" s="19"/>
      <c r="Y2879" s="19"/>
      <c r="Z2879" s="19"/>
      <c r="AA2879" s="19"/>
      <c r="AB2879" s="19">
        <f t="shared" si="8119"/>
        <v>44</v>
      </c>
      <c r="AC2879" s="19">
        <f t="shared" si="8120"/>
        <v>44</v>
      </c>
      <c r="AD2879" s="19">
        <f t="shared" si="8121"/>
        <v>44</v>
      </c>
      <c r="AE2879" s="19"/>
      <c r="AF2879" s="19">
        <f t="shared" si="8122"/>
        <v>44</v>
      </c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>
        <f t="shared" si="8059"/>
        <v>44</v>
      </c>
      <c r="AV2879" s="19">
        <f t="shared" si="8060"/>
        <v>44</v>
      </c>
      <c r="AW2879" s="19">
        <f t="shared" si="8061"/>
        <v>44</v>
      </c>
      <c r="AX2879" s="19"/>
      <c r="AY2879" s="19"/>
      <c r="AZ2879" s="19"/>
      <c r="BA2879" s="19">
        <f t="shared" si="8052"/>
        <v>44</v>
      </c>
      <c r="BB2879" s="19">
        <f t="shared" si="8053"/>
        <v>44</v>
      </c>
      <c r="BC2879" s="19">
        <f t="shared" si="8054"/>
        <v>44</v>
      </c>
      <c r="BD2879" s="19"/>
      <c r="BE2879" s="19"/>
      <c r="BF2879" s="19"/>
      <c r="BG2879" s="19"/>
      <c r="BH2879" s="19"/>
      <c r="BI2879" s="19"/>
      <c r="BJ2879" s="19"/>
      <c r="BK2879" s="19"/>
      <c r="BL2879" s="19"/>
      <c r="BM2879" s="19"/>
      <c r="BN2879" s="19"/>
      <c r="BO2879" s="19"/>
      <c r="BP2879" s="19"/>
      <c r="BQ2879" s="19"/>
      <c r="BR2879" s="19">
        <f t="shared" si="8149"/>
        <v>44</v>
      </c>
      <c r="BS2879" s="19">
        <f t="shared" si="8150"/>
        <v>44</v>
      </c>
      <c r="BT2879" s="19">
        <f t="shared" si="8151"/>
        <v>44</v>
      </c>
      <c r="BU2879" s="19"/>
      <c r="BV2879" s="19">
        <f t="shared" si="8043"/>
        <v>44</v>
      </c>
      <c r="BW2879" s="19"/>
    </row>
    <row r="2880" spans="1:75" s="3" customFormat="1" x14ac:dyDescent="0.25">
      <c r="A2880" s="5">
        <v>955</v>
      </c>
      <c r="B2880" s="5" t="s">
        <v>15</v>
      </c>
      <c r="C2880" s="5"/>
      <c r="D2880" s="5"/>
      <c r="E2880" s="5"/>
      <c r="F2880" s="6" t="s">
        <v>45</v>
      </c>
      <c r="G2880" s="17">
        <f t="shared" ref="G2880:BW2882" si="8266">G2881</f>
        <v>163125.00000000003</v>
      </c>
      <c r="H2880" s="17">
        <f t="shared" si="8266"/>
        <v>163125.00000000003</v>
      </c>
      <c r="I2880" s="17">
        <f t="shared" si="8266"/>
        <v>163125.00000000003</v>
      </c>
      <c r="J2880" s="17">
        <f t="shared" si="8266"/>
        <v>0</v>
      </c>
      <c r="K2880" s="17">
        <f t="shared" si="8266"/>
        <v>0</v>
      </c>
      <c r="L2880" s="17">
        <f t="shared" si="8266"/>
        <v>0</v>
      </c>
      <c r="M2880" s="19">
        <f t="shared" si="8209"/>
        <v>163125.00000000003</v>
      </c>
      <c r="N2880" s="19">
        <f t="shared" si="8210"/>
        <v>163125.00000000003</v>
      </c>
      <c r="O2880" s="19">
        <f t="shared" si="8211"/>
        <v>163125.00000000003</v>
      </c>
      <c r="P2880" s="17">
        <f t="shared" si="8266"/>
        <v>0</v>
      </c>
      <c r="Q2880" s="17">
        <f t="shared" si="8266"/>
        <v>0</v>
      </c>
      <c r="R2880" s="17">
        <f t="shared" si="8266"/>
        <v>0</v>
      </c>
      <c r="S2880" s="19">
        <f t="shared" si="8041"/>
        <v>163125.00000000003</v>
      </c>
      <c r="T2880" s="17">
        <f t="shared" si="8266"/>
        <v>0</v>
      </c>
      <c r="U2880" s="17">
        <f t="shared" si="8266"/>
        <v>0</v>
      </c>
      <c r="V2880" s="17">
        <f t="shared" si="8266"/>
        <v>0</v>
      </c>
      <c r="W2880" s="17">
        <f t="shared" si="8266"/>
        <v>0</v>
      </c>
      <c r="X2880" s="17">
        <f t="shared" si="8266"/>
        <v>0</v>
      </c>
      <c r="Y2880" s="17">
        <f t="shared" si="8266"/>
        <v>0</v>
      </c>
      <c r="Z2880" s="17">
        <f t="shared" si="8266"/>
        <v>0</v>
      </c>
      <c r="AA2880" s="17">
        <f t="shared" si="8266"/>
        <v>0</v>
      </c>
      <c r="AB2880" s="19">
        <f t="shared" si="8119"/>
        <v>163125.00000000003</v>
      </c>
      <c r="AC2880" s="17">
        <f t="shared" si="8120"/>
        <v>163125.00000000003</v>
      </c>
      <c r="AD2880" s="17">
        <f t="shared" si="8121"/>
        <v>163125.00000000003</v>
      </c>
      <c r="AE2880" s="17">
        <f t="shared" si="8266"/>
        <v>0</v>
      </c>
      <c r="AF2880" s="17">
        <f t="shared" si="8122"/>
        <v>163125.00000000003</v>
      </c>
      <c r="AG2880" s="17">
        <f t="shared" si="8266"/>
        <v>0</v>
      </c>
      <c r="AH2880" s="17">
        <f t="shared" si="8266"/>
        <v>0</v>
      </c>
      <c r="AI2880" s="17">
        <f t="shared" si="8266"/>
        <v>0</v>
      </c>
      <c r="AJ2880" s="17">
        <f t="shared" si="8266"/>
        <v>0</v>
      </c>
      <c r="AK2880" s="17">
        <f t="shared" si="8266"/>
        <v>0</v>
      </c>
      <c r="AL2880" s="17">
        <f t="shared" si="8266"/>
        <v>0</v>
      </c>
      <c r="AM2880" s="17">
        <f t="shared" si="8266"/>
        <v>0</v>
      </c>
      <c r="AN2880" s="17">
        <f t="shared" si="8266"/>
        <v>0</v>
      </c>
      <c r="AO2880" s="17">
        <f t="shared" si="8266"/>
        <v>0</v>
      </c>
      <c r="AP2880" s="17">
        <f t="shared" si="8266"/>
        <v>0</v>
      </c>
      <c r="AQ2880" s="17">
        <f t="shared" si="8266"/>
        <v>0</v>
      </c>
      <c r="AR2880" s="17">
        <f t="shared" si="8266"/>
        <v>0</v>
      </c>
      <c r="AS2880" s="17">
        <f t="shared" si="8266"/>
        <v>0</v>
      </c>
      <c r="AT2880" s="17">
        <f t="shared" si="8266"/>
        <v>0</v>
      </c>
      <c r="AU2880" s="17">
        <f t="shared" si="8059"/>
        <v>163125.00000000003</v>
      </c>
      <c r="AV2880" s="17">
        <f t="shared" si="8060"/>
        <v>163125.00000000003</v>
      </c>
      <c r="AW2880" s="17">
        <f t="shared" si="8061"/>
        <v>163125.00000000003</v>
      </c>
      <c r="AX2880" s="17">
        <f t="shared" si="8266"/>
        <v>0</v>
      </c>
      <c r="AY2880" s="17">
        <f t="shared" si="8266"/>
        <v>0</v>
      </c>
      <c r="AZ2880" s="17">
        <f t="shared" si="8266"/>
        <v>0</v>
      </c>
      <c r="BA2880" s="17">
        <f t="shared" si="8052"/>
        <v>163125.00000000003</v>
      </c>
      <c r="BB2880" s="17">
        <f t="shared" si="8053"/>
        <v>163125.00000000003</v>
      </c>
      <c r="BC2880" s="17">
        <f t="shared" si="8054"/>
        <v>163125.00000000003</v>
      </c>
      <c r="BD2880" s="17">
        <f t="shared" si="8266"/>
        <v>0</v>
      </c>
      <c r="BE2880" s="17">
        <f t="shared" si="8266"/>
        <v>0</v>
      </c>
      <c r="BF2880" s="17">
        <f t="shared" si="8266"/>
        <v>-6771.1</v>
      </c>
      <c r="BG2880" s="17">
        <f t="shared" si="8266"/>
        <v>0</v>
      </c>
      <c r="BH2880" s="17">
        <f t="shared" si="8266"/>
        <v>-36.918999999999997</v>
      </c>
      <c r="BI2880" s="17">
        <f t="shared" si="8266"/>
        <v>0</v>
      </c>
      <c r="BJ2880" s="17">
        <f t="shared" si="8266"/>
        <v>0</v>
      </c>
      <c r="BK2880" s="17">
        <f t="shared" si="8266"/>
        <v>0</v>
      </c>
      <c r="BL2880" s="17">
        <f t="shared" si="8266"/>
        <v>0</v>
      </c>
      <c r="BM2880" s="17">
        <f t="shared" si="8266"/>
        <v>0</v>
      </c>
      <c r="BN2880" s="17">
        <f t="shared" si="8266"/>
        <v>0</v>
      </c>
      <c r="BO2880" s="17">
        <f t="shared" si="8266"/>
        <v>0</v>
      </c>
      <c r="BP2880" s="17">
        <f t="shared" si="8266"/>
        <v>0</v>
      </c>
      <c r="BQ2880" s="17">
        <f t="shared" si="8266"/>
        <v>0</v>
      </c>
      <c r="BR2880" s="17">
        <f t="shared" si="8149"/>
        <v>156316.98100000003</v>
      </c>
      <c r="BS2880" s="17">
        <f t="shared" si="8150"/>
        <v>163125.00000000003</v>
      </c>
      <c r="BT2880" s="17">
        <f t="shared" si="8151"/>
        <v>163125.00000000003</v>
      </c>
      <c r="BU2880" s="17">
        <f t="shared" si="8266"/>
        <v>0</v>
      </c>
      <c r="BV2880" s="17">
        <f t="shared" ref="BV2880:BV2943" si="8267">BR2880+BU2880</f>
        <v>156316.98100000003</v>
      </c>
      <c r="BW2880" s="17">
        <f t="shared" si="8266"/>
        <v>0</v>
      </c>
    </row>
    <row r="2881" spans="1:75" s="14" customFormat="1" x14ac:dyDescent="0.25">
      <c r="A2881" s="8">
        <v>955</v>
      </c>
      <c r="B2881" s="8" t="s">
        <v>15</v>
      </c>
      <c r="C2881" s="8" t="s">
        <v>15</v>
      </c>
      <c r="D2881" s="8"/>
      <c r="E2881" s="8"/>
      <c r="F2881" s="9" t="s">
        <v>168</v>
      </c>
      <c r="G2881" s="18">
        <f t="shared" si="8266"/>
        <v>163125.00000000003</v>
      </c>
      <c r="H2881" s="18">
        <f t="shared" si="8266"/>
        <v>163125.00000000003</v>
      </c>
      <c r="I2881" s="18">
        <f t="shared" si="8266"/>
        <v>163125.00000000003</v>
      </c>
      <c r="J2881" s="18">
        <f t="shared" si="8266"/>
        <v>0</v>
      </c>
      <c r="K2881" s="18">
        <f t="shared" si="8266"/>
        <v>0</v>
      </c>
      <c r="L2881" s="18">
        <f t="shared" si="8266"/>
        <v>0</v>
      </c>
      <c r="M2881" s="19">
        <f t="shared" si="8209"/>
        <v>163125.00000000003</v>
      </c>
      <c r="N2881" s="19">
        <f t="shared" si="8210"/>
        <v>163125.00000000003</v>
      </c>
      <c r="O2881" s="19">
        <f t="shared" si="8211"/>
        <v>163125.00000000003</v>
      </c>
      <c r="P2881" s="18">
        <f t="shared" si="8266"/>
        <v>0</v>
      </c>
      <c r="Q2881" s="18">
        <f t="shared" si="8266"/>
        <v>0</v>
      </c>
      <c r="R2881" s="18">
        <f t="shared" si="8266"/>
        <v>0</v>
      </c>
      <c r="S2881" s="19">
        <f t="shared" si="8041"/>
        <v>163125.00000000003</v>
      </c>
      <c r="T2881" s="18">
        <f t="shared" si="8266"/>
        <v>0</v>
      </c>
      <c r="U2881" s="18">
        <f t="shared" si="8266"/>
        <v>0</v>
      </c>
      <c r="V2881" s="18">
        <f t="shared" si="8266"/>
        <v>0</v>
      </c>
      <c r="W2881" s="18">
        <f t="shared" si="8266"/>
        <v>0</v>
      </c>
      <c r="X2881" s="18">
        <f t="shared" si="8266"/>
        <v>0</v>
      </c>
      <c r="Y2881" s="18">
        <f t="shared" si="8266"/>
        <v>0</v>
      </c>
      <c r="Z2881" s="18">
        <f t="shared" si="8266"/>
        <v>0</v>
      </c>
      <c r="AA2881" s="18">
        <f t="shared" si="8266"/>
        <v>0</v>
      </c>
      <c r="AB2881" s="19">
        <f t="shared" si="8119"/>
        <v>163125.00000000003</v>
      </c>
      <c r="AC2881" s="18">
        <f t="shared" si="8120"/>
        <v>163125.00000000003</v>
      </c>
      <c r="AD2881" s="18">
        <f t="shared" si="8121"/>
        <v>163125.00000000003</v>
      </c>
      <c r="AE2881" s="18">
        <f t="shared" si="8266"/>
        <v>0</v>
      </c>
      <c r="AF2881" s="18">
        <f t="shared" si="8122"/>
        <v>163125.00000000003</v>
      </c>
      <c r="AG2881" s="18">
        <f t="shared" si="8266"/>
        <v>0</v>
      </c>
      <c r="AH2881" s="18">
        <f t="shared" si="8266"/>
        <v>0</v>
      </c>
      <c r="AI2881" s="18">
        <f t="shared" si="8266"/>
        <v>0</v>
      </c>
      <c r="AJ2881" s="18">
        <f t="shared" si="8266"/>
        <v>0</v>
      </c>
      <c r="AK2881" s="18">
        <f t="shared" si="8266"/>
        <v>0</v>
      </c>
      <c r="AL2881" s="18">
        <f t="shared" si="8266"/>
        <v>0</v>
      </c>
      <c r="AM2881" s="18">
        <f t="shared" si="8266"/>
        <v>0</v>
      </c>
      <c r="AN2881" s="18">
        <f t="shared" si="8266"/>
        <v>0</v>
      </c>
      <c r="AO2881" s="18">
        <f t="shared" si="8266"/>
        <v>0</v>
      </c>
      <c r="AP2881" s="18">
        <f t="shared" si="8266"/>
        <v>0</v>
      </c>
      <c r="AQ2881" s="18">
        <f t="shared" si="8266"/>
        <v>0</v>
      </c>
      <c r="AR2881" s="18">
        <f t="shared" si="8266"/>
        <v>0</v>
      </c>
      <c r="AS2881" s="18">
        <f t="shared" si="8266"/>
        <v>0</v>
      </c>
      <c r="AT2881" s="18">
        <f t="shared" si="8266"/>
        <v>0</v>
      </c>
      <c r="AU2881" s="18">
        <f t="shared" si="8059"/>
        <v>163125.00000000003</v>
      </c>
      <c r="AV2881" s="18">
        <f t="shared" si="8060"/>
        <v>163125.00000000003</v>
      </c>
      <c r="AW2881" s="18">
        <f t="shared" si="8061"/>
        <v>163125.00000000003</v>
      </c>
      <c r="AX2881" s="18">
        <f t="shared" si="8266"/>
        <v>0</v>
      </c>
      <c r="AY2881" s="18">
        <f t="shared" si="8266"/>
        <v>0</v>
      </c>
      <c r="AZ2881" s="18">
        <f t="shared" si="8266"/>
        <v>0</v>
      </c>
      <c r="BA2881" s="19">
        <f t="shared" si="8052"/>
        <v>163125.00000000003</v>
      </c>
      <c r="BB2881" s="19">
        <f t="shared" si="8053"/>
        <v>163125.00000000003</v>
      </c>
      <c r="BC2881" s="19">
        <f t="shared" si="8054"/>
        <v>163125.00000000003</v>
      </c>
      <c r="BD2881" s="18">
        <f t="shared" si="8266"/>
        <v>0</v>
      </c>
      <c r="BE2881" s="18">
        <f t="shared" si="8266"/>
        <v>0</v>
      </c>
      <c r="BF2881" s="18">
        <f t="shared" si="8266"/>
        <v>-6771.1</v>
      </c>
      <c r="BG2881" s="18">
        <f t="shared" si="8266"/>
        <v>0</v>
      </c>
      <c r="BH2881" s="18">
        <f t="shared" si="8266"/>
        <v>-36.918999999999997</v>
      </c>
      <c r="BI2881" s="18">
        <f t="shared" si="8266"/>
        <v>0</v>
      </c>
      <c r="BJ2881" s="18">
        <f t="shared" si="8266"/>
        <v>0</v>
      </c>
      <c r="BK2881" s="18">
        <f t="shared" si="8266"/>
        <v>0</v>
      </c>
      <c r="BL2881" s="18">
        <f t="shared" si="8266"/>
        <v>0</v>
      </c>
      <c r="BM2881" s="18">
        <f t="shared" si="8266"/>
        <v>0</v>
      </c>
      <c r="BN2881" s="18">
        <f t="shared" si="8266"/>
        <v>0</v>
      </c>
      <c r="BO2881" s="18">
        <f t="shared" si="8266"/>
        <v>0</v>
      </c>
      <c r="BP2881" s="18">
        <f t="shared" si="8266"/>
        <v>0</v>
      </c>
      <c r="BQ2881" s="18">
        <f t="shared" si="8266"/>
        <v>0</v>
      </c>
      <c r="BR2881" s="19">
        <f t="shared" si="8149"/>
        <v>156316.98100000003</v>
      </c>
      <c r="BS2881" s="19">
        <f t="shared" si="8150"/>
        <v>163125.00000000003</v>
      </c>
      <c r="BT2881" s="19">
        <f t="shared" si="8151"/>
        <v>163125.00000000003</v>
      </c>
      <c r="BU2881" s="18">
        <f t="shared" si="8266"/>
        <v>0</v>
      </c>
      <c r="BV2881" s="18">
        <f t="shared" si="8267"/>
        <v>156316.98100000003</v>
      </c>
      <c r="BW2881" s="18">
        <f t="shared" si="8266"/>
        <v>0</v>
      </c>
    </row>
    <row r="2882" spans="1:75" ht="31.5" x14ac:dyDescent="0.25">
      <c r="A2882" s="12">
        <v>955</v>
      </c>
      <c r="B2882" s="12" t="s">
        <v>15</v>
      </c>
      <c r="C2882" s="12" t="s">
        <v>15</v>
      </c>
      <c r="D2882" s="12" t="s">
        <v>157</v>
      </c>
      <c r="E2882" s="12"/>
      <c r="F2882" s="13" t="s">
        <v>184</v>
      </c>
      <c r="G2882" s="19">
        <f t="shared" si="8266"/>
        <v>163125.00000000003</v>
      </c>
      <c r="H2882" s="19">
        <f t="shared" si="8266"/>
        <v>163125.00000000003</v>
      </c>
      <c r="I2882" s="19">
        <f t="shared" si="8266"/>
        <v>163125.00000000003</v>
      </c>
      <c r="J2882" s="19">
        <f t="shared" si="8266"/>
        <v>0</v>
      </c>
      <c r="K2882" s="19">
        <f t="shared" si="8266"/>
        <v>0</v>
      </c>
      <c r="L2882" s="19">
        <f t="shared" si="8266"/>
        <v>0</v>
      </c>
      <c r="M2882" s="19">
        <f t="shared" si="8209"/>
        <v>163125.00000000003</v>
      </c>
      <c r="N2882" s="19">
        <f t="shared" si="8210"/>
        <v>163125.00000000003</v>
      </c>
      <c r="O2882" s="19">
        <f t="shared" si="8211"/>
        <v>163125.00000000003</v>
      </c>
      <c r="P2882" s="19">
        <f t="shared" si="8266"/>
        <v>0</v>
      </c>
      <c r="Q2882" s="19">
        <f t="shared" si="8266"/>
        <v>0</v>
      </c>
      <c r="R2882" s="19">
        <f t="shared" si="8266"/>
        <v>0</v>
      </c>
      <c r="S2882" s="19">
        <f t="shared" si="8041"/>
        <v>163125.00000000003</v>
      </c>
      <c r="T2882" s="19">
        <f t="shared" si="8266"/>
        <v>0</v>
      </c>
      <c r="U2882" s="19">
        <f t="shared" si="8266"/>
        <v>0</v>
      </c>
      <c r="V2882" s="19">
        <f t="shared" si="8266"/>
        <v>0</v>
      </c>
      <c r="W2882" s="19">
        <f t="shared" si="8266"/>
        <v>0</v>
      </c>
      <c r="X2882" s="19">
        <f t="shared" si="8266"/>
        <v>0</v>
      </c>
      <c r="Y2882" s="19">
        <f t="shared" si="8266"/>
        <v>0</v>
      </c>
      <c r="Z2882" s="19">
        <f t="shared" si="8266"/>
        <v>0</v>
      </c>
      <c r="AA2882" s="19">
        <f t="shared" si="8266"/>
        <v>0</v>
      </c>
      <c r="AB2882" s="19">
        <f t="shared" si="8119"/>
        <v>163125.00000000003</v>
      </c>
      <c r="AC2882" s="19">
        <f t="shared" si="8120"/>
        <v>163125.00000000003</v>
      </c>
      <c r="AD2882" s="19">
        <f t="shared" si="8121"/>
        <v>163125.00000000003</v>
      </c>
      <c r="AE2882" s="19">
        <f t="shared" si="8266"/>
        <v>0</v>
      </c>
      <c r="AF2882" s="19">
        <f t="shared" si="8122"/>
        <v>163125.00000000003</v>
      </c>
      <c r="AG2882" s="19">
        <f t="shared" si="8266"/>
        <v>0</v>
      </c>
      <c r="AH2882" s="19">
        <f t="shared" si="8266"/>
        <v>0</v>
      </c>
      <c r="AI2882" s="19">
        <f t="shared" si="8266"/>
        <v>0</v>
      </c>
      <c r="AJ2882" s="19">
        <f t="shared" si="8266"/>
        <v>0</v>
      </c>
      <c r="AK2882" s="19">
        <f t="shared" si="8266"/>
        <v>0</v>
      </c>
      <c r="AL2882" s="19">
        <f t="shared" si="8266"/>
        <v>0</v>
      </c>
      <c r="AM2882" s="19">
        <f t="shared" si="8266"/>
        <v>0</v>
      </c>
      <c r="AN2882" s="19">
        <f t="shared" si="8266"/>
        <v>0</v>
      </c>
      <c r="AO2882" s="19">
        <f t="shared" si="8266"/>
        <v>0</v>
      </c>
      <c r="AP2882" s="19">
        <f t="shared" si="8266"/>
        <v>0</v>
      </c>
      <c r="AQ2882" s="19">
        <f t="shared" si="8266"/>
        <v>0</v>
      </c>
      <c r="AR2882" s="19">
        <f t="shared" si="8266"/>
        <v>0</v>
      </c>
      <c r="AS2882" s="19">
        <f t="shared" si="8266"/>
        <v>0</v>
      </c>
      <c r="AT2882" s="19">
        <f t="shared" si="8266"/>
        <v>0</v>
      </c>
      <c r="AU2882" s="19">
        <f t="shared" si="8059"/>
        <v>163125.00000000003</v>
      </c>
      <c r="AV2882" s="19">
        <f t="shared" si="8060"/>
        <v>163125.00000000003</v>
      </c>
      <c r="AW2882" s="19">
        <f t="shared" si="8061"/>
        <v>163125.00000000003</v>
      </c>
      <c r="AX2882" s="19">
        <f t="shared" si="8266"/>
        <v>0</v>
      </c>
      <c r="AY2882" s="19">
        <f t="shared" si="8266"/>
        <v>0</v>
      </c>
      <c r="AZ2882" s="19">
        <f t="shared" si="8266"/>
        <v>0</v>
      </c>
      <c r="BA2882" s="19">
        <f t="shared" ref="BA2882:BA2945" si="8268">AU2882+AX2882</f>
        <v>163125.00000000003</v>
      </c>
      <c r="BB2882" s="19">
        <f t="shared" ref="BB2882:BB2945" si="8269">AV2882+AY2882</f>
        <v>163125.00000000003</v>
      </c>
      <c r="BC2882" s="19">
        <f t="shared" ref="BC2882:BC2945" si="8270">AW2882+AZ2882</f>
        <v>163125.00000000003</v>
      </c>
      <c r="BD2882" s="19">
        <f t="shared" si="8266"/>
        <v>0</v>
      </c>
      <c r="BE2882" s="19">
        <f t="shared" si="8266"/>
        <v>0</v>
      </c>
      <c r="BF2882" s="19">
        <f t="shared" si="8266"/>
        <v>-6771.1</v>
      </c>
      <c r="BG2882" s="19">
        <f t="shared" si="8266"/>
        <v>0</v>
      </c>
      <c r="BH2882" s="19">
        <f t="shared" si="8266"/>
        <v>-36.918999999999997</v>
      </c>
      <c r="BI2882" s="19">
        <f t="shared" si="8266"/>
        <v>0</v>
      </c>
      <c r="BJ2882" s="19">
        <f t="shared" si="8266"/>
        <v>0</v>
      </c>
      <c r="BK2882" s="19">
        <f t="shared" si="8266"/>
        <v>0</v>
      </c>
      <c r="BL2882" s="19">
        <f t="shared" si="8266"/>
        <v>0</v>
      </c>
      <c r="BM2882" s="19">
        <f t="shared" si="8266"/>
        <v>0</v>
      </c>
      <c r="BN2882" s="19">
        <f t="shared" si="8266"/>
        <v>0</v>
      </c>
      <c r="BO2882" s="19">
        <f t="shared" si="8266"/>
        <v>0</v>
      </c>
      <c r="BP2882" s="19">
        <f t="shared" si="8266"/>
        <v>0</v>
      </c>
      <c r="BQ2882" s="19">
        <f t="shared" si="8266"/>
        <v>0</v>
      </c>
      <c r="BR2882" s="19">
        <f t="shared" si="8149"/>
        <v>156316.98100000003</v>
      </c>
      <c r="BS2882" s="19">
        <f t="shared" si="8150"/>
        <v>163125.00000000003</v>
      </c>
      <c r="BT2882" s="19">
        <f t="shared" si="8151"/>
        <v>163125.00000000003</v>
      </c>
      <c r="BU2882" s="19">
        <f t="shared" si="8266"/>
        <v>0</v>
      </c>
      <c r="BV2882" s="19">
        <f t="shared" si="8267"/>
        <v>156316.98100000003</v>
      </c>
      <c r="BW2882" s="19">
        <f t="shared" si="8266"/>
        <v>0</v>
      </c>
    </row>
    <row r="2883" spans="1:75" ht="31.5" x14ac:dyDescent="0.25">
      <c r="A2883" s="12">
        <v>955</v>
      </c>
      <c r="B2883" s="12" t="s">
        <v>15</v>
      </c>
      <c r="C2883" s="12" t="s">
        <v>15</v>
      </c>
      <c r="D2883" s="12" t="s">
        <v>158</v>
      </c>
      <c r="E2883" s="12"/>
      <c r="F2883" s="13" t="s">
        <v>185</v>
      </c>
      <c r="G2883" s="19">
        <f>G2892+G2901+G2884+G2887</f>
        <v>163125.00000000003</v>
      </c>
      <c r="H2883" s="19">
        <f t="shared" ref="H2883:L2883" si="8271">H2892+H2901+H2884+H2887</f>
        <v>163125.00000000003</v>
      </c>
      <c r="I2883" s="19">
        <f t="shared" si="8271"/>
        <v>163125.00000000003</v>
      </c>
      <c r="J2883" s="19">
        <f t="shared" si="8271"/>
        <v>0</v>
      </c>
      <c r="K2883" s="19">
        <f t="shared" si="8271"/>
        <v>0</v>
      </c>
      <c r="L2883" s="19">
        <f t="shared" si="8271"/>
        <v>0</v>
      </c>
      <c r="M2883" s="19">
        <f t="shared" si="8209"/>
        <v>163125.00000000003</v>
      </c>
      <c r="N2883" s="19">
        <f t="shared" si="8210"/>
        <v>163125.00000000003</v>
      </c>
      <c r="O2883" s="19">
        <f t="shared" si="8211"/>
        <v>163125.00000000003</v>
      </c>
      <c r="P2883" s="19">
        <f t="shared" ref="P2883" si="8272">P2892+P2901+P2884+P2887</f>
        <v>0</v>
      </c>
      <c r="Q2883" s="19">
        <f t="shared" ref="Q2883:R2883" si="8273">Q2892+Q2901+Q2884+Q2887</f>
        <v>0</v>
      </c>
      <c r="R2883" s="19">
        <f t="shared" si="8273"/>
        <v>0</v>
      </c>
      <c r="S2883" s="19">
        <f t="shared" si="8041"/>
        <v>163125.00000000003</v>
      </c>
      <c r="T2883" s="19">
        <f t="shared" ref="T2883:U2883" si="8274">T2892+T2901+T2884+T2887</f>
        <v>0</v>
      </c>
      <c r="U2883" s="19">
        <f t="shared" si="8274"/>
        <v>0</v>
      </c>
      <c r="V2883" s="19">
        <f t="shared" ref="V2883:X2883" si="8275">V2892+V2901+V2884+V2887</f>
        <v>0</v>
      </c>
      <c r="W2883" s="19">
        <f t="shared" si="8275"/>
        <v>0</v>
      </c>
      <c r="X2883" s="19">
        <f t="shared" si="8275"/>
        <v>0</v>
      </c>
      <c r="Y2883" s="19">
        <f t="shared" ref="Y2883:AA2883" si="8276">Y2892+Y2901+Y2884+Y2887</f>
        <v>0</v>
      </c>
      <c r="Z2883" s="19">
        <f t="shared" si="8276"/>
        <v>0</v>
      </c>
      <c r="AA2883" s="19">
        <f t="shared" si="8276"/>
        <v>0</v>
      </c>
      <c r="AB2883" s="19">
        <f t="shared" si="8119"/>
        <v>163125.00000000003</v>
      </c>
      <c r="AC2883" s="19">
        <f t="shared" si="8120"/>
        <v>163125.00000000003</v>
      </c>
      <c r="AD2883" s="19">
        <f t="shared" si="8121"/>
        <v>163125.00000000003</v>
      </c>
      <c r="AE2883" s="19">
        <f t="shared" ref="AE2883:BW2883" si="8277">AE2892+AE2901+AE2884+AE2887</f>
        <v>0</v>
      </c>
      <c r="AF2883" s="19">
        <f t="shared" si="8122"/>
        <v>163125.00000000003</v>
      </c>
      <c r="AG2883" s="19">
        <f t="shared" ref="AG2883" si="8278">AG2892+AG2901+AG2884+AG2887</f>
        <v>0</v>
      </c>
      <c r="AH2883" s="19">
        <f t="shared" ref="AH2883:AJ2883" si="8279">AH2892+AH2901+AH2884+AH2887</f>
        <v>0</v>
      </c>
      <c r="AI2883" s="19">
        <f t="shared" si="8279"/>
        <v>0</v>
      </c>
      <c r="AJ2883" s="19">
        <f t="shared" si="8279"/>
        <v>0</v>
      </c>
      <c r="AK2883" s="19">
        <f t="shared" ref="AK2883:AL2883" si="8280">AK2892+AK2901+AK2884+AK2887</f>
        <v>0</v>
      </c>
      <c r="AL2883" s="19">
        <f t="shared" si="8280"/>
        <v>0</v>
      </c>
      <c r="AM2883" s="19">
        <f t="shared" ref="AM2883:AR2883" si="8281">AM2892+AM2901+AM2884+AM2887</f>
        <v>0</v>
      </c>
      <c r="AN2883" s="19">
        <f t="shared" si="8281"/>
        <v>0</v>
      </c>
      <c r="AO2883" s="19">
        <f t="shared" si="8281"/>
        <v>0</v>
      </c>
      <c r="AP2883" s="19">
        <f t="shared" si="8281"/>
        <v>0</v>
      </c>
      <c r="AQ2883" s="19">
        <f t="shared" si="8281"/>
        <v>0</v>
      </c>
      <c r="AR2883" s="19">
        <f t="shared" si="8281"/>
        <v>0</v>
      </c>
      <c r="AS2883" s="19">
        <f t="shared" ref="AS2883:AT2883" si="8282">AS2892+AS2901+AS2884+AS2887</f>
        <v>0</v>
      </c>
      <c r="AT2883" s="19">
        <f t="shared" si="8282"/>
        <v>0</v>
      </c>
      <c r="AU2883" s="19">
        <f t="shared" ref="AU2883:AU2946" si="8283">AF2883+AG2883+AH2883+AI2883+AJ2883+AK2883+AL2883+AM2883+AN2883</f>
        <v>163125.00000000003</v>
      </c>
      <c r="AV2883" s="19">
        <f t="shared" ref="AV2883:AV2946" si="8284">AC2883+AO2883+AP2883+AQ2883</f>
        <v>163125.00000000003</v>
      </c>
      <c r="AW2883" s="19">
        <f t="shared" ref="AW2883:AW2946" si="8285">AD2883+AR2883+AS2883+AT2883</f>
        <v>163125.00000000003</v>
      </c>
      <c r="AX2883" s="19">
        <f t="shared" ref="AX2883:AZ2883" si="8286">AX2892+AX2901+AX2884+AX2887</f>
        <v>0</v>
      </c>
      <c r="AY2883" s="19">
        <f t="shared" si="8286"/>
        <v>0</v>
      </c>
      <c r="AZ2883" s="19">
        <f t="shared" si="8286"/>
        <v>0</v>
      </c>
      <c r="BA2883" s="19">
        <f t="shared" si="8268"/>
        <v>163125.00000000003</v>
      </c>
      <c r="BB2883" s="19">
        <f t="shared" si="8269"/>
        <v>163125.00000000003</v>
      </c>
      <c r="BC2883" s="19">
        <f t="shared" si="8270"/>
        <v>163125.00000000003</v>
      </c>
      <c r="BD2883" s="19">
        <f t="shared" ref="BD2883:BO2883" si="8287">BD2892+BD2901+BD2884+BD2887</f>
        <v>0</v>
      </c>
      <c r="BE2883" s="19">
        <f t="shared" si="8287"/>
        <v>0</v>
      </c>
      <c r="BF2883" s="19">
        <f t="shared" si="8287"/>
        <v>-6771.1</v>
      </c>
      <c r="BG2883" s="19">
        <f t="shared" si="8287"/>
        <v>0</v>
      </c>
      <c r="BH2883" s="19">
        <f t="shared" si="8287"/>
        <v>-36.918999999999997</v>
      </c>
      <c r="BI2883" s="19">
        <f t="shared" ref="BI2883" si="8288">BI2892+BI2901+BI2884+BI2887</f>
        <v>0</v>
      </c>
      <c r="BJ2883" s="19">
        <f t="shared" si="8287"/>
        <v>0</v>
      </c>
      <c r="BK2883" s="19">
        <f t="shared" si="8287"/>
        <v>0</v>
      </c>
      <c r="BL2883" s="19">
        <f t="shared" si="8287"/>
        <v>0</v>
      </c>
      <c r="BM2883" s="19">
        <f t="shared" si="8287"/>
        <v>0</v>
      </c>
      <c r="BN2883" s="19">
        <f t="shared" si="8287"/>
        <v>0</v>
      </c>
      <c r="BO2883" s="19">
        <f t="shared" si="8287"/>
        <v>0</v>
      </c>
      <c r="BP2883" s="19">
        <f t="shared" ref="BP2883:BQ2883" si="8289">BP2892+BP2901+BP2884+BP2887</f>
        <v>0</v>
      </c>
      <c r="BQ2883" s="19">
        <f t="shared" si="8289"/>
        <v>0</v>
      </c>
      <c r="BR2883" s="19">
        <f t="shared" si="8149"/>
        <v>156316.98100000003</v>
      </c>
      <c r="BS2883" s="19">
        <f t="shared" si="8150"/>
        <v>163125.00000000003</v>
      </c>
      <c r="BT2883" s="19">
        <f t="shared" si="8151"/>
        <v>163125.00000000003</v>
      </c>
      <c r="BU2883" s="19">
        <f t="shared" ref="BU2883" si="8290">BU2892+BU2901+BU2884+BU2887</f>
        <v>0</v>
      </c>
      <c r="BV2883" s="19">
        <f t="shared" si="8267"/>
        <v>156316.98100000003</v>
      </c>
      <c r="BW2883" s="19">
        <f t="shared" si="8277"/>
        <v>0</v>
      </c>
    </row>
    <row r="2884" spans="1:75" ht="47.25" x14ac:dyDescent="0.25">
      <c r="A2884" s="12">
        <v>955</v>
      </c>
      <c r="B2884" s="12" t="s">
        <v>15</v>
      </c>
      <c r="C2884" s="12" t="s">
        <v>15</v>
      </c>
      <c r="D2884" s="12" t="s">
        <v>393</v>
      </c>
      <c r="E2884" s="12"/>
      <c r="F2884" s="13" t="s">
        <v>519</v>
      </c>
      <c r="G2884" s="19">
        <f t="shared" ref="G2884:BW2885" si="8291">G2885</f>
        <v>21681.1</v>
      </c>
      <c r="H2884" s="19">
        <f t="shared" si="8291"/>
        <v>21681.1</v>
      </c>
      <c r="I2884" s="19">
        <f t="shared" si="8291"/>
        <v>21681.1</v>
      </c>
      <c r="J2884" s="19">
        <f t="shared" si="8291"/>
        <v>0</v>
      </c>
      <c r="K2884" s="19">
        <f t="shared" si="8291"/>
        <v>0</v>
      </c>
      <c r="L2884" s="19">
        <f t="shared" si="8291"/>
        <v>0</v>
      </c>
      <c r="M2884" s="19">
        <f t="shared" si="8209"/>
        <v>21681.1</v>
      </c>
      <c r="N2884" s="19">
        <f t="shared" si="8210"/>
        <v>21681.1</v>
      </c>
      <c r="O2884" s="19">
        <f t="shared" si="8211"/>
        <v>21681.1</v>
      </c>
      <c r="P2884" s="19">
        <f t="shared" si="8291"/>
        <v>0</v>
      </c>
      <c r="Q2884" s="19">
        <f t="shared" si="8291"/>
        <v>0</v>
      </c>
      <c r="R2884" s="19">
        <f t="shared" si="8291"/>
        <v>0</v>
      </c>
      <c r="S2884" s="19">
        <f t="shared" si="8041"/>
        <v>21681.1</v>
      </c>
      <c r="T2884" s="19">
        <f t="shared" si="8291"/>
        <v>0</v>
      </c>
      <c r="U2884" s="19">
        <f t="shared" si="8291"/>
        <v>0</v>
      </c>
      <c r="V2884" s="19">
        <f t="shared" si="8291"/>
        <v>0</v>
      </c>
      <c r="W2884" s="19">
        <f t="shared" si="8291"/>
        <v>0</v>
      </c>
      <c r="X2884" s="19">
        <f t="shared" si="8291"/>
        <v>0</v>
      </c>
      <c r="Y2884" s="19">
        <f t="shared" si="8291"/>
        <v>0</v>
      </c>
      <c r="Z2884" s="19">
        <f t="shared" si="8291"/>
        <v>0</v>
      </c>
      <c r="AA2884" s="19">
        <f t="shared" si="8291"/>
        <v>0</v>
      </c>
      <c r="AB2884" s="19">
        <f t="shared" si="8119"/>
        <v>21681.1</v>
      </c>
      <c r="AC2884" s="19">
        <f t="shared" si="8120"/>
        <v>21681.1</v>
      </c>
      <c r="AD2884" s="19">
        <f t="shared" si="8121"/>
        <v>21681.1</v>
      </c>
      <c r="AE2884" s="19">
        <f t="shared" si="8291"/>
        <v>0</v>
      </c>
      <c r="AF2884" s="19">
        <f t="shared" si="8122"/>
        <v>21681.1</v>
      </c>
      <c r="AG2884" s="19">
        <f t="shared" si="8291"/>
        <v>0</v>
      </c>
      <c r="AH2884" s="19">
        <f t="shared" si="8291"/>
        <v>0</v>
      </c>
      <c r="AI2884" s="19">
        <f t="shared" si="8291"/>
        <v>0</v>
      </c>
      <c r="AJ2884" s="19">
        <f t="shared" si="8291"/>
        <v>0</v>
      </c>
      <c r="AK2884" s="19">
        <f t="shared" si="8291"/>
        <v>0</v>
      </c>
      <c r="AL2884" s="19">
        <f t="shared" si="8291"/>
        <v>0</v>
      </c>
      <c r="AM2884" s="19">
        <f t="shared" si="8291"/>
        <v>0</v>
      </c>
      <c r="AN2884" s="19">
        <f t="shared" si="8291"/>
        <v>0</v>
      </c>
      <c r="AO2884" s="19">
        <f t="shared" si="8291"/>
        <v>0</v>
      </c>
      <c r="AP2884" s="19">
        <f t="shared" si="8291"/>
        <v>0</v>
      </c>
      <c r="AQ2884" s="19">
        <f t="shared" si="8291"/>
        <v>0</v>
      </c>
      <c r="AR2884" s="19">
        <f t="shared" si="8291"/>
        <v>0</v>
      </c>
      <c r="AS2884" s="19">
        <f t="shared" si="8291"/>
        <v>0</v>
      </c>
      <c r="AT2884" s="19">
        <f t="shared" si="8291"/>
        <v>0</v>
      </c>
      <c r="AU2884" s="19">
        <f t="shared" si="8283"/>
        <v>21681.1</v>
      </c>
      <c r="AV2884" s="19">
        <f t="shared" si="8284"/>
        <v>21681.1</v>
      </c>
      <c r="AW2884" s="19">
        <f t="shared" si="8285"/>
        <v>21681.1</v>
      </c>
      <c r="AX2884" s="19">
        <f t="shared" si="8291"/>
        <v>0</v>
      </c>
      <c r="AY2884" s="19">
        <f t="shared" si="8291"/>
        <v>0</v>
      </c>
      <c r="AZ2884" s="19">
        <f t="shared" si="8291"/>
        <v>0</v>
      </c>
      <c r="BA2884" s="19">
        <f t="shared" si="8268"/>
        <v>21681.1</v>
      </c>
      <c r="BB2884" s="19">
        <f t="shared" si="8269"/>
        <v>21681.1</v>
      </c>
      <c r="BC2884" s="19">
        <f t="shared" si="8270"/>
        <v>21681.1</v>
      </c>
      <c r="BD2884" s="19">
        <f t="shared" si="8291"/>
        <v>0</v>
      </c>
      <c r="BE2884" s="19">
        <f t="shared" si="8291"/>
        <v>0</v>
      </c>
      <c r="BF2884" s="19">
        <f t="shared" si="8291"/>
        <v>0</v>
      </c>
      <c r="BG2884" s="19">
        <f t="shared" si="8291"/>
        <v>0</v>
      </c>
      <c r="BH2884" s="19">
        <f t="shared" si="8291"/>
        <v>0</v>
      </c>
      <c r="BI2884" s="19">
        <f t="shared" si="8291"/>
        <v>0</v>
      </c>
      <c r="BJ2884" s="19">
        <f t="shared" si="8291"/>
        <v>0</v>
      </c>
      <c r="BK2884" s="19">
        <f t="shared" si="8291"/>
        <v>0</v>
      </c>
      <c r="BL2884" s="19">
        <f t="shared" si="8291"/>
        <v>0</v>
      </c>
      <c r="BM2884" s="19">
        <f t="shared" si="8291"/>
        <v>0</v>
      </c>
      <c r="BN2884" s="19">
        <f t="shared" si="8291"/>
        <v>0</v>
      </c>
      <c r="BO2884" s="19">
        <f t="shared" si="8291"/>
        <v>0</v>
      </c>
      <c r="BP2884" s="19">
        <f t="shared" si="8291"/>
        <v>0</v>
      </c>
      <c r="BQ2884" s="19">
        <f t="shared" si="8291"/>
        <v>0</v>
      </c>
      <c r="BR2884" s="19">
        <f t="shared" si="8149"/>
        <v>21681.1</v>
      </c>
      <c r="BS2884" s="19">
        <f t="shared" si="8150"/>
        <v>21681.1</v>
      </c>
      <c r="BT2884" s="19">
        <f t="shared" si="8151"/>
        <v>21681.1</v>
      </c>
      <c r="BU2884" s="19">
        <f t="shared" si="8291"/>
        <v>0</v>
      </c>
      <c r="BV2884" s="19">
        <f t="shared" si="8267"/>
        <v>21681.1</v>
      </c>
      <c r="BW2884" s="19">
        <f t="shared" si="8291"/>
        <v>0</v>
      </c>
    </row>
    <row r="2885" spans="1:75" x14ac:dyDescent="0.25">
      <c r="A2885" s="12">
        <v>955</v>
      </c>
      <c r="B2885" s="12" t="s">
        <v>15</v>
      </c>
      <c r="C2885" s="12" t="s">
        <v>15</v>
      </c>
      <c r="D2885" s="12" t="s">
        <v>393</v>
      </c>
      <c r="E2885" s="12" t="s">
        <v>7</v>
      </c>
      <c r="F2885" s="13" t="s">
        <v>273</v>
      </c>
      <c r="G2885" s="19">
        <f t="shared" si="8291"/>
        <v>21681.1</v>
      </c>
      <c r="H2885" s="19">
        <f t="shared" si="8291"/>
        <v>21681.1</v>
      </c>
      <c r="I2885" s="19">
        <f t="shared" si="8291"/>
        <v>21681.1</v>
      </c>
      <c r="J2885" s="19">
        <f t="shared" si="8291"/>
        <v>0</v>
      </c>
      <c r="K2885" s="19">
        <f t="shared" si="8291"/>
        <v>0</v>
      </c>
      <c r="L2885" s="19">
        <f t="shared" si="8291"/>
        <v>0</v>
      </c>
      <c r="M2885" s="19">
        <f t="shared" si="8209"/>
        <v>21681.1</v>
      </c>
      <c r="N2885" s="19">
        <f t="shared" si="8210"/>
        <v>21681.1</v>
      </c>
      <c r="O2885" s="19">
        <f t="shared" si="8211"/>
        <v>21681.1</v>
      </c>
      <c r="P2885" s="19">
        <f t="shared" si="8291"/>
        <v>0</v>
      </c>
      <c r="Q2885" s="19">
        <f t="shared" si="8291"/>
        <v>0</v>
      </c>
      <c r="R2885" s="19">
        <f t="shared" si="8291"/>
        <v>0</v>
      </c>
      <c r="S2885" s="19">
        <f t="shared" ref="S2885:S2948" si="8292">M2885+P2885+Q2885+R2885</f>
        <v>21681.1</v>
      </c>
      <c r="T2885" s="19">
        <f t="shared" si="8291"/>
        <v>0</v>
      </c>
      <c r="U2885" s="19">
        <f t="shared" si="8291"/>
        <v>0</v>
      </c>
      <c r="V2885" s="19">
        <f t="shared" si="8291"/>
        <v>0</v>
      </c>
      <c r="W2885" s="19">
        <f t="shared" si="8291"/>
        <v>0</v>
      </c>
      <c r="X2885" s="19">
        <f t="shared" si="8291"/>
        <v>0</v>
      </c>
      <c r="Y2885" s="19">
        <f t="shared" si="8291"/>
        <v>0</v>
      </c>
      <c r="Z2885" s="19">
        <f t="shared" si="8291"/>
        <v>0</v>
      </c>
      <c r="AA2885" s="19">
        <f t="shared" si="8291"/>
        <v>0</v>
      </c>
      <c r="AB2885" s="19">
        <f t="shared" si="8119"/>
        <v>21681.1</v>
      </c>
      <c r="AC2885" s="19">
        <f t="shared" si="8120"/>
        <v>21681.1</v>
      </c>
      <c r="AD2885" s="19">
        <f t="shared" si="8121"/>
        <v>21681.1</v>
      </c>
      <c r="AE2885" s="19">
        <f t="shared" si="8291"/>
        <v>0</v>
      </c>
      <c r="AF2885" s="19">
        <f t="shared" si="8122"/>
        <v>21681.1</v>
      </c>
      <c r="AG2885" s="19">
        <f t="shared" si="8291"/>
        <v>0</v>
      </c>
      <c r="AH2885" s="19">
        <f t="shared" si="8291"/>
        <v>0</v>
      </c>
      <c r="AI2885" s="19">
        <f t="shared" si="8291"/>
        <v>0</v>
      </c>
      <c r="AJ2885" s="19">
        <f t="shared" si="8291"/>
        <v>0</v>
      </c>
      <c r="AK2885" s="19">
        <f t="shared" si="8291"/>
        <v>0</v>
      </c>
      <c r="AL2885" s="19">
        <f t="shared" si="8291"/>
        <v>0</v>
      </c>
      <c r="AM2885" s="19">
        <f t="shared" si="8291"/>
        <v>0</v>
      </c>
      <c r="AN2885" s="19">
        <f t="shared" si="8291"/>
        <v>0</v>
      </c>
      <c r="AO2885" s="19">
        <f t="shared" si="8291"/>
        <v>0</v>
      </c>
      <c r="AP2885" s="19">
        <f t="shared" si="8291"/>
        <v>0</v>
      </c>
      <c r="AQ2885" s="19">
        <f t="shared" si="8291"/>
        <v>0</v>
      </c>
      <c r="AR2885" s="19">
        <f t="shared" si="8291"/>
        <v>0</v>
      </c>
      <c r="AS2885" s="19">
        <f t="shared" si="8291"/>
        <v>0</v>
      </c>
      <c r="AT2885" s="19">
        <f t="shared" si="8291"/>
        <v>0</v>
      </c>
      <c r="AU2885" s="19">
        <f t="shared" si="8283"/>
        <v>21681.1</v>
      </c>
      <c r="AV2885" s="19">
        <f t="shared" si="8284"/>
        <v>21681.1</v>
      </c>
      <c r="AW2885" s="19">
        <f t="shared" si="8285"/>
        <v>21681.1</v>
      </c>
      <c r="AX2885" s="19">
        <f t="shared" si="8291"/>
        <v>0</v>
      </c>
      <c r="AY2885" s="19">
        <f t="shared" si="8291"/>
        <v>0</v>
      </c>
      <c r="AZ2885" s="19">
        <f t="shared" si="8291"/>
        <v>0</v>
      </c>
      <c r="BA2885" s="19">
        <f t="shared" si="8268"/>
        <v>21681.1</v>
      </c>
      <c r="BB2885" s="19">
        <f t="shared" si="8269"/>
        <v>21681.1</v>
      </c>
      <c r="BC2885" s="19">
        <f t="shared" si="8270"/>
        <v>21681.1</v>
      </c>
      <c r="BD2885" s="19">
        <f t="shared" si="8291"/>
        <v>0</v>
      </c>
      <c r="BE2885" s="19">
        <f t="shared" si="8291"/>
        <v>0</v>
      </c>
      <c r="BF2885" s="19">
        <f t="shared" si="8291"/>
        <v>0</v>
      </c>
      <c r="BG2885" s="19">
        <f t="shared" si="8291"/>
        <v>0</v>
      </c>
      <c r="BH2885" s="19">
        <f t="shared" si="8291"/>
        <v>0</v>
      </c>
      <c r="BI2885" s="19">
        <f t="shared" si="8291"/>
        <v>0</v>
      </c>
      <c r="BJ2885" s="19">
        <f t="shared" si="8291"/>
        <v>0</v>
      </c>
      <c r="BK2885" s="19">
        <f t="shared" si="8291"/>
        <v>0</v>
      </c>
      <c r="BL2885" s="19">
        <f t="shared" si="8291"/>
        <v>0</v>
      </c>
      <c r="BM2885" s="19">
        <f t="shared" si="8291"/>
        <v>0</v>
      </c>
      <c r="BN2885" s="19">
        <f t="shared" si="8291"/>
        <v>0</v>
      </c>
      <c r="BO2885" s="19">
        <f t="shared" si="8291"/>
        <v>0</v>
      </c>
      <c r="BP2885" s="19">
        <f t="shared" si="8291"/>
        <v>0</v>
      </c>
      <c r="BQ2885" s="19">
        <f t="shared" si="8291"/>
        <v>0</v>
      </c>
      <c r="BR2885" s="19">
        <f t="shared" si="8149"/>
        <v>21681.1</v>
      </c>
      <c r="BS2885" s="19">
        <f t="shared" si="8150"/>
        <v>21681.1</v>
      </c>
      <c r="BT2885" s="19">
        <f t="shared" si="8151"/>
        <v>21681.1</v>
      </c>
      <c r="BU2885" s="19">
        <f t="shared" si="8291"/>
        <v>0</v>
      </c>
      <c r="BV2885" s="19">
        <f t="shared" si="8267"/>
        <v>21681.1</v>
      </c>
      <c r="BW2885" s="19">
        <f t="shared" si="8291"/>
        <v>0</v>
      </c>
    </row>
    <row r="2886" spans="1:75" ht="47.25" x14ac:dyDescent="0.25">
      <c r="A2886" s="12">
        <v>955</v>
      </c>
      <c r="B2886" s="12" t="s">
        <v>15</v>
      </c>
      <c r="C2886" s="12" t="s">
        <v>15</v>
      </c>
      <c r="D2886" s="12" t="s">
        <v>393</v>
      </c>
      <c r="E2886" s="12">
        <v>810</v>
      </c>
      <c r="F2886" s="13" t="s">
        <v>614</v>
      </c>
      <c r="G2886" s="19">
        <v>21681.1</v>
      </c>
      <c r="H2886" s="19">
        <v>21681.1</v>
      </c>
      <c r="I2886" s="19">
        <v>21681.1</v>
      </c>
      <c r="J2886" s="19"/>
      <c r="K2886" s="19"/>
      <c r="L2886" s="19"/>
      <c r="M2886" s="19">
        <f t="shared" si="8209"/>
        <v>21681.1</v>
      </c>
      <c r="N2886" s="19">
        <f t="shared" si="8210"/>
        <v>21681.1</v>
      </c>
      <c r="O2886" s="19">
        <f t="shared" si="8211"/>
        <v>21681.1</v>
      </c>
      <c r="P2886" s="19"/>
      <c r="Q2886" s="19"/>
      <c r="R2886" s="19"/>
      <c r="S2886" s="19">
        <f t="shared" si="8292"/>
        <v>21681.1</v>
      </c>
      <c r="T2886" s="19"/>
      <c r="U2886" s="19"/>
      <c r="V2886" s="19"/>
      <c r="W2886" s="19"/>
      <c r="X2886" s="19"/>
      <c r="Y2886" s="19"/>
      <c r="Z2886" s="19"/>
      <c r="AA2886" s="19"/>
      <c r="AB2886" s="19">
        <f t="shared" si="8119"/>
        <v>21681.1</v>
      </c>
      <c r="AC2886" s="19">
        <f t="shared" si="8120"/>
        <v>21681.1</v>
      </c>
      <c r="AD2886" s="19">
        <f t="shared" si="8121"/>
        <v>21681.1</v>
      </c>
      <c r="AE2886" s="19"/>
      <c r="AF2886" s="19">
        <f t="shared" si="8122"/>
        <v>21681.1</v>
      </c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>
        <f t="shared" si="8283"/>
        <v>21681.1</v>
      </c>
      <c r="AV2886" s="19">
        <f t="shared" si="8284"/>
        <v>21681.1</v>
      </c>
      <c r="AW2886" s="19">
        <f t="shared" si="8285"/>
        <v>21681.1</v>
      </c>
      <c r="AX2886" s="19"/>
      <c r="AY2886" s="19"/>
      <c r="AZ2886" s="19"/>
      <c r="BA2886" s="19">
        <f t="shared" si="8268"/>
        <v>21681.1</v>
      </c>
      <c r="BB2886" s="19">
        <f t="shared" si="8269"/>
        <v>21681.1</v>
      </c>
      <c r="BC2886" s="19">
        <f t="shared" si="8270"/>
        <v>21681.1</v>
      </c>
      <c r="BD2886" s="19"/>
      <c r="BE2886" s="19"/>
      <c r="BF2886" s="19"/>
      <c r="BG2886" s="19"/>
      <c r="BH2886" s="19"/>
      <c r="BI2886" s="19"/>
      <c r="BJ2886" s="19"/>
      <c r="BK2886" s="19"/>
      <c r="BL2886" s="19"/>
      <c r="BM2886" s="19"/>
      <c r="BN2886" s="19"/>
      <c r="BO2886" s="19"/>
      <c r="BP2886" s="19"/>
      <c r="BQ2886" s="19"/>
      <c r="BR2886" s="19">
        <f t="shared" si="8149"/>
        <v>21681.1</v>
      </c>
      <c r="BS2886" s="19">
        <f t="shared" si="8150"/>
        <v>21681.1</v>
      </c>
      <c r="BT2886" s="19">
        <f t="shared" si="8151"/>
        <v>21681.1</v>
      </c>
      <c r="BU2886" s="19"/>
      <c r="BV2886" s="19">
        <f t="shared" si="8267"/>
        <v>21681.1</v>
      </c>
      <c r="BW2886" s="19"/>
    </row>
    <row r="2887" spans="1:75" ht="31.5" x14ac:dyDescent="0.25">
      <c r="A2887" s="12">
        <v>955</v>
      </c>
      <c r="B2887" s="12" t="s">
        <v>15</v>
      </c>
      <c r="C2887" s="12" t="s">
        <v>15</v>
      </c>
      <c r="D2887" s="12" t="s">
        <v>669</v>
      </c>
      <c r="E2887" s="12"/>
      <c r="F2887" s="13" t="s">
        <v>672</v>
      </c>
      <c r="G2887" s="19">
        <f>G2890+G2888</f>
        <v>1525.2</v>
      </c>
      <c r="H2887" s="19">
        <f t="shared" ref="H2887:L2887" si="8293">H2890+H2888</f>
        <v>1525.2</v>
      </c>
      <c r="I2887" s="19">
        <f t="shared" si="8293"/>
        <v>1525.2</v>
      </c>
      <c r="J2887" s="19">
        <f t="shared" si="8293"/>
        <v>0</v>
      </c>
      <c r="K2887" s="19">
        <f t="shared" si="8293"/>
        <v>0</v>
      </c>
      <c r="L2887" s="19">
        <f t="shared" si="8293"/>
        <v>0</v>
      </c>
      <c r="M2887" s="19">
        <f t="shared" si="8209"/>
        <v>1525.2</v>
      </c>
      <c r="N2887" s="19">
        <f t="shared" si="8210"/>
        <v>1525.2</v>
      </c>
      <c r="O2887" s="19">
        <f t="shared" si="8211"/>
        <v>1525.2</v>
      </c>
      <c r="P2887" s="19">
        <f t="shared" ref="P2887" si="8294">P2890+P2888</f>
        <v>0</v>
      </c>
      <c r="Q2887" s="19">
        <f t="shared" ref="Q2887:R2887" si="8295">Q2890+Q2888</f>
        <v>0</v>
      </c>
      <c r="R2887" s="19">
        <f t="shared" si="8295"/>
        <v>0</v>
      </c>
      <c r="S2887" s="19">
        <f t="shared" si="8292"/>
        <v>1525.2</v>
      </c>
      <c r="T2887" s="19">
        <f t="shared" ref="T2887:U2887" si="8296">T2890+T2888</f>
        <v>0</v>
      </c>
      <c r="U2887" s="19">
        <f t="shared" si="8296"/>
        <v>0</v>
      </c>
      <c r="V2887" s="19">
        <f t="shared" ref="V2887:X2887" si="8297">V2890+V2888</f>
        <v>0</v>
      </c>
      <c r="W2887" s="19">
        <f t="shared" si="8297"/>
        <v>0</v>
      </c>
      <c r="X2887" s="19">
        <f t="shared" si="8297"/>
        <v>0</v>
      </c>
      <c r="Y2887" s="19">
        <f t="shared" ref="Y2887:AA2887" si="8298">Y2890+Y2888</f>
        <v>0</v>
      </c>
      <c r="Z2887" s="19">
        <f t="shared" si="8298"/>
        <v>0</v>
      </c>
      <c r="AA2887" s="19">
        <f t="shared" si="8298"/>
        <v>0</v>
      </c>
      <c r="AB2887" s="19">
        <f t="shared" si="8119"/>
        <v>1525.2</v>
      </c>
      <c r="AC2887" s="19">
        <f t="shared" si="8120"/>
        <v>1525.2</v>
      </c>
      <c r="AD2887" s="19">
        <f t="shared" si="8121"/>
        <v>1525.2</v>
      </c>
      <c r="AE2887" s="19">
        <f t="shared" ref="AE2887:BW2887" si="8299">AE2890+AE2888</f>
        <v>0</v>
      </c>
      <c r="AF2887" s="19">
        <f t="shared" si="8122"/>
        <v>1525.2</v>
      </c>
      <c r="AG2887" s="19">
        <f t="shared" ref="AG2887" si="8300">AG2890+AG2888</f>
        <v>0</v>
      </c>
      <c r="AH2887" s="19">
        <f t="shared" ref="AH2887:AJ2887" si="8301">AH2890+AH2888</f>
        <v>0</v>
      </c>
      <c r="AI2887" s="19">
        <f t="shared" si="8301"/>
        <v>0</v>
      </c>
      <c r="AJ2887" s="19">
        <f t="shared" si="8301"/>
        <v>0</v>
      </c>
      <c r="AK2887" s="19">
        <f t="shared" ref="AK2887:AL2887" si="8302">AK2890+AK2888</f>
        <v>0</v>
      </c>
      <c r="AL2887" s="19">
        <f t="shared" si="8302"/>
        <v>0</v>
      </c>
      <c r="AM2887" s="19">
        <f t="shared" ref="AM2887:AR2887" si="8303">AM2890+AM2888</f>
        <v>0</v>
      </c>
      <c r="AN2887" s="19">
        <f t="shared" si="8303"/>
        <v>0</v>
      </c>
      <c r="AO2887" s="19">
        <f t="shared" si="8303"/>
        <v>0</v>
      </c>
      <c r="AP2887" s="19">
        <f t="shared" si="8303"/>
        <v>0</v>
      </c>
      <c r="AQ2887" s="19">
        <f t="shared" si="8303"/>
        <v>0</v>
      </c>
      <c r="AR2887" s="19">
        <f t="shared" si="8303"/>
        <v>0</v>
      </c>
      <c r="AS2887" s="19">
        <f t="shared" ref="AS2887:AT2887" si="8304">AS2890+AS2888</f>
        <v>0</v>
      </c>
      <c r="AT2887" s="19">
        <f t="shared" si="8304"/>
        <v>0</v>
      </c>
      <c r="AU2887" s="19">
        <f t="shared" si="8283"/>
        <v>1525.2</v>
      </c>
      <c r="AV2887" s="19">
        <f t="shared" si="8284"/>
        <v>1525.2</v>
      </c>
      <c r="AW2887" s="19">
        <f t="shared" si="8285"/>
        <v>1525.2</v>
      </c>
      <c r="AX2887" s="19">
        <f t="shared" ref="AX2887:AZ2887" si="8305">AX2890+AX2888</f>
        <v>0</v>
      </c>
      <c r="AY2887" s="19">
        <f t="shared" si="8305"/>
        <v>0</v>
      </c>
      <c r="AZ2887" s="19">
        <f t="shared" si="8305"/>
        <v>0</v>
      </c>
      <c r="BA2887" s="19">
        <f t="shared" si="8268"/>
        <v>1525.2</v>
      </c>
      <c r="BB2887" s="19">
        <f t="shared" si="8269"/>
        <v>1525.2</v>
      </c>
      <c r="BC2887" s="19">
        <f t="shared" si="8270"/>
        <v>1525.2</v>
      </c>
      <c r="BD2887" s="19">
        <f t="shared" ref="BD2887:BO2887" si="8306">BD2890+BD2888</f>
        <v>0</v>
      </c>
      <c r="BE2887" s="19">
        <f t="shared" si="8306"/>
        <v>0</v>
      </c>
      <c r="BF2887" s="19">
        <f t="shared" si="8306"/>
        <v>0</v>
      </c>
      <c r="BG2887" s="19">
        <f t="shared" si="8306"/>
        <v>0</v>
      </c>
      <c r="BH2887" s="19">
        <f t="shared" si="8306"/>
        <v>-36.918999999999997</v>
      </c>
      <c r="BI2887" s="19">
        <f t="shared" ref="BI2887" si="8307">BI2890+BI2888</f>
        <v>0</v>
      </c>
      <c r="BJ2887" s="19">
        <f t="shared" si="8306"/>
        <v>0</v>
      </c>
      <c r="BK2887" s="19">
        <f t="shared" si="8306"/>
        <v>0</v>
      </c>
      <c r="BL2887" s="19">
        <f t="shared" si="8306"/>
        <v>0</v>
      </c>
      <c r="BM2887" s="19">
        <f t="shared" si="8306"/>
        <v>0</v>
      </c>
      <c r="BN2887" s="19">
        <f t="shared" si="8306"/>
        <v>0</v>
      </c>
      <c r="BO2887" s="19">
        <f t="shared" si="8306"/>
        <v>0</v>
      </c>
      <c r="BP2887" s="19">
        <f t="shared" ref="BP2887:BQ2887" si="8308">BP2890+BP2888</f>
        <v>0</v>
      </c>
      <c r="BQ2887" s="19">
        <f t="shared" si="8308"/>
        <v>0</v>
      </c>
      <c r="BR2887" s="19">
        <f t="shared" si="8149"/>
        <v>1488.2809999999999</v>
      </c>
      <c r="BS2887" s="19">
        <f t="shared" si="8150"/>
        <v>1525.2</v>
      </c>
      <c r="BT2887" s="19">
        <f t="shared" si="8151"/>
        <v>1525.2</v>
      </c>
      <c r="BU2887" s="19">
        <f t="shared" ref="BU2887" si="8309">BU2890+BU2888</f>
        <v>0</v>
      </c>
      <c r="BV2887" s="19">
        <f t="shared" si="8267"/>
        <v>1488.2809999999999</v>
      </c>
      <c r="BW2887" s="19">
        <f t="shared" si="8299"/>
        <v>0</v>
      </c>
    </row>
    <row r="2888" spans="1:75" ht="78.75" x14ac:dyDescent="0.25">
      <c r="A2888" s="12">
        <v>955</v>
      </c>
      <c r="B2888" s="12" t="s">
        <v>15</v>
      </c>
      <c r="C2888" s="12" t="s">
        <v>15</v>
      </c>
      <c r="D2888" s="12" t="s">
        <v>669</v>
      </c>
      <c r="E2888" s="12" t="s">
        <v>21</v>
      </c>
      <c r="F2888" s="13" t="s">
        <v>269</v>
      </c>
      <c r="G2888" s="19">
        <f>G2889</f>
        <v>142</v>
      </c>
      <c r="H2888" s="19">
        <f t="shared" ref="H2888:BW2888" si="8310">H2889</f>
        <v>142</v>
      </c>
      <c r="I2888" s="19">
        <f t="shared" si="8310"/>
        <v>142</v>
      </c>
      <c r="J2888" s="19">
        <f t="shared" si="8310"/>
        <v>0</v>
      </c>
      <c r="K2888" s="19">
        <f t="shared" si="8310"/>
        <v>0</v>
      </c>
      <c r="L2888" s="19">
        <f t="shared" si="8310"/>
        <v>0</v>
      </c>
      <c r="M2888" s="19">
        <f t="shared" si="8209"/>
        <v>142</v>
      </c>
      <c r="N2888" s="19">
        <f t="shared" si="8210"/>
        <v>142</v>
      </c>
      <c r="O2888" s="19">
        <f t="shared" si="8211"/>
        <v>142</v>
      </c>
      <c r="P2888" s="19">
        <f t="shared" si="8310"/>
        <v>0</v>
      </c>
      <c r="Q2888" s="19">
        <f t="shared" si="8310"/>
        <v>0</v>
      </c>
      <c r="R2888" s="19">
        <f t="shared" si="8310"/>
        <v>0</v>
      </c>
      <c r="S2888" s="19">
        <f t="shared" si="8292"/>
        <v>142</v>
      </c>
      <c r="T2888" s="19">
        <f t="shared" si="8310"/>
        <v>0</v>
      </c>
      <c r="U2888" s="19">
        <f t="shared" si="8310"/>
        <v>0</v>
      </c>
      <c r="V2888" s="19">
        <f t="shared" si="8310"/>
        <v>0</v>
      </c>
      <c r="W2888" s="19">
        <f t="shared" si="8310"/>
        <v>0</v>
      </c>
      <c r="X2888" s="19">
        <f t="shared" si="8310"/>
        <v>0</v>
      </c>
      <c r="Y2888" s="19">
        <f t="shared" si="8310"/>
        <v>0</v>
      </c>
      <c r="Z2888" s="19">
        <f t="shared" si="8310"/>
        <v>0</v>
      </c>
      <c r="AA2888" s="19">
        <f t="shared" si="8310"/>
        <v>0</v>
      </c>
      <c r="AB2888" s="19">
        <f t="shared" si="8119"/>
        <v>142</v>
      </c>
      <c r="AC2888" s="19">
        <f t="shared" si="8120"/>
        <v>142</v>
      </c>
      <c r="AD2888" s="19">
        <f t="shared" si="8121"/>
        <v>142</v>
      </c>
      <c r="AE2888" s="19">
        <f t="shared" si="8310"/>
        <v>0</v>
      </c>
      <c r="AF2888" s="19">
        <f t="shared" si="8122"/>
        <v>142</v>
      </c>
      <c r="AG2888" s="19">
        <f t="shared" si="8310"/>
        <v>0</v>
      </c>
      <c r="AH2888" s="19">
        <f t="shared" si="8310"/>
        <v>0</v>
      </c>
      <c r="AI2888" s="19">
        <f t="shared" si="8310"/>
        <v>0</v>
      </c>
      <c r="AJ2888" s="19">
        <f t="shared" si="8310"/>
        <v>0</v>
      </c>
      <c r="AK2888" s="19">
        <f t="shared" si="8310"/>
        <v>0</v>
      </c>
      <c r="AL2888" s="19">
        <f t="shared" si="8310"/>
        <v>0</v>
      </c>
      <c r="AM2888" s="19">
        <f t="shared" si="8310"/>
        <v>0</v>
      </c>
      <c r="AN2888" s="19">
        <f t="shared" si="8310"/>
        <v>0</v>
      </c>
      <c r="AO2888" s="19">
        <f t="shared" si="8310"/>
        <v>0</v>
      </c>
      <c r="AP2888" s="19">
        <f t="shared" si="8310"/>
        <v>0</v>
      </c>
      <c r="AQ2888" s="19">
        <f t="shared" si="8310"/>
        <v>0</v>
      </c>
      <c r="AR2888" s="19">
        <f t="shared" si="8310"/>
        <v>0</v>
      </c>
      <c r="AS2888" s="19">
        <f t="shared" si="8310"/>
        <v>0</v>
      </c>
      <c r="AT2888" s="19">
        <f t="shared" si="8310"/>
        <v>0</v>
      </c>
      <c r="AU2888" s="19">
        <f t="shared" si="8283"/>
        <v>142</v>
      </c>
      <c r="AV2888" s="19">
        <f t="shared" si="8284"/>
        <v>142</v>
      </c>
      <c r="AW2888" s="19">
        <f t="shared" si="8285"/>
        <v>142</v>
      </c>
      <c r="AX2888" s="19">
        <f t="shared" si="8310"/>
        <v>0</v>
      </c>
      <c r="AY2888" s="19">
        <f t="shared" si="8310"/>
        <v>0</v>
      </c>
      <c r="AZ2888" s="19">
        <f t="shared" si="8310"/>
        <v>0</v>
      </c>
      <c r="BA2888" s="19">
        <f t="shared" si="8268"/>
        <v>142</v>
      </c>
      <c r="BB2888" s="19">
        <f t="shared" si="8269"/>
        <v>142</v>
      </c>
      <c r="BC2888" s="19">
        <f t="shared" si="8270"/>
        <v>142</v>
      </c>
      <c r="BD2888" s="19">
        <f t="shared" si="8310"/>
        <v>0</v>
      </c>
      <c r="BE2888" s="19">
        <f t="shared" si="8310"/>
        <v>0</v>
      </c>
      <c r="BF2888" s="19">
        <f t="shared" si="8310"/>
        <v>0</v>
      </c>
      <c r="BG2888" s="19">
        <f t="shared" si="8310"/>
        <v>0</v>
      </c>
      <c r="BH2888" s="19">
        <f t="shared" si="8310"/>
        <v>0</v>
      </c>
      <c r="BI2888" s="19">
        <f t="shared" si="8310"/>
        <v>0</v>
      </c>
      <c r="BJ2888" s="19">
        <f t="shared" si="8310"/>
        <v>0</v>
      </c>
      <c r="BK2888" s="19">
        <f t="shared" si="8310"/>
        <v>0</v>
      </c>
      <c r="BL2888" s="19">
        <f t="shared" si="8310"/>
        <v>0</v>
      </c>
      <c r="BM2888" s="19">
        <f t="shared" si="8310"/>
        <v>0</v>
      </c>
      <c r="BN2888" s="19">
        <f t="shared" si="8310"/>
        <v>0</v>
      </c>
      <c r="BO2888" s="19">
        <f t="shared" si="8310"/>
        <v>0</v>
      </c>
      <c r="BP2888" s="19">
        <f t="shared" si="8310"/>
        <v>0</v>
      </c>
      <c r="BQ2888" s="19">
        <f t="shared" si="8310"/>
        <v>0</v>
      </c>
      <c r="BR2888" s="19">
        <f t="shared" si="8149"/>
        <v>142</v>
      </c>
      <c r="BS2888" s="19">
        <f t="shared" si="8150"/>
        <v>142</v>
      </c>
      <c r="BT2888" s="19">
        <f t="shared" si="8151"/>
        <v>142</v>
      </c>
      <c r="BU2888" s="19">
        <f t="shared" si="8310"/>
        <v>0</v>
      </c>
      <c r="BV2888" s="19">
        <f t="shared" si="8267"/>
        <v>142</v>
      </c>
      <c r="BW2888" s="19">
        <f t="shared" si="8310"/>
        <v>0</v>
      </c>
    </row>
    <row r="2889" spans="1:75" ht="31.5" x14ac:dyDescent="0.25">
      <c r="A2889" s="12">
        <v>955</v>
      </c>
      <c r="B2889" s="12" t="s">
        <v>15</v>
      </c>
      <c r="C2889" s="12" t="s">
        <v>15</v>
      </c>
      <c r="D2889" s="12" t="s">
        <v>669</v>
      </c>
      <c r="E2889" s="12" t="s">
        <v>316</v>
      </c>
      <c r="F2889" s="13" t="s">
        <v>258</v>
      </c>
      <c r="G2889" s="19">
        <v>142</v>
      </c>
      <c r="H2889" s="19">
        <v>142</v>
      </c>
      <c r="I2889" s="19">
        <v>142</v>
      </c>
      <c r="J2889" s="19"/>
      <c r="K2889" s="19"/>
      <c r="L2889" s="19"/>
      <c r="M2889" s="19">
        <f t="shared" si="8209"/>
        <v>142</v>
      </c>
      <c r="N2889" s="19">
        <f t="shared" si="8210"/>
        <v>142</v>
      </c>
      <c r="O2889" s="19">
        <f t="shared" si="8211"/>
        <v>142</v>
      </c>
      <c r="P2889" s="19"/>
      <c r="Q2889" s="19"/>
      <c r="R2889" s="19"/>
      <c r="S2889" s="19">
        <f t="shared" si="8292"/>
        <v>142</v>
      </c>
      <c r="T2889" s="19"/>
      <c r="U2889" s="19"/>
      <c r="V2889" s="19"/>
      <c r="W2889" s="19"/>
      <c r="X2889" s="19"/>
      <c r="Y2889" s="19"/>
      <c r="Z2889" s="19"/>
      <c r="AA2889" s="19"/>
      <c r="AB2889" s="19">
        <f t="shared" si="8119"/>
        <v>142</v>
      </c>
      <c r="AC2889" s="19">
        <f t="shared" si="8120"/>
        <v>142</v>
      </c>
      <c r="AD2889" s="19">
        <f t="shared" si="8121"/>
        <v>142</v>
      </c>
      <c r="AE2889" s="19"/>
      <c r="AF2889" s="19">
        <f t="shared" si="8122"/>
        <v>142</v>
      </c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>
        <f t="shared" si="8283"/>
        <v>142</v>
      </c>
      <c r="AV2889" s="19">
        <f t="shared" si="8284"/>
        <v>142</v>
      </c>
      <c r="AW2889" s="19">
        <f t="shared" si="8285"/>
        <v>142</v>
      </c>
      <c r="AX2889" s="19"/>
      <c r="AY2889" s="19"/>
      <c r="AZ2889" s="19"/>
      <c r="BA2889" s="19">
        <f t="shared" si="8268"/>
        <v>142</v>
      </c>
      <c r="BB2889" s="19">
        <f t="shared" si="8269"/>
        <v>142</v>
      </c>
      <c r="BC2889" s="19">
        <f t="shared" si="8270"/>
        <v>142</v>
      </c>
      <c r="BD2889" s="19"/>
      <c r="BE2889" s="19"/>
      <c r="BF2889" s="19"/>
      <c r="BG2889" s="19"/>
      <c r="BH2889" s="19"/>
      <c r="BI2889" s="19"/>
      <c r="BJ2889" s="19"/>
      <c r="BK2889" s="19"/>
      <c r="BL2889" s="19"/>
      <c r="BM2889" s="19"/>
      <c r="BN2889" s="19"/>
      <c r="BO2889" s="19"/>
      <c r="BP2889" s="19"/>
      <c r="BQ2889" s="19"/>
      <c r="BR2889" s="19">
        <f t="shared" si="8149"/>
        <v>142</v>
      </c>
      <c r="BS2889" s="19">
        <f t="shared" si="8150"/>
        <v>142</v>
      </c>
      <c r="BT2889" s="19">
        <f t="shared" si="8151"/>
        <v>142</v>
      </c>
      <c r="BU2889" s="19"/>
      <c r="BV2889" s="19">
        <f t="shared" si="8267"/>
        <v>142</v>
      </c>
      <c r="BW2889" s="19"/>
    </row>
    <row r="2890" spans="1:75" ht="31.5" x14ac:dyDescent="0.25">
      <c r="A2890" s="12">
        <v>955</v>
      </c>
      <c r="B2890" s="12" t="s">
        <v>15</v>
      </c>
      <c r="C2890" s="12" t="s">
        <v>15</v>
      </c>
      <c r="D2890" s="12" t="s">
        <v>669</v>
      </c>
      <c r="E2890" s="12" t="s">
        <v>6</v>
      </c>
      <c r="F2890" s="13" t="s">
        <v>270</v>
      </c>
      <c r="G2890" s="19">
        <f t="shared" ref="G2890:BW2890" si="8311">G2891</f>
        <v>1383.2</v>
      </c>
      <c r="H2890" s="19">
        <f t="shared" si="8311"/>
        <v>1383.2</v>
      </c>
      <c r="I2890" s="19">
        <f t="shared" si="8311"/>
        <v>1383.2</v>
      </c>
      <c r="J2890" s="19">
        <f t="shared" si="8311"/>
        <v>0</v>
      </c>
      <c r="K2890" s="19">
        <f t="shared" si="8311"/>
        <v>0</v>
      </c>
      <c r="L2890" s="19">
        <f t="shared" si="8311"/>
        <v>0</v>
      </c>
      <c r="M2890" s="19">
        <f t="shared" si="8209"/>
        <v>1383.2</v>
      </c>
      <c r="N2890" s="19">
        <f t="shared" si="8210"/>
        <v>1383.2</v>
      </c>
      <c r="O2890" s="19">
        <f t="shared" si="8211"/>
        <v>1383.2</v>
      </c>
      <c r="P2890" s="19">
        <f t="shared" si="8311"/>
        <v>0</v>
      </c>
      <c r="Q2890" s="19">
        <f t="shared" si="8311"/>
        <v>0</v>
      </c>
      <c r="R2890" s="19">
        <f t="shared" si="8311"/>
        <v>0</v>
      </c>
      <c r="S2890" s="19">
        <f t="shared" si="8292"/>
        <v>1383.2</v>
      </c>
      <c r="T2890" s="19">
        <f t="shared" si="8311"/>
        <v>0</v>
      </c>
      <c r="U2890" s="19">
        <f t="shared" si="8311"/>
        <v>0</v>
      </c>
      <c r="V2890" s="19">
        <f t="shared" si="8311"/>
        <v>0</v>
      </c>
      <c r="W2890" s="19">
        <f t="shared" si="8311"/>
        <v>0</v>
      </c>
      <c r="X2890" s="19">
        <f t="shared" si="8311"/>
        <v>0</v>
      </c>
      <c r="Y2890" s="19">
        <f t="shared" si="8311"/>
        <v>0</v>
      </c>
      <c r="Z2890" s="19">
        <f t="shared" si="8311"/>
        <v>0</v>
      </c>
      <c r="AA2890" s="19">
        <f t="shared" si="8311"/>
        <v>0</v>
      </c>
      <c r="AB2890" s="19">
        <f t="shared" si="8119"/>
        <v>1383.2</v>
      </c>
      <c r="AC2890" s="19">
        <f t="shared" si="8120"/>
        <v>1383.2</v>
      </c>
      <c r="AD2890" s="19">
        <f t="shared" si="8121"/>
        <v>1383.2</v>
      </c>
      <c r="AE2890" s="19">
        <f t="shared" si="8311"/>
        <v>0</v>
      </c>
      <c r="AF2890" s="19">
        <f t="shared" si="8122"/>
        <v>1383.2</v>
      </c>
      <c r="AG2890" s="19">
        <f t="shared" si="8311"/>
        <v>0</v>
      </c>
      <c r="AH2890" s="19">
        <f t="shared" si="8311"/>
        <v>0</v>
      </c>
      <c r="AI2890" s="19">
        <f t="shared" si="8311"/>
        <v>0</v>
      </c>
      <c r="AJ2890" s="19">
        <f t="shared" si="8311"/>
        <v>0</v>
      </c>
      <c r="AK2890" s="19">
        <f t="shared" si="8311"/>
        <v>0</v>
      </c>
      <c r="AL2890" s="19">
        <f t="shared" si="8311"/>
        <v>0</v>
      </c>
      <c r="AM2890" s="19">
        <f t="shared" si="8311"/>
        <v>0</v>
      </c>
      <c r="AN2890" s="19">
        <f t="shared" si="8311"/>
        <v>0</v>
      </c>
      <c r="AO2890" s="19">
        <f t="shared" si="8311"/>
        <v>0</v>
      </c>
      <c r="AP2890" s="19">
        <f t="shared" si="8311"/>
        <v>0</v>
      </c>
      <c r="AQ2890" s="19">
        <f t="shared" si="8311"/>
        <v>0</v>
      </c>
      <c r="AR2890" s="19">
        <f t="shared" si="8311"/>
        <v>0</v>
      </c>
      <c r="AS2890" s="19">
        <f t="shared" si="8311"/>
        <v>0</v>
      </c>
      <c r="AT2890" s="19">
        <f t="shared" si="8311"/>
        <v>0</v>
      </c>
      <c r="AU2890" s="19">
        <f t="shared" si="8283"/>
        <v>1383.2</v>
      </c>
      <c r="AV2890" s="19">
        <f t="shared" si="8284"/>
        <v>1383.2</v>
      </c>
      <c r="AW2890" s="19">
        <f t="shared" si="8285"/>
        <v>1383.2</v>
      </c>
      <c r="AX2890" s="19">
        <f t="shared" si="8311"/>
        <v>0</v>
      </c>
      <c r="AY2890" s="19">
        <f t="shared" si="8311"/>
        <v>0</v>
      </c>
      <c r="AZ2890" s="19">
        <f t="shared" si="8311"/>
        <v>0</v>
      </c>
      <c r="BA2890" s="19">
        <f t="shared" si="8268"/>
        <v>1383.2</v>
      </c>
      <c r="BB2890" s="19">
        <f t="shared" si="8269"/>
        <v>1383.2</v>
      </c>
      <c r="BC2890" s="19">
        <f t="shared" si="8270"/>
        <v>1383.2</v>
      </c>
      <c r="BD2890" s="19">
        <f t="shared" si="8311"/>
        <v>0</v>
      </c>
      <c r="BE2890" s="19">
        <f t="shared" si="8311"/>
        <v>0</v>
      </c>
      <c r="BF2890" s="19">
        <f t="shared" si="8311"/>
        <v>0</v>
      </c>
      <c r="BG2890" s="19">
        <f t="shared" si="8311"/>
        <v>0</v>
      </c>
      <c r="BH2890" s="19">
        <f t="shared" si="8311"/>
        <v>-36.918999999999997</v>
      </c>
      <c r="BI2890" s="19">
        <f t="shared" si="8311"/>
        <v>0</v>
      </c>
      <c r="BJ2890" s="19">
        <f t="shared" si="8311"/>
        <v>0</v>
      </c>
      <c r="BK2890" s="19">
        <f t="shared" si="8311"/>
        <v>0</v>
      </c>
      <c r="BL2890" s="19">
        <f t="shared" si="8311"/>
        <v>0</v>
      </c>
      <c r="BM2890" s="19">
        <f t="shared" si="8311"/>
        <v>0</v>
      </c>
      <c r="BN2890" s="19">
        <f t="shared" si="8311"/>
        <v>0</v>
      </c>
      <c r="BO2890" s="19">
        <f t="shared" si="8311"/>
        <v>0</v>
      </c>
      <c r="BP2890" s="19">
        <f t="shared" si="8311"/>
        <v>0</v>
      </c>
      <c r="BQ2890" s="19">
        <f t="shared" si="8311"/>
        <v>0</v>
      </c>
      <c r="BR2890" s="19">
        <f t="shared" si="8149"/>
        <v>1346.2809999999999</v>
      </c>
      <c r="BS2890" s="19">
        <f t="shared" si="8150"/>
        <v>1383.2</v>
      </c>
      <c r="BT2890" s="19">
        <f t="shared" si="8151"/>
        <v>1383.2</v>
      </c>
      <c r="BU2890" s="19">
        <f t="shared" si="8311"/>
        <v>0</v>
      </c>
      <c r="BV2890" s="19">
        <f t="shared" si="8267"/>
        <v>1346.2809999999999</v>
      </c>
      <c r="BW2890" s="19">
        <f t="shared" si="8311"/>
        <v>0</v>
      </c>
    </row>
    <row r="2891" spans="1:75" ht="31.5" x14ac:dyDescent="0.25">
      <c r="A2891" s="12">
        <v>955</v>
      </c>
      <c r="B2891" s="12" t="s">
        <v>15</v>
      </c>
      <c r="C2891" s="12" t="s">
        <v>15</v>
      </c>
      <c r="D2891" s="12" t="s">
        <v>669</v>
      </c>
      <c r="E2891" s="12" t="s">
        <v>207</v>
      </c>
      <c r="F2891" s="13" t="s">
        <v>259</v>
      </c>
      <c r="G2891" s="19">
        <v>1383.2</v>
      </c>
      <c r="H2891" s="19">
        <v>1383.2</v>
      </c>
      <c r="I2891" s="19">
        <v>1383.2</v>
      </c>
      <c r="J2891" s="19"/>
      <c r="K2891" s="19"/>
      <c r="L2891" s="19"/>
      <c r="M2891" s="19">
        <f t="shared" si="8209"/>
        <v>1383.2</v>
      </c>
      <c r="N2891" s="19">
        <f t="shared" si="8210"/>
        <v>1383.2</v>
      </c>
      <c r="O2891" s="19">
        <f t="shared" si="8211"/>
        <v>1383.2</v>
      </c>
      <c r="P2891" s="19"/>
      <c r="Q2891" s="19"/>
      <c r="R2891" s="19"/>
      <c r="S2891" s="19">
        <f t="shared" si="8292"/>
        <v>1383.2</v>
      </c>
      <c r="T2891" s="19"/>
      <c r="U2891" s="19"/>
      <c r="V2891" s="19"/>
      <c r="W2891" s="19"/>
      <c r="X2891" s="19"/>
      <c r="Y2891" s="19"/>
      <c r="Z2891" s="19"/>
      <c r="AA2891" s="19"/>
      <c r="AB2891" s="19">
        <f t="shared" si="8119"/>
        <v>1383.2</v>
      </c>
      <c r="AC2891" s="19">
        <f t="shared" si="8120"/>
        <v>1383.2</v>
      </c>
      <c r="AD2891" s="19">
        <f t="shared" si="8121"/>
        <v>1383.2</v>
      </c>
      <c r="AE2891" s="19"/>
      <c r="AF2891" s="19">
        <f t="shared" si="8122"/>
        <v>1383.2</v>
      </c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>
        <f t="shared" si="8283"/>
        <v>1383.2</v>
      </c>
      <c r="AV2891" s="19">
        <f t="shared" si="8284"/>
        <v>1383.2</v>
      </c>
      <c r="AW2891" s="19">
        <f t="shared" si="8285"/>
        <v>1383.2</v>
      </c>
      <c r="AX2891" s="19"/>
      <c r="AY2891" s="19"/>
      <c r="AZ2891" s="19"/>
      <c r="BA2891" s="19">
        <f t="shared" si="8268"/>
        <v>1383.2</v>
      </c>
      <c r="BB2891" s="19">
        <f t="shared" si="8269"/>
        <v>1383.2</v>
      </c>
      <c r="BC2891" s="19">
        <f t="shared" si="8270"/>
        <v>1383.2</v>
      </c>
      <c r="BD2891" s="19"/>
      <c r="BE2891" s="19"/>
      <c r="BF2891" s="19"/>
      <c r="BG2891" s="19"/>
      <c r="BH2891" s="19">
        <v>-36.918999999999997</v>
      </c>
      <c r="BI2891" s="19"/>
      <c r="BJ2891" s="19"/>
      <c r="BK2891" s="19"/>
      <c r="BL2891" s="19"/>
      <c r="BM2891" s="19"/>
      <c r="BN2891" s="19"/>
      <c r="BO2891" s="19"/>
      <c r="BP2891" s="19"/>
      <c r="BQ2891" s="19"/>
      <c r="BR2891" s="19">
        <f t="shared" si="8149"/>
        <v>1346.2809999999999</v>
      </c>
      <c r="BS2891" s="19">
        <f t="shared" si="8150"/>
        <v>1383.2</v>
      </c>
      <c r="BT2891" s="19">
        <f t="shared" si="8151"/>
        <v>1383.2</v>
      </c>
      <c r="BU2891" s="19"/>
      <c r="BV2891" s="19">
        <f t="shared" si="8267"/>
        <v>1346.2809999999999</v>
      </c>
      <c r="BW2891" s="19"/>
    </row>
    <row r="2892" spans="1:75" x14ac:dyDescent="0.25">
      <c r="A2892" s="12">
        <v>955</v>
      </c>
      <c r="B2892" s="12" t="s">
        <v>15</v>
      </c>
      <c r="C2892" s="12" t="s">
        <v>15</v>
      </c>
      <c r="D2892" s="12" t="s">
        <v>394</v>
      </c>
      <c r="E2892" s="12"/>
      <c r="F2892" s="13" t="s">
        <v>520</v>
      </c>
      <c r="G2892" s="19">
        <f t="shared" ref="G2892:L2892" si="8312">G2893+G2895+G2897+G2899</f>
        <v>135411.1</v>
      </c>
      <c r="H2892" s="19">
        <f t="shared" si="8312"/>
        <v>135411.1</v>
      </c>
      <c r="I2892" s="19">
        <f t="shared" si="8312"/>
        <v>135411.1</v>
      </c>
      <c r="J2892" s="19">
        <f t="shared" si="8312"/>
        <v>0</v>
      </c>
      <c r="K2892" s="19">
        <f t="shared" si="8312"/>
        <v>0</v>
      </c>
      <c r="L2892" s="19">
        <f t="shared" si="8312"/>
        <v>0</v>
      </c>
      <c r="M2892" s="19">
        <f t="shared" si="8209"/>
        <v>135411.1</v>
      </c>
      <c r="N2892" s="19">
        <f t="shared" si="8210"/>
        <v>135411.1</v>
      </c>
      <c r="O2892" s="19">
        <f t="shared" si="8211"/>
        <v>135411.1</v>
      </c>
      <c r="P2892" s="19">
        <f t="shared" ref="P2892" si="8313">P2893+P2895+P2897+P2899</f>
        <v>0</v>
      </c>
      <c r="Q2892" s="19">
        <f t="shared" ref="Q2892:R2892" si="8314">Q2893+Q2895+Q2897+Q2899</f>
        <v>0</v>
      </c>
      <c r="R2892" s="19">
        <f t="shared" si="8314"/>
        <v>0</v>
      </c>
      <c r="S2892" s="19">
        <f t="shared" si="8292"/>
        <v>135411.1</v>
      </c>
      <c r="T2892" s="19">
        <f t="shared" ref="T2892:U2892" si="8315">T2893+T2895+T2897+T2899</f>
        <v>0</v>
      </c>
      <c r="U2892" s="19">
        <f t="shared" si="8315"/>
        <v>0</v>
      </c>
      <c r="V2892" s="19">
        <f t="shared" ref="V2892:X2892" si="8316">V2893+V2895+V2897+V2899</f>
        <v>0</v>
      </c>
      <c r="W2892" s="19">
        <f t="shared" si="8316"/>
        <v>0</v>
      </c>
      <c r="X2892" s="19">
        <f t="shared" si="8316"/>
        <v>0</v>
      </c>
      <c r="Y2892" s="19">
        <f t="shared" ref="Y2892:AA2892" si="8317">Y2893+Y2895+Y2897+Y2899</f>
        <v>0</v>
      </c>
      <c r="Z2892" s="19">
        <f t="shared" si="8317"/>
        <v>0</v>
      </c>
      <c r="AA2892" s="19">
        <f t="shared" si="8317"/>
        <v>0</v>
      </c>
      <c r="AB2892" s="19">
        <f t="shared" si="8119"/>
        <v>135411.1</v>
      </c>
      <c r="AC2892" s="19">
        <f t="shared" si="8120"/>
        <v>135411.1</v>
      </c>
      <c r="AD2892" s="19">
        <f t="shared" si="8121"/>
        <v>135411.1</v>
      </c>
      <c r="AE2892" s="19">
        <f t="shared" ref="AE2892:BW2892" si="8318">AE2893+AE2895+AE2897+AE2899</f>
        <v>0</v>
      </c>
      <c r="AF2892" s="19">
        <f t="shared" si="8122"/>
        <v>135411.1</v>
      </c>
      <c r="AG2892" s="19">
        <f t="shared" ref="AG2892" si="8319">AG2893+AG2895+AG2897+AG2899</f>
        <v>0</v>
      </c>
      <c r="AH2892" s="19">
        <f t="shared" ref="AH2892:AJ2892" si="8320">AH2893+AH2895+AH2897+AH2899</f>
        <v>0</v>
      </c>
      <c r="AI2892" s="19">
        <f t="shared" si="8320"/>
        <v>0</v>
      </c>
      <c r="AJ2892" s="19">
        <f t="shared" si="8320"/>
        <v>0</v>
      </c>
      <c r="AK2892" s="19">
        <f t="shared" ref="AK2892:AL2892" si="8321">AK2893+AK2895+AK2897+AK2899</f>
        <v>0</v>
      </c>
      <c r="AL2892" s="19">
        <f t="shared" si="8321"/>
        <v>0</v>
      </c>
      <c r="AM2892" s="19">
        <f t="shared" ref="AM2892:AR2892" si="8322">AM2893+AM2895+AM2897+AM2899</f>
        <v>0</v>
      </c>
      <c r="AN2892" s="19">
        <f t="shared" si="8322"/>
        <v>0</v>
      </c>
      <c r="AO2892" s="19">
        <f t="shared" si="8322"/>
        <v>0</v>
      </c>
      <c r="AP2892" s="19">
        <f t="shared" si="8322"/>
        <v>0</v>
      </c>
      <c r="AQ2892" s="19">
        <f t="shared" si="8322"/>
        <v>0</v>
      </c>
      <c r="AR2892" s="19">
        <f t="shared" si="8322"/>
        <v>0</v>
      </c>
      <c r="AS2892" s="19">
        <f t="shared" ref="AS2892:AT2892" si="8323">AS2893+AS2895+AS2897+AS2899</f>
        <v>0</v>
      </c>
      <c r="AT2892" s="19">
        <f t="shared" si="8323"/>
        <v>0</v>
      </c>
      <c r="AU2892" s="19">
        <f t="shared" si="8283"/>
        <v>135411.1</v>
      </c>
      <c r="AV2892" s="19">
        <f t="shared" si="8284"/>
        <v>135411.1</v>
      </c>
      <c r="AW2892" s="19">
        <f t="shared" si="8285"/>
        <v>135411.1</v>
      </c>
      <c r="AX2892" s="19">
        <f t="shared" ref="AX2892:AZ2892" si="8324">AX2893+AX2895+AX2897+AX2899</f>
        <v>0</v>
      </c>
      <c r="AY2892" s="19">
        <f t="shared" si="8324"/>
        <v>0</v>
      </c>
      <c r="AZ2892" s="19">
        <f t="shared" si="8324"/>
        <v>0</v>
      </c>
      <c r="BA2892" s="19">
        <f t="shared" si="8268"/>
        <v>135411.1</v>
      </c>
      <c r="BB2892" s="19">
        <f t="shared" si="8269"/>
        <v>135411.1</v>
      </c>
      <c r="BC2892" s="19">
        <f t="shared" si="8270"/>
        <v>135411.1</v>
      </c>
      <c r="BD2892" s="19">
        <f t="shared" ref="BD2892:BO2892" si="8325">BD2893+BD2895+BD2897+BD2899</f>
        <v>0</v>
      </c>
      <c r="BE2892" s="19">
        <f t="shared" si="8325"/>
        <v>0</v>
      </c>
      <c r="BF2892" s="19">
        <f t="shared" si="8325"/>
        <v>-6771.1</v>
      </c>
      <c r="BG2892" s="19">
        <f t="shared" si="8325"/>
        <v>0</v>
      </c>
      <c r="BH2892" s="19">
        <f t="shared" si="8325"/>
        <v>0</v>
      </c>
      <c r="BI2892" s="19">
        <f t="shared" ref="BI2892" si="8326">BI2893+BI2895+BI2897+BI2899</f>
        <v>0</v>
      </c>
      <c r="BJ2892" s="19">
        <f t="shared" si="8325"/>
        <v>0</v>
      </c>
      <c r="BK2892" s="19">
        <f t="shared" si="8325"/>
        <v>0</v>
      </c>
      <c r="BL2892" s="19">
        <f t="shared" si="8325"/>
        <v>0</v>
      </c>
      <c r="BM2892" s="19">
        <f t="shared" si="8325"/>
        <v>0</v>
      </c>
      <c r="BN2892" s="19">
        <f t="shared" si="8325"/>
        <v>0</v>
      </c>
      <c r="BO2892" s="19">
        <f t="shared" si="8325"/>
        <v>0</v>
      </c>
      <c r="BP2892" s="19">
        <f t="shared" ref="BP2892:BQ2892" si="8327">BP2893+BP2895+BP2897+BP2899</f>
        <v>0</v>
      </c>
      <c r="BQ2892" s="19">
        <f t="shared" si="8327"/>
        <v>0</v>
      </c>
      <c r="BR2892" s="19">
        <f t="shared" si="8149"/>
        <v>128640</v>
      </c>
      <c r="BS2892" s="19">
        <f t="shared" si="8150"/>
        <v>135411.1</v>
      </c>
      <c r="BT2892" s="19">
        <f t="shared" si="8151"/>
        <v>135411.1</v>
      </c>
      <c r="BU2892" s="19">
        <f t="shared" ref="BU2892" si="8328">BU2893+BU2895+BU2897+BU2899</f>
        <v>0</v>
      </c>
      <c r="BV2892" s="19">
        <f t="shared" si="8267"/>
        <v>128640</v>
      </c>
      <c r="BW2892" s="19">
        <f t="shared" si="8318"/>
        <v>0</v>
      </c>
    </row>
    <row r="2893" spans="1:75" ht="78.75" x14ac:dyDescent="0.25">
      <c r="A2893" s="12">
        <v>955</v>
      </c>
      <c r="B2893" s="12" t="s">
        <v>15</v>
      </c>
      <c r="C2893" s="12" t="s">
        <v>15</v>
      </c>
      <c r="D2893" s="12" t="s">
        <v>394</v>
      </c>
      <c r="E2893" s="12" t="s">
        <v>21</v>
      </c>
      <c r="F2893" s="13" t="s">
        <v>269</v>
      </c>
      <c r="G2893" s="19">
        <f t="shared" ref="G2893:BW2893" si="8329">G2894</f>
        <v>1358</v>
      </c>
      <c r="H2893" s="19">
        <f t="shared" si="8329"/>
        <v>1358</v>
      </c>
      <c r="I2893" s="19">
        <f t="shared" si="8329"/>
        <v>1358</v>
      </c>
      <c r="J2893" s="19">
        <f t="shared" si="8329"/>
        <v>0</v>
      </c>
      <c r="K2893" s="19">
        <f t="shared" si="8329"/>
        <v>0</v>
      </c>
      <c r="L2893" s="19">
        <f t="shared" si="8329"/>
        <v>0</v>
      </c>
      <c r="M2893" s="19">
        <f t="shared" si="8209"/>
        <v>1358</v>
      </c>
      <c r="N2893" s="19">
        <f t="shared" si="8210"/>
        <v>1358</v>
      </c>
      <c r="O2893" s="19">
        <f t="shared" si="8211"/>
        <v>1358</v>
      </c>
      <c r="P2893" s="19">
        <f t="shared" si="8329"/>
        <v>0</v>
      </c>
      <c r="Q2893" s="19">
        <f t="shared" si="8329"/>
        <v>0</v>
      </c>
      <c r="R2893" s="19">
        <f t="shared" si="8329"/>
        <v>0</v>
      </c>
      <c r="S2893" s="19">
        <f t="shared" si="8292"/>
        <v>1358</v>
      </c>
      <c r="T2893" s="19">
        <f t="shared" si="8329"/>
        <v>0</v>
      </c>
      <c r="U2893" s="19">
        <f t="shared" si="8329"/>
        <v>0</v>
      </c>
      <c r="V2893" s="19">
        <f t="shared" si="8329"/>
        <v>0</v>
      </c>
      <c r="W2893" s="19">
        <f t="shared" si="8329"/>
        <v>0</v>
      </c>
      <c r="X2893" s="19">
        <f t="shared" si="8329"/>
        <v>0</v>
      </c>
      <c r="Y2893" s="19">
        <f t="shared" si="8329"/>
        <v>0</v>
      </c>
      <c r="Z2893" s="19">
        <f t="shared" si="8329"/>
        <v>0</v>
      </c>
      <c r="AA2893" s="19">
        <f t="shared" si="8329"/>
        <v>0</v>
      </c>
      <c r="AB2893" s="19">
        <f t="shared" si="8119"/>
        <v>1358</v>
      </c>
      <c r="AC2893" s="19">
        <f t="shared" si="8120"/>
        <v>1358</v>
      </c>
      <c r="AD2893" s="19">
        <f t="shared" si="8121"/>
        <v>1358</v>
      </c>
      <c r="AE2893" s="19">
        <f t="shared" si="8329"/>
        <v>0</v>
      </c>
      <c r="AF2893" s="19">
        <f t="shared" si="8122"/>
        <v>1358</v>
      </c>
      <c r="AG2893" s="19">
        <f t="shared" si="8329"/>
        <v>0</v>
      </c>
      <c r="AH2893" s="19">
        <f t="shared" si="8329"/>
        <v>0</v>
      </c>
      <c r="AI2893" s="19">
        <f t="shared" si="8329"/>
        <v>0</v>
      </c>
      <c r="AJ2893" s="19">
        <f t="shared" si="8329"/>
        <v>0</v>
      </c>
      <c r="AK2893" s="19">
        <f t="shared" si="8329"/>
        <v>0</v>
      </c>
      <c r="AL2893" s="19">
        <f t="shared" si="8329"/>
        <v>0</v>
      </c>
      <c r="AM2893" s="19">
        <f t="shared" si="8329"/>
        <v>0</v>
      </c>
      <c r="AN2893" s="19">
        <f t="shared" si="8329"/>
        <v>0</v>
      </c>
      <c r="AO2893" s="19">
        <f t="shared" si="8329"/>
        <v>0</v>
      </c>
      <c r="AP2893" s="19">
        <f t="shared" si="8329"/>
        <v>0</v>
      </c>
      <c r="AQ2893" s="19">
        <f t="shared" si="8329"/>
        <v>0</v>
      </c>
      <c r="AR2893" s="19">
        <f t="shared" si="8329"/>
        <v>0</v>
      </c>
      <c r="AS2893" s="19">
        <f t="shared" si="8329"/>
        <v>0</v>
      </c>
      <c r="AT2893" s="19">
        <f t="shared" si="8329"/>
        <v>0</v>
      </c>
      <c r="AU2893" s="19">
        <f t="shared" si="8283"/>
        <v>1358</v>
      </c>
      <c r="AV2893" s="19">
        <f t="shared" si="8284"/>
        <v>1358</v>
      </c>
      <c r="AW2893" s="19">
        <f t="shared" si="8285"/>
        <v>1358</v>
      </c>
      <c r="AX2893" s="19">
        <f t="shared" si="8329"/>
        <v>0</v>
      </c>
      <c r="AY2893" s="19">
        <f t="shared" si="8329"/>
        <v>0</v>
      </c>
      <c r="AZ2893" s="19">
        <f t="shared" si="8329"/>
        <v>0</v>
      </c>
      <c r="BA2893" s="19">
        <f t="shared" si="8268"/>
        <v>1358</v>
      </c>
      <c r="BB2893" s="19">
        <f t="shared" si="8269"/>
        <v>1358</v>
      </c>
      <c r="BC2893" s="19">
        <f t="shared" si="8270"/>
        <v>1358</v>
      </c>
      <c r="BD2893" s="19">
        <f t="shared" si="8329"/>
        <v>0</v>
      </c>
      <c r="BE2893" s="19">
        <f t="shared" si="8329"/>
        <v>0</v>
      </c>
      <c r="BF2893" s="19">
        <f t="shared" si="8329"/>
        <v>-56.9</v>
      </c>
      <c r="BG2893" s="19">
        <f t="shared" si="8329"/>
        <v>0</v>
      </c>
      <c r="BH2893" s="19">
        <f t="shared" si="8329"/>
        <v>0</v>
      </c>
      <c r="BI2893" s="19">
        <f t="shared" si="8329"/>
        <v>0</v>
      </c>
      <c r="BJ2893" s="19">
        <f t="shared" si="8329"/>
        <v>0</v>
      </c>
      <c r="BK2893" s="19">
        <f t="shared" si="8329"/>
        <v>0</v>
      </c>
      <c r="BL2893" s="19">
        <f t="shared" si="8329"/>
        <v>0</v>
      </c>
      <c r="BM2893" s="19">
        <f t="shared" si="8329"/>
        <v>0</v>
      </c>
      <c r="BN2893" s="19">
        <f t="shared" si="8329"/>
        <v>0</v>
      </c>
      <c r="BO2893" s="19">
        <f t="shared" si="8329"/>
        <v>0</v>
      </c>
      <c r="BP2893" s="19">
        <f t="shared" si="8329"/>
        <v>0</v>
      </c>
      <c r="BQ2893" s="19">
        <f t="shared" si="8329"/>
        <v>0</v>
      </c>
      <c r="BR2893" s="19">
        <f t="shared" si="8149"/>
        <v>1301.0999999999999</v>
      </c>
      <c r="BS2893" s="19">
        <f t="shared" si="8150"/>
        <v>1358</v>
      </c>
      <c r="BT2893" s="19">
        <f t="shared" si="8151"/>
        <v>1358</v>
      </c>
      <c r="BU2893" s="19">
        <f t="shared" si="8329"/>
        <v>0</v>
      </c>
      <c r="BV2893" s="19">
        <f t="shared" si="8267"/>
        <v>1301.0999999999999</v>
      </c>
      <c r="BW2893" s="19">
        <f t="shared" si="8329"/>
        <v>0</v>
      </c>
    </row>
    <row r="2894" spans="1:75" ht="31.5" x14ac:dyDescent="0.25">
      <c r="A2894" s="12">
        <v>955</v>
      </c>
      <c r="B2894" s="12" t="s">
        <v>15</v>
      </c>
      <c r="C2894" s="12" t="s">
        <v>15</v>
      </c>
      <c r="D2894" s="12" t="s">
        <v>394</v>
      </c>
      <c r="E2894" s="12">
        <v>120</v>
      </c>
      <c r="F2894" s="13" t="s">
        <v>258</v>
      </c>
      <c r="G2894" s="19">
        <v>1358</v>
      </c>
      <c r="H2894" s="19">
        <v>1358</v>
      </c>
      <c r="I2894" s="19">
        <v>1358</v>
      </c>
      <c r="J2894" s="19"/>
      <c r="K2894" s="19"/>
      <c r="L2894" s="19"/>
      <c r="M2894" s="19">
        <f t="shared" si="8209"/>
        <v>1358</v>
      </c>
      <c r="N2894" s="19">
        <f t="shared" si="8210"/>
        <v>1358</v>
      </c>
      <c r="O2894" s="19">
        <f t="shared" si="8211"/>
        <v>1358</v>
      </c>
      <c r="P2894" s="19"/>
      <c r="Q2894" s="19"/>
      <c r="R2894" s="19"/>
      <c r="S2894" s="19">
        <f t="shared" si="8292"/>
        <v>1358</v>
      </c>
      <c r="T2894" s="19"/>
      <c r="U2894" s="19"/>
      <c r="V2894" s="19"/>
      <c r="W2894" s="19"/>
      <c r="X2894" s="19"/>
      <c r="Y2894" s="19"/>
      <c r="Z2894" s="19"/>
      <c r="AA2894" s="19"/>
      <c r="AB2894" s="19">
        <f t="shared" si="8119"/>
        <v>1358</v>
      </c>
      <c r="AC2894" s="19">
        <f t="shared" si="8120"/>
        <v>1358</v>
      </c>
      <c r="AD2894" s="19">
        <f t="shared" si="8121"/>
        <v>1358</v>
      </c>
      <c r="AE2894" s="19"/>
      <c r="AF2894" s="19">
        <f t="shared" si="8122"/>
        <v>1358</v>
      </c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>
        <f t="shared" si="8283"/>
        <v>1358</v>
      </c>
      <c r="AV2894" s="19">
        <f t="shared" si="8284"/>
        <v>1358</v>
      </c>
      <c r="AW2894" s="19">
        <f t="shared" si="8285"/>
        <v>1358</v>
      </c>
      <c r="AX2894" s="19"/>
      <c r="AY2894" s="19"/>
      <c r="AZ2894" s="19"/>
      <c r="BA2894" s="19">
        <f t="shared" si="8268"/>
        <v>1358</v>
      </c>
      <c r="BB2894" s="19">
        <f t="shared" si="8269"/>
        <v>1358</v>
      </c>
      <c r="BC2894" s="19">
        <f t="shared" si="8270"/>
        <v>1358</v>
      </c>
      <c r="BD2894" s="19"/>
      <c r="BE2894" s="19"/>
      <c r="BF2894" s="19">
        <v>-56.9</v>
      </c>
      <c r="BG2894" s="19"/>
      <c r="BH2894" s="19"/>
      <c r="BI2894" s="19"/>
      <c r="BJ2894" s="19"/>
      <c r="BK2894" s="19"/>
      <c r="BL2894" s="19"/>
      <c r="BM2894" s="19"/>
      <c r="BN2894" s="19"/>
      <c r="BO2894" s="19"/>
      <c r="BP2894" s="19"/>
      <c r="BQ2894" s="19"/>
      <c r="BR2894" s="19">
        <f t="shared" si="8149"/>
        <v>1301.0999999999999</v>
      </c>
      <c r="BS2894" s="19">
        <f t="shared" si="8150"/>
        <v>1358</v>
      </c>
      <c r="BT2894" s="19">
        <f t="shared" si="8151"/>
        <v>1358</v>
      </c>
      <c r="BU2894" s="19"/>
      <c r="BV2894" s="19">
        <f t="shared" si="8267"/>
        <v>1301.0999999999999</v>
      </c>
      <c r="BW2894" s="19"/>
    </row>
    <row r="2895" spans="1:75" ht="31.5" x14ac:dyDescent="0.25">
      <c r="A2895" s="12">
        <v>955</v>
      </c>
      <c r="B2895" s="12" t="s">
        <v>15</v>
      </c>
      <c r="C2895" s="12" t="s">
        <v>15</v>
      </c>
      <c r="D2895" s="12" t="s">
        <v>394</v>
      </c>
      <c r="E2895" s="12" t="s">
        <v>6</v>
      </c>
      <c r="F2895" s="13" t="s">
        <v>270</v>
      </c>
      <c r="G2895" s="19">
        <f t="shared" ref="G2895:BW2895" si="8330">G2896</f>
        <v>643.1</v>
      </c>
      <c r="H2895" s="19">
        <f t="shared" si="8330"/>
        <v>643.1</v>
      </c>
      <c r="I2895" s="19">
        <f t="shared" si="8330"/>
        <v>643.1</v>
      </c>
      <c r="J2895" s="19">
        <f t="shared" si="8330"/>
        <v>0</v>
      </c>
      <c r="K2895" s="19">
        <f t="shared" si="8330"/>
        <v>0</v>
      </c>
      <c r="L2895" s="19">
        <f t="shared" si="8330"/>
        <v>0</v>
      </c>
      <c r="M2895" s="19">
        <f t="shared" si="8209"/>
        <v>643.1</v>
      </c>
      <c r="N2895" s="19">
        <f t="shared" si="8210"/>
        <v>643.1</v>
      </c>
      <c r="O2895" s="19">
        <f t="shared" si="8211"/>
        <v>643.1</v>
      </c>
      <c r="P2895" s="19">
        <f t="shared" si="8330"/>
        <v>0</v>
      </c>
      <c r="Q2895" s="19">
        <f t="shared" si="8330"/>
        <v>0</v>
      </c>
      <c r="R2895" s="19">
        <f t="shared" si="8330"/>
        <v>0</v>
      </c>
      <c r="S2895" s="19">
        <f t="shared" si="8292"/>
        <v>643.1</v>
      </c>
      <c r="T2895" s="19">
        <f t="shared" si="8330"/>
        <v>0</v>
      </c>
      <c r="U2895" s="19">
        <f t="shared" si="8330"/>
        <v>0</v>
      </c>
      <c r="V2895" s="19">
        <f t="shared" si="8330"/>
        <v>0</v>
      </c>
      <c r="W2895" s="19">
        <f t="shared" si="8330"/>
        <v>0</v>
      </c>
      <c r="X2895" s="19">
        <f t="shared" si="8330"/>
        <v>0</v>
      </c>
      <c r="Y2895" s="19">
        <f t="shared" si="8330"/>
        <v>0</v>
      </c>
      <c r="Z2895" s="19">
        <f t="shared" si="8330"/>
        <v>0</v>
      </c>
      <c r="AA2895" s="19">
        <f t="shared" si="8330"/>
        <v>0</v>
      </c>
      <c r="AB2895" s="19">
        <f t="shared" si="8119"/>
        <v>643.1</v>
      </c>
      <c r="AC2895" s="19">
        <f t="shared" si="8120"/>
        <v>643.1</v>
      </c>
      <c r="AD2895" s="19">
        <f t="shared" si="8121"/>
        <v>643.1</v>
      </c>
      <c r="AE2895" s="19">
        <f t="shared" si="8330"/>
        <v>0</v>
      </c>
      <c r="AF2895" s="19">
        <f t="shared" si="8122"/>
        <v>643.1</v>
      </c>
      <c r="AG2895" s="19">
        <f t="shared" si="8330"/>
        <v>0</v>
      </c>
      <c r="AH2895" s="19">
        <f t="shared" si="8330"/>
        <v>0</v>
      </c>
      <c r="AI2895" s="19">
        <f t="shared" si="8330"/>
        <v>0</v>
      </c>
      <c r="AJ2895" s="19">
        <f t="shared" si="8330"/>
        <v>0</v>
      </c>
      <c r="AK2895" s="19">
        <f t="shared" si="8330"/>
        <v>0</v>
      </c>
      <c r="AL2895" s="19">
        <f t="shared" si="8330"/>
        <v>0</v>
      </c>
      <c r="AM2895" s="19">
        <f t="shared" si="8330"/>
        <v>0</v>
      </c>
      <c r="AN2895" s="19">
        <f t="shared" si="8330"/>
        <v>0</v>
      </c>
      <c r="AO2895" s="19">
        <f t="shared" si="8330"/>
        <v>0</v>
      </c>
      <c r="AP2895" s="19">
        <f t="shared" si="8330"/>
        <v>0</v>
      </c>
      <c r="AQ2895" s="19">
        <f t="shared" si="8330"/>
        <v>0</v>
      </c>
      <c r="AR2895" s="19">
        <f t="shared" si="8330"/>
        <v>0</v>
      </c>
      <c r="AS2895" s="19">
        <f t="shared" si="8330"/>
        <v>0</v>
      </c>
      <c r="AT2895" s="19">
        <f t="shared" si="8330"/>
        <v>0</v>
      </c>
      <c r="AU2895" s="19">
        <f t="shared" si="8283"/>
        <v>643.1</v>
      </c>
      <c r="AV2895" s="19">
        <f t="shared" si="8284"/>
        <v>643.1</v>
      </c>
      <c r="AW2895" s="19">
        <f t="shared" si="8285"/>
        <v>643.1</v>
      </c>
      <c r="AX2895" s="19">
        <f t="shared" si="8330"/>
        <v>0</v>
      </c>
      <c r="AY2895" s="19">
        <f t="shared" si="8330"/>
        <v>0</v>
      </c>
      <c r="AZ2895" s="19">
        <f t="shared" si="8330"/>
        <v>0</v>
      </c>
      <c r="BA2895" s="19">
        <f t="shared" si="8268"/>
        <v>643.1</v>
      </c>
      <c r="BB2895" s="19">
        <f t="shared" si="8269"/>
        <v>643.1</v>
      </c>
      <c r="BC2895" s="19">
        <f t="shared" si="8270"/>
        <v>643.1</v>
      </c>
      <c r="BD2895" s="19">
        <f t="shared" si="8330"/>
        <v>0</v>
      </c>
      <c r="BE2895" s="19">
        <f t="shared" si="8330"/>
        <v>0</v>
      </c>
      <c r="BF2895" s="19">
        <f t="shared" si="8330"/>
        <v>-43.7</v>
      </c>
      <c r="BG2895" s="19">
        <f t="shared" si="8330"/>
        <v>0</v>
      </c>
      <c r="BH2895" s="19">
        <f t="shared" si="8330"/>
        <v>0</v>
      </c>
      <c r="BI2895" s="19">
        <f t="shared" si="8330"/>
        <v>0</v>
      </c>
      <c r="BJ2895" s="19">
        <f t="shared" si="8330"/>
        <v>0</v>
      </c>
      <c r="BK2895" s="19">
        <f t="shared" si="8330"/>
        <v>0</v>
      </c>
      <c r="BL2895" s="19">
        <f t="shared" si="8330"/>
        <v>0</v>
      </c>
      <c r="BM2895" s="19">
        <f t="shared" si="8330"/>
        <v>0</v>
      </c>
      <c r="BN2895" s="19">
        <f t="shared" si="8330"/>
        <v>0</v>
      </c>
      <c r="BO2895" s="19">
        <f t="shared" si="8330"/>
        <v>0</v>
      </c>
      <c r="BP2895" s="19">
        <f t="shared" si="8330"/>
        <v>0</v>
      </c>
      <c r="BQ2895" s="19">
        <f t="shared" si="8330"/>
        <v>0</v>
      </c>
      <c r="BR2895" s="19">
        <f t="shared" si="8149"/>
        <v>599.4</v>
      </c>
      <c r="BS2895" s="19">
        <f t="shared" si="8150"/>
        <v>643.1</v>
      </c>
      <c r="BT2895" s="19">
        <f t="shared" si="8151"/>
        <v>643.1</v>
      </c>
      <c r="BU2895" s="19">
        <f t="shared" si="8330"/>
        <v>0</v>
      </c>
      <c r="BV2895" s="19">
        <f t="shared" si="8267"/>
        <v>599.4</v>
      </c>
      <c r="BW2895" s="19">
        <f t="shared" si="8330"/>
        <v>0</v>
      </c>
    </row>
    <row r="2896" spans="1:75" ht="31.5" x14ac:dyDescent="0.25">
      <c r="A2896" s="12">
        <v>955</v>
      </c>
      <c r="B2896" s="12" t="s">
        <v>15</v>
      </c>
      <c r="C2896" s="12" t="s">
        <v>15</v>
      </c>
      <c r="D2896" s="12" t="s">
        <v>394</v>
      </c>
      <c r="E2896" s="12">
        <v>240</v>
      </c>
      <c r="F2896" s="13" t="s">
        <v>259</v>
      </c>
      <c r="G2896" s="19">
        <v>643.1</v>
      </c>
      <c r="H2896" s="19">
        <v>643.1</v>
      </c>
      <c r="I2896" s="19">
        <v>643.1</v>
      </c>
      <c r="J2896" s="19"/>
      <c r="K2896" s="19"/>
      <c r="L2896" s="19"/>
      <c r="M2896" s="19">
        <f t="shared" si="8209"/>
        <v>643.1</v>
      </c>
      <c r="N2896" s="19">
        <f t="shared" si="8210"/>
        <v>643.1</v>
      </c>
      <c r="O2896" s="19">
        <f t="shared" si="8211"/>
        <v>643.1</v>
      </c>
      <c r="P2896" s="19"/>
      <c r="Q2896" s="19"/>
      <c r="R2896" s="19"/>
      <c r="S2896" s="19">
        <f t="shared" si="8292"/>
        <v>643.1</v>
      </c>
      <c r="T2896" s="19"/>
      <c r="U2896" s="19"/>
      <c r="V2896" s="19"/>
      <c r="W2896" s="19"/>
      <c r="X2896" s="19"/>
      <c r="Y2896" s="19"/>
      <c r="Z2896" s="19"/>
      <c r="AA2896" s="19"/>
      <c r="AB2896" s="19">
        <f t="shared" si="8119"/>
        <v>643.1</v>
      </c>
      <c r="AC2896" s="19">
        <f t="shared" si="8120"/>
        <v>643.1</v>
      </c>
      <c r="AD2896" s="19">
        <f t="shared" si="8121"/>
        <v>643.1</v>
      </c>
      <c r="AE2896" s="19"/>
      <c r="AF2896" s="19">
        <f t="shared" si="8122"/>
        <v>643.1</v>
      </c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>
        <f t="shared" si="8283"/>
        <v>643.1</v>
      </c>
      <c r="AV2896" s="19">
        <f t="shared" si="8284"/>
        <v>643.1</v>
      </c>
      <c r="AW2896" s="19">
        <f t="shared" si="8285"/>
        <v>643.1</v>
      </c>
      <c r="AX2896" s="19"/>
      <c r="AY2896" s="19"/>
      <c r="AZ2896" s="19"/>
      <c r="BA2896" s="19">
        <f t="shared" si="8268"/>
        <v>643.1</v>
      </c>
      <c r="BB2896" s="19">
        <f t="shared" si="8269"/>
        <v>643.1</v>
      </c>
      <c r="BC2896" s="19">
        <f t="shared" si="8270"/>
        <v>643.1</v>
      </c>
      <c r="BD2896" s="19"/>
      <c r="BE2896" s="19"/>
      <c r="BF2896" s="19">
        <v>-43.7</v>
      </c>
      <c r="BG2896" s="19"/>
      <c r="BH2896" s="19"/>
      <c r="BI2896" s="19"/>
      <c r="BJ2896" s="19"/>
      <c r="BK2896" s="19"/>
      <c r="BL2896" s="19"/>
      <c r="BM2896" s="19"/>
      <c r="BN2896" s="19"/>
      <c r="BO2896" s="19"/>
      <c r="BP2896" s="19"/>
      <c r="BQ2896" s="19"/>
      <c r="BR2896" s="19">
        <f t="shared" si="8149"/>
        <v>599.4</v>
      </c>
      <c r="BS2896" s="19">
        <f t="shared" si="8150"/>
        <v>643.1</v>
      </c>
      <c r="BT2896" s="19">
        <f t="shared" si="8151"/>
        <v>643.1</v>
      </c>
      <c r="BU2896" s="19"/>
      <c r="BV2896" s="19">
        <f t="shared" si="8267"/>
        <v>599.4</v>
      </c>
      <c r="BW2896" s="19"/>
    </row>
    <row r="2897" spans="1:75" x14ac:dyDescent="0.25">
      <c r="A2897" s="12">
        <v>955</v>
      </c>
      <c r="B2897" s="12" t="s">
        <v>15</v>
      </c>
      <c r="C2897" s="12" t="s">
        <v>15</v>
      </c>
      <c r="D2897" s="12" t="s">
        <v>394</v>
      </c>
      <c r="E2897" s="12" t="s">
        <v>123</v>
      </c>
      <c r="F2897" s="13" t="s">
        <v>271</v>
      </c>
      <c r="G2897" s="19">
        <f t="shared" ref="G2897:BW2897" si="8331">G2898</f>
        <v>19170.3</v>
      </c>
      <c r="H2897" s="19">
        <f t="shared" si="8331"/>
        <v>19170.3</v>
      </c>
      <c r="I2897" s="19">
        <f t="shared" si="8331"/>
        <v>19170.3</v>
      </c>
      <c r="J2897" s="19">
        <f t="shared" si="8331"/>
        <v>0</v>
      </c>
      <c r="K2897" s="19">
        <f t="shared" si="8331"/>
        <v>0</v>
      </c>
      <c r="L2897" s="19">
        <f t="shared" si="8331"/>
        <v>0</v>
      </c>
      <c r="M2897" s="19">
        <f t="shared" si="8209"/>
        <v>19170.3</v>
      </c>
      <c r="N2897" s="19">
        <f t="shared" si="8210"/>
        <v>19170.3</v>
      </c>
      <c r="O2897" s="19">
        <f t="shared" si="8211"/>
        <v>19170.3</v>
      </c>
      <c r="P2897" s="19">
        <f t="shared" si="8331"/>
        <v>0</v>
      </c>
      <c r="Q2897" s="19">
        <f t="shared" si="8331"/>
        <v>0</v>
      </c>
      <c r="R2897" s="19">
        <f t="shared" si="8331"/>
        <v>0</v>
      </c>
      <c r="S2897" s="19">
        <f t="shared" si="8292"/>
        <v>19170.3</v>
      </c>
      <c r="T2897" s="19">
        <f t="shared" si="8331"/>
        <v>0</v>
      </c>
      <c r="U2897" s="19">
        <f t="shared" si="8331"/>
        <v>0</v>
      </c>
      <c r="V2897" s="19">
        <f t="shared" si="8331"/>
        <v>0</v>
      </c>
      <c r="W2897" s="19">
        <f t="shared" si="8331"/>
        <v>0</v>
      </c>
      <c r="X2897" s="19">
        <f t="shared" si="8331"/>
        <v>0</v>
      </c>
      <c r="Y2897" s="19">
        <f t="shared" si="8331"/>
        <v>0</v>
      </c>
      <c r="Z2897" s="19">
        <f t="shared" si="8331"/>
        <v>0</v>
      </c>
      <c r="AA2897" s="19">
        <f t="shared" si="8331"/>
        <v>0</v>
      </c>
      <c r="AB2897" s="19">
        <f t="shared" si="8119"/>
        <v>19170.3</v>
      </c>
      <c r="AC2897" s="19">
        <f t="shared" si="8120"/>
        <v>19170.3</v>
      </c>
      <c r="AD2897" s="19">
        <f t="shared" si="8121"/>
        <v>19170.3</v>
      </c>
      <c r="AE2897" s="19">
        <f t="shared" si="8331"/>
        <v>0</v>
      </c>
      <c r="AF2897" s="19">
        <f t="shared" si="8122"/>
        <v>19170.3</v>
      </c>
      <c r="AG2897" s="19">
        <f t="shared" si="8331"/>
        <v>0</v>
      </c>
      <c r="AH2897" s="19">
        <f t="shared" si="8331"/>
        <v>0</v>
      </c>
      <c r="AI2897" s="19">
        <f t="shared" si="8331"/>
        <v>0</v>
      </c>
      <c r="AJ2897" s="19">
        <f t="shared" si="8331"/>
        <v>0</v>
      </c>
      <c r="AK2897" s="19">
        <f t="shared" si="8331"/>
        <v>0</v>
      </c>
      <c r="AL2897" s="19">
        <f t="shared" si="8331"/>
        <v>0</v>
      </c>
      <c r="AM2897" s="19">
        <f t="shared" si="8331"/>
        <v>0</v>
      </c>
      <c r="AN2897" s="19">
        <f t="shared" si="8331"/>
        <v>0</v>
      </c>
      <c r="AO2897" s="19">
        <f t="shared" si="8331"/>
        <v>0</v>
      </c>
      <c r="AP2897" s="19">
        <f t="shared" si="8331"/>
        <v>0</v>
      </c>
      <c r="AQ2897" s="19">
        <f t="shared" si="8331"/>
        <v>0</v>
      </c>
      <c r="AR2897" s="19">
        <f t="shared" si="8331"/>
        <v>0</v>
      </c>
      <c r="AS2897" s="19">
        <f t="shared" si="8331"/>
        <v>0</v>
      </c>
      <c r="AT2897" s="19">
        <f t="shared" si="8331"/>
        <v>0</v>
      </c>
      <c r="AU2897" s="19">
        <f t="shared" si="8283"/>
        <v>19170.3</v>
      </c>
      <c r="AV2897" s="19">
        <f t="shared" si="8284"/>
        <v>19170.3</v>
      </c>
      <c r="AW2897" s="19">
        <f t="shared" si="8285"/>
        <v>19170.3</v>
      </c>
      <c r="AX2897" s="19">
        <f t="shared" si="8331"/>
        <v>0</v>
      </c>
      <c r="AY2897" s="19">
        <f t="shared" si="8331"/>
        <v>0</v>
      </c>
      <c r="AZ2897" s="19">
        <f t="shared" si="8331"/>
        <v>0</v>
      </c>
      <c r="BA2897" s="19">
        <f t="shared" si="8268"/>
        <v>19170.3</v>
      </c>
      <c r="BB2897" s="19">
        <f t="shared" si="8269"/>
        <v>19170.3</v>
      </c>
      <c r="BC2897" s="19">
        <f t="shared" si="8270"/>
        <v>19170.3</v>
      </c>
      <c r="BD2897" s="19">
        <f t="shared" si="8331"/>
        <v>0</v>
      </c>
      <c r="BE2897" s="19">
        <f t="shared" si="8331"/>
        <v>0</v>
      </c>
      <c r="BF2897" s="19">
        <f t="shared" si="8331"/>
        <v>-958.5</v>
      </c>
      <c r="BG2897" s="19">
        <f t="shared" si="8331"/>
        <v>0</v>
      </c>
      <c r="BH2897" s="19">
        <f t="shared" si="8331"/>
        <v>0</v>
      </c>
      <c r="BI2897" s="19">
        <f t="shared" si="8331"/>
        <v>0</v>
      </c>
      <c r="BJ2897" s="19">
        <f t="shared" si="8331"/>
        <v>0</v>
      </c>
      <c r="BK2897" s="19">
        <f t="shared" si="8331"/>
        <v>0</v>
      </c>
      <c r="BL2897" s="19">
        <f t="shared" si="8331"/>
        <v>0</v>
      </c>
      <c r="BM2897" s="19">
        <f t="shared" si="8331"/>
        <v>0</v>
      </c>
      <c r="BN2897" s="19">
        <f t="shared" si="8331"/>
        <v>0</v>
      </c>
      <c r="BO2897" s="19">
        <f t="shared" si="8331"/>
        <v>0</v>
      </c>
      <c r="BP2897" s="19">
        <f t="shared" si="8331"/>
        <v>0</v>
      </c>
      <c r="BQ2897" s="19">
        <f t="shared" si="8331"/>
        <v>0</v>
      </c>
      <c r="BR2897" s="19">
        <f t="shared" si="8149"/>
        <v>18211.8</v>
      </c>
      <c r="BS2897" s="19">
        <f t="shared" si="8150"/>
        <v>19170.3</v>
      </c>
      <c r="BT2897" s="19">
        <f t="shared" si="8151"/>
        <v>19170.3</v>
      </c>
      <c r="BU2897" s="19">
        <f t="shared" si="8331"/>
        <v>0</v>
      </c>
      <c r="BV2897" s="19">
        <f t="shared" si="8267"/>
        <v>18211.8</v>
      </c>
      <c r="BW2897" s="19">
        <f t="shared" si="8331"/>
        <v>0</v>
      </c>
    </row>
    <row r="2898" spans="1:75" ht="31.5" x14ac:dyDescent="0.25">
      <c r="A2898" s="12">
        <v>955</v>
      </c>
      <c r="B2898" s="12" t="s">
        <v>15</v>
      </c>
      <c r="C2898" s="12" t="s">
        <v>15</v>
      </c>
      <c r="D2898" s="12" t="s">
        <v>394</v>
      </c>
      <c r="E2898" s="12">
        <v>320</v>
      </c>
      <c r="F2898" s="13" t="s">
        <v>260</v>
      </c>
      <c r="G2898" s="19">
        <v>19170.3</v>
      </c>
      <c r="H2898" s="19">
        <v>19170.3</v>
      </c>
      <c r="I2898" s="19">
        <v>19170.3</v>
      </c>
      <c r="J2898" s="19"/>
      <c r="K2898" s="19"/>
      <c r="L2898" s="19"/>
      <c r="M2898" s="19">
        <f t="shared" si="8209"/>
        <v>19170.3</v>
      </c>
      <c r="N2898" s="19">
        <f t="shared" si="8210"/>
        <v>19170.3</v>
      </c>
      <c r="O2898" s="19">
        <f t="shared" si="8211"/>
        <v>19170.3</v>
      </c>
      <c r="P2898" s="19"/>
      <c r="Q2898" s="19"/>
      <c r="R2898" s="19"/>
      <c r="S2898" s="19">
        <f t="shared" si="8292"/>
        <v>19170.3</v>
      </c>
      <c r="T2898" s="19"/>
      <c r="U2898" s="19"/>
      <c r="V2898" s="19"/>
      <c r="W2898" s="19"/>
      <c r="X2898" s="19"/>
      <c r="Y2898" s="19"/>
      <c r="Z2898" s="19"/>
      <c r="AA2898" s="19"/>
      <c r="AB2898" s="19">
        <f t="shared" si="8119"/>
        <v>19170.3</v>
      </c>
      <c r="AC2898" s="19">
        <f t="shared" si="8120"/>
        <v>19170.3</v>
      </c>
      <c r="AD2898" s="19">
        <f t="shared" si="8121"/>
        <v>19170.3</v>
      </c>
      <c r="AE2898" s="19"/>
      <c r="AF2898" s="19">
        <f t="shared" si="8122"/>
        <v>19170.3</v>
      </c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>
        <f t="shared" si="8283"/>
        <v>19170.3</v>
      </c>
      <c r="AV2898" s="19">
        <f t="shared" si="8284"/>
        <v>19170.3</v>
      </c>
      <c r="AW2898" s="19">
        <f t="shared" si="8285"/>
        <v>19170.3</v>
      </c>
      <c r="AX2898" s="19"/>
      <c r="AY2898" s="19"/>
      <c r="AZ2898" s="19"/>
      <c r="BA2898" s="19">
        <f t="shared" si="8268"/>
        <v>19170.3</v>
      </c>
      <c r="BB2898" s="19">
        <f t="shared" si="8269"/>
        <v>19170.3</v>
      </c>
      <c r="BC2898" s="19">
        <f t="shared" si="8270"/>
        <v>19170.3</v>
      </c>
      <c r="BD2898" s="19"/>
      <c r="BE2898" s="19"/>
      <c r="BF2898" s="19">
        <v>-958.5</v>
      </c>
      <c r="BG2898" s="19"/>
      <c r="BH2898" s="19"/>
      <c r="BI2898" s="19"/>
      <c r="BJ2898" s="19"/>
      <c r="BK2898" s="19"/>
      <c r="BL2898" s="19"/>
      <c r="BM2898" s="19"/>
      <c r="BN2898" s="19"/>
      <c r="BO2898" s="19"/>
      <c r="BP2898" s="19"/>
      <c r="BQ2898" s="19"/>
      <c r="BR2898" s="19">
        <f t="shared" si="8149"/>
        <v>18211.8</v>
      </c>
      <c r="BS2898" s="19">
        <f t="shared" si="8150"/>
        <v>19170.3</v>
      </c>
      <c r="BT2898" s="19">
        <f t="shared" si="8151"/>
        <v>19170.3</v>
      </c>
      <c r="BU2898" s="19"/>
      <c r="BV2898" s="19">
        <f t="shared" si="8267"/>
        <v>18211.8</v>
      </c>
      <c r="BW2898" s="19"/>
    </row>
    <row r="2899" spans="1:75" x14ac:dyDescent="0.25">
      <c r="A2899" s="12">
        <v>955</v>
      </c>
      <c r="B2899" s="12" t="s">
        <v>15</v>
      </c>
      <c r="C2899" s="12" t="s">
        <v>15</v>
      </c>
      <c r="D2899" s="12" t="s">
        <v>394</v>
      </c>
      <c r="E2899" s="12" t="s">
        <v>7</v>
      </c>
      <c r="F2899" s="13" t="s">
        <v>273</v>
      </c>
      <c r="G2899" s="19">
        <f t="shared" ref="G2899:BW2899" si="8332">G2900</f>
        <v>114239.7</v>
      </c>
      <c r="H2899" s="19">
        <f t="shared" si="8332"/>
        <v>114239.7</v>
      </c>
      <c r="I2899" s="19">
        <f t="shared" si="8332"/>
        <v>114239.7</v>
      </c>
      <c r="J2899" s="19">
        <f t="shared" si="8332"/>
        <v>0</v>
      </c>
      <c r="K2899" s="19">
        <f t="shared" si="8332"/>
        <v>0</v>
      </c>
      <c r="L2899" s="19">
        <f t="shared" si="8332"/>
        <v>0</v>
      </c>
      <c r="M2899" s="19">
        <f t="shared" si="8209"/>
        <v>114239.7</v>
      </c>
      <c r="N2899" s="19">
        <f t="shared" si="8210"/>
        <v>114239.7</v>
      </c>
      <c r="O2899" s="19">
        <f t="shared" si="8211"/>
        <v>114239.7</v>
      </c>
      <c r="P2899" s="19">
        <f t="shared" si="8332"/>
        <v>0</v>
      </c>
      <c r="Q2899" s="19">
        <f t="shared" si="8332"/>
        <v>0</v>
      </c>
      <c r="R2899" s="19">
        <f t="shared" si="8332"/>
        <v>0</v>
      </c>
      <c r="S2899" s="19">
        <f t="shared" si="8292"/>
        <v>114239.7</v>
      </c>
      <c r="T2899" s="19">
        <f t="shared" si="8332"/>
        <v>0</v>
      </c>
      <c r="U2899" s="19">
        <f t="shared" si="8332"/>
        <v>0</v>
      </c>
      <c r="V2899" s="19">
        <f t="shared" si="8332"/>
        <v>0</v>
      </c>
      <c r="W2899" s="19">
        <f t="shared" si="8332"/>
        <v>0</v>
      </c>
      <c r="X2899" s="19">
        <f t="shared" si="8332"/>
        <v>0</v>
      </c>
      <c r="Y2899" s="19">
        <f t="shared" si="8332"/>
        <v>0</v>
      </c>
      <c r="Z2899" s="19">
        <f t="shared" si="8332"/>
        <v>0</v>
      </c>
      <c r="AA2899" s="19">
        <f t="shared" si="8332"/>
        <v>0</v>
      </c>
      <c r="AB2899" s="19">
        <f t="shared" ref="AB2899:AB2962" si="8333">S2899+T2899+U2899+V2899</f>
        <v>114239.7</v>
      </c>
      <c r="AC2899" s="19">
        <f t="shared" ref="AC2899:AC2962" si="8334">N2899+W2899+X2899+Y2899</f>
        <v>114239.7</v>
      </c>
      <c r="AD2899" s="19">
        <f t="shared" ref="AD2899:AD2962" si="8335">O2899+Z2899+AA2899</f>
        <v>114239.7</v>
      </c>
      <c r="AE2899" s="19">
        <f t="shared" si="8332"/>
        <v>0</v>
      </c>
      <c r="AF2899" s="19">
        <f t="shared" ref="AF2899:AF2962" si="8336">AB2899+AE2899</f>
        <v>114239.7</v>
      </c>
      <c r="AG2899" s="19">
        <f t="shared" si="8332"/>
        <v>0</v>
      </c>
      <c r="AH2899" s="19">
        <f t="shared" si="8332"/>
        <v>0</v>
      </c>
      <c r="AI2899" s="19">
        <f t="shared" si="8332"/>
        <v>0</v>
      </c>
      <c r="AJ2899" s="19">
        <f t="shared" si="8332"/>
        <v>0</v>
      </c>
      <c r="AK2899" s="19">
        <f t="shared" si="8332"/>
        <v>0</v>
      </c>
      <c r="AL2899" s="19">
        <f t="shared" si="8332"/>
        <v>0</v>
      </c>
      <c r="AM2899" s="19">
        <f t="shared" si="8332"/>
        <v>0</v>
      </c>
      <c r="AN2899" s="19">
        <f t="shared" si="8332"/>
        <v>0</v>
      </c>
      <c r="AO2899" s="19">
        <f t="shared" si="8332"/>
        <v>0</v>
      </c>
      <c r="AP2899" s="19">
        <f t="shared" si="8332"/>
        <v>0</v>
      </c>
      <c r="AQ2899" s="19">
        <f t="shared" si="8332"/>
        <v>0</v>
      </c>
      <c r="AR2899" s="19">
        <f t="shared" si="8332"/>
        <v>0</v>
      </c>
      <c r="AS2899" s="19">
        <f t="shared" si="8332"/>
        <v>0</v>
      </c>
      <c r="AT2899" s="19">
        <f t="shared" si="8332"/>
        <v>0</v>
      </c>
      <c r="AU2899" s="19">
        <f t="shared" si="8283"/>
        <v>114239.7</v>
      </c>
      <c r="AV2899" s="19">
        <f t="shared" si="8284"/>
        <v>114239.7</v>
      </c>
      <c r="AW2899" s="19">
        <f t="shared" si="8285"/>
        <v>114239.7</v>
      </c>
      <c r="AX2899" s="19">
        <f t="shared" si="8332"/>
        <v>0</v>
      </c>
      <c r="AY2899" s="19">
        <f t="shared" si="8332"/>
        <v>0</v>
      </c>
      <c r="AZ2899" s="19">
        <f t="shared" si="8332"/>
        <v>0</v>
      </c>
      <c r="BA2899" s="19">
        <f t="shared" si="8268"/>
        <v>114239.7</v>
      </c>
      <c r="BB2899" s="19">
        <f t="shared" si="8269"/>
        <v>114239.7</v>
      </c>
      <c r="BC2899" s="19">
        <f t="shared" si="8270"/>
        <v>114239.7</v>
      </c>
      <c r="BD2899" s="19">
        <f t="shared" si="8332"/>
        <v>0</v>
      </c>
      <c r="BE2899" s="19">
        <f t="shared" si="8332"/>
        <v>0</v>
      </c>
      <c r="BF2899" s="19">
        <f t="shared" si="8332"/>
        <v>-5712</v>
      </c>
      <c r="BG2899" s="19">
        <f t="shared" si="8332"/>
        <v>0</v>
      </c>
      <c r="BH2899" s="19">
        <f t="shared" si="8332"/>
        <v>0</v>
      </c>
      <c r="BI2899" s="19">
        <f t="shared" si="8332"/>
        <v>0</v>
      </c>
      <c r="BJ2899" s="19">
        <f t="shared" si="8332"/>
        <v>0</v>
      </c>
      <c r="BK2899" s="19">
        <f t="shared" si="8332"/>
        <v>0</v>
      </c>
      <c r="BL2899" s="19">
        <f t="shared" si="8332"/>
        <v>0</v>
      </c>
      <c r="BM2899" s="19">
        <f t="shared" si="8332"/>
        <v>0</v>
      </c>
      <c r="BN2899" s="19">
        <f t="shared" si="8332"/>
        <v>0</v>
      </c>
      <c r="BO2899" s="19">
        <f t="shared" si="8332"/>
        <v>0</v>
      </c>
      <c r="BP2899" s="19">
        <f t="shared" si="8332"/>
        <v>0</v>
      </c>
      <c r="BQ2899" s="19">
        <f t="shared" si="8332"/>
        <v>0</v>
      </c>
      <c r="BR2899" s="19">
        <f t="shared" si="8149"/>
        <v>108527.7</v>
      </c>
      <c r="BS2899" s="19">
        <f t="shared" si="8150"/>
        <v>114239.7</v>
      </c>
      <c r="BT2899" s="19">
        <f t="shared" si="8151"/>
        <v>114239.7</v>
      </c>
      <c r="BU2899" s="19">
        <f t="shared" si="8332"/>
        <v>0</v>
      </c>
      <c r="BV2899" s="19">
        <f t="shared" si="8267"/>
        <v>108527.7</v>
      </c>
      <c r="BW2899" s="19">
        <f t="shared" si="8332"/>
        <v>0</v>
      </c>
    </row>
    <row r="2900" spans="1:75" ht="47.25" x14ac:dyDescent="0.25">
      <c r="A2900" s="12">
        <v>955</v>
      </c>
      <c r="B2900" s="12" t="s">
        <v>15</v>
      </c>
      <c r="C2900" s="12" t="s">
        <v>15</v>
      </c>
      <c r="D2900" s="12" t="s">
        <v>394</v>
      </c>
      <c r="E2900" s="12">
        <v>810</v>
      </c>
      <c r="F2900" s="13" t="s">
        <v>614</v>
      </c>
      <c r="G2900" s="19">
        <v>114239.7</v>
      </c>
      <c r="H2900" s="19">
        <v>114239.7</v>
      </c>
      <c r="I2900" s="19">
        <v>114239.7</v>
      </c>
      <c r="J2900" s="19"/>
      <c r="K2900" s="19"/>
      <c r="L2900" s="19"/>
      <c r="M2900" s="19">
        <f t="shared" si="8209"/>
        <v>114239.7</v>
      </c>
      <c r="N2900" s="19">
        <f t="shared" si="8210"/>
        <v>114239.7</v>
      </c>
      <c r="O2900" s="19">
        <f t="shared" si="8211"/>
        <v>114239.7</v>
      </c>
      <c r="P2900" s="19"/>
      <c r="Q2900" s="19"/>
      <c r="R2900" s="19"/>
      <c r="S2900" s="19">
        <f t="shared" si="8292"/>
        <v>114239.7</v>
      </c>
      <c r="T2900" s="19"/>
      <c r="U2900" s="19"/>
      <c r="V2900" s="19"/>
      <c r="W2900" s="19"/>
      <c r="X2900" s="19"/>
      <c r="Y2900" s="19"/>
      <c r="Z2900" s="19"/>
      <c r="AA2900" s="19"/>
      <c r="AB2900" s="19">
        <f t="shared" si="8333"/>
        <v>114239.7</v>
      </c>
      <c r="AC2900" s="19">
        <f t="shared" si="8334"/>
        <v>114239.7</v>
      </c>
      <c r="AD2900" s="19">
        <f t="shared" si="8335"/>
        <v>114239.7</v>
      </c>
      <c r="AE2900" s="19"/>
      <c r="AF2900" s="19">
        <f t="shared" si="8336"/>
        <v>114239.7</v>
      </c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>
        <f t="shared" si="8283"/>
        <v>114239.7</v>
      </c>
      <c r="AV2900" s="19">
        <f t="shared" si="8284"/>
        <v>114239.7</v>
      </c>
      <c r="AW2900" s="19">
        <f t="shared" si="8285"/>
        <v>114239.7</v>
      </c>
      <c r="AX2900" s="19"/>
      <c r="AY2900" s="19"/>
      <c r="AZ2900" s="19"/>
      <c r="BA2900" s="19">
        <f t="shared" si="8268"/>
        <v>114239.7</v>
      </c>
      <c r="BB2900" s="19">
        <f t="shared" si="8269"/>
        <v>114239.7</v>
      </c>
      <c r="BC2900" s="19">
        <f t="shared" si="8270"/>
        <v>114239.7</v>
      </c>
      <c r="BD2900" s="19"/>
      <c r="BE2900" s="19"/>
      <c r="BF2900" s="19">
        <v>-5712</v>
      </c>
      <c r="BG2900" s="19"/>
      <c r="BH2900" s="19"/>
      <c r="BI2900" s="19"/>
      <c r="BJ2900" s="19"/>
      <c r="BK2900" s="19"/>
      <c r="BL2900" s="19"/>
      <c r="BM2900" s="19"/>
      <c r="BN2900" s="19"/>
      <c r="BO2900" s="19"/>
      <c r="BP2900" s="19"/>
      <c r="BQ2900" s="19"/>
      <c r="BR2900" s="19">
        <f t="shared" si="8149"/>
        <v>108527.7</v>
      </c>
      <c r="BS2900" s="19">
        <f t="shared" si="8150"/>
        <v>114239.7</v>
      </c>
      <c r="BT2900" s="19">
        <f t="shared" si="8151"/>
        <v>114239.7</v>
      </c>
      <c r="BU2900" s="19"/>
      <c r="BV2900" s="19">
        <f t="shared" si="8267"/>
        <v>108527.7</v>
      </c>
      <c r="BW2900" s="19"/>
    </row>
    <row r="2901" spans="1:75" ht="94.5" x14ac:dyDescent="0.25">
      <c r="A2901" s="12">
        <v>955</v>
      </c>
      <c r="B2901" s="12" t="s">
        <v>15</v>
      </c>
      <c r="C2901" s="12" t="s">
        <v>15</v>
      </c>
      <c r="D2901" s="12" t="s">
        <v>395</v>
      </c>
      <c r="E2901" s="12"/>
      <c r="F2901" s="13" t="s">
        <v>521</v>
      </c>
      <c r="G2901" s="19">
        <f t="shared" ref="G2901:BW2902" si="8337">G2902</f>
        <v>4507.6000000000004</v>
      </c>
      <c r="H2901" s="19">
        <f t="shared" si="8337"/>
        <v>4507.6000000000004</v>
      </c>
      <c r="I2901" s="19">
        <f t="shared" si="8337"/>
        <v>4507.6000000000004</v>
      </c>
      <c r="J2901" s="19">
        <f t="shared" si="8337"/>
        <v>0</v>
      </c>
      <c r="K2901" s="19">
        <f t="shared" si="8337"/>
        <v>0</v>
      </c>
      <c r="L2901" s="19">
        <f t="shared" si="8337"/>
        <v>0</v>
      </c>
      <c r="M2901" s="19">
        <f t="shared" si="8209"/>
        <v>4507.6000000000004</v>
      </c>
      <c r="N2901" s="19">
        <f t="shared" si="8210"/>
        <v>4507.6000000000004</v>
      </c>
      <c r="O2901" s="19">
        <f t="shared" si="8211"/>
        <v>4507.6000000000004</v>
      </c>
      <c r="P2901" s="19">
        <f t="shared" si="8337"/>
        <v>0</v>
      </c>
      <c r="Q2901" s="19">
        <f t="shared" si="8337"/>
        <v>0</v>
      </c>
      <c r="R2901" s="19">
        <f t="shared" si="8337"/>
        <v>0</v>
      </c>
      <c r="S2901" s="19">
        <f t="shared" si="8292"/>
        <v>4507.6000000000004</v>
      </c>
      <c r="T2901" s="19">
        <f t="shared" si="8337"/>
        <v>0</v>
      </c>
      <c r="U2901" s="19">
        <f t="shared" si="8337"/>
        <v>0</v>
      </c>
      <c r="V2901" s="19">
        <f t="shared" si="8337"/>
        <v>0</v>
      </c>
      <c r="W2901" s="19">
        <f t="shared" si="8337"/>
        <v>0</v>
      </c>
      <c r="X2901" s="19">
        <f t="shared" si="8337"/>
        <v>0</v>
      </c>
      <c r="Y2901" s="19">
        <f t="shared" si="8337"/>
        <v>0</v>
      </c>
      <c r="Z2901" s="19">
        <f t="shared" si="8337"/>
        <v>0</v>
      </c>
      <c r="AA2901" s="19">
        <f t="shared" si="8337"/>
        <v>0</v>
      </c>
      <c r="AB2901" s="19">
        <f t="shared" si="8333"/>
        <v>4507.6000000000004</v>
      </c>
      <c r="AC2901" s="19">
        <f t="shared" si="8334"/>
        <v>4507.6000000000004</v>
      </c>
      <c r="AD2901" s="19">
        <f t="shared" si="8335"/>
        <v>4507.6000000000004</v>
      </c>
      <c r="AE2901" s="19">
        <f t="shared" si="8337"/>
        <v>0</v>
      </c>
      <c r="AF2901" s="19">
        <f t="shared" si="8336"/>
        <v>4507.6000000000004</v>
      </c>
      <c r="AG2901" s="19">
        <f t="shared" si="8337"/>
        <v>0</v>
      </c>
      <c r="AH2901" s="19">
        <f t="shared" si="8337"/>
        <v>0</v>
      </c>
      <c r="AI2901" s="19">
        <f t="shared" si="8337"/>
        <v>0</v>
      </c>
      <c r="AJ2901" s="19">
        <f t="shared" si="8337"/>
        <v>0</v>
      </c>
      <c r="AK2901" s="19">
        <f t="shared" si="8337"/>
        <v>0</v>
      </c>
      <c r="AL2901" s="19">
        <f t="shared" si="8337"/>
        <v>0</v>
      </c>
      <c r="AM2901" s="19">
        <f t="shared" si="8337"/>
        <v>0</v>
      </c>
      <c r="AN2901" s="19">
        <f t="shared" si="8337"/>
        <v>0</v>
      </c>
      <c r="AO2901" s="19">
        <f t="shared" si="8337"/>
        <v>0</v>
      </c>
      <c r="AP2901" s="19">
        <f t="shared" si="8337"/>
        <v>0</v>
      </c>
      <c r="AQ2901" s="19">
        <f t="shared" si="8337"/>
        <v>0</v>
      </c>
      <c r="AR2901" s="19">
        <f t="shared" si="8337"/>
        <v>0</v>
      </c>
      <c r="AS2901" s="19">
        <f t="shared" si="8337"/>
        <v>0</v>
      </c>
      <c r="AT2901" s="19">
        <f t="shared" si="8337"/>
        <v>0</v>
      </c>
      <c r="AU2901" s="19">
        <f t="shared" si="8283"/>
        <v>4507.6000000000004</v>
      </c>
      <c r="AV2901" s="19">
        <f t="shared" si="8284"/>
        <v>4507.6000000000004</v>
      </c>
      <c r="AW2901" s="19">
        <f t="shared" si="8285"/>
        <v>4507.6000000000004</v>
      </c>
      <c r="AX2901" s="19">
        <f t="shared" si="8337"/>
        <v>0</v>
      </c>
      <c r="AY2901" s="19">
        <f t="shared" si="8337"/>
        <v>0</v>
      </c>
      <c r="AZ2901" s="19">
        <f t="shared" si="8337"/>
        <v>0</v>
      </c>
      <c r="BA2901" s="19">
        <f t="shared" si="8268"/>
        <v>4507.6000000000004</v>
      </c>
      <c r="BB2901" s="19">
        <f t="shared" si="8269"/>
        <v>4507.6000000000004</v>
      </c>
      <c r="BC2901" s="19">
        <f t="shared" si="8270"/>
        <v>4507.6000000000004</v>
      </c>
      <c r="BD2901" s="19">
        <f t="shared" si="8337"/>
        <v>0</v>
      </c>
      <c r="BE2901" s="19">
        <f t="shared" si="8337"/>
        <v>0</v>
      </c>
      <c r="BF2901" s="19">
        <f t="shared" si="8337"/>
        <v>0</v>
      </c>
      <c r="BG2901" s="19">
        <f t="shared" si="8337"/>
        <v>0</v>
      </c>
      <c r="BH2901" s="19">
        <f t="shared" si="8337"/>
        <v>0</v>
      </c>
      <c r="BI2901" s="19">
        <f t="shared" si="8337"/>
        <v>0</v>
      </c>
      <c r="BJ2901" s="19">
        <f t="shared" si="8337"/>
        <v>0</v>
      </c>
      <c r="BK2901" s="19">
        <f t="shared" si="8337"/>
        <v>0</v>
      </c>
      <c r="BL2901" s="19">
        <f t="shared" si="8337"/>
        <v>0</v>
      </c>
      <c r="BM2901" s="19">
        <f t="shared" si="8337"/>
        <v>0</v>
      </c>
      <c r="BN2901" s="19">
        <f t="shared" si="8337"/>
        <v>0</v>
      </c>
      <c r="BO2901" s="19">
        <f t="shared" si="8337"/>
        <v>0</v>
      </c>
      <c r="BP2901" s="19">
        <f t="shared" si="8337"/>
        <v>0</v>
      </c>
      <c r="BQ2901" s="19">
        <f t="shared" si="8337"/>
        <v>0</v>
      </c>
      <c r="BR2901" s="19">
        <f t="shared" si="8149"/>
        <v>4507.6000000000004</v>
      </c>
      <c r="BS2901" s="19">
        <f t="shared" si="8150"/>
        <v>4507.6000000000004</v>
      </c>
      <c r="BT2901" s="19">
        <f t="shared" si="8151"/>
        <v>4507.6000000000004</v>
      </c>
      <c r="BU2901" s="19">
        <f t="shared" si="8337"/>
        <v>0</v>
      </c>
      <c r="BV2901" s="19">
        <f t="shared" si="8267"/>
        <v>4507.6000000000004</v>
      </c>
      <c r="BW2901" s="19">
        <f t="shared" si="8337"/>
        <v>0</v>
      </c>
    </row>
    <row r="2902" spans="1:75" x14ac:dyDescent="0.25">
      <c r="A2902" s="12">
        <v>955</v>
      </c>
      <c r="B2902" s="12" t="s">
        <v>15</v>
      </c>
      <c r="C2902" s="12" t="s">
        <v>15</v>
      </c>
      <c r="D2902" s="12" t="s">
        <v>395</v>
      </c>
      <c r="E2902" s="12" t="s">
        <v>7</v>
      </c>
      <c r="F2902" s="13" t="s">
        <v>273</v>
      </c>
      <c r="G2902" s="19">
        <f t="shared" si="8337"/>
        <v>4507.6000000000004</v>
      </c>
      <c r="H2902" s="19">
        <f t="shared" si="8337"/>
        <v>4507.6000000000004</v>
      </c>
      <c r="I2902" s="19">
        <f t="shared" si="8337"/>
        <v>4507.6000000000004</v>
      </c>
      <c r="J2902" s="19">
        <f t="shared" si="8337"/>
        <v>0</v>
      </c>
      <c r="K2902" s="19">
        <f t="shared" si="8337"/>
        <v>0</v>
      </c>
      <c r="L2902" s="19">
        <f t="shared" si="8337"/>
        <v>0</v>
      </c>
      <c r="M2902" s="19">
        <f t="shared" si="8209"/>
        <v>4507.6000000000004</v>
      </c>
      <c r="N2902" s="19">
        <f t="shared" si="8210"/>
        <v>4507.6000000000004</v>
      </c>
      <c r="O2902" s="19">
        <f t="shared" si="8211"/>
        <v>4507.6000000000004</v>
      </c>
      <c r="P2902" s="19">
        <f t="shared" si="8337"/>
        <v>0</v>
      </c>
      <c r="Q2902" s="19">
        <f t="shared" si="8337"/>
        <v>0</v>
      </c>
      <c r="R2902" s="19">
        <f t="shared" si="8337"/>
        <v>0</v>
      </c>
      <c r="S2902" s="19">
        <f t="shared" si="8292"/>
        <v>4507.6000000000004</v>
      </c>
      <c r="T2902" s="19">
        <f t="shared" si="8337"/>
        <v>0</v>
      </c>
      <c r="U2902" s="19">
        <f t="shared" si="8337"/>
        <v>0</v>
      </c>
      <c r="V2902" s="19">
        <f t="shared" si="8337"/>
        <v>0</v>
      </c>
      <c r="W2902" s="19">
        <f t="shared" si="8337"/>
        <v>0</v>
      </c>
      <c r="X2902" s="19">
        <f t="shared" si="8337"/>
        <v>0</v>
      </c>
      <c r="Y2902" s="19">
        <f t="shared" si="8337"/>
        <v>0</v>
      </c>
      <c r="Z2902" s="19">
        <f t="shared" si="8337"/>
        <v>0</v>
      </c>
      <c r="AA2902" s="19">
        <f t="shared" si="8337"/>
        <v>0</v>
      </c>
      <c r="AB2902" s="19">
        <f t="shared" si="8333"/>
        <v>4507.6000000000004</v>
      </c>
      <c r="AC2902" s="19">
        <f t="shared" si="8334"/>
        <v>4507.6000000000004</v>
      </c>
      <c r="AD2902" s="19">
        <f t="shared" si="8335"/>
        <v>4507.6000000000004</v>
      </c>
      <c r="AE2902" s="19">
        <f t="shared" si="8337"/>
        <v>0</v>
      </c>
      <c r="AF2902" s="19">
        <f t="shared" si="8336"/>
        <v>4507.6000000000004</v>
      </c>
      <c r="AG2902" s="19">
        <f t="shared" si="8337"/>
        <v>0</v>
      </c>
      <c r="AH2902" s="19">
        <f t="shared" si="8337"/>
        <v>0</v>
      </c>
      <c r="AI2902" s="19">
        <f t="shared" si="8337"/>
        <v>0</v>
      </c>
      <c r="AJ2902" s="19">
        <f t="shared" si="8337"/>
        <v>0</v>
      </c>
      <c r="AK2902" s="19">
        <f t="shared" si="8337"/>
        <v>0</v>
      </c>
      <c r="AL2902" s="19">
        <f t="shared" si="8337"/>
        <v>0</v>
      </c>
      <c r="AM2902" s="19">
        <f t="shared" si="8337"/>
        <v>0</v>
      </c>
      <c r="AN2902" s="19">
        <f t="shared" si="8337"/>
        <v>0</v>
      </c>
      <c r="AO2902" s="19">
        <f t="shared" si="8337"/>
        <v>0</v>
      </c>
      <c r="AP2902" s="19">
        <f t="shared" si="8337"/>
        <v>0</v>
      </c>
      <c r="AQ2902" s="19">
        <f t="shared" si="8337"/>
        <v>0</v>
      </c>
      <c r="AR2902" s="19">
        <f t="shared" si="8337"/>
        <v>0</v>
      </c>
      <c r="AS2902" s="19">
        <f t="shared" si="8337"/>
        <v>0</v>
      </c>
      <c r="AT2902" s="19">
        <f t="shared" si="8337"/>
        <v>0</v>
      </c>
      <c r="AU2902" s="19">
        <f t="shared" si="8283"/>
        <v>4507.6000000000004</v>
      </c>
      <c r="AV2902" s="19">
        <f t="shared" si="8284"/>
        <v>4507.6000000000004</v>
      </c>
      <c r="AW2902" s="19">
        <f t="shared" si="8285"/>
        <v>4507.6000000000004</v>
      </c>
      <c r="AX2902" s="19">
        <f t="shared" si="8337"/>
        <v>0</v>
      </c>
      <c r="AY2902" s="19">
        <f t="shared" si="8337"/>
        <v>0</v>
      </c>
      <c r="AZ2902" s="19">
        <f t="shared" si="8337"/>
        <v>0</v>
      </c>
      <c r="BA2902" s="19">
        <f t="shared" si="8268"/>
        <v>4507.6000000000004</v>
      </c>
      <c r="BB2902" s="19">
        <f t="shared" si="8269"/>
        <v>4507.6000000000004</v>
      </c>
      <c r="BC2902" s="19">
        <f t="shared" si="8270"/>
        <v>4507.6000000000004</v>
      </c>
      <c r="BD2902" s="19">
        <f t="shared" si="8337"/>
        <v>0</v>
      </c>
      <c r="BE2902" s="19">
        <f t="shared" si="8337"/>
        <v>0</v>
      </c>
      <c r="BF2902" s="19">
        <f t="shared" si="8337"/>
        <v>0</v>
      </c>
      <c r="BG2902" s="19">
        <f t="shared" si="8337"/>
        <v>0</v>
      </c>
      <c r="BH2902" s="19">
        <f t="shared" si="8337"/>
        <v>0</v>
      </c>
      <c r="BI2902" s="19">
        <f t="shared" si="8337"/>
        <v>0</v>
      </c>
      <c r="BJ2902" s="19">
        <f t="shared" si="8337"/>
        <v>0</v>
      </c>
      <c r="BK2902" s="19">
        <f t="shared" si="8337"/>
        <v>0</v>
      </c>
      <c r="BL2902" s="19">
        <f t="shared" si="8337"/>
        <v>0</v>
      </c>
      <c r="BM2902" s="19">
        <f t="shared" si="8337"/>
        <v>0</v>
      </c>
      <c r="BN2902" s="19">
        <f t="shared" si="8337"/>
        <v>0</v>
      </c>
      <c r="BO2902" s="19">
        <f t="shared" si="8337"/>
        <v>0</v>
      </c>
      <c r="BP2902" s="19">
        <f t="shared" si="8337"/>
        <v>0</v>
      </c>
      <c r="BQ2902" s="19">
        <f t="shared" si="8337"/>
        <v>0</v>
      </c>
      <c r="BR2902" s="19">
        <f t="shared" si="8149"/>
        <v>4507.6000000000004</v>
      </c>
      <c r="BS2902" s="19">
        <f t="shared" si="8150"/>
        <v>4507.6000000000004</v>
      </c>
      <c r="BT2902" s="19">
        <f t="shared" si="8151"/>
        <v>4507.6000000000004</v>
      </c>
      <c r="BU2902" s="19">
        <f t="shared" si="8337"/>
        <v>0</v>
      </c>
      <c r="BV2902" s="19">
        <f t="shared" si="8267"/>
        <v>4507.6000000000004</v>
      </c>
      <c r="BW2902" s="19">
        <f t="shared" si="8337"/>
        <v>0</v>
      </c>
    </row>
    <row r="2903" spans="1:75" ht="47.25" x14ac:dyDescent="0.25">
      <c r="A2903" s="12">
        <v>955</v>
      </c>
      <c r="B2903" s="12" t="s">
        <v>15</v>
      </c>
      <c r="C2903" s="12" t="s">
        <v>15</v>
      </c>
      <c r="D2903" s="12" t="s">
        <v>395</v>
      </c>
      <c r="E2903" s="12">
        <v>810</v>
      </c>
      <c r="F2903" s="13" t="s">
        <v>614</v>
      </c>
      <c r="G2903" s="19">
        <v>4507.6000000000004</v>
      </c>
      <c r="H2903" s="19">
        <v>4507.6000000000004</v>
      </c>
      <c r="I2903" s="19">
        <v>4507.6000000000004</v>
      </c>
      <c r="J2903" s="19"/>
      <c r="K2903" s="19"/>
      <c r="L2903" s="19"/>
      <c r="M2903" s="19">
        <f t="shared" si="8209"/>
        <v>4507.6000000000004</v>
      </c>
      <c r="N2903" s="19">
        <f t="shared" si="8210"/>
        <v>4507.6000000000004</v>
      </c>
      <c r="O2903" s="19">
        <f t="shared" si="8211"/>
        <v>4507.6000000000004</v>
      </c>
      <c r="P2903" s="19"/>
      <c r="Q2903" s="19"/>
      <c r="R2903" s="19"/>
      <c r="S2903" s="19">
        <f t="shared" si="8292"/>
        <v>4507.6000000000004</v>
      </c>
      <c r="T2903" s="19"/>
      <c r="U2903" s="19"/>
      <c r="V2903" s="19"/>
      <c r="W2903" s="19"/>
      <c r="X2903" s="19"/>
      <c r="Y2903" s="19"/>
      <c r="Z2903" s="19"/>
      <c r="AA2903" s="19"/>
      <c r="AB2903" s="19">
        <f t="shared" si="8333"/>
        <v>4507.6000000000004</v>
      </c>
      <c r="AC2903" s="19">
        <f t="shared" si="8334"/>
        <v>4507.6000000000004</v>
      </c>
      <c r="AD2903" s="19">
        <f t="shared" si="8335"/>
        <v>4507.6000000000004</v>
      </c>
      <c r="AE2903" s="19"/>
      <c r="AF2903" s="19">
        <f t="shared" si="8336"/>
        <v>4507.6000000000004</v>
      </c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>
        <f t="shared" si="8283"/>
        <v>4507.6000000000004</v>
      </c>
      <c r="AV2903" s="19">
        <f t="shared" si="8284"/>
        <v>4507.6000000000004</v>
      </c>
      <c r="AW2903" s="19">
        <f t="shared" si="8285"/>
        <v>4507.6000000000004</v>
      </c>
      <c r="AX2903" s="19"/>
      <c r="AY2903" s="19"/>
      <c r="AZ2903" s="19"/>
      <c r="BA2903" s="19">
        <f t="shared" si="8268"/>
        <v>4507.6000000000004</v>
      </c>
      <c r="BB2903" s="19">
        <f t="shared" si="8269"/>
        <v>4507.6000000000004</v>
      </c>
      <c r="BC2903" s="19">
        <f t="shared" si="8270"/>
        <v>4507.6000000000004</v>
      </c>
      <c r="BD2903" s="19"/>
      <c r="BE2903" s="19"/>
      <c r="BF2903" s="19"/>
      <c r="BG2903" s="19"/>
      <c r="BH2903" s="19"/>
      <c r="BI2903" s="19"/>
      <c r="BJ2903" s="19"/>
      <c r="BK2903" s="19"/>
      <c r="BL2903" s="19"/>
      <c r="BM2903" s="19"/>
      <c r="BN2903" s="19"/>
      <c r="BO2903" s="19"/>
      <c r="BP2903" s="19"/>
      <c r="BQ2903" s="19"/>
      <c r="BR2903" s="19">
        <f t="shared" si="8149"/>
        <v>4507.6000000000004</v>
      </c>
      <c r="BS2903" s="19">
        <f t="shared" si="8150"/>
        <v>4507.6000000000004</v>
      </c>
      <c r="BT2903" s="19">
        <f t="shared" si="8151"/>
        <v>4507.6000000000004</v>
      </c>
      <c r="BU2903" s="19"/>
      <c r="BV2903" s="19">
        <f t="shared" si="8267"/>
        <v>4507.6000000000004</v>
      </c>
      <c r="BW2903" s="19"/>
    </row>
    <row r="2904" spans="1:75" s="3" customFormat="1" x14ac:dyDescent="0.25">
      <c r="A2904" s="5">
        <v>955</v>
      </c>
      <c r="B2904" s="5" t="s">
        <v>118</v>
      </c>
      <c r="C2904" s="5"/>
      <c r="D2904" s="5"/>
      <c r="E2904" s="5"/>
      <c r="F2904" s="6" t="s">
        <v>126</v>
      </c>
      <c r="G2904" s="17">
        <f>G2905+G2913+G2931</f>
        <v>346995.30000000005</v>
      </c>
      <c r="H2904" s="17">
        <f>H2905+H2913+H2931</f>
        <v>153193.79999999999</v>
      </c>
      <c r="I2904" s="17">
        <f>I2905+I2913+I2931</f>
        <v>155354.5</v>
      </c>
      <c r="J2904" s="17">
        <f t="shared" ref="J2904:L2904" si="8338">J2905+J2913+J2931</f>
        <v>-8000</v>
      </c>
      <c r="K2904" s="17">
        <f t="shared" si="8338"/>
        <v>-8000</v>
      </c>
      <c r="L2904" s="17">
        <f t="shared" si="8338"/>
        <v>-8000</v>
      </c>
      <c r="M2904" s="19">
        <f t="shared" si="8209"/>
        <v>338995.30000000005</v>
      </c>
      <c r="N2904" s="19">
        <f t="shared" si="8210"/>
        <v>145193.79999999999</v>
      </c>
      <c r="O2904" s="19">
        <f t="shared" si="8211"/>
        <v>147354.5</v>
      </c>
      <c r="P2904" s="17">
        <f>P2905+P2913+P2931</f>
        <v>0</v>
      </c>
      <c r="Q2904" s="17">
        <f t="shared" ref="Q2904:R2904" si="8339">Q2905+Q2913+Q2931</f>
        <v>0</v>
      </c>
      <c r="R2904" s="17">
        <f t="shared" si="8339"/>
        <v>0</v>
      </c>
      <c r="S2904" s="19">
        <f t="shared" si="8292"/>
        <v>338995.30000000005</v>
      </c>
      <c r="T2904" s="17">
        <f t="shared" ref="T2904:X2904" si="8340">T2905+T2913+T2931</f>
        <v>0</v>
      </c>
      <c r="U2904" s="17">
        <f t="shared" si="8340"/>
        <v>0</v>
      </c>
      <c r="V2904" s="17">
        <f t="shared" si="8340"/>
        <v>0</v>
      </c>
      <c r="W2904" s="17">
        <f t="shared" ref="W2904" si="8341">W2905+W2913+W2931</f>
        <v>0</v>
      </c>
      <c r="X2904" s="17">
        <f t="shared" si="8340"/>
        <v>0</v>
      </c>
      <c r="Y2904" s="17">
        <f>Y2905+Y2913+Y2931</f>
        <v>0</v>
      </c>
      <c r="Z2904" s="17">
        <f>Z2905+Z2913+Z2931</f>
        <v>0</v>
      </c>
      <c r="AA2904" s="17">
        <f>AA2905+AA2913+AA2931</f>
        <v>0</v>
      </c>
      <c r="AB2904" s="19">
        <f t="shared" si="8333"/>
        <v>338995.30000000005</v>
      </c>
      <c r="AC2904" s="17">
        <f t="shared" si="8334"/>
        <v>145193.79999999999</v>
      </c>
      <c r="AD2904" s="17">
        <f t="shared" si="8335"/>
        <v>147354.5</v>
      </c>
      <c r="AE2904" s="17">
        <f>AE2905+AE2913+AE2931</f>
        <v>0</v>
      </c>
      <c r="AF2904" s="17">
        <f t="shared" si="8336"/>
        <v>338995.30000000005</v>
      </c>
      <c r="AG2904" s="17">
        <f t="shared" ref="AG2904:BW2904" si="8342">AG2905+AG2913+AG2931</f>
        <v>0</v>
      </c>
      <c r="AH2904" s="17">
        <f t="shared" si="8342"/>
        <v>0</v>
      </c>
      <c r="AI2904" s="17">
        <f t="shared" ref="AI2904" si="8343">AI2905+AI2913+AI2931</f>
        <v>-209.5</v>
      </c>
      <c r="AJ2904" s="17">
        <f t="shared" ref="AJ2904" si="8344">AJ2905+AJ2913+AJ2931</f>
        <v>108306.198</v>
      </c>
      <c r="AK2904" s="17">
        <f t="shared" si="8342"/>
        <v>0</v>
      </c>
      <c r="AL2904" s="17">
        <f t="shared" si="8342"/>
        <v>0</v>
      </c>
      <c r="AM2904" s="17">
        <f t="shared" si="8342"/>
        <v>0</v>
      </c>
      <c r="AN2904" s="17">
        <f t="shared" si="8342"/>
        <v>0</v>
      </c>
      <c r="AO2904" s="17">
        <f t="shared" ref="AO2904:AR2904" si="8345">AO2905+AO2913+AO2931</f>
        <v>0</v>
      </c>
      <c r="AP2904" s="17">
        <f t="shared" si="8345"/>
        <v>-92.5</v>
      </c>
      <c r="AQ2904" s="17">
        <f t="shared" si="8345"/>
        <v>0</v>
      </c>
      <c r="AR2904" s="17">
        <f t="shared" si="8345"/>
        <v>0</v>
      </c>
      <c r="AS2904" s="17">
        <f t="shared" ref="AS2904:AT2904" si="8346">AS2905+AS2913+AS2931</f>
        <v>-92.5</v>
      </c>
      <c r="AT2904" s="17">
        <f t="shared" si="8346"/>
        <v>0</v>
      </c>
      <c r="AU2904" s="17">
        <f t="shared" si="8283"/>
        <v>447091.99800000002</v>
      </c>
      <c r="AV2904" s="17">
        <f t="shared" si="8284"/>
        <v>145101.29999999999</v>
      </c>
      <c r="AW2904" s="17">
        <f t="shared" si="8285"/>
        <v>147262</v>
      </c>
      <c r="AX2904" s="17">
        <f t="shared" ref="AX2904:AZ2904" si="8347">AX2905+AX2913+AX2931</f>
        <v>0</v>
      </c>
      <c r="AY2904" s="17">
        <f t="shared" si="8347"/>
        <v>0</v>
      </c>
      <c r="AZ2904" s="17">
        <f t="shared" si="8347"/>
        <v>0</v>
      </c>
      <c r="BA2904" s="17">
        <f t="shared" si="8268"/>
        <v>447091.99800000002</v>
      </c>
      <c r="BB2904" s="17">
        <f t="shared" si="8269"/>
        <v>145101.29999999999</v>
      </c>
      <c r="BC2904" s="17">
        <f t="shared" si="8270"/>
        <v>147262</v>
      </c>
      <c r="BD2904" s="17">
        <f t="shared" ref="BD2904:BO2904" si="8348">BD2905+BD2913+BD2931</f>
        <v>0</v>
      </c>
      <c r="BE2904" s="17">
        <f t="shared" si="8348"/>
        <v>0</v>
      </c>
      <c r="BF2904" s="17">
        <f t="shared" si="8348"/>
        <v>0</v>
      </c>
      <c r="BG2904" s="17">
        <f t="shared" si="8348"/>
        <v>0</v>
      </c>
      <c r="BH2904" s="17">
        <f t="shared" si="8348"/>
        <v>0</v>
      </c>
      <c r="BI2904" s="17">
        <f t="shared" ref="BI2904" si="8349">BI2905+BI2913+BI2931</f>
        <v>0</v>
      </c>
      <c r="BJ2904" s="17">
        <f t="shared" si="8348"/>
        <v>0</v>
      </c>
      <c r="BK2904" s="17">
        <f t="shared" si="8348"/>
        <v>0</v>
      </c>
      <c r="BL2904" s="17">
        <f t="shared" si="8348"/>
        <v>0</v>
      </c>
      <c r="BM2904" s="17">
        <f t="shared" si="8348"/>
        <v>0</v>
      </c>
      <c r="BN2904" s="17">
        <f t="shared" si="8348"/>
        <v>0</v>
      </c>
      <c r="BO2904" s="17">
        <f t="shared" si="8348"/>
        <v>0</v>
      </c>
      <c r="BP2904" s="17">
        <f t="shared" ref="BP2904:BQ2904" si="8350">BP2905+BP2913+BP2931</f>
        <v>0</v>
      </c>
      <c r="BQ2904" s="17">
        <f t="shared" si="8350"/>
        <v>0</v>
      </c>
      <c r="BR2904" s="17">
        <f t="shared" si="8149"/>
        <v>447091.99800000002</v>
      </c>
      <c r="BS2904" s="17">
        <f t="shared" si="8150"/>
        <v>145101.29999999999</v>
      </c>
      <c r="BT2904" s="17">
        <f t="shared" si="8151"/>
        <v>147262</v>
      </c>
      <c r="BU2904" s="17">
        <f t="shared" ref="BU2904" si="8351">BU2905+BU2913+BU2931</f>
        <v>0</v>
      </c>
      <c r="BV2904" s="17">
        <f t="shared" si="8267"/>
        <v>447091.99800000002</v>
      </c>
      <c r="BW2904" s="17">
        <f t="shared" si="8342"/>
        <v>0</v>
      </c>
    </row>
    <row r="2905" spans="1:75" s="14" customFormat="1" x14ac:dyDescent="0.25">
      <c r="A2905" s="8">
        <v>955</v>
      </c>
      <c r="B2905" s="8" t="s">
        <v>118</v>
      </c>
      <c r="C2905" s="8" t="s">
        <v>12</v>
      </c>
      <c r="D2905" s="8"/>
      <c r="E2905" s="8"/>
      <c r="F2905" s="9" t="s">
        <v>505</v>
      </c>
      <c r="G2905" s="18">
        <f t="shared" ref="G2905:BW2907" si="8352">G2906</f>
        <v>55175.8</v>
      </c>
      <c r="H2905" s="18">
        <f t="shared" si="8352"/>
        <v>56779.7</v>
      </c>
      <c r="I2905" s="18">
        <f t="shared" si="8352"/>
        <v>58383.5</v>
      </c>
      <c r="J2905" s="18">
        <f t="shared" si="8352"/>
        <v>0</v>
      </c>
      <c r="K2905" s="18">
        <f t="shared" si="8352"/>
        <v>0</v>
      </c>
      <c r="L2905" s="18">
        <f t="shared" si="8352"/>
        <v>0</v>
      </c>
      <c r="M2905" s="19">
        <f t="shared" si="8209"/>
        <v>55175.8</v>
      </c>
      <c r="N2905" s="19">
        <f t="shared" si="8210"/>
        <v>56779.7</v>
      </c>
      <c r="O2905" s="19">
        <f t="shared" si="8211"/>
        <v>58383.5</v>
      </c>
      <c r="P2905" s="18">
        <f t="shared" si="8352"/>
        <v>0</v>
      </c>
      <c r="Q2905" s="18">
        <f t="shared" si="8352"/>
        <v>0</v>
      </c>
      <c r="R2905" s="18">
        <f t="shared" si="8352"/>
        <v>0</v>
      </c>
      <c r="S2905" s="19">
        <f t="shared" si="8292"/>
        <v>55175.8</v>
      </c>
      <c r="T2905" s="18">
        <f t="shared" si="8352"/>
        <v>0</v>
      </c>
      <c r="U2905" s="18">
        <f t="shared" si="8352"/>
        <v>0</v>
      </c>
      <c r="V2905" s="18">
        <f t="shared" si="8352"/>
        <v>0</v>
      </c>
      <c r="W2905" s="18">
        <f t="shared" si="8352"/>
        <v>0</v>
      </c>
      <c r="X2905" s="18">
        <f t="shared" si="8352"/>
        <v>0</v>
      </c>
      <c r="Y2905" s="18">
        <f t="shared" si="8352"/>
        <v>0</v>
      </c>
      <c r="Z2905" s="18">
        <f t="shared" si="8352"/>
        <v>0</v>
      </c>
      <c r="AA2905" s="18">
        <f t="shared" si="8352"/>
        <v>0</v>
      </c>
      <c r="AB2905" s="19">
        <f t="shared" si="8333"/>
        <v>55175.8</v>
      </c>
      <c r="AC2905" s="18">
        <f t="shared" si="8334"/>
        <v>56779.7</v>
      </c>
      <c r="AD2905" s="18">
        <f t="shared" si="8335"/>
        <v>58383.5</v>
      </c>
      <c r="AE2905" s="18">
        <f t="shared" si="8352"/>
        <v>0</v>
      </c>
      <c r="AF2905" s="18">
        <f t="shared" si="8336"/>
        <v>55175.8</v>
      </c>
      <c r="AG2905" s="18">
        <f t="shared" si="8352"/>
        <v>0</v>
      </c>
      <c r="AH2905" s="18">
        <f t="shared" si="8352"/>
        <v>0</v>
      </c>
      <c r="AI2905" s="18">
        <f t="shared" si="8352"/>
        <v>0</v>
      </c>
      <c r="AJ2905" s="18">
        <f t="shared" si="8352"/>
        <v>0</v>
      </c>
      <c r="AK2905" s="18">
        <f t="shared" si="8352"/>
        <v>0</v>
      </c>
      <c r="AL2905" s="18">
        <f t="shared" si="8352"/>
        <v>0</v>
      </c>
      <c r="AM2905" s="18">
        <f t="shared" si="8352"/>
        <v>0</v>
      </c>
      <c r="AN2905" s="18">
        <f t="shared" si="8352"/>
        <v>0</v>
      </c>
      <c r="AO2905" s="18">
        <f t="shared" si="8352"/>
        <v>0</v>
      </c>
      <c r="AP2905" s="18">
        <f t="shared" si="8352"/>
        <v>0</v>
      </c>
      <c r="AQ2905" s="18">
        <f t="shared" si="8352"/>
        <v>0</v>
      </c>
      <c r="AR2905" s="18">
        <f t="shared" si="8352"/>
        <v>0</v>
      </c>
      <c r="AS2905" s="18">
        <f t="shared" si="8352"/>
        <v>0</v>
      </c>
      <c r="AT2905" s="18">
        <f t="shared" si="8352"/>
        <v>0</v>
      </c>
      <c r="AU2905" s="18">
        <f t="shared" si="8283"/>
        <v>55175.8</v>
      </c>
      <c r="AV2905" s="18">
        <f t="shared" si="8284"/>
        <v>56779.7</v>
      </c>
      <c r="AW2905" s="18">
        <f t="shared" si="8285"/>
        <v>58383.5</v>
      </c>
      <c r="AX2905" s="18">
        <f t="shared" si="8352"/>
        <v>0</v>
      </c>
      <c r="AY2905" s="18">
        <f t="shared" si="8352"/>
        <v>0</v>
      </c>
      <c r="AZ2905" s="18">
        <f t="shared" si="8352"/>
        <v>0</v>
      </c>
      <c r="BA2905" s="19">
        <f t="shared" si="8268"/>
        <v>55175.8</v>
      </c>
      <c r="BB2905" s="19">
        <f t="shared" si="8269"/>
        <v>56779.7</v>
      </c>
      <c r="BC2905" s="19">
        <f t="shared" si="8270"/>
        <v>58383.5</v>
      </c>
      <c r="BD2905" s="18">
        <f t="shared" si="8352"/>
        <v>0</v>
      </c>
      <c r="BE2905" s="18">
        <f t="shared" si="8352"/>
        <v>0</v>
      </c>
      <c r="BF2905" s="18">
        <f t="shared" si="8352"/>
        <v>0</v>
      </c>
      <c r="BG2905" s="18">
        <f t="shared" si="8352"/>
        <v>0</v>
      </c>
      <c r="BH2905" s="18">
        <f t="shared" si="8352"/>
        <v>0</v>
      </c>
      <c r="BI2905" s="18">
        <f t="shared" si="8352"/>
        <v>0</v>
      </c>
      <c r="BJ2905" s="18">
        <f t="shared" si="8352"/>
        <v>0</v>
      </c>
      <c r="BK2905" s="18">
        <f t="shared" si="8352"/>
        <v>0</v>
      </c>
      <c r="BL2905" s="18">
        <f t="shared" si="8352"/>
        <v>0</v>
      </c>
      <c r="BM2905" s="18">
        <f t="shared" si="8352"/>
        <v>0</v>
      </c>
      <c r="BN2905" s="18">
        <f t="shared" si="8352"/>
        <v>0</v>
      </c>
      <c r="BO2905" s="18">
        <f t="shared" si="8352"/>
        <v>0</v>
      </c>
      <c r="BP2905" s="18">
        <f t="shared" si="8352"/>
        <v>0</v>
      </c>
      <c r="BQ2905" s="18">
        <f t="shared" si="8352"/>
        <v>0</v>
      </c>
      <c r="BR2905" s="19">
        <f t="shared" si="8149"/>
        <v>55175.8</v>
      </c>
      <c r="BS2905" s="19">
        <f t="shared" si="8150"/>
        <v>56779.7</v>
      </c>
      <c r="BT2905" s="19">
        <f t="shared" si="8151"/>
        <v>58383.5</v>
      </c>
      <c r="BU2905" s="18">
        <f t="shared" si="8352"/>
        <v>0</v>
      </c>
      <c r="BV2905" s="18">
        <f t="shared" si="8267"/>
        <v>55175.8</v>
      </c>
      <c r="BW2905" s="18">
        <f t="shared" si="8352"/>
        <v>0</v>
      </c>
    </row>
    <row r="2906" spans="1:75" ht="31.5" x14ac:dyDescent="0.25">
      <c r="A2906" s="12">
        <v>955</v>
      </c>
      <c r="B2906" s="12" t="s">
        <v>118</v>
      </c>
      <c r="C2906" s="12" t="s">
        <v>12</v>
      </c>
      <c r="D2906" s="12" t="s">
        <v>28</v>
      </c>
      <c r="E2906" s="12"/>
      <c r="F2906" s="13" t="s">
        <v>39</v>
      </c>
      <c r="G2906" s="19">
        <f t="shared" si="8352"/>
        <v>55175.8</v>
      </c>
      <c r="H2906" s="19">
        <f t="shared" si="8352"/>
        <v>56779.7</v>
      </c>
      <c r="I2906" s="19">
        <f t="shared" si="8352"/>
        <v>58383.5</v>
      </c>
      <c r="J2906" s="19">
        <f t="shared" si="8352"/>
        <v>0</v>
      </c>
      <c r="K2906" s="19">
        <f t="shared" si="8352"/>
        <v>0</v>
      </c>
      <c r="L2906" s="19">
        <f t="shared" si="8352"/>
        <v>0</v>
      </c>
      <c r="M2906" s="19">
        <f t="shared" si="8209"/>
        <v>55175.8</v>
      </c>
      <c r="N2906" s="19">
        <f t="shared" si="8210"/>
        <v>56779.7</v>
      </c>
      <c r="O2906" s="19">
        <f t="shared" si="8211"/>
        <v>58383.5</v>
      </c>
      <c r="P2906" s="19">
        <f t="shared" si="8352"/>
        <v>0</v>
      </c>
      <c r="Q2906" s="19">
        <f t="shared" si="8352"/>
        <v>0</v>
      </c>
      <c r="R2906" s="19">
        <f t="shared" si="8352"/>
        <v>0</v>
      </c>
      <c r="S2906" s="19">
        <f t="shared" si="8292"/>
        <v>55175.8</v>
      </c>
      <c r="T2906" s="19">
        <f t="shared" si="8352"/>
        <v>0</v>
      </c>
      <c r="U2906" s="19">
        <f t="shared" si="8352"/>
        <v>0</v>
      </c>
      <c r="V2906" s="19">
        <f t="shared" si="8352"/>
        <v>0</v>
      </c>
      <c r="W2906" s="19">
        <f t="shared" si="8352"/>
        <v>0</v>
      </c>
      <c r="X2906" s="19">
        <f t="shared" si="8352"/>
        <v>0</v>
      </c>
      <c r="Y2906" s="19">
        <f t="shared" si="8352"/>
        <v>0</v>
      </c>
      <c r="Z2906" s="19">
        <f t="shared" si="8352"/>
        <v>0</v>
      </c>
      <c r="AA2906" s="19">
        <f t="shared" si="8352"/>
        <v>0</v>
      </c>
      <c r="AB2906" s="19">
        <f t="shared" si="8333"/>
        <v>55175.8</v>
      </c>
      <c r="AC2906" s="19">
        <f t="shared" si="8334"/>
        <v>56779.7</v>
      </c>
      <c r="AD2906" s="19">
        <f t="shared" si="8335"/>
        <v>58383.5</v>
      </c>
      <c r="AE2906" s="19">
        <f t="shared" si="8352"/>
        <v>0</v>
      </c>
      <c r="AF2906" s="19">
        <f t="shared" si="8336"/>
        <v>55175.8</v>
      </c>
      <c r="AG2906" s="19">
        <f t="shared" si="8352"/>
        <v>0</v>
      </c>
      <c r="AH2906" s="19">
        <f t="shared" si="8352"/>
        <v>0</v>
      </c>
      <c r="AI2906" s="19">
        <f t="shared" si="8352"/>
        <v>0</v>
      </c>
      <c r="AJ2906" s="19">
        <f t="shared" si="8352"/>
        <v>0</v>
      </c>
      <c r="AK2906" s="19">
        <f t="shared" si="8352"/>
        <v>0</v>
      </c>
      <c r="AL2906" s="19">
        <f t="shared" si="8352"/>
        <v>0</v>
      </c>
      <c r="AM2906" s="19">
        <f t="shared" si="8352"/>
        <v>0</v>
      </c>
      <c r="AN2906" s="19">
        <f t="shared" si="8352"/>
        <v>0</v>
      </c>
      <c r="AO2906" s="19">
        <f t="shared" si="8352"/>
        <v>0</v>
      </c>
      <c r="AP2906" s="19">
        <f t="shared" si="8352"/>
        <v>0</v>
      </c>
      <c r="AQ2906" s="19">
        <f t="shared" si="8352"/>
        <v>0</v>
      </c>
      <c r="AR2906" s="19">
        <f t="shared" si="8352"/>
        <v>0</v>
      </c>
      <c r="AS2906" s="19">
        <f t="shared" si="8352"/>
        <v>0</v>
      </c>
      <c r="AT2906" s="19">
        <f t="shared" si="8352"/>
        <v>0</v>
      </c>
      <c r="AU2906" s="19">
        <f t="shared" si="8283"/>
        <v>55175.8</v>
      </c>
      <c r="AV2906" s="19">
        <f t="shared" si="8284"/>
        <v>56779.7</v>
      </c>
      <c r="AW2906" s="19">
        <f t="shared" si="8285"/>
        <v>58383.5</v>
      </c>
      <c r="AX2906" s="19">
        <f t="shared" si="8352"/>
        <v>0</v>
      </c>
      <c r="AY2906" s="19">
        <f t="shared" si="8352"/>
        <v>0</v>
      </c>
      <c r="AZ2906" s="19">
        <f t="shared" si="8352"/>
        <v>0</v>
      </c>
      <c r="BA2906" s="19">
        <f t="shared" si="8268"/>
        <v>55175.8</v>
      </c>
      <c r="BB2906" s="19">
        <f t="shared" si="8269"/>
        <v>56779.7</v>
      </c>
      <c r="BC2906" s="19">
        <f t="shared" si="8270"/>
        <v>58383.5</v>
      </c>
      <c r="BD2906" s="19">
        <f t="shared" si="8352"/>
        <v>0</v>
      </c>
      <c r="BE2906" s="19">
        <f t="shared" si="8352"/>
        <v>0</v>
      </c>
      <c r="BF2906" s="19">
        <f t="shared" si="8352"/>
        <v>0</v>
      </c>
      <c r="BG2906" s="19">
        <f t="shared" si="8352"/>
        <v>0</v>
      </c>
      <c r="BH2906" s="19">
        <f t="shared" si="8352"/>
        <v>0</v>
      </c>
      <c r="BI2906" s="19">
        <f t="shared" si="8352"/>
        <v>0</v>
      </c>
      <c r="BJ2906" s="19">
        <f t="shared" si="8352"/>
        <v>0</v>
      </c>
      <c r="BK2906" s="19">
        <f t="shared" si="8352"/>
        <v>0</v>
      </c>
      <c r="BL2906" s="19">
        <f t="shared" si="8352"/>
        <v>0</v>
      </c>
      <c r="BM2906" s="19">
        <f t="shared" si="8352"/>
        <v>0</v>
      </c>
      <c r="BN2906" s="19">
        <f t="shared" si="8352"/>
        <v>0</v>
      </c>
      <c r="BO2906" s="19">
        <f t="shared" si="8352"/>
        <v>0</v>
      </c>
      <c r="BP2906" s="19">
        <f t="shared" si="8352"/>
        <v>0</v>
      </c>
      <c r="BQ2906" s="19">
        <f t="shared" si="8352"/>
        <v>0</v>
      </c>
      <c r="BR2906" s="19">
        <f t="shared" si="8149"/>
        <v>55175.8</v>
      </c>
      <c r="BS2906" s="19">
        <f t="shared" si="8150"/>
        <v>56779.7</v>
      </c>
      <c r="BT2906" s="19">
        <f t="shared" si="8151"/>
        <v>58383.5</v>
      </c>
      <c r="BU2906" s="19">
        <f t="shared" si="8352"/>
        <v>0</v>
      </c>
      <c r="BV2906" s="19">
        <f t="shared" si="8267"/>
        <v>55175.8</v>
      </c>
      <c r="BW2906" s="19">
        <f t="shared" si="8352"/>
        <v>0</v>
      </c>
    </row>
    <row r="2907" spans="1:75" x14ac:dyDescent="0.25">
      <c r="A2907" s="12">
        <v>955</v>
      </c>
      <c r="B2907" s="12" t="s">
        <v>118</v>
      </c>
      <c r="C2907" s="12" t="s">
        <v>12</v>
      </c>
      <c r="D2907" s="12" t="s">
        <v>29</v>
      </c>
      <c r="E2907" s="12"/>
      <c r="F2907" s="13" t="s">
        <v>40</v>
      </c>
      <c r="G2907" s="19">
        <f t="shared" si="8352"/>
        <v>55175.8</v>
      </c>
      <c r="H2907" s="19">
        <f t="shared" si="8352"/>
        <v>56779.7</v>
      </c>
      <c r="I2907" s="19">
        <f t="shared" si="8352"/>
        <v>58383.5</v>
      </c>
      <c r="J2907" s="19">
        <f t="shared" si="8352"/>
        <v>0</v>
      </c>
      <c r="K2907" s="19">
        <f t="shared" si="8352"/>
        <v>0</v>
      </c>
      <c r="L2907" s="19">
        <f t="shared" si="8352"/>
        <v>0</v>
      </c>
      <c r="M2907" s="19">
        <f t="shared" si="8209"/>
        <v>55175.8</v>
      </c>
      <c r="N2907" s="19">
        <f t="shared" si="8210"/>
        <v>56779.7</v>
      </c>
      <c r="O2907" s="19">
        <f t="shared" si="8211"/>
        <v>58383.5</v>
      </c>
      <c r="P2907" s="19">
        <f t="shared" si="8352"/>
        <v>0</v>
      </c>
      <c r="Q2907" s="19">
        <f t="shared" si="8352"/>
        <v>0</v>
      </c>
      <c r="R2907" s="19">
        <f t="shared" si="8352"/>
        <v>0</v>
      </c>
      <c r="S2907" s="19">
        <f t="shared" si="8292"/>
        <v>55175.8</v>
      </c>
      <c r="T2907" s="19">
        <f t="shared" si="8352"/>
        <v>0</v>
      </c>
      <c r="U2907" s="19">
        <f t="shared" si="8352"/>
        <v>0</v>
      </c>
      <c r="V2907" s="19">
        <f t="shared" si="8352"/>
        <v>0</v>
      </c>
      <c r="W2907" s="19">
        <f t="shared" si="8352"/>
        <v>0</v>
      </c>
      <c r="X2907" s="19">
        <f t="shared" si="8352"/>
        <v>0</v>
      </c>
      <c r="Y2907" s="19">
        <f t="shared" si="8352"/>
        <v>0</v>
      </c>
      <c r="Z2907" s="19">
        <f t="shared" si="8352"/>
        <v>0</v>
      </c>
      <c r="AA2907" s="19">
        <f t="shared" si="8352"/>
        <v>0</v>
      </c>
      <c r="AB2907" s="19">
        <f t="shared" si="8333"/>
        <v>55175.8</v>
      </c>
      <c r="AC2907" s="19">
        <f t="shared" si="8334"/>
        <v>56779.7</v>
      </c>
      <c r="AD2907" s="19">
        <f t="shared" si="8335"/>
        <v>58383.5</v>
      </c>
      <c r="AE2907" s="19">
        <f t="shared" si="8352"/>
        <v>0</v>
      </c>
      <c r="AF2907" s="19">
        <f t="shared" si="8336"/>
        <v>55175.8</v>
      </c>
      <c r="AG2907" s="19">
        <f t="shared" si="8352"/>
        <v>0</v>
      </c>
      <c r="AH2907" s="19">
        <f t="shared" si="8352"/>
        <v>0</v>
      </c>
      <c r="AI2907" s="19">
        <f t="shared" si="8352"/>
        <v>0</v>
      </c>
      <c r="AJ2907" s="19">
        <f t="shared" si="8352"/>
        <v>0</v>
      </c>
      <c r="AK2907" s="19">
        <f t="shared" si="8352"/>
        <v>0</v>
      </c>
      <c r="AL2907" s="19">
        <f t="shared" si="8352"/>
        <v>0</v>
      </c>
      <c r="AM2907" s="19">
        <f t="shared" si="8352"/>
        <v>0</v>
      </c>
      <c r="AN2907" s="19">
        <f t="shared" si="8352"/>
        <v>0</v>
      </c>
      <c r="AO2907" s="19">
        <f t="shared" si="8352"/>
        <v>0</v>
      </c>
      <c r="AP2907" s="19">
        <f t="shared" si="8352"/>
        <v>0</v>
      </c>
      <c r="AQ2907" s="19">
        <f t="shared" si="8352"/>
        <v>0</v>
      </c>
      <c r="AR2907" s="19">
        <f t="shared" si="8352"/>
        <v>0</v>
      </c>
      <c r="AS2907" s="19">
        <f t="shared" si="8352"/>
        <v>0</v>
      </c>
      <c r="AT2907" s="19">
        <f t="shared" si="8352"/>
        <v>0</v>
      </c>
      <c r="AU2907" s="19">
        <f t="shared" si="8283"/>
        <v>55175.8</v>
      </c>
      <c r="AV2907" s="19">
        <f t="shared" si="8284"/>
        <v>56779.7</v>
      </c>
      <c r="AW2907" s="19">
        <f t="shared" si="8285"/>
        <v>58383.5</v>
      </c>
      <c r="AX2907" s="19">
        <f t="shared" si="8352"/>
        <v>0</v>
      </c>
      <c r="AY2907" s="19">
        <f t="shared" si="8352"/>
        <v>0</v>
      </c>
      <c r="AZ2907" s="19">
        <f t="shared" si="8352"/>
        <v>0</v>
      </c>
      <c r="BA2907" s="19">
        <f t="shared" si="8268"/>
        <v>55175.8</v>
      </c>
      <c r="BB2907" s="19">
        <f t="shared" si="8269"/>
        <v>56779.7</v>
      </c>
      <c r="BC2907" s="19">
        <f t="shared" si="8270"/>
        <v>58383.5</v>
      </c>
      <c r="BD2907" s="19">
        <f t="shared" si="8352"/>
        <v>0</v>
      </c>
      <c r="BE2907" s="19">
        <f t="shared" si="8352"/>
        <v>0</v>
      </c>
      <c r="BF2907" s="19">
        <f t="shared" si="8352"/>
        <v>0</v>
      </c>
      <c r="BG2907" s="19">
        <f t="shared" si="8352"/>
        <v>0</v>
      </c>
      <c r="BH2907" s="19">
        <f t="shared" si="8352"/>
        <v>0</v>
      </c>
      <c r="BI2907" s="19">
        <f t="shared" si="8352"/>
        <v>0</v>
      </c>
      <c r="BJ2907" s="19">
        <f t="shared" si="8352"/>
        <v>0</v>
      </c>
      <c r="BK2907" s="19">
        <f t="shared" si="8352"/>
        <v>0</v>
      </c>
      <c r="BL2907" s="19">
        <f t="shared" si="8352"/>
        <v>0</v>
      </c>
      <c r="BM2907" s="19">
        <f t="shared" si="8352"/>
        <v>0</v>
      </c>
      <c r="BN2907" s="19">
        <f t="shared" si="8352"/>
        <v>0</v>
      </c>
      <c r="BO2907" s="19">
        <f t="shared" si="8352"/>
        <v>0</v>
      </c>
      <c r="BP2907" s="19">
        <f t="shared" si="8352"/>
        <v>0</v>
      </c>
      <c r="BQ2907" s="19">
        <f t="shared" si="8352"/>
        <v>0</v>
      </c>
      <c r="BR2907" s="19">
        <f t="shared" si="8149"/>
        <v>55175.8</v>
      </c>
      <c r="BS2907" s="19">
        <f t="shared" si="8150"/>
        <v>56779.7</v>
      </c>
      <c r="BT2907" s="19">
        <f t="shared" si="8151"/>
        <v>58383.5</v>
      </c>
      <c r="BU2907" s="19">
        <f t="shared" si="8352"/>
        <v>0</v>
      </c>
      <c r="BV2907" s="19">
        <f t="shared" si="8267"/>
        <v>55175.8</v>
      </c>
      <c r="BW2907" s="19">
        <f t="shared" si="8352"/>
        <v>0</v>
      </c>
    </row>
    <row r="2908" spans="1:75" ht="47.25" x14ac:dyDescent="0.25">
      <c r="A2908" s="12">
        <v>955</v>
      </c>
      <c r="B2908" s="12" t="s">
        <v>118</v>
      </c>
      <c r="C2908" s="12" t="s">
        <v>12</v>
      </c>
      <c r="D2908" s="12" t="s">
        <v>396</v>
      </c>
      <c r="E2908" s="12"/>
      <c r="F2908" s="13" t="s">
        <v>594</v>
      </c>
      <c r="G2908" s="19">
        <f t="shared" ref="G2908:L2908" si="8353">G2909+G2911</f>
        <v>55175.8</v>
      </c>
      <c r="H2908" s="19">
        <f t="shared" si="8353"/>
        <v>56779.7</v>
      </c>
      <c r="I2908" s="19">
        <f t="shared" si="8353"/>
        <v>58383.5</v>
      </c>
      <c r="J2908" s="19">
        <f t="shared" si="8353"/>
        <v>0</v>
      </c>
      <c r="K2908" s="19">
        <f t="shared" si="8353"/>
        <v>0</v>
      </c>
      <c r="L2908" s="19">
        <f t="shared" si="8353"/>
        <v>0</v>
      </c>
      <c r="M2908" s="19">
        <f t="shared" si="8209"/>
        <v>55175.8</v>
      </c>
      <c r="N2908" s="19">
        <f t="shared" si="8210"/>
        <v>56779.7</v>
      </c>
      <c r="O2908" s="19">
        <f t="shared" si="8211"/>
        <v>58383.5</v>
      </c>
      <c r="P2908" s="19">
        <f t="shared" ref="P2908" si="8354">P2909+P2911</f>
        <v>0</v>
      </c>
      <c r="Q2908" s="19">
        <f t="shared" ref="Q2908:R2908" si="8355">Q2909+Q2911</f>
        <v>0</v>
      </c>
      <c r="R2908" s="19">
        <f t="shared" si="8355"/>
        <v>0</v>
      </c>
      <c r="S2908" s="19">
        <f t="shared" si="8292"/>
        <v>55175.8</v>
      </c>
      <c r="T2908" s="19">
        <f t="shared" ref="T2908:U2908" si="8356">T2909+T2911</f>
        <v>0</v>
      </c>
      <c r="U2908" s="19">
        <f t="shared" si="8356"/>
        <v>0</v>
      </c>
      <c r="V2908" s="19">
        <f t="shared" ref="V2908:X2908" si="8357">V2909+V2911</f>
        <v>0</v>
      </c>
      <c r="W2908" s="19">
        <f t="shared" si="8357"/>
        <v>0</v>
      </c>
      <c r="X2908" s="19">
        <f t="shared" si="8357"/>
        <v>0</v>
      </c>
      <c r="Y2908" s="19">
        <f t="shared" ref="Y2908:AA2908" si="8358">Y2909+Y2911</f>
        <v>0</v>
      </c>
      <c r="Z2908" s="19">
        <f t="shared" si="8358"/>
        <v>0</v>
      </c>
      <c r="AA2908" s="19">
        <f t="shared" si="8358"/>
        <v>0</v>
      </c>
      <c r="AB2908" s="19">
        <f t="shared" si="8333"/>
        <v>55175.8</v>
      </c>
      <c r="AC2908" s="19">
        <f t="shared" si="8334"/>
        <v>56779.7</v>
      </c>
      <c r="AD2908" s="19">
        <f t="shared" si="8335"/>
        <v>58383.5</v>
      </c>
      <c r="AE2908" s="19">
        <f t="shared" ref="AE2908:BW2908" si="8359">AE2909+AE2911</f>
        <v>0</v>
      </c>
      <c r="AF2908" s="19">
        <f t="shared" si="8336"/>
        <v>55175.8</v>
      </c>
      <c r="AG2908" s="19">
        <f t="shared" ref="AG2908" si="8360">AG2909+AG2911</f>
        <v>0</v>
      </c>
      <c r="AH2908" s="19">
        <f t="shared" ref="AH2908:AJ2908" si="8361">AH2909+AH2911</f>
        <v>0</v>
      </c>
      <c r="AI2908" s="19">
        <f t="shared" si="8361"/>
        <v>0</v>
      </c>
      <c r="AJ2908" s="19">
        <f t="shared" si="8361"/>
        <v>0</v>
      </c>
      <c r="AK2908" s="19">
        <f t="shared" ref="AK2908:AL2908" si="8362">AK2909+AK2911</f>
        <v>0</v>
      </c>
      <c r="AL2908" s="19">
        <f t="shared" si="8362"/>
        <v>0</v>
      </c>
      <c r="AM2908" s="19">
        <f t="shared" ref="AM2908:AR2908" si="8363">AM2909+AM2911</f>
        <v>0</v>
      </c>
      <c r="AN2908" s="19">
        <f t="shared" si="8363"/>
        <v>0</v>
      </c>
      <c r="AO2908" s="19">
        <f t="shared" si="8363"/>
        <v>0</v>
      </c>
      <c r="AP2908" s="19">
        <f t="shared" si="8363"/>
        <v>0</v>
      </c>
      <c r="AQ2908" s="19">
        <f t="shared" si="8363"/>
        <v>0</v>
      </c>
      <c r="AR2908" s="19">
        <f t="shared" si="8363"/>
        <v>0</v>
      </c>
      <c r="AS2908" s="19">
        <f t="shared" ref="AS2908:AT2908" si="8364">AS2909+AS2911</f>
        <v>0</v>
      </c>
      <c r="AT2908" s="19">
        <f t="shared" si="8364"/>
        <v>0</v>
      </c>
      <c r="AU2908" s="19">
        <f t="shared" si="8283"/>
        <v>55175.8</v>
      </c>
      <c r="AV2908" s="19">
        <f t="shared" si="8284"/>
        <v>56779.7</v>
      </c>
      <c r="AW2908" s="19">
        <f t="shared" si="8285"/>
        <v>58383.5</v>
      </c>
      <c r="AX2908" s="19">
        <f t="shared" ref="AX2908:AZ2908" si="8365">AX2909+AX2911</f>
        <v>0</v>
      </c>
      <c r="AY2908" s="19">
        <f t="shared" si="8365"/>
        <v>0</v>
      </c>
      <c r="AZ2908" s="19">
        <f t="shared" si="8365"/>
        <v>0</v>
      </c>
      <c r="BA2908" s="19">
        <f t="shared" si="8268"/>
        <v>55175.8</v>
      </c>
      <c r="BB2908" s="19">
        <f t="shared" si="8269"/>
        <v>56779.7</v>
      </c>
      <c r="BC2908" s="19">
        <f t="shared" si="8270"/>
        <v>58383.5</v>
      </c>
      <c r="BD2908" s="19">
        <f t="shared" ref="BD2908:BO2908" si="8366">BD2909+BD2911</f>
        <v>0</v>
      </c>
      <c r="BE2908" s="19">
        <f t="shared" si="8366"/>
        <v>0</v>
      </c>
      <c r="BF2908" s="19">
        <f t="shared" si="8366"/>
        <v>0</v>
      </c>
      <c r="BG2908" s="19">
        <f t="shared" si="8366"/>
        <v>0</v>
      </c>
      <c r="BH2908" s="19">
        <f t="shared" si="8366"/>
        <v>0</v>
      </c>
      <c r="BI2908" s="19">
        <f t="shared" ref="BI2908" si="8367">BI2909+BI2911</f>
        <v>0</v>
      </c>
      <c r="BJ2908" s="19">
        <f t="shared" si="8366"/>
        <v>0</v>
      </c>
      <c r="BK2908" s="19">
        <f t="shared" si="8366"/>
        <v>0</v>
      </c>
      <c r="BL2908" s="19">
        <f t="shared" si="8366"/>
        <v>0</v>
      </c>
      <c r="BM2908" s="19">
        <f t="shared" si="8366"/>
        <v>0</v>
      </c>
      <c r="BN2908" s="19">
        <f t="shared" si="8366"/>
        <v>0</v>
      </c>
      <c r="BO2908" s="19">
        <f t="shared" si="8366"/>
        <v>0</v>
      </c>
      <c r="BP2908" s="19">
        <f t="shared" ref="BP2908:BQ2908" si="8368">BP2909+BP2911</f>
        <v>0</v>
      </c>
      <c r="BQ2908" s="19">
        <f t="shared" si="8368"/>
        <v>0</v>
      </c>
      <c r="BR2908" s="19">
        <f t="shared" si="8149"/>
        <v>55175.8</v>
      </c>
      <c r="BS2908" s="19">
        <f t="shared" si="8150"/>
        <v>56779.7</v>
      </c>
      <c r="BT2908" s="19">
        <f t="shared" si="8151"/>
        <v>58383.5</v>
      </c>
      <c r="BU2908" s="19">
        <f t="shared" ref="BU2908" si="8369">BU2909+BU2911</f>
        <v>0</v>
      </c>
      <c r="BV2908" s="19">
        <f t="shared" si="8267"/>
        <v>55175.8</v>
      </c>
      <c r="BW2908" s="19">
        <f t="shared" si="8359"/>
        <v>0</v>
      </c>
    </row>
    <row r="2909" spans="1:75" ht="31.5" x14ac:dyDescent="0.25">
      <c r="A2909" s="12">
        <v>955</v>
      </c>
      <c r="B2909" s="12" t="s">
        <v>118</v>
      </c>
      <c r="C2909" s="12" t="s">
        <v>12</v>
      </c>
      <c r="D2909" s="12" t="s">
        <v>396</v>
      </c>
      <c r="E2909" s="12" t="s">
        <v>6</v>
      </c>
      <c r="F2909" s="13" t="s">
        <v>270</v>
      </c>
      <c r="G2909" s="19">
        <f t="shared" ref="G2909:BW2909" si="8370">G2910</f>
        <v>274.5</v>
      </c>
      <c r="H2909" s="19">
        <f t="shared" si="8370"/>
        <v>282.5</v>
      </c>
      <c r="I2909" s="19">
        <f t="shared" si="8370"/>
        <v>290.5</v>
      </c>
      <c r="J2909" s="19">
        <f t="shared" si="8370"/>
        <v>0</v>
      </c>
      <c r="K2909" s="19">
        <f t="shared" si="8370"/>
        <v>0</v>
      </c>
      <c r="L2909" s="19">
        <f t="shared" si="8370"/>
        <v>0</v>
      </c>
      <c r="M2909" s="19">
        <f t="shared" si="8209"/>
        <v>274.5</v>
      </c>
      <c r="N2909" s="19">
        <f t="shared" si="8210"/>
        <v>282.5</v>
      </c>
      <c r="O2909" s="19">
        <f t="shared" si="8211"/>
        <v>290.5</v>
      </c>
      <c r="P2909" s="19">
        <f t="shared" si="8370"/>
        <v>0</v>
      </c>
      <c r="Q2909" s="19">
        <f t="shared" si="8370"/>
        <v>0</v>
      </c>
      <c r="R2909" s="19">
        <f t="shared" si="8370"/>
        <v>0</v>
      </c>
      <c r="S2909" s="19">
        <f t="shared" si="8292"/>
        <v>274.5</v>
      </c>
      <c r="T2909" s="19">
        <f t="shared" si="8370"/>
        <v>0</v>
      </c>
      <c r="U2909" s="19">
        <f t="shared" si="8370"/>
        <v>0</v>
      </c>
      <c r="V2909" s="19">
        <f t="shared" si="8370"/>
        <v>0</v>
      </c>
      <c r="W2909" s="19">
        <f t="shared" si="8370"/>
        <v>0</v>
      </c>
      <c r="X2909" s="19">
        <f t="shared" si="8370"/>
        <v>0</v>
      </c>
      <c r="Y2909" s="19">
        <f t="shared" si="8370"/>
        <v>0</v>
      </c>
      <c r="Z2909" s="19">
        <f t="shared" si="8370"/>
        <v>0</v>
      </c>
      <c r="AA2909" s="19">
        <f t="shared" si="8370"/>
        <v>0</v>
      </c>
      <c r="AB2909" s="19">
        <f t="shared" si="8333"/>
        <v>274.5</v>
      </c>
      <c r="AC2909" s="19">
        <f t="shared" si="8334"/>
        <v>282.5</v>
      </c>
      <c r="AD2909" s="19">
        <f t="shared" si="8335"/>
        <v>290.5</v>
      </c>
      <c r="AE2909" s="19">
        <f t="shared" si="8370"/>
        <v>0</v>
      </c>
      <c r="AF2909" s="19">
        <f t="shared" si="8336"/>
        <v>274.5</v>
      </c>
      <c r="AG2909" s="19">
        <f t="shared" si="8370"/>
        <v>0</v>
      </c>
      <c r="AH2909" s="19">
        <f t="shared" si="8370"/>
        <v>0</v>
      </c>
      <c r="AI2909" s="19">
        <f t="shared" si="8370"/>
        <v>0</v>
      </c>
      <c r="AJ2909" s="19">
        <f t="shared" si="8370"/>
        <v>0</v>
      </c>
      <c r="AK2909" s="19">
        <f t="shared" si="8370"/>
        <v>0</v>
      </c>
      <c r="AL2909" s="19">
        <f t="shared" si="8370"/>
        <v>0</v>
      </c>
      <c r="AM2909" s="19">
        <f t="shared" si="8370"/>
        <v>0</v>
      </c>
      <c r="AN2909" s="19">
        <f t="shared" si="8370"/>
        <v>0</v>
      </c>
      <c r="AO2909" s="19">
        <f t="shared" si="8370"/>
        <v>0</v>
      </c>
      <c r="AP2909" s="19">
        <f t="shared" si="8370"/>
        <v>0</v>
      </c>
      <c r="AQ2909" s="19">
        <f t="shared" si="8370"/>
        <v>0</v>
      </c>
      <c r="AR2909" s="19">
        <f t="shared" si="8370"/>
        <v>0</v>
      </c>
      <c r="AS2909" s="19">
        <f t="shared" si="8370"/>
        <v>0</v>
      </c>
      <c r="AT2909" s="19">
        <f t="shared" si="8370"/>
        <v>0</v>
      </c>
      <c r="AU2909" s="19">
        <f t="shared" si="8283"/>
        <v>274.5</v>
      </c>
      <c r="AV2909" s="19">
        <f t="shared" si="8284"/>
        <v>282.5</v>
      </c>
      <c r="AW2909" s="19">
        <f t="shared" si="8285"/>
        <v>290.5</v>
      </c>
      <c r="AX2909" s="19">
        <f t="shared" si="8370"/>
        <v>0</v>
      </c>
      <c r="AY2909" s="19">
        <f t="shared" si="8370"/>
        <v>0</v>
      </c>
      <c r="AZ2909" s="19">
        <f t="shared" si="8370"/>
        <v>0</v>
      </c>
      <c r="BA2909" s="19">
        <f t="shared" si="8268"/>
        <v>274.5</v>
      </c>
      <c r="BB2909" s="19">
        <f t="shared" si="8269"/>
        <v>282.5</v>
      </c>
      <c r="BC2909" s="19">
        <f t="shared" si="8270"/>
        <v>290.5</v>
      </c>
      <c r="BD2909" s="19">
        <f t="shared" si="8370"/>
        <v>0</v>
      </c>
      <c r="BE2909" s="19">
        <f t="shared" si="8370"/>
        <v>0</v>
      </c>
      <c r="BF2909" s="19">
        <f t="shared" si="8370"/>
        <v>0</v>
      </c>
      <c r="BG2909" s="19">
        <f t="shared" si="8370"/>
        <v>0</v>
      </c>
      <c r="BH2909" s="19">
        <f t="shared" si="8370"/>
        <v>0</v>
      </c>
      <c r="BI2909" s="19">
        <f t="shared" si="8370"/>
        <v>0</v>
      </c>
      <c r="BJ2909" s="19">
        <f t="shared" si="8370"/>
        <v>0</v>
      </c>
      <c r="BK2909" s="19">
        <f t="shared" si="8370"/>
        <v>0</v>
      </c>
      <c r="BL2909" s="19">
        <f t="shared" si="8370"/>
        <v>0</v>
      </c>
      <c r="BM2909" s="19">
        <f t="shared" si="8370"/>
        <v>0</v>
      </c>
      <c r="BN2909" s="19">
        <f t="shared" si="8370"/>
        <v>0</v>
      </c>
      <c r="BO2909" s="19">
        <f t="shared" si="8370"/>
        <v>0</v>
      </c>
      <c r="BP2909" s="19">
        <f t="shared" si="8370"/>
        <v>0</v>
      </c>
      <c r="BQ2909" s="19">
        <f t="shared" si="8370"/>
        <v>0</v>
      </c>
      <c r="BR2909" s="19">
        <f t="shared" si="8149"/>
        <v>274.5</v>
      </c>
      <c r="BS2909" s="19">
        <f t="shared" si="8150"/>
        <v>282.5</v>
      </c>
      <c r="BT2909" s="19">
        <f t="shared" si="8151"/>
        <v>290.5</v>
      </c>
      <c r="BU2909" s="19">
        <f t="shared" si="8370"/>
        <v>0</v>
      </c>
      <c r="BV2909" s="19">
        <f t="shared" si="8267"/>
        <v>274.5</v>
      </c>
      <c r="BW2909" s="19">
        <f t="shared" si="8370"/>
        <v>0</v>
      </c>
    </row>
    <row r="2910" spans="1:75" ht="31.5" x14ac:dyDescent="0.25">
      <c r="A2910" s="12">
        <v>955</v>
      </c>
      <c r="B2910" s="12" t="s">
        <v>118</v>
      </c>
      <c r="C2910" s="12" t="s">
        <v>12</v>
      </c>
      <c r="D2910" s="12" t="s">
        <v>396</v>
      </c>
      <c r="E2910" s="12">
        <v>240</v>
      </c>
      <c r="F2910" s="13" t="s">
        <v>259</v>
      </c>
      <c r="G2910" s="19">
        <v>274.5</v>
      </c>
      <c r="H2910" s="19">
        <v>282.5</v>
      </c>
      <c r="I2910" s="19">
        <v>290.5</v>
      </c>
      <c r="J2910" s="19"/>
      <c r="K2910" s="19"/>
      <c r="L2910" s="19"/>
      <c r="M2910" s="19">
        <f t="shared" si="8209"/>
        <v>274.5</v>
      </c>
      <c r="N2910" s="19">
        <f t="shared" si="8210"/>
        <v>282.5</v>
      </c>
      <c r="O2910" s="19">
        <f t="shared" si="8211"/>
        <v>290.5</v>
      </c>
      <c r="P2910" s="19"/>
      <c r="Q2910" s="19"/>
      <c r="R2910" s="19"/>
      <c r="S2910" s="19">
        <f t="shared" si="8292"/>
        <v>274.5</v>
      </c>
      <c r="T2910" s="19"/>
      <c r="U2910" s="19"/>
      <c r="V2910" s="19"/>
      <c r="W2910" s="19"/>
      <c r="X2910" s="19"/>
      <c r="Y2910" s="19"/>
      <c r="Z2910" s="19"/>
      <c r="AA2910" s="19"/>
      <c r="AB2910" s="19">
        <f t="shared" si="8333"/>
        <v>274.5</v>
      </c>
      <c r="AC2910" s="19">
        <f t="shared" si="8334"/>
        <v>282.5</v>
      </c>
      <c r="AD2910" s="19">
        <f t="shared" si="8335"/>
        <v>290.5</v>
      </c>
      <c r="AE2910" s="19"/>
      <c r="AF2910" s="19">
        <f t="shared" si="8336"/>
        <v>274.5</v>
      </c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>
        <f t="shared" si="8283"/>
        <v>274.5</v>
      </c>
      <c r="AV2910" s="19">
        <f t="shared" si="8284"/>
        <v>282.5</v>
      </c>
      <c r="AW2910" s="19">
        <f t="shared" si="8285"/>
        <v>290.5</v>
      </c>
      <c r="AX2910" s="19"/>
      <c r="AY2910" s="19"/>
      <c r="AZ2910" s="19"/>
      <c r="BA2910" s="19">
        <f t="shared" si="8268"/>
        <v>274.5</v>
      </c>
      <c r="BB2910" s="19">
        <f t="shared" si="8269"/>
        <v>282.5</v>
      </c>
      <c r="BC2910" s="19">
        <f t="shared" si="8270"/>
        <v>290.5</v>
      </c>
      <c r="BD2910" s="19"/>
      <c r="BE2910" s="19"/>
      <c r="BF2910" s="19"/>
      <c r="BG2910" s="19"/>
      <c r="BH2910" s="19"/>
      <c r="BI2910" s="19"/>
      <c r="BJ2910" s="19"/>
      <c r="BK2910" s="19"/>
      <c r="BL2910" s="19"/>
      <c r="BM2910" s="19"/>
      <c r="BN2910" s="19"/>
      <c r="BO2910" s="19"/>
      <c r="BP2910" s="19"/>
      <c r="BQ2910" s="19"/>
      <c r="BR2910" s="19">
        <f t="shared" si="8149"/>
        <v>274.5</v>
      </c>
      <c r="BS2910" s="19">
        <f t="shared" si="8150"/>
        <v>282.5</v>
      </c>
      <c r="BT2910" s="19">
        <f t="shared" si="8151"/>
        <v>290.5</v>
      </c>
      <c r="BU2910" s="19"/>
      <c r="BV2910" s="19">
        <f t="shared" si="8267"/>
        <v>274.5</v>
      </c>
      <c r="BW2910" s="19"/>
    </row>
    <row r="2911" spans="1:75" x14ac:dyDescent="0.25">
      <c r="A2911" s="12">
        <v>955</v>
      </c>
      <c r="B2911" s="12" t="s">
        <v>118</v>
      </c>
      <c r="C2911" s="12" t="s">
        <v>12</v>
      </c>
      <c r="D2911" s="12" t="s">
        <v>396</v>
      </c>
      <c r="E2911" s="12" t="s">
        <v>123</v>
      </c>
      <c r="F2911" s="13" t="s">
        <v>271</v>
      </c>
      <c r="G2911" s="19">
        <f>G2912</f>
        <v>54901.3</v>
      </c>
      <c r="H2911" s="19">
        <f t="shared" ref="H2911:BW2911" si="8371">H2912</f>
        <v>56497.2</v>
      </c>
      <c r="I2911" s="19">
        <f t="shared" si="8371"/>
        <v>58093</v>
      </c>
      <c r="J2911" s="19">
        <f t="shared" si="8371"/>
        <v>0</v>
      </c>
      <c r="K2911" s="19">
        <f t="shared" si="8371"/>
        <v>0</v>
      </c>
      <c r="L2911" s="19">
        <f t="shared" si="8371"/>
        <v>0</v>
      </c>
      <c r="M2911" s="19">
        <f t="shared" si="8209"/>
        <v>54901.3</v>
      </c>
      <c r="N2911" s="19">
        <f t="shared" si="8210"/>
        <v>56497.2</v>
      </c>
      <c r="O2911" s="19">
        <f t="shared" si="8211"/>
        <v>58093</v>
      </c>
      <c r="P2911" s="19">
        <f t="shared" si="8371"/>
        <v>0</v>
      </c>
      <c r="Q2911" s="19">
        <f t="shared" si="8371"/>
        <v>0</v>
      </c>
      <c r="R2911" s="19">
        <f t="shared" si="8371"/>
        <v>0</v>
      </c>
      <c r="S2911" s="19">
        <f t="shared" si="8292"/>
        <v>54901.3</v>
      </c>
      <c r="T2911" s="19">
        <f t="shared" si="8371"/>
        <v>0</v>
      </c>
      <c r="U2911" s="19">
        <f t="shared" si="8371"/>
        <v>0</v>
      </c>
      <c r="V2911" s="19">
        <f t="shared" si="8371"/>
        <v>0</v>
      </c>
      <c r="W2911" s="19">
        <f t="shared" si="8371"/>
        <v>0</v>
      </c>
      <c r="X2911" s="19">
        <f t="shared" si="8371"/>
        <v>0</v>
      </c>
      <c r="Y2911" s="19">
        <f t="shared" si="8371"/>
        <v>0</v>
      </c>
      <c r="Z2911" s="19">
        <f t="shared" si="8371"/>
        <v>0</v>
      </c>
      <c r="AA2911" s="19">
        <f t="shared" si="8371"/>
        <v>0</v>
      </c>
      <c r="AB2911" s="19">
        <f t="shared" si="8333"/>
        <v>54901.3</v>
      </c>
      <c r="AC2911" s="19">
        <f t="shared" si="8334"/>
        <v>56497.2</v>
      </c>
      <c r="AD2911" s="19">
        <f t="shared" si="8335"/>
        <v>58093</v>
      </c>
      <c r="AE2911" s="19">
        <f t="shared" si="8371"/>
        <v>0</v>
      </c>
      <c r="AF2911" s="19">
        <f t="shared" si="8336"/>
        <v>54901.3</v>
      </c>
      <c r="AG2911" s="19">
        <f t="shared" si="8371"/>
        <v>0</v>
      </c>
      <c r="AH2911" s="19">
        <f t="shared" si="8371"/>
        <v>0</v>
      </c>
      <c r="AI2911" s="19">
        <f t="shared" si="8371"/>
        <v>0</v>
      </c>
      <c r="AJ2911" s="19">
        <f t="shared" si="8371"/>
        <v>0</v>
      </c>
      <c r="AK2911" s="19">
        <f t="shared" si="8371"/>
        <v>0</v>
      </c>
      <c r="AL2911" s="19">
        <f t="shared" si="8371"/>
        <v>0</v>
      </c>
      <c r="AM2911" s="19">
        <f t="shared" si="8371"/>
        <v>0</v>
      </c>
      <c r="AN2911" s="19">
        <f t="shared" si="8371"/>
        <v>0</v>
      </c>
      <c r="AO2911" s="19">
        <f t="shared" si="8371"/>
        <v>0</v>
      </c>
      <c r="AP2911" s="19">
        <f t="shared" si="8371"/>
        <v>0</v>
      </c>
      <c r="AQ2911" s="19">
        <f t="shared" si="8371"/>
        <v>0</v>
      </c>
      <c r="AR2911" s="19">
        <f t="shared" si="8371"/>
        <v>0</v>
      </c>
      <c r="AS2911" s="19">
        <f t="shared" si="8371"/>
        <v>0</v>
      </c>
      <c r="AT2911" s="19">
        <f t="shared" si="8371"/>
        <v>0</v>
      </c>
      <c r="AU2911" s="19">
        <f t="shared" si="8283"/>
        <v>54901.3</v>
      </c>
      <c r="AV2911" s="19">
        <f t="shared" si="8284"/>
        <v>56497.2</v>
      </c>
      <c r="AW2911" s="19">
        <f t="shared" si="8285"/>
        <v>58093</v>
      </c>
      <c r="AX2911" s="19">
        <f t="shared" si="8371"/>
        <v>0</v>
      </c>
      <c r="AY2911" s="19">
        <f t="shared" si="8371"/>
        <v>0</v>
      </c>
      <c r="AZ2911" s="19">
        <f t="shared" si="8371"/>
        <v>0</v>
      </c>
      <c r="BA2911" s="19">
        <f t="shared" si="8268"/>
        <v>54901.3</v>
      </c>
      <c r="BB2911" s="19">
        <f t="shared" si="8269"/>
        <v>56497.2</v>
      </c>
      <c r="BC2911" s="19">
        <f t="shared" si="8270"/>
        <v>58093</v>
      </c>
      <c r="BD2911" s="19">
        <f t="shared" si="8371"/>
        <v>0</v>
      </c>
      <c r="BE2911" s="19">
        <f t="shared" si="8371"/>
        <v>0</v>
      </c>
      <c r="BF2911" s="19">
        <f t="shared" si="8371"/>
        <v>0</v>
      </c>
      <c r="BG2911" s="19">
        <f t="shared" si="8371"/>
        <v>0</v>
      </c>
      <c r="BH2911" s="19">
        <f t="shared" si="8371"/>
        <v>0</v>
      </c>
      <c r="BI2911" s="19">
        <f t="shared" si="8371"/>
        <v>0</v>
      </c>
      <c r="BJ2911" s="19">
        <f t="shared" si="8371"/>
        <v>0</v>
      </c>
      <c r="BK2911" s="19">
        <f t="shared" si="8371"/>
        <v>0</v>
      </c>
      <c r="BL2911" s="19">
        <f t="shared" si="8371"/>
        <v>0</v>
      </c>
      <c r="BM2911" s="19">
        <f t="shared" si="8371"/>
        <v>0</v>
      </c>
      <c r="BN2911" s="19">
        <f t="shared" si="8371"/>
        <v>0</v>
      </c>
      <c r="BO2911" s="19">
        <f t="shared" si="8371"/>
        <v>0</v>
      </c>
      <c r="BP2911" s="19">
        <f t="shared" si="8371"/>
        <v>0</v>
      </c>
      <c r="BQ2911" s="19">
        <f t="shared" si="8371"/>
        <v>0</v>
      </c>
      <c r="BR2911" s="19">
        <f t="shared" ref="BR2911:BR2974" si="8372">BA2911+BD2911+BE2911+BF2911+BG2911+BH2911+BI2911</f>
        <v>54901.3</v>
      </c>
      <c r="BS2911" s="19">
        <f t="shared" ref="BS2911:BS2974" si="8373">BB2911+BJ2911+BK2911+BL2911+BM2911</f>
        <v>56497.2</v>
      </c>
      <c r="BT2911" s="19">
        <f t="shared" ref="BT2911:BT2974" si="8374">BC2911+BN2911+BO2911+BP2911+BQ2911</f>
        <v>58093</v>
      </c>
      <c r="BU2911" s="19">
        <f t="shared" si="8371"/>
        <v>0</v>
      </c>
      <c r="BV2911" s="19">
        <f t="shared" si="8267"/>
        <v>54901.3</v>
      </c>
      <c r="BW2911" s="19">
        <f t="shared" si="8371"/>
        <v>0</v>
      </c>
    </row>
    <row r="2912" spans="1:75" ht="31.5" x14ac:dyDescent="0.25">
      <c r="A2912" s="12">
        <v>955</v>
      </c>
      <c r="B2912" s="12" t="s">
        <v>118</v>
      </c>
      <c r="C2912" s="12" t="s">
        <v>12</v>
      </c>
      <c r="D2912" s="12" t="s">
        <v>396</v>
      </c>
      <c r="E2912" s="12" t="s">
        <v>668</v>
      </c>
      <c r="F2912" s="13" t="s">
        <v>260</v>
      </c>
      <c r="G2912" s="19">
        <v>54901.3</v>
      </c>
      <c r="H2912" s="19">
        <v>56497.2</v>
      </c>
      <c r="I2912" s="19">
        <v>58093</v>
      </c>
      <c r="J2912" s="19"/>
      <c r="K2912" s="19"/>
      <c r="L2912" s="19"/>
      <c r="M2912" s="19">
        <f t="shared" si="8209"/>
        <v>54901.3</v>
      </c>
      <c r="N2912" s="19">
        <f t="shared" si="8210"/>
        <v>56497.2</v>
      </c>
      <c r="O2912" s="19">
        <f t="shared" si="8211"/>
        <v>58093</v>
      </c>
      <c r="P2912" s="19"/>
      <c r="Q2912" s="19"/>
      <c r="R2912" s="19"/>
      <c r="S2912" s="19">
        <f t="shared" si="8292"/>
        <v>54901.3</v>
      </c>
      <c r="T2912" s="19"/>
      <c r="U2912" s="19"/>
      <c r="V2912" s="19"/>
      <c r="W2912" s="19"/>
      <c r="X2912" s="19"/>
      <c r="Y2912" s="19"/>
      <c r="Z2912" s="19"/>
      <c r="AA2912" s="19"/>
      <c r="AB2912" s="19">
        <f t="shared" si="8333"/>
        <v>54901.3</v>
      </c>
      <c r="AC2912" s="19">
        <f t="shared" si="8334"/>
        <v>56497.2</v>
      </c>
      <c r="AD2912" s="19">
        <f t="shared" si="8335"/>
        <v>58093</v>
      </c>
      <c r="AE2912" s="19"/>
      <c r="AF2912" s="19">
        <f t="shared" si="8336"/>
        <v>54901.3</v>
      </c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>
        <f t="shared" si="8283"/>
        <v>54901.3</v>
      </c>
      <c r="AV2912" s="19">
        <f t="shared" si="8284"/>
        <v>56497.2</v>
      </c>
      <c r="AW2912" s="19">
        <f t="shared" si="8285"/>
        <v>58093</v>
      </c>
      <c r="AX2912" s="19"/>
      <c r="AY2912" s="19"/>
      <c r="AZ2912" s="19"/>
      <c r="BA2912" s="19">
        <f t="shared" si="8268"/>
        <v>54901.3</v>
      </c>
      <c r="BB2912" s="19">
        <f t="shared" si="8269"/>
        <v>56497.2</v>
      </c>
      <c r="BC2912" s="19">
        <f t="shared" si="8270"/>
        <v>58093</v>
      </c>
      <c r="BD2912" s="19"/>
      <c r="BE2912" s="19"/>
      <c r="BF2912" s="19"/>
      <c r="BG2912" s="19"/>
      <c r="BH2912" s="19"/>
      <c r="BI2912" s="19"/>
      <c r="BJ2912" s="19"/>
      <c r="BK2912" s="19"/>
      <c r="BL2912" s="19"/>
      <c r="BM2912" s="19"/>
      <c r="BN2912" s="19"/>
      <c r="BO2912" s="19"/>
      <c r="BP2912" s="19"/>
      <c r="BQ2912" s="19"/>
      <c r="BR2912" s="19">
        <f t="shared" si="8372"/>
        <v>54901.3</v>
      </c>
      <c r="BS2912" s="19">
        <f t="shared" si="8373"/>
        <v>56497.2</v>
      </c>
      <c r="BT2912" s="19">
        <f t="shared" si="8374"/>
        <v>58093</v>
      </c>
      <c r="BU2912" s="19"/>
      <c r="BV2912" s="19">
        <f t="shared" si="8267"/>
        <v>54901.3</v>
      </c>
      <c r="BW2912" s="19"/>
    </row>
    <row r="2913" spans="1:75" s="14" customFormat="1" x14ac:dyDescent="0.25">
      <c r="A2913" s="8">
        <v>955</v>
      </c>
      <c r="B2913" s="8" t="s">
        <v>118</v>
      </c>
      <c r="C2913" s="8" t="s">
        <v>91</v>
      </c>
      <c r="D2913" s="8"/>
      <c r="E2913" s="8"/>
      <c r="F2913" s="9" t="s">
        <v>127</v>
      </c>
      <c r="G2913" s="18">
        <f>G2914+G2926</f>
        <v>201230.9</v>
      </c>
      <c r="H2913" s="18">
        <f t="shared" ref="H2913:L2913" si="8375">H2914+H2926</f>
        <v>7776.1999999999989</v>
      </c>
      <c r="I2913" s="18">
        <f t="shared" si="8375"/>
        <v>8597.2999999999993</v>
      </c>
      <c r="J2913" s="18">
        <f t="shared" si="8375"/>
        <v>0</v>
      </c>
      <c r="K2913" s="18">
        <f t="shared" si="8375"/>
        <v>0</v>
      </c>
      <c r="L2913" s="18">
        <f t="shared" si="8375"/>
        <v>0</v>
      </c>
      <c r="M2913" s="19">
        <f t="shared" si="8209"/>
        <v>201230.9</v>
      </c>
      <c r="N2913" s="19">
        <f t="shared" si="8210"/>
        <v>7776.1999999999989</v>
      </c>
      <c r="O2913" s="19">
        <f t="shared" si="8211"/>
        <v>8597.2999999999993</v>
      </c>
      <c r="P2913" s="18">
        <f t="shared" ref="P2913" si="8376">P2914+P2926</f>
        <v>0</v>
      </c>
      <c r="Q2913" s="18">
        <f t="shared" ref="Q2913:R2913" si="8377">Q2914+Q2926</f>
        <v>0</v>
      </c>
      <c r="R2913" s="18">
        <f t="shared" si="8377"/>
        <v>0</v>
      </c>
      <c r="S2913" s="19">
        <f t="shared" si="8292"/>
        <v>201230.9</v>
      </c>
      <c r="T2913" s="18">
        <f t="shared" ref="T2913:U2913" si="8378">T2914+T2926</f>
        <v>0</v>
      </c>
      <c r="U2913" s="18">
        <f t="shared" si="8378"/>
        <v>0</v>
      </c>
      <c r="V2913" s="18">
        <f t="shared" ref="V2913:X2913" si="8379">V2914+V2926</f>
        <v>0</v>
      </c>
      <c r="W2913" s="18">
        <f t="shared" si="8379"/>
        <v>0</v>
      </c>
      <c r="X2913" s="18">
        <f t="shared" si="8379"/>
        <v>0</v>
      </c>
      <c r="Y2913" s="18">
        <f t="shared" ref="Y2913:AA2913" si="8380">Y2914+Y2926</f>
        <v>0</v>
      </c>
      <c r="Z2913" s="18">
        <f t="shared" si="8380"/>
        <v>0</v>
      </c>
      <c r="AA2913" s="18">
        <f t="shared" si="8380"/>
        <v>0</v>
      </c>
      <c r="AB2913" s="19">
        <f t="shared" si="8333"/>
        <v>201230.9</v>
      </c>
      <c r="AC2913" s="18">
        <f t="shared" si="8334"/>
        <v>7776.1999999999989</v>
      </c>
      <c r="AD2913" s="18">
        <f t="shared" si="8335"/>
        <v>8597.2999999999993</v>
      </c>
      <c r="AE2913" s="18">
        <f t="shared" ref="AE2913:BW2913" si="8381">AE2914+AE2926</f>
        <v>0</v>
      </c>
      <c r="AF2913" s="18">
        <f t="shared" si="8336"/>
        <v>201230.9</v>
      </c>
      <c r="AG2913" s="18">
        <f t="shared" ref="AG2913" si="8382">AG2914+AG2926</f>
        <v>0</v>
      </c>
      <c r="AH2913" s="18">
        <f t="shared" ref="AH2913:AJ2913" si="8383">AH2914+AH2926</f>
        <v>0</v>
      </c>
      <c r="AI2913" s="18">
        <f t="shared" si="8383"/>
        <v>0</v>
      </c>
      <c r="AJ2913" s="18">
        <f t="shared" si="8383"/>
        <v>107472.12300000001</v>
      </c>
      <c r="AK2913" s="18">
        <f t="shared" ref="AK2913:AL2913" si="8384">AK2914+AK2926</f>
        <v>0</v>
      </c>
      <c r="AL2913" s="18">
        <f t="shared" si="8384"/>
        <v>0</v>
      </c>
      <c r="AM2913" s="18">
        <f t="shared" ref="AM2913:AR2913" si="8385">AM2914+AM2926</f>
        <v>0</v>
      </c>
      <c r="AN2913" s="18">
        <f t="shared" si="8385"/>
        <v>0</v>
      </c>
      <c r="AO2913" s="18">
        <f t="shared" si="8385"/>
        <v>0</v>
      </c>
      <c r="AP2913" s="18">
        <f t="shared" si="8385"/>
        <v>0</v>
      </c>
      <c r="AQ2913" s="18">
        <f t="shared" si="8385"/>
        <v>0</v>
      </c>
      <c r="AR2913" s="18">
        <f t="shared" si="8385"/>
        <v>0</v>
      </c>
      <c r="AS2913" s="18">
        <f t="shared" ref="AS2913:AT2913" si="8386">AS2914+AS2926</f>
        <v>0</v>
      </c>
      <c r="AT2913" s="18">
        <f t="shared" si="8386"/>
        <v>0</v>
      </c>
      <c r="AU2913" s="18">
        <f t="shared" si="8283"/>
        <v>308703.02299999999</v>
      </c>
      <c r="AV2913" s="18">
        <f t="shared" si="8284"/>
        <v>7776.1999999999989</v>
      </c>
      <c r="AW2913" s="18">
        <f t="shared" si="8285"/>
        <v>8597.2999999999993</v>
      </c>
      <c r="AX2913" s="18">
        <f t="shared" ref="AX2913:AZ2913" si="8387">AX2914+AX2926</f>
        <v>0</v>
      </c>
      <c r="AY2913" s="18">
        <f t="shared" si="8387"/>
        <v>0</v>
      </c>
      <c r="AZ2913" s="18">
        <f t="shared" si="8387"/>
        <v>0</v>
      </c>
      <c r="BA2913" s="19">
        <f t="shared" si="8268"/>
        <v>308703.02299999999</v>
      </c>
      <c r="BB2913" s="19">
        <f t="shared" si="8269"/>
        <v>7776.1999999999989</v>
      </c>
      <c r="BC2913" s="19">
        <f t="shared" si="8270"/>
        <v>8597.2999999999993</v>
      </c>
      <c r="BD2913" s="18">
        <f t="shared" ref="BD2913:BO2913" si="8388">BD2914+BD2926</f>
        <v>0</v>
      </c>
      <c r="BE2913" s="18">
        <f t="shared" si="8388"/>
        <v>0</v>
      </c>
      <c r="BF2913" s="18">
        <f t="shared" si="8388"/>
        <v>0</v>
      </c>
      <c r="BG2913" s="18">
        <f t="shared" si="8388"/>
        <v>0</v>
      </c>
      <c r="BH2913" s="18">
        <f t="shared" si="8388"/>
        <v>0</v>
      </c>
      <c r="BI2913" s="18">
        <f t="shared" ref="BI2913" si="8389">BI2914+BI2926</f>
        <v>0</v>
      </c>
      <c r="BJ2913" s="18">
        <f t="shared" si="8388"/>
        <v>0</v>
      </c>
      <c r="BK2913" s="18">
        <f t="shared" si="8388"/>
        <v>0</v>
      </c>
      <c r="BL2913" s="18">
        <f t="shared" si="8388"/>
        <v>0</v>
      </c>
      <c r="BM2913" s="18">
        <f t="shared" si="8388"/>
        <v>0</v>
      </c>
      <c r="BN2913" s="18">
        <f t="shared" si="8388"/>
        <v>0</v>
      </c>
      <c r="BO2913" s="18">
        <f t="shared" si="8388"/>
        <v>0</v>
      </c>
      <c r="BP2913" s="18">
        <f t="shared" ref="BP2913:BQ2913" si="8390">BP2914+BP2926</f>
        <v>0</v>
      </c>
      <c r="BQ2913" s="18">
        <f t="shared" si="8390"/>
        <v>0</v>
      </c>
      <c r="BR2913" s="19">
        <f t="shared" si="8372"/>
        <v>308703.02299999999</v>
      </c>
      <c r="BS2913" s="19">
        <f t="shared" si="8373"/>
        <v>7776.1999999999989</v>
      </c>
      <c r="BT2913" s="19">
        <f t="shared" si="8374"/>
        <v>8597.2999999999993</v>
      </c>
      <c r="BU2913" s="18">
        <f t="shared" ref="BU2913" si="8391">BU2914+BU2926</f>
        <v>0</v>
      </c>
      <c r="BV2913" s="18">
        <f t="shared" si="8267"/>
        <v>308703.02299999999</v>
      </c>
      <c r="BW2913" s="18">
        <f t="shared" si="8381"/>
        <v>0</v>
      </c>
    </row>
    <row r="2914" spans="1:75" ht="31.5" x14ac:dyDescent="0.25">
      <c r="A2914" s="12">
        <v>955</v>
      </c>
      <c r="B2914" s="12" t="s">
        <v>118</v>
      </c>
      <c r="C2914" s="12" t="s">
        <v>91</v>
      </c>
      <c r="D2914" s="12" t="s">
        <v>124</v>
      </c>
      <c r="E2914" s="12"/>
      <c r="F2914" s="13" t="s">
        <v>130</v>
      </c>
      <c r="G2914" s="19">
        <f t="shared" ref="G2914:BW2914" si="8392">G2915</f>
        <v>7053.7999999999993</v>
      </c>
      <c r="H2914" s="19">
        <f t="shared" si="8392"/>
        <v>7776.1999999999989</v>
      </c>
      <c r="I2914" s="19">
        <f t="shared" si="8392"/>
        <v>8597.2999999999993</v>
      </c>
      <c r="J2914" s="19">
        <f t="shared" si="8392"/>
        <v>0</v>
      </c>
      <c r="K2914" s="19">
        <f t="shared" si="8392"/>
        <v>0</v>
      </c>
      <c r="L2914" s="19">
        <f t="shared" si="8392"/>
        <v>0</v>
      </c>
      <c r="M2914" s="19">
        <f t="shared" si="8209"/>
        <v>7053.7999999999993</v>
      </c>
      <c r="N2914" s="19">
        <f t="shared" si="8210"/>
        <v>7776.1999999999989</v>
      </c>
      <c r="O2914" s="19">
        <f t="shared" si="8211"/>
        <v>8597.2999999999993</v>
      </c>
      <c r="P2914" s="19">
        <f t="shared" si="8392"/>
        <v>0</v>
      </c>
      <c r="Q2914" s="19">
        <f t="shared" si="8392"/>
        <v>0</v>
      </c>
      <c r="R2914" s="19">
        <f t="shared" si="8392"/>
        <v>0</v>
      </c>
      <c r="S2914" s="19">
        <f t="shared" si="8292"/>
        <v>7053.7999999999993</v>
      </c>
      <c r="T2914" s="19">
        <f t="shared" si="8392"/>
        <v>0</v>
      </c>
      <c r="U2914" s="19">
        <f t="shared" si="8392"/>
        <v>0</v>
      </c>
      <c r="V2914" s="19">
        <f t="shared" si="8392"/>
        <v>0</v>
      </c>
      <c r="W2914" s="19">
        <f t="shared" si="8392"/>
        <v>0</v>
      </c>
      <c r="X2914" s="19">
        <f t="shared" si="8392"/>
        <v>0</v>
      </c>
      <c r="Y2914" s="19">
        <f t="shared" si="8392"/>
        <v>0</v>
      </c>
      <c r="Z2914" s="19">
        <f t="shared" si="8392"/>
        <v>0</v>
      </c>
      <c r="AA2914" s="19">
        <f t="shared" si="8392"/>
        <v>0</v>
      </c>
      <c r="AB2914" s="19">
        <f t="shared" si="8333"/>
        <v>7053.7999999999993</v>
      </c>
      <c r="AC2914" s="19">
        <f t="shared" si="8334"/>
        <v>7776.1999999999989</v>
      </c>
      <c r="AD2914" s="19">
        <f t="shared" si="8335"/>
        <v>8597.2999999999993</v>
      </c>
      <c r="AE2914" s="19">
        <f t="shared" si="8392"/>
        <v>0</v>
      </c>
      <c r="AF2914" s="19">
        <f t="shared" si="8336"/>
        <v>7053.7999999999993</v>
      </c>
      <c r="AG2914" s="19">
        <f t="shared" si="8392"/>
        <v>0</v>
      </c>
      <c r="AH2914" s="19">
        <f t="shared" si="8392"/>
        <v>0</v>
      </c>
      <c r="AI2914" s="19">
        <f t="shared" si="8392"/>
        <v>0</v>
      </c>
      <c r="AJ2914" s="19">
        <f t="shared" si="8392"/>
        <v>0</v>
      </c>
      <c r="AK2914" s="19">
        <f t="shared" si="8392"/>
        <v>0</v>
      </c>
      <c r="AL2914" s="19">
        <f t="shared" si="8392"/>
        <v>0</v>
      </c>
      <c r="AM2914" s="19">
        <f t="shared" si="8392"/>
        <v>0</v>
      </c>
      <c r="AN2914" s="19">
        <f t="shared" si="8392"/>
        <v>0</v>
      </c>
      <c r="AO2914" s="19">
        <f t="shared" si="8392"/>
        <v>0</v>
      </c>
      <c r="AP2914" s="19">
        <f t="shared" si="8392"/>
        <v>0</v>
      </c>
      <c r="AQ2914" s="19">
        <f t="shared" si="8392"/>
        <v>0</v>
      </c>
      <c r="AR2914" s="19">
        <f t="shared" si="8392"/>
        <v>0</v>
      </c>
      <c r="AS2914" s="19">
        <f t="shared" si="8392"/>
        <v>0</v>
      </c>
      <c r="AT2914" s="19">
        <f t="shared" si="8392"/>
        <v>0</v>
      </c>
      <c r="AU2914" s="19">
        <f t="shared" si="8283"/>
        <v>7053.7999999999993</v>
      </c>
      <c r="AV2914" s="19">
        <f t="shared" si="8284"/>
        <v>7776.1999999999989</v>
      </c>
      <c r="AW2914" s="19">
        <f t="shared" si="8285"/>
        <v>8597.2999999999993</v>
      </c>
      <c r="AX2914" s="19">
        <f t="shared" si="8392"/>
        <v>0</v>
      </c>
      <c r="AY2914" s="19">
        <f t="shared" si="8392"/>
        <v>0</v>
      </c>
      <c r="AZ2914" s="19">
        <f t="shared" si="8392"/>
        <v>0</v>
      </c>
      <c r="BA2914" s="19">
        <f t="shared" si="8268"/>
        <v>7053.7999999999993</v>
      </c>
      <c r="BB2914" s="19">
        <f t="shared" si="8269"/>
        <v>7776.1999999999989</v>
      </c>
      <c r="BC2914" s="19">
        <f t="shared" si="8270"/>
        <v>8597.2999999999993</v>
      </c>
      <c r="BD2914" s="19">
        <f t="shared" si="8392"/>
        <v>0</v>
      </c>
      <c r="BE2914" s="19">
        <f t="shared" si="8392"/>
        <v>0</v>
      </c>
      <c r="BF2914" s="19">
        <f t="shared" si="8392"/>
        <v>0</v>
      </c>
      <c r="BG2914" s="19">
        <f t="shared" si="8392"/>
        <v>0</v>
      </c>
      <c r="BH2914" s="19">
        <f t="shared" si="8392"/>
        <v>0</v>
      </c>
      <c r="BI2914" s="19">
        <f t="shared" si="8392"/>
        <v>0</v>
      </c>
      <c r="BJ2914" s="19">
        <f t="shared" si="8392"/>
        <v>0</v>
      </c>
      <c r="BK2914" s="19">
        <f t="shared" si="8392"/>
        <v>0</v>
      </c>
      <c r="BL2914" s="19">
        <f t="shared" si="8392"/>
        <v>0</v>
      </c>
      <c r="BM2914" s="19">
        <f t="shared" si="8392"/>
        <v>0</v>
      </c>
      <c r="BN2914" s="19">
        <f t="shared" si="8392"/>
        <v>0</v>
      </c>
      <c r="BO2914" s="19">
        <f t="shared" si="8392"/>
        <v>0</v>
      </c>
      <c r="BP2914" s="19">
        <f t="shared" si="8392"/>
        <v>0</v>
      </c>
      <c r="BQ2914" s="19">
        <f t="shared" si="8392"/>
        <v>0</v>
      </c>
      <c r="BR2914" s="19">
        <f t="shared" si="8372"/>
        <v>7053.7999999999993</v>
      </c>
      <c r="BS2914" s="19">
        <f t="shared" si="8373"/>
        <v>7776.1999999999989</v>
      </c>
      <c r="BT2914" s="19">
        <f t="shared" si="8374"/>
        <v>8597.2999999999993</v>
      </c>
      <c r="BU2914" s="19">
        <f t="shared" si="8392"/>
        <v>0</v>
      </c>
      <c r="BV2914" s="19">
        <f t="shared" si="8267"/>
        <v>7053.7999999999993</v>
      </c>
      <c r="BW2914" s="19">
        <f t="shared" si="8392"/>
        <v>0</v>
      </c>
    </row>
    <row r="2915" spans="1:75" ht="31.5" x14ac:dyDescent="0.25">
      <c r="A2915" s="12">
        <v>955</v>
      </c>
      <c r="B2915" s="12" t="s">
        <v>118</v>
      </c>
      <c r="C2915" s="12" t="s">
        <v>91</v>
      </c>
      <c r="D2915" s="12" t="s">
        <v>125</v>
      </c>
      <c r="E2915" s="12"/>
      <c r="F2915" s="13" t="s">
        <v>131</v>
      </c>
      <c r="G2915" s="19">
        <f t="shared" ref="G2915:L2915" si="8393">G2916+G2921</f>
        <v>7053.7999999999993</v>
      </c>
      <c r="H2915" s="19">
        <f t="shared" si="8393"/>
        <v>7776.1999999999989</v>
      </c>
      <c r="I2915" s="19">
        <f t="shared" si="8393"/>
        <v>8597.2999999999993</v>
      </c>
      <c r="J2915" s="19">
        <f t="shared" si="8393"/>
        <v>0</v>
      </c>
      <c r="K2915" s="19">
        <f t="shared" si="8393"/>
        <v>0</v>
      </c>
      <c r="L2915" s="19">
        <f t="shared" si="8393"/>
        <v>0</v>
      </c>
      <c r="M2915" s="19">
        <f t="shared" si="8209"/>
        <v>7053.7999999999993</v>
      </c>
      <c r="N2915" s="19">
        <f t="shared" si="8210"/>
        <v>7776.1999999999989</v>
      </c>
      <c r="O2915" s="19">
        <f t="shared" si="8211"/>
        <v>8597.2999999999993</v>
      </c>
      <c r="P2915" s="19">
        <f t="shared" ref="P2915" si="8394">P2916+P2921</f>
        <v>0</v>
      </c>
      <c r="Q2915" s="19">
        <f t="shared" ref="Q2915:R2915" si="8395">Q2916+Q2921</f>
        <v>0</v>
      </c>
      <c r="R2915" s="19">
        <f t="shared" si="8395"/>
        <v>0</v>
      </c>
      <c r="S2915" s="19">
        <f t="shared" si="8292"/>
        <v>7053.7999999999993</v>
      </c>
      <c r="T2915" s="19">
        <f t="shared" ref="T2915:U2915" si="8396">T2916+T2921</f>
        <v>0</v>
      </c>
      <c r="U2915" s="19">
        <f t="shared" si="8396"/>
        <v>0</v>
      </c>
      <c r="V2915" s="19">
        <f t="shared" ref="V2915:X2915" si="8397">V2916+V2921</f>
        <v>0</v>
      </c>
      <c r="W2915" s="19">
        <f t="shared" si="8397"/>
        <v>0</v>
      </c>
      <c r="X2915" s="19">
        <f t="shared" si="8397"/>
        <v>0</v>
      </c>
      <c r="Y2915" s="19">
        <f t="shared" ref="Y2915:AA2915" si="8398">Y2916+Y2921</f>
        <v>0</v>
      </c>
      <c r="Z2915" s="19">
        <f t="shared" si="8398"/>
        <v>0</v>
      </c>
      <c r="AA2915" s="19">
        <f t="shared" si="8398"/>
        <v>0</v>
      </c>
      <c r="AB2915" s="19">
        <f t="shared" si="8333"/>
        <v>7053.7999999999993</v>
      </c>
      <c r="AC2915" s="19">
        <f t="shared" si="8334"/>
        <v>7776.1999999999989</v>
      </c>
      <c r="AD2915" s="19">
        <f t="shared" si="8335"/>
        <v>8597.2999999999993</v>
      </c>
      <c r="AE2915" s="19">
        <f t="shared" ref="AE2915:BW2915" si="8399">AE2916+AE2921</f>
        <v>0</v>
      </c>
      <c r="AF2915" s="19">
        <f t="shared" si="8336"/>
        <v>7053.7999999999993</v>
      </c>
      <c r="AG2915" s="19">
        <f t="shared" ref="AG2915" si="8400">AG2916+AG2921</f>
        <v>0</v>
      </c>
      <c r="AH2915" s="19">
        <f t="shared" ref="AH2915:AJ2915" si="8401">AH2916+AH2921</f>
        <v>0</v>
      </c>
      <c r="AI2915" s="19">
        <f t="shared" si="8401"/>
        <v>0</v>
      </c>
      <c r="AJ2915" s="19">
        <f t="shared" si="8401"/>
        <v>0</v>
      </c>
      <c r="AK2915" s="19">
        <f t="shared" ref="AK2915:AL2915" si="8402">AK2916+AK2921</f>
        <v>0</v>
      </c>
      <c r="AL2915" s="19">
        <f t="shared" si="8402"/>
        <v>0</v>
      </c>
      <c r="AM2915" s="19">
        <f t="shared" ref="AM2915:AR2915" si="8403">AM2916+AM2921</f>
        <v>0</v>
      </c>
      <c r="AN2915" s="19">
        <f t="shared" si="8403"/>
        <v>0</v>
      </c>
      <c r="AO2915" s="19">
        <f t="shared" si="8403"/>
        <v>0</v>
      </c>
      <c r="AP2915" s="19">
        <f t="shared" si="8403"/>
        <v>0</v>
      </c>
      <c r="AQ2915" s="19">
        <f t="shared" si="8403"/>
        <v>0</v>
      </c>
      <c r="AR2915" s="19">
        <f t="shared" si="8403"/>
        <v>0</v>
      </c>
      <c r="AS2915" s="19">
        <f t="shared" ref="AS2915:AT2915" si="8404">AS2916+AS2921</f>
        <v>0</v>
      </c>
      <c r="AT2915" s="19">
        <f t="shared" si="8404"/>
        <v>0</v>
      </c>
      <c r="AU2915" s="19">
        <f t="shared" si="8283"/>
        <v>7053.7999999999993</v>
      </c>
      <c r="AV2915" s="19">
        <f t="shared" si="8284"/>
        <v>7776.1999999999989</v>
      </c>
      <c r="AW2915" s="19">
        <f t="shared" si="8285"/>
        <v>8597.2999999999993</v>
      </c>
      <c r="AX2915" s="19">
        <f t="shared" ref="AX2915:AZ2915" si="8405">AX2916+AX2921</f>
        <v>0</v>
      </c>
      <c r="AY2915" s="19">
        <f t="shared" si="8405"/>
        <v>0</v>
      </c>
      <c r="AZ2915" s="19">
        <f t="shared" si="8405"/>
        <v>0</v>
      </c>
      <c r="BA2915" s="19">
        <f t="shared" si="8268"/>
        <v>7053.7999999999993</v>
      </c>
      <c r="BB2915" s="19">
        <f t="shared" si="8269"/>
        <v>7776.1999999999989</v>
      </c>
      <c r="BC2915" s="19">
        <f t="shared" si="8270"/>
        <v>8597.2999999999993</v>
      </c>
      <c r="BD2915" s="19">
        <f t="shared" ref="BD2915:BO2915" si="8406">BD2916+BD2921</f>
        <v>0</v>
      </c>
      <c r="BE2915" s="19">
        <f t="shared" si="8406"/>
        <v>0</v>
      </c>
      <c r="BF2915" s="19">
        <f t="shared" si="8406"/>
        <v>0</v>
      </c>
      <c r="BG2915" s="19">
        <f t="shared" si="8406"/>
        <v>0</v>
      </c>
      <c r="BH2915" s="19">
        <f t="shared" si="8406"/>
        <v>0</v>
      </c>
      <c r="BI2915" s="19">
        <f t="shared" ref="BI2915" si="8407">BI2916+BI2921</f>
        <v>0</v>
      </c>
      <c r="BJ2915" s="19">
        <f t="shared" si="8406"/>
        <v>0</v>
      </c>
      <c r="BK2915" s="19">
        <f t="shared" si="8406"/>
        <v>0</v>
      </c>
      <c r="BL2915" s="19">
        <f t="shared" si="8406"/>
        <v>0</v>
      </c>
      <c r="BM2915" s="19">
        <f t="shared" si="8406"/>
        <v>0</v>
      </c>
      <c r="BN2915" s="19">
        <f t="shared" si="8406"/>
        <v>0</v>
      </c>
      <c r="BO2915" s="19">
        <f t="shared" si="8406"/>
        <v>0</v>
      </c>
      <c r="BP2915" s="19">
        <f t="shared" ref="BP2915:BQ2915" si="8408">BP2916+BP2921</f>
        <v>0</v>
      </c>
      <c r="BQ2915" s="19">
        <f t="shared" si="8408"/>
        <v>0</v>
      </c>
      <c r="BR2915" s="19">
        <f t="shared" si="8372"/>
        <v>7053.7999999999993</v>
      </c>
      <c r="BS2915" s="19">
        <f t="shared" si="8373"/>
        <v>7776.1999999999989</v>
      </c>
      <c r="BT2915" s="19">
        <f t="shared" si="8374"/>
        <v>8597.2999999999993</v>
      </c>
      <c r="BU2915" s="19">
        <f t="shared" ref="BU2915" si="8409">BU2916+BU2921</f>
        <v>0</v>
      </c>
      <c r="BV2915" s="19">
        <f t="shared" si="8267"/>
        <v>7053.7999999999993</v>
      </c>
      <c r="BW2915" s="19">
        <f t="shared" si="8399"/>
        <v>0</v>
      </c>
    </row>
    <row r="2916" spans="1:75" ht="31.5" x14ac:dyDescent="0.25">
      <c r="A2916" s="12">
        <v>955</v>
      </c>
      <c r="B2916" s="12" t="s">
        <v>118</v>
      </c>
      <c r="C2916" s="12" t="s">
        <v>91</v>
      </c>
      <c r="D2916" s="12" t="s">
        <v>397</v>
      </c>
      <c r="E2916" s="12"/>
      <c r="F2916" s="13" t="s">
        <v>510</v>
      </c>
      <c r="G2916" s="19">
        <f t="shared" ref="G2916:L2916" si="8410">G2917+G2919</f>
        <v>4047.5</v>
      </c>
      <c r="H2916" s="19">
        <f t="shared" si="8410"/>
        <v>4128.7999999999993</v>
      </c>
      <c r="I2916" s="19">
        <f t="shared" si="8410"/>
        <v>4210.2</v>
      </c>
      <c r="J2916" s="19">
        <f t="shared" si="8410"/>
        <v>0</v>
      </c>
      <c r="K2916" s="19">
        <f t="shared" si="8410"/>
        <v>0</v>
      </c>
      <c r="L2916" s="19">
        <f t="shared" si="8410"/>
        <v>0</v>
      </c>
      <c r="M2916" s="19">
        <f t="shared" si="8209"/>
        <v>4047.5</v>
      </c>
      <c r="N2916" s="19">
        <f t="shared" si="8210"/>
        <v>4128.7999999999993</v>
      </c>
      <c r="O2916" s="19">
        <f t="shared" si="8211"/>
        <v>4210.2</v>
      </c>
      <c r="P2916" s="19">
        <f t="shared" ref="P2916" si="8411">P2917+P2919</f>
        <v>0</v>
      </c>
      <c r="Q2916" s="19">
        <f t="shared" ref="Q2916:R2916" si="8412">Q2917+Q2919</f>
        <v>0</v>
      </c>
      <c r="R2916" s="19">
        <f t="shared" si="8412"/>
        <v>0</v>
      </c>
      <c r="S2916" s="19">
        <f t="shared" si="8292"/>
        <v>4047.5</v>
      </c>
      <c r="T2916" s="19">
        <f t="shared" ref="T2916:U2916" si="8413">T2917+T2919</f>
        <v>0</v>
      </c>
      <c r="U2916" s="19">
        <f t="shared" si="8413"/>
        <v>0</v>
      </c>
      <c r="V2916" s="19">
        <f t="shared" ref="V2916:X2916" si="8414">V2917+V2919</f>
        <v>0</v>
      </c>
      <c r="W2916" s="19">
        <f t="shared" si="8414"/>
        <v>0</v>
      </c>
      <c r="X2916" s="19">
        <f t="shared" si="8414"/>
        <v>0</v>
      </c>
      <c r="Y2916" s="19">
        <f t="shared" ref="Y2916:AA2916" si="8415">Y2917+Y2919</f>
        <v>0</v>
      </c>
      <c r="Z2916" s="19">
        <f t="shared" si="8415"/>
        <v>0</v>
      </c>
      <c r="AA2916" s="19">
        <f t="shared" si="8415"/>
        <v>0</v>
      </c>
      <c r="AB2916" s="19">
        <f t="shared" si="8333"/>
        <v>4047.5</v>
      </c>
      <c r="AC2916" s="19">
        <f t="shared" si="8334"/>
        <v>4128.7999999999993</v>
      </c>
      <c r="AD2916" s="19">
        <f t="shared" si="8335"/>
        <v>4210.2</v>
      </c>
      <c r="AE2916" s="19">
        <f t="shared" ref="AE2916:BW2916" si="8416">AE2917+AE2919</f>
        <v>0</v>
      </c>
      <c r="AF2916" s="19">
        <f t="shared" si="8336"/>
        <v>4047.5</v>
      </c>
      <c r="AG2916" s="19">
        <f t="shared" ref="AG2916" si="8417">AG2917+AG2919</f>
        <v>0</v>
      </c>
      <c r="AH2916" s="19">
        <f t="shared" ref="AH2916:AJ2916" si="8418">AH2917+AH2919</f>
        <v>0</v>
      </c>
      <c r="AI2916" s="19">
        <f t="shared" si="8418"/>
        <v>0</v>
      </c>
      <c r="AJ2916" s="19">
        <f t="shared" si="8418"/>
        <v>0</v>
      </c>
      <c r="AK2916" s="19">
        <f t="shared" ref="AK2916:AL2916" si="8419">AK2917+AK2919</f>
        <v>0</v>
      </c>
      <c r="AL2916" s="19">
        <f t="shared" si="8419"/>
        <v>0</v>
      </c>
      <c r="AM2916" s="19">
        <f t="shared" ref="AM2916:AR2916" si="8420">AM2917+AM2919</f>
        <v>0</v>
      </c>
      <c r="AN2916" s="19">
        <f t="shared" si="8420"/>
        <v>0</v>
      </c>
      <c r="AO2916" s="19">
        <f t="shared" si="8420"/>
        <v>0</v>
      </c>
      <c r="AP2916" s="19">
        <f t="shared" si="8420"/>
        <v>0</v>
      </c>
      <c r="AQ2916" s="19">
        <f t="shared" si="8420"/>
        <v>0</v>
      </c>
      <c r="AR2916" s="19">
        <f t="shared" si="8420"/>
        <v>0</v>
      </c>
      <c r="AS2916" s="19">
        <f t="shared" ref="AS2916:AT2916" si="8421">AS2917+AS2919</f>
        <v>0</v>
      </c>
      <c r="AT2916" s="19">
        <f t="shared" si="8421"/>
        <v>0</v>
      </c>
      <c r="AU2916" s="19">
        <f t="shared" si="8283"/>
        <v>4047.5</v>
      </c>
      <c r="AV2916" s="19">
        <f t="shared" si="8284"/>
        <v>4128.7999999999993</v>
      </c>
      <c r="AW2916" s="19">
        <f t="shared" si="8285"/>
        <v>4210.2</v>
      </c>
      <c r="AX2916" s="19">
        <f t="shared" ref="AX2916:AZ2916" si="8422">AX2917+AX2919</f>
        <v>0</v>
      </c>
      <c r="AY2916" s="19">
        <f t="shared" si="8422"/>
        <v>0</v>
      </c>
      <c r="AZ2916" s="19">
        <f t="shared" si="8422"/>
        <v>0</v>
      </c>
      <c r="BA2916" s="19">
        <f t="shared" si="8268"/>
        <v>4047.5</v>
      </c>
      <c r="BB2916" s="19">
        <f t="shared" si="8269"/>
        <v>4128.7999999999993</v>
      </c>
      <c r="BC2916" s="19">
        <f t="shared" si="8270"/>
        <v>4210.2</v>
      </c>
      <c r="BD2916" s="19">
        <f t="shared" ref="BD2916:BO2916" si="8423">BD2917+BD2919</f>
        <v>0</v>
      </c>
      <c r="BE2916" s="19">
        <f t="shared" si="8423"/>
        <v>0</v>
      </c>
      <c r="BF2916" s="19">
        <f t="shared" si="8423"/>
        <v>0</v>
      </c>
      <c r="BG2916" s="19">
        <f t="shared" si="8423"/>
        <v>0</v>
      </c>
      <c r="BH2916" s="19">
        <f t="shared" si="8423"/>
        <v>0</v>
      </c>
      <c r="BI2916" s="19">
        <f t="shared" ref="BI2916" si="8424">BI2917+BI2919</f>
        <v>0</v>
      </c>
      <c r="BJ2916" s="19">
        <f t="shared" si="8423"/>
        <v>0</v>
      </c>
      <c r="BK2916" s="19">
        <f t="shared" si="8423"/>
        <v>0</v>
      </c>
      <c r="BL2916" s="19">
        <f t="shared" si="8423"/>
        <v>0</v>
      </c>
      <c r="BM2916" s="19">
        <f t="shared" si="8423"/>
        <v>0</v>
      </c>
      <c r="BN2916" s="19">
        <f t="shared" si="8423"/>
        <v>0</v>
      </c>
      <c r="BO2916" s="19">
        <f t="shared" si="8423"/>
        <v>0</v>
      </c>
      <c r="BP2916" s="19">
        <f t="shared" ref="BP2916:BQ2916" si="8425">BP2917+BP2919</f>
        <v>0</v>
      </c>
      <c r="BQ2916" s="19">
        <f t="shared" si="8425"/>
        <v>0</v>
      </c>
      <c r="BR2916" s="19">
        <f t="shared" si="8372"/>
        <v>4047.5</v>
      </c>
      <c r="BS2916" s="19">
        <f t="shared" si="8373"/>
        <v>4128.7999999999993</v>
      </c>
      <c r="BT2916" s="19">
        <f t="shared" si="8374"/>
        <v>4210.2</v>
      </c>
      <c r="BU2916" s="19">
        <f t="shared" ref="BU2916" si="8426">BU2917+BU2919</f>
        <v>0</v>
      </c>
      <c r="BV2916" s="19">
        <f t="shared" si="8267"/>
        <v>4047.5</v>
      </c>
      <c r="BW2916" s="19">
        <f t="shared" si="8416"/>
        <v>0</v>
      </c>
    </row>
    <row r="2917" spans="1:75" ht="31.5" x14ac:dyDescent="0.25">
      <c r="A2917" s="12">
        <v>955</v>
      </c>
      <c r="B2917" s="12" t="s">
        <v>118</v>
      </c>
      <c r="C2917" s="12" t="s">
        <v>91</v>
      </c>
      <c r="D2917" s="12" t="s">
        <v>397</v>
      </c>
      <c r="E2917" s="12" t="s">
        <v>6</v>
      </c>
      <c r="F2917" s="13" t="s">
        <v>270</v>
      </c>
      <c r="G2917" s="19">
        <f t="shared" ref="G2917:BW2917" si="8427">G2918</f>
        <v>21</v>
      </c>
      <c r="H2917" s="19">
        <f t="shared" si="8427"/>
        <v>21.4</v>
      </c>
      <c r="I2917" s="19">
        <f t="shared" si="8427"/>
        <v>21.9</v>
      </c>
      <c r="J2917" s="19">
        <f t="shared" si="8427"/>
        <v>0</v>
      </c>
      <c r="K2917" s="19">
        <f t="shared" si="8427"/>
        <v>0</v>
      </c>
      <c r="L2917" s="19">
        <f t="shared" si="8427"/>
        <v>0</v>
      </c>
      <c r="M2917" s="19">
        <f t="shared" si="8209"/>
        <v>21</v>
      </c>
      <c r="N2917" s="19">
        <f t="shared" si="8210"/>
        <v>21.4</v>
      </c>
      <c r="O2917" s="19">
        <f t="shared" si="8211"/>
        <v>21.9</v>
      </c>
      <c r="P2917" s="19">
        <f t="shared" si="8427"/>
        <v>0</v>
      </c>
      <c r="Q2917" s="19">
        <f t="shared" si="8427"/>
        <v>0</v>
      </c>
      <c r="R2917" s="19">
        <f t="shared" si="8427"/>
        <v>0</v>
      </c>
      <c r="S2917" s="19">
        <f t="shared" si="8292"/>
        <v>21</v>
      </c>
      <c r="T2917" s="19">
        <f t="shared" si="8427"/>
        <v>0</v>
      </c>
      <c r="U2917" s="19">
        <f t="shared" si="8427"/>
        <v>0</v>
      </c>
      <c r="V2917" s="19">
        <f t="shared" si="8427"/>
        <v>0</v>
      </c>
      <c r="W2917" s="19">
        <f t="shared" si="8427"/>
        <v>0</v>
      </c>
      <c r="X2917" s="19">
        <f t="shared" si="8427"/>
        <v>0</v>
      </c>
      <c r="Y2917" s="19">
        <f t="shared" si="8427"/>
        <v>0</v>
      </c>
      <c r="Z2917" s="19">
        <f t="shared" si="8427"/>
        <v>0</v>
      </c>
      <c r="AA2917" s="19">
        <f t="shared" si="8427"/>
        <v>0</v>
      </c>
      <c r="AB2917" s="19">
        <f t="shared" si="8333"/>
        <v>21</v>
      </c>
      <c r="AC2917" s="19">
        <f t="shared" si="8334"/>
        <v>21.4</v>
      </c>
      <c r="AD2917" s="19">
        <f t="shared" si="8335"/>
        <v>21.9</v>
      </c>
      <c r="AE2917" s="19">
        <f t="shared" si="8427"/>
        <v>0</v>
      </c>
      <c r="AF2917" s="19">
        <f t="shared" si="8336"/>
        <v>21</v>
      </c>
      <c r="AG2917" s="19">
        <f t="shared" si="8427"/>
        <v>0</v>
      </c>
      <c r="AH2917" s="19">
        <f t="shared" si="8427"/>
        <v>0</v>
      </c>
      <c r="AI2917" s="19">
        <f t="shared" si="8427"/>
        <v>0</v>
      </c>
      <c r="AJ2917" s="19">
        <f t="shared" si="8427"/>
        <v>0</v>
      </c>
      <c r="AK2917" s="19">
        <f t="shared" si="8427"/>
        <v>0</v>
      </c>
      <c r="AL2917" s="19">
        <f t="shared" si="8427"/>
        <v>0</v>
      </c>
      <c r="AM2917" s="19">
        <f t="shared" si="8427"/>
        <v>0</v>
      </c>
      <c r="AN2917" s="19">
        <f t="shared" si="8427"/>
        <v>0</v>
      </c>
      <c r="AO2917" s="19">
        <f t="shared" si="8427"/>
        <v>0</v>
      </c>
      <c r="AP2917" s="19">
        <f t="shared" si="8427"/>
        <v>0</v>
      </c>
      <c r="AQ2917" s="19">
        <f t="shared" si="8427"/>
        <v>0</v>
      </c>
      <c r="AR2917" s="19">
        <f t="shared" si="8427"/>
        <v>0</v>
      </c>
      <c r="AS2917" s="19">
        <f t="shared" si="8427"/>
        <v>0</v>
      </c>
      <c r="AT2917" s="19">
        <f t="shared" si="8427"/>
        <v>0</v>
      </c>
      <c r="AU2917" s="19">
        <f t="shared" si="8283"/>
        <v>21</v>
      </c>
      <c r="AV2917" s="19">
        <f t="shared" si="8284"/>
        <v>21.4</v>
      </c>
      <c r="AW2917" s="19">
        <f t="shared" si="8285"/>
        <v>21.9</v>
      </c>
      <c r="AX2917" s="19">
        <f t="shared" si="8427"/>
        <v>0</v>
      </c>
      <c r="AY2917" s="19">
        <f t="shared" si="8427"/>
        <v>0</v>
      </c>
      <c r="AZ2917" s="19">
        <f t="shared" si="8427"/>
        <v>0</v>
      </c>
      <c r="BA2917" s="19">
        <f t="shared" si="8268"/>
        <v>21</v>
      </c>
      <c r="BB2917" s="19">
        <f t="shared" si="8269"/>
        <v>21.4</v>
      </c>
      <c r="BC2917" s="19">
        <f t="shared" si="8270"/>
        <v>21.9</v>
      </c>
      <c r="BD2917" s="19">
        <f t="shared" si="8427"/>
        <v>0</v>
      </c>
      <c r="BE2917" s="19">
        <f t="shared" si="8427"/>
        <v>0</v>
      </c>
      <c r="BF2917" s="19">
        <f t="shared" si="8427"/>
        <v>0</v>
      </c>
      <c r="BG2917" s="19">
        <f t="shared" si="8427"/>
        <v>0</v>
      </c>
      <c r="BH2917" s="19">
        <f t="shared" si="8427"/>
        <v>0</v>
      </c>
      <c r="BI2917" s="19">
        <f t="shared" si="8427"/>
        <v>0</v>
      </c>
      <c r="BJ2917" s="19">
        <f t="shared" si="8427"/>
        <v>0</v>
      </c>
      <c r="BK2917" s="19">
        <f t="shared" si="8427"/>
        <v>0</v>
      </c>
      <c r="BL2917" s="19">
        <f t="shared" si="8427"/>
        <v>0</v>
      </c>
      <c r="BM2917" s="19">
        <f t="shared" si="8427"/>
        <v>0</v>
      </c>
      <c r="BN2917" s="19">
        <f t="shared" si="8427"/>
        <v>0</v>
      </c>
      <c r="BO2917" s="19">
        <f t="shared" si="8427"/>
        <v>0</v>
      </c>
      <c r="BP2917" s="19">
        <f t="shared" si="8427"/>
        <v>0</v>
      </c>
      <c r="BQ2917" s="19">
        <f t="shared" si="8427"/>
        <v>0</v>
      </c>
      <c r="BR2917" s="19">
        <f t="shared" si="8372"/>
        <v>21</v>
      </c>
      <c r="BS2917" s="19">
        <f t="shared" si="8373"/>
        <v>21.4</v>
      </c>
      <c r="BT2917" s="19">
        <f t="shared" si="8374"/>
        <v>21.9</v>
      </c>
      <c r="BU2917" s="19">
        <f t="shared" si="8427"/>
        <v>0</v>
      </c>
      <c r="BV2917" s="19">
        <f t="shared" si="8267"/>
        <v>21</v>
      </c>
      <c r="BW2917" s="19">
        <f t="shared" si="8427"/>
        <v>0</v>
      </c>
    </row>
    <row r="2918" spans="1:75" ht="31.5" x14ac:dyDescent="0.25">
      <c r="A2918" s="12">
        <v>955</v>
      </c>
      <c r="B2918" s="12" t="s">
        <v>118</v>
      </c>
      <c r="C2918" s="12" t="s">
        <v>91</v>
      </c>
      <c r="D2918" s="12" t="s">
        <v>397</v>
      </c>
      <c r="E2918" s="12">
        <v>240</v>
      </c>
      <c r="F2918" s="13" t="s">
        <v>259</v>
      </c>
      <c r="G2918" s="19">
        <v>21</v>
      </c>
      <c r="H2918" s="19">
        <v>21.4</v>
      </c>
      <c r="I2918" s="19">
        <v>21.9</v>
      </c>
      <c r="J2918" s="19"/>
      <c r="K2918" s="19"/>
      <c r="L2918" s="19"/>
      <c r="M2918" s="19">
        <f t="shared" si="8209"/>
        <v>21</v>
      </c>
      <c r="N2918" s="19">
        <f t="shared" si="8210"/>
        <v>21.4</v>
      </c>
      <c r="O2918" s="19">
        <f t="shared" si="8211"/>
        <v>21.9</v>
      </c>
      <c r="P2918" s="19"/>
      <c r="Q2918" s="19"/>
      <c r="R2918" s="19"/>
      <c r="S2918" s="19">
        <f t="shared" si="8292"/>
        <v>21</v>
      </c>
      <c r="T2918" s="19"/>
      <c r="U2918" s="19"/>
      <c r="V2918" s="19"/>
      <c r="W2918" s="19"/>
      <c r="X2918" s="19"/>
      <c r="Y2918" s="19"/>
      <c r="Z2918" s="19"/>
      <c r="AA2918" s="19"/>
      <c r="AB2918" s="19">
        <f t="shared" si="8333"/>
        <v>21</v>
      </c>
      <c r="AC2918" s="19">
        <f t="shared" si="8334"/>
        <v>21.4</v>
      </c>
      <c r="AD2918" s="19">
        <f t="shared" si="8335"/>
        <v>21.9</v>
      </c>
      <c r="AE2918" s="19"/>
      <c r="AF2918" s="19">
        <f t="shared" si="8336"/>
        <v>21</v>
      </c>
      <c r="AG2918" s="19"/>
      <c r="AH2918" s="19"/>
      <c r="AI2918" s="19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>
        <f t="shared" si="8283"/>
        <v>21</v>
      </c>
      <c r="AV2918" s="19">
        <f t="shared" si="8284"/>
        <v>21.4</v>
      </c>
      <c r="AW2918" s="19">
        <f t="shared" si="8285"/>
        <v>21.9</v>
      </c>
      <c r="AX2918" s="19"/>
      <c r="AY2918" s="19"/>
      <c r="AZ2918" s="19"/>
      <c r="BA2918" s="19">
        <f t="shared" si="8268"/>
        <v>21</v>
      </c>
      <c r="BB2918" s="19">
        <f t="shared" si="8269"/>
        <v>21.4</v>
      </c>
      <c r="BC2918" s="19">
        <f t="shared" si="8270"/>
        <v>21.9</v>
      </c>
      <c r="BD2918" s="19"/>
      <c r="BE2918" s="19"/>
      <c r="BF2918" s="19"/>
      <c r="BG2918" s="19"/>
      <c r="BH2918" s="19"/>
      <c r="BI2918" s="19"/>
      <c r="BJ2918" s="19"/>
      <c r="BK2918" s="19"/>
      <c r="BL2918" s="19"/>
      <c r="BM2918" s="19"/>
      <c r="BN2918" s="19"/>
      <c r="BO2918" s="19"/>
      <c r="BP2918" s="19"/>
      <c r="BQ2918" s="19"/>
      <c r="BR2918" s="19">
        <f t="shared" si="8372"/>
        <v>21</v>
      </c>
      <c r="BS2918" s="19">
        <f t="shared" si="8373"/>
        <v>21.4</v>
      </c>
      <c r="BT2918" s="19">
        <f t="shared" si="8374"/>
        <v>21.9</v>
      </c>
      <c r="BU2918" s="19"/>
      <c r="BV2918" s="19">
        <f t="shared" si="8267"/>
        <v>21</v>
      </c>
      <c r="BW2918" s="19"/>
    </row>
    <row r="2919" spans="1:75" x14ac:dyDescent="0.25">
      <c r="A2919" s="12">
        <v>955</v>
      </c>
      <c r="B2919" s="12" t="s">
        <v>118</v>
      </c>
      <c r="C2919" s="12" t="s">
        <v>91</v>
      </c>
      <c r="D2919" s="12" t="s">
        <v>397</v>
      </c>
      <c r="E2919" s="12" t="s">
        <v>123</v>
      </c>
      <c r="F2919" s="13" t="s">
        <v>271</v>
      </c>
      <c r="G2919" s="19">
        <f t="shared" ref="G2919:BW2919" si="8428">G2920</f>
        <v>4026.5</v>
      </c>
      <c r="H2919" s="19">
        <f t="shared" si="8428"/>
        <v>4107.3999999999996</v>
      </c>
      <c r="I2919" s="19">
        <f t="shared" si="8428"/>
        <v>4188.3</v>
      </c>
      <c r="J2919" s="19">
        <f t="shared" si="8428"/>
        <v>0</v>
      </c>
      <c r="K2919" s="19">
        <f t="shared" si="8428"/>
        <v>0</v>
      </c>
      <c r="L2919" s="19">
        <f t="shared" si="8428"/>
        <v>0</v>
      </c>
      <c r="M2919" s="19">
        <f t="shared" si="8209"/>
        <v>4026.5</v>
      </c>
      <c r="N2919" s="19">
        <f t="shared" si="8210"/>
        <v>4107.3999999999996</v>
      </c>
      <c r="O2919" s="19">
        <f t="shared" si="8211"/>
        <v>4188.3</v>
      </c>
      <c r="P2919" s="19">
        <f t="shared" si="8428"/>
        <v>0</v>
      </c>
      <c r="Q2919" s="19">
        <f t="shared" si="8428"/>
        <v>0</v>
      </c>
      <c r="R2919" s="19">
        <f t="shared" si="8428"/>
        <v>0</v>
      </c>
      <c r="S2919" s="19">
        <f t="shared" si="8292"/>
        <v>4026.5</v>
      </c>
      <c r="T2919" s="19">
        <f t="shared" si="8428"/>
        <v>0</v>
      </c>
      <c r="U2919" s="19">
        <f t="shared" si="8428"/>
        <v>0</v>
      </c>
      <c r="V2919" s="19">
        <f t="shared" si="8428"/>
        <v>0</v>
      </c>
      <c r="W2919" s="19">
        <f t="shared" si="8428"/>
        <v>0</v>
      </c>
      <c r="X2919" s="19">
        <f t="shared" si="8428"/>
        <v>0</v>
      </c>
      <c r="Y2919" s="19">
        <f t="shared" si="8428"/>
        <v>0</v>
      </c>
      <c r="Z2919" s="19">
        <f t="shared" si="8428"/>
        <v>0</v>
      </c>
      <c r="AA2919" s="19">
        <f t="shared" si="8428"/>
        <v>0</v>
      </c>
      <c r="AB2919" s="19">
        <f t="shared" si="8333"/>
        <v>4026.5</v>
      </c>
      <c r="AC2919" s="19">
        <f t="shared" si="8334"/>
        <v>4107.3999999999996</v>
      </c>
      <c r="AD2919" s="19">
        <f t="shared" si="8335"/>
        <v>4188.3</v>
      </c>
      <c r="AE2919" s="19">
        <f t="shared" si="8428"/>
        <v>0</v>
      </c>
      <c r="AF2919" s="19">
        <f t="shared" si="8336"/>
        <v>4026.5</v>
      </c>
      <c r="AG2919" s="19">
        <f t="shared" si="8428"/>
        <v>0</v>
      </c>
      <c r="AH2919" s="19">
        <f t="shared" si="8428"/>
        <v>0</v>
      </c>
      <c r="AI2919" s="19">
        <f t="shared" si="8428"/>
        <v>0</v>
      </c>
      <c r="AJ2919" s="19">
        <f t="shared" si="8428"/>
        <v>0</v>
      </c>
      <c r="AK2919" s="19">
        <f t="shared" si="8428"/>
        <v>0</v>
      </c>
      <c r="AL2919" s="19">
        <f t="shared" si="8428"/>
        <v>0</v>
      </c>
      <c r="AM2919" s="19">
        <f t="shared" si="8428"/>
        <v>0</v>
      </c>
      <c r="AN2919" s="19">
        <f t="shared" si="8428"/>
        <v>0</v>
      </c>
      <c r="AO2919" s="19">
        <f t="shared" si="8428"/>
        <v>0</v>
      </c>
      <c r="AP2919" s="19">
        <f t="shared" si="8428"/>
        <v>0</v>
      </c>
      <c r="AQ2919" s="19">
        <f t="shared" si="8428"/>
        <v>0</v>
      </c>
      <c r="AR2919" s="19">
        <f t="shared" si="8428"/>
        <v>0</v>
      </c>
      <c r="AS2919" s="19">
        <f t="shared" si="8428"/>
        <v>0</v>
      </c>
      <c r="AT2919" s="19">
        <f t="shared" si="8428"/>
        <v>0</v>
      </c>
      <c r="AU2919" s="19">
        <f t="shared" si="8283"/>
        <v>4026.5</v>
      </c>
      <c r="AV2919" s="19">
        <f t="shared" si="8284"/>
        <v>4107.3999999999996</v>
      </c>
      <c r="AW2919" s="19">
        <f t="shared" si="8285"/>
        <v>4188.3</v>
      </c>
      <c r="AX2919" s="19">
        <f t="shared" si="8428"/>
        <v>0</v>
      </c>
      <c r="AY2919" s="19">
        <f t="shared" si="8428"/>
        <v>0</v>
      </c>
      <c r="AZ2919" s="19">
        <f t="shared" si="8428"/>
        <v>0</v>
      </c>
      <c r="BA2919" s="19">
        <f t="shared" si="8268"/>
        <v>4026.5</v>
      </c>
      <c r="BB2919" s="19">
        <f t="shared" si="8269"/>
        <v>4107.3999999999996</v>
      </c>
      <c r="BC2919" s="19">
        <f t="shared" si="8270"/>
        <v>4188.3</v>
      </c>
      <c r="BD2919" s="19">
        <f t="shared" si="8428"/>
        <v>0</v>
      </c>
      <c r="BE2919" s="19">
        <f t="shared" si="8428"/>
        <v>0</v>
      </c>
      <c r="BF2919" s="19">
        <f t="shared" si="8428"/>
        <v>0</v>
      </c>
      <c r="BG2919" s="19">
        <f t="shared" si="8428"/>
        <v>0</v>
      </c>
      <c r="BH2919" s="19">
        <f t="shared" si="8428"/>
        <v>0</v>
      </c>
      <c r="BI2919" s="19">
        <f t="shared" si="8428"/>
        <v>0</v>
      </c>
      <c r="BJ2919" s="19">
        <f t="shared" si="8428"/>
        <v>0</v>
      </c>
      <c r="BK2919" s="19">
        <f t="shared" si="8428"/>
        <v>0</v>
      </c>
      <c r="BL2919" s="19">
        <f t="shared" si="8428"/>
        <v>0</v>
      </c>
      <c r="BM2919" s="19">
        <f t="shared" si="8428"/>
        <v>0</v>
      </c>
      <c r="BN2919" s="19">
        <f t="shared" si="8428"/>
        <v>0</v>
      </c>
      <c r="BO2919" s="19">
        <f t="shared" si="8428"/>
        <v>0</v>
      </c>
      <c r="BP2919" s="19">
        <f t="shared" si="8428"/>
        <v>0</v>
      </c>
      <c r="BQ2919" s="19">
        <f t="shared" si="8428"/>
        <v>0</v>
      </c>
      <c r="BR2919" s="19">
        <f t="shared" si="8372"/>
        <v>4026.5</v>
      </c>
      <c r="BS2919" s="19">
        <f t="shared" si="8373"/>
        <v>4107.3999999999996</v>
      </c>
      <c r="BT2919" s="19">
        <f t="shared" si="8374"/>
        <v>4188.3</v>
      </c>
      <c r="BU2919" s="19">
        <f t="shared" si="8428"/>
        <v>0</v>
      </c>
      <c r="BV2919" s="19">
        <f t="shared" si="8267"/>
        <v>4026.5</v>
      </c>
      <c r="BW2919" s="19">
        <f t="shared" si="8428"/>
        <v>0</v>
      </c>
    </row>
    <row r="2920" spans="1:75" ht="31.5" x14ac:dyDescent="0.25">
      <c r="A2920" s="12">
        <v>955</v>
      </c>
      <c r="B2920" s="12" t="s">
        <v>118</v>
      </c>
      <c r="C2920" s="12" t="s">
        <v>91</v>
      </c>
      <c r="D2920" s="12" t="s">
        <v>397</v>
      </c>
      <c r="E2920" s="12">
        <v>310</v>
      </c>
      <c r="F2920" s="13" t="s">
        <v>613</v>
      </c>
      <c r="G2920" s="19">
        <v>4026.5</v>
      </c>
      <c r="H2920" s="19">
        <v>4107.3999999999996</v>
      </c>
      <c r="I2920" s="19">
        <v>4188.3</v>
      </c>
      <c r="J2920" s="19"/>
      <c r="K2920" s="19"/>
      <c r="L2920" s="19"/>
      <c r="M2920" s="19">
        <f t="shared" si="8209"/>
        <v>4026.5</v>
      </c>
      <c r="N2920" s="19">
        <f t="shared" si="8210"/>
        <v>4107.3999999999996</v>
      </c>
      <c r="O2920" s="19">
        <f t="shared" si="8211"/>
        <v>4188.3</v>
      </c>
      <c r="P2920" s="19"/>
      <c r="Q2920" s="19"/>
      <c r="R2920" s="19"/>
      <c r="S2920" s="19">
        <f t="shared" si="8292"/>
        <v>4026.5</v>
      </c>
      <c r="T2920" s="19"/>
      <c r="U2920" s="19"/>
      <c r="V2920" s="19"/>
      <c r="W2920" s="19"/>
      <c r="X2920" s="19"/>
      <c r="Y2920" s="19"/>
      <c r="Z2920" s="19"/>
      <c r="AA2920" s="19"/>
      <c r="AB2920" s="19">
        <f t="shared" si="8333"/>
        <v>4026.5</v>
      </c>
      <c r="AC2920" s="19">
        <f t="shared" si="8334"/>
        <v>4107.3999999999996</v>
      </c>
      <c r="AD2920" s="19">
        <f t="shared" si="8335"/>
        <v>4188.3</v>
      </c>
      <c r="AE2920" s="19"/>
      <c r="AF2920" s="19">
        <f t="shared" si="8336"/>
        <v>4026.5</v>
      </c>
      <c r="AG2920" s="19"/>
      <c r="AH2920" s="19"/>
      <c r="AI2920" s="19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>
        <f t="shared" si="8283"/>
        <v>4026.5</v>
      </c>
      <c r="AV2920" s="19">
        <f t="shared" si="8284"/>
        <v>4107.3999999999996</v>
      </c>
      <c r="AW2920" s="19">
        <f t="shared" si="8285"/>
        <v>4188.3</v>
      </c>
      <c r="AX2920" s="19"/>
      <c r="AY2920" s="19"/>
      <c r="AZ2920" s="19"/>
      <c r="BA2920" s="19">
        <f t="shared" si="8268"/>
        <v>4026.5</v>
      </c>
      <c r="BB2920" s="19">
        <f t="shared" si="8269"/>
        <v>4107.3999999999996</v>
      </c>
      <c r="BC2920" s="19">
        <f t="shared" si="8270"/>
        <v>4188.3</v>
      </c>
      <c r="BD2920" s="19"/>
      <c r="BE2920" s="19"/>
      <c r="BF2920" s="19"/>
      <c r="BG2920" s="19"/>
      <c r="BH2920" s="19"/>
      <c r="BI2920" s="19"/>
      <c r="BJ2920" s="19"/>
      <c r="BK2920" s="19"/>
      <c r="BL2920" s="19"/>
      <c r="BM2920" s="19"/>
      <c r="BN2920" s="19"/>
      <c r="BO2920" s="19"/>
      <c r="BP2920" s="19"/>
      <c r="BQ2920" s="19"/>
      <c r="BR2920" s="19">
        <f t="shared" si="8372"/>
        <v>4026.5</v>
      </c>
      <c r="BS2920" s="19">
        <f t="shared" si="8373"/>
        <v>4107.3999999999996</v>
      </c>
      <c r="BT2920" s="19">
        <f t="shared" si="8374"/>
        <v>4188.3</v>
      </c>
      <c r="BU2920" s="19"/>
      <c r="BV2920" s="19">
        <f t="shared" si="8267"/>
        <v>4026.5</v>
      </c>
      <c r="BW2920" s="19"/>
    </row>
    <row r="2921" spans="1:75" ht="47.25" x14ac:dyDescent="0.25">
      <c r="A2921" s="12">
        <v>955</v>
      </c>
      <c r="B2921" s="12" t="s">
        <v>118</v>
      </c>
      <c r="C2921" s="12" t="s">
        <v>91</v>
      </c>
      <c r="D2921" s="12" t="s">
        <v>398</v>
      </c>
      <c r="E2921" s="12"/>
      <c r="F2921" s="13" t="s">
        <v>511</v>
      </c>
      <c r="G2921" s="19">
        <f t="shared" ref="G2921:L2921" si="8429">G2922+G2924</f>
        <v>3006.2999999999997</v>
      </c>
      <c r="H2921" s="19">
        <f t="shared" si="8429"/>
        <v>3647.4</v>
      </c>
      <c r="I2921" s="19">
        <f t="shared" si="8429"/>
        <v>4387.1000000000004</v>
      </c>
      <c r="J2921" s="19">
        <f t="shared" si="8429"/>
        <v>0</v>
      </c>
      <c r="K2921" s="19">
        <f t="shared" si="8429"/>
        <v>0</v>
      </c>
      <c r="L2921" s="19">
        <f t="shared" si="8429"/>
        <v>0</v>
      </c>
      <c r="M2921" s="19">
        <f t="shared" si="8209"/>
        <v>3006.2999999999997</v>
      </c>
      <c r="N2921" s="19">
        <f t="shared" si="8210"/>
        <v>3647.4</v>
      </c>
      <c r="O2921" s="19">
        <f t="shared" si="8211"/>
        <v>4387.1000000000004</v>
      </c>
      <c r="P2921" s="19">
        <f t="shared" ref="P2921" si="8430">P2922+P2924</f>
        <v>0</v>
      </c>
      <c r="Q2921" s="19">
        <f t="shared" ref="Q2921:R2921" si="8431">Q2922+Q2924</f>
        <v>0</v>
      </c>
      <c r="R2921" s="19">
        <f t="shared" si="8431"/>
        <v>0</v>
      </c>
      <c r="S2921" s="19">
        <f t="shared" si="8292"/>
        <v>3006.2999999999997</v>
      </c>
      <c r="T2921" s="19">
        <f t="shared" ref="T2921:U2921" si="8432">T2922+T2924</f>
        <v>0</v>
      </c>
      <c r="U2921" s="19">
        <f t="shared" si="8432"/>
        <v>0</v>
      </c>
      <c r="V2921" s="19">
        <f t="shared" ref="V2921:X2921" si="8433">V2922+V2924</f>
        <v>0</v>
      </c>
      <c r="W2921" s="19">
        <f t="shared" si="8433"/>
        <v>0</v>
      </c>
      <c r="X2921" s="19">
        <f t="shared" si="8433"/>
        <v>0</v>
      </c>
      <c r="Y2921" s="19">
        <f t="shared" ref="Y2921:AA2921" si="8434">Y2922+Y2924</f>
        <v>0</v>
      </c>
      <c r="Z2921" s="19">
        <f t="shared" si="8434"/>
        <v>0</v>
      </c>
      <c r="AA2921" s="19">
        <f t="shared" si="8434"/>
        <v>0</v>
      </c>
      <c r="AB2921" s="19">
        <f t="shared" si="8333"/>
        <v>3006.2999999999997</v>
      </c>
      <c r="AC2921" s="19">
        <f t="shared" si="8334"/>
        <v>3647.4</v>
      </c>
      <c r="AD2921" s="19">
        <f t="shared" si="8335"/>
        <v>4387.1000000000004</v>
      </c>
      <c r="AE2921" s="19">
        <f t="shared" ref="AE2921:BW2921" si="8435">AE2922+AE2924</f>
        <v>0</v>
      </c>
      <c r="AF2921" s="19">
        <f t="shared" si="8336"/>
        <v>3006.2999999999997</v>
      </c>
      <c r="AG2921" s="19">
        <f t="shared" ref="AG2921" si="8436">AG2922+AG2924</f>
        <v>0</v>
      </c>
      <c r="AH2921" s="19">
        <f t="shared" ref="AH2921:AJ2921" si="8437">AH2922+AH2924</f>
        <v>0</v>
      </c>
      <c r="AI2921" s="19">
        <f t="shared" si="8437"/>
        <v>0</v>
      </c>
      <c r="AJ2921" s="19">
        <f t="shared" si="8437"/>
        <v>0</v>
      </c>
      <c r="AK2921" s="19">
        <f t="shared" ref="AK2921:AL2921" si="8438">AK2922+AK2924</f>
        <v>0</v>
      </c>
      <c r="AL2921" s="19">
        <f t="shared" si="8438"/>
        <v>0</v>
      </c>
      <c r="AM2921" s="19">
        <f t="shared" ref="AM2921:AR2921" si="8439">AM2922+AM2924</f>
        <v>0</v>
      </c>
      <c r="AN2921" s="19">
        <f t="shared" si="8439"/>
        <v>0</v>
      </c>
      <c r="AO2921" s="19">
        <f t="shared" si="8439"/>
        <v>0</v>
      </c>
      <c r="AP2921" s="19">
        <f t="shared" si="8439"/>
        <v>0</v>
      </c>
      <c r="AQ2921" s="19">
        <f t="shared" si="8439"/>
        <v>0</v>
      </c>
      <c r="AR2921" s="19">
        <f t="shared" si="8439"/>
        <v>0</v>
      </c>
      <c r="AS2921" s="19">
        <f t="shared" ref="AS2921:AT2921" si="8440">AS2922+AS2924</f>
        <v>0</v>
      </c>
      <c r="AT2921" s="19">
        <f t="shared" si="8440"/>
        <v>0</v>
      </c>
      <c r="AU2921" s="19">
        <f t="shared" si="8283"/>
        <v>3006.2999999999997</v>
      </c>
      <c r="AV2921" s="19">
        <f t="shared" si="8284"/>
        <v>3647.4</v>
      </c>
      <c r="AW2921" s="19">
        <f t="shared" si="8285"/>
        <v>4387.1000000000004</v>
      </c>
      <c r="AX2921" s="19">
        <f t="shared" ref="AX2921:AZ2921" si="8441">AX2922+AX2924</f>
        <v>0</v>
      </c>
      <c r="AY2921" s="19">
        <f t="shared" si="8441"/>
        <v>0</v>
      </c>
      <c r="AZ2921" s="19">
        <f t="shared" si="8441"/>
        <v>0</v>
      </c>
      <c r="BA2921" s="19">
        <f t="shared" si="8268"/>
        <v>3006.2999999999997</v>
      </c>
      <c r="BB2921" s="19">
        <f t="shared" si="8269"/>
        <v>3647.4</v>
      </c>
      <c r="BC2921" s="19">
        <f t="shared" si="8270"/>
        <v>4387.1000000000004</v>
      </c>
      <c r="BD2921" s="19">
        <f t="shared" ref="BD2921:BO2921" si="8442">BD2922+BD2924</f>
        <v>0</v>
      </c>
      <c r="BE2921" s="19">
        <f t="shared" si="8442"/>
        <v>0</v>
      </c>
      <c r="BF2921" s="19">
        <f t="shared" si="8442"/>
        <v>0</v>
      </c>
      <c r="BG2921" s="19">
        <f t="shared" si="8442"/>
        <v>0</v>
      </c>
      <c r="BH2921" s="19">
        <f t="shared" si="8442"/>
        <v>0</v>
      </c>
      <c r="BI2921" s="19">
        <f t="shared" ref="BI2921" si="8443">BI2922+BI2924</f>
        <v>0</v>
      </c>
      <c r="BJ2921" s="19">
        <f t="shared" si="8442"/>
        <v>0</v>
      </c>
      <c r="BK2921" s="19">
        <f t="shared" si="8442"/>
        <v>0</v>
      </c>
      <c r="BL2921" s="19">
        <f t="shared" si="8442"/>
        <v>0</v>
      </c>
      <c r="BM2921" s="19">
        <f t="shared" si="8442"/>
        <v>0</v>
      </c>
      <c r="BN2921" s="19">
        <f t="shared" si="8442"/>
        <v>0</v>
      </c>
      <c r="BO2921" s="19">
        <f t="shared" si="8442"/>
        <v>0</v>
      </c>
      <c r="BP2921" s="19">
        <f t="shared" ref="BP2921:BQ2921" si="8444">BP2922+BP2924</f>
        <v>0</v>
      </c>
      <c r="BQ2921" s="19">
        <f t="shared" si="8444"/>
        <v>0</v>
      </c>
      <c r="BR2921" s="19">
        <f t="shared" si="8372"/>
        <v>3006.2999999999997</v>
      </c>
      <c r="BS2921" s="19">
        <f t="shared" si="8373"/>
        <v>3647.4</v>
      </c>
      <c r="BT2921" s="19">
        <f t="shared" si="8374"/>
        <v>4387.1000000000004</v>
      </c>
      <c r="BU2921" s="19">
        <f t="shared" ref="BU2921" si="8445">BU2922+BU2924</f>
        <v>0</v>
      </c>
      <c r="BV2921" s="19">
        <f t="shared" si="8267"/>
        <v>3006.2999999999997</v>
      </c>
      <c r="BW2921" s="19">
        <f t="shared" si="8435"/>
        <v>0</v>
      </c>
    </row>
    <row r="2922" spans="1:75" ht="31.5" x14ac:dyDescent="0.25">
      <c r="A2922" s="12">
        <v>955</v>
      </c>
      <c r="B2922" s="12" t="s">
        <v>118</v>
      </c>
      <c r="C2922" s="12" t="s">
        <v>91</v>
      </c>
      <c r="D2922" s="12" t="s">
        <v>398</v>
      </c>
      <c r="E2922" s="12" t="s">
        <v>6</v>
      </c>
      <c r="F2922" s="13" t="s">
        <v>270</v>
      </c>
      <c r="G2922" s="19">
        <f t="shared" ref="G2922:BW2922" si="8446">G2923</f>
        <v>15.6</v>
      </c>
      <c r="H2922" s="19">
        <f t="shared" si="8446"/>
        <v>19</v>
      </c>
      <c r="I2922" s="19">
        <f t="shared" si="8446"/>
        <v>22.8</v>
      </c>
      <c r="J2922" s="19">
        <f t="shared" si="8446"/>
        <v>0</v>
      </c>
      <c r="K2922" s="19">
        <f t="shared" si="8446"/>
        <v>0</v>
      </c>
      <c r="L2922" s="19">
        <f t="shared" si="8446"/>
        <v>0</v>
      </c>
      <c r="M2922" s="19">
        <f t="shared" si="8209"/>
        <v>15.6</v>
      </c>
      <c r="N2922" s="19">
        <f t="shared" si="8210"/>
        <v>19</v>
      </c>
      <c r="O2922" s="19">
        <f t="shared" si="8211"/>
        <v>22.8</v>
      </c>
      <c r="P2922" s="19">
        <f t="shared" si="8446"/>
        <v>0</v>
      </c>
      <c r="Q2922" s="19">
        <f t="shared" si="8446"/>
        <v>0</v>
      </c>
      <c r="R2922" s="19">
        <f t="shared" si="8446"/>
        <v>0</v>
      </c>
      <c r="S2922" s="19">
        <f t="shared" si="8292"/>
        <v>15.6</v>
      </c>
      <c r="T2922" s="19">
        <f t="shared" si="8446"/>
        <v>0</v>
      </c>
      <c r="U2922" s="19">
        <f t="shared" si="8446"/>
        <v>0</v>
      </c>
      <c r="V2922" s="19">
        <f t="shared" si="8446"/>
        <v>0</v>
      </c>
      <c r="W2922" s="19">
        <f t="shared" si="8446"/>
        <v>0</v>
      </c>
      <c r="X2922" s="19">
        <f t="shared" si="8446"/>
        <v>0</v>
      </c>
      <c r="Y2922" s="19">
        <f t="shared" si="8446"/>
        <v>0</v>
      </c>
      <c r="Z2922" s="19">
        <f t="shared" si="8446"/>
        <v>0</v>
      </c>
      <c r="AA2922" s="19">
        <f t="shared" si="8446"/>
        <v>0</v>
      </c>
      <c r="AB2922" s="19">
        <f t="shared" si="8333"/>
        <v>15.6</v>
      </c>
      <c r="AC2922" s="19">
        <f t="shared" si="8334"/>
        <v>19</v>
      </c>
      <c r="AD2922" s="19">
        <f t="shared" si="8335"/>
        <v>22.8</v>
      </c>
      <c r="AE2922" s="19">
        <f t="shared" si="8446"/>
        <v>0</v>
      </c>
      <c r="AF2922" s="19">
        <f t="shared" si="8336"/>
        <v>15.6</v>
      </c>
      <c r="AG2922" s="19">
        <f t="shared" si="8446"/>
        <v>0</v>
      </c>
      <c r="AH2922" s="19">
        <f t="shared" si="8446"/>
        <v>0</v>
      </c>
      <c r="AI2922" s="19">
        <f t="shared" si="8446"/>
        <v>0</v>
      </c>
      <c r="AJ2922" s="19">
        <f t="shared" si="8446"/>
        <v>0</v>
      </c>
      <c r="AK2922" s="19">
        <f t="shared" si="8446"/>
        <v>0</v>
      </c>
      <c r="AL2922" s="19">
        <f t="shared" si="8446"/>
        <v>0</v>
      </c>
      <c r="AM2922" s="19">
        <f t="shared" si="8446"/>
        <v>0</v>
      </c>
      <c r="AN2922" s="19">
        <f t="shared" si="8446"/>
        <v>0</v>
      </c>
      <c r="AO2922" s="19">
        <f t="shared" si="8446"/>
        <v>0</v>
      </c>
      <c r="AP2922" s="19">
        <f t="shared" si="8446"/>
        <v>0</v>
      </c>
      <c r="AQ2922" s="19">
        <f t="shared" si="8446"/>
        <v>0</v>
      </c>
      <c r="AR2922" s="19">
        <f t="shared" si="8446"/>
        <v>0</v>
      </c>
      <c r="AS2922" s="19">
        <f t="shared" si="8446"/>
        <v>0</v>
      </c>
      <c r="AT2922" s="19">
        <f t="shared" si="8446"/>
        <v>0</v>
      </c>
      <c r="AU2922" s="19">
        <f t="shared" si="8283"/>
        <v>15.6</v>
      </c>
      <c r="AV2922" s="19">
        <f t="shared" si="8284"/>
        <v>19</v>
      </c>
      <c r="AW2922" s="19">
        <f t="shared" si="8285"/>
        <v>22.8</v>
      </c>
      <c r="AX2922" s="19">
        <f t="shared" si="8446"/>
        <v>0</v>
      </c>
      <c r="AY2922" s="19">
        <f t="shared" si="8446"/>
        <v>0</v>
      </c>
      <c r="AZ2922" s="19">
        <f t="shared" si="8446"/>
        <v>0</v>
      </c>
      <c r="BA2922" s="19">
        <f t="shared" si="8268"/>
        <v>15.6</v>
      </c>
      <c r="BB2922" s="19">
        <f t="shared" si="8269"/>
        <v>19</v>
      </c>
      <c r="BC2922" s="19">
        <f t="shared" si="8270"/>
        <v>22.8</v>
      </c>
      <c r="BD2922" s="19">
        <f t="shared" si="8446"/>
        <v>0</v>
      </c>
      <c r="BE2922" s="19">
        <f t="shared" si="8446"/>
        <v>0</v>
      </c>
      <c r="BF2922" s="19">
        <f t="shared" si="8446"/>
        <v>0</v>
      </c>
      <c r="BG2922" s="19">
        <f t="shared" si="8446"/>
        <v>0</v>
      </c>
      <c r="BH2922" s="19">
        <f t="shared" si="8446"/>
        <v>0</v>
      </c>
      <c r="BI2922" s="19">
        <f t="shared" si="8446"/>
        <v>0</v>
      </c>
      <c r="BJ2922" s="19">
        <f t="shared" si="8446"/>
        <v>0</v>
      </c>
      <c r="BK2922" s="19">
        <f t="shared" si="8446"/>
        <v>0</v>
      </c>
      <c r="BL2922" s="19">
        <f t="shared" si="8446"/>
        <v>0</v>
      </c>
      <c r="BM2922" s="19">
        <f t="shared" si="8446"/>
        <v>0</v>
      </c>
      <c r="BN2922" s="19">
        <f t="shared" si="8446"/>
        <v>0</v>
      </c>
      <c r="BO2922" s="19">
        <f t="shared" si="8446"/>
        <v>0</v>
      </c>
      <c r="BP2922" s="19">
        <f t="shared" si="8446"/>
        <v>0</v>
      </c>
      <c r="BQ2922" s="19">
        <f t="shared" si="8446"/>
        <v>0</v>
      </c>
      <c r="BR2922" s="19">
        <f t="shared" si="8372"/>
        <v>15.6</v>
      </c>
      <c r="BS2922" s="19">
        <f t="shared" si="8373"/>
        <v>19</v>
      </c>
      <c r="BT2922" s="19">
        <f t="shared" si="8374"/>
        <v>22.8</v>
      </c>
      <c r="BU2922" s="19">
        <f t="shared" si="8446"/>
        <v>0</v>
      </c>
      <c r="BV2922" s="19">
        <f t="shared" si="8267"/>
        <v>15.6</v>
      </c>
      <c r="BW2922" s="19">
        <f t="shared" si="8446"/>
        <v>0</v>
      </c>
    </row>
    <row r="2923" spans="1:75" ht="31.5" x14ac:dyDescent="0.25">
      <c r="A2923" s="12">
        <v>955</v>
      </c>
      <c r="B2923" s="12" t="s">
        <v>118</v>
      </c>
      <c r="C2923" s="12" t="s">
        <v>91</v>
      </c>
      <c r="D2923" s="12" t="s">
        <v>398</v>
      </c>
      <c r="E2923" s="12">
        <v>240</v>
      </c>
      <c r="F2923" s="13" t="s">
        <v>259</v>
      </c>
      <c r="G2923" s="19">
        <v>15.6</v>
      </c>
      <c r="H2923" s="19">
        <v>19</v>
      </c>
      <c r="I2923" s="19">
        <v>22.8</v>
      </c>
      <c r="J2923" s="19"/>
      <c r="K2923" s="19"/>
      <c r="L2923" s="19"/>
      <c r="M2923" s="19">
        <f t="shared" si="8209"/>
        <v>15.6</v>
      </c>
      <c r="N2923" s="19">
        <f t="shared" si="8210"/>
        <v>19</v>
      </c>
      <c r="O2923" s="19">
        <f t="shared" si="8211"/>
        <v>22.8</v>
      </c>
      <c r="P2923" s="19"/>
      <c r="Q2923" s="19"/>
      <c r="R2923" s="19"/>
      <c r="S2923" s="19">
        <f t="shared" si="8292"/>
        <v>15.6</v>
      </c>
      <c r="T2923" s="19"/>
      <c r="U2923" s="19"/>
      <c r="V2923" s="19"/>
      <c r="W2923" s="19"/>
      <c r="X2923" s="19"/>
      <c r="Y2923" s="19"/>
      <c r="Z2923" s="19"/>
      <c r="AA2923" s="19"/>
      <c r="AB2923" s="19">
        <f t="shared" si="8333"/>
        <v>15.6</v>
      </c>
      <c r="AC2923" s="19">
        <f t="shared" si="8334"/>
        <v>19</v>
      </c>
      <c r="AD2923" s="19">
        <f t="shared" si="8335"/>
        <v>22.8</v>
      </c>
      <c r="AE2923" s="19"/>
      <c r="AF2923" s="19">
        <f t="shared" si="8336"/>
        <v>15.6</v>
      </c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>
        <f t="shared" si="8283"/>
        <v>15.6</v>
      </c>
      <c r="AV2923" s="19">
        <f t="shared" si="8284"/>
        <v>19</v>
      </c>
      <c r="AW2923" s="19">
        <f t="shared" si="8285"/>
        <v>22.8</v>
      </c>
      <c r="AX2923" s="19"/>
      <c r="AY2923" s="19"/>
      <c r="AZ2923" s="19"/>
      <c r="BA2923" s="19">
        <f t="shared" si="8268"/>
        <v>15.6</v>
      </c>
      <c r="BB2923" s="19">
        <f t="shared" si="8269"/>
        <v>19</v>
      </c>
      <c r="BC2923" s="19">
        <f t="shared" si="8270"/>
        <v>22.8</v>
      </c>
      <c r="BD2923" s="19"/>
      <c r="BE2923" s="19"/>
      <c r="BF2923" s="19"/>
      <c r="BG2923" s="19"/>
      <c r="BH2923" s="19"/>
      <c r="BI2923" s="19"/>
      <c r="BJ2923" s="19"/>
      <c r="BK2923" s="19"/>
      <c r="BL2923" s="19"/>
      <c r="BM2923" s="19"/>
      <c r="BN2923" s="19"/>
      <c r="BO2923" s="19"/>
      <c r="BP2923" s="19"/>
      <c r="BQ2923" s="19"/>
      <c r="BR2923" s="19">
        <f t="shared" si="8372"/>
        <v>15.6</v>
      </c>
      <c r="BS2923" s="19">
        <f t="shared" si="8373"/>
        <v>19</v>
      </c>
      <c r="BT2923" s="19">
        <f t="shared" si="8374"/>
        <v>22.8</v>
      </c>
      <c r="BU2923" s="19"/>
      <c r="BV2923" s="19">
        <f t="shared" si="8267"/>
        <v>15.6</v>
      </c>
      <c r="BW2923" s="19"/>
    </row>
    <row r="2924" spans="1:75" x14ac:dyDescent="0.25">
      <c r="A2924" s="12">
        <v>955</v>
      </c>
      <c r="B2924" s="12" t="s">
        <v>118</v>
      </c>
      <c r="C2924" s="12" t="s">
        <v>91</v>
      </c>
      <c r="D2924" s="12" t="s">
        <v>398</v>
      </c>
      <c r="E2924" s="12" t="s">
        <v>123</v>
      </c>
      <c r="F2924" s="13" t="s">
        <v>271</v>
      </c>
      <c r="G2924" s="19">
        <f t="shared" ref="G2924:BW2924" si="8447">G2925</f>
        <v>2990.7</v>
      </c>
      <c r="H2924" s="19">
        <f t="shared" si="8447"/>
        <v>3628.4</v>
      </c>
      <c r="I2924" s="19">
        <f t="shared" si="8447"/>
        <v>4364.3</v>
      </c>
      <c r="J2924" s="19">
        <f t="shared" si="8447"/>
        <v>0</v>
      </c>
      <c r="K2924" s="19">
        <f t="shared" si="8447"/>
        <v>0</v>
      </c>
      <c r="L2924" s="19">
        <f t="shared" si="8447"/>
        <v>0</v>
      </c>
      <c r="M2924" s="19">
        <f t="shared" ref="M2924:M2992" si="8448">G2924+J2924</f>
        <v>2990.7</v>
      </c>
      <c r="N2924" s="19">
        <f t="shared" ref="N2924:N2992" si="8449">H2924+K2924</f>
        <v>3628.4</v>
      </c>
      <c r="O2924" s="19">
        <f t="shared" ref="O2924:O2992" si="8450">I2924+L2924</f>
        <v>4364.3</v>
      </c>
      <c r="P2924" s="19">
        <f t="shared" si="8447"/>
        <v>0</v>
      </c>
      <c r="Q2924" s="19">
        <f t="shared" si="8447"/>
        <v>0</v>
      </c>
      <c r="R2924" s="19">
        <f t="shared" si="8447"/>
        <v>0</v>
      </c>
      <c r="S2924" s="19">
        <f t="shared" si="8292"/>
        <v>2990.7</v>
      </c>
      <c r="T2924" s="19">
        <f t="shared" si="8447"/>
        <v>0</v>
      </c>
      <c r="U2924" s="19">
        <f t="shared" si="8447"/>
        <v>0</v>
      </c>
      <c r="V2924" s="19">
        <f t="shared" si="8447"/>
        <v>0</v>
      </c>
      <c r="W2924" s="19">
        <f t="shared" si="8447"/>
        <v>0</v>
      </c>
      <c r="X2924" s="19">
        <f t="shared" si="8447"/>
        <v>0</v>
      </c>
      <c r="Y2924" s="19">
        <f t="shared" si="8447"/>
        <v>0</v>
      </c>
      <c r="Z2924" s="19">
        <f t="shared" si="8447"/>
        <v>0</v>
      </c>
      <c r="AA2924" s="19">
        <f t="shared" si="8447"/>
        <v>0</v>
      </c>
      <c r="AB2924" s="19">
        <f t="shared" si="8333"/>
        <v>2990.7</v>
      </c>
      <c r="AC2924" s="19">
        <f t="shared" si="8334"/>
        <v>3628.4</v>
      </c>
      <c r="AD2924" s="19">
        <f t="shared" si="8335"/>
        <v>4364.3</v>
      </c>
      <c r="AE2924" s="19">
        <f t="shared" si="8447"/>
        <v>0</v>
      </c>
      <c r="AF2924" s="19">
        <f t="shared" si="8336"/>
        <v>2990.7</v>
      </c>
      <c r="AG2924" s="19">
        <f t="shared" si="8447"/>
        <v>0</v>
      </c>
      <c r="AH2924" s="19">
        <f t="shared" si="8447"/>
        <v>0</v>
      </c>
      <c r="AI2924" s="19">
        <f t="shared" si="8447"/>
        <v>0</v>
      </c>
      <c r="AJ2924" s="19">
        <f t="shared" si="8447"/>
        <v>0</v>
      </c>
      <c r="AK2924" s="19">
        <f t="shared" si="8447"/>
        <v>0</v>
      </c>
      <c r="AL2924" s="19">
        <f t="shared" si="8447"/>
        <v>0</v>
      </c>
      <c r="AM2924" s="19">
        <f t="shared" si="8447"/>
        <v>0</v>
      </c>
      <c r="AN2924" s="19">
        <f t="shared" si="8447"/>
        <v>0</v>
      </c>
      <c r="AO2924" s="19">
        <f t="shared" si="8447"/>
        <v>0</v>
      </c>
      <c r="AP2924" s="19">
        <f t="shared" si="8447"/>
        <v>0</v>
      </c>
      <c r="AQ2924" s="19">
        <f t="shared" si="8447"/>
        <v>0</v>
      </c>
      <c r="AR2924" s="19">
        <f t="shared" si="8447"/>
        <v>0</v>
      </c>
      <c r="AS2924" s="19">
        <f t="shared" si="8447"/>
        <v>0</v>
      </c>
      <c r="AT2924" s="19">
        <f t="shared" si="8447"/>
        <v>0</v>
      </c>
      <c r="AU2924" s="19">
        <f t="shared" si="8283"/>
        <v>2990.7</v>
      </c>
      <c r="AV2924" s="19">
        <f t="shared" si="8284"/>
        <v>3628.4</v>
      </c>
      <c r="AW2924" s="19">
        <f t="shared" si="8285"/>
        <v>4364.3</v>
      </c>
      <c r="AX2924" s="19">
        <f t="shared" si="8447"/>
        <v>0</v>
      </c>
      <c r="AY2924" s="19">
        <f t="shared" si="8447"/>
        <v>0</v>
      </c>
      <c r="AZ2924" s="19">
        <f t="shared" si="8447"/>
        <v>0</v>
      </c>
      <c r="BA2924" s="19">
        <f t="shared" si="8268"/>
        <v>2990.7</v>
      </c>
      <c r="BB2924" s="19">
        <f t="shared" si="8269"/>
        <v>3628.4</v>
      </c>
      <c r="BC2924" s="19">
        <f t="shared" si="8270"/>
        <v>4364.3</v>
      </c>
      <c r="BD2924" s="19">
        <f t="shared" si="8447"/>
        <v>0</v>
      </c>
      <c r="BE2924" s="19">
        <f t="shared" si="8447"/>
        <v>0</v>
      </c>
      <c r="BF2924" s="19">
        <f t="shared" si="8447"/>
        <v>0</v>
      </c>
      <c r="BG2924" s="19">
        <f t="shared" si="8447"/>
        <v>0</v>
      </c>
      <c r="BH2924" s="19">
        <f t="shared" si="8447"/>
        <v>0</v>
      </c>
      <c r="BI2924" s="19">
        <f t="shared" si="8447"/>
        <v>0</v>
      </c>
      <c r="BJ2924" s="19">
        <f t="shared" si="8447"/>
        <v>0</v>
      </c>
      <c r="BK2924" s="19">
        <f t="shared" si="8447"/>
        <v>0</v>
      </c>
      <c r="BL2924" s="19">
        <f t="shared" si="8447"/>
        <v>0</v>
      </c>
      <c r="BM2924" s="19">
        <f t="shared" si="8447"/>
        <v>0</v>
      </c>
      <c r="BN2924" s="19">
        <f t="shared" si="8447"/>
        <v>0</v>
      </c>
      <c r="BO2924" s="19">
        <f t="shared" si="8447"/>
        <v>0</v>
      </c>
      <c r="BP2924" s="19">
        <f t="shared" si="8447"/>
        <v>0</v>
      </c>
      <c r="BQ2924" s="19">
        <f t="shared" si="8447"/>
        <v>0</v>
      </c>
      <c r="BR2924" s="19">
        <f t="shared" si="8372"/>
        <v>2990.7</v>
      </c>
      <c r="BS2924" s="19">
        <f t="shared" si="8373"/>
        <v>3628.4</v>
      </c>
      <c r="BT2924" s="19">
        <f t="shared" si="8374"/>
        <v>4364.3</v>
      </c>
      <c r="BU2924" s="19">
        <f t="shared" si="8447"/>
        <v>0</v>
      </c>
      <c r="BV2924" s="19">
        <f t="shared" si="8267"/>
        <v>2990.7</v>
      </c>
      <c r="BW2924" s="19">
        <f t="shared" si="8447"/>
        <v>0</v>
      </c>
    </row>
    <row r="2925" spans="1:75" ht="31.5" x14ac:dyDescent="0.25">
      <c r="A2925" s="12">
        <v>955</v>
      </c>
      <c r="B2925" s="12" t="s">
        <v>118</v>
      </c>
      <c r="C2925" s="12" t="s">
        <v>91</v>
      </c>
      <c r="D2925" s="12" t="s">
        <v>398</v>
      </c>
      <c r="E2925" s="12">
        <v>310</v>
      </c>
      <c r="F2925" s="13" t="s">
        <v>613</v>
      </c>
      <c r="G2925" s="19">
        <v>2990.7</v>
      </c>
      <c r="H2925" s="19">
        <v>3628.4</v>
      </c>
      <c r="I2925" s="19">
        <v>4364.3</v>
      </c>
      <c r="J2925" s="19"/>
      <c r="K2925" s="19"/>
      <c r="L2925" s="19"/>
      <c r="M2925" s="19">
        <f t="shared" si="8448"/>
        <v>2990.7</v>
      </c>
      <c r="N2925" s="19">
        <f t="shared" si="8449"/>
        <v>3628.4</v>
      </c>
      <c r="O2925" s="19">
        <f t="shared" si="8450"/>
        <v>4364.3</v>
      </c>
      <c r="P2925" s="19"/>
      <c r="Q2925" s="19"/>
      <c r="R2925" s="19"/>
      <c r="S2925" s="19">
        <f t="shared" si="8292"/>
        <v>2990.7</v>
      </c>
      <c r="T2925" s="19"/>
      <c r="U2925" s="19"/>
      <c r="V2925" s="19"/>
      <c r="W2925" s="19"/>
      <c r="X2925" s="19"/>
      <c r="Y2925" s="19"/>
      <c r="Z2925" s="19"/>
      <c r="AA2925" s="19"/>
      <c r="AB2925" s="19">
        <f t="shared" si="8333"/>
        <v>2990.7</v>
      </c>
      <c r="AC2925" s="19">
        <f t="shared" si="8334"/>
        <v>3628.4</v>
      </c>
      <c r="AD2925" s="19">
        <f t="shared" si="8335"/>
        <v>4364.3</v>
      </c>
      <c r="AE2925" s="19"/>
      <c r="AF2925" s="19">
        <f t="shared" si="8336"/>
        <v>2990.7</v>
      </c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>
        <f t="shared" si="8283"/>
        <v>2990.7</v>
      </c>
      <c r="AV2925" s="19">
        <f t="shared" si="8284"/>
        <v>3628.4</v>
      </c>
      <c r="AW2925" s="19">
        <f t="shared" si="8285"/>
        <v>4364.3</v>
      </c>
      <c r="AX2925" s="19"/>
      <c r="AY2925" s="19"/>
      <c r="AZ2925" s="19"/>
      <c r="BA2925" s="19">
        <f t="shared" si="8268"/>
        <v>2990.7</v>
      </c>
      <c r="BB2925" s="19">
        <f t="shared" si="8269"/>
        <v>3628.4</v>
      </c>
      <c r="BC2925" s="19">
        <f t="shared" si="8270"/>
        <v>4364.3</v>
      </c>
      <c r="BD2925" s="19"/>
      <c r="BE2925" s="19"/>
      <c r="BF2925" s="19"/>
      <c r="BG2925" s="19"/>
      <c r="BH2925" s="19"/>
      <c r="BI2925" s="19"/>
      <c r="BJ2925" s="19"/>
      <c r="BK2925" s="19"/>
      <c r="BL2925" s="19"/>
      <c r="BM2925" s="19"/>
      <c r="BN2925" s="19"/>
      <c r="BO2925" s="19"/>
      <c r="BP2925" s="19"/>
      <c r="BQ2925" s="19"/>
      <c r="BR2925" s="19">
        <f t="shared" si="8372"/>
        <v>2990.7</v>
      </c>
      <c r="BS2925" s="19">
        <f t="shared" si="8373"/>
        <v>3628.4</v>
      </c>
      <c r="BT2925" s="19">
        <f t="shared" si="8374"/>
        <v>4364.3</v>
      </c>
      <c r="BU2925" s="19"/>
      <c r="BV2925" s="19">
        <f t="shared" si="8267"/>
        <v>2990.7</v>
      </c>
      <c r="BW2925" s="19"/>
    </row>
    <row r="2926" spans="1:75" ht="47.25" x14ac:dyDescent="0.25">
      <c r="A2926" s="12">
        <v>955</v>
      </c>
      <c r="B2926" s="12" t="s">
        <v>118</v>
      </c>
      <c r="C2926" s="12" t="s">
        <v>91</v>
      </c>
      <c r="D2926" s="12" t="s">
        <v>718</v>
      </c>
      <c r="E2926" s="12"/>
      <c r="F2926" s="13" t="s">
        <v>863</v>
      </c>
      <c r="G2926" s="19">
        <f>G2927</f>
        <v>194177.1</v>
      </c>
      <c r="H2926" s="19">
        <f t="shared" ref="H2926:BW2929" si="8451">H2927</f>
        <v>0</v>
      </c>
      <c r="I2926" s="19">
        <f t="shared" si="8451"/>
        <v>0</v>
      </c>
      <c r="J2926" s="19">
        <f t="shared" si="8451"/>
        <v>0</v>
      </c>
      <c r="K2926" s="19">
        <f t="shared" si="8451"/>
        <v>0</v>
      </c>
      <c r="L2926" s="19">
        <f t="shared" si="8451"/>
        <v>0</v>
      </c>
      <c r="M2926" s="19">
        <f t="shared" si="8448"/>
        <v>194177.1</v>
      </c>
      <c r="N2926" s="19">
        <f t="shared" si="8449"/>
        <v>0</v>
      </c>
      <c r="O2926" s="19">
        <f t="shared" si="8450"/>
        <v>0</v>
      </c>
      <c r="P2926" s="19">
        <f t="shared" si="8451"/>
        <v>0</v>
      </c>
      <c r="Q2926" s="19">
        <f t="shared" si="8451"/>
        <v>0</v>
      </c>
      <c r="R2926" s="19">
        <f t="shared" si="8451"/>
        <v>0</v>
      </c>
      <c r="S2926" s="19">
        <f t="shared" si="8292"/>
        <v>194177.1</v>
      </c>
      <c r="T2926" s="19">
        <f t="shared" si="8451"/>
        <v>0</v>
      </c>
      <c r="U2926" s="19">
        <f t="shared" si="8451"/>
        <v>0</v>
      </c>
      <c r="V2926" s="19">
        <f t="shared" si="8451"/>
        <v>0</v>
      </c>
      <c r="W2926" s="19">
        <f t="shared" si="8451"/>
        <v>0</v>
      </c>
      <c r="X2926" s="19">
        <f t="shared" si="8451"/>
        <v>0</v>
      </c>
      <c r="Y2926" s="19">
        <f t="shared" si="8451"/>
        <v>0</v>
      </c>
      <c r="Z2926" s="19">
        <f t="shared" si="8451"/>
        <v>0</v>
      </c>
      <c r="AA2926" s="19">
        <f t="shared" si="8451"/>
        <v>0</v>
      </c>
      <c r="AB2926" s="19">
        <f t="shared" si="8333"/>
        <v>194177.1</v>
      </c>
      <c r="AC2926" s="19">
        <f t="shared" si="8334"/>
        <v>0</v>
      </c>
      <c r="AD2926" s="19">
        <f t="shared" si="8335"/>
        <v>0</v>
      </c>
      <c r="AE2926" s="19">
        <f t="shared" si="8451"/>
        <v>0</v>
      </c>
      <c r="AF2926" s="19">
        <f t="shared" si="8336"/>
        <v>194177.1</v>
      </c>
      <c r="AG2926" s="19">
        <f t="shared" si="8451"/>
        <v>0</v>
      </c>
      <c r="AH2926" s="19">
        <f t="shared" si="8451"/>
        <v>0</v>
      </c>
      <c r="AI2926" s="19">
        <f t="shared" si="8451"/>
        <v>0</v>
      </c>
      <c r="AJ2926" s="19">
        <f t="shared" si="8451"/>
        <v>107472.12300000001</v>
      </c>
      <c r="AK2926" s="19">
        <f t="shared" si="8451"/>
        <v>0</v>
      </c>
      <c r="AL2926" s="19">
        <f t="shared" si="8451"/>
        <v>0</v>
      </c>
      <c r="AM2926" s="19">
        <f t="shared" si="8451"/>
        <v>0</v>
      </c>
      <c r="AN2926" s="19">
        <f t="shared" si="8451"/>
        <v>0</v>
      </c>
      <c r="AO2926" s="19">
        <f t="shared" si="8451"/>
        <v>0</v>
      </c>
      <c r="AP2926" s="19">
        <f t="shared" si="8451"/>
        <v>0</v>
      </c>
      <c r="AQ2926" s="19">
        <f t="shared" si="8451"/>
        <v>0</v>
      </c>
      <c r="AR2926" s="19">
        <f t="shared" si="8451"/>
        <v>0</v>
      </c>
      <c r="AS2926" s="19">
        <f t="shared" si="8451"/>
        <v>0</v>
      </c>
      <c r="AT2926" s="19">
        <f t="shared" si="8451"/>
        <v>0</v>
      </c>
      <c r="AU2926" s="19">
        <f t="shared" si="8283"/>
        <v>301649.223</v>
      </c>
      <c r="AV2926" s="19">
        <f t="shared" si="8284"/>
        <v>0</v>
      </c>
      <c r="AW2926" s="19">
        <f t="shared" si="8285"/>
        <v>0</v>
      </c>
      <c r="AX2926" s="19">
        <f t="shared" si="8451"/>
        <v>0</v>
      </c>
      <c r="AY2926" s="19">
        <f t="shared" si="8451"/>
        <v>0</v>
      </c>
      <c r="AZ2926" s="19">
        <f t="shared" si="8451"/>
        <v>0</v>
      </c>
      <c r="BA2926" s="19">
        <f t="shared" si="8268"/>
        <v>301649.223</v>
      </c>
      <c r="BB2926" s="19">
        <f t="shared" si="8269"/>
        <v>0</v>
      </c>
      <c r="BC2926" s="19">
        <f t="shared" si="8270"/>
        <v>0</v>
      </c>
      <c r="BD2926" s="19">
        <f t="shared" si="8451"/>
        <v>0</v>
      </c>
      <c r="BE2926" s="19">
        <f t="shared" si="8451"/>
        <v>0</v>
      </c>
      <c r="BF2926" s="19">
        <f t="shared" si="8451"/>
        <v>0</v>
      </c>
      <c r="BG2926" s="19">
        <f t="shared" si="8451"/>
        <v>0</v>
      </c>
      <c r="BH2926" s="19">
        <f t="shared" si="8451"/>
        <v>0</v>
      </c>
      <c r="BI2926" s="19">
        <f t="shared" si="8451"/>
        <v>0</v>
      </c>
      <c r="BJ2926" s="19">
        <f t="shared" si="8451"/>
        <v>0</v>
      </c>
      <c r="BK2926" s="19">
        <f t="shared" si="8451"/>
        <v>0</v>
      </c>
      <c r="BL2926" s="19">
        <f t="shared" si="8451"/>
        <v>0</v>
      </c>
      <c r="BM2926" s="19">
        <f t="shared" si="8451"/>
        <v>0</v>
      </c>
      <c r="BN2926" s="19">
        <f t="shared" si="8451"/>
        <v>0</v>
      </c>
      <c r="BO2926" s="19">
        <f t="shared" si="8451"/>
        <v>0</v>
      </c>
      <c r="BP2926" s="19">
        <f t="shared" si="8451"/>
        <v>0</v>
      </c>
      <c r="BQ2926" s="19">
        <f t="shared" si="8451"/>
        <v>0</v>
      </c>
      <c r="BR2926" s="19">
        <f t="shared" si="8372"/>
        <v>301649.223</v>
      </c>
      <c r="BS2926" s="19">
        <f t="shared" si="8373"/>
        <v>0</v>
      </c>
      <c r="BT2926" s="19">
        <f t="shared" si="8374"/>
        <v>0</v>
      </c>
      <c r="BU2926" s="19">
        <f t="shared" si="8451"/>
        <v>0</v>
      </c>
      <c r="BV2926" s="19">
        <f t="shared" si="8267"/>
        <v>301649.223</v>
      </c>
      <c r="BW2926" s="19">
        <f t="shared" si="8451"/>
        <v>0</v>
      </c>
    </row>
    <row r="2927" spans="1:75" ht="47.25" x14ac:dyDescent="0.25">
      <c r="A2927" s="12">
        <v>955</v>
      </c>
      <c r="B2927" s="12" t="s">
        <v>118</v>
      </c>
      <c r="C2927" s="12" t="s">
        <v>91</v>
      </c>
      <c r="D2927" s="12" t="s">
        <v>719</v>
      </c>
      <c r="E2927" s="12"/>
      <c r="F2927" s="13" t="s">
        <v>913</v>
      </c>
      <c r="G2927" s="19">
        <f>G2928</f>
        <v>194177.1</v>
      </c>
      <c r="H2927" s="19">
        <f t="shared" si="8451"/>
        <v>0</v>
      </c>
      <c r="I2927" s="19">
        <f t="shared" si="8451"/>
        <v>0</v>
      </c>
      <c r="J2927" s="19">
        <f t="shared" si="8451"/>
        <v>0</v>
      </c>
      <c r="K2927" s="19">
        <f t="shared" si="8451"/>
        <v>0</v>
      </c>
      <c r="L2927" s="19">
        <f t="shared" si="8451"/>
        <v>0</v>
      </c>
      <c r="M2927" s="19">
        <f t="shared" si="8448"/>
        <v>194177.1</v>
      </c>
      <c r="N2927" s="19">
        <f t="shared" si="8449"/>
        <v>0</v>
      </c>
      <c r="O2927" s="19">
        <f t="shared" si="8450"/>
        <v>0</v>
      </c>
      <c r="P2927" s="19">
        <f t="shared" si="8451"/>
        <v>0</v>
      </c>
      <c r="Q2927" s="19">
        <f t="shared" si="8451"/>
        <v>0</v>
      </c>
      <c r="R2927" s="19">
        <f t="shared" si="8451"/>
        <v>0</v>
      </c>
      <c r="S2927" s="19">
        <f t="shared" si="8292"/>
        <v>194177.1</v>
      </c>
      <c r="T2927" s="19">
        <f t="shared" si="8451"/>
        <v>0</v>
      </c>
      <c r="U2927" s="19">
        <f t="shared" si="8451"/>
        <v>0</v>
      </c>
      <c r="V2927" s="19">
        <f t="shared" si="8451"/>
        <v>0</v>
      </c>
      <c r="W2927" s="19">
        <f t="shared" si="8451"/>
        <v>0</v>
      </c>
      <c r="X2927" s="19">
        <f t="shared" si="8451"/>
        <v>0</v>
      </c>
      <c r="Y2927" s="19">
        <f t="shared" si="8451"/>
        <v>0</v>
      </c>
      <c r="Z2927" s="19">
        <f t="shared" si="8451"/>
        <v>0</v>
      </c>
      <c r="AA2927" s="19">
        <f t="shared" si="8451"/>
        <v>0</v>
      </c>
      <c r="AB2927" s="19">
        <f t="shared" si="8333"/>
        <v>194177.1</v>
      </c>
      <c r="AC2927" s="19">
        <f t="shared" si="8334"/>
        <v>0</v>
      </c>
      <c r="AD2927" s="19">
        <f t="shared" si="8335"/>
        <v>0</v>
      </c>
      <c r="AE2927" s="19">
        <f t="shared" si="8451"/>
        <v>0</v>
      </c>
      <c r="AF2927" s="19">
        <f t="shared" si="8336"/>
        <v>194177.1</v>
      </c>
      <c r="AG2927" s="19">
        <f t="shared" si="8451"/>
        <v>0</v>
      </c>
      <c r="AH2927" s="19">
        <f t="shared" si="8451"/>
        <v>0</v>
      </c>
      <c r="AI2927" s="19">
        <f t="shared" si="8451"/>
        <v>0</v>
      </c>
      <c r="AJ2927" s="19">
        <f t="shared" si="8451"/>
        <v>107472.12300000001</v>
      </c>
      <c r="AK2927" s="19">
        <f t="shared" si="8451"/>
        <v>0</v>
      </c>
      <c r="AL2927" s="19">
        <f t="shared" si="8451"/>
        <v>0</v>
      </c>
      <c r="AM2927" s="19">
        <f t="shared" si="8451"/>
        <v>0</v>
      </c>
      <c r="AN2927" s="19">
        <f t="shared" si="8451"/>
        <v>0</v>
      </c>
      <c r="AO2927" s="19">
        <f t="shared" si="8451"/>
        <v>0</v>
      </c>
      <c r="AP2927" s="19">
        <f t="shared" si="8451"/>
        <v>0</v>
      </c>
      <c r="AQ2927" s="19">
        <f t="shared" si="8451"/>
        <v>0</v>
      </c>
      <c r="AR2927" s="19">
        <f t="shared" si="8451"/>
        <v>0</v>
      </c>
      <c r="AS2927" s="19">
        <f t="shared" si="8451"/>
        <v>0</v>
      </c>
      <c r="AT2927" s="19">
        <f t="shared" si="8451"/>
        <v>0</v>
      </c>
      <c r="AU2927" s="19">
        <f t="shared" si="8283"/>
        <v>301649.223</v>
      </c>
      <c r="AV2927" s="19">
        <f t="shared" si="8284"/>
        <v>0</v>
      </c>
      <c r="AW2927" s="19">
        <f t="shared" si="8285"/>
        <v>0</v>
      </c>
      <c r="AX2927" s="19">
        <f t="shared" si="8451"/>
        <v>0</v>
      </c>
      <c r="AY2927" s="19">
        <f t="shared" si="8451"/>
        <v>0</v>
      </c>
      <c r="AZ2927" s="19">
        <f t="shared" si="8451"/>
        <v>0</v>
      </c>
      <c r="BA2927" s="19">
        <f t="shared" si="8268"/>
        <v>301649.223</v>
      </c>
      <c r="BB2927" s="19">
        <f t="shared" si="8269"/>
        <v>0</v>
      </c>
      <c r="BC2927" s="19">
        <f t="shared" si="8270"/>
        <v>0</v>
      </c>
      <c r="BD2927" s="19">
        <f t="shared" si="8451"/>
        <v>0</v>
      </c>
      <c r="BE2927" s="19">
        <f t="shared" si="8451"/>
        <v>0</v>
      </c>
      <c r="BF2927" s="19">
        <f t="shared" si="8451"/>
        <v>0</v>
      </c>
      <c r="BG2927" s="19">
        <f t="shared" si="8451"/>
        <v>0</v>
      </c>
      <c r="BH2927" s="19">
        <f t="shared" si="8451"/>
        <v>0</v>
      </c>
      <c r="BI2927" s="19">
        <f t="shared" si="8451"/>
        <v>0</v>
      </c>
      <c r="BJ2927" s="19">
        <f t="shared" si="8451"/>
        <v>0</v>
      </c>
      <c r="BK2927" s="19">
        <f t="shared" si="8451"/>
        <v>0</v>
      </c>
      <c r="BL2927" s="19">
        <f t="shared" si="8451"/>
        <v>0</v>
      </c>
      <c r="BM2927" s="19">
        <f t="shared" si="8451"/>
        <v>0</v>
      </c>
      <c r="BN2927" s="19">
        <f t="shared" si="8451"/>
        <v>0</v>
      </c>
      <c r="BO2927" s="19">
        <f t="shared" si="8451"/>
        <v>0</v>
      </c>
      <c r="BP2927" s="19">
        <f t="shared" si="8451"/>
        <v>0</v>
      </c>
      <c r="BQ2927" s="19">
        <f t="shared" si="8451"/>
        <v>0</v>
      </c>
      <c r="BR2927" s="19">
        <f t="shared" si="8372"/>
        <v>301649.223</v>
      </c>
      <c r="BS2927" s="19">
        <f t="shared" si="8373"/>
        <v>0</v>
      </c>
      <c r="BT2927" s="19">
        <f t="shared" si="8374"/>
        <v>0</v>
      </c>
      <c r="BU2927" s="19">
        <f t="shared" si="8451"/>
        <v>0</v>
      </c>
      <c r="BV2927" s="19">
        <f t="shared" si="8267"/>
        <v>301649.223</v>
      </c>
      <c r="BW2927" s="19">
        <f t="shared" si="8451"/>
        <v>0</v>
      </c>
    </row>
    <row r="2928" spans="1:75" ht="31.5" x14ac:dyDescent="0.25">
      <c r="A2928" s="12">
        <v>955</v>
      </c>
      <c r="B2928" s="12" t="s">
        <v>118</v>
      </c>
      <c r="C2928" s="12" t="s">
        <v>91</v>
      </c>
      <c r="D2928" s="12" t="s">
        <v>763</v>
      </c>
      <c r="E2928" s="12"/>
      <c r="F2928" s="13" t="s">
        <v>866</v>
      </c>
      <c r="G2928" s="19">
        <f>G2929</f>
        <v>194177.1</v>
      </c>
      <c r="H2928" s="19">
        <f t="shared" si="8451"/>
        <v>0</v>
      </c>
      <c r="I2928" s="19">
        <f t="shared" si="8451"/>
        <v>0</v>
      </c>
      <c r="J2928" s="19">
        <f t="shared" si="8451"/>
        <v>0</v>
      </c>
      <c r="K2928" s="19">
        <f t="shared" si="8451"/>
        <v>0</v>
      </c>
      <c r="L2928" s="19">
        <f t="shared" si="8451"/>
        <v>0</v>
      </c>
      <c r="M2928" s="19">
        <f t="shared" si="8448"/>
        <v>194177.1</v>
      </c>
      <c r="N2928" s="19">
        <f t="shared" si="8449"/>
        <v>0</v>
      </c>
      <c r="O2928" s="19">
        <f t="shared" si="8450"/>
        <v>0</v>
      </c>
      <c r="P2928" s="19">
        <f t="shared" si="8451"/>
        <v>0</v>
      </c>
      <c r="Q2928" s="19">
        <f t="shared" si="8451"/>
        <v>0</v>
      </c>
      <c r="R2928" s="19">
        <f t="shared" si="8451"/>
        <v>0</v>
      </c>
      <c r="S2928" s="19">
        <f t="shared" si="8292"/>
        <v>194177.1</v>
      </c>
      <c r="T2928" s="19">
        <f t="shared" si="8451"/>
        <v>0</v>
      </c>
      <c r="U2928" s="19">
        <f t="shared" si="8451"/>
        <v>0</v>
      </c>
      <c r="V2928" s="19">
        <f t="shared" si="8451"/>
        <v>0</v>
      </c>
      <c r="W2928" s="19">
        <f t="shared" si="8451"/>
        <v>0</v>
      </c>
      <c r="X2928" s="19">
        <f t="shared" si="8451"/>
        <v>0</v>
      </c>
      <c r="Y2928" s="19">
        <f t="shared" si="8451"/>
        <v>0</v>
      </c>
      <c r="Z2928" s="19">
        <f t="shared" si="8451"/>
        <v>0</v>
      </c>
      <c r="AA2928" s="19">
        <f t="shared" si="8451"/>
        <v>0</v>
      </c>
      <c r="AB2928" s="19">
        <f t="shared" si="8333"/>
        <v>194177.1</v>
      </c>
      <c r="AC2928" s="19">
        <f t="shared" si="8334"/>
        <v>0</v>
      </c>
      <c r="AD2928" s="19">
        <f t="shared" si="8335"/>
        <v>0</v>
      </c>
      <c r="AE2928" s="19">
        <f t="shared" si="8451"/>
        <v>0</v>
      </c>
      <c r="AF2928" s="19">
        <f t="shared" si="8336"/>
        <v>194177.1</v>
      </c>
      <c r="AG2928" s="19">
        <f t="shared" si="8451"/>
        <v>0</v>
      </c>
      <c r="AH2928" s="19">
        <f t="shared" si="8451"/>
        <v>0</v>
      </c>
      <c r="AI2928" s="19">
        <f t="shared" si="8451"/>
        <v>0</v>
      </c>
      <c r="AJ2928" s="19">
        <f t="shared" si="8451"/>
        <v>107472.12300000001</v>
      </c>
      <c r="AK2928" s="19">
        <f t="shared" si="8451"/>
        <v>0</v>
      </c>
      <c r="AL2928" s="19">
        <f t="shared" si="8451"/>
        <v>0</v>
      </c>
      <c r="AM2928" s="19">
        <f t="shared" si="8451"/>
        <v>0</v>
      </c>
      <c r="AN2928" s="19">
        <f t="shared" si="8451"/>
        <v>0</v>
      </c>
      <c r="AO2928" s="19">
        <f t="shared" si="8451"/>
        <v>0</v>
      </c>
      <c r="AP2928" s="19">
        <f t="shared" si="8451"/>
        <v>0</v>
      </c>
      <c r="AQ2928" s="19">
        <f t="shared" si="8451"/>
        <v>0</v>
      </c>
      <c r="AR2928" s="19">
        <f t="shared" si="8451"/>
        <v>0</v>
      </c>
      <c r="AS2928" s="19">
        <f t="shared" si="8451"/>
        <v>0</v>
      </c>
      <c r="AT2928" s="19">
        <f t="shared" si="8451"/>
        <v>0</v>
      </c>
      <c r="AU2928" s="19">
        <f t="shared" si="8283"/>
        <v>301649.223</v>
      </c>
      <c r="AV2928" s="19">
        <f t="shared" si="8284"/>
        <v>0</v>
      </c>
      <c r="AW2928" s="19">
        <f t="shared" si="8285"/>
        <v>0</v>
      </c>
      <c r="AX2928" s="19">
        <f t="shared" si="8451"/>
        <v>0</v>
      </c>
      <c r="AY2928" s="19">
        <f t="shared" si="8451"/>
        <v>0</v>
      </c>
      <c r="AZ2928" s="19">
        <f t="shared" si="8451"/>
        <v>0</v>
      </c>
      <c r="BA2928" s="19">
        <f t="shared" si="8268"/>
        <v>301649.223</v>
      </c>
      <c r="BB2928" s="19">
        <f t="shared" si="8269"/>
        <v>0</v>
      </c>
      <c r="BC2928" s="19">
        <f t="shared" si="8270"/>
        <v>0</v>
      </c>
      <c r="BD2928" s="19">
        <f t="shared" si="8451"/>
        <v>0</v>
      </c>
      <c r="BE2928" s="19">
        <f t="shared" si="8451"/>
        <v>0</v>
      </c>
      <c r="BF2928" s="19">
        <f t="shared" si="8451"/>
        <v>0</v>
      </c>
      <c r="BG2928" s="19">
        <f t="shared" si="8451"/>
        <v>0</v>
      </c>
      <c r="BH2928" s="19">
        <f t="shared" si="8451"/>
        <v>0</v>
      </c>
      <c r="BI2928" s="19">
        <f t="shared" si="8451"/>
        <v>0</v>
      </c>
      <c r="BJ2928" s="19">
        <f t="shared" si="8451"/>
        <v>0</v>
      </c>
      <c r="BK2928" s="19">
        <f t="shared" si="8451"/>
        <v>0</v>
      </c>
      <c r="BL2928" s="19">
        <f t="shared" si="8451"/>
        <v>0</v>
      </c>
      <c r="BM2928" s="19">
        <f t="shared" si="8451"/>
        <v>0</v>
      </c>
      <c r="BN2928" s="19">
        <f t="shared" si="8451"/>
        <v>0</v>
      </c>
      <c r="BO2928" s="19">
        <f t="shared" si="8451"/>
        <v>0</v>
      </c>
      <c r="BP2928" s="19">
        <f t="shared" si="8451"/>
        <v>0</v>
      </c>
      <c r="BQ2928" s="19">
        <f t="shared" si="8451"/>
        <v>0</v>
      </c>
      <c r="BR2928" s="19">
        <f t="shared" si="8372"/>
        <v>301649.223</v>
      </c>
      <c r="BS2928" s="19">
        <f t="shared" si="8373"/>
        <v>0</v>
      </c>
      <c r="BT2928" s="19">
        <f t="shared" si="8374"/>
        <v>0</v>
      </c>
      <c r="BU2928" s="19">
        <f t="shared" si="8451"/>
        <v>0</v>
      </c>
      <c r="BV2928" s="19">
        <f t="shared" si="8267"/>
        <v>301649.223</v>
      </c>
      <c r="BW2928" s="19">
        <f t="shared" si="8451"/>
        <v>0</v>
      </c>
    </row>
    <row r="2929" spans="1:75" x14ac:dyDescent="0.25">
      <c r="A2929" s="12">
        <v>955</v>
      </c>
      <c r="B2929" s="12" t="s">
        <v>118</v>
      </c>
      <c r="C2929" s="12" t="s">
        <v>91</v>
      </c>
      <c r="D2929" s="12" t="s">
        <v>763</v>
      </c>
      <c r="E2929" s="12" t="s">
        <v>123</v>
      </c>
      <c r="F2929" s="13" t="s">
        <v>271</v>
      </c>
      <c r="G2929" s="19">
        <f>G2930</f>
        <v>194177.1</v>
      </c>
      <c r="H2929" s="19">
        <f t="shared" si="8451"/>
        <v>0</v>
      </c>
      <c r="I2929" s="19">
        <f t="shared" si="8451"/>
        <v>0</v>
      </c>
      <c r="J2929" s="19">
        <f t="shared" si="8451"/>
        <v>0</v>
      </c>
      <c r="K2929" s="19">
        <f t="shared" si="8451"/>
        <v>0</v>
      </c>
      <c r="L2929" s="19">
        <f t="shared" si="8451"/>
        <v>0</v>
      </c>
      <c r="M2929" s="19">
        <f t="shared" si="8448"/>
        <v>194177.1</v>
      </c>
      <c r="N2929" s="19">
        <f t="shared" si="8449"/>
        <v>0</v>
      </c>
      <c r="O2929" s="19">
        <f t="shared" si="8450"/>
        <v>0</v>
      </c>
      <c r="P2929" s="19">
        <f t="shared" si="8451"/>
        <v>0</v>
      </c>
      <c r="Q2929" s="19">
        <f t="shared" si="8451"/>
        <v>0</v>
      </c>
      <c r="R2929" s="19">
        <f t="shared" si="8451"/>
        <v>0</v>
      </c>
      <c r="S2929" s="19">
        <f t="shared" si="8292"/>
        <v>194177.1</v>
      </c>
      <c r="T2929" s="19">
        <f t="shared" si="8451"/>
        <v>0</v>
      </c>
      <c r="U2929" s="19">
        <f t="shared" si="8451"/>
        <v>0</v>
      </c>
      <c r="V2929" s="19">
        <f t="shared" si="8451"/>
        <v>0</v>
      </c>
      <c r="W2929" s="19">
        <f t="shared" si="8451"/>
        <v>0</v>
      </c>
      <c r="X2929" s="19">
        <f t="shared" si="8451"/>
        <v>0</v>
      </c>
      <c r="Y2929" s="19">
        <f t="shared" si="8451"/>
        <v>0</v>
      </c>
      <c r="Z2929" s="19">
        <f t="shared" si="8451"/>
        <v>0</v>
      </c>
      <c r="AA2929" s="19">
        <f t="shared" si="8451"/>
        <v>0</v>
      </c>
      <c r="AB2929" s="19">
        <f t="shared" si="8333"/>
        <v>194177.1</v>
      </c>
      <c r="AC2929" s="19">
        <f t="shared" si="8334"/>
        <v>0</v>
      </c>
      <c r="AD2929" s="19">
        <f t="shared" si="8335"/>
        <v>0</v>
      </c>
      <c r="AE2929" s="19">
        <f t="shared" si="8451"/>
        <v>0</v>
      </c>
      <c r="AF2929" s="19">
        <f t="shared" si="8336"/>
        <v>194177.1</v>
      </c>
      <c r="AG2929" s="19">
        <f t="shared" si="8451"/>
        <v>0</v>
      </c>
      <c r="AH2929" s="19">
        <f t="shared" si="8451"/>
        <v>0</v>
      </c>
      <c r="AI2929" s="19">
        <f t="shared" si="8451"/>
        <v>0</v>
      </c>
      <c r="AJ2929" s="19">
        <f t="shared" si="8451"/>
        <v>107472.12300000001</v>
      </c>
      <c r="AK2929" s="19">
        <f t="shared" si="8451"/>
        <v>0</v>
      </c>
      <c r="AL2929" s="19">
        <f t="shared" si="8451"/>
        <v>0</v>
      </c>
      <c r="AM2929" s="19">
        <f t="shared" si="8451"/>
        <v>0</v>
      </c>
      <c r="AN2929" s="19">
        <f t="shared" si="8451"/>
        <v>0</v>
      </c>
      <c r="AO2929" s="19">
        <f t="shared" si="8451"/>
        <v>0</v>
      </c>
      <c r="AP2929" s="19">
        <f t="shared" si="8451"/>
        <v>0</v>
      </c>
      <c r="AQ2929" s="19">
        <f t="shared" si="8451"/>
        <v>0</v>
      </c>
      <c r="AR2929" s="19">
        <f t="shared" si="8451"/>
        <v>0</v>
      </c>
      <c r="AS2929" s="19">
        <f t="shared" si="8451"/>
        <v>0</v>
      </c>
      <c r="AT2929" s="19">
        <f t="shared" si="8451"/>
        <v>0</v>
      </c>
      <c r="AU2929" s="19">
        <f t="shared" si="8283"/>
        <v>301649.223</v>
      </c>
      <c r="AV2929" s="19">
        <f t="shared" si="8284"/>
        <v>0</v>
      </c>
      <c r="AW2929" s="19">
        <f t="shared" si="8285"/>
        <v>0</v>
      </c>
      <c r="AX2929" s="19">
        <f t="shared" si="8451"/>
        <v>0</v>
      </c>
      <c r="AY2929" s="19">
        <f t="shared" si="8451"/>
        <v>0</v>
      </c>
      <c r="AZ2929" s="19">
        <f t="shared" si="8451"/>
        <v>0</v>
      </c>
      <c r="BA2929" s="19">
        <f t="shared" si="8268"/>
        <v>301649.223</v>
      </c>
      <c r="BB2929" s="19">
        <f t="shared" si="8269"/>
        <v>0</v>
      </c>
      <c r="BC2929" s="19">
        <f t="shared" si="8270"/>
        <v>0</v>
      </c>
      <c r="BD2929" s="19">
        <f t="shared" si="8451"/>
        <v>0</v>
      </c>
      <c r="BE2929" s="19">
        <f t="shared" si="8451"/>
        <v>0</v>
      </c>
      <c r="BF2929" s="19">
        <f t="shared" si="8451"/>
        <v>0</v>
      </c>
      <c r="BG2929" s="19">
        <f t="shared" si="8451"/>
        <v>0</v>
      </c>
      <c r="BH2929" s="19">
        <f t="shared" si="8451"/>
        <v>0</v>
      </c>
      <c r="BI2929" s="19">
        <f t="shared" si="8451"/>
        <v>0</v>
      </c>
      <c r="BJ2929" s="19">
        <f t="shared" si="8451"/>
        <v>0</v>
      </c>
      <c r="BK2929" s="19">
        <f t="shared" si="8451"/>
        <v>0</v>
      </c>
      <c r="BL2929" s="19">
        <f t="shared" si="8451"/>
        <v>0</v>
      </c>
      <c r="BM2929" s="19">
        <f t="shared" si="8451"/>
        <v>0</v>
      </c>
      <c r="BN2929" s="19">
        <f t="shared" si="8451"/>
        <v>0</v>
      </c>
      <c r="BO2929" s="19">
        <f t="shared" si="8451"/>
        <v>0</v>
      </c>
      <c r="BP2929" s="19">
        <f t="shared" si="8451"/>
        <v>0</v>
      </c>
      <c r="BQ2929" s="19">
        <f t="shared" si="8451"/>
        <v>0</v>
      </c>
      <c r="BR2929" s="19">
        <f t="shared" si="8372"/>
        <v>301649.223</v>
      </c>
      <c r="BS2929" s="19">
        <f t="shared" si="8373"/>
        <v>0</v>
      </c>
      <c r="BT2929" s="19">
        <f t="shared" si="8374"/>
        <v>0</v>
      </c>
      <c r="BU2929" s="19">
        <f t="shared" si="8451"/>
        <v>0</v>
      </c>
      <c r="BV2929" s="19">
        <f t="shared" si="8267"/>
        <v>301649.223</v>
      </c>
      <c r="BW2929" s="19">
        <f t="shared" si="8451"/>
        <v>0</v>
      </c>
    </row>
    <row r="2930" spans="1:75" ht="31.5" x14ac:dyDescent="0.25">
      <c r="A2930" s="12">
        <v>955</v>
      </c>
      <c r="B2930" s="12" t="s">
        <v>118</v>
      </c>
      <c r="C2930" s="12" t="s">
        <v>91</v>
      </c>
      <c r="D2930" s="12" t="s">
        <v>763</v>
      </c>
      <c r="E2930" s="12">
        <v>310</v>
      </c>
      <c r="F2930" s="13" t="s">
        <v>613</v>
      </c>
      <c r="G2930" s="19">
        <v>194177.1</v>
      </c>
      <c r="H2930" s="19"/>
      <c r="I2930" s="19"/>
      <c r="J2930" s="19"/>
      <c r="K2930" s="19"/>
      <c r="L2930" s="19"/>
      <c r="M2930" s="19">
        <f t="shared" si="8448"/>
        <v>194177.1</v>
      </c>
      <c r="N2930" s="19">
        <f t="shared" si="8449"/>
        <v>0</v>
      </c>
      <c r="O2930" s="19">
        <f t="shared" si="8450"/>
        <v>0</v>
      </c>
      <c r="P2930" s="19"/>
      <c r="Q2930" s="19"/>
      <c r="R2930" s="19"/>
      <c r="S2930" s="19">
        <f t="shared" si="8292"/>
        <v>194177.1</v>
      </c>
      <c r="T2930" s="19"/>
      <c r="U2930" s="19"/>
      <c r="V2930" s="19"/>
      <c r="W2930" s="19"/>
      <c r="X2930" s="19"/>
      <c r="Y2930" s="19"/>
      <c r="Z2930" s="19"/>
      <c r="AA2930" s="19"/>
      <c r="AB2930" s="19">
        <f t="shared" si="8333"/>
        <v>194177.1</v>
      </c>
      <c r="AC2930" s="19">
        <f t="shared" si="8334"/>
        <v>0</v>
      </c>
      <c r="AD2930" s="19">
        <f t="shared" si="8335"/>
        <v>0</v>
      </c>
      <c r="AE2930" s="19"/>
      <c r="AF2930" s="19">
        <f t="shared" si="8336"/>
        <v>194177.1</v>
      </c>
      <c r="AG2930" s="19"/>
      <c r="AH2930" s="19"/>
      <c r="AI2930" s="19"/>
      <c r="AJ2930" s="19">
        <v>107472.12300000001</v>
      </c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>
        <f t="shared" si="8283"/>
        <v>301649.223</v>
      </c>
      <c r="AV2930" s="19">
        <f t="shared" si="8284"/>
        <v>0</v>
      </c>
      <c r="AW2930" s="19">
        <f t="shared" si="8285"/>
        <v>0</v>
      </c>
      <c r="AX2930" s="19"/>
      <c r="AY2930" s="19"/>
      <c r="AZ2930" s="19"/>
      <c r="BA2930" s="19">
        <f t="shared" si="8268"/>
        <v>301649.223</v>
      </c>
      <c r="BB2930" s="19">
        <f t="shared" si="8269"/>
        <v>0</v>
      </c>
      <c r="BC2930" s="19">
        <f t="shared" si="8270"/>
        <v>0</v>
      </c>
      <c r="BD2930" s="19"/>
      <c r="BE2930" s="19"/>
      <c r="BF2930" s="19"/>
      <c r="BG2930" s="19"/>
      <c r="BH2930" s="19"/>
      <c r="BI2930" s="19"/>
      <c r="BJ2930" s="19"/>
      <c r="BK2930" s="19"/>
      <c r="BL2930" s="19"/>
      <c r="BM2930" s="19"/>
      <c r="BN2930" s="19"/>
      <c r="BO2930" s="19"/>
      <c r="BP2930" s="19"/>
      <c r="BQ2930" s="19"/>
      <c r="BR2930" s="19">
        <f t="shared" si="8372"/>
        <v>301649.223</v>
      </c>
      <c r="BS2930" s="19">
        <f t="shared" si="8373"/>
        <v>0</v>
      </c>
      <c r="BT2930" s="19">
        <f t="shared" si="8374"/>
        <v>0</v>
      </c>
      <c r="BU2930" s="19"/>
      <c r="BV2930" s="19">
        <f t="shared" si="8267"/>
        <v>301649.223</v>
      </c>
      <c r="BW2930" s="19"/>
    </row>
    <row r="2931" spans="1:75" s="14" customFormat="1" x14ac:dyDescent="0.25">
      <c r="A2931" s="8">
        <v>955</v>
      </c>
      <c r="B2931" s="8" t="s">
        <v>118</v>
      </c>
      <c r="C2931" s="8" t="s">
        <v>48</v>
      </c>
      <c r="D2931" s="8"/>
      <c r="E2931" s="8"/>
      <c r="F2931" s="9" t="s">
        <v>173</v>
      </c>
      <c r="G2931" s="18">
        <f>G2932+G2961+G2976+G2956+G2971+G2966</f>
        <v>90588.6</v>
      </c>
      <c r="H2931" s="18">
        <f t="shared" ref="H2931:L2931" si="8452">H2932+H2961+H2976+H2956+H2971+H2966</f>
        <v>88637.900000000009</v>
      </c>
      <c r="I2931" s="18">
        <f t="shared" si="8452"/>
        <v>88373.700000000012</v>
      </c>
      <c r="J2931" s="18">
        <f t="shared" si="8452"/>
        <v>-8000</v>
      </c>
      <c r="K2931" s="18">
        <f t="shared" si="8452"/>
        <v>-8000</v>
      </c>
      <c r="L2931" s="18">
        <f t="shared" si="8452"/>
        <v>-8000</v>
      </c>
      <c r="M2931" s="19">
        <f t="shared" si="8448"/>
        <v>82588.600000000006</v>
      </c>
      <c r="N2931" s="19">
        <f t="shared" si="8449"/>
        <v>80637.900000000009</v>
      </c>
      <c r="O2931" s="19">
        <f t="shared" si="8450"/>
        <v>80373.700000000012</v>
      </c>
      <c r="P2931" s="18">
        <f t="shared" ref="P2931" si="8453">P2932+P2961+P2976+P2956+P2971+P2966</f>
        <v>0</v>
      </c>
      <c r="Q2931" s="18">
        <f t="shared" ref="Q2931:R2931" si="8454">Q2932+Q2961+Q2976+Q2956+Q2971+Q2966</f>
        <v>0</v>
      </c>
      <c r="R2931" s="18">
        <f t="shared" si="8454"/>
        <v>0</v>
      </c>
      <c r="S2931" s="19">
        <f t="shared" si="8292"/>
        <v>82588.600000000006</v>
      </c>
      <c r="T2931" s="18">
        <f t="shared" ref="T2931:U2931" si="8455">T2932+T2961+T2976+T2956+T2971+T2966</f>
        <v>0</v>
      </c>
      <c r="U2931" s="18">
        <f t="shared" si="8455"/>
        <v>0</v>
      </c>
      <c r="V2931" s="18">
        <f t="shared" ref="V2931:X2931" si="8456">V2932+V2961+V2976+V2956+V2971+V2966</f>
        <v>0</v>
      </c>
      <c r="W2931" s="18">
        <f t="shared" si="8456"/>
        <v>0</v>
      </c>
      <c r="X2931" s="18">
        <f t="shared" si="8456"/>
        <v>0</v>
      </c>
      <c r="Y2931" s="18">
        <f t="shared" ref="Y2931:AA2931" si="8457">Y2932+Y2961+Y2976+Y2956+Y2971+Y2966</f>
        <v>0</v>
      </c>
      <c r="Z2931" s="18">
        <f t="shared" si="8457"/>
        <v>0</v>
      </c>
      <c r="AA2931" s="18">
        <f t="shared" si="8457"/>
        <v>0</v>
      </c>
      <c r="AB2931" s="19">
        <f t="shared" si="8333"/>
        <v>82588.600000000006</v>
      </c>
      <c r="AC2931" s="18">
        <f t="shared" si="8334"/>
        <v>80637.900000000009</v>
      </c>
      <c r="AD2931" s="18">
        <f t="shared" si="8335"/>
        <v>80373.700000000012</v>
      </c>
      <c r="AE2931" s="18">
        <f t="shared" ref="AE2931:BW2931" si="8458">AE2932+AE2961+AE2976+AE2956+AE2971+AE2966</f>
        <v>0</v>
      </c>
      <c r="AF2931" s="18">
        <f t="shared" si="8336"/>
        <v>82588.600000000006</v>
      </c>
      <c r="AG2931" s="18">
        <f t="shared" ref="AG2931" si="8459">AG2932+AG2961+AG2976+AG2956+AG2971+AG2966</f>
        <v>0</v>
      </c>
      <c r="AH2931" s="18">
        <f t="shared" ref="AH2931:AJ2931" si="8460">AH2932+AH2961+AH2976+AH2956+AH2971+AH2966</f>
        <v>0</v>
      </c>
      <c r="AI2931" s="18">
        <f t="shared" si="8460"/>
        <v>-209.5</v>
      </c>
      <c r="AJ2931" s="18">
        <f t="shared" si="8460"/>
        <v>834.07500000000005</v>
      </c>
      <c r="AK2931" s="18">
        <f t="shared" ref="AK2931:AL2931" si="8461">AK2932+AK2961+AK2976+AK2956+AK2971+AK2966</f>
        <v>0</v>
      </c>
      <c r="AL2931" s="18">
        <f t="shared" si="8461"/>
        <v>0</v>
      </c>
      <c r="AM2931" s="18">
        <f t="shared" ref="AM2931:AR2931" si="8462">AM2932+AM2961+AM2976+AM2956+AM2971+AM2966</f>
        <v>0</v>
      </c>
      <c r="AN2931" s="18">
        <f t="shared" si="8462"/>
        <v>0</v>
      </c>
      <c r="AO2931" s="18">
        <f t="shared" si="8462"/>
        <v>0</v>
      </c>
      <c r="AP2931" s="18">
        <f t="shared" si="8462"/>
        <v>-92.5</v>
      </c>
      <c r="AQ2931" s="18">
        <f t="shared" si="8462"/>
        <v>0</v>
      </c>
      <c r="AR2931" s="18">
        <f t="shared" si="8462"/>
        <v>0</v>
      </c>
      <c r="AS2931" s="18">
        <f t="shared" ref="AS2931:AT2931" si="8463">AS2932+AS2961+AS2976+AS2956+AS2971+AS2966</f>
        <v>-92.5</v>
      </c>
      <c r="AT2931" s="18">
        <f t="shared" si="8463"/>
        <v>0</v>
      </c>
      <c r="AU2931" s="18">
        <f t="shared" si="8283"/>
        <v>83213.175000000003</v>
      </c>
      <c r="AV2931" s="18">
        <f t="shared" si="8284"/>
        <v>80545.400000000009</v>
      </c>
      <c r="AW2931" s="18">
        <f t="shared" si="8285"/>
        <v>80281.200000000012</v>
      </c>
      <c r="AX2931" s="18">
        <f t="shared" ref="AX2931:AZ2931" si="8464">AX2932+AX2961+AX2976+AX2956+AX2971+AX2966</f>
        <v>0</v>
      </c>
      <c r="AY2931" s="18">
        <f t="shared" si="8464"/>
        <v>0</v>
      </c>
      <c r="AZ2931" s="18">
        <f t="shared" si="8464"/>
        <v>0</v>
      </c>
      <c r="BA2931" s="19">
        <f t="shared" si="8268"/>
        <v>83213.175000000003</v>
      </c>
      <c r="BB2931" s="19">
        <f t="shared" si="8269"/>
        <v>80545.400000000009</v>
      </c>
      <c r="BC2931" s="19">
        <f t="shared" si="8270"/>
        <v>80281.200000000012</v>
      </c>
      <c r="BD2931" s="18">
        <f t="shared" ref="BD2931:BO2931" si="8465">BD2932+BD2961+BD2976+BD2956+BD2971+BD2966</f>
        <v>0</v>
      </c>
      <c r="BE2931" s="18">
        <f t="shared" si="8465"/>
        <v>0</v>
      </c>
      <c r="BF2931" s="18">
        <f t="shared" si="8465"/>
        <v>0</v>
      </c>
      <c r="BG2931" s="18">
        <f t="shared" si="8465"/>
        <v>0</v>
      </c>
      <c r="BH2931" s="18">
        <f t="shared" si="8465"/>
        <v>0</v>
      </c>
      <c r="BI2931" s="18">
        <f t="shared" ref="BI2931" si="8466">BI2932+BI2961+BI2976+BI2956+BI2971+BI2966</f>
        <v>0</v>
      </c>
      <c r="BJ2931" s="18">
        <f t="shared" si="8465"/>
        <v>0</v>
      </c>
      <c r="BK2931" s="18">
        <f t="shared" si="8465"/>
        <v>0</v>
      </c>
      <c r="BL2931" s="18">
        <f t="shared" si="8465"/>
        <v>0</v>
      </c>
      <c r="BM2931" s="18">
        <f t="shared" si="8465"/>
        <v>0</v>
      </c>
      <c r="BN2931" s="18">
        <f t="shared" si="8465"/>
        <v>0</v>
      </c>
      <c r="BO2931" s="18">
        <f t="shared" si="8465"/>
        <v>0</v>
      </c>
      <c r="BP2931" s="18">
        <f t="shared" ref="BP2931:BQ2931" si="8467">BP2932+BP2961+BP2976+BP2956+BP2971+BP2966</f>
        <v>0</v>
      </c>
      <c r="BQ2931" s="18">
        <f t="shared" si="8467"/>
        <v>0</v>
      </c>
      <c r="BR2931" s="19">
        <f t="shared" si="8372"/>
        <v>83213.175000000003</v>
      </c>
      <c r="BS2931" s="19">
        <f t="shared" si="8373"/>
        <v>80545.400000000009</v>
      </c>
      <c r="BT2931" s="19">
        <f t="shared" si="8374"/>
        <v>80281.200000000012</v>
      </c>
      <c r="BU2931" s="18">
        <f t="shared" ref="BU2931" si="8468">BU2932+BU2961+BU2976+BU2956+BU2971+BU2966</f>
        <v>0</v>
      </c>
      <c r="BV2931" s="18">
        <f t="shared" si="8267"/>
        <v>83213.175000000003</v>
      </c>
      <c r="BW2931" s="18">
        <f t="shared" si="8458"/>
        <v>0</v>
      </c>
    </row>
    <row r="2932" spans="1:75" ht="31.5" x14ac:dyDescent="0.25">
      <c r="A2932" s="12">
        <v>955</v>
      </c>
      <c r="B2932" s="12" t="s">
        <v>118</v>
      </c>
      <c r="C2932" s="12" t="s">
        <v>48</v>
      </c>
      <c r="D2932" s="12" t="s">
        <v>124</v>
      </c>
      <c r="E2932" s="12"/>
      <c r="F2932" s="13" t="s">
        <v>130</v>
      </c>
      <c r="G2932" s="19">
        <f t="shared" ref="G2932:L2932" si="8469">G2933+G2949</f>
        <v>12449.1</v>
      </c>
      <c r="H2932" s="19">
        <f t="shared" si="8469"/>
        <v>12174.400000000001</v>
      </c>
      <c r="I2932" s="19">
        <f t="shared" si="8469"/>
        <v>11910.300000000001</v>
      </c>
      <c r="J2932" s="19">
        <f t="shared" si="8469"/>
        <v>0</v>
      </c>
      <c r="K2932" s="19">
        <f t="shared" si="8469"/>
        <v>0</v>
      </c>
      <c r="L2932" s="19">
        <f t="shared" si="8469"/>
        <v>0</v>
      </c>
      <c r="M2932" s="19">
        <f t="shared" si="8448"/>
        <v>12449.1</v>
      </c>
      <c r="N2932" s="19">
        <f t="shared" si="8449"/>
        <v>12174.400000000001</v>
      </c>
      <c r="O2932" s="19">
        <f t="shared" si="8450"/>
        <v>11910.300000000001</v>
      </c>
      <c r="P2932" s="19">
        <f t="shared" ref="P2932" si="8470">P2933+P2949</f>
        <v>0</v>
      </c>
      <c r="Q2932" s="19">
        <f t="shared" ref="Q2932:R2932" si="8471">Q2933+Q2949</f>
        <v>0</v>
      </c>
      <c r="R2932" s="19">
        <f t="shared" si="8471"/>
        <v>0</v>
      </c>
      <c r="S2932" s="19">
        <f t="shared" si="8292"/>
        <v>12449.1</v>
      </c>
      <c r="T2932" s="19">
        <f t="shared" ref="T2932:U2932" si="8472">T2933+T2949</f>
        <v>0</v>
      </c>
      <c r="U2932" s="19">
        <f t="shared" si="8472"/>
        <v>0</v>
      </c>
      <c r="V2932" s="19">
        <f t="shared" ref="V2932:X2932" si="8473">V2933+V2949</f>
        <v>0</v>
      </c>
      <c r="W2932" s="19">
        <f t="shared" si="8473"/>
        <v>0</v>
      </c>
      <c r="X2932" s="19">
        <f t="shared" si="8473"/>
        <v>0</v>
      </c>
      <c r="Y2932" s="19">
        <f t="shared" ref="Y2932:AA2932" si="8474">Y2933+Y2949</f>
        <v>0</v>
      </c>
      <c r="Z2932" s="19">
        <f t="shared" si="8474"/>
        <v>0</v>
      </c>
      <c r="AA2932" s="19">
        <f t="shared" si="8474"/>
        <v>0</v>
      </c>
      <c r="AB2932" s="19">
        <f t="shared" si="8333"/>
        <v>12449.1</v>
      </c>
      <c r="AC2932" s="19">
        <f t="shared" si="8334"/>
        <v>12174.400000000001</v>
      </c>
      <c r="AD2932" s="19">
        <f t="shared" si="8335"/>
        <v>11910.300000000001</v>
      </c>
      <c r="AE2932" s="19">
        <f t="shared" ref="AE2932:BW2932" si="8475">AE2933+AE2949</f>
        <v>0</v>
      </c>
      <c r="AF2932" s="19">
        <f t="shared" si="8336"/>
        <v>12449.1</v>
      </c>
      <c r="AG2932" s="19">
        <f t="shared" ref="AG2932" si="8476">AG2933+AG2949</f>
        <v>0</v>
      </c>
      <c r="AH2932" s="19">
        <f t="shared" ref="AH2932:AJ2932" si="8477">AH2933+AH2949</f>
        <v>0</v>
      </c>
      <c r="AI2932" s="19">
        <f t="shared" si="8477"/>
        <v>-92.5</v>
      </c>
      <c r="AJ2932" s="19">
        <f t="shared" si="8477"/>
        <v>0</v>
      </c>
      <c r="AK2932" s="19">
        <f t="shared" ref="AK2932:AL2932" si="8478">AK2933+AK2949</f>
        <v>0</v>
      </c>
      <c r="AL2932" s="19">
        <f t="shared" si="8478"/>
        <v>0</v>
      </c>
      <c r="AM2932" s="19">
        <f t="shared" ref="AM2932:AR2932" si="8479">AM2933+AM2949</f>
        <v>0</v>
      </c>
      <c r="AN2932" s="19">
        <f t="shared" si="8479"/>
        <v>0</v>
      </c>
      <c r="AO2932" s="19">
        <f t="shared" si="8479"/>
        <v>0</v>
      </c>
      <c r="AP2932" s="19">
        <f t="shared" si="8479"/>
        <v>-92.5</v>
      </c>
      <c r="AQ2932" s="19">
        <f t="shared" si="8479"/>
        <v>0</v>
      </c>
      <c r="AR2932" s="19">
        <f t="shared" si="8479"/>
        <v>0</v>
      </c>
      <c r="AS2932" s="19">
        <f t="shared" ref="AS2932:AT2932" si="8480">AS2933+AS2949</f>
        <v>-92.5</v>
      </c>
      <c r="AT2932" s="19">
        <f t="shared" si="8480"/>
        <v>0</v>
      </c>
      <c r="AU2932" s="19">
        <f t="shared" si="8283"/>
        <v>12356.6</v>
      </c>
      <c r="AV2932" s="19">
        <f t="shared" si="8284"/>
        <v>12081.900000000001</v>
      </c>
      <c r="AW2932" s="19">
        <f t="shared" si="8285"/>
        <v>11817.800000000001</v>
      </c>
      <c r="AX2932" s="19">
        <f t="shared" ref="AX2932:AZ2932" si="8481">AX2933+AX2949</f>
        <v>0</v>
      </c>
      <c r="AY2932" s="19">
        <f t="shared" si="8481"/>
        <v>0</v>
      </c>
      <c r="AZ2932" s="19">
        <f t="shared" si="8481"/>
        <v>0</v>
      </c>
      <c r="BA2932" s="19">
        <f t="shared" si="8268"/>
        <v>12356.6</v>
      </c>
      <c r="BB2932" s="19">
        <f t="shared" si="8269"/>
        <v>12081.900000000001</v>
      </c>
      <c r="BC2932" s="19">
        <f t="shared" si="8270"/>
        <v>11817.800000000001</v>
      </c>
      <c r="BD2932" s="19">
        <f t="shared" ref="BD2932:BO2932" si="8482">BD2933+BD2949</f>
        <v>0</v>
      </c>
      <c r="BE2932" s="19">
        <f t="shared" si="8482"/>
        <v>0</v>
      </c>
      <c r="BF2932" s="19">
        <f t="shared" si="8482"/>
        <v>0</v>
      </c>
      <c r="BG2932" s="19">
        <f t="shared" si="8482"/>
        <v>0</v>
      </c>
      <c r="BH2932" s="19">
        <f t="shared" si="8482"/>
        <v>0</v>
      </c>
      <c r="BI2932" s="19">
        <f t="shared" ref="BI2932" si="8483">BI2933+BI2949</f>
        <v>0</v>
      </c>
      <c r="BJ2932" s="19">
        <f t="shared" si="8482"/>
        <v>0</v>
      </c>
      <c r="BK2932" s="19">
        <f t="shared" si="8482"/>
        <v>0</v>
      </c>
      <c r="BL2932" s="19">
        <f t="shared" si="8482"/>
        <v>0</v>
      </c>
      <c r="BM2932" s="19">
        <f t="shared" si="8482"/>
        <v>0</v>
      </c>
      <c r="BN2932" s="19">
        <f t="shared" si="8482"/>
        <v>0</v>
      </c>
      <c r="BO2932" s="19">
        <f t="shared" si="8482"/>
        <v>0</v>
      </c>
      <c r="BP2932" s="19">
        <f t="shared" ref="BP2932:BQ2932" si="8484">BP2933+BP2949</f>
        <v>0</v>
      </c>
      <c r="BQ2932" s="19">
        <f t="shared" si="8484"/>
        <v>0</v>
      </c>
      <c r="BR2932" s="19">
        <f t="shared" si="8372"/>
        <v>12356.6</v>
      </c>
      <c r="BS2932" s="19">
        <f t="shared" si="8373"/>
        <v>12081.900000000001</v>
      </c>
      <c r="BT2932" s="19">
        <f t="shared" si="8374"/>
        <v>11817.800000000001</v>
      </c>
      <c r="BU2932" s="19">
        <f t="shared" ref="BU2932" si="8485">BU2933+BU2949</f>
        <v>0</v>
      </c>
      <c r="BV2932" s="19">
        <f t="shared" si="8267"/>
        <v>12356.6</v>
      </c>
      <c r="BW2932" s="19">
        <f t="shared" si="8475"/>
        <v>0</v>
      </c>
    </row>
    <row r="2933" spans="1:75" ht="31.5" x14ac:dyDescent="0.25">
      <c r="A2933" s="12">
        <v>955</v>
      </c>
      <c r="B2933" s="12" t="s">
        <v>118</v>
      </c>
      <c r="C2933" s="12" t="s">
        <v>48</v>
      </c>
      <c r="D2933" s="12" t="s">
        <v>125</v>
      </c>
      <c r="E2933" s="12"/>
      <c r="F2933" s="13" t="s">
        <v>131</v>
      </c>
      <c r="G2933" s="19">
        <f t="shared" ref="G2933:L2933" si="8486">G2934+G2937+G2940+G2943+G2946</f>
        <v>10698.6</v>
      </c>
      <c r="H2933" s="19">
        <f t="shared" si="8486"/>
        <v>10449.700000000001</v>
      </c>
      <c r="I2933" s="19">
        <f t="shared" si="8486"/>
        <v>10449.700000000001</v>
      </c>
      <c r="J2933" s="19">
        <f t="shared" si="8486"/>
        <v>0</v>
      </c>
      <c r="K2933" s="19">
        <f t="shared" si="8486"/>
        <v>0</v>
      </c>
      <c r="L2933" s="19">
        <f t="shared" si="8486"/>
        <v>0</v>
      </c>
      <c r="M2933" s="19">
        <f t="shared" si="8448"/>
        <v>10698.6</v>
      </c>
      <c r="N2933" s="19">
        <f t="shared" si="8449"/>
        <v>10449.700000000001</v>
      </c>
      <c r="O2933" s="19">
        <f t="shared" si="8450"/>
        <v>10449.700000000001</v>
      </c>
      <c r="P2933" s="19">
        <f t="shared" ref="P2933" si="8487">P2934+P2937+P2940+P2943+P2946</f>
        <v>0</v>
      </c>
      <c r="Q2933" s="19">
        <f t="shared" ref="Q2933:R2933" si="8488">Q2934+Q2937+Q2940+Q2943+Q2946</f>
        <v>0</v>
      </c>
      <c r="R2933" s="19">
        <f t="shared" si="8488"/>
        <v>0</v>
      </c>
      <c r="S2933" s="19">
        <f t="shared" si="8292"/>
        <v>10698.6</v>
      </c>
      <c r="T2933" s="19">
        <f t="shared" ref="T2933:U2933" si="8489">T2934+T2937+T2940+T2943+T2946</f>
        <v>0</v>
      </c>
      <c r="U2933" s="19">
        <f t="shared" si="8489"/>
        <v>0</v>
      </c>
      <c r="V2933" s="19">
        <f t="shared" ref="V2933:X2933" si="8490">V2934+V2937+V2940+V2943+V2946</f>
        <v>0</v>
      </c>
      <c r="W2933" s="19">
        <f t="shared" si="8490"/>
        <v>0</v>
      </c>
      <c r="X2933" s="19">
        <f t="shared" si="8490"/>
        <v>0</v>
      </c>
      <c r="Y2933" s="19">
        <f t="shared" ref="Y2933:AA2933" si="8491">Y2934+Y2937+Y2940+Y2943+Y2946</f>
        <v>0</v>
      </c>
      <c r="Z2933" s="19">
        <f t="shared" si="8491"/>
        <v>0</v>
      </c>
      <c r="AA2933" s="19">
        <f t="shared" si="8491"/>
        <v>0</v>
      </c>
      <c r="AB2933" s="19">
        <f t="shared" si="8333"/>
        <v>10698.6</v>
      </c>
      <c r="AC2933" s="19">
        <f t="shared" si="8334"/>
        <v>10449.700000000001</v>
      </c>
      <c r="AD2933" s="19">
        <f t="shared" si="8335"/>
        <v>10449.700000000001</v>
      </c>
      <c r="AE2933" s="19">
        <f t="shared" ref="AE2933:BW2933" si="8492">AE2934+AE2937+AE2940+AE2943+AE2946</f>
        <v>0</v>
      </c>
      <c r="AF2933" s="19">
        <f t="shared" si="8336"/>
        <v>10698.6</v>
      </c>
      <c r="AG2933" s="19">
        <f t="shared" ref="AG2933" si="8493">AG2934+AG2937+AG2940+AG2943+AG2946</f>
        <v>0</v>
      </c>
      <c r="AH2933" s="19">
        <f t="shared" ref="AH2933:AJ2933" si="8494">AH2934+AH2937+AH2940+AH2943+AH2946</f>
        <v>0</v>
      </c>
      <c r="AI2933" s="19">
        <f t="shared" si="8494"/>
        <v>-92.5</v>
      </c>
      <c r="AJ2933" s="19">
        <f t="shared" si="8494"/>
        <v>0</v>
      </c>
      <c r="AK2933" s="19">
        <f t="shared" ref="AK2933:AL2933" si="8495">AK2934+AK2937+AK2940+AK2943+AK2946</f>
        <v>0</v>
      </c>
      <c r="AL2933" s="19">
        <f t="shared" si="8495"/>
        <v>0</v>
      </c>
      <c r="AM2933" s="19">
        <f t="shared" ref="AM2933:AR2933" si="8496">AM2934+AM2937+AM2940+AM2943+AM2946</f>
        <v>0</v>
      </c>
      <c r="AN2933" s="19">
        <f t="shared" si="8496"/>
        <v>0</v>
      </c>
      <c r="AO2933" s="19">
        <f t="shared" si="8496"/>
        <v>0</v>
      </c>
      <c r="AP2933" s="19">
        <f t="shared" si="8496"/>
        <v>-92.5</v>
      </c>
      <c r="AQ2933" s="19">
        <f t="shared" si="8496"/>
        <v>0</v>
      </c>
      <c r="AR2933" s="19">
        <f t="shared" si="8496"/>
        <v>0</v>
      </c>
      <c r="AS2933" s="19">
        <f t="shared" ref="AS2933:AT2933" si="8497">AS2934+AS2937+AS2940+AS2943+AS2946</f>
        <v>-92.5</v>
      </c>
      <c r="AT2933" s="19">
        <f t="shared" si="8497"/>
        <v>0</v>
      </c>
      <c r="AU2933" s="19">
        <f t="shared" si="8283"/>
        <v>10606.1</v>
      </c>
      <c r="AV2933" s="19">
        <f t="shared" si="8284"/>
        <v>10357.200000000001</v>
      </c>
      <c r="AW2933" s="19">
        <f t="shared" si="8285"/>
        <v>10357.200000000001</v>
      </c>
      <c r="AX2933" s="19">
        <f t="shared" ref="AX2933:AZ2933" si="8498">AX2934+AX2937+AX2940+AX2943+AX2946</f>
        <v>0</v>
      </c>
      <c r="AY2933" s="19">
        <f t="shared" si="8498"/>
        <v>0</v>
      </c>
      <c r="AZ2933" s="19">
        <f t="shared" si="8498"/>
        <v>0</v>
      </c>
      <c r="BA2933" s="19">
        <f t="shared" si="8268"/>
        <v>10606.1</v>
      </c>
      <c r="BB2933" s="19">
        <f t="shared" si="8269"/>
        <v>10357.200000000001</v>
      </c>
      <c r="BC2933" s="19">
        <f t="shared" si="8270"/>
        <v>10357.200000000001</v>
      </c>
      <c r="BD2933" s="19">
        <f t="shared" ref="BD2933:BO2933" si="8499">BD2934+BD2937+BD2940+BD2943+BD2946</f>
        <v>52.7</v>
      </c>
      <c r="BE2933" s="19">
        <f t="shared" si="8499"/>
        <v>0</v>
      </c>
      <c r="BF2933" s="19">
        <f t="shared" si="8499"/>
        <v>0</v>
      </c>
      <c r="BG2933" s="19">
        <f t="shared" si="8499"/>
        <v>0</v>
      </c>
      <c r="BH2933" s="19">
        <f t="shared" si="8499"/>
        <v>0</v>
      </c>
      <c r="BI2933" s="19">
        <f t="shared" ref="BI2933" si="8500">BI2934+BI2937+BI2940+BI2943+BI2946</f>
        <v>0</v>
      </c>
      <c r="BJ2933" s="19">
        <f t="shared" si="8499"/>
        <v>52.7</v>
      </c>
      <c r="BK2933" s="19">
        <f t="shared" si="8499"/>
        <v>0</v>
      </c>
      <c r="BL2933" s="19">
        <f t="shared" si="8499"/>
        <v>0</v>
      </c>
      <c r="BM2933" s="19">
        <f t="shared" si="8499"/>
        <v>0</v>
      </c>
      <c r="BN2933" s="19">
        <f t="shared" si="8499"/>
        <v>52.7</v>
      </c>
      <c r="BO2933" s="19">
        <f t="shared" si="8499"/>
        <v>0</v>
      </c>
      <c r="BP2933" s="19">
        <f t="shared" ref="BP2933:BQ2933" si="8501">BP2934+BP2937+BP2940+BP2943+BP2946</f>
        <v>0</v>
      </c>
      <c r="BQ2933" s="19">
        <f t="shared" si="8501"/>
        <v>0</v>
      </c>
      <c r="BR2933" s="19">
        <f t="shared" si="8372"/>
        <v>10658.800000000001</v>
      </c>
      <c r="BS2933" s="19">
        <f t="shared" si="8373"/>
        <v>10409.900000000001</v>
      </c>
      <c r="BT2933" s="19">
        <f t="shared" si="8374"/>
        <v>10409.900000000001</v>
      </c>
      <c r="BU2933" s="19">
        <f t="shared" ref="BU2933" si="8502">BU2934+BU2937+BU2940+BU2943+BU2946</f>
        <v>0</v>
      </c>
      <c r="BV2933" s="19">
        <f t="shared" si="8267"/>
        <v>10658.800000000001</v>
      </c>
      <c r="BW2933" s="19">
        <f t="shared" si="8492"/>
        <v>0</v>
      </c>
    </row>
    <row r="2934" spans="1:75" x14ac:dyDescent="0.25">
      <c r="A2934" s="12">
        <v>955</v>
      </c>
      <c r="B2934" s="12" t="s">
        <v>118</v>
      </c>
      <c r="C2934" s="12" t="s">
        <v>48</v>
      </c>
      <c r="D2934" s="12" t="s">
        <v>144</v>
      </c>
      <c r="E2934" s="12"/>
      <c r="F2934" s="13" t="s">
        <v>189</v>
      </c>
      <c r="G2934" s="19">
        <f t="shared" ref="G2934:BW2935" si="8503">G2935</f>
        <v>1116.4000000000001</v>
      </c>
      <c r="H2934" s="19">
        <f t="shared" si="8503"/>
        <v>1117.5</v>
      </c>
      <c r="I2934" s="19">
        <f t="shared" si="8503"/>
        <v>1117.5</v>
      </c>
      <c r="J2934" s="19">
        <f t="shared" si="8503"/>
        <v>0</v>
      </c>
      <c r="K2934" s="19">
        <f t="shared" si="8503"/>
        <v>0</v>
      </c>
      <c r="L2934" s="19">
        <f t="shared" si="8503"/>
        <v>0</v>
      </c>
      <c r="M2934" s="19">
        <f t="shared" si="8448"/>
        <v>1116.4000000000001</v>
      </c>
      <c r="N2934" s="19">
        <f t="shared" si="8449"/>
        <v>1117.5</v>
      </c>
      <c r="O2934" s="19">
        <f t="shared" si="8450"/>
        <v>1117.5</v>
      </c>
      <c r="P2934" s="19">
        <f t="shared" si="8503"/>
        <v>0</v>
      </c>
      <c r="Q2934" s="19">
        <f t="shared" si="8503"/>
        <v>0</v>
      </c>
      <c r="R2934" s="19">
        <f t="shared" si="8503"/>
        <v>0</v>
      </c>
      <c r="S2934" s="19">
        <f t="shared" si="8292"/>
        <v>1116.4000000000001</v>
      </c>
      <c r="T2934" s="19">
        <f t="shared" si="8503"/>
        <v>0</v>
      </c>
      <c r="U2934" s="19">
        <f t="shared" si="8503"/>
        <v>0</v>
      </c>
      <c r="V2934" s="19">
        <f t="shared" si="8503"/>
        <v>0</v>
      </c>
      <c r="W2934" s="19">
        <f t="shared" si="8503"/>
        <v>0</v>
      </c>
      <c r="X2934" s="19">
        <f t="shared" si="8503"/>
        <v>0</v>
      </c>
      <c r="Y2934" s="19">
        <f t="shared" si="8503"/>
        <v>0</v>
      </c>
      <c r="Z2934" s="19">
        <f t="shared" si="8503"/>
        <v>0</v>
      </c>
      <c r="AA2934" s="19">
        <f t="shared" si="8503"/>
        <v>0</v>
      </c>
      <c r="AB2934" s="19">
        <f t="shared" si="8333"/>
        <v>1116.4000000000001</v>
      </c>
      <c r="AC2934" s="19">
        <f t="shared" si="8334"/>
        <v>1117.5</v>
      </c>
      <c r="AD2934" s="19">
        <f t="shared" si="8335"/>
        <v>1117.5</v>
      </c>
      <c r="AE2934" s="19">
        <f t="shared" si="8503"/>
        <v>0</v>
      </c>
      <c r="AF2934" s="19">
        <f t="shared" si="8336"/>
        <v>1116.4000000000001</v>
      </c>
      <c r="AG2934" s="19">
        <f t="shared" si="8503"/>
        <v>0</v>
      </c>
      <c r="AH2934" s="19">
        <f t="shared" si="8503"/>
        <v>0</v>
      </c>
      <c r="AI2934" s="19">
        <f t="shared" si="8503"/>
        <v>0</v>
      </c>
      <c r="AJ2934" s="19">
        <f t="shared" si="8503"/>
        <v>0</v>
      </c>
      <c r="AK2934" s="19">
        <f t="shared" si="8503"/>
        <v>0</v>
      </c>
      <c r="AL2934" s="19">
        <f t="shared" si="8503"/>
        <v>0</v>
      </c>
      <c r="AM2934" s="19">
        <f t="shared" si="8503"/>
        <v>0</v>
      </c>
      <c r="AN2934" s="19">
        <f t="shared" si="8503"/>
        <v>0</v>
      </c>
      <c r="AO2934" s="19">
        <f t="shared" si="8503"/>
        <v>0</v>
      </c>
      <c r="AP2934" s="19">
        <f t="shared" si="8503"/>
        <v>0</v>
      </c>
      <c r="AQ2934" s="19">
        <f t="shared" si="8503"/>
        <v>0</v>
      </c>
      <c r="AR2934" s="19">
        <f t="shared" si="8503"/>
        <v>0</v>
      </c>
      <c r="AS2934" s="19">
        <f t="shared" si="8503"/>
        <v>0</v>
      </c>
      <c r="AT2934" s="19">
        <f t="shared" si="8503"/>
        <v>0</v>
      </c>
      <c r="AU2934" s="19">
        <f t="shared" si="8283"/>
        <v>1116.4000000000001</v>
      </c>
      <c r="AV2934" s="19">
        <f t="shared" si="8284"/>
        <v>1117.5</v>
      </c>
      <c r="AW2934" s="19">
        <f t="shared" si="8285"/>
        <v>1117.5</v>
      </c>
      <c r="AX2934" s="19">
        <f t="shared" si="8503"/>
        <v>0</v>
      </c>
      <c r="AY2934" s="19">
        <f t="shared" si="8503"/>
        <v>0</v>
      </c>
      <c r="AZ2934" s="19">
        <f t="shared" si="8503"/>
        <v>0</v>
      </c>
      <c r="BA2934" s="19">
        <f t="shared" si="8268"/>
        <v>1116.4000000000001</v>
      </c>
      <c r="BB2934" s="19">
        <f t="shared" si="8269"/>
        <v>1117.5</v>
      </c>
      <c r="BC2934" s="19">
        <f t="shared" si="8270"/>
        <v>1117.5</v>
      </c>
      <c r="BD2934" s="19">
        <f t="shared" si="8503"/>
        <v>52.7</v>
      </c>
      <c r="BE2934" s="19">
        <f t="shared" si="8503"/>
        <v>0</v>
      </c>
      <c r="BF2934" s="19">
        <f t="shared" si="8503"/>
        <v>0</v>
      </c>
      <c r="BG2934" s="19">
        <f t="shared" si="8503"/>
        <v>0</v>
      </c>
      <c r="BH2934" s="19">
        <f t="shared" si="8503"/>
        <v>0</v>
      </c>
      <c r="BI2934" s="19">
        <f t="shared" si="8503"/>
        <v>0</v>
      </c>
      <c r="BJ2934" s="19">
        <f t="shared" si="8503"/>
        <v>52.7</v>
      </c>
      <c r="BK2934" s="19">
        <f t="shared" si="8503"/>
        <v>0</v>
      </c>
      <c r="BL2934" s="19">
        <f t="shared" si="8503"/>
        <v>0</v>
      </c>
      <c r="BM2934" s="19">
        <f t="shared" si="8503"/>
        <v>0</v>
      </c>
      <c r="BN2934" s="19">
        <f t="shared" si="8503"/>
        <v>52.7</v>
      </c>
      <c r="BO2934" s="19">
        <f t="shared" si="8503"/>
        <v>0</v>
      </c>
      <c r="BP2934" s="19">
        <f t="shared" si="8503"/>
        <v>0</v>
      </c>
      <c r="BQ2934" s="19">
        <f t="shared" si="8503"/>
        <v>0</v>
      </c>
      <c r="BR2934" s="19">
        <f t="shared" si="8372"/>
        <v>1169.1000000000001</v>
      </c>
      <c r="BS2934" s="19">
        <f t="shared" si="8373"/>
        <v>1170.2</v>
      </c>
      <c r="BT2934" s="19">
        <f t="shared" si="8374"/>
        <v>1170.2</v>
      </c>
      <c r="BU2934" s="19">
        <f t="shared" si="8503"/>
        <v>0</v>
      </c>
      <c r="BV2934" s="19">
        <f t="shared" si="8267"/>
        <v>1169.1000000000001</v>
      </c>
      <c r="BW2934" s="19">
        <f t="shared" si="8503"/>
        <v>0</v>
      </c>
    </row>
    <row r="2935" spans="1:75" ht="31.5" x14ac:dyDescent="0.25">
      <c r="A2935" s="12">
        <v>955</v>
      </c>
      <c r="B2935" s="12" t="s">
        <v>118</v>
      </c>
      <c r="C2935" s="12" t="s">
        <v>48</v>
      </c>
      <c r="D2935" s="12" t="s">
        <v>144</v>
      </c>
      <c r="E2935" s="12" t="s">
        <v>6</v>
      </c>
      <c r="F2935" s="13" t="s">
        <v>270</v>
      </c>
      <c r="G2935" s="19">
        <f t="shared" si="8503"/>
        <v>1116.4000000000001</v>
      </c>
      <c r="H2935" s="19">
        <f t="shared" si="8503"/>
        <v>1117.5</v>
      </c>
      <c r="I2935" s="19">
        <f t="shared" si="8503"/>
        <v>1117.5</v>
      </c>
      <c r="J2935" s="19">
        <f t="shared" si="8503"/>
        <v>0</v>
      </c>
      <c r="K2935" s="19">
        <f t="shared" si="8503"/>
        <v>0</v>
      </c>
      <c r="L2935" s="19">
        <f t="shared" si="8503"/>
        <v>0</v>
      </c>
      <c r="M2935" s="19">
        <f t="shared" si="8448"/>
        <v>1116.4000000000001</v>
      </c>
      <c r="N2935" s="19">
        <f t="shared" si="8449"/>
        <v>1117.5</v>
      </c>
      <c r="O2935" s="19">
        <f t="shared" si="8450"/>
        <v>1117.5</v>
      </c>
      <c r="P2935" s="19">
        <f t="shared" si="8503"/>
        <v>0</v>
      </c>
      <c r="Q2935" s="19">
        <f t="shared" si="8503"/>
        <v>0</v>
      </c>
      <c r="R2935" s="19">
        <f t="shared" si="8503"/>
        <v>0</v>
      </c>
      <c r="S2935" s="19">
        <f t="shared" si="8292"/>
        <v>1116.4000000000001</v>
      </c>
      <c r="T2935" s="19">
        <f t="shared" si="8503"/>
        <v>0</v>
      </c>
      <c r="U2935" s="19">
        <f t="shared" si="8503"/>
        <v>0</v>
      </c>
      <c r="V2935" s="19">
        <f t="shared" si="8503"/>
        <v>0</v>
      </c>
      <c r="W2935" s="19">
        <f t="shared" si="8503"/>
        <v>0</v>
      </c>
      <c r="X2935" s="19">
        <f t="shared" si="8503"/>
        <v>0</v>
      </c>
      <c r="Y2935" s="19">
        <f t="shared" si="8503"/>
        <v>0</v>
      </c>
      <c r="Z2935" s="19">
        <f t="shared" si="8503"/>
        <v>0</v>
      </c>
      <c r="AA2935" s="19">
        <f t="shared" si="8503"/>
        <v>0</v>
      </c>
      <c r="AB2935" s="19">
        <f t="shared" si="8333"/>
        <v>1116.4000000000001</v>
      </c>
      <c r="AC2935" s="19">
        <f t="shared" si="8334"/>
        <v>1117.5</v>
      </c>
      <c r="AD2935" s="19">
        <f t="shared" si="8335"/>
        <v>1117.5</v>
      </c>
      <c r="AE2935" s="19">
        <f t="shared" si="8503"/>
        <v>0</v>
      </c>
      <c r="AF2935" s="19">
        <f t="shared" si="8336"/>
        <v>1116.4000000000001</v>
      </c>
      <c r="AG2935" s="19">
        <f t="shared" si="8503"/>
        <v>0</v>
      </c>
      <c r="AH2935" s="19">
        <f t="shared" si="8503"/>
        <v>0</v>
      </c>
      <c r="AI2935" s="19">
        <f t="shared" si="8503"/>
        <v>0</v>
      </c>
      <c r="AJ2935" s="19">
        <f t="shared" si="8503"/>
        <v>0</v>
      </c>
      <c r="AK2935" s="19">
        <f t="shared" si="8503"/>
        <v>0</v>
      </c>
      <c r="AL2935" s="19">
        <f t="shared" si="8503"/>
        <v>0</v>
      </c>
      <c r="AM2935" s="19">
        <f t="shared" si="8503"/>
        <v>0</v>
      </c>
      <c r="AN2935" s="19">
        <f t="shared" si="8503"/>
        <v>0</v>
      </c>
      <c r="AO2935" s="19">
        <f t="shared" si="8503"/>
        <v>0</v>
      </c>
      <c r="AP2935" s="19">
        <f t="shared" si="8503"/>
        <v>0</v>
      </c>
      <c r="AQ2935" s="19">
        <f t="shared" si="8503"/>
        <v>0</v>
      </c>
      <c r="AR2935" s="19">
        <f t="shared" si="8503"/>
        <v>0</v>
      </c>
      <c r="AS2935" s="19">
        <f t="shared" si="8503"/>
        <v>0</v>
      </c>
      <c r="AT2935" s="19">
        <f t="shared" si="8503"/>
        <v>0</v>
      </c>
      <c r="AU2935" s="19">
        <f t="shared" si="8283"/>
        <v>1116.4000000000001</v>
      </c>
      <c r="AV2935" s="19">
        <f t="shared" si="8284"/>
        <v>1117.5</v>
      </c>
      <c r="AW2935" s="19">
        <f t="shared" si="8285"/>
        <v>1117.5</v>
      </c>
      <c r="AX2935" s="19">
        <f t="shared" si="8503"/>
        <v>0</v>
      </c>
      <c r="AY2935" s="19">
        <f t="shared" si="8503"/>
        <v>0</v>
      </c>
      <c r="AZ2935" s="19">
        <f t="shared" si="8503"/>
        <v>0</v>
      </c>
      <c r="BA2935" s="19">
        <f t="shared" si="8268"/>
        <v>1116.4000000000001</v>
      </c>
      <c r="BB2935" s="19">
        <f t="shared" si="8269"/>
        <v>1117.5</v>
      </c>
      <c r="BC2935" s="19">
        <f t="shared" si="8270"/>
        <v>1117.5</v>
      </c>
      <c r="BD2935" s="19">
        <f t="shared" si="8503"/>
        <v>52.7</v>
      </c>
      <c r="BE2935" s="19">
        <f t="shared" si="8503"/>
        <v>0</v>
      </c>
      <c r="BF2935" s="19">
        <f t="shared" si="8503"/>
        <v>0</v>
      </c>
      <c r="BG2935" s="19">
        <f t="shared" si="8503"/>
        <v>0</v>
      </c>
      <c r="BH2935" s="19">
        <f t="shared" si="8503"/>
        <v>0</v>
      </c>
      <c r="BI2935" s="19">
        <f t="shared" si="8503"/>
        <v>0</v>
      </c>
      <c r="BJ2935" s="19">
        <f t="shared" si="8503"/>
        <v>52.7</v>
      </c>
      <c r="BK2935" s="19">
        <f t="shared" si="8503"/>
        <v>0</v>
      </c>
      <c r="BL2935" s="19">
        <f t="shared" si="8503"/>
        <v>0</v>
      </c>
      <c r="BM2935" s="19">
        <f t="shared" si="8503"/>
        <v>0</v>
      </c>
      <c r="BN2935" s="19">
        <f t="shared" si="8503"/>
        <v>52.7</v>
      </c>
      <c r="BO2935" s="19">
        <f t="shared" si="8503"/>
        <v>0</v>
      </c>
      <c r="BP2935" s="19">
        <f t="shared" si="8503"/>
        <v>0</v>
      </c>
      <c r="BQ2935" s="19">
        <f t="shared" si="8503"/>
        <v>0</v>
      </c>
      <c r="BR2935" s="19">
        <f t="shared" si="8372"/>
        <v>1169.1000000000001</v>
      </c>
      <c r="BS2935" s="19">
        <f t="shared" si="8373"/>
        <v>1170.2</v>
      </c>
      <c r="BT2935" s="19">
        <f t="shared" si="8374"/>
        <v>1170.2</v>
      </c>
      <c r="BU2935" s="19">
        <f t="shared" si="8503"/>
        <v>0</v>
      </c>
      <c r="BV2935" s="19">
        <f t="shared" si="8267"/>
        <v>1169.1000000000001</v>
      </c>
      <c r="BW2935" s="19">
        <f t="shared" si="8503"/>
        <v>0</v>
      </c>
    </row>
    <row r="2936" spans="1:75" ht="31.5" x14ac:dyDescent="0.25">
      <c r="A2936" s="12">
        <v>955</v>
      </c>
      <c r="B2936" s="12" t="s">
        <v>118</v>
      </c>
      <c r="C2936" s="12" t="s">
        <v>48</v>
      </c>
      <c r="D2936" s="12" t="s">
        <v>144</v>
      </c>
      <c r="E2936" s="12">
        <v>240</v>
      </c>
      <c r="F2936" s="13" t="s">
        <v>259</v>
      </c>
      <c r="G2936" s="19">
        <v>1116.4000000000001</v>
      </c>
      <c r="H2936" s="19">
        <v>1117.5</v>
      </c>
      <c r="I2936" s="19">
        <v>1117.5</v>
      </c>
      <c r="J2936" s="19"/>
      <c r="K2936" s="19"/>
      <c r="L2936" s="19"/>
      <c r="M2936" s="19">
        <f t="shared" si="8448"/>
        <v>1116.4000000000001</v>
      </c>
      <c r="N2936" s="19">
        <f t="shared" si="8449"/>
        <v>1117.5</v>
      </c>
      <c r="O2936" s="19">
        <f t="shared" si="8450"/>
        <v>1117.5</v>
      </c>
      <c r="P2936" s="19"/>
      <c r="Q2936" s="19"/>
      <c r="R2936" s="19"/>
      <c r="S2936" s="19">
        <f t="shared" si="8292"/>
        <v>1116.4000000000001</v>
      </c>
      <c r="T2936" s="19"/>
      <c r="U2936" s="19"/>
      <c r="V2936" s="19"/>
      <c r="W2936" s="19"/>
      <c r="X2936" s="19"/>
      <c r="Y2936" s="19"/>
      <c r="Z2936" s="19"/>
      <c r="AA2936" s="19"/>
      <c r="AB2936" s="19">
        <f t="shared" si="8333"/>
        <v>1116.4000000000001</v>
      </c>
      <c r="AC2936" s="19">
        <f t="shared" si="8334"/>
        <v>1117.5</v>
      </c>
      <c r="AD2936" s="19">
        <f t="shared" si="8335"/>
        <v>1117.5</v>
      </c>
      <c r="AE2936" s="19"/>
      <c r="AF2936" s="19">
        <f t="shared" si="8336"/>
        <v>1116.4000000000001</v>
      </c>
      <c r="AG2936" s="19"/>
      <c r="AH2936" s="19"/>
      <c r="AI2936" s="19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>
        <f t="shared" si="8283"/>
        <v>1116.4000000000001</v>
      </c>
      <c r="AV2936" s="19">
        <f t="shared" si="8284"/>
        <v>1117.5</v>
      </c>
      <c r="AW2936" s="19">
        <f t="shared" si="8285"/>
        <v>1117.5</v>
      </c>
      <c r="AX2936" s="19"/>
      <c r="AY2936" s="19"/>
      <c r="AZ2936" s="19"/>
      <c r="BA2936" s="19">
        <f t="shared" si="8268"/>
        <v>1116.4000000000001</v>
      </c>
      <c r="BB2936" s="19">
        <f t="shared" si="8269"/>
        <v>1117.5</v>
      </c>
      <c r="BC2936" s="19">
        <f t="shared" si="8270"/>
        <v>1117.5</v>
      </c>
      <c r="BD2936" s="19">
        <v>52.7</v>
      </c>
      <c r="BE2936" s="19"/>
      <c r="BF2936" s="19"/>
      <c r="BG2936" s="19"/>
      <c r="BH2936" s="19"/>
      <c r="BI2936" s="19"/>
      <c r="BJ2936" s="19">
        <v>52.7</v>
      </c>
      <c r="BK2936" s="19"/>
      <c r="BL2936" s="19"/>
      <c r="BM2936" s="19"/>
      <c r="BN2936" s="19">
        <v>52.7</v>
      </c>
      <c r="BO2936" s="19"/>
      <c r="BP2936" s="19"/>
      <c r="BQ2936" s="19"/>
      <c r="BR2936" s="19">
        <f t="shared" si="8372"/>
        <v>1169.1000000000001</v>
      </c>
      <c r="BS2936" s="19">
        <f t="shared" si="8373"/>
        <v>1170.2</v>
      </c>
      <c r="BT2936" s="19">
        <f t="shared" si="8374"/>
        <v>1170.2</v>
      </c>
      <c r="BU2936" s="19"/>
      <c r="BV2936" s="19">
        <f t="shared" si="8267"/>
        <v>1169.1000000000001</v>
      </c>
      <c r="BW2936" s="19"/>
    </row>
    <row r="2937" spans="1:75" ht="31.5" x14ac:dyDescent="0.25">
      <c r="A2937" s="12">
        <v>955</v>
      </c>
      <c r="B2937" s="12" t="s">
        <v>118</v>
      </c>
      <c r="C2937" s="12" t="s">
        <v>48</v>
      </c>
      <c r="D2937" s="12" t="s">
        <v>399</v>
      </c>
      <c r="E2937" s="12"/>
      <c r="F2937" s="13" t="s">
        <v>508</v>
      </c>
      <c r="G2937" s="19">
        <f t="shared" ref="G2937:BW2938" si="8504">G2938</f>
        <v>927.8</v>
      </c>
      <c r="H2937" s="19">
        <f t="shared" si="8504"/>
        <v>927.8</v>
      </c>
      <c r="I2937" s="19">
        <f t="shared" si="8504"/>
        <v>927.8</v>
      </c>
      <c r="J2937" s="19">
        <f t="shared" si="8504"/>
        <v>0</v>
      </c>
      <c r="K2937" s="19">
        <f t="shared" si="8504"/>
        <v>0</v>
      </c>
      <c r="L2937" s="19">
        <f t="shared" si="8504"/>
        <v>0</v>
      </c>
      <c r="M2937" s="19">
        <f t="shared" si="8448"/>
        <v>927.8</v>
      </c>
      <c r="N2937" s="19">
        <f t="shared" si="8449"/>
        <v>927.8</v>
      </c>
      <c r="O2937" s="19">
        <f t="shared" si="8450"/>
        <v>927.8</v>
      </c>
      <c r="P2937" s="19">
        <f t="shared" si="8504"/>
        <v>0</v>
      </c>
      <c r="Q2937" s="19">
        <f t="shared" si="8504"/>
        <v>0</v>
      </c>
      <c r="R2937" s="19">
        <f t="shared" si="8504"/>
        <v>0</v>
      </c>
      <c r="S2937" s="19">
        <f t="shared" si="8292"/>
        <v>927.8</v>
      </c>
      <c r="T2937" s="19">
        <f t="shared" si="8504"/>
        <v>0</v>
      </c>
      <c r="U2937" s="19">
        <f t="shared" si="8504"/>
        <v>0</v>
      </c>
      <c r="V2937" s="19">
        <f t="shared" si="8504"/>
        <v>0</v>
      </c>
      <c r="W2937" s="19">
        <f t="shared" si="8504"/>
        <v>0</v>
      </c>
      <c r="X2937" s="19">
        <f t="shared" si="8504"/>
        <v>0</v>
      </c>
      <c r="Y2937" s="19">
        <f t="shared" si="8504"/>
        <v>0</v>
      </c>
      <c r="Z2937" s="19">
        <f t="shared" si="8504"/>
        <v>0</v>
      </c>
      <c r="AA2937" s="19">
        <f t="shared" si="8504"/>
        <v>0</v>
      </c>
      <c r="AB2937" s="19">
        <f t="shared" si="8333"/>
        <v>927.8</v>
      </c>
      <c r="AC2937" s="19">
        <f t="shared" si="8334"/>
        <v>927.8</v>
      </c>
      <c r="AD2937" s="19">
        <f t="shared" si="8335"/>
        <v>927.8</v>
      </c>
      <c r="AE2937" s="19">
        <f t="shared" si="8504"/>
        <v>0</v>
      </c>
      <c r="AF2937" s="19">
        <f t="shared" si="8336"/>
        <v>927.8</v>
      </c>
      <c r="AG2937" s="19">
        <f t="shared" si="8504"/>
        <v>0</v>
      </c>
      <c r="AH2937" s="19">
        <f t="shared" si="8504"/>
        <v>0</v>
      </c>
      <c r="AI2937" s="19">
        <f t="shared" si="8504"/>
        <v>0</v>
      </c>
      <c r="AJ2937" s="19">
        <f t="shared" si="8504"/>
        <v>0</v>
      </c>
      <c r="AK2937" s="19">
        <f t="shared" si="8504"/>
        <v>0</v>
      </c>
      <c r="AL2937" s="19">
        <f t="shared" si="8504"/>
        <v>0</v>
      </c>
      <c r="AM2937" s="19">
        <f t="shared" si="8504"/>
        <v>0</v>
      </c>
      <c r="AN2937" s="19">
        <f t="shared" si="8504"/>
        <v>0</v>
      </c>
      <c r="AO2937" s="19">
        <f t="shared" si="8504"/>
        <v>0</v>
      </c>
      <c r="AP2937" s="19">
        <f t="shared" si="8504"/>
        <v>0</v>
      </c>
      <c r="AQ2937" s="19">
        <f t="shared" si="8504"/>
        <v>0</v>
      </c>
      <c r="AR2937" s="19">
        <f t="shared" si="8504"/>
        <v>0</v>
      </c>
      <c r="AS2937" s="19">
        <f t="shared" si="8504"/>
        <v>0</v>
      </c>
      <c r="AT2937" s="19">
        <f t="shared" si="8504"/>
        <v>0</v>
      </c>
      <c r="AU2937" s="19">
        <f t="shared" si="8283"/>
        <v>927.8</v>
      </c>
      <c r="AV2937" s="19">
        <f t="shared" si="8284"/>
        <v>927.8</v>
      </c>
      <c r="AW2937" s="19">
        <f t="shared" si="8285"/>
        <v>927.8</v>
      </c>
      <c r="AX2937" s="19">
        <f t="shared" si="8504"/>
        <v>0</v>
      </c>
      <c r="AY2937" s="19">
        <f t="shared" si="8504"/>
        <v>0</v>
      </c>
      <c r="AZ2937" s="19">
        <f t="shared" si="8504"/>
        <v>0</v>
      </c>
      <c r="BA2937" s="19">
        <f t="shared" si="8268"/>
        <v>927.8</v>
      </c>
      <c r="BB2937" s="19">
        <f t="shared" si="8269"/>
        <v>927.8</v>
      </c>
      <c r="BC2937" s="19">
        <f t="shared" si="8270"/>
        <v>927.8</v>
      </c>
      <c r="BD2937" s="19">
        <f t="shared" si="8504"/>
        <v>0</v>
      </c>
      <c r="BE2937" s="19">
        <f t="shared" si="8504"/>
        <v>0</v>
      </c>
      <c r="BF2937" s="19">
        <f t="shared" si="8504"/>
        <v>0</v>
      </c>
      <c r="BG2937" s="19">
        <f t="shared" si="8504"/>
        <v>0</v>
      </c>
      <c r="BH2937" s="19">
        <f t="shared" si="8504"/>
        <v>0</v>
      </c>
      <c r="BI2937" s="19">
        <f t="shared" si="8504"/>
        <v>0</v>
      </c>
      <c r="BJ2937" s="19">
        <f t="shared" si="8504"/>
        <v>0</v>
      </c>
      <c r="BK2937" s="19">
        <f t="shared" si="8504"/>
        <v>0</v>
      </c>
      <c r="BL2937" s="19">
        <f t="shared" si="8504"/>
        <v>0</v>
      </c>
      <c r="BM2937" s="19">
        <f t="shared" si="8504"/>
        <v>0</v>
      </c>
      <c r="BN2937" s="19">
        <f t="shared" si="8504"/>
        <v>0</v>
      </c>
      <c r="BO2937" s="19">
        <f t="shared" si="8504"/>
        <v>0</v>
      </c>
      <c r="BP2937" s="19">
        <f t="shared" si="8504"/>
        <v>0</v>
      </c>
      <c r="BQ2937" s="19">
        <f t="shared" si="8504"/>
        <v>0</v>
      </c>
      <c r="BR2937" s="19">
        <f t="shared" si="8372"/>
        <v>927.8</v>
      </c>
      <c r="BS2937" s="19">
        <f t="shared" si="8373"/>
        <v>927.8</v>
      </c>
      <c r="BT2937" s="19">
        <f t="shared" si="8374"/>
        <v>927.8</v>
      </c>
      <c r="BU2937" s="19">
        <f t="shared" si="8504"/>
        <v>0</v>
      </c>
      <c r="BV2937" s="19">
        <f t="shared" si="8267"/>
        <v>927.8</v>
      </c>
      <c r="BW2937" s="19">
        <f t="shared" si="8504"/>
        <v>0</v>
      </c>
    </row>
    <row r="2938" spans="1:75" ht="31.5" x14ac:dyDescent="0.25">
      <c r="A2938" s="12">
        <v>955</v>
      </c>
      <c r="B2938" s="12" t="s">
        <v>118</v>
      </c>
      <c r="C2938" s="12" t="s">
        <v>48</v>
      </c>
      <c r="D2938" s="12" t="s">
        <v>399</v>
      </c>
      <c r="E2938" s="12" t="s">
        <v>6</v>
      </c>
      <c r="F2938" s="13" t="s">
        <v>270</v>
      </c>
      <c r="G2938" s="19">
        <f t="shared" si="8504"/>
        <v>927.8</v>
      </c>
      <c r="H2938" s="19">
        <f t="shared" si="8504"/>
        <v>927.8</v>
      </c>
      <c r="I2938" s="19">
        <f t="shared" si="8504"/>
        <v>927.8</v>
      </c>
      <c r="J2938" s="19">
        <f t="shared" si="8504"/>
        <v>0</v>
      </c>
      <c r="K2938" s="19">
        <f t="shared" si="8504"/>
        <v>0</v>
      </c>
      <c r="L2938" s="19">
        <f t="shared" si="8504"/>
        <v>0</v>
      </c>
      <c r="M2938" s="19">
        <f t="shared" si="8448"/>
        <v>927.8</v>
      </c>
      <c r="N2938" s="19">
        <f t="shared" si="8449"/>
        <v>927.8</v>
      </c>
      <c r="O2938" s="19">
        <f t="shared" si="8450"/>
        <v>927.8</v>
      </c>
      <c r="P2938" s="19">
        <f t="shared" si="8504"/>
        <v>0</v>
      </c>
      <c r="Q2938" s="19">
        <f t="shared" si="8504"/>
        <v>0</v>
      </c>
      <c r="R2938" s="19">
        <f t="shared" si="8504"/>
        <v>0</v>
      </c>
      <c r="S2938" s="19">
        <f t="shared" si="8292"/>
        <v>927.8</v>
      </c>
      <c r="T2938" s="19">
        <f t="shared" si="8504"/>
        <v>0</v>
      </c>
      <c r="U2938" s="19">
        <f t="shared" si="8504"/>
        <v>0</v>
      </c>
      <c r="V2938" s="19">
        <f t="shared" si="8504"/>
        <v>0</v>
      </c>
      <c r="W2938" s="19">
        <f t="shared" si="8504"/>
        <v>0</v>
      </c>
      <c r="X2938" s="19">
        <f t="shared" si="8504"/>
        <v>0</v>
      </c>
      <c r="Y2938" s="19">
        <f t="shared" si="8504"/>
        <v>0</v>
      </c>
      <c r="Z2938" s="19">
        <f t="shared" si="8504"/>
        <v>0</v>
      </c>
      <c r="AA2938" s="19">
        <f t="shared" si="8504"/>
        <v>0</v>
      </c>
      <c r="AB2938" s="19">
        <f t="shared" si="8333"/>
        <v>927.8</v>
      </c>
      <c r="AC2938" s="19">
        <f t="shared" si="8334"/>
        <v>927.8</v>
      </c>
      <c r="AD2938" s="19">
        <f t="shared" si="8335"/>
        <v>927.8</v>
      </c>
      <c r="AE2938" s="19">
        <f t="shared" si="8504"/>
        <v>0</v>
      </c>
      <c r="AF2938" s="19">
        <f t="shared" si="8336"/>
        <v>927.8</v>
      </c>
      <c r="AG2938" s="19">
        <f t="shared" si="8504"/>
        <v>0</v>
      </c>
      <c r="AH2938" s="19">
        <f t="shared" si="8504"/>
        <v>0</v>
      </c>
      <c r="AI2938" s="19">
        <f t="shared" si="8504"/>
        <v>0</v>
      </c>
      <c r="AJ2938" s="19">
        <f t="shared" si="8504"/>
        <v>0</v>
      </c>
      <c r="AK2938" s="19">
        <f t="shared" si="8504"/>
        <v>0</v>
      </c>
      <c r="AL2938" s="19">
        <f t="shared" si="8504"/>
        <v>0</v>
      </c>
      <c r="AM2938" s="19">
        <f t="shared" si="8504"/>
        <v>0</v>
      </c>
      <c r="AN2938" s="19">
        <f t="shared" si="8504"/>
        <v>0</v>
      </c>
      <c r="AO2938" s="19">
        <f t="shared" si="8504"/>
        <v>0</v>
      </c>
      <c r="AP2938" s="19">
        <f t="shared" si="8504"/>
        <v>0</v>
      </c>
      <c r="AQ2938" s="19">
        <f t="shared" si="8504"/>
        <v>0</v>
      </c>
      <c r="AR2938" s="19">
        <f t="shared" si="8504"/>
        <v>0</v>
      </c>
      <c r="AS2938" s="19">
        <f t="shared" si="8504"/>
        <v>0</v>
      </c>
      <c r="AT2938" s="19">
        <f t="shared" si="8504"/>
        <v>0</v>
      </c>
      <c r="AU2938" s="19">
        <f t="shared" si="8283"/>
        <v>927.8</v>
      </c>
      <c r="AV2938" s="19">
        <f t="shared" si="8284"/>
        <v>927.8</v>
      </c>
      <c r="AW2938" s="19">
        <f t="shared" si="8285"/>
        <v>927.8</v>
      </c>
      <c r="AX2938" s="19">
        <f t="shared" si="8504"/>
        <v>0</v>
      </c>
      <c r="AY2938" s="19">
        <f t="shared" si="8504"/>
        <v>0</v>
      </c>
      <c r="AZ2938" s="19">
        <f t="shared" si="8504"/>
        <v>0</v>
      </c>
      <c r="BA2938" s="19">
        <f t="shared" si="8268"/>
        <v>927.8</v>
      </c>
      <c r="BB2938" s="19">
        <f t="shared" si="8269"/>
        <v>927.8</v>
      </c>
      <c r="BC2938" s="19">
        <f t="shared" si="8270"/>
        <v>927.8</v>
      </c>
      <c r="BD2938" s="19">
        <f t="shared" si="8504"/>
        <v>0</v>
      </c>
      <c r="BE2938" s="19">
        <f t="shared" si="8504"/>
        <v>0</v>
      </c>
      <c r="BF2938" s="19">
        <f t="shared" si="8504"/>
        <v>0</v>
      </c>
      <c r="BG2938" s="19">
        <f t="shared" si="8504"/>
        <v>0</v>
      </c>
      <c r="BH2938" s="19">
        <f t="shared" si="8504"/>
        <v>0</v>
      </c>
      <c r="BI2938" s="19">
        <f t="shared" si="8504"/>
        <v>0</v>
      </c>
      <c r="BJ2938" s="19">
        <f t="shared" si="8504"/>
        <v>0</v>
      </c>
      <c r="BK2938" s="19">
        <f t="shared" si="8504"/>
        <v>0</v>
      </c>
      <c r="BL2938" s="19">
        <f t="shared" si="8504"/>
        <v>0</v>
      </c>
      <c r="BM2938" s="19">
        <f t="shared" si="8504"/>
        <v>0</v>
      </c>
      <c r="BN2938" s="19">
        <f t="shared" si="8504"/>
        <v>0</v>
      </c>
      <c r="BO2938" s="19">
        <f t="shared" si="8504"/>
        <v>0</v>
      </c>
      <c r="BP2938" s="19">
        <f t="shared" si="8504"/>
        <v>0</v>
      </c>
      <c r="BQ2938" s="19">
        <f t="shared" si="8504"/>
        <v>0</v>
      </c>
      <c r="BR2938" s="19">
        <f t="shared" si="8372"/>
        <v>927.8</v>
      </c>
      <c r="BS2938" s="19">
        <f t="shared" si="8373"/>
        <v>927.8</v>
      </c>
      <c r="BT2938" s="19">
        <f t="shared" si="8374"/>
        <v>927.8</v>
      </c>
      <c r="BU2938" s="19">
        <f t="shared" si="8504"/>
        <v>0</v>
      </c>
      <c r="BV2938" s="19">
        <f t="shared" si="8267"/>
        <v>927.8</v>
      </c>
      <c r="BW2938" s="19">
        <f t="shared" si="8504"/>
        <v>0</v>
      </c>
    </row>
    <row r="2939" spans="1:75" ht="31.5" x14ac:dyDescent="0.25">
      <c r="A2939" s="12">
        <v>955</v>
      </c>
      <c r="B2939" s="12" t="s">
        <v>118</v>
      </c>
      <c r="C2939" s="12" t="s">
        <v>48</v>
      </c>
      <c r="D2939" s="12" t="s">
        <v>399</v>
      </c>
      <c r="E2939" s="12">
        <v>240</v>
      </c>
      <c r="F2939" s="13" t="s">
        <v>259</v>
      </c>
      <c r="G2939" s="19">
        <v>927.8</v>
      </c>
      <c r="H2939" s="19">
        <v>927.8</v>
      </c>
      <c r="I2939" s="19">
        <v>927.8</v>
      </c>
      <c r="J2939" s="19"/>
      <c r="K2939" s="19"/>
      <c r="L2939" s="19"/>
      <c r="M2939" s="19">
        <f t="shared" si="8448"/>
        <v>927.8</v>
      </c>
      <c r="N2939" s="19">
        <f t="shared" si="8449"/>
        <v>927.8</v>
      </c>
      <c r="O2939" s="19">
        <f t="shared" si="8450"/>
        <v>927.8</v>
      </c>
      <c r="P2939" s="19"/>
      <c r="Q2939" s="19"/>
      <c r="R2939" s="19"/>
      <c r="S2939" s="19">
        <f t="shared" si="8292"/>
        <v>927.8</v>
      </c>
      <c r="T2939" s="19"/>
      <c r="U2939" s="19"/>
      <c r="V2939" s="19"/>
      <c r="W2939" s="19"/>
      <c r="X2939" s="19"/>
      <c r="Y2939" s="19"/>
      <c r="Z2939" s="19"/>
      <c r="AA2939" s="19"/>
      <c r="AB2939" s="19">
        <f t="shared" si="8333"/>
        <v>927.8</v>
      </c>
      <c r="AC2939" s="19">
        <f t="shared" si="8334"/>
        <v>927.8</v>
      </c>
      <c r="AD2939" s="19">
        <f t="shared" si="8335"/>
        <v>927.8</v>
      </c>
      <c r="AE2939" s="19"/>
      <c r="AF2939" s="19">
        <f t="shared" si="8336"/>
        <v>927.8</v>
      </c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>
        <f t="shared" si="8283"/>
        <v>927.8</v>
      </c>
      <c r="AV2939" s="19">
        <f t="shared" si="8284"/>
        <v>927.8</v>
      </c>
      <c r="AW2939" s="19">
        <f t="shared" si="8285"/>
        <v>927.8</v>
      </c>
      <c r="AX2939" s="19"/>
      <c r="AY2939" s="19"/>
      <c r="AZ2939" s="19"/>
      <c r="BA2939" s="19">
        <f t="shared" si="8268"/>
        <v>927.8</v>
      </c>
      <c r="BB2939" s="19">
        <f t="shared" si="8269"/>
        <v>927.8</v>
      </c>
      <c r="BC2939" s="19">
        <f t="shared" si="8270"/>
        <v>927.8</v>
      </c>
      <c r="BD2939" s="19"/>
      <c r="BE2939" s="19"/>
      <c r="BF2939" s="19"/>
      <c r="BG2939" s="19"/>
      <c r="BH2939" s="19"/>
      <c r="BI2939" s="19"/>
      <c r="BJ2939" s="19"/>
      <c r="BK2939" s="19"/>
      <c r="BL2939" s="19"/>
      <c r="BM2939" s="19"/>
      <c r="BN2939" s="19"/>
      <c r="BO2939" s="19"/>
      <c r="BP2939" s="19"/>
      <c r="BQ2939" s="19"/>
      <c r="BR2939" s="19">
        <f t="shared" si="8372"/>
        <v>927.8</v>
      </c>
      <c r="BS2939" s="19">
        <f t="shared" si="8373"/>
        <v>927.8</v>
      </c>
      <c r="BT2939" s="19">
        <f t="shared" si="8374"/>
        <v>927.8</v>
      </c>
      <c r="BU2939" s="19"/>
      <c r="BV2939" s="19">
        <f t="shared" si="8267"/>
        <v>927.8</v>
      </c>
      <c r="BW2939" s="19"/>
    </row>
    <row r="2940" spans="1:75" ht="47.25" x14ac:dyDescent="0.25">
      <c r="A2940" s="12">
        <v>955</v>
      </c>
      <c r="B2940" s="12" t="s">
        <v>118</v>
      </c>
      <c r="C2940" s="12" t="s">
        <v>48</v>
      </c>
      <c r="D2940" s="12" t="s">
        <v>400</v>
      </c>
      <c r="E2940" s="12"/>
      <c r="F2940" s="13" t="s">
        <v>509</v>
      </c>
      <c r="G2940" s="19">
        <f t="shared" ref="G2940:BW2941" si="8505">G2941</f>
        <v>1200</v>
      </c>
      <c r="H2940" s="19">
        <f t="shared" si="8505"/>
        <v>950</v>
      </c>
      <c r="I2940" s="19">
        <f t="shared" si="8505"/>
        <v>950</v>
      </c>
      <c r="J2940" s="19">
        <f t="shared" si="8505"/>
        <v>0</v>
      </c>
      <c r="K2940" s="19">
        <f t="shared" si="8505"/>
        <v>0</v>
      </c>
      <c r="L2940" s="19">
        <f t="shared" si="8505"/>
        <v>0</v>
      </c>
      <c r="M2940" s="19">
        <f t="shared" si="8448"/>
        <v>1200</v>
      </c>
      <c r="N2940" s="19">
        <f t="shared" si="8449"/>
        <v>950</v>
      </c>
      <c r="O2940" s="19">
        <f t="shared" si="8450"/>
        <v>950</v>
      </c>
      <c r="P2940" s="19">
        <f t="shared" si="8505"/>
        <v>0</v>
      </c>
      <c r="Q2940" s="19">
        <f t="shared" si="8505"/>
        <v>0</v>
      </c>
      <c r="R2940" s="19">
        <f t="shared" si="8505"/>
        <v>0</v>
      </c>
      <c r="S2940" s="19">
        <f t="shared" si="8292"/>
        <v>1200</v>
      </c>
      <c r="T2940" s="19">
        <f t="shared" si="8505"/>
        <v>0</v>
      </c>
      <c r="U2940" s="19">
        <f t="shared" si="8505"/>
        <v>0</v>
      </c>
      <c r="V2940" s="19">
        <f t="shared" si="8505"/>
        <v>0</v>
      </c>
      <c r="W2940" s="19">
        <f t="shared" si="8505"/>
        <v>0</v>
      </c>
      <c r="X2940" s="19">
        <f t="shared" si="8505"/>
        <v>0</v>
      </c>
      <c r="Y2940" s="19">
        <f t="shared" si="8505"/>
        <v>0</v>
      </c>
      <c r="Z2940" s="19">
        <f t="shared" si="8505"/>
        <v>0</v>
      </c>
      <c r="AA2940" s="19">
        <f t="shared" si="8505"/>
        <v>0</v>
      </c>
      <c r="AB2940" s="19">
        <f t="shared" si="8333"/>
        <v>1200</v>
      </c>
      <c r="AC2940" s="19">
        <f t="shared" si="8334"/>
        <v>950</v>
      </c>
      <c r="AD2940" s="19">
        <f t="shared" si="8335"/>
        <v>950</v>
      </c>
      <c r="AE2940" s="19">
        <f t="shared" si="8505"/>
        <v>0</v>
      </c>
      <c r="AF2940" s="19">
        <f t="shared" si="8336"/>
        <v>1200</v>
      </c>
      <c r="AG2940" s="19">
        <f t="shared" si="8505"/>
        <v>0</v>
      </c>
      <c r="AH2940" s="19">
        <f t="shared" si="8505"/>
        <v>0</v>
      </c>
      <c r="AI2940" s="19">
        <f t="shared" si="8505"/>
        <v>0</v>
      </c>
      <c r="AJ2940" s="19">
        <f t="shared" si="8505"/>
        <v>0</v>
      </c>
      <c r="AK2940" s="19">
        <f t="shared" si="8505"/>
        <v>0</v>
      </c>
      <c r="AL2940" s="19">
        <f t="shared" si="8505"/>
        <v>0</v>
      </c>
      <c r="AM2940" s="19">
        <f t="shared" si="8505"/>
        <v>0</v>
      </c>
      <c r="AN2940" s="19">
        <f t="shared" si="8505"/>
        <v>0</v>
      </c>
      <c r="AO2940" s="19">
        <f t="shared" si="8505"/>
        <v>0</v>
      </c>
      <c r="AP2940" s="19">
        <f t="shared" si="8505"/>
        <v>0</v>
      </c>
      <c r="AQ2940" s="19">
        <f t="shared" si="8505"/>
        <v>0</v>
      </c>
      <c r="AR2940" s="19">
        <f t="shared" si="8505"/>
        <v>0</v>
      </c>
      <c r="AS2940" s="19">
        <f t="shared" si="8505"/>
        <v>0</v>
      </c>
      <c r="AT2940" s="19">
        <f t="shared" si="8505"/>
        <v>0</v>
      </c>
      <c r="AU2940" s="19">
        <f t="shared" si="8283"/>
        <v>1200</v>
      </c>
      <c r="AV2940" s="19">
        <f t="shared" si="8284"/>
        <v>950</v>
      </c>
      <c r="AW2940" s="19">
        <f t="shared" si="8285"/>
        <v>950</v>
      </c>
      <c r="AX2940" s="19">
        <f t="shared" si="8505"/>
        <v>0</v>
      </c>
      <c r="AY2940" s="19">
        <f t="shared" si="8505"/>
        <v>0</v>
      </c>
      <c r="AZ2940" s="19">
        <f t="shared" si="8505"/>
        <v>0</v>
      </c>
      <c r="BA2940" s="19">
        <f t="shared" si="8268"/>
        <v>1200</v>
      </c>
      <c r="BB2940" s="19">
        <f t="shared" si="8269"/>
        <v>950</v>
      </c>
      <c r="BC2940" s="19">
        <f t="shared" si="8270"/>
        <v>950</v>
      </c>
      <c r="BD2940" s="19">
        <f t="shared" si="8505"/>
        <v>0</v>
      </c>
      <c r="BE2940" s="19">
        <f t="shared" si="8505"/>
        <v>0</v>
      </c>
      <c r="BF2940" s="19">
        <f t="shared" si="8505"/>
        <v>0</v>
      </c>
      <c r="BG2940" s="19">
        <f t="shared" si="8505"/>
        <v>0</v>
      </c>
      <c r="BH2940" s="19">
        <f t="shared" si="8505"/>
        <v>0</v>
      </c>
      <c r="BI2940" s="19">
        <f t="shared" si="8505"/>
        <v>0</v>
      </c>
      <c r="BJ2940" s="19">
        <f t="shared" si="8505"/>
        <v>0</v>
      </c>
      <c r="BK2940" s="19">
        <f t="shared" si="8505"/>
        <v>0</v>
      </c>
      <c r="BL2940" s="19">
        <f t="shared" si="8505"/>
        <v>0</v>
      </c>
      <c r="BM2940" s="19">
        <f t="shared" si="8505"/>
        <v>0</v>
      </c>
      <c r="BN2940" s="19">
        <f t="shared" si="8505"/>
        <v>0</v>
      </c>
      <c r="BO2940" s="19">
        <f t="shared" si="8505"/>
        <v>0</v>
      </c>
      <c r="BP2940" s="19">
        <f t="shared" si="8505"/>
        <v>0</v>
      </c>
      <c r="BQ2940" s="19">
        <f t="shared" si="8505"/>
        <v>0</v>
      </c>
      <c r="BR2940" s="19">
        <f t="shared" si="8372"/>
        <v>1200</v>
      </c>
      <c r="BS2940" s="19">
        <f t="shared" si="8373"/>
        <v>950</v>
      </c>
      <c r="BT2940" s="19">
        <f t="shared" si="8374"/>
        <v>950</v>
      </c>
      <c r="BU2940" s="19">
        <f t="shared" si="8505"/>
        <v>0</v>
      </c>
      <c r="BV2940" s="19">
        <f t="shared" si="8267"/>
        <v>1200</v>
      </c>
      <c r="BW2940" s="19">
        <f t="shared" si="8505"/>
        <v>0</v>
      </c>
    </row>
    <row r="2941" spans="1:75" ht="31.5" x14ac:dyDescent="0.25">
      <c r="A2941" s="12">
        <v>955</v>
      </c>
      <c r="B2941" s="12" t="s">
        <v>118</v>
      </c>
      <c r="C2941" s="12" t="s">
        <v>48</v>
      </c>
      <c r="D2941" s="12" t="s">
        <v>400</v>
      </c>
      <c r="E2941" s="12" t="s">
        <v>77</v>
      </c>
      <c r="F2941" s="13" t="s">
        <v>272</v>
      </c>
      <c r="G2941" s="19">
        <f t="shared" si="8505"/>
        <v>1200</v>
      </c>
      <c r="H2941" s="19">
        <f t="shared" si="8505"/>
        <v>950</v>
      </c>
      <c r="I2941" s="19">
        <f t="shared" si="8505"/>
        <v>950</v>
      </c>
      <c r="J2941" s="19">
        <f t="shared" si="8505"/>
        <v>0</v>
      </c>
      <c r="K2941" s="19">
        <f t="shared" si="8505"/>
        <v>0</v>
      </c>
      <c r="L2941" s="19">
        <f t="shared" si="8505"/>
        <v>0</v>
      </c>
      <c r="M2941" s="19">
        <f t="shared" si="8448"/>
        <v>1200</v>
      </c>
      <c r="N2941" s="19">
        <f t="shared" si="8449"/>
        <v>950</v>
      </c>
      <c r="O2941" s="19">
        <f t="shared" si="8450"/>
        <v>950</v>
      </c>
      <c r="P2941" s="19">
        <f t="shared" si="8505"/>
        <v>0</v>
      </c>
      <c r="Q2941" s="19">
        <f t="shared" si="8505"/>
        <v>0</v>
      </c>
      <c r="R2941" s="19">
        <f t="shared" si="8505"/>
        <v>0</v>
      </c>
      <c r="S2941" s="19">
        <f t="shared" si="8292"/>
        <v>1200</v>
      </c>
      <c r="T2941" s="19">
        <f t="shared" si="8505"/>
        <v>0</v>
      </c>
      <c r="U2941" s="19">
        <f t="shared" si="8505"/>
        <v>0</v>
      </c>
      <c r="V2941" s="19">
        <f t="shared" si="8505"/>
        <v>0</v>
      </c>
      <c r="W2941" s="19">
        <f t="shared" si="8505"/>
        <v>0</v>
      </c>
      <c r="X2941" s="19">
        <f t="shared" si="8505"/>
        <v>0</v>
      </c>
      <c r="Y2941" s="19">
        <f t="shared" si="8505"/>
        <v>0</v>
      </c>
      <c r="Z2941" s="19">
        <f t="shared" si="8505"/>
        <v>0</v>
      </c>
      <c r="AA2941" s="19">
        <f t="shared" si="8505"/>
        <v>0</v>
      </c>
      <c r="AB2941" s="19">
        <f t="shared" si="8333"/>
        <v>1200</v>
      </c>
      <c r="AC2941" s="19">
        <f t="shared" si="8334"/>
        <v>950</v>
      </c>
      <c r="AD2941" s="19">
        <f t="shared" si="8335"/>
        <v>950</v>
      </c>
      <c r="AE2941" s="19">
        <f t="shared" si="8505"/>
        <v>0</v>
      </c>
      <c r="AF2941" s="19">
        <f t="shared" si="8336"/>
        <v>1200</v>
      </c>
      <c r="AG2941" s="19">
        <f t="shared" si="8505"/>
        <v>0</v>
      </c>
      <c r="AH2941" s="19">
        <f t="shared" si="8505"/>
        <v>0</v>
      </c>
      <c r="AI2941" s="19">
        <f t="shared" si="8505"/>
        <v>0</v>
      </c>
      <c r="AJ2941" s="19">
        <f t="shared" si="8505"/>
        <v>0</v>
      </c>
      <c r="AK2941" s="19">
        <f t="shared" si="8505"/>
        <v>0</v>
      </c>
      <c r="AL2941" s="19">
        <f t="shared" si="8505"/>
        <v>0</v>
      </c>
      <c r="AM2941" s="19">
        <f t="shared" si="8505"/>
        <v>0</v>
      </c>
      <c r="AN2941" s="19">
        <f t="shared" si="8505"/>
        <v>0</v>
      </c>
      <c r="AO2941" s="19">
        <f t="shared" si="8505"/>
        <v>0</v>
      </c>
      <c r="AP2941" s="19">
        <f t="shared" si="8505"/>
        <v>0</v>
      </c>
      <c r="AQ2941" s="19">
        <f t="shared" si="8505"/>
        <v>0</v>
      </c>
      <c r="AR2941" s="19">
        <f t="shared" si="8505"/>
        <v>0</v>
      </c>
      <c r="AS2941" s="19">
        <f t="shared" si="8505"/>
        <v>0</v>
      </c>
      <c r="AT2941" s="19">
        <f t="shared" si="8505"/>
        <v>0</v>
      </c>
      <c r="AU2941" s="19">
        <f t="shared" si="8283"/>
        <v>1200</v>
      </c>
      <c r="AV2941" s="19">
        <f t="shared" si="8284"/>
        <v>950</v>
      </c>
      <c r="AW2941" s="19">
        <f t="shared" si="8285"/>
        <v>950</v>
      </c>
      <c r="AX2941" s="19">
        <f t="shared" si="8505"/>
        <v>0</v>
      </c>
      <c r="AY2941" s="19">
        <f t="shared" si="8505"/>
        <v>0</v>
      </c>
      <c r="AZ2941" s="19">
        <f t="shared" si="8505"/>
        <v>0</v>
      </c>
      <c r="BA2941" s="19">
        <f t="shared" si="8268"/>
        <v>1200</v>
      </c>
      <c r="BB2941" s="19">
        <f t="shared" si="8269"/>
        <v>950</v>
      </c>
      <c r="BC2941" s="19">
        <f t="shared" si="8270"/>
        <v>950</v>
      </c>
      <c r="BD2941" s="19">
        <f t="shared" si="8505"/>
        <v>0</v>
      </c>
      <c r="BE2941" s="19">
        <f t="shared" si="8505"/>
        <v>0</v>
      </c>
      <c r="BF2941" s="19">
        <f t="shared" si="8505"/>
        <v>0</v>
      </c>
      <c r="BG2941" s="19">
        <f t="shared" si="8505"/>
        <v>0</v>
      </c>
      <c r="BH2941" s="19">
        <f t="shared" si="8505"/>
        <v>0</v>
      </c>
      <c r="BI2941" s="19">
        <f t="shared" si="8505"/>
        <v>0</v>
      </c>
      <c r="BJ2941" s="19">
        <f t="shared" si="8505"/>
        <v>0</v>
      </c>
      <c r="BK2941" s="19">
        <f t="shared" si="8505"/>
        <v>0</v>
      </c>
      <c r="BL2941" s="19">
        <f t="shared" si="8505"/>
        <v>0</v>
      </c>
      <c r="BM2941" s="19">
        <f t="shared" si="8505"/>
        <v>0</v>
      </c>
      <c r="BN2941" s="19">
        <f t="shared" si="8505"/>
        <v>0</v>
      </c>
      <c r="BO2941" s="19">
        <f t="shared" si="8505"/>
        <v>0</v>
      </c>
      <c r="BP2941" s="19">
        <f t="shared" si="8505"/>
        <v>0</v>
      </c>
      <c r="BQ2941" s="19">
        <f t="shared" si="8505"/>
        <v>0</v>
      </c>
      <c r="BR2941" s="19">
        <f t="shared" si="8372"/>
        <v>1200</v>
      </c>
      <c r="BS2941" s="19">
        <f t="shared" si="8373"/>
        <v>950</v>
      </c>
      <c r="BT2941" s="19">
        <f t="shared" si="8374"/>
        <v>950</v>
      </c>
      <c r="BU2941" s="19">
        <f t="shared" si="8505"/>
        <v>0</v>
      </c>
      <c r="BV2941" s="19">
        <f t="shared" si="8267"/>
        <v>1200</v>
      </c>
      <c r="BW2941" s="19">
        <f t="shared" si="8505"/>
        <v>0</v>
      </c>
    </row>
    <row r="2942" spans="1:75" ht="47.25" x14ac:dyDescent="0.25">
      <c r="A2942" s="12">
        <v>955</v>
      </c>
      <c r="B2942" s="12" t="s">
        <v>118</v>
      </c>
      <c r="C2942" s="12" t="s">
        <v>48</v>
      </c>
      <c r="D2942" s="12" t="s">
        <v>400</v>
      </c>
      <c r="E2942" s="12">
        <v>630</v>
      </c>
      <c r="F2942" s="13" t="s">
        <v>266</v>
      </c>
      <c r="G2942" s="19">
        <v>1200</v>
      </c>
      <c r="H2942" s="19">
        <v>950</v>
      </c>
      <c r="I2942" s="19">
        <v>950</v>
      </c>
      <c r="J2942" s="19"/>
      <c r="K2942" s="19"/>
      <c r="L2942" s="19"/>
      <c r="M2942" s="19">
        <f t="shared" si="8448"/>
        <v>1200</v>
      </c>
      <c r="N2942" s="19">
        <f t="shared" si="8449"/>
        <v>950</v>
      </c>
      <c r="O2942" s="19">
        <f t="shared" si="8450"/>
        <v>950</v>
      </c>
      <c r="P2942" s="19"/>
      <c r="Q2942" s="19"/>
      <c r="R2942" s="19"/>
      <c r="S2942" s="19">
        <f t="shared" si="8292"/>
        <v>1200</v>
      </c>
      <c r="T2942" s="19"/>
      <c r="U2942" s="19"/>
      <c r="V2942" s="19"/>
      <c r="W2942" s="19"/>
      <c r="X2942" s="19"/>
      <c r="Y2942" s="19"/>
      <c r="Z2942" s="19"/>
      <c r="AA2942" s="19"/>
      <c r="AB2942" s="19">
        <f t="shared" si="8333"/>
        <v>1200</v>
      </c>
      <c r="AC2942" s="19">
        <f t="shared" si="8334"/>
        <v>950</v>
      </c>
      <c r="AD2942" s="19">
        <f t="shared" si="8335"/>
        <v>950</v>
      </c>
      <c r="AE2942" s="19"/>
      <c r="AF2942" s="19">
        <f t="shared" si="8336"/>
        <v>1200</v>
      </c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>
        <f t="shared" si="8283"/>
        <v>1200</v>
      </c>
      <c r="AV2942" s="19">
        <f t="shared" si="8284"/>
        <v>950</v>
      </c>
      <c r="AW2942" s="19">
        <f t="shared" si="8285"/>
        <v>950</v>
      </c>
      <c r="AX2942" s="19"/>
      <c r="AY2942" s="19"/>
      <c r="AZ2942" s="19"/>
      <c r="BA2942" s="19">
        <f t="shared" si="8268"/>
        <v>1200</v>
      </c>
      <c r="BB2942" s="19">
        <f t="shared" si="8269"/>
        <v>950</v>
      </c>
      <c r="BC2942" s="19">
        <f t="shared" si="8270"/>
        <v>950</v>
      </c>
      <c r="BD2942" s="19"/>
      <c r="BE2942" s="19"/>
      <c r="BF2942" s="19"/>
      <c r="BG2942" s="19"/>
      <c r="BH2942" s="19"/>
      <c r="BI2942" s="19"/>
      <c r="BJ2942" s="19"/>
      <c r="BK2942" s="19"/>
      <c r="BL2942" s="19"/>
      <c r="BM2942" s="19"/>
      <c r="BN2942" s="19"/>
      <c r="BO2942" s="19"/>
      <c r="BP2942" s="19"/>
      <c r="BQ2942" s="19"/>
      <c r="BR2942" s="19">
        <f t="shared" si="8372"/>
        <v>1200</v>
      </c>
      <c r="BS2942" s="19">
        <f t="shared" si="8373"/>
        <v>950</v>
      </c>
      <c r="BT2942" s="19">
        <f t="shared" si="8374"/>
        <v>950</v>
      </c>
      <c r="BU2942" s="19"/>
      <c r="BV2942" s="19">
        <f t="shared" si="8267"/>
        <v>1200</v>
      </c>
      <c r="BW2942" s="19"/>
    </row>
    <row r="2943" spans="1:75" x14ac:dyDescent="0.25">
      <c r="A2943" s="12">
        <v>955</v>
      </c>
      <c r="B2943" s="12" t="s">
        <v>118</v>
      </c>
      <c r="C2943" s="12" t="s">
        <v>48</v>
      </c>
      <c r="D2943" s="12" t="s">
        <v>401</v>
      </c>
      <c r="E2943" s="12"/>
      <c r="F2943" s="13" t="s">
        <v>512</v>
      </c>
      <c r="G2943" s="19">
        <f t="shared" ref="G2943:BW2944" si="8506">G2944</f>
        <v>379.9</v>
      </c>
      <c r="H2943" s="19">
        <f t="shared" si="8506"/>
        <v>379.9</v>
      </c>
      <c r="I2943" s="19">
        <f t="shared" si="8506"/>
        <v>379.9</v>
      </c>
      <c r="J2943" s="19">
        <f t="shared" si="8506"/>
        <v>0</v>
      </c>
      <c r="K2943" s="19">
        <f t="shared" si="8506"/>
        <v>0</v>
      </c>
      <c r="L2943" s="19">
        <f t="shared" si="8506"/>
        <v>0</v>
      </c>
      <c r="M2943" s="19">
        <f t="shared" si="8448"/>
        <v>379.9</v>
      </c>
      <c r="N2943" s="19">
        <f t="shared" si="8449"/>
        <v>379.9</v>
      </c>
      <c r="O2943" s="19">
        <f t="shared" si="8450"/>
        <v>379.9</v>
      </c>
      <c r="P2943" s="19">
        <f t="shared" si="8506"/>
        <v>0</v>
      </c>
      <c r="Q2943" s="19">
        <f t="shared" si="8506"/>
        <v>0</v>
      </c>
      <c r="R2943" s="19">
        <f t="shared" si="8506"/>
        <v>0</v>
      </c>
      <c r="S2943" s="19">
        <f t="shared" si="8292"/>
        <v>379.9</v>
      </c>
      <c r="T2943" s="19">
        <f t="shared" si="8506"/>
        <v>0</v>
      </c>
      <c r="U2943" s="19">
        <f t="shared" si="8506"/>
        <v>0</v>
      </c>
      <c r="V2943" s="19">
        <f t="shared" si="8506"/>
        <v>0</v>
      </c>
      <c r="W2943" s="19">
        <f t="shared" si="8506"/>
        <v>0</v>
      </c>
      <c r="X2943" s="19">
        <f t="shared" si="8506"/>
        <v>0</v>
      </c>
      <c r="Y2943" s="19">
        <f t="shared" si="8506"/>
        <v>0</v>
      </c>
      <c r="Z2943" s="19">
        <f t="shared" si="8506"/>
        <v>0</v>
      </c>
      <c r="AA2943" s="19">
        <f t="shared" si="8506"/>
        <v>0</v>
      </c>
      <c r="AB2943" s="19">
        <f t="shared" si="8333"/>
        <v>379.9</v>
      </c>
      <c r="AC2943" s="19">
        <f t="shared" si="8334"/>
        <v>379.9</v>
      </c>
      <c r="AD2943" s="19">
        <f t="shared" si="8335"/>
        <v>379.9</v>
      </c>
      <c r="AE2943" s="19">
        <f t="shared" si="8506"/>
        <v>0</v>
      </c>
      <c r="AF2943" s="19">
        <f t="shared" si="8336"/>
        <v>379.9</v>
      </c>
      <c r="AG2943" s="19">
        <f t="shared" si="8506"/>
        <v>0</v>
      </c>
      <c r="AH2943" s="19">
        <f t="shared" si="8506"/>
        <v>0</v>
      </c>
      <c r="AI2943" s="19">
        <f t="shared" si="8506"/>
        <v>-92.5</v>
      </c>
      <c r="AJ2943" s="19">
        <f t="shared" si="8506"/>
        <v>0</v>
      </c>
      <c r="AK2943" s="19">
        <f t="shared" si="8506"/>
        <v>0</v>
      </c>
      <c r="AL2943" s="19">
        <f t="shared" si="8506"/>
        <v>0</v>
      </c>
      <c r="AM2943" s="19">
        <f t="shared" si="8506"/>
        <v>0</v>
      </c>
      <c r="AN2943" s="19">
        <f t="shared" si="8506"/>
        <v>0</v>
      </c>
      <c r="AO2943" s="19">
        <f t="shared" si="8506"/>
        <v>0</v>
      </c>
      <c r="AP2943" s="19">
        <f t="shared" si="8506"/>
        <v>-92.5</v>
      </c>
      <c r="AQ2943" s="19">
        <f t="shared" si="8506"/>
        <v>0</v>
      </c>
      <c r="AR2943" s="19">
        <f t="shared" si="8506"/>
        <v>0</v>
      </c>
      <c r="AS2943" s="19">
        <f t="shared" si="8506"/>
        <v>-92.5</v>
      </c>
      <c r="AT2943" s="19">
        <f t="shared" si="8506"/>
        <v>0</v>
      </c>
      <c r="AU2943" s="19">
        <f t="shared" si="8283"/>
        <v>287.39999999999998</v>
      </c>
      <c r="AV2943" s="19">
        <f t="shared" si="8284"/>
        <v>287.39999999999998</v>
      </c>
      <c r="AW2943" s="19">
        <f t="shared" si="8285"/>
        <v>287.39999999999998</v>
      </c>
      <c r="AX2943" s="19">
        <f t="shared" si="8506"/>
        <v>0</v>
      </c>
      <c r="AY2943" s="19">
        <f t="shared" si="8506"/>
        <v>0</v>
      </c>
      <c r="AZ2943" s="19">
        <f t="shared" si="8506"/>
        <v>0</v>
      </c>
      <c r="BA2943" s="19">
        <f t="shared" si="8268"/>
        <v>287.39999999999998</v>
      </c>
      <c r="BB2943" s="19">
        <f t="shared" si="8269"/>
        <v>287.39999999999998</v>
      </c>
      <c r="BC2943" s="19">
        <f t="shared" si="8270"/>
        <v>287.39999999999998</v>
      </c>
      <c r="BD2943" s="19">
        <f t="shared" si="8506"/>
        <v>0</v>
      </c>
      <c r="BE2943" s="19">
        <f t="shared" si="8506"/>
        <v>0</v>
      </c>
      <c r="BF2943" s="19">
        <f t="shared" si="8506"/>
        <v>0</v>
      </c>
      <c r="BG2943" s="19">
        <f t="shared" si="8506"/>
        <v>0</v>
      </c>
      <c r="BH2943" s="19">
        <f t="shared" si="8506"/>
        <v>0</v>
      </c>
      <c r="BI2943" s="19">
        <f t="shared" si="8506"/>
        <v>0</v>
      </c>
      <c r="BJ2943" s="19">
        <f t="shared" si="8506"/>
        <v>0</v>
      </c>
      <c r="BK2943" s="19">
        <f t="shared" si="8506"/>
        <v>0</v>
      </c>
      <c r="BL2943" s="19">
        <f t="shared" si="8506"/>
        <v>0</v>
      </c>
      <c r="BM2943" s="19">
        <f t="shared" si="8506"/>
        <v>0</v>
      </c>
      <c r="BN2943" s="19">
        <f t="shared" si="8506"/>
        <v>0</v>
      </c>
      <c r="BO2943" s="19">
        <f t="shared" si="8506"/>
        <v>0</v>
      </c>
      <c r="BP2943" s="19">
        <f t="shared" si="8506"/>
        <v>0</v>
      </c>
      <c r="BQ2943" s="19">
        <f t="shared" si="8506"/>
        <v>0</v>
      </c>
      <c r="BR2943" s="19">
        <f t="shared" si="8372"/>
        <v>287.39999999999998</v>
      </c>
      <c r="BS2943" s="19">
        <f t="shared" si="8373"/>
        <v>287.39999999999998</v>
      </c>
      <c r="BT2943" s="19">
        <f t="shared" si="8374"/>
        <v>287.39999999999998</v>
      </c>
      <c r="BU2943" s="19">
        <f t="shared" si="8506"/>
        <v>0</v>
      </c>
      <c r="BV2943" s="19">
        <f t="shared" si="8267"/>
        <v>287.39999999999998</v>
      </c>
      <c r="BW2943" s="19">
        <f t="shared" si="8506"/>
        <v>0</v>
      </c>
    </row>
    <row r="2944" spans="1:75" x14ac:dyDescent="0.25">
      <c r="A2944" s="12">
        <v>955</v>
      </c>
      <c r="B2944" s="12" t="s">
        <v>118</v>
      </c>
      <c r="C2944" s="12" t="s">
        <v>48</v>
      </c>
      <c r="D2944" s="12" t="s">
        <v>401</v>
      </c>
      <c r="E2944" s="12" t="s">
        <v>123</v>
      </c>
      <c r="F2944" s="13" t="s">
        <v>271</v>
      </c>
      <c r="G2944" s="19">
        <f t="shared" si="8506"/>
        <v>379.9</v>
      </c>
      <c r="H2944" s="19">
        <f t="shared" si="8506"/>
        <v>379.9</v>
      </c>
      <c r="I2944" s="19">
        <f t="shared" si="8506"/>
        <v>379.9</v>
      </c>
      <c r="J2944" s="19">
        <f t="shared" si="8506"/>
        <v>0</v>
      </c>
      <c r="K2944" s="19">
        <f t="shared" si="8506"/>
        <v>0</v>
      </c>
      <c r="L2944" s="19">
        <f t="shared" si="8506"/>
        <v>0</v>
      </c>
      <c r="M2944" s="19">
        <f t="shared" si="8448"/>
        <v>379.9</v>
      </c>
      <c r="N2944" s="19">
        <f t="shared" si="8449"/>
        <v>379.9</v>
      </c>
      <c r="O2944" s="19">
        <f t="shared" si="8450"/>
        <v>379.9</v>
      </c>
      <c r="P2944" s="19">
        <f t="shared" si="8506"/>
        <v>0</v>
      </c>
      <c r="Q2944" s="19">
        <f t="shared" si="8506"/>
        <v>0</v>
      </c>
      <c r="R2944" s="19">
        <f t="shared" si="8506"/>
        <v>0</v>
      </c>
      <c r="S2944" s="19">
        <f t="shared" si="8292"/>
        <v>379.9</v>
      </c>
      <c r="T2944" s="19">
        <f t="shared" si="8506"/>
        <v>0</v>
      </c>
      <c r="U2944" s="19">
        <f t="shared" si="8506"/>
        <v>0</v>
      </c>
      <c r="V2944" s="19">
        <f t="shared" si="8506"/>
        <v>0</v>
      </c>
      <c r="W2944" s="19">
        <f t="shared" si="8506"/>
        <v>0</v>
      </c>
      <c r="X2944" s="19">
        <f t="shared" si="8506"/>
        <v>0</v>
      </c>
      <c r="Y2944" s="19">
        <f t="shared" si="8506"/>
        <v>0</v>
      </c>
      <c r="Z2944" s="19">
        <f t="shared" si="8506"/>
        <v>0</v>
      </c>
      <c r="AA2944" s="19">
        <f t="shared" si="8506"/>
        <v>0</v>
      </c>
      <c r="AB2944" s="19">
        <f t="shared" si="8333"/>
        <v>379.9</v>
      </c>
      <c r="AC2944" s="19">
        <f t="shared" si="8334"/>
        <v>379.9</v>
      </c>
      <c r="AD2944" s="19">
        <f t="shared" si="8335"/>
        <v>379.9</v>
      </c>
      <c r="AE2944" s="19">
        <f t="shared" si="8506"/>
        <v>0</v>
      </c>
      <c r="AF2944" s="19">
        <f t="shared" si="8336"/>
        <v>379.9</v>
      </c>
      <c r="AG2944" s="19">
        <f t="shared" si="8506"/>
        <v>0</v>
      </c>
      <c r="AH2944" s="19">
        <f t="shared" si="8506"/>
        <v>0</v>
      </c>
      <c r="AI2944" s="19">
        <f t="shared" si="8506"/>
        <v>-92.5</v>
      </c>
      <c r="AJ2944" s="19">
        <f t="shared" si="8506"/>
        <v>0</v>
      </c>
      <c r="AK2944" s="19">
        <f t="shared" si="8506"/>
        <v>0</v>
      </c>
      <c r="AL2944" s="19">
        <f t="shared" si="8506"/>
        <v>0</v>
      </c>
      <c r="AM2944" s="19">
        <f t="shared" si="8506"/>
        <v>0</v>
      </c>
      <c r="AN2944" s="19">
        <f t="shared" si="8506"/>
        <v>0</v>
      </c>
      <c r="AO2944" s="19">
        <f t="shared" si="8506"/>
        <v>0</v>
      </c>
      <c r="AP2944" s="19">
        <f t="shared" si="8506"/>
        <v>-92.5</v>
      </c>
      <c r="AQ2944" s="19">
        <f t="shared" si="8506"/>
        <v>0</v>
      </c>
      <c r="AR2944" s="19">
        <f t="shared" si="8506"/>
        <v>0</v>
      </c>
      <c r="AS2944" s="19">
        <f t="shared" si="8506"/>
        <v>-92.5</v>
      </c>
      <c r="AT2944" s="19">
        <f t="shared" si="8506"/>
        <v>0</v>
      </c>
      <c r="AU2944" s="19">
        <f t="shared" si="8283"/>
        <v>287.39999999999998</v>
      </c>
      <c r="AV2944" s="19">
        <f t="shared" si="8284"/>
        <v>287.39999999999998</v>
      </c>
      <c r="AW2944" s="19">
        <f t="shared" si="8285"/>
        <v>287.39999999999998</v>
      </c>
      <c r="AX2944" s="19">
        <f t="shared" si="8506"/>
        <v>0</v>
      </c>
      <c r="AY2944" s="19">
        <f t="shared" si="8506"/>
        <v>0</v>
      </c>
      <c r="AZ2944" s="19">
        <f t="shared" si="8506"/>
        <v>0</v>
      </c>
      <c r="BA2944" s="19">
        <f t="shared" si="8268"/>
        <v>287.39999999999998</v>
      </c>
      <c r="BB2944" s="19">
        <f t="shared" si="8269"/>
        <v>287.39999999999998</v>
      </c>
      <c r="BC2944" s="19">
        <f t="shared" si="8270"/>
        <v>287.39999999999998</v>
      </c>
      <c r="BD2944" s="19">
        <f t="shared" si="8506"/>
        <v>0</v>
      </c>
      <c r="BE2944" s="19">
        <f t="shared" si="8506"/>
        <v>0</v>
      </c>
      <c r="BF2944" s="19">
        <f t="shared" si="8506"/>
        <v>0</v>
      </c>
      <c r="BG2944" s="19">
        <f t="shared" si="8506"/>
        <v>0</v>
      </c>
      <c r="BH2944" s="19">
        <f t="shared" si="8506"/>
        <v>0</v>
      </c>
      <c r="BI2944" s="19">
        <f t="shared" si="8506"/>
        <v>0</v>
      </c>
      <c r="BJ2944" s="19">
        <f t="shared" si="8506"/>
        <v>0</v>
      </c>
      <c r="BK2944" s="19">
        <f t="shared" si="8506"/>
        <v>0</v>
      </c>
      <c r="BL2944" s="19">
        <f t="shared" si="8506"/>
        <v>0</v>
      </c>
      <c r="BM2944" s="19">
        <f t="shared" si="8506"/>
        <v>0</v>
      </c>
      <c r="BN2944" s="19">
        <f t="shared" si="8506"/>
        <v>0</v>
      </c>
      <c r="BO2944" s="19">
        <f t="shared" si="8506"/>
        <v>0</v>
      </c>
      <c r="BP2944" s="19">
        <f t="shared" si="8506"/>
        <v>0</v>
      </c>
      <c r="BQ2944" s="19">
        <f t="shared" si="8506"/>
        <v>0</v>
      </c>
      <c r="BR2944" s="19">
        <f t="shared" si="8372"/>
        <v>287.39999999999998</v>
      </c>
      <c r="BS2944" s="19">
        <f t="shared" si="8373"/>
        <v>287.39999999999998</v>
      </c>
      <c r="BT2944" s="19">
        <f t="shared" si="8374"/>
        <v>287.39999999999998</v>
      </c>
      <c r="BU2944" s="19">
        <f t="shared" si="8506"/>
        <v>0</v>
      </c>
      <c r="BV2944" s="19">
        <f t="shared" ref="BV2944:BV2960" si="8507">BR2944+BU2944</f>
        <v>287.39999999999998</v>
      </c>
      <c r="BW2944" s="19">
        <f t="shared" si="8506"/>
        <v>0</v>
      </c>
    </row>
    <row r="2945" spans="1:75" x14ac:dyDescent="0.25">
      <c r="A2945" s="12">
        <v>955</v>
      </c>
      <c r="B2945" s="12" t="s">
        <v>118</v>
      </c>
      <c r="C2945" s="12" t="s">
        <v>48</v>
      </c>
      <c r="D2945" s="12" t="s">
        <v>401</v>
      </c>
      <c r="E2945" s="12">
        <v>350</v>
      </c>
      <c r="F2945" s="13" t="s">
        <v>262</v>
      </c>
      <c r="G2945" s="19">
        <v>379.9</v>
      </c>
      <c r="H2945" s="19">
        <v>379.9</v>
      </c>
      <c r="I2945" s="19">
        <v>379.9</v>
      </c>
      <c r="J2945" s="19"/>
      <c r="K2945" s="19"/>
      <c r="L2945" s="19"/>
      <c r="M2945" s="19">
        <f t="shared" si="8448"/>
        <v>379.9</v>
      </c>
      <c r="N2945" s="19">
        <f t="shared" si="8449"/>
        <v>379.9</v>
      </c>
      <c r="O2945" s="19">
        <f t="shared" si="8450"/>
        <v>379.9</v>
      </c>
      <c r="P2945" s="19"/>
      <c r="Q2945" s="19"/>
      <c r="R2945" s="19"/>
      <c r="S2945" s="19">
        <f t="shared" si="8292"/>
        <v>379.9</v>
      </c>
      <c r="T2945" s="19"/>
      <c r="U2945" s="19"/>
      <c r="V2945" s="19"/>
      <c r="W2945" s="19"/>
      <c r="X2945" s="19"/>
      <c r="Y2945" s="19"/>
      <c r="Z2945" s="19"/>
      <c r="AA2945" s="19"/>
      <c r="AB2945" s="19">
        <f t="shared" si="8333"/>
        <v>379.9</v>
      </c>
      <c r="AC2945" s="19">
        <f t="shared" si="8334"/>
        <v>379.9</v>
      </c>
      <c r="AD2945" s="19">
        <f t="shared" si="8335"/>
        <v>379.9</v>
      </c>
      <c r="AE2945" s="19"/>
      <c r="AF2945" s="19">
        <f t="shared" si="8336"/>
        <v>379.9</v>
      </c>
      <c r="AG2945" s="19"/>
      <c r="AH2945" s="19"/>
      <c r="AI2945" s="19">
        <v>-92.5</v>
      </c>
      <c r="AJ2945" s="19"/>
      <c r="AK2945" s="19"/>
      <c r="AL2945" s="19"/>
      <c r="AM2945" s="19"/>
      <c r="AN2945" s="19"/>
      <c r="AO2945" s="19"/>
      <c r="AP2945" s="19">
        <v>-92.5</v>
      </c>
      <c r="AQ2945" s="19"/>
      <c r="AR2945" s="19"/>
      <c r="AS2945" s="19">
        <v>-92.5</v>
      </c>
      <c r="AT2945" s="19"/>
      <c r="AU2945" s="19">
        <f t="shared" si="8283"/>
        <v>287.39999999999998</v>
      </c>
      <c r="AV2945" s="19">
        <f t="shared" si="8284"/>
        <v>287.39999999999998</v>
      </c>
      <c r="AW2945" s="19">
        <f t="shared" si="8285"/>
        <v>287.39999999999998</v>
      </c>
      <c r="AX2945" s="19"/>
      <c r="AY2945" s="19"/>
      <c r="AZ2945" s="19"/>
      <c r="BA2945" s="19">
        <f t="shared" si="8268"/>
        <v>287.39999999999998</v>
      </c>
      <c r="BB2945" s="19">
        <f t="shared" si="8269"/>
        <v>287.39999999999998</v>
      </c>
      <c r="BC2945" s="19">
        <f t="shared" si="8270"/>
        <v>287.39999999999998</v>
      </c>
      <c r="BD2945" s="19"/>
      <c r="BE2945" s="19"/>
      <c r="BF2945" s="19"/>
      <c r="BG2945" s="19"/>
      <c r="BH2945" s="19"/>
      <c r="BI2945" s="19"/>
      <c r="BJ2945" s="19"/>
      <c r="BK2945" s="19"/>
      <c r="BL2945" s="19"/>
      <c r="BM2945" s="19"/>
      <c r="BN2945" s="19"/>
      <c r="BO2945" s="19"/>
      <c r="BP2945" s="19"/>
      <c r="BQ2945" s="19"/>
      <c r="BR2945" s="19">
        <f t="shared" si="8372"/>
        <v>287.39999999999998</v>
      </c>
      <c r="BS2945" s="19">
        <f t="shared" si="8373"/>
        <v>287.39999999999998</v>
      </c>
      <c r="BT2945" s="19">
        <f t="shared" si="8374"/>
        <v>287.39999999999998</v>
      </c>
      <c r="BU2945" s="19"/>
      <c r="BV2945" s="19">
        <f t="shared" si="8507"/>
        <v>287.39999999999998</v>
      </c>
      <c r="BW2945" s="19"/>
    </row>
    <row r="2946" spans="1:75" ht="31.5" x14ac:dyDescent="0.25">
      <c r="A2946" s="12">
        <v>955</v>
      </c>
      <c r="B2946" s="12" t="s">
        <v>118</v>
      </c>
      <c r="C2946" s="12" t="s">
        <v>48</v>
      </c>
      <c r="D2946" s="12" t="s">
        <v>402</v>
      </c>
      <c r="E2946" s="12"/>
      <c r="F2946" s="13" t="s">
        <v>513</v>
      </c>
      <c r="G2946" s="19">
        <f t="shared" ref="G2946:BW2947" si="8508">G2947</f>
        <v>7074.5</v>
      </c>
      <c r="H2946" s="19">
        <f t="shared" si="8508"/>
        <v>7074.5</v>
      </c>
      <c r="I2946" s="19">
        <f t="shared" si="8508"/>
        <v>7074.5</v>
      </c>
      <c r="J2946" s="19">
        <f t="shared" si="8508"/>
        <v>0</v>
      </c>
      <c r="K2946" s="19">
        <f t="shared" si="8508"/>
        <v>0</v>
      </c>
      <c r="L2946" s="19">
        <f t="shared" si="8508"/>
        <v>0</v>
      </c>
      <c r="M2946" s="19">
        <f t="shared" si="8448"/>
        <v>7074.5</v>
      </c>
      <c r="N2946" s="19">
        <f t="shared" si="8449"/>
        <v>7074.5</v>
      </c>
      <c r="O2946" s="19">
        <f t="shared" si="8450"/>
        <v>7074.5</v>
      </c>
      <c r="P2946" s="19">
        <f t="shared" si="8508"/>
        <v>0</v>
      </c>
      <c r="Q2946" s="19">
        <f t="shared" si="8508"/>
        <v>0</v>
      </c>
      <c r="R2946" s="19">
        <f t="shared" si="8508"/>
        <v>0</v>
      </c>
      <c r="S2946" s="19">
        <f t="shared" si="8292"/>
        <v>7074.5</v>
      </c>
      <c r="T2946" s="19">
        <f t="shared" si="8508"/>
        <v>0</v>
      </c>
      <c r="U2946" s="19">
        <f t="shared" si="8508"/>
        <v>0</v>
      </c>
      <c r="V2946" s="19">
        <f t="shared" si="8508"/>
        <v>0</v>
      </c>
      <c r="W2946" s="19">
        <f t="shared" si="8508"/>
        <v>0</v>
      </c>
      <c r="X2946" s="19">
        <f t="shared" si="8508"/>
        <v>0</v>
      </c>
      <c r="Y2946" s="19">
        <f t="shared" si="8508"/>
        <v>0</v>
      </c>
      <c r="Z2946" s="19">
        <f t="shared" si="8508"/>
        <v>0</v>
      </c>
      <c r="AA2946" s="19">
        <f t="shared" si="8508"/>
        <v>0</v>
      </c>
      <c r="AB2946" s="19">
        <f t="shared" si="8333"/>
        <v>7074.5</v>
      </c>
      <c r="AC2946" s="19">
        <f t="shared" si="8334"/>
        <v>7074.5</v>
      </c>
      <c r="AD2946" s="19">
        <f t="shared" si="8335"/>
        <v>7074.5</v>
      </c>
      <c r="AE2946" s="19">
        <f t="shared" si="8508"/>
        <v>0</v>
      </c>
      <c r="AF2946" s="19">
        <f t="shared" si="8336"/>
        <v>7074.5</v>
      </c>
      <c r="AG2946" s="19">
        <f t="shared" si="8508"/>
        <v>0</v>
      </c>
      <c r="AH2946" s="19">
        <f t="shared" si="8508"/>
        <v>0</v>
      </c>
      <c r="AI2946" s="19">
        <f t="shared" si="8508"/>
        <v>0</v>
      </c>
      <c r="AJ2946" s="19">
        <f t="shared" si="8508"/>
        <v>0</v>
      </c>
      <c r="AK2946" s="19">
        <f t="shared" si="8508"/>
        <v>0</v>
      </c>
      <c r="AL2946" s="19">
        <f t="shared" si="8508"/>
        <v>0</v>
      </c>
      <c r="AM2946" s="19">
        <f t="shared" si="8508"/>
        <v>0</v>
      </c>
      <c r="AN2946" s="19">
        <f t="shared" si="8508"/>
        <v>0</v>
      </c>
      <c r="AO2946" s="19">
        <f t="shared" si="8508"/>
        <v>0</v>
      </c>
      <c r="AP2946" s="19">
        <f t="shared" si="8508"/>
        <v>0</v>
      </c>
      <c r="AQ2946" s="19">
        <f t="shared" si="8508"/>
        <v>0</v>
      </c>
      <c r="AR2946" s="19">
        <f t="shared" si="8508"/>
        <v>0</v>
      </c>
      <c r="AS2946" s="19">
        <f t="shared" si="8508"/>
        <v>0</v>
      </c>
      <c r="AT2946" s="19">
        <f t="shared" si="8508"/>
        <v>0</v>
      </c>
      <c r="AU2946" s="19">
        <f t="shared" si="8283"/>
        <v>7074.5</v>
      </c>
      <c r="AV2946" s="19">
        <f t="shared" si="8284"/>
        <v>7074.5</v>
      </c>
      <c r="AW2946" s="19">
        <f t="shared" si="8285"/>
        <v>7074.5</v>
      </c>
      <c r="AX2946" s="19">
        <f t="shared" si="8508"/>
        <v>0</v>
      </c>
      <c r="AY2946" s="19">
        <f t="shared" si="8508"/>
        <v>0</v>
      </c>
      <c r="AZ2946" s="19">
        <f t="shared" si="8508"/>
        <v>0</v>
      </c>
      <c r="BA2946" s="19">
        <f t="shared" ref="BA2946:BA3009" si="8509">AU2946+AX2946</f>
        <v>7074.5</v>
      </c>
      <c r="BB2946" s="19">
        <f t="shared" ref="BB2946:BB3009" si="8510">AV2946+AY2946</f>
        <v>7074.5</v>
      </c>
      <c r="BC2946" s="19">
        <f t="shared" ref="BC2946:BC3009" si="8511">AW2946+AZ2946</f>
        <v>7074.5</v>
      </c>
      <c r="BD2946" s="19">
        <f t="shared" si="8508"/>
        <v>0</v>
      </c>
      <c r="BE2946" s="19">
        <f t="shared" si="8508"/>
        <v>0</v>
      </c>
      <c r="BF2946" s="19">
        <f t="shared" si="8508"/>
        <v>0</v>
      </c>
      <c r="BG2946" s="19">
        <f t="shared" si="8508"/>
        <v>0</v>
      </c>
      <c r="BH2946" s="19">
        <f t="shared" si="8508"/>
        <v>0</v>
      </c>
      <c r="BI2946" s="19">
        <f t="shared" si="8508"/>
        <v>0</v>
      </c>
      <c r="BJ2946" s="19">
        <f t="shared" si="8508"/>
        <v>0</v>
      </c>
      <c r="BK2946" s="19">
        <f t="shared" si="8508"/>
        <v>0</v>
      </c>
      <c r="BL2946" s="19">
        <f t="shared" si="8508"/>
        <v>0</v>
      </c>
      <c r="BM2946" s="19">
        <f t="shared" si="8508"/>
        <v>0</v>
      </c>
      <c r="BN2946" s="19">
        <f t="shared" si="8508"/>
        <v>0</v>
      </c>
      <c r="BO2946" s="19">
        <f t="shared" si="8508"/>
        <v>0</v>
      </c>
      <c r="BP2946" s="19">
        <f t="shared" si="8508"/>
        <v>0</v>
      </c>
      <c r="BQ2946" s="19">
        <f t="shared" si="8508"/>
        <v>0</v>
      </c>
      <c r="BR2946" s="19">
        <f t="shared" si="8372"/>
        <v>7074.5</v>
      </c>
      <c r="BS2946" s="19">
        <f t="shared" si="8373"/>
        <v>7074.5</v>
      </c>
      <c r="BT2946" s="19">
        <f t="shared" si="8374"/>
        <v>7074.5</v>
      </c>
      <c r="BU2946" s="19">
        <f t="shared" si="8508"/>
        <v>0</v>
      </c>
      <c r="BV2946" s="19">
        <f t="shared" si="8507"/>
        <v>7074.5</v>
      </c>
      <c r="BW2946" s="19">
        <f t="shared" si="8508"/>
        <v>0</v>
      </c>
    </row>
    <row r="2947" spans="1:75" x14ac:dyDescent="0.25">
      <c r="A2947" s="12">
        <v>955</v>
      </c>
      <c r="B2947" s="12" t="s">
        <v>118</v>
      </c>
      <c r="C2947" s="12" t="s">
        <v>48</v>
      </c>
      <c r="D2947" s="12" t="s">
        <v>402</v>
      </c>
      <c r="E2947" s="12" t="s">
        <v>123</v>
      </c>
      <c r="F2947" s="13" t="s">
        <v>271</v>
      </c>
      <c r="G2947" s="19">
        <f t="shared" si="8508"/>
        <v>7074.5</v>
      </c>
      <c r="H2947" s="19">
        <f t="shared" si="8508"/>
        <v>7074.5</v>
      </c>
      <c r="I2947" s="19">
        <f t="shared" si="8508"/>
        <v>7074.5</v>
      </c>
      <c r="J2947" s="19">
        <f t="shared" si="8508"/>
        <v>0</v>
      </c>
      <c r="K2947" s="19">
        <f t="shared" si="8508"/>
        <v>0</v>
      </c>
      <c r="L2947" s="19">
        <f t="shared" si="8508"/>
        <v>0</v>
      </c>
      <c r="M2947" s="19">
        <f t="shared" si="8448"/>
        <v>7074.5</v>
      </c>
      <c r="N2947" s="19">
        <f t="shared" si="8449"/>
        <v>7074.5</v>
      </c>
      <c r="O2947" s="19">
        <f t="shared" si="8450"/>
        <v>7074.5</v>
      </c>
      <c r="P2947" s="19">
        <f t="shared" si="8508"/>
        <v>0</v>
      </c>
      <c r="Q2947" s="19">
        <f t="shared" si="8508"/>
        <v>0</v>
      </c>
      <c r="R2947" s="19">
        <f t="shared" si="8508"/>
        <v>0</v>
      </c>
      <c r="S2947" s="19">
        <f t="shared" si="8292"/>
        <v>7074.5</v>
      </c>
      <c r="T2947" s="19">
        <f t="shared" si="8508"/>
        <v>0</v>
      </c>
      <c r="U2947" s="19">
        <f t="shared" si="8508"/>
        <v>0</v>
      </c>
      <c r="V2947" s="19">
        <f t="shared" si="8508"/>
        <v>0</v>
      </c>
      <c r="W2947" s="19">
        <f t="shared" si="8508"/>
        <v>0</v>
      </c>
      <c r="X2947" s="19">
        <f t="shared" si="8508"/>
        <v>0</v>
      </c>
      <c r="Y2947" s="19">
        <f t="shared" si="8508"/>
        <v>0</v>
      </c>
      <c r="Z2947" s="19">
        <f t="shared" si="8508"/>
        <v>0</v>
      </c>
      <c r="AA2947" s="19">
        <f t="shared" si="8508"/>
        <v>0</v>
      </c>
      <c r="AB2947" s="19">
        <f t="shared" si="8333"/>
        <v>7074.5</v>
      </c>
      <c r="AC2947" s="19">
        <f t="shared" si="8334"/>
        <v>7074.5</v>
      </c>
      <c r="AD2947" s="19">
        <f t="shared" si="8335"/>
        <v>7074.5</v>
      </c>
      <c r="AE2947" s="19">
        <f t="shared" si="8508"/>
        <v>0</v>
      </c>
      <c r="AF2947" s="19">
        <f t="shared" si="8336"/>
        <v>7074.5</v>
      </c>
      <c r="AG2947" s="19">
        <f t="shared" si="8508"/>
        <v>0</v>
      </c>
      <c r="AH2947" s="19">
        <f t="shared" si="8508"/>
        <v>0</v>
      </c>
      <c r="AI2947" s="19">
        <f t="shared" si="8508"/>
        <v>0</v>
      </c>
      <c r="AJ2947" s="19">
        <f t="shared" si="8508"/>
        <v>0</v>
      </c>
      <c r="AK2947" s="19">
        <f t="shared" si="8508"/>
        <v>0</v>
      </c>
      <c r="AL2947" s="19">
        <f t="shared" si="8508"/>
        <v>0</v>
      </c>
      <c r="AM2947" s="19">
        <f t="shared" si="8508"/>
        <v>0</v>
      </c>
      <c r="AN2947" s="19">
        <f t="shared" si="8508"/>
        <v>0</v>
      </c>
      <c r="AO2947" s="19">
        <f t="shared" si="8508"/>
        <v>0</v>
      </c>
      <c r="AP2947" s="19">
        <f t="shared" si="8508"/>
        <v>0</v>
      </c>
      <c r="AQ2947" s="19">
        <f t="shared" si="8508"/>
        <v>0</v>
      </c>
      <c r="AR2947" s="19">
        <f t="shared" si="8508"/>
        <v>0</v>
      </c>
      <c r="AS2947" s="19">
        <f t="shared" si="8508"/>
        <v>0</v>
      </c>
      <c r="AT2947" s="19">
        <f t="shared" si="8508"/>
        <v>0</v>
      </c>
      <c r="AU2947" s="19">
        <f t="shared" ref="AU2947:AU3010" si="8512">AF2947+AG2947+AH2947+AI2947+AJ2947+AK2947+AL2947+AM2947+AN2947</f>
        <v>7074.5</v>
      </c>
      <c r="AV2947" s="19">
        <f t="shared" ref="AV2947:AV3010" si="8513">AC2947+AO2947+AP2947+AQ2947</f>
        <v>7074.5</v>
      </c>
      <c r="AW2947" s="19">
        <f t="shared" ref="AW2947:AW3010" si="8514">AD2947+AR2947+AS2947+AT2947</f>
        <v>7074.5</v>
      </c>
      <c r="AX2947" s="19">
        <f t="shared" si="8508"/>
        <v>0</v>
      </c>
      <c r="AY2947" s="19">
        <f t="shared" si="8508"/>
        <v>0</v>
      </c>
      <c r="AZ2947" s="19">
        <f t="shared" si="8508"/>
        <v>0</v>
      </c>
      <c r="BA2947" s="19">
        <f t="shared" si="8509"/>
        <v>7074.5</v>
      </c>
      <c r="BB2947" s="19">
        <f t="shared" si="8510"/>
        <v>7074.5</v>
      </c>
      <c r="BC2947" s="19">
        <f t="shared" si="8511"/>
        <v>7074.5</v>
      </c>
      <c r="BD2947" s="19">
        <f t="shared" si="8508"/>
        <v>0</v>
      </c>
      <c r="BE2947" s="19">
        <f t="shared" si="8508"/>
        <v>0</v>
      </c>
      <c r="BF2947" s="19">
        <f t="shared" si="8508"/>
        <v>0</v>
      </c>
      <c r="BG2947" s="19">
        <f t="shared" si="8508"/>
        <v>0</v>
      </c>
      <c r="BH2947" s="19">
        <f t="shared" si="8508"/>
        <v>0</v>
      </c>
      <c r="BI2947" s="19">
        <f t="shared" si="8508"/>
        <v>0</v>
      </c>
      <c r="BJ2947" s="19">
        <f t="shared" si="8508"/>
        <v>0</v>
      </c>
      <c r="BK2947" s="19">
        <f t="shared" si="8508"/>
        <v>0</v>
      </c>
      <c r="BL2947" s="19">
        <f t="shared" si="8508"/>
        <v>0</v>
      </c>
      <c r="BM2947" s="19">
        <f t="shared" si="8508"/>
        <v>0</v>
      </c>
      <c r="BN2947" s="19">
        <f t="shared" si="8508"/>
        <v>0</v>
      </c>
      <c r="BO2947" s="19">
        <f t="shared" si="8508"/>
        <v>0</v>
      </c>
      <c r="BP2947" s="19">
        <f t="shared" si="8508"/>
        <v>0</v>
      </c>
      <c r="BQ2947" s="19">
        <f t="shared" si="8508"/>
        <v>0</v>
      </c>
      <c r="BR2947" s="19">
        <f t="shared" si="8372"/>
        <v>7074.5</v>
      </c>
      <c r="BS2947" s="19">
        <f t="shared" si="8373"/>
        <v>7074.5</v>
      </c>
      <c r="BT2947" s="19">
        <f t="shared" si="8374"/>
        <v>7074.5</v>
      </c>
      <c r="BU2947" s="19">
        <f t="shared" si="8508"/>
        <v>0</v>
      </c>
      <c r="BV2947" s="19">
        <f t="shared" si="8507"/>
        <v>7074.5</v>
      </c>
      <c r="BW2947" s="19">
        <f t="shared" si="8508"/>
        <v>0</v>
      </c>
    </row>
    <row r="2948" spans="1:75" ht="31.5" x14ac:dyDescent="0.25">
      <c r="A2948" s="12">
        <v>955</v>
      </c>
      <c r="B2948" s="12" t="s">
        <v>118</v>
      </c>
      <c r="C2948" s="12" t="s">
        <v>48</v>
      </c>
      <c r="D2948" s="12" t="s">
        <v>402</v>
      </c>
      <c r="E2948" s="12">
        <v>320</v>
      </c>
      <c r="F2948" s="13" t="s">
        <v>260</v>
      </c>
      <c r="G2948" s="19">
        <v>7074.5</v>
      </c>
      <c r="H2948" s="19">
        <v>7074.5</v>
      </c>
      <c r="I2948" s="19">
        <v>7074.5</v>
      </c>
      <c r="J2948" s="19"/>
      <c r="K2948" s="19"/>
      <c r="L2948" s="19"/>
      <c r="M2948" s="19">
        <f t="shared" si="8448"/>
        <v>7074.5</v>
      </c>
      <c r="N2948" s="19">
        <f t="shared" si="8449"/>
        <v>7074.5</v>
      </c>
      <c r="O2948" s="19">
        <f t="shared" si="8450"/>
        <v>7074.5</v>
      </c>
      <c r="P2948" s="19"/>
      <c r="Q2948" s="19"/>
      <c r="R2948" s="19"/>
      <c r="S2948" s="19">
        <f t="shared" si="8292"/>
        <v>7074.5</v>
      </c>
      <c r="T2948" s="19"/>
      <c r="U2948" s="19"/>
      <c r="V2948" s="19"/>
      <c r="W2948" s="19"/>
      <c r="X2948" s="19"/>
      <c r="Y2948" s="19"/>
      <c r="Z2948" s="19"/>
      <c r="AA2948" s="19"/>
      <c r="AB2948" s="19">
        <f t="shared" si="8333"/>
        <v>7074.5</v>
      </c>
      <c r="AC2948" s="19">
        <f t="shared" si="8334"/>
        <v>7074.5</v>
      </c>
      <c r="AD2948" s="19">
        <f t="shared" si="8335"/>
        <v>7074.5</v>
      </c>
      <c r="AE2948" s="19"/>
      <c r="AF2948" s="19">
        <f t="shared" si="8336"/>
        <v>7074.5</v>
      </c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>
        <f t="shared" si="8512"/>
        <v>7074.5</v>
      </c>
      <c r="AV2948" s="19">
        <f t="shared" si="8513"/>
        <v>7074.5</v>
      </c>
      <c r="AW2948" s="19">
        <f t="shared" si="8514"/>
        <v>7074.5</v>
      </c>
      <c r="AX2948" s="19"/>
      <c r="AY2948" s="19"/>
      <c r="AZ2948" s="19"/>
      <c r="BA2948" s="19">
        <f t="shared" si="8509"/>
        <v>7074.5</v>
      </c>
      <c r="BB2948" s="19">
        <f t="shared" si="8510"/>
        <v>7074.5</v>
      </c>
      <c r="BC2948" s="19">
        <f t="shared" si="8511"/>
        <v>7074.5</v>
      </c>
      <c r="BD2948" s="19"/>
      <c r="BE2948" s="19"/>
      <c r="BF2948" s="19"/>
      <c r="BG2948" s="19"/>
      <c r="BH2948" s="19"/>
      <c r="BI2948" s="19"/>
      <c r="BJ2948" s="19"/>
      <c r="BK2948" s="19"/>
      <c r="BL2948" s="19"/>
      <c r="BM2948" s="19"/>
      <c r="BN2948" s="19"/>
      <c r="BO2948" s="19"/>
      <c r="BP2948" s="19"/>
      <c r="BQ2948" s="19"/>
      <c r="BR2948" s="19">
        <f t="shared" si="8372"/>
        <v>7074.5</v>
      </c>
      <c r="BS2948" s="19">
        <f t="shared" si="8373"/>
        <v>7074.5</v>
      </c>
      <c r="BT2948" s="19">
        <f t="shared" si="8374"/>
        <v>7074.5</v>
      </c>
      <c r="BU2948" s="19"/>
      <c r="BV2948" s="19">
        <f t="shared" si="8507"/>
        <v>7074.5</v>
      </c>
      <c r="BW2948" s="19"/>
    </row>
    <row r="2949" spans="1:75" x14ac:dyDescent="0.25">
      <c r="A2949" s="12">
        <v>955</v>
      </c>
      <c r="B2949" s="12" t="s">
        <v>118</v>
      </c>
      <c r="C2949" s="12" t="s">
        <v>48</v>
      </c>
      <c r="D2949" s="12" t="s">
        <v>154</v>
      </c>
      <c r="E2949" s="12"/>
      <c r="F2949" s="13" t="s">
        <v>177</v>
      </c>
      <c r="G2949" s="19">
        <f t="shared" ref="G2949:L2949" si="8515">G2950+G2953</f>
        <v>1750.5</v>
      </c>
      <c r="H2949" s="19">
        <f t="shared" si="8515"/>
        <v>1724.7</v>
      </c>
      <c r="I2949" s="19">
        <f t="shared" si="8515"/>
        <v>1460.6000000000001</v>
      </c>
      <c r="J2949" s="19">
        <f t="shared" si="8515"/>
        <v>0</v>
      </c>
      <c r="K2949" s="19">
        <f t="shared" si="8515"/>
        <v>0</v>
      </c>
      <c r="L2949" s="19">
        <f t="shared" si="8515"/>
        <v>0</v>
      </c>
      <c r="M2949" s="19">
        <f t="shared" si="8448"/>
        <v>1750.5</v>
      </c>
      <c r="N2949" s="19">
        <f t="shared" si="8449"/>
        <v>1724.7</v>
      </c>
      <c r="O2949" s="19">
        <f t="shared" si="8450"/>
        <v>1460.6000000000001</v>
      </c>
      <c r="P2949" s="19">
        <f t="shared" ref="P2949" si="8516">P2950+P2953</f>
        <v>0</v>
      </c>
      <c r="Q2949" s="19">
        <f t="shared" ref="Q2949:R2949" si="8517">Q2950+Q2953</f>
        <v>0</v>
      </c>
      <c r="R2949" s="19">
        <f t="shared" si="8517"/>
        <v>0</v>
      </c>
      <c r="S2949" s="19">
        <f t="shared" ref="S2949:S3012" si="8518">M2949+P2949+Q2949+R2949</f>
        <v>1750.5</v>
      </c>
      <c r="T2949" s="19">
        <f t="shared" ref="T2949:U2949" si="8519">T2950+T2953</f>
        <v>0</v>
      </c>
      <c r="U2949" s="19">
        <f t="shared" si="8519"/>
        <v>0</v>
      </c>
      <c r="V2949" s="19">
        <f t="shared" ref="V2949:X2949" si="8520">V2950+V2953</f>
        <v>0</v>
      </c>
      <c r="W2949" s="19">
        <f t="shared" si="8520"/>
        <v>0</v>
      </c>
      <c r="X2949" s="19">
        <f t="shared" si="8520"/>
        <v>0</v>
      </c>
      <c r="Y2949" s="19">
        <f t="shared" ref="Y2949:AA2949" si="8521">Y2950+Y2953</f>
        <v>0</v>
      </c>
      <c r="Z2949" s="19">
        <f t="shared" si="8521"/>
        <v>0</v>
      </c>
      <c r="AA2949" s="19">
        <f t="shared" si="8521"/>
        <v>0</v>
      </c>
      <c r="AB2949" s="19">
        <f t="shared" si="8333"/>
        <v>1750.5</v>
      </c>
      <c r="AC2949" s="19">
        <f t="shared" si="8334"/>
        <v>1724.7</v>
      </c>
      <c r="AD2949" s="19">
        <f t="shared" si="8335"/>
        <v>1460.6000000000001</v>
      </c>
      <c r="AE2949" s="19">
        <f t="shared" ref="AE2949:BW2949" si="8522">AE2950+AE2953</f>
        <v>0</v>
      </c>
      <c r="AF2949" s="19">
        <f t="shared" si="8336"/>
        <v>1750.5</v>
      </c>
      <c r="AG2949" s="19">
        <f t="shared" ref="AG2949" si="8523">AG2950+AG2953</f>
        <v>0</v>
      </c>
      <c r="AH2949" s="19">
        <f t="shared" ref="AH2949:AJ2949" si="8524">AH2950+AH2953</f>
        <v>0</v>
      </c>
      <c r="AI2949" s="19">
        <f t="shared" si="8524"/>
        <v>0</v>
      </c>
      <c r="AJ2949" s="19">
        <f t="shared" si="8524"/>
        <v>0</v>
      </c>
      <c r="AK2949" s="19">
        <f t="shared" ref="AK2949:AL2949" si="8525">AK2950+AK2953</f>
        <v>0</v>
      </c>
      <c r="AL2949" s="19">
        <f t="shared" si="8525"/>
        <v>0</v>
      </c>
      <c r="AM2949" s="19">
        <f t="shared" ref="AM2949:AR2949" si="8526">AM2950+AM2953</f>
        <v>0</v>
      </c>
      <c r="AN2949" s="19">
        <f t="shared" si="8526"/>
        <v>0</v>
      </c>
      <c r="AO2949" s="19">
        <f t="shared" si="8526"/>
        <v>0</v>
      </c>
      <c r="AP2949" s="19">
        <f t="shared" si="8526"/>
        <v>0</v>
      </c>
      <c r="AQ2949" s="19">
        <f t="shared" si="8526"/>
        <v>0</v>
      </c>
      <c r="AR2949" s="19">
        <f t="shared" si="8526"/>
        <v>0</v>
      </c>
      <c r="AS2949" s="19">
        <f t="shared" ref="AS2949:AT2949" si="8527">AS2950+AS2953</f>
        <v>0</v>
      </c>
      <c r="AT2949" s="19">
        <f t="shared" si="8527"/>
        <v>0</v>
      </c>
      <c r="AU2949" s="19">
        <f t="shared" si="8512"/>
        <v>1750.5</v>
      </c>
      <c r="AV2949" s="19">
        <f t="shared" si="8513"/>
        <v>1724.7</v>
      </c>
      <c r="AW2949" s="19">
        <f t="shared" si="8514"/>
        <v>1460.6000000000001</v>
      </c>
      <c r="AX2949" s="19">
        <f t="shared" ref="AX2949:AZ2949" si="8528">AX2950+AX2953</f>
        <v>0</v>
      </c>
      <c r="AY2949" s="19">
        <f t="shared" si="8528"/>
        <v>0</v>
      </c>
      <c r="AZ2949" s="19">
        <f t="shared" si="8528"/>
        <v>0</v>
      </c>
      <c r="BA2949" s="19">
        <f t="shared" si="8509"/>
        <v>1750.5</v>
      </c>
      <c r="BB2949" s="19">
        <f t="shared" si="8510"/>
        <v>1724.7</v>
      </c>
      <c r="BC2949" s="19">
        <f t="shared" si="8511"/>
        <v>1460.6000000000001</v>
      </c>
      <c r="BD2949" s="19">
        <f t="shared" ref="BD2949:BO2949" si="8529">BD2950+BD2953</f>
        <v>-52.7</v>
      </c>
      <c r="BE2949" s="19">
        <f t="shared" si="8529"/>
        <v>0</v>
      </c>
      <c r="BF2949" s="19">
        <f t="shared" si="8529"/>
        <v>0</v>
      </c>
      <c r="BG2949" s="19">
        <f t="shared" si="8529"/>
        <v>0</v>
      </c>
      <c r="BH2949" s="19">
        <f t="shared" si="8529"/>
        <v>0</v>
      </c>
      <c r="BI2949" s="19">
        <f t="shared" ref="BI2949" si="8530">BI2950+BI2953</f>
        <v>0</v>
      </c>
      <c r="BJ2949" s="19">
        <f t="shared" si="8529"/>
        <v>-52.7</v>
      </c>
      <c r="BK2949" s="19">
        <f t="shared" si="8529"/>
        <v>0</v>
      </c>
      <c r="BL2949" s="19">
        <f t="shared" si="8529"/>
        <v>0</v>
      </c>
      <c r="BM2949" s="19">
        <f t="shared" si="8529"/>
        <v>0</v>
      </c>
      <c r="BN2949" s="19">
        <f t="shared" si="8529"/>
        <v>-52.7</v>
      </c>
      <c r="BO2949" s="19">
        <f t="shared" si="8529"/>
        <v>0</v>
      </c>
      <c r="BP2949" s="19">
        <f t="shared" ref="BP2949:BQ2949" si="8531">BP2950+BP2953</f>
        <v>0</v>
      </c>
      <c r="BQ2949" s="19">
        <f t="shared" si="8531"/>
        <v>0</v>
      </c>
      <c r="BR2949" s="19">
        <f t="shared" si="8372"/>
        <v>1697.8</v>
      </c>
      <c r="BS2949" s="19">
        <f t="shared" si="8373"/>
        <v>1672</v>
      </c>
      <c r="BT2949" s="19">
        <f t="shared" si="8374"/>
        <v>1407.9</v>
      </c>
      <c r="BU2949" s="19">
        <f t="shared" ref="BU2949" si="8532">BU2950+BU2953</f>
        <v>0</v>
      </c>
      <c r="BV2949" s="19">
        <f t="shared" si="8507"/>
        <v>1697.8</v>
      </c>
      <c r="BW2949" s="19">
        <f t="shared" si="8522"/>
        <v>0</v>
      </c>
    </row>
    <row r="2950" spans="1:75" x14ac:dyDescent="0.25">
      <c r="A2950" s="12">
        <v>955</v>
      </c>
      <c r="B2950" s="12" t="s">
        <v>118</v>
      </c>
      <c r="C2950" s="12" t="s">
        <v>48</v>
      </c>
      <c r="D2950" s="12" t="s">
        <v>403</v>
      </c>
      <c r="E2950" s="12"/>
      <c r="F2950" s="13" t="s">
        <v>678</v>
      </c>
      <c r="G2950" s="19">
        <f t="shared" ref="G2950:BW2951" si="8533">G2951</f>
        <v>1450</v>
      </c>
      <c r="H2950" s="19">
        <f t="shared" si="8533"/>
        <v>1448.9</v>
      </c>
      <c r="I2950" s="19">
        <f t="shared" si="8533"/>
        <v>1448.9</v>
      </c>
      <c r="J2950" s="19">
        <f t="shared" si="8533"/>
        <v>0</v>
      </c>
      <c r="K2950" s="19">
        <f t="shared" si="8533"/>
        <v>0</v>
      </c>
      <c r="L2950" s="19">
        <f t="shared" si="8533"/>
        <v>0</v>
      </c>
      <c r="M2950" s="19">
        <f t="shared" si="8448"/>
        <v>1450</v>
      </c>
      <c r="N2950" s="19">
        <f t="shared" si="8449"/>
        <v>1448.9</v>
      </c>
      <c r="O2950" s="19">
        <f t="shared" si="8450"/>
        <v>1448.9</v>
      </c>
      <c r="P2950" s="19">
        <f t="shared" si="8533"/>
        <v>0</v>
      </c>
      <c r="Q2950" s="19">
        <f t="shared" si="8533"/>
        <v>0</v>
      </c>
      <c r="R2950" s="19">
        <f t="shared" si="8533"/>
        <v>0</v>
      </c>
      <c r="S2950" s="19">
        <f t="shared" si="8518"/>
        <v>1450</v>
      </c>
      <c r="T2950" s="19">
        <f t="shared" si="8533"/>
        <v>0</v>
      </c>
      <c r="U2950" s="19">
        <f t="shared" si="8533"/>
        <v>0</v>
      </c>
      <c r="V2950" s="19">
        <f t="shared" si="8533"/>
        <v>0</v>
      </c>
      <c r="W2950" s="19">
        <f t="shared" si="8533"/>
        <v>0</v>
      </c>
      <c r="X2950" s="19">
        <f t="shared" si="8533"/>
        <v>0</v>
      </c>
      <c r="Y2950" s="19">
        <f t="shared" si="8533"/>
        <v>0</v>
      </c>
      <c r="Z2950" s="19">
        <f t="shared" si="8533"/>
        <v>0</v>
      </c>
      <c r="AA2950" s="19">
        <f t="shared" si="8533"/>
        <v>0</v>
      </c>
      <c r="AB2950" s="19">
        <f t="shared" si="8333"/>
        <v>1450</v>
      </c>
      <c r="AC2950" s="19">
        <f t="shared" si="8334"/>
        <v>1448.9</v>
      </c>
      <c r="AD2950" s="19">
        <f t="shared" si="8335"/>
        <v>1448.9</v>
      </c>
      <c r="AE2950" s="19">
        <f t="shared" si="8533"/>
        <v>0</v>
      </c>
      <c r="AF2950" s="19">
        <f t="shared" si="8336"/>
        <v>1450</v>
      </c>
      <c r="AG2950" s="19">
        <f t="shared" si="8533"/>
        <v>0</v>
      </c>
      <c r="AH2950" s="19">
        <f t="shared" si="8533"/>
        <v>0</v>
      </c>
      <c r="AI2950" s="19">
        <f t="shared" si="8533"/>
        <v>0</v>
      </c>
      <c r="AJ2950" s="19">
        <f t="shared" si="8533"/>
        <v>0</v>
      </c>
      <c r="AK2950" s="19">
        <f t="shared" si="8533"/>
        <v>0</v>
      </c>
      <c r="AL2950" s="19">
        <f t="shared" si="8533"/>
        <v>0</v>
      </c>
      <c r="AM2950" s="19">
        <f t="shared" si="8533"/>
        <v>0</v>
      </c>
      <c r="AN2950" s="19">
        <f t="shared" si="8533"/>
        <v>0</v>
      </c>
      <c r="AO2950" s="19">
        <f t="shared" si="8533"/>
        <v>0</v>
      </c>
      <c r="AP2950" s="19">
        <f t="shared" si="8533"/>
        <v>0</v>
      </c>
      <c r="AQ2950" s="19">
        <f t="shared" si="8533"/>
        <v>0</v>
      </c>
      <c r="AR2950" s="19">
        <f t="shared" si="8533"/>
        <v>0</v>
      </c>
      <c r="AS2950" s="19">
        <f t="shared" si="8533"/>
        <v>0</v>
      </c>
      <c r="AT2950" s="19">
        <f t="shared" si="8533"/>
        <v>0</v>
      </c>
      <c r="AU2950" s="19">
        <f t="shared" si="8512"/>
        <v>1450</v>
      </c>
      <c r="AV2950" s="19">
        <f t="shared" si="8513"/>
        <v>1448.9</v>
      </c>
      <c r="AW2950" s="19">
        <f t="shared" si="8514"/>
        <v>1448.9</v>
      </c>
      <c r="AX2950" s="19">
        <f t="shared" si="8533"/>
        <v>0</v>
      </c>
      <c r="AY2950" s="19">
        <f t="shared" si="8533"/>
        <v>0</v>
      </c>
      <c r="AZ2950" s="19">
        <f t="shared" si="8533"/>
        <v>0</v>
      </c>
      <c r="BA2950" s="19">
        <f t="shared" si="8509"/>
        <v>1450</v>
      </c>
      <c r="BB2950" s="19">
        <f t="shared" si="8510"/>
        <v>1448.9</v>
      </c>
      <c r="BC2950" s="19">
        <f t="shared" si="8511"/>
        <v>1448.9</v>
      </c>
      <c r="BD2950" s="19">
        <f t="shared" si="8533"/>
        <v>-52.7</v>
      </c>
      <c r="BE2950" s="19">
        <f t="shared" si="8533"/>
        <v>0</v>
      </c>
      <c r="BF2950" s="19">
        <f t="shared" si="8533"/>
        <v>0</v>
      </c>
      <c r="BG2950" s="19">
        <f t="shared" si="8533"/>
        <v>0</v>
      </c>
      <c r="BH2950" s="19">
        <f t="shared" si="8533"/>
        <v>0</v>
      </c>
      <c r="BI2950" s="19">
        <f t="shared" si="8533"/>
        <v>0</v>
      </c>
      <c r="BJ2950" s="19">
        <f t="shared" si="8533"/>
        <v>-52.7</v>
      </c>
      <c r="BK2950" s="19">
        <f t="shared" si="8533"/>
        <v>0</v>
      </c>
      <c r="BL2950" s="19">
        <f t="shared" si="8533"/>
        <v>0</v>
      </c>
      <c r="BM2950" s="19">
        <f t="shared" si="8533"/>
        <v>0</v>
      </c>
      <c r="BN2950" s="19">
        <f t="shared" si="8533"/>
        <v>-52.7</v>
      </c>
      <c r="BO2950" s="19">
        <f t="shared" si="8533"/>
        <v>0</v>
      </c>
      <c r="BP2950" s="19">
        <f t="shared" si="8533"/>
        <v>0</v>
      </c>
      <c r="BQ2950" s="19">
        <f t="shared" si="8533"/>
        <v>0</v>
      </c>
      <c r="BR2950" s="19">
        <f t="shared" si="8372"/>
        <v>1397.3</v>
      </c>
      <c r="BS2950" s="19">
        <f t="shared" si="8373"/>
        <v>1396.2</v>
      </c>
      <c r="BT2950" s="19">
        <f t="shared" si="8374"/>
        <v>1396.2</v>
      </c>
      <c r="BU2950" s="19">
        <f t="shared" si="8533"/>
        <v>0</v>
      </c>
      <c r="BV2950" s="19">
        <f t="shared" si="8507"/>
        <v>1397.3</v>
      </c>
      <c r="BW2950" s="19">
        <f t="shared" si="8533"/>
        <v>0</v>
      </c>
    </row>
    <row r="2951" spans="1:75" ht="31.5" x14ac:dyDescent="0.25">
      <c r="A2951" s="12">
        <v>955</v>
      </c>
      <c r="B2951" s="12" t="s">
        <v>118</v>
      </c>
      <c r="C2951" s="12" t="s">
        <v>48</v>
      </c>
      <c r="D2951" s="12" t="s">
        <v>403</v>
      </c>
      <c r="E2951" s="12" t="s">
        <v>6</v>
      </c>
      <c r="F2951" s="13" t="s">
        <v>270</v>
      </c>
      <c r="G2951" s="19">
        <f t="shared" si="8533"/>
        <v>1450</v>
      </c>
      <c r="H2951" s="19">
        <f t="shared" si="8533"/>
        <v>1448.9</v>
      </c>
      <c r="I2951" s="19">
        <f t="shared" si="8533"/>
        <v>1448.9</v>
      </c>
      <c r="J2951" s="19">
        <f t="shared" si="8533"/>
        <v>0</v>
      </c>
      <c r="K2951" s="19">
        <f t="shared" si="8533"/>
        <v>0</v>
      </c>
      <c r="L2951" s="19">
        <f t="shared" si="8533"/>
        <v>0</v>
      </c>
      <c r="M2951" s="19">
        <f t="shared" si="8448"/>
        <v>1450</v>
      </c>
      <c r="N2951" s="19">
        <f t="shared" si="8449"/>
        <v>1448.9</v>
      </c>
      <c r="O2951" s="19">
        <f t="shared" si="8450"/>
        <v>1448.9</v>
      </c>
      <c r="P2951" s="19">
        <f t="shared" si="8533"/>
        <v>0</v>
      </c>
      <c r="Q2951" s="19">
        <f t="shared" si="8533"/>
        <v>0</v>
      </c>
      <c r="R2951" s="19">
        <f t="shared" si="8533"/>
        <v>0</v>
      </c>
      <c r="S2951" s="19">
        <f t="shared" si="8518"/>
        <v>1450</v>
      </c>
      <c r="T2951" s="19">
        <f t="shared" si="8533"/>
        <v>0</v>
      </c>
      <c r="U2951" s="19">
        <f t="shared" si="8533"/>
        <v>0</v>
      </c>
      <c r="V2951" s="19">
        <f t="shared" si="8533"/>
        <v>0</v>
      </c>
      <c r="W2951" s="19">
        <f t="shared" si="8533"/>
        <v>0</v>
      </c>
      <c r="X2951" s="19">
        <f t="shared" si="8533"/>
        <v>0</v>
      </c>
      <c r="Y2951" s="19">
        <f t="shared" si="8533"/>
        <v>0</v>
      </c>
      <c r="Z2951" s="19">
        <f t="shared" si="8533"/>
        <v>0</v>
      </c>
      <c r="AA2951" s="19">
        <f t="shared" si="8533"/>
        <v>0</v>
      </c>
      <c r="AB2951" s="19">
        <f t="shared" si="8333"/>
        <v>1450</v>
      </c>
      <c r="AC2951" s="19">
        <f t="shared" si="8334"/>
        <v>1448.9</v>
      </c>
      <c r="AD2951" s="19">
        <f t="shared" si="8335"/>
        <v>1448.9</v>
      </c>
      <c r="AE2951" s="19">
        <f t="shared" si="8533"/>
        <v>0</v>
      </c>
      <c r="AF2951" s="19">
        <f t="shared" si="8336"/>
        <v>1450</v>
      </c>
      <c r="AG2951" s="19">
        <f t="shared" si="8533"/>
        <v>0</v>
      </c>
      <c r="AH2951" s="19">
        <f t="shared" si="8533"/>
        <v>0</v>
      </c>
      <c r="AI2951" s="19">
        <f t="shared" si="8533"/>
        <v>0</v>
      </c>
      <c r="AJ2951" s="19">
        <f t="shared" si="8533"/>
        <v>0</v>
      </c>
      <c r="AK2951" s="19">
        <f t="shared" si="8533"/>
        <v>0</v>
      </c>
      <c r="AL2951" s="19">
        <f t="shared" si="8533"/>
        <v>0</v>
      </c>
      <c r="AM2951" s="19">
        <f t="shared" si="8533"/>
        <v>0</v>
      </c>
      <c r="AN2951" s="19">
        <f t="shared" si="8533"/>
        <v>0</v>
      </c>
      <c r="AO2951" s="19">
        <f t="shared" si="8533"/>
        <v>0</v>
      </c>
      <c r="AP2951" s="19">
        <f t="shared" si="8533"/>
        <v>0</v>
      </c>
      <c r="AQ2951" s="19">
        <f t="shared" si="8533"/>
        <v>0</v>
      </c>
      <c r="AR2951" s="19">
        <f t="shared" si="8533"/>
        <v>0</v>
      </c>
      <c r="AS2951" s="19">
        <f t="shared" si="8533"/>
        <v>0</v>
      </c>
      <c r="AT2951" s="19">
        <f t="shared" si="8533"/>
        <v>0</v>
      </c>
      <c r="AU2951" s="19">
        <f t="shared" si="8512"/>
        <v>1450</v>
      </c>
      <c r="AV2951" s="19">
        <f t="shared" si="8513"/>
        <v>1448.9</v>
      </c>
      <c r="AW2951" s="19">
        <f t="shared" si="8514"/>
        <v>1448.9</v>
      </c>
      <c r="AX2951" s="19">
        <f t="shared" si="8533"/>
        <v>0</v>
      </c>
      <c r="AY2951" s="19">
        <f t="shared" si="8533"/>
        <v>0</v>
      </c>
      <c r="AZ2951" s="19">
        <f t="shared" si="8533"/>
        <v>0</v>
      </c>
      <c r="BA2951" s="19">
        <f t="shared" si="8509"/>
        <v>1450</v>
      </c>
      <c r="BB2951" s="19">
        <f t="shared" si="8510"/>
        <v>1448.9</v>
      </c>
      <c r="BC2951" s="19">
        <f t="shared" si="8511"/>
        <v>1448.9</v>
      </c>
      <c r="BD2951" s="19">
        <f t="shared" si="8533"/>
        <v>-52.7</v>
      </c>
      <c r="BE2951" s="19">
        <f t="shared" si="8533"/>
        <v>0</v>
      </c>
      <c r="BF2951" s="19">
        <f t="shared" si="8533"/>
        <v>0</v>
      </c>
      <c r="BG2951" s="19">
        <f t="shared" si="8533"/>
        <v>0</v>
      </c>
      <c r="BH2951" s="19">
        <f t="shared" si="8533"/>
        <v>0</v>
      </c>
      <c r="BI2951" s="19">
        <f t="shared" si="8533"/>
        <v>0</v>
      </c>
      <c r="BJ2951" s="19">
        <f t="shared" si="8533"/>
        <v>-52.7</v>
      </c>
      <c r="BK2951" s="19">
        <f t="shared" si="8533"/>
        <v>0</v>
      </c>
      <c r="BL2951" s="19">
        <f t="shared" si="8533"/>
        <v>0</v>
      </c>
      <c r="BM2951" s="19">
        <f t="shared" si="8533"/>
        <v>0</v>
      </c>
      <c r="BN2951" s="19">
        <f t="shared" si="8533"/>
        <v>-52.7</v>
      </c>
      <c r="BO2951" s="19">
        <f t="shared" si="8533"/>
        <v>0</v>
      </c>
      <c r="BP2951" s="19">
        <f t="shared" si="8533"/>
        <v>0</v>
      </c>
      <c r="BQ2951" s="19">
        <f t="shared" si="8533"/>
        <v>0</v>
      </c>
      <c r="BR2951" s="19">
        <f t="shared" si="8372"/>
        <v>1397.3</v>
      </c>
      <c r="BS2951" s="19">
        <f t="shared" si="8373"/>
        <v>1396.2</v>
      </c>
      <c r="BT2951" s="19">
        <f t="shared" si="8374"/>
        <v>1396.2</v>
      </c>
      <c r="BU2951" s="19">
        <f t="shared" si="8533"/>
        <v>0</v>
      </c>
      <c r="BV2951" s="19">
        <f t="shared" si="8507"/>
        <v>1397.3</v>
      </c>
      <c r="BW2951" s="19">
        <f t="shared" si="8533"/>
        <v>0</v>
      </c>
    </row>
    <row r="2952" spans="1:75" ht="31.5" x14ac:dyDescent="0.25">
      <c r="A2952" s="12">
        <v>955</v>
      </c>
      <c r="B2952" s="12" t="s">
        <v>118</v>
      </c>
      <c r="C2952" s="12" t="s">
        <v>48</v>
      </c>
      <c r="D2952" s="12" t="s">
        <v>403</v>
      </c>
      <c r="E2952" s="12">
        <v>240</v>
      </c>
      <c r="F2952" s="13" t="s">
        <v>259</v>
      </c>
      <c r="G2952" s="19">
        <v>1450</v>
      </c>
      <c r="H2952" s="19">
        <v>1448.9</v>
      </c>
      <c r="I2952" s="19">
        <v>1448.9</v>
      </c>
      <c r="J2952" s="19"/>
      <c r="K2952" s="19"/>
      <c r="L2952" s="19"/>
      <c r="M2952" s="19">
        <f t="shared" si="8448"/>
        <v>1450</v>
      </c>
      <c r="N2952" s="19">
        <f t="shared" si="8449"/>
        <v>1448.9</v>
      </c>
      <c r="O2952" s="19">
        <f t="shared" si="8450"/>
        <v>1448.9</v>
      </c>
      <c r="P2952" s="19"/>
      <c r="Q2952" s="19"/>
      <c r="R2952" s="19"/>
      <c r="S2952" s="19">
        <f t="shared" si="8518"/>
        <v>1450</v>
      </c>
      <c r="T2952" s="19"/>
      <c r="U2952" s="19"/>
      <c r="V2952" s="19"/>
      <c r="W2952" s="19"/>
      <c r="X2952" s="19"/>
      <c r="Y2952" s="19"/>
      <c r="Z2952" s="19"/>
      <c r="AA2952" s="19"/>
      <c r="AB2952" s="19">
        <f t="shared" si="8333"/>
        <v>1450</v>
      </c>
      <c r="AC2952" s="19">
        <f t="shared" si="8334"/>
        <v>1448.9</v>
      </c>
      <c r="AD2952" s="19">
        <f t="shared" si="8335"/>
        <v>1448.9</v>
      </c>
      <c r="AE2952" s="19"/>
      <c r="AF2952" s="19">
        <f t="shared" si="8336"/>
        <v>1450</v>
      </c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>
        <f t="shared" si="8512"/>
        <v>1450</v>
      </c>
      <c r="AV2952" s="19">
        <f t="shared" si="8513"/>
        <v>1448.9</v>
      </c>
      <c r="AW2952" s="19">
        <f t="shared" si="8514"/>
        <v>1448.9</v>
      </c>
      <c r="AX2952" s="19"/>
      <c r="AY2952" s="19"/>
      <c r="AZ2952" s="19"/>
      <c r="BA2952" s="19">
        <f t="shared" si="8509"/>
        <v>1450</v>
      </c>
      <c r="BB2952" s="19">
        <f t="shared" si="8510"/>
        <v>1448.9</v>
      </c>
      <c r="BC2952" s="19">
        <f t="shared" si="8511"/>
        <v>1448.9</v>
      </c>
      <c r="BD2952" s="19">
        <v>-52.7</v>
      </c>
      <c r="BE2952" s="19"/>
      <c r="BF2952" s="19"/>
      <c r="BG2952" s="19"/>
      <c r="BH2952" s="19"/>
      <c r="BI2952" s="19"/>
      <c r="BJ2952" s="19">
        <v>-52.7</v>
      </c>
      <c r="BK2952" s="19"/>
      <c r="BL2952" s="19"/>
      <c r="BM2952" s="19"/>
      <c r="BN2952" s="19">
        <v>-52.7</v>
      </c>
      <c r="BO2952" s="19"/>
      <c r="BP2952" s="19"/>
      <c r="BQ2952" s="19"/>
      <c r="BR2952" s="19">
        <f t="shared" si="8372"/>
        <v>1397.3</v>
      </c>
      <c r="BS2952" s="19">
        <f t="shared" si="8373"/>
        <v>1396.2</v>
      </c>
      <c r="BT2952" s="19">
        <f t="shared" si="8374"/>
        <v>1396.2</v>
      </c>
      <c r="BU2952" s="19"/>
      <c r="BV2952" s="19">
        <f t="shared" si="8507"/>
        <v>1397.3</v>
      </c>
      <c r="BW2952" s="19"/>
    </row>
    <row r="2953" spans="1:75" ht="31.5" x14ac:dyDescent="0.25">
      <c r="A2953" s="12">
        <v>955</v>
      </c>
      <c r="B2953" s="12" t="s">
        <v>118</v>
      </c>
      <c r="C2953" s="12" t="s">
        <v>48</v>
      </c>
      <c r="D2953" s="12" t="s">
        <v>134</v>
      </c>
      <c r="E2953" s="12"/>
      <c r="F2953" s="13" t="s">
        <v>178</v>
      </c>
      <c r="G2953" s="19">
        <f t="shared" ref="G2953:BW2954" si="8534">G2954</f>
        <v>300.5</v>
      </c>
      <c r="H2953" s="19">
        <f t="shared" si="8534"/>
        <v>275.8</v>
      </c>
      <c r="I2953" s="19">
        <f t="shared" si="8534"/>
        <v>11.7</v>
      </c>
      <c r="J2953" s="19">
        <f t="shared" si="8534"/>
        <v>0</v>
      </c>
      <c r="K2953" s="19">
        <f t="shared" si="8534"/>
        <v>0</v>
      </c>
      <c r="L2953" s="19">
        <f t="shared" si="8534"/>
        <v>0</v>
      </c>
      <c r="M2953" s="19">
        <f t="shared" si="8448"/>
        <v>300.5</v>
      </c>
      <c r="N2953" s="19">
        <f t="shared" si="8449"/>
        <v>275.8</v>
      </c>
      <c r="O2953" s="19">
        <f t="shared" si="8450"/>
        <v>11.7</v>
      </c>
      <c r="P2953" s="19">
        <f t="shared" si="8534"/>
        <v>0</v>
      </c>
      <c r="Q2953" s="19">
        <f t="shared" si="8534"/>
        <v>0</v>
      </c>
      <c r="R2953" s="19">
        <f t="shared" si="8534"/>
        <v>0</v>
      </c>
      <c r="S2953" s="19">
        <f t="shared" si="8518"/>
        <v>300.5</v>
      </c>
      <c r="T2953" s="19">
        <f t="shared" si="8534"/>
        <v>0</v>
      </c>
      <c r="U2953" s="19">
        <f t="shared" si="8534"/>
        <v>0</v>
      </c>
      <c r="V2953" s="19">
        <f t="shared" si="8534"/>
        <v>0</v>
      </c>
      <c r="W2953" s="19">
        <f t="shared" si="8534"/>
        <v>0</v>
      </c>
      <c r="X2953" s="19">
        <f t="shared" si="8534"/>
        <v>0</v>
      </c>
      <c r="Y2953" s="19">
        <f t="shared" si="8534"/>
        <v>0</v>
      </c>
      <c r="Z2953" s="19">
        <f t="shared" si="8534"/>
        <v>0</v>
      </c>
      <c r="AA2953" s="19">
        <f t="shared" si="8534"/>
        <v>0</v>
      </c>
      <c r="AB2953" s="19">
        <f t="shared" si="8333"/>
        <v>300.5</v>
      </c>
      <c r="AC2953" s="19">
        <f t="shared" si="8334"/>
        <v>275.8</v>
      </c>
      <c r="AD2953" s="19">
        <f t="shared" si="8335"/>
        <v>11.7</v>
      </c>
      <c r="AE2953" s="19">
        <f t="shared" si="8534"/>
        <v>0</v>
      </c>
      <c r="AF2953" s="19">
        <f t="shared" si="8336"/>
        <v>300.5</v>
      </c>
      <c r="AG2953" s="19">
        <f t="shared" si="8534"/>
        <v>0</v>
      </c>
      <c r="AH2953" s="19">
        <f t="shared" si="8534"/>
        <v>0</v>
      </c>
      <c r="AI2953" s="19">
        <f t="shared" si="8534"/>
        <v>0</v>
      </c>
      <c r="AJ2953" s="19">
        <f t="shared" si="8534"/>
        <v>0</v>
      </c>
      <c r="AK2953" s="19">
        <f t="shared" si="8534"/>
        <v>0</v>
      </c>
      <c r="AL2953" s="19">
        <f t="shared" si="8534"/>
        <v>0</v>
      </c>
      <c r="AM2953" s="19">
        <f t="shared" si="8534"/>
        <v>0</v>
      </c>
      <c r="AN2953" s="19">
        <f t="shared" si="8534"/>
        <v>0</v>
      </c>
      <c r="AO2953" s="19">
        <f t="shared" si="8534"/>
        <v>0</v>
      </c>
      <c r="AP2953" s="19">
        <f t="shared" si="8534"/>
        <v>0</v>
      </c>
      <c r="AQ2953" s="19">
        <f t="shared" si="8534"/>
        <v>0</v>
      </c>
      <c r="AR2953" s="19">
        <f t="shared" si="8534"/>
        <v>0</v>
      </c>
      <c r="AS2953" s="19">
        <f t="shared" si="8534"/>
        <v>0</v>
      </c>
      <c r="AT2953" s="19">
        <f t="shared" si="8534"/>
        <v>0</v>
      </c>
      <c r="AU2953" s="19">
        <f t="shared" si="8512"/>
        <v>300.5</v>
      </c>
      <c r="AV2953" s="19">
        <f t="shared" si="8513"/>
        <v>275.8</v>
      </c>
      <c r="AW2953" s="19">
        <f t="shared" si="8514"/>
        <v>11.7</v>
      </c>
      <c r="AX2953" s="19">
        <f t="shared" si="8534"/>
        <v>0</v>
      </c>
      <c r="AY2953" s="19">
        <f t="shared" si="8534"/>
        <v>0</v>
      </c>
      <c r="AZ2953" s="19">
        <f t="shared" si="8534"/>
        <v>0</v>
      </c>
      <c r="BA2953" s="19">
        <f t="shared" si="8509"/>
        <v>300.5</v>
      </c>
      <c r="BB2953" s="19">
        <f t="shared" si="8510"/>
        <v>275.8</v>
      </c>
      <c r="BC2953" s="19">
        <f t="shared" si="8511"/>
        <v>11.7</v>
      </c>
      <c r="BD2953" s="19">
        <f t="shared" si="8534"/>
        <v>0</v>
      </c>
      <c r="BE2953" s="19">
        <f t="shared" si="8534"/>
        <v>0</v>
      </c>
      <c r="BF2953" s="19">
        <f t="shared" si="8534"/>
        <v>0</v>
      </c>
      <c r="BG2953" s="19">
        <f t="shared" si="8534"/>
        <v>0</v>
      </c>
      <c r="BH2953" s="19">
        <f t="shared" si="8534"/>
        <v>0</v>
      </c>
      <c r="BI2953" s="19">
        <f t="shared" si="8534"/>
        <v>0</v>
      </c>
      <c r="BJ2953" s="19">
        <f t="shared" si="8534"/>
        <v>0</v>
      </c>
      <c r="BK2953" s="19">
        <f t="shared" si="8534"/>
        <v>0</v>
      </c>
      <c r="BL2953" s="19">
        <f t="shared" si="8534"/>
        <v>0</v>
      </c>
      <c r="BM2953" s="19">
        <f t="shared" si="8534"/>
        <v>0</v>
      </c>
      <c r="BN2953" s="19">
        <f t="shared" si="8534"/>
        <v>0</v>
      </c>
      <c r="BO2953" s="19">
        <f t="shared" si="8534"/>
        <v>0</v>
      </c>
      <c r="BP2953" s="19">
        <f t="shared" si="8534"/>
        <v>0</v>
      </c>
      <c r="BQ2953" s="19">
        <f t="shared" si="8534"/>
        <v>0</v>
      </c>
      <c r="BR2953" s="19">
        <f t="shared" si="8372"/>
        <v>300.5</v>
      </c>
      <c r="BS2953" s="19">
        <f t="shared" si="8373"/>
        <v>275.8</v>
      </c>
      <c r="BT2953" s="19">
        <f t="shared" si="8374"/>
        <v>11.7</v>
      </c>
      <c r="BU2953" s="19">
        <f t="shared" si="8534"/>
        <v>0</v>
      </c>
      <c r="BV2953" s="19">
        <f t="shared" si="8507"/>
        <v>300.5</v>
      </c>
      <c r="BW2953" s="19">
        <f t="shared" si="8534"/>
        <v>0</v>
      </c>
    </row>
    <row r="2954" spans="1:75" ht="31.5" x14ac:dyDescent="0.25">
      <c r="A2954" s="12">
        <v>955</v>
      </c>
      <c r="B2954" s="12" t="s">
        <v>118</v>
      </c>
      <c r="C2954" s="12" t="s">
        <v>48</v>
      </c>
      <c r="D2954" s="12" t="s">
        <v>134</v>
      </c>
      <c r="E2954" s="12" t="s">
        <v>6</v>
      </c>
      <c r="F2954" s="13" t="s">
        <v>270</v>
      </c>
      <c r="G2954" s="19">
        <f t="shared" si="8534"/>
        <v>300.5</v>
      </c>
      <c r="H2954" s="19">
        <f t="shared" si="8534"/>
        <v>275.8</v>
      </c>
      <c r="I2954" s="19">
        <f t="shared" si="8534"/>
        <v>11.7</v>
      </c>
      <c r="J2954" s="19">
        <f t="shared" si="8534"/>
        <v>0</v>
      </c>
      <c r="K2954" s="19">
        <f t="shared" si="8534"/>
        <v>0</v>
      </c>
      <c r="L2954" s="19">
        <f t="shared" si="8534"/>
        <v>0</v>
      </c>
      <c r="M2954" s="19">
        <f t="shared" si="8448"/>
        <v>300.5</v>
      </c>
      <c r="N2954" s="19">
        <f t="shared" si="8449"/>
        <v>275.8</v>
      </c>
      <c r="O2954" s="19">
        <f t="shared" si="8450"/>
        <v>11.7</v>
      </c>
      <c r="P2954" s="19">
        <f t="shared" si="8534"/>
        <v>0</v>
      </c>
      <c r="Q2954" s="19">
        <f t="shared" si="8534"/>
        <v>0</v>
      </c>
      <c r="R2954" s="19">
        <f t="shared" si="8534"/>
        <v>0</v>
      </c>
      <c r="S2954" s="19">
        <f t="shared" si="8518"/>
        <v>300.5</v>
      </c>
      <c r="T2954" s="19">
        <f t="shared" si="8534"/>
        <v>0</v>
      </c>
      <c r="U2954" s="19">
        <f t="shared" si="8534"/>
        <v>0</v>
      </c>
      <c r="V2954" s="19">
        <f t="shared" si="8534"/>
        <v>0</v>
      </c>
      <c r="W2954" s="19">
        <f t="shared" si="8534"/>
        <v>0</v>
      </c>
      <c r="X2954" s="19">
        <f t="shared" si="8534"/>
        <v>0</v>
      </c>
      <c r="Y2954" s="19">
        <f t="shared" si="8534"/>
        <v>0</v>
      </c>
      <c r="Z2954" s="19">
        <f t="shared" si="8534"/>
        <v>0</v>
      </c>
      <c r="AA2954" s="19">
        <f t="shared" si="8534"/>
        <v>0</v>
      </c>
      <c r="AB2954" s="19">
        <f t="shared" si="8333"/>
        <v>300.5</v>
      </c>
      <c r="AC2954" s="19">
        <f t="shared" si="8334"/>
        <v>275.8</v>
      </c>
      <c r="AD2954" s="19">
        <f t="shared" si="8335"/>
        <v>11.7</v>
      </c>
      <c r="AE2954" s="19">
        <f t="shared" si="8534"/>
        <v>0</v>
      </c>
      <c r="AF2954" s="19">
        <f t="shared" si="8336"/>
        <v>300.5</v>
      </c>
      <c r="AG2954" s="19">
        <f t="shared" si="8534"/>
        <v>0</v>
      </c>
      <c r="AH2954" s="19">
        <f t="shared" si="8534"/>
        <v>0</v>
      </c>
      <c r="AI2954" s="19">
        <f t="shared" si="8534"/>
        <v>0</v>
      </c>
      <c r="AJ2954" s="19">
        <f t="shared" si="8534"/>
        <v>0</v>
      </c>
      <c r="AK2954" s="19">
        <f t="shared" si="8534"/>
        <v>0</v>
      </c>
      <c r="AL2954" s="19">
        <f t="shared" si="8534"/>
        <v>0</v>
      </c>
      <c r="AM2954" s="19">
        <f t="shared" si="8534"/>
        <v>0</v>
      </c>
      <c r="AN2954" s="19">
        <f t="shared" si="8534"/>
        <v>0</v>
      </c>
      <c r="AO2954" s="19">
        <f t="shared" si="8534"/>
        <v>0</v>
      </c>
      <c r="AP2954" s="19">
        <f t="shared" si="8534"/>
        <v>0</v>
      </c>
      <c r="AQ2954" s="19">
        <f t="shared" si="8534"/>
        <v>0</v>
      </c>
      <c r="AR2954" s="19">
        <f t="shared" si="8534"/>
        <v>0</v>
      </c>
      <c r="AS2954" s="19">
        <f t="shared" si="8534"/>
        <v>0</v>
      </c>
      <c r="AT2954" s="19">
        <f t="shared" si="8534"/>
        <v>0</v>
      </c>
      <c r="AU2954" s="19">
        <f t="shared" si="8512"/>
        <v>300.5</v>
      </c>
      <c r="AV2954" s="19">
        <f t="shared" si="8513"/>
        <v>275.8</v>
      </c>
      <c r="AW2954" s="19">
        <f t="shared" si="8514"/>
        <v>11.7</v>
      </c>
      <c r="AX2954" s="19">
        <f t="shared" si="8534"/>
        <v>0</v>
      </c>
      <c r="AY2954" s="19">
        <f t="shared" si="8534"/>
        <v>0</v>
      </c>
      <c r="AZ2954" s="19">
        <f t="shared" si="8534"/>
        <v>0</v>
      </c>
      <c r="BA2954" s="19">
        <f t="shared" si="8509"/>
        <v>300.5</v>
      </c>
      <c r="BB2954" s="19">
        <f t="shared" si="8510"/>
        <v>275.8</v>
      </c>
      <c r="BC2954" s="19">
        <f t="shared" si="8511"/>
        <v>11.7</v>
      </c>
      <c r="BD2954" s="19">
        <f t="shared" si="8534"/>
        <v>0</v>
      </c>
      <c r="BE2954" s="19">
        <f t="shared" si="8534"/>
        <v>0</v>
      </c>
      <c r="BF2954" s="19">
        <f t="shared" si="8534"/>
        <v>0</v>
      </c>
      <c r="BG2954" s="19">
        <f t="shared" si="8534"/>
        <v>0</v>
      </c>
      <c r="BH2954" s="19">
        <f t="shared" si="8534"/>
        <v>0</v>
      </c>
      <c r="BI2954" s="19">
        <f t="shared" si="8534"/>
        <v>0</v>
      </c>
      <c r="BJ2954" s="19">
        <f t="shared" si="8534"/>
        <v>0</v>
      </c>
      <c r="BK2954" s="19">
        <f t="shared" si="8534"/>
        <v>0</v>
      </c>
      <c r="BL2954" s="19">
        <f t="shared" si="8534"/>
        <v>0</v>
      </c>
      <c r="BM2954" s="19">
        <f t="shared" si="8534"/>
        <v>0</v>
      </c>
      <c r="BN2954" s="19">
        <f t="shared" si="8534"/>
        <v>0</v>
      </c>
      <c r="BO2954" s="19">
        <f t="shared" si="8534"/>
        <v>0</v>
      </c>
      <c r="BP2954" s="19">
        <f t="shared" si="8534"/>
        <v>0</v>
      </c>
      <c r="BQ2954" s="19">
        <f t="shared" si="8534"/>
        <v>0</v>
      </c>
      <c r="BR2954" s="19">
        <f t="shared" si="8372"/>
        <v>300.5</v>
      </c>
      <c r="BS2954" s="19">
        <f t="shared" si="8373"/>
        <v>275.8</v>
      </c>
      <c r="BT2954" s="19">
        <f t="shared" si="8374"/>
        <v>11.7</v>
      </c>
      <c r="BU2954" s="19">
        <f t="shared" si="8534"/>
        <v>0</v>
      </c>
      <c r="BV2954" s="19">
        <f t="shared" si="8507"/>
        <v>300.5</v>
      </c>
      <c r="BW2954" s="19">
        <f t="shared" si="8534"/>
        <v>0</v>
      </c>
    </row>
    <row r="2955" spans="1:75" ht="31.5" x14ac:dyDescent="0.25">
      <c r="A2955" s="12">
        <v>955</v>
      </c>
      <c r="B2955" s="12" t="s">
        <v>118</v>
      </c>
      <c r="C2955" s="12" t="s">
        <v>48</v>
      </c>
      <c r="D2955" s="12" t="s">
        <v>134</v>
      </c>
      <c r="E2955" s="12">
        <v>240</v>
      </c>
      <c r="F2955" s="13" t="s">
        <v>259</v>
      </c>
      <c r="G2955" s="19">
        <v>300.5</v>
      </c>
      <c r="H2955" s="19">
        <v>275.8</v>
      </c>
      <c r="I2955" s="19">
        <v>11.7</v>
      </c>
      <c r="J2955" s="19"/>
      <c r="K2955" s="19"/>
      <c r="L2955" s="19"/>
      <c r="M2955" s="19">
        <f t="shared" si="8448"/>
        <v>300.5</v>
      </c>
      <c r="N2955" s="19">
        <f t="shared" si="8449"/>
        <v>275.8</v>
      </c>
      <c r="O2955" s="19">
        <f t="shared" si="8450"/>
        <v>11.7</v>
      </c>
      <c r="P2955" s="19"/>
      <c r="Q2955" s="19"/>
      <c r="R2955" s="19"/>
      <c r="S2955" s="19">
        <f t="shared" si="8518"/>
        <v>300.5</v>
      </c>
      <c r="T2955" s="19"/>
      <c r="U2955" s="19"/>
      <c r="V2955" s="19"/>
      <c r="W2955" s="19"/>
      <c r="X2955" s="19"/>
      <c r="Y2955" s="19"/>
      <c r="Z2955" s="19"/>
      <c r="AA2955" s="19"/>
      <c r="AB2955" s="19">
        <f t="shared" si="8333"/>
        <v>300.5</v>
      </c>
      <c r="AC2955" s="19">
        <f t="shared" si="8334"/>
        <v>275.8</v>
      </c>
      <c r="AD2955" s="19">
        <f t="shared" si="8335"/>
        <v>11.7</v>
      </c>
      <c r="AE2955" s="19"/>
      <c r="AF2955" s="19">
        <f t="shared" si="8336"/>
        <v>300.5</v>
      </c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>
        <f t="shared" si="8512"/>
        <v>300.5</v>
      </c>
      <c r="AV2955" s="19">
        <f t="shared" si="8513"/>
        <v>275.8</v>
      </c>
      <c r="AW2955" s="19">
        <f t="shared" si="8514"/>
        <v>11.7</v>
      </c>
      <c r="AX2955" s="19"/>
      <c r="AY2955" s="19"/>
      <c r="AZ2955" s="19"/>
      <c r="BA2955" s="19">
        <f t="shared" si="8509"/>
        <v>300.5</v>
      </c>
      <c r="BB2955" s="19">
        <f t="shared" si="8510"/>
        <v>275.8</v>
      </c>
      <c r="BC2955" s="19">
        <f t="shared" si="8511"/>
        <v>11.7</v>
      </c>
      <c r="BD2955" s="19"/>
      <c r="BE2955" s="19"/>
      <c r="BF2955" s="19"/>
      <c r="BG2955" s="19"/>
      <c r="BH2955" s="19"/>
      <c r="BI2955" s="19"/>
      <c r="BJ2955" s="19"/>
      <c r="BK2955" s="19"/>
      <c r="BL2955" s="19"/>
      <c r="BM2955" s="19"/>
      <c r="BN2955" s="19"/>
      <c r="BO2955" s="19"/>
      <c r="BP2955" s="19"/>
      <c r="BQ2955" s="19"/>
      <c r="BR2955" s="19">
        <f t="shared" si="8372"/>
        <v>300.5</v>
      </c>
      <c r="BS2955" s="19">
        <f t="shared" si="8373"/>
        <v>275.8</v>
      </c>
      <c r="BT2955" s="19">
        <f t="shared" si="8374"/>
        <v>11.7</v>
      </c>
      <c r="BU2955" s="19"/>
      <c r="BV2955" s="19">
        <f t="shared" si="8507"/>
        <v>300.5</v>
      </c>
      <c r="BW2955" s="19"/>
    </row>
    <row r="2956" spans="1:75" ht="31.5" x14ac:dyDescent="0.25">
      <c r="A2956" s="12">
        <v>955</v>
      </c>
      <c r="B2956" s="12" t="s">
        <v>118</v>
      </c>
      <c r="C2956" s="12" t="s">
        <v>48</v>
      </c>
      <c r="D2956" s="12" t="s">
        <v>157</v>
      </c>
      <c r="E2956" s="12"/>
      <c r="F2956" s="13" t="s">
        <v>184</v>
      </c>
      <c r="G2956" s="19">
        <f>G2957</f>
        <v>4408.1000000000004</v>
      </c>
      <c r="H2956" s="19">
        <f t="shared" ref="H2956:BW2959" si="8535">H2957</f>
        <v>4408.1000000000004</v>
      </c>
      <c r="I2956" s="19">
        <f t="shared" si="8535"/>
        <v>4408.1000000000004</v>
      </c>
      <c r="J2956" s="19">
        <f t="shared" si="8535"/>
        <v>0</v>
      </c>
      <c r="K2956" s="19">
        <f t="shared" si="8535"/>
        <v>0</v>
      </c>
      <c r="L2956" s="19">
        <f t="shared" si="8535"/>
        <v>0</v>
      </c>
      <c r="M2956" s="19">
        <f t="shared" si="8448"/>
        <v>4408.1000000000004</v>
      </c>
      <c r="N2956" s="19">
        <f t="shared" si="8449"/>
        <v>4408.1000000000004</v>
      </c>
      <c r="O2956" s="19">
        <f t="shared" si="8450"/>
        <v>4408.1000000000004</v>
      </c>
      <c r="P2956" s="19">
        <f t="shared" si="8535"/>
        <v>0</v>
      </c>
      <c r="Q2956" s="19">
        <f t="shared" si="8535"/>
        <v>0</v>
      </c>
      <c r="R2956" s="19">
        <f t="shared" si="8535"/>
        <v>0</v>
      </c>
      <c r="S2956" s="19">
        <f t="shared" si="8518"/>
        <v>4408.1000000000004</v>
      </c>
      <c r="T2956" s="19">
        <f t="shared" si="8535"/>
        <v>0</v>
      </c>
      <c r="U2956" s="19">
        <f t="shared" si="8535"/>
        <v>0</v>
      </c>
      <c r="V2956" s="19">
        <f t="shared" si="8535"/>
        <v>0</v>
      </c>
      <c r="W2956" s="19">
        <f t="shared" si="8535"/>
        <v>0</v>
      </c>
      <c r="X2956" s="19">
        <f t="shared" si="8535"/>
        <v>0</v>
      </c>
      <c r="Y2956" s="19">
        <f t="shared" si="8535"/>
        <v>0</v>
      </c>
      <c r="Z2956" s="19">
        <f t="shared" si="8535"/>
        <v>0</v>
      </c>
      <c r="AA2956" s="19">
        <f t="shared" si="8535"/>
        <v>0</v>
      </c>
      <c r="AB2956" s="19">
        <f t="shared" si="8333"/>
        <v>4408.1000000000004</v>
      </c>
      <c r="AC2956" s="19">
        <f t="shared" si="8334"/>
        <v>4408.1000000000004</v>
      </c>
      <c r="AD2956" s="19">
        <f t="shared" si="8335"/>
        <v>4408.1000000000004</v>
      </c>
      <c r="AE2956" s="19">
        <f t="shared" si="8535"/>
        <v>0</v>
      </c>
      <c r="AF2956" s="19">
        <f t="shared" si="8336"/>
        <v>4408.1000000000004</v>
      </c>
      <c r="AG2956" s="19">
        <f t="shared" si="8535"/>
        <v>0</v>
      </c>
      <c r="AH2956" s="19">
        <f t="shared" si="8535"/>
        <v>0</v>
      </c>
      <c r="AI2956" s="19">
        <f t="shared" si="8535"/>
        <v>0</v>
      </c>
      <c r="AJ2956" s="19">
        <f t="shared" si="8535"/>
        <v>0</v>
      </c>
      <c r="AK2956" s="19">
        <f t="shared" si="8535"/>
        <v>0</v>
      </c>
      <c r="AL2956" s="19">
        <f t="shared" si="8535"/>
        <v>0</v>
      </c>
      <c r="AM2956" s="19">
        <f t="shared" si="8535"/>
        <v>0</v>
      </c>
      <c r="AN2956" s="19">
        <f t="shared" si="8535"/>
        <v>0</v>
      </c>
      <c r="AO2956" s="19">
        <f t="shared" si="8535"/>
        <v>0</v>
      </c>
      <c r="AP2956" s="19">
        <f t="shared" si="8535"/>
        <v>0</v>
      </c>
      <c r="AQ2956" s="19">
        <f t="shared" si="8535"/>
        <v>0</v>
      </c>
      <c r="AR2956" s="19">
        <f t="shared" si="8535"/>
        <v>0</v>
      </c>
      <c r="AS2956" s="19">
        <f t="shared" si="8535"/>
        <v>0</v>
      </c>
      <c r="AT2956" s="19">
        <f t="shared" si="8535"/>
        <v>0</v>
      </c>
      <c r="AU2956" s="19">
        <f t="shared" si="8512"/>
        <v>4408.1000000000004</v>
      </c>
      <c r="AV2956" s="19">
        <f t="shared" si="8513"/>
        <v>4408.1000000000004</v>
      </c>
      <c r="AW2956" s="19">
        <f t="shared" si="8514"/>
        <v>4408.1000000000004</v>
      </c>
      <c r="AX2956" s="19">
        <f t="shared" si="8535"/>
        <v>0</v>
      </c>
      <c r="AY2956" s="19">
        <f t="shared" si="8535"/>
        <v>0</v>
      </c>
      <c r="AZ2956" s="19">
        <f t="shared" si="8535"/>
        <v>0</v>
      </c>
      <c r="BA2956" s="19">
        <f t="shared" si="8509"/>
        <v>4408.1000000000004</v>
      </c>
      <c r="BB2956" s="19">
        <f t="shared" si="8510"/>
        <v>4408.1000000000004</v>
      </c>
      <c r="BC2956" s="19">
        <f t="shared" si="8511"/>
        <v>4408.1000000000004</v>
      </c>
      <c r="BD2956" s="19">
        <f t="shared" si="8535"/>
        <v>0</v>
      </c>
      <c r="BE2956" s="19">
        <f t="shared" si="8535"/>
        <v>0</v>
      </c>
      <c r="BF2956" s="19">
        <f t="shared" si="8535"/>
        <v>0</v>
      </c>
      <c r="BG2956" s="19">
        <f t="shared" si="8535"/>
        <v>0</v>
      </c>
      <c r="BH2956" s="19">
        <f t="shared" si="8535"/>
        <v>0</v>
      </c>
      <c r="BI2956" s="19">
        <f t="shared" si="8535"/>
        <v>0</v>
      </c>
      <c r="BJ2956" s="19">
        <f t="shared" si="8535"/>
        <v>0</v>
      </c>
      <c r="BK2956" s="19">
        <f t="shared" si="8535"/>
        <v>0</v>
      </c>
      <c r="BL2956" s="19">
        <f t="shared" si="8535"/>
        <v>0</v>
      </c>
      <c r="BM2956" s="19">
        <f t="shared" si="8535"/>
        <v>0</v>
      </c>
      <c r="BN2956" s="19">
        <f t="shared" si="8535"/>
        <v>0</v>
      </c>
      <c r="BO2956" s="19">
        <f t="shared" si="8535"/>
        <v>0</v>
      </c>
      <c r="BP2956" s="19">
        <f t="shared" si="8535"/>
        <v>0</v>
      </c>
      <c r="BQ2956" s="19">
        <f t="shared" si="8535"/>
        <v>0</v>
      </c>
      <c r="BR2956" s="19">
        <f t="shared" si="8372"/>
        <v>4408.1000000000004</v>
      </c>
      <c r="BS2956" s="19">
        <f t="shared" si="8373"/>
        <v>4408.1000000000004</v>
      </c>
      <c r="BT2956" s="19">
        <f t="shared" si="8374"/>
        <v>4408.1000000000004</v>
      </c>
      <c r="BU2956" s="19">
        <f t="shared" si="8535"/>
        <v>0</v>
      </c>
      <c r="BV2956" s="19">
        <f t="shared" si="8507"/>
        <v>4408.1000000000004</v>
      </c>
      <c r="BW2956" s="19">
        <f t="shared" si="8535"/>
        <v>0</v>
      </c>
    </row>
    <row r="2957" spans="1:75" ht="31.5" x14ac:dyDescent="0.25">
      <c r="A2957" s="12">
        <v>955</v>
      </c>
      <c r="B2957" s="12" t="s">
        <v>118</v>
      </c>
      <c r="C2957" s="12" t="s">
        <v>48</v>
      </c>
      <c r="D2957" s="12" t="s">
        <v>202</v>
      </c>
      <c r="E2957" s="12"/>
      <c r="F2957" s="13" t="s">
        <v>659</v>
      </c>
      <c r="G2957" s="19">
        <f>G2958</f>
        <v>4408.1000000000004</v>
      </c>
      <c r="H2957" s="19">
        <f t="shared" si="8535"/>
        <v>4408.1000000000004</v>
      </c>
      <c r="I2957" s="19">
        <f t="shared" si="8535"/>
        <v>4408.1000000000004</v>
      </c>
      <c r="J2957" s="19">
        <f t="shared" si="8535"/>
        <v>0</v>
      </c>
      <c r="K2957" s="19">
        <f t="shared" si="8535"/>
        <v>0</v>
      </c>
      <c r="L2957" s="19">
        <f t="shared" si="8535"/>
        <v>0</v>
      </c>
      <c r="M2957" s="19">
        <f t="shared" si="8448"/>
        <v>4408.1000000000004</v>
      </c>
      <c r="N2957" s="19">
        <f t="shared" si="8449"/>
        <v>4408.1000000000004</v>
      </c>
      <c r="O2957" s="19">
        <f t="shared" si="8450"/>
        <v>4408.1000000000004</v>
      </c>
      <c r="P2957" s="19">
        <f t="shared" si="8535"/>
        <v>0</v>
      </c>
      <c r="Q2957" s="19">
        <f t="shared" si="8535"/>
        <v>0</v>
      </c>
      <c r="R2957" s="19">
        <f t="shared" si="8535"/>
        <v>0</v>
      </c>
      <c r="S2957" s="19">
        <f t="shared" si="8518"/>
        <v>4408.1000000000004</v>
      </c>
      <c r="T2957" s="19">
        <f t="shared" si="8535"/>
        <v>0</v>
      </c>
      <c r="U2957" s="19">
        <f t="shared" si="8535"/>
        <v>0</v>
      </c>
      <c r="V2957" s="19">
        <f t="shared" si="8535"/>
        <v>0</v>
      </c>
      <c r="W2957" s="19">
        <f t="shared" si="8535"/>
        <v>0</v>
      </c>
      <c r="X2957" s="19">
        <f t="shared" si="8535"/>
        <v>0</v>
      </c>
      <c r="Y2957" s="19">
        <f t="shared" si="8535"/>
        <v>0</v>
      </c>
      <c r="Z2957" s="19">
        <f t="shared" si="8535"/>
        <v>0</v>
      </c>
      <c r="AA2957" s="19">
        <f t="shared" si="8535"/>
        <v>0</v>
      </c>
      <c r="AB2957" s="19">
        <f t="shared" si="8333"/>
        <v>4408.1000000000004</v>
      </c>
      <c r="AC2957" s="19">
        <f t="shared" si="8334"/>
        <v>4408.1000000000004</v>
      </c>
      <c r="AD2957" s="19">
        <f t="shared" si="8335"/>
        <v>4408.1000000000004</v>
      </c>
      <c r="AE2957" s="19">
        <f t="shared" si="8535"/>
        <v>0</v>
      </c>
      <c r="AF2957" s="19">
        <f t="shared" si="8336"/>
        <v>4408.1000000000004</v>
      </c>
      <c r="AG2957" s="19">
        <f t="shared" si="8535"/>
        <v>0</v>
      </c>
      <c r="AH2957" s="19">
        <f t="shared" si="8535"/>
        <v>0</v>
      </c>
      <c r="AI2957" s="19">
        <f t="shared" si="8535"/>
        <v>0</v>
      </c>
      <c r="AJ2957" s="19">
        <f t="shared" si="8535"/>
        <v>0</v>
      </c>
      <c r="AK2957" s="19">
        <f t="shared" si="8535"/>
        <v>0</v>
      </c>
      <c r="AL2957" s="19">
        <f t="shared" si="8535"/>
        <v>0</v>
      </c>
      <c r="AM2957" s="19">
        <f t="shared" si="8535"/>
        <v>0</v>
      </c>
      <c r="AN2957" s="19">
        <f t="shared" si="8535"/>
        <v>0</v>
      </c>
      <c r="AO2957" s="19">
        <f t="shared" si="8535"/>
        <v>0</v>
      </c>
      <c r="AP2957" s="19">
        <f t="shared" si="8535"/>
        <v>0</v>
      </c>
      <c r="AQ2957" s="19">
        <f t="shared" si="8535"/>
        <v>0</v>
      </c>
      <c r="AR2957" s="19">
        <f t="shared" si="8535"/>
        <v>0</v>
      </c>
      <c r="AS2957" s="19">
        <f t="shared" si="8535"/>
        <v>0</v>
      </c>
      <c r="AT2957" s="19">
        <f t="shared" si="8535"/>
        <v>0</v>
      </c>
      <c r="AU2957" s="19">
        <f t="shared" si="8512"/>
        <v>4408.1000000000004</v>
      </c>
      <c r="AV2957" s="19">
        <f t="shared" si="8513"/>
        <v>4408.1000000000004</v>
      </c>
      <c r="AW2957" s="19">
        <f t="shared" si="8514"/>
        <v>4408.1000000000004</v>
      </c>
      <c r="AX2957" s="19">
        <f t="shared" si="8535"/>
        <v>0</v>
      </c>
      <c r="AY2957" s="19">
        <f t="shared" si="8535"/>
        <v>0</v>
      </c>
      <c r="AZ2957" s="19">
        <f t="shared" si="8535"/>
        <v>0</v>
      </c>
      <c r="BA2957" s="19">
        <f t="shared" si="8509"/>
        <v>4408.1000000000004</v>
      </c>
      <c r="BB2957" s="19">
        <f t="shared" si="8510"/>
        <v>4408.1000000000004</v>
      </c>
      <c r="BC2957" s="19">
        <f t="shared" si="8511"/>
        <v>4408.1000000000004</v>
      </c>
      <c r="BD2957" s="19">
        <f t="shared" si="8535"/>
        <v>0</v>
      </c>
      <c r="BE2957" s="19">
        <f t="shared" si="8535"/>
        <v>0</v>
      </c>
      <c r="BF2957" s="19">
        <f t="shared" si="8535"/>
        <v>0</v>
      </c>
      <c r="BG2957" s="19">
        <f t="shared" si="8535"/>
        <v>0</v>
      </c>
      <c r="BH2957" s="19">
        <f t="shared" si="8535"/>
        <v>0</v>
      </c>
      <c r="BI2957" s="19">
        <f t="shared" si="8535"/>
        <v>0</v>
      </c>
      <c r="BJ2957" s="19">
        <f t="shared" si="8535"/>
        <v>0</v>
      </c>
      <c r="BK2957" s="19">
        <f t="shared" si="8535"/>
        <v>0</v>
      </c>
      <c r="BL2957" s="19">
        <f t="shared" si="8535"/>
        <v>0</v>
      </c>
      <c r="BM2957" s="19">
        <f t="shared" si="8535"/>
        <v>0</v>
      </c>
      <c r="BN2957" s="19">
        <f t="shared" si="8535"/>
        <v>0</v>
      </c>
      <c r="BO2957" s="19">
        <f t="shared" si="8535"/>
        <v>0</v>
      </c>
      <c r="BP2957" s="19">
        <f t="shared" si="8535"/>
        <v>0</v>
      </c>
      <c r="BQ2957" s="19">
        <f t="shared" si="8535"/>
        <v>0</v>
      </c>
      <c r="BR2957" s="19">
        <f t="shared" si="8372"/>
        <v>4408.1000000000004</v>
      </c>
      <c r="BS2957" s="19">
        <f t="shared" si="8373"/>
        <v>4408.1000000000004</v>
      </c>
      <c r="BT2957" s="19">
        <f t="shared" si="8374"/>
        <v>4408.1000000000004</v>
      </c>
      <c r="BU2957" s="19">
        <f t="shared" si="8535"/>
        <v>0</v>
      </c>
      <c r="BV2957" s="19">
        <f t="shared" si="8507"/>
        <v>4408.1000000000004</v>
      </c>
      <c r="BW2957" s="19">
        <f t="shared" si="8535"/>
        <v>0</v>
      </c>
    </row>
    <row r="2958" spans="1:75" ht="31.5" x14ac:dyDescent="0.25">
      <c r="A2958" s="12">
        <v>955</v>
      </c>
      <c r="B2958" s="12" t="s">
        <v>118</v>
      </c>
      <c r="C2958" s="12" t="s">
        <v>48</v>
      </c>
      <c r="D2958" s="12" t="s">
        <v>428</v>
      </c>
      <c r="E2958" s="12"/>
      <c r="F2958" s="13" t="s">
        <v>518</v>
      </c>
      <c r="G2958" s="19">
        <f>G2959</f>
        <v>4408.1000000000004</v>
      </c>
      <c r="H2958" s="19">
        <f t="shared" si="8535"/>
        <v>4408.1000000000004</v>
      </c>
      <c r="I2958" s="19">
        <f t="shared" si="8535"/>
        <v>4408.1000000000004</v>
      </c>
      <c r="J2958" s="19">
        <f t="shared" si="8535"/>
        <v>0</v>
      </c>
      <c r="K2958" s="19">
        <f t="shared" si="8535"/>
        <v>0</v>
      </c>
      <c r="L2958" s="19">
        <f t="shared" si="8535"/>
        <v>0</v>
      </c>
      <c r="M2958" s="19">
        <f t="shared" si="8448"/>
        <v>4408.1000000000004</v>
      </c>
      <c r="N2958" s="19">
        <f t="shared" si="8449"/>
        <v>4408.1000000000004</v>
      </c>
      <c r="O2958" s="19">
        <f t="shared" si="8450"/>
        <v>4408.1000000000004</v>
      </c>
      <c r="P2958" s="19">
        <f t="shared" si="8535"/>
        <v>0</v>
      </c>
      <c r="Q2958" s="19">
        <f t="shared" si="8535"/>
        <v>0</v>
      </c>
      <c r="R2958" s="19">
        <f t="shared" si="8535"/>
        <v>0</v>
      </c>
      <c r="S2958" s="19">
        <f t="shared" si="8518"/>
        <v>4408.1000000000004</v>
      </c>
      <c r="T2958" s="19">
        <f t="shared" si="8535"/>
        <v>0</v>
      </c>
      <c r="U2958" s="19">
        <f t="shared" si="8535"/>
        <v>0</v>
      </c>
      <c r="V2958" s="19">
        <f t="shared" si="8535"/>
        <v>0</v>
      </c>
      <c r="W2958" s="19">
        <f t="shared" si="8535"/>
        <v>0</v>
      </c>
      <c r="X2958" s="19">
        <f t="shared" si="8535"/>
        <v>0</v>
      </c>
      <c r="Y2958" s="19">
        <f t="shared" si="8535"/>
        <v>0</v>
      </c>
      <c r="Z2958" s="19">
        <f t="shared" si="8535"/>
        <v>0</v>
      </c>
      <c r="AA2958" s="19">
        <f t="shared" si="8535"/>
        <v>0</v>
      </c>
      <c r="AB2958" s="19">
        <f t="shared" si="8333"/>
        <v>4408.1000000000004</v>
      </c>
      <c r="AC2958" s="19">
        <f t="shared" si="8334"/>
        <v>4408.1000000000004</v>
      </c>
      <c r="AD2958" s="19">
        <f t="shared" si="8335"/>
        <v>4408.1000000000004</v>
      </c>
      <c r="AE2958" s="19">
        <f t="shared" si="8535"/>
        <v>0</v>
      </c>
      <c r="AF2958" s="19">
        <f t="shared" si="8336"/>
        <v>4408.1000000000004</v>
      </c>
      <c r="AG2958" s="19">
        <f t="shared" si="8535"/>
        <v>0</v>
      </c>
      <c r="AH2958" s="19">
        <f t="shared" si="8535"/>
        <v>0</v>
      </c>
      <c r="AI2958" s="19">
        <f t="shared" si="8535"/>
        <v>0</v>
      </c>
      <c r="AJ2958" s="19">
        <f t="shared" si="8535"/>
        <v>0</v>
      </c>
      <c r="AK2958" s="19">
        <f t="shared" si="8535"/>
        <v>0</v>
      </c>
      <c r="AL2958" s="19">
        <f t="shared" si="8535"/>
        <v>0</v>
      </c>
      <c r="AM2958" s="19">
        <f t="shared" si="8535"/>
        <v>0</v>
      </c>
      <c r="AN2958" s="19">
        <f t="shared" si="8535"/>
        <v>0</v>
      </c>
      <c r="AO2958" s="19">
        <f t="shared" si="8535"/>
        <v>0</v>
      </c>
      <c r="AP2958" s="19">
        <f t="shared" si="8535"/>
        <v>0</v>
      </c>
      <c r="AQ2958" s="19">
        <f t="shared" si="8535"/>
        <v>0</v>
      </c>
      <c r="AR2958" s="19">
        <f t="shared" si="8535"/>
        <v>0</v>
      </c>
      <c r="AS2958" s="19">
        <f t="shared" si="8535"/>
        <v>0</v>
      </c>
      <c r="AT2958" s="19">
        <f t="shared" si="8535"/>
        <v>0</v>
      </c>
      <c r="AU2958" s="19">
        <f t="shared" si="8512"/>
        <v>4408.1000000000004</v>
      </c>
      <c r="AV2958" s="19">
        <f t="shared" si="8513"/>
        <v>4408.1000000000004</v>
      </c>
      <c r="AW2958" s="19">
        <f t="shared" si="8514"/>
        <v>4408.1000000000004</v>
      </c>
      <c r="AX2958" s="19">
        <f t="shared" si="8535"/>
        <v>0</v>
      </c>
      <c r="AY2958" s="19">
        <f t="shared" si="8535"/>
        <v>0</v>
      </c>
      <c r="AZ2958" s="19">
        <f t="shared" si="8535"/>
        <v>0</v>
      </c>
      <c r="BA2958" s="19">
        <f t="shared" si="8509"/>
        <v>4408.1000000000004</v>
      </c>
      <c r="BB2958" s="19">
        <f t="shared" si="8510"/>
        <v>4408.1000000000004</v>
      </c>
      <c r="BC2958" s="19">
        <f t="shared" si="8511"/>
        <v>4408.1000000000004</v>
      </c>
      <c r="BD2958" s="19">
        <f t="shared" si="8535"/>
        <v>0</v>
      </c>
      <c r="BE2958" s="19">
        <f t="shared" si="8535"/>
        <v>0</v>
      </c>
      <c r="BF2958" s="19">
        <f t="shared" si="8535"/>
        <v>0</v>
      </c>
      <c r="BG2958" s="19">
        <f t="shared" si="8535"/>
        <v>0</v>
      </c>
      <c r="BH2958" s="19">
        <f t="shared" si="8535"/>
        <v>0</v>
      </c>
      <c r="BI2958" s="19">
        <f t="shared" si="8535"/>
        <v>0</v>
      </c>
      <c r="BJ2958" s="19">
        <f t="shared" si="8535"/>
        <v>0</v>
      </c>
      <c r="BK2958" s="19">
        <f t="shared" si="8535"/>
        <v>0</v>
      </c>
      <c r="BL2958" s="19">
        <f t="shared" si="8535"/>
        <v>0</v>
      </c>
      <c r="BM2958" s="19">
        <f t="shared" si="8535"/>
        <v>0</v>
      </c>
      <c r="BN2958" s="19">
        <f t="shared" si="8535"/>
        <v>0</v>
      </c>
      <c r="BO2958" s="19">
        <f t="shared" si="8535"/>
        <v>0</v>
      </c>
      <c r="BP2958" s="19">
        <f t="shared" si="8535"/>
        <v>0</v>
      </c>
      <c r="BQ2958" s="19">
        <f t="shared" si="8535"/>
        <v>0</v>
      </c>
      <c r="BR2958" s="19">
        <f t="shared" si="8372"/>
        <v>4408.1000000000004</v>
      </c>
      <c r="BS2958" s="19">
        <f t="shared" si="8373"/>
        <v>4408.1000000000004</v>
      </c>
      <c r="BT2958" s="19">
        <f t="shared" si="8374"/>
        <v>4408.1000000000004</v>
      </c>
      <c r="BU2958" s="19">
        <f t="shared" si="8535"/>
        <v>0</v>
      </c>
      <c r="BV2958" s="19">
        <f t="shared" si="8507"/>
        <v>4408.1000000000004</v>
      </c>
      <c r="BW2958" s="19">
        <f t="shared" si="8535"/>
        <v>0</v>
      </c>
    </row>
    <row r="2959" spans="1:75" ht="31.5" x14ac:dyDescent="0.25">
      <c r="A2959" s="12">
        <v>955</v>
      </c>
      <c r="B2959" s="12" t="s">
        <v>118</v>
      </c>
      <c r="C2959" s="12" t="s">
        <v>48</v>
      </c>
      <c r="D2959" s="12" t="s">
        <v>428</v>
      </c>
      <c r="E2959" s="12" t="s">
        <v>6</v>
      </c>
      <c r="F2959" s="13" t="s">
        <v>270</v>
      </c>
      <c r="G2959" s="19">
        <f>G2960</f>
        <v>4408.1000000000004</v>
      </c>
      <c r="H2959" s="19">
        <f t="shared" si="8535"/>
        <v>4408.1000000000004</v>
      </c>
      <c r="I2959" s="19">
        <f t="shared" si="8535"/>
        <v>4408.1000000000004</v>
      </c>
      <c r="J2959" s="19">
        <f t="shared" si="8535"/>
        <v>0</v>
      </c>
      <c r="K2959" s="19">
        <f t="shared" si="8535"/>
        <v>0</v>
      </c>
      <c r="L2959" s="19">
        <f t="shared" si="8535"/>
        <v>0</v>
      </c>
      <c r="M2959" s="19">
        <f t="shared" si="8448"/>
        <v>4408.1000000000004</v>
      </c>
      <c r="N2959" s="19">
        <f t="shared" si="8449"/>
        <v>4408.1000000000004</v>
      </c>
      <c r="O2959" s="19">
        <f t="shared" si="8450"/>
        <v>4408.1000000000004</v>
      </c>
      <c r="P2959" s="19">
        <f t="shared" si="8535"/>
        <v>0</v>
      </c>
      <c r="Q2959" s="19">
        <f t="shared" si="8535"/>
        <v>0</v>
      </c>
      <c r="R2959" s="19">
        <f t="shared" si="8535"/>
        <v>0</v>
      </c>
      <c r="S2959" s="19">
        <f t="shared" si="8518"/>
        <v>4408.1000000000004</v>
      </c>
      <c r="T2959" s="19">
        <f t="shared" si="8535"/>
        <v>0</v>
      </c>
      <c r="U2959" s="19">
        <f t="shared" si="8535"/>
        <v>0</v>
      </c>
      <c r="V2959" s="19">
        <f t="shared" si="8535"/>
        <v>0</v>
      </c>
      <c r="W2959" s="19">
        <f t="shared" si="8535"/>
        <v>0</v>
      </c>
      <c r="X2959" s="19">
        <f t="shared" si="8535"/>
        <v>0</v>
      </c>
      <c r="Y2959" s="19">
        <f t="shared" si="8535"/>
        <v>0</v>
      </c>
      <c r="Z2959" s="19">
        <f t="shared" si="8535"/>
        <v>0</v>
      </c>
      <c r="AA2959" s="19">
        <f t="shared" si="8535"/>
        <v>0</v>
      </c>
      <c r="AB2959" s="19">
        <f t="shared" si="8333"/>
        <v>4408.1000000000004</v>
      </c>
      <c r="AC2959" s="19">
        <f t="shared" si="8334"/>
        <v>4408.1000000000004</v>
      </c>
      <c r="AD2959" s="19">
        <f t="shared" si="8335"/>
        <v>4408.1000000000004</v>
      </c>
      <c r="AE2959" s="19">
        <f t="shared" si="8535"/>
        <v>0</v>
      </c>
      <c r="AF2959" s="19">
        <f t="shared" si="8336"/>
        <v>4408.1000000000004</v>
      </c>
      <c r="AG2959" s="19">
        <f t="shared" si="8535"/>
        <v>0</v>
      </c>
      <c r="AH2959" s="19">
        <f t="shared" si="8535"/>
        <v>0</v>
      </c>
      <c r="AI2959" s="19">
        <f t="shared" si="8535"/>
        <v>0</v>
      </c>
      <c r="AJ2959" s="19">
        <f t="shared" si="8535"/>
        <v>0</v>
      </c>
      <c r="AK2959" s="19">
        <f t="shared" si="8535"/>
        <v>0</v>
      </c>
      <c r="AL2959" s="19">
        <f t="shared" si="8535"/>
        <v>0</v>
      </c>
      <c r="AM2959" s="19">
        <f t="shared" si="8535"/>
        <v>0</v>
      </c>
      <c r="AN2959" s="19">
        <f t="shared" si="8535"/>
        <v>0</v>
      </c>
      <c r="AO2959" s="19">
        <f t="shared" si="8535"/>
        <v>0</v>
      </c>
      <c r="AP2959" s="19">
        <f t="shared" si="8535"/>
        <v>0</v>
      </c>
      <c r="AQ2959" s="19">
        <f t="shared" si="8535"/>
        <v>0</v>
      </c>
      <c r="AR2959" s="19">
        <f t="shared" si="8535"/>
        <v>0</v>
      </c>
      <c r="AS2959" s="19">
        <f t="shared" si="8535"/>
        <v>0</v>
      </c>
      <c r="AT2959" s="19">
        <f t="shared" si="8535"/>
        <v>0</v>
      </c>
      <c r="AU2959" s="19">
        <f t="shared" si="8512"/>
        <v>4408.1000000000004</v>
      </c>
      <c r="AV2959" s="19">
        <f t="shared" si="8513"/>
        <v>4408.1000000000004</v>
      </c>
      <c r="AW2959" s="19">
        <f t="shared" si="8514"/>
        <v>4408.1000000000004</v>
      </c>
      <c r="AX2959" s="19">
        <f t="shared" si="8535"/>
        <v>0</v>
      </c>
      <c r="AY2959" s="19">
        <f t="shared" si="8535"/>
        <v>0</v>
      </c>
      <c r="AZ2959" s="19">
        <f t="shared" si="8535"/>
        <v>0</v>
      </c>
      <c r="BA2959" s="19">
        <f t="shared" si="8509"/>
        <v>4408.1000000000004</v>
      </c>
      <c r="BB2959" s="19">
        <f t="shared" si="8510"/>
        <v>4408.1000000000004</v>
      </c>
      <c r="BC2959" s="19">
        <f t="shared" si="8511"/>
        <v>4408.1000000000004</v>
      </c>
      <c r="BD2959" s="19">
        <f t="shared" si="8535"/>
        <v>0</v>
      </c>
      <c r="BE2959" s="19">
        <f t="shared" si="8535"/>
        <v>0</v>
      </c>
      <c r="BF2959" s="19">
        <f t="shared" si="8535"/>
        <v>0</v>
      </c>
      <c r="BG2959" s="19">
        <f t="shared" si="8535"/>
        <v>0</v>
      </c>
      <c r="BH2959" s="19">
        <f t="shared" si="8535"/>
        <v>0</v>
      </c>
      <c r="BI2959" s="19">
        <f t="shared" si="8535"/>
        <v>0</v>
      </c>
      <c r="BJ2959" s="19">
        <f t="shared" si="8535"/>
        <v>0</v>
      </c>
      <c r="BK2959" s="19">
        <f t="shared" si="8535"/>
        <v>0</v>
      </c>
      <c r="BL2959" s="19">
        <f t="shared" si="8535"/>
        <v>0</v>
      </c>
      <c r="BM2959" s="19">
        <f t="shared" si="8535"/>
        <v>0</v>
      </c>
      <c r="BN2959" s="19">
        <f t="shared" si="8535"/>
        <v>0</v>
      </c>
      <c r="BO2959" s="19">
        <f t="shared" si="8535"/>
        <v>0</v>
      </c>
      <c r="BP2959" s="19">
        <f t="shared" si="8535"/>
        <v>0</v>
      </c>
      <c r="BQ2959" s="19">
        <f t="shared" si="8535"/>
        <v>0</v>
      </c>
      <c r="BR2959" s="19">
        <f t="shared" si="8372"/>
        <v>4408.1000000000004</v>
      </c>
      <c r="BS2959" s="19">
        <f t="shared" si="8373"/>
        <v>4408.1000000000004</v>
      </c>
      <c r="BT2959" s="19">
        <f t="shared" si="8374"/>
        <v>4408.1000000000004</v>
      </c>
      <c r="BU2959" s="19">
        <f t="shared" si="8535"/>
        <v>0</v>
      </c>
      <c r="BV2959" s="19">
        <f t="shared" si="8507"/>
        <v>4408.1000000000004</v>
      </c>
      <c r="BW2959" s="19">
        <f t="shared" si="8535"/>
        <v>0</v>
      </c>
    </row>
    <row r="2960" spans="1:75" ht="31.5" x14ac:dyDescent="0.25">
      <c r="A2960" s="12">
        <v>955</v>
      </c>
      <c r="B2960" s="12" t="s">
        <v>118</v>
      </c>
      <c r="C2960" s="12" t="s">
        <v>48</v>
      </c>
      <c r="D2960" s="12" t="s">
        <v>428</v>
      </c>
      <c r="E2960" s="12" t="s">
        <v>207</v>
      </c>
      <c r="F2960" s="13" t="s">
        <v>259</v>
      </c>
      <c r="G2960" s="19">
        <v>4408.1000000000004</v>
      </c>
      <c r="H2960" s="19">
        <v>4408.1000000000004</v>
      </c>
      <c r="I2960" s="19">
        <v>4408.1000000000004</v>
      </c>
      <c r="J2960" s="19"/>
      <c r="K2960" s="19"/>
      <c r="L2960" s="19"/>
      <c r="M2960" s="19">
        <f t="shared" si="8448"/>
        <v>4408.1000000000004</v>
      </c>
      <c r="N2960" s="19">
        <f t="shared" si="8449"/>
        <v>4408.1000000000004</v>
      </c>
      <c r="O2960" s="19">
        <f t="shared" si="8450"/>
        <v>4408.1000000000004</v>
      </c>
      <c r="P2960" s="19"/>
      <c r="Q2960" s="19"/>
      <c r="R2960" s="19"/>
      <c r="S2960" s="19">
        <f t="shared" si="8518"/>
        <v>4408.1000000000004</v>
      </c>
      <c r="T2960" s="19"/>
      <c r="U2960" s="19"/>
      <c r="V2960" s="19"/>
      <c r="W2960" s="19"/>
      <c r="X2960" s="19"/>
      <c r="Y2960" s="19"/>
      <c r="Z2960" s="19"/>
      <c r="AA2960" s="19"/>
      <c r="AB2960" s="19">
        <f t="shared" si="8333"/>
        <v>4408.1000000000004</v>
      </c>
      <c r="AC2960" s="19">
        <f t="shared" si="8334"/>
        <v>4408.1000000000004</v>
      </c>
      <c r="AD2960" s="19">
        <f t="shared" si="8335"/>
        <v>4408.1000000000004</v>
      </c>
      <c r="AE2960" s="19"/>
      <c r="AF2960" s="19">
        <f t="shared" si="8336"/>
        <v>4408.1000000000004</v>
      </c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>
        <f t="shared" si="8512"/>
        <v>4408.1000000000004</v>
      </c>
      <c r="AV2960" s="19">
        <f t="shared" si="8513"/>
        <v>4408.1000000000004</v>
      </c>
      <c r="AW2960" s="19">
        <f t="shared" si="8514"/>
        <v>4408.1000000000004</v>
      </c>
      <c r="AX2960" s="19"/>
      <c r="AY2960" s="19"/>
      <c r="AZ2960" s="19"/>
      <c r="BA2960" s="19">
        <f t="shared" si="8509"/>
        <v>4408.1000000000004</v>
      </c>
      <c r="BB2960" s="19">
        <f t="shared" si="8510"/>
        <v>4408.1000000000004</v>
      </c>
      <c r="BC2960" s="19">
        <f t="shared" si="8511"/>
        <v>4408.1000000000004</v>
      </c>
      <c r="BD2960" s="19"/>
      <c r="BE2960" s="19"/>
      <c r="BF2960" s="19"/>
      <c r="BG2960" s="19"/>
      <c r="BH2960" s="19"/>
      <c r="BI2960" s="19"/>
      <c r="BJ2960" s="19"/>
      <c r="BK2960" s="19"/>
      <c r="BL2960" s="19"/>
      <c r="BM2960" s="19"/>
      <c r="BN2960" s="19"/>
      <c r="BO2960" s="19"/>
      <c r="BP2960" s="19"/>
      <c r="BQ2960" s="19"/>
      <c r="BR2960" s="19">
        <f t="shared" si="8372"/>
        <v>4408.1000000000004</v>
      </c>
      <c r="BS2960" s="19">
        <f t="shared" si="8373"/>
        <v>4408.1000000000004</v>
      </c>
      <c r="BT2960" s="19">
        <f t="shared" si="8374"/>
        <v>4408.1000000000004</v>
      </c>
      <c r="BU2960" s="19"/>
      <c r="BV2960" s="19">
        <f t="shared" si="8507"/>
        <v>4408.1000000000004</v>
      </c>
      <c r="BW2960" s="19"/>
    </row>
    <row r="2961" spans="1:76" ht="31.15" hidden="1" x14ac:dyDescent="0.3">
      <c r="A2961" s="12">
        <v>955</v>
      </c>
      <c r="B2961" s="12" t="s">
        <v>118</v>
      </c>
      <c r="C2961" s="12" t="s">
        <v>48</v>
      </c>
      <c r="D2961" s="12" t="s">
        <v>405</v>
      </c>
      <c r="E2961" s="12"/>
      <c r="F2961" s="13" t="s">
        <v>660</v>
      </c>
      <c r="G2961" s="19">
        <f t="shared" ref="G2961:BW2963" si="8536">G2962</f>
        <v>48853.3</v>
      </c>
      <c r="H2961" s="19">
        <f t="shared" si="8536"/>
        <v>48853.3</v>
      </c>
      <c r="I2961" s="19">
        <f t="shared" si="8536"/>
        <v>48853.3</v>
      </c>
      <c r="J2961" s="19">
        <f t="shared" si="8536"/>
        <v>-48853.3</v>
      </c>
      <c r="K2961" s="19">
        <f t="shared" si="8536"/>
        <v>-48853.3</v>
      </c>
      <c r="L2961" s="19">
        <f t="shared" si="8536"/>
        <v>-48853.3</v>
      </c>
      <c r="M2961" s="19">
        <f t="shared" si="8448"/>
        <v>0</v>
      </c>
      <c r="N2961" s="19">
        <f t="shared" si="8449"/>
        <v>0</v>
      </c>
      <c r="O2961" s="19">
        <f t="shared" si="8450"/>
        <v>0</v>
      </c>
      <c r="P2961" s="19">
        <f t="shared" si="8536"/>
        <v>0</v>
      </c>
      <c r="Q2961" s="19">
        <f t="shared" si="8536"/>
        <v>0</v>
      </c>
      <c r="R2961" s="19">
        <f t="shared" si="8536"/>
        <v>0</v>
      </c>
      <c r="S2961" s="19">
        <f t="shared" si="8518"/>
        <v>0</v>
      </c>
      <c r="T2961" s="19">
        <f t="shared" si="8536"/>
        <v>0</v>
      </c>
      <c r="U2961" s="19">
        <f t="shared" si="8536"/>
        <v>0</v>
      </c>
      <c r="V2961" s="19">
        <f t="shared" si="8536"/>
        <v>0</v>
      </c>
      <c r="W2961" s="19">
        <f t="shared" si="8536"/>
        <v>0</v>
      </c>
      <c r="X2961" s="19">
        <f t="shared" si="8536"/>
        <v>0</v>
      </c>
      <c r="Y2961" s="19">
        <f t="shared" si="8536"/>
        <v>0</v>
      </c>
      <c r="Z2961" s="19">
        <f t="shared" si="8536"/>
        <v>0</v>
      </c>
      <c r="AA2961" s="19">
        <f t="shared" si="8536"/>
        <v>0</v>
      </c>
      <c r="AB2961" s="19">
        <f t="shared" si="8333"/>
        <v>0</v>
      </c>
      <c r="AC2961" s="19">
        <f t="shared" si="8334"/>
        <v>0</v>
      </c>
      <c r="AD2961" s="19">
        <f t="shared" si="8335"/>
        <v>0</v>
      </c>
      <c r="AE2961" s="19">
        <f t="shared" si="8536"/>
        <v>0</v>
      </c>
      <c r="AF2961" s="19">
        <f t="shared" si="8336"/>
        <v>0</v>
      </c>
      <c r="AG2961" s="19">
        <f t="shared" si="8536"/>
        <v>0</v>
      </c>
      <c r="AH2961" s="19">
        <f t="shared" si="8536"/>
        <v>0</v>
      </c>
      <c r="AI2961" s="19">
        <f t="shared" si="8536"/>
        <v>0</v>
      </c>
      <c r="AJ2961" s="19">
        <f t="shared" si="8536"/>
        <v>0</v>
      </c>
      <c r="AK2961" s="19">
        <f t="shared" si="8536"/>
        <v>0</v>
      </c>
      <c r="AL2961" s="19">
        <f t="shared" si="8536"/>
        <v>0</v>
      </c>
      <c r="AM2961" s="19">
        <f t="shared" si="8536"/>
        <v>0</v>
      </c>
      <c r="AN2961" s="19">
        <f t="shared" si="8536"/>
        <v>0</v>
      </c>
      <c r="AO2961" s="19">
        <f t="shared" si="8536"/>
        <v>0</v>
      </c>
      <c r="AP2961" s="19">
        <f t="shared" si="8536"/>
        <v>0</v>
      </c>
      <c r="AQ2961" s="19">
        <f t="shared" si="8536"/>
        <v>0</v>
      </c>
      <c r="AR2961" s="19">
        <f t="shared" si="8536"/>
        <v>0</v>
      </c>
      <c r="AS2961" s="19">
        <f t="shared" si="8536"/>
        <v>0</v>
      </c>
      <c r="AT2961" s="19">
        <f t="shared" si="8536"/>
        <v>0</v>
      </c>
      <c r="AU2961" s="19">
        <f t="shared" si="8512"/>
        <v>0</v>
      </c>
      <c r="AV2961" s="19">
        <f t="shared" si="8513"/>
        <v>0</v>
      </c>
      <c r="AW2961" s="19">
        <f t="shared" si="8514"/>
        <v>0</v>
      </c>
      <c r="AX2961" s="19">
        <f t="shared" si="8536"/>
        <v>0</v>
      </c>
      <c r="AY2961" s="19">
        <f t="shared" si="8536"/>
        <v>0</v>
      </c>
      <c r="AZ2961" s="19">
        <f t="shared" si="8536"/>
        <v>0</v>
      </c>
      <c r="BA2961" s="19">
        <f t="shared" si="8509"/>
        <v>0</v>
      </c>
      <c r="BB2961" s="19">
        <f t="shared" si="8510"/>
        <v>0</v>
      </c>
      <c r="BC2961" s="19">
        <f t="shared" si="8511"/>
        <v>0</v>
      </c>
      <c r="BD2961" s="19">
        <f t="shared" si="8536"/>
        <v>0</v>
      </c>
      <c r="BE2961" s="19">
        <f t="shared" si="8536"/>
        <v>0</v>
      </c>
      <c r="BF2961" s="19">
        <f t="shared" si="8536"/>
        <v>0</v>
      </c>
      <c r="BG2961" s="19">
        <f t="shared" si="8536"/>
        <v>0</v>
      </c>
      <c r="BH2961" s="19">
        <f t="shared" si="8536"/>
        <v>0</v>
      </c>
      <c r="BI2961" s="19">
        <f t="shared" si="8536"/>
        <v>0</v>
      </c>
      <c r="BJ2961" s="19">
        <f t="shared" si="8536"/>
        <v>0</v>
      </c>
      <c r="BK2961" s="19">
        <f t="shared" si="8536"/>
        <v>0</v>
      </c>
      <c r="BL2961" s="19">
        <f t="shared" si="8536"/>
        <v>0</v>
      </c>
      <c r="BM2961" s="19">
        <f t="shared" si="8536"/>
        <v>0</v>
      </c>
      <c r="BN2961" s="19">
        <f t="shared" si="8536"/>
        <v>0</v>
      </c>
      <c r="BO2961" s="19">
        <f t="shared" si="8536"/>
        <v>0</v>
      </c>
      <c r="BP2961" s="19">
        <f t="shared" si="8536"/>
        <v>0</v>
      </c>
      <c r="BQ2961" s="19">
        <f t="shared" si="8536"/>
        <v>0</v>
      </c>
      <c r="BR2961" s="19">
        <f t="shared" si="8372"/>
        <v>0</v>
      </c>
      <c r="BS2961" s="19">
        <f t="shared" si="8373"/>
        <v>0</v>
      </c>
      <c r="BT2961" s="19">
        <f t="shared" si="8374"/>
        <v>0</v>
      </c>
      <c r="BU2961" s="19">
        <f t="shared" si="8536"/>
        <v>0</v>
      </c>
      <c r="BV2961" s="19"/>
      <c r="BW2961" s="19">
        <f t="shared" si="8536"/>
        <v>0</v>
      </c>
      <c r="BX2961" s="2">
        <v>0</v>
      </c>
    </row>
    <row r="2962" spans="1:76" ht="15.6" hidden="1" x14ac:dyDescent="0.3">
      <c r="A2962" s="12">
        <v>955</v>
      </c>
      <c r="B2962" s="12" t="s">
        <v>118</v>
      </c>
      <c r="C2962" s="12" t="s">
        <v>48</v>
      </c>
      <c r="D2962" s="12" t="s">
        <v>406</v>
      </c>
      <c r="E2962" s="12"/>
      <c r="F2962" s="13" t="s">
        <v>851</v>
      </c>
      <c r="G2962" s="19">
        <f t="shared" si="8536"/>
        <v>48853.3</v>
      </c>
      <c r="H2962" s="19">
        <f t="shared" si="8536"/>
        <v>48853.3</v>
      </c>
      <c r="I2962" s="19">
        <f t="shared" si="8536"/>
        <v>48853.3</v>
      </c>
      <c r="J2962" s="19">
        <f t="shared" si="8536"/>
        <v>-48853.3</v>
      </c>
      <c r="K2962" s="19">
        <f t="shared" si="8536"/>
        <v>-48853.3</v>
      </c>
      <c r="L2962" s="19">
        <f t="shared" si="8536"/>
        <v>-48853.3</v>
      </c>
      <c r="M2962" s="19">
        <f t="shared" si="8448"/>
        <v>0</v>
      </c>
      <c r="N2962" s="19">
        <f t="shared" si="8449"/>
        <v>0</v>
      </c>
      <c r="O2962" s="19">
        <f t="shared" si="8450"/>
        <v>0</v>
      </c>
      <c r="P2962" s="19">
        <f t="shared" si="8536"/>
        <v>0</v>
      </c>
      <c r="Q2962" s="19">
        <f t="shared" si="8536"/>
        <v>0</v>
      </c>
      <c r="R2962" s="19">
        <f t="shared" si="8536"/>
        <v>0</v>
      </c>
      <c r="S2962" s="19">
        <f t="shared" si="8518"/>
        <v>0</v>
      </c>
      <c r="T2962" s="19">
        <f t="shared" si="8536"/>
        <v>0</v>
      </c>
      <c r="U2962" s="19">
        <f t="shared" si="8536"/>
        <v>0</v>
      </c>
      <c r="V2962" s="19">
        <f t="shared" si="8536"/>
        <v>0</v>
      </c>
      <c r="W2962" s="19">
        <f t="shared" si="8536"/>
        <v>0</v>
      </c>
      <c r="X2962" s="19">
        <f t="shared" si="8536"/>
        <v>0</v>
      </c>
      <c r="Y2962" s="19">
        <f t="shared" si="8536"/>
        <v>0</v>
      </c>
      <c r="Z2962" s="19">
        <f t="shared" si="8536"/>
        <v>0</v>
      </c>
      <c r="AA2962" s="19">
        <f t="shared" si="8536"/>
        <v>0</v>
      </c>
      <c r="AB2962" s="19">
        <f t="shared" si="8333"/>
        <v>0</v>
      </c>
      <c r="AC2962" s="19">
        <f t="shared" si="8334"/>
        <v>0</v>
      </c>
      <c r="AD2962" s="19">
        <f t="shared" si="8335"/>
        <v>0</v>
      </c>
      <c r="AE2962" s="19">
        <f t="shared" si="8536"/>
        <v>0</v>
      </c>
      <c r="AF2962" s="19">
        <f t="shared" si="8336"/>
        <v>0</v>
      </c>
      <c r="AG2962" s="19">
        <f t="shared" si="8536"/>
        <v>0</v>
      </c>
      <c r="AH2962" s="19">
        <f t="shared" si="8536"/>
        <v>0</v>
      </c>
      <c r="AI2962" s="19">
        <f t="shared" si="8536"/>
        <v>0</v>
      </c>
      <c r="AJ2962" s="19">
        <f t="shared" si="8536"/>
        <v>0</v>
      </c>
      <c r="AK2962" s="19">
        <f t="shared" si="8536"/>
        <v>0</v>
      </c>
      <c r="AL2962" s="19">
        <f t="shared" si="8536"/>
        <v>0</v>
      </c>
      <c r="AM2962" s="19">
        <f t="shared" si="8536"/>
        <v>0</v>
      </c>
      <c r="AN2962" s="19">
        <f t="shared" si="8536"/>
        <v>0</v>
      </c>
      <c r="AO2962" s="19">
        <f t="shared" si="8536"/>
        <v>0</v>
      </c>
      <c r="AP2962" s="19">
        <f t="shared" si="8536"/>
        <v>0</v>
      </c>
      <c r="AQ2962" s="19">
        <f t="shared" si="8536"/>
        <v>0</v>
      </c>
      <c r="AR2962" s="19">
        <f t="shared" si="8536"/>
        <v>0</v>
      </c>
      <c r="AS2962" s="19">
        <f t="shared" si="8536"/>
        <v>0</v>
      </c>
      <c r="AT2962" s="19">
        <f t="shared" si="8536"/>
        <v>0</v>
      </c>
      <c r="AU2962" s="19">
        <f t="shared" si="8512"/>
        <v>0</v>
      </c>
      <c r="AV2962" s="19">
        <f t="shared" si="8513"/>
        <v>0</v>
      </c>
      <c r="AW2962" s="19">
        <f t="shared" si="8514"/>
        <v>0</v>
      </c>
      <c r="AX2962" s="19">
        <f t="shared" si="8536"/>
        <v>0</v>
      </c>
      <c r="AY2962" s="19">
        <f t="shared" si="8536"/>
        <v>0</v>
      </c>
      <c r="AZ2962" s="19">
        <f t="shared" si="8536"/>
        <v>0</v>
      </c>
      <c r="BA2962" s="19">
        <f t="shared" si="8509"/>
        <v>0</v>
      </c>
      <c r="BB2962" s="19">
        <f t="shared" si="8510"/>
        <v>0</v>
      </c>
      <c r="BC2962" s="19">
        <f t="shared" si="8511"/>
        <v>0</v>
      </c>
      <c r="BD2962" s="19">
        <f t="shared" si="8536"/>
        <v>0</v>
      </c>
      <c r="BE2962" s="19">
        <f t="shared" si="8536"/>
        <v>0</v>
      </c>
      <c r="BF2962" s="19">
        <f t="shared" si="8536"/>
        <v>0</v>
      </c>
      <c r="BG2962" s="19">
        <f t="shared" si="8536"/>
        <v>0</v>
      </c>
      <c r="BH2962" s="19">
        <f t="shared" si="8536"/>
        <v>0</v>
      </c>
      <c r="BI2962" s="19">
        <f t="shared" si="8536"/>
        <v>0</v>
      </c>
      <c r="BJ2962" s="19">
        <f t="shared" si="8536"/>
        <v>0</v>
      </c>
      <c r="BK2962" s="19">
        <f t="shared" si="8536"/>
        <v>0</v>
      </c>
      <c r="BL2962" s="19">
        <f t="shared" si="8536"/>
        <v>0</v>
      </c>
      <c r="BM2962" s="19">
        <f t="shared" si="8536"/>
        <v>0</v>
      </c>
      <c r="BN2962" s="19">
        <f t="shared" si="8536"/>
        <v>0</v>
      </c>
      <c r="BO2962" s="19">
        <f t="shared" si="8536"/>
        <v>0</v>
      </c>
      <c r="BP2962" s="19">
        <f t="shared" si="8536"/>
        <v>0</v>
      </c>
      <c r="BQ2962" s="19">
        <f t="shared" si="8536"/>
        <v>0</v>
      </c>
      <c r="BR2962" s="19">
        <f t="shared" si="8372"/>
        <v>0</v>
      </c>
      <c r="BS2962" s="19">
        <f t="shared" si="8373"/>
        <v>0</v>
      </c>
      <c r="BT2962" s="19">
        <f t="shared" si="8374"/>
        <v>0</v>
      </c>
      <c r="BU2962" s="19">
        <f t="shared" si="8536"/>
        <v>0</v>
      </c>
      <c r="BV2962" s="19"/>
      <c r="BW2962" s="19">
        <f t="shared" si="8536"/>
        <v>0</v>
      </c>
      <c r="BX2962" s="2">
        <v>0</v>
      </c>
    </row>
    <row r="2963" spans="1:76" ht="46.9" hidden="1" x14ac:dyDescent="0.3">
      <c r="A2963" s="12">
        <v>955</v>
      </c>
      <c r="B2963" s="12" t="s">
        <v>118</v>
      </c>
      <c r="C2963" s="12" t="s">
        <v>48</v>
      </c>
      <c r="D2963" s="12" t="s">
        <v>404</v>
      </c>
      <c r="E2963" s="12"/>
      <c r="F2963" s="13" t="s">
        <v>677</v>
      </c>
      <c r="G2963" s="19">
        <f>G2964</f>
        <v>48853.3</v>
      </c>
      <c r="H2963" s="19">
        <f t="shared" si="8536"/>
        <v>48853.3</v>
      </c>
      <c r="I2963" s="19">
        <f t="shared" si="8536"/>
        <v>48853.3</v>
      </c>
      <c r="J2963" s="19">
        <f t="shared" si="8536"/>
        <v>-48853.3</v>
      </c>
      <c r="K2963" s="19">
        <f t="shared" si="8536"/>
        <v>-48853.3</v>
      </c>
      <c r="L2963" s="19">
        <f t="shared" si="8536"/>
        <v>-48853.3</v>
      </c>
      <c r="M2963" s="19">
        <f t="shared" si="8448"/>
        <v>0</v>
      </c>
      <c r="N2963" s="19">
        <f t="shared" si="8449"/>
        <v>0</v>
      </c>
      <c r="O2963" s="19">
        <f t="shared" si="8450"/>
        <v>0</v>
      </c>
      <c r="P2963" s="19">
        <f t="shared" si="8536"/>
        <v>0</v>
      </c>
      <c r="Q2963" s="19">
        <f t="shared" si="8536"/>
        <v>0</v>
      </c>
      <c r="R2963" s="19">
        <f t="shared" si="8536"/>
        <v>0</v>
      </c>
      <c r="S2963" s="19">
        <f t="shared" si="8518"/>
        <v>0</v>
      </c>
      <c r="T2963" s="19">
        <f t="shared" si="8536"/>
        <v>0</v>
      </c>
      <c r="U2963" s="19">
        <f t="shared" si="8536"/>
        <v>0</v>
      </c>
      <c r="V2963" s="19">
        <f t="shared" si="8536"/>
        <v>0</v>
      </c>
      <c r="W2963" s="19">
        <f t="shared" si="8536"/>
        <v>0</v>
      </c>
      <c r="X2963" s="19">
        <f t="shared" si="8536"/>
        <v>0</v>
      </c>
      <c r="Y2963" s="19">
        <f t="shared" si="8536"/>
        <v>0</v>
      </c>
      <c r="Z2963" s="19">
        <f t="shared" si="8536"/>
        <v>0</v>
      </c>
      <c r="AA2963" s="19">
        <f t="shared" si="8536"/>
        <v>0</v>
      </c>
      <c r="AB2963" s="19">
        <f t="shared" ref="AB2963:AB3026" si="8537">S2963+T2963+U2963+V2963</f>
        <v>0</v>
      </c>
      <c r="AC2963" s="19">
        <f t="shared" ref="AC2963:AC3026" si="8538">N2963+W2963+X2963+Y2963</f>
        <v>0</v>
      </c>
      <c r="AD2963" s="19">
        <f t="shared" ref="AD2963:AD3026" si="8539">O2963+Z2963+AA2963</f>
        <v>0</v>
      </c>
      <c r="AE2963" s="19">
        <f t="shared" si="8536"/>
        <v>0</v>
      </c>
      <c r="AF2963" s="19">
        <f t="shared" ref="AF2963:AF3026" si="8540">AB2963+AE2963</f>
        <v>0</v>
      </c>
      <c r="AG2963" s="19">
        <f t="shared" si="8536"/>
        <v>0</v>
      </c>
      <c r="AH2963" s="19">
        <f t="shared" si="8536"/>
        <v>0</v>
      </c>
      <c r="AI2963" s="19">
        <f t="shared" si="8536"/>
        <v>0</v>
      </c>
      <c r="AJ2963" s="19">
        <f t="shared" si="8536"/>
        <v>0</v>
      </c>
      <c r="AK2963" s="19">
        <f t="shared" si="8536"/>
        <v>0</v>
      </c>
      <c r="AL2963" s="19">
        <f t="shared" si="8536"/>
        <v>0</v>
      </c>
      <c r="AM2963" s="19">
        <f t="shared" si="8536"/>
        <v>0</v>
      </c>
      <c r="AN2963" s="19">
        <f t="shared" si="8536"/>
        <v>0</v>
      </c>
      <c r="AO2963" s="19">
        <f t="shared" si="8536"/>
        <v>0</v>
      </c>
      <c r="AP2963" s="19">
        <f t="shared" si="8536"/>
        <v>0</v>
      </c>
      <c r="AQ2963" s="19">
        <f t="shared" si="8536"/>
        <v>0</v>
      </c>
      <c r="AR2963" s="19">
        <f t="shared" si="8536"/>
        <v>0</v>
      </c>
      <c r="AS2963" s="19">
        <f t="shared" si="8536"/>
        <v>0</v>
      </c>
      <c r="AT2963" s="19">
        <f t="shared" si="8536"/>
        <v>0</v>
      </c>
      <c r="AU2963" s="19">
        <f t="shared" si="8512"/>
        <v>0</v>
      </c>
      <c r="AV2963" s="19">
        <f t="shared" si="8513"/>
        <v>0</v>
      </c>
      <c r="AW2963" s="19">
        <f t="shared" si="8514"/>
        <v>0</v>
      </c>
      <c r="AX2963" s="19">
        <f t="shared" si="8536"/>
        <v>0</v>
      </c>
      <c r="AY2963" s="19">
        <f t="shared" si="8536"/>
        <v>0</v>
      </c>
      <c r="AZ2963" s="19">
        <f t="shared" si="8536"/>
        <v>0</v>
      </c>
      <c r="BA2963" s="19">
        <f t="shared" si="8509"/>
        <v>0</v>
      </c>
      <c r="BB2963" s="19">
        <f t="shared" si="8510"/>
        <v>0</v>
      </c>
      <c r="BC2963" s="19">
        <f t="shared" si="8511"/>
        <v>0</v>
      </c>
      <c r="BD2963" s="19">
        <f t="shared" si="8536"/>
        <v>0</v>
      </c>
      <c r="BE2963" s="19">
        <f t="shared" si="8536"/>
        <v>0</v>
      </c>
      <c r="BF2963" s="19">
        <f t="shared" si="8536"/>
        <v>0</v>
      </c>
      <c r="BG2963" s="19">
        <f t="shared" si="8536"/>
        <v>0</v>
      </c>
      <c r="BH2963" s="19">
        <f t="shared" si="8536"/>
        <v>0</v>
      </c>
      <c r="BI2963" s="19">
        <f t="shared" si="8536"/>
        <v>0</v>
      </c>
      <c r="BJ2963" s="19">
        <f t="shared" si="8536"/>
        <v>0</v>
      </c>
      <c r="BK2963" s="19">
        <f t="shared" si="8536"/>
        <v>0</v>
      </c>
      <c r="BL2963" s="19">
        <f t="shared" si="8536"/>
        <v>0</v>
      </c>
      <c r="BM2963" s="19">
        <f t="shared" si="8536"/>
        <v>0</v>
      </c>
      <c r="BN2963" s="19">
        <f t="shared" si="8536"/>
        <v>0</v>
      </c>
      <c r="BO2963" s="19">
        <f t="shared" si="8536"/>
        <v>0</v>
      </c>
      <c r="BP2963" s="19">
        <f t="shared" si="8536"/>
        <v>0</v>
      </c>
      <c r="BQ2963" s="19">
        <f t="shared" si="8536"/>
        <v>0</v>
      </c>
      <c r="BR2963" s="19">
        <f t="shared" si="8372"/>
        <v>0</v>
      </c>
      <c r="BS2963" s="19">
        <f t="shared" si="8373"/>
        <v>0</v>
      </c>
      <c r="BT2963" s="19">
        <f t="shared" si="8374"/>
        <v>0</v>
      </c>
      <c r="BU2963" s="19">
        <f t="shared" si="8536"/>
        <v>0</v>
      </c>
      <c r="BV2963" s="19"/>
      <c r="BW2963" s="19">
        <f t="shared" si="8536"/>
        <v>0</v>
      </c>
      <c r="BX2963" s="2">
        <v>0</v>
      </c>
    </row>
    <row r="2964" spans="1:76" ht="15.6" hidden="1" x14ac:dyDescent="0.3">
      <c r="A2964" s="12">
        <v>955</v>
      </c>
      <c r="B2964" s="12" t="s">
        <v>118</v>
      </c>
      <c r="C2964" s="12" t="s">
        <v>48</v>
      </c>
      <c r="D2964" s="12" t="s">
        <v>404</v>
      </c>
      <c r="E2964" s="12" t="s">
        <v>7</v>
      </c>
      <c r="F2964" s="13" t="s">
        <v>273</v>
      </c>
      <c r="G2964" s="19">
        <f t="shared" ref="G2964:BW2964" si="8541">G2965</f>
        <v>48853.3</v>
      </c>
      <c r="H2964" s="19">
        <f t="shared" si="8541"/>
        <v>48853.3</v>
      </c>
      <c r="I2964" s="19">
        <f t="shared" si="8541"/>
        <v>48853.3</v>
      </c>
      <c r="J2964" s="19">
        <f t="shared" si="8541"/>
        <v>-48853.3</v>
      </c>
      <c r="K2964" s="19">
        <f t="shared" si="8541"/>
        <v>-48853.3</v>
      </c>
      <c r="L2964" s="19">
        <f t="shared" si="8541"/>
        <v>-48853.3</v>
      </c>
      <c r="M2964" s="19">
        <f t="shared" si="8448"/>
        <v>0</v>
      </c>
      <c r="N2964" s="19">
        <f t="shared" si="8449"/>
        <v>0</v>
      </c>
      <c r="O2964" s="19">
        <f t="shared" si="8450"/>
        <v>0</v>
      </c>
      <c r="P2964" s="19">
        <f t="shared" si="8541"/>
        <v>0</v>
      </c>
      <c r="Q2964" s="19">
        <f t="shared" si="8541"/>
        <v>0</v>
      </c>
      <c r="R2964" s="19">
        <f t="shared" si="8541"/>
        <v>0</v>
      </c>
      <c r="S2964" s="19">
        <f t="shared" si="8518"/>
        <v>0</v>
      </c>
      <c r="T2964" s="19">
        <f t="shared" si="8541"/>
        <v>0</v>
      </c>
      <c r="U2964" s="19">
        <f t="shared" si="8541"/>
        <v>0</v>
      </c>
      <c r="V2964" s="19">
        <f t="shared" si="8541"/>
        <v>0</v>
      </c>
      <c r="W2964" s="19">
        <f t="shared" si="8541"/>
        <v>0</v>
      </c>
      <c r="X2964" s="19">
        <f t="shared" si="8541"/>
        <v>0</v>
      </c>
      <c r="Y2964" s="19">
        <f t="shared" si="8541"/>
        <v>0</v>
      </c>
      <c r="Z2964" s="19">
        <f t="shared" si="8541"/>
        <v>0</v>
      </c>
      <c r="AA2964" s="19">
        <f t="shared" si="8541"/>
        <v>0</v>
      </c>
      <c r="AB2964" s="19">
        <f t="shared" si="8537"/>
        <v>0</v>
      </c>
      <c r="AC2964" s="19">
        <f t="shared" si="8538"/>
        <v>0</v>
      </c>
      <c r="AD2964" s="19">
        <f t="shared" si="8539"/>
        <v>0</v>
      </c>
      <c r="AE2964" s="19">
        <f t="shared" si="8541"/>
        <v>0</v>
      </c>
      <c r="AF2964" s="19">
        <f t="shared" si="8540"/>
        <v>0</v>
      </c>
      <c r="AG2964" s="19">
        <f t="shared" si="8541"/>
        <v>0</v>
      </c>
      <c r="AH2964" s="19">
        <f t="shared" si="8541"/>
        <v>0</v>
      </c>
      <c r="AI2964" s="19">
        <f t="shared" si="8541"/>
        <v>0</v>
      </c>
      <c r="AJ2964" s="19">
        <f t="shared" si="8541"/>
        <v>0</v>
      </c>
      <c r="AK2964" s="19">
        <f t="shared" si="8541"/>
        <v>0</v>
      </c>
      <c r="AL2964" s="19">
        <f t="shared" si="8541"/>
        <v>0</v>
      </c>
      <c r="AM2964" s="19">
        <f t="shared" si="8541"/>
        <v>0</v>
      </c>
      <c r="AN2964" s="19">
        <f t="shared" si="8541"/>
        <v>0</v>
      </c>
      <c r="AO2964" s="19">
        <f t="shared" si="8541"/>
        <v>0</v>
      </c>
      <c r="AP2964" s="19">
        <f t="shared" si="8541"/>
        <v>0</v>
      </c>
      <c r="AQ2964" s="19">
        <f t="shared" si="8541"/>
        <v>0</v>
      </c>
      <c r="AR2964" s="19">
        <f t="shared" si="8541"/>
        <v>0</v>
      </c>
      <c r="AS2964" s="19">
        <f t="shared" si="8541"/>
        <v>0</v>
      </c>
      <c r="AT2964" s="19">
        <f t="shared" si="8541"/>
        <v>0</v>
      </c>
      <c r="AU2964" s="19">
        <f t="shared" si="8512"/>
        <v>0</v>
      </c>
      <c r="AV2964" s="19">
        <f t="shared" si="8513"/>
        <v>0</v>
      </c>
      <c r="AW2964" s="19">
        <f t="shared" si="8514"/>
        <v>0</v>
      </c>
      <c r="AX2964" s="19">
        <f t="shared" si="8541"/>
        <v>0</v>
      </c>
      <c r="AY2964" s="19">
        <f t="shared" si="8541"/>
        <v>0</v>
      </c>
      <c r="AZ2964" s="19">
        <f t="shared" si="8541"/>
        <v>0</v>
      </c>
      <c r="BA2964" s="19">
        <f t="shared" si="8509"/>
        <v>0</v>
      </c>
      <c r="BB2964" s="19">
        <f t="shared" si="8510"/>
        <v>0</v>
      </c>
      <c r="BC2964" s="19">
        <f t="shared" si="8511"/>
        <v>0</v>
      </c>
      <c r="BD2964" s="19">
        <f t="shared" si="8541"/>
        <v>0</v>
      </c>
      <c r="BE2964" s="19">
        <f t="shared" si="8541"/>
        <v>0</v>
      </c>
      <c r="BF2964" s="19">
        <f t="shared" si="8541"/>
        <v>0</v>
      </c>
      <c r="BG2964" s="19">
        <f t="shared" si="8541"/>
        <v>0</v>
      </c>
      <c r="BH2964" s="19">
        <f t="shared" si="8541"/>
        <v>0</v>
      </c>
      <c r="BI2964" s="19">
        <f t="shared" si="8541"/>
        <v>0</v>
      </c>
      <c r="BJ2964" s="19">
        <f t="shared" si="8541"/>
        <v>0</v>
      </c>
      <c r="BK2964" s="19">
        <f t="shared" si="8541"/>
        <v>0</v>
      </c>
      <c r="BL2964" s="19">
        <f t="shared" si="8541"/>
        <v>0</v>
      </c>
      <c r="BM2964" s="19">
        <f t="shared" si="8541"/>
        <v>0</v>
      </c>
      <c r="BN2964" s="19">
        <f t="shared" si="8541"/>
        <v>0</v>
      </c>
      <c r="BO2964" s="19">
        <f t="shared" si="8541"/>
        <v>0</v>
      </c>
      <c r="BP2964" s="19">
        <f t="shared" si="8541"/>
        <v>0</v>
      </c>
      <c r="BQ2964" s="19">
        <f t="shared" si="8541"/>
        <v>0</v>
      </c>
      <c r="BR2964" s="19">
        <f t="shared" si="8372"/>
        <v>0</v>
      </c>
      <c r="BS2964" s="19">
        <f t="shared" si="8373"/>
        <v>0</v>
      </c>
      <c r="BT2964" s="19">
        <f t="shared" si="8374"/>
        <v>0</v>
      </c>
      <c r="BU2964" s="19">
        <f t="shared" si="8541"/>
        <v>0</v>
      </c>
      <c r="BV2964" s="19"/>
      <c r="BW2964" s="19">
        <f t="shared" si="8541"/>
        <v>0</v>
      </c>
      <c r="BX2964" s="2">
        <v>0</v>
      </c>
    </row>
    <row r="2965" spans="1:76" ht="46.9" hidden="1" x14ac:dyDescent="0.3">
      <c r="A2965" s="12">
        <v>955</v>
      </c>
      <c r="B2965" s="12" t="s">
        <v>118</v>
      </c>
      <c r="C2965" s="12" t="s">
        <v>48</v>
      </c>
      <c r="D2965" s="12" t="s">
        <v>404</v>
      </c>
      <c r="E2965" s="12" t="s">
        <v>325</v>
      </c>
      <c r="F2965" s="13" t="s">
        <v>614</v>
      </c>
      <c r="G2965" s="19">
        <v>48853.3</v>
      </c>
      <c r="H2965" s="19">
        <v>48853.3</v>
      </c>
      <c r="I2965" s="19">
        <v>48853.3</v>
      </c>
      <c r="J2965" s="19">
        <v>-48853.3</v>
      </c>
      <c r="K2965" s="19">
        <v>-48853.3</v>
      </c>
      <c r="L2965" s="19">
        <v>-48853.3</v>
      </c>
      <c r="M2965" s="19">
        <f t="shared" si="8448"/>
        <v>0</v>
      </c>
      <c r="N2965" s="19">
        <f t="shared" si="8449"/>
        <v>0</v>
      </c>
      <c r="O2965" s="19">
        <f t="shared" si="8450"/>
        <v>0</v>
      </c>
      <c r="P2965" s="19"/>
      <c r="Q2965" s="19"/>
      <c r="R2965" s="19"/>
      <c r="S2965" s="19">
        <f t="shared" si="8518"/>
        <v>0</v>
      </c>
      <c r="T2965" s="19"/>
      <c r="U2965" s="19"/>
      <c r="V2965" s="19"/>
      <c r="W2965" s="19"/>
      <c r="X2965" s="19"/>
      <c r="Y2965" s="19"/>
      <c r="Z2965" s="19"/>
      <c r="AA2965" s="19"/>
      <c r="AB2965" s="19">
        <f t="shared" si="8537"/>
        <v>0</v>
      </c>
      <c r="AC2965" s="19">
        <f t="shared" si="8538"/>
        <v>0</v>
      </c>
      <c r="AD2965" s="19">
        <f t="shared" si="8539"/>
        <v>0</v>
      </c>
      <c r="AE2965" s="19"/>
      <c r="AF2965" s="19">
        <f t="shared" si="8540"/>
        <v>0</v>
      </c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>
        <f t="shared" si="8512"/>
        <v>0</v>
      </c>
      <c r="AV2965" s="19">
        <f t="shared" si="8513"/>
        <v>0</v>
      </c>
      <c r="AW2965" s="19">
        <f t="shared" si="8514"/>
        <v>0</v>
      </c>
      <c r="AX2965" s="19"/>
      <c r="AY2965" s="19"/>
      <c r="AZ2965" s="19"/>
      <c r="BA2965" s="19">
        <f t="shared" si="8509"/>
        <v>0</v>
      </c>
      <c r="BB2965" s="19">
        <f t="shared" si="8510"/>
        <v>0</v>
      </c>
      <c r="BC2965" s="19">
        <f t="shared" si="8511"/>
        <v>0</v>
      </c>
      <c r="BD2965" s="19"/>
      <c r="BE2965" s="19"/>
      <c r="BF2965" s="19"/>
      <c r="BG2965" s="19"/>
      <c r="BH2965" s="19"/>
      <c r="BI2965" s="19"/>
      <c r="BJ2965" s="19"/>
      <c r="BK2965" s="19"/>
      <c r="BL2965" s="19"/>
      <c r="BM2965" s="19"/>
      <c r="BN2965" s="19"/>
      <c r="BO2965" s="19"/>
      <c r="BP2965" s="19"/>
      <c r="BQ2965" s="19"/>
      <c r="BR2965" s="19">
        <f t="shared" si="8372"/>
        <v>0</v>
      </c>
      <c r="BS2965" s="19">
        <f t="shared" si="8373"/>
        <v>0</v>
      </c>
      <c r="BT2965" s="19">
        <f t="shared" si="8374"/>
        <v>0</v>
      </c>
      <c r="BU2965" s="19"/>
      <c r="BV2965" s="19"/>
      <c r="BW2965" s="19"/>
      <c r="BX2965" s="2">
        <v>0</v>
      </c>
    </row>
    <row r="2966" spans="1:76" ht="31.5" x14ac:dyDescent="0.25">
      <c r="A2966" s="12">
        <v>955</v>
      </c>
      <c r="B2966" s="12" t="s">
        <v>118</v>
      </c>
      <c r="C2966" s="12" t="s">
        <v>48</v>
      </c>
      <c r="D2966" s="12" t="s">
        <v>246</v>
      </c>
      <c r="E2966" s="12"/>
      <c r="F2966" s="13" t="s">
        <v>307</v>
      </c>
      <c r="G2966" s="19">
        <f>G2967</f>
        <v>0</v>
      </c>
      <c r="H2966" s="19">
        <f t="shared" ref="H2966:L2969" si="8542">H2967</f>
        <v>0</v>
      </c>
      <c r="I2966" s="19">
        <f t="shared" si="8542"/>
        <v>0</v>
      </c>
      <c r="J2966" s="19">
        <f t="shared" si="8542"/>
        <v>40853.300000000003</v>
      </c>
      <c r="K2966" s="19">
        <f t="shared" si="8542"/>
        <v>40853.300000000003</v>
      </c>
      <c r="L2966" s="19">
        <f t="shared" si="8542"/>
        <v>40853.300000000003</v>
      </c>
      <c r="M2966" s="19">
        <f t="shared" ref="M2966:M2970" si="8543">G2966+J2966</f>
        <v>40853.300000000003</v>
      </c>
      <c r="N2966" s="19">
        <f t="shared" ref="N2966:N2970" si="8544">H2966+K2966</f>
        <v>40853.300000000003</v>
      </c>
      <c r="O2966" s="19">
        <f t="shared" ref="O2966:O2970" si="8545">I2966+L2966</f>
        <v>40853.300000000003</v>
      </c>
      <c r="P2966" s="19">
        <f t="shared" ref="P2966:P2969" si="8546">P2967</f>
        <v>0</v>
      </c>
      <c r="Q2966" s="19">
        <f t="shared" ref="Q2966:R2969" si="8547">Q2967</f>
        <v>0</v>
      </c>
      <c r="R2966" s="19">
        <f t="shared" si="8547"/>
        <v>0</v>
      </c>
      <c r="S2966" s="19">
        <f t="shared" si="8518"/>
        <v>40853.300000000003</v>
      </c>
      <c r="T2966" s="19">
        <f t="shared" ref="T2966:U2969" si="8548">T2967</f>
        <v>0</v>
      </c>
      <c r="U2966" s="19">
        <f t="shared" si="8548"/>
        <v>0</v>
      </c>
      <c r="V2966" s="19">
        <f t="shared" ref="V2966:BW2969" si="8549">V2967</f>
        <v>0</v>
      </c>
      <c r="W2966" s="19">
        <f t="shared" si="8549"/>
        <v>0</v>
      </c>
      <c r="X2966" s="19">
        <f t="shared" si="8549"/>
        <v>0</v>
      </c>
      <c r="Y2966" s="19">
        <f t="shared" si="8549"/>
        <v>0</v>
      </c>
      <c r="Z2966" s="19">
        <f t="shared" si="8549"/>
        <v>0</v>
      </c>
      <c r="AA2966" s="19">
        <f t="shared" si="8549"/>
        <v>0</v>
      </c>
      <c r="AB2966" s="19">
        <f t="shared" si="8537"/>
        <v>40853.300000000003</v>
      </c>
      <c r="AC2966" s="19">
        <f t="shared" si="8538"/>
        <v>40853.300000000003</v>
      </c>
      <c r="AD2966" s="19">
        <f t="shared" si="8539"/>
        <v>40853.300000000003</v>
      </c>
      <c r="AE2966" s="19">
        <f t="shared" si="8549"/>
        <v>0</v>
      </c>
      <c r="AF2966" s="19">
        <f t="shared" si="8540"/>
        <v>40853.300000000003</v>
      </c>
      <c r="AG2966" s="19">
        <f t="shared" si="8549"/>
        <v>0</v>
      </c>
      <c r="AH2966" s="19">
        <f t="shared" si="8549"/>
        <v>0</v>
      </c>
      <c r="AI2966" s="19">
        <f t="shared" si="8549"/>
        <v>0</v>
      </c>
      <c r="AJ2966" s="19">
        <f t="shared" si="8549"/>
        <v>0</v>
      </c>
      <c r="AK2966" s="19">
        <f t="shared" si="8549"/>
        <v>0</v>
      </c>
      <c r="AL2966" s="19">
        <f t="shared" si="8549"/>
        <v>0</v>
      </c>
      <c r="AM2966" s="19">
        <f t="shared" si="8549"/>
        <v>0</v>
      </c>
      <c r="AN2966" s="19">
        <f t="shared" si="8549"/>
        <v>0</v>
      </c>
      <c r="AO2966" s="19">
        <f t="shared" si="8549"/>
        <v>0</v>
      </c>
      <c r="AP2966" s="19">
        <f t="shared" si="8549"/>
        <v>0</v>
      </c>
      <c r="AQ2966" s="19">
        <f t="shared" si="8549"/>
        <v>0</v>
      </c>
      <c r="AR2966" s="19">
        <f t="shared" si="8549"/>
        <v>0</v>
      </c>
      <c r="AS2966" s="19">
        <f t="shared" si="8549"/>
        <v>0</v>
      </c>
      <c r="AT2966" s="19">
        <f t="shared" si="8549"/>
        <v>0</v>
      </c>
      <c r="AU2966" s="19">
        <f t="shared" si="8512"/>
        <v>40853.300000000003</v>
      </c>
      <c r="AV2966" s="19">
        <f t="shared" si="8513"/>
        <v>40853.300000000003</v>
      </c>
      <c r="AW2966" s="19">
        <f t="shared" si="8514"/>
        <v>40853.300000000003</v>
      </c>
      <c r="AX2966" s="19">
        <f t="shared" si="8549"/>
        <v>0</v>
      </c>
      <c r="AY2966" s="19">
        <f t="shared" si="8549"/>
        <v>0</v>
      </c>
      <c r="AZ2966" s="19">
        <f t="shared" si="8549"/>
        <v>0</v>
      </c>
      <c r="BA2966" s="19">
        <f t="shared" si="8509"/>
        <v>40853.300000000003</v>
      </c>
      <c r="BB2966" s="19">
        <f t="shared" si="8510"/>
        <v>40853.300000000003</v>
      </c>
      <c r="BC2966" s="19">
        <f t="shared" si="8511"/>
        <v>40853.300000000003</v>
      </c>
      <c r="BD2966" s="19">
        <f t="shared" si="8549"/>
        <v>0</v>
      </c>
      <c r="BE2966" s="19">
        <f t="shared" si="8549"/>
        <v>0</v>
      </c>
      <c r="BF2966" s="19">
        <f t="shared" si="8549"/>
        <v>0</v>
      </c>
      <c r="BG2966" s="19">
        <f t="shared" si="8549"/>
        <v>0</v>
      </c>
      <c r="BH2966" s="19">
        <f t="shared" si="8549"/>
        <v>0</v>
      </c>
      <c r="BI2966" s="19">
        <f t="shared" si="8549"/>
        <v>0</v>
      </c>
      <c r="BJ2966" s="19">
        <f t="shared" si="8549"/>
        <v>0</v>
      </c>
      <c r="BK2966" s="19">
        <f t="shared" si="8549"/>
        <v>0</v>
      </c>
      <c r="BL2966" s="19">
        <f t="shared" si="8549"/>
        <v>0</v>
      </c>
      <c r="BM2966" s="19">
        <f t="shared" si="8549"/>
        <v>0</v>
      </c>
      <c r="BN2966" s="19">
        <f t="shared" si="8549"/>
        <v>0</v>
      </c>
      <c r="BO2966" s="19">
        <f t="shared" si="8549"/>
        <v>0</v>
      </c>
      <c r="BP2966" s="19">
        <f t="shared" si="8549"/>
        <v>0</v>
      </c>
      <c r="BQ2966" s="19">
        <f t="shared" si="8549"/>
        <v>0</v>
      </c>
      <c r="BR2966" s="19">
        <f t="shared" si="8372"/>
        <v>40853.300000000003</v>
      </c>
      <c r="BS2966" s="19">
        <f t="shared" si="8373"/>
        <v>40853.300000000003</v>
      </c>
      <c r="BT2966" s="19">
        <f t="shared" si="8374"/>
        <v>40853.300000000003</v>
      </c>
      <c r="BU2966" s="19">
        <f t="shared" si="8549"/>
        <v>0</v>
      </c>
      <c r="BV2966" s="19">
        <f t="shared" ref="BV2966:BV3029" si="8550">BR2966+BU2966</f>
        <v>40853.300000000003</v>
      </c>
      <c r="BW2966" s="19">
        <f t="shared" si="8549"/>
        <v>0</v>
      </c>
    </row>
    <row r="2967" spans="1:76" ht="47.25" x14ac:dyDescent="0.25">
      <c r="A2967" s="12">
        <v>955</v>
      </c>
      <c r="B2967" s="12" t="s">
        <v>118</v>
      </c>
      <c r="C2967" s="12" t="s">
        <v>48</v>
      </c>
      <c r="D2967" s="12" t="s">
        <v>350</v>
      </c>
      <c r="E2967" s="12"/>
      <c r="F2967" s="13" t="s">
        <v>572</v>
      </c>
      <c r="G2967" s="19">
        <f>G2968</f>
        <v>0</v>
      </c>
      <c r="H2967" s="19">
        <f t="shared" si="8542"/>
        <v>0</v>
      </c>
      <c r="I2967" s="19">
        <f t="shared" si="8542"/>
        <v>0</v>
      </c>
      <c r="J2967" s="19">
        <f t="shared" si="8542"/>
        <v>40853.300000000003</v>
      </c>
      <c r="K2967" s="19">
        <f t="shared" si="8542"/>
        <v>40853.300000000003</v>
      </c>
      <c r="L2967" s="19">
        <f t="shared" si="8542"/>
        <v>40853.300000000003</v>
      </c>
      <c r="M2967" s="19">
        <f t="shared" si="8543"/>
        <v>40853.300000000003</v>
      </c>
      <c r="N2967" s="19">
        <f t="shared" si="8544"/>
        <v>40853.300000000003</v>
      </c>
      <c r="O2967" s="19">
        <f t="shared" si="8545"/>
        <v>40853.300000000003</v>
      </c>
      <c r="P2967" s="19">
        <f t="shared" si="8546"/>
        <v>0</v>
      </c>
      <c r="Q2967" s="19">
        <f t="shared" si="8547"/>
        <v>0</v>
      </c>
      <c r="R2967" s="19">
        <f t="shared" si="8547"/>
        <v>0</v>
      </c>
      <c r="S2967" s="19">
        <f t="shared" si="8518"/>
        <v>40853.300000000003</v>
      </c>
      <c r="T2967" s="19">
        <f t="shared" si="8548"/>
        <v>0</v>
      </c>
      <c r="U2967" s="19">
        <f t="shared" si="8548"/>
        <v>0</v>
      </c>
      <c r="V2967" s="19">
        <f t="shared" si="8549"/>
        <v>0</v>
      </c>
      <c r="W2967" s="19">
        <f t="shared" si="8549"/>
        <v>0</v>
      </c>
      <c r="X2967" s="19">
        <f t="shared" si="8549"/>
        <v>0</v>
      </c>
      <c r="Y2967" s="19">
        <f t="shared" si="8549"/>
        <v>0</v>
      </c>
      <c r="Z2967" s="19">
        <f t="shared" si="8549"/>
        <v>0</v>
      </c>
      <c r="AA2967" s="19">
        <f t="shared" si="8549"/>
        <v>0</v>
      </c>
      <c r="AB2967" s="19">
        <f t="shared" si="8537"/>
        <v>40853.300000000003</v>
      </c>
      <c r="AC2967" s="19">
        <f t="shared" si="8538"/>
        <v>40853.300000000003</v>
      </c>
      <c r="AD2967" s="19">
        <f t="shared" si="8539"/>
        <v>40853.300000000003</v>
      </c>
      <c r="AE2967" s="19">
        <f t="shared" si="8549"/>
        <v>0</v>
      </c>
      <c r="AF2967" s="19">
        <f t="shared" si="8540"/>
        <v>40853.300000000003</v>
      </c>
      <c r="AG2967" s="19">
        <f t="shared" si="8549"/>
        <v>0</v>
      </c>
      <c r="AH2967" s="19">
        <f t="shared" si="8549"/>
        <v>0</v>
      </c>
      <c r="AI2967" s="19">
        <f t="shared" si="8549"/>
        <v>0</v>
      </c>
      <c r="AJ2967" s="19">
        <f t="shared" si="8549"/>
        <v>0</v>
      </c>
      <c r="AK2967" s="19">
        <f t="shared" si="8549"/>
        <v>0</v>
      </c>
      <c r="AL2967" s="19">
        <f t="shared" si="8549"/>
        <v>0</v>
      </c>
      <c r="AM2967" s="19">
        <f t="shared" si="8549"/>
        <v>0</v>
      </c>
      <c r="AN2967" s="19">
        <f t="shared" si="8549"/>
        <v>0</v>
      </c>
      <c r="AO2967" s="19">
        <f t="shared" si="8549"/>
        <v>0</v>
      </c>
      <c r="AP2967" s="19">
        <f t="shared" si="8549"/>
        <v>0</v>
      </c>
      <c r="AQ2967" s="19">
        <f t="shared" si="8549"/>
        <v>0</v>
      </c>
      <c r="AR2967" s="19">
        <f t="shared" si="8549"/>
        <v>0</v>
      </c>
      <c r="AS2967" s="19">
        <f t="shared" si="8549"/>
        <v>0</v>
      </c>
      <c r="AT2967" s="19">
        <f t="shared" si="8549"/>
        <v>0</v>
      </c>
      <c r="AU2967" s="19">
        <f t="shared" si="8512"/>
        <v>40853.300000000003</v>
      </c>
      <c r="AV2967" s="19">
        <f t="shared" si="8513"/>
        <v>40853.300000000003</v>
      </c>
      <c r="AW2967" s="19">
        <f t="shared" si="8514"/>
        <v>40853.300000000003</v>
      </c>
      <c r="AX2967" s="19">
        <f t="shared" si="8549"/>
        <v>0</v>
      </c>
      <c r="AY2967" s="19">
        <f t="shared" si="8549"/>
        <v>0</v>
      </c>
      <c r="AZ2967" s="19">
        <f t="shared" si="8549"/>
        <v>0</v>
      </c>
      <c r="BA2967" s="19">
        <f t="shared" si="8509"/>
        <v>40853.300000000003</v>
      </c>
      <c r="BB2967" s="19">
        <f t="shared" si="8510"/>
        <v>40853.300000000003</v>
      </c>
      <c r="BC2967" s="19">
        <f t="shared" si="8511"/>
        <v>40853.300000000003</v>
      </c>
      <c r="BD2967" s="19">
        <f t="shared" si="8549"/>
        <v>0</v>
      </c>
      <c r="BE2967" s="19">
        <f t="shared" si="8549"/>
        <v>0</v>
      </c>
      <c r="BF2967" s="19">
        <f t="shared" si="8549"/>
        <v>0</v>
      </c>
      <c r="BG2967" s="19">
        <f t="shared" si="8549"/>
        <v>0</v>
      </c>
      <c r="BH2967" s="19">
        <f t="shared" si="8549"/>
        <v>0</v>
      </c>
      <c r="BI2967" s="19">
        <f t="shared" si="8549"/>
        <v>0</v>
      </c>
      <c r="BJ2967" s="19">
        <f t="shared" si="8549"/>
        <v>0</v>
      </c>
      <c r="BK2967" s="19">
        <f t="shared" si="8549"/>
        <v>0</v>
      </c>
      <c r="BL2967" s="19">
        <f t="shared" si="8549"/>
        <v>0</v>
      </c>
      <c r="BM2967" s="19">
        <f t="shared" si="8549"/>
        <v>0</v>
      </c>
      <c r="BN2967" s="19">
        <f t="shared" si="8549"/>
        <v>0</v>
      </c>
      <c r="BO2967" s="19">
        <f t="shared" si="8549"/>
        <v>0</v>
      </c>
      <c r="BP2967" s="19">
        <f t="shared" si="8549"/>
        <v>0</v>
      </c>
      <c r="BQ2967" s="19">
        <f t="shared" si="8549"/>
        <v>0</v>
      </c>
      <c r="BR2967" s="19">
        <f t="shared" si="8372"/>
        <v>40853.300000000003</v>
      </c>
      <c r="BS2967" s="19">
        <f t="shared" si="8373"/>
        <v>40853.300000000003</v>
      </c>
      <c r="BT2967" s="19">
        <f t="shared" si="8374"/>
        <v>40853.300000000003</v>
      </c>
      <c r="BU2967" s="19">
        <f t="shared" si="8549"/>
        <v>0</v>
      </c>
      <c r="BV2967" s="19">
        <f t="shared" si="8550"/>
        <v>40853.300000000003</v>
      </c>
      <c r="BW2967" s="19">
        <f t="shared" si="8549"/>
        <v>0</v>
      </c>
    </row>
    <row r="2968" spans="1:76" ht="47.25" x14ac:dyDescent="0.25">
      <c r="A2968" s="12">
        <v>955</v>
      </c>
      <c r="B2968" s="12" t="s">
        <v>118</v>
      </c>
      <c r="C2968" s="12" t="s">
        <v>48</v>
      </c>
      <c r="D2968" s="12" t="s">
        <v>932</v>
      </c>
      <c r="E2968" s="12"/>
      <c r="F2968" s="13" t="s">
        <v>941</v>
      </c>
      <c r="G2968" s="19">
        <f>G2969</f>
        <v>0</v>
      </c>
      <c r="H2968" s="19">
        <f t="shared" si="8542"/>
        <v>0</v>
      </c>
      <c r="I2968" s="19">
        <f t="shared" si="8542"/>
        <v>0</v>
      </c>
      <c r="J2968" s="19">
        <f t="shared" si="8542"/>
        <v>40853.300000000003</v>
      </c>
      <c r="K2968" s="19">
        <f t="shared" si="8542"/>
        <v>40853.300000000003</v>
      </c>
      <c r="L2968" s="19">
        <f t="shared" si="8542"/>
        <v>40853.300000000003</v>
      </c>
      <c r="M2968" s="19">
        <f t="shared" si="8543"/>
        <v>40853.300000000003</v>
      </c>
      <c r="N2968" s="19">
        <f t="shared" si="8544"/>
        <v>40853.300000000003</v>
      </c>
      <c r="O2968" s="19">
        <f t="shared" si="8545"/>
        <v>40853.300000000003</v>
      </c>
      <c r="P2968" s="19">
        <f t="shared" si="8546"/>
        <v>0</v>
      </c>
      <c r="Q2968" s="19">
        <f t="shared" si="8547"/>
        <v>0</v>
      </c>
      <c r="R2968" s="19">
        <f t="shared" si="8547"/>
        <v>0</v>
      </c>
      <c r="S2968" s="19">
        <f t="shared" si="8518"/>
        <v>40853.300000000003</v>
      </c>
      <c r="T2968" s="19">
        <f t="shared" si="8548"/>
        <v>0</v>
      </c>
      <c r="U2968" s="19">
        <f t="shared" si="8548"/>
        <v>0</v>
      </c>
      <c r="V2968" s="19">
        <f t="shared" si="8549"/>
        <v>0</v>
      </c>
      <c r="W2968" s="19">
        <f t="shared" si="8549"/>
        <v>0</v>
      </c>
      <c r="X2968" s="19">
        <f t="shared" si="8549"/>
        <v>0</v>
      </c>
      <c r="Y2968" s="19">
        <f t="shared" si="8549"/>
        <v>0</v>
      </c>
      <c r="Z2968" s="19">
        <f t="shared" si="8549"/>
        <v>0</v>
      </c>
      <c r="AA2968" s="19">
        <f t="shared" si="8549"/>
        <v>0</v>
      </c>
      <c r="AB2968" s="19">
        <f t="shared" si="8537"/>
        <v>40853.300000000003</v>
      </c>
      <c r="AC2968" s="19">
        <f t="shared" si="8538"/>
        <v>40853.300000000003</v>
      </c>
      <c r="AD2968" s="19">
        <f t="shared" si="8539"/>
        <v>40853.300000000003</v>
      </c>
      <c r="AE2968" s="19">
        <f t="shared" si="8549"/>
        <v>0</v>
      </c>
      <c r="AF2968" s="19">
        <f t="shared" si="8540"/>
        <v>40853.300000000003</v>
      </c>
      <c r="AG2968" s="19">
        <f t="shared" si="8549"/>
        <v>0</v>
      </c>
      <c r="AH2968" s="19">
        <f t="shared" si="8549"/>
        <v>0</v>
      </c>
      <c r="AI2968" s="19">
        <f t="shared" si="8549"/>
        <v>0</v>
      </c>
      <c r="AJ2968" s="19">
        <f t="shared" si="8549"/>
        <v>0</v>
      </c>
      <c r="AK2968" s="19">
        <f t="shared" si="8549"/>
        <v>0</v>
      </c>
      <c r="AL2968" s="19">
        <f t="shared" si="8549"/>
        <v>0</v>
      </c>
      <c r="AM2968" s="19">
        <f t="shared" si="8549"/>
        <v>0</v>
      </c>
      <c r="AN2968" s="19">
        <f t="shared" si="8549"/>
        <v>0</v>
      </c>
      <c r="AO2968" s="19">
        <f t="shared" si="8549"/>
        <v>0</v>
      </c>
      <c r="AP2968" s="19">
        <f t="shared" si="8549"/>
        <v>0</v>
      </c>
      <c r="AQ2968" s="19">
        <f t="shared" si="8549"/>
        <v>0</v>
      </c>
      <c r="AR2968" s="19">
        <f t="shared" si="8549"/>
        <v>0</v>
      </c>
      <c r="AS2968" s="19">
        <f t="shared" si="8549"/>
        <v>0</v>
      </c>
      <c r="AT2968" s="19">
        <f t="shared" si="8549"/>
        <v>0</v>
      </c>
      <c r="AU2968" s="19">
        <f t="shared" si="8512"/>
        <v>40853.300000000003</v>
      </c>
      <c r="AV2968" s="19">
        <f t="shared" si="8513"/>
        <v>40853.300000000003</v>
      </c>
      <c r="AW2968" s="19">
        <f t="shared" si="8514"/>
        <v>40853.300000000003</v>
      </c>
      <c r="AX2968" s="19">
        <f t="shared" si="8549"/>
        <v>0</v>
      </c>
      <c r="AY2968" s="19">
        <f t="shared" si="8549"/>
        <v>0</v>
      </c>
      <c r="AZ2968" s="19">
        <f t="shared" si="8549"/>
        <v>0</v>
      </c>
      <c r="BA2968" s="19">
        <f t="shared" si="8509"/>
        <v>40853.300000000003</v>
      </c>
      <c r="BB2968" s="19">
        <f t="shared" si="8510"/>
        <v>40853.300000000003</v>
      </c>
      <c r="BC2968" s="19">
        <f t="shared" si="8511"/>
        <v>40853.300000000003</v>
      </c>
      <c r="BD2968" s="19">
        <f t="shared" si="8549"/>
        <v>0</v>
      </c>
      <c r="BE2968" s="19">
        <f t="shared" si="8549"/>
        <v>0</v>
      </c>
      <c r="BF2968" s="19">
        <f t="shared" si="8549"/>
        <v>0</v>
      </c>
      <c r="BG2968" s="19">
        <f t="shared" si="8549"/>
        <v>0</v>
      </c>
      <c r="BH2968" s="19">
        <f t="shared" si="8549"/>
        <v>0</v>
      </c>
      <c r="BI2968" s="19">
        <f t="shared" si="8549"/>
        <v>0</v>
      </c>
      <c r="BJ2968" s="19">
        <f t="shared" si="8549"/>
        <v>0</v>
      </c>
      <c r="BK2968" s="19">
        <f t="shared" si="8549"/>
        <v>0</v>
      </c>
      <c r="BL2968" s="19">
        <f t="shared" si="8549"/>
        <v>0</v>
      </c>
      <c r="BM2968" s="19">
        <f t="shared" si="8549"/>
        <v>0</v>
      </c>
      <c r="BN2968" s="19">
        <f t="shared" si="8549"/>
        <v>0</v>
      </c>
      <c r="BO2968" s="19">
        <f t="shared" si="8549"/>
        <v>0</v>
      </c>
      <c r="BP2968" s="19">
        <f t="shared" si="8549"/>
        <v>0</v>
      </c>
      <c r="BQ2968" s="19">
        <f t="shared" si="8549"/>
        <v>0</v>
      </c>
      <c r="BR2968" s="19">
        <f t="shared" si="8372"/>
        <v>40853.300000000003</v>
      </c>
      <c r="BS2968" s="19">
        <f t="shared" si="8373"/>
        <v>40853.300000000003</v>
      </c>
      <c r="BT2968" s="19">
        <f t="shared" si="8374"/>
        <v>40853.300000000003</v>
      </c>
      <c r="BU2968" s="19">
        <f t="shared" si="8549"/>
        <v>0</v>
      </c>
      <c r="BV2968" s="19">
        <f t="shared" si="8550"/>
        <v>40853.300000000003</v>
      </c>
      <c r="BW2968" s="19">
        <f t="shared" si="8549"/>
        <v>0</v>
      </c>
    </row>
    <row r="2969" spans="1:76" x14ac:dyDescent="0.25">
      <c r="A2969" s="12">
        <v>955</v>
      </c>
      <c r="B2969" s="12" t="s">
        <v>118</v>
      </c>
      <c r="C2969" s="12" t="s">
        <v>48</v>
      </c>
      <c r="D2969" s="12" t="s">
        <v>932</v>
      </c>
      <c r="E2969" s="12" t="s">
        <v>7</v>
      </c>
      <c r="F2969" s="13" t="s">
        <v>273</v>
      </c>
      <c r="G2969" s="19">
        <f>G2970</f>
        <v>0</v>
      </c>
      <c r="H2969" s="19">
        <f t="shared" si="8542"/>
        <v>0</v>
      </c>
      <c r="I2969" s="19">
        <f t="shared" si="8542"/>
        <v>0</v>
      </c>
      <c r="J2969" s="19">
        <f t="shared" si="8542"/>
        <v>40853.300000000003</v>
      </c>
      <c r="K2969" s="19">
        <f t="shared" si="8542"/>
        <v>40853.300000000003</v>
      </c>
      <c r="L2969" s="19">
        <f t="shared" si="8542"/>
        <v>40853.300000000003</v>
      </c>
      <c r="M2969" s="19">
        <f t="shared" si="8543"/>
        <v>40853.300000000003</v>
      </c>
      <c r="N2969" s="19">
        <f t="shared" si="8544"/>
        <v>40853.300000000003</v>
      </c>
      <c r="O2969" s="19">
        <f t="shared" si="8545"/>
        <v>40853.300000000003</v>
      </c>
      <c r="P2969" s="19">
        <f t="shared" si="8546"/>
        <v>0</v>
      </c>
      <c r="Q2969" s="19">
        <f t="shared" si="8547"/>
        <v>0</v>
      </c>
      <c r="R2969" s="19">
        <f t="shared" si="8547"/>
        <v>0</v>
      </c>
      <c r="S2969" s="19">
        <f t="shared" si="8518"/>
        <v>40853.300000000003</v>
      </c>
      <c r="T2969" s="19">
        <f t="shared" si="8548"/>
        <v>0</v>
      </c>
      <c r="U2969" s="19">
        <f t="shared" si="8548"/>
        <v>0</v>
      </c>
      <c r="V2969" s="19">
        <f t="shared" si="8549"/>
        <v>0</v>
      </c>
      <c r="W2969" s="19">
        <f t="shared" si="8549"/>
        <v>0</v>
      </c>
      <c r="X2969" s="19">
        <f t="shared" si="8549"/>
        <v>0</v>
      </c>
      <c r="Y2969" s="19">
        <f t="shared" si="8549"/>
        <v>0</v>
      </c>
      <c r="Z2969" s="19">
        <f t="shared" si="8549"/>
        <v>0</v>
      </c>
      <c r="AA2969" s="19">
        <f t="shared" si="8549"/>
        <v>0</v>
      </c>
      <c r="AB2969" s="19">
        <f t="shared" si="8537"/>
        <v>40853.300000000003</v>
      </c>
      <c r="AC2969" s="19">
        <f t="shared" si="8538"/>
        <v>40853.300000000003</v>
      </c>
      <c r="AD2969" s="19">
        <f t="shared" si="8539"/>
        <v>40853.300000000003</v>
      </c>
      <c r="AE2969" s="19">
        <f t="shared" si="8549"/>
        <v>0</v>
      </c>
      <c r="AF2969" s="19">
        <f t="shared" si="8540"/>
        <v>40853.300000000003</v>
      </c>
      <c r="AG2969" s="19">
        <f t="shared" si="8549"/>
        <v>0</v>
      </c>
      <c r="AH2969" s="19">
        <f t="shared" si="8549"/>
        <v>0</v>
      </c>
      <c r="AI2969" s="19">
        <f t="shared" si="8549"/>
        <v>0</v>
      </c>
      <c r="AJ2969" s="19">
        <f t="shared" si="8549"/>
        <v>0</v>
      </c>
      <c r="AK2969" s="19">
        <f t="shared" si="8549"/>
        <v>0</v>
      </c>
      <c r="AL2969" s="19">
        <f t="shared" si="8549"/>
        <v>0</v>
      </c>
      <c r="AM2969" s="19">
        <f t="shared" si="8549"/>
        <v>0</v>
      </c>
      <c r="AN2969" s="19">
        <f t="shared" si="8549"/>
        <v>0</v>
      </c>
      <c r="AO2969" s="19">
        <f t="shared" si="8549"/>
        <v>0</v>
      </c>
      <c r="AP2969" s="19">
        <f t="shared" si="8549"/>
        <v>0</v>
      </c>
      <c r="AQ2969" s="19">
        <f t="shared" si="8549"/>
        <v>0</v>
      </c>
      <c r="AR2969" s="19">
        <f t="shared" si="8549"/>
        <v>0</v>
      </c>
      <c r="AS2969" s="19">
        <f t="shared" si="8549"/>
        <v>0</v>
      </c>
      <c r="AT2969" s="19">
        <f t="shared" si="8549"/>
        <v>0</v>
      </c>
      <c r="AU2969" s="19">
        <f t="shared" si="8512"/>
        <v>40853.300000000003</v>
      </c>
      <c r="AV2969" s="19">
        <f t="shared" si="8513"/>
        <v>40853.300000000003</v>
      </c>
      <c r="AW2969" s="19">
        <f t="shared" si="8514"/>
        <v>40853.300000000003</v>
      </c>
      <c r="AX2969" s="19">
        <f t="shared" si="8549"/>
        <v>0</v>
      </c>
      <c r="AY2969" s="19">
        <f t="shared" si="8549"/>
        <v>0</v>
      </c>
      <c r="AZ2969" s="19">
        <f t="shared" si="8549"/>
        <v>0</v>
      </c>
      <c r="BA2969" s="19">
        <f t="shared" si="8509"/>
        <v>40853.300000000003</v>
      </c>
      <c r="BB2969" s="19">
        <f t="shared" si="8510"/>
        <v>40853.300000000003</v>
      </c>
      <c r="BC2969" s="19">
        <f t="shared" si="8511"/>
        <v>40853.300000000003</v>
      </c>
      <c r="BD2969" s="19">
        <f t="shared" si="8549"/>
        <v>0</v>
      </c>
      <c r="BE2969" s="19">
        <f t="shared" si="8549"/>
        <v>0</v>
      </c>
      <c r="BF2969" s="19">
        <f t="shared" si="8549"/>
        <v>0</v>
      </c>
      <c r="BG2969" s="19">
        <f t="shared" si="8549"/>
        <v>0</v>
      </c>
      <c r="BH2969" s="19">
        <f t="shared" si="8549"/>
        <v>0</v>
      </c>
      <c r="BI2969" s="19">
        <f t="shared" si="8549"/>
        <v>0</v>
      </c>
      <c r="BJ2969" s="19">
        <f t="shared" si="8549"/>
        <v>0</v>
      </c>
      <c r="BK2969" s="19">
        <f t="shared" si="8549"/>
        <v>0</v>
      </c>
      <c r="BL2969" s="19">
        <f t="shared" si="8549"/>
        <v>0</v>
      </c>
      <c r="BM2969" s="19">
        <f t="shared" si="8549"/>
        <v>0</v>
      </c>
      <c r="BN2969" s="19">
        <f t="shared" si="8549"/>
        <v>0</v>
      </c>
      <c r="BO2969" s="19">
        <f t="shared" si="8549"/>
        <v>0</v>
      </c>
      <c r="BP2969" s="19">
        <f t="shared" si="8549"/>
        <v>0</v>
      </c>
      <c r="BQ2969" s="19">
        <f t="shared" si="8549"/>
        <v>0</v>
      </c>
      <c r="BR2969" s="19">
        <f t="shared" si="8372"/>
        <v>40853.300000000003</v>
      </c>
      <c r="BS2969" s="19">
        <f t="shared" si="8373"/>
        <v>40853.300000000003</v>
      </c>
      <c r="BT2969" s="19">
        <f t="shared" si="8374"/>
        <v>40853.300000000003</v>
      </c>
      <c r="BU2969" s="19">
        <f t="shared" si="8549"/>
        <v>0</v>
      </c>
      <c r="BV2969" s="19">
        <f t="shared" si="8550"/>
        <v>40853.300000000003</v>
      </c>
      <c r="BW2969" s="19">
        <f t="shared" si="8549"/>
        <v>0</v>
      </c>
    </row>
    <row r="2970" spans="1:76" ht="47.25" x14ac:dyDescent="0.25">
      <c r="A2970" s="12">
        <v>955</v>
      </c>
      <c r="B2970" s="12" t="s">
        <v>118</v>
      </c>
      <c r="C2970" s="12" t="s">
        <v>48</v>
      </c>
      <c r="D2970" s="12" t="s">
        <v>932</v>
      </c>
      <c r="E2970" s="12" t="s">
        <v>325</v>
      </c>
      <c r="F2970" s="13" t="s">
        <v>614</v>
      </c>
      <c r="G2970" s="19">
        <v>0</v>
      </c>
      <c r="H2970" s="19">
        <v>0</v>
      </c>
      <c r="I2970" s="19">
        <v>0</v>
      </c>
      <c r="J2970" s="19">
        <v>40853.300000000003</v>
      </c>
      <c r="K2970" s="19">
        <v>40853.300000000003</v>
      </c>
      <c r="L2970" s="19">
        <v>40853.300000000003</v>
      </c>
      <c r="M2970" s="19">
        <f t="shared" si="8543"/>
        <v>40853.300000000003</v>
      </c>
      <c r="N2970" s="19">
        <f t="shared" si="8544"/>
        <v>40853.300000000003</v>
      </c>
      <c r="O2970" s="19">
        <f t="shared" si="8545"/>
        <v>40853.300000000003</v>
      </c>
      <c r="P2970" s="19"/>
      <c r="Q2970" s="19"/>
      <c r="R2970" s="19"/>
      <c r="S2970" s="19">
        <f t="shared" si="8518"/>
        <v>40853.300000000003</v>
      </c>
      <c r="T2970" s="19"/>
      <c r="U2970" s="19"/>
      <c r="V2970" s="19"/>
      <c r="W2970" s="19"/>
      <c r="X2970" s="19"/>
      <c r="Y2970" s="19"/>
      <c r="Z2970" s="19"/>
      <c r="AA2970" s="19"/>
      <c r="AB2970" s="19">
        <f t="shared" si="8537"/>
        <v>40853.300000000003</v>
      </c>
      <c r="AC2970" s="19">
        <f t="shared" si="8538"/>
        <v>40853.300000000003</v>
      </c>
      <c r="AD2970" s="19">
        <f t="shared" si="8539"/>
        <v>40853.300000000003</v>
      </c>
      <c r="AE2970" s="19"/>
      <c r="AF2970" s="19">
        <f t="shared" si="8540"/>
        <v>40853.300000000003</v>
      </c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>
        <f t="shared" si="8512"/>
        <v>40853.300000000003</v>
      </c>
      <c r="AV2970" s="19">
        <f t="shared" si="8513"/>
        <v>40853.300000000003</v>
      </c>
      <c r="AW2970" s="19">
        <f t="shared" si="8514"/>
        <v>40853.300000000003</v>
      </c>
      <c r="AX2970" s="19"/>
      <c r="AY2970" s="19"/>
      <c r="AZ2970" s="19"/>
      <c r="BA2970" s="19">
        <f t="shared" si="8509"/>
        <v>40853.300000000003</v>
      </c>
      <c r="BB2970" s="19">
        <f t="shared" si="8510"/>
        <v>40853.300000000003</v>
      </c>
      <c r="BC2970" s="19">
        <f t="shared" si="8511"/>
        <v>40853.300000000003</v>
      </c>
      <c r="BD2970" s="19"/>
      <c r="BE2970" s="19"/>
      <c r="BF2970" s="19"/>
      <c r="BG2970" s="19"/>
      <c r="BH2970" s="19"/>
      <c r="BI2970" s="19"/>
      <c r="BJ2970" s="19"/>
      <c r="BK2970" s="19"/>
      <c r="BL2970" s="19"/>
      <c r="BM2970" s="19"/>
      <c r="BN2970" s="19"/>
      <c r="BO2970" s="19"/>
      <c r="BP2970" s="19"/>
      <c r="BQ2970" s="19"/>
      <c r="BR2970" s="19">
        <f t="shared" si="8372"/>
        <v>40853.300000000003</v>
      </c>
      <c r="BS2970" s="19">
        <f t="shared" si="8373"/>
        <v>40853.300000000003</v>
      </c>
      <c r="BT2970" s="19">
        <f t="shared" si="8374"/>
        <v>40853.300000000003</v>
      </c>
      <c r="BU2970" s="19"/>
      <c r="BV2970" s="19">
        <f t="shared" si="8550"/>
        <v>40853.300000000003</v>
      </c>
      <c r="BW2970" s="19"/>
    </row>
    <row r="2971" spans="1:76" ht="47.25" x14ac:dyDescent="0.25">
      <c r="A2971" s="12">
        <v>955</v>
      </c>
      <c r="B2971" s="12" t="s">
        <v>118</v>
      </c>
      <c r="C2971" s="12" t="s">
        <v>48</v>
      </c>
      <c r="D2971" s="12" t="s">
        <v>718</v>
      </c>
      <c r="E2971" s="12"/>
      <c r="F2971" s="13" t="s">
        <v>863</v>
      </c>
      <c r="G2971" s="19">
        <f t="shared" ref="G2971:BW2974" si="8551">G2972</f>
        <v>1675.9</v>
      </c>
      <c r="H2971" s="19">
        <f t="shared" si="8551"/>
        <v>0</v>
      </c>
      <c r="I2971" s="19">
        <f t="shared" si="8551"/>
        <v>0</v>
      </c>
      <c r="J2971" s="19">
        <f t="shared" si="8551"/>
        <v>0</v>
      </c>
      <c r="K2971" s="19">
        <f t="shared" si="8551"/>
        <v>0</v>
      </c>
      <c r="L2971" s="19">
        <f t="shared" si="8551"/>
        <v>0</v>
      </c>
      <c r="M2971" s="19">
        <f t="shared" si="8448"/>
        <v>1675.9</v>
      </c>
      <c r="N2971" s="19">
        <f t="shared" si="8449"/>
        <v>0</v>
      </c>
      <c r="O2971" s="19">
        <f t="shared" si="8450"/>
        <v>0</v>
      </c>
      <c r="P2971" s="19">
        <f t="shared" si="8551"/>
        <v>0</v>
      </c>
      <c r="Q2971" s="19">
        <f t="shared" si="8551"/>
        <v>0</v>
      </c>
      <c r="R2971" s="19">
        <f t="shared" si="8551"/>
        <v>0</v>
      </c>
      <c r="S2971" s="19">
        <f t="shared" si="8518"/>
        <v>1675.9</v>
      </c>
      <c r="T2971" s="19">
        <f t="shared" si="8551"/>
        <v>0</v>
      </c>
      <c r="U2971" s="19">
        <f t="shared" si="8551"/>
        <v>0</v>
      </c>
      <c r="V2971" s="19">
        <f t="shared" si="8551"/>
        <v>0</v>
      </c>
      <c r="W2971" s="19">
        <f t="shared" si="8551"/>
        <v>0</v>
      </c>
      <c r="X2971" s="19">
        <f t="shared" si="8551"/>
        <v>0</v>
      </c>
      <c r="Y2971" s="19">
        <f t="shared" si="8551"/>
        <v>0</v>
      </c>
      <c r="Z2971" s="19">
        <f t="shared" si="8551"/>
        <v>0</v>
      </c>
      <c r="AA2971" s="19">
        <f t="shared" si="8551"/>
        <v>0</v>
      </c>
      <c r="AB2971" s="19">
        <f t="shared" si="8537"/>
        <v>1675.9</v>
      </c>
      <c r="AC2971" s="19">
        <f t="shared" si="8538"/>
        <v>0</v>
      </c>
      <c r="AD2971" s="19">
        <f t="shared" si="8539"/>
        <v>0</v>
      </c>
      <c r="AE2971" s="19">
        <f t="shared" si="8551"/>
        <v>0</v>
      </c>
      <c r="AF2971" s="19">
        <f t="shared" si="8540"/>
        <v>1675.9</v>
      </c>
      <c r="AG2971" s="19">
        <f t="shared" si="8551"/>
        <v>0</v>
      </c>
      <c r="AH2971" s="19">
        <f t="shared" si="8551"/>
        <v>0</v>
      </c>
      <c r="AI2971" s="19">
        <f t="shared" si="8551"/>
        <v>0</v>
      </c>
      <c r="AJ2971" s="19">
        <f t="shared" si="8551"/>
        <v>834.07500000000005</v>
      </c>
      <c r="AK2971" s="19">
        <f t="shared" si="8551"/>
        <v>0</v>
      </c>
      <c r="AL2971" s="19">
        <f t="shared" si="8551"/>
        <v>0</v>
      </c>
      <c r="AM2971" s="19">
        <f t="shared" si="8551"/>
        <v>0</v>
      </c>
      <c r="AN2971" s="19">
        <f t="shared" si="8551"/>
        <v>0</v>
      </c>
      <c r="AO2971" s="19">
        <f t="shared" si="8551"/>
        <v>0</v>
      </c>
      <c r="AP2971" s="19">
        <f t="shared" si="8551"/>
        <v>0</v>
      </c>
      <c r="AQ2971" s="19">
        <f t="shared" si="8551"/>
        <v>0</v>
      </c>
      <c r="AR2971" s="19">
        <f t="shared" si="8551"/>
        <v>0</v>
      </c>
      <c r="AS2971" s="19">
        <f t="shared" si="8551"/>
        <v>0</v>
      </c>
      <c r="AT2971" s="19">
        <f t="shared" si="8551"/>
        <v>0</v>
      </c>
      <c r="AU2971" s="19">
        <f t="shared" si="8512"/>
        <v>2509.9750000000004</v>
      </c>
      <c r="AV2971" s="19">
        <f t="shared" si="8513"/>
        <v>0</v>
      </c>
      <c r="AW2971" s="19">
        <f t="shared" si="8514"/>
        <v>0</v>
      </c>
      <c r="AX2971" s="19">
        <f t="shared" si="8551"/>
        <v>0</v>
      </c>
      <c r="AY2971" s="19">
        <f t="shared" si="8551"/>
        <v>0</v>
      </c>
      <c r="AZ2971" s="19">
        <f t="shared" si="8551"/>
        <v>0</v>
      </c>
      <c r="BA2971" s="19">
        <f t="shared" si="8509"/>
        <v>2509.9750000000004</v>
      </c>
      <c r="BB2971" s="19">
        <f t="shared" si="8510"/>
        <v>0</v>
      </c>
      <c r="BC2971" s="19">
        <f t="shared" si="8511"/>
        <v>0</v>
      </c>
      <c r="BD2971" s="19">
        <f t="shared" si="8551"/>
        <v>0</v>
      </c>
      <c r="BE2971" s="19">
        <f t="shared" si="8551"/>
        <v>0</v>
      </c>
      <c r="BF2971" s="19">
        <f t="shared" si="8551"/>
        <v>0</v>
      </c>
      <c r="BG2971" s="19">
        <f t="shared" si="8551"/>
        <v>0</v>
      </c>
      <c r="BH2971" s="19">
        <f t="shared" si="8551"/>
        <v>0</v>
      </c>
      <c r="BI2971" s="19">
        <f t="shared" si="8551"/>
        <v>0</v>
      </c>
      <c r="BJ2971" s="19">
        <f t="shared" si="8551"/>
        <v>0</v>
      </c>
      <c r="BK2971" s="19">
        <f t="shared" si="8551"/>
        <v>0</v>
      </c>
      <c r="BL2971" s="19">
        <f t="shared" si="8551"/>
        <v>0</v>
      </c>
      <c r="BM2971" s="19">
        <f t="shared" si="8551"/>
        <v>0</v>
      </c>
      <c r="BN2971" s="19">
        <f t="shared" si="8551"/>
        <v>0</v>
      </c>
      <c r="BO2971" s="19">
        <f t="shared" si="8551"/>
        <v>0</v>
      </c>
      <c r="BP2971" s="19">
        <f t="shared" si="8551"/>
        <v>0</v>
      </c>
      <c r="BQ2971" s="19">
        <f t="shared" si="8551"/>
        <v>0</v>
      </c>
      <c r="BR2971" s="19">
        <f t="shared" si="8372"/>
        <v>2509.9750000000004</v>
      </c>
      <c r="BS2971" s="19">
        <f t="shared" si="8373"/>
        <v>0</v>
      </c>
      <c r="BT2971" s="19">
        <f t="shared" si="8374"/>
        <v>0</v>
      </c>
      <c r="BU2971" s="19">
        <f t="shared" si="8551"/>
        <v>0</v>
      </c>
      <c r="BV2971" s="19">
        <f t="shared" si="8550"/>
        <v>2509.9750000000004</v>
      </c>
      <c r="BW2971" s="19">
        <f t="shared" si="8551"/>
        <v>0</v>
      </c>
    </row>
    <row r="2972" spans="1:76" ht="47.25" x14ac:dyDescent="0.25">
      <c r="A2972" s="12">
        <v>955</v>
      </c>
      <c r="B2972" s="12" t="s">
        <v>118</v>
      </c>
      <c r="C2972" s="12" t="s">
        <v>48</v>
      </c>
      <c r="D2972" s="12" t="s">
        <v>719</v>
      </c>
      <c r="E2972" s="12"/>
      <c r="F2972" s="13" t="s">
        <v>913</v>
      </c>
      <c r="G2972" s="19">
        <f t="shared" si="8551"/>
        <v>1675.9</v>
      </c>
      <c r="H2972" s="19">
        <f t="shared" si="8551"/>
        <v>0</v>
      </c>
      <c r="I2972" s="19">
        <f t="shared" si="8551"/>
        <v>0</v>
      </c>
      <c r="J2972" s="19">
        <f t="shared" si="8551"/>
        <v>0</v>
      </c>
      <c r="K2972" s="19">
        <f t="shared" si="8551"/>
        <v>0</v>
      </c>
      <c r="L2972" s="19">
        <f t="shared" si="8551"/>
        <v>0</v>
      </c>
      <c r="M2972" s="19">
        <f t="shared" si="8448"/>
        <v>1675.9</v>
      </c>
      <c r="N2972" s="19">
        <f t="shared" si="8449"/>
        <v>0</v>
      </c>
      <c r="O2972" s="19">
        <f t="shared" si="8450"/>
        <v>0</v>
      </c>
      <c r="P2972" s="19">
        <f t="shared" si="8551"/>
        <v>0</v>
      </c>
      <c r="Q2972" s="19">
        <f t="shared" si="8551"/>
        <v>0</v>
      </c>
      <c r="R2972" s="19">
        <f t="shared" si="8551"/>
        <v>0</v>
      </c>
      <c r="S2972" s="19">
        <f t="shared" si="8518"/>
        <v>1675.9</v>
      </c>
      <c r="T2972" s="19">
        <f t="shared" si="8551"/>
        <v>0</v>
      </c>
      <c r="U2972" s="19">
        <f t="shared" si="8551"/>
        <v>0</v>
      </c>
      <c r="V2972" s="19">
        <f t="shared" si="8551"/>
        <v>0</v>
      </c>
      <c r="W2972" s="19">
        <f t="shared" si="8551"/>
        <v>0</v>
      </c>
      <c r="X2972" s="19">
        <f t="shared" si="8551"/>
        <v>0</v>
      </c>
      <c r="Y2972" s="19">
        <f t="shared" si="8551"/>
        <v>0</v>
      </c>
      <c r="Z2972" s="19">
        <f t="shared" si="8551"/>
        <v>0</v>
      </c>
      <c r="AA2972" s="19">
        <f t="shared" si="8551"/>
        <v>0</v>
      </c>
      <c r="AB2972" s="19">
        <f t="shared" si="8537"/>
        <v>1675.9</v>
      </c>
      <c r="AC2972" s="19">
        <f t="shared" si="8538"/>
        <v>0</v>
      </c>
      <c r="AD2972" s="19">
        <f t="shared" si="8539"/>
        <v>0</v>
      </c>
      <c r="AE2972" s="19">
        <f t="shared" si="8551"/>
        <v>0</v>
      </c>
      <c r="AF2972" s="19">
        <f t="shared" si="8540"/>
        <v>1675.9</v>
      </c>
      <c r="AG2972" s="19">
        <f t="shared" si="8551"/>
        <v>0</v>
      </c>
      <c r="AH2972" s="19">
        <f t="shared" si="8551"/>
        <v>0</v>
      </c>
      <c r="AI2972" s="19">
        <f t="shared" si="8551"/>
        <v>0</v>
      </c>
      <c r="AJ2972" s="19">
        <f t="shared" si="8551"/>
        <v>834.07500000000005</v>
      </c>
      <c r="AK2972" s="19">
        <f t="shared" si="8551"/>
        <v>0</v>
      </c>
      <c r="AL2972" s="19">
        <f t="shared" si="8551"/>
        <v>0</v>
      </c>
      <c r="AM2972" s="19">
        <f t="shared" si="8551"/>
        <v>0</v>
      </c>
      <c r="AN2972" s="19">
        <f t="shared" si="8551"/>
        <v>0</v>
      </c>
      <c r="AO2972" s="19">
        <f t="shared" si="8551"/>
        <v>0</v>
      </c>
      <c r="AP2972" s="19">
        <f t="shared" si="8551"/>
        <v>0</v>
      </c>
      <c r="AQ2972" s="19">
        <f t="shared" si="8551"/>
        <v>0</v>
      </c>
      <c r="AR2972" s="19">
        <f t="shared" si="8551"/>
        <v>0</v>
      </c>
      <c r="AS2972" s="19">
        <f t="shared" si="8551"/>
        <v>0</v>
      </c>
      <c r="AT2972" s="19">
        <f t="shared" si="8551"/>
        <v>0</v>
      </c>
      <c r="AU2972" s="19">
        <f t="shared" si="8512"/>
        <v>2509.9750000000004</v>
      </c>
      <c r="AV2972" s="19">
        <f t="shared" si="8513"/>
        <v>0</v>
      </c>
      <c r="AW2972" s="19">
        <f t="shared" si="8514"/>
        <v>0</v>
      </c>
      <c r="AX2972" s="19">
        <f t="shared" si="8551"/>
        <v>0</v>
      </c>
      <c r="AY2972" s="19">
        <f t="shared" si="8551"/>
        <v>0</v>
      </c>
      <c r="AZ2972" s="19">
        <f t="shared" si="8551"/>
        <v>0</v>
      </c>
      <c r="BA2972" s="19">
        <f t="shared" si="8509"/>
        <v>2509.9750000000004</v>
      </c>
      <c r="BB2972" s="19">
        <f t="shared" si="8510"/>
        <v>0</v>
      </c>
      <c r="BC2972" s="19">
        <f t="shared" si="8511"/>
        <v>0</v>
      </c>
      <c r="BD2972" s="19">
        <f t="shared" si="8551"/>
        <v>0</v>
      </c>
      <c r="BE2972" s="19">
        <f t="shared" si="8551"/>
        <v>0</v>
      </c>
      <c r="BF2972" s="19">
        <f t="shared" si="8551"/>
        <v>0</v>
      </c>
      <c r="BG2972" s="19">
        <f t="shared" si="8551"/>
        <v>0</v>
      </c>
      <c r="BH2972" s="19">
        <f t="shared" si="8551"/>
        <v>0</v>
      </c>
      <c r="BI2972" s="19">
        <f t="shared" si="8551"/>
        <v>0</v>
      </c>
      <c r="BJ2972" s="19">
        <f t="shared" si="8551"/>
        <v>0</v>
      </c>
      <c r="BK2972" s="19">
        <f t="shared" si="8551"/>
        <v>0</v>
      </c>
      <c r="BL2972" s="19">
        <f t="shared" si="8551"/>
        <v>0</v>
      </c>
      <c r="BM2972" s="19">
        <f t="shared" si="8551"/>
        <v>0</v>
      </c>
      <c r="BN2972" s="19">
        <f t="shared" si="8551"/>
        <v>0</v>
      </c>
      <c r="BO2972" s="19">
        <f t="shared" si="8551"/>
        <v>0</v>
      </c>
      <c r="BP2972" s="19">
        <f t="shared" si="8551"/>
        <v>0</v>
      </c>
      <c r="BQ2972" s="19">
        <f t="shared" si="8551"/>
        <v>0</v>
      </c>
      <c r="BR2972" s="19">
        <f t="shared" si="8372"/>
        <v>2509.9750000000004</v>
      </c>
      <c r="BS2972" s="19">
        <f t="shared" si="8373"/>
        <v>0</v>
      </c>
      <c r="BT2972" s="19">
        <f t="shared" si="8374"/>
        <v>0</v>
      </c>
      <c r="BU2972" s="19">
        <f t="shared" si="8551"/>
        <v>0</v>
      </c>
      <c r="BV2972" s="19">
        <f t="shared" si="8550"/>
        <v>2509.9750000000004</v>
      </c>
      <c r="BW2972" s="19">
        <f t="shared" si="8551"/>
        <v>0</v>
      </c>
    </row>
    <row r="2973" spans="1:76" ht="31.5" x14ac:dyDescent="0.25">
      <c r="A2973" s="12">
        <v>955</v>
      </c>
      <c r="B2973" s="12" t="s">
        <v>118</v>
      </c>
      <c r="C2973" s="12" t="s">
        <v>48</v>
      </c>
      <c r="D2973" s="12" t="s">
        <v>763</v>
      </c>
      <c r="E2973" s="12"/>
      <c r="F2973" s="13" t="s">
        <v>866</v>
      </c>
      <c r="G2973" s="19">
        <f t="shared" si="8551"/>
        <v>1675.9</v>
      </c>
      <c r="H2973" s="19">
        <f t="shared" si="8551"/>
        <v>0</v>
      </c>
      <c r="I2973" s="19">
        <f t="shared" si="8551"/>
        <v>0</v>
      </c>
      <c r="J2973" s="19">
        <f t="shared" si="8551"/>
        <v>0</v>
      </c>
      <c r="K2973" s="19">
        <f t="shared" si="8551"/>
        <v>0</v>
      </c>
      <c r="L2973" s="19">
        <f t="shared" si="8551"/>
        <v>0</v>
      </c>
      <c r="M2973" s="19">
        <f t="shared" si="8448"/>
        <v>1675.9</v>
      </c>
      <c r="N2973" s="19">
        <f t="shared" si="8449"/>
        <v>0</v>
      </c>
      <c r="O2973" s="19">
        <f t="shared" si="8450"/>
        <v>0</v>
      </c>
      <c r="P2973" s="19">
        <f t="shared" si="8551"/>
        <v>0</v>
      </c>
      <c r="Q2973" s="19">
        <f t="shared" si="8551"/>
        <v>0</v>
      </c>
      <c r="R2973" s="19">
        <f t="shared" si="8551"/>
        <v>0</v>
      </c>
      <c r="S2973" s="19">
        <f t="shared" si="8518"/>
        <v>1675.9</v>
      </c>
      <c r="T2973" s="19">
        <f t="shared" si="8551"/>
        <v>0</v>
      </c>
      <c r="U2973" s="19">
        <f t="shared" si="8551"/>
        <v>0</v>
      </c>
      <c r="V2973" s="19">
        <f t="shared" si="8551"/>
        <v>0</v>
      </c>
      <c r="W2973" s="19">
        <f t="shared" si="8551"/>
        <v>0</v>
      </c>
      <c r="X2973" s="19">
        <f t="shared" si="8551"/>
        <v>0</v>
      </c>
      <c r="Y2973" s="19">
        <f t="shared" si="8551"/>
        <v>0</v>
      </c>
      <c r="Z2973" s="19">
        <f t="shared" si="8551"/>
        <v>0</v>
      </c>
      <c r="AA2973" s="19">
        <f t="shared" si="8551"/>
        <v>0</v>
      </c>
      <c r="AB2973" s="19">
        <f t="shared" si="8537"/>
        <v>1675.9</v>
      </c>
      <c r="AC2973" s="19">
        <f t="shared" si="8538"/>
        <v>0</v>
      </c>
      <c r="AD2973" s="19">
        <f t="shared" si="8539"/>
        <v>0</v>
      </c>
      <c r="AE2973" s="19">
        <f t="shared" si="8551"/>
        <v>0</v>
      </c>
      <c r="AF2973" s="19">
        <f t="shared" si="8540"/>
        <v>1675.9</v>
      </c>
      <c r="AG2973" s="19">
        <f t="shared" si="8551"/>
        <v>0</v>
      </c>
      <c r="AH2973" s="19">
        <f t="shared" si="8551"/>
        <v>0</v>
      </c>
      <c r="AI2973" s="19">
        <f t="shared" si="8551"/>
        <v>0</v>
      </c>
      <c r="AJ2973" s="19">
        <f t="shared" si="8551"/>
        <v>834.07500000000005</v>
      </c>
      <c r="AK2973" s="19">
        <f t="shared" si="8551"/>
        <v>0</v>
      </c>
      <c r="AL2973" s="19">
        <f t="shared" si="8551"/>
        <v>0</v>
      </c>
      <c r="AM2973" s="19">
        <f t="shared" si="8551"/>
        <v>0</v>
      </c>
      <c r="AN2973" s="19">
        <f t="shared" si="8551"/>
        <v>0</v>
      </c>
      <c r="AO2973" s="19">
        <f t="shared" si="8551"/>
        <v>0</v>
      </c>
      <c r="AP2973" s="19">
        <f t="shared" si="8551"/>
        <v>0</v>
      </c>
      <c r="AQ2973" s="19">
        <f t="shared" si="8551"/>
        <v>0</v>
      </c>
      <c r="AR2973" s="19">
        <f t="shared" si="8551"/>
        <v>0</v>
      </c>
      <c r="AS2973" s="19">
        <f t="shared" si="8551"/>
        <v>0</v>
      </c>
      <c r="AT2973" s="19">
        <f t="shared" si="8551"/>
        <v>0</v>
      </c>
      <c r="AU2973" s="19">
        <f t="shared" si="8512"/>
        <v>2509.9750000000004</v>
      </c>
      <c r="AV2973" s="19">
        <f t="shared" si="8513"/>
        <v>0</v>
      </c>
      <c r="AW2973" s="19">
        <f t="shared" si="8514"/>
        <v>0</v>
      </c>
      <c r="AX2973" s="19">
        <f t="shared" si="8551"/>
        <v>0</v>
      </c>
      <c r="AY2973" s="19">
        <f t="shared" si="8551"/>
        <v>0</v>
      </c>
      <c r="AZ2973" s="19">
        <f t="shared" si="8551"/>
        <v>0</v>
      </c>
      <c r="BA2973" s="19">
        <f t="shared" si="8509"/>
        <v>2509.9750000000004</v>
      </c>
      <c r="BB2973" s="19">
        <f t="shared" si="8510"/>
        <v>0</v>
      </c>
      <c r="BC2973" s="19">
        <f t="shared" si="8511"/>
        <v>0</v>
      </c>
      <c r="BD2973" s="19">
        <f t="shared" si="8551"/>
        <v>0</v>
      </c>
      <c r="BE2973" s="19">
        <f t="shared" si="8551"/>
        <v>0</v>
      </c>
      <c r="BF2973" s="19">
        <f t="shared" si="8551"/>
        <v>0</v>
      </c>
      <c r="BG2973" s="19">
        <f t="shared" si="8551"/>
        <v>0</v>
      </c>
      <c r="BH2973" s="19">
        <f t="shared" si="8551"/>
        <v>0</v>
      </c>
      <c r="BI2973" s="19">
        <f t="shared" si="8551"/>
        <v>0</v>
      </c>
      <c r="BJ2973" s="19">
        <f t="shared" si="8551"/>
        <v>0</v>
      </c>
      <c r="BK2973" s="19">
        <f t="shared" si="8551"/>
        <v>0</v>
      </c>
      <c r="BL2973" s="19">
        <f t="shared" si="8551"/>
        <v>0</v>
      </c>
      <c r="BM2973" s="19">
        <f t="shared" si="8551"/>
        <v>0</v>
      </c>
      <c r="BN2973" s="19">
        <f t="shared" si="8551"/>
        <v>0</v>
      </c>
      <c r="BO2973" s="19">
        <f t="shared" si="8551"/>
        <v>0</v>
      </c>
      <c r="BP2973" s="19">
        <f t="shared" si="8551"/>
        <v>0</v>
      </c>
      <c r="BQ2973" s="19">
        <f t="shared" si="8551"/>
        <v>0</v>
      </c>
      <c r="BR2973" s="19">
        <f t="shared" si="8372"/>
        <v>2509.9750000000004</v>
      </c>
      <c r="BS2973" s="19">
        <f t="shared" si="8373"/>
        <v>0</v>
      </c>
      <c r="BT2973" s="19">
        <f t="shared" si="8374"/>
        <v>0</v>
      </c>
      <c r="BU2973" s="19">
        <f t="shared" si="8551"/>
        <v>0</v>
      </c>
      <c r="BV2973" s="19">
        <f t="shared" si="8550"/>
        <v>2509.9750000000004</v>
      </c>
      <c r="BW2973" s="19">
        <f t="shared" si="8551"/>
        <v>0</v>
      </c>
    </row>
    <row r="2974" spans="1:76" ht="31.5" x14ac:dyDescent="0.25">
      <c r="A2974" s="12">
        <v>955</v>
      </c>
      <c r="B2974" s="12" t="s">
        <v>118</v>
      </c>
      <c r="C2974" s="12" t="s">
        <v>48</v>
      </c>
      <c r="D2974" s="12" t="s">
        <v>763</v>
      </c>
      <c r="E2974" s="12" t="s">
        <v>6</v>
      </c>
      <c r="F2974" s="13" t="s">
        <v>270</v>
      </c>
      <c r="G2974" s="19">
        <f t="shared" si="8551"/>
        <v>1675.9</v>
      </c>
      <c r="H2974" s="19">
        <f t="shared" si="8551"/>
        <v>0</v>
      </c>
      <c r="I2974" s="19">
        <f t="shared" si="8551"/>
        <v>0</v>
      </c>
      <c r="J2974" s="19">
        <f t="shared" si="8551"/>
        <v>0</v>
      </c>
      <c r="K2974" s="19">
        <f t="shared" si="8551"/>
        <v>0</v>
      </c>
      <c r="L2974" s="19">
        <f t="shared" si="8551"/>
        <v>0</v>
      </c>
      <c r="M2974" s="19">
        <f t="shared" si="8448"/>
        <v>1675.9</v>
      </c>
      <c r="N2974" s="19">
        <f t="shared" si="8449"/>
        <v>0</v>
      </c>
      <c r="O2974" s="19">
        <f t="shared" si="8450"/>
        <v>0</v>
      </c>
      <c r="P2974" s="19">
        <f t="shared" si="8551"/>
        <v>0</v>
      </c>
      <c r="Q2974" s="19">
        <f t="shared" si="8551"/>
        <v>0</v>
      </c>
      <c r="R2974" s="19">
        <f t="shared" si="8551"/>
        <v>0</v>
      </c>
      <c r="S2974" s="19">
        <f t="shared" si="8518"/>
        <v>1675.9</v>
      </c>
      <c r="T2974" s="19">
        <f t="shared" si="8551"/>
        <v>0</v>
      </c>
      <c r="U2974" s="19">
        <f t="shared" si="8551"/>
        <v>0</v>
      </c>
      <c r="V2974" s="19">
        <f t="shared" si="8551"/>
        <v>0</v>
      </c>
      <c r="W2974" s="19">
        <f t="shared" si="8551"/>
        <v>0</v>
      </c>
      <c r="X2974" s="19">
        <f t="shared" si="8551"/>
        <v>0</v>
      </c>
      <c r="Y2974" s="19">
        <f t="shared" si="8551"/>
        <v>0</v>
      </c>
      <c r="Z2974" s="19">
        <f t="shared" si="8551"/>
        <v>0</v>
      </c>
      <c r="AA2974" s="19">
        <f t="shared" si="8551"/>
        <v>0</v>
      </c>
      <c r="AB2974" s="19">
        <f t="shared" si="8537"/>
        <v>1675.9</v>
      </c>
      <c r="AC2974" s="19">
        <f t="shared" si="8538"/>
        <v>0</v>
      </c>
      <c r="AD2974" s="19">
        <f t="shared" si="8539"/>
        <v>0</v>
      </c>
      <c r="AE2974" s="19">
        <f t="shared" si="8551"/>
        <v>0</v>
      </c>
      <c r="AF2974" s="19">
        <f t="shared" si="8540"/>
        <v>1675.9</v>
      </c>
      <c r="AG2974" s="19">
        <f t="shared" si="8551"/>
        <v>0</v>
      </c>
      <c r="AH2974" s="19">
        <f t="shared" si="8551"/>
        <v>0</v>
      </c>
      <c r="AI2974" s="19">
        <f t="shared" si="8551"/>
        <v>0</v>
      </c>
      <c r="AJ2974" s="19">
        <f t="shared" si="8551"/>
        <v>834.07500000000005</v>
      </c>
      <c r="AK2974" s="19">
        <f t="shared" si="8551"/>
        <v>0</v>
      </c>
      <c r="AL2974" s="19">
        <f t="shared" si="8551"/>
        <v>0</v>
      </c>
      <c r="AM2974" s="19">
        <f t="shared" si="8551"/>
        <v>0</v>
      </c>
      <c r="AN2974" s="19">
        <f t="shared" si="8551"/>
        <v>0</v>
      </c>
      <c r="AO2974" s="19">
        <f t="shared" si="8551"/>
        <v>0</v>
      </c>
      <c r="AP2974" s="19">
        <f t="shared" si="8551"/>
        <v>0</v>
      </c>
      <c r="AQ2974" s="19">
        <f t="shared" si="8551"/>
        <v>0</v>
      </c>
      <c r="AR2974" s="19">
        <f t="shared" si="8551"/>
        <v>0</v>
      </c>
      <c r="AS2974" s="19">
        <f t="shared" si="8551"/>
        <v>0</v>
      </c>
      <c r="AT2974" s="19">
        <f t="shared" si="8551"/>
        <v>0</v>
      </c>
      <c r="AU2974" s="19">
        <f t="shared" si="8512"/>
        <v>2509.9750000000004</v>
      </c>
      <c r="AV2974" s="19">
        <f t="shared" si="8513"/>
        <v>0</v>
      </c>
      <c r="AW2974" s="19">
        <f t="shared" si="8514"/>
        <v>0</v>
      </c>
      <c r="AX2974" s="19">
        <f t="shared" si="8551"/>
        <v>0</v>
      </c>
      <c r="AY2974" s="19">
        <f t="shared" si="8551"/>
        <v>0</v>
      </c>
      <c r="AZ2974" s="19">
        <f t="shared" si="8551"/>
        <v>0</v>
      </c>
      <c r="BA2974" s="19">
        <f t="shared" si="8509"/>
        <v>2509.9750000000004</v>
      </c>
      <c r="BB2974" s="19">
        <f t="shared" si="8510"/>
        <v>0</v>
      </c>
      <c r="BC2974" s="19">
        <f t="shared" si="8511"/>
        <v>0</v>
      </c>
      <c r="BD2974" s="19">
        <f t="shared" si="8551"/>
        <v>0</v>
      </c>
      <c r="BE2974" s="19">
        <f t="shared" si="8551"/>
        <v>0</v>
      </c>
      <c r="BF2974" s="19">
        <f t="shared" si="8551"/>
        <v>0</v>
      </c>
      <c r="BG2974" s="19">
        <f t="shared" si="8551"/>
        <v>0</v>
      </c>
      <c r="BH2974" s="19">
        <f t="shared" si="8551"/>
        <v>0</v>
      </c>
      <c r="BI2974" s="19">
        <f t="shared" si="8551"/>
        <v>0</v>
      </c>
      <c r="BJ2974" s="19">
        <f t="shared" si="8551"/>
        <v>0</v>
      </c>
      <c r="BK2974" s="19">
        <f t="shared" si="8551"/>
        <v>0</v>
      </c>
      <c r="BL2974" s="19">
        <f t="shared" si="8551"/>
        <v>0</v>
      </c>
      <c r="BM2974" s="19">
        <f t="shared" si="8551"/>
        <v>0</v>
      </c>
      <c r="BN2974" s="19">
        <f t="shared" si="8551"/>
        <v>0</v>
      </c>
      <c r="BO2974" s="19">
        <f t="shared" si="8551"/>
        <v>0</v>
      </c>
      <c r="BP2974" s="19">
        <f t="shared" si="8551"/>
        <v>0</v>
      </c>
      <c r="BQ2974" s="19">
        <f t="shared" si="8551"/>
        <v>0</v>
      </c>
      <c r="BR2974" s="19">
        <f t="shared" si="8372"/>
        <v>2509.9750000000004</v>
      </c>
      <c r="BS2974" s="19">
        <f t="shared" si="8373"/>
        <v>0</v>
      </c>
      <c r="BT2974" s="19">
        <f t="shared" si="8374"/>
        <v>0</v>
      </c>
      <c r="BU2974" s="19">
        <f t="shared" si="8551"/>
        <v>0</v>
      </c>
      <c r="BV2974" s="19">
        <f t="shared" si="8550"/>
        <v>2509.9750000000004</v>
      </c>
      <c r="BW2974" s="19">
        <f t="shared" si="8551"/>
        <v>0</v>
      </c>
    </row>
    <row r="2975" spans="1:76" ht="31.5" x14ac:dyDescent="0.25">
      <c r="A2975" s="12">
        <v>955</v>
      </c>
      <c r="B2975" s="12" t="s">
        <v>118</v>
      </c>
      <c r="C2975" s="12" t="s">
        <v>48</v>
      </c>
      <c r="D2975" s="12" t="s">
        <v>763</v>
      </c>
      <c r="E2975" s="12" t="s">
        <v>207</v>
      </c>
      <c r="F2975" s="13" t="s">
        <v>259</v>
      </c>
      <c r="G2975" s="19">
        <v>1675.9</v>
      </c>
      <c r="H2975" s="19"/>
      <c r="I2975" s="19"/>
      <c r="J2975" s="19"/>
      <c r="K2975" s="19"/>
      <c r="L2975" s="19"/>
      <c r="M2975" s="19">
        <f t="shared" si="8448"/>
        <v>1675.9</v>
      </c>
      <c r="N2975" s="19">
        <f t="shared" si="8449"/>
        <v>0</v>
      </c>
      <c r="O2975" s="19">
        <f t="shared" si="8450"/>
        <v>0</v>
      </c>
      <c r="P2975" s="19"/>
      <c r="Q2975" s="19"/>
      <c r="R2975" s="19"/>
      <c r="S2975" s="19">
        <f t="shared" si="8518"/>
        <v>1675.9</v>
      </c>
      <c r="T2975" s="19"/>
      <c r="U2975" s="19"/>
      <c r="V2975" s="19"/>
      <c r="W2975" s="19"/>
      <c r="X2975" s="19"/>
      <c r="Y2975" s="19"/>
      <c r="Z2975" s="19"/>
      <c r="AA2975" s="19"/>
      <c r="AB2975" s="19">
        <f t="shared" si="8537"/>
        <v>1675.9</v>
      </c>
      <c r="AC2975" s="19">
        <f t="shared" si="8538"/>
        <v>0</v>
      </c>
      <c r="AD2975" s="19">
        <f t="shared" si="8539"/>
        <v>0</v>
      </c>
      <c r="AE2975" s="19"/>
      <c r="AF2975" s="19">
        <f t="shared" si="8540"/>
        <v>1675.9</v>
      </c>
      <c r="AG2975" s="19"/>
      <c r="AH2975" s="19"/>
      <c r="AI2975" s="19"/>
      <c r="AJ2975" s="19">
        <v>834.07500000000005</v>
      </c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>
        <f t="shared" si="8512"/>
        <v>2509.9750000000004</v>
      </c>
      <c r="AV2975" s="19">
        <f t="shared" si="8513"/>
        <v>0</v>
      </c>
      <c r="AW2975" s="19">
        <f t="shared" si="8514"/>
        <v>0</v>
      </c>
      <c r="AX2975" s="19"/>
      <c r="AY2975" s="19"/>
      <c r="AZ2975" s="19"/>
      <c r="BA2975" s="19">
        <f t="shared" si="8509"/>
        <v>2509.9750000000004</v>
      </c>
      <c r="BB2975" s="19">
        <f t="shared" si="8510"/>
        <v>0</v>
      </c>
      <c r="BC2975" s="19">
        <f t="shared" si="8511"/>
        <v>0</v>
      </c>
      <c r="BD2975" s="19"/>
      <c r="BE2975" s="19"/>
      <c r="BF2975" s="19"/>
      <c r="BG2975" s="19"/>
      <c r="BH2975" s="19"/>
      <c r="BI2975" s="19"/>
      <c r="BJ2975" s="19"/>
      <c r="BK2975" s="19"/>
      <c r="BL2975" s="19"/>
      <c r="BM2975" s="19"/>
      <c r="BN2975" s="19"/>
      <c r="BO2975" s="19"/>
      <c r="BP2975" s="19"/>
      <c r="BQ2975" s="19"/>
      <c r="BR2975" s="19">
        <f t="shared" ref="BR2975:BR3038" si="8552">BA2975+BD2975+BE2975+BF2975+BG2975+BH2975+BI2975</f>
        <v>2509.9750000000004</v>
      </c>
      <c r="BS2975" s="19">
        <f t="shared" ref="BS2975:BS3038" si="8553">BB2975+BJ2975+BK2975+BL2975+BM2975</f>
        <v>0</v>
      </c>
      <c r="BT2975" s="19">
        <f t="shared" ref="BT2975:BT3038" si="8554">BC2975+BN2975+BO2975+BP2975+BQ2975</f>
        <v>0</v>
      </c>
      <c r="BU2975" s="19"/>
      <c r="BV2975" s="19">
        <f t="shared" si="8550"/>
        <v>2509.9750000000004</v>
      </c>
      <c r="BW2975" s="19"/>
    </row>
    <row r="2976" spans="1:76" ht="31.5" x14ac:dyDescent="0.25">
      <c r="A2976" s="12">
        <v>955</v>
      </c>
      <c r="B2976" s="12" t="s">
        <v>118</v>
      </c>
      <c r="C2976" s="12" t="s">
        <v>48</v>
      </c>
      <c r="D2976" s="12" t="s">
        <v>30</v>
      </c>
      <c r="E2976" s="12"/>
      <c r="F2976" s="13" t="s">
        <v>41</v>
      </c>
      <c r="G2976" s="19">
        <f t="shared" ref="G2976:BW2976" si="8555">G2977</f>
        <v>23202.2</v>
      </c>
      <c r="H2976" s="19">
        <f t="shared" si="8555"/>
        <v>23202.1</v>
      </c>
      <c r="I2976" s="19">
        <f t="shared" si="8555"/>
        <v>23202</v>
      </c>
      <c r="J2976" s="19">
        <f t="shared" si="8555"/>
        <v>0</v>
      </c>
      <c r="K2976" s="19">
        <f t="shared" si="8555"/>
        <v>0</v>
      </c>
      <c r="L2976" s="19">
        <f t="shared" si="8555"/>
        <v>0</v>
      </c>
      <c r="M2976" s="19">
        <f t="shared" si="8448"/>
        <v>23202.2</v>
      </c>
      <c r="N2976" s="19">
        <f t="shared" si="8449"/>
        <v>23202.1</v>
      </c>
      <c r="O2976" s="19">
        <f t="shared" si="8450"/>
        <v>23202</v>
      </c>
      <c r="P2976" s="19">
        <f t="shared" si="8555"/>
        <v>0</v>
      </c>
      <c r="Q2976" s="19">
        <f t="shared" si="8555"/>
        <v>0</v>
      </c>
      <c r="R2976" s="19">
        <f t="shared" si="8555"/>
        <v>0</v>
      </c>
      <c r="S2976" s="19">
        <f t="shared" si="8518"/>
        <v>23202.2</v>
      </c>
      <c r="T2976" s="19">
        <f t="shared" si="8555"/>
        <v>0</v>
      </c>
      <c r="U2976" s="19">
        <f t="shared" si="8555"/>
        <v>0</v>
      </c>
      <c r="V2976" s="19">
        <f t="shared" si="8555"/>
        <v>0</v>
      </c>
      <c r="W2976" s="19">
        <f t="shared" si="8555"/>
        <v>0</v>
      </c>
      <c r="X2976" s="19">
        <f t="shared" si="8555"/>
        <v>0</v>
      </c>
      <c r="Y2976" s="19">
        <f t="shared" si="8555"/>
        <v>0</v>
      </c>
      <c r="Z2976" s="19">
        <f t="shared" si="8555"/>
        <v>0</v>
      </c>
      <c r="AA2976" s="19">
        <f t="shared" si="8555"/>
        <v>0</v>
      </c>
      <c r="AB2976" s="19">
        <f t="shared" si="8537"/>
        <v>23202.2</v>
      </c>
      <c r="AC2976" s="19">
        <f t="shared" si="8538"/>
        <v>23202.1</v>
      </c>
      <c r="AD2976" s="19">
        <f t="shared" si="8539"/>
        <v>23202</v>
      </c>
      <c r="AE2976" s="19">
        <f t="shared" si="8555"/>
        <v>0</v>
      </c>
      <c r="AF2976" s="19">
        <f t="shared" si="8540"/>
        <v>23202.2</v>
      </c>
      <c r="AG2976" s="19">
        <f t="shared" si="8555"/>
        <v>0</v>
      </c>
      <c r="AH2976" s="19">
        <f t="shared" si="8555"/>
        <v>0</v>
      </c>
      <c r="AI2976" s="19">
        <f t="shared" si="8555"/>
        <v>-117</v>
      </c>
      <c r="AJ2976" s="19">
        <f t="shared" si="8555"/>
        <v>0</v>
      </c>
      <c r="AK2976" s="19">
        <f t="shared" si="8555"/>
        <v>0</v>
      </c>
      <c r="AL2976" s="19">
        <f t="shared" si="8555"/>
        <v>0</v>
      </c>
      <c r="AM2976" s="19">
        <f t="shared" si="8555"/>
        <v>0</v>
      </c>
      <c r="AN2976" s="19">
        <f t="shared" si="8555"/>
        <v>0</v>
      </c>
      <c r="AO2976" s="19">
        <f t="shared" si="8555"/>
        <v>0</v>
      </c>
      <c r="AP2976" s="19">
        <f t="shared" si="8555"/>
        <v>0</v>
      </c>
      <c r="AQ2976" s="19">
        <f t="shared" si="8555"/>
        <v>0</v>
      </c>
      <c r="AR2976" s="19">
        <f t="shared" si="8555"/>
        <v>0</v>
      </c>
      <c r="AS2976" s="19">
        <f t="shared" si="8555"/>
        <v>0</v>
      </c>
      <c r="AT2976" s="19">
        <f t="shared" si="8555"/>
        <v>0</v>
      </c>
      <c r="AU2976" s="19">
        <f t="shared" si="8512"/>
        <v>23085.200000000001</v>
      </c>
      <c r="AV2976" s="19">
        <f t="shared" si="8513"/>
        <v>23202.1</v>
      </c>
      <c r="AW2976" s="19">
        <f t="shared" si="8514"/>
        <v>23202</v>
      </c>
      <c r="AX2976" s="19">
        <f t="shared" si="8555"/>
        <v>0</v>
      </c>
      <c r="AY2976" s="19">
        <f t="shared" si="8555"/>
        <v>0</v>
      </c>
      <c r="AZ2976" s="19">
        <f t="shared" si="8555"/>
        <v>0</v>
      </c>
      <c r="BA2976" s="19">
        <f t="shared" si="8509"/>
        <v>23085.200000000001</v>
      </c>
      <c r="BB2976" s="19">
        <f t="shared" si="8510"/>
        <v>23202.1</v>
      </c>
      <c r="BC2976" s="19">
        <f t="shared" si="8511"/>
        <v>23202</v>
      </c>
      <c r="BD2976" s="19">
        <f t="shared" si="8555"/>
        <v>0</v>
      </c>
      <c r="BE2976" s="19">
        <f t="shared" si="8555"/>
        <v>0</v>
      </c>
      <c r="BF2976" s="19">
        <f t="shared" si="8555"/>
        <v>0</v>
      </c>
      <c r="BG2976" s="19">
        <f t="shared" si="8555"/>
        <v>0</v>
      </c>
      <c r="BH2976" s="19">
        <f t="shared" si="8555"/>
        <v>0</v>
      </c>
      <c r="BI2976" s="19">
        <f t="shared" si="8555"/>
        <v>0</v>
      </c>
      <c r="BJ2976" s="19">
        <f t="shared" si="8555"/>
        <v>0</v>
      </c>
      <c r="BK2976" s="19">
        <f t="shared" si="8555"/>
        <v>0</v>
      </c>
      <c r="BL2976" s="19">
        <f t="shared" si="8555"/>
        <v>0</v>
      </c>
      <c r="BM2976" s="19">
        <f t="shared" si="8555"/>
        <v>0</v>
      </c>
      <c r="BN2976" s="19">
        <f t="shared" si="8555"/>
        <v>0</v>
      </c>
      <c r="BO2976" s="19">
        <f t="shared" si="8555"/>
        <v>0</v>
      </c>
      <c r="BP2976" s="19">
        <f t="shared" si="8555"/>
        <v>0</v>
      </c>
      <c r="BQ2976" s="19">
        <f t="shared" si="8555"/>
        <v>0</v>
      </c>
      <c r="BR2976" s="19">
        <f t="shared" si="8552"/>
        <v>23085.200000000001</v>
      </c>
      <c r="BS2976" s="19">
        <f t="shared" si="8553"/>
        <v>23202.1</v>
      </c>
      <c r="BT2976" s="19">
        <f t="shared" si="8554"/>
        <v>23202</v>
      </c>
      <c r="BU2976" s="19">
        <f t="shared" si="8555"/>
        <v>0</v>
      </c>
      <c r="BV2976" s="19">
        <f t="shared" si="8550"/>
        <v>23085.200000000001</v>
      </c>
      <c r="BW2976" s="19">
        <f t="shared" si="8555"/>
        <v>0</v>
      </c>
    </row>
    <row r="2977" spans="1:75" ht="31.5" x14ac:dyDescent="0.25">
      <c r="A2977" s="12">
        <v>955</v>
      </c>
      <c r="B2977" s="12" t="s">
        <v>118</v>
      </c>
      <c r="C2977" s="12" t="s">
        <v>48</v>
      </c>
      <c r="D2977" s="12" t="s">
        <v>31</v>
      </c>
      <c r="E2977" s="12"/>
      <c r="F2977" s="13" t="s">
        <v>42</v>
      </c>
      <c r="G2977" s="19">
        <f t="shared" ref="G2977:L2977" si="8556">G2978+G2981</f>
        <v>23202.2</v>
      </c>
      <c r="H2977" s="19">
        <f t="shared" si="8556"/>
        <v>23202.1</v>
      </c>
      <c r="I2977" s="19">
        <f t="shared" si="8556"/>
        <v>23202</v>
      </c>
      <c r="J2977" s="19">
        <f t="shared" si="8556"/>
        <v>0</v>
      </c>
      <c r="K2977" s="19">
        <f t="shared" si="8556"/>
        <v>0</v>
      </c>
      <c r="L2977" s="19">
        <f t="shared" si="8556"/>
        <v>0</v>
      </c>
      <c r="M2977" s="19">
        <f t="shared" si="8448"/>
        <v>23202.2</v>
      </c>
      <c r="N2977" s="19">
        <f t="shared" si="8449"/>
        <v>23202.1</v>
      </c>
      <c r="O2977" s="19">
        <f t="shared" si="8450"/>
        <v>23202</v>
      </c>
      <c r="P2977" s="19">
        <f t="shared" ref="P2977" si="8557">P2978+P2981</f>
        <v>0</v>
      </c>
      <c r="Q2977" s="19">
        <f t="shared" ref="Q2977:R2977" si="8558">Q2978+Q2981</f>
        <v>0</v>
      </c>
      <c r="R2977" s="19">
        <f t="shared" si="8558"/>
        <v>0</v>
      </c>
      <c r="S2977" s="19">
        <f t="shared" si="8518"/>
        <v>23202.2</v>
      </c>
      <c r="T2977" s="19">
        <f t="shared" ref="T2977:U2977" si="8559">T2978+T2981</f>
        <v>0</v>
      </c>
      <c r="U2977" s="19">
        <f t="shared" si="8559"/>
        <v>0</v>
      </c>
      <c r="V2977" s="19">
        <f t="shared" ref="V2977:X2977" si="8560">V2978+V2981</f>
        <v>0</v>
      </c>
      <c r="W2977" s="19">
        <f t="shared" si="8560"/>
        <v>0</v>
      </c>
      <c r="X2977" s="19">
        <f t="shared" si="8560"/>
        <v>0</v>
      </c>
      <c r="Y2977" s="19">
        <f t="shared" ref="Y2977:AA2977" si="8561">Y2978+Y2981</f>
        <v>0</v>
      </c>
      <c r="Z2977" s="19">
        <f t="shared" si="8561"/>
        <v>0</v>
      </c>
      <c r="AA2977" s="19">
        <f t="shared" si="8561"/>
        <v>0</v>
      </c>
      <c r="AB2977" s="19">
        <f t="shared" si="8537"/>
        <v>23202.2</v>
      </c>
      <c r="AC2977" s="19">
        <f t="shared" si="8538"/>
        <v>23202.1</v>
      </c>
      <c r="AD2977" s="19">
        <f t="shared" si="8539"/>
        <v>23202</v>
      </c>
      <c r="AE2977" s="19">
        <f t="shared" ref="AE2977:BW2977" si="8562">AE2978+AE2981</f>
        <v>0</v>
      </c>
      <c r="AF2977" s="19">
        <f t="shared" si="8540"/>
        <v>23202.2</v>
      </c>
      <c r="AG2977" s="19">
        <f t="shared" ref="AG2977" si="8563">AG2978+AG2981</f>
        <v>0</v>
      </c>
      <c r="AH2977" s="19">
        <f t="shared" ref="AH2977:AJ2977" si="8564">AH2978+AH2981</f>
        <v>0</v>
      </c>
      <c r="AI2977" s="19">
        <f t="shared" si="8564"/>
        <v>-117</v>
      </c>
      <c r="AJ2977" s="19">
        <f t="shared" si="8564"/>
        <v>0</v>
      </c>
      <c r="AK2977" s="19">
        <f t="shared" ref="AK2977:AL2977" si="8565">AK2978+AK2981</f>
        <v>0</v>
      </c>
      <c r="AL2977" s="19">
        <f t="shared" si="8565"/>
        <v>0</v>
      </c>
      <c r="AM2977" s="19">
        <f t="shared" ref="AM2977:AR2977" si="8566">AM2978+AM2981</f>
        <v>0</v>
      </c>
      <c r="AN2977" s="19">
        <f t="shared" si="8566"/>
        <v>0</v>
      </c>
      <c r="AO2977" s="19">
        <f t="shared" si="8566"/>
        <v>0</v>
      </c>
      <c r="AP2977" s="19">
        <f t="shared" si="8566"/>
        <v>0</v>
      </c>
      <c r="AQ2977" s="19">
        <f t="shared" si="8566"/>
        <v>0</v>
      </c>
      <c r="AR2977" s="19">
        <f t="shared" si="8566"/>
        <v>0</v>
      </c>
      <c r="AS2977" s="19">
        <f t="shared" ref="AS2977:AT2977" si="8567">AS2978+AS2981</f>
        <v>0</v>
      </c>
      <c r="AT2977" s="19">
        <f t="shared" si="8567"/>
        <v>0</v>
      </c>
      <c r="AU2977" s="19">
        <f t="shared" si="8512"/>
        <v>23085.200000000001</v>
      </c>
      <c r="AV2977" s="19">
        <f t="shared" si="8513"/>
        <v>23202.1</v>
      </c>
      <c r="AW2977" s="19">
        <f t="shared" si="8514"/>
        <v>23202</v>
      </c>
      <c r="AX2977" s="19">
        <f t="shared" ref="AX2977:AZ2977" si="8568">AX2978+AX2981</f>
        <v>0</v>
      </c>
      <c r="AY2977" s="19">
        <f t="shared" si="8568"/>
        <v>0</v>
      </c>
      <c r="AZ2977" s="19">
        <f t="shared" si="8568"/>
        <v>0</v>
      </c>
      <c r="BA2977" s="19">
        <f t="shared" si="8509"/>
        <v>23085.200000000001</v>
      </c>
      <c r="BB2977" s="19">
        <f t="shared" si="8510"/>
        <v>23202.1</v>
      </c>
      <c r="BC2977" s="19">
        <f t="shared" si="8511"/>
        <v>23202</v>
      </c>
      <c r="BD2977" s="19">
        <f t="shared" ref="BD2977:BO2977" si="8569">BD2978+BD2981</f>
        <v>0</v>
      </c>
      <c r="BE2977" s="19">
        <f t="shared" si="8569"/>
        <v>0</v>
      </c>
      <c r="BF2977" s="19">
        <f t="shared" si="8569"/>
        <v>0</v>
      </c>
      <c r="BG2977" s="19">
        <f t="shared" si="8569"/>
        <v>0</v>
      </c>
      <c r="BH2977" s="19">
        <f t="shared" si="8569"/>
        <v>0</v>
      </c>
      <c r="BI2977" s="19">
        <f t="shared" ref="BI2977" si="8570">BI2978+BI2981</f>
        <v>0</v>
      </c>
      <c r="BJ2977" s="19">
        <f t="shared" si="8569"/>
        <v>0</v>
      </c>
      <c r="BK2977" s="19">
        <f t="shared" si="8569"/>
        <v>0</v>
      </c>
      <c r="BL2977" s="19">
        <f t="shared" si="8569"/>
        <v>0</v>
      </c>
      <c r="BM2977" s="19">
        <f t="shared" si="8569"/>
        <v>0</v>
      </c>
      <c r="BN2977" s="19">
        <f t="shared" si="8569"/>
        <v>0</v>
      </c>
      <c r="BO2977" s="19">
        <f t="shared" si="8569"/>
        <v>0</v>
      </c>
      <c r="BP2977" s="19">
        <f t="shared" ref="BP2977:BQ2977" si="8571">BP2978+BP2981</f>
        <v>0</v>
      </c>
      <c r="BQ2977" s="19">
        <f t="shared" si="8571"/>
        <v>0</v>
      </c>
      <c r="BR2977" s="19">
        <f t="shared" si="8552"/>
        <v>23085.200000000001</v>
      </c>
      <c r="BS2977" s="19">
        <f t="shared" si="8553"/>
        <v>23202.1</v>
      </c>
      <c r="BT2977" s="19">
        <f t="shared" si="8554"/>
        <v>23202</v>
      </c>
      <c r="BU2977" s="19">
        <f t="shared" ref="BU2977" si="8572">BU2978+BU2981</f>
        <v>0</v>
      </c>
      <c r="BV2977" s="19">
        <f t="shared" si="8550"/>
        <v>23085.200000000001</v>
      </c>
      <c r="BW2977" s="19">
        <f t="shared" si="8562"/>
        <v>0</v>
      </c>
    </row>
    <row r="2978" spans="1:75" ht="47.25" x14ac:dyDescent="0.25">
      <c r="A2978" s="12">
        <v>955</v>
      </c>
      <c r="B2978" s="12" t="s">
        <v>118</v>
      </c>
      <c r="C2978" s="12" t="s">
        <v>48</v>
      </c>
      <c r="D2978" s="12" t="s">
        <v>32</v>
      </c>
      <c r="E2978" s="12"/>
      <c r="F2978" s="13" t="s">
        <v>43</v>
      </c>
      <c r="G2978" s="19">
        <f t="shared" ref="G2978:BW2979" si="8573">G2979</f>
        <v>21485.5</v>
      </c>
      <c r="H2978" s="19">
        <f t="shared" si="8573"/>
        <v>21485.5</v>
      </c>
      <c r="I2978" s="19">
        <f t="shared" si="8573"/>
        <v>21485.5</v>
      </c>
      <c r="J2978" s="19">
        <f t="shared" si="8573"/>
        <v>0</v>
      </c>
      <c r="K2978" s="19">
        <f t="shared" si="8573"/>
        <v>0</v>
      </c>
      <c r="L2978" s="19">
        <f t="shared" si="8573"/>
        <v>0</v>
      </c>
      <c r="M2978" s="19">
        <f t="shared" si="8448"/>
        <v>21485.5</v>
      </c>
      <c r="N2978" s="19">
        <f t="shared" si="8449"/>
        <v>21485.5</v>
      </c>
      <c r="O2978" s="19">
        <f t="shared" si="8450"/>
        <v>21485.5</v>
      </c>
      <c r="P2978" s="19">
        <f t="shared" si="8573"/>
        <v>0</v>
      </c>
      <c r="Q2978" s="19">
        <f t="shared" si="8573"/>
        <v>0</v>
      </c>
      <c r="R2978" s="19">
        <f t="shared" si="8573"/>
        <v>0</v>
      </c>
      <c r="S2978" s="19">
        <f t="shared" si="8518"/>
        <v>21485.5</v>
      </c>
      <c r="T2978" s="19">
        <f t="shared" si="8573"/>
        <v>0</v>
      </c>
      <c r="U2978" s="19">
        <f t="shared" si="8573"/>
        <v>0</v>
      </c>
      <c r="V2978" s="19">
        <f t="shared" si="8573"/>
        <v>0</v>
      </c>
      <c r="W2978" s="19">
        <f t="shared" si="8573"/>
        <v>0</v>
      </c>
      <c r="X2978" s="19">
        <f t="shared" si="8573"/>
        <v>0</v>
      </c>
      <c r="Y2978" s="19">
        <f t="shared" si="8573"/>
        <v>0</v>
      </c>
      <c r="Z2978" s="19">
        <f t="shared" si="8573"/>
        <v>0</v>
      </c>
      <c r="AA2978" s="19">
        <f t="shared" si="8573"/>
        <v>0</v>
      </c>
      <c r="AB2978" s="19">
        <f t="shared" si="8537"/>
        <v>21485.5</v>
      </c>
      <c r="AC2978" s="19">
        <f t="shared" si="8538"/>
        <v>21485.5</v>
      </c>
      <c r="AD2978" s="19">
        <f t="shared" si="8539"/>
        <v>21485.5</v>
      </c>
      <c r="AE2978" s="19">
        <f t="shared" si="8573"/>
        <v>0</v>
      </c>
      <c r="AF2978" s="19">
        <f t="shared" si="8540"/>
        <v>21485.5</v>
      </c>
      <c r="AG2978" s="19">
        <f t="shared" si="8573"/>
        <v>0</v>
      </c>
      <c r="AH2978" s="19">
        <f t="shared" si="8573"/>
        <v>0</v>
      </c>
      <c r="AI2978" s="19">
        <f t="shared" si="8573"/>
        <v>0</v>
      </c>
      <c r="AJ2978" s="19">
        <f t="shared" si="8573"/>
        <v>0</v>
      </c>
      <c r="AK2978" s="19">
        <f t="shared" si="8573"/>
        <v>0</v>
      </c>
      <c r="AL2978" s="19">
        <f t="shared" si="8573"/>
        <v>0</v>
      </c>
      <c r="AM2978" s="19">
        <f t="shared" si="8573"/>
        <v>0</v>
      </c>
      <c r="AN2978" s="19">
        <f t="shared" si="8573"/>
        <v>0</v>
      </c>
      <c r="AO2978" s="19">
        <f t="shared" si="8573"/>
        <v>0</v>
      </c>
      <c r="AP2978" s="19">
        <f t="shared" si="8573"/>
        <v>0</v>
      </c>
      <c r="AQ2978" s="19">
        <f t="shared" si="8573"/>
        <v>0</v>
      </c>
      <c r="AR2978" s="19">
        <f t="shared" si="8573"/>
        <v>0</v>
      </c>
      <c r="AS2978" s="19">
        <f t="shared" si="8573"/>
        <v>0</v>
      </c>
      <c r="AT2978" s="19">
        <f t="shared" si="8573"/>
        <v>0</v>
      </c>
      <c r="AU2978" s="19">
        <f t="shared" si="8512"/>
        <v>21485.5</v>
      </c>
      <c r="AV2978" s="19">
        <f t="shared" si="8513"/>
        <v>21485.5</v>
      </c>
      <c r="AW2978" s="19">
        <f t="shared" si="8514"/>
        <v>21485.5</v>
      </c>
      <c r="AX2978" s="19">
        <f t="shared" si="8573"/>
        <v>0</v>
      </c>
      <c r="AY2978" s="19">
        <f t="shared" si="8573"/>
        <v>0</v>
      </c>
      <c r="AZ2978" s="19">
        <f t="shared" si="8573"/>
        <v>0</v>
      </c>
      <c r="BA2978" s="19">
        <f t="shared" si="8509"/>
        <v>21485.5</v>
      </c>
      <c r="BB2978" s="19">
        <f t="shared" si="8510"/>
        <v>21485.5</v>
      </c>
      <c r="BC2978" s="19">
        <f t="shared" si="8511"/>
        <v>21485.5</v>
      </c>
      <c r="BD2978" s="19">
        <f t="shared" si="8573"/>
        <v>0</v>
      </c>
      <c r="BE2978" s="19">
        <f t="shared" si="8573"/>
        <v>0</v>
      </c>
      <c r="BF2978" s="19">
        <f t="shared" si="8573"/>
        <v>0</v>
      </c>
      <c r="BG2978" s="19">
        <f t="shared" si="8573"/>
        <v>0</v>
      </c>
      <c r="BH2978" s="19">
        <f t="shared" si="8573"/>
        <v>0</v>
      </c>
      <c r="BI2978" s="19">
        <f t="shared" si="8573"/>
        <v>0</v>
      </c>
      <c r="BJ2978" s="19">
        <f t="shared" si="8573"/>
        <v>0</v>
      </c>
      <c r="BK2978" s="19">
        <f t="shared" si="8573"/>
        <v>0</v>
      </c>
      <c r="BL2978" s="19">
        <f t="shared" si="8573"/>
        <v>0</v>
      </c>
      <c r="BM2978" s="19">
        <f t="shared" si="8573"/>
        <v>0</v>
      </c>
      <c r="BN2978" s="19">
        <f t="shared" si="8573"/>
        <v>0</v>
      </c>
      <c r="BO2978" s="19">
        <f t="shared" si="8573"/>
        <v>0</v>
      </c>
      <c r="BP2978" s="19">
        <f t="shared" si="8573"/>
        <v>0</v>
      </c>
      <c r="BQ2978" s="19">
        <f t="shared" si="8573"/>
        <v>0</v>
      </c>
      <c r="BR2978" s="19">
        <f t="shared" si="8552"/>
        <v>21485.5</v>
      </c>
      <c r="BS2978" s="19">
        <f t="shared" si="8553"/>
        <v>21485.5</v>
      </c>
      <c r="BT2978" s="19">
        <f t="shared" si="8554"/>
        <v>21485.5</v>
      </c>
      <c r="BU2978" s="19">
        <f t="shared" si="8573"/>
        <v>0</v>
      </c>
      <c r="BV2978" s="19">
        <f t="shared" si="8550"/>
        <v>21485.5</v>
      </c>
      <c r="BW2978" s="19">
        <f t="shared" si="8573"/>
        <v>0</v>
      </c>
    </row>
    <row r="2979" spans="1:75" ht="78.75" x14ac:dyDescent="0.25">
      <c r="A2979" s="12">
        <v>955</v>
      </c>
      <c r="B2979" s="12" t="s">
        <v>118</v>
      </c>
      <c r="C2979" s="12" t="s">
        <v>48</v>
      </c>
      <c r="D2979" s="12" t="s">
        <v>32</v>
      </c>
      <c r="E2979" s="12" t="s">
        <v>21</v>
      </c>
      <c r="F2979" s="13" t="s">
        <v>269</v>
      </c>
      <c r="G2979" s="19">
        <f t="shared" si="8573"/>
        <v>21485.5</v>
      </c>
      <c r="H2979" s="19">
        <f t="shared" si="8573"/>
        <v>21485.5</v>
      </c>
      <c r="I2979" s="19">
        <f t="shared" si="8573"/>
        <v>21485.5</v>
      </c>
      <c r="J2979" s="19">
        <f t="shared" si="8573"/>
        <v>0</v>
      </c>
      <c r="K2979" s="19">
        <f t="shared" si="8573"/>
        <v>0</v>
      </c>
      <c r="L2979" s="19">
        <f t="shared" si="8573"/>
        <v>0</v>
      </c>
      <c r="M2979" s="19">
        <f t="shared" si="8448"/>
        <v>21485.5</v>
      </c>
      <c r="N2979" s="19">
        <f t="shared" si="8449"/>
        <v>21485.5</v>
      </c>
      <c r="O2979" s="19">
        <f t="shared" si="8450"/>
        <v>21485.5</v>
      </c>
      <c r="P2979" s="19">
        <f t="shared" si="8573"/>
        <v>0</v>
      </c>
      <c r="Q2979" s="19">
        <f t="shared" si="8573"/>
        <v>0</v>
      </c>
      <c r="R2979" s="19">
        <f t="shared" si="8573"/>
        <v>0</v>
      </c>
      <c r="S2979" s="19">
        <f t="shared" si="8518"/>
        <v>21485.5</v>
      </c>
      <c r="T2979" s="19">
        <f t="shared" si="8573"/>
        <v>0</v>
      </c>
      <c r="U2979" s="19">
        <f t="shared" si="8573"/>
        <v>0</v>
      </c>
      <c r="V2979" s="19">
        <f t="shared" si="8573"/>
        <v>0</v>
      </c>
      <c r="W2979" s="19">
        <f t="shared" si="8573"/>
        <v>0</v>
      </c>
      <c r="X2979" s="19">
        <f t="shared" si="8573"/>
        <v>0</v>
      </c>
      <c r="Y2979" s="19">
        <f t="shared" si="8573"/>
        <v>0</v>
      </c>
      <c r="Z2979" s="19">
        <f t="shared" si="8573"/>
        <v>0</v>
      </c>
      <c r="AA2979" s="19">
        <f t="shared" si="8573"/>
        <v>0</v>
      </c>
      <c r="AB2979" s="19">
        <f t="shared" si="8537"/>
        <v>21485.5</v>
      </c>
      <c r="AC2979" s="19">
        <f t="shared" si="8538"/>
        <v>21485.5</v>
      </c>
      <c r="AD2979" s="19">
        <f t="shared" si="8539"/>
        <v>21485.5</v>
      </c>
      <c r="AE2979" s="19">
        <f t="shared" si="8573"/>
        <v>0</v>
      </c>
      <c r="AF2979" s="19">
        <f t="shared" si="8540"/>
        <v>21485.5</v>
      </c>
      <c r="AG2979" s="19">
        <f t="shared" si="8573"/>
        <v>0</v>
      </c>
      <c r="AH2979" s="19">
        <f t="shared" si="8573"/>
        <v>0</v>
      </c>
      <c r="AI2979" s="19">
        <f t="shared" si="8573"/>
        <v>0</v>
      </c>
      <c r="AJ2979" s="19">
        <f t="shared" si="8573"/>
        <v>0</v>
      </c>
      <c r="AK2979" s="19">
        <f t="shared" si="8573"/>
        <v>0</v>
      </c>
      <c r="AL2979" s="19">
        <f t="shared" si="8573"/>
        <v>0</v>
      </c>
      <c r="AM2979" s="19">
        <f t="shared" si="8573"/>
        <v>0</v>
      </c>
      <c r="AN2979" s="19">
        <f t="shared" si="8573"/>
        <v>0</v>
      </c>
      <c r="AO2979" s="19">
        <f t="shared" si="8573"/>
        <v>0</v>
      </c>
      <c r="AP2979" s="19">
        <f t="shared" si="8573"/>
        <v>0</v>
      </c>
      <c r="AQ2979" s="19">
        <f t="shared" si="8573"/>
        <v>0</v>
      </c>
      <c r="AR2979" s="19">
        <f t="shared" si="8573"/>
        <v>0</v>
      </c>
      <c r="AS2979" s="19">
        <f t="shared" si="8573"/>
        <v>0</v>
      </c>
      <c r="AT2979" s="19">
        <f t="shared" si="8573"/>
        <v>0</v>
      </c>
      <c r="AU2979" s="19">
        <f t="shared" si="8512"/>
        <v>21485.5</v>
      </c>
      <c r="AV2979" s="19">
        <f t="shared" si="8513"/>
        <v>21485.5</v>
      </c>
      <c r="AW2979" s="19">
        <f t="shared" si="8514"/>
        <v>21485.5</v>
      </c>
      <c r="AX2979" s="19">
        <f t="shared" si="8573"/>
        <v>0</v>
      </c>
      <c r="AY2979" s="19">
        <f t="shared" si="8573"/>
        <v>0</v>
      </c>
      <c r="AZ2979" s="19">
        <f t="shared" si="8573"/>
        <v>0</v>
      </c>
      <c r="BA2979" s="19">
        <f t="shared" si="8509"/>
        <v>21485.5</v>
      </c>
      <c r="BB2979" s="19">
        <f t="shared" si="8510"/>
        <v>21485.5</v>
      </c>
      <c r="BC2979" s="19">
        <f t="shared" si="8511"/>
        <v>21485.5</v>
      </c>
      <c r="BD2979" s="19">
        <f t="shared" si="8573"/>
        <v>0</v>
      </c>
      <c r="BE2979" s="19">
        <f t="shared" si="8573"/>
        <v>0</v>
      </c>
      <c r="BF2979" s="19">
        <f t="shared" si="8573"/>
        <v>0</v>
      </c>
      <c r="BG2979" s="19">
        <f t="shared" si="8573"/>
        <v>0</v>
      </c>
      <c r="BH2979" s="19">
        <f t="shared" si="8573"/>
        <v>0</v>
      </c>
      <c r="BI2979" s="19">
        <f t="shared" si="8573"/>
        <v>0</v>
      </c>
      <c r="BJ2979" s="19">
        <f t="shared" si="8573"/>
        <v>0</v>
      </c>
      <c r="BK2979" s="19">
        <f t="shared" si="8573"/>
        <v>0</v>
      </c>
      <c r="BL2979" s="19">
        <f t="shared" si="8573"/>
        <v>0</v>
      </c>
      <c r="BM2979" s="19">
        <f t="shared" si="8573"/>
        <v>0</v>
      </c>
      <c r="BN2979" s="19">
        <f t="shared" si="8573"/>
        <v>0</v>
      </c>
      <c r="BO2979" s="19">
        <f t="shared" si="8573"/>
        <v>0</v>
      </c>
      <c r="BP2979" s="19">
        <f t="shared" si="8573"/>
        <v>0</v>
      </c>
      <c r="BQ2979" s="19">
        <f t="shared" si="8573"/>
        <v>0</v>
      </c>
      <c r="BR2979" s="19">
        <f t="shared" si="8552"/>
        <v>21485.5</v>
      </c>
      <c r="BS2979" s="19">
        <f t="shared" si="8553"/>
        <v>21485.5</v>
      </c>
      <c r="BT2979" s="19">
        <f t="shared" si="8554"/>
        <v>21485.5</v>
      </c>
      <c r="BU2979" s="19">
        <f t="shared" si="8573"/>
        <v>0</v>
      </c>
      <c r="BV2979" s="19">
        <f t="shared" si="8550"/>
        <v>21485.5</v>
      </c>
      <c r="BW2979" s="19">
        <f t="shared" si="8573"/>
        <v>0</v>
      </c>
    </row>
    <row r="2980" spans="1:75" ht="31.5" x14ac:dyDescent="0.25">
      <c r="A2980" s="12">
        <v>955</v>
      </c>
      <c r="B2980" s="12" t="s">
        <v>118</v>
      </c>
      <c r="C2980" s="12" t="s">
        <v>48</v>
      </c>
      <c r="D2980" s="12" t="s">
        <v>32</v>
      </c>
      <c r="E2980" s="12">
        <v>120</v>
      </c>
      <c r="F2980" s="13" t="s">
        <v>258</v>
      </c>
      <c r="G2980" s="19">
        <v>21485.5</v>
      </c>
      <c r="H2980" s="19">
        <v>21485.5</v>
      </c>
      <c r="I2980" s="19">
        <v>21485.5</v>
      </c>
      <c r="J2980" s="19"/>
      <c r="K2980" s="19"/>
      <c r="L2980" s="19"/>
      <c r="M2980" s="19">
        <f t="shared" si="8448"/>
        <v>21485.5</v>
      </c>
      <c r="N2980" s="19">
        <f t="shared" si="8449"/>
        <v>21485.5</v>
      </c>
      <c r="O2980" s="19">
        <f t="shared" si="8450"/>
        <v>21485.5</v>
      </c>
      <c r="P2980" s="19"/>
      <c r="Q2980" s="19"/>
      <c r="R2980" s="19"/>
      <c r="S2980" s="19">
        <f t="shared" si="8518"/>
        <v>21485.5</v>
      </c>
      <c r="T2980" s="19"/>
      <c r="U2980" s="19"/>
      <c r="V2980" s="19"/>
      <c r="W2980" s="19"/>
      <c r="X2980" s="19"/>
      <c r="Y2980" s="19"/>
      <c r="Z2980" s="19"/>
      <c r="AA2980" s="19"/>
      <c r="AB2980" s="19">
        <f t="shared" si="8537"/>
        <v>21485.5</v>
      </c>
      <c r="AC2980" s="19">
        <f t="shared" si="8538"/>
        <v>21485.5</v>
      </c>
      <c r="AD2980" s="19">
        <f t="shared" si="8539"/>
        <v>21485.5</v>
      </c>
      <c r="AE2980" s="19"/>
      <c r="AF2980" s="19">
        <f t="shared" si="8540"/>
        <v>21485.5</v>
      </c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>
        <f t="shared" si="8512"/>
        <v>21485.5</v>
      </c>
      <c r="AV2980" s="19">
        <f t="shared" si="8513"/>
        <v>21485.5</v>
      </c>
      <c r="AW2980" s="19">
        <f t="shared" si="8514"/>
        <v>21485.5</v>
      </c>
      <c r="AX2980" s="19"/>
      <c r="AY2980" s="19"/>
      <c r="AZ2980" s="19"/>
      <c r="BA2980" s="19">
        <f t="shared" si="8509"/>
        <v>21485.5</v>
      </c>
      <c r="BB2980" s="19">
        <f t="shared" si="8510"/>
        <v>21485.5</v>
      </c>
      <c r="BC2980" s="19">
        <f t="shared" si="8511"/>
        <v>21485.5</v>
      </c>
      <c r="BD2980" s="19"/>
      <c r="BE2980" s="19"/>
      <c r="BF2980" s="19"/>
      <c r="BG2980" s="19"/>
      <c r="BH2980" s="19"/>
      <c r="BI2980" s="19"/>
      <c r="BJ2980" s="19"/>
      <c r="BK2980" s="19"/>
      <c r="BL2980" s="19"/>
      <c r="BM2980" s="19"/>
      <c r="BN2980" s="19"/>
      <c r="BO2980" s="19"/>
      <c r="BP2980" s="19"/>
      <c r="BQ2980" s="19"/>
      <c r="BR2980" s="19">
        <f t="shared" si="8552"/>
        <v>21485.5</v>
      </c>
      <c r="BS2980" s="19">
        <f t="shared" si="8553"/>
        <v>21485.5</v>
      </c>
      <c r="BT2980" s="19">
        <f t="shared" si="8554"/>
        <v>21485.5</v>
      </c>
      <c r="BU2980" s="19"/>
      <c r="BV2980" s="19">
        <f t="shared" si="8550"/>
        <v>21485.5</v>
      </c>
      <c r="BW2980" s="19"/>
    </row>
    <row r="2981" spans="1:75" ht="47.25" x14ac:dyDescent="0.25">
      <c r="A2981" s="12">
        <v>955</v>
      </c>
      <c r="B2981" s="12" t="s">
        <v>118</v>
      </c>
      <c r="C2981" s="12" t="s">
        <v>48</v>
      </c>
      <c r="D2981" s="12" t="s">
        <v>33</v>
      </c>
      <c r="E2981" s="12"/>
      <c r="F2981" s="13" t="s">
        <v>44</v>
      </c>
      <c r="G2981" s="19">
        <f t="shared" ref="G2981:L2981" si="8574">G2982+G2984+G2986</f>
        <v>1716.7</v>
      </c>
      <c r="H2981" s="19">
        <f t="shared" si="8574"/>
        <v>1716.6</v>
      </c>
      <c r="I2981" s="19">
        <f t="shared" si="8574"/>
        <v>1716.5</v>
      </c>
      <c r="J2981" s="19">
        <f t="shared" si="8574"/>
        <v>0</v>
      </c>
      <c r="K2981" s="19">
        <f t="shared" si="8574"/>
        <v>0</v>
      </c>
      <c r="L2981" s="19">
        <f t="shared" si="8574"/>
        <v>0</v>
      </c>
      <c r="M2981" s="19">
        <f t="shared" si="8448"/>
        <v>1716.7</v>
      </c>
      <c r="N2981" s="19">
        <f t="shared" si="8449"/>
        <v>1716.6</v>
      </c>
      <c r="O2981" s="19">
        <f t="shared" si="8450"/>
        <v>1716.5</v>
      </c>
      <c r="P2981" s="19">
        <f t="shared" ref="P2981" si="8575">P2982+P2984+P2986</f>
        <v>0</v>
      </c>
      <c r="Q2981" s="19">
        <f t="shared" ref="Q2981:R2981" si="8576">Q2982+Q2984+Q2986</f>
        <v>0</v>
      </c>
      <c r="R2981" s="19">
        <f t="shared" si="8576"/>
        <v>0</v>
      </c>
      <c r="S2981" s="19">
        <f t="shared" si="8518"/>
        <v>1716.7</v>
      </c>
      <c r="T2981" s="19">
        <f t="shared" ref="T2981:U2981" si="8577">T2982+T2984+T2986</f>
        <v>0</v>
      </c>
      <c r="U2981" s="19">
        <f t="shared" si="8577"/>
        <v>0</v>
      </c>
      <c r="V2981" s="19">
        <f t="shared" ref="V2981:X2981" si="8578">V2982+V2984+V2986</f>
        <v>0</v>
      </c>
      <c r="W2981" s="19">
        <f t="shared" si="8578"/>
        <v>0</v>
      </c>
      <c r="X2981" s="19">
        <f t="shared" si="8578"/>
        <v>0</v>
      </c>
      <c r="Y2981" s="19">
        <f t="shared" ref="Y2981:AA2981" si="8579">Y2982+Y2984+Y2986</f>
        <v>0</v>
      </c>
      <c r="Z2981" s="19">
        <f t="shared" si="8579"/>
        <v>0</v>
      </c>
      <c r="AA2981" s="19">
        <f t="shared" si="8579"/>
        <v>0</v>
      </c>
      <c r="AB2981" s="19">
        <f t="shared" si="8537"/>
        <v>1716.7</v>
      </c>
      <c r="AC2981" s="19">
        <f t="shared" si="8538"/>
        <v>1716.6</v>
      </c>
      <c r="AD2981" s="19">
        <f t="shared" si="8539"/>
        <v>1716.5</v>
      </c>
      <c r="AE2981" s="19">
        <f t="shared" ref="AE2981:BW2981" si="8580">AE2982+AE2984+AE2986</f>
        <v>0</v>
      </c>
      <c r="AF2981" s="19">
        <f t="shared" si="8540"/>
        <v>1716.7</v>
      </c>
      <c r="AG2981" s="19">
        <f t="shared" ref="AG2981" si="8581">AG2982+AG2984+AG2986</f>
        <v>0</v>
      </c>
      <c r="AH2981" s="19">
        <f t="shared" ref="AH2981:AJ2981" si="8582">AH2982+AH2984+AH2986</f>
        <v>0</v>
      </c>
      <c r="AI2981" s="19">
        <f t="shared" si="8582"/>
        <v>-117</v>
      </c>
      <c r="AJ2981" s="19">
        <f t="shared" si="8582"/>
        <v>0</v>
      </c>
      <c r="AK2981" s="19">
        <f t="shared" ref="AK2981:AL2981" si="8583">AK2982+AK2984+AK2986</f>
        <v>0</v>
      </c>
      <c r="AL2981" s="19">
        <f t="shared" si="8583"/>
        <v>0</v>
      </c>
      <c r="AM2981" s="19">
        <f t="shared" ref="AM2981:AR2981" si="8584">AM2982+AM2984+AM2986</f>
        <v>0</v>
      </c>
      <c r="AN2981" s="19">
        <f t="shared" si="8584"/>
        <v>0</v>
      </c>
      <c r="AO2981" s="19">
        <f t="shared" si="8584"/>
        <v>0</v>
      </c>
      <c r="AP2981" s="19">
        <f t="shared" si="8584"/>
        <v>0</v>
      </c>
      <c r="AQ2981" s="19">
        <f t="shared" si="8584"/>
        <v>0</v>
      </c>
      <c r="AR2981" s="19">
        <f t="shared" si="8584"/>
        <v>0</v>
      </c>
      <c r="AS2981" s="19">
        <f t="shared" ref="AS2981:AT2981" si="8585">AS2982+AS2984+AS2986</f>
        <v>0</v>
      </c>
      <c r="AT2981" s="19">
        <f t="shared" si="8585"/>
        <v>0</v>
      </c>
      <c r="AU2981" s="19">
        <f t="shared" si="8512"/>
        <v>1599.7</v>
      </c>
      <c r="AV2981" s="19">
        <f t="shared" si="8513"/>
        <v>1716.6</v>
      </c>
      <c r="AW2981" s="19">
        <f t="shared" si="8514"/>
        <v>1716.5</v>
      </c>
      <c r="AX2981" s="19">
        <f t="shared" ref="AX2981:AZ2981" si="8586">AX2982+AX2984+AX2986</f>
        <v>0</v>
      </c>
      <c r="AY2981" s="19">
        <f t="shared" si="8586"/>
        <v>0</v>
      </c>
      <c r="AZ2981" s="19">
        <f t="shared" si="8586"/>
        <v>0</v>
      </c>
      <c r="BA2981" s="19">
        <f t="shared" si="8509"/>
        <v>1599.7</v>
      </c>
      <c r="BB2981" s="19">
        <f t="shared" si="8510"/>
        <v>1716.6</v>
      </c>
      <c r="BC2981" s="19">
        <f t="shared" si="8511"/>
        <v>1716.5</v>
      </c>
      <c r="BD2981" s="19">
        <f t="shared" ref="BD2981:BO2981" si="8587">BD2982+BD2984+BD2986</f>
        <v>0</v>
      </c>
      <c r="BE2981" s="19">
        <f t="shared" si="8587"/>
        <v>0</v>
      </c>
      <c r="BF2981" s="19">
        <f t="shared" si="8587"/>
        <v>0</v>
      </c>
      <c r="BG2981" s="19">
        <f t="shared" si="8587"/>
        <v>0</v>
      </c>
      <c r="BH2981" s="19">
        <f t="shared" si="8587"/>
        <v>0</v>
      </c>
      <c r="BI2981" s="19">
        <f t="shared" ref="BI2981" si="8588">BI2982+BI2984+BI2986</f>
        <v>0</v>
      </c>
      <c r="BJ2981" s="19">
        <f t="shared" si="8587"/>
        <v>0</v>
      </c>
      <c r="BK2981" s="19">
        <f t="shared" si="8587"/>
        <v>0</v>
      </c>
      <c r="BL2981" s="19">
        <f t="shared" si="8587"/>
        <v>0</v>
      </c>
      <c r="BM2981" s="19">
        <f t="shared" si="8587"/>
        <v>0</v>
      </c>
      <c r="BN2981" s="19">
        <f t="shared" si="8587"/>
        <v>0</v>
      </c>
      <c r="BO2981" s="19">
        <f t="shared" si="8587"/>
        <v>0</v>
      </c>
      <c r="BP2981" s="19">
        <f t="shared" ref="BP2981:BQ2981" si="8589">BP2982+BP2984+BP2986</f>
        <v>0</v>
      </c>
      <c r="BQ2981" s="19">
        <f t="shared" si="8589"/>
        <v>0</v>
      </c>
      <c r="BR2981" s="19">
        <f t="shared" si="8552"/>
        <v>1599.7</v>
      </c>
      <c r="BS2981" s="19">
        <f t="shared" si="8553"/>
        <v>1716.6</v>
      </c>
      <c r="BT2981" s="19">
        <f t="shared" si="8554"/>
        <v>1716.5</v>
      </c>
      <c r="BU2981" s="19">
        <f t="shared" ref="BU2981" si="8590">BU2982+BU2984+BU2986</f>
        <v>0</v>
      </c>
      <c r="BV2981" s="19">
        <f t="shared" si="8550"/>
        <v>1599.7</v>
      </c>
      <c r="BW2981" s="19">
        <f t="shared" si="8580"/>
        <v>0</v>
      </c>
    </row>
    <row r="2982" spans="1:75" ht="78.75" x14ac:dyDescent="0.25">
      <c r="A2982" s="12">
        <v>955</v>
      </c>
      <c r="B2982" s="12" t="s">
        <v>118</v>
      </c>
      <c r="C2982" s="12" t="s">
        <v>48</v>
      </c>
      <c r="D2982" s="12" t="s">
        <v>33</v>
      </c>
      <c r="E2982" s="12" t="s">
        <v>21</v>
      </c>
      <c r="F2982" s="13" t="s">
        <v>269</v>
      </c>
      <c r="G2982" s="19">
        <f t="shared" ref="G2982:BW2982" si="8591">G2983</f>
        <v>2.5</v>
      </c>
      <c r="H2982" s="19">
        <f t="shared" si="8591"/>
        <v>0.4</v>
      </c>
      <c r="I2982" s="19">
        <f t="shared" si="8591"/>
        <v>0.4</v>
      </c>
      <c r="J2982" s="19">
        <f t="shared" si="8591"/>
        <v>0</v>
      </c>
      <c r="K2982" s="19">
        <f t="shared" si="8591"/>
        <v>0</v>
      </c>
      <c r="L2982" s="19">
        <f t="shared" si="8591"/>
        <v>0</v>
      </c>
      <c r="M2982" s="19">
        <f t="shared" si="8448"/>
        <v>2.5</v>
      </c>
      <c r="N2982" s="19">
        <f t="shared" si="8449"/>
        <v>0.4</v>
      </c>
      <c r="O2982" s="19">
        <f t="shared" si="8450"/>
        <v>0.4</v>
      </c>
      <c r="P2982" s="19">
        <f t="shared" si="8591"/>
        <v>0</v>
      </c>
      <c r="Q2982" s="19">
        <f t="shared" si="8591"/>
        <v>0</v>
      </c>
      <c r="R2982" s="19">
        <f t="shared" si="8591"/>
        <v>0</v>
      </c>
      <c r="S2982" s="19">
        <f t="shared" si="8518"/>
        <v>2.5</v>
      </c>
      <c r="T2982" s="19">
        <f t="shared" si="8591"/>
        <v>0</v>
      </c>
      <c r="U2982" s="19">
        <f t="shared" si="8591"/>
        <v>0</v>
      </c>
      <c r="V2982" s="19">
        <f t="shared" si="8591"/>
        <v>0</v>
      </c>
      <c r="W2982" s="19">
        <f t="shared" si="8591"/>
        <v>0</v>
      </c>
      <c r="X2982" s="19">
        <f t="shared" si="8591"/>
        <v>0</v>
      </c>
      <c r="Y2982" s="19">
        <f t="shared" si="8591"/>
        <v>0</v>
      </c>
      <c r="Z2982" s="19">
        <f t="shared" si="8591"/>
        <v>0</v>
      </c>
      <c r="AA2982" s="19">
        <f t="shared" si="8591"/>
        <v>0</v>
      </c>
      <c r="AB2982" s="19">
        <f t="shared" si="8537"/>
        <v>2.5</v>
      </c>
      <c r="AC2982" s="19">
        <f t="shared" si="8538"/>
        <v>0.4</v>
      </c>
      <c r="AD2982" s="19">
        <f t="shared" si="8539"/>
        <v>0.4</v>
      </c>
      <c r="AE2982" s="19">
        <f t="shared" si="8591"/>
        <v>0</v>
      </c>
      <c r="AF2982" s="19">
        <f t="shared" si="8540"/>
        <v>2.5</v>
      </c>
      <c r="AG2982" s="19">
        <f t="shared" si="8591"/>
        <v>0</v>
      </c>
      <c r="AH2982" s="19">
        <f t="shared" si="8591"/>
        <v>0</v>
      </c>
      <c r="AI2982" s="19">
        <f t="shared" si="8591"/>
        <v>0</v>
      </c>
      <c r="AJ2982" s="19">
        <f t="shared" si="8591"/>
        <v>0</v>
      </c>
      <c r="AK2982" s="19">
        <f t="shared" si="8591"/>
        <v>0</v>
      </c>
      <c r="AL2982" s="19">
        <f t="shared" si="8591"/>
        <v>0</v>
      </c>
      <c r="AM2982" s="19">
        <f t="shared" si="8591"/>
        <v>0</v>
      </c>
      <c r="AN2982" s="19">
        <f t="shared" si="8591"/>
        <v>0</v>
      </c>
      <c r="AO2982" s="19">
        <f t="shared" si="8591"/>
        <v>0</v>
      </c>
      <c r="AP2982" s="19">
        <f t="shared" si="8591"/>
        <v>0</v>
      </c>
      <c r="AQ2982" s="19">
        <f t="shared" si="8591"/>
        <v>0</v>
      </c>
      <c r="AR2982" s="19">
        <f t="shared" si="8591"/>
        <v>0</v>
      </c>
      <c r="AS2982" s="19">
        <f t="shared" si="8591"/>
        <v>0</v>
      </c>
      <c r="AT2982" s="19">
        <f t="shared" si="8591"/>
        <v>0</v>
      </c>
      <c r="AU2982" s="19">
        <f t="shared" si="8512"/>
        <v>2.5</v>
      </c>
      <c r="AV2982" s="19">
        <f t="shared" si="8513"/>
        <v>0.4</v>
      </c>
      <c r="AW2982" s="19">
        <f t="shared" si="8514"/>
        <v>0.4</v>
      </c>
      <c r="AX2982" s="19">
        <f t="shared" si="8591"/>
        <v>0</v>
      </c>
      <c r="AY2982" s="19">
        <f t="shared" si="8591"/>
        <v>0</v>
      </c>
      <c r="AZ2982" s="19">
        <f t="shared" si="8591"/>
        <v>0</v>
      </c>
      <c r="BA2982" s="19">
        <f t="shared" si="8509"/>
        <v>2.5</v>
      </c>
      <c r="BB2982" s="19">
        <f t="shared" si="8510"/>
        <v>0.4</v>
      </c>
      <c r="BC2982" s="19">
        <f t="shared" si="8511"/>
        <v>0.4</v>
      </c>
      <c r="BD2982" s="19">
        <f t="shared" si="8591"/>
        <v>0</v>
      </c>
      <c r="BE2982" s="19">
        <f t="shared" si="8591"/>
        <v>0</v>
      </c>
      <c r="BF2982" s="19">
        <f t="shared" si="8591"/>
        <v>0</v>
      </c>
      <c r="BG2982" s="19">
        <f t="shared" si="8591"/>
        <v>0</v>
      </c>
      <c r="BH2982" s="19">
        <f t="shared" si="8591"/>
        <v>0</v>
      </c>
      <c r="BI2982" s="19">
        <f t="shared" si="8591"/>
        <v>0</v>
      </c>
      <c r="BJ2982" s="19">
        <f t="shared" si="8591"/>
        <v>0</v>
      </c>
      <c r="BK2982" s="19">
        <f t="shared" si="8591"/>
        <v>0</v>
      </c>
      <c r="BL2982" s="19">
        <f t="shared" si="8591"/>
        <v>0</v>
      </c>
      <c r="BM2982" s="19">
        <f t="shared" si="8591"/>
        <v>0</v>
      </c>
      <c r="BN2982" s="19">
        <f t="shared" si="8591"/>
        <v>0</v>
      </c>
      <c r="BO2982" s="19">
        <f t="shared" si="8591"/>
        <v>0</v>
      </c>
      <c r="BP2982" s="19">
        <f t="shared" si="8591"/>
        <v>0</v>
      </c>
      <c r="BQ2982" s="19">
        <f t="shared" si="8591"/>
        <v>0</v>
      </c>
      <c r="BR2982" s="19">
        <f t="shared" si="8552"/>
        <v>2.5</v>
      </c>
      <c r="BS2982" s="19">
        <f t="shared" si="8553"/>
        <v>0.4</v>
      </c>
      <c r="BT2982" s="19">
        <f t="shared" si="8554"/>
        <v>0.4</v>
      </c>
      <c r="BU2982" s="19">
        <f t="shared" si="8591"/>
        <v>0</v>
      </c>
      <c r="BV2982" s="19">
        <f t="shared" si="8550"/>
        <v>2.5</v>
      </c>
      <c r="BW2982" s="19">
        <f t="shared" si="8591"/>
        <v>0</v>
      </c>
    </row>
    <row r="2983" spans="1:75" ht="31.5" x14ac:dyDescent="0.25">
      <c r="A2983" s="12">
        <v>955</v>
      </c>
      <c r="B2983" s="12" t="s">
        <v>118</v>
      </c>
      <c r="C2983" s="12" t="s">
        <v>48</v>
      </c>
      <c r="D2983" s="12" t="s">
        <v>33</v>
      </c>
      <c r="E2983" s="12">
        <v>120</v>
      </c>
      <c r="F2983" s="13" t="s">
        <v>258</v>
      </c>
      <c r="G2983" s="19">
        <v>2.5</v>
      </c>
      <c r="H2983" s="19">
        <v>0.4</v>
      </c>
      <c r="I2983" s="19">
        <v>0.4</v>
      </c>
      <c r="J2983" s="19"/>
      <c r="K2983" s="19"/>
      <c r="L2983" s="19"/>
      <c r="M2983" s="19">
        <f t="shared" si="8448"/>
        <v>2.5</v>
      </c>
      <c r="N2983" s="19">
        <f t="shared" si="8449"/>
        <v>0.4</v>
      </c>
      <c r="O2983" s="19">
        <f t="shared" si="8450"/>
        <v>0.4</v>
      </c>
      <c r="P2983" s="19"/>
      <c r="Q2983" s="19"/>
      <c r="R2983" s="19"/>
      <c r="S2983" s="19">
        <f t="shared" si="8518"/>
        <v>2.5</v>
      </c>
      <c r="T2983" s="19"/>
      <c r="U2983" s="19"/>
      <c r="V2983" s="19"/>
      <c r="W2983" s="19"/>
      <c r="X2983" s="19"/>
      <c r="Y2983" s="19"/>
      <c r="Z2983" s="19"/>
      <c r="AA2983" s="19"/>
      <c r="AB2983" s="19">
        <f t="shared" si="8537"/>
        <v>2.5</v>
      </c>
      <c r="AC2983" s="19">
        <f t="shared" si="8538"/>
        <v>0.4</v>
      </c>
      <c r="AD2983" s="19">
        <f t="shared" si="8539"/>
        <v>0.4</v>
      </c>
      <c r="AE2983" s="19"/>
      <c r="AF2983" s="19">
        <f t="shared" si="8540"/>
        <v>2.5</v>
      </c>
      <c r="AG2983" s="19"/>
      <c r="AH2983" s="19"/>
      <c r="AI2983" s="19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>
        <f t="shared" si="8512"/>
        <v>2.5</v>
      </c>
      <c r="AV2983" s="19">
        <f t="shared" si="8513"/>
        <v>0.4</v>
      </c>
      <c r="AW2983" s="19">
        <f t="shared" si="8514"/>
        <v>0.4</v>
      </c>
      <c r="AX2983" s="19"/>
      <c r="AY2983" s="19"/>
      <c r="AZ2983" s="19"/>
      <c r="BA2983" s="19">
        <f t="shared" si="8509"/>
        <v>2.5</v>
      </c>
      <c r="BB2983" s="19">
        <f t="shared" si="8510"/>
        <v>0.4</v>
      </c>
      <c r="BC2983" s="19">
        <f t="shared" si="8511"/>
        <v>0.4</v>
      </c>
      <c r="BD2983" s="19"/>
      <c r="BE2983" s="19"/>
      <c r="BF2983" s="19"/>
      <c r="BG2983" s="19"/>
      <c r="BH2983" s="19"/>
      <c r="BI2983" s="19"/>
      <c r="BJ2983" s="19"/>
      <c r="BK2983" s="19"/>
      <c r="BL2983" s="19"/>
      <c r="BM2983" s="19"/>
      <c r="BN2983" s="19"/>
      <c r="BO2983" s="19"/>
      <c r="BP2983" s="19"/>
      <c r="BQ2983" s="19"/>
      <c r="BR2983" s="19">
        <f t="shared" si="8552"/>
        <v>2.5</v>
      </c>
      <c r="BS2983" s="19">
        <f t="shared" si="8553"/>
        <v>0.4</v>
      </c>
      <c r="BT2983" s="19">
        <f t="shared" si="8554"/>
        <v>0.4</v>
      </c>
      <c r="BU2983" s="19"/>
      <c r="BV2983" s="19">
        <f t="shared" si="8550"/>
        <v>2.5</v>
      </c>
      <c r="BW2983" s="19"/>
    </row>
    <row r="2984" spans="1:75" ht="31.5" x14ac:dyDescent="0.25">
      <c r="A2984" s="12">
        <v>955</v>
      </c>
      <c r="B2984" s="12" t="s">
        <v>118</v>
      </c>
      <c r="C2984" s="12" t="s">
        <v>48</v>
      </c>
      <c r="D2984" s="12" t="s">
        <v>33</v>
      </c>
      <c r="E2984" s="12" t="s">
        <v>6</v>
      </c>
      <c r="F2984" s="13" t="s">
        <v>270</v>
      </c>
      <c r="G2984" s="19">
        <f t="shared" ref="G2984:BW2984" si="8592">G2985</f>
        <v>1713.5</v>
      </c>
      <c r="H2984" s="19">
        <f t="shared" si="8592"/>
        <v>1715.6</v>
      </c>
      <c r="I2984" s="19">
        <f t="shared" si="8592"/>
        <v>1715.6</v>
      </c>
      <c r="J2984" s="19">
        <f t="shared" si="8592"/>
        <v>0</v>
      </c>
      <c r="K2984" s="19">
        <f t="shared" si="8592"/>
        <v>0</v>
      </c>
      <c r="L2984" s="19">
        <f t="shared" si="8592"/>
        <v>0</v>
      </c>
      <c r="M2984" s="19">
        <f t="shared" si="8448"/>
        <v>1713.5</v>
      </c>
      <c r="N2984" s="19">
        <f t="shared" si="8449"/>
        <v>1715.6</v>
      </c>
      <c r="O2984" s="19">
        <f t="shared" si="8450"/>
        <v>1715.6</v>
      </c>
      <c r="P2984" s="19">
        <f t="shared" si="8592"/>
        <v>0</v>
      </c>
      <c r="Q2984" s="19">
        <f t="shared" si="8592"/>
        <v>0</v>
      </c>
      <c r="R2984" s="19">
        <f t="shared" si="8592"/>
        <v>0</v>
      </c>
      <c r="S2984" s="19">
        <f t="shared" si="8518"/>
        <v>1713.5</v>
      </c>
      <c r="T2984" s="19">
        <f t="shared" si="8592"/>
        <v>0</v>
      </c>
      <c r="U2984" s="19">
        <f t="shared" si="8592"/>
        <v>0</v>
      </c>
      <c r="V2984" s="19">
        <f t="shared" si="8592"/>
        <v>0</v>
      </c>
      <c r="W2984" s="19">
        <f t="shared" si="8592"/>
        <v>0</v>
      </c>
      <c r="X2984" s="19">
        <f t="shared" si="8592"/>
        <v>0</v>
      </c>
      <c r="Y2984" s="19">
        <f t="shared" si="8592"/>
        <v>0</v>
      </c>
      <c r="Z2984" s="19">
        <f t="shared" si="8592"/>
        <v>0</v>
      </c>
      <c r="AA2984" s="19">
        <f t="shared" si="8592"/>
        <v>0</v>
      </c>
      <c r="AB2984" s="19">
        <f t="shared" si="8537"/>
        <v>1713.5</v>
      </c>
      <c r="AC2984" s="19">
        <f t="shared" si="8538"/>
        <v>1715.6</v>
      </c>
      <c r="AD2984" s="19">
        <f t="shared" si="8539"/>
        <v>1715.6</v>
      </c>
      <c r="AE2984" s="19">
        <f t="shared" si="8592"/>
        <v>0</v>
      </c>
      <c r="AF2984" s="19">
        <f t="shared" si="8540"/>
        <v>1713.5</v>
      </c>
      <c r="AG2984" s="19">
        <f t="shared" si="8592"/>
        <v>0</v>
      </c>
      <c r="AH2984" s="19">
        <f t="shared" si="8592"/>
        <v>0</v>
      </c>
      <c r="AI2984" s="19">
        <f t="shared" si="8592"/>
        <v>-117</v>
      </c>
      <c r="AJ2984" s="19">
        <f t="shared" si="8592"/>
        <v>0</v>
      </c>
      <c r="AK2984" s="19">
        <f t="shared" si="8592"/>
        <v>0</v>
      </c>
      <c r="AL2984" s="19">
        <f t="shared" si="8592"/>
        <v>0</v>
      </c>
      <c r="AM2984" s="19">
        <f t="shared" si="8592"/>
        <v>0</v>
      </c>
      <c r="AN2984" s="19">
        <f t="shared" si="8592"/>
        <v>0</v>
      </c>
      <c r="AO2984" s="19">
        <f t="shared" si="8592"/>
        <v>0</v>
      </c>
      <c r="AP2984" s="19">
        <f t="shared" si="8592"/>
        <v>0</v>
      </c>
      <c r="AQ2984" s="19">
        <f t="shared" si="8592"/>
        <v>0</v>
      </c>
      <c r="AR2984" s="19">
        <f t="shared" si="8592"/>
        <v>0</v>
      </c>
      <c r="AS2984" s="19">
        <f t="shared" si="8592"/>
        <v>0</v>
      </c>
      <c r="AT2984" s="19">
        <f t="shared" si="8592"/>
        <v>0</v>
      </c>
      <c r="AU2984" s="19">
        <f t="shared" si="8512"/>
        <v>1596.5</v>
      </c>
      <c r="AV2984" s="19">
        <f t="shared" si="8513"/>
        <v>1715.6</v>
      </c>
      <c r="AW2984" s="19">
        <f t="shared" si="8514"/>
        <v>1715.6</v>
      </c>
      <c r="AX2984" s="19">
        <f t="shared" si="8592"/>
        <v>0</v>
      </c>
      <c r="AY2984" s="19">
        <f t="shared" si="8592"/>
        <v>0</v>
      </c>
      <c r="AZ2984" s="19">
        <f t="shared" si="8592"/>
        <v>0</v>
      </c>
      <c r="BA2984" s="19">
        <f t="shared" si="8509"/>
        <v>1596.5</v>
      </c>
      <c r="BB2984" s="19">
        <f t="shared" si="8510"/>
        <v>1715.6</v>
      </c>
      <c r="BC2984" s="19">
        <f t="shared" si="8511"/>
        <v>1715.6</v>
      </c>
      <c r="BD2984" s="19">
        <f t="shared" si="8592"/>
        <v>0</v>
      </c>
      <c r="BE2984" s="19">
        <f t="shared" si="8592"/>
        <v>0</v>
      </c>
      <c r="BF2984" s="19">
        <f t="shared" si="8592"/>
        <v>0</v>
      </c>
      <c r="BG2984" s="19">
        <f t="shared" si="8592"/>
        <v>0</v>
      </c>
      <c r="BH2984" s="19">
        <f t="shared" si="8592"/>
        <v>0</v>
      </c>
      <c r="BI2984" s="19">
        <f t="shared" si="8592"/>
        <v>0</v>
      </c>
      <c r="BJ2984" s="19">
        <f t="shared" si="8592"/>
        <v>0</v>
      </c>
      <c r="BK2984" s="19">
        <f t="shared" si="8592"/>
        <v>0</v>
      </c>
      <c r="BL2984" s="19">
        <f t="shared" si="8592"/>
        <v>0</v>
      </c>
      <c r="BM2984" s="19">
        <f t="shared" si="8592"/>
        <v>0</v>
      </c>
      <c r="BN2984" s="19">
        <f t="shared" si="8592"/>
        <v>0</v>
      </c>
      <c r="BO2984" s="19">
        <f t="shared" si="8592"/>
        <v>0</v>
      </c>
      <c r="BP2984" s="19">
        <f t="shared" si="8592"/>
        <v>0</v>
      </c>
      <c r="BQ2984" s="19">
        <f t="shared" si="8592"/>
        <v>0</v>
      </c>
      <c r="BR2984" s="19">
        <f t="shared" si="8552"/>
        <v>1596.5</v>
      </c>
      <c r="BS2984" s="19">
        <f t="shared" si="8553"/>
        <v>1715.6</v>
      </c>
      <c r="BT2984" s="19">
        <f t="shared" si="8554"/>
        <v>1715.6</v>
      </c>
      <c r="BU2984" s="19">
        <f t="shared" si="8592"/>
        <v>0</v>
      </c>
      <c r="BV2984" s="19">
        <f t="shared" si="8550"/>
        <v>1596.5</v>
      </c>
      <c r="BW2984" s="19">
        <f t="shared" si="8592"/>
        <v>0</v>
      </c>
    </row>
    <row r="2985" spans="1:75" ht="31.5" x14ac:dyDescent="0.25">
      <c r="A2985" s="12">
        <v>955</v>
      </c>
      <c r="B2985" s="12" t="s">
        <v>118</v>
      </c>
      <c r="C2985" s="12" t="s">
        <v>48</v>
      </c>
      <c r="D2985" s="12" t="s">
        <v>33</v>
      </c>
      <c r="E2985" s="12">
        <v>240</v>
      </c>
      <c r="F2985" s="13" t="s">
        <v>259</v>
      </c>
      <c r="G2985" s="19">
        <v>1713.5</v>
      </c>
      <c r="H2985" s="19">
        <v>1715.6</v>
      </c>
      <c r="I2985" s="19">
        <v>1715.6</v>
      </c>
      <c r="J2985" s="19"/>
      <c r="K2985" s="19"/>
      <c r="L2985" s="19"/>
      <c r="M2985" s="19">
        <f t="shared" si="8448"/>
        <v>1713.5</v>
      </c>
      <c r="N2985" s="19">
        <f t="shared" si="8449"/>
        <v>1715.6</v>
      </c>
      <c r="O2985" s="19">
        <f t="shared" si="8450"/>
        <v>1715.6</v>
      </c>
      <c r="P2985" s="19"/>
      <c r="Q2985" s="19"/>
      <c r="R2985" s="19"/>
      <c r="S2985" s="19">
        <f t="shared" si="8518"/>
        <v>1713.5</v>
      </c>
      <c r="T2985" s="19"/>
      <c r="U2985" s="19"/>
      <c r="V2985" s="19"/>
      <c r="W2985" s="19"/>
      <c r="X2985" s="19"/>
      <c r="Y2985" s="19"/>
      <c r="Z2985" s="19"/>
      <c r="AA2985" s="19"/>
      <c r="AB2985" s="19">
        <f t="shared" si="8537"/>
        <v>1713.5</v>
      </c>
      <c r="AC2985" s="19">
        <f t="shared" si="8538"/>
        <v>1715.6</v>
      </c>
      <c r="AD2985" s="19">
        <f t="shared" si="8539"/>
        <v>1715.6</v>
      </c>
      <c r="AE2985" s="19"/>
      <c r="AF2985" s="19">
        <f t="shared" si="8540"/>
        <v>1713.5</v>
      </c>
      <c r="AG2985" s="19"/>
      <c r="AH2985" s="19"/>
      <c r="AI2985" s="19">
        <v>-117</v>
      </c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>
        <f t="shared" si="8512"/>
        <v>1596.5</v>
      </c>
      <c r="AV2985" s="19">
        <f t="shared" si="8513"/>
        <v>1715.6</v>
      </c>
      <c r="AW2985" s="19">
        <f t="shared" si="8514"/>
        <v>1715.6</v>
      </c>
      <c r="AX2985" s="19"/>
      <c r="AY2985" s="19"/>
      <c r="AZ2985" s="19"/>
      <c r="BA2985" s="19">
        <f t="shared" si="8509"/>
        <v>1596.5</v>
      </c>
      <c r="BB2985" s="19">
        <f t="shared" si="8510"/>
        <v>1715.6</v>
      </c>
      <c r="BC2985" s="19">
        <f t="shared" si="8511"/>
        <v>1715.6</v>
      </c>
      <c r="BD2985" s="19"/>
      <c r="BE2985" s="19"/>
      <c r="BF2985" s="19"/>
      <c r="BG2985" s="19"/>
      <c r="BH2985" s="19"/>
      <c r="BI2985" s="19"/>
      <c r="BJ2985" s="19"/>
      <c r="BK2985" s="19"/>
      <c r="BL2985" s="19"/>
      <c r="BM2985" s="19"/>
      <c r="BN2985" s="19"/>
      <c r="BO2985" s="19"/>
      <c r="BP2985" s="19"/>
      <c r="BQ2985" s="19"/>
      <c r="BR2985" s="19">
        <f t="shared" si="8552"/>
        <v>1596.5</v>
      </c>
      <c r="BS2985" s="19">
        <f t="shared" si="8553"/>
        <v>1715.6</v>
      </c>
      <c r="BT2985" s="19">
        <f t="shared" si="8554"/>
        <v>1715.6</v>
      </c>
      <c r="BU2985" s="19"/>
      <c r="BV2985" s="19">
        <f t="shared" si="8550"/>
        <v>1596.5</v>
      </c>
      <c r="BW2985" s="19"/>
    </row>
    <row r="2986" spans="1:75" x14ac:dyDescent="0.25">
      <c r="A2986" s="12">
        <v>955</v>
      </c>
      <c r="B2986" s="12" t="s">
        <v>118</v>
      </c>
      <c r="C2986" s="12" t="s">
        <v>48</v>
      </c>
      <c r="D2986" s="12" t="s">
        <v>33</v>
      </c>
      <c r="E2986" s="12" t="s">
        <v>7</v>
      </c>
      <c r="F2986" s="13" t="s">
        <v>273</v>
      </c>
      <c r="G2986" s="19">
        <f t="shared" ref="G2986:BW2986" si="8593">G2987</f>
        <v>0.7</v>
      </c>
      <c r="H2986" s="19">
        <f t="shared" si="8593"/>
        <v>0.6</v>
      </c>
      <c r="I2986" s="19">
        <f t="shared" si="8593"/>
        <v>0.5</v>
      </c>
      <c r="J2986" s="19">
        <f t="shared" si="8593"/>
        <v>0</v>
      </c>
      <c r="K2986" s="19">
        <f t="shared" si="8593"/>
        <v>0</v>
      </c>
      <c r="L2986" s="19">
        <f t="shared" si="8593"/>
        <v>0</v>
      </c>
      <c r="M2986" s="19">
        <f t="shared" si="8448"/>
        <v>0.7</v>
      </c>
      <c r="N2986" s="19">
        <f t="shared" si="8449"/>
        <v>0.6</v>
      </c>
      <c r="O2986" s="19">
        <f t="shared" si="8450"/>
        <v>0.5</v>
      </c>
      <c r="P2986" s="19">
        <f t="shared" si="8593"/>
        <v>0</v>
      </c>
      <c r="Q2986" s="19">
        <f t="shared" si="8593"/>
        <v>0</v>
      </c>
      <c r="R2986" s="19">
        <f t="shared" si="8593"/>
        <v>0</v>
      </c>
      <c r="S2986" s="19">
        <f t="shared" si="8518"/>
        <v>0.7</v>
      </c>
      <c r="T2986" s="19">
        <f t="shared" si="8593"/>
        <v>0</v>
      </c>
      <c r="U2986" s="19">
        <f t="shared" si="8593"/>
        <v>0</v>
      </c>
      <c r="V2986" s="19">
        <f t="shared" si="8593"/>
        <v>0</v>
      </c>
      <c r="W2986" s="19">
        <f t="shared" si="8593"/>
        <v>0</v>
      </c>
      <c r="X2986" s="19">
        <f t="shared" si="8593"/>
        <v>0</v>
      </c>
      <c r="Y2986" s="19">
        <f t="shared" si="8593"/>
        <v>0</v>
      </c>
      <c r="Z2986" s="19">
        <f t="shared" si="8593"/>
        <v>0</v>
      </c>
      <c r="AA2986" s="19">
        <f t="shared" si="8593"/>
        <v>0</v>
      </c>
      <c r="AB2986" s="19">
        <f t="shared" si="8537"/>
        <v>0.7</v>
      </c>
      <c r="AC2986" s="19">
        <f t="shared" si="8538"/>
        <v>0.6</v>
      </c>
      <c r="AD2986" s="19">
        <f t="shared" si="8539"/>
        <v>0.5</v>
      </c>
      <c r="AE2986" s="19">
        <f t="shared" si="8593"/>
        <v>0</v>
      </c>
      <c r="AF2986" s="19">
        <f t="shared" si="8540"/>
        <v>0.7</v>
      </c>
      <c r="AG2986" s="19">
        <f t="shared" si="8593"/>
        <v>0</v>
      </c>
      <c r="AH2986" s="19">
        <f t="shared" si="8593"/>
        <v>0</v>
      </c>
      <c r="AI2986" s="19">
        <f t="shared" si="8593"/>
        <v>0</v>
      </c>
      <c r="AJ2986" s="19">
        <f t="shared" si="8593"/>
        <v>0</v>
      </c>
      <c r="AK2986" s="19">
        <f t="shared" si="8593"/>
        <v>0</v>
      </c>
      <c r="AL2986" s="19">
        <f t="shared" si="8593"/>
        <v>0</v>
      </c>
      <c r="AM2986" s="19">
        <f t="shared" si="8593"/>
        <v>0</v>
      </c>
      <c r="AN2986" s="19">
        <f t="shared" si="8593"/>
        <v>0</v>
      </c>
      <c r="AO2986" s="19">
        <f t="shared" si="8593"/>
        <v>0</v>
      </c>
      <c r="AP2986" s="19">
        <f t="shared" si="8593"/>
        <v>0</v>
      </c>
      <c r="AQ2986" s="19">
        <f t="shared" si="8593"/>
        <v>0</v>
      </c>
      <c r="AR2986" s="19">
        <f t="shared" si="8593"/>
        <v>0</v>
      </c>
      <c r="AS2986" s="19">
        <f t="shared" si="8593"/>
        <v>0</v>
      </c>
      <c r="AT2986" s="19">
        <f t="shared" si="8593"/>
        <v>0</v>
      </c>
      <c r="AU2986" s="19">
        <f t="shared" si="8512"/>
        <v>0.7</v>
      </c>
      <c r="AV2986" s="19">
        <f t="shared" si="8513"/>
        <v>0.6</v>
      </c>
      <c r="AW2986" s="19">
        <f t="shared" si="8514"/>
        <v>0.5</v>
      </c>
      <c r="AX2986" s="19">
        <f t="shared" si="8593"/>
        <v>0</v>
      </c>
      <c r="AY2986" s="19">
        <f t="shared" si="8593"/>
        <v>0</v>
      </c>
      <c r="AZ2986" s="19">
        <f t="shared" si="8593"/>
        <v>0</v>
      </c>
      <c r="BA2986" s="19">
        <f t="shared" si="8509"/>
        <v>0.7</v>
      </c>
      <c r="BB2986" s="19">
        <f t="shared" si="8510"/>
        <v>0.6</v>
      </c>
      <c r="BC2986" s="19">
        <f t="shared" si="8511"/>
        <v>0.5</v>
      </c>
      <c r="BD2986" s="19">
        <f t="shared" si="8593"/>
        <v>0</v>
      </c>
      <c r="BE2986" s="19">
        <f t="shared" si="8593"/>
        <v>0</v>
      </c>
      <c r="BF2986" s="19">
        <f t="shared" si="8593"/>
        <v>0</v>
      </c>
      <c r="BG2986" s="19">
        <f t="shared" si="8593"/>
        <v>0</v>
      </c>
      <c r="BH2986" s="19">
        <f t="shared" si="8593"/>
        <v>0</v>
      </c>
      <c r="BI2986" s="19">
        <f t="shared" si="8593"/>
        <v>0</v>
      </c>
      <c r="BJ2986" s="19">
        <f t="shared" si="8593"/>
        <v>0</v>
      </c>
      <c r="BK2986" s="19">
        <f t="shared" si="8593"/>
        <v>0</v>
      </c>
      <c r="BL2986" s="19">
        <f t="shared" si="8593"/>
        <v>0</v>
      </c>
      <c r="BM2986" s="19">
        <f t="shared" si="8593"/>
        <v>0</v>
      </c>
      <c r="BN2986" s="19">
        <f t="shared" si="8593"/>
        <v>0</v>
      </c>
      <c r="BO2986" s="19">
        <f t="shared" si="8593"/>
        <v>0</v>
      </c>
      <c r="BP2986" s="19">
        <f t="shared" si="8593"/>
        <v>0</v>
      </c>
      <c r="BQ2986" s="19">
        <f t="shared" si="8593"/>
        <v>0</v>
      </c>
      <c r="BR2986" s="19">
        <f t="shared" si="8552"/>
        <v>0.7</v>
      </c>
      <c r="BS2986" s="19">
        <f t="shared" si="8553"/>
        <v>0.6</v>
      </c>
      <c r="BT2986" s="19">
        <f t="shared" si="8554"/>
        <v>0.5</v>
      </c>
      <c r="BU2986" s="19">
        <f t="shared" si="8593"/>
        <v>0</v>
      </c>
      <c r="BV2986" s="19">
        <f t="shared" si="8550"/>
        <v>0.7</v>
      </c>
      <c r="BW2986" s="19">
        <f t="shared" si="8593"/>
        <v>0</v>
      </c>
    </row>
    <row r="2987" spans="1:75" x14ac:dyDescent="0.25">
      <c r="A2987" s="12">
        <v>955</v>
      </c>
      <c r="B2987" s="12" t="s">
        <v>118</v>
      </c>
      <c r="C2987" s="12" t="s">
        <v>48</v>
      </c>
      <c r="D2987" s="12" t="s">
        <v>33</v>
      </c>
      <c r="E2987" s="12">
        <v>850</v>
      </c>
      <c r="F2987" s="13" t="s">
        <v>268</v>
      </c>
      <c r="G2987" s="19">
        <v>0.7</v>
      </c>
      <c r="H2987" s="19">
        <v>0.6</v>
      </c>
      <c r="I2987" s="19">
        <v>0.5</v>
      </c>
      <c r="J2987" s="19"/>
      <c r="K2987" s="19"/>
      <c r="L2987" s="19"/>
      <c r="M2987" s="19">
        <f t="shared" si="8448"/>
        <v>0.7</v>
      </c>
      <c r="N2987" s="19">
        <f t="shared" si="8449"/>
        <v>0.6</v>
      </c>
      <c r="O2987" s="19">
        <f t="shared" si="8450"/>
        <v>0.5</v>
      </c>
      <c r="P2987" s="19"/>
      <c r="Q2987" s="19"/>
      <c r="R2987" s="19"/>
      <c r="S2987" s="19">
        <f t="shared" si="8518"/>
        <v>0.7</v>
      </c>
      <c r="T2987" s="19"/>
      <c r="U2987" s="19"/>
      <c r="V2987" s="19"/>
      <c r="W2987" s="19"/>
      <c r="X2987" s="19"/>
      <c r="Y2987" s="19"/>
      <c r="Z2987" s="19"/>
      <c r="AA2987" s="19"/>
      <c r="AB2987" s="19">
        <f t="shared" si="8537"/>
        <v>0.7</v>
      </c>
      <c r="AC2987" s="19">
        <f t="shared" si="8538"/>
        <v>0.6</v>
      </c>
      <c r="AD2987" s="19">
        <f t="shared" si="8539"/>
        <v>0.5</v>
      </c>
      <c r="AE2987" s="19"/>
      <c r="AF2987" s="19">
        <f t="shared" si="8540"/>
        <v>0.7</v>
      </c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>
        <f t="shared" si="8512"/>
        <v>0.7</v>
      </c>
      <c r="AV2987" s="19">
        <f t="shared" si="8513"/>
        <v>0.6</v>
      </c>
      <c r="AW2987" s="19">
        <f t="shared" si="8514"/>
        <v>0.5</v>
      </c>
      <c r="AX2987" s="19"/>
      <c r="AY2987" s="19"/>
      <c r="AZ2987" s="19"/>
      <c r="BA2987" s="19">
        <f t="shared" si="8509"/>
        <v>0.7</v>
      </c>
      <c r="BB2987" s="19">
        <f t="shared" si="8510"/>
        <v>0.6</v>
      </c>
      <c r="BC2987" s="19">
        <f t="shared" si="8511"/>
        <v>0.5</v>
      </c>
      <c r="BD2987" s="19"/>
      <c r="BE2987" s="19"/>
      <c r="BF2987" s="19"/>
      <c r="BG2987" s="19"/>
      <c r="BH2987" s="19"/>
      <c r="BI2987" s="19"/>
      <c r="BJ2987" s="19"/>
      <c r="BK2987" s="19"/>
      <c r="BL2987" s="19"/>
      <c r="BM2987" s="19"/>
      <c r="BN2987" s="19"/>
      <c r="BO2987" s="19"/>
      <c r="BP2987" s="19"/>
      <c r="BQ2987" s="19"/>
      <c r="BR2987" s="19">
        <f t="shared" si="8552"/>
        <v>0.7</v>
      </c>
      <c r="BS2987" s="19">
        <f t="shared" si="8553"/>
        <v>0.6</v>
      </c>
      <c r="BT2987" s="19">
        <f t="shared" si="8554"/>
        <v>0.5</v>
      </c>
      <c r="BU2987" s="19"/>
      <c r="BV2987" s="19">
        <f t="shared" si="8550"/>
        <v>0.7</v>
      </c>
      <c r="BW2987" s="19"/>
    </row>
    <row r="2988" spans="1:75" s="3" customFormat="1" ht="31.5" x14ac:dyDescent="0.25">
      <c r="A2988" s="5">
        <v>964</v>
      </c>
      <c r="B2988" s="5"/>
      <c r="C2988" s="5"/>
      <c r="D2988" s="5"/>
      <c r="E2988" s="5"/>
      <c r="F2988" s="6" t="s">
        <v>452</v>
      </c>
      <c r="G2988" s="17">
        <f t="shared" ref="G2988:L2988" si="8594">G3007+G2989</f>
        <v>134814.70000000001</v>
      </c>
      <c r="H2988" s="17">
        <f t="shared" si="8594"/>
        <v>151731.1</v>
      </c>
      <c r="I2988" s="17">
        <f t="shared" si="8594"/>
        <v>137968.1</v>
      </c>
      <c r="J2988" s="17">
        <f t="shared" si="8594"/>
        <v>-274.8</v>
      </c>
      <c r="K2988" s="17">
        <f t="shared" si="8594"/>
        <v>0</v>
      </c>
      <c r="L2988" s="17">
        <f t="shared" si="8594"/>
        <v>0</v>
      </c>
      <c r="M2988" s="19">
        <f t="shared" si="8448"/>
        <v>134539.90000000002</v>
      </c>
      <c r="N2988" s="19">
        <f t="shared" si="8449"/>
        <v>151731.1</v>
      </c>
      <c r="O2988" s="19">
        <f t="shared" si="8450"/>
        <v>137968.1</v>
      </c>
      <c r="P2988" s="17">
        <f t="shared" ref="P2988" si="8595">P3007+P2989</f>
        <v>0</v>
      </c>
      <c r="Q2988" s="17">
        <f t="shared" ref="Q2988:R2988" si="8596">Q3007+Q2989</f>
        <v>0</v>
      </c>
      <c r="R2988" s="17">
        <f t="shared" si="8596"/>
        <v>0</v>
      </c>
      <c r="S2988" s="19">
        <f t="shared" si="8518"/>
        <v>134539.90000000002</v>
      </c>
      <c r="T2988" s="17">
        <f t="shared" ref="T2988:U2988" si="8597">T3007+T2989</f>
        <v>0</v>
      </c>
      <c r="U2988" s="17">
        <f t="shared" si="8597"/>
        <v>3973.5</v>
      </c>
      <c r="V2988" s="17">
        <f t="shared" ref="V2988:X2988" si="8598">V3007+V2989</f>
        <v>0</v>
      </c>
      <c r="W2988" s="17">
        <f t="shared" si="8598"/>
        <v>0</v>
      </c>
      <c r="X2988" s="17">
        <f t="shared" si="8598"/>
        <v>9453.2000000000007</v>
      </c>
      <c r="Y2988" s="17">
        <f t="shared" ref="Y2988:AA2988" si="8599">Y3007+Y2989</f>
        <v>0</v>
      </c>
      <c r="Z2988" s="17">
        <f t="shared" si="8599"/>
        <v>0</v>
      </c>
      <c r="AA2988" s="17">
        <f t="shared" si="8599"/>
        <v>3973.5</v>
      </c>
      <c r="AB2988" s="19">
        <f t="shared" si="8537"/>
        <v>138513.40000000002</v>
      </c>
      <c r="AC2988" s="17">
        <f t="shared" si="8538"/>
        <v>161184.30000000002</v>
      </c>
      <c r="AD2988" s="17">
        <f t="shared" si="8539"/>
        <v>141941.6</v>
      </c>
      <c r="AE2988" s="17">
        <f t="shared" ref="AE2988:BW2988" si="8600">AE3007+AE2989</f>
        <v>0</v>
      </c>
      <c r="AF2988" s="17">
        <f t="shared" si="8540"/>
        <v>138513.40000000002</v>
      </c>
      <c r="AG2988" s="17">
        <f t="shared" ref="AG2988" si="8601">AG3007+AG2989</f>
        <v>0</v>
      </c>
      <c r="AH2988" s="17">
        <f t="shared" ref="AH2988:AJ2988" si="8602">AH3007+AH2989</f>
        <v>250</v>
      </c>
      <c r="AI2988" s="17">
        <f t="shared" si="8602"/>
        <v>-1971.4</v>
      </c>
      <c r="AJ2988" s="17">
        <f t="shared" si="8602"/>
        <v>0</v>
      </c>
      <c r="AK2988" s="17">
        <f t="shared" ref="AK2988:AL2988" si="8603">AK3007+AK2989</f>
        <v>0</v>
      </c>
      <c r="AL2988" s="17">
        <f t="shared" si="8603"/>
        <v>0</v>
      </c>
      <c r="AM2988" s="17">
        <f t="shared" ref="AM2988:AR2988" si="8604">AM3007+AM2989</f>
        <v>0</v>
      </c>
      <c r="AN2988" s="17">
        <f t="shared" si="8604"/>
        <v>0</v>
      </c>
      <c r="AO2988" s="17">
        <f t="shared" si="8604"/>
        <v>0</v>
      </c>
      <c r="AP2988" s="17">
        <f t="shared" si="8604"/>
        <v>-90</v>
      </c>
      <c r="AQ2988" s="17">
        <f t="shared" si="8604"/>
        <v>0</v>
      </c>
      <c r="AR2988" s="17">
        <f t="shared" si="8604"/>
        <v>0</v>
      </c>
      <c r="AS2988" s="17">
        <f t="shared" ref="AS2988:AT2988" si="8605">AS3007+AS2989</f>
        <v>-90</v>
      </c>
      <c r="AT2988" s="17">
        <f t="shared" si="8605"/>
        <v>0</v>
      </c>
      <c r="AU2988" s="17">
        <f t="shared" si="8512"/>
        <v>136792.00000000003</v>
      </c>
      <c r="AV2988" s="17">
        <f t="shared" si="8513"/>
        <v>161094.30000000002</v>
      </c>
      <c r="AW2988" s="17">
        <f t="shared" si="8514"/>
        <v>141851.6</v>
      </c>
      <c r="AX2988" s="17">
        <f t="shared" ref="AX2988:AZ2988" si="8606">AX3007+AX2989</f>
        <v>0</v>
      </c>
      <c r="AY2988" s="17">
        <f t="shared" si="8606"/>
        <v>-1166.4000000000001</v>
      </c>
      <c r="AZ2988" s="17">
        <f t="shared" si="8606"/>
        <v>-1166.4000000000001</v>
      </c>
      <c r="BA2988" s="17">
        <f t="shared" si="8509"/>
        <v>136792.00000000003</v>
      </c>
      <c r="BB2988" s="17">
        <f t="shared" si="8510"/>
        <v>159927.90000000002</v>
      </c>
      <c r="BC2988" s="17">
        <f t="shared" si="8511"/>
        <v>140685.20000000001</v>
      </c>
      <c r="BD2988" s="17">
        <f t="shared" ref="BD2988:BO2988" si="8607">BD3007+BD2989</f>
        <v>0</v>
      </c>
      <c r="BE2988" s="17">
        <f t="shared" si="8607"/>
        <v>22.449999999999989</v>
      </c>
      <c r="BF2988" s="17">
        <f t="shared" si="8607"/>
        <v>320.60000000000002</v>
      </c>
      <c r="BG2988" s="17">
        <f t="shared" si="8607"/>
        <v>0</v>
      </c>
      <c r="BH2988" s="17">
        <f t="shared" si="8607"/>
        <v>-499.13200000000001</v>
      </c>
      <c r="BI2988" s="17">
        <f t="shared" ref="BI2988" si="8608">BI3007+BI2989</f>
        <v>952.34100000000001</v>
      </c>
      <c r="BJ2988" s="17">
        <f t="shared" si="8607"/>
        <v>0</v>
      </c>
      <c r="BK2988" s="17">
        <f t="shared" si="8607"/>
        <v>0</v>
      </c>
      <c r="BL2988" s="17">
        <f t="shared" si="8607"/>
        <v>0</v>
      </c>
      <c r="BM2988" s="17">
        <f t="shared" si="8607"/>
        <v>0</v>
      </c>
      <c r="BN2988" s="17">
        <f t="shared" si="8607"/>
        <v>0</v>
      </c>
      <c r="BO2988" s="17">
        <f t="shared" si="8607"/>
        <v>0</v>
      </c>
      <c r="BP2988" s="17">
        <f t="shared" ref="BP2988:BQ2988" si="8609">BP3007+BP2989</f>
        <v>0</v>
      </c>
      <c r="BQ2988" s="17">
        <f t="shared" si="8609"/>
        <v>0</v>
      </c>
      <c r="BR2988" s="17">
        <f t="shared" si="8552"/>
        <v>137588.25900000002</v>
      </c>
      <c r="BS2988" s="17">
        <f t="shared" si="8553"/>
        <v>159927.90000000002</v>
      </c>
      <c r="BT2988" s="17">
        <f t="shared" si="8554"/>
        <v>140685.20000000001</v>
      </c>
      <c r="BU2988" s="17">
        <f t="shared" ref="BU2988" si="8610">BU3007+BU2989</f>
        <v>0</v>
      </c>
      <c r="BV2988" s="17">
        <f t="shared" si="8550"/>
        <v>137588.25900000002</v>
      </c>
      <c r="BW2988" s="17">
        <f t="shared" si="8600"/>
        <v>0</v>
      </c>
    </row>
    <row r="2989" spans="1:75" s="3" customFormat="1" x14ac:dyDescent="0.25">
      <c r="A2989" s="5" t="s">
        <v>686</v>
      </c>
      <c r="B2989" s="5" t="s">
        <v>12</v>
      </c>
      <c r="C2989" s="5"/>
      <c r="D2989" s="5"/>
      <c r="E2989" s="5"/>
      <c r="F2989" s="6" t="s">
        <v>17</v>
      </c>
      <c r="G2989" s="17">
        <f t="shared" ref="G2989:L2989" si="8611">G2990+G2996</f>
        <v>161.4</v>
      </c>
      <c r="H2989" s="17">
        <f t="shared" si="8611"/>
        <v>595.90000000000009</v>
      </c>
      <c r="I2989" s="17">
        <f t="shared" si="8611"/>
        <v>162.1</v>
      </c>
      <c r="J2989" s="17">
        <f t="shared" si="8611"/>
        <v>0</v>
      </c>
      <c r="K2989" s="17">
        <f t="shared" si="8611"/>
        <v>0</v>
      </c>
      <c r="L2989" s="17">
        <f t="shared" si="8611"/>
        <v>0</v>
      </c>
      <c r="M2989" s="19">
        <f t="shared" si="8448"/>
        <v>161.4</v>
      </c>
      <c r="N2989" s="19">
        <f t="shared" si="8449"/>
        <v>595.90000000000009</v>
      </c>
      <c r="O2989" s="19">
        <f t="shared" si="8450"/>
        <v>162.1</v>
      </c>
      <c r="P2989" s="17">
        <f t="shared" ref="P2989" si="8612">P2990+P2996</f>
        <v>0</v>
      </c>
      <c r="Q2989" s="17">
        <f t="shared" ref="Q2989:R2989" si="8613">Q2990+Q2996</f>
        <v>0</v>
      </c>
      <c r="R2989" s="17">
        <f t="shared" si="8613"/>
        <v>0</v>
      </c>
      <c r="S2989" s="19">
        <f t="shared" si="8518"/>
        <v>161.4</v>
      </c>
      <c r="T2989" s="17">
        <f t="shared" ref="T2989:U2989" si="8614">T2990+T2996</f>
        <v>0</v>
      </c>
      <c r="U2989" s="17">
        <f t="shared" si="8614"/>
        <v>0</v>
      </c>
      <c r="V2989" s="17">
        <f t="shared" ref="V2989:X2989" si="8615">V2990+V2996</f>
        <v>0</v>
      </c>
      <c r="W2989" s="17">
        <f t="shared" si="8615"/>
        <v>0</v>
      </c>
      <c r="X2989" s="17">
        <f t="shared" si="8615"/>
        <v>0</v>
      </c>
      <c r="Y2989" s="17">
        <f t="shared" ref="Y2989:AA2989" si="8616">Y2990+Y2996</f>
        <v>0</v>
      </c>
      <c r="Z2989" s="17">
        <f t="shared" si="8616"/>
        <v>0</v>
      </c>
      <c r="AA2989" s="17">
        <f t="shared" si="8616"/>
        <v>0</v>
      </c>
      <c r="AB2989" s="19">
        <f t="shared" si="8537"/>
        <v>161.4</v>
      </c>
      <c r="AC2989" s="17">
        <f t="shared" si="8538"/>
        <v>595.90000000000009</v>
      </c>
      <c r="AD2989" s="17">
        <f t="shared" si="8539"/>
        <v>162.1</v>
      </c>
      <c r="AE2989" s="17">
        <f t="shared" ref="AE2989:BW2989" si="8617">AE2990+AE2996</f>
        <v>0</v>
      </c>
      <c r="AF2989" s="17">
        <f t="shared" si="8540"/>
        <v>161.4</v>
      </c>
      <c r="AG2989" s="17">
        <f t="shared" ref="AG2989" si="8618">AG2990+AG2996</f>
        <v>0</v>
      </c>
      <c r="AH2989" s="17">
        <f t="shared" ref="AH2989:AJ2989" si="8619">AH2990+AH2996</f>
        <v>0</v>
      </c>
      <c r="AI2989" s="17">
        <f t="shared" si="8619"/>
        <v>0</v>
      </c>
      <c r="AJ2989" s="17">
        <f t="shared" si="8619"/>
        <v>0</v>
      </c>
      <c r="AK2989" s="17">
        <f t="shared" ref="AK2989:AL2989" si="8620">AK2990+AK2996</f>
        <v>0</v>
      </c>
      <c r="AL2989" s="17">
        <f t="shared" si="8620"/>
        <v>0</v>
      </c>
      <c r="AM2989" s="17">
        <f t="shared" ref="AM2989:AR2989" si="8621">AM2990+AM2996</f>
        <v>0</v>
      </c>
      <c r="AN2989" s="17">
        <f t="shared" si="8621"/>
        <v>0</v>
      </c>
      <c r="AO2989" s="17">
        <f t="shared" si="8621"/>
        <v>0</v>
      </c>
      <c r="AP2989" s="17">
        <f t="shared" si="8621"/>
        <v>0</v>
      </c>
      <c r="AQ2989" s="17">
        <f t="shared" si="8621"/>
        <v>0</v>
      </c>
      <c r="AR2989" s="17">
        <f t="shared" si="8621"/>
        <v>0</v>
      </c>
      <c r="AS2989" s="17">
        <f t="shared" ref="AS2989:AT2989" si="8622">AS2990+AS2996</f>
        <v>0</v>
      </c>
      <c r="AT2989" s="17">
        <f t="shared" si="8622"/>
        <v>0</v>
      </c>
      <c r="AU2989" s="17">
        <f t="shared" si="8512"/>
        <v>161.4</v>
      </c>
      <c r="AV2989" s="17">
        <f t="shared" si="8513"/>
        <v>595.90000000000009</v>
      </c>
      <c r="AW2989" s="17">
        <f t="shared" si="8514"/>
        <v>162.1</v>
      </c>
      <c r="AX2989" s="17">
        <f t="shared" ref="AX2989:AZ2989" si="8623">AX2990+AX2996</f>
        <v>0</v>
      </c>
      <c r="AY2989" s="17">
        <f t="shared" si="8623"/>
        <v>0</v>
      </c>
      <c r="AZ2989" s="17">
        <f t="shared" si="8623"/>
        <v>0</v>
      </c>
      <c r="BA2989" s="17">
        <f t="shared" si="8509"/>
        <v>161.4</v>
      </c>
      <c r="BB2989" s="17">
        <f t="shared" si="8510"/>
        <v>595.90000000000009</v>
      </c>
      <c r="BC2989" s="17">
        <f t="shared" si="8511"/>
        <v>162.1</v>
      </c>
      <c r="BD2989" s="17">
        <f t="shared" ref="BD2989:BO2989" si="8624">BD2990+BD2996</f>
        <v>0</v>
      </c>
      <c r="BE2989" s="17">
        <f t="shared" si="8624"/>
        <v>0</v>
      </c>
      <c r="BF2989" s="17">
        <f t="shared" si="8624"/>
        <v>320.60000000000002</v>
      </c>
      <c r="BG2989" s="17">
        <f t="shared" si="8624"/>
        <v>0</v>
      </c>
      <c r="BH2989" s="17">
        <f t="shared" si="8624"/>
        <v>0</v>
      </c>
      <c r="BI2989" s="17">
        <f t="shared" ref="BI2989" si="8625">BI2990+BI2996</f>
        <v>80.644000000000005</v>
      </c>
      <c r="BJ2989" s="17">
        <f t="shared" si="8624"/>
        <v>0</v>
      </c>
      <c r="BK2989" s="17">
        <f t="shared" si="8624"/>
        <v>0</v>
      </c>
      <c r="BL2989" s="17">
        <f t="shared" si="8624"/>
        <v>0</v>
      </c>
      <c r="BM2989" s="17">
        <f t="shared" si="8624"/>
        <v>0</v>
      </c>
      <c r="BN2989" s="17">
        <f t="shared" si="8624"/>
        <v>0</v>
      </c>
      <c r="BO2989" s="17">
        <f t="shared" si="8624"/>
        <v>0</v>
      </c>
      <c r="BP2989" s="17">
        <f t="shared" ref="BP2989:BQ2989" si="8626">BP2990+BP2996</f>
        <v>0</v>
      </c>
      <c r="BQ2989" s="17">
        <f t="shared" si="8626"/>
        <v>0</v>
      </c>
      <c r="BR2989" s="17">
        <f t="shared" si="8552"/>
        <v>562.64400000000001</v>
      </c>
      <c r="BS2989" s="17">
        <f t="shared" si="8553"/>
        <v>595.90000000000009</v>
      </c>
      <c r="BT2989" s="17">
        <f t="shared" si="8554"/>
        <v>162.1</v>
      </c>
      <c r="BU2989" s="17">
        <f t="shared" ref="BU2989" si="8627">BU2990+BU2996</f>
        <v>0</v>
      </c>
      <c r="BV2989" s="17">
        <f t="shared" si="8550"/>
        <v>562.64400000000001</v>
      </c>
      <c r="BW2989" s="17">
        <f t="shared" si="8617"/>
        <v>0</v>
      </c>
    </row>
    <row r="2990" spans="1:75" s="14" customFormat="1" x14ac:dyDescent="0.25">
      <c r="A2990" s="8" t="s">
        <v>686</v>
      </c>
      <c r="B2990" s="8" t="s">
        <v>12</v>
      </c>
      <c r="C2990" s="8" t="s">
        <v>92</v>
      </c>
      <c r="D2990" s="8"/>
      <c r="E2990" s="8"/>
      <c r="F2990" s="9" t="s">
        <v>690</v>
      </c>
      <c r="G2990" s="18">
        <f t="shared" ref="G2990:G2994" si="8628">G2991</f>
        <v>0</v>
      </c>
      <c r="H2990" s="18">
        <f t="shared" ref="H2990:BW2994" si="8629">H2991</f>
        <v>434.1</v>
      </c>
      <c r="I2990" s="18">
        <f t="shared" si="8629"/>
        <v>0</v>
      </c>
      <c r="J2990" s="18">
        <f t="shared" si="8629"/>
        <v>0</v>
      </c>
      <c r="K2990" s="18">
        <f t="shared" si="8629"/>
        <v>0</v>
      </c>
      <c r="L2990" s="18">
        <f t="shared" si="8629"/>
        <v>0</v>
      </c>
      <c r="M2990" s="19">
        <f t="shared" si="8448"/>
        <v>0</v>
      </c>
      <c r="N2990" s="19">
        <f t="shared" si="8449"/>
        <v>434.1</v>
      </c>
      <c r="O2990" s="19">
        <f t="shared" si="8450"/>
        <v>0</v>
      </c>
      <c r="P2990" s="18">
        <f t="shared" si="8629"/>
        <v>0</v>
      </c>
      <c r="Q2990" s="18">
        <f t="shared" si="8629"/>
        <v>0</v>
      </c>
      <c r="R2990" s="18">
        <f t="shared" si="8629"/>
        <v>0</v>
      </c>
      <c r="S2990" s="19">
        <f t="shared" si="8518"/>
        <v>0</v>
      </c>
      <c r="T2990" s="18">
        <f t="shared" si="8629"/>
        <v>0</v>
      </c>
      <c r="U2990" s="18">
        <f t="shared" si="8629"/>
        <v>0</v>
      </c>
      <c r="V2990" s="18">
        <f t="shared" si="8629"/>
        <v>0</v>
      </c>
      <c r="W2990" s="18">
        <f t="shared" si="8629"/>
        <v>0</v>
      </c>
      <c r="X2990" s="18">
        <f t="shared" si="8629"/>
        <v>0</v>
      </c>
      <c r="Y2990" s="18">
        <f t="shared" si="8629"/>
        <v>0</v>
      </c>
      <c r="Z2990" s="18">
        <f t="shared" si="8629"/>
        <v>0</v>
      </c>
      <c r="AA2990" s="18">
        <f t="shared" si="8629"/>
        <v>0</v>
      </c>
      <c r="AB2990" s="19">
        <f t="shared" si="8537"/>
        <v>0</v>
      </c>
      <c r="AC2990" s="18">
        <f t="shared" si="8538"/>
        <v>434.1</v>
      </c>
      <c r="AD2990" s="18">
        <f t="shared" si="8539"/>
        <v>0</v>
      </c>
      <c r="AE2990" s="18">
        <f t="shared" si="8629"/>
        <v>0</v>
      </c>
      <c r="AF2990" s="18">
        <f t="shared" si="8540"/>
        <v>0</v>
      </c>
      <c r="AG2990" s="18">
        <f t="shared" si="8629"/>
        <v>0</v>
      </c>
      <c r="AH2990" s="18">
        <f t="shared" si="8629"/>
        <v>0</v>
      </c>
      <c r="AI2990" s="18">
        <f t="shared" si="8629"/>
        <v>0</v>
      </c>
      <c r="AJ2990" s="18">
        <f t="shared" si="8629"/>
        <v>0</v>
      </c>
      <c r="AK2990" s="18">
        <f t="shared" si="8629"/>
        <v>0</v>
      </c>
      <c r="AL2990" s="18">
        <f t="shared" si="8629"/>
        <v>0</v>
      </c>
      <c r="AM2990" s="18">
        <f t="shared" si="8629"/>
        <v>0</v>
      </c>
      <c r="AN2990" s="18">
        <f t="shared" si="8629"/>
        <v>0</v>
      </c>
      <c r="AO2990" s="18">
        <f t="shared" si="8629"/>
        <v>0</v>
      </c>
      <c r="AP2990" s="18">
        <f t="shared" si="8629"/>
        <v>0</v>
      </c>
      <c r="AQ2990" s="18">
        <f t="shared" si="8629"/>
        <v>0</v>
      </c>
      <c r="AR2990" s="18">
        <f t="shared" si="8629"/>
        <v>0</v>
      </c>
      <c r="AS2990" s="18">
        <f t="shared" si="8629"/>
        <v>0</v>
      </c>
      <c r="AT2990" s="18">
        <f t="shared" si="8629"/>
        <v>0</v>
      </c>
      <c r="AU2990" s="18">
        <f t="shared" si="8512"/>
        <v>0</v>
      </c>
      <c r="AV2990" s="18">
        <f t="shared" si="8513"/>
        <v>434.1</v>
      </c>
      <c r="AW2990" s="18">
        <f t="shared" si="8514"/>
        <v>0</v>
      </c>
      <c r="AX2990" s="18">
        <f t="shared" si="8629"/>
        <v>0</v>
      </c>
      <c r="AY2990" s="18">
        <f t="shared" si="8629"/>
        <v>0</v>
      </c>
      <c r="AZ2990" s="18">
        <f t="shared" si="8629"/>
        <v>0</v>
      </c>
      <c r="BA2990" s="19">
        <f t="shared" si="8509"/>
        <v>0</v>
      </c>
      <c r="BB2990" s="19">
        <f t="shared" si="8510"/>
        <v>434.1</v>
      </c>
      <c r="BC2990" s="19">
        <f t="shared" si="8511"/>
        <v>0</v>
      </c>
      <c r="BD2990" s="18">
        <f t="shared" si="8629"/>
        <v>0</v>
      </c>
      <c r="BE2990" s="18">
        <f t="shared" si="8629"/>
        <v>0</v>
      </c>
      <c r="BF2990" s="18">
        <f t="shared" si="8629"/>
        <v>320.60000000000002</v>
      </c>
      <c r="BG2990" s="18">
        <f t="shared" si="8629"/>
        <v>0</v>
      </c>
      <c r="BH2990" s="18">
        <f t="shared" si="8629"/>
        <v>0</v>
      </c>
      <c r="BI2990" s="18">
        <f t="shared" si="8629"/>
        <v>0</v>
      </c>
      <c r="BJ2990" s="18">
        <f t="shared" si="8629"/>
        <v>0</v>
      </c>
      <c r="BK2990" s="18">
        <f t="shared" si="8629"/>
        <v>0</v>
      </c>
      <c r="BL2990" s="18">
        <f t="shared" si="8629"/>
        <v>0</v>
      </c>
      <c r="BM2990" s="18">
        <f t="shared" si="8629"/>
        <v>0</v>
      </c>
      <c r="BN2990" s="18">
        <f t="shared" si="8629"/>
        <v>0</v>
      </c>
      <c r="BO2990" s="18">
        <f t="shared" si="8629"/>
        <v>0</v>
      </c>
      <c r="BP2990" s="18">
        <f t="shared" si="8629"/>
        <v>0</v>
      </c>
      <c r="BQ2990" s="18">
        <f t="shared" si="8629"/>
        <v>0</v>
      </c>
      <c r="BR2990" s="19">
        <f t="shared" si="8552"/>
        <v>320.60000000000002</v>
      </c>
      <c r="BS2990" s="19">
        <f t="shared" si="8553"/>
        <v>434.1</v>
      </c>
      <c r="BT2990" s="19">
        <f t="shared" si="8554"/>
        <v>0</v>
      </c>
      <c r="BU2990" s="18">
        <f t="shared" si="8629"/>
        <v>0</v>
      </c>
      <c r="BV2990" s="18">
        <f t="shared" si="8550"/>
        <v>320.60000000000002</v>
      </c>
      <c r="BW2990" s="18">
        <f t="shared" si="8629"/>
        <v>0</v>
      </c>
    </row>
    <row r="2991" spans="1:75" ht="31.5" x14ac:dyDescent="0.25">
      <c r="A2991" s="12" t="s">
        <v>686</v>
      </c>
      <c r="B2991" s="12" t="s">
        <v>12</v>
      </c>
      <c r="C2991" s="12" t="s">
        <v>92</v>
      </c>
      <c r="D2991" s="12" t="s">
        <v>28</v>
      </c>
      <c r="E2991" s="12"/>
      <c r="F2991" s="13" t="s">
        <v>39</v>
      </c>
      <c r="G2991" s="19">
        <f t="shared" si="8628"/>
        <v>0</v>
      </c>
      <c r="H2991" s="19">
        <f t="shared" si="8629"/>
        <v>434.1</v>
      </c>
      <c r="I2991" s="19">
        <f t="shared" si="8629"/>
        <v>0</v>
      </c>
      <c r="J2991" s="19">
        <f t="shared" si="8629"/>
        <v>0</v>
      </c>
      <c r="K2991" s="19">
        <f t="shared" si="8629"/>
        <v>0</v>
      </c>
      <c r="L2991" s="19">
        <f t="shared" si="8629"/>
        <v>0</v>
      </c>
      <c r="M2991" s="19">
        <f t="shared" si="8448"/>
        <v>0</v>
      </c>
      <c r="N2991" s="19">
        <f t="shared" si="8449"/>
        <v>434.1</v>
      </c>
      <c r="O2991" s="19">
        <f t="shared" si="8450"/>
        <v>0</v>
      </c>
      <c r="P2991" s="19">
        <f t="shared" si="8629"/>
        <v>0</v>
      </c>
      <c r="Q2991" s="19">
        <f t="shared" si="8629"/>
        <v>0</v>
      </c>
      <c r="R2991" s="19">
        <f t="shared" si="8629"/>
        <v>0</v>
      </c>
      <c r="S2991" s="19">
        <f t="shared" si="8518"/>
        <v>0</v>
      </c>
      <c r="T2991" s="19">
        <f t="shared" si="8629"/>
        <v>0</v>
      </c>
      <c r="U2991" s="19">
        <f t="shared" si="8629"/>
        <v>0</v>
      </c>
      <c r="V2991" s="19">
        <f t="shared" si="8629"/>
        <v>0</v>
      </c>
      <c r="W2991" s="19">
        <f t="shared" si="8629"/>
        <v>0</v>
      </c>
      <c r="X2991" s="19">
        <f t="shared" si="8629"/>
        <v>0</v>
      </c>
      <c r="Y2991" s="19">
        <f t="shared" si="8629"/>
        <v>0</v>
      </c>
      <c r="Z2991" s="19">
        <f t="shared" si="8629"/>
        <v>0</v>
      </c>
      <c r="AA2991" s="19">
        <f t="shared" si="8629"/>
        <v>0</v>
      </c>
      <c r="AB2991" s="19">
        <f t="shared" si="8537"/>
        <v>0</v>
      </c>
      <c r="AC2991" s="19">
        <f t="shared" si="8538"/>
        <v>434.1</v>
      </c>
      <c r="AD2991" s="19">
        <f t="shared" si="8539"/>
        <v>0</v>
      </c>
      <c r="AE2991" s="19">
        <f t="shared" si="8629"/>
        <v>0</v>
      </c>
      <c r="AF2991" s="19">
        <f t="shared" si="8540"/>
        <v>0</v>
      </c>
      <c r="AG2991" s="19">
        <f t="shared" si="8629"/>
        <v>0</v>
      </c>
      <c r="AH2991" s="19">
        <f t="shared" si="8629"/>
        <v>0</v>
      </c>
      <c r="AI2991" s="19">
        <f t="shared" si="8629"/>
        <v>0</v>
      </c>
      <c r="AJ2991" s="19">
        <f t="shared" si="8629"/>
        <v>0</v>
      </c>
      <c r="AK2991" s="19">
        <f t="shared" si="8629"/>
        <v>0</v>
      </c>
      <c r="AL2991" s="19">
        <f t="shared" si="8629"/>
        <v>0</v>
      </c>
      <c r="AM2991" s="19">
        <f t="shared" si="8629"/>
        <v>0</v>
      </c>
      <c r="AN2991" s="19">
        <f t="shared" si="8629"/>
        <v>0</v>
      </c>
      <c r="AO2991" s="19">
        <f t="shared" si="8629"/>
        <v>0</v>
      </c>
      <c r="AP2991" s="19">
        <f t="shared" si="8629"/>
        <v>0</v>
      </c>
      <c r="AQ2991" s="19">
        <f t="shared" si="8629"/>
        <v>0</v>
      </c>
      <c r="AR2991" s="19">
        <f t="shared" si="8629"/>
        <v>0</v>
      </c>
      <c r="AS2991" s="19">
        <f t="shared" si="8629"/>
        <v>0</v>
      </c>
      <c r="AT2991" s="19">
        <f t="shared" si="8629"/>
        <v>0</v>
      </c>
      <c r="AU2991" s="19">
        <f t="shared" si="8512"/>
        <v>0</v>
      </c>
      <c r="AV2991" s="19">
        <f t="shared" si="8513"/>
        <v>434.1</v>
      </c>
      <c r="AW2991" s="19">
        <f t="shared" si="8514"/>
        <v>0</v>
      </c>
      <c r="AX2991" s="19">
        <f t="shared" si="8629"/>
        <v>0</v>
      </c>
      <c r="AY2991" s="19">
        <f t="shared" si="8629"/>
        <v>0</v>
      </c>
      <c r="AZ2991" s="19">
        <f t="shared" si="8629"/>
        <v>0</v>
      </c>
      <c r="BA2991" s="19">
        <f t="shared" si="8509"/>
        <v>0</v>
      </c>
      <c r="BB2991" s="19">
        <f t="shared" si="8510"/>
        <v>434.1</v>
      </c>
      <c r="BC2991" s="19">
        <f t="shared" si="8511"/>
        <v>0</v>
      </c>
      <c r="BD2991" s="19">
        <f t="shared" si="8629"/>
        <v>0</v>
      </c>
      <c r="BE2991" s="19">
        <f t="shared" si="8629"/>
        <v>0</v>
      </c>
      <c r="BF2991" s="19">
        <f t="shared" si="8629"/>
        <v>320.60000000000002</v>
      </c>
      <c r="BG2991" s="19">
        <f t="shared" si="8629"/>
        <v>0</v>
      </c>
      <c r="BH2991" s="19">
        <f t="shared" si="8629"/>
        <v>0</v>
      </c>
      <c r="BI2991" s="19">
        <f t="shared" si="8629"/>
        <v>0</v>
      </c>
      <c r="BJ2991" s="19">
        <f t="shared" si="8629"/>
        <v>0</v>
      </c>
      <c r="BK2991" s="19">
        <f t="shared" si="8629"/>
        <v>0</v>
      </c>
      <c r="BL2991" s="19">
        <f t="shared" si="8629"/>
        <v>0</v>
      </c>
      <c r="BM2991" s="19">
        <f t="shared" si="8629"/>
        <v>0</v>
      </c>
      <c r="BN2991" s="19">
        <f t="shared" si="8629"/>
        <v>0</v>
      </c>
      <c r="BO2991" s="19">
        <f t="shared" si="8629"/>
        <v>0</v>
      </c>
      <c r="BP2991" s="19">
        <f t="shared" si="8629"/>
        <v>0</v>
      </c>
      <c r="BQ2991" s="19">
        <f t="shared" si="8629"/>
        <v>0</v>
      </c>
      <c r="BR2991" s="19">
        <f t="shared" si="8552"/>
        <v>320.60000000000002</v>
      </c>
      <c r="BS2991" s="19">
        <f t="shared" si="8553"/>
        <v>434.1</v>
      </c>
      <c r="BT2991" s="19">
        <f t="shared" si="8554"/>
        <v>0</v>
      </c>
      <c r="BU2991" s="19">
        <f t="shared" si="8629"/>
        <v>0</v>
      </c>
      <c r="BV2991" s="19">
        <f t="shared" si="8550"/>
        <v>320.60000000000002</v>
      </c>
      <c r="BW2991" s="19">
        <f t="shared" si="8629"/>
        <v>0</v>
      </c>
    </row>
    <row r="2992" spans="1:75" x14ac:dyDescent="0.25">
      <c r="A2992" s="12" t="s">
        <v>686</v>
      </c>
      <c r="B2992" s="12" t="s">
        <v>12</v>
      </c>
      <c r="C2992" s="12" t="s">
        <v>92</v>
      </c>
      <c r="D2992" s="12" t="s">
        <v>29</v>
      </c>
      <c r="E2992" s="12"/>
      <c r="F2992" s="13" t="s">
        <v>40</v>
      </c>
      <c r="G2992" s="19">
        <f t="shared" si="8628"/>
        <v>0</v>
      </c>
      <c r="H2992" s="19">
        <f t="shared" si="8629"/>
        <v>434.1</v>
      </c>
      <c r="I2992" s="19">
        <f t="shared" si="8629"/>
        <v>0</v>
      </c>
      <c r="J2992" s="19">
        <f t="shared" si="8629"/>
        <v>0</v>
      </c>
      <c r="K2992" s="19">
        <f t="shared" si="8629"/>
        <v>0</v>
      </c>
      <c r="L2992" s="19">
        <f t="shared" si="8629"/>
        <v>0</v>
      </c>
      <c r="M2992" s="19">
        <f t="shared" si="8448"/>
        <v>0</v>
      </c>
      <c r="N2992" s="19">
        <f t="shared" si="8449"/>
        <v>434.1</v>
      </c>
      <c r="O2992" s="19">
        <f t="shared" si="8450"/>
        <v>0</v>
      </c>
      <c r="P2992" s="19">
        <f t="shared" si="8629"/>
        <v>0</v>
      </c>
      <c r="Q2992" s="19">
        <f t="shared" si="8629"/>
        <v>0</v>
      </c>
      <c r="R2992" s="19">
        <f t="shared" si="8629"/>
        <v>0</v>
      </c>
      <c r="S2992" s="19">
        <f t="shared" si="8518"/>
        <v>0</v>
      </c>
      <c r="T2992" s="19">
        <f t="shared" si="8629"/>
        <v>0</v>
      </c>
      <c r="U2992" s="19">
        <f t="shared" si="8629"/>
        <v>0</v>
      </c>
      <c r="V2992" s="19">
        <f t="shared" si="8629"/>
        <v>0</v>
      </c>
      <c r="W2992" s="19">
        <f t="shared" si="8629"/>
        <v>0</v>
      </c>
      <c r="X2992" s="19">
        <f t="shared" si="8629"/>
        <v>0</v>
      </c>
      <c r="Y2992" s="19">
        <f t="shared" si="8629"/>
        <v>0</v>
      </c>
      <c r="Z2992" s="19">
        <f t="shared" si="8629"/>
        <v>0</v>
      </c>
      <c r="AA2992" s="19">
        <f t="shared" si="8629"/>
        <v>0</v>
      </c>
      <c r="AB2992" s="19">
        <f t="shared" si="8537"/>
        <v>0</v>
      </c>
      <c r="AC2992" s="19">
        <f t="shared" si="8538"/>
        <v>434.1</v>
      </c>
      <c r="AD2992" s="19">
        <f t="shared" si="8539"/>
        <v>0</v>
      </c>
      <c r="AE2992" s="19">
        <f t="shared" si="8629"/>
        <v>0</v>
      </c>
      <c r="AF2992" s="19">
        <f t="shared" si="8540"/>
        <v>0</v>
      </c>
      <c r="AG2992" s="19">
        <f t="shared" si="8629"/>
        <v>0</v>
      </c>
      <c r="AH2992" s="19">
        <f t="shared" si="8629"/>
        <v>0</v>
      </c>
      <c r="AI2992" s="19">
        <f t="shared" si="8629"/>
        <v>0</v>
      </c>
      <c r="AJ2992" s="19">
        <f t="shared" si="8629"/>
        <v>0</v>
      </c>
      <c r="AK2992" s="19">
        <f t="shared" si="8629"/>
        <v>0</v>
      </c>
      <c r="AL2992" s="19">
        <f t="shared" si="8629"/>
        <v>0</v>
      </c>
      <c r="AM2992" s="19">
        <f t="shared" si="8629"/>
        <v>0</v>
      </c>
      <c r="AN2992" s="19">
        <f t="shared" si="8629"/>
        <v>0</v>
      </c>
      <c r="AO2992" s="19">
        <f t="shared" si="8629"/>
        <v>0</v>
      </c>
      <c r="AP2992" s="19">
        <f t="shared" si="8629"/>
        <v>0</v>
      </c>
      <c r="AQ2992" s="19">
        <f t="shared" si="8629"/>
        <v>0</v>
      </c>
      <c r="AR2992" s="19">
        <f t="shared" si="8629"/>
        <v>0</v>
      </c>
      <c r="AS2992" s="19">
        <f t="shared" si="8629"/>
        <v>0</v>
      </c>
      <c r="AT2992" s="19">
        <f t="shared" si="8629"/>
        <v>0</v>
      </c>
      <c r="AU2992" s="19">
        <f t="shared" si="8512"/>
        <v>0</v>
      </c>
      <c r="AV2992" s="19">
        <f t="shared" si="8513"/>
        <v>434.1</v>
      </c>
      <c r="AW2992" s="19">
        <f t="shared" si="8514"/>
        <v>0</v>
      </c>
      <c r="AX2992" s="19">
        <f t="shared" si="8629"/>
        <v>0</v>
      </c>
      <c r="AY2992" s="19">
        <f t="shared" si="8629"/>
        <v>0</v>
      </c>
      <c r="AZ2992" s="19">
        <f t="shared" si="8629"/>
        <v>0</v>
      </c>
      <c r="BA2992" s="19">
        <f t="shared" si="8509"/>
        <v>0</v>
      </c>
      <c r="BB2992" s="19">
        <f t="shared" si="8510"/>
        <v>434.1</v>
      </c>
      <c r="BC2992" s="19">
        <f t="shared" si="8511"/>
        <v>0</v>
      </c>
      <c r="BD2992" s="19">
        <f t="shared" si="8629"/>
        <v>0</v>
      </c>
      <c r="BE2992" s="19">
        <f t="shared" si="8629"/>
        <v>0</v>
      </c>
      <c r="BF2992" s="19">
        <f t="shared" si="8629"/>
        <v>320.60000000000002</v>
      </c>
      <c r="BG2992" s="19">
        <f t="shared" si="8629"/>
        <v>0</v>
      </c>
      <c r="BH2992" s="19">
        <f t="shared" si="8629"/>
        <v>0</v>
      </c>
      <c r="BI2992" s="19">
        <f t="shared" si="8629"/>
        <v>0</v>
      </c>
      <c r="BJ2992" s="19">
        <f t="shared" si="8629"/>
        <v>0</v>
      </c>
      <c r="BK2992" s="19">
        <f t="shared" si="8629"/>
        <v>0</v>
      </c>
      <c r="BL2992" s="19">
        <f t="shared" si="8629"/>
        <v>0</v>
      </c>
      <c r="BM2992" s="19">
        <f t="shared" si="8629"/>
        <v>0</v>
      </c>
      <c r="BN2992" s="19">
        <f t="shared" si="8629"/>
        <v>0</v>
      </c>
      <c r="BO2992" s="19">
        <f t="shared" si="8629"/>
        <v>0</v>
      </c>
      <c r="BP2992" s="19">
        <f t="shared" si="8629"/>
        <v>0</v>
      </c>
      <c r="BQ2992" s="19">
        <f t="shared" si="8629"/>
        <v>0</v>
      </c>
      <c r="BR2992" s="19">
        <f t="shared" si="8552"/>
        <v>320.60000000000002</v>
      </c>
      <c r="BS2992" s="19">
        <f t="shared" si="8553"/>
        <v>434.1</v>
      </c>
      <c r="BT2992" s="19">
        <f t="shared" si="8554"/>
        <v>0</v>
      </c>
      <c r="BU2992" s="19">
        <f t="shared" si="8629"/>
        <v>0</v>
      </c>
      <c r="BV2992" s="19">
        <f t="shared" si="8550"/>
        <v>320.60000000000002</v>
      </c>
      <c r="BW2992" s="19">
        <f t="shared" si="8629"/>
        <v>0</v>
      </c>
    </row>
    <row r="2993" spans="1:75" ht="63" x14ac:dyDescent="0.25">
      <c r="A2993" s="12" t="s">
        <v>686</v>
      </c>
      <c r="B2993" s="12" t="s">
        <v>12</v>
      </c>
      <c r="C2993" s="12" t="s">
        <v>92</v>
      </c>
      <c r="D2993" s="12" t="s">
        <v>687</v>
      </c>
      <c r="E2993" s="12"/>
      <c r="F2993" s="13" t="s">
        <v>692</v>
      </c>
      <c r="G2993" s="19">
        <f t="shared" si="8628"/>
        <v>0</v>
      </c>
      <c r="H2993" s="19">
        <f t="shared" si="8629"/>
        <v>434.1</v>
      </c>
      <c r="I2993" s="19">
        <f t="shared" si="8629"/>
        <v>0</v>
      </c>
      <c r="J2993" s="19">
        <f t="shared" si="8629"/>
        <v>0</v>
      </c>
      <c r="K2993" s="19">
        <f t="shared" si="8629"/>
        <v>0</v>
      </c>
      <c r="L2993" s="19">
        <f t="shared" si="8629"/>
        <v>0</v>
      </c>
      <c r="M2993" s="19">
        <f t="shared" ref="M2993:M3062" si="8630">G2993+J2993</f>
        <v>0</v>
      </c>
      <c r="N2993" s="19">
        <f t="shared" ref="N2993:N3062" si="8631">H2993+K2993</f>
        <v>434.1</v>
      </c>
      <c r="O2993" s="19">
        <f t="shared" ref="O2993:O3062" si="8632">I2993+L2993</f>
        <v>0</v>
      </c>
      <c r="P2993" s="19">
        <f t="shared" si="8629"/>
        <v>0</v>
      </c>
      <c r="Q2993" s="19">
        <f t="shared" si="8629"/>
        <v>0</v>
      </c>
      <c r="R2993" s="19">
        <f t="shared" si="8629"/>
        <v>0</v>
      </c>
      <c r="S2993" s="19">
        <f t="shared" si="8518"/>
        <v>0</v>
      </c>
      <c r="T2993" s="19">
        <f t="shared" si="8629"/>
        <v>0</v>
      </c>
      <c r="U2993" s="19">
        <f t="shared" si="8629"/>
        <v>0</v>
      </c>
      <c r="V2993" s="19">
        <f t="shared" si="8629"/>
        <v>0</v>
      </c>
      <c r="W2993" s="19">
        <f t="shared" si="8629"/>
        <v>0</v>
      </c>
      <c r="X2993" s="19">
        <f t="shared" si="8629"/>
        <v>0</v>
      </c>
      <c r="Y2993" s="19">
        <f t="shared" si="8629"/>
        <v>0</v>
      </c>
      <c r="Z2993" s="19">
        <f t="shared" si="8629"/>
        <v>0</v>
      </c>
      <c r="AA2993" s="19">
        <f t="shared" si="8629"/>
        <v>0</v>
      </c>
      <c r="AB2993" s="19">
        <f t="shared" si="8537"/>
        <v>0</v>
      </c>
      <c r="AC2993" s="19">
        <f t="shared" si="8538"/>
        <v>434.1</v>
      </c>
      <c r="AD2993" s="19">
        <f t="shared" si="8539"/>
        <v>0</v>
      </c>
      <c r="AE2993" s="19">
        <f t="shared" si="8629"/>
        <v>0</v>
      </c>
      <c r="AF2993" s="19">
        <f t="shared" si="8540"/>
        <v>0</v>
      </c>
      <c r="AG2993" s="19">
        <f t="shared" si="8629"/>
        <v>0</v>
      </c>
      <c r="AH2993" s="19">
        <f t="shared" si="8629"/>
        <v>0</v>
      </c>
      <c r="AI2993" s="19">
        <f t="shared" si="8629"/>
        <v>0</v>
      </c>
      <c r="AJ2993" s="19">
        <f t="shared" si="8629"/>
        <v>0</v>
      </c>
      <c r="AK2993" s="19">
        <f t="shared" si="8629"/>
        <v>0</v>
      </c>
      <c r="AL2993" s="19">
        <f t="shared" si="8629"/>
        <v>0</v>
      </c>
      <c r="AM2993" s="19">
        <f t="shared" si="8629"/>
        <v>0</v>
      </c>
      <c r="AN2993" s="19">
        <f t="shared" si="8629"/>
        <v>0</v>
      </c>
      <c r="AO2993" s="19">
        <f t="shared" si="8629"/>
        <v>0</v>
      </c>
      <c r="AP2993" s="19">
        <f t="shared" si="8629"/>
        <v>0</v>
      </c>
      <c r="AQ2993" s="19">
        <f t="shared" si="8629"/>
        <v>0</v>
      </c>
      <c r="AR2993" s="19">
        <f t="shared" si="8629"/>
        <v>0</v>
      </c>
      <c r="AS2993" s="19">
        <f t="shared" si="8629"/>
        <v>0</v>
      </c>
      <c r="AT2993" s="19">
        <f t="shared" si="8629"/>
        <v>0</v>
      </c>
      <c r="AU2993" s="19">
        <f t="shared" si="8512"/>
        <v>0</v>
      </c>
      <c r="AV2993" s="19">
        <f t="shared" si="8513"/>
        <v>434.1</v>
      </c>
      <c r="AW2993" s="19">
        <f t="shared" si="8514"/>
        <v>0</v>
      </c>
      <c r="AX2993" s="19">
        <f t="shared" si="8629"/>
        <v>0</v>
      </c>
      <c r="AY2993" s="19">
        <f t="shared" si="8629"/>
        <v>0</v>
      </c>
      <c r="AZ2993" s="19">
        <f t="shared" si="8629"/>
        <v>0</v>
      </c>
      <c r="BA2993" s="19">
        <f t="shared" si="8509"/>
        <v>0</v>
      </c>
      <c r="BB2993" s="19">
        <f t="shared" si="8510"/>
        <v>434.1</v>
      </c>
      <c r="BC2993" s="19">
        <f t="shared" si="8511"/>
        <v>0</v>
      </c>
      <c r="BD2993" s="19">
        <f t="shared" si="8629"/>
        <v>0</v>
      </c>
      <c r="BE2993" s="19">
        <f t="shared" si="8629"/>
        <v>0</v>
      </c>
      <c r="BF2993" s="19">
        <f t="shared" si="8629"/>
        <v>320.60000000000002</v>
      </c>
      <c r="BG2993" s="19">
        <f t="shared" si="8629"/>
        <v>0</v>
      </c>
      <c r="BH2993" s="19">
        <f t="shared" si="8629"/>
        <v>0</v>
      </c>
      <c r="BI2993" s="19">
        <f t="shared" si="8629"/>
        <v>0</v>
      </c>
      <c r="BJ2993" s="19">
        <f t="shared" si="8629"/>
        <v>0</v>
      </c>
      <c r="BK2993" s="19">
        <f t="shared" si="8629"/>
        <v>0</v>
      </c>
      <c r="BL2993" s="19">
        <f t="shared" si="8629"/>
        <v>0</v>
      </c>
      <c r="BM2993" s="19">
        <f t="shared" si="8629"/>
        <v>0</v>
      </c>
      <c r="BN2993" s="19">
        <f t="shared" si="8629"/>
        <v>0</v>
      </c>
      <c r="BO2993" s="19">
        <f t="shared" si="8629"/>
        <v>0</v>
      </c>
      <c r="BP2993" s="19">
        <f t="shared" si="8629"/>
        <v>0</v>
      </c>
      <c r="BQ2993" s="19">
        <f t="shared" si="8629"/>
        <v>0</v>
      </c>
      <c r="BR2993" s="19">
        <f t="shared" si="8552"/>
        <v>320.60000000000002</v>
      </c>
      <c r="BS2993" s="19">
        <f t="shared" si="8553"/>
        <v>434.1</v>
      </c>
      <c r="BT2993" s="19">
        <f t="shared" si="8554"/>
        <v>0</v>
      </c>
      <c r="BU2993" s="19">
        <f t="shared" si="8629"/>
        <v>0</v>
      </c>
      <c r="BV2993" s="19">
        <f t="shared" si="8550"/>
        <v>320.60000000000002</v>
      </c>
      <c r="BW2993" s="19">
        <f t="shared" si="8629"/>
        <v>0</v>
      </c>
    </row>
    <row r="2994" spans="1:75" ht="31.5" x14ac:dyDescent="0.25">
      <c r="A2994" s="12" t="s">
        <v>686</v>
      </c>
      <c r="B2994" s="12" t="s">
        <v>12</v>
      </c>
      <c r="C2994" s="12" t="s">
        <v>92</v>
      </c>
      <c r="D2994" s="12" t="s">
        <v>687</v>
      </c>
      <c r="E2994" s="12" t="s">
        <v>6</v>
      </c>
      <c r="F2994" s="13" t="s">
        <v>270</v>
      </c>
      <c r="G2994" s="19">
        <f t="shared" si="8628"/>
        <v>0</v>
      </c>
      <c r="H2994" s="19">
        <f t="shared" si="8629"/>
        <v>434.1</v>
      </c>
      <c r="I2994" s="19">
        <f t="shared" si="8629"/>
        <v>0</v>
      </c>
      <c r="J2994" s="19">
        <f t="shared" si="8629"/>
        <v>0</v>
      </c>
      <c r="K2994" s="19">
        <f t="shared" si="8629"/>
        <v>0</v>
      </c>
      <c r="L2994" s="19">
        <f t="shared" si="8629"/>
        <v>0</v>
      </c>
      <c r="M2994" s="19">
        <f t="shared" si="8630"/>
        <v>0</v>
      </c>
      <c r="N2994" s="19">
        <f t="shared" si="8631"/>
        <v>434.1</v>
      </c>
      <c r="O2994" s="19">
        <f t="shared" si="8632"/>
        <v>0</v>
      </c>
      <c r="P2994" s="19">
        <f t="shared" si="8629"/>
        <v>0</v>
      </c>
      <c r="Q2994" s="19">
        <f t="shared" si="8629"/>
        <v>0</v>
      </c>
      <c r="R2994" s="19">
        <f t="shared" si="8629"/>
        <v>0</v>
      </c>
      <c r="S2994" s="19">
        <f t="shared" si="8518"/>
        <v>0</v>
      </c>
      <c r="T2994" s="19">
        <f t="shared" si="8629"/>
        <v>0</v>
      </c>
      <c r="U2994" s="19">
        <f t="shared" si="8629"/>
        <v>0</v>
      </c>
      <c r="V2994" s="19">
        <f t="shared" si="8629"/>
        <v>0</v>
      </c>
      <c r="W2994" s="19">
        <f t="shared" si="8629"/>
        <v>0</v>
      </c>
      <c r="X2994" s="19">
        <f t="shared" si="8629"/>
        <v>0</v>
      </c>
      <c r="Y2994" s="19">
        <f t="shared" si="8629"/>
        <v>0</v>
      </c>
      <c r="Z2994" s="19">
        <f t="shared" si="8629"/>
        <v>0</v>
      </c>
      <c r="AA2994" s="19">
        <f t="shared" si="8629"/>
        <v>0</v>
      </c>
      <c r="AB2994" s="19">
        <f t="shared" si="8537"/>
        <v>0</v>
      </c>
      <c r="AC2994" s="19">
        <f t="shared" si="8538"/>
        <v>434.1</v>
      </c>
      <c r="AD2994" s="19">
        <f t="shared" si="8539"/>
        <v>0</v>
      </c>
      <c r="AE2994" s="19">
        <f t="shared" si="8629"/>
        <v>0</v>
      </c>
      <c r="AF2994" s="19">
        <f t="shared" si="8540"/>
        <v>0</v>
      </c>
      <c r="AG2994" s="19">
        <f t="shared" si="8629"/>
        <v>0</v>
      </c>
      <c r="AH2994" s="19">
        <f t="shared" si="8629"/>
        <v>0</v>
      </c>
      <c r="AI2994" s="19">
        <f t="shared" si="8629"/>
        <v>0</v>
      </c>
      <c r="AJ2994" s="19">
        <f t="shared" si="8629"/>
        <v>0</v>
      </c>
      <c r="AK2994" s="19">
        <f t="shared" si="8629"/>
        <v>0</v>
      </c>
      <c r="AL2994" s="19">
        <f t="shared" si="8629"/>
        <v>0</v>
      </c>
      <c r="AM2994" s="19">
        <f t="shared" si="8629"/>
        <v>0</v>
      </c>
      <c r="AN2994" s="19">
        <f t="shared" si="8629"/>
        <v>0</v>
      </c>
      <c r="AO2994" s="19">
        <f t="shared" si="8629"/>
        <v>0</v>
      </c>
      <c r="AP2994" s="19">
        <f t="shared" si="8629"/>
        <v>0</v>
      </c>
      <c r="AQ2994" s="19">
        <f t="shared" si="8629"/>
        <v>0</v>
      </c>
      <c r="AR2994" s="19">
        <f t="shared" si="8629"/>
        <v>0</v>
      </c>
      <c r="AS2994" s="19">
        <f t="shared" si="8629"/>
        <v>0</v>
      </c>
      <c r="AT2994" s="19">
        <f t="shared" si="8629"/>
        <v>0</v>
      </c>
      <c r="AU2994" s="19">
        <f t="shared" si="8512"/>
        <v>0</v>
      </c>
      <c r="AV2994" s="19">
        <f t="shared" si="8513"/>
        <v>434.1</v>
      </c>
      <c r="AW2994" s="19">
        <f t="shared" si="8514"/>
        <v>0</v>
      </c>
      <c r="AX2994" s="19">
        <f t="shared" si="8629"/>
        <v>0</v>
      </c>
      <c r="AY2994" s="19">
        <f t="shared" si="8629"/>
        <v>0</v>
      </c>
      <c r="AZ2994" s="19">
        <f t="shared" si="8629"/>
        <v>0</v>
      </c>
      <c r="BA2994" s="19">
        <f t="shared" si="8509"/>
        <v>0</v>
      </c>
      <c r="BB2994" s="19">
        <f t="shared" si="8510"/>
        <v>434.1</v>
      </c>
      <c r="BC2994" s="19">
        <f t="shared" si="8511"/>
        <v>0</v>
      </c>
      <c r="BD2994" s="19">
        <f t="shared" si="8629"/>
        <v>0</v>
      </c>
      <c r="BE2994" s="19">
        <f t="shared" si="8629"/>
        <v>0</v>
      </c>
      <c r="BF2994" s="19">
        <f t="shared" si="8629"/>
        <v>320.60000000000002</v>
      </c>
      <c r="BG2994" s="19">
        <f t="shared" si="8629"/>
        <v>0</v>
      </c>
      <c r="BH2994" s="19">
        <f t="shared" si="8629"/>
        <v>0</v>
      </c>
      <c r="BI2994" s="19">
        <f t="shared" si="8629"/>
        <v>0</v>
      </c>
      <c r="BJ2994" s="19">
        <f t="shared" si="8629"/>
        <v>0</v>
      </c>
      <c r="BK2994" s="19">
        <f t="shared" si="8629"/>
        <v>0</v>
      </c>
      <c r="BL2994" s="19">
        <f t="shared" si="8629"/>
        <v>0</v>
      </c>
      <c r="BM2994" s="19">
        <f t="shared" si="8629"/>
        <v>0</v>
      </c>
      <c r="BN2994" s="19">
        <f t="shared" si="8629"/>
        <v>0</v>
      </c>
      <c r="BO2994" s="19">
        <f t="shared" si="8629"/>
        <v>0</v>
      </c>
      <c r="BP2994" s="19">
        <f t="shared" si="8629"/>
        <v>0</v>
      </c>
      <c r="BQ2994" s="19">
        <f t="shared" si="8629"/>
        <v>0</v>
      </c>
      <c r="BR2994" s="19">
        <f t="shared" si="8552"/>
        <v>320.60000000000002</v>
      </c>
      <c r="BS2994" s="19">
        <f t="shared" si="8553"/>
        <v>434.1</v>
      </c>
      <c r="BT2994" s="19">
        <f t="shared" si="8554"/>
        <v>0</v>
      </c>
      <c r="BU2994" s="19">
        <f t="shared" si="8629"/>
        <v>0</v>
      </c>
      <c r="BV2994" s="19">
        <f t="shared" si="8550"/>
        <v>320.60000000000002</v>
      </c>
      <c r="BW2994" s="19">
        <f t="shared" si="8629"/>
        <v>0</v>
      </c>
    </row>
    <row r="2995" spans="1:75" ht="31.5" x14ac:dyDescent="0.25">
      <c r="A2995" s="12" t="s">
        <v>686</v>
      </c>
      <c r="B2995" s="12" t="s">
        <v>12</v>
      </c>
      <c r="C2995" s="12" t="s">
        <v>92</v>
      </c>
      <c r="D2995" s="12" t="s">
        <v>687</v>
      </c>
      <c r="E2995" s="12" t="s">
        <v>207</v>
      </c>
      <c r="F2995" s="13" t="s">
        <v>259</v>
      </c>
      <c r="G2995" s="19"/>
      <c r="H2995" s="19">
        <v>434.1</v>
      </c>
      <c r="I2995" s="19"/>
      <c r="J2995" s="19"/>
      <c r="K2995" s="19"/>
      <c r="L2995" s="19"/>
      <c r="M2995" s="19">
        <f t="shared" si="8630"/>
        <v>0</v>
      </c>
      <c r="N2995" s="19">
        <f t="shared" si="8631"/>
        <v>434.1</v>
      </c>
      <c r="O2995" s="19">
        <f t="shared" si="8632"/>
        <v>0</v>
      </c>
      <c r="P2995" s="19"/>
      <c r="Q2995" s="19"/>
      <c r="R2995" s="19"/>
      <c r="S2995" s="19">
        <f t="shared" si="8518"/>
        <v>0</v>
      </c>
      <c r="T2995" s="19"/>
      <c r="U2995" s="19"/>
      <c r="V2995" s="19"/>
      <c r="W2995" s="19"/>
      <c r="X2995" s="19"/>
      <c r="Y2995" s="19"/>
      <c r="Z2995" s="19"/>
      <c r="AA2995" s="19"/>
      <c r="AB2995" s="19">
        <f t="shared" si="8537"/>
        <v>0</v>
      </c>
      <c r="AC2995" s="19">
        <f t="shared" si="8538"/>
        <v>434.1</v>
      </c>
      <c r="AD2995" s="19">
        <f t="shared" si="8539"/>
        <v>0</v>
      </c>
      <c r="AE2995" s="19"/>
      <c r="AF2995" s="19">
        <f t="shared" si="8540"/>
        <v>0</v>
      </c>
      <c r="AG2995" s="19"/>
      <c r="AH2995" s="19"/>
      <c r="AI2995" s="19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>
        <f t="shared" si="8512"/>
        <v>0</v>
      </c>
      <c r="AV2995" s="19">
        <f t="shared" si="8513"/>
        <v>434.1</v>
      </c>
      <c r="AW2995" s="19">
        <f t="shared" si="8514"/>
        <v>0</v>
      </c>
      <c r="AX2995" s="19"/>
      <c r="AY2995" s="19"/>
      <c r="AZ2995" s="19"/>
      <c r="BA2995" s="19">
        <f t="shared" si="8509"/>
        <v>0</v>
      </c>
      <c r="BB2995" s="19">
        <f t="shared" si="8510"/>
        <v>434.1</v>
      </c>
      <c r="BC2995" s="19">
        <f t="shared" si="8511"/>
        <v>0</v>
      </c>
      <c r="BD2995" s="19"/>
      <c r="BE2995" s="19"/>
      <c r="BF2995" s="19">
        <v>320.60000000000002</v>
      </c>
      <c r="BG2995" s="19"/>
      <c r="BH2995" s="19"/>
      <c r="BI2995" s="19"/>
      <c r="BJ2995" s="19"/>
      <c r="BK2995" s="19"/>
      <c r="BL2995" s="19"/>
      <c r="BM2995" s="19"/>
      <c r="BN2995" s="19"/>
      <c r="BO2995" s="19"/>
      <c r="BP2995" s="19"/>
      <c r="BQ2995" s="19"/>
      <c r="BR2995" s="19">
        <f t="shared" si="8552"/>
        <v>320.60000000000002</v>
      </c>
      <c r="BS2995" s="19">
        <f t="shared" si="8553"/>
        <v>434.1</v>
      </c>
      <c r="BT2995" s="19">
        <f t="shared" si="8554"/>
        <v>0</v>
      </c>
      <c r="BU2995" s="19"/>
      <c r="BV2995" s="19">
        <f t="shared" si="8550"/>
        <v>320.60000000000002</v>
      </c>
      <c r="BW2995" s="19"/>
    </row>
    <row r="2996" spans="1:75" s="14" customFormat="1" x14ac:dyDescent="0.25">
      <c r="A2996" s="8" t="s">
        <v>686</v>
      </c>
      <c r="B2996" s="8" t="s">
        <v>12</v>
      </c>
      <c r="C2996" s="8" t="s">
        <v>14</v>
      </c>
      <c r="D2996" s="8"/>
      <c r="E2996" s="8"/>
      <c r="F2996" s="9" t="s">
        <v>18</v>
      </c>
      <c r="G2996" s="18">
        <f>G3002+G2997</f>
        <v>161.4</v>
      </c>
      <c r="H2996" s="18">
        <f t="shared" ref="H2996:L2996" si="8633">H3002+H2997</f>
        <v>161.80000000000001</v>
      </c>
      <c r="I2996" s="18">
        <f t="shared" si="8633"/>
        <v>162.1</v>
      </c>
      <c r="J2996" s="18">
        <f t="shared" si="8633"/>
        <v>0</v>
      </c>
      <c r="K2996" s="18">
        <f t="shared" si="8633"/>
        <v>0</v>
      </c>
      <c r="L2996" s="18">
        <f t="shared" si="8633"/>
        <v>0</v>
      </c>
      <c r="M2996" s="19">
        <f t="shared" si="8630"/>
        <v>161.4</v>
      </c>
      <c r="N2996" s="19">
        <f t="shared" si="8631"/>
        <v>161.80000000000001</v>
      </c>
      <c r="O2996" s="19">
        <f t="shared" si="8632"/>
        <v>162.1</v>
      </c>
      <c r="P2996" s="18">
        <f t="shared" ref="P2996" si="8634">P3002+P2997</f>
        <v>0</v>
      </c>
      <c r="Q2996" s="18">
        <f t="shared" ref="Q2996:R2996" si="8635">Q3002+Q2997</f>
        <v>0</v>
      </c>
      <c r="R2996" s="18">
        <f t="shared" si="8635"/>
        <v>0</v>
      </c>
      <c r="S2996" s="19">
        <f t="shared" si="8518"/>
        <v>161.4</v>
      </c>
      <c r="T2996" s="18">
        <f t="shared" ref="T2996:U2996" si="8636">T3002+T2997</f>
        <v>0</v>
      </c>
      <c r="U2996" s="18">
        <f t="shared" si="8636"/>
        <v>0</v>
      </c>
      <c r="V2996" s="18">
        <f t="shared" ref="V2996:X2996" si="8637">V3002+V2997</f>
        <v>0</v>
      </c>
      <c r="W2996" s="18">
        <f t="shared" si="8637"/>
        <v>0</v>
      </c>
      <c r="X2996" s="18">
        <f t="shared" si="8637"/>
        <v>0</v>
      </c>
      <c r="Y2996" s="18">
        <f t="shared" ref="Y2996:AA2996" si="8638">Y3002+Y2997</f>
        <v>0</v>
      </c>
      <c r="Z2996" s="18">
        <f t="shared" si="8638"/>
        <v>0</v>
      </c>
      <c r="AA2996" s="18">
        <f t="shared" si="8638"/>
        <v>0</v>
      </c>
      <c r="AB2996" s="19">
        <f t="shared" si="8537"/>
        <v>161.4</v>
      </c>
      <c r="AC2996" s="18">
        <f t="shared" si="8538"/>
        <v>161.80000000000001</v>
      </c>
      <c r="AD2996" s="18">
        <f t="shared" si="8539"/>
        <v>162.1</v>
      </c>
      <c r="AE2996" s="18">
        <f t="shared" ref="AE2996:BW2996" si="8639">AE3002+AE2997</f>
        <v>0</v>
      </c>
      <c r="AF2996" s="18">
        <f t="shared" si="8540"/>
        <v>161.4</v>
      </c>
      <c r="AG2996" s="18">
        <f t="shared" ref="AG2996" si="8640">AG3002+AG2997</f>
        <v>0</v>
      </c>
      <c r="AH2996" s="18">
        <f t="shared" ref="AH2996:AJ2996" si="8641">AH3002+AH2997</f>
        <v>0</v>
      </c>
      <c r="AI2996" s="18">
        <f t="shared" si="8641"/>
        <v>0</v>
      </c>
      <c r="AJ2996" s="18">
        <f t="shared" si="8641"/>
        <v>0</v>
      </c>
      <c r="AK2996" s="18">
        <f t="shared" ref="AK2996:AL2996" si="8642">AK3002+AK2997</f>
        <v>0</v>
      </c>
      <c r="AL2996" s="18">
        <f t="shared" si="8642"/>
        <v>0</v>
      </c>
      <c r="AM2996" s="18">
        <f t="shared" ref="AM2996:AR2996" si="8643">AM3002+AM2997</f>
        <v>0</v>
      </c>
      <c r="AN2996" s="18">
        <f t="shared" si="8643"/>
        <v>0</v>
      </c>
      <c r="AO2996" s="18">
        <f t="shared" si="8643"/>
        <v>0</v>
      </c>
      <c r="AP2996" s="18">
        <f t="shared" si="8643"/>
        <v>0</v>
      </c>
      <c r="AQ2996" s="18">
        <f t="shared" si="8643"/>
        <v>0</v>
      </c>
      <c r="AR2996" s="18">
        <f t="shared" si="8643"/>
        <v>0</v>
      </c>
      <c r="AS2996" s="18">
        <f t="shared" ref="AS2996:AT2996" si="8644">AS3002+AS2997</f>
        <v>0</v>
      </c>
      <c r="AT2996" s="18">
        <f t="shared" si="8644"/>
        <v>0</v>
      </c>
      <c r="AU2996" s="18">
        <f t="shared" si="8512"/>
        <v>161.4</v>
      </c>
      <c r="AV2996" s="18">
        <f t="shared" si="8513"/>
        <v>161.80000000000001</v>
      </c>
      <c r="AW2996" s="18">
        <f t="shared" si="8514"/>
        <v>162.1</v>
      </c>
      <c r="AX2996" s="18">
        <f t="shared" ref="AX2996:AZ2996" si="8645">AX3002+AX2997</f>
        <v>0</v>
      </c>
      <c r="AY2996" s="18">
        <f t="shared" si="8645"/>
        <v>0</v>
      </c>
      <c r="AZ2996" s="18">
        <f t="shared" si="8645"/>
        <v>0</v>
      </c>
      <c r="BA2996" s="19">
        <f t="shared" si="8509"/>
        <v>161.4</v>
      </c>
      <c r="BB2996" s="19">
        <f t="shared" si="8510"/>
        <v>161.80000000000001</v>
      </c>
      <c r="BC2996" s="19">
        <f t="shared" si="8511"/>
        <v>162.1</v>
      </c>
      <c r="BD2996" s="18">
        <f t="shared" ref="BD2996:BO2996" si="8646">BD3002+BD2997</f>
        <v>0</v>
      </c>
      <c r="BE2996" s="18">
        <f t="shared" si="8646"/>
        <v>0</v>
      </c>
      <c r="BF2996" s="18">
        <f t="shared" si="8646"/>
        <v>0</v>
      </c>
      <c r="BG2996" s="18">
        <f t="shared" si="8646"/>
        <v>0</v>
      </c>
      <c r="BH2996" s="18">
        <f t="shared" si="8646"/>
        <v>0</v>
      </c>
      <c r="BI2996" s="18">
        <f t="shared" ref="BI2996" si="8647">BI3002+BI2997</f>
        <v>80.644000000000005</v>
      </c>
      <c r="BJ2996" s="18">
        <f t="shared" si="8646"/>
        <v>0</v>
      </c>
      <c r="BK2996" s="18">
        <f t="shared" si="8646"/>
        <v>0</v>
      </c>
      <c r="BL2996" s="18">
        <f t="shared" si="8646"/>
        <v>0</v>
      </c>
      <c r="BM2996" s="18">
        <f t="shared" si="8646"/>
        <v>0</v>
      </c>
      <c r="BN2996" s="18">
        <f t="shared" si="8646"/>
        <v>0</v>
      </c>
      <c r="BO2996" s="18">
        <f t="shared" si="8646"/>
        <v>0</v>
      </c>
      <c r="BP2996" s="18">
        <f t="shared" ref="BP2996:BQ2996" si="8648">BP3002+BP2997</f>
        <v>0</v>
      </c>
      <c r="BQ2996" s="18">
        <f t="shared" si="8648"/>
        <v>0</v>
      </c>
      <c r="BR2996" s="19">
        <f t="shared" si="8552"/>
        <v>242.04400000000001</v>
      </c>
      <c r="BS2996" s="19">
        <f t="shared" si="8553"/>
        <v>161.80000000000001</v>
      </c>
      <c r="BT2996" s="19">
        <f t="shared" si="8554"/>
        <v>162.1</v>
      </c>
      <c r="BU2996" s="18">
        <f t="shared" ref="BU2996" si="8649">BU3002+BU2997</f>
        <v>0</v>
      </c>
      <c r="BV2996" s="18">
        <f t="shared" si="8550"/>
        <v>242.04400000000001</v>
      </c>
      <c r="BW2996" s="18">
        <f t="shared" si="8639"/>
        <v>0</v>
      </c>
    </row>
    <row r="2997" spans="1:75" ht="47.25" x14ac:dyDescent="0.25">
      <c r="A2997" s="12" t="s">
        <v>686</v>
      </c>
      <c r="B2997" s="12" t="s">
        <v>12</v>
      </c>
      <c r="C2997" s="12" t="s">
        <v>14</v>
      </c>
      <c r="D2997" s="12" t="s">
        <v>34</v>
      </c>
      <c r="E2997" s="12"/>
      <c r="F2997" s="13" t="s">
        <v>817</v>
      </c>
      <c r="G2997" s="19">
        <f>G2998</f>
        <v>100</v>
      </c>
      <c r="H2997" s="19">
        <f t="shared" ref="H2997:BW3000" si="8650">H2998</f>
        <v>100</v>
      </c>
      <c r="I2997" s="19">
        <f t="shared" si="8650"/>
        <v>100</v>
      </c>
      <c r="J2997" s="19">
        <f t="shared" si="8650"/>
        <v>0</v>
      </c>
      <c r="K2997" s="19">
        <f t="shared" si="8650"/>
        <v>0</v>
      </c>
      <c r="L2997" s="19">
        <f t="shared" si="8650"/>
        <v>0</v>
      </c>
      <c r="M2997" s="19">
        <f t="shared" si="8630"/>
        <v>100</v>
      </c>
      <c r="N2997" s="19">
        <f t="shared" si="8631"/>
        <v>100</v>
      </c>
      <c r="O2997" s="19">
        <f t="shared" si="8632"/>
        <v>100</v>
      </c>
      <c r="P2997" s="19">
        <f t="shared" si="8650"/>
        <v>0</v>
      </c>
      <c r="Q2997" s="19">
        <f t="shared" si="8650"/>
        <v>0</v>
      </c>
      <c r="R2997" s="19">
        <f t="shared" si="8650"/>
        <v>0</v>
      </c>
      <c r="S2997" s="19">
        <f t="shared" si="8518"/>
        <v>100</v>
      </c>
      <c r="T2997" s="19">
        <f t="shared" si="8650"/>
        <v>0</v>
      </c>
      <c r="U2997" s="19">
        <f t="shared" si="8650"/>
        <v>0</v>
      </c>
      <c r="V2997" s="19">
        <f t="shared" si="8650"/>
        <v>0</v>
      </c>
      <c r="W2997" s="19">
        <f t="shared" si="8650"/>
        <v>0</v>
      </c>
      <c r="X2997" s="19">
        <f t="shared" si="8650"/>
        <v>0</v>
      </c>
      <c r="Y2997" s="19">
        <f t="shared" si="8650"/>
        <v>0</v>
      </c>
      <c r="Z2997" s="19">
        <f t="shared" si="8650"/>
        <v>0</v>
      </c>
      <c r="AA2997" s="19">
        <f t="shared" si="8650"/>
        <v>0</v>
      </c>
      <c r="AB2997" s="19">
        <f t="shared" si="8537"/>
        <v>100</v>
      </c>
      <c r="AC2997" s="19">
        <f t="shared" si="8538"/>
        <v>100</v>
      </c>
      <c r="AD2997" s="19">
        <f t="shared" si="8539"/>
        <v>100</v>
      </c>
      <c r="AE2997" s="19">
        <f t="shared" si="8650"/>
        <v>0</v>
      </c>
      <c r="AF2997" s="19">
        <f t="shared" si="8540"/>
        <v>100</v>
      </c>
      <c r="AG2997" s="19">
        <f t="shared" si="8650"/>
        <v>0</v>
      </c>
      <c r="AH2997" s="19">
        <f t="shared" si="8650"/>
        <v>0</v>
      </c>
      <c r="AI2997" s="19">
        <f t="shared" si="8650"/>
        <v>0</v>
      </c>
      <c r="AJ2997" s="19">
        <f t="shared" si="8650"/>
        <v>0</v>
      </c>
      <c r="AK2997" s="19">
        <f t="shared" si="8650"/>
        <v>0</v>
      </c>
      <c r="AL2997" s="19">
        <f t="shared" si="8650"/>
        <v>0</v>
      </c>
      <c r="AM2997" s="19">
        <f t="shared" si="8650"/>
        <v>0</v>
      </c>
      <c r="AN2997" s="19">
        <f t="shared" si="8650"/>
        <v>0</v>
      </c>
      <c r="AO2997" s="19">
        <f t="shared" si="8650"/>
        <v>0</v>
      </c>
      <c r="AP2997" s="19">
        <f t="shared" si="8650"/>
        <v>0</v>
      </c>
      <c r="AQ2997" s="19">
        <f t="shared" si="8650"/>
        <v>0</v>
      </c>
      <c r="AR2997" s="19">
        <f t="shared" si="8650"/>
        <v>0</v>
      </c>
      <c r="AS2997" s="19">
        <f t="shared" si="8650"/>
        <v>0</v>
      </c>
      <c r="AT2997" s="19">
        <f t="shared" si="8650"/>
        <v>0</v>
      </c>
      <c r="AU2997" s="19">
        <f t="shared" si="8512"/>
        <v>100</v>
      </c>
      <c r="AV2997" s="19">
        <f t="shared" si="8513"/>
        <v>100</v>
      </c>
      <c r="AW2997" s="19">
        <f t="shared" si="8514"/>
        <v>100</v>
      </c>
      <c r="AX2997" s="19">
        <f t="shared" si="8650"/>
        <v>0</v>
      </c>
      <c r="AY2997" s="19">
        <f t="shared" si="8650"/>
        <v>0</v>
      </c>
      <c r="AZ2997" s="19">
        <f t="shared" si="8650"/>
        <v>0</v>
      </c>
      <c r="BA2997" s="19">
        <f t="shared" si="8509"/>
        <v>100</v>
      </c>
      <c r="BB2997" s="19">
        <f t="shared" si="8510"/>
        <v>100</v>
      </c>
      <c r="BC2997" s="19">
        <f t="shared" si="8511"/>
        <v>100</v>
      </c>
      <c r="BD2997" s="19">
        <f t="shared" si="8650"/>
        <v>0</v>
      </c>
      <c r="BE2997" s="19">
        <f t="shared" si="8650"/>
        <v>0</v>
      </c>
      <c r="BF2997" s="19">
        <f t="shared" si="8650"/>
        <v>0</v>
      </c>
      <c r="BG2997" s="19">
        <f t="shared" si="8650"/>
        <v>0</v>
      </c>
      <c r="BH2997" s="19">
        <f t="shared" si="8650"/>
        <v>0</v>
      </c>
      <c r="BI2997" s="19">
        <f t="shared" si="8650"/>
        <v>80.644000000000005</v>
      </c>
      <c r="BJ2997" s="19">
        <f t="shared" si="8650"/>
        <v>0</v>
      </c>
      <c r="BK2997" s="19">
        <f t="shared" si="8650"/>
        <v>0</v>
      </c>
      <c r="BL2997" s="19">
        <f t="shared" si="8650"/>
        <v>0</v>
      </c>
      <c r="BM2997" s="19">
        <f t="shared" si="8650"/>
        <v>0</v>
      </c>
      <c r="BN2997" s="19">
        <f t="shared" si="8650"/>
        <v>0</v>
      </c>
      <c r="BO2997" s="19">
        <f t="shared" si="8650"/>
        <v>0</v>
      </c>
      <c r="BP2997" s="19">
        <f t="shared" si="8650"/>
        <v>0</v>
      </c>
      <c r="BQ2997" s="19">
        <f t="shared" si="8650"/>
        <v>0</v>
      </c>
      <c r="BR2997" s="19">
        <f t="shared" si="8552"/>
        <v>180.64400000000001</v>
      </c>
      <c r="BS2997" s="19">
        <f t="shared" si="8553"/>
        <v>100</v>
      </c>
      <c r="BT2997" s="19">
        <f t="shared" si="8554"/>
        <v>100</v>
      </c>
      <c r="BU2997" s="19">
        <f t="shared" si="8650"/>
        <v>0</v>
      </c>
      <c r="BV2997" s="19">
        <f t="shared" si="8550"/>
        <v>180.64400000000001</v>
      </c>
      <c r="BW2997" s="19">
        <f t="shared" si="8650"/>
        <v>0</v>
      </c>
    </row>
    <row r="2998" spans="1:75" ht="47.25" x14ac:dyDescent="0.25">
      <c r="A2998" s="12" t="s">
        <v>686</v>
      </c>
      <c r="B2998" s="12" t="s">
        <v>12</v>
      </c>
      <c r="C2998" s="12" t="s">
        <v>14</v>
      </c>
      <c r="D2998" s="12" t="s">
        <v>35</v>
      </c>
      <c r="E2998" s="12"/>
      <c r="F2998" s="13" t="s">
        <v>818</v>
      </c>
      <c r="G2998" s="19">
        <f>G2999</f>
        <v>100</v>
      </c>
      <c r="H2998" s="19">
        <f t="shared" si="8650"/>
        <v>100</v>
      </c>
      <c r="I2998" s="19">
        <f t="shared" si="8650"/>
        <v>100</v>
      </c>
      <c r="J2998" s="19">
        <f t="shared" si="8650"/>
        <v>0</v>
      </c>
      <c r="K2998" s="19">
        <f t="shared" si="8650"/>
        <v>0</v>
      </c>
      <c r="L2998" s="19">
        <f t="shared" si="8650"/>
        <v>0</v>
      </c>
      <c r="M2998" s="19">
        <f t="shared" si="8630"/>
        <v>100</v>
      </c>
      <c r="N2998" s="19">
        <f t="shared" si="8631"/>
        <v>100</v>
      </c>
      <c r="O2998" s="19">
        <f t="shared" si="8632"/>
        <v>100</v>
      </c>
      <c r="P2998" s="19">
        <f t="shared" si="8650"/>
        <v>0</v>
      </c>
      <c r="Q2998" s="19">
        <f t="shared" si="8650"/>
        <v>0</v>
      </c>
      <c r="R2998" s="19">
        <f t="shared" si="8650"/>
        <v>0</v>
      </c>
      <c r="S2998" s="19">
        <f t="shared" si="8518"/>
        <v>100</v>
      </c>
      <c r="T2998" s="19">
        <f t="shared" si="8650"/>
        <v>0</v>
      </c>
      <c r="U2998" s="19">
        <f t="shared" si="8650"/>
        <v>0</v>
      </c>
      <c r="V2998" s="19">
        <f t="shared" si="8650"/>
        <v>0</v>
      </c>
      <c r="W2998" s="19">
        <f t="shared" si="8650"/>
        <v>0</v>
      </c>
      <c r="X2998" s="19">
        <f t="shared" si="8650"/>
        <v>0</v>
      </c>
      <c r="Y2998" s="19">
        <f t="shared" si="8650"/>
        <v>0</v>
      </c>
      <c r="Z2998" s="19">
        <f t="shared" si="8650"/>
        <v>0</v>
      </c>
      <c r="AA2998" s="19">
        <f t="shared" si="8650"/>
        <v>0</v>
      </c>
      <c r="AB2998" s="19">
        <f t="shared" si="8537"/>
        <v>100</v>
      </c>
      <c r="AC2998" s="19">
        <f t="shared" si="8538"/>
        <v>100</v>
      </c>
      <c r="AD2998" s="19">
        <f t="shared" si="8539"/>
        <v>100</v>
      </c>
      <c r="AE2998" s="19">
        <f t="shared" si="8650"/>
        <v>0</v>
      </c>
      <c r="AF2998" s="19">
        <f t="shared" si="8540"/>
        <v>100</v>
      </c>
      <c r="AG2998" s="19">
        <f t="shared" si="8650"/>
        <v>0</v>
      </c>
      <c r="AH2998" s="19">
        <f t="shared" si="8650"/>
        <v>0</v>
      </c>
      <c r="AI2998" s="19">
        <f t="shared" si="8650"/>
        <v>0</v>
      </c>
      <c r="AJ2998" s="19">
        <f t="shared" si="8650"/>
        <v>0</v>
      </c>
      <c r="AK2998" s="19">
        <f t="shared" si="8650"/>
        <v>0</v>
      </c>
      <c r="AL2998" s="19">
        <f t="shared" si="8650"/>
        <v>0</v>
      </c>
      <c r="AM2998" s="19">
        <f t="shared" si="8650"/>
        <v>0</v>
      </c>
      <c r="AN2998" s="19">
        <f t="shared" si="8650"/>
        <v>0</v>
      </c>
      <c r="AO2998" s="19">
        <f t="shared" si="8650"/>
        <v>0</v>
      </c>
      <c r="AP2998" s="19">
        <f t="shared" si="8650"/>
        <v>0</v>
      </c>
      <c r="AQ2998" s="19">
        <f t="shared" si="8650"/>
        <v>0</v>
      </c>
      <c r="AR2998" s="19">
        <f t="shared" si="8650"/>
        <v>0</v>
      </c>
      <c r="AS2998" s="19">
        <f t="shared" si="8650"/>
        <v>0</v>
      </c>
      <c r="AT2998" s="19">
        <f t="shared" si="8650"/>
        <v>0</v>
      </c>
      <c r="AU2998" s="19">
        <f t="shared" si="8512"/>
        <v>100</v>
      </c>
      <c r="AV2998" s="19">
        <f t="shared" si="8513"/>
        <v>100</v>
      </c>
      <c r="AW2998" s="19">
        <f t="shared" si="8514"/>
        <v>100</v>
      </c>
      <c r="AX2998" s="19">
        <f t="shared" si="8650"/>
        <v>0</v>
      </c>
      <c r="AY2998" s="19">
        <f t="shared" si="8650"/>
        <v>0</v>
      </c>
      <c r="AZ2998" s="19">
        <f t="shared" si="8650"/>
        <v>0</v>
      </c>
      <c r="BA2998" s="19">
        <f t="shared" si="8509"/>
        <v>100</v>
      </c>
      <c r="BB2998" s="19">
        <f t="shared" si="8510"/>
        <v>100</v>
      </c>
      <c r="BC2998" s="19">
        <f t="shared" si="8511"/>
        <v>100</v>
      </c>
      <c r="BD2998" s="19">
        <f t="shared" si="8650"/>
        <v>0</v>
      </c>
      <c r="BE2998" s="19">
        <f t="shared" si="8650"/>
        <v>0</v>
      </c>
      <c r="BF2998" s="19">
        <f t="shared" si="8650"/>
        <v>0</v>
      </c>
      <c r="BG2998" s="19">
        <f t="shared" si="8650"/>
        <v>0</v>
      </c>
      <c r="BH2998" s="19">
        <f t="shared" si="8650"/>
        <v>0</v>
      </c>
      <c r="BI2998" s="19">
        <f t="shared" si="8650"/>
        <v>80.644000000000005</v>
      </c>
      <c r="BJ2998" s="19">
        <f t="shared" si="8650"/>
        <v>0</v>
      </c>
      <c r="BK2998" s="19">
        <f t="shared" si="8650"/>
        <v>0</v>
      </c>
      <c r="BL2998" s="19">
        <f t="shared" si="8650"/>
        <v>0</v>
      </c>
      <c r="BM2998" s="19">
        <f t="shared" si="8650"/>
        <v>0</v>
      </c>
      <c r="BN2998" s="19">
        <f t="shared" si="8650"/>
        <v>0</v>
      </c>
      <c r="BO2998" s="19">
        <f t="shared" si="8650"/>
        <v>0</v>
      </c>
      <c r="BP2998" s="19">
        <f t="shared" si="8650"/>
        <v>0</v>
      </c>
      <c r="BQ2998" s="19">
        <f t="shared" si="8650"/>
        <v>0</v>
      </c>
      <c r="BR2998" s="19">
        <f t="shared" si="8552"/>
        <v>180.64400000000001</v>
      </c>
      <c r="BS2998" s="19">
        <f t="shared" si="8553"/>
        <v>100</v>
      </c>
      <c r="BT2998" s="19">
        <f t="shared" si="8554"/>
        <v>100</v>
      </c>
      <c r="BU2998" s="19">
        <f t="shared" si="8650"/>
        <v>0</v>
      </c>
      <c r="BV2998" s="19">
        <f t="shared" si="8550"/>
        <v>180.64400000000001</v>
      </c>
      <c r="BW2998" s="19">
        <f t="shared" si="8650"/>
        <v>0</v>
      </c>
    </row>
    <row r="2999" spans="1:75" ht="47.25" x14ac:dyDescent="0.25">
      <c r="A2999" s="12" t="s">
        <v>686</v>
      </c>
      <c r="B2999" s="12" t="s">
        <v>12</v>
      </c>
      <c r="C2999" s="12" t="s">
        <v>14</v>
      </c>
      <c r="D2999" s="12" t="s">
        <v>715</v>
      </c>
      <c r="E2999" s="12"/>
      <c r="F2999" s="13" t="s">
        <v>819</v>
      </c>
      <c r="G2999" s="19">
        <f>G3000</f>
        <v>100</v>
      </c>
      <c r="H2999" s="19">
        <f t="shared" si="8650"/>
        <v>100</v>
      </c>
      <c r="I2999" s="19">
        <f t="shared" si="8650"/>
        <v>100</v>
      </c>
      <c r="J2999" s="19">
        <f t="shared" si="8650"/>
        <v>0</v>
      </c>
      <c r="K2999" s="19">
        <f t="shared" si="8650"/>
        <v>0</v>
      </c>
      <c r="L2999" s="19">
        <f t="shared" si="8650"/>
        <v>0</v>
      </c>
      <c r="M2999" s="19">
        <f t="shared" si="8630"/>
        <v>100</v>
      </c>
      <c r="N2999" s="19">
        <f t="shared" si="8631"/>
        <v>100</v>
      </c>
      <c r="O2999" s="19">
        <f t="shared" si="8632"/>
        <v>100</v>
      </c>
      <c r="P2999" s="19">
        <f t="shared" si="8650"/>
        <v>0</v>
      </c>
      <c r="Q2999" s="19">
        <f t="shared" si="8650"/>
        <v>0</v>
      </c>
      <c r="R2999" s="19">
        <f t="shared" si="8650"/>
        <v>0</v>
      </c>
      <c r="S2999" s="19">
        <f t="shared" si="8518"/>
        <v>100</v>
      </c>
      <c r="T2999" s="19">
        <f t="shared" si="8650"/>
        <v>0</v>
      </c>
      <c r="U2999" s="19">
        <f t="shared" si="8650"/>
        <v>0</v>
      </c>
      <c r="V2999" s="19">
        <f t="shared" si="8650"/>
        <v>0</v>
      </c>
      <c r="W2999" s="19">
        <f t="shared" si="8650"/>
        <v>0</v>
      </c>
      <c r="X2999" s="19">
        <f t="shared" si="8650"/>
        <v>0</v>
      </c>
      <c r="Y2999" s="19">
        <f t="shared" si="8650"/>
        <v>0</v>
      </c>
      <c r="Z2999" s="19">
        <f t="shared" si="8650"/>
        <v>0</v>
      </c>
      <c r="AA2999" s="19">
        <f t="shared" si="8650"/>
        <v>0</v>
      </c>
      <c r="AB2999" s="19">
        <f t="shared" si="8537"/>
        <v>100</v>
      </c>
      <c r="AC2999" s="19">
        <f t="shared" si="8538"/>
        <v>100</v>
      </c>
      <c r="AD2999" s="19">
        <f t="shared" si="8539"/>
        <v>100</v>
      </c>
      <c r="AE2999" s="19">
        <f t="shared" si="8650"/>
        <v>0</v>
      </c>
      <c r="AF2999" s="19">
        <f t="shared" si="8540"/>
        <v>100</v>
      </c>
      <c r="AG2999" s="19">
        <f t="shared" si="8650"/>
        <v>0</v>
      </c>
      <c r="AH2999" s="19">
        <f t="shared" si="8650"/>
        <v>0</v>
      </c>
      <c r="AI2999" s="19">
        <f t="shared" si="8650"/>
        <v>0</v>
      </c>
      <c r="AJ2999" s="19">
        <f t="shared" si="8650"/>
        <v>0</v>
      </c>
      <c r="AK2999" s="19">
        <f t="shared" si="8650"/>
        <v>0</v>
      </c>
      <c r="AL2999" s="19">
        <f t="shared" si="8650"/>
        <v>0</v>
      </c>
      <c r="AM2999" s="19">
        <f t="shared" si="8650"/>
        <v>0</v>
      </c>
      <c r="AN2999" s="19">
        <f t="shared" si="8650"/>
        <v>0</v>
      </c>
      <c r="AO2999" s="19">
        <f t="shared" si="8650"/>
        <v>0</v>
      </c>
      <c r="AP2999" s="19">
        <f t="shared" si="8650"/>
        <v>0</v>
      </c>
      <c r="AQ2999" s="19">
        <f t="shared" si="8650"/>
        <v>0</v>
      </c>
      <c r="AR2999" s="19">
        <f t="shared" si="8650"/>
        <v>0</v>
      </c>
      <c r="AS2999" s="19">
        <f t="shared" si="8650"/>
        <v>0</v>
      </c>
      <c r="AT2999" s="19">
        <f t="shared" si="8650"/>
        <v>0</v>
      </c>
      <c r="AU2999" s="19">
        <f t="shared" si="8512"/>
        <v>100</v>
      </c>
      <c r="AV2999" s="19">
        <f t="shared" si="8513"/>
        <v>100</v>
      </c>
      <c r="AW2999" s="19">
        <f t="shared" si="8514"/>
        <v>100</v>
      </c>
      <c r="AX2999" s="19">
        <f t="shared" si="8650"/>
        <v>0</v>
      </c>
      <c r="AY2999" s="19">
        <f t="shared" si="8650"/>
        <v>0</v>
      </c>
      <c r="AZ2999" s="19">
        <f t="shared" si="8650"/>
        <v>0</v>
      </c>
      <c r="BA2999" s="19">
        <f t="shared" si="8509"/>
        <v>100</v>
      </c>
      <c r="BB2999" s="19">
        <f t="shared" si="8510"/>
        <v>100</v>
      </c>
      <c r="BC2999" s="19">
        <f t="shared" si="8511"/>
        <v>100</v>
      </c>
      <c r="BD2999" s="19">
        <f t="shared" si="8650"/>
        <v>0</v>
      </c>
      <c r="BE2999" s="19">
        <f t="shared" si="8650"/>
        <v>0</v>
      </c>
      <c r="BF2999" s="19">
        <f t="shared" si="8650"/>
        <v>0</v>
      </c>
      <c r="BG2999" s="19">
        <f t="shared" si="8650"/>
        <v>0</v>
      </c>
      <c r="BH2999" s="19">
        <f t="shared" si="8650"/>
        <v>0</v>
      </c>
      <c r="BI2999" s="19">
        <f t="shared" si="8650"/>
        <v>80.644000000000005</v>
      </c>
      <c r="BJ2999" s="19">
        <f t="shared" si="8650"/>
        <v>0</v>
      </c>
      <c r="BK2999" s="19">
        <f t="shared" si="8650"/>
        <v>0</v>
      </c>
      <c r="BL2999" s="19">
        <f t="shared" si="8650"/>
        <v>0</v>
      </c>
      <c r="BM2999" s="19">
        <f t="shared" si="8650"/>
        <v>0</v>
      </c>
      <c r="BN2999" s="19">
        <f t="shared" si="8650"/>
        <v>0</v>
      </c>
      <c r="BO2999" s="19">
        <f t="shared" si="8650"/>
        <v>0</v>
      </c>
      <c r="BP2999" s="19">
        <f t="shared" si="8650"/>
        <v>0</v>
      </c>
      <c r="BQ2999" s="19">
        <f t="shared" si="8650"/>
        <v>0</v>
      </c>
      <c r="BR2999" s="19">
        <f t="shared" si="8552"/>
        <v>180.64400000000001</v>
      </c>
      <c r="BS2999" s="19">
        <f t="shared" si="8553"/>
        <v>100</v>
      </c>
      <c r="BT2999" s="19">
        <f t="shared" si="8554"/>
        <v>100</v>
      </c>
      <c r="BU2999" s="19">
        <f t="shared" si="8650"/>
        <v>0</v>
      </c>
      <c r="BV2999" s="19">
        <f t="shared" si="8550"/>
        <v>180.64400000000001</v>
      </c>
      <c r="BW2999" s="19">
        <f t="shared" si="8650"/>
        <v>0</v>
      </c>
    </row>
    <row r="3000" spans="1:75" ht="31.5" x14ac:dyDescent="0.25">
      <c r="A3000" s="12" t="s">
        <v>686</v>
      </c>
      <c r="B3000" s="12" t="s">
        <v>12</v>
      </c>
      <c r="C3000" s="12" t="s">
        <v>14</v>
      </c>
      <c r="D3000" s="12" t="s">
        <v>715</v>
      </c>
      <c r="E3000" s="12" t="s">
        <v>6</v>
      </c>
      <c r="F3000" s="13" t="s">
        <v>270</v>
      </c>
      <c r="G3000" s="19">
        <f>G3001</f>
        <v>100</v>
      </c>
      <c r="H3000" s="19">
        <f t="shared" si="8650"/>
        <v>100</v>
      </c>
      <c r="I3000" s="19">
        <f t="shared" si="8650"/>
        <v>100</v>
      </c>
      <c r="J3000" s="19">
        <f t="shared" si="8650"/>
        <v>0</v>
      </c>
      <c r="K3000" s="19">
        <f t="shared" si="8650"/>
        <v>0</v>
      </c>
      <c r="L3000" s="19">
        <f t="shared" si="8650"/>
        <v>0</v>
      </c>
      <c r="M3000" s="19">
        <f t="shared" si="8630"/>
        <v>100</v>
      </c>
      <c r="N3000" s="19">
        <f t="shared" si="8631"/>
        <v>100</v>
      </c>
      <c r="O3000" s="19">
        <f t="shared" si="8632"/>
        <v>100</v>
      </c>
      <c r="P3000" s="19">
        <f t="shared" si="8650"/>
        <v>0</v>
      </c>
      <c r="Q3000" s="19">
        <f t="shared" si="8650"/>
        <v>0</v>
      </c>
      <c r="R3000" s="19">
        <f t="shared" si="8650"/>
        <v>0</v>
      </c>
      <c r="S3000" s="19">
        <f t="shared" si="8518"/>
        <v>100</v>
      </c>
      <c r="T3000" s="19">
        <f t="shared" si="8650"/>
        <v>0</v>
      </c>
      <c r="U3000" s="19">
        <f t="shared" si="8650"/>
        <v>0</v>
      </c>
      <c r="V3000" s="19">
        <f t="shared" si="8650"/>
        <v>0</v>
      </c>
      <c r="W3000" s="19">
        <f t="shared" si="8650"/>
        <v>0</v>
      </c>
      <c r="X3000" s="19">
        <f t="shared" si="8650"/>
        <v>0</v>
      </c>
      <c r="Y3000" s="19">
        <f t="shared" si="8650"/>
        <v>0</v>
      </c>
      <c r="Z3000" s="19">
        <f t="shared" si="8650"/>
        <v>0</v>
      </c>
      <c r="AA3000" s="19">
        <f t="shared" si="8650"/>
        <v>0</v>
      </c>
      <c r="AB3000" s="19">
        <f t="shared" si="8537"/>
        <v>100</v>
      </c>
      <c r="AC3000" s="19">
        <f t="shared" si="8538"/>
        <v>100</v>
      </c>
      <c r="AD3000" s="19">
        <f t="shared" si="8539"/>
        <v>100</v>
      </c>
      <c r="AE3000" s="19">
        <f t="shared" si="8650"/>
        <v>0</v>
      </c>
      <c r="AF3000" s="19">
        <f t="shared" si="8540"/>
        <v>100</v>
      </c>
      <c r="AG3000" s="19">
        <f t="shared" si="8650"/>
        <v>0</v>
      </c>
      <c r="AH3000" s="19">
        <f t="shared" si="8650"/>
        <v>0</v>
      </c>
      <c r="AI3000" s="19">
        <f t="shared" si="8650"/>
        <v>0</v>
      </c>
      <c r="AJ3000" s="19">
        <f t="shared" si="8650"/>
        <v>0</v>
      </c>
      <c r="AK3000" s="19">
        <f t="shared" si="8650"/>
        <v>0</v>
      </c>
      <c r="AL3000" s="19">
        <f t="shared" si="8650"/>
        <v>0</v>
      </c>
      <c r="AM3000" s="19">
        <f t="shared" si="8650"/>
        <v>0</v>
      </c>
      <c r="AN3000" s="19">
        <f t="shared" si="8650"/>
        <v>0</v>
      </c>
      <c r="AO3000" s="19">
        <f t="shared" si="8650"/>
        <v>0</v>
      </c>
      <c r="AP3000" s="19">
        <f t="shared" si="8650"/>
        <v>0</v>
      </c>
      <c r="AQ3000" s="19">
        <f t="shared" si="8650"/>
        <v>0</v>
      </c>
      <c r="AR3000" s="19">
        <f t="shared" si="8650"/>
        <v>0</v>
      </c>
      <c r="AS3000" s="19">
        <f t="shared" si="8650"/>
        <v>0</v>
      </c>
      <c r="AT3000" s="19">
        <f t="shared" si="8650"/>
        <v>0</v>
      </c>
      <c r="AU3000" s="19">
        <f t="shared" si="8512"/>
        <v>100</v>
      </c>
      <c r="AV3000" s="19">
        <f t="shared" si="8513"/>
        <v>100</v>
      </c>
      <c r="AW3000" s="19">
        <f t="shared" si="8514"/>
        <v>100</v>
      </c>
      <c r="AX3000" s="19">
        <f t="shared" si="8650"/>
        <v>0</v>
      </c>
      <c r="AY3000" s="19">
        <f t="shared" si="8650"/>
        <v>0</v>
      </c>
      <c r="AZ3000" s="19">
        <f t="shared" si="8650"/>
        <v>0</v>
      </c>
      <c r="BA3000" s="19">
        <f t="shared" si="8509"/>
        <v>100</v>
      </c>
      <c r="BB3000" s="19">
        <f t="shared" si="8510"/>
        <v>100</v>
      </c>
      <c r="BC3000" s="19">
        <f t="shared" si="8511"/>
        <v>100</v>
      </c>
      <c r="BD3000" s="19">
        <f t="shared" si="8650"/>
        <v>0</v>
      </c>
      <c r="BE3000" s="19">
        <f t="shared" si="8650"/>
        <v>0</v>
      </c>
      <c r="BF3000" s="19">
        <f t="shared" si="8650"/>
        <v>0</v>
      </c>
      <c r="BG3000" s="19">
        <f t="shared" si="8650"/>
        <v>0</v>
      </c>
      <c r="BH3000" s="19">
        <f t="shared" si="8650"/>
        <v>0</v>
      </c>
      <c r="BI3000" s="19">
        <f t="shared" si="8650"/>
        <v>80.644000000000005</v>
      </c>
      <c r="BJ3000" s="19">
        <f t="shared" si="8650"/>
        <v>0</v>
      </c>
      <c r="BK3000" s="19">
        <f t="shared" si="8650"/>
        <v>0</v>
      </c>
      <c r="BL3000" s="19">
        <f t="shared" si="8650"/>
        <v>0</v>
      </c>
      <c r="BM3000" s="19">
        <f t="shared" si="8650"/>
        <v>0</v>
      </c>
      <c r="BN3000" s="19">
        <f t="shared" si="8650"/>
        <v>0</v>
      </c>
      <c r="BO3000" s="19">
        <f t="shared" si="8650"/>
        <v>0</v>
      </c>
      <c r="BP3000" s="19">
        <f t="shared" si="8650"/>
        <v>0</v>
      </c>
      <c r="BQ3000" s="19">
        <f t="shared" si="8650"/>
        <v>0</v>
      </c>
      <c r="BR3000" s="19">
        <f t="shared" si="8552"/>
        <v>180.64400000000001</v>
      </c>
      <c r="BS3000" s="19">
        <f t="shared" si="8553"/>
        <v>100</v>
      </c>
      <c r="BT3000" s="19">
        <f t="shared" si="8554"/>
        <v>100</v>
      </c>
      <c r="BU3000" s="19">
        <f t="shared" si="8650"/>
        <v>0</v>
      </c>
      <c r="BV3000" s="19">
        <f t="shared" si="8550"/>
        <v>180.64400000000001</v>
      </c>
      <c r="BW3000" s="19">
        <f t="shared" si="8650"/>
        <v>0</v>
      </c>
    </row>
    <row r="3001" spans="1:75" ht="31.5" x14ac:dyDescent="0.25">
      <c r="A3001" s="12" t="s">
        <v>686</v>
      </c>
      <c r="B3001" s="12" t="s">
        <v>12</v>
      </c>
      <c r="C3001" s="12" t="s">
        <v>14</v>
      </c>
      <c r="D3001" s="12" t="s">
        <v>715</v>
      </c>
      <c r="E3001" s="12" t="s">
        <v>207</v>
      </c>
      <c r="F3001" s="13" t="s">
        <v>259</v>
      </c>
      <c r="G3001" s="19">
        <v>100</v>
      </c>
      <c r="H3001" s="19">
        <v>100</v>
      </c>
      <c r="I3001" s="19">
        <v>100</v>
      </c>
      <c r="J3001" s="19"/>
      <c r="K3001" s="19"/>
      <c r="L3001" s="19"/>
      <c r="M3001" s="19">
        <f t="shared" si="8630"/>
        <v>100</v>
      </c>
      <c r="N3001" s="19">
        <f t="shared" si="8631"/>
        <v>100</v>
      </c>
      <c r="O3001" s="19">
        <f t="shared" si="8632"/>
        <v>100</v>
      </c>
      <c r="P3001" s="19"/>
      <c r="Q3001" s="19"/>
      <c r="R3001" s="19"/>
      <c r="S3001" s="19">
        <f t="shared" si="8518"/>
        <v>100</v>
      </c>
      <c r="T3001" s="19"/>
      <c r="U3001" s="19"/>
      <c r="V3001" s="19"/>
      <c r="W3001" s="19"/>
      <c r="X3001" s="19"/>
      <c r="Y3001" s="19"/>
      <c r="Z3001" s="19"/>
      <c r="AA3001" s="19"/>
      <c r="AB3001" s="19">
        <f t="shared" si="8537"/>
        <v>100</v>
      </c>
      <c r="AC3001" s="19">
        <f t="shared" si="8538"/>
        <v>100</v>
      </c>
      <c r="AD3001" s="19">
        <f t="shared" si="8539"/>
        <v>100</v>
      </c>
      <c r="AE3001" s="19"/>
      <c r="AF3001" s="19">
        <f t="shared" si="8540"/>
        <v>100</v>
      </c>
      <c r="AG3001" s="19"/>
      <c r="AH3001" s="19"/>
      <c r="AI3001" s="19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>
        <f t="shared" si="8512"/>
        <v>100</v>
      </c>
      <c r="AV3001" s="19">
        <f t="shared" si="8513"/>
        <v>100</v>
      </c>
      <c r="AW3001" s="19">
        <f t="shared" si="8514"/>
        <v>100</v>
      </c>
      <c r="AX3001" s="19"/>
      <c r="AY3001" s="19"/>
      <c r="AZ3001" s="19"/>
      <c r="BA3001" s="19">
        <f t="shared" si="8509"/>
        <v>100</v>
      </c>
      <c r="BB3001" s="19">
        <f t="shared" si="8510"/>
        <v>100</v>
      </c>
      <c r="BC3001" s="19">
        <f t="shared" si="8511"/>
        <v>100</v>
      </c>
      <c r="BD3001" s="19"/>
      <c r="BE3001" s="19"/>
      <c r="BF3001" s="19"/>
      <c r="BG3001" s="19"/>
      <c r="BH3001" s="19"/>
      <c r="BI3001" s="19">
        <v>80.644000000000005</v>
      </c>
      <c r="BJ3001" s="19"/>
      <c r="BK3001" s="19"/>
      <c r="BL3001" s="19"/>
      <c r="BM3001" s="19"/>
      <c r="BN3001" s="19"/>
      <c r="BO3001" s="19"/>
      <c r="BP3001" s="19"/>
      <c r="BQ3001" s="19"/>
      <c r="BR3001" s="19">
        <f t="shared" si="8552"/>
        <v>180.64400000000001</v>
      </c>
      <c r="BS3001" s="19">
        <f t="shared" si="8553"/>
        <v>100</v>
      </c>
      <c r="BT3001" s="19">
        <f t="shared" si="8554"/>
        <v>100</v>
      </c>
      <c r="BU3001" s="19"/>
      <c r="BV3001" s="19">
        <f t="shared" si="8550"/>
        <v>180.64400000000001</v>
      </c>
      <c r="BW3001" s="19"/>
    </row>
    <row r="3002" spans="1:75" ht="31.5" x14ac:dyDescent="0.25">
      <c r="A3002" s="12" t="s">
        <v>686</v>
      </c>
      <c r="B3002" s="12" t="s">
        <v>12</v>
      </c>
      <c r="C3002" s="12" t="s">
        <v>14</v>
      </c>
      <c r="D3002" s="12" t="s">
        <v>159</v>
      </c>
      <c r="E3002" s="12"/>
      <c r="F3002" s="13" t="s">
        <v>640</v>
      </c>
      <c r="G3002" s="19">
        <f t="shared" ref="G3002:G3005" si="8651">G3003</f>
        <v>61.4</v>
      </c>
      <c r="H3002" s="19">
        <f t="shared" ref="H3002:BW3005" si="8652">H3003</f>
        <v>61.8</v>
      </c>
      <c r="I3002" s="19">
        <f t="shared" si="8652"/>
        <v>62.1</v>
      </c>
      <c r="J3002" s="19">
        <f t="shared" si="8652"/>
        <v>0</v>
      </c>
      <c r="K3002" s="19">
        <f t="shared" si="8652"/>
        <v>0</v>
      </c>
      <c r="L3002" s="19">
        <f t="shared" si="8652"/>
        <v>0</v>
      </c>
      <c r="M3002" s="19">
        <f t="shared" si="8630"/>
        <v>61.4</v>
      </c>
      <c r="N3002" s="19">
        <f t="shared" si="8631"/>
        <v>61.8</v>
      </c>
      <c r="O3002" s="19">
        <f t="shared" si="8632"/>
        <v>62.1</v>
      </c>
      <c r="P3002" s="19">
        <f t="shared" si="8652"/>
        <v>0</v>
      </c>
      <c r="Q3002" s="19">
        <f t="shared" si="8652"/>
        <v>0</v>
      </c>
      <c r="R3002" s="19">
        <f t="shared" si="8652"/>
        <v>0</v>
      </c>
      <c r="S3002" s="19">
        <f t="shared" si="8518"/>
        <v>61.4</v>
      </c>
      <c r="T3002" s="19">
        <f t="shared" si="8652"/>
        <v>0</v>
      </c>
      <c r="U3002" s="19">
        <f t="shared" si="8652"/>
        <v>0</v>
      </c>
      <c r="V3002" s="19">
        <f t="shared" si="8652"/>
        <v>0</v>
      </c>
      <c r="W3002" s="19">
        <f t="shared" si="8652"/>
        <v>0</v>
      </c>
      <c r="X3002" s="19">
        <f t="shared" si="8652"/>
        <v>0</v>
      </c>
      <c r="Y3002" s="19">
        <f t="shared" si="8652"/>
        <v>0</v>
      </c>
      <c r="Z3002" s="19">
        <f t="shared" si="8652"/>
        <v>0</v>
      </c>
      <c r="AA3002" s="19">
        <f t="shared" si="8652"/>
        <v>0</v>
      </c>
      <c r="AB3002" s="19">
        <f t="shared" si="8537"/>
        <v>61.4</v>
      </c>
      <c r="AC3002" s="19">
        <f t="shared" si="8538"/>
        <v>61.8</v>
      </c>
      <c r="AD3002" s="19">
        <f t="shared" si="8539"/>
        <v>62.1</v>
      </c>
      <c r="AE3002" s="19">
        <f t="shared" si="8652"/>
        <v>0</v>
      </c>
      <c r="AF3002" s="19">
        <f t="shared" si="8540"/>
        <v>61.4</v>
      </c>
      <c r="AG3002" s="19">
        <f t="shared" si="8652"/>
        <v>0</v>
      </c>
      <c r="AH3002" s="19">
        <f t="shared" si="8652"/>
        <v>0</v>
      </c>
      <c r="AI3002" s="19">
        <f t="shared" si="8652"/>
        <v>0</v>
      </c>
      <c r="AJ3002" s="19">
        <f t="shared" si="8652"/>
        <v>0</v>
      </c>
      <c r="AK3002" s="19">
        <f t="shared" si="8652"/>
        <v>0</v>
      </c>
      <c r="AL3002" s="19">
        <f t="shared" si="8652"/>
        <v>0</v>
      </c>
      <c r="AM3002" s="19">
        <f t="shared" si="8652"/>
        <v>0</v>
      </c>
      <c r="AN3002" s="19">
        <f t="shared" si="8652"/>
        <v>0</v>
      </c>
      <c r="AO3002" s="19">
        <f t="shared" si="8652"/>
        <v>0</v>
      </c>
      <c r="AP3002" s="19">
        <f t="shared" si="8652"/>
        <v>0</v>
      </c>
      <c r="AQ3002" s="19">
        <f t="shared" si="8652"/>
        <v>0</v>
      </c>
      <c r="AR3002" s="19">
        <f t="shared" si="8652"/>
        <v>0</v>
      </c>
      <c r="AS3002" s="19">
        <f t="shared" si="8652"/>
        <v>0</v>
      </c>
      <c r="AT3002" s="19">
        <f t="shared" si="8652"/>
        <v>0</v>
      </c>
      <c r="AU3002" s="19">
        <f t="shared" si="8512"/>
        <v>61.4</v>
      </c>
      <c r="AV3002" s="19">
        <f t="shared" si="8513"/>
        <v>61.8</v>
      </c>
      <c r="AW3002" s="19">
        <f t="shared" si="8514"/>
        <v>62.1</v>
      </c>
      <c r="AX3002" s="19">
        <f t="shared" si="8652"/>
        <v>0</v>
      </c>
      <c r="AY3002" s="19">
        <f t="shared" si="8652"/>
        <v>0</v>
      </c>
      <c r="AZ3002" s="19">
        <f t="shared" si="8652"/>
        <v>0</v>
      </c>
      <c r="BA3002" s="19">
        <f t="shared" si="8509"/>
        <v>61.4</v>
      </c>
      <c r="BB3002" s="19">
        <f t="shared" si="8510"/>
        <v>61.8</v>
      </c>
      <c r="BC3002" s="19">
        <f t="shared" si="8511"/>
        <v>62.1</v>
      </c>
      <c r="BD3002" s="19">
        <f t="shared" si="8652"/>
        <v>0</v>
      </c>
      <c r="BE3002" s="19">
        <f t="shared" si="8652"/>
        <v>0</v>
      </c>
      <c r="BF3002" s="19">
        <f t="shared" si="8652"/>
        <v>0</v>
      </c>
      <c r="BG3002" s="19">
        <f t="shared" si="8652"/>
        <v>0</v>
      </c>
      <c r="BH3002" s="19">
        <f t="shared" si="8652"/>
        <v>0</v>
      </c>
      <c r="BI3002" s="19">
        <f t="shared" si="8652"/>
        <v>0</v>
      </c>
      <c r="BJ3002" s="19">
        <f t="shared" si="8652"/>
        <v>0</v>
      </c>
      <c r="BK3002" s="19">
        <f t="shared" si="8652"/>
        <v>0</v>
      </c>
      <c r="BL3002" s="19">
        <f t="shared" si="8652"/>
        <v>0</v>
      </c>
      <c r="BM3002" s="19">
        <f t="shared" si="8652"/>
        <v>0</v>
      </c>
      <c r="BN3002" s="19">
        <f t="shared" si="8652"/>
        <v>0</v>
      </c>
      <c r="BO3002" s="19">
        <f t="shared" si="8652"/>
        <v>0</v>
      </c>
      <c r="BP3002" s="19">
        <f t="shared" si="8652"/>
        <v>0</v>
      </c>
      <c r="BQ3002" s="19">
        <f t="shared" si="8652"/>
        <v>0</v>
      </c>
      <c r="BR3002" s="19">
        <f t="shared" si="8552"/>
        <v>61.4</v>
      </c>
      <c r="BS3002" s="19">
        <f t="shared" si="8553"/>
        <v>61.8</v>
      </c>
      <c r="BT3002" s="19">
        <f t="shared" si="8554"/>
        <v>62.1</v>
      </c>
      <c r="BU3002" s="19">
        <f t="shared" si="8652"/>
        <v>0</v>
      </c>
      <c r="BV3002" s="19">
        <f t="shared" si="8550"/>
        <v>61.4</v>
      </c>
      <c r="BW3002" s="19">
        <f t="shared" si="8652"/>
        <v>0</v>
      </c>
    </row>
    <row r="3003" spans="1:75" ht="47.25" x14ac:dyDescent="0.25">
      <c r="A3003" s="12" t="s">
        <v>686</v>
      </c>
      <c r="B3003" s="12" t="s">
        <v>12</v>
      </c>
      <c r="C3003" s="12" t="s">
        <v>14</v>
      </c>
      <c r="D3003" s="12" t="s">
        <v>160</v>
      </c>
      <c r="E3003" s="12"/>
      <c r="F3003" s="13" t="s">
        <v>912</v>
      </c>
      <c r="G3003" s="19">
        <f t="shared" si="8651"/>
        <v>61.4</v>
      </c>
      <c r="H3003" s="19">
        <f t="shared" si="8652"/>
        <v>61.8</v>
      </c>
      <c r="I3003" s="19">
        <f t="shared" si="8652"/>
        <v>62.1</v>
      </c>
      <c r="J3003" s="19">
        <f t="shared" si="8652"/>
        <v>0</v>
      </c>
      <c r="K3003" s="19">
        <f t="shared" si="8652"/>
        <v>0</v>
      </c>
      <c r="L3003" s="19">
        <f t="shared" si="8652"/>
        <v>0</v>
      </c>
      <c r="M3003" s="19">
        <f t="shared" si="8630"/>
        <v>61.4</v>
      </c>
      <c r="N3003" s="19">
        <f t="shared" si="8631"/>
        <v>61.8</v>
      </c>
      <c r="O3003" s="19">
        <f t="shared" si="8632"/>
        <v>62.1</v>
      </c>
      <c r="P3003" s="19">
        <f t="shared" si="8652"/>
        <v>0</v>
      </c>
      <c r="Q3003" s="19">
        <f t="shared" si="8652"/>
        <v>0</v>
      </c>
      <c r="R3003" s="19">
        <f t="shared" si="8652"/>
        <v>0</v>
      </c>
      <c r="S3003" s="19">
        <f t="shared" si="8518"/>
        <v>61.4</v>
      </c>
      <c r="T3003" s="19">
        <f t="shared" si="8652"/>
        <v>0</v>
      </c>
      <c r="U3003" s="19">
        <f t="shared" si="8652"/>
        <v>0</v>
      </c>
      <c r="V3003" s="19">
        <f t="shared" si="8652"/>
        <v>0</v>
      </c>
      <c r="W3003" s="19">
        <f t="shared" si="8652"/>
        <v>0</v>
      </c>
      <c r="X3003" s="19">
        <f t="shared" si="8652"/>
        <v>0</v>
      </c>
      <c r="Y3003" s="19">
        <f t="shared" si="8652"/>
        <v>0</v>
      </c>
      <c r="Z3003" s="19">
        <f t="shared" si="8652"/>
        <v>0</v>
      </c>
      <c r="AA3003" s="19">
        <f t="shared" si="8652"/>
        <v>0</v>
      </c>
      <c r="AB3003" s="19">
        <f t="shared" si="8537"/>
        <v>61.4</v>
      </c>
      <c r="AC3003" s="19">
        <f t="shared" si="8538"/>
        <v>61.8</v>
      </c>
      <c r="AD3003" s="19">
        <f t="shared" si="8539"/>
        <v>62.1</v>
      </c>
      <c r="AE3003" s="19">
        <f t="shared" si="8652"/>
        <v>0</v>
      </c>
      <c r="AF3003" s="19">
        <f t="shared" si="8540"/>
        <v>61.4</v>
      </c>
      <c r="AG3003" s="19">
        <f t="shared" si="8652"/>
        <v>0</v>
      </c>
      <c r="AH3003" s="19">
        <f t="shared" si="8652"/>
        <v>0</v>
      </c>
      <c r="AI3003" s="19">
        <f t="shared" si="8652"/>
        <v>0</v>
      </c>
      <c r="AJ3003" s="19">
        <f t="shared" si="8652"/>
        <v>0</v>
      </c>
      <c r="AK3003" s="19">
        <f t="shared" si="8652"/>
        <v>0</v>
      </c>
      <c r="AL3003" s="19">
        <f t="shared" si="8652"/>
        <v>0</v>
      </c>
      <c r="AM3003" s="19">
        <f t="shared" si="8652"/>
        <v>0</v>
      </c>
      <c r="AN3003" s="19">
        <f t="shared" si="8652"/>
        <v>0</v>
      </c>
      <c r="AO3003" s="19">
        <f t="shared" si="8652"/>
        <v>0</v>
      </c>
      <c r="AP3003" s="19">
        <f t="shared" si="8652"/>
        <v>0</v>
      </c>
      <c r="AQ3003" s="19">
        <f t="shared" si="8652"/>
        <v>0</v>
      </c>
      <c r="AR3003" s="19">
        <f t="shared" si="8652"/>
        <v>0</v>
      </c>
      <c r="AS3003" s="19">
        <f t="shared" si="8652"/>
        <v>0</v>
      </c>
      <c r="AT3003" s="19">
        <f t="shared" si="8652"/>
        <v>0</v>
      </c>
      <c r="AU3003" s="19">
        <f t="shared" si="8512"/>
        <v>61.4</v>
      </c>
      <c r="AV3003" s="19">
        <f t="shared" si="8513"/>
        <v>61.8</v>
      </c>
      <c r="AW3003" s="19">
        <f t="shared" si="8514"/>
        <v>62.1</v>
      </c>
      <c r="AX3003" s="19">
        <f t="shared" si="8652"/>
        <v>0</v>
      </c>
      <c r="AY3003" s="19">
        <f t="shared" si="8652"/>
        <v>0</v>
      </c>
      <c r="AZ3003" s="19">
        <f t="shared" si="8652"/>
        <v>0</v>
      </c>
      <c r="BA3003" s="19">
        <f t="shared" si="8509"/>
        <v>61.4</v>
      </c>
      <c r="BB3003" s="19">
        <f t="shared" si="8510"/>
        <v>61.8</v>
      </c>
      <c r="BC3003" s="19">
        <f t="shared" si="8511"/>
        <v>62.1</v>
      </c>
      <c r="BD3003" s="19">
        <f t="shared" si="8652"/>
        <v>0</v>
      </c>
      <c r="BE3003" s="19">
        <f t="shared" si="8652"/>
        <v>0</v>
      </c>
      <c r="BF3003" s="19">
        <f t="shared" si="8652"/>
        <v>0</v>
      </c>
      <c r="BG3003" s="19">
        <f t="shared" si="8652"/>
        <v>0</v>
      </c>
      <c r="BH3003" s="19">
        <f t="shared" si="8652"/>
        <v>0</v>
      </c>
      <c r="BI3003" s="19">
        <f t="shared" si="8652"/>
        <v>0</v>
      </c>
      <c r="BJ3003" s="19">
        <f t="shared" si="8652"/>
        <v>0</v>
      </c>
      <c r="BK3003" s="19">
        <f t="shared" si="8652"/>
        <v>0</v>
      </c>
      <c r="BL3003" s="19">
        <f t="shared" si="8652"/>
        <v>0</v>
      </c>
      <c r="BM3003" s="19">
        <f t="shared" si="8652"/>
        <v>0</v>
      </c>
      <c r="BN3003" s="19">
        <f t="shared" si="8652"/>
        <v>0</v>
      </c>
      <c r="BO3003" s="19">
        <f t="shared" si="8652"/>
        <v>0</v>
      </c>
      <c r="BP3003" s="19">
        <f t="shared" si="8652"/>
        <v>0</v>
      </c>
      <c r="BQ3003" s="19">
        <f t="shared" si="8652"/>
        <v>0</v>
      </c>
      <c r="BR3003" s="19">
        <f t="shared" si="8552"/>
        <v>61.4</v>
      </c>
      <c r="BS3003" s="19">
        <f t="shared" si="8553"/>
        <v>61.8</v>
      </c>
      <c r="BT3003" s="19">
        <f t="shared" si="8554"/>
        <v>62.1</v>
      </c>
      <c r="BU3003" s="19">
        <f t="shared" si="8652"/>
        <v>0</v>
      </c>
      <c r="BV3003" s="19">
        <f t="shared" si="8550"/>
        <v>61.4</v>
      </c>
      <c r="BW3003" s="19">
        <f t="shared" si="8652"/>
        <v>0</v>
      </c>
    </row>
    <row r="3004" spans="1:75" ht="63" x14ac:dyDescent="0.25">
      <c r="A3004" s="12" t="s">
        <v>686</v>
      </c>
      <c r="B3004" s="12" t="s">
        <v>12</v>
      </c>
      <c r="C3004" s="12" t="s">
        <v>14</v>
      </c>
      <c r="D3004" s="12" t="s">
        <v>409</v>
      </c>
      <c r="E3004" s="12"/>
      <c r="F3004" s="13" t="s">
        <v>633</v>
      </c>
      <c r="G3004" s="19">
        <f t="shared" si="8651"/>
        <v>61.4</v>
      </c>
      <c r="H3004" s="19">
        <f t="shared" si="8652"/>
        <v>61.8</v>
      </c>
      <c r="I3004" s="19">
        <f t="shared" si="8652"/>
        <v>62.1</v>
      </c>
      <c r="J3004" s="19">
        <f t="shared" si="8652"/>
        <v>0</v>
      </c>
      <c r="K3004" s="19">
        <f t="shared" si="8652"/>
        <v>0</v>
      </c>
      <c r="L3004" s="19">
        <f t="shared" si="8652"/>
        <v>0</v>
      </c>
      <c r="M3004" s="19">
        <f t="shared" si="8630"/>
        <v>61.4</v>
      </c>
      <c r="N3004" s="19">
        <f t="shared" si="8631"/>
        <v>61.8</v>
      </c>
      <c r="O3004" s="19">
        <f t="shared" si="8632"/>
        <v>62.1</v>
      </c>
      <c r="P3004" s="19">
        <f t="shared" si="8652"/>
        <v>0</v>
      </c>
      <c r="Q3004" s="19">
        <f t="shared" si="8652"/>
        <v>0</v>
      </c>
      <c r="R3004" s="19">
        <f t="shared" si="8652"/>
        <v>0</v>
      </c>
      <c r="S3004" s="19">
        <f t="shared" si="8518"/>
        <v>61.4</v>
      </c>
      <c r="T3004" s="19">
        <f t="shared" si="8652"/>
        <v>0</v>
      </c>
      <c r="U3004" s="19">
        <f t="shared" si="8652"/>
        <v>0</v>
      </c>
      <c r="V3004" s="19">
        <f t="shared" si="8652"/>
        <v>0</v>
      </c>
      <c r="W3004" s="19">
        <f t="shared" si="8652"/>
        <v>0</v>
      </c>
      <c r="X3004" s="19">
        <f t="shared" si="8652"/>
        <v>0</v>
      </c>
      <c r="Y3004" s="19">
        <f t="shared" si="8652"/>
        <v>0</v>
      </c>
      <c r="Z3004" s="19">
        <f t="shared" si="8652"/>
        <v>0</v>
      </c>
      <c r="AA3004" s="19">
        <f t="shared" si="8652"/>
        <v>0</v>
      </c>
      <c r="AB3004" s="19">
        <f t="shared" si="8537"/>
        <v>61.4</v>
      </c>
      <c r="AC3004" s="19">
        <f t="shared" si="8538"/>
        <v>61.8</v>
      </c>
      <c r="AD3004" s="19">
        <f t="shared" si="8539"/>
        <v>62.1</v>
      </c>
      <c r="AE3004" s="19">
        <f t="shared" si="8652"/>
        <v>0</v>
      </c>
      <c r="AF3004" s="19">
        <f t="shared" si="8540"/>
        <v>61.4</v>
      </c>
      <c r="AG3004" s="19">
        <f t="shared" si="8652"/>
        <v>0</v>
      </c>
      <c r="AH3004" s="19">
        <f t="shared" si="8652"/>
        <v>0</v>
      </c>
      <c r="AI3004" s="19">
        <f t="shared" si="8652"/>
        <v>0</v>
      </c>
      <c r="AJ3004" s="19">
        <f t="shared" si="8652"/>
        <v>0</v>
      </c>
      <c r="AK3004" s="19">
        <f t="shared" si="8652"/>
        <v>0</v>
      </c>
      <c r="AL3004" s="19">
        <f t="shared" si="8652"/>
        <v>0</v>
      </c>
      <c r="AM3004" s="19">
        <f t="shared" si="8652"/>
        <v>0</v>
      </c>
      <c r="AN3004" s="19">
        <f t="shared" si="8652"/>
        <v>0</v>
      </c>
      <c r="AO3004" s="19">
        <f t="shared" si="8652"/>
        <v>0</v>
      </c>
      <c r="AP3004" s="19">
        <f t="shared" si="8652"/>
        <v>0</v>
      </c>
      <c r="AQ3004" s="19">
        <f t="shared" si="8652"/>
        <v>0</v>
      </c>
      <c r="AR3004" s="19">
        <f t="shared" si="8652"/>
        <v>0</v>
      </c>
      <c r="AS3004" s="19">
        <f t="shared" si="8652"/>
        <v>0</v>
      </c>
      <c r="AT3004" s="19">
        <f t="shared" si="8652"/>
        <v>0</v>
      </c>
      <c r="AU3004" s="19">
        <f t="shared" si="8512"/>
        <v>61.4</v>
      </c>
      <c r="AV3004" s="19">
        <f t="shared" si="8513"/>
        <v>61.8</v>
      </c>
      <c r="AW3004" s="19">
        <f t="shared" si="8514"/>
        <v>62.1</v>
      </c>
      <c r="AX3004" s="19">
        <f t="shared" si="8652"/>
        <v>0</v>
      </c>
      <c r="AY3004" s="19">
        <f t="shared" si="8652"/>
        <v>0</v>
      </c>
      <c r="AZ3004" s="19">
        <f t="shared" si="8652"/>
        <v>0</v>
      </c>
      <c r="BA3004" s="19">
        <f t="shared" si="8509"/>
        <v>61.4</v>
      </c>
      <c r="BB3004" s="19">
        <f t="shared" si="8510"/>
        <v>61.8</v>
      </c>
      <c r="BC3004" s="19">
        <f t="shared" si="8511"/>
        <v>62.1</v>
      </c>
      <c r="BD3004" s="19">
        <f t="shared" si="8652"/>
        <v>0</v>
      </c>
      <c r="BE3004" s="19">
        <f t="shared" si="8652"/>
        <v>0</v>
      </c>
      <c r="BF3004" s="19">
        <f t="shared" si="8652"/>
        <v>0</v>
      </c>
      <c r="BG3004" s="19">
        <f t="shared" si="8652"/>
        <v>0</v>
      </c>
      <c r="BH3004" s="19">
        <f t="shared" si="8652"/>
        <v>0</v>
      </c>
      <c r="BI3004" s="19">
        <f t="shared" si="8652"/>
        <v>0</v>
      </c>
      <c r="BJ3004" s="19">
        <f t="shared" si="8652"/>
        <v>0</v>
      </c>
      <c r="BK3004" s="19">
        <f t="shared" si="8652"/>
        <v>0</v>
      </c>
      <c r="BL3004" s="19">
        <f t="shared" si="8652"/>
        <v>0</v>
      </c>
      <c r="BM3004" s="19">
        <f t="shared" si="8652"/>
        <v>0</v>
      </c>
      <c r="BN3004" s="19">
        <f t="shared" si="8652"/>
        <v>0</v>
      </c>
      <c r="BO3004" s="19">
        <f t="shared" si="8652"/>
        <v>0</v>
      </c>
      <c r="BP3004" s="19">
        <f t="shared" si="8652"/>
        <v>0</v>
      </c>
      <c r="BQ3004" s="19">
        <f t="shared" si="8652"/>
        <v>0</v>
      </c>
      <c r="BR3004" s="19">
        <f t="shared" si="8552"/>
        <v>61.4</v>
      </c>
      <c r="BS3004" s="19">
        <f t="shared" si="8553"/>
        <v>61.8</v>
      </c>
      <c r="BT3004" s="19">
        <f t="shared" si="8554"/>
        <v>62.1</v>
      </c>
      <c r="BU3004" s="19">
        <f t="shared" si="8652"/>
        <v>0</v>
      </c>
      <c r="BV3004" s="19">
        <f t="shared" si="8550"/>
        <v>61.4</v>
      </c>
      <c r="BW3004" s="19">
        <f t="shared" si="8652"/>
        <v>0</v>
      </c>
    </row>
    <row r="3005" spans="1:75" ht="31.5" x14ac:dyDescent="0.25">
      <c r="A3005" s="12" t="s">
        <v>686</v>
      </c>
      <c r="B3005" s="12" t="s">
        <v>12</v>
      </c>
      <c r="C3005" s="12" t="s">
        <v>14</v>
      </c>
      <c r="D3005" s="12" t="s">
        <v>409</v>
      </c>
      <c r="E3005" s="12" t="s">
        <v>6</v>
      </c>
      <c r="F3005" s="13" t="s">
        <v>270</v>
      </c>
      <c r="G3005" s="19">
        <f t="shared" si="8651"/>
        <v>61.4</v>
      </c>
      <c r="H3005" s="19">
        <f t="shared" si="8652"/>
        <v>61.8</v>
      </c>
      <c r="I3005" s="19">
        <f t="shared" si="8652"/>
        <v>62.1</v>
      </c>
      <c r="J3005" s="19">
        <f t="shared" si="8652"/>
        <v>0</v>
      </c>
      <c r="K3005" s="19">
        <f t="shared" si="8652"/>
        <v>0</v>
      </c>
      <c r="L3005" s="19">
        <f t="shared" si="8652"/>
        <v>0</v>
      </c>
      <c r="M3005" s="19">
        <f t="shared" si="8630"/>
        <v>61.4</v>
      </c>
      <c r="N3005" s="19">
        <f t="shared" si="8631"/>
        <v>61.8</v>
      </c>
      <c r="O3005" s="19">
        <f t="shared" si="8632"/>
        <v>62.1</v>
      </c>
      <c r="P3005" s="19">
        <f t="shared" si="8652"/>
        <v>0</v>
      </c>
      <c r="Q3005" s="19">
        <f t="shared" si="8652"/>
        <v>0</v>
      </c>
      <c r="R3005" s="19">
        <f t="shared" si="8652"/>
        <v>0</v>
      </c>
      <c r="S3005" s="19">
        <f t="shared" si="8518"/>
        <v>61.4</v>
      </c>
      <c r="T3005" s="19">
        <f t="shared" si="8652"/>
        <v>0</v>
      </c>
      <c r="U3005" s="19">
        <f t="shared" si="8652"/>
        <v>0</v>
      </c>
      <c r="V3005" s="19">
        <f t="shared" si="8652"/>
        <v>0</v>
      </c>
      <c r="W3005" s="19">
        <f t="shared" si="8652"/>
        <v>0</v>
      </c>
      <c r="X3005" s="19">
        <f t="shared" si="8652"/>
        <v>0</v>
      </c>
      <c r="Y3005" s="19">
        <f t="shared" si="8652"/>
        <v>0</v>
      </c>
      <c r="Z3005" s="19">
        <f t="shared" si="8652"/>
        <v>0</v>
      </c>
      <c r="AA3005" s="19">
        <f t="shared" si="8652"/>
        <v>0</v>
      </c>
      <c r="AB3005" s="19">
        <f t="shared" si="8537"/>
        <v>61.4</v>
      </c>
      <c r="AC3005" s="19">
        <f t="shared" si="8538"/>
        <v>61.8</v>
      </c>
      <c r="AD3005" s="19">
        <f t="shared" si="8539"/>
        <v>62.1</v>
      </c>
      <c r="AE3005" s="19">
        <f t="shared" si="8652"/>
        <v>0</v>
      </c>
      <c r="AF3005" s="19">
        <f t="shared" si="8540"/>
        <v>61.4</v>
      </c>
      <c r="AG3005" s="19">
        <f t="shared" si="8652"/>
        <v>0</v>
      </c>
      <c r="AH3005" s="19">
        <f t="shared" si="8652"/>
        <v>0</v>
      </c>
      <c r="AI3005" s="19">
        <f t="shared" si="8652"/>
        <v>0</v>
      </c>
      <c r="AJ3005" s="19">
        <f t="shared" si="8652"/>
        <v>0</v>
      </c>
      <c r="AK3005" s="19">
        <f t="shared" si="8652"/>
        <v>0</v>
      </c>
      <c r="AL3005" s="19">
        <f t="shared" si="8652"/>
        <v>0</v>
      </c>
      <c r="AM3005" s="19">
        <f t="shared" si="8652"/>
        <v>0</v>
      </c>
      <c r="AN3005" s="19">
        <f t="shared" si="8652"/>
        <v>0</v>
      </c>
      <c r="AO3005" s="19">
        <f t="shared" si="8652"/>
        <v>0</v>
      </c>
      <c r="AP3005" s="19">
        <f t="shared" si="8652"/>
        <v>0</v>
      </c>
      <c r="AQ3005" s="19">
        <f t="shared" si="8652"/>
        <v>0</v>
      </c>
      <c r="AR3005" s="19">
        <f t="shared" si="8652"/>
        <v>0</v>
      </c>
      <c r="AS3005" s="19">
        <f t="shared" si="8652"/>
        <v>0</v>
      </c>
      <c r="AT3005" s="19">
        <f t="shared" si="8652"/>
        <v>0</v>
      </c>
      <c r="AU3005" s="19">
        <f t="shared" si="8512"/>
        <v>61.4</v>
      </c>
      <c r="AV3005" s="19">
        <f t="shared" si="8513"/>
        <v>61.8</v>
      </c>
      <c r="AW3005" s="19">
        <f t="shared" si="8514"/>
        <v>62.1</v>
      </c>
      <c r="AX3005" s="19">
        <f t="shared" si="8652"/>
        <v>0</v>
      </c>
      <c r="AY3005" s="19">
        <f t="shared" si="8652"/>
        <v>0</v>
      </c>
      <c r="AZ3005" s="19">
        <f t="shared" si="8652"/>
        <v>0</v>
      </c>
      <c r="BA3005" s="19">
        <f t="shared" si="8509"/>
        <v>61.4</v>
      </c>
      <c r="BB3005" s="19">
        <f t="shared" si="8510"/>
        <v>61.8</v>
      </c>
      <c r="BC3005" s="19">
        <f t="shared" si="8511"/>
        <v>62.1</v>
      </c>
      <c r="BD3005" s="19">
        <f t="shared" si="8652"/>
        <v>0</v>
      </c>
      <c r="BE3005" s="19">
        <f t="shared" si="8652"/>
        <v>0</v>
      </c>
      <c r="BF3005" s="19">
        <f t="shared" si="8652"/>
        <v>0</v>
      </c>
      <c r="BG3005" s="19">
        <f t="shared" si="8652"/>
        <v>0</v>
      </c>
      <c r="BH3005" s="19">
        <f t="shared" si="8652"/>
        <v>0</v>
      </c>
      <c r="BI3005" s="19">
        <f t="shared" si="8652"/>
        <v>0</v>
      </c>
      <c r="BJ3005" s="19">
        <f t="shared" si="8652"/>
        <v>0</v>
      </c>
      <c r="BK3005" s="19">
        <f t="shared" si="8652"/>
        <v>0</v>
      </c>
      <c r="BL3005" s="19">
        <f t="shared" si="8652"/>
        <v>0</v>
      </c>
      <c r="BM3005" s="19">
        <f t="shared" si="8652"/>
        <v>0</v>
      </c>
      <c r="BN3005" s="19">
        <f t="shared" si="8652"/>
        <v>0</v>
      </c>
      <c r="BO3005" s="19">
        <f t="shared" si="8652"/>
        <v>0</v>
      </c>
      <c r="BP3005" s="19">
        <f t="shared" si="8652"/>
        <v>0</v>
      </c>
      <c r="BQ3005" s="19">
        <f t="shared" si="8652"/>
        <v>0</v>
      </c>
      <c r="BR3005" s="19">
        <f t="shared" si="8552"/>
        <v>61.4</v>
      </c>
      <c r="BS3005" s="19">
        <f t="shared" si="8553"/>
        <v>61.8</v>
      </c>
      <c r="BT3005" s="19">
        <f t="shared" si="8554"/>
        <v>62.1</v>
      </c>
      <c r="BU3005" s="19">
        <f t="shared" si="8652"/>
        <v>0</v>
      </c>
      <c r="BV3005" s="19">
        <f t="shared" si="8550"/>
        <v>61.4</v>
      </c>
      <c r="BW3005" s="19">
        <f t="shared" si="8652"/>
        <v>0</v>
      </c>
    </row>
    <row r="3006" spans="1:75" ht="31.5" x14ac:dyDescent="0.25">
      <c r="A3006" s="12" t="s">
        <v>686</v>
      </c>
      <c r="B3006" s="12" t="s">
        <v>12</v>
      </c>
      <c r="C3006" s="12" t="s">
        <v>14</v>
      </c>
      <c r="D3006" s="12" t="s">
        <v>409</v>
      </c>
      <c r="E3006" s="12" t="s">
        <v>207</v>
      </c>
      <c r="F3006" s="13" t="s">
        <v>259</v>
      </c>
      <c r="G3006" s="19">
        <v>61.4</v>
      </c>
      <c r="H3006" s="19">
        <v>61.8</v>
      </c>
      <c r="I3006" s="19">
        <v>62.1</v>
      </c>
      <c r="J3006" s="19"/>
      <c r="K3006" s="19"/>
      <c r="L3006" s="19"/>
      <c r="M3006" s="19">
        <f t="shared" si="8630"/>
        <v>61.4</v>
      </c>
      <c r="N3006" s="19">
        <f t="shared" si="8631"/>
        <v>61.8</v>
      </c>
      <c r="O3006" s="19">
        <f t="shared" si="8632"/>
        <v>62.1</v>
      </c>
      <c r="P3006" s="19"/>
      <c r="Q3006" s="19"/>
      <c r="R3006" s="19"/>
      <c r="S3006" s="19">
        <f t="shared" si="8518"/>
        <v>61.4</v>
      </c>
      <c r="T3006" s="19"/>
      <c r="U3006" s="19"/>
      <c r="V3006" s="19"/>
      <c r="W3006" s="19"/>
      <c r="X3006" s="19"/>
      <c r="Y3006" s="19"/>
      <c r="Z3006" s="19"/>
      <c r="AA3006" s="19"/>
      <c r="AB3006" s="19">
        <f t="shared" si="8537"/>
        <v>61.4</v>
      </c>
      <c r="AC3006" s="19">
        <f t="shared" si="8538"/>
        <v>61.8</v>
      </c>
      <c r="AD3006" s="19">
        <f t="shared" si="8539"/>
        <v>62.1</v>
      </c>
      <c r="AE3006" s="19"/>
      <c r="AF3006" s="19">
        <f t="shared" si="8540"/>
        <v>61.4</v>
      </c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>
        <f t="shared" si="8512"/>
        <v>61.4</v>
      </c>
      <c r="AV3006" s="19">
        <f t="shared" si="8513"/>
        <v>61.8</v>
      </c>
      <c r="AW3006" s="19">
        <f t="shared" si="8514"/>
        <v>62.1</v>
      </c>
      <c r="AX3006" s="19"/>
      <c r="AY3006" s="19"/>
      <c r="AZ3006" s="19"/>
      <c r="BA3006" s="19">
        <f t="shared" si="8509"/>
        <v>61.4</v>
      </c>
      <c r="BB3006" s="19">
        <f t="shared" si="8510"/>
        <v>61.8</v>
      </c>
      <c r="BC3006" s="19">
        <f t="shared" si="8511"/>
        <v>62.1</v>
      </c>
      <c r="BD3006" s="19"/>
      <c r="BE3006" s="19"/>
      <c r="BF3006" s="19"/>
      <c r="BG3006" s="19"/>
      <c r="BH3006" s="19"/>
      <c r="BI3006" s="19"/>
      <c r="BJ3006" s="19"/>
      <c r="BK3006" s="19"/>
      <c r="BL3006" s="19"/>
      <c r="BM3006" s="19"/>
      <c r="BN3006" s="19"/>
      <c r="BO3006" s="19"/>
      <c r="BP3006" s="19"/>
      <c r="BQ3006" s="19"/>
      <c r="BR3006" s="19">
        <f t="shared" si="8552"/>
        <v>61.4</v>
      </c>
      <c r="BS3006" s="19">
        <f t="shared" si="8553"/>
        <v>61.8</v>
      </c>
      <c r="BT3006" s="19">
        <f t="shared" si="8554"/>
        <v>62.1</v>
      </c>
      <c r="BU3006" s="19"/>
      <c r="BV3006" s="19">
        <f t="shared" si="8550"/>
        <v>61.4</v>
      </c>
      <c r="BW3006" s="19"/>
    </row>
    <row r="3007" spans="1:75" s="3" customFormat="1" ht="31.5" x14ac:dyDescent="0.25">
      <c r="A3007" s="5">
        <v>964</v>
      </c>
      <c r="B3007" s="5" t="s">
        <v>91</v>
      </c>
      <c r="C3007" s="5"/>
      <c r="D3007" s="5"/>
      <c r="E3007" s="5"/>
      <c r="F3007" s="6" t="s">
        <v>274</v>
      </c>
      <c r="G3007" s="17">
        <f>G3008+G3041</f>
        <v>134653.30000000002</v>
      </c>
      <c r="H3007" s="17">
        <f>H3008+H3041</f>
        <v>151135.20000000001</v>
      </c>
      <c r="I3007" s="17">
        <f>I3008+I3041</f>
        <v>137806</v>
      </c>
      <c r="J3007" s="17">
        <f t="shared" ref="J3007:L3007" si="8653">J3008+J3041</f>
        <v>-274.8</v>
      </c>
      <c r="K3007" s="17">
        <f t="shared" si="8653"/>
        <v>0</v>
      </c>
      <c r="L3007" s="17">
        <f t="shared" si="8653"/>
        <v>0</v>
      </c>
      <c r="M3007" s="19">
        <f t="shared" si="8630"/>
        <v>134378.50000000003</v>
      </c>
      <c r="N3007" s="19">
        <f t="shared" si="8631"/>
        <v>151135.20000000001</v>
      </c>
      <c r="O3007" s="19">
        <f t="shared" si="8632"/>
        <v>137806</v>
      </c>
      <c r="P3007" s="17">
        <f>P3008+P3041</f>
        <v>0</v>
      </c>
      <c r="Q3007" s="17">
        <f t="shared" ref="Q3007:R3007" si="8654">Q3008+Q3041</f>
        <v>0</v>
      </c>
      <c r="R3007" s="17">
        <f t="shared" si="8654"/>
        <v>0</v>
      </c>
      <c r="S3007" s="19">
        <f t="shared" si="8518"/>
        <v>134378.50000000003</v>
      </c>
      <c r="T3007" s="17">
        <f t="shared" ref="T3007:X3007" si="8655">T3008+T3041</f>
        <v>0</v>
      </c>
      <c r="U3007" s="17">
        <f t="shared" si="8655"/>
        <v>3973.5</v>
      </c>
      <c r="V3007" s="17">
        <f t="shared" si="8655"/>
        <v>0</v>
      </c>
      <c r="W3007" s="17">
        <f t="shared" ref="W3007" si="8656">W3008+W3041</f>
        <v>0</v>
      </c>
      <c r="X3007" s="17">
        <f t="shared" si="8655"/>
        <v>9453.2000000000007</v>
      </c>
      <c r="Y3007" s="17">
        <f>Y3008+Y3041</f>
        <v>0</v>
      </c>
      <c r="Z3007" s="17">
        <f>Z3008+Z3041</f>
        <v>0</v>
      </c>
      <c r="AA3007" s="17">
        <f>AA3008+AA3041</f>
        <v>3973.5</v>
      </c>
      <c r="AB3007" s="19">
        <f t="shared" si="8537"/>
        <v>138352.00000000003</v>
      </c>
      <c r="AC3007" s="17">
        <f t="shared" si="8538"/>
        <v>160588.40000000002</v>
      </c>
      <c r="AD3007" s="17">
        <f t="shared" si="8539"/>
        <v>141779.5</v>
      </c>
      <c r="AE3007" s="17">
        <f>AE3008+AE3041</f>
        <v>0</v>
      </c>
      <c r="AF3007" s="17">
        <f t="shared" si="8540"/>
        <v>138352.00000000003</v>
      </c>
      <c r="AG3007" s="17">
        <f t="shared" ref="AG3007:BW3007" si="8657">AG3008+AG3041</f>
        <v>0</v>
      </c>
      <c r="AH3007" s="17">
        <f t="shared" si="8657"/>
        <v>250</v>
      </c>
      <c r="AI3007" s="17">
        <f t="shared" ref="AI3007" si="8658">AI3008+AI3041</f>
        <v>-1971.4</v>
      </c>
      <c r="AJ3007" s="17">
        <f t="shared" ref="AJ3007" si="8659">AJ3008+AJ3041</f>
        <v>0</v>
      </c>
      <c r="AK3007" s="17">
        <f t="shared" si="8657"/>
        <v>0</v>
      </c>
      <c r="AL3007" s="17">
        <f t="shared" si="8657"/>
        <v>0</v>
      </c>
      <c r="AM3007" s="17">
        <f t="shared" si="8657"/>
        <v>0</v>
      </c>
      <c r="AN3007" s="17">
        <f t="shared" si="8657"/>
        <v>0</v>
      </c>
      <c r="AO3007" s="17">
        <f t="shared" ref="AO3007:AR3007" si="8660">AO3008+AO3041</f>
        <v>0</v>
      </c>
      <c r="AP3007" s="17">
        <f t="shared" si="8660"/>
        <v>-90</v>
      </c>
      <c r="AQ3007" s="17">
        <f t="shared" si="8660"/>
        <v>0</v>
      </c>
      <c r="AR3007" s="17">
        <f t="shared" si="8660"/>
        <v>0</v>
      </c>
      <c r="AS3007" s="17">
        <f t="shared" ref="AS3007:AT3007" si="8661">AS3008+AS3041</f>
        <v>-90</v>
      </c>
      <c r="AT3007" s="17">
        <f t="shared" si="8661"/>
        <v>0</v>
      </c>
      <c r="AU3007" s="17">
        <f t="shared" si="8512"/>
        <v>136630.60000000003</v>
      </c>
      <c r="AV3007" s="17">
        <f t="shared" si="8513"/>
        <v>160498.40000000002</v>
      </c>
      <c r="AW3007" s="17">
        <f t="shared" si="8514"/>
        <v>141689.5</v>
      </c>
      <c r="AX3007" s="17">
        <f t="shared" ref="AX3007:AZ3007" si="8662">AX3008+AX3041</f>
        <v>0</v>
      </c>
      <c r="AY3007" s="17">
        <f t="shared" si="8662"/>
        <v>-1166.4000000000001</v>
      </c>
      <c r="AZ3007" s="17">
        <f t="shared" si="8662"/>
        <v>-1166.4000000000001</v>
      </c>
      <c r="BA3007" s="17">
        <f t="shared" si="8509"/>
        <v>136630.60000000003</v>
      </c>
      <c r="BB3007" s="17">
        <f t="shared" si="8510"/>
        <v>159332.00000000003</v>
      </c>
      <c r="BC3007" s="17">
        <f t="shared" si="8511"/>
        <v>140523.1</v>
      </c>
      <c r="BD3007" s="17">
        <f t="shared" ref="BD3007:BO3007" si="8663">BD3008+BD3041</f>
        <v>0</v>
      </c>
      <c r="BE3007" s="17">
        <f t="shared" si="8663"/>
        <v>22.449999999999989</v>
      </c>
      <c r="BF3007" s="17">
        <f t="shared" si="8663"/>
        <v>0</v>
      </c>
      <c r="BG3007" s="17">
        <f t="shared" si="8663"/>
        <v>0</v>
      </c>
      <c r="BH3007" s="17">
        <f t="shared" si="8663"/>
        <v>-499.13200000000001</v>
      </c>
      <c r="BI3007" s="17">
        <f t="shared" ref="BI3007" si="8664">BI3008+BI3041</f>
        <v>871.697</v>
      </c>
      <c r="BJ3007" s="17">
        <f t="shared" si="8663"/>
        <v>0</v>
      </c>
      <c r="BK3007" s="17">
        <f t="shared" si="8663"/>
        <v>0</v>
      </c>
      <c r="BL3007" s="17">
        <f t="shared" si="8663"/>
        <v>0</v>
      </c>
      <c r="BM3007" s="17">
        <f t="shared" si="8663"/>
        <v>0</v>
      </c>
      <c r="BN3007" s="17">
        <f t="shared" si="8663"/>
        <v>0</v>
      </c>
      <c r="BO3007" s="17">
        <f t="shared" si="8663"/>
        <v>0</v>
      </c>
      <c r="BP3007" s="17">
        <f t="shared" ref="BP3007:BQ3007" si="8665">BP3008+BP3041</f>
        <v>0</v>
      </c>
      <c r="BQ3007" s="17">
        <f t="shared" si="8665"/>
        <v>0</v>
      </c>
      <c r="BR3007" s="17">
        <f t="shared" si="8552"/>
        <v>137025.61500000002</v>
      </c>
      <c r="BS3007" s="17">
        <f t="shared" si="8553"/>
        <v>159332.00000000003</v>
      </c>
      <c r="BT3007" s="17">
        <f t="shared" si="8554"/>
        <v>140523.1</v>
      </c>
      <c r="BU3007" s="17">
        <f t="shared" ref="BU3007" si="8666">BU3008+BU3041</f>
        <v>0</v>
      </c>
      <c r="BV3007" s="17">
        <f t="shared" si="8550"/>
        <v>137025.61500000002</v>
      </c>
      <c r="BW3007" s="17">
        <f t="shared" si="8657"/>
        <v>0</v>
      </c>
    </row>
    <row r="3008" spans="1:75" s="14" customFormat="1" ht="47.25" x14ac:dyDescent="0.25">
      <c r="A3008" s="8">
        <v>964</v>
      </c>
      <c r="B3008" s="8" t="s">
        <v>91</v>
      </c>
      <c r="C3008" s="8" t="s">
        <v>117</v>
      </c>
      <c r="D3008" s="8"/>
      <c r="E3008" s="8"/>
      <c r="F3008" s="9" t="s">
        <v>279</v>
      </c>
      <c r="G3008" s="18">
        <f>G3009+G3016+G3036</f>
        <v>119385.30000000002</v>
      </c>
      <c r="H3008" s="18">
        <f>H3009+H3016+H3036</f>
        <v>136267.20000000001</v>
      </c>
      <c r="I3008" s="18">
        <f>I3009+I3016+I3036</f>
        <v>122938.00000000001</v>
      </c>
      <c r="J3008" s="18">
        <f t="shared" ref="J3008:L3008" si="8667">J3009+J3016+J3036</f>
        <v>-274.8</v>
      </c>
      <c r="K3008" s="18">
        <f t="shared" si="8667"/>
        <v>0</v>
      </c>
      <c r="L3008" s="18">
        <f t="shared" si="8667"/>
        <v>0</v>
      </c>
      <c r="M3008" s="19">
        <f t="shared" si="8630"/>
        <v>119110.50000000001</v>
      </c>
      <c r="N3008" s="19">
        <f t="shared" si="8631"/>
        <v>136267.20000000001</v>
      </c>
      <c r="O3008" s="19">
        <f t="shared" si="8632"/>
        <v>122938.00000000001</v>
      </c>
      <c r="P3008" s="18">
        <f>P3009+P3016+P3036</f>
        <v>0</v>
      </c>
      <c r="Q3008" s="18">
        <f t="shared" ref="Q3008:R3008" si="8668">Q3009+Q3016+Q3036</f>
        <v>0</v>
      </c>
      <c r="R3008" s="18">
        <f t="shared" si="8668"/>
        <v>0</v>
      </c>
      <c r="S3008" s="19">
        <f t="shared" si="8518"/>
        <v>119110.50000000001</v>
      </c>
      <c r="T3008" s="18">
        <f t="shared" ref="T3008:X3008" si="8669">T3009+T3016+T3036</f>
        <v>0</v>
      </c>
      <c r="U3008" s="18">
        <f t="shared" si="8669"/>
        <v>0</v>
      </c>
      <c r="V3008" s="18">
        <f t="shared" si="8669"/>
        <v>0</v>
      </c>
      <c r="W3008" s="18">
        <f t="shared" ref="W3008" si="8670">W3009+W3016+W3036</f>
        <v>0</v>
      </c>
      <c r="X3008" s="18">
        <f t="shared" si="8669"/>
        <v>5479.7</v>
      </c>
      <c r="Y3008" s="18">
        <f>Y3009+Y3016+Y3036</f>
        <v>0</v>
      </c>
      <c r="Z3008" s="18">
        <f>Z3009+Z3016+Z3036</f>
        <v>0</v>
      </c>
      <c r="AA3008" s="18">
        <f>AA3009+AA3016+AA3036</f>
        <v>0</v>
      </c>
      <c r="AB3008" s="19">
        <f t="shared" si="8537"/>
        <v>119110.50000000001</v>
      </c>
      <c r="AC3008" s="18">
        <f t="shared" si="8538"/>
        <v>141746.90000000002</v>
      </c>
      <c r="AD3008" s="18">
        <f t="shared" si="8539"/>
        <v>122938.00000000001</v>
      </c>
      <c r="AE3008" s="18">
        <f>AE3009+AE3016+AE3036</f>
        <v>0</v>
      </c>
      <c r="AF3008" s="18">
        <f t="shared" si="8540"/>
        <v>119110.50000000001</v>
      </c>
      <c r="AG3008" s="18">
        <f t="shared" ref="AG3008:BW3008" si="8671">AG3009+AG3016+AG3036</f>
        <v>0</v>
      </c>
      <c r="AH3008" s="18">
        <f t="shared" si="8671"/>
        <v>0</v>
      </c>
      <c r="AI3008" s="18">
        <f t="shared" ref="AI3008" si="8672">AI3009+AI3016+AI3036</f>
        <v>-1256.4000000000001</v>
      </c>
      <c r="AJ3008" s="18">
        <f t="shared" ref="AJ3008" si="8673">AJ3009+AJ3016+AJ3036</f>
        <v>0</v>
      </c>
      <c r="AK3008" s="18">
        <f t="shared" si="8671"/>
        <v>0</v>
      </c>
      <c r="AL3008" s="18">
        <f t="shared" si="8671"/>
        <v>0</v>
      </c>
      <c r="AM3008" s="18">
        <f t="shared" si="8671"/>
        <v>0</v>
      </c>
      <c r="AN3008" s="18">
        <f t="shared" si="8671"/>
        <v>0</v>
      </c>
      <c r="AO3008" s="18">
        <f t="shared" ref="AO3008:AR3008" si="8674">AO3009+AO3016+AO3036</f>
        <v>0</v>
      </c>
      <c r="AP3008" s="18">
        <f t="shared" si="8674"/>
        <v>-90</v>
      </c>
      <c r="AQ3008" s="18">
        <f t="shared" si="8674"/>
        <v>0</v>
      </c>
      <c r="AR3008" s="18">
        <f t="shared" si="8674"/>
        <v>0</v>
      </c>
      <c r="AS3008" s="18">
        <f t="shared" ref="AS3008:AT3008" si="8675">AS3009+AS3016+AS3036</f>
        <v>-90</v>
      </c>
      <c r="AT3008" s="18">
        <f t="shared" si="8675"/>
        <v>0</v>
      </c>
      <c r="AU3008" s="18">
        <f t="shared" si="8512"/>
        <v>117854.10000000002</v>
      </c>
      <c r="AV3008" s="18">
        <f t="shared" si="8513"/>
        <v>141656.90000000002</v>
      </c>
      <c r="AW3008" s="18">
        <f t="shared" si="8514"/>
        <v>122848.00000000001</v>
      </c>
      <c r="AX3008" s="18">
        <f t="shared" ref="AX3008:AZ3008" si="8676">AX3009+AX3016+AX3036</f>
        <v>0</v>
      </c>
      <c r="AY3008" s="18">
        <f t="shared" si="8676"/>
        <v>-1166.4000000000001</v>
      </c>
      <c r="AZ3008" s="18">
        <f t="shared" si="8676"/>
        <v>-1166.4000000000001</v>
      </c>
      <c r="BA3008" s="19">
        <f t="shared" si="8509"/>
        <v>117854.10000000002</v>
      </c>
      <c r="BB3008" s="19">
        <f t="shared" si="8510"/>
        <v>140490.50000000003</v>
      </c>
      <c r="BC3008" s="19">
        <f t="shared" si="8511"/>
        <v>121681.60000000002</v>
      </c>
      <c r="BD3008" s="18">
        <f t="shared" ref="BD3008:BO3008" si="8677">BD3009+BD3016+BD3036</f>
        <v>0</v>
      </c>
      <c r="BE3008" s="18">
        <f t="shared" si="8677"/>
        <v>0</v>
      </c>
      <c r="BF3008" s="18">
        <f t="shared" si="8677"/>
        <v>0</v>
      </c>
      <c r="BG3008" s="18">
        <f t="shared" si="8677"/>
        <v>0</v>
      </c>
      <c r="BH3008" s="18">
        <f t="shared" si="8677"/>
        <v>-499.13200000000001</v>
      </c>
      <c r="BI3008" s="18">
        <f t="shared" ref="BI3008" si="8678">BI3009+BI3016+BI3036</f>
        <v>871.697</v>
      </c>
      <c r="BJ3008" s="18">
        <f t="shared" si="8677"/>
        <v>0</v>
      </c>
      <c r="BK3008" s="18">
        <f t="shared" si="8677"/>
        <v>0</v>
      </c>
      <c r="BL3008" s="18">
        <f t="shared" si="8677"/>
        <v>0</v>
      </c>
      <c r="BM3008" s="18">
        <f t="shared" si="8677"/>
        <v>0</v>
      </c>
      <c r="BN3008" s="18">
        <f t="shared" si="8677"/>
        <v>0</v>
      </c>
      <c r="BO3008" s="18">
        <f t="shared" si="8677"/>
        <v>0</v>
      </c>
      <c r="BP3008" s="18">
        <f t="shared" ref="BP3008:BQ3008" si="8679">BP3009+BP3016+BP3036</f>
        <v>0</v>
      </c>
      <c r="BQ3008" s="18">
        <f t="shared" si="8679"/>
        <v>0</v>
      </c>
      <c r="BR3008" s="19">
        <f t="shared" si="8552"/>
        <v>118226.66500000002</v>
      </c>
      <c r="BS3008" s="19">
        <f t="shared" si="8553"/>
        <v>140490.50000000003</v>
      </c>
      <c r="BT3008" s="19">
        <f t="shared" si="8554"/>
        <v>121681.60000000002</v>
      </c>
      <c r="BU3008" s="18">
        <f t="shared" ref="BU3008" si="8680">BU3009+BU3016+BU3036</f>
        <v>0</v>
      </c>
      <c r="BV3008" s="18">
        <f t="shared" si="8550"/>
        <v>118226.66500000002</v>
      </c>
      <c r="BW3008" s="18">
        <f t="shared" si="8671"/>
        <v>0</v>
      </c>
    </row>
    <row r="3009" spans="1:75" ht="31.5" x14ac:dyDescent="0.25">
      <c r="A3009" s="12">
        <v>964</v>
      </c>
      <c r="B3009" s="12" t="s">
        <v>91</v>
      </c>
      <c r="C3009" s="12" t="s">
        <v>117</v>
      </c>
      <c r="D3009" s="12" t="s">
        <v>243</v>
      </c>
      <c r="E3009" s="12"/>
      <c r="F3009" s="13" t="s">
        <v>290</v>
      </c>
      <c r="G3009" s="19">
        <f t="shared" ref="G3009:BW3010" si="8681">G3010</f>
        <v>3485</v>
      </c>
      <c r="H3009" s="19">
        <f t="shared" si="8681"/>
        <v>3485</v>
      </c>
      <c r="I3009" s="19">
        <f t="shared" si="8681"/>
        <v>3485</v>
      </c>
      <c r="J3009" s="19">
        <f t="shared" si="8681"/>
        <v>0</v>
      </c>
      <c r="K3009" s="19">
        <f t="shared" si="8681"/>
        <v>0</v>
      </c>
      <c r="L3009" s="19">
        <f t="shared" si="8681"/>
        <v>0</v>
      </c>
      <c r="M3009" s="19">
        <f t="shared" si="8630"/>
        <v>3485</v>
      </c>
      <c r="N3009" s="19">
        <f t="shared" si="8631"/>
        <v>3485</v>
      </c>
      <c r="O3009" s="19">
        <f t="shared" si="8632"/>
        <v>3485</v>
      </c>
      <c r="P3009" s="19">
        <f t="shared" si="8681"/>
        <v>0</v>
      </c>
      <c r="Q3009" s="19">
        <f t="shared" si="8681"/>
        <v>0</v>
      </c>
      <c r="R3009" s="19">
        <f t="shared" si="8681"/>
        <v>0</v>
      </c>
      <c r="S3009" s="19">
        <f t="shared" si="8518"/>
        <v>3485</v>
      </c>
      <c r="T3009" s="19">
        <f t="shared" si="8681"/>
        <v>0</v>
      </c>
      <c r="U3009" s="19">
        <f t="shared" si="8681"/>
        <v>0</v>
      </c>
      <c r="V3009" s="19">
        <f t="shared" si="8681"/>
        <v>0</v>
      </c>
      <c r="W3009" s="19">
        <f t="shared" si="8681"/>
        <v>0</v>
      </c>
      <c r="X3009" s="19">
        <f t="shared" si="8681"/>
        <v>0</v>
      </c>
      <c r="Y3009" s="19">
        <f t="shared" si="8681"/>
        <v>0</v>
      </c>
      <c r="Z3009" s="19">
        <f t="shared" si="8681"/>
        <v>0</v>
      </c>
      <c r="AA3009" s="19">
        <f t="shared" si="8681"/>
        <v>0</v>
      </c>
      <c r="AB3009" s="19">
        <f t="shared" si="8537"/>
        <v>3485</v>
      </c>
      <c r="AC3009" s="19">
        <f t="shared" si="8538"/>
        <v>3485</v>
      </c>
      <c r="AD3009" s="19">
        <f t="shared" si="8539"/>
        <v>3485</v>
      </c>
      <c r="AE3009" s="19">
        <f t="shared" si="8681"/>
        <v>0</v>
      </c>
      <c r="AF3009" s="19">
        <f t="shared" si="8540"/>
        <v>3485</v>
      </c>
      <c r="AG3009" s="19">
        <f t="shared" si="8681"/>
        <v>0</v>
      </c>
      <c r="AH3009" s="19">
        <f t="shared" si="8681"/>
        <v>0</v>
      </c>
      <c r="AI3009" s="19">
        <f t="shared" si="8681"/>
        <v>0</v>
      </c>
      <c r="AJ3009" s="19">
        <f t="shared" si="8681"/>
        <v>0</v>
      </c>
      <c r="AK3009" s="19">
        <f t="shared" si="8681"/>
        <v>0</v>
      </c>
      <c r="AL3009" s="19">
        <f t="shared" si="8681"/>
        <v>0</v>
      </c>
      <c r="AM3009" s="19">
        <f t="shared" si="8681"/>
        <v>0</v>
      </c>
      <c r="AN3009" s="19">
        <f t="shared" si="8681"/>
        <v>0</v>
      </c>
      <c r="AO3009" s="19">
        <f t="shared" si="8681"/>
        <v>0</v>
      </c>
      <c r="AP3009" s="19">
        <f t="shared" si="8681"/>
        <v>0</v>
      </c>
      <c r="AQ3009" s="19">
        <f t="shared" si="8681"/>
        <v>0</v>
      </c>
      <c r="AR3009" s="19">
        <f t="shared" si="8681"/>
        <v>0</v>
      </c>
      <c r="AS3009" s="19">
        <f t="shared" si="8681"/>
        <v>0</v>
      </c>
      <c r="AT3009" s="19">
        <f t="shared" si="8681"/>
        <v>0</v>
      </c>
      <c r="AU3009" s="19">
        <f t="shared" si="8512"/>
        <v>3485</v>
      </c>
      <c r="AV3009" s="19">
        <f t="shared" si="8513"/>
        <v>3485</v>
      </c>
      <c r="AW3009" s="19">
        <f t="shared" si="8514"/>
        <v>3485</v>
      </c>
      <c r="AX3009" s="19">
        <f t="shared" si="8681"/>
        <v>0</v>
      </c>
      <c r="AY3009" s="19">
        <f t="shared" si="8681"/>
        <v>0</v>
      </c>
      <c r="AZ3009" s="19">
        <f t="shared" si="8681"/>
        <v>0</v>
      </c>
      <c r="BA3009" s="19">
        <f t="shared" si="8509"/>
        <v>3485</v>
      </c>
      <c r="BB3009" s="19">
        <f t="shared" si="8510"/>
        <v>3485</v>
      </c>
      <c r="BC3009" s="19">
        <f t="shared" si="8511"/>
        <v>3485</v>
      </c>
      <c r="BD3009" s="19">
        <f t="shared" si="8681"/>
        <v>0</v>
      </c>
      <c r="BE3009" s="19">
        <f t="shared" si="8681"/>
        <v>0</v>
      </c>
      <c r="BF3009" s="19">
        <f t="shared" si="8681"/>
        <v>0</v>
      </c>
      <c r="BG3009" s="19">
        <f t="shared" si="8681"/>
        <v>0</v>
      </c>
      <c r="BH3009" s="19">
        <f t="shared" si="8681"/>
        <v>-10.625</v>
      </c>
      <c r="BI3009" s="19">
        <f t="shared" si="8681"/>
        <v>0</v>
      </c>
      <c r="BJ3009" s="19">
        <f t="shared" si="8681"/>
        <v>0</v>
      </c>
      <c r="BK3009" s="19">
        <f t="shared" si="8681"/>
        <v>0</v>
      </c>
      <c r="BL3009" s="19">
        <f t="shared" si="8681"/>
        <v>0</v>
      </c>
      <c r="BM3009" s="19">
        <f t="shared" si="8681"/>
        <v>0</v>
      </c>
      <c r="BN3009" s="19">
        <f t="shared" si="8681"/>
        <v>0</v>
      </c>
      <c r="BO3009" s="19">
        <f t="shared" si="8681"/>
        <v>0</v>
      </c>
      <c r="BP3009" s="19">
        <f t="shared" si="8681"/>
        <v>0</v>
      </c>
      <c r="BQ3009" s="19">
        <f t="shared" si="8681"/>
        <v>0</v>
      </c>
      <c r="BR3009" s="19">
        <f t="shared" si="8552"/>
        <v>3474.375</v>
      </c>
      <c r="BS3009" s="19">
        <f t="shared" si="8553"/>
        <v>3485</v>
      </c>
      <c r="BT3009" s="19">
        <f t="shared" si="8554"/>
        <v>3485</v>
      </c>
      <c r="BU3009" s="19">
        <f t="shared" si="8681"/>
        <v>0</v>
      </c>
      <c r="BV3009" s="19">
        <f t="shared" si="8550"/>
        <v>3474.375</v>
      </c>
      <c r="BW3009" s="19">
        <f t="shared" si="8681"/>
        <v>0</v>
      </c>
    </row>
    <row r="3010" spans="1:75" ht="31.5" x14ac:dyDescent="0.25">
      <c r="A3010" s="12">
        <v>964</v>
      </c>
      <c r="B3010" s="12" t="s">
        <v>91</v>
      </c>
      <c r="C3010" s="12" t="s">
        <v>117</v>
      </c>
      <c r="D3010" s="12" t="s">
        <v>245</v>
      </c>
      <c r="E3010" s="12"/>
      <c r="F3010" s="13" t="s">
        <v>291</v>
      </c>
      <c r="G3010" s="19">
        <f t="shared" si="8681"/>
        <v>3485</v>
      </c>
      <c r="H3010" s="19">
        <f t="shared" si="8681"/>
        <v>3485</v>
      </c>
      <c r="I3010" s="19">
        <f t="shared" si="8681"/>
        <v>3485</v>
      </c>
      <c r="J3010" s="19">
        <f t="shared" si="8681"/>
        <v>0</v>
      </c>
      <c r="K3010" s="19">
        <f t="shared" si="8681"/>
        <v>0</v>
      </c>
      <c r="L3010" s="19">
        <f t="shared" si="8681"/>
        <v>0</v>
      </c>
      <c r="M3010" s="19">
        <f t="shared" si="8630"/>
        <v>3485</v>
      </c>
      <c r="N3010" s="19">
        <f t="shared" si="8631"/>
        <v>3485</v>
      </c>
      <c r="O3010" s="19">
        <f t="shared" si="8632"/>
        <v>3485</v>
      </c>
      <c r="P3010" s="19">
        <f t="shared" si="8681"/>
        <v>0</v>
      </c>
      <c r="Q3010" s="19">
        <f t="shared" si="8681"/>
        <v>0</v>
      </c>
      <c r="R3010" s="19">
        <f t="shared" si="8681"/>
        <v>0</v>
      </c>
      <c r="S3010" s="19">
        <f t="shared" si="8518"/>
        <v>3485</v>
      </c>
      <c r="T3010" s="19">
        <f t="shared" si="8681"/>
        <v>0</v>
      </c>
      <c r="U3010" s="19">
        <f t="shared" si="8681"/>
        <v>0</v>
      </c>
      <c r="V3010" s="19">
        <f t="shared" si="8681"/>
        <v>0</v>
      </c>
      <c r="W3010" s="19">
        <f t="shared" si="8681"/>
        <v>0</v>
      </c>
      <c r="X3010" s="19">
        <f t="shared" si="8681"/>
        <v>0</v>
      </c>
      <c r="Y3010" s="19">
        <f t="shared" si="8681"/>
        <v>0</v>
      </c>
      <c r="Z3010" s="19">
        <f t="shared" si="8681"/>
        <v>0</v>
      </c>
      <c r="AA3010" s="19">
        <f t="shared" si="8681"/>
        <v>0</v>
      </c>
      <c r="AB3010" s="19">
        <f t="shared" si="8537"/>
        <v>3485</v>
      </c>
      <c r="AC3010" s="19">
        <f t="shared" si="8538"/>
        <v>3485</v>
      </c>
      <c r="AD3010" s="19">
        <f t="shared" si="8539"/>
        <v>3485</v>
      </c>
      <c r="AE3010" s="19">
        <f t="shared" si="8681"/>
        <v>0</v>
      </c>
      <c r="AF3010" s="19">
        <f t="shared" si="8540"/>
        <v>3485</v>
      </c>
      <c r="AG3010" s="19">
        <f t="shared" si="8681"/>
        <v>0</v>
      </c>
      <c r="AH3010" s="19">
        <f t="shared" si="8681"/>
        <v>0</v>
      </c>
      <c r="AI3010" s="19">
        <f t="shared" si="8681"/>
        <v>0</v>
      </c>
      <c r="AJ3010" s="19">
        <f t="shared" si="8681"/>
        <v>0</v>
      </c>
      <c r="AK3010" s="19">
        <f t="shared" si="8681"/>
        <v>0</v>
      </c>
      <c r="AL3010" s="19">
        <f t="shared" si="8681"/>
        <v>0</v>
      </c>
      <c r="AM3010" s="19">
        <f t="shared" si="8681"/>
        <v>0</v>
      </c>
      <c r="AN3010" s="19">
        <f t="shared" si="8681"/>
        <v>0</v>
      </c>
      <c r="AO3010" s="19">
        <f t="shared" si="8681"/>
        <v>0</v>
      </c>
      <c r="AP3010" s="19">
        <f t="shared" si="8681"/>
        <v>0</v>
      </c>
      <c r="AQ3010" s="19">
        <f t="shared" si="8681"/>
        <v>0</v>
      </c>
      <c r="AR3010" s="19">
        <f t="shared" si="8681"/>
        <v>0</v>
      </c>
      <c r="AS3010" s="19">
        <f t="shared" si="8681"/>
        <v>0</v>
      </c>
      <c r="AT3010" s="19">
        <f t="shared" si="8681"/>
        <v>0</v>
      </c>
      <c r="AU3010" s="19">
        <f t="shared" si="8512"/>
        <v>3485</v>
      </c>
      <c r="AV3010" s="19">
        <f t="shared" si="8513"/>
        <v>3485</v>
      </c>
      <c r="AW3010" s="19">
        <f t="shared" si="8514"/>
        <v>3485</v>
      </c>
      <c r="AX3010" s="19">
        <f t="shared" si="8681"/>
        <v>0</v>
      </c>
      <c r="AY3010" s="19">
        <f t="shared" si="8681"/>
        <v>0</v>
      </c>
      <c r="AZ3010" s="19">
        <f t="shared" si="8681"/>
        <v>0</v>
      </c>
      <c r="BA3010" s="19">
        <f t="shared" ref="BA3010:BA3076" si="8682">AU3010+AX3010</f>
        <v>3485</v>
      </c>
      <c r="BB3010" s="19">
        <f t="shared" ref="BB3010:BB3076" si="8683">AV3010+AY3010</f>
        <v>3485</v>
      </c>
      <c r="BC3010" s="19">
        <f t="shared" ref="BC3010:BC3076" si="8684">AW3010+AZ3010</f>
        <v>3485</v>
      </c>
      <c r="BD3010" s="19">
        <f t="shared" si="8681"/>
        <v>0</v>
      </c>
      <c r="BE3010" s="19">
        <f t="shared" si="8681"/>
        <v>0</v>
      </c>
      <c r="BF3010" s="19">
        <f t="shared" si="8681"/>
        <v>0</v>
      </c>
      <c r="BG3010" s="19">
        <f t="shared" si="8681"/>
        <v>0</v>
      </c>
      <c r="BH3010" s="19">
        <f t="shared" si="8681"/>
        <v>-10.625</v>
      </c>
      <c r="BI3010" s="19">
        <f t="shared" si="8681"/>
        <v>0</v>
      </c>
      <c r="BJ3010" s="19">
        <f t="shared" si="8681"/>
        <v>0</v>
      </c>
      <c r="BK3010" s="19">
        <f t="shared" si="8681"/>
        <v>0</v>
      </c>
      <c r="BL3010" s="19">
        <f t="shared" si="8681"/>
        <v>0</v>
      </c>
      <c r="BM3010" s="19">
        <f t="shared" si="8681"/>
        <v>0</v>
      </c>
      <c r="BN3010" s="19">
        <f t="shared" si="8681"/>
        <v>0</v>
      </c>
      <c r="BO3010" s="19">
        <f t="shared" si="8681"/>
        <v>0</v>
      </c>
      <c r="BP3010" s="19">
        <f t="shared" si="8681"/>
        <v>0</v>
      </c>
      <c r="BQ3010" s="19">
        <f t="shared" si="8681"/>
        <v>0</v>
      </c>
      <c r="BR3010" s="19">
        <f t="shared" si="8552"/>
        <v>3474.375</v>
      </c>
      <c r="BS3010" s="19">
        <f t="shared" si="8553"/>
        <v>3485</v>
      </c>
      <c r="BT3010" s="19">
        <f t="shared" si="8554"/>
        <v>3485</v>
      </c>
      <c r="BU3010" s="19">
        <f t="shared" si="8681"/>
        <v>0</v>
      </c>
      <c r="BV3010" s="19">
        <f t="shared" si="8550"/>
        <v>3474.375</v>
      </c>
      <c r="BW3010" s="19">
        <f t="shared" si="8681"/>
        <v>0</v>
      </c>
    </row>
    <row r="3011" spans="1:75" ht="47.25" x14ac:dyDescent="0.25">
      <c r="A3011" s="12">
        <v>964</v>
      </c>
      <c r="B3011" s="12" t="s">
        <v>91</v>
      </c>
      <c r="C3011" s="12" t="s">
        <v>117</v>
      </c>
      <c r="D3011" s="12" t="s">
        <v>223</v>
      </c>
      <c r="E3011" s="12"/>
      <c r="F3011" s="13" t="s">
        <v>647</v>
      </c>
      <c r="G3011" s="19">
        <f t="shared" ref="G3011:L3011" si="8685">G3012+G3014</f>
        <v>3485</v>
      </c>
      <c r="H3011" s="19">
        <f t="shared" si="8685"/>
        <v>3485</v>
      </c>
      <c r="I3011" s="19">
        <f t="shared" si="8685"/>
        <v>3485</v>
      </c>
      <c r="J3011" s="19">
        <f t="shared" si="8685"/>
        <v>0</v>
      </c>
      <c r="K3011" s="19">
        <f t="shared" si="8685"/>
        <v>0</v>
      </c>
      <c r="L3011" s="19">
        <f t="shared" si="8685"/>
        <v>0</v>
      </c>
      <c r="M3011" s="19">
        <f t="shared" si="8630"/>
        <v>3485</v>
      </c>
      <c r="N3011" s="19">
        <f t="shared" si="8631"/>
        <v>3485</v>
      </c>
      <c r="O3011" s="19">
        <f t="shared" si="8632"/>
        <v>3485</v>
      </c>
      <c r="P3011" s="19">
        <f t="shared" ref="P3011" si="8686">P3012+P3014</f>
        <v>0</v>
      </c>
      <c r="Q3011" s="19">
        <f t="shared" ref="Q3011:R3011" si="8687">Q3012+Q3014</f>
        <v>0</v>
      </c>
      <c r="R3011" s="19">
        <f t="shared" si="8687"/>
        <v>0</v>
      </c>
      <c r="S3011" s="19">
        <f t="shared" si="8518"/>
        <v>3485</v>
      </c>
      <c r="T3011" s="19">
        <f t="shared" ref="T3011:U3011" si="8688">T3012+T3014</f>
        <v>0</v>
      </c>
      <c r="U3011" s="19">
        <f t="shared" si="8688"/>
        <v>0</v>
      </c>
      <c r="V3011" s="19">
        <f t="shared" ref="V3011:X3011" si="8689">V3012+V3014</f>
        <v>0</v>
      </c>
      <c r="W3011" s="19">
        <f t="shared" si="8689"/>
        <v>0</v>
      </c>
      <c r="X3011" s="19">
        <f t="shared" si="8689"/>
        <v>0</v>
      </c>
      <c r="Y3011" s="19">
        <f t="shared" ref="Y3011:AA3011" si="8690">Y3012+Y3014</f>
        <v>0</v>
      </c>
      <c r="Z3011" s="19">
        <f t="shared" si="8690"/>
        <v>0</v>
      </c>
      <c r="AA3011" s="19">
        <f t="shared" si="8690"/>
        <v>0</v>
      </c>
      <c r="AB3011" s="19">
        <f t="shared" si="8537"/>
        <v>3485</v>
      </c>
      <c r="AC3011" s="19">
        <f t="shared" si="8538"/>
        <v>3485</v>
      </c>
      <c r="AD3011" s="19">
        <f t="shared" si="8539"/>
        <v>3485</v>
      </c>
      <c r="AE3011" s="19">
        <f t="shared" ref="AE3011:BW3011" si="8691">AE3012+AE3014</f>
        <v>0</v>
      </c>
      <c r="AF3011" s="19">
        <f t="shared" si="8540"/>
        <v>3485</v>
      </c>
      <c r="AG3011" s="19">
        <f t="shared" ref="AG3011" si="8692">AG3012+AG3014</f>
        <v>0</v>
      </c>
      <c r="AH3011" s="19">
        <f t="shared" ref="AH3011:AJ3011" si="8693">AH3012+AH3014</f>
        <v>0</v>
      </c>
      <c r="AI3011" s="19">
        <f t="shared" si="8693"/>
        <v>0</v>
      </c>
      <c r="AJ3011" s="19">
        <f t="shared" si="8693"/>
        <v>0</v>
      </c>
      <c r="AK3011" s="19">
        <f t="shared" ref="AK3011:AL3011" si="8694">AK3012+AK3014</f>
        <v>0</v>
      </c>
      <c r="AL3011" s="19">
        <f t="shared" si="8694"/>
        <v>0</v>
      </c>
      <c r="AM3011" s="19">
        <f t="shared" ref="AM3011:AR3011" si="8695">AM3012+AM3014</f>
        <v>0</v>
      </c>
      <c r="AN3011" s="19">
        <f t="shared" si="8695"/>
        <v>0</v>
      </c>
      <c r="AO3011" s="19">
        <f t="shared" si="8695"/>
        <v>0</v>
      </c>
      <c r="AP3011" s="19">
        <f t="shared" si="8695"/>
        <v>0</v>
      </c>
      <c r="AQ3011" s="19">
        <f t="shared" si="8695"/>
        <v>0</v>
      </c>
      <c r="AR3011" s="19">
        <f t="shared" si="8695"/>
        <v>0</v>
      </c>
      <c r="AS3011" s="19">
        <f t="shared" ref="AS3011:AT3011" si="8696">AS3012+AS3014</f>
        <v>0</v>
      </c>
      <c r="AT3011" s="19">
        <f t="shared" si="8696"/>
        <v>0</v>
      </c>
      <c r="AU3011" s="19">
        <f t="shared" ref="AU3011:AU3077" si="8697">AF3011+AG3011+AH3011+AI3011+AJ3011+AK3011+AL3011+AM3011+AN3011</f>
        <v>3485</v>
      </c>
      <c r="AV3011" s="19">
        <f t="shared" ref="AV3011:AV3077" si="8698">AC3011+AO3011+AP3011+AQ3011</f>
        <v>3485</v>
      </c>
      <c r="AW3011" s="19">
        <f t="shared" ref="AW3011:AW3077" si="8699">AD3011+AR3011+AS3011+AT3011</f>
        <v>3485</v>
      </c>
      <c r="AX3011" s="19">
        <f t="shared" ref="AX3011:AZ3011" si="8700">AX3012+AX3014</f>
        <v>0</v>
      </c>
      <c r="AY3011" s="19">
        <f t="shared" si="8700"/>
        <v>0</v>
      </c>
      <c r="AZ3011" s="19">
        <f t="shared" si="8700"/>
        <v>0</v>
      </c>
      <c r="BA3011" s="19">
        <f t="shared" si="8682"/>
        <v>3485</v>
      </c>
      <c r="BB3011" s="19">
        <f t="shared" si="8683"/>
        <v>3485</v>
      </c>
      <c r="BC3011" s="19">
        <f t="shared" si="8684"/>
        <v>3485</v>
      </c>
      <c r="BD3011" s="19">
        <f t="shared" ref="BD3011:BO3011" si="8701">BD3012+BD3014</f>
        <v>0</v>
      </c>
      <c r="BE3011" s="19">
        <f t="shared" si="8701"/>
        <v>0</v>
      </c>
      <c r="BF3011" s="19">
        <f t="shared" si="8701"/>
        <v>0</v>
      </c>
      <c r="BG3011" s="19">
        <f t="shared" si="8701"/>
        <v>0</v>
      </c>
      <c r="BH3011" s="19">
        <f t="shared" si="8701"/>
        <v>-10.625</v>
      </c>
      <c r="BI3011" s="19">
        <f t="shared" ref="BI3011" si="8702">BI3012+BI3014</f>
        <v>0</v>
      </c>
      <c r="BJ3011" s="19">
        <f t="shared" si="8701"/>
        <v>0</v>
      </c>
      <c r="BK3011" s="19">
        <f t="shared" si="8701"/>
        <v>0</v>
      </c>
      <c r="BL3011" s="19">
        <f t="shared" si="8701"/>
        <v>0</v>
      </c>
      <c r="BM3011" s="19">
        <f t="shared" si="8701"/>
        <v>0</v>
      </c>
      <c r="BN3011" s="19">
        <f t="shared" si="8701"/>
        <v>0</v>
      </c>
      <c r="BO3011" s="19">
        <f t="shared" si="8701"/>
        <v>0</v>
      </c>
      <c r="BP3011" s="19">
        <f t="shared" ref="BP3011:BQ3011" si="8703">BP3012+BP3014</f>
        <v>0</v>
      </c>
      <c r="BQ3011" s="19">
        <f t="shared" si="8703"/>
        <v>0</v>
      </c>
      <c r="BR3011" s="19">
        <f t="shared" si="8552"/>
        <v>3474.375</v>
      </c>
      <c r="BS3011" s="19">
        <f t="shared" si="8553"/>
        <v>3485</v>
      </c>
      <c r="BT3011" s="19">
        <f t="shared" si="8554"/>
        <v>3485</v>
      </c>
      <c r="BU3011" s="19">
        <f t="shared" ref="BU3011" si="8704">BU3012+BU3014</f>
        <v>0</v>
      </c>
      <c r="BV3011" s="19">
        <f t="shared" si="8550"/>
        <v>3474.375</v>
      </c>
      <c r="BW3011" s="19">
        <f t="shared" si="8691"/>
        <v>0</v>
      </c>
    </row>
    <row r="3012" spans="1:75" ht="78.75" x14ac:dyDescent="0.25">
      <c r="A3012" s="12">
        <v>964</v>
      </c>
      <c r="B3012" s="12" t="s">
        <v>91</v>
      </c>
      <c r="C3012" s="12" t="s">
        <v>117</v>
      </c>
      <c r="D3012" s="12" t="s">
        <v>223</v>
      </c>
      <c r="E3012" s="12" t="s">
        <v>21</v>
      </c>
      <c r="F3012" s="13" t="s">
        <v>269</v>
      </c>
      <c r="G3012" s="19">
        <f t="shared" ref="G3012:BW3012" si="8705">G3013</f>
        <v>3201</v>
      </c>
      <c r="H3012" s="19">
        <f t="shared" si="8705"/>
        <v>3201</v>
      </c>
      <c r="I3012" s="19">
        <f t="shared" si="8705"/>
        <v>3201</v>
      </c>
      <c r="J3012" s="19">
        <f t="shared" si="8705"/>
        <v>0</v>
      </c>
      <c r="K3012" s="19">
        <f t="shared" si="8705"/>
        <v>0</v>
      </c>
      <c r="L3012" s="19">
        <f t="shared" si="8705"/>
        <v>0</v>
      </c>
      <c r="M3012" s="19">
        <f t="shared" si="8630"/>
        <v>3201</v>
      </c>
      <c r="N3012" s="19">
        <f t="shared" si="8631"/>
        <v>3201</v>
      </c>
      <c r="O3012" s="19">
        <f t="shared" si="8632"/>
        <v>3201</v>
      </c>
      <c r="P3012" s="19">
        <f t="shared" si="8705"/>
        <v>0</v>
      </c>
      <c r="Q3012" s="19">
        <f t="shared" si="8705"/>
        <v>0</v>
      </c>
      <c r="R3012" s="19">
        <f t="shared" si="8705"/>
        <v>0</v>
      </c>
      <c r="S3012" s="19">
        <f t="shared" si="8518"/>
        <v>3201</v>
      </c>
      <c r="T3012" s="19">
        <f t="shared" si="8705"/>
        <v>0</v>
      </c>
      <c r="U3012" s="19">
        <f t="shared" si="8705"/>
        <v>0</v>
      </c>
      <c r="V3012" s="19">
        <f t="shared" si="8705"/>
        <v>0</v>
      </c>
      <c r="W3012" s="19">
        <f t="shared" si="8705"/>
        <v>0</v>
      </c>
      <c r="X3012" s="19">
        <f t="shared" si="8705"/>
        <v>0</v>
      </c>
      <c r="Y3012" s="19">
        <f t="shared" si="8705"/>
        <v>0</v>
      </c>
      <c r="Z3012" s="19">
        <f t="shared" si="8705"/>
        <v>0</v>
      </c>
      <c r="AA3012" s="19">
        <f t="shared" si="8705"/>
        <v>0</v>
      </c>
      <c r="AB3012" s="19">
        <f t="shared" si="8537"/>
        <v>3201</v>
      </c>
      <c r="AC3012" s="19">
        <f t="shared" si="8538"/>
        <v>3201</v>
      </c>
      <c r="AD3012" s="19">
        <f t="shared" si="8539"/>
        <v>3201</v>
      </c>
      <c r="AE3012" s="19">
        <f t="shared" si="8705"/>
        <v>0</v>
      </c>
      <c r="AF3012" s="19">
        <f t="shared" si="8540"/>
        <v>3201</v>
      </c>
      <c r="AG3012" s="19">
        <f t="shared" si="8705"/>
        <v>0</v>
      </c>
      <c r="AH3012" s="19">
        <f t="shared" si="8705"/>
        <v>0</v>
      </c>
      <c r="AI3012" s="19">
        <f t="shared" si="8705"/>
        <v>0</v>
      </c>
      <c r="AJ3012" s="19">
        <f t="shared" si="8705"/>
        <v>0</v>
      </c>
      <c r="AK3012" s="19">
        <f t="shared" si="8705"/>
        <v>0</v>
      </c>
      <c r="AL3012" s="19">
        <f t="shared" si="8705"/>
        <v>0</v>
      </c>
      <c r="AM3012" s="19">
        <f t="shared" si="8705"/>
        <v>0</v>
      </c>
      <c r="AN3012" s="19">
        <f t="shared" si="8705"/>
        <v>0</v>
      </c>
      <c r="AO3012" s="19">
        <f t="shared" si="8705"/>
        <v>0</v>
      </c>
      <c r="AP3012" s="19">
        <f t="shared" si="8705"/>
        <v>0</v>
      </c>
      <c r="AQ3012" s="19">
        <f t="shared" si="8705"/>
        <v>0</v>
      </c>
      <c r="AR3012" s="19">
        <f t="shared" si="8705"/>
        <v>0</v>
      </c>
      <c r="AS3012" s="19">
        <f t="shared" si="8705"/>
        <v>0</v>
      </c>
      <c r="AT3012" s="19">
        <f t="shared" si="8705"/>
        <v>0</v>
      </c>
      <c r="AU3012" s="19">
        <f t="shared" si="8697"/>
        <v>3201</v>
      </c>
      <c r="AV3012" s="19">
        <f t="shared" si="8698"/>
        <v>3201</v>
      </c>
      <c r="AW3012" s="19">
        <f t="shared" si="8699"/>
        <v>3201</v>
      </c>
      <c r="AX3012" s="19">
        <f t="shared" si="8705"/>
        <v>0</v>
      </c>
      <c r="AY3012" s="19">
        <f t="shared" si="8705"/>
        <v>0</v>
      </c>
      <c r="AZ3012" s="19">
        <f t="shared" si="8705"/>
        <v>0</v>
      </c>
      <c r="BA3012" s="19">
        <f t="shared" si="8682"/>
        <v>3201</v>
      </c>
      <c r="BB3012" s="19">
        <f t="shared" si="8683"/>
        <v>3201</v>
      </c>
      <c r="BC3012" s="19">
        <f t="shared" si="8684"/>
        <v>3201</v>
      </c>
      <c r="BD3012" s="19">
        <f t="shared" si="8705"/>
        <v>0</v>
      </c>
      <c r="BE3012" s="19">
        <f t="shared" si="8705"/>
        <v>0</v>
      </c>
      <c r="BF3012" s="19">
        <f t="shared" si="8705"/>
        <v>0</v>
      </c>
      <c r="BG3012" s="19">
        <f t="shared" si="8705"/>
        <v>0</v>
      </c>
      <c r="BH3012" s="19">
        <f t="shared" si="8705"/>
        <v>0</v>
      </c>
      <c r="BI3012" s="19">
        <f t="shared" si="8705"/>
        <v>0</v>
      </c>
      <c r="BJ3012" s="19">
        <f t="shared" si="8705"/>
        <v>0</v>
      </c>
      <c r="BK3012" s="19">
        <f t="shared" si="8705"/>
        <v>0</v>
      </c>
      <c r="BL3012" s="19">
        <f t="shared" si="8705"/>
        <v>0</v>
      </c>
      <c r="BM3012" s="19">
        <f t="shared" si="8705"/>
        <v>0</v>
      </c>
      <c r="BN3012" s="19">
        <f t="shared" si="8705"/>
        <v>0</v>
      </c>
      <c r="BO3012" s="19">
        <f t="shared" si="8705"/>
        <v>0</v>
      </c>
      <c r="BP3012" s="19">
        <f t="shared" si="8705"/>
        <v>0</v>
      </c>
      <c r="BQ3012" s="19">
        <f t="shared" si="8705"/>
        <v>0</v>
      </c>
      <c r="BR3012" s="19">
        <f t="shared" si="8552"/>
        <v>3201</v>
      </c>
      <c r="BS3012" s="19">
        <f t="shared" si="8553"/>
        <v>3201</v>
      </c>
      <c r="BT3012" s="19">
        <f t="shared" si="8554"/>
        <v>3201</v>
      </c>
      <c r="BU3012" s="19">
        <f t="shared" si="8705"/>
        <v>0</v>
      </c>
      <c r="BV3012" s="19">
        <f t="shared" si="8550"/>
        <v>3201</v>
      </c>
      <c r="BW3012" s="19">
        <f t="shared" si="8705"/>
        <v>0</v>
      </c>
    </row>
    <row r="3013" spans="1:75" x14ac:dyDescent="0.25">
      <c r="A3013" s="12">
        <v>964</v>
      </c>
      <c r="B3013" s="12" t="s">
        <v>91</v>
      </c>
      <c r="C3013" s="12" t="s">
        <v>117</v>
      </c>
      <c r="D3013" s="12" t="s">
        <v>223</v>
      </c>
      <c r="E3013" s="12">
        <v>110</v>
      </c>
      <c r="F3013" s="13" t="s">
        <v>257</v>
      </c>
      <c r="G3013" s="19">
        <v>3201</v>
      </c>
      <c r="H3013" s="19">
        <v>3201</v>
      </c>
      <c r="I3013" s="19">
        <v>3201</v>
      </c>
      <c r="J3013" s="19"/>
      <c r="K3013" s="19"/>
      <c r="L3013" s="19"/>
      <c r="M3013" s="19">
        <f t="shared" si="8630"/>
        <v>3201</v>
      </c>
      <c r="N3013" s="19">
        <f t="shared" si="8631"/>
        <v>3201</v>
      </c>
      <c r="O3013" s="19">
        <f t="shared" si="8632"/>
        <v>3201</v>
      </c>
      <c r="P3013" s="19"/>
      <c r="Q3013" s="19"/>
      <c r="R3013" s="19"/>
      <c r="S3013" s="19">
        <f t="shared" ref="S3013:S3088" si="8706">M3013+P3013+Q3013+R3013</f>
        <v>3201</v>
      </c>
      <c r="T3013" s="19"/>
      <c r="U3013" s="19"/>
      <c r="V3013" s="19"/>
      <c r="W3013" s="19"/>
      <c r="X3013" s="19"/>
      <c r="Y3013" s="19"/>
      <c r="Z3013" s="19"/>
      <c r="AA3013" s="19"/>
      <c r="AB3013" s="19">
        <f t="shared" si="8537"/>
        <v>3201</v>
      </c>
      <c r="AC3013" s="19">
        <f t="shared" si="8538"/>
        <v>3201</v>
      </c>
      <c r="AD3013" s="19">
        <f t="shared" si="8539"/>
        <v>3201</v>
      </c>
      <c r="AE3013" s="19"/>
      <c r="AF3013" s="19">
        <f t="shared" si="8540"/>
        <v>3201</v>
      </c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>
        <f t="shared" si="8697"/>
        <v>3201</v>
      </c>
      <c r="AV3013" s="19">
        <f t="shared" si="8698"/>
        <v>3201</v>
      </c>
      <c r="AW3013" s="19">
        <f t="shared" si="8699"/>
        <v>3201</v>
      </c>
      <c r="AX3013" s="19"/>
      <c r="AY3013" s="19"/>
      <c r="AZ3013" s="19"/>
      <c r="BA3013" s="19">
        <f t="shared" si="8682"/>
        <v>3201</v>
      </c>
      <c r="BB3013" s="19">
        <f t="shared" si="8683"/>
        <v>3201</v>
      </c>
      <c r="BC3013" s="19">
        <f t="shared" si="8684"/>
        <v>3201</v>
      </c>
      <c r="BD3013" s="19"/>
      <c r="BE3013" s="19"/>
      <c r="BF3013" s="19"/>
      <c r="BG3013" s="19"/>
      <c r="BH3013" s="19"/>
      <c r="BI3013" s="19"/>
      <c r="BJ3013" s="19"/>
      <c r="BK3013" s="19"/>
      <c r="BL3013" s="19"/>
      <c r="BM3013" s="19"/>
      <c r="BN3013" s="19"/>
      <c r="BO3013" s="19"/>
      <c r="BP3013" s="19"/>
      <c r="BQ3013" s="19"/>
      <c r="BR3013" s="19">
        <f t="shared" si="8552"/>
        <v>3201</v>
      </c>
      <c r="BS3013" s="19">
        <f t="shared" si="8553"/>
        <v>3201</v>
      </c>
      <c r="BT3013" s="19">
        <f t="shared" si="8554"/>
        <v>3201</v>
      </c>
      <c r="BU3013" s="19"/>
      <c r="BV3013" s="19">
        <f t="shared" si="8550"/>
        <v>3201</v>
      </c>
      <c r="BW3013" s="19"/>
    </row>
    <row r="3014" spans="1:75" ht="31.5" x14ac:dyDescent="0.25">
      <c r="A3014" s="12">
        <v>964</v>
      </c>
      <c r="B3014" s="12" t="s">
        <v>91</v>
      </c>
      <c r="C3014" s="12" t="s">
        <v>117</v>
      </c>
      <c r="D3014" s="12" t="s">
        <v>223</v>
      </c>
      <c r="E3014" s="12" t="s">
        <v>6</v>
      </c>
      <c r="F3014" s="13" t="s">
        <v>270</v>
      </c>
      <c r="G3014" s="19">
        <f t="shared" ref="G3014:BW3014" si="8707">G3015</f>
        <v>284</v>
      </c>
      <c r="H3014" s="19">
        <f t="shared" si="8707"/>
        <v>284</v>
      </c>
      <c r="I3014" s="19">
        <f t="shared" si="8707"/>
        <v>284</v>
      </c>
      <c r="J3014" s="19">
        <f t="shared" si="8707"/>
        <v>0</v>
      </c>
      <c r="K3014" s="19">
        <f t="shared" si="8707"/>
        <v>0</v>
      </c>
      <c r="L3014" s="19">
        <f t="shared" si="8707"/>
        <v>0</v>
      </c>
      <c r="M3014" s="19">
        <f t="shared" si="8630"/>
        <v>284</v>
      </c>
      <c r="N3014" s="19">
        <f t="shared" si="8631"/>
        <v>284</v>
      </c>
      <c r="O3014" s="19">
        <f t="shared" si="8632"/>
        <v>284</v>
      </c>
      <c r="P3014" s="19">
        <f t="shared" si="8707"/>
        <v>0</v>
      </c>
      <c r="Q3014" s="19">
        <f t="shared" si="8707"/>
        <v>0</v>
      </c>
      <c r="R3014" s="19">
        <f t="shared" si="8707"/>
        <v>0</v>
      </c>
      <c r="S3014" s="19">
        <f t="shared" si="8706"/>
        <v>284</v>
      </c>
      <c r="T3014" s="19">
        <f t="shared" si="8707"/>
        <v>0</v>
      </c>
      <c r="U3014" s="19">
        <f t="shared" si="8707"/>
        <v>0</v>
      </c>
      <c r="V3014" s="19">
        <f t="shared" si="8707"/>
        <v>0</v>
      </c>
      <c r="W3014" s="19">
        <f t="shared" si="8707"/>
        <v>0</v>
      </c>
      <c r="X3014" s="19">
        <f t="shared" si="8707"/>
        <v>0</v>
      </c>
      <c r="Y3014" s="19">
        <f t="shared" si="8707"/>
        <v>0</v>
      </c>
      <c r="Z3014" s="19">
        <f t="shared" si="8707"/>
        <v>0</v>
      </c>
      <c r="AA3014" s="19">
        <f t="shared" si="8707"/>
        <v>0</v>
      </c>
      <c r="AB3014" s="19">
        <f t="shared" si="8537"/>
        <v>284</v>
      </c>
      <c r="AC3014" s="19">
        <f t="shared" si="8538"/>
        <v>284</v>
      </c>
      <c r="AD3014" s="19">
        <f t="shared" si="8539"/>
        <v>284</v>
      </c>
      <c r="AE3014" s="19">
        <f t="shared" si="8707"/>
        <v>0</v>
      </c>
      <c r="AF3014" s="19">
        <f t="shared" si="8540"/>
        <v>284</v>
      </c>
      <c r="AG3014" s="19">
        <f t="shared" si="8707"/>
        <v>0</v>
      </c>
      <c r="AH3014" s="19">
        <f t="shared" si="8707"/>
        <v>0</v>
      </c>
      <c r="AI3014" s="19">
        <f t="shared" si="8707"/>
        <v>0</v>
      </c>
      <c r="AJ3014" s="19">
        <f t="shared" si="8707"/>
        <v>0</v>
      </c>
      <c r="AK3014" s="19">
        <f t="shared" si="8707"/>
        <v>0</v>
      </c>
      <c r="AL3014" s="19">
        <f t="shared" si="8707"/>
        <v>0</v>
      </c>
      <c r="AM3014" s="19">
        <f t="shared" si="8707"/>
        <v>0</v>
      </c>
      <c r="AN3014" s="19">
        <f t="shared" si="8707"/>
        <v>0</v>
      </c>
      <c r="AO3014" s="19">
        <f t="shared" si="8707"/>
        <v>0</v>
      </c>
      <c r="AP3014" s="19">
        <f t="shared" si="8707"/>
        <v>0</v>
      </c>
      <c r="AQ3014" s="19">
        <f t="shared" si="8707"/>
        <v>0</v>
      </c>
      <c r="AR3014" s="19">
        <f t="shared" si="8707"/>
        <v>0</v>
      </c>
      <c r="AS3014" s="19">
        <f t="shared" si="8707"/>
        <v>0</v>
      </c>
      <c r="AT3014" s="19">
        <f t="shared" si="8707"/>
        <v>0</v>
      </c>
      <c r="AU3014" s="19">
        <f t="shared" si="8697"/>
        <v>284</v>
      </c>
      <c r="AV3014" s="19">
        <f t="shared" si="8698"/>
        <v>284</v>
      </c>
      <c r="AW3014" s="19">
        <f t="shared" si="8699"/>
        <v>284</v>
      </c>
      <c r="AX3014" s="19">
        <f t="shared" si="8707"/>
        <v>0</v>
      </c>
      <c r="AY3014" s="19">
        <f t="shared" si="8707"/>
        <v>0</v>
      </c>
      <c r="AZ3014" s="19">
        <f t="shared" si="8707"/>
        <v>0</v>
      </c>
      <c r="BA3014" s="19">
        <f t="shared" si="8682"/>
        <v>284</v>
      </c>
      <c r="BB3014" s="19">
        <f t="shared" si="8683"/>
        <v>284</v>
      </c>
      <c r="BC3014" s="19">
        <f t="shared" si="8684"/>
        <v>284</v>
      </c>
      <c r="BD3014" s="19">
        <f t="shared" si="8707"/>
        <v>0</v>
      </c>
      <c r="BE3014" s="19">
        <f t="shared" si="8707"/>
        <v>0</v>
      </c>
      <c r="BF3014" s="19">
        <f t="shared" si="8707"/>
        <v>0</v>
      </c>
      <c r="BG3014" s="19">
        <f t="shared" si="8707"/>
        <v>0</v>
      </c>
      <c r="BH3014" s="19">
        <f t="shared" si="8707"/>
        <v>-10.625</v>
      </c>
      <c r="BI3014" s="19">
        <f t="shared" si="8707"/>
        <v>0</v>
      </c>
      <c r="BJ3014" s="19">
        <f t="shared" si="8707"/>
        <v>0</v>
      </c>
      <c r="BK3014" s="19">
        <f t="shared" si="8707"/>
        <v>0</v>
      </c>
      <c r="BL3014" s="19">
        <f t="shared" si="8707"/>
        <v>0</v>
      </c>
      <c r="BM3014" s="19">
        <f t="shared" si="8707"/>
        <v>0</v>
      </c>
      <c r="BN3014" s="19">
        <f t="shared" si="8707"/>
        <v>0</v>
      </c>
      <c r="BO3014" s="19">
        <f t="shared" si="8707"/>
        <v>0</v>
      </c>
      <c r="BP3014" s="19">
        <f t="shared" si="8707"/>
        <v>0</v>
      </c>
      <c r="BQ3014" s="19">
        <f t="shared" si="8707"/>
        <v>0</v>
      </c>
      <c r="BR3014" s="19">
        <f t="shared" si="8552"/>
        <v>273.375</v>
      </c>
      <c r="BS3014" s="19">
        <f t="shared" si="8553"/>
        <v>284</v>
      </c>
      <c r="BT3014" s="19">
        <f t="shared" si="8554"/>
        <v>284</v>
      </c>
      <c r="BU3014" s="19">
        <f t="shared" si="8707"/>
        <v>0</v>
      </c>
      <c r="BV3014" s="19">
        <f t="shared" si="8550"/>
        <v>273.375</v>
      </c>
      <c r="BW3014" s="19">
        <f t="shared" si="8707"/>
        <v>0</v>
      </c>
    </row>
    <row r="3015" spans="1:75" ht="31.5" x14ac:dyDescent="0.25">
      <c r="A3015" s="12">
        <v>964</v>
      </c>
      <c r="B3015" s="12" t="s">
        <v>91</v>
      </c>
      <c r="C3015" s="12" t="s">
        <v>117</v>
      </c>
      <c r="D3015" s="12" t="s">
        <v>223</v>
      </c>
      <c r="E3015" s="12">
        <v>240</v>
      </c>
      <c r="F3015" s="13" t="s">
        <v>259</v>
      </c>
      <c r="G3015" s="19">
        <v>284</v>
      </c>
      <c r="H3015" s="19">
        <v>284</v>
      </c>
      <c r="I3015" s="19">
        <v>284</v>
      </c>
      <c r="J3015" s="19"/>
      <c r="K3015" s="19"/>
      <c r="L3015" s="19"/>
      <c r="M3015" s="19">
        <f t="shared" si="8630"/>
        <v>284</v>
      </c>
      <c r="N3015" s="19">
        <f t="shared" si="8631"/>
        <v>284</v>
      </c>
      <c r="O3015" s="19">
        <f t="shared" si="8632"/>
        <v>284</v>
      </c>
      <c r="P3015" s="19"/>
      <c r="Q3015" s="19"/>
      <c r="R3015" s="19"/>
      <c r="S3015" s="19">
        <f t="shared" si="8706"/>
        <v>284</v>
      </c>
      <c r="T3015" s="19"/>
      <c r="U3015" s="19"/>
      <c r="V3015" s="19"/>
      <c r="W3015" s="19"/>
      <c r="X3015" s="19"/>
      <c r="Y3015" s="19"/>
      <c r="Z3015" s="19"/>
      <c r="AA3015" s="19"/>
      <c r="AB3015" s="19">
        <f t="shared" si="8537"/>
        <v>284</v>
      </c>
      <c r="AC3015" s="19">
        <f t="shared" si="8538"/>
        <v>284</v>
      </c>
      <c r="AD3015" s="19">
        <f t="shared" si="8539"/>
        <v>284</v>
      </c>
      <c r="AE3015" s="19"/>
      <c r="AF3015" s="19">
        <f t="shared" si="8540"/>
        <v>284</v>
      </c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>
        <f t="shared" si="8697"/>
        <v>284</v>
      </c>
      <c r="AV3015" s="19">
        <f t="shared" si="8698"/>
        <v>284</v>
      </c>
      <c r="AW3015" s="19">
        <f t="shared" si="8699"/>
        <v>284</v>
      </c>
      <c r="AX3015" s="19"/>
      <c r="AY3015" s="19"/>
      <c r="AZ3015" s="19"/>
      <c r="BA3015" s="19">
        <f t="shared" si="8682"/>
        <v>284</v>
      </c>
      <c r="BB3015" s="19">
        <f t="shared" si="8683"/>
        <v>284</v>
      </c>
      <c r="BC3015" s="19">
        <f t="shared" si="8684"/>
        <v>284</v>
      </c>
      <c r="BD3015" s="19"/>
      <c r="BE3015" s="19"/>
      <c r="BF3015" s="19"/>
      <c r="BG3015" s="19"/>
      <c r="BH3015" s="19">
        <v>-10.625</v>
      </c>
      <c r="BI3015" s="19"/>
      <c r="BJ3015" s="19"/>
      <c r="BK3015" s="19"/>
      <c r="BL3015" s="19"/>
      <c r="BM3015" s="19"/>
      <c r="BN3015" s="19"/>
      <c r="BO3015" s="19"/>
      <c r="BP3015" s="19"/>
      <c r="BQ3015" s="19"/>
      <c r="BR3015" s="19">
        <f t="shared" si="8552"/>
        <v>273.375</v>
      </c>
      <c r="BS3015" s="19">
        <f t="shared" si="8553"/>
        <v>284</v>
      </c>
      <c r="BT3015" s="19">
        <f t="shared" si="8554"/>
        <v>284</v>
      </c>
      <c r="BU3015" s="19"/>
      <c r="BV3015" s="19">
        <f t="shared" si="8550"/>
        <v>273.375</v>
      </c>
      <c r="BW3015" s="19"/>
    </row>
    <row r="3016" spans="1:75" ht="47.25" x14ac:dyDescent="0.25">
      <c r="A3016" s="12">
        <v>964</v>
      </c>
      <c r="B3016" s="12" t="s">
        <v>91</v>
      </c>
      <c r="C3016" s="12" t="s">
        <v>117</v>
      </c>
      <c r="D3016" s="12" t="s">
        <v>121</v>
      </c>
      <c r="E3016" s="12"/>
      <c r="F3016" s="13" t="s">
        <v>128</v>
      </c>
      <c r="G3016" s="19">
        <f>G3017</f>
        <v>115774.70000000001</v>
      </c>
      <c r="H3016" s="19">
        <f t="shared" ref="H3016:BW3016" si="8708">H3017</f>
        <v>112480.30000000002</v>
      </c>
      <c r="I3016" s="19">
        <f t="shared" si="8708"/>
        <v>112480.30000000002</v>
      </c>
      <c r="J3016" s="19">
        <f t="shared" si="8708"/>
        <v>-274.8</v>
      </c>
      <c r="K3016" s="19">
        <f t="shared" si="8708"/>
        <v>0</v>
      </c>
      <c r="L3016" s="19">
        <f t="shared" si="8708"/>
        <v>0</v>
      </c>
      <c r="M3016" s="19">
        <f t="shared" si="8630"/>
        <v>115499.90000000001</v>
      </c>
      <c r="N3016" s="19">
        <f t="shared" si="8631"/>
        <v>112480.30000000002</v>
      </c>
      <c r="O3016" s="19">
        <f t="shared" si="8632"/>
        <v>112480.30000000002</v>
      </c>
      <c r="P3016" s="19">
        <f t="shared" si="8708"/>
        <v>0</v>
      </c>
      <c r="Q3016" s="19">
        <f t="shared" si="8708"/>
        <v>0</v>
      </c>
      <c r="R3016" s="19">
        <f t="shared" si="8708"/>
        <v>0</v>
      </c>
      <c r="S3016" s="19">
        <f t="shared" si="8706"/>
        <v>115499.90000000001</v>
      </c>
      <c r="T3016" s="19">
        <f t="shared" si="8708"/>
        <v>0</v>
      </c>
      <c r="U3016" s="19">
        <f t="shared" si="8708"/>
        <v>0</v>
      </c>
      <c r="V3016" s="19">
        <f t="shared" si="8708"/>
        <v>0</v>
      </c>
      <c r="W3016" s="19">
        <f t="shared" si="8708"/>
        <v>0</v>
      </c>
      <c r="X3016" s="19">
        <f t="shared" si="8708"/>
        <v>5479.7</v>
      </c>
      <c r="Y3016" s="19">
        <f t="shared" si="8708"/>
        <v>0</v>
      </c>
      <c r="Z3016" s="19">
        <f t="shared" si="8708"/>
        <v>0</v>
      </c>
      <c r="AA3016" s="19">
        <f t="shared" si="8708"/>
        <v>0</v>
      </c>
      <c r="AB3016" s="19">
        <f t="shared" si="8537"/>
        <v>115499.90000000001</v>
      </c>
      <c r="AC3016" s="19">
        <f t="shared" si="8538"/>
        <v>117960.00000000001</v>
      </c>
      <c r="AD3016" s="19">
        <f t="shared" si="8539"/>
        <v>112480.30000000002</v>
      </c>
      <c r="AE3016" s="19">
        <f t="shared" si="8708"/>
        <v>0</v>
      </c>
      <c r="AF3016" s="19">
        <f t="shared" si="8540"/>
        <v>115499.90000000001</v>
      </c>
      <c r="AG3016" s="19">
        <f t="shared" si="8708"/>
        <v>0</v>
      </c>
      <c r="AH3016" s="19">
        <f t="shared" si="8708"/>
        <v>0</v>
      </c>
      <c r="AI3016" s="19">
        <f t="shared" si="8708"/>
        <v>-1256.4000000000001</v>
      </c>
      <c r="AJ3016" s="19">
        <f t="shared" si="8708"/>
        <v>0</v>
      </c>
      <c r="AK3016" s="19">
        <f t="shared" si="8708"/>
        <v>0</v>
      </c>
      <c r="AL3016" s="19">
        <f t="shared" si="8708"/>
        <v>0</v>
      </c>
      <c r="AM3016" s="19">
        <f t="shared" si="8708"/>
        <v>0</v>
      </c>
      <c r="AN3016" s="19">
        <f t="shared" si="8708"/>
        <v>0</v>
      </c>
      <c r="AO3016" s="19">
        <f t="shared" si="8708"/>
        <v>0</v>
      </c>
      <c r="AP3016" s="19">
        <f t="shared" si="8708"/>
        <v>-90</v>
      </c>
      <c r="AQ3016" s="19">
        <f t="shared" si="8708"/>
        <v>0</v>
      </c>
      <c r="AR3016" s="19">
        <f t="shared" si="8708"/>
        <v>0</v>
      </c>
      <c r="AS3016" s="19">
        <f t="shared" si="8708"/>
        <v>-90</v>
      </c>
      <c r="AT3016" s="19">
        <f t="shared" si="8708"/>
        <v>0</v>
      </c>
      <c r="AU3016" s="19">
        <f t="shared" si="8697"/>
        <v>114243.50000000001</v>
      </c>
      <c r="AV3016" s="19">
        <f t="shared" si="8698"/>
        <v>117870.00000000001</v>
      </c>
      <c r="AW3016" s="19">
        <f t="shared" si="8699"/>
        <v>112390.30000000002</v>
      </c>
      <c r="AX3016" s="19">
        <f t="shared" si="8708"/>
        <v>0</v>
      </c>
      <c r="AY3016" s="19">
        <f t="shared" si="8708"/>
        <v>-1166.4000000000001</v>
      </c>
      <c r="AZ3016" s="19">
        <f t="shared" si="8708"/>
        <v>-1166.4000000000001</v>
      </c>
      <c r="BA3016" s="19">
        <f t="shared" si="8682"/>
        <v>114243.50000000001</v>
      </c>
      <c r="BB3016" s="19">
        <f t="shared" si="8683"/>
        <v>116703.60000000002</v>
      </c>
      <c r="BC3016" s="19">
        <f t="shared" si="8684"/>
        <v>111223.90000000002</v>
      </c>
      <c r="BD3016" s="19">
        <f t="shared" si="8708"/>
        <v>0</v>
      </c>
      <c r="BE3016" s="19">
        <f t="shared" si="8708"/>
        <v>0</v>
      </c>
      <c r="BF3016" s="19">
        <f t="shared" si="8708"/>
        <v>0</v>
      </c>
      <c r="BG3016" s="19">
        <f t="shared" si="8708"/>
        <v>0</v>
      </c>
      <c r="BH3016" s="19">
        <f t="shared" si="8708"/>
        <v>-488.50700000000001</v>
      </c>
      <c r="BI3016" s="19">
        <f t="shared" si="8708"/>
        <v>871.697</v>
      </c>
      <c r="BJ3016" s="19">
        <f t="shared" si="8708"/>
        <v>0</v>
      </c>
      <c r="BK3016" s="19">
        <f t="shared" si="8708"/>
        <v>0</v>
      </c>
      <c r="BL3016" s="19">
        <f t="shared" si="8708"/>
        <v>0</v>
      </c>
      <c r="BM3016" s="19">
        <f t="shared" si="8708"/>
        <v>0</v>
      </c>
      <c r="BN3016" s="19">
        <f t="shared" si="8708"/>
        <v>0</v>
      </c>
      <c r="BO3016" s="19">
        <f t="shared" si="8708"/>
        <v>0</v>
      </c>
      <c r="BP3016" s="19">
        <f t="shared" si="8708"/>
        <v>0</v>
      </c>
      <c r="BQ3016" s="19">
        <f t="shared" si="8708"/>
        <v>0</v>
      </c>
      <c r="BR3016" s="19">
        <f t="shared" si="8552"/>
        <v>114626.69000000002</v>
      </c>
      <c r="BS3016" s="19">
        <f t="shared" si="8553"/>
        <v>116703.60000000002</v>
      </c>
      <c r="BT3016" s="19">
        <f t="shared" si="8554"/>
        <v>111223.90000000002</v>
      </c>
      <c r="BU3016" s="19">
        <f t="shared" si="8708"/>
        <v>0</v>
      </c>
      <c r="BV3016" s="19">
        <f t="shared" si="8550"/>
        <v>114626.69000000002</v>
      </c>
      <c r="BW3016" s="19">
        <f t="shared" si="8708"/>
        <v>0</v>
      </c>
    </row>
    <row r="3017" spans="1:75" ht="63" x14ac:dyDescent="0.25">
      <c r="A3017" s="12">
        <v>964</v>
      </c>
      <c r="B3017" s="12" t="s">
        <v>91</v>
      </c>
      <c r="C3017" s="12" t="s">
        <v>117</v>
      </c>
      <c r="D3017" s="12" t="s">
        <v>122</v>
      </c>
      <c r="E3017" s="12"/>
      <c r="F3017" s="13" t="s">
        <v>129</v>
      </c>
      <c r="G3017" s="19">
        <f t="shared" ref="G3017:L3017" si="8709">G3018+G3025</f>
        <v>115774.70000000001</v>
      </c>
      <c r="H3017" s="19">
        <f t="shared" si="8709"/>
        <v>112480.30000000002</v>
      </c>
      <c r="I3017" s="19">
        <f t="shared" si="8709"/>
        <v>112480.30000000002</v>
      </c>
      <c r="J3017" s="19">
        <f t="shared" si="8709"/>
        <v>-274.8</v>
      </c>
      <c r="K3017" s="19">
        <f t="shared" si="8709"/>
        <v>0</v>
      </c>
      <c r="L3017" s="19">
        <f t="shared" si="8709"/>
        <v>0</v>
      </c>
      <c r="M3017" s="19">
        <f t="shared" si="8630"/>
        <v>115499.90000000001</v>
      </c>
      <c r="N3017" s="19">
        <f t="shared" si="8631"/>
        <v>112480.30000000002</v>
      </c>
      <c r="O3017" s="19">
        <f t="shared" si="8632"/>
        <v>112480.30000000002</v>
      </c>
      <c r="P3017" s="19">
        <f t="shared" ref="P3017" si="8710">P3018+P3025</f>
        <v>0</v>
      </c>
      <c r="Q3017" s="19">
        <f t="shared" ref="Q3017:R3017" si="8711">Q3018+Q3025</f>
        <v>0</v>
      </c>
      <c r="R3017" s="19">
        <f t="shared" si="8711"/>
        <v>0</v>
      </c>
      <c r="S3017" s="19">
        <f t="shared" si="8706"/>
        <v>115499.90000000001</v>
      </c>
      <c r="T3017" s="19">
        <f>T3018+T3025+T3030+T3033</f>
        <v>0</v>
      </c>
      <c r="U3017" s="19">
        <f t="shared" ref="U3017:BW3017" si="8712">U3018+U3025+U3030+U3033</f>
        <v>0</v>
      </c>
      <c r="V3017" s="19">
        <f t="shared" si="8712"/>
        <v>0</v>
      </c>
      <c r="W3017" s="19">
        <f t="shared" si="8712"/>
        <v>0</v>
      </c>
      <c r="X3017" s="19">
        <f t="shared" si="8712"/>
        <v>5479.7</v>
      </c>
      <c r="Y3017" s="19">
        <f t="shared" si="8712"/>
        <v>0</v>
      </c>
      <c r="Z3017" s="19">
        <f t="shared" si="8712"/>
        <v>0</v>
      </c>
      <c r="AA3017" s="19">
        <f t="shared" si="8712"/>
        <v>0</v>
      </c>
      <c r="AB3017" s="19">
        <f t="shared" si="8537"/>
        <v>115499.90000000001</v>
      </c>
      <c r="AC3017" s="19">
        <f t="shared" si="8538"/>
        <v>117960.00000000001</v>
      </c>
      <c r="AD3017" s="19">
        <f t="shared" si="8539"/>
        <v>112480.30000000002</v>
      </c>
      <c r="AE3017" s="19">
        <f t="shared" ref="AE3017" si="8713">AE3018+AE3025+AE3030+AE3033</f>
        <v>0</v>
      </c>
      <c r="AF3017" s="19">
        <f t="shared" si="8540"/>
        <v>115499.90000000001</v>
      </c>
      <c r="AG3017" s="19">
        <f t="shared" ref="AG3017" si="8714">AG3018+AG3025+AG3030+AG3033</f>
        <v>0</v>
      </c>
      <c r="AH3017" s="19">
        <f t="shared" ref="AH3017:AJ3017" si="8715">AH3018+AH3025+AH3030+AH3033</f>
        <v>0</v>
      </c>
      <c r="AI3017" s="19">
        <f t="shared" si="8715"/>
        <v>-1256.4000000000001</v>
      </c>
      <c r="AJ3017" s="19">
        <f t="shared" si="8715"/>
        <v>0</v>
      </c>
      <c r="AK3017" s="19">
        <f t="shared" ref="AK3017:AL3017" si="8716">AK3018+AK3025+AK3030+AK3033</f>
        <v>0</v>
      </c>
      <c r="AL3017" s="19">
        <f t="shared" si="8716"/>
        <v>0</v>
      </c>
      <c r="AM3017" s="19">
        <f t="shared" ref="AM3017:AR3017" si="8717">AM3018+AM3025+AM3030+AM3033</f>
        <v>0</v>
      </c>
      <c r="AN3017" s="19">
        <f t="shared" si="8717"/>
        <v>0</v>
      </c>
      <c r="AO3017" s="19">
        <f t="shared" si="8717"/>
        <v>0</v>
      </c>
      <c r="AP3017" s="19">
        <f t="shared" si="8717"/>
        <v>-90</v>
      </c>
      <c r="AQ3017" s="19">
        <f t="shared" si="8717"/>
        <v>0</v>
      </c>
      <c r="AR3017" s="19">
        <f t="shared" si="8717"/>
        <v>0</v>
      </c>
      <c r="AS3017" s="19">
        <f t="shared" ref="AS3017:AT3017" si="8718">AS3018+AS3025+AS3030+AS3033</f>
        <v>-90</v>
      </c>
      <c r="AT3017" s="19">
        <f t="shared" si="8718"/>
        <v>0</v>
      </c>
      <c r="AU3017" s="19">
        <f t="shared" si="8697"/>
        <v>114243.50000000001</v>
      </c>
      <c r="AV3017" s="19">
        <f t="shared" si="8698"/>
        <v>117870.00000000001</v>
      </c>
      <c r="AW3017" s="19">
        <f t="shared" si="8699"/>
        <v>112390.30000000002</v>
      </c>
      <c r="AX3017" s="19">
        <f t="shared" ref="AX3017:AZ3017" si="8719">AX3018+AX3025+AX3030+AX3033</f>
        <v>0</v>
      </c>
      <c r="AY3017" s="19">
        <f t="shared" si="8719"/>
        <v>-1166.4000000000001</v>
      </c>
      <c r="AZ3017" s="19">
        <f t="shared" si="8719"/>
        <v>-1166.4000000000001</v>
      </c>
      <c r="BA3017" s="19">
        <f t="shared" si="8682"/>
        <v>114243.50000000001</v>
      </c>
      <c r="BB3017" s="19">
        <f t="shared" si="8683"/>
        <v>116703.60000000002</v>
      </c>
      <c r="BC3017" s="19">
        <f t="shared" si="8684"/>
        <v>111223.90000000002</v>
      </c>
      <c r="BD3017" s="19">
        <f t="shared" ref="BD3017:BO3017" si="8720">BD3018+BD3025+BD3030+BD3033</f>
        <v>0</v>
      </c>
      <c r="BE3017" s="19">
        <f t="shared" si="8720"/>
        <v>0</v>
      </c>
      <c r="BF3017" s="19">
        <f t="shared" si="8720"/>
        <v>0</v>
      </c>
      <c r="BG3017" s="19">
        <f t="shared" si="8720"/>
        <v>0</v>
      </c>
      <c r="BH3017" s="19">
        <f t="shared" si="8720"/>
        <v>-488.50700000000001</v>
      </c>
      <c r="BI3017" s="19">
        <f t="shared" ref="BI3017" si="8721">BI3018+BI3025+BI3030+BI3033</f>
        <v>871.697</v>
      </c>
      <c r="BJ3017" s="19">
        <f t="shared" si="8720"/>
        <v>0</v>
      </c>
      <c r="BK3017" s="19">
        <f t="shared" si="8720"/>
        <v>0</v>
      </c>
      <c r="BL3017" s="19">
        <f t="shared" si="8720"/>
        <v>0</v>
      </c>
      <c r="BM3017" s="19">
        <f t="shared" si="8720"/>
        <v>0</v>
      </c>
      <c r="BN3017" s="19">
        <f t="shared" si="8720"/>
        <v>0</v>
      </c>
      <c r="BO3017" s="19">
        <f t="shared" si="8720"/>
        <v>0</v>
      </c>
      <c r="BP3017" s="19">
        <f t="shared" ref="BP3017:BQ3017" si="8722">BP3018+BP3025+BP3030+BP3033</f>
        <v>0</v>
      </c>
      <c r="BQ3017" s="19">
        <f t="shared" si="8722"/>
        <v>0</v>
      </c>
      <c r="BR3017" s="19">
        <f t="shared" si="8552"/>
        <v>114626.69000000002</v>
      </c>
      <c r="BS3017" s="19">
        <f t="shared" si="8553"/>
        <v>116703.60000000002</v>
      </c>
      <c r="BT3017" s="19">
        <f t="shared" si="8554"/>
        <v>111223.90000000002</v>
      </c>
      <c r="BU3017" s="19">
        <f t="shared" ref="BU3017" si="8723">BU3018+BU3025+BU3030+BU3033</f>
        <v>0</v>
      </c>
      <c r="BV3017" s="19">
        <f t="shared" si="8550"/>
        <v>114626.69000000002</v>
      </c>
      <c r="BW3017" s="19">
        <f t="shared" si="8712"/>
        <v>0</v>
      </c>
    </row>
    <row r="3018" spans="1:75" ht="63" x14ac:dyDescent="0.25">
      <c r="A3018" s="12">
        <v>964</v>
      </c>
      <c r="B3018" s="12" t="s">
        <v>91</v>
      </c>
      <c r="C3018" s="12" t="s">
        <v>117</v>
      </c>
      <c r="D3018" s="12" t="s">
        <v>413</v>
      </c>
      <c r="E3018" s="12"/>
      <c r="F3018" s="13" t="s">
        <v>37</v>
      </c>
      <c r="G3018" s="19">
        <f t="shared" ref="G3018:L3018" si="8724">G3019+G3021+G3023</f>
        <v>108291.90000000001</v>
      </c>
      <c r="H3018" s="19">
        <f t="shared" si="8724"/>
        <v>107217.70000000001</v>
      </c>
      <c r="I3018" s="19">
        <f t="shared" si="8724"/>
        <v>107217.70000000001</v>
      </c>
      <c r="J3018" s="19">
        <f t="shared" si="8724"/>
        <v>0</v>
      </c>
      <c r="K3018" s="19">
        <f t="shared" si="8724"/>
        <v>0</v>
      </c>
      <c r="L3018" s="19">
        <f t="shared" si="8724"/>
        <v>0</v>
      </c>
      <c r="M3018" s="19">
        <f t="shared" si="8630"/>
        <v>108291.90000000001</v>
      </c>
      <c r="N3018" s="19">
        <f t="shared" si="8631"/>
        <v>107217.70000000001</v>
      </c>
      <c r="O3018" s="19">
        <f t="shared" si="8632"/>
        <v>107217.70000000001</v>
      </c>
      <c r="P3018" s="19">
        <f t="shared" ref="P3018" si="8725">P3019+P3021+P3023</f>
        <v>0</v>
      </c>
      <c r="Q3018" s="19">
        <f t="shared" ref="Q3018:R3018" si="8726">Q3019+Q3021+Q3023</f>
        <v>0</v>
      </c>
      <c r="R3018" s="19">
        <f t="shared" si="8726"/>
        <v>0</v>
      </c>
      <c r="S3018" s="19">
        <f t="shared" si="8706"/>
        <v>108291.90000000001</v>
      </c>
      <c r="T3018" s="19">
        <f t="shared" ref="T3018:U3018" si="8727">T3019+T3021+T3023</f>
        <v>0</v>
      </c>
      <c r="U3018" s="19">
        <f t="shared" si="8727"/>
        <v>0</v>
      </c>
      <c r="V3018" s="19">
        <f t="shared" ref="V3018:X3018" si="8728">V3019+V3021+V3023</f>
        <v>0</v>
      </c>
      <c r="W3018" s="19">
        <f t="shared" si="8728"/>
        <v>0</v>
      </c>
      <c r="X3018" s="19">
        <f t="shared" si="8728"/>
        <v>0</v>
      </c>
      <c r="Y3018" s="19">
        <f t="shared" ref="Y3018:AA3018" si="8729">Y3019+Y3021+Y3023</f>
        <v>0</v>
      </c>
      <c r="Z3018" s="19">
        <f t="shared" si="8729"/>
        <v>0</v>
      </c>
      <c r="AA3018" s="19">
        <f t="shared" si="8729"/>
        <v>0</v>
      </c>
      <c r="AB3018" s="19">
        <f t="shared" si="8537"/>
        <v>108291.90000000001</v>
      </c>
      <c r="AC3018" s="19">
        <f t="shared" si="8538"/>
        <v>107217.70000000001</v>
      </c>
      <c r="AD3018" s="19">
        <f t="shared" si="8539"/>
        <v>107217.70000000001</v>
      </c>
      <c r="AE3018" s="19">
        <f t="shared" ref="AE3018:BW3018" si="8730">AE3019+AE3021+AE3023</f>
        <v>0</v>
      </c>
      <c r="AF3018" s="19">
        <f t="shared" si="8540"/>
        <v>108291.90000000001</v>
      </c>
      <c r="AG3018" s="19">
        <f t="shared" ref="AG3018" si="8731">AG3019+AG3021+AG3023</f>
        <v>0</v>
      </c>
      <c r="AH3018" s="19">
        <f t="shared" ref="AH3018:AJ3018" si="8732">AH3019+AH3021+AH3023</f>
        <v>0</v>
      </c>
      <c r="AI3018" s="19">
        <f t="shared" si="8732"/>
        <v>0</v>
      </c>
      <c r="AJ3018" s="19">
        <f t="shared" si="8732"/>
        <v>0</v>
      </c>
      <c r="AK3018" s="19">
        <f t="shared" ref="AK3018:AL3018" si="8733">AK3019+AK3021+AK3023</f>
        <v>0</v>
      </c>
      <c r="AL3018" s="19">
        <f t="shared" si="8733"/>
        <v>0</v>
      </c>
      <c r="AM3018" s="19">
        <f t="shared" ref="AM3018:AR3018" si="8734">AM3019+AM3021+AM3023</f>
        <v>0</v>
      </c>
      <c r="AN3018" s="19">
        <f t="shared" si="8734"/>
        <v>0</v>
      </c>
      <c r="AO3018" s="19">
        <f t="shared" si="8734"/>
        <v>0</v>
      </c>
      <c r="AP3018" s="19">
        <f t="shared" si="8734"/>
        <v>0</v>
      </c>
      <c r="AQ3018" s="19">
        <f t="shared" si="8734"/>
        <v>0</v>
      </c>
      <c r="AR3018" s="19">
        <f t="shared" si="8734"/>
        <v>0</v>
      </c>
      <c r="AS3018" s="19">
        <f t="shared" ref="AS3018:AT3018" si="8735">AS3019+AS3021+AS3023</f>
        <v>0</v>
      </c>
      <c r="AT3018" s="19">
        <f t="shared" si="8735"/>
        <v>0</v>
      </c>
      <c r="AU3018" s="19">
        <f t="shared" si="8697"/>
        <v>108291.90000000001</v>
      </c>
      <c r="AV3018" s="19">
        <f t="shared" si="8698"/>
        <v>107217.70000000001</v>
      </c>
      <c r="AW3018" s="19">
        <f t="shared" si="8699"/>
        <v>107217.70000000001</v>
      </c>
      <c r="AX3018" s="19">
        <f t="shared" ref="AX3018:AZ3018" si="8736">AX3019+AX3021+AX3023</f>
        <v>0</v>
      </c>
      <c r="AY3018" s="19">
        <f t="shared" si="8736"/>
        <v>0</v>
      </c>
      <c r="AZ3018" s="19">
        <f t="shared" si="8736"/>
        <v>0</v>
      </c>
      <c r="BA3018" s="19">
        <f t="shared" si="8682"/>
        <v>108291.90000000001</v>
      </c>
      <c r="BB3018" s="19">
        <f t="shared" si="8683"/>
        <v>107217.70000000001</v>
      </c>
      <c r="BC3018" s="19">
        <f t="shared" si="8684"/>
        <v>107217.70000000001</v>
      </c>
      <c r="BD3018" s="19">
        <f t="shared" ref="BD3018:BO3018" si="8737">BD3019+BD3021+BD3023</f>
        <v>0</v>
      </c>
      <c r="BE3018" s="19">
        <f t="shared" si="8737"/>
        <v>0</v>
      </c>
      <c r="BF3018" s="19">
        <f t="shared" si="8737"/>
        <v>0</v>
      </c>
      <c r="BG3018" s="19">
        <f t="shared" si="8737"/>
        <v>0</v>
      </c>
      <c r="BH3018" s="19">
        <f t="shared" si="8737"/>
        <v>-337.66300000000001</v>
      </c>
      <c r="BI3018" s="19">
        <f t="shared" ref="BI3018" si="8738">BI3019+BI3021+BI3023</f>
        <v>619</v>
      </c>
      <c r="BJ3018" s="19">
        <f t="shared" si="8737"/>
        <v>0</v>
      </c>
      <c r="BK3018" s="19">
        <f t="shared" si="8737"/>
        <v>0</v>
      </c>
      <c r="BL3018" s="19">
        <f t="shared" si="8737"/>
        <v>0</v>
      </c>
      <c r="BM3018" s="19">
        <f t="shared" si="8737"/>
        <v>0</v>
      </c>
      <c r="BN3018" s="19">
        <f t="shared" si="8737"/>
        <v>0</v>
      </c>
      <c r="BO3018" s="19">
        <f t="shared" si="8737"/>
        <v>0</v>
      </c>
      <c r="BP3018" s="19">
        <f t="shared" ref="BP3018:BQ3018" si="8739">BP3019+BP3021+BP3023</f>
        <v>0</v>
      </c>
      <c r="BQ3018" s="19">
        <f t="shared" si="8739"/>
        <v>0</v>
      </c>
      <c r="BR3018" s="19">
        <f t="shared" si="8552"/>
        <v>108573.23700000001</v>
      </c>
      <c r="BS3018" s="19">
        <f t="shared" si="8553"/>
        <v>107217.70000000001</v>
      </c>
      <c r="BT3018" s="19">
        <f t="shared" si="8554"/>
        <v>107217.70000000001</v>
      </c>
      <c r="BU3018" s="19">
        <f t="shared" ref="BU3018" si="8740">BU3019+BU3021+BU3023</f>
        <v>0</v>
      </c>
      <c r="BV3018" s="19">
        <f t="shared" si="8550"/>
        <v>108573.23700000001</v>
      </c>
      <c r="BW3018" s="19">
        <f t="shared" si="8730"/>
        <v>0</v>
      </c>
    </row>
    <row r="3019" spans="1:75" ht="78.75" x14ac:dyDescent="0.25">
      <c r="A3019" s="12">
        <v>964</v>
      </c>
      <c r="B3019" s="12" t="s">
        <v>91</v>
      </c>
      <c r="C3019" s="12" t="s">
        <v>117</v>
      </c>
      <c r="D3019" s="12" t="s">
        <v>413</v>
      </c>
      <c r="E3019" s="12" t="s">
        <v>21</v>
      </c>
      <c r="F3019" s="13" t="s">
        <v>269</v>
      </c>
      <c r="G3019" s="19">
        <f t="shared" ref="G3019:BW3019" si="8741">G3020</f>
        <v>89969.1</v>
      </c>
      <c r="H3019" s="19">
        <f t="shared" si="8741"/>
        <v>89969.1</v>
      </c>
      <c r="I3019" s="19">
        <f t="shared" si="8741"/>
        <v>89969.1</v>
      </c>
      <c r="J3019" s="19">
        <f t="shared" si="8741"/>
        <v>0</v>
      </c>
      <c r="K3019" s="19">
        <f t="shared" si="8741"/>
        <v>0</v>
      </c>
      <c r="L3019" s="19">
        <f t="shared" si="8741"/>
        <v>0</v>
      </c>
      <c r="M3019" s="19">
        <f t="shared" si="8630"/>
        <v>89969.1</v>
      </c>
      <c r="N3019" s="19">
        <f t="shared" si="8631"/>
        <v>89969.1</v>
      </c>
      <c r="O3019" s="19">
        <f t="shared" si="8632"/>
        <v>89969.1</v>
      </c>
      <c r="P3019" s="19">
        <f t="shared" si="8741"/>
        <v>0</v>
      </c>
      <c r="Q3019" s="19">
        <f t="shared" si="8741"/>
        <v>0</v>
      </c>
      <c r="R3019" s="19">
        <f t="shared" si="8741"/>
        <v>0</v>
      </c>
      <c r="S3019" s="19">
        <f t="shared" si="8706"/>
        <v>89969.1</v>
      </c>
      <c r="T3019" s="19">
        <f t="shared" si="8741"/>
        <v>0</v>
      </c>
      <c r="U3019" s="19">
        <f t="shared" si="8741"/>
        <v>0</v>
      </c>
      <c r="V3019" s="19">
        <f t="shared" si="8741"/>
        <v>0</v>
      </c>
      <c r="W3019" s="19">
        <f t="shared" si="8741"/>
        <v>0</v>
      </c>
      <c r="X3019" s="19">
        <f t="shared" si="8741"/>
        <v>0</v>
      </c>
      <c r="Y3019" s="19">
        <f t="shared" si="8741"/>
        <v>0</v>
      </c>
      <c r="Z3019" s="19">
        <f t="shared" si="8741"/>
        <v>0</v>
      </c>
      <c r="AA3019" s="19">
        <f t="shared" si="8741"/>
        <v>0</v>
      </c>
      <c r="AB3019" s="19">
        <f t="shared" si="8537"/>
        <v>89969.1</v>
      </c>
      <c r="AC3019" s="19">
        <f t="shared" si="8538"/>
        <v>89969.1</v>
      </c>
      <c r="AD3019" s="19">
        <f t="shared" si="8539"/>
        <v>89969.1</v>
      </c>
      <c r="AE3019" s="19">
        <f t="shared" si="8741"/>
        <v>0</v>
      </c>
      <c r="AF3019" s="19">
        <f t="shared" si="8540"/>
        <v>89969.1</v>
      </c>
      <c r="AG3019" s="19">
        <f t="shared" si="8741"/>
        <v>0</v>
      </c>
      <c r="AH3019" s="19">
        <f t="shared" si="8741"/>
        <v>0</v>
      </c>
      <c r="AI3019" s="19">
        <f t="shared" si="8741"/>
        <v>0</v>
      </c>
      <c r="AJ3019" s="19">
        <f t="shared" si="8741"/>
        <v>0</v>
      </c>
      <c r="AK3019" s="19">
        <f t="shared" si="8741"/>
        <v>0</v>
      </c>
      <c r="AL3019" s="19">
        <f t="shared" si="8741"/>
        <v>0</v>
      </c>
      <c r="AM3019" s="19">
        <f t="shared" si="8741"/>
        <v>0</v>
      </c>
      <c r="AN3019" s="19">
        <f t="shared" si="8741"/>
        <v>0</v>
      </c>
      <c r="AO3019" s="19">
        <f t="shared" si="8741"/>
        <v>0</v>
      </c>
      <c r="AP3019" s="19">
        <f t="shared" si="8741"/>
        <v>0</v>
      </c>
      <c r="AQ3019" s="19">
        <f t="shared" si="8741"/>
        <v>0</v>
      </c>
      <c r="AR3019" s="19">
        <f t="shared" si="8741"/>
        <v>0</v>
      </c>
      <c r="AS3019" s="19">
        <f t="shared" si="8741"/>
        <v>0</v>
      </c>
      <c r="AT3019" s="19">
        <f t="shared" si="8741"/>
        <v>0</v>
      </c>
      <c r="AU3019" s="19">
        <f t="shared" si="8697"/>
        <v>89969.1</v>
      </c>
      <c r="AV3019" s="19">
        <f t="shared" si="8698"/>
        <v>89969.1</v>
      </c>
      <c r="AW3019" s="19">
        <f t="shared" si="8699"/>
        <v>89969.1</v>
      </c>
      <c r="AX3019" s="19">
        <f t="shared" si="8741"/>
        <v>0</v>
      </c>
      <c r="AY3019" s="19">
        <f t="shared" si="8741"/>
        <v>0</v>
      </c>
      <c r="AZ3019" s="19">
        <f t="shared" si="8741"/>
        <v>0</v>
      </c>
      <c r="BA3019" s="19">
        <f t="shared" si="8682"/>
        <v>89969.1</v>
      </c>
      <c r="BB3019" s="19">
        <f t="shared" si="8683"/>
        <v>89969.1</v>
      </c>
      <c r="BC3019" s="19">
        <f t="shared" si="8684"/>
        <v>89969.1</v>
      </c>
      <c r="BD3019" s="19">
        <f t="shared" si="8741"/>
        <v>0</v>
      </c>
      <c r="BE3019" s="19">
        <f t="shared" si="8741"/>
        <v>0</v>
      </c>
      <c r="BF3019" s="19">
        <f t="shared" si="8741"/>
        <v>0</v>
      </c>
      <c r="BG3019" s="19">
        <f t="shared" si="8741"/>
        <v>0</v>
      </c>
      <c r="BH3019" s="19">
        <f t="shared" si="8741"/>
        <v>0</v>
      </c>
      <c r="BI3019" s="19">
        <f t="shared" si="8741"/>
        <v>0</v>
      </c>
      <c r="BJ3019" s="19">
        <f t="shared" si="8741"/>
        <v>0</v>
      </c>
      <c r="BK3019" s="19">
        <f t="shared" si="8741"/>
        <v>0</v>
      </c>
      <c r="BL3019" s="19">
        <f t="shared" si="8741"/>
        <v>0</v>
      </c>
      <c r="BM3019" s="19">
        <f t="shared" si="8741"/>
        <v>0</v>
      </c>
      <c r="BN3019" s="19">
        <f t="shared" si="8741"/>
        <v>0</v>
      </c>
      <c r="BO3019" s="19">
        <f t="shared" si="8741"/>
        <v>0</v>
      </c>
      <c r="BP3019" s="19">
        <f t="shared" si="8741"/>
        <v>0</v>
      </c>
      <c r="BQ3019" s="19">
        <f t="shared" si="8741"/>
        <v>0</v>
      </c>
      <c r="BR3019" s="19">
        <f t="shared" si="8552"/>
        <v>89969.1</v>
      </c>
      <c r="BS3019" s="19">
        <f t="shared" si="8553"/>
        <v>89969.1</v>
      </c>
      <c r="BT3019" s="19">
        <f t="shared" si="8554"/>
        <v>89969.1</v>
      </c>
      <c r="BU3019" s="19">
        <f t="shared" si="8741"/>
        <v>0</v>
      </c>
      <c r="BV3019" s="19">
        <f t="shared" si="8550"/>
        <v>89969.1</v>
      </c>
      <c r="BW3019" s="19">
        <f t="shared" si="8741"/>
        <v>0</v>
      </c>
    </row>
    <row r="3020" spans="1:75" x14ac:dyDescent="0.25">
      <c r="A3020" s="12">
        <v>964</v>
      </c>
      <c r="B3020" s="12" t="s">
        <v>91</v>
      </c>
      <c r="C3020" s="12" t="s">
        <v>117</v>
      </c>
      <c r="D3020" s="12" t="s">
        <v>413</v>
      </c>
      <c r="E3020" s="12">
        <v>110</v>
      </c>
      <c r="F3020" s="13" t="s">
        <v>257</v>
      </c>
      <c r="G3020" s="19">
        <v>89969.1</v>
      </c>
      <c r="H3020" s="19">
        <v>89969.1</v>
      </c>
      <c r="I3020" s="19">
        <v>89969.1</v>
      </c>
      <c r="J3020" s="19"/>
      <c r="K3020" s="19"/>
      <c r="L3020" s="19"/>
      <c r="M3020" s="19">
        <f t="shared" si="8630"/>
        <v>89969.1</v>
      </c>
      <c r="N3020" s="19">
        <f t="shared" si="8631"/>
        <v>89969.1</v>
      </c>
      <c r="O3020" s="19">
        <f t="shared" si="8632"/>
        <v>89969.1</v>
      </c>
      <c r="P3020" s="19"/>
      <c r="Q3020" s="19"/>
      <c r="R3020" s="19"/>
      <c r="S3020" s="19">
        <f t="shared" si="8706"/>
        <v>89969.1</v>
      </c>
      <c r="T3020" s="19"/>
      <c r="U3020" s="19"/>
      <c r="V3020" s="19"/>
      <c r="W3020" s="19"/>
      <c r="X3020" s="19"/>
      <c r="Y3020" s="19"/>
      <c r="Z3020" s="19"/>
      <c r="AA3020" s="19"/>
      <c r="AB3020" s="19">
        <f t="shared" si="8537"/>
        <v>89969.1</v>
      </c>
      <c r="AC3020" s="19">
        <f t="shared" si="8538"/>
        <v>89969.1</v>
      </c>
      <c r="AD3020" s="19">
        <f t="shared" si="8539"/>
        <v>89969.1</v>
      </c>
      <c r="AE3020" s="19"/>
      <c r="AF3020" s="19">
        <f t="shared" si="8540"/>
        <v>89969.1</v>
      </c>
      <c r="AG3020" s="19"/>
      <c r="AH3020" s="19"/>
      <c r="AI3020" s="19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>
        <f t="shared" si="8697"/>
        <v>89969.1</v>
      </c>
      <c r="AV3020" s="19">
        <f t="shared" si="8698"/>
        <v>89969.1</v>
      </c>
      <c r="AW3020" s="19">
        <f t="shared" si="8699"/>
        <v>89969.1</v>
      </c>
      <c r="AX3020" s="19"/>
      <c r="AY3020" s="19"/>
      <c r="AZ3020" s="19"/>
      <c r="BA3020" s="19">
        <f t="shared" si="8682"/>
        <v>89969.1</v>
      </c>
      <c r="BB3020" s="19">
        <f t="shared" si="8683"/>
        <v>89969.1</v>
      </c>
      <c r="BC3020" s="19">
        <f t="shared" si="8684"/>
        <v>89969.1</v>
      </c>
      <c r="BD3020" s="19"/>
      <c r="BE3020" s="19"/>
      <c r="BF3020" s="19"/>
      <c r="BG3020" s="19"/>
      <c r="BH3020" s="19"/>
      <c r="BI3020" s="19"/>
      <c r="BJ3020" s="19"/>
      <c r="BK3020" s="19"/>
      <c r="BL3020" s="19"/>
      <c r="BM3020" s="19"/>
      <c r="BN3020" s="19"/>
      <c r="BO3020" s="19"/>
      <c r="BP3020" s="19"/>
      <c r="BQ3020" s="19"/>
      <c r="BR3020" s="19">
        <f t="shared" si="8552"/>
        <v>89969.1</v>
      </c>
      <c r="BS3020" s="19">
        <f t="shared" si="8553"/>
        <v>89969.1</v>
      </c>
      <c r="BT3020" s="19">
        <f t="shared" si="8554"/>
        <v>89969.1</v>
      </c>
      <c r="BU3020" s="19"/>
      <c r="BV3020" s="19">
        <f t="shared" si="8550"/>
        <v>89969.1</v>
      </c>
      <c r="BW3020" s="19"/>
    </row>
    <row r="3021" spans="1:75" ht="31.5" x14ac:dyDescent="0.25">
      <c r="A3021" s="12">
        <v>964</v>
      </c>
      <c r="B3021" s="12" t="s">
        <v>91</v>
      </c>
      <c r="C3021" s="12" t="s">
        <v>117</v>
      </c>
      <c r="D3021" s="12" t="s">
        <v>413</v>
      </c>
      <c r="E3021" s="12" t="s">
        <v>6</v>
      </c>
      <c r="F3021" s="13" t="s">
        <v>270</v>
      </c>
      <c r="G3021" s="19">
        <f t="shared" ref="G3021:BW3021" si="8742">G3022</f>
        <v>18166.3</v>
      </c>
      <c r="H3021" s="19">
        <f t="shared" si="8742"/>
        <v>17092.099999999999</v>
      </c>
      <c r="I3021" s="19">
        <f t="shared" si="8742"/>
        <v>17092.099999999999</v>
      </c>
      <c r="J3021" s="19">
        <f t="shared" si="8742"/>
        <v>0</v>
      </c>
      <c r="K3021" s="19">
        <f t="shared" si="8742"/>
        <v>0</v>
      </c>
      <c r="L3021" s="19">
        <f t="shared" si="8742"/>
        <v>0</v>
      </c>
      <c r="M3021" s="19">
        <f t="shared" si="8630"/>
        <v>18166.3</v>
      </c>
      <c r="N3021" s="19">
        <f t="shared" si="8631"/>
        <v>17092.099999999999</v>
      </c>
      <c r="O3021" s="19">
        <f t="shared" si="8632"/>
        <v>17092.099999999999</v>
      </c>
      <c r="P3021" s="19">
        <f t="shared" si="8742"/>
        <v>0</v>
      </c>
      <c r="Q3021" s="19">
        <f t="shared" si="8742"/>
        <v>0</v>
      </c>
      <c r="R3021" s="19">
        <f t="shared" si="8742"/>
        <v>0</v>
      </c>
      <c r="S3021" s="19">
        <f t="shared" si="8706"/>
        <v>18166.3</v>
      </c>
      <c r="T3021" s="19">
        <f t="shared" si="8742"/>
        <v>0</v>
      </c>
      <c r="U3021" s="19">
        <f t="shared" si="8742"/>
        <v>0</v>
      </c>
      <c r="V3021" s="19">
        <f t="shared" si="8742"/>
        <v>0</v>
      </c>
      <c r="W3021" s="19">
        <f t="shared" si="8742"/>
        <v>0</v>
      </c>
      <c r="X3021" s="19">
        <f t="shared" si="8742"/>
        <v>0</v>
      </c>
      <c r="Y3021" s="19">
        <f t="shared" si="8742"/>
        <v>0</v>
      </c>
      <c r="Z3021" s="19">
        <f t="shared" si="8742"/>
        <v>0</v>
      </c>
      <c r="AA3021" s="19">
        <f t="shared" si="8742"/>
        <v>0</v>
      </c>
      <c r="AB3021" s="19">
        <f t="shared" si="8537"/>
        <v>18166.3</v>
      </c>
      <c r="AC3021" s="19">
        <f t="shared" si="8538"/>
        <v>17092.099999999999</v>
      </c>
      <c r="AD3021" s="19">
        <f t="shared" si="8539"/>
        <v>17092.099999999999</v>
      </c>
      <c r="AE3021" s="19">
        <f t="shared" si="8742"/>
        <v>0</v>
      </c>
      <c r="AF3021" s="19">
        <f t="shared" si="8540"/>
        <v>18166.3</v>
      </c>
      <c r="AG3021" s="19">
        <f t="shared" si="8742"/>
        <v>0</v>
      </c>
      <c r="AH3021" s="19">
        <f t="shared" si="8742"/>
        <v>0</v>
      </c>
      <c r="AI3021" s="19">
        <f t="shared" si="8742"/>
        <v>0</v>
      </c>
      <c r="AJ3021" s="19">
        <f t="shared" si="8742"/>
        <v>0</v>
      </c>
      <c r="AK3021" s="19">
        <f t="shared" si="8742"/>
        <v>0</v>
      </c>
      <c r="AL3021" s="19">
        <f t="shared" si="8742"/>
        <v>0</v>
      </c>
      <c r="AM3021" s="19">
        <f t="shared" si="8742"/>
        <v>0</v>
      </c>
      <c r="AN3021" s="19">
        <f t="shared" si="8742"/>
        <v>0</v>
      </c>
      <c r="AO3021" s="19">
        <f t="shared" si="8742"/>
        <v>0</v>
      </c>
      <c r="AP3021" s="19">
        <f t="shared" si="8742"/>
        <v>0</v>
      </c>
      <c r="AQ3021" s="19">
        <f t="shared" si="8742"/>
        <v>0</v>
      </c>
      <c r="AR3021" s="19">
        <f t="shared" si="8742"/>
        <v>0</v>
      </c>
      <c r="AS3021" s="19">
        <f t="shared" si="8742"/>
        <v>0</v>
      </c>
      <c r="AT3021" s="19">
        <f t="shared" si="8742"/>
        <v>0</v>
      </c>
      <c r="AU3021" s="19">
        <f t="shared" si="8697"/>
        <v>18166.3</v>
      </c>
      <c r="AV3021" s="19">
        <f t="shared" si="8698"/>
        <v>17092.099999999999</v>
      </c>
      <c r="AW3021" s="19">
        <f t="shared" si="8699"/>
        <v>17092.099999999999</v>
      </c>
      <c r="AX3021" s="19">
        <f t="shared" si="8742"/>
        <v>0</v>
      </c>
      <c r="AY3021" s="19">
        <f t="shared" si="8742"/>
        <v>0</v>
      </c>
      <c r="AZ3021" s="19">
        <f t="shared" si="8742"/>
        <v>0</v>
      </c>
      <c r="BA3021" s="19">
        <f t="shared" si="8682"/>
        <v>18166.3</v>
      </c>
      <c r="BB3021" s="19">
        <f t="shared" si="8683"/>
        <v>17092.099999999999</v>
      </c>
      <c r="BC3021" s="19">
        <f t="shared" si="8684"/>
        <v>17092.099999999999</v>
      </c>
      <c r="BD3021" s="19">
        <f t="shared" si="8742"/>
        <v>0</v>
      </c>
      <c r="BE3021" s="19">
        <f t="shared" si="8742"/>
        <v>0</v>
      </c>
      <c r="BF3021" s="19">
        <f t="shared" si="8742"/>
        <v>0</v>
      </c>
      <c r="BG3021" s="19">
        <f t="shared" si="8742"/>
        <v>0</v>
      </c>
      <c r="BH3021" s="19">
        <f t="shared" si="8742"/>
        <v>-337.66300000000001</v>
      </c>
      <c r="BI3021" s="19">
        <f t="shared" si="8742"/>
        <v>619</v>
      </c>
      <c r="BJ3021" s="19">
        <f t="shared" si="8742"/>
        <v>0</v>
      </c>
      <c r="BK3021" s="19">
        <f t="shared" si="8742"/>
        <v>0</v>
      </c>
      <c r="BL3021" s="19">
        <f t="shared" si="8742"/>
        <v>0</v>
      </c>
      <c r="BM3021" s="19">
        <f t="shared" si="8742"/>
        <v>0</v>
      </c>
      <c r="BN3021" s="19">
        <f t="shared" si="8742"/>
        <v>0</v>
      </c>
      <c r="BO3021" s="19">
        <f t="shared" si="8742"/>
        <v>0</v>
      </c>
      <c r="BP3021" s="19">
        <f t="shared" si="8742"/>
        <v>0</v>
      </c>
      <c r="BQ3021" s="19">
        <f t="shared" si="8742"/>
        <v>0</v>
      </c>
      <c r="BR3021" s="19">
        <f t="shared" si="8552"/>
        <v>18447.636999999999</v>
      </c>
      <c r="BS3021" s="19">
        <f t="shared" si="8553"/>
        <v>17092.099999999999</v>
      </c>
      <c r="BT3021" s="19">
        <f t="shared" si="8554"/>
        <v>17092.099999999999</v>
      </c>
      <c r="BU3021" s="19">
        <f t="shared" si="8742"/>
        <v>0</v>
      </c>
      <c r="BV3021" s="19">
        <f t="shared" si="8550"/>
        <v>18447.636999999999</v>
      </c>
      <c r="BW3021" s="19">
        <f t="shared" si="8742"/>
        <v>0</v>
      </c>
    </row>
    <row r="3022" spans="1:75" ht="31.5" x14ac:dyDescent="0.25">
      <c r="A3022" s="12">
        <v>964</v>
      </c>
      <c r="B3022" s="12" t="s">
        <v>91</v>
      </c>
      <c r="C3022" s="12" t="s">
        <v>117</v>
      </c>
      <c r="D3022" s="12" t="s">
        <v>413</v>
      </c>
      <c r="E3022" s="12">
        <v>240</v>
      </c>
      <c r="F3022" s="13" t="s">
        <v>259</v>
      </c>
      <c r="G3022" s="19">
        <v>18166.3</v>
      </c>
      <c r="H3022" s="19">
        <v>17092.099999999999</v>
      </c>
      <c r="I3022" s="19">
        <v>17092.099999999999</v>
      </c>
      <c r="J3022" s="19"/>
      <c r="K3022" s="19"/>
      <c r="L3022" s="19"/>
      <c r="M3022" s="19">
        <f t="shared" si="8630"/>
        <v>18166.3</v>
      </c>
      <c r="N3022" s="19">
        <f t="shared" si="8631"/>
        <v>17092.099999999999</v>
      </c>
      <c r="O3022" s="19">
        <f t="shared" si="8632"/>
        <v>17092.099999999999</v>
      </c>
      <c r="P3022" s="19"/>
      <c r="Q3022" s="19"/>
      <c r="R3022" s="19"/>
      <c r="S3022" s="19">
        <f t="shared" si="8706"/>
        <v>18166.3</v>
      </c>
      <c r="T3022" s="19"/>
      <c r="U3022" s="19"/>
      <c r="V3022" s="19"/>
      <c r="W3022" s="19"/>
      <c r="X3022" s="19"/>
      <c r="Y3022" s="19"/>
      <c r="Z3022" s="19"/>
      <c r="AA3022" s="19"/>
      <c r="AB3022" s="19">
        <f t="shared" si="8537"/>
        <v>18166.3</v>
      </c>
      <c r="AC3022" s="19">
        <f t="shared" si="8538"/>
        <v>17092.099999999999</v>
      </c>
      <c r="AD3022" s="19">
        <f t="shared" si="8539"/>
        <v>17092.099999999999</v>
      </c>
      <c r="AE3022" s="19"/>
      <c r="AF3022" s="19">
        <f t="shared" si="8540"/>
        <v>18166.3</v>
      </c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>
        <f t="shared" si="8697"/>
        <v>18166.3</v>
      </c>
      <c r="AV3022" s="19">
        <f t="shared" si="8698"/>
        <v>17092.099999999999</v>
      </c>
      <c r="AW3022" s="19">
        <f t="shared" si="8699"/>
        <v>17092.099999999999</v>
      </c>
      <c r="AX3022" s="19"/>
      <c r="AY3022" s="19"/>
      <c r="AZ3022" s="19"/>
      <c r="BA3022" s="19">
        <f t="shared" si="8682"/>
        <v>18166.3</v>
      </c>
      <c r="BB3022" s="19">
        <f t="shared" si="8683"/>
        <v>17092.099999999999</v>
      </c>
      <c r="BC3022" s="19">
        <f t="shared" si="8684"/>
        <v>17092.099999999999</v>
      </c>
      <c r="BD3022" s="19"/>
      <c r="BE3022" s="19"/>
      <c r="BF3022" s="19"/>
      <c r="BG3022" s="19"/>
      <c r="BH3022" s="19">
        <v>-337.66300000000001</v>
      </c>
      <c r="BI3022" s="19">
        <v>619</v>
      </c>
      <c r="BJ3022" s="19"/>
      <c r="BK3022" s="19"/>
      <c r="BL3022" s="19"/>
      <c r="BM3022" s="19"/>
      <c r="BN3022" s="19"/>
      <c r="BO3022" s="19"/>
      <c r="BP3022" s="19"/>
      <c r="BQ3022" s="19"/>
      <c r="BR3022" s="19">
        <f t="shared" si="8552"/>
        <v>18447.636999999999</v>
      </c>
      <c r="BS3022" s="19">
        <f t="shared" si="8553"/>
        <v>17092.099999999999</v>
      </c>
      <c r="BT3022" s="19">
        <f t="shared" si="8554"/>
        <v>17092.099999999999</v>
      </c>
      <c r="BU3022" s="19"/>
      <c r="BV3022" s="19">
        <f t="shared" si="8550"/>
        <v>18447.636999999999</v>
      </c>
      <c r="BW3022" s="19"/>
    </row>
    <row r="3023" spans="1:75" x14ac:dyDescent="0.25">
      <c r="A3023" s="12">
        <v>964</v>
      </c>
      <c r="B3023" s="12" t="s">
        <v>91</v>
      </c>
      <c r="C3023" s="12" t="s">
        <v>117</v>
      </c>
      <c r="D3023" s="12" t="s">
        <v>413</v>
      </c>
      <c r="E3023" s="12" t="s">
        <v>7</v>
      </c>
      <c r="F3023" s="13" t="s">
        <v>273</v>
      </c>
      <c r="G3023" s="19">
        <f t="shared" ref="G3023:BW3023" si="8743">G3024</f>
        <v>156.5</v>
      </c>
      <c r="H3023" s="19">
        <f t="shared" si="8743"/>
        <v>156.5</v>
      </c>
      <c r="I3023" s="19">
        <f t="shared" si="8743"/>
        <v>156.5</v>
      </c>
      <c r="J3023" s="19">
        <f t="shared" si="8743"/>
        <v>0</v>
      </c>
      <c r="K3023" s="19">
        <f t="shared" si="8743"/>
        <v>0</v>
      </c>
      <c r="L3023" s="19">
        <f t="shared" si="8743"/>
        <v>0</v>
      </c>
      <c r="M3023" s="19">
        <f t="shared" si="8630"/>
        <v>156.5</v>
      </c>
      <c r="N3023" s="19">
        <f t="shared" si="8631"/>
        <v>156.5</v>
      </c>
      <c r="O3023" s="19">
        <f t="shared" si="8632"/>
        <v>156.5</v>
      </c>
      <c r="P3023" s="19">
        <f t="shared" si="8743"/>
        <v>0</v>
      </c>
      <c r="Q3023" s="19">
        <f t="shared" si="8743"/>
        <v>0</v>
      </c>
      <c r="R3023" s="19">
        <f t="shared" si="8743"/>
        <v>0</v>
      </c>
      <c r="S3023" s="19">
        <f t="shared" si="8706"/>
        <v>156.5</v>
      </c>
      <c r="T3023" s="19">
        <f t="shared" si="8743"/>
        <v>0</v>
      </c>
      <c r="U3023" s="19">
        <f t="shared" si="8743"/>
        <v>0</v>
      </c>
      <c r="V3023" s="19">
        <f t="shared" si="8743"/>
        <v>0</v>
      </c>
      <c r="W3023" s="19">
        <f t="shared" si="8743"/>
        <v>0</v>
      </c>
      <c r="X3023" s="19">
        <f t="shared" si="8743"/>
        <v>0</v>
      </c>
      <c r="Y3023" s="19">
        <f t="shared" si="8743"/>
        <v>0</v>
      </c>
      <c r="Z3023" s="19">
        <f t="shared" si="8743"/>
        <v>0</v>
      </c>
      <c r="AA3023" s="19">
        <f t="shared" si="8743"/>
        <v>0</v>
      </c>
      <c r="AB3023" s="19">
        <f t="shared" si="8537"/>
        <v>156.5</v>
      </c>
      <c r="AC3023" s="19">
        <f t="shared" si="8538"/>
        <v>156.5</v>
      </c>
      <c r="AD3023" s="19">
        <f t="shared" si="8539"/>
        <v>156.5</v>
      </c>
      <c r="AE3023" s="19">
        <f t="shared" si="8743"/>
        <v>0</v>
      </c>
      <c r="AF3023" s="19">
        <f t="shared" si="8540"/>
        <v>156.5</v>
      </c>
      <c r="AG3023" s="19">
        <f t="shared" si="8743"/>
        <v>0</v>
      </c>
      <c r="AH3023" s="19">
        <f t="shared" si="8743"/>
        <v>0</v>
      </c>
      <c r="AI3023" s="19">
        <f t="shared" si="8743"/>
        <v>0</v>
      </c>
      <c r="AJ3023" s="19">
        <f t="shared" si="8743"/>
        <v>0</v>
      </c>
      <c r="AK3023" s="19">
        <f t="shared" si="8743"/>
        <v>0</v>
      </c>
      <c r="AL3023" s="19">
        <f t="shared" si="8743"/>
        <v>0</v>
      </c>
      <c r="AM3023" s="19">
        <f t="shared" si="8743"/>
        <v>0</v>
      </c>
      <c r="AN3023" s="19">
        <f t="shared" si="8743"/>
        <v>0</v>
      </c>
      <c r="AO3023" s="19">
        <f t="shared" si="8743"/>
        <v>0</v>
      </c>
      <c r="AP3023" s="19">
        <f t="shared" si="8743"/>
        <v>0</v>
      </c>
      <c r="AQ3023" s="19">
        <f t="shared" si="8743"/>
        <v>0</v>
      </c>
      <c r="AR3023" s="19">
        <f t="shared" si="8743"/>
        <v>0</v>
      </c>
      <c r="AS3023" s="19">
        <f t="shared" si="8743"/>
        <v>0</v>
      </c>
      <c r="AT3023" s="19">
        <f t="shared" si="8743"/>
        <v>0</v>
      </c>
      <c r="AU3023" s="19">
        <f t="shared" si="8697"/>
        <v>156.5</v>
      </c>
      <c r="AV3023" s="19">
        <f t="shared" si="8698"/>
        <v>156.5</v>
      </c>
      <c r="AW3023" s="19">
        <f t="shared" si="8699"/>
        <v>156.5</v>
      </c>
      <c r="AX3023" s="19">
        <f t="shared" si="8743"/>
        <v>0</v>
      </c>
      <c r="AY3023" s="19">
        <f t="shared" si="8743"/>
        <v>0</v>
      </c>
      <c r="AZ3023" s="19">
        <f t="shared" si="8743"/>
        <v>0</v>
      </c>
      <c r="BA3023" s="19">
        <f t="shared" si="8682"/>
        <v>156.5</v>
      </c>
      <c r="BB3023" s="19">
        <f t="shared" si="8683"/>
        <v>156.5</v>
      </c>
      <c r="BC3023" s="19">
        <f t="shared" si="8684"/>
        <v>156.5</v>
      </c>
      <c r="BD3023" s="19">
        <f t="shared" si="8743"/>
        <v>0</v>
      </c>
      <c r="BE3023" s="19">
        <f t="shared" si="8743"/>
        <v>0</v>
      </c>
      <c r="BF3023" s="19">
        <f t="shared" si="8743"/>
        <v>0</v>
      </c>
      <c r="BG3023" s="19">
        <f t="shared" si="8743"/>
        <v>0</v>
      </c>
      <c r="BH3023" s="19">
        <f t="shared" si="8743"/>
        <v>0</v>
      </c>
      <c r="BI3023" s="19">
        <f t="shared" si="8743"/>
        <v>0</v>
      </c>
      <c r="BJ3023" s="19">
        <f t="shared" si="8743"/>
        <v>0</v>
      </c>
      <c r="BK3023" s="19">
        <f t="shared" si="8743"/>
        <v>0</v>
      </c>
      <c r="BL3023" s="19">
        <f t="shared" si="8743"/>
        <v>0</v>
      </c>
      <c r="BM3023" s="19">
        <f t="shared" si="8743"/>
        <v>0</v>
      </c>
      <c r="BN3023" s="19">
        <f t="shared" si="8743"/>
        <v>0</v>
      </c>
      <c r="BO3023" s="19">
        <f t="shared" si="8743"/>
        <v>0</v>
      </c>
      <c r="BP3023" s="19">
        <f t="shared" si="8743"/>
        <v>0</v>
      </c>
      <c r="BQ3023" s="19">
        <f t="shared" si="8743"/>
        <v>0</v>
      </c>
      <c r="BR3023" s="19">
        <f t="shared" si="8552"/>
        <v>156.5</v>
      </c>
      <c r="BS3023" s="19">
        <f t="shared" si="8553"/>
        <v>156.5</v>
      </c>
      <c r="BT3023" s="19">
        <f t="shared" si="8554"/>
        <v>156.5</v>
      </c>
      <c r="BU3023" s="19">
        <f t="shared" si="8743"/>
        <v>0</v>
      </c>
      <c r="BV3023" s="19">
        <f t="shared" si="8550"/>
        <v>156.5</v>
      </c>
      <c r="BW3023" s="19">
        <f t="shared" si="8743"/>
        <v>0</v>
      </c>
    </row>
    <row r="3024" spans="1:75" x14ac:dyDescent="0.25">
      <c r="A3024" s="12">
        <v>964</v>
      </c>
      <c r="B3024" s="12" t="s">
        <v>91</v>
      </c>
      <c r="C3024" s="12" t="s">
        <v>117</v>
      </c>
      <c r="D3024" s="12" t="s">
        <v>413</v>
      </c>
      <c r="E3024" s="12">
        <v>850</v>
      </c>
      <c r="F3024" s="13" t="s">
        <v>268</v>
      </c>
      <c r="G3024" s="19">
        <v>156.5</v>
      </c>
      <c r="H3024" s="19">
        <v>156.5</v>
      </c>
      <c r="I3024" s="19">
        <v>156.5</v>
      </c>
      <c r="J3024" s="19"/>
      <c r="K3024" s="19"/>
      <c r="L3024" s="19"/>
      <c r="M3024" s="19">
        <f t="shared" si="8630"/>
        <v>156.5</v>
      </c>
      <c r="N3024" s="19">
        <f t="shared" si="8631"/>
        <v>156.5</v>
      </c>
      <c r="O3024" s="19">
        <f t="shared" si="8632"/>
        <v>156.5</v>
      </c>
      <c r="P3024" s="19"/>
      <c r="Q3024" s="19"/>
      <c r="R3024" s="19"/>
      <c r="S3024" s="19">
        <f t="shared" si="8706"/>
        <v>156.5</v>
      </c>
      <c r="T3024" s="19"/>
      <c r="U3024" s="19"/>
      <c r="V3024" s="19"/>
      <c r="W3024" s="19"/>
      <c r="X3024" s="19"/>
      <c r="Y3024" s="19"/>
      <c r="Z3024" s="19"/>
      <c r="AA3024" s="19"/>
      <c r="AB3024" s="19">
        <f t="shared" si="8537"/>
        <v>156.5</v>
      </c>
      <c r="AC3024" s="19">
        <f t="shared" si="8538"/>
        <v>156.5</v>
      </c>
      <c r="AD3024" s="19">
        <f t="shared" si="8539"/>
        <v>156.5</v>
      </c>
      <c r="AE3024" s="19"/>
      <c r="AF3024" s="19">
        <f t="shared" si="8540"/>
        <v>156.5</v>
      </c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>
        <f t="shared" si="8697"/>
        <v>156.5</v>
      </c>
      <c r="AV3024" s="19">
        <f t="shared" si="8698"/>
        <v>156.5</v>
      </c>
      <c r="AW3024" s="19">
        <f t="shared" si="8699"/>
        <v>156.5</v>
      </c>
      <c r="AX3024" s="19"/>
      <c r="AY3024" s="19"/>
      <c r="AZ3024" s="19"/>
      <c r="BA3024" s="19">
        <f t="shared" si="8682"/>
        <v>156.5</v>
      </c>
      <c r="BB3024" s="19">
        <f t="shared" si="8683"/>
        <v>156.5</v>
      </c>
      <c r="BC3024" s="19">
        <f t="shared" si="8684"/>
        <v>156.5</v>
      </c>
      <c r="BD3024" s="19"/>
      <c r="BE3024" s="19"/>
      <c r="BF3024" s="19"/>
      <c r="BG3024" s="19"/>
      <c r="BH3024" s="19"/>
      <c r="BI3024" s="19"/>
      <c r="BJ3024" s="19"/>
      <c r="BK3024" s="19"/>
      <c r="BL3024" s="19"/>
      <c r="BM3024" s="19"/>
      <c r="BN3024" s="19"/>
      <c r="BO3024" s="19"/>
      <c r="BP3024" s="19"/>
      <c r="BQ3024" s="19"/>
      <c r="BR3024" s="19">
        <f t="shared" si="8552"/>
        <v>156.5</v>
      </c>
      <c r="BS3024" s="19">
        <f t="shared" si="8553"/>
        <v>156.5</v>
      </c>
      <c r="BT3024" s="19">
        <f t="shared" si="8554"/>
        <v>156.5</v>
      </c>
      <c r="BU3024" s="19"/>
      <c r="BV3024" s="19">
        <f t="shared" si="8550"/>
        <v>156.5</v>
      </c>
      <c r="BW3024" s="19"/>
    </row>
    <row r="3025" spans="1:76" ht="94.5" x14ac:dyDescent="0.25">
      <c r="A3025" s="12">
        <v>964</v>
      </c>
      <c r="B3025" s="12" t="s">
        <v>91</v>
      </c>
      <c r="C3025" s="12" t="s">
        <v>117</v>
      </c>
      <c r="D3025" s="12" t="s">
        <v>120</v>
      </c>
      <c r="E3025" s="12"/>
      <c r="F3025" s="13" t="s">
        <v>664</v>
      </c>
      <c r="G3025" s="19">
        <f t="shared" ref="G3025:L3025" si="8744">G3026+G3028</f>
        <v>7482.8</v>
      </c>
      <c r="H3025" s="19">
        <f t="shared" si="8744"/>
        <v>5262.6</v>
      </c>
      <c r="I3025" s="19">
        <f t="shared" si="8744"/>
        <v>5262.6</v>
      </c>
      <c r="J3025" s="19">
        <f t="shared" si="8744"/>
        <v>-274.8</v>
      </c>
      <c r="K3025" s="19">
        <f t="shared" si="8744"/>
        <v>0</v>
      </c>
      <c r="L3025" s="19">
        <f t="shared" si="8744"/>
        <v>0</v>
      </c>
      <c r="M3025" s="19">
        <f t="shared" si="8630"/>
        <v>7208</v>
      </c>
      <c r="N3025" s="19">
        <f t="shared" si="8631"/>
        <v>5262.6</v>
      </c>
      <c r="O3025" s="19">
        <f t="shared" si="8632"/>
        <v>5262.6</v>
      </c>
      <c r="P3025" s="19">
        <f t="shared" ref="P3025" si="8745">P3026+P3028</f>
        <v>0</v>
      </c>
      <c r="Q3025" s="19">
        <f t="shared" ref="Q3025:R3025" si="8746">Q3026+Q3028</f>
        <v>0</v>
      </c>
      <c r="R3025" s="19">
        <f t="shared" si="8746"/>
        <v>0</v>
      </c>
      <c r="S3025" s="19">
        <f t="shared" si="8706"/>
        <v>7208</v>
      </c>
      <c r="T3025" s="19">
        <f t="shared" ref="T3025:U3025" si="8747">T3026+T3028</f>
        <v>0</v>
      </c>
      <c r="U3025" s="19">
        <f t="shared" si="8747"/>
        <v>0</v>
      </c>
      <c r="V3025" s="19">
        <f t="shared" ref="V3025:X3025" si="8748">V3026+V3028</f>
        <v>0</v>
      </c>
      <c r="W3025" s="19">
        <f t="shared" si="8748"/>
        <v>0</v>
      </c>
      <c r="X3025" s="19">
        <f t="shared" si="8748"/>
        <v>0</v>
      </c>
      <c r="Y3025" s="19">
        <f t="shared" ref="Y3025:AA3025" si="8749">Y3026+Y3028</f>
        <v>0</v>
      </c>
      <c r="Z3025" s="19">
        <f t="shared" si="8749"/>
        <v>0</v>
      </c>
      <c r="AA3025" s="19">
        <f t="shared" si="8749"/>
        <v>0</v>
      </c>
      <c r="AB3025" s="19">
        <f t="shared" si="8537"/>
        <v>7208</v>
      </c>
      <c r="AC3025" s="19">
        <f t="shared" si="8538"/>
        <v>5262.6</v>
      </c>
      <c r="AD3025" s="19">
        <f t="shared" si="8539"/>
        <v>5262.6</v>
      </c>
      <c r="AE3025" s="19">
        <f t="shared" ref="AE3025:BW3025" si="8750">AE3026+AE3028</f>
        <v>0</v>
      </c>
      <c r="AF3025" s="19">
        <f t="shared" si="8540"/>
        <v>7208</v>
      </c>
      <c r="AG3025" s="19">
        <f t="shared" ref="AG3025" si="8751">AG3026+AG3028</f>
        <v>0</v>
      </c>
      <c r="AH3025" s="19">
        <f t="shared" ref="AH3025:AJ3025" si="8752">AH3026+AH3028</f>
        <v>0</v>
      </c>
      <c r="AI3025" s="19">
        <f t="shared" si="8752"/>
        <v>-1256.4000000000001</v>
      </c>
      <c r="AJ3025" s="19">
        <f t="shared" si="8752"/>
        <v>0</v>
      </c>
      <c r="AK3025" s="19">
        <f t="shared" ref="AK3025:AL3025" si="8753">AK3026+AK3028</f>
        <v>0</v>
      </c>
      <c r="AL3025" s="19">
        <f t="shared" si="8753"/>
        <v>0</v>
      </c>
      <c r="AM3025" s="19">
        <f t="shared" ref="AM3025:AR3025" si="8754">AM3026+AM3028</f>
        <v>0</v>
      </c>
      <c r="AN3025" s="19">
        <f t="shared" si="8754"/>
        <v>0</v>
      </c>
      <c r="AO3025" s="19">
        <f t="shared" si="8754"/>
        <v>0</v>
      </c>
      <c r="AP3025" s="19">
        <f t="shared" si="8754"/>
        <v>-90</v>
      </c>
      <c r="AQ3025" s="19">
        <f t="shared" si="8754"/>
        <v>0</v>
      </c>
      <c r="AR3025" s="19">
        <f t="shared" si="8754"/>
        <v>0</v>
      </c>
      <c r="AS3025" s="19">
        <f t="shared" ref="AS3025:AT3025" si="8755">AS3026+AS3028</f>
        <v>-90</v>
      </c>
      <c r="AT3025" s="19">
        <f t="shared" si="8755"/>
        <v>0</v>
      </c>
      <c r="AU3025" s="19">
        <f t="shared" si="8697"/>
        <v>5951.6</v>
      </c>
      <c r="AV3025" s="19">
        <f t="shared" si="8698"/>
        <v>5172.6000000000004</v>
      </c>
      <c r="AW3025" s="19">
        <f t="shared" si="8699"/>
        <v>5172.6000000000004</v>
      </c>
      <c r="AX3025" s="19">
        <f t="shared" ref="AX3025:AZ3025" si="8756">AX3026+AX3028</f>
        <v>0</v>
      </c>
      <c r="AY3025" s="19">
        <f t="shared" si="8756"/>
        <v>-1166.4000000000001</v>
      </c>
      <c r="AZ3025" s="19">
        <f t="shared" si="8756"/>
        <v>-1166.4000000000001</v>
      </c>
      <c r="BA3025" s="19">
        <f t="shared" si="8682"/>
        <v>5951.6</v>
      </c>
      <c r="BB3025" s="19">
        <f t="shared" si="8683"/>
        <v>4006.2000000000003</v>
      </c>
      <c r="BC3025" s="19">
        <f t="shared" si="8684"/>
        <v>4006.2000000000003</v>
      </c>
      <c r="BD3025" s="19">
        <f t="shared" ref="BD3025:BO3025" si="8757">BD3026+BD3028</f>
        <v>0</v>
      </c>
      <c r="BE3025" s="19">
        <f t="shared" si="8757"/>
        <v>0</v>
      </c>
      <c r="BF3025" s="19">
        <f t="shared" si="8757"/>
        <v>0</v>
      </c>
      <c r="BG3025" s="19">
        <f t="shared" si="8757"/>
        <v>0</v>
      </c>
      <c r="BH3025" s="19">
        <f t="shared" si="8757"/>
        <v>-150.84399999999999</v>
      </c>
      <c r="BI3025" s="19">
        <f t="shared" ref="BI3025" si="8758">BI3026+BI3028</f>
        <v>0</v>
      </c>
      <c r="BJ3025" s="19">
        <f t="shared" si="8757"/>
        <v>0</v>
      </c>
      <c r="BK3025" s="19">
        <f t="shared" si="8757"/>
        <v>0</v>
      </c>
      <c r="BL3025" s="19">
        <f t="shared" si="8757"/>
        <v>0</v>
      </c>
      <c r="BM3025" s="19">
        <f t="shared" si="8757"/>
        <v>0</v>
      </c>
      <c r="BN3025" s="19">
        <f t="shared" si="8757"/>
        <v>0</v>
      </c>
      <c r="BO3025" s="19">
        <f t="shared" si="8757"/>
        <v>0</v>
      </c>
      <c r="BP3025" s="19">
        <f t="shared" ref="BP3025:BQ3025" si="8759">BP3026+BP3028</f>
        <v>0</v>
      </c>
      <c r="BQ3025" s="19">
        <f t="shared" si="8759"/>
        <v>0</v>
      </c>
      <c r="BR3025" s="19">
        <f t="shared" si="8552"/>
        <v>5800.7560000000003</v>
      </c>
      <c r="BS3025" s="19">
        <f t="shared" si="8553"/>
        <v>4006.2000000000003</v>
      </c>
      <c r="BT3025" s="19">
        <f t="shared" si="8554"/>
        <v>4006.2000000000003</v>
      </c>
      <c r="BU3025" s="19">
        <f t="shared" ref="BU3025" si="8760">BU3026+BU3028</f>
        <v>0</v>
      </c>
      <c r="BV3025" s="19">
        <f t="shared" si="8550"/>
        <v>5800.7560000000003</v>
      </c>
      <c r="BW3025" s="19">
        <f t="shared" si="8750"/>
        <v>0</v>
      </c>
    </row>
    <row r="3026" spans="1:76" ht="78.75" x14ac:dyDescent="0.25">
      <c r="A3026" s="12">
        <v>964</v>
      </c>
      <c r="B3026" s="12" t="s">
        <v>91</v>
      </c>
      <c r="C3026" s="12" t="s">
        <v>117</v>
      </c>
      <c r="D3026" s="12" t="s">
        <v>120</v>
      </c>
      <c r="E3026" s="12" t="s">
        <v>21</v>
      </c>
      <c r="F3026" s="13" t="s">
        <v>269</v>
      </c>
      <c r="G3026" s="19">
        <f t="shared" ref="G3026:BW3026" si="8761">G3027</f>
        <v>63.8</v>
      </c>
      <c r="H3026" s="19">
        <f t="shared" si="8761"/>
        <v>63.8</v>
      </c>
      <c r="I3026" s="19">
        <f t="shared" si="8761"/>
        <v>63.8</v>
      </c>
      <c r="J3026" s="19">
        <f t="shared" si="8761"/>
        <v>0</v>
      </c>
      <c r="K3026" s="19">
        <f t="shared" si="8761"/>
        <v>0</v>
      </c>
      <c r="L3026" s="19">
        <f t="shared" si="8761"/>
        <v>0</v>
      </c>
      <c r="M3026" s="19">
        <f t="shared" si="8630"/>
        <v>63.8</v>
      </c>
      <c r="N3026" s="19">
        <f t="shared" si="8631"/>
        <v>63.8</v>
      </c>
      <c r="O3026" s="19">
        <f t="shared" si="8632"/>
        <v>63.8</v>
      </c>
      <c r="P3026" s="19">
        <f t="shared" si="8761"/>
        <v>0</v>
      </c>
      <c r="Q3026" s="19">
        <f t="shared" si="8761"/>
        <v>0</v>
      </c>
      <c r="R3026" s="19">
        <f t="shared" si="8761"/>
        <v>0</v>
      </c>
      <c r="S3026" s="19">
        <f t="shared" si="8706"/>
        <v>63.8</v>
      </c>
      <c r="T3026" s="19">
        <f t="shared" si="8761"/>
        <v>0</v>
      </c>
      <c r="U3026" s="19">
        <f t="shared" si="8761"/>
        <v>0</v>
      </c>
      <c r="V3026" s="19">
        <f t="shared" si="8761"/>
        <v>0</v>
      </c>
      <c r="W3026" s="19">
        <f t="shared" si="8761"/>
        <v>0</v>
      </c>
      <c r="X3026" s="19">
        <f t="shared" si="8761"/>
        <v>0</v>
      </c>
      <c r="Y3026" s="19">
        <f t="shared" si="8761"/>
        <v>0</v>
      </c>
      <c r="Z3026" s="19">
        <f t="shared" si="8761"/>
        <v>0</v>
      </c>
      <c r="AA3026" s="19">
        <f t="shared" si="8761"/>
        <v>0</v>
      </c>
      <c r="AB3026" s="19">
        <f t="shared" si="8537"/>
        <v>63.8</v>
      </c>
      <c r="AC3026" s="19">
        <f t="shared" si="8538"/>
        <v>63.8</v>
      </c>
      <c r="AD3026" s="19">
        <f t="shared" si="8539"/>
        <v>63.8</v>
      </c>
      <c r="AE3026" s="19">
        <f t="shared" si="8761"/>
        <v>0</v>
      </c>
      <c r="AF3026" s="19">
        <f t="shared" si="8540"/>
        <v>63.8</v>
      </c>
      <c r="AG3026" s="19">
        <f t="shared" si="8761"/>
        <v>0</v>
      </c>
      <c r="AH3026" s="19">
        <f t="shared" si="8761"/>
        <v>0</v>
      </c>
      <c r="AI3026" s="19">
        <f t="shared" si="8761"/>
        <v>0</v>
      </c>
      <c r="AJ3026" s="19">
        <f t="shared" si="8761"/>
        <v>0</v>
      </c>
      <c r="AK3026" s="19">
        <f t="shared" si="8761"/>
        <v>0</v>
      </c>
      <c r="AL3026" s="19">
        <f t="shared" si="8761"/>
        <v>0</v>
      </c>
      <c r="AM3026" s="19">
        <f t="shared" si="8761"/>
        <v>0</v>
      </c>
      <c r="AN3026" s="19">
        <f t="shared" si="8761"/>
        <v>0</v>
      </c>
      <c r="AO3026" s="19">
        <f t="shared" si="8761"/>
        <v>0</v>
      </c>
      <c r="AP3026" s="19">
        <f t="shared" si="8761"/>
        <v>0</v>
      </c>
      <c r="AQ3026" s="19">
        <f t="shared" si="8761"/>
        <v>0</v>
      </c>
      <c r="AR3026" s="19">
        <f t="shared" si="8761"/>
        <v>0</v>
      </c>
      <c r="AS3026" s="19">
        <f t="shared" si="8761"/>
        <v>0</v>
      </c>
      <c r="AT3026" s="19">
        <f t="shared" si="8761"/>
        <v>0</v>
      </c>
      <c r="AU3026" s="19">
        <f t="shared" si="8697"/>
        <v>63.8</v>
      </c>
      <c r="AV3026" s="19">
        <f t="shared" si="8698"/>
        <v>63.8</v>
      </c>
      <c r="AW3026" s="19">
        <f t="shared" si="8699"/>
        <v>63.8</v>
      </c>
      <c r="AX3026" s="19">
        <f t="shared" si="8761"/>
        <v>0</v>
      </c>
      <c r="AY3026" s="19">
        <f t="shared" si="8761"/>
        <v>0</v>
      </c>
      <c r="AZ3026" s="19">
        <f t="shared" si="8761"/>
        <v>0</v>
      </c>
      <c r="BA3026" s="19">
        <f t="shared" si="8682"/>
        <v>63.8</v>
      </c>
      <c r="BB3026" s="19">
        <f t="shared" si="8683"/>
        <v>63.8</v>
      </c>
      <c r="BC3026" s="19">
        <f t="shared" si="8684"/>
        <v>63.8</v>
      </c>
      <c r="BD3026" s="19">
        <f t="shared" si="8761"/>
        <v>0</v>
      </c>
      <c r="BE3026" s="19">
        <f t="shared" si="8761"/>
        <v>0</v>
      </c>
      <c r="BF3026" s="19">
        <f t="shared" si="8761"/>
        <v>0</v>
      </c>
      <c r="BG3026" s="19">
        <f t="shared" si="8761"/>
        <v>0</v>
      </c>
      <c r="BH3026" s="19">
        <f t="shared" si="8761"/>
        <v>0</v>
      </c>
      <c r="BI3026" s="19">
        <f t="shared" si="8761"/>
        <v>0</v>
      </c>
      <c r="BJ3026" s="19">
        <f t="shared" si="8761"/>
        <v>0</v>
      </c>
      <c r="BK3026" s="19">
        <f t="shared" si="8761"/>
        <v>0</v>
      </c>
      <c r="BL3026" s="19">
        <f t="shared" si="8761"/>
        <v>0</v>
      </c>
      <c r="BM3026" s="19">
        <f t="shared" si="8761"/>
        <v>0</v>
      </c>
      <c r="BN3026" s="19">
        <f t="shared" si="8761"/>
        <v>0</v>
      </c>
      <c r="BO3026" s="19">
        <f t="shared" si="8761"/>
        <v>0</v>
      </c>
      <c r="BP3026" s="19">
        <f t="shared" si="8761"/>
        <v>0</v>
      </c>
      <c r="BQ3026" s="19">
        <f t="shared" si="8761"/>
        <v>0</v>
      </c>
      <c r="BR3026" s="19">
        <f t="shared" si="8552"/>
        <v>63.8</v>
      </c>
      <c r="BS3026" s="19">
        <f t="shared" si="8553"/>
        <v>63.8</v>
      </c>
      <c r="BT3026" s="19">
        <f t="shared" si="8554"/>
        <v>63.8</v>
      </c>
      <c r="BU3026" s="19">
        <f t="shared" si="8761"/>
        <v>0</v>
      </c>
      <c r="BV3026" s="19">
        <f t="shared" si="8550"/>
        <v>63.8</v>
      </c>
      <c r="BW3026" s="19">
        <f t="shared" si="8761"/>
        <v>0</v>
      </c>
    </row>
    <row r="3027" spans="1:76" x14ac:dyDescent="0.25">
      <c r="A3027" s="12">
        <v>964</v>
      </c>
      <c r="B3027" s="12" t="s">
        <v>91</v>
      </c>
      <c r="C3027" s="12" t="s">
        <v>117</v>
      </c>
      <c r="D3027" s="12" t="s">
        <v>120</v>
      </c>
      <c r="E3027" s="12">
        <v>110</v>
      </c>
      <c r="F3027" s="13" t="s">
        <v>257</v>
      </c>
      <c r="G3027" s="19">
        <v>63.8</v>
      </c>
      <c r="H3027" s="19">
        <v>63.8</v>
      </c>
      <c r="I3027" s="19">
        <v>63.8</v>
      </c>
      <c r="J3027" s="19"/>
      <c r="K3027" s="19"/>
      <c r="L3027" s="19"/>
      <c r="M3027" s="19">
        <f t="shared" si="8630"/>
        <v>63.8</v>
      </c>
      <c r="N3027" s="19">
        <f t="shared" si="8631"/>
        <v>63.8</v>
      </c>
      <c r="O3027" s="19">
        <f t="shared" si="8632"/>
        <v>63.8</v>
      </c>
      <c r="P3027" s="19"/>
      <c r="Q3027" s="19"/>
      <c r="R3027" s="19"/>
      <c r="S3027" s="19">
        <f t="shared" si="8706"/>
        <v>63.8</v>
      </c>
      <c r="T3027" s="19"/>
      <c r="U3027" s="19"/>
      <c r="V3027" s="19"/>
      <c r="W3027" s="19"/>
      <c r="X3027" s="19"/>
      <c r="Y3027" s="19"/>
      <c r="Z3027" s="19"/>
      <c r="AA3027" s="19"/>
      <c r="AB3027" s="19">
        <f t="shared" ref="AB3027:AB3093" si="8762">S3027+T3027+U3027+V3027</f>
        <v>63.8</v>
      </c>
      <c r="AC3027" s="19">
        <f t="shared" ref="AC3027:AC3093" si="8763">N3027+W3027+X3027+Y3027</f>
        <v>63.8</v>
      </c>
      <c r="AD3027" s="19">
        <f t="shared" ref="AD3027:AD3093" si="8764">O3027+Z3027+AA3027</f>
        <v>63.8</v>
      </c>
      <c r="AE3027" s="19"/>
      <c r="AF3027" s="19">
        <f t="shared" ref="AF3027:AF3093" si="8765">AB3027+AE3027</f>
        <v>63.8</v>
      </c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>
        <f t="shared" si="8697"/>
        <v>63.8</v>
      </c>
      <c r="AV3027" s="19">
        <f t="shared" si="8698"/>
        <v>63.8</v>
      </c>
      <c r="AW3027" s="19">
        <f t="shared" si="8699"/>
        <v>63.8</v>
      </c>
      <c r="AX3027" s="19"/>
      <c r="AY3027" s="19"/>
      <c r="AZ3027" s="19"/>
      <c r="BA3027" s="19">
        <f t="shared" si="8682"/>
        <v>63.8</v>
      </c>
      <c r="BB3027" s="19">
        <f t="shared" si="8683"/>
        <v>63.8</v>
      </c>
      <c r="BC3027" s="19">
        <f t="shared" si="8684"/>
        <v>63.8</v>
      </c>
      <c r="BD3027" s="19"/>
      <c r="BE3027" s="19"/>
      <c r="BF3027" s="19"/>
      <c r="BG3027" s="19"/>
      <c r="BH3027" s="19"/>
      <c r="BI3027" s="19"/>
      <c r="BJ3027" s="19"/>
      <c r="BK3027" s="19"/>
      <c r="BL3027" s="19"/>
      <c r="BM3027" s="19"/>
      <c r="BN3027" s="19"/>
      <c r="BO3027" s="19"/>
      <c r="BP3027" s="19"/>
      <c r="BQ3027" s="19"/>
      <c r="BR3027" s="19">
        <f t="shared" si="8552"/>
        <v>63.8</v>
      </c>
      <c r="BS3027" s="19">
        <f t="shared" si="8553"/>
        <v>63.8</v>
      </c>
      <c r="BT3027" s="19">
        <f t="shared" si="8554"/>
        <v>63.8</v>
      </c>
      <c r="BU3027" s="19"/>
      <c r="BV3027" s="19">
        <f t="shared" si="8550"/>
        <v>63.8</v>
      </c>
      <c r="BW3027" s="19"/>
    </row>
    <row r="3028" spans="1:76" ht="31.5" x14ac:dyDescent="0.25">
      <c r="A3028" s="12">
        <v>964</v>
      </c>
      <c r="B3028" s="12" t="s">
        <v>91</v>
      </c>
      <c r="C3028" s="12" t="s">
        <v>117</v>
      </c>
      <c r="D3028" s="12" t="s">
        <v>120</v>
      </c>
      <c r="E3028" s="12" t="s">
        <v>6</v>
      </c>
      <c r="F3028" s="13" t="s">
        <v>270</v>
      </c>
      <c r="G3028" s="19">
        <f t="shared" ref="G3028:BW3028" si="8766">G3029</f>
        <v>7419</v>
      </c>
      <c r="H3028" s="19">
        <f t="shared" si="8766"/>
        <v>5198.8</v>
      </c>
      <c r="I3028" s="19">
        <f t="shared" si="8766"/>
        <v>5198.8</v>
      </c>
      <c r="J3028" s="19">
        <f t="shared" si="8766"/>
        <v>-274.8</v>
      </c>
      <c r="K3028" s="19">
        <f t="shared" si="8766"/>
        <v>0</v>
      </c>
      <c r="L3028" s="19">
        <f t="shared" si="8766"/>
        <v>0</v>
      </c>
      <c r="M3028" s="19">
        <f t="shared" si="8630"/>
        <v>7144.2</v>
      </c>
      <c r="N3028" s="19">
        <f t="shared" si="8631"/>
        <v>5198.8</v>
      </c>
      <c r="O3028" s="19">
        <f t="shared" si="8632"/>
        <v>5198.8</v>
      </c>
      <c r="P3028" s="19">
        <f t="shared" si="8766"/>
        <v>0</v>
      </c>
      <c r="Q3028" s="19">
        <f t="shared" si="8766"/>
        <v>0</v>
      </c>
      <c r="R3028" s="19">
        <f t="shared" si="8766"/>
        <v>0</v>
      </c>
      <c r="S3028" s="19">
        <f t="shared" si="8706"/>
        <v>7144.2</v>
      </c>
      <c r="T3028" s="19">
        <f t="shared" si="8766"/>
        <v>0</v>
      </c>
      <c r="U3028" s="19">
        <f t="shared" si="8766"/>
        <v>0</v>
      </c>
      <c r="V3028" s="19">
        <f t="shared" si="8766"/>
        <v>0</v>
      </c>
      <c r="W3028" s="19">
        <f t="shared" si="8766"/>
        <v>0</v>
      </c>
      <c r="X3028" s="19">
        <f t="shared" si="8766"/>
        <v>0</v>
      </c>
      <c r="Y3028" s="19">
        <f t="shared" si="8766"/>
        <v>0</v>
      </c>
      <c r="Z3028" s="19">
        <f t="shared" si="8766"/>
        <v>0</v>
      </c>
      <c r="AA3028" s="19">
        <f t="shared" si="8766"/>
        <v>0</v>
      </c>
      <c r="AB3028" s="19">
        <f t="shared" si="8762"/>
        <v>7144.2</v>
      </c>
      <c r="AC3028" s="19">
        <f t="shared" si="8763"/>
        <v>5198.8</v>
      </c>
      <c r="AD3028" s="19">
        <f t="shared" si="8764"/>
        <v>5198.8</v>
      </c>
      <c r="AE3028" s="19">
        <f t="shared" si="8766"/>
        <v>0</v>
      </c>
      <c r="AF3028" s="19">
        <f t="shared" si="8765"/>
        <v>7144.2</v>
      </c>
      <c r="AG3028" s="19">
        <f t="shared" si="8766"/>
        <v>0</v>
      </c>
      <c r="AH3028" s="19">
        <f t="shared" si="8766"/>
        <v>0</v>
      </c>
      <c r="AI3028" s="19">
        <f t="shared" si="8766"/>
        <v>-1256.4000000000001</v>
      </c>
      <c r="AJ3028" s="19">
        <f t="shared" si="8766"/>
        <v>0</v>
      </c>
      <c r="AK3028" s="19">
        <f t="shared" si="8766"/>
        <v>0</v>
      </c>
      <c r="AL3028" s="19">
        <f t="shared" si="8766"/>
        <v>0</v>
      </c>
      <c r="AM3028" s="19">
        <f t="shared" si="8766"/>
        <v>0</v>
      </c>
      <c r="AN3028" s="19">
        <f t="shared" si="8766"/>
        <v>0</v>
      </c>
      <c r="AO3028" s="19">
        <f t="shared" si="8766"/>
        <v>0</v>
      </c>
      <c r="AP3028" s="19">
        <f t="shared" si="8766"/>
        <v>-90</v>
      </c>
      <c r="AQ3028" s="19">
        <f t="shared" si="8766"/>
        <v>0</v>
      </c>
      <c r="AR3028" s="19">
        <f t="shared" si="8766"/>
        <v>0</v>
      </c>
      <c r="AS3028" s="19">
        <f t="shared" si="8766"/>
        <v>-90</v>
      </c>
      <c r="AT3028" s="19">
        <f t="shared" si="8766"/>
        <v>0</v>
      </c>
      <c r="AU3028" s="19">
        <f t="shared" si="8697"/>
        <v>5887.7999999999993</v>
      </c>
      <c r="AV3028" s="19">
        <f t="shared" si="8698"/>
        <v>5108.8</v>
      </c>
      <c r="AW3028" s="19">
        <f t="shared" si="8699"/>
        <v>5108.8</v>
      </c>
      <c r="AX3028" s="19">
        <f t="shared" si="8766"/>
        <v>0</v>
      </c>
      <c r="AY3028" s="19">
        <f t="shared" si="8766"/>
        <v>-1166.4000000000001</v>
      </c>
      <c r="AZ3028" s="19">
        <f t="shared" si="8766"/>
        <v>-1166.4000000000001</v>
      </c>
      <c r="BA3028" s="19">
        <f t="shared" si="8682"/>
        <v>5887.7999999999993</v>
      </c>
      <c r="BB3028" s="19">
        <f t="shared" si="8683"/>
        <v>3942.4</v>
      </c>
      <c r="BC3028" s="19">
        <f t="shared" si="8684"/>
        <v>3942.4</v>
      </c>
      <c r="BD3028" s="19">
        <f t="shared" si="8766"/>
        <v>0</v>
      </c>
      <c r="BE3028" s="19">
        <f t="shared" si="8766"/>
        <v>0</v>
      </c>
      <c r="BF3028" s="19">
        <f t="shared" si="8766"/>
        <v>0</v>
      </c>
      <c r="BG3028" s="19">
        <f t="shared" si="8766"/>
        <v>0</v>
      </c>
      <c r="BH3028" s="19">
        <f t="shared" si="8766"/>
        <v>-150.84399999999999</v>
      </c>
      <c r="BI3028" s="19">
        <f t="shared" si="8766"/>
        <v>0</v>
      </c>
      <c r="BJ3028" s="19">
        <f t="shared" si="8766"/>
        <v>0</v>
      </c>
      <c r="BK3028" s="19">
        <f t="shared" si="8766"/>
        <v>0</v>
      </c>
      <c r="BL3028" s="19">
        <f t="shared" si="8766"/>
        <v>0</v>
      </c>
      <c r="BM3028" s="19">
        <f t="shared" si="8766"/>
        <v>0</v>
      </c>
      <c r="BN3028" s="19">
        <f t="shared" si="8766"/>
        <v>0</v>
      </c>
      <c r="BO3028" s="19">
        <f t="shared" si="8766"/>
        <v>0</v>
      </c>
      <c r="BP3028" s="19">
        <f t="shared" si="8766"/>
        <v>0</v>
      </c>
      <c r="BQ3028" s="19">
        <f t="shared" si="8766"/>
        <v>0</v>
      </c>
      <c r="BR3028" s="19">
        <f t="shared" si="8552"/>
        <v>5736.9559999999992</v>
      </c>
      <c r="BS3028" s="19">
        <f t="shared" si="8553"/>
        <v>3942.4</v>
      </c>
      <c r="BT3028" s="19">
        <f t="shared" si="8554"/>
        <v>3942.4</v>
      </c>
      <c r="BU3028" s="19">
        <f t="shared" si="8766"/>
        <v>0</v>
      </c>
      <c r="BV3028" s="19">
        <f t="shared" si="8550"/>
        <v>5736.9559999999992</v>
      </c>
      <c r="BW3028" s="19">
        <f t="shared" si="8766"/>
        <v>0</v>
      </c>
    </row>
    <row r="3029" spans="1:76" ht="31.5" x14ac:dyDescent="0.25">
      <c r="A3029" s="12">
        <v>964</v>
      </c>
      <c r="B3029" s="12" t="s">
        <v>91</v>
      </c>
      <c r="C3029" s="12" t="s">
        <v>117</v>
      </c>
      <c r="D3029" s="12" t="s">
        <v>120</v>
      </c>
      <c r="E3029" s="12">
        <v>240</v>
      </c>
      <c r="F3029" s="13" t="s">
        <v>259</v>
      </c>
      <c r="G3029" s="19">
        <v>7419</v>
      </c>
      <c r="H3029" s="19">
        <v>5198.8</v>
      </c>
      <c r="I3029" s="19">
        <v>5198.8</v>
      </c>
      <c r="J3029" s="19">
        <v>-274.8</v>
      </c>
      <c r="K3029" s="19"/>
      <c r="L3029" s="19"/>
      <c r="M3029" s="19">
        <f t="shared" si="8630"/>
        <v>7144.2</v>
      </c>
      <c r="N3029" s="19">
        <f t="shared" si="8631"/>
        <v>5198.8</v>
      </c>
      <c r="O3029" s="19">
        <f t="shared" si="8632"/>
        <v>5198.8</v>
      </c>
      <c r="P3029" s="19"/>
      <c r="Q3029" s="19"/>
      <c r="R3029" s="19"/>
      <c r="S3029" s="19">
        <f t="shared" si="8706"/>
        <v>7144.2</v>
      </c>
      <c r="T3029" s="19"/>
      <c r="U3029" s="19"/>
      <c r="V3029" s="19"/>
      <c r="W3029" s="19"/>
      <c r="X3029" s="19"/>
      <c r="Y3029" s="19"/>
      <c r="Z3029" s="19"/>
      <c r="AA3029" s="19"/>
      <c r="AB3029" s="19">
        <f t="shared" si="8762"/>
        <v>7144.2</v>
      </c>
      <c r="AC3029" s="19">
        <f t="shared" si="8763"/>
        <v>5198.8</v>
      </c>
      <c r="AD3029" s="19">
        <f t="shared" si="8764"/>
        <v>5198.8</v>
      </c>
      <c r="AE3029" s="19"/>
      <c r="AF3029" s="19">
        <f t="shared" si="8765"/>
        <v>7144.2</v>
      </c>
      <c r="AG3029" s="19"/>
      <c r="AH3029" s="19"/>
      <c r="AI3029" s="19">
        <v>-1256.4000000000001</v>
      </c>
      <c r="AJ3029" s="19"/>
      <c r="AK3029" s="19"/>
      <c r="AL3029" s="19"/>
      <c r="AM3029" s="19"/>
      <c r="AN3029" s="19"/>
      <c r="AO3029" s="19"/>
      <c r="AP3029" s="19">
        <v>-90</v>
      </c>
      <c r="AQ3029" s="19"/>
      <c r="AR3029" s="19"/>
      <c r="AS3029" s="19">
        <v>-90</v>
      </c>
      <c r="AT3029" s="19"/>
      <c r="AU3029" s="19">
        <f t="shared" si="8697"/>
        <v>5887.7999999999993</v>
      </c>
      <c r="AV3029" s="19">
        <f t="shared" si="8698"/>
        <v>5108.8</v>
      </c>
      <c r="AW3029" s="19">
        <f t="shared" si="8699"/>
        <v>5108.8</v>
      </c>
      <c r="AX3029" s="19"/>
      <c r="AY3029" s="19">
        <v>-1166.4000000000001</v>
      </c>
      <c r="AZ3029" s="19">
        <v>-1166.4000000000001</v>
      </c>
      <c r="BA3029" s="19">
        <f t="shared" si="8682"/>
        <v>5887.7999999999993</v>
      </c>
      <c r="BB3029" s="19">
        <f t="shared" si="8683"/>
        <v>3942.4</v>
      </c>
      <c r="BC3029" s="19">
        <f t="shared" si="8684"/>
        <v>3942.4</v>
      </c>
      <c r="BD3029" s="19"/>
      <c r="BE3029" s="19"/>
      <c r="BF3029" s="19"/>
      <c r="BG3029" s="19"/>
      <c r="BH3029" s="19">
        <v>-150.84399999999999</v>
      </c>
      <c r="BI3029" s="19"/>
      <c r="BJ3029" s="19"/>
      <c r="BK3029" s="19"/>
      <c r="BL3029" s="19"/>
      <c r="BM3029" s="19"/>
      <c r="BN3029" s="19"/>
      <c r="BO3029" s="19"/>
      <c r="BP3029" s="19"/>
      <c r="BQ3029" s="19"/>
      <c r="BR3029" s="19">
        <f t="shared" si="8552"/>
        <v>5736.9559999999992</v>
      </c>
      <c r="BS3029" s="19">
        <f t="shared" si="8553"/>
        <v>3942.4</v>
      </c>
      <c r="BT3029" s="19">
        <f t="shared" si="8554"/>
        <v>3942.4</v>
      </c>
      <c r="BU3029" s="19"/>
      <c r="BV3029" s="19">
        <f t="shared" si="8550"/>
        <v>5736.9559999999992</v>
      </c>
      <c r="BW3029" s="19"/>
    </row>
    <row r="3030" spans="1:76" ht="46.9" hidden="1" x14ac:dyDescent="0.3">
      <c r="A3030" s="12">
        <v>964</v>
      </c>
      <c r="B3030" s="12" t="s">
        <v>91</v>
      </c>
      <c r="C3030" s="12" t="s">
        <v>117</v>
      </c>
      <c r="D3030" s="12" t="s">
        <v>693</v>
      </c>
      <c r="E3030" s="12"/>
      <c r="F3030" s="13" t="s">
        <v>703</v>
      </c>
      <c r="G3030" s="19"/>
      <c r="H3030" s="19"/>
      <c r="I3030" s="19"/>
      <c r="J3030" s="19"/>
      <c r="K3030" s="19"/>
      <c r="L3030" s="19"/>
      <c r="M3030" s="19"/>
      <c r="N3030" s="19">
        <f>N3031</f>
        <v>0</v>
      </c>
      <c r="O3030" s="19">
        <f t="shared" ref="O3030:BW3031" si="8767">O3031</f>
        <v>0</v>
      </c>
      <c r="P3030" s="19">
        <f t="shared" si="8767"/>
        <v>0</v>
      </c>
      <c r="Q3030" s="19">
        <f t="shared" si="8767"/>
        <v>0</v>
      </c>
      <c r="R3030" s="19">
        <f t="shared" si="8767"/>
        <v>0</v>
      </c>
      <c r="S3030" s="19">
        <f t="shared" si="8767"/>
        <v>0</v>
      </c>
      <c r="T3030" s="19">
        <f t="shared" si="8767"/>
        <v>0</v>
      </c>
      <c r="U3030" s="19">
        <f t="shared" si="8767"/>
        <v>0</v>
      </c>
      <c r="V3030" s="19">
        <f t="shared" si="8767"/>
        <v>0</v>
      </c>
      <c r="W3030" s="19">
        <f t="shared" si="8767"/>
        <v>0</v>
      </c>
      <c r="X3030" s="19">
        <f t="shared" si="8767"/>
        <v>5479.7</v>
      </c>
      <c r="Y3030" s="19">
        <f t="shared" si="8767"/>
        <v>0</v>
      </c>
      <c r="Z3030" s="19">
        <f t="shared" si="8767"/>
        <v>0</v>
      </c>
      <c r="AA3030" s="19">
        <f t="shared" si="8767"/>
        <v>0</v>
      </c>
      <c r="AB3030" s="19">
        <f t="shared" si="8762"/>
        <v>0</v>
      </c>
      <c r="AC3030" s="19">
        <f t="shared" si="8763"/>
        <v>5479.7</v>
      </c>
      <c r="AD3030" s="19">
        <f t="shared" si="8764"/>
        <v>0</v>
      </c>
      <c r="AE3030" s="19">
        <f t="shared" si="8767"/>
        <v>0</v>
      </c>
      <c r="AF3030" s="19">
        <f t="shared" si="8765"/>
        <v>0</v>
      </c>
      <c r="AG3030" s="19">
        <f t="shared" si="8767"/>
        <v>0</v>
      </c>
      <c r="AH3030" s="19">
        <f t="shared" si="8767"/>
        <v>0</v>
      </c>
      <c r="AI3030" s="19">
        <f t="shared" si="8767"/>
        <v>0</v>
      </c>
      <c r="AJ3030" s="19">
        <f t="shared" si="8767"/>
        <v>0</v>
      </c>
      <c r="AK3030" s="19">
        <f t="shared" si="8767"/>
        <v>0</v>
      </c>
      <c r="AL3030" s="19">
        <f t="shared" si="8767"/>
        <v>0</v>
      </c>
      <c r="AM3030" s="19">
        <f t="shared" si="8767"/>
        <v>0</v>
      </c>
      <c r="AN3030" s="19">
        <f t="shared" si="8767"/>
        <v>0</v>
      </c>
      <c r="AO3030" s="19">
        <f t="shared" si="8767"/>
        <v>0</v>
      </c>
      <c r="AP3030" s="19">
        <f t="shared" si="8767"/>
        <v>0</v>
      </c>
      <c r="AQ3030" s="19">
        <f t="shared" si="8767"/>
        <v>0</v>
      </c>
      <c r="AR3030" s="19">
        <f t="shared" si="8767"/>
        <v>0</v>
      </c>
      <c r="AS3030" s="19">
        <f t="shared" si="8767"/>
        <v>0</v>
      </c>
      <c r="AT3030" s="19">
        <f t="shared" si="8767"/>
        <v>0</v>
      </c>
      <c r="AU3030" s="19">
        <f t="shared" si="8697"/>
        <v>0</v>
      </c>
      <c r="AV3030" s="19">
        <f t="shared" si="8698"/>
        <v>5479.7</v>
      </c>
      <c r="AW3030" s="19">
        <f t="shared" si="8699"/>
        <v>0</v>
      </c>
      <c r="AX3030" s="19">
        <f t="shared" si="8767"/>
        <v>0</v>
      </c>
      <c r="AY3030" s="19">
        <f t="shared" si="8767"/>
        <v>0</v>
      </c>
      <c r="AZ3030" s="19">
        <f t="shared" si="8767"/>
        <v>0</v>
      </c>
      <c r="BA3030" s="19">
        <f t="shared" si="8682"/>
        <v>0</v>
      </c>
      <c r="BB3030" s="19">
        <f t="shared" si="8683"/>
        <v>5479.7</v>
      </c>
      <c r="BC3030" s="19">
        <f t="shared" si="8684"/>
        <v>0</v>
      </c>
      <c r="BD3030" s="19">
        <f t="shared" si="8767"/>
        <v>0</v>
      </c>
      <c r="BE3030" s="19">
        <f t="shared" si="8767"/>
        <v>0</v>
      </c>
      <c r="BF3030" s="19">
        <f t="shared" si="8767"/>
        <v>0</v>
      </c>
      <c r="BG3030" s="19">
        <f t="shared" si="8767"/>
        <v>0</v>
      </c>
      <c r="BH3030" s="19">
        <f t="shared" si="8767"/>
        <v>0</v>
      </c>
      <c r="BI3030" s="19">
        <f t="shared" si="8767"/>
        <v>0</v>
      </c>
      <c r="BJ3030" s="19">
        <f t="shared" si="8767"/>
        <v>0</v>
      </c>
      <c r="BK3030" s="19">
        <f t="shared" si="8767"/>
        <v>0</v>
      </c>
      <c r="BL3030" s="19">
        <f t="shared" si="8767"/>
        <v>0</v>
      </c>
      <c r="BM3030" s="19">
        <f t="shared" si="8767"/>
        <v>0</v>
      </c>
      <c r="BN3030" s="19">
        <f t="shared" si="8767"/>
        <v>0</v>
      </c>
      <c r="BO3030" s="19">
        <f t="shared" si="8767"/>
        <v>0</v>
      </c>
      <c r="BP3030" s="19">
        <f t="shared" si="8767"/>
        <v>0</v>
      </c>
      <c r="BQ3030" s="19">
        <f t="shared" si="8767"/>
        <v>0</v>
      </c>
      <c r="BR3030" s="19">
        <f t="shared" si="8552"/>
        <v>0</v>
      </c>
      <c r="BS3030" s="19">
        <f t="shared" si="8553"/>
        <v>5479.7</v>
      </c>
      <c r="BT3030" s="19">
        <f t="shared" si="8554"/>
        <v>0</v>
      </c>
      <c r="BU3030" s="19">
        <f t="shared" si="8767"/>
        <v>0</v>
      </c>
      <c r="BV3030" s="19"/>
      <c r="BW3030" s="19">
        <f t="shared" si="8767"/>
        <v>0</v>
      </c>
      <c r="BX3030" s="2">
        <v>0</v>
      </c>
    </row>
    <row r="3031" spans="1:76" ht="31.15" hidden="1" x14ac:dyDescent="0.3">
      <c r="A3031" s="12">
        <v>964</v>
      </c>
      <c r="B3031" s="12" t="s">
        <v>91</v>
      </c>
      <c r="C3031" s="12" t="s">
        <v>117</v>
      </c>
      <c r="D3031" s="12" t="s">
        <v>693</v>
      </c>
      <c r="E3031" s="12" t="s">
        <v>22</v>
      </c>
      <c r="F3031" s="13" t="s">
        <v>908</v>
      </c>
      <c r="G3031" s="19"/>
      <c r="H3031" s="19"/>
      <c r="I3031" s="19"/>
      <c r="J3031" s="19"/>
      <c r="K3031" s="19"/>
      <c r="L3031" s="19"/>
      <c r="M3031" s="19"/>
      <c r="N3031" s="19">
        <f>N3032</f>
        <v>0</v>
      </c>
      <c r="O3031" s="19">
        <f t="shared" si="8767"/>
        <v>0</v>
      </c>
      <c r="P3031" s="19">
        <f t="shared" si="8767"/>
        <v>0</v>
      </c>
      <c r="Q3031" s="19">
        <f t="shared" si="8767"/>
        <v>0</v>
      </c>
      <c r="R3031" s="19">
        <f t="shared" si="8767"/>
        <v>0</v>
      </c>
      <c r="S3031" s="19">
        <f t="shared" si="8767"/>
        <v>0</v>
      </c>
      <c r="T3031" s="19">
        <f t="shared" si="8767"/>
        <v>0</v>
      </c>
      <c r="U3031" s="19">
        <f t="shared" si="8767"/>
        <v>0</v>
      </c>
      <c r="V3031" s="19">
        <f t="shared" si="8767"/>
        <v>0</v>
      </c>
      <c r="W3031" s="19">
        <f t="shared" si="8767"/>
        <v>0</v>
      </c>
      <c r="X3031" s="19">
        <f t="shared" si="8767"/>
        <v>5479.7</v>
      </c>
      <c r="Y3031" s="19">
        <f t="shared" si="8767"/>
        <v>0</v>
      </c>
      <c r="Z3031" s="19">
        <f t="shared" si="8767"/>
        <v>0</v>
      </c>
      <c r="AA3031" s="19">
        <f t="shared" si="8767"/>
        <v>0</v>
      </c>
      <c r="AB3031" s="19">
        <f t="shared" si="8762"/>
        <v>0</v>
      </c>
      <c r="AC3031" s="19">
        <f t="shared" si="8763"/>
        <v>5479.7</v>
      </c>
      <c r="AD3031" s="19">
        <f t="shared" si="8764"/>
        <v>0</v>
      </c>
      <c r="AE3031" s="19">
        <f t="shared" si="8767"/>
        <v>0</v>
      </c>
      <c r="AF3031" s="19">
        <f t="shared" si="8765"/>
        <v>0</v>
      </c>
      <c r="AG3031" s="19">
        <f t="shared" si="8767"/>
        <v>0</v>
      </c>
      <c r="AH3031" s="19">
        <f t="shared" si="8767"/>
        <v>0</v>
      </c>
      <c r="AI3031" s="19">
        <f t="shared" si="8767"/>
        <v>0</v>
      </c>
      <c r="AJ3031" s="19">
        <f t="shared" si="8767"/>
        <v>0</v>
      </c>
      <c r="AK3031" s="19">
        <f t="shared" si="8767"/>
        <v>0</v>
      </c>
      <c r="AL3031" s="19">
        <f t="shared" si="8767"/>
        <v>0</v>
      </c>
      <c r="AM3031" s="19">
        <f t="shared" si="8767"/>
        <v>0</v>
      </c>
      <c r="AN3031" s="19">
        <f t="shared" si="8767"/>
        <v>0</v>
      </c>
      <c r="AO3031" s="19">
        <f t="shared" si="8767"/>
        <v>0</v>
      </c>
      <c r="AP3031" s="19">
        <f t="shared" si="8767"/>
        <v>0</v>
      </c>
      <c r="AQ3031" s="19">
        <f t="shared" si="8767"/>
        <v>0</v>
      </c>
      <c r="AR3031" s="19">
        <f t="shared" si="8767"/>
        <v>0</v>
      </c>
      <c r="AS3031" s="19">
        <f t="shared" si="8767"/>
        <v>0</v>
      </c>
      <c r="AT3031" s="19">
        <f t="shared" si="8767"/>
        <v>0</v>
      </c>
      <c r="AU3031" s="19">
        <f t="shared" si="8697"/>
        <v>0</v>
      </c>
      <c r="AV3031" s="19">
        <f t="shared" si="8698"/>
        <v>5479.7</v>
      </c>
      <c r="AW3031" s="19">
        <f t="shared" si="8699"/>
        <v>0</v>
      </c>
      <c r="AX3031" s="19">
        <f t="shared" si="8767"/>
        <v>0</v>
      </c>
      <c r="AY3031" s="19">
        <f t="shared" si="8767"/>
        <v>0</v>
      </c>
      <c r="AZ3031" s="19">
        <f t="shared" si="8767"/>
        <v>0</v>
      </c>
      <c r="BA3031" s="19">
        <f t="shared" si="8682"/>
        <v>0</v>
      </c>
      <c r="BB3031" s="19">
        <f t="shared" si="8683"/>
        <v>5479.7</v>
      </c>
      <c r="BC3031" s="19">
        <f t="shared" si="8684"/>
        <v>0</v>
      </c>
      <c r="BD3031" s="19">
        <f t="shared" si="8767"/>
        <v>0</v>
      </c>
      <c r="BE3031" s="19">
        <f t="shared" si="8767"/>
        <v>0</v>
      </c>
      <c r="BF3031" s="19">
        <f t="shared" si="8767"/>
        <v>0</v>
      </c>
      <c r="BG3031" s="19">
        <f t="shared" si="8767"/>
        <v>0</v>
      </c>
      <c r="BH3031" s="19">
        <f t="shared" si="8767"/>
        <v>0</v>
      </c>
      <c r="BI3031" s="19">
        <f t="shared" si="8767"/>
        <v>0</v>
      </c>
      <c r="BJ3031" s="19">
        <f t="shared" si="8767"/>
        <v>0</v>
      </c>
      <c r="BK3031" s="19">
        <f t="shared" si="8767"/>
        <v>0</v>
      </c>
      <c r="BL3031" s="19">
        <f t="shared" si="8767"/>
        <v>0</v>
      </c>
      <c r="BM3031" s="19">
        <f t="shared" si="8767"/>
        <v>0</v>
      </c>
      <c r="BN3031" s="19">
        <f t="shared" si="8767"/>
        <v>0</v>
      </c>
      <c r="BO3031" s="19">
        <f t="shared" si="8767"/>
        <v>0</v>
      </c>
      <c r="BP3031" s="19">
        <f t="shared" si="8767"/>
        <v>0</v>
      </c>
      <c r="BQ3031" s="19">
        <f t="shared" si="8767"/>
        <v>0</v>
      </c>
      <c r="BR3031" s="19">
        <f t="shared" si="8552"/>
        <v>0</v>
      </c>
      <c r="BS3031" s="19">
        <f t="shared" si="8553"/>
        <v>5479.7</v>
      </c>
      <c r="BT3031" s="19">
        <f t="shared" si="8554"/>
        <v>0</v>
      </c>
      <c r="BU3031" s="19">
        <f t="shared" si="8767"/>
        <v>0</v>
      </c>
      <c r="BV3031" s="19"/>
      <c r="BW3031" s="19">
        <f t="shared" si="8767"/>
        <v>0</v>
      </c>
      <c r="BX3031" s="2">
        <v>0</v>
      </c>
    </row>
    <row r="3032" spans="1:76" ht="15.6" hidden="1" x14ac:dyDescent="0.3">
      <c r="A3032" s="12">
        <v>964</v>
      </c>
      <c r="B3032" s="12" t="s">
        <v>91</v>
      </c>
      <c r="C3032" s="12" t="s">
        <v>117</v>
      </c>
      <c r="D3032" s="12" t="s">
        <v>693</v>
      </c>
      <c r="E3032" s="12" t="s">
        <v>414</v>
      </c>
      <c r="F3032" s="13" t="s">
        <v>263</v>
      </c>
      <c r="G3032" s="19"/>
      <c r="H3032" s="19"/>
      <c r="I3032" s="19"/>
      <c r="J3032" s="19"/>
      <c r="K3032" s="19"/>
      <c r="L3032" s="19"/>
      <c r="M3032" s="19"/>
      <c r="N3032" s="19">
        <v>0</v>
      </c>
      <c r="O3032" s="19">
        <v>0</v>
      </c>
      <c r="P3032" s="19"/>
      <c r="Q3032" s="19"/>
      <c r="R3032" s="19"/>
      <c r="S3032" s="19">
        <v>0</v>
      </c>
      <c r="T3032" s="19"/>
      <c r="U3032" s="19"/>
      <c r="V3032" s="19"/>
      <c r="W3032" s="19"/>
      <c r="X3032" s="19">
        <v>5479.7</v>
      </c>
      <c r="Y3032" s="19"/>
      <c r="Z3032" s="19"/>
      <c r="AA3032" s="19"/>
      <c r="AB3032" s="19">
        <f t="shared" si="8762"/>
        <v>0</v>
      </c>
      <c r="AC3032" s="19">
        <f t="shared" si="8763"/>
        <v>5479.7</v>
      </c>
      <c r="AD3032" s="19">
        <f t="shared" si="8764"/>
        <v>0</v>
      </c>
      <c r="AE3032" s="19"/>
      <c r="AF3032" s="19">
        <f t="shared" si="8765"/>
        <v>0</v>
      </c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>
        <f t="shared" si="8697"/>
        <v>0</v>
      </c>
      <c r="AV3032" s="19">
        <f t="shared" si="8698"/>
        <v>5479.7</v>
      </c>
      <c r="AW3032" s="19">
        <f t="shared" si="8699"/>
        <v>0</v>
      </c>
      <c r="AX3032" s="19"/>
      <c r="AY3032" s="19"/>
      <c r="AZ3032" s="19"/>
      <c r="BA3032" s="19">
        <f t="shared" si="8682"/>
        <v>0</v>
      </c>
      <c r="BB3032" s="19">
        <f t="shared" si="8683"/>
        <v>5479.7</v>
      </c>
      <c r="BC3032" s="19">
        <f t="shared" si="8684"/>
        <v>0</v>
      </c>
      <c r="BD3032" s="19"/>
      <c r="BE3032" s="19"/>
      <c r="BF3032" s="19"/>
      <c r="BG3032" s="19"/>
      <c r="BH3032" s="19"/>
      <c r="BI3032" s="19"/>
      <c r="BJ3032" s="19"/>
      <c r="BK3032" s="19"/>
      <c r="BL3032" s="19"/>
      <c r="BM3032" s="19"/>
      <c r="BN3032" s="19"/>
      <c r="BO3032" s="19"/>
      <c r="BP3032" s="19"/>
      <c r="BQ3032" s="19"/>
      <c r="BR3032" s="19">
        <f t="shared" si="8552"/>
        <v>0</v>
      </c>
      <c r="BS3032" s="19">
        <f t="shared" si="8553"/>
        <v>5479.7</v>
      </c>
      <c r="BT3032" s="19">
        <f t="shared" si="8554"/>
        <v>0</v>
      </c>
      <c r="BU3032" s="19"/>
      <c r="BV3032" s="19"/>
      <c r="BW3032" s="19"/>
      <c r="BX3032" s="2">
        <v>0</v>
      </c>
    </row>
    <row r="3033" spans="1:76" ht="47.25" x14ac:dyDescent="0.25">
      <c r="A3033" s="12">
        <v>964</v>
      </c>
      <c r="B3033" s="12" t="s">
        <v>91</v>
      </c>
      <c r="C3033" s="12" t="s">
        <v>117</v>
      </c>
      <c r="D3033" s="12" t="s">
        <v>985</v>
      </c>
      <c r="E3033" s="12"/>
      <c r="F3033" s="13" t="s">
        <v>993</v>
      </c>
      <c r="G3033" s="19"/>
      <c r="H3033" s="19"/>
      <c r="I3033" s="19"/>
      <c r="J3033" s="19"/>
      <c r="K3033" s="19"/>
      <c r="L3033" s="19"/>
      <c r="M3033" s="19"/>
      <c r="N3033" s="19">
        <f>N3034</f>
        <v>0</v>
      </c>
      <c r="O3033" s="19">
        <f>O3034</f>
        <v>0</v>
      </c>
      <c r="P3033" s="19"/>
      <c r="Q3033" s="19"/>
      <c r="R3033" s="19"/>
      <c r="S3033" s="19">
        <f t="shared" ref="S3033:BW3034" si="8768">S3034</f>
        <v>0</v>
      </c>
      <c r="T3033" s="19">
        <f t="shared" si="8768"/>
        <v>0</v>
      </c>
      <c r="U3033" s="19">
        <f t="shared" si="8768"/>
        <v>0</v>
      </c>
      <c r="V3033" s="19">
        <f t="shared" si="8768"/>
        <v>0</v>
      </c>
      <c r="W3033" s="19">
        <f t="shared" si="8768"/>
        <v>0</v>
      </c>
      <c r="X3033" s="19">
        <f t="shared" si="8768"/>
        <v>0</v>
      </c>
      <c r="Y3033" s="19">
        <f t="shared" si="8768"/>
        <v>0</v>
      </c>
      <c r="Z3033" s="19">
        <f t="shared" si="8768"/>
        <v>0</v>
      </c>
      <c r="AA3033" s="19">
        <f t="shared" si="8768"/>
        <v>0</v>
      </c>
      <c r="AB3033" s="19">
        <f t="shared" si="8762"/>
        <v>0</v>
      </c>
      <c r="AC3033" s="19">
        <f t="shared" si="8763"/>
        <v>0</v>
      </c>
      <c r="AD3033" s="19">
        <f t="shared" si="8764"/>
        <v>0</v>
      </c>
      <c r="AE3033" s="19">
        <f t="shared" si="8768"/>
        <v>0</v>
      </c>
      <c r="AF3033" s="19">
        <f t="shared" si="8765"/>
        <v>0</v>
      </c>
      <c r="AG3033" s="19">
        <f t="shared" si="8768"/>
        <v>0</v>
      </c>
      <c r="AH3033" s="19">
        <f t="shared" si="8768"/>
        <v>0</v>
      </c>
      <c r="AI3033" s="19">
        <f t="shared" si="8768"/>
        <v>0</v>
      </c>
      <c r="AJ3033" s="19">
        <f t="shared" si="8768"/>
        <v>0</v>
      </c>
      <c r="AK3033" s="19">
        <f t="shared" si="8768"/>
        <v>0</v>
      </c>
      <c r="AL3033" s="19">
        <f t="shared" si="8768"/>
        <v>0</v>
      </c>
      <c r="AM3033" s="19">
        <f t="shared" si="8768"/>
        <v>0</v>
      </c>
      <c r="AN3033" s="19">
        <f t="shared" si="8768"/>
        <v>0</v>
      </c>
      <c r="AO3033" s="19">
        <f t="shared" si="8768"/>
        <v>0</v>
      </c>
      <c r="AP3033" s="19">
        <f t="shared" si="8768"/>
        <v>0</v>
      </c>
      <c r="AQ3033" s="19">
        <f t="shared" si="8768"/>
        <v>0</v>
      </c>
      <c r="AR3033" s="19">
        <f t="shared" si="8768"/>
        <v>0</v>
      </c>
      <c r="AS3033" s="19">
        <f t="shared" si="8768"/>
        <v>0</v>
      </c>
      <c r="AT3033" s="19">
        <f t="shared" si="8768"/>
        <v>0</v>
      </c>
      <c r="AU3033" s="19">
        <f t="shared" si="8697"/>
        <v>0</v>
      </c>
      <c r="AV3033" s="19">
        <f t="shared" si="8698"/>
        <v>0</v>
      </c>
      <c r="AW3033" s="19">
        <f t="shared" si="8699"/>
        <v>0</v>
      </c>
      <c r="AX3033" s="19">
        <f t="shared" si="8768"/>
        <v>0</v>
      </c>
      <c r="AY3033" s="19">
        <f t="shared" si="8768"/>
        <v>0</v>
      </c>
      <c r="AZ3033" s="19">
        <f t="shared" si="8768"/>
        <v>0</v>
      </c>
      <c r="BA3033" s="19">
        <f t="shared" si="8682"/>
        <v>0</v>
      </c>
      <c r="BB3033" s="19">
        <f t="shared" si="8683"/>
        <v>0</v>
      </c>
      <c r="BC3033" s="19">
        <f t="shared" si="8684"/>
        <v>0</v>
      </c>
      <c r="BD3033" s="19">
        <f t="shared" si="8768"/>
        <v>0</v>
      </c>
      <c r="BE3033" s="19">
        <f t="shared" si="8768"/>
        <v>0</v>
      </c>
      <c r="BF3033" s="19">
        <f t="shared" si="8768"/>
        <v>0</v>
      </c>
      <c r="BG3033" s="19">
        <f t="shared" si="8768"/>
        <v>0</v>
      </c>
      <c r="BH3033" s="19">
        <f t="shared" si="8768"/>
        <v>0</v>
      </c>
      <c r="BI3033" s="19">
        <f t="shared" si="8768"/>
        <v>252.697</v>
      </c>
      <c r="BJ3033" s="19">
        <f t="shared" si="8768"/>
        <v>0</v>
      </c>
      <c r="BK3033" s="19">
        <f t="shared" si="8768"/>
        <v>0</v>
      </c>
      <c r="BL3033" s="19">
        <f t="shared" si="8768"/>
        <v>0</v>
      </c>
      <c r="BM3033" s="19">
        <f t="shared" si="8768"/>
        <v>0</v>
      </c>
      <c r="BN3033" s="19">
        <f t="shared" si="8768"/>
        <v>0</v>
      </c>
      <c r="BO3033" s="19">
        <f t="shared" si="8768"/>
        <v>0</v>
      </c>
      <c r="BP3033" s="19">
        <f t="shared" si="8768"/>
        <v>0</v>
      </c>
      <c r="BQ3033" s="19">
        <f t="shared" si="8768"/>
        <v>0</v>
      </c>
      <c r="BR3033" s="19">
        <f t="shared" si="8552"/>
        <v>252.697</v>
      </c>
      <c r="BS3033" s="19">
        <f t="shared" si="8553"/>
        <v>0</v>
      </c>
      <c r="BT3033" s="19">
        <f t="shared" si="8554"/>
        <v>0</v>
      </c>
      <c r="BU3033" s="19">
        <f t="shared" si="8768"/>
        <v>0</v>
      </c>
      <c r="BV3033" s="19">
        <f t="shared" ref="BV3033:BV3064" si="8769">BR3033+BU3033</f>
        <v>252.697</v>
      </c>
      <c r="BW3033" s="19">
        <f t="shared" si="8768"/>
        <v>0</v>
      </c>
    </row>
    <row r="3034" spans="1:76" ht="31.5" x14ac:dyDescent="0.25">
      <c r="A3034" s="12">
        <v>964</v>
      </c>
      <c r="B3034" s="12" t="s">
        <v>91</v>
      </c>
      <c r="C3034" s="12" t="s">
        <v>117</v>
      </c>
      <c r="D3034" s="12" t="s">
        <v>985</v>
      </c>
      <c r="E3034" s="12" t="s">
        <v>22</v>
      </c>
      <c r="F3034" s="13" t="s">
        <v>908</v>
      </c>
      <c r="G3034" s="19"/>
      <c r="H3034" s="19"/>
      <c r="I3034" s="19"/>
      <c r="J3034" s="19"/>
      <c r="K3034" s="19"/>
      <c r="L3034" s="19"/>
      <c r="M3034" s="19"/>
      <c r="N3034" s="19">
        <f>N3035</f>
        <v>0</v>
      </c>
      <c r="O3034" s="19">
        <f>O3035</f>
        <v>0</v>
      </c>
      <c r="P3034" s="19"/>
      <c r="Q3034" s="19"/>
      <c r="R3034" s="19"/>
      <c r="S3034" s="19">
        <f t="shared" si="8768"/>
        <v>0</v>
      </c>
      <c r="T3034" s="19">
        <f t="shared" si="8768"/>
        <v>0</v>
      </c>
      <c r="U3034" s="19">
        <f t="shared" si="8768"/>
        <v>0</v>
      </c>
      <c r="V3034" s="19">
        <f t="shared" si="8768"/>
        <v>0</v>
      </c>
      <c r="W3034" s="19">
        <f t="shared" si="8768"/>
        <v>0</v>
      </c>
      <c r="X3034" s="19">
        <f t="shared" si="8768"/>
        <v>0</v>
      </c>
      <c r="Y3034" s="19">
        <f t="shared" si="8768"/>
        <v>0</v>
      </c>
      <c r="Z3034" s="19">
        <f t="shared" si="8768"/>
        <v>0</v>
      </c>
      <c r="AA3034" s="19">
        <f t="shared" si="8768"/>
        <v>0</v>
      </c>
      <c r="AB3034" s="19">
        <f t="shared" si="8762"/>
        <v>0</v>
      </c>
      <c r="AC3034" s="19">
        <f t="shared" si="8763"/>
        <v>0</v>
      </c>
      <c r="AD3034" s="19">
        <f t="shared" si="8764"/>
        <v>0</v>
      </c>
      <c r="AE3034" s="19">
        <f t="shared" si="8768"/>
        <v>0</v>
      </c>
      <c r="AF3034" s="19">
        <f t="shared" si="8765"/>
        <v>0</v>
      </c>
      <c r="AG3034" s="19">
        <f t="shared" si="8768"/>
        <v>0</v>
      </c>
      <c r="AH3034" s="19">
        <f t="shared" si="8768"/>
        <v>0</v>
      </c>
      <c r="AI3034" s="19">
        <f t="shared" si="8768"/>
        <v>0</v>
      </c>
      <c r="AJ3034" s="19">
        <f t="shared" si="8768"/>
        <v>0</v>
      </c>
      <c r="AK3034" s="19">
        <f t="shared" si="8768"/>
        <v>0</v>
      </c>
      <c r="AL3034" s="19">
        <f t="shared" si="8768"/>
        <v>0</v>
      </c>
      <c r="AM3034" s="19">
        <f t="shared" si="8768"/>
        <v>0</v>
      </c>
      <c r="AN3034" s="19">
        <f t="shared" si="8768"/>
        <v>0</v>
      </c>
      <c r="AO3034" s="19">
        <f t="shared" si="8768"/>
        <v>0</v>
      </c>
      <c r="AP3034" s="19">
        <f t="shared" si="8768"/>
        <v>0</v>
      </c>
      <c r="AQ3034" s="19">
        <f t="shared" si="8768"/>
        <v>0</v>
      </c>
      <c r="AR3034" s="19">
        <f t="shared" si="8768"/>
        <v>0</v>
      </c>
      <c r="AS3034" s="19">
        <f t="shared" si="8768"/>
        <v>0</v>
      </c>
      <c r="AT3034" s="19">
        <f t="shared" si="8768"/>
        <v>0</v>
      </c>
      <c r="AU3034" s="19">
        <f t="shared" si="8697"/>
        <v>0</v>
      </c>
      <c r="AV3034" s="19">
        <f t="shared" si="8698"/>
        <v>0</v>
      </c>
      <c r="AW3034" s="19">
        <f t="shared" si="8699"/>
        <v>0</v>
      </c>
      <c r="AX3034" s="19">
        <f t="shared" si="8768"/>
        <v>0</v>
      </c>
      <c r="AY3034" s="19">
        <f t="shared" si="8768"/>
        <v>0</v>
      </c>
      <c r="AZ3034" s="19">
        <f t="shared" si="8768"/>
        <v>0</v>
      </c>
      <c r="BA3034" s="19">
        <f t="shared" si="8682"/>
        <v>0</v>
      </c>
      <c r="BB3034" s="19">
        <f t="shared" si="8683"/>
        <v>0</v>
      </c>
      <c r="BC3034" s="19">
        <f t="shared" si="8684"/>
        <v>0</v>
      </c>
      <c r="BD3034" s="19">
        <f t="shared" si="8768"/>
        <v>0</v>
      </c>
      <c r="BE3034" s="19">
        <f t="shared" si="8768"/>
        <v>0</v>
      </c>
      <c r="BF3034" s="19">
        <f t="shared" si="8768"/>
        <v>0</v>
      </c>
      <c r="BG3034" s="19">
        <f t="shared" si="8768"/>
        <v>0</v>
      </c>
      <c r="BH3034" s="19">
        <f t="shared" si="8768"/>
        <v>0</v>
      </c>
      <c r="BI3034" s="19">
        <f t="shared" si="8768"/>
        <v>252.697</v>
      </c>
      <c r="BJ3034" s="19">
        <f t="shared" si="8768"/>
        <v>0</v>
      </c>
      <c r="BK3034" s="19">
        <f t="shared" si="8768"/>
        <v>0</v>
      </c>
      <c r="BL3034" s="19">
        <f t="shared" si="8768"/>
        <v>0</v>
      </c>
      <c r="BM3034" s="19">
        <f t="shared" si="8768"/>
        <v>0</v>
      </c>
      <c r="BN3034" s="19">
        <f t="shared" si="8768"/>
        <v>0</v>
      </c>
      <c r="BO3034" s="19">
        <f t="shared" si="8768"/>
        <v>0</v>
      </c>
      <c r="BP3034" s="19">
        <f t="shared" si="8768"/>
        <v>0</v>
      </c>
      <c r="BQ3034" s="19">
        <f t="shared" si="8768"/>
        <v>0</v>
      </c>
      <c r="BR3034" s="19">
        <f t="shared" si="8552"/>
        <v>252.697</v>
      </c>
      <c r="BS3034" s="19">
        <f t="shared" si="8553"/>
        <v>0</v>
      </c>
      <c r="BT3034" s="19">
        <f t="shared" si="8554"/>
        <v>0</v>
      </c>
      <c r="BU3034" s="19">
        <f t="shared" si="8768"/>
        <v>0</v>
      </c>
      <c r="BV3034" s="19">
        <f t="shared" si="8769"/>
        <v>252.697</v>
      </c>
      <c r="BW3034" s="19">
        <f t="shared" si="8768"/>
        <v>0</v>
      </c>
    </row>
    <row r="3035" spans="1:76" x14ac:dyDescent="0.25">
      <c r="A3035" s="12">
        <v>964</v>
      </c>
      <c r="B3035" s="12" t="s">
        <v>91</v>
      </c>
      <c r="C3035" s="12" t="s">
        <v>117</v>
      </c>
      <c r="D3035" s="12" t="s">
        <v>985</v>
      </c>
      <c r="E3035" s="12" t="s">
        <v>414</v>
      </c>
      <c r="F3035" s="13" t="s">
        <v>263</v>
      </c>
      <c r="G3035" s="19"/>
      <c r="H3035" s="19"/>
      <c r="I3035" s="19"/>
      <c r="J3035" s="19"/>
      <c r="K3035" s="19"/>
      <c r="L3035" s="19"/>
      <c r="M3035" s="19"/>
      <c r="N3035" s="19">
        <v>0</v>
      </c>
      <c r="O3035" s="19">
        <v>0</v>
      </c>
      <c r="P3035" s="19"/>
      <c r="Q3035" s="19"/>
      <c r="R3035" s="19"/>
      <c r="S3035" s="19">
        <v>0</v>
      </c>
      <c r="T3035" s="19"/>
      <c r="U3035" s="19"/>
      <c r="V3035" s="19"/>
      <c r="W3035" s="19"/>
      <c r="X3035" s="19"/>
      <c r="Y3035" s="19"/>
      <c r="Z3035" s="19"/>
      <c r="AA3035" s="19"/>
      <c r="AB3035" s="19">
        <f t="shared" si="8762"/>
        <v>0</v>
      </c>
      <c r="AC3035" s="19">
        <f t="shared" si="8763"/>
        <v>0</v>
      </c>
      <c r="AD3035" s="19">
        <f t="shared" si="8764"/>
        <v>0</v>
      </c>
      <c r="AE3035" s="19"/>
      <c r="AF3035" s="19">
        <f t="shared" si="8765"/>
        <v>0</v>
      </c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>
        <f t="shared" si="8697"/>
        <v>0</v>
      </c>
      <c r="AV3035" s="19">
        <f t="shared" si="8698"/>
        <v>0</v>
      </c>
      <c r="AW3035" s="19">
        <f t="shared" si="8699"/>
        <v>0</v>
      </c>
      <c r="AX3035" s="19"/>
      <c r="AY3035" s="19"/>
      <c r="AZ3035" s="19"/>
      <c r="BA3035" s="19">
        <f t="shared" si="8682"/>
        <v>0</v>
      </c>
      <c r="BB3035" s="19">
        <f t="shared" si="8683"/>
        <v>0</v>
      </c>
      <c r="BC3035" s="19">
        <f t="shared" si="8684"/>
        <v>0</v>
      </c>
      <c r="BD3035" s="19"/>
      <c r="BE3035" s="19"/>
      <c r="BF3035" s="19"/>
      <c r="BG3035" s="19"/>
      <c r="BH3035" s="19"/>
      <c r="BI3035" s="19">
        <v>252.697</v>
      </c>
      <c r="BJ3035" s="19"/>
      <c r="BK3035" s="19"/>
      <c r="BL3035" s="19"/>
      <c r="BM3035" s="19"/>
      <c r="BN3035" s="19"/>
      <c r="BO3035" s="19"/>
      <c r="BP3035" s="19"/>
      <c r="BQ3035" s="19"/>
      <c r="BR3035" s="19">
        <f t="shared" si="8552"/>
        <v>252.697</v>
      </c>
      <c r="BS3035" s="19">
        <f t="shared" si="8553"/>
        <v>0</v>
      </c>
      <c r="BT3035" s="19">
        <f t="shared" si="8554"/>
        <v>0</v>
      </c>
      <c r="BU3035" s="19"/>
      <c r="BV3035" s="19">
        <f t="shared" si="8769"/>
        <v>252.697</v>
      </c>
      <c r="BW3035" s="19"/>
    </row>
    <row r="3036" spans="1:76" ht="31.5" x14ac:dyDescent="0.25">
      <c r="A3036" s="12">
        <v>964</v>
      </c>
      <c r="B3036" s="12" t="s">
        <v>91</v>
      </c>
      <c r="C3036" s="12" t="s">
        <v>117</v>
      </c>
      <c r="D3036" s="12" t="s">
        <v>28</v>
      </c>
      <c r="E3036" s="12"/>
      <c r="F3036" s="13" t="s">
        <v>39</v>
      </c>
      <c r="G3036" s="19">
        <f t="shared" ref="G3036:BW3039" si="8770">G3037</f>
        <v>125.6</v>
      </c>
      <c r="H3036" s="19">
        <f t="shared" si="8770"/>
        <v>20301.900000000001</v>
      </c>
      <c r="I3036" s="19">
        <f t="shared" si="8770"/>
        <v>6972.7</v>
      </c>
      <c r="J3036" s="19">
        <f t="shared" si="8770"/>
        <v>0</v>
      </c>
      <c r="K3036" s="19">
        <f t="shared" si="8770"/>
        <v>0</v>
      </c>
      <c r="L3036" s="19">
        <f t="shared" si="8770"/>
        <v>0</v>
      </c>
      <c r="M3036" s="19">
        <f t="shared" si="8630"/>
        <v>125.6</v>
      </c>
      <c r="N3036" s="19">
        <f t="shared" si="8631"/>
        <v>20301.900000000001</v>
      </c>
      <c r="O3036" s="19">
        <f t="shared" si="8632"/>
        <v>6972.7</v>
      </c>
      <c r="P3036" s="19">
        <f t="shared" si="8770"/>
        <v>0</v>
      </c>
      <c r="Q3036" s="19">
        <f t="shared" si="8770"/>
        <v>0</v>
      </c>
      <c r="R3036" s="19">
        <f t="shared" si="8770"/>
        <v>0</v>
      </c>
      <c r="S3036" s="19">
        <f t="shared" si="8706"/>
        <v>125.6</v>
      </c>
      <c r="T3036" s="19">
        <f t="shared" si="8770"/>
        <v>0</v>
      </c>
      <c r="U3036" s="19">
        <f t="shared" si="8770"/>
        <v>0</v>
      </c>
      <c r="V3036" s="19">
        <f t="shared" si="8770"/>
        <v>0</v>
      </c>
      <c r="W3036" s="19">
        <f t="shared" si="8770"/>
        <v>0</v>
      </c>
      <c r="X3036" s="19">
        <f t="shared" si="8770"/>
        <v>0</v>
      </c>
      <c r="Y3036" s="19">
        <f t="shared" si="8770"/>
        <v>0</v>
      </c>
      <c r="Z3036" s="19">
        <f t="shared" si="8770"/>
        <v>0</v>
      </c>
      <c r="AA3036" s="19">
        <f t="shared" si="8770"/>
        <v>0</v>
      </c>
      <c r="AB3036" s="19">
        <f t="shared" si="8762"/>
        <v>125.6</v>
      </c>
      <c r="AC3036" s="19">
        <f t="shared" si="8763"/>
        <v>20301.900000000001</v>
      </c>
      <c r="AD3036" s="19">
        <f t="shared" si="8764"/>
        <v>6972.7</v>
      </c>
      <c r="AE3036" s="19">
        <f t="shared" si="8770"/>
        <v>0</v>
      </c>
      <c r="AF3036" s="19">
        <f t="shared" si="8765"/>
        <v>125.6</v>
      </c>
      <c r="AG3036" s="19">
        <f t="shared" si="8770"/>
        <v>0</v>
      </c>
      <c r="AH3036" s="19">
        <f t="shared" si="8770"/>
        <v>0</v>
      </c>
      <c r="AI3036" s="19">
        <f t="shared" si="8770"/>
        <v>0</v>
      </c>
      <c r="AJ3036" s="19">
        <f t="shared" si="8770"/>
        <v>0</v>
      </c>
      <c r="AK3036" s="19">
        <f t="shared" si="8770"/>
        <v>0</v>
      </c>
      <c r="AL3036" s="19">
        <f t="shared" si="8770"/>
        <v>0</v>
      </c>
      <c r="AM3036" s="19">
        <f t="shared" si="8770"/>
        <v>0</v>
      </c>
      <c r="AN3036" s="19">
        <f t="shared" si="8770"/>
        <v>0</v>
      </c>
      <c r="AO3036" s="19">
        <f t="shared" si="8770"/>
        <v>0</v>
      </c>
      <c r="AP3036" s="19">
        <f t="shared" si="8770"/>
        <v>0</v>
      </c>
      <c r="AQ3036" s="19">
        <f t="shared" si="8770"/>
        <v>0</v>
      </c>
      <c r="AR3036" s="19">
        <f t="shared" si="8770"/>
        <v>0</v>
      </c>
      <c r="AS3036" s="19">
        <f t="shared" si="8770"/>
        <v>0</v>
      </c>
      <c r="AT3036" s="19">
        <f t="shared" si="8770"/>
        <v>0</v>
      </c>
      <c r="AU3036" s="19">
        <f t="shared" si="8697"/>
        <v>125.6</v>
      </c>
      <c r="AV3036" s="19">
        <f t="shared" si="8698"/>
        <v>20301.900000000001</v>
      </c>
      <c r="AW3036" s="19">
        <f t="shared" si="8699"/>
        <v>6972.7</v>
      </c>
      <c r="AX3036" s="19">
        <f t="shared" si="8770"/>
        <v>0</v>
      </c>
      <c r="AY3036" s="19">
        <f t="shared" si="8770"/>
        <v>0</v>
      </c>
      <c r="AZ3036" s="19">
        <f t="shared" si="8770"/>
        <v>0</v>
      </c>
      <c r="BA3036" s="19">
        <f t="shared" si="8682"/>
        <v>125.6</v>
      </c>
      <c r="BB3036" s="19">
        <f t="shared" si="8683"/>
        <v>20301.900000000001</v>
      </c>
      <c r="BC3036" s="19">
        <f t="shared" si="8684"/>
        <v>6972.7</v>
      </c>
      <c r="BD3036" s="19">
        <f t="shared" si="8770"/>
        <v>0</v>
      </c>
      <c r="BE3036" s="19">
        <f t="shared" si="8770"/>
        <v>0</v>
      </c>
      <c r="BF3036" s="19">
        <f t="shared" si="8770"/>
        <v>0</v>
      </c>
      <c r="BG3036" s="19">
        <f t="shared" si="8770"/>
        <v>0</v>
      </c>
      <c r="BH3036" s="19">
        <f t="shared" si="8770"/>
        <v>0</v>
      </c>
      <c r="BI3036" s="19">
        <f t="shared" si="8770"/>
        <v>0</v>
      </c>
      <c r="BJ3036" s="19">
        <f t="shared" si="8770"/>
        <v>0</v>
      </c>
      <c r="BK3036" s="19">
        <f t="shared" si="8770"/>
        <v>0</v>
      </c>
      <c r="BL3036" s="19">
        <f t="shared" si="8770"/>
        <v>0</v>
      </c>
      <c r="BM3036" s="19">
        <f t="shared" si="8770"/>
        <v>0</v>
      </c>
      <c r="BN3036" s="19">
        <f t="shared" si="8770"/>
        <v>0</v>
      </c>
      <c r="BO3036" s="19">
        <f t="shared" si="8770"/>
        <v>0</v>
      </c>
      <c r="BP3036" s="19">
        <f t="shared" si="8770"/>
        <v>0</v>
      </c>
      <c r="BQ3036" s="19">
        <f t="shared" si="8770"/>
        <v>0</v>
      </c>
      <c r="BR3036" s="19">
        <f t="shared" si="8552"/>
        <v>125.6</v>
      </c>
      <c r="BS3036" s="19">
        <f t="shared" si="8553"/>
        <v>20301.900000000001</v>
      </c>
      <c r="BT3036" s="19">
        <f t="shared" si="8554"/>
        <v>6972.7</v>
      </c>
      <c r="BU3036" s="19">
        <f t="shared" si="8770"/>
        <v>0</v>
      </c>
      <c r="BV3036" s="19">
        <f t="shared" si="8769"/>
        <v>125.6</v>
      </c>
      <c r="BW3036" s="19">
        <f t="shared" si="8770"/>
        <v>0</v>
      </c>
    </row>
    <row r="3037" spans="1:76" x14ac:dyDescent="0.25">
      <c r="A3037" s="12">
        <v>964</v>
      </c>
      <c r="B3037" s="12" t="s">
        <v>91</v>
      </c>
      <c r="C3037" s="12" t="s">
        <v>117</v>
      </c>
      <c r="D3037" s="12" t="s">
        <v>29</v>
      </c>
      <c r="E3037" s="12"/>
      <c r="F3037" s="13" t="s">
        <v>40</v>
      </c>
      <c r="G3037" s="19">
        <f t="shared" si="8770"/>
        <v>125.6</v>
      </c>
      <c r="H3037" s="19">
        <f t="shared" si="8770"/>
        <v>20301.900000000001</v>
      </c>
      <c r="I3037" s="19">
        <f t="shared" si="8770"/>
        <v>6972.7</v>
      </c>
      <c r="J3037" s="19">
        <f t="shared" si="8770"/>
        <v>0</v>
      </c>
      <c r="K3037" s="19">
        <f t="shared" si="8770"/>
        <v>0</v>
      </c>
      <c r="L3037" s="19">
        <f t="shared" si="8770"/>
        <v>0</v>
      </c>
      <c r="M3037" s="19">
        <f t="shared" si="8630"/>
        <v>125.6</v>
      </c>
      <c r="N3037" s="19">
        <f t="shared" si="8631"/>
        <v>20301.900000000001</v>
      </c>
      <c r="O3037" s="19">
        <f t="shared" si="8632"/>
        <v>6972.7</v>
      </c>
      <c r="P3037" s="19">
        <f t="shared" si="8770"/>
        <v>0</v>
      </c>
      <c r="Q3037" s="19">
        <f t="shared" si="8770"/>
        <v>0</v>
      </c>
      <c r="R3037" s="19">
        <f t="shared" si="8770"/>
        <v>0</v>
      </c>
      <c r="S3037" s="19">
        <f t="shared" si="8706"/>
        <v>125.6</v>
      </c>
      <c r="T3037" s="19">
        <f t="shared" si="8770"/>
        <v>0</v>
      </c>
      <c r="U3037" s="19">
        <f t="shared" si="8770"/>
        <v>0</v>
      </c>
      <c r="V3037" s="19">
        <f t="shared" si="8770"/>
        <v>0</v>
      </c>
      <c r="W3037" s="19">
        <f t="shared" si="8770"/>
        <v>0</v>
      </c>
      <c r="X3037" s="19">
        <f t="shared" si="8770"/>
        <v>0</v>
      </c>
      <c r="Y3037" s="19">
        <f t="shared" si="8770"/>
        <v>0</v>
      </c>
      <c r="Z3037" s="19">
        <f t="shared" si="8770"/>
        <v>0</v>
      </c>
      <c r="AA3037" s="19">
        <f t="shared" si="8770"/>
        <v>0</v>
      </c>
      <c r="AB3037" s="19">
        <f t="shared" si="8762"/>
        <v>125.6</v>
      </c>
      <c r="AC3037" s="19">
        <f t="shared" si="8763"/>
        <v>20301.900000000001</v>
      </c>
      <c r="AD3037" s="19">
        <f t="shared" si="8764"/>
        <v>6972.7</v>
      </c>
      <c r="AE3037" s="19">
        <f t="shared" si="8770"/>
        <v>0</v>
      </c>
      <c r="AF3037" s="19">
        <f t="shared" si="8765"/>
        <v>125.6</v>
      </c>
      <c r="AG3037" s="19">
        <f t="shared" si="8770"/>
        <v>0</v>
      </c>
      <c r="AH3037" s="19">
        <f t="shared" si="8770"/>
        <v>0</v>
      </c>
      <c r="AI3037" s="19">
        <f t="shared" si="8770"/>
        <v>0</v>
      </c>
      <c r="AJ3037" s="19">
        <f t="shared" si="8770"/>
        <v>0</v>
      </c>
      <c r="AK3037" s="19">
        <f t="shared" si="8770"/>
        <v>0</v>
      </c>
      <c r="AL3037" s="19">
        <f t="shared" si="8770"/>
        <v>0</v>
      </c>
      <c r="AM3037" s="19">
        <f t="shared" si="8770"/>
        <v>0</v>
      </c>
      <c r="AN3037" s="19">
        <f t="shared" si="8770"/>
        <v>0</v>
      </c>
      <c r="AO3037" s="19">
        <f t="shared" si="8770"/>
        <v>0</v>
      </c>
      <c r="AP3037" s="19">
        <f t="shared" si="8770"/>
        <v>0</v>
      </c>
      <c r="AQ3037" s="19">
        <f t="shared" si="8770"/>
        <v>0</v>
      </c>
      <c r="AR3037" s="19">
        <f t="shared" si="8770"/>
        <v>0</v>
      </c>
      <c r="AS3037" s="19">
        <f t="shared" si="8770"/>
        <v>0</v>
      </c>
      <c r="AT3037" s="19">
        <f t="shared" si="8770"/>
        <v>0</v>
      </c>
      <c r="AU3037" s="19">
        <f t="shared" si="8697"/>
        <v>125.6</v>
      </c>
      <c r="AV3037" s="19">
        <f t="shared" si="8698"/>
        <v>20301.900000000001</v>
      </c>
      <c r="AW3037" s="19">
        <f t="shared" si="8699"/>
        <v>6972.7</v>
      </c>
      <c r="AX3037" s="19">
        <f t="shared" si="8770"/>
        <v>0</v>
      </c>
      <c r="AY3037" s="19">
        <f t="shared" si="8770"/>
        <v>0</v>
      </c>
      <c r="AZ3037" s="19">
        <f t="shared" si="8770"/>
        <v>0</v>
      </c>
      <c r="BA3037" s="19">
        <f t="shared" si="8682"/>
        <v>125.6</v>
      </c>
      <c r="BB3037" s="19">
        <f t="shared" si="8683"/>
        <v>20301.900000000001</v>
      </c>
      <c r="BC3037" s="19">
        <f t="shared" si="8684"/>
        <v>6972.7</v>
      </c>
      <c r="BD3037" s="19">
        <f t="shared" si="8770"/>
        <v>0</v>
      </c>
      <c r="BE3037" s="19">
        <f t="shared" si="8770"/>
        <v>0</v>
      </c>
      <c r="BF3037" s="19">
        <f t="shared" si="8770"/>
        <v>0</v>
      </c>
      <c r="BG3037" s="19">
        <f t="shared" si="8770"/>
        <v>0</v>
      </c>
      <c r="BH3037" s="19">
        <f t="shared" si="8770"/>
        <v>0</v>
      </c>
      <c r="BI3037" s="19">
        <f t="shared" si="8770"/>
        <v>0</v>
      </c>
      <c r="BJ3037" s="19">
        <f t="shared" si="8770"/>
        <v>0</v>
      </c>
      <c r="BK3037" s="19">
        <f t="shared" si="8770"/>
        <v>0</v>
      </c>
      <c r="BL3037" s="19">
        <f t="shared" si="8770"/>
        <v>0</v>
      </c>
      <c r="BM3037" s="19">
        <f t="shared" si="8770"/>
        <v>0</v>
      </c>
      <c r="BN3037" s="19">
        <f t="shared" si="8770"/>
        <v>0</v>
      </c>
      <c r="BO3037" s="19">
        <f t="shared" si="8770"/>
        <v>0</v>
      </c>
      <c r="BP3037" s="19">
        <f t="shared" si="8770"/>
        <v>0</v>
      </c>
      <c r="BQ3037" s="19">
        <f t="shared" si="8770"/>
        <v>0</v>
      </c>
      <c r="BR3037" s="19">
        <f t="shared" si="8552"/>
        <v>125.6</v>
      </c>
      <c r="BS3037" s="19">
        <f t="shared" si="8553"/>
        <v>20301.900000000001</v>
      </c>
      <c r="BT3037" s="19">
        <f t="shared" si="8554"/>
        <v>6972.7</v>
      </c>
      <c r="BU3037" s="19">
        <f t="shared" si="8770"/>
        <v>0</v>
      </c>
      <c r="BV3037" s="19">
        <f t="shared" si="8769"/>
        <v>125.6</v>
      </c>
      <c r="BW3037" s="19">
        <f t="shared" si="8770"/>
        <v>0</v>
      </c>
    </row>
    <row r="3038" spans="1:76" ht="47.25" x14ac:dyDescent="0.25">
      <c r="A3038" s="12">
        <v>964</v>
      </c>
      <c r="B3038" s="12" t="s">
        <v>91</v>
      </c>
      <c r="C3038" s="12" t="s">
        <v>117</v>
      </c>
      <c r="D3038" s="12" t="s">
        <v>213</v>
      </c>
      <c r="E3038" s="12"/>
      <c r="F3038" s="13" t="s">
        <v>310</v>
      </c>
      <c r="G3038" s="19">
        <f t="shared" si="8770"/>
        <v>125.6</v>
      </c>
      <c r="H3038" s="19">
        <f t="shared" si="8770"/>
        <v>20301.900000000001</v>
      </c>
      <c r="I3038" s="19">
        <f t="shared" si="8770"/>
        <v>6972.7</v>
      </c>
      <c r="J3038" s="19">
        <f t="shared" si="8770"/>
        <v>0</v>
      </c>
      <c r="K3038" s="19">
        <f t="shared" si="8770"/>
        <v>0</v>
      </c>
      <c r="L3038" s="19">
        <f t="shared" si="8770"/>
        <v>0</v>
      </c>
      <c r="M3038" s="19">
        <f t="shared" si="8630"/>
        <v>125.6</v>
      </c>
      <c r="N3038" s="19">
        <f t="shared" si="8631"/>
        <v>20301.900000000001</v>
      </c>
      <c r="O3038" s="19">
        <f t="shared" si="8632"/>
        <v>6972.7</v>
      </c>
      <c r="P3038" s="19">
        <f t="shared" si="8770"/>
        <v>0</v>
      </c>
      <c r="Q3038" s="19">
        <f t="shared" si="8770"/>
        <v>0</v>
      </c>
      <c r="R3038" s="19">
        <f t="shared" si="8770"/>
        <v>0</v>
      </c>
      <c r="S3038" s="19">
        <f t="shared" si="8706"/>
        <v>125.6</v>
      </c>
      <c r="T3038" s="19">
        <f t="shared" si="8770"/>
        <v>0</v>
      </c>
      <c r="U3038" s="19">
        <f t="shared" si="8770"/>
        <v>0</v>
      </c>
      <c r="V3038" s="19">
        <f t="shared" si="8770"/>
        <v>0</v>
      </c>
      <c r="W3038" s="19">
        <f t="shared" si="8770"/>
        <v>0</v>
      </c>
      <c r="X3038" s="19">
        <f t="shared" si="8770"/>
        <v>0</v>
      </c>
      <c r="Y3038" s="19">
        <f t="shared" si="8770"/>
        <v>0</v>
      </c>
      <c r="Z3038" s="19">
        <f t="shared" si="8770"/>
        <v>0</v>
      </c>
      <c r="AA3038" s="19">
        <f t="shared" si="8770"/>
        <v>0</v>
      </c>
      <c r="AB3038" s="19">
        <f t="shared" si="8762"/>
        <v>125.6</v>
      </c>
      <c r="AC3038" s="19">
        <f t="shared" si="8763"/>
        <v>20301.900000000001</v>
      </c>
      <c r="AD3038" s="19">
        <f t="shared" si="8764"/>
        <v>6972.7</v>
      </c>
      <c r="AE3038" s="19">
        <f t="shared" si="8770"/>
        <v>0</v>
      </c>
      <c r="AF3038" s="19">
        <f t="shared" si="8765"/>
        <v>125.6</v>
      </c>
      <c r="AG3038" s="19">
        <f t="shared" si="8770"/>
        <v>0</v>
      </c>
      <c r="AH3038" s="19">
        <f t="shared" si="8770"/>
        <v>0</v>
      </c>
      <c r="AI3038" s="19">
        <f t="shared" si="8770"/>
        <v>0</v>
      </c>
      <c r="AJ3038" s="19">
        <f t="shared" si="8770"/>
        <v>0</v>
      </c>
      <c r="AK3038" s="19">
        <f t="shared" si="8770"/>
        <v>0</v>
      </c>
      <c r="AL3038" s="19">
        <f t="shared" si="8770"/>
        <v>0</v>
      </c>
      <c r="AM3038" s="19">
        <f t="shared" si="8770"/>
        <v>0</v>
      </c>
      <c r="AN3038" s="19">
        <f t="shared" si="8770"/>
        <v>0</v>
      </c>
      <c r="AO3038" s="19">
        <f t="shared" si="8770"/>
        <v>0</v>
      </c>
      <c r="AP3038" s="19">
        <f t="shared" si="8770"/>
        <v>0</v>
      </c>
      <c r="AQ3038" s="19">
        <f t="shared" si="8770"/>
        <v>0</v>
      </c>
      <c r="AR3038" s="19">
        <f t="shared" si="8770"/>
        <v>0</v>
      </c>
      <c r="AS3038" s="19">
        <f t="shared" si="8770"/>
        <v>0</v>
      </c>
      <c r="AT3038" s="19">
        <f t="shared" si="8770"/>
        <v>0</v>
      </c>
      <c r="AU3038" s="19">
        <f t="shared" si="8697"/>
        <v>125.6</v>
      </c>
      <c r="AV3038" s="19">
        <f t="shared" si="8698"/>
        <v>20301.900000000001</v>
      </c>
      <c r="AW3038" s="19">
        <f t="shared" si="8699"/>
        <v>6972.7</v>
      </c>
      <c r="AX3038" s="19">
        <f t="shared" si="8770"/>
        <v>0</v>
      </c>
      <c r="AY3038" s="19">
        <f t="shared" si="8770"/>
        <v>0</v>
      </c>
      <c r="AZ3038" s="19">
        <f t="shared" si="8770"/>
        <v>0</v>
      </c>
      <c r="BA3038" s="19">
        <f t="shared" si="8682"/>
        <v>125.6</v>
      </c>
      <c r="BB3038" s="19">
        <f t="shared" si="8683"/>
        <v>20301.900000000001</v>
      </c>
      <c r="BC3038" s="19">
        <f t="shared" si="8684"/>
        <v>6972.7</v>
      </c>
      <c r="BD3038" s="19">
        <f t="shared" si="8770"/>
        <v>0</v>
      </c>
      <c r="BE3038" s="19">
        <f t="shared" si="8770"/>
        <v>0</v>
      </c>
      <c r="BF3038" s="19">
        <f t="shared" si="8770"/>
        <v>0</v>
      </c>
      <c r="BG3038" s="19">
        <f t="shared" si="8770"/>
        <v>0</v>
      </c>
      <c r="BH3038" s="19">
        <f t="shared" si="8770"/>
        <v>0</v>
      </c>
      <c r="BI3038" s="19">
        <f t="shared" si="8770"/>
        <v>0</v>
      </c>
      <c r="BJ3038" s="19">
        <f t="shared" si="8770"/>
        <v>0</v>
      </c>
      <c r="BK3038" s="19">
        <f t="shared" si="8770"/>
        <v>0</v>
      </c>
      <c r="BL3038" s="19">
        <f t="shared" si="8770"/>
        <v>0</v>
      </c>
      <c r="BM3038" s="19">
        <f t="shared" si="8770"/>
        <v>0</v>
      </c>
      <c r="BN3038" s="19">
        <f t="shared" si="8770"/>
        <v>0</v>
      </c>
      <c r="BO3038" s="19">
        <f t="shared" si="8770"/>
        <v>0</v>
      </c>
      <c r="BP3038" s="19">
        <f t="shared" si="8770"/>
        <v>0</v>
      </c>
      <c r="BQ3038" s="19">
        <f t="shared" si="8770"/>
        <v>0</v>
      </c>
      <c r="BR3038" s="19">
        <f t="shared" si="8552"/>
        <v>125.6</v>
      </c>
      <c r="BS3038" s="19">
        <f t="shared" si="8553"/>
        <v>20301.900000000001</v>
      </c>
      <c r="BT3038" s="19">
        <f t="shared" si="8554"/>
        <v>6972.7</v>
      </c>
      <c r="BU3038" s="19">
        <f t="shared" si="8770"/>
        <v>0</v>
      </c>
      <c r="BV3038" s="19">
        <f t="shared" si="8769"/>
        <v>125.6</v>
      </c>
      <c r="BW3038" s="19">
        <f t="shared" si="8770"/>
        <v>0</v>
      </c>
    </row>
    <row r="3039" spans="1:76" ht="31.5" x14ac:dyDescent="0.25">
      <c r="A3039" s="12">
        <v>964</v>
      </c>
      <c r="B3039" s="12" t="s">
        <v>91</v>
      </c>
      <c r="C3039" s="12" t="s">
        <v>117</v>
      </c>
      <c r="D3039" s="12" t="s">
        <v>213</v>
      </c>
      <c r="E3039" s="12" t="s">
        <v>6</v>
      </c>
      <c r="F3039" s="13" t="s">
        <v>270</v>
      </c>
      <c r="G3039" s="19">
        <f t="shared" si="8770"/>
        <v>125.6</v>
      </c>
      <c r="H3039" s="19">
        <f t="shared" si="8770"/>
        <v>20301.900000000001</v>
      </c>
      <c r="I3039" s="19">
        <f t="shared" si="8770"/>
        <v>6972.7</v>
      </c>
      <c r="J3039" s="19">
        <f t="shared" si="8770"/>
        <v>0</v>
      </c>
      <c r="K3039" s="19">
        <f t="shared" si="8770"/>
        <v>0</v>
      </c>
      <c r="L3039" s="19">
        <f t="shared" si="8770"/>
        <v>0</v>
      </c>
      <c r="M3039" s="19">
        <f t="shared" si="8630"/>
        <v>125.6</v>
      </c>
      <c r="N3039" s="19">
        <f t="shared" si="8631"/>
        <v>20301.900000000001</v>
      </c>
      <c r="O3039" s="19">
        <f t="shared" si="8632"/>
        <v>6972.7</v>
      </c>
      <c r="P3039" s="19">
        <f t="shared" si="8770"/>
        <v>0</v>
      </c>
      <c r="Q3039" s="19">
        <f t="shared" si="8770"/>
        <v>0</v>
      </c>
      <c r="R3039" s="19">
        <f t="shared" si="8770"/>
        <v>0</v>
      </c>
      <c r="S3039" s="19">
        <f t="shared" si="8706"/>
        <v>125.6</v>
      </c>
      <c r="T3039" s="19">
        <f t="shared" si="8770"/>
        <v>0</v>
      </c>
      <c r="U3039" s="19">
        <f t="shared" si="8770"/>
        <v>0</v>
      </c>
      <c r="V3039" s="19">
        <f t="shared" si="8770"/>
        <v>0</v>
      </c>
      <c r="W3039" s="19">
        <f t="shared" si="8770"/>
        <v>0</v>
      </c>
      <c r="X3039" s="19">
        <f t="shared" si="8770"/>
        <v>0</v>
      </c>
      <c r="Y3039" s="19">
        <f t="shared" si="8770"/>
        <v>0</v>
      </c>
      <c r="Z3039" s="19">
        <f t="shared" si="8770"/>
        <v>0</v>
      </c>
      <c r="AA3039" s="19">
        <f t="shared" si="8770"/>
        <v>0</v>
      </c>
      <c r="AB3039" s="19">
        <f t="shared" si="8762"/>
        <v>125.6</v>
      </c>
      <c r="AC3039" s="19">
        <f t="shared" si="8763"/>
        <v>20301.900000000001</v>
      </c>
      <c r="AD3039" s="19">
        <f t="shared" si="8764"/>
        <v>6972.7</v>
      </c>
      <c r="AE3039" s="19">
        <f t="shared" si="8770"/>
        <v>0</v>
      </c>
      <c r="AF3039" s="19">
        <f t="shared" si="8765"/>
        <v>125.6</v>
      </c>
      <c r="AG3039" s="19">
        <f t="shared" si="8770"/>
        <v>0</v>
      </c>
      <c r="AH3039" s="19">
        <f t="shared" si="8770"/>
        <v>0</v>
      </c>
      <c r="AI3039" s="19">
        <f t="shared" si="8770"/>
        <v>0</v>
      </c>
      <c r="AJ3039" s="19">
        <f t="shared" si="8770"/>
        <v>0</v>
      </c>
      <c r="AK3039" s="19">
        <f t="shared" si="8770"/>
        <v>0</v>
      </c>
      <c r="AL3039" s="19">
        <f t="shared" si="8770"/>
        <v>0</v>
      </c>
      <c r="AM3039" s="19">
        <f t="shared" si="8770"/>
        <v>0</v>
      </c>
      <c r="AN3039" s="19">
        <f t="shared" si="8770"/>
        <v>0</v>
      </c>
      <c r="AO3039" s="19">
        <f t="shared" si="8770"/>
        <v>0</v>
      </c>
      <c r="AP3039" s="19">
        <f t="shared" si="8770"/>
        <v>0</v>
      </c>
      <c r="AQ3039" s="19">
        <f t="shared" si="8770"/>
        <v>0</v>
      </c>
      <c r="AR3039" s="19">
        <f t="shared" si="8770"/>
        <v>0</v>
      </c>
      <c r="AS3039" s="19">
        <f t="shared" si="8770"/>
        <v>0</v>
      </c>
      <c r="AT3039" s="19">
        <f t="shared" si="8770"/>
        <v>0</v>
      </c>
      <c r="AU3039" s="19">
        <f t="shared" si="8697"/>
        <v>125.6</v>
      </c>
      <c r="AV3039" s="19">
        <f t="shared" si="8698"/>
        <v>20301.900000000001</v>
      </c>
      <c r="AW3039" s="19">
        <f t="shared" si="8699"/>
        <v>6972.7</v>
      </c>
      <c r="AX3039" s="19">
        <f t="shared" si="8770"/>
        <v>0</v>
      </c>
      <c r="AY3039" s="19">
        <f t="shared" si="8770"/>
        <v>0</v>
      </c>
      <c r="AZ3039" s="19">
        <f t="shared" si="8770"/>
        <v>0</v>
      </c>
      <c r="BA3039" s="19">
        <f t="shared" si="8682"/>
        <v>125.6</v>
      </c>
      <c r="BB3039" s="19">
        <f t="shared" si="8683"/>
        <v>20301.900000000001</v>
      </c>
      <c r="BC3039" s="19">
        <f t="shared" si="8684"/>
        <v>6972.7</v>
      </c>
      <c r="BD3039" s="19">
        <f t="shared" si="8770"/>
        <v>0</v>
      </c>
      <c r="BE3039" s="19">
        <f t="shared" si="8770"/>
        <v>0</v>
      </c>
      <c r="BF3039" s="19">
        <f t="shared" si="8770"/>
        <v>0</v>
      </c>
      <c r="BG3039" s="19">
        <f t="shared" si="8770"/>
        <v>0</v>
      </c>
      <c r="BH3039" s="19">
        <f t="shared" si="8770"/>
        <v>0</v>
      </c>
      <c r="BI3039" s="19">
        <f t="shared" si="8770"/>
        <v>0</v>
      </c>
      <c r="BJ3039" s="19">
        <f t="shared" si="8770"/>
        <v>0</v>
      </c>
      <c r="BK3039" s="19">
        <f t="shared" si="8770"/>
        <v>0</v>
      </c>
      <c r="BL3039" s="19">
        <f t="shared" si="8770"/>
        <v>0</v>
      </c>
      <c r="BM3039" s="19">
        <f t="shared" si="8770"/>
        <v>0</v>
      </c>
      <c r="BN3039" s="19">
        <f t="shared" si="8770"/>
        <v>0</v>
      </c>
      <c r="BO3039" s="19">
        <f t="shared" si="8770"/>
        <v>0</v>
      </c>
      <c r="BP3039" s="19">
        <f t="shared" si="8770"/>
        <v>0</v>
      </c>
      <c r="BQ3039" s="19">
        <f t="shared" si="8770"/>
        <v>0</v>
      </c>
      <c r="BR3039" s="19">
        <f t="shared" ref="BR3039:BR3102" si="8771">BA3039+BD3039+BE3039+BF3039+BG3039+BH3039+BI3039</f>
        <v>125.6</v>
      </c>
      <c r="BS3039" s="19">
        <f t="shared" ref="BS3039:BS3102" si="8772">BB3039+BJ3039+BK3039+BL3039+BM3039</f>
        <v>20301.900000000001</v>
      </c>
      <c r="BT3039" s="19">
        <f t="shared" ref="BT3039:BT3102" si="8773">BC3039+BN3039+BO3039+BP3039+BQ3039</f>
        <v>6972.7</v>
      </c>
      <c r="BU3039" s="19">
        <f t="shared" si="8770"/>
        <v>0</v>
      </c>
      <c r="BV3039" s="19">
        <f t="shared" si="8769"/>
        <v>125.6</v>
      </c>
      <c r="BW3039" s="19">
        <f t="shared" si="8770"/>
        <v>0</v>
      </c>
    </row>
    <row r="3040" spans="1:76" ht="31.5" x14ac:dyDescent="0.25">
      <c r="A3040" s="12">
        <v>964</v>
      </c>
      <c r="B3040" s="12" t="s">
        <v>91</v>
      </c>
      <c r="C3040" s="12" t="s">
        <v>117</v>
      </c>
      <c r="D3040" s="12" t="s">
        <v>213</v>
      </c>
      <c r="E3040" s="12" t="s">
        <v>207</v>
      </c>
      <c r="F3040" s="13" t="s">
        <v>259</v>
      </c>
      <c r="G3040" s="19">
        <v>125.6</v>
      </c>
      <c r="H3040" s="19">
        <v>20301.900000000001</v>
      </c>
      <c r="I3040" s="19">
        <v>6972.7</v>
      </c>
      <c r="J3040" s="19"/>
      <c r="K3040" s="19"/>
      <c r="L3040" s="19"/>
      <c r="M3040" s="19">
        <f t="shared" si="8630"/>
        <v>125.6</v>
      </c>
      <c r="N3040" s="19">
        <f t="shared" si="8631"/>
        <v>20301.900000000001</v>
      </c>
      <c r="O3040" s="19">
        <f t="shared" si="8632"/>
        <v>6972.7</v>
      </c>
      <c r="P3040" s="19"/>
      <c r="Q3040" s="19"/>
      <c r="R3040" s="19"/>
      <c r="S3040" s="19">
        <f t="shared" si="8706"/>
        <v>125.6</v>
      </c>
      <c r="T3040" s="19"/>
      <c r="U3040" s="19"/>
      <c r="V3040" s="19"/>
      <c r="W3040" s="19"/>
      <c r="X3040" s="19"/>
      <c r="Y3040" s="19"/>
      <c r="Z3040" s="19"/>
      <c r="AA3040" s="19"/>
      <c r="AB3040" s="19">
        <f t="shared" si="8762"/>
        <v>125.6</v>
      </c>
      <c r="AC3040" s="19">
        <f t="shared" si="8763"/>
        <v>20301.900000000001</v>
      </c>
      <c r="AD3040" s="19">
        <f t="shared" si="8764"/>
        <v>6972.7</v>
      </c>
      <c r="AE3040" s="19"/>
      <c r="AF3040" s="19">
        <f t="shared" si="8765"/>
        <v>125.6</v>
      </c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>
        <f t="shared" si="8697"/>
        <v>125.6</v>
      </c>
      <c r="AV3040" s="19">
        <f t="shared" si="8698"/>
        <v>20301.900000000001</v>
      </c>
      <c r="AW3040" s="19">
        <f t="shared" si="8699"/>
        <v>6972.7</v>
      </c>
      <c r="AX3040" s="19"/>
      <c r="AY3040" s="19"/>
      <c r="AZ3040" s="19"/>
      <c r="BA3040" s="19">
        <f t="shared" si="8682"/>
        <v>125.6</v>
      </c>
      <c r="BB3040" s="19">
        <f t="shared" si="8683"/>
        <v>20301.900000000001</v>
      </c>
      <c r="BC3040" s="19">
        <f t="shared" si="8684"/>
        <v>6972.7</v>
      </c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>
        <f t="shared" si="8771"/>
        <v>125.6</v>
      </c>
      <c r="BS3040" s="19">
        <f t="shared" si="8772"/>
        <v>20301.900000000001</v>
      </c>
      <c r="BT3040" s="19">
        <f t="shared" si="8773"/>
        <v>6972.7</v>
      </c>
      <c r="BU3040" s="19"/>
      <c r="BV3040" s="19">
        <f t="shared" si="8769"/>
        <v>125.6</v>
      </c>
      <c r="BW3040" s="19"/>
    </row>
    <row r="3041" spans="1:75" s="14" customFormat="1" ht="31.5" x14ac:dyDescent="0.25">
      <c r="A3041" s="8">
        <v>964</v>
      </c>
      <c r="B3041" s="8" t="s">
        <v>91</v>
      </c>
      <c r="C3041" s="8" t="s">
        <v>214</v>
      </c>
      <c r="D3041" s="8"/>
      <c r="E3041" s="8"/>
      <c r="F3041" s="9" t="s">
        <v>280</v>
      </c>
      <c r="G3041" s="18">
        <f>G3042+G3051+G3074</f>
        <v>15268</v>
      </c>
      <c r="H3041" s="18">
        <f>H3042+H3051+H3074</f>
        <v>14868</v>
      </c>
      <c r="I3041" s="18">
        <f>I3042+I3051+I3074</f>
        <v>14868</v>
      </c>
      <c r="J3041" s="18">
        <f t="shared" ref="J3041:L3041" si="8774">J3042+J3051+J3074</f>
        <v>0</v>
      </c>
      <c r="K3041" s="18">
        <f t="shared" si="8774"/>
        <v>0</v>
      </c>
      <c r="L3041" s="18">
        <f t="shared" si="8774"/>
        <v>0</v>
      </c>
      <c r="M3041" s="19">
        <f t="shared" si="8630"/>
        <v>15268</v>
      </c>
      <c r="N3041" s="19">
        <f t="shared" si="8631"/>
        <v>14868</v>
      </c>
      <c r="O3041" s="19">
        <f t="shared" si="8632"/>
        <v>14868</v>
      </c>
      <c r="P3041" s="18">
        <f>P3042+P3051+P3074</f>
        <v>0</v>
      </c>
      <c r="Q3041" s="18">
        <f t="shared" ref="Q3041:R3041" si="8775">Q3042+Q3051+Q3074</f>
        <v>0</v>
      </c>
      <c r="R3041" s="18">
        <f t="shared" si="8775"/>
        <v>0</v>
      </c>
      <c r="S3041" s="19">
        <f t="shared" si="8706"/>
        <v>15268</v>
      </c>
      <c r="T3041" s="18">
        <f t="shared" ref="T3041:X3041" si="8776">T3042+T3051+T3074</f>
        <v>0</v>
      </c>
      <c r="U3041" s="18">
        <f t="shared" si="8776"/>
        <v>3973.5</v>
      </c>
      <c r="V3041" s="18">
        <f t="shared" si="8776"/>
        <v>0</v>
      </c>
      <c r="W3041" s="18">
        <f t="shared" ref="W3041" si="8777">W3042+W3051+W3074</f>
        <v>0</v>
      </c>
      <c r="X3041" s="18">
        <f t="shared" si="8776"/>
        <v>3973.5</v>
      </c>
      <c r="Y3041" s="18">
        <f>Y3042+Y3051+Y3074</f>
        <v>0</v>
      </c>
      <c r="Z3041" s="18">
        <f>Z3042+Z3051+Z3074</f>
        <v>0</v>
      </c>
      <c r="AA3041" s="18">
        <f>AA3042+AA3051+AA3074</f>
        <v>3973.5</v>
      </c>
      <c r="AB3041" s="19">
        <f t="shared" si="8762"/>
        <v>19241.5</v>
      </c>
      <c r="AC3041" s="18">
        <f t="shared" si="8763"/>
        <v>18841.5</v>
      </c>
      <c r="AD3041" s="18">
        <f t="shared" si="8764"/>
        <v>18841.5</v>
      </c>
      <c r="AE3041" s="18">
        <f>AE3042+AE3051+AE3074</f>
        <v>0</v>
      </c>
      <c r="AF3041" s="18">
        <f t="shared" si="8765"/>
        <v>19241.5</v>
      </c>
      <c r="AG3041" s="18">
        <f t="shared" ref="AG3041:BW3041" si="8778">AG3042+AG3051+AG3074</f>
        <v>0</v>
      </c>
      <c r="AH3041" s="18">
        <f t="shared" si="8778"/>
        <v>250</v>
      </c>
      <c r="AI3041" s="18">
        <f t="shared" ref="AI3041" si="8779">AI3042+AI3051+AI3074</f>
        <v>-715</v>
      </c>
      <c r="AJ3041" s="18">
        <f t="shared" ref="AJ3041" si="8780">AJ3042+AJ3051+AJ3074</f>
        <v>0</v>
      </c>
      <c r="AK3041" s="18">
        <f t="shared" si="8778"/>
        <v>0</v>
      </c>
      <c r="AL3041" s="18">
        <f t="shared" si="8778"/>
        <v>0</v>
      </c>
      <c r="AM3041" s="18">
        <f t="shared" si="8778"/>
        <v>0</v>
      </c>
      <c r="AN3041" s="18">
        <f t="shared" si="8778"/>
        <v>0</v>
      </c>
      <c r="AO3041" s="18">
        <f t="shared" ref="AO3041:AR3041" si="8781">AO3042+AO3051+AO3074</f>
        <v>0</v>
      </c>
      <c r="AP3041" s="18">
        <f t="shared" si="8781"/>
        <v>0</v>
      </c>
      <c r="AQ3041" s="18">
        <f t="shared" si="8781"/>
        <v>0</v>
      </c>
      <c r="AR3041" s="18">
        <f t="shared" si="8781"/>
        <v>0</v>
      </c>
      <c r="AS3041" s="18">
        <f t="shared" ref="AS3041:AT3041" si="8782">AS3042+AS3051+AS3074</f>
        <v>0</v>
      </c>
      <c r="AT3041" s="18">
        <f t="shared" si="8782"/>
        <v>0</v>
      </c>
      <c r="AU3041" s="18">
        <f t="shared" si="8697"/>
        <v>18776.5</v>
      </c>
      <c r="AV3041" s="18">
        <f t="shared" si="8698"/>
        <v>18841.5</v>
      </c>
      <c r="AW3041" s="18">
        <f t="shared" si="8699"/>
        <v>18841.5</v>
      </c>
      <c r="AX3041" s="18">
        <f t="shared" ref="AX3041:AZ3041" si="8783">AX3042+AX3051+AX3074</f>
        <v>0</v>
      </c>
      <c r="AY3041" s="18">
        <f t="shared" si="8783"/>
        <v>0</v>
      </c>
      <c r="AZ3041" s="18">
        <f t="shared" si="8783"/>
        <v>0</v>
      </c>
      <c r="BA3041" s="19">
        <f t="shared" si="8682"/>
        <v>18776.5</v>
      </c>
      <c r="BB3041" s="19">
        <f t="shared" si="8683"/>
        <v>18841.5</v>
      </c>
      <c r="BC3041" s="19">
        <f t="shared" si="8684"/>
        <v>18841.5</v>
      </c>
      <c r="BD3041" s="18">
        <f t="shared" ref="BD3041:BO3041" si="8784">BD3042+BD3051+BD3074</f>
        <v>0</v>
      </c>
      <c r="BE3041" s="18">
        <f t="shared" si="8784"/>
        <v>22.449999999999989</v>
      </c>
      <c r="BF3041" s="18">
        <f t="shared" si="8784"/>
        <v>0</v>
      </c>
      <c r="BG3041" s="18">
        <f t="shared" si="8784"/>
        <v>0</v>
      </c>
      <c r="BH3041" s="18">
        <f t="shared" si="8784"/>
        <v>0</v>
      </c>
      <c r="BI3041" s="18">
        <f t="shared" ref="BI3041" si="8785">BI3042+BI3051+BI3074</f>
        <v>0</v>
      </c>
      <c r="BJ3041" s="18">
        <f t="shared" si="8784"/>
        <v>0</v>
      </c>
      <c r="BK3041" s="18">
        <f t="shared" si="8784"/>
        <v>0</v>
      </c>
      <c r="BL3041" s="18">
        <f t="shared" si="8784"/>
        <v>0</v>
      </c>
      <c r="BM3041" s="18">
        <f t="shared" si="8784"/>
        <v>0</v>
      </c>
      <c r="BN3041" s="18">
        <f t="shared" si="8784"/>
        <v>0</v>
      </c>
      <c r="BO3041" s="18">
        <f t="shared" si="8784"/>
        <v>0</v>
      </c>
      <c r="BP3041" s="18">
        <f t="shared" ref="BP3041:BQ3041" si="8786">BP3042+BP3051+BP3074</f>
        <v>0</v>
      </c>
      <c r="BQ3041" s="18">
        <f t="shared" si="8786"/>
        <v>0</v>
      </c>
      <c r="BR3041" s="19">
        <f t="shared" si="8771"/>
        <v>18798.95</v>
      </c>
      <c r="BS3041" s="19">
        <f t="shared" si="8772"/>
        <v>18841.5</v>
      </c>
      <c r="BT3041" s="19">
        <f t="shared" si="8773"/>
        <v>18841.5</v>
      </c>
      <c r="BU3041" s="18">
        <f t="shared" ref="BU3041" si="8787">BU3042+BU3051+BU3074</f>
        <v>0</v>
      </c>
      <c r="BV3041" s="18">
        <f t="shared" si="8769"/>
        <v>18798.95</v>
      </c>
      <c r="BW3041" s="18">
        <f t="shared" si="8778"/>
        <v>0</v>
      </c>
    </row>
    <row r="3042" spans="1:75" ht="31.5" x14ac:dyDescent="0.25">
      <c r="A3042" s="12">
        <v>964</v>
      </c>
      <c r="B3042" s="12" t="s">
        <v>91</v>
      </c>
      <c r="C3042" s="12" t="s">
        <v>214</v>
      </c>
      <c r="D3042" s="12" t="s">
        <v>159</v>
      </c>
      <c r="E3042" s="12"/>
      <c r="F3042" s="13" t="s">
        <v>640</v>
      </c>
      <c r="G3042" s="19">
        <f>G3043+G3047</f>
        <v>2955.8</v>
      </c>
      <c r="H3042" s="19">
        <f>H3043+H3047</f>
        <v>2955.8</v>
      </c>
      <c r="I3042" s="19">
        <f>I3043+I3047</f>
        <v>2955.8</v>
      </c>
      <c r="J3042" s="19">
        <f t="shared" ref="J3042:L3042" si="8788">J3043+J3047</f>
        <v>0</v>
      </c>
      <c r="K3042" s="19">
        <f t="shared" si="8788"/>
        <v>0</v>
      </c>
      <c r="L3042" s="19">
        <f t="shared" si="8788"/>
        <v>0</v>
      </c>
      <c r="M3042" s="19">
        <f t="shared" si="8630"/>
        <v>2955.8</v>
      </c>
      <c r="N3042" s="19">
        <f t="shared" si="8631"/>
        <v>2955.8</v>
      </c>
      <c r="O3042" s="19">
        <f t="shared" si="8632"/>
        <v>2955.8</v>
      </c>
      <c r="P3042" s="19">
        <f>P3043+P3047</f>
        <v>0</v>
      </c>
      <c r="Q3042" s="19">
        <f t="shared" ref="Q3042:R3042" si="8789">Q3043+Q3047</f>
        <v>0</v>
      </c>
      <c r="R3042" s="19">
        <f t="shared" si="8789"/>
        <v>0</v>
      </c>
      <c r="S3042" s="19">
        <f t="shared" si="8706"/>
        <v>2955.8</v>
      </c>
      <c r="T3042" s="19">
        <f t="shared" ref="T3042:X3042" si="8790">T3043+T3047</f>
        <v>0</v>
      </c>
      <c r="U3042" s="19">
        <f t="shared" si="8790"/>
        <v>0</v>
      </c>
      <c r="V3042" s="19">
        <f t="shared" si="8790"/>
        <v>0</v>
      </c>
      <c r="W3042" s="19">
        <f t="shared" ref="W3042" si="8791">W3043+W3047</f>
        <v>0</v>
      </c>
      <c r="X3042" s="19">
        <f t="shared" si="8790"/>
        <v>0</v>
      </c>
      <c r="Y3042" s="19">
        <f>Y3043+Y3047</f>
        <v>0</v>
      </c>
      <c r="Z3042" s="19">
        <f>Z3043+Z3047</f>
        <v>0</v>
      </c>
      <c r="AA3042" s="19">
        <f>AA3043+AA3047</f>
        <v>0</v>
      </c>
      <c r="AB3042" s="19">
        <f t="shared" si="8762"/>
        <v>2955.8</v>
      </c>
      <c r="AC3042" s="19">
        <f t="shared" si="8763"/>
        <v>2955.8</v>
      </c>
      <c r="AD3042" s="19">
        <f t="shared" si="8764"/>
        <v>2955.8</v>
      </c>
      <c r="AE3042" s="19">
        <f>AE3043+AE3047</f>
        <v>0</v>
      </c>
      <c r="AF3042" s="19">
        <f t="shared" si="8765"/>
        <v>2955.8</v>
      </c>
      <c r="AG3042" s="19">
        <f t="shared" ref="AG3042:BW3042" si="8792">AG3043+AG3047</f>
        <v>0</v>
      </c>
      <c r="AH3042" s="19">
        <f t="shared" si="8792"/>
        <v>0</v>
      </c>
      <c r="AI3042" s="19">
        <f t="shared" ref="AI3042" si="8793">AI3043+AI3047</f>
        <v>-664</v>
      </c>
      <c r="AJ3042" s="19">
        <f t="shared" ref="AJ3042" si="8794">AJ3043+AJ3047</f>
        <v>0</v>
      </c>
      <c r="AK3042" s="19">
        <f t="shared" si="8792"/>
        <v>0</v>
      </c>
      <c r="AL3042" s="19">
        <f t="shared" si="8792"/>
        <v>0</v>
      </c>
      <c r="AM3042" s="19">
        <f t="shared" si="8792"/>
        <v>0</v>
      </c>
      <c r="AN3042" s="19">
        <f t="shared" si="8792"/>
        <v>0</v>
      </c>
      <c r="AO3042" s="19">
        <f t="shared" ref="AO3042:AR3042" si="8795">AO3043+AO3047</f>
        <v>0</v>
      </c>
      <c r="AP3042" s="19">
        <f t="shared" si="8795"/>
        <v>0</v>
      </c>
      <c r="AQ3042" s="19">
        <f t="shared" si="8795"/>
        <v>0</v>
      </c>
      <c r="AR3042" s="19">
        <f t="shared" si="8795"/>
        <v>0</v>
      </c>
      <c r="AS3042" s="19">
        <f t="shared" ref="AS3042:AT3042" si="8796">AS3043+AS3047</f>
        <v>0</v>
      </c>
      <c r="AT3042" s="19">
        <f t="shared" si="8796"/>
        <v>0</v>
      </c>
      <c r="AU3042" s="19">
        <f t="shared" si="8697"/>
        <v>2291.8000000000002</v>
      </c>
      <c r="AV3042" s="19">
        <f t="shared" si="8698"/>
        <v>2955.8</v>
      </c>
      <c r="AW3042" s="19">
        <f t="shared" si="8699"/>
        <v>2955.8</v>
      </c>
      <c r="AX3042" s="19">
        <f t="shared" ref="AX3042:AZ3042" si="8797">AX3043+AX3047</f>
        <v>0</v>
      </c>
      <c r="AY3042" s="19">
        <f t="shared" si="8797"/>
        <v>0</v>
      </c>
      <c r="AZ3042" s="19">
        <f t="shared" si="8797"/>
        <v>0</v>
      </c>
      <c r="BA3042" s="19">
        <f t="shared" si="8682"/>
        <v>2291.8000000000002</v>
      </c>
      <c r="BB3042" s="19">
        <f t="shared" si="8683"/>
        <v>2955.8</v>
      </c>
      <c r="BC3042" s="19">
        <f t="shared" si="8684"/>
        <v>2955.8</v>
      </c>
      <c r="BD3042" s="19">
        <f t="shared" ref="BD3042:BO3042" si="8798">BD3043+BD3047</f>
        <v>0</v>
      </c>
      <c r="BE3042" s="19">
        <f t="shared" si="8798"/>
        <v>0</v>
      </c>
      <c r="BF3042" s="19">
        <f t="shared" si="8798"/>
        <v>0</v>
      </c>
      <c r="BG3042" s="19">
        <f t="shared" si="8798"/>
        <v>0</v>
      </c>
      <c r="BH3042" s="19">
        <f t="shared" si="8798"/>
        <v>0</v>
      </c>
      <c r="BI3042" s="19">
        <f t="shared" ref="BI3042" si="8799">BI3043+BI3047</f>
        <v>0</v>
      </c>
      <c r="BJ3042" s="19">
        <f t="shared" si="8798"/>
        <v>0</v>
      </c>
      <c r="BK3042" s="19">
        <f t="shared" si="8798"/>
        <v>0</v>
      </c>
      <c r="BL3042" s="19">
        <f t="shared" si="8798"/>
        <v>0</v>
      </c>
      <c r="BM3042" s="19">
        <f t="shared" si="8798"/>
        <v>0</v>
      </c>
      <c r="BN3042" s="19">
        <f t="shared" si="8798"/>
        <v>0</v>
      </c>
      <c r="BO3042" s="19">
        <f t="shared" si="8798"/>
        <v>0</v>
      </c>
      <c r="BP3042" s="19">
        <f t="shared" ref="BP3042:BQ3042" si="8800">BP3043+BP3047</f>
        <v>0</v>
      </c>
      <c r="BQ3042" s="19">
        <f t="shared" si="8800"/>
        <v>0</v>
      </c>
      <c r="BR3042" s="19">
        <f t="shared" si="8771"/>
        <v>2291.8000000000002</v>
      </c>
      <c r="BS3042" s="19">
        <f t="shared" si="8772"/>
        <v>2955.8</v>
      </c>
      <c r="BT3042" s="19">
        <f t="shared" si="8773"/>
        <v>2955.8</v>
      </c>
      <c r="BU3042" s="19">
        <f t="shared" ref="BU3042" si="8801">BU3043+BU3047</f>
        <v>0</v>
      </c>
      <c r="BV3042" s="19">
        <f t="shared" si="8769"/>
        <v>2291.8000000000002</v>
      </c>
      <c r="BW3042" s="19">
        <f t="shared" si="8792"/>
        <v>0</v>
      </c>
    </row>
    <row r="3043" spans="1:75" ht="47.25" x14ac:dyDescent="0.25">
      <c r="A3043" s="12">
        <v>964</v>
      </c>
      <c r="B3043" s="12" t="s">
        <v>91</v>
      </c>
      <c r="C3043" s="12" t="s">
        <v>214</v>
      </c>
      <c r="D3043" s="12" t="s">
        <v>160</v>
      </c>
      <c r="E3043" s="12"/>
      <c r="F3043" s="13" t="s">
        <v>912</v>
      </c>
      <c r="G3043" s="19">
        <f>G3044</f>
        <v>2655.8</v>
      </c>
      <c r="H3043" s="19">
        <f t="shared" ref="H3043:BW3043" si="8802">H3044</f>
        <v>2655.8</v>
      </c>
      <c r="I3043" s="19">
        <f t="shared" si="8802"/>
        <v>2655.8</v>
      </c>
      <c r="J3043" s="19">
        <f t="shared" si="8802"/>
        <v>0</v>
      </c>
      <c r="K3043" s="19">
        <f t="shared" si="8802"/>
        <v>0</v>
      </c>
      <c r="L3043" s="19">
        <f t="shared" si="8802"/>
        <v>0</v>
      </c>
      <c r="M3043" s="19">
        <f t="shared" si="8630"/>
        <v>2655.8</v>
      </c>
      <c r="N3043" s="19">
        <f t="shared" si="8631"/>
        <v>2655.8</v>
      </c>
      <c r="O3043" s="19">
        <f t="shared" si="8632"/>
        <v>2655.8</v>
      </c>
      <c r="P3043" s="19">
        <f t="shared" si="8802"/>
        <v>0</v>
      </c>
      <c r="Q3043" s="19">
        <f t="shared" si="8802"/>
        <v>0</v>
      </c>
      <c r="R3043" s="19">
        <f t="shared" si="8802"/>
        <v>0</v>
      </c>
      <c r="S3043" s="19">
        <f t="shared" si="8706"/>
        <v>2655.8</v>
      </c>
      <c r="T3043" s="19">
        <f t="shared" si="8802"/>
        <v>0</v>
      </c>
      <c r="U3043" s="19">
        <f t="shared" si="8802"/>
        <v>0</v>
      </c>
      <c r="V3043" s="19">
        <f t="shared" si="8802"/>
        <v>0</v>
      </c>
      <c r="W3043" s="19">
        <f t="shared" si="8802"/>
        <v>0</v>
      </c>
      <c r="X3043" s="19">
        <f t="shared" si="8802"/>
        <v>0</v>
      </c>
      <c r="Y3043" s="19">
        <f t="shared" si="8802"/>
        <v>0</v>
      </c>
      <c r="Z3043" s="19">
        <f t="shared" si="8802"/>
        <v>0</v>
      </c>
      <c r="AA3043" s="19">
        <f t="shared" si="8802"/>
        <v>0</v>
      </c>
      <c r="AB3043" s="19">
        <f t="shared" si="8762"/>
        <v>2655.8</v>
      </c>
      <c r="AC3043" s="19">
        <f t="shared" si="8763"/>
        <v>2655.8</v>
      </c>
      <c r="AD3043" s="19">
        <f t="shared" si="8764"/>
        <v>2655.8</v>
      </c>
      <c r="AE3043" s="19">
        <f t="shared" si="8802"/>
        <v>0</v>
      </c>
      <c r="AF3043" s="19">
        <f t="shared" si="8765"/>
        <v>2655.8</v>
      </c>
      <c r="AG3043" s="19">
        <f t="shared" si="8802"/>
        <v>0</v>
      </c>
      <c r="AH3043" s="19">
        <f t="shared" si="8802"/>
        <v>0</v>
      </c>
      <c r="AI3043" s="19">
        <f t="shared" si="8802"/>
        <v>-664</v>
      </c>
      <c r="AJ3043" s="19">
        <f t="shared" si="8802"/>
        <v>0</v>
      </c>
      <c r="AK3043" s="19">
        <f t="shared" si="8802"/>
        <v>0</v>
      </c>
      <c r="AL3043" s="19">
        <f t="shared" si="8802"/>
        <v>0</v>
      </c>
      <c r="AM3043" s="19">
        <f t="shared" si="8802"/>
        <v>0</v>
      </c>
      <c r="AN3043" s="19">
        <f t="shared" si="8802"/>
        <v>0</v>
      </c>
      <c r="AO3043" s="19">
        <f t="shared" si="8802"/>
        <v>0</v>
      </c>
      <c r="AP3043" s="19">
        <f t="shared" si="8802"/>
        <v>0</v>
      </c>
      <c r="AQ3043" s="19">
        <f t="shared" si="8802"/>
        <v>0</v>
      </c>
      <c r="AR3043" s="19">
        <f t="shared" si="8802"/>
        <v>0</v>
      </c>
      <c r="AS3043" s="19">
        <f t="shared" si="8802"/>
        <v>0</v>
      </c>
      <c r="AT3043" s="19">
        <f t="shared" si="8802"/>
        <v>0</v>
      </c>
      <c r="AU3043" s="19">
        <f t="shared" si="8697"/>
        <v>1991.8000000000002</v>
      </c>
      <c r="AV3043" s="19">
        <f t="shared" si="8698"/>
        <v>2655.8</v>
      </c>
      <c r="AW3043" s="19">
        <f t="shared" si="8699"/>
        <v>2655.8</v>
      </c>
      <c r="AX3043" s="19">
        <f t="shared" si="8802"/>
        <v>0</v>
      </c>
      <c r="AY3043" s="19">
        <f t="shared" si="8802"/>
        <v>0</v>
      </c>
      <c r="AZ3043" s="19">
        <f t="shared" si="8802"/>
        <v>0</v>
      </c>
      <c r="BA3043" s="19">
        <f t="shared" si="8682"/>
        <v>1991.8000000000002</v>
      </c>
      <c r="BB3043" s="19">
        <f t="shared" si="8683"/>
        <v>2655.8</v>
      </c>
      <c r="BC3043" s="19">
        <f t="shared" si="8684"/>
        <v>2655.8</v>
      </c>
      <c r="BD3043" s="19">
        <f t="shared" si="8802"/>
        <v>0</v>
      </c>
      <c r="BE3043" s="19">
        <f t="shared" si="8802"/>
        <v>0</v>
      </c>
      <c r="BF3043" s="19">
        <f t="shared" si="8802"/>
        <v>0</v>
      </c>
      <c r="BG3043" s="19">
        <f t="shared" si="8802"/>
        <v>0</v>
      </c>
      <c r="BH3043" s="19">
        <f t="shared" si="8802"/>
        <v>0</v>
      </c>
      <c r="BI3043" s="19">
        <f t="shared" si="8802"/>
        <v>0</v>
      </c>
      <c r="BJ3043" s="19">
        <f t="shared" si="8802"/>
        <v>0</v>
      </c>
      <c r="BK3043" s="19">
        <f t="shared" si="8802"/>
        <v>0</v>
      </c>
      <c r="BL3043" s="19">
        <f t="shared" si="8802"/>
        <v>0</v>
      </c>
      <c r="BM3043" s="19">
        <f t="shared" si="8802"/>
        <v>0</v>
      </c>
      <c r="BN3043" s="19">
        <f t="shared" si="8802"/>
        <v>0</v>
      </c>
      <c r="BO3043" s="19">
        <f t="shared" si="8802"/>
        <v>0</v>
      </c>
      <c r="BP3043" s="19">
        <f t="shared" si="8802"/>
        <v>0</v>
      </c>
      <c r="BQ3043" s="19">
        <f t="shared" si="8802"/>
        <v>0</v>
      </c>
      <c r="BR3043" s="19">
        <f t="shared" si="8771"/>
        <v>1991.8000000000002</v>
      </c>
      <c r="BS3043" s="19">
        <f t="shared" si="8772"/>
        <v>2655.8</v>
      </c>
      <c r="BT3043" s="19">
        <f t="shared" si="8773"/>
        <v>2655.8</v>
      </c>
      <c r="BU3043" s="19">
        <f t="shared" si="8802"/>
        <v>0</v>
      </c>
      <c r="BV3043" s="19">
        <f t="shared" si="8769"/>
        <v>1991.8000000000002</v>
      </c>
      <c r="BW3043" s="19">
        <f t="shared" si="8802"/>
        <v>0</v>
      </c>
    </row>
    <row r="3044" spans="1:75" ht="47.25" x14ac:dyDescent="0.25">
      <c r="A3044" s="12">
        <v>964</v>
      </c>
      <c r="B3044" s="12" t="s">
        <v>91</v>
      </c>
      <c r="C3044" s="12" t="s">
        <v>214</v>
      </c>
      <c r="D3044" s="12" t="s">
        <v>408</v>
      </c>
      <c r="E3044" s="12"/>
      <c r="F3044" s="13" t="s">
        <v>549</v>
      </c>
      <c r="G3044" s="19">
        <f t="shared" ref="G3044:BW3045" si="8803">G3045</f>
        <v>2655.8</v>
      </c>
      <c r="H3044" s="19">
        <f t="shared" si="8803"/>
        <v>2655.8</v>
      </c>
      <c r="I3044" s="19">
        <f t="shared" si="8803"/>
        <v>2655.8</v>
      </c>
      <c r="J3044" s="19">
        <f t="shared" si="8803"/>
        <v>0</v>
      </c>
      <c r="K3044" s="19">
        <f t="shared" si="8803"/>
        <v>0</v>
      </c>
      <c r="L3044" s="19">
        <f t="shared" si="8803"/>
        <v>0</v>
      </c>
      <c r="M3044" s="19">
        <f t="shared" si="8630"/>
        <v>2655.8</v>
      </c>
      <c r="N3044" s="19">
        <f t="shared" si="8631"/>
        <v>2655.8</v>
      </c>
      <c r="O3044" s="19">
        <f t="shared" si="8632"/>
        <v>2655.8</v>
      </c>
      <c r="P3044" s="19">
        <f t="shared" si="8803"/>
        <v>0</v>
      </c>
      <c r="Q3044" s="19">
        <f t="shared" si="8803"/>
        <v>0</v>
      </c>
      <c r="R3044" s="19">
        <f t="shared" si="8803"/>
        <v>0</v>
      </c>
      <c r="S3044" s="19">
        <f t="shared" si="8706"/>
        <v>2655.8</v>
      </c>
      <c r="T3044" s="19">
        <f t="shared" si="8803"/>
        <v>0</v>
      </c>
      <c r="U3044" s="19">
        <f t="shared" si="8803"/>
        <v>0</v>
      </c>
      <c r="V3044" s="19">
        <f t="shared" si="8803"/>
        <v>0</v>
      </c>
      <c r="W3044" s="19">
        <f t="shared" si="8803"/>
        <v>0</v>
      </c>
      <c r="X3044" s="19">
        <f t="shared" si="8803"/>
        <v>0</v>
      </c>
      <c r="Y3044" s="19">
        <f t="shared" si="8803"/>
        <v>0</v>
      </c>
      <c r="Z3044" s="19">
        <f t="shared" si="8803"/>
        <v>0</v>
      </c>
      <c r="AA3044" s="19">
        <f t="shared" si="8803"/>
        <v>0</v>
      </c>
      <c r="AB3044" s="19">
        <f t="shared" si="8762"/>
        <v>2655.8</v>
      </c>
      <c r="AC3044" s="19">
        <f t="shared" si="8763"/>
        <v>2655.8</v>
      </c>
      <c r="AD3044" s="19">
        <f t="shared" si="8764"/>
        <v>2655.8</v>
      </c>
      <c r="AE3044" s="19">
        <f t="shared" si="8803"/>
        <v>0</v>
      </c>
      <c r="AF3044" s="19">
        <f t="shared" si="8765"/>
        <v>2655.8</v>
      </c>
      <c r="AG3044" s="19">
        <f t="shared" si="8803"/>
        <v>0</v>
      </c>
      <c r="AH3044" s="19">
        <f t="shared" si="8803"/>
        <v>0</v>
      </c>
      <c r="AI3044" s="19">
        <f t="shared" si="8803"/>
        <v>-664</v>
      </c>
      <c r="AJ3044" s="19">
        <f t="shared" si="8803"/>
        <v>0</v>
      </c>
      <c r="AK3044" s="19">
        <f t="shared" si="8803"/>
        <v>0</v>
      </c>
      <c r="AL3044" s="19">
        <f t="shared" si="8803"/>
        <v>0</v>
      </c>
      <c r="AM3044" s="19">
        <f t="shared" si="8803"/>
        <v>0</v>
      </c>
      <c r="AN3044" s="19">
        <f t="shared" si="8803"/>
        <v>0</v>
      </c>
      <c r="AO3044" s="19">
        <f t="shared" si="8803"/>
        <v>0</v>
      </c>
      <c r="AP3044" s="19">
        <f t="shared" si="8803"/>
        <v>0</v>
      </c>
      <c r="AQ3044" s="19">
        <f t="shared" si="8803"/>
        <v>0</v>
      </c>
      <c r="AR3044" s="19">
        <f t="shared" si="8803"/>
        <v>0</v>
      </c>
      <c r="AS3044" s="19">
        <f t="shared" si="8803"/>
        <v>0</v>
      </c>
      <c r="AT3044" s="19">
        <f t="shared" si="8803"/>
        <v>0</v>
      </c>
      <c r="AU3044" s="19">
        <f t="shared" si="8697"/>
        <v>1991.8000000000002</v>
      </c>
      <c r="AV3044" s="19">
        <f t="shared" si="8698"/>
        <v>2655.8</v>
      </c>
      <c r="AW3044" s="19">
        <f t="shared" si="8699"/>
        <v>2655.8</v>
      </c>
      <c r="AX3044" s="19">
        <f t="shared" si="8803"/>
        <v>0</v>
      </c>
      <c r="AY3044" s="19">
        <f t="shared" si="8803"/>
        <v>0</v>
      </c>
      <c r="AZ3044" s="19">
        <f t="shared" si="8803"/>
        <v>0</v>
      </c>
      <c r="BA3044" s="19">
        <f t="shared" si="8682"/>
        <v>1991.8000000000002</v>
      </c>
      <c r="BB3044" s="19">
        <f t="shared" si="8683"/>
        <v>2655.8</v>
      </c>
      <c r="BC3044" s="19">
        <f t="shared" si="8684"/>
        <v>2655.8</v>
      </c>
      <c r="BD3044" s="19">
        <f t="shared" si="8803"/>
        <v>0</v>
      </c>
      <c r="BE3044" s="19">
        <f t="shared" si="8803"/>
        <v>0</v>
      </c>
      <c r="BF3044" s="19">
        <f t="shared" si="8803"/>
        <v>0</v>
      </c>
      <c r="BG3044" s="19">
        <f t="shared" si="8803"/>
        <v>0</v>
      </c>
      <c r="BH3044" s="19">
        <f t="shared" si="8803"/>
        <v>0</v>
      </c>
      <c r="BI3044" s="19">
        <f t="shared" si="8803"/>
        <v>0</v>
      </c>
      <c r="BJ3044" s="19">
        <f t="shared" si="8803"/>
        <v>0</v>
      </c>
      <c r="BK3044" s="19">
        <f t="shared" si="8803"/>
        <v>0</v>
      </c>
      <c r="BL3044" s="19">
        <f t="shared" si="8803"/>
        <v>0</v>
      </c>
      <c r="BM3044" s="19">
        <f t="shared" si="8803"/>
        <v>0</v>
      </c>
      <c r="BN3044" s="19">
        <f t="shared" si="8803"/>
        <v>0</v>
      </c>
      <c r="BO3044" s="19">
        <f t="shared" si="8803"/>
        <v>0</v>
      </c>
      <c r="BP3044" s="19">
        <f t="shared" si="8803"/>
        <v>0</v>
      </c>
      <c r="BQ3044" s="19">
        <f t="shared" si="8803"/>
        <v>0</v>
      </c>
      <c r="BR3044" s="19">
        <f t="shared" si="8771"/>
        <v>1991.8000000000002</v>
      </c>
      <c r="BS3044" s="19">
        <f t="shared" si="8772"/>
        <v>2655.8</v>
      </c>
      <c r="BT3044" s="19">
        <f t="shared" si="8773"/>
        <v>2655.8</v>
      </c>
      <c r="BU3044" s="19">
        <f t="shared" si="8803"/>
        <v>0</v>
      </c>
      <c r="BV3044" s="19">
        <f t="shared" si="8769"/>
        <v>1991.8000000000002</v>
      </c>
      <c r="BW3044" s="19">
        <f t="shared" si="8803"/>
        <v>0</v>
      </c>
    </row>
    <row r="3045" spans="1:75" ht="31.5" x14ac:dyDescent="0.25">
      <c r="A3045" s="12">
        <v>964</v>
      </c>
      <c r="B3045" s="12" t="s">
        <v>91</v>
      </c>
      <c r="C3045" s="12" t="s">
        <v>214</v>
      </c>
      <c r="D3045" s="12" t="s">
        <v>408</v>
      </c>
      <c r="E3045" s="12" t="s">
        <v>77</v>
      </c>
      <c r="F3045" s="13" t="s">
        <v>272</v>
      </c>
      <c r="G3045" s="19">
        <f t="shared" si="8803"/>
        <v>2655.8</v>
      </c>
      <c r="H3045" s="19">
        <f t="shared" si="8803"/>
        <v>2655.8</v>
      </c>
      <c r="I3045" s="19">
        <f t="shared" si="8803"/>
        <v>2655.8</v>
      </c>
      <c r="J3045" s="19">
        <f t="shared" si="8803"/>
        <v>0</v>
      </c>
      <c r="K3045" s="19">
        <f t="shared" si="8803"/>
        <v>0</v>
      </c>
      <c r="L3045" s="19">
        <f t="shared" si="8803"/>
        <v>0</v>
      </c>
      <c r="M3045" s="19">
        <f t="shared" si="8630"/>
        <v>2655.8</v>
      </c>
      <c r="N3045" s="19">
        <f t="shared" si="8631"/>
        <v>2655.8</v>
      </c>
      <c r="O3045" s="19">
        <f t="shared" si="8632"/>
        <v>2655.8</v>
      </c>
      <c r="P3045" s="19">
        <f t="shared" si="8803"/>
        <v>0</v>
      </c>
      <c r="Q3045" s="19">
        <f t="shared" si="8803"/>
        <v>0</v>
      </c>
      <c r="R3045" s="19">
        <f t="shared" si="8803"/>
        <v>0</v>
      </c>
      <c r="S3045" s="19">
        <f t="shared" si="8706"/>
        <v>2655.8</v>
      </c>
      <c r="T3045" s="19">
        <f t="shared" si="8803"/>
        <v>0</v>
      </c>
      <c r="U3045" s="19">
        <f t="shared" si="8803"/>
        <v>0</v>
      </c>
      <c r="V3045" s="19">
        <f t="shared" si="8803"/>
        <v>0</v>
      </c>
      <c r="W3045" s="19">
        <f t="shared" si="8803"/>
        <v>0</v>
      </c>
      <c r="X3045" s="19">
        <f t="shared" si="8803"/>
        <v>0</v>
      </c>
      <c r="Y3045" s="19">
        <f t="shared" si="8803"/>
        <v>0</v>
      </c>
      <c r="Z3045" s="19">
        <f t="shared" si="8803"/>
        <v>0</v>
      </c>
      <c r="AA3045" s="19">
        <f t="shared" si="8803"/>
        <v>0</v>
      </c>
      <c r="AB3045" s="19">
        <f t="shared" si="8762"/>
        <v>2655.8</v>
      </c>
      <c r="AC3045" s="19">
        <f t="shared" si="8763"/>
        <v>2655.8</v>
      </c>
      <c r="AD3045" s="19">
        <f t="shared" si="8764"/>
        <v>2655.8</v>
      </c>
      <c r="AE3045" s="19">
        <f t="shared" si="8803"/>
        <v>0</v>
      </c>
      <c r="AF3045" s="19">
        <f t="shared" si="8765"/>
        <v>2655.8</v>
      </c>
      <c r="AG3045" s="19">
        <f t="shared" si="8803"/>
        <v>0</v>
      </c>
      <c r="AH3045" s="19">
        <f t="shared" si="8803"/>
        <v>0</v>
      </c>
      <c r="AI3045" s="19">
        <f t="shared" si="8803"/>
        <v>-664</v>
      </c>
      <c r="AJ3045" s="19">
        <f t="shared" si="8803"/>
        <v>0</v>
      </c>
      <c r="AK3045" s="19">
        <f t="shared" si="8803"/>
        <v>0</v>
      </c>
      <c r="AL3045" s="19">
        <f t="shared" si="8803"/>
        <v>0</v>
      </c>
      <c r="AM3045" s="19">
        <f t="shared" si="8803"/>
        <v>0</v>
      </c>
      <c r="AN3045" s="19">
        <f t="shared" si="8803"/>
        <v>0</v>
      </c>
      <c r="AO3045" s="19">
        <f t="shared" si="8803"/>
        <v>0</v>
      </c>
      <c r="AP3045" s="19">
        <f t="shared" si="8803"/>
        <v>0</v>
      </c>
      <c r="AQ3045" s="19">
        <f t="shared" si="8803"/>
        <v>0</v>
      </c>
      <c r="AR3045" s="19">
        <f t="shared" si="8803"/>
        <v>0</v>
      </c>
      <c r="AS3045" s="19">
        <f t="shared" si="8803"/>
        <v>0</v>
      </c>
      <c r="AT3045" s="19">
        <f t="shared" si="8803"/>
        <v>0</v>
      </c>
      <c r="AU3045" s="19">
        <f t="shared" si="8697"/>
        <v>1991.8000000000002</v>
      </c>
      <c r="AV3045" s="19">
        <f t="shared" si="8698"/>
        <v>2655.8</v>
      </c>
      <c r="AW3045" s="19">
        <f t="shared" si="8699"/>
        <v>2655.8</v>
      </c>
      <c r="AX3045" s="19">
        <f t="shared" si="8803"/>
        <v>0</v>
      </c>
      <c r="AY3045" s="19">
        <f t="shared" si="8803"/>
        <v>0</v>
      </c>
      <c r="AZ3045" s="19">
        <f t="shared" si="8803"/>
        <v>0</v>
      </c>
      <c r="BA3045" s="19">
        <f t="shared" si="8682"/>
        <v>1991.8000000000002</v>
      </c>
      <c r="BB3045" s="19">
        <f t="shared" si="8683"/>
        <v>2655.8</v>
      </c>
      <c r="BC3045" s="19">
        <f t="shared" si="8684"/>
        <v>2655.8</v>
      </c>
      <c r="BD3045" s="19">
        <f t="shared" si="8803"/>
        <v>0</v>
      </c>
      <c r="BE3045" s="19">
        <f t="shared" si="8803"/>
        <v>0</v>
      </c>
      <c r="BF3045" s="19">
        <f t="shared" si="8803"/>
        <v>0</v>
      </c>
      <c r="BG3045" s="19">
        <f t="shared" si="8803"/>
        <v>0</v>
      </c>
      <c r="BH3045" s="19">
        <f t="shared" si="8803"/>
        <v>0</v>
      </c>
      <c r="BI3045" s="19">
        <f t="shared" si="8803"/>
        <v>0</v>
      </c>
      <c r="BJ3045" s="19">
        <f t="shared" si="8803"/>
        <v>0</v>
      </c>
      <c r="BK3045" s="19">
        <f t="shared" si="8803"/>
        <v>0</v>
      </c>
      <c r="BL3045" s="19">
        <f t="shared" si="8803"/>
        <v>0</v>
      </c>
      <c r="BM3045" s="19">
        <f t="shared" si="8803"/>
        <v>0</v>
      </c>
      <c r="BN3045" s="19">
        <f t="shared" si="8803"/>
        <v>0</v>
      </c>
      <c r="BO3045" s="19">
        <f t="shared" si="8803"/>
        <v>0</v>
      </c>
      <c r="BP3045" s="19">
        <f t="shared" si="8803"/>
        <v>0</v>
      </c>
      <c r="BQ3045" s="19">
        <f t="shared" si="8803"/>
        <v>0</v>
      </c>
      <c r="BR3045" s="19">
        <f t="shared" si="8771"/>
        <v>1991.8000000000002</v>
      </c>
      <c r="BS3045" s="19">
        <f t="shared" si="8772"/>
        <v>2655.8</v>
      </c>
      <c r="BT3045" s="19">
        <f t="shared" si="8773"/>
        <v>2655.8</v>
      </c>
      <c r="BU3045" s="19">
        <f t="shared" si="8803"/>
        <v>0</v>
      </c>
      <c r="BV3045" s="19">
        <f t="shared" si="8769"/>
        <v>1991.8000000000002</v>
      </c>
      <c r="BW3045" s="19">
        <f t="shared" si="8803"/>
        <v>0</v>
      </c>
    </row>
    <row r="3046" spans="1:75" ht="47.25" x14ac:dyDescent="0.25">
      <c r="A3046" s="12">
        <v>964</v>
      </c>
      <c r="B3046" s="12" t="s">
        <v>91</v>
      </c>
      <c r="C3046" s="12" t="s">
        <v>214</v>
      </c>
      <c r="D3046" s="12" t="s">
        <v>408</v>
      </c>
      <c r="E3046" s="12">
        <v>630</v>
      </c>
      <c r="F3046" s="13" t="s">
        <v>266</v>
      </c>
      <c r="G3046" s="19">
        <v>2655.8</v>
      </c>
      <c r="H3046" s="19">
        <v>2655.8</v>
      </c>
      <c r="I3046" s="19">
        <v>2655.8</v>
      </c>
      <c r="J3046" s="19"/>
      <c r="K3046" s="19"/>
      <c r="L3046" s="19"/>
      <c r="M3046" s="19">
        <f t="shared" si="8630"/>
        <v>2655.8</v>
      </c>
      <c r="N3046" s="19">
        <f t="shared" si="8631"/>
        <v>2655.8</v>
      </c>
      <c r="O3046" s="19">
        <f t="shared" si="8632"/>
        <v>2655.8</v>
      </c>
      <c r="P3046" s="19"/>
      <c r="Q3046" s="19"/>
      <c r="R3046" s="19"/>
      <c r="S3046" s="19">
        <f t="shared" si="8706"/>
        <v>2655.8</v>
      </c>
      <c r="T3046" s="19"/>
      <c r="U3046" s="19"/>
      <c r="V3046" s="19"/>
      <c r="W3046" s="19"/>
      <c r="X3046" s="19"/>
      <c r="Y3046" s="19"/>
      <c r="Z3046" s="19"/>
      <c r="AA3046" s="19"/>
      <c r="AB3046" s="19">
        <f t="shared" si="8762"/>
        <v>2655.8</v>
      </c>
      <c r="AC3046" s="19">
        <f t="shared" si="8763"/>
        <v>2655.8</v>
      </c>
      <c r="AD3046" s="19">
        <f t="shared" si="8764"/>
        <v>2655.8</v>
      </c>
      <c r="AE3046" s="19"/>
      <c r="AF3046" s="19">
        <f t="shared" si="8765"/>
        <v>2655.8</v>
      </c>
      <c r="AG3046" s="19"/>
      <c r="AH3046" s="19"/>
      <c r="AI3046" s="19">
        <v>-664</v>
      </c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>
        <f t="shared" si="8697"/>
        <v>1991.8000000000002</v>
      </c>
      <c r="AV3046" s="19">
        <f t="shared" si="8698"/>
        <v>2655.8</v>
      </c>
      <c r="AW3046" s="19">
        <f t="shared" si="8699"/>
        <v>2655.8</v>
      </c>
      <c r="AX3046" s="19"/>
      <c r="AY3046" s="19"/>
      <c r="AZ3046" s="19"/>
      <c r="BA3046" s="19">
        <f t="shared" si="8682"/>
        <v>1991.8000000000002</v>
      </c>
      <c r="BB3046" s="19">
        <f t="shared" si="8683"/>
        <v>2655.8</v>
      </c>
      <c r="BC3046" s="19">
        <f t="shared" si="8684"/>
        <v>2655.8</v>
      </c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>
        <f t="shared" si="8771"/>
        <v>1991.8000000000002</v>
      </c>
      <c r="BS3046" s="19">
        <f t="shared" si="8772"/>
        <v>2655.8</v>
      </c>
      <c r="BT3046" s="19">
        <f t="shared" si="8773"/>
        <v>2655.8</v>
      </c>
      <c r="BU3046" s="19"/>
      <c r="BV3046" s="19">
        <f t="shared" si="8769"/>
        <v>1991.8000000000002</v>
      </c>
      <c r="BW3046" s="19"/>
    </row>
    <row r="3047" spans="1:75" ht="47.25" x14ac:dyDescent="0.25">
      <c r="A3047" s="12">
        <v>964</v>
      </c>
      <c r="B3047" s="12" t="s">
        <v>91</v>
      </c>
      <c r="C3047" s="12" t="s">
        <v>214</v>
      </c>
      <c r="D3047" s="12" t="s">
        <v>161</v>
      </c>
      <c r="E3047" s="12"/>
      <c r="F3047" s="13" t="s">
        <v>187</v>
      </c>
      <c r="G3047" s="19">
        <f t="shared" ref="G3047:BW3049" si="8804">G3048</f>
        <v>300</v>
      </c>
      <c r="H3047" s="19">
        <f t="shared" si="8804"/>
        <v>300</v>
      </c>
      <c r="I3047" s="19">
        <f t="shared" si="8804"/>
        <v>300</v>
      </c>
      <c r="J3047" s="19">
        <f t="shared" si="8804"/>
        <v>0</v>
      </c>
      <c r="K3047" s="19">
        <f t="shared" si="8804"/>
        <v>0</v>
      </c>
      <c r="L3047" s="19">
        <f t="shared" si="8804"/>
        <v>0</v>
      </c>
      <c r="M3047" s="19">
        <f t="shared" si="8630"/>
        <v>300</v>
      </c>
      <c r="N3047" s="19">
        <f t="shared" si="8631"/>
        <v>300</v>
      </c>
      <c r="O3047" s="19">
        <f t="shared" si="8632"/>
        <v>300</v>
      </c>
      <c r="P3047" s="19">
        <f t="shared" si="8804"/>
        <v>0</v>
      </c>
      <c r="Q3047" s="19">
        <f t="shared" si="8804"/>
        <v>0</v>
      </c>
      <c r="R3047" s="19">
        <f t="shared" si="8804"/>
        <v>0</v>
      </c>
      <c r="S3047" s="19">
        <f t="shared" si="8706"/>
        <v>300</v>
      </c>
      <c r="T3047" s="19">
        <f t="shared" si="8804"/>
        <v>0</v>
      </c>
      <c r="U3047" s="19">
        <f t="shared" si="8804"/>
        <v>0</v>
      </c>
      <c r="V3047" s="19">
        <f t="shared" si="8804"/>
        <v>0</v>
      </c>
      <c r="W3047" s="19">
        <f t="shared" si="8804"/>
        <v>0</v>
      </c>
      <c r="X3047" s="19">
        <f t="shared" si="8804"/>
        <v>0</v>
      </c>
      <c r="Y3047" s="19">
        <f t="shared" si="8804"/>
        <v>0</v>
      </c>
      <c r="Z3047" s="19">
        <f t="shared" si="8804"/>
        <v>0</v>
      </c>
      <c r="AA3047" s="19">
        <f t="shared" si="8804"/>
        <v>0</v>
      </c>
      <c r="AB3047" s="19">
        <f t="shared" si="8762"/>
        <v>300</v>
      </c>
      <c r="AC3047" s="19">
        <f t="shared" si="8763"/>
        <v>300</v>
      </c>
      <c r="AD3047" s="19">
        <f t="shared" si="8764"/>
        <v>300</v>
      </c>
      <c r="AE3047" s="19">
        <f t="shared" si="8804"/>
        <v>0</v>
      </c>
      <c r="AF3047" s="19">
        <f t="shared" si="8765"/>
        <v>300</v>
      </c>
      <c r="AG3047" s="19">
        <f t="shared" si="8804"/>
        <v>0</v>
      </c>
      <c r="AH3047" s="19">
        <f t="shared" si="8804"/>
        <v>0</v>
      </c>
      <c r="AI3047" s="19">
        <f t="shared" si="8804"/>
        <v>0</v>
      </c>
      <c r="AJ3047" s="19">
        <f t="shared" si="8804"/>
        <v>0</v>
      </c>
      <c r="AK3047" s="19">
        <f t="shared" si="8804"/>
        <v>0</v>
      </c>
      <c r="AL3047" s="19">
        <f t="shared" si="8804"/>
        <v>0</v>
      </c>
      <c r="AM3047" s="19">
        <f t="shared" si="8804"/>
        <v>0</v>
      </c>
      <c r="AN3047" s="19">
        <f t="shared" si="8804"/>
        <v>0</v>
      </c>
      <c r="AO3047" s="19">
        <f t="shared" si="8804"/>
        <v>0</v>
      </c>
      <c r="AP3047" s="19">
        <f t="shared" si="8804"/>
        <v>0</v>
      </c>
      <c r="AQ3047" s="19">
        <f t="shared" si="8804"/>
        <v>0</v>
      </c>
      <c r="AR3047" s="19">
        <f t="shared" si="8804"/>
        <v>0</v>
      </c>
      <c r="AS3047" s="19">
        <f t="shared" si="8804"/>
        <v>0</v>
      </c>
      <c r="AT3047" s="19">
        <f t="shared" si="8804"/>
        <v>0</v>
      </c>
      <c r="AU3047" s="19">
        <f t="shared" si="8697"/>
        <v>300</v>
      </c>
      <c r="AV3047" s="19">
        <f t="shared" si="8698"/>
        <v>300</v>
      </c>
      <c r="AW3047" s="19">
        <f t="shared" si="8699"/>
        <v>300</v>
      </c>
      <c r="AX3047" s="19">
        <f t="shared" si="8804"/>
        <v>0</v>
      </c>
      <c r="AY3047" s="19">
        <f t="shared" si="8804"/>
        <v>0</v>
      </c>
      <c r="AZ3047" s="19">
        <f t="shared" si="8804"/>
        <v>0</v>
      </c>
      <c r="BA3047" s="19">
        <f t="shared" si="8682"/>
        <v>300</v>
      </c>
      <c r="BB3047" s="19">
        <f t="shared" si="8683"/>
        <v>300</v>
      </c>
      <c r="BC3047" s="19">
        <f t="shared" si="8684"/>
        <v>300</v>
      </c>
      <c r="BD3047" s="19">
        <f t="shared" si="8804"/>
        <v>0</v>
      </c>
      <c r="BE3047" s="19">
        <f t="shared" si="8804"/>
        <v>0</v>
      </c>
      <c r="BF3047" s="19">
        <f t="shared" si="8804"/>
        <v>0</v>
      </c>
      <c r="BG3047" s="19">
        <f t="shared" si="8804"/>
        <v>0</v>
      </c>
      <c r="BH3047" s="19">
        <f t="shared" si="8804"/>
        <v>0</v>
      </c>
      <c r="BI3047" s="19">
        <f t="shared" si="8804"/>
        <v>0</v>
      </c>
      <c r="BJ3047" s="19">
        <f t="shared" si="8804"/>
        <v>0</v>
      </c>
      <c r="BK3047" s="19">
        <f t="shared" si="8804"/>
        <v>0</v>
      </c>
      <c r="BL3047" s="19">
        <f t="shared" si="8804"/>
        <v>0</v>
      </c>
      <c r="BM3047" s="19">
        <f t="shared" si="8804"/>
        <v>0</v>
      </c>
      <c r="BN3047" s="19">
        <f t="shared" si="8804"/>
        <v>0</v>
      </c>
      <c r="BO3047" s="19">
        <f t="shared" si="8804"/>
        <v>0</v>
      </c>
      <c r="BP3047" s="19">
        <f t="shared" si="8804"/>
        <v>0</v>
      </c>
      <c r="BQ3047" s="19">
        <f t="shared" si="8804"/>
        <v>0</v>
      </c>
      <c r="BR3047" s="19">
        <f t="shared" si="8771"/>
        <v>300</v>
      </c>
      <c r="BS3047" s="19">
        <f t="shared" si="8772"/>
        <v>300</v>
      </c>
      <c r="BT3047" s="19">
        <f t="shared" si="8773"/>
        <v>300</v>
      </c>
      <c r="BU3047" s="19">
        <f t="shared" si="8804"/>
        <v>0</v>
      </c>
      <c r="BV3047" s="19">
        <f t="shared" si="8769"/>
        <v>300</v>
      </c>
      <c r="BW3047" s="19">
        <f t="shared" si="8804"/>
        <v>0</v>
      </c>
    </row>
    <row r="3048" spans="1:75" ht="31.5" x14ac:dyDescent="0.25">
      <c r="A3048" s="12">
        <v>964</v>
      </c>
      <c r="B3048" s="12" t="s">
        <v>91</v>
      </c>
      <c r="C3048" s="12" t="s">
        <v>214</v>
      </c>
      <c r="D3048" s="12" t="s">
        <v>142</v>
      </c>
      <c r="E3048" s="12"/>
      <c r="F3048" s="13" t="s">
        <v>188</v>
      </c>
      <c r="G3048" s="19">
        <f t="shared" si="8804"/>
        <v>300</v>
      </c>
      <c r="H3048" s="19">
        <f t="shared" si="8804"/>
        <v>300</v>
      </c>
      <c r="I3048" s="19">
        <f t="shared" si="8804"/>
        <v>300</v>
      </c>
      <c r="J3048" s="19">
        <f t="shared" si="8804"/>
        <v>0</v>
      </c>
      <c r="K3048" s="19">
        <f t="shared" si="8804"/>
        <v>0</v>
      </c>
      <c r="L3048" s="19">
        <f t="shared" si="8804"/>
        <v>0</v>
      </c>
      <c r="M3048" s="19">
        <f t="shared" si="8630"/>
        <v>300</v>
      </c>
      <c r="N3048" s="19">
        <f t="shared" si="8631"/>
        <v>300</v>
      </c>
      <c r="O3048" s="19">
        <f t="shared" si="8632"/>
        <v>300</v>
      </c>
      <c r="P3048" s="19">
        <f t="shared" si="8804"/>
        <v>0</v>
      </c>
      <c r="Q3048" s="19">
        <f t="shared" si="8804"/>
        <v>0</v>
      </c>
      <c r="R3048" s="19">
        <f t="shared" si="8804"/>
        <v>0</v>
      </c>
      <c r="S3048" s="19">
        <f t="shared" si="8706"/>
        <v>300</v>
      </c>
      <c r="T3048" s="19">
        <f t="shared" si="8804"/>
        <v>0</v>
      </c>
      <c r="U3048" s="19">
        <f t="shared" si="8804"/>
        <v>0</v>
      </c>
      <c r="V3048" s="19">
        <f t="shared" si="8804"/>
        <v>0</v>
      </c>
      <c r="W3048" s="19">
        <f t="shared" si="8804"/>
        <v>0</v>
      </c>
      <c r="X3048" s="19">
        <f t="shared" si="8804"/>
        <v>0</v>
      </c>
      <c r="Y3048" s="19">
        <f t="shared" si="8804"/>
        <v>0</v>
      </c>
      <c r="Z3048" s="19">
        <f t="shared" si="8804"/>
        <v>0</v>
      </c>
      <c r="AA3048" s="19">
        <f t="shared" si="8804"/>
        <v>0</v>
      </c>
      <c r="AB3048" s="19">
        <f t="shared" si="8762"/>
        <v>300</v>
      </c>
      <c r="AC3048" s="19">
        <f t="shared" si="8763"/>
        <v>300</v>
      </c>
      <c r="AD3048" s="19">
        <f t="shared" si="8764"/>
        <v>300</v>
      </c>
      <c r="AE3048" s="19">
        <f t="shared" si="8804"/>
        <v>0</v>
      </c>
      <c r="AF3048" s="19">
        <f t="shared" si="8765"/>
        <v>300</v>
      </c>
      <c r="AG3048" s="19">
        <f t="shared" si="8804"/>
        <v>0</v>
      </c>
      <c r="AH3048" s="19">
        <f t="shared" si="8804"/>
        <v>0</v>
      </c>
      <c r="AI3048" s="19">
        <f t="shared" si="8804"/>
        <v>0</v>
      </c>
      <c r="AJ3048" s="19">
        <f t="shared" si="8804"/>
        <v>0</v>
      </c>
      <c r="AK3048" s="19">
        <f t="shared" si="8804"/>
        <v>0</v>
      </c>
      <c r="AL3048" s="19">
        <f t="shared" si="8804"/>
        <v>0</v>
      </c>
      <c r="AM3048" s="19">
        <f t="shared" si="8804"/>
        <v>0</v>
      </c>
      <c r="AN3048" s="19">
        <f t="shared" si="8804"/>
        <v>0</v>
      </c>
      <c r="AO3048" s="19">
        <f t="shared" si="8804"/>
        <v>0</v>
      </c>
      <c r="AP3048" s="19">
        <f t="shared" si="8804"/>
        <v>0</v>
      </c>
      <c r="AQ3048" s="19">
        <f t="shared" si="8804"/>
        <v>0</v>
      </c>
      <c r="AR3048" s="19">
        <f t="shared" si="8804"/>
        <v>0</v>
      </c>
      <c r="AS3048" s="19">
        <f t="shared" si="8804"/>
        <v>0</v>
      </c>
      <c r="AT3048" s="19">
        <f t="shared" si="8804"/>
        <v>0</v>
      </c>
      <c r="AU3048" s="19">
        <f t="shared" si="8697"/>
        <v>300</v>
      </c>
      <c r="AV3048" s="19">
        <f t="shared" si="8698"/>
        <v>300</v>
      </c>
      <c r="AW3048" s="19">
        <f t="shared" si="8699"/>
        <v>300</v>
      </c>
      <c r="AX3048" s="19">
        <f t="shared" si="8804"/>
        <v>0</v>
      </c>
      <c r="AY3048" s="19">
        <f t="shared" si="8804"/>
        <v>0</v>
      </c>
      <c r="AZ3048" s="19">
        <f t="shared" si="8804"/>
        <v>0</v>
      </c>
      <c r="BA3048" s="19">
        <f t="shared" si="8682"/>
        <v>300</v>
      </c>
      <c r="BB3048" s="19">
        <f t="shared" si="8683"/>
        <v>300</v>
      </c>
      <c r="BC3048" s="19">
        <f t="shared" si="8684"/>
        <v>300</v>
      </c>
      <c r="BD3048" s="19">
        <f t="shared" si="8804"/>
        <v>0</v>
      </c>
      <c r="BE3048" s="19">
        <f t="shared" si="8804"/>
        <v>0</v>
      </c>
      <c r="BF3048" s="19">
        <f t="shared" si="8804"/>
        <v>0</v>
      </c>
      <c r="BG3048" s="19">
        <f t="shared" si="8804"/>
        <v>0</v>
      </c>
      <c r="BH3048" s="19">
        <f t="shared" si="8804"/>
        <v>0</v>
      </c>
      <c r="BI3048" s="19">
        <f t="shared" si="8804"/>
        <v>0</v>
      </c>
      <c r="BJ3048" s="19">
        <f t="shared" si="8804"/>
        <v>0</v>
      </c>
      <c r="BK3048" s="19">
        <f t="shared" si="8804"/>
        <v>0</v>
      </c>
      <c r="BL3048" s="19">
        <f t="shared" si="8804"/>
        <v>0</v>
      </c>
      <c r="BM3048" s="19">
        <f t="shared" si="8804"/>
        <v>0</v>
      </c>
      <c r="BN3048" s="19">
        <f t="shared" si="8804"/>
        <v>0</v>
      </c>
      <c r="BO3048" s="19">
        <f t="shared" si="8804"/>
        <v>0</v>
      </c>
      <c r="BP3048" s="19">
        <f t="shared" si="8804"/>
        <v>0</v>
      </c>
      <c r="BQ3048" s="19">
        <f t="shared" si="8804"/>
        <v>0</v>
      </c>
      <c r="BR3048" s="19">
        <f t="shared" si="8771"/>
        <v>300</v>
      </c>
      <c r="BS3048" s="19">
        <f t="shared" si="8772"/>
        <v>300</v>
      </c>
      <c r="BT3048" s="19">
        <f t="shared" si="8773"/>
        <v>300</v>
      </c>
      <c r="BU3048" s="19">
        <f t="shared" si="8804"/>
        <v>0</v>
      </c>
      <c r="BV3048" s="19">
        <f t="shared" si="8769"/>
        <v>300</v>
      </c>
      <c r="BW3048" s="19">
        <f t="shared" si="8804"/>
        <v>0</v>
      </c>
    </row>
    <row r="3049" spans="1:75" ht="31.5" x14ac:dyDescent="0.25">
      <c r="A3049" s="12">
        <v>964</v>
      </c>
      <c r="B3049" s="12" t="s">
        <v>91</v>
      </c>
      <c r="C3049" s="12" t="s">
        <v>214</v>
      </c>
      <c r="D3049" s="12" t="s">
        <v>142</v>
      </c>
      <c r="E3049" s="12" t="s">
        <v>77</v>
      </c>
      <c r="F3049" s="13" t="s">
        <v>272</v>
      </c>
      <c r="G3049" s="19">
        <f t="shared" si="8804"/>
        <v>300</v>
      </c>
      <c r="H3049" s="19">
        <f t="shared" si="8804"/>
        <v>300</v>
      </c>
      <c r="I3049" s="19">
        <f t="shared" si="8804"/>
        <v>300</v>
      </c>
      <c r="J3049" s="19">
        <f t="shared" si="8804"/>
        <v>0</v>
      </c>
      <c r="K3049" s="19">
        <f t="shared" si="8804"/>
        <v>0</v>
      </c>
      <c r="L3049" s="19">
        <f t="shared" si="8804"/>
        <v>0</v>
      </c>
      <c r="M3049" s="19">
        <f t="shared" si="8630"/>
        <v>300</v>
      </c>
      <c r="N3049" s="19">
        <f t="shared" si="8631"/>
        <v>300</v>
      </c>
      <c r="O3049" s="19">
        <f t="shared" si="8632"/>
        <v>300</v>
      </c>
      <c r="P3049" s="19">
        <f t="shared" si="8804"/>
        <v>0</v>
      </c>
      <c r="Q3049" s="19">
        <f t="shared" si="8804"/>
        <v>0</v>
      </c>
      <c r="R3049" s="19">
        <f t="shared" si="8804"/>
        <v>0</v>
      </c>
      <c r="S3049" s="19">
        <f t="shared" si="8706"/>
        <v>300</v>
      </c>
      <c r="T3049" s="19">
        <f t="shared" si="8804"/>
        <v>0</v>
      </c>
      <c r="U3049" s="19">
        <f t="shared" si="8804"/>
        <v>0</v>
      </c>
      <c r="V3049" s="19">
        <f t="shared" si="8804"/>
        <v>0</v>
      </c>
      <c r="W3049" s="19">
        <f t="shared" si="8804"/>
        <v>0</v>
      </c>
      <c r="X3049" s="19">
        <f t="shared" si="8804"/>
        <v>0</v>
      </c>
      <c r="Y3049" s="19">
        <f t="shared" si="8804"/>
        <v>0</v>
      </c>
      <c r="Z3049" s="19">
        <f t="shared" si="8804"/>
        <v>0</v>
      </c>
      <c r="AA3049" s="19">
        <f t="shared" si="8804"/>
        <v>0</v>
      </c>
      <c r="AB3049" s="19">
        <f t="shared" si="8762"/>
        <v>300</v>
      </c>
      <c r="AC3049" s="19">
        <f t="shared" si="8763"/>
        <v>300</v>
      </c>
      <c r="AD3049" s="19">
        <f t="shared" si="8764"/>
        <v>300</v>
      </c>
      <c r="AE3049" s="19">
        <f t="shared" si="8804"/>
        <v>0</v>
      </c>
      <c r="AF3049" s="19">
        <f t="shared" si="8765"/>
        <v>300</v>
      </c>
      <c r="AG3049" s="19">
        <f t="shared" si="8804"/>
        <v>0</v>
      </c>
      <c r="AH3049" s="19">
        <f t="shared" si="8804"/>
        <v>0</v>
      </c>
      <c r="AI3049" s="19">
        <f t="shared" si="8804"/>
        <v>0</v>
      </c>
      <c r="AJ3049" s="19">
        <f t="shared" si="8804"/>
        <v>0</v>
      </c>
      <c r="AK3049" s="19">
        <f t="shared" si="8804"/>
        <v>0</v>
      </c>
      <c r="AL3049" s="19">
        <f t="shared" si="8804"/>
        <v>0</v>
      </c>
      <c r="AM3049" s="19">
        <f t="shared" si="8804"/>
        <v>0</v>
      </c>
      <c r="AN3049" s="19">
        <f t="shared" si="8804"/>
        <v>0</v>
      </c>
      <c r="AO3049" s="19">
        <f t="shared" si="8804"/>
        <v>0</v>
      </c>
      <c r="AP3049" s="19">
        <f t="shared" si="8804"/>
        <v>0</v>
      </c>
      <c r="AQ3049" s="19">
        <f t="shared" si="8804"/>
        <v>0</v>
      </c>
      <c r="AR3049" s="19">
        <f t="shared" si="8804"/>
        <v>0</v>
      </c>
      <c r="AS3049" s="19">
        <f t="shared" si="8804"/>
        <v>0</v>
      </c>
      <c r="AT3049" s="19">
        <f t="shared" si="8804"/>
        <v>0</v>
      </c>
      <c r="AU3049" s="19">
        <f t="shared" si="8697"/>
        <v>300</v>
      </c>
      <c r="AV3049" s="19">
        <f t="shared" si="8698"/>
        <v>300</v>
      </c>
      <c r="AW3049" s="19">
        <f t="shared" si="8699"/>
        <v>300</v>
      </c>
      <c r="AX3049" s="19">
        <f t="shared" si="8804"/>
        <v>0</v>
      </c>
      <c r="AY3049" s="19">
        <f t="shared" si="8804"/>
        <v>0</v>
      </c>
      <c r="AZ3049" s="19">
        <f t="shared" si="8804"/>
        <v>0</v>
      </c>
      <c r="BA3049" s="19">
        <f t="shared" si="8682"/>
        <v>300</v>
      </c>
      <c r="BB3049" s="19">
        <f t="shared" si="8683"/>
        <v>300</v>
      </c>
      <c r="BC3049" s="19">
        <f t="shared" si="8684"/>
        <v>300</v>
      </c>
      <c r="BD3049" s="19">
        <f t="shared" si="8804"/>
        <v>0</v>
      </c>
      <c r="BE3049" s="19">
        <f t="shared" si="8804"/>
        <v>0</v>
      </c>
      <c r="BF3049" s="19">
        <f t="shared" si="8804"/>
        <v>0</v>
      </c>
      <c r="BG3049" s="19">
        <f t="shared" si="8804"/>
        <v>0</v>
      </c>
      <c r="BH3049" s="19">
        <f t="shared" si="8804"/>
        <v>0</v>
      </c>
      <c r="BI3049" s="19">
        <f t="shared" si="8804"/>
        <v>0</v>
      </c>
      <c r="BJ3049" s="19">
        <f t="shared" si="8804"/>
        <v>0</v>
      </c>
      <c r="BK3049" s="19">
        <f t="shared" si="8804"/>
        <v>0</v>
      </c>
      <c r="BL3049" s="19">
        <f t="shared" si="8804"/>
        <v>0</v>
      </c>
      <c r="BM3049" s="19">
        <f t="shared" si="8804"/>
        <v>0</v>
      </c>
      <c r="BN3049" s="19">
        <f t="shared" si="8804"/>
        <v>0</v>
      </c>
      <c r="BO3049" s="19">
        <f t="shared" si="8804"/>
        <v>0</v>
      </c>
      <c r="BP3049" s="19">
        <f t="shared" si="8804"/>
        <v>0</v>
      </c>
      <c r="BQ3049" s="19">
        <f t="shared" si="8804"/>
        <v>0</v>
      </c>
      <c r="BR3049" s="19">
        <f t="shared" si="8771"/>
        <v>300</v>
      </c>
      <c r="BS3049" s="19">
        <f t="shared" si="8772"/>
        <v>300</v>
      </c>
      <c r="BT3049" s="19">
        <f t="shared" si="8773"/>
        <v>300</v>
      </c>
      <c r="BU3049" s="19">
        <f t="shared" si="8804"/>
        <v>0</v>
      </c>
      <c r="BV3049" s="19">
        <f t="shared" si="8769"/>
        <v>300</v>
      </c>
      <c r="BW3049" s="19">
        <f t="shared" si="8804"/>
        <v>0</v>
      </c>
    </row>
    <row r="3050" spans="1:75" ht="47.25" x14ac:dyDescent="0.25">
      <c r="A3050" s="12">
        <v>964</v>
      </c>
      <c r="B3050" s="12" t="s">
        <v>91</v>
      </c>
      <c r="C3050" s="12" t="s">
        <v>214</v>
      </c>
      <c r="D3050" s="12" t="s">
        <v>142</v>
      </c>
      <c r="E3050" s="12">
        <v>630</v>
      </c>
      <c r="F3050" s="13" t="s">
        <v>266</v>
      </c>
      <c r="G3050" s="19">
        <v>300</v>
      </c>
      <c r="H3050" s="19">
        <v>300</v>
      </c>
      <c r="I3050" s="19">
        <v>300</v>
      </c>
      <c r="J3050" s="19"/>
      <c r="K3050" s="19"/>
      <c r="L3050" s="19"/>
      <c r="M3050" s="19">
        <f t="shared" si="8630"/>
        <v>300</v>
      </c>
      <c r="N3050" s="19">
        <f t="shared" si="8631"/>
        <v>300</v>
      </c>
      <c r="O3050" s="19">
        <f t="shared" si="8632"/>
        <v>300</v>
      </c>
      <c r="P3050" s="19"/>
      <c r="Q3050" s="19"/>
      <c r="R3050" s="19"/>
      <c r="S3050" s="19">
        <f t="shared" si="8706"/>
        <v>300</v>
      </c>
      <c r="T3050" s="19"/>
      <c r="U3050" s="19"/>
      <c r="V3050" s="19"/>
      <c r="W3050" s="19"/>
      <c r="X3050" s="19"/>
      <c r="Y3050" s="19"/>
      <c r="Z3050" s="19"/>
      <c r="AA3050" s="19"/>
      <c r="AB3050" s="19">
        <f t="shared" si="8762"/>
        <v>300</v>
      </c>
      <c r="AC3050" s="19">
        <f t="shared" si="8763"/>
        <v>300</v>
      </c>
      <c r="AD3050" s="19">
        <f t="shared" si="8764"/>
        <v>300</v>
      </c>
      <c r="AE3050" s="19"/>
      <c r="AF3050" s="19">
        <f t="shared" si="8765"/>
        <v>300</v>
      </c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>
        <f t="shared" si="8697"/>
        <v>300</v>
      </c>
      <c r="AV3050" s="19">
        <f t="shared" si="8698"/>
        <v>300</v>
      </c>
      <c r="AW3050" s="19">
        <f t="shared" si="8699"/>
        <v>300</v>
      </c>
      <c r="AX3050" s="19"/>
      <c r="AY3050" s="19"/>
      <c r="AZ3050" s="19"/>
      <c r="BA3050" s="19">
        <f t="shared" si="8682"/>
        <v>300</v>
      </c>
      <c r="BB3050" s="19">
        <f t="shared" si="8683"/>
        <v>300</v>
      </c>
      <c r="BC3050" s="19">
        <f t="shared" si="8684"/>
        <v>300</v>
      </c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>
        <f t="shared" si="8771"/>
        <v>300</v>
      </c>
      <c r="BS3050" s="19">
        <f t="shared" si="8772"/>
        <v>300</v>
      </c>
      <c r="BT3050" s="19">
        <f t="shared" si="8773"/>
        <v>300</v>
      </c>
      <c r="BU3050" s="19"/>
      <c r="BV3050" s="19">
        <f t="shared" si="8769"/>
        <v>300</v>
      </c>
      <c r="BW3050" s="19"/>
    </row>
    <row r="3051" spans="1:75" ht="47.25" x14ac:dyDescent="0.25">
      <c r="A3051" s="12">
        <v>964</v>
      </c>
      <c r="B3051" s="12" t="s">
        <v>91</v>
      </c>
      <c r="C3051" s="12" t="s">
        <v>214</v>
      </c>
      <c r="D3051" s="12" t="s">
        <v>121</v>
      </c>
      <c r="E3051" s="12"/>
      <c r="F3051" s="13" t="s">
        <v>128</v>
      </c>
      <c r="G3051" s="19">
        <f t="shared" ref="G3051:BW3051" si="8805">G3052</f>
        <v>2468.3000000000002</v>
      </c>
      <c r="H3051" s="19">
        <f t="shared" si="8805"/>
        <v>2068.3000000000002</v>
      </c>
      <c r="I3051" s="19">
        <f t="shared" si="8805"/>
        <v>2068.3000000000002</v>
      </c>
      <c r="J3051" s="19">
        <f t="shared" si="8805"/>
        <v>0</v>
      </c>
      <c r="K3051" s="19">
        <f t="shared" si="8805"/>
        <v>0</v>
      </c>
      <c r="L3051" s="19">
        <f t="shared" si="8805"/>
        <v>0</v>
      </c>
      <c r="M3051" s="19">
        <f t="shared" si="8630"/>
        <v>2468.3000000000002</v>
      </c>
      <c r="N3051" s="19">
        <f t="shared" si="8631"/>
        <v>2068.3000000000002</v>
      </c>
      <c r="O3051" s="19">
        <f t="shared" si="8632"/>
        <v>2068.3000000000002</v>
      </c>
      <c r="P3051" s="19">
        <f t="shared" si="8805"/>
        <v>0</v>
      </c>
      <c r="Q3051" s="19">
        <f t="shared" si="8805"/>
        <v>0</v>
      </c>
      <c r="R3051" s="19">
        <f t="shared" si="8805"/>
        <v>0</v>
      </c>
      <c r="S3051" s="19">
        <f t="shared" si="8706"/>
        <v>2468.3000000000002</v>
      </c>
      <c r="T3051" s="19">
        <f t="shared" si="8805"/>
        <v>0</v>
      </c>
      <c r="U3051" s="19">
        <f t="shared" si="8805"/>
        <v>3973.5</v>
      </c>
      <c r="V3051" s="19">
        <f t="shared" si="8805"/>
        <v>0</v>
      </c>
      <c r="W3051" s="19">
        <f t="shared" si="8805"/>
        <v>0</v>
      </c>
      <c r="X3051" s="19">
        <f t="shared" si="8805"/>
        <v>3973.5</v>
      </c>
      <c r="Y3051" s="19">
        <f t="shared" si="8805"/>
        <v>0</v>
      </c>
      <c r="Z3051" s="19">
        <f t="shared" si="8805"/>
        <v>0</v>
      </c>
      <c r="AA3051" s="19">
        <f t="shared" si="8805"/>
        <v>3973.5</v>
      </c>
      <c r="AB3051" s="19">
        <f t="shared" si="8762"/>
        <v>6441.8</v>
      </c>
      <c r="AC3051" s="19">
        <f t="shared" si="8763"/>
        <v>6041.8</v>
      </c>
      <c r="AD3051" s="19">
        <f t="shared" si="8764"/>
        <v>6041.8</v>
      </c>
      <c r="AE3051" s="19">
        <f t="shared" si="8805"/>
        <v>0</v>
      </c>
      <c r="AF3051" s="19">
        <f t="shared" si="8765"/>
        <v>6441.8</v>
      </c>
      <c r="AG3051" s="19">
        <f t="shared" si="8805"/>
        <v>0</v>
      </c>
      <c r="AH3051" s="19">
        <f t="shared" si="8805"/>
        <v>250</v>
      </c>
      <c r="AI3051" s="19">
        <f t="shared" si="8805"/>
        <v>0</v>
      </c>
      <c r="AJ3051" s="19">
        <f t="shared" si="8805"/>
        <v>0</v>
      </c>
      <c r="AK3051" s="19">
        <f t="shared" si="8805"/>
        <v>0</v>
      </c>
      <c r="AL3051" s="19">
        <f t="shared" si="8805"/>
        <v>0</v>
      </c>
      <c r="AM3051" s="19">
        <f t="shared" si="8805"/>
        <v>0</v>
      </c>
      <c r="AN3051" s="19">
        <f t="shared" si="8805"/>
        <v>0</v>
      </c>
      <c r="AO3051" s="19">
        <f t="shared" si="8805"/>
        <v>0</v>
      </c>
      <c r="AP3051" s="19">
        <f t="shared" si="8805"/>
        <v>0</v>
      </c>
      <c r="AQ3051" s="19">
        <f t="shared" si="8805"/>
        <v>0</v>
      </c>
      <c r="AR3051" s="19">
        <f t="shared" si="8805"/>
        <v>0</v>
      </c>
      <c r="AS3051" s="19">
        <f t="shared" si="8805"/>
        <v>0</v>
      </c>
      <c r="AT3051" s="19">
        <f t="shared" si="8805"/>
        <v>0</v>
      </c>
      <c r="AU3051" s="19">
        <f t="shared" si="8697"/>
        <v>6691.8</v>
      </c>
      <c r="AV3051" s="19">
        <f t="shared" si="8698"/>
        <v>6041.8</v>
      </c>
      <c r="AW3051" s="19">
        <f t="shared" si="8699"/>
        <v>6041.8</v>
      </c>
      <c r="AX3051" s="19">
        <f t="shared" si="8805"/>
        <v>0</v>
      </c>
      <c r="AY3051" s="19">
        <f t="shared" si="8805"/>
        <v>0</v>
      </c>
      <c r="AZ3051" s="19">
        <f t="shared" si="8805"/>
        <v>0</v>
      </c>
      <c r="BA3051" s="19">
        <f t="shared" si="8682"/>
        <v>6691.8</v>
      </c>
      <c r="BB3051" s="19">
        <f t="shared" si="8683"/>
        <v>6041.8</v>
      </c>
      <c r="BC3051" s="19">
        <f t="shared" si="8684"/>
        <v>6041.8</v>
      </c>
      <c r="BD3051" s="19">
        <f t="shared" si="8805"/>
        <v>0</v>
      </c>
      <c r="BE3051" s="19">
        <f t="shared" si="8805"/>
        <v>22.449999999999989</v>
      </c>
      <c r="BF3051" s="19">
        <f t="shared" si="8805"/>
        <v>0</v>
      </c>
      <c r="BG3051" s="19">
        <f t="shared" si="8805"/>
        <v>0</v>
      </c>
      <c r="BH3051" s="19">
        <f t="shared" si="8805"/>
        <v>0</v>
      </c>
      <c r="BI3051" s="19">
        <f t="shared" si="8805"/>
        <v>0</v>
      </c>
      <c r="BJ3051" s="19">
        <f t="shared" si="8805"/>
        <v>0</v>
      </c>
      <c r="BK3051" s="19">
        <f t="shared" si="8805"/>
        <v>0</v>
      </c>
      <c r="BL3051" s="19">
        <f t="shared" si="8805"/>
        <v>0</v>
      </c>
      <c r="BM3051" s="19">
        <f t="shared" si="8805"/>
        <v>0</v>
      </c>
      <c r="BN3051" s="19">
        <f t="shared" si="8805"/>
        <v>0</v>
      </c>
      <c r="BO3051" s="19">
        <f t="shared" si="8805"/>
        <v>0</v>
      </c>
      <c r="BP3051" s="19">
        <f t="shared" si="8805"/>
        <v>0</v>
      </c>
      <c r="BQ3051" s="19">
        <f t="shared" si="8805"/>
        <v>0</v>
      </c>
      <c r="BR3051" s="19">
        <f t="shared" si="8771"/>
        <v>6714.25</v>
      </c>
      <c r="BS3051" s="19">
        <f t="shared" si="8772"/>
        <v>6041.8</v>
      </c>
      <c r="BT3051" s="19">
        <f t="shared" si="8773"/>
        <v>6041.8</v>
      </c>
      <c r="BU3051" s="19">
        <f t="shared" si="8805"/>
        <v>0</v>
      </c>
      <c r="BV3051" s="19">
        <f t="shared" si="8769"/>
        <v>6714.25</v>
      </c>
      <c r="BW3051" s="19">
        <f t="shared" si="8805"/>
        <v>0</v>
      </c>
    </row>
    <row r="3052" spans="1:75" ht="31.5" x14ac:dyDescent="0.25">
      <c r="A3052" s="12">
        <v>964</v>
      </c>
      <c r="B3052" s="12" t="s">
        <v>91</v>
      </c>
      <c r="C3052" s="12" t="s">
        <v>214</v>
      </c>
      <c r="D3052" s="12" t="s">
        <v>237</v>
      </c>
      <c r="E3052" s="12"/>
      <c r="F3052" s="13" t="s">
        <v>305</v>
      </c>
      <c r="G3052" s="19">
        <f>G3053+G3056+G3059+G3062+G3065</f>
        <v>2468.3000000000002</v>
      </c>
      <c r="H3052" s="19">
        <f t="shared" ref="H3052:L3052" si="8806">H3053+H3056+H3059+H3062+H3065</f>
        <v>2068.3000000000002</v>
      </c>
      <c r="I3052" s="19">
        <f t="shared" si="8806"/>
        <v>2068.3000000000002</v>
      </c>
      <c r="J3052" s="19">
        <f t="shared" si="8806"/>
        <v>0</v>
      </c>
      <c r="K3052" s="19">
        <f t="shared" si="8806"/>
        <v>0</v>
      </c>
      <c r="L3052" s="19">
        <f t="shared" si="8806"/>
        <v>0</v>
      </c>
      <c r="M3052" s="19">
        <f t="shared" si="8630"/>
        <v>2468.3000000000002</v>
      </c>
      <c r="N3052" s="19">
        <f t="shared" si="8631"/>
        <v>2068.3000000000002</v>
      </c>
      <c r="O3052" s="19">
        <f t="shared" si="8632"/>
        <v>2068.3000000000002</v>
      </c>
      <c r="P3052" s="19">
        <f t="shared" ref="P3052" si="8807">P3053+P3056+P3059+P3062+P3065</f>
        <v>0</v>
      </c>
      <c r="Q3052" s="19">
        <f t="shared" ref="Q3052:R3052" si="8808">Q3053+Q3056+Q3059+Q3062+Q3065</f>
        <v>0</v>
      </c>
      <c r="R3052" s="19">
        <f t="shared" si="8808"/>
        <v>0</v>
      </c>
      <c r="S3052" s="19">
        <f t="shared" si="8706"/>
        <v>2468.3000000000002</v>
      </c>
      <c r="T3052" s="19">
        <f>T3053+T3056+T3059+T3062+T3065+T3071</f>
        <v>0</v>
      </c>
      <c r="U3052" s="19">
        <f t="shared" ref="U3052:AA3052" si="8809">U3053+U3056+U3059+U3062+U3065+U3071</f>
        <v>3973.5</v>
      </c>
      <c r="V3052" s="19">
        <f t="shared" si="8809"/>
        <v>0</v>
      </c>
      <c r="W3052" s="19">
        <f t="shared" ref="W3052" si="8810">W3053+W3056+W3059+W3062+W3065+W3071</f>
        <v>0</v>
      </c>
      <c r="X3052" s="19">
        <f t="shared" si="8809"/>
        <v>3973.5</v>
      </c>
      <c r="Y3052" s="19">
        <f t="shared" si="8809"/>
        <v>0</v>
      </c>
      <c r="Z3052" s="19">
        <f t="shared" ref="Z3052" si="8811">Z3053+Z3056+Z3059+Z3062+Z3065+Z3071</f>
        <v>0</v>
      </c>
      <c r="AA3052" s="19">
        <f t="shared" si="8809"/>
        <v>3973.5</v>
      </c>
      <c r="AB3052" s="19">
        <f t="shared" si="8762"/>
        <v>6441.8</v>
      </c>
      <c r="AC3052" s="19">
        <f t="shared" si="8763"/>
        <v>6041.8</v>
      </c>
      <c r="AD3052" s="19">
        <f t="shared" si="8764"/>
        <v>6041.8</v>
      </c>
      <c r="AE3052" s="19">
        <f t="shared" ref="AE3052" si="8812">AE3053+AE3056+AE3059+AE3062+AE3065+AE3071</f>
        <v>0</v>
      </c>
      <c r="AF3052" s="19">
        <f t="shared" si="8765"/>
        <v>6441.8</v>
      </c>
      <c r="AG3052" s="19">
        <f t="shared" ref="AG3052" si="8813">AG3053+AG3056+AG3059+AG3062+AG3065+AG3071</f>
        <v>0</v>
      </c>
      <c r="AH3052" s="19">
        <f t="shared" ref="AH3052:AJ3052" si="8814">AH3053+AH3056+AH3059+AH3062+AH3065+AH3071</f>
        <v>250</v>
      </c>
      <c r="AI3052" s="19">
        <f t="shared" si="8814"/>
        <v>0</v>
      </c>
      <c r="AJ3052" s="19">
        <f t="shared" si="8814"/>
        <v>0</v>
      </c>
      <c r="AK3052" s="19">
        <f t="shared" ref="AK3052:AL3052" si="8815">AK3053+AK3056+AK3059+AK3062+AK3065+AK3071</f>
        <v>0</v>
      </c>
      <c r="AL3052" s="19">
        <f t="shared" si="8815"/>
        <v>0</v>
      </c>
      <c r="AM3052" s="19">
        <f t="shared" ref="AM3052:AR3052" si="8816">AM3053+AM3056+AM3059+AM3062+AM3065+AM3071</f>
        <v>0</v>
      </c>
      <c r="AN3052" s="19">
        <f t="shared" si="8816"/>
        <v>0</v>
      </c>
      <c r="AO3052" s="19">
        <f t="shared" si="8816"/>
        <v>0</v>
      </c>
      <c r="AP3052" s="19">
        <f t="shared" si="8816"/>
        <v>0</v>
      </c>
      <c r="AQ3052" s="19">
        <f t="shared" si="8816"/>
        <v>0</v>
      </c>
      <c r="AR3052" s="19">
        <f t="shared" si="8816"/>
        <v>0</v>
      </c>
      <c r="AS3052" s="19">
        <f t="shared" ref="AS3052:AT3052" si="8817">AS3053+AS3056+AS3059+AS3062+AS3065+AS3071</f>
        <v>0</v>
      </c>
      <c r="AT3052" s="19">
        <f t="shared" si="8817"/>
        <v>0</v>
      </c>
      <c r="AU3052" s="19">
        <f t="shared" si="8697"/>
        <v>6691.8</v>
      </c>
      <c r="AV3052" s="19">
        <f t="shared" si="8698"/>
        <v>6041.8</v>
      </c>
      <c r="AW3052" s="19">
        <f t="shared" si="8699"/>
        <v>6041.8</v>
      </c>
      <c r="AX3052" s="19">
        <f t="shared" ref="AX3052:AZ3052" si="8818">AX3053+AX3056+AX3059+AX3062+AX3065+AX3071</f>
        <v>0</v>
      </c>
      <c r="AY3052" s="19">
        <f t="shared" si="8818"/>
        <v>0</v>
      </c>
      <c r="AZ3052" s="19">
        <f t="shared" si="8818"/>
        <v>0</v>
      </c>
      <c r="BA3052" s="19">
        <f t="shared" si="8682"/>
        <v>6691.8</v>
      </c>
      <c r="BB3052" s="19">
        <f t="shared" si="8683"/>
        <v>6041.8</v>
      </c>
      <c r="BC3052" s="19">
        <f t="shared" si="8684"/>
        <v>6041.8</v>
      </c>
      <c r="BD3052" s="19">
        <f>BD3053+BD3056+BD3059+BD3062+BD3065+BD3071+BD3068</f>
        <v>0</v>
      </c>
      <c r="BE3052" s="19">
        <f t="shared" ref="BE3052:BW3052" si="8819">BE3053+BE3056+BE3059+BE3062+BE3065+BE3071+BE3068</f>
        <v>22.449999999999989</v>
      </c>
      <c r="BF3052" s="19">
        <f t="shared" si="8819"/>
        <v>0</v>
      </c>
      <c r="BG3052" s="19">
        <f t="shared" si="8819"/>
        <v>0</v>
      </c>
      <c r="BH3052" s="19">
        <f t="shared" si="8819"/>
        <v>0</v>
      </c>
      <c r="BI3052" s="19">
        <f t="shared" si="8819"/>
        <v>0</v>
      </c>
      <c r="BJ3052" s="19">
        <f t="shared" si="8819"/>
        <v>0</v>
      </c>
      <c r="BK3052" s="19">
        <f t="shared" si="8819"/>
        <v>0</v>
      </c>
      <c r="BL3052" s="19">
        <f t="shared" ref="BL3052:BM3052" si="8820">BL3053+BL3056+BL3059+BL3062+BL3065+BL3071+BL3068</f>
        <v>0</v>
      </c>
      <c r="BM3052" s="19">
        <f t="shared" si="8820"/>
        <v>0</v>
      </c>
      <c r="BN3052" s="19">
        <f t="shared" si="8819"/>
        <v>0</v>
      </c>
      <c r="BO3052" s="19">
        <f t="shared" si="8819"/>
        <v>0</v>
      </c>
      <c r="BP3052" s="19">
        <f t="shared" si="8819"/>
        <v>0</v>
      </c>
      <c r="BQ3052" s="19">
        <f t="shared" ref="BQ3052" si="8821">BQ3053+BQ3056+BQ3059+BQ3062+BQ3065+BQ3071+BQ3068</f>
        <v>0</v>
      </c>
      <c r="BR3052" s="19">
        <f t="shared" si="8771"/>
        <v>6714.25</v>
      </c>
      <c r="BS3052" s="19">
        <f t="shared" si="8772"/>
        <v>6041.8</v>
      </c>
      <c r="BT3052" s="19">
        <f t="shared" si="8773"/>
        <v>6041.8</v>
      </c>
      <c r="BU3052" s="19">
        <f t="shared" ref="BU3052" si="8822">BU3053+BU3056+BU3059+BU3062+BU3065+BU3071+BU3068</f>
        <v>0</v>
      </c>
      <c r="BV3052" s="19">
        <f t="shared" si="8769"/>
        <v>6714.25</v>
      </c>
      <c r="BW3052" s="19">
        <f t="shared" si="8819"/>
        <v>0</v>
      </c>
    </row>
    <row r="3053" spans="1:75" ht="47.25" x14ac:dyDescent="0.25">
      <c r="A3053" s="12">
        <v>964</v>
      </c>
      <c r="B3053" s="12" t="s">
        <v>91</v>
      </c>
      <c r="C3053" s="12" t="s">
        <v>214</v>
      </c>
      <c r="D3053" s="12" t="s">
        <v>407</v>
      </c>
      <c r="E3053" s="12"/>
      <c r="F3053" s="13" t="s">
        <v>665</v>
      </c>
      <c r="G3053" s="19">
        <f t="shared" ref="G3053:BW3054" si="8823">G3054</f>
        <v>1249.0999999999999</v>
      </c>
      <c r="H3053" s="19">
        <f t="shared" si="8823"/>
        <v>1249.0999999999999</v>
      </c>
      <c r="I3053" s="19">
        <f t="shared" si="8823"/>
        <v>1249.0999999999999</v>
      </c>
      <c r="J3053" s="19">
        <f t="shared" si="8823"/>
        <v>0</v>
      </c>
      <c r="K3053" s="19">
        <f t="shared" si="8823"/>
        <v>0</v>
      </c>
      <c r="L3053" s="19">
        <f t="shared" si="8823"/>
        <v>0</v>
      </c>
      <c r="M3053" s="19">
        <f t="shared" si="8630"/>
        <v>1249.0999999999999</v>
      </c>
      <c r="N3053" s="19">
        <f t="shared" si="8631"/>
        <v>1249.0999999999999</v>
      </c>
      <c r="O3053" s="19">
        <f t="shared" si="8632"/>
        <v>1249.0999999999999</v>
      </c>
      <c r="P3053" s="19">
        <f t="shared" si="8823"/>
        <v>0</v>
      </c>
      <c r="Q3053" s="19">
        <f t="shared" si="8823"/>
        <v>0</v>
      </c>
      <c r="R3053" s="19">
        <f t="shared" si="8823"/>
        <v>0</v>
      </c>
      <c r="S3053" s="19">
        <f t="shared" si="8706"/>
        <v>1249.0999999999999</v>
      </c>
      <c r="T3053" s="19">
        <f t="shared" si="8823"/>
        <v>0</v>
      </c>
      <c r="U3053" s="19">
        <f t="shared" si="8823"/>
        <v>0</v>
      </c>
      <c r="V3053" s="19">
        <f t="shared" si="8823"/>
        <v>0</v>
      </c>
      <c r="W3053" s="19">
        <f t="shared" si="8823"/>
        <v>0</v>
      </c>
      <c r="X3053" s="19">
        <f t="shared" si="8823"/>
        <v>0</v>
      </c>
      <c r="Y3053" s="19">
        <f t="shared" si="8823"/>
        <v>0</v>
      </c>
      <c r="Z3053" s="19">
        <f t="shared" si="8823"/>
        <v>0</v>
      </c>
      <c r="AA3053" s="19">
        <f t="shared" si="8823"/>
        <v>0</v>
      </c>
      <c r="AB3053" s="19">
        <f t="shared" si="8762"/>
        <v>1249.0999999999999</v>
      </c>
      <c r="AC3053" s="19">
        <f t="shared" si="8763"/>
        <v>1249.0999999999999</v>
      </c>
      <c r="AD3053" s="19">
        <f t="shared" si="8764"/>
        <v>1249.0999999999999</v>
      </c>
      <c r="AE3053" s="19">
        <f t="shared" si="8823"/>
        <v>0</v>
      </c>
      <c r="AF3053" s="19">
        <f t="shared" si="8765"/>
        <v>1249.0999999999999</v>
      </c>
      <c r="AG3053" s="19">
        <f t="shared" si="8823"/>
        <v>0</v>
      </c>
      <c r="AH3053" s="19">
        <f t="shared" si="8823"/>
        <v>0</v>
      </c>
      <c r="AI3053" s="19">
        <f t="shared" si="8823"/>
        <v>0</v>
      </c>
      <c r="AJ3053" s="19">
        <f t="shared" si="8823"/>
        <v>0</v>
      </c>
      <c r="AK3053" s="19">
        <f t="shared" si="8823"/>
        <v>0</v>
      </c>
      <c r="AL3053" s="19">
        <f t="shared" si="8823"/>
        <v>0</v>
      </c>
      <c r="AM3053" s="19">
        <f t="shared" si="8823"/>
        <v>0</v>
      </c>
      <c r="AN3053" s="19">
        <f t="shared" si="8823"/>
        <v>0</v>
      </c>
      <c r="AO3053" s="19">
        <f t="shared" si="8823"/>
        <v>0</v>
      </c>
      <c r="AP3053" s="19">
        <f t="shared" si="8823"/>
        <v>0</v>
      </c>
      <c r="AQ3053" s="19">
        <f t="shared" si="8823"/>
        <v>0</v>
      </c>
      <c r="AR3053" s="19">
        <f t="shared" si="8823"/>
        <v>0</v>
      </c>
      <c r="AS3053" s="19">
        <f t="shared" si="8823"/>
        <v>0</v>
      </c>
      <c r="AT3053" s="19">
        <f t="shared" si="8823"/>
        <v>0</v>
      </c>
      <c r="AU3053" s="19">
        <f t="shared" si="8697"/>
        <v>1249.0999999999999</v>
      </c>
      <c r="AV3053" s="19">
        <f t="shared" si="8698"/>
        <v>1249.0999999999999</v>
      </c>
      <c r="AW3053" s="19">
        <f t="shared" si="8699"/>
        <v>1249.0999999999999</v>
      </c>
      <c r="AX3053" s="19">
        <f t="shared" si="8823"/>
        <v>0</v>
      </c>
      <c r="AY3053" s="19">
        <f t="shared" si="8823"/>
        <v>0</v>
      </c>
      <c r="AZ3053" s="19">
        <f t="shared" si="8823"/>
        <v>0</v>
      </c>
      <c r="BA3053" s="19">
        <f t="shared" si="8682"/>
        <v>1249.0999999999999</v>
      </c>
      <c r="BB3053" s="19">
        <f t="shared" si="8683"/>
        <v>1249.0999999999999</v>
      </c>
      <c r="BC3053" s="19">
        <f t="shared" si="8684"/>
        <v>1249.0999999999999</v>
      </c>
      <c r="BD3053" s="19">
        <f t="shared" si="8823"/>
        <v>0</v>
      </c>
      <c r="BE3053" s="19">
        <f t="shared" si="8823"/>
        <v>0</v>
      </c>
      <c r="BF3053" s="19">
        <f t="shared" si="8823"/>
        <v>0</v>
      </c>
      <c r="BG3053" s="19">
        <f t="shared" si="8823"/>
        <v>0</v>
      </c>
      <c r="BH3053" s="19">
        <f t="shared" si="8823"/>
        <v>0</v>
      </c>
      <c r="BI3053" s="19">
        <f t="shared" si="8823"/>
        <v>0</v>
      </c>
      <c r="BJ3053" s="19">
        <f t="shared" si="8823"/>
        <v>0</v>
      </c>
      <c r="BK3053" s="19">
        <f t="shared" si="8823"/>
        <v>0</v>
      </c>
      <c r="BL3053" s="19">
        <f t="shared" si="8823"/>
        <v>0</v>
      </c>
      <c r="BM3053" s="19">
        <f t="shared" si="8823"/>
        <v>0</v>
      </c>
      <c r="BN3053" s="19">
        <f t="shared" si="8823"/>
        <v>0</v>
      </c>
      <c r="BO3053" s="19">
        <f t="shared" si="8823"/>
        <v>0</v>
      </c>
      <c r="BP3053" s="19">
        <f t="shared" si="8823"/>
        <v>0</v>
      </c>
      <c r="BQ3053" s="19">
        <f t="shared" si="8823"/>
        <v>0</v>
      </c>
      <c r="BR3053" s="19">
        <f t="shared" si="8771"/>
        <v>1249.0999999999999</v>
      </c>
      <c r="BS3053" s="19">
        <f t="shared" si="8772"/>
        <v>1249.0999999999999</v>
      </c>
      <c r="BT3053" s="19">
        <f t="shared" si="8773"/>
        <v>1249.0999999999999</v>
      </c>
      <c r="BU3053" s="19">
        <f t="shared" si="8823"/>
        <v>0</v>
      </c>
      <c r="BV3053" s="19">
        <f t="shared" si="8769"/>
        <v>1249.0999999999999</v>
      </c>
      <c r="BW3053" s="19">
        <f t="shared" si="8823"/>
        <v>0</v>
      </c>
    </row>
    <row r="3054" spans="1:75" ht="31.5" x14ac:dyDescent="0.25">
      <c r="A3054" s="12">
        <v>964</v>
      </c>
      <c r="B3054" s="12" t="s">
        <v>91</v>
      </c>
      <c r="C3054" s="12" t="s">
        <v>214</v>
      </c>
      <c r="D3054" s="12" t="s">
        <v>407</v>
      </c>
      <c r="E3054" s="12" t="s">
        <v>6</v>
      </c>
      <c r="F3054" s="13" t="s">
        <v>270</v>
      </c>
      <c r="G3054" s="19">
        <f t="shared" si="8823"/>
        <v>1249.0999999999999</v>
      </c>
      <c r="H3054" s="19">
        <f t="shared" si="8823"/>
        <v>1249.0999999999999</v>
      </c>
      <c r="I3054" s="19">
        <f t="shared" si="8823"/>
        <v>1249.0999999999999</v>
      </c>
      <c r="J3054" s="19">
        <f t="shared" si="8823"/>
        <v>0</v>
      </c>
      <c r="K3054" s="19">
        <f t="shared" si="8823"/>
        <v>0</v>
      </c>
      <c r="L3054" s="19">
        <f t="shared" si="8823"/>
        <v>0</v>
      </c>
      <c r="M3054" s="19">
        <f t="shared" si="8630"/>
        <v>1249.0999999999999</v>
      </c>
      <c r="N3054" s="19">
        <f t="shared" si="8631"/>
        <v>1249.0999999999999</v>
      </c>
      <c r="O3054" s="19">
        <f t="shared" si="8632"/>
        <v>1249.0999999999999</v>
      </c>
      <c r="P3054" s="19">
        <f t="shared" si="8823"/>
        <v>0</v>
      </c>
      <c r="Q3054" s="19">
        <f t="shared" si="8823"/>
        <v>0</v>
      </c>
      <c r="R3054" s="19">
        <f t="shared" si="8823"/>
        <v>0</v>
      </c>
      <c r="S3054" s="19">
        <f t="shared" si="8706"/>
        <v>1249.0999999999999</v>
      </c>
      <c r="T3054" s="19">
        <f t="shared" si="8823"/>
        <v>0</v>
      </c>
      <c r="U3054" s="19">
        <f t="shared" si="8823"/>
        <v>0</v>
      </c>
      <c r="V3054" s="19">
        <f t="shared" si="8823"/>
        <v>0</v>
      </c>
      <c r="W3054" s="19">
        <f t="shared" si="8823"/>
        <v>0</v>
      </c>
      <c r="X3054" s="19">
        <f t="shared" si="8823"/>
        <v>0</v>
      </c>
      <c r="Y3054" s="19">
        <f t="shared" si="8823"/>
        <v>0</v>
      </c>
      <c r="Z3054" s="19">
        <f t="shared" si="8823"/>
        <v>0</v>
      </c>
      <c r="AA3054" s="19">
        <f t="shared" si="8823"/>
        <v>0</v>
      </c>
      <c r="AB3054" s="19">
        <f t="shared" si="8762"/>
        <v>1249.0999999999999</v>
      </c>
      <c r="AC3054" s="19">
        <f t="shared" si="8763"/>
        <v>1249.0999999999999</v>
      </c>
      <c r="AD3054" s="19">
        <f t="shared" si="8764"/>
        <v>1249.0999999999999</v>
      </c>
      <c r="AE3054" s="19">
        <f t="shared" si="8823"/>
        <v>0</v>
      </c>
      <c r="AF3054" s="19">
        <f t="shared" si="8765"/>
        <v>1249.0999999999999</v>
      </c>
      <c r="AG3054" s="19">
        <f t="shared" si="8823"/>
        <v>0</v>
      </c>
      <c r="AH3054" s="19">
        <f t="shared" si="8823"/>
        <v>0</v>
      </c>
      <c r="AI3054" s="19">
        <f t="shared" si="8823"/>
        <v>0</v>
      </c>
      <c r="AJ3054" s="19">
        <f t="shared" si="8823"/>
        <v>0</v>
      </c>
      <c r="AK3054" s="19">
        <f t="shared" si="8823"/>
        <v>0</v>
      </c>
      <c r="AL3054" s="19">
        <f t="shared" si="8823"/>
        <v>0</v>
      </c>
      <c r="AM3054" s="19">
        <f t="shared" si="8823"/>
        <v>0</v>
      </c>
      <c r="AN3054" s="19">
        <f t="shared" si="8823"/>
        <v>0</v>
      </c>
      <c r="AO3054" s="19">
        <f t="shared" si="8823"/>
        <v>0</v>
      </c>
      <c r="AP3054" s="19">
        <f t="shared" si="8823"/>
        <v>0</v>
      </c>
      <c r="AQ3054" s="19">
        <f t="shared" si="8823"/>
        <v>0</v>
      </c>
      <c r="AR3054" s="19">
        <f t="shared" si="8823"/>
        <v>0</v>
      </c>
      <c r="AS3054" s="19">
        <f t="shared" si="8823"/>
        <v>0</v>
      </c>
      <c r="AT3054" s="19">
        <f t="shared" si="8823"/>
        <v>0</v>
      </c>
      <c r="AU3054" s="19">
        <f t="shared" si="8697"/>
        <v>1249.0999999999999</v>
      </c>
      <c r="AV3054" s="19">
        <f t="shared" si="8698"/>
        <v>1249.0999999999999</v>
      </c>
      <c r="AW3054" s="19">
        <f t="shared" si="8699"/>
        <v>1249.0999999999999</v>
      </c>
      <c r="AX3054" s="19">
        <f t="shared" si="8823"/>
        <v>0</v>
      </c>
      <c r="AY3054" s="19">
        <f t="shared" si="8823"/>
        <v>0</v>
      </c>
      <c r="AZ3054" s="19">
        <f t="shared" si="8823"/>
        <v>0</v>
      </c>
      <c r="BA3054" s="19">
        <f t="shared" si="8682"/>
        <v>1249.0999999999999</v>
      </c>
      <c r="BB3054" s="19">
        <f t="shared" si="8683"/>
        <v>1249.0999999999999</v>
      </c>
      <c r="BC3054" s="19">
        <f t="shared" si="8684"/>
        <v>1249.0999999999999</v>
      </c>
      <c r="BD3054" s="19">
        <f t="shared" si="8823"/>
        <v>0</v>
      </c>
      <c r="BE3054" s="19">
        <f t="shared" si="8823"/>
        <v>0</v>
      </c>
      <c r="BF3054" s="19">
        <f t="shared" si="8823"/>
        <v>0</v>
      </c>
      <c r="BG3054" s="19">
        <f t="shared" si="8823"/>
        <v>0</v>
      </c>
      <c r="BH3054" s="19">
        <f t="shared" si="8823"/>
        <v>0</v>
      </c>
      <c r="BI3054" s="19">
        <f t="shared" si="8823"/>
        <v>0</v>
      </c>
      <c r="BJ3054" s="19">
        <f t="shared" si="8823"/>
        <v>0</v>
      </c>
      <c r="BK3054" s="19">
        <f t="shared" si="8823"/>
        <v>0</v>
      </c>
      <c r="BL3054" s="19">
        <f t="shared" si="8823"/>
        <v>0</v>
      </c>
      <c r="BM3054" s="19">
        <f t="shared" si="8823"/>
        <v>0</v>
      </c>
      <c r="BN3054" s="19">
        <f t="shared" si="8823"/>
        <v>0</v>
      </c>
      <c r="BO3054" s="19">
        <f t="shared" si="8823"/>
        <v>0</v>
      </c>
      <c r="BP3054" s="19">
        <f t="shared" si="8823"/>
        <v>0</v>
      </c>
      <c r="BQ3054" s="19">
        <f t="shared" si="8823"/>
        <v>0</v>
      </c>
      <c r="BR3054" s="19">
        <f t="shared" si="8771"/>
        <v>1249.0999999999999</v>
      </c>
      <c r="BS3054" s="19">
        <f t="shared" si="8772"/>
        <v>1249.0999999999999</v>
      </c>
      <c r="BT3054" s="19">
        <f t="shared" si="8773"/>
        <v>1249.0999999999999</v>
      </c>
      <c r="BU3054" s="19">
        <f t="shared" si="8823"/>
        <v>0</v>
      </c>
      <c r="BV3054" s="19">
        <f t="shared" si="8769"/>
        <v>1249.0999999999999</v>
      </c>
      <c r="BW3054" s="19">
        <f t="shared" si="8823"/>
        <v>0</v>
      </c>
    </row>
    <row r="3055" spans="1:75" ht="31.5" x14ac:dyDescent="0.25">
      <c r="A3055" s="12">
        <v>964</v>
      </c>
      <c r="B3055" s="12" t="s">
        <v>91</v>
      </c>
      <c r="C3055" s="12" t="s">
        <v>214</v>
      </c>
      <c r="D3055" s="12" t="s">
        <v>407</v>
      </c>
      <c r="E3055" s="12">
        <v>240</v>
      </c>
      <c r="F3055" s="13" t="s">
        <v>259</v>
      </c>
      <c r="G3055" s="19">
        <v>1249.0999999999999</v>
      </c>
      <c r="H3055" s="19">
        <v>1249.0999999999999</v>
      </c>
      <c r="I3055" s="19">
        <v>1249.0999999999999</v>
      </c>
      <c r="J3055" s="19"/>
      <c r="K3055" s="19"/>
      <c r="L3055" s="19"/>
      <c r="M3055" s="19">
        <f t="shared" si="8630"/>
        <v>1249.0999999999999</v>
      </c>
      <c r="N3055" s="19">
        <f t="shared" si="8631"/>
        <v>1249.0999999999999</v>
      </c>
      <c r="O3055" s="19">
        <f t="shared" si="8632"/>
        <v>1249.0999999999999</v>
      </c>
      <c r="P3055" s="19"/>
      <c r="Q3055" s="19"/>
      <c r="R3055" s="19"/>
      <c r="S3055" s="19">
        <f t="shared" si="8706"/>
        <v>1249.0999999999999</v>
      </c>
      <c r="T3055" s="19"/>
      <c r="U3055" s="19"/>
      <c r="V3055" s="19"/>
      <c r="W3055" s="19"/>
      <c r="X3055" s="19"/>
      <c r="Y3055" s="19"/>
      <c r="Z3055" s="19"/>
      <c r="AA3055" s="19"/>
      <c r="AB3055" s="19">
        <f t="shared" si="8762"/>
        <v>1249.0999999999999</v>
      </c>
      <c r="AC3055" s="19">
        <f t="shared" si="8763"/>
        <v>1249.0999999999999</v>
      </c>
      <c r="AD3055" s="19">
        <f t="shared" si="8764"/>
        <v>1249.0999999999999</v>
      </c>
      <c r="AE3055" s="19"/>
      <c r="AF3055" s="19">
        <f t="shared" si="8765"/>
        <v>1249.0999999999999</v>
      </c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>
        <f t="shared" si="8697"/>
        <v>1249.0999999999999</v>
      </c>
      <c r="AV3055" s="19">
        <f t="shared" si="8698"/>
        <v>1249.0999999999999</v>
      </c>
      <c r="AW3055" s="19">
        <f t="shared" si="8699"/>
        <v>1249.0999999999999</v>
      </c>
      <c r="AX3055" s="19"/>
      <c r="AY3055" s="19"/>
      <c r="AZ3055" s="19"/>
      <c r="BA3055" s="19">
        <f t="shared" si="8682"/>
        <v>1249.0999999999999</v>
      </c>
      <c r="BB3055" s="19">
        <f t="shared" si="8683"/>
        <v>1249.0999999999999</v>
      </c>
      <c r="BC3055" s="19">
        <f t="shared" si="8684"/>
        <v>1249.0999999999999</v>
      </c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>
        <f t="shared" si="8771"/>
        <v>1249.0999999999999</v>
      </c>
      <c r="BS3055" s="19">
        <f t="shared" si="8772"/>
        <v>1249.0999999999999</v>
      </c>
      <c r="BT3055" s="19">
        <f t="shared" si="8773"/>
        <v>1249.0999999999999</v>
      </c>
      <c r="BU3055" s="19"/>
      <c r="BV3055" s="19">
        <f t="shared" si="8769"/>
        <v>1249.0999999999999</v>
      </c>
      <c r="BW3055" s="19"/>
    </row>
    <row r="3056" spans="1:75" ht="78.75" x14ac:dyDescent="0.25">
      <c r="A3056" s="12">
        <v>964</v>
      </c>
      <c r="B3056" s="12" t="s">
        <v>91</v>
      </c>
      <c r="C3056" s="12" t="s">
        <v>214</v>
      </c>
      <c r="D3056" s="12" t="s">
        <v>410</v>
      </c>
      <c r="E3056" s="12"/>
      <c r="F3056" s="13" t="s">
        <v>550</v>
      </c>
      <c r="G3056" s="19">
        <f t="shared" ref="G3056:BW3057" si="8824">G3057</f>
        <v>69.2</v>
      </c>
      <c r="H3056" s="19">
        <f t="shared" si="8824"/>
        <v>69.2</v>
      </c>
      <c r="I3056" s="19">
        <f t="shared" si="8824"/>
        <v>69.2</v>
      </c>
      <c r="J3056" s="19">
        <f t="shared" si="8824"/>
        <v>0</v>
      </c>
      <c r="K3056" s="19">
        <f t="shared" si="8824"/>
        <v>0</v>
      </c>
      <c r="L3056" s="19">
        <f t="shared" si="8824"/>
        <v>0</v>
      </c>
      <c r="M3056" s="19">
        <f t="shared" si="8630"/>
        <v>69.2</v>
      </c>
      <c r="N3056" s="19">
        <f t="shared" si="8631"/>
        <v>69.2</v>
      </c>
      <c r="O3056" s="19">
        <f t="shared" si="8632"/>
        <v>69.2</v>
      </c>
      <c r="P3056" s="19">
        <f t="shared" si="8824"/>
        <v>0</v>
      </c>
      <c r="Q3056" s="19">
        <f t="shared" si="8824"/>
        <v>0</v>
      </c>
      <c r="R3056" s="19">
        <f t="shared" si="8824"/>
        <v>0</v>
      </c>
      <c r="S3056" s="19">
        <f t="shared" si="8706"/>
        <v>69.2</v>
      </c>
      <c r="T3056" s="19">
        <f t="shared" si="8824"/>
        <v>0</v>
      </c>
      <c r="U3056" s="19">
        <f t="shared" si="8824"/>
        <v>0</v>
      </c>
      <c r="V3056" s="19">
        <f t="shared" si="8824"/>
        <v>0</v>
      </c>
      <c r="W3056" s="19">
        <f t="shared" si="8824"/>
        <v>0</v>
      </c>
      <c r="X3056" s="19">
        <f t="shared" si="8824"/>
        <v>0</v>
      </c>
      <c r="Y3056" s="19">
        <f t="shared" si="8824"/>
        <v>0</v>
      </c>
      <c r="Z3056" s="19">
        <f t="shared" si="8824"/>
        <v>0</v>
      </c>
      <c r="AA3056" s="19">
        <f t="shared" si="8824"/>
        <v>0</v>
      </c>
      <c r="AB3056" s="19">
        <f t="shared" si="8762"/>
        <v>69.2</v>
      </c>
      <c r="AC3056" s="19">
        <f t="shared" si="8763"/>
        <v>69.2</v>
      </c>
      <c r="AD3056" s="19">
        <f t="shared" si="8764"/>
        <v>69.2</v>
      </c>
      <c r="AE3056" s="19">
        <f t="shared" si="8824"/>
        <v>0</v>
      </c>
      <c r="AF3056" s="19">
        <f t="shared" si="8765"/>
        <v>69.2</v>
      </c>
      <c r="AG3056" s="19">
        <f t="shared" si="8824"/>
        <v>0</v>
      </c>
      <c r="AH3056" s="19">
        <f t="shared" si="8824"/>
        <v>0</v>
      </c>
      <c r="AI3056" s="19">
        <f t="shared" si="8824"/>
        <v>0</v>
      </c>
      <c r="AJ3056" s="19">
        <f t="shared" si="8824"/>
        <v>0</v>
      </c>
      <c r="AK3056" s="19">
        <f t="shared" si="8824"/>
        <v>0</v>
      </c>
      <c r="AL3056" s="19">
        <f t="shared" si="8824"/>
        <v>0</v>
      </c>
      <c r="AM3056" s="19">
        <f t="shared" si="8824"/>
        <v>0</v>
      </c>
      <c r="AN3056" s="19">
        <f t="shared" si="8824"/>
        <v>0</v>
      </c>
      <c r="AO3056" s="19">
        <f t="shared" si="8824"/>
        <v>0</v>
      </c>
      <c r="AP3056" s="19">
        <f t="shared" si="8824"/>
        <v>0</v>
      </c>
      <c r="AQ3056" s="19">
        <f t="shared" si="8824"/>
        <v>0</v>
      </c>
      <c r="AR3056" s="19">
        <f t="shared" si="8824"/>
        <v>0</v>
      </c>
      <c r="AS3056" s="19">
        <f t="shared" si="8824"/>
        <v>0</v>
      </c>
      <c r="AT3056" s="19">
        <f t="shared" si="8824"/>
        <v>0</v>
      </c>
      <c r="AU3056" s="19">
        <f t="shared" si="8697"/>
        <v>69.2</v>
      </c>
      <c r="AV3056" s="19">
        <f t="shared" si="8698"/>
        <v>69.2</v>
      </c>
      <c r="AW3056" s="19">
        <f t="shared" si="8699"/>
        <v>69.2</v>
      </c>
      <c r="AX3056" s="19">
        <f t="shared" si="8824"/>
        <v>0</v>
      </c>
      <c r="AY3056" s="19">
        <f t="shared" si="8824"/>
        <v>0</v>
      </c>
      <c r="AZ3056" s="19">
        <f t="shared" si="8824"/>
        <v>0</v>
      </c>
      <c r="BA3056" s="19">
        <f t="shared" si="8682"/>
        <v>69.2</v>
      </c>
      <c r="BB3056" s="19">
        <f t="shared" si="8683"/>
        <v>69.2</v>
      </c>
      <c r="BC3056" s="19">
        <f t="shared" si="8684"/>
        <v>69.2</v>
      </c>
      <c r="BD3056" s="19">
        <f t="shared" si="8824"/>
        <v>0</v>
      </c>
      <c r="BE3056" s="19">
        <f t="shared" si="8824"/>
        <v>0</v>
      </c>
      <c r="BF3056" s="19">
        <f t="shared" si="8824"/>
        <v>0</v>
      </c>
      <c r="BG3056" s="19">
        <f t="shared" si="8824"/>
        <v>0</v>
      </c>
      <c r="BH3056" s="19">
        <f t="shared" si="8824"/>
        <v>0</v>
      </c>
      <c r="BI3056" s="19">
        <f t="shared" si="8824"/>
        <v>0</v>
      </c>
      <c r="BJ3056" s="19">
        <f t="shared" si="8824"/>
        <v>0</v>
      </c>
      <c r="BK3056" s="19">
        <f t="shared" si="8824"/>
        <v>0</v>
      </c>
      <c r="BL3056" s="19">
        <f t="shared" si="8824"/>
        <v>0</v>
      </c>
      <c r="BM3056" s="19">
        <f t="shared" si="8824"/>
        <v>0</v>
      </c>
      <c r="BN3056" s="19">
        <f t="shared" si="8824"/>
        <v>0</v>
      </c>
      <c r="BO3056" s="19">
        <f t="shared" si="8824"/>
        <v>0</v>
      </c>
      <c r="BP3056" s="19">
        <f t="shared" si="8824"/>
        <v>0</v>
      </c>
      <c r="BQ3056" s="19">
        <f t="shared" si="8824"/>
        <v>0</v>
      </c>
      <c r="BR3056" s="19">
        <f t="shared" si="8771"/>
        <v>69.2</v>
      </c>
      <c r="BS3056" s="19">
        <f t="shared" si="8772"/>
        <v>69.2</v>
      </c>
      <c r="BT3056" s="19">
        <f t="shared" si="8773"/>
        <v>69.2</v>
      </c>
      <c r="BU3056" s="19">
        <f t="shared" si="8824"/>
        <v>0</v>
      </c>
      <c r="BV3056" s="19">
        <f t="shared" si="8769"/>
        <v>69.2</v>
      </c>
      <c r="BW3056" s="19">
        <f t="shared" si="8824"/>
        <v>0</v>
      </c>
    </row>
    <row r="3057" spans="1:76" ht="31.5" x14ac:dyDescent="0.25">
      <c r="A3057" s="12">
        <v>964</v>
      </c>
      <c r="B3057" s="12" t="s">
        <v>91</v>
      </c>
      <c r="C3057" s="12" t="s">
        <v>214</v>
      </c>
      <c r="D3057" s="12" t="s">
        <v>410</v>
      </c>
      <c r="E3057" s="12" t="s">
        <v>6</v>
      </c>
      <c r="F3057" s="13" t="s">
        <v>270</v>
      </c>
      <c r="G3057" s="19">
        <f t="shared" si="8824"/>
        <v>69.2</v>
      </c>
      <c r="H3057" s="19">
        <f t="shared" si="8824"/>
        <v>69.2</v>
      </c>
      <c r="I3057" s="19">
        <f t="shared" si="8824"/>
        <v>69.2</v>
      </c>
      <c r="J3057" s="19">
        <f t="shared" si="8824"/>
        <v>0</v>
      </c>
      <c r="K3057" s="19">
        <f t="shared" si="8824"/>
        <v>0</v>
      </c>
      <c r="L3057" s="19">
        <f t="shared" si="8824"/>
        <v>0</v>
      </c>
      <c r="M3057" s="19">
        <f t="shared" si="8630"/>
        <v>69.2</v>
      </c>
      <c r="N3057" s="19">
        <f t="shared" si="8631"/>
        <v>69.2</v>
      </c>
      <c r="O3057" s="19">
        <f t="shared" si="8632"/>
        <v>69.2</v>
      </c>
      <c r="P3057" s="19">
        <f t="shared" si="8824"/>
        <v>0</v>
      </c>
      <c r="Q3057" s="19">
        <f t="shared" si="8824"/>
        <v>0</v>
      </c>
      <c r="R3057" s="19">
        <f t="shared" si="8824"/>
        <v>0</v>
      </c>
      <c r="S3057" s="19">
        <f t="shared" si="8706"/>
        <v>69.2</v>
      </c>
      <c r="T3057" s="19">
        <f t="shared" si="8824"/>
        <v>0</v>
      </c>
      <c r="U3057" s="19">
        <f t="shared" si="8824"/>
        <v>0</v>
      </c>
      <c r="V3057" s="19">
        <f t="shared" si="8824"/>
        <v>0</v>
      </c>
      <c r="W3057" s="19">
        <f t="shared" si="8824"/>
        <v>0</v>
      </c>
      <c r="X3057" s="19">
        <f t="shared" si="8824"/>
        <v>0</v>
      </c>
      <c r="Y3057" s="19">
        <f t="shared" si="8824"/>
        <v>0</v>
      </c>
      <c r="Z3057" s="19">
        <f t="shared" si="8824"/>
        <v>0</v>
      </c>
      <c r="AA3057" s="19">
        <f t="shared" si="8824"/>
        <v>0</v>
      </c>
      <c r="AB3057" s="19">
        <f t="shared" si="8762"/>
        <v>69.2</v>
      </c>
      <c r="AC3057" s="19">
        <f t="shared" si="8763"/>
        <v>69.2</v>
      </c>
      <c r="AD3057" s="19">
        <f t="shared" si="8764"/>
        <v>69.2</v>
      </c>
      <c r="AE3057" s="19">
        <f t="shared" si="8824"/>
        <v>0</v>
      </c>
      <c r="AF3057" s="19">
        <f t="shared" si="8765"/>
        <v>69.2</v>
      </c>
      <c r="AG3057" s="19">
        <f t="shared" si="8824"/>
        <v>0</v>
      </c>
      <c r="AH3057" s="19">
        <f t="shared" si="8824"/>
        <v>0</v>
      </c>
      <c r="AI3057" s="19">
        <f t="shared" si="8824"/>
        <v>0</v>
      </c>
      <c r="AJ3057" s="19">
        <f t="shared" si="8824"/>
        <v>0</v>
      </c>
      <c r="AK3057" s="19">
        <f t="shared" si="8824"/>
        <v>0</v>
      </c>
      <c r="AL3057" s="19">
        <f t="shared" si="8824"/>
        <v>0</v>
      </c>
      <c r="AM3057" s="19">
        <f t="shared" si="8824"/>
        <v>0</v>
      </c>
      <c r="AN3057" s="19">
        <f t="shared" si="8824"/>
        <v>0</v>
      </c>
      <c r="AO3057" s="19">
        <f t="shared" si="8824"/>
        <v>0</v>
      </c>
      <c r="AP3057" s="19">
        <f t="shared" si="8824"/>
        <v>0</v>
      </c>
      <c r="AQ3057" s="19">
        <f t="shared" si="8824"/>
        <v>0</v>
      </c>
      <c r="AR3057" s="19">
        <f t="shared" si="8824"/>
        <v>0</v>
      </c>
      <c r="AS3057" s="19">
        <f t="shared" si="8824"/>
        <v>0</v>
      </c>
      <c r="AT3057" s="19">
        <f t="shared" si="8824"/>
        <v>0</v>
      </c>
      <c r="AU3057" s="19">
        <f t="shared" si="8697"/>
        <v>69.2</v>
      </c>
      <c r="AV3057" s="19">
        <f t="shared" si="8698"/>
        <v>69.2</v>
      </c>
      <c r="AW3057" s="19">
        <f t="shared" si="8699"/>
        <v>69.2</v>
      </c>
      <c r="AX3057" s="19">
        <f t="shared" si="8824"/>
        <v>0</v>
      </c>
      <c r="AY3057" s="19">
        <f t="shared" si="8824"/>
        <v>0</v>
      </c>
      <c r="AZ3057" s="19">
        <f t="shared" si="8824"/>
        <v>0</v>
      </c>
      <c r="BA3057" s="19">
        <f t="shared" si="8682"/>
        <v>69.2</v>
      </c>
      <c r="BB3057" s="19">
        <f t="shared" si="8683"/>
        <v>69.2</v>
      </c>
      <c r="BC3057" s="19">
        <f t="shared" si="8684"/>
        <v>69.2</v>
      </c>
      <c r="BD3057" s="19">
        <f t="shared" si="8824"/>
        <v>0</v>
      </c>
      <c r="BE3057" s="19">
        <f t="shared" si="8824"/>
        <v>0</v>
      </c>
      <c r="BF3057" s="19">
        <f t="shared" si="8824"/>
        <v>0</v>
      </c>
      <c r="BG3057" s="19">
        <f t="shared" si="8824"/>
        <v>0</v>
      </c>
      <c r="BH3057" s="19">
        <f t="shared" si="8824"/>
        <v>0</v>
      </c>
      <c r="BI3057" s="19">
        <f t="shared" si="8824"/>
        <v>0</v>
      </c>
      <c r="BJ3057" s="19">
        <f t="shared" si="8824"/>
        <v>0</v>
      </c>
      <c r="BK3057" s="19">
        <f t="shared" si="8824"/>
        <v>0</v>
      </c>
      <c r="BL3057" s="19">
        <f t="shared" si="8824"/>
        <v>0</v>
      </c>
      <c r="BM3057" s="19">
        <f t="shared" si="8824"/>
        <v>0</v>
      </c>
      <c r="BN3057" s="19">
        <f t="shared" si="8824"/>
        <v>0</v>
      </c>
      <c r="BO3057" s="19">
        <f t="shared" si="8824"/>
        <v>0</v>
      </c>
      <c r="BP3057" s="19">
        <f t="shared" si="8824"/>
        <v>0</v>
      </c>
      <c r="BQ3057" s="19">
        <f t="shared" si="8824"/>
        <v>0</v>
      </c>
      <c r="BR3057" s="19">
        <f t="shared" si="8771"/>
        <v>69.2</v>
      </c>
      <c r="BS3057" s="19">
        <f t="shared" si="8772"/>
        <v>69.2</v>
      </c>
      <c r="BT3057" s="19">
        <f t="shared" si="8773"/>
        <v>69.2</v>
      </c>
      <c r="BU3057" s="19">
        <f t="shared" si="8824"/>
        <v>0</v>
      </c>
      <c r="BV3057" s="19">
        <f t="shared" si="8769"/>
        <v>69.2</v>
      </c>
      <c r="BW3057" s="19">
        <f t="shared" si="8824"/>
        <v>0</v>
      </c>
    </row>
    <row r="3058" spans="1:76" ht="31.5" x14ac:dyDescent="0.25">
      <c r="A3058" s="12">
        <v>964</v>
      </c>
      <c r="B3058" s="12" t="s">
        <v>91</v>
      </c>
      <c r="C3058" s="12" t="s">
        <v>214</v>
      </c>
      <c r="D3058" s="12" t="s">
        <v>410</v>
      </c>
      <c r="E3058" s="12">
        <v>240</v>
      </c>
      <c r="F3058" s="13" t="s">
        <v>259</v>
      </c>
      <c r="G3058" s="19">
        <v>69.2</v>
      </c>
      <c r="H3058" s="19">
        <v>69.2</v>
      </c>
      <c r="I3058" s="19">
        <v>69.2</v>
      </c>
      <c r="J3058" s="19"/>
      <c r="K3058" s="19"/>
      <c r="L3058" s="19"/>
      <c r="M3058" s="19">
        <f t="shared" si="8630"/>
        <v>69.2</v>
      </c>
      <c r="N3058" s="19">
        <f t="shared" si="8631"/>
        <v>69.2</v>
      </c>
      <c r="O3058" s="19">
        <f t="shared" si="8632"/>
        <v>69.2</v>
      </c>
      <c r="P3058" s="19"/>
      <c r="Q3058" s="19"/>
      <c r="R3058" s="19"/>
      <c r="S3058" s="19">
        <f t="shared" si="8706"/>
        <v>69.2</v>
      </c>
      <c r="T3058" s="19"/>
      <c r="U3058" s="19"/>
      <c r="V3058" s="19"/>
      <c r="W3058" s="19"/>
      <c r="X3058" s="19"/>
      <c r="Y3058" s="19"/>
      <c r="Z3058" s="19"/>
      <c r="AA3058" s="19"/>
      <c r="AB3058" s="19">
        <f t="shared" si="8762"/>
        <v>69.2</v>
      </c>
      <c r="AC3058" s="19">
        <f t="shared" si="8763"/>
        <v>69.2</v>
      </c>
      <c r="AD3058" s="19">
        <f t="shared" si="8764"/>
        <v>69.2</v>
      </c>
      <c r="AE3058" s="19"/>
      <c r="AF3058" s="19">
        <f t="shared" si="8765"/>
        <v>69.2</v>
      </c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>
        <f t="shared" si="8697"/>
        <v>69.2</v>
      </c>
      <c r="AV3058" s="19">
        <f t="shared" si="8698"/>
        <v>69.2</v>
      </c>
      <c r="AW3058" s="19">
        <f t="shared" si="8699"/>
        <v>69.2</v>
      </c>
      <c r="AX3058" s="19"/>
      <c r="AY3058" s="19"/>
      <c r="AZ3058" s="19"/>
      <c r="BA3058" s="19">
        <f t="shared" si="8682"/>
        <v>69.2</v>
      </c>
      <c r="BB3058" s="19">
        <f t="shared" si="8683"/>
        <v>69.2</v>
      </c>
      <c r="BC3058" s="19">
        <f t="shared" si="8684"/>
        <v>69.2</v>
      </c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>
        <f t="shared" si="8771"/>
        <v>69.2</v>
      </c>
      <c r="BS3058" s="19">
        <f t="shared" si="8772"/>
        <v>69.2</v>
      </c>
      <c r="BT3058" s="19">
        <f t="shared" si="8773"/>
        <v>69.2</v>
      </c>
      <c r="BU3058" s="19"/>
      <c r="BV3058" s="19">
        <f t="shared" si="8769"/>
        <v>69.2</v>
      </c>
      <c r="BW3058" s="19"/>
    </row>
    <row r="3059" spans="1:76" ht="94.5" x14ac:dyDescent="0.25">
      <c r="A3059" s="12">
        <v>964</v>
      </c>
      <c r="B3059" s="12" t="s">
        <v>91</v>
      </c>
      <c r="C3059" s="12" t="s">
        <v>214</v>
      </c>
      <c r="D3059" s="12" t="s">
        <v>411</v>
      </c>
      <c r="E3059" s="12"/>
      <c r="F3059" s="13" t="s">
        <v>551</v>
      </c>
      <c r="G3059" s="19">
        <f t="shared" ref="G3059:BW3060" si="8825">G3060</f>
        <v>150</v>
      </c>
      <c r="H3059" s="19">
        <f t="shared" si="8825"/>
        <v>150</v>
      </c>
      <c r="I3059" s="19">
        <f t="shared" si="8825"/>
        <v>150</v>
      </c>
      <c r="J3059" s="19">
        <f t="shared" si="8825"/>
        <v>0</v>
      </c>
      <c r="K3059" s="19">
        <f t="shared" si="8825"/>
        <v>0</v>
      </c>
      <c r="L3059" s="19">
        <f t="shared" si="8825"/>
        <v>0</v>
      </c>
      <c r="M3059" s="19">
        <f t="shared" si="8630"/>
        <v>150</v>
      </c>
      <c r="N3059" s="19">
        <f t="shared" si="8631"/>
        <v>150</v>
      </c>
      <c r="O3059" s="19">
        <f t="shared" si="8632"/>
        <v>150</v>
      </c>
      <c r="P3059" s="19">
        <f t="shared" si="8825"/>
        <v>0</v>
      </c>
      <c r="Q3059" s="19">
        <f t="shared" si="8825"/>
        <v>0</v>
      </c>
      <c r="R3059" s="19">
        <f t="shared" si="8825"/>
        <v>0</v>
      </c>
      <c r="S3059" s="19">
        <f t="shared" si="8706"/>
        <v>150</v>
      </c>
      <c r="T3059" s="19">
        <f t="shared" si="8825"/>
        <v>0</v>
      </c>
      <c r="U3059" s="19">
        <f t="shared" si="8825"/>
        <v>0</v>
      </c>
      <c r="V3059" s="19">
        <f t="shared" si="8825"/>
        <v>0</v>
      </c>
      <c r="W3059" s="19">
        <f t="shared" si="8825"/>
        <v>0</v>
      </c>
      <c r="X3059" s="19">
        <f t="shared" si="8825"/>
        <v>0</v>
      </c>
      <c r="Y3059" s="19">
        <f t="shared" si="8825"/>
        <v>0</v>
      </c>
      <c r="Z3059" s="19">
        <f t="shared" si="8825"/>
        <v>0</v>
      </c>
      <c r="AA3059" s="19">
        <f t="shared" si="8825"/>
        <v>0</v>
      </c>
      <c r="AB3059" s="19">
        <f t="shared" si="8762"/>
        <v>150</v>
      </c>
      <c r="AC3059" s="19">
        <f t="shared" si="8763"/>
        <v>150</v>
      </c>
      <c r="AD3059" s="19">
        <f t="shared" si="8764"/>
        <v>150</v>
      </c>
      <c r="AE3059" s="19">
        <f t="shared" si="8825"/>
        <v>0</v>
      </c>
      <c r="AF3059" s="19">
        <f t="shared" si="8765"/>
        <v>150</v>
      </c>
      <c r="AG3059" s="19">
        <f t="shared" si="8825"/>
        <v>0</v>
      </c>
      <c r="AH3059" s="19">
        <f t="shared" si="8825"/>
        <v>0</v>
      </c>
      <c r="AI3059" s="19">
        <f t="shared" si="8825"/>
        <v>0</v>
      </c>
      <c r="AJ3059" s="19">
        <f t="shared" si="8825"/>
        <v>0</v>
      </c>
      <c r="AK3059" s="19">
        <f t="shared" si="8825"/>
        <v>0</v>
      </c>
      <c r="AL3059" s="19">
        <f t="shared" si="8825"/>
        <v>0</v>
      </c>
      <c r="AM3059" s="19">
        <f t="shared" si="8825"/>
        <v>0</v>
      </c>
      <c r="AN3059" s="19">
        <f t="shared" si="8825"/>
        <v>0</v>
      </c>
      <c r="AO3059" s="19">
        <f t="shared" si="8825"/>
        <v>0</v>
      </c>
      <c r="AP3059" s="19">
        <f t="shared" si="8825"/>
        <v>0</v>
      </c>
      <c r="AQ3059" s="19">
        <f t="shared" si="8825"/>
        <v>0</v>
      </c>
      <c r="AR3059" s="19">
        <f t="shared" si="8825"/>
        <v>0</v>
      </c>
      <c r="AS3059" s="19">
        <f t="shared" si="8825"/>
        <v>0</v>
      </c>
      <c r="AT3059" s="19">
        <f t="shared" si="8825"/>
        <v>0</v>
      </c>
      <c r="AU3059" s="19">
        <f t="shared" si="8697"/>
        <v>150</v>
      </c>
      <c r="AV3059" s="19">
        <f t="shared" si="8698"/>
        <v>150</v>
      </c>
      <c r="AW3059" s="19">
        <f t="shared" si="8699"/>
        <v>150</v>
      </c>
      <c r="AX3059" s="19">
        <f t="shared" si="8825"/>
        <v>0</v>
      </c>
      <c r="AY3059" s="19">
        <f t="shared" si="8825"/>
        <v>0</v>
      </c>
      <c r="AZ3059" s="19">
        <f t="shared" si="8825"/>
        <v>0</v>
      </c>
      <c r="BA3059" s="19">
        <f t="shared" si="8682"/>
        <v>150</v>
      </c>
      <c r="BB3059" s="19">
        <f t="shared" si="8683"/>
        <v>150</v>
      </c>
      <c r="BC3059" s="19">
        <f t="shared" si="8684"/>
        <v>150</v>
      </c>
      <c r="BD3059" s="19">
        <f t="shared" si="8825"/>
        <v>0</v>
      </c>
      <c r="BE3059" s="19">
        <f t="shared" si="8825"/>
        <v>0</v>
      </c>
      <c r="BF3059" s="19">
        <f t="shared" si="8825"/>
        <v>0</v>
      </c>
      <c r="BG3059" s="19">
        <f t="shared" si="8825"/>
        <v>0</v>
      </c>
      <c r="BH3059" s="19">
        <f t="shared" si="8825"/>
        <v>0</v>
      </c>
      <c r="BI3059" s="19">
        <f t="shared" si="8825"/>
        <v>0</v>
      </c>
      <c r="BJ3059" s="19">
        <f t="shared" si="8825"/>
        <v>0</v>
      </c>
      <c r="BK3059" s="19">
        <f t="shared" si="8825"/>
        <v>0</v>
      </c>
      <c r="BL3059" s="19">
        <f t="shared" si="8825"/>
        <v>0</v>
      </c>
      <c r="BM3059" s="19">
        <f t="shared" si="8825"/>
        <v>0</v>
      </c>
      <c r="BN3059" s="19">
        <f t="shared" si="8825"/>
        <v>0</v>
      </c>
      <c r="BO3059" s="19">
        <f t="shared" si="8825"/>
        <v>0</v>
      </c>
      <c r="BP3059" s="19">
        <f t="shared" si="8825"/>
        <v>0</v>
      </c>
      <c r="BQ3059" s="19">
        <f t="shared" si="8825"/>
        <v>0</v>
      </c>
      <c r="BR3059" s="19">
        <f t="shared" si="8771"/>
        <v>150</v>
      </c>
      <c r="BS3059" s="19">
        <f t="shared" si="8772"/>
        <v>150</v>
      </c>
      <c r="BT3059" s="19">
        <f t="shared" si="8773"/>
        <v>150</v>
      </c>
      <c r="BU3059" s="19">
        <f t="shared" si="8825"/>
        <v>0</v>
      </c>
      <c r="BV3059" s="19">
        <f t="shared" si="8769"/>
        <v>150</v>
      </c>
      <c r="BW3059" s="19">
        <f t="shared" si="8825"/>
        <v>0</v>
      </c>
    </row>
    <row r="3060" spans="1:76" ht="31.5" x14ac:dyDescent="0.25">
      <c r="A3060" s="12">
        <v>964</v>
      </c>
      <c r="B3060" s="12" t="s">
        <v>91</v>
      </c>
      <c r="C3060" s="12" t="s">
        <v>214</v>
      </c>
      <c r="D3060" s="12" t="s">
        <v>411</v>
      </c>
      <c r="E3060" s="12" t="s">
        <v>77</v>
      </c>
      <c r="F3060" s="13" t="s">
        <v>272</v>
      </c>
      <c r="G3060" s="19">
        <f t="shared" si="8825"/>
        <v>150</v>
      </c>
      <c r="H3060" s="19">
        <f t="shared" si="8825"/>
        <v>150</v>
      </c>
      <c r="I3060" s="19">
        <f t="shared" si="8825"/>
        <v>150</v>
      </c>
      <c r="J3060" s="19">
        <f t="shared" si="8825"/>
        <v>0</v>
      </c>
      <c r="K3060" s="19">
        <f t="shared" si="8825"/>
        <v>0</v>
      </c>
      <c r="L3060" s="19">
        <f t="shared" si="8825"/>
        <v>0</v>
      </c>
      <c r="M3060" s="19">
        <f t="shared" si="8630"/>
        <v>150</v>
      </c>
      <c r="N3060" s="19">
        <f t="shared" si="8631"/>
        <v>150</v>
      </c>
      <c r="O3060" s="19">
        <f t="shared" si="8632"/>
        <v>150</v>
      </c>
      <c r="P3060" s="19">
        <f t="shared" si="8825"/>
        <v>0</v>
      </c>
      <c r="Q3060" s="19">
        <f t="shared" si="8825"/>
        <v>0</v>
      </c>
      <c r="R3060" s="19">
        <f t="shared" si="8825"/>
        <v>0</v>
      </c>
      <c r="S3060" s="19">
        <f t="shared" si="8706"/>
        <v>150</v>
      </c>
      <c r="T3060" s="19">
        <f t="shared" si="8825"/>
        <v>0</v>
      </c>
      <c r="U3060" s="19">
        <f t="shared" si="8825"/>
        <v>0</v>
      </c>
      <c r="V3060" s="19">
        <f t="shared" si="8825"/>
        <v>0</v>
      </c>
      <c r="W3060" s="19">
        <f t="shared" si="8825"/>
        <v>0</v>
      </c>
      <c r="X3060" s="19">
        <f t="shared" si="8825"/>
        <v>0</v>
      </c>
      <c r="Y3060" s="19">
        <f t="shared" si="8825"/>
        <v>0</v>
      </c>
      <c r="Z3060" s="19">
        <f t="shared" si="8825"/>
        <v>0</v>
      </c>
      <c r="AA3060" s="19">
        <f t="shared" si="8825"/>
        <v>0</v>
      </c>
      <c r="AB3060" s="19">
        <f t="shared" si="8762"/>
        <v>150</v>
      </c>
      <c r="AC3060" s="19">
        <f t="shared" si="8763"/>
        <v>150</v>
      </c>
      <c r="AD3060" s="19">
        <f t="shared" si="8764"/>
        <v>150</v>
      </c>
      <c r="AE3060" s="19">
        <f t="shared" si="8825"/>
        <v>0</v>
      </c>
      <c r="AF3060" s="19">
        <f t="shared" si="8765"/>
        <v>150</v>
      </c>
      <c r="AG3060" s="19">
        <f t="shared" si="8825"/>
        <v>0</v>
      </c>
      <c r="AH3060" s="19">
        <f t="shared" si="8825"/>
        <v>0</v>
      </c>
      <c r="AI3060" s="19">
        <f t="shared" si="8825"/>
        <v>0</v>
      </c>
      <c r="AJ3060" s="19">
        <f t="shared" si="8825"/>
        <v>0</v>
      </c>
      <c r="AK3060" s="19">
        <f t="shared" si="8825"/>
        <v>0</v>
      </c>
      <c r="AL3060" s="19">
        <f t="shared" si="8825"/>
        <v>0</v>
      </c>
      <c r="AM3060" s="19">
        <f t="shared" si="8825"/>
        <v>0</v>
      </c>
      <c r="AN3060" s="19">
        <f t="shared" si="8825"/>
        <v>0</v>
      </c>
      <c r="AO3060" s="19">
        <f t="shared" si="8825"/>
        <v>0</v>
      </c>
      <c r="AP3060" s="19">
        <f t="shared" si="8825"/>
        <v>0</v>
      </c>
      <c r="AQ3060" s="19">
        <f t="shared" si="8825"/>
        <v>0</v>
      </c>
      <c r="AR3060" s="19">
        <f t="shared" si="8825"/>
        <v>0</v>
      </c>
      <c r="AS3060" s="19">
        <f t="shared" si="8825"/>
        <v>0</v>
      </c>
      <c r="AT3060" s="19">
        <f t="shared" si="8825"/>
        <v>0</v>
      </c>
      <c r="AU3060" s="19">
        <f t="shared" si="8697"/>
        <v>150</v>
      </c>
      <c r="AV3060" s="19">
        <f t="shared" si="8698"/>
        <v>150</v>
      </c>
      <c r="AW3060" s="19">
        <f t="shared" si="8699"/>
        <v>150</v>
      </c>
      <c r="AX3060" s="19">
        <f t="shared" si="8825"/>
        <v>0</v>
      </c>
      <c r="AY3060" s="19">
        <f t="shared" si="8825"/>
        <v>0</v>
      </c>
      <c r="AZ3060" s="19">
        <f t="shared" si="8825"/>
        <v>0</v>
      </c>
      <c r="BA3060" s="19">
        <f t="shared" si="8682"/>
        <v>150</v>
      </c>
      <c r="BB3060" s="19">
        <f t="shared" si="8683"/>
        <v>150</v>
      </c>
      <c r="BC3060" s="19">
        <f t="shared" si="8684"/>
        <v>150</v>
      </c>
      <c r="BD3060" s="19">
        <f t="shared" si="8825"/>
        <v>0</v>
      </c>
      <c r="BE3060" s="19">
        <f t="shared" si="8825"/>
        <v>0</v>
      </c>
      <c r="BF3060" s="19">
        <f t="shared" si="8825"/>
        <v>0</v>
      </c>
      <c r="BG3060" s="19">
        <f t="shared" si="8825"/>
        <v>0</v>
      </c>
      <c r="BH3060" s="19">
        <f t="shared" si="8825"/>
        <v>0</v>
      </c>
      <c r="BI3060" s="19">
        <f t="shared" si="8825"/>
        <v>0</v>
      </c>
      <c r="BJ3060" s="19">
        <f t="shared" si="8825"/>
        <v>0</v>
      </c>
      <c r="BK3060" s="19">
        <f t="shared" si="8825"/>
        <v>0</v>
      </c>
      <c r="BL3060" s="19">
        <f t="shared" si="8825"/>
        <v>0</v>
      </c>
      <c r="BM3060" s="19">
        <f t="shared" si="8825"/>
        <v>0</v>
      </c>
      <c r="BN3060" s="19">
        <f t="shared" si="8825"/>
        <v>0</v>
      </c>
      <c r="BO3060" s="19">
        <f t="shared" si="8825"/>
        <v>0</v>
      </c>
      <c r="BP3060" s="19">
        <f t="shared" si="8825"/>
        <v>0</v>
      </c>
      <c r="BQ3060" s="19">
        <f t="shared" si="8825"/>
        <v>0</v>
      </c>
      <c r="BR3060" s="19">
        <f t="shared" si="8771"/>
        <v>150</v>
      </c>
      <c r="BS3060" s="19">
        <f t="shared" si="8772"/>
        <v>150</v>
      </c>
      <c r="BT3060" s="19">
        <f t="shared" si="8773"/>
        <v>150</v>
      </c>
      <c r="BU3060" s="19">
        <f t="shared" si="8825"/>
        <v>0</v>
      </c>
      <c r="BV3060" s="19">
        <f t="shared" si="8769"/>
        <v>150</v>
      </c>
      <c r="BW3060" s="19">
        <f t="shared" si="8825"/>
        <v>0</v>
      </c>
    </row>
    <row r="3061" spans="1:76" ht="47.25" x14ac:dyDescent="0.25">
      <c r="A3061" s="12">
        <v>964</v>
      </c>
      <c r="B3061" s="12" t="s">
        <v>91</v>
      </c>
      <c r="C3061" s="12" t="s">
        <v>214</v>
      </c>
      <c r="D3061" s="12" t="s">
        <v>411</v>
      </c>
      <c r="E3061" s="12">
        <v>630</v>
      </c>
      <c r="F3061" s="13" t="s">
        <v>266</v>
      </c>
      <c r="G3061" s="19">
        <v>150</v>
      </c>
      <c r="H3061" s="19">
        <v>150</v>
      </c>
      <c r="I3061" s="19">
        <v>150</v>
      </c>
      <c r="J3061" s="19"/>
      <c r="K3061" s="19"/>
      <c r="L3061" s="19"/>
      <c r="M3061" s="19">
        <f t="shared" si="8630"/>
        <v>150</v>
      </c>
      <c r="N3061" s="19">
        <f t="shared" si="8631"/>
        <v>150</v>
      </c>
      <c r="O3061" s="19">
        <f t="shared" si="8632"/>
        <v>150</v>
      </c>
      <c r="P3061" s="19"/>
      <c r="Q3061" s="19"/>
      <c r="R3061" s="19"/>
      <c r="S3061" s="19">
        <f t="shared" si="8706"/>
        <v>150</v>
      </c>
      <c r="T3061" s="19"/>
      <c r="U3061" s="19"/>
      <c r="V3061" s="19"/>
      <c r="W3061" s="19"/>
      <c r="X3061" s="19"/>
      <c r="Y3061" s="19"/>
      <c r="Z3061" s="19"/>
      <c r="AA3061" s="19"/>
      <c r="AB3061" s="19">
        <f t="shared" si="8762"/>
        <v>150</v>
      </c>
      <c r="AC3061" s="19">
        <f t="shared" si="8763"/>
        <v>150</v>
      </c>
      <c r="AD3061" s="19">
        <f t="shared" si="8764"/>
        <v>150</v>
      </c>
      <c r="AE3061" s="19"/>
      <c r="AF3061" s="19">
        <f t="shared" si="8765"/>
        <v>150</v>
      </c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>
        <f t="shared" si="8697"/>
        <v>150</v>
      </c>
      <c r="AV3061" s="19">
        <f t="shared" si="8698"/>
        <v>150</v>
      </c>
      <c r="AW3061" s="19">
        <f t="shared" si="8699"/>
        <v>150</v>
      </c>
      <c r="AX3061" s="19"/>
      <c r="AY3061" s="19"/>
      <c r="AZ3061" s="19"/>
      <c r="BA3061" s="19">
        <f t="shared" si="8682"/>
        <v>150</v>
      </c>
      <c r="BB3061" s="19">
        <f t="shared" si="8683"/>
        <v>150</v>
      </c>
      <c r="BC3061" s="19">
        <f t="shared" si="8684"/>
        <v>150</v>
      </c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>
        <f t="shared" si="8771"/>
        <v>150</v>
      </c>
      <c r="BS3061" s="19">
        <f t="shared" si="8772"/>
        <v>150</v>
      </c>
      <c r="BT3061" s="19">
        <f t="shared" si="8773"/>
        <v>150</v>
      </c>
      <c r="BU3061" s="19"/>
      <c r="BV3061" s="19">
        <f t="shared" si="8769"/>
        <v>150</v>
      </c>
      <c r="BW3061" s="19"/>
    </row>
    <row r="3062" spans="1:76" ht="78.75" x14ac:dyDescent="0.25">
      <c r="A3062" s="12">
        <v>964</v>
      </c>
      <c r="B3062" s="12" t="s">
        <v>91</v>
      </c>
      <c r="C3062" s="12" t="s">
        <v>214</v>
      </c>
      <c r="D3062" s="12" t="s">
        <v>412</v>
      </c>
      <c r="E3062" s="12"/>
      <c r="F3062" s="13" t="s">
        <v>552</v>
      </c>
      <c r="G3062" s="19">
        <f t="shared" ref="G3062:BW3063" si="8826">G3063</f>
        <v>600</v>
      </c>
      <c r="H3062" s="19">
        <f t="shared" si="8826"/>
        <v>600</v>
      </c>
      <c r="I3062" s="19">
        <f t="shared" si="8826"/>
        <v>600</v>
      </c>
      <c r="J3062" s="19">
        <f t="shared" si="8826"/>
        <v>0</v>
      </c>
      <c r="K3062" s="19">
        <f t="shared" si="8826"/>
        <v>0</v>
      </c>
      <c r="L3062" s="19">
        <f t="shared" si="8826"/>
        <v>0</v>
      </c>
      <c r="M3062" s="19">
        <f t="shared" si="8630"/>
        <v>600</v>
      </c>
      <c r="N3062" s="19">
        <f t="shared" si="8631"/>
        <v>600</v>
      </c>
      <c r="O3062" s="19">
        <f t="shared" si="8632"/>
        <v>600</v>
      </c>
      <c r="P3062" s="19">
        <f t="shared" si="8826"/>
        <v>0</v>
      </c>
      <c r="Q3062" s="19">
        <f t="shared" si="8826"/>
        <v>0</v>
      </c>
      <c r="R3062" s="19">
        <f t="shared" si="8826"/>
        <v>0</v>
      </c>
      <c r="S3062" s="19">
        <f t="shared" si="8706"/>
        <v>600</v>
      </c>
      <c r="T3062" s="19">
        <f t="shared" si="8826"/>
        <v>0</v>
      </c>
      <c r="U3062" s="19">
        <f t="shared" si="8826"/>
        <v>0</v>
      </c>
      <c r="V3062" s="19">
        <f t="shared" si="8826"/>
        <v>0</v>
      </c>
      <c r="W3062" s="19">
        <f t="shared" si="8826"/>
        <v>0</v>
      </c>
      <c r="X3062" s="19">
        <f t="shared" si="8826"/>
        <v>0</v>
      </c>
      <c r="Y3062" s="19">
        <f t="shared" si="8826"/>
        <v>0</v>
      </c>
      <c r="Z3062" s="19">
        <f t="shared" si="8826"/>
        <v>0</v>
      </c>
      <c r="AA3062" s="19">
        <f t="shared" si="8826"/>
        <v>0</v>
      </c>
      <c r="AB3062" s="19">
        <f t="shared" si="8762"/>
        <v>600</v>
      </c>
      <c r="AC3062" s="19">
        <f t="shared" si="8763"/>
        <v>600</v>
      </c>
      <c r="AD3062" s="19">
        <f t="shared" si="8764"/>
        <v>600</v>
      </c>
      <c r="AE3062" s="19">
        <f t="shared" si="8826"/>
        <v>0</v>
      </c>
      <c r="AF3062" s="19">
        <f t="shared" si="8765"/>
        <v>600</v>
      </c>
      <c r="AG3062" s="19">
        <f t="shared" si="8826"/>
        <v>0</v>
      </c>
      <c r="AH3062" s="19">
        <f t="shared" si="8826"/>
        <v>0</v>
      </c>
      <c r="AI3062" s="19">
        <f t="shared" si="8826"/>
        <v>0</v>
      </c>
      <c r="AJ3062" s="19">
        <f t="shared" si="8826"/>
        <v>0</v>
      </c>
      <c r="AK3062" s="19">
        <f t="shared" si="8826"/>
        <v>0</v>
      </c>
      <c r="AL3062" s="19">
        <f t="shared" si="8826"/>
        <v>0</v>
      </c>
      <c r="AM3062" s="19">
        <f t="shared" si="8826"/>
        <v>0</v>
      </c>
      <c r="AN3062" s="19">
        <f t="shared" si="8826"/>
        <v>0</v>
      </c>
      <c r="AO3062" s="19">
        <f t="shared" si="8826"/>
        <v>0</v>
      </c>
      <c r="AP3062" s="19">
        <f t="shared" si="8826"/>
        <v>0</v>
      </c>
      <c r="AQ3062" s="19">
        <f t="shared" si="8826"/>
        <v>0</v>
      </c>
      <c r="AR3062" s="19">
        <f t="shared" si="8826"/>
        <v>0</v>
      </c>
      <c r="AS3062" s="19">
        <f t="shared" si="8826"/>
        <v>0</v>
      </c>
      <c r="AT3062" s="19">
        <f t="shared" si="8826"/>
        <v>0</v>
      </c>
      <c r="AU3062" s="19">
        <f t="shared" si="8697"/>
        <v>600</v>
      </c>
      <c r="AV3062" s="19">
        <f t="shared" si="8698"/>
        <v>600</v>
      </c>
      <c r="AW3062" s="19">
        <f t="shared" si="8699"/>
        <v>600</v>
      </c>
      <c r="AX3062" s="19">
        <f t="shared" si="8826"/>
        <v>0</v>
      </c>
      <c r="AY3062" s="19">
        <f t="shared" si="8826"/>
        <v>0</v>
      </c>
      <c r="AZ3062" s="19">
        <f t="shared" si="8826"/>
        <v>0</v>
      </c>
      <c r="BA3062" s="19">
        <f t="shared" si="8682"/>
        <v>600</v>
      </c>
      <c r="BB3062" s="19">
        <f t="shared" si="8683"/>
        <v>600</v>
      </c>
      <c r="BC3062" s="19">
        <f t="shared" si="8684"/>
        <v>600</v>
      </c>
      <c r="BD3062" s="19">
        <f t="shared" si="8826"/>
        <v>0</v>
      </c>
      <c r="BE3062" s="19">
        <f t="shared" si="8826"/>
        <v>0</v>
      </c>
      <c r="BF3062" s="19">
        <f t="shared" si="8826"/>
        <v>0</v>
      </c>
      <c r="BG3062" s="19">
        <f t="shared" si="8826"/>
        <v>0</v>
      </c>
      <c r="BH3062" s="19">
        <f t="shared" si="8826"/>
        <v>0</v>
      </c>
      <c r="BI3062" s="19">
        <f t="shared" si="8826"/>
        <v>0</v>
      </c>
      <c r="BJ3062" s="19">
        <f t="shared" si="8826"/>
        <v>0</v>
      </c>
      <c r="BK3062" s="19">
        <f t="shared" si="8826"/>
        <v>0</v>
      </c>
      <c r="BL3062" s="19">
        <f t="shared" si="8826"/>
        <v>0</v>
      </c>
      <c r="BM3062" s="19">
        <f t="shared" si="8826"/>
        <v>0</v>
      </c>
      <c r="BN3062" s="19">
        <f t="shared" si="8826"/>
        <v>0</v>
      </c>
      <c r="BO3062" s="19">
        <f t="shared" si="8826"/>
        <v>0</v>
      </c>
      <c r="BP3062" s="19">
        <f t="shared" si="8826"/>
        <v>0</v>
      </c>
      <c r="BQ3062" s="19">
        <f t="shared" si="8826"/>
        <v>0</v>
      </c>
      <c r="BR3062" s="19">
        <f t="shared" si="8771"/>
        <v>600</v>
      </c>
      <c r="BS3062" s="19">
        <f t="shared" si="8772"/>
        <v>600</v>
      </c>
      <c r="BT3062" s="19">
        <f t="shared" si="8773"/>
        <v>600</v>
      </c>
      <c r="BU3062" s="19">
        <f t="shared" si="8826"/>
        <v>0</v>
      </c>
      <c r="BV3062" s="19">
        <f t="shared" si="8769"/>
        <v>600</v>
      </c>
      <c r="BW3062" s="19">
        <f t="shared" si="8826"/>
        <v>0</v>
      </c>
    </row>
    <row r="3063" spans="1:76" ht="31.5" x14ac:dyDescent="0.25">
      <c r="A3063" s="12">
        <v>964</v>
      </c>
      <c r="B3063" s="12" t="s">
        <v>91</v>
      </c>
      <c r="C3063" s="12" t="s">
        <v>214</v>
      </c>
      <c r="D3063" s="12" t="s">
        <v>412</v>
      </c>
      <c r="E3063" s="12" t="s">
        <v>77</v>
      </c>
      <c r="F3063" s="13" t="s">
        <v>272</v>
      </c>
      <c r="G3063" s="19">
        <f t="shared" si="8826"/>
        <v>600</v>
      </c>
      <c r="H3063" s="19">
        <f t="shared" si="8826"/>
        <v>600</v>
      </c>
      <c r="I3063" s="19">
        <f t="shared" si="8826"/>
        <v>600</v>
      </c>
      <c r="J3063" s="19">
        <f t="shared" si="8826"/>
        <v>0</v>
      </c>
      <c r="K3063" s="19">
        <f t="shared" si="8826"/>
        <v>0</v>
      </c>
      <c r="L3063" s="19">
        <f t="shared" si="8826"/>
        <v>0</v>
      </c>
      <c r="M3063" s="19">
        <f t="shared" ref="M3063:M3132" si="8827">G3063+J3063</f>
        <v>600</v>
      </c>
      <c r="N3063" s="19">
        <f t="shared" ref="N3063:N3132" si="8828">H3063+K3063</f>
        <v>600</v>
      </c>
      <c r="O3063" s="19">
        <f t="shared" ref="O3063:O3132" si="8829">I3063+L3063</f>
        <v>600</v>
      </c>
      <c r="P3063" s="19">
        <f t="shared" si="8826"/>
        <v>0</v>
      </c>
      <c r="Q3063" s="19">
        <f t="shared" si="8826"/>
        <v>0</v>
      </c>
      <c r="R3063" s="19">
        <f t="shared" si="8826"/>
        <v>0</v>
      </c>
      <c r="S3063" s="19">
        <f t="shared" si="8706"/>
        <v>600</v>
      </c>
      <c r="T3063" s="19">
        <f t="shared" si="8826"/>
        <v>0</v>
      </c>
      <c r="U3063" s="19">
        <f t="shared" si="8826"/>
        <v>0</v>
      </c>
      <c r="V3063" s="19">
        <f t="shared" si="8826"/>
        <v>0</v>
      </c>
      <c r="W3063" s="19">
        <f t="shared" si="8826"/>
        <v>0</v>
      </c>
      <c r="X3063" s="19">
        <f t="shared" si="8826"/>
        <v>0</v>
      </c>
      <c r="Y3063" s="19">
        <f t="shared" si="8826"/>
        <v>0</v>
      </c>
      <c r="Z3063" s="19">
        <f t="shared" si="8826"/>
        <v>0</v>
      </c>
      <c r="AA3063" s="19">
        <f t="shared" si="8826"/>
        <v>0</v>
      </c>
      <c r="AB3063" s="19">
        <f t="shared" si="8762"/>
        <v>600</v>
      </c>
      <c r="AC3063" s="19">
        <f t="shared" si="8763"/>
        <v>600</v>
      </c>
      <c r="AD3063" s="19">
        <f t="shared" si="8764"/>
        <v>600</v>
      </c>
      <c r="AE3063" s="19">
        <f t="shared" si="8826"/>
        <v>0</v>
      </c>
      <c r="AF3063" s="19">
        <f t="shared" si="8765"/>
        <v>600</v>
      </c>
      <c r="AG3063" s="19">
        <f t="shared" si="8826"/>
        <v>0</v>
      </c>
      <c r="AH3063" s="19">
        <f t="shared" si="8826"/>
        <v>0</v>
      </c>
      <c r="AI3063" s="19">
        <f t="shared" si="8826"/>
        <v>0</v>
      </c>
      <c r="AJ3063" s="19">
        <f t="shared" si="8826"/>
        <v>0</v>
      </c>
      <c r="AK3063" s="19">
        <f t="shared" si="8826"/>
        <v>0</v>
      </c>
      <c r="AL3063" s="19">
        <f t="shared" si="8826"/>
        <v>0</v>
      </c>
      <c r="AM3063" s="19">
        <f t="shared" si="8826"/>
        <v>0</v>
      </c>
      <c r="AN3063" s="19">
        <f t="shared" si="8826"/>
        <v>0</v>
      </c>
      <c r="AO3063" s="19">
        <f t="shared" si="8826"/>
        <v>0</v>
      </c>
      <c r="AP3063" s="19">
        <f t="shared" si="8826"/>
        <v>0</v>
      </c>
      <c r="AQ3063" s="19">
        <f t="shared" si="8826"/>
        <v>0</v>
      </c>
      <c r="AR3063" s="19">
        <f t="shared" si="8826"/>
        <v>0</v>
      </c>
      <c r="AS3063" s="19">
        <f t="shared" si="8826"/>
        <v>0</v>
      </c>
      <c r="AT3063" s="19">
        <f t="shared" si="8826"/>
        <v>0</v>
      </c>
      <c r="AU3063" s="19">
        <f t="shared" si="8697"/>
        <v>600</v>
      </c>
      <c r="AV3063" s="19">
        <f t="shared" si="8698"/>
        <v>600</v>
      </c>
      <c r="AW3063" s="19">
        <f t="shared" si="8699"/>
        <v>600</v>
      </c>
      <c r="AX3063" s="19">
        <f t="shared" si="8826"/>
        <v>0</v>
      </c>
      <c r="AY3063" s="19">
        <f t="shared" si="8826"/>
        <v>0</v>
      </c>
      <c r="AZ3063" s="19">
        <f t="shared" si="8826"/>
        <v>0</v>
      </c>
      <c r="BA3063" s="19">
        <f t="shared" si="8682"/>
        <v>600</v>
      </c>
      <c r="BB3063" s="19">
        <f t="shared" si="8683"/>
        <v>600</v>
      </c>
      <c r="BC3063" s="19">
        <f t="shared" si="8684"/>
        <v>600</v>
      </c>
      <c r="BD3063" s="19">
        <f t="shared" si="8826"/>
        <v>0</v>
      </c>
      <c r="BE3063" s="19">
        <f t="shared" si="8826"/>
        <v>0</v>
      </c>
      <c r="BF3063" s="19">
        <f t="shared" si="8826"/>
        <v>0</v>
      </c>
      <c r="BG3063" s="19">
        <f t="shared" si="8826"/>
        <v>0</v>
      </c>
      <c r="BH3063" s="19">
        <f t="shared" si="8826"/>
        <v>0</v>
      </c>
      <c r="BI3063" s="19">
        <f t="shared" si="8826"/>
        <v>0</v>
      </c>
      <c r="BJ3063" s="19">
        <f t="shared" si="8826"/>
        <v>0</v>
      </c>
      <c r="BK3063" s="19">
        <f t="shared" si="8826"/>
        <v>0</v>
      </c>
      <c r="BL3063" s="19">
        <f t="shared" si="8826"/>
        <v>0</v>
      </c>
      <c r="BM3063" s="19">
        <f t="shared" si="8826"/>
        <v>0</v>
      </c>
      <c r="BN3063" s="19">
        <f t="shared" si="8826"/>
        <v>0</v>
      </c>
      <c r="BO3063" s="19">
        <f t="shared" si="8826"/>
        <v>0</v>
      </c>
      <c r="BP3063" s="19">
        <f t="shared" si="8826"/>
        <v>0</v>
      </c>
      <c r="BQ3063" s="19">
        <f t="shared" si="8826"/>
        <v>0</v>
      </c>
      <c r="BR3063" s="19">
        <f t="shared" si="8771"/>
        <v>600</v>
      </c>
      <c r="BS3063" s="19">
        <f t="shared" si="8772"/>
        <v>600</v>
      </c>
      <c r="BT3063" s="19">
        <f t="shared" si="8773"/>
        <v>600</v>
      </c>
      <c r="BU3063" s="19">
        <f t="shared" si="8826"/>
        <v>0</v>
      </c>
      <c r="BV3063" s="19">
        <f t="shared" si="8769"/>
        <v>600</v>
      </c>
      <c r="BW3063" s="19">
        <f t="shared" si="8826"/>
        <v>0</v>
      </c>
    </row>
    <row r="3064" spans="1:76" ht="47.25" x14ac:dyDescent="0.25">
      <c r="A3064" s="12">
        <v>964</v>
      </c>
      <c r="B3064" s="12" t="s">
        <v>91</v>
      </c>
      <c r="C3064" s="12" t="s">
        <v>214</v>
      </c>
      <c r="D3064" s="12" t="s">
        <v>412</v>
      </c>
      <c r="E3064" s="12">
        <v>630</v>
      </c>
      <c r="F3064" s="13" t="s">
        <v>266</v>
      </c>
      <c r="G3064" s="19">
        <v>600</v>
      </c>
      <c r="H3064" s="19">
        <v>600</v>
      </c>
      <c r="I3064" s="19">
        <v>600</v>
      </c>
      <c r="J3064" s="19"/>
      <c r="K3064" s="19"/>
      <c r="L3064" s="19"/>
      <c r="M3064" s="19">
        <f t="shared" si="8827"/>
        <v>600</v>
      </c>
      <c r="N3064" s="19">
        <f t="shared" si="8828"/>
        <v>600</v>
      </c>
      <c r="O3064" s="19">
        <f t="shared" si="8829"/>
        <v>600</v>
      </c>
      <c r="P3064" s="19"/>
      <c r="Q3064" s="19"/>
      <c r="R3064" s="19"/>
      <c r="S3064" s="19">
        <f t="shared" si="8706"/>
        <v>600</v>
      </c>
      <c r="T3064" s="19"/>
      <c r="U3064" s="19"/>
      <c r="V3064" s="19"/>
      <c r="W3064" s="19"/>
      <c r="X3064" s="19"/>
      <c r="Y3064" s="19"/>
      <c r="Z3064" s="19"/>
      <c r="AA3064" s="19"/>
      <c r="AB3064" s="19">
        <f t="shared" si="8762"/>
        <v>600</v>
      </c>
      <c r="AC3064" s="19">
        <f t="shared" si="8763"/>
        <v>600</v>
      </c>
      <c r="AD3064" s="19">
        <f t="shared" si="8764"/>
        <v>600</v>
      </c>
      <c r="AE3064" s="19"/>
      <c r="AF3064" s="19">
        <f t="shared" si="8765"/>
        <v>600</v>
      </c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>
        <f t="shared" si="8697"/>
        <v>600</v>
      </c>
      <c r="AV3064" s="19">
        <f t="shared" si="8698"/>
        <v>600</v>
      </c>
      <c r="AW3064" s="19">
        <f t="shared" si="8699"/>
        <v>600</v>
      </c>
      <c r="AX3064" s="19"/>
      <c r="AY3064" s="19"/>
      <c r="AZ3064" s="19"/>
      <c r="BA3064" s="19">
        <f t="shared" si="8682"/>
        <v>600</v>
      </c>
      <c r="BB3064" s="19">
        <f t="shared" si="8683"/>
        <v>600</v>
      </c>
      <c r="BC3064" s="19">
        <f t="shared" si="8684"/>
        <v>600</v>
      </c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>
        <f t="shared" si="8771"/>
        <v>600</v>
      </c>
      <c r="BS3064" s="19">
        <f t="shared" si="8772"/>
        <v>600</v>
      </c>
      <c r="BT3064" s="19">
        <f t="shared" si="8773"/>
        <v>600</v>
      </c>
      <c r="BU3064" s="19"/>
      <c r="BV3064" s="19">
        <f t="shared" si="8769"/>
        <v>600</v>
      </c>
      <c r="BW3064" s="19"/>
    </row>
    <row r="3065" spans="1:76" ht="78" hidden="1" x14ac:dyDescent="0.3">
      <c r="A3065" s="12">
        <v>964</v>
      </c>
      <c r="B3065" s="12" t="s">
        <v>91</v>
      </c>
      <c r="C3065" s="12" t="s">
        <v>214</v>
      </c>
      <c r="D3065" s="12" t="s">
        <v>781</v>
      </c>
      <c r="E3065" s="12"/>
      <c r="F3065" s="13" t="s">
        <v>850</v>
      </c>
      <c r="G3065" s="19">
        <f>G3066</f>
        <v>400</v>
      </c>
      <c r="H3065" s="19">
        <f t="shared" ref="H3065:BW3066" si="8830">H3066</f>
        <v>0</v>
      </c>
      <c r="I3065" s="19">
        <f t="shared" si="8830"/>
        <v>0</v>
      </c>
      <c r="J3065" s="19">
        <f t="shared" si="8830"/>
        <v>0</v>
      </c>
      <c r="K3065" s="19">
        <f t="shared" si="8830"/>
        <v>0</v>
      </c>
      <c r="L3065" s="19">
        <f t="shared" si="8830"/>
        <v>0</v>
      </c>
      <c r="M3065" s="19">
        <f t="shared" si="8827"/>
        <v>400</v>
      </c>
      <c r="N3065" s="19">
        <f t="shared" si="8828"/>
        <v>0</v>
      </c>
      <c r="O3065" s="19">
        <f t="shared" si="8829"/>
        <v>0</v>
      </c>
      <c r="P3065" s="19">
        <f t="shared" si="8830"/>
        <v>0</v>
      </c>
      <c r="Q3065" s="19">
        <f t="shared" si="8830"/>
        <v>0</v>
      </c>
      <c r="R3065" s="19">
        <f t="shared" si="8830"/>
        <v>0</v>
      </c>
      <c r="S3065" s="19">
        <f t="shared" si="8706"/>
        <v>400</v>
      </c>
      <c r="T3065" s="19">
        <f t="shared" si="8830"/>
        <v>0</v>
      </c>
      <c r="U3065" s="19">
        <f t="shared" si="8830"/>
        <v>0</v>
      </c>
      <c r="V3065" s="19">
        <f t="shared" si="8830"/>
        <v>0</v>
      </c>
      <c r="W3065" s="19">
        <f t="shared" si="8830"/>
        <v>0</v>
      </c>
      <c r="X3065" s="19">
        <f t="shared" si="8830"/>
        <v>0</v>
      </c>
      <c r="Y3065" s="19">
        <f t="shared" si="8830"/>
        <v>0</v>
      </c>
      <c r="Z3065" s="19">
        <f t="shared" si="8830"/>
        <v>0</v>
      </c>
      <c r="AA3065" s="19">
        <f t="shared" si="8830"/>
        <v>0</v>
      </c>
      <c r="AB3065" s="19">
        <f t="shared" si="8762"/>
        <v>400</v>
      </c>
      <c r="AC3065" s="19">
        <f t="shared" si="8763"/>
        <v>0</v>
      </c>
      <c r="AD3065" s="19">
        <f t="shared" si="8764"/>
        <v>0</v>
      </c>
      <c r="AE3065" s="19">
        <f t="shared" si="8830"/>
        <v>0</v>
      </c>
      <c r="AF3065" s="19">
        <f t="shared" si="8765"/>
        <v>400</v>
      </c>
      <c r="AG3065" s="19">
        <f t="shared" si="8830"/>
        <v>0</v>
      </c>
      <c r="AH3065" s="19">
        <f t="shared" si="8830"/>
        <v>0</v>
      </c>
      <c r="AI3065" s="19">
        <f t="shared" si="8830"/>
        <v>0</v>
      </c>
      <c r="AJ3065" s="19">
        <f t="shared" si="8830"/>
        <v>0</v>
      </c>
      <c r="AK3065" s="19">
        <f t="shared" si="8830"/>
        <v>0</v>
      </c>
      <c r="AL3065" s="19">
        <f t="shared" si="8830"/>
        <v>0</v>
      </c>
      <c r="AM3065" s="19">
        <f t="shared" si="8830"/>
        <v>0</v>
      </c>
      <c r="AN3065" s="19">
        <f t="shared" si="8830"/>
        <v>0</v>
      </c>
      <c r="AO3065" s="19">
        <f t="shared" si="8830"/>
        <v>0</v>
      </c>
      <c r="AP3065" s="19">
        <f t="shared" si="8830"/>
        <v>0</v>
      </c>
      <c r="AQ3065" s="19">
        <f t="shared" si="8830"/>
        <v>0</v>
      </c>
      <c r="AR3065" s="19">
        <f t="shared" si="8830"/>
        <v>0</v>
      </c>
      <c r="AS3065" s="19">
        <f t="shared" si="8830"/>
        <v>0</v>
      </c>
      <c r="AT3065" s="19">
        <f t="shared" si="8830"/>
        <v>0</v>
      </c>
      <c r="AU3065" s="19">
        <f t="shared" si="8697"/>
        <v>400</v>
      </c>
      <c r="AV3065" s="19">
        <f t="shared" si="8698"/>
        <v>0</v>
      </c>
      <c r="AW3065" s="19">
        <f t="shared" si="8699"/>
        <v>0</v>
      </c>
      <c r="AX3065" s="19">
        <f t="shared" si="8830"/>
        <v>0</v>
      </c>
      <c r="AY3065" s="19">
        <f t="shared" si="8830"/>
        <v>0</v>
      </c>
      <c r="AZ3065" s="19">
        <f t="shared" si="8830"/>
        <v>0</v>
      </c>
      <c r="BA3065" s="19">
        <f t="shared" si="8682"/>
        <v>400</v>
      </c>
      <c r="BB3065" s="19">
        <f t="shared" si="8683"/>
        <v>0</v>
      </c>
      <c r="BC3065" s="19">
        <f t="shared" si="8684"/>
        <v>0</v>
      </c>
      <c r="BD3065" s="19">
        <f t="shared" si="8830"/>
        <v>0</v>
      </c>
      <c r="BE3065" s="19">
        <f t="shared" si="8830"/>
        <v>-400</v>
      </c>
      <c r="BF3065" s="19">
        <f t="shared" si="8830"/>
        <v>0</v>
      </c>
      <c r="BG3065" s="19">
        <f t="shared" si="8830"/>
        <v>0</v>
      </c>
      <c r="BH3065" s="19">
        <f t="shared" si="8830"/>
        <v>0</v>
      </c>
      <c r="BI3065" s="19">
        <f t="shared" si="8830"/>
        <v>0</v>
      </c>
      <c r="BJ3065" s="19">
        <f t="shared" si="8830"/>
        <v>0</v>
      </c>
      <c r="BK3065" s="19">
        <f t="shared" si="8830"/>
        <v>0</v>
      </c>
      <c r="BL3065" s="19">
        <f t="shared" si="8830"/>
        <v>0</v>
      </c>
      <c r="BM3065" s="19">
        <f t="shared" si="8830"/>
        <v>0</v>
      </c>
      <c r="BN3065" s="19">
        <f t="shared" si="8830"/>
        <v>0</v>
      </c>
      <c r="BO3065" s="19">
        <f t="shared" si="8830"/>
        <v>0</v>
      </c>
      <c r="BP3065" s="19">
        <f t="shared" si="8830"/>
        <v>0</v>
      </c>
      <c r="BQ3065" s="19">
        <f t="shared" si="8830"/>
        <v>0</v>
      </c>
      <c r="BR3065" s="19">
        <f t="shared" si="8771"/>
        <v>0</v>
      </c>
      <c r="BS3065" s="19">
        <f t="shared" si="8772"/>
        <v>0</v>
      </c>
      <c r="BT3065" s="19">
        <f t="shared" si="8773"/>
        <v>0</v>
      </c>
      <c r="BU3065" s="19">
        <f t="shared" si="8830"/>
        <v>0</v>
      </c>
      <c r="BV3065" s="19"/>
      <c r="BW3065" s="19">
        <f t="shared" si="8830"/>
        <v>0</v>
      </c>
      <c r="BX3065" s="2">
        <v>0</v>
      </c>
    </row>
    <row r="3066" spans="1:76" ht="31.15" hidden="1" x14ac:dyDescent="0.3">
      <c r="A3066" s="12">
        <v>964</v>
      </c>
      <c r="B3066" s="12" t="s">
        <v>91</v>
      </c>
      <c r="C3066" s="12" t="s">
        <v>214</v>
      </c>
      <c r="D3066" s="12" t="s">
        <v>781</v>
      </c>
      <c r="E3066" s="12" t="s">
        <v>6</v>
      </c>
      <c r="F3066" s="13" t="s">
        <v>270</v>
      </c>
      <c r="G3066" s="19">
        <f>G3067</f>
        <v>400</v>
      </c>
      <c r="H3066" s="19">
        <f t="shared" si="8830"/>
        <v>0</v>
      </c>
      <c r="I3066" s="19">
        <f t="shared" si="8830"/>
        <v>0</v>
      </c>
      <c r="J3066" s="19">
        <f t="shared" si="8830"/>
        <v>0</v>
      </c>
      <c r="K3066" s="19">
        <f t="shared" si="8830"/>
        <v>0</v>
      </c>
      <c r="L3066" s="19">
        <f t="shared" si="8830"/>
        <v>0</v>
      </c>
      <c r="M3066" s="19">
        <f t="shared" si="8827"/>
        <v>400</v>
      </c>
      <c r="N3066" s="19">
        <f t="shared" si="8828"/>
        <v>0</v>
      </c>
      <c r="O3066" s="19">
        <f t="shared" si="8829"/>
        <v>0</v>
      </c>
      <c r="P3066" s="19">
        <f t="shared" si="8830"/>
        <v>0</v>
      </c>
      <c r="Q3066" s="19">
        <f t="shared" si="8830"/>
        <v>0</v>
      </c>
      <c r="R3066" s="19">
        <f t="shared" si="8830"/>
        <v>0</v>
      </c>
      <c r="S3066" s="19">
        <f t="shared" si="8706"/>
        <v>400</v>
      </c>
      <c r="T3066" s="19">
        <f t="shared" si="8830"/>
        <v>0</v>
      </c>
      <c r="U3066" s="19">
        <f t="shared" si="8830"/>
        <v>0</v>
      </c>
      <c r="V3066" s="19">
        <f t="shared" si="8830"/>
        <v>0</v>
      </c>
      <c r="W3066" s="19">
        <f t="shared" si="8830"/>
        <v>0</v>
      </c>
      <c r="X3066" s="19">
        <f t="shared" si="8830"/>
        <v>0</v>
      </c>
      <c r="Y3066" s="19">
        <f t="shared" si="8830"/>
        <v>0</v>
      </c>
      <c r="Z3066" s="19">
        <f t="shared" si="8830"/>
        <v>0</v>
      </c>
      <c r="AA3066" s="19">
        <f t="shared" si="8830"/>
        <v>0</v>
      </c>
      <c r="AB3066" s="19">
        <f t="shared" si="8762"/>
        <v>400</v>
      </c>
      <c r="AC3066" s="19">
        <f t="shared" si="8763"/>
        <v>0</v>
      </c>
      <c r="AD3066" s="19">
        <f t="shared" si="8764"/>
        <v>0</v>
      </c>
      <c r="AE3066" s="19">
        <f t="shared" si="8830"/>
        <v>0</v>
      </c>
      <c r="AF3066" s="19">
        <f t="shared" si="8765"/>
        <v>400</v>
      </c>
      <c r="AG3066" s="19">
        <f t="shared" si="8830"/>
        <v>0</v>
      </c>
      <c r="AH3066" s="19">
        <f t="shared" si="8830"/>
        <v>0</v>
      </c>
      <c r="AI3066" s="19">
        <f t="shared" si="8830"/>
        <v>0</v>
      </c>
      <c r="AJ3066" s="19">
        <f t="shared" si="8830"/>
        <v>0</v>
      </c>
      <c r="AK3066" s="19">
        <f t="shared" si="8830"/>
        <v>0</v>
      </c>
      <c r="AL3066" s="19">
        <f t="shared" si="8830"/>
        <v>0</v>
      </c>
      <c r="AM3066" s="19">
        <f t="shared" si="8830"/>
        <v>0</v>
      </c>
      <c r="AN3066" s="19">
        <f t="shared" si="8830"/>
        <v>0</v>
      </c>
      <c r="AO3066" s="19">
        <f t="shared" si="8830"/>
        <v>0</v>
      </c>
      <c r="AP3066" s="19">
        <f t="shared" si="8830"/>
        <v>0</v>
      </c>
      <c r="AQ3066" s="19">
        <f t="shared" si="8830"/>
        <v>0</v>
      </c>
      <c r="AR3066" s="19">
        <f t="shared" si="8830"/>
        <v>0</v>
      </c>
      <c r="AS3066" s="19">
        <f t="shared" si="8830"/>
        <v>0</v>
      </c>
      <c r="AT3066" s="19">
        <f t="shared" si="8830"/>
        <v>0</v>
      </c>
      <c r="AU3066" s="19">
        <f t="shared" si="8697"/>
        <v>400</v>
      </c>
      <c r="AV3066" s="19">
        <f t="shared" si="8698"/>
        <v>0</v>
      </c>
      <c r="AW3066" s="19">
        <f t="shared" si="8699"/>
        <v>0</v>
      </c>
      <c r="AX3066" s="19">
        <f t="shared" si="8830"/>
        <v>0</v>
      </c>
      <c r="AY3066" s="19">
        <f t="shared" si="8830"/>
        <v>0</v>
      </c>
      <c r="AZ3066" s="19">
        <f t="shared" si="8830"/>
        <v>0</v>
      </c>
      <c r="BA3066" s="19">
        <f t="shared" si="8682"/>
        <v>400</v>
      </c>
      <c r="BB3066" s="19">
        <f t="shared" si="8683"/>
        <v>0</v>
      </c>
      <c r="BC3066" s="19">
        <f t="shared" si="8684"/>
        <v>0</v>
      </c>
      <c r="BD3066" s="19">
        <f t="shared" si="8830"/>
        <v>0</v>
      </c>
      <c r="BE3066" s="19">
        <f t="shared" si="8830"/>
        <v>-400</v>
      </c>
      <c r="BF3066" s="19">
        <f t="shared" si="8830"/>
        <v>0</v>
      </c>
      <c r="BG3066" s="19">
        <f t="shared" si="8830"/>
        <v>0</v>
      </c>
      <c r="BH3066" s="19">
        <f t="shared" si="8830"/>
        <v>0</v>
      </c>
      <c r="BI3066" s="19">
        <f t="shared" si="8830"/>
        <v>0</v>
      </c>
      <c r="BJ3066" s="19">
        <f t="shared" si="8830"/>
        <v>0</v>
      </c>
      <c r="BK3066" s="19">
        <f t="shared" si="8830"/>
        <v>0</v>
      </c>
      <c r="BL3066" s="19">
        <f t="shared" si="8830"/>
        <v>0</v>
      </c>
      <c r="BM3066" s="19">
        <f t="shared" si="8830"/>
        <v>0</v>
      </c>
      <c r="BN3066" s="19">
        <f t="shared" si="8830"/>
        <v>0</v>
      </c>
      <c r="BO3066" s="19">
        <f t="shared" si="8830"/>
        <v>0</v>
      </c>
      <c r="BP3066" s="19">
        <f t="shared" si="8830"/>
        <v>0</v>
      </c>
      <c r="BQ3066" s="19">
        <f t="shared" si="8830"/>
        <v>0</v>
      </c>
      <c r="BR3066" s="19">
        <f t="shared" si="8771"/>
        <v>0</v>
      </c>
      <c r="BS3066" s="19">
        <f t="shared" si="8772"/>
        <v>0</v>
      </c>
      <c r="BT3066" s="19">
        <f t="shared" si="8773"/>
        <v>0</v>
      </c>
      <c r="BU3066" s="19">
        <f t="shared" si="8830"/>
        <v>0</v>
      </c>
      <c r="BV3066" s="19"/>
      <c r="BW3066" s="19">
        <f t="shared" si="8830"/>
        <v>0</v>
      </c>
      <c r="BX3066" s="2">
        <v>0</v>
      </c>
    </row>
    <row r="3067" spans="1:76" ht="31.15" hidden="1" x14ac:dyDescent="0.3">
      <c r="A3067" s="12">
        <v>964</v>
      </c>
      <c r="B3067" s="12" t="s">
        <v>91</v>
      </c>
      <c r="C3067" s="12" t="s">
        <v>214</v>
      </c>
      <c r="D3067" s="12" t="s">
        <v>781</v>
      </c>
      <c r="E3067" s="12" t="s">
        <v>207</v>
      </c>
      <c r="F3067" s="13" t="s">
        <v>259</v>
      </c>
      <c r="G3067" s="19">
        <v>400</v>
      </c>
      <c r="H3067" s="19"/>
      <c r="I3067" s="19"/>
      <c r="J3067" s="19"/>
      <c r="K3067" s="19"/>
      <c r="L3067" s="19"/>
      <c r="M3067" s="19">
        <f t="shared" si="8827"/>
        <v>400</v>
      </c>
      <c r="N3067" s="19">
        <f t="shared" si="8828"/>
        <v>0</v>
      </c>
      <c r="O3067" s="19">
        <f t="shared" si="8829"/>
        <v>0</v>
      </c>
      <c r="P3067" s="19"/>
      <c r="Q3067" s="19"/>
      <c r="R3067" s="19"/>
      <c r="S3067" s="19">
        <f t="shared" si="8706"/>
        <v>400</v>
      </c>
      <c r="T3067" s="19"/>
      <c r="U3067" s="19"/>
      <c r="V3067" s="19"/>
      <c r="W3067" s="19"/>
      <c r="X3067" s="19"/>
      <c r="Y3067" s="19"/>
      <c r="Z3067" s="19"/>
      <c r="AA3067" s="19"/>
      <c r="AB3067" s="19">
        <f t="shared" si="8762"/>
        <v>400</v>
      </c>
      <c r="AC3067" s="19">
        <f t="shared" si="8763"/>
        <v>0</v>
      </c>
      <c r="AD3067" s="19">
        <f t="shared" si="8764"/>
        <v>0</v>
      </c>
      <c r="AE3067" s="19"/>
      <c r="AF3067" s="19">
        <f t="shared" si="8765"/>
        <v>400</v>
      </c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>
        <f t="shared" si="8697"/>
        <v>400</v>
      </c>
      <c r="AV3067" s="19">
        <f t="shared" si="8698"/>
        <v>0</v>
      </c>
      <c r="AW3067" s="19">
        <f t="shared" si="8699"/>
        <v>0</v>
      </c>
      <c r="AX3067" s="19"/>
      <c r="AY3067" s="19"/>
      <c r="AZ3067" s="19"/>
      <c r="BA3067" s="19">
        <f t="shared" si="8682"/>
        <v>400</v>
      </c>
      <c r="BB3067" s="19">
        <f t="shared" si="8683"/>
        <v>0</v>
      </c>
      <c r="BC3067" s="19">
        <f t="shared" si="8684"/>
        <v>0</v>
      </c>
      <c r="BD3067" s="19"/>
      <c r="BE3067" s="19">
        <v>-400</v>
      </c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>
        <f t="shared" si="8771"/>
        <v>0</v>
      </c>
      <c r="BS3067" s="19">
        <f t="shared" si="8772"/>
        <v>0</v>
      </c>
      <c r="BT3067" s="19">
        <f t="shared" si="8773"/>
        <v>0</v>
      </c>
      <c r="BU3067" s="19"/>
      <c r="BV3067" s="19"/>
      <c r="BW3067" s="19"/>
      <c r="BX3067" s="2">
        <v>0</v>
      </c>
    </row>
    <row r="3068" spans="1:76" ht="47.25" x14ac:dyDescent="0.25">
      <c r="A3068" s="12">
        <v>964</v>
      </c>
      <c r="B3068" s="12" t="s">
        <v>91</v>
      </c>
      <c r="C3068" s="12" t="s">
        <v>214</v>
      </c>
      <c r="D3068" s="12" t="s">
        <v>1031</v>
      </c>
      <c r="E3068" s="12"/>
      <c r="F3068" s="13" t="s">
        <v>1032</v>
      </c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>
        <f>BA3069</f>
        <v>0</v>
      </c>
      <c r="BB3068" s="19">
        <f t="shared" ref="BB3068:BW3069" si="8831">BB3069</f>
        <v>0</v>
      </c>
      <c r="BC3068" s="19">
        <f t="shared" si="8831"/>
        <v>0</v>
      </c>
      <c r="BD3068" s="19">
        <f t="shared" si="8831"/>
        <v>0</v>
      </c>
      <c r="BE3068" s="19">
        <f t="shared" si="8831"/>
        <v>422.45</v>
      </c>
      <c r="BF3068" s="19">
        <f t="shared" si="8831"/>
        <v>0</v>
      </c>
      <c r="BG3068" s="19">
        <f t="shared" si="8831"/>
        <v>0</v>
      </c>
      <c r="BH3068" s="19">
        <f t="shared" si="8831"/>
        <v>0</v>
      </c>
      <c r="BI3068" s="19">
        <f t="shared" si="8831"/>
        <v>0</v>
      </c>
      <c r="BJ3068" s="19">
        <f t="shared" si="8831"/>
        <v>0</v>
      </c>
      <c r="BK3068" s="19">
        <f t="shared" si="8831"/>
        <v>0</v>
      </c>
      <c r="BL3068" s="19">
        <f t="shared" si="8831"/>
        <v>0</v>
      </c>
      <c r="BM3068" s="19">
        <f t="shared" si="8831"/>
        <v>0</v>
      </c>
      <c r="BN3068" s="19">
        <f t="shared" si="8831"/>
        <v>0</v>
      </c>
      <c r="BO3068" s="19">
        <f t="shared" si="8831"/>
        <v>0</v>
      </c>
      <c r="BP3068" s="19">
        <f t="shared" si="8831"/>
        <v>0</v>
      </c>
      <c r="BQ3068" s="19">
        <f t="shared" si="8831"/>
        <v>0</v>
      </c>
      <c r="BR3068" s="19">
        <f t="shared" si="8771"/>
        <v>422.45</v>
      </c>
      <c r="BS3068" s="19">
        <f t="shared" si="8772"/>
        <v>0</v>
      </c>
      <c r="BT3068" s="19">
        <f t="shared" si="8773"/>
        <v>0</v>
      </c>
      <c r="BU3068" s="19">
        <f t="shared" si="8831"/>
        <v>0</v>
      </c>
      <c r="BV3068" s="19">
        <f t="shared" ref="BV3068:BV3131" si="8832">BR3068+BU3068</f>
        <v>422.45</v>
      </c>
      <c r="BW3068" s="19">
        <f t="shared" si="8831"/>
        <v>0</v>
      </c>
    </row>
    <row r="3069" spans="1:76" ht="31.5" x14ac:dyDescent="0.25">
      <c r="A3069" s="12">
        <v>964</v>
      </c>
      <c r="B3069" s="12" t="s">
        <v>91</v>
      </c>
      <c r="C3069" s="12" t="s">
        <v>214</v>
      </c>
      <c r="D3069" s="12" t="s">
        <v>1031</v>
      </c>
      <c r="E3069" s="12" t="s">
        <v>6</v>
      </c>
      <c r="F3069" s="13" t="s">
        <v>270</v>
      </c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>
        <f>BA3070</f>
        <v>0</v>
      </c>
      <c r="BB3069" s="19">
        <f t="shared" si="8831"/>
        <v>0</v>
      </c>
      <c r="BC3069" s="19">
        <f t="shared" si="8831"/>
        <v>0</v>
      </c>
      <c r="BD3069" s="19">
        <f t="shared" si="8831"/>
        <v>0</v>
      </c>
      <c r="BE3069" s="19">
        <f t="shared" si="8831"/>
        <v>422.45</v>
      </c>
      <c r="BF3069" s="19">
        <f t="shared" si="8831"/>
        <v>0</v>
      </c>
      <c r="BG3069" s="19">
        <f t="shared" si="8831"/>
        <v>0</v>
      </c>
      <c r="BH3069" s="19">
        <f t="shared" si="8831"/>
        <v>0</v>
      </c>
      <c r="BI3069" s="19">
        <f t="shared" si="8831"/>
        <v>0</v>
      </c>
      <c r="BJ3069" s="19">
        <f t="shared" si="8831"/>
        <v>0</v>
      </c>
      <c r="BK3069" s="19">
        <f t="shared" si="8831"/>
        <v>0</v>
      </c>
      <c r="BL3069" s="19">
        <f t="shared" si="8831"/>
        <v>0</v>
      </c>
      <c r="BM3069" s="19">
        <f t="shared" si="8831"/>
        <v>0</v>
      </c>
      <c r="BN3069" s="19">
        <f t="shared" si="8831"/>
        <v>0</v>
      </c>
      <c r="BO3069" s="19">
        <f t="shared" si="8831"/>
        <v>0</v>
      </c>
      <c r="BP3069" s="19">
        <f t="shared" si="8831"/>
        <v>0</v>
      </c>
      <c r="BQ3069" s="19">
        <f t="shared" si="8831"/>
        <v>0</v>
      </c>
      <c r="BR3069" s="19">
        <f t="shared" si="8771"/>
        <v>422.45</v>
      </c>
      <c r="BS3069" s="19">
        <f t="shared" si="8772"/>
        <v>0</v>
      </c>
      <c r="BT3069" s="19">
        <f t="shared" si="8773"/>
        <v>0</v>
      </c>
      <c r="BU3069" s="19">
        <f t="shared" si="8831"/>
        <v>0</v>
      </c>
      <c r="BV3069" s="19">
        <f t="shared" si="8832"/>
        <v>422.45</v>
      </c>
      <c r="BW3069" s="19">
        <f t="shared" si="8831"/>
        <v>0</v>
      </c>
    </row>
    <row r="3070" spans="1:76" ht="31.5" x14ac:dyDescent="0.25">
      <c r="A3070" s="12">
        <v>964</v>
      </c>
      <c r="B3070" s="12" t="s">
        <v>91</v>
      </c>
      <c r="C3070" s="12" t="s">
        <v>214</v>
      </c>
      <c r="D3070" s="12" t="s">
        <v>1031</v>
      </c>
      <c r="E3070" s="12" t="s">
        <v>207</v>
      </c>
      <c r="F3070" s="13" t="s">
        <v>259</v>
      </c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>
        <v>0</v>
      </c>
      <c r="BB3070" s="19">
        <v>0</v>
      </c>
      <c r="BC3070" s="19">
        <v>0</v>
      </c>
      <c r="BD3070" s="19"/>
      <c r="BE3070" s="19">
        <v>422.45</v>
      </c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>
        <f t="shared" si="8771"/>
        <v>422.45</v>
      </c>
      <c r="BS3070" s="19">
        <f t="shared" si="8772"/>
        <v>0</v>
      </c>
      <c r="BT3070" s="19">
        <f t="shared" si="8773"/>
        <v>0</v>
      </c>
      <c r="BU3070" s="19"/>
      <c r="BV3070" s="19">
        <f t="shared" si="8832"/>
        <v>422.45</v>
      </c>
      <c r="BW3070" s="19"/>
    </row>
    <row r="3071" spans="1:76" ht="31.5" x14ac:dyDescent="0.25">
      <c r="A3071" s="12">
        <v>964</v>
      </c>
      <c r="B3071" s="12" t="s">
        <v>91</v>
      </c>
      <c r="C3071" s="12" t="s">
        <v>214</v>
      </c>
      <c r="D3071" s="12" t="s">
        <v>249</v>
      </c>
      <c r="E3071" s="12"/>
      <c r="F3071" s="13" t="s">
        <v>306</v>
      </c>
      <c r="G3071" s="19"/>
      <c r="H3071" s="19"/>
      <c r="I3071" s="19"/>
      <c r="J3071" s="19"/>
      <c r="K3071" s="19"/>
      <c r="L3071" s="19"/>
      <c r="M3071" s="19"/>
      <c r="N3071" s="19">
        <f>N3072</f>
        <v>0</v>
      </c>
      <c r="O3071" s="19">
        <f t="shared" ref="O3071:BW3072" si="8833">O3072</f>
        <v>0</v>
      </c>
      <c r="P3071" s="19">
        <f t="shared" si="8833"/>
        <v>0</v>
      </c>
      <c r="Q3071" s="19">
        <f t="shared" si="8833"/>
        <v>0</v>
      </c>
      <c r="R3071" s="19">
        <f t="shared" si="8833"/>
        <v>0</v>
      </c>
      <c r="S3071" s="19">
        <f t="shared" si="8833"/>
        <v>0</v>
      </c>
      <c r="T3071" s="19">
        <f t="shared" si="8833"/>
        <v>0</v>
      </c>
      <c r="U3071" s="19">
        <f t="shared" si="8833"/>
        <v>3973.5</v>
      </c>
      <c r="V3071" s="19">
        <f t="shared" si="8833"/>
        <v>0</v>
      </c>
      <c r="W3071" s="19">
        <f t="shared" si="8833"/>
        <v>0</v>
      </c>
      <c r="X3071" s="19">
        <f t="shared" si="8833"/>
        <v>3973.5</v>
      </c>
      <c r="Y3071" s="19">
        <f t="shared" si="8833"/>
        <v>0</v>
      </c>
      <c r="Z3071" s="19">
        <f t="shared" si="8833"/>
        <v>0</v>
      </c>
      <c r="AA3071" s="19">
        <f t="shared" si="8833"/>
        <v>3973.5</v>
      </c>
      <c r="AB3071" s="19">
        <f t="shared" si="8762"/>
        <v>3973.5</v>
      </c>
      <c r="AC3071" s="19">
        <f t="shared" si="8763"/>
        <v>3973.5</v>
      </c>
      <c r="AD3071" s="19">
        <f t="shared" si="8764"/>
        <v>3973.5</v>
      </c>
      <c r="AE3071" s="19">
        <f t="shared" si="8833"/>
        <v>0</v>
      </c>
      <c r="AF3071" s="19">
        <f t="shared" si="8765"/>
        <v>3973.5</v>
      </c>
      <c r="AG3071" s="19">
        <f t="shared" si="8833"/>
        <v>0</v>
      </c>
      <c r="AH3071" s="19">
        <f t="shared" si="8833"/>
        <v>250</v>
      </c>
      <c r="AI3071" s="19">
        <f t="shared" si="8833"/>
        <v>0</v>
      </c>
      <c r="AJ3071" s="19">
        <f t="shared" si="8833"/>
        <v>0</v>
      </c>
      <c r="AK3071" s="19">
        <f t="shared" si="8833"/>
        <v>0</v>
      </c>
      <c r="AL3071" s="19">
        <f t="shared" si="8833"/>
        <v>0</v>
      </c>
      <c r="AM3071" s="19">
        <f t="shared" si="8833"/>
        <v>0</v>
      </c>
      <c r="AN3071" s="19">
        <f t="shared" si="8833"/>
        <v>0</v>
      </c>
      <c r="AO3071" s="19">
        <f t="shared" si="8833"/>
        <v>0</v>
      </c>
      <c r="AP3071" s="19">
        <f t="shared" si="8833"/>
        <v>0</v>
      </c>
      <c r="AQ3071" s="19">
        <f t="shared" si="8833"/>
        <v>0</v>
      </c>
      <c r="AR3071" s="19">
        <f t="shared" si="8833"/>
        <v>0</v>
      </c>
      <c r="AS3071" s="19">
        <f t="shared" si="8833"/>
        <v>0</v>
      </c>
      <c r="AT3071" s="19">
        <f t="shared" si="8833"/>
        <v>0</v>
      </c>
      <c r="AU3071" s="19">
        <f t="shared" si="8697"/>
        <v>4223.5</v>
      </c>
      <c r="AV3071" s="19">
        <f t="shared" si="8698"/>
        <v>3973.5</v>
      </c>
      <c r="AW3071" s="19">
        <f t="shared" si="8699"/>
        <v>3973.5</v>
      </c>
      <c r="AX3071" s="19">
        <f t="shared" si="8833"/>
        <v>0</v>
      </c>
      <c r="AY3071" s="19">
        <f t="shared" si="8833"/>
        <v>0</v>
      </c>
      <c r="AZ3071" s="19">
        <f t="shared" si="8833"/>
        <v>0</v>
      </c>
      <c r="BA3071" s="19">
        <f t="shared" si="8682"/>
        <v>4223.5</v>
      </c>
      <c r="BB3071" s="19">
        <f t="shared" si="8683"/>
        <v>3973.5</v>
      </c>
      <c r="BC3071" s="19">
        <f t="shared" si="8684"/>
        <v>3973.5</v>
      </c>
      <c r="BD3071" s="19">
        <f t="shared" si="8833"/>
        <v>0</v>
      </c>
      <c r="BE3071" s="19">
        <f t="shared" si="8833"/>
        <v>0</v>
      </c>
      <c r="BF3071" s="19">
        <f t="shared" si="8833"/>
        <v>0</v>
      </c>
      <c r="BG3071" s="19">
        <f t="shared" si="8833"/>
        <v>0</v>
      </c>
      <c r="BH3071" s="19">
        <f t="shared" si="8833"/>
        <v>0</v>
      </c>
      <c r="BI3071" s="19">
        <f t="shared" si="8833"/>
        <v>0</v>
      </c>
      <c r="BJ3071" s="19">
        <f t="shared" si="8833"/>
        <v>0</v>
      </c>
      <c r="BK3071" s="19">
        <f t="shared" si="8833"/>
        <v>0</v>
      </c>
      <c r="BL3071" s="19">
        <f t="shared" si="8833"/>
        <v>0</v>
      </c>
      <c r="BM3071" s="19">
        <f t="shared" si="8833"/>
        <v>0</v>
      </c>
      <c r="BN3071" s="19">
        <f t="shared" si="8833"/>
        <v>0</v>
      </c>
      <c r="BO3071" s="19">
        <f t="shared" si="8833"/>
        <v>0</v>
      </c>
      <c r="BP3071" s="19">
        <f t="shared" si="8833"/>
        <v>0</v>
      </c>
      <c r="BQ3071" s="19">
        <f t="shared" si="8833"/>
        <v>0</v>
      </c>
      <c r="BR3071" s="19">
        <f t="shared" si="8771"/>
        <v>4223.5</v>
      </c>
      <c r="BS3071" s="19">
        <f t="shared" si="8772"/>
        <v>3973.5</v>
      </c>
      <c r="BT3071" s="19">
        <f t="shared" si="8773"/>
        <v>3973.5</v>
      </c>
      <c r="BU3071" s="19">
        <f t="shared" si="8833"/>
        <v>0</v>
      </c>
      <c r="BV3071" s="19">
        <f t="shared" si="8832"/>
        <v>4223.5</v>
      </c>
      <c r="BW3071" s="19">
        <f t="shared" si="8833"/>
        <v>0</v>
      </c>
    </row>
    <row r="3072" spans="1:76" ht="31.5" x14ac:dyDescent="0.25">
      <c r="A3072" s="12">
        <v>964</v>
      </c>
      <c r="B3072" s="12" t="s">
        <v>91</v>
      </c>
      <c r="C3072" s="12" t="s">
        <v>214</v>
      </c>
      <c r="D3072" s="12" t="s">
        <v>249</v>
      </c>
      <c r="E3072" s="11" t="s">
        <v>22</v>
      </c>
      <c r="F3072" s="13" t="s">
        <v>908</v>
      </c>
      <c r="G3072" s="19"/>
      <c r="H3072" s="19"/>
      <c r="I3072" s="19"/>
      <c r="J3072" s="19"/>
      <c r="K3072" s="19"/>
      <c r="L3072" s="19"/>
      <c r="M3072" s="19"/>
      <c r="N3072" s="19">
        <f>N3073</f>
        <v>0</v>
      </c>
      <c r="O3072" s="19">
        <f t="shared" si="8833"/>
        <v>0</v>
      </c>
      <c r="P3072" s="19">
        <f t="shared" si="8833"/>
        <v>0</v>
      </c>
      <c r="Q3072" s="19">
        <f t="shared" si="8833"/>
        <v>0</v>
      </c>
      <c r="R3072" s="19">
        <f t="shared" si="8833"/>
        <v>0</v>
      </c>
      <c r="S3072" s="19">
        <f t="shared" si="8833"/>
        <v>0</v>
      </c>
      <c r="T3072" s="19">
        <f t="shared" si="8833"/>
        <v>0</v>
      </c>
      <c r="U3072" s="19">
        <f t="shared" si="8833"/>
        <v>3973.5</v>
      </c>
      <c r="V3072" s="19">
        <f t="shared" si="8833"/>
        <v>0</v>
      </c>
      <c r="W3072" s="19">
        <f t="shared" si="8833"/>
        <v>0</v>
      </c>
      <c r="X3072" s="19">
        <f t="shared" si="8833"/>
        <v>3973.5</v>
      </c>
      <c r="Y3072" s="19">
        <f t="shared" si="8833"/>
        <v>0</v>
      </c>
      <c r="Z3072" s="19">
        <f t="shared" si="8833"/>
        <v>0</v>
      </c>
      <c r="AA3072" s="19">
        <f t="shared" si="8833"/>
        <v>3973.5</v>
      </c>
      <c r="AB3072" s="19">
        <f t="shared" si="8762"/>
        <v>3973.5</v>
      </c>
      <c r="AC3072" s="19">
        <f t="shared" si="8763"/>
        <v>3973.5</v>
      </c>
      <c r="AD3072" s="19">
        <f t="shared" si="8764"/>
        <v>3973.5</v>
      </c>
      <c r="AE3072" s="19">
        <f t="shared" si="8833"/>
        <v>0</v>
      </c>
      <c r="AF3072" s="19">
        <f t="shared" si="8765"/>
        <v>3973.5</v>
      </c>
      <c r="AG3072" s="19">
        <f t="shared" si="8833"/>
        <v>0</v>
      </c>
      <c r="AH3072" s="19">
        <f t="shared" si="8833"/>
        <v>250</v>
      </c>
      <c r="AI3072" s="19">
        <f t="shared" si="8833"/>
        <v>0</v>
      </c>
      <c r="AJ3072" s="19">
        <f t="shared" si="8833"/>
        <v>0</v>
      </c>
      <c r="AK3072" s="19">
        <f t="shared" si="8833"/>
        <v>0</v>
      </c>
      <c r="AL3072" s="19">
        <f t="shared" si="8833"/>
        <v>0</v>
      </c>
      <c r="AM3072" s="19">
        <f t="shared" si="8833"/>
        <v>0</v>
      </c>
      <c r="AN3072" s="19">
        <f t="shared" si="8833"/>
        <v>0</v>
      </c>
      <c r="AO3072" s="19">
        <f t="shared" si="8833"/>
        <v>0</v>
      </c>
      <c r="AP3072" s="19">
        <f t="shared" si="8833"/>
        <v>0</v>
      </c>
      <c r="AQ3072" s="19">
        <f t="shared" si="8833"/>
        <v>0</v>
      </c>
      <c r="AR3072" s="19">
        <f t="shared" si="8833"/>
        <v>0</v>
      </c>
      <c r="AS3072" s="19">
        <f t="shared" si="8833"/>
        <v>0</v>
      </c>
      <c r="AT3072" s="19">
        <f t="shared" si="8833"/>
        <v>0</v>
      </c>
      <c r="AU3072" s="19">
        <f t="shared" si="8697"/>
        <v>4223.5</v>
      </c>
      <c r="AV3072" s="19">
        <f t="shared" si="8698"/>
        <v>3973.5</v>
      </c>
      <c r="AW3072" s="19">
        <f t="shared" si="8699"/>
        <v>3973.5</v>
      </c>
      <c r="AX3072" s="19">
        <f t="shared" si="8833"/>
        <v>0</v>
      </c>
      <c r="AY3072" s="19">
        <f t="shared" si="8833"/>
        <v>0</v>
      </c>
      <c r="AZ3072" s="19">
        <f t="shared" si="8833"/>
        <v>0</v>
      </c>
      <c r="BA3072" s="19">
        <f t="shared" si="8682"/>
        <v>4223.5</v>
      </c>
      <c r="BB3072" s="19">
        <f t="shared" si="8683"/>
        <v>3973.5</v>
      </c>
      <c r="BC3072" s="19">
        <f t="shared" si="8684"/>
        <v>3973.5</v>
      </c>
      <c r="BD3072" s="19">
        <f t="shared" si="8833"/>
        <v>0</v>
      </c>
      <c r="BE3072" s="19">
        <f t="shared" si="8833"/>
        <v>0</v>
      </c>
      <c r="BF3072" s="19">
        <f t="shared" si="8833"/>
        <v>0</v>
      </c>
      <c r="BG3072" s="19">
        <f t="shared" si="8833"/>
        <v>0</v>
      </c>
      <c r="BH3072" s="19">
        <f t="shared" si="8833"/>
        <v>0</v>
      </c>
      <c r="BI3072" s="19">
        <f t="shared" si="8833"/>
        <v>0</v>
      </c>
      <c r="BJ3072" s="19">
        <f t="shared" si="8833"/>
        <v>0</v>
      </c>
      <c r="BK3072" s="19">
        <f t="shared" si="8833"/>
        <v>0</v>
      </c>
      <c r="BL3072" s="19">
        <f t="shared" si="8833"/>
        <v>0</v>
      </c>
      <c r="BM3072" s="19">
        <f t="shared" si="8833"/>
        <v>0</v>
      </c>
      <c r="BN3072" s="19">
        <f t="shared" si="8833"/>
        <v>0</v>
      </c>
      <c r="BO3072" s="19">
        <f t="shared" si="8833"/>
        <v>0</v>
      </c>
      <c r="BP3072" s="19">
        <f t="shared" si="8833"/>
        <v>0</v>
      </c>
      <c r="BQ3072" s="19">
        <f t="shared" si="8833"/>
        <v>0</v>
      </c>
      <c r="BR3072" s="19">
        <f t="shared" si="8771"/>
        <v>4223.5</v>
      </c>
      <c r="BS3072" s="19">
        <f t="shared" si="8772"/>
        <v>3973.5</v>
      </c>
      <c r="BT3072" s="19">
        <f t="shared" si="8773"/>
        <v>3973.5</v>
      </c>
      <c r="BU3072" s="19">
        <f t="shared" si="8833"/>
        <v>0</v>
      </c>
      <c r="BV3072" s="19">
        <f t="shared" si="8832"/>
        <v>4223.5</v>
      </c>
      <c r="BW3072" s="19">
        <f t="shared" si="8833"/>
        <v>0</v>
      </c>
    </row>
    <row r="3073" spans="1:75" x14ac:dyDescent="0.25">
      <c r="A3073" s="12">
        <v>964</v>
      </c>
      <c r="B3073" s="12" t="s">
        <v>91</v>
      </c>
      <c r="C3073" s="12" t="s">
        <v>214</v>
      </c>
      <c r="D3073" s="12" t="s">
        <v>249</v>
      </c>
      <c r="E3073" s="11">
        <v>410</v>
      </c>
      <c r="F3073" s="13" t="s">
        <v>263</v>
      </c>
      <c r="G3073" s="19"/>
      <c r="H3073" s="19"/>
      <c r="I3073" s="19"/>
      <c r="J3073" s="19"/>
      <c r="K3073" s="19"/>
      <c r="L3073" s="19"/>
      <c r="M3073" s="19"/>
      <c r="N3073" s="19">
        <v>0</v>
      </c>
      <c r="O3073" s="19">
        <v>0</v>
      </c>
      <c r="P3073" s="19"/>
      <c r="Q3073" s="19"/>
      <c r="R3073" s="19"/>
      <c r="S3073" s="19">
        <v>0</v>
      </c>
      <c r="T3073" s="19"/>
      <c r="U3073" s="19">
        <v>3973.5</v>
      </c>
      <c r="V3073" s="19"/>
      <c r="W3073" s="19"/>
      <c r="X3073" s="19">
        <v>3973.5</v>
      </c>
      <c r="Y3073" s="19"/>
      <c r="Z3073" s="19"/>
      <c r="AA3073" s="19">
        <v>3973.5</v>
      </c>
      <c r="AB3073" s="19">
        <f t="shared" si="8762"/>
        <v>3973.5</v>
      </c>
      <c r="AC3073" s="19">
        <f t="shared" si="8763"/>
        <v>3973.5</v>
      </c>
      <c r="AD3073" s="19">
        <f t="shared" si="8764"/>
        <v>3973.5</v>
      </c>
      <c r="AE3073" s="19"/>
      <c r="AF3073" s="19">
        <f t="shared" si="8765"/>
        <v>3973.5</v>
      </c>
      <c r="AG3073" s="19"/>
      <c r="AH3073" s="19">
        <v>250</v>
      </c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>
        <f t="shared" si="8697"/>
        <v>4223.5</v>
      </c>
      <c r="AV3073" s="19">
        <f t="shared" si="8698"/>
        <v>3973.5</v>
      </c>
      <c r="AW3073" s="19">
        <f t="shared" si="8699"/>
        <v>3973.5</v>
      </c>
      <c r="AX3073" s="19"/>
      <c r="AY3073" s="19"/>
      <c r="AZ3073" s="19"/>
      <c r="BA3073" s="19">
        <f t="shared" si="8682"/>
        <v>4223.5</v>
      </c>
      <c r="BB3073" s="19">
        <f t="shared" si="8683"/>
        <v>3973.5</v>
      </c>
      <c r="BC3073" s="19">
        <f t="shared" si="8684"/>
        <v>3973.5</v>
      </c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>
        <f t="shared" si="8771"/>
        <v>4223.5</v>
      </c>
      <c r="BS3073" s="19">
        <f t="shared" si="8772"/>
        <v>3973.5</v>
      </c>
      <c r="BT3073" s="19">
        <f t="shared" si="8773"/>
        <v>3973.5</v>
      </c>
      <c r="BU3073" s="19"/>
      <c r="BV3073" s="19">
        <f t="shared" si="8832"/>
        <v>4223.5</v>
      </c>
      <c r="BW3073" s="19"/>
    </row>
    <row r="3074" spans="1:75" ht="31.5" x14ac:dyDescent="0.25">
      <c r="A3074" s="12">
        <v>964</v>
      </c>
      <c r="B3074" s="12" t="s">
        <v>91</v>
      </c>
      <c r="C3074" s="12" t="s">
        <v>214</v>
      </c>
      <c r="D3074" s="12" t="s">
        <v>30</v>
      </c>
      <c r="E3074" s="12"/>
      <c r="F3074" s="13" t="s">
        <v>41</v>
      </c>
      <c r="G3074" s="19">
        <f t="shared" ref="G3074:BW3074" si="8834">G3075</f>
        <v>9843.9</v>
      </c>
      <c r="H3074" s="19">
        <f t="shared" si="8834"/>
        <v>9843.9</v>
      </c>
      <c r="I3074" s="19">
        <f t="shared" si="8834"/>
        <v>9843.9</v>
      </c>
      <c r="J3074" s="19">
        <f t="shared" si="8834"/>
        <v>0</v>
      </c>
      <c r="K3074" s="19">
        <f t="shared" si="8834"/>
        <v>0</v>
      </c>
      <c r="L3074" s="19">
        <f t="shared" si="8834"/>
        <v>0</v>
      </c>
      <c r="M3074" s="19">
        <f t="shared" si="8827"/>
        <v>9843.9</v>
      </c>
      <c r="N3074" s="19">
        <f t="shared" si="8828"/>
        <v>9843.9</v>
      </c>
      <c r="O3074" s="19">
        <f t="shared" si="8829"/>
        <v>9843.9</v>
      </c>
      <c r="P3074" s="19">
        <f t="shared" si="8834"/>
        <v>0</v>
      </c>
      <c r="Q3074" s="19">
        <f t="shared" si="8834"/>
        <v>0</v>
      </c>
      <c r="R3074" s="19">
        <f t="shared" si="8834"/>
        <v>0</v>
      </c>
      <c r="S3074" s="19">
        <f t="shared" si="8706"/>
        <v>9843.9</v>
      </c>
      <c r="T3074" s="19">
        <f t="shared" si="8834"/>
        <v>0</v>
      </c>
      <c r="U3074" s="19">
        <f t="shared" si="8834"/>
        <v>0</v>
      </c>
      <c r="V3074" s="19">
        <f t="shared" si="8834"/>
        <v>0</v>
      </c>
      <c r="W3074" s="19">
        <f t="shared" si="8834"/>
        <v>0</v>
      </c>
      <c r="X3074" s="19">
        <f t="shared" si="8834"/>
        <v>0</v>
      </c>
      <c r="Y3074" s="19">
        <f t="shared" si="8834"/>
        <v>0</v>
      </c>
      <c r="Z3074" s="19">
        <f t="shared" si="8834"/>
        <v>0</v>
      </c>
      <c r="AA3074" s="19">
        <f t="shared" si="8834"/>
        <v>0</v>
      </c>
      <c r="AB3074" s="19">
        <f t="shared" si="8762"/>
        <v>9843.9</v>
      </c>
      <c r="AC3074" s="19">
        <f t="shared" si="8763"/>
        <v>9843.9</v>
      </c>
      <c r="AD3074" s="19">
        <f t="shared" si="8764"/>
        <v>9843.9</v>
      </c>
      <c r="AE3074" s="19">
        <f t="shared" si="8834"/>
        <v>0</v>
      </c>
      <c r="AF3074" s="19">
        <f t="shared" si="8765"/>
        <v>9843.9</v>
      </c>
      <c r="AG3074" s="19">
        <f t="shared" si="8834"/>
        <v>0</v>
      </c>
      <c r="AH3074" s="19">
        <f t="shared" si="8834"/>
        <v>0</v>
      </c>
      <c r="AI3074" s="19">
        <f t="shared" si="8834"/>
        <v>-51</v>
      </c>
      <c r="AJ3074" s="19">
        <f t="shared" si="8834"/>
        <v>0</v>
      </c>
      <c r="AK3074" s="19">
        <f t="shared" si="8834"/>
        <v>0</v>
      </c>
      <c r="AL3074" s="19">
        <f t="shared" si="8834"/>
        <v>0</v>
      </c>
      <c r="AM3074" s="19">
        <f t="shared" si="8834"/>
        <v>0</v>
      </c>
      <c r="AN3074" s="19">
        <f t="shared" si="8834"/>
        <v>0</v>
      </c>
      <c r="AO3074" s="19">
        <f t="shared" si="8834"/>
        <v>0</v>
      </c>
      <c r="AP3074" s="19">
        <f t="shared" si="8834"/>
        <v>0</v>
      </c>
      <c r="AQ3074" s="19">
        <f t="shared" si="8834"/>
        <v>0</v>
      </c>
      <c r="AR3074" s="19">
        <f t="shared" si="8834"/>
        <v>0</v>
      </c>
      <c r="AS3074" s="19">
        <f t="shared" si="8834"/>
        <v>0</v>
      </c>
      <c r="AT3074" s="19">
        <f t="shared" si="8834"/>
        <v>0</v>
      </c>
      <c r="AU3074" s="19">
        <f t="shared" si="8697"/>
        <v>9792.9</v>
      </c>
      <c r="AV3074" s="19">
        <f t="shared" si="8698"/>
        <v>9843.9</v>
      </c>
      <c r="AW3074" s="19">
        <f t="shared" si="8699"/>
        <v>9843.9</v>
      </c>
      <c r="AX3074" s="19">
        <f t="shared" si="8834"/>
        <v>0</v>
      </c>
      <c r="AY3074" s="19">
        <f t="shared" si="8834"/>
        <v>0</v>
      </c>
      <c r="AZ3074" s="19">
        <f t="shared" si="8834"/>
        <v>0</v>
      </c>
      <c r="BA3074" s="19">
        <f t="shared" si="8682"/>
        <v>9792.9</v>
      </c>
      <c r="BB3074" s="19">
        <f t="shared" si="8683"/>
        <v>9843.9</v>
      </c>
      <c r="BC3074" s="19">
        <f t="shared" si="8684"/>
        <v>9843.9</v>
      </c>
      <c r="BD3074" s="19">
        <f t="shared" si="8834"/>
        <v>0</v>
      </c>
      <c r="BE3074" s="19">
        <f t="shared" si="8834"/>
        <v>0</v>
      </c>
      <c r="BF3074" s="19">
        <f t="shared" si="8834"/>
        <v>0</v>
      </c>
      <c r="BG3074" s="19">
        <f t="shared" si="8834"/>
        <v>0</v>
      </c>
      <c r="BH3074" s="19">
        <f t="shared" si="8834"/>
        <v>0</v>
      </c>
      <c r="BI3074" s="19">
        <f t="shared" si="8834"/>
        <v>0</v>
      </c>
      <c r="BJ3074" s="19">
        <f t="shared" si="8834"/>
        <v>0</v>
      </c>
      <c r="BK3074" s="19">
        <f t="shared" si="8834"/>
        <v>0</v>
      </c>
      <c r="BL3074" s="19">
        <f t="shared" si="8834"/>
        <v>0</v>
      </c>
      <c r="BM3074" s="19">
        <f t="shared" si="8834"/>
        <v>0</v>
      </c>
      <c r="BN3074" s="19">
        <f t="shared" si="8834"/>
        <v>0</v>
      </c>
      <c r="BO3074" s="19">
        <f t="shared" si="8834"/>
        <v>0</v>
      </c>
      <c r="BP3074" s="19">
        <f t="shared" si="8834"/>
        <v>0</v>
      </c>
      <c r="BQ3074" s="19">
        <f t="shared" si="8834"/>
        <v>0</v>
      </c>
      <c r="BR3074" s="19">
        <f t="shared" si="8771"/>
        <v>9792.9</v>
      </c>
      <c r="BS3074" s="19">
        <f t="shared" si="8772"/>
        <v>9843.9</v>
      </c>
      <c r="BT3074" s="19">
        <f t="shared" si="8773"/>
        <v>9843.9</v>
      </c>
      <c r="BU3074" s="19">
        <f t="shared" si="8834"/>
        <v>0</v>
      </c>
      <c r="BV3074" s="19">
        <f t="shared" si="8832"/>
        <v>9792.9</v>
      </c>
      <c r="BW3074" s="19">
        <f t="shared" si="8834"/>
        <v>0</v>
      </c>
    </row>
    <row r="3075" spans="1:75" ht="31.5" x14ac:dyDescent="0.25">
      <c r="A3075" s="12">
        <v>964</v>
      </c>
      <c r="B3075" s="12" t="s">
        <v>91</v>
      </c>
      <c r="C3075" s="12" t="s">
        <v>214</v>
      </c>
      <c r="D3075" s="12" t="s">
        <v>31</v>
      </c>
      <c r="E3075" s="12"/>
      <c r="F3075" s="13" t="s">
        <v>42</v>
      </c>
      <c r="G3075" s="19">
        <f t="shared" ref="G3075:L3075" si="8835">G3076+G3079</f>
        <v>9843.9</v>
      </c>
      <c r="H3075" s="19">
        <f t="shared" si="8835"/>
        <v>9843.9</v>
      </c>
      <c r="I3075" s="19">
        <f t="shared" si="8835"/>
        <v>9843.9</v>
      </c>
      <c r="J3075" s="19">
        <f t="shared" si="8835"/>
        <v>0</v>
      </c>
      <c r="K3075" s="19">
        <f t="shared" si="8835"/>
        <v>0</v>
      </c>
      <c r="L3075" s="19">
        <f t="shared" si="8835"/>
        <v>0</v>
      </c>
      <c r="M3075" s="19">
        <f t="shared" si="8827"/>
        <v>9843.9</v>
      </c>
      <c r="N3075" s="19">
        <f t="shared" si="8828"/>
        <v>9843.9</v>
      </c>
      <c r="O3075" s="19">
        <f t="shared" si="8829"/>
        <v>9843.9</v>
      </c>
      <c r="P3075" s="19">
        <f t="shared" ref="P3075" si="8836">P3076+P3079</f>
        <v>0</v>
      </c>
      <c r="Q3075" s="19">
        <f t="shared" ref="Q3075:R3075" si="8837">Q3076+Q3079</f>
        <v>0</v>
      </c>
      <c r="R3075" s="19">
        <f t="shared" si="8837"/>
        <v>0</v>
      </c>
      <c r="S3075" s="19">
        <f t="shared" si="8706"/>
        <v>9843.9</v>
      </c>
      <c r="T3075" s="19">
        <f t="shared" ref="T3075:U3075" si="8838">T3076+T3079</f>
        <v>0</v>
      </c>
      <c r="U3075" s="19">
        <f t="shared" si="8838"/>
        <v>0</v>
      </c>
      <c r="V3075" s="19">
        <f t="shared" ref="V3075:X3075" si="8839">V3076+V3079</f>
        <v>0</v>
      </c>
      <c r="W3075" s="19">
        <f t="shared" si="8839"/>
        <v>0</v>
      </c>
      <c r="X3075" s="19">
        <f t="shared" si="8839"/>
        <v>0</v>
      </c>
      <c r="Y3075" s="19">
        <f t="shared" ref="Y3075:AA3075" si="8840">Y3076+Y3079</f>
        <v>0</v>
      </c>
      <c r="Z3075" s="19">
        <f t="shared" si="8840"/>
        <v>0</v>
      </c>
      <c r="AA3075" s="19">
        <f t="shared" si="8840"/>
        <v>0</v>
      </c>
      <c r="AB3075" s="19">
        <f t="shared" si="8762"/>
        <v>9843.9</v>
      </c>
      <c r="AC3075" s="19">
        <f t="shared" si="8763"/>
        <v>9843.9</v>
      </c>
      <c r="AD3075" s="19">
        <f t="shared" si="8764"/>
        <v>9843.9</v>
      </c>
      <c r="AE3075" s="19">
        <f t="shared" ref="AE3075:BW3075" si="8841">AE3076+AE3079</f>
        <v>0</v>
      </c>
      <c r="AF3075" s="19">
        <f t="shared" si="8765"/>
        <v>9843.9</v>
      </c>
      <c r="AG3075" s="19">
        <f t="shared" ref="AG3075" si="8842">AG3076+AG3079</f>
        <v>0</v>
      </c>
      <c r="AH3075" s="19">
        <f t="shared" ref="AH3075:AJ3075" si="8843">AH3076+AH3079</f>
        <v>0</v>
      </c>
      <c r="AI3075" s="19">
        <f t="shared" si="8843"/>
        <v>-51</v>
      </c>
      <c r="AJ3075" s="19">
        <f t="shared" si="8843"/>
        <v>0</v>
      </c>
      <c r="AK3075" s="19">
        <f t="shared" ref="AK3075:AL3075" si="8844">AK3076+AK3079</f>
        <v>0</v>
      </c>
      <c r="AL3075" s="19">
        <f t="shared" si="8844"/>
        <v>0</v>
      </c>
      <c r="AM3075" s="19">
        <f t="shared" ref="AM3075:AR3075" si="8845">AM3076+AM3079</f>
        <v>0</v>
      </c>
      <c r="AN3075" s="19">
        <f t="shared" si="8845"/>
        <v>0</v>
      </c>
      <c r="AO3075" s="19">
        <f t="shared" si="8845"/>
        <v>0</v>
      </c>
      <c r="AP3075" s="19">
        <f t="shared" si="8845"/>
        <v>0</v>
      </c>
      <c r="AQ3075" s="19">
        <f t="shared" si="8845"/>
        <v>0</v>
      </c>
      <c r="AR3075" s="19">
        <f t="shared" si="8845"/>
        <v>0</v>
      </c>
      <c r="AS3075" s="19">
        <f t="shared" ref="AS3075:AT3075" si="8846">AS3076+AS3079</f>
        <v>0</v>
      </c>
      <c r="AT3075" s="19">
        <f t="shared" si="8846"/>
        <v>0</v>
      </c>
      <c r="AU3075" s="19">
        <f t="shared" si="8697"/>
        <v>9792.9</v>
      </c>
      <c r="AV3075" s="19">
        <f t="shared" si="8698"/>
        <v>9843.9</v>
      </c>
      <c r="AW3075" s="19">
        <f t="shared" si="8699"/>
        <v>9843.9</v>
      </c>
      <c r="AX3075" s="19">
        <f t="shared" ref="AX3075:AZ3075" si="8847">AX3076+AX3079</f>
        <v>0</v>
      </c>
      <c r="AY3075" s="19">
        <f t="shared" si="8847"/>
        <v>0</v>
      </c>
      <c r="AZ3075" s="19">
        <f t="shared" si="8847"/>
        <v>0</v>
      </c>
      <c r="BA3075" s="19">
        <f t="shared" si="8682"/>
        <v>9792.9</v>
      </c>
      <c r="BB3075" s="19">
        <f t="shared" si="8683"/>
        <v>9843.9</v>
      </c>
      <c r="BC3075" s="19">
        <f t="shared" si="8684"/>
        <v>9843.9</v>
      </c>
      <c r="BD3075" s="19">
        <f t="shared" ref="BD3075:BO3075" si="8848">BD3076+BD3079</f>
        <v>0</v>
      </c>
      <c r="BE3075" s="19">
        <f t="shared" si="8848"/>
        <v>0</v>
      </c>
      <c r="BF3075" s="19">
        <f t="shared" si="8848"/>
        <v>0</v>
      </c>
      <c r="BG3075" s="19">
        <f t="shared" si="8848"/>
        <v>0</v>
      </c>
      <c r="BH3075" s="19">
        <f t="shared" si="8848"/>
        <v>0</v>
      </c>
      <c r="BI3075" s="19">
        <f t="shared" ref="BI3075" si="8849">BI3076+BI3079</f>
        <v>0</v>
      </c>
      <c r="BJ3075" s="19">
        <f t="shared" si="8848"/>
        <v>0</v>
      </c>
      <c r="BK3075" s="19">
        <f t="shared" si="8848"/>
        <v>0</v>
      </c>
      <c r="BL3075" s="19">
        <f t="shared" si="8848"/>
        <v>0</v>
      </c>
      <c r="BM3075" s="19">
        <f t="shared" si="8848"/>
        <v>0</v>
      </c>
      <c r="BN3075" s="19">
        <f t="shared" si="8848"/>
        <v>0</v>
      </c>
      <c r="BO3075" s="19">
        <f t="shared" si="8848"/>
        <v>0</v>
      </c>
      <c r="BP3075" s="19">
        <f t="shared" ref="BP3075:BQ3075" si="8850">BP3076+BP3079</f>
        <v>0</v>
      </c>
      <c r="BQ3075" s="19">
        <f t="shared" si="8850"/>
        <v>0</v>
      </c>
      <c r="BR3075" s="19">
        <f t="shared" si="8771"/>
        <v>9792.9</v>
      </c>
      <c r="BS3075" s="19">
        <f t="shared" si="8772"/>
        <v>9843.9</v>
      </c>
      <c r="BT3075" s="19">
        <f t="shared" si="8773"/>
        <v>9843.9</v>
      </c>
      <c r="BU3075" s="19">
        <f t="shared" ref="BU3075" si="8851">BU3076+BU3079</f>
        <v>0</v>
      </c>
      <c r="BV3075" s="19">
        <f t="shared" si="8832"/>
        <v>9792.9</v>
      </c>
      <c r="BW3075" s="19">
        <f t="shared" si="8841"/>
        <v>0</v>
      </c>
    </row>
    <row r="3076" spans="1:75" ht="47.25" x14ac:dyDescent="0.25">
      <c r="A3076" s="12">
        <v>964</v>
      </c>
      <c r="B3076" s="12" t="s">
        <v>91</v>
      </c>
      <c r="C3076" s="12" t="s">
        <v>214</v>
      </c>
      <c r="D3076" s="12" t="s">
        <v>32</v>
      </c>
      <c r="E3076" s="12"/>
      <c r="F3076" s="13" t="s">
        <v>43</v>
      </c>
      <c r="G3076" s="19">
        <f t="shared" ref="G3076:BW3077" si="8852">G3077</f>
        <v>9095.9</v>
      </c>
      <c r="H3076" s="19">
        <f t="shared" si="8852"/>
        <v>9095.9</v>
      </c>
      <c r="I3076" s="19">
        <f t="shared" si="8852"/>
        <v>9095.9</v>
      </c>
      <c r="J3076" s="19">
        <f t="shared" si="8852"/>
        <v>0</v>
      </c>
      <c r="K3076" s="19">
        <f t="shared" si="8852"/>
        <v>0</v>
      </c>
      <c r="L3076" s="19">
        <f t="shared" si="8852"/>
        <v>0</v>
      </c>
      <c r="M3076" s="19">
        <f t="shared" si="8827"/>
        <v>9095.9</v>
      </c>
      <c r="N3076" s="19">
        <f t="shared" si="8828"/>
        <v>9095.9</v>
      </c>
      <c r="O3076" s="19">
        <f t="shared" si="8829"/>
        <v>9095.9</v>
      </c>
      <c r="P3076" s="19">
        <f t="shared" si="8852"/>
        <v>0</v>
      </c>
      <c r="Q3076" s="19">
        <f t="shared" si="8852"/>
        <v>0</v>
      </c>
      <c r="R3076" s="19">
        <f t="shared" si="8852"/>
        <v>0</v>
      </c>
      <c r="S3076" s="19">
        <f t="shared" si="8706"/>
        <v>9095.9</v>
      </c>
      <c r="T3076" s="19">
        <f t="shared" si="8852"/>
        <v>0</v>
      </c>
      <c r="U3076" s="19">
        <f t="shared" si="8852"/>
        <v>0</v>
      </c>
      <c r="V3076" s="19">
        <f t="shared" si="8852"/>
        <v>0</v>
      </c>
      <c r="W3076" s="19">
        <f t="shared" si="8852"/>
        <v>0</v>
      </c>
      <c r="X3076" s="19">
        <f t="shared" si="8852"/>
        <v>0</v>
      </c>
      <c r="Y3076" s="19">
        <f t="shared" si="8852"/>
        <v>0</v>
      </c>
      <c r="Z3076" s="19">
        <f t="shared" si="8852"/>
        <v>0</v>
      </c>
      <c r="AA3076" s="19">
        <f t="shared" si="8852"/>
        <v>0</v>
      </c>
      <c r="AB3076" s="19">
        <f t="shared" si="8762"/>
        <v>9095.9</v>
      </c>
      <c r="AC3076" s="19">
        <f t="shared" si="8763"/>
        <v>9095.9</v>
      </c>
      <c r="AD3076" s="19">
        <f t="shared" si="8764"/>
        <v>9095.9</v>
      </c>
      <c r="AE3076" s="19">
        <f t="shared" si="8852"/>
        <v>0</v>
      </c>
      <c r="AF3076" s="19">
        <f t="shared" si="8765"/>
        <v>9095.9</v>
      </c>
      <c r="AG3076" s="19">
        <f t="shared" si="8852"/>
        <v>0</v>
      </c>
      <c r="AH3076" s="19">
        <f t="shared" si="8852"/>
        <v>0</v>
      </c>
      <c r="AI3076" s="19">
        <f t="shared" si="8852"/>
        <v>0</v>
      </c>
      <c r="AJ3076" s="19">
        <f t="shared" si="8852"/>
        <v>0</v>
      </c>
      <c r="AK3076" s="19">
        <f t="shared" si="8852"/>
        <v>0</v>
      </c>
      <c r="AL3076" s="19">
        <f t="shared" si="8852"/>
        <v>0</v>
      </c>
      <c r="AM3076" s="19">
        <f t="shared" si="8852"/>
        <v>0</v>
      </c>
      <c r="AN3076" s="19">
        <f t="shared" si="8852"/>
        <v>0</v>
      </c>
      <c r="AO3076" s="19">
        <f t="shared" si="8852"/>
        <v>0</v>
      </c>
      <c r="AP3076" s="19">
        <f t="shared" si="8852"/>
        <v>0</v>
      </c>
      <c r="AQ3076" s="19">
        <f t="shared" si="8852"/>
        <v>0</v>
      </c>
      <c r="AR3076" s="19">
        <f t="shared" si="8852"/>
        <v>0</v>
      </c>
      <c r="AS3076" s="19">
        <f t="shared" si="8852"/>
        <v>0</v>
      </c>
      <c r="AT3076" s="19">
        <f t="shared" si="8852"/>
        <v>0</v>
      </c>
      <c r="AU3076" s="19">
        <f t="shared" si="8697"/>
        <v>9095.9</v>
      </c>
      <c r="AV3076" s="19">
        <f t="shared" si="8698"/>
        <v>9095.9</v>
      </c>
      <c r="AW3076" s="19">
        <f t="shared" si="8699"/>
        <v>9095.9</v>
      </c>
      <c r="AX3076" s="19">
        <f t="shared" si="8852"/>
        <v>0</v>
      </c>
      <c r="AY3076" s="19">
        <f t="shared" si="8852"/>
        <v>0</v>
      </c>
      <c r="AZ3076" s="19">
        <f t="shared" si="8852"/>
        <v>0</v>
      </c>
      <c r="BA3076" s="19">
        <f t="shared" si="8682"/>
        <v>9095.9</v>
      </c>
      <c r="BB3076" s="19">
        <f t="shared" si="8683"/>
        <v>9095.9</v>
      </c>
      <c r="BC3076" s="19">
        <f t="shared" si="8684"/>
        <v>9095.9</v>
      </c>
      <c r="BD3076" s="19">
        <f t="shared" si="8852"/>
        <v>0</v>
      </c>
      <c r="BE3076" s="19">
        <f t="shared" si="8852"/>
        <v>0</v>
      </c>
      <c r="BF3076" s="19">
        <f t="shared" si="8852"/>
        <v>0</v>
      </c>
      <c r="BG3076" s="19">
        <f t="shared" si="8852"/>
        <v>0</v>
      </c>
      <c r="BH3076" s="19">
        <f t="shared" si="8852"/>
        <v>0</v>
      </c>
      <c r="BI3076" s="19">
        <f t="shared" si="8852"/>
        <v>0</v>
      </c>
      <c r="BJ3076" s="19">
        <f t="shared" si="8852"/>
        <v>0</v>
      </c>
      <c r="BK3076" s="19">
        <f t="shared" si="8852"/>
        <v>0</v>
      </c>
      <c r="BL3076" s="19">
        <f t="shared" si="8852"/>
        <v>0</v>
      </c>
      <c r="BM3076" s="19">
        <f t="shared" si="8852"/>
        <v>0</v>
      </c>
      <c r="BN3076" s="19">
        <f t="shared" si="8852"/>
        <v>0</v>
      </c>
      <c r="BO3076" s="19">
        <f t="shared" si="8852"/>
        <v>0</v>
      </c>
      <c r="BP3076" s="19">
        <f t="shared" si="8852"/>
        <v>0</v>
      </c>
      <c r="BQ3076" s="19">
        <f t="shared" si="8852"/>
        <v>0</v>
      </c>
      <c r="BR3076" s="19">
        <f t="shared" si="8771"/>
        <v>9095.9</v>
      </c>
      <c r="BS3076" s="19">
        <f t="shared" si="8772"/>
        <v>9095.9</v>
      </c>
      <c r="BT3076" s="19">
        <f t="shared" si="8773"/>
        <v>9095.9</v>
      </c>
      <c r="BU3076" s="19">
        <f t="shared" si="8852"/>
        <v>0</v>
      </c>
      <c r="BV3076" s="19">
        <f t="shared" si="8832"/>
        <v>9095.9</v>
      </c>
      <c r="BW3076" s="19">
        <f t="shared" si="8852"/>
        <v>0</v>
      </c>
    </row>
    <row r="3077" spans="1:75" ht="78.75" x14ac:dyDescent="0.25">
      <c r="A3077" s="12">
        <v>964</v>
      </c>
      <c r="B3077" s="12" t="s">
        <v>91</v>
      </c>
      <c r="C3077" s="12" t="s">
        <v>214</v>
      </c>
      <c r="D3077" s="12" t="s">
        <v>32</v>
      </c>
      <c r="E3077" s="12" t="s">
        <v>21</v>
      </c>
      <c r="F3077" s="13" t="s">
        <v>269</v>
      </c>
      <c r="G3077" s="19">
        <f t="shared" si="8852"/>
        <v>9095.9</v>
      </c>
      <c r="H3077" s="19">
        <f t="shared" si="8852"/>
        <v>9095.9</v>
      </c>
      <c r="I3077" s="19">
        <f t="shared" si="8852"/>
        <v>9095.9</v>
      </c>
      <c r="J3077" s="19">
        <f t="shared" si="8852"/>
        <v>0</v>
      </c>
      <c r="K3077" s="19">
        <f t="shared" si="8852"/>
        <v>0</v>
      </c>
      <c r="L3077" s="19">
        <f t="shared" si="8852"/>
        <v>0</v>
      </c>
      <c r="M3077" s="19">
        <f t="shared" si="8827"/>
        <v>9095.9</v>
      </c>
      <c r="N3077" s="19">
        <f t="shared" si="8828"/>
        <v>9095.9</v>
      </c>
      <c r="O3077" s="19">
        <f t="shared" si="8829"/>
        <v>9095.9</v>
      </c>
      <c r="P3077" s="19">
        <f t="shared" si="8852"/>
        <v>0</v>
      </c>
      <c r="Q3077" s="19">
        <f t="shared" si="8852"/>
        <v>0</v>
      </c>
      <c r="R3077" s="19">
        <f t="shared" si="8852"/>
        <v>0</v>
      </c>
      <c r="S3077" s="19">
        <f t="shared" si="8706"/>
        <v>9095.9</v>
      </c>
      <c r="T3077" s="19">
        <f t="shared" si="8852"/>
        <v>0</v>
      </c>
      <c r="U3077" s="19">
        <f t="shared" si="8852"/>
        <v>0</v>
      </c>
      <c r="V3077" s="19">
        <f t="shared" si="8852"/>
        <v>0</v>
      </c>
      <c r="W3077" s="19">
        <f t="shared" si="8852"/>
        <v>0</v>
      </c>
      <c r="X3077" s="19">
        <f t="shared" si="8852"/>
        <v>0</v>
      </c>
      <c r="Y3077" s="19">
        <f t="shared" si="8852"/>
        <v>0</v>
      </c>
      <c r="Z3077" s="19">
        <f t="shared" si="8852"/>
        <v>0</v>
      </c>
      <c r="AA3077" s="19">
        <f t="shared" si="8852"/>
        <v>0</v>
      </c>
      <c r="AB3077" s="19">
        <f t="shared" si="8762"/>
        <v>9095.9</v>
      </c>
      <c r="AC3077" s="19">
        <f t="shared" si="8763"/>
        <v>9095.9</v>
      </c>
      <c r="AD3077" s="19">
        <f t="shared" si="8764"/>
        <v>9095.9</v>
      </c>
      <c r="AE3077" s="19">
        <f t="shared" si="8852"/>
        <v>0</v>
      </c>
      <c r="AF3077" s="19">
        <f t="shared" si="8765"/>
        <v>9095.9</v>
      </c>
      <c r="AG3077" s="19">
        <f t="shared" si="8852"/>
        <v>0</v>
      </c>
      <c r="AH3077" s="19">
        <f t="shared" si="8852"/>
        <v>0</v>
      </c>
      <c r="AI3077" s="19">
        <f t="shared" si="8852"/>
        <v>0</v>
      </c>
      <c r="AJ3077" s="19">
        <f t="shared" si="8852"/>
        <v>0</v>
      </c>
      <c r="AK3077" s="19">
        <f t="shared" si="8852"/>
        <v>0</v>
      </c>
      <c r="AL3077" s="19">
        <f t="shared" si="8852"/>
        <v>0</v>
      </c>
      <c r="AM3077" s="19">
        <f t="shared" si="8852"/>
        <v>0</v>
      </c>
      <c r="AN3077" s="19">
        <f t="shared" si="8852"/>
        <v>0</v>
      </c>
      <c r="AO3077" s="19">
        <f t="shared" si="8852"/>
        <v>0</v>
      </c>
      <c r="AP3077" s="19">
        <f t="shared" si="8852"/>
        <v>0</v>
      </c>
      <c r="AQ3077" s="19">
        <f t="shared" si="8852"/>
        <v>0</v>
      </c>
      <c r="AR3077" s="19">
        <f t="shared" si="8852"/>
        <v>0</v>
      </c>
      <c r="AS3077" s="19">
        <f t="shared" si="8852"/>
        <v>0</v>
      </c>
      <c r="AT3077" s="19">
        <f t="shared" si="8852"/>
        <v>0</v>
      </c>
      <c r="AU3077" s="19">
        <f t="shared" si="8697"/>
        <v>9095.9</v>
      </c>
      <c r="AV3077" s="19">
        <f t="shared" si="8698"/>
        <v>9095.9</v>
      </c>
      <c r="AW3077" s="19">
        <f t="shared" si="8699"/>
        <v>9095.9</v>
      </c>
      <c r="AX3077" s="19">
        <f t="shared" si="8852"/>
        <v>0</v>
      </c>
      <c r="AY3077" s="19">
        <f t="shared" si="8852"/>
        <v>0</v>
      </c>
      <c r="AZ3077" s="19">
        <f t="shared" si="8852"/>
        <v>0</v>
      </c>
      <c r="BA3077" s="19">
        <f t="shared" ref="BA3077:BA3140" si="8853">AU3077+AX3077</f>
        <v>9095.9</v>
      </c>
      <c r="BB3077" s="19">
        <f t="shared" ref="BB3077:BB3140" si="8854">AV3077+AY3077</f>
        <v>9095.9</v>
      </c>
      <c r="BC3077" s="19">
        <f t="shared" ref="BC3077:BC3140" si="8855">AW3077+AZ3077</f>
        <v>9095.9</v>
      </c>
      <c r="BD3077" s="19">
        <f t="shared" si="8852"/>
        <v>0</v>
      </c>
      <c r="BE3077" s="19">
        <f t="shared" si="8852"/>
        <v>0</v>
      </c>
      <c r="BF3077" s="19">
        <f t="shared" si="8852"/>
        <v>0</v>
      </c>
      <c r="BG3077" s="19">
        <f t="shared" si="8852"/>
        <v>0</v>
      </c>
      <c r="BH3077" s="19">
        <f t="shared" si="8852"/>
        <v>0</v>
      </c>
      <c r="BI3077" s="19">
        <f t="shared" si="8852"/>
        <v>0</v>
      </c>
      <c r="BJ3077" s="19">
        <f t="shared" si="8852"/>
        <v>0</v>
      </c>
      <c r="BK3077" s="19">
        <f t="shared" si="8852"/>
        <v>0</v>
      </c>
      <c r="BL3077" s="19">
        <f t="shared" si="8852"/>
        <v>0</v>
      </c>
      <c r="BM3077" s="19">
        <f t="shared" si="8852"/>
        <v>0</v>
      </c>
      <c r="BN3077" s="19">
        <f t="shared" si="8852"/>
        <v>0</v>
      </c>
      <c r="BO3077" s="19">
        <f t="shared" si="8852"/>
        <v>0</v>
      </c>
      <c r="BP3077" s="19">
        <f t="shared" si="8852"/>
        <v>0</v>
      </c>
      <c r="BQ3077" s="19">
        <f t="shared" si="8852"/>
        <v>0</v>
      </c>
      <c r="BR3077" s="19">
        <f t="shared" si="8771"/>
        <v>9095.9</v>
      </c>
      <c r="BS3077" s="19">
        <f t="shared" si="8772"/>
        <v>9095.9</v>
      </c>
      <c r="BT3077" s="19">
        <f t="shared" si="8773"/>
        <v>9095.9</v>
      </c>
      <c r="BU3077" s="19">
        <f t="shared" si="8852"/>
        <v>0</v>
      </c>
      <c r="BV3077" s="19">
        <f t="shared" si="8832"/>
        <v>9095.9</v>
      </c>
      <c r="BW3077" s="19">
        <f t="shared" si="8852"/>
        <v>0</v>
      </c>
    </row>
    <row r="3078" spans="1:75" ht="31.5" x14ac:dyDescent="0.25">
      <c r="A3078" s="12">
        <v>964</v>
      </c>
      <c r="B3078" s="12" t="s">
        <v>91</v>
      </c>
      <c r="C3078" s="12" t="s">
        <v>214</v>
      </c>
      <c r="D3078" s="12" t="s">
        <v>32</v>
      </c>
      <c r="E3078" s="12">
        <v>120</v>
      </c>
      <c r="F3078" s="13" t="s">
        <v>258</v>
      </c>
      <c r="G3078" s="19">
        <v>9095.9</v>
      </c>
      <c r="H3078" s="19">
        <v>9095.9</v>
      </c>
      <c r="I3078" s="19">
        <v>9095.9</v>
      </c>
      <c r="J3078" s="19"/>
      <c r="K3078" s="19"/>
      <c r="L3078" s="19"/>
      <c r="M3078" s="19">
        <f t="shared" si="8827"/>
        <v>9095.9</v>
      </c>
      <c r="N3078" s="19">
        <f t="shared" si="8828"/>
        <v>9095.9</v>
      </c>
      <c r="O3078" s="19">
        <f t="shared" si="8829"/>
        <v>9095.9</v>
      </c>
      <c r="P3078" s="19"/>
      <c r="Q3078" s="19"/>
      <c r="R3078" s="19"/>
      <c r="S3078" s="19">
        <f t="shared" si="8706"/>
        <v>9095.9</v>
      </c>
      <c r="T3078" s="19"/>
      <c r="U3078" s="19"/>
      <c r="V3078" s="19"/>
      <c r="W3078" s="19"/>
      <c r="X3078" s="19"/>
      <c r="Y3078" s="19"/>
      <c r="Z3078" s="19"/>
      <c r="AA3078" s="19"/>
      <c r="AB3078" s="19">
        <f t="shared" si="8762"/>
        <v>9095.9</v>
      </c>
      <c r="AC3078" s="19">
        <f t="shared" si="8763"/>
        <v>9095.9</v>
      </c>
      <c r="AD3078" s="19">
        <f t="shared" si="8764"/>
        <v>9095.9</v>
      </c>
      <c r="AE3078" s="19"/>
      <c r="AF3078" s="19">
        <f t="shared" si="8765"/>
        <v>9095.9</v>
      </c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>
        <f t="shared" ref="AU3078:AU3141" si="8856">AF3078+AG3078+AH3078+AI3078+AJ3078+AK3078+AL3078+AM3078+AN3078</f>
        <v>9095.9</v>
      </c>
      <c r="AV3078" s="19">
        <f t="shared" ref="AV3078:AV3141" si="8857">AC3078+AO3078+AP3078+AQ3078</f>
        <v>9095.9</v>
      </c>
      <c r="AW3078" s="19">
        <f t="shared" ref="AW3078:AW3141" si="8858">AD3078+AR3078+AS3078+AT3078</f>
        <v>9095.9</v>
      </c>
      <c r="AX3078" s="19"/>
      <c r="AY3078" s="19"/>
      <c r="AZ3078" s="19"/>
      <c r="BA3078" s="19">
        <f t="shared" si="8853"/>
        <v>9095.9</v>
      </c>
      <c r="BB3078" s="19">
        <f t="shared" si="8854"/>
        <v>9095.9</v>
      </c>
      <c r="BC3078" s="19">
        <f t="shared" si="8855"/>
        <v>9095.9</v>
      </c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>
        <f t="shared" si="8771"/>
        <v>9095.9</v>
      </c>
      <c r="BS3078" s="19">
        <f t="shared" si="8772"/>
        <v>9095.9</v>
      </c>
      <c r="BT3078" s="19">
        <f t="shared" si="8773"/>
        <v>9095.9</v>
      </c>
      <c r="BU3078" s="19"/>
      <c r="BV3078" s="19">
        <f t="shared" si="8832"/>
        <v>9095.9</v>
      </c>
      <c r="BW3078" s="19"/>
    </row>
    <row r="3079" spans="1:75" ht="47.25" x14ac:dyDescent="0.25">
      <c r="A3079" s="12">
        <v>964</v>
      </c>
      <c r="B3079" s="12" t="s">
        <v>91</v>
      </c>
      <c r="C3079" s="12" t="s">
        <v>214</v>
      </c>
      <c r="D3079" s="12" t="s">
        <v>33</v>
      </c>
      <c r="E3079" s="12"/>
      <c r="F3079" s="13" t="s">
        <v>44</v>
      </c>
      <c r="G3079" s="19">
        <f t="shared" ref="G3079:L3079" si="8859">G3080+G3082+G3084</f>
        <v>748</v>
      </c>
      <c r="H3079" s="19">
        <f t="shared" si="8859"/>
        <v>748</v>
      </c>
      <c r="I3079" s="19">
        <f t="shared" si="8859"/>
        <v>748</v>
      </c>
      <c r="J3079" s="19">
        <f t="shared" si="8859"/>
        <v>0</v>
      </c>
      <c r="K3079" s="19">
        <f t="shared" si="8859"/>
        <v>0</v>
      </c>
      <c r="L3079" s="19">
        <f t="shared" si="8859"/>
        <v>0</v>
      </c>
      <c r="M3079" s="19">
        <f t="shared" si="8827"/>
        <v>748</v>
      </c>
      <c r="N3079" s="19">
        <f t="shared" si="8828"/>
        <v>748</v>
      </c>
      <c r="O3079" s="19">
        <f t="shared" si="8829"/>
        <v>748</v>
      </c>
      <c r="P3079" s="19">
        <f t="shared" ref="P3079" si="8860">P3080+P3082+P3084</f>
        <v>0</v>
      </c>
      <c r="Q3079" s="19">
        <f t="shared" ref="Q3079:R3079" si="8861">Q3080+Q3082+Q3084</f>
        <v>0</v>
      </c>
      <c r="R3079" s="19">
        <f t="shared" si="8861"/>
        <v>0</v>
      </c>
      <c r="S3079" s="19">
        <f t="shared" si="8706"/>
        <v>748</v>
      </c>
      <c r="T3079" s="19">
        <f t="shared" ref="T3079:U3079" si="8862">T3080+T3082+T3084</f>
        <v>0</v>
      </c>
      <c r="U3079" s="19">
        <f t="shared" si="8862"/>
        <v>0</v>
      </c>
      <c r="V3079" s="19">
        <f t="shared" ref="V3079:X3079" si="8863">V3080+V3082+V3084</f>
        <v>0</v>
      </c>
      <c r="W3079" s="19">
        <f t="shared" si="8863"/>
        <v>0</v>
      </c>
      <c r="X3079" s="19">
        <f t="shared" si="8863"/>
        <v>0</v>
      </c>
      <c r="Y3079" s="19">
        <f t="shared" ref="Y3079:AA3079" si="8864">Y3080+Y3082+Y3084</f>
        <v>0</v>
      </c>
      <c r="Z3079" s="19">
        <f t="shared" si="8864"/>
        <v>0</v>
      </c>
      <c r="AA3079" s="19">
        <f t="shared" si="8864"/>
        <v>0</v>
      </c>
      <c r="AB3079" s="19">
        <f t="shared" si="8762"/>
        <v>748</v>
      </c>
      <c r="AC3079" s="19">
        <f t="shared" si="8763"/>
        <v>748</v>
      </c>
      <c r="AD3079" s="19">
        <f t="shared" si="8764"/>
        <v>748</v>
      </c>
      <c r="AE3079" s="19">
        <f t="shared" ref="AE3079:BW3079" si="8865">AE3080+AE3082+AE3084</f>
        <v>0</v>
      </c>
      <c r="AF3079" s="19">
        <f t="shared" si="8765"/>
        <v>748</v>
      </c>
      <c r="AG3079" s="19">
        <f t="shared" ref="AG3079" si="8866">AG3080+AG3082+AG3084</f>
        <v>0</v>
      </c>
      <c r="AH3079" s="19">
        <f t="shared" ref="AH3079:AJ3079" si="8867">AH3080+AH3082+AH3084</f>
        <v>0</v>
      </c>
      <c r="AI3079" s="19">
        <f t="shared" si="8867"/>
        <v>-51</v>
      </c>
      <c r="AJ3079" s="19">
        <f t="shared" si="8867"/>
        <v>0</v>
      </c>
      <c r="AK3079" s="19">
        <f t="shared" ref="AK3079:AL3079" si="8868">AK3080+AK3082+AK3084</f>
        <v>0</v>
      </c>
      <c r="AL3079" s="19">
        <f t="shared" si="8868"/>
        <v>0</v>
      </c>
      <c r="AM3079" s="19">
        <f t="shared" ref="AM3079:AR3079" si="8869">AM3080+AM3082+AM3084</f>
        <v>0</v>
      </c>
      <c r="AN3079" s="19">
        <f t="shared" si="8869"/>
        <v>0</v>
      </c>
      <c r="AO3079" s="19">
        <f t="shared" si="8869"/>
        <v>0</v>
      </c>
      <c r="AP3079" s="19">
        <f t="shared" si="8869"/>
        <v>0</v>
      </c>
      <c r="AQ3079" s="19">
        <f t="shared" si="8869"/>
        <v>0</v>
      </c>
      <c r="AR3079" s="19">
        <f t="shared" si="8869"/>
        <v>0</v>
      </c>
      <c r="AS3079" s="19">
        <f t="shared" ref="AS3079:AT3079" si="8870">AS3080+AS3082+AS3084</f>
        <v>0</v>
      </c>
      <c r="AT3079" s="19">
        <f t="shared" si="8870"/>
        <v>0</v>
      </c>
      <c r="AU3079" s="19">
        <f t="shared" si="8856"/>
        <v>697</v>
      </c>
      <c r="AV3079" s="19">
        <f t="shared" si="8857"/>
        <v>748</v>
      </c>
      <c r="AW3079" s="19">
        <f t="shared" si="8858"/>
        <v>748</v>
      </c>
      <c r="AX3079" s="19">
        <f t="shared" ref="AX3079:AZ3079" si="8871">AX3080+AX3082+AX3084</f>
        <v>0</v>
      </c>
      <c r="AY3079" s="19">
        <f t="shared" si="8871"/>
        <v>0</v>
      </c>
      <c r="AZ3079" s="19">
        <f t="shared" si="8871"/>
        <v>0</v>
      </c>
      <c r="BA3079" s="19">
        <f t="shared" si="8853"/>
        <v>697</v>
      </c>
      <c r="BB3079" s="19">
        <f t="shared" si="8854"/>
        <v>748</v>
      </c>
      <c r="BC3079" s="19">
        <f t="shared" si="8855"/>
        <v>748</v>
      </c>
      <c r="BD3079" s="19">
        <f t="shared" ref="BD3079:BO3079" si="8872">BD3080+BD3082+BD3084</f>
        <v>0</v>
      </c>
      <c r="BE3079" s="19">
        <f t="shared" si="8872"/>
        <v>0</v>
      </c>
      <c r="BF3079" s="19">
        <f t="shared" si="8872"/>
        <v>0</v>
      </c>
      <c r="BG3079" s="19">
        <f t="shared" si="8872"/>
        <v>0</v>
      </c>
      <c r="BH3079" s="19">
        <f t="shared" si="8872"/>
        <v>0</v>
      </c>
      <c r="BI3079" s="19">
        <f t="shared" ref="BI3079" si="8873">BI3080+BI3082+BI3084</f>
        <v>0</v>
      </c>
      <c r="BJ3079" s="19">
        <f t="shared" si="8872"/>
        <v>0</v>
      </c>
      <c r="BK3079" s="19">
        <f t="shared" si="8872"/>
        <v>0</v>
      </c>
      <c r="BL3079" s="19">
        <f t="shared" si="8872"/>
        <v>0</v>
      </c>
      <c r="BM3079" s="19">
        <f t="shared" si="8872"/>
        <v>0</v>
      </c>
      <c r="BN3079" s="19">
        <f t="shared" si="8872"/>
        <v>0</v>
      </c>
      <c r="BO3079" s="19">
        <f t="shared" si="8872"/>
        <v>0</v>
      </c>
      <c r="BP3079" s="19">
        <f t="shared" ref="BP3079:BQ3079" si="8874">BP3080+BP3082+BP3084</f>
        <v>0</v>
      </c>
      <c r="BQ3079" s="19">
        <f t="shared" si="8874"/>
        <v>0</v>
      </c>
      <c r="BR3079" s="19">
        <f t="shared" si="8771"/>
        <v>697</v>
      </c>
      <c r="BS3079" s="19">
        <f t="shared" si="8772"/>
        <v>748</v>
      </c>
      <c r="BT3079" s="19">
        <f t="shared" si="8773"/>
        <v>748</v>
      </c>
      <c r="BU3079" s="19">
        <f t="shared" ref="BU3079" si="8875">BU3080+BU3082+BU3084</f>
        <v>0</v>
      </c>
      <c r="BV3079" s="19">
        <f t="shared" si="8832"/>
        <v>697</v>
      </c>
      <c r="BW3079" s="19">
        <f t="shared" si="8865"/>
        <v>0</v>
      </c>
    </row>
    <row r="3080" spans="1:75" ht="78.75" x14ac:dyDescent="0.25">
      <c r="A3080" s="12">
        <v>964</v>
      </c>
      <c r="B3080" s="12" t="s">
        <v>91</v>
      </c>
      <c r="C3080" s="12" t="s">
        <v>214</v>
      </c>
      <c r="D3080" s="12" t="s">
        <v>33</v>
      </c>
      <c r="E3080" s="12" t="s">
        <v>21</v>
      </c>
      <c r="F3080" s="13" t="s">
        <v>269</v>
      </c>
      <c r="G3080" s="19">
        <f t="shared" ref="G3080:BW3080" si="8876">G3081</f>
        <v>4.9000000000000004</v>
      </c>
      <c r="H3080" s="19">
        <f t="shared" si="8876"/>
        <v>4.9000000000000004</v>
      </c>
      <c r="I3080" s="19">
        <f t="shared" si="8876"/>
        <v>4.9000000000000004</v>
      </c>
      <c r="J3080" s="19">
        <f t="shared" si="8876"/>
        <v>0</v>
      </c>
      <c r="K3080" s="19">
        <f t="shared" si="8876"/>
        <v>0</v>
      </c>
      <c r="L3080" s="19">
        <f t="shared" si="8876"/>
        <v>0</v>
      </c>
      <c r="M3080" s="19">
        <f t="shared" si="8827"/>
        <v>4.9000000000000004</v>
      </c>
      <c r="N3080" s="19">
        <f t="shared" si="8828"/>
        <v>4.9000000000000004</v>
      </c>
      <c r="O3080" s="19">
        <f t="shared" si="8829"/>
        <v>4.9000000000000004</v>
      </c>
      <c r="P3080" s="19">
        <f t="shared" si="8876"/>
        <v>0</v>
      </c>
      <c r="Q3080" s="19">
        <f t="shared" si="8876"/>
        <v>0</v>
      </c>
      <c r="R3080" s="19">
        <f t="shared" si="8876"/>
        <v>0</v>
      </c>
      <c r="S3080" s="19">
        <f t="shared" si="8706"/>
        <v>4.9000000000000004</v>
      </c>
      <c r="T3080" s="19">
        <f t="shared" si="8876"/>
        <v>0</v>
      </c>
      <c r="U3080" s="19">
        <f t="shared" si="8876"/>
        <v>0</v>
      </c>
      <c r="V3080" s="19">
        <f t="shared" si="8876"/>
        <v>0</v>
      </c>
      <c r="W3080" s="19">
        <f t="shared" si="8876"/>
        <v>0</v>
      </c>
      <c r="X3080" s="19">
        <f t="shared" si="8876"/>
        <v>0</v>
      </c>
      <c r="Y3080" s="19">
        <f t="shared" si="8876"/>
        <v>0</v>
      </c>
      <c r="Z3080" s="19">
        <f t="shared" si="8876"/>
        <v>0</v>
      </c>
      <c r="AA3080" s="19">
        <f t="shared" si="8876"/>
        <v>0</v>
      </c>
      <c r="AB3080" s="19">
        <f t="shared" si="8762"/>
        <v>4.9000000000000004</v>
      </c>
      <c r="AC3080" s="19">
        <f t="shared" si="8763"/>
        <v>4.9000000000000004</v>
      </c>
      <c r="AD3080" s="19">
        <f t="shared" si="8764"/>
        <v>4.9000000000000004</v>
      </c>
      <c r="AE3080" s="19">
        <f t="shared" si="8876"/>
        <v>0</v>
      </c>
      <c r="AF3080" s="19">
        <f t="shared" si="8765"/>
        <v>4.9000000000000004</v>
      </c>
      <c r="AG3080" s="19">
        <f t="shared" si="8876"/>
        <v>0</v>
      </c>
      <c r="AH3080" s="19">
        <f t="shared" si="8876"/>
        <v>0</v>
      </c>
      <c r="AI3080" s="19">
        <f t="shared" si="8876"/>
        <v>0</v>
      </c>
      <c r="AJ3080" s="19">
        <f t="shared" si="8876"/>
        <v>0</v>
      </c>
      <c r="AK3080" s="19">
        <f t="shared" si="8876"/>
        <v>0</v>
      </c>
      <c r="AL3080" s="19">
        <f t="shared" si="8876"/>
        <v>0</v>
      </c>
      <c r="AM3080" s="19">
        <f t="shared" si="8876"/>
        <v>0</v>
      </c>
      <c r="AN3080" s="19">
        <f t="shared" si="8876"/>
        <v>0</v>
      </c>
      <c r="AO3080" s="19">
        <f t="shared" si="8876"/>
        <v>0</v>
      </c>
      <c r="AP3080" s="19">
        <f t="shared" si="8876"/>
        <v>0</v>
      </c>
      <c r="AQ3080" s="19">
        <f t="shared" si="8876"/>
        <v>0</v>
      </c>
      <c r="AR3080" s="19">
        <f t="shared" si="8876"/>
        <v>0</v>
      </c>
      <c r="AS3080" s="19">
        <f t="shared" si="8876"/>
        <v>0</v>
      </c>
      <c r="AT3080" s="19">
        <f t="shared" si="8876"/>
        <v>0</v>
      </c>
      <c r="AU3080" s="19">
        <f t="shared" si="8856"/>
        <v>4.9000000000000004</v>
      </c>
      <c r="AV3080" s="19">
        <f t="shared" si="8857"/>
        <v>4.9000000000000004</v>
      </c>
      <c r="AW3080" s="19">
        <f t="shared" si="8858"/>
        <v>4.9000000000000004</v>
      </c>
      <c r="AX3080" s="19">
        <f t="shared" si="8876"/>
        <v>0</v>
      </c>
      <c r="AY3080" s="19">
        <f t="shared" si="8876"/>
        <v>0</v>
      </c>
      <c r="AZ3080" s="19">
        <f t="shared" si="8876"/>
        <v>0</v>
      </c>
      <c r="BA3080" s="19">
        <f t="shared" si="8853"/>
        <v>4.9000000000000004</v>
      </c>
      <c r="BB3080" s="19">
        <f t="shared" si="8854"/>
        <v>4.9000000000000004</v>
      </c>
      <c r="BC3080" s="19">
        <f t="shared" si="8855"/>
        <v>4.9000000000000004</v>
      </c>
      <c r="BD3080" s="19">
        <f t="shared" si="8876"/>
        <v>0</v>
      </c>
      <c r="BE3080" s="19">
        <f t="shared" si="8876"/>
        <v>0</v>
      </c>
      <c r="BF3080" s="19">
        <f t="shared" si="8876"/>
        <v>0</v>
      </c>
      <c r="BG3080" s="19">
        <f t="shared" si="8876"/>
        <v>0</v>
      </c>
      <c r="BH3080" s="19">
        <f t="shared" si="8876"/>
        <v>0</v>
      </c>
      <c r="BI3080" s="19">
        <f t="shared" si="8876"/>
        <v>0</v>
      </c>
      <c r="BJ3080" s="19">
        <f t="shared" si="8876"/>
        <v>0</v>
      </c>
      <c r="BK3080" s="19">
        <f t="shared" si="8876"/>
        <v>0</v>
      </c>
      <c r="BL3080" s="19">
        <f t="shared" si="8876"/>
        <v>0</v>
      </c>
      <c r="BM3080" s="19">
        <f t="shared" si="8876"/>
        <v>0</v>
      </c>
      <c r="BN3080" s="19">
        <f t="shared" si="8876"/>
        <v>0</v>
      </c>
      <c r="BO3080" s="19">
        <f t="shared" si="8876"/>
        <v>0</v>
      </c>
      <c r="BP3080" s="19">
        <f t="shared" si="8876"/>
        <v>0</v>
      </c>
      <c r="BQ3080" s="19">
        <f t="shared" si="8876"/>
        <v>0</v>
      </c>
      <c r="BR3080" s="19">
        <f t="shared" si="8771"/>
        <v>4.9000000000000004</v>
      </c>
      <c r="BS3080" s="19">
        <f t="shared" si="8772"/>
        <v>4.9000000000000004</v>
      </c>
      <c r="BT3080" s="19">
        <f t="shared" si="8773"/>
        <v>4.9000000000000004</v>
      </c>
      <c r="BU3080" s="19">
        <f t="shared" si="8876"/>
        <v>0</v>
      </c>
      <c r="BV3080" s="19">
        <f t="shared" si="8832"/>
        <v>4.9000000000000004</v>
      </c>
      <c r="BW3080" s="19">
        <f t="shared" si="8876"/>
        <v>0</v>
      </c>
    </row>
    <row r="3081" spans="1:75" ht="31.5" x14ac:dyDescent="0.25">
      <c r="A3081" s="12">
        <v>964</v>
      </c>
      <c r="B3081" s="12" t="s">
        <v>91</v>
      </c>
      <c r="C3081" s="12" t="s">
        <v>214</v>
      </c>
      <c r="D3081" s="12" t="s">
        <v>33</v>
      </c>
      <c r="E3081" s="12">
        <v>120</v>
      </c>
      <c r="F3081" s="13" t="s">
        <v>258</v>
      </c>
      <c r="G3081" s="19">
        <v>4.9000000000000004</v>
      </c>
      <c r="H3081" s="19">
        <v>4.9000000000000004</v>
      </c>
      <c r="I3081" s="19">
        <v>4.9000000000000004</v>
      </c>
      <c r="J3081" s="19"/>
      <c r="K3081" s="19"/>
      <c r="L3081" s="19"/>
      <c r="M3081" s="19">
        <f t="shared" si="8827"/>
        <v>4.9000000000000004</v>
      </c>
      <c r="N3081" s="19">
        <f t="shared" si="8828"/>
        <v>4.9000000000000004</v>
      </c>
      <c r="O3081" s="19">
        <f t="shared" si="8829"/>
        <v>4.9000000000000004</v>
      </c>
      <c r="P3081" s="19"/>
      <c r="Q3081" s="19"/>
      <c r="R3081" s="19"/>
      <c r="S3081" s="19">
        <f t="shared" si="8706"/>
        <v>4.9000000000000004</v>
      </c>
      <c r="T3081" s="19"/>
      <c r="U3081" s="19"/>
      <c r="V3081" s="19"/>
      <c r="W3081" s="19"/>
      <c r="X3081" s="19"/>
      <c r="Y3081" s="19"/>
      <c r="Z3081" s="19"/>
      <c r="AA3081" s="19"/>
      <c r="AB3081" s="19">
        <f t="shared" si="8762"/>
        <v>4.9000000000000004</v>
      </c>
      <c r="AC3081" s="19">
        <f t="shared" si="8763"/>
        <v>4.9000000000000004</v>
      </c>
      <c r="AD3081" s="19">
        <f t="shared" si="8764"/>
        <v>4.9000000000000004</v>
      </c>
      <c r="AE3081" s="19"/>
      <c r="AF3081" s="19">
        <f t="shared" si="8765"/>
        <v>4.9000000000000004</v>
      </c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>
        <f t="shared" si="8856"/>
        <v>4.9000000000000004</v>
      </c>
      <c r="AV3081" s="19">
        <f t="shared" si="8857"/>
        <v>4.9000000000000004</v>
      </c>
      <c r="AW3081" s="19">
        <f t="shared" si="8858"/>
        <v>4.9000000000000004</v>
      </c>
      <c r="AX3081" s="19"/>
      <c r="AY3081" s="19"/>
      <c r="AZ3081" s="19"/>
      <c r="BA3081" s="19">
        <f t="shared" si="8853"/>
        <v>4.9000000000000004</v>
      </c>
      <c r="BB3081" s="19">
        <f t="shared" si="8854"/>
        <v>4.9000000000000004</v>
      </c>
      <c r="BC3081" s="19">
        <f t="shared" si="8855"/>
        <v>4.9000000000000004</v>
      </c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>
        <f t="shared" si="8771"/>
        <v>4.9000000000000004</v>
      </c>
      <c r="BS3081" s="19">
        <f t="shared" si="8772"/>
        <v>4.9000000000000004</v>
      </c>
      <c r="BT3081" s="19">
        <f t="shared" si="8773"/>
        <v>4.9000000000000004</v>
      </c>
      <c r="BU3081" s="19"/>
      <c r="BV3081" s="19">
        <f t="shared" si="8832"/>
        <v>4.9000000000000004</v>
      </c>
      <c r="BW3081" s="19"/>
    </row>
    <row r="3082" spans="1:75" ht="31.5" x14ac:dyDescent="0.25">
      <c r="A3082" s="12">
        <v>964</v>
      </c>
      <c r="B3082" s="12" t="s">
        <v>91</v>
      </c>
      <c r="C3082" s="12" t="s">
        <v>214</v>
      </c>
      <c r="D3082" s="12" t="s">
        <v>33</v>
      </c>
      <c r="E3082" s="12" t="s">
        <v>6</v>
      </c>
      <c r="F3082" s="13" t="s">
        <v>270</v>
      </c>
      <c r="G3082" s="19">
        <f t="shared" ref="G3082:BW3082" si="8877">G3083</f>
        <v>743</v>
      </c>
      <c r="H3082" s="19">
        <f t="shared" si="8877"/>
        <v>743</v>
      </c>
      <c r="I3082" s="19">
        <f t="shared" si="8877"/>
        <v>743</v>
      </c>
      <c r="J3082" s="19">
        <f t="shared" si="8877"/>
        <v>0</v>
      </c>
      <c r="K3082" s="19">
        <f t="shared" si="8877"/>
        <v>0</v>
      </c>
      <c r="L3082" s="19">
        <f t="shared" si="8877"/>
        <v>0</v>
      </c>
      <c r="M3082" s="19">
        <f t="shared" si="8827"/>
        <v>743</v>
      </c>
      <c r="N3082" s="19">
        <f t="shared" si="8828"/>
        <v>743</v>
      </c>
      <c r="O3082" s="19">
        <f t="shared" si="8829"/>
        <v>743</v>
      </c>
      <c r="P3082" s="19">
        <f t="shared" si="8877"/>
        <v>0</v>
      </c>
      <c r="Q3082" s="19">
        <f t="shared" si="8877"/>
        <v>0</v>
      </c>
      <c r="R3082" s="19">
        <f t="shared" si="8877"/>
        <v>0</v>
      </c>
      <c r="S3082" s="19">
        <f t="shared" si="8706"/>
        <v>743</v>
      </c>
      <c r="T3082" s="19">
        <f t="shared" si="8877"/>
        <v>0</v>
      </c>
      <c r="U3082" s="19">
        <f t="shared" si="8877"/>
        <v>0</v>
      </c>
      <c r="V3082" s="19">
        <f t="shared" si="8877"/>
        <v>0</v>
      </c>
      <c r="W3082" s="19">
        <f t="shared" si="8877"/>
        <v>0</v>
      </c>
      <c r="X3082" s="19">
        <f t="shared" si="8877"/>
        <v>0</v>
      </c>
      <c r="Y3082" s="19">
        <f t="shared" si="8877"/>
        <v>0</v>
      </c>
      <c r="Z3082" s="19">
        <f t="shared" si="8877"/>
        <v>0</v>
      </c>
      <c r="AA3082" s="19">
        <f t="shared" si="8877"/>
        <v>0</v>
      </c>
      <c r="AB3082" s="19">
        <f t="shared" si="8762"/>
        <v>743</v>
      </c>
      <c r="AC3082" s="19">
        <f t="shared" si="8763"/>
        <v>743</v>
      </c>
      <c r="AD3082" s="19">
        <f t="shared" si="8764"/>
        <v>743</v>
      </c>
      <c r="AE3082" s="19">
        <f t="shared" si="8877"/>
        <v>0</v>
      </c>
      <c r="AF3082" s="19">
        <f t="shared" si="8765"/>
        <v>743</v>
      </c>
      <c r="AG3082" s="19">
        <f t="shared" si="8877"/>
        <v>0</v>
      </c>
      <c r="AH3082" s="19">
        <f t="shared" si="8877"/>
        <v>0</v>
      </c>
      <c r="AI3082" s="19">
        <f t="shared" si="8877"/>
        <v>-51</v>
      </c>
      <c r="AJ3082" s="19">
        <f t="shared" si="8877"/>
        <v>0</v>
      </c>
      <c r="AK3082" s="19">
        <f t="shared" si="8877"/>
        <v>0</v>
      </c>
      <c r="AL3082" s="19">
        <f t="shared" si="8877"/>
        <v>0</v>
      </c>
      <c r="AM3082" s="19">
        <f t="shared" si="8877"/>
        <v>0</v>
      </c>
      <c r="AN3082" s="19">
        <f t="shared" si="8877"/>
        <v>0</v>
      </c>
      <c r="AO3082" s="19">
        <f t="shared" si="8877"/>
        <v>0</v>
      </c>
      <c r="AP3082" s="19">
        <f t="shared" si="8877"/>
        <v>0</v>
      </c>
      <c r="AQ3082" s="19">
        <f t="shared" si="8877"/>
        <v>0</v>
      </c>
      <c r="AR3082" s="19">
        <f t="shared" si="8877"/>
        <v>0</v>
      </c>
      <c r="AS3082" s="19">
        <f t="shared" si="8877"/>
        <v>0</v>
      </c>
      <c r="AT3082" s="19">
        <f t="shared" si="8877"/>
        <v>0</v>
      </c>
      <c r="AU3082" s="19">
        <f t="shared" si="8856"/>
        <v>692</v>
      </c>
      <c r="AV3082" s="19">
        <f t="shared" si="8857"/>
        <v>743</v>
      </c>
      <c r="AW3082" s="19">
        <f t="shared" si="8858"/>
        <v>743</v>
      </c>
      <c r="AX3082" s="19">
        <f t="shared" si="8877"/>
        <v>0</v>
      </c>
      <c r="AY3082" s="19">
        <f t="shared" si="8877"/>
        <v>0</v>
      </c>
      <c r="AZ3082" s="19">
        <f t="shared" si="8877"/>
        <v>0</v>
      </c>
      <c r="BA3082" s="19">
        <f t="shared" si="8853"/>
        <v>692</v>
      </c>
      <c r="BB3082" s="19">
        <f t="shared" si="8854"/>
        <v>743</v>
      </c>
      <c r="BC3082" s="19">
        <f t="shared" si="8855"/>
        <v>743</v>
      </c>
      <c r="BD3082" s="19">
        <f t="shared" si="8877"/>
        <v>0</v>
      </c>
      <c r="BE3082" s="19">
        <f t="shared" si="8877"/>
        <v>0</v>
      </c>
      <c r="BF3082" s="19">
        <f t="shared" si="8877"/>
        <v>0</v>
      </c>
      <c r="BG3082" s="19">
        <f t="shared" si="8877"/>
        <v>0</v>
      </c>
      <c r="BH3082" s="19">
        <f t="shared" si="8877"/>
        <v>0</v>
      </c>
      <c r="BI3082" s="19">
        <f t="shared" si="8877"/>
        <v>0</v>
      </c>
      <c r="BJ3082" s="19">
        <f t="shared" si="8877"/>
        <v>0</v>
      </c>
      <c r="BK3082" s="19">
        <f t="shared" si="8877"/>
        <v>0</v>
      </c>
      <c r="BL3082" s="19">
        <f t="shared" si="8877"/>
        <v>0</v>
      </c>
      <c r="BM3082" s="19">
        <f t="shared" si="8877"/>
        <v>0</v>
      </c>
      <c r="BN3082" s="19">
        <f t="shared" si="8877"/>
        <v>0</v>
      </c>
      <c r="BO3082" s="19">
        <f t="shared" si="8877"/>
        <v>0</v>
      </c>
      <c r="BP3082" s="19">
        <f t="shared" si="8877"/>
        <v>0</v>
      </c>
      <c r="BQ3082" s="19">
        <f t="shared" si="8877"/>
        <v>0</v>
      </c>
      <c r="BR3082" s="19">
        <f t="shared" si="8771"/>
        <v>692</v>
      </c>
      <c r="BS3082" s="19">
        <f t="shared" si="8772"/>
        <v>743</v>
      </c>
      <c r="BT3082" s="19">
        <f t="shared" si="8773"/>
        <v>743</v>
      </c>
      <c r="BU3082" s="19">
        <f t="shared" si="8877"/>
        <v>0</v>
      </c>
      <c r="BV3082" s="19">
        <f t="shared" si="8832"/>
        <v>692</v>
      </c>
      <c r="BW3082" s="19">
        <f t="shared" si="8877"/>
        <v>0</v>
      </c>
    </row>
    <row r="3083" spans="1:75" ht="31.5" x14ac:dyDescent="0.25">
      <c r="A3083" s="12">
        <v>964</v>
      </c>
      <c r="B3083" s="12" t="s">
        <v>91</v>
      </c>
      <c r="C3083" s="12" t="s">
        <v>214</v>
      </c>
      <c r="D3083" s="12" t="s">
        <v>33</v>
      </c>
      <c r="E3083" s="12">
        <v>240</v>
      </c>
      <c r="F3083" s="13" t="s">
        <v>259</v>
      </c>
      <c r="G3083" s="19">
        <v>743</v>
      </c>
      <c r="H3083" s="19">
        <v>743</v>
      </c>
      <c r="I3083" s="19">
        <v>743</v>
      </c>
      <c r="J3083" s="19"/>
      <c r="K3083" s="19"/>
      <c r="L3083" s="19"/>
      <c r="M3083" s="19">
        <f t="shared" si="8827"/>
        <v>743</v>
      </c>
      <c r="N3083" s="19">
        <f t="shared" si="8828"/>
        <v>743</v>
      </c>
      <c r="O3083" s="19">
        <f t="shared" si="8829"/>
        <v>743</v>
      </c>
      <c r="P3083" s="19"/>
      <c r="Q3083" s="19"/>
      <c r="R3083" s="19"/>
      <c r="S3083" s="19">
        <f t="shared" si="8706"/>
        <v>743</v>
      </c>
      <c r="T3083" s="19"/>
      <c r="U3083" s="19"/>
      <c r="V3083" s="19"/>
      <c r="W3083" s="19"/>
      <c r="X3083" s="19"/>
      <c r="Y3083" s="19"/>
      <c r="Z3083" s="19"/>
      <c r="AA3083" s="19"/>
      <c r="AB3083" s="19">
        <f t="shared" si="8762"/>
        <v>743</v>
      </c>
      <c r="AC3083" s="19">
        <f t="shared" si="8763"/>
        <v>743</v>
      </c>
      <c r="AD3083" s="19">
        <f t="shared" si="8764"/>
        <v>743</v>
      </c>
      <c r="AE3083" s="19"/>
      <c r="AF3083" s="19">
        <f t="shared" si="8765"/>
        <v>743</v>
      </c>
      <c r="AG3083" s="19"/>
      <c r="AH3083" s="19"/>
      <c r="AI3083" s="19">
        <v>-51</v>
      </c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>
        <f t="shared" si="8856"/>
        <v>692</v>
      </c>
      <c r="AV3083" s="19">
        <f t="shared" si="8857"/>
        <v>743</v>
      </c>
      <c r="AW3083" s="19">
        <f t="shared" si="8858"/>
        <v>743</v>
      </c>
      <c r="AX3083" s="19"/>
      <c r="AY3083" s="19"/>
      <c r="AZ3083" s="19"/>
      <c r="BA3083" s="19">
        <f t="shared" si="8853"/>
        <v>692</v>
      </c>
      <c r="BB3083" s="19">
        <f t="shared" si="8854"/>
        <v>743</v>
      </c>
      <c r="BC3083" s="19">
        <f t="shared" si="8855"/>
        <v>743</v>
      </c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>
        <f t="shared" si="8771"/>
        <v>692</v>
      </c>
      <c r="BS3083" s="19">
        <f t="shared" si="8772"/>
        <v>743</v>
      </c>
      <c r="BT3083" s="19">
        <f t="shared" si="8773"/>
        <v>743</v>
      </c>
      <c r="BU3083" s="19"/>
      <c r="BV3083" s="19">
        <f t="shared" si="8832"/>
        <v>692</v>
      </c>
      <c r="BW3083" s="19"/>
    </row>
    <row r="3084" spans="1:75" x14ac:dyDescent="0.25">
      <c r="A3084" s="12">
        <v>964</v>
      </c>
      <c r="B3084" s="12" t="s">
        <v>91</v>
      </c>
      <c r="C3084" s="12" t="s">
        <v>214</v>
      </c>
      <c r="D3084" s="12" t="s">
        <v>33</v>
      </c>
      <c r="E3084" s="12" t="s">
        <v>7</v>
      </c>
      <c r="F3084" s="13" t="s">
        <v>273</v>
      </c>
      <c r="G3084" s="19">
        <f t="shared" ref="G3084:BW3084" si="8878">G3085</f>
        <v>0.1</v>
      </c>
      <c r="H3084" s="19">
        <f t="shared" si="8878"/>
        <v>0.1</v>
      </c>
      <c r="I3084" s="19">
        <f t="shared" si="8878"/>
        <v>0.1</v>
      </c>
      <c r="J3084" s="19">
        <f t="shared" si="8878"/>
        <v>0</v>
      </c>
      <c r="K3084" s="19">
        <f t="shared" si="8878"/>
        <v>0</v>
      </c>
      <c r="L3084" s="19">
        <f t="shared" si="8878"/>
        <v>0</v>
      </c>
      <c r="M3084" s="19">
        <f t="shared" si="8827"/>
        <v>0.1</v>
      </c>
      <c r="N3084" s="19">
        <f t="shared" si="8828"/>
        <v>0.1</v>
      </c>
      <c r="O3084" s="19">
        <f t="shared" si="8829"/>
        <v>0.1</v>
      </c>
      <c r="P3084" s="19">
        <f t="shared" si="8878"/>
        <v>0</v>
      </c>
      <c r="Q3084" s="19">
        <f t="shared" si="8878"/>
        <v>0</v>
      </c>
      <c r="R3084" s="19">
        <f t="shared" si="8878"/>
        <v>0</v>
      </c>
      <c r="S3084" s="19">
        <f t="shared" si="8706"/>
        <v>0.1</v>
      </c>
      <c r="T3084" s="19">
        <f t="shared" si="8878"/>
        <v>0</v>
      </c>
      <c r="U3084" s="19">
        <f t="shared" si="8878"/>
        <v>0</v>
      </c>
      <c r="V3084" s="19">
        <f t="shared" si="8878"/>
        <v>0</v>
      </c>
      <c r="W3084" s="19">
        <f t="shared" si="8878"/>
        <v>0</v>
      </c>
      <c r="X3084" s="19">
        <f t="shared" si="8878"/>
        <v>0</v>
      </c>
      <c r="Y3084" s="19">
        <f t="shared" si="8878"/>
        <v>0</v>
      </c>
      <c r="Z3084" s="19">
        <f t="shared" si="8878"/>
        <v>0</v>
      </c>
      <c r="AA3084" s="19">
        <f t="shared" si="8878"/>
        <v>0</v>
      </c>
      <c r="AB3084" s="19">
        <f t="shared" si="8762"/>
        <v>0.1</v>
      </c>
      <c r="AC3084" s="19">
        <f t="shared" si="8763"/>
        <v>0.1</v>
      </c>
      <c r="AD3084" s="19">
        <f t="shared" si="8764"/>
        <v>0.1</v>
      </c>
      <c r="AE3084" s="19">
        <f t="shared" si="8878"/>
        <v>0</v>
      </c>
      <c r="AF3084" s="19">
        <f t="shared" si="8765"/>
        <v>0.1</v>
      </c>
      <c r="AG3084" s="19">
        <f t="shared" si="8878"/>
        <v>0</v>
      </c>
      <c r="AH3084" s="19">
        <f t="shared" si="8878"/>
        <v>0</v>
      </c>
      <c r="AI3084" s="19">
        <f t="shared" si="8878"/>
        <v>0</v>
      </c>
      <c r="AJ3084" s="19">
        <f t="shared" si="8878"/>
        <v>0</v>
      </c>
      <c r="AK3084" s="19">
        <f t="shared" si="8878"/>
        <v>0</v>
      </c>
      <c r="AL3084" s="19">
        <f t="shared" si="8878"/>
        <v>0</v>
      </c>
      <c r="AM3084" s="19">
        <f t="shared" si="8878"/>
        <v>0</v>
      </c>
      <c r="AN3084" s="19">
        <f t="shared" si="8878"/>
        <v>0</v>
      </c>
      <c r="AO3084" s="19">
        <f t="shared" si="8878"/>
        <v>0</v>
      </c>
      <c r="AP3084" s="19">
        <f t="shared" si="8878"/>
        <v>0</v>
      </c>
      <c r="AQ3084" s="19">
        <f t="shared" si="8878"/>
        <v>0</v>
      </c>
      <c r="AR3084" s="19">
        <f t="shared" si="8878"/>
        <v>0</v>
      </c>
      <c r="AS3084" s="19">
        <f t="shared" si="8878"/>
        <v>0</v>
      </c>
      <c r="AT3084" s="19">
        <f t="shared" si="8878"/>
        <v>0</v>
      </c>
      <c r="AU3084" s="19">
        <f t="shared" si="8856"/>
        <v>0.1</v>
      </c>
      <c r="AV3084" s="19">
        <f t="shared" si="8857"/>
        <v>0.1</v>
      </c>
      <c r="AW3084" s="19">
        <f t="shared" si="8858"/>
        <v>0.1</v>
      </c>
      <c r="AX3084" s="19">
        <f t="shared" si="8878"/>
        <v>0</v>
      </c>
      <c r="AY3084" s="19">
        <f t="shared" si="8878"/>
        <v>0</v>
      </c>
      <c r="AZ3084" s="19">
        <f t="shared" si="8878"/>
        <v>0</v>
      </c>
      <c r="BA3084" s="19">
        <f t="shared" si="8853"/>
        <v>0.1</v>
      </c>
      <c r="BB3084" s="19">
        <f t="shared" si="8854"/>
        <v>0.1</v>
      </c>
      <c r="BC3084" s="19">
        <f t="shared" si="8855"/>
        <v>0.1</v>
      </c>
      <c r="BD3084" s="19">
        <f t="shared" si="8878"/>
        <v>0</v>
      </c>
      <c r="BE3084" s="19">
        <f t="shared" si="8878"/>
        <v>0</v>
      </c>
      <c r="BF3084" s="19">
        <f t="shared" si="8878"/>
        <v>0</v>
      </c>
      <c r="BG3084" s="19">
        <f t="shared" si="8878"/>
        <v>0</v>
      </c>
      <c r="BH3084" s="19">
        <f t="shared" si="8878"/>
        <v>0</v>
      </c>
      <c r="BI3084" s="19">
        <f t="shared" si="8878"/>
        <v>0</v>
      </c>
      <c r="BJ3084" s="19">
        <f t="shared" si="8878"/>
        <v>0</v>
      </c>
      <c r="BK3084" s="19">
        <f t="shared" si="8878"/>
        <v>0</v>
      </c>
      <c r="BL3084" s="19">
        <f t="shared" si="8878"/>
        <v>0</v>
      </c>
      <c r="BM3084" s="19">
        <f t="shared" si="8878"/>
        <v>0</v>
      </c>
      <c r="BN3084" s="19">
        <f t="shared" si="8878"/>
        <v>0</v>
      </c>
      <c r="BO3084" s="19">
        <f t="shared" si="8878"/>
        <v>0</v>
      </c>
      <c r="BP3084" s="19">
        <f t="shared" si="8878"/>
        <v>0</v>
      </c>
      <c r="BQ3084" s="19">
        <f t="shared" si="8878"/>
        <v>0</v>
      </c>
      <c r="BR3084" s="19">
        <f t="shared" si="8771"/>
        <v>0.1</v>
      </c>
      <c r="BS3084" s="19">
        <f t="shared" si="8772"/>
        <v>0.1</v>
      </c>
      <c r="BT3084" s="19">
        <f t="shared" si="8773"/>
        <v>0.1</v>
      </c>
      <c r="BU3084" s="19">
        <f t="shared" si="8878"/>
        <v>0</v>
      </c>
      <c r="BV3084" s="19">
        <f t="shared" si="8832"/>
        <v>0.1</v>
      </c>
      <c r="BW3084" s="19">
        <f t="shared" si="8878"/>
        <v>0</v>
      </c>
    </row>
    <row r="3085" spans="1:75" x14ac:dyDescent="0.25">
      <c r="A3085" s="12">
        <v>964</v>
      </c>
      <c r="B3085" s="12" t="s">
        <v>91</v>
      </c>
      <c r="C3085" s="12" t="s">
        <v>214</v>
      </c>
      <c r="D3085" s="12" t="s">
        <v>33</v>
      </c>
      <c r="E3085" s="12">
        <v>850</v>
      </c>
      <c r="F3085" s="13" t="s">
        <v>268</v>
      </c>
      <c r="G3085" s="19">
        <v>0.1</v>
      </c>
      <c r="H3085" s="19">
        <v>0.1</v>
      </c>
      <c r="I3085" s="19">
        <v>0.1</v>
      </c>
      <c r="J3085" s="19"/>
      <c r="K3085" s="19"/>
      <c r="L3085" s="19"/>
      <c r="M3085" s="19">
        <f t="shared" si="8827"/>
        <v>0.1</v>
      </c>
      <c r="N3085" s="19">
        <f t="shared" si="8828"/>
        <v>0.1</v>
      </c>
      <c r="O3085" s="19">
        <f t="shared" si="8829"/>
        <v>0.1</v>
      </c>
      <c r="P3085" s="19"/>
      <c r="Q3085" s="19"/>
      <c r="R3085" s="19"/>
      <c r="S3085" s="19">
        <f t="shared" si="8706"/>
        <v>0.1</v>
      </c>
      <c r="T3085" s="19"/>
      <c r="U3085" s="19"/>
      <c r="V3085" s="19"/>
      <c r="W3085" s="19"/>
      <c r="X3085" s="19"/>
      <c r="Y3085" s="19"/>
      <c r="Z3085" s="19"/>
      <c r="AA3085" s="19"/>
      <c r="AB3085" s="19">
        <f t="shared" si="8762"/>
        <v>0.1</v>
      </c>
      <c r="AC3085" s="19">
        <f t="shared" si="8763"/>
        <v>0.1</v>
      </c>
      <c r="AD3085" s="19">
        <f t="shared" si="8764"/>
        <v>0.1</v>
      </c>
      <c r="AE3085" s="19"/>
      <c r="AF3085" s="19">
        <f t="shared" si="8765"/>
        <v>0.1</v>
      </c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>
        <f t="shared" si="8856"/>
        <v>0.1</v>
      </c>
      <c r="AV3085" s="19">
        <f t="shared" si="8857"/>
        <v>0.1</v>
      </c>
      <c r="AW3085" s="19">
        <f t="shared" si="8858"/>
        <v>0.1</v>
      </c>
      <c r="AX3085" s="19"/>
      <c r="AY3085" s="19"/>
      <c r="AZ3085" s="19"/>
      <c r="BA3085" s="19">
        <f t="shared" si="8853"/>
        <v>0.1</v>
      </c>
      <c r="BB3085" s="19">
        <f t="shared" si="8854"/>
        <v>0.1</v>
      </c>
      <c r="BC3085" s="19">
        <f t="shared" si="8855"/>
        <v>0.1</v>
      </c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>
        <f t="shared" si="8771"/>
        <v>0.1</v>
      </c>
      <c r="BS3085" s="19">
        <f t="shared" si="8772"/>
        <v>0.1</v>
      </c>
      <c r="BT3085" s="19">
        <f t="shared" si="8773"/>
        <v>0.1</v>
      </c>
      <c r="BU3085" s="19"/>
      <c r="BV3085" s="19">
        <f t="shared" si="8832"/>
        <v>0.1</v>
      </c>
      <c r="BW3085" s="19"/>
    </row>
    <row r="3086" spans="1:75" s="3" customFormat="1" x14ac:dyDescent="0.25">
      <c r="A3086" s="5">
        <v>975</v>
      </c>
      <c r="B3086" s="5"/>
      <c r="C3086" s="5"/>
      <c r="D3086" s="5"/>
      <c r="E3086" s="5"/>
      <c r="F3086" s="6" t="s">
        <v>453</v>
      </c>
      <c r="G3086" s="17">
        <f>G3087+G3196+G3209+G3216</f>
        <v>577660.70000000007</v>
      </c>
      <c r="H3086" s="17">
        <f t="shared" ref="H3086:L3086" si="8879">H3087+H3196+H3209+H3216</f>
        <v>508464.89999999997</v>
      </c>
      <c r="I3086" s="17">
        <f t="shared" si="8879"/>
        <v>520545.09999999992</v>
      </c>
      <c r="J3086" s="17">
        <f t="shared" si="8879"/>
        <v>-56201.5</v>
      </c>
      <c r="K3086" s="17">
        <f t="shared" si="8879"/>
        <v>-1201.5</v>
      </c>
      <c r="L3086" s="17">
        <f t="shared" si="8879"/>
        <v>-1201.5</v>
      </c>
      <c r="M3086" s="19">
        <f t="shared" si="8827"/>
        <v>521459.20000000007</v>
      </c>
      <c r="N3086" s="19">
        <f t="shared" si="8828"/>
        <v>507263.39999999997</v>
      </c>
      <c r="O3086" s="19">
        <f t="shared" si="8829"/>
        <v>519343.59999999992</v>
      </c>
      <c r="P3086" s="17">
        <f t="shared" ref="P3086" si="8880">P3087+P3196+P3209+P3216</f>
        <v>0</v>
      </c>
      <c r="Q3086" s="17">
        <f t="shared" ref="Q3086:R3086" si="8881">Q3087+Q3196+Q3209+Q3216</f>
        <v>0</v>
      </c>
      <c r="R3086" s="17">
        <f t="shared" si="8881"/>
        <v>0</v>
      </c>
      <c r="S3086" s="19">
        <f t="shared" si="8706"/>
        <v>521459.20000000007</v>
      </c>
      <c r="T3086" s="17">
        <f t="shared" ref="T3086:U3086" si="8882">T3087+T3196+T3209+T3216</f>
        <v>0</v>
      </c>
      <c r="U3086" s="17">
        <f t="shared" si="8882"/>
        <v>-500</v>
      </c>
      <c r="V3086" s="17">
        <f t="shared" ref="V3086:X3086" si="8883">V3087+V3196+V3209+V3216</f>
        <v>0</v>
      </c>
      <c r="W3086" s="17">
        <f t="shared" si="8883"/>
        <v>0</v>
      </c>
      <c r="X3086" s="17">
        <f t="shared" si="8883"/>
        <v>0</v>
      </c>
      <c r="Y3086" s="17">
        <f t="shared" ref="Y3086:AA3086" si="8884">Y3087+Y3196+Y3209+Y3216</f>
        <v>0</v>
      </c>
      <c r="Z3086" s="17">
        <f t="shared" si="8884"/>
        <v>0</v>
      </c>
      <c r="AA3086" s="17">
        <f t="shared" si="8884"/>
        <v>0</v>
      </c>
      <c r="AB3086" s="19">
        <f t="shared" si="8762"/>
        <v>520959.20000000007</v>
      </c>
      <c r="AC3086" s="17">
        <f t="shared" si="8763"/>
        <v>507263.39999999997</v>
      </c>
      <c r="AD3086" s="17">
        <f t="shared" si="8764"/>
        <v>519343.59999999992</v>
      </c>
      <c r="AE3086" s="17">
        <f t="shared" ref="AE3086:BW3086" si="8885">AE3087+AE3196+AE3209+AE3216</f>
        <v>0</v>
      </c>
      <c r="AF3086" s="17">
        <f t="shared" si="8765"/>
        <v>520959.20000000007</v>
      </c>
      <c r="AG3086" s="17">
        <f t="shared" ref="AG3086" si="8886">AG3087+AG3196+AG3209+AG3216</f>
        <v>0</v>
      </c>
      <c r="AH3086" s="17">
        <f t="shared" ref="AH3086:AJ3086" si="8887">AH3087+AH3196+AH3209+AH3216</f>
        <v>0</v>
      </c>
      <c r="AI3086" s="17">
        <f t="shared" si="8887"/>
        <v>-14487.434000000001</v>
      </c>
      <c r="AJ3086" s="17">
        <f t="shared" si="8887"/>
        <v>0</v>
      </c>
      <c r="AK3086" s="17">
        <f t="shared" ref="AK3086:AL3086" si="8888">AK3087+AK3196+AK3209+AK3216</f>
        <v>0</v>
      </c>
      <c r="AL3086" s="17">
        <f t="shared" si="8888"/>
        <v>0</v>
      </c>
      <c r="AM3086" s="17">
        <f t="shared" ref="AM3086:AR3086" si="8889">AM3087+AM3196+AM3209+AM3216</f>
        <v>286.13</v>
      </c>
      <c r="AN3086" s="17">
        <f t="shared" si="8889"/>
        <v>58.267000000000003</v>
      </c>
      <c r="AO3086" s="17">
        <f t="shared" si="8889"/>
        <v>0</v>
      </c>
      <c r="AP3086" s="17">
        <f t="shared" si="8889"/>
        <v>0</v>
      </c>
      <c r="AQ3086" s="17">
        <f t="shared" si="8889"/>
        <v>200</v>
      </c>
      <c r="AR3086" s="17">
        <f t="shared" si="8889"/>
        <v>0</v>
      </c>
      <c r="AS3086" s="17">
        <f t="shared" ref="AS3086:AT3086" si="8890">AS3087+AS3196+AS3209+AS3216</f>
        <v>0</v>
      </c>
      <c r="AT3086" s="17">
        <f t="shared" si="8890"/>
        <v>0</v>
      </c>
      <c r="AU3086" s="17">
        <f t="shared" si="8856"/>
        <v>506816.16300000006</v>
      </c>
      <c r="AV3086" s="17">
        <f t="shared" si="8857"/>
        <v>507463.39999999997</v>
      </c>
      <c r="AW3086" s="17">
        <f t="shared" si="8858"/>
        <v>519343.59999999992</v>
      </c>
      <c r="AX3086" s="17">
        <f t="shared" ref="AX3086:AZ3086" si="8891">AX3087+AX3196+AX3209+AX3216</f>
        <v>0</v>
      </c>
      <c r="AY3086" s="17">
        <f t="shared" si="8891"/>
        <v>0</v>
      </c>
      <c r="AZ3086" s="17">
        <f t="shared" si="8891"/>
        <v>0</v>
      </c>
      <c r="BA3086" s="17">
        <f t="shared" si="8853"/>
        <v>506816.16300000006</v>
      </c>
      <c r="BB3086" s="17">
        <f t="shared" si="8854"/>
        <v>507463.39999999997</v>
      </c>
      <c r="BC3086" s="17">
        <f t="shared" si="8855"/>
        <v>519343.59999999992</v>
      </c>
      <c r="BD3086" s="17">
        <f t="shared" ref="BD3086:BO3086" si="8892">BD3087+BD3196+BD3209+BD3216</f>
        <v>-901.5</v>
      </c>
      <c r="BE3086" s="17">
        <f t="shared" si="8892"/>
        <v>0</v>
      </c>
      <c r="BF3086" s="17">
        <f t="shared" si="8892"/>
        <v>0</v>
      </c>
      <c r="BG3086" s="17">
        <f t="shared" si="8892"/>
        <v>0</v>
      </c>
      <c r="BH3086" s="17">
        <f t="shared" si="8892"/>
        <v>-2432.7660000000001</v>
      </c>
      <c r="BI3086" s="17">
        <f t="shared" ref="BI3086" si="8893">BI3087+BI3196+BI3209+BI3216</f>
        <v>87.1</v>
      </c>
      <c r="BJ3086" s="17">
        <f t="shared" si="8892"/>
        <v>168.5</v>
      </c>
      <c r="BK3086" s="17">
        <f t="shared" si="8892"/>
        <v>0</v>
      </c>
      <c r="BL3086" s="17">
        <f t="shared" si="8892"/>
        <v>0</v>
      </c>
      <c r="BM3086" s="17">
        <f t="shared" si="8892"/>
        <v>0</v>
      </c>
      <c r="BN3086" s="17">
        <f t="shared" si="8892"/>
        <v>168.5</v>
      </c>
      <c r="BO3086" s="17">
        <f t="shared" si="8892"/>
        <v>0</v>
      </c>
      <c r="BP3086" s="17">
        <f t="shared" ref="BP3086:BQ3086" si="8894">BP3087+BP3196+BP3209+BP3216</f>
        <v>0</v>
      </c>
      <c r="BQ3086" s="17">
        <f t="shared" si="8894"/>
        <v>0</v>
      </c>
      <c r="BR3086" s="17">
        <f t="shared" si="8771"/>
        <v>503568.99700000003</v>
      </c>
      <c r="BS3086" s="17">
        <f t="shared" si="8772"/>
        <v>507631.89999999997</v>
      </c>
      <c r="BT3086" s="17">
        <f t="shared" si="8773"/>
        <v>519512.09999999992</v>
      </c>
      <c r="BU3086" s="17">
        <f t="shared" ref="BU3086" si="8895">BU3087+BU3196+BU3209+BU3216</f>
        <v>0</v>
      </c>
      <c r="BV3086" s="17">
        <f t="shared" si="8832"/>
        <v>503568.99700000003</v>
      </c>
      <c r="BW3086" s="17">
        <f t="shared" si="8885"/>
        <v>0</v>
      </c>
    </row>
    <row r="3087" spans="1:75" s="3" customFormat="1" x14ac:dyDescent="0.25">
      <c r="A3087" s="5">
        <v>975</v>
      </c>
      <c r="B3087" s="5" t="s">
        <v>12</v>
      </c>
      <c r="C3087" s="5"/>
      <c r="D3087" s="5"/>
      <c r="E3087" s="5"/>
      <c r="F3087" s="6" t="s">
        <v>17</v>
      </c>
      <c r="G3087" s="17">
        <f>G3088+G3105</f>
        <v>570153.80000000005</v>
      </c>
      <c r="H3087" s="17">
        <f>H3088+H3105</f>
        <v>500029.89999999997</v>
      </c>
      <c r="I3087" s="17">
        <f>I3088+I3105</f>
        <v>511544.79999999993</v>
      </c>
      <c r="J3087" s="17">
        <f t="shared" ref="J3087:L3087" si="8896">J3088+J3105</f>
        <v>-56201.5</v>
      </c>
      <c r="K3087" s="17">
        <f t="shared" si="8896"/>
        <v>-1201.5</v>
      </c>
      <c r="L3087" s="17">
        <f t="shared" si="8896"/>
        <v>-1201.5</v>
      </c>
      <c r="M3087" s="19">
        <f t="shared" si="8827"/>
        <v>513952.30000000005</v>
      </c>
      <c r="N3087" s="19">
        <f t="shared" si="8828"/>
        <v>498828.39999999997</v>
      </c>
      <c r="O3087" s="19">
        <f t="shared" si="8829"/>
        <v>510343.29999999993</v>
      </c>
      <c r="P3087" s="17">
        <f>P3088+P3105</f>
        <v>0</v>
      </c>
      <c r="Q3087" s="17">
        <f t="shared" ref="Q3087:R3087" si="8897">Q3088+Q3105</f>
        <v>0</v>
      </c>
      <c r="R3087" s="17">
        <f t="shared" si="8897"/>
        <v>0</v>
      </c>
      <c r="S3087" s="19">
        <f t="shared" si="8706"/>
        <v>513952.30000000005</v>
      </c>
      <c r="T3087" s="17">
        <f t="shared" ref="T3087:X3087" si="8898">T3088+T3105</f>
        <v>0</v>
      </c>
      <c r="U3087" s="17">
        <f t="shared" si="8898"/>
        <v>-500</v>
      </c>
      <c r="V3087" s="17">
        <f t="shared" si="8898"/>
        <v>0</v>
      </c>
      <c r="W3087" s="17">
        <f t="shared" ref="W3087" si="8899">W3088+W3105</f>
        <v>0</v>
      </c>
      <c r="X3087" s="17">
        <f t="shared" si="8898"/>
        <v>0</v>
      </c>
      <c r="Y3087" s="17">
        <f>Y3088+Y3105</f>
        <v>0</v>
      </c>
      <c r="Z3087" s="17">
        <f>Z3088+Z3105</f>
        <v>0</v>
      </c>
      <c r="AA3087" s="17">
        <f>AA3088+AA3105</f>
        <v>0</v>
      </c>
      <c r="AB3087" s="19">
        <f t="shared" si="8762"/>
        <v>513452.30000000005</v>
      </c>
      <c r="AC3087" s="17">
        <f t="shared" si="8763"/>
        <v>498828.39999999997</v>
      </c>
      <c r="AD3087" s="17">
        <f t="shared" si="8764"/>
        <v>510343.29999999993</v>
      </c>
      <c r="AE3087" s="17">
        <f>AE3088+AE3105</f>
        <v>0</v>
      </c>
      <c r="AF3087" s="17">
        <f t="shared" si="8765"/>
        <v>513452.30000000005</v>
      </c>
      <c r="AG3087" s="17">
        <f t="shared" ref="AG3087:BW3087" si="8900">AG3088+AG3105</f>
        <v>0</v>
      </c>
      <c r="AH3087" s="17">
        <f t="shared" si="8900"/>
        <v>0</v>
      </c>
      <c r="AI3087" s="17">
        <f t="shared" ref="AI3087" si="8901">AI3088+AI3105</f>
        <v>-14487.434000000001</v>
      </c>
      <c r="AJ3087" s="17">
        <f t="shared" ref="AJ3087" si="8902">AJ3088+AJ3105</f>
        <v>0</v>
      </c>
      <c r="AK3087" s="17">
        <f t="shared" si="8900"/>
        <v>0</v>
      </c>
      <c r="AL3087" s="17">
        <f t="shared" si="8900"/>
        <v>0</v>
      </c>
      <c r="AM3087" s="17">
        <f t="shared" si="8900"/>
        <v>286.13</v>
      </c>
      <c r="AN3087" s="17">
        <f t="shared" si="8900"/>
        <v>58.267000000000003</v>
      </c>
      <c r="AO3087" s="17">
        <f t="shared" ref="AO3087:AR3087" si="8903">AO3088+AO3105</f>
        <v>0</v>
      </c>
      <c r="AP3087" s="17">
        <f t="shared" si="8903"/>
        <v>0</v>
      </c>
      <c r="AQ3087" s="17">
        <f t="shared" si="8903"/>
        <v>200</v>
      </c>
      <c r="AR3087" s="17">
        <f t="shared" si="8903"/>
        <v>0</v>
      </c>
      <c r="AS3087" s="17">
        <f t="shared" ref="AS3087:AT3087" si="8904">AS3088+AS3105</f>
        <v>0</v>
      </c>
      <c r="AT3087" s="17">
        <f t="shared" si="8904"/>
        <v>0</v>
      </c>
      <c r="AU3087" s="17">
        <f t="shared" si="8856"/>
        <v>499309.26300000004</v>
      </c>
      <c r="AV3087" s="17">
        <f t="shared" si="8857"/>
        <v>499028.39999999997</v>
      </c>
      <c r="AW3087" s="17">
        <f t="shared" si="8858"/>
        <v>510343.29999999993</v>
      </c>
      <c r="AX3087" s="17">
        <f t="shared" ref="AX3087:AZ3087" si="8905">AX3088+AX3105</f>
        <v>0</v>
      </c>
      <c r="AY3087" s="17">
        <f t="shared" si="8905"/>
        <v>0</v>
      </c>
      <c r="AZ3087" s="17">
        <f t="shared" si="8905"/>
        <v>0</v>
      </c>
      <c r="BA3087" s="17">
        <f t="shared" si="8853"/>
        <v>499309.26300000004</v>
      </c>
      <c r="BB3087" s="17">
        <f t="shared" si="8854"/>
        <v>499028.39999999997</v>
      </c>
      <c r="BC3087" s="17">
        <f t="shared" si="8855"/>
        <v>510343.29999999993</v>
      </c>
      <c r="BD3087" s="17">
        <f t="shared" ref="BD3087:BO3087" si="8906">BD3088+BD3105</f>
        <v>-277.60000000000002</v>
      </c>
      <c r="BE3087" s="17">
        <f t="shared" si="8906"/>
        <v>0</v>
      </c>
      <c r="BF3087" s="17">
        <f t="shared" si="8906"/>
        <v>0</v>
      </c>
      <c r="BG3087" s="17">
        <f t="shared" si="8906"/>
        <v>0</v>
      </c>
      <c r="BH3087" s="17">
        <f t="shared" si="8906"/>
        <v>-2432.7660000000001</v>
      </c>
      <c r="BI3087" s="17">
        <f t="shared" ref="BI3087" si="8907">BI3088+BI3105</f>
        <v>46</v>
      </c>
      <c r="BJ3087" s="17">
        <f t="shared" si="8906"/>
        <v>168.5</v>
      </c>
      <c r="BK3087" s="17">
        <f t="shared" si="8906"/>
        <v>0</v>
      </c>
      <c r="BL3087" s="17">
        <f t="shared" si="8906"/>
        <v>0</v>
      </c>
      <c r="BM3087" s="17">
        <f t="shared" si="8906"/>
        <v>0</v>
      </c>
      <c r="BN3087" s="17">
        <f t="shared" si="8906"/>
        <v>168.5</v>
      </c>
      <c r="BO3087" s="17">
        <f t="shared" si="8906"/>
        <v>0</v>
      </c>
      <c r="BP3087" s="17">
        <f t="shared" ref="BP3087:BQ3087" si="8908">BP3088+BP3105</f>
        <v>0</v>
      </c>
      <c r="BQ3087" s="17">
        <f t="shared" si="8908"/>
        <v>0</v>
      </c>
      <c r="BR3087" s="17">
        <f t="shared" si="8771"/>
        <v>496644.89700000006</v>
      </c>
      <c r="BS3087" s="17">
        <f t="shared" si="8772"/>
        <v>499196.89999999997</v>
      </c>
      <c r="BT3087" s="17">
        <f t="shared" si="8773"/>
        <v>510511.79999999993</v>
      </c>
      <c r="BU3087" s="17">
        <f t="shared" ref="BU3087" si="8909">BU3088+BU3105</f>
        <v>0</v>
      </c>
      <c r="BV3087" s="17">
        <f t="shared" si="8832"/>
        <v>496644.89700000006</v>
      </c>
      <c r="BW3087" s="17">
        <f t="shared" si="8900"/>
        <v>0</v>
      </c>
    </row>
    <row r="3088" spans="1:75" s="14" customFormat="1" ht="63" x14ac:dyDescent="0.25">
      <c r="A3088" s="8">
        <v>975</v>
      </c>
      <c r="B3088" s="8" t="s">
        <v>12</v>
      </c>
      <c r="C3088" s="8" t="s">
        <v>66</v>
      </c>
      <c r="D3088" s="8"/>
      <c r="E3088" s="8"/>
      <c r="F3088" s="9" t="s">
        <v>277</v>
      </c>
      <c r="G3088" s="18">
        <f>G3089</f>
        <v>221939.1</v>
      </c>
      <c r="H3088" s="18">
        <f t="shared" ref="H3088:BW3088" si="8910">H3089</f>
        <v>221755.3</v>
      </c>
      <c r="I3088" s="18">
        <f t="shared" si="8910"/>
        <v>221638.69999999998</v>
      </c>
      <c r="J3088" s="18">
        <f t="shared" si="8910"/>
        <v>-1201.5</v>
      </c>
      <c r="K3088" s="18">
        <f t="shared" si="8910"/>
        <v>-1201.5</v>
      </c>
      <c r="L3088" s="18">
        <f t="shared" si="8910"/>
        <v>-1201.5</v>
      </c>
      <c r="M3088" s="19">
        <f t="shared" si="8827"/>
        <v>220737.6</v>
      </c>
      <c r="N3088" s="19">
        <f t="shared" si="8828"/>
        <v>220553.8</v>
      </c>
      <c r="O3088" s="19">
        <f t="shared" si="8829"/>
        <v>220437.19999999998</v>
      </c>
      <c r="P3088" s="18">
        <f t="shared" si="8910"/>
        <v>0</v>
      </c>
      <c r="Q3088" s="18">
        <f t="shared" si="8910"/>
        <v>0</v>
      </c>
      <c r="R3088" s="18">
        <f t="shared" si="8910"/>
        <v>0</v>
      </c>
      <c r="S3088" s="19">
        <f t="shared" si="8706"/>
        <v>220737.6</v>
      </c>
      <c r="T3088" s="18">
        <f t="shared" si="8910"/>
        <v>0</v>
      </c>
      <c r="U3088" s="18">
        <f t="shared" si="8910"/>
        <v>0</v>
      </c>
      <c r="V3088" s="18">
        <f t="shared" si="8910"/>
        <v>0</v>
      </c>
      <c r="W3088" s="18">
        <f t="shared" si="8910"/>
        <v>0</v>
      </c>
      <c r="X3088" s="18">
        <f t="shared" si="8910"/>
        <v>0</v>
      </c>
      <c r="Y3088" s="18">
        <f t="shared" si="8910"/>
        <v>0</v>
      </c>
      <c r="Z3088" s="18">
        <f t="shared" si="8910"/>
        <v>0</v>
      </c>
      <c r="AA3088" s="18">
        <f t="shared" si="8910"/>
        <v>0</v>
      </c>
      <c r="AB3088" s="19">
        <f t="shared" si="8762"/>
        <v>220737.6</v>
      </c>
      <c r="AC3088" s="18">
        <f t="shared" si="8763"/>
        <v>220553.8</v>
      </c>
      <c r="AD3088" s="18">
        <f t="shared" si="8764"/>
        <v>220437.19999999998</v>
      </c>
      <c r="AE3088" s="18">
        <f t="shared" si="8910"/>
        <v>0</v>
      </c>
      <c r="AF3088" s="18">
        <f t="shared" si="8765"/>
        <v>220737.6</v>
      </c>
      <c r="AG3088" s="18">
        <f t="shared" si="8910"/>
        <v>0</v>
      </c>
      <c r="AH3088" s="18">
        <f t="shared" si="8910"/>
        <v>0</v>
      </c>
      <c r="AI3088" s="18">
        <f t="shared" si="8910"/>
        <v>-2488</v>
      </c>
      <c r="AJ3088" s="18">
        <f t="shared" si="8910"/>
        <v>0</v>
      </c>
      <c r="AK3088" s="18">
        <f t="shared" si="8910"/>
        <v>0</v>
      </c>
      <c r="AL3088" s="18">
        <f t="shared" si="8910"/>
        <v>0</v>
      </c>
      <c r="AM3088" s="18">
        <f t="shared" si="8910"/>
        <v>0</v>
      </c>
      <c r="AN3088" s="18">
        <f t="shared" si="8910"/>
        <v>0</v>
      </c>
      <c r="AO3088" s="18">
        <f t="shared" si="8910"/>
        <v>0</v>
      </c>
      <c r="AP3088" s="18">
        <f t="shared" si="8910"/>
        <v>0</v>
      </c>
      <c r="AQ3088" s="18">
        <f t="shared" si="8910"/>
        <v>0</v>
      </c>
      <c r="AR3088" s="18">
        <f t="shared" si="8910"/>
        <v>0</v>
      </c>
      <c r="AS3088" s="18">
        <f t="shared" si="8910"/>
        <v>0</v>
      </c>
      <c r="AT3088" s="18">
        <f t="shared" si="8910"/>
        <v>0</v>
      </c>
      <c r="AU3088" s="18">
        <f t="shared" si="8856"/>
        <v>218249.60000000001</v>
      </c>
      <c r="AV3088" s="18">
        <f t="shared" si="8857"/>
        <v>220553.8</v>
      </c>
      <c r="AW3088" s="18">
        <f t="shared" si="8858"/>
        <v>220437.19999999998</v>
      </c>
      <c r="AX3088" s="18">
        <f t="shared" si="8910"/>
        <v>0</v>
      </c>
      <c r="AY3088" s="18">
        <f t="shared" si="8910"/>
        <v>0</v>
      </c>
      <c r="AZ3088" s="18">
        <f t="shared" si="8910"/>
        <v>0</v>
      </c>
      <c r="BA3088" s="18">
        <f t="shared" si="8853"/>
        <v>218249.60000000001</v>
      </c>
      <c r="BB3088" s="18">
        <f t="shared" si="8854"/>
        <v>220553.8</v>
      </c>
      <c r="BC3088" s="18">
        <f t="shared" si="8855"/>
        <v>220437.19999999998</v>
      </c>
      <c r="BD3088" s="18">
        <f t="shared" si="8910"/>
        <v>-277.60000000000002</v>
      </c>
      <c r="BE3088" s="18">
        <f t="shared" si="8910"/>
        <v>0</v>
      </c>
      <c r="BF3088" s="18">
        <f t="shared" si="8910"/>
        <v>0</v>
      </c>
      <c r="BG3088" s="18">
        <f t="shared" si="8910"/>
        <v>0</v>
      </c>
      <c r="BH3088" s="18">
        <f t="shared" si="8910"/>
        <v>-264.93700000000001</v>
      </c>
      <c r="BI3088" s="18">
        <f t="shared" si="8910"/>
        <v>0</v>
      </c>
      <c r="BJ3088" s="18">
        <f t="shared" si="8910"/>
        <v>168.5</v>
      </c>
      <c r="BK3088" s="18">
        <f t="shared" si="8910"/>
        <v>0</v>
      </c>
      <c r="BL3088" s="18">
        <f t="shared" si="8910"/>
        <v>0</v>
      </c>
      <c r="BM3088" s="18">
        <f t="shared" si="8910"/>
        <v>0</v>
      </c>
      <c r="BN3088" s="18">
        <f t="shared" si="8910"/>
        <v>168.5</v>
      </c>
      <c r="BO3088" s="18">
        <f t="shared" si="8910"/>
        <v>0</v>
      </c>
      <c r="BP3088" s="18">
        <f t="shared" si="8910"/>
        <v>0</v>
      </c>
      <c r="BQ3088" s="18">
        <f t="shared" si="8910"/>
        <v>0</v>
      </c>
      <c r="BR3088" s="18">
        <f t="shared" si="8771"/>
        <v>217707.06299999999</v>
      </c>
      <c r="BS3088" s="18">
        <f t="shared" si="8772"/>
        <v>220722.3</v>
      </c>
      <c r="BT3088" s="18">
        <f t="shared" si="8773"/>
        <v>220605.69999999998</v>
      </c>
      <c r="BU3088" s="18">
        <f t="shared" si="8910"/>
        <v>0</v>
      </c>
      <c r="BV3088" s="18">
        <f t="shared" si="8832"/>
        <v>217707.06299999999</v>
      </c>
      <c r="BW3088" s="18">
        <f t="shared" si="8910"/>
        <v>0</v>
      </c>
    </row>
    <row r="3089" spans="1:75" ht="31.5" x14ac:dyDescent="0.25">
      <c r="A3089" s="12">
        <v>975</v>
      </c>
      <c r="B3089" s="12" t="s">
        <v>12</v>
      </c>
      <c r="C3089" s="12" t="s">
        <v>66</v>
      </c>
      <c r="D3089" s="12" t="s">
        <v>30</v>
      </c>
      <c r="E3089" s="12"/>
      <c r="F3089" s="13" t="s">
        <v>41</v>
      </c>
      <c r="G3089" s="19">
        <f t="shared" ref="G3089:L3089" si="8911">G3090+G3094</f>
        <v>221939.1</v>
      </c>
      <c r="H3089" s="19">
        <f t="shared" si="8911"/>
        <v>221755.3</v>
      </c>
      <c r="I3089" s="19">
        <f t="shared" si="8911"/>
        <v>221638.69999999998</v>
      </c>
      <c r="J3089" s="19">
        <f t="shared" si="8911"/>
        <v>-1201.5</v>
      </c>
      <c r="K3089" s="19">
        <f t="shared" si="8911"/>
        <v>-1201.5</v>
      </c>
      <c r="L3089" s="19">
        <f t="shared" si="8911"/>
        <v>-1201.5</v>
      </c>
      <c r="M3089" s="19">
        <f t="shared" si="8827"/>
        <v>220737.6</v>
      </c>
      <c r="N3089" s="19">
        <f t="shared" si="8828"/>
        <v>220553.8</v>
      </c>
      <c r="O3089" s="19">
        <f t="shared" si="8829"/>
        <v>220437.19999999998</v>
      </c>
      <c r="P3089" s="19">
        <f t="shared" ref="P3089" si="8912">P3090+P3094</f>
        <v>0</v>
      </c>
      <c r="Q3089" s="19">
        <f t="shared" ref="Q3089:R3089" si="8913">Q3090+Q3094</f>
        <v>0</v>
      </c>
      <c r="R3089" s="19">
        <f t="shared" si="8913"/>
        <v>0</v>
      </c>
      <c r="S3089" s="19">
        <f t="shared" ref="S3089:S3152" si="8914">M3089+P3089+Q3089+R3089</f>
        <v>220737.6</v>
      </c>
      <c r="T3089" s="19">
        <f t="shared" ref="T3089:U3089" si="8915">T3090+T3094</f>
        <v>0</v>
      </c>
      <c r="U3089" s="19">
        <f t="shared" si="8915"/>
        <v>0</v>
      </c>
      <c r="V3089" s="19">
        <f t="shared" ref="V3089:X3089" si="8916">V3090+V3094</f>
        <v>0</v>
      </c>
      <c r="W3089" s="19">
        <f t="shared" si="8916"/>
        <v>0</v>
      </c>
      <c r="X3089" s="19">
        <f t="shared" si="8916"/>
        <v>0</v>
      </c>
      <c r="Y3089" s="19">
        <f t="shared" ref="Y3089:AA3089" si="8917">Y3090+Y3094</f>
        <v>0</v>
      </c>
      <c r="Z3089" s="19">
        <f t="shared" si="8917"/>
        <v>0</v>
      </c>
      <c r="AA3089" s="19">
        <f t="shared" si="8917"/>
        <v>0</v>
      </c>
      <c r="AB3089" s="19">
        <f t="shared" si="8762"/>
        <v>220737.6</v>
      </c>
      <c r="AC3089" s="19">
        <f t="shared" si="8763"/>
        <v>220553.8</v>
      </c>
      <c r="AD3089" s="19">
        <f t="shared" si="8764"/>
        <v>220437.19999999998</v>
      </c>
      <c r="AE3089" s="19">
        <f t="shared" ref="AE3089:BW3089" si="8918">AE3090+AE3094</f>
        <v>0</v>
      </c>
      <c r="AF3089" s="19">
        <f t="shared" si="8765"/>
        <v>220737.6</v>
      </c>
      <c r="AG3089" s="19">
        <f t="shared" ref="AG3089" si="8919">AG3090+AG3094</f>
        <v>0</v>
      </c>
      <c r="AH3089" s="19">
        <f t="shared" ref="AH3089:AJ3089" si="8920">AH3090+AH3094</f>
        <v>0</v>
      </c>
      <c r="AI3089" s="19">
        <f t="shared" si="8920"/>
        <v>-2488</v>
      </c>
      <c r="AJ3089" s="19">
        <f t="shared" si="8920"/>
        <v>0</v>
      </c>
      <c r="AK3089" s="19">
        <f t="shared" ref="AK3089:AL3089" si="8921">AK3090+AK3094</f>
        <v>0</v>
      </c>
      <c r="AL3089" s="19">
        <f t="shared" si="8921"/>
        <v>0</v>
      </c>
      <c r="AM3089" s="19">
        <f t="shared" ref="AM3089:AR3089" si="8922">AM3090+AM3094</f>
        <v>0</v>
      </c>
      <c r="AN3089" s="19">
        <f t="shared" si="8922"/>
        <v>0</v>
      </c>
      <c r="AO3089" s="19">
        <f t="shared" si="8922"/>
        <v>0</v>
      </c>
      <c r="AP3089" s="19">
        <f t="shared" si="8922"/>
        <v>0</v>
      </c>
      <c r="AQ3089" s="19">
        <f t="shared" si="8922"/>
        <v>0</v>
      </c>
      <c r="AR3089" s="19">
        <f t="shared" si="8922"/>
        <v>0</v>
      </c>
      <c r="AS3089" s="19">
        <f t="shared" ref="AS3089:AT3089" si="8923">AS3090+AS3094</f>
        <v>0</v>
      </c>
      <c r="AT3089" s="19">
        <f t="shared" si="8923"/>
        <v>0</v>
      </c>
      <c r="AU3089" s="19">
        <f t="shared" si="8856"/>
        <v>218249.60000000001</v>
      </c>
      <c r="AV3089" s="19">
        <f t="shared" si="8857"/>
        <v>220553.8</v>
      </c>
      <c r="AW3089" s="19">
        <f t="shared" si="8858"/>
        <v>220437.19999999998</v>
      </c>
      <c r="AX3089" s="19">
        <f t="shared" ref="AX3089:AZ3089" si="8924">AX3090+AX3094</f>
        <v>0</v>
      </c>
      <c r="AY3089" s="19">
        <f t="shared" si="8924"/>
        <v>0</v>
      </c>
      <c r="AZ3089" s="19">
        <f t="shared" si="8924"/>
        <v>0</v>
      </c>
      <c r="BA3089" s="19">
        <f t="shared" si="8853"/>
        <v>218249.60000000001</v>
      </c>
      <c r="BB3089" s="19">
        <f t="shared" si="8854"/>
        <v>220553.8</v>
      </c>
      <c r="BC3089" s="19">
        <f t="shared" si="8855"/>
        <v>220437.19999999998</v>
      </c>
      <c r="BD3089" s="19">
        <f t="shared" ref="BD3089:BO3089" si="8925">BD3090+BD3094</f>
        <v>-277.60000000000002</v>
      </c>
      <c r="BE3089" s="19">
        <f t="shared" si="8925"/>
        <v>0</v>
      </c>
      <c r="BF3089" s="19">
        <f t="shared" si="8925"/>
        <v>0</v>
      </c>
      <c r="BG3089" s="19">
        <f t="shared" si="8925"/>
        <v>0</v>
      </c>
      <c r="BH3089" s="19">
        <f t="shared" si="8925"/>
        <v>-264.93700000000001</v>
      </c>
      <c r="BI3089" s="19">
        <f t="shared" ref="BI3089" si="8926">BI3090+BI3094</f>
        <v>0</v>
      </c>
      <c r="BJ3089" s="19">
        <f t="shared" si="8925"/>
        <v>168.5</v>
      </c>
      <c r="BK3089" s="19">
        <f t="shared" si="8925"/>
        <v>0</v>
      </c>
      <c r="BL3089" s="19">
        <f t="shared" si="8925"/>
        <v>0</v>
      </c>
      <c r="BM3089" s="19">
        <f t="shared" si="8925"/>
        <v>0</v>
      </c>
      <c r="BN3089" s="19">
        <f t="shared" si="8925"/>
        <v>168.5</v>
      </c>
      <c r="BO3089" s="19">
        <f t="shared" si="8925"/>
        <v>0</v>
      </c>
      <c r="BP3089" s="19">
        <f t="shared" ref="BP3089:BQ3089" si="8927">BP3090+BP3094</f>
        <v>0</v>
      </c>
      <c r="BQ3089" s="19">
        <f t="shared" si="8927"/>
        <v>0</v>
      </c>
      <c r="BR3089" s="19">
        <f t="shared" si="8771"/>
        <v>217707.06299999999</v>
      </c>
      <c r="BS3089" s="19">
        <f t="shared" si="8772"/>
        <v>220722.3</v>
      </c>
      <c r="BT3089" s="19">
        <f t="shared" si="8773"/>
        <v>220605.69999999998</v>
      </c>
      <c r="BU3089" s="19">
        <f t="shared" ref="BU3089" si="8928">BU3090+BU3094</f>
        <v>0</v>
      </c>
      <c r="BV3089" s="19">
        <f t="shared" si="8832"/>
        <v>217707.06299999999</v>
      </c>
      <c r="BW3089" s="19">
        <f t="shared" si="8918"/>
        <v>0</v>
      </c>
    </row>
    <row r="3090" spans="1:75" x14ac:dyDescent="0.25">
      <c r="A3090" s="12">
        <v>975</v>
      </c>
      <c r="B3090" s="12" t="s">
        <v>12</v>
      </c>
      <c r="C3090" s="12" t="s">
        <v>66</v>
      </c>
      <c r="D3090" s="12" t="s">
        <v>434</v>
      </c>
      <c r="E3090" s="12"/>
      <c r="F3090" s="13" t="s">
        <v>611</v>
      </c>
      <c r="G3090" s="19">
        <f t="shared" ref="G3090:BW3092" si="8929">G3091</f>
        <v>3906</v>
      </c>
      <c r="H3090" s="19">
        <f t="shared" si="8929"/>
        <v>3906</v>
      </c>
      <c r="I3090" s="19">
        <f t="shared" si="8929"/>
        <v>3906</v>
      </c>
      <c r="J3090" s="19">
        <f t="shared" si="8929"/>
        <v>0</v>
      </c>
      <c r="K3090" s="19">
        <f t="shared" si="8929"/>
        <v>0</v>
      </c>
      <c r="L3090" s="19">
        <f t="shared" si="8929"/>
        <v>0</v>
      </c>
      <c r="M3090" s="19">
        <f t="shared" si="8827"/>
        <v>3906</v>
      </c>
      <c r="N3090" s="19">
        <f t="shared" si="8828"/>
        <v>3906</v>
      </c>
      <c r="O3090" s="19">
        <f t="shared" si="8829"/>
        <v>3906</v>
      </c>
      <c r="P3090" s="19">
        <f t="shared" si="8929"/>
        <v>0</v>
      </c>
      <c r="Q3090" s="19">
        <f t="shared" si="8929"/>
        <v>0</v>
      </c>
      <c r="R3090" s="19">
        <f t="shared" si="8929"/>
        <v>0</v>
      </c>
      <c r="S3090" s="19">
        <f t="shared" si="8914"/>
        <v>3906</v>
      </c>
      <c r="T3090" s="19">
        <f t="shared" si="8929"/>
        <v>0</v>
      </c>
      <c r="U3090" s="19">
        <f t="shared" si="8929"/>
        <v>0</v>
      </c>
      <c r="V3090" s="19">
        <f t="shared" si="8929"/>
        <v>0</v>
      </c>
      <c r="W3090" s="19">
        <f t="shared" si="8929"/>
        <v>0</v>
      </c>
      <c r="X3090" s="19">
        <f t="shared" si="8929"/>
        <v>0</v>
      </c>
      <c r="Y3090" s="19">
        <f t="shared" si="8929"/>
        <v>0</v>
      </c>
      <c r="Z3090" s="19">
        <f t="shared" si="8929"/>
        <v>0</v>
      </c>
      <c r="AA3090" s="19">
        <f t="shared" si="8929"/>
        <v>0</v>
      </c>
      <c r="AB3090" s="19">
        <f t="shared" si="8762"/>
        <v>3906</v>
      </c>
      <c r="AC3090" s="19">
        <f t="shared" si="8763"/>
        <v>3906</v>
      </c>
      <c r="AD3090" s="19">
        <f t="shared" si="8764"/>
        <v>3906</v>
      </c>
      <c r="AE3090" s="19">
        <f t="shared" si="8929"/>
        <v>0</v>
      </c>
      <c r="AF3090" s="19">
        <f t="shared" si="8765"/>
        <v>3906</v>
      </c>
      <c r="AG3090" s="19">
        <f t="shared" si="8929"/>
        <v>0</v>
      </c>
      <c r="AH3090" s="19">
        <f t="shared" si="8929"/>
        <v>0</v>
      </c>
      <c r="AI3090" s="19">
        <f t="shared" si="8929"/>
        <v>0</v>
      </c>
      <c r="AJ3090" s="19">
        <f t="shared" si="8929"/>
        <v>0</v>
      </c>
      <c r="AK3090" s="19">
        <f t="shared" si="8929"/>
        <v>0</v>
      </c>
      <c r="AL3090" s="19">
        <f t="shared" si="8929"/>
        <v>0</v>
      </c>
      <c r="AM3090" s="19">
        <f t="shared" si="8929"/>
        <v>0</v>
      </c>
      <c r="AN3090" s="19">
        <f t="shared" si="8929"/>
        <v>0</v>
      </c>
      <c r="AO3090" s="19">
        <f t="shared" si="8929"/>
        <v>0</v>
      </c>
      <c r="AP3090" s="19">
        <f t="shared" si="8929"/>
        <v>0</v>
      </c>
      <c r="AQ3090" s="19">
        <f t="shared" si="8929"/>
        <v>0</v>
      </c>
      <c r="AR3090" s="19">
        <f t="shared" si="8929"/>
        <v>0</v>
      </c>
      <c r="AS3090" s="19">
        <f t="shared" si="8929"/>
        <v>0</v>
      </c>
      <c r="AT3090" s="19">
        <f t="shared" si="8929"/>
        <v>0</v>
      </c>
      <c r="AU3090" s="19">
        <f t="shared" si="8856"/>
        <v>3906</v>
      </c>
      <c r="AV3090" s="19">
        <f t="shared" si="8857"/>
        <v>3906</v>
      </c>
      <c r="AW3090" s="19">
        <f t="shared" si="8858"/>
        <v>3906</v>
      </c>
      <c r="AX3090" s="19">
        <f t="shared" si="8929"/>
        <v>0</v>
      </c>
      <c r="AY3090" s="19">
        <f t="shared" si="8929"/>
        <v>0</v>
      </c>
      <c r="AZ3090" s="19">
        <f t="shared" si="8929"/>
        <v>0</v>
      </c>
      <c r="BA3090" s="19">
        <f t="shared" si="8853"/>
        <v>3906</v>
      </c>
      <c r="BB3090" s="19">
        <f t="shared" si="8854"/>
        <v>3906</v>
      </c>
      <c r="BC3090" s="19">
        <f t="shared" si="8855"/>
        <v>3906</v>
      </c>
      <c r="BD3090" s="19">
        <f t="shared" si="8929"/>
        <v>0</v>
      </c>
      <c r="BE3090" s="19">
        <f t="shared" si="8929"/>
        <v>0</v>
      </c>
      <c r="BF3090" s="19">
        <f t="shared" si="8929"/>
        <v>0</v>
      </c>
      <c r="BG3090" s="19">
        <f t="shared" si="8929"/>
        <v>0</v>
      </c>
      <c r="BH3090" s="19">
        <f t="shared" si="8929"/>
        <v>0</v>
      </c>
      <c r="BI3090" s="19">
        <f t="shared" si="8929"/>
        <v>0</v>
      </c>
      <c r="BJ3090" s="19">
        <f t="shared" si="8929"/>
        <v>0</v>
      </c>
      <c r="BK3090" s="19">
        <f t="shared" si="8929"/>
        <v>0</v>
      </c>
      <c r="BL3090" s="19">
        <f t="shared" si="8929"/>
        <v>0</v>
      </c>
      <c r="BM3090" s="19">
        <f t="shared" si="8929"/>
        <v>0</v>
      </c>
      <c r="BN3090" s="19">
        <f t="shared" si="8929"/>
        <v>0</v>
      </c>
      <c r="BO3090" s="19">
        <f t="shared" si="8929"/>
        <v>0</v>
      </c>
      <c r="BP3090" s="19">
        <f t="shared" si="8929"/>
        <v>0</v>
      </c>
      <c r="BQ3090" s="19">
        <f t="shared" si="8929"/>
        <v>0</v>
      </c>
      <c r="BR3090" s="19">
        <f t="shared" si="8771"/>
        <v>3906</v>
      </c>
      <c r="BS3090" s="19">
        <f t="shared" si="8772"/>
        <v>3906</v>
      </c>
      <c r="BT3090" s="19">
        <f t="shared" si="8773"/>
        <v>3906</v>
      </c>
      <c r="BU3090" s="19">
        <f t="shared" si="8929"/>
        <v>0</v>
      </c>
      <c r="BV3090" s="19">
        <f t="shared" si="8832"/>
        <v>3906</v>
      </c>
      <c r="BW3090" s="19">
        <f t="shared" si="8929"/>
        <v>0</v>
      </c>
    </row>
    <row r="3091" spans="1:75" ht="47.25" x14ac:dyDescent="0.25">
      <c r="A3091" s="12">
        <v>975</v>
      </c>
      <c r="B3091" s="12" t="s">
        <v>12</v>
      </c>
      <c r="C3091" s="12" t="s">
        <v>66</v>
      </c>
      <c r="D3091" s="12" t="s">
        <v>417</v>
      </c>
      <c r="E3091" s="12"/>
      <c r="F3091" s="13" t="s">
        <v>612</v>
      </c>
      <c r="G3091" s="19">
        <f t="shared" si="8929"/>
        <v>3906</v>
      </c>
      <c r="H3091" s="19">
        <f t="shared" si="8929"/>
        <v>3906</v>
      </c>
      <c r="I3091" s="19">
        <f t="shared" si="8929"/>
        <v>3906</v>
      </c>
      <c r="J3091" s="19">
        <f t="shared" si="8929"/>
        <v>0</v>
      </c>
      <c r="K3091" s="19">
        <f t="shared" si="8929"/>
        <v>0</v>
      </c>
      <c r="L3091" s="19">
        <f t="shared" si="8929"/>
        <v>0</v>
      </c>
      <c r="M3091" s="19">
        <f t="shared" si="8827"/>
        <v>3906</v>
      </c>
      <c r="N3091" s="19">
        <f t="shared" si="8828"/>
        <v>3906</v>
      </c>
      <c r="O3091" s="19">
        <f t="shared" si="8829"/>
        <v>3906</v>
      </c>
      <c r="P3091" s="19">
        <f t="shared" si="8929"/>
        <v>0</v>
      </c>
      <c r="Q3091" s="19">
        <f t="shared" si="8929"/>
        <v>0</v>
      </c>
      <c r="R3091" s="19">
        <f t="shared" si="8929"/>
        <v>0</v>
      </c>
      <c r="S3091" s="19">
        <f t="shared" si="8914"/>
        <v>3906</v>
      </c>
      <c r="T3091" s="19">
        <f t="shared" si="8929"/>
        <v>0</v>
      </c>
      <c r="U3091" s="19">
        <f t="shared" si="8929"/>
        <v>0</v>
      </c>
      <c r="V3091" s="19">
        <f t="shared" si="8929"/>
        <v>0</v>
      </c>
      <c r="W3091" s="19">
        <f t="shared" si="8929"/>
        <v>0</v>
      </c>
      <c r="X3091" s="19">
        <f t="shared" si="8929"/>
        <v>0</v>
      </c>
      <c r="Y3091" s="19">
        <f t="shared" si="8929"/>
        <v>0</v>
      </c>
      <c r="Z3091" s="19">
        <f t="shared" si="8929"/>
        <v>0</v>
      </c>
      <c r="AA3091" s="19">
        <f t="shared" si="8929"/>
        <v>0</v>
      </c>
      <c r="AB3091" s="19">
        <f t="shared" si="8762"/>
        <v>3906</v>
      </c>
      <c r="AC3091" s="19">
        <f t="shared" si="8763"/>
        <v>3906</v>
      </c>
      <c r="AD3091" s="19">
        <f t="shared" si="8764"/>
        <v>3906</v>
      </c>
      <c r="AE3091" s="19">
        <f t="shared" si="8929"/>
        <v>0</v>
      </c>
      <c r="AF3091" s="19">
        <f t="shared" si="8765"/>
        <v>3906</v>
      </c>
      <c r="AG3091" s="19">
        <f t="shared" si="8929"/>
        <v>0</v>
      </c>
      <c r="AH3091" s="19">
        <f t="shared" si="8929"/>
        <v>0</v>
      </c>
      <c r="AI3091" s="19">
        <f t="shared" si="8929"/>
        <v>0</v>
      </c>
      <c r="AJ3091" s="19">
        <f t="shared" si="8929"/>
        <v>0</v>
      </c>
      <c r="AK3091" s="19">
        <f t="shared" si="8929"/>
        <v>0</v>
      </c>
      <c r="AL3091" s="19">
        <f t="shared" si="8929"/>
        <v>0</v>
      </c>
      <c r="AM3091" s="19">
        <f t="shared" si="8929"/>
        <v>0</v>
      </c>
      <c r="AN3091" s="19">
        <f t="shared" si="8929"/>
        <v>0</v>
      </c>
      <c r="AO3091" s="19">
        <f t="shared" si="8929"/>
        <v>0</v>
      </c>
      <c r="AP3091" s="19">
        <f t="shared" si="8929"/>
        <v>0</v>
      </c>
      <c r="AQ3091" s="19">
        <f t="shared" si="8929"/>
        <v>0</v>
      </c>
      <c r="AR3091" s="19">
        <f t="shared" si="8929"/>
        <v>0</v>
      </c>
      <c r="AS3091" s="19">
        <f t="shared" si="8929"/>
        <v>0</v>
      </c>
      <c r="AT3091" s="19">
        <f t="shared" si="8929"/>
        <v>0</v>
      </c>
      <c r="AU3091" s="19">
        <f t="shared" si="8856"/>
        <v>3906</v>
      </c>
      <c r="AV3091" s="19">
        <f t="shared" si="8857"/>
        <v>3906</v>
      </c>
      <c r="AW3091" s="19">
        <f t="shared" si="8858"/>
        <v>3906</v>
      </c>
      <c r="AX3091" s="19">
        <f t="shared" si="8929"/>
        <v>0</v>
      </c>
      <c r="AY3091" s="19">
        <f t="shared" si="8929"/>
        <v>0</v>
      </c>
      <c r="AZ3091" s="19">
        <f t="shared" si="8929"/>
        <v>0</v>
      </c>
      <c r="BA3091" s="19">
        <f t="shared" si="8853"/>
        <v>3906</v>
      </c>
      <c r="BB3091" s="19">
        <f t="shared" si="8854"/>
        <v>3906</v>
      </c>
      <c r="BC3091" s="19">
        <f t="shared" si="8855"/>
        <v>3906</v>
      </c>
      <c r="BD3091" s="19">
        <f t="shared" si="8929"/>
        <v>0</v>
      </c>
      <c r="BE3091" s="19">
        <f t="shared" si="8929"/>
        <v>0</v>
      </c>
      <c r="BF3091" s="19">
        <f t="shared" si="8929"/>
        <v>0</v>
      </c>
      <c r="BG3091" s="19">
        <f t="shared" si="8929"/>
        <v>0</v>
      </c>
      <c r="BH3091" s="19">
        <f t="shared" si="8929"/>
        <v>0</v>
      </c>
      <c r="BI3091" s="19">
        <f t="shared" si="8929"/>
        <v>0</v>
      </c>
      <c r="BJ3091" s="19">
        <f t="shared" si="8929"/>
        <v>0</v>
      </c>
      <c r="BK3091" s="19">
        <f t="shared" si="8929"/>
        <v>0</v>
      </c>
      <c r="BL3091" s="19">
        <f t="shared" si="8929"/>
        <v>0</v>
      </c>
      <c r="BM3091" s="19">
        <f t="shared" si="8929"/>
        <v>0</v>
      </c>
      <c r="BN3091" s="19">
        <f t="shared" si="8929"/>
        <v>0</v>
      </c>
      <c r="BO3091" s="19">
        <f t="shared" si="8929"/>
        <v>0</v>
      </c>
      <c r="BP3091" s="19">
        <f t="shared" si="8929"/>
        <v>0</v>
      </c>
      <c r="BQ3091" s="19">
        <f t="shared" si="8929"/>
        <v>0</v>
      </c>
      <c r="BR3091" s="19">
        <f t="shared" si="8771"/>
        <v>3906</v>
      </c>
      <c r="BS3091" s="19">
        <f t="shared" si="8772"/>
        <v>3906</v>
      </c>
      <c r="BT3091" s="19">
        <f t="shared" si="8773"/>
        <v>3906</v>
      </c>
      <c r="BU3091" s="19">
        <f t="shared" si="8929"/>
        <v>0</v>
      </c>
      <c r="BV3091" s="19">
        <f t="shared" si="8832"/>
        <v>3906</v>
      </c>
      <c r="BW3091" s="19">
        <f t="shared" si="8929"/>
        <v>0</v>
      </c>
    </row>
    <row r="3092" spans="1:75" ht="78.75" x14ac:dyDescent="0.25">
      <c r="A3092" s="12">
        <v>975</v>
      </c>
      <c r="B3092" s="12" t="s">
        <v>12</v>
      </c>
      <c r="C3092" s="12" t="s">
        <v>66</v>
      </c>
      <c r="D3092" s="12" t="s">
        <v>417</v>
      </c>
      <c r="E3092" s="12" t="s">
        <v>21</v>
      </c>
      <c r="F3092" s="13" t="s">
        <v>269</v>
      </c>
      <c r="G3092" s="19">
        <f t="shared" si="8929"/>
        <v>3906</v>
      </c>
      <c r="H3092" s="19">
        <f t="shared" si="8929"/>
        <v>3906</v>
      </c>
      <c r="I3092" s="19">
        <f t="shared" si="8929"/>
        <v>3906</v>
      </c>
      <c r="J3092" s="19">
        <f t="shared" si="8929"/>
        <v>0</v>
      </c>
      <c r="K3092" s="19">
        <f t="shared" si="8929"/>
        <v>0</v>
      </c>
      <c r="L3092" s="19">
        <f t="shared" si="8929"/>
        <v>0</v>
      </c>
      <c r="M3092" s="19">
        <f t="shared" si="8827"/>
        <v>3906</v>
      </c>
      <c r="N3092" s="19">
        <f t="shared" si="8828"/>
        <v>3906</v>
      </c>
      <c r="O3092" s="19">
        <f t="shared" si="8829"/>
        <v>3906</v>
      </c>
      <c r="P3092" s="19">
        <f t="shared" si="8929"/>
        <v>0</v>
      </c>
      <c r="Q3092" s="19">
        <f t="shared" si="8929"/>
        <v>0</v>
      </c>
      <c r="R3092" s="19">
        <f t="shared" si="8929"/>
        <v>0</v>
      </c>
      <c r="S3092" s="19">
        <f t="shared" si="8914"/>
        <v>3906</v>
      </c>
      <c r="T3092" s="19">
        <f t="shared" si="8929"/>
        <v>0</v>
      </c>
      <c r="U3092" s="19">
        <f t="shared" si="8929"/>
        <v>0</v>
      </c>
      <c r="V3092" s="19">
        <f t="shared" si="8929"/>
        <v>0</v>
      </c>
      <c r="W3092" s="19">
        <f t="shared" si="8929"/>
        <v>0</v>
      </c>
      <c r="X3092" s="19">
        <f t="shared" si="8929"/>
        <v>0</v>
      </c>
      <c r="Y3092" s="19">
        <f t="shared" si="8929"/>
        <v>0</v>
      </c>
      <c r="Z3092" s="19">
        <f t="shared" si="8929"/>
        <v>0</v>
      </c>
      <c r="AA3092" s="19">
        <f t="shared" si="8929"/>
        <v>0</v>
      </c>
      <c r="AB3092" s="19">
        <f t="shared" si="8762"/>
        <v>3906</v>
      </c>
      <c r="AC3092" s="19">
        <f t="shared" si="8763"/>
        <v>3906</v>
      </c>
      <c r="AD3092" s="19">
        <f t="shared" si="8764"/>
        <v>3906</v>
      </c>
      <c r="AE3092" s="19">
        <f t="shared" si="8929"/>
        <v>0</v>
      </c>
      <c r="AF3092" s="19">
        <f t="shared" si="8765"/>
        <v>3906</v>
      </c>
      <c r="AG3092" s="19">
        <f t="shared" si="8929"/>
        <v>0</v>
      </c>
      <c r="AH3092" s="19">
        <f t="shared" si="8929"/>
        <v>0</v>
      </c>
      <c r="AI3092" s="19">
        <f t="shared" si="8929"/>
        <v>0</v>
      </c>
      <c r="AJ3092" s="19">
        <f t="shared" si="8929"/>
        <v>0</v>
      </c>
      <c r="AK3092" s="19">
        <f t="shared" si="8929"/>
        <v>0</v>
      </c>
      <c r="AL3092" s="19">
        <f t="shared" si="8929"/>
        <v>0</v>
      </c>
      <c r="AM3092" s="19">
        <f t="shared" si="8929"/>
        <v>0</v>
      </c>
      <c r="AN3092" s="19">
        <f t="shared" si="8929"/>
        <v>0</v>
      </c>
      <c r="AO3092" s="19">
        <f t="shared" si="8929"/>
        <v>0</v>
      </c>
      <c r="AP3092" s="19">
        <f t="shared" si="8929"/>
        <v>0</v>
      </c>
      <c r="AQ3092" s="19">
        <f t="shared" si="8929"/>
        <v>0</v>
      </c>
      <c r="AR3092" s="19">
        <f t="shared" si="8929"/>
        <v>0</v>
      </c>
      <c r="AS3092" s="19">
        <f t="shared" si="8929"/>
        <v>0</v>
      </c>
      <c r="AT3092" s="19">
        <f t="shared" si="8929"/>
        <v>0</v>
      </c>
      <c r="AU3092" s="19">
        <f t="shared" si="8856"/>
        <v>3906</v>
      </c>
      <c r="AV3092" s="19">
        <f t="shared" si="8857"/>
        <v>3906</v>
      </c>
      <c r="AW3092" s="19">
        <f t="shared" si="8858"/>
        <v>3906</v>
      </c>
      <c r="AX3092" s="19">
        <f t="shared" si="8929"/>
        <v>0</v>
      </c>
      <c r="AY3092" s="19">
        <f t="shared" si="8929"/>
        <v>0</v>
      </c>
      <c r="AZ3092" s="19">
        <f t="shared" si="8929"/>
        <v>0</v>
      </c>
      <c r="BA3092" s="19">
        <f t="shared" si="8853"/>
        <v>3906</v>
      </c>
      <c r="BB3092" s="19">
        <f t="shared" si="8854"/>
        <v>3906</v>
      </c>
      <c r="BC3092" s="19">
        <f t="shared" si="8855"/>
        <v>3906</v>
      </c>
      <c r="BD3092" s="19">
        <f t="shared" si="8929"/>
        <v>0</v>
      </c>
      <c r="BE3092" s="19">
        <f t="shared" si="8929"/>
        <v>0</v>
      </c>
      <c r="BF3092" s="19">
        <f t="shared" si="8929"/>
        <v>0</v>
      </c>
      <c r="BG3092" s="19">
        <f t="shared" si="8929"/>
        <v>0</v>
      </c>
      <c r="BH3092" s="19">
        <f t="shared" si="8929"/>
        <v>0</v>
      </c>
      <c r="BI3092" s="19">
        <f t="shared" si="8929"/>
        <v>0</v>
      </c>
      <c r="BJ3092" s="19">
        <f t="shared" si="8929"/>
        <v>0</v>
      </c>
      <c r="BK3092" s="19">
        <f t="shared" si="8929"/>
        <v>0</v>
      </c>
      <c r="BL3092" s="19">
        <f t="shared" si="8929"/>
        <v>0</v>
      </c>
      <c r="BM3092" s="19">
        <f t="shared" si="8929"/>
        <v>0</v>
      </c>
      <c r="BN3092" s="19">
        <f t="shared" si="8929"/>
        <v>0</v>
      </c>
      <c r="BO3092" s="19">
        <f t="shared" si="8929"/>
        <v>0</v>
      </c>
      <c r="BP3092" s="19">
        <f t="shared" si="8929"/>
        <v>0</v>
      </c>
      <c r="BQ3092" s="19">
        <f t="shared" si="8929"/>
        <v>0</v>
      </c>
      <c r="BR3092" s="19">
        <f t="shared" si="8771"/>
        <v>3906</v>
      </c>
      <c r="BS3092" s="19">
        <f t="shared" si="8772"/>
        <v>3906</v>
      </c>
      <c r="BT3092" s="19">
        <f t="shared" si="8773"/>
        <v>3906</v>
      </c>
      <c r="BU3092" s="19">
        <f t="shared" si="8929"/>
        <v>0</v>
      </c>
      <c r="BV3092" s="19">
        <f t="shared" si="8832"/>
        <v>3906</v>
      </c>
      <c r="BW3092" s="19">
        <f t="shared" si="8929"/>
        <v>0</v>
      </c>
    </row>
    <row r="3093" spans="1:75" ht="31.5" x14ac:dyDescent="0.25">
      <c r="A3093" s="12">
        <v>975</v>
      </c>
      <c r="B3093" s="12" t="s">
        <v>12</v>
      </c>
      <c r="C3093" s="12" t="s">
        <v>66</v>
      </c>
      <c r="D3093" s="12" t="s">
        <v>417</v>
      </c>
      <c r="E3093" s="12">
        <v>120</v>
      </c>
      <c r="F3093" s="13" t="s">
        <v>258</v>
      </c>
      <c r="G3093" s="19">
        <v>3906</v>
      </c>
      <c r="H3093" s="19">
        <v>3906</v>
      </c>
      <c r="I3093" s="19">
        <v>3906</v>
      </c>
      <c r="J3093" s="19"/>
      <c r="K3093" s="19"/>
      <c r="L3093" s="19"/>
      <c r="M3093" s="19">
        <f t="shared" si="8827"/>
        <v>3906</v>
      </c>
      <c r="N3093" s="19">
        <f t="shared" si="8828"/>
        <v>3906</v>
      </c>
      <c r="O3093" s="19">
        <f t="shared" si="8829"/>
        <v>3906</v>
      </c>
      <c r="P3093" s="19"/>
      <c r="Q3093" s="19"/>
      <c r="R3093" s="19"/>
      <c r="S3093" s="19">
        <f t="shared" si="8914"/>
        <v>3906</v>
      </c>
      <c r="T3093" s="19"/>
      <c r="U3093" s="19"/>
      <c r="V3093" s="19"/>
      <c r="W3093" s="19"/>
      <c r="X3093" s="19"/>
      <c r="Y3093" s="19"/>
      <c r="Z3093" s="19"/>
      <c r="AA3093" s="19"/>
      <c r="AB3093" s="19">
        <f t="shared" si="8762"/>
        <v>3906</v>
      </c>
      <c r="AC3093" s="19">
        <f t="shared" si="8763"/>
        <v>3906</v>
      </c>
      <c r="AD3093" s="19">
        <f t="shared" si="8764"/>
        <v>3906</v>
      </c>
      <c r="AE3093" s="19"/>
      <c r="AF3093" s="19">
        <f t="shared" si="8765"/>
        <v>3906</v>
      </c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>
        <f t="shared" si="8856"/>
        <v>3906</v>
      </c>
      <c r="AV3093" s="19">
        <f t="shared" si="8857"/>
        <v>3906</v>
      </c>
      <c r="AW3093" s="19">
        <f t="shared" si="8858"/>
        <v>3906</v>
      </c>
      <c r="AX3093" s="19"/>
      <c r="AY3093" s="19"/>
      <c r="AZ3093" s="19"/>
      <c r="BA3093" s="19">
        <f t="shared" si="8853"/>
        <v>3906</v>
      </c>
      <c r="BB3093" s="19">
        <f t="shared" si="8854"/>
        <v>3906</v>
      </c>
      <c r="BC3093" s="19">
        <f t="shared" si="8855"/>
        <v>3906</v>
      </c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>
        <f t="shared" si="8771"/>
        <v>3906</v>
      </c>
      <c r="BS3093" s="19">
        <f t="shared" si="8772"/>
        <v>3906</v>
      </c>
      <c r="BT3093" s="19">
        <f t="shared" si="8773"/>
        <v>3906</v>
      </c>
      <c r="BU3093" s="19"/>
      <c r="BV3093" s="19">
        <f t="shared" si="8832"/>
        <v>3906</v>
      </c>
      <c r="BW3093" s="19"/>
    </row>
    <row r="3094" spans="1:75" x14ac:dyDescent="0.25">
      <c r="A3094" s="12">
        <v>975</v>
      </c>
      <c r="B3094" s="12" t="s">
        <v>12</v>
      </c>
      <c r="C3094" s="12" t="s">
        <v>66</v>
      </c>
      <c r="D3094" s="12" t="s">
        <v>435</v>
      </c>
      <c r="E3094" s="12"/>
      <c r="F3094" s="13" t="s">
        <v>601</v>
      </c>
      <c r="G3094" s="19">
        <f t="shared" ref="G3094:L3094" si="8930">G3095+G3098</f>
        <v>218033.1</v>
      </c>
      <c r="H3094" s="19">
        <f t="shared" si="8930"/>
        <v>217849.3</v>
      </c>
      <c r="I3094" s="19">
        <f t="shared" si="8930"/>
        <v>217732.69999999998</v>
      </c>
      <c r="J3094" s="19">
        <f t="shared" si="8930"/>
        <v>-1201.5</v>
      </c>
      <c r="K3094" s="19">
        <f t="shared" si="8930"/>
        <v>-1201.5</v>
      </c>
      <c r="L3094" s="19">
        <f t="shared" si="8930"/>
        <v>-1201.5</v>
      </c>
      <c r="M3094" s="19">
        <f t="shared" si="8827"/>
        <v>216831.6</v>
      </c>
      <c r="N3094" s="19">
        <f t="shared" si="8828"/>
        <v>216647.8</v>
      </c>
      <c r="O3094" s="19">
        <f t="shared" si="8829"/>
        <v>216531.19999999998</v>
      </c>
      <c r="P3094" s="19">
        <f t="shared" ref="P3094" si="8931">P3095+P3098</f>
        <v>0</v>
      </c>
      <c r="Q3094" s="19">
        <f t="shared" ref="Q3094:R3094" si="8932">Q3095+Q3098</f>
        <v>0</v>
      </c>
      <c r="R3094" s="19">
        <f t="shared" si="8932"/>
        <v>0</v>
      </c>
      <c r="S3094" s="19">
        <f t="shared" si="8914"/>
        <v>216831.6</v>
      </c>
      <c r="T3094" s="19">
        <f t="shared" ref="T3094:U3094" si="8933">T3095+T3098</f>
        <v>0</v>
      </c>
      <c r="U3094" s="19">
        <f t="shared" si="8933"/>
        <v>0</v>
      </c>
      <c r="V3094" s="19">
        <f t="shared" ref="V3094:X3094" si="8934">V3095+V3098</f>
        <v>0</v>
      </c>
      <c r="W3094" s="19">
        <f t="shared" si="8934"/>
        <v>0</v>
      </c>
      <c r="X3094" s="19">
        <f t="shared" si="8934"/>
        <v>0</v>
      </c>
      <c r="Y3094" s="19">
        <f t="shared" ref="Y3094:AA3094" si="8935">Y3095+Y3098</f>
        <v>0</v>
      </c>
      <c r="Z3094" s="19">
        <f t="shared" si="8935"/>
        <v>0</v>
      </c>
      <c r="AA3094" s="19">
        <f t="shared" si="8935"/>
        <v>0</v>
      </c>
      <c r="AB3094" s="19">
        <f t="shared" ref="AB3094:AB3157" si="8936">S3094+T3094+U3094+V3094</f>
        <v>216831.6</v>
      </c>
      <c r="AC3094" s="19">
        <f t="shared" ref="AC3094:AC3157" si="8937">N3094+W3094+X3094+Y3094</f>
        <v>216647.8</v>
      </c>
      <c r="AD3094" s="19">
        <f t="shared" ref="AD3094:AD3157" si="8938">O3094+Z3094+AA3094</f>
        <v>216531.19999999998</v>
      </c>
      <c r="AE3094" s="19">
        <f t="shared" ref="AE3094:BW3094" si="8939">AE3095+AE3098</f>
        <v>0</v>
      </c>
      <c r="AF3094" s="19">
        <f t="shared" ref="AF3094:AF3157" si="8940">AB3094+AE3094</f>
        <v>216831.6</v>
      </c>
      <c r="AG3094" s="19">
        <f t="shared" ref="AG3094" si="8941">AG3095+AG3098</f>
        <v>0</v>
      </c>
      <c r="AH3094" s="19">
        <f t="shared" ref="AH3094:AJ3094" si="8942">AH3095+AH3098</f>
        <v>0</v>
      </c>
      <c r="AI3094" s="19">
        <f t="shared" si="8942"/>
        <v>-2488</v>
      </c>
      <c r="AJ3094" s="19">
        <f t="shared" si="8942"/>
        <v>0</v>
      </c>
      <c r="AK3094" s="19">
        <f t="shared" ref="AK3094:AL3094" si="8943">AK3095+AK3098</f>
        <v>0</v>
      </c>
      <c r="AL3094" s="19">
        <f t="shared" si="8943"/>
        <v>0</v>
      </c>
      <c r="AM3094" s="19">
        <f t="shared" ref="AM3094:AR3094" si="8944">AM3095+AM3098</f>
        <v>0</v>
      </c>
      <c r="AN3094" s="19">
        <f t="shared" si="8944"/>
        <v>0</v>
      </c>
      <c r="AO3094" s="19">
        <f t="shared" si="8944"/>
        <v>0</v>
      </c>
      <c r="AP3094" s="19">
        <f t="shared" si="8944"/>
        <v>0</v>
      </c>
      <c r="AQ3094" s="19">
        <f t="shared" si="8944"/>
        <v>0</v>
      </c>
      <c r="AR3094" s="19">
        <f t="shared" si="8944"/>
        <v>0</v>
      </c>
      <c r="AS3094" s="19">
        <f t="shared" ref="AS3094:AT3094" si="8945">AS3095+AS3098</f>
        <v>0</v>
      </c>
      <c r="AT3094" s="19">
        <f t="shared" si="8945"/>
        <v>0</v>
      </c>
      <c r="AU3094" s="19">
        <f t="shared" si="8856"/>
        <v>214343.6</v>
      </c>
      <c r="AV3094" s="19">
        <f t="shared" si="8857"/>
        <v>216647.8</v>
      </c>
      <c r="AW3094" s="19">
        <f t="shared" si="8858"/>
        <v>216531.19999999998</v>
      </c>
      <c r="AX3094" s="19">
        <f t="shared" ref="AX3094:AZ3094" si="8946">AX3095+AX3098</f>
        <v>0</v>
      </c>
      <c r="AY3094" s="19">
        <f t="shared" si="8946"/>
        <v>0</v>
      </c>
      <c r="AZ3094" s="19">
        <f t="shared" si="8946"/>
        <v>0</v>
      </c>
      <c r="BA3094" s="19">
        <f t="shared" si="8853"/>
        <v>214343.6</v>
      </c>
      <c r="BB3094" s="19">
        <f t="shared" si="8854"/>
        <v>216647.8</v>
      </c>
      <c r="BC3094" s="19">
        <f t="shared" si="8855"/>
        <v>216531.19999999998</v>
      </c>
      <c r="BD3094" s="19">
        <f t="shared" ref="BD3094:BO3094" si="8947">BD3095+BD3098</f>
        <v>-277.60000000000002</v>
      </c>
      <c r="BE3094" s="19">
        <f t="shared" si="8947"/>
        <v>0</v>
      </c>
      <c r="BF3094" s="19">
        <f t="shared" si="8947"/>
        <v>0</v>
      </c>
      <c r="BG3094" s="19">
        <f t="shared" si="8947"/>
        <v>0</v>
      </c>
      <c r="BH3094" s="19">
        <f t="shared" si="8947"/>
        <v>-264.93700000000001</v>
      </c>
      <c r="BI3094" s="19">
        <f t="shared" ref="BI3094" si="8948">BI3095+BI3098</f>
        <v>0</v>
      </c>
      <c r="BJ3094" s="19">
        <f t="shared" si="8947"/>
        <v>168.5</v>
      </c>
      <c r="BK3094" s="19">
        <f t="shared" si="8947"/>
        <v>0</v>
      </c>
      <c r="BL3094" s="19">
        <f t="shared" si="8947"/>
        <v>0</v>
      </c>
      <c r="BM3094" s="19">
        <f t="shared" si="8947"/>
        <v>0</v>
      </c>
      <c r="BN3094" s="19">
        <f t="shared" si="8947"/>
        <v>168.5</v>
      </c>
      <c r="BO3094" s="19">
        <f t="shared" si="8947"/>
        <v>0</v>
      </c>
      <c r="BP3094" s="19">
        <f t="shared" ref="BP3094:BQ3094" si="8949">BP3095+BP3098</f>
        <v>0</v>
      </c>
      <c r="BQ3094" s="19">
        <f t="shared" si="8949"/>
        <v>0</v>
      </c>
      <c r="BR3094" s="19">
        <f t="shared" si="8771"/>
        <v>213801.06299999999</v>
      </c>
      <c r="BS3094" s="19">
        <f t="shared" si="8772"/>
        <v>216816.3</v>
      </c>
      <c r="BT3094" s="19">
        <f t="shared" si="8773"/>
        <v>216699.69999999998</v>
      </c>
      <c r="BU3094" s="19">
        <f t="shared" ref="BU3094" si="8950">BU3095+BU3098</f>
        <v>0</v>
      </c>
      <c r="BV3094" s="19">
        <f t="shared" si="8832"/>
        <v>213801.06299999999</v>
      </c>
      <c r="BW3094" s="19">
        <f t="shared" si="8939"/>
        <v>0</v>
      </c>
    </row>
    <row r="3095" spans="1:75" ht="47.25" x14ac:dyDescent="0.25">
      <c r="A3095" s="12">
        <v>975</v>
      </c>
      <c r="B3095" s="12" t="s">
        <v>12</v>
      </c>
      <c r="C3095" s="12" t="s">
        <v>66</v>
      </c>
      <c r="D3095" s="12" t="s">
        <v>416</v>
      </c>
      <c r="E3095" s="12"/>
      <c r="F3095" s="13" t="s">
        <v>602</v>
      </c>
      <c r="G3095" s="19">
        <f t="shared" ref="G3095:BW3096" si="8951">G3096</f>
        <v>200343.9</v>
      </c>
      <c r="H3095" s="19">
        <f t="shared" si="8951"/>
        <v>200343.9</v>
      </c>
      <c r="I3095" s="19">
        <f t="shared" si="8951"/>
        <v>200343.9</v>
      </c>
      <c r="J3095" s="19">
        <f t="shared" si="8951"/>
        <v>-1377.5</v>
      </c>
      <c r="K3095" s="19">
        <f t="shared" si="8951"/>
        <v>-1377.5</v>
      </c>
      <c r="L3095" s="19">
        <f t="shared" si="8951"/>
        <v>-1377.5</v>
      </c>
      <c r="M3095" s="19">
        <f t="shared" si="8827"/>
        <v>198966.39999999999</v>
      </c>
      <c r="N3095" s="19">
        <f t="shared" si="8828"/>
        <v>198966.39999999999</v>
      </c>
      <c r="O3095" s="19">
        <f t="shared" si="8829"/>
        <v>198966.39999999999</v>
      </c>
      <c r="P3095" s="19">
        <f t="shared" si="8951"/>
        <v>0</v>
      </c>
      <c r="Q3095" s="19">
        <f t="shared" si="8951"/>
        <v>0</v>
      </c>
      <c r="R3095" s="19">
        <f t="shared" si="8951"/>
        <v>0</v>
      </c>
      <c r="S3095" s="19">
        <f t="shared" si="8914"/>
        <v>198966.39999999999</v>
      </c>
      <c r="T3095" s="19">
        <f t="shared" si="8951"/>
        <v>0</v>
      </c>
      <c r="U3095" s="19">
        <f t="shared" si="8951"/>
        <v>0</v>
      </c>
      <c r="V3095" s="19">
        <f t="shared" si="8951"/>
        <v>0</v>
      </c>
      <c r="W3095" s="19">
        <f t="shared" si="8951"/>
        <v>0</v>
      </c>
      <c r="X3095" s="19">
        <f t="shared" si="8951"/>
        <v>0</v>
      </c>
      <c r="Y3095" s="19">
        <f t="shared" si="8951"/>
        <v>0</v>
      </c>
      <c r="Z3095" s="19">
        <f t="shared" si="8951"/>
        <v>0</v>
      </c>
      <c r="AA3095" s="19">
        <f t="shared" si="8951"/>
        <v>0</v>
      </c>
      <c r="AB3095" s="19">
        <f t="shared" si="8936"/>
        <v>198966.39999999999</v>
      </c>
      <c r="AC3095" s="19">
        <f t="shared" si="8937"/>
        <v>198966.39999999999</v>
      </c>
      <c r="AD3095" s="19">
        <f t="shared" si="8938"/>
        <v>198966.39999999999</v>
      </c>
      <c r="AE3095" s="19">
        <f t="shared" si="8951"/>
        <v>0</v>
      </c>
      <c r="AF3095" s="19">
        <f t="shared" si="8940"/>
        <v>198966.39999999999</v>
      </c>
      <c r="AG3095" s="19">
        <f t="shared" si="8951"/>
        <v>0</v>
      </c>
      <c r="AH3095" s="19">
        <f t="shared" si="8951"/>
        <v>0</v>
      </c>
      <c r="AI3095" s="19">
        <f t="shared" si="8951"/>
        <v>0</v>
      </c>
      <c r="AJ3095" s="19">
        <f t="shared" si="8951"/>
        <v>0</v>
      </c>
      <c r="AK3095" s="19">
        <f t="shared" si="8951"/>
        <v>0</v>
      </c>
      <c r="AL3095" s="19">
        <f t="shared" si="8951"/>
        <v>0</v>
      </c>
      <c r="AM3095" s="19">
        <f t="shared" si="8951"/>
        <v>0</v>
      </c>
      <c r="AN3095" s="19">
        <f t="shared" si="8951"/>
        <v>0</v>
      </c>
      <c r="AO3095" s="19">
        <f t="shared" si="8951"/>
        <v>0</v>
      </c>
      <c r="AP3095" s="19">
        <f t="shared" si="8951"/>
        <v>0</v>
      </c>
      <c r="AQ3095" s="19">
        <f t="shared" si="8951"/>
        <v>0</v>
      </c>
      <c r="AR3095" s="19">
        <f t="shared" si="8951"/>
        <v>0</v>
      </c>
      <c r="AS3095" s="19">
        <f t="shared" si="8951"/>
        <v>0</v>
      </c>
      <c r="AT3095" s="19">
        <f t="shared" si="8951"/>
        <v>0</v>
      </c>
      <c r="AU3095" s="19">
        <f t="shared" si="8856"/>
        <v>198966.39999999999</v>
      </c>
      <c r="AV3095" s="19">
        <f t="shared" si="8857"/>
        <v>198966.39999999999</v>
      </c>
      <c r="AW3095" s="19">
        <f t="shared" si="8858"/>
        <v>198966.39999999999</v>
      </c>
      <c r="AX3095" s="19">
        <f t="shared" si="8951"/>
        <v>0</v>
      </c>
      <c r="AY3095" s="19">
        <f t="shared" si="8951"/>
        <v>0</v>
      </c>
      <c r="AZ3095" s="19">
        <f t="shared" si="8951"/>
        <v>0</v>
      </c>
      <c r="BA3095" s="19">
        <f t="shared" si="8853"/>
        <v>198966.39999999999</v>
      </c>
      <c r="BB3095" s="19">
        <f t="shared" si="8854"/>
        <v>198966.39999999999</v>
      </c>
      <c r="BC3095" s="19">
        <f t="shared" si="8855"/>
        <v>198966.39999999999</v>
      </c>
      <c r="BD3095" s="19">
        <f t="shared" si="8951"/>
        <v>-470.6</v>
      </c>
      <c r="BE3095" s="19">
        <f t="shared" si="8951"/>
        <v>0</v>
      </c>
      <c r="BF3095" s="19">
        <f t="shared" si="8951"/>
        <v>0</v>
      </c>
      <c r="BG3095" s="19">
        <f t="shared" si="8951"/>
        <v>0</v>
      </c>
      <c r="BH3095" s="19">
        <f t="shared" si="8951"/>
        <v>0</v>
      </c>
      <c r="BI3095" s="19">
        <f t="shared" si="8951"/>
        <v>0</v>
      </c>
      <c r="BJ3095" s="19">
        <f t="shared" si="8951"/>
        <v>-271.5</v>
      </c>
      <c r="BK3095" s="19">
        <f t="shared" si="8951"/>
        <v>0</v>
      </c>
      <c r="BL3095" s="19">
        <f t="shared" si="8951"/>
        <v>0</v>
      </c>
      <c r="BM3095" s="19">
        <f t="shared" si="8951"/>
        <v>0</v>
      </c>
      <c r="BN3095" s="19">
        <f t="shared" si="8951"/>
        <v>-271.5</v>
      </c>
      <c r="BO3095" s="19">
        <f t="shared" si="8951"/>
        <v>0</v>
      </c>
      <c r="BP3095" s="19">
        <f t="shared" si="8951"/>
        <v>0</v>
      </c>
      <c r="BQ3095" s="19">
        <f t="shared" si="8951"/>
        <v>0</v>
      </c>
      <c r="BR3095" s="19">
        <f t="shared" si="8771"/>
        <v>198495.8</v>
      </c>
      <c r="BS3095" s="19">
        <f t="shared" si="8772"/>
        <v>198694.9</v>
      </c>
      <c r="BT3095" s="19">
        <f t="shared" si="8773"/>
        <v>198694.9</v>
      </c>
      <c r="BU3095" s="19">
        <f t="shared" si="8951"/>
        <v>0</v>
      </c>
      <c r="BV3095" s="19">
        <f t="shared" si="8832"/>
        <v>198495.8</v>
      </c>
      <c r="BW3095" s="19">
        <f t="shared" si="8951"/>
        <v>0</v>
      </c>
    </row>
    <row r="3096" spans="1:75" ht="78.75" x14ac:dyDescent="0.25">
      <c r="A3096" s="12">
        <v>975</v>
      </c>
      <c r="B3096" s="12" t="s">
        <v>12</v>
      </c>
      <c r="C3096" s="12" t="s">
        <v>66</v>
      </c>
      <c r="D3096" s="12" t="s">
        <v>416</v>
      </c>
      <c r="E3096" s="12" t="s">
        <v>21</v>
      </c>
      <c r="F3096" s="13" t="s">
        <v>269</v>
      </c>
      <c r="G3096" s="19">
        <f t="shared" si="8951"/>
        <v>200343.9</v>
      </c>
      <c r="H3096" s="19">
        <f t="shared" si="8951"/>
        <v>200343.9</v>
      </c>
      <c r="I3096" s="19">
        <f t="shared" si="8951"/>
        <v>200343.9</v>
      </c>
      <c r="J3096" s="19">
        <f t="shared" si="8951"/>
        <v>-1377.5</v>
      </c>
      <c r="K3096" s="19">
        <f t="shared" si="8951"/>
        <v>-1377.5</v>
      </c>
      <c r="L3096" s="19">
        <f t="shared" si="8951"/>
        <v>-1377.5</v>
      </c>
      <c r="M3096" s="19">
        <f t="shared" si="8827"/>
        <v>198966.39999999999</v>
      </c>
      <c r="N3096" s="19">
        <f t="shared" si="8828"/>
        <v>198966.39999999999</v>
      </c>
      <c r="O3096" s="19">
        <f t="shared" si="8829"/>
        <v>198966.39999999999</v>
      </c>
      <c r="P3096" s="19">
        <f t="shared" si="8951"/>
        <v>0</v>
      </c>
      <c r="Q3096" s="19">
        <f t="shared" si="8951"/>
        <v>0</v>
      </c>
      <c r="R3096" s="19">
        <f t="shared" si="8951"/>
        <v>0</v>
      </c>
      <c r="S3096" s="19">
        <f t="shared" si="8914"/>
        <v>198966.39999999999</v>
      </c>
      <c r="T3096" s="19">
        <f t="shared" si="8951"/>
        <v>0</v>
      </c>
      <c r="U3096" s="19">
        <f t="shared" si="8951"/>
        <v>0</v>
      </c>
      <c r="V3096" s="19">
        <f t="shared" si="8951"/>
        <v>0</v>
      </c>
      <c r="W3096" s="19">
        <f t="shared" si="8951"/>
        <v>0</v>
      </c>
      <c r="X3096" s="19">
        <f t="shared" si="8951"/>
        <v>0</v>
      </c>
      <c r="Y3096" s="19">
        <f t="shared" si="8951"/>
        <v>0</v>
      </c>
      <c r="Z3096" s="19">
        <f t="shared" si="8951"/>
        <v>0</v>
      </c>
      <c r="AA3096" s="19">
        <f t="shared" si="8951"/>
        <v>0</v>
      </c>
      <c r="AB3096" s="19">
        <f t="shared" si="8936"/>
        <v>198966.39999999999</v>
      </c>
      <c r="AC3096" s="19">
        <f t="shared" si="8937"/>
        <v>198966.39999999999</v>
      </c>
      <c r="AD3096" s="19">
        <f t="shared" si="8938"/>
        <v>198966.39999999999</v>
      </c>
      <c r="AE3096" s="19">
        <f t="shared" si="8951"/>
        <v>0</v>
      </c>
      <c r="AF3096" s="19">
        <f t="shared" si="8940"/>
        <v>198966.39999999999</v>
      </c>
      <c r="AG3096" s="19">
        <f t="shared" si="8951"/>
        <v>0</v>
      </c>
      <c r="AH3096" s="19">
        <f t="shared" si="8951"/>
        <v>0</v>
      </c>
      <c r="AI3096" s="19">
        <f t="shared" si="8951"/>
        <v>0</v>
      </c>
      <c r="AJ3096" s="19">
        <f t="shared" si="8951"/>
        <v>0</v>
      </c>
      <c r="AK3096" s="19">
        <f t="shared" si="8951"/>
        <v>0</v>
      </c>
      <c r="AL3096" s="19">
        <f t="shared" si="8951"/>
        <v>0</v>
      </c>
      <c r="AM3096" s="19">
        <f t="shared" si="8951"/>
        <v>0</v>
      </c>
      <c r="AN3096" s="19">
        <f t="shared" si="8951"/>
        <v>0</v>
      </c>
      <c r="AO3096" s="19">
        <f t="shared" si="8951"/>
        <v>0</v>
      </c>
      <c r="AP3096" s="19">
        <f t="shared" si="8951"/>
        <v>0</v>
      </c>
      <c r="AQ3096" s="19">
        <f t="shared" si="8951"/>
        <v>0</v>
      </c>
      <c r="AR3096" s="19">
        <f t="shared" si="8951"/>
        <v>0</v>
      </c>
      <c r="AS3096" s="19">
        <f t="shared" si="8951"/>
        <v>0</v>
      </c>
      <c r="AT3096" s="19">
        <f t="shared" si="8951"/>
        <v>0</v>
      </c>
      <c r="AU3096" s="19">
        <f t="shared" si="8856"/>
        <v>198966.39999999999</v>
      </c>
      <c r="AV3096" s="19">
        <f t="shared" si="8857"/>
        <v>198966.39999999999</v>
      </c>
      <c r="AW3096" s="19">
        <f t="shared" si="8858"/>
        <v>198966.39999999999</v>
      </c>
      <c r="AX3096" s="19">
        <f t="shared" si="8951"/>
        <v>0</v>
      </c>
      <c r="AY3096" s="19">
        <f t="shared" si="8951"/>
        <v>0</v>
      </c>
      <c r="AZ3096" s="19">
        <f t="shared" si="8951"/>
        <v>0</v>
      </c>
      <c r="BA3096" s="19">
        <f t="shared" si="8853"/>
        <v>198966.39999999999</v>
      </c>
      <c r="BB3096" s="19">
        <f t="shared" si="8854"/>
        <v>198966.39999999999</v>
      </c>
      <c r="BC3096" s="19">
        <f t="shared" si="8855"/>
        <v>198966.39999999999</v>
      </c>
      <c r="BD3096" s="19">
        <f t="shared" si="8951"/>
        <v>-470.6</v>
      </c>
      <c r="BE3096" s="19">
        <f t="shared" si="8951"/>
        <v>0</v>
      </c>
      <c r="BF3096" s="19">
        <f t="shared" si="8951"/>
        <v>0</v>
      </c>
      <c r="BG3096" s="19">
        <f t="shared" si="8951"/>
        <v>0</v>
      </c>
      <c r="BH3096" s="19">
        <f t="shared" si="8951"/>
        <v>0</v>
      </c>
      <c r="BI3096" s="19">
        <f t="shared" si="8951"/>
        <v>0</v>
      </c>
      <c r="BJ3096" s="19">
        <f t="shared" si="8951"/>
        <v>-271.5</v>
      </c>
      <c r="BK3096" s="19">
        <f t="shared" si="8951"/>
        <v>0</v>
      </c>
      <c r="BL3096" s="19">
        <f t="shared" si="8951"/>
        <v>0</v>
      </c>
      <c r="BM3096" s="19">
        <f t="shared" si="8951"/>
        <v>0</v>
      </c>
      <c r="BN3096" s="19">
        <f t="shared" si="8951"/>
        <v>-271.5</v>
      </c>
      <c r="BO3096" s="19">
        <f t="shared" si="8951"/>
        <v>0</v>
      </c>
      <c r="BP3096" s="19">
        <f t="shared" si="8951"/>
        <v>0</v>
      </c>
      <c r="BQ3096" s="19">
        <f t="shared" si="8951"/>
        <v>0</v>
      </c>
      <c r="BR3096" s="19">
        <f t="shared" si="8771"/>
        <v>198495.8</v>
      </c>
      <c r="BS3096" s="19">
        <f t="shared" si="8772"/>
        <v>198694.9</v>
      </c>
      <c r="BT3096" s="19">
        <f t="shared" si="8773"/>
        <v>198694.9</v>
      </c>
      <c r="BU3096" s="19">
        <f t="shared" si="8951"/>
        <v>0</v>
      </c>
      <c r="BV3096" s="19">
        <f t="shared" si="8832"/>
        <v>198495.8</v>
      </c>
      <c r="BW3096" s="19">
        <f t="shared" si="8951"/>
        <v>0</v>
      </c>
    </row>
    <row r="3097" spans="1:75" ht="31.5" x14ac:dyDescent="0.25">
      <c r="A3097" s="12">
        <v>975</v>
      </c>
      <c r="B3097" s="12" t="s">
        <v>12</v>
      </c>
      <c r="C3097" s="12" t="s">
        <v>66</v>
      </c>
      <c r="D3097" s="12" t="s">
        <v>416</v>
      </c>
      <c r="E3097" s="12">
        <v>120</v>
      </c>
      <c r="F3097" s="13" t="s">
        <v>258</v>
      </c>
      <c r="G3097" s="19">
        <v>200343.9</v>
      </c>
      <c r="H3097" s="19">
        <v>200343.9</v>
      </c>
      <c r="I3097" s="19">
        <v>200343.9</v>
      </c>
      <c r="J3097" s="19">
        <v>-1377.5</v>
      </c>
      <c r="K3097" s="19">
        <v>-1377.5</v>
      </c>
      <c r="L3097" s="19">
        <v>-1377.5</v>
      </c>
      <c r="M3097" s="19">
        <f t="shared" si="8827"/>
        <v>198966.39999999999</v>
      </c>
      <c r="N3097" s="19">
        <f t="shared" si="8828"/>
        <v>198966.39999999999</v>
      </c>
      <c r="O3097" s="19">
        <f t="shared" si="8829"/>
        <v>198966.39999999999</v>
      </c>
      <c r="P3097" s="19"/>
      <c r="Q3097" s="19"/>
      <c r="R3097" s="19"/>
      <c r="S3097" s="19">
        <f t="shared" si="8914"/>
        <v>198966.39999999999</v>
      </c>
      <c r="T3097" s="19"/>
      <c r="U3097" s="19"/>
      <c r="V3097" s="19"/>
      <c r="W3097" s="19"/>
      <c r="X3097" s="19"/>
      <c r="Y3097" s="19"/>
      <c r="Z3097" s="19"/>
      <c r="AA3097" s="19"/>
      <c r="AB3097" s="19">
        <f t="shared" si="8936"/>
        <v>198966.39999999999</v>
      </c>
      <c r="AC3097" s="19">
        <f t="shared" si="8937"/>
        <v>198966.39999999999</v>
      </c>
      <c r="AD3097" s="19">
        <f t="shared" si="8938"/>
        <v>198966.39999999999</v>
      </c>
      <c r="AE3097" s="19"/>
      <c r="AF3097" s="19">
        <f t="shared" si="8940"/>
        <v>198966.39999999999</v>
      </c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>
        <f t="shared" si="8856"/>
        <v>198966.39999999999</v>
      </c>
      <c r="AV3097" s="19">
        <f t="shared" si="8857"/>
        <v>198966.39999999999</v>
      </c>
      <c r="AW3097" s="19">
        <f t="shared" si="8858"/>
        <v>198966.39999999999</v>
      </c>
      <c r="AX3097" s="19"/>
      <c r="AY3097" s="19"/>
      <c r="AZ3097" s="19"/>
      <c r="BA3097" s="19">
        <f t="shared" si="8853"/>
        <v>198966.39999999999</v>
      </c>
      <c r="BB3097" s="19">
        <f t="shared" si="8854"/>
        <v>198966.39999999999</v>
      </c>
      <c r="BC3097" s="19">
        <f t="shared" si="8855"/>
        <v>198966.39999999999</v>
      </c>
      <c r="BD3097" s="19">
        <v>-470.6</v>
      </c>
      <c r="BE3097" s="19"/>
      <c r="BF3097" s="19"/>
      <c r="BG3097" s="19"/>
      <c r="BH3097" s="19"/>
      <c r="BI3097" s="19"/>
      <c r="BJ3097" s="19">
        <v>-271.5</v>
      </c>
      <c r="BK3097" s="19"/>
      <c r="BL3097" s="19"/>
      <c r="BM3097" s="19"/>
      <c r="BN3097" s="19">
        <v>-271.5</v>
      </c>
      <c r="BO3097" s="19"/>
      <c r="BP3097" s="19"/>
      <c r="BQ3097" s="19"/>
      <c r="BR3097" s="19">
        <f t="shared" si="8771"/>
        <v>198495.8</v>
      </c>
      <c r="BS3097" s="19">
        <f t="shared" si="8772"/>
        <v>198694.9</v>
      </c>
      <c r="BT3097" s="19">
        <f t="shared" si="8773"/>
        <v>198694.9</v>
      </c>
      <c r="BU3097" s="19"/>
      <c r="BV3097" s="19">
        <f t="shared" si="8832"/>
        <v>198495.8</v>
      </c>
      <c r="BW3097" s="19"/>
    </row>
    <row r="3098" spans="1:75" ht="47.25" x14ac:dyDescent="0.25">
      <c r="A3098" s="12">
        <v>975</v>
      </c>
      <c r="B3098" s="12" t="s">
        <v>12</v>
      </c>
      <c r="C3098" s="12" t="s">
        <v>66</v>
      </c>
      <c r="D3098" s="12" t="s">
        <v>418</v>
      </c>
      <c r="E3098" s="12"/>
      <c r="F3098" s="13" t="s">
        <v>603</v>
      </c>
      <c r="G3098" s="19">
        <f t="shared" ref="G3098:L3098" si="8952">G3099+G3101+G3103</f>
        <v>17689.2</v>
      </c>
      <c r="H3098" s="19">
        <f t="shared" si="8952"/>
        <v>17505.399999999998</v>
      </c>
      <c r="I3098" s="19">
        <f t="shared" si="8952"/>
        <v>17388.8</v>
      </c>
      <c r="J3098" s="19">
        <f t="shared" si="8952"/>
        <v>176</v>
      </c>
      <c r="K3098" s="19">
        <f t="shared" si="8952"/>
        <v>176</v>
      </c>
      <c r="L3098" s="19">
        <f t="shared" si="8952"/>
        <v>176</v>
      </c>
      <c r="M3098" s="19">
        <f t="shared" si="8827"/>
        <v>17865.2</v>
      </c>
      <c r="N3098" s="19">
        <f t="shared" si="8828"/>
        <v>17681.399999999998</v>
      </c>
      <c r="O3098" s="19">
        <f t="shared" si="8829"/>
        <v>17564.8</v>
      </c>
      <c r="P3098" s="19">
        <f t="shared" ref="P3098" si="8953">P3099+P3101+P3103</f>
        <v>0</v>
      </c>
      <c r="Q3098" s="19">
        <f t="shared" ref="Q3098:R3098" si="8954">Q3099+Q3101+Q3103</f>
        <v>0</v>
      </c>
      <c r="R3098" s="19">
        <f t="shared" si="8954"/>
        <v>0</v>
      </c>
      <c r="S3098" s="19">
        <f t="shared" si="8914"/>
        <v>17865.2</v>
      </c>
      <c r="T3098" s="19">
        <f t="shared" ref="T3098:U3098" si="8955">T3099+T3101+T3103</f>
        <v>0</v>
      </c>
      <c r="U3098" s="19">
        <f t="shared" si="8955"/>
        <v>0</v>
      </c>
      <c r="V3098" s="19">
        <f t="shared" ref="V3098:X3098" si="8956">V3099+V3101+V3103</f>
        <v>0</v>
      </c>
      <c r="W3098" s="19">
        <f t="shared" si="8956"/>
        <v>0</v>
      </c>
      <c r="X3098" s="19">
        <f t="shared" si="8956"/>
        <v>0</v>
      </c>
      <c r="Y3098" s="19">
        <f t="shared" ref="Y3098:AA3098" si="8957">Y3099+Y3101+Y3103</f>
        <v>0</v>
      </c>
      <c r="Z3098" s="19">
        <f t="shared" si="8957"/>
        <v>0</v>
      </c>
      <c r="AA3098" s="19">
        <f t="shared" si="8957"/>
        <v>0</v>
      </c>
      <c r="AB3098" s="19">
        <f t="shared" si="8936"/>
        <v>17865.2</v>
      </c>
      <c r="AC3098" s="19">
        <f t="shared" si="8937"/>
        <v>17681.399999999998</v>
      </c>
      <c r="AD3098" s="19">
        <f t="shared" si="8938"/>
        <v>17564.8</v>
      </c>
      <c r="AE3098" s="19">
        <f t="shared" ref="AE3098:BW3098" si="8958">AE3099+AE3101+AE3103</f>
        <v>0</v>
      </c>
      <c r="AF3098" s="19">
        <f t="shared" si="8940"/>
        <v>17865.2</v>
      </c>
      <c r="AG3098" s="19">
        <f t="shared" ref="AG3098" si="8959">AG3099+AG3101+AG3103</f>
        <v>0</v>
      </c>
      <c r="AH3098" s="19">
        <f t="shared" ref="AH3098:AJ3098" si="8960">AH3099+AH3101+AH3103</f>
        <v>0</v>
      </c>
      <c r="AI3098" s="19">
        <f t="shared" si="8960"/>
        <v>-2488</v>
      </c>
      <c r="AJ3098" s="19">
        <f t="shared" si="8960"/>
        <v>0</v>
      </c>
      <c r="AK3098" s="19">
        <f t="shared" ref="AK3098:AL3098" si="8961">AK3099+AK3101+AK3103</f>
        <v>0</v>
      </c>
      <c r="AL3098" s="19">
        <f t="shared" si="8961"/>
        <v>0</v>
      </c>
      <c r="AM3098" s="19">
        <f t="shared" ref="AM3098:AR3098" si="8962">AM3099+AM3101+AM3103</f>
        <v>0</v>
      </c>
      <c r="AN3098" s="19">
        <f t="shared" si="8962"/>
        <v>0</v>
      </c>
      <c r="AO3098" s="19">
        <f t="shared" si="8962"/>
        <v>0</v>
      </c>
      <c r="AP3098" s="19">
        <f t="shared" si="8962"/>
        <v>0</v>
      </c>
      <c r="AQ3098" s="19">
        <f t="shared" si="8962"/>
        <v>0</v>
      </c>
      <c r="AR3098" s="19">
        <f t="shared" si="8962"/>
        <v>0</v>
      </c>
      <c r="AS3098" s="19">
        <f t="shared" ref="AS3098:AT3098" si="8963">AS3099+AS3101+AS3103</f>
        <v>0</v>
      </c>
      <c r="AT3098" s="19">
        <f t="shared" si="8963"/>
        <v>0</v>
      </c>
      <c r="AU3098" s="19">
        <f t="shared" si="8856"/>
        <v>15377.2</v>
      </c>
      <c r="AV3098" s="19">
        <f t="shared" si="8857"/>
        <v>17681.399999999998</v>
      </c>
      <c r="AW3098" s="19">
        <f t="shared" si="8858"/>
        <v>17564.8</v>
      </c>
      <c r="AX3098" s="19">
        <f t="shared" ref="AX3098:AZ3098" si="8964">AX3099+AX3101+AX3103</f>
        <v>0</v>
      </c>
      <c r="AY3098" s="19">
        <f t="shared" si="8964"/>
        <v>0</v>
      </c>
      <c r="AZ3098" s="19">
        <f t="shared" si="8964"/>
        <v>0</v>
      </c>
      <c r="BA3098" s="19">
        <f t="shared" si="8853"/>
        <v>15377.2</v>
      </c>
      <c r="BB3098" s="19">
        <f t="shared" si="8854"/>
        <v>17681.399999999998</v>
      </c>
      <c r="BC3098" s="19">
        <f t="shared" si="8855"/>
        <v>17564.8</v>
      </c>
      <c r="BD3098" s="19">
        <f t="shared" ref="BD3098:BO3098" si="8965">BD3099+BD3101+BD3103</f>
        <v>193</v>
      </c>
      <c r="BE3098" s="19">
        <f t="shared" si="8965"/>
        <v>0</v>
      </c>
      <c r="BF3098" s="19">
        <f t="shared" si="8965"/>
        <v>0</v>
      </c>
      <c r="BG3098" s="19">
        <f t="shared" si="8965"/>
        <v>0</v>
      </c>
      <c r="BH3098" s="19">
        <f t="shared" si="8965"/>
        <v>-264.93700000000001</v>
      </c>
      <c r="BI3098" s="19">
        <f t="shared" ref="BI3098" si="8966">BI3099+BI3101+BI3103</f>
        <v>0</v>
      </c>
      <c r="BJ3098" s="19">
        <f t="shared" si="8965"/>
        <v>440</v>
      </c>
      <c r="BK3098" s="19">
        <f t="shared" si="8965"/>
        <v>0</v>
      </c>
      <c r="BL3098" s="19">
        <f t="shared" si="8965"/>
        <v>0</v>
      </c>
      <c r="BM3098" s="19">
        <f t="shared" si="8965"/>
        <v>0</v>
      </c>
      <c r="BN3098" s="19">
        <f t="shared" si="8965"/>
        <v>440</v>
      </c>
      <c r="BO3098" s="19">
        <f t="shared" si="8965"/>
        <v>0</v>
      </c>
      <c r="BP3098" s="19">
        <f t="shared" ref="BP3098:BQ3098" si="8967">BP3099+BP3101+BP3103</f>
        <v>0</v>
      </c>
      <c r="BQ3098" s="19">
        <f t="shared" si="8967"/>
        <v>0</v>
      </c>
      <c r="BR3098" s="19">
        <f t="shared" si="8771"/>
        <v>15305.263000000001</v>
      </c>
      <c r="BS3098" s="19">
        <f t="shared" si="8772"/>
        <v>18121.399999999998</v>
      </c>
      <c r="BT3098" s="19">
        <f t="shared" si="8773"/>
        <v>18004.8</v>
      </c>
      <c r="BU3098" s="19">
        <f t="shared" ref="BU3098" si="8968">BU3099+BU3101+BU3103</f>
        <v>0</v>
      </c>
      <c r="BV3098" s="19">
        <f t="shared" si="8832"/>
        <v>15305.263000000001</v>
      </c>
      <c r="BW3098" s="19">
        <f t="shared" si="8958"/>
        <v>0</v>
      </c>
    </row>
    <row r="3099" spans="1:75" ht="78.75" x14ac:dyDescent="0.25">
      <c r="A3099" s="12">
        <v>975</v>
      </c>
      <c r="B3099" s="12" t="s">
        <v>12</v>
      </c>
      <c r="C3099" s="12" t="s">
        <v>66</v>
      </c>
      <c r="D3099" s="12" t="s">
        <v>418</v>
      </c>
      <c r="E3099" s="12" t="s">
        <v>21</v>
      </c>
      <c r="F3099" s="13" t="s">
        <v>269</v>
      </c>
      <c r="G3099" s="19">
        <f t="shared" ref="G3099:BW3099" si="8969">G3100</f>
        <v>1511.3</v>
      </c>
      <c r="H3099" s="19">
        <f t="shared" si="8969"/>
        <v>1511.3</v>
      </c>
      <c r="I3099" s="19">
        <f t="shared" si="8969"/>
        <v>1511.3</v>
      </c>
      <c r="J3099" s="19">
        <f t="shared" si="8969"/>
        <v>0</v>
      </c>
      <c r="K3099" s="19">
        <f t="shared" si="8969"/>
        <v>0</v>
      </c>
      <c r="L3099" s="19">
        <f t="shared" si="8969"/>
        <v>0</v>
      </c>
      <c r="M3099" s="19">
        <f t="shared" si="8827"/>
        <v>1511.3</v>
      </c>
      <c r="N3099" s="19">
        <f t="shared" si="8828"/>
        <v>1511.3</v>
      </c>
      <c r="O3099" s="19">
        <f t="shared" si="8829"/>
        <v>1511.3</v>
      </c>
      <c r="P3099" s="19">
        <f t="shared" si="8969"/>
        <v>0</v>
      </c>
      <c r="Q3099" s="19">
        <f t="shared" si="8969"/>
        <v>0</v>
      </c>
      <c r="R3099" s="19">
        <f t="shared" si="8969"/>
        <v>0</v>
      </c>
      <c r="S3099" s="19">
        <f t="shared" si="8914"/>
        <v>1511.3</v>
      </c>
      <c r="T3099" s="19">
        <f t="shared" si="8969"/>
        <v>0</v>
      </c>
      <c r="U3099" s="19">
        <f t="shared" si="8969"/>
        <v>0</v>
      </c>
      <c r="V3099" s="19">
        <f t="shared" si="8969"/>
        <v>0</v>
      </c>
      <c r="W3099" s="19">
        <f t="shared" si="8969"/>
        <v>0</v>
      </c>
      <c r="X3099" s="19">
        <f t="shared" si="8969"/>
        <v>0</v>
      </c>
      <c r="Y3099" s="19">
        <f t="shared" si="8969"/>
        <v>0</v>
      </c>
      <c r="Z3099" s="19">
        <f t="shared" si="8969"/>
        <v>0</v>
      </c>
      <c r="AA3099" s="19">
        <f t="shared" si="8969"/>
        <v>0</v>
      </c>
      <c r="AB3099" s="19">
        <f t="shared" si="8936"/>
        <v>1511.3</v>
      </c>
      <c r="AC3099" s="19">
        <f t="shared" si="8937"/>
        <v>1511.3</v>
      </c>
      <c r="AD3099" s="19">
        <f t="shared" si="8938"/>
        <v>1511.3</v>
      </c>
      <c r="AE3099" s="19">
        <f t="shared" si="8969"/>
        <v>0</v>
      </c>
      <c r="AF3099" s="19">
        <f t="shared" si="8940"/>
        <v>1511.3</v>
      </c>
      <c r="AG3099" s="19">
        <f t="shared" si="8969"/>
        <v>0</v>
      </c>
      <c r="AH3099" s="19">
        <f t="shared" si="8969"/>
        <v>0</v>
      </c>
      <c r="AI3099" s="19">
        <f t="shared" si="8969"/>
        <v>0</v>
      </c>
      <c r="AJ3099" s="19">
        <f t="shared" si="8969"/>
        <v>0</v>
      </c>
      <c r="AK3099" s="19">
        <f t="shared" si="8969"/>
        <v>0</v>
      </c>
      <c r="AL3099" s="19">
        <f t="shared" si="8969"/>
        <v>0</v>
      </c>
      <c r="AM3099" s="19">
        <f t="shared" si="8969"/>
        <v>0</v>
      </c>
      <c r="AN3099" s="19">
        <f t="shared" si="8969"/>
        <v>0</v>
      </c>
      <c r="AO3099" s="19">
        <f t="shared" si="8969"/>
        <v>0</v>
      </c>
      <c r="AP3099" s="19">
        <f t="shared" si="8969"/>
        <v>0</v>
      </c>
      <c r="AQ3099" s="19">
        <f t="shared" si="8969"/>
        <v>0</v>
      </c>
      <c r="AR3099" s="19">
        <f t="shared" si="8969"/>
        <v>0</v>
      </c>
      <c r="AS3099" s="19">
        <f t="shared" si="8969"/>
        <v>0</v>
      </c>
      <c r="AT3099" s="19">
        <f t="shared" si="8969"/>
        <v>0</v>
      </c>
      <c r="AU3099" s="19">
        <f t="shared" si="8856"/>
        <v>1511.3</v>
      </c>
      <c r="AV3099" s="19">
        <f t="shared" si="8857"/>
        <v>1511.3</v>
      </c>
      <c r="AW3099" s="19">
        <f t="shared" si="8858"/>
        <v>1511.3</v>
      </c>
      <c r="AX3099" s="19">
        <f t="shared" si="8969"/>
        <v>0</v>
      </c>
      <c r="AY3099" s="19">
        <f t="shared" si="8969"/>
        <v>0</v>
      </c>
      <c r="AZ3099" s="19">
        <f t="shared" si="8969"/>
        <v>0</v>
      </c>
      <c r="BA3099" s="19">
        <f t="shared" si="8853"/>
        <v>1511.3</v>
      </c>
      <c r="BB3099" s="19">
        <f t="shared" si="8854"/>
        <v>1511.3</v>
      </c>
      <c r="BC3099" s="19">
        <f t="shared" si="8855"/>
        <v>1511.3</v>
      </c>
      <c r="BD3099" s="19">
        <f t="shared" si="8969"/>
        <v>0</v>
      </c>
      <c r="BE3099" s="19">
        <f t="shared" si="8969"/>
        <v>0</v>
      </c>
      <c r="BF3099" s="19">
        <f t="shared" si="8969"/>
        <v>0</v>
      </c>
      <c r="BG3099" s="19">
        <f t="shared" si="8969"/>
        <v>0</v>
      </c>
      <c r="BH3099" s="19">
        <f t="shared" si="8969"/>
        <v>0</v>
      </c>
      <c r="BI3099" s="19">
        <f t="shared" si="8969"/>
        <v>0</v>
      </c>
      <c r="BJ3099" s="19">
        <f t="shared" si="8969"/>
        <v>0</v>
      </c>
      <c r="BK3099" s="19">
        <f t="shared" si="8969"/>
        <v>0</v>
      </c>
      <c r="BL3099" s="19">
        <f t="shared" si="8969"/>
        <v>0</v>
      </c>
      <c r="BM3099" s="19">
        <f t="shared" si="8969"/>
        <v>0</v>
      </c>
      <c r="BN3099" s="19">
        <f t="shared" si="8969"/>
        <v>0</v>
      </c>
      <c r="BO3099" s="19">
        <f t="shared" si="8969"/>
        <v>0</v>
      </c>
      <c r="BP3099" s="19">
        <f t="shared" si="8969"/>
        <v>0</v>
      </c>
      <c r="BQ3099" s="19">
        <f t="shared" si="8969"/>
        <v>0</v>
      </c>
      <c r="BR3099" s="19">
        <f t="shared" si="8771"/>
        <v>1511.3</v>
      </c>
      <c r="BS3099" s="19">
        <f t="shared" si="8772"/>
        <v>1511.3</v>
      </c>
      <c r="BT3099" s="19">
        <f t="shared" si="8773"/>
        <v>1511.3</v>
      </c>
      <c r="BU3099" s="19">
        <f t="shared" si="8969"/>
        <v>0</v>
      </c>
      <c r="BV3099" s="19">
        <f t="shared" si="8832"/>
        <v>1511.3</v>
      </c>
      <c r="BW3099" s="19">
        <f t="shared" si="8969"/>
        <v>0</v>
      </c>
    </row>
    <row r="3100" spans="1:75" ht="31.5" x14ac:dyDescent="0.25">
      <c r="A3100" s="12">
        <v>975</v>
      </c>
      <c r="B3100" s="12" t="s">
        <v>12</v>
      </c>
      <c r="C3100" s="12" t="s">
        <v>66</v>
      </c>
      <c r="D3100" s="12" t="s">
        <v>418</v>
      </c>
      <c r="E3100" s="12">
        <v>120</v>
      </c>
      <c r="F3100" s="13" t="s">
        <v>258</v>
      </c>
      <c r="G3100" s="19">
        <v>1511.3</v>
      </c>
      <c r="H3100" s="19">
        <v>1511.3</v>
      </c>
      <c r="I3100" s="19">
        <v>1511.3</v>
      </c>
      <c r="J3100" s="19"/>
      <c r="K3100" s="19"/>
      <c r="L3100" s="19"/>
      <c r="M3100" s="19">
        <f t="shared" si="8827"/>
        <v>1511.3</v>
      </c>
      <c r="N3100" s="19">
        <f t="shared" si="8828"/>
        <v>1511.3</v>
      </c>
      <c r="O3100" s="19">
        <f t="shared" si="8829"/>
        <v>1511.3</v>
      </c>
      <c r="P3100" s="19"/>
      <c r="Q3100" s="19"/>
      <c r="R3100" s="19"/>
      <c r="S3100" s="19">
        <f t="shared" si="8914"/>
        <v>1511.3</v>
      </c>
      <c r="T3100" s="19"/>
      <c r="U3100" s="19"/>
      <c r="V3100" s="19"/>
      <c r="W3100" s="19"/>
      <c r="X3100" s="19"/>
      <c r="Y3100" s="19"/>
      <c r="Z3100" s="19"/>
      <c r="AA3100" s="19"/>
      <c r="AB3100" s="19">
        <f t="shared" si="8936"/>
        <v>1511.3</v>
      </c>
      <c r="AC3100" s="19">
        <f t="shared" si="8937"/>
        <v>1511.3</v>
      </c>
      <c r="AD3100" s="19">
        <f t="shared" si="8938"/>
        <v>1511.3</v>
      </c>
      <c r="AE3100" s="19"/>
      <c r="AF3100" s="19">
        <f t="shared" si="8940"/>
        <v>1511.3</v>
      </c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>
        <f t="shared" si="8856"/>
        <v>1511.3</v>
      </c>
      <c r="AV3100" s="19">
        <f t="shared" si="8857"/>
        <v>1511.3</v>
      </c>
      <c r="AW3100" s="19">
        <f t="shared" si="8858"/>
        <v>1511.3</v>
      </c>
      <c r="AX3100" s="19"/>
      <c r="AY3100" s="19"/>
      <c r="AZ3100" s="19"/>
      <c r="BA3100" s="19">
        <f t="shared" si="8853"/>
        <v>1511.3</v>
      </c>
      <c r="BB3100" s="19">
        <f t="shared" si="8854"/>
        <v>1511.3</v>
      </c>
      <c r="BC3100" s="19">
        <f t="shared" si="8855"/>
        <v>1511.3</v>
      </c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>
        <f t="shared" si="8771"/>
        <v>1511.3</v>
      </c>
      <c r="BS3100" s="19">
        <f t="shared" si="8772"/>
        <v>1511.3</v>
      </c>
      <c r="BT3100" s="19">
        <f t="shared" si="8773"/>
        <v>1511.3</v>
      </c>
      <c r="BU3100" s="19"/>
      <c r="BV3100" s="19">
        <f t="shared" si="8832"/>
        <v>1511.3</v>
      </c>
      <c r="BW3100" s="19"/>
    </row>
    <row r="3101" spans="1:75" ht="31.5" x14ac:dyDescent="0.25">
      <c r="A3101" s="12">
        <v>975</v>
      </c>
      <c r="B3101" s="12" t="s">
        <v>12</v>
      </c>
      <c r="C3101" s="12" t="s">
        <v>66</v>
      </c>
      <c r="D3101" s="12" t="s">
        <v>418</v>
      </c>
      <c r="E3101" s="12" t="s">
        <v>6</v>
      </c>
      <c r="F3101" s="13" t="s">
        <v>270</v>
      </c>
      <c r="G3101" s="19">
        <f t="shared" ref="G3101:BW3101" si="8970">G3102</f>
        <v>15761</v>
      </c>
      <c r="H3101" s="19">
        <f t="shared" si="8970"/>
        <v>15715</v>
      </c>
      <c r="I3101" s="19">
        <f t="shared" si="8970"/>
        <v>15719</v>
      </c>
      <c r="J3101" s="19">
        <f t="shared" si="8970"/>
        <v>176</v>
      </c>
      <c r="K3101" s="19">
        <f t="shared" si="8970"/>
        <v>176</v>
      </c>
      <c r="L3101" s="19">
        <f t="shared" si="8970"/>
        <v>176</v>
      </c>
      <c r="M3101" s="19">
        <f t="shared" si="8827"/>
        <v>15937</v>
      </c>
      <c r="N3101" s="19">
        <f t="shared" si="8828"/>
        <v>15891</v>
      </c>
      <c r="O3101" s="19">
        <f t="shared" si="8829"/>
        <v>15895</v>
      </c>
      <c r="P3101" s="19">
        <f t="shared" si="8970"/>
        <v>0</v>
      </c>
      <c r="Q3101" s="19">
        <f t="shared" si="8970"/>
        <v>0</v>
      </c>
      <c r="R3101" s="19">
        <f t="shared" si="8970"/>
        <v>0</v>
      </c>
      <c r="S3101" s="19">
        <f t="shared" si="8914"/>
        <v>15937</v>
      </c>
      <c r="T3101" s="19">
        <f t="shared" si="8970"/>
        <v>0</v>
      </c>
      <c r="U3101" s="19">
        <f t="shared" si="8970"/>
        <v>0</v>
      </c>
      <c r="V3101" s="19">
        <f t="shared" si="8970"/>
        <v>0</v>
      </c>
      <c r="W3101" s="19">
        <f t="shared" si="8970"/>
        <v>0</v>
      </c>
      <c r="X3101" s="19">
        <f t="shared" si="8970"/>
        <v>0</v>
      </c>
      <c r="Y3101" s="19">
        <f t="shared" si="8970"/>
        <v>0</v>
      </c>
      <c r="Z3101" s="19">
        <f t="shared" si="8970"/>
        <v>0</v>
      </c>
      <c r="AA3101" s="19">
        <f t="shared" si="8970"/>
        <v>0</v>
      </c>
      <c r="AB3101" s="19">
        <f t="shared" si="8936"/>
        <v>15937</v>
      </c>
      <c r="AC3101" s="19">
        <f t="shared" si="8937"/>
        <v>15891</v>
      </c>
      <c r="AD3101" s="19">
        <f t="shared" si="8938"/>
        <v>15895</v>
      </c>
      <c r="AE3101" s="19">
        <f t="shared" si="8970"/>
        <v>0</v>
      </c>
      <c r="AF3101" s="19">
        <f t="shared" si="8940"/>
        <v>15937</v>
      </c>
      <c r="AG3101" s="19">
        <f t="shared" si="8970"/>
        <v>0</v>
      </c>
      <c r="AH3101" s="19">
        <f t="shared" si="8970"/>
        <v>0</v>
      </c>
      <c r="AI3101" s="19">
        <f t="shared" si="8970"/>
        <v>-2488</v>
      </c>
      <c r="AJ3101" s="19">
        <f t="shared" si="8970"/>
        <v>0</v>
      </c>
      <c r="AK3101" s="19">
        <f t="shared" si="8970"/>
        <v>0</v>
      </c>
      <c r="AL3101" s="19">
        <f t="shared" si="8970"/>
        <v>0</v>
      </c>
      <c r="AM3101" s="19">
        <f t="shared" si="8970"/>
        <v>0</v>
      </c>
      <c r="AN3101" s="19">
        <f t="shared" si="8970"/>
        <v>0</v>
      </c>
      <c r="AO3101" s="19">
        <f t="shared" si="8970"/>
        <v>0</v>
      </c>
      <c r="AP3101" s="19">
        <f t="shared" si="8970"/>
        <v>0</v>
      </c>
      <c r="AQ3101" s="19">
        <f t="shared" si="8970"/>
        <v>0</v>
      </c>
      <c r="AR3101" s="19">
        <f t="shared" si="8970"/>
        <v>0</v>
      </c>
      <c r="AS3101" s="19">
        <f t="shared" si="8970"/>
        <v>0</v>
      </c>
      <c r="AT3101" s="19">
        <f t="shared" si="8970"/>
        <v>0</v>
      </c>
      <c r="AU3101" s="19">
        <f t="shared" si="8856"/>
        <v>13449</v>
      </c>
      <c r="AV3101" s="19">
        <f t="shared" si="8857"/>
        <v>15891</v>
      </c>
      <c r="AW3101" s="19">
        <f t="shared" si="8858"/>
        <v>15895</v>
      </c>
      <c r="AX3101" s="19">
        <f t="shared" si="8970"/>
        <v>0</v>
      </c>
      <c r="AY3101" s="19">
        <f t="shared" si="8970"/>
        <v>0</v>
      </c>
      <c r="AZ3101" s="19">
        <f t="shared" si="8970"/>
        <v>0</v>
      </c>
      <c r="BA3101" s="19">
        <f t="shared" si="8853"/>
        <v>13449</v>
      </c>
      <c r="BB3101" s="19">
        <f t="shared" si="8854"/>
        <v>15891</v>
      </c>
      <c r="BC3101" s="19">
        <f t="shared" si="8855"/>
        <v>15895</v>
      </c>
      <c r="BD3101" s="19">
        <f t="shared" si="8970"/>
        <v>193</v>
      </c>
      <c r="BE3101" s="19">
        <f t="shared" si="8970"/>
        <v>0</v>
      </c>
      <c r="BF3101" s="19">
        <f t="shared" si="8970"/>
        <v>0</v>
      </c>
      <c r="BG3101" s="19">
        <f t="shared" si="8970"/>
        <v>0</v>
      </c>
      <c r="BH3101" s="19">
        <f t="shared" si="8970"/>
        <v>-264.93700000000001</v>
      </c>
      <c r="BI3101" s="19">
        <f t="shared" si="8970"/>
        <v>0</v>
      </c>
      <c r="BJ3101" s="19">
        <f t="shared" si="8970"/>
        <v>440</v>
      </c>
      <c r="BK3101" s="19">
        <f t="shared" si="8970"/>
        <v>0</v>
      </c>
      <c r="BL3101" s="19">
        <f t="shared" si="8970"/>
        <v>0</v>
      </c>
      <c r="BM3101" s="19">
        <f t="shared" si="8970"/>
        <v>0</v>
      </c>
      <c r="BN3101" s="19">
        <f t="shared" si="8970"/>
        <v>440</v>
      </c>
      <c r="BO3101" s="19">
        <f t="shared" si="8970"/>
        <v>0</v>
      </c>
      <c r="BP3101" s="19">
        <f t="shared" si="8970"/>
        <v>0</v>
      </c>
      <c r="BQ3101" s="19">
        <f t="shared" si="8970"/>
        <v>0</v>
      </c>
      <c r="BR3101" s="19">
        <f t="shared" si="8771"/>
        <v>13377.063</v>
      </c>
      <c r="BS3101" s="19">
        <f t="shared" si="8772"/>
        <v>16331</v>
      </c>
      <c r="BT3101" s="19">
        <f t="shared" si="8773"/>
        <v>16335</v>
      </c>
      <c r="BU3101" s="19">
        <f t="shared" si="8970"/>
        <v>0</v>
      </c>
      <c r="BV3101" s="19">
        <f t="shared" si="8832"/>
        <v>13377.063</v>
      </c>
      <c r="BW3101" s="19">
        <f t="shared" si="8970"/>
        <v>0</v>
      </c>
    </row>
    <row r="3102" spans="1:75" ht="31.5" x14ac:dyDescent="0.25">
      <c r="A3102" s="12">
        <v>975</v>
      </c>
      <c r="B3102" s="12" t="s">
        <v>12</v>
      </c>
      <c r="C3102" s="12" t="s">
        <v>66</v>
      </c>
      <c r="D3102" s="12" t="s">
        <v>418</v>
      </c>
      <c r="E3102" s="12">
        <v>240</v>
      </c>
      <c r="F3102" s="13" t="s">
        <v>259</v>
      </c>
      <c r="G3102" s="19">
        <v>15761</v>
      </c>
      <c r="H3102" s="19">
        <v>15715</v>
      </c>
      <c r="I3102" s="19">
        <v>15719</v>
      </c>
      <c r="J3102" s="19">
        <v>176</v>
      </c>
      <c r="K3102" s="19">
        <v>176</v>
      </c>
      <c r="L3102" s="19">
        <v>176</v>
      </c>
      <c r="M3102" s="19">
        <f t="shared" si="8827"/>
        <v>15937</v>
      </c>
      <c r="N3102" s="19">
        <f t="shared" si="8828"/>
        <v>15891</v>
      </c>
      <c r="O3102" s="19">
        <f t="shared" si="8829"/>
        <v>15895</v>
      </c>
      <c r="P3102" s="19"/>
      <c r="Q3102" s="19"/>
      <c r="R3102" s="19"/>
      <c r="S3102" s="19">
        <f t="shared" si="8914"/>
        <v>15937</v>
      </c>
      <c r="T3102" s="19"/>
      <c r="U3102" s="19"/>
      <c r="V3102" s="19"/>
      <c r="W3102" s="19"/>
      <c r="X3102" s="19"/>
      <c r="Y3102" s="19"/>
      <c r="Z3102" s="19"/>
      <c r="AA3102" s="19"/>
      <c r="AB3102" s="19">
        <f t="shared" si="8936"/>
        <v>15937</v>
      </c>
      <c r="AC3102" s="19">
        <f t="shared" si="8937"/>
        <v>15891</v>
      </c>
      <c r="AD3102" s="19">
        <f t="shared" si="8938"/>
        <v>15895</v>
      </c>
      <c r="AE3102" s="19"/>
      <c r="AF3102" s="19">
        <f t="shared" si="8940"/>
        <v>15937</v>
      </c>
      <c r="AG3102" s="19"/>
      <c r="AH3102" s="19"/>
      <c r="AI3102" s="19">
        <v>-2488</v>
      </c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>
        <f t="shared" si="8856"/>
        <v>13449</v>
      </c>
      <c r="AV3102" s="19">
        <f t="shared" si="8857"/>
        <v>15891</v>
      </c>
      <c r="AW3102" s="19">
        <f t="shared" si="8858"/>
        <v>15895</v>
      </c>
      <c r="AX3102" s="19"/>
      <c r="AY3102" s="19"/>
      <c r="AZ3102" s="19"/>
      <c r="BA3102" s="19">
        <f t="shared" si="8853"/>
        <v>13449</v>
      </c>
      <c r="BB3102" s="19">
        <f t="shared" si="8854"/>
        <v>15891</v>
      </c>
      <c r="BC3102" s="19">
        <f t="shared" si="8855"/>
        <v>15895</v>
      </c>
      <c r="BD3102" s="19">
        <v>193</v>
      </c>
      <c r="BE3102" s="19"/>
      <c r="BF3102" s="19"/>
      <c r="BG3102" s="19"/>
      <c r="BH3102" s="19">
        <v>-264.93700000000001</v>
      </c>
      <c r="BI3102" s="19"/>
      <c r="BJ3102" s="19">
        <v>440</v>
      </c>
      <c r="BK3102" s="19"/>
      <c r="BL3102" s="19"/>
      <c r="BM3102" s="19"/>
      <c r="BN3102" s="19">
        <v>440</v>
      </c>
      <c r="BO3102" s="19"/>
      <c r="BP3102" s="19"/>
      <c r="BQ3102" s="19"/>
      <c r="BR3102" s="19">
        <f t="shared" si="8771"/>
        <v>13377.063</v>
      </c>
      <c r="BS3102" s="19">
        <f t="shared" si="8772"/>
        <v>16331</v>
      </c>
      <c r="BT3102" s="19">
        <f t="shared" si="8773"/>
        <v>16335</v>
      </c>
      <c r="BU3102" s="19"/>
      <c r="BV3102" s="19">
        <f t="shared" si="8832"/>
        <v>13377.063</v>
      </c>
      <c r="BW3102" s="19"/>
    </row>
    <row r="3103" spans="1:75" x14ac:dyDescent="0.25">
      <c r="A3103" s="12">
        <v>975</v>
      </c>
      <c r="B3103" s="12" t="s">
        <v>12</v>
      </c>
      <c r="C3103" s="12" t="s">
        <v>66</v>
      </c>
      <c r="D3103" s="12" t="s">
        <v>418</v>
      </c>
      <c r="E3103" s="12" t="s">
        <v>7</v>
      </c>
      <c r="F3103" s="13" t="s">
        <v>273</v>
      </c>
      <c r="G3103" s="19">
        <f t="shared" ref="G3103:BW3103" si="8971">G3104</f>
        <v>416.9</v>
      </c>
      <c r="H3103" s="19">
        <f t="shared" si="8971"/>
        <v>279.10000000000002</v>
      </c>
      <c r="I3103" s="19">
        <f t="shared" si="8971"/>
        <v>158.5</v>
      </c>
      <c r="J3103" s="19">
        <f t="shared" si="8971"/>
        <v>0</v>
      </c>
      <c r="K3103" s="19">
        <f t="shared" si="8971"/>
        <v>0</v>
      </c>
      <c r="L3103" s="19">
        <f t="shared" si="8971"/>
        <v>0</v>
      </c>
      <c r="M3103" s="19">
        <f t="shared" si="8827"/>
        <v>416.9</v>
      </c>
      <c r="N3103" s="19">
        <f t="shared" si="8828"/>
        <v>279.10000000000002</v>
      </c>
      <c r="O3103" s="19">
        <f t="shared" si="8829"/>
        <v>158.5</v>
      </c>
      <c r="P3103" s="19">
        <f t="shared" si="8971"/>
        <v>0</v>
      </c>
      <c r="Q3103" s="19">
        <f t="shared" si="8971"/>
        <v>0</v>
      </c>
      <c r="R3103" s="19">
        <f t="shared" si="8971"/>
        <v>0</v>
      </c>
      <c r="S3103" s="19">
        <f t="shared" si="8914"/>
        <v>416.9</v>
      </c>
      <c r="T3103" s="19">
        <f t="shared" si="8971"/>
        <v>0</v>
      </c>
      <c r="U3103" s="19">
        <f t="shared" si="8971"/>
        <v>0</v>
      </c>
      <c r="V3103" s="19">
        <f t="shared" si="8971"/>
        <v>0</v>
      </c>
      <c r="W3103" s="19">
        <f t="shared" si="8971"/>
        <v>0</v>
      </c>
      <c r="X3103" s="19">
        <f t="shared" si="8971"/>
        <v>0</v>
      </c>
      <c r="Y3103" s="19">
        <f t="shared" si="8971"/>
        <v>0</v>
      </c>
      <c r="Z3103" s="19">
        <f t="shared" si="8971"/>
        <v>0</v>
      </c>
      <c r="AA3103" s="19">
        <f t="shared" si="8971"/>
        <v>0</v>
      </c>
      <c r="AB3103" s="19">
        <f t="shared" si="8936"/>
        <v>416.9</v>
      </c>
      <c r="AC3103" s="19">
        <f t="shared" si="8937"/>
        <v>279.10000000000002</v>
      </c>
      <c r="AD3103" s="19">
        <f t="shared" si="8938"/>
        <v>158.5</v>
      </c>
      <c r="AE3103" s="19">
        <f t="shared" si="8971"/>
        <v>0</v>
      </c>
      <c r="AF3103" s="19">
        <f t="shared" si="8940"/>
        <v>416.9</v>
      </c>
      <c r="AG3103" s="19">
        <f t="shared" si="8971"/>
        <v>0</v>
      </c>
      <c r="AH3103" s="19">
        <f t="shared" si="8971"/>
        <v>0</v>
      </c>
      <c r="AI3103" s="19">
        <f t="shared" si="8971"/>
        <v>0</v>
      </c>
      <c r="AJ3103" s="19">
        <f t="shared" si="8971"/>
        <v>0</v>
      </c>
      <c r="AK3103" s="19">
        <f t="shared" si="8971"/>
        <v>0</v>
      </c>
      <c r="AL3103" s="19">
        <f t="shared" si="8971"/>
        <v>0</v>
      </c>
      <c r="AM3103" s="19">
        <f t="shared" si="8971"/>
        <v>0</v>
      </c>
      <c r="AN3103" s="19">
        <f t="shared" si="8971"/>
        <v>0</v>
      </c>
      <c r="AO3103" s="19">
        <f t="shared" si="8971"/>
        <v>0</v>
      </c>
      <c r="AP3103" s="19">
        <f t="shared" si="8971"/>
        <v>0</v>
      </c>
      <c r="AQ3103" s="19">
        <f t="shared" si="8971"/>
        <v>0</v>
      </c>
      <c r="AR3103" s="19">
        <f t="shared" si="8971"/>
        <v>0</v>
      </c>
      <c r="AS3103" s="19">
        <f t="shared" si="8971"/>
        <v>0</v>
      </c>
      <c r="AT3103" s="19">
        <f t="shared" si="8971"/>
        <v>0</v>
      </c>
      <c r="AU3103" s="19">
        <f t="shared" si="8856"/>
        <v>416.9</v>
      </c>
      <c r="AV3103" s="19">
        <f t="shared" si="8857"/>
        <v>279.10000000000002</v>
      </c>
      <c r="AW3103" s="19">
        <f t="shared" si="8858"/>
        <v>158.5</v>
      </c>
      <c r="AX3103" s="19">
        <f t="shared" si="8971"/>
        <v>0</v>
      </c>
      <c r="AY3103" s="19">
        <f t="shared" si="8971"/>
        <v>0</v>
      </c>
      <c r="AZ3103" s="19">
        <f t="shared" si="8971"/>
        <v>0</v>
      </c>
      <c r="BA3103" s="19">
        <f t="shared" si="8853"/>
        <v>416.9</v>
      </c>
      <c r="BB3103" s="19">
        <f t="shared" si="8854"/>
        <v>279.10000000000002</v>
      </c>
      <c r="BC3103" s="19">
        <f t="shared" si="8855"/>
        <v>158.5</v>
      </c>
      <c r="BD3103" s="19">
        <f t="shared" si="8971"/>
        <v>0</v>
      </c>
      <c r="BE3103" s="19">
        <f t="shared" si="8971"/>
        <v>0</v>
      </c>
      <c r="BF3103" s="19">
        <f t="shared" si="8971"/>
        <v>0</v>
      </c>
      <c r="BG3103" s="19">
        <f t="shared" si="8971"/>
        <v>0</v>
      </c>
      <c r="BH3103" s="19">
        <f t="shared" si="8971"/>
        <v>0</v>
      </c>
      <c r="BI3103" s="19">
        <f t="shared" si="8971"/>
        <v>0</v>
      </c>
      <c r="BJ3103" s="19">
        <f t="shared" si="8971"/>
        <v>0</v>
      </c>
      <c r="BK3103" s="19">
        <f t="shared" si="8971"/>
        <v>0</v>
      </c>
      <c r="BL3103" s="19">
        <f t="shared" si="8971"/>
        <v>0</v>
      </c>
      <c r="BM3103" s="19">
        <f t="shared" si="8971"/>
        <v>0</v>
      </c>
      <c r="BN3103" s="19">
        <f t="shared" si="8971"/>
        <v>0</v>
      </c>
      <c r="BO3103" s="19">
        <f t="shared" si="8971"/>
        <v>0</v>
      </c>
      <c r="BP3103" s="19">
        <f t="shared" si="8971"/>
        <v>0</v>
      </c>
      <c r="BQ3103" s="19">
        <f t="shared" si="8971"/>
        <v>0</v>
      </c>
      <c r="BR3103" s="19">
        <f t="shared" ref="BR3103:BR3166" si="8972">BA3103+BD3103+BE3103+BF3103+BG3103+BH3103+BI3103</f>
        <v>416.9</v>
      </c>
      <c r="BS3103" s="19">
        <f t="shared" ref="BS3103:BS3166" si="8973">BB3103+BJ3103+BK3103+BL3103+BM3103</f>
        <v>279.10000000000002</v>
      </c>
      <c r="BT3103" s="19">
        <f t="shared" ref="BT3103:BT3166" si="8974">BC3103+BN3103+BO3103+BP3103+BQ3103</f>
        <v>158.5</v>
      </c>
      <c r="BU3103" s="19">
        <f t="shared" si="8971"/>
        <v>0</v>
      </c>
      <c r="BV3103" s="19">
        <f t="shared" si="8832"/>
        <v>416.9</v>
      </c>
      <c r="BW3103" s="19">
        <f t="shared" si="8971"/>
        <v>0</v>
      </c>
    </row>
    <row r="3104" spans="1:75" x14ac:dyDescent="0.25">
      <c r="A3104" s="12">
        <v>975</v>
      </c>
      <c r="B3104" s="12" t="s">
        <v>12</v>
      </c>
      <c r="C3104" s="12" t="s">
        <v>66</v>
      </c>
      <c r="D3104" s="12" t="s">
        <v>418</v>
      </c>
      <c r="E3104" s="12">
        <v>850</v>
      </c>
      <c r="F3104" s="13" t="s">
        <v>268</v>
      </c>
      <c r="G3104" s="19">
        <v>416.9</v>
      </c>
      <c r="H3104" s="19">
        <v>279.10000000000002</v>
      </c>
      <c r="I3104" s="19">
        <v>158.5</v>
      </c>
      <c r="J3104" s="19"/>
      <c r="K3104" s="19"/>
      <c r="L3104" s="19"/>
      <c r="M3104" s="19">
        <f t="shared" si="8827"/>
        <v>416.9</v>
      </c>
      <c r="N3104" s="19">
        <f t="shared" si="8828"/>
        <v>279.10000000000002</v>
      </c>
      <c r="O3104" s="19">
        <f t="shared" si="8829"/>
        <v>158.5</v>
      </c>
      <c r="P3104" s="19"/>
      <c r="Q3104" s="19"/>
      <c r="R3104" s="19"/>
      <c r="S3104" s="19">
        <f t="shared" si="8914"/>
        <v>416.9</v>
      </c>
      <c r="T3104" s="19"/>
      <c r="U3104" s="19"/>
      <c r="V3104" s="19"/>
      <c r="W3104" s="19"/>
      <c r="X3104" s="19"/>
      <c r="Y3104" s="19"/>
      <c r="Z3104" s="19"/>
      <c r="AA3104" s="19"/>
      <c r="AB3104" s="19">
        <f t="shared" si="8936"/>
        <v>416.9</v>
      </c>
      <c r="AC3104" s="19">
        <f t="shared" si="8937"/>
        <v>279.10000000000002</v>
      </c>
      <c r="AD3104" s="19">
        <f t="shared" si="8938"/>
        <v>158.5</v>
      </c>
      <c r="AE3104" s="19"/>
      <c r="AF3104" s="19">
        <f t="shared" si="8940"/>
        <v>416.9</v>
      </c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>
        <f t="shared" si="8856"/>
        <v>416.9</v>
      </c>
      <c r="AV3104" s="19">
        <f t="shared" si="8857"/>
        <v>279.10000000000002</v>
      </c>
      <c r="AW3104" s="19">
        <f t="shared" si="8858"/>
        <v>158.5</v>
      </c>
      <c r="AX3104" s="19"/>
      <c r="AY3104" s="19"/>
      <c r="AZ3104" s="19"/>
      <c r="BA3104" s="19">
        <f t="shared" si="8853"/>
        <v>416.9</v>
      </c>
      <c r="BB3104" s="19">
        <f t="shared" si="8854"/>
        <v>279.10000000000002</v>
      </c>
      <c r="BC3104" s="19">
        <f t="shared" si="8855"/>
        <v>158.5</v>
      </c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>
        <f t="shared" si="8972"/>
        <v>416.9</v>
      </c>
      <c r="BS3104" s="19">
        <f t="shared" si="8973"/>
        <v>279.10000000000002</v>
      </c>
      <c r="BT3104" s="19">
        <f t="shared" si="8974"/>
        <v>158.5</v>
      </c>
      <c r="BU3104" s="19"/>
      <c r="BV3104" s="19">
        <f t="shared" si="8832"/>
        <v>416.9</v>
      </c>
      <c r="BW3104" s="19"/>
    </row>
    <row r="3105" spans="1:75" s="14" customFormat="1" x14ac:dyDescent="0.25">
      <c r="A3105" s="8">
        <v>975</v>
      </c>
      <c r="B3105" s="8" t="s">
        <v>12</v>
      </c>
      <c r="C3105" s="8" t="s">
        <v>14</v>
      </c>
      <c r="D3105" s="8"/>
      <c r="E3105" s="8"/>
      <c r="F3105" s="9" t="s">
        <v>18</v>
      </c>
      <c r="G3105" s="18">
        <f>G3123+G3153+G3143+G3106+G3148</f>
        <v>348214.70000000007</v>
      </c>
      <c r="H3105" s="18">
        <f t="shared" ref="H3105:L3105" si="8975">H3123+H3153+H3143+H3106+H3148</f>
        <v>278274.59999999998</v>
      </c>
      <c r="I3105" s="18">
        <f t="shared" si="8975"/>
        <v>289906.09999999998</v>
      </c>
      <c r="J3105" s="18">
        <f t="shared" si="8975"/>
        <v>-55000</v>
      </c>
      <c r="K3105" s="18">
        <f t="shared" si="8975"/>
        <v>0</v>
      </c>
      <c r="L3105" s="18">
        <f t="shared" si="8975"/>
        <v>0</v>
      </c>
      <c r="M3105" s="19">
        <f t="shared" si="8827"/>
        <v>293214.70000000007</v>
      </c>
      <c r="N3105" s="19">
        <f t="shared" si="8828"/>
        <v>278274.59999999998</v>
      </c>
      <c r="O3105" s="19">
        <f t="shared" si="8829"/>
        <v>289906.09999999998</v>
      </c>
      <c r="P3105" s="18">
        <f t="shared" ref="P3105" si="8976">P3123+P3153+P3143+P3106+P3148</f>
        <v>0</v>
      </c>
      <c r="Q3105" s="18">
        <f t="shared" ref="Q3105:R3105" si="8977">Q3123+Q3153+Q3143+Q3106+Q3148</f>
        <v>0</v>
      </c>
      <c r="R3105" s="18">
        <f t="shared" si="8977"/>
        <v>0</v>
      </c>
      <c r="S3105" s="19">
        <f t="shared" si="8914"/>
        <v>293214.70000000007</v>
      </c>
      <c r="T3105" s="18">
        <f t="shared" ref="T3105:U3105" si="8978">T3123+T3153+T3143+T3106+T3148</f>
        <v>0</v>
      </c>
      <c r="U3105" s="18">
        <f t="shared" si="8978"/>
        <v>-500</v>
      </c>
      <c r="V3105" s="18">
        <f t="shared" ref="V3105:X3105" si="8979">V3123+V3153+V3143+V3106+V3148</f>
        <v>0</v>
      </c>
      <c r="W3105" s="18">
        <f t="shared" si="8979"/>
        <v>0</v>
      </c>
      <c r="X3105" s="18">
        <f t="shared" si="8979"/>
        <v>0</v>
      </c>
      <c r="Y3105" s="18">
        <f t="shared" ref="Y3105:AA3105" si="8980">Y3123+Y3153+Y3143+Y3106+Y3148</f>
        <v>0</v>
      </c>
      <c r="Z3105" s="18">
        <f t="shared" si="8980"/>
        <v>0</v>
      </c>
      <c r="AA3105" s="18">
        <f t="shared" si="8980"/>
        <v>0</v>
      </c>
      <c r="AB3105" s="19">
        <f t="shared" si="8936"/>
        <v>292714.70000000007</v>
      </c>
      <c r="AC3105" s="18">
        <f t="shared" si="8937"/>
        <v>278274.59999999998</v>
      </c>
      <c r="AD3105" s="18">
        <f t="shared" si="8938"/>
        <v>289906.09999999998</v>
      </c>
      <c r="AE3105" s="18">
        <f t="shared" ref="AE3105:BW3105" si="8981">AE3123+AE3153+AE3143+AE3106+AE3148</f>
        <v>0</v>
      </c>
      <c r="AF3105" s="18">
        <f t="shared" si="8940"/>
        <v>292714.70000000007</v>
      </c>
      <c r="AG3105" s="18">
        <f t="shared" ref="AG3105" si="8982">AG3123+AG3153+AG3143+AG3106+AG3148</f>
        <v>0</v>
      </c>
      <c r="AH3105" s="18">
        <f t="shared" ref="AH3105:AJ3105" si="8983">AH3123+AH3153+AH3143+AH3106+AH3148</f>
        <v>0</v>
      </c>
      <c r="AI3105" s="18">
        <f t="shared" si="8983"/>
        <v>-11999.434000000001</v>
      </c>
      <c r="AJ3105" s="18">
        <f t="shared" si="8983"/>
        <v>0</v>
      </c>
      <c r="AK3105" s="18">
        <f t="shared" ref="AK3105:AL3105" si="8984">AK3123+AK3153+AK3143+AK3106+AK3148</f>
        <v>0</v>
      </c>
      <c r="AL3105" s="18">
        <f t="shared" si="8984"/>
        <v>0</v>
      </c>
      <c r="AM3105" s="18">
        <f t="shared" ref="AM3105:AR3105" si="8985">AM3123+AM3153+AM3143+AM3106+AM3148</f>
        <v>286.13</v>
      </c>
      <c r="AN3105" s="18">
        <f t="shared" si="8985"/>
        <v>58.267000000000003</v>
      </c>
      <c r="AO3105" s="18">
        <f t="shared" si="8985"/>
        <v>0</v>
      </c>
      <c r="AP3105" s="18">
        <f t="shared" si="8985"/>
        <v>0</v>
      </c>
      <c r="AQ3105" s="18">
        <f t="shared" si="8985"/>
        <v>200</v>
      </c>
      <c r="AR3105" s="18">
        <f t="shared" si="8985"/>
        <v>0</v>
      </c>
      <c r="AS3105" s="18">
        <f t="shared" ref="AS3105:AT3105" si="8986">AS3123+AS3153+AS3143+AS3106+AS3148</f>
        <v>0</v>
      </c>
      <c r="AT3105" s="18">
        <f t="shared" si="8986"/>
        <v>0</v>
      </c>
      <c r="AU3105" s="18">
        <f t="shared" si="8856"/>
        <v>281059.66300000006</v>
      </c>
      <c r="AV3105" s="18">
        <f t="shared" si="8857"/>
        <v>278474.59999999998</v>
      </c>
      <c r="AW3105" s="18">
        <f t="shared" si="8858"/>
        <v>289906.09999999998</v>
      </c>
      <c r="AX3105" s="18">
        <f t="shared" ref="AX3105:AZ3105" si="8987">AX3123+AX3153+AX3143+AX3106+AX3148</f>
        <v>0</v>
      </c>
      <c r="AY3105" s="18">
        <f t="shared" si="8987"/>
        <v>0</v>
      </c>
      <c r="AZ3105" s="18">
        <f t="shared" si="8987"/>
        <v>0</v>
      </c>
      <c r="BA3105" s="18">
        <f t="shared" si="8853"/>
        <v>281059.66300000006</v>
      </c>
      <c r="BB3105" s="18">
        <f t="shared" si="8854"/>
        <v>278474.59999999998</v>
      </c>
      <c r="BC3105" s="18">
        <f t="shared" si="8855"/>
        <v>289906.09999999998</v>
      </c>
      <c r="BD3105" s="18">
        <f t="shared" ref="BD3105:BO3105" si="8988">BD3123+BD3153+BD3143+BD3106+BD3148</f>
        <v>0</v>
      </c>
      <c r="BE3105" s="18">
        <f t="shared" si="8988"/>
        <v>0</v>
      </c>
      <c r="BF3105" s="18">
        <f t="shared" si="8988"/>
        <v>0</v>
      </c>
      <c r="BG3105" s="18">
        <f t="shared" si="8988"/>
        <v>0</v>
      </c>
      <c r="BH3105" s="18">
        <f t="shared" si="8988"/>
        <v>-2167.8290000000002</v>
      </c>
      <c r="BI3105" s="18">
        <f t="shared" ref="BI3105" si="8989">BI3123+BI3153+BI3143+BI3106+BI3148</f>
        <v>46</v>
      </c>
      <c r="BJ3105" s="18">
        <f t="shared" si="8988"/>
        <v>0</v>
      </c>
      <c r="BK3105" s="18">
        <f t="shared" si="8988"/>
        <v>0</v>
      </c>
      <c r="BL3105" s="18">
        <f t="shared" si="8988"/>
        <v>0</v>
      </c>
      <c r="BM3105" s="18">
        <f t="shared" si="8988"/>
        <v>0</v>
      </c>
      <c r="BN3105" s="18">
        <f t="shared" si="8988"/>
        <v>0</v>
      </c>
      <c r="BO3105" s="18">
        <f t="shared" si="8988"/>
        <v>0</v>
      </c>
      <c r="BP3105" s="18">
        <f t="shared" ref="BP3105:BQ3105" si="8990">BP3123+BP3153+BP3143+BP3106+BP3148</f>
        <v>0</v>
      </c>
      <c r="BQ3105" s="18">
        <f t="shared" si="8990"/>
        <v>0</v>
      </c>
      <c r="BR3105" s="18">
        <f t="shared" si="8972"/>
        <v>278937.83400000003</v>
      </c>
      <c r="BS3105" s="18">
        <f t="shared" si="8973"/>
        <v>278474.59999999998</v>
      </c>
      <c r="BT3105" s="18">
        <f t="shared" si="8974"/>
        <v>289906.09999999998</v>
      </c>
      <c r="BU3105" s="18">
        <f t="shared" ref="BU3105" si="8991">BU3123+BU3153+BU3143+BU3106+BU3148</f>
        <v>0</v>
      </c>
      <c r="BV3105" s="18">
        <f t="shared" si="8832"/>
        <v>278937.83400000003</v>
      </c>
      <c r="BW3105" s="18">
        <f t="shared" si="8981"/>
        <v>0</v>
      </c>
    </row>
    <row r="3106" spans="1:75" ht="47.25" x14ac:dyDescent="0.25">
      <c r="A3106" s="12">
        <v>975</v>
      </c>
      <c r="B3106" s="12" t="s">
        <v>12</v>
      </c>
      <c r="C3106" s="12" t="s">
        <v>14</v>
      </c>
      <c r="D3106" s="12" t="s">
        <v>34</v>
      </c>
      <c r="E3106" s="12"/>
      <c r="F3106" s="13" t="s">
        <v>817</v>
      </c>
      <c r="G3106" s="19">
        <f>G3107+G3113+G3119</f>
        <v>8650</v>
      </c>
      <c r="H3106" s="19">
        <f t="shared" ref="H3106:L3106" si="8992">H3107+H3113+H3119</f>
        <v>8650</v>
      </c>
      <c r="I3106" s="19">
        <f t="shared" si="8992"/>
        <v>8650</v>
      </c>
      <c r="J3106" s="19">
        <f t="shared" si="8992"/>
        <v>0</v>
      </c>
      <c r="K3106" s="19">
        <f t="shared" si="8992"/>
        <v>0</v>
      </c>
      <c r="L3106" s="19">
        <f t="shared" si="8992"/>
        <v>0</v>
      </c>
      <c r="M3106" s="19">
        <f t="shared" si="8827"/>
        <v>8650</v>
      </c>
      <c r="N3106" s="19">
        <f t="shared" si="8828"/>
        <v>8650</v>
      </c>
      <c r="O3106" s="19">
        <f t="shared" si="8829"/>
        <v>8650</v>
      </c>
      <c r="P3106" s="19">
        <f t="shared" ref="P3106" si="8993">P3107+P3113+P3119</f>
        <v>0</v>
      </c>
      <c r="Q3106" s="19">
        <f t="shared" ref="Q3106:R3106" si="8994">Q3107+Q3113+Q3119</f>
        <v>0</v>
      </c>
      <c r="R3106" s="19">
        <f t="shared" si="8994"/>
        <v>0</v>
      </c>
      <c r="S3106" s="19">
        <f t="shared" si="8914"/>
        <v>8650</v>
      </c>
      <c r="T3106" s="19">
        <f t="shared" ref="T3106:U3106" si="8995">T3107+T3113+T3119</f>
        <v>0</v>
      </c>
      <c r="U3106" s="19">
        <f t="shared" si="8995"/>
        <v>0</v>
      </c>
      <c r="V3106" s="19">
        <f t="shared" ref="V3106:X3106" si="8996">V3107+V3113+V3119</f>
        <v>0</v>
      </c>
      <c r="W3106" s="19">
        <f t="shared" si="8996"/>
        <v>0</v>
      </c>
      <c r="X3106" s="19">
        <f t="shared" si="8996"/>
        <v>0</v>
      </c>
      <c r="Y3106" s="19">
        <f t="shared" ref="Y3106:AA3106" si="8997">Y3107+Y3113+Y3119</f>
        <v>0</v>
      </c>
      <c r="Z3106" s="19">
        <f t="shared" si="8997"/>
        <v>0</v>
      </c>
      <c r="AA3106" s="19">
        <f t="shared" si="8997"/>
        <v>0</v>
      </c>
      <c r="AB3106" s="19">
        <f t="shared" si="8936"/>
        <v>8650</v>
      </c>
      <c r="AC3106" s="19">
        <f t="shared" si="8937"/>
        <v>8650</v>
      </c>
      <c r="AD3106" s="19">
        <f t="shared" si="8938"/>
        <v>8650</v>
      </c>
      <c r="AE3106" s="19">
        <f t="shared" ref="AE3106:BW3106" si="8998">AE3107+AE3113+AE3119</f>
        <v>0</v>
      </c>
      <c r="AF3106" s="19">
        <f t="shared" si="8940"/>
        <v>8650</v>
      </c>
      <c r="AG3106" s="19">
        <f t="shared" ref="AG3106" si="8999">AG3107+AG3113+AG3119</f>
        <v>0</v>
      </c>
      <c r="AH3106" s="19">
        <f t="shared" ref="AH3106:AJ3106" si="9000">AH3107+AH3113+AH3119</f>
        <v>0</v>
      </c>
      <c r="AI3106" s="19">
        <f t="shared" si="9000"/>
        <v>-425</v>
      </c>
      <c r="AJ3106" s="19">
        <f t="shared" si="9000"/>
        <v>0</v>
      </c>
      <c r="AK3106" s="19">
        <f t="shared" ref="AK3106:AL3106" si="9001">AK3107+AK3113+AK3119</f>
        <v>0</v>
      </c>
      <c r="AL3106" s="19">
        <f t="shared" si="9001"/>
        <v>0</v>
      </c>
      <c r="AM3106" s="19">
        <f t="shared" ref="AM3106:AR3106" si="9002">AM3107+AM3113+AM3119</f>
        <v>0</v>
      </c>
      <c r="AN3106" s="19">
        <f t="shared" si="9002"/>
        <v>0</v>
      </c>
      <c r="AO3106" s="19">
        <f t="shared" si="9002"/>
        <v>0</v>
      </c>
      <c r="AP3106" s="19">
        <f t="shared" si="9002"/>
        <v>0</v>
      </c>
      <c r="AQ3106" s="19">
        <f t="shared" si="9002"/>
        <v>0</v>
      </c>
      <c r="AR3106" s="19">
        <f t="shared" si="9002"/>
        <v>0</v>
      </c>
      <c r="AS3106" s="19">
        <f t="shared" ref="AS3106:AT3106" si="9003">AS3107+AS3113+AS3119</f>
        <v>0</v>
      </c>
      <c r="AT3106" s="19">
        <f t="shared" si="9003"/>
        <v>0</v>
      </c>
      <c r="AU3106" s="19">
        <f t="shared" si="8856"/>
        <v>8225</v>
      </c>
      <c r="AV3106" s="19">
        <f t="shared" si="8857"/>
        <v>8650</v>
      </c>
      <c r="AW3106" s="19">
        <f t="shared" si="8858"/>
        <v>8650</v>
      </c>
      <c r="AX3106" s="19">
        <f t="shared" ref="AX3106:AZ3106" si="9004">AX3107+AX3113+AX3119</f>
        <v>0</v>
      </c>
      <c r="AY3106" s="19">
        <f t="shared" si="9004"/>
        <v>0</v>
      </c>
      <c r="AZ3106" s="19">
        <f t="shared" si="9004"/>
        <v>0</v>
      </c>
      <c r="BA3106" s="19">
        <f t="shared" si="8853"/>
        <v>8225</v>
      </c>
      <c r="BB3106" s="19">
        <f t="shared" si="8854"/>
        <v>8650</v>
      </c>
      <c r="BC3106" s="19">
        <f t="shared" si="8855"/>
        <v>8650</v>
      </c>
      <c r="BD3106" s="19">
        <f t="shared" ref="BD3106:BO3106" si="9005">BD3107+BD3113+BD3119</f>
        <v>0</v>
      </c>
      <c r="BE3106" s="19">
        <f t="shared" si="9005"/>
        <v>0</v>
      </c>
      <c r="BF3106" s="19">
        <f t="shared" si="9005"/>
        <v>0</v>
      </c>
      <c r="BG3106" s="19">
        <f t="shared" si="9005"/>
        <v>0</v>
      </c>
      <c r="BH3106" s="19">
        <f t="shared" si="9005"/>
        <v>-426.14400000000001</v>
      </c>
      <c r="BI3106" s="19">
        <f t="shared" ref="BI3106" si="9006">BI3107+BI3113+BI3119</f>
        <v>0</v>
      </c>
      <c r="BJ3106" s="19">
        <f t="shared" si="9005"/>
        <v>0</v>
      </c>
      <c r="BK3106" s="19">
        <f t="shared" si="9005"/>
        <v>0</v>
      </c>
      <c r="BL3106" s="19">
        <f t="shared" si="9005"/>
        <v>0</v>
      </c>
      <c r="BM3106" s="19">
        <f t="shared" si="9005"/>
        <v>0</v>
      </c>
      <c r="BN3106" s="19">
        <f t="shared" si="9005"/>
        <v>0</v>
      </c>
      <c r="BO3106" s="19">
        <f t="shared" si="9005"/>
        <v>0</v>
      </c>
      <c r="BP3106" s="19">
        <f t="shared" ref="BP3106:BQ3106" si="9007">BP3107+BP3113+BP3119</f>
        <v>0</v>
      </c>
      <c r="BQ3106" s="19">
        <f t="shared" si="9007"/>
        <v>0</v>
      </c>
      <c r="BR3106" s="19">
        <f t="shared" si="8972"/>
        <v>7798.8559999999998</v>
      </c>
      <c r="BS3106" s="19">
        <f t="shared" si="8973"/>
        <v>8650</v>
      </c>
      <c r="BT3106" s="19">
        <f t="shared" si="8974"/>
        <v>8650</v>
      </c>
      <c r="BU3106" s="19">
        <f t="shared" ref="BU3106" si="9008">BU3107+BU3113+BU3119</f>
        <v>0</v>
      </c>
      <c r="BV3106" s="19">
        <f t="shared" si="8832"/>
        <v>7798.8559999999998</v>
      </c>
      <c r="BW3106" s="19">
        <f t="shared" si="8998"/>
        <v>0</v>
      </c>
    </row>
    <row r="3107" spans="1:75" ht="47.25" x14ac:dyDescent="0.25">
      <c r="A3107" s="12">
        <v>975</v>
      </c>
      <c r="B3107" s="12" t="s">
        <v>12</v>
      </c>
      <c r="C3107" s="12" t="s">
        <v>14</v>
      </c>
      <c r="D3107" s="12" t="s">
        <v>35</v>
      </c>
      <c r="E3107" s="12"/>
      <c r="F3107" s="13" t="s">
        <v>818</v>
      </c>
      <c r="G3107" s="19">
        <f>G3108</f>
        <v>6600</v>
      </c>
      <c r="H3107" s="19">
        <f t="shared" ref="H3107:BW3107" si="9009">H3108</f>
        <v>6600</v>
      </c>
      <c r="I3107" s="19">
        <f t="shared" si="9009"/>
        <v>6600</v>
      </c>
      <c r="J3107" s="19">
        <f t="shared" si="9009"/>
        <v>0</v>
      </c>
      <c r="K3107" s="19">
        <f t="shared" si="9009"/>
        <v>0</v>
      </c>
      <c r="L3107" s="19">
        <f t="shared" si="9009"/>
        <v>0</v>
      </c>
      <c r="M3107" s="19">
        <f t="shared" si="8827"/>
        <v>6600</v>
      </c>
      <c r="N3107" s="19">
        <f t="shared" si="8828"/>
        <v>6600</v>
      </c>
      <c r="O3107" s="19">
        <f t="shared" si="8829"/>
        <v>6600</v>
      </c>
      <c r="P3107" s="19">
        <f t="shared" si="9009"/>
        <v>0</v>
      </c>
      <c r="Q3107" s="19">
        <f t="shared" si="9009"/>
        <v>0</v>
      </c>
      <c r="R3107" s="19">
        <f t="shared" si="9009"/>
        <v>0</v>
      </c>
      <c r="S3107" s="19">
        <f t="shared" si="8914"/>
        <v>6600</v>
      </c>
      <c r="T3107" s="19">
        <f t="shared" si="9009"/>
        <v>0</v>
      </c>
      <c r="U3107" s="19">
        <f t="shared" si="9009"/>
        <v>0</v>
      </c>
      <c r="V3107" s="19">
        <f t="shared" si="9009"/>
        <v>0</v>
      </c>
      <c r="W3107" s="19">
        <f t="shared" si="9009"/>
        <v>0</v>
      </c>
      <c r="X3107" s="19">
        <f t="shared" si="9009"/>
        <v>0</v>
      </c>
      <c r="Y3107" s="19">
        <f t="shared" si="9009"/>
        <v>0</v>
      </c>
      <c r="Z3107" s="19">
        <f t="shared" si="9009"/>
        <v>0</v>
      </c>
      <c r="AA3107" s="19">
        <f t="shared" si="9009"/>
        <v>0</v>
      </c>
      <c r="AB3107" s="19">
        <f t="shared" si="8936"/>
        <v>6600</v>
      </c>
      <c r="AC3107" s="19">
        <f t="shared" si="8937"/>
        <v>6600</v>
      </c>
      <c r="AD3107" s="19">
        <f t="shared" si="8938"/>
        <v>6600</v>
      </c>
      <c r="AE3107" s="19">
        <f t="shared" si="9009"/>
        <v>0</v>
      </c>
      <c r="AF3107" s="19">
        <f t="shared" si="8940"/>
        <v>6600</v>
      </c>
      <c r="AG3107" s="19">
        <f t="shared" si="9009"/>
        <v>0</v>
      </c>
      <c r="AH3107" s="19">
        <f t="shared" si="9009"/>
        <v>0</v>
      </c>
      <c r="AI3107" s="19">
        <f t="shared" si="9009"/>
        <v>-400</v>
      </c>
      <c r="AJ3107" s="19">
        <f t="shared" si="9009"/>
        <v>0</v>
      </c>
      <c r="AK3107" s="19">
        <f t="shared" si="9009"/>
        <v>0</v>
      </c>
      <c r="AL3107" s="19">
        <f t="shared" si="9009"/>
        <v>0</v>
      </c>
      <c r="AM3107" s="19">
        <f t="shared" si="9009"/>
        <v>0</v>
      </c>
      <c r="AN3107" s="19">
        <f t="shared" si="9009"/>
        <v>0</v>
      </c>
      <c r="AO3107" s="19">
        <f t="shared" si="9009"/>
        <v>0</v>
      </c>
      <c r="AP3107" s="19">
        <f t="shared" si="9009"/>
        <v>0</v>
      </c>
      <c r="AQ3107" s="19">
        <f t="shared" si="9009"/>
        <v>0</v>
      </c>
      <c r="AR3107" s="19">
        <f t="shared" si="9009"/>
        <v>0</v>
      </c>
      <c r="AS3107" s="19">
        <f t="shared" si="9009"/>
        <v>0</v>
      </c>
      <c r="AT3107" s="19">
        <f t="shared" si="9009"/>
        <v>0</v>
      </c>
      <c r="AU3107" s="19">
        <f t="shared" si="8856"/>
        <v>6200</v>
      </c>
      <c r="AV3107" s="19">
        <f t="shared" si="8857"/>
        <v>6600</v>
      </c>
      <c r="AW3107" s="19">
        <f t="shared" si="8858"/>
        <v>6600</v>
      </c>
      <c r="AX3107" s="19">
        <f t="shared" si="9009"/>
        <v>0</v>
      </c>
      <c r="AY3107" s="19">
        <f t="shared" si="9009"/>
        <v>0</v>
      </c>
      <c r="AZ3107" s="19">
        <f t="shared" si="9009"/>
        <v>0</v>
      </c>
      <c r="BA3107" s="19">
        <f t="shared" si="8853"/>
        <v>6200</v>
      </c>
      <c r="BB3107" s="19">
        <f t="shared" si="8854"/>
        <v>6600</v>
      </c>
      <c r="BC3107" s="19">
        <f t="shared" si="8855"/>
        <v>6600</v>
      </c>
      <c r="BD3107" s="19">
        <f t="shared" si="9009"/>
        <v>0</v>
      </c>
      <c r="BE3107" s="19">
        <f t="shared" si="9009"/>
        <v>0</v>
      </c>
      <c r="BF3107" s="19">
        <f t="shared" si="9009"/>
        <v>0</v>
      </c>
      <c r="BG3107" s="19">
        <f t="shared" si="9009"/>
        <v>0</v>
      </c>
      <c r="BH3107" s="19">
        <f t="shared" si="9009"/>
        <v>-426.14400000000001</v>
      </c>
      <c r="BI3107" s="19">
        <f t="shared" si="9009"/>
        <v>0</v>
      </c>
      <c r="BJ3107" s="19">
        <f t="shared" si="9009"/>
        <v>0</v>
      </c>
      <c r="BK3107" s="19">
        <f t="shared" si="9009"/>
        <v>0</v>
      </c>
      <c r="BL3107" s="19">
        <f t="shared" si="9009"/>
        <v>0</v>
      </c>
      <c r="BM3107" s="19">
        <f t="shared" si="9009"/>
        <v>0</v>
      </c>
      <c r="BN3107" s="19">
        <f t="shared" si="9009"/>
        <v>0</v>
      </c>
      <c r="BO3107" s="19">
        <f t="shared" si="9009"/>
        <v>0</v>
      </c>
      <c r="BP3107" s="19">
        <f t="shared" si="9009"/>
        <v>0</v>
      </c>
      <c r="BQ3107" s="19">
        <f t="shared" si="9009"/>
        <v>0</v>
      </c>
      <c r="BR3107" s="19">
        <f t="shared" si="8972"/>
        <v>5773.8559999999998</v>
      </c>
      <c r="BS3107" s="19">
        <f t="shared" si="8973"/>
        <v>6600</v>
      </c>
      <c r="BT3107" s="19">
        <f t="shared" si="8974"/>
        <v>6600</v>
      </c>
      <c r="BU3107" s="19">
        <f t="shared" si="9009"/>
        <v>0</v>
      </c>
      <c r="BV3107" s="19">
        <f t="shared" si="8832"/>
        <v>5773.8559999999998</v>
      </c>
      <c r="BW3107" s="19">
        <f t="shared" si="9009"/>
        <v>0</v>
      </c>
    </row>
    <row r="3108" spans="1:75" ht="47.25" x14ac:dyDescent="0.25">
      <c r="A3108" s="12">
        <v>975</v>
      </c>
      <c r="B3108" s="12" t="s">
        <v>12</v>
      </c>
      <c r="C3108" s="12" t="s">
        <v>14</v>
      </c>
      <c r="D3108" s="12" t="s">
        <v>715</v>
      </c>
      <c r="E3108" s="12"/>
      <c r="F3108" s="13" t="s">
        <v>819</v>
      </c>
      <c r="G3108" s="19">
        <f>G3109+G3111</f>
        <v>6600</v>
      </c>
      <c r="H3108" s="19">
        <f t="shared" ref="H3108:L3108" si="9010">H3109+H3111</f>
        <v>6600</v>
      </c>
      <c r="I3108" s="19">
        <f t="shared" si="9010"/>
        <v>6600</v>
      </c>
      <c r="J3108" s="19">
        <f t="shared" si="9010"/>
        <v>0</v>
      </c>
      <c r="K3108" s="19">
        <f t="shared" si="9010"/>
        <v>0</v>
      </c>
      <c r="L3108" s="19">
        <f t="shared" si="9010"/>
        <v>0</v>
      </c>
      <c r="M3108" s="19">
        <f t="shared" si="8827"/>
        <v>6600</v>
      </c>
      <c r="N3108" s="19">
        <f t="shared" si="8828"/>
        <v>6600</v>
      </c>
      <c r="O3108" s="19">
        <f t="shared" si="8829"/>
        <v>6600</v>
      </c>
      <c r="P3108" s="19">
        <f t="shared" ref="P3108" si="9011">P3109+P3111</f>
        <v>0</v>
      </c>
      <c r="Q3108" s="19">
        <f t="shared" ref="Q3108:R3108" si="9012">Q3109+Q3111</f>
        <v>0</v>
      </c>
      <c r="R3108" s="19">
        <f t="shared" si="9012"/>
        <v>0</v>
      </c>
      <c r="S3108" s="19">
        <f t="shared" si="8914"/>
        <v>6600</v>
      </c>
      <c r="T3108" s="19">
        <f t="shared" ref="T3108:U3108" si="9013">T3109+T3111</f>
        <v>0</v>
      </c>
      <c r="U3108" s="19">
        <f t="shared" si="9013"/>
        <v>0</v>
      </c>
      <c r="V3108" s="19">
        <f t="shared" ref="V3108:X3108" si="9014">V3109+V3111</f>
        <v>0</v>
      </c>
      <c r="W3108" s="19">
        <f t="shared" si="9014"/>
        <v>0</v>
      </c>
      <c r="X3108" s="19">
        <f t="shared" si="9014"/>
        <v>0</v>
      </c>
      <c r="Y3108" s="19">
        <f t="shared" ref="Y3108:AA3108" si="9015">Y3109+Y3111</f>
        <v>0</v>
      </c>
      <c r="Z3108" s="19">
        <f t="shared" si="9015"/>
        <v>0</v>
      </c>
      <c r="AA3108" s="19">
        <f t="shared" si="9015"/>
        <v>0</v>
      </c>
      <c r="AB3108" s="19">
        <f t="shared" si="8936"/>
        <v>6600</v>
      </c>
      <c r="AC3108" s="19">
        <f t="shared" si="8937"/>
        <v>6600</v>
      </c>
      <c r="AD3108" s="19">
        <f t="shared" si="8938"/>
        <v>6600</v>
      </c>
      <c r="AE3108" s="19">
        <f t="shared" ref="AE3108:BW3108" si="9016">AE3109+AE3111</f>
        <v>0</v>
      </c>
      <c r="AF3108" s="19">
        <f t="shared" si="8940"/>
        <v>6600</v>
      </c>
      <c r="AG3108" s="19">
        <f t="shared" ref="AG3108" si="9017">AG3109+AG3111</f>
        <v>0</v>
      </c>
      <c r="AH3108" s="19">
        <f t="shared" ref="AH3108:AJ3108" si="9018">AH3109+AH3111</f>
        <v>0</v>
      </c>
      <c r="AI3108" s="19">
        <f t="shared" si="9018"/>
        <v>-400</v>
      </c>
      <c r="AJ3108" s="19">
        <f t="shared" si="9018"/>
        <v>0</v>
      </c>
      <c r="AK3108" s="19">
        <f t="shared" ref="AK3108:AL3108" si="9019">AK3109+AK3111</f>
        <v>0</v>
      </c>
      <c r="AL3108" s="19">
        <f t="shared" si="9019"/>
        <v>0</v>
      </c>
      <c r="AM3108" s="19">
        <f t="shared" ref="AM3108:AR3108" si="9020">AM3109+AM3111</f>
        <v>0</v>
      </c>
      <c r="AN3108" s="19">
        <f t="shared" si="9020"/>
        <v>0</v>
      </c>
      <c r="AO3108" s="19">
        <f t="shared" si="9020"/>
        <v>0</v>
      </c>
      <c r="AP3108" s="19">
        <f t="shared" si="9020"/>
        <v>0</v>
      </c>
      <c r="AQ3108" s="19">
        <f t="shared" si="9020"/>
        <v>0</v>
      </c>
      <c r="AR3108" s="19">
        <f t="shared" si="9020"/>
        <v>0</v>
      </c>
      <c r="AS3108" s="19">
        <f t="shared" ref="AS3108:AT3108" si="9021">AS3109+AS3111</f>
        <v>0</v>
      </c>
      <c r="AT3108" s="19">
        <f t="shared" si="9021"/>
        <v>0</v>
      </c>
      <c r="AU3108" s="19">
        <f t="shared" si="8856"/>
        <v>6200</v>
      </c>
      <c r="AV3108" s="19">
        <f t="shared" si="8857"/>
        <v>6600</v>
      </c>
      <c r="AW3108" s="19">
        <f t="shared" si="8858"/>
        <v>6600</v>
      </c>
      <c r="AX3108" s="19">
        <f t="shared" ref="AX3108:AZ3108" si="9022">AX3109+AX3111</f>
        <v>0</v>
      </c>
      <c r="AY3108" s="19">
        <f t="shared" si="9022"/>
        <v>0</v>
      </c>
      <c r="AZ3108" s="19">
        <f t="shared" si="9022"/>
        <v>0</v>
      </c>
      <c r="BA3108" s="19">
        <f t="shared" si="8853"/>
        <v>6200</v>
      </c>
      <c r="BB3108" s="19">
        <f t="shared" si="8854"/>
        <v>6600</v>
      </c>
      <c r="BC3108" s="19">
        <f t="shared" si="8855"/>
        <v>6600</v>
      </c>
      <c r="BD3108" s="19">
        <f t="shared" ref="BD3108:BO3108" si="9023">BD3109+BD3111</f>
        <v>0</v>
      </c>
      <c r="BE3108" s="19">
        <f t="shared" si="9023"/>
        <v>0</v>
      </c>
      <c r="BF3108" s="19">
        <f t="shared" si="9023"/>
        <v>0</v>
      </c>
      <c r="BG3108" s="19">
        <f t="shared" si="9023"/>
        <v>0</v>
      </c>
      <c r="BH3108" s="19">
        <f t="shared" si="9023"/>
        <v>-426.14400000000001</v>
      </c>
      <c r="BI3108" s="19">
        <f t="shared" ref="BI3108" si="9024">BI3109+BI3111</f>
        <v>0</v>
      </c>
      <c r="BJ3108" s="19">
        <f t="shared" si="9023"/>
        <v>0</v>
      </c>
      <c r="BK3108" s="19">
        <f t="shared" si="9023"/>
        <v>0</v>
      </c>
      <c r="BL3108" s="19">
        <f t="shared" si="9023"/>
        <v>0</v>
      </c>
      <c r="BM3108" s="19">
        <f t="shared" si="9023"/>
        <v>0</v>
      </c>
      <c r="BN3108" s="19">
        <f t="shared" si="9023"/>
        <v>0</v>
      </c>
      <c r="BO3108" s="19">
        <f t="shared" si="9023"/>
        <v>0</v>
      </c>
      <c r="BP3108" s="19">
        <f t="shared" ref="BP3108:BQ3108" si="9025">BP3109+BP3111</f>
        <v>0</v>
      </c>
      <c r="BQ3108" s="19">
        <f t="shared" si="9025"/>
        <v>0</v>
      </c>
      <c r="BR3108" s="19">
        <f t="shared" si="8972"/>
        <v>5773.8559999999998</v>
      </c>
      <c r="BS3108" s="19">
        <f t="shared" si="8973"/>
        <v>6600</v>
      </c>
      <c r="BT3108" s="19">
        <f t="shared" si="8974"/>
        <v>6600</v>
      </c>
      <c r="BU3108" s="19">
        <f t="shared" ref="BU3108" si="9026">BU3109+BU3111</f>
        <v>0</v>
      </c>
      <c r="BV3108" s="19">
        <f t="shared" si="8832"/>
        <v>5773.8559999999998</v>
      </c>
      <c r="BW3108" s="19">
        <f t="shared" si="9016"/>
        <v>0</v>
      </c>
    </row>
    <row r="3109" spans="1:75" ht="31.5" x14ac:dyDescent="0.25">
      <c r="A3109" s="12">
        <v>975</v>
      </c>
      <c r="B3109" s="12" t="s">
        <v>12</v>
      </c>
      <c r="C3109" s="12" t="s">
        <v>14</v>
      </c>
      <c r="D3109" s="12" t="s">
        <v>715</v>
      </c>
      <c r="E3109" s="12" t="s">
        <v>6</v>
      </c>
      <c r="F3109" s="13" t="s">
        <v>270</v>
      </c>
      <c r="G3109" s="19">
        <f>G3110</f>
        <v>3933</v>
      </c>
      <c r="H3109" s="19">
        <f t="shared" ref="H3109:BW3109" si="9027">H3110</f>
        <v>4083</v>
      </c>
      <c r="I3109" s="19">
        <f t="shared" si="9027"/>
        <v>3993</v>
      </c>
      <c r="J3109" s="19">
        <f t="shared" si="9027"/>
        <v>0</v>
      </c>
      <c r="K3109" s="19">
        <f t="shared" si="9027"/>
        <v>0</v>
      </c>
      <c r="L3109" s="19">
        <f t="shared" si="9027"/>
        <v>0</v>
      </c>
      <c r="M3109" s="19">
        <f t="shared" si="8827"/>
        <v>3933</v>
      </c>
      <c r="N3109" s="19">
        <f t="shared" si="8828"/>
        <v>4083</v>
      </c>
      <c r="O3109" s="19">
        <f t="shared" si="8829"/>
        <v>3993</v>
      </c>
      <c r="P3109" s="19">
        <f t="shared" si="9027"/>
        <v>0</v>
      </c>
      <c r="Q3109" s="19">
        <f t="shared" si="9027"/>
        <v>0</v>
      </c>
      <c r="R3109" s="19">
        <f t="shared" si="9027"/>
        <v>0</v>
      </c>
      <c r="S3109" s="19">
        <f t="shared" si="8914"/>
        <v>3933</v>
      </c>
      <c r="T3109" s="19">
        <f t="shared" si="9027"/>
        <v>0</v>
      </c>
      <c r="U3109" s="19">
        <f t="shared" si="9027"/>
        <v>0</v>
      </c>
      <c r="V3109" s="19">
        <f t="shared" si="9027"/>
        <v>0</v>
      </c>
      <c r="W3109" s="19">
        <f t="shared" si="9027"/>
        <v>0</v>
      </c>
      <c r="X3109" s="19">
        <f t="shared" si="9027"/>
        <v>0</v>
      </c>
      <c r="Y3109" s="19">
        <f t="shared" si="9027"/>
        <v>0</v>
      </c>
      <c r="Z3109" s="19">
        <f t="shared" si="9027"/>
        <v>0</v>
      </c>
      <c r="AA3109" s="19">
        <f t="shared" si="9027"/>
        <v>0</v>
      </c>
      <c r="AB3109" s="19">
        <f t="shared" si="8936"/>
        <v>3933</v>
      </c>
      <c r="AC3109" s="19">
        <f t="shared" si="8937"/>
        <v>4083</v>
      </c>
      <c r="AD3109" s="19">
        <f t="shared" si="8938"/>
        <v>3993</v>
      </c>
      <c r="AE3109" s="19">
        <f t="shared" si="9027"/>
        <v>0</v>
      </c>
      <c r="AF3109" s="19">
        <f t="shared" si="8940"/>
        <v>3933</v>
      </c>
      <c r="AG3109" s="19">
        <f t="shared" si="9027"/>
        <v>0</v>
      </c>
      <c r="AH3109" s="19">
        <f t="shared" si="9027"/>
        <v>0</v>
      </c>
      <c r="AI3109" s="19">
        <f t="shared" si="9027"/>
        <v>-400</v>
      </c>
      <c r="AJ3109" s="19">
        <f t="shared" si="9027"/>
        <v>0</v>
      </c>
      <c r="AK3109" s="19">
        <f t="shared" si="9027"/>
        <v>0</v>
      </c>
      <c r="AL3109" s="19">
        <f t="shared" si="9027"/>
        <v>0</v>
      </c>
      <c r="AM3109" s="19">
        <f t="shared" si="9027"/>
        <v>0</v>
      </c>
      <c r="AN3109" s="19">
        <f t="shared" si="9027"/>
        <v>0</v>
      </c>
      <c r="AO3109" s="19">
        <f t="shared" si="9027"/>
        <v>0</v>
      </c>
      <c r="AP3109" s="19">
        <f t="shared" si="9027"/>
        <v>0</v>
      </c>
      <c r="AQ3109" s="19">
        <f t="shared" si="9027"/>
        <v>0</v>
      </c>
      <c r="AR3109" s="19">
        <f t="shared" si="9027"/>
        <v>0</v>
      </c>
      <c r="AS3109" s="19">
        <f t="shared" si="9027"/>
        <v>0</v>
      </c>
      <c r="AT3109" s="19">
        <f t="shared" si="9027"/>
        <v>0</v>
      </c>
      <c r="AU3109" s="19">
        <f t="shared" si="8856"/>
        <v>3533</v>
      </c>
      <c r="AV3109" s="19">
        <f t="shared" si="8857"/>
        <v>4083</v>
      </c>
      <c r="AW3109" s="19">
        <f t="shared" si="8858"/>
        <v>3993</v>
      </c>
      <c r="AX3109" s="19">
        <f t="shared" si="9027"/>
        <v>0</v>
      </c>
      <c r="AY3109" s="19">
        <f t="shared" si="9027"/>
        <v>0</v>
      </c>
      <c r="AZ3109" s="19">
        <f t="shared" si="9027"/>
        <v>0</v>
      </c>
      <c r="BA3109" s="19">
        <f t="shared" si="8853"/>
        <v>3533</v>
      </c>
      <c r="BB3109" s="19">
        <f t="shared" si="8854"/>
        <v>4083</v>
      </c>
      <c r="BC3109" s="19">
        <f t="shared" si="8855"/>
        <v>3993</v>
      </c>
      <c r="BD3109" s="19">
        <f t="shared" si="9027"/>
        <v>0</v>
      </c>
      <c r="BE3109" s="19">
        <f t="shared" si="9027"/>
        <v>0</v>
      </c>
      <c r="BF3109" s="19">
        <f t="shared" si="9027"/>
        <v>0</v>
      </c>
      <c r="BG3109" s="19">
        <f t="shared" si="9027"/>
        <v>0</v>
      </c>
      <c r="BH3109" s="19">
        <f t="shared" si="9027"/>
        <v>-426.14400000000001</v>
      </c>
      <c r="BI3109" s="19">
        <f t="shared" si="9027"/>
        <v>0</v>
      </c>
      <c r="BJ3109" s="19">
        <f t="shared" si="9027"/>
        <v>0</v>
      </c>
      <c r="BK3109" s="19">
        <f t="shared" si="9027"/>
        <v>0</v>
      </c>
      <c r="BL3109" s="19">
        <f t="shared" si="9027"/>
        <v>0</v>
      </c>
      <c r="BM3109" s="19">
        <f t="shared" si="9027"/>
        <v>0</v>
      </c>
      <c r="BN3109" s="19">
        <f t="shared" si="9027"/>
        <v>0</v>
      </c>
      <c r="BO3109" s="19">
        <f t="shared" si="9027"/>
        <v>0</v>
      </c>
      <c r="BP3109" s="19">
        <f t="shared" si="9027"/>
        <v>0</v>
      </c>
      <c r="BQ3109" s="19">
        <f t="shared" si="9027"/>
        <v>0</v>
      </c>
      <c r="BR3109" s="19">
        <f t="shared" si="8972"/>
        <v>3106.8559999999998</v>
      </c>
      <c r="BS3109" s="19">
        <f t="shared" si="8973"/>
        <v>4083</v>
      </c>
      <c r="BT3109" s="19">
        <f t="shared" si="8974"/>
        <v>3993</v>
      </c>
      <c r="BU3109" s="19">
        <f t="shared" si="9027"/>
        <v>0</v>
      </c>
      <c r="BV3109" s="19">
        <f t="shared" si="8832"/>
        <v>3106.8559999999998</v>
      </c>
      <c r="BW3109" s="19">
        <f t="shared" si="9027"/>
        <v>0</v>
      </c>
    </row>
    <row r="3110" spans="1:75" ht="31.5" x14ac:dyDescent="0.25">
      <c r="A3110" s="12">
        <v>975</v>
      </c>
      <c r="B3110" s="12" t="s">
        <v>12</v>
      </c>
      <c r="C3110" s="12" t="s">
        <v>14</v>
      </c>
      <c r="D3110" s="12" t="s">
        <v>715</v>
      </c>
      <c r="E3110" s="12" t="s">
        <v>207</v>
      </c>
      <c r="F3110" s="13" t="s">
        <v>259</v>
      </c>
      <c r="G3110" s="19">
        <v>3933</v>
      </c>
      <c r="H3110" s="19">
        <v>4083</v>
      </c>
      <c r="I3110" s="19">
        <v>3993</v>
      </c>
      <c r="J3110" s="19"/>
      <c r="K3110" s="19"/>
      <c r="L3110" s="19"/>
      <c r="M3110" s="19">
        <f t="shared" si="8827"/>
        <v>3933</v>
      </c>
      <c r="N3110" s="19">
        <f t="shared" si="8828"/>
        <v>4083</v>
      </c>
      <c r="O3110" s="19">
        <f t="shared" si="8829"/>
        <v>3993</v>
      </c>
      <c r="P3110" s="19"/>
      <c r="Q3110" s="19"/>
      <c r="R3110" s="19"/>
      <c r="S3110" s="19">
        <f t="shared" si="8914"/>
        <v>3933</v>
      </c>
      <c r="T3110" s="19"/>
      <c r="U3110" s="19"/>
      <c r="V3110" s="19"/>
      <c r="W3110" s="19"/>
      <c r="X3110" s="19"/>
      <c r="Y3110" s="19"/>
      <c r="Z3110" s="19"/>
      <c r="AA3110" s="19"/>
      <c r="AB3110" s="19">
        <f t="shared" si="8936"/>
        <v>3933</v>
      </c>
      <c r="AC3110" s="19">
        <f t="shared" si="8937"/>
        <v>4083</v>
      </c>
      <c r="AD3110" s="19">
        <f t="shared" si="8938"/>
        <v>3993</v>
      </c>
      <c r="AE3110" s="19"/>
      <c r="AF3110" s="19">
        <f t="shared" si="8940"/>
        <v>3933</v>
      </c>
      <c r="AG3110" s="19"/>
      <c r="AH3110" s="19"/>
      <c r="AI3110" s="19">
        <v>-400</v>
      </c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>
        <f t="shared" si="8856"/>
        <v>3533</v>
      </c>
      <c r="AV3110" s="19">
        <f t="shared" si="8857"/>
        <v>4083</v>
      </c>
      <c r="AW3110" s="19">
        <f t="shared" si="8858"/>
        <v>3993</v>
      </c>
      <c r="AX3110" s="19"/>
      <c r="AY3110" s="19"/>
      <c r="AZ3110" s="19"/>
      <c r="BA3110" s="19">
        <f t="shared" si="8853"/>
        <v>3533</v>
      </c>
      <c r="BB3110" s="19">
        <f t="shared" si="8854"/>
        <v>4083</v>
      </c>
      <c r="BC3110" s="19">
        <f t="shared" si="8855"/>
        <v>3993</v>
      </c>
      <c r="BD3110" s="19"/>
      <c r="BE3110" s="19"/>
      <c r="BF3110" s="19"/>
      <c r="BG3110" s="19"/>
      <c r="BH3110" s="19">
        <v>-426.14400000000001</v>
      </c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>
        <f t="shared" si="8972"/>
        <v>3106.8559999999998</v>
      </c>
      <c r="BS3110" s="19">
        <f t="shared" si="8973"/>
        <v>4083</v>
      </c>
      <c r="BT3110" s="19">
        <f t="shared" si="8974"/>
        <v>3993</v>
      </c>
      <c r="BU3110" s="19"/>
      <c r="BV3110" s="19">
        <f t="shared" si="8832"/>
        <v>3106.8559999999998</v>
      </c>
      <c r="BW3110" s="19"/>
    </row>
    <row r="3111" spans="1:75" ht="31.5" x14ac:dyDescent="0.25">
      <c r="A3111" s="12">
        <v>975</v>
      </c>
      <c r="B3111" s="12" t="s">
        <v>12</v>
      </c>
      <c r="C3111" s="12" t="s">
        <v>14</v>
      </c>
      <c r="D3111" s="12" t="s">
        <v>715</v>
      </c>
      <c r="E3111" s="12" t="s">
        <v>77</v>
      </c>
      <c r="F3111" s="13" t="s">
        <v>272</v>
      </c>
      <c r="G3111" s="19">
        <f>G3112</f>
        <v>2667</v>
      </c>
      <c r="H3111" s="19">
        <f t="shared" ref="H3111:BW3111" si="9028">H3112</f>
        <v>2517</v>
      </c>
      <c r="I3111" s="19">
        <f t="shared" si="9028"/>
        <v>2607</v>
      </c>
      <c r="J3111" s="19">
        <f t="shared" si="9028"/>
        <v>0</v>
      </c>
      <c r="K3111" s="19">
        <f t="shared" si="9028"/>
        <v>0</v>
      </c>
      <c r="L3111" s="19">
        <f t="shared" si="9028"/>
        <v>0</v>
      </c>
      <c r="M3111" s="19">
        <f t="shared" si="8827"/>
        <v>2667</v>
      </c>
      <c r="N3111" s="19">
        <f t="shared" si="8828"/>
        <v>2517</v>
      </c>
      <c r="O3111" s="19">
        <f t="shared" si="8829"/>
        <v>2607</v>
      </c>
      <c r="P3111" s="19">
        <f t="shared" si="9028"/>
        <v>0</v>
      </c>
      <c r="Q3111" s="19">
        <f t="shared" si="9028"/>
        <v>0</v>
      </c>
      <c r="R3111" s="19">
        <f t="shared" si="9028"/>
        <v>0</v>
      </c>
      <c r="S3111" s="19">
        <f t="shared" si="8914"/>
        <v>2667</v>
      </c>
      <c r="T3111" s="19">
        <f t="shared" si="9028"/>
        <v>0</v>
      </c>
      <c r="U3111" s="19">
        <f t="shared" si="9028"/>
        <v>0</v>
      </c>
      <c r="V3111" s="19">
        <f t="shared" si="9028"/>
        <v>0</v>
      </c>
      <c r="W3111" s="19">
        <f t="shared" si="9028"/>
        <v>0</v>
      </c>
      <c r="X3111" s="19">
        <f t="shared" si="9028"/>
        <v>0</v>
      </c>
      <c r="Y3111" s="19">
        <f t="shared" si="9028"/>
        <v>0</v>
      </c>
      <c r="Z3111" s="19">
        <f t="shared" si="9028"/>
        <v>0</v>
      </c>
      <c r="AA3111" s="19">
        <f t="shared" si="9028"/>
        <v>0</v>
      </c>
      <c r="AB3111" s="19">
        <f t="shared" si="8936"/>
        <v>2667</v>
      </c>
      <c r="AC3111" s="19">
        <f t="shared" si="8937"/>
        <v>2517</v>
      </c>
      <c r="AD3111" s="19">
        <f t="shared" si="8938"/>
        <v>2607</v>
      </c>
      <c r="AE3111" s="19">
        <f t="shared" si="9028"/>
        <v>0</v>
      </c>
      <c r="AF3111" s="19">
        <f t="shared" si="8940"/>
        <v>2667</v>
      </c>
      <c r="AG3111" s="19">
        <f t="shared" si="9028"/>
        <v>0</v>
      </c>
      <c r="AH3111" s="19">
        <f t="shared" si="9028"/>
        <v>0</v>
      </c>
      <c r="AI3111" s="19">
        <f t="shared" si="9028"/>
        <v>0</v>
      </c>
      <c r="AJ3111" s="19">
        <f t="shared" si="9028"/>
        <v>0</v>
      </c>
      <c r="AK3111" s="19">
        <f t="shared" si="9028"/>
        <v>0</v>
      </c>
      <c r="AL3111" s="19">
        <f t="shared" si="9028"/>
        <v>0</v>
      </c>
      <c r="AM3111" s="19">
        <f t="shared" si="9028"/>
        <v>0</v>
      </c>
      <c r="AN3111" s="19">
        <f t="shared" si="9028"/>
        <v>0</v>
      </c>
      <c r="AO3111" s="19">
        <f t="shared" si="9028"/>
        <v>0</v>
      </c>
      <c r="AP3111" s="19">
        <f t="shared" si="9028"/>
        <v>0</v>
      </c>
      <c r="AQ3111" s="19">
        <f t="shared" si="9028"/>
        <v>0</v>
      </c>
      <c r="AR3111" s="19">
        <f t="shared" si="9028"/>
        <v>0</v>
      </c>
      <c r="AS3111" s="19">
        <f t="shared" si="9028"/>
        <v>0</v>
      </c>
      <c r="AT3111" s="19">
        <f t="shared" si="9028"/>
        <v>0</v>
      </c>
      <c r="AU3111" s="19">
        <f t="shared" si="8856"/>
        <v>2667</v>
      </c>
      <c r="AV3111" s="19">
        <f t="shared" si="8857"/>
        <v>2517</v>
      </c>
      <c r="AW3111" s="19">
        <f t="shared" si="8858"/>
        <v>2607</v>
      </c>
      <c r="AX3111" s="19">
        <f t="shared" si="9028"/>
        <v>0</v>
      </c>
      <c r="AY3111" s="19">
        <f t="shared" si="9028"/>
        <v>0</v>
      </c>
      <c r="AZ3111" s="19">
        <f t="shared" si="9028"/>
        <v>0</v>
      </c>
      <c r="BA3111" s="19">
        <f t="shared" si="8853"/>
        <v>2667</v>
      </c>
      <c r="BB3111" s="19">
        <f t="shared" si="8854"/>
        <v>2517</v>
      </c>
      <c r="BC3111" s="19">
        <f t="shared" si="8855"/>
        <v>2607</v>
      </c>
      <c r="BD3111" s="19">
        <f t="shared" si="9028"/>
        <v>0</v>
      </c>
      <c r="BE3111" s="19">
        <f t="shared" si="9028"/>
        <v>0</v>
      </c>
      <c r="BF3111" s="19">
        <f t="shared" si="9028"/>
        <v>0</v>
      </c>
      <c r="BG3111" s="19">
        <f t="shared" si="9028"/>
        <v>0</v>
      </c>
      <c r="BH3111" s="19">
        <f t="shared" si="9028"/>
        <v>0</v>
      </c>
      <c r="BI3111" s="19">
        <f t="shared" si="9028"/>
        <v>0</v>
      </c>
      <c r="BJ3111" s="19">
        <f t="shared" si="9028"/>
        <v>0</v>
      </c>
      <c r="BK3111" s="19">
        <f t="shared" si="9028"/>
        <v>0</v>
      </c>
      <c r="BL3111" s="19">
        <f t="shared" si="9028"/>
        <v>0</v>
      </c>
      <c r="BM3111" s="19">
        <f t="shared" si="9028"/>
        <v>0</v>
      </c>
      <c r="BN3111" s="19">
        <f t="shared" si="9028"/>
        <v>0</v>
      </c>
      <c r="BO3111" s="19">
        <f t="shared" si="9028"/>
        <v>0</v>
      </c>
      <c r="BP3111" s="19">
        <f t="shared" si="9028"/>
        <v>0</v>
      </c>
      <c r="BQ3111" s="19">
        <f t="shared" si="9028"/>
        <v>0</v>
      </c>
      <c r="BR3111" s="19">
        <f t="shared" si="8972"/>
        <v>2667</v>
      </c>
      <c r="BS3111" s="19">
        <f t="shared" si="8973"/>
        <v>2517</v>
      </c>
      <c r="BT3111" s="19">
        <f t="shared" si="8974"/>
        <v>2607</v>
      </c>
      <c r="BU3111" s="19">
        <f t="shared" si="9028"/>
        <v>0</v>
      </c>
      <c r="BV3111" s="19">
        <f t="shared" si="8832"/>
        <v>2667</v>
      </c>
      <c r="BW3111" s="19">
        <f t="shared" si="9028"/>
        <v>0</v>
      </c>
    </row>
    <row r="3112" spans="1:75" ht="47.25" x14ac:dyDescent="0.25">
      <c r="A3112" s="12">
        <v>975</v>
      </c>
      <c r="B3112" s="12" t="s">
        <v>12</v>
      </c>
      <c r="C3112" s="12" t="s">
        <v>14</v>
      </c>
      <c r="D3112" s="12" t="s">
        <v>715</v>
      </c>
      <c r="E3112" s="12" t="s">
        <v>256</v>
      </c>
      <c r="F3112" s="13" t="s">
        <v>266</v>
      </c>
      <c r="G3112" s="19">
        <v>2667</v>
      </c>
      <c r="H3112" s="19">
        <v>2517</v>
      </c>
      <c r="I3112" s="19">
        <v>2607</v>
      </c>
      <c r="J3112" s="19"/>
      <c r="K3112" s="19"/>
      <c r="L3112" s="19"/>
      <c r="M3112" s="19">
        <f t="shared" si="8827"/>
        <v>2667</v>
      </c>
      <c r="N3112" s="19">
        <f t="shared" si="8828"/>
        <v>2517</v>
      </c>
      <c r="O3112" s="19">
        <f t="shared" si="8829"/>
        <v>2607</v>
      </c>
      <c r="P3112" s="19"/>
      <c r="Q3112" s="19"/>
      <c r="R3112" s="19"/>
      <c r="S3112" s="19">
        <f t="shared" si="8914"/>
        <v>2667</v>
      </c>
      <c r="T3112" s="19"/>
      <c r="U3112" s="19"/>
      <c r="V3112" s="19"/>
      <c r="W3112" s="19"/>
      <c r="X3112" s="19"/>
      <c r="Y3112" s="19"/>
      <c r="Z3112" s="19"/>
      <c r="AA3112" s="19"/>
      <c r="AB3112" s="19">
        <f t="shared" si="8936"/>
        <v>2667</v>
      </c>
      <c r="AC3112" s="19">
        <f t="shared" si="8937"/>
        <v>2517</v>
      </c>
      <c r="AD3112" s="19">
        <f t="shared" si="8938"/>
        <v>2607</v>
      </c>
      <c r="AE3112" s="19"/>
      <c r="AF3112" s="19">
        <f t="shared" si="8940"/>
        <v>2667</v>
      </c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>
        <f t="shared" si="8856"/>
        <v>2667</v>
      </c>
      <c r="AV3112" s="19">
        <f t="shared" si="8857"/>
        <v>2517</v>
      </c>
      <c r="AW3112" s="19">
        <f t="shared" si="8858"/>
        <v>2607</v>
      </c>
      <c r="AX3112" s="19"/>
      <c r="AY3112" s="19"/>
      <c r="AZ3112" s="19"/>
      <c r="BA3112" s="19">
        <f t="shared" si="8853"/>
        <v>2667</v>
      </c>
      <c r="BB3112" s="19">
        <f t="shared" si="8854"/>
        <v>2517</v>
      </c>
      <c r="BC3112" s="19">
        <f t="shared" si="8855"/>
        <v>2607</v>
      </c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>
        <f t="shared" si="8972"/>
        <v>2667</v>
      </c>
      <c r="BS3112" s="19">
        <f t="shared" si="8973"/>
        <v>2517</v>
      </c>
      <c r="BT3112" s="19">
        <f t="shared" si="8974"/>
        <v>2607</v>
      </c>
      <c r="BU3112" s="19"/>
      <c r="BV3112" s="19">
        <f t="shared" si="8832"/>
        <v>2667</v>
      </c>
      <c r="BW3112" s="19"/>
    </row>
    <row r="3113" spans="1:75" ht="47.25" x14ac:dyDescent="0.25">
      <c r="A3113" s="12">
        <v>975</v>
      </c>
      <c r="B3113" s="12" t="s">
        <v>12</v>
      </c>
      <c r="C3113" s="12" t="s">
        <v>14</v>
      </c>
      <c r="D3113" s="12" t="s">
        <v>198</v>
      </c>
      <c r="E3113" s="12"/>
      <c r="F3113" s="13" t="s">
        <v>820</v>
      </c>
      <c r="G3113" s="19">
        <f>G3114</f>
        <v>1150</v>
      </c>
      <c r="H3113" s="19">
        <f t="shared" ref="H3113:BW3113" si="9029">H3114</f>
        <v>1150</v>
      </c>
      <c r="I3113" s="19">
        <f t="shared" si="9029"/>
        <v>1150</v>
      </c>
      <c r="J3113" s="19">
        <f t="shared" si="9029"/>
        <v>0</v>
      </c>
      <c r="K3113" s="19">
        <f t="shared" si="9029"/>
        <v>0</v>
      </c>
      <c r="L3113" s="19">
        <f t="shared" si="9029"/>
        <v>0</v>
      </c>
      <c r="M3113" s="19">
        <f t="shared" si="8827"/>
        <v>1150</v>
      </c>
      <c r="N3113" s="19">
        <f t="shared" si="8828"/>
        <v>1150</v>
      </c>
      <c r="O3113" s="19">
        <f t="shared" si="8829"/>
        <v>1150</v>
      </c>
      <c r="P3113" s="19">
        <f t="shared" si="9029"/>
        <v>0</v>
      </c>
      <c r="Q3113" s="19">
        <f t="shared" si="9029"/>
        <v>0</v>
      </c>
      <c r="R3113" s="19">
        <f t="shared" si="9029"/>
        <v>0</v>
      </c>
      <c r="S3113" s="19">
        <f t="shared" si="8914"/>
        <v>1150</v>
      </c>
      <c r="T3113" s="19">
        <f t="shared" si="9029"/>
        <v>0</v>
      </c>
      <c r="U3113" s="19">
        <f t="shared" si="9029"/>
        <v>0</v>
      </c>
      <c r="V3113" s="19">
        <f t="shared" si="9029"/>
        <v>0</v>
      </c>
      <c r="W3113" s="19">
        <f t="shared" si="9029"/>
        <v>0</v>
      </c>
      <c r="X3113" s="19">
        <f t="shared" si="9029"/>
        <v>0</v>
      </c>
      <c r="Y3113" s="19">
        <f t="shared" si="9029"/>
        <v>0</v>
      </c>
      <c r="Z3113" s="19">
        <f t="shared" si="9029"/>
        <v>0</v>
      </c>
      <c r="AA3113" s="19">
        <f t="shared" si="9029"/>
        <v>0</v>
      </c>
      <c r="AB3113" s="19">
        <f t="shared" si="8936"/>
        <v>1150</v>
      </c>
      <c r="AC3113" s="19">
        <f t="shared" si="8937"/>
        <v>1150</v>
      </c>
      <c r="AD3113" s="19">
        <f t="shared" si="8938"/>
        <v>1150</v>
      </c>
      <c r="AE3113" s="19">
        <f t="shared" si="9029"/>
        <v>0</v>
      </c>
      <c r="AF3113" s="19">
        <f t="shared" si="8940"/>
        <v>1150</v>
      </c>
      <c r="AG3113" s="19">
        <f t="shared" si="9029"/>
        <v>0</v>
      </c>
      <c r="AH3113" s="19">
        <f t="shared" si="9029"/>
        <v>0</v>
      </c>
      <c r="AI3113" s="19">
        <f t="shared" si="9029"/>
        <v>-25</v>
      </c>
      <c r="AJ3113" s="19">
        <f t="shared" si="9029"/>
        <v>0</v>
      </c>
      <c r="AK3113" s="19">
        <f t="shared" si="9029"/>
        <v>0</v>
      </c>
      <c r="AL3113" s="19">
        <f t="shared" si="9029"/>
        <v>0</v>
      </c>
      <c r="AM3113" s="19">
        <f t="shared" si="9029"/>
        <v>0</v>
      </c>
      <c r="AN3113" s="19">
        <f t="shared" si="9029"/>
        <v>0</v>
      </c>
      <c r="AO3113" s="19">
        <f t="shared" si="9029"/>
        <v>0</v>
      </c>
      <c r="AP3113" s="19">
        <f t="shared" si="9029"/>
        <v>0</v>
      </c>
      <c r="AQ3113" s="19">
        <f t="shared" si="9029"/>
        <v>0</v>
      </c>
      <c r="AR3113" s="19">
        <f t="shared" si="9029"/>
        <v>0</v>
      </c>
      <c r="AS3113" s="19">
        <f t="shared" si="9029"/>
        <v>0</v>
      </c>
      <c r="AT3113" s="19">
        <f t="shared" si="9029"/>
        <v>0</v>
      </c>
      <c r="AU3113" s="19">
        <f t="shared" si="8856"/>
        <v>1125</v>
      </c>
      <c r="AV3113" s="19">
        <f t="shared" si="8857"/>
        <v>1150</v>
      </c>
      <c r="AW3113" s="19">
        <f t="shared" si="8858"/>
        <v>1150</v>
      </c>
      <c r="AX3113" s="19">
        <f t="shared" si="9029"/>
        <v>0</v>
      </c>
      <c r="AY3113" s="19">
        <f t="shared" si="9029"/>
        <v>0</v>
      </c>
      <c r="AZ3113" s="19">
        <f t="shared" si="9029"/>
        <v>0</v>
      </c>
      <c r="BA3113" s="19">
        <f t="shared" si="8853"/>
        <v>1125</v>
      </c>
      <c r="BB3113" s="19">
        <f t="shared" si="8854"/>
        <v>1150</v>
      </c>
      <c r="BC3113" s="19">
        <f t="shared" si="8855"/>
        <v>1150</v>
      </c>
      <c r="BD3113" s="19">
        <f t="shared" si="9029"/>
        <v>0</v>
      </c>
      <c r="BE3113" s="19">
        <f t="shared" si="9029"/>
        <v>0</v>
      </c>
      <c r="BF3113" s="19">
        <f t="shared" si="9029"/>
        <v>0</v>
      </c>
      <c r="BG3113" s="19">
        <f t="shared" si="9029"/>
        <v>0</v>
      </c>
      <c r="BH3113" s="19">
        <f t="shared" si="9029"/>
        <v>0</v>
      </c>
      <c r="BI3113" s="19">
        <f t="shared" si="9029"/>
        <v>0</v>
      </c>
      <c r="BJ3113" s="19">
        <f t="shared" si="9029"/>
        <v>0</v>
      </c>
      <c r="BK3113" s="19">
        <f t="shared" si="9029"/>
        <v>0</v>
      </c>
      <c r="BL3113" s="19">
        <f t="shared" si="9029"/>
        <v>0</v>
      </c>
      <c r="BM3113" s="19">
        <f t="shared" si="9029"/>
        <v>0</v>
      </c>
      <c r="BN3113" s="19">
        <f t="shared" si="9029"/>
        <v>0</v>
      </c>
      <c r="BO3113" s="19">
        <f t="shared" si="9029"/>
        <v>0</v>
      </c>
      <c r="BP3113" s="19">
        <f t="shared" si="9029"/>
        <v>0</v>
      </c>
      <c r="BQ3113" s="19">
        <f t="shared" si="9029"/>
        <v>0</v>
      </c>
      <c r="BR3113" s="19">
        <f t="shared" si="8972"/>
        <v>1125</v>
      </c>
      <c r="BS3113" s="19">
        <f t="shared" si="8973"/>
        <v>1150</v>
      </c>
      <c r="BT3113" s="19">
        <f t="shared" si="8974"/>
        <v>1150</v>
      </c>
      <c r="BU3113" s="19">
        <f t="shared" si="9029"/>
        <v>0</v>
      </c>
      <c r="BV3113" s="19">
        <f t="shared" si="8832"/>
        <v>1125</v>
      </c>
      <c r="BW3113" s="19">
        <f t="shared" si="9029"/>
        <v>0</v>
      </c>
    </row>
    <row r="3114" spans="1:75" ht="47.25" x14ac:dyDescent="0.25">
      <c r="A3114" s="12">
        <v>975</v>
      </c>
      <c r="B3114" s="12" t="s">
        <v>12</v>
      </c>
      <c r="C3114" s="12" t="s">
        <v>14</v>
      </c>
      <c r="D3114" s="12" t="s">
        <v>716</v>
      </c>
      <c r="E3114" s="12"/>
      <c r="F3114" s="13" t="s">
        <v>821</v>
      </c>
      <c r="G3114" s="19">
        <f>G3115+G3117</f>
        <v>1150</v>
      </c>
      <c r="H3114" s="19">
        <f t="shared" ref="H3114:L3114" si="9030">H3115+H3117</f>
        <v>1150</v>
      </c>
      <c r="I3114" s="19">
        <f t="shared" si="9030"/>
        <v>1150</v>
      </c>
      <c r="J3114" s="19">
        <f t="shared" si="9030"/>
        <v>0</v>
      </c>
      <c r="K3114" s="19">
        <f t="shared" si="9030"/>
        <v>0</v>
      </c>
      <c r="L3114" s="19">
        <f t="shared" si="9030"/>
        <v>0</v>
      </c>
      <c r="M3114" s="19">
        <f t="shared" si="8827"/>
        <v>1150</v>
      </c>
      <c r="N3114" s="19">
        <f t="shared" si="8828"/>
        <v>1150</v>
      </c>
      <c r="O3114" s="19">
        <f t="shared" si="8829"/>
        <v>1150</v>
      </c>
      <c r="P3114" s="19">
        <f t="shared" ref="P3114" si="9031">P3115+P3117</f>
        <v>0</v>
      </c>
      <c r="Q3114" s="19">
        <f t="shared" ref="Q3114:R3114" si="9032">Q3115+Q3117</f>
        <v>0</v>
      </c>
      <c r="R3114" s="19">
        <f t="shared" si="9032"/>
        <v>0</v>
      </c>
      <c r="S3114" s="19">
        <f t="shared" si="8914"/>
        <v>1150</v>
      </c>
      <c r="T3114" s="19">
        <f t="shared" ref="T3114:U3114" si="9033">T3115+T3117</f>
        <v>0</v>
      </c>
      <c r="U3114" s="19">
        <f t="shared" si="9033"/>
        <v>0</v>
      </c>
      <c r="V3114" s="19">
        <f t="shared" ref="V3114:X3114" si="9034">V3115+V3117</f>
        <v>0</v>
      </c>
      <c r="W3114" s="19">
        <f t="shared" si="9034"/>
        <v>0</v>
      </c>
      <c r="X3114" s="19">
        <f t="shared" si="9034"/>
        <v>0</v>
      </c>
      <c r="Y3114" s="19">
        <f t="shared" ref="Y3114:AA3114" si="9035">Y3115+Y3117</f>
        <v>0</v>
      </c>
      <c r="Z3114" s="19">
        <f t="shared" si="9035"/>
        <v>0</v>
      </c>
      <c r="AA3114" s="19">
        <f t="shared" si="9035"/>
        <v>0</v>
      </c>
      <c r="AB3114" s="19">
        <f t="shared" si="8936"/>
        <v>1150</v>
      </c>
      <c r="AC3114" s="19">
        <f t="shared" si="8937"/>
        <v>1150</v>
      </c>
      <c r="AD3114" s="19">
        <f t="shared" si="8938"/>
        <v>1150</v>
      </c>
      <c r="AE3114" s="19">
        <f t="shared" ref="AE3114:BW3114" si="9036">AE3115+AE3117</f>
        <v>0</v>
      </c>
      <c r="AF3114" s="19">
        <f t="shared" si="8940"/>
        <v>1150</v>
      </c>
      <c r="AG3114" s="19">
        <f t="shared" ref="AG3114" si="9037">AG3115+AG3117</f>
        <v>0</v>
      </c>
      <c r="AH3114" s="19">
        <f t="shared" ref="AH3114:AJ3114" si="9038">AH3115+AH3117</f>
        <v>0</v>
      </c>
      <c r="AI3114" s="19">
        <f t="shared" si="9038"/>
        <v>-25</v>
      </c>
      <c r="AJ3114" s="19">
        <f t="shared" si="9038"/>
        <v>0</v>
      </c>
      <c r="AK3114" s="19">
        <f t="shared" ref="AK3114:AL3114" si="9039">AK3115+AK3117</f>
        <v>0</v>
      </c>
      <c r="AL3114" s="19">
        <f t="shared" si="9039"/>
        <v>0</v>
      </c>
      <c r="AM3114" s="19">
        <f t="shared" ref="AM3114:AR3114" si="9040">AM3115+AM3117</f>
        <v>0</v>
      </c>
      <c r="AN3114" s="19">
        <f t="shared" si="9040"/>
        <v>0</v>
      </c>
      <c r="AO3114" s="19">
        <f t="shared" si="9040"/>
        <v>0</v>
      </c>
      <c r="AP3114" s="19">
        <f t="shared" si="9040"/>
        <v>0</v>
      </c>
      <c r="AQ3114" s="19">
        <f t="shared" si="9040"/>
        <v>0</v>
      </c>
      <c r="AR3114" s="19">
        <f t="shared" si="9040"/>
        <v>0</v>
      </c>
      <c r="AS3114" s="19">
        <f t="shared" ref="AS3114:AT3114" si="9041">AS3115+AS3117</f>
        <v>0</v>
      </c>
      <c r="AT3114" s="19">
        <f t="shared" si="9041"/>
        <v>0</v>
      </c>
      <c r="AU3114" s="19">
        <f t="shared" si="8856"/>
        <v>1125</v>
      </c>
      <c r="AV3114" s="19">
        <f t="shared" si="8857"/>
        <v>1150</v>
      </c>
      <c r="AW3114" s="19">
        <f t="shared" si="8858"/>
        <v>1150</v>
      </c>
      <c r="AX3114" s="19">
        <f t="shared" ref="AX3114:AZ3114" si="9042">AX3115+AX3117</f>
        <v>0</v>
      </c>
      <c r="AY3114" s="19">
        <f t="shared" si="9042"/>
        <v>0</v>
      </c>
      <c r="AZ3114" s="19">
        <f t="shared" si="9042"/>
        <v>0</v>
      </c>
      <c r="BA3114" s="19">
        <f t="shared" si="8853"/>
        <v>1125</v>
      </c>
      <c r="BB3114" s="19">
        <f t="shared" si="8854"/>
        <v>1150</v>
      </c>
      <c r="BC3114" s="19">
        <f t="shared" si="8855"/>
        <v>1150</v>
      </c>
      <c r="BD3114" s="19">
        <f t="shared" ref="BD3114:BO3114" si="9043">BD3115+BD3117</f>
        <v>0</v>
      </c>
      <c r="BE3114" s="19">
        <f t="shared" si="9043"/>
        <v>0</v>
      </c>
      <c r="BF3114" s="19">
        <f t="shared" si="9043"/>
        <v>0</v>
      </c>
      <c r="BG3114" s="19">
        <f t="shared" si="9043"/>
        <v>0</v>
      </c>
      <c r="BH3114" s="19">
        <f t="shared" si="9043"/>
        <v>0</v>
      </c>
      <c r="BI3114" s="19">
        <f t="shared" ref="BI3114" si="9044">BI3115+BI3117</f>
        <v>0</v>
      </c>
      <c r="BJ3114" s="19">
        <f t="shared" si="9043"/>
        <v>0</v>
      </c>
      <c r="BK3114" s="19">
        <f t="shared" si="9043"/>
        <v>0</v>
      </c>
      <c r="BL3114" s="19">
        <f t="shared" si="9043"/>
        <v>0</v>
      </c>
      <c r="BM3114" s="19">
        <f t="shared" si="9043"/>
        <v>0</v>
      </c>
      <c r="BN3114" s="19">
        <f t="shared" si="9043"/>
        <v>0</v>
      </c>
      <c r="BO3114" s="19">
        <f t="shared" si="9043"/>
        <v>0</v>
      </c>
      <c r="BP3114" s="19">
        <f t="shared" ref="BP3114:BQ3114" si="9045">BP3115+BP3117</f>
        <v>0</v>
      </c>
      <c r="BQ3114" s="19">
        <f t="shared" si="9045"/>
        <v>0</v>
      </c>
      <c r="BR3114" s="19">
        <f t="shared" si="8972"/>
        <v>1125</v>
      </c>
      <c r="BS3114" s="19">
        <f t="shared" si="8973"/>
        <v>1150</v>
      </c>
      <c r="BT3114" s="19">
        <f t="shared" si="8974"/>
        <v>1150</v>
      </c>
      <c r="BU3114" s="19">
        <f t="shared" ref="BU3114" si="9046">BU3115+BU3117</f>
        <v>0</v>
      </c>
      <c r="BV3114" s="19">
        <f t="shared" si="8832"/>
        <v>1125</v>
      </c>
      <c r="BW3114" s="19">
        <f t="shared" si="9036"/>
        <v>0</v>
      </c>
    </row>
    <row r="3115" spans="1:75" ht="31.5" x14ac:dyDescent="0.25">
      <c r="A3115" s="12">
        <v>975</v>
      </c>
      <c r="B3115" s="12" t="s">
        <v>12</v>
      </c>
      <c r="C3115" s="12" t="s">
        <v>14</v>
      </c>
      <c r="D3115" s="12" t="s">
        <v>716</v>
      </c>
      <c r="E3115" s="12" t="s">
        <v>6</v>
      </c>
      <c r="F3115" s="13" t="s">
        <v>270</v>
      </c>
      <c r="G3115" s="19">
        <f>G3116</f>
        <v>100</v>
      </c>
      <c r="H3115" s="19">
        <f t="shared" ref="H3115:BW3115" si="9047">H3116</f>
        <v>100</v>
      </c>
      <c r="I3115" s="19">
        <f t="shared" si="9047"/>
        <v>100</v>
      </c>
      <c r="J3115" s="19">
        <f t="shared" si="9047"/>
        <v>0</v>
      </c>
      <c r="K3115" s="19">
        <f t="shared" si="9047"/>
        <v>0</v>
      </c>
      <c r="L3115" s="19">
        <f t="shared" si="9047"/>
        <v>0</v>
      </c>
      <c r="M3115" s="19">
        <f t="shared" si="8827"/>
        <v>100</v>
      </c>
      <c r="N3115" s="19">
        <f t="shared" si="8828"/>
        <v>100</v>
      </c>
      <c r="O3115" s="19">
        <f t="shared" si="8829"/>
        <v>100</v>
      </c>
      <c r="P3115" s="19">
        <f t="shared" si="9047"/>
        <v>0</v>
      </c>
      <c r="Q3115" s="19">
        <f t="shared" si="9047"/>
        <v>0</v>
      </c>
      <c r="R3115" s="19">
        <f t="shared" si="9047"/>
        <v>0</v>
      </c>
      <c r="S3115" s="19">
        <f t="shared" si="8914"/>
        <v>100</v>
      </c>
      <c r="T3115" s="19">
        <f t="shared" si="9047"/>
        <v>0</v>
      </c>
      <c r="U3115" s="19">
        <f t="shared" si="9047"/>
        <v>0</v>
      </c>
      <c r="V3115" s="19">
        <f t="shared" si="9047"/>
        <v>0</v>
      </c>
      <c r="W3115" s="19">
        <f t="shared" si="9047"/>
        <v>0</v>
      </c>
      <c r="X3115" s="19">
        <f t="shared" si="9047"/>
        <v>0</v>
      </c>
      <c r="Y3115" s="19">
        <f t="shared" si="9047"/>
        <v>0</v>
      </c>
      <c r="Z3115" s="19">
        <f t="shared" si="9047"/>
        <v>0</v>
      </c>
      <c r="AA3115" s="19">
        <f t="shared" si="9047"/>
        <v>0</v>
      </c>
      <c r="AB3115" s="19">
        <f t="shared" si="8936"/>
        <v>100</v>
      </c>
      <c r="AC3115" s="19">
        <f t="shared" si="8937"/>
        <v>100</v>
      </c>
      <c r="AD3115" s="19">
        <f t="shared" si="8938"/>
        <v>100</v>
      </c>
      <c r="AE3115" s="19">
        <f t="shared" si="9047"/>
        <v>0</v>
      </c>
      <c r="AF3115" s="19">
        <f t="shared" si="8940"/>
        <v>100</v>
      </c>
      <c r="AG3115" s="19">
        <f t="shared" si="9047"/>
        <v>0</v>
      </c>
      <c r="AH3115" s="19">
        <f t="shared" si="9047"/>
        <v>0</v>
      </c>
      <c r="AI3115" s="19">
        <f t="shared" si="9047"/>
        <v>0</v>
      </c>
      <c r="AJ3115" s="19">
        <f t="shared" si="9047"/>
        <v>0</v>
      </c>
      <c r="AK3115" s="19">
        <f t="shared" si="9047"/>
        <v>0</v>
      </c>
      <c r="AL3115" s="19">
        <f t="shared" si="9047"/>
        <v>0</v>
      </c>
      <c r="AM3115" s="19">
        <f t="shared" si="9047"/>
        <v>0</v>
      </c>
      <c r="AN3115" s="19">
        <f t="shared" si="9047"/>
        <v>0</v>
      </c>
      <c r="AO3115" s="19">
        <f t="shared" si="9047"/>
        <v>0</v>
      </c>
      <c r="AP3115" s="19">
        <f t="shared" si="9047"/>
        <v>0</v>
      </c>
      <c r="AQ3115" s="19">
        <f t="shared" si="9047"/>
        <v>0</v>
      </c>
      <c r="AR3115" s="19">
        <f t="shared" si="9047"/>
        <v>0</v>
      </c>
      <c r="AS3115" s="19">
        <f t="shared" si="9047"/>
        <v>0</v>
      </c>
      <c r="AT3115" s="19">
        <f t="shared" si="9047"/>
        <v>0</v>
      </c>
      <c r="AU3115" s="19">
        <f t="shared" si="8856"/>
        <v>100</v>
      </c>
      <c r="AV3115" s="19">
        <f t="shared" si="8857"/>
        <v>100</v>
      </c>
      <c r="AW3115" s="19">
        <f t="shared" si="8858"/>
        <v>100</v>
      </c>
      <c r="AX3115" s="19">
        <f t="shared" si="9047"/>
        <v>0</v>
      </c>
      <c r="AY3115" s="19">
        <f t="shared" si="9047"/>
        <v>0</v>
      </c>
      <c r="AZ3115" s="19">
        <f t="shared" si="9047"/>
        <v>0</v>
      </c>
      <c r="BA3115" s="19">
        <f t="shared" si="8853"/>
        <v>100</v>
      </c>
      <c r="BB3115" s="19">
        <f t="shared" si="8854"/>
        <v>100</v>
      </c>
      <c r="BC3115" s="19">
        <f t="shared" si="8855"/>
        <v>100</v>
      </c>
      <c r="BD3115" s="19">
        <f t="shared" si="9047"/>
        <v>0</v>
      </c>
      <c r="BE3115" s="19">
        <f t="shared" si="9047"/>
        <v>0</v>
      </c>
      <c r="BF3115" s="19">
        <f t="shared" si="9047"/>
        <v>0</v>
      </c>
      <c r="BG3115" s="19">
        <f t="shared" si="9047"/>
        <v>0</v>
      </c>
      <c r="BH3115" s="19">
        <f t="shared" si="9047"/>
        <v>0</v>
      </c>
      <c r="BI3115" s="19">
        <f t="shared" si="9047"/>
        <v>0</v>
      </c>
      <c r="BJ3115" s="19">
        <f t="shared" si="9047"/>
        <v>0</v>
      </c>
      <c r="BK3115" s="19">
        <f t="shared" si="9047"/>
        <v>0</v>
      </c>
      <c r="BL3115" s="19">
        <f t="shared" si="9047"/>
        <v>0</v>
      </c>
      <c r="BM3115" s="19">
        <f t="shared" si="9047"/>
        <v>0</v>
      </c>
      <c r="BN3115" s="19">
        <f t="shared" si="9047"/>
        <v>0</v>
      </c>
      <c r="BO3115" s="19">
        <f t="shared" si="9047"/>
        <v>0</v>
      </c>
      <c r="BP3115" s="19">
        <f t="shared" si="9047"/>
        <v>0</v>
      </c>
      <c r="BQ3115" s="19">
        <f t="shared" si="9047"/>
        <v>0</v>
      </c>
      <c r="BR3115" s="19">
        <f t="shared" si="8972"/>
        <v>100</v>
      </c>
      <c r="BS3115" s="19">
        <f t="shared" si="8973"/>
        <v>100</v>
      </c>
      <c r="BT3115" s="19">
        <f t="shared" si="8974"/>
        <v>100</v>
      </c>
      <c r="BU3115" s="19">
        <f t="shared" si="9047"/>
        <v>0</v>
      </c>
      <c r="BV3115" s="19">
        <f t="shared" si="8832"/>
        <v>100</v>
      </c>
      <c r="BW3115" s="19">
        <f t="shared" si="9047"/>
        <v>0</v>
      </c>
    </row>
    <row r="3116" spans="1:75" ht="31.5" x14ac:dyDescent="0.25">
      <c r="A3116" s="12">
        <v>975</v>
      </c>
      <c r="B3116" s="12" t="s">
        <v>12</v>
      </c>
      <c r="C3116" s="12" t="s">
        <v>14</v>
      </c>
      <c r="D3116" s="12" t="s">
        <v>716</v>
      </c>
      <c r="E3116" s="12" t="s">
        <v>207</v>
      </c>
      <c r="F3116" s="13" t="s">
        <v>259</v>
      </c>
      <c r="G3116" s="19">
        <v>100</v>
      </c>
      <c r="H3116" s="19">
        <v>100</v>
      </c>
      <c r="I3116" s="19">
        <v>100</v>
      </c>
      <c r="J3116" s="19"/>
      <c r="K3116" s="19"/>
      <c r="L3116" s="19"/>
      <c r="M3116" s="19">
        <f t="shared" si="8827"/>
        <v>100</v>
      </c>
      <c r="N3116" s="19">
        <f t="shared" si="8828"/>
        <v>100</v>
      </c>
      <c r="O3116" s="19">
        <f t="shared" si="8829"/>
        <v>100</v>
      </c>
      <c r="P3116" s="19"/>
      <c r="Q3116" s="19"/>
      <c r="R3116" s="19"/>
      <c r="S3116" s="19">
        <f t="shared" si="8914"/>
        <v>100</v>
      </c>
      <c r="T3116" s="19"/>
      <c r="U3116" s="19"/>
      <c r="V3116" s="19"/>
      <c r="W3116" s="19"/>
      <c r="X3116" s="19"/>
      <c r="Y3116" s="19"/>
      <c r="Z3116" s="19"/>
      <c r="AA3116" s="19"/>
      <c r="AB3116" s="19">
        <f t="shared" si="8936"/>
        <v>100</v>
      </c>
      <c r="AC3116" s="19">
        <f t="shared" si="8937"/>
        <v>100</v>
      </c>
      <c r="AD3116" s="19">
        <f t="shared" si="8938"/>
        <v>100</v>
      </c>
      <c r="AE3116" s="19"/>
      <c r="AF3116" s="19">
        <f t="shared" si="8940"/>
        <v>100</v>
      </c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>
        <f t="shared" si="8856"/>
        <v>100</v>
      </c>
      <c r="AV3116" s="19">
        <f t="shared" si="8857"/>
        <v>100</v>
      </c>
      <c r="AW3116" s="19">
        <f t="shared" si="8858"/>
        <v>100</v>
      </c>
      <c r="AX3116" s="19"/>
      <c r="AY3116" s="19"/>
      <c r="AZ3116" s="19"/>
      <c r="BA3116" s="19">
        <f t="shared" si="8853"/>
        <v>100</v>
      </c>
      <c r="BB3116" s="19">
        <f t="shared" si="8854"/>
        <v>100</v>
      </c>
      <c r="BC3116" s="19">
        <f t="shared" si="8855"/>
        <v>100</v>
      </c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>
        <f t="shared" si="8972"/>
        <v>100</v>
      </c>
      <c r="BS3116" s="19">
        <f t="shared" si="8973"/>
        <v>100</v>
      </c>
      <c r="BT3116" s="19">
        <f t="shared" si="8974"/>
        <v>100</v>
      </c>
      <c r="BU3116" s="19"/>
      <c r="BV3116" s="19">
        <f t="shared" si="8832"/>
        <v>100</v>
      </c>
      <c r="BW3116" s="19"/>
    </row>
    <row r="3117" spans="1:75" ht="31.5" x14ac:dyDescent="0.25">
      <c r="A3117" s="12">
        <v>975</v>
      </c>
      <c r="B3117" s="12" t="s">
        <v>12</v>
      </c>
      <c r="C3117" s="12" t="s">
        <v>14</v>
      </c>
      <c r="D3117" s="12" t="s">
        <v>716</v>
      </c>
      <c r="E3117" s="12" t="s">
        <v>77</v>
      </c>
      <c r="F3117" s="13" t="s">
        <v>272</v>
      </c>
      <c r="G3117" s="19">
        <f>G3118</f>
        <v>1050</v>
      </c>
      <c r="H3117" s="19">
        <f t="shared" ref="H3117:BW3117" si="9048">H3118</f>
        <v>1050</v>
      </c>
      <c r="I3117" s="19">
        <f t="shared" si="9048"/>
        <v>1050</v>
      </c>
      <c r="J3117" s="19">
        <f t="shared" si="9048"/>
        <v>0</v>
      </c>
      <c r="K3117" s="19">
        <f t="shared" si="9048"/>
        <v>0</v>
      </c>
      <c r="L3117" s="19">
        <f t="shared" si="9048"/>
        <v>0</v>
      </c>
      <c r="M3117" s="19">
        <f t="shared" si="8827"/>
        <v>1050</v>
      </c>
      <c r="N3117" s="19">
        <f t="shared" si="8828"/>
        <v>1050</v>
      </c>
      <c r="O3117" s="19">
        <f t="shared" si="8829"/>
        <v>1050</v>
      </c>
      <c r="P3117" s="19">
        <f t="shared" si="9048"/>
        <v>0</v>
      </c>
      <c r="Q3117" s="19">
        <f t="shared" si="9048"/>
        <v>0</v>
      </c>
      <c r="R3117" s="19">
        <f t="shared" si="9048"/>
        <v>0</v>
      </c>
      <c r="S3117" s="19">
        <f t="shared" si="8914"/>
        <v>1050</v>
      </c>
      <c r="T3117" s="19">
        <f t="shared" si="9048"/>
        <v>0</v>
      </c>
      <c r="U3117" s="19">
        <f t="shared" si="9048"/>
        <v>0</v>
      </c>
      <c r="V3117" s="19">
        <f t="shared" si="9048"/>
        <v>0</v>
      </c>
      <c r="W3117" s="19">
        <f t="shared" si="9048"/>
        <v>0</v>
      </c>
      <c r="X3117" s="19">
        <f t="shared" si="9048"/>
        <v>0</v>
      </c>
      <c r="Y3117" s="19">
        <f t="shared" si="9048"/>
        <v>0</v>
      </c>
      <c r="Z3117" s="19">
        <f t="shared" si="9048"/>
        <v>0</v>
      </c>
      <c r="AA3117" s="19">
        <f t="shared" si="9048"/>
        <v>0</v>
      </c>
      <c r="AB3117" s="19">
        <f t="shared" si="8936"/>
        <v>1050</v>
      </c>
      <c r="AC3117" s="19">
        <f t="shared" si="8937"/>
        <v>1050</v>
      </c>
      <c r="AD3117" s="19">
        <f t="shared" si="8938"/>
        <v>1050</v>
      </c>
      <c r="AE3117" s="19">
        <f t="shared" si="9048"/>
        <v>0</v>
      </c>
      <c r="AF3117" s="19">
        <f t="shared" si="8940"/>
        <v>1050</v>
      </c>
      <c r="AG3117" s="19">
        <f t="shared" si="9048"/>
        <v>0</v>
      </c>
      <c r="AH3117" s="19">
        <f t="shared" si="9048"/>
        <v>0</v>
      </c>
      <c r="AI3117" s="19">
        <f t="shared" si="9048"/>
        <v>-25</v>
      </c>
      <c r="AJ3117" s="19">
        <f t="shared" si="9048"/>
        <v>0</v>
      </c>
      <c r="AK3117" s="19">
        <f t="shared" si="9048"/>
        <v>0</v>
      </c>
      <c r="AL3117" s="19">
        <f t="shared" si="9048"/>
        <v>0</v>
      </c>
      <c r="AM3117" s="19">
        <f t="shared" si="9048"/>
        <v>0</v>
      </c>
      <c r="AN3117" s="19">
        <f t="shared" si="9048"/>
        <v>0</v>
      </c>
      <c r="AO3117" s="19">
        <f t="shared" si="9048"/>
        <v>0</v>
      </c>
      <c r="AP3117" s="19">
        <f t="shared" si="9048"/>
        <v>0</v>
      </c>
      <c r="AQ3117" s="19">
        <f t="shared" si="9048"/>
        <v>0</v>
      </c>
      <c r="AR3117" s="19">
        <f t="shared" si="9048"/>
        <v>0</v>
      </c>
      <c r="AS3117" s="19">
        <f t="shared" si="9048"/>
        <v>0</v>
      </c>
      <c r="AT3117" s="19">
        <f t="shared" si="9048"/>
        <v>0</v>
      </c>
      <c r="AU3117" s="19">
        <f t="shared" si="8856"/>
        <v>1025</v>
      </c>
      <c r="AV3117" s="19">
        <f t="shared" si="8857"/>
        <v>1050</v>
      </c>
      <c r="AW3117" s="19">
        <f t="shared" si="8858"/>
        <v>1050</v>
      </c>
      <c r="AX3117" s="19">
        <f t="shared" si="9048"/>
        <v>0</v>
      </c>
      <c r="AY3117" s="19">
        <f t="shared" si="9048"/>
        <v>0</v>
      </c>
      <c r="AZ3117" s="19">
        <f t="shared" si="9048"/>
        <v>0</v>
      </c>
      <c r="BA3117" s="19">
        <f t="shared" si="8853"/>
        <v>1025</v>
      </c>
      <c r="BB3117" s="19">
        <f t="shared" si="8854"/>
        <v>1050</v>
      </c>
      <c r="BC3117" s="19">
        <f t="shared" si="8855"/>
        <v>1050</v>
      </c>
      <c r="BD3117" s="19">
        <f t="shared" si="9048"/>
        <v>0</v>
      </c>
      <c r="BE3117" s="19">
        <f t="shared" si="9048"/>
        <v>0</v>
      </c>
      <c r="BF3117" s="19">
        <f t="shared" si="9048"/>
        <v>0</v>
      </c>
      <c r="BG3117" s="19">
        <f t="shared" si="9048"/>
        <v>0</v>
      </c>
      <c r="BH3117" s="19">
        <f t="shared" si="9048"/>
        <v>0</v>
      </c>
      <c r="BI3117" s="19">
        <f t="shared" si="9048"/>
        <v>0</v>
      </c>
      <c r="BJ3117" s="19">
        <f t="shared" si="9048"/>
        <v>0</v>
      </c>
      <c r="BK3117" s="19">
        <f t="shared" si="9048"/>
        <v>0</v>
      </c>
      <c r="BL3117" s="19">
        <f t="shared" si="9048"/>
        <v>0</v>
      </c>
      <c r="BM3117" s="19">
        <f t="shared" si="9048"/>
        <v>0</v>
      </c>
      <c r="BN3117" s="19">
        <f t="shared" si="9048"/>
        <v>0</v>
      </c>
      <c r="BO3117" s="19">
        <f t="shared" si="9048"/>
        <v>0</v>
      </c>
      <c r="BP3117" s="19">
        <f t="shared" si="9048"/>
        <v>0</v>
      </c>
      <c r="BQ3117" s="19">
        <f t="shared" si="9048"/>
        <v>0</v>
      </c>
      <c r="BR3117" s="19">
        <f t="shared" si="8972"/>
        <v>1025</v>
      </c>
      <c r="BS3117" s="19">
        <f t="shared" si="8973"/>
        <v>1050</v>
      </c>
      <c r="BT3117" s="19">
        <f t="shared" si="8974"/>
        <v>1050</v>
      </c>
      <c r="BU3117" s="19">
        <f t="shared" si="9048"/>
        <v>0</v>
      </c>
      <c r="BV3117" s="19">
        <f t="shared" si="8832"/>
        <v>1025</v>
      </c>
      <c r="BW3117" s="19">
        <f t="shared" si="9048"/>
        <v>0</v>
      </c>
    </row>
    <row r="3118" spans="1:75" ht="47.25" x14ac:dyDescent="0.25">
      <c r="A3118" s="12">
        <v>975</v>
      </c>
      <c r="B3118" s="12" t="s">
        <v>12</v>
      </c>
      <c r="C3118" s="12" t="s">
        <v>14</v>
      </c>
      <c r="D3118" s="12" t="s">
        <v>716</v>
      </c>
      <c r="E3118" s="12" t="s">
        <v>256</v>
      </c>
      <c r="F3118" s="13" t="s">
        <v>266</v>
      </c>
      <c r="G3118" s="19">
        <v>1050</v>
      </c>
      <c r="H3118" s="19">
        <v>1050</v>
      </c>
      <c r="I3118" s="19">
        <v>1050</v>
      </c>
      <c r="J3118" s="19"/>
      <c r="K3118" s="19"/>
      <c r="L3118" s="19"/>
      <c r="M3118" s="19">
        <f t="shared" si="8827"/>
        <v>1050</v>
      </c>
      <c r="N3118" s="19">
        <f t="shared" si="8828"/>
        <v>1050</v>
      </c>
      <c r="O3118" s="19">
        <f t="shared" si="8829"/>
        <v>1050</v>
      </c>
      <c r="P3118" s="19"/>
      <c r="Q3118" s="19"/>
      <c r="R3118" s="19"/>
      <c r="S3118" s="19">
        <f t="shared" si="8914"/>
        <v>1050</v>
      </c>
      <c r="T3118" s="19"/>
      <c r="U3118" s="19"/>
      <c r="V3118" s="19"/>
      <c r="W3118" s="19"/>
      <c r="X3118" s="19"/>
      <c r="Y3118" s="19"/>
      <c r="Z3118" s="19"/>
      <c r="AA3118" s="19"/>
      <c r="AB3118" s="19">
        <f t="shared" si="8936"/>
        <v>1050</v>
      </c>
      <c r="AC3118" s="19">
        <f t="shared" si="8937"/>
        <v>1050</v>
      </c>
      <c r="AD3118" s="19">
        <f t="shared" si="8938"/>
        <v>1050</v>
      </c>
      <c r="AE3118" s="19"/>
      <c r="AF3118" s="19">
        <f t="shared" si="8940"/>
        <v>1050</v>
      </c>
      <c r="AG3118" s="19"/>
      <c r="AH3118" s="19"/>
      <c r="AI3118" s="19">
        <v>-25</v>
      </c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>
        <f t="shared" si="8856"/>
        <v>1025</v>
      </c>
      <c r="AV3118" s="19">
        <f t="shared" si="8857"/>
        <v>1050</v>
      </c>
      <c r="AW3118" s="19">
        <f t="shared" si="8858"/>
        <v>1050</v>
      </c>
      <c r="AX3118" s="19"/>
      <c r="AY3118" s="19"/>
      <c r="AZ3118" s="19"/>
      <c r="BA3118" s="19">
        <f t="shared" si="8853"/>
        <v>1025</v>
      </c>
      <c r="BB3118" s="19">
        <f t="shared" si="8854"/>
        <v>1050</v>
      </c>
      <c r="BC3118" s="19">
        <f t="shared" si="8855"/>
        <v>1050</v>
      </c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>
        <f t="shared" si="8972"/>
        <v>1025</v>
      </c>
      <c r="BS3118" s="19">
        <f t="shared" si="8973"/>
        <v>1050</v>
      </c>
      <c r="BT3118" s="19">
        <f t="shared" si="8974"/>
        <v>1050</v>
      </c>
      <c r="BU3118" s="19"/>
      <c r="BV3118" s="19">
        <f t="shared" si="8832"/>
        <v>1025</v>
      </c>
      <c r="BW3118" s="19"/>
    </row>
    <row r="3119" spans="1:75" ht="31.5" x14ac:dyDescent="0.25">
      <c r="A3119" s="12">
        <v>975</v>
      </c>
      <c r="B3119" s="12" t="s">
        <v>12</v>
      </c>
      <c r="C3119" s="12" t="s">
        <v>14</v>
      </c>
      <c r="D3119" s="12" t="s">
        <v>199</v>
      </c>
      <c r="E3119" s="12"/>
      <c r="F3119" s="13" t="s">
        <v>822</v>
      </c>
      <c r="G3119" s="19">
        <f>G3120</f>
        <v>900</v>
      </c>
      <c r="H3119" s="19">
        <f t="shared" ref="H3119:BW3121" si="9049">H3120</f>
        <v>900</v>
      </c>
      <c r="I3119" s="19">
        <f t="shared" si="9049"/>
        <v>900</v>
      </c>
      <c r="J3119" s="19">
        <f t="shared" si="9049"/>
        <v>0</v>
      </c>
      <c r="K3119" s="19">
        <f t="shared" si="9049"/>
        <v>0</v>
      </c>
      <c r="L3119" s="19">
        <f t="shared" si="9049"/>
        <v>0</v>
      </c>
      <c r="M3119" s="19">
        <f t="shared" si="8827"/>
        <v>900</v>
      </c>
      <c r="N3119" s="19">
        <f t="shared" si="8828"/>
        <v>900</v>
      </c>
      <c r="O3119" s="19">
        <f t="shared" si="8829"/>
        <v>900</v>
      </c>
      <c r="P3119" s="19">
        <f t="shared" si="9049"/>
        <v>0</v>
      </c>
      <c r="Q3119" s="19">
        <f t="shared" si="9049"/>
        <v>0</v>
      </c>
      <c r="R3119" s="19">
        <f t="shared" si="9049"/>
        <v>0</v>
      </c>
      <c r="S3119" s="19">
        <f t="shared" si="8914"/>
        <v>900</v>
      </c>
      <c r="T3119" s="19">
        <f t="shared" si="9049"/>
        <v>0</v>
      </c>
      <c r="U3119" s="19">
        <f t="shared" si="9049"/>
        <v>0</v>
      </c>
      <c r="V3119" s="19">
        <f t="shared" si="9049"/>
        <v>0</v>
      </c>
      <c r="W3119" s="19">
        <f t="shared" si="9049"/>
        <v>0</v>
      </c>
      <c r="X3119" s="19">
        <f t="shared" si="9049"/>
        <v>0</v>
      </c>
      <c r="Y3119" s="19">
        <f t="shared" si="9049"/>
        <v>0</v>
      </c>
      <c r="Z3119" s="19">
        <f t="shared" si="9049"/>
        <v>0</v>
      </c>
      <c r="AA3119" s="19">
        <f t="shared" si="9049"/>
        <v>0</v>
      </c>
      <c r="AB3119" s="19">
        <f t="shared" si="8936"/>
        <v>900</v>
      </c>
      <c r="AC3119" s="19">
        <f t="shared" si="8937"/>
        <v>900</v>
      </c>
      <c r="AD3119" s="19">
        <f t="shared" si="8938"/>
        <v>900</v>
      </c>
      <c r="AE3119" s="19">
        <f t="shared" si="9049"/>
        <v>0</v>
      </c>
      <c r="AF3119" s="19">
        <f t="shared" si="8940"/>
        <v>900</v>
      </c>
      <c r="AG3119" s="19">
        <f t="shared" si="9049"/>
        <v>0</v>
      </c>
      <c r="AH3119" s="19">
        <f t="shared" si="9049"/>
        <v>0</v>
      </c>
      <c r="AI3119" s="19">
        <f t="shared" si="9049"/>
        <v>0</v>
      </c>
      <c r="AJ3119" s="19">
        <f t="shared" si="9049"/>
        <v>0</v>
      </c>
      <c r="AK3119" s="19">
        <f t="shared" si="9049"/>
        <v>0</v>
      </c>
      <c r="AL3119" s="19">
        <f t="shared" si="9049"/>
        <v>0</v>
      </c>
      <c r="AM3119" s="19">
        <f t="shared" si="9049"/>
        <v>0</v>
      </c>
      <c r="AN3119" s="19">
        <f t="shared" si="9049"/>
        <v>0</v>
      </c>
      <c r="AO3119" s="19">
        <f t="shared" si="9049"/>
        <v>0</v>
      </c>
      <c r="AP3119" s="19">
        <f t="shared" si="9049"/>
        <v>0</v>
      </c>
      <c r="AQ3119" s="19">
        <f t="shared" si="9049"/>
        <v>0</v>
      </c>
      <c r="AR3119" s="19">
        <f t="shared" si="9049"/>
        <v>0</v>
      </c>
      <c r="AS3119" s="19">
        <f t="shared" si="9049"/>
        <v>0</v>
      </c>
      <c r="AT3119" s="19">
        <f t="shared" si="9049"/>
        <v>0</v>
      </c>
      <c r="AU3119" s="19">
        <f t="shared" si="8856"/>
        <v>900</v>
      </c>
      <c r="AV3119" s="19">
        <f t="shared" si="8857"/>
        <v>900</v>
      </c>
      <c r="AW3119" s="19">
        <f t="shared" si="8858"/>
        <v>900</v>
      </c>
      <c r="AX3119" s="19">
        <f t="shared" si="9049"/>
        <v>0</v>
      </c>
      <c r="AY3119" s="19">
        <f t="shared" si="9049"/>
        <v>0</v>
      </c>
      <c r="AZ3119" s="19">
        <f t="shared" si="9049"/>
        <v>0</v>
      </c>
      <c r="BA3119" s="19">
        <f t="shared" si="8853"/>
        <v>900</v>
      </c>
      <c r="BB3119" s="19">
        <f t="shared" si="8854"/>
        <v>900</v>
      </c>
      <c r="BC3119" s="19">
        <f t="shared" si="8855"/>
        <v>900</v>
      </c>
      <c r="BD3119" s="19">
        <f t="shared" si="9049"/>
        <v>0</v>
      </c>
      <c r="BE3119" s="19">
        <f t="shared" si="9049"/>
        <v>0</v>
      </c>
      <c r="BF3119" s="19">
        <f t="shared" si="9049"/>
        <v>0</v>
      </c>
      <c r="BG3119" s="19">
        <f t="shared" si="9049"/>
        <v>0</v>
      </c>
      <c r="BH3119" s="19">
        <f t="shared" si="9049"/>
        <v>0</v>
      </c>
      <c r="BI3119" s="19">
        <f t="shared" si="9049"/>
        <v>0</v>
      </c>
      <c r="BJ3119" s="19">
        <f t="shared" si="9049"/>
        <v>0</v>
      </c>
      <c r="BK3119" s="19">
        <f t="shared" si="9049"/>
        <v>0</v>
      </c>
      <c r="BL3119" s="19">
        <f t="shared" si="9049"/>
        <v>0</v>
      </c>
      <c r="BM3119" s="19">
        <f t="shared" si="9049"/>
        <v>0</v>
      </c>
      <c r="BN3119" s="19">
        <f t="shared" si="9049"/>
        <v>0</v>
      </c>
      <c r="BO3119" s="19">
        <f t="shared" si="9049"/>
        <v>0</v>
      </c>
      <c r="BP3119" s="19">
        <f t="shared" si="9049"/>
        <v>0</v>
      </c>
      <c r="BQ3119" s="19">
        <f t="shared" si="9049"/>
        <v>0</v>
      </c>
      <c r="BR3119" s="19">
        <f t="shared" si="8972"/>
        <v>900</v>
      </c>
      <c r="BS3119" s="19">
        <f t="shared" si="8973"/>
        <v>900</v>
      </c>
      <c r="BT3119" s="19">
        <f t="shared" si="8974"/>
        <v>900</v>
      </c>
      <c r="BU3119" s="19">
        <f t="shared" si="9049"/>
        <v>0</v>
      </c>
      <c r="BV3119" s="19">
        <f t="shared" si="8832"/>
        <v>900</v>
      </c>
      <c r="BW3119" s="19">
        <f t="shared" si="9049"/>
        <v>0</v>
      </c>
    </row>
    <row r="3120" spans="1:75" ht="31.5" x14ac:dyDescent="0.25">
      <c r="A3120" s="12">
        <v>975</v>
      </c>
      <c r="B3120" s="12" t="s">
        <v>12</v>
      </c>
      <c r="C3120" s="12" t="s">
        <v>14</v>
      </c>
      <c r="D3120" s="12" t="s">
        <v>782</v>
      </c>
      <c r="E3120" s="12"/>
      <c r="F3120" s="13" t="s">
        <v>823</v>
      </c>
      <c r="G3120" s="19">
        <f>G3121</f>
        <v>900</v>
      </c>
      <c r="H3120" s="19">
        <f t="shared" si="9049"/>
        <v>900</v>
      </c>
      <c r="I3120" s="19">
        <f t="shared" si="9049"/>
        <v>900</v>
      </c>
      <c r="J3120" s="19">
        <f t="shared" si="9049"/>
        <v>0</v>
      </c>
      <c r="K3120" s="19">
        <f t="shared" si="9049"/>
        <v>0</v>
      </c>
      <c r="L3120" s="19">
        <f t="shared" si="9049"/>
        <v>0</v>
      </c>
      <c r="M3120" s="19">
        <f t="shared" si="8827"/>
        <v>900</v>
      </c>
      <c r="N3120" s="19">
        <f t="shared" si="8828"/>
        <v>900</v>
      </c>
      <c r="O3120" s="19">
        <f t="shared" si="8829"/>
        <v>900</v>
      </c>
      <c r="P3120" s="19">
        <f t="shared" si="9049"/>
        <v>0</v>
      </c>
      <c r="Q3120" s="19">
        <f t="shared" si="9049"/>
        <v>0</v>
      </c>
      <c r="R3120" s="19">
        <f t="shared" si="9049"/>
        <v>0</v>
      </c>
      <c r="S3120" s="19">
        <f t="shared" si="8914"/>
        <v>900</v>
      </c>
      <c r="T3120" s="19">
        <f t="shared" si="9049"/>
        <v>0</v>
      </c>
      <c r="U3120" s="19">
        <f t="shared" si="9049"/>
        <v>0</v>
      </c>
      <c r="V3120" s="19">
        <f t="shared" si="9049"/>
        <v>0</v>
      </c>
      <c r="W3120" s="19">
        <f t="shared" si="9049"/>
        <v>0</v>
      </c>
      <c r="X3120" s="19">
        <f t="shared" si="9049"/>
        <v>0</v>
      </c>
      <c r="Y3120" s="19">
        <f t="shared" si="9049"/>
        <v>0</v>
      </c>
      <c r="Z3120" s="19">
        <f t="shared" si="9049"/>
        <v>0</v>
      </c>
      <c r="AA3120" s="19">
        <f t="shared" si="9049"/>
        <v>0</v>
      </c>
      <c r="AB3120" s="19">
        <f t="shared" si="8936"/>
        <v>900</v>
      </c>
      <c r="AC3120" s="19">
        <f t="shared" si="8937"/>
        <v>900</v>
      </c>
      <c r="AD3120" s="19">
        <f t="shared" si="8938"/>
        <v>900</v>
      </c>
      <c r="AE3120" s="19">
        <f t="shared" si="9049"/>
        <v>0</v>
      </c>
      <c r="AF3120" s="19">
        <f t="shared" si="8940"/>
        <v>900</v>
      </c>
      <c r="AG3120" s="19">
        <f t="shared" si="9049"/>
        <v>0</v>
      </c>
      <c r="AH3120" s="19">
        <f t="shared" si="9049"/>
        <v>0</v>
      </c>
      <c r="AI3120" s="19">
        <f t="shared" si="9049"/>
        <v>0</v>
      </c>
      <c r="AJ3120" s="19">
        <f t="shared" si="9049"/>
        <v>0</v>
      </c>
      <c r="AK3120" s="19">
        <f t="shared" si="9049"/>
        <v>0</v>
      </c>
      <c r="AL3120" s="19">
        <f t="shared" si="9049"/>
        <v>0</v>
      </c>
      <c r="AM3120" s="19">
        <f t="shared" si="9049"/>
        <v>0</v>
      </c>
      <c r="AN3120" s="19">
        <f t="shared" si="9049"/>
        <v>0</v>
      </c>
      <c r="AO3120" s="19">
        <f t="shared" si="9049"/>
        <v>0</v>
      </c>
      <c r="AP3120" s="19">
        <f t="shared" si="9049"/>
        <v>0</v>
      </c>
      <c r="AQ3120" s="19">
        <f t="shared" si="9049"/>
        <v>0</v>
      </c>
      <c r="AR3120" s="19">
        <f t="shared" si="9049"/>
        <v>0</v>
      </c>
      <c r="AS3120" s="19">
        <f t="shared" si="9049"/>
        <v>0</v>
      </c>
      <c r="AT3120" s="19">
        <f t="shared" si="9049"/>
        <v>0</v>
      </c>
      <c r="AU3120" s="19">
        <f t="shared" si="8856"/>
        <v>900</v>
      </c>
      <c r="AV3120" s="19">
        <f t="shared" si="8857"/>
        <v>900</v>
      </c>
      <c r="AW3120" s="19">
        <f t="shared" si="8858"/>
        <v>900</v>
      </c>
      <c r="AX3120" s="19">
        <f t="shared" si="9049"/>
        <v>0</v>
      </c>
      <c r="AY3120" s="19">
        <f t="shared" si="9049"/>
        <v>0</v>
      </c>
      <c r="AZ3120" s="19">
        <f t="shared" si="9049"/>
        <v>0</v>
      </c>
      <c r="BA3120" s="19">
        <f t="shared" si="8853"/>
        <v>900</v>
      </c>
      <c r="BB3120" s="19">
        <f t="shared" si="8854"/>
        <v>900</v>
      </c>
      <c r="BC3120" s="19">
        <f t="shared" si="8855"/>
        <v>900</v>
      </c>
      <c r="BD3120" s="19">
        <f t="shared" si="9049"/>
        <v>0</v>
      </c>
      <c r="BE3120" s="19">
        <f t="shared" si="9049"/>
        <v>0</v>
      </c>
      <c r="BF3120" s="19">
        <f t="shared" si="9049"/>
        <v>0</v>
      </c>
      <c r="BG3120" s="19">
        <f t="shared" si="9049"/>
        <v>0</v>
      </c>
      <c r="BH3120" s="19">
        <f t="shared" si="9049"/>
        <v>0</v>
      </c>
      <c r="BI3120" s="19">
        <f t="shared" si="9049"/>
        <v>0</v>
      </c>
      <c r="BJ3120" s="19">
        <f t="shared" si="9049"/>
        <v>0</v>
      </c>
      <c r="BK3120" s="19">
        <f t="shared" si="9049"/>
        <v>0</v>
      </c>
      <c r="BL3120" s="19">
        <f t="shared" si="9049"/>
        <v>0</v>
      </c>
      <c r="BM3120" s="19">
        <f t="shared" si="9049"/>
        <v>0</v>
      </c>
      <c r="BN3120" s="19">
        <f t="shared" si="9049"/>
        <v>0</v>
      </c>
      <c r="BO3120" s="19">
        <f t="shared" si="9049"/>
        <v>0</v>
      </c>
      <c r="BP3120" s="19">
        <f t="shared" si="9049"/>
        <v>0</v>
      </c>
      <c r="BQ3120" s="19">
        <f t="shared" si="9049"/>
        <v>0</v>
      </c>
      <c r="BR3120" s="19">
        <f t="shared" si="8972"/>
        <v>900</v>
      </c>
      <c r="BS3120" s="19">
        <f t="shared" si="8973"/>
        <v>900</v>
      </c>
      <c r="BT3120" s="19">
        <f t="shared" si="8974"/>
        <v>900</v>
      </c>
      <c r="BU3120" s="19">
        <f t="shared" si="9049"/>
        <v>0</v>
      </c>
      <c r="BV3120" s="19">
        <f t="shared" si="8832"/>
        <v>900</v>
      </c>
      <c r="BW3120" s="19">
        <f t="shared" si="9049"/>
        <v>0</v>
      </c>
    </row>
    <row r="3121" spans="1:75" ht="31.5" x14ac:dyDescent="0.25">
      <c r="A3121" s="12">
        <v>975</v>
      </c>
      <c r="B3121" s="12" t="s">
        <v>12</v>
      </c>
      <c r="C3121" s="12" t="s">
        <v>14</v>
      </c>
      <c r="D3121" s="12" t="s">
        <v>782</v>
      </c>
      <c r="E3121" s="12" t="s">
        <v>6</v>
      </c>
      <c r="F3121" s="13" t="s">
        <v>270</v>
      </c>
      <c r="G3121" s="19">
        <f>G3122</f>
        <v>900</v>
      </c>
      <c r="H3121" s="19">
        <f t="shared" si="9049"/>
        <v>900</v>
      </c>
      <c r="I3121" s="19">
        <f t="shared" si="9049"/>
        <v>900</v>
      </c>
      <c r="J3121" s="19">
        <f t="shared" si="9049"/>
        <v>0</v>
      </c>
      <c r="K3121" s="19">
        <f t="shared" si="9049"/>
        <v>0</v>
      </c>
      <c r="L3121" s="19">
        <f t="shared" si="9049"/>
        <v>0</v>
      </c>
      <c r="M3121" s="19">
        <f t="shared" si="8827"/>
        <v>900</v>
      </c>
      <c r="N3121" s="19">
        <f t="shared" si="8828"/>
        <v>900</v>
      </c>
      <c r="O3121" s="19">
        <f t="shared" si="8829"/>
        <v>900</v>
      </c>
      <c r="P3121" s="19">
        <f t="shared" si="9049"/>
        <v>0</v>
      </c>
      <c r="Q3121" s="19">
        <f t="shared" si="9049"/>
        <v>0</v>
      </c>
      <c r="R3121" s="19">
        <f t="shared" si="9049"/>
        <v>0</v>
      </c>
      <c r="S3121" s="19">
        <f t="shared" si="8914"/>
        <v>900</v>
      </c>
      <c r="T3121" s="19">
        <f t="shared" si="9049"/>
        <v>0</v>
      </c>
      <c r="U3121" s="19">
        <f t="shared" si="9049"/>
        <v>0</v>
      </c>
      <c r="V3121" s="19">
        <f t="shared" si="9049"/>
        <v>0</v>
      </c>
      <c r="W3121" s="19">
        <f t="shared" si="9049"/>
        <v>0</v>
      </c>
      <c r="X3121" s="19">
        <f t="shared" si="9049"/>
        <v>0</v>
      </c>
      <c r="Y3121" s="19">
        <f t="shared" si="9049"/>
        <v>0</v>
      </c>
      <c r="Z3121" s="19">
        <f t="shared" si="9049"/>
        <v>0</v>
      </c>
      <c r="AA3121" s="19">
        <f t="shared" si="9049"/>
        <v>0</v>
      </c>
      <c r="AB3121" s="19">
        <f t="shared" si="8936"/>
        <v>900</v>
      </c>
      <c r="AC3121" s="19">
        <f t="shared" si="8937"/>
        <v>900</v>
      </c>
      <c r="AD3121" s="19">
        <f t="shared" si="8938"/>
        <v>900</v>
      </c>
      <c r="AE3121" s="19">
        <f t="shared" si="9049"/>
        <v>0</v>
      </c>
      <c r="AF3121" s="19">
        <f t="shared" si="8940"/>
        <v>900</v>
      </c>
      <c r="AG3121" s="19">
        <f t="shared" si="9049"/>
        <v>0</v>
      </c>
      <c r="AH3121" s="19">
        <f t="shared" si="9049"/>
        <v>0</v>
      </c>
      <c r="AI3121" s="19">
        <f t="shared" si="9049"/>
        <v>0</v>
      </c>
      <c r="AJ3121" s="19">
        <f t="shared" si="9049"/>
        <v>0</v>
      </c>
      <c r="AK3121" s="19">
        <f t="shared" si="9049"/>
        <v>0</v>
      </c>
      <c r="AL3121" s="19">
        <f t="shared" si="9049"/>
        <v>0</v>
      </c>
      <c r="AM3121" s="19">
        <f t="shared" si="9049"/>
        <v>0</v>
      </c>
      <c r="AN3121" s="19">
        <f t="shared" si="9049"/>
        <v>0</v>
      </c>
      <c r="AO3121" s="19">
        <f t="shared" si="9049"/>
        <v>0</v>
      </c>
      <c r="AP3121" s="19">
        <f t="shared" si="9049"/>
        <v>0</v>
      </c>
      <c r="AQ3121" s="19">
        <f t="shared" si="9049"/>
        <v>0</v>
      </c>
      <c r="AR3121" s="19">
        <f t="shared" si="9049"/>
        <v>0</v>
      </c>
      <c r="AS3121" s="19">
        <f t="shared" si="9049"/>
        <v>0</v>
      </c>
      <c r="AT3121" s="19">
        <f t="shared" si="9049"/>
        <v>0</v>
      </c>
      <c r="AU3121" s="19">
        <f t="shared" si="8856"/>
        <v>900</v>
      </c>
      <c r="AV3121" s="19">
        <f t="shared" si="8857"/>
        <v>900</v>
      </c>
      <c r="AW3121" s="19">
        <f t="shared" si="8858"/>
        <v>900</v>
      </c>
      <c r="AX3121" s="19">
        <f t="shared" si="9049"/>
        <v>0</v>
      </c>
      <c r="AY3121" s="19">
        <f t="shared" si="9049"/>
        <v>0</v>
      </c>
      <c r="AZ3121" s="19">
        <f t="shared" si="9049"/>
        <v>0</v>
      </c>
      <c r="BA3121" s="19">
        <f t="shared" si="8853"/>
        <v>900</v>
      </c>
      <c r="BB3121" s="19">
        <f t="shared" si="8854"/>
        <v>900</v>
      </c>
      <c r="BC3121" s="19">
        <f t="shared" si="8855"/>
        <v>900</v>
      </c>
      <c r="BD3121" s="19">
        <f t="shared" si="9049"/>
        <v>0</v>
      </c>
      <c r="BE3121" s="19">
        <f t="shared" si="9049"/>
        <v>0</v>
      </c>
      <c r="BF3121" s="19">
        <f t="shared" si="9049"/>
        <v>0</v>
      </c>
      <c r="BG3121" s="19">
        <f t="shared" si="9049"/>
        <v>0</v>
      </c>
      <c r="BH3121" s="19">
        <f t="shared" si="9049"/>
        <v>0</v>
      </c>
      <c r="BI3121" s="19">
        <f t="shared" si="9049"/>
        <v>0</v>
      </c>
      <c r="BJ3121" s="19">
        <f t="shared" si="9049"/>
        <v>0</v>
      </c>
      <c r="BK3121" s="19">
        <f t="shared" si="9049"/>
        <v>0</v>
      </c>
      <c r="BL3121" s="19">
        <f t="shared" si="9049"/>
        <v>0</v>
      </c>
      <c r="BM3121" s="19">
        <f t="shared" si="9049"/>
        <v>0</v>
      </c>
      <c r="BN3121" s="19">
        <f t="shared" si="9049"/>
        <v>0</v>
      </c>
      <c r="BO3121" s="19">
        <f t="shared" si="9049"/>
        <v>0</v>
      </c>
      <c r="BP3121" s="19">
        <f t="shared" si="9049"/>
        <v>0</v>
      </c>
      <c r="BQ3121" s="19">
        <f t="shared" si="9049"/>
        <v>0</v>
      </c>
      <c r="BR3121" s="19">
        <f t="shared" si="8972"/>
        <v>900</v>
      </c>
      <c r="BS3121" s="19">
        <f t="shared" si="8973"/>
        <v>900</v>
      </c>
      <c r="BT3121" s="19">
        <f t="shared" si="8974"/>
        <v>900</v>
      </c>
      <c r="BU3121" s="19">
        <f t="shared" si="9049"/>
        <v>0</v>
      </c>
      <c r="BV3121" s="19">
        <f t="shared" si="8832"/>
        <v>900</v>
      </c>
      <c r="BW3121" s="19">
        <f t="shared" si="9049"/>
        <v>0</v>
      </c>
    </row>
    <row r="3122" spans="1:75" ht="31.5" x14ac:dyDescent="0.25">
      <c r="A3122" s="12">
        <v>975</v>
      </c>
      <c r="B3122" s="12" t="s">
        <v>12</v>
      </c>
      <c r="C3122" s="12" t="s">
        <v>14</v>
      </c>
      <c r="D3122" s="12" t="s">
        <v>782</v>
      </c>
      <c r="E3122" s="12" t="s">
        <v>207</v>
      </c>
      <c r="F3122" s="13" t="s">
        <v>259</v>
      </c>
      <c r="G3122" s="19">
        <v>900</v>
      </c>
      <c r="H3122" s="19">
        <v>900</v>
      </c>
      <c r="I3122" s="19">
        <v>900</v>
      </c>
      <c r="J3122" s="19"/>
      <c r="K3122" s="19"/>
      <c r="L3122" s="19"/>
      <c r="M3122" s="19">
        <f t="shared" si="8827"/>
        <v>900</v>
      </c>
      <c r="N3122" s="19">
        <f t="shared" si="8828"/>
        <v>900</v>
      </c>
      <c r="O3122" s="19">
        <f t="shared" si="8829"/>
        <v>900</v>
      </c>
      <c r="P3122" s="19"/>
      <c r="Q3122" s="19"/>
      <c r="R3122" s="19"/>
      <c r="S3122" s="19">
        <f t="shared" si="8914"/>
        <v>900</v>
      </c>
      <c r="T3122" s="19"/>
      <c r="U3122" s="19"/>
      <c r="V3122" s="19"/>
      <c r="W3122" s="19"/>
      <c r="X3122" s="19"/>
      <c r="Y3122" s="19"/>
      <c r="Z3122" s="19"/>
      <c r="AA3122" s="19"/>
      <c r="AB3122" s="19">
        <f t="shared" si="8936"/>
        <v>900</v>
      </c>
      <c r="AC3122" s="19">
        <f t="shared" si="8937"/>
        <v>900</v>
      </c>
      <c r="AD3122" s="19">
        <f t="shared" si="8938"/>
        <v>900</v>
      </c>
      <c r="AE3122" s="19"/>
      <c r="AF3122" s="19">
        <f t="shared" si="8940"/>
        <v>900</v>
      </c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>
        <f t="shared" si="8856"/>
        <v>900</v>
      </c>
      <c r="AV3122" s="19">
        <f t="shared" si="8857"/>
        <v>900</v>
      </c>
      <c r="AW3122" s="19">
        <f t="shared" si="8858"/>
        <v>900</v>
      </c>
      <c r="AX3122" s="19"/>
      <c r="AY3122" s="19"/>
      <c r="AZ3122" s="19"/>
      <c r="BA3122" s="19">
        <f t="shared" si="8853"/>
        <v>900</v>
      </c>
      <c r="BB3122" s="19">
        <f t="shared" si="8854"/>
        <v>900</v>
      </c>
      <c r="BC3122" s="19">
        <f t="shared" si="8855"/>
        <v>900</v>
      </c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>
        <f t="shared" si="8972"/>
        <v>900</v>
      </c>
      <c r="BS3122" s="19">
        <f t="shared" si="8973"/>
        <v>900</v>
      </c>
      <c r="BT3122" s="19">
        <f t="shared" si="8974"/>
        <v>900</v>
      </c>
      <c r="BU3122" s="19"/>
      <c r="BV3122" s="19">
        <f t="shared" si="8832"/>
        <v>900</v>
      </c>
      <c r="BW3122" s="19"/>
    </row>
    <row r="3123" spans="1:75" x14ac:dyDescent="0.25">
      <c r="A3123" s="12">
        <v>975</v>
      </c>
      <c r="B3123" s="12" t="s">
        <v>12</v>
      </c>
      <c r="C3123" s="12" t="s">
        <v>14</v>
      </c>
      <c r="D3123" s="12" t="s">
        <v>232</v>
      </c>
      <c r="E3123" s="12"/>
      <c r="F3123" s="13" t="s">
        <v>286</v>
      </c>
      <c r="G3123" s="19">
        <f>G3124+G3128+G3137</f>
        <v>33377.100000000006</v>
      </c>
      <c r="H3123" s="19">
        <f>H3124+H3128+H3137</f>
        <v>29777.100000000002</v>
      </c>
      <c r="I3123" s="19">
        <f>I3124+I3128+I3137</f>
        <v>29777.100000000002</v>
      </c>
      <c r="J3123" s="19">
        <f t="shared" ref="J3123:L3123" si="9050">J3124+J3128+J3137</f>
        <v>0</v>
      </c>
      <c r="K3123" s="19">
        <f t="shared" si="9050"/>
        <v>0</v>
      </c>
      <c r="L3123" s="19">
        <f t="shared" si="9050"/>
        <v>0</v>
      </c>
      <c r="M3123" s="19">
        <f t="shared" si="8827"/>
        <v>33377.100000000006</v>
      </c>
      <c r="N3123" s="19">
        <f t="shared" si="8828"/>
        <v>29777.100000000002</v>
      </c>
      <c r="O3123" s="19">
        <f t="shared" si="8829"/>
        <v>29777.100000000002</v>
      </c>
      <c r="P3123" s="19">
        <f>P3124+P3128+P3137</f>
        <v>0</v>
      </c>
      <c r="Q3123" s="19">
        <f t="shared" ref="Q3123:R3123" si="9051">Q3124+Q3128+Q3137</f>
        <v>0</v>
      </c>
      <c r="R3123" s="19">
        <f t="shared" si="9051"/>
        <v>0</v>
      </c>
      <c r="S3123" s="19">
        <f t="shared" si="8914"/>
        <v>33377.100000000006</v>
      </c>
      <c r="T3123" s="19">
        <f t="shared" ref="T3123:X3123" si="9052">T3124+T3128+T3137</f>
        <v>0</v>
      </c>
      <c r="U3123" s="19">
        <f t="shared" si="9052"/>
        <v>-500</v>
      </c>
      <c r="V3123" s="19">
        <f t="shared" si="9052"/>
        <v>0</v>
      </c>
      <c r="W3123" s="19">
        <f t="shared" ref="W3123" si="9053">W3124+W3128+W3137</f>
        <v>0</v>
      </c>
      <c r="X3123" s="19">
        <f t="shared" si="9052"/>
        <v>0</v>
      </c>
      <c r="Y3123" s="19">
        <f>Y3124+Y3128+Y3137</f>
        <v>0</v>
      </c>
      <c r="Z3123" s="19">
        <f>Z3124+Z3128+Z3137</f>
        <v>0</v>
      </c>
      <c r="AA3123" s="19">
        <f>AA3124+AA3128+AA3137</f>
        <v>0</v>
      </c>
      <c r="AB3123" s="19">
        <f t="shared" si="8936"/>
        <v>32877.100000000006</v>
      </c>
      <c r="AC3123" s="19">
        <f t="shared" si="8937"/>
        <v>29777.100000000002</v>
      </c>
      <c r="AD3123" s="19">
        <f t="shared" si="8938"/>
        <v>29777.100000000002</v>
      </c>
      <c r="AE3123" s="19">
        <f>AE3124+AE3128+AE3137</f>
        <v>0</v>
      </c>
      <c r="AF3123" s="19">
        <f t="shared" si="8940"/>
        <v>32877.100000000006</v>
      </c>
      <c r="AG3123" s="19">
        <f t="shared" ref="AG3123:BW3123" si="9054">AG3124+AG3128+AG3137</f>
        <v>0</v>
      </c>
      <c r="AH3123" s="19">
        <f t="shared" si="9054"/>
        <v>0</v>
      </c>
      <c r="AI3123" s="19">
        <f t="shared" ref="AI3123" si="9055">AI3124+AI3128+AI3137</f>
        <v>-1517.9859999999999</v>
      </c>
      <c r="AJ3123" s="19">
        <f t="shared" ref="AJ3123" si="9056">AJ3124+AJ3128+AJ3137</f>
        <v>0</v>
      </c>
      <c r="AK3123" s="19">
        <f t="shared" si="9054"/>
        <v>0</v>
      </c>
      <c r="AL3123" s="19">
        <f t="shared" si="9054"/>
        <v>0</v>
      </c>
      <c r="AM3123" s="19">
        <f t="shared" si="9054"/>
        <v>0</v>
      </c>
      <c r="AN3123" s="19">
        <f t="shared" si="9054"/>
        <v>0</v>
      </c>
      <c r="AO3123" s="19">
        <f t="shared" ref="AO3123:AR3123" si="9057">AO3124+AO3128+AO3137</f>
        <v>0</v>
      </c>
      <c r="AP3123" s="19">
        <f t="shared" si="9057"/>
        <v>0</v>
      </c>
      <c r="AQ3123" s="19">
        <f t="shared" si="9057"/>
        <v>200</v>
      </c>
      <c r="AR3123" s="19">
        <f t="shared" si="9057"/>
        <v>0</v>
      </c>
      <c r="AS3123" s="19">
        <f t="shared" ref="AS3123:AT3123" si="9058">AS3124+AS3128+AS3137</f>
        <v>0</v>
      </c>
      <c r="AT3123" s="19">
        <f t="shared" si="9058"/>
        <v>0</v>
      </c>
      <c r="AU3123" s="19">
        <f t="shared" si="8856"/>
        <v>31359.114000000005</v>
      </c>
      <c r="AV3123" s="19">
        <f t="shared" si="8857"/>
        <v>29977.100000000002</v>
      </c>
      <c r="AW3123" s="19">
        <f t="shared" si="8858"/>
        <v>29777.100000000002</v>
      </c>
      <c r="AX3123" s="19">
        <f t="shared" ref="AX3123:AZ3123" si="9059">AX3124+AX3128+AX3137</f>
        <v>0</v>
      </c>
      <c r="AY3123" s="19">
        <f t="shared" si="9059"/>
        <v>0</v>
      </c>
      <c r="AZ3123" s="19">
        <f t="shared" si="9059"/>
        <v>0</v>
      </c>
      <c r="BA3123" s="19">
        <f t="shared" si="8853"/>
        <v>31359.114000000005</v>
      </c>
      <c r="BB3123" s="19">
        <f t="shared" si="8854"/>
        <v>29977.100000000002</v>
      </c>
      <c r="BC3123" s="19">
        <f t="shared" si="8855"/>
        <v>29777.100000000002</v>
      </c>
      <c r="BD3123" s="19">
        <f t="shared" ref="BD3123:BO3123" si="9060">BD3124+BD3128+BD3137</f>
        <v>0</v>
      </c>
      <c r="BE3123" s="19">
        <f t="shared" si="9060"/>
        <v>0</v>
      </c>
      <c r="BF3123" s="19">
        <f t="shared" si="9060"/>
        <v>0</v>
      </c>
      <c r="BG3123" s="19">
        <f t="shared" si="9060"/>
        <v>0</v>
      </c>
      <c r="BH3123" s="19">
        <f t="shared" si="9060"/>
        <v>-156.19999999999999</v>
      </c>
      <c r="BI3123" s="19">
        <f t="shared" ref="BI3123" si="9061">BI3124+BI3128+BI3137</f>
        <v>0</v>
      </c>
      <c r="BJ3123" s="19">
        <f t="shared" si="9060"/>
        <v>0</v>
      </c>
      <c r="BK3123" s="19">
        <f t="shared" si="9060"/>
        <v>0</v>
      </c>
      <c r="BL3123" s="19">
        <f t="shared" si="9060"/>
        <v>0</v>
      </c>
      <c r="BM3123" s="19">
        <f t="shared" si="9060"/>
        <v>0</v>
      </c>
      <c r="BN3123" s="19">
        <f t="shared" si="9060"/>
        <v>0</v>
      </c>
      <c r="BO3123" s="19">
        <f t="shared" si="9060"/>
        <v>0</v>
      </c>
      <c r="BP3123" s="19">
        <f t="shared" ref="BP3123:BQ3123" si="9062">BP3124+BP3128+BP3137</f>
        <v>0</v>
      </c>
      <c r="BQ3123" s="19">
        <f t="shared" si="9062"/>
        <v>0</v>
      </c>
      <c r="BR3123" s="19">
        <f t="shared" si="8972"/>
        <v>31202.914000000004</v>
      </c>
      <c r="BS3123" s="19">
        <f t="shared" si="8973"/>
        <v>29977.100000000002</v>
      </c>
      <c r="BT3123" s="19">
        <f t="shared" si="8974"/>
        <v>29777.100000000002</v>
      </c>
      <c r="BU3123" s="19">
        <f t="shared" ref="BU3123" si="9063">BU3124+BU3128+BU3137</f>
        <v>0</v>
      </c>
      <c r="BV3123" s="19">
        <f t="shared" si="8832"/>
        <v>31202.914000000004</v>
      </c>
      <c r="BW3123" s="19">
        <f t="shared" si="9054"/>
        <v>0</v>
      </c>
    </row>
    <row r="3124" spans="1:75" ht="63" x14ac:dyDescent="0.25">
      <c r="A3124" s="12">
        <v>975</v>
      </c>
      <c r="B3124" s="12" t="s">
        <v>12</v>
      </c>
      <c r="C3124" s="12" t="s">
        <v>14</v>
      </c>
      <c r="D3124" s="12" t="s">
        <v>233</v>
      </c>
      <c r="E3124" s="12"/>
      <c r="F3124" s="13" t="s">
        <v>679</v>
      </c>
      <c r="G3124" s="19">
        <f>G3125</f>
        <v>398</v>
      </c>
      <c r="H3124" s="19">
        <f t="shared" ref="H3124:BW3124" si="9064">H3125</f>
        <v>398</v>
      </c>
      <c r="I3124" s="19">
        <f t="shared" si="9064"/>
        <v>398</v>
      </c>
      <c r="J3124" s="19">
        <f t="shared" si="9064"/>
        <v>0</v>
      </c>
      <c r="K3124" s="19">
        <f t="shared" si="9064"/>
        <v>0</v>
      </c>
      <c r="L3124" s="19">
        <f t="shared" si="9064"/>
        <v>0</v>
      </c>
      <c r="M3124" s="19">
        <f t="shared" si="8827"/>
        <v>398</v>
      </c>
      <c r="N3124" s="19">
        <f t="shared" si="8828"/>
        <v>398</v>
      </c>
      <c r="O3124" s="19">
        <f t="shared" si="8829"/>
        <v>398</v>
      </c>
      <c r="P3124" s="19">
        <f t="shared" si="9064"/>
        <v>0</v>
      </c>
      <c r="Q3124" s="19">
        <f t="shared" si="9064"/>
        <v>0</v>
      </c>
      <c r="R3124" s="19">
        <f t="shared" si="9064"/>
        <v>0</v>
      </c>
      <c r="S3124" s="19">
        <f t="shared" si="8914"/>
        <v>398</v>
      </c>
      <c r="T3124" s="19">
        <f t="shared" si="9064"/>
        <v>0</v>
      </c>
      <c r="U3124" s="19">
        <f t="shared" si="9064"/>
        <v>0</v>
      </c>
      <c r="V3124" s="19">
        <f t="shared" si="9064"/>
        <v>0</v>
      </c>
      <c r="W3124" s="19">
        <f t="shared" si="9064"/>
        <v>0</v>
      </c>
      <c r="X3124" s="19">
        <f t="shared" si="9064"/>
        <v>0</v>
      </c>
      <c r="Y3124" s="19">
        <f t="shared" si="9064"/>
        <v>0</v>
      </c>
      <c r="Z3124" s="19">
        <f t="shared" si="9064"/>
        <v>0</v>
      </c>
      <c r="AA3124" s="19">
        <f t="shared" si="9064"/>
        <v>0</v>
      </c>
      <c r="AB3124" s="19">
        <f t="shared" si="8936"/>
        <v>398</v>
      </c>
      <c r="AC3124" s="19">
        <f t="shared" si="8937"/>
        <v>398</v>
      </c>
      <c r="AD3124" s="19">
        <f t="shared" si="8938"/>
        <v>398</v>
      </c>
      <c r="AE3124" s="19">
        <f t="shared" si="9064"/>
        <v>0</v>
      </c>
      <c r="AF3124" s="19">
        <f t="shared" si="8940"/>
        <v>398</v>
      </c>
      <c r="AG3124" s="19">
        <f t="shared" si="9064"/>
        <v>0</v>
      </c>
      <c r="AH3124" s="19">
        <f t="shared" si="9064"/>
        <v>0</v>
      </c>
      <c r="AI3124" s="19">
        <f t="shared" si="9064"/>
        <v>-200</v>
      </c>
      <c r="AJ3124" s="19">
        <f t="shared" si="9064"/>
        <v>0</v>
      </c>
      <c r="AK3124" s="19">
        <f t="shared" si="9064"/>
        <v>0</v>
      </c>
      <c r="AL3124" s="19">
        <f t="shared" si="9064"/>
        <v>0</v>
      </c>
      <c r="AM3124" s="19">
        <f t="shared" si="9064"/>
        <v>0</v>
      </c>
      <c r="AN3124" s="19">
        <f t="shared" si="9064"/>
        <v>0</v>
      </c>
      <c r="AO3124" s="19">
        <f t="shared" si="9064"/>
        <v>0</v>
      </c>
      <c r="AP3124" s="19">
        <f t="shared" si="9064"/>
        <v>0</v>
      </c>
      <c r="AQ3124" s="19">
        <f t="shared" si="9064"/>
        <v>0</v>
      </c>
      <c r="AR3124" s="19">
        <f t="shared" si="9064"/>
        <v>0</v>
      </c>
      <c r="AS3124" s="19">
        <f t="shared" si="9064"/>
        <v>0</v>
      </c>
      <c r="AT3124" s="19">
        <f t="shared" si="9064"/>
        <v>0</v>
      </c>
      <c r="AU3124" s="19">
        <f t="shared" si="8856"/>
        <v>198</v>
      </c>
      <c r="AV3124" s="19">
        <f t="shared" si="8857"/>
        <v>398</v>
      </c>
      <c r="AW3124" s="19">
        <f t="shared" si="8858"/>
        <v>398</v>
      </c>
      <c r="AX3124" s="19">
        <f t="shared" si="9064"/>
        <v>0</v>
      </c>
      <c r="AY3124" s="19">
        <f t="shared" si="9064"/>
        <v>0</v>
      </c>
      <c r="AZ3124" s="19">
        <f t="shared" si="9064"/>
        <v>0</v>
      </c>
      <c r="BA3124" s="19">
        <f t="shared" si="8853"/>
        <v>198</v>
      </c>
      <c r="BB3124" s="19">
        <f t="shared" si="8854"/>
        <v>398</v>
      </c>
      <c r="BC3124" s="19">
        <f t="shared" si="8855"/>
        <v>398</v>
      </c>
      <c r="BD3124" s="19">
        <f t="shared" si="9064"/>
        <v>0</v>
      </c>
      <c r="BE3124" s="19">
        <f t="shared" si="9064"/>
        <v>0</v>
      </c>
      <c r="BF3124" s="19">
        <f t="shared" si="9064"/>
        <v>0</v>
      </c>
      <c r="BG3124" s="19">
        <f t="shared" si="9064"/>
        <v>0</v>
      </c>
      <c r="BH3124" s="19">
        <f t="shared" si="9064"/>
        <v>0</v>
      </c>
      <c r="BI3124" s="19">
        <f t="shared" si="9064"/>
        <v>0</v>
      </c>
      <c r="BJ3124" s="19">
        <f t="shared" si="9064"/>
        <v>0</v>
      </c>
      <c r="BK3124" s="19">
        <f t="shared" si="9064"/>
        <v>0</v>
      </c>
      <c r="BL3124" s="19">
        <f t="shared" si="9064"/>
        <v>0</v>
      </c>
      <c r="BM3124" s="19">
        <f t="shared" si="9064"/>
        <v>0</v>
      </c>
      <c r="BN3124" s="19">
        <f t="shared" si="9064"/>
        <v>0</v>
      </c>
      <c r="BO3124" s="19">
        <f t="shared" si="9064"/>
        <v>0</v>
      </c>
      <c r="BP3124" s="19">
        <f t="shared" si="9064"/>
        <v>0</v>
      </c>
      <c r="BQ3124" s="19">
        <f t="shared" si="9064"/>
        <v>0</v>
      </c>
      <c r="BR3124" s="19">
        <f t="shared" si="8972"/>
        <v>198</v>
      </c>
      <c r="BS3124" s="19">
        <f t="shared" si="8973"/>
        <v>398</v>
      </c>
      <c r="BT3124" s="19">
        <f t="shared" si="8974"/>
        <v>398</v>
      </c>
      <c r="BU3124" s="19">
        <f t="shared" si="9064"/>
        <v>0</v>
      </c>
      <c r="BV3124" s="19">
        <f t="shared" si="8832"/>
        <v>198</v>
      </c>
      <c r="BW3124" s="19">
        <f t="shared" si="9064"/>
        <v>0</v>
      </c>
    </row>
    <row r="3125" spans="1:75" ht="63" x14ac:dyDescent="0.25">
      <c r="A3125" s="12">
        <v>975</v>
      </c>
      <c r="B3125" s="12" t="s">
        <v>12</v>
      </c>
      <c r="C3125" s="12" t="s">
        <v>14</v>
      </c>
      <c r="D3125" s="12" t="s">
        <v>212</v>
      </c>
      <c r="E3125" s="12"/>
      <c r="F3125" s="13" t="s">
        <v>680</v>
      </c>
      <c r="G3125" s="19">
        <f>G3126</f>
        <v>398</v>
      </c>
      <c r="H3125" s="19">
        <f t="shared" ref="H3125:BW3125" si="9065">H3126</f>
        <v>398</v>
      </c>
      <c r="I3125" s="19">
        <f t="shared" si="9065"/>
        <v>398</v>
      </c>
      <c r="J3125" s="19">
        <f t="shared" si="9065"/>
        <v>0</v>
      </c>
      <c r="K3125" s="19">
        <f t="shared" si="9065"/>
        <v>0</v>
      </c>
      <c r="L3125" s="19">
        <f t="shared" si="9065"/>
        <v>0</v>
      </c>
      <c r="M3125" s="19">
        <f t="shared" si="8827"/>
        <v>398</v>
      </c>
      <c r="N3125" s="19">
        <f t="shared" si="8828"/>
        <v>398</v>
      </c>
      <c r="O3125" s="19">
        <f t="shared" si="8829"/>
        <v>398</v>
      </c>
      <c r="P3125" s="19">
        <f t="shared" si="9065"/>
        <v>0</v>
      </c>
      <c r="Q3125" s="19">
        <f t="shared" si="9065"/>
        <v>0</v>
      </c>
      <c r="R3125" s="19">
        <f t="shared" si="9065"/>
        <v>0</v>
      </c>
      <c r="S3125" s="19">
        <f t="shared" si="8914"/>
        <v>398</v>
      </c>
      <c r="T3125" s="19">
        <f t="shared" si="9065"/>
        <v>0</v>
      </c>
      <c r="U3125" s="19">
        <f t="shared" si="9065"/>
        <v>0</v>
      </c>
      <c r="V3125" s="19">
        <f t="shared" si="9065"/>
        <v>0</v>
      </c>
      <c r="W3125" s="19">
        <f t="shared" si="9065"/>
        <v>0</v>
      </c>
      <c r="X3125" s="19">
        <f t="shared" si="9065"/>
        <v>0</v>
      </c>
      <c r="Y3125" s="19">
        <f t="shared" si="9065"/>
        <v>0</v>
      </c>
      <c r="Z3125" s="19">
        <f t="shared" si="9065"/>
        <v>0</v>
      </c>
      <c r="AA3125" s="19">
        <f t="shared" si="9065"/>
        <v>0</v>
      </c>
      <c r="AB3125" s="19">
        <f t="shared" si="8936"/>
        <v>398</v>
      </c>
      <c r="AC3125" s="19">
        <f t="shared" si="8937"/>
        <v>398</v>
      </c>
      <c r="AD3125" s="19">
        <f t="shared" si="8938"/>
        <v>398</v>
      </c>
      <c r="AE3125" s="19">
        <f t="shared" si="9065"/>
        <v>0</v>
      </c>
      <c r="AF3125" s="19">
        <f t="shared" si="8940"/>
        <v>398</v>
      </c>
      <c r="AG3125" s="19">
        <f t="shared" si="9065"/>
        <v>0</v>
      </c>
      <c r="AH3125" s="19">
        <f t="shared" si="9065"/>
        <v>0</v>
      </c>
      <c r="AI3125" s="19">
        <f t="shared" si="9065"/>
        <v>-200</v>
      </c>
      <c r="AJ3125" s="19">
        <f t="shared" si="9065"/>
        <v>0</v>
      </c>
      <c r="AK3125" s="19">
        <f t="shared" si="9065"/>
        <v>0</v>
      </c>
      <c r="AL3125" s="19">
        <f t="shared" si="9065"/>
        <v>0</v>
      </c>
      <c r="AM3125" s="19">
        <f t="shared" si="9065"/>
        <v>0</v>
      </c>
      <c r="AN3125" s="19">
        <f t="shared" si="9065"/>
        <v>0</v>
      </c>
      <c r="AO3125" s="19">
        <f t="shared" si="9065"/>
        <v>0</v>
      </c>
      <c r="AP3125" s="19">
        <f t="shared" si="9065"/>
        <v>0</v>
      </c>
      <c r="AQ3125" s="19">
        <f t="shared" si="9065"/>
        <v>0</v>
      </c>
      <c r="AR3125" s="19">
        <f t="shared" si="9065"/>
        <v>0</v>
      </c>
      <c r="AS3125" s="19">
        <f t="shared" si="9065"/>
        <v>0</v>
      </c>
      <c r="AT3125" s="19">
        <f t="shared" si="9065"/>
        <v>0</v>
      </c>
      <c r="AU3125" s="19">
        <f t="shared" si="8856"/>
        <v>198</v>
      </c>
      <c r="AV3125" s="19">
        <f t="shared" si="8857"/>
        <v>398</v>
      </c>
      <c r="AW3125" s="19">
        <f t="shared" si="8858"/>
        <v>398</v>
      </c>
      <c r="AX3125" s="19">
        <f t="shared" si="9065"/>
        <v>0</v>
      </c>
      <c r="AY3125" s="19">
        <f t="shared" si="9065"/>
        <v>0</v>
      </c>
      <c r="AZ3125" s="19">
        <f t="shared" si="9065"/>
        <v>0</v>
      </c>
      <c r="BA3125" s="19">
        <f t="shared" si="8853"/>
        <v>198</v>
      </c>
      <c r="BB3125" s="19">
        <f t="shared" si="8854"/>
        <v>398</v>
      </c>
      <c r="BC3125" s="19">
        <f t="shared" si="8855"/>
        <v>398</v>
      </c>
      <c r="BD3125" s="19">
        <f t="shared" si="9065"/>
        <v>0</v>
      </c>
      <c r="BE3125" s="19">
        <f t="shared" si="9065"/>
        <v>0</v>
      </c>
      <c r="BF3125" s="19">
        <f t="shared" si="9065"/>
        <v>0</v>
      </c>
      <c r="BG3125" s="19">
        <f t="shared" si="9065"/>
        <v>0</v>
      </c>
      <c r="BH3125" s="19">
        <f t="shared" si="9065"/>
        <v>0</v>
      </c>
      <c r="BI3125" s="19">
        <f t="shared" si="9065"/>
        <v>0</v>
      </c>
      <c r="BJ3125" s="19">
        <f t="shared" si="9065"/>
        <v>0</v>
      </c>
      <c r="BK3125" s="19">
        <f t="shared" si="9065"/>
        <v>0</v>
      </c>
      <c r="BL3125" s="19">
        <f t="shared" si="9065"/>
        <v>0</v>
      </c>
      <c r="BM3125" s="19">
        <f t="shared" si="9065"/>
        <v>0</v>
      </c>
      <c r="BN3125" s="19">
        <f t="shared" si="9065"/>
        <v>0</v>
      </c>
      <c r="BO3125" s="19">
        <f t="shared" si="9065"/>
        <v>0</v>
      </c>
      <c r="BP3125" s="19">
        <f t="shared" si="9065"/>
        <v>0</v>
      </c>
      <c r="BQ3125" s="19">
        <f t="shared" si="9065"/>
        <v>0</v>
      </c>
      <c r="BR3125" s="19">
        <f t="shared" si="8972"/>
        <v>198</v>
      </c>
      <c r="BS3125" s="19">
        <f t="shared" si="8973"/>
        <v>398</v>
      </c>
      <c r="BT3125" s="19">
        <f t="shared" si="8974"/>
        <v>398</v>
      </c>
      <c r="BU3125" s="19">
        <f t="shared" si="9065"/>
        <v>0</v>
      </c>
      <c r="BV3125" s="19">
        <f t="shared" si="8832"/>
        <v>198</v>
      </c>
      <c r="BW3125" s="19">
        <f t="shared" si="9065"/>
        <v>0</v>
      </c>
    </row>
    <row r="3126" spans="1:75" ht="31.5" x14ac:dyDescent="0.25">
      <c r="A3126" s="12">
        <v>975</v>
      </c>
      <c r="B3126" s="12" t="s">
        <v>12</v>
      </c>
      <c r="C3126" s="12" t="s">
        <v>14</v>
      </c>
      <c r="D3126" s="12" t="s">
        <v>212</v>
      </c>
      <c r="E3126" s="12" t="s">
        <v>6</v>
      </c>
      <c r="F3126" s="13" t="s">
        <v>270</v>
      </c>
      <c r="G3126" s="19">
        <f t="shared" ref="G3126:BW3126" si="9066">G3127</f>
        <v>398</v>
      </c>
      <c r="H3126" s="19">
        <f t="shared" si="9066"/>
        <v>398</v>
      </c>
      <c r="I3126" s="19">
        <f t="shared" si="9066"/>
        <v>398</v>
      </c>
      <c r="J3126" s="19">
        <f t="shared" si="9066"/>
        <v>0</v>
      </c>
      <c r="K3126" s="19">
        <f t="shared" si="9066"/>
        <v>0</v>
      </c>
      <c r="L3126" s="19">
        <f t="shared" si="9066"/>
        <v>0</v>
      </c>
      <c r="M3126" s="19">
        <f t="shared" si="8827"/>
        <v>398</v>
      </c>
      <c r="N3126" s="19">
        <f t="shared" si="8828"/>
        <v>398</v>
      </c>
      <c r="O3126" s="19">
        <f t="shared" si="8829"/>
        <v>398</v>
      </c>
      <c r="P3126" s="19">
        <f t="shared" si="9066"/>
        <v>0</v>
      </c>
      <c r="Q3126" s="19">
        <f t="shared" si="9066"/>
        <v>0</v>
      </c>
      <c r="R3126" s="19">
        <f t="shared" si="9066"/>
        <v>0</v>
      </c>
      <c r="S3126" s="19">
        <f t="shared" si="8914"/>
        <v>398</v>
      </c>
      <c r="T3126" s="19">
        <f t="shared" si="9066"/>
        <v>0</v>
      </c>
      <c r="U3126" s="19">
        <f t="shared" si="9066"/>
        <v>0</v>
      </c>
      <c r="V3126" s="19">
        <f t="shared" si="9066"/>
        <v>0</v>
      </c>
      <c r="W3126" s="19">
        <f t="shared" si="9066"/>
        <v>0</v>
      </c>
      <c r="X3126" s="19">
        <f t="shared" si="9066"/>
        <v>0</v>
      </c>
      <c r="Y3126" s="19">
        <f t="shared" si="9066"/>
        <v>0</v>
      </c>
      <c r="Z3126" s="19">
        <f t="shared" si="9066"/>
        <v>0</v>
      </c>
      <c r="AA3126" s="19">
        <f t="shared" si="9066"/>
        <v>0</v>
      </c>
      <c r="AB3126" s="19">
        <f t="shared" si="8936"/>
        <v>398</v>
      </c>
      <c r="AC3126" s="19">
        <f t="shared" si="8937"/>
        <v>398</v>
      </c>
      <c r="AD3126" s="19">
        <f t="shared" si="8938"/>
        <v>398</v>
      </c>
      <c r="AE3126" s="19">
        <f t="shared" si="9066"/>
        <v>0</v>
      </c>
      <c r="AF3126" s="19">
        <f t="shared" si="8940"/>
        <v>398</v>
      </c>
      <c r="AG3126" s="19">
        <f t="shared" si="9066"/>
        <v>0</v>
      </c>
      <c r="AH3126" s="19">
        <f t="shared" si="9066"/>
        <v>0</v>
      </c>
      <c r="AI3126" s="19">
        <f t="shared" si="9066"/>
        <v>-200</v>
      </c>
      <c r="AJ3126" s="19">
        <f t="shared" si="9066"/>
        <v>0</v>
      </c>
      <c r="AK3126" s="19">
        <f t="shared" si="9066"/>
        <v>0</v>
      </c>
      <c r="AL3126" s="19">
        <f t="shared" si="9066"/>
        <v>0</v>
      </c>
      <c r="AM3126" s="19">
        <f t="shared" si="9066"/>
        <v>0</v>
      </c>
      <c r="AN3126" s="19">
        <f t="shared" si="9066"/>
        <v>0</v>
      </c>
      <c r="AO3126" s="19">
        <f t="shared" si="9066"/>
        <v>0</v>
      </c>
      <c r="AP3126" s="19">
        <f t="shared" si="9066"/>
        <v>0</v>
      </c>
      <c r="AQ3126" s="19">
        <f t="shared" si="9066"/>
        <v>0</v>
      </c>
      <c r="AR3126" s="19">
        <f t="shared" si="9066"/>
        <v>0</v>
      </c>
      <c r="AS3126" s="19">
        <f t="shared" si="9066"/>
        <v>0</v>
      </c>
      <c r="AT3126" s="19">
        <f t="shared" si="9066"/>
        <v>0</v>
      </c>
      <c r="AU3126" s="19">
        <f t="shared" si="8856"/>
        <v>198</v>
      </c>
      <c r="AV3126" s="19">
        <f t="shared" si="8857"/>
        <v>398</v>
      </c>
      <c r="AW3126" s="19">
        <f t="shared" si="8858"/>
        <v>398</v>
      </c>
      <c r="AX3126" s="19">
        <f t="shared" si="9066"/>
        <v>0</v>
      </c>
      <c r="AY3126" s="19">
        <f t="shared" si="9066"/>
        <v>0</v>
      </c>
      <c r="AZ3126" s="19">
        <f t="shared" si="9066"/>
        <v>0</v>
      </c>
      <c r="BA3126" s="19">
        <f t="shared" si="8853"/>
        <v>198</v>
      </c>
      <c r="BB3126" s="19">
        <f t="shared" si="8854"/>
        <v>398</v>
      </c>
      <c r="BC3126" s="19">
        <f t="shared" si="8855"/>
        <v>398</v>
      </c>
      <c r="BD3126" s="19">
        <f t="shared" si="9066"/>
        <v>0</v>
      </c>
      <c r="BE3126" s="19">
        <f t="shared" si="9066"/>
        <v>0</v>
      </c>
      <c r="BF3126" s="19">
        <f t="shared" si="9066"/>
        <v>0</v>
      </c>
      <c r="BG3126" s="19">
        <f t="shared" si="9066"/>
        <v>0</v>
      </c>
      <c r="BH3126" s="19">
        <f t="shared" si="9066"/>
        <v>0</v>
      </c>
      <c r="BI3126" s="19">
        <f t="shared" si="9066"/>
        <v>0</v>
      </c>
      <c r="BJ3126" s="19">
        <f t="shared" si="9066"/>
        <v>0</v>
      </c>
      <c r="BK3126" s="19">
        <f t="shared" si="9066"/>
        <v>0</v>
      </c>
      <c r="BL3126" s="19">
        <f t="shared" si="9066"/>
        <v>0</v>
      </c>
      <c r="BM3126" s="19">
        <f t="shared" si="9066"/>
        <v>0</v>
      </c>
      <c r="BN3126" s="19">
        <f t="shared" si="9066"/>
        <v>0</v>
      </c>
      <c r="BO3126" s="19">
        <f t="shared" si="9066"/>
        <v>0</v>
      </c>
      <c r="BP3126" s="19">
        <f t="shared" si="9066"/>
        <v>0</v>
      </c>
      <c r="BQ3126" s="19">
        <f t="shared" si="9066"/>
        <v>0</v>
      </c>
      <c r="BR3126" s="19">
        <f t="shared" si="8972"/>
        <v>198</v>
      </c>
      <c r="BS3126" s="19">
        <f t="shared" si="8973"/>
        <v>398</v>
      </c>
      <c r="BT3126" s="19">
        <f t="shared" si="8974"/>
        <v>398</v>
      </c>
      <c r="BU3126" s="19">
        <f t="shared" si="9066"/>
        <v>0</v>
      </c>
      <c r="BV3126" s="19">
        <f t="shared" si="8832"/>
        <v>198</v>
      </c>
      <c r="BW3126" s="19">
        <f t="shared" si="9066"/>
        <v>0</v>
      </c>
    </row>
    <row r="3127" spans="1:75" ht="31.5" x14ac:dyDescent="0.25">
      <c r="A3127" s="12">
        <v>975</v>
      </c>
      <c r="B3127" s="12" t="s">
        <v>12</v>
      </c>
      <c r="C3127" s="12" t="s">
        <v>14</v>
      </c>
      <c r="D3127" s="12" t="s">
        <v>212</v>
      </c>
      <c r="E3127" s="12">
        <v>240</v>
      </c>
      <c r="F3127" s="13" t="s">
        <v>259</v>
      </c>
      <c r="G3127" s="19">
        <v>398</v>
      </c>
      <c r="H3127" s="19">
        <v>398</v>
      </c>
      <c r="I3127" s="19">
        <v>398</v>
      </c>
      <c r="J3127" s="19"/>
      <c r="K3127" s="19"/>
      <c r="L3127" s="19"/>
      <c r="M3127" s="19">
        <f t="shared" si="8827"/>
        <v>398</v>
      </c>
      <c r="N3127" s="19">
        <f t="shared" si="8828"/>
        <v>398</v>
      </c>
      <c r="O3127" s="19">
        <f t="shared" si="8829"/>
        <v>398</v>
      </c>
      <c r="P3127" s="19"/>
      <c r="Q3127" s="19"/>
      <c r="R3127" s="19"/>
      <c r="S3127" s="19">
        <f t="shared" si="8914"/>
        <v>398</v>
      </c>
      <c r="T3127" s="19"/>
      <c r="U3127" s="19"/>
      <c r="V3127" s="19"/>
      <c r="W3127" s="19"/>
      <c r="X3127" s="19"/>
      <c r="Y3127" s="19"/>
      <c r="Z3127" s="19"/>
      <c r="AA3127" s="19"/>
      <c r="AB3127" s="19">
        <f t="shared" si="8936"/>
        <v>398</v>
      </c>
      <c r="AC3127" s="19">
        <f t="shared" si="8937"/>
        <v>398</v>
      </c>
      <c r="AD3127" s="19">
        <f t="shared" si="8938"/>
        <v>398</v>
      </c>
      <c r="AE3127" s="19"/>
      <c r="AF3127" s="19">
        <f t="shared" si="8940"/>
        <v>398</v>
      </c>
      <c r="AG3127" s="19"/>
      <c r="AH3127" s="19"/>
      <c r="AI3127" s="19">
        <v>-200</v>
      </c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>
        <f t="shared" si="8856"/>
        <v>198</v>
      </c>
      <c r="AV3127" s="19">
        <f t="shared" si="8857"/>
        <v>398</v>
      </c>
      <c r="AW3127" s="19">
        <f t="shared" si="8858"/>
        <v>398</v>
      </c>
      <c r="AX3127" s="19"/>
      <c r="AY3127" s="19"/>
      <c r="AZ3127" s="19"/>
      <c r="BA3127" s="19">
        <f t="shared" si="8853"/>
        <v>198</v>
      </c>
      <c r="BB3127" s="19">
        <f t="shared" si="8854"/>
        <v>398</v>
      </c>
      <c r="BC3127" s="19">
        <f t="shared" si="8855"/>
        <v>398</v>
      </c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>
        <f t="shared" si="8972"/>
        <v>198</v>
      </c>
      <c r="BS3127" s="19">
        <f t="shared" si="8973"/>
        <v>398</v>
      </c>
      <c r="BT3127" s="19">
        <f t="shared" si="8974"/>
        <v>398</v>
      </c>
      <c r="BU3127" s="19"/>
      <c r="BV3127" s="19">
        <f t="shared" si="8832"/>
        <v>198</v>
      </c>
      <c r="BW3127" s="19"/>
    </row>
    <row r="3128" spans="1:75" ht="47.25" x14ac:dyDescent="0.25">
      <c r="A3128" s="12">
        <v>975</v>
      </c>
      <c r="B3128" s="12" t="s">
        <v>12</v>
      </c>
      <c r="C3128" s="12" t="s">
        <v>14</v>
      </c>
      <c r="D3128" s="12" t="s">
        <v>234</v>
      </c>
      <c r="E3128" s="12"/>
      <c r="F3128" s="13" t="s">
        <v>287</v>
      </c>
      <c r="G3128" s="19">
        <f>G3129+G3134</f>
        <v>30899.100000000002</v>
      </c>
      <c r="H3128" s="19">
        <f t="shared" ref="H3128:L3128" si="9067">H3129+H3134</f>
        <v>27299.100000000002</v>
      </c>
      <c r="I3128" s="19">
        <f t="shared" si="9067"/>
        <v>27299.100000000002</v>
      </c>
      <c r="J3128" s="19">
        <f t="shared" si="9067"/>
        <v>0</v>
      </c>
      <c r="K3128" s="19">
        <f t="shared" si="9067"/>
        <v>0</v>
      </c>
      <c r="L3128" s="19">
        <f t="shared" si="9067"/>
        <v>0</v>
      </c>
      <c r="M3128" s="19">
        <f t="shared" si="8827"/>
        <v>30899.100000000002</v>
      </c>
      <c r="N3128" s="19">
        <f t="shared" si="8828"/>
        <v>27299.100000000002</v>
      </c>
      <c r="O3128" s="19">
        <f t="shared" si="8829"/>
        <v>27299.100000000002</v>
      </c>
      <c r="P3128" s="19">
        <f t="shared" ref="P3128" si="9068">P3129+P3134</f>
        <v>0</v>
      </c>
      <c r="Q3128" s="19">
        <f t="shared" ref="Q3128:R3128" si="9069">Q3129+Q3134</f>
        <v>0</v>
      </c>
      <c r="R3128" s="19">
        <f t="shared" si="9069"/>
        <v>0</v>
      </c>
      <c r="S3128" s="19">
        <f t="shared" si="8914"/>
        <v>30899.100000000002</v>
      </c>
      <c r="T3128" s="19">
        <f t="shared" ref="T3128:U3128" si="9070">T3129+T3134</f>
        <v>0</v>
      </c>
      <c r="U3128" s="19">
        <f t="shared" si="9070"/>
        <v>0</v>
      </c>
      <c r="V3128" s="19">
        <f t="shared" ref="V3128:X3128" si="9071">V3129+V3134</f>
        <v>0</v>
      </c>
      <c r="W3128" s="19">
        <f t="shared" si="9071"/>
        <v>0</v>
      </c>
      <c r="X3128" s="19">
        <f t="shared" si="9071"/>
        <v>0</v>
      </c>
      <c r="Y3128" s="19">
        <f t="shared" ref="Y3128:AA3128" si="9072">Y3129+Y3134</f>
        <v>0</v>
      </c>
      <c r="Z3128" s="19">
        <f t="shared" si="9072"/>
        <v>0</v>
      </c>
      <c r="AA3128" s="19">
        <f t="shared" si="9072"/>
        <v>0</v>
      </c>
      <c r="AB3128" s="19">
        <f t="shared" si="8936"/>
        <v>30899.100000000002</v>
      </c>
      <c r="AC3128" s="19">
        <f t="shared" si="8937"/>
        <v>27299.100000000002</v>
      </c>
      <c r="AD3128" s="19">
        <f t="shared" si="8938"/>
        <v>27299.100000000002</v>
      </c>
      <c r="AE3128" s="19">
        <f t="shared" ref="AE3128:BW3128" si="9073">AE3129+AE3134</f>
        <v>0</v>
      </c>
      <c r="AF3128" s="19">
        <f t="shared" si="8940"/>
        <v>30899.100000000002</v>
      </c>
      <c r="AG3128" s="19">
        <f t="shared" ref="AG3128" si="9074">AG3129+AG3134</f>
        <v>0</v>
      </c>
      <c r="AH3128" s="19">
        <f t="shared" ref="AH3128:AJ3128" si="9075">AH3129+AH3134</f>
        <v>0</v>
      </c>
      <c r="AI3128" s="19">
        <f t="shared" si="9075"/>
        <v>-861.13599999999997</v>
      </c>
      <c r="AJ3128" s="19">
        <f t="shared" si="9075"/>
        <v>0</v>
      </c>
      <c r="AK3128" s="19">
        <f t="shared" ref="AK3128:AL3128" si="9076">AK3129+AK3134</f>
        <v>0</v>
      </c>
      <c r="AL3128" s="19">
        <f t="shared" si="9076"/>
        <v>0</v>
      </c>
      <c r="AM3128" s="19">
        <f t="shared" ref="AM3128:AR3128" si="9077">AM3129+AM3134</f>
        <v>0</v>
      </c>
      <c r="AN3128" s="19">
        <f t="shared" si="9077"/>
        <v>0</v>
      </c>
      <c r="AO3128" s="19">
        <f t="shared" si="9077"/>
        <v>0</v>
      </c>
      <c r="AP3128" s="19">
        <f t="shared" si="9077"/>
        <v>0</v>
      </c>
      <c r="AQ3128" s="19">
        <f t="shared" si="9077"/>
        <v>200</v>
      </c>
      <c r="AR3128" s="19">
        <f t="shared" si="9077"/>
        <v>0</v>
      </c>
      <c r="AS3128" s="19">
        <f t="shared" ref="AS3128:AT3128" si="9078">AS3129+AS3134</f>
        <v>0</v>
      </c>
      <c r="AT3128" s="19">
        <f t="shared" si="9078"/>
        <v>0</v>
      </c>
      <c r="AU3128" s="19">
        <f t="shared" si="8856"/>
        <v>30037.964000000004</v>
      </c>
      <c r="AV3128" s="19">
        <f t="shared" si="8857"/>
        <v>27499.100000000002</v>
      </c>
      <c r="AW3128" s="19">
        <f t="shared" si="8858"/>
        <v>27299.100000000002</v>
      </c>
      <c r="AX3128" s="19">
        <f t="shared" ref="AX3128:AZ3128" si="9079">AX3129+AX3134</f>
        <v>0</v>
      </c>
      <c r="AY3128" s="19">
        <f t="shared" si="9079"/>
        <v>0</v>
      </c>
      <c r="AZ3128" s="19">
        <f t="shared" si="9079"/>
        <v>0</v>
      </c>
      <c r="BA3128" s="19">
        <f t="shared" si="8853"/>
        <v>30037.964000000004</v>
      </c>
      <c r="BB3128" s="19">
        <f t="shared" si="8854"/>
        <v>27499.100000000002</v>
      </c>
      <c r="BC3128" s="19">
        <f t="shared" si="8855"/>
        <v>27299.100000000002</v>
      </c>
      <c r="BD3128" s="19">
        <f t="shared" ref="BD3128:BO3128" si="9080">BD3129+BD3134</f>
        <v>0</v>
      </c>
      <c r="BE3128" s="19">
        <f t="shared" si="9080"/>
        <v>0</v>
      </c>
      <c r="BF3128" s="19">
        <f t="shared" si="9080"/>
        <v>0</v>
      </c>
      <c r="BG3128" s="19">
        <f t="shared" si="9080"/>
        <v>0</v>
      </c>
      <c r="BH3128" s="19">
        <f t="shared" si="9080"/>
        <v>0</v>
      </c>
      <c r="BI3128" s="19">
        <f t="shared" ref="BI3128" si="9081">BI3129+BI3134</f>
        <v>0</v>
      </c>
      <c r="BJ3128" s="19">
        <f t="shared" si="9080"/>
        <v>0</v>
      </c>
      <c r="BK3128" s="19">
        <f t="shared" si="9080"/>
        <v>0</v>
      </c>
      <c r="BL3128" s="19">
        <f t="shared" si="9080"/>
        <v>0</v>
      </c>
      <c r="BM3128" s="19">
        <f t="shared" si="9080"/>
        <v>0</v>
      </c>
      <c r="BN3128" s="19">
        <f t="shared" si="9080"/>
        <v>0</v>
      </c>
      <c r="BO3128" s="19">
        <f t="shared" si="9080"/>
        <v>0</v>
      </c>
      <c r="BP3128" s="19">
        <f t="shared" ref="BP3128:BQ3128" si="9082">BP3129+BP3134</f>
        <v>0</v>
      </c>
      <c r="BQ3128" s="19">
        <f t="shared" si="9082"/>
        <v>0</v>
      </c>
      <c r="BR3128" s="19">
        <f t="shared" si="8972"/>
        <v>30037.964000000004</v>
      </c>
      <c r="BS3128" s="19">
        <f t="shared" si="8973"/>
        <v>27499.100000000002</v>
      </c>
      <c r="BT3128" s="19">
        <f t="shared" si="8974"/>
        <v>27299.100000000002</v>
      </c>
      <c r="BU3128" s="19">
        <f t="shared" ref="BU3128" si="9083">BU3129+BU3134</f>
        <v>0</v>
      </c>
      <c r="BV3128" s="19">
        <f t="shared" si="8832"/>
        <v>30037.964000000004</v>
      </c>
      <c r="BW3128" s="19">
        <f t="shared" si="9073"/>
        <v>0</v>
      </c>
    </row>
    <row r="3129" spans="1:75" ht="47.25" x14ac:dyDescent="0.25">
      <c r="A3129" s="12">
        <v>975</v>
      </c>
      <c r="B3129" s="12" t="s">
        <v>12</v>
      </c>
      <c r="C3129" s="12" t="s">
        <v>14</v>
      </c>
      <c r="D3129" s="12" t="s">
        <v>430</v>
      </c>
      <c r="E3129" s="12"/>
      <c r="F3129" s="13" t="s">
        <v>681</v>
      </c>
      <c r="G3129" s="19">
        <f t="shared" ref="G3129:L3129" si="9084">G3130+G3132</f>
        <v>23371.9</v>
      </c>
      <c r="H3129" s="19">
        <f t="shared" si="9084"/>
        <v>22771.9</v>
      </c>
      <c r="I3129" s="19">
        <f t="shared" si="9084"/>
        <v>22771.9</v>
      </c>
      <c r="J3129" s="19">
        <f t="shared" si="9084"/>
        <v>0</v>
      </c>
      <c r="K3129" s="19">
        <f t="shared" si="9084"/>
        <v>0</v>
      </c>
      <c r="L3129" s="19">
        <f t="shared" si="9084"/>
        <v>0</v>
      </c>
      <c r="M3129" s="19">
        <f t="shared" si="8827"/>
        <v>23371.9</v>
      </c>
      <c r="N3129" s="19">
        <f t="shared" si="8828"/>
        <v>22771.9</v>
      </c>
      <c r="O3129" s="19">
        <f t="shared" si="8829"/>
        <v>22771.9</v>
      </c>
      <c r="P3129" s="19">
        <f t="shared" ref="P3129" si="9085">P3130+P3132</f>
        <v>0</v>
      </c>
      <c r="Q3129" s="19">
        <f t="shared" ref="Q3129:R3129" si="9086">Q3130+Q3132</f>
        <v>0</v>
      </c>
      <c r="R3129" s="19">
        <f t="shared" si="9086"/>
        <v>0</v>
      </c>
      <c r="S3129" s="19">
        <f t="shared" si="8914"/>
        <v>23371.9</v>
      </c>
      <c r="T3129" s="19">
        <f t="shared" ref="T3129:U3129" si="9087">T3130+T3132</f>
        <v>0</v>
      </c>
      <c r="U3129" s="19">
        <f t="shared" si="9087"/>
        <v>0</v>
      </c>
      <c r="V3129" s="19">
        <f t="shared" ref="V3129:X3129" si="9088">V3130+V3132</f>
        <v>0</v>
      </c>
      <c r="W3129" s="19">
        <f t="shared" si="9088"/>
        <v>0</v>
      </c>
      <c r="X3129" s="19">
        <f t="shared" si="9088"/>
        <v>0</v>
      </c>
      <c r="Y3129" s="19">
        <f t="shared" ref="Y3129:AA3129" si="9089">Y3130+Y3132</f>
        <v>0</v>
      </c>
      <c r="Z3129" s="19">
        <f t="shared" si="9089"/>
        <v>0</v>
      </c>
      <c r="AA3129" s="19">
        <f t="shared" si="9089"/>
        <v>0</v>
      </c>
      <c r="AB3129" s="19">
        <f t="shared" si="8936"/>
        <v>23371.9</v>
      </c>
      <c r="AC3129" s="19">
        <f t="shared" si="8937"/>
        <v>22771.9</v>
      </c>
      <c r="AD3129" s="19">
        <f t="shared" si="8938"/>
        <v>22771.9</v>
      </c>
      <c r="AE3129" s="19">
        <f t="shared" ref="AE3129:BW3129" si="9090">AE3130+AE3132</f>
        <v>0</v>
      </c>
      <c r="AF3129" s="19">
        <f t="shared" si="8940"/>
        <v>23371.9</v>
      </c>
      <c r="AG3129" s="19">
        <f t="shared" ref="AG3129" si="9091">AG3130+AG3132</f>
        <v>0</v>
      </c>
      <c r="AH3129" s="19">
        <f t="shared" ref="AH3129:AJ3129" si="9092">AH3130+AH3132</f>
        <v>0</v>
      </c>
      <c r="AI3129" s="19">
        <f t="shared" si="9092"/>
        <v>-861.13599999999997</v>
      </c>
      <c r="AJ3129" s="19">
        <f t="shared" si="9092"/>
        <v>0</v>
      </c>
      <c r="AK3129" s="19">
        <f t="shared" ref="AK3129:AL3129" si="9093">AK3130+AK3132</f>
        <v>0</v>
      </c>
      <c r="AL3129" s="19">
        <f t="shared" si="9093"/>
        <v>0</v>
      </c>
      <c r="AM3129" s="19">
        <f t="shared" ref="AM3129:AR3129" si="9094">AM3130+AM3132</f>
        <v>0</v>
      </c>
      <c r="AN3129" s="19">
        <f t="shared" si="9094"/>
        <v>0</v>
      </c>
      <c r="AO3129" s="19">
        <f t="shared" si="9094"/>
        <v>0</v>
      </c>
      <c r="AP3129" s="19">
        <f t="shared" si="9094"/>
        <v>0</v>
      </c>
      <c r="AQ3129" s="19">
        <f t="shared" si="9094"/>
        <v>200</v>
      </c>
      <c r="AR3129" s="19">
        <f t="shared" si="9094"/>
        <v>0</v>
      </c>
      <c r="AS3129" s="19">
        <f t="shared" ref="AS3129:AT3129" si="9095">AS3130+AS3132</f>
        <v>0</v>
      </c>
      <c r="AT3129" s="19">
        <f t="shared" si="9095"/>
        <v>0</v>
      </c>
      <c r="AU3129" s="19">
        <f t="shared" si="8856"/>
        <v>22510.764000000003</v>
      </c>
      <c r="AV3129" s="19">
        <f t="shared" si="8857"/>
        <v>22971.9</v>
      </c>
      <c r="AW3129" s="19">
        <f t="shared" si="8858"/>
        <v>22771.9</v>
      </c>
      <c r="AX3129" s="19">
        <f t="shared" ref="AX3129:AZ3129" si="9096">AX3130+AX3132</f>
        <v>0</v>
      </c>
      <c r="AY3129" s="19">
        <f t="shared" si="9096"/>
        <v>0</v>
      </c>
      <c r="AZ3129" s="19">
        <f t="shared" si="9096"/>
        <v>0</v>
      </c>
      <c r="BA3129" s="19">
        <f t="shared" si="8853"/>
        <v>22510.764000000003</v>
      </c>
      <c r="BB3129" s="19">
        <f t="shared" si="8854"/>
        <v>22971.9</v>
      </c>
      <c r="BC3129" s="19">
        <f t="shared" si="8855"/>
        <v>22771.9</v>
      </c>
      <c r="BD3129" s="19">
        <f t="shared" ref="BD3129:BO3129" si="9097">BD3130+BD3132</f>
        <v>0</v>
      </c>
      <c r="BE3129" s="19">
        <f t="shared" si="9097"/>
        <v>0</v>
      </c>
      <c r="BF3129" s="19">
        <f t="shared" si="9097"/>
        <v>0</v>
      </c>
      <c r="BG3129" s="19">
        <f t="shared" si="9097"/>
        <v>0</v>
      </c>
      <c r="BH3129" s="19">
        <f t="shared" si="9097"/>
        <v>0</v>
      </c>
      <c r="BI3129" s="19">
        <f t="shared" ref="BI3129" si="9098">BI3130+BI3132</f>
        <v>0</v>
      </c>
      <c r="BJ3129" s="19">
        <f t="shared" si="9097"/>
        <v>0</v>
      </c>
      <c r="BK3129" s="19">
        <f t="shared" si="9097"/>
        <v>0</v>
      </c>
      <c r="BL3129" s="19">
        <f t="shared" si="9097"/>
        <v>0</v>
      </c>
      <c r="BM3129" s="19">
        <f t="shared" si="9097"/>
        <v>0</v>
      </c>
      <c r="BN3129" s="19">
        <f t="shared" si="9097"/>
        <v>0</v>
      </c>
      <c r="BO3129" s="19">
        <f t="shared" si="9097"/>
        <v>0</v>
      </c>
      <c r="BP3129" s="19">
        <f t="shared" ref="BP3129:BQ3129" si="9099">BP3130+BP3132</f>
        <v>0</v>
      </c>
      <c r="BQ3129" s="19">
        <f t="shared" si="9099"/>
        <v>0</v>
      </c>
      <c r="BR3129" s="19">
        <f t="shared" si="8972"/>
        <v>22510.764000000003</v>
      </c>
      <c r="BS3129" s="19">
        <f t="shared" si="8973"/>
        <v>22971.9</v>
      </c>
      <c r="BT3129" s="19">
        <f t="shared" si="8974"/>
        <v>22771.9</v>
      </c>
      <c r="BU3129" s="19">
        <f t="shared" ref="BU3129" si="9100">BU3130+BU3132</f>
        <v>0</v>
      </c>
      <c r="BV3129" s="19">
        <f t="shared" si="8832"/>
        <v>22510.764000000003</v>
      </c>
      <c r="BW3129" s="19">
        <f t="shared" si="9090"/>
        <v>0</v>
      </c>
    </row>
    <row r="3130" spans="1:75" ht="31.5" x14ac:dyDescent="0.25">
      <c r="A3130" s="12">
        <v>975</v>
      </c>
      <c r="B3130" s="12" t="s">
        <v>12</v>
      </c>
      <c r="C3130" s="12" t="s">
        <v>14</v>
      </c>
      <c r="D3130" s="12" t="s">
        <v>430</v>
      </c>
      <c r="E3130" s="12" t="s">
        <v>6</v>
      </c>
      <c r="F3130" s="13" t="s">
        <v>270</v>
      </c>
      <c r="G3130" s="19">
        <f t="shared" ref="G3130:BW3130" si="9101">G3131</f>
        <v>2221.9</v>
      </c>
      <c r="H3130" s="19">
        <f t="shared" si="9101"/>
        <v>1621.9</v>
      </c>
      <c r="I3130" s="19">
        <f t="shared" si="9101"/>
        <v>1621.9</v>
      </c>
      <c r="J3130" s="19">
        <f t="shared" si="9101"/>
        <v>0</v>
      </c>
      <c r="K3130" s="19">
        <f t="shared" si="9101"/>
        <v>0</v>
      </c>
      <c r="L3130" s="19">
        <f t="shared" si="9101"/>
        <v>0</v>
      </c>
      <c r="M3130" s="19">
        <f t="shared" si="8827"/>
        <v>2221.9</v>
      </c>
      <c r="N3130" s="19">
        <f t="shared" si="8828"/>
        <v>1621.9</v>
      </c>
      <c r="O3130" s="19">
        <f t="shared" si="8829"/>
        <v>1621.9</v>
      </c>
      <c r="P3130" s="19">
        <f t="shared" si="9101"/>
        <v>0</v>
      </c>
      <c r="Q3130" s="19">
        <f t="shared" si="9101"/>
        <v>0</v>
      </c>
      <c r="R3130" s="19">
        <f t="shared" si="9101"/>
        <v>0</v>
      </c>
      <c r="S3130" s="19">
        <f t="shared" si="8914"/>
        <v>2221.9</v>
      </c>
      <c r="T3130" s="19">
        <f t="shared" si="9101"/>
        <v>0</v>
      </c>
      <c r="U3130" s="19">
        <f t="shared" si="9101"/>
        <v>0</v>
      </c>
      <c r="V3130" s="19">
        <f t="shared" si="9101"/>
        <v>0</v>
      </c>
      <c r="W3130" s="19">
        <f t="shared" si="9101"/>
        <v>0</v>
      </c>
      <c r="X3130" s="19">
        <f t="shared" si="9101"/>
        <v>0</v>
      </c>
      <c r="Y3130" s="19">
        <f t="shared" si="9101"/>
        <v>0</v>
      </c>
      <c r="Z3130" s="19">
        <f t="shared" si="9101"/>
        <v>0</v>
      </c>
      <c r="AA3130" s="19">
        <f t="shared" si="9101"/>
        <v>0</v>
      </c>
      <c r="AB3130" s="19">
        <f t="shared" si="8936"/>
        <v>2221.9</v>
      </c>
      <c r="AC3130" s="19">
        <f t="shared" si="8937"/>
        <v>1621.9</v>
      </c>
      <c r="AD3130" s="19">
        <f t="shared" si="8938"/>
        <v>1621.9</v>
      </c>
      <c r="AE3130" s="19">
        <f t="shared" si="9101"/>
        <v>0</v>
      </c>
      <c r="AF3130" s="19">
        <f t="shared" si="8940"/>
        <v>2221.9</v>
      </c>
      <c r="AG3130" s="19">
        <f t="shared" si="9101"/>
        <v>0</v>
      </c>
      <c r="AH3130" s="19">
        <f t="shared" si="9101"/>
        <v>0</v>
      </c>
      <c r="AI3130" s="19">
        <f t="shared" si="9101"/>
        <v>-861.13599999999997</v>
      </c>
      <c r="AJ3130" s="19">
        <f t="shared" si="9101"/>
        <v>0</v>
      </c>
      <c r="AK3130" s="19">
        <f t="shared" si="9101"/>
        <v>0</v>
      </c>
      <c r="AL3130" s="19">
        <f t="shared" si="9101"/>
        <v>0</v>
      </c>
      <c r="AM3130" s="19">
        <f t="shared" si="9101"/>
        <v>0</v>
      </c>
      <c r="AN3130" s="19">
        <f t="shared" si="9101"/>
        <v>0</v>
      </c>
      <c r="AO3130" s="19">
        <f t="shared" si="9101"/>
        <v>0</v>
      </c>
      <c r="AP3130" s="19">
        <f t="shared" si="9101"/>
        <v>0</v>
      </c>
      <c r="AQ3130" s="19">
        <f t="shared" si="9101"/>
        <v>200</v>
      </c>
      <c r="AR3130" s="19">
        <f t="shared" si="9101"/>
        <v>0</v>
      </c>
      <c r="AS3130" s="19">
        <f t="shared" si="9101"/>
        <v>0</v>
      </c>
      <c r="AT3130" s="19">
        <f t="shared" si="9101"/>
        <v>0</v>
      </c>
      <c r="AU3130" s="19">
        <f t="shared" si="8856"/>
        <v>1360.7640000000001</v>
      </c>
      <c r="AV3130" s="19">
        <f t="shared" si="8857"/>
        <v>1821.9</v>
      </c>
      <c r="AW3130" s="19">
        <f t="shared" si="8858"/>
        <v>1621.9</v>
      </c>
      <c r="AX3130" s="19">
        <f t="shared" si="9101"/>
        <v>0</v>
      </c>
      <c r="AY3130" s="19">
        <f t="shared" si="9101"/>
        <v>0</v>
      </c>
      <c r="AZ3130" s="19">
        <f t="shared" si="9101"/>
        <v>0</v>
      </c>
      <c r="BA3130" s="19">
        <f t="shared" si="8853"/>
        <v>1360.7640000000001</v>
      </c>
      <c r="BB3130" s="19">
        <f t="shared" si="8854"/>
        <v>1821.9</v>
      </c>
      <c r="BC3130" s="19">
        <f t="shared" si="8855"/>
        <v>1621.9</v>
      </c>
      <c r="BD3130" s="19">
        <f t="shared" si="9101"/>
        <v>0</v>
      </c>
      <c r="BE3130" s="19">
        <f t="shared" si="9101"/>
        <v>0</v>
      </c>
      <c r="BF3130" s="19">
        <f t="shared" si="9101"/>
        <v>0</v>
      </c>
      <c r="BG3130" s="19">
        <f t="shared" si="9101"/>
        <v>0</v>
      </c>
      <c r="BH3130" s="19">
        <f t="shared" si="9101"/>
        <v>0</v>
      </c>
      <c r="BI3130" s="19">
        <f t="shared" si="9101"/>
        <v>0</v>
      </c>
      <c r="BJ3130" s="19">
        <f t="shared" si="9101"/>
        <v>0</v>
      </c>
      <c r="BK3130" s="19">
        <f t="shared" si="9101"/>
        <v>0</v>
      </c>
      <c r="BL3130" s="19">
        <f t="shared" si="9101"/>
        <v>0</v>
      </c>
      <c r="BM3130" s="19">
        <f t="shared" si="9101"/>
        <v>0</v>
      </c>
      <c r="BN3130" s="19">
        <f t="shared" si="9101"/>
        <v>0</v>
      </c>
      <c r="BO3130" s="19">
        <f t="shared" si="9101"/>
        <v>0</v>
      </c>
      <c r="BP3130" s="19">
        <f t="shared" si="9101"/>
        <v>0</v>
      </c>
      <c r="BQ3130" s="19">
        <f t="shared" si="9101"/>
        <v>0</v>
      </c>
      <c r="BR3130" s="19">
        <f t="shared" si="8972"/>
        <v>1360.7640000000001</v>
      </c>
      <c r="BS3130" s="19">
        <f t="shared" si="8973"/>
        <v>1821.9</v>
      </c>
      <c r="BT3130" s="19">
        <f t="shared" si="8974"/>
        <v>1621.9</v>
      </c>
      <c r="BU3130" s="19">
        <f t="shared" si="9101"/>
        <v>0</v>
      </c>
      <c r="BV3130" s="19">
        <f t="shared" si="8832"/>
        <v>1360.7640000000001</v>
      </c>
      <c r="BW3130" s="19">
        <f t="shared" si="9101"/>
        <v>0</v>
      </c>
    </row>
    <row r="3131" spans="1:75" ht="31.5" x14ac:dyDescent="0.25">
      <c r="A3131" s="12">
        <v>975</v>
      </c>
      <c r="B3131" s="12" t="s">
        <v>12</v>
      </c>
      <c r="C3131" s="12" t="s">
        <v>14</v>
      </c>
      <c r="D3131" s="12" t="s">
        <v>430</v>
      </c>
      <c r="E3131" s="12">
        <v>240</v>
      </c>
      <c r="F3131" s="13" t="s">
        <v>259</v>
      </c>
      <c r="G3131" s="19">
        <v>2221.9</v>
      </c>
      <c r="H3131" s="19">
        <v>1621.9</v>
      </c>
      <c r="I3131" s="19">
        <v>1621.9</v>
      </c>
      <c r="J3131" s="19"/>
      <c r="K3131" s="19"/>
      <c r="L3131" s="19"/>
      <c r="M3131" s="19">
        <f t="shared" si="8827"/>
        <v>2221.9</v>
      </c>
      <c r="N3131" s="19">
        <f t="shared" si="8828"/>
        <v>1621.9</v>
      </c>
      <c r="O3131" s="19">
        <f t="shared" si="8829"/>
        <v>1621.9</v>
      </c>
      <c r="P3131" s="19"/>
      <c r="Q3131" s="19"/>
      <c r="R3131" s="19"/>
      <c r="S3131" s="19">
        <f t="shared" si="8914"/>
        <v>2221.9</v>
      </c>
      <c r="T3131" s="19"/>
      <c r="U3131" s="19"/>
      <c r="V3131" s="19"/>
      <c r="W3131" s="19"/>
      <c r="X3131" s="19"/>
      <c r="Y3131" s="19"/>
      <c r="Z3131" s="19"/>
      <c r="AA3131" s="19"/>
      <c r="AB3131" s="19">
        <f t="shared" si="8936"/>
        <v>2221.9</v>
      </c>
      <c r="AC3131" s="19">
        <f t="shared" si="8937"/>
        <v>1621.9</v>
      </c>
      <c r="AD3131" s="19">
        <f t="shared" si="8938"/>
        <v>1621.9</v>
      </c>
      <c r="AE3131" s="19"/>
      <c r="AF3131" s="19">
        <f t="shared" si="8940"/>
        <v>2221.9</v>
      </c>
      <c r="AG3131" s="19"/>
      <c r="AH3131" s="19"/>
      <c r="AI3131" s="19">
        <v>-861.13599999999997</v>
      </c>
      <c r="AJ3131" s="19"/>
      <c r="AK3131" s="19"/>
      <c r="AL3131" s="19"/>
      <c r="AM3131" s="19"/>
      <c r="AN3131" s="19"/>
      <c r="AO3131" s="19"/>
      <c r="AP3131" s="19"/>
      <c r="AQ3131" s="19">
        <v>200</v>
      </c>
      <c r="AR3131" s="19"/>
      <c r="AS3131" s="19"/>
      <c r="AT3131" s="19"/>
      <c r="AU3131" s="19">
        <f t="shared" si="8856"/>
        <v>1360.7640000000001</v>
      </c>
      <c r="AV3131" s="19">
        <f t="shared" si="8857"/>
        <v>1821.9</v>
      </c>
      <c r="AW3131" s="19">
        <f t="shared" si="8858"/>
        <v>1621.9</v>
      </c>
      <c r="AX3131" s="19"/>
      <c r="AY3131" s="19"/>
      <c r="AZ3131" s="19"/>
      <c r="BA3131" s="19">
        <f t="shared" si="8853"/>
        <v>1360.7640000000001</v>
      </c>
      <c r="BB3131" s="19">
        <f t="shared" si="8854"/>
        <v>1821.9</v>
      </c>
      <c r="BC3131" s="19">
        <f t="shared" si="8855"/>
        <v>1621.9</v>
      </c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>
        <f t="shared" si="8972"/>
        <v>1360.7640000000001</v>
      </c>
      <c r="BS3131" s="19">
        <f t="shared" si="8973"/>
        <v>1821.9</v>
      </c>
      <c r="BT3131" s="19">
        <f t="shared" si="8974"/>
        <v>1621.9</v>
      </c>
      <c r="BU3131" s="19"/>
      <c r="BV3131" s="19">
        <f t="shared" si="8832"/>
        <v>1360.7640000000001</v>
      </c>
      <c r="BW3131" s="19"/>
    </row>
    <row r="3132" spans="1:75" ht="31.5" x14ac:dyDescent="0.25">
      <c r="A3132" s="12">
        <v>975</v>
      </c>
      <c r="B3132" s="12" t="s">
        <v>12</v>
      </c>
      <c r="C3132" s="12" t="s">
        <v>14</v>
      </c>
      <c r="D3132" s="12" t="s">
        <v>430</v>
      </c>
      <c r="E3132" s="12" t="s">
        <v>77</v>
      </c>
      <c r="F3132" s="13" t="s">
        <v>272</v>
      </c>
      <c r="G3132" s="19">
        <f t="shared" ref="G3132:BW3132" si="9102">G3133</f>
        <v>21150</v>
      </c>
      <c r="H3132" s="19">
        <f t="shared" si="9102"/>
        <v>21150</v>
      </c>
      <c r="I3132" s="19">
        <f t="shared" si="9102"/>
        <v>21150</v>
      </c>
      <c r="J3132" s="19">
        <f t="shared" si="9102"/>
        <v>0</v>
      </c>
      <c r="K3132" s="19">
        <f t="shared" si="9102"/>
        <v>0</v>
      </c>
      <c r="L3132" s="19">
        <f t="shared" si="9102"/>
        <v>0</v>
      </c>
      <c r="M3132" s="19">
        <f t="shared" si="8827"/>
        <v>21150</v>
      </c>
      <c r="N3132" s="19">
        <f t="shared" si="8828"/>
        <v>21150</v>
      </c>
      <c r="O3132" s="19">
        <f t="shared" si="8829"/>
        <v>21150</v>
      </c>
      <c r="P3132" s="19">
        <f t="shared" si="9102"/>
        <v>0</v>
      </c>
      <c r="Q3132" s="19">
        <f t="shared" si="9102"/>
        <v>0</v>
      </c>
      <c r="R3132" s="19">
        <f t="shared" si="9102"/>
        <v>0</v>
      </c>
      <c r="S3132" s="19">
        <f t="shared" si="8914"/>
        <v>21150</v>
      </c>
      <c r="T3132" s="19">
        <f t="shared" si="9102"/>
        <v>0</v>
      </c>
      <c r="U3132" s="19">
        <f t="shared" si="9102"/>
        <v>0</v>
      </c>
      <c r="V3132" s="19">
        <f t="shared" si="9102"/>
        <v>0</v>
      </c>
      <c r="W3132" s="19">
        <f t="shared" si="9102"/>
        <v>0</v>
      </c>
      <c r="X3132" s="19">
        <f t="shared" si="9102"/>
        <v>0</v>
      </c>
      <c r="Y3132" s="19">
        <f t="shared" si="9102"/>
        <v>0</v>
      </c>
      <c r="Z3132" s="19">
        <f t="shared" si="9102"/>
        <v>0</v>
      </c>
      <c r="AA3132" s="19">
        <f t="shared" si="9102"/>
        <v>0</v>
      </c>
      <c r="AB3132" s="19">
        <f t="shared" si="8936"/>
        <v>21150</v>
      </c>
      <c r="AC3132" s="19">
        <f t="shared" si="8937"/>
        <v>21150</v>
      </c>
      <c r="AD3132" s="19">
        <f t="shared" si="8938"/>
        <v>21150</v>
      </c>
      <c r="AE3132" s="19">
        <f t="shared" si="9102"/>
        <v>0</v>
      </c>
      <c r="AF3132" s="19">
        <f t="shared" si="8940"/>
        <v>21150</v>
      </c>
      <c r="AG3132" s="19">
        <f t="shared" si="9102"/>
        <v>0</v>
      </c>
      <c r="AH3132" s="19">
        <f t="shared" si="9102"/>
        <v>0</v>
      </c>
      <c r="AI3132" s="19">
        <f t="shared" si="9102"/>
        <v>0</v>
      </c>
      <c r="AJ3132" s="19">
        <f t="shared" si="9102"/>
        <v>0</v>
      </c>
      <c r="AK3132" s="19">
        <f t="shared" si="9102"/>
        <v>0</v>
      </c>
      <c r="AL3132" s="19">
        <f t="shared" si="9102"/>
        <v>0</v>
      </c>
      <c r="AM3132" s="19">
        <f t="shared" si="9102"/>
        <v>0</v>
      </c>
      <c r="AN3132" s="19">
        <f t="shared" si="9102"/>
        <v>0</v>
      </c>
      <c r="AO3132" s="19">
        <f t="shared" si="9102"/>
        <v>0</v>
      </c>
      <c r="AP3132" s="19">
        <f t="shared" si="9102"/>
        <v>0</v>
      </c>
      <c r="AQ3132" s="19">
        <f t="shared" si="9102"/>
        <v>0</v>
      </c>
      <c r="AR3132" s="19">
        <f t="shared" si="9102"/>
        <v>0</v>
      </c>
      <c r="AS3132" s="19">
        <f t="shared" si="9102"/>
        <v>0</v>
      </c>
      <c r="AT3132" s="19">
        <f t="shared" si="9102"/>
        <v>0</v>
      </c>
      <c r="AU3132" s="19">
        <f t="shared" si="8856"/>
        <v>21150</v>
      </c>
      <c r="AV3132" s="19">
        <f t="shared" si="8857"/>
        <v>21150</v>
      </c>
      <c r="AW3132" s="19">
        <f t="shared" si="8858"/>
        <v>21150</v>
      </c>
      <c r="AX3132" s="19">
        <f t="shared" si="9102"/>
        <v>0</v>
      </c>
      <c r="AY3132" s="19">
        <f t="shared" si="9102"/>
        <v>0</v>
      </c>
      <c r="AZ3132" s="19">
        <f t="shared" si="9102"/>
        <v>0</v>
      </c>
      <c r="BA3132" s="19">
        <f t="shared" si="8853"/>
        <v>21150</v>
      </c>
      <c r="BB3132" s="19">
        <f t="shared" si="8854"/>
        <v>21150</v>
      </c>
      <c r="BC3132" s="19">
        <f t="shared" si="8855"/>
        <v>21150</v>
      </c>
      <c r="BD3132" s="19">
        <f t="shared" si="9102"/>
        <v>0</v>
      </c>
      <c r="BE3132" s="19">
        <f t="shared" si="9102"/>
        <v>0</v>
      </c>
      <c r="BF3132" s="19">
        <f t="shared" si="9102"/>
        <v>0</v>
      </c>
      <c r="BG3132" s="19">
        <f t="shared" si="9102"/>
        <v>0</v>
      </c>
      <c r="BH3132" s="19">
        <f t="shared" si="9102"/>
        <v>0</v>
      </c>
      <c r="BI3132" s="19">
        <f t="shared" si="9102"/>
        <v>0</v>
      </c>
      <c r="BJ3132" s="19">
        <f t="shared" si="9102"/>
        <v>0</v>
      </c>
      <c r="BK3132" s="19">
        <f t="shared" si="9102"/>
        <v>0</v>
      </c>
      <c r="BL3132" s="19">
        <f t="shared" si="9102"/>
        <v>0</v>
      </c>
      <c r="BM3132" s="19">
        <f t="shared" si="9102"/>
        <v>0</v>
      </c>
      <c r="BN3132" s="19">
        <f t="shared" si="9102"/>
        <v>0</v>
      </c>
      <c r="BO3132" s="19">
        <f t="shared" si="9102"/>
        <v>0</v>
      </c>
      <c r="BP3132" s="19">
        <f t="shared" si="9102"/>
        <v>0</v>
      </c>
      <c r="BQ3132" s="19">
        <f t="shared" si="9102"/>
        <v>0</v>
      </c>
      <c r="BR3132" s="19">
        <f t="shared" si="8972"/>
        <v>21150</v>
      </c>
      <c r="BS3132" s="19">
        <f t="shared" si="8973"/>
        <v>21150</v>
      </c>
      <c r="BT3132" s="19">
        <f t="shared" si="8974"/>
        <v>21150</v>
      </c>
      <c r="BU3132" s="19">
        <f t="shared" si="9102"/>
        <v>0</v>
      </c>
      <c r="BV3132" s="19">
        <f t="shared" ref="BV3132:BV3195" si="9103">BR3132+BU3132</f>
        <v>21150</v>
      </c>
      <c r="BW3132" s="19">
        <f t="shared" si="9102"/>
        <v>0</v>
      </c>
    </row>
    <row r="3133" spans="1:75" ht="47.25" x14ac:dyDescent="0.25">
      <c r="A3133" s="12">
        <v>975</v>
      </c>
      <c r="B3133" s="12" t="s">
        <v>12</v>
      </c>
      <c r="C3133" s="12" t="s">
        <v>14</v>
      </c>
      <c r="D3133" s="12" t="s">
        <v>430</v>
      </c>
      <c r="E3133" s="12">
        <v>630</v>
      </c>
      <c r="F3133" s="13" t="s">
        <v>266</v>
      </c>
      <c r="G3133" s="19">
        <v>21150</v>
      </c>
      <c r="H3133" s="19">
        <v>21150</v>
      </c>
      <c r="I3133" s="19">
        <v>21150</v>
      </c>
      <c r="J3133" s="19"/>
      <c r="K3133" s="19"/>
      <c r="L3133" s="19"/>
      <c r="M3133" s="19">
        <f t="shared" ref="M3133:M3196" si="9104">G3133+J3133</f>
        <v>21150</v>
      </c>
      <c r="N3133" s="19">
        <f t="shared" ref="N3133:N3196" si="9105">H3133+K3133</f>
        <v>21150</v>
      </c>
      <c r="O3133" s="19">
        <f t="shared" ref="O3133:O3196" si="9106">I3133+L3133</f>
        <v>21150</v>
      </c>
      <c r="P3133" s="19"/>
      <c r="Q3133" s="19"/>
      <c r="R3133" s="19"/>
      <c r="S3133" s="19">
        <f t="shared" si="8914"/>
        <v>21150</v>
      </c>
      <c r="T3133" s="19"/>
      <c r="U3133" s="19"/>
      <c r="V3133" s="19"/>
      <c r="W3133" s="19"/>
      <c r="X3133" s="19"/>
      <c r="Y3133" s="19"/>
      <c r="Z3133" s="19"/>
      <c r="AA3133" s="19"/>
      <c r="AB3133" s="19">
        <f t="shared" si="8936"/>
        <v>21150</v>
      </c>
      <c r="AC3133" s="19">
        <f t="shared" si="8937"/>
        <v>21150</v>
      </c>
      <c r="AD3133" s="19">
        <f t="shared" si="8938"/>
        <v>21150</v>
      </c>
      <c r="AE3133" s="19"/>
      <c r="AF3133" s="19">
        <f t="shared" si="8940"/>
        <v>21150</v>
      </c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>
        <f t="shared" si="8856"/>
        <v>21150</v>
      </c>
      <c r="AV3133" s="19">
        <f t="shared" si="8857"/>
        <v>21150</v>
      </c>
      <c r="AW3133" s="19">
        <f t="shared" si="8858"/>
        <v>21150</v>
      </c>
      <c r="AX3133" s="19"/>
      <c r="AY3133" s="19"/>
      <c r="AZ3133" s="19"/>
      <c r="BA3133" s="19">
        <f t="shared" si="8853"/>
        <v>21150</v>
      </c>
      <c r="BB3133" s="19">
        <f t="shared" si="8854"/>
        <v>21150</v>
      </c>
      <c r="BC3133" s="19">
        <f t="shared" si="8855"/>
        <v>21150</v>
      </c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>
        <f t="shared" si="8972"/>
        <v>21150</v>
      </c>
      <c r="BS3133" s="19">
        <f t="shared" si="8973"/>
        <v>21150</v>
      </c>
      <c r="BT3133" s="19">
        <f t="shared" si="8974"/>
        <v>21150</v>
      </c>
      <c r="BU3133" s="19"/>
      <c r="BV3133" s="19">
        <f t="shared" si="9103"/>
        <v>21150</v>
      </c>
      <c r="BW3133" s="19"/>
    </row>
    <row r="3134" spans="1:75" ht="47.25" x14ac:dyDescent="0.25">
      <c r="A3134" s="12">
        <v>975</v>
      </c>
      <c r="B3134" s="12" t="s">
        <v>12</v>
      </c>
      <c r="C3134" s="12" t="s">
        <v>14</v>
      </c>
      <c r="D3134" s="12" t="s">
        <v>211</v>
      </c>
      <c r="E3134" s="12"/>
      <c r="F3134" s="13" t="s">
        <v>682</v>
      </c>
      <c r="G3134" s="19">
        <f t="shared" ref="G3134:BW3135" si="9107">G3135</f>
        <v>7527.2</v>
      </c>
      <c r="H3134" s="19">
        <f t="shared" si="9107"/>
        <v>4527.2</v>
      </c>
      <c r="I3134" s="19">
        <f t="shared" si="9107"/>
        <v>4527.2</v>
      </c>
      <c r="J3134" s="19">
        <f t="shared" si="9107"/>
        <v>0</v>
      </c>
      <c r="K3134" s="19">
        <f t="shared" si="9107"/>
        <v>0</v>
      </c>
      <c r="L3134" s="19">
        <f t="shared" si="9107"/>
        <v>0</v>
      </c>
      <c r="M3134" s="19">
        <f t="shared" si="9104"/>
        <v>7527.2</v>
      </c>
      <c r="N3134" s="19">
        <f t="shared" si="9105"/>
        <v>4527.2</v>
      </c>
      <c r="O3134" s="19">
        <f t="shared" si="9106"/>
        <v>4527.2</v>
      </c>
      <c r="P3134" s="19">
        <f t="shared" si="9107"/>
        <v>0</v>
      </c>
      <c r="Q3134" s="19">
        <f t="shared" si="9107"/>
        <v>0</v>
      </c>
      <c r="R3134" s="19">
        <f t="shared" si="9107"/>
        <v>0</v>
      </c>
      <c r="S3134" s="19">
        <f t="shared" si="8914"/>
        <v>7527.2</v>
      </c>
      <c r="T3134" s="19">
        <f t="shared" si="9107"/>
        <v>0</v>
      </c>
      <c r="U3134" s="19">
        <f t="shared" si="9107"/>
        <v>0</v>
      </c>
      <c r="V3134" s="19">
        <f t="shared" si="9107"/>
        <v>0</v>
      </c>
      <c r="W3134" s="19">
        <f t="shared" si="9107"/>
        <v>0</v>
      </c>
      <c r="X3134" s="19">
        <f t="shared" si="9107"/>
        <v>0</v>
      </c>
      <c r="Y3134" s="19">
        <f t="shared" si="9107"/>
        <v>0</v>
      </c>
      <c r="Z3134" s="19">
        <f t="shared" si="9107"/>
        <v>0</v>
      </c>
      <c r="AA3134" s="19">
        <f t="shared" si="9107"/>
        <v>0</v>
      </c>
      <c r="AB3134" s="19">
        <f t="shared" si="8936"/>
        <v>7527.2</v>
      </c>
      <c r="AC3134" s="19">
        <f t="shared" si="8937"/>
        <v>4527.2</v>
      </c>
      <c r="AD3134" s="19">
        <f t="shared" si="8938"/>
        <v>4527.2</v>
      </c>
      <c r="AE3134" s="19">
        <f t="shared" si="9107"/>
        <v>0</v>
      </c>
      <c r="AF3134" s="19">
        <f t="shared" si="8940"/>
        <v>7527.2</v>
      </c>
      <c r="AG3134" s="19">
        <f t="shared" si="9107"/>
        <v>0</v>
      </c>
      <c r="AH3134" s="19">
        <f t="shared" si="9107"/>
        <v>0</v>
      </c>
      <c r="AI3134" s="19">
        <f t="shared" si="9107"/>
        <v>0</v>
      </c>
      <c r="AJ3134" s="19">
        <f t="shared" si="9107"/>
        <v>0</v>
      </c>
      <c r="AK3134" s="19">
        <f t="shared" si="9107"/>
        <v>0</v>
      </c>
      <c r="AL3134" s="19">
        <f t="shared" si="9107"/>
        <v>0</v>
      </c>
      <c r="AM3134" s="19">
        <f t="shared" si="9107"/>
        <v>0</v>
      </c>
      <c r="AN3134" s="19">
        <f t="shared" si="9107"/>
        <v>0</v>
      </c>
      <c r="AO3134" s="19">
        <f t="shared" si="9107"/>
        <v>0</v>
      </c>
      <c r="AP3134" s="19">
        <f t="shared" si="9107"/>
        <v>0</v>
      </c>
      <c r="AQ3134" s="19">
        <f t="shared" si="9107"/>
        <v>0</v>
      </c>
      <c r="AR3134" s="19">
        <f t="shared" si="9107"/>
        <v>0</v>
      </c>
      <c r="AS3134" s="19">
        <f t="shared" si="9107"/>
        <v>0</v>
      </c>
      <c r="AT3134" s="19">
        <f t="shared" si="9107"/>
        <v>0</v>
      </c>
      <c r="AU3134" s="19">
        <f t="shared" si="8856"/>
        <v>7527.2</v>
      </c>
      <c r="AV3134" s="19">
        <f t="shared" si="8857"/>
        <v>4527.2</v>
      </c>
      <c r="AW3134" s="19">
        <f t="shared" si="8858"/>
        <v>4527.2</v>
      </c>
      <c r="AX3134" s="19">
        <f t="shared" si="9107"/>
        <v>0</v>
      </c>
      <c r="AY3134" s="19">
        <f t="shared" si="9107"/>
        <v>0</v>
      </c>
      <c r="AZ3134" s="19">
        <f t="shared" si="9107"/>
        <v>0</v>
      </c>
      <c r="BA3134" s="19">
        <f t="shared" si="8853"/>
        <v>7527.2</v>
      </c>
      <c r="BB3134" s="19">
        <f t="shared" si="8854"/>
        <v>4527.2</v>
      </c>
      <c r="BC3134" s="19">
        <f t="shared" si="8855"/>
        <v>4527.2</v>
      </c>
      <c r="BD3134" s="19">
        <f t="shared" si="9107"/>
        <v>0</v>
      </c>
      <c r="BE3134" s="19">
        <f t="shared" si="9107"/>
        <v>0</v>
      </c>
      <c r="BF3134" s="19">
        <f t="shared" si="9107"/>
        <v>0</v>
      </c>
      <c r="BG3134" s="19">
        <f t="shared" si="9107"/>
        <v>0</v>
      </c>
      <c r="BH3134" s="19">
        <f t="shared" si="9107"/>
        <v>0</v>
      </c>
      <c r="BI3134" s="19">
        <f t="shared" si="9107"/>
        <v>0</v>
      </c>
      <c r="BJ3134" s="19">
        <f t="shared" si="9107"/>
        <v>0</v>
      </c>
      <c r="BK3134" s="19">
        <f t="shared" si="9107"/>
        <v>0</v>
      </c>
      <c r="BL3134" s="19">
        <f t="shared" si="9107"/>
        <v>0</v>
      </c>
      <c r="BM3134" s="19">
        <f t="shared" si="9107"/>
        <v>0</v>
      </c>
      <c r="BN3134" s="19">
        <f t="shared" si="9107"/>
        <v>0</v>
      </c>
      <c r="BO3134" s="19">
        <f t="shared" si="9107"/>
        <v>0</v>
      </c>
      <c r="BP3134" s="19">
        <f t="shared" si="9107"/>
        <v>0</v>
      </c>
      <c r="BQ3134" s="19">
        <f t="shared" si="9107"/>
        <v>0</v>
      </c>
      <c r="BR3134" s="19">
        <f t="shared" si="8972"/>
        <v>7527.2</v>
      </c>
      <c r="BS3134" s="19">
        <f t="shared" si="8973"/>
        <v>4527.2</v>
      </c>
      <c r="BT3134" s="19">
        <f t="shared" si="8974"/>
        <v>4527.2</v>
      </c>
      <c r="BU3134" s="19">
        <f t="shared" si="9107"/>
        <v>0</v>
      </c>
      <c r="BV3134" s="19">
        <f t="shared" si="9103"/>
        <v>7527.2</v>
      </c>
      <c r="BW3134" s="19">
        <f t="shared" si="9107"/>
        <v>0</v>
      </c>
    </row>
    <row r="3135" spans="1:75" ht="31.5" x14ac:dyDescent="0.25">
      <c r="A3135" s="12">
        <v>975</v>
      </c>
      <c r="B3135" s="12" t="s">
        <v>12</v>
      </c>
      <c r="C3135" s="12" t="s">
        <v>14</v>
      </c>
      <c r="D3135" s="12" t="s">
        <v>211</v>
      </c>
      <c r="E3135" s="12" t="s">
        <v>77</v>
      </c>
      <c r="F3135" s="13" t="s">
        <v>272</v>
      </c>
      <c r="G3135" s="19">
        <f t="shared" si="9107"/>
        <v>7527.2</v>
      </c>
      <c r="H3135" s="19">
        <f t="shared" si="9107"/>
        <v>4527.2</v>
      </c>
      <c r="I3135" s="19">
        <f t="shared" si="9107"/>
        <v>4527.2</v>
      </c>
      <c r="J3135" s="19">
        <f t="shared" si="9107"/>
        <v>0</v>
      </c>
      <c r="K3135" s="19">
        <f t="shared" si="9107"/>
        <v>0</v>
      </c>
      <c r="L3135" s="19">
        <f t="shared" si="9107"/>
        <v>0</v>
      </c>
      <c r="M3135" s="19">
        <f t="shared" si="9104"/>
        <v>7527.2</v>
      </c>
      <c r="N3135" s="19">
        <f t="shared" si="9105"/>
        <v>4527.2</v>
      </c>
      <c r="O3135" s="19">
        <f t="shared" si="9106"/>
        <v>4527.2</v>
      </c>
      <c r="P3135" s="19">
        <f t="shared" si="9107"/>
        <v>0</v>
      </c>
      <c r="Q3135" s="19">
        <f t="shared" si="9107"/>
        <v>0</v>
      </c>
      <c r="R3135" s="19">
        <f t="shared" si="9107"/>
        <v>0</v>
      </c>
      <c r="S3135" s="19">
        <f t="shared" si="8914"/>
        <v>7527.2</v>
      </c>
      <c r="T3135" s="19">
        <f t="shared" si="9107"/>
        <v>0</v>
      </c>
      <c r="U3135" s="19">
        <f t="shared" si="9107"/>
        <v>0</v>
      </c>
      <c r="V3135" s="19">
        <f t="shared" si="9107"/>
        <v>0</v>
      </c>
      <c r="W3135" s="19">
        <f t="shared" si="9107"/>
        <v>0</v>
      </c>
      <c r="X3135" s="19">
        <f t="shared" si="9107"/>
        <v>0</v>
      </c>
      <c r="Y3135" s="19">
        <f t="shared" si="9107"/>
        <v>0</v>
      </c>
      <c r="Z3135" s="19">
        <f t="shared" si="9107"/>
        <v>0</v>
      </c>
      <c r="AA3135" s="19">
        <f t="shared" si="9107"/>
        <v>0</v>
      </c>
      <c r="AB3135" s="19">
        <f t="shared" si="8936"/>
        <v>7527.2</v>
      </c>
      <c r="AC3135" s="19">
        <f t="shared" si="8937"/>
        <v>4527.2</v>
      </c>
      <c r="AD3135" s="19">
        <f t="shared" si="8938"/>
        <v>4527.2</v>
      </c>
      <c r="AE3135" s="19">
        <f t="shared" si="9107"/>
        <v>0</v>
      </c>
      <c r="AF3135" s="19">
        <f t="shared" si="8940"/>
        <v>7527.2</v>
      </c>
      <c r="AG3135" s="19">
        <f t="shared" si="9107"/>
        <v>0</v>
      </c>
      <c r="AH3135" s="19">
        <f t="shared" si="9107"/>
        <v>0</v>
      </c>
      <c r="AI3135" s="19">
        <f t="shared" si="9107"/>
        <v>0</v>
      </c>
      <c r="AJ3135" s="19">
        <f t="shared" si="9107"/>
        <v>0</v>
      </c>
      <c r="AK3135" s="19">
        <f t="shared" si="9107"/>
        <v>0</v>
      </c>
      <c r="AL3135" s="19">
        <f t="shared" si="9107"/>
        <v>0</v>
      </c>
      <c r="AM3135" s="19">
        <f t="shared" si="9107"/>
        <v>0</v>
      </c>
      <c r="AN3135" s="19">
        <f t="shared" si="9107"/>
        <v>0</v>
      </c>
      <c r="AO3135" s="19">
        <f t="shared" si="9107"/>
        <v>0</v>
      </c>
      <c r="AP3135" s="19">
        <f t="shared" si="9107"/>
        <v>0</v>
      </c>
      <c r="AQ3135" s="19">
        <f t="shared" si="9107"/>
        <v>0</v>
      </c>
      <c r="AR3135" s="19">
        <f t="shared" si="9107"/>
        <v>0</v>
      </c>
      <c r="AS3135" s="19">
        <f t="shared" si="9107"/>
        <v>0</v>
      </c>
      <c r="AT3135" s="19">
        <f t="shared" si="9107"/>
        <v>0</v>
      </c>
      <c r="AU3135" s="19">
        <f t="shared" si="8856"/>
        <v>7527.2</v>
      </c>
      <c r="AV3135" s="19">
        <f t="shared" si="8857"/>
        <v>4527.2</v>
      </c>
      <c r="AW3135" s="19">
        <f t="shared" si="8858"/>
        <v>4527.2</v>
      </c>
      <c r="AX3135" s="19">
        <f t="shared" si="9107"/>
        <v>0</v>
      </c>
      <c r="AY3135" s="19">
        <f t="shared" si="9107"/>
        <v>0</v>
      </c>
      <c r="AZ3135" s="19">
        <f t="shared" si="9107"/>
        <v>0</v>
      </c>
      <c r="BA3135" s="19">
        <f t="shared" si="8853"/>
        <v>7527.2</v>
      </c>
      <c r="BB3135" s="19">
        <f t="shared" si="8854"/>
        <v>4527.2</v>
      </c>
      <c r="BC3135" s="19">
        <f t="shared" si="8855"/>
        <v>4527.2</v>
      </c>
      <c r="BD3135" s="19">
        <f t="shared" si="9107"/>
        <v>0</v>
      </c>
      <c r="BE3135" s="19">
        <f t="shared" si="9107"/>
        <v>0</v>
      </c>
      <c r="BF3135" s="19">
        <f t="shared" si="9107"/>
        <v>0</v>
      </c>
      <c r="BG3135" s="19">
        <f t="shared" si="9107"/>
        <v>0</v>
      </c>
      <c r="BH3135" s="19">
        <f t="shared" si="9107"/>
        <v>0</v>
      </c>
      <c r="BI3135" s="19">
        <f t="shared" si="9107"/>
        <v>0</v>
      </c>
      <c r="BJ3135" s="19">
        <f t="shared" si="9107"/>
        <v>0</v>
      </c>
      <c r="BK3135" s="19">
        <f t="shared" si="9107"/>
        <v>0</v>
      </c>
      <c r="BL3135" s="19">
        <f t="shared" si="9107"/>
        <v>0</v>
      </c>
      <c r="BM3135" s="19">
        <f t="shared" si="9107"/>
        <v>0</v>
      </c>
      <c r="BN3135" s="19">
        <f t="shared" si="9107"/>
        <v>0</v>
      </c>
      <c r="BO3135" s="19">
        <f t="shared" si="9107"/>
        <v>0</v>
      </c>
      <c r="BP3135" s="19">
        <f t="shared" si="9107"/>
        <v>0</v>
      </c>
      <c r="BQ3135" s="19">
        <f t="shared" si="9107"/>
        <v>0</v>
      </c>
      <c r="BR3135" s="19">
        <f t="shared" si="8972"/>
        <v>7527.2</v>
      </c>
      <c r="BS3135" s="19">
        <f t="shared" si="8973"/>
        <v>4527.2</v>
      </c>
      <c r="BT3135" s="19">
        <f t="shared" si="8974"/>
        <v>4527.2</v>
      </c>
      <c r="BU3135" s="19">
        <f t="shared" si="9107"/>
        <v>0</v>
      </c>
      <c r="BV3135" s="19">
        <f t="shared" si="9103"/>
        <v>7527.2</v>
      </c>
      <c r="BW3135" s="19">
        <f t="shared" si="9107"/>
        <v>0</v>
      </c>
    </row>
    <row r="3136" spans="1:75" ht="47.25" x14ac:dyDescent="0.25">
      <c r="A3136" s="12">
        <v>975</v>
      </c>
      <c r="B3136" s="12" t="s">
        <v>12</v>
      </c>
      <c r="C3136" s="12" t="s">
        <v>14</v>
      </c>
      <c r="D3136" s="12" t="s">
        <v>211</v>
      </c>
      <c r="E3136" s="12">
        <v>630</v>
      </c>
      <c r="F3136" s="13" t="s">
        <v>266</v>
      </c>
      <c r="G3136" s="19">
        <v>7527.2</v>
      </c>
      <c r="H3136" s="19">
        <v>4527.2</v>
      </c>
      <c r="I3136" s="19">
        <v>4527.2</v>
      </c>
      <c r="J3136" s="19"/>
      <c r="K3136" s="19"/>
      <c r="L3136" s="19"/>
      <c r="M3136" s="19">
        <f t="shared" si="9104"/>
        <v>7527.2</v>
      </c>
      <c r="N3136" s="19">
        <f t="shared" si="9105"/>
        <v>4527.2</v>
      </c>
      <c r="O3136" s="19">
        <f t="shared" si="9106"/>
        <v>4527.2</v>
      </c>
      <c r="P3136" s="19"/>
      <c r="Q3136" s="19"/>
      <c r="R3136" s="19"/>
      <c r="S3136" s="19">
        <f t="shared" si="8914"/>
        <v>7527.2</v>
      </c>
      <c r="T3136" s="19"/>
      <c r="U3136" s="19"/>
      <c r="V3136" s="19"/>
      <c r="W3136" s="19"/>
      <c r="X3136" s="19"/>
      <c r="Y3136" s="19"/>
      <c r="Z3136" s="19"/>
      <c r="AA3136" s="19"/>
      <c r="AB3136" s="19">
        <f t="shared" si="8936"/>
        <v>7527.2</v>
      </c>
      <c r="AC3136" s="19">
        <f t="shared" si="8937"/>
        <v>4527.2</v>
      </c>
      <c r="AD3136" s="19">
        <f t="shared" si="8938"/>
        <v>4527.2</v>
      </c>
      <c r="AE3136" s="19"/>
      <c r="AF3136" s="19">
        <f t="shared" si="8940"/>
        <v>7527.2</v>
      </c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>
        <f t="shared" si="8856"/>
        <v>7527.2</v>
      </c>
      <c r="AV3136" s="19">
        <f t="shared" si="8857"/>
        <v>4527.2</v>
      </c>
      <c r="AW3136" s="19">
        <f t="shared" si="8858"/>
        <v>4527.2</v>
      </c>
      <c r="AX3136" s="19"/>
      <c r="AY3136" s="19"/>
      <c r="AZ3136" s="19"/>
      <c r="BA3136" s="19">
        <f t="shared" si="8853"/>
        <v>7527.2</v>
      </c>
      <c r="BB3136" s="19">
        <f t="shared" si="8854"/>
        <v>4527.2</v>
      </c>
      <c r="BC3136" s="19">
        <f t="shared" si="8855"/>
        <v>4527.2</v>
      </c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>
        <f t="shared" si="8972"/>
        <v>7527.2</v>
      </c>
      <c r="BS3136" s="19">
        <f t="shared" si="8973"/>
        <v>4527.2</v>
      </c>
      <c r="BT3136" s="19">
        <f t="shared" si="8974"/>
        <v>4527.2</v>
      </c>
      <c r="BU3136" s="19"/>
      <c r="BV3136" s="19">
        <f t="shared" si="9103"/>
        <v>7527.2</v>
      </c>
      <c r="BW3136" s="19"/>
    </row>
    <row r="3137" spans="1:75" ht="47.25" x14ac:dyDescent="0.25">
      <c r="A3137" s="12">
        <v>975</v>
      </c>
      <c r="B3137" s="12" t="s">
        <v>12</v>
      </c>
      <c r="C3137" s="12" t="s">
        <v>14</v>
      </c>
      <c r="D3137" s="12" t="s">
        <v>235</v>
      </c>
      <c r="E3137" s="12"/>
      <c r="F3137" s="13" t="s">
        <v>289</v>
      </c>
      <c r="G3137" s="19">
        <f>G3138</f>
        <v>2080</v>
      </c>
      <c r="H3137" s="19">
        <f t="shared" ref="H3137:BW3137" si="9108">H3138</f>
        <v>2080</v>
      </c>
      <c r="I3137" s="19">
        <f t="shared" si="9108"/>
        <v>2080</v>
      </c>
      <c r="J3137" s="19">
        <f t="shared" si="9108"/>
        <v>0</v>
      </c>
      <c r="K3137" s="19">
        <f t="shared" si="9108"/>
        <v>0</v>
      </c>
      <c r="L3137" s="19">
        <f t="shared" si="9108"/>
        <v>0</v>
      </c>
      <c r="M3137" s="19">
        <f t="shared" si="9104"/>
        <v>2080</v>
      </c>
      <c r="N3137" s="19">
        <f t="shared" si="9105"/>
        <v>2080</v>
      </c>
      <c r="O3137" s="19">
        <f t="shared" si="9106"/>
        <v>2080</v>
      </c>
      <c r="P3137" s="19">
        <f t="shared" si="9108"/>
        <v>0</v>
      </c>
      <c r="Q3137" s="19">
        <f t="shared" si="9108"/>
        <v>0</v>
      </c>
      <c r="R3137" s="19">
        <f t="shared" si="9108"/>
        <v>0</v>
      </c>
      <c r="S3137" s="19">
        <f t="shared" si="8914"/>
        <v>2080</v>
      </c>
      <c r="T3137" s="19">
        <f t="shared" si="9108"/>
        <v>0</v>
      </c>
      <c r="U3137" s="19">
        <f t="shared" si="9108"/>
        <v>-500</v>
      </c>
      <c r="V3137" s="19">
        <f t="shared" si="9108"/>
        <v>0</v>
      </c>
      <c r="W3137" s="19">
        <f t="shared" si="9108"/>
        <v>0</v>
      </c>
      <c r="X3137" s="19">
        <f t="shared" si="9108"/>
        <v>0</v>
      </c>
      <c r="Y3137" s="19">
        <f t="shared" si="9108"/>
        <v>0</v>
      </c>
      <c r="Z3137" s="19">
        <f t="shared" si="9108"/>
        <v>0</v>
      </c>
      <c r="AA3137" s="19">
        <f t="shared" si="9108"/>
        <v>0</v>
      </c>
      <c r="AB3137" s="19">
        <f t="shared" si="8936"/>
        <v>1580</v>
      </c>
      <c r="AC3137" s="19">
        <f t="shared" si="8937"/>
        <v>2080</v>
      </c>
      <c r="AD3137" s="19">
        <f t="shared" si="8938"/>
        <v>2080</v>
      </c>
      <c r="AE3137" s="19">
        <f t="shared" si="9108"/>
        <v>0</v>
      </c>
      <c r="AF3137" s="19">
        <f t="shared" si="8940"/>
        <v>1580</v>
      </c>
      <c r="AG3137" s="19">
        <f t="shared" si="9108"/>
        <v>0</v>
      </c>
      <c r="AH3137" s="19">
        <f t="shared" si="9108"/>
        <v>0</v>
      </c>
      <c r="AI3137" s="19">
        <f t="shared" si="9108"/>
        <v>-456.85</v>
      </c>
      <c r="AJ3137" s="19">
        <f t="shared" si="9108"/>
        <v>0</v>
      </c>
      <c r="AK3137" s="19">
        <f t="shared" si="9108"/>
        <v>0</v>
      </c>
      <c r="AL3137" s="19">
        <f t="shared" si="9108"/>
        <v>0</v>
      </c>
      <c r="AM3137" s="19">
        <f t="shared" si="9108"/>
        <v>0</v>
      </c>
      <c r="AN3137" s="19">
        <f t="shared" si="9108"/>
        <v>0</v>
      </c>
      <c r="AO3137" s="19">
        <f t="shared" si="9108"/>
        <v>0</v>
      </c>
      <c r="AP3137" s="19">
        <f t="shared" si="9108"/>
        <v>0</v>
      </c>
      <c r="AQ3137" s="19">
        <f t="shared" si="9108"/>
        <v>0</v>
      </c>
      <c r="AR3137" s="19">
        <f t="shared" si="9108"/>
        <v>0</v>
      </c>
      <c r="AS3137" s="19">
        <f t="shared" si="9108"/>
        <v>0</v>
      </c>
      <c r="AT3137" s="19">
        <f t="shared" si="9108"/>
        <v>0</v>
      </c>
      <c r="AU3137" s="19">
        <f t="shared" si="8856"/>
        <v>1123.1500000000001</v>
      </c>
      <c r="AV3137" s="19">
        <f t="shared" si="8857"/>
        <v>2080</v>
      </c>
      <c r="AW3137" s="19">
        <f t="shared" si="8858"/>
        <v>2080</v>
      </c>
      <c r="AX3137" s="19">
        <f t="shared" si="9108"/>
        <v>0</v>
      </c>
      <c r="AY3137" s="19">
        <f t="shared" si="9108"/>
        <v>0</v>
      </c>
      <c r="AZ3137" s="19">
        <f t="shared" si="9108"/>
        <v>0</v>
      </c>
      <c r="BA3137" s="19">
        <f t="shared" si="8853"/>
        <v>1123.1500000000001</v>
      </c>
      <c r="BB3137" s="19">
        <f t="shared" si="8854"/>
        <v>2080</v>
      </c>
      <c r="BC3137" s="19">
        <f t="shared" si="8855"/>
        <v>2080</v>
      </c>
      <c r="BD3137" s="19">
        <f t="shared" si="9108"/>
        <v>0</v>
      </c>
      <c r="BE3137" s="19">
        <f t="shared" si="9108"/>
        <v>0</v>
      </c>
      <c r="BF3137" s="19">
        <f t="shared" si="9108"/>
        <v>0</v>
      </c>
      <c r="BG3137" s="19">
        <f t="shared" si="9108"/>
        <v>0</v>
      </c>
      <c r="BH3137" s="19">
        <f t="shared" si="9108"/>
        <v>-156.19999999999999</v>
      </c>
      <c r="BI3137" s="19">
        <f t="shared" si="9108"/>
        <v>0</v>
      </c>
      <c r="BJ3137" s="19">
        <f t="shared" si="9108"/>
        <v>0</v>
      </c>
      <c r="BK3137" s="19">
        <f t="shared" si="9108"/>
        <v>0</v>
      </c>
      <c r="BL3137" s="19">
        <f t="shared" si="9108"/>
        <v>0</v>
      </c>
      <c r="BM3137" s="19">
        <f t="shared" si="9108"/>
        <v>0</v>
      </c>
      <c r="BN3137" s="19">
        <f t="shared" si="9108"/>
        <v>0</v>
      </c>
      <c r="BO3137" s="19">
        <f t="shared" si="9108"/>
        <v>0</v>
      </c>
      <c r="BP3137" s="19">
        <f t="shared" si="9108"/>
        <v>0</v>
      </c>
      <c r="BQ3137" s="19">
        <f t="shared" si="9108"/>
        <v>0</v>
      </c>
      <c r="BR3137" s="19">
        <f t="shared" si="8972"/>
        <v>966.95</v>
      </c>
      <c r="BS3137" s="19">
        <f t="shared" si="8973"/>
        <v>2080</v>
      </c>
      <c r="BT3137" s="19">
        <f t="shared" si="8974"/>
        <v>2080</v>
      </c>
      <c r="BU3137" s="19">
        <f t="shared" si="9108"/>
        <v>0</v>
      </c>
      <c r="BV3137" s="19">
        <f t="shared" si="9103"/>
        <v>966.95</v>
      </c>
      <c r="BW3137" s="19">
        <f t="shared" si="9108"/>
        <v>0</v>
      </c>
    </row>
    <row r="3138" spans="1:75" ht="31.5" x14ac:dyDescent="0.25">
      <c r="A3138" s="12">
        <v>975</v>
      </c>
      <c r="B3138" s="12" t="s">
        <v>12</v>
      </c>
      <c r="C3138" s="12" t="s">
        <v>14</v>
      </c>
      <c r="D3138" s="12" t="s">
        <v>431</v>
      </c>
      <c r="E3138" s="12"/>
      <c r="F3138" s="13" t="s">
        <v>683</v>
      </c>
      <c r="G3138" s="19">
        <f t="shared" ref="G3138:L3138" si="9109">G3139+G3141</f>
        <v>2080</v>
      </c>
      <c r="H3138" s="19">
        <f t="shared" si="9109"/>
        <v>2080</v>
      </c>
      <c r="I3138" s="19">
        <f t="shared" si="9109"/>
        <v>2080</v>
      </c>
      <c r="J3138" s="19">
        <f t="shared" si="9109"/>
        <v>0</v>
      </c>
      <c r="K3138" s="19">
        <f t="shared" si="9109"/>
        <v>0</v>
      </c>
      <c r="L3138" s="19">
        <f t="shared" si="9109"/>
        <v>0</v>
      </c>
      <c r="M3138" s="19">
        <f t="shared" si="9104"/>
        <v>2080</v>
      </c>
      <c r="N3138" s="19">
        <f t="shared" si="9105"/>
        <v>2080</v>
      </c>
      <c r="O3138" s="19">
        <f t="shared" si="9106"/>
        <v>2080</v>
      </c>
      <c r="P3138" s="19">
        <f t="shared" ref="P3138" si="9110">P3139+P3141</f>
        <v>0</v>
      </c>
      <c r="Q3138" s="19">
        <f t="shared" ref="Q3138:R3138" si="9111">Q3139+Q3141</f>
        <v>0</v>
      </c>
      <c r="R3138" s="19">
        <f t="shared" si="9111"/>
        <v>0</v>
      </c>
      <c r="S3138" s="19">
        <f t="shared" si="8914"/>
        <v>2080</v>
      </c>
      <c r="T3138" s="19">
        <f t="shared" ref="T3138:U3138" si="9112">T3139+T3141</f>
        <v>0</v>
      </c>
      <c r="U3138" s="19">
        <f t="shared" si="9112"/>
        <v>-500</v>
      </c>
      <c r="V3138" s="19">
        <f t="shared" ref="V3138:X3138" si="9113">V3139+V3141</f>
        <v>0</v>
      </c>
      <c r="W3138" s="19">
        <f t="shared" si="9113"/>
        <v>0</v>
      </c>
      <c r="X3138" s="19">
        <f t="shared" si="9113"/>
        <v>0</v>
      </c>
      <c r="Y3138" s="19">
        <f t="shared" ref="Y3138:AA3138" si="9114">Y3139+Y3141</f>
        <v>0</v>
      </c>
      <c r="Z3138" s="19">
        <f t="shared" si="9114"/>
        <v>0</v>
      </c>
      <c r="AA3138" s="19">
        <f t="shared" si="9114"/>
        <v>0</v>
      </c>
      <c r="AB3138" s="19">
        <f t="shared" si="8936"/>
        <v>1580</v>
      </c>
      <c r="AC3138" s="19">
        <f t="shared" si="8937"/>
        <v>2080</v>
      </c>
      <c r="AD3138" s="19">
        <f t="shared" si="8938"/>
        <v>2080</v>
      </c>
      <c r="AE3138" s="19">
        <f t="shared" ref="AE3138:BW3138" si="9115">AE3139+AE3141</f>
        <v>0</v>
      </c>
      <c r="AF3138" s="19">
        <f t="shared" si="8940"/>
        <v>1580</v>
      </c>
      <c r="AG3138" s="19">
        <f t="shared" ref="AG3138" si="9116">AG3139+AG3141</f>
        <v>0</v>
      </c>
      <c r="AH3138" s="19">
        <f t="shared" ref="AH3138:AJ3138" si="9117">AH3139+AH3141</f>
        <v>0</v>
      </c>
      <c r="AI3138" s="19">
        <f t="shared" si="9117"/>
        <v>-456.85</v>
      </c>
      <c r="AJ3138" s="19">
        <f t="shared" si="9117"/>
        <v>0</v>
      </c>
      <c r="AK3138" s="19">
        <f t="shared" ref="AK3138:AL3138" si="9118">AK3139+AK3141</f>
        <v>0</v>
      </c>
      <c r="AL3138" s="19">
        <f t="shared" si="9118"/>
        <v>0</v>
      </c>
      <c r="AM3138" s="19">
        <f t="shared" ref="AM3138:AR3138" si="9119">AM3139+AM3141</f>
        <v>0</v>
      </c>
      <c r="AN3138" s="19">
        <f t="shared" si="9119"/>
        <v>0</v>
      </c>
      <c r="AO3138" s="19">
        <f t="shared" si="9119"/>
        <v>0</v>
      </c>
      <c r="AP3138" s="19">
        <f t="shared" si="9119"/>
        <v>0</v>
      </c>
      <c r="AQ3138" s="19">
        <f t="shared" si="9119"/>
        <v>0</v>
      </c>
      <c r="AR3138" s="19">
        <f t="shared" si="9119"/>
        <v>0</v>
      </c>
      <c r="AS3138" s="19">
        <f t="shared" ref="AS3138:AT3138" si="9120">AS3139+AS3141</f>
        <v>0</v>
      </c>
      <c r="AT3138" s="19">
        <f t="shared" si="9120"/>
        <v>0</v>
      </c>
      <c r="AU3138" s="19">
        <f t="shared" si="8856"/>
        <v>1123.1500000000001</v>
      </c>
      <c r="AV3138" s="19">
        <f t="shared" si="8857"/>
        <v>2080</v>
      </c>
      <c r="AW3138" s="19">
        <f t="shared" si="8858"/>
        <v>2080</v>
      </c>
      <c r="AX3138" s="19">
        <f t="shared" ref="AX3138:AZ3138" si="9121">AX3139+AX3141</f>
        <v>0</v>
      </c>
      <c r="AY3138" s="19">
        <f t="shared" si="9121"/>
        <v>0</v>
      </c>
      <c r="AZ3138" s="19">
        <f t="shared" si="9121"/>
        <v>0</v>
      </c>
      <c r="BA3138" s="19">
        <f t="shared" si="8853"/>
        <v>1123.1500000000001</v>
      </c>
      <c r="BB3138" s="19">
        <f t="shared" si="8854"/>
        <v>2080</v>
      </c>
      <c r="BC3138" s="19">
        <f t="shared" si="8855"/>
        <v>2080</v>
      </c>
      <c r="BD3138" s="19">
        <f t="shared" ref="BD3138:BO3138" si="9122">BD3139+BD3141</f>
        <v>0</v>
      </c>
      <c r="BE3138" s="19">
        <f t="shared" si="9122"/>
        <v>0</v>
      </c>
      <c r="BF3138" s="19">
        <f t="shared" si="9122"/>
        <v>0</v>
      </c>
      <c r="BG3138" s="19">
        <f t="shared" si="9122"/>
        <v>0</v>
      </c>
      <c r="BH3138" s="19">
        <f t="shared" si="9122"/>
        <v>-156.19999999999999</v>
      </c>
      <c r="BI3138" s="19">
        <f t="shared" ref="BI3138" si="9123">BI3139+BI3141</f>
        <v>0</v>
      </c>
      <c r="BJ3138" s="19">
        <f t="shared" si="9122"/>
        <v>0</v>
      </c>
      <c r="BK3138" s="19">
        <f t="shared" si="9122"/>
        <v>0</v>
      </c>
      <c r="BL3138" s="19">
        <f t="shared" si="9122"/>
        <v>0</v>
      </c>
      <c r="BM3138" s="19">
        <f t="shared" si="9122"/>
        <v>0</v>
      </c>
      <c r="BN3138" s="19">
        <f t="shared" si="9122"/>
        <v>0</v>
      </c>
      <c r="BO3138" s="19">
        <f t="shared" si="9122"/>
        <v>0</v>
      </c>
      <c r="BP3138" s="19">
        <f t="shared" ref="BP3138:BQ3138" si="9124">BP3139+BP3141</f>
        <v>0</v>
      </c>
      <c r="BQ3138" s="19">
        <f t="shared" si="9124"/>
        <v>0</v>
      </c>
      <c r="BR3138" s="19">
        <f t="shared" si="8972"/>
        <v>966.95</v>
      </c>
      <c r="BS3138" s="19">
        <f t="shared" si="8973"/>
        <v>2080</v>
      </c>
      <c r="BT3138" s="19">
        <f t="shared" si="8974"/>
        <v>2080</v>
      </c>
      <c r="BU3138" s="19">
        <f t="shared" ref="BU3138" si="9125">BU3139+BU3141</f>
        <v>0</v>
      </c>
      <c r="BV3138" s="19">
        <f t="shared" si="9103"/>
        <v>966.95</v>
      </c>
      <c r="BW3138" s="19">
        <f t="shared" si="9115"/>
        <v>0</v>
      </c>
    </row>
    <row r="3139" spans="1:75" ht="31.5" x14ac:dyDescent="0.25">
      <c r="A3139" s="12">
        <v>975</v>
      </c>
      <c r="B3139" s="12" t="s">
        <v>12</v>
      </c>
      <c r="C3139" s="12" t="s">
        <v>14</v>
      </c>
      <c r="D3139" s="12" t="s">
        <v>431</v>
      </c>
      <c r="E3139" s="12" t="s">
        <v>6</v>
      </c>
      <c r="F3139" s="13" t="s">
        <v>270</v>
      </c>
      <c r="G3139" s="19">
        <f t="shared" ref="G3139:BW3139" si="9126">G3140</f>
        <v>1370</v>
      </c>
      <c r="H3139" s="19">
        <f t="shared" si="9126"/>
        <v>1370</v>
      </c>
      <c r="I3139" s="19">
        <f t="shared" si="9126"/>
        <v>1370</v>
      </c>
      <c r="J3139" s="19">
        <f t="shared" si="9126"/>
        <v>0</v>
      </c>
      <c r="K3139" s="19">
        <f t="shared" si="9126"/>
        <v>0</v>
      </c>
      <c r="L3139" s="19">
        <f t="shared" si="9126"/>
        <v>0</v>
      </c>
      <c r="M3139" s="19">
        <f t="shared" si="9104"/>
        <v>1370</v>
      </c>
      <c r="N3139" s="19">
        <f t="shared" si="9105"/>
        <v>1370</v>
      </c>
      <c r="O3139" s="19">
        <f t="shared" si="9106"/>
        <v>1370</v>
      </c>
      <c r="P3139" s="19">
        <f t="shared" si="9126"/>
        <v>0</v>
      </c>
      <c r="Q3139" s="19">
        <f t="shared" si="9126"/>
        <v>0</v>
      </c>
      <c r="R3139" s="19">
        <f t="shared" si="9126"/>
        <v>0</v>
      </c>
      <c r="S3139" s="19">
        <f t="shared" si="8914"/>
        <v>1370</v>
      </c>
      <c r="T3139" s="19">
        <f t="shared" si="9126"/>
        <v>0</v>
      </c>
      <c r="U3139" s="19">
        <f t="shared" si="9126"/>
        <v>-500</v>
      </c>
      <c r="V3139" s="19">
        <f t="shared" si="9126"/>
        <v>0</v>
      </c>
      <c r="W3139" s="19">
        <f t="shared" si="9126"/>
        <v>0</v>
      </c>
      <c r="X3139" s="19">
        <f t="shared" si="9126"/>
        <v>0</v>
      </c>
      <c r="Y3139" s="19">
        <f t="shared" si="9126"/>
        <v>0</v>
      </c>
      <c r="Z3139" s="19">
        <f t="shared" si="9126"/>
        <v>0</v>
      </c>
      <c r="AA3139" s="19">
        <f t="shared" si="9126"/>
        <v>0</v>
      </c>
      <c r="AB3139" s="19">
        <f t="shared" si="8936"/>
        <v>870</v>
      </c>
      <c r="AC3139" s="19">
        <f t="shared" si="8937"/>
        <v>1370</v>
      </c>
      <c r="AD3139" s="19">
        <f t="shared" si="8938"/>
        <v>1370</v>
      </c>
      <c r="AE3139" s="19">
        <f t="shared" si="9126"/>
        <v>0</v>
      </c>
      <c r="AF3139" s="19">
        <f t="shared" si="8940"/>
        <v>870</v>
      </c>
      <c r="AG3139" s="19">
        <f t="shared" si="9126"/>
        <v>0</v>
      </c>
      <c r="AH3139" s="19">
        <f t="shared" si="9126"/>
        <v>0</v>
      </c>
      <c r="AI3139" s="19">
        <f t="shared" si="9126"/>
        <v>-456.85</v>
      </c>
      <c r="AJ3139" s="19">
        <f t="shared" si="9126"/>
        <v>0</v>
      </c>
      <c r="AK3139" s="19">
        <f t="shared" si="9126"/>
        <v>0</v>
      </c>
      <c r="AL3139" s="19">
        <f t="shared" si="9126"/>
        <v>0</v>
      </c>
      <c r="AM3139" s="19">
        <f t="shared" si="9126"/>
        <v>0</v>
      </c>
      <c r="AN3139" s="19">
        <f t="shared" si="9126"/>
        <v>0</v>
      </c>
      <c r="AO3139" s="19">
        <f t="shared" si="9126"/>
        <v>0</v>
      </c>
      <c r="AP3139" s="19">
        <f t="shared" si="9126"/>
        <v>0</v>
      </c>
      <c r="AQ3139" s="19">
        <f t="shared" si="9126"/>
        <v>0</v>
      </c>
      <c r="AR3139" s="19">
        <f t="shared" si="9126"/>
        <v>0</v>
      </c>
      <c r="AS3139" s="19">
        <f t="shared" si="9126"/>
        <v>0</v>
      </c>
      <c r="AT3139" s="19">
        <f t="shared" si="9126"/>
        <v>0</v>
      </c>
      <c r="AU3139" s="19">
        <f t="shared" si="8856"/>
        <v>413.15</v>
      </c>
      <c r="AV3139" s="19">
        <f t="shared" si="8857"/>
        <v>1370</v>
      </c>
      <c r="AW3139" s="19">
        <f t="shared" si="8858"/>
        <v>1370</v>
      </c>
      <c r="AX3139" s="19">
        <f t="shared" si="9126"/>
        <v>0</v>
      </c>
      <c r="AY3139" s="19">
        <f t="shared" si="9126"/>
        <v>0</v>
      </c>
      <c r="AZ3139" s="19">
        <f t="shared" si="9126"/>
        <v>0</v>
      </c>
      <c r="BA3139" s="19">
        <f t="shared" si="8853"/>
        <v>413.15</v>
      </c>
      <c r="BB3139" s="19">
        <f t="shared" si="8854"/>
        <v>1370</v>
      </c>
      <c r="BC3139" s="19">
        <f t="shared" si="8855"/>
        <v>1370</v>
      </c>
      <c r="BD3139" s="19">
        <f t="shared" si="9126"/>
        <v>0</v>
      </c>
      <c r="BE3139" s="19">
        <f t="shared" si="9126"/>
        <v>0</v>
      </c>
      <c r="BF3139" s="19">
        <f t="shared" si="9126"/>
        <v>0</v>
      </c>
      <c r="BG3139" s="19">
        <f t="shared" si="9126"/>
        <v>0</v>
      </c>
      <c r="BH3139" s="19">
        <f t="shared" si="9126"/>
        <v>-156.19999999999999</v>
      </c>
      <c r="BI3139" s="19">
        <f t="shared" si="9126"/>
        <v>0</v>
      </c>
      <c r="BJ3139" s="19">
        <f t="shared" si="9126"/>
        <v>0</v>
      </c>
      <c r="BK3139" s="19">
        <f t="shared" si="9126"/>
        <v>0</v>
      </c>
      <c r="BL3139" s="19">
        <f t="shared" si="9126"/>
        <v>0</v>
      </c>
      <c r="BM3139" s="19">
        <f t="shared" si="9126"/>
        <v>0</v>
      </c>
      <c r="BN3139" s="19">
        <f t="shared" si="9126"/>
        <v>0</v>
      </c>
      <c r="BO3139" s="19">
        <f t="shared" si="9126"/>
        <v>0</v>
      </c>
      <c r="BP3139" s="19">
        <f t="shared" si="9126"/>
        <v>0</v>
      </c>
      <c r="BQ3139" s="19">
        <f t="shared" si="9126"/>
        <v>0</v>
      </c>
      <c r="BR3139" s="19">
        <f t="shared" si="8972"/>
        <v>256.95</v>
      </c>
      <c r="BS3139" s="19">
        <f t="shared" si="8973"/>
        <v>1370</v>
      </c>
      <c r="BT3139" s="19">
        <f t="shared" si="8974"/>
        <v>1370</v>
      </c>
      <c r="BU3139" s="19">
        <f t="shared" si="9126"/>
        <v>0</v>
      </c>
      <c r="BV3139" s="19">
        <f t="shared" si="9103"/>
        <v>256.95</v>
      </c>
      <c r="BW3139" s="19">
        <f t="shared" si="9126"/>
        <v>0</v>
      </c>
    </row>
    <row r="3140" spans="1:75" ht="31.5" x14ac:dyDescent="0.25">
      <c r="A3140" s="12">
        <v>975</v>
      </c>
      <c r="B3140" s="12" t="s">
        <v>12</v>
      </c>
      <c r="C3140" s="12" t="s">
        <v>14</v>
      </c>
      <c r="D3140" s="12" t="s">
        <v>431</v>
      </c>
      <c r="E3140" s="12">
        <v>240</v>
      </c>
      <c r="F3140" s="13" t="s">
        <v>259</v>
      </c>
      <c r="G3140" s="19">
        <v>1370</v>
      </c>
      <c r="H3140" s="19">
        <v>1370</v>
      </c>
      <c r="I3140" s="19">
        <v>1370</v>
      </c>
      <c r="J3140" s="19"/>
      <c r="K3140" s="19"/>
      <c r="L3140" s="19"/>
      <c r="M3140" s="19">
        <f t="shared" si="9104"/>
        <v>1370</v>
      </c>
      <c r="N3140" s="19">
        <f t="shared" si="9105"/>
        <v>1370</v>
      </c>
      <c r="O3140" s="19">
        <f t="shared" si="9106"/>
        <v>1370</v>
      </c>
      <c r="P3140" s="19"/>
      <c r="Q3140" s="19"/>
      <c r="R3140" s="19"/>
      <c r="S3140" s="19">
        <f t="shared" si="8914"/>
        <v>1370</v>
      </c>
      <c r="T3140" s="19"/>
      <c r="U3140" s="19">
        <v>-500</v>
      </c>
      <c r="V3140" s="19"/>
      <c r="W3140" s="19"/>
      <c r="X3140" s="19"/>
      <c r="Y3140" s="19"/>
      <c r="Z3140" s="19"/>
      <c r="AA3140" s="19"/>
      <c r="AB3140" s="19">
        <f t="shared" si="8936"/>
        <v>870</v>
      </c>
      <c r="AC3140" s="19">
        <f t="shared" si="8937"/>
        <v>1370</v>
      </c>
      <c r="AD3140" s="19">
        <f t="shared" si="8938"/>
        <v>1370</v>
      </c>
      <c r="AE3140" s="19"/>
      <c r="AF3140" s="19">
        <f t="shared" si="8940"/>
        <v>870</v>
      </c>
      <c r="AG3140" s="19"/>
      <c r="AH3140" s="19"/>
      <c r="AI3140" s="19">
        <v>-456.85</v>
      </c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>
        <f t="shared" si="8856"/>
        <v>413.15</v>
      </c>
      <c r="AV3140" s="19">
        <f t="shared" si="8857"/>
        <v>1370</v>
      </c>
      <c r="AW3140" s="19">
        <f t="shared" si="8858"/>
        <v>1370</v>
      </c>
      <c r="AX3140" s="19"/>
      <c r="AY3140" s="19"/>
      <c r="AZ3140" s="19"/>
      <c r="BA3140" s="19">
        <f t="shared" si="8853"/>
        <v>413.15</v>
      </c>
      <c r="BB3140" s="19">
        <f t="shared" si="8854"/>
        <v>1370</v>
      </c>
      <c r="BC3140" s="19">
        <f t="shared" si="8855"/>
        <v>1370</v>
      </c>
      <c r="BD3140" s="19"/>
      <c r="BE3140" s="19"/>
      <c r="BF3140" s="19"/>
      <c r="BG3140" s="19"/>
      <c r="BH3140" s="19">
        <v>-156.19999999999999</v>
      </c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>
        <f t="shared" si="8972"/>
        <v>256.95</v>
      </c>
      <c r="BS3140" s="19">
        <f t="shared" si="8973"/>
        <v>1370</v>
      </c>
      <c r="BT3140" s="19">
        <f t="shared" si="8974"/>
        <v>1370</v>
      </c>
      <c r="BU3140" s="19"/>
      <c r="BV3140" s="19">
        <f t="shared" si="9103"/>
        <v>256.95</v>
      </c>
      <c r="BW3140" s="19"/>
    </row>
    <row r="3141" spans="1:75" ht="31.5" x14ac:dyDescent="0.25">
      <c r="A3141" s="12">
        <v>975</v>
      </c>
      <c r="B3141" s="12" t="s">
        <v>12</v>
      </c>
      <c r="C3141" s="12" t="s">
        <v>14</v>
      </c>
      <c r="D3141" s="12" t="s">
        <v>431</v>
      </c>
      <c r="E3141" s="12" t="s">
        <v>77</v>
      </c>
      <c r="F3141" s="13" t="s">
        <v>272</v>
      </c>
      <c r="G3141" s="19">
        <f t="shared" ref="G3141:BW3141" si="9127">G3142</f>
        <v>710</v>
      </c>
      <c r="H3141" s="19">
        <f t="shared" si="9127"/>
        <v>710</v>
      </c>
      <c r="I3141" s="19">
        <f t="shared" si="9127"/>
        <v>710</v>
      </c>
      <c r="J3141" s="19">
        <f t="shared" si="9127"/>
        <v>0</v>
      </c>
      <c r="K3141" s="19">
        <f t="shared" si="9127"/>
        <v>0</v>
      </c>
      <c r="L3141" s="19">
        <f t="shared" si="9127"/>
        <v>0</v>
      </c>
      <c r="M3141" s="19">
        <f t="shared" si="9104"/>
        <v>710</v>
      </c>
      <c r="N3141" s="19">
        <f t="shared" si="9105"/>
        <v>710</v>
      </c>
      <c r="O3141" s="19">
        <f t="shared" si="9106"/>
        <v>710</v>
      </c>
      <c r="P3141" s="19">
        <f t="shared" si="9127"/>
        <v>0</v>
      </c>
      <c r="Q3141" s="19">
        <f t="shared" si="9127"/>
        <v>0</v>
      </c>
      <c r="R3141" s="19">
        <f t="shared" si="9127"/>
        <v>0</v>
      </c>
      <c r="S3141" s="19">
        <f t="shared" si="8914"/>
        <v>710</v>
      </c>
      <c r="T3141" s="19">
        <f t="shared" si="9127"/>
        <v>0</v>
      </c>
      <c r="U3141" s="19">
        <f t="shared" si="9127"/>
        <v>0</v>
      </c>
      <c r="V3141" s="19">
        <f t="shared" si="9127"/>
        <v>0</v>
      </c>
      <c r="W3141" s="19">
        <f t="shared" si="9127"/>
        <v>0</v>
      </c>
      <c r="X3141" s="19">
        <f t="shared" si="9127"/>
        <v>0</v>
      </c>
      <c r="Y3141" s="19">
        <f t="shared" si="9127"/>
        <v>0</v>
      </c>
      <c r="Z3141" s="19">
        <f t="shared" si="9127"/>
        <v>0</v>
      </c>
      <c r="AA3141" s="19">
        <f t="shared" si="9127"/>
        <v>0</v>
      </c>
      <c r="AB3141" s="19">
        <f t="shared" si="8936"/>
        <v>710</v>
      </c>
      <c r="AC3141" s="19">
        <f t="shared" si="8937"/>
        <v>710</v>
      </c>
      <c r="AD3141" s="19">
        <f t="shared" si="8938"/>
        <v>710</v>
      </c>
      <c r="AE3141" s="19">
        <f t="shared" si="9127"/>
        <v>0</v>
      </c>
      <c r="AF3141" s="19">
        <f t="shared" si="8940"/>
        <v>710</v>
      </c>
      <c r="AG3141" s="19">
        <f t="shared" si="9127"/>
        <v>0</v>
      </c>
      <c r="AH3141" s="19">
        <f t="shared" si="9127"/>
        <v>0</v>
      </c>
      <c r="AI3141" s="19">
        <f t="shared" si="9127"/>
        <v>0</v>
      </c>
      <c r="AJ3141" s="19">
        <f t="shared" si="9127"/>
        <v>0</v>
      </c>
      <c r="AK3141" s="19">
        <f t="shared" si="9127"/>
        <v>0</v>
      </c>
      <c r="AL3141" s="19">
        <f t="shared" si="9127"/>
        <v>0</v>
      </c>
      <c r="AM3141" s="19">
        <f t="shared" si="9127"/>
        <v>0</v>
      </c>
      <c r="AN3141" s="19">
        <f t="shared" si="9127"/>
        <v>0</v>
      </c>
      <c r="AO3141" s="19">
        <f t="shared" si="9127"/>
        <v>0</v>
      </c>
      <c r="AP3141" s="19">
        <f t="shared" si="9127"/>
        <v>0</v>
      </c>
      <c r="AQ3141" s="19">
        <f t="shared" si="9127"/>
        <v>0</v>
      </c>
      <c r="AR3141" s="19">
        <f t="shared" si="9127"/>
        <v>0</v>
      </c>
      <c r="AS3141" s="19">
        <f t="shared" si="9127"/>
        <v>0</v>
      </c>
      <c r="AT3141" s="19">
        <f t="shared" si="9127"/>
        <v>0</v>
      </c>
      <c r="AU3141" s="19">
        <f t="shared" si="8856"/>
        <v>710</v>
      </c>
      <c r="AV3141" s="19">
        <f t="shared" si="8857"/>
        <v>710</v>
      </c>
      <c r="AW3141" s="19">
        <f t="shared" si="8858"/>
        <v>710</v>
      </c>
      <c r="AX3141" s="19">
        <f t="shared" si="9127"/>
        <v>0</v>
      </c>
      <c r="AY3141" s="19">
        <f t="shared" si="9127"/>
        <v>0</v>
      </c>
      <c r="AZ3141" s="19">
        <f t="shared" si="9127"/>
        <v>0</v>
      </c>
      <c r="BA3141" s="19">
        <f t="shared" ref="BA3141:BA3204" si="9128">AU3141+AX3141</f>
        <v>710</v>
      </c>
      <c r="BB3141" s="19">
        <f t="shared" ref="BB3141:BB3204" si="9129">AV3141+AY3141</f>
        <v>710</v>
      </c>
      <c r="BC3141" s="19">
        <f t="shared" ref="BC3141:BC3204" si="9130">AW3141+AZ3141</f>
        <v>710</v>
      </c>
      <c r="BD3141" s="19">
        <f t="shared" si="9127"/>
        <v>0</v>
      </c>
      <c r="BE3141" s="19">
        <f t="shared" si="9127"/>
        <v>0</v>
      </c>
      <c r="BF3141" s="19">
        <f t="shared" si="9127"/>
        <v>0</v>
      </c>
      <c r="BG3141" s="19">
        <f t="shared" si="9127"/>
        <v>0</v>
      </c>
      <c r="BH3141" s="19">
        <f t="shared" si="9127"/>
        <v>0</v>
      </c>
      <c r="BI3141" s="19">
        <f t="shared" si="9127"/>
        <v>0</v>
      </c>
      <c r="BJ3141" s="19">
        <f t="shared" si="9127"/>
        <v>0</v>
      </c>
      <c r="BK3141" s="19">
        <f t="shared" si="9127"/>
        <v>0</v>
      </c>
      <c r="BL3141" s="19">
        <f t="shared" si="9127"/>
        <v>0</v>
      </c>
      <c r="BM3141" s="19">
        <f t="shared" si="9127"/>
        <v>0</v>
      </c>
      <c r="BN3141" s="19">
        <f t="shared" si="9127"/>
        <v>0</v>
      </c>
      <c r="BO3141" s="19">
        <f t="shared" si="9127"/>
        <v>0</v>
      </c>
      <c r="BP3141" s="19">
        <f t="shared" si="9127"/>
        <v>0</v>
      </c>
      <c r="BQ3141" s="19">
        <f t="shared" si="9127"/>
        <v>0</v>
      </c>
      <c r="BR3141" s="19">
        <f t="shared" si="8972"/>
        <v>710</v>
      </c>
      <c r="BS3141" s="19">
        <f t="shared" si="8973"/>
        <v>710</v>
      </c>
      <c r="BT3141" s="19">
        <f t="shared" si="8974"/>
        <v>710</v>
      </c>
      <c r="BU3141" s="19">
        <f t="shared" si="9127"/>
        <v>0</v>
      </c>
      <c r="BV3141" s="19">
        <f t="shared" si="9103"/>
        <v>710</v>
      </c>
      <c r="BW3141" s="19">
        <f t="shared" si="9127"/>
        <v>0</v>
      </c>
    </row>
    <row r="3142" spans="1:75" ht="47.25" x14ac:dyDescent="0.25">
      <c r="A3142" s="12">
        <v>975</v>
      </c>
      <c r="B3142" s="12" t="s">
        <v>12</v>
      </c>
      <c r="C3142" s="12" t="s">
        <v>14</v>
      </c>
      <c r="D3142" s="12" t="s">
        <v>431</v>
      </c>
      <c r="E3142" s="12">
        <v>630</v>
      </c>
      <c r="F3142" s="13" t="s">
        <v>266</v>
      </c>
      <c r="G3142" s="19">
        <v>710</v>
      </c>
      <c r="H3142" s="19">
        <v>710</v>
      </c>
      <c r="I3142" s="19">
        <v>710</v>
      </c>
      <c r="J3142" s="19"/>
      <c r="K3142" s="19"/>
      <c r="L3142" s="19"/>
      <c r="M3142" s="19">
        <f t="shared" si="9104"/>
        <v>710</v>
      </c>
      <c r="N3142" s="19">
        <f t="shared" si="9105"/>
        <v>710</v>
      </c>
      <c r="O3142" s="19">
        <f t="shared" si="9106"/>
        <v>710</v>
      </c>
      <c r="P3142" s="19"/>
      <c r="Q3142" s="19"/>
      <c r="R3142" s="19"/>
      <c r="S3142" s="19">
        <f t="shared" si="8914"/>
        <v>710</v>
      </c>
      <c r="T3142" s="19"/>
      <c r="U3142" s="19"/>
      <c r="V3142" s="19"/>
      <c r="W3142" s="19"/>
      <c r="X3142" s="19"/>
      <c r="Y3142" s="19"/>
      <c r="Z3142" s="19"/>
      <c r="AA3142" s="19"/>
      <c r="AB3142" s="19">
        <f t="shared" si="8936"/>
        <v>710</v>
      </c>
      <c r="AC3142" s="19">
        <f t="shared" si="8937"/>
        <v>710</v>
      </c>
      <c r="AD3142" s="19">
        <f t="shared" si="8938"/>
        <v>710</v>
      </c>
      <c r="AE3142" s="19"/>
      <c r="AF3142" s="19">
        <f t="shared" si="8940"/>
        <v>710</v>
      </c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>
        <f t="shared" ref="AU3142:AU3205" si="9131">AF3142+AG3142+AH3142+AI3142+AJ3142+AK3142+AL3142+AM3142+AN3142</f>
        <v>710</v>
      </c>
      <c r="AV3142" s="19">
        <f t="shared" ref="AV3142:AV3205" si="9132">AC3142+AO3142+AP3142+AQ3142</f>
        <v>710</v>
      </c>
      <c r="AW3142" s="19">
        <f t="shared" ref="AW3142:AW3205" si="9133">AD3142+AR3142+AS3142+AT3142</f>
        <v>710</v>
      </c>
      <c r="AX3142" s="19"/>
      <c r="AY3142" s="19"/>
      <c r="AZ3142" s="19"/>
      <c r="BA3142" s="19">
        <f t="shared" si="9128"/>
        <v>710</v>
      </c>
      <c r="BB3142" s="19">
        <f t="shared" si="9129"/>
        <v>710</v>
      </c>
      <c r="BC3142" s="19">
        <f t="shared" si="9130"/>
        <v>710</v>
      </c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>
        <f t="shared" si="8972"/>
        <v>710</v>
      </c>
      <c r="BS3142" s="19">
        <f t="shared" si="8973"/>
        <v>710</v>
      </c>
      <c r="BT3142" s="19">
        <f t="shared" si="8974"/>
        <v>710</v>
      </c>
      <c r="BU3142" s="19"/>
      <c r="BV3142" s="19">
        <f t="shared" si="9103"/>
        <v>710</v>
      </c>
      <c r="BW3142" s="19"/>
    </row>
    <row r="3143" spans="1:75" ht="31.5" x14ac:dyDescent="0.25">
      <c r="A3143" s="12">
        <v>975</v>
      </c>
      <c r="B3143" s="12" t="s">
        <v>12</v>
      </c>
      <c r="C3143" s="12" t="s">
        <v>14</v>
      </c>
      <c r="D3143" s="12" t="s">
        <v>243</v>
      </c>
      <c r="E3143" s="12"/>
      <c r="F3143" s="13" t="s">
        <v>290</v>
      </c>
      <c r="G3143" s="19">
        <f t="shared" ref="G3143:G3146" si="9134">G3144</f>
        <v>849</v>
      </c>
      <c r="H3143" s="19">
        <f t="shared" ref="H3143:BW3146" si="9135">H3144</f>
        <v>849</v>
      </c>
      <c r="I3143" s="19">
        <f t="shared" si="9135"/>
        <v>849</v>
      </c>
      <c r="J3143" s="19">
        <f t="shared" si="9135"/>
        <v>0</v>
      </c>
      <c r="K3143" s="19">
        <f t="shared" si="9135"/>
        <v>0</v>
      </c>
      <c r="L3143" s="19">
        <f t="shared" si="9135"/>
        <v>0</v>
      </c>
      <c r="M3143" s="19">
        <f t="shared" si="9104"/>
        <v>849</v>
      </c>
      <c r="N3143" s="19">
        <f t="shared" si="9105"/>
        <v>849</v>
      </c>
      <c r="O3143" s="19">
        <f t="shared" si="9106"/>
        <v>849</v>
      </c>
      <c r="P3143" s="19">
        <f t="shared" si="9135"/>
        <v>0</v>
      </c>
      <c r="Q3143" s="19">
        <f t="shared" si="9135"/>
        <v>0</v>
      </c>
      <c r="R3143" s="19">
        <f t="shared" si="9135"/>
        <v>0</v>
      </c>
      <c r="S3143" s="19">
        <f t="shared" si="8914"/>
        <v>849</v>
      </c>
      <c r="T3143" s="19">
        <f t="shared" si="9135"/>
        <v>0</v>
      </c>
      <c r="U3143" s="19">
        <f t="shared" si="9135"/>
        <v>0</v>
      </c>
      <c r="V3143" s="19">
        <f t="shared" si="9135"/>
        <v>0</v>
      </c>
      <c r="W3143" s="19">
        <f t="shared" si="9135"/>
        <v>0</v>
      </c>
      <c r="X3143" s="19">
        <f t="shared" si="9135"/>
        <v>0</v>
      </c>
      <c r="Y3143" s="19">
        <f t="shared" si="9135"/>
        <v>0</v>
      </c>
      <c r="Z3143" s="19">
        <f t="shared" si="9135"/>
        <v>0</v>
      </c>
      <c r="AA3143" s="19">
        <f t="shared" si="9135"/>
        <v>0</v>
      </c>
      <c r="AB3143" s="19">
        <f t="shared" si="8936"/>
        <v>849</v>
      </c>
      <c r="AC3143" s="19">
        <f t="shared" si="8937"/>
        <v>849</v>
      </c>
      <c r="AD3143" s="19">
        <f t="shared" si="8938"/>
        <v>849</v>
      </c>
      <c r="AE3143" s="19">
        <f t="shared" si="9135"/>
        <v>0</v>
      </c>
      <c r="AF3143" s="19">
        <f t="shared" si="8940"/>
        <v>849</v>
      </c>
      <c r="AG3143" s="19">
        <f t="shared" si="9135"/>
        <v>0</v>
      </c>
      <c r="AH3143" s="19">
        <f t="shared" si="9135"/>
        <v>0</v>
      </c>
      <c r="AI3143" s="19">
        <f t="shared" si="9135"/>
        <v>0</v>
      </c>
      <c r="AJ3143" s="19">
        <f t="shared" si="9135"/>
        <v>0</v>
      </c>
      <c r="AK3143" s="19">
        <f t="shared" si="9135"/>
        <v>0</v>
      </c>
      <c r="AL3143" s="19">
        <f t="shared" si="9135"/>
        <v>0</v>
      </c>
      <c r="AM3143" s="19">
        <f t="shared" si="9135"/>
        <v>0</v>
      </c>
      <c r="AN3143" s="19">
        <f t="shared" si="9135"/>
        <v>0</v>
      </c>
      <c r="AO3143" s="19">
        <f t="shared" si="9135"/>
        <v>0</v>
      </c>
      <c r="AP3143" s="19">
        <f t="shared" si="9135"/>
        <v>0</v>
      </c>
      <c r="AQ3143" s="19">
        <f t="shared" si="9135"/>
        <v>0</v>
      </c>
      <c r="AR3143" s="19">
        <f t="shared" si="9135"/>
        <v>0</v>
      </c>
      <c r="AS3143" s="19">
        <f t="shared" si="9135"/>
        <v>0</v>
      </c>
      <c r="AT3143" s="19">
        <f t="shared" si="9135"/>
        <v>0</v>
      </c>
      <c r="AU3143" s="19">
        <f t="shared" si="9131"/>
        <v>849</v>
      </c>
      <c r="AV3143" s="19">
        <f t="shared" si="9132"/>
        <v>849</v>
      </c>
      <c r="AW3143" s="19">
        <f t="shared" si="9133"/>
        <v>849</v>
      </c>
      <c r="AX3143" s="19">
        <f t="shared" si="9135"/>
        <v>0</v>
      </c>
      <c r="AY3143" s="19">
        <f t="shared" si="9135"/>
        <v>0</v>
      </c>
      <c r="AZ3143" s="19">
        <f t="shared" si="9135"/>
        <v>0</v>
      </c>
      <c r="BA3143" s="19">
        <f t="shared" si="9128"/>
        <v>849</v>
      </c>
      <c r="BB3143" s="19">
        <f t="shared" si="9129"/>
        <v>849</v>
      </c>
      <c r="BC3143" s="19">
        <f t="shared" si="9130"/>
        <v>849</v>
      </c>
      <c r="BD3143" s="19">
        <f t="shared" si="9135"/>
        <v>0</v>
      </c>
      <c r="BE3143" s="19">
        <f t="shared" si="9135"/>
        <v>0</v>
      </c>
      <c r="BF3143" s="19">
        <f t="shared" si="9135"/>
        <v>0</v>
      </c>
      <c r="BG3143" s="19">
        <f t="shared" si="9135"/>
        <v>0</v>
      </c>
      <c r="BH3143" s="19">
        <f t="shared" si="9135"/>
        <v>0</v>
      </c>
      <c r="BI3143" s="19">
        <f t="shared" si="9135"/>
        <v>46</v>
      </c>
      <c r="BJ3143" s="19">
        <f t="shared" si="9135"/>
        <v>0</v>
      </c>
      <c r="BK3143" s="19">
        <f t="shared" si="9135"/>
        <v>0</v>
      </c>
      <c r="BL3143" s="19">
        <f t="shared" si="9135"/>
        <v>0</v>
      </c>
      <c r="BM3143" s="19">
        <f t="shared" si="9135"/>
        <v>0</v>
      </c>
      <c r="BN3143" s="19">
        <f t="shared" si="9135"/>
        <v>0</v>
      </c>
      <c r="BO3143" s="19">
        <f t="shared" si="9135"/>
        <v>0</v>
      </c>
      <c r="BP3143" s="19">
        <f t="shared" si="9135"/>
        <v>0</v>
      </c>
      <c r="BQ3143" s="19">
        <f t="shared" si="9135"/>
        <v>0</v>
      </c>
      <c r="BR3143" s="19">
        <f t="shared" si="8972"/>
        <v>895</v>
      </c>
      <c r="BS3143" s="19">
        <f t="shared" si="8973"/>
        <v>849</v>
      </c>
      <c r="BT3143" s="19">
        <f t="shared" si="8974"/>
        <v>849</v>
      </c>
      <c r="BU3143" s="19">
        <f t="shared" si="9135"/>
        <v>0</v>
      </c>
      <c r="BV3143" s="19">
        <f t="shared" si="9103"/>
        <v>895</v>
      </c>
      <c r="BW3143" s="19">
        <f t="shared" si="9135"/>
        <v>0</v>
      </c>
    </row>
    <row r="3144" spans="1:75" ht="31.5" x14ac:dyDescent="0.25">
      <c r="A3144" s="12">
        <v>975</v>
      </c>
      <c r="B3144" s="12" t="s">
        <v>12</v>
      </c>
      <c r="C3144" s="12" t="s">
        <v>14</v>
      </c>
      <c r="D3144" s="12" t="s">
        <v>244</v>
      </c>
      <c r="E3144" s="12"/>
      <c r="F3144" s="13" t="s">
        <v>292</v>
      </c>
      <c r="G3144" s="19">
        <f t="shared" si="9134"/>
        <v>849</v>
      </c>
      <c r="H3144" s="19">
        <f t="shared" si="9135"/>
        <v>849</v>
      </c>
      <c r="I3144" s="19">
        <f t="shared" si="9135"/>
        <v>849</v>
      </c>
      <c r="J3144" s="19">
        <f t="shared" si="9135"/>
        <v>0</v>
      </c>
      <c r="K3144" s="19">
        <f t="shared" si="9135"/>
        <v>0</v>
      </c>
      <c r="L3144" s="19">
        <f t="shared" si="9135"/>
        <v>0</v>
      </c>
      <c r="M3144" s="19">
        <f t="shared" si="9104"/>
        <v>849</v>
      </c>
      <c r="N3144" s="19">
        <f t="shared" si="9105"/>
        <v>849</v>
      </c>
      <c r="O3144" s="19">
        <f t="shared" si="9106"/>
        <v>849</v>
      </c>
      <c r="P3144" s="19">
        <f t="shared" si="9135"/>
        <v>0</v>
      </c>
      <c r="Q3144" s="19">
        <f t="shared" si="9135"/>
        <v>0</v>
      </c>
      <c r="R3144" s="19">
        <f t="shared" si="9135"/>
        <v>0</v>
      </c>
      <c r="S3144" s="19">
        <f t="shared" si="8914"/>
        <v>849</v>
      </c>
      <c r="T3144" s="19">
        <f t="shared" si="9135"/>
        <v>0</v>
      </c>
      <c r="U3144" s="19">
        <f t="shared" si="9135"/>
        <v>0</v>
      </c>
      <c r="V3144" s="19">
        <f t="shared" si="9135"/>
        <v>0</v>
      </c>
      <c r="W3144" s="19">
        <f t="shared" si="9135"/>
        <v>0</v>
      </c>
      <c r="X3144" s="19">
        <f t="shared" si="9135"/>
        <v>0</v>
      </c>
      <c r="Y3144" s="19">
        <f t="shared" si="9135"/>
        <v>0</v>
      </c>
      <c r="Z3144" s="19">
        <f t="shared" si="9135"/>
        <v>0</v>
      </c>
      <c r="AA3144" s="19">
        <f t="shared" si="9135"/>
        <v>0</v>
      </c>
      <c r="AB3144" s="19">
        <f t="shared" si="8936"/>
        <v>849</v>
      </c>
      <c r="AC3144" s="19">
        <f t="shared" si="8937"/>
        <v>849</v>
      </c>
      <c r="AD3144" s="19">
        <f t="shared" si="8938"/>
        <v>849</v>
      </c>
      <c r="AE3144" s="19">
        <f t="shared" si="9135"/>
        <v>0</v>
      </c>
      <c r="AF3144" s="19">
        <f t="shared" si="8940"/>
        <v>849</v>
      </c>
      <c r="AG3144" s="19">
        <f t="shared" si="9135"/>
        <v>0</v>
      </c>
      <c r="AH3144" s="19">
        <f t="shared" si="9135"/>
        <v>0</v>
      </c>
      <c r="AI3144" s="19">
        <f t="shared" si="9135"/>
        <v>0</v>
      </c>
      <c r="AJ3144" s="19">
        <f t="shared" si="9135"/>
        <v>0</v>
      </c>
      <c r="AK3144" s="19">
        <f t="shared" si="9135"/>
        <v>0</v>
      </c>
      <c r="AL3144" s="19">
        <f t="shared" si="9135"/>
        <v>0</v>
      </c>
      <c r="AM3144" s="19">
        <f t="shared" si="9135"/>
        <v>0</v>
      </c>
      <c r="AN3144" s="19">
        <f t="shared" si="9135"/>
        <v>0</v>
      </c>
      <c r="AO3144" s="19">
        <f t="shared" si="9135"/>
        <v>0</v>
      </c>
      <c r="AP3144" s="19">
        <f t="shared" si="9135"/>
        <v>0</v>
      </c>
      <c r="AQ3144" s="19">
        <f t="shared" si="9135"/>
        <v>0</v>
      </c>
      <c r="AR3144" s="19">
        <f t="shared" si="9135"/>
        <v>0</v>
      </c>
      <c r="AS3144" s="19">
        <f t="shared" si="9135"/>
        <v>0</v>
      </c>
      <c r="AT3144" s="19">
        <f t="shared" si="9135"/>
        <v>0</v>
      </c>
      <c r="AU3144" s="19">
        <f t="shared" si="9131"/>
        <v>849</v>
      </c>
      <c r="AV3144" s="19">
        <f t="shared" si="9132"/>
        <v>849</v>
      </c>
      <c r="AW3144" s="19">
        <f t="shared" si="9133"/>
        <v>849</v>
      </c>
      <c r="AX3144" s="19">
        <f t="shared" si="9135"/>
        <v>0</v>
      </c>
      <c r="AY3144" s="19">
        <f t="shared" si="9135"/>
        <v>0</v>
      </c>
      <c r="AZ3144" s="19">
        <f t="shared" si="9135"/>
        <v>0</v>
      </c>
      <c r="BA3144" s="19">
        <f t="shared" si="9128"/>
        <v>849</v>
      </c>
      <c r="BB3144" s="19">
        <f t="shared" si="9129"/>
        <v>849</v>
      </c>
      <c r="BC3144" s="19">
        <f t="shared" si="9130"/>
        <v>849</v>
      </c>
      <c r="BD3144" s="19">
        <f t="shared" si="9135"/>
        <v>0</v>
      </c>
      <c r="BE3144" s="19">
        <f t="shared" si="9135"/>
        <v>0</v>
      </c>
      <c r="BF3144" s="19">
        <f t="shared" si="9135"/>
        <v>0</v>
      </c>
      <c r="BG3144" s="19">
        <f t="shared" si="9135"/>
        <v>0</v>
      </c>
      <c r="BH3144" s="19">
        <f t="shared" si="9135"/>
        <v>0</v>
      </c>
      <c r="BI3144" s="19">
        <f t="shared" si="9135"/>
        <v>46</v>
      </c>
      <c r="BJ3144" s="19">
        <f t="shared" si="9135"/>
        <v>0</v>
      </c>
      <c r="BK3144" s="19">
        <f t="shared" si="9135"/>
        <v>0</v>
      </c>
      <c r="BL3144" s="19">
        <f t="shared" si="9135"/>
        <v>0</v>
      </c>
      <c r="BM3144" s="19">
        <f t="shared" si="9135"/>
        <v>0</v>
      </c>
      <c r="BN3144" s="19">
        <f t="shared" si="9135"/>
        <v>0</v>
      </c>
      <c r="BO3144" s="19">
        <f t="shared" si="9135"/>
        <v>0</v>
      </c>
      <c r="BP3144" s="19">
        <f t="shared" si="9135"/>
        <v>0</v>
      </c>
      <c r="BQ3144" s="19">
        <f t="shared" si="9135"/>
        <v>0</v>
      </c>
      <c r="BR3144" s="19">
        <f t="shared" si="8972"/>
        <v>895</v>
      </c>
      <c r="BS3144" s="19">
        <f t="shared" si="8973"/>
        <v>849</v>
      </c>
      <c r="BT3144" s="19">
        <f t="shared" si="8974"/>
        <v>849</v>
      </c>
      <c r="BU3144" s="19">
        <f t="shared" si="9135"/>
        <v>0</v>
      </c>
      <c r="BV3144" s="19">
        <f t="shared" si="9103"/>
        <v>895</v>
      </c>
      <c r="BW3144" s="19">
        <f t="shared" si="9135"/>
        <v>0</v>
      </c>
    </row>
    <row r="3145" spans="1:75" x14ac:dyDescent="0.25">
      <c r="A3145" s="12">
        <v>975</v>
      </c>
      <c r="B3145" s="12" t="s">
        <v>12</v>
      </c>
      <c r="C3145" s="12" t="s">
        <v>14</v>
      </c>
      <c r="D3145" s="12" t="s">
        <v>415</v>
      </c>
      <c r="E3145" s="12"/>
      <c r="F3145" s="13" t="s">
        <v>639</v>
      </c>
      <c r="G3145" s="19">
        <f t="shared" si="9134"/>
        <v>849</v>
      </c>
      <c r="H3145" s="19">
        <f t="shared" si="9135"/>
        <v>849</v>
      </c>
      <c r="I3145" s="19">
        <f t="shared" si="9135"/>
        <v>849</v>
      </c>
      <c r="J3145" s="19">
        <f t="shared" si="9135"/>
        <v>0</v>
      </c>
      <c r="K3145" s="19">
        <f t="shared" si="9135"/>
        <v>0</v>
      </c>
      <c r="L3145" s="19">
        <f t="shared" si="9135"/>
        <v>0</v>
      </c>
      <c r="M3145" s="19">
        <f t="shared" si="9104"/>
        <v>849</v>
      </c>
      <c r="N3145" s="19">
        <f t="shared" si="9105"/>
        <v>849</v>
      </c>
      <c r="O3145" s="19">
        <f t="shared" si="9106"/>
        <v>849</v>
      </c>
      <c r="P3145" s="19">
        <f t="shared" si="9135"/>
        <v>0</v>
      </c>
      <c r="Q3145" s="19">
        <f t="shared" si="9135"/>
        <v>0</v>
      </c>
      <c r="R3145" s="19">
        <f t="shared" si="9135"/>
        <v>0</v>
      </c>
      <c r="S3145" s="19">
        <f t="shared" si="8914"/>
        <v>849</v>
      </c>
      <c r="T3145" s="19">
        <f t="shared" si="9135"/>
        <v>0</v>
      </c>
      <c r="U3145" s="19">
        <f t="shared" si="9135"/>
        <v>0</v>
      </c>
      <c r="V3145" s="19">
        <f t="shared" si="9135"/>
        <v>0</v>
      </c>
      <c r="W3145" s="19">
        <f t="shared" si="9135"/>
        <v>0</v>
      </c>
      <c r="X3145" s="19">
        <f t="shared" si="9135"/>
        <v>0</v>
      </c>
      <c r="Y3145" s="19">
        <f t="shared" si="9135"/>
        <v>0</v>
      </c>
      <c r="Z3145" s="19">
        <f t="shared" si="9135"/>
        <v>0</v>
      </c>
      <c r="AA3145" s="19">
        <f t="shared" si="9135"/>
        <v>0</v>
      </c>
      <c r="AB3145" s="19">
        <f t="shared" si="8936"/>
        <v>849</v>
      </c>
      <c r="AC3145" s="19">
        <f t="shared" si="8937"/>
        <v>849</v>
      </c>
      <c r="AD3145" s="19">
        <f t="shared" si="8938"/>
        <v>849</v>
      </c>
      <c r="AE3145" s="19">
        <f t="shared" si="9135"/>
        <v>0</v>
      </c>
      <c r="AF3145" s="19">
        <f t="shared" si="8940"/>
        <v>849</v>
      </c>
      <c r="AG3145" s="19">
        <f t="shared" si="9135"/>
        <v>0</v>
      </c>
      <c r="AH3145" s="19">
        <f t="shared" si="9135"/>
        <v>0</v>
      </c>
      <c r="AI3145" s="19">
        <f t="shared" si="9135"/>
        <v>0</v>
      </c>
      <c r="AJ3145" s="19">
        <f t="shared" si="9135"/>
        <v>0</v>
      </c>
      <c r="AK3145" s="19">
        <f t="shared" si="9135"/>
        <v>0</v>
      </c>
      <c r="AL3145" s="19">
        <f t="shared" si="9135"/>
        <v>0</v>
      </c>
      <c r="AM3145" s="19">
        <f t="shared" si="9135"/>
        <v>0</v>
      </c>
      <c r="AN3145" s="19">
        <f t="shared" si="9135"/>
        <v>0</v>
      </c>
      <c r="AO3145" s="19">
        <f t="shared" si="9135"/>
        <v>0</v>
      </c>
      <c r="AP3145" s="19">
        <f t="shared" si="9135"/>
        <v>0</v>
      </c>
      <c r="AQ3145" s="19">
        <f t="shared" si="9135"/>
        <v>0</v>
      </c>
      <c r="AR3145" s="19">
        <f t="shared" si="9135"/>
        <v>0</v>
      </c>
      <c r="AS3145" s="19">
        <f t="shared" si="9135"/>
        <v>0</v>
      </c>
      <c r="AT3145" s="19">
        <f t="shared" si="9135"/>
        <v>0</v>
      </c>
      <c r="AU3145" s="19">
        <f t="shared" si="9131"/>
        <v>849</v>
      </c>
      <c r="AV3145" s="19">
        <f t="shared" si="9132"/>
        <v>849</v>
      </c>
      <c r="AW3145" s="19">
        <f t="shared" si="9133"/>
        <v>849</v>
      </c>
      <c r="AX3145" s="19">
        <f t="shared" si="9135"/>
        <v>0</v>
      </c>
      <c r="AY3145" s="19">
        <f t="shared" si="9135"/>
        <v>0</v>
      </c>
      <c r="AZ3145" s="19">
        <f t="shared" si="9135"/>
        <v>0</v>
      </c>
      <c r="BA3145" s="19">
        <f t="shared" si="9128"/>
        <v>849</v>
      </c>
      <c r="BB3145" s="19">
        <f t="shared" si="9129"/>
        <v>849</v>
      </c>
      <c r="BC3145" s="19">
        <f t="shared" si="9130"/>
        <v>849</v>
      </c>
      <c r="BD3145" s="19">
        <f t="shared" si="9135"/>
        <v>0</v>
      </c>
      <c r="BE3145" s="19">
        <f t="shared" si="9135"/>
        <v>0</v>
      </c>
      <c r="BF3145" s="19">
        <f t="shared" si="9135"/>
        <v>0</v>
      </c>
      <c r="BG3145" s="19">
        <f t="shared" si="9135"/>
        <v>0</v>
      </c>
      <c r="BH3145" s="19">
        <f t="shared" si="9135"/>
        <v>0</v>
      </c>
      <c r="BI3145" s="19">
        <f t="shared" si="9135"/>
        <v>46</v>
      </c>
      <c r="BJ3145" s="19">
        <f t="shared" si="9135"/>
        <v>0</v>
      </c>
      <c r="BK3145" s="19">
        <f t="shared" si="9135"/>
        <v>0</v>
      </c>
      <c r="BL3145" s="19">
        <f t="shared" si="9135"/>
        <v>0</v>
      </c>
      <c r="BM3145" s="19">
        <f t="shared" si="9135"/>
        <v>0</v>
      </c>
      <c r="BN3145" s="19">
        <f t="shared" si="9135"/>
        <v>0</v>
      </c>
      <c r="BO3145" s="19">
        <f t="shared" si="9135"/>
        <v>0</v>
      </c>
      <c r="BP3145" s="19">
        <f t="shared" si="9135"/>
        <v>0</v>
      </c>
      <c r="BQ3145" s="19">
        <f t="shared" si="9135"/>
        <v>0</v>
      </c>
      <c r="BR3145" s="19">
        <f t="shared" si="8972"/>
        <v>895</v>
      </c>
      <c r="BS3145" s="19">
        <f t="shared" si="8973"/>
        <v>849</v>
      </c>
      <c r="BT3145" s="19">
        <f t="shared" si="8974"/>
        <v>849</v>
      </c>
      <c r="BU3145" s="19">
        <f t="shared" si="9135"/>
        <v>0</v>
      </c>
      <c r="BV3145" s="19">
        <f t="shared" si="9103"/>
        <v>895</v>
      </c>
      <c r="BW3145" s="19">
        <f t="shared" si="9135"/>
        <v>0</v>
      </c>
    </row>
    <row r="3146" spans="1:75" ht="31.5" x14ac:dyDescent="0.25">
      <c r="A3146" s="12">
        <v>975</v>
      </c>
      <c r="B3146" s="12" t="s">
        <v>12</v>
      </c>
      <c r="C3146" s="12" t="s">
        <v>14</v>
      </c>
      <c r="D3146" s="12" t="s">
        <v>415</v>
      </c>
      <c r="E3146" s="12" t="s">
        <v>6</v>
      </c>
      <c r="F3146" s="13" t="s">
        <v>270</v>
      </c>
      <c r="G3146" s="19">
        <f t="shared" si="9134"/>
        <v>849</v>
      </c>
      <c r="H3146" s="19">
        <f t="shared" si="9135"/>
        <v>849</v>
      </c>
      <c r="I3146" s="19">
        <f t="shared" si="9135"/>
        <v>849</v>
      </c>
      <c r="J3146" s="19">
        <f t="shared" si="9135"/>
        <v>0</v>
      </c>
      <c r="K3146" s="19">
        <f t="shared" si="9135"/>
        <v>0</v>
      </c>
      <c r="L3146" s="19">
        <f t="shared" si="9135"/>
        <v>0</v>
      </c>
      <c r="M3146" s="19">
        <f t="shared" si="9104"/>
        <v>849</v>
      </c>
      <c r="N3146" s="19">
        <f t="shared" si="9105"/>
        <v>849</v>
      </c>
      <c r="O3146" s="19">
        <f t="shared" si="9106"/>
        <v>849</v>
      </c>
      <c r="P3146" s="19">
        <f t="shared" si="9135"/>
        <v>0</v>
      </c>
      <c r="Q3146" s="19">
        <f t="shared" si="9135"/>
        <v>0</v>
      </c>
      <c r="R3146" s="19">
        <f t="shared" si="9135"/>
        <v>0</v>
      </c>
      <c r="S3146" s="19">
        <f t="shared" si="8914"/>
        <v>849</v>
      </c>
      <c r="T3146" s="19">
        <f t="shared" si="9135"/>
        <v>0</v>
      </c>
      <c r="U3146" s="19">
        <f t="shared" si="9135"/>
        <v>0</v>
      </c>
      <c r="V3146" s="19">
        <f t="shared" si="9135"/>
        <v>0</v>
      </c>
      <c r="W3146" s="19">
        <f t="shared" si="9135"/>
        <v>0</v>
      </c>
      <c r="X3146" s="19">
        <f t="shared" si="9135"/>
        <v>0</v>
      </c>
      <c r="Y3146" s="19">
        <f t="shared" si="9135"/>
        <v>0</v>
      </c>
      <c r="Z3146" s="19">
        <f t="shared" si="9135"/>
        <v>0</v>
      </c>
      <c r="AA3146" s="19">
        <f t="shared" si="9135"/>
        <v>0</v>
      </c>
      <c r="AB3146" s="19">
        <f t="shared" si="8936"/>
        <v>849</v>
      </c>
      <c r="AC3146" s="19">
        <f t="shared" si="8937"/>
        <v>849</v>
      </c>
      <c r="AD3146" s="19">
        <f t="shared" si="8938"/>
        <v>849</v>
      </c>
      <c r="AE3146" s="19">
        <f t="shared" si="9135"/>
        <v>0</v>
      </c>
      <c r="AF3146" s="19">
        <f t="shared" si="8940"/>
        <v>849</v>
      </c>
      <c r="AG3146" s="19">
        <f t="shared" si="9135"/>
        <v>0</v>
      </c>
      <c r="AH3146" s="19">
        <f t="shared" si="9135"/>
        <v>0</v>
      </c>
      <c r="AI3146" s="19">
        <f t="shared" si="9135"/>
        <v>0</v>
      </c>
      <c r="AJ3146" s="19">
        <f t="shared" si="9135"/>
        <v>0</v>
      </c>
      <c r="AK3146" s="19">
        <f t="shared" si="9135"/>
        <v>0</v>
      </c>
      <c r="AL3146" s="19">
        <f t="shared" si="9135"/>
        <v>0</v>
      </c>
      <c r="AM3146" s="19">
        <f t="shared" si="9135"/>
        <v>0</v>
      </c>
      <c r="AN3146" s="19">
        <f t="shared" si="9135"/>
        <v>0</v>
      </c>
      <c r="AO3146" s="19">
        <f t="shared" si="9135"/>
        <v>0</v>
      </c>
      <c r="AP3146" s="19">
        <f t="shared" si="9135"/>
        <v>0</v>
      </c>
      <c r="AQ3146" s="19">
        <f t="shared" si="9135"/>
        <v>0</v>
      </c>
      <c r="AR3146" s="19">
        <f t="shared" si="9135"/>
        <v>0</v>
      </c>
      <c r="AS3146" s="19">
        <f t="shared" si="9135"/>
        <v>0</v>
      </c>
      <c r="AT3146" s="19">
        <f t="shared" si="9135"/>
        <v>0</v>
      </c>
      <c r="AU3146" s="19">
        <f t="shared" si="9131"/>
        <v>849</v>
      </c>
      <c r="AV3146" s="19">
        <f t="shared" si="9132"/>
        <v>849</v>
      </c>
      <c r="AW3146" s="19">
        <f t="shared" si="9133"/>
        <v>849</v>
      </c>
      <c r="AX3146" s="19">
        <f t="shared" si="9135"/>
        <v>0</v>
      </c>
      <c r="AY3146" s="19">
        <f t="shared" si="9135"/>
        <v>0</v>
      </c>
      <c r="AZ3146" s="19">
        <f t="shared" si="9135"/>
        <v>0</v>
      </c>
      <c r="BA3146" s="19">
        <f t="shared" si="9128"/>
        <v>849</v>
      </c>
      <c r="BB3146" s="19">
        <f t="shared" si="9129"/>
        <v>849</v>
      </c>
      <c r="BC3146" s="19">
        <f t="shared" si="9130"/>
        <v>849</v>
      </c>
      <c r="BD3146" s="19">
        <f t="shared" si="9135"/>
        <v>0</v>
      </c>
      <c r="BE3146" s="19">
        <f t="shared" si="9135"/>
        <v>0</v>
      </c>
      <c r="BF3146" s="19">
        <f t="shared" si="9135"/>
        <v>0</v>
      </c>
      <c r="BG3146" s="19">
        <f t="shared" si="9135"/>
        <v>0</v>
      </c>
      <c r="BH3146" s="19">
        <f t="shared" si="9135"/>
        <v>0</v>
      </c>
      <c r="BI3146" s="19">
        <f t="shared" si="9135"/>
        <v>46</v>
      </c>
      <c r="BJ3146" s="19">
        <f t="shared" si="9135"/>
        <v>0</v>
      </c>
      <c r="BK3146" s="19">
        <f t="shared" si="9135"/>
        <v>0</v>
      </c>
      <c r="BL3146" s="19">
        <f t="shared" si="9135"/>
        <v>0</v>
      </c>
      <c r="BM3146" s="19">
        <f t="shared" si="9135"/>
        <v>0</v>
      </c>
      <c r="BN3146" s="19">
        <f t="shared" si="9135"/>
        <v>0</v>
      </c>
      <c r="BO3146" s="19">
        <f t="shared" si="9135"/>
        <v>0</v>
      </c>
      <c r="BP3146" s="19">
        <f t="shared" si="9135"/>
        <v>0</v>
      </c>
      <c r="BQ3146" s="19">
        <f t="shared" si="9135"/>
        <v>0</v>
      </c>
      <c r="BR3146" s="19">
        <f t="shared" si="8972"/>
        <v>895</v>
      </c>
      <c r="BS3146" s="19">
        <f t="shared" si="8973"/>
        <v>849</v>
      </c>
      <c r="BT3146" s="19">
        <f t="shared" si="8974"/>
        <v>849</v>
      </c>
      <c r="BU3146" s="19">
        <f t="shared" si="9135"/>
        <v>0</v>
      </c>
      <c r="BV3146" s="19">
        <f t="shared" si="9103"/>
        <v>895</v>
      </c>
      <c r="BW3146" s="19">
        <f t="shared" si="9135"/>
        <v>0</v>
      </c>
    </row>
    <row r="3147" spans="1:75" ht="31.5" x14ac:dyDescent="0.25">
      <c r="A3147" s="12">
        <v>975</v>
      </c>
      <c r="B3147" s="12" t="s">
        <v>12</v>
      </c>
      <c r="C3147" s="12" t="s">
        <v>14</v>
      </c>
      <c r="D3147" s="12" t="s">
        <v>415</v>
      </c>
      <c r="E3147" s="12" t="s">
        <v>207</v>
      </c>
      <c r="F3147" s="13" t="s">
        <v>259</v>
      </c>
      <c r="G3147" s="19">
        <v>849</v>
      </c>
      <c r="H3147" s="19">
        <v>849</v>
      </c>
      <c r="I3147" s="19">
        <v>849</v>
      </c>
      <c r="J3147" s="19"/>
      <c r="K3147" s="19"/>
      <c r="L3147" s="19"/>
      <c r="M3147" s="19">
        <f t="shared" si="9104"/>
        <v>849</v>
      </c>
      <c r="N3147" s="19">
        <f t="shared" si="9105"/>
        <v>849</v>
      </c>
      <c r="O3147" s="19">
        <f t="shared" si="9106"/>
        <v>849</v>
      </c>
      <c r="P3147" s="19"/>
      <c r="Q3147" s="19"/>
      <c r="R3147" s="19"/>
      <c r="S3147" s="19">
        <f t="shared" si="8914"/>
        <v>849</v>
      </c>
      <c r="T3147" s="19"/>
      <c r="U3147" s="19"/>
      <c r="V3147" s="19"/>
      <c r="W3147" s="19"/>
      <c r="X3147" s="19"/>
      <c r="Y3147" s="19"/>
      <c r="Z3147" s="19"/>
      <c r="AA3147" s="19"/>
      <c r="AB3147" s="19">
        <f t="shared" si="8936"/>
        <v>849</v>
      </c>
      <c r="AC3147" s="19">
        <f t="shared" si="8937"/>
        <v>849</v>
      </c>
      <c r="AD3147" s="19">
        <f t="shared" si="8938"/>
        <v>849</v>
      </c>
      <c r="AE3147" s="19"/>
      <c r="AF3147" s="19">
        <f t="shared" si="8940"/>
        <v>849</v>
      </c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>
        <f t="shared" si="9131"/>
        <v>849</v>
      </c>
      <c r="AV3147" s="19">
        <f t="shared" si="9132"/>
        <v>849</v>
      </c>
      <c r="AW3147" s="19">
        <f t="shared" si="9133"/>
        <v>849</v>
      </c>
      <c r="AX3147" s="19"/>
      <c r="AY3147" s="19"/>
      <c r="AZ3147" s="19"/>
      <c r="BA3147" s="19">
        <f t="shared" si="9128"/>
        <v>849</v>
      </c>
      <c r="BB3147" s="19">
        <f t="shared" si="9129"/>
        <v>849</v>
      </c>
      <c r="BC3147" s="19">
        <f t="shared" si="9130"/>
        <v>849</v>
      </c>
      <c r="BD3147" s="19"/>
      <c r="BE3147" s="19"/>
      <c r="BF3147" s="19"/>
      <c r="BG3147" s="19"/>
      <c r="BH3147" s="19"/>
      <c r="BI3147" s="19">
        <v>46</v>
      </c>
      <c r="BJ3147" s="19"/>
      <c r="BK3147" s="19"/>
      <c r="BL3147" s="19"/>
      <c r="BM3147" s="19"/>
      <c r="BN3147" s="19"/>
      <c r="BO3147" s="19"/>
      <c r="BP3147" s="19"/>
      <c r="BQ3147" s="19"/>
      <c r="BR3147" s="19">
        <f t="shared" si="8972"/>
        <v>895</v>
      </c>
      <c r="BS3147" s="19">
        <f t="shared" si="8973"/>
        <v>849</v>
      </c>
      <c r="BT3147" s="19">
        <f t="shared" si="8974"/>
        <v>849</v>
      </c>
      <c r="BU3147" s="19"/>
      <c r="BV3147" s="19">
        <f t="shared" si="9103"/>
        <v>895</v>
      </c>
      <c r="BW3147" s="19"/>
    </row>
    <row r="3148" spans="1:75" ht="31.5" x14ac:dyDescent="0.25">
      <c r="A3148" s="12">
        <v>975</v>
      </c>
      <c r="B3148" s="12" t="s">
        <v>12</v>
      </c>
      <c r="C3148" s="12" t="s">
        <v>14</v>
      </c>
      <c r="D3148" s="12" t="s">
        <v>23</v>
      </c>
      <c r="E3148" s="12"/>
      <c r="F3148" s="13" t="s">
        <v>19</v>
      </c>
      <c r="G3148" s="19">
        <f>G3149</f>
        <v>350</v>
      </c>
      <c r="H3148" s="19">
        <f t="shared" ref="H3148:BW3151" si="9136">H3149</f>
        <v>350</v>
      </c>
      <c r="I3148" s="19">
        <f t="shared" si="9136"/>
        <v>350</v>
      </c>
      <c r="J3148" s="19">
        <f t="shared" si="9136"/>
        <v>0</v>
      </c>
      <c r="K3148" s="19">
        <f t="shared" si="9136"/>
        <v>0</v>
      </c>
      <c r="L3148" s="19">
        <f t="shared" si="9136"/>
        <v>0</v>
      </c>
      <c r="M3148" s="19">
        <f t="shared" si="9104"/>
        <v>350</v>
      </c>
      <c r="N3148" s="19">
        <f t="shared" si="9105"/>
        <v>350</v>
      </c>
      <c r="O3148" s="19">
        <f t="shared" si="9106"/>
        <v>350</v>
      </c>
      <c r="P3148" s="19">
        <f t="shared" si="9136"/>
        <v>0</v>
      </c>
      <c r="Q3148" s="19">
        <f t="shared" si="9136"/>
        <v>0</v>
      </c>
      <c r="R3148" s="19">
        <f t="shared" si="9136"/>
        <v>0</v>
      </c>
      <c r="S3148" s="19">
        <f t="shared" si="8914"/>
        <v>350</v>
      </c>
      <c r="T3148" s="19">
        <f t="shared" si="9136"/>
        <v>0</v>
      </c>
      <c r="U3148" s="19">
        <f t="shared" si="9136"/>
        <v>0</v>
      </c>
      <c r="V3148" s="19">
        <f t="shared" si="9136"/>
        <v>0</v>
      </c>
      <c r="W3148" s="19">
        <f t="shared" si="9136"/>
        <v>0</v>
      </c>
      <c r="X3148" s="19">
        <f t="shared" si="9136"/>
        <v>0</v>
      </c>
      <c r="Y3148" s="19">
        <f t="shared" si="9136"/>
        <v>0</v>
      </c>
      <c r="Z3148" s="19">
        <f t="shared" si="9136"/>
        <v>0</v>
      </c>
      <c r="AA3148" s="19">
        <f t="shared" si="9136"/>
        <v>0</v>
      </c>
      <c r="AB3148" s="19">
        <f t="shared" si="8936"/>
        <v>350</v>
      </c>
      <c r="AC3148" s="19">
        <f t="shared" si="8937"/>
        <v>350</v>
      </c>
      <c r="AD3148" s="19">
        <f t="shared" si="8938"/>
        <v>350</v>
      </c>
      <c r="AE3148" s="19">
        <f t="shared" si="9136"/>
        <v>0</v>
      </c>
      <c r="AF3148" s="19">
        <f t="shared" si="8940"/>
        <v>350</v>
      </c>
      <c r="AG3148" s="19">
        <f t="shared" si="9136"/>
        <v>0</v>
      </c>
      <c r="AH3148" s="19">
        <f t="shared" si="9136"/>
        <v>0</v>
      </c>
      <c r="AI3148" s="19">
        <f t="shared" si="9136"/>
        <v>0</v>
      </c>
      <c r="AJ3148" s="19">
        <f t="shared" si="9136"/>
        <v>0</v>
      </c>
      <c r="AK3148" s="19">
        <f t="shared" si="9136"/>
        <v>0</v>
      </c>
      <c r="AL3148" s="19">
        <f t="shared" si="9136"/>
        <v>0</v>
      </c>
      <c r="AM3148" s="19">
        <f t="shared" si="9136"/>
        <v>0</v>
      </c>
      <c r="AN3148" s="19">
        <f t="shared" si="9136"/>
        <v>0</v>
      </c>
      <c r="AO3148" s="19">
        <f t="shared" si="9136"/>
        <v>0</v>
      </c>
      <c r="AP3148" s="19">
        <f t="shared" si="9136"/>
        <v>0</v>
      </c>
      <c r="AQ3148" s="19">
        <f t="shared" si="9136"/>
        <v>0</v>
      </c>
      <c r="AR3148" s="19">
        <f t="shared" si="9136"/>
        <v>0</v>
      </c>
      <c r="AS3148" s="19">
        <f t="shared" si="9136"/>
        <v>0</v>
      </c>
      <c r="AT3148" s="19">
        <f t="shared" si="9136"/>
        <v>0</v>
      </c>
      <c r="AU3148" s="19">
        <f t="shared" si="9131"/>
        <v>350</v>
      </c>
      <c r="AV3148" s="19">
        <f t="shared" si="9132"/>
        <v>350</v>
      </c>
      <c r="AW3148" s="19">
        <f t="shared" si="9133"/>
        <v>350</v>
      </c>
      <c r="AX3148" s="19">
        <f t="shared" si="9136"/>
        <v>0</v>
      </c>
      <c r="AY3148" s="19">
        <f t="shared" si="9136"/>
        <v>0</v>
      </c>
      <c r="AZ3148" s="19">
        <f t="shared" si="9136"/>
        <v>0</v>
      </c>
      <c r="BA3148" s="19">
        <f t="shared" si="9128"/>
        <v>350</v>
      </c>
      <c r="BB3148" s="19">
        <f t="shared" si="9129"/>
        <v>350</v>
      </c>
      <c r="BC3148" s="19">
        <f t="shared" si="9130"/>
        <v>350</v>
      </c>
      <c r="BD3148" s="19">
        <f t="shared" si="9136"/>
        <v>0</v>
      </c>
      <c r="BE3148" s="19">
        <f t="shared" si="9136"/>
        <v>0</v>
      </c>
      <c r="BF3148" s="19">
        <f t="shared" si="9136"/>
        <v>0</v>
      </c>
      <c r="BG3148" s="19">
        <f t="shared" si="9136"/>
        <v>0</v>
      </c>
      <c r="BH3148" s="19">
        <f t="shared" si="9136"/>
        <v>0</v>
      </c>
      <c r="BI3148" s="19">
        <f t="shared" si="9136"/>
        <v>0</v>
      </c>
      <c r="BJ3148" s="19">
        <f t="shared" si="9136"/>
        <v>0</v>
      </c>
      <c r="BK3148" s="19">
        <f t="shared" si="9136"/>
        <v>0</v>
      </c>
      <c r="BL3148" s="19">
        <f t="shared" si="9136"/>
        <v>0</v>
      </c>
      <c r="BM3148" s="19">
        <f t="shared" si="9136"/>
        <v>0</v>
      </c>
      <c r="BN3148" s="19">
        <f t="shared" si="9136"/>
        <v>0</v>
      </c>
      <c r="BO3148" s="19">
        <f t="shared" si="9136"/>
        <v>0</v>
      </c>
      <c r="BP3148" s="19">
        <f t="shared" si="9136"/>
        <v>0</v>
      </c>
      <c r="BQ3148" s="19">
        <f t="shared" si="9136"/>
        <v>0</v>
      </c>
      <c r="BR3148" s="19">
        <f t="shared" si="8972"/>
        <v>350</v>
      </c>
      <c r="BS3148" s="19">
        <f t="shared" si="8973"/>
        <v>350</v>
      </c>
      <c r="BT3148" s="19">
        <f t="shared" si="8974"/>
        <v>350</v>
      </c>
      <c r="BU3148" s="19">
        <f t="shared" si="9136"/>
        <v>0</v>
      </c>
      <c r="BV3148" s="19">
        <f t="shared" si="9103"/>
        <v>350</v>
      </c>
      <c r="BW3148" s="19">
        <f t="shared" si="9136"/>
        <v>0</v>
      </c>
    </row>
    <row r="3149" spans="1:75" ht="31.5" x14ac:dyDescent="0.25">
      <c r="A3149" s="12">
        <v>975</v>
      </c>
      <c r="B3149" s="12" t="s">
        <v>12</v>
      </c>
      <c r="C3149" s="12" t="s">
        <v>14</v>
      </c>
      <c r="D3149" s="12" t="s">
        <v>24</v>
      </c>
      <c r="E3149" s="12"/>
      <c r="F3149" s="13" t="s">
        <v>20</v>
      </c>
      <c r="G3149" s="19">
        <f>G3150</f>
        <v>350</v>
      </c>
      <c r="H3149" s="19">
        <f t="shared" si="9136"/>
        <v>350</v>
      </c>
      <c r="I3149" s="19">
        <f t="shared" si="9136"/>
        <v>350</v>
      </c>
      <c r="J3149" s="19">
        <f t="shared" si="9136"/>
        <v>0</v>
      </c>
      <c r="K3149" s="19">
        <f t="shared" si="9136"/>
        <v>0</v>
      </c>
      <c r="L3149" s="19">
        <f t="shared" si="9136"/>
        <v>0</v>
      </c>
      <c r="M3149" s="19">
        <f t="shared" si="9104"/>
        <v>350</v>
      </c>
      <c r="N3149" s="19">
        <f t="shared" si="9105"/>
        <v>350</v>
      </c>
      <c r="O3149" s="19">
        <f t="shared" si="9106"/>
        <v>350</v>
      </c>
      <c r="P3149" s="19">
        <f t="shared" si="9136"/>
        <v>0</v>
      </c>
      <c r="Q3149" s="19">
        <f t="shared" si="9136"/>
        <v>0</v>
      </c>
      <c r="R3149" s="19">
        <f t="shared" si="9136"/>
        <v>0</v>
      </c>
      <c r="S3149" s="19">
        <f t="shared" si="8914"/>
        <v>350</v>
      </c>
      <c r="T3149" s="19">
        <f t="shared" si="9136"/>
        <v>0</v>
      </c>
      <c r="U3149" s="19">
        <f t="shared" si="9136"/>
        <v>0</v>
      </c>
      <c r="V3149" s="19">
        <f t="shared" si="9136"/>
        <v>0</v>
      </c>
      <c r="W3149" s="19">
        <f t="shared" si="9136"/>
        <v>0</v>
      </c>
      <c r="X3149" s="19">
        <f t="shared" si="9136"/>
        <v>0</v>
      </c>
      <c r="Y3149" s="19">
        <f t="shared" si="9136"/>
        <v>0</v>
      </c>
      <c r="Z3149" s="19">
        <f t="shared" si="9136"/>
        <v>0</v>
      </c>
      <c r="AA3149" s="19">
        <f t="shared" si="9136"/>
        <v>0</v>
      </c>
      <c r="AB3149" s="19">
        <f t="shared" si="8936"/>
        <v>350</v>
      </c>
      <c r="AC3149" s="19">
        <f t="shared" si="8937"/>
        <v>350</v>
      </c>
      <c r="AD3149" s="19">
        <f t="shared" si="8938"/>
        <v>350</v>
      </c>
      <c r="AE3149" s="19">
        <f t="shared" si="9136"/>
        <v>0</v>
      </c>
      <c r="AF3149" s="19">
        <f t="shared" si="8940"/>
        <v>350</v>
      </c>
      <c r="AG3149" s="19">
        <f t="shared" si="9136"/>
        <v>0</v>
      </c>
      <c r="AH3149" s="19">
        <f t="shared" si="9136"/>
        <v>0</v>
      </c>
      <c r="AI3149" s="19">
        <f t="shared" si="9136"/>
        <v>0</v>
      </c>
      <c r="AJ3149" s="19">
        <f t="shared" si="9136"/>
        <v>0</v>
      </c>
      <c r="AK3149" s="19">
        <f t="shared" si="9136"/>
        <v>0</v>
      </c>
      <c r="AL3149" s="19">
        <f t="shared" si="9136"/>
        <v>0</v>
      </c>
      <c r="AM3149" s="19">
        <f t="shared" si="9136"/>
        <v>0</v>
      </c>
      <c r="AN3149" s="19">
        <f t="shared" si="9136"/>
        <v>0</v>
      </c>
      <c r="AO3149" s="19">
        <f t="shared" si="9136"/>
        <v>0</v>
      </c>
      <c r="AP3149" s="19">
        <f t="shared" si="9136"/>
        <v>0</v>
      </c>
      <c r="AQ3149" s="19">
        <f t="shared" si="9136"/>
        <v>0</v>
      </c>
      <c r="AR3149" s="19">
        <f t="shared" si="9136"/>
        <v>0</v>
      </c>
      <c r="AS3149" s="19">
        <f t="shared" si="9136"/>
        <v>0</v>
      </c>
      <c r="AT3149" s="19">
        <f t="shared" si="9136"/>
        <v>0</v>
      </c>
      <c r="AU3149" s="19">
        <f t="shared" si="9131"/>
        <v>350</v>
      </c>
      <c r="AV3149" s="19">
        <f t="shared" si="9132"/>
        <v>350</v>
      </c>
      <c r="AW3149" s="19">
        <f t="shared" si="9133"/>
        <v>350</v>
      </c>
      <c r="AX3149" s="19">
        <f t="shared" si="9136"/>
        <v>0</v>
      </c>
      <c r="AY3149" s="19">
        <f t="shared" si="9136"/>
        <v>0</v>
      </c>
      <c r="AZ3149" s="19">
        <f t="shared" si="9136"/>
        <v>0</v>
      </c>
      <c r="BA3149" s="19">
        <f t="shared" si="9128"/>
        <v>350</v>
      </c>
      <c r="BB3149" s="19">
        <f t="shared" si="9129"/>
        <v>350</v>
      </c>
      <c r="BC3149" s="19">
        <f t="shared" si="9130"/>
        <v>350</v>
      </c>
      <c r="BD3149" s="19">
        <f t="shared" si="9136"/>
        <v>0</v>
      </c>
      <c r="BE3149" s="19">
        <f t="shared" si="9136"/>
        <v>0</v>
      </c>
      <c r="BF3149" s="19">
        <f t="shared" si="9136"/>
        <v>0</v>
      </c>
      <c r="BG3149" s="19">
        <f t="shared" si="9136"/>
        <v>0</v>
      </c>
      <c r="BH3149" s="19">
        <f t="shared" si="9136"/>
        <v>0</v>
      </c>
      <c r="BI3149" s="19">
        <f t="shared" si="9136"/>
        <v>0</v>
      </c>
      <c r="BJ3149" s="19">
        <f t="shared" si="9136"/>
        <v>0</v>
      </c>
      <c r="BK3149" s="19">
        <f t="shared" si="9136"/>
        <v>0</v>
      </c>
      <c r="BL3149" s="19">
        <f t="shared" si="9136"/>
        <v>0</v>
      </c>
      <c r="BM3149" s="19">
        <f t="shared" si="9136"/>
        <v>0</v>
      </c>
      <c r="BN3149" s="19">
        <f t="shared" si="9136"/>
        <v>0</v>
      </c>
      <c r="BO3149" s="19">
        <f t="shared" si="9136"/>
        <v>0</v>
      </c>
      <c r="BP3149" s="19">
        <f t="shared" si="9136"/>
        <v>0</v>
      </c>
      <c r="BQ3149" s="19">
        <f t="shared" si="9136"/>
        <v>0</v>
      </c>
      <c r="BR3149" s="19">
        <f t="shared" si="8972"/>
        <v>350</v>
      </c>
      <c r="BS3149" s="19">
        <f t="shared" si="8973"/>
        <v>350</v>
      </c>
      <c r="BT3149" s="19">
        <f t="shared" si="8974"/>
        <v>350</v>
      </c>
      <c r="BU3149" s="19">
        <f t="shared" si="9136"/>
        <v>0</v>
      </c>
      <c r="BV3149" s="19">
        <f t="shared" si="9103"/>
        <v>350</v>
      </c>
      <c r="BW3149" s="19">
        <f t="shared" si="9136"/>
        <v>0</v>
      </c>
    </row>
    <row r="3150" spans="1:75" ht="31.5" x14ac:dyDescent="0.25">
      <c r="A3150" s="12">
        <v>975</v>
      </c>
      <c r="B3150" s="12" t="s">
        <v>12</v>
      </c>
      <c r="C3150" s="12" t="s">
        <v>14</v>
      </c>
      <c r="D3150" s="12" t="s">
        <v>783</v>
      </c>
      <c r="E3150" s="12"/>
      <c r="F3150" s="13" t="s">
        <v>862</v>
      </c>
      <c r="G3150" s="19">
        <f>G3151</f>
        <v>350</v>
      </c>
      <c r="H3150" s="19">
        <f t="shared" si="9136"/>
        <v>350</v>
      </c>
      <c r="I3150" s="19">
        <f t="shared" si="9136"/>
        <v>350</v>
      </c>
      <c r="J3150" s="19">
        <f t="shared" si="9136"/>
        <v>0</v>
      </c>
      <c r="K3150" s="19">
        <f t="shared" si="9136"/>
        <v>0</v>
      </c>
      <c r="L3150" s="19">
        <f t="shared" si="9136"/>
        <v>0</v>
      </c>
      <c r="M3150" s="19">
        <f t="shared" si="9104"/>
        <v>350</v>
      </c>
      <c r="N3150" s="19">
        <f t="shared" si="9105"/>
        <v>350</v>
      </c>
      <c r="O3150" s="19">
        <f t="shared" si="9106"/>
        <v>350</v>
      </c>
      <c r="P3150" s="19">
        <f t="shared" si="9136"/>
        <v>0</v>
      </c>
      <c r="Q3150" s="19">
        <f t="shared" si="9136"/>
        <v>0</v>
      </c>
      <c r="R3150" s="19">
        <f t="shared" si="9136"/>
        <v>0</v>
      </c>
      <c r="S3150" s="19">
        <f t="shared" si="8914"/>
        <v>350</v>
      </c>
      <c r="T3150" s="19">
        <f t="shared" si="9136"/>
        <v>0</v>
      </c>
      <c r="U3150" s="19">
        <f t="shared" si="9136"/>
        <v>0</v>
      </c>
      <c r="V3150" s="19">
        <f t="shared" si="9136"/>
        <v>0</v>
      </c>
      <c r="W3150" s="19">
        <f t="shared" si="9136"/>
        <v>0</v>
      </c>
      <c r="X3150" s="19">
        <f t="shared" si="9136"/>
        <v>0</v>
      </c>
      <c r="Y3150" s="19">
        <f t="shared" si="9136"/>
        <v>0</v>
      </c>
      <c r="Z3150" s="19">
        <f t="shared" si="9136"/>
        <v>0</v>
      </c>
      <c r="AA3150" s="19">
        <f t="shared" si="9136"/>
        <v>0</v>
      </c>
      <c r="AB3150" s="19">
        <f t="shared" si="8936"/>
        <v>350</v>
      </c>
      <c r="AC3150" s="19">
        <f t="shared" si="8937"/>
        <v>350</v>
      </c>
      <c r="AD3150" s="19">
        <f t="shared" si="8938"/>
        <v>350</v>
      </c>
      <c r="AE3150" s="19">
        <f t="shared" si="9136"/>
        <v>0</v>
      </c>
      <c r="AF3150" s="19">
        <f t="shared" si="8940"/>
        <v>350</v>
      </c>
      <c r="AG3150" s="19">
        <f t="shared" si="9136"/>
        <v>0</v>
      </c>
      <c r="AH3150" s="19">
        <f t="shared" si="9136"/>
        <v>0</v>
      </c>
      <c r="AI3150" s="19">
        <f t="shared" si="9136"/>
        <v>0</v>
      </c>
      <c r="AJ3150" s="19">
        <f t="shared" si="9136"/>
        <v>0</v>
      </c>
      <c r="AK3150" s="19">
        <f t="shared" si="9136"/>
        <v>0</v>
      </c>
      <c r="AL3150" s="19">
        <f t="shared" si="9136"/>
        <v>0</v>
      </c>
      <c r="AM3150" s="19">
        <f t="shared" si="9136"/>
        <v>0</v>
      </c>
      <c r="AN3150" s="19">
        <f t="shared" si="9136"/>
        <v>0</v>
      </c>
      <c r="AO3150" s="19">
        <f t="shared" si="9136"/>
        <v>0</v>
      </c>
      <c r="AP3150" s="19">
        <f t="shared" si="9136"/>
        <v>0</v>
      </c>
      <c r="AQ3150" s="19">
        <f t="shared" si="9136"/>
        <v>0</v>
      </c>
      <c r="AR3150" s="19">
        <f t="shared" si="9136"/>
        <v>0</v>
      </c>
      <c r="AS3150" s="19">
        <f t="shared" si="9136"/>
        <v>0</v>
      </c>
      <c r="AT3150" s="19">
        <f t="shared" si="9136"/>
        <v>0</v>
      </c>
      <c r="AU3150" s="19">
        <f t="shared" si="9131"/>
        <v>350</v>
      </c>
      <c r="AV3150" s="19">
        <f t="shared" si="9132"/>
        <v>350</v>
      </c>
      <c r="AW3150" s="19">
        <f t="shared" si="9133"/>
        <v>350</v>
      </c>
      <c r="AX3150" s="19">
        <f t="shared" si="9136"/>
        <v>0</v>
      </c>
      <c r="AY3150" s="19">
        <f t="shared" si="9136"/>
        <v>0</v>
      </c>
      <c r="AZ3150" s="19">
        <f t="shared" si="9136"/>
        <v>0</v>
      </c>
      <c r="BA3150" s="19">
        <f t="shared" si="9128"/>
        <v>350</v>
      </c>
      <c r="BB3150" s="19">
        <f t="shared" si="9129"/>
        <v>350</v>
      </c>
      <c r="BC3150" s="19">
        <f t="shared" si="9130"/>
        <v>350</v>
      </c>
      <c r="BD3150" s="19">
        <f t="shared" si="9136"/>
        <v>0</v>
      </c>
      <c r="BE3150" s="19">
        <f t="shared" si="9136"/>
        <v>0</v>
      </c>
      <c r="BF3150" s="19">
        <f t="shared" si="9136"/>
        <v>0</v>
      </c>
      <c r="BG3150" s="19">
        <f t="shared" si="9136"/>
        <v>0</v>
      </c>
      <c r="BH3150" s="19">
        <f t="shared" si="9136"/>
        <v>0</v>
      </c>
      <c r="BI3150" s="19">
        <f t="shared" si="9136"/>
        <v>0</v>
      </c>
      <c r="BJ3150" s="19">
        <f t="shared" si="9136"/>
        <v>0</v>
      </c>
      <c r="BK3150" s="19">
        <f t="shared" si="9136"/>
        <v>0</v>
      </c>
      <c r="BL3150" s="19">
        <f t="shared" si="9136"/>
        <v>0</v>
      </c>
      <c r="BM3150" s="19">
        <f t="shared" si="9136"/>
        <v>0</v>
      </c>
      <c r="BN3150" s="19">
        <f t="shared" si="9136"/>
        <v>0</v>
      </c>
      <c r="BO3150" s="19">
        <f t="shared" si="9136"/>
        <v>0</v>
      </c>
      <c r="BP3150" s="19">
        <f t="shared" si="9136"/>
        <v>0</v>
      </c>
      <c r="BQ3150" s="19">
        <f t="shared" si="9136"/>
        <v>0</v>
      </c>
      <c r="BR3150" s="19">
        <f t="shared" si="8972"/>
        <v>350</v>
      </c>
      <c r="BS3150" s="19">
        <f t="shared" si="8973"/>
        <v>350</v>
      </c>
      <c r="BT3150" s="19">
        <f t="shared" si="8974"/>
        <v>350</v>
      </c>
      <c r="BU3150" s="19">
        <f t="shared" si="9136"/>
        <v>0</v>
      </c>
      <c r="BV3150" s="19">
        <f t="shared" si="9103"/>
        <v>350</v>
      </c>
      <c r="BW3150" s="19">
        <f t="shared" si="9136"/>
        <v>0</v>
      </c>
    </row>
    <row r="3151" spans="1:75" ht="31.5" x14ac:dyDescent="0.25">
      <c r="A3151" s="12">
        <v>975</v>
      </c>
      <c r="B3151" s="12" t="s">
        <v>12</v>
      </c>
      <c r="C3151" s="12" t="s">
        <v>14</v>
      </c>
      <c r="D3151" s="12" t="s">
        <v>783</v>
      </c>
      <c r="E3151" s="12" t="s">
        <v>6</v>
      </c>
      <c r="F3151" s="13" t="s">
        <v>270</v>
      </c>
      <c r="G3151" s="19">
        <f>G3152</f>
        <v>350</v>
      </c>
      <c r="H3151" s="19">
        <f t="shared" si="9136"/>
        <v>350</v>
      </c>
      <c r="I3151" s="19">
        <f t="shared" si="9136"/>
        <v>350</v>
      </c>
      <c r="J3151" s="19">
        <f t="shared" si="9136"/>
        <v>0</v>
      </c>
      <c r="K3151" s="19">
        <f t="shared" si="9136"/>
        <v>0</v>
      </c>
      <c r="L3151" s="19">
        <f t="shared" si="9136"/>
        <v>0</v>
      </c>
      <c r="M3151" s="19">
        <f t="shared" si="9104"/>
        <v>350</v>
      </c>
      <c r="N3151" s="19">
        <f t="shared" si="9105"/>
        <v>350</v>
      </c>
      <c r="O3151" s="19">
        <f t="shared" si="9106"/>
        <v>350</v>
      </c>
      <c r="P3151" s="19">
        <f t="shared" si="9136"/>
        <v>0</v>
      </c>
      <c r="Q3151" s="19">
        <f t="shared" si="9136"/>
        <v>0</v>
      </c>
      <c r="R3151" s="19">
        <f t="shared" si="9136"/>
        <v>0</v>
      </c>
      <c r="S3151" s="19">
        <f t="shared" si="8914"/>
        <v>350</v>
      </c>
      <c r="T3151" s="19">
        <f t="shared" si="9136"/>
        <v>0</v>
      </c>
      <c r="U3151" s="19">
        <f t="shared" si="9136"/>
        <v>0</v>
      </c>
      <c r="V3151" s="19">
        <f t="shared" si="9136"/>
        <v>0</v>
      </c>
      <c r="W3151" s="19">
        <f t="shared" si="9136"/>
        <v>0</v>
      </c>
      <c r="X3151" s="19">
        <f t="shared" si="9136"/>
        <v>0</v>
      </c>
      <c r="Y3151" s="19">
        <f t="shared" si="9136"/>
        <v>0</v>
      </c>
      <c r="Z3151" s="19">
        <f t="shared" si="9136"/>
        <v>0</v>
      </c>
      <c r="AA3151" s="19">
        <f t="shared" si="9136"/>
        <v>0</v>
      </c>
      <c r="AB3151" s="19">
        <f t="shared" si="8936"/>
        <v>350</v>
      </c>
      <c r="AC3151" s="19">
        <f t="shared" si="8937"/>
        <v>350</v>
      </c>
      <c r="AD3151" s="19">
        <f t="shared" si="8938"/>
        <v>350</v>
      </c>
      <c r="AE3151" s="19">
        <f t="shared" si="9136"/>
        <v>0</v>
      </c>
      <c r="AF3151" s="19">
        <f t="shared" si="8940"/>
        <v>350</v>
      </c>
      <c r="AG3151" s="19">
        <f t="shared" si="9136"/>
        <v>0</v>
      </c>
      <c r="AH3151" s="19">
        <f t="shared" si="9136"/>
        <v>0</v>
      </c>
      <c r="AI3151" s="19">
        <f t="shared" si="9136"/>
        <v>0</v>
      </c>
      <c r="AJ3151" s="19">
        <f t="shared" si="9136"/>
        <v>0</v>
      </c>
      <c r="AK3151" s="19">
        <f t="shared" si="9136"/>
        <v>0</v>
      </c>
      <c r="AL3151" s="19">
        <f t="shared" si="9136"/>
        <v>0</v>
      </c>
      <c r="AM3151" s="19">
        <f t="shared" si="9136"/>
        <v>0</v>
      </c>
      <c r="AN3151" s="19">
        <f t="shared" si="9136"/>
        <v>0</v>
      </c>
      <c r="AO3151" s="19">
        <f t="shared" si="9136"/>
        <v>0</v>
      </c>
      <c r="AP3151" s="19">
        <f t="shared" si="9136"/>
        <v>0</v>
      </c>
      <c r="AQ3151" s="19">
        <f t="shared" si="9136"/>
        <v>0</v>
      </c>
      <c r="AR3151" s="19">
        <f t="shared" si="9136"/>
        <v>0</v>
      </c>
      <c r="AS3151" s="19">
        <f t="shared" si="9136"/>
        <v>0</v>
      </c>
      <c r="AT3151" s="19">
        <f t="shared" si="9136"/>
        <v>0</v>
      </c>
      <c r="AU3151" s="19">
        <f t="shared" si="9131"/>
        <v>350</v>
      </c>
      <c r="AV3151" s="19">
        <f t="shared" si="9132"/>
        <v>350</v>
      </c>
      <c r="AW3151" s="19">
        <f t="shared" si="9133"/>
        <v>350</v>
      </c>
      <c r="AX3151" s="19">
        <f t="shared" si="9136"/>
        <v>0</v>
      </c>
      <c r="AY3151" s="19">
        <f t="shared" si="9136"/>
        <v>0</v>
      </c>
      <c r="AZ3151" s="19">
        <f t="shared" si="9136"/>
        <v>0</v>
      </c>
      <c r="BA3151" s="19">
        <f t="shared" si="9128"/>
        <v>350</v>
      </c>
      <c r="BB3151" s="19">
        <f t="shared" si="9129"/>
        <v>350</v>
      </c>
      <c r="BC3151" s="19">
        <f t="shared" si="9130"/>
        <v>350</v>
      </c>
      <c r="BD3151" s="19">
        <f t="shared" si="9136"/>
        <v>0</v>
      </c>
      <c r="BE3151" s="19">
        <f t="shared" si="9136"/>
        <v>0</v>
      </c>
      <c r="BF3151" s="19">
        <f t="shared" si="9136"/>
        <v>0</v>
      </c>
      <c r="BG3151" s="19">
        <f t="shared" si="9136"/>
        <v>0</v>
      </c>
      <c r="BH3151" s="19">
        <f t="shared" si="9136"/>
        <v>0</v>
      </c>
      <c r="BI3151" s="19">
        <f t="shared" si="9136"/>
        <v>0</v>
      </c>
      <c r="BJ3151" s="19">
        <f t="shared" si="9136"/>
        <v>0</v>
      </c>
      <c r="BK3151" s="19">
        <f t="shared" si="9136"/>
        <v>0</v>
      </c>
      <c r="BL3151" s="19">
        <f t="shared" si="9136"/>
        <v>0</v>
      </c>
      <c r="BM3151" s="19">
        <f t="shared" si="9136"/>
        <v>0</v>
      </c>
      <c r="BN3151" s="19">
        <f t="shared" si="9136"/>
        <v>0</v>
      </c>
      <c r="BO3151" s="19">
        <f t="shared" si="9136"/>
        <v>0</v>
      </c>
      <c r="BP3151" s="19">
        <f t="shared" si="9136"/>
        <v>0</v>
      </c>
      <c r="BQ3151" s="19">
        <f t="shared" si="9136"/>
        <v>0</v>
      </c>
      <c r="BR3151" s="19">
        <f t="shared" si="8972"/>
        <v>350</v>
      </c>
      <c r="BS3151" s="19">
        <f t="shared" si="8973"/>
        <v>350</v>
      </c>
      <c r="BT3151" s="19">
        <f t="shared" si="8974"/>
        <v>350</v>
      </c>
      <c r="BU3151" s="19">
        <f t="shared" si="9136"/>
        <v>0</v>
      </c>
      <c r="BV3151" s="19">
        <f t="shared" si="9103"/>
        <v>350</v>
      </c>
      <c r="BW3151" s="19">
        <f t="shared" si="9136"/>
        <v>0</v>
      </c>
    </row>
    <row r="3152" spans="1:75" ht="31.5" x14ac:dyDescent="0.25">
      <c r="A3152" s="12">
        <v>975</v>
      </c>
      <c r="B3152" s="12" t="s">
        <v>12</v>
      </c>
      <c r="C3152" s="12" t="s">
        <v>14</v>
      </c>
      <c r="D3152" s="12" t="s">
        <v>783</v>
      </c>
      <c r="E3152" s="12" t="s">
        <v>207</v>
      </c>
      <c r="F3152" s="13" t="s">
        <v>259</v>
      </c>
      <c r="G3152" s="19">
        <v>350</v>
      </c>
      <c r="H3152" s="19">
        <v>350</v>
      </c>
      <c r="I3152" s="19">
        <v>350</v>
      </c>
      <c r="J3152" s="19"/>
      <c r="K3152" s="19"/>
      <c r="L3152" s="19"/>
      <c r="M3152" s="19">
        <f t="shared" si="9104"/>
        <v>350</v>
      </c>
      <c r="N3152" s="19">
        <f t="shared" si="9105"/>
        <v>350</v>
      </c>
      <c r="O3152" s="19">
        <f t="shared" si="9106"/>
        <v>350</v>
      </c>
      <c r="P3152" s="19"/>
      <c r="Q3152" s="19"/>
      <c r="R3152" s="19"/>
      <c r="S3152" s="19">
        <f t="shared" si="8914"/>
        <v>350</v>
      </c>
      <c r="T3152" s="19"/>
      <c r="U3152" s="19"/>
      <c r="V3152" s="19"/>
      <c r="W3152" s="19"/>
      <c r="X3152" s="19"/>
      <c r="Y3152" s="19"/>
      <c r="Z3152" s="19"/>
      <c r="AA3152" s="19"/>
      <c r="AB3152" s="19">
        <f t="shared" si="8936"/>
        <v>350</v>
      </c>
      <c r="AC3152" s="19">
        <f t="shared" si="8937"/>
        <v>350</v>
      </c>
      <c r="AD3152" s="19">
        <f t="shared" si="8938"/>
        <v>350</v>
      </c>
      <c r="AE3152" s="19"/>
      <c r="AF3152" s="19">
        <f t="shared" si="8940"/>
        <v>350</v>
      </c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>
        <f t="shared" si="9131"/>
        <v>350</v>
      </c>
      <c r="AV3152" s="19">
        <f t="shared" si="9132"/>
        <v>350</v>
      </c>
      <c r="AW3152" s="19">
        <f t="shared" si="9133"/>
        <v>350</v>
      </c>
      <c r="AX3152" s="19"/>
      <c r="AY3152" s="19"/>
      <c r="AZ3152" s="19"/>
      <c r="BA3152" s="19">
        <f t="shared" si="9128"/>
        <v>350</v>
      </c>
      <c r="BB3152" s="19">
        <f t="shared" si="9129"/>
        <v>350</v>
      </c>
      <c r="BC3152" s="19">
        <f t="shared" si="9130"/>
        <v>350</v>
      </c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>
        <f t="shared" si="8972"/>
        <v>350</v>
      </c>
      <c r="BS3152" s="19">
        <f t="shared" si="8973"/>
        <v>350</v>
      </c>
      <c r="BT3152" s="19">
        <f t="shared" si="8974"/>
        <v>350</v>
      </c>
      <c r="BU3152" s="19"/>
      <c r="BV3152" s="19">
        <f t="shared" si="9103"/>
        <v>350</v>
      </c>
      <c r="BW3152" s="19"/>
    </row>
    <row r="3153" spans="1:75" ht="31.5" x14ac:dyDescent="0.25">
      <c r="A3153" s="12">
        <v>975</v>
      </c>
      <c r="B3153" s="12" t="s">
        <v>12</v>
      </c>
      <c r="C3153" s="12" t="s">
        <v>14</v>
      </c>
      <c r="D3153" s="12" t="s">
        <v>28</v>
      </c>
      <c r="E3153" s="12"/>
      <c r="F3153" s="13" t="s">
        <v>39</v>
      </c>
      <c r="G3153" s="19">
        <f t="shared" ref="G3153:L3153" si="9137">G3154+G3162+G3158+G3173+G3177</f>
        <v>304988.60000000003</v>
      </c>
      <c r="H3153" s="19">
        <f t="shared" si="9137"/>
        <v>238648.5</v>
      </c>
      <c r="I3153" s="19">
        <f t="shared" si="9137"/>
        <v>250280</v>
      </c>
      <c r="J3153" s="19">
        <f t="shared" si="9137"/>
        <v>-55000</v>
      </c>
      <c r="K3153" s="19">
        <f t="shared" si="9137"/>
        <v>0</v>
      </c>
      <c r="L3153" s="19">
        <f t="shared" si="9137"/>
        <v>0</v>
      </c>
      <c r="M3153" s="19">
        <f t="shared" si="9104"/>
        <v>249988.60000000003</v>
      </c>
      <c r="N3153" s="19">
        <f t="shared" si="9105"/>
        <v>238648.5</v>
      </c>
      <c r="O3153" s="19">
        <f t="shared" si="9106"/>
        <v>250280</v>
      </c>
      <c r="P3153" s="19">
        <f t="shared" ref="P3153" si="9138">P3154+P3162+P3158+P3173+P3177</f>
        <v>0</v>
      </c>
      <c r="Q3153" s="19">
        <f t="shared" ref="Q3153:R3153" si="9139">Q3154+Q3162+Q3158+Q3173+Q3177</f>
        <v>0</v>
      </c>
      <c r="R3153" s="19">
        <f t="shared" si="9139"/>
        <v>0</v>
      </c>
      <c r="S3153" s="19">
        <f t="shared" ref="S3153:S3216" si="9140">M3153+P3153+Q3153+R3153</f>
        <v>249988.60000000003</v>
      </c>
      <c r="T3153" s="19">
        <f t="shared" ref="T3153:U3153" si="9141">T3154+T3162+T3158+T3173+T3177</f>
        <v>0</v>
      </c>
      <c r="U3153" s="19">
        <f t="shared" si="9141"/>
        <v>0</v>
      </c>
      <c r="V3153" s="19">
        <f t="shared" ref="V3153:X3153" si="9142">V3154+V3162+V3158+V3173+V3177</f>
        <v>0</v>
      </c>
      <c r="W3153" s="19">
        <f t="shared" si="9142"/>
        <v>0</v>
      </c>
      <c r="X3153" s="19">
        <f t="shared" si="9142"/>
        <v>0</v>
      </c>
      <c r="Y3153" s="19">
        <f t="shared" ref="Y3153:AA3153" si="9143">Y3154+Y3162+Y3158+Y3173+Y3177</f>
        <v>0</v>
      </c>
      <c r="Z3153" s="19">
        <f t="shared" si="9143"/>
        <v>0</v>
      </c>
      <c r="AA3153" s="19">
        <f t="shared" si="9143"/>
        <v>0</v>
      </c>
      <c r="AB3153" s="19">
        <f t="shared" si="8936"/>
        <v>249988.60000000003</v>
      </c>
      <c r="AC3153" s="19">
        <f t="shared" si="8937"/>
        <v>238648.5</v>
      </c>
      <c r="AD3153" s="19">
        <f t="shared" si="8938"/>
        <v>250280</v>
      </c>
      <c r="AE3153" s="19">
        <f t="shared" ref="AE3153:BW3153" si="9144">AE3154+AE3162+AE3158+AE3173+AE3177</f>
        <v>0</v>
      </c>
      <c r="AF3153" s="19">
        <f t="shared" si="8940"/>
        <v>249988.60000000003</v>
      </c>
      <c r="AG3153" s="19">
        <f t="shared" ref="AG3153" si="9145">AG3154+AG3162+AG3158+AG3173+AG3177</f>
        <v>0</v>
      </c>
      <c r="AH3153" s="19">
        <f t="shared" ref="AH3153:AJ3153" si="9146">AH3154+AH3162+AH3158+AH3173+AH3177</f>
        <v>0</v>
      </c>
      <c r="AI3153" s="19">
        <f t="shared" si="9146"/>
        <v>-10056.448</v>
      </c>
      <c r="AJ3153" s="19">
        <f t="shared" si="9146"/>
        <v>0</v>
      </c>
      <c r="AK3153" s="19">
        <f t="shared" ref="AK3153:AL3153" si="9147">AK3154+AK3162+AK3158+AK3173+AK3177</f>
        <v>0</v>
      </c>
      <c r="AL3153" s="19">
        <f t="shared" si="9147"/>
        <v>0</v>
      </c>
      <c r="AM3153" s="19">
        <f t="shared" ref="AM3153:AR3153" si="9148">AM3154+AM3162+AM3158+AM3173+AM3177</f>
        <v>286.13</v>
      </c>
      <c r="AN3153" s="19">
        <f t="shared" si="9148"/>
        <v>58.267000000000003</v>
      </c>
      <c r="AO3153" s="19">
        <f t="shared" si="9148"/>
        <v>0</v>
      </c>
      <c r="AP3153" s="19">
        <f t="shared" si="9148"/>
        <v>0</v>
      </c>
      <c r="AQ3153" s="19">
        <f t="shared" si="9148"/>
        <v>0</v>
      </c>
      <c r="AR3153" s="19">
        <f t="shared" si="9148"/>
        <v>0</v>
      </c>
      <c r="AS3153" s="19">
        <f t="shared" ref="AS3153:AT3153" si="9149">AS3154+AS3162+AS3158+AS3173+AS3177</f>
        <v>0</v>
      </c>
      <c r="AT3153" s="19">
        <f t="shared" si="9149"/>
        <v>0</v>
      </c>
      <c r="AU3153" s="19">
        <f t="shared" si="9131"/>
        <v>240276.54900000003</v>
      </c>
      <c r="AV3153" s="19">
        <f t="shared" si="9132"/>
        <v>238648.5</v>
      </c>
      <c r="AW3153" s="19">
        <f t="shared" si="9133"/>
        <v>250280</v>
      </c>
      <c r="AX3153" s="19">
        <f t="shared" ref="AX3153:AZ3153" si="9150">AX3154+AX3162+AX3158+AX3173+AX3177</f>
        <v>0</v>
      </c>
      <c r="AY3153" s="19">
        <f t="shared" si="9150"/>
        <v>0</v>
      </c>
      <c r="AZ3153" s="19">
        <f t="shared" si="9150"/>
        <v>0</v>
      </c>
      <c r="BA3153" s="19">
        <f t="shared" si="9128"/>
        <v>240276.54900000003</v>
      </c>
      <c r="BB3153" s="19">
        <f t="shared" si="9129"/>
        <v>238648.5</v>
      </c>
      <c r="BC3153" s="19">
        <f t="shared" si="9130"/>
        <v>250280</v>
      </c>
      <c r="BD3153" s="19">
        <f t="shared" ref="BD3153:BO3153" si="9151">BD3154+BD3162+BD3158+BD3173+BD3177</f>
        <v>0</v>
      </c>
      <c r="BE3153" s="19">
        <f t="shared" si="9151"/>
        <v>0</v>
      </c>
      <c r="BF3153" s="19">
        <f t="shared" si="9151"/>
        <v>0</v>
      </c>
      <c r="BG3153" s="19">
        <f t="shared" si="9151"/>
        <v>0</v>
      </c>
      <c r="BH3153" s="19">
        <f t="shared" si="9151"/>
        <v>-1585.4850000000001</v>
      </c>
      <c r="BI3153" s="19">
        <f t="shared" ref="BI3153" si="9152">BI3154+BI3162+BI3158+BI3173+BI3177</f>
        <v>0</v>
      </c>
      <c r="BJ3153" s="19">
        <f t="shared" si="9151"/>
        <v>0</v>
      </c>
      <c r="BK3153" s="19">
        <f t="shared" si="9151"/>
        <v>0</v>
      </c>
      <c r="BL3153" s="19">
        <f t="shared" si="9151"/>
        <v>0</v>
      </c>
      <c r="BM3153" s="19">
        <f t="shared" si="9151"/>
        <v>0</v>
      </c>
      <c r="BN3153" s="19">
        <f t="shared" si="9151"/>
        <v>0</v>
      </c>
      <c r="BO3153" s="19">
        <f t="shared" si="9151"/>
        <v>0</v>
      </c>
      <c r="BP3153" s="19">
        <f t="shared" ref="BP3153:BQ3153" si="9153">BP3154+BP3162+BP3158+BP3173+BP3177</f>
        <v>0</v>
      </c>
      <c r="BQ3153" s="19">
        <f t="shared" si="9153"/>
        <v>0</v>
      </c>
      <c r="BR3153" s="19">
        <f t="shared" si="8972"/>
        <v>238691.06400000004</v>
      </c>
      <c r="BS3153" s="19">
        <f t="shared" si="8973"/>
        <v>238648.5</v>
      </c>
      <c r="BT3153" s="19">
        <f t="shared" si="8974"/>
        <v>250280</v>
      </c>
      <c r="BU3153" s="19">
        <f t="shared" ref="BU3153" si="9154">BU3154+BU3162+BU3158+BU3173+BU3177</f>
        <v>0</v>
      </c>
      <c r="BV3153" s="19">
        <f t="shared" si="9103"/>
        <v>238691.06400000004</v>
      </c>
      <c r="BW3153" s="19">
        <f t="shared" si="9144"/>
        <v>0</v>
      </c>
    </row>
    <row r="3154" spans="1:75" ht="78.75" x14ac:dyDescent="0.25">
      <c r="A3154" s="12">
        <v>975</v>
      </c>
      <c r="B3154" s="12" t="s">
        <v>12</v>
      </c>
      <c r="C3154" s="12" t="s">
        <v>14</v>
      </c>
      <c r="D3154" s="12" t="s">
        <v>436</v>
      </c>
      <c r="E3154" s="12"/>
      <c r="F3154" s="13" t="s">
        <v>620</v>
      </c>
      <c r="G3154" s="19">
        <f t="shared" ref="G3154:BW3156" si="9155">G3155</f>
        <v>73417.399999999994</v>
      </c>
      <c r="H3154" s="19">
        <f t="shared" si="9155"/>
        <v>24577.4</v>
      </c>
      <c r="I3154" s="19">
        <f t="shared" si="9155"/>
        <v>22341.4</v>
      </c>
      <c r="J3154" s="19">
        <f t="shared" si="9155"/>
        <v>-55000</v>
      </c>
      <c r="K3154" s="19">
        <f t="shared" si="9155"/>
        <v>0</v>
      </c>
      <c r="L3154" s="19">
        <f t="shared" si="9155"/>
        <v>0</v>
      </c>
      <c r="M3154" s="19">
        <f t="shared" si="9104"/>
        <v>18417.399999999994</v>
      </c>
      <c r="N3154" s="19">
        <f t="shared" si="9105"/>
        <v>24577.4</v>
      </c>
      <c r="O3154" s="19">
        <f t="shared" si="9106"/>
        <v>22341.4</v>
      </c>
      <c r="P3154" s="19">
        <f t="shared" si="9155"/>
        <v>0</v>
      </c>
      <c r="Q3154" s="19">
        <f t="shared" si="9155"/>
        <v>0</v>
      </c>
      <c r="R3154" s="19">
        <f t="shared" si="9155"/>
        <v>0</v>
      </c>
      <c r="S3154" s="19">
        <f t="shared" si="9140"/>
        <v>18417.399999999994</v>
      </c>
      <c r="T3154" s="19">
        <f t="shared" si="9155"/>
        <v>0</v>
      </c>
      <c r="U3154" s="19">
        <f t="shared" si="9155"/>
        <v>0</v>
      </c>
      <c r="V3154" s="19">
        <f t="shared" si="9155"/>
        <v>0</v>
      </c>
      <c r="W3154" s="19">
        <f t="shared" si="9155"/>
        <v>0</v>
      </c>
      <c r="X3154" s="19">
        <f t="shared" si="9155"/>
        <v>0</v>
      </c>
      <c r="Y3154" s="19">
        <f t="shared" si="9155"/>
        <v>0</v>
      </c>
      <c r="Z3154" s="19">
        <f t="shared" si="9155"/>
        <v>0</v>
      </c>
      <c r="AA3154" s="19">
        <f t="shared" si="9155"/>
        <v>0</v>
      </c>
      <c r="AB3154" s="19">
        <f t="shared" si="8936"/>
        <v>18417.399999999994</v>
      </c>
      <c r="AC3154" s="19">
        <f t="shared" si="8937"/>
        <v>24577.4</v>
      </c>
      <c r="AD3154" s="19">
        <f t="shared" si="8938"/>
        <v>22341.4</v>
      </c>
      <c r="AE3154" s="19">
        <f t="shared" si="9155"/>
        <v>0</v>
      </c>
      <c r="AF3154" s="19">
        <f t="shared" si="8940"/>
        <v>18417.399999999994</v>
      </c>
      <c r="AG3154" s="19">
        <f t="shared" si="9155"/>
        <v>0</v>
      </c>
      <c r="AH3154" s="19">
        <f t="shared" si="9155"/>
        <v>0</v>
      </c>
      <c r="AI3154" s="19">
        <f t="shared" si="9155"/>
        <v>-736.6</v>
      </c>
      <c r="AJ3154" s="19">
        <f t="shared" si="9155"/>
        <v>0</v>
      </c>
      <c r="AK3154" s="19">
        <f t="shared" si="9155"/>
        <v>0</v>
      </c>
      <c r="AL3154" s="19">
        <f t="shared" si="9155"/>
        <v>0</v>
      </c>
      <c r="AM3154" s="19">
        <f t="shared" si="9155"/>
        <v>0</v>
      </c>
      <c r="AN3154" s="19">
        <f t="shared" si="9155"/>
        <v>0</v>
      </c>
      <c r="AO3154" s="19">
        <f t="shared" si="9155"/>
        <v>0</v>
      </c>
      <c r="AP3154" s="19">
        <f t="shared" si="9155"/>
        <v>0</v>
      </c>
      <c r="AQ3154" s="19">
        <f t="shared" si="9155"/>
        <v>0</v>
      </c>
      <c r="AR3154" s="19">
        <f t="shared" si="9155"/>
        <v>0</v>
      </c>
      <c r="AS3154" s="19">
        <f t="shared" si="9155"/>
        <v>0</v>
      </c>
      <c r="AT3154" s="19">
        <f t="shared" si="9155"/>
        <v>0</v>
      </c>
      <c r="AU3154" s="19">
        <f t="shared" si="9131"/>
        <v>17680.799999999996</v>
      </c>
      <c r="AV3154" s="19">
        <f t="shared" si="9132"/>
        <v>24577.4</v>
      </c>
      <c r="AW3154" s="19">
        <f t="shared" si="9133"/>
        <v>22341.4</v>
      </c>
      <c r="AX3154" s="19">
        <f t="shared" si="9155"/>
        <v>0</v>
      </c>
      <c r="AY3154" s="19">
        <f t="shared" si="9155"/>
        <v>0</v>
      </c>
      <c r="AZ3154" s="19">
        <f t="shared" si="9155"/>
        <v>0</v>
      </c>
      <c r="BA3154" s="19">
        <f t="shared" si="9128"/>
        <v>17680.799999999996</v>
      </c>
      <c r="BB3154" s="19">
        <f t="shared" si="9129"/>
        <v>24577.4</v>
      </c>
      <c r="BC3154" s="19">
        <f t="shared" si="9130"/>
        <v>22341.4</v>
      </c>
      <c r="BD3154" s="19">
        <f t="shared" si="9155"/>
        <v>0</v>
      </c>
      <c r="BE3154" s="19">
        <f t="shared" si="9155"/>
        <v>0</v>
      </c>
      <c r="BF3154" s="19">
        <f t="shared" si="9155"/>
        <v>0</v>
      </c>
      <c r="BG3154" s="19">
        <f t="shared" si="9155"/>
        <v>0</v>
      </c>
      <c r="BH3154" s="19">
        <f t="shared" si="9155"/>
        <v>-87.1</v>
      </c>
      <c r="BI3154" s="19">
        <f t="shared" si="9155"/>
        <v>0</v>
      </c>
      <c r="BJ3154" s="19">
        <f t="shared" si="9155"/>
        <v>0</v>
      </c>
      <c r="BK3154" s="19">
        <f t="shared" si="9155"/>
        <v>0</v>
      </c>
      <c r="BL3154" s="19">
        <f t="shared" si="9155"/>
        <v>0</v>
      </c>
      <c r="BM3154" s="19">
        <f t="shared" si="9155"/>
        <v>0</v>
      </c>
      <c r="BN3154" s="19">
        <f t="shared" si="9155"/>
        <v>0</v>
      </c>
      <c r="BO3154" s="19">
        <f t="shared" si="9155"/>
        <v>0</v>
      </c>
      <c r="BP3154" s="19">
        <f t="shared" si="9155"/>
        <v>0</v>
      </c>
      <c r="BQ3154" s="19">
        <f t="shared" si="9155"/>
        <v>0</v>
      </c>
      <c r="BR3154" s="19">
        <f t="shared" si="8972"/>
        <v>17593.699999999997</v>
      </c>
      <c r="BS3154" s="19">
        <f t="shared" si="8973"/>
        <v>24577.4</v>
      </c>
      <c r="BT3154" s="19">
        <f t="shared" si="8974"/>
        <v>22341.4</v>
      </c>
      <c r="BU3154" s="19">
        <f t="shared" si="9155"/>
        <v>0</v>
      </c>
      <c r="BV3154" s="19">
        <f t="shared" si="9103"/>
        <v>17593.699999999997</v>
      </c>
      <c r="BW3154" s="19">
        <f t="shared" si="9155"/>
        <v>0</v>
      </c>
    </row>
    <row r="3155" spans="1:75" ht="63" x14ac:dyDescent="0.25">
      <c r="A3155" s="12">
        <v>975</v>
      </c>
      <c r="B3155" s="12" t="s">
        <v>12</v>
      </c>
      <c r="C3155" s="12" t="s">
        <v>14</v>
      </c>
      <c r="D3155" s="12" t="s">
        <v>419</v>
      </c>
      <c r="E3155" s="12"/>
      <c r="F3155" s="13" t="s">
        <v>581</v>
      </c>
      <c r="G3155" s="19">
        <f t="shared" si="9155"/>
        <v>73417.399999999994</v>
      </c>
      <c r="H3155" s="19">
        <f t="shared" si="9155"/>
        <v>24577.4</v>
      </c>
      <c r="I3155" s="19">
        <f t="shared" si="9155"/>
        <v>22341.4</v>
      </c>
      <c r="J3155" s="19">
        <f t="shared" si="9155"/>
        <v>-55000</v>
      </c>
      <c r="K3155" s="19">
        <f t="shared" si="9155"/>
        <v>0</v>
      </c>
      <c r="L3155" s="19">
        <f t="shared" si="9155"/>
        <v>0</v>
      </c>
      <c r="M3155" s="19">
        <f t="shared" si="9104"/>
        <v>18417.399999999994</v>
      </c>
      <c r="N3155" s="19">
        <f t="shared" si="9105"/>
        <v>24577.4</v>
      </c>
      <c r="O3155" s="19">
        <f t="shared" si="9106"/>
        <v>22341.4</v>
      </c>
      <c r="P3155" s="19">
        <f t="shared" si="9155"/>
        <v>0</v>
      </c>
      <c r="Q3155" s="19">
        <f t="shared" si="9155"/>
        <v>0</v>
      </c>
      <c r="R3155" s="19">
        <f t="shared" si="9155"/>
        <v>0</v>
      </c>
      <c r="S3155" s="19">
        <f t="shared" si="9140"/>
        <v>18417.399999999994</v>
      </c>
      <c r="T3155" s="19">
        <f t="shared" si="9155"/>
        <v>0</v>
      </c>
      <c r="U3155" s="19">
        <f t="shared" si="9155"/>
        <v>0</v>
      </c>
      <c r="V3155" s="19">
        <f t="shared" si="9155"/>
        <v>0</v>
      </c>
      <c r="W3155" s="19">
        <f t="shared" si="9155"/>
        <v>0</v>
      </c>
      <c r="X3155" s="19">
        <f t="shared" si="9155"/>
        <v>0</v>
      </c>
      <c r="Y3155" s="19">
        <f t="shared" si="9155"/>
        <v>0</v>
      </c>
      <c r="Z3155" s="19">
        <f t="shared" si="9155"/>
        <v>0</v>
      </c>
      <c r="AA3155" s="19">
        <f t="shared" si="9155"/>
        <v>0</v>
      </c>
      <c r="AB3155" s="19">
        <f t="shared" si="8936"/>
        <v>18417.399999999994</v>
      </c>
      <c r="AC3155" s="19">
        <f t="shared" si="8937"/>
        <v>24577.4</v>
      </c>
      <c r="AD3155" s="19">
        <f t="shared" si="8938"/>
        <v>22341.4</v>
      </c>
      <c r="AE3155" s="19">
        <f t="shared" si="9155"/>
        <v>0</v>
      </c>
      <c r="AF3155" s="19">
        <f t="shared" si="8940"/>
        <v>18417.399999999994</v>
      </c>
      <c r="AG3155" s="19">
        <f t="shared" si="9155"/>
        <v>0</v>
      </c>
      <c r="AH3155" s="19">
        <f t="shared" si="9155"/>
        <v>0</v>
      </c>
      <c r="AI3155" s="19">
        <f t="shared" si="9155"/>
        <v>-736.6</v>
      </c>
      <c r="AJ3155" s="19">
        <f t="shared" si="9155"/>
        <v>0</v>
      </c>
      <c r="AK3155" s="19">
        <f t="shared" si="9155"/>
        <v>0</v>
      </c>
      <c r="AL3155" s="19">
        <f t="shared" si="9155"/>
        <v>0</v>
      </c>
      <c r="AM3155" s="19">
        <f t="shared" si="9155"/>
        <v>0</v>
      </c>
      <c r="AN3155" s="19">
        <f t="shared" si="9155"/>
        <v>0</v>
      </c>
      <c r="AO3155" s="19">
        <f t="shared" si="9155"/>
        <v>0</v>
      </c>
      <c r="AP3155" s="19">
        <f t="shared" si="9155"/>
        <v>0</v>
      </c>
      <c r="AQ3155" s="19">
        <f t="shared" si="9155"/>
        <v>0</v>
      </c>
      <c r="AR3155" s="19">
        <f t="shared" si="9155"/>
        <v>0</v>
      </c>
      <c r="AS3155" s="19">
        <f t="shared" si="9155"/>
        <v>0</v>
      </c>
      <c r="AT3155" s="19">
        <f t="shared" si="9155"/>
        <v>0</v>
      </c>
      <c r="AU3155" s="19">
        <f t="shared" si="9131"/>
        <v>17680.799999999996</v>
      </c>
      <c r="AV3155" s="19">
        <f t="shared" si="9132"/>
        <v>24577.4</v>
      </c>
      <c r="AW3155" s="19">
        <f t="shared" si="9133"/>
        <v>22341.4</v>
      </c>
      <c r="AX3155" s="19">
        <f t="shared" si="9155"/>
        <v>0</v>
      </c>
      <c r="AY3155" s="19">
        <f t="shared" si="9155"/>
        <v>0</v>
      </c>
      <c r="AZ3155" s="19">
        <f t="shared" si="9155"/>
        <v>0</v>
      </c>
      <c r="BA3155" s="19">
        <f t="shared" si="9128"/>
        <v>17680.799999999996</v>
      </c>
      <c r="BB3155" s="19">
        <f t="shared" si="9129"/>
        <v>24577.4</v>
      </c>
      <c r="BC3155" s="19">
        <f t="shared" si="9130"/>
        <v>22341.4</v>
      </c>
      <c r="BD3155" s="19">
        <f t="shared" si="9155"/>
        <v>0</v>
      </c>
      <c r="BE3155" s="19">
        <f t="shared" si="9155"/>
        <v>0</v>
      </c>
      <c r="BF3155" s="19">
        <f t="shared" si="9155"/>
        <v>0</v>
      </c>
      <c r="BG3155" s="19">
        <f t="shared" si="9155"/>
        <v>0</v>
      </c>
      <c r="BH3155" s="19">
        <f t="shared" si="9155"/>
        <v>-87.1</v>
      </c>
      <c r="BI3155" s="19">
        <f t="shared" si="9155"/>
        <v>0</v>
      </c>
      <c r="BJ3155" s="19">
        <f t="shared" si="9155"/>
        <v>0</v>
      </c>
      <c r="BK3155" s="19">
        <f t="shared" si="9155"/>
        <v>0</v>
      </c>
      <c r="BL3155" s="19">
        <f t="shared" si="9155"/>
        <v>0</v>
      </c>
      <c r="BM3155" s="19">
        <f t="shared" si="9155"/>
        <v>0</v>
      </c>
      <c r="BN3155" s="19">
        <f t="shared" si="9155"/>
        <v>0</v>
      </c>
      <c r="BO3155" s="19">
        <f t="shared" si="9155"/>
        <v>0</v>
      </c>
      <c r="BP3155" s="19">
        <f t="shared" si="9155"/>
        <v>0</v>
      </c>
      <c r="BQ3155" s="19">
        <f t="shared" si="9155"/>
        <v>0</v>
      </c>
      <c r="BR3155" s="19">
        <f t="shared" si="8972"/>
        <v>17593.699999999997</v>
      </c>
      <c r="BS3155" s="19">
        <f t="shared" si="8973"/>
        <v>24577.4</v>
      </c>
      <c r="BT3155" s="19">
        <f t="shared" si="8974"/>
        <v>22341.4</v>
      </c>
      <c r="BU3155" s="19">
        <f t="shared" si="9155"/>
        <v>0</v>
      </c>
      <c r="BV3155" s="19">
        <f t="shared" si="9103"/>
        <v>17593.699999999997</v>
      </c>
      <c r="BW3155" s="19">
        <f t="shared" si="9155"/>
        <v>0</v>
      </c>
    </row>
    <row r="3156" spans="1:75" ht="31.5" x14ac:dyDescent="0.25">
      <c r="A3156" s="12">
        <v>975</v>
      </c>
      <c r="B3156" s="12" t="s">
        <v>12</v>
      </c>
      <c r="C3156" s="12" t="s">
        <v>14</v>
      </c>
      <c r="D3156" s="12" t="s">
        <v>419</v>
      </c>
      <c r="E3156" s="12" t="s">
        <v>6</v>
      </c>
      <c r="F3156" s="13" t="s">
        <v>270</v>
      </c>
      <c r="G3156" s="19">
        <f t="shared" si="9155"/>
        <v>73417.399999999994</v>
      </c>
      <c r="H3156" s="19">
        <f t="shared" si="9155"/>
        <v>24577.4</v>
      </c>
      <c r="I3156" s="19">
        <f t="shared" si="9155"/>
        <v>22341.4</v>
      </c>
      <c r="J3156" s="19">
        <f t="shared" si="9155"/>
        <v>-55000</v>
      </c>
      <c r="K3156" s="19">
        <f t="shared" si="9155"/>
        <v>0</v>
      </c>
      <c r="L3156" s="19">
        <f t="shared" si="9155"/>
        <v>0</v>
      </c>
      <c r="M3156" s="19">
        <f t="shared" si="9104"/>
        <v>18417.399999999994</v>
      </c>
      <c r="N3156" s="19">
        <f t="shared" si="9105"/>
        <v>24577.4</v>
      </c>
      <c r="O3156" s="19">
        <f t="shared" si="9106"/>
        <v>22341.4</v>
      </c>
      <c r="P3156" s="19">
        <f t="shared" si="9155"/>
        <v>0</v>
      </c>
      <c r="Q3156" s="19">
        <f t="shared" si="9155"/>
        <v>0</v>
      </c>
      <c r="R3156" s="19">
        <f t="shared" si="9155"/>
        <v>0</v>
      </c>
      <c r="S3156" s="19">
        <f t="shared" si="9140"/>
        <v>18417.399999999994</v>
      </c>
      <c r="T3156" s="19">
        <f t="shared" si="9155"/>
        <v>0</v>
      </c>
      <c r="U3156" s="19">
        <f t="shared" si="9155"/>
        <v>0</v>
      </c>
      <c r="V3156" s="19">
        <f t="shared" si="9155"/>
        <v>0</v>
      </c>
      <c r="W3156" s="19">
        <f t="shared" si="9155"/>
        <v>0</v>
      </c>
      <c r="X3156" s="19">
        <f t="shared" si="9155"/>
        <v>0</v>
      </c>
      <c r="Y3156" s="19">
        <f t="shared" si="9155"/>
        <v>0</v>
      </c>
      <c r="Z3156" s="19">
        <f t="shared" si="9155"/>
        <v>0</v>
      </c>
      <c r="AA3156" s="19">
        <f t="shared" si="9155"/>
        <v>0</v>
      </c>
      <c r="AB3156" s="19">
        <f t="shared" si="8936"/>
        <v>18417.399999999994</v>
      </c>
      <c r="AC3156" s="19">
        <f t="shared" si="8937"/>
        <v>24577.4</v>
      </c>
      <c r="AD3156" s="19">
        <f t="shared" si="8938"/>
        <v>22341.4</v>
      </c>
      <c r="AE3156" s="19">
        <f t="shared" si="9155"/>
        <v>0</v>
      </c>
      <c r="AF3156" s="19">
        <f t="shared" si="8940"/>
        <v>18417.399999999994</v>
      </c>
      <c r="AG3156" s="19">
        <f t="shared" si="9155"/>
        <v>0</v>
      </c>
      <c r="AH3156" s="19">
        <f t="shared" si="9155"/>
        <v>0</v>
      </c>
      <c r="AI3156" s="19">
        <f t="shared" si="9155"/>
        <v>-736.6</v>
      </c>
      <c r="AJ3156" s="19">
        <f t="shared" si="9155"/>
        <v>0</v>
      </c>
      <c r="AK3156" s="19">
        <f t="shared" si="9155"/>
        <v>0</v>
      </c>
      <c r="AL3156" s="19">
        <f t="shared" si="9155"/>
        <v>0</v>
      </c>
      <c r="AM3156" s="19">
        <f t="shared" si="9155"/>
        <v>0</v>
      </c>
      <c r="AN3156" s="19">
        <f t="shared" si="9155"/>
        <v>0</v>
      </c>
      <c r="AO3156" s="19">
        <f t="shared" si="9155"/>
        <v>0</v>
      </c>
      <c r="AP3156" s="19">
        <f t="shared" si="9155"/>
        <v>0</v>
      </c>
      <c r="AQ3156" s="19">
        <f t="shared" si="9155"/>
        <v>0</v>
      </c>
      <c r="AR3156" s="19">
        <f t="shared" si="9155"/>
        <v>0</v>
      </c>
      <c r="AS3156" s="19">
        <f t="shared" si="9155"/>
        <v>0</v>
      </c>
      <c r="AT3156" s="19">
        <f t="shared" si="9155"/>
        <v>0</v>
      </c>
      <c r="AU3156" s="19">
        <f t="shared" si="9131"/>
        <v>17680.799999999996</v>
      </c>
      <c r="AV3156" s="19">
        <f t="shared" si="9132"/>
        <v>24577.4</v>
      </c>
      <c r="AW3156" s="19">
        <f t="shared" si="9133"/>
        <v>22341.4</v>
      </c>
      <c r="AX3156" s="19">
        <f t="shared" si="9155"/>
        <v>0</v>
      </c>
      <c r="AY3156" s="19">
        <f t="shared" si="9155"/>
        <v>0</v>
      </c>
      <c r="AZ3156" s="19">
        <f t="shared" si="9155"/>
        <v>0</v>
      </c>
      <c r="BA3156" s="19">
        <f t="shared" si="9128"/>
        <v>17680.799999999996</v>
      </c>
      <c r="BB3156" s="19">
        <f t="shared" si="9129"/>
        <v>24577.4</v>
      </c>
      <c r="BC3156" s="19">
        <f t="shared" si="9130"/>
        <v>22341.4</v>
      </c>
      <c r="BD3156" s="19">
        <f t="shared" si="9155"/>
        <v>0</v>
      </c>
      <c r="BE3156" s="19">
        <f t="shared" si="9155"/>
        <v>0</v>
      </c>
      <c r="BF3156" s="19">
        <f t="shared" si="9155"/>
        <v>0</v>
      </c>
      <c r="BG3156" s="19">
        <f t="shared" si="9155"/>
        <v>0</v>
      </c>
      <c r="BH3156" s="19">
        <f t="shared" si="9155"/>
        <v>-87.1</v>
      </c>
      <c r="BI3156" s="19">
        <f t="shared" si="9155"/>
        <v>0</v>
      </c>
      <c r="BJ3156" s="19">
        <f t="shared" si="9155"/>
        <v>0</v>
      </c>
      <c r="BK3156" s="19">
        <f t="shared" si="9155"/>
        <v>0</v>
      </c>
      <c r="BL3156" s="19">
        <f t="shared" si="9155"/>
        <v>0</v>
      </c>
      <c r="BM3156" s="19">
        <f t="shared" si="9155"/>
        <v>0</v>
      </c>
      <c r="BN3156" s="19">
        <f t="shared" si="9155"/>
        <v>0</v>
      </c>
      <c r="BO3156" s="19">
        <f t="shared" si="9155"/>
        <v>0</v>
      </c>
      <c r="BP3156" s="19">
        <f t="shared" si="9155"/>
        <v>0</v>
      </c>
      <c r="BQ3156" s="19">
        <f t="shared" si="9155"/>
        <v>0</v>
      </c>
      <c r="BR3156" s="19">
        <f t="shared" si="8972"/>
        <v>17593.699999999997</v>
      </c>
      <c r="BS3156" s="19">
        <f t="shared" si="8973"/>
        <v>24577.4</v>
      </c>
      <c r="BT3156" s="19">
        <f t="shared" si="8974"/>
        <v>22341.4</v>
      </c>
      <c r="BU3156" s="19">
        <f t="shared" si="9155"/>
        <v>0</v>
      </c>
      <c r="BV3156" s="19">
        <f t="shared" si="9103"/>
        <v>17593.699999999997</v>
      </c>
      <c r="BW3156" s="19">
        <f t="shared" si="9155"/>
        <v>0</v>
      </c>
    </row>
    <row r="3157" spans="1:75" ht="31.5" x14ac:dyDescent="0.25">
      <c r="A3157" s="12">
        <v>975</v>
      </c>
      <c r="B3157" s="12" t="s">
        <v>12</v>
      </c>
      <c r="C3157" s="12" t="s">
        <v>14</v>
      </c>
      <c r="D3157" s="12" t="s">
        <v>419</v>
      </c>
      <c r="E3157" s="12">
        <v>240</v>
      </c>
      <c r="F3157" s="13" t="s">
        <v>259</v>
      </c>
      <c r="G3157" s="19">
        <v>73417.399999999994</v>
      </c>
      <c r="H3157" s="19">
        <v>24577.4</v>
      </c>
      <c r="I3157" s="19">
        <v>22341.4</v>
      </c>
      <c r="J3157" s="19">
        <v>-55000</v>
      </c>
      <c r="K3157" s="19"/>
      <c r="L3157" s="19"/>
      <c r="M3157" s="19">
        <f t="shared" si="9104"/>
        <v>18417.399999999994</v>
      </c>
      <c r="N3157" s="19">
        <f t="shared" si="9105"/>
        <v>24577.4</v>
      </c>
      <c r="O3157" s="19">
        <f t="shared" si="9106"/>
        <v>22341.4</v>
      </c>
      <c r="P3157" s="19"/>
      <c r="Q3157" s="19"/>
      <c r="R3157" s="19"/>
      <c r="S3157" s="19">
        <f t="shared" si="9140"/>
        <v>18417.399999999994</v>
      </c>
      <c r="T3157" s="19"/>
      <c r="U3157" s="19"/>
      <c r="V3157" s="19"/>
      <c r="W3157" s="19"/>
      <c r="X3157" s="19"/>
      <c r="Y3157" s="19"/>
      <c r="Z3157" s="19"/>
      <c r="AA3157" s="19"/>
      <c r="AB3157" s="19">
        <f t="shared" si="8936"/>
        <v>18417.399999999994</v>
      </c>
      <c r="AC3157" s="19">
        <f t="shared" si="8937"/>
        <v>24577.4</v>
      </c>
      <c r="AD3157" s="19">
        <f t="shared" si="8938"/>
        <v>22341.4</v>
      </c>
      <c r="AE3157" s="19"/>
      <c r="AF3157" s="19">
        <f t="shared" si="8940"/>
        <v>18417.399999999994</v>
      </c>
      <c r="AG3157" s="19"/>
      <c r="AH3157" s="19"/>
      <c r="AI3157" s="19">
        <v>-736.6</v>
      </c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>
        <f t="shared" si="9131"/>
        <v>17680.799999999996</v>
      </c>
      <c r="AV3157" s="19">
        <f t="shared" si="9132"/>
        <v>24577.4</v>
      </c>
      <c r="AW3157" s="19">
        <f t="shared" si="9133"/>
        <v>22341.4</v>
      </c>
      <c r="AX3157" s="19"/>
      <c r="AY3157" s="19"/>
      <c r="AZ3157" s="19"/>
      <c r="BA3157" s="19">
        <f t="shared" si="9128"/>
        <v>17680.799999999996</v>
      </c>
      <c r="BB3157" s="19">
        <f t="shared" si="9129"/>
        <v>24577.4</v>
      </c>
      <c r="BC3157" s="19">
        <f t="shared" si="9130"/>
        <v>22341.4</v>
      </c>
      <c r="BD3157" s="19"/>
      <c r="BE3157" s="19"/>
      <c r="BF3157" s="19"/>
      <c r="BG3157" s="19"/>
      <c r="BH3157" s="19">
        <v>-87.1</v>
      </c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>
        <f t="shared" si="8972"/>
        <v>17593.699999999997</v>
      </c>
      <c r="BS3157" s="19">
        <f t="shared" si="8973"/>
        <v>24577.4</v>
      </c>
      <c r="BT3157" s="19">
        <f t="shared" si="8974"/>
        <v>22341.4</v>
      </c>
      <c r="BU3157" s="19"/>
      <c r="BV3157" s="19">
        <f t="shared" si="9103"/>
        <v>17593.699999999997</v>
      </c>
      <c r="BW3157" s="19"/>
    </row>
    <row r="3158" spans="1:75" ht="47.25" x14ac:dyDescent="0.25">
      <c r="A3158" s="12">
        <v>975</v>
      </c>
      <c r="B3158" s="12" t="s">
        <v>12</v>
      </c>
      <c r="C3158" s="12" t="s">
        <v>14</v>
      </c>
      <c r="D3158" s="12" t="s">
        <v>437</v>
      </c>
      <c r="E3158" s="12"/>
      <c r="F3158" s="13" t="s">
        <v>622</v>
      </c>
      <c r="G3158" s="19">
        <f t="shared" ref="G3158:BW3160" si="9156">G3159</f>
        <v>3673</v>
      </c>
      <c r="H3158" s="19">
        <f t="shared" si="9156"/>
        <v>3647.1</v>
      </c>
      <c r="I3158" s="19">
        <f t="shared" si="9156"/>
        <v>3611</v>
      </c>
      <c r="J3158" s="19">
        <f t="shared" si="9156"/>
        <v>0</v>
      </c>
      <c r="K3158" s="19">
        <f t="shared" si="9156"/>
        <v>0</v>
      </c>
      <c r="L3158" s="19">
        <f t="shared" si="9156"/>
        <v>0</v>
      </c>
      <c r="M3158" s="19">
        <f t="shared" si="9104"/>
        <v>3673</v>
      </c>
      <c r="N3158" s="19">
        <f t="shared" si="9105"/>
        <v>3647.1</v>
      </c>
      <c r="O3158" s="19">
        <f t="shared" si="9106"/>
        <v>3611</v>
      </c>
      <c r="P3158" s="19">
        <f t="shared" si="9156"/>
        <v>0</v>
      </c>
      <c r="Q3158" s="19">
        <f t="shared" si="9156"/>
        <v>0</v>
      </c>
      <c r="R3158" s="19">
        <f t="shared" si="9156"/>
        <v>0</v>
      </c>
      <c r="S3158" s="19">
        <f t="shared" si="9140"/>
        <v>3673</v>
      </c>
      <c r="T3158" s="19">
        <f t="shared" si="9156"/>
        <v>0</v>
      </c>
      <c r="U3158" s="19">
        <f t="shared" si="9156"/>
        <v>0</v>
      </c>
      <c r="V3158" s="19">
        <f t="shared" si="9156"/>
        <v>0</v>
      </c>
      <c r="W3158" s="19">
        <f t="shared" si="9156"/>
        <v>0</v>
      </c>
      <c r="X3158" s="19">
        <f t="shared" si="9156"/>
        <v>0</v>
      </c>
      <c r="Y3158" s="19">
        <f t="shared" si="9156"/>
        <v>0</v>
      </c>
      <c r="Z3158" s="19">
        <f t="shared" si="9156"/>
        <v>0</v>
      </c>
      <c r="AA3158" s="19">
        <f t="shared" si="9156"/>
        <v>0</v>
      </c>
      <c r="AB3158" s="19">
        <f t="shared" ref="AB3158:AB3221" si="9157">S3158+T3158+U3158+V3158</f>
        <v>3673</v>
      </c>
      <c r="AC3158" s="19">
        <f t="shared" ref="AC3158:AC3221" si="9158">N3158+W3158+X3158+Y3158</f>
        <v>3647.1</v>
      </c>
      <c r="AD3158" s="19">
        <f t="shared" ref="AD3158:AD3221" si="9159">O3158+Z3158+AA3158</f>
        <v>3611</v>
      </c>
      <c r="AE3158" s="19">
        <f t="shared" si="9156"/>
        <v>0</v>
      </c>
      <c r="AF3158" s="19">
        <f t="shared" ref="AF3158:AF3221" si="9160">AB3158+AE3158</f>
        <v>3673</v>
      </c>
      <c r="AG3158" s="19">
        <f t="shared" si="9156"/>
        <v>0</v>
      </c>
      <c r="AH3158" s="19">
        <f t="shared" si="9156"/>
        <v>0</v>
      </c>
      <c r="AI3158" s="19">
        <f t="shared" si="9156"/>
        <v>-606.64800000000002</v>
      </c>
      <c r="AJ3158" s="19">
        <f t="shared" si="9156"/>
        <v>0</v>
      </c>
      <c r="AK3158" s="19">
        <f t="shared" si="9156"/>
        <v>0</v>
      </c>
      <c r="AL3158" s="19">
        <f t="shared" si="9156"/>
        <v>0</v>
      </c>
      <c r="AM3158" s="19">
        <f t="shared" si="9156"/>
        <v>0</v>
      </c>
      <c r="AN3158" s="19">
        <f t="shared" si="9156"/>
        <v>0</v>
      </c>
      <c r="AO3158" s="19">
        <f t="shared" si="9156"/>
        <v>0</v>
      </c>
      <c r="AP3158" s="19">
        <f t="shared" si="9156"/>
        <v>0</v>
      </c>
      <c r="AQ3158" s="19">
        <f t="shared" si="9156"/>
        <v>0</v>
      </c>
      <c r="AR3158" s="19">
        <f t="shared" si="9156"/>
        <v>0</v>
      </c>
      <c r="AS3158" s="19">
        <f t="shared" si="9156"/>
        <v>0</v>
      </c>
      <c r="AT3158" s="19">
        <f t="shared" si="9156"/>
        <v>0</v>
      </c>
      <c r="AU3158" s="19">
        <f t="shared" si="9131"/>
        <v>3066.3519999999999</v>
      </c>
      <c r="AV3158" s="19">
        <f t="shared" si="9132"/>
        <v>3647.1</v>
      </c>
      <c r="AW3158" s="19">
        <f t="shared" si="9133"/>
        <v>3611</v>
      </c>
      <c r="AX3158" s="19">
        <f t="shared" si="9156"/>
        <v>0</v>
      </c>
      <c r="AY3158" s="19">
        <f t="shared" si="9156"/>
        <v>0</v>
      </c>
      <c r="AZ3158" s="19">
        <f t="shared" si="9156"/>
        <v>0</v>
      </c>
      <c r="BA3158" s="19">
        <f t="shared" si="9128"/>
        <v>3066.3519999999999</v>
      </c>
      <c r="BB3158" s="19">
        <f t="shared" si="9129"/>
        <v>3647.1</v>
      </c>
      <c r="BC3158" s="19">
        <f t="shared" si="9130"/>
        <v>3611</v>
      </c>
      <c r="BD3158" s="19">
        <f t="shared" si="9156"/>
        <v>0</v>
      </c>
      <c r="BE3158" s="19">
        <f t="shared" si="9156"/>
        <v>0</v>
      </c>
      <c r="BF3158" s="19">
        <f t="shared" si="9156"/>
        <v>0</v>
      </c>
      <c r="BG3158" s="19">
        <f t="shared" si="9156"/>
        <v>0</v>
      </c>
      <c r="BH3158" s="19">
        <f t="shared" si="9156"/>
        <v>-912.89599999999996</v>
      </c>
      <c r="BI3158" s="19">
        <f t="shared" si="9156"/>
        <v>0</v>
      </c>
      <c r="BJ3158" s="19">
        <f t="shared" si="9156"/>
        <v>0</v>
      </c>
      <c r="BK3158" s="19">
        <f t="shared" si="9156"/>
        <v>0</v>
      </c>
      <c r="BL3158" s="19">
        <f t="shared" si="9156"/>
        <v>0</v>
      </c>
      <c r="BM3158" s="19">
        <f t="shared" si="9156"/>
        <v>0</v>
      </c>
      <c r="BN3158" s="19">
        <f t="shared" si="9156"/>
        <v>0</v>
      </c>
      <c r="BO3158" s="19">
        <f t="shared" si="9156"/>
        <v>0</v>
      </c>
      <c r="BP3158" s="19">
        <f t="shared" si="9156"/>
        <v>0</v>
      </c>
      <c r="BQ3158" s="19">
        <f t="shared" si="9156"/>
        <v>0</v>
      </c>
      <c r="BR3158" s="19">
        <f t="shared" si="8972"/>
        <v>2153.4560000000001</v>
      </c>
      <c r="BS3158" s="19">
        <f t="shared" si="8973"/>
        <v>3647.1</v>
      </c>
      <c r="BT3158" s="19">
        <f t="shared" si="8974"/>
        <v>3611</v>
      </c>
      <c r="BU3158" s="19">
        <f t="shared" si="9156"/>
        <v>0</v>
      </c>
      <c r="BV3158" s="19">
        <f t="shared" si="9103"/>
        <v>2153.4560000000001</v>
      </c>
      <c r="BW3158" s="19">
        <f t="shared" si="9156"/>
        <v>0</v>
      </c>
    </row>
    <row r="3159" spans="1:75" ht="47.25" x14ac:dyDescent="0.25">
      <c r="A3159" s="12">
        <v>975</v>
      </c>
      <c r="B3159" s="12" t="s">
        <v>12</v>
      </c>
      <c r="C3159" s="12" t="s">
        <v>14</v>
      </c>
      <c r="D3159" s="12" t="s">
        <v>420</v>
      </c>
      <c r="E3159" s="12"/>
      <c r="F3159" s="13" t="s">
        <v>582</v>
      </c>
      <c r="G3159" s="19">
        <f t="shared" si="9156"/>
        <v>3673</v>
      </c>
      <c r="H3159" s="19">
        <f t="shared" si="9156"/>
        <v>3647.1</v>
      </c>
      <c r="I3159" s="19">
        <f t="shared" si="9156"/>
        <v>3611</v>
      </c>
      <c r="J3159" s="19">
        <f t="shared" si="9156"/>
        <v>0</v>
      </c>
      <c r="K3159" s="19">
        <f t="shared" si="9156"/>
        <v>0</v>
      </c>
      <c r="L3159" s="19">
        <f t="shared" si="9156"/>
        <v>0</v>
      </c>
      <c r="M3159" s="19">
        <f t="shared" si="9104"/>
        <v>3673</v>
      </c>
      <c r="N3159" s="19">
        <f t="shared" si="9105"/>
        <v>3647.1</v>
      </c>
      <c r="O3159" s="19">
        <f t="shared" si="9106"/>
        <v>3611</v>
      </c>
      <c r="P3159" s="19">
        <f t="shared" si="9156"/>
        <v>0</v>
      </c>
      <c r="Q3159" s="19">
        <f t="shared" si="9156"/>
        <v>0</v>
      </c>
      <c r="R3159" s="19">
        <f t="shared" si="9156"/>
        <v>0</v>
      </c>
      <c r="S3159" s="19">
        <f t="shared" si="9140"/>
        <v>3673</v>
      </c>
      <c r="T3159" s="19">
        <f t="shared" si="9156"/>
        <v>0</v>
      </c>
      <c r="U3159" s="19">
        <f t="shared" si="9156"/>
        <v>0</v>
      </c>
      <c r="V3159" s="19">
        <f t="shared" si="9156"/>
        <v>0</v>
      </c>
      <c r="W3159" s="19">
        <f t="shared" si="9156"/>
        <v>0</v>
      </c>
      <c r="X3159" s="19">
        <f t="shared" si="9156"/>
        <v>0</v>
      </c>
      <c r="Y3159" s="19">
        <f t="shared" si="9156"/>
        <v>0</v>
      </c>
      <c r="Z3159" s="19">
        <f t="shared" si="9156"/>
        <v>0</v>
      </c>
      <c r="AA3159" s="19">
        <f t="shared" si="9156"/>
        <v>0</v>
      </c>
      <c r="AB3159" s="19">
        <f t="shared" si="9157"/>
        <v>3673</v>
      </c>
      <c r="AC3159" s="19">
        <f t="shared" si="9158"/>
        <v>3647.1</v>
      </c>
      <c r="AD3159" s="19">
        <f t="shared" si="9159"/>
        <v>3611</v>
      </c>
      <c r="AE3159" s="19">
        <f t="shared" si="9156"/>
        <v>0</v>
      </c>
      <c r="AF3159" s="19">
        <f t="shared" si="9160"/>
        <v>3673</v>
      </c>
      <c r="AG3159" s="19">
        <f t="shared" si="9156"/>
        <v>0</v>
      </c>
      <c r="AH3159" s="19">
        <f t="shared" si="9156"/>
        <v>0</v>
      </c>
      <c r="AI3159" s="19">
        <f t="shared" si="9156"/>
        <v>-606.64800000000002</v>
      </c>
      <c r="AJ3159" s="19">
        <f t="shared" si="9156"/>
        <v>0</v>
      </c>
      <c r="AK3159" s="19">
        <f t="shared" si="9156"/>
        <v>0</v>
      </c>
      <c r="AL3159" s="19">
        <f t="shared" si="9156"/>
        <v>0</v>
      </c>
      <c r="AM3159" s="19">
        <f t="shared" si="9156"/>
        <v>0</v>
      </c>
      <c r="AN3159" s="19">
        <f t="shared" si="9156"/>
        <v>0</v>
      </c>
      <c r="AO3159" s="19">
        <f t="shared" si="9156"/>
        <v>0</v>
      </c>
      <c r="AP3159" s="19">
        <f t="shared" si="9156"/>
        <v>0</v>
      </c>
      <c r="AQ3159" s="19">
        <f t="shared" si="9156"/>
        <v>0</v>
      </c>
      <c r="AR3159" s="19">
        <f t="shared" si="9156"/>
        <v>0</v>
      </c>
      <c r="AS3159" s="19">
        <f t="shared" si="9156"/>
        <v>0</v>
      </c>
      <c r="AT3159" s="19">
        <f t="shared" si="9156"/>
        <v>0</v>
      </c>
      <c r="AU3159" s="19">
        <f t="shared" si="9131"/>
        <v>3066.3519999999999</v>
      </c>
      <c r="AV3159" s="19">
        <f t="shared" si="9132"/>
        <v>3647.1</v>
      </c>
      <c r="AW3159" s="19">
        <f t="shared" si="9133"/>
        <v>3611</v>
      </c>
      <c r="AX3159" s="19">
        <f t="shared" si="9156"/>
        <v>0</v>
      </c>
      <c r="AY3159" s="19">
        <f t="shared" si="9156"/>
        <v>0</v>
      </c>
      <c r="AZ3159" s="19">
        <f t="shared" si="9156"/>
        <v>0</v>
      </c>
      <c r="BA3159" s="19">
        <f t="shared" si="9128"/>
        <v>3066.3519999999999</v>
      </c>
      <c r="BB3159" s="19">
        <f t="shared" si="9129"/>
        <v>3647.1</v>
      </c>
      <c r="BC3159" s="19">
        <f t="shared" si="9130"/>
        <v>3611</v>
      </c>
      <c r="BD3159" s="19">
        <f t="shared" si="9156"/>
        <v>0</v>
      </c>
      <c r="BE3159" s="19">
        <f t="shared" si="9156"/>
        <v>0</v>
      </c>
      <c r="BF3159" s="19">
        <f t="shared" si="9156"/>
        <v>0</v>
      </c>
      <c r="BG3159" s="19">
        <f t="shared" si="9156"/>
        <v>0</v>
      </c>
      <c r="BH3159" s="19">
        <f t="shared" si="9156"/>
        <v>-912.89599999999996</v>
      </c>
      <c r="BI3159" s="19">
        <f t="shared" si="9156"/>
        <v>0</v>
      </c>
      <c r="BJ3159" s="19">
        <f t="shared" si="9156"/>
        <v>0</v>
      </c>
      <c r="BK3159" s="19">
        <f t="shared" si="9156"/>
        <v>0</v>
      </c>
      <c r="BL3159" s="19">
        <f t="shared" si="9156"/>
        <v>0</v>
      </c>
      <c r="BM3159" s="19">
        <f t="shared" si="9156"/>
        <v>0</v>
      </c>
      <c r="BN3159" s="19">
        <f t="shared" si="9156"/>
        <v>0</v>
      </c>
      <c r="BO3159" s="19">
        <f t="shared" si="9156"/>
        <v>0</v>
      </c>
      <c r="BP3159" s="19">
        <f t="shared" si="9156"/>
        <v>0</v>
      </c>
      <c r="BQ3159" s="19">
        <f t="shared" si="9156"/>
        <v>0</v>
      </c>
      <c r="BR3159" s="19">
        <f t="shared" si="8972"/>
        <v>2153.4560000000001</v>
      </c>
      <c r="BS3159" s="19">
        <f t="shared" si="8973"/>
        <v>3647.1</v>
      </c>
      <c r="BT3159" s="19">
        <f t="shared" si="8974"/>
        <v>3611</v>
      </c>
      <c r="BU3159" s="19">
        <f t="shared" si="9156"/>
        <v>0</v>
      </c>
      <c r="BV3159" s="19">
        <f t="shared" si="9103"/>
        <v>2153.4560000000001</v>
      </c>
      <c r="BW3159" s="19">
        <f t="shared" si="9156"/>
        <v>0</v>
      </c>
    </row>
    <row r="3160" spans="1:75" ht="31.5" x14ac:dyDescent="0.25">
      <c r="A3160" s="12">
        <v>975</v>
      </c>
      <c r="B3160" s="12" t="s">
        <v>12</v>
      </c>
      <c r="C3160" s="12" t="s">
        <v>14</v>
      </c>
      <c r="D3160" s="12" t="s">
        <v>420</v>
      </c>
      <c r="E3160" s="12" t="s">
        <v>6</v>
      </c>
      <c r="F3160" s="13" t="s">
        <v>270</v>
      </c>
      <c r="G3160" s="19">
        <f t="shared" si="9156"/>
        <v>3673</v>
      </c>
      <c r="H3160" s="19">
        <f t="shared" si="9156"/>
        <v>3647.1</v>
      </c>
      <c r="I3160" s="19">
        <f t="shared" si="9156"/>
        <v>3611</v>
      </c>
      <c r="J3160" s="19">
        <f t="shared" si="9156"/>
        <v>0</v>
      </c>
      <c r="K3160" s="19">
        <f t="shared" si="9156"/>
        <v>0</v>
      </c>
      <c r="L3160" s="19">
        <f t="shared" si="9156"/>
        <v>0</v>
      </c>
      <c r="M3160" s="19">
        <f t="shared" si="9104"/>
        <v>3673</v>
      </c>
      <c r="N3160" s="19">
        <f t="shared" si="9105"/>
        <v>3647.1</v>
      </c>
      <c r="O3160" s="19">
        <f t="shared" si="9106"/>
        <v>3611</v>
      </c>
      <c r="P3160" s="19">
        <f t="shared" si="9156"/>
        <v>0</v>
      </c>
      <c r="Q3160" s="19">
        <f t="shared" si="9156"/>
        <v>0</v>
      </c>
      <c r="R3160" s="19">
        <f t="shared" si="9156"/>
        <v>0</v>
      </c>
      <c r="S3160" s="19">
        <f t="shared" si="9140"/>
        <v>3673</v>
      </c>
      <c r="T3160" s="19">
        <f t="shared" si="9156"/>
        <v>0</v>
      </c>
      <c r="U3160" s="19">
        <f t="shared" si="9156"/>
        <v>0</v>
      </c>
      <c r="V3160" s="19">
        <f t="shared" si="9156"/>
        <v>0</v>
      </c>
      <c r="W3160" s="19">
        <f t="shared" si="9156"/>
        <v>0</v>
      </c>
      <c r="X3160" s="19">
        <f t="shared" si="9156"/>
        <v>0</v>
      </c>
      <c r="Y3160" s="19">
        <f t="shared" si="9156"/>
        <v>0</v>
      </c>
      <c r="Z3160" s="19">
        <f t="shared" si="9156"/>
        <v>0</v>
      </c>
      <c r="AA3160" s="19">
        <f t="shared" si="9156"/>
        <v>0</v>
      </c>
      <c r="AB3160" s="19">
        <f t="shared" si="9157"/>
        <v>3673</v>
      </c>
      <c r="AC3160" s="19">
        <f t="shared" si="9158"/>
        <v>3647.1</v>
      </c>
      <c r="AD3160" s="19">
        <f t="shared" si="9159"/>
        <v>3611</v>
      </c>
      <c r="AE3160" s="19">
        <f t="shared" si="9156"/>
        <v>0</v>
      </c>
      <c r="AF3160" s="19">
        <f t="shared" si="9160"/>
        <v>3673</v>
      </c>
      <c r="AG3160" s="19">
        <f t="shared" si="9156"/>
        <v>0</v>
      </c>
      <c r="AH3160" s="19">
        <f t="shared" si="9156"/>
        <v>0</v>
      </c>
      <c r="AI3160" s="19">
        <f t="shared" si="9156"/>
        <v>-606.64800000000002</v>
      </c>
      <c r="AJ3160" s="19">
        <f t="shared" si="9156"/>
        <v>0</v>
      </c>
      <c r="AK3160" s="19">
        <f t="shared" si="9156"/>
        <v>0</v>
      </c>
      <c r="AL3160" s="19">
        <f t="shared" si="9156"/>
        <v>0</v>
      </c>
      <c r="AM3160" s="19">
        <f t="shared" si="9156"/>
        <v>0</v>
      </c>
      <c r="AN3160" s="19">
        <f t="shared" si="9156"/>
        <v>0</v>
      </c>
      <c r="AO3160" s="19">
        <f t="shared" si="9156"/>
        <v>0</v>
      </c>
      <c r="AP3160" s="19">
        <f t="shared" si="9156"/>
        <v>0</v>
      </c>
      <c r="AQ3160" s="19">
        <f t="shared" si="9156"/>
        <v>0</v>
      </c>
      <c r="AR3160" s="19">
        <f t="shared" si="9156"/>
        <v>0</v>
      </c>
      <c r="AS3160" s="19">
        <f t="shared" si="9156"/>
        <v>0</v>
      </c>
      <c r="AT3160" s="19">
        <f t="shared" si="9156"/>
        <v>0</v>
      </c>
      <c r="AU3160" s="19">
        <f t="shared" si="9131"/>
        <v>3066.3519999999999</v>
      </c>
      <c r="AV3160" s="19">
        <f t="shared" si="9132"/>
        <v>3647.1</v>
      </c>
      <c r="AW3160" s="19">
        <f t="shared" si="9133"/>
        <v>3611</v>
      </c>
      <c r="AX3160" s="19">
        <f t="shared" si="9156"/>
        <v>0</v>
      </c>
      <c r="AY3160" s="19">
        <f t="shared" si="9156"/>
        <v>0</v>
      </c>
      <c r="AZ3160" s="19">
        <f t="shared" si="9156"/>
        <v>0</v>
      </c>
      <c r="BA3160" s="19">
        <f t="shared" si="9128"/>
        <v>3066.3519999999999</v>
      </c>
      <c r="BB3160" s="19">
        <f t="shared" si="9129"/>
        <v>3647.1</v>
      </c>
      <c r="BC3160" s="19">
        <f t="shared" si="9130"/>
        <v>3611</v>
      </c>
      <c r="BD3160" s="19">
        <f t="shared" si="9156"/>
        <v>0</v>
      </c>
      <c r="BE3160" s="19">
        <f t="shared" si="9156"/>
        <v>0</v>
      </c>
      <c r="BF3160" s="19">
        <f t="shared" si="9156"/>
        <v>0</v>
      </c>
      <c r="BG3160" s="19">
        <f t="shared" si="9156"/>
        <v>0</v>
      </c>
      <c r="BH3160" s="19">
        <f t="shared" si="9156"/>
        <v>-912.89599999999996</v>
      </c>
      <c r="BI3160" s="19">
        <f t="shared" si="9156"/>
        <v>0</v>
      </c>
      <c r="BJ3160" s="19">
        <f t="shared" si="9156"/>
        <v>0</v>
      </c>
      <c r="BK3160" s="19">
        <f t="shared" si="9156"/>
        <v>0</v>
      </c>
      <c r="BL3160" s="19">
        <f t="shared" si="9156"/>
        <v>0</v>
      </c>
      <c r="BM3160" s="19">
        <f t="shared" si="9156"/>
        <v>0</v>
      </c>
      <c r="BN3160" s="19">
        <f t="shared" si="9156"/>
        <v>0</v>
      </c>
      <c r="BO3160" s="19">
        <f t="shared" si="9156"/>
        <v>0</v>
      </c>
      <c r="BP3160" s="19">
        <f t="shared" si="9156"/>
        <v>0</v>
      </c>
      <c r="BQ3160" s="19">
        <f t="shared" si="9156"/>
        <v>0</v>
      </c>
      <c r="BR3160" s="19">
        <f t="shared" si="8972"/>
        <v>2153.4560000000001</v>
      </c>
      <c r="BS3160" s="19">
        <f t="shared" si="8973"/>
        <v>3647.1</v>
      </c>
      <c r="BT3160" s="19">
        <f t="shared" si="8974"/>
        <v>3611</v>
      </c>
      <c r="BU3160" s="19">
        <f t="shared" si="9156"/>
        <v>0</v>
      </c>
      <c r="BV3160" s="19">
        <f t="shared" si="9103"/>
        <v>2153.4560000000001</v>
      </c>
      <c r="BW3160" s="19">
        <f t="shared" si="9156"/>
        <v>0</v>
      </c>
    </row>
    <row r="3161" spans="1:75" ht="31.5" x14ac:dyDescent="0.25">
      <c r="A3161" s="12">
        <v>975</v>
      </c>
      <c r="B3161" s="12" t="s">
        <v>12</v>
      </c>
      <c r="C3161" s="12" t="s">
        <v>14</v>
      </c>
      <c r="D3161" s="12" t="s">
        <v>420</v>
      </c>
      <c r="E3161" s="12">
        <v>240</v>
      </c>
      <c r="F3161" s="13" t="s">
        <v>259</v>
      </c>
      <c r="G3161" s="19">
        <v>3673</v>
      </c>
      <c r="H3161" s="19">
        <v>3647.1</v>
      </c>
      <c r="I3161" s="19">
        <v>3611</v>
      </c>
      <c r="J3161" s="19"/>
      <c r="K3161" s="19"/>
      <c r="L3161" s="19"/>
      <c r="M3161" s="19">
        <f t="shared" si="9104"/>
        <v>3673</v>
      </c>
      <c r="N3161" s="19">
        <f t="shared" si="9105"/>
        <v>3647.1</v>
      </c>
      <c r="O3161" s="19">
        <f t="shared" si="9106"/>
        <v>3611</v>
      </c>
      <c r="P3161" s="19"/>
      <c r="Q3161" s="19"/>
      <c r="R3161" s="19"/>
      <c r="S3161" s="19">
        <f t="shared" si="9140"/>
        <v>3673</v>
      </c>
      <c r="T3161" s="19"/>
      <c r="U3161" s="19"/>
      <c r="V3161" s="19"/>
      <c r="W3161" s="19"/>
      <c r="X3161" s="19"/>
      <c r="Y3161" s="19"/>
      <c r="Z3161" s="19"/>
      <c r="AA3161" s="19"/>
      <c r="AB3161" s="19">
        <f t="shared" si="9157"/>
        <v>3673</v>
      </c>
      <c r="AC3161" s="19">
        <f t="shared" si="9158"/>
        <v>3647.1</v>
      </c>
      <c r="AD3161" s="19">
        <f t="shared" si="9159"/>
        <v>3611</v>
      </c>
      <c r="AE3161" s="19"/>
      <c r="AF3161" s="19">
        <f t="shared" si="9160"/>
        <v>3673</v>
      </c>
      <c r="AG3161" s="19"/>
      <c r="AH3161" s="19"/>
      <c r="AI3161" s="19">
        <v>-606.64800000000002</v>
      </c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>
        <f t="shared" si="9131"/>
        <v>3066.3519999999999</v>
      </c>
      <c r="AV3161" s="19">
        <f t="shared" si="9132"/>
        <v>3647.1</v>
      </c>
      <c r="AW3161" s="19">
        <f t="shared" si="9133"/>
        <v>3611</v>
      </c>
      <c r="AX3161" s="19"/>
      <c r="AY3161" s="19"/>
      <c r="AZ3161" s="19"/>
      <c r="BA3161" s="19">
        <f t="shared" si="9128"/>
        <v>3066.3519999999999</v>
      </c>
      <c r="BB3161" s="19">
        <f t="shared" si="9129"/>
        <v>3647.1</v>
      </c>
      <c r="BC3161" s="19">
        <f t="shared" si="9130"/>
        <v>3611</v>
      </c>
      <c r="BD3161" s="19"/>
      <c r="BE3161" s="19"/>
      <c r="BF3161" s="19"/>
      <c r="BG3161" s="19"/>
      <c r="BH3161" s="19">
        <v>-912.89599999999996</v>
      </c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>
        <f t="shared" si="8972"/>
        <v>2153.4560000000001</v>
      </c>
      <c r="BS3161" s="19">
        <f t="shared" si="8973"/>
        <v>3647.1</v>
      </c>
      <c r="BT3161" s="19">
        <f t="shared" si="8974"/>
        <v>3611</v>
      </c>
      <c r="BU3161" s="19"/>
      <c r="BV3161" s="19">
        <f t="shared" si="9103"/>
        <v>2153.4560000000001</v>
      </c>
      <c r="BW3161" s="19"/>
    </row>
    <row r="3162" spans="1:75" ht="63" x14ac:dyDescent="0.25">
      <c r="A3162" s="12">
        <v>975</v>
      </c>
      <c r="B3162" s="12" t="s">
        <v>12</v>
      </c>
      <c r="C3162" s="12" t="s">
        <v>14</v>
      </c>
      <c r="D3162" s="12" t="s">
        <v>438</v>
      </c>
      <c r="E3162" s="12"/>
      <c r="F3162" s="13" t="s">
        <v>623</v>
      </c>
      <c r="G3162" s="19">
        <f t="shared" ref="G3162:L3162" si="9161">G3163+G3170</f>
        <v>159126.1</v>
      </c>
      <c r="H3162" s="19">
        <f t="shared" si="9161"/>
        <v>144222.20000000001</v>
      </c>
      <c r="I3162" s="19">
        <f t="shared" si="9161"/>
        <v>158885.30000000002</v>
      </c>
      <c r="J3162" s="19">
        <f t="shared" si="9161"/>
        <v>0</v>
      </c>
      <c r="K3162" s="19">
        <f t="shared" si="9161"/>
        <v>0</v>
      </c>
      <c r="L3162" s="19">
        <f t="shared" si="9161"/>
        <v>0</v>
      </c>
      <c r="M3162" s="19">
        <f t="shared" si="9104"/>
        <v>159126.1</v>
      </c>
      <c r="N3162" s="19">
        <f t="shared" si="9105"/>
        <v>144222.20000000001</v>
      </c>
      <c r="O3162" s="19">
        <f t="shared" si="9106"/>
        <v>158885.30000000002</v>
      </c>
      <c r="P3162" s="19">
        <f t="shared" ref="P3162" si="9162">P3163+P3170</f>
        <v>0</v>
      </c>
      <c r="Q3162" s="19">
        <f t="shared" ref="Q3162:R3162" si="9163">Q3163+Q3170</f>
        <v>0</v>
      </c>
      <c r="R3162" s="19">
        <f t="shared" si="9163"/>
        <v>0</v>
      </c>
      <c r="S3162" s="19">
        <f t="shared" si="9140"/>
        <v>159126.1</v>
      </c>
      <c r="T3162" s="19">
        <f t="shared" ref="T3162:U3162" si="9164">T3163+T3170</f>
        <v>0</v>
      </c>
      <c r="U3162" s="19">
        <f t="shared" si="9164"/>
        <v>0</v>
      </c>
      <c r="V3162" s="19">
        <f t="shared" ref="V3162:X3162" si="9165">V3163+V3170</f>
        <v>0</v>
      </c>
      <c r="W3162" s="19">
        <f t="shared" si="9165"/>
        <v>0</v>
      </c>
      <c r="X3162" s="19">
        <f t="shared" si="9165"/>
        <v>0</v>
      </c>
      <c r="Y3162" s="19">
        <f t="shared" ref="Y3162:AA3162" si="9166">Y3163+Y3170</f>
        <v>0</v>
      </c>
      <c r="Z3162" s="19">
        <f t="shared" si="9166"/>
        <v>0</v>
      </c>
      <c r="AA3162" s="19">
        <f t="shared" si="9166"/>
        <v>0</v>
      </c>
      <c r="AB3162" s="19">
        <f t="shared" si="9157"/>
        <v>159126.1</v>
      </c>
      <c r="AC3162" s="19">
        <f t="shared" si="9158"/>
        <v>144222.20000000001</v>
      </c>
      <c r="AD3162" s="19">
        <f t="shared" si="9159"/>
        <v>158885.30000000002</v>
      </c>
      <c r="AE3162" s="19">
        <f t="shared" ref="AE3162:BW3162" si="9167">AE3163+AE3170</f>
        <v>0</v>
      </c>
      <c r="AF3162" s="19">
        <f t="shared" si="9160"/>
        <v>159126.1</v>
      </c>
      <c r="AG3162" s="19">
        <f t="shared" ref="AG3162" si="9168">AG3163+AG3170</f>
        <v>0</v>
      </c>
      <c r="AH3162" s="19">
        <f t="shared" ref="AH3162:AJ3162" si="9169">AH3163+AH3170</f>
        <v>0</v>
      </c>
      <c r="AI3162" s="19">
        <f t="shared" si="9169"/>
        <v>-8440</v>
      </c>
      <c r="AJ3162" s="19">
        <f t="shared" si="9169"/>
        <v>0</v>
      </c>
      <c r="AK3162" s="19">
        <f t="shared" ref="AK3162:AL3162" si="9170">AK3163+AK3170</f>
        <v>0</v>
      </c>
      <c r="AL3162" s="19">
        <f t="shared" si="9170"/>
        <v>0</v>
      </c>
      <c r="AM3162" s="19">
        <f t="shared" ref="AM3162:AR3162" si="9171">AM3163+AM3170</f>
        <v>0</v>
      </c>
      <c r="AN3162" s="19">
        <f t="shared" si="9171"/>
        <v>0</v>
      </c>
      <c r="AO3162" s="19">
        <f t="shared" si="9171"/>
        <v>0</v>
      </c>
      <c r="AP3162" s="19">
        <f t="shared" si="9171"/>
        <v>0</v>
      </c>
      <c r="AQ3162" s="19">
        <f t="shared" si="9171"/>
        <v>0</v>
      </c>
      <c r="AR3162" s="19">
        <f t="shared" si="9171"/>
        <v>0</v>
      </c>
      <c r="AS3162" s="19">
        <f t="shared" ref="AS3162:AT3162" si="9172">AS3163+AS3170</f>
        <v>0</v>
      </c>
      <c r="AT3162" s="19">
        <f t="shared" si="9172"/>
        <v>0</v>
      </c>
      <c r="AU3162" s="19">
        <f t="shared" si="9131"/>
        <v>150686.1</v>
      </c>
      <c r="AV3162" s="19">
        <f t="shared" si="9132"/>
        <v>144222.20000000001</v>
      </c>
      <c r="AW3162" s="19">
        <f t="shared" si="9133"/>
        <v>158885.30000000002</v>
      </c>
      <c r="AX3162" s="19">
        <f t="shared" ref="AX3162:AZ3162" si="9173">AX3163+AX3170</f>
        <v>0</v>
      </c>
      <c r="AY3162" s="19">
        <f t="shared" si="9173"/>
        <v>0</v>
      </c>
      <c r="AZ3162" s="19">
        <f t="shared" si="9173"/>
        <v>0</v>
      </c>
      <c r="BA3162" s="19">
        <f t="shared" si="9128"/>
        <v>150686.1</v>
      </c>
      <c r="BB3162" s="19">
        <f t="shared" si="9129"/>
        <v>144222.20000000001</v>
      </c>
      <c r="BC3162" s="19">
        <f t="shared" si="9130"/>
        <v>158885.30000000002</v>
      </c>
      <c r="BD3162" s="19">
        <f t="shared" ref="BD3162:BO3162" si="9174">BD3163+BD3170</f>
        <v>0</v>
      </c>
      <c r="BE3162" s="19">
        <f t="shared" si="9174"/>
        <v>0</v>
      </c>
      <c r="BF3162" s="19">
        <f t="shared" si="9174"/>
        <v>0</v>
      </c>
      <c r="BG3162" s="19">
        <f t="shared" si="9174"/>
        <v>0</v>
      </c>
      <c r="BH3162" s="19">
        <f t="shared" si="9174"/>
        <v>0</v>
      </c>
      <c r="BI3162" s="19">
        <f t="shared" ref="BI3162" si="9175">BI3163+BI3170</f>
        <v>0</v>
      </c>
      <c r="BJ3162" s="19">
        <f t="shared" si="9174"/>
        <v>0</v>
      </c>
      <c r="BK3162" s="19">
        <f t="shared" si="9174"/>
        <v>0</v>
      </c>
      <c r="BL3162" s="19">
        <f t="shared" si="9174"/>
        <v>0</v>
      </c>
      <c r="BM3162" s="19">
        <f t="shared" si="9174"/>
        <v>0</v>
      </c>
      <c r="BN3162" s="19">
        <f t="shared" si="9174"/>
        <v>0</v>
      </c>
      <c r="BO3162" s="19">
        <f t="shared" si="9174"/>
        <v>0</v>
      </c>
      <c r="BP3162" s="19">
        <f t="shared" ref="BP3162:BQ3162" si="9176">BP3163+BP3170</f>
        <v>0</v>
      </c>
      <c r="BQ3162" s="19">
        <f t="shared" si="9176"/>
        <v>0</v>
      </c>
      <c r="BR3162" s="19">
        <f t="shared" si="8972"/>
        <v>150686.1</v>
      </c>
      <c r="BS3162" s="19">
        <f t="shared" si="8973"/>
        <v>144222.20000000001</v>
      </c>
      <c r="BT3162" s="19">
        <f t="shared" si="8974"/>
        <v>158885.30000000002</v>
      </c>
      <c r="BU3162" s="19">
        <f t="shared" ref="BU3162" si="9177">BU3163+BU3170</f>
        <v>0</v>
      </c>
      <c r="BV3162" s="19">
        <f t="shared" si="9103"/>
        <v>150686.1</v>
      </c>
      <c r="BW3162" s="19">
        <f t="shared" si="9167"/>
        <v>0</v>
      </c>
    </row>
    <row r="3163" spans="1:75" ht="63" x14ac:dyDescent="0.25">
      <c r="A3163" s="12">
        <v>975</v>
      </c>
      <c r="B3163" s="12" t="s">
        <v>12</v>
      </c>
      <c r="C3163" s="12" t="s">
        <v>14</v>
      </c>
      <c r="D3163" s="12" t="s">
        <v>422</v>
      </c>
      <c r="E3163" s="12"/>
      <c r="F3163" s="13" t="s">
        <v>37</v>
      </c>
      <c r="G3163" s="19">
        <f t="shared" ref="G3163:L3163" si="9178">G3164+G3166+G3168</f>
        <v>132404.6</v>
      </c>
      <c r="H3163" s="19">
        <f t="shared" si="9178"/>
        <v>132405.1</v>
      </c>
      <c r="I3163" s="19">
        <f t="shared" si="9178"/>
        <v>132163.80000000002</v>
      </c>
      <c r="J3163" s="19">
        <f t="shared" si="9178"/>
        <v>0</v>
      </c>
      <c r="K3163" s="19">
        <f t="shared" si="9178"/>
        <v>0</v>
      </c>
      <c r="L3163" s="19">
        <f t="shared" si="9178"/>
        <v>0</v>
      </c>
      <c r="M3163" s="19">
        <f t="shared" si="9104"/>
        <v>132404.6</v>
      </c>
      <c r="N3163" s="19">
        <f t="shared" si="9105"/>
        <v>132405.1</v>
      </c>
      <c r="O3163" s="19">
        <f t="shared" si="9106"/>
        <v>132163.80000000002</v>
      </c>
      <c r="P3163" s="19">
        <f t="shared" ref="P3163" si="9179">P3164+P3166+P3168</f>
        <v>0</v>
      </c>
      <c r="Q3163" s="19">
        <f t="shared" ref="Q3163:R3163" si="9180">Q3164+Q3166+Q3168</f>
        <v>0</v>
      </c>
      <c r="R3163" s="19">
        <f t="shared" si="9180"/>
        <v>0</v>
      </c>
      <c r="S3163" s="19">
        <f t="shared" si="9140"/>
        <v>132404.6</v>
      </c>
      <c r="T3163" s="19">
        <f t="shared" ref="T3163:U3163" si="9181">T3164+T3166+T3168</f>
        <v>0</v>
      </c>
      <c r="U3163" s="19">
        <f t="shared" si="9181"/>
        <v>0</v>
      </c>
      <c r="V3163" s="19">
        <f t="shared" ref="V3163:X3163" si="9182">V3164+V3166+V3168</f>
        <v>0</v>
      </c>
      <c r="W3163" s="19">
        <f t="shared" si="9182"/>
        <v>0</v>
      </c>
      <c r="X3163" s="19">
        <f t="shared" si="9182"/>
        <v>0</v>
      </c>
      <c r="Y3163" s="19">
        <f t="shared" ref="Y3163:AA3163" si="9183">Y3164+Y3166+Y3168</f>
        <v>0</v>
      </c>
      <c r="Z3163" s="19">
        <f t="shared" si="9183"/>
        <v>0</v>
      </c>
      <c r="AA3163" s="19">
        <f t="shared" si="9183"/>
        <v>0</v>
      </c>
      <c r="AB3163" s="19">
        <f t="shared" si="9157"/>
        <v>132404.6</v>
      </c>
      <c r="AC3163" s="19">
        <f t="shared" si="9158"/>
        <v>132405.1</v>
      </c>
      <c r="AD3163" s="19">
        <f t="shared" si="9159"/>
        <v>132163.80000000002</v>
      </c>
      <c r="AE3163" s="19">
        <f t="shared" ref="AE3163:BW3163" si="9184">AE3164+AE3166+AE3168</f>
        <v>0</v>
      </c>
      <c r="AF3163" s="19">
        <f t="shared" si="9160"/>
        <v>132404.6</v>
      </c>
      <c r="AG3163" s="19">
        <f t="shared" ref="AG3163" si="9185">AG3164+AG3166+AG3168</f>
        <v>0</v>
      </c>
      <c r="AH3163" s="19">
        <f t="shared" ref="AH3163:AJ3163" si="9186">AH3164+AH3166+AH3168</f>
        <v>0</v>
      </c>
      <c r="AI3163" s="19">
        <f t="shared" si="9186"/>
        <v>-4000</v>
      </c>
      <c r="AJ3163" s="19">
        <f t="shared" si="9186"/>
        <v>0</v>
      </c>
      <c r="AK3163" s="19">
        <f t="shared" ref="AK3163:AL3163" si="9187">AK3164+AK3166+AK3168</f>
        <v>0</v>
      </c>
      <c r="AL3163" s="19">
        <f t="shared" si="9187"/>
        <v>0</v>
      </c>
      <c r="AM3163" s="19">
        <f t="shared" ref="AM3163:AR3163" si="9188">AM3164+AM3166+AM3168</f>
        <v>0</v>
      </c>
      <c r="AN3163" s="19">
        <f t="shared" si="9188"/>
        <v>0</v>
      </c>
      <c r="AO3163" s="19">
        <f t="shared" si="9188"/>
        <v>0</v>
      </c>
      <c r="AP3163" s="19">
        <f t="shared" si="9188"/>
        <v>0</v>
      </c>
      <c r="AQ3163" s="19">
        <f t="shared" si="9188"/>
        <v>0</v>
      </c>
      <c r="AR3163" s="19">
        <f t="shared" si="9188"/>
        <v>0</v>
      </c>
      <c r="AS3163" s="19">
        <f t="shared" ref="AS3163:AT3163" si="9189">AS3164+AS3166+AS3168</f>
        <v>0</v>
      </c>
      <c r="AT3163" s="19">
        <f t="shared" si="9189"/>
        <v>0</v>
      </c>
      <c r="AU3163" s="19">
        <f t="shared" si="9131"/>
        <v>128404.6</v>
      </c>
      <c r="AV3163" s="19">
        <f t="shared" si="9132"/>
        <v>132405.1</v>
      </c>
      <c r="AW3163" s="19">
        <f t="shared" si="9133"/>
        <v>132163.80000000002</v>
      </c>
      <c r="AX3163" s="19">
        <f t="shared" ref="AX3163:AZ3163" si="9190">AX3164+AX3166+AX3168</f>
        <v>0</v>
      </c>
      <c r="AY3163" s="19">
        <f t="shared" si="9190"/>
        <v>0</v>
      </c>
      <c r="AZ3163" s="19">
        <f t="shared" si="9190"/>
        <v>0</v>
      </c>
      <c r="BA3163" s="19">
        <f t="shared" si="9128"/>
        <v>128404.6</v>
      </c>
      <c r="BB3163" s="19">
        <f t="shared" si="9129"/>
        <v>132405.1</v>
      </c>
      <c r="BC3163" s="19">
        <f t="shared" si="9130"/>
        <v>132163.80000000002</v>
      </c>
      <c r="BD3163" s="19">
        <f t="shared" ref="BD3163:BO3163" si="9191">BD3164+BD3166+BD3168</f>
        <v>0</v>
      </c>
      <c r="BE3163" s="19">
        <f t="shared" si="9191"/>
        <v>0</v>
      </c>
      <c r="BF3163" s="19">
        <f t="shared" si="9191"/>
        <v>0</v>
      </c>
      <c r="BG3163" s="19">
        <f t="shared" si="9191"/>
        <v>0</v>
      </c>
      <c r="BH3163" s="19">
        <f t="shared" si="9191"/>
        <v>0</v>
      </c>
      <c r="BI3163" s="19">
        <f t="shared" ref="BI3163" si="9192">BI3164+BI3166+BI3168</f>
        <v>0</v>
      </c>
      <c r="BJ3163" s="19">
        <f t="shared" si="9191"/>
        <v>0</v>
      </c>
      <c r="BK3163" s="19">
        <f t="shared" si="9191"/>
        <v>0</v>
      </c>
      <c r="BL3163" s="19">
        <f t="shared" si="9191"/>
        <v>0</v>
      </c>
      <c r="BM3163" s="19">
        <f t="shared" si="9191"/>
        <v>0</v>
      </c>
      <c r="BN3163" s="19">
        <f t="shared" si="9191"/>
        <v>0</v>
      </c>
      <c r="BO3163" s="19">
        <f t="shared" si="9191"/>
        <v>0</v>
      </c>
      <c r="BP3163" s="19">
        <f t="shared" ref="BP3163:BQ3163" si="9193">BP3164+BP3166+BP3168</f>
        <v>0</v>
      </c>
      <c r="BQ3163" s="19">
        <f t="shared" si="9193"/>
        <v>0</v>
      </c>
      <c r="BR3163" s="19">
        <f t="shared" si="8972"/>
        <v>128404.6</v>
      </c>
      <c r="BS3163" s="19">
        <f t="shared" si="8973"/>
        <v>132405.1</v>
      </c>
      <c r="BT3163" s="19">
        <f t="shared" si="8974"/>
        <v>132163.80000000002</v>
      </c>
      <c r="BU3163" s="19">
        <f t="shared" ref="BU3163" si="9194">BU3164+BU3166+BU3168</f>
        <v>0</v>
      </c>
      <c r="BV3163" s="19">
        <f t="shared" si="9103"/>
        <v>128404.6</v>
      </c>
      <c r="BW3163" s="19">
        <f t="shared" si="9184"/>
        <v>0</v>
      </c>
    </row>
    <row r="3164" spans="1:75" ht="78.75" x14ac:dyDescent="0.25">
      <c r="A3164" s="12">
        <v>975</v>
      </c>
      <c r="B3164" s="12" t="s">
        <v>12</v>
      </c>
      <c r="C3164" s="12" t="s">
        <v>14</v>
      </c>
      <c r="D3164" s="12" t="s">
        <v>422</v>
      </c>
      <c r="E3164" s="12" t="s">
        <v>21</v>
      </c>
      <c r="F3164" s="13" t="s">
        <v>269</v>
      </c>
      <c r="G3164" s="19">
        <f t="shared" ref="G3164:BW3164" si="9195">G3165</f>
        <v>41481.9</v>
      </c>
      <c r="H3164" s="19">
        <f t="shared" si="9195"/>
        <v>41481.9</v>
      </c>
      <c r="I3164" s="19">
        <f t="shared" si="9195"/>
        <v>41481.9</v>
      </c>
      <c r="J3164" s="19">
        <f t="shared" si="9195"/>
        <v>0</v>
      </c>
      <c r="K3164" s="19">
        <f t="shared" si="9195"/>
        <v>0</v>
      </c>
      <c r="L3164" s="19">
        <f t="shared" si="9195"/>
        <v>0</v>
      </c>
      <c r="M3164" s="19">
        <f t="shared" si="9104"/>
        <v>41481.9</v>
      </c>
      <c r="N3164" s="19">
        <f t="shared" si="9105"/>
        <v>41481.9</v>
      </c>
      <c r="O3164" s="19">
        <f t="shared" si="9106"/>
        <v>41481.9</v>
      </c>
      <c r="P3164" s="19">
        <f t="shared" si="9195"/>
        <v>0</v>
      </c>
      <c r="Q3164" s="19">
        <f t="shared" si="9195"/>
        <v>0</v>
      </c>
      <c r="R3164" s="19">
        <f t="shared" si="9195"/>
        <v>0</v>
      </c>
      <c r="S3164" s="19">
        <f t="shared" si="9140"/>
        <v>41481.9</v>
      </c>
      <c r="T3164" s="19">
        <f t="shared" si="9195"/>
        <v>0</v>
      </c>
      <c r="U3164" s="19">
        <f t="shared" si="9195"/>
        <v>0</v>
      </c>
      <c r="V3164" s="19">
        <f t="shared" si="9195"/>
        <v>0</v>
      </c>
      <c r="W3164" s="19">
        <f t="shared" si="9195"/>
        <v>0</v>
      </c>
      <c r="X3164" s="19">
        <f t="shared" si="9195"/>
        <v>0</v>
      </c>
      <c r="Y3164" s="19">
        <f t="shared" si="9195"/>
        <v>0</v>
      </c>
      <c r="Z3164" s="19">
        <f t="shared" si="9195"/>
        <v>0</v>
      </c>
      <c r="AA3164" s="19">
        <f t="shared" si="9195"/>
        <v>0</v>
      </c>
      <c r="AB3164" s="19">
        <f t="shared" si="9157"/>
        <v>41481.9</v>
      </c>
      <c r="AC3164" s="19">
        <f t="shared" si="9158"/>
        <v>41481.9</v>
      </c>
      <c r="AD3164" s="19">
        <f t="shared" si="9159"/>
        <v>41481.9</v>
      </c>
      <c r="AE3164" s="19">
        <f t="shared" si="9195"/>
        <v>0</v>
      </c>
      <c r="AF3164" s="19">
        <f t="shared" si="9160"/>
        <v>41481.9</v>
      </c>
      <c r="AG3164" s="19">
        <f t="shared" si="9195"/>
        <v>0</v>
      </c>
      <c r="AH3164" s="19">
        <f t="shared" si="9195"/>
        <v>0</v>
      </c>
      <c r="AI3164" s="19">
        <f t="shared" si="9195"/>
        <v>0</v>
      </c>
      <c r="AJ3164" s="19">
        <f t="shared" si="9195"/>
        <v>0</v>
      </c>
      <c r="AK3164" s="19">
        <f t="shared" si="9195"/>
        <v>0</v>
      </c>
      <c r="AL3164" s="19">
        <f t="shared" si="9195"/>
        <v>0</v>
      </c>
      <c r="AM3164" s="19">
        <f t="shared" si="9195"/>
        <v>0</v>
      </c>
      <c r="AN3164" s="19">
        <f t="shared" si="9195"/>
        <v>0</v>
      </c>
      <c r="AO3164" s="19">
        <f t="shared" si="9195"/>
        <v>0</v>
      </c>
      <c r="AP3164" s="19">
        <f t="shared" si="9195"/>
        <v>0</v>
      </c>
      <c r="AQ3164" s="19">
        <f t="shared" si="9195"/>
        <v>0</v>
      </c>
      <c r="AR3164" s="19">
        <f t="shared" si="9195"/>
        <v>0</v>
      </c>
      <c r="AS3164" s="19">
        <f t="shared" si="9195"/>
        <v>0</v>
      </c>
      <c r="AT3164" s="19">
        <f t="shared" si="9195"/>
        <v>0</v>
      </c>
      <c r="AU3164" s="19">
        <f t="shared" si="9131"/>
        <v>41481.9</v>
      </c>
      <c r="AV3164" s="19">
        <f t="shared" si="9132"/>
        <v>41481.9</v>
      </c>
      <c r="AW3164" s="19">
        <f t="shared" si="9133"/>
        <v>41481.9</v>
      </c>
      <c r="AX3164" s="19">
        <f t="shared" si="9195"/>
        <v>0</v>
      </c>
      <c r="AY3164" s="19">
        <f t="shared" si="9195"/>
        <v>0</v>
      </c>
      <c r="AZ3164" s="19">
        <f t="shared" si="9195"/>
        <v>0</v>
      </c>
      <c r="BA3164" s="19">
        <f t="shared" si="9128"/>
        <v>41481.9</v>
      </c>
      <c r="BB3164" s="19">
        <f t="shared" si="9129"/>
        <v>41481.9</v>
      </c>
      <c r="BC3164" s="19">
        <f t="shared" si="9130"/>
        <v>41481.9</v>
      </c>
      <c r="BD3164" s="19">
        <f t="shared" si="9195"/>
        <v>0</v>
      </c>
      <c r="BE3164" s="19">
        <f t="shared" si="9195"/>
        <v>0</v>
      </c>
      <c r="BF3164" s="19">
        <f t="shared" si="9195"/>
        <v>0</v>
      </c>
      <c r="BG3164" s="19">
        <f t="shared" si="9195"/>
        <v>0</v>
      </c>
      <c r="BH3164" s="19">
        <f t="shared" si="9195"/>
        <v>0</v>
      </c>
      <c r="BI3164" s="19">
        <f t="shared" si="9195"/>
        <v>0</v>
      </c>
      <c r="BJ3164" s="19">
        <f t="shared" si="9195"/>
        <v>0</v>
      </c>
      <c r="BK3164" s="19">
        <f t="shared" si="9195"/>
        <v>0</v>
      </c>
      <c r="BL3164" s="19">
        <f t="shared" si="9195"/>
        <v>0</v>
      </c>
      <c r="BM3164" s="19">
        <f t="shared" si="9195"/>
        <v>0</v>
      </c>
      <c r="BN3164" s="19">
        <f t="shared" si="9195"/>
        <v>0</v>
      </c>
      <c r="BO3164" s="19">
        <f t="shared" si="9195"/>
        <v>0</v>
      </c>
      <c r="BP3164" s="19">
        <f t="shared" si="9195"/>
        <v>0</v>
      </c>
      <c r="BQ3164" s="19">
        <f t="shared" si="9195"/>
        <v>0</v>
      </c>
      <c r="BR3164" s="19">
        <f t="shared" si="8972"/>
        <v>41481.9</v>
      </c>
      <c r="BS3164" s="19">
        <f t="shared" si="8973"/>
        <v>41481.9</v>
      </c>
      <c r="BT3164" s="19">
        <f t="shared" si="8974"/>
        <v>41481.9</v>
      </c>
      <c r="BU3164" s="19">
        <f t="shared" si="9195"/>
        <v>0</v>
      </c>
      <c r="BV3164" s="19">
        <f t="shared" si="9103"/>
        <v>41481.9</v>
      </c>
      <c r="BW3164" s="19">
        <f t="shared" si="9195"/>
        <v>0</v>
      </c>
    </row>
    <row r="3165" spans="1:75" x14ac:dyDescent="0.25">
      <c r="A3165" s="12">
        <v>975</v>
      </c>
      <c r="B3165" s="12" t="s">
        <v>12</v>
      </c>
      <c r="C3165" s="12" t="s">
        <v>14</v>
      </c>
      <c r="D3165" s="12" t="s">
        <v>422</v>
      </c>
      <c r="E3165" s="12">
        <v>110</v>
      </c>
      <c r="F3165" s="13" t="s">
        <v>257</v>
      </c>
      <c r="G3165" s="19">
        <v>41481.9</v>
      </c>
      <c r="H3165" s="19">
        <v>41481.9</v>
      </c>
      <c r="I3165" s="19">
        <v>41481.9</v>
      </c>
      <c r="J3165" s="19"/>
      <c r="K3165" s="19"/>
      <c r="L3165" s="19"/>
      <c r="M3165" s="19">
        <f t="shared" si="9104"/>
        <v>41481.9</v>
      </c>
      <c r="N3165" s="19">
        <f t="shared" si="9105"/>
        <v>41481.9</v>
      </c>
      <c r="O3165" s="19">
        <f t="shared" si="9106"/>
        <v>41481.9</v>
      </c>
      <c r="P3165" s="19"/>
      <c r="Q3165" s="19"/>
      <c r="R3165" s="19"/>
      <c r="S3165" s="19">
        <f t="shared" si="9140"/>
        <v>41481.9</v>
      </c>
      <c r="T3165" s="19"/>
      <c r="U3165" s="19"/>
      <c r="V3165" s="19"/>
      <c r="W3165" s="19"/>
      <c r="X3165" s="19"/>
      <c r="Y3165" s="19"/>
      <c r="Z3165" s="19"/>
      <c r="AA3165" s="19"/>
      <c r="AB3165" s="19">
        <f t="shared" si="9157"/>
        <v>41481.9</v>
      </c>
      <c r="AC3165" s="19">
        <f t="shared" si="9158"/>
        <v>41481.9</v>
      </c>
      <c r="AD3165" s="19">
        <f t="shared" si="9159"/>
        <v>41481.9</v>
      </c>
      <c r="AE3165" s="19"/>
      <c r="AF3165" s="19">
        <f t="shared" si="9160"/>
        <v>41481.9</v>
      </c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>
        <f t="shared" si="9131"/>
        <v>41481.9</v>
      </c>
      <c r="AV3165" s="19">
        <f t="shared" si="9132"/>
        <v>41481.9</v>
      </c>
      <c r="AW3165" s="19">
        <f t="shared" si="9133"/>
        <v>41481.9</v>
      </c>
      <c r="AX3165" s="19"/>
      <c r="AY3165" s="19"/>
      <c r="AZ3165" s="19"/>
      <c r="BA3165" s="19">
        <f t="shared" si="9128"/>
        <v>41481.9</v>
      </c>
      <c r="BB3165" s="19">
        <f t="shared" si="9129"/>
        <v>41481.9</v>
      </c>
      <c r="BC3165" s="19">
        <f t="shared" si="9130"/>
        <v>41481.9</v>
      </c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>
        <f t="shared" si="8972"/>
        <v>41481.9</v>
      </c>
      <c r="BS3165" s="19">
        <f t="shared" si="8973"/>
        <v>41481.9</v>
      </c>
      <c r="BT3165" s="19">
        <f t="shared" si="8974"/>
        <v>41481.9</v>
      </c>
      <c r="BU3165" s="19"/>
      <c r="BV3165" s="19">
        <f t="shared" si="9103"/>
        <v>41481.9</v>
      </c>
      <c r="BW3165" s="19"/>
    </row>
    <row r="3166" spans="1:75" ht="31.5" x14ac:dyDescent="0.25">
      <c r="A3166" s="12">
        <v>975</v>
      </c>
      <c r="B3166" s="12" t="s">
        <v>12</v>
      </c>
      <c r="C3166" s="12" t="s">
        <v>14</v>
      </c>
      <c r="D3166" s="12" t="s">
        <v>422</v>
      </c>
      <c r="E3166" s="12" t="s">
        <v>6</v>
      </c>
      <c r="F3166" s="13" t="s">
        <v>270</v>
      </c>
      <c r="G3166" s="19">
        <f t="shared" ref="G3166:BW3166" si="9196">G3167</f>
        <v>83255.600000000006</v>
      </c>
      <c r="H3166" s="19">
        <f t="shared" si="9196"/>
        <v>83376.600000000006</v>
      </c>
      <c r="I3166" s="19">
        <f t="shared" si="9196"/>
        <v>83222.3</v>
      </c>
      <c r="J3166" s="19">
        <f t="shared" si="9196"/>
        <v>0</v>
      </c>
      <c r="K3166" s="19">
        <f t="shared" si="9196"/>
        <v>0</v>
      </c>
      <c r="L3166" s="19">
        <f t="shared" si="9196"/>
        <v>0</v>
      </c>
      <c r="M3166" s="19">
        <f t="shared" si="9104"/>
        <v>83255.600000000006</v>
      </c>
      <c r="N3166" s="19">
        <f t="shared" si="9105"/>
        <v>83376.600000000006</v>
      </c>
      <c r="O3166" s="19">
        <f t="shared" si="9106"/>
        <v>83222.3</v>
      </c>
      <c r="P3166" s="19">
        <f t="shared" si="9196"/>
        <v>0</v>
      </c>
      <c r="Q3166" s="19">
        <f t="shared" si="9196"/>
        <v>0</v>
      </c>
      <c r="R3166" s="19">
        <f t="shared" si="9196"/>
        <v>0</v>
      </c>
      <c r="S3166" s="19">
        <f t="shared" si="9140"/>
        <v>83255.600000000006</v>
      </c>
      <c r="T3166" s="19">
        <f t="shared" si="9196"/>
        <v>0</v>
      </c>
      <c r="U3166" s="19">
        <f t="shared" si="9196"/>
        <v>0</v>
      </c>
      <c r="V3166" s="19">
        <f t="shared" si="9196"/>
        <v>0</v>
      </c>
      <c r="W3166" s="19">
        <f t="shared" si="9196"/>
        <v>0</v>
      </c>
      <c r="X3166" s="19">
        <f t="shared" si="9196"/>
        <v>0</v>
      </c>
      <c r="Y3166" s="19">
        <f t="shared" si="9196"/>
        <v>0</v>
      </c>
      <c r="Z3166" s="19">
        <f t="shared" si="9196"/>
        <v>0</v>
      </c>
      <c r="AA3166" s="19">
        <f t="shared" si="9196"/>
        <v>0</v>
      </c>
      <c r="AB3166" s="19">
        <f t="shared" si="9157"/>
        <v>83255.600000000006</v>
      </c>
      <c r="AC3166" s="19">
        <f t="shared" si="9158"/>
        <v>83376.600000000006</v>
      </c>
      <c r="AD3166" s="19">
        <f t="shared" si="9159"/>
        <v>83222.3</v>
      </c>
      <c r="AE3166" s="19">
        <f t="shared" si="9196"/>
        <v>0</v>
      </c>
      <c r="AF3166" s="19">
        <f t="shared" si="9160"/>
        <v>83255.600000000006</v>
      </c>
      <c r="AG3166" s="19">
        <f t="shared" si="9196"/>
        <v>0</v>
      </c>
      <c r="AH3166" s="19">
        <f t="shared" si="9196"/>
        <v>0</v>
      </c>
      <c r="AI3166" s="19">
        <f t="shared" si="9196"/>
        <v>-4000</v>
      </c>
      <c r="AJ3166" s="19">
        <f t="shared" si="9196"/>
        <v>0</v>
      </c>
      <c r="AK3166" s="19">
        <f t="shared" si="9196"/>
        <v>0</v>
      </c>
      <c r="AL3166" s="19">
        <f t="shared" si="9196"/>
        <v>0</v>
      </c>
      <c r="AM3166" s="19">
        <f t="shared" si="9196"/>
        <v>0</v>
      </c>
      <c r="AN3166" s="19">
        <f t="shared" si="9196"/>
        <v>0</v>
      </c>
      <c r="AO3166" s="19">
        <f t="shared" si="9196"/>
        <v>0</v>
      </c>
      <c r="AP3166" s="19">
        <f t="shared" si="9196"/>
        <v>0</v>
      </c>
      <c r="AQ3166" s="19">
        <f t="shared" si="9196"/>
        <v>0</v>
      </c>
      <c r="AR3166" s="19">
        <f t="shared" si="9196"/>
        <v>0</v>
      </c>
      <c r="AS3166" s="19">
        <f t="shared" si="9196"/>
        <v>0</v>
      </c>
      <c r="AT3166" s="19">
        <f t="shared" si="9196"/>
        <v>0</v>
      </c>
      <c r="AU3166" s="19">
        <f t="shared" si="9131"/>
        <v>79255.600000000006</v>
      </c>
      <c r="AV3166" s="19">
        <f t="shared" si="9132"/>
        <v>83376.600000000006</v>
      </c>
      <c r="AW3166" s="19">
        <f t="shared" si="9133"/>
        <v>83222.3</v>
      </c>
      <c r="AX3166" s="19">
        <f t="shared" si="9196"/>
        <v>0</v>
      </c>
      <c r="AY3166" s="19">
        <f t="shared" si="9196"/>
        <v>0</v>
      </c>
      <c r="AZ3166" s="19">
        <f t="shared" si="9196"/>
        <v>0</v>
      </c>
      <c r="BA3166" s="19">
        <f t="shared" si="9128"/>
        <v>79255.600000000006</v>
      </c>
      <c r="BB3166" s="19">
        <f t="shared" si="9129"/>
        <v>83376.600000000006</v>
      </c>
      <c r="BC3166" s="19">
        <f t="shared" si="9130"/>
        <v>83222.3</v>
      </c>
      <c r="BD3166" s="19">
        <f t="shared" si="9196"/>
        <v>0</v>
      </c>
      <c r="BE3166" s="19">
        <f t="shared" si="9196"/>
        <v>0</v>
      </c>
      <c r="BF3166" s="19">
        <f t="shared" si="9196"/>
        <v>0</v>
      </c>
      <c r="BG3166" s="19">
        <f t="shared" si="9196"/>
        <v>0</v>
      </c>
      <c r="BH3166" s="19">
        <f t="shared" si="9196"/>
        <v>0</v>
      </c>
      <c r="BI3166" s="19">
        <f t="shared" si="9196"/>
        <v>0</v>
      </c>
      <c r="BJ3166" s="19">
        <f t="shared" si="9196"/>
        <v>0</v>
      </c>
      <c r="BK3166" s="19">
        <f t="shared" si="9196"/>
        <v>0</v>
      </c>
      <c r="BL3166" s="19">
        <f t="shared" si="9196"/>
        <v>0</v>
      </c>
      <c r="BM3166" s="19">
        <f t="shared" si="9196"/>
        <v>0</v>
      </c>
      <c r="BN3166" s="19">
        <f t="shared" si="9196"/>
        <v>0</v>
      </c>
      <c r="BO3166" s="19">
        <f t="shared" si="9196"/>
        <v>0</v>
      </c>
      <c r="BP3166" s="19">
        <f t="shared" si="9196"/>
        <v>0</v>
      </c>
      <c r="BQ3166" s="19">
        <f t="shared" si="9196"/>
        <v>0</v>
      </c>
      <c r="BR3166" s="19">
        <f t="shared" si="8972"/>
        <v>79255.600000000006</v>
      </c>
      <c r="BS3166" s="19">
        <f t="shared" si="8973"/>
        <v>83376.600000000006</v>
      </c>
      <c r="BT3166" s="19">
        <f t="shared" si="8974"/>
        <v>83222.3</v>
      </c>
      <c r="BU3166" s="19">
        <f t="shared" si="9196"/>
        <v>0</v>
      </c>
      <c r="BV3166" s="19">
        <f t="shared" si="9103"/>
        <v>79255.600000000006</v>
      </c>
      <c r="BW3166" s="19">
        <f t="shared" si="9196"/>
        <v>0</v>
      </c>
    </row>
    <row r="3167" spans="1:75" ht="31.5" x14ac:dyDescent="0.25">
      <c r="A3167" s="12">
        <v>975</v>
      </c>
      <c r="B3167" s="12" t="s">
        <v>12</v>
      </c>
      <c r="C3167" s="12" t="s">
        <v>14</v>
      </c>
      <c r="D3167" s="12" t="s">
        <v>422</v>
      </c>
      <c r="E3167" s="12">
        <v>240</v>
      </c>
      <c r="F3167" s="13" t="s">
        <v>259</v>
      </c>
      <c r="G3167" s="19">
        <v>83255.600000000006</v>
      </c>
      <c r="H3167" s="19">
        <v>83376.600000000006</v>
      </c>
      <c r="I3167" s="19">
        <v>83222.3</v>
      </c>
      <c r="J3167" s="19"/>
      <c r="K3167" s="19"/>
      <c r="L3167" s="19"/>
      <c r="M3167" s="19">
        <f t="shared" si="9104"/>
        <v>83255.600000000006</v>
      </c>
      <c r="N3167" s="19">
        <f t="shared" si="9105"/>
        <v>83376.600000000006</v>
      </c>
      <c r="O3167" s="19">
        <f t="shared" si="9106"/>
        <v>83222.3</v>
      </c>
      <c r="P3167" s="19"/>
      <c r="Q3167" s="19"/>
      <c r="R3167" s="19"/>
      <c r="S3167" s="19">
        <f t="shared" si="9140"/>
        <v>83255.600000000006</v>
      </c>
      <c r="T3167" s="19"/>
      <c r="U3167" s="19"/>
      <c r="V3167" s="19"/>
      <c r="W3167" s="19"/>
      <c r="X3167" s="19"/>
      <c r="Y3167" s="19"/>
      <c r="Z3167" s="19"/>
      <c r="AA3167" s="19"/>
      <c r="AB3167" s="19">
        <f t="shared" si="9157"/>
        <v>83255.600000000006</v>
      </c>
      <c r="AC3167" s="19">
        <f t="shared" si="9158"/>
        <v>83376.600000000006</v>
      </c>
      <c r="AD3167" s="19">
        <f t="shared" si="9159"/>
        <v>83222.3</v>
      </c>
      <c r="AE3167" s="19"/>
      <c r="AF3167" s="19">
        <f t="shared" si="9160"/>
        <v>83255.600000000006</v>
      </c>
      <c r="AG3167" s="19"/>
      <c r="AH3167" s="19"/>
      <c r="AI3167" s="19">
        <v>-4000</v>
      </c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>
        <f t="shared" si="9131"/>
        <v>79255.600000000006</v>
      </c>
      <c r="AV3167" s="19">
        <f t="shared" si="9132"/>
        <v>83376.600000000006</v>
      </c>
      <c r="AW3167" s="19">
        <f t="shared" si="9133"/>
        <v>83222.3</v>
      </c>
      <c r="AX3167" s="19"/>
      <c r="AY3167" s="19"/>
      <c r="AZ3167" s="19"/>
      <c r="BA3167" s="19">
        <f t="shared" si="9128"/>
        <v>79255.600000000006</v>
      </c>
      <c r="BB3167" s="19">
        <f t="shared" si="9129"/>
        <v>83376.600000000006</v>
      </c>
      <c r="BC3167" s="19">
        <f t="shared" si="9130"/>
        <v>83222.3</v>
      </c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>
        <f t="shared" ref="BR3167:BR3230" si="9197">BA3167+BD3167+BE3167+BF3167+BG3167+BH3167+BI3167</f>
        <v>79255.600000000006</v>
      </c>
      <c r="BS3167" s="19">
        <f t="shared" ref="BS3167:BS3230" si="9198">BB3167+BJ3167+BK3167+BL3167+BM3167</f>
        <v>83376.600000000006</v>
      </c>
      <c r="BT3167" s="19">
        <f t="shared" ref="BT3167:BT3230" si="9199">BC3167+BN3167+BO3167+BP3167+BQ3167</f>
        <v>83222.3</v>
      </c>
      <c r="BU3167" s="19"/>
      <c r="BV3167" s="19">
        <f t="shared" si="9103"/>
        <v>79255.600000000006</v>
      </c>
      <c r="BW3167" s="19"/>
    </row>
    <row r="3168" spans="1:75" x14ac:dyDescent="0.25">
      <c r="A3168" s="12">
        <v>975</v>
      </c>
      <c r="B3168" s="12" t="s">
        <v>12</v>
      </c>
      <c r="C3168" s="12" t="s">
        <v>14</v>
      </c>
      <c r="D3168" s="12" t="s">
        <v>422</v>
      </c>
      <c r="E3168" s="12" t="s">
        <v>7</v>
      </c>
      <c r="F3168" s="13" t="s">
        <v>273</v>
      </c>
      <c r="G3168" s="19">
        <f t="shared" ref="G3168:BW3168" si="9200">G3169</f>
        <v>7667.1</v>
      </c>
      <c r="H3168" s="19">
        <f t="shared" si="9200"/>
        <v>7546.6</v>
      </c>
      <c r="I3168" s="19">
        <f t="shared" si="9200"/>
        <v>7459.6</v>
      </c>
      <c r="J3168" s="19">
        <f t="shared" si="9200"/>
        <v>0</v>
      </c>
      <c r="K3168" s="19">
        <f t="shared" si="9200"/>
        <v>0</v>
      </c>
      <c r="L3168" s="19">
        <f t="shared" si="9200"/>
        <v>0</v>
      </c>
      <c r="M3168" s="19">
        <f t="shared" si="9104"/>
        <v>7667.1</v>
      </c>
      <c r="N3168" s="19">
        <f t="shared" si="9105"/>
        <v>7546.6</v>
      </c>
      <c r="O3168" s="19">
        <f t="shared" si="9106"/>
        <v>7459.6</v>
      </c>
      <c r="P3168" s="19">
        <f t="shared" si="9200"/>
        <v>0</v>
      </c>
      <c r="Q3168" s="19">
        <f t="shared" si="9200"/>
        <v>0</v>
      </c>
      <c r="R3168" s="19">
        <f t="shared" si="9200"/>
        <v>0</v>
      </c>
      <c r="S3168" s="19">
        <f t="shared" si="9140"/>
        <v>7667.1</v>
      </c>
      <c r="T3168" s="19">
        <f t="shared" si="9200"/>
        <v>0</v>
      </c>
      <c r="U3168" s="19">
        <f t="shared" si="9200"/>
        <v>0</v>
      </c>
      <c r="V3168" s="19">
        <f t="shared" si="9200"/>
        <v>0</v>
      </c>
      <c r="W3168" s="19">
        <f t="shared" si="9200"/>
        <v>0</v>
      </c>
      <c r="X3168" s="19">
        <f t="shared" si="9200"/>
        <v>0</v>
      </c>
      <c r="Y3168" s="19">
        <f t="shared" si="9200"/>
        <v>0</v>
      </c>
      <c r="Z3168" s="19">
        <f t="shared" si="9200"/>
        <v>0</v>
      </c>
      <c r="AA3168" s="19">
        <f t="shared" si="9200"/>
        <v>0</v>
      </c>
      <c r="AB3168" s="19">
        <f t="shared" si="9157"/>
        <v>7667.1</v>
      </c>
      <c r="AC3168" s="19">
        <f t="shared" si="9158"/>
        <v>7546.6</v>
      </c>
      <c r="AD3168" s="19">
        <f t="shared" si="9159"/>
        <v>7459.6</v>
      </c>
      <c r="AE3168" s="19">
        <f t="shared" si="9200"/>
        <v>0</v>
      </c>
      <c r="AF3168" s="19">
        <f t="shared" si="9160"/>
        <v>7667.1</v>
      </c>
      <c r="AG3168" s="19">
        <f t="shared" si="9200"/>
        <v>0</v>
      </c>
      <c r="AH3168" s="19">
        <f t="shared" si="9200"/>
        <v>0</v>
      </c>
      <c r="AI3168" s="19">
        <f t="shared" si="9200"/>
        <v>0</v>
      </c>
      <c r="AJ3168" s="19">
        <f t="shared" si="9200"/>
        <v>0</v>
      </c>
      <c r="AK3168" s="19">
        <f t="shared" si="9200"/>
        <v>0</v>
      </c>
      <c r="AL3168" s="19">
        <f t="shared" si="9200"/>
        <v>0</v>
      </c>
      <c r="AM3168" s="19">
        <f t="shared" si="9200"/>
        <v>0</v>
      </c>
      <c r="AN3168" s="19">
        <f t="shared" si="9200"/>
        <v>0</v>
      </c>
      <c r="AO3168" s="19">
        <f t="shared" si="9200"/>
        <v>0</v>
      </c>
      <c r="AP3168" s="19">
        <f t="shared" si="9200"/>
        <v>0</v>
      </c>
      <c r="AQ3168" s="19">
        <f t="shared" si="9200"/>
        <v>0</v>
      </c>
      <c r="AR3168" s="19">
        <f t="shared" si="9200"/>
        <v>0</v>
      </c>
      <c r="AS3168" s="19">
        <f t="shared" si="9200"/>
        <v>0</v>
      </c>
      <c r="AT3168" s="19">
        <f t="shared" si="9200"/>
        <v>0</v>
      </c>
      <c r="AU3168" s="19">
        <f t="shared" si="9131"/>
        <v>7667.1</v>
      </c>
      <c r="AV3168" s="19">
        <f t="shared" si="9132"/>
        <v>7546.6</v>
      </c>
      <c r="AW3168" s="19">
        <f t="shared" si="9133"/>
        <v>7459.6</v>
      </c>
      <c r="AX3168" s="19">
        <f t="shared" si="9200"/>
        <v>0</v>
      </c>
      <c r="AY3168" s="19">
        <f t="shared" si="9200"/>
        <v>0</v>
      </c>
      <c r="AZ3168" s="19">
        <f t="shared" si="9200"/>
        <v>0</v>
      </c>
      <c r="BA3168" s="19">
        <f t="shared" si="9128"/>
        <v>7667.1</v>
      </c>
      <c r="BB3168" s="19">
        <f t="shared" si="9129"/>
        <v>7546.6</v>
      </c>
      <c r="BC3168" s="19">
        <f t="shared" si="9130"/>
        <v>7459.6</v>
      </c>
      <c r="BD3168" s="19">
        <f t="shared" si="9200"/>
        <v>0</v>
      </c>
      <c r="BE3168" s="19">
        <f t="shared" si="9200"/>
        <v>0</v>
      </c>
      <c r="BF3168" s="19">
        <f t="shared" si="9200"/>
        <v>0</v>
      </c>
      <c r="BG3168" s="19">
        <f t="shared" si="9200"/>
        <v>0</v>
      </c>
      <c r="BH3168" s="19">
        <f t="shared" si="9200"/>
        <v>0</v>
      </c>
      <c r="BI3168" s="19">
        <f t="shared" si="9200"/>
        <v>0</v>
      </c>
      <c r="BJ3168" s="19">
        <f t="shared" si="9200"/>
        <v>0</v>
      </c>
      <c r="BK3168" s="19">
        <f t="shared" si="9200"/>
        <v>0</v>
      </c>
      <c r="BL3168" s="19">
        <f t="shared" si="9200"/>
        <v>0</v>
      </c>
      <c r="BM3168" s="19">
        <f t="shared" si="9200"/>
        <v>0</v>
      </c>
      <c r="BN3168" s="19">
        <f t="shared" si="9200"/>
        <v>0</v>
      </c>
      <c r="BO3168" s="19">
        <f t="shared" si="9200"/>
        <v>0</v>
      </c>
      <c r="BP3168" s="19">
        <f t="shared" si="9200"/>
        <v>0</v>
      </c>
      <c r="BQ3168" s="19">
        <f t="shared" si="9200"/>
        <v>0</v>
      </c>
      <c r="BR3168" s="19">
        <f t="shared" si="9197"/>
        <v>7667.1</v>
      </c>
      <c r="BS3168" s="19">
        <f t="shared" si="9198"/>
        <v>7546.6</v>
      </c>
      <c r="BT3168" s="19">
        <f t="shared" si="9199"/>
        <v>7459.6</v>
      </c>
      <c r="BU3168" s="19">
        <f t="shared" si="9200"/>
        <v>0</v>
      </c>
      <c r="BV3168" s="19">
        <f t="shared" si="9103"/>
        <v>7667.1</v>
      </c>
      <c r="BW3168" s="19">
        <f t="shared" si="9200"/>
        <v>0</v>
      </c>
    </row>
    <row r="3169" spans="1:75" x14ac:dyDescent="0.25">
      <c r="A3169" s="12">
        <v>975</v>
      </c>
      <c r="B3169" s="12" t="s">
        <v>12</v>
      </c>
      <c r="C3169" s="12" t="s">
        <v>14</v>
      </c>
      <c r="D3169" s="12" t="s">
        <v>422</v>
      </c>
      <c r="E3169" s="12">
        <v>850</v>
      </c>
      <c r="F3169" s="13" t="s">
        <v>268</v>
      </c>
      <c r="G3169" s="19">
        <v>7667.1</v>
      </c>
      <c r="H3169" s="19">
        <v>7546.6</v>
      </c>
      <c r="I3169" s="19">
        <v>7459.6</v>
      </c>
      <c r="J3169" s="19"/>
      <c r="K3169" s="19"/>
      <c r="L3169" s="19"/>
      <c r="M3169" s="19">
        <f t="shared" si="9104"/>
        <v>7667.1</v>
      </c>
      <c r="N3169" s="19">
        <f t="shared" si="9105"/>
        <v>7546.6</v>
      </c>
      <c r="O3169" s="19">
        <f t="shared" si="9106"/>
        <v>7459.6</v>
      </c>
      <c r="P3169" s="19"/>
      <c r="Q3169" s="19"/>
      <c r="R3169" s="19"/>
      <c r="S3169" s="19">
        <f t="shared" si="9140"/>
        <v>7667.1</v>
      </c>
      <c r="T3169" s="19"/>
      <c r="U3169" s="19"/>
      <c r="V3169" s="19"/>
      <c r="W3169" s="19"/>
      <c r="X3169" s="19"/>
      <c r="Y3169" s="19"/>
      <c r="Z3169" s="19"/>
      <c r="AA3169" s="19"/>
      <c r="AB3169" s="19">
        <f t="shared" si="9157"/>
        <v>7667.1</v>
      </c>
      <c r="AC3169" s="19">
        <f t="shared" si="9158"/>
        <v>7546.6</v>
      </c>
      <c r="AD3169" s="19">
        <f t="shared" si="9159"/>
        <v>7459.6</v>
      </c>
      <c r="AE3169" s="19"/>
      <c r="AF3169" s="19">
        <f t="shared" si="9160"/>
        <v>7667.1</v>
      </c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>
        <f t="shared" si="9131"/>
        <v>7667.1</v>
      </c>
      <c r="AV3169" s="19">
        <f t="shared" si="9132"/>
        <v>7546.6</v>
      </c>
      <c r="AW3169" s="19">
        <f t="shared" si="9133"/>
        <v>7459.6</v>
      </c>
      <c r="AX3169" s="19"/>
      <c r="AY3169" s="19"/>
      <c r="AZ3169" s="19"/>
      <c r="BA3169" s="19">
        <f t="shared" si="9128"/>
        <v>7667.1</v>
      </c>
      <c r="BB3169" s="19">
        <f t="shared" si="9129"/>
        <v>7546.6</v>
      </c>
      <c r="BC3169" s="19">
        <f t="shared" si="9130"/>
        <v>7459.6</v>
      </c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>
        <f t="shared" si="9197"/>
        <v>7667.1</v>
      </c>
      <c r="BS3169" s="19">
        <f t="shared" si="9198"/>
        <v>7546.6</v>
      </c>
      <c r="BT3169" s="19">
        <f t="shared" si="9199"/>
        <v>7459.6</v>
      </c>
      <c r="BU3169" s="19"/>
      <c r="BV3169" s="19">
        <f t="shared" si="9103"/>
        <v>7667.1</v>
      </c>
      <c r="BW3169" s="19"/>
    </row>
    <row r="3170" spans="1:75" x14ac:dyDescent="0.25">
      <c r="A3170" s="12">
        <v>975</v>
      </c>
      <c r="B3170" s="12" t="s">
        <v>12</v>
      </c>
      <c r="C3170" s="12" t="s">
        <v>14</v>
      </c>
      <c r="D3170" s="12" t="s">
        <v>423</v>
      </c>
      <c r="E3170" s="12"/>
      <c r="F3170" s="13" t="s">
        <v>583</v>
      </c>
      <c r="G3170" s="19">
        <f t="shared" ref="G3170:BW3171" si="9201">G3171</f>
        <v>26721.5</v>
      </c>
      <c r="H3170" s="19">
        <f t="shared" si="9201"/>
        <v>11817.1</v>
      </c>
      <c r="I3170" s="19">
        <f t="shared" si="9201"/>
        <v>26721.5</v>
      </c>
      <c r="J3170" s="19">
        <f t="shared" si="9201"/>
        <v>0</v>
      </c>
      <c r="K3170" s="19">
        <f t="shared" si="9201"/>
        <v>0</v>
      </c>
      <c r="L3170" s="19">
        <f t="shared" si="9201"/>
        <v>0</v>
      </c>
      <c r="M3170" s="19">
        <f t="shared" si="9104"/>
        <v>26721.5</v>
      </c>
      <c r="N3170" s="19">
        <f t="shared" si="9105"/>
        <v>11817.1</v>
      </c>
      <c r="O3170" s="19">
        <f t="shared" si="9106"/>
        <v>26721.5</v>
      </c>
      <c r="P3170" s="19">
        <f t="shared" si="9201"/>
        <v>0</v>
      </c>
      <c r="Q3170" s="19">
        <f t="shared" si="9201"/>
        <v>0</v>
      </c>
      <c r="R3170" s="19">
        <f t="shared" si="9201"/>
        <v>0</v>
      </c>
      <c r="S3170" s="19">
        <f t="shared" si="9140"/>
        <v>26721.5</v>
      </c>
      <c r="T3170" s="19">
        <f t="shared" si="9201"/>
        <v>0</v>
      </c>
      <c r="U3170" s="19">
        <f t="shared" si="9201"/>
        <v>0</v>
      </c>
      <c r="V3170" s="19">
        <f t="shared" si="9201"/>
        <v>0</v>
      </c>
      <c r="W3170" s="19">
        <f t="shared" si="9201"/>
        <v>0</v>
      </c>
      <c r="X3170" s="19">
        <f t="shared" si="9201"/>
        <v>0</v>
      </c>
      <c r="Y3170" s="19">
        <f t="shared" si="9201"/>
        <v>0</v>
      </c>
      <c r="Z3170" s="19">
        <f t="shared" si="9201"/>
        <v>0</v>
      </c>
      <c r="AA3170" s="19">
        <f t="shared" si="9201"/>
        <v>0</v>
      </c>
      <c r="AB3170" s="19">
        <f t="shared" si="9157"/>
        <v>26721.5</v>
      </c>
      <c r="AC3170" s="19">
        <f t="shared" si="9158"/>
        <v>11817.1</v>
      </c>
      <c r="AD3170" s="19">
        <f t="shared" si="9159"/>
        <v>26721.5</v>
      </c>
      <c r="AE3170" s="19">
        <f t="shared" si="9201"/>
        <v>0</v>
      </c>
      <c r="AF3170" s="19">
        <f t="shared" si="9160"/>
        <v>26721.5</v>
      </c>
      <c r="AG3170" s="19">
        <f t="shared" si="9201"/>
        <v>0</v>
      </c>
      <c r="AH3170" s="19">
        <f t="shared" si="9201"/>
        <v>0</v>
      </c>
      <c r="AI3170" s="19">
        <f t="shared" si="9201"/>
        <v>-4440</v>
      </c>
      <c r="AJ3170" s="19">
        <f t="shared" si="9201"/>
        <v>0</v>
      </c>
      <c r="AK3170" s="19">
        <f t="shared" si="9201"/>
        <v>0</v>
      </c>
      <c r="AL3170" s="19">
        <f t="shared" si="9201"/>
        <v>0</v>
      </c>
      <c r="AM3170" s="19">
        <f t="shared" si="9201"/>
        <v>0</v>
      </c>
      <c r="AN3170" s="19">
        <f t="shared" si="9201"/>
        <v>0</v>
      </c>
      <c r="AO3170" s="19">
        <f t="shared" si="9201"/>
        <v>0</v>
      </c>
      <c r="AP3170" s="19">
        <f t="shared" si="9201"/>
        <v>0</v>
      </c>
      <c r="AQ3170" s="19">
        <f t="shared" si="9201"/>
        <v>0</v>
      </c>
      <c r="AR3170" s="19">
        <f t="shared" si="9201"/>
        <v>0</v>
      </c>
      <c r="AS3170" s="19">
        <f t="shared" si="9201"/>
        <v>0</v>
      </c>
      <c r="AT3170" s="19">
        <f t="shared" si="9201"/>
        <v>0</v>
      </c>
      <c r="AU3170" s="19">
        <f t="shared" si="9131"/>
        <v>22281.5</v>
      </c>
      <c r="AV3170" s="19">
        <f t="shared" si="9132"/>
        <v>11817.1</v>
      </c>
      <c r="AW3170" s="19">
        <f t="shared" si="9133"/>
        <v>26721.5</v>
      </c>
      <c r="AX3170" s="19">
        <f t="shared" si="9201"/>
        <v>0</v>
      </c>
      <c r="AY3170" s="19">
        <f t="shared" si="9201"/>
        <v>0</v>
      </c>
      <c r="AZ3170" s="19">
        <f t="shared" si="9201"/>
        <v>0</v>
      </c>
      <c r="BA3170" s="19">
        <f t="shared" si="9128"/>
        <v>22281.5</v>
      </c>
      <c r="BB3170" s="19">
        <f t="shared" si="9129"/>
        <v>11817.1</v>
      </c>
      <c r="BC3170" s="19">
        <f t="shared" si="9130"/>
        <v>26721.5</v>
      </c>
      <c r="BD3170" s="19">
        <f t="shared" si="9201"/>
        <v>0</v>
      </c>
      <c r="BE3170" s="19">
        <f t="shared" si="9201"/>
        <v>0</v>
      </c>
      <c r="BF3170" s="19">
        <f t="shared" si="9201"/>
        <v>0</v>
      </c>
      <c r="BG3170" s="19">
        <f t="shared" si="9201"/>
        <v>0</v>
      </c>
      <c r="BH3170" s="19">
        <f t="shared" si="9201"/>
        <v>0</v>
      </c>
      <c r="BI3170" s="19">
        <f t="shared" si="9201"/>
        <v>0</v>
      </c>
      <c r="BJ3170" s="19">
        <f t="shared" si="9201"/>
        <v>0</v>
      </c>
      <c r="BK3170" s="19">
        <f t="shared" si="9201"/>
        <v>0</v>
      </c>
      <c r="BL3170" s="19">
        <f t="shared" si="9201"/>
        <v>0</v>
      </c>
      <c r="BM3170" s="19">
        <f t="shared" si="9201"/>
        <v>0</v>
      </c>
      <c r="BN3170" s="19">
        <f t="shared" si="9201"/>
        <v>0</v>
      </c>
      <c r="BO3170" s="19">
        <f t="shared" si="9201"/>
        <v>0</v>
      </c>
      <c r="BP3170" s="19">
        <f t="shared" si="9201"/>
        <v>0</v>
      </c>
      <c r="BQ3170" s="19">
        <f t="shared" si="9201"/>
        <v>0</v>
      </c>
      <c r="BR3170" s="19">
        <f t="shared" si="9197"/>
        <v>22281.5</v>
      </c>
      <c r="BS3170" s="19">
        <f t="shared" si="9198"/>
        <v>11817.1</v>
      </c>
      <c r="BT3170" s="19">
        <f t="shared" si="9199"/>
        <v>26721.5</v>
      </c>
      <c r="BU3170" s="19">
        <f t="shared" si="9201"/>
        <v>0</v>
      </c>
      <c r="BV3170" s="19">
        <f t="shared" si="9103"/>
        <v>22281.5</v>
      </c>
      <c r="BW3170" s="19">
        <f t="shared" si="9201"/>
        <v>0</v>
      </c>
    </row>
    <row r="3171" spans="1:75" ht="31.5" x14ac:dyDescent="0.25">
      <c r="A3171" s="12">
        <v>975</v>
      </c>
      <c r="B3171" s="12" t="s">
        <v>12</v>
      </c>
      <c r="C3171" s="12" t="s">
        <v>14</v>
      </c>
      <c r="D3171" s="12" t="s">
        <v>423</v>
      </c>
      <c r="E3171" s="12" t="s">
        <v>6</v>
      </c>
      <c r="F3171" s="13" t="s">
        <v>270</v>
      </c>
      <c r="G3171" s="19">
        <f t="shared" si="9201"/>
        <v>26721.5</v>
      </c>
      <c r="H3171" s="19">
        <f t="shared" si="9201"/>
        <v>11817.1</v>
      </c>
      <c r="I3171" s="19">
        <f t="shared" si="9201"/>
        <v>26721.5</v>
      </c>
      <c r="J3171" s="19">
        <f t="shared" si="9201"/>
        <v>0</v>
      </c>
      <c r="K3171" s="19">
        <f t="shared" si="9201"/>
        <v>0</v>
      </c>
      <c r="L3171" s="19">
        <f t="shared" si="9201"/>
        <v>0</v>
      </c>
      <c r="M3171" s="19">
        <f t="shared" si="9104"/>
        <v>26721.5</v>
      </c>
      <c r="N3171" s="19">
        <f t="shared" si="9105"/>
        <v>11817.1</v>
      </c>
      <c r="O3171" s="19">
        <f t="shared" si="9106"/>
        <v>26721.5</v>
      </c>
      <c r="P3171" s="19">
        <f t="shared" si="9201"/>
        <v>0</v>
      </c>
      <c r="Q3171" s="19">
        <f t="shared" si="9201"/>
        <v>0</v>
      </c>
      <c r="R3171" s="19">
        <f t="shared" si="9201"/>
        <v>0</v>
      </c>
      <c r="S3171" s="19">
        <f t="shared" si="9140"/>
        <v>26721.5</v>
      </c>
      <c r="T3171" s="19">
        <f t="shared" si="9201"/>
        <v>0</v>
      </c>
      <c r="U3171" s="19">
        <f t="shared" si="9201"/>
        <v>0</v>
      </c>
      <c r="V3171" s="19">
        <f t="shared" si="9201"/>
        <v>0</v>
      </c>
      <c r="W3171" s="19">
        <f t="shared" si="9201"/>
        <v>0</v>
      </c>
      <c r="X3171" s="19">
        <f t="shared" si="9201"/>
        <v>0</v>
      </c>
      <c r="Y3171" s="19">
        <f t="shared" si="9201"/>
        <v>0</v>
      </c>
      <c r="Z3171" s="19">
        <f t="shared" si="9201"/>
        <v>0</v>
      </c>
      <c r="AA3171" s="19">
        <f t="shared" si="9201"/>
        <v>0</v>
      </c>
      <c r="AB3171" s="19">
        <f t="shared" si="9157"/>
        <v>26721.5</v>
      </c>
      <c r="AC3171" s="19">
        <f t="shared" si="9158"/>
        <v>11817.1</v>
      </c>
      <c r="AD3171" s="19">
        <f t="shared" si="9159"/>
        <v>26721.5</v>
      </c>
      <c r="AE3171" s="19">
        <f t="shared" si="9201"/>
        <v>0</v>
      </c>
      <c r="AF3171" s="19">
        <f t="shared" si="9160"/>
        <v>26721.5</v>
      </c>
      <c r="AG3171" s="19">
        <f t="shared" si="9201"/>
        <v>0</v>
      </c>
      <c r="AH3171" s="19">
        <f t="shared" si="9201"/>
        <v>0</v>
      </c>
      <c r="AI3171" s="19">
        <f t="shared" si="9201"/>
        <v>-4440</v>
      </c>
      <c r="AJ3171" s="19">
        <f t="shared" si="9201"/>
        <v>0</v>
      </c>
      <c r="AK3171" s="19">
        <f t="shared" si="9201"/>
        <v>0</v>
      </c>
      <c r="AL3171" s="19">
        <f t="shared" si="9201"/>
        <v>0</v>
      </c>
      <c r="AM3171" s="19">
        <f t="shared" si="9201"/>
        <v>0</v>
      </c>
      <c r="AN3171" s="19">
        <f t="shared" si="9201"/>
        <v>0</v>
      </c>
      <c r="AO3171" s="19">
        <f t="shared" si="9201"/>
        <v>0</v>
      </c>
      <c r="AP3171" s="19">
        <f t="shared" si="9201"/>
        <v>0</v>
      </c>
      <c r="AQ3171" s="19">
        <f t="shared" si="9201"/>
        <v>0</v>
      </c>
      <c r="AR3171" s="19">
        <f t="shared" si="9201"/>
        <v>0</v>
      </c>
      <c r="AS3171" s="19">
        <f t="shared" si="9201"/>
        <v>0</v>
      </c>
      <c r="AT3171" s="19">
        <f t="shared" si="9201"/>
        <v>0</v>
      </c>
      <c r="AU3171" s="19">
        <f t="shared" si="9131"/>
        <v>22281.5</v>
      </c>
      <c r="AV3171" s="19">
        <f t="shared" si="9132"/>
        <v>11817.1</v>
      </c>
      <c r="AW3171" s="19">
        <f t="shared" si="9133"/>
        <v>26721.5</v>
      </c>
      <c r="AX3171" s="19">
        <f t="shared" si="9201"/>
        <v>0</v>
      </c>
      <c r="AY3171" s="19">
        <f t="shared" si="9201"/>
        <v>0</v>
      </c>
      <c r="AZ3171" s="19">
        <f t="shared" si="9201"/>
        <v>0</v>
      </c>
      <c r="BA3171" s="19">
        <f t="shared" si="9128"/>
        <v>22281.5</v>
      </c>
      <c r="BB3171" s="19">
        <f t="shared" si="9129"/>
        <v>11817.1</v>
      </c>
      <c r="BC3171" s="19">
        <f t="shared" si="9130"/>
        <v>26721.5</v>
      </c>
      <c r="BD3171" s="19">
        <f t="shared" si="9201"/>
        <v>0</v>
      </c>
      <c r="BE3171" s="19">
        <f t="shared" si="9201"/>
        <v>0</v>
      </c>
      <c r="BF3171" s="19">
        <f t="shared" si="9201"/>
        <v>0</v>
      </c>
      <c r="BG3171" s="19">
        <f t="shared" si="9201"/>
        <v>0</v>
      </c>
      <c r="BH3171" s="19">
        <f t="shared" si="9201"/>
        <v>0</v>
      </c>
      <c r="BI3171" s="19">
        <f t="shared" si="9201"/>
        <v>0</v>
      </c>
      <c r="BJ3171" s="19">
        <f t="shared" si="9201"/>
        <v>0</v>
      </c>
      <c r="BK3171" s="19">
        <f t="shared" si="9201"/>
        <v>0</v>
      </c>
      <c r="BL3171" s="19">
        <f t="shared" si="9201"/>
        <v>0</v>
      </c>
      <c r="BM3171" s="19">
        <f t="shared" si="9201"/>
        <v>0</v>
      </c>
      <c r="BN3171" s="19">
        <f t="shared" si="9201"/>
        <v>0</v>
      </c>
      <c r="BO3171" s="19">
        <f t="shared" si="9201"/>
        <v>0</v>
      </c>
      <c r="BP3171" s="19">
        <f t="shared" si="9201"/>
        <v>0</v>
      </c>
      <c r="BQ3171" s="19">
        <f t="shared" si="9201"/>
        <v>0</v>
      </c>
      <c r="BR3171" s="19">
        <f t="shared" si="9197"/>
        <v>22281.5</v>
      </c>
      <c r="BS3171" s="19">
        <f t="shared" si="9198"/>
        <v>11817.1</v>
      </c>
      <c r="BT3171" s="19">
        <f t="shared" si="9199"/>
        <v>26721.5</v>
      </c>
      <c r="BU3171" s="19">
        <f t="shared" si="9201"/>
        <v>0</v>
      </c>
      <c r="BV3171" s="19">
        <f t="shared" si="9103"/>
        <v>22281.5</v>
      </c>
      <c r="BW3171" s="19">
        <f t="shared" si="9201"/>
        <v>0</v>
      </c>
    </row>
    <row r="3172" spans="1:75" ht="31.5" x14ac:dyDescent="0.25">
      <c r="A3172" s="12">
        <v>975</v>
      </c>
      <c r="B3172" s="12" t="s">
        <v>12</v>
      </c>
      <c r="C3172" s="12" t="s">
        <v>14</v>
      </c>
      <c r="D3172" s="12" t="s">
        <v>423</v>
      </c>
      <c r="E3172" s="12">
        <v>240</v>
      </c>
      <c r="F3172" s="13" t="s">
        <v>259</v>
      </c>
      <c r="G3172" s="19">
        <v>26721.5</v>
      </c>
      <c r="H3172" s="19">
        <v>11817.1</v>
      </c>
      <c r="I3172" s="19">
        <v>26721.5</v>
      </c>
      <c r="J3172" s="19"/>
      <c r="K3172" s="19"/>
      <c r="L3172" s="19"/>
      <c r="M3172" s="19">
        <f t="shared" si="9104"/>
        <v>26721.5</v>
      </c>
      <c r="N3172" s="19">
        <f t="shared" si="9105"/>
        <v>11817.1</v>
      </c>
      <c r="O3172" s="19">
        <f t="shared" si="9106"/>
        <v>26721.5</v>
      </c>
      <c r="P3172" s="19"/>
      <c r="Q3172" s="19"/>
      <c r="R3172" s="19"/>
      <c r="S3172" s="19">
        <f t="shared" si="9140"/>
        <v>26721.5</v>
      </c>
      <c r="T3172" s="19"/>
      <c r="U3172" s="19"/>
      <c r="V3172" s="19"/>
      <c r="W3172" s="19"/>
      <c r="X3172" s="19"/>
      <c r="Y3172" s="19"/>
      <c r="Z3172" s="19"/>
      <c r="AA3172" s="19"/>
      <c r="AB3172" s="19">
        <f t="shared" si="9157"/>
        <v>26721.5</v>
      </c>
      <c r="AC3172" s="19">
        <f t="shared" si="9158"/>
        <v>11817.1</v>
      </c>
      <c r="AD3172" s="19">
        <f t="shared" si="9159"/>
        <v>26721.5</v>
      </c>
      <c r="AE3172" s="19"/>
      <c r="AF3172" s="19">
        <f t="shared" si="9160"/>
        <v>26721.5</v>
      </c>
      <c r="AG3172" s="19"/>
      <c r="AH3172" s="19"/>
      <c r="AI3172" s="19">
        <v>-4440</v>
      </c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>
        <f t="shared" si="9131"/>
        <v>22281.5</v>
      </c>
      <c r="AV3172" s="19">
        <f t="shared" si="9132"/>
        <v>11817.1</v>
      </c>
      <c r="AW3172" s="19">
        <f t="shared" si="9133"/>
        <v>26721.5</v>
      </c>
      <c r="AX3172" s="19"/>
      <c r="AY3172" s="19"/>
      <c r="AZ3172" s="19"/>
      <c r="BA3172" s="19">
        <f t="shared" si="9128"/>
        <v>22281.5</v>
      </c>
      <c r="BB3172" s="19">
        <f t="shared" si="9129"/>
        <v>11817.1</v>
      </c>
      <c r="BC3172" s="19">
        <f t="shared" si="9130"/>
        <v>26721.5</v>
      </c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>
        <f t="shared" si="9197"/>
        <v>22281.5</v>
      </c>
      <c r="BS3172" s="19">
        <f t="shared" si="9198"/>
        <v>11817.1</v>
      </c>
      <c r="BT3172" s="19">
        <f t="shared" si="9199"/>
        <v>26721.5</v>
      </c>
      <c r="BU3172" s="19"/>
      <c r="BV3172" s="19">
        <f t="shared" si="9103"/>
        <v>22281.5</v>
      </c>
      <c r="BW3172" s="19"/>
    </row>
    <row r="3173" spans="1:75" ht="31.5" x14ac:dyDescent="0.25">
      <c r="A3173" s="12">
        <v>975</v>
      </c>
      <c r="B3173" s="12" t="s">
        <v>12</v>
      </c>
      <c r="C3173" s="12" t="s">
        <v>14</v>
      </c>
      <c r="D3173" s="12" t="s">
        <v>439</v>
      </c>
      <c r="E3173" s="12"/>
      <c r="F3173" s="13" t="s">
        <v>624</v>
      </c>
      <c r="G3173" s="19">
        <f t="shared" ref="G3173:BW3175" si="9202">G3174</f>
        <v>13452.6</v>
      </c>
      <c r="H3173" s="19">
        <f t="shared" si="9202"/>
        <v>10326</v>
      </c>
      <c r="I3173" s="19">
        <f t="shared" si="9202"/>
        <v>10326</v>
      </c>
      <c r="J3173" s="19">
        <f t="shared" si="9202"/>
        <v>0</v>
      </c>
      <c r="K3173" s="19">
        <f t="shared" si="9202"/>
        <v>0</v>
      </c>
      <c r="L3173" s="19">
        <f t="shared" si="9202"/>
        <v>0</v>
      </c>
      <c r="M3173" s="19">
        <f t="shared" si="9104"/>
        <v>13452.6</v>
      </c>
      <c r="N3173" s="19">
        <f t="shared" si="9105"/>
        <v>10326</v>
      </c>
      <c r="O3173" s="19">
        <f t="shared" si="9106"/>
        <v>10326</v>
      </c>
      <c r="P3173" s="19">
        <f t="shared" si="9202"/>
        <v>0</v>
      </c>
      <c r="Q3173" s="19">
        <f t="shared" si="9202"/>
        <v>0</v>
      </c>
      <c r="R3173" s="19">
        <f t="shared" si="9202"/>
        <v>0</v>
      </c>
      <c r="S3173" s="19">
        <f t="shared" si="9140"/>
        <v>13452.6</v>
      </c>
      <c r="T3173" s="19">
        <f t="shared" si="9202"/>
        <v>0</v>
      </c>
      <c r="U3173" s="19">
        <f t="shared" si="9202"/>
        <v>0</v>
      </c>
      <c r="V3173" s="19">
        <f t="shared" si="9202"/>
        <v>0</v>
      </c>
      <c r="W3173" s="19">
        <f t="shared" si="9202"/>
        <v>0</v>
      </c>
      <c r="X3173" s="19">
        <f t="shared" si="9202"/>
        <v>0</v>
      </c>
      <c r="Y3173" s="19">
        <f t="shared" si="9202"/>
        <v>0</v>
      </c>
      <c r="Z3173" s="19">
        <f t="shared" si="9202"/>
        <v>0</v>
      </c>
      <c r="AA3173" s="19">
        <f t="shared" si="9202"/>
        <v>0</v>
      </c>
      <c r="AB3173" s="19">
        <f t="shared" si="9157"/>
        <v>13452.6</v>
      </c>
      <c r="AC3173" s="19">
        <f t="shared" si="9158"/>
        <v>10326</v>
      </c>
      <c r="AD3173" s="19">
        <f t="shared" si="9159"/>
        <v>10326</v>
      </c>
      <c r="AE3173" s="19">
        <f t="shared" si="9202"/>
        <v>0</v>
      </c>
      <c r="AF3173" s="19">
        <f t="shared" si="9160"/>
        <v>13452.6</v>
      </c>
      <c r="AG3173" s="19">
        <f t="shared" si="9202"/>
        <v>0</v>
      </c>
      <c r="AH3173" s="19">
        <f t="shared" si="9202"/>
        <v>0</v>
      </c>
      <c r="AI3173" s="19">
        <f t="shared" si="9202"/>
        <v>0</v>
      </c>
      <c r="AJ3173" s="19">
        <f t="shared" si="9202"/>
        <v>0</v>
      </c>
      <c r="AK3173" s="19">
        <f t="shared" si="9202"/>
        <v>0</v>
      </c>
      <c r="AL3173" s="19">
        <f t="shared" si="9202"/>
        <v>0</v>
      </c>
      <c r="AM3173" s="19">
        <f t="shared" si="9202"/>
        <v>0</v>
      </c>
      <c r="AN3173" s="19">
        <f t="shared" si="9202"/>
        <v>58.267000000000003</v>
      </c>
      <c r="AO3173" s="19">
        <f t="shared" si="9202"/>
        <v>0</v>
      </c>
      <c r="AP3173" s="19">
        <f t="shared" si="9202"/>
        <v>0</v>
      </c>
      <c r="AQ3173" s="19">
        <f t="shared" si="9202"/>
        <v>0</v>
      </c>
      <c r="AR3173" s="19">
        <f t="shared" si="9202"/>
        <v>0</v>
      </c>
      <c r="AS3173" s="19">
        <f t="shared" si="9202"/>
        <v>0</v>
      </c>
      <c r="AT3173" s="19">
        <f t="shared" si="9202"/>
        <v>0</v>
      </c>
      <c r="AU3173" s="19">
        <f t="shared" si="9131"/>
        <v>13510.867</v>
      </c>
      <c r="AV3173" s="19">
        <f t="shared" si="9132"/>
        <v>10326</v>
      </c>
      <c r="AW3173" s="19">
        <f t="shared" si="9133"/>
        <v>10326</v>
      </c>
      <c r="AX3173" s="19">
        <f t="shared" si="9202"/>
        <v>0</v>
      </c>
      <c r="AY3173" s="19">
        <f t="shared" si="9202"/>
        <v>0</v>
      </c>
      <c r="AZ3173" s="19">
        <f t="shared" si="9202"/>
        <v>0</v>
      </c>
      <c r="BA3173" s="19">
        <f t="shared" si="9128"/>
        <v>13510.867</v>
      </c>
      <c r="BB3173" s="19">
        <f t="shared" si="9129"/>
        <v>10326</v>
      </c>
      <c r="BC3173" s="19">
        <f t="shared" si="9130"/>
        <v>10326</v>
      </c>
      <c r="BD3173" s="19">
        <f t="shared" si="9202"/>
        <v>0</v>
      </c>
      <c r="BE3173" s="19">
        <f t="shared" si="9202"/>
        <v>0</v>
      </c>
      <c r="BF3173" s="19">
        <f t="shared" si="9202"/>
        <v>0</v>
      </c>
      <c r="BG3173" s="19">
        <f t="shared" si="9202"/>
        <v>0</v>
      </c>
      <c r="BH3173" s="19">
        <f t="shared" si="9202"/>
        <v>0</v>
      </c>
      <c r="BI3173" s="19">
        <f t="shared" si="9202"/>
        <v>0</v>
      </c>
      <c r="BJ3173" s="19">
        <f t="shared" si="9202"/>
        <v>0</v>
      </c>
      <c r="BK3173" s="19">
        <f t="shared" si="9202"/>
        <v>0</v>
      </c>
      <c r="BL3173" s="19">
        <f t="shared" si="9202"/>
        <v>0</v>
      </c>
      <c r="BM3173" s="19">
        <f t="shared" si="9202"/>
        <v>0</v>
      </c>
      <c r="BN3173" s="19">
        <f t="shared" si="9202"/>
        <v>0</v>
      </c>
      <c r="BO3173" s="19">
        <f t="shared" si="9202"/>
        <v>0</v>
      </c>
      <c r="BP3173" s="19">
        <f t="shared" si="9202"/>
        <v>0</v>
      </c>
      <c r="BQ3173" s="19">
        <f t="shared" si="9202"/>
        <v>0</v>
      </c>
      <c r="BR3173" s="19">
        <f t="shared" si="9197"/>
        <v>13510.867</v>
      </c>
      <c r="BS3173" s="19">
        <f t="shared" si="9198"/>
        <v>10326</v>
      </c>
      <c r="BT3173" s="19">
        <f t="shared" si="9199"/>
        <v>10326</v>
      </c>
      <c r="BU3173" s="19">
        <f t="shared" si="9202"/>
        <v>0</v>
      </c>
      <c r="BV3173" s="19">
        <f t="shared" si="9103"/>
        <v>13510.867</v>
      </c>
      <c r="BW3173" s="19">
        <f t="shared" si="9202"/>
        <v>0</v>
      </c>
    </row>
    <row r="3174" spans="1:75" ht="63" x14ac:dyDescent="0.25">
      <c r="A3174" s="12">
        <v>975</v>
      </c>
      <c r="B3174" s="12" t="s">
        <v>12</v>
      </c>
      <c r="C3174" s="12" t="s">
        <v>14</v>
      </c>
      <c r="D3174" s="12" t="s">
        <v>421</v>
      </c>
      <c r="E3174" s="12"/>
      <c r="F3174" s="13" t="s">
        <v>37</v>
      </c>
      <c r="G3174" s="19">
        <f t="shared" si="9202"/>
        <v>13452.6</v>
      </c>
      <c r="H3174" s="19">
        <f t="shared" si="9202"/>
        <v>10326</v>
      </c>
      <c r="I3174" s="19">
        <f t="shared" si="9202"/>
        <v>10326</v>
      </c>
      <c r="J3174" s="19">
        <f t="shared" si="9202"/>
        <v>0</v>
      </c>
      <c r="K3174" s="19">
        <f t="shared" si="9202"/>
        <v>0</v>
      </c>
      <c r="L3174" s="19">
        <f t="shared" si="9202"/>
        <v>0</v>
      </c>
      <c r="M3174" s="19">
        <f t="shared" si="9104"/>
        <v>13452.6</v>
      </c>
      <c r="N3174" s="19">
        <f t="shared" si="9105"/>
        <v>10326</v>
      </c>
      <c r="O3174" s="19">
        <f t="shared" si="9106"/>
        <v>10326</v>
      </c>
      <c r="P3174" s="19">
        <f t="shared" si="9202"/>
        <v>0</v>
      </c>
      <c r="Q3174" s="19">
        <f t="shared" si="9202"/>
        <v>0</v>
      </c>
      <c r="R3174" s="19">
        <f t="shared" si="9202"/>
        <v>0</v>
      </c>
      <c r="S3174" s="19">
        <f t="shared" si="9140"/>
        <v>13452.6</v>
      </c>
      <c r="T3174" s="19">
        <f t="shared" si="9202"/>
        <v>0</v>
      </c>
      <c r="U3174" s="19">
        <f t="shared" si="9202"/>
        <v>0</v>
      </c>
      <c r="V3174" s="19">
        <f t="shared" si="9202"/>
        <v>0</v>
      </c>
      <c r="W3174" s="19">
        <f t="shared" si="9202"/>
        <v>0</v>
      </c>
      <c r="X3174" s="19">
        <f t="shared" si="9202"/>
        <v>0</v>
      </c>
      <c r="Y3174" s="19">
        <f t="shared" si="9202"/>
        <v>0</v>
      </c>
      <c r="Z3174" s="19">
        <f t="shared" si="9202"/>
        <v>0</v>
      </c>
      <c r="AA3174" s="19">
        <f t="shared" si="9202"/>
        <v>0</v>
      </c>
      <c r="AB3174" s="19">
        <f t="shared" si="9157"/>
        <v>13452.6</v>
      </c>
      <c r="AC3174" s="19">
        <f t="shared" si="9158"/>
        <v>10326</v>
      </c>
      <c r="AD3174" s="19">
        <f t="shared" si="9159"/>
        <v>10326</v>
      </c>
      <c r="AE3174" s="19">
        <f t="shared" si="9202"/>
        <v>0</v>
      </c>
      <c r="AF3174" s="19">
        <f t="shared" si="9160"/>
        <v>13452.6</v>
      </c>
      <c r="AG3174" s="19">
        <f t="shared" si="9202"/>
        <v>0</v>
      </c>
      <c r="AH3174" s="19">
        <f t="shared" si="9202"/>
        <v>0</v>
      </c>
      <c r="AI3174" s="19">
        <f t="shared" si="9202"/>
        <v>0</v>
      </c>
      <c r="AJ3174" s="19">
        <f t="shared" si="9202"/>
        <v>0</v>
      </c>
      <c r="AK3174" s="19">
        <f t="shared" si="9202"/>
        <v>0</v>
      </c>
      <c r="AL3174" s="19">
        <f t="shared" si="9202"/>
        <v>0</v>
      </c>
      <c r="AM3174" s="19">
        <f t="shared" si="9202"/>
        <v>0</v>
      </c>
      <c r="AN3174" s="19">
        <f t="shared" si="9202"/>
        <v>58.267000000000003</v>
      </c>
      <c r="AO3174" s="19">
        <f t="shared" si="9202"/>
        <v>0</v>
      </c>
      <c r="AP3174" s="19">
        <f t="shared" si="9202"/>
        <v>0</v>
      </c>
      <c r="AQ3174" s="19">
        <f t="shared" si="9202"/>
        <v>0</v>
      </c>
      <c r="AR3174" s="19">
        <f t="shared" si="9202"/>
        <v>0</v>
      </c>
      <c r="AS3174" s="19">
        <f t="shared" si="9202"/>
        <v>0</v>
      </c>
      <c r="AT3174" s="19">
        <f t="shared" si="9202"/>
        <v>0</v>
      </c>
      <c r="AU3174" s="19">
        <f t="shared" si="9131"/>
        <v>13510.867</v>
      </c>
      <c r="AV3174" s="19">
        <f t="shared" si="9132"/>
        <v>10326</v>
      </c>
      <c r="AW3174" s="19">
        <f t="shared" si="9133"/>
        <v>10326</v>
      </c>
      <c r="AX3174" s="19">
        <f t="shared" si="9202"/>
        <v>0</v>
      </c>
      <c r="AY3174" s="19">
        <f t="shared" si="9202"/>
        <v>0</v>
      </c>
      <c r="AZ3174" s="19">
        <f t="shared" si="9202"/>
        <v>0</v>
      </c>
      <c r="BA3174" s="19">
        <f t="shared" si="9128"/>
        <v>13510.867</v>
      </c>
      <c r="BB3174" s="19">
        <f t="shared" si="9129"/>
        <v>10326</v>
      </c>
      <c r="BC3174" s="19">
        <f t="shared" si="9130"/>
        <v>10326</v>
      </c>
      <c r="BD3174" s="19">
        <f t="shared" si="9202"/>
        <v>0</v>
      </c>
      <c r="BE3174" s="19">
        <f t="shared" si="9202"/>
        <v>0</v>
      </c>
      <c r="BF3174" s="19">
        <f t="shared" si="9202"/>
        <v>0</v>
      </c>
      <c r="BG3174" s="19">
        <f t="shared" si="9202"/>
        <v>0</v>
      </c>
      <c r="BH3174" s="19">
        <f t="shared" si="9202"/>
        <v>0</v>
      </c>
      <c r="BI3174" s="19">
        <f t="shared" si="9202"/>
        <v>0</v>
      </c>
      <c r="BJ3174" s="19">
        <f t="shared" si="9202"/>
        <v>0</v>
      </c>
      <c r="BK3174" s="19">
        <f t="shared" si="9202"/>
        <v>0</v>
      </c>
      <c r="BL3174" s="19">
        <f t="shared" si="9202"/>
        <v>0</v>
      </c>
      <c r="BM3174" s="19">
        <f t="shared" si="9202"/>
        <v>0</v>
      </c>
      <c r="BN3174" s="19">
        <f t="shared" si="9202"/>
        <v>0</v>
      </c>
      <c r="BO3174" s="19">
        <f t="shared" si="9202"/>
        <v>0</v>
      </c>
      <c r="BP3174" s="19">
        <f t="shared" si="9202"/>
        <v>0</v>
      </c>
      <c r="BQ3174" s="19">
        <f t="shared" si="9202"/>
        <v>0</v>
      </c>
      <c r="BR3174" s="19">
        <f t="shared" si="9197"/>
        <v>13510.867</v>
      </c>
      <c r="BS3174" s="19">
        <f t="shared" si="9198"/>
        <v>10326</v>
      </c>
      <c r="BT3174" s="19">
        <f t="shared" si="9199"/>
        <v>10326</v>
      </c>
      <c r="BU3174" s="19">
        <f t="shared" si="9202"/>
        <v>0</v>
      </c>
      <c r="BV3174" s="19">
        <f t="shared" si="9103"/>
        <v>13510.867</v>
      </c>
      <c r="BW3174" s="19">
        <f t="shared" si="9202"/>
        <v>0</v>
      </c>
    </row>
    <row r="3175" spans="1:75" ht="31.5" x14ac:dyDescent="0.25">
      <c r="A3175" s="12">
        <v>975</v>
      </c>
      <c r="B3175" s="12" t="s">
        <v>12</v>
      </c>
      <c r="C3175" s="12" t="s">
        <v>14</v>
      </c>
      <c r="D3175" s="12" t="s">
        <v>421</v>
      </c>
      <c r="E3175" s="12" t="s">
        <v>77</v>
      </c>
      <c r="F3175" s="13" t="s">
        <v>272</v>
      </c>
      <c r="G3175" s="19">
        <f t="shared" si="9202"/>
        <v>13452.6</v>
      </c>
      <c r="H3175" s="19">
        <f t="shared" si="9202"/>
        <v>10326</v>
      </c>
      <c r="I3175" s="19">
        <f t="shared" si="9202"/>
        <v>10326</v>
      </c>
      <c r="J3175" s="19">
        <f t="shared" si="9202"/>
        <v>0</v>
      </c>
      <c r="K3175" s="19">
        <f t="shared" si="9202"/>
        <v>0</v>
      </c>
      <c r="L3175" s="19">
        <f t="shared" si="9202"/>
        <v>0</v>
      </c>
      <c r="M3175" s="19">
        <f t="shared" si="9104"/>
        <v>13452.6</v>
      </c>
      <c r="N3175" s="19">
        <f t="shared" si="9105"/>
        <v>10326</v>
      </c>
      <c r="O3175" s="19">
        <f t="shared" si="9106"/>
        <v>10326</v>
      </c>
      <c r="P3175" s="19">
        <f t="shared" si="9202"/>
        <v>0</v>
      </c>
      <c r="Q3175" s="19">
        <f t="shared" si="9202"/>
        <v>0</v>
      </c>
      <c r="R3175" s="19">
        <f t="shared" si="9202"/>
        <v>0</v>
      </c>
      <c r="S3175" s="19">
        <f t="shared" si="9140"/>
        <v>13452.6</v>
      </c>
      <c r="T3175" s="19">
        <f t="shared" si="9202"/>
        <v>0</v>
      </c>
      <c r="U3175" s="19">
        <f t="shared" si="9202"/>
        <v>0</v>
      </c>
      <c r="V3175" s="19">
        <f t="shared" si="9202"/>
        <v>0</v>
      </c>
      <c r="W3175" s="19">
        <f t="shared" si="9202"/>
        <v>0</v>
      </c>
      <c r="X3175" s="19">
        <f t="shared" si="9202"/>
        <v>0</v>
      </c>
      <c r="Y3175" s="19">
        <f t="shared" si="9202"/>
        <v>0</v>
      </c>
      <c r="Z3175" s="19">
        <f t="shared" si="9202"/>
        <v>0</v>
      </c>
      <c r="AA3175" s="19">
        <f t="shared" si="9202"/>
        <v>0</v>
      </c>
      <c r="AB3175" s="19">
        <f t="shared" si="9157"/>
        <v>13452.6</v>
      </c>
      <c r="AC3175" s="19">
        <f t="shared" si="9158"/>
        <v>10326</v>
      </c>
      <c r="AD3175" s="19">
        <f t="shared" si="9159"/>
        <v>10326</v>
      </c>
      <c r="AE3175" s="19">
        <f t="shared" si="9202"/>
        <v>0</v>
      </c>
      <c r="AF3175" s="19">
        <f t="shared" si="9160"/>
        <v>13452.6</v>
      </c>
      <c r="AG3175" s="19">
        <f t="shared" si="9202"/>
        <v>0</v>
      </c>
      <c r="AH3175" s="19">
        <f t="shared" si="9202"/>
        <v>0</v>
      </c>
      <c r="AI3175" s="19">
        <f t="shared" si="9202"/>
        <v>0</v>
      </c>
      <c r="AJ3175" s="19">
        <f t="shared" si="9202"/>
        <v>0</v>
      </c>
      <c r="AK3175" s="19">
        <f t="shared" si="9202"/>
        <v>0</v>
      </c>
      <c r="AL3175" s="19">
        <f t="shared" si="9202"/>
        <v>0</v>
      </c>
      <c r="AM3175" s="19">
        <f t="shared" si="9202"/>
        <v>0</v>
      </c>
      <c r="AN3175" s="19">
        <f t="shared" si="9202"/>
        <v>58.267000000000003</v>
      </c>
      <c r="AO3175" s="19">
        <f t="shared" si="9202"/>
        <v>0</v>
      </c>
      <c r="AP3175" s="19">
        <f t="shared" si="9202"/>
        <v>0</v>
      </c>
      <c r="AQ3175" s="19">
        <f t="shared" si="9202"/>
        <v>0</v>
      </c>
      <c r="AR3175" s="19">
        <f t="shared" si="9202"/>
        <v>0</v>
      </c>
      <c r="AS3175" s="19">
        <f t="shared" si="9202"/>
        <v>0</v>
      </c>
      <c r="AT3175" s="19">
        <f t="shared" si="9202"/>
        <v>0</v>
      </c>
      <c r="AU3175" s="19">
        <f t="shared" si="9131"/>
        <v>13510.867</v>
      </c>
      <c r="AV3175" s="19">
        <f t="shared" si="9132"/>
        <v>10326</v>
      </c>
      <c r="AW3175" s="19">
        <f t="shared" si="9133"/>
        <v>10326</v>
      </c>
      <c r="AX3175" s="19">
        <f t="shared" si="9202"/>
        <v>0</v>
      </c>
      <c r="AY3175" s="19">
        <f t="shared" si="9202"/>
        <v>0</v>
      </c>
      <c r="AZ3175" s="19">
        <f t="shared" si="9202"/>
        <v>0</v>
      </c>
      <c r="BA3175" s="19">
        <f t="shared" si="9128"/>
        <v>13510.867</v>
      </c>
      <c r="BB3175" s="19">
        <f t="shared" si="9129"/>
        <v>10326</v>
      </c>
      <c r="BC3175" s="19">
        <f t="shared" si="9130"/>
        <v>10326</v>
      </c>
      <c r="BD3175" s="19">
        <f t="shared" si="9202"/>
        <v>0</v>
      </c>
      <c r="BE3175" s="19">
        <f t="shared" si="9202"/>
        <v>0</v>
      </c>
      <c r="BF3175" s="19">
        <f t="shared" si="9202"/>
        <v>0</v>
      </c>
      <c r="BG3175" s="19">
        <f t="shared" si="9202"/>
        <v>0</v>
      </c>
      <c r="BH3175" s="19">
        <f t="shared" si="9202"/>
        <v>0</v>
      </c>
      <c r="BI3175" s="19">
        <f t="shared" si="9202"/>
        <v>0</v>
      </c>
      <c r="BJ3175" s="19">
        <f t="shared" si="9202"/>
        <v>0</v>
      </c>
      <c r="BK3175" s="19">
        <f t="shared" si="9202"/>
        <v>0</v>
      </c>
      <c r="BL3175" s="19">
        <f t="shared" si="9202"/>
        <v>0</v>
      </c>
      <c r="BM3175" s="19">
        <f t="shared" si="9202"/>
        <v>0</v>
      </c>
      <c r="BN3175" s="19">
        <f t="shared" si="9202"/>
        <v>0</v>
      </c>
      <c r="BO3175" s="19">
        <f t="shared" si="9202"/>
        <v>0</v>
      </c>
      <c r="BP3175" s="19">
        <f t="shared" si="9202"/>
        <v>0</v>
      </c>
      <c r="BQ3175" s="19">
        <f t="shared" si="9202"/>
        <v>0</v>
      </c>
      <c r="BR3175" s="19">
        <f t="shared" si="9197"/>
        <v>13510.867</v>
      </c>
      <c r="BS3175" s="19">
        <f t="shared" si="9198"/>
        <v>10326</v>
      </c>
      <c r="BT3175" s="19">
        <f t="shared" si="9199"/>
        <v>10326</v>
      </c>
      <c r="BU3175" s="19">
        <f t="shared" si="9202"/>
        <v>0</v>
      </c>
      <c r="BV3175" s="19">
        <f t="shared" si="9103"/>
        <v>13510.867</v>
      </c>
      <c r="BW3175" s="19">
        <f t="shared" si="9202"/>
        <v>0</v>
      </c>
    </row>
    <row r="3176" spans="1:75" x14ac:dyDescent="0.25">
      <c r="A3176" s="12">
        <v>975</v>
      </c>
      <c r="B3176" s="12" t="s">
        <v>12</v>
      </c>
      <c r="C3176" s="12" t="s">
        <v>14</v>
      </c>
      <c r="D3176" s="12" t="s">
        <v>421</v>
      </c>
      <c r="E3176" s="12">
        <v>610</v>
      </c>
      <c r="F3176" s="13" t="s">
        <v>264</v>
      </c>
      <c r="G3176" s="19">
        <v>13452.6</v>
      </c>
      <c r="H3176" s="19">
        <v>10326</v>
      </c>
      <c r="I3176" s="19">
        <v>10326</v>
      </c>
      <c r="J3176" s="19"/>
      <c r="K3176" s="19"/>
      <c r="L3176" s="19"/>
      <c r="M3176" s="19">
        <f t="shared" si="9104"/>
        <v>13452.6</v>
      </c>
      <c r="N3176" s="19">
        <f t="shared" si="9105"/>
        <v>10326</v>
      </c>
      <c r="O3176" s="19">
        <f t="shared" si="9106"/>
        <v>10326</v>
      </c>
      <c r="P3176" s="19"/>
      <c r="Q3176" s="19"/>
      <c r="R3176" s="19"/>
      <c r="S3176" s="19">
        <f t="shared" si="9140"/>
        <v>13452.6</v>
      </c>
      <c r="T3176" s="19"/>
      <c r="U3176" s="19"/>
      <c r="V3176" s="19"/>
      <c r="W3176" s="19"/>
      <c r="X3176" s="19"/>
      <c r="Y3176" s="19"/>
      <c r="Z3176" s="19"/>
      <c r="AA3176" s="19"/>
      <c r="AB3176" s="19">
        <f t="shared" si="9157"/>
        <v>13452.6</v>
      </c>
      <c r="AC3176" s="19">
        <f t="shared" si="9158"/>
        <v>10326</v>
      </c>
      <c r="AD3176" s="19">
        <f t="shared" si="9159"/>
        <v>10326</v>
      </c>
      <c r="AE3176" s="19"/>
      <c r="AF3176" s="19">
        <f t="shared" si="9160"/>
        <v>13452.6</v>
      </c>
      <c r="AG3176" s="19"/>
      <c r="AH3176" s="19"/>
      <c r="AI3176" s="19"/>
      <c r="AJ3176" s="19"/>
      <c r="AK3176" s="19"/>
      <c r="AL3176" s="19"/>
      <c r="AM3176" s="19"/>
      <c r="AN3176" s="19">
        <v>58.267000000000003</v>
      </c>
      <c r="AO3176" s="19"/>
      <c r="AP3176" s="19"/>
      <c r="AQ3176" s="19"/>
      <c r="AR3176" s="19"/>
      <c r="AS3176" s="19"/>
      <c r="AT3176" s="19"/>
      <c r="AU3176" s="19">
        <f t="shared" si="9131"/>
        <v>13510.867</v>
      </c>
      <c r="AV3176" s="19">
        <f t="shared" si="9132"/>
        <v>10326</v>
      </c>
      <c r="AW3176" s="19">
        <f t="shared" si="9133"/>
        <v>10326</v>
      </c>
      <c r="AX3176" s="19"/>
      <c r="AY3176" s="19"/>
      <c r="AZ3176" s="19"/>
      <c r="BA3176" s="19">
        <f t="shared" si="9128"/>
        <v>13510.867</v>
      </c>
      <c r="BB3176" s="19">
        <f t="shared" si="9129"/>
        <v>10326</v>
      </c>
      <c r="BC3176" s="19">
        <f t="shared" si="9130"/>
        <v>10326</v>
      </c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>
        <f t="shared" si="9197"/>
        <v>13510.867</v>
      </c>
      <c r="BS3176" s="19">
        <f t="shared" si="9198"/>
        <v>10326</v>
      </c>
      <c r="BT3176" s="19">
        <f t="shared" si="9199"/>
        <v>10326</v>
      </c>
      <c r="BU3176" s="19"/>
      <c r="BV3176" s="19">
        <f t="shared" si="9103"/>
        <v>13510.867</v>
      </c>
      <c r="BW3176" s="19"/>
    </row>
    <row r="3177" spans="1:75" x14ac:dyDescent="0.25">
      <c r="A3177" s="12">
        <v>975</v>
      </c>
      <c r="B3177" s="12" t="s">
        <v>12</v>
      </c>
      <c r="C3177" s="12" t="s">
        <v>14</v>
      </c>
      <c r="D3177" s="12" t="s">
        <v>29</v>
      </c>
      <c r="E3177" s="12"/>
      <c r="F3177" s="13" t="s">
        <v>40</v>
      </c>
      <c r="G3177" s="19">
        <f t="shared" ref="G3177:L3177" si="9203">G3178+G3181+G3184+G3187+G3190+G3193</f>
        <v>55319.500000000007</v>
      </c>
      <c r="H3177" s="19">
        <f t="shared" si="9203"/>
        <v>55875.8</v>
      </c>
      <c r="I3177" s="19">
        <f t="shared" si="9203"/>
        <v>55116.3</v>
      </c>
      <c r="J3177" s="19">
        <f t="shared" si="9203"/>
        <v>0</v>
      </c>
      <c r="K3177" s="19">
        <f t="shared" si="9203"/>
        <v>0</v>
      </c>
      <c r="L3177" s="19">
        <f t="shared" si="9203"/>
        <v>0</v>
      </c>
      <c r="M3177" s="19">
        <f t="shared" si="9104"/>
        <v>55319.500000000007</v>
      </c>
      <c r="N3177" s="19">
        <f t="shared" si="9105"/>
        <v>55875.8</v>
      </c>
      <c r="O3177" s="19">
        <f t="shared" si="9106"/>
        <v>55116.3</v>
      </c>
      <c r="P3177" s="19">
        <f t="shared" ref="P3177" si="9204">P3178+P3181+P3184+P3187+P3190+P3193</f>
        <v>0</v>
      </c>
      <c r="Q3177" s="19">
        <f t="shared" ref="Q3177:R3177" si="9205">Q3178+Q3181+Q3184+Q3187+Q3190+Q3193</f>
        <v>0</v>
      </c>
      <c r="R3177" s="19">
        <f t="shared" si="9205"/>
        <v>0</v>
      </c>
      <c r="S3177" s="19">
        <f t="shared" si="9140"/>
        <v>55319.500000000007</v>
      </c>
      <c r="T3177" s="19">
        <f t="shared" ref="T3177:U3177" si="9206">T3178+T3181+T3184+T3187+T3190+T3193</f>
        <v>0</v>
      </c>
      <c r="U3177" s="19">
        <f t="shared" si="9206"/>
        <v>0</v>
      </c>
      <c r="V3177" s="19">
        <f t="shared" ref="V3177:X3177" si="9207">V3178+V3181+V3184+V3187+V3190+V3193</f>
        <v>0</v>
      </c>
      <c r="W3177" s="19">
        <f t="shared" si="9207"/>
        <v>0</v>
      </c>
      <c r="X3177" s="19">
        <f t="shared" si="9207"/>
        <v>0</v>
      </c>
      <c r="Y3177" s="19">
        <f t="shared" ref="Y3177:AA3177" si="9208">Y3178+Y3181+Y3184+Y3187+Y3190+Y3193</f>
        <v>0</v>
      </c>
      <c r="Z3177" s="19">
        <f t="shared" si="9208"/>
        <v>0</v>
      </c>
      <c r="AA3177" s="19">
        <f t="shared" si="9208"/>
        <v>0</v>
      </c>
      <c r="AB3177" s="19">
        <f t="shared" si="9157"/>
        <v>55319.500000000007</v>
      </c>
      <c r="AC3177" s="19">
        <f t="shared" si="9158"/>
        <v>55875.8</v>
      </c>
      <c r="AD3177" s="19">
        <f t="shared" si="9159"/>
        <v>55116.3</v>
      </c>
      <c r="AE3177" s="19">
        <f t="shared" ref="AE3177:BW3177" si="9209">AE3178+AE3181+AE3184+AE3187+AE3190+AE3193</f>
        <v>0</v>
      </c>
      <c r="AF3177" s="19">
        <f t="shared" si="9160"/>
        <v>55319.500000000007</v>
      </c>
      <c r="AG3177" s="19">
        <f t="shared" ref="AG3177" si="9210">AG3178+AG3181+AG3184+AG3187+AG3190+AG3193</f>
        <v>0</v>
      </c>
      <c r="AH3177" s="19">
        <f t="shared" ref="AH3177:AJ3177" si="9211">AH3178+AH3181+AH3184+AH3187+AH3190+AH3193</f>
        <v>0</v>
      </c>
      <c r="AI3177" s="19">
        <f t="shared" si="9211"/>
        <v>-273.2</v>
      </c>
      <c r="AJ3177" s="19">
        <f t="shared" si="9211"/>
        <v>0</v>
      </c>
      <c r="AK3177" s="19">
        <f t="shared" ref="AK3177:AL3177" si="9212">AK3178+AK3181+AK3184+AK3187+AK3190+AK3193</f>
        <v>0</v>
      </c>
      <c r="AL3177" s="19">
        <f t="shared" si="9212"/>
        <v>0</v>
      </c>
      <c r="AM3177" s="19">
        <f t="shared" ref="AM3177:AR3177" si="9213">AM3178+AM3181+AM3184+AM3187+AM3190+AM3193</f>
        <v>286.13</v>
      </c>
      <c r="AN3177" s="19">
        <f t="shared" si="9213"/>
        <v>0</v>
      </c>
      <c r="AO3177" s="19">
        <f t="shared" si="9213"/>
        <v>0</v>
      </c>
      <c r="AP3177" s="19">
        <f t="shared" si="9213"/>
        <v>0</v>
      </c>
      <c r="AQ3177" s="19">
        <f t="shared" si="9213"/>
        <v>0</v>
      </c>
      <c r="AR3177" s="19">
        <f t="shared" si="9213"/>
        <v>0</v>
      </c>
      <c r="AS3177" s="19">
        <f t="shared" ref="AS3177:AT3177" si="9214">AS3178+AS3181+AS3184+AS3187+AS3190+AS3193</f>
        <v>0</v>
      </c>
      <c r="AT3177" s="19">
        <f t="shared" si="9214"/>
        <v>0</v>
      </c>
      <c r="AU3177" s="19">
        <f t="shared" si="9131"/>
        <v>55332.430000000008</v>
      </c>
      <c r="AV3177" s="19">
        <f t="shared" si="9132"/>
        <v>55875.8</v>
      </c>
      <c r="AW3177" s="19">
        <f t="shared" si="9133"/>
        <v>55116.3</v>
      </c>
      <c r="AX3177" s="19">
        <f t="shared" ref="AX3177:AZ3177" si="9215">AX3178+AX3181+AX3184+AX3187+AX3190+AX3193</f>
        <v>0</v>
      </c>
      <c r="AY3177" s="19">
        <f t="shared" si="9215"/>
        <v>0</v>
      </c>
      <c r="AZ3177" s="19">
        <f t="shared" si="9215"/>
        <v>0</v>
      </c>
      <c r="BA3177" s="19">
        <f t="shared" si="9128"/>
        <v>55332.430000000008</v>
      </c>
      <c r="BB3177" s="19">
        <f t="shared" si="9129"/>
        <v>55875.8</v>
      </c>
      <c r="BC3177" s="19">
        <f t="shared" si="9130"/>
        <v>55116.3</v>
      </c>
      <c r="BD3177" s="19">
        <f t="shared" ref="BD3177:BO3177" si="9216">BD3178+BD3181+BD3184+BD3187+BD3190+BD3193</f>
        <v>0</v>
      </c>
      <c r="BE3177" s="19">
        <f t="shared" si="9216"/>
        <v>0</v>
      </c>
      <c r="BF3177" s="19">
        <f t="shared" si="9216"/>
        <v>0</v>
      </c>
      <c r="BG3177" s="19">
        <f t="shared" si="9216"/>
        <v>0</v>
      </c>
      <c r="BH3177" s="19">
        <f t="shared" si="9216"/>
        <v>-585.48900000000003</v>
      </c>
      <c r="BI3177" s="19">
        <f t="shared" ref="BI3177" si="9217">BI3178+BI3181+BI3184+BI3187+BI3190+BI3193</f>
        <v>0</v>
      </c>
      <c r="BJ3177" s="19">
        <f t="shared" si="9216"/>
        <v>0</v>
      </c>
      <c r="BK3177" s="19">
        <f t="shared" si="9216"/>
        <v>0</v>
      </c>
      <c r="BL3177" s="19">
        <f t="shared" si="9216"/>
        <v>0</v>
      </c>
      <c r="BM3177" s="19">
        <f t="shared" si="9216"/>
        <v>0</v>
      </c>
      <c r="BN3177" s="19">
        <f t="shared" si="9216"/>
        <v>0</v>
      </c>
      <c r="BO3177" s="19">
        <f t="shared" si="9216"/>
        <v>0</v>
      </c>
      <c r="BP3177" s="19">
        <f t="shared" ref="BP3177:BQ3177" si="9218">BP3178+BP3181+BP3184+BP3187+BP3190+BP3193</f>
        <v>0</v>
      </c>
      <c r="BQ3177" s="19">
        <f t="shared" si="9218"/>
        <v>0</v>
      </c>
      <c r="BR3177" s="19">
        <f t="shared" si="9197"/>
        <v>54746.941000000006</v>
      </c>
      <c r="BS3177" s="19">
        <f t="shared" si="9198"/>
        <v>55875.8</v>
      </c>
      <c r="BT3177" s="19">
        <f t="shared" si="9199"/>
        <v>55116.3</v>
      </c>
      <c r="BU3177" s="19">
        <f t="shared" ref="BU3177" si="9219">BU3178+BU3181+BU3184+BU3187+BU3190+BU3193</f>
        <v>0</v>
      </c>
      <c r="BV3177" s="19">
        <f t="shared" si="9103"/>
        <v>54746.941000000006</v>
      </c>
      <c r="BW3177" s="19">
        <f t="shared" si="9209"/>
        <v>0</v>
      </c>
    </row>
    <row r="3178" spans="1:75" x14ac:dyDescent="0.25">
      <c r="A3178" s="12">
        <v>975</v>
      </c>
      <c r="B3178" s="12" t="s">
        <v>12</v>
      </c>
      <c r="C3178" s="12" t="s">
        <v>14</v>
      </c>
      <c r="D3178" s="12" t="s">
        <v>427</v>
      </c>
      <c r="E3178" s="12"/>
      <c r="F3178" s="13" t="s">
        <v>586</v>
      </c>
      <c r="G3178" s="19">
        <f t="shared" ref="G3178:BW3179" si="9220">G3179</f>
        <v>6717.4</v>
      </c>
      <c r="H3178" s="19">
        <f t="shared" si="9220"/>
        <v>6331.7</v>
      </c>
      <c r="I3178" s="19">
        <f t="shared" si="9220"/>
        <v>5400.2</v>
      </c>
      <c r="J3178" s="19">
        <f t="shared" si="9220"/>
        <v>0</v>
      </c>
      <c r="K3178" s="19">
        <f t="shared" si="9220"/>
        <v>0</v>
      </c>
      <c r="L3178" s="19">
        <f t="shared" si="9220"/>
        <v>0</v>
      </c>
      <c r="M3178" s="19">
        <f t="shared" si="9104"/>
        <v>6717.4</v>
      </c>
      <c r="N3178" s="19">
        <f t="shared" si="9105"/>
        <v>6331.7</v>
      </c>
      <c r="O3178" s="19">
        <f t="shared" si="9106"/>
        <v>5400.2</v>
      </c>
      <c r="P3178" s="19">
        <f t="shared" si="9220"/>
        <v>0</v>
      </c>
      <c r="Q3178" s="19">
        <f t="shared" si="9220"/>
        <v>0</v>
      </c>
      <c r="R3178" s="19">
        <f t="shared" si="9220"/>
        <v>0</v>
      </c>
      <c r="S3178" s="19">
        <f t="shared" si="9140"/>
        <v>6717.4</v>
      </c>
      <c r="T3178" s="19">
        <f t="shared" si="9220"/>
        <v>0</v>
      </c>
      <c r="U3178" s="19">
        <f t="shared" si="9220"/>
        <v>0</v>
      </c>
      <c r="V3178" s="19">
        <f t="shared" si="9220"/>
        <v>0</v>
      </c>
      <c r="W3178" s="19">
        <f t="shared" si="9220"/>
        <v>0</v>
      </c>
      <c r="X3178" s="19">
        <f t="shared" si="9220"/>
        <v>0</v>
      </c>
      <c r="Y3178" s="19">
        <f t="shared" si="9220"/>
        <v>0</v>
      </c>
      <c r="Z3178" s="19">
        <f t="shared" si="9220"/>
        <v>0</v>
      </c>
      <c r="AA3178" s="19">
        <f t="shared" si="9220"/>
        <v>0</v>
      </c>
      <c r="AB3178" s="19">
        <f t="shared" si="9157"/>
        <v>6717.4</v>
      </c>
      <c r="AC3178" s="19">
        <f t="shared" si="9158"/>
        <v>6331.7</v>
      </c>
      <c r="AD3178" s="19">
        <f t="shared" si="9159"/>
        <v>5400.2</v>
      </c>
      <c r="AE3178" s="19">
        <f t="shared" si="9220"/>
        <v>0</v>
      </c>
      <c r="AF3178" s="19">
        <f t="shared" si="9160"/>
        <v>6717.4</v>
      </c>
      <c r="AG3178" s="19">
        <f t="shared" si="9220"/>
        <v>0</v>
      </c>
      <c r="AH3178" s="19">
        <f t="shared" si="9220"/>
        <v>0</v>
      </c>
      <c r="AI3178" s="19">
        <f t="shared" si="9220"/>
        <v>-273.2</v>
      </c>
      <c r="AJ3178" s="19">
        <f t="shared" si="9220"/>
        <v>0</v>
      </c>
      <c r="AK3178" s="19">
        <f t="shared" si="9220"/>
        <v>0</v>
      </c>
      <c r="AL3178" s="19">
        <f t="shared" si="9220"/>
        <v>0</v>
      </c>
      <c r="AM3178" s="19">
        <f t="shared" si="9220"/>
        <v>0</v>
      </c>
      <c r="AN3178" s="19">
        <f t="shared" si="9220"/>
        <v>0</v>
      </c>
      <c r="AO3178" s="19">
        <f t="shared" si="9220"/>
        <v>0</v>
      </c>
      <c r="AP3178" s="19">
        <f t="shared" si="9220"/>
        <v>0</v>
      </c>
      <c r="AQ3178" s="19">
        <f t="shared" si="9220"/>
        <v>0</v>
      </c>
      <c r="AR3178" s="19">
        <f t="shared" si="9220"/>
        <v>0</v>
      </c>
      <c r="AS3178" s="19">
        <f t="shared" si="9220"/>
        <v>0</v>
      </c>
      <c r="AT3178" s="19">
        <f t="shared" si="9220"/>
        <v>0</v>
      </c>
      <c r="AU3178" s="19">
        <f t="shared" si="9131"/>
        <v>6444.2</v>
      </c>
      <c r="AV3178" s="19">
        <f t="shared" si="9132"/>
        <v>6331.7</v>
      </c>
      <c r="AW3178" s="19">
        <f t="shared" si="9133"/>
        <v>5400.2</v>
      </c>
      <c r="AX3178" s="19">
        <f t="shared" si="9220"/>
        <v>0</v>
      </c>
      <c r="AY3178" s="19">
        <f t="shared" si="9220"/>
        <v>0</v>
      </c>
      <c r="AZ3178" s="19">
        <f t="shared" si="9220"/>
        <v>0</v>
      </c>
      <c r="BA3178" s="19">
        <f t="shared" si="9128"/>
        <v>6444.2</v>
      </c>
      <c r="BB3178" s="19">
        <f t="shared" si="9129"/>
        <v>6331.7</v>
      </c>
      <c r="BC3178" s="19">
        <f t="shared" si="9130"/>
        <v>5400.2</v>
      </c>
      <c r="BD3178" s="19">
        <f t="shared" si="9220"/>
        <v>0</v>
      </c>
      <c r="BE3178" s="19">
        <f t="shared" si="9220"/>
        <v>0</v>
      </c>
      <c r="BF3178" s="19">
        <f t="shared" si="9220"/>
        <v>0</v>
      </c>
      <c r="BG3178" s="19">
        <f t="shared" si="9220"/>
        <v>0</v>
      </c>
      <c r="BH3178" s="19">
        <f t="shared" si="9220"/>
        <v>-34.445999999999998</v>
      </c>
      <c r="BI3178" s="19">
        <f t="shared" si="9220"/>
        <v>0</v>
      </c>
      <c r="BJ3178" s="19">
        <f t="shared" si="9220"/>
        <v>0</v>
      </c>
      <c r="BK3178" s="19">
        <f t="shared" si="9220"/>
        <v>0</v>
      </c>
      <c r="BL3178" s="19">
        <f t="shared" si="9220"/>
        <v>0</v>
      </c>
      <c r="BM3178" s="19">
        <f t="shared" si="9220"/>
        <v>0</v>
      </c>
      <c r="BN3178" s="19">
        <f t="shared" si="9220"/>
        <v>0</v>
      </c>
      <c r="BO3178" s="19">
        <f t="shared" si="9220"/>
        <v>0</v>
      </c>
      <c r="BP3178" s="19">
        <f t="shared" si="9220"/>
        <v>0</v>
      </c>
      <c r="BQ3178" s="19">
        <f t="shared" si="9220"/>
        <v>0</v>
      </c>
      <c r="BR3178" s="19">
        <f t="shared" si="9197"/>
        <v>6409.7539999999999</v>
      </c>
      <c r="BS3178" s="19">
        <f t="shared" si="9198"/>
        <v>6331.7</v>
      </c>
      <c r="BT3178" s="19">
        <f t="shared" si="9199"/>
        <v>5400.2</v>
      </c>
      <c r="BU3178" s="19">
        <f t="shared" si="9220"/>
        <v>0</v>
      </c>
      <c r="BV3178" s="19">
        <f t="shared" si="9103"/>
        <v>6409.7539999999999</v>
      </c>
      <c r="BW3178" s="19">
        <f t="shared" si="9220"/>
        <v>0</v>
      </c>
    </row>
    <row r="3179" spans="1:75" ht="31.5" x14ac:dyDescent="0.25">
      <c r="A3179" s="12">
        <v>975</v>
      </c>
      <c r="B3179" s="12" t="s">
        <v>12</v>
      </c>
      <c r="C3179" s="12" t="s">
        <v>14</v>
      </c>
      <c r="D3179" s="12" t="s">
        <v>427</v>
      </c>
      <c r="E3179" s="12" t="s">
        <v>6</v>
      </c>
      <c r="F3179" s="13" t="s">
        <v>270</v>
      </c>
      <c r="G3179" s="19">
        <f t="shared" si="9220"/>
        <v>6717.4</v>
      </c>
      <c r="H3179" s="19">
        <f t="shared" si="9220"/>
        <v>6331.7</v>
      </c>
      <c r="I3179" s="19">
        <f t="shared" si="9220"/>
        <v>5400.2</v>
      </c>
      <c r="J3179" s="19">
        <f t="shared" si="9220"/>
        <v>0</v>
      </c>
      <c r="K3179" s="19">
        <f t="shared" si="9220"/>
        <v>0</v>
      </c>
      <c r="L3179" s="19">
        <f t="shared" si="9220"/>
        <v>0</v>
      </c>
      <c r="M3179" s="19">
        <f t="shared" si="9104"/>
        <v>6717.4</v>
      </c>
      <c r="N3179" s="19">
        <f t="shared" si="9105"/>
        <v>6331.7</v>
      </c>
      <c r="O3179" s="19">
        <f t="shared" si="9106"/>
        <v>5400.2</v>
      </c>
      <c r="P3179" s="19">
        <f t="shared" si="9220"/>
        <v>0</v>
      </c>
      <c r="Q3179" s="19">
        <f t="shared" si="9220"/>
        <v>0</v>
      </c>
      <c r="R3179" s="19">
        <f t="shared" si="9220"/>
        <v>0</v>
      </c>
      <c r="S3179" s="19">
        <f t="shared" si="9140"/>
        <v>6717.4</v>
      </c>
      <c r="T3179" s="19">
        <f t="shared" si="9220"/>
        <v>0</v>
      </c>
      <c r="U3179" s="19">
        <f t="shared" si="9220"/>
        <v>0</v>
      </c>
      <c r="V3179" s="19">
        <f t="shared" si="9220"/>
        <v>0</v>
      </c>
      <c r="W3179" s="19">
        <f t="shared" si="9220"/>
        <v>0</v>
      </c>
      <c r="X3179" s="19">
        <f t="shared" si="9220"/>
        <v>0</v>
      </c>
      <c r="Y3179" s="19">
        <f t="shared" si="9220"/>
        <v>0</v>
      </c>
      <c r="Z3179" s="19">
        <f t="shared" si="9220"/>
        <v>0</v>
      </c>
      <c r="AA3179" s="19">
        <f t="shared" si="9220"/>
        <v>0</v>
      </c>
      <c r="AB3179" s="19">
        <f t="shared" si="9157"/>
        <v>6717.4</v>
      </c>
      <c r="AC3179" s="19">
        <f t="shared" si="9158"/>
        <v>6331.7</v>
      </c>
      <c r="AD3179" s="19">
        <f t="shared" si="9159"/>
        <v>5400.2</v>
      </c>
      <c r="AE3179" s="19">
        <f t="shared" si="9220"/>
        <v>0</v>
      </c>
      <c r="AF3179" s="19">
        <f t="shared" si="9160"/>
        <v>6717.4</v>
      </c>
      <c r="AG3179" s="19">
        <f t="shared" si="9220"/>
        <v>0</v>
      </c>
      <c r="AH3179" s="19">
        <f t="shared" si="9220"/>
        <v>0</v>
      </c>
      <c r="AI3179" s="19">
        <f t="shared" si="9220"/>
        <v>-273.2</v>
      </c>
      <c r="AJ3179" s="19">
        <f t="shared" si="9220"/>
        <v>0</v>
      </c>
      <c r="AK3179" s="19">
        <f t="shared" si="9220"/>
        <v>0</v>
      </c>
      <c r="AL3179" s="19">
        <f t="shared" si="9220"/>
        <v>0</v>
      </c>
      <c r="AM3179" s="19">
        <f t="shared" si="9220"/>
        <v>0</v>
      </c>
      <c r="AN3179" s="19">
        <f t="shared" si="9220"/>
        <v>0</v>
      </c>
      <c r="AO3179" s="19">
        <f t="shared" si="9220"/>
        <v>0</v>
      </c>
      <c r="AP3179" s="19">
        <f t="shared" si="9220"/>
        <v>0</v>
      </c>
      <c r="AQ3179" s="19">
        <f t="shared" si="9220"/>
        <v>0</v>
      </c>
      <c r="AR3179" s="19">
        <f t="shared" si="9220"/>
        <v>0</v>
      </c>
      <c r="AS3179" s="19">
        <f t="shared" si="9220"/>
        <v>0</v>
      </c>
      <c r="AT3179" s="19">
        <f t="shared" si="9220"/>
        <v>0</v>
      </c>
      <c r="AU3179" s="19">
        <f t="shared" si="9131"/>
        <v>6444.2</v>
      </c>
      <c r="AV3179" s="19">
        <f t="shared" si="9132"/>
        <v>6331.7</v>
      </c>
      <c r="AW3179" s="19">
        <f t="shared" si="9133"/>
        <v>5400.2</v>
      </c>
      <c r="AX3179" s="19">
        <f t="shared" si="9220"/>
        <v>0</v>
      </c>
      <c r="AY3179" s="19">
        <f t="shared" si="9220"/>
        <v>0</v>
      </c>
      <c r="AZ3179" s="19">
        <f t="shared" si="9220"/>
        <v>0</v>
      </c>
      <c r="BA3179" s="19">
        <f t="shared" si="9128"/>
        <v>6444.2</v>
      </c>
      <c r="BB3179" s="19">
        <f t="shared" si="9129"/>
        <v>6331.7</v>
      </c>
      <c r="BC3179" s="19">
        <f t="shared" si="9130"/>
        <v>5400.2</v>
      </c>
      <c r="BD3179" s="19">
        <f t="shared" si="9220"/>
        <v>0</v>
      </c>
      <c r="BE3179" s="19">
        <f t="shared" si="9220"/>
        <v>0</v>
      </c>
      <c r="BF3179" s="19">
        <f t="shared" si="9220"/>
        <v>0</v>
      </c>
      <c r="BG3179" s="19">
        <f t="shared" si="9220"/>
        <v>0</v>
      </c>
      <c r="BH3179" s="19">
        <f t="shared" si="9220"/>
        <v>-34.445999999999998</v>
      </c>
      <c r="BI3179" s="19">
        <f t="shared" si="9220"/>
        <v>0</v>
      </c>
      <c r="BJ3179" s="19">
        <f t="shared" si="9220"/>
        <v>0</v>
      </c>
      <c r="BK3179" s="19">
        <f t="shared" si="9220"/>
        <v>0</v>
      </c>
      <c r="BL3179" s="19">
        <f t="shared" si="9220"/>
        <v>0</v>
      </c>
      <c r="BM3179" s="19">
        <f t="shared" si="9220"/>
        <v>0</v>
      </c>
      <c r="BN3179" s="19">
        <f t="shared" si="9220"/>
        <v>0</v>
      </c>
      <c r="BO3179" s="19">
        <f t="shared" si="9220"/>
        <v>0</v>
      </c>
      <c r="BP3179" s="19">
        <f t="shared" si="9220"/>
        <v>0</v>
      </c>
      <c r="BQ3179" s="19">
        <f t="shared" si="9220"/>
        <v>0</v>
      </c>
      <c r="BR3179" s="19">
        <f t="shared" si="9197"/>
        <v>6409.7539999999999</v>
      </c>
      <c r="BS3179" s="19">
        <f t="shared" si="9198"/>
        <v>6331.7</v>
      </c>
      <c r="BT3179" s="19">
        <f t="shared" si="9199"/>
        <v>5400.2</v>
      </c>
      <c r="BU3179" s="19">
        <f t="shared" si="9220"/>
        <v>0</v>
      </c>
      <c r="BV3179" s="19">
        <f t="shared" si="9103"/>
        <v>6409.7539999999999</v>
      </c>
      <c r="BW3179" s="19">
        <f t="shared" si="9220"/>
        <v>0</v>
      </c>
    </row>
    <row r="3180" spans="1:75" ht="31.5" x14ac:dyDescent="0.25">
      <c r="A3180" s="12">
        <v>975</v>
      </c>
      <c r="B3180" s="12" t="s">
        <v>12</v>
      </c>
      <c r="C3180" s="12" t="s">
        <v>14</v>
      </c>
      <c r="D3180" s="12" t="s">
        <v>427</v>
      </c>
      <c r="E3180" s="12">
        <v>240</v>
      </c>
      <c r="F3180" s="13" t="s">
        <v>259</v>
      </c>
      <c r="G3180" s="19">
        <v>6717.4</v>
      </c>
      <c r="H3180" s="19">
        <v>6331.7</v>
      </c>
      <c r="I3180" s="19">
        <v>5400.2</v>
      </c>
      <c r="J3180" s="19"/>
      <c r="K3180" s="19"/>
      <c r="L3180" s="19"/>
      <c r="M3180" s="19">
        <f t="shared" si="9104"/>
        <v>6717.4</v>
      </c>
      <c r="N3180" s="19">
        <f t="shared" si="9105"/>
        <v>6331.7</v>
      </c>
      <c r="O3180" s="19">
        <f t="shared" si="9106"/>
        <v>5400.2</v>
      </c>
      <c r="P3180" s="19"/>
      <c r="Q3180" s="19"/>
      <c r="R3180" s="19"/>
      <c r="S3180" s="19">
        <f t="shared" si="9140"/>
        <v>6717.4</v>
      </c>
      <c r="T3180" s="19"/>
      <c r="U3180" s="19"/>
      <c r="V3180" s="19"/>
      <c r="W3180" s="19"/>
      <c r="X3180" s="19"/>
      <c r="Y3180" s="19"/>
      <c r="Z3180" s="19"/>
      <c r="AA3180" s="19"/>
      <c r="AB3180" s="19">
        <f t="shared" si="9157"/>
        <v>6717.4</v>
      </c>
      <c r="AC3180" s="19">
        <f t="shared" si="9158"/>
        <v>6331.7</v>
      </c>
      <c r="AD3180" s="19">
        <f t="shared" si="9159"/>
        <v>5400.2</v>
      </c>
      <c r="AE3180" s="19"/>
      <c r="AF3180" s="19">
        <f t="shared" si="9160"/>
        <v>6717.4</v>
      </c>
      <c r="AG3180" s="19"/>
      <c r="AH3180" s="19"/>
      <c r="AI3180" s="19">
        <v>-273.2</v>
      </c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>
        <f t="shared" si="9131"/>
        <v>6444.2</v>
      </c>
      <c r="AV3180" s="19">
        <f t="shared" si="9132"/>
        <v>6331.7</v>
      </c>
      <c r="AW3180" s="19">
        <f t="shared" si="9133"/>
        <v>5400.2</v>
      </c>
      <c r="AX3180" s="19"/>
      <c r="AY3180" s="19"/>
      <c r="AZ3180" s="19"/>
      <c r="BA3180" s="19">
        <f t="shared" si="9128"/>
        <v>6444.2</v>
      </c>
      <c r="BB3180" s="19">
        <f t="shared" si="9129"/>
        <v>6331.7</v>
      </c>
      <c r="BC3180" s="19">
        <f t="shared" si="9130"/>
        <v>5400.2</v>
      </c>
      <c r="BD3180" s="19"/>
      <c r="BE3180" s="19"/>
      <c r="BF3180" s="19"/>
      <c r="BG3180" s="19"/>
      <c r="BH3180" s="19">
        <v>-34.445999999999998</v>
      </c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>
        <f t="shared" si="9197"/>
        <v>6409.7539999999999</v>
      </c>
      <c r="BS3180" s="19">
        <f t="shared" si="9198"/>
        <v>6331.7</v>
      </c>
      <c r="BT3180" s="19">
        <f t="shared" si="9199"/>
        <v>5400.2</v>
      </c>
      <c r="BU3180" s="19"/>
      <c r="BV3180" s="19">
        <f t="shared" si="9103"/>
        <v>6409.7539999999999</v>
      </c>
      <c r="BW3180" s="19"/>
    </row>
    <row r="3181" spans="1:75" ht="31.5" x14ac:dyDescent="0.25">
      <c r="A3181" s="12">
        <v>975</v>
      </c>
      <c r="B3181" s="12" t="s">
        <v>12</v>
      </c>
      <c r="C3181" s="12" t="s">
        <v>14</v>
      </c>
      <c r="D3181" s="12" t="s">
        <v>424</v>
      </c>
      <c r="E3181" s="12"/>
      <c r="F3181" s="13" t="s">
        <v>587</v>
      </c>
      <c r="G3181" s="19">
        <f t="shared" ref="G3181:BW3182" si="9221">G3182</f>
        <v>36067.300000000003</v>
      </c>
      <c r="H3181" s="19">
        <f t="shared" si="9221"/>
        <v>36067.300000000003</v>
      </c>
      <c r="I3181" s="19">
        <f t="shared" si="9221"/>
        <v>36067.300000000003</v>
      </c>
      <c r="J3181" s="19">
        <f t="shared" si="9221"/>
        <v>0</v>
      </c>
      <c r="K3181" s="19">
        <f t="shared" si="9221"/>
        <v>0</v>
      </c>
      <c r="L3181" s="19">
        <f t="shared" si="9221"/>
        <v>0</v>
      </c>
      <c r="M3181" s="19">
        <f t="shared" si="9104"/>
        <v>36067.300000000003</v>
      </c>
      <c r="N3181" s="19">
        <f t="shared" si="9105"/>
        <v>36067.300000000003</v>
      </c>
      <c r="O3181" s="19">
        <f t="shared" si="9106"/>
        <v>36067.300000000003</v>
      </c>
      <c r="P3181" s="19">
        <f t="shared" si="9221"/>
        <v>0</v>
      </c>
      <c r="Q3181" s="19">
        <f t="shared" si="9221"/>
        <v>0</v>
      </c>
      <c r="R3181" s="19">
        <f t="shared" si="9221"/>
        <v>0</v>
      </c>
      <c r="S3181" s="19">
        <f t="shared" si="9140"/>
        <v>36067.300000000003</v>
      </c>
      <c r="T3181" s="19">
        <f t="shared" si="9221"/>
        <v>0</v>
      </c>
      <c r="U3181" s="19">
        <f t="shared" si="9221"/>
        <v>0</v>
      </c>
      <c r="V3181" s="19">
        <f t="shared" si="9221"/>
        <v>0</v>
      </c>
      <c r="W3181" s="19">
        <f t="shared" si="9221"/>
        <v>0</v>
      </c>
      <c r="X3181" s="19">
        <f t="shared" si="9221"/>
        <v>0</v>
      </c>
      <c r="Y3181" s="19">
        <f t="shared" si="9221"/>
        <v>0</v>
      </c>
      <c r="Z3181" s="19">
        <f t="shared" si="9221"/>
        <v>0</v>
      </c>
      <c r="AA3181" s="19">
        <f t="shared" si="9221"/>
        <v>0</v>
      </c>
      <c r="AB3181" s="19">
        <f t="shared" si="9157"/>
        <v>36067.300000000003</v>
      </c>
      <c r="AC3181" s="19">
        <f t="shared" si="9158"/>
        <v>36067.300000000003</v>
      </c>
      <c r="AD3181" s="19">
        <f t="shared" si="9159"/>
        <v>36067.300000000003</v>
      </c>
      <c r="AE3181" s="19">
        <f t="shared" si="9221"/>
        <v>0</v>
      </c>
      <c r="AF3181" s="19">
        <f t="shared" si="9160"/>
        <v>36067.300000000003</v>
      </c>
      <c r="AG3181" s="19">
        <f t="shared" si="9221"/>
        <v>0</v>
      </c>
      <c r="AH3181" s="19">
        <f t="shared" si="9221"/>
        <v>0</v>
      </c>
      <c r="AI3181" s="19">
        <f t="shared" si="9221"/>
        <v>0</v>
      </c>
      <c r="AJ3181" s="19">
        <f t="shared" si="9221"/>
        <v>0</v>
      </c>
      <c r="AK3181" s="19">
        <f t="shared" si="9221"/>
        <v>0</v>
      </c>
      <c r="AL3181" s="19">
        <f t="shared" si="9221"/>
        <v>0</v>
      </c>
      <c r="AM3181" s="19">
        <f t="shared" si="9221"/>
        <v>0</v>
      </c>
      <c r="AN3181" s="19">
        <f t="shared" si="9221"/>
        <v>0</v>
      </c>
      <c r="AO3181" s="19">
        <f t="shared" si="9221"/>
        <v>0</v>
      </c>
      <c r="AP3181" s="19">
        <f t="shared" si="9221"/>
        <v>0</v>
      </c>
      <c r="AQ3181" s="19">
        <f t="shared" si="9221"/>
        <v>0</v>
      </c>
      <c r="AR3181" s="19">
        <f t="shared" si="9221"/>
        <v>0</v>
      </c>
      <c r="AS3181" s="19">
        <f t="shared" si="9221"/>
        <v>0</v>
      </c>
      <c r="AT3181" s="19">
        <f t="shared" si="9221"/>
        <v>0</v>
      </c>
      <c r="AU3181" s="19">
        <f t="shared" si="9131"/>
        <v>36067.300000000003</v>
      </c>
      <c r="AV3181" s="19">
        <f t="shared" si="9132"/>
        <v>36067.300000000003</v>
      </c>
      <c r="AW3181" s="19">
        <f t="shared" si="9133"/>
        <v>36067.300000000003</v>
      </c>
      <c r="AX3181" s="19">
        <f t="shared" si="9221"/>
        <v>0</v>
      </c>
      <c r="AY3181" s="19">
        <f t="shared" si="9221"/>
        <v>0</v>
      </c>
      <c r="AZ3181" s="19">
        <f t="shared" si="9221"/>
        <v>0</v>
      </c>
      <c r="BA3181" s="19">
        <f t="shared" si="9128"/>
        <v>36067.300000000003</v>
      </c>
      <c r="BB3181" s="19">
        <f t="shared" si="9129"/>
        <v>36067.300000000003</v>
      </c>
      <c r="BC3181" s="19">
        <f t="shared" si="9130"/>
        <v>36067.300000000003</v>
      </c>
      <c r="BD3181" s="19">
        <f t="shared" si="9221"/>
        <v>0</v>
      </c>
      <c r="BE3181" s="19">
        <f t="shared" si="9221"/>
        <v>0</v>
      </c>
      <c r="BF3181" s="19">
        <f t="shared" si="9221"/>
        <v>0</v>
      </c>
      <c r="BG3181" s="19">
        <f t="shared" si="9221"/>
        <v>0</v>
      </c>
      <c r="BH3181" s="19">
        <f t="shared" si="9221"/>
        <v>-1.0429999999999999</v>
      </c>
      <c r="BI3181" s="19">
        <f t="shared" si="9221"/>
        <v>0</v>
      </c>
      <c r="BJ3181" s="19">
        <f t="shared" si="9221"/>
        <v>0</v>
      </c>
      <c r="BK3181" s="19">
        <f t="shared" si="9221"/>
        <v>0</v>
      </c>
      <c r="BL3181" s="19">
        <f t="shared" si="9221"/>
        <v>0</v>
      </c>
      <c r="BM3181" s="19">
        <f t="shared" si="9221"/>
        <v>0</v>
      </c>
      <c r="BN3181" s="19">
        <f t="shared" si="9221"/>
        <v>0</v>
      </c>
      <c r="BO3181" s="19">
        <f t="shared" si="9221"/>
        <v>0</v>
      </c>
      <c r="BP3181" s="19">
        <f t="shared" si="9221"/>
        <v>0</v>
      </c>
      <c r="BQ3181" s="19">
        <f t="shared" si="9221"/>
        <v>0</v>
      </c>
      <c r="BR3181" s="19">
        <f t="shared" si="9197"/>
        <v>36066.257000000005</v>
      </c>
      <c r="BS3181" s="19">
        <f t="shared" si="9198"/>
        <v>36067.300000000003</v>
      </c>
      <c r="BT3181" s="19">
        <f t="shared" si="9199"/>
        <v>36067.300000000003</v>
      </c>
      <c r="BU3181" s="19">
        <f t="shared" si="9221"/>
        <v>0</v>
      </c>
      <c r="BV3181" s="19">
        <f t="shared" si="9103"/>
        <v>36066.257000000005</v>
      </c>
      <c r="BW3181" s="19">
        <f t="shared" si="9221"/>
        <v>0</v>
      </c>
    </row>
    <row r="3182" spans="1:75" ht="31.5" x14ac:dyDescent="0.25">
      <c r="A3182" s="12">
        <v>975</v>
      </c>
      <c r="B3182" s="12" t="s">
        <v>12</v>
      </c>
      <c r="C3182" s="12" t="s">
        <v>14</v>
      </c>
      <c r="D3182" s="12" t="s">
        <v>424</v>
      </c>
      <c r="E3182" s="12" t="s">
        <v>6</v>
      </c>
      <c r="F3182" s="13" t="s">
        <v>270</v>
      </c>
      <c r="G3182" s="19">
        <f t="shared" si="9221"/>
        <v>36067.300000000003</v>
      </c>
      <c r="H3182" s="19">
        <f t="shared" si="9221"/>
        <v>36067.300000000003</v>
      </c>
      <c r="I3182" s="19">
        <f t="shared" si="9221"/>
        <v>36067.300000000003</v>
      </c>
      <c r="J3182" s="19">
        <f t="shared" si="9221"/>
        <v>0</v>
      </c>
      <c r="K3182" s="19">
        <f t="shared" si="9221"/>
        <v>0</v>
      </c>
      <c r="L3182" s="19">
        <f t="shared" si="9221"/>
        <v>0</v>
      </c>
      <c r="M3182" s="19">
        <f t="shared" si="9104"/>
        <v>36067.300000000003</v>
      </c>
      <c r="N3182" s="19">
        <f t="shared" si="9105"/>
        <v>36067.300000000003</v>
      </c>
      <c r="O3182" s="19">
        <f t="shared" si="9106"/>
        <v>36067.300000000003</v>
      </c>
      <c r="P3182" s="19">
        <f t="shared" si="9221"/>
        <v>0</v>
      </c>
      <c r="Q3182" s="19">
        <f t="shared" si="9221"/>
        <v>0</v>
      </c>
      <c r="R3182" s="19">
        <f t="shared" si="9221"/>
        <v>0</v>
      </c>
      <c r="S3182" s="19">
        <f t="shared" si="9140"/>
        <v>36067.300000000003</v>
      </c>
      <c r="T3182" s="19">
        <f t="shared" si="9221"/>
        <v>0</v>
      </c>
      <c r="U3182" s="19">
        <f t="shared" si="9221"/>
        <v>0</v>
      </c>
      <c r="V3182" s="19">
        <f t="shared" si="9221"/>
        <v>0</v>
      </c>
      <c r="W3182" s="19">
        <f t="shared" si="9221"/>
        <v>0</v>
      </c>
      <c r="X3182" s="19">
        <f t="shared" si="9221"/>
        <v>0</v>
      </c>
      <c r="Y3182" s="19">
        <f t="shared" si="9221"/>
        <v>0</v>
      </c>
      <c r="Z3182" s="19">
        <f t="shared" si="9221"/>
        <v>0</v>
      </c>
      <c r="AA3182" s="19">
        <f t="shared" si="9221"/>
        <v>0</v>
      </c>
      <c r="AB3182" s="19">
        <f t="shared" si="9157"/>
        <v>36067.300000000003</v>
      </c>
      <c r="AC3182" s="19">
        <f t="shared" si="9158"/>
        <v>36067.300000000003</v>
      </c>
      <c r="AD3182" s="19">
        <f t="shared" si="9159"/>
        <v>36067.300000000003</v>
      </c>
      <c r="AE3182" s="19">
        <f t="shared" si="9221"/>
        <v>0</v>
      </c>
      <c r="AF3182" s="19">
        <f t="shared" si="9160"/>
        <v>36067.300000000003</v>
      </c>
      <c r="AG3182" s="19">
        <f t="shared" si="9221"/>
        <v>0</v>
      </c>
      <c r="AH3182" s="19">
        <f t="shared" si="9221"/>
        <v>0</v>
      </c>
      <c r="AI3182" s="19">
        <f t="shared" si="9221"/>
        <v>0</v>
      </c>
      <c r="AJ3182" s="19">
        <f t="shared" si="9221"/>
        <v>0</v>
      </c>
      <c r="AK3182" s="19">
        <f t="shared" si="9221"/>
        <v>0</v>
      </c>
      <c r="AL3182" s="19">
        <f t="shared" si="9221"/>
        <v>0</v>
      </c>
      <c r="AM3182" s="19">
        <f t="shared" si="9221"/>
        <v>0</v>
      </c>
      <c r="AN3182" s="19">
        <f t="shared" si="9221"/>
        <v>0</v>
      </c>
      <c r="AO3182" s="19">
        <f t="shared" si="9221"/>
        <v>0</v>
      </c>
      <c r="AP3182" s="19">
        <f t="shared" si="9221"/>
        <v>0</v>
      </c>
      <c r="AQ3182" s="19">
        <f t="shared" si="9221"/>
        <v>0</v>
      </c>
      <c r="AR3182" s="19">
        <f t="shared" si="9221"/>
        <v>0</v>
      </c>
      <c r="AS3182" s="19">
        <f t="shared" si="9221"/>
        <v>0</v>
      </c>
      <c r="AT3182" s="19">
        <f t="shared" si="9221"/>
        <v>0</v>
      </c>
      <c r="AU3182" s="19">
        <f t="shared" si="9131"/>
        <v>36067.300000000003</v>
      </c>
      <c r="AV3182" s="19">
        <f t="shared" si="9132"/>
        <v>36067.300000000003</v>
      </c>
      <c r="AW3182" s="19">
        <f t="shared" si="9133"/>
        <v>36067.300000000003</v>
      </c>
      <c r="AX3182" s="19">
        <f t="shared" si="9221"/>
        <v>0</v>
      </c>
      <c r="AY3182" s="19">
        <f t="shared" si="9221"/>
        <v>0</v>
      </c>
      <c r="AZ3182" s="19">
        <f t="shared" si="9221"/>
        <v>0</v>
      </c>
      <c r="BA3182" s="19">
        <f t="shared" si="9128"/>
        <v>36067.300000000003</v>
      </c>
      <c r="BB3182" s="19">
        <f t="shared" si="9129"/>
        <v>36067.300000000003</v>
      </c>
      <c r="BC3182" s="19">
        <f t="shared" si="9130"/>
        <v>36067.300000000003</v>
      </c>
      <c r="BD3182" s="19">
        <f t="shared" si="9221"/>
        <v>0</v>
      </c>
      <c r="BE3182" s="19">
        <f t="shared" si="9221"/>
        <v>0</v>
      </c>
      <c r="BF3182" s="19">
        <f t="shared" si="9221"/>
        <v>0</v>
      </c>
      <c r="BG3182" s="19">
        <f t="shared" si="9221"/>
        <v>0</v>
      </c>
      <c r="BH3182" s="19">
        <f t="shared" si="9221"/>
        <v>-1.0429999999999999</v>
      </c>
      <c r="BI3182" s="19">
        <f t="shared" si="9221"/>
        <v>0</v>
      </c>
      <c r="BJ3182" s="19">
        <f t="shared" si="9221"/>
        <v>0</v>
      </c>
      <c r="BK3182" s="19">
        <f t="shared" si="9221"/>
        <v>0</v>
      </c>
      <c r="BL3182" s="19">
        <f t="shared" si="9221"/>
        <v>0</v>
      </c>
      <c r="BM3182" s="19">
        <f t="shared" si="9221"/>
        <v>0</v>
      </c>
      <c r="BN3182" s="19">
        <f t="shared" si="9221"/>
        <v>0</v>
      </c>
      <c r="BO3182" s="19">
        <f t="shared" si="9221"/>
        <v>0</v>
      </c>
      <c r="BP3182" s="19">
        <f t="shared" si="9221"/>
        <v>0</v>
      </c>
      <c r="BQ3182" s="19">
        <f t="shared" si="9221"/>
        <v>0</v>
      </c>
      <c r="BR3182" s="19">
        <f t="shared" si="9197"/>
        <v>36066.257000000005</v>
      </c>
      <c r="BS3182" s="19">
        <f t="shared" si="9198"/>
        <v>36067.300000000003</v>
      </c>
      <c r="BT3182" s="19">
        <f t="shared" si="9199"/>
        <v>36067.300000000003</v>
      </c>
      <c r="BU3182" s="19">
        <f t="shared" si="9221"/>
        <v>0</v>
      </c>
      <c r="BV3182" s="19">
        <f t="shared" si="9103"/>
        <v>36066.257000000005</v>
      </c>
      <c r="BW3182" s="19">
        <f t="shared" si="9221"/>
        <v>0</v>
      </c>
    </row>
    <row r="3183" spans="1:75" ht="31.5" x14ac:dyDescent="0.25">
      <c r="A3183" s="12">
        <v>975</v>
      </c>
      <c r="B3183" s="12" t="s">
        <v>12</v>
      </c>
      <c r="C3183" s="12" t="s">
        <v>14</v>
      </c>
      <c r="D3183" s="12" t="s">
        <v>424</v>
      </c>
      <c r="E3183" s="12">
        <v>240</v>
      </c>
      <c r="F3183" s="13" t="s">
        <v>259</v>
      </c>
      <c r="G3183" s="19">
        <v>36067.300000000003</v>
      </c>
      <c r="H3183" s="19">
        <v>36067.300000000003</v>
      </c>
      <c r="I3183" s="19">
        <v>36067.300000000003</v>
      </c>
      <c r="J3183" s="19"/>
      <c r="K3183" s="19"/>
      <c r="L3183" s="19"/>
      <c r="M3183" s="19">
        <f t="shared" si="9104"/>
        <v>36067.300000000003</v>
      </c>
      <c r="N3183" s="19">
        <f t="shared" si="9105"/>
        <v>36067.300000000003</v>
      </c>
      <c r="O3183" s="19">
        <f t="shared" si="9106"/>
        <v>36067.300000000003</v>
      </c>
      <c r="P3183" s="19"/>
      <c r="Q3183" s="19"/>
      <c r="R3183" s="19"/>
      <c r="S3183" s="19">
        <f t="shared" si="9140"/>
        <v>36067.300000000003</v>
      </c>
      <c r="T3183" s="19"/>
      <c r="U3183" s="19"/>
      <c r="V3183" s="19"/>
      <c r="W3183" s="19"/>
      <c r="X3183" s="19"/>
      <c r="Y3183" s="19"/>
      <c r="Z3183" s="19"/>
      <c r="AA3183" s="19"/>
      <c r="AB3183" s="19">
        <f t="shared" si="9157"/>
        <v>36067.300000000003</v>
      </c>
      <c r="AC3183" s="19">
        <f t="shared" si="9158"/>
        <v>36067.300000000003</v>
      </c>
      <c r="AD3183" s="19">
        <f t="shared" si="9159"/>
        <v>36067.300000000003</v>
      </c>
      <c r="AE3183" s="19"/>
      <c r="AF3183" s="19">
        <f t="shared" si="9160"/>
        <v>36067.300000000003</v>
      </c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>
        <f t="shared" si="9131"/>
        <v>36067.300000000003</v>
      </c>
      <c r="AV3183" s="19">
        <f t="shared" si="9132"/>
        <v>36067.300000000003</v>
      </c>
      <c r="AW3183" s="19">
        <f t="shared" si="9133"/>
        <v>36067.300000000003</v>
      </c>
      <c r="AX3183" s="19"/>
      <c r="AY3183" s="19"/>
      <c r="AZ3183" s="19"/>
      <c r="BA3183" s="19">
        <f t="shared" si="9128"/>
        <v>36067.300000000003</v>
      </c>
      <c r="BB3183" s="19">
        <f t="shared" si="9129"/>
        <v>36067.300000000003</v>
      </c>
      <c r="BC3183" s="19">
        <f t="shared" si="9130"/>
        <v>36067.300000000003</v>
      </c>
      <c r="BD3183" s="19"/>
      <c r="BE3183" s="19"/>
      <c r="BF3183" s="19"/>
      <c r="BG3183" s="19"/>
      <c r="BH3183" s="19">
        <v>-1.0429999999999999</v>
      </c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>
        <f t="shared" si="9197"/>
        <v>36066.257000000005</v>
      </c>
      <c r="BS3183" s="19">
        <f t="shared" si="9198"/>
        <v>36067.300000000003</v>
      </c>
      <c r="BT3183" s="19">
        <f t="shared" si="9199"/>
        <v>36067.300000000003</v>
      </c>
      <c r="BU3183" s="19"/>
      <c r="BV3183" s="19">
        <f t="shared" si="9103"/>
        <v>36066.257000000005</v>
      </c>
      <c r="BW3183" s="19"/>
    </row>
    <row r="3184" spans="1:75" ht="63" x14ac:dyDescent="0.25">
      <c r="A3184" s="12">
        <v>975</v>
      </c>
      <c r="B3184" s="12" t="s">
        <v>12</v>
      </c>
      <c r="C3184" s="12" t="s">
        <v>14</v>
      </c>
      <c r="D3184" s="12" t="s">
        <v>425</v>
      </c>
      <c r="E3184" s="12"/>
      <c r="F3184" s="13" t="s">
        <v>588</v>
      </c>
      <c r="G3184" s="19">
        <f t="shared" ref="G3184:BW3185" si="9222">G3185</f>
        <v>5631.9</v>
      </c>
      <c r="H3184" s="19">
        <f t="shared" si="9222"/>
        <v>5631.9</v>
      </c>
      <c r="I3184" s="19">
        <f t="shared" si="9222"/>
        <v>5631.9</v>
      </c>
      <c r="J3184" s="19">
        <f t="shared" si="9222"/>
        <v>0</v>
      </c>
      <c r="K3184" s="19">
        <f t="shared" si="9222"/>
        <v>0</v>
      </c>
      <c r="L3184" s="19">
        <f t="shared" si="9222"/>
        <v>0</v>
      </c>
      <c r="M3184" s="19">
        <f t="shared" si="9104"/>
        <v>5631.9</v>
      </c>
      <c r="N3184" s="19">
        <f t="shared" si="9105"/>
        <v>5631.9</v>
      </c>
      <c r="O3184" s="19">
        <f t="shared" si="9106"/>
        <v>5631.9</v>
      </c>
      <c r="P3184" s="19">
        <f t="shared" si="9222"/>
        <v>0</v>
      </c>
      <c r="Q3184" s="19">
        <f t="shared" si="9222"/>
        <v>0</v>
      </c>
      <c r="R3184" s="19">
        <f t="shared" si="9222"/>
        <v>0</v>
      </c>
      <c r="S3184" s="19">
        <f t="shared" si="9140"/>
        <v>5631.9</v>
      </c>
      <c r="T3184" s="19">
        <f t="shared" si="9222"/>
        <v>0</v>
      </c>
      <c r="U3184" s="19">
        <f t="shared" si="9222"/>
        <v>0</v>
      </c>
      <c r="V3184" s="19">
        <f t="shared" si="9222"/>
        <v>0</v>
      </c>
      <c r="W3184" s="19">
        <f t="shared" si="9222"/>
        <v>0</v>
      </c>
      <c r="X3184" s="19">
        <f t="shared" si="9222"/>
        <v>0</v>
      </c>
      <c r="Y3184" s="19">
        <f t="shared" si="9222"/>
        <v>0</v>
      </c>
      <c r="Z3184" s="19">
        <f t="shared" si="9222"/>
        <v>0</v>
      </c>
      <c r="AA3184" s="19">
        <f t="shared" si="9222"/>
        <v>0</v>
      </c>
      <c r="AB3184" s="19">
        <f t="shared" si="9157"/>
        <v>5631.9</v>
      </c>
      <c r="AC3184" s="19">
        <f t="shared" si="9158"/>
        <v>5631.9</v>
      </c>
      <c r="AD3184" s="19">
        <f t="shared" si="9159"/>
        <v>5631.9</v>
      </c>
      <c r="AE3184" s="19">
        <f t="shared" si="9222"/>
        <v>0</v>
      </c>
      <c r="AF3184" s="19">
        <f t="shared" si="9160"/>
        <v>5631.9</v>
      </c>
      <c r="AG3184" s="19">
        <f t="shared" si="9222"/>
        <v>0</v>
      </c>
      <c r="AH3184" s="19">
        <f t="shared" si="9222"/>
        <v>0</v>
      </c>
      <c r="AI3184" s="19">
        <f t="shared" si="9222"/>
        <v>0</v>
      </c>
      <c r="AJ3184" s="19">
        <f t="shared" si="9222"/>
        <v>0</v>
      </c>
      <c r="AK3184" s="19">
        <f t="shared" si="9222"/>
        <v>0</v>
      </c>
      <c r="AL3184" s="19">
        <f t="shared" si="9222"/>
        <v>0</v>
      </c>
      <c r="AM3184" s="19">
        <f t="shared" si="9222"/>
        <v>286.13</v>
      </c>
      <c r="AN3184" s="19">
        <f t="shared" si="9222"/>
        <v>0</v>
      </c>
      <c r="AO3184" s="19">
        <f t="shared" si="9222"/>
        <v>0</v>
      </c>
      <c r="AP3184" s="19">
        <f t="shared" si="9222"/>
        <v>0</v>
      </c>
      <c r="AQ3184" s="19">
        <f t="shared" si="9222"/>
        <v>0</v>
      </c>
      <c r="AR3184" s="19">
        <f t="shared" si="9222"/>
        <v>0</v>
      </c>
      <c r="AS3184" s="19">
        <f t="shared" si="9222"/>
        <v>0</v>
      </c>
      <c r="AT3184" s="19">
        <f t="shared" si="9222"/>
        <v>0</v>
      </c>
      <c r="AU3184" s="19">
        <f t="shared" si="9131"/>
        <v>5918.03</v>
      </c>
      <c r="AV3184" s="19">
        <f t="shared" si="9132"/>
        <v>5631.9</v>
      </c>
      <c r="AW3184" s="19">
        <f t="shared" si="9133"/>
        <v>5631.9</v>
      </c>
      <c r="AX3184" s="19">
        <f t="shared" si="9222"/>
        <v>0</v>
      </c>
      <c r="AY3184" s="19">
        <f t="shared" si="9222"/>
        <v>0</v>
      </c>
      <c r="AZ3184" s="19">
        <f t="shared" si="9222"/>
        <v>0</v>
      </c>
      <c r="BA3184" s="19">
        <f t="shared" si="9128"/>
        <v>5918.03</v>
      </c>
      <c r="BB3184" s="19">
        <f t="shared" si="9129"/>
        <v>5631.9</v>
      </c>
      <c r="BC3184" s="19">
        <f t="shared" si="9130"/>
        <v>5631.9</v>
      </c>
      <c r="BD3184" s="19">
        <f t="shared" si="9222"/>
        <v>0</v>
      </c>
      <c r="BE3184" s="19">
        <f t="shared" si="9222"/>
        <v>0</v>
      </c>
      <c r="BF3184" s="19">
        <f t="shared" si="9222"/>
        <v>0</v>
      </c>
      <c r="BG3184" s="19">
        <f t="shared" si="9222"/>
        <v>0</v>
      </c>
      <c r="BH3184" s="19">
        <f t="shared" si="9222"/>
        <v>0</v>
      </c>
      <c r="BI3184" s="19">
        <f t="shared" si="9222"/>
        <v>0</v>
      </c>
      <c r="BJ3184" s="19">
        <f t="shared" si="9222"/>
        <v>0</v>
      </c>
      <c r="BK3184" s="19">
        <f t="shared" si="9222"/>
        <v>0</v>
      </c>
      <c r="BL3184" s="19">
        <f t="shared" si="9222"/>
        <v>0</v>
      </c>
      <c r="BM3184" s="19">
        <f t="shared" si="9222"/>
        <v>0</v>
      </c>
      <c r="BN3184" s="19">
        <f t="shared" si="9222"/>
        <v>0</v>
      </c>
      <c r="BO3184" s="19">
        <f t="shared" si="9222"/>
        <v>0</v>
      </c>
      <c r="BP3184" s="19">
        <f t="shared" si="9222"/>
        <v>0</v>
      </c>
      <c r="BQ3184" s="19">
        <f t="shared" si="9222"/>
        <v>0</v>
      </c>
      <c r="BR3184" s="19">
        <f t="shared" si="9197"/>
        <v>5918.03</v>
      </c>
      <c r="BS3184" s="19">
        <f t="shared" si="9198"/>
        <v>5631.9</v>
      </c>
      <c r="BT3184" s="19">
        <f t="shared" si="9199"/>
        <v>5631.9</v>
      </c>
      <c r="BU3184" s="19">
        <f t="shared" si="9222"/>
        <v>0</v>
      </c>
      <c r="BV3184" s="19">
        <f t="shared" si="9103"/>
        <v>5918.03</v>
      </c>
      <c r="BW3184" s="19">
        <f t="shared" si="9222"/>
        <v>0</v>
      </c>
    </row>
    <row r="3185" spans="1:75" ht="31.5" x14ac:dyDescent="0.25">
      <c r="A3185" s="12">
        <v>975</v>
      </c>
      <c r="B3185" s="12" t="s">
        <v>12</v>
      </c>
      <c r="C3185" s="12" t="s">
        <v>14</v>
      </c>
      <c r="D3185" s="12" t="s">
        <v>425</v>
      </c>
      <c r="E3185" s="12" t="s">
        <v>6</v>
      </c>
      <c r="F3185" s="13" t="s">
        <v>270</v>
      </c>
      <c r="G3185" s="19">
        <f t="shared" si="9222"/>
        <v>5631.9</v>
      </c>
      <c r="H3185" s="19">
        <f t="shared" si="9222"/>
        <v>5631.9</v>
      </c>
      <c r="I3185" s="19">
        <f t="shared" si="9222"/>
        <v>5631.9</v>
      </c>
      <c r="J3185" s="19">
        <f t="shared" si="9222"/>
        <v>0</v>
      </c>
      <c r="K3185" s="19">
        <f t="shared" si="9222"/>
        <v>0</v>
      </c>
      <c r="L3185" s="19">
        <f t="shared" si="9222"/>
        <v>0</v>
      </c>
      <c r="M3185" s="19">
        <f t="shared" si="9104"/>
        <v>5631.9</v>
      </c>
      <c r="N3185" s="19">
        <f t="shared" si="9105"/>
        <v>5631.9</v>
      </c>
      <c r="O3185" s="19">
        <f t="shared" si="9106"/>
        <v>5631.9</v>
      </c>
      <c r="P3185" s="19">
        <f t="shared" si="9222"/>
        <v>0</v>
      </c>
      <c r="Q3185" s="19">
        <f t="shared" si="9222"/>
        <v>0</v>
      </c>
      <c r="R3185" s="19">
        <f t="shared" si="9222"/>
        <v>0</v>
      </c>
      <c r="S3185" s="19">
        <f t="shared" si="9140"/>
        <v>5631.9</v>
      </c>
      <c r="T3185" s="19">
        <f t="shared" si="9222"/>
        <v>0</v>
      </c>
      <c r="U3185" s="19">
        <f t="shared" si="9222"/>
        <v>0</v>
      </c>
      <c r="V3185" s="19">
        <f t="shared" si="9222"/>
        <v>0</v>
      </c>
      <c r="W3185" s="19">
        <f t="shared" si="9222"/>
        <v>0</v>
      </c>
      <c r="X3185" s="19">
        <f t="shared" si="9222"/>
        <v>0</v>
      </c>
      <c r="Y3185" s="19">
        <f t="shared" si="9222"/>
        <v>0</v>
      </c>
      <c r="Z3185" s="19">
        <f t="shared" si="9222"/>
        <v>0</v>
      </c>
      <c r="AA3185" s="19">
        <f t="shared" si="9222"/>
        <v>0</v>
      </c>
      <c r="AB3185" s="19">
        <f t="shared" si="9157"/>
        <v>5631.9</v>
      </c>
      <c r="AC3185" s="19">
        <f t="shared" si="9158"/>
        <v>5631.9</v>
      </c>
      <c r="AD3185" s="19">
        <f t="shared" si="9159"/>
        <v>5631.9</v>
      </c>
      <c r="AE3185" s="19">
        <f t="shared" si="9222"/>
        <v>0</v>
      </c>
      <c r="AF3185" s="19">
        <f t="shared" si="9160"/>
        <v>5631.9</v>
      </c>
      <c r="AG3185" s="19">
        <f t="shared" si="9222"/>
        <v>0</v>
      </c>
      <c r="AH3185" s="19">
        <f t="shared" si="9222"/>
        <v>0</v>
      </c>
      <c r="AI3185" s="19">
        <f t="shared" si="9222"/>
        <v>0</v>
      </c>
      <c r="AJ3185" s="19">
        <f t="shared" si="9222"/>
        <v>0</v>
      </c>
      <c r="AK3185" s="19">
        <f t="shared" si="9222"/>
        <v>0</v>
      </c>
      <c r="AL3185" s="19">
        <f t="shared" si="9222"/>
        <v>0</v>
      </c>
      <c r="AM3185" s="19">
        <f t="shared" si="9222"/>
        <v>286.13</v>
      </c>
      <c r="AN3185" s="19">
        <f t="shared" si="9222"/>
        <v>0</v>
      </c>
      <c r="AO3185" s="19">
        <f t="shared" si="9222"/>
        <v>0</v>
      </c>
      <c r="AP3185" s="19">
        <f t="shared" si="9222"/>
        <v>0</v>
      </c>
      <c r="AQ3185" s="19">
        <f t="shared" si="9222"/>
        <v>0</v>
      </c>
      <c r="AR3185" s="19">
        <f t="shared" si="9222"/>
        <v>0</v>
      </c>
      <c r="AS3185" s="19">
        <f t="shared" si="9222"/>
        <v>0</v>
      </c>
      <c r="AT3185" s="19">
        <f t="shared" si="9222"/>
        <v>0</v>
      </c>
      <c r="AU3185" s="19">
        <f t="shared" si="9131"/>
        <v>5918.03</v>
      </c>
      <c r="AV3185" s="19">
        <f t="shared" si="9132"/>
        <v>5631.9</v>
      </c>
      <c r="AW3185" s="19">
        <f t="shared" si="9133"/>
        <v>5631.9</v>
      </c>
      <c r="AX3185" s="19">
        <f t="shared" si="9222"/>
        <v>0</v>
      </c>
      <c r="AY3185" s="19">
        <f t="shared" si="9222"/>
        <v>0</v>
      </c>
      <c r="AZ3185" s="19">
        <f t="shared" si="9222"/>
        <v>0</v>
      </c>
      <c r="BA3185" s="19">
        <f t="shared" si="9128"/>
        <v>5918.03</v>
      </c>
      <c r="BB3185" s="19">
        <f t="shared" si="9129"/>
        <v>5631.9</v>
      </c>
      <c r="BC3185" s="19">
        <f t="shared" si="9130"/>
        <v>5631.9</v>
      </c>
      <c r="BD3185" s="19">
        <f t="shared" si="9222"/>
        <v>0</v>
      </c>
      <c r="BE3185" s="19">
        <f t="shared" si="9222"/>
        <v>0</v>
      </c>
      <c r="BF3185" s="19">
        <f t="shared" si="9222"/>
        <v>0</v>
      </c>
      <c r="BG3185" s="19">
        <f t="shared" si="9222"/>
        <v>0</v>
      </c>
      <c r="BH3185" s="19">
        <f t="shared" si="9222"/>
        <v>0</v>
      </c>
      <c r="BI3185" s="19">
        <f t="shared" si="9222"/>
        <v>0</v>
      </c>
      <c r="BJ3185" s="19">
        <f t="shared" si="9222"/>
        <v>0</v>
      </c>
      <c r="BK3185" s="19">
        <f t="shared" si="9222"/>
        <v>0</v>
      </c>
      <c r="BL3185" s="19">
        <f t="shared" si="9222"/>
        <v>0</v>
      </c>
      <c r="BM3185" s="19">
        <f t="shared" si="9222"/>
        <v>0</v>
      </c>
      <c r="BN3185" s="19">
        <f t="shared" si="9222"/>
        <v>0</v>
      </c>
      <c r="BO3185" s="19">
        <f t="shared" si="9222"/>
        <v>0</v>
      </c>
      <c r="BP3185" s="19">
        <f t="shared" si="9222"/>
        <v>0</v>
      </c>
      <c r="BQ3185" s="19">
        <f t="shared" si="9222"/>
        <v>0</v>
      </c>
      <c r="BR3185" s="19">
        <f t="shared" si="9197"/>
        <v>5918.03</v>
      </c>
      <c r="BS3185" s="19">
        <f t="shared" si="9198"/>
        <v>5631.9</v>
      </c>
      <c r="BT3185" s="19">
        <f t="shared" si="9199"/>
        <v>5631.9</v>
      </c>
      <c r="BU3185" s="19">
        <f t="shared" si="9222"/>
        <v>0</v>
      </c>
      <c r="BV3185" s="19">
        <f t="shared" si="9103"/>
        <v>5918.03</v>
      </c>
      <c r="BW3185" s="19">
        <f t="shared" si="9222"/>
        <v>0</v>
      </c>
    </row>
    <row r="3186" spans="1:75" ht="31.5" x14ac:dyDescent="0.25">
      <c r="A3186" s="12">
        <v>975</v>
      </c>
      <c r="B3186" s="12" t="s">
        <v>12</v>
      </c>
      <c r="C3186" s="12" t="s">
        <v>14</v>
      </c>
      <c r="D3186" s="12" t="s">
        <v>425</v>
      </c>
      <c r="E3186" s="12">
        <v>240</v>
      </c>
      <c r="F3186" s="13" t="s">
        <v>259</v>
      </c>
      <c r="G3186" s="19">
        <v>5631.9</v>
      </c>
      <c r="H3186" s="19">
        <v>5631.9</v>
      </c>
      <c r="I3186" s="19">
        <v>5631.9</v>
      </c>
      <c r="J3186" s="19"/>
      <c r="K3186" s="19"/>
      <c r="L3186" s="19"/>
      <c r="M3186" s="19">
        <f t="shared" si="9104"/>
        <v>5631.9</v>
      </c>
      <c r="N3186" s="19">
        <f t="shared" si="9105"/>
        <v>5631.9</v>
      </c>
      <c r="O3186" s="19">
        <f t="shared" si="9106"/>
        <v>5631.9</v>
      </c>
      <c r="P3186" s="19"/>
      <c r="Q3186" s="19"/>
      <c r="R3186" s="19"/>
      <c r="S3186" s="19">
        <f t="shared" si="9140"/>
        <v>5631.9</v>
      </c>
      <c r="T3186" s="19"/>
      <c r="U3186" s="19"/>
      <c r="V3186" s="19"/>
      <c r="W3186" s="19"/>
      <c r="X3186" s="19"/>
      <c r="Y3186" s="19"/>
      <c r="Z3186" s="19"/>
      <c r="AA3186" s="19"/>
      <c r="AB3186" s="19">
        <f t="shared" si="9157"/>
        <v>5631.9</v>
      </c>
      <c r="AC3186" s="19">
        <f t="shared" si="9158"/>
        <v>5631.9</v>
      </c>
      <c r="AD3186" s="19">
        <f t="shared" si="9159"/>
        <v>5631.9</v>
      </c>
      <c r="AE3186" s="19"/>
      <c r="AF3186" s="19">
        <f t="shared" si="9160"/>
        <v>5631.9</v>
      </c>
      <c r="AG3186" s="19"/>
      <c r="AH3186" s="19"/>
      <c r="AI3186" s="19"/>
      <c r="AJ3186" s="19"/>
      <c r="AK3186" s="19"/>
      <c r="AL3186" s="19"/>
      <c r="AM3186" s="19">
        <v>286.13</v>
      </c>
      <c r="AN3186" s="19"/>
      <c r="AO3186" s="19"/>
      <c r="AP3186" s="19"/>
      <c r="AQ3186" s="19"/>
      <c r="AR3186" s="19"/>
      <c r="AS3186" s="19"/>
      <c r="AT3186" s="19"/>
      <c r="AU3186" s="19">
        <f t="shared" si="9131"/>
        <v>5918.03</v>
      </c>
      <c r="AV3186" s="19">
        <f t="shared" si="9132"/>
        <v>5631.9</v>
      </c>
      <c r="AW3186" s="19">
        <f t="shared" si="9133"/>
        <v>5631.9</v>
      </c>
      <c r="AX3186" s="19"/>
      <c r="AY3186" s="19"/>
      <c r="AZ3186" s="19"/>
      <c r="BA3186" s="19">
        <f t="shared" si="9128"/>
        <v>5918.03</v>
      </c>
      <c r="BB3186" s="19">
        <f t="shared" si="9129"/>
        <v>5631.9</v>
      </c>
      <c r="BC3186" s="19">
        <f t="shared" si="9130"/>
        <v>5631.9</v>
      </c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>
        <f t="shared" si="9197"/>
        <v>5918.03</v>
      </c>
      <c r="BS3186" s="19">
        <f t="shared" si="9198"/>
        <v>5631.9</v>
      </c>
      <c r="BT3186" s="19">
        <f t="shared" si="9199"/>
        <v>5631.9</v>
      </c>
      <c r="BU3186" s="19"/>
      <c r="BV3186" s="19">
        <f t="shared" si="9103"/>
        <v>5918.03</v>
      </c>
      <c r="BW3186" s="19"/>
    </row>
    <row r="3187" spans="1:75" ht="47.25" x14ac:dyDescent="0.25">
      <c r="A3187" s="12">
        <v>975</v>
      </c>
      <c r="B3187" s="12" t="s">
        <v>12</v>
      </c>
      <c r="C3187" s="12" t="s">
        <v>14</v>
      </c>
      <c r="D3187" s="12" t="s">
        <v>426</v>
      </c>
      <c r="E3187" s="12"/>
      <c r="F3187" s="13" t="s">
        <v>589</v>
      </c>
      <c r="G3187" s="19">
        <f t="shared" ref="G3187:BW3188" si="9223">G3188</f>
        <v>6746.1</v>
      </c>
      <c r="H3187" s="19">
        <f t="shared" si="9223"/>
        <v>7688.1</v>
      </c>
      <c r="I3187" s="19">
        <f t="shared" si="9223"/>
        <v>7860.1</v>
      </c>
      <c r="J3187" s="19">
        <f t="shared" si="9223"/>
        <v>0</v>
      </c>
      <c r="K3187" s="19">
        <f t="shared" si="9223"/>
        <v>0</v>
      </c>
      <c r="L3187" s="19">
        <f t="shared" si="9223"/>
        <v>0</v>
      </c>
      <c r="M3187" s="19">
        <f t="shared" si="9104"/>
        <v>6746.1</v>
      </c>
      <c r="N3187" s="19">
        <f t="shared" si="9105"/>
        <v>7688.1</v>
      </c>
      <c r="O3187" s="19">
        <f t="shared" si="9106"/>
        <v>7860.1</v>
      </c>
      <c r="P3187" s="19">
        <f t="shared" si="9223"/>
        <v>0</v>
      </c>
      <c r="Q3187" s="19">
        <f t="shared" si="9223"/>
        <v>0</v>
      </c>
      <c r="R3187" s="19">
        <f t="shared" si="9223"/>
        <v>0</v>
      </c>
      <c r="S3187" s="19">
        <f t="shared" si="9140"/>
        <v>6746.1</v>
      </c>
      <c r="T3187" s="19">
        <f t="shared" si="9223"/>
        <v>0</v>
      </c>
      <c r="U3187" s="19">
        <f t="shared" si="9223"/>
        <v>0</v>
      </c>
      <c r="V3187" s="19">
        <f t="shared" si="9223"/>
        <v>0</v>
      </c>
      <c r="W3187" s="19">
        <f t="shared" si="9223"/>
        <v>0</v>
      </c>
      <c r="X3187" s="19">
        <f t="shared" si="9223"/>
        <v>0</v>
      </c>
      <c r="Y3187" s="19">
        <f t="shared" si="9223"/>
        <v>0</v>
      </c>
      <c r="Z3187" s="19">
        <f t="shared" si="9223"/>
        <v>0</v>
      </c>
      <c r="AA3187" s="19">
        <f t="shared" si="9223"/>
        <v>0</v>
      </c>
      <c r="AB3187" s="19">
        <f t="shared" si="9157"/>
        <v>6746.1</v>
      </c>
      <c r="AC3187" s="19">
        <f t="shared" si="9158"/>
        <v>7688.1</v>
      </c>
      <c r="AD3187" s="19">
        <f t="shared" si="9159"/>
        <v>7860.1</v>
      </c>
      <c r="AE3187" s="19">
        <f t="shared" si="9223"/>
        <v>0</v>
      </c>
      <c r="AF3187" s="19">
        <f t="shared" si="9160"/>
        <v>6746.1</v>
      </c>
      <c r="AG3187" s="19">
        <f t="shared" si="9223"/>
        <v>0</v>
      </c>
      <c r="AH3187" s="19">
        <f t="shared" si="9223"/>
        <v>0</v>
      </c>
      <c r="AI3187" s="19">
        <f t="shared" si="9223"/>
        <v>0</v>
      </c>
      <c r="AJ3187" s="19">
        <f t="shared" si="9223"/>
        <v>0</v>
      </c>
      <c r="AK3187" s="19">
        <f t="shared" si="9223"/>
        <v>0</v>
      </c>
      <c r="AL3187" s="19">
        <f t="shared" si="9223"/>
        <v>0</v>
      </c>
      <c r="AM3187" s="19">
        <f t="shared" si="9223"/>
        <v>0</v>
      </c>
      <c r="AN3187" s="19">
        <f t="shared" si="9223"/>
        <v>0</v>
      </c>
      <c r="AO3187" s="19">
        <f t="shared" si="9223"/>
        <v>0</v>
      </c>
      <c r="AP3187" s="19">
        <f t="shared" si="9223"/>
        <v>0</v>
      </c>
      <c r="AQ3187" s="19">
        <f t="shared" si="9223"/>
        <v>0</v>
      </c>
      <c r="AR3187" s="19">
        <f t="shared" si="9223"/>
        <v>0</v>
      </c>
      <c r="AS3187" s="19">
        <f t="shared" si="9223"/>
        <v>0</v>
      </c>
      <c r="AT3187" s="19">
        <f t="shared" si="9223"/>
        <v>0</v>
      </c>
      <c r="AU3187" s="19">
        <f t="shared" si="9131"/>
        <v>6746.1</v>
      </c>
      <c r="AV3187" s="19">
        <f t="shared" si="9132"/>
        <v>7688.1</v>
      </c>
      <c r="AW3187" s="19">
        <f t="shared" si="9133"/>
        <v>7860.1</v>
      </c>
      <c r="AX3187" s="19">
        <f t="shared" si="9223"/>
        <v>0</v>
      </c>
      <c r="AY3187" s="19">
        <f t="shared" si="9223"/>
        <v>0</v>
      </c>
      <c r="AZ3187" s="19">
        <f t="shared" si="9223"/>
        <v>0</v>
      </c>
      <c r="BA3187" s="19">
        <f t="shared" si="9128"/>
        <v>6746.1</v>
      </c>
      <c r="BB3187" s="19">
        <f t="shared" si="9129"/>
        <v>7688.1</v>
      </c>
      <c r="BC3187" s="19">
        <f t="shared" si="9130"/>
        <v>7860.1</v>
      </c>
      <c r="BD3187" s="19">
        <f t="shared" si="9223"/>
        <v>0</v>
      </c>
      <c r="BE3187" s="19">
        <f t="shared" si="9223"/>
        <v>0</v>
      </c>
      <c r="BF3187" s="19">
        <f t="shared" si="9223"/>
        <v>0</v>
      </c>
      <c r="BG3187" s="19">
        <f t="shared" si="9223"/>
        <v>0</v>
      </c>
      <c r="BH3187" s="19">
        <f t="shared" si="9223"/>
        <v>-550</v>
      </c>
      <c r="BI3187" s="19">
        <f t="shared" si="9223"/>
        <v>0</v>
      </c>
      <c r="BJ3187" s="19">
        <f t="shared" si="9223"/>
        <v>0</v>
      </c>
      <c r="BK3187" s="19">
        <f t="shared" si="9223"/>
        <v>0</v>
      </c>
      <c r="BL3187" s="19">
        <f t="shared" si="9223"/>
        <v>0</v>
      </c>
      <c r="BM3187" s="19">
        <f t="shared" si="9223"/>
        <v>0</v>
      </c>
      <c r="BN3187" s="19">
        <f t="shared" si="9223"/>
        <v>0</v>
      </c>
      <c r="BO3187" s="19">
        <f t="shared" si="9223"/>
        <v>0</v>
      </c>
      <c r="BP3187" s="19">
        <f t="shared" si="9223"/>
        <v>0</v>
      </c>
      <c r="BQ3187" s="19">
        <f t="shared" si="9223"/>
        <v>0</v>
      </c>
      <c r="BR3187" s="19">
        <f t="shared" si="9197"/>
        <v>6196.1</v>
      </c>
      <c r="BS3187" s="19">
        <f t="shared" si="9198"/>
        <v>7688.1</v>
      </c>
      <c r="BT3187" s="19">
        <f t="shared" si="9199"/>
        <v>7860.1</v>
      </c>
      <c r="BU3187" s="19">
        <f t="shared" si="9223"/>
        <v>0</v>
      </c>
      <c r="BV3187" s="19">
        <f t="shared" si="9103"/>
        <v>6196.1</v>
      </c>
      <c r="BW3187" s="19">
        <f t="shared" si="9223"/>
        <v>0</v>
      </c>
    </row>
    <row r="3188" spans="1:75" ht="31.5" x14ac:dyDescent="0.25">
      <c r="A3188" s="12">
        <v>975</v>
      </c>
      <c r="B3188" s="12" t="s">
        <v>12</v>
      </c>
      <c r="C3188" s="12" t="s">
        <v>14</v>
      </c>
      <c r="D3188" s="12" t="s">
        <v>426</v>
      </c>
      <c r="E3188" s="12" t="s">
        <v>6</v>
      </c>
      <c r="F3188" s="13" t="s">
        <v>270</v>
      </c>
      <c r="G3188" s="19">
        <f t="shared" si="9223"/>
        <v>6746.1</v>
      </c>
      <c r="H3188" s="19">
        <f t="shared" si="9223"/>
        <v>7688.1</v>
      </c>
      <c r="I3188" s="19">
        <f t="shared" si="9223"/>
        <v>7860.1</v>
      </c>
      <c r="J3188" s="19">
        <f t="shared" si="9223"/>
        <v>0</v>
      </c>
      <c r="K3188" s="19">
        <f t="shared" si="9223"/>
        <v>0</v>
      </c>
      <c r="L3188" s="19">
        <f t="shared" si="9223"/>
        <v>0</v>
      </c>
      <c r="M3188" s="19">
        <f t="shared" si="9104"/>
        <v>6746.1</v>
      </c>
      <c r="N3188" s="19">
        <f t="shared" si="9105"/>
        <v>7688.1</v>
      </c>
      <c r="O3188" s="19">
        <f t="shared" si="9106"/>
        <v>7860.1</v>
      </c>
      <c r="P3188" s="19">
        <f t="shared" si="9223"/>
        <v>0</v>
      </c>
      <c r="Q3188" s="19">
        <f t="shared" si="9223"/>
        <v>0</v>
      </c>
      <c r="R3188" s="19">
        <f t="shared" si="9223"/>
        <v>0</v>
      </c>
      <c r="S3188" s="19">
        <f t="shared" si="9140"/>
        <v>6746.1</v>
      </c>
      <c r="T3188" s="19">
        <f t="shared" si="9223"/>
        <v>0</v>
      </c>
      <c r="U3188" s="19">
        <f t="shared" si="9223"/>
        <v>0</v>
      </c>
      <c r="V3188" s="19">
        <f t="shared" si="9223"/>
        <v>0</v>
      </c>
      <c r="W3188" s="19">
        <f t="shared" si="9223"/>
        <v>0</v>
      </c>
      <c r="X3188" s="19">
        <f t="shared" si="9223"/>
        <v>0</v>
      </c>
      <c r="Y3188" s="19">
        <f t="shared" si="9223"/>
        <v>0</v>
      </c>
      <c r="Z3188" s="19">
        <f t="shared" si="9223"/>
        <v>0</v>
      </c>
      <c r="AA3188" s="19">
        <f t="shared" si="9223"/>
        <v>0</v>
      </c>
      <c r="AB3188" s="19">
        <f t="shared" si="9157"/>
        <v>6746.1</v>
      </c>
      <c r="AC3188" s="19">
        <f t="shared" si="9158"/>
        <v>7688.1</v>
      </c>
      <c r="AD3188" s="19">
        <f t="shared" si="9159"/>
        <v>7860.1</v>
      </c>
      <c r="AE3188" s="19">
        <f t="shared" si="9223"/>
        <v>0</v>
      </c>
      <c r="AF3188" s="19">
        <f t="shared" si="9160"/>
        <v>6746.1</v>
      </c>
      <c r="AG3188" s="19">
        <f t="shared" si="9223"/>
        <v>0</v>
      </c>
      <c r="AH3188" s="19">
        <f t="shared" si="9223"/>
        <v>0</v>
      </c>
      <c r="AI3188" s="19">
        <f t="shared" si="9223"/>
        <v>0</v>
      </c>
      <c r="AJ3188" s="19">
        <f t="shared" si="9223"/>
        <v>0</v>
      </c>
      <c r="AK3188" s="19">
        <f t="shared" si="9223"/>
        <v>0</v>
      </c>
      <c r="AL3188" s="19">
        <f t="shared" si="9223"/>
        <v>0</v>
      </c>
      <c r="AM3188" s="19">
        <f t="shared" si="9223"/>
        <v>0</v>
      </c>
      <c r="AN3188" s="19">
        <f t="shared" si="9223"/>
        <v>0</v>
      </c>
      <c r="AO3188" s="19">
        <f t="shared" si="9223"/>
        <v>0</v>
      </c>
      <c r="AP3188" s="19">
        <f t="shared" si="9223"/>
        <v>0</v>
      </c>
      <c r="AQ3188" s="19">
        <f t="shared" si="9223"/>
        <v>0</v>
      </c>
      <c r="AR3188" s="19">
        <f t="shared" si="9223"/>
        <v>0</v>
      </c>
      <c r="AS3188" s="19">
        <f t="shared" si="9223"/>
        <v>0</v>
      </c>
      <c r="AT3188" s="19">
        <f t="shared" si="9223"/>
        <v>0</v>
      </c>
      <c r="AU3188" s="19">
        <f t="shared" si="9131"/>
        <v>6746.1</v>
      </c>
      <c r="AV3188" s="19">
        <f t="shared" si="9132"/>
        <v>7688.1</v>
      </c>
      <c r="AW3188" s="19">
        <f t="shared" si="9133"/>
        <v>7860.1</v>
      </c>
      <c r="AX3188" s="19">
        <f t="shared" si="9223"/>
        <v>0</v>
      </c>
      <c r="AY3188" s="19">
        <f t="shared" si="9223"/>
        <v>0</v>
      </c>
      <c r="AZ3188" s="19">
        <f t="shared" si="9223"/>
        <v>0</v>
      </c>
      <c r="BA3188" s="19">
        <f t="shared" si="9128"/>
        <v>6746.1</v>
      </c>
      <c r="BB3188" s="19">
        <f t="shared" si="9129"/>
        <v>7688.1</v>
      </c>
      <c r="BC3188" s="19">
        <f t="shared" si="9130"/>
        <v>7860.1</v>
      </c>
      <c r="BD3188" s="19">
        <f t="shared" si="9223"/>
        <v>0</v>
      </c>
      <c r="BE3188" s="19">
        <f t="shared" si="9223"/>
        <v>0</v>
      </c>
      <c r="BF3188" s="19">
        <f t="shared" si="9223"/>
        <v>0</v>
      </c>
      <c r="BG3188" s="19">
        <f t="shared" si="9223"/>
        <v>0</v>
      </c>
      <c r="BH3188" s="19">
        <f t="shared" si="9223"/>
        <v>-550</v>
      </c>
      <c r="BI3188" s="19">
        <f t="shared" si="9223"/>
        <v>0</v>
      </c>
      <c r="BJ3188" s="19">
        <f t="shared" si="9223"/>
        <v>0</v>
      </c>
      <c r="BK3188" s="19">
        <f t="shared" si="9223"/>
        <v>0</v>
      </c>
      <c r="BL3188" s="19">
        <f t="shared" si="9223"/>
        <v>0</v>
      </c>
      <c r="BM3188" s="19">
        <f t="shared" si="9223"/>
        <v>0</v>
      </c>
      <c r="BN3188" s="19">
        <f t="shared" si="9223"/>
        <v>0</v>
      </c>
      <c r="BO3188" s="19">
        <f t="shared" si="9223"/>
        <v>0</v>
      </c>
      <c r="BP3188" s="19">
        <f t="shared" si="9223"/>
        <v>0</v>
      </c>
      <c r="BQ3188" s="19">
        <f t="shared" si="9223"/>
        <v>0</v>
      </c>
      <c r="BR3188" s="19">
        <f t="shared" si="9197"/>
        <v>6196.1</v>
      </c>
      <c r="BS3188" s="19">
        <f t="shared" si="9198"/>
        <v>7688.1</v>
      </c>
      <c r="BT3188" s="19">
        <f t="shared" si="9199"/>
        <v>7860.1</v>
      </c>
      <c r="BU3188" s="19">
        <f t="shared" si="9223"/>
        <v>0</v>
      </c>
      <c r="BV3188" s="19">
        <f t="shared" si="9103"/>
        <v>6196.1</v>
      </c>
      <c r="BW3188" s="19">
        <f t="shared" si="9223"/>
        <v>0</v>
      </c>
    </row>
    <row r="3189" spans="1:75" ht="31.5" x14ac:dyDescent="0.25">
      <c r="A3189" s="12">
        <v>975</v>
      </c>
      <c r="B3189" s="12" t="s">
        <v>12</v>
      </c>
      <c r="C3189" s="12" t="s">
        <v>14</v>
      </c>
      <c r="D3189" s="12" t="s">
        <v>426</v>
      </c>
      <c r="E3189" s="12">
        <v>240</v>
      </c>
      <c r="F3189" s="13" t="s">
        <v>259</v>
      </c>
      <c r="G3189" s="19">
        <v>6746.1</v>
      </c>
      <c r="H3189" s="19">
        <v>7688.1</v>
      </c>
      <c r="I3189" s="19">
        <v>7860.1</v>
      </c>
      <c r="J3189" s="19"/>
      <c r="K3189" s="19"/>
      <c r="L3189" s="19"/>
      <c r="M3189" s="19">
        <f t="shared" si="9104"/>
        <v>6746.1</v>
      </c>
      <c r="N3189" s="19">
        <f t="shared" si="9105"/>
        <v>7688.1</v>
      </c>
      <c r="O3189" s="19">
        <f t="shared" si="9106"/>
        <v>7860.1</v>
      </c>
      <c r="P3189" s="19"/>
      <c r="Q3189" s="19"/>
      <c r="R3189" s="19"/>
      <c r="S3189" s="19">
        <f t="shared" si="9140"/>
        <v>6746.1</v>
      </c>
      <c r="T3189" s="19"/>
      <c r="U3189" s="19"/>
      <c r="V3189" s="19"/>
      <c r="W3189" s="19"/>
      <c r="X3189" s="19"/>
      <c r="Y3189" s="19"/>
      <c r="Z3189" s="19"/>
      <c r="AA3189" s="19"/>
      <c r="AB3189" s="19">
        <f t="shared" si="9157"/>
        <v>6746.1</v>
      </c>
      <c r="AC3189" s="19">
        <f t="shared" si="9158"/>
        <v>7688.1</v>
      </c>
      <c r="AD3189" s="19">
        <f t="shared" si="9159"/>
        <v>7860.1</v>
      </c>
      <c r="AE3189" s="19"/>
      <c r="AF3189" s="19">
        <f t="shared" si="9160"/>
        <v>6746.1</v>
      </c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>
        <f t="shared" si="9131"/>
        <v>6746.1</v>
      </c>
      <c r="AV3189" s="19">
        <f t="shared" si="9132"/>
        <v>7688.1</v>
      </c>
      <c r="AW3189" s="19">
        <f t="shared" si="9133"/>
        <v>7860.1</v>
      </c>
      <c r="AX3189" s="19"/>
      <c r="AY3189" s="19"/>
      <c r="AZ3189" s="19"/>
      <c r="BA3189" s="19">
        <f t="shared" si="9128"/>
        <v>6746.1</v>
      </c>
      <c r="BB3189" s="19">
        <f t="shared" si="9129"/>
        <v>7688.1</v>
      </c>
      <c r="BC3189" s="19">
        <f t="shared" si="9130"/>
        <v>7860.1</v>
      </c>
      <c r="BD3189" s="19"/>
      <c r="BE3189" s="19"/>
      <c r="BF3189" s="19"/>
      <c r="BG3189" s="19"/>
      <c r="BH3189" s="19">
        <f>-200-350</f>
        <v>-550</v>
      </c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>
        <f t="shared" si="9197"/>
        <v>6196.1</v>
      </c>
      <c r="BS3189" s="19">
        <f t="shared" si="9198"/>
        <v>7688.1</v>
      </c>
      <c r="BT3189" s="19">
        <f t="shared" si="9199"/>
        <v>7860.1</v>
      </c>
      <c r="BU3189" s="19"/>
      <c r="BV3189" s="19">
        <f t="shared" si="9103"/>
        <v>6196.1</v>
      </c>
      <c r="BW3189" s="19"/>
    </row>
    <row r="3190" spans="1:75" ht="47.25" x14ac:dyDescent="0.25">
      <c r="A3190" s="12">
        <v>975</v>
      </c>
      <c r="B3190" s="12" t="s">
        <v>12</v>
      </c>
      <c r="C3190" s="12" t="s">
        <v>14</v>
      </c>
      <c r="D3190" s="12" t="s">
        <v>696</v>
      </c>
      <c r="E3190" s="12"/>
      <c r="F3190" s="13" t="s">
        <v>698</v>
      </c>
      <c r="G3190" s="19">
        <f t="shared" ref="G3190:BW3191" si="9224">G3191</f>
        <v>57.5</v>
      </c>
      <c r="H3190" s="19">
        <f t="shared" si="9224"/>
        <v>57.5</v>
      </c>
      <c r="I3190" s="19">
        <f t="shared" si="9224"/>
        <v>57.5</v>
      </c>
      <c r="J3190" s="19">
        <f t="shared" si="9224"/>
        <v>0</v>
      </c>
      <c r="K3190" s="19">
        <f t="shared" si="9224"/>
        <v>0</v>
      </c>
      <c r="L3190" s="19">
        <f t="shared" si="9224"/>
        <v>0</v>
      </c>
      <c r="M3190" s="19">
        <f t="shared" si="9104"/>
        <v>57.5</v>
      </c>
      <c r="N3190" s="19">
        <f t="shared" si="9105"/>
        <v>57.5</v>
      </c>
      <c r="O3190" s="19">
        <f t="shared" si="9106"/>
        <v>57.5</v>
      </c>
      <c r="P3190" s="19">
        <f t="shared" si="9224"/>
        <v>0</v>
      </c>
      <c r="Q3190" s="19">
        <f t="shared" si="9224"/>
        <v>0</v>
      </c>
      <c r="R3190" s="19">
        <f t="shared" si="9224"/>
        <v>0</v>
      </c>
      <c r="S3190" s="19">
        <f t="shared" si="9140"/>
        <v>57.5</v>
      </c>
      <c r="T3190" s="19">
        <f t="shared" si="9224"/>
        <v>0</v>
      </c>
      <c r="U3190" s="19">
        <f t="shared" si="9224"/>
        <v>0</v>
      </c>
      <c r="V3190" s="19">
        <f t="shared" si="9224"/>
        <v>0</v>
      </c>
      <c r="W3190" s="19">
        <f t="shared" si="9224"/>
        <v>0</v>
      </c>
      <c r="X3190" s="19">
        <f t="shared" si="9224"/>
        <v>0</v>
      </c>
      <c r="Y3190" s="19">
        <f t="shared" si="9224"/>
        <v>0</v>
      </c>
      <c r="Z3190" s="19">
        <f t="shared" si="9224"/>
        <v>0</v>
      </c>
      <c r="AA3190" s="19">
        <f t="shared" si="9224"/>
        <v>0</v>
      </c>
      <c r="AB3190" s="19">
        <f t="shared" si="9157"/>
        <v>57.5</v>
      </c>
      <c r="AC3190" s="19">
        <f t="shared" si="9158"/>
        <v>57.5</v>
      </c>
      <c r="AD3190" s="19">
        <f t="shared" si="9159"/>
        <v>57.5</v>
      </c>
      <c r="AE3190" s="19">
        <f t="shared" si="9224"/>
        <v>0</v>
      </c>
      <c r="AF3190" s="19">
        <f t="shared" si="9160"/>
        <v>57.5</v>
      </c>
      <c r="AG3190" s="19">
        <f t="shared" si="9224"/>
        <v>0</v>
      </c>
      <c r="AH3190" s="19">
        <f t="shared" si="9224"/>
        <v>0</v>
      </c>
      <c r="AI3190" s="19">
        <f t="shared" si="9224"/>
        <v>0</v>
      </c>
      <c r="AJ3190" s="19">
        <f t="shared" si="9224"/>
        <v>0</v>
      </c>
      <c r="AK3190" s="19">
        <f t="shared" si="9224"/>
        <v>0</v>
      </c>
      <c r="AL3190" s="19">
        <f t="shared" si="9224"/>
        <v>0</v>
      </c>
      <c r="AM3190" s="19">
        <f t="shared" si="9224"/>
        <v>0</v>
      </c>
      <c r="AN3190" s="19">
        <f t="shared" si="9224"/>
        <v>0</v>
      </c>
      <c r="AO3190" s="19">
        <f t="shared" si="9224"/>
        <v>0</v>
      </c>
      <c r="AP3190" s="19">
        <f t="shared" si="9224"/>
        <v>0</v>
      </c>
      <c r="AQ3190" s="19">
        <f t="shared" si="9224"/>
        <v>0</v>
      </c>
      <c r="AR3190" s="19">
        <f t="shared" si="9224"/>
        <v>0</v>
      </c>
      <c r="AS3190" s="19">
        <f t="shared" si="9224"/>
        <v>0</v>
      </c>
      <c r="AT3190" s="19">
        <f t="shared" si="9224"/>
        <v>0</v>
      </c>
      <c r="AU3190" s="19">
        <f t="shared" si="9131"/>
        <v>57.5</v>
      </c>
      <c r="AV3190" s="19">
        <f t="shared" si="9132"/>
        <v>57.5</v>
      </c>
      <c r="AW3190" s="19">
        <f t="shared" si="9133"/>
        <v>57.5</v>
      </c>
      <c r="AX3190" s="19">
        <f t="shared" si="9224"/>
        <v>0</v>
      </c>
      <c r="AY3190" s="19">
        <f t="shared" si="9224"/>
        <v>0</v>
      </c>
      <c r="AZ3190" s="19">
        <f t="shared" si="9224"/>
        <v>0</v>
      </c>
      <c r="BA3190" s="19">
        <f t="shared" si="9128"/>
        <v>57.5</v>
      </c>
      <c r="BB3190" s="19">
        <f t="shared" si="9129"/>
        <v>57.5</v>
      </c>
      <c r="BC3190" s="19">
        <f t="shared" si="9130"/>
        <v>57.5</v>
      </c>
      <c r="BD3190" s="19">
        <f t="shared" si="9224"/>
        <v>0</v>
      </c>
      <c r="BE3190" s="19">
        <f t="shared" si="9224"/>
        <v>0</v>
      </c>
      <c r="BF3190" s="19">
        <f t="shared" si="9224"/>
        <v>0</v>
      </c>
      <c r="BG3190" s="19">
        <f t="shared" si="9224"/>
        <v>0</v>
      </c>
      <c r="BH3190" s="19">
        <f t="shared" si="9224"/>
        <v>0</v>
      </c>
      <c r="BI3190" s="19">
        <f t="shared" si="9224"/>
        <v>0</v>
      </c>
      <c r="BJ3190" s="19">
        <f t="shared" si="9224"/>
        <v>0</v>
      </c>
      <c r="BK3190" s="19">
        <f t="shared" si="9224"/>
        <v>0</v>
      </c>
      <c r="BL3190" s="19">
        <f t="shared" si="9224"/>
        <v>0</v>
      </c>
      <c r="BM3190" s="19">
        <f t="shared" si="9224"/>
        <v>0</v>
      </c>
      <c r="BN3190" s="19">
        <f t="shared" si="9224"/>
        <v>0</v>
      </c>
      <c r="BO3190" s="19">
        <f t="shared" si="9224"/>
        <v>0</v>
      </c>
      <c r="BP3190" s="19">
        <f t="shared" si="9224"/>
        <v>0</v>
      </c>
      <c r="BQ3190" s="19">
        <f t="shared" si="9224"/>
        <v>0</v>
      </c>
      <c r="BR3190" s="19">
        <f t="shared" si="9197"/>
        <v>57.5</v>
      </c>
      <c r="BS3190" s="19">
        <f t="shared" si="9198"/>
        <v>57.5</v>
      </c>
      <c r="BT3190" s="19">
        <f t="shared" si="9199"/>
        <v>57.5</v>
      </c>
      <c r="BU3190" s="19">
        <f t="shared" si="9224"/>
        <v>0</v>
      </c>
      <c r="BV3190" s="19">
        <f t="shared" si="9103"/>
        <v>57.5</v>
      </c>
      <c r="BW3190" s="19">
        <f t="shared" si="9224"/>
        <v>0</v>
      </c>
    </row>
    <row r="3191" spans="1:75" x14ac:dyDescent="0.25">
      <c r="A3191" s="12">
        <v>975</v>
      </c>
      <c r="B3191" s="12" t="s">
        <v>12</v>
      </c>
      <c r="C3191" s="12" t="s">
        <v>14</v>
      </c>
      <c r="D3191" s="12" t="s">
        <v>696</v>
      </c>
      <c r="E3191" s="12" t="s">
        <v>123</v>
      </c>
      <c r="F3191" s="13" t="s">
        <v>271</v>
      </c>
      <c r="G3191" s="19">
        <f t="shared" si="9224"/>
        <v>57.5</v>
      </c>
      <c r="H3191" s="19">
        <f t="shared" si="9224"/>
        <v>57.5</v>
      </c>
      <c r="I3191" s="19">
        <f t="shared" si="9224"/>
        <v>57.5</v>
      </c>
      <c r="J3191" s="19">
        <f t="shared" si="9224"/>
        <v>0</v>
      </c>
      <c r="K3191" s="19">
        <f t="shared" si="9224"/>
        <v>0</v>
      </c>
      <c r="L3191" s="19">
        <f t="shared" si="9224"/>
        <v>0</v>
      </c>
      <c r="M3191" s="19">
        <f t="shared" si="9104"/>
        <v>57.5</v>
      </c>
      <c r="N3191" s="19">
        <f t="shared" si="9105"/>
        <v>57.5</v>
      </c>
      <c r="O3191" s="19">
        <f t="shared" si="9106"/>
        <v>57.5</v>
      </c>
      <c r="P3191" s="19">
        <f t="shared" si="9224"/>
        <v>0</v>
      </c>
      <c r="Q3191" s="19">
        <f t="shared" si="9224"/>
        <v>0</v>
      </c>
      <c r="R3191" s="19">
        <f t="shared" si="9224"/>
        <v>0</v>
      </c>
      <c r="S3191" s="19">
        <f t="shared" si="9140"/>
        <v>57.5</v>
      </c>
      <c r="T3191" s="19">
        <f t="shared" si="9224"/>
        <v>0</v>
      </c>
      <c r="U3191" s="19">
        <f t="shared" si="9224"/>
        <v>0</v>
      </c>
      <c r="V3191" s="19">
        <f t="shared" si="9224"/>
        <v>0</v>
      </c>
      <c r="W3191" s="19">
        <f t="shared" si="9224"/>
        <v>0</v>
      </c>
      <c r="X3191" s="19">
        <f t="shared" si="9224"/>
        <v>0</v>
      </c>
      <c r="Y3191" s="19">
        <f t="shared" si="9224"/>
        <v>0</v>
      </c>
      <c r="Z3191" s="19">
        <f t="shared" si="9224"/>
        <v>0</v>
      </c>
      <c r="AA3191" s="19">
        <f t="shared" si="9224"/>
        <v>0</v>
      </c>
      <c r="AB3191" s="19">
        <f t="shared" si="9157"/>
        <v>57.5</v>
      </c>
      <c r="AC3191" s="19">
        <f t="shared" si="9158"/>
        <v>57.5</v>
      </c>
      <c r="AD3191" s="19">
        <f t="shared" si="9159"/>
        <v>57.5</v>
      </c>
      <c r="AE3191" s="19">
        <f t="shared" si="9224"/>
        <v>0</v>
      </c>
      <c r="AF3191" s="19">
        <f t="shared" si="9160"/>
        <v>57.5</v>
      </c>
      <c r="AG3191" s="19">
        <f t="shared" si="9224"/>
        <v>0</v>
      </c>
      <c r="AH3191" s="19">
        <f t="shared" si="9224"/>
        <v>0</v>
      </c>
      <c r="AI3191" s="19">
        <f t="shared" si="9224"/>
        <v>0</v>
      </c>
      <c r="AJ3191" s="19">
        <f t="shared" si="9224"/>
        <v>0</v>
      </c>
      <c r="AK3191" s="19">
        <f t="shared" si="9224"/>
        <v>0</v>
      </c>
      <c r="AL3191" s="19">
        <f t="shared" si="9224"/>
        <v>0</v>
      </c>
      <c r="AM3191" s="19">
        <f t="shared" si="9224"/>
        <v>0</v>
      </c>
      <c r="AN3191" s="19">
        <f t="shared" si="9224"/>
        <v>0</v>
      </c>
      <c r="AO3191" s="19">
        <f t="shared" si="9224"/>
        <v>0</v>
      </c>
      <c r="AP3191" s="19">
        <f t="shared" si="9224"/>
        <v>0</v>
      </c>
      <c r="AQ3191" s="19">
        <f t="shared" si="9224"/>
        <v>0</v>
      </c>
      <c r="AR3191" s="19">
        <f t="shared" si="9224"/>
        <v>0</v>
      </c>
      <c r="AS3191" s="19">
        <f t="shared" si="9224"/>
        <v>0</v>
      </c>
      <c r="AT3191" s="19">
        <f t="shared" si="9224"/>
        <v>0</v>
      </c>
      <c r="AU3191" s="19">
        <f t="shared" si="9131"/>
        <v>57.5</v>
      </c>
      <c r="AV3191" s="19">
        <f t="shared" si="9132"/>
        <v>57.5</v>
      </c>
      <c r="AW3191" s="19">
        <f t="shared" si="9133"/>
        <v>57.5</v>
      </c>
      <c r="AX3191" s="19">
        <f t="shared" si="9224"/>
        <v>0</v>
      </c>
      <c r="AY3191" s="19">
        <f t="shared" si="9224"/>
        <v>0</v>
      </c>
      <c r="AZ3191" s="19">
        <f t="shared" si="9224"/>
        <v>0</v>
      </c>
      <c r="BA3191" s="19">
        <f t="shared" si="9128"/>
        <v>57.5</v>
      </c>
      <c r="BB3191" s="19">
        <f t="shared" si="9129"/>
        <v>57.5</v>
      </c>
      <c r="BC3191" s="19">
        <f t="shared" si="9130"/>
        <v>57.5</v>
      </c>
      <c r="BD3191" s="19">
        <f t="shared" si="9224"/>
        <v>0</v>
      </c>
      <c r="BE3191" s="19">
        <f t="shared" si="9224"/>
        <v>0</v>
      </c>
      <c r="BF3191" s="19">
        <f t="shared" si="9224"/>
        <v>0</v>
      </c>
      <c r="BG3191" s="19">
        <f t="shared" si="9224"/>
        <v>0</v>
      </c>
      <c r="BH3191" s="19">
        <f t="shared" si="9224"/>
        <v>0</v>
      </c>
      <c r="BI3191" s="19">
        <f t="shared" si="9224"/>
        <v>0</v>
      </c>
      <c r="BJ3191" s="19">
        <f t="shared" si="9224"/>
        <v>0</v>
      </c>
      <c r="BK3191" s="19">
        <f t="shared" si="9224"/>
        <v>0</v>
      </c>
      <c r="BL3191" s="19">
        <f t="shared" si="9224"/>
        <v>0</v>
      </c>
      <c r="BM3191" s="19">
        <f t="shared" si="9224"/>
        <v>0</v>
      </c>
      <c r="BN3191" s="19">
        <f t="shared" si="9224"/>
        <v>0</v>
      </c>
      <c r="BO3191" s="19">
        <f t="shared" si="9224"/>
        <v>0</v>
      </c>
      <c r="BP3191" s="19">
        <f t="shared" si="9224"/>
        <v>0</v>
      </c>
      <c r="BQ3191" s="19">
        <f t="shared" si="9224"/>
        <v>0</v>
      </c>
      <c r="BR3191" s="19">
        <f t="shared" si="9197"/>
        <v>57.5</v>
      </c>
      <c r="BS3191" s="19">
        <f t="shared" si="9198"/>
        <v>57.5</v>
      </c>
      <c r="BT3191" s="19">
        <f t="shared" si="9199"/>
        <v>57.5</v>
      </c>
      <c r="BU3191" s="19">
        <f t="shared" si="9224"/>
        <v>0</v>
      </c>
      <c r="BV3191" s="19">
        <f t="shared" si="9103"/>
        <v>57.5</v>
      </c>
      <c r="BW3191" s="19">
        <f t="shared" si="9224"/>
        <v>0</v>
      </c>
    </row>
    <row r="3192" spans="1:75" x14ac:dyDescent="0.25">
      <c r="A3192" s="12">
        <v>975</v>
      </c>
      <c r="B3192" s="12" t="s">
        <v>12</v>
      </c>
      <c r="C3192" s="12" t="s">
        <v>14</v>
      </c>
      <c r="D3192" s="12" t="s">
        <v>696</v>
      </c>
      <c r="E3192" s="12" t="s">
        <v>784</v>
      </c>
      <c r="F3192" s="13" t="s">
        <v>907</v>
      </c>
      <c r="G3192" s="19">
        <v>57.5</v>
      </c>
      <c r="H3192" s="19">
        <v>57.5</v>
      </c>
      <c r="I3192" s="19">
        <v>57.5</v>
      </c>
      <c r="J3192" s="19"/>
      <c r="K3192" s="19"/>
      <c r="L3192" s="19"/>
      <c r="M3192" s="19">
        <f t="shared" si="9104"/>
        <v>57.5</v>
      </c>
      <c r="N3192" s="19">
        <f t="shared" si="9105"/>
        <v>57.5</v>
      </c>
      <c r="O3192" s="19">
        <f t="shared" si="9106"/>
        <v>57.5</v>
      </c>
      <c r="P3192" s="19"/>
      <c r="Q3192" s="19"/>
      <c r="R3192" s="19"/>
      <c r="S3192" s="19">
        <f t="shared" si="9140"/>
        <v>57.5</v>
      </c>
      <c r="T3192" s="19"/>
      <c r="U3192" s="19"/>
      <c r="V3192" s="19"/>
      <c r="W3192" s="19"/>
      <c r="X3192" s="19"/>
      <c r="Y3192" s="19"/>
      <c r="Z3192" s="19"/>
      <c r="AA3192" s="19"/>
      <c r="AB3192" s="19">
        <f t="shared" si="9157"/>
        <v>57.5</v>
      </c>
      <c r="AC3192" s="19">
        <f t="shared" si="9158"/>
        <v>57.5</v>
      </c>
      <c r="AD3192" s="19">
        <f t="shared" si="9159"/>
        <v>57.5</v>
      </c>
      <c r="AE3192" s="19"/>
      <c r="AF3192" s="19">
        <f t="shared" si="9160"/>
        <v>57.5</v>
      </c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>
        <f t="shared" si="9131"/>
        <v>57.5</v>
      </c>
      <c r="AV3192" s="19">
        <f t="shared" si="9132"/>
        <v>57.5</v>
      </c>
      <c r="AW3192" s="19">
        <f t="shared" si="9133"/>
        <v>57.5</v>
      </c>
      <c r="AX3192" s="19"/>
      <c r="AY3192" s="19"/>
      <c r="AZ3192" s="19"/>
      <c r="BA3192" s="19">
        <f t="shared" si="9128"/>
        <v>57.5</v>
      </c>
      <c r="BB3192" s="19">
        <f t="shared" si="9129"/>
        <v>57.5</v>
      </c>
      <c r="BC3192" s="19">
        <f t="shared" si="9130"/>
        <v>57.5</v>
      </c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>
        <f t="shared" si="9197"/>
        <v>57.5</v>
      </c>
      <c r="BS3192" s="19">
        <f t="shared" si="9198"/>
        <v>57.5</v>
      </c>
      <c r="BT3192" s="19">
        <f t="shared" si="9199"/>
        <v>57.5</v>
      </c>
      <c r="BU3192" s="19"/>
      <c r="BV3192" s="19">
        <f t="shared" si="9103"/>
        <v>57.5</v>
      </c>
      <c r="BW3192" s="19"/>
    </row>
    <row r="3193" spans="1:75" ht="31.5" x14ac:dyDescent="0.25">
      <c r="A3193" s="12">
        <v>975</v>
      </c>
      <c r="B3193" s="12" t="s">
        <v>12</v>
      </c>
      <c r="C3193" s="12" t="s">
        <v>14</v>
      </c>
      <c r="D3193" s="12" t="s">
        <v>697</v>
      </c>
      <c r="E3193" s="12"/>
      <c r="F3193" s="13" t="s">
        <v>699</v>
      </c>
      <c r="G3193" s="19">
        <f t="shared" ref="G3193:BW3194" si="9225">G3194</f>
        <v>99.3</v>
      </c>
      <c r="H3193" s="19">
        <f t="shared" si="9225"/>
        <v>99.3</v>
      </c>
      <c r="I3193" s="19">
        <f t="shared" si="9225"/>
        <v>99.3</v>
      </c>
      <c r="J3193" s="19">
        <f t="shared" si="9225"/>
        <v>0</v>
      </c>
      <c r="K3193" s="19">
        <f t="shared" si="9225"/>
        <v>0</v>
      </c>
      <c r="L3193" s="19">
        <f t="shared" si="9225"/>
        <v>0</v>
      </c>
      <c r="M3193" s="19">
        <f t="shared" si="9104"/>
        <v>99.3</v>
      </c>
      <c r="N3193" s="19">
        <f t="shared" si="9105"/>
        <v>99.3</v>
      </c>
      <c r="O3193" s="19">
        <f t="shared" si="9106"/>
        <v>99.3</v>
      </c>
      <c r="P3193" s="19">
        <f t="shared" si="9225"/>
        <v>0</v>
      </c>
      <c r="Q3193" s="19">
        <f t="shared" si="9225"/>
        <v>0</v>
      </c>
      <c r="R3193" s="19">
        <f t="shared" si="9225"/>
        <v>0</v>
      </c>
      <c r="S3193" s="19">
        <f t="shared" si="9140"/>
        <v>99.3</v>
      </c>
      <c r="T3193" s="19">
        <f t="shared" si="9225"/>
        <v>0</v>
      </c>
      <c r="U3193" s="19">
        <f t="shared" si="9225"/>
        <v>0</v>
      </c>
      <c r="V3193" s="19">
        <f t="shared" si="9225"/>
        <v>0</v>
      </c>
      <c r="W3193" s="19">
        <f t="shared" si="9225"/>
        <v>0</v>
      </c>
      <c r="X3193" s="19">
        <f t="shared" si="9225"/>
        <v>0</v>
      </c>
      <c r="Y3193" s="19">
        <f t="shared" si="9225"/>
        <v>0</v>
      </c>
      <c r="Z3193" s="19">
        <f t="shared" si="9225"/>
        <v>0</v>
      </c>
      <c r="AA3193" s="19">
        <f t="shared" si="9225"/>
        <v>0</v>
      </c>
      <c r="AB3193" s="19">
        <f t="shared" si="9157"/>
        <v>99.3</v>
      </c>
      <c r="AC3193" s="19">
        <f t="shared" si="9158"/>
        <v>99.3</v>
      </c>
      <c r="AD3193" s="19">
        <f t="shared" si="9159"/>
        <v>99.3</v>
      </c>
      <c r="AE3193" s="19">
        <f t="shared" si="9225"/>
        <v>0</v>
      </c>
      <c r="AF3193" s="19">
        <f t="shared" si="9160"/>
        <v>99.3</v>
      </c>
      <c r="AG3193" s="19">
        <f t="shared" si="9225"/>
        <v>0</v>
      </c>
      <c r="AH3193" s="19">
        <f t="shared" si="9225"/>
        <v>0</v>
      </c>
      <c r="AI3193" s="19">
        <f t="shared" si="9225"/>
        <v>0</v>
      </c>
      <c r="AJ3193" s="19">
        <f t="shared" si="9225"/>
        <v>0</v>
      </c>
      <c r="AK3193" s="19">
        <f t="shared" si="9225"/>
        <v>0</v>
      </c>
      <c r="AL3193" s="19">
        <f t="shared" si="9225"/>
        <v>0</v>
      </c>
      <c r="AM3193" s="19">
        <f t="shared" si="9225"/>
        <v>0</v>
      </c>
      <c r="AN3193" s="19">
        <f t="shared" si="9225"/>
        <v>0</v>
      </c>
      <c r="AO3193" s="19">
        <f t="shared" si="9225"/>
        <v>0</v>
      </c>
      <c r="AP3193" s="19">
        <f t="shared" si="9225"/>
        <v>0</v>
      </c>
      <c r="AQ3193" s="19">
        <f t="shared" si="9225"/>
        <v>0</v>
      </c>
      <c r="AR3193" s="19">
        <f t="shared" si="9225"/>
        <v>0</v>
      </c>
      <c r="AS3193" s="19">
        <f t="shared" si="9225"/>
        <v>0</v>
      </c>
      <c r="AT3193" s="19">
        <f t="shared" si="9225"/>
        <v>0</v>
      </c>
      <c r="AU3193" s="19">
        <f t="shared" si="9131"/>
        <v>99.3</v>
      </c>
      <c r="AV3193" s="19">
        <f t="shared" si="9132"/>
        <v>99.3</v>
      </c>
      <c r="AW3193" s="19">
        <f t="shared" si="9133"/>
        <v>99.3</v>
      </c>
      <c r="AX3193" s="19">
        <f t="shared" si="9225"/>
        <v>0</v>
      </c>
      <c r="AY3193" s="19">
        <f t="shared" si="9225"/>
        <v>0</v>
      </c>
      <c r="AZ3193" s="19">
        <f t="shared" si="9225"/>
        <v>0</v>
      </c>
      <c r="BA3193" s="19">
        <f t="shared" si="9128"/>
        <v>99.3</v>
      </c>
      <c r="BB3193" s="19">
        <f t="shared" si="9129"/>
        <v>99.3</v>
      </c>
      <c r="BC3193" s="19">
        <f t="shared" si="9130"/>
        <v>99.3</v>
      </c>
      <c r="BD3193" s="19">
        <f t="shared" si="9225"/>
        <v>0</v>
      </c>
      <c r="BE3193" s="19">
        <f t="shared" si="9225"/>
        <v>0</v>
      </c>
      <c r="BF3193" s="19">
        <f t="shared" si="9225"/>
        <v>0</v>
      </c>
      <c r="BG3193" s="19">
        <f t="shared" si="9225"/>
        <v>0</v>
      </c>
      <c r="BH3193" s="19">
        <f t="shared" si="9225"/>
        <v>0</v>
      </c>
      <c r="BI3193" s="19">
        <f t="shared" si="9225"/>
        <v>0</v>
      </c>
      <c r="BJ3193" s="19">
        <f t="shared" si="9225"/>
        <v>0</v>
      </c>
      <c r="BK3193" s="19">
        <f t="shared" si="9225"/>
        <v>0</v>
      </c>
      <c r="BL3193" s="19">
        <f t="shared" si="9225"/>
        <v>0</v>
      </c>
      <c r="BM3193" s="19">
        <f t="shared" si="9225"/>
        <v>0</v>
      </c>
      <c r="BN3193" s="19">
        <f t="shared" si="9225"/>
        <v>0</v>
      </c>
      <c r="BO3193" s="19">
        <f t="shared" si="9225"/>
        <v>0</v>
      </c>
      <c r="BP3193" s="19">
        <f t="shared" si="9225"/>
        <v>0</v>
      </c>
      <c r="BQ3193" s="19">
        <f t="shared" si="9225"/>
        <v>0</v>
      </c>
      <c r="BR3193" s="19">
        <f t="shared" si="9197"/>
        <v>99.3</v>
      </c>
      <c r="BS3193" s="19">
        <f t="shared" si="9198"/>
        <v>99.3</v>
      </c>
      <c r="BT3193" s="19">
        <f t="shared" si="9199"/>
        <v>99.3</v>
      </c>
      <c r="BU3193" s="19">
        <f t="shared" si="9225"/>
        <v>0</v>
      </c>
      <c r="BV3193" s="19">
        <f t="shared" si="9103"/>
        <v>99.3</v>
      </c>
      <c r="BW3193" s="19">
        <f t="shared" si="9225"/>
        <v>0</v>
      </c>
    </row>
    <row r="3194" spans="1:75" ht="31.5" x14ac:dyDescent="0.25">
      <c r="A3194" s="12">
        <v>975</v>
      </c>
      <c r="B3194" s="12" t="s">
        <v>12</v>
      </c>
      <c r="C3194" s="12" t="s">
        <v>14</v>
      </c>
      <c r="D3194" s="12" t="s">
        <v>697</v>
      </c>
      <c r="E3194" s="12" t="s">
        <v>6</v>
      </c>
      <c r="F3194" s="13" t="s">
        <v>270</v>
      </c>
      <c r="G3194" s="19">
        <f t="shared" si="9225"/>
        <v>99.3</v>
      </c>
      <c r="H3194" s="19">
        <f t="shared" si="9225"/>
        <v>99.3</v>
      </c>
      <c r="I3194" s="19">
        <f t="shared" si="9225"/>
        <v>99.3</v>
      </c>
      <c r="J3194" s="19">
        <f t="shared" si="9225"/>
        <v>0</v>
      </c>
      <c r="K3194" s="19">
        <f t="shared" si="9225"/>
        <v>0</v>
      </c>
      <c r="L3194" s="19">
        <f t="shared" si="9225"/>
        <v>0</v>
      </c>
      <c r="M3194" s="19">
        <f t="shared" si="9104"/>
        <v>99.3</v>
      </c>
      <c r="N3194" s="19">
        <f t="shared" si="9105"/>
        <v>99.3</v>
      </c>
      <c r="O3194" s="19">
        <f t="shared" si="9106"/>
        <v>99.3</v>
      </c>
      <c r="P3194" s="19">
        <f t="shared" si="9225"/>
        <v>0</v>
      </c>
      <c r="Q3194" s="19">
        <f t="shared" si="9225"/>
        <v>0</v>
      </c>
      <c r="R3194" s="19">
        <f t="shared" si="9225"/>
        <v>0</v>
      </c>
      <c r="S3194" s="19">
        <f t="shared" si="9140"/>
        <v>99.3</v>
      </c>
      <c r="T3194" s="19">
        <f t="shared" si="9225"/>
        <v>0</v>
      </c>
      <c r="U3194" s="19">
        <f t="shared" si="9225"/>
        <v>0</v>
      </c>
      <c r="V3194" s="19">
        <f t="shared" si="9225"/>
        <v>0</v>
      </c>
      <c r="W3194" s="19">
        <f t="shared" si="9225"/>
        <v>0</v>
      </c>
      <c r="X3194" s="19">
        <f t="shared" si="9225"/>
        <v>0</v>
      </c>
      <c r="Y3194" s="19">
        <f t="shared" si="9225"/>
        <v>0</v>
      </c>
      <c r="Z3194" s="19">
        <f t="shared" si="9225"/>
        <v>0</v>
      </c>
      <c r="AA3194" s="19">
        <f t="shared" si="9225"/>
        <v>0</v>
      </c>
      <c r="AB3194" s="19">
        <f t="shared" si="9157"/>
        <v>99.3</v>
      </c>
      <c r="AC3194" s="19">
        <f t="shared" si="9158"/>
        <v>99.3</v>
      </c>
      <c r="AD3194" s="19">
        <f t="shared" si="9159"/>
        <v>99.3</v>
      </c>
      <c r="AE3194" s="19">
        <f t="shared" si="9225"/>
        <v>0</v>
      </c>
      <c r="AF3194" s="19">
        <f t="shared" si="9160"/>
        <v>99.3</v>
      </c>
      <c r="AG3194" s="19">
        <f t="shared" si="9225"/>
        <v>0</v>
      </c>
      <c r="AH3194" s="19">
        <f t="shared" si="9225"/>
        <v>0</v>
      </c>
      <c r="AI3194" s="19">
        <f t="shared" si="9225"/>
        <v>0</v>
      </c>
      <c r="AJ3194" s="19">
        <f t="shared" si="9225"/>
        <v>0</v>
      </c>
      <c r="AK3194" s="19">
        <f t="shared" si="9225"/>
        <v>0</v>
      </c>
      <c r="AL3194" s="19">
        <f t="shared" si="9225"/>
        <v>0</v>
      </c>
      <c r="AM3194" s="19">
        <f t="shared" si="9225"/>
        <v>0</v>
      </c>
      <c r="AN3194" s="19">
        <f t="shared" si="9225"/>
        <v>0</v>
      </c>
      <c r="AO3194" s="19">
        <f t="shared" si="9225"/>
        <v>0</v>
      </c>
      <c r="AP3194" s="19">
        <f t="shared" si="9225"/>
        <v>0</v>
      </c>
      <c r="AQ3194" s="19">
        <f t="shared" si="9225"/>
        <v>0</v>
      </c>
      <c r="AR3194" s="19">
        <f t="shared" si="9225"/>
        <v>0</v>
      </c>
      <c r="AS3194" s="19">
        <f t="shared" si="9225"/>
        <v>0</v>
      </c>
      <c r="AT3194" s="19">
        <f t="shared" si="9225"/>
        <v>0</v>
      </c>
      <c r="AU3194" s="19">
        <f t="shared" si="9131"/>
        <v>99.3</v>
      </c>
      <c r="AV3194" s="19">
        <f t="shared" si="9132"/>
        <v>99.3</v>
      </c>
      <c r="AW3194" s="19">
        <f t="shared" si="9133"/>
        <v>99.3</v>
      </c>
      <c r="AX3194" s="19">
        <f t="shared" si="9225"/>
        <v>0</v>
      </c>
      <c r="AY3194" s="19">
        <f t="shared" si="9225"/>
        <v>0</v>
      </c>
      <c r="AZ3194" s="19">
        <f t="shared" si="9225"/>
        <v>0</v>
      </c>
      <c r="BA3194" s="19">
        <f t="shared" si="9128"/>
        <v>99.3</v>
      </c>
      <c r="BB3194" s="19">
        <f t="shared" si="9129"/>
        <v>99.3</v>
      </c>
      <c r="BC3194" s="19">
        <f t="shared" si="9130"/>
        <v>99.3</v>
      </c>
      <c r="BD3194" s="19">
        <f t="shared" si="9225"/>
        <v>0</v>
      </c>
      <c r="BE3194" s="19">
        <f t="shared" si="9225"/>
        <v>0</v>
      </c>
      <c r="BF3194" s="19">
        <f t="shared" si="9225"/>
        <v>0</v>
      </c>
      <c r="BG3194" s="19">
        <f t="shared" si="9225"/>
        <v>0</v>
      </c>
      <c r="BH3194" s="19">
        <f t="shared" si="9225"/>
        <v>0</v>
      </c>
      <c r="BI3194" s="19">
        <f t="shared" si="9225"/>
        <v>0</v>
      </c>
      <c r="BJ3194" s="19">
        <f t="shared" si="9225"/>
        <v>0</v>
      </c>
      <c r="BK3194" s="19">
        <f t="shared" si="9225"/>
        <v>0</v>
      </c>
      <c r="BL3194" s="19">
        <f t="shared" si="9225"/>
        <v>0</v>
      </c>
      <c r="BM3194" s="19">
        <f t="shared" si="9225"/>
        <v>0</v>
      </c>
      <c r="BN3194" s="19">
        <f t="shared" si="9225"/>
        <v>0</v>
      </c>
      <c r="BO3194" s="19">
        <f t="shared" si="9225"/>
        <v>0</v>
      </c>
      <c r="BP3194" s="19">
        <f t="shared" si="9225"/>
        <v>0</v>
      </c>
      <c r="BQ3194" s="19">
        <f t="shared" si="9225"/>
        <v>0</v>
      </c>
      <c r="BR3194" s="19">
        <f t="shared" si="9197"/>
        <v>99.3</v>
      </c>
      <c r="BS3194" s="19">
        <f t="shared" si="9198"/>
        <v>99.3</v>
      </c>
      <c r="BT3194" s="19">
        <f t="shared" si="9199"/>
        <v>99.3</v>
      </c>
      <c r="BU3194" s="19">
        <f t="shared" si="9225"/>
        <v>0</v>
      </c>
      <c r="BV3194" s="19">
        <f t="shared" si="9103"/>
        <v>99.3</v>
      </c>
      <c r="BW3194" s="19">
        <f t="shared" si="9225"/>
        <v>0</v>
      </c>
    </row>
    <row r="3195" spans="1:75" ht="31.5" x14ac:dyDescent="0.25">
      <c r="A3195" s="12">
        <v>975</v>
      </c>
      <c r="B3195" s="12" t="s">
        <v>12</v>
      </c>
      <c r="C3195" s="12" t="s">
        <v>14</v>
      </c>
      <c r="D3195" s="12" t="s">
        <v>697</v>
      </c>
      <c r="E3195" s="12" t="s">
        <v>207</v>
      </c>
      <c r="F3195" s="13" t="s">
        <v>259</v>
      </c>
      <c r="G3195" s="19">
        <v>99.3</v>
      </c>
      <c r="H3195" s="19">
        <v>99.3</v>
      </c>
      <c r="I3195" s="19">
        <v>99.3</v>
      </c>
      <c r="J3195" s="19"/>
      <c r="K3195" s="19"/>
      <c r="L3195" s="19"/>
      <c r="M3195" s="19">
        <f t="shared" si="9104"/>
        <v>99.3</v>
      </c>
      <c r="N3195" s="19">
        <f t="shared" si="9105"/>
        <v>99.3</v>
      </c>
      <c r="O3195" s="19">
        <f t="shared" si="9106"/>
        <v>99.3</v>
      </c>
      <c r="P3195" s="19"/>
      <c r="Q3195" s="19"/>
      <c r="R3195" s="19"/>
      <c r="S3195" s="19">
        <f t="shared" si="9140"/>
        <v>99.3</v>
      </c>
      <c r="T3195" s="19"/>
      <c r="U3195" s="19"/>
      <c r="V3195" s="19"/>
      <c r="W3195" s="19"/>
      <c r="X3195" s="19"/>
      <c r="Y3195" s="19"/>
      <c r="Z3195" s="19"/>
      <c r="AA3195" s="19"/>
      <c r="AB3195" s="19">
        <f t="shared" si="9157"/>
        <v>99.3</v>
      </c>
      <c r="AC3195" s="19">
        <f t="shared" si="9158"/>
        <v>99.3</v>
      </c>
      <c r="AD3195" s="19">
        <f t="shared" si="9159"/>
        <v>99.3</v>
      </c>
      <c r="AE3195" s="19"/>
      <c r="AF3195" s="19">
        <f t="shared" si="9160"/>
        <v>99.3</v>
      </c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>
        <f t="shared" si="9131"/>
        <v>99.3</v>
      </c>
      <c r="AV3195" s="19">
        <f t="shared" si="9132"/>
        <v>99.3</v>
      </c>
      <c r="AW3195" s="19">
        <f t="shared" si="9133"/>
        <v>99.3</v>
      </c>
      <c r="AX3195" s="19"/>
      <c r="AY3195" s="19"/>
      <c r="AZ3195" s="19"/>
      <c r="BA3195" s="19">
        <f t="shared" si="9128"/>
        <v>99.3</v>
      </c>
      <c r="BB3195" s="19">
        <f t="shared" si="9129"/>
        <v>99.3</v>
      </c>
      <c r="BC3195" s="19">
        <f t="shared" si="9130"/>
        <v>99.3</v>
      </c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>
        <f t="shared" si="9197"/>
        <v>99.3</v>
      </c>
      <c r="BS3195" s="19">
        <f t="shared" si="9198"/>
        <v>99.3</v>
      </c>
      <c r="BT3195" s="19">
        <f t="shared" si="9199"/>
        <v>99.3</v>
      </c>
      <c r="BU3195" s="19"/>
      <c r="BV3195" s="19">
        <f t="shared" si="9103"/>
        <v>99.3</v>
      </c>
      <c r="BW3195" s="19"/>
    </row>
    <row r="3196" spans="1:75" s="3" customFormat="1" ht="31.5" x14ac:dyDescent="0.25">
      <c r="A3196" s="5">
        <v>975</v>
      </c>
      <c r="B3196" s="5" t="s">
        <v>91</v>
      </c>
      <c r="C3196" s="5"/>
      <c r="D3196" s="5"/>
      <c r="E3196" s="5"/>
      <c r="F3196" s="6" t="s">
        <v>274</v>
      </c>
      <c r="G3196" s="17">
        <f t="shared" ref="G3196:L3196" si="9226">G3197+G3203</f>
        <v>1359.8</v>
      </c>
      <c r="H3196" s="17">
        <f t="shared" si="9226"/>
        <v>1671</v>
      </c>
      <c r="I3196" s="17">
        <f t="shared" si="9226"/>
        <v>1526.4</v>
      </c>
      <c r="J3196" s="17">
        <f t="shared" si="9226"/>
        <v>0</v>
      </c>
      <c r="K3196" s="17">
        <f t="shared" si="9226"/>
        <v>0</v>
      </c>
      <c r="L3196" s="17">
        <f t="shared" si="9226"/>
        <v>0</v>
      </c>
      <c r="M3196" s="19">
        <f t="shared" si="9104"/>
        <v>1359.8</v>
      </c>
      <c r="N3196" s="19">
        <f t="shared" si="9105"/>
        <v>1671</v>
      </c>
      <c r="O3196" s="19">
        <f t="shared" si="9106"/>
        <v>1526.4</v>
      </c>
      <c r="P3196" s="17">
        <f t="shared" ref="P3196" si="9227">P3197+P3203</f>
        <v>0</v>
      </c>
      <c r="Q3196" s="17">
        <f t="shared" ref="Q3196:R3196" si="9228">Q3197+Q3203</f>
        <v>0</v>
      </c>
      <c r="R3196" s="17">
        <f t="shared" si="9228"/>
        <v>0</v>
      </c>
      <c r="S3196" s="19">
        <f t="shared" si="9140"/>
        <v>1359.8</v>
      </c>
      <c r="T3196" s="17">
        <f t="shared" ref="T3196:U3196" si="9229">T3197+T3203</f>
        <v>0</v>
      </c>
      <c r="U3196" s="17">
        <f t="shared" si="9229"/>
        <v>0</v>
      </c>
      <c r="V3196" s="17">
        <f t="shared" ref="V3196:X3196" si="9230">V3197+V3203</f>
        <v>0</v>
      </c>
      <c r="W3196" s="17">
        <f t="shared" si="9230"/>
        <v>0</v>
      </c>
      <c r="X3196" s="17">
        <f t="shared" si="9230"/>
        <v>0</v>
      </c>
      <c r="Y3196" s="17">
        <f t="shared" ref="Y3196:AA3196" si="9231">Y3197+Y3203</f>
        <v>0</v>
      </c>
      <c r="Z3196" s="17">
        <f t="shared" si="9231"/>
        <v>0</v>
      </c>
      <c r="AA3196" s="17">
        <f t="shared" si="9231"/>
        <v>0</v>
      </c>
      <c r="AB3196" s="19">
        <f t="shared" si="9157"/>
        <v>1359.8</v>
      </c>
      <c r="AC3196" s="17">
        <f t="shared" si="9158"/>
        <v>1671</v>
      </c>
      <c r="AD3196" s="17">
        <f t="shared" si="9159"/>
        <v>1526.4</v>
      </c>
      <c r="AE3196" s="17">
        <f t="shared" ref="AE3196:BW3196" si="9232">AE3197+AE3203</f>
        <v>0</v>
      </c>
      <c r="AF3196" s="17">
        <f t="shared" si="9160"/>
        <v>1359.8</v>
      </c>
      <c r="AG3196" s="17">
        <f t="shared" ref="AG3196" si="9233">AG3197+AG3203</f>
        <v>0</v>
      </c>
      <c r="AH3196" s="17">
        <f t="shared" ref="AH3196:AJ3196" si="9234">AH3197+AH3203</f>
        <v>0</v>
      </c>
      <c r="AI3196" s="17">
        <f t="shared" si="9234"/>
        <v>0</v>
      </c>
      <c r="AJ3196" s="17">
        <f t="shared" si="9234"/>
        <v>0</v>
      </c>
      <c r="AK3196" s="17">
        <f t="shared" ref="AK3196:AL3196" si="9235">AK3197+AK3203</f>
        <v>0</v>
      </c>
      <c r="AL3196" s="17">
        <f t="shared" si="9235"/>
        <v>0</v>
      </c>
      <c r="AM3196" s="17">
        <f t="shared" ref="AM3196:AR3196" si="9236">AM3197+AM3203</f>
        <v>0</v>
      </c>
      <c r="AN3196" s="17">
        <f t="shared" si="9236"/>
        <v>0</v>
      </c>
      <c r="AO3196" s="17">
        <f t="shared" si="9236"/>
        <v>0</v>
      </c>
      <c r="AP3196" s="17">
        <f t="shared" si="9236"/>
        <v>0</v>
      </c>
      <c r="AQ3196" s="17">
        <f t="shared" si="9236"/>
        <v>0</v>
      </c>
      <c r="AR3196" s="17">
        <f t="shared" si="9236"/>
        <v>0</v>
      </c>
      <c r="AS3196" s="17">
        <f t="shared" ref="AS3196:AT3196" si="9237">AS3197+AS3203</f>
        <v>0</v>
      </c>
      <c r="AT3196" s="17">
        <f t="shared" si="9237"/>
        <v>0</v>
      </c>
      <c r="AU3196" s="17">
        <f t="shared" si="9131"/>
        <v>1359.8</v>
      </c>
      <c r="AV3196" s="17">
        <f t="shared" si="9132"/>
        <v>1671</v>
      </c>
      <c r="AW3196" s="17">
        <f t="shared" si="9133"/>
        <v>1526.4</v>
      </c>
      <c r="AX3196" s="17">
        <f t="shared" ref="AX3196:AZ3196" si="9238">AX3197+AX3203</f>
        <v>0</v>
      </c>
      <c r="AY3196" s="17">
        <f t="shared" si="9238"/>
        <v>0</v>
      </c>
      <c r="AZ3196" s="17">
        <f t="shared" si="9238"/>
        <v>0</v>
      </c>
      <c r="BA3196" s="17">
        <f t="shared" si="9128"/>
        <v>1359.8</v>
      </c>
      <c r="BB3196" s="17">
        <f t="shared" si="9129"/>
        <v>1671</v>
      </c>
      <c r="BC3196" s="17">
        <f t="shared" si="9130"/>
        <v>1526.4</v>
      </c>
      <c r="BD3196" s="17">
        <f t="shared" ref="BD3196:BO3196" si="9239">BD3197+BD3203</f>
        <v>-623.9</v>
      </c>
      <c r="BE3196" s="17">
        <f t="shared" si="9239"/>
        <v>0</v>
      </c>
      <c r="BF3196" s="17">
        <f t="shared" si="9239"/>
        <v>0</v>
      </c>
      <c r="BG3196" s="17">
        <f t="shared" si="9239"/>
        <v>0</v>
      </c>
      <c r="BH3196" s="17">
        <f t="shared" si="9239"/>
        <v>0</v>
      </c>
      <c r="BI3196" s="17">
        <f t="shared" ref="BI3196" si="9240">BI3197+BI3203</f>
        <v>0</v>
      </c>
      <c r="BJ3196" s="17">
        <f t="shared" si="9239"/>
        <v>0</v>
      </c>
      <c r="BK3196" s="17">
        <f t="shared" si="9239"/>
        <v>0</v>
      </c>
      <c r="BL3196" s="17">
        <f t="shared" si="9239"/>
        <v>0</v>
      </c>
      <c r="BM3196" s="17">
        <f t="shared" si="9239"/>
        <v>0</v>
      </c>
      <c r="BN3196" s="17">
        <f t="shared" si="9239"/>
        <v>0</v>
      </c>
      <c r="BO3196" s="17">
        <f t="shared" si="9239"/>
        <v>0</v>
      </c>
      <c r="BP3196" s="17">
        <f t="shared" ref="BP3196:BQ3196" si="9241">BP3197+BP3203</f>
        <v>0</v>
      </c>
      <c r="BQ3196" s="17">
        <f t="shared" si="9241"/>
        <v>0</v>
      </c>
      <c r="BR3196" s="17">
        <f t="shared" si="9197"/>
        <v>735.9</v>
      </c>
      <c r="BS3196" s="17">
        <f t="shared" si="9198"/>
        <v>1671</v>
      </c>
      <c r="BT3196" s="17">
        <f t="shared" si="9199"/>
        <v>1526.4</v>
      </c>
      <c r="BU3196" s="17">
        <f t="shared" ref="BU3196" si="9242">BU3197+BU3203</f>
        <v>0</v>
      </c>
      <c r="BV3196" s="17">
        <f t="shared" ref="BV3196:BV3263" si="9243">BR3196+BU3196</f>
        <v>735.9</v>
      </c>
      <c r="BW3196" s="17">
        <f t="shared" si="9232"/>
        <v>0</v>
      </c>
    </row>
    <row r="3197" spans="1:75" s="14" customFormat="1" ht="47.25" x14ac:dyDescent="0.25">
      <c r="A3197" s="8">
        <v>975</v>
      </c>
      <c r="B3197" s="8" t="s">
        <v>91</v>
      </c>
      <c r="C3197" s="8" t="s">
        <v>117</v>
      </c>
      <c r="D3197" s="8"/>
      <c r="E3197" s="8"/>
      <c r="F3197" s="9" t="s">
        <v>279</v>
      </c>
      <c r="G3197" s="18">
        <f t="shared" ref="G3197:G3201" si="9244">G3198</f>
        <v>743.9</v>
      </c>
      <c r="H3197" s="18">
        <f t="shared" ref="H3197:BW3201" si="9245">H3198</f>
        <v>1055.0999999999999</v>
      </c>
      <c r="I3197" s="18">
        <f t="shared" si="9245"/>
        <v>910.5</v>
      </c>
      <c r="J3197" s="18">
        <f t="shared" si="9245"/>
        <v>0</v>
      </c>
      <c r="K3197" s="18">
        <f t="shared" si="9245"/>
        <v>0</v>
      </c>
      <c r="L3197" s="18">
        <f t="shared" si="9245"/>
        <v>0</v>
      </c>
      <c r="M3197" s="19">
        <f t="shared" ref="M3197:M3274" si="9246">G3197+J3197</f>
        <v>743.9</v>
      </c>
      <c r="N3197" s="19">
        <f t="shared" ref="N3197:N3274" si="9247">H3197+K3197</f>
        <v>1055.0999999999999</v>
      </c>
      <c r="O3197" s="19">
        <f t="shared" ref="O3197:O3274" si="9248">I3197+L3197</f>
        <v>910.5</v>
      </c>
      <c r="P3197" s="18">
        <f t="shared" si="9245"/>
        <v>0</v>
      </c>
      <c r="Q3197" s="18">
        <f t="shared" si="9245"/>
        <v>0</v>
      </c>
      <c r="R3197" s="18">
        <f t="shared" si="9245"/>
        <v>0</v>
      </c>
      <c r="S3197" s="19">
        <f t="shared" si="9140"/>
        <v>743.9</v>
      </c>
      <c r="T3197" s="18">
        <f t="shared" si="9245"/>
        <v>0</v>
      </c>
      <c r="U3197" s="18">
        <f t="shared" si="9245"/>
        <v>0</v>
      </c>
      <c r="V3197" s="18">
        <f t="shared" si="9245"/>
        <v>0</v>
      </c>
      <c r="W3197" s="18">
        <f t="shared" si="9245"/>
        <v>0</v>
      </c>
      <c r="X3197" s="18">
        <f t="shared" si="9245"/>
        <v>0</v>
      </c>
      <c r="Y3197" s="18">
        <f t="shared" si="9245"/>
        <v>0</v>
      </c>
      <c r="Z3197" s="18">
        <f t="shared" si="9245"/>
        <v>0</v>
      </c>
      <c r="AA3197" s="18">
        <f t="shared" si="9245"/>
        <v>0</v>
      </c>
      <c r="AB3197" s="19">
        <f t="shared" si="9157"/>
        <v>743.9</v>
      </c>
      <c r="AC3197" s="18">
        <f t="shared" si="9158"/>
        <v>1055.0999999999999</v>
      </c>
      <c r="AD3197" s="18">
        <f t="shared" si="9159"/>
        <v>910.5</v>
      </c>
      <c r="AE3197" s="18">
        <f t="shared" si="9245"/>
        <v>0</v>
      </c>
      <c r="AF3197" s="18">
        <f t="shared" si="9160"/>
        <v>743.9</v>
      </c>
      <c r="AG3197" s="18">
        <f t="shared" si="9245"/>
        <v>0</v>
      </c>
      <c r="AH3197" s="18">
        <f t="shared" si="9245"/>
        <v>0</v>
      </c>
      <c r="AI3197" s="18">
        <f t="shared" si="9245"/>
        <v>0</v>
      </c>
      <c r="AJ3197" s="18">
        <f t="shared" si="9245"/>
        <v>0</v>
      </c>
      <c r="AK3197" s="18">
        <f t="shared" si="9245"/>
        <v>0</v>
      </c>
      <c r="AL3197" s="18">
        <f t="shared" si="9245"/>
        <v>0</v>
      </c>
      <c r="AM3197" s="18">
        <f t="shared" si="9245"/>
        <v>0</v>
      </c>
      <c r="AN3197" s="18">
        <f t="shared" si="9245"/>
        <v>0</v>
      </c>
      <c r="AO3197" s="18">
        <f t="shared" si="9245"/>
        <v>0</v>
      </c>
      <c r="AP3197" s="18">
        <f t="shared" si="9245"/>
        <v>0</v>
      </c>
      <c r="AQ3197" s="18">
        <f t="shared" si="9245"/>
        <v>0</v>
      </c>
      <c r="AR3197" s="18">
        <f t="shared" si="9245"/>
        <v>0</v>
      </c>
      <c r="AS3197" s="18">
        <f t="shared" si="9245"/>
        <v>0</v>
      </c>
      <c r="AT3197" s="18">
        <f t="shared" si="9245"/>
        <v>0</v>
      </c>
      <c r="AU3197" s="18">
        <f t="shared" si="9131"/>
        <v>743.9</v>
      </c>
      <c r="AV3197" s="18">
        <f t="shared" si="9132"/>
        <v>1055.0999999999999</v>
      </c>
      <c r="AW3197" s="18">
        <f t="shared" si="9133"/>
        <v>910.5</v>
      </c>
      <c r="AX3197" s="18">
        <f t="shared" si="9245"/>
        <v>0</v>
      </c>
      <c r="AY3197" s="18">
        <f t="shared" si="9245"/>
        <v>0</v>
      </c>
      <c r="AZ3197" s="18">
        <f t="shared" si="9245"/>
        <v>0</v>
      </c>
      <c r="BA3197" s="18">
        <f t="shared" si="9128"/>
        <v>743.9</v>
      </c>
      <c r="BB3197" s="18">
        <f t="shared" si="9129"/>
        <v>1055.0999999999999</v>
      </c>
      <c r="BC3197" s="18">
        <f t="shared" si="9130"/>
        <v>910.5</v>
      </c>
      <c r="BD3197" s="18">
        <f t="shared" si="9245"/>
        <v>-623.9</v>
      </c>
      <c r="BE3197" s="18">
        <f t="shared" si="9245"/>
        <v>0</v>
      </c>
      <c r="BF3197" s="18">
        <f t="shared" si="9245"/>
        <v>0</v>
      </c>
      <c r="BG3197" s="18">
        <f t="shared" si="9245"/>
        <v>0</v>
      </c>
      <c r="BH3197" s="18">
        <f t="shared" si="9245"/>
        <v>0</v>
      </c>
      <c r="BI3197" s="18">
        <f t="shared" si="9245"/>
        <v>0</v>
      </c>
      <c r="BJ3197" s="18">
        <f t="shared" si="9245"/>
        <v>0</v>
      </c>
      <c r="BK3197" s="18">
        <f t="shared" si="9245"/>
        <v>0</v>
      </c>
      <c r="BL3197" s="18">
        <f t="shared" si="9245"/>
        <v>0</v>
      </c>
      <c r="BM3197" s="18">
        <f t="shared" si="9245"/>
        <v>0</v>
      </c>
      <c r="BN3197" s="18">
        <f t="shared" si="9245"/>
        <v>0</v>
      </c>
      <c r="BO3197" s="18">
        <f t="shared" si="9245"/>
        <v>0</v>
      </c>
      <c r="BP3197" s="18">
        <f t="shared" si="9245"/>
        <v>0</v>
      </c>
      <c r="BQ3197" s="18">
        <f t="shared" si="9245"/>
        <v>0</v>
      </c>
      <c r="BR3197" s="18">
        <f t="shared" si="9197"/>
        <v>120</v>
      </c>
      <c r="BS3197" s="18">
        <f t="shared" si="9198"/>
        <v>1055.0999999999999</v>
      </c>
      <c r="BT3197" s="18">
        <f t="shared" si="9199"/>
        <v>910.5</v>
      </c>
      <c r="BU3197" s="18">
        <f t="shared" si="9245"/>
        <v>0</v>
      </c>
      <c r="BV3197" s="18">
        <f t="shared" si="9243"/>
        <v>120</v>
      </c>
      <c r="BW3197" s="18">
        <f t="shared" si="9245"/>
        <v>0</v>
      </c>
    </row>
    <row r="3198" spans="1:75" ht="31.5" x14ac:dyDescent="0.25">
      <c r="A3198" s="12">
        <v>975</v>
      </c>
      <c r="B3198" s="12" t="s">
        <v>91</v>
      </c>
      <c r="C3198" s="12" t="s">
        <v>117</v>
      </c>
      <c r="D3198" s="12" t="s">
        <v>28</v>
      </c>
      <c r="E3198" s="12"/>
      <c r="F3198" s="13" t="s">
        <v>39</v>
      </c>
      <c r="G3198" s="19">
        <f t="shared" si="9244"/>
        <v>743.9</v>
      </c>
      <c r="H3198" s="19">
        <f t="shared" si="9245"/>
        <v>1055.0999999999999</v>
      </c>
      <c r="I3198" s="19">
        <f t="shared" si="9245"/>
        <v>910.5</v>
      </c>
      <c r="J3198" s="19">
        <f t="shared" si="9245"/>
        <v>0</v>
      </c>
      <c r="K3198" s="19">
        <f t="shared" si="9245"/>
        <v>0</v>
      </c>
      <c r="L3198" s="19">
        <f t="shared" si="9245"/>
        <v>0</v>
      </c>
      <c r="M3198" s="19">
        <f t="shared" si="9246"/>
        <v>743.9</v>
      </c>
      <c r="N3198" s="19">
        <f t="shared" si="9247"/>
        <v>1055.0999999999999</v>
      </c>
      <c r="O3198" s="19">
        <f t="shared" si="9248"/>
        <v>910.5</v>
      </c>
      <c r="P3198" s="19">
        <f t="shared" si="9245"/>
        <v>0</v>
      </c>
      <c r="Q3198" s="19">
        <f t="shared" si="9245"/>
        <v>0</v>
      </c>
      <c r="R3198" s="19">
        <f t="shared" si="9245"/>
        <v>0</v>
      </c>
      <c r="S3198" s="19">
        <f t="shared" si="9140"/>
        <v>743.9</v>
      </c>
      <c r="T3198" s="19">
        <f t="shared" si="9245"/>
        <v>0</v>
      </c>
      <c r="U3198" s="19">
        <f t="shared" si="9245"/>
        <v>0</v>
      </c>
      <c r="V3198" s="19">
        <f t="shared" si="9245"/>
        <v>0</v>
      </c>
      <c r="W3198" s="19">
        <f t="shared" si="9245"/>
        <v>0</v>
      </c>
      <c r="X3198" s="19">
        <f t="shared" si="9245"/>
        <v>0</v>
      </c>
      <c r="Y3198" s="19">
        <f t="shared" si="9245"/>
        <v>0</v>
      </c>
      <c r="Z3198" s="19">
        <f t="shared" si="9245"/>
        <v>0</v>
      </c>
      <c r="AA3198" s="19">
        <f t="shared" si="9245"/>
        <v>0</v>
      </c>
      <c r="AB3198" s="19">
        <f t="shared" si="9157"/>
        <v>743.9</v>
      </c>
      <c r="AC3198" s="19">
        <f t="shared" si="9158"/>
        <v>1055.0999999999999</v>
      </c>
      <c r="AD3198" s="19">
        <f t="shared" si="9159"/>
        <v>910.5</v>
      </c>
      <c r="AE3198" s="19">
        <f t="shared" si="9245"/>
        <v>0</v>
      </c>
      <c r="AF3198" s="19">
        <f t="shared" si="9160"/>
        <v>743.9</v>
      </c>
      <c r="AG3198" s="19">
        <f t="shared" si="9245"/>
        <v>0</v>
      </c>
      <c r="AH3198" s="19">
        <f t="shared" si="9245"/>
        <v>0</v>
      </c>
      <c r="AI3198" s="19">
        <f t="shared" si="9245"/>
        <v>0</v>
      </c>
      <c r="AJ3198" s="19">
        <f t="shared" si="9245"/>
        <v>0</v>
      </c>
      <c r="AK3198" s="19">
        <f t="shared" si="9245"/>
        <v>0</v>
      </c>
      <c r="AL3198" s="19">
        <f t="shared" si="9245"/>
        <v>0</v>
      </c>
      <c r="AM3198" s="19">
        <f t="shared" si="9245"/>
        <v>0</v>
      </c>
      <c r="AN3198" s="19">
        <f t="shared" si="9245"/>
        <v>0</v>
      </c>
      <c r="AO3198" s="19">
        <f t="shared" si="9245"/>
        <v>0</v>
      </c>
      <c r="AP3198" s="19">
        <f t="shared" si="9245"/>
        <v>0</v>
      </c>
      <c r="AQ3198" s="19">
        <f t="shared" si="9245"/>
        <v>0</v>
      </c>
      <c r="AR3198" s="19">
        <f t="shared" si="9245"/>
        <v>0</v>
      </c>
      <c r="AS3198" s="19">
        <f t="shared" si="9245"/>
        <v>0</v>
      </c>
      <c r="AT3198" s="19">
        <f t="shared" si="9245"/>
        <v>0</v>
      </c>
      <c r="AU3198" s="19">
        <f t="shared" si="9131"/>
        <v>743.9</v>
      </c>
      <c r="AV3198" s="19">
        <f t="shared" si="9132"/>
        <v>1055.0999999999999</v>
      </c>
      <c r="AW3198" s="19">
        <f t="shared" si="9133"/>
        <v>910.5</v>
      </c>
      <c r="AX3198" s="19">
        <f t="shared" si="9245"/>
        <v>0</v>
      </c>
      <c r="AY3198" s="19">
        <f t="shared" si="9245"/>
        <v>0</v>
      </c>
      <c r="AZ3198" s="19">
        <f t="shared" si="9245"/>
        <v>0</v>
      </c>
      <c r="BA3198" s="19">
        <f t="shared" si="9128"/>
        <v>743.9</v>
      </c>
      <c r="BB3198" s="19">
        <f t="shared" si="9129"/>
        <v>1055.0999999999999</v>
      </c>
      <c r="BC3198" s="19">
        <f t="shared" si="9130"/>
        <v>910.5</v>
      </c>
      <c r="BD3198" s="19">
        <f t="shared" si="9245"/>
        <v>-623.9</v>
      </c>
      <c r="BE3198" s="19">
        <f t="shared" si="9245"/>
        <v>0</v>
      </c>
      <c r="BF3198" s="19">
        <f t="shared" si="9245"/>
        <v>0</v>
      </c>
      <c r="BG3198" s="19">
        <f t="shared" si="9245"/>
        <v>0</v>
      </c>
      <c r="BH3198" s="19">
        <f t="shared" si="9245"/>
        <v>0</v>
      </c>
      <c r="BI3198" s="19">
        <f t="shared" si="9245"/>
        <v>0</v>
      </c>
      <c r="BJ3198" s="19">
        <f t="shared" si="9245"/>
        <v>0</v>
      </c>
      <c r="BK3198" s="19">
        <f t="shared" si="9245"/>
        <v>0</v>
      </c>
      <c r="BL3198" s="19">
        <f t="shared" si="9245"/>
        <v>0</v>
      </c>
      <c r="BM3198" s="19">
        <f t="shared" si="9245"/>
        <v>0</v>
      </c>
      <c r="BN3198" s="19">
        <f t="shared" si="9245"/>
        <v>0</v>
      </c>
      <c r="BO3198" s="19">
        <f t="shared" si="9245"/>
        <v>0</v>
      </c>
      <c r="BP3198" s="19">
        <f t="shared" si="9245"/>
        <v>0</v>
      </c>
      <c r="BQ3198" s="19">
        <f t="shared" si="9245"/>
        <v>0</v>
      </c>
      <c r="BR3198" s="19">
        <f t="shared" si="9197"/>
        <v>120</v>
      </c>
      <c r="BS3198" s="19">
        <f t="shared" si="9198"/>
        <v>1055.0999999999999</v>
      </c>
      <c r="BT3198" s="19">
        <f t="shared" si="9199"/>
        <v>910.5</v>
      </c>
      <c r="BU3198" s="19">
        <f t="shared" si="9245"/>
        <v>0</v>
      </c>
      <c r="BV3198" s="19">
        <f t="shared" si="9243"/>
        <v>120</v>
      </c>
      <c r="BW3198" s="19">
        <f t="shared" si="9245"/>
        <v>0</v>
      </c>
    </row>
    <row r="3199" spans="1:75" x14ac:dyDescent="0.25">
      <c r="A3199" s="12">
        <v>975</v>
      </c>
      <c r="B3199" s="12" t="s">
        <v>91</v>
      </c>
      <c r="C3199" s="12" t="s">
        <v>117</v>
      </c>
      <c r="D3199" s="12" t="s">
        <v>29</v>
      </c>
      <c r="E3199" s="12"/>
      <c r="F3199" s="13" t="s">
        <v>40</v>
      </c>
      <c r="G3199" s="19">
        <f t="shared" si="9244"/>
        <v>743.9</v>
      </c>
      <c r="H3199" s="19">
        <f t="shared" si="9245"/>
        <v>1055.0999999999999</v>
      </c>
      <c r="I3199" s="19">
        <f t="shared" si="9245"/>
        <v>910.5</v>
      </c>
      <c r="J3199" s="19">
        <f t="shared" si="9245"/>
        <v>0</v>
      </c>
      <c r="K3199" s="19">
        <f t="shared" si="9245"/>
        <v>0</v>
      </c>
      <c r="L3199" s="19">
        <f t="shared" si="9245"/>
        <v>0</v>
      </c>
      <c r="M3199" s="19">
        <f t="shared" si="9246"/>
        <v>743.9</v>
      </c>
      <c r="N3199" s="19">
        <f t="shared" si="9247"/>
        <v>1055.0999999999999</v>
      </c>
      <c r="O3199" s="19">
        <f t="shared" si="9248"/>
        <v>910.5</v>
      </c>
      <c r="P3199" s="19">
        <f t="shared" si="9245"/>
        <v>0</v>
      </c>
      <c r="Q3199" s="19">
        <f t="shared" si="9245"/>
        <v>0</v>
      </c>
      <c r="R3199" s="19">
        <f t="shared" si="9245"/>
        <v>0</v>
      </c>
      <c r="S3199" s="19">
        <f t="shared" si="9140"/>
        <v>743.9</v>
      </c>
      <c r="T3199" s="19">
        <f t="shared" si="9245"/>
        <v>0</v>
      </c>
      <c r="U3199" s="19">
        <f t="shared" si="9245"/>
        <v>0</v>
      </c>
      <c r="V3199" s="19">
        <f t="shared" si="9245"/>
        <v>0</v>
      </c>
      <c r="W3199" s="19">
        <f t="shared" si="9245"/>
        <v>0</v>
      </c>
      <c r="X3199" s="19">
        <f t="shared" si="9245"/>
        <v>0</v>
      </c>
      <c r="Y3199" s="19">
        <f t="shared" si="9245"/>
        <v>0</v>
      </c>
      <c r="Z3199" s="19">
        <f t="shared" si="9245"/>
        <v>0</v>
      </c>
      <c r="AA3199" s="19">
        <f t="shared" si="9245"/>
        <v>0</v>
      </c>
      <c r="AB3199" s="19">
        <f t="shared" si="9157"/>
        <v>743.9</v>
      </c>
      <c r="AC3199" s="19">
        <f t="shared" si="9158"/>
        <v>1055.0999999999999</v>
      </c>
      <c r="AD3199" s="19">
        <f t="shared" si="9159"/>
        <v>910.5</v>
      </c>
      <c r="AE3199" s="19">
        <f t="shared" si="9245"/>
        <v>0</v>
      </c>
      <c r="AF3199" s="19">
        <f t="shared" si="9160"/>
        <v>743.9</v>
      </c>
      <c r="AG3199" s="19">
        <f t="shared" si="9245"/>
        <v>0</v>
      </c>
      <c r="AH3199" s="19">
        <f t="shared" si="9245"/>
        <v>0</v>
      </c>
      <c r="AI3199" s="19">
        <f t="shared" si="9245"/>
        <v>0</v>
      </c>
      <c r="AJ3199" s="19">
        <f t="shared" si="9245"/>
        <v>0</v>
      </c>
      <c r="AK3199" s="19">
        <f t="shared" si="9245"/>
        <v>0</v>
      </c>
      <c r="AL3199" s="19">
        <f t="shared" si="9245"/>
        <v>0</v>
      </c>
      <c r="AM3199" s="19">
        <f t="shared" si="9245"/>
        <v>0</v>
      </c>
      <c r="AN3199" s="19">
        <f t="shared" si="9245"/>
        <v>0</v>
      </c>
      <c r="AO3199" s="19">
        <f t="shared" si="9245"/>
        <v>0</v>
      </c>
      <c r="AP3199" s="19">
        <f t="shared" si="9245"/>
        <v>0</v>
      </c>
      <c r="AQ3199" s="19">
        <f t="shared" si="9245"/>
        <v>0</v>
      </c>
      <c r="AR3199" s="19">
        <f t="shared" si="9245"/>
        <v>0</v>
      </c>
      <c r="AS3199" s="19">
        <f t="shared" si="9245"/>
        <v>0</v>
      </c>
      <c r="AT3199" s="19">
        <f t="shared" si="9245"/>
        <v>0</v>
      </c>
      <c r="AU3199" s="19">
        <f t="shared" si="9131"/>
        <v>743.9</v>
      </c>
      <c r="AV3199" s="19">
        <f t="shared" si="9132"/>
        <v>1055.0999999999999</v>
      </c>
      <c r="AW3199" s="19">
        <f t="shared" si="9133"/>
        <v>910.5</v>
      </c>
      <c r="AX3199" s="19">
        <f t="shared" si="9245"/>
        <v>0</v>
      </c>
      <c r="AY3199" s="19">
        <f t="shared" si="9245"/>
        <v>0</v>
      </c>
      <c r="AZ3199" s="19">
        <f t="shared" si="9245"/>
        <v>0</v>
      </c>
      <c r="BA3199" s="19">
        <f t="shared" si="9128"/>
        <v>743.9</v>
      </c>
      <c r="BB3199" s="19">
        <f t="shared" si="9129"/>
        <v>1055.0999999999999</v>
      </c>
      <c r="BC3199" s="19">
        <f t="shared" si="9130"/>
        <v>910.5</v>
      </c>
      <c r="BD3199" s="19">
        <f t="shared" si="9245"/>
        <v>-623.9</v>
      </c>
      <c r="BE3199" s="19">
        <f t="shared" si="9245"/>
        <v>0</v>
      </c>
      <c r="BF3199" s="19">
        <f t="shared" si="9245"/>
        <v>0</v>
      </c>
      <c r="BG3199" s="19">
        <f t="shared" si="9245"/>
        <v>0</v>
      </c>
      <c r="BH3199" s="19">
        <f t="shared" si="9245"/>
        <v>0</v>
      </c>
      <c r="BI3199" s="19">
        <f t="shared" si="9245"/>
        <v>0</v>
      </c>
      <c r="BJ3199" s="19">
        <f t="shared" si="9245"/>
        <v>0</v>
      </c>
      <c r="BK3199" s="19">
        <f t="shared" si="9245"/>
        <v>0</v>
      </c>
      <c r="BL3199" s="19">
        <f t="shared" si="9245"/>
        <v>0</v>
      </c>
      <c r="BM3199" s="19">
        <f t="shared" si="9245"/>
        <v>0</v>
      </c>
      <c r="BN3199" s="19">
        <f t="shared" si="9245"/>
        <v>0</v>
      </c>
      <c r="BO3199" s="19">
        <f t="shared" si="9245"/>
        <v>0</v>
      </c>
      <c r="BP3199" s="19">
        <f t="shared" si="9245"/>
        <v>0</v>
      </c>
      <c r="BQ3199" s="19">
        <f t="shared" si="9245"/>
        <v>0</v>
      </c>
      <c r="BR3199" s="19">
        <f t="shared" si="9197"/>
        <v>120</v>
      </c>
      <c r="BS3199" s="19">
        <f t="shared" si="9198"/>
        <v>1055.0999999999999</v>
      </c>
      <c r="BT3199" s="19">
        <f t="shared" si="9199"/>
        <v>910.5</v>
      </c>
      <c r="BU3199" s="19">
        <f t="shared" si="9245"/>
        <v>0</v>
      </c>
      <c r="BV3199" s="19">
        <f t="shared" si="9243"/>
        <v>120</v>
      </c>
      <c r="BW3199" s="19">
        <f t="shared" si="9245"/>
        <v>0</v>
      </c>
    </row>
    <row r="3200" spans="1:75" ht="47.25" x14ac:dyDescent="0.25">
      <c r="A3200" s="12">
        <v>975</v>
      </c>
      <c r="B3200" s="12" t="s">
        <v>91</v>
      </c>
      <c r="C3200" s="12" t="s">
        <v>117</v>
      </c>
      <c r="D3200" s="12" t="s">
        <v>213</v>
      </c>
      <c r="E3200" s="12"/>
      <c r="F3200" s="13" t="s">
        <v>310</v>
      </c>
      <c r="G3200" s="19">
        <f t="shared" si="9244"/>
        <v>743.9</v>
      </c>
      <c r="H3200" s="19">
        <f t="shared" si="9245"/>
        <v>1055.0999999999999</v>
      </c>
      <c r="I3200" s="19">
        <f t="shared" si="9245"/>
        <v>910.5</v>
      </c>
      <c r="J3200" s="19">
        <f t="shared" si="9245"/>
        <v>0</v>
      </c>
      <c r="K3200" s="19">
        <f t="shared" si="9245"/>
        <v>0</v>
      </c>
      <c r="L3200" s="19">
        <f t="shared" si="9245"/>
        <v>0</v>
      </c>
      <c r="M3200" s="19">
        <f t="shared" si="9246"/>
        <v>743.9</v>
      </c>
      <c r="N3200" s="19">
        <f t="shared" si="9247"/>
        <v>1055.0999999999999</v>
      </c>
      <c r="O3200" s="19">
        <f t="shared" si="9248"/>
        <v>910.5</v>
      </c>
      <c r="P3200" s="19">
        <f t="shared" si="9245"/>
        <v>0</v>
      </c>
      <c r="Q3200" s="19">
        <f t="shared" si="9245"/>
        <v>0</v>
      </c>
      <c r="R3200" s="19">
        <f t="shared" si="9245"/>
        <v>0</v>
      </c>
      <c r="S3200" s="19">
        <f t="shared" si="9140"/>
        <v>743.9</v>
      </c>
      <c r="T3200" s="19">
        <f t="shared" si="9245"/>
        <v>0</v>
      </c>
      <c r="U3200" s="19">
        <f t="shared" si="9245"/>
        <v>0</v>
      </c>
      <c r="V3200" s="19">
        <f t="shared" si="9245"/>
        <v>0</v>
      </c>
      <c r="W3200" s="19">
        <f t="shared" si="9245"/>
        <v>0</v>
      </c>
      <c r="X3200" s="19">
        <f t="shared" si="9245"/>
        <v>0</v>
      </c>
      <c r="Y3200" s="19">
        <f t="shared" si="9245"/>
        <v>0</v>
      </c>
      <c r="Z3200" s="19">
        <f t="shared" si="9245"/>
        <v>0</v>
      </c>
      <c r="AA3200" s="19">
        <f t="shared" si="9245"/>
        <v>0</v>
      </c>
      <c r="AB3200" s="19">
        <f t="shared" si="9157"/>
        <v>743.9</v>
      </c>
      <c r="AC3200" s="19">
        <f t="shared" si="9158"/>
        <v>1055.0999999999999</v>
      </c>
      <c r="AD3200" s="19">
        <f t="shared" si="9159"/>
        <v>910.5</v>
      </c>
      <c r="AE3200" s="19">
        <f t="shared" si="9245"/>
        <v>0</v>
      </c>
      <c r="AF3200" s="19">
        <f t="shared" si="9160"/>
        <v>743.9</v>
      </c>
      <c r="AG3200" s="19">
        <f t="shared" si="9245"/>
        <v>0</v>
      </c>
      <c r="AH3200" s="19">
        <f t="shared" si="9245"/>
        <v>0</v>
      </c>
      <c r="AI3200" s="19">
        <f t="shared" si="9245"/>
        <v>0</v>
      </c>
      <c r="AJ3200" s="19">
        <f t="shared" si="9245"/>
        <v>0</v>
      </c>
      <c r="AK3200" s="19">
        <f t="shared" si="9245"/>
        <v>0</v>
      </c>
      <c r="AL3200" s="19">
        <f t="shared" si="9245"/>
        <v>0</v>
      </c>
      <c r="AM3200" s="19">
        <f t="shared" si="9245"/>
        <v>0</v>
      </c>
      <c r="AN3200" s="19">
        <f t="shared" si="9245"/>
        <v>0</v>
      </c>
      <c r="AO3200" s="19">
        <f t="shared" si="9245"/>
        <v>0</v>
      </c>
      <c r="AP3200" s="19">
        <f t="shared" si="9245"/>
        <v>0</v>
      </c>
      <c r="AQ3200" s="19">
        <f t="shared" si="9245"/>
        <v>0</v>
      </c>
      <c r="AR3200" s="19">
        <f t="shared" si="9245"/>
        <v>0</v>
      </c>
      <c r="AS3200" s="19">
        <f t="shared" si="9245"/>
        <v>0</v>
      </c>
      <c r="AT3200" s="19">
        <f t="shared" si="9245"/>
        <v>0</v>
      </c>
      <c r="AU3200" s="19">
        <f t="shared" si="9131"/>
        <v>743.9</v>
      </c>
      <c r="AV3200" s="19">
        <f t="shared" si="9132"/>
        <v>1055.0999999999999</v>
      </c>
      <c r="AW3200" s="19">
        <f t="shared" si="9133"/>
        <v>910.5</v>
      </c>
      <c r="AX3200" s="19">
        <f t="shared" si="9245"/>
        <v>0</v>
      </c>
      <c r="AY3200" s="19">
        <f t="shared" si="9245"/>
        <v>0</v>
      </c>
      <c r="AZ3200" s="19">
        <f t="shared" si="9245"/>
        <v>0</v>
      </c>
      <c r="BA3200" s="19">
        <f t="shared" si="9128"/>
        <v>743.9</v>
      </c>
      <c r="BB3200" s="19">
        <f t="shared" si="9129"/>
        <v>1055.0999999999999</v>
      </c>
      <c r="BC3200" s="19">
        <f t="shared" si="9130"/>
        <v>910.5</v>
      </c>
      <c r="BD3200" s="19">
        <f t="shared" si="9245"/>
        <v>-623.9</v>
      </c>
      <c r="BE3200" s="19">
        <f t="shared" si="9245"/>
        <v>0</v>
      </c>
      <c r="BF3200" s="19">
        <f t="shared" si="9245"/>
        <v>0</v>
      </c>
      <c r="BG3200" s="19">
        <f t="shared" si="9245"/>
        <v>0</v>
      </c>
      <c r="BH3200" s="19">
        <f t="shared" si="9245"/>
        <v>0</v>
      </c>
      <c r="BI3200" s="19">
        <f t="shared" si="9245"/>
        <v>0</v>
      </c>
      <c r="BJ3200" s="19">
        <f t="shared" si="9245"/>
        <v>0</v>
      </c>
      <c r="BK3200" s="19">
        <f t="shared" si="9245"/>
        <v>0</v>
      </c>
      <c r="BL3200" s="19">
        <f t="shared" si="9245"/>
        <v>0</v>
      </c>
      <c r="BM3200" s="19">
        <f t="shared" si="9245"/>
        <v>0</v>
      </c>
      <c r="BN3200" s="19">
        <f t="shared" si="9245"/>
        <v>0</v>
      </c>
      <c r="BO3200" s="19">
        <f t="shared" si="9245"/>
        <v>0</v>
      </c>
      <c r="BP3200" s="19">
        <f t="shared" si="9245"/>
        <v>0</v>
      </c>
      <c r="BQ3200" s="19">
        <f t="shared" si="9245"/>
        <v>0</v>
      </c>
      <c r="BR3200" s="19">
        <f t="shared" si="9197"/>
        <v>120</v>
      </c>
      <c r="BS3200" s="19">
        <f t="shared" si="9198"/>
        <v>1055.0999999999999</v>
      </c>
      <c r="BT3200" s="19">
        <f t="shared" si="9199"/>
        <v>910.5</v>
      </c>
      <c r="BU3200" s="19">
        <f t="shared" si="9245"/>
        <v>0</v>
      </c>
      <c r="BV3200" s="19">
        <f t="shared" si="9243"/>
        <v>120</v>
      </c>
      <c r="BW3200" s="19">
        <f t="shared" si="9245"/>
        <v>0</v>
      </c>
    </row>
    <row r="3201" spans="1:75" ht="31.5" x14ac:dyDescent="0.25">
      <c r="A3201" s="12">
        <v>975</v>
      </c>
      <c r="B3201" s="12" t="s">
        <v>91</v>
      </c>
      <c r="C3201" s="12" t="s">
        <v>117</v>
      </c>
      <c r="D3201" s="12" t="s">
        <v>213</v>
      </c>
      <c r="E3201" s="12" t="s">
        <v>6</v>
      </c>
      <c r="F3201" s="13" t="s">
        <v>270</v>
      </c>
      <c r="G3201" s="19">
        <f t="shared" si="9244"/>
        <v>743.9</v>
      </c>
      <c r="H3201" s="19">
        <f t="shared" si="9245"/>
        <v>1055.0999999999999</v>
      </c>
      <c r="I3201" s="19">
        <f t="shared" si="9245"/>
        <v>910.5</v>
      </c>
      <c r="J3201" s="19">
        <f t="shared" si="9245"/>
        <v>0</v>
      </c>
      <c r="K3201" s="19">
        <f t="shared" si="9245"/>
        <v>0</v>
      </c>
      <c r="L3201" s="19">
        <f t="shared" si="9245"/>
        <v>0</v>
      </c>
      <c r="M3201" s="19">
        <f t="shared" si="9246"/>
        <v>743.9</v>
      </c>
      <c r="N3201" s="19">
        <f t="shared" si="9247"/>
        <v>1055.0999999999999</v>
      </c>
      <c r="O3201" s="19">
        <f t="shared" si="9248"/>
        <v>910.5</v>
      </c>
      <c r="P3201" s="19">
        <f t="shared" si="9245"/>
        <v>0</v>
      </c>
      <c r="Q3201" s="19">
        <f t="shared" si="9245"/>
        <v>0</v>
      </c>
      <c r="R3201" s="19">
        <f t="shared" si="9245"/>
        <v>0</v>
      </c>
      <c r="S3201" s="19">
        <f t="shared" si="9140"/>
        <v>743.9</v>
      </c>
      <c r="T3201" s="19">
        <f t="shared" si="9245"/>
        <v>0</v>
      </c>
      <c r="U3201" s="19">
        <f t="shared" si="9245"/>
        <v>0</v>
      </c>
      <c r="V3201" s="19">
        <f t="shared" si="9245"/>
        <v>0</v>
      </c>
      <c r="W3201" s="19">
        <f t="shared" si="9245"/>
        <v>0</v>
      </c>
      <c r="X3201" s="19">
        <f t="shared" si="9245"/>
        <v>0</v>
      </c>
      <c r="Y3201" s="19">
        <f t="shared" si="9245"/>
        <v>0</v>
      </c>
      <c r="Z3201" s="19">
        <f t="shared" si="9245"/>
        <v>0</v>
      </c>
      <c r="AA3201" s="19">
        <f t="shared" si="9245"/>
        <v>0</v>
      </c>
      <c r="AB3201" s="19">
        <f t="shared" si="9157"/>
        <v>743.9</v>
      </c>
      <c r="AC3201" s="19">
        <f t="shared" si="9158"/>
        <v>1055.0999999999999</v>
      </c>
      <c r="AD3201" s="19">
        <f t="shared" si="9159"/>
        <v>910.5</v>
      </c>
      <c r="AE3201" s="19">
        <f t="shared" si="9245"/>
        <v>0</v>
      </c>
      <c r="AF3201" s="19">
        <f t="shared" si="9160"/>
        <v>743.9</v>
      </c>
      <c r="AG3201" s="19">
        <f t="shared" si="9245"/>
        <v>0</v>
      </c>
      <c r="AH3201" s="19">
        <f t="shared" si="9245"/>
        <v>0</v>
      </c>
      <c r="AI3201" s="19">
        <f t="shared" si="9245"/>
        <v>0</v>
      </c>
      <c r="AJ3201" s="19">
        <f t="shared" si="9245"/>
        <v>0</v>
      </c>
      <c r="AK3201" s="19">
        <f t="shared" si="9245"/>
        <v>0</v>
      </c>
      <c r="AL3201" s="19">
        <f t="shared" si="9245"/>
        <v>0</v>
      </c>
      <c r="AM3201" s="19">
        <f t="shared" si="9245"/>
        <v>0</v>
      </c>
      <c r="AN3201" s="19">
        <f t="shared" si="9245"/>
        <v>0</v>
      </c>
      <c r="AO3201" s="19">
        <f t="shared" si="9245"/>
        <v>0</v>
      </c>
      <c r="AP3201" s="19">
        <f t="shared" si="9245"/>
        <v>0</v>
      </c>
      <c r="AQ3201" s="19">
        <f t="shared" si="9245"/>
        <v>0</v>
      </c>
      <c r="AR3201" s="19">
        <f t="shared" si="9245"/>
        <v>0</v>
      </c>
      <c r="AS3201" s="19">
        <f t="shared" si="9245"/>
        <v>0</v>
      </c>
      <c r="AT3201" s="19">
        <f t="shared" si="9245"/>
        <v>0</v>
      </c>
      <c r="AU3201" s="19">
        <f t="shared" si="9131"/>
        <v>743.9</v>
      </c>
      <c r="AV3201" s="19">
        <f t="shared" si="9132"/>
        <v>1055.0999999999999</v>
      </c>
      <c r="AW3201" s="19">
        <f t="shared" si="9133"/>
        <v>910.5</v>
      </c>
      <c r="AX3201" s="19">
        <f t="shared" si="9245"/>
        <v>0</v>
      </c>
      <c r="AY3201" s="19">
        <f t="shared" si="9245"/>
        <v>0</v>
      </c>
      <c r="AZ3201" s="19">
        <f t="shared" si="9245"/>
        <v>0</v>
      </c>
      <c r="BA3201" s="19">
        <f t="shared" si="9128"/>
        <v>743.9</v>
      </c>
      <c r="BB3201" s="19">
        <f t="shared" si="9129"/>
        <v>1055.0999999999999</v>
      </c>
      <c r="BC3201" s="19">
        <f t="shared" si="9130"/>
        <v>910.5</v>
      </c>
      <c r="BD3201" s="19">
        <f t="shared" si="9245"/>
        <v>-623.9</v>
      </c>
      <c r="BE3201" s="19">
        <f t="shared" si="9245"/>
        <v>0</v>
      </c>
      <c r="BF3201" s="19">
        <f t="shared" si="9245"/>
        <v>0</v>
      </c>
      <c r="BG3201" s="19">
        <f t="shared" si="9245"/>
        <v>0</v>
      </c>
      <c r="BH3201" s="19">
        <f t="shared" si="9245"/>
        <v>0</v>
      </c>
      <c r="BI3201" s="19">
        <f t="shared" si="9245"/>
        <v>0</v>
      </c>
      <c r="BJ3201" s="19">
        <f t="shared" si="9245"/>
        <v>0</v>
      </c>
      <c r="BK3201" s="19">
        <f t="shared" si="9245"/>
        <v>0</v>
      </c>
      <c r="BL3201" s="19">
        <f t="shared" si="9245"/>
        <v>0</v>
      </c>
      <c r="BM3201" s="19">
        <f t="shared" si="9245"/>
        <v>0</v>
      </c>
      <c r="BN3201" s="19">
        <f t="shared" si="9245"/>
        <v>0</v>
      </c>
      <c r="BO3201" s="19">
        <f t="shared" si="9245"/>
        <v>0</v>
      </c>
      <c r="BP3201" s="19">
        <f t="shared" si="9245"/>
        <v>0</v>
      </c>
      <c r="BQ3201" s="19">
        <f t="shared" si="9245"/>
        <v>0</v>
      </c>
      <c r="BR3201" s="19">
        <f t="shared" si="9197"/>
        <v>120</v>
      </c>
      <c r="BS3201" s="19">
        <f t="shared" si="9198"/>
        <v>1055.0999999999999</v>
      </c>
      <c r="BT3201" s="19">
        <f t="shared" si="9199"/>
        <v>910.5</v>
      </c>
      <c r="BU3201" s="19">
        <f t="shared" si="9245"/>
        <v>0</v>
      </c>
      <c r="BV3201" s="19">
        <f t="shared" si="9243"/>
        <v>120</v>
      </c>
      <c r="BW3201" s="19">
        <f t="shared" si="9245"/>
        <v>0</v>
      </c>
    </row>
    <row r="3202" spans="1:75" ht="31.5" x14ac:dyDescent="0.25">
      <c r="A3202" s="12">
        <v>975</v>
      </c>
      <c r="B3202" s="12" t="s">
        <v>91</v>
      </c>
      <c r="C3202" s="12" t="s">
        <v>117</v>
      </c>
      <c r="D3202" s="12" t="s">
        <v>213</v>
      </c>
      <c r="E3202" s="12">
        <v>240</v>
      </c>
      <c r="F3202" s="13" t="s">
        <v>259</v>
      </c>
      <c r="G3202" s="19">
        <v>743.9</v>
      </c>
      <c r="H3202" s="19">
        <v>1055.0999999999999</v>
      </c>
      <c r="I3202" s="19">
        <v>910.5</v>
      </c>
      <c r="J3202" s="19"/>
      <c r="K3202" s="19"/>
      <c r="L3202" s="19"/>
      <c r="M3202" s="19">
        <f t="shared" si="9246"/>
        <v>743.9</v>
      </c>
      <c r="N3202" s="19">
        <f t="shared" si="9247"/>
        <v>1055.0999999999999</v>
      </c>
      <c r="O3202" s="19">
        <f t="shared" si="9248"/>
        <v>910.5</v>
      </c>
      <c r="P3202" s="19"/>
      <c r="Q3202" s="19"/>
      <c r="R3202" s="19"/>
      <c r="S3202" s="19">
        <f t="shared" si="9140"/>
        <v>743.9</v>
      </c>
      <c r="T3202" s="19"/>
      <c r="U3202" s="19"/>
      <c r="V3202" s="19"/>
      <c r="W3202" s="19"/>
      <c r="X3202" s="19"/>
      <c r="Y3202" s="19"/>
      <c r="Z3202" s="19"/>
      <c r="AA3202" s="19"/>
      <c r="AB3202" s="19">
        <f t="shared" si="9157"/>
        <v>743.9</v>
      </c>
      <c r="AC3202" s="19">
        <f t="shared" si="9158"/>
        <v>1055.0999999999999</v>
      </c>
      <c r="AD3202" s="19">
        <f t="shared" si="9159"/>
        <v>910.5</v>
      </c>
      <c r="AE3202" s="19"/>
      <c r="AF3202" s="19">
        <f t="shared" si="9160"/>
        <v>743.9</v>
      </c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>
        <f t="shared" si="9131"/>
        <v>743.9</v>
      </c>
      <c r="AV3202" s="19">
        <f t="shared" si="9132"/>
        <v>1055.0999999999999</v>
      </c>
      <c r="AW3202" s="19">
        <f t="shared" si="9133"/>
        <v>910.5</v>
      </c>
      <c r="AX3202" s="19"/>
      <c r="AY3202" s="19"/>
      <c r="AZ3202" s="19"/>
      <c r="BA3202" s="19">
        <f t="shared" si="9128"/>
        <v>743.9</v>
      </c>
      <c r="BB3202" s="19">
        <f t="shared" si="9129"/>
        <v>1055.0999999999999</v>
      </c>
      <c r="BC3202" s="19">
        <f t="shared" si="9130"/>
        <v>910.5</v>
      </c>
      <c r="BD3202" s="19">
        <v>-623.9</v>
      </c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>
        <f t="shared" si="9197"/>
        <v>120</v>
      </c>
      <c r="BS3202" s="19">
        <f t="shared" si="9198"/>
        <v>1055.0999999999999</v>
      </c>
      <c r="BT3202" s="19">
        <f t="shared" si="9199"/>
        <v>910.5</v>
      </c>
      <c r="BU3202" s="19"/>
      <c r="BV3202" s="19">
        <f t="shared" si="9243"/>
        <v>120</v>
      </c>
      <c r="BW3202" s="19"/>
    </row>
    <row r="3203" spans="1:75" s="14" customFormat="1" ht="31.5" x14ac:dyDescent="0.25">
      <c r="A3203" s="8">
        <v>975</v>
      </c>
      <c r="B3203" s="8" t="s">
        <v>91</v>
      </c>
      <c r="C3203" s="8" t="s">
        <v>214</v>
      </c>
      <c r="D3203" s="8"/>
      <c r="E3203" s="8"/>
      <c r="F3203" s="9" t="s">
        <v>280</v>
      </c>
      <c r="G3203" s="18">
        <f t="shared" ref="G3203:G3207" si="9249">G3204</f>
        <v>615.9</v>
      </c>
      <c r="H3203" s="18">
        <f t="shared" ref="H3203:BW3207" si="9250">H3204</f>
        <v>615.9</v>
      </c>
      <c r="I3203" s="18">
        <f t="shared" si="9250"/>
        <v>615.9</v>
      </c>
      <c r="J3203" s="18">
        <f t="shared" si="9250"/>
        <v>0</v>
      </c>
      <c r="K3203" s="18">
        <f t="shared" si="9250"/>
        <v>0</v>
      </c>
      <c r="L3203" s="18">
        <f t="shared" si="9250"/>
        <v>0</v>
      </c>
      <c r="M3203" s="19">
        <f t="shared" si="9246"/>
        <v>615.9</v>
      </c>
      <c r="N3203" s="19">
        <f t="shared" si="9247"/>
        <v>615.9</v>
      </c>
      <c r="O3203" s="19">
        <f t="shared" si="9248"/>
        <v>615.9</v>
      </c>
      <c r="P3203" s="18">
        <f t="shared" si="9250"/>
        <v>0</v>
      </c>
      <c r="Q3203" s="18">
        <f t="shared" si="9250"/>
        <v>0</v>
      </c>
      <c r="R3203" s="18">
        <f t="shared" si="9250"/>
        <v>0</v>
      </c>
      <c r="S3203" s="19">
        <f t="shared" si="9140"/>
        <v>615.9</v>
      </c>
      <c r="T3203" s="18">
        <f t="shared" si="9250"/>
        <v>0</v>
      </c>
      <c r="U3203" s="18">
        <f t="shared" si="9250"/>
        <v>0</v>
      </c>
      <c r="V3203" s="18">
        <f t="shared" si="9250"/>
        <v>0</v>
      </c>
      <c r="W3203" s="18">
        <f t="shared" si="9250"/>
        <v>0</v>
      </c>
      <c r="X3203" s="18">
        <f t="shared" si="9250"/>
        <v>0</v>
      </c>
      <c r="Y3203" s="18">
        <f t="shared" si="9250"/>
        <v>0</v>
      </c>
      <c r="Z3203" s="18">
        <f t="shared" si="9250"/>
        <v>0</v>
      </c>
      <c r="AA3203" s="18">
        <f t="shared" si="9250"/>
        <v>0</v>
      </c>
      <c r="AB3203" s="19">
        <f t="shared" si="9157"/>
        <v>615.9</v>
      </c>
      <c r="AC3203" s="18">
        <f t="shared" si="9158"/>
        <v>615.9</v>
      </c>
      <c r="AD3203" s="18">
        <f t="shared" si="9159"/>
        <v>615.9</v>
      </c>
      <c r="AE3203" s="18">
        <f t="shared" si="9250"/>
        <v>0</v>
      </c>
      <c r="AF3203" s="18">
        <f t="shared" si="9160"/>
        <v>615.9</v>
      </c>
      <c r="AG3203" s="18">
        <f t="shared" si="9250"/>
        <v>0</v>
      </c>
      <c r="AH3203" s="18">
        <f t="shared" si="9250"/>
        <v>0</v>
      </c>
      <c r="AI3203" s="18">
        <f t="shared" si="9250"/>
        <v>0</v>
      </c>
      <c r="AJ3203" s="18">
        <f t="shared" si="9250"/>
        <v>0</v>
      </c>
      <c r="AK3203" s="18">
        <f t="shared" si="9250"/>
        <v>0</v>
      </c>
      <c r="AL3203" s="18">
        <f t="shared" si="9250"/>
        <v>0</v>
      </c>
      <c r="AM3203" s="18">
        <f t="shared" si="9250"/>
        <v>0</v>
      </c>
      <c r="AN3203" s="18">
        <f t="shared" si="9250"/>
        <v>0</v>
      </c>
      <c r="AO3203" s="18">
        <f t="shared" si="9250"/>
        <v>0</v>
      </c>
      <c r="AP3203" s="18">
        <f t="shared" si="9250"/>
        <v>0</v>
      </c>
      <c r="AQ3203" s="18">
        <f t="shared" si="9250"/>
        <v>0</v>
      </c>
      <c r="AR3203" s="18">
        <f t="shared" si="9250"/>
        <v>0</v>
      </c>
      <c r="AS3203" s="18">
        <f t="shared" si="9250"/>
        <v>0</v>
      </c>
      <c r="AT3203" s="18">
        <f t="shared" si="9250"/>
        <v>0</v>
      </c>
      <c r="AU3203" s="18">
        <f t="shared" si="9131"/>
        <v>615.9</v>
      </c>
      <c r="AV3203" s="18">
        <f t="shared" si="9132"/>
        <v>615.9</v>
      </c>
      <c r="AW3203" s="18">
        <f t="shared" si="9133"/>
        <v>615.9</v>
      </c>
      <c r="AX3203" s="18">
        <f t="shared" si="9250"/>
        <v>0</v>
      </c>
      <c r="AY3203" s="18">
        <f t="shared" si="9250"/>
        <v>0</v>
      </c>
      <c r="AZ3203" s="18">
        <f t="shared" si="9250"/>
        <v>0</v>
      </c>
      <c r="BA3203" s="18">
        <f t="shared" si="9128"/>
        <v>615.9</v>
      </c>
      <c r="BB3203" s="18">
        <f t="shared" si="9129"/>
        <v>615.9</v>
      </c>
      <c r="BC3203" s="18">
        <f t="shared" si="9130"/>
        <v>615.9</v>
      </c>
      <c r="BD3203" s="18">
        <f t="shared" si="9250"/>
        <v>0</v>
      </c>
      <c r="BE3203" s="18">
        <f t="shared" si="9250"/>
        <v>0</v>
      </c>
      <c r="BF3203" s="18">
        <f t="shared" si="9250"/>
        <v>0</v>
      </c>
      <c r="BG3203" s="18">
        <f t="shared" si="9250"/>
        <v>0</v>
      </c>
      <c r="BH3203" s="18">
        <f t="shared" si="9250"/>
        <v>0</v>
      </c>
      <c r="BI3203" s="18">
        <f t="shared" si="9250"/>
        <v>0</v>
      </c>
      <c r="BJ3203" s="18">
        <f t="shared" si="9250"/>
        <v>0</v>
      </c>
      <c r="BK3203" s="18">
        <f t="shared" si="9250"/>
        <v>0</v>
      </c>
      <c r="BL3203" s="18">
        <f t="shared" si="9250"/>
        <v>0</v>
      </c>
      <c r="BM3203" s="18">
        <f t="shared" si="9250"/>
        <v>0</v>
      </c>
      <c r="BN3203" s="18">
        <f t="shared" si="9250"/>
        <v>0</v>
      </c>
      <c r="BO3203" s="18">
        <f t="shared" si="9250"/>
        <v>0</v>
      </c>
      <c r="BP3203" s="18">
        <f t="shared" si="9250"/>
        <v>0</v>
      </c>
      <c r="BQ3203" s="18">
        <f t="shared" si="9250"/>
        <v>0</v>
      </c>
      <c r="BR3203" s="18">
        <f t="shared" si="9197"/>
        <v>615.9</v>
      </c>
      <c r="BS3203" s="18">
        <f t="shared" si="9198"/>
        <v>615.9</v>
      </c>
      <c r="BT3203" s="18">
        <f t="shared" si="9199"/>
        <v>615.9</v>
      </c>
      <c r="BU3203" s="18">
        <f t="shared" si="9250"/>
        <v>0</v>
      </c>
      <c r="BV3203" s="18">
        <f t="shared" si="9243"/>
        <v>615.9</v>
      </c>
      <c r="BW3203" s="18">
        <f t="shared" si="9250"/>
        <v>0</v>
      </c>
    </row>
    <row r="3204" spans="1:75" ht="31.5" x14ac:dyDescent="0.25">
      <c r="A3204" s="12">
        <v>975</v>
      </c>
      <c r="B3204" s="12" t="s">
        <v>91</v>
      </c>
      <c r="C3204" s="12" t="s">
        <v>214</v>
      </c>
      <c r="D3204" s="12" t="s">
        <v>28</v>
      </c>
      <c r="E3204" s="12"/>
      <c r="F3204" s="13" t="s">
        <v>39</v>
      </c>
      <c r="G3204" s="19">
        <f t="shared" si="9249"/>
        <v>615.9</v>
      </c>
      <c r="H3204" s="19">
        <f t="shared" si="9250"/>
        <v>615.9</v>
      </c>
      <c r="I3204" s="19">
        <f t="shared" si="9250"/>
        <v>615.9</v>
      </c>
      <c r="J3204" s="19">
        <f t="shared" si="9250"/>
        <v>0</v>
      </c>
      <c r="K3204" s="19">
        <f t="shared" si="9250"/>
        <v>0</v>
      </c>
      <c r="L3204" s="19">
        <f t="shared" si="9250"/>
        <v>0</v>
      </c>
      <c r="M3204" s="19">
        <f t="shared" si="9246"/>
        <v>615.9</v>
      </c>
      <c r="N3204" s="19">
        <f t="shared" si="9247"/>
        <v>615.9</v>
      </c>
      <c r="O3204" s="19">
        <f t="shared" si="9248"/>
        <v>615.9</v>
      </c>
      <c r="P3204" s="19">
        <f t="shared" si="9250"/>
        <v>0</v>
      </c>
      <c r="Q3204" s="19">
        <f t="shared" si="9250"/>
        <v>0</v>
      </c>
      <c r="R3204" s="19">
        <f t="shared" si="9250"/>
        <v>0</v>
      </c>
      <c r="S3204" s="19">
        <f t="shared" si="9140"/>
        <v>615.9</v>
      </c>
      <c r="T3204" s="19">
        <f t="shared" si="9250"/>
        <v>0</v>
      </c>
      <c r="U3204" s="19">
        <f t="shared" si="9250"/>
        <v>0</v>
      </c>
      <c r="V3204" s="19">
        <f t="shared" si="9250"/>
        <v>0</v>
      </c>
      <c r="W3204" s="19">
        <f t="shared" si="9250"/>
        <v>0</v>
      </c>
      <c r="X3204" s="19">
        <f t="shared" si="9250"/>
        <v>0</v>
      </c>
      <c r="Y3204" s="19">
        <f t="shared" si="9250"/>
        <v>0</v>
      </c>
      <c r="Z3204" s="19">
        <f t="shared" si="9250"/>
        <v>0</v>
      </c>
      <c r="AA3204" s="19">
        <f t="shared" si="9250"/>
        <v>0</v>
      </c>
      <c r="AB3204" s="19">
        <f t="shared" si="9157"/>
        <v>615.9</v>
      </c>
      <c r="AC3204" s="19">
        <f t="shared" si="9158"/>
        <v>615.9</v>
      </c>
      <c r="AD3204" s="19">
        <f t="shared" si="9159"/>
        <v>615.9</v>
      </c>
      <c r="AE3204" s="19">
        <f t="shared" si="9250"/>
        <v>0</v>
      </c>
      <c r="AF3204" s="19">
        <f t="shared" si="9160"/>
        <v>615.9</v>
      </c>
      <c r="AG3204" s="19">
        <f t="shared" si="9250"/>
        <v>0</v>
      </c>
      <c r="AH3204" s="19">
        <f t="shared" si="9250"/>
        <v>0</v>
      </c>
      <c r="AI3204" s="19">
        <f t="shared" si="9250"/>
        <v>0</v>
      </c>
      <c r="AJ3204" s="19">
        <f t="shared" si="9250"/>
        <v>0</v>
      </c>
      <c r="AK3204" s="19">
        <f t="shared" si="9250"/>
        <v>0</v>
      </c>
      <c r="AL3204" s="19">
        <f t="shared" si="9250"/>
        <v>0</v>
      </c>
      <c r="AM3204" s="19">
        <f t="shared" si="9250"/>
        <v>0</v>
      </c>
      <c r="AN3204" s="19">
        <f t="shared" si="9250"/>
        <v>0</v>
      </c>
      <c r="AO3204" s="19">
        <f t="shared" si="9250"/>
        <v>0</v>
      </c>
      <c r="AP3204" s="19">
        <f t="shared" si="9250"/>
        <v>0</v>
      </c>
      <c r="AQ3204" s="19">
        <f t="shared" si="9250"/>
        <v>0</v>
      </c>
      <c r="AR3204" s="19">
        <f t="shared" si="9250"/>
        <v>0</v>
      </c>
      <c r="AS3204" s="19">
        <f t="shared" si="9250"/>
        <v>0</v>
      </c>
      <c r="AT3204" s="19">
        <f t="shared" si="9250"/>
        <v>0</v>
      </c>
      <c r="AU3204" s="19">
        <f t="shared" si="9131"/>
        <v>615.9</v>
      </c>
      <c r="AV3204" s="19">
        <f t="shared" si="9132"/>
        <v>615.9</v>
      </c>
      <c r="AW3204" s="19">
        <f t="shared" si="9133"/>
        <v>615.9</v>
      </c>
      <c r="AX3204" s="19">
        <f t="shared" si="9250"/>
        <v>0</v>
      </c>
      <c r="AY3204" s="19">
        <f t="shared" si="9250"/>
        <v>0</v>
      </c>
      <c r="AZ3204" s="19">
        <f t="shared" si="9250"/>
        <v>0</v>
      </c>
      <c r="BA3204" s="19">
        <f t="shared" si="9128"/>
        <v>615.9</v>
      </c>
      <c r="BB3204" s="19">
        <f t="shared" si="9129"/>
        <v>615.9</v>
      </c>
      <c r="BC3204" s="19">
        <f t="shared" si="9130"/>
        <v>615.9</v>
      </c>
      <c r="BD3204" s="19">
        <f t="shared" si="9250"/>
        <v>0</v>
      </c>
      <c r="BE3204" s="19">
        <f t="shared" si="9250"/>
        <v>0</v>
      </c>
      <c r="BF3204" s="19">
        <f t="shared" si="9250"/>
        <v>0</v>
      </c>
      <c r="BG3204" s="19">
        <f t="shared" si="9250"/>
        <v>0</v>
      </c>
      <c r="BH3204" s="19">
        <f t="shared" si="9250"/>
        <v>0</v>
      </c>
      <c r="BI3204" s="19">
        <f t="shared" si="9250"/>
        <v>0</v>
      </c>
      <c r="BJ3204" s="19">
        <f t="shared" si="9250"/>
        <v>0</v>
      </c>
      <c r="BK3204" s="19">
        <f t="shared" si="9250"/>
        <v>0</v>
      </c>
      <c r="BL3204" s="19">
        <f t="shared" si="9250"/>
        <v>0</v>
      </c>
      <c r="BM3204" s="19">
        <f t="shared" si="9250"/>
        <v>0</v>
      </c>
      <c r="BN3204" s="19">
        <f t="shared" si="9250"/>
        <v>0</v>
      </c>
      <c r="BO3204" s="19">
        <f t="shared" si="9250"/>
        <v>0</v>
      </c>
      <c r="BP3204" s="19">
        <f t="shared" si="9250"/>
        <v>0</v>
      </c>
      <c r="BQ3204" s="19">
        <f t="shared" si="9250"/>
        <v>0</v>
      </c>
      <c r="BR3204" s="19">
        <f t="shared" si="9197"/>
        <v>615.9</v>
      </c>
      <c r="BS3204" s="19">
        <f t="shared" si="9198"/>
        <v>615.9</v>
      </c>
      <c r="BT3204" s="19">
        <f t="shared" si="9199"/>
        <v>615.9</v>
      </c>
      <c r="BU3204" s="19">
        <f t="shared" si="9250"/>
        <v>0</v>
      </c>
      <c r="BV3204" s="19">
        <f t="shared" si="9243"/>
        <v>615.9</v>
      </c>
      <c r="BW3204" s="19">
        <f t="shared" si="9250"/>
        <v>0</v>
      </c>
    </row>
    <row r="3205" spans="1:75" x14ac:dyDescent="0.25">
      <c r="A3205" s="12">
        <v>975</v>
      </c>
      <c r="B3205" s="12" t="s">
        <v>91</v>
      </c>
      <c r="C3205" s="12" t="s">
        <v>214</v>
      </c>
      <c r="D3205" s="12" t="s">
        <v>29</v>
      </c>
      <c r="E3205" s="12"/>
      <c r="F3205" s="13" t="s">
        <v>40</v>
      </c>
      <c r="G3205" s="19">
        <f t="shared" si="9249"/>
        <v>615.9</v>
      </c>
      <c r="H3205" s="19">
        <f t="shared" si="9250"/>
        <v>615.9</v>
      </c>
      <c r="I3205" s="19">
        <f t="shared" si="9250"/>
        <v>615.9</v>
      </c>
      <c r="J3205" s="19">
        <f t="shared" si="9250"/>
        <v>0</v>
      </c>
      <c r="K3205" s="19">
        <f t="shared" si="9250"/>
        <v>0</v>
      </c>
      <c r="L3205" s="19">
        <f t="shared" si="9250"/>
        <v>0</v>
      </c>
      <c r="M3205" s="19">
        <f t="shared" si="9246"/>
        <v>615.9</v>
      </c>
      <c r="N3205" s="19">
        <f t="shared" si="9247"/>
        <v>615.9</v>
      </c>
      <c r="O3205" s="19">
        <f t="shared" si="9248"/>
        <v>615.9</v>
      </c>
      <c r="P3205" s="19">
        <f t="shared" si="9250"/>
        <v>0</v>
      </c>
      <c r="Q3205" s="19">
        <f t="shared" si="9250"/>
        <v>0</v>
      </c>
      <c r="R3205" s="19">
        <f t="shared" si="9250"/>
        <v>0</v>
      </c>
      <c r="S3205" s="19">
        <f t="shared" si="9140"/>
        <v>615.9</v>
      </c>
      <c r="T3205" s="19">
        <f t="shared" si="9250"/>
        <v>0</v>
      </c>
      <c r="U3205" s="19">
        <f t="shared" si="9250"/>
        <v>0</v>
      </c>
      <c r="V3205" s="19">
        <f t="shared" si="9250"/>
        <v>0</v>
      </c>
      <c r="W3205" s="19">
        <f t="shared" si="9250"/>
        <v>0</v>
      </c>
      <c r="X3205" s="19">
        <f t="shared" si="9250"/>
        <v>0</v>
      </c>
      <c r="Y3205" s="19">
        <f t="shared" si="9250"/>
        <v>0</v>
      </c>
      <c r="Z3205" s="19">
        <f t="shared" si="9250"/>
        <v>0</v>
      </c>
      <c r="AA3205" s="19">
        <f t="shared" si="9250"/>
        <v>0</v>
      </c>
      <c r="AB3205" s="19">
        <f t="shared" si="9157"/>
        <v>615.9</v>
      </c>
      <c r="AC3205" s="19">
        <f t="shared" si="9158"/>
        <v>615.9</v>
      </c>
      <c r="AD3205" s="19">
        <f t="shared" si="9159"/>
        <v>615.9</v>
      </c>
      <c r="AE3205" s="19">
        <f t="shared" si="9250"/>
        <v>0</v>
      </c>
      <c r="AF3205" s="19">
        <f t="shared" si="9160"/>
        <v>615.9</v>
      </c>
      <c r="AG3205" s="19">
        <f t="shared" si="9250"/>
        <v>0</v>
      </c>
      <c r="AH3205" s="19">
        <f t="shared" si="9250"/>
        <v>0</v>
      </c>
      <c r="AI3205" s="19">
        <f t="shared" si="9250"/>
        <v>0</v>
      </c>
      <c r="AJ3205" s="19">
        <f t="shared" si="9250"/>
        <v>0</v>
      </c>
      <c r="AK3205" s="19">
        <f t="shared" si="9250"/>
        <v>0</v>
      </c>
      <c r="AL3205" s="19">
        <f t="shared" si="9250"/>
        <v>0</v>
      </c>
      <c r="AM3205" s="19">
        <f t="shared" si="9250"/>
        <v>0</v>
      </c>
      <c r="AN3205" s="19">
        <f t="shared" si="9250"/>
        <v>0</v>
      </c>
      <c r="AO3205" s="19">
        <f t="shared" si="9250"/>
        <v>0</v>
      </c>
      <c r="AP3205" s="19">
        <f t="shared" si="9250"/>
        <v>0</v>
      </c>
      <c r="AQ3205" s="19">
        <f t="shared" si="9250"/>
        <v>0</v>
      </c>
      <c r="AR3205" s="19">
        <f t="shared" si="9250"/>
        <v>0</v>
      </c>
      <c r="AS3205" s="19">
        <f t="shared" si="9250"/>
        <v>0</v>
      </c>
      <c r="AT3205" s="19">
        <f t="shared" si="9250"/>
        <v>0</v>
      </c>
      <c r="AU3205" s="19">
        <f t="shared" si="9131"/>
        <v>615.9</v>
      </c>
      <c r="AV3205" s="19">
        <f t="shared" si="9132"/>
        <v>615.9</v>
      </c>
      <c r="AW3205" s="19">
        <f t="shared" si="9133"/>
        <v>615.9</v>
      </c>
      <c r="AX3205" s="19">
        <f t="shared" si="9250"/>
        <v>0</v>
      </c>
      <c r="AY3205" s="19">
        <f t="shared" si="9250"/>
        <v>0</v>
      </c>
      <c r="AZ3205" s="19">
        <f t="shared" si="9250"/>
        <v>0</v>
      </c>
      <c r="BA3205" s="19">
        <f t="shared" ref="BA3205:BA3282" si="9251">AU3205+AX3205</f>
        <v>615.9</v>
      </c>
      <c r="BB3205" s="19">
        <f t="shared" ref="BB3205:BB3282" si="9252">AV3205+AY3205</f>
        <v>615.9</v>
      </c>
      <c r="BC3205" s="19">
        <f t="shared" ref="BC3205:BC3282" si="9253">AW3205+AZ3205</f>
        <v>615.9</v>
      </c>
      <c r="BD3205" s="19">
        <f t="shared" si="9250"/>
        <v>0</v>
      </c>
      <c r="BE3205" s="19">
        <f t="shared" si="9250"/>
        <v>0</v>
      </c>
      <c r="BF3205" s="19">
        <f t="shared" si="9250"/>
        <v>0</v>
      </c>
      <c r="BG3205" s="19">
        <f t="shared" si="9250"/>
        <v>0</v>
      </c>
      <c r="BH3205" s="19">
        <f t="shared" si="9250"/>
        <v>0</v>
      </c>
      <c r="BI3205" s="19">
        <f t="shared" si="9250"/>
        <v>0</v>
      </c>
      <c r="BJ3205" s="19">
        <f t="shared" si="9250"/>
        <v>0</v>
      </c>
      <c r="BK3205" s="19">
        <f t="shared" si="9250"/>
        <v>0</v>
      </c>
      <c r="BL3205" s="19">
        <f t="shared" si="9250"/>
        <v>0</v>
      </c>
      <c r="BM3205" s="19">
        <f t="shared" si="9250"/>
        <v>0</v>
      </c>
      <c r="BN3205" s="19">
        <f t="shared" si="9250"/>
        <v>0</v>
      </c>
      <c r="BO3205" s="19">
        <f t="shared" si="9250"/>
        <v>0</v>
      </c>
      <c r="BP3205" s="19">
        <f t="shared" si="9250"/>
        <v>0</v>
      </c>
      <c r="BQ3205" s="19">
        <f t="shared" si="9250"/>
        <v>0</v>
      </c>
      <c r="BR3205" s="19">
        <f t="shared" si="9197"/>
        <v>615.9</v>
      </c>
      <c r="BS3205" s="19">
        <f t="shared" si="9198"/>
        <v>615.9</v>
      </c>
      <c r="BT3205" s="19">
        <f t="shared" si="9199"/>
        <v>615.9</v>
      </c>
      <c r="BU3205" s="19">
        <f t="shared" si="9250"/>
        <v>0</v>
      </c>
      <c r="BV3205" s="19">
        <f t="shared" si="9243"/>
        <v>615.9</v>
      </c>
      <c r="BW3205" s="19">
        <f t="shared" si="9250"/>
        <v>0</v>
      </c>
    </row>
    <row r="3206" spans="1:75" ht="31.5" x14ac:dyDescent="0.25">
      <c r="A3206" s="12">
        <v>975</v>
      </c>
      <c r="B3206" s="12" t="s">
        <v>91</v>
      </c>
      <c r="C3206" s="12" t="s">
        <v>214</v>
      </c>
      <c r="D3206" s="12" t="s">
        <v>432</v>
      </c>
      <c r="E3206" s="12"/>
      <c r="F3206" s="13" t="s">
        <v>634</v>
      </c>
      <c r="G3206" s="19">
        <f t="shared" si="9249"/>
        <v>615.9</v>
      </c>
      <c r="H3206" s="19">
        <f t="shared" si="9250"/>
        <v>615.9</v>
      </c>
      <c r="I3206" s="19">
        <f t="shared" si="9250"/>
        <v>615.9</v>
      </c>
      <c r="J3206" s="19">
        <f t="shared" si="9250"/>
        <v>0</v>
      </c>
      <c r="K3206" s="19">
        <f t="shared" si="9250"/>
        <v>0</v>
      </c>
      <c r="L3206" s="19">
        <f t="shared" si="9250"/>
        <v>0</v>
      </c>
      <c r="M3206" s="19">
        <f t="shared" si="9246"/>
        <v>615.9</v>
      </c>
      <c r="N3206" s="19">
        <f t="shared" si="9247"/>
        <v>615.9</v>
      </c>
      <c r="O3206" s="19">
        <f t="shared" si="9248"/>
        <v>615.9</v>
      </c>
      <c r="P3206" s="19">
        <f t="shared" si="9250"/>
        <v>0</v>
      </c>
      <c r="Q3206" s="19">
        <f t="shared" si="9250"/>
        <v>0</v>
      </c>
      <c r="R3206" s="19">
        <f t="shared" si="9250"/>
        <v>0</v>
      </c>
      <c r="S3206" s="19">
        <f t="shared" si="9140"/>
        <v>615.9</v>
      </c>
      <c r="T3206" s="19">
        <f t="shared" si="9250"/>
        <v>0</v>
      </c>
      <c r="U3206" s="19">
        <f t="shared" si="9250"/>
        <v>0</v>
      </c>
      <c r="V3206" s="19">
        <f t="shared" si="9250"/>
        <v>0</v>
      </c>
      <c r="W3206" s="19">
        <f t="shared" si="9250"/>
        <v>0</v>
      </c>
      <c r="X3206" s="19">
        <f t="shared" si="9250"/>
        <v>0</v>
      </c>
      <c r="Y3206" s="19">
        <f t="shared" si="9250"/>
        <v>0</v>
      </c>
      <c r="Z3206" s="19">
        <f t="shared" si="9250"/>
        <v>0</v>
      </c>
      <c r="AA3206" s="19">
        <f t="shared" si="9250"/>
        <v>0</v>
      </c>
      <c r="AB3206" s="19">
        <f t="shared" si="9157"/>
        <v>615.9</v>
      </c>
      <c r="AC3206" s="19">
        <f t="shared" si="9158"/>
        <v>615.9</v>
      </c>
      <c r="AD3206" s="19">
        <f t="shared" si="9159"/>
        <v>615.9</v>
      </c>
      <c r="AE3206" s="19">
        <f t="shared" si="9250"/>
        <v>0</v>
      </c>
      <c r="AF3206" s="19">
        <f t="shared" si="9160"/>
        <v>615.9</v>
      </c>
      <c r="AG3206" s="19">
        <f t="shared" si="9250"/>
        <v>0</v>
      </c>
      <c r="AH3206" s="19">
        <f t="shared" si="9250"/>
        <v>0</v>
      </c>
      <c r="AI3206" s="19">
        <f t="shared" si="9250"/>
        <v>0</v>
      </c>
      <c r="AJ3206" s="19">
        <f t="shared" si="9250"/>
        <v>0</v>
      </c>
      <c r="AK3206" s="19">
        <f t="shared" si="9250"/>
        <v>0</v>
      </c>
      <c r="AL3206" s="19">
        <f t="shared" si="9250"/>
        <v>0</v>
      </c>
      <c r="AM3206" s="19">
        <f t="shared" si="9250"/>
        <v>0</v>
      </c>
      <c r="AN3206" s="19">
        <f t="shared" si="9250"/>
        <v>0</v>
      </c>
      <c r="AO3206" s="19">
        <f t="shared" si="9250"/>
        <v>0</v>
      </c>
      <c r="AP3206" s="19">
        <f t="shared" si="9250"/>
        <v>0</v>
      </c>
      <c r="AQ3206" s="19">
        <f t="shared" si="9250"/>
        <v>0</v>
      </c>
      <c r="AR3206" s="19">
        <f t="shared" si="9250"/>
        <v>0</v>
      </c>
      <c r="AS3206" s="19">
        <f t="shared" si="9250"/>
        <v>0</v>
      </c>
      <c r="AT3206" s="19">
        <f t="shared" si="9250"/>
        <v>0</v>
      </c>
      <c r="AU3206" s="19">
        <f t="shared" ref="AU3206:AU3283" si="9254">AF3206+AG3206+AH3206+AI3206+AJ3206+AK3206+AL3206+AM3206+AN3206</f>
        <v>615.9</v>
      </c>
      <c r="AV3206" s="19">
        <f t="shared" ref="AV3206:AV3283" si="9255">AC3206+AO3206+AP3206+AQ3206</f>
        <v>615.9</v>
      </c>
      <c r="AW3206" s="19">
        <f t="shared" ref="AW3206:AW3283" si="9256">AD3206+AR3206+AS3206+AT3206</f>
        <v>615.9</v>
      </c>
      <c r="AX3206" s="19">
        <f t="shared" si="9250"/>
        <v>0</v>
      </c>
      <c r="AY3206" s="19">
        <f t="shared" si="9250"/>
        <v>0</v>
      </c>
      <c r="AZ3206" s="19">
        <f t="shared" si="9250"/>
        <v>0</v>
      </c>
      <c r="BA3206" s="19">
        <f t="shared" si="9251"/>
        <v>615.9</v>
      </c>
      <c r="BB3206" s="19">
        <f t="shared" si="9252"/>
        <v>615.9</v>
      </c>
      <c r="BC3206" s="19">
        <f t="shared" si="9253"/>
        <v>615.9</v>
      </c>
      <c r="BD3206" s="19">
        <f t="shared" si="9250"/>
        <v>0</v>
      </c>
      <c r="BE3206" s="19">
        <f t="shared" si="9250"/>
        <v>0</v>
      </c>
      <c r="BF3206" s="19">
        <f t="shared" si="9250"/>
        <v>0</v>
      </c>
      <c r="BG3206" s="19">
        <f t="shared" si="9250"/>
        <v>0</v>
      </c>
      <c r="BH3206" s="19">
        <f t="shared" si="9250"/>
        <v>0</v>
      </c>
      <c r="BI3206" s="19">
        <f t="shared" si="9250"/>
        <v>0</v>
      </c>
      <c r="BJ3206" s="19">
        <f t="shared" si="9250"/>
        <v>0</v>
      </c>
      <c r="BK3206" s="19">
        <f t="shared" si="9250"/>
        <v>0</v>
      </c>
      <c r="BL3206" s="19">
        <f t="shared" si="9250"/>
        <v>0</v>
      </c>
      <c r="BM3206" s="19">
        <f t="shared" si="9250"/>
        <v>0</v>
      </c>
      <c r="BN3206" s="19">
        <f t="shared" si="9250"/>
        <v>0</v>
      </c>
      <c r="BO3206" s="19">
        <f t="shared" si="9250"/>
        <v>0</v>
      </c>
      <c r="BP3206" s="19">
        <f t="shared" si="9250"/>
        <v>0</v>
      </c>
      <c r="BQ3206" s="19">
        <f t="shared" si="9250"/>
        <v>0</v>
      </c>
      <c r="BR3206" s="19">
        <f t="shared" si="9197"/>
        <v>615.9</v>
      </c>
      <c r="BS3206" s="19">
        <f t="shared" si="9198"/>
        <v>615.9</v>
      </c>
      <c r="BT3206" s="19">
        <f t="shared" si="9199"/>
        <v>615.9</v>
      </c>
      <c r="BU3206" s="19">
        <f t="shared" si="9250"/>
        <v>0</v>
      </c>
      <c r="BV3206" s="19">
        <f t="shared" si="9243"/>
        <v>615.9</v>
      </c>
      <c r="BW3206" s="19">
        <f t="shared" si="9250"/>
        <v>0</v>
      </c>
    </row>
    <row r="3207" spans="1:75" ht="31.5" x14ac:dyDescent="0.25">
      <c r="A3207" s="12">
        <v>975</v>
      </c>
      <c r="B3207" s="12" t="s">
        <v>91</v>
      </c>
      <c r="C3207" s="12" t="s">
        <v>214</v>
      </c>
      <c r="D3207" s="12" t="s">
        <v>432</v>
      </c>
      <c r="E3207" s="12" t="s">
        <v>6</v>
      </c>
      <c r="F3207" s="13" t="s">
        <v>270</v>
      </c>
      <c r="G3207" s="19">
        <f t="shared" si="9249"/>
        <v>615.9</v>
      </c>
      <c r="H3207" s="19">
        <f t="shared" si="9250"/>
        <v>615.9</v>
      </c>
      <c r="I3207" s="19">
        <f t="shared" si="9250"/>
        <v>615.9</v>
      </c>
      <c r="J3207" s="19">
        <f t="shared" si="9250"/>
        <v>0</v>
      </c>
      <c r="K3207" s="19">
        <f t="shared" si="9250"/>
        <v>0</v>
      </c>
      <c r="L3207" s="19">
        <f t="shared" si="9250"/>
        <v>0</v>
      </c>
      <c r="M3207" s="19">
        <f t="shared" si="9246"/>
        <v>615.9</v>
      </c>
      <c r="N3207" s="19">
        <f t="shared" si="9247"/>
        <v>615.9</v>
      </c>
      <c r="O3207" s="19">
        <f t="shared" si="9248"/>
        <v>615.9</v>
      </c>
      <c r="P3207" s="19">
        <f t="shared" si="9250"/>
        <v>0</v>
      </c>
      <c r="Q3207" s="19">
        <f t="shared" si="9250"/>
        <v>0</v>
      </c>
      <c r="R3207" s="19">
        <f t="shared" si="9250"/>
        <v>0</v>
      </c>
      <c r="S3207" s="19">
        <f t="shared" si="9140"/>
        <v>615.9</v>
      </c>
      <c r="T3207" s="19">
        <f t="shared" si="9250"/>
        <v>0</v>
      </c>
      <c r="U3207" s="19">
        <f t="shared" si="9250"/>
        <v>0</v>
      </c>
      <c r="V3207" s="19">
        <f t="shared" si="9250"/>
        <v>0</v>
      </c>
      <c r="W3207" s="19">
        <f t="shared" si="9250"/>
        <v>0</v>
      </c>
      <c r="X3207" s="19">
        <f t="shared" si="9250"/>
        <v>0</v>
      </c>
      <c r="Y3207" s="19">
        <f t="shared" si="9250"/>
        <v>0</v>
      </c>
      <c r="Z3207" s="19">
        <f t="shared" si="9250"/>
        <v>0</v>
      </c>
      <c r="AA3207" s="19">
        <f t="shared" si="9250"/>
        <v>0</v>
      </c>
      <c r="AB3207" s="19">
        <f t="shared" si="9157"/>
        <v>615.9</v>
      </c>
      <c r="AC3207" s="19">
        <f t="shared" si="9158"/>
        <v>615.9</v>
      </c>
      <c r="AD3207" s="19">
        <f t="shared" si="9159"/>
        <v>615.9</v>
      </c>
      <c r="AE3207" s="19">
        <f t="shared" si="9250"/>
        <v>0</v>
      </c>
      <c r="AF3207" s="19">
        <f t="shared" si="9160"/>
        <v>615.9</v>
      </c>
      <c r="AG3207" s="19">
        <f t="shared" si="9250"/>
        <v>0</v>
      </c>
      <c r="AH3207" s="19">
        <f t="shared" si="9250"/>
        <v>0</v>
      </c>
      <c r="AI3207" s="19">
        <f t="shared" si="9250"/>
        <v>0</v>
      </c>
      <c r="AJ3207" s="19">
        <f t="shared" si="9250"/>
        <v>0</v>
      </c>
      <c r="AK3207" s="19">
        <f t="shared" si="9250"/>
        <v>0</v>
      </c>
      <c r="AL3207" s="19">
        <f t="shared" si="9250"/>
        <v>0</v>
      </c>
      <c r="AM3207" s="19">
        <f t="shared" si="9250"/>
        <v>0</v>
      </c>
      <c r="AN3207" s="19">
        <f t="shared" si="9250"/>
        <v>0</v>
      </c>
      <c r="AO3207" s="19">
        <f t="shared" si="9250"/>
        <v>0</v>
      </c>
      <c r="AP3207" s="19">
        <f t="shared" si="9250"/>
        <v>0</v>
      </c>
      <c r="AQ3207" s="19">
        <f t="shared" si="9250"/>
        <v>0</v>
      </c>
      <c r="AR3207" s="19">
        <f t="shared" si="9250"/>
        <v>0</v>
      </c>
      <c r="AS3207" s="19">
        <f t="shared" si="9250"/>
        <v>0</v>
      </c>
      <c r="AT3207" s="19">
        <f t="shared" si="9250"/>
        <v>0</v>
      </c>
      <c r="AU3207" s="19">
        <f t="shared" si="9254"/>
        <v>615.9</v>
      </c>
      <c r="AV3207" s="19">
        <f t="shared" si="9255"/>
        <v>615.9</v>
      </c>
      <c r="AW3207" s="19">
        <f t="shared" si="9256"/>
        <v>615.9</v>
      </c>
      <c r="AX3207" s="19">
        <f t="shared" si="9250"/>
        <v>0</v>
      </c>
      <c r="AY3207" s="19">
        <f t="shared" si="9250"/>
        <v>0</v>
      </c>
      <c r="AZ3207" s="19">
        <f t="shared" si="9250"/>
        <v>0</v>
      </c>
      <c r="BA3207" s="19">
        <f t="shared" si="9251"/>
        <v>615.9</v>
      </c>
      <c r="BB3207" s="19">
        <f t="shared" si="9252"/>
        <v>615.9</v>
      </c>
      <c r="BC3207" s="19">
        <f t="shared" si="9253"/>
        <v>615.9</v>
      </c>
      <c r="BD3207" s="19">
        <f t="shared" si="9250"/>
        <v>0</v>
      </c>
      <c r="BE3207" s="19">
        <f t="shared" si="9250"/>
        <v>0</v>
      </c>
      <c r="BF3207" s="19">
        <f t="shared" si="9250"/>
        <v>0</v>
      </c>
      <c r="BG3207" s="19">
        <f t="shared" si="9250"/>
        <v>0</v>
      </c>
      <c r="BH3207" s="19">
        <f t="shared" si="9250"/>
        <v>0</v>
      </c>
      <c r="BI3207" s="19">
        <f t="shared" si="9250"/>
        <v>0</v>
      </c>
      <c r="BJ3207" s="19">
        <f t="shared" si="9250"/>
        <v>0</v>
      </c>
      <c r="BK3207" s="19">
        <f t="shared" si="9250"/>
        <v>0</v>
      </c>
      <c r="BL3207" s="19">
        <f t="shared" si="9250"/>
        <v>0</v>
      </c>
      <c r="BM3207" s="19">
        <f t="shared" si="9250"/>
        <v>0</v>
      </c>
      <c r="BN3207" s="19">
        <f t="shared" si="9250"/>
        <v>0</v>
      </c>
      <c r="BO3207" s="19">
        <f t="shared" si="9250"/>
        <v>0</v>
      </c>
      <c r="BP3207" s="19">
        <f t="shared" si="9250"/>
        <v>0</v>
      </c>
      <c r="BQ3207" s="19">
        <f t="shared" si="9250"/>
        <v>0</v>
      </c>
      <c r="BR3207" s="19">
        <f t="shared" si="9197"/>
        <v>615.9</v>
      </c>
      <c r="BS3207" s="19">
        <f t="shared" si="9198"/>
        <v>615.9</v>
      </c>
      <c r="BT3207" s="19">
        <f t="shared" si="9199"/>
        <v>615.9</v>
      </c>
      <c r="BU3207" s="19">
        <f t="shared" si="9250"/>
        <v>0</v>
      </c>
      <c r="BV3207" s="19">
        <f t="shared" si="9243"/>
        <v>615.9</v>
      </c>
      <c r="BW3207" s="19">
        <f t="shared" si="9250"/>
        <v>0</v>
      </c>
    </row>
    <row r="3208" spans="1:75" ht="31.5" x14ac:dyDescent="0.25">
      <c r="A3208" s="12">
        <v>975</v>
      </c>
      <c r="B3208" s="12" t="s">
        <v>91</v>
      </c>
      <c r="C3208" s="12" t="s">
        <v>214</v>
      </c>
      <c r="D3208" s="12" t="s">
        <v>432</v>
      </c>
      <c r="E3208" s="12">
        <v>240</v>
      </c>
      <c r="F3208" s="13" t="s">
        <v>259</v>
      </c>
      <c r="G3208" s="19">
        <v>615.9</v>
      </c>
      <c r="H3208" s="19">
        <v>615.9</v>
      </c>
      <c r="I3208" s="19">
        <v>615.9</v>
      </c>
      <c r="J3208" s="19"/>
      <c r="K3208" s="19"/>
      <c r="L3208" s="19"/>
      <c r="M3208" s="19">
        <f t="shared" si="9246"/>
        <v>615.9</v>
      </c>
      <c r="N3208" s="19">
        <f t="shared" si="9247"/>
        <v>615.9</v>
      </c>
      <c r="O3208" s="19">
        <f t="shared" si="9248"/>
        <v>615.9</v>
      </c>
      <c r="P3208" s="19"/>
      <c r="Q3208" s="19"/>
      <c r="R3208" s="19"/>
      <c r="S3208" s="19">
        <f t="shared" si="9140"/>
        <v>615.9</v>
      </c>
      <c r="T3208" s="19"/>
      <c r="U3208" s="19"/>
      <c r="V3208" s="19"/>
      <c r="W3208" s="19"/>
      <c r="X3208" s="19"/>
      <c r="Y3208" s="19"/>
      <c r="Z3208" s="19"/>
      <c r="AA3208" s="19"/>
      <c r="AB3208" s="19">
        <f t="shared" si="9157"/>
        <v>615.9</v>
      </c>
      <c r="AC3208" s="19">
        <f t="shared" si="9158"/>
        <v>615.9</v>
      </c>
      <c r="AD3208" s="19">
        <f t="shared" si="9159"/>
        <v>615.9</v>
      </c>
      <c r="AE3208" s="19"/>
      <c r="AF3208" s="19">
        <f t="shared" si="9160"/>
        <v>615.9</v>
      </c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>
        <f t="shared" si="9254"/>
        <v>615.9</v>
      </c>
      <c r="AV3208" s="19">
        <f t="shared" si="9255"/>
        <v>615.9</v>
      </c>
      <c r="AW3208" s="19">
        <f t="shared" si="9256"/>
        <v>615.9</v>
      </c>
      <c r="AX3208" s="19"/>
      <c r="AY3208" s="19"/>
      <c r="AZ3208" s="19"/>
      <c r="BA3208" s="19">
        <f t="shared" si="9251"/>
        <v>615.9</v>
      </c>
      <c r="BB3208" s="19">
        <f t="shared" si="9252"/>
        <v>615.9</v>
      </c>
      <c r="BC3208" s="19">
        <f t="shared" si="9253"/>
        <v>615.9</v>
      </c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>
        <f t="shared" si="9197"/>
        <v>615.9</v>
      </c>
      <c r="BS3208" s="19">
        <f t="shared" si="9198"/>
        <v>615.9</v>
      </c>
      <c r="BT3208" s="19">
        <f t="shared" si="9199"/>
        <v>615.9</v>
      </c>
      <c r="BU3208" s="19"/>
      <c r="BV3208" s="19">
        <f t="shared" si="9243"/>
        <v>615.9</v>
      </c>
      <c r="BW3208" s="19"/>
    </row>
    <row r="3209" spans="1:75" s="3" customFormat="1" x14ac:dyDescent="0.25">
      <c r="A3209" s="5">
        <v>975</v>
      </c>
      <c r="B3209" s="5" t="s">
        <v>92</v>
      </c>
      <c r="C3209" s="5"/>
      <c r="D3209" s="5"/>
      <c r="E3209" s="5"/>
      <c r="F3209" s="6" t="s">
        <v>275</v>
      </c>
      <c r="G3209" s="17">
        <f>G3210</f>
        <v>818.1</v>
      </c>
      <c r="H3209" s="17">
        <f t="shared" ref="H3209:BW3209" si="9257">H3210</f>
        <v>818.1</v>
      </c>
      <c r="I3209" s="17">
        <f t="shared" si="9257"/>
        <v>818.1</v>
      </c>
      <c r="J3209" s="17">
        <f t="shared" si="9257"/>
        <v>0</v>
      </c>
      <c r="K3209" s="17">
        <f t="shared" si="9257"/>
        <v>0</v>
      </c>
      <c r="L3209" s="17">
        <f t="shared" si="9257"/>
        <v>0</v>
      </c>
      <c r="M3209" s="19">
        <f t="shared" si="9246"/>
        <v>818.1</v>
      </c>
      <c r="N3209" s="19">
        <f t="shared" si="9247"/>
        <v>818.1</v>
      </c>
      <c r="O3209" s="19">
        <f t="shared" si="9248"/>
        <v>818.1</v>
      </c>
      <c r="P3209" s="17">
        <f t="shared" si="9257"/>
        <v>0</v>
      </c>
      <c r="Q3209" s="17">
        <f t="shared" si="9257"/>
        <v>0</v>
      </c>
      <c r="R3209" s="17">
        <f t="shared" si="9257"/>
        <v>0</v>
      </c>
      <c r="S3209" s="19">
        <f t="shared" si="9140"/>
        <v>818.1</v>
      </c>
      <c r="T3209" s="17">
        <f t="shared" si="9257"/>
        <v>0</v>
      </c>
      <c r="U3209" s="17">
        <f t="shared" si="9257"/>
        <v>0</v>
      </c>
      <c r="V3209" s="17">
        <f t="shared" si="9257"/>
        <v>0</v>
      </c>
      <c r="W3209" s="17">
        <f t="shared" si="9257"/>
        <v>0</v>
      </c>
      <c r="X3209" s="17">
        <f t="shared" si="9257"/>
        <v>0</v>
      </c>
      <c r="Y3209" s="17">
        <f t="shared" si="9257"/>
        <v>0</v>
      </c>
      <c r="Z3209" s="17">
        <f t="shared" si="9257"/>
        <v>0</v>
      </c>
      <c r="AA3209" s="17">
        <f t="shared" si="9257"/>
        <v>0</v>
      </c>
      <c r="AB3209" s="19">
        <f t="shared" si="9157"/>
        <v>818.1</v>
      </c>
      <c r="AC3209" s="17">
        <f t="shared" si="9158"/>
        <v>818.1</v>
      </c>
      <c r="AD3209" s="17">
        <f t="shared" si="9159"/>
        <v>818.1</v>
      </c>
      <c r="AE3209" s="17">
        <f t="shared" si="9257"/>
        <v>0</v>
      </c>
      <c r="AF3209" s="17">
        <f t="shared" si="9160"/>
        <v>818.1</v>
      </c>
      <c r="AG3209" s="17">
        <f t="shared" si="9257"/>
        <v>0</v>
      </c>
      <c r="AH3209" s="17">
        <f t="shared" si="9257"/>
        <v>0</v>
      </c>
      <c r="AI3209" s="17">
        <f t="shared" si="9257"/>
        <v>0</v>
      </c>
      <c r="AJ3209" s="17">
        <f t="shared" si="9257"/>
        <v>0</v>
      </c>
      <c r="AK3209" s="17">
        <f t="shared" si="9257"/>
        <v>0</v>
      </c>
      <c r="AL3209" s="17">
        <f t="shared" si="9257"/>
        <v>0</v>
      </c>
      <c r="AM3209" s="17">
        <f t="shared" si="9257"/>
        <v>0</v>
      </c>
      <c r="AN3209" s="17">
        <f t="shared" si="9257"/>
        <v>0</v>
      </c>
      <c r="AO3209" s="17">
        <f t="shared" si="9257"/>
        <v>0</v>
      </c>
      <c r="AP3209" s="17">
        <f t="shared" si="9257"/>
        <v>0</v>
      </c>
      <c r="AQ3209" s="17">
        <f t="shared" si="9257"/>
        <v>0</v>
      </c>
      <c r="AR3209" s="17">
        <f t="shared" si="9257"/>
        <v>0</v>
      </c>
      <c r="AS3209" s="17">
        <f t="shared" si="9257"/>
        <v>0</v>
      </c>
      <c r="AT3209" s="17">
        <f t="shared" si="9257"/>
        <v>0</v>
      </c>
      <c r="AU3209" s="17">
        <f t="shared" si="9254"/>
        <v>818.1</v>
      </c>
      <c r="AV3209" s="17">
        <f t="shared" si="9255"/>
        <v>818.1</v>
      </c>
      <c r="AW3209" s="17">
        <f t="shared" si="9256"/>
        <v>818.1</v>
      </c>
      <c r="AX3209" s="17">
        <f t="shared" si="9257"/>
        <v>0</v>
      </c>
      <c r="AY3209" s="17">
        <f t="shared" si="9257"/>
        <v>0</v>
      </c>
      <c r="AZ3209" s="17">
        <f t="shared" si="9257"/>
        <v>0</v>
      </c>
      <c r="BA3209" s="17">
        <f t="shared" si="9251"/>
        <v>818.1</v>
      </c>
      <c r="BB3209" s="17">
        <f t="shared" si="9252"/>
        <v>818.1</v>
      </c>
      <c r="BC3209" s="17">
        <f t="shared" si="9253"/>
        <v>818.1</v>
      </c>
      <c r="BD3209" s="17">
        <f t="shared" si="9257"/>
        <v>0</v>
      </c>
      <c r="BE3209" s="17">
        <f t="shared" si="9257"/>
        <v>0</v>
      </c>
      <c r="BF3209" s="17">
        <f t="shared" si="9257"/>
        <v>0</v>
      </c>
      <c r="BG3209" s="17">
        <f t="shared" si="9257"/>
        <v>0</v>
      </c>
      <c r="BH3209" s="17">
        <f t="shared" si="9257"/>
        <v>0</v>
      </c>
      <c r="BI3209" s="17">
        <f t="shared" si="9257"/>
        <v>41.1</v>
      </c>
      <c r="BJ3209" s="17">
        <f t="shared" si="9257"/>
        <v>0</v>
      </c>
      <c r="BK3209" s="17">
        <f t="shared" si="9257"/>
        <v>0</v>
      </c>
      <c r="BL3209" s="17">
        <f t="shared" si="9257"/>
        <v>0</v>
      </c>
      <c r="BM3209" s="17">
        <f t="shared" si="9257"/>
        <v>0</v>
      </c>
      <c r="BN3209" s="17">
        <f t="shared" si="9257"/>
        <v>0</v>
      </c>
      <c r="BO3209" s="17">
        <f t="shared" si="9257"/>
        <v>0</v>
      </c>
      <c r="BP3209" s="17">
        <f t="shared" si="9257"/>
        <v>0</v>
      </c>
      <c r="BQ3209" s="17">
        <f t="shared" si="9257"/>
        <v>0</v>
      </c>
      <c r="BR3209" s="17">
        <f t="shared" si="9197"/>
        <v>859.2</v>
      </c>
      <c r="BS3209" s="17">
        <f t="shared" si="9198"/>
        <v>818.1</v>
      </c>
      <c r="BT3209" s="17">
        <f t="shared" si="9199"/>
        <v>818.1</v>
      </c>
      <c r="BU3209" s="17">
        <f t="shared" si="9257"/>
        <v>0</v>
      </c>
      <c r="BV3209" s="17">
        <f t="shared" si="9243"/>
        <v>859.2</v>
      </c>
      <c r="BW3209" s="17">
        <f t="shared" si="9257"/>
        <v>0</v>
      </c>
    </row>
    <row r="3210" spans="1:75" s="14" customFormat="1" x14ac:dyDescent="0.25">
      <c r="A3210" s="8">
        <v>975</v>
      </c>
      <c r="B3210" s="8" t="s">
        <v>92</v>
      </c>
      <c r="C3210" s="8" t="s">
        <v>12</v>
      </c>
      <c r="D3210" s="8"/>
      <c r="E3210" s="8"/>
      <c r="F3210" s="9" t="s">
        <v>281</v>
      </c>
      <c r="G3210" s="18">
        <f t="shared" ref="G3210:G3214" si="9258">G3211</f>
        <v>818.1</v>
      </c>
      <c r="H3210" s="18">
        <f t="shared" ref="H3210:BW3214" si="9259">H3211</f>
        <v>818.1</v>
      </c>
      <c r="I3210" s="18">
        <f t="shared" si="9259"/>
        <v>818.1</v>
      </c>
      <c r="J3210" s="18">
        <f t="shared" si="9259"/>
        <v>0</v>
      </c>
      <c r="K3210" s="18">
        <f t="shared" si="9259"/>
        <v>0</v>
      </c>
      <c r="L3210" s="18">
        <f t="shared" si="9259"/>
        <v>0</v>
      </c>
      <c r="M3210" s="19">
        <f t="shared" si="9246"/>
        <v>818.1</v>
      </c>
      <c r="N3210" s="19">
        <f t="shared" si="9247"/>
        <v>818.1</v>
      </c>
      <c r="O3210" s="19">
        <f t="shared" si="9248"/>
        <v>818.1</v>
      </c>
      <c r="P3210" s="18">
        <f t="shared" si="9259"/>
        <v>0</v>
      </c>
      <c r="Q3210" s="18">
        <f t="shared" si="9259"/>
        <v>0</v>
      </c>
      <c r="R3210" s="18">
        <f t="shared" si="9259"/>
        <v>0</v>
      </c>
      <c r="S3210" s="19">
        <f t="shared" si="9140"/>
        <v>818.1</v>
      </c>
      <c r="T3210" s="18">
        <f t="shared" si="9259"/>
        <v>0</v>
      </c>
      <c r="U3210" s="18">
        <f t="shared" si="9259"/>
        <v>0</v>
      </c>
      <c r="V3210" s="18">
        <f t="shared" si="9259"/>
        <v>0</v>
      </c>
      <c r="W3210" s="18">
        <f t="shared" si="9259"/>
        <v>0</v>
      </c>
      <c r="X3210" s="18">
        <f t="shared" si="9259"/>
        <v>0</v>
      </c>
      <c r="Y3210" s="18">
        <f t="shared" si="9259"/>
        <v>0</v>
      </c>
      <c r="Z3210" s="18">
        <f t="shared" si="9259"/>
        <v>0</v>
      </c>
      <c r="AA3210" s="18">
        <f t="shared" si="9259"/>
        <v>0</v>
      </c>
      <c r="AB3210" s="19">
        <f t="shared" si="9157"/>
        <v>818.1</v>
      </c>
      <c r="AC3210" s="18">
        <f t="shared" si="9158"/>
        <v>818.1</v>
      </c>
      <c r="AD3210" s="18">
        <f t="shared" si="9159"/>
        <v>818.1</v>
      </c>
      <c r="AE3210" s="18">
        <f t="shared" si="9259"/>
        <v>0</v>
      </c>
      <c r="AF3210" s="18">
        <f t="shared" si="9160"/>
        <v>818.1</v>
      </c>
      <c r="AG3210" s="18">
        <f t="shared" si="9259"/>
        <v>0</v>
      </c>
      <c r="AH3210" s="18">
        <f t="shared" si="9259"/>
        <v>0</v>
      </c>
      <c r="AI3210" s="18">
        <f t="shared" si="9259"/>
        <v>0</v>
      </c>
      <c r="AJ3210" s="18">
        <f t="shared" si="9259"/>
        <v>0</v>
      </c>
      <c r="AK3210" s="18">
        <f t="shared" si="9259"/>
        <v>0</v>
      </c>
      <c r="AL3210" s="18">
        <f t="shared" si="9259"/>
        <v>0</v>
      </c>
      <c r="AM3210" s="18">
        <f t="shared" si="9259"/>
        <v>0</v>
      </c>
      <c r="AN3210" s="18">
        <f t="shared" si="9259"/>
        <v>0</v>
      </c>
      <c r="AO3210" s="18">
        <f t="shared" si="9259"/>
        <v>0</v>
      </c>
      <c r="AP3210" s="18">
        <f t="shared" si="9259"/>
        <v>0</v>
      </c>
      <c r="AQ3210" s="18">
        <f t="shared" si="9259"/>
        <v>0</v>
      </c>
      <c r="AR3210" s="18">
        <f t="shared" si="9259"/>
        <v>0</v>
      </c>
      <c r="AS3210" s="18">
        <f t="shared" si="9259"/>
        <v>0</v>
      </c>
      <c r="AT3210" s="18">
        <f t="shared" si="9259"/>
        <v>0</v>
      </c>
      <c r="AU3210" s="18">
        <f t="shared" si="9254"/>
        <v>818.1</v>
      </c>
      <c r="AV3210" s="18">
        <f t="shared" si="9255"/>
        <v>818.1</v>
      </c>
      <c r="AW3210" s="18">
        <f t="shared" si="9256"/>
        <v>818.1</v>
      </c>
      <c r="AX3210" s="18">
        <f t="shared" si="9259"/>
        <v>0</v>
      </c>
      <c r="AY3210" s="18">
        <f t="shared" si="9259"/>
        <v>0</v>
      </c>
      <c r="AZ3210" s="18">
        <f t="shared" si="9259"/>
        <v>0</v>
      </c>
      <c r="BA3210" s="18">
        <f t="shared" si="9251"/>
        <v>818.1</v>
      </c>
      <c r="BB3210" s="18">
        <f t="shared" si="9252"/>
        <v>818.1</v>
      </c>
      <c r="BC3210" s="18">
        <f t="shared" si="9253"/>
        <v>818.1</v>
      </c>
      <c r="BD3210" s="18">
        <f t="shared" si="9259"/>
        <v>0</v>
      </c>
      <c r="BE3210" s="18">
        <f t="shared" si="9259"/>
        <v>0</v>
      </c>
      <c r="BF3210" s="18">
        <f t="shared" si="9259"/>
        <v>0</v>
      </c>
      <c r="BG3210" s="18">
        <f t="shared" si="9259"/>
        <v>0</v>
      </c>
      <c r="BH3210" s="18">
        <f t="shared" si="9259"/>
        <v>0</v>
      </c>
      <c r="BI3210" s="18">
        <f t="shared" si="9259"/>
        <v>41.1</v>
      </c>
      <c r="BJ3210" s="18">
        <f t="shared" si="9259"/>
        <v>0</v>
      </c>
      <c r="BK3210" s="18">
        <f t="shared" si="9259"/>
        <v>0</v>
      </c>
      <c r="BL3210" s="18">
        <f t="shared" si="9259"/>
        <v>0</v>
      </c>
      <c r="BM3210" s="18">
        <f t="shared" si="9259"/>
        <v>0</v>
      </c>
      <c r="BN3210" s="18">
        <f t="shared" si="9259"/>
        <v>0</v>
      </c>
      <c r="BO3210" s="18">
        <f t="shared" si="9259"/>
        <v>0</v>
      </c>
      <c r="BP3210" s="18">
        <f t="shared" si="9259"/>
        <v>0</v>
      </c>
      <c r="BQ3210" s="18">
        <f t="shared" si="9259"/>
        <v>0</v>
      </c>
      <c r="BR3210" s="18">
        <f t="shared" si="9197"/>
        <v>859.2</v>
      </c>
      <c r="BS3210" s="18">
        <f t="shared" si="9198"/>
        <v>818.1</v>
      </c>
      <c r="BT3210" s="18">
        <f t="shared" si="9199"/>
        <v>818.1</v>
      </c>
      <c r="BU3210" s="18">
        <f t="shared" si="9259"/>
        <v>0</v>
      </c>
      <c r="BV3210" s="18">
        <f t="shared" si="9243"/>
        <v>859.2</v>
      </c>
      <c r="BW3210" s="18">
        <f t="shared" si="9259"/>
        <v>0</v>
      </c>
    </row>
    <row r="3211" spans="1:75" ht="31.5" x14ac:dyDescent="0.25">
      <c r="A3211" s="12">
        <v>975</v>
      </c>
      <c r="B3211" s="12" t="s">
        <v>92</v>
      </c>
      <c r="C3211" s="12" t="s">
        <v>12</v>
      </c>
      <c r="D3211" s="12" t="s">
        <v>405</v>
      </c>
      <c r="E3211" s="12"/>
      <c r="F3211" s="13" t="s">
        <v>660</v>
      </c>
      <c r="G3211" s="19">
        <f t="shared" si="9258"/>
        <v>818.1</v>
      </c>
      <c r="H3211" s="19">
        <f t="shared" si="9259"/>
        <v>818.1</v>
      </c>
      <c r="I3211" s="19">
        <f t="shared" si="9259"/>
        <v>818.1</v>
      </c>
      <c r="J3211" s="19">
        <f t="shared" si="9259"/>
        <v>0</v>
      </c>
      <c r="K3211" s="19">
        <f t="shared" si="9259"/>
        <v>0</v>
      </c>
      <c r="L3211" s="19">
        <f t="shared" si="9259"/>
        <v>0</v>
      </c>
      <c r="M3211" s="19">
        <f t="shared" si="9246"/>
        <v>818.1</v>
      </c>
      <c r="N3211" s="19">
        <f t="shared" si="9247"/>
        <v>818.1</v>
      </c>
      <c r="O3211" s="19">
        <f t="shared" si="9248"/>
        <v>818.1</v>
      </c>
      <c r="P3211" s="19">
        <f t="shared" si="9259"/>
        <v>0</v>
      </c>
      <c r="Q3211" s="19">
        <f t="shared" si="9259"/>
        <v>0</v>
      </c>
      <c r="R3211" s="19">
        <f t="shared" si="9259"/>
        <v>0</v>
      </c>
      <c r="S3211" s="19">
        <f t="shared" si="9140"/>
        <v>818.1</v>
      </c>
      <c r="T3211" s="19">
        <f t="shared" si="9259"/>
        <v>0</v>
      </c>
      <c r="U3211" s="19">
        <f t="shared" si="9259"/>
        <v>0</v>
      </c>
      <c r="V3211" s="19">
        <f t="shared" si="9259"/>
        <v>0</v>
      </c>
      <c r="W3211" s="19">
        <f t="shared" si="9259"/>
        <v>0</v>
      </c>
      <c r="X3211" s="19">
        <f t="shared" si="9259"/>
        <v>0</v>
      </c>
      <c r="Y3211" s="19">
        <f t="shared" si="9259"/>
        <v>0</v>
      </c>
      <c r="Z3211" s="19">
        <f t="shared" si="9259"/>
        <v>0</v>
      </c>
      <c r="AA3211" s="19">
        <f t="shared" si="9259"/>
        <v>0</v>
      </c>
      <c r="AB3211" s="19">
        <f t="shared" si="9157"/>
        <v>818.1</v>
      </c>
      <c r="AC3211" s="19">
        <f t="shared" si="9158"/>
        <v>818.1</v>
      </c>
      <c r="AD3211" s="19">
        <f t="shared" si="9159"/>
        <v>818.1</v>
      </c>
      <c r="AE3211" s="19">
        <f t="shared" si="9259"/>
        <v>0</v>
      </c>
      <c r="AF3211" s="19">
        <f t="shared" si="9160"/>
        <v>818.1</v>
      </c>
      <c r="AG3211" s="19">
        <f t="shared" si="9259"/>
        <v>0</v>
      </c>
      <c r="AH3211" s="19">
        <f t="shared" si="9259"/>
        <v>0</v>
      </c>
      <c r="AI3211" s="19">
        <f t="shared" si="9259"/>
        <v>0</v>
      </c>
      <c r="AJ3211" s="19">
        <f t="shared" si="9259"/>
        <v>0</v>
      </c>
      <c r="AK3211" s="19">
        <f t="shared" si="9259"/>
        <v>0</v>
      </c>
      <c r="AL3211" s="19">
        <f t="shared" si="9259"/>
        <v>0</v>
      </c>
      <c r="AM3211" s="19">
        <f t="shared" si="9259"/>
        <v>0</v>
      </c>
      <c r="AN3211" s="19">
        <f t="shared" si="9259"/>
        <v>0</v>
      </c>
      <c r="AO3211" s="19">
        <f t="shared" si="9259"/>
        <v>0</v>
      </c>
      <c r="AP3211" s="19">
        <f t="shared" si="9259"/>
        <v>0</v>
      </c>
      <c r="AQ3211" s="19">
        <f t="shared" si="9259"/>
        <v>0</v>
      </c>
      <c r="AR3211" s="19">
        <f t="shared" si="9259"/>
        <v>0</v>
      </c>
      <c r="AS3211" s="19">
        <f t="shared" si="9259"/>
        <v>0</v>
      </c>
      <c r="AT3211" s="19">
        <f t="shared" si="9259"/>
        <v>0</v>
      </c>
      <c r="AU3211" s="19">
        <f t="shared" si="9254"/>
        <v>818.1</v>
      </c>
      <c r="AV3211" s="19">
        <f t="shared" si="9255"/>
        <v>818.1</v>
      </c>
      <c r="AW3211" s="19">
        <f t="shared" si="9256"/>
        <v>818.1</v>
      </c>
      <c r="AX3211" s="19">
        <f t="shared" si="9259"/>
        <v>0</v>
      </c>
      <c r="AY3211" s="19">
        <f t="shared" si="9259"/>
        <v>0</v>
      </c>
      <c r="AZ3211" s="19">
        <f t="shared" si="9259"/>
        <v>0</v>
      </c>
      <c r="BA3211" s="19">
        <f t="shared" si="9251"/>
        <v>818.1</v>
      </c>
      <c r="BB3211" s="19">
        <f t="shared" si="9252"/>
        <v>818.1</v>
      </c>
      <c r="BC3211" s="19">
        <f t="shared" si="9253"/>
        <v>818.1</v>
      </c>
      <c r="BD3211" s="19">
        <f t="shared" si="9259"/>
        <v>0</v>
      </c>
      <c r="BE3211" s="19">
        <f t="shared" si="9259"/>
        <v>0</v>
      </c>
      <c r="BF3211" s="19">
        <f t="shared" si="9259"/>
        <v>0</v>
      </c>
      <c r="BG3211" s="19">
        <f t="shared" si="9259"/>
        <v>0</v>
      </c>
      <c r="BH3211" s="19">
        <f t="shared" si="9259"/>
        <v>0</v>
      </c>
      <c r="BI3211" s="19">
        <f t="shared" si="9259"/>
        <v>41.1</v>
      </c>
      <c r="BJ3211" s="19">
        <f t="shared" si="9259"/>
        <v>0</v>
      </c>
      <c r="BK3211" s="19">
        <f t="shared" si="9259"/>
        <v>0</v>
      </c>
      <c r="BL3211" s="19">
        <f t="shared" si="9259"/>
        <v>0</v>
      </c>
      <c r="BM3211" s="19">
        <f t="shared" si="9259"/>
        <v>0</v>
      </c>
      <c r="BN3211" s="19">
        <f t="shared" si="9259"/>
        <v>0</v>
      </c>
      <c r="BO3211" s="19">
        <f t="shared" si="9259"/>
        <v>0</v>
      </c>
      <c r="BP3211" s="19">
        <f t="shared" si="9259"/>
        <v>0</v>
      </c>
      <c r="BQ3211" s="19">
        <f t="shared" si="9259"/>
        <v>0</v>
      </c>
      <c r="BR3211" s="19">
        <f t="shared" si="9197"/>
        <v>859.2</v>
      </c>
      <c r="BS3211" s="19">
        <f t="shared" si="9198"/>
        <v>818.1</v>
      </c>
      <c r="BT3211" s="19">
        <f t="shared" si="9199"/>
        <v>818.1</v>
      </c>
      <c r="BU3211" s="19">
        <f t="shared" si="9259"/>
        <v>0</v>
      </c>
      <c r="BV3211" s="19">
        <f t="shared" si="9243"/>
        <v>859.2</v>
      </c>
      <c r="BW3211" s="19">
        <f t="shared" si="9259"/>
        <v>0</v>
      </c>
    </row>
    <row r="3212" spans="1:75" ht="47.25" x14ac:dyDescent="0.25">
      <c r="A3212" s="12">
        <v>975</v>
      </c>
      <c r="B3212" s="12" t="s">
        <v>92</v>
      </c>
      <c r="C3212" s="12" t="s">
        <v>12</v>
      </c>
      <c r="D3212" s="12" t="s">
        <v>486</v>
      </c>
      <c r="E3212" s="12"/>
      <c r="F3212" s="13" t="s">
        <v>920</v>
      </c>
      <c r="G3212" s="19">
        <f t="shared" si="9258"/>
        <v>818.1</v>
      </c>
      <c r="H3212" s="19">
        <f t="shared" si="9259"/>
        <v>818.1</v>
      </c>
      <c r="I3212" s="19">
        <f t="shared" si="9259"/>
        <v>818.1</v>
      </c>
      <c r="J3212" s="19">
        <f t="shared" si="9259"/>
        <v>0</v>
      </c>
      <c r="K3212" s="19">
        <f t="shared" si="9259"/>
        <v>0</v>
      </c>
      <c r="L3212" s="19">
        <f t="shared" si="9259"/>
        <v>0</v>
      </c>
      <c r="M3212" s="19">
        <f t="shared" si="9246"/>
        <v>818.1</v>
      </c>
      <c r="N3212" s="19">
        <f t="shared" si="9247"/>
        <v>818.1</v>
      </c>
      <c r="O3212" s="19">
        <f t="shared" si="9248"/>
        <v>818.1</v>
      </c>
      <c r="P3212" s="19">
        <f t="shared" si="9259"/>
        <v>0</v>
      </c>
      <c r="Q3212" s="19">
        <f t="shared" si="9259"/>
        <v>0</v>
      </c>
      <c r="R3212" s="19">
        <f t="shared" si="9259"/>
        <v>0</v>
      </c>
      <c r="S3212" s="19">
        <f t="shared" si="9140"/>
        <v>818.1</v>
      </c>
      <c r="T3212" s="19">
        <f t="shared" si="9259"/>
        <v>0</v>
      </c>
      <c r="U3212" s="19">
        <f t="shared" si="9259"/>
        <v>0</v>
      </c>
      <c r="V3212" s="19">
        <f t="shared" si="9259"/>
        <v>0</v>
      </c>
      <c r="W3212" s="19">
        <f t="shared" si="9259"/>
        <v>0</v>
      </c>
      <c r="X3212" s="19">
        <f t="shared" si="9259"/>
        <v>0</v>
      </c>
      <c r="Y3212" s="19">
        <f t="shared" si="9259"/>
        <v>0</v>
      </c>
      <c r="Z3212" s="19">
        <f t="shared" si="9259"/>
        <v>0</v>
      </c>
      <c r="AA3212" s="19">
        <f t="shared" si="9259"/>
        <v>0</v>
      </c>
      <c r="AB3212" s="19">
        <f t="shared" si="9157"/>
        <v>818.1</v>
      </c>
      <c r="AC3212" s="19">
        <f t="shared" si="9158"/>
        <v>818.1</v>
      </c>
      <c r="AD3212" s="19">
        <f t="shared" si="9159"/>
        <v>818.1</v>
      </c>
      <c r="AE3212" s="19">
        <f t="shared" si="9259"/>
        <v>0</v>
      </c>
      <c r="AF3212" s="19">
        <f t="shared" si="9160"/>
        <v>818.1</v>
      </c>
      <c r="AG3212" s="19">
        <f t="shared" si="9259"/>
        <v>0</v>
      </c>
      <c r="AH3212" s="19">
        <f t="shared" si="9259"/>
        <v>0</v>
      </c>
      <c r="AI3212" s="19">
        <f t="shared" si="9259"/>
        <v>0</v>
      </c>
      <c r="AJ3212" s="19">
        <f t="shared" si="9259"/>
        <v>0</v>
      </c>
      <c r="AK3212" s="19">
        <f t="shared" si="9259"/>
        <v>0</v>
      </c>
      <c r="AL3212" s="19">
        <f t="shared" si="9259"/>
        <v>0</v>
      </c>
      <c r="AM3212" s="19">
        <f t="shared" si="9259"/>
        <v>0</v>
      </c>
      <c r="AN3212" s="19">
        <f t="shared" si="9259"/>
        <v>0</v>
      </c>
      <c r="AO3212" s="19">
        <f t="shared" si="9259"/>
        <v>0</v>
      </c>
      <c r="AP3212" s="19">
        <f t="shared" si="9259"/>
        <v>0</v>
      </c>
      <c r="AQ3212" s="19">
        <f t="shared" si="9259"/>
        <v>0</v>
      </c>
      <c r="AR3212" s="19">
        <f t="shared" si="9259"/>
        <v>0</v>
      </c>
      <c r="AS3212" s="19">
        <f t="shared" si="9259"/>
        <v>0</v>
      </c>
      <c r="AT3212" s="19">
        <f t="shared" si="9259"/>
        <v>0</v>
      </c>
      <c r="AU3212" s="19">
        <f t="shared" si="9254"/>
        <v>818.1</v>
      </c>
      <c r="AV3212" s="19">
        <f t="shared" si="9255"/>
        <v>818.1</v>
      </c>
      <c r="AW3212" s="19">
        <f t="shared" si="9256"/>
        <v>818.1</v>
      </c>
      <c r="AX3212" s="19">
        <f t="shared" si="9259"/>
        <v>0</v>
      </c>
      <c r="AY3212" s="19">
        <f t="shared" si="9259"/>
        <v>0</v>
      </c>
      <c r="AZ3212" s="19">
        <f t="shared" si="9259"/>
        <v>0</v>
      </c>
      <c r="BA3212" s="19">
        <f t="shared" si="9251"/>
        <v>818.1</v>
      </c>
      <c r="BB3212" s="19">
        <f t="shared" si="9252"/>
        <v>818.1</v>
      </c>
      <c r="BC3212" s="19">
        <f t="shared" si="9253"/>
        <v>818.1</v>
      </c>
      <c r="BD3212" s="19">
        <f t="shared" si="9259"/>
        <v>0</v>
      </c>
      <c r="BE3212" s="19">
        <f t="shared" si="9259"/>
        <v>0</v>
      </c>
      <c r="BF3212" s="19">
        <f t="shared" si="9259"/>
        <v>0</v>
      </c>
      <c r="BG3212" s="19">
        <f t="shared" si="9259"/>
        <v>0</v>
      </c>
      <c r="BH3212" s="19">
        <f t="shared" si="9259"/>
        <v>0</v>
      </c>
      <c r="BI3212" s="19">
        <f t="shared" si="9259"/>
        <v>41.1</v>
      </c>
      <c r="BJ3212" s="19">
        <f t="shared" si="9259"/>
        <v>0</v>
      </c>
      <c r="BK3212" s="19">
        <f t="shared" si="9259"/>
        <v>0</v>
      </c>
      <c r="BL3212" s="19">
        <f t="shared" si="9259"/>
        <v>0</v>
      </c>
      <c r="BM3212" s="19">
        <f t="shared" si="9259"/>
        <v>0</v>
      </c>
      <c r="BN3212" s="19">
        <f t="shared" si="9259"/>
        <v>0</v>
      </c>
      <c r="BO3212" s="19">
        <f t="shared" si="9259"/>
        <v>0</v>
      </c>
      <c r="BP3212" s="19">
        <f t="shared" si="9259"/>
        <v>0</v>
      </c>
      <c r="BQ3212" s="19">
        <f t="shared" si="9259"/>
        <v>0</v>
      </c>
      <c r="BR3212" s="19">
        <f t="shared" si="9197"/>
        <v>859.2</v>
      </c>
      <c r="BS3212" s="19">
        <f t="shared" si="9198"/>
        <v>818.1</v>
      </c>
      <c r="BT3212" s="19">
        <f t="shared" si="9199"/>
        <v>818.1</v>
      </c>
      <c r="BU3212" s="19">
        <f t="shared" si="9259"/>
        <v>0</v>
      </c>
      <c r="BV3212" s="19">
        <f t="shared" si="9243"/>
        <v>859.2</v>
      </c>
      <c r="BW3212" s="19">
        <f t="shared" si="9259"/>
        <v>0</v>
      </c>
    </row>
    <row r="3213" spans="1:75" ht="31.5" x14ac:dyDescent="0.25">
      <c r="A3213" s="12">
        <v>975</v>
      </c>
      <c r="B3213" s="12" t="s">
        <v>92</v>
      </c>
      <c r="C3213" s="12" t="s">
        <v>12</v>
      </c>
      <c r="D3213" s="12" t="s">
        <v>479</v>
      </c>
      <c r="E3213" s="12"/>
      <c r="F3213" s="13" t="s">
        <v>554</v>
      </c>
      <c r="G3213" s="19">
        <f t="shared" si="9258"/>
        <v>818.1</v>
      </c>
      <c r="H3213" s="19">
        <f t="shared" si="9259"/>
        <v>818.1</v>
      </c>
      <c r="I3213" s="19">
        <f t="shared" si="9259"/>
        <v>818.1</v>
      </c>
      <c r="J3213" s="19">
        <f t="shared" si="9259"/>
        <v>0</v>
      </c>
      <c r="K3213" s="19">
        <f t="shared" si="9259"/>
        <v>0</v>
      </c>
      <c r="L3213" s="19">
        <f t="shared" si="9259"/>
        <v>0</v>
      </c>
      <c r="M3213" s="19">
        <f t="shared" si="9246"/>
        <v>818.1</v>
      </c>
      <c r="N3213" s="19">
        <f t="shared" si="9247"/>
        <v>818.1</v>
      </c>
      <c r="O3213" s="19">
        <f t="shared" si="9248"/>
        <v>818.1</v>
      </c>
      <c r="P3213" s="19">
        <f t="shared" si="9259"/>
        <v>0</v>
      </c>
      <c r="Q3213" s="19">
        <f t="shared" si="9259"/>
        <v>0</v>
      </c>
      <c r="R3213" s="19">
        <f t="shared" si="9259"/>
        <v>0</v>
      </c>
      <c r="S3213" s="19">
        <f t="shared" si="9140"/>
        <v>818.1</v>
      </c>
      <c r="T3213" s="19">
        <f t="shared" si="9259"/>
        <v>0</v>
      </c>
      <c r="U3213" s="19">
        <f t="shared" si="9259"/>
        <v>0</v>
      </c>
      <c r="V3213" s="19">
        <f t="shared" si="9259"/>
        <v>0</v>
      </c>
      <c r="W3213" s="19">
        <f t="shared" si="9259"/>
        <v>0</v>
      </c>
      <c r="X3213" s="19">
        <f t="shared" si="9259"/>
        <v>0</v>
      </c>
      <c r="Y3213" s="19">
        <f t="shared" si="9259"/>
        <v>0</v>
      </c>
      <c r="Z3213" s="19">
        <f t="shared" si="9259"/>
        <v>0</v>
      </c>
      <c r="AA3213" s="19">
        <f t="shared" si="9259"/>
        <v>0</v>
      </c>
      <c r="AB3213" s="19">
        <f t="shared" si="9157"/>
        <v>818.1</v>
      </c>
      <c r="AC3213" s="19">
        <f t="shared" si="9158"/>
        <v>818.1</v>
      </c>
      <c r="AD3213" s="19">
        <f t="shared" si="9159"/>
        <v>818.1</v>
      </c>
      <c r="AE3213" s="19">
        <f t="shared" si="9259"/>
        <v>0</v>
      </c>
      <c r="AF3213" s="19">
        <f t="shared" si="9160"/>
        <v>818.1</v>
      </c>
      <c r="AG3213" s="19">
        <f t="shared" si="9259"/>
        <v>0</v>
      </c>
      <c r="AH3213" s="19">
        <f t="shared" si="9259"/>
        <v>0</v>
      </c>
      <c r="AI3213" s="19">
        <f t="shared" si="9259"/>
        <v>0</v>
      </c>
      <c r="AJ3213" s="19">
        <f t="shared" si="9259"/>
        <v>0</v>
      </c>
      <c r="AK3213" s="19">
        <f t="shared" si="9259"/>
        <v>0</v>
      </c>
      <c r="AL3213" s="19">
        <f t="shared" si="9259"/>
        <v>0</v>
      </c>
      <c r="AM3213" s="19">
        <f t="shared" si="9259"/>
        <v>0</v>
      </c>
      <c r="AN3213" s="19">
        <f t="shared" si="9259"/>
        <v>0</v>
      </c>
      <c r="AO3213" s="19">
        <f t="shared" si="9259"/>
        <v>0</v>
      </c>
      <c r="AP3213" s="19">
        <f t="shared" si="9259"/>
        <v>0</v>
      </c>
      <c r="AQ3213" s="19">
        <f t="shared" si="9259"/>
        <v>0</v>
      </c>
      <c r="AR3213" s="19">
        <f t="shared" si="9259"/>
        <v>0</v>
      </c>
      <c r="AS3213" s="19">
        <f t="shared" si="9259"/>
        <v>0</v>
      </c>
      <c r="AT3213" s="19">
        <f t="shared" si="9259"/>
        <v>0</v>
      </c>
      <c r="AU3213" s="19">
        <f t="shared" si="9254"/>
        <v>818.1</v>
      </c>
      <c r="AV3213" s="19">
        <f t="shared" si="9255"/>
        <v>818.1</v>
      </c>
      <c r="AW3213" s="19">
        <f t="shared" si="9256"/>
        <v>818.1</v>
      </c>
      <c r="AX3213" s="19">
        <f t="shared" si="9259"/>
        <v>0</v>
      </c>
      <c r="AY3213" s="19">
        <f t="shared" si="9259"/>
        <v>0</v>
      </c>
      <c r="AZ3213" s="19">
        <f t="shared" si="9259"/>
        <v>0</v>
      </c>
      <c r="BA3213" s="19">
        <f t="shared" si="9251"/>
        <v>818.1</v>
      </c>
      <c r="BB3213" s="19">
        <f t="shared" si="9252"/>
        <v>818.1</v>
      </c>
      <c r="BC3213" s="19">
        <f t="shared" si="9253"/>
        <v>818.1</v>
      </c>
      <c r="BD3213" s="19">
        <f t="shared" si="9259"/>
        <v>0</v>
      </c>
      <c r="BE3213" s="19">
        <f t="shared" si="9259"/>
        <v>0</v>
      </c>
      <c r="BF3213" s="19">
        <f t="shared" si="9259"/>
        <v>0</v>
      </c>
      <c r="BG3213" s="19">
        <f t="shared" si="9259"/>
        <v>0</v>
      </c>
      <c r="BH3213" s="19">
        <f t="shared" si="9259"/>
        <v>0</v>
      </c>
      <c r="BI3213" s="19">
        <f t="shared" si="9259"/>
        <v>41.1</v>
      </c>
      <c r="BJ3213" s="19">
        <f t="shared" si="9259"/>
        <v>0</v>
      </c>
      <c r="BK3213" s="19">
        <f t="shared" si="9259"/>
        <v>0</v>
      </c>
      <c r="BL3213" s="19">
        <f t="shared" si="9259"/>
        <v>0</v>
      </c>
      <c r="BM3213" s="19">
        <f t="shared" si="9259"/>
        <v>0</v>
      </c>
      <c r="BN3213" s="19">
        <f t="shared" si="9259"/>
        <v>0</v>
      </c>
      <c r="BO3213" s="19">
        <f t="shared" si="9259"/>
        <v>0</v>
      </c>
      <c r="BP3213" s="19">
        <f t="shared" si="9259"/>
        <v>0</v>
      </c>
      <c r="BQ3213" s="19">
        <f t="shared" si="9259"/>
        <v>0</v>
      </c>
      <c r="BR3213" s="19">
        <f t="shared" si="9197"/>
        <v>859.2</v>
      </c>
      <c r="BS3213" s="19">
        <f t="shared" si="9198"/>
        <v>818.1</v>
      </c>
      <c r="BT3213" s="19">
        <f t="shared" si="9199"/>
        <v>818.1</v>
      </c>
      <c r="BU3213" s="19">
        <f t="shared" si="9259"/>
        <v>0</v>
      </c>
      <c r="BV3213" s="19">
        <f t="shared" si="9243"/>
        <v>859.2</v>
      </c>
      <c r="BW3213" s="19">
        <f t="shared" si="9259"/>
        <v>0</v>
      </c>
    </row>
    <row r="3214" spans="1:75" ht="31.5" x14ac:dyDescent="0.25">
      <c r="A3214" s="12">
        <v>975</v>
      </c>
      <c r="B3214" s="12" t="s">
        <v>92</v>
      </c>
      <c r="C3214" s="12" t="s">
        <v>12</v>
      </c>
      <c r="D3214" s="12" t="s">
        <v>479</v>
      </c>
      <c r="E3214" s="12" t="s">
        <v>6</v>
      </c>
      <c r="F3214" s="13" t="s">
        <v>270</v>
      </c>
      <c r="G3214" s="19">
        <f t="shared" si="9258"/>
        <v>818.1</v>
      </c>
      <c r="H3214" s="19">
        <f t="shared" si="9259"/>
        <v>818.1</v>
      </c>
      <c r="I3214" s="19">
        <f t="shared" si="9259"/>
        <v>818.1</v>
      </c>
      <c r="J3214" s="19">
        <f t="shared" si="9259"/>
        <v>0</v>
      </c>
      <c r="K3214" s="19">
        <f t="shared" si="9259"/>
        <v>0</v>
      </c>
      <c r="L3214" s="19">
        <f t="shared" si="9259"/>
        <v>0</v>
      </c>
      <c r="M3214" s="19">
        <f t="shared" si="9246"/>
        <v>818.1</v>
      </c>
      <c r="N3214" s="19">
        <f t="shared" si="9247"/>
        <v>818.1</v>
      </c>
      <c r="O3214" s="19">
        <f t="shared" si="9248"/>
        <v>818.1</v>
      </c>
      <c r="P3214" s="19">
        <f t="shared" si="9259"/>
        <v>0</v>
      </c>
      <c r="Q3214" s="19">
        <f t="shared" si="9259"/>
        <v>0</v>
      </c>
      <c r="R3214" s="19">
        <f t="shared" si="9259"/>
        <v>0</v>
      </c>
      <c r="S3214" s="19">
        <f t="shared" si="9140"/>
        <v>818.1</v>
      </c>
      <c r="T3214" s="19">
        <f t="shared" si="9259"/>
        <v>0</v>
      </c>
      <c r="U3214" s="19">
        <f t="shared" si="9259"/>
        <v>0</v>
      </c>
      <c r="V3214" s="19">
        <f t="shared" si="9259"/>
        <v>0</v>
      </c>
      <c r="W3214" s="19">
        <f t="shared" si="9259"/>
        <v>0</v>
      </c>
      <c r="X3214" s="19">
        <f t="shared" si="9259"/>
        <v>0</v>
      </c>
      <c r="Y3214" s="19">
        <f t="shared" si="9259"/>
        <v>0</v>
      </c>
      <c r="Z3214" s="19">
        <f t="shared" si="9259"/>
        <v>0</v>
      </c>
      <c r="AA3214" s="19">
        <f t="shared" si="9259"/>
        <v>0</v>
      </c>
      <c r="AB3214" s="19">
        <f t="shared" si="9157"/>
        <v>818.1</v>
      </c>
      <c r="AC3214" s="19">
        <f t="shared" si="9158"/>
        <v>818.1</v>
      </c>
      <c r="AD3214" s="19">
        <f t="shared" si="9159"/>
        <v>818.1</v>
      </c>
      <c r="AE3214" s="19">
        <f t="shared" si="9259"/>
        <v>0</v>
      </c>
      <c r="AF3214" s="19">
        <f t="shared" si="9160"/>
        <v>818.1</v>
      </c>
      <c r="AG3214" s="19">
        <f t="shared" si="9259"/>
        <v>0</v>
      </c>
      <c r="AH3214" s="19">
        <f t="shared" si="9259"/>
        <v>0</v>
      </c>
      <c r="AI3214" s="19">
        <f t="shared" si="9259"/>
        <v>0</v>
      </c>
      <c r="AJ3214" s="19">
        <f t="shared" si="9259"/>
        <v>0</v>
      </c>
      <c r="AK3214" s="19">
        <f t="shared" si="9259"/>
        <v>0</v>
      </c>
      <c r="AL3214" s="19">
        <f t="shared" si="9259"/>
        <v>0</v>
      </c>
      <c r="AM3214" s="19">
        <f t="shared" si="9259"/>
        <v>0</v>
      </c>
      <c r="AN3214" s="19">
        <f t="shared" si="9259"/>
        <v>0</v>
      </c>
      <c r="AO3214" s="19">
        <f t="shared" si="9259"/>
        <v>0</v>
      </c>
      <c r="AP3214" s="19">
        <f t="shared" si="9259"/>
        <v>0</v>
      </c>
      <c r="AQ3214" s="19">
        <f t="shared" si="9259"/>
        <v>0</v>
      </c>
      <c r="AR3214" s="19">
        <f t="shared" si="9259"/>
        <v>0</v>
      </c>
      <c r="AS3214" s="19">
        <f t="shared" si="9259"/>
        <v>0</v>
      </c>
      <c r="AT3214" s="19">
        <f t="shared" si="9259"/>
        <v>0</v>
      </c>
      <c r="AU3214" s="19">
        <f t="shared" si="9254"/>
        <v>818.1</v>
      </c>
      <c r="AV3214" s="19">
        <f t="shared" si="9255"/>
        <v>818.1</v>
      </c>
      <c r="AW3214" s="19">
        <f t="shared" si="9256"/>
        <v>818.1</v>
      </c>
      <c r="AX3214" s="19">
        <f t="shared" si="9259"/>
        <v>0</v>
      </c>
      <c r="AY3214" s="19">
        <f t="shared" si="9259"/>
        <v>0</v>
      </c>
      <c r="AZ3214" s="19">
        <f t="shared" si="9259"/>
        <v>0</v>
      </c>
      <c r="BA3214" s="19">
        <f t="shared" si="9251"/>
        <v>818.1</v>
      </c>
      <c r="BB3214" s="19">
        <f t="shared" si="9252"/>
        <v>818.1</v>
      </c>
      <c r="BC3214" s="19">
        <f t="shared" si="9253"/>
        <v>818.1</v>
      </c>
      <c r="BD3214" s="19">
        <f t="shared" si="9259"/>
        <v>0</v>
      </c>
      <c r="BE3214" s="19">
        <f t="shared" si="9259"/>
        <v>0</v>
      </c>
      <c r="BF3214" s="19">
        <f t="shared" si="9259"/>
        <v>0</v>
      </c>
      <c r="BG3214" s="19">
        <f t="shared" si="9259"/>
        <v>0</v>
      </c>
      <c r="BH3214" s="19">
        <f t="shared" si="9259"/>
        <v>0</v>
      </c>
      <c r="BI3214" s="19">
        <f t="shared" si="9259"/>
        <v>41.1</v>
      </c>
      <c r="BJ3214" s="19">
        <f t="shared" si="9259"/>
        <v>0</v>
      </c>
      <c r="BK3214" s="19">
        <f t="shared" si="9259"/>
        <v>0</v>
      </c>
      <c r="BL3214" s="19">
        <f t="shared" si="9259"/>
        <v>0</v>
      </c>
      <c r="BM3214" s="19">
        <f t="shared" si="9259"/>
        <v>0</v>
      </c>
      <c r="BN3214" s="19">
        <f t="shared" si="9259"/>
        <v>0</v>
      </c>
      <c r="BO3214" s="19">
        <f t="shared" si="9259"/>
        <v>0</v>
      </c>
      <c r="BP3214" s="19">
        <f t="shared" si="9259"/>
        <v>0</v>
      </c>
      <c r="BQ3214" s="19">
        <f t="shared" si="9259"/>
        <v>0</v>
      </c>
      <c r="BR3214" s="19">
        <f t="shared" si="9197"/>
        <v>859.2</v>
      </c>
      <c r="BS3214" s="19">
        <f t="shared" si="9198"/>
        <v>818.1</v>
      </c>
      <c r="BT3214" s="19">
        <f t="shared" si="9199"/>
        <v>818.1</v>
      </c>
      <c r="BU3214" s="19">
        <f t="shared" si="9259"/>
        <v>0</v>
      </c>
      <c r="BV3214" s="19">
        <f t="shared" si="9243"/>
        <v>859.2</v>
      </c>
      <c r="BW3214" s="19">
        <f t="shared" si="9259"/>
        <v>0</v>
      </c>
    </row>
    <row r="3215" spans="1:75" ht="31.5" x14ac:dyDescent="0.25">
      <c r="A3215" s="12">
        <v>975</v>
      </c>
      <c r="B3215" s="12" t="s">
        <v>92</v>
      </c>
      <c r="C3215" s="12" t="s">
        <v>12</v>
      </c>
      <c r="D3215" s="12" t="s">
        <v>479</v>
      </c>
      <c r="E3215" s="12" t="s">
        <v>207</v>
      </c>
      <c r="F3215" s="13" t="s">
        <v>259</v>
      </c>
      <c r="G3215" s="19">
        <v>818.1</v>
      </c>
      <c r="H3215" s="19">
        <v>818.1</v>
      </c>
      <c r="I3215" s="19">
        <v>818.1</v>
      </c>
      <c r="J3215" s="19"/>
      <c r="K3215" s="19"/>
      <c r="L3215" s="19"/>
      <c r="M3215" s="19">
        <f t="shared" si="9246"/>
        <v>818.1</v>
      </c>
      <c r="N3215" s="19">
        <f t="shared" si="9247"/>
        <v>818.1</v>
      </c>
      <c r="O3215" s="19">
        <f t="shared" si="9248"/>
        <v>818.1</v>
      </c>
      <c r="P3215" s="19"/>
      <c r="Q3215" s="19"/>
      <c r="R3215" s="19"/>
      <c r="S3215" s="19">
        <f t="shared" si="9140"/>
        <v>818.1</v>
      </c>
      <c r="T3215" s="19"/>
      <c r="U3215" s="19"/>
      <c r="V3215" s="19"/>
      <c r="W3215" s="19"/>
      <c r="X3215" s="19"/>
      <c r="Y3215" s="19"/>
      <c r="Z3215" s="19"/>
      <c r="AA3215" s="19"/>
      <c r="AB3215" s="19">
        <f t="shared" si="9157"/>
        <v>818.1</v>
      </c>
      <c r="AC3215" s="19">
        <f t="shared" si="9158"/>
        <v>818.1</v>
      </c>
      <c r="AD3215" s="19">
        <f t="shared" si="9159"/>
        <v>818.1</v>
      </c>
      <c r="AE3215" s="19"/>
      <c r="AF3215" s="19">
        <f t="shared" si="9160"/>
        <v>818.1</v>
      </c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>
        <f t="shared" si="9254"/>
        <v>818.1</v>
      </c>
      <c r="AV3215" s="19">
        <f t="shared" si="9255"/>
        <v>818.1</v>
      </c>
      <c r="AW3215" s="19">
        <f t="shared" si="9256"/>
        <v>818.1</v>
      </c>
      <c r="AX3215" s="19"/>
      <c r="AY3215" s="19"/>
      <c r="AZ3215" s="19"/>
      <c r="BA3215" s="19">
        <f t="shared" si="9251"/>
        <v>818.1</v>
      </c>
      <c r="BB3215" s="19">
        <f t="shared" si="9252"/>
        <v>818.1</v>
      </c>
      <c r="BC3215" s="19">
        <f t="shared" si="9253"/>
        <v>818.1</v>
      </c>
      <c r="BD3215" s="19"/>
      <c r="BE3215" s="19"/>
      <c r="BF3215" s="19"/>
      <c r="BG3215" s="19"/>
      <c r="BH3215" s="19"/>
      <c r="BI3215" s="19">
        <v>41.1</v>
      </c>
      <c r="BJ3215" s="19"/>
      <c r="BK3215" s="19"/>
      <c r="BL3215" s="19"/>
      <c r="BM3215" s="19"/>
      <c r="BN3215" s="19"/>
      <c r="BO3215" s="19"/>
      <c r="BP3215" s="19"/>
      <c r="BQ3215" s="19"/>
      <c r="BR3215" s="19">
        <f t="shared" si="9197"/>
        <v>859.2</v>
      </c>
      <c r="BS3215" s="19">
        <f t="shared" si="9198"/>
        <v>818.1</v>
      </c>
      <c r="BT3215" s="19">
        <f t="shared" si="9199"/>
        <v>818.1</v>
      </c>
      <c r="BU3215" s="19"/>
      <c r="BV3215" s="19">
        <f t="shared" si="9243"/>
        <v>859.2</v>
      </c>
      <c r="BW3215" s="19"/>
    </row>
    <row r="3216" spans="1:75" s="3" customFormat="1" x14ac:dyDescent="0.25">
      <c r="A3216" s="5">
        <v>975</v>
      </c>
      <c r="B3216" s="5" t="s">
        <v>118</v>
      </c>
      <c r="C3216" s="5"/>
      <c r="D3216" s="5"/>
      <c r="E3216" s="5"/>
      <c r="F3216" s="6" t="s">
        <v>126</v>
      </c>
      <c r="G3216" s="17">
        <f t="shared" ref="G3216:G3221" si="9260">G3217</f>
        <v>5329</v>
      </c>
      <c r="H3216" s="17">
        <f t="shared" ref="H3216:BW3221" si="9261">H3217</f>
        <v>5945.9</v>
      </c>
      <c r="I3216" s="17">
        <f t="shared" si="9261"/>
        <v>6655.8</v>
      </c>
      <c r="J3216" s="17">
        <f t="shared" si="9261"/>
        <v>0</v>
      </c>
      <c r="K3216" s="17">
        <f t="shared" si="9261"/>
        <v>0</v>
      </c>
      <c r="L3216" s="17">
        <f t="shared" si="9261"/>
        <v>0</v>
      </c>
      <c r="M3216" s="19">
        <f t="shared" si="9246"/>
        <v>5329</v>
      </c>
      <c r="N3216" s="19">
        <f t="shared" si="9247"/>
        <v>5945.9</v>
      </c>
      <c r="O3216" s="19">
        <f t="shared" si="9248"/>
        <v>6655.8</v>
      </c>
      <c r="P3216" s="17">
        <f t="shared" si="9261"/>
        <v>0</v>
      </c>
      <c r="Q3216" s="17">
        <f t="shared" si="9261"/>
        <v>0</v>
      </c>
      <c r="R3216" s="17">
        <f t="shared" si="9261"/>
        <v>0</v>
      </c>
      <c r="S3216" s="19">
        <f t="shared" si="9140"/>
        <v>5329</v>
      </c>
      <c r="T3216" s="17">
        <f t="shared" si="9261"/>
        <v>0</v>
      </c>
      <c r="U3216" s="17">
        <f t="shared" si="9261"/>
        <v>0</v>
      </c>
      <c r="V3216" s="17">
        <f t="shared" si="9261"/>
        <v>0</v>
      </c>
      <c r="W3216" s="17">
        <f t="shared" si="9261"/>
        <v>0</v>
      </c>
      <c r="X3216" s="17">
        <f t="shared" si="9261"/>
        <v>0</v>
      </c>
      <c r="Y3216" s="17">
        <f t="shared" si="9261"/>
        <v>0</v>
      </c>
      <c r="Z3216" s="17">
        <f t="shared" si="9261"/>
        <v>0</v>
      </c>
      <c r="AA3216" s="17">
        <f t="shared" si="9261"/>
        <v>0</v>
      </c>
      <c r="AB3216" s="19">
        <f t="shared" si="9157"/>
        <v>5329</v>
      </c>
      <c r="AC3216" s="17">
        <f t="shared" si="9158"/>
        <v>5945.9</v>
      </c>
      <c r="AD3216" s="17">
        <f t="shared" si="9159"/>
        <v>6655.8</v>
      </c>
      <c r="AE3216" s="17">
        <f t="shared" si="9261"/>
        <v>0</v>
      </c>
      <c r="AF3216" s="17">
        <f t="shared" si="9160"/>
        <v>5329</v>
      </c>
      <c r="AG3216" s="17">
        <f t="shared" si="9261"/>
        <v>0</v>
      </c>
      <c r="AH3216" s="17">
        <f t="shared" si="9261"/>
        <v>0</v>
      </c>
      <c r="AI3216" s="17">
        <f t="shared" si="9261"/>
        <v>0</v>
      </c>
      <c r="AJ3216" s="17">
        <f t="shared" si="9261"/>
        <v>0</v>
      </c>
      <c r="AK3216" s="17">
        <f t="shared" si="9261"/>
        <v>0</v>
      </c>
      <c r="AL3216" s="17">
        <f t="shared" si="9261"/>
        <v>0</v>
      </c>
      <c r="AM3216" s="17">
        <f t="shared" si="9261"/>
        <v>0</v>
      </c>
      <c r="AN3216" s="17">
        <f t="shared" si="9261"/>
        <v>0</v>
      </c>
      <c r="AO3216" s="17">
        <f t="shared" si="9261"/>
        <v>0</v>
      </c>
      <c r="AP3216" s="17">
        <f t="shared" si="9261"/>
        <v>0</v>
      </c>
      <c r="AQ3216" s="17">
        <f t="shared" si="9261"/>
        <v>0</v>
      </c>
      <c r="AR3216" s="17">
        <f t="shared" si="9261"/>
        <v>0</v>
      </c>
      <c r="AS3216" s="17">
        <f t="shared" si="9261"/>
        <v>0</v>
      </c>
      <c r="AT3216" s="17">
        <f t="shared" si="9261"/>
        <v>0</v>
      </c>
      <c r="AU3216" s="17">
        <f t="shared" si="9254"/>
        <v>5329</v>
      </c>
      <c r="AV3216" s="17">
        <f t="shared" si="9255"/>
        <v>5945.9</v>
      </c>
      <c r="AW3216" s="17">
        <f t="shared" si="9256"/>
        <v>6655.8</v>
      </c>
      <c r="AX3216" s="17">
        <f t="shared" si="9261"/>
        <v>0</v>
      </c>
      <c r="AY3216" s="17">
        <f t="shared" si="9261"/>
        <v>0</v>
      </c>
      <c r="AZ3216" s="17">
        <f t="shared" si="9261"/>
        <v>0</v>
      </c>
      <c r="BA3216" s="17">
        <f t="shared" si="9251"/>
        <v>5329</v>
      </c>
      <c r="BB3216" s="17">
        <f t="shared" si="9252"/>
        <v>5945.9</v>
      </c>
      <c r="BC3216" s="17">
        <f t="shared" si="9253"/>
        <v>6655.8</v>
      </c>
      <c r="BD3216" s="17">
        <f t="shared" si="9261"/>
        <v>0</v>
      </c>
      <c r="BE3216" s="17">
        <f t="shared" si="9261"/>
        <v>0</v>
      </c>
      <c r="BF3216" s="17">
        <f t="shared" si="9261"/>
        <v>0</v>
      </c>
      <c r="BG3216" s="17">
        <f t="shared" si="9261"/>
        <v>0</v>
      </c>
      <c r="BH3216" s="17">
        <f t="shared" ref="BH3216:BI3221" si="9262">BH3217</f>
        <v>0</v>
      </c>
      <c r="BI3216" s="17">
        <f t="shared" si="9262"/>
        <v>0</v>
      </c>
      <c r="BJ3216" s="17">
        <f t="shared" si="9261"/>
        <v>0</v>
      </c>
      <c r="BK3216" s="17">
        <f t="shared" si="9261"/>
        <v>0</v>
      </c>
      <c r="BL3216" s="17">
        <f t="shared" ref="BL3216:BM3221" si="9263">BL3217</f>
        <v>0</v>
      </c>
      <c r="BM3216" s="17">
        <f t="shared" si="9263"/>
        <v>0</v>
      </c>
      <c r="BN3216" s="17">
        <f t="shared" si="9261"/>
        <v>0</v>
      </c>
      <c r="BO3216" s="17">
        <f t="shared" si="9261"/>
        <v>0</v>
      </c>
      <c r="BP3216" s="17">
        <f t="shared" ref="BP3216:BQ3221" si="9264">BP3217</f>
        <v>0</v>
      </c>
      <c r="BQ3216" s="17">
        <f t="shared" si="9264"/>
        <v>0</v>
      </c>
      <c r="BR3216" s="17">
        <f t="shared" si="9197"/>
        <v>5329</v>
      </c>
      <c r="BS3216" s="17">
        <f t="shared" si="9198"/>
        <v>5945.9</v>
      </c>
      <c r="BT3216" s="17">
        <f t="shared" si="9199"/>
        <v>6655.8</v>
      </c>
      <c r="BU3216" s="17">
        <f t="shared" ref="BU3216:BU3221" si="9265">BU3217</f>
        <v>0</v>
      </c>
      <c r="BV3216" s="17">
        <f t="shared" si="9243"/>
        <v>5329</v>
      </c>
      <c r="BW3216" s="17">
        <f t="shared" si="9261"/>
        <v>0</v>
      </c>
    </row>
    <row r="3217" spans="1:75" s="14" customFormat="1" x14ac:dyDescent="0.25">
      <c r="A3217" s="8">
        <v>975</v>
      </c>
      <c r="B3217" s="8" t="s">
        <v>118</v>
      </c>
      <c r="C3217" s="8" t="s">
        <v>91</v>
      </c>
      <c r="D3217" s="8"/>
      <c r="E3217" s="8"/>
      <c r="F3217" s="9" t="s">
        <v>127</v>
      </c>
      <c r="G3217" s="18">
        <f t="shared" si="9260"/>
        <v>5329</v>
      </c>
      <c r="H3217" s="18">
        <f t="shared" si="9261"/>
        <v>5945.9</v>
      </c>
      <c r="I3217" s="18">
        <f t="shared" si="9261"/>
        <v>6655.8</v>
      </c>
      <c r="J3217" s="18">
        <f t="shared" si="9261"/>
        <v>0</v>
      </c>
      <c r="K3217" s="18">
        <f t="shared" si="9261"/>
        <v>0</v>
      </c>
      <c r="L3217" s="18">
        <f t="shared" si="9261"/>
        <v>0</v>
      </c>
      <c r="M3217" s="19">
        <f t="shared" si="9246"/>
        <v>5329</v>
      </c>
      <c r="N3217" s="19">
        <f t="shared" si="9247"/>
        <v>5945.9</v>
      </c>
      <c r="O3217" s="19">
        <f t="shared" si="9248"/>
        <v>6655.8</v>
      </c>
      <c r="P3217" s="18">
        <f t="shared" si="9261"/>
        <v>0</v>
      </c>
      <c r="Q3217" s="18">
        <f t="shared" si="9261"/>
        <v>0</v>
      </c>
      <c r="R3217" s="18">
        <f t="shared" si="9261"/>
        <v>0</v>
      </c>
      <c r="S3217" s="19">
        <f t="shared" ref="S3217:S3297" si="9266">M3217+P3217+Q3217+R3217</f>
        <v>5329</v>
      </c>
      <c r="T3217" s="18">
        <f t="shared" si="9261"/>
        <v>0</v>
      </c>
      <c r="U3217" s="18">
        <f t="shared" si="9261"/>
        <v>0</v>
      </c>
      <c r="V3217" s="18">
        <f t="shared" si="9261"/>
        <v>0</v>
      </c>
      <c r="W3217" s="18">
        <f t="shared" si="9261"/>
        <v>0</v>
      </c>
      <c r="X3217" s="18">
        <f t="shared" si="9261"/>
        <v>0</v>
      </c>
      <c r="Y3217" s="18">
        <f t="shared" si="9261"/>
        <v>0</v>
      </c>
      <c r="Z3217" s="18">
        <f t="shared" si="9261"/>
        <v>0</v>
      </c>
      <c r="AA3217" s="18">
        <f t="shared" si="9261"/>
        <v>0</v>
      </c>
      <c r="AB3217" s="19">
        <f t="shared" si="9157"/>
        <v>5329</v>
      </c>
      <c r="AC3217" s="18">
        <f t="shared" si="9158"/>
        <v>5945.9</v>
      </c>
      <c r="AD3217" s="18">
        <f t="shared" si="9159"/>
        <v>6655.8</v>
      </c>
      <c r="AE3217" s="18">
        <f t="shared" si="9261"/>
        <v>0</v>
      </c>
      <c r="AF3217" s="18">
        <f t="shared" si="9160"/>
        <v>5329</v>
      </c>
      <c r="AG3217" s="18">
        <f t="shared" si="9261"/>
        <v>0</v>
      </c>
      <c r="AH3217" s="18">
        <f t="shared" si="9261"/>
        <v>0</v>
      </c>
      <c r="AI3217" s="18">
        <f t="shared" si="9261"/>
        <v>0</v>
      </c>
      <c r="AJ3217" s="18">
        <f t="shared" si="9261"/>
        <v>0</v>
      </c>
      <c r="AK3217" s="18">
        <f t="shared" si="9261"/>
        <v>0</v>
      </c>
      <c r="AL3217" s="18">
        <f t="shared" si="9261"/>
        <v>0</v>
      </c>
      <c r="AM3217" s="18">
        <f t="shared" si="9261"/>
        <v>0</v>
      </c>
      <c r="AN3217" s="18">
        <f t="shared" si="9261"/>
        <v>0</v>
      </c>
      <c r="AO3217" s="18">
        <f t="shared" si="9261"/>
        <v>0</v>
      </c>
      <c r="AP3217" s="18">
        <f t="shared" si="9261"/>
        <v>0</v>
      </c>
      <c r="AQ3217" s="18">
        <f t="shared" si="9261"/>
        <v>0</v>
      </c>
      <c r="AR3217" s="18">
        <f t="shared" si="9261"/>
        <v>0</v>
      </c>
      <c r="AS3217" s="18">
        <f t="shared" si="9261"/>
        <v>0</v>
      </c>
      <c r="AT3217" s="18">
        <f t="shared" si="9261"/>
        <v>0</v>
      </c>
      <c r="AU3217" s="18">
        <f t="shared" si="9254"/>
        <v>5329</v>
      </c>
      <c r="AV3217" s="18">
        <f t="shared" si="9255"/>
        <v>5945.9</v>
      </c>
      <c r="AW3217" s="18">
        <f t="shared" si="9256"/>
        <v>6655.8</v>
      </c>
      <c r="AX3217" s="18">
        <f t="shared" si="9261"/>
        <v>0</v>
      </c>
      <c r="AY3217" s="18">
        <f t="shared" si="9261"/>
        <v>0</v>
      </c>
      <c r="AZ3217" s="18">
        <f t="shared" si="9261"/>
        <v>0</v>
      </c>
      <c r="BA3217" s="18">
        <f t="shared" si="9251"/>
        <v>5329</v>
      </c>
      <c r="BB3217" s="18">
        <f t="shared" si="9252"/>
        <v>5945.9</v>
      </c>
      <c r="BC3217" s="18">
        <f t="shared" si="9253"/>
        <v>6655.8</v>
      </c>
      <c r="BD3217" s="18">
        <f t="shared" si="9261"/>
        <v>0</v>
      </c>
      <c r="BE3217" s="18">
        <f t="shared" si="9261"/>
        <v>0</v>
      </c>
      <c r="BF3217" s="18">
        <f t="shared" si="9261"/>
        <v>0</v>
      </c>
      <c r="BG3217" s="18">
        <f t="shared" si="9261"/>
        <v>0</v>
      </c>
      <c r="BH3217" s="18">
        <f t="shared" si="9262"/>
        <v>0</v>
      </c>
      <c r="BI3217" s="18">
        <f t="shared" si="9262"/>
        <v>0</v>
      </c>
      <c r="BJ3217" s="18">
        <f t="shared" si="9261"/>
        <v>0</v>
      </c>
      <c r="BK3217" s="18">
        <f t="shared" si="9261"/>
        <v>0</v>
      </c>
      <c r="BL3217" s="18">
        <f t="shared" si="9263"/>
        <v>0</v>
      </c>
      <c r="BM3217" s="18">
        <f t="shared" si="9263"/>
        <v>0</v>
      </c>
      <c r="BN3217" s="18">
        <f t="shared" si="9261"/>
        <v>0</v>
      </c>
      <c r="BO3217" s="18">
        <f t="shared" si="9261"/>
        <v>0</v>
      </c>
      <c r="BP3217" s="18">
        <f t="shared" si="9264"/>
        <v>0</v>
      </c>
      <c r="BQ3217" s="18">
        <f t="shared" si="9264"/>
        <v>0</v>
      </c>
      <c r="BR3217" s="18">
        <f t="shared" si="9197"/>
        <v>5329</v>
      </c>
      <c r="BS3217" s="18">
        <f t="shared" si="9198"/>
        <v>5945.9</v>
      </c>
      <c r="BT3217" s="18">
        <f t="shared" si="9199"/>
        <v>6655.8</v>
      </c>
      <c r="BU3217" s="18">
        <f t="shared" si="9265"/>
        <v>0</v>
      </c>
      <c r="BV3217" s="18">
        <f t="shared" si="9243"/>
        <v>5329</v>
      </c>
      <c r="BW3217" s="18">
        <f t="shared" si="9261"/>
        <v>0</v>
      </c>
    </row>
    <row r="3218" spans="1:75" ht="31.5" x14ac:dyDescent="0.25">
      <c r="A3218" s="12">
        <v>975</v>
      </c>
      <c r="B3218" s="12" t="s">
        <v>118</v>
      </c>
      <c r="C3218" s="12" t="s">
        <v>91</v>
      </c>
      <c r="D3218" s="12" t="s">
        <v>28</v>
      </c>
      <c r="E3218" s="12"/>
      <c r="F3218" s="13" t="s">
        <v>39</v>
      </c>
      <c r="G3218" s="19">
        <f t="shared" si="9260"/>
        <v>5329</v>
      </c>
      <c r="H3218" s="19">
        <f t="shared" si="9261"/>
        <v>5945.9</v>
      </c>
      <c r="I3218" s="19">
        <f t="shared" si="9261"/>
        <v>6655.8</v>
      </c>
      <c r="J3218" s="19">
        <f t="shared" si="9261"/>
        <v>0</v>
      </c>
      <c r="K3218" s="19">
        <f t="shared" si="9261"/>
        <v>0</v>
      </c>
      <c r="L3218" s="19">
        <f t="shared" si="9261"/>
        <v>0</v>
      </c>
      <c r="M3218" s="19">
        <f t="shared" si="9246"/>
        <v>5329</v>
      </c>
      <c r="N3218" s="19">
        <f t="shared" si="9247"/>
        <v>5945.9</v>
      </c>
      <c r="O3218" s="19">
        <f t="shared" si="9248"/>
        <v>6655.8</v>
      </c>
      <c r="P3218" s="19">
        <f t="shared" si="9261"/>
        <v>0</v>
      </c>
      <c r="Q3218" s="19">
        <f t="shared" si="9261"/>
        <v>0</v>
      </c>
      <c r="R3218" s="19">
        <f t="shared" si="9261"/>
        <v>0</v>
      </c>
      <c r="S3218" s="19">
        <f t="shared" si="9266"/>
        <v>5329</v>
      </c>
      <c r="T3218" s="19">
        <f t="shared" si="9261"/>
        <v>0</v>
      </c>
      <c r="U3218" s="19">
        <f t="shared" si="9261"/>
        <v>0</v>
      </c>
      <c r="V3218" s="19">
        <f t="shared" si="9261"/>
        <v>0</v>
      </c>
      <c r="W3218" s="19">
        <f t="shared" si="9261"/>
        <v>0</v>
      </c>
      <c r="X3218" s="19">
        <f t="shared" si="9261"/>
        <v>0</v>
      </c>
      <c r="Y3218" s="19">
        <f t="shared" si="9261"/>
        <v>0</v>
      </c>
      <c r="Z3218" s="19">
        <f t="shared" si="9261"/>
        <v>0</v>
      </c>
      <c r="AA3218" s="19">
        <f t="shared" si="9261"/>
        <v>0</v>
      </c>
      <c r="AB3218" s="19">
        <f t="shared" si="9157"/>
        <v>5329</v>
      </c>
      <c r="AC3218" s="19">
        <f t="shared" si="9158"/>
        <v>5945.9</v>
      </c>
      <c r="AD3218" s="19">
        <f t="shared" si="9159"/>
        <v>6655.8</v>
      </c>
      <c r="AE3218" s="19">
        <f t="shared" si="9261"/>
        <v>0</v>
      </c>
      <c r="AF3218" s="19">
        <f t="shared" si="9160"/>
        <v>5329</v>
      </c>
      <c r="AG3218" s="19">
        <f t="shared" si="9261"/>
        <v>0</v>
      </c>
      <c r="AH3218" s="19">
        <f t="shared" si="9261"/>
        <v>0</v>
      </c>
      <c r="AI3218" s="19">
        <f t="shared" si="9261"/>
        <v>0</v>
      </c>
      <c r="AJ3218" s="19">
        <f t="shared" si="9261"/>
        <v>0</v>
      </c>
      <c r="AK3218" s="19">
        <f t="shared" si="9261"/>
        <v>0</v>
      </c>
      <c r="AL3218" s="19">
        <f t="shared" si="9261"/>
        <v>0</v>
      </c>
      <c r="AM3218" s="19">
        <f t="shared" si="9261"/>
        <v>0</v>
      </c>
      <c r="AN3218" s="19">
        <f t="shared" si="9261"/>
        <v>0</v>
      </c>
      <c r="AO3218" s="19">
        <f t="shared" si="9261"/>
        <v>0</v>
      </c>
      <c r="AP3218" s="19">
        <f t="shared" si="9261"/>
        <v>0</v>
      </c>
      <c r="AQ3218" s="19">
        <f t="shared" si="9261"/>
        <v>0</v>
      </c>
      <c r="AR3218" s="19">
        <f t="shared" si="9261"/>
        <v>0</v>
      </c>
      <c r="AS3218" s="19">
        <f t="shared" si="9261"/>
        <v>0</v>
      </c>
      <c r="AT3218" s="19">
        <f t="shared" si="9261"/>
        <v>0</v>
      </c>
      <c r="AU3218" s="19">
        <f t="shared" si="9254"/>
        <v>5329</v>
      </c>
      <c r="AV3218" s="19">
        <f t="shared" si="9255"/>
        <v>5945.9</v>
      </c>
      <c r="AW3218" s="19">
        <f t="shared" si="9256"/>
        <v>6655.8</v>
      </c>
      <c r="AX3218" s="19">
        <f t="shared" si="9261"/>
        <v>0</v>
      </c>
      <c r="AY3218" s="19">
        <f t="shared" si="9261"/>
        <v>0</v>
      </c>
      <c r="AZ3218" s="19">
        <f t="shared" si="9261"/>
        <v>0</v>
      </c>
      <c r="BA3218" s="19">
        <f t="shared" si="9251"/>
        <v>5329</v>
      </c>
      <c r="BB3218" s="19">
        <f t="shared" si="9252"/>
        <v>5945.9</v>
      </c>
      <c r="BC3218" s="19">
        <f t="shared" si="9253"/>
        <v>6655.8</v>
      </c>
      <c r="BD3218" s="19">
        <f t="shared" si="9261"/>
        <v>0</v>
      </c>
      <c r="BE3218" s="19">
        <f t="shared" si="9261"/>
        <v>0</v>
      </c>
      <c r="BF3218" s="19">
        <f t="shared" si="9261"/>
        <v>0</v>
      </c>
      <c r="BG3218" s="19">
        <f t="shared" si="9261"/>
        <v>0</v>
      </c>
      <c r="BH3218" s="19">
        <f t="shared" si="9262"/>
        <v>0</v>
      </c>
      <c r="BI3218" s="19">
        <f t="shared" si="9262"/>
        <v>0</v>
      </c>
      <c r="BJ3218" s="19">
        <f t="shared" si="9261"/>
        <v>0</v>
      </c>
      <c r="BK3218" s="19">
        <f t="shared" si="9261"/>
        <v>0</v>
      </c>
      <c r="BL3218" s="19">
        <f t="shared" si="9263"/>
        <v>0</v>
      </c>
      <c r="BM3218" s="19">
        <f t="shared" si="9263"/>
        <v>0</v>
      </c>
      <c r="BN3218" s="19">
        <f t="shared" si="9261"/>
        <v>0</v>
      </c>
      <c r="BO3218" s="19">
        <f t="shared" si="9261"/>
        <v>0</v>
      </c>
      <c r="BP3218" s="19">
        <f t="shared" si="9264"/>
        <v>0</v>
      </c>
      <c r="BQ3218" s="19">
        <f t="shared" si="9264"/>
        <v>0</v>
      </c>
      <c r="BR3218" s="19">
        <f t="shared" si="9197"/>
        <v>5329</v>
      </c>
      <c r="BS3218" s="19">
        <f t="shared" si="9198"/>
        <v>5945.9</v>
      </c>
      <c r="BT3218" s="19">
        <f t="shared" si="9199"/>
        <v>6655.8</v>
      </c>
      <c r="BU3218" s="19">
        <f t="shared" si="9265"/>
        <v>0</v>
      </c>
      <c r="BV3218" s="19">
        <f t="shared" si="9243"/>
        <v>5329</v>
      </c>
      <c r="BW3218" s="19">
        <f t="shared" si="9261"/>
        <v>0</v>
      </c>
    </row>
    <row r="3219" spans="1:75" x14ac:dyDescent="0.25">
      <c r="A3219" s="12">
        <v>975</v>
      </c>
      <c r="B3219" s="12" t="s">
        <v>118</v>
      </c>
      <c r="C3219" s="12" t="s">
        <v>91</v>
      </c>
      <c r="D3219" s="12" t="s">
        <v>29</v>
      </c>
      <c r="E3219" s="12"/>
      <c r="F3219" s="13" t="s">
        <v>40</v>
      </c>
      <c r="G3219" s="19">
        <f t="shared" si="9260"/>
        <v>5329</v>
      </c>
      <c r="H3219" s="19">
        <f t="shared" si="9261"/>
        <v>5945.9</v>
      </c>
      <c r="I3219" s="19">
        <f t="shared" si="9261"/>
        <v>6655.8</v>
      </c>
      <c r="J3219" s="19">
        <f t="shared" si="9261"/>
        <v>0</v>
      </c>
      <c r="K3219" s="19">
        <f t="shared" si="9261"/>
        <v>0</v>
      </c>
      <c r="L3219" s="19">
        <f t="shared" si="9261"/>
        <v>0</v>
      </c>
      <c r="M3219" s="19">
        <f t="shared" si="9246"/>
        <v>5329</v>
      </c>
      <c r="N3219" s="19">
        <f t="shared" si="9247"/>
        <v>5945.9</v>
      </c>
      <c r="O3219" s="19">
        <f t="shared" si="9248"/>
        <v>6655.8</v>
      </c>
      <c r="P3219" s="19">
        <f t="shared" si="9261"/>
        <v>0</v>
      </c>
      <c r="Q3219" s="19">
        <f t="shared" si="9261"/>
        <v>0</v>
      </c>
      <c r="R3219" s="19">
        <f t="shared" si="9261"/>
        <v>0</v>
      </c>
      <c r="S3219" s="19">
        <f t="shared" si="9266"/>
        <v>5329</v>
      </c>
      <c r="T3219" s="19">
        <f t="shared" si="9261"/>
        <v>0</v>
      </c>
      <c r="U3219" s="19">
        <f t="shared" si="9261"/>
        <v>0</v>
      </c>
      <c r="V3219" s="19">
        <f t="shared" si="9261"/>
        <v>0</v>
      </c>
      <c r="W3219" s="19">
        <f t="shared" si="9261"/>
        <v>0</v>
      </c>
      <c r="X3219" s="19">
        <f t="shared" si="9261"/>
        <v>0</v>
      </c>
      <c r="Y3219" s="19">
        <f t="shared" si="9261"/>
        <v>0</v>
      </c>
      <c r="Z3219" s="19">
        <f t="shared" si="9261"/>
        <v>0</v>
      </c>
      <c r="AA3219" s="19">
        <f t="shared" si="9261"/>
        <v>0</v>
      </c>
      <c r="AB3219" s="19">
        <f t="shared" si="9157"/>
        <v>5329</v>
      </c>
      <c r="AC3219" s="19">
        <f t="shared" si="9158"/>
        <v>5945.9</v>
      </c>
      <c r="AD3219" s="19">
        <f t="shared" si="9159"/>
        <v>6655.8</v>
      </c>
      <c r="AE3219" s="19">
        <f t="shared" si="9261"/>
        <v>0</v>
      </c>
      <c r="AF3219" s="19">
        <f t="shared" si="9160"/>
        <v>5329</v>
      </c>
      <c r="AG3219" s="19">
        <f t="shared" si="9261"/>
        <v>0</v>
      </c>
      <c r="AH3219" s="19">
        <f t="shared" si="9261"/>
        <v>0</v>
      </c>
      <c r="AI3219" s="19">
        <f t="shared" si="9261"/>
        <v>0</v>
      </c>
      <c r="AJ3219" s="19">
        <f t="shared" si="9261"/>
        <v>0</v>
      </c>
      <c r="AK3219" s="19">
        <f t="shared" si="9261"/>
        <v>0</v>
      </c>
      <c r="AL3219" s="19">
        <f t="shared" si="9261"/>
        <v>0</v>
      </c>
      <c r="AM3219" s="19">
        <f t="shared" si="9261"/>
        <v>0</v>
      </c>
      <c r="AN3219" s="19">
        <f t="shared" si="9261"/>
        <v>0</v>
      </c>
      <c r="AO3219" s="19">
        <f t="shared" si="9261"/>
        <v>0</v>
      </c>
      <c r="AP3219" s="19">
        <f t="shared" si="9261"/>
        <v>0</v>
      </c>
      <c r="AQ3219" s="19">
        <f t="shared" si="9261"/>
        <v>0</v>
      </c>
      <c r="AR3219" s="19">
        <f t="shared" si="9261"/>
        <v>0</v>
      </c>
      <c r="AS3219" s="19">
        <f t="shared" si="9261"/>
        <v>0</v>
      </c>
      <c r="AT3219" s="19">
        <f t="shared" si="9261"/>
        <v>0</v>
      </c>
      <c r="AU3219" s="19">
        <f t="shared" si="9254"/>
        <v>5329</v>
      </c>
      <c r="AV3219" s="19">
        <f t="shared" si="9255"/>
        <v>5945.9</v>
      </c>
      <c r="AW3219" s="19">
        <f t="shared" si="9256"/>
        <v>6655.8</v>
      </c>
      <c r="AX3219" s="19">
        <f t="shared" si="9261"/>
        <v>0</v>
      </c>
      <c r="AY3219" s="19">
        <f t="shared" si="9261"/>
        <v>0</v>
      </c>
      <c r="AZ3219" s="19">
        <f t="shared" si="9261"/>
        <v>0</v>
      </c>
      <c r="BA3219" s="19">
        <f t="shared" si="9251"/>
        <v>5329</v>
      </c>
      <c r="BB3219" s="19">
        <f t="shared" si="9252"/>
        <v>5945.9</v>
      </c>
      <c r="BC3219" s="19">
        <f t="shared" si="9253"/>
        <v>6655.8</v>
      </c>
      <c r="BD3219" s="19">
        <f t="shared" si="9261"/>
        <v>0</v>
      </c>
      <c r="BE3219" s="19">
        <f t="shared" si="9261"/>
        <v>0</v>
      </c>
      <c r="BF3219" s="19">
        <f t="shared" si="9261"/>
        <v>0</v>
      </c>
      <c r="BG3219" s="19">
        <f t="shared" si="9261"/>
        <v>0</v>
      </c>
      <c r="BH3219" s="19">
        <f t="shared" si="9262"/>
        <v>0</v>
      </c>
      <c r="BI3219" s="19">
        <f t="shared" si="9262"/>
        <v>0</v>
      </c>
      <c r="BJ3219" s="19">
        <f t="shared" si="9261"/>
        <v>0</v>
      </c>
      <c r="BK3219" s="19">
        <f t="shared" si="9261"/>
        <v>0</v>
      </c>
      <c r="BL3219" s="19">
        <f t="shared" si="9263"/>
        <v>0</v>
      </c>
      <c r="BM3219" s="19">
        <f t="shared" si="9263"/>
        <v>0</v>
      </c>
      <c r="BN3219" s="19">
        <f t="shared" si="9261"/>
        <v>0</v>
      </c>
      <c r="BO3219" s="19">
        <f t="shared" si="9261"/>
        <v>0</v>
      </c>
      <c r="BP3219" s="19">
        <f t="shared" si="9264"/>
        <v>0</v>
      </c>
      <c r="BQ3219" s="19">
        <f t="shared" si="9264"/>
        <v>0</v>
      </c>
      <c r="BR3219" s="19">
        <f t="shared" si="9197"/>
        <v>5329</v>
      </c>
      <c r="BS3219" s="19">
        <f t="shared" si="9198"/>
        <v>5945.9</v>
      </c>
      <c r="BT3219" s="19">
        <f t="shared" si="9199"/>
        <v>6655.8</v>
      </c>
      <c r="BU3219" s="19">
        <f t="shared" si="9265"/>
        <v>0</v>
      </c>
      <c r="BV3219" s="19">
        <f t="shared" si="9243"/>
        <v>5329</v>
      </c>
      <c r="BW3219" s="19">
        <f t="shared" si="9261"/>
        <v>0</v>
      </c>
    </row>
    <row r="3220" spans="1:75" ht="47.25" x14ac:dyDescent="0.25">
      <c r="A3220" s="12">
        <v>975</v>
      </c>
      <c r="B3220" s="12" t="s">
        <v>118</v>
      </c>
      <c r="C3220" s="12" t="s">
        <v>91</v>
      </c>
      <c r="D3220" s="12" t="s">
        <v>433</v>
      </c>
      <c r="E3220" s="12"/>
      <c r="F3220" s="13" t="s">
        <v>592</v>
      </c>
      <c r="G3220" s="19">
        <f t="shared" si="9260"/>
        <v>5329</v>
      </c>
      <c r="H3220" s="19">
        <f t="shared" si="9261"/>
        <v>5945.9</v>
      </c>
      <c r="I3220" s="19">
        <f t="shared" si="9261"/>
        <v>6655.8</v>
      </c>
      <c r="J3220" s="19">
        <f t="shared" si="9261"/>
        <v>0</v>
      </c>
      <c r="K3220" s="19">
        <f t="shared" si="9261"/>
        <v>0</v>
      </c>
      <c r="L3220" s="19">
        <f t="shared" si="9261"/>
        <v>0</v>
      </c>
      <c r="M3220" s="19">
        <f t="shared" si="9246"/>
        <v>5329</v>
      </c>
      <c r="N3220" s="19">
        <f t="shared" si="9247"/>
        <v>5945.9</v>
      </c>
      <c r="O3220" s="19">
        <f t="shared" si="9248"/>
        <v>6655.8</v>
      </c>
      <c r="P3220" s="19">
        <f t="shared" si="9261"/>
        <v>0</v>
      </c>
      <c r="Q3220" s="19">
        <f t="shared" si="9261"/>
        <v>0</v>
      </c>
      <c r="R3220" s="19">
        <f t="shared" si="9261"/>
        <v>0</v>
      </c>
      <c r="S3220" s="19">
        <f t="shared" si="9266"/>
        <v>5329</v>
      </c>
      <c r="T3220" s="19">
        <f t="shared" si="9261"/>
        <v>0</v>
      </c>
      <c r="U3220" s="19">
        <f t="shared" si="9261"/>
        <v>0</v>
      </c>
      <c r="V3220" s="19">
        <f t="shared" si="9261"/>
        <v>0</v>
      </c>
      <c r="W3220" s="19">
        <f t="shared" si="9261"/>
        <v>0</v>
      </c>
      <c r="X3220" s="19">
        <f t="shared" si="9261"/>
        <v>0</v>
      </c>
      <c r="Y3220" s="19">
        <f t="shared" si="9261"/>
        <v>0</v>
      </c>
      <c r="Z3220" s="19">
        <f t="shared" si="9261"/>
        <v>0</v>
      </c>
      <c r="AA3220" s="19">
        <f t="shared" si="9261"/>
        <v>0</v>
      </c>
      <c r="AB3220" s="19">
        <f t="shared" si="9157"/>
        <v>5329</v>
      </c>
      <c r="AC3220" s="19">
        <f t="shared" si="9158"/>
        <v>5945.9</v>
      </c>
      <c r="AD3220" s="19">
        <f t="shared" si="9159"/>
        <v>6655.8</v>
      </c>
      <c r="AE3220" s="19">
        <f t="shared" si="9261"/>
        <v>0</v>
      </c>
      <c r="AF3220" s="19">
        <f t="shared" si="9160"/>
        <v>5329</v>
      </c>
      <c r="AG3220" s="19">
        <f t="shared" si="9261"/>
        <v>0</v>
      </c>
      <c r="AH3220" s="19">
        <f t="shared" si="9261"/>
        <v>0</v>
      </c>
      <c r="AI3220" s="19">
        <f t="shared" si="9261"/>
        <v>0</v>
      </c>
      <c r="AJ3220" s="19">
        <f t="shared" si="9261"/>
        <v>0</v>
      </c>
      <c r="AK3220" s="19">
        <f t="shared" si="9261"/>
        <v>0</v>
      </c>
      <c r="AL3220" s="19">
        <f t="shared" si="9261"/>
        <v>0</v>
      </c>
      <c r="AM3220" s="19">
        <f t="shared" si="9261"/>
        <v>0</v>
      </c>
      <c r="AN3220" s="19">
        <f t="shared" si="9261"/>
        <v>0</v>
      </c>
      <c r="AO3220" s="19">
        <f t="shared" si="9261"/>
        <v>0</v>
      </c>
      <c r="AP3220" s="19">
        <f t="shared" si="9261"/>
        <v>0</v>
      </c>
      <c r="AQ3220" s="19">
        <f t="shared" si="9261"/>
        <v>0</v>
      </c>
      <c r="AR3220" s="19">
        <f t="shared" si="9261"/>
        <v>0</v>
      </c>
      <c r="AS3220" s="19">
        <f t="shared" si="9261"/>
        <v>0</v>
      </c>
      <c r="AT3220" s="19">
        <f t="shared" si="9261"/>
        <v>0</v>
      </c>
      <c r="AU3220" s="19">
        <f t="shared" si="9254"/>
        <v>5329</v>
      </c>
      <c r="AV3220" s="19">
        <f t="shared" si="9255"/>
        <v>5945.9</v>
      </c>
      <c r="AW3220" s="19">
        <f t="shared" si="9256"/>
        <v>6655.8</v>
      </c>
      <c r="AX3220" s="19">
        <f t="shared" si="9261"/>
        <v>0</v>
      </c>
      <c r="AY3220" s="19">
        <f t="shared" si="9261"/>
        <v>0</v>
      </c>
      <c r="AZ3220" s="19">
        <f t="shared" si="9261"/>
        <v>0</v>
      </c>
      <c r="BA3220" s="19">
        <f t="shared" si="9251"/>
        <v>5329</v>
      </c>
      <c r="BB3220" s="19">
        <f t="shared" si="9252"/>
        <v>5945.9</v>
      </c>
      <c r="BC3220" s="19">
        <f t="shared" si="9253"/>
        <v>6655.8</v>
      </c>
      <c r="BD3220" s="19">
        <f t="shared" si="9261"/>
        <v>0</v>
      </c>
      <c r="BE3220" s="19">
        <f t="shared" si="9261"/>
        <v>0</v>
      </c>
      <c r="BF3220" s="19">
        <f t="shared" si="9261"/>
        <v>0</v>
      </c>
      <c r="BG3220" s="19">
        <f t="shared" si="9261"/>
        <v>0</v>
      </c>
      <c r="BH3220" s="19">
        <f t="shared" si="9262"/>
        <v>0</v>
      </c>
      <c r="BI3220" s="19">
        <f t="shared" si="9262"/>
        <v>0</v>
      </c>
      <c r="BJ3220" s="19">
        <f t="shared" si="9261"/>
        <v>0</v>
      </c>
      <c r="BK3220" s="19">
        <f t="shared" si="9261"/>
        <v>0</v>
      </c>
      <c r="BL3220" s="19">
        <f t="shared" si="9263"/>
        <v>0</v>
      </c>
      <c r="BM3220" s="19">
        <f t="shared" si="9263"/>
        <v>0</v>
      </c>
      <c r="BN3220" s="19">
        <f t="shared" si="9261"/>
        <v>0</v>
      </c>
      <c r="BO3220" s="19">
        <f t="shared" si="9261"/>
        <v>0</v>
      </c>
      <c r="BP3220" s="19">
        <f t="shared" si="9264"/>
        <v>0</v>
      </c>
      <c r="BQ3220" s="19">
        <f t="shared" si="9264"/>
        <v>0</v>
      </c>
      <c r="BR3220" s="19">
        <f t="shared" si="9197"/>
        <v>5329</v>
      </c>
      <c r="BS3220" s="19">
        <f t="shared" si="9198"/>
        <v>5945.9</v>
      </c>
      <c r="BT3220" s="19">
        <f t="shared" si="9199"/>
        <v>6655.8</v>
      </c>
      <c r="BU3220" s="19">
        <f t="shared" si="9265"/>
        <v>0</v>
      </c>
      <c r="BV3220" s="19">
        <f t="shared" si="9243"/>
        <v>5329</v>
      </c>
      <c r="BW3220" s="19">
        <f t="shared" si="9261"/>
        <v>0</v>
      </c>
    </row>
    <row r="3221" spans="1:75" x14ac:dyDescent="0.25">
      <c r="A3221" s="12">
        <v>975</v>
      </c>
      <c r="B3221" s="12" t="s">
        <v>118</v>
      </c>
      <c r="C3221" s="12" t="s">
        <v>91</v>
      </c>
      <c r="D3221" s="12" t="s">
        <v>433</v>
      </c>
      <c r="E3221" s="12" t="s">
        <v>123</v>
      </c>
      <c r="F3221" s="13" t="s">
        <v>271</v>
      </c>
      <c r="G3221" s="19">
        <f t="shared" si="9260"/>
        <v>5329</v>
      </c>
      <c r="H3221" s="19">
        <f t="shared" si="9261"/>
        <v>5945.9</v>
      </c>
      <c r="I3221" s="19">
        <f t="shared" si="9261"/>
        <v>6655.8</v>
      </c>
      <c r="J3221" s="19">
        <f t="shared" si="9261"/>
        <v>0</v>
      </c>
      <c r="K3221" s="19">
        <f t="shared" si="9261"/>
        <v>0</v>
      </c>
      <c r="L3221" s="19">
        <f t="shared" si="9261"/>
        <v>0</v>
      </c>
      <c r="M3221" s="19">
        <f t="shared" si="9246"/>
        <v>5329</v>
      </c>
      <c r="N3221" s="19">
        <f t="shared" si="9247"/>
        <v>5945.9</v>
      </c>
      <c r="O3221" s="19">
        <f t="shared" si="9248"/>
        <v>6655.8</v>
      </c>
      <c r="P3221" s="19">
        <f t="shared" si="9261"/>
        <v>0</v>
      </c>
      <c r="Q3221" s="19">
        <f t="shared" si="9261"/>
        <v>0</v>
      </c>
      <c r="R3221" s="19">
        <f t="shared" si="9261"/>
        <v>0</v>
      </c>
      <c r="S3221" s="19">
        <f t="shared" si="9266"/>
        <v>5329</v>
      </c>
      <c r="T3221" s="19">
        <f t="shared" si="9261"/>
        <v>0</v>
      </c>
      <c r="U3221" s="19">
        <f t="shared" si="9261"/>
        <v>0</v>
      </c>
      <c r="V3221" s="19">
        <f t="shared" si="9261"/>
        <v>0</v>
      </c>
      <c r="W3221" s="19">
        <f t="shared" si="9261"/>
        <v>0</v>
      </c>
      <c r="X3221" s="19">
        <f t="shared" si="9261"/>
        <v>0</v>
      </c>
      <c r="Y3221" s="19">
        <f t="shared" si="9261"/>
        <v>0</v>
      </c>
      <c r="Z3221" s="19">
        <f t="shared" si="9261"/>
        <v>0</v>
      </c>
      <c r="AA3221" s="19">
        <f t="shared" si="9261"/>
        <v>0</v>
      </c>
      <c r="AB3221" s="19">
        <f t="shared" si="9157"/>
        <v>5329</v>
      </c>
      <c r="AC3221" s="19">
        <f t="shared" si="9158"/>
        <v>5945.9</v>
      </c>
      <c r="AD3221" s="19">
        <f t="shared" si="9159"/>
        <v>6655.8</v>
      </c>
      <c r="AE3221" s="19">
        <f t="shared" si="9261"/>
        <v>0</v>
      </c>
      <c r="AF3221" s="19">
        <f t="shared" si="9160"/>
        <v>5329</v>
      </c>
      <c r="AG3221" s="19">
        <f t="shared" si="9261"/>
        <v>0</v>
      </c>
      <c r="AH3221" s="19">
        <f t="shared" si="9261"/>
        <v>0</v>
      </c>
      <c r="AI3221" s="19">
        <f t="shared" si="9261"/>
        <v>0</v>
      </c>
      <c r="AJ3221" s="19">
        <f t="shared" si="9261"/>
        <v>0</v>
      </c>
      <c r="AK3221" s="19">
        <f t="shared" si="9261"/>
        <v>0</v>
      </c>
      <c r="AL3221" s="19">
        <f t="shared" si="9261"/>
        <v>0</v>
      </c>
      <c r="AM3221" s="19">
        <f t="shared" si="9261"/>
        <v>0</v>
      </c>
      <c r="AN3221" s="19">
        <f t="shared" si="9261"/>
        <v>0</v>
      </c>
      <c r="AO3221" s="19">
        <f t="shared" si="9261"/>
        <v>0</v>
      </c>
      <c r="AP3221" s="19">
        <f t="shared" si="9261"/>
        <v>0</v>
      </c>
      <c r="AQ3221" s="19">
        <f t="shared" si="9261"/>
        <v>0</v>
      </c>
      <c r="AR3221" s="19">
        <f t="shared" si="9261"/>
        <v>0</v>
      </c>
      <c r="AS3221" s="19">
        <f t="shared" si="9261"/>
        <v>0</v>
      </c>
      <c r="AT3221" s="19">
        <f t="shared" si="9261"/>
        <v>0</v>
      </c>
      <c r="AU3221" s="19">
        <f t="shared" si="9254"/>
        <v>5329</v>
      </c>
      <c r="AV3221" s="19">
        <f t="shared" si="9255"/>
        <v>5945.9</v>
      </c>
      <c r="AW3221" s="19">
        <f t="shared" si="9256"/>
        <v>6655.8</v>
      </c>
      <c r="AX3221" s="19">
        <f t="shared" si="9261"/>
        <v>0</v>
      </c>
      <c r="AY3221" s="19">
        <f t="shared" si="9261"/>
        <v>0</v>
      </c>
      <c r="AZ3221" s="19">
        <f t="shared" si="9261"/>
        <v>0</v>
      </c>
      <c r="BA3221" s="19">
        <f t="shared" si="9251"/>
        <v>5329</v>
      </c>
      <c r="BB3221" s="19">
        <f t="shared" si="9252"/>
        <v>5945.9</v>
      </c>
      <c r="BC3221" s="19">
        <f t="shared" si="9253"/>
        <v>6655.8</v>
      </c>
      <c r="BD3221" s="19">
        <f t="shared" si="9261"/>
        <v>0</v>
      </c>
      <c r="BE3221" s="19">
        <f t="shared" si="9261"/>
        <v>0</v>
      </c>
      <c r="BF3221" s="19">
        <f t="shared" si="9261"/>
        <v>0</v>
      </c>
      <c r="BG3221" s="19">
        <f t="shared" si="9261"/>
        <v>0</v>
      </c>
      <c r="BH3221" s="19">
        <f t="shared" si="9262"/>
        <v>0</v>
      </c>
      <c r="BI3221" s="19">
        <f t="shared" si="9262"/>
        <v>0</v>
      </c>
      <c r="BJ3221" s="19">
        <f t="shared" si="9261"/>
        <v>0</v>
      </c>
      <c r="BK3221" s="19">
        <f t="shared" ref="BK3221:BO3221" si="9267">BK3222</f>
        <v>0</v>
      </c>
      <c r="BL3221" s="19">
        <f t="shared" si="9263"/>
        <v>0</v>
      </c>
      <c r="BM3221" s="19">
        <f t="shared" si="9263"/>
        <v>0</v>
      </c>
      <c r="BN3221" s="19">
        <f t="shared" si="9267"/>
        <v>0</v>
      </c>
      <c r="BO3221" s="19">
        <f t="shared" si="9267"/>
        <v>0</v>
      </c>
      <c r="BP3221" s="19">
        <f t="shared" si="9264"/>
        <v>0</v>
      </c>
      <c r="BQ3221" s="19">
        <f t="shared" si="9264"/>
        <v>0</v>
      </c>
      <c r="BR3221" s="19">
        <f t="shared" si="9197"/>
        <v>5329</v>
      </c>
      <c r="BS3221" s="19">
        <f t="shared" si="9198"/>
        <v>5945.9</v>
      </c>
      <c r="BT3221" s="19">
        <f t="shared" si="9199"/>
        <v>6655.8</v>
      </c>
      <c r="BU3221" s="19">
        <f t="shared" si="9265"/>
        <v>0</v>
      </c>
      <c r="BV3221" s="19">
        <f t="shared" si="9243"/>
        <v>5329</v>
      </c>
      <c r="BW3221" s="19">
        <f t="shared" si="9261"/>
        <v>0</v>
      </c>
    </row>
    <row r="3222" spans="1:75" ht="31.5" x14ac:dyDescent="0.25">
      <c r="A3222" s="12">
        <v>975</v>
      </c>
      <c r="B3222" s="12" t="s">
        <v>118</v>
      </c>
      <c r="C3222" s="12" t="s">
        <v>91</v>
      </c>
      <c r="D3222" s="12" t="s">
        <v>433</v>
      </c>
      <c r="E3222" s="12">
        <v>320</v>
      </c>
      <c r="F3222" s="13" t="s">
        <v>260</v>
      </c>
      <c r="G3222" s="19">
        <v>5329</v>
      </c>
      <c r="H3222" s="19">
        <v>5945.9</v>
      </c>
      <c r="I3222" s="19">
        <v>6655.8</v>
      </c>
      <c r="J3222" s="19"/>
      <c r="K3222" s="19"/>
      <c r="L3222" s="19"/>
      <c r="M3222" s="19">
        <f t="shared" si="9246"/>
        <v>5329</v>
      </c>
      <c r="N3222" s="19">
        <f t="shared" si="9247"/>
        <v>5945.9</v>
      </c>
      <c r="O3222" s="19">
        <f t="shared" si="9248"/>
        <v>6655.8</v>
      </c>
      <c r="P3222" s="19"/>
      <c r="Q3222" s="19"/>
      <c r="R3222" s="19"/>
      <c r="S3222" s="19">
        <f t="shared" si="9266"/>
        <v>5329</v>
      </c>
      <c r="T3222" s="19"/>
      <c r="U3222" s="19"/>
      <c r="V3222" s="19"/>
      <c r="W3222" s="19"/>
      <c r="X3222" s="19"/>
      <c r="Y3222" s="19"/>
      <c r="Z3222" s="19"/>
      <c r="AA3222" s="19"/>
      <c r="AB3222" s="19">
        <f t="shared" ref="AB3222:AB3299" si="9268">S3222+T3222+U3222+V3222</f>
        <v>5329</v>
      </c>
      <c r="AC3222" s="19">
        <f t="shared" ref="AC3222:AC3299" si="9269">N3222+W3222+X3222+Y3222</f>
        <v>5945.9</v>
      </c>
      <c r="AD3222" s="19">
        <f t="shared" ref="AD3222:AD3299" si="9270">O3222+Z3222+AA3222</f>
        <v>6655.8</v>
      </c>
      <c r="AE3222" s="19"/>
      <c r="AF3222" s="19">
        <f t="shared" ref="AF3222:AF3299" si="9271">AB3222+AE3222</f>
        <v>5329</v>
      </c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>
        <f t="shared" si="9254"/>
        <v>5329</v>
      </c>
      <c r="AV3222" s="19">
        <f t="shared" si="9255"/>
        <v>5945.9</v>
      </c>
      <c r="AW3222" s="19">
        <f t="shared" si="9256"/>
        <v>6655.8</v>
      </c>
      <c r="AX3222" s="19"/>
      <c r="AY3222" s="19"/>
      <c r="AZ3222" s="19"/>
      <c r="BA3222" s="19">
        <f t="shared" si="9251"/>
        <v>5329</v>
      </c>
      <c r="BB3222" s="19">
        <f t="shared" si="9252"/>
        <v>5945.9</v>
      </c>
      <c r="BC3222" s="19">
        <f t="shared" si="9253"/>
        <v>6655.8</v>
      </c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>
        <f t="shared" si="9197"/>
        <v>5329</v>
      </c>
      <c r="BS3222" s="19">
        <f t="shared" si="9198"/>
        <v>5945.9</v>
      </c>
      <c r="BT3222" s="19">
        <f t="shared" si="9199"/>
        <v>6655.8</v>
      </c>
      <c r="BU3222" s="19"/>
      <c r="BV3222" s="19">
        <f t="shared" si="9243"/>
        <v>5329</v>
      </c>
      <c r="BW3222" s="19"/>
    </row>
    <row r="3223" spans="1:75" s="3" customFormat="1" ht="31.5" x14ac:dyDescent="0.25">
      <c r="A3223" s="5">
        <v>976</v>
      </c>
      <c r="B3223" s="5"/>
      <c r="C3223" s="5"/>
      <c r="D3223" s="5"/>
      <c r="E3223" s="5"/>
      <c r="F3223" s="6" t="s">
        <v>635</v>
      </c>
      <c r="G3223" s="17">
        <f>G3224+G3255+G3273</f>
        <v>973997.59999999986</v>
      </c>
      <c r="H3223" s="17">
        <f>H3224+H3255+H3273</f>
        <v>903086.8</v>
      </c>
      <c r="I3223" s="17">
        <f>I3224+I3255+I3273</f>
        <v>777316.2</v>
      </c>
      <c r="J3223" s="17">
        <f t="shared" ref="J3223:L3223" si="9272">J3224+J3255+J3273</f>
        <v>-98980</v>
      </c>
      <c r="K3223" s="17">
        <f t="shared" si="9272"/>
        <v>-124780</v>
      </c>
      <c r="L3223" s="17">
        <f t="shared" si="9272"/>
        <v>220</v>
      </c>
      <c r="M3223" s="19">
        <f t="shared" si="9246"/>
        <v>875017.59999999986</v>
      </c>
      <c r="N3223" s="19">
        <f t="shared" si="9247"/>
        <v>778306.8</v>
      </c>
      <c r="O3223" s="19">
        <f t="shared" si="9248"/>
        <v>777536.2</v>
      </c>
      <c r="P3223" s="17">
        <f>P3224+P3255+P3273</f>
        <v>0</v>
      </c>
      <c r="Q3223" s="17">
        <f t="shared" ref="Q3223:R3223" si="9273">Q3224+Q3255+Q3273</f>
        <v>0</v>
      </c>
      <c r="R3223" s="17">
        <f t="shared" si="9273"/>
        <v>0</v>
      </c>
      <c r="S3223" s="19">
        <f t="shared" si="9266"/>
        <v>875017.59999999986</v>
      </c>
      <c r="T3223" s="17">
        <f t="shared" ref="T3223:X3223" si="9274">T3224+T3255+T3273</f>
        <v>0</v>
      </c>
      <c r="U3223" s="17">
        <f t="shared" si="9274"/>
        <v>0</v>
      </c>
      <c r="V3223" s="17">
        <f t="shared" si="9274"/>
        <v>0</v>
      </c>
      <c r="W3223" s="17">
        <f t="shared" ref="W3223" si="9275">W3224+W3255+W3273</f>
        <v>0</v>
      </c>
      <c r="X3223" s="17">
        <f t="shared" si="9274"/>
        <v>0</v>
      </c>
      <c r="Y3223" s="17">
        <f>Y3224+Y3255+Y3273</f>
        <v>0</v>
      </c>
      <c r="Z3223" s="17">
        <f>Z3224+Z3255+Z3273</f>
        <v>0</v>
      </c>
      <c r="AA3223" s="17">
        <f>AA3224+AA3255+AA3273</f>
        <v>0</v>
      </c>
      <c r="AB3223" s="19">
        <f t="shared" si="9268"/>
        <v>875017.59999999986</v>
      </c>
      <c r="AC3223" s="17">
        <f t="shared" si="9269"/>
        <v>778306.8</v>
      </c>
      <c r="AD3223" s="17">
        <f t="shared" si="9270"/>
        <v>777536.2</v>
      </c>
      <c r="AE3223" s="17">
        <f>AE3224+AE3255+AE3273</f>
        <v>0</v>
      </c>
      <c r="AF3223" s="17">
        <f t="shared" si="9271"/>
        <v>875017.59999999986</v>
      </c>
      <c r="AG3223" s="17">
        <f t="shared" ref="AG3223:BW3223" si="9276">AG3224+AG3255+AG3273</f>
        <v>0</v>
      </c>
      <c r="AH3223" s="17">
        <f t="shared" si="9276"/>
        <v>0</v>
      </c>
      <c r="AI3223" s="17">
        <f t="shared" ref="AI3223" si="9277">AI3224+AI3255+AI3273</f>
        <v>-37891.915999999997</v>
      </c>
      <c r="AJ3223" s="17">
        <f t="shared" ref="AJ3223" si="9278">AJ3224+AJ3255+AJ3273</f>
        <v>16090.785</v>
      </c>
      <c r="AK3223" s="17">
        <f t="shared" si="9276"/>
        <v>0</v>
      </c>
      <c r="AL3223" s="17">
        <f t="shared" si="9276"/>
        <v>29383.411</v>
      </c>
      <c r="AM3223" s="17">
        <f t="shared" si="9276"/>
        <v>19542.7</v>
      </c>
      <c r="AN3223" s="17">
        <f t="shared" si="9276"/>
        <v>1259.69</v>
      </c>
      <c r="AO3223" s="17">
        <f t="shared" ref="AO3223:AR3223" si="9279">AO3224+AO3255+AO3273</f>
        <v>0</v>
      </c>
      <c r="AP3223" s="17">
        <f t="shared" si="9279"/>
        <v>0</v>
      </c>
      <c r="AQ3223" s="17">
        <f t="shared" si="9279"/>
        <v>0</v>
      </c>
      <c r="AR3223" s="17">
        <f t="shared" si="9279"/>
        <v>0</v>
      </c>
      <c r="AS3223" s="17">
        <f t="shared" ref="AS3223:AT3223" si="9280">AS3224+AS3255+AS3273</f>
        <v>0</v>
      </c>
      <c r="AT3223" s="17">
        <f t="shared" si="9280"/>
        <v>5000</v>
      </c>
      <c r="AU3223" s="17">
        <f t="shared" si="9254"/>
        <v>903402.26999999979</v>
      </c>
      <c r="AV3223" s="17">
        <f t="shared" si="9255"/>
        <v>778306.8</v>
      </c>
      <c r="AW3223" s="17">
        <f t="shared" si="9256"/>
        <v>782536.2</v>
      </c>
      <c r="AX3223" s="17">
        <f t="shared" ref="AX3223:AZ3223" si="9281">AX3224+AX3255+AX3273</f>
        <v>0</v>
      </c>
      <c r="AY3223" s="17">
        <f t="shared" si="9281"/>
        <v>0</v>
      </c>
      <c r="AZ3223" s="17">
        <f t="shared" si="9281"/>
        <v>0</v>
      </c>
      <c r="BA3223" s="17">
        <f t="shared" si="9251"/>
        <v>903402.26999999979</v>
      </c>
      <c r="BB3223" s="17">
        <f t="shared" si="9252"/>
        <v>778306.8</v>
      </c>
      <c r="BC3223" s="17">
        <f t="shared" si="9253"/>
        <v>782536.2</v>
      </c>
      <c r="BD3223" s="17">
        <f t="shared" ref="BD3223:BO3223" si="9282">BD3224+BD3255+BD3273</f>
        <v>5699.8</v>
      </c>
      <c r="BE3223" s="17">
        <f t="shared" si="9282"/>
        <v>0</v>
      </c>
      <c r="BF3223" s="17">
        <f t="shared" si="9282"/>
        <v>-44201.700000000004</v>
      </c>
      <c r="BG3223" s="17">
        <f t="shared" si="9282"/>
        <v>0</v>
      </c>
      <c r="BH3223" s="17">
        <f t="shared" si="9282"/>
        <v>-39.869999999999997</v>
      </c>
      <c r="BI3223" s="17">
        <f t="shared" ref="BI3223" si="9283">BI3224+BI3255+BI3273</f>
        <v>0</v>
      </c>
      <c r="BJ3223" s="17">
        <f t="shared" si="9282"/>
        <v>0</v>
      </c>
      <c r="BK3223" s="17">
        <f t="shared" si="9282"/>
        <v>194.2</v>
      </c>
      <c r="BL3223" s="17">
        <f t="shared" si="9282"/>
        <v>0</v>
      </c>
      <c r="BM3223" s="17">
        <f t="shared" si="9282"/>
        <v>0</v>
      </c>
      <c r="BN3223" s="17">
        <f t="shared" si="9282"/>
        <v>0</v>
      </c>
      <c r="BO3223" s="17">
        <f t="shared" si="9282"/>
        <v>194.2</v>
      </c>
      <c r="BP3223" s="17">
        <f t="shared" ref="BP3223:BQ3223" si="9284">BP3224+BP3255+BP3273</f>
        <v>0</v>
      </c>
      <c r="BQ3223" s="17">
        <f t="shared" si="9284"/>
        <v>0</v>
      </c>
      <c r="BR3223" s="17">
        <f t="shared" si="9197"/>
        <v>864860.49999999988</v>
      </c>
      <c r="BS3223" s="17">
        <f t="shared" si="9198"/>
        <v>778501</v>
      </c>
      <c r="BT3223" s="17">
        <f t="shared" si="9199"/>
        <v>782730.39999999991</v>
      </c>
      <c r="BU3223" s="30">
        <f t="shared" ref="BU3223" si="9285">BU3224+BU3255+BU3273</f>
        <v>116.5</v>
      </c>
      <c r="BV3223" s="17">
        <f t="shared" si="9243"/>
        <v>864976.99999999988</v>
      </c>
      <c r="BW3223" s="17">
        <f t="shared" si="9276"/>
        <v>0</v>
      </c>
    </row>
    <row r="3224" spans="1:75" s="3" customFormat="1" x14ac:dyDescent="0.25">
      <c r="A3224" s="5">
        <v>976</v>
      </c>
      <c r="B3224" s="5" t="s">
        <v>15</v>
      </c>
      <c r="C3224" s="5"/>
      <c r="D3224" s="5"/>
      <c r="E3224" s="5"/>
      <c r="F3224" s="6" t="s">
        <v>45</v>
      </c>
      <c r="G3224" s="17">
        <f>G3225+G3241+G3248</f>
        <v>646650.79999999993</v>
      </c>
      <c r="H3224" s="17">
        <f>H3225+H3241+H3248</f>
        <v>642164.29999999993</v>
      </c>
      <c r="I3224" s="17">
        <f>I3225+I3241+I3248</f>
        <v>645275.89999999991</v>
      </c>
      <c r="J3224" s="17">
        <f t="shared" ref="J3224:L3224" si="9286">J3225+J3241+J3248</f>
        <v>800</v>
      </c>
      <c r="K3224" s="17">
        <f t="shared" si="9286"/>
        <v>0</v>
      </c>
      <c r="L3224" s="17">
        <f t="shared" si="9286"/>
        <v>0</v>
      </c>
      <c r="M3224" s="19">
        <f t="shared" si="9246"/>
        <v>647450.79999999993</v>
      </c>
      <c r="N3224" s="19">
        <f t="shared" si="9247"/>
        <v>642164.29999999993</v>
      </c>
      <c r="O3224" s="19">
        <f t="shared" si="9248"/>
        <v>645275.89999999991</v>
      </c>
      <c r="P3224" s="17">
        <f>P3225+P3241+P3248</f>
        <v>0</v>
      </c>
      <c r="Q3224" s="17">
        <f t="shared" ref="Q3224:R3224" si="9287">Q3225+Q3241+Q3248</f>
        <v>0</v>
      </c>
      <c r="R3224" s="17">
        <f t="shared" si="9287"/>
        <v>0</v>
      </c>
      <c r="S3224" s="19">
        <f t="shared" si="9266"/>
        <v>647450.79999999993</v>
      </c>
      <c r="T3224" s="17">
        <f t="shared" ref="T3224:X3224" si="9288">T3225+T3241+T3248</f>
        <v>0</v>
      </c>
      <c r="U3224" s="17">
        <f t="shared" si="9288"/>
        <v>0</v>
      </c>
      <c r="V3224" s="17">
        <f t="shared" si="9288"/>
        <v>0</v>
      </c>
      <c r="W3224" s="17">
        <f t="shared" ref="W3224" si="9289">W3225+W3241+W3248</f>
        <v>0</v>
      </c>
      <c r="X3224" s="17">
        <f t="shared" si="9288"/>
        <v>0</v>
      </c>
      <c r="Y3224" s="17">
        <f>Y3225+Y3241+Y3248</f>
        <v>0</v>
      </c>
      <c r="Z3224" s="17">
        <f>Z3225+Z3241+Z3248</f>
        <v>0</v>
      </c>
      <c r="AA3224" s="17">
        <f>AA3225+AA3241+AA3248</f>
        <v>0</v>
      </c>
      <c r="AB3224" s="19">
        <f t="shared" si="9268"/>
        <v>647450.79999999993</v>
      </c>
      <c r="AC3224" s="17">
        <f t="shared" si="9269"/>
        <v>642164.29999999993</v>
      </c>
      <c r="AD3224" s="17">
        <f t="shared" si="9270"/>
        <v>645275.89999999991</v>
      </c>
      <c r="AE3224" s="17">
        <f>AE3225+AE3241+AE3248</f>
        <v>0</v>
      </c>
      <c r="AF3224" s="17">
        <f t="shared" si="9271"/>
        <v>647450.79999999993</v>
      </c>
      <c r="AG3224" s="17">
        <f t="shared" ref="AG3224:BW3224" si="9290">AG3225+AG3241+AG3248</f>
        <v>0</v>
      </c>
      <c r="AH3224" s="17">
        <f t="shared" si="9290"/>
        <v>-6187.9359999999997</v>
      </c>
      <c r="AI3224" s="17">
        <f t="shared" ref="AI3224" si="9291">AI3225+AI3241+AI3248</f>
        <v>-36343.603999999999</v>
      </c>
      <c r="AJ3224" s="17">
        <f t="shared" ref="AJ3224" si="9292">AJ3225+AJ3241+AJ3248</f>
        <v>13229.258</v>
      </c>
      <c r="AK3224" s="17">
        <f t="shared" si="9290"/>
        <v>0</v>
      </c>
      <c r="AL3224" s="17">
        <f t="shared" si="9290"/>
        <v>0</v>
      </c>
      <c r="AM3224" s="17">
        <f t="shared" si="9290"/>
        <v>0</v>
      </c>
      <c r="AN3224" s="17">
        <f t="shared" si="9290"/>
        <v>815.02099999999996</v>
      </c>
      <c r="AO3224" s="17">
        <f t="shared" ref="AO3224:AR3224" si="9293">AO3225+AO3241+AO3248</f>
        <v>0</v>
      </c>
      <c r="AP3224" s="17">
        <f t="shared" si="9293"/>
        <v>0</v>
      </c>
      <c r="AQ3224" s="17">
        <f t="shared" si="9293"/>
        <v>0</v>
      </c>
      <c r="AR3224" s="17">
        <f t="shared" si="9293"/>
        <v>0</v>
      </c>
      <c r="AS3224" s="17">
        <f t="shared" ref="AS3224:AT3224" si="9294">AS3225+AS3241+AS3248</f>
        <v>0</v>
      </c>
      <c r="AT3224" s="17">
        <f t="shared" si="9294"/>
        <v>5000</v>
      </c>
      <c r="AU3224" s="17">
        <f t="shared" si="9254"/>
        <v>618963.53899999987</v>
      </c>
      <c r="AV3224" s="17">
        <f t="shared" si="9255"/>
        <v>642164.29999999993</v>
      </c>
      <c r="AW3224" s="17">
        <f t="shared" si="9256"/>
        <v>650275.89999999991</v>
      </c>
      <c r="AX3224" s="17">
        <f t="shared" ref="AX3224:AZ3224" si="9295">AX3225+AX3241+AX3248</f>
        <v>0</v>
      </c>
      <c r="AY3224" s="17">
        <f t="shared" si="9295"/>
        <v>0</v>
      </c>
      <c r="AZ3224" s="17">
        <f t="shared" si="9295"/>
        <v>0</v>
      </c>
      <c r="BA3224" s="17">
        <f t="shared" si="9251"/>
        <v>618963.53899999987</v>
      </c>
      <c r="BB3224" s="17">
        <f t="shared" si="9252"/>
        <v>642164.29999999993</v>
      </c>
      <c r="BC3224" s="17">
        <f t="shared" si="9253"/>
        <v>650275.89999999991</v>
      </c>
      <c r="BD3224" s="17">
        <f t="shared" ref="BD3224:BO3224" si="9296">BD3225+BD3241+BD3248</f>
        <v>5699.8</v>
      </c>
      <c r="BE3224" s="17">
        <f t="shared" si="9296"/>
        <v>-500</v>
      </c>
      <c r="BF3224" s="17">
        <f t="shared" si="9296"/>
        <v>0</v>
      </c>
      <c r="BG3224" s="17">
        <f t="shared" si="9296"/>
        <v>0</v>
      </c>
      <c r="BH3224" s="17">
        <f t="shared" si="9296"/>
        <v>0</v>
      </c>
      <c r="BI3224" s="17">
        <f t="shared" ref="BI3224" si="9297">BI3225+BI3241+BI3248</f>
        <v>0</v>
      </c>
      <c r="BJ3224" s="17">
        <f t="shared" si="9296"/>
        <v>0</v>
      </c>
      <c r="BK3224" s="17">
        <f t="shared" si="9296"/>
        <v>0</v>
      </c>
      <c r="BL3224" s="17">
        <f t="shared" si="9296"/>
        <v>0</v>
      </c>
      <c r="BM3224" s="17">
        <f t="shared" si="9296"/>
        <v>0</v>
      </c>
      <c r="BN3224" s="17">
        <f t="shared" si="9296"/>
        <v>0</v>
      </c>
      <c r="BO3224" s="17">
        <f t="shared" si="9296"/>
        <v>0</v>
      </c>
      <c r="BP3224" s="17">
        <f t="shared" ref="BP3224:BQ3224" si="9298">BP3225+BP3241+BP3248</f>
        <v>0</v>
      </c>
      <c r="BQ3224" s="17">
        <f t="shared" si="9298"/>
        <v>0</v>
      </c>
      <c r="BR3224" s="17">
        <f t="shared" si="9197"/>
        <v>624163.33899999992</v>
      </c>
      <c r="BS3224" s="17">
        <f t="shared" si="9198"/>
        <v>642164.29999999993</v>
      </c>
      <c r="BT3224" s="17">
        <f t="shared" si="9199"/>
        <v>650275.89999999991</v>
      </c>
      <c r="BU3224" s="17">
        <f t="shared" ref="BU3224" si="9299">BU3225+BU3241+BU3248</f>
        <v>0</v>
      </c>
      <c r="BV3224" s="17">
        <f t="shared" si="9243"/>
        <v>624163.33899999992</v>
      </c>
      <c r="BW3224" s="17">
        <f t="shared" si="9290"/>
        <v>0</v>
      </c>
    </row>
    <row r="3225" spans="1:75" s="14" customFormat="1" x14ac:dyDescent="0.25">
      <c r="A3225" s="8">
        <v>976</v>
      </c>
      <c r="B3225" s="8" t="s">
        <v>15</v>
      </c>
      <c r="C3225" s="8" t="s">
        <v>119</v>
      </c>
      <c r="D3225" s="8"/>
      <c r="E3225" s="8"/>
      <c r="F3225" s="9" t="s">
        <v>167</v>
      </c>
      <c r="G3225" s="18">
        <f>G3226</f>
        <v>639162</v>
      </c>
      <c r="H3225" s="18">
        <f t="shared" ref="H3225:BW3225" si="9300">H3226</f>
        <v>634675.5</v>
      </c>
      <c r="I3225" s="18">
        <f t="shared" si="9300"/>
        <v>637787.1</v>
      </c>
      <c r="J3225" s="18">
        <f t="shared" si="9300"/>
        <v>0</v>
      </c>
      <c r="K3225" s="18">
        <f t="shared" si="9300"/>
        <v>0</v>
      </c>
      <c r="L3225" s="18">
        <f t="shared" si="9300"/>
        <v>0</v>
      </c>
      <c r="M3225" s="19">
        <f t="shared" si="9246"/>
        <v>639162</v>
      </c>
      <c r="N3225" s="19">
        <f t="shared" si="9247"/>
        <v>634675.5</v>
      </c>
      <c r="O3225" s="19">
        <f t="shared" si="9248"/>
        <v>637787.1</v>
      </c>
      <c r="P3225" s="18">
        <f t="shared" si="9300"/>
        <v>0</v>
      </c>
      <c r="Q3225" s="18">
        <f t="shared" si="9300"/>
        <v>0</v>
      </c>
      <c r="R3225" s="18">
        <f t="shared" si="9300"/>
        <v>0</v>
      </c>
      <c r="S3225" s="19">
        <f t="shared" si="9266"/>
        <v>639162</v>
      </c>
      <c r="T3225" s="18">
        <f t="shared" si="9300"/>
        <v>0</v>
      </c>
      <c r="U3225" s="18">
        <f t="shared" si="9300"/>
        <v>0</v>
      </c>
      <c r="V3225" s="18">
        <f t="shared" si="9300"/>
        <v>0</v>
      </c>
      <c r="W3225" s="18">
        <f t="shared" si="9300"/>
        <v>0</v>
      </c>
      <c r="X3225" s="18">
        <f t="shared" si="9300"/>
        <v>0</v>
      </c>
      <c r="Y3225" s="18">
        <f t="shared" si="9300"/>
        <v>0</v>
      </c>
      <c r="Z3225" s="18">
        <f t="shared" si="9300"/>
        <v>0</v>
      </c>
      <c r="AA3225" s="18">
        <f t="shared" si="9300"/>
        <v>0</v>
      </c>
      <c r="AB3225" s="19">
        <f t="shared" si="9268"/>
        <v>639162</v>
      </c>
      <c r="AC3225" s="18">
        <f t="shared" si="9269"/>
        <v>634675.5</v>
      </c>
      <c r="AD3225" s="18">
        <f t="shared" si="9270"/>
        <v>637787.1</v>
      </c>
      <c r="AE3225" s="18">
        <f t="shared" si="9300"/>
        <v>0</v>
      </c>
      <c r="AF3225" s="18">
        <f t="shared" si="9271"/>
        <v>639162</v>
      </c>
      <c r="AG3225" s="18">
        <f t="shared" si="9300"/>
        <v>0</v>
      </c>
      <c r="AH3225" s="18">
        <f t="shared" si="9300"/>
        <v>-9014.3709999999992</v>
      </c>
      <c r="AI3225" s="18">
        <f t="shared" si="9300"/>
        <v>-34595.9</v>
      </c>
      <c r="AJ3225" s="18">
        <f t="shared" si="9300"/>
        <v>13229.258</v>
      </c>
      <c r="AK3225" s="18">
        <f t="shared" si="9300"/>
        <v>0</v>
      </c>
      <c r="AL3225" s="18">
        <f t="shared" si="9300"/>
        <v>0</v>
      </c>
      <c r="AM3225" s="18">
        <f t="shared" si="9300"/>
        <v>0</v>
      </c>
      <c r="AN3225" s="18">
        <f t="shared" si="9300"/>
        <v>815.02099999999996</v>
      </c>
      <c r="AO3225" s="18">
        <f t="shared" si="9300"/>
        <v>0</v>
      </c>
      <c r="AP3225" s="18">
        <f t="shared" si="9300"/>
        <v>0</v>
      </c>
      <c r="AQ3225" s="18">
        <f t="shared" si="9300"/>
        <v>0</v>
      </c>
      <c r="AR3225" s="18">
        <f t="shared" si="9300"/>
        <v>0</v>
      </c>
      <c r="AS3225" s="18">
        <f t="shared" si="9300"/>
        <v>0</v>
      </c>
      <c r="AT3225" s="18">
        <f t="shared" si="9300"/>
        <v>5000</v>
      </c>
      <c r="AU3225" s="18">
        <f t="shared" si="9254"/>
        <v>609596.00799999991</v>
      </c>
      <c r="AV3225" s="18">
        <f t="shared" si="9255"/>
        <v>634675.5</v>
      </c>
      <c r="AW3225" s="18">
        <f t="shared" si="9256"/>
        <v>642787.1</v>
      </c>
      <c r="AX3225" s="18">
        <f t="shared" si="9300"/>
        <v>0</v>
      </c>
      <c r="AY3225" s="18">
        <f t="shared" si="9300"/>
        <v>0</v>
      </c>
      <c r="AZ3225" s="18">
        <f t="shared" si="9300"/>
        <v>0</v>
      </c>
      <c r="BA3225" s="18">
        <f t="shared" si="9251"/>
        <v>609596.00799999991</v>
      </c>
      <c r="BB3225" s="18">
        <f t="shared" si="9252"/>
        <v>634675.5</v>
      </c>
      <c r="BC3225" s="18">
        <f t="shared" si="9253"/>
        <v>642787.1</v>
      </c>
      <c r="BD3225" s="18">
        <f t="shared" si="9300"/>
        <v>5699.8</v>
      </c>
      <c r="BE3225" s="18">
        <f t="shared" si="9300"/>
        <v>-500</v>
      </c>
      <c r="BF3225" s="18">
        <f t="shared" si="9300"/>
        <v>0</v>
      </c>
      <c r="BG3225" s="18">
        <f t="shared" si="9300"/>
        <v>0</v>
      </c>
      <c r="BH3225" s="18">
        <f t="shared" si="9300"/>
        <v>0</v>
      </c>
      <c r="BI3225" s="18">
        <f t="shared" si="9300"/>
        <v>0</v>
      </c>
      <c r="BJ3225" s="18">
        <f t="shared" si="9300"/>
        <v>0</v>
      </c>
      <c r="BK3225" s="18">
        <f t="shared" si="9300"/>
        <v>0</v>
      </c>
      <c r="BL3225" s="18">
        <f t="shared" si="9300"/>
        <v>0</v>
      </c>
      <c r="BM3225" s="18">
        <f t="shared" si="9300"/>
        <v>0</v>
      </c>
      <c r="BN3225" s="18">
        <f t="shared" si="9300"/>
        <v>0</v>
      </c>
      <c r="BO3225" s="18">
        <f t="shared" si="9300"/>
        <v>0</v>
      </c>
      <c r="BP3225" s="18">
        <f t="shared" si="9300"/>
        <v>0</v>
      </c>
      <c r="BQ3225" s="18">
        <f t="shared" si="9300"/>
        <v>0</v>
      </c>
      <c r="BR3225" s="18">
        <f t="shared" si="9197"/>
        <v>614795.80799999996</v>
      </c>
      <c r="BS3225" s="18">
        <f t="shared" si="9198"/>
        <v>634675.5</v>
      </c>
      <c r="BT3225" s="18">
        <f t="shared" si="9199"/>
        <v>642787.1</v>
      </c>
      <c r="BU3225" s="18">
        <f t="shared" si="9300"/>
        <v>0</v>
      </c>
      <c r="BV3225" s="18">
        <f t="shared" si="9243"/>
        <v>614795.80799999996</v>
      </c>
      <c r="BW3225" s="18">
        <f t="shared" si="9300"/>
        <v>0</v>
      </c>
    </row>
    <row r="3226" spans="1:75" ht="31.5" x14ac:dyDescent="0.25">
      <c r="A3226" s="12">
        <v>976</v>
      </c>
      <c r="B3226" s="12" t="s">
        <v>15</v>
      </c>
      <c r="C3226" s="12" t="s">
        <v>119</v>
      </c>
      <c r="D3226" s="12" t="s">
        <v>200</v>
      </c>
      <c r="E3226" s="12"/>
      <c r="F3226" s="13" t="s">
        <v>204</v>
      </c>
      <c r="G3226" s="19">
        <f>G3227+G3232</f>
        <v>639162</v>
      </c>
      <c r="H3226" s="19">
        <f>H3227+H3232</f>
        <v>634675.5</v>
      </c>
      <c r="I3226" s="19">
        <f>I3227+I3232</f>
        <v>637787.1</v>
      </c>
      <c r="J3226" s="19">
        <f t="shared" ref="J3226:L3226" si="9301">J3227+J3232</f>
        <v>0</v>
      </c>
      <c r="K3226" s="19">
        <f t="shared" si="9301"/>
        <v>0</v>
      </c>
      <c r="L3226" s="19">
        <f t="shared" si="9301"/>
        <v>0</v>
      </c>
      <c r="M3226" s="19">
        <f t="shared" si="9246"/>
        <v>639162</v>
      </c>
      <c r="N3226" s="19">
        <f t="shared" si="9247"/>
        <v>634675.5</v>
      </c>
      <c r="O3226" s="19">
        <f t="shared" si="9248"/>
        <v>637787.1</v>
      </c>
      <c r="P3226" s="19">
        <f>P3227+P3232</f>
        <v>0</v>
      </c>
      <c r="Q3226" s="19">
        <f t="shared" ref="Q3226:R3226" si="9302">Q3227+Q3232</f>
        <v>0</v>
      </c>
      <c r="R3226" s="19">
        <f t="shared" si="9302"/>
        <v>0</v>
      </c>
      <c r="S3226" s="19">
        <f t="shared" si="9266"/>
        <v>639162</v>
      </c>
      <c r="T3226" s="19">
        <f t="shared" ref="T3226:X3226" si="9303">T3227+T3232</f>
        <v>0</v>
      </c>
      <c r="U3226" s="19">
        <f t="shared" si="9303"/>
        <v>0</v>
      </c>
      <c r="V3226" s="19">
        <f t="shared" si="9303"/>
        <v>0</v>
      </c>
      <c r="W3226" s="19">
        <f t="shared" ref="W3226" si="9304">W3227+W3232</f>
        <v>0</v>
      </c>
      <c r="X3226" s="19">
        <f t="shared" si="9303"/>
        <v>0</v>
      </c>
      <c r="Y3226" s="19">
        <f>Y3227+Y3232</f>
        <v>0</v>
      </c>
      <c r="Z3226" s="19">
        <f>Z3227+Z3232</f>
        <v>0</v>
      </c>
      <c r="AA3226" s="19">
        <f>AA3227+AA3232</f>
        <v>0</v>
      </c>
      <c r="AB3226" s="19">
        <f t="shared" si="9268"/>
        <v>639162</v>
      </c>
      <c r="AC3226" s="19">
        <f t="shared" si="9269"/>
        <v>634675.5</v>
      </c>
      <c r="AD3226" s="19">
        <f t="shared" si="9270"/>
        <v>637787.1</v>
      </c>
      <c r="AE3226" s="19">
        <f>AE3227+AE3232</f>
        <v>0</v>
      </c>
      <c r="AF3226" s="19">
        <f t="shared" si="9271"/>
        <v>639162</v>
      </c>
      <c r="AG3226" s="19">
        <f t="shared" ref="AG3226:BW3226" si="9305">AG3227+AG3232</f>
        <v>0</v>
      </c>
      <c r="AH3226" s="19">
        <f t="shared" si="9305"/>
        <v>-9014.3709999999992</v>
      </c>
      <c r="AI3226" s="19">
        <f t="shared" ref="AI3226" si="9306">AI3227+AI3232</f>
        <v>-34595.9</v>
      </c>
      <c r="AJ3226" s="19">
        <f t="shared" ref="AJ3226" si="9307">AJ3227+AJ3232</f>
        <v>13229.258</v>
      </c>
      <c r="AK3226" s="19">
        <f t="shared" si="9305"/>
        <v>0</v>
      </c>
      <c r="AL3226" s="19">
        <f t="shared" si="9305"/>
        <v>0</v>
      </c>
      <c r="AM3226" s="19">
        <f t="shared" si="9305"/>
        <v>0</v>
      </c>
      <c r="AN3226" s="19">
        <f t="shared" si="9305"/>
        <v>815.02099999999996</v>
      </c>
      <c r="AO3226" s="19">
        <f t="shared" ref="AO3226:AR3226" si="9308">AO3227+AO3232</f>
        <v>0</v>
      </c>
      <c r="AP3226" s="19">
        <f t="shared" si="9308"/>
        <v>0</v>
      </c>
      <c r="AQ3226" s="19">
        <f t="shared" si="9308"/>
        <v>0</v>
      </c>
      <c r="AR3226" s="19">
        <f t="shared" si="9308"/>
        <v>0</v>
      </c>
      <c r="AS3226" s="19">
        <f t="shared" ref="AS3226:AT3226" si="9309">AS3227+AS3232</f>
        <v>0</v>
      </c>
      <c r="AT3226" s="19">
        <f t="shared" si="9309"/>
        <v>5000</v>
      </c>
      <c r="AU3226" s="19">
        <f t="shared" si="9254"/>
        <v>609596.00799999991</v>
      </c>
      <c r="AV3226" s="19">
        <f t="shared" si="9255"/>
        <v>634675.5</v>
      </c>
      <c r="AW3226" s="19">
        <f t="shared" si="9256"/>
        <v>642787.1</v>
      </c>
      <c r="AX3226" s="19">
        <f t="shared" ref="AX3226:AZ3226" si="9310">AX3227+AX3232</f>
        <v>0</v>
      </c>
      <c r="AY3226" s="19">
        <f t="shared" si="9310"/>
        <v>0</v>
      </c>
      <c r="AZ3226" s="19">
        <f t="shared" si="9310"/>
        <v>0</v>
      </c>
      <c r="BA3226" s="19">
        <f t="shared" si="9251"/>
        <v>609596.00799999991</v>
      </c>
      <c r="BB3226" s="19">
        <f t="shared" si="9252"/>
        <v>634675.5</v>
      </c>
      <c r="BC3226" s="19">
        <f t="shared" si="9253"/>
        <v>642787.1</v>
      </c>
      <c r="BD3226" s="19">
        <f t="shared" ref="BD3226:BO3226" si="9311">BD3227+BD3232</f>
        <v>5699.8</v>
      </c>
      <c r="BE3226" s="19">
        <f t="shared" si="9311"/>
        <v>-500</v>
      </c>
      <c r="BF3226" s="19">
        <f t="shared" si="9311"/>
        <v>0</v>
      </c>
      <c r="BG3226" s="19">
        <f t="shared" si="9311"/>
        <v>0</v>
      </c>
      <c r="BH3226" s="19">
        <f t="shared" si="9311"/>
        <v>0</v>
      </c>
      <c r="BI3226" s="19">
        <f t="shared" ref="BI3226" si="9312">BI3227+BI3232</f>
        <v>0</v>
      </c>
      <c r="BJ3226" s="19">
        <f t="shared" si="9311"/>
        <v>0</v>
      </c>
      <c r="BK3226" s="19">
        <f t="shared" si="9311"/>
        <v>0</v>
      </c>
      <c r="BL3226" s="19">
        <f t="shared" si="9311"/>
        <v>0</v>
      </c>
      <c r="BM3226" s="19">
        <f t="shared" si="9311"/>
        <v>0</v>
      </c>
      <c r="BN3226" s="19">
        <f t="shared" si="9311"/>
        <v>0</v>
      </c>
      <c r="BO3226" s="19">
        <f t="shared" si="9311"/>
        <v>0</v>
      </c>
      <c r="BP3226" s="19">
        <f t="shared" ref="BP3226:BQ3226" si="9313">BP3227+BP3232</f>
        <v>0</v>
      </c>
      <c r="BQ3226" s="19">
        <f t="shared" si="9313"/>
        <v>0</v>
      </c>
      <c r="BR3226" s="19">
        <f t="shared" si="9197"/>
        <v>614795.80799999996</v>
      </c>
      <c r="BS3226" s="19">
        <f t="shared" si="9198"/>
        <v>634675.5</v>
      </c>
      <c r="BT3226" s="19">
        <f t="shared" si="9199"/>
        <v>642787.1</v>
      </c>
      <c r="BU3226" s="19">
        <f t="shared" ref="BU3226" si="9314">BU3227+BU3232</f>
        <v>0</v>
      </c>
      <c r="BV3226" s="19">
        <f t="shared" si="9243"/>
        <v>614795.80799999996</v>
      </c>
      <c r="BW3226" s="19">
        <f t="shared" si="9305"/>
        <v>0</v>
      </c>
    </row>
    <row r="3227" spans="1:75" x14ac:dyDescent="0.25">
      <c r="A3227" s="12">
        <v>976</v>
      </c>
      <c r="B3227" s="12" t="s">
        <v>15</v>
      </c>
      <c r="C3227" s="12" t="s">
        <v>119</v>
      </c>
      <c r="D3227" s="12" t="s">
        <v>445</v>
      </c>
      <c r="E3227" s="12"/>
      <c r="F3227" s="13" t="s">
        <v>514</v>
      </c>
      <c r="G3227" s="19">
        <f>G3228</f>
        <v>52749.599999999999</v>
      </c>
      <c r="H3227" s="19">
        <f t="shared" ref="H3227:BW3227" si="9315">H3228</f>
        <v>47138.399999999994</v>
      </c>
      <c r="I3227" s="19">
        <f t="shared" si="9315"/>
        <v>50250</v>
      </c>
      <c r="J3227" s="19">
        <f t="shared" si="9315"/>
        <v>0</v>
      </c>
      <c r="K3227" s="19">
        <f t="shared" si="9315"/>
        <v>0</v>
      </c>
      <c r="L3227" s="19">
        <f t="shared" si="9315"/>
        <v>0</v>
      </c>
      <c r="M3227" s="19">
        <f t="shared" si="9246"/>
        <v>52749.599999999999</v>
      </c>
      <c r="N3227" s="19">
        <f t="shared" si="9247"/>
        <v>47138.399999999994</v>
      </c>
      <c r="O3227" s="19">
        <f t="shared" si="9248"/>
        <v>50250</v>
      </c>
      <c r="P3227" s="19">
        <f t="shared" si="9315"/>
        <v>0</v>
      </c>
      <c r="Q3227" s="19">
        <f t="shared" si="9315"/>
        <v>0</v>
      </c>
      <c r="R3227" s="19">
        <f t="shared" si="9315"/>
        <v>0</v>
      </c>
      <c r="S3227" s="19">
        <f t="shared" si="9266"/>
        <v>52749.599999999999</v>
      </c>
      <c r="T3227" s="19">
        <f t="shared" si="9315"/>
        <v>0</v>
      </c>
      <c r="U3227" s="19">
        <f t="shared" si="9315"/>
        <v>0</v>
      </c>
      <c r="V3227" s="19">
        <f t="shared" si="9315"/>
        <v>0</v>
      </c>
      <c r="W3227" s="19">
        <f t="shared" si="9315"/>
        <v>0</v>
      </c>
      <c r="X3227" s="19">
        <f t="shared" si="9315"/>
        <v>0</v>
      </c>
      <c r="Y3227" s="19">
        <f t="shared" si="9315"/>
        <v>0</v>
      </c>
      <c r="Z3227" s="19">
        <f t="shared" si="9315"/>
        <v>0</v>
      </c>
      <c r="AA3227" s="19">
        <f t="shared" si="9315"/>
        <v>0</v>
      </c>
      <c r="AB3227" s="19">
        <f t="shared" si="9268"/>
        <v>52749.599999999999</v>
      </c>
      <c r="AC3227" s="19">
        <f t="shared" si="9269"/>
        <v>47138.399999999994</v>
      </c>
      <c r="AD3227" s="19">
        <f t="shared" si="9270"/>
        <v>50250</v>
      </c>
      <c r="AE3227" s="19">
        <f t="shared" si="9315"/>
        <v>0</v>
      </c>
      <c r="AF3227" s="19">
        <f t="shared" si="9271"/>
        <v>52749.599999999999</v>
      </c>
      <c r="AG3227" s="19">
        <f t="shared" si="9315"/>
        <v>0</v>
      </c>
      <c r="AH3227" s="19">
        <f t="shared" si="9315"/>
        <v>0</v>
      </c>
      <c r="AI3227" s="19">
        <f t="shared" si="9315"/>
        <v>-5000</v>
      </c>
      <c r="AJ3227" s="19">
        <f t="shared" si="9315"/>
        <v>0</v>
      </c>
      <c r="AK3227" s="19">
        <f t="shared" si="9315"/>
        <v>0</v>
      </c>
      <c r="AL3227" s="19">
        <f t="shared" si="9315"/>
        <v>0</v>
      </c>
      <c r="AM3227" s="19">
        <f t="shared" si="9315"/>
        <v>0</v>
      </c>
      <c r="AN3227" s="19">
        <f t="shared" si="9315"/>
        <v>0</v>
      </c>
      <c r="AO3227" s="19">
        <f t="shared" si="9315"/>
        <v>0</v>
      </c>
      <c r="AP3227" s="19">
        <f t="shared" si="9315"/>
        <v>0</v>
      </c>
      <c r="AQ3227" s="19">
        <f t="shared" si="9315"/>
        <v>0</v>
      </c>
      <c r="AR3227" s="19">
        <f t="shared" si="9315"/>
        <v>0</v>
      </c>
      <c r="AS3227" s="19">
        <f t="shared" si="9315"/>
        <v>0</v>
      </c>
      <c r="AT3227" s="19">
        <f t="shared" si="9315"/>
        <v>5000</v>
      </c>
      <c r="AU3227" s="19">
        <f t="shared" si="9254"/>
        <v>47749.599999999999</v>
      </c>
      <c r="AV3227" s="19">
        <f t="shared" si="9255"/>
        <v>47138.399999999994</v>
      </c>
      <c r="AW3227" s="19">
        <f t="shared" si="9256"/>
        <v>55250</v>
      </c>
      <c r="AX3227" s="19">
        <f t="shared" si="9315"/>
        <v>0</v>
      </c>
      <c r="AY3227" s="19">
        <f t="shared" si="9315"/>
        <v>0</v>
      </c>
      <c r="AZ3227" s="19">
        <f t="shared" si="9315"/>
        <v>0</v>
      </c>
      <c r="BA3227" s="19">
        <f t="shared" si="9251"/>
        <v>47749.599999999999</v>
      </c>
      <c r="BB3227" s="19">
        <f t="shared" si="9252"/>
        <v>47138.399999999994</v>
      </c>
      <c r="BC3227" s="19">
        <f t="shared" si="9253"/>
        <v>55250</v>
      </c>
      <c r="BD3227" s="19">
        <f t="shared" si="9315"/>
        <v>0</v>
      </c>
      <c r="BE3227" s="19">
        <f t="shared" si="9315"/>
        <v>-500</v>
      </c>
      <c r="BF3227" s="19">
        <f t="shared" si="9315"/>
        <v>0</v>
      </c>
      <c r="BG3227" s="19">
        <f t="shared" si="9315"/>
        <v>0</v>
      </c>
      <c r="BH3227" s="19">
        <f t="shared" si="9315"/>
        <v>0</v>
      </c>
      <c r="BI3227" s="19">
        <f t="shared" si="9315"/>
        <v>0</v>
      </c>
      <c r="BJ3227" s="19">
        <f t="shared" si="9315"/>
        <v>0</v>
      </c>
      <c r="BK3227" s="19">
        <f t="shared" si="9315"/>
        <v>0</v>
      </c>
      <c r="BL3227" s="19">
        <f t="shared" si="9315"/>
        <v>0</v>
      </c>
      <c r="BM3227" s="19">
        <f t="shared" si="9315"/>
        <v>0</v>
      </c>
      <c r="BN3227" s="19">
        <f t="shared" si="9315"/>
        <v>0</v>
      </c>
      <c r="BO3227" s="19">
        <f t="shared" si="9315"/>
        <v>0</v>
      </c>
      <c r="BP3227" s="19">
        <f t="shared" si="9315"/>
        <v>0</v>
      </c>
      <c r="BQ3227" s="19">
        <f t="shared" si="9315"/>
        <v>0</v>
      </c>
      <c r="BR3227" s="19">
        <f t="shared" si="9197"/>
        <v>47249.599999999999</v>
      </c>
      <c r="BS3227" s="19">
        <f t="shared" si="9198"/>
        <v>47138.399999999994</v>
      </c>
      <c r="BT3227" s="19">
        <f t="shared" si="9199"/>
        <v>55250</v>
      </c>
      <c r="BU3227" s="19">
        <f t="shared" si="9315"/>
        <v>0</v>
      </c>
      <c r="BV3227" s="19">
        <f t="shared" si="9243"/>
        <v>47249.599999999999</v>
      </c>
      <c r="BW3227" s="19">
        <f t="shared" si="9315"/>
        <v>0</v>
      </c>
    </row>
    <row r="3228" spans="1:75" ht="63" x14ac:dyDescent="0.25">
      <c r="A3228" s="12">
        <v>976</v>
      </c>
      <c r="B3228" s="12" t="s">
        <v>15</v>
      </c>
      <c r="C3228" s="12" t="s">
        <v>119</v>
      </c>
      <c r="D3228" s="12" t="s">
        <v>809</v>
      </c>
      <c r="E3228" s="12"/>
      <c r="F3228" s="13" t="s">
        <v>829</v>
      </c>
      <c r="G3228" s="19">
        <f>G3229</f>
        <v>52749.599999999999</v>
      </c>
      <c r="H3228" s="19">
        <f t="shared" ref="H3228:BW3228" si="9316">H3229</f>
        <v>47138.399999999994</v>
      </c>
      <c r="I3228" s="19">
        <f t="shared" si="9316"/>
        <v>50250</v>
      </c>
      <c r="J3228" s="19">
        <f t="shared" si="9316"/>
        <v>0</v>
      </c>
      <c r="K3228" s="19">
        <f t="shared" si="9316"/>
        <v>0</v>
      </c>
      <c r="L3228" s="19">
        <f t="shared" si="9316"/>
        <v>0</v>
      </c>
      <c r="M3228" s="19">
        <f t="shared" si="9246"/>
        <v>52749.599999999999</v>
      </c>
      <c r="N3228" s="19">
        <f t="shared" si="9247"/>
        <v>47138.399999999994</v>
      </c>
      <c r="O3228" s="19">
        <f t="shared" si="9248"/>
        <v>50250</v>
      </c>
      <c r="P3228" s="19">
        <f t="shared" si="9316"/>
        <v>0</v>
      </c>
      <c r="Q3228" s="19">
        <f t="shared" si="9316"/>
        <v>0</v>
      </c>
      <c r="R3228" s="19">
        <f t="shared" si="9316"/>
        <v>0</v>
      </c>
      <c r="S3228" s="19">
        <f t="shared" si="9266"/>
        <v>52749.599999999999</v>
      </c>
      <c r="T3228" s="19">
        <f t="shared" si="9316"/>
        <v>0</v>
      </c>
      <c r="U3228" s="19">
        <f t="shared" si="9316"/>
        <v>0</v>
      </c>
      <c r="V3228" s="19">
        <f t="shared" si="9316"/>
        <v>0</v>
      </c>
      <c r="W3228" s="19">
        <f t="shared" si="9316"/>
        <v>0</v>
      </c>
      <c r="X3228" s="19">
        <f t="shared" si="9316"/>
        <v>0</v>
      </c>
      <c r="Y3228" s="19">
        <f t="shared" si="9316"/>
        <v>0</v>
      </c>
      <c r="Z3228" s="19">
        <f t="shared" si="9316"/>
        <v>0</v>
      </c>
      <c r="AA3228" s="19">
        <f t="shared" si="9316"/>
        <v>0</v>
      </c>
      <c r="AB3228" s="19">
        <f t="shared" si="9268"/>
        <v>52749.599999999999</v>
      </c>
      <c r="AC3228" s="19">
        <f t="shared" si="9269"/>
        <v>47138.399999999994</v>
      </c>
      <c r="AD3228" s="19">
        <f t="shared" si="9270"/>
        <v>50250</v>
      </c>
      <c r="AE3228" s="19">
        <f t="shared" si="9316"/>
        <v>0</v>
      </c>
      <c r="AF3228" s="19">
        <f t="shared" si="9271"/>
        <v>52749.599999999999</v>
      </c>
      <c r="AG3228" s="19">
        <f t="shared" si="9316"/>
        <v>0</v>
      </c>
      <c r="AH3228" s="19">
        <f t="shared" si="9316"/>
        <v>0</v>
      </c>
      <c r="AI3228" s="19">
        <f t="shared" si="9316"/>
        <v>-5000</v>
      </c>
      <c r="AJ3228" s="19">
        <f t="shared" si="9316"/>
        <v>0</v>
      </c>
      <c r="AK3228" s="19">
        <f t="shared" si="9316"/>
        <v>0</v>
      </c>
      <c r="AL3228" s="19">
        <f t="shared" si="9316"/>
        <v>0</v>
      </c>
      <c r="AM3228" s="19">
        <f t="shared" si="9316"/>
        <v>0</v>
      </c>
      <c r="AN3228" s="19">
        <f t="shared" si="9316"/>
        <v>0</v>
      </c>
      <c r="AO3228" s="19">
        <f t="shared" si="9316"/>
        <v>0</v>
      </c>
      <c r="AP3228" s="19">
        <f t="shared" si="9316"/>
        <v>0</v>
      </c>
      <c r="AQ3228" s="19">
        <f t="shared" si="9316"/>
        <v>0</v>
      </c>
      <c r="AR3228" s="19">
        <f t="shared" si="9316"/>
        <v>0</v>
      </c>
      <c r="AS3228" s="19">
        <f t="shared" si="9316"/>
        <v>0</v>
      </c>
      <c r="AT3228" s="19">
        <f t="shared" si="9316"/>
        <v>5000</v>
      </c>
      <c r="AU3228" s="19">
        <f t="shared" si="9254"/>
        <v>47749.599999999999</v>
      </c>
      <c r="AV3228" s="19">
        <f t="shared" si="9255"/>
        <v>47138.399999999994</v>
      </c>
      <c r="AW3228" s="19">
        <f t="shared" si="9256"/>
        <v>55250</v>
      </c>
      <c r="AX3228" s="19">
        <f t="shared" si="9316"/>
        <v>0</v>
      </c>
      <c r="AY3228" s="19">
        <f t="shared" si="9316"/>
        <v>0</v>
      </c>
      <c r="AZ3228" s="19">
        <f t="shared" si="9316"/>
        <v>0</v>
      </c>
      <c r="BA3228" s="19">
        <f t="shared" si="9251"/>
        <v>47749.599999999999</v>
      </c>
      <c r="BB3228" s="19">
        <f t="shared" si="9252"/>
        <v>47138.399999999994</v>
      </c>
      <c r="BC3228" s="19">
        <f t="shared" si="9253"/>
        <v>55250</v>
      </c>
      <c r="BD3228" s="19">
        <f t="shared" si="9316"/>
        <v>0</v>
      </c>
      <c r="BE3228" s="19">
        <f t="shared" si="9316"/>
        <v>-500</v>
      </c>
      <c r="BF3228" s="19">
        <f t="shared" si="9316"/>
        <v>0</v>
      </c>
      <c r="BG3228" s="19">
        <f t="shared" si="9316"/>
        <v>0</v>
      </c>
      <c r="BH3228" s="19">
        <f t="shared" si="9316"/>
        <v>0</v>
      </c>
      <c r="BI3228" s="19">
        <f t="shared" si="9316"/>
        <v>0</v>
      </c>
      <c r="BJ3228" s="19">
        <f t="shared" si="9316"/>
        <v>0</v>
      </c>
      <c r="BK3228" s="19">
        <f t="shared" si="9316"/>
        <v>0</v>
      </c>
      <c r="BL3228" s="19">
        <f t="shared" si="9316"/>
        <v>0</v>
      </c>
      <c r="BM3228" s="19">
        <f t="shared" si="9316"/>
        <v>0</v>
      </c>
      <c r="BN3228" s="19">
        <f t="shared" si="9316"/>
        <v>0</v>
      </c>
      <c r="BO3228" s="19">
        <f t="shared" si="9316"/>
        <v>0</v>
      </c>
      <c r="BP3228" s="19">
        <f t="shared" si="9316"/>
        <v>0</v>
      </c>
      <c r="BQ3228" s="19">
        <f t="shared" si="9316"/>
        <v>0</v>
      </c>
      <c r="BR3228" s="19">
        <f t="shared" si="9197"/>
        <v>47249.599999999999</v>
      </c>
      <c r="BS3228" s="19">
        <f t="shared" si="9198"/>
        <v>47138.399999999994</v>
      </c>
      <c r="BT3228" s="19">
        <f t="shared" si="9199"/>
        <v>55250</v>
      </c>
      <c r="BU3228" s="19">
        <f t="shared" si="9316"/>
        <v>0</v>
      </c>
      <c r="BV3228" s="19">
        <f t="shared" si="9243"/>
        <v>47249.599999999999</v>
      </c>
      <c r="BW3228" s="19">
        <f t="shared" si="9316"/>
        <v>0</v>
      </c>
    </row>
    <row r="3229" spans="1:75" ht="31.5" x14ac:dyDescent="0.25">
      <c r="A3229" s="12">
        <v>976</v>
      </c>
      <c r="B3229" s="12" t="s">
        <v>15</v>
      </c>
      <c r="C3229" s="12" t="s">
        <v>119</v>
      </c>
      <c r="D3229" s="12" t="s">
        <v>809</v>
      </c>
      <c r="E3229" s="12" t="s">
        <v>77</v>
      </c>
      <c r="F3229" s="13" t="s">
        <v>272</v>
      </c>
      <c r="G3229" s="19">
        <f>G3230+G3231</f>
        <v>52749.599999999999</v>
      </c>
      <c r="H3229" s="19">
        <f t="shared" ref="H3229:L3229" si="9317">H3230+H3231</f>
        <v>47138.399999999994</v>
      </c>
      <c r="I3229" s="19">
        <f t="shared" si="9317"/>
        <v>50250</v>
      </c>
      <c r="J3229" s="19">
        <f t="shared" si="9317"/>
        <v>0</v>
      </c>
      <c r="K3229" s="19">
        <f t="shared" si="9317"/>
        <v>0</v>
      </c>
      <c r="L3229" s="19">
        <f t="shared" si="9317"/>
        <v>0</v>
      </c>
      <c r="M3229" s="19">
        <f t="shared" si="9246"/>
        <v>52749.599999999999</v>
      </c>
      <c r="N3229" s="19">
        <f t="shared" si="9247"/>
        <v>47138.399999999994</v>
      </c>
      <c r="O3229" s="19">
        <f t="shared" si="9248"/>
        <v>50250</v>
      </c>
      <c r="P3229" s="19">
        <f t="shared" ref="P3229" si="9318">P3230+P3231</f>
        <v>0</v>
      </c>
      <c r="Q3229" s="19">
        <f t="shared" ref="Q3229:R3229" si="9319">Q3230+Q3231</f>
        <v>0</v>
      </c>
      <c r="R3229" s="19">
        <f t="shared" si="9319"/>
        <v>0</v>
      </c>
      <c r="S3229" s="19">
        <f t="shared" si="9266"/>
        <v>52749.599999999999</v>
      </c>
      <c r="T3229" s="19">
        <f t="shared" ref="T3229:U3229" si="9320">T3230+T3231</f>
        <v>0</v>
      </c>
      <c r="U3229" s="19">
        <f t="shared" si="9320"/>
        <v>0</v>
      </c>
      <c r="V3229" s="19">
        <f t="shared" ref="V3229:X3229" si="9321">V3230+V3231</f>
        <v>0</v>
      </c>
      <c r="W3229" s="19">
        <f t="shared" si="9321"/>
        <v>0</v>
      </c>
      <c r="X3229" s="19">
        <f t="shared" si="9321"/>
        <v>0</v>
      </c>
      <c r="Y3229" s="19">
        <f t="shared" ref="Y3229:AA3229" si="9322">Y3230+Y3231</f>
        <v>0</v>
      </c>
      <c r="Z3229" s="19">
        <f t="shared" si="9322"/>
        <v>0</v>
      </c>
      <c r="AA3229" s="19">
        <f t="shared" si="9322"/>
        <v>0</v>
      </c>
      <c r="AB3229" s="19">
        <f t="shared" si="9268"/>
        <v>52749.599999999999</v>
      </c>
      <c r="AC3229" s="19">
        <f t="shared" si="9269"/>
        <v>47138.399999999994</v>
      </c>
      <c r="AD3229" s="19">
        <f t="shared" si="9270"/>
        <v>50250</v>
      </c>
      <c r="AE3229" s="19">
        <f t="shared" ref="AE3229:BW3229" si="9323">AE3230+AE3231</f>
        <v>0</v>
      </c>
      <c r="AF3229" s="19">
        <f t="shared" si="9271"/>
        <v>52749.599999999999</v>
      </c>
      <c r="AG3229" s="19">
        <f t="shared" ref="AG3229" si="9324">AG3230+AG3231</f>
        <v>0</v>
      </c>
      <c r="AH3229" s="19">
        <f t="shared" ref="AH3229:AJ3229" si="9325">AH3230+AH3231</f>
        <v>0</v>
      </c>
      <c r="AI3229" s="19">
        <f t="shared" si="9325"/>
        <v>-5000</v>
      </c>
      <c r="AJ3229" s="19">
        <f t="shared" si="9325"/>
        <v>0</v>
      </c>
      <c r="AK3229" s="19">
        <f t="shared" ref="AK3229:AL3229" si="9326">AK3230+AK3231</f>
        <v>0</v>
      </c>
      <c r="AL3229" s="19">
        <f t="shared" si="9326"/>
        <v>0</v>
      </c>
      <c r="AM3229" s="19">
        <f t="shared" ref="AM3229:AR3229" si="9327">AM3230+AM3231</f>
        <v>0</v>
      </c>
      <c r="AN3229" s="19">
        <f t="shared" si="9327"/>
        <v>0</v>
      </c>
      <c r="AO3229" s="19">
        <f t="shared" si="9327"/>
        <v>0</v>
      </c>
      <c r="AP3229" s="19">
        <f t="shared" si="9327"/>
        <v>0</v>
      </c>
      <c r="AQ3229" s="19">
        <f t="shared" si="9327"/>
        <v>0</v>
      </c>
      <c r="AR3229" s="19">
        <f t="shared" si="9327"/>
        <v>0</v>
      </c>
      <c r="AS3229" s="19">
        <f t="shared" ref="AS3229:AT3229" si="9328">AS3230+AS3231</f>
        <v>0</v>
      </c>
      <c r="AT3229" s="19">
        <f t="shared" si="9328"/>
        <v>5000</v>
      </c>
      <c r="AU3229" s="19">
        <f t="shared" si="9254"/>
        <v>47749.599999999999</v>
      </c>
      <c r="AV3229" s="19">
        <f t="shared" si="9255"/>
        <v>47138.399999999994</v>
      </c>
      <c r="AW3229" s="19">
        <f t="shared" si="9256"/>
        <v>55250</v>
      </c>
      <c r="AX3229" s="19">
        <f t="shared" ref="AX3229:AZ3229" si="9329">AX3230+AX3231</f>
        <v>0</v>
      </c>
      <c r="AY3229" s="19">
        <f t="shared" si="9329"/>
        <v>0</v>
      </c>
      <c r="AZ3229" s="19">
        <f t="shared" si="9329"/>
        <v>0</v>
      </c>
      <c r="BA3229" s="19">
        <f t="shared" si="9251"/>
        <v>47749.599999999999</v>
      </c>
      <c r="BB3229" s="19">
        <f t="shared" si="9252"/>
        <v>47138.399999999994</v>
      </c>
      <c r="BC3229" s="19">
        <f t="shared" si="9253"/>
        <v>55250</v>
      </c>
      <c r="BD3229" s="19">
        <f t="shared" ref="BD3229:BO3229" si="9330">BD3230+BD3231</f>
        <v>0</v>
      </c>
      <c r="BE3229" s="19">
        <f t="shared" si="9330"/>
        <v>-500</v>
      </c>
      <c r="BF3229" s="19">
        <f t="shared" si="9330"/>
        <v>0</v>
      </c>
      <c r="BG3229" s="19">
        <f t="shared" si="9330"/>
        <v>0</v>
      </c>
      <c r="BH3229" s="19">
        <f t="shared" si="9330"/>
        <v>0</v>
      </c>
      <c r="BI3229" s="19">
        <f t="shared" ref="BI3229" si="9331">BI3230+BI3231</f>
        <v>0</v>
      </c>
      <c r="BJ3229" s="19">
        <f t="shared" si="9330"/>
        <v>0</v>
      </c>
      <c r="BK3229" s="19">
        <f t="shared" si="9330"/>
        <v>0</v>
      </c>
      <c r="BL3229" s="19">
        <f t="shared" si="9330"/>
        <v>0</v>
      </c>
      <c r="BM3229" s="19">
        <f t="shared" si="9330"/>
        <v>0</v>
      </c>
      <c r="BN3229" s="19">
        <f t="shared" si="9330"/>
        <v>0</v>
      </c>
      <c r="BO3229" s="19">
        <f t="shared" si="9330"/>
        <v>0</v>
      </c>
      <c r="BP3229" s="19">
        <f t="shared" ref="BP3229:BQ3229" si="9332">BP3230+BP3231</f>
        <v>0</v>
      </c>
      <c r="BQ3229" s="19">
        <f t="shared" si="9332"/>
        <v>0</v>
      </c>
      <c r="BR3229" s="19">
        <f t="shared" si="9197"/>
        <v>47249.599999999999</v>
      </c>
      <c r="BS3229" s="19">
        <f t="shared" si="9198"/>
        <v>47138.399999999994</v>
      </c>
      <c r="BT3229" s="19">
        <f t="shared" si="9199"/>
        <v>55250</v>
      </c>
      <c r="BU3229" s="19">
        <f t="shared" ref="BU3229" si="9333">BU3230+BU3231</f>
        <v>0</v>
      </c>
      <c r="BV3229" s="19">
        <f t="shared" si="9243"/>
        <v>47249.599999999999</v>
      </c>
      <c r="BW3229" s="19">
        <f t="shared" si="9323"/>
        <v>0</v>
      </c>
    </row>
    <row r="3230" spans="1:75" x14ac:dyDescent="0.25">
      <c r="A3230" s="12">
        <v>976</v>
      </c>
      <c r="B3230" s="12" t="s">
        <v>15</v>
      </c>
      <c r="C3230" s="12" t="s">
        <v>119</v>
      </c>
      <c r="D3230" s="12" t="s">
        <v>809</v>
      </c>
      <c r="E3230" s="12" t="s">
        <v>701</v>
      </c>
      <c r="F3230" s="13" t="s">
        <v>264</v>
      </c>
      <c r="G3230" s="19">
        <v>1500</v>
      </c>
      <c r="H3230" s="19">
        <v>1083.2</v>
      </c>
      <c r="I3230" s="19">
        <v>6000</v>
      </c>
      <c r="J3230" s="19"/>
      <c r="K3230" s="19"/>
      <c r="L3230" s="19"/>
      <c r="M3230" s="19">
        <f t="shared" si="9246"/>
        <v>1500</v>
      </c>
      <c r="N3230" s="19">
        <f t="shared" si="9247"/>
        <v>1083.2</v>
      </c>
      <c r="O3230" s="19">
        <f t="shared" si="9248"/>
        <v>6000</v>
      </c>
      <c r="P3230" s="19"/>
      <c r="Q3230" s="19"/>
      <c r="R3230" s="19"/>
      <c r="S3230" s="19">
        <f t="shared" si="9266"/>
        <v>1500</v>
      </c>
      <c r="T3230" s="19"/>
      <c r="U3230" s="19"/>
      <c r="V3230" s="19"/>
      <c r="W3230" s="19"/>
      <c r="X3230" s="19"/>
      <c r="Y3230" s="19"/>
      <c r="Z3230" s="19"/>
      <c r="AA3230" s="19"/>
      <c r="AB3230" s="19">
        <f t="shared" si="9268"/>
        <v>1500</v>
      </c>
      <c r="AC3230" s="19">
        <f t="shared" si="9269"/>
        <v>1083.2</v>
      </c>
      <c r="AD3230" s="19">
        <f t="shared" si="9270"/>
        <v>6000</v>
      </c>
      <c r="AE3230" s="19"/>
      <c r="AF3230" s="19">
        <f t="shared" si="9271"/>
        <v>1500</v>
      </c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>
        <f t="shared" si="9254"/>
        <v>1500</v>
      </c>
      <c r="AV3230" s="19">
        <f t="shared" si="9255"/>
        <v>1083.2</v>
      </c>
      <c r="AW3230" s="19">
        <f t="shared" si="9256"/>
        <v>6000</v>
      </c>
      <c r="AX3230" s="19"/>
      <c r="AY3230" s="19"/>
      <c r="AZ3230" s="19"/>
      <c r="BA3230" s="19">
        <f t="shared" si="9251"/>
        <v>1500</v>
      </c>
      <c r="BB3230" s="19">
        <f t="shared" si="9252"/>
        <v>1083.2</v>
      </c>
      <c r="BC3230" s="19">
        <f t="shared" si="9253"/>
        <v>6000</v>
      </c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>
        <f t="shared" si="9197"/>
        <v>1500</v>
      </c>
      <c r="BS3230" s="19">
        <f t="shared" si="9198"/>
        <v>1083.2</v>
      </c>
      <c r="BT3230" s="19">
        <f t="shared" si="9199"/>
        <v>6000</v>
      </c>
      <c r="BU3230" s="19"/>
      <c r="BV3230" s="19">
        <f t="shared" si="9243"/>
        <v>1500</v>
      </c>
      <c r="BW3230" s="19"/>
    </row>
    <row r="3231" spans="1:75" x14ac:dyDescent="0.25">
      <c r="A3231" s="12">
        <v>976</v>
      </c>
      <c r="B3231" s="12" t="s">
        <v>15</v>
      </c>
      <c r="C3231" s="12" t="s">
        <v>119</v>
      </c>
      <c r="D3231" s="12" t="s">
        <v>809</v>
      </c>
      <c r="E3231" s="12" t="s">
        <v>675</v>
      </c>
      <c r="F3231" s="13" t="s">
        <v>265</v>
      </c>
      <c r="G3231" s="19">
        <v>51249.599999999999</v>
      </c>
      <c r="H3231" s="19">
        <v>46055.199999999997</v>
      </c>
      <c r="I3231" s="19">
        <v>44250</v>
      </c>
      <c r="J3231" s="19"/>
      <c r="K3231" s="19"/>
      <c r="L3231" s="19"/>
      <c r="M3231" s="19">
        <f t="shared" si="9246"/>
        <v>51249.599999999999</v>
      </c>
      <c r="N3231" s="19">
        <f t="shared" si="9247"/>
        <v>46055.199999999997</v>
      </c>
      <c r="O3231" s="19">
        <f t="shared" si="9248"/>
        <v>44250</v>
      </c>
      <c r="P3231" s="19"/>
      <c r="Q3231" s="19"/>
      <c r="R3231" s="19"/>
      <c r="S3231" s="19">
        <f t="shared" si="9266"/>
        <v>51249.599999999999</v>
      </c>
      <c r="T3231" s="19"/>
      <c r="U3231" s="19"/>
      <c r="V3231" s="19"/>
      <c r="W3231" s="19"/>
      <c r="X3231" s="19"/>
      <c r="Y3231" s="19"/>
      <c r="Z3231" s="19"/>
      <c r="AA3231" s="19"/>
      <c r="AB3231" s="19">
        <f t="shared" si="9268"/>
        <v>51249.599999999999</v>
      </c>
      <c r="AC3231" s="19">
        <f t="shared" si="9269"/>
        <v>46055.199999999997</v>
      </c>
      <c r="AD3231" s="19">
        <f t="shared" si="9270"/>
        <v>44250</v>
      </c>
      <c r="AE3231" s="19"/>
      <c r="AF3231" s="19">
        <f t="shared" si="9271"/>
        <v>51249.599999999999</v>
      </c>
      <c r="AG3231" s="19"/>
      <c r="AH3231" s="19"/>
      <c r="AI3231" s="19">
        <v>-5000</v>
      </c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>
        <v>5000</v>
      </c>
      <c r="AU3231" s="19">
        <f t="shared" si="9254"/>
        <v>46249.599999999999</v>
      </c>
      <c r="AV3231" s="19">
        <f t="shared" si="9255"/>
        <v>46055.199999999997</v>
      </c>
      <c r="AW3231" s="19">
        <f t="shared" si="9256"/>
        <v>49250</v>
      </c>
      <c r="AX3231" s="19"/>
      <c r="AY3231" s="19"/>
      <c r="AZ3231" s="19"/>
      <c r="BA3231" s="19">
        <f t="shared" si="9251"/>
        <v>46249.599999999999</v>
      </c>
      <c r="BB3231" s="19">
        <f t="shared" si="9252"/>
        <v>46055.199999999997</v>
      </c>
      <c r="BC3231" s="19">
        <f t="shared" si="9253"/>
        <v>49250</v>
      </c>
      <c r="BD3231" s="19"/>
      <c r="BE3231" s="19">
        <v>-500</v>
      </c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>
        <f t="shared" ref="BR3231:BR3298" si="9334">BA3231+BD3231+BE3231+BF3231+BG3231+BH3231+BI3231</f>
        <v>45749.599999999999</v>
      </c>
      <c r="BS3231" s="19">
        <f t="shared" ref="BS3231:BS3298" si="9335">BB3231+BJ3231+BK3231+BL3231+BM3231</f>
        <v>46055.199999999997</v>
      </c>
      <c r="BT3231" s="19">
        <f t="shared" ref="BT3231:BT3298" si="9336">BC3231+BN3231+BO3231+BP3231+BQ3231</f>
        <v>49250</v>
      </c>
      <c r="BU3231" s="19"/>
      <c r="BV3231" s="19">
        <f t="shared" si="9243"/>
        <v>45749.599999999999</v>
      </c>
      <c r="BW3231" s="19"/>
    </row>
    <row r="3232" spans="1:75" ht="47.25" x14ac:dyDescent="0.25">
      <c r="A3232" s="12">
        <v>976</v>
      </c>
      <c r="B3232" s="12" t="s">
        <v>15</v>
      </c>
      <c r="C3232" s="12" t="s">
        <v>119</v>
      </c>
      <c r="D3232" s="12" t="s">
        <v>201</v>
      </c>
      <c r="E3232" s="12"/>
      <c r="F3232" s="13" t="s">
        <v>205</v>
      </c>
      <c r="G3232" s="19">
        <f t="shared" ref="G3232:BW3233" si="9337">G3233</f>
        <v>586412.4</v>
      </c>
      <c r="H3232" s="19">
        <f t="shared" si="9337"/>
        <v>587537.1</v>
      </c>
      <c r="I3232" s="19">
        <f t="shared" si="9337"/>
        <v>587537.1</v>
      </c>
      <c r="J3232" s="19">
        <f t="shared" si="9337"/>
        <v>0</v>
      </c>
      <c r="K3232" s="19">
        <f t="shared" si="9337"/>
        <v>0</v>
      </c>
      <c r="L3232" s="19">
        <f t="shared" si="9337"/>
        <v>0</v>
      </c>
      <c r="M3232" s="19">
        <f t="shared" si="9246"/>
        <v>586412.4</v>
      </c>
      <c r="N3232" s="19">
        <f t="shared" si="9247"/>
        <v>587537.1</v>
      </c>
      <c r="O3232" s="19">
        <f t="shared" si="9248"/>
        <v>587537.1</v>
      </c>
      <c r="P3232" s="19">
        <f t="shared" si="9337"/>
        <v>0</v>
      </c>
      <c r="Q3232" s="19">
        <f t="shared" si="9337"/>
        <v>0</v>
      </c>
      <c r="R3232" s="19">
        <f t="shared" si="9337"/>
        <v>0</v>
      </c>
      <c r="S3232" s="19">
        <f t="shared" si="9266"/>
        <v>586412.4</v>
      </c>
      <c r="T3232" s="19">
        <f t="shared" si="9337"/>
        <v>0</v>
      </c>
      <c r="U3232" s="19">
        <f t="shared" si="9337"/>
        <v>0</v>
      </c>
      <c r="V3232" s="19">
        <f t="shared" si="9337"/>
        <v>0</v>
      </c>
      <c r="W3232" s="19">
        <f t="shared" si="9337"/>
        <v>0</v>
      </c>
      <c r="X3232" s="19">
        <f t="shared" si="9337"/>
        <v>0</v>
      </c>
      <c r="Y3232" s="19">
        <f t="shared" si="9337"/>
        <v>0</v>
      </c>
      <c r="Z3232" s="19">
        <f t="shared" si="9337"/>
        <v>0</v>
      </c>
      <c r="AA3232" s="19">
        <f t="shared" si="9337"/>
        <v>0</v>
      </c>
      <c r="AB3232" s="19">
        <f t="shared" si="9268"/>
        <v>586412.4</v>
      </c>
      <c r="AC3232" s="19">
        <f t="shared" si="9269"/>
        <v>587537.1</v>
      </c>
      <c r="AD3232" s="19">
        <f t="shared" si="9270"/>
        <v>587537.1</v>
      </c>
      <c r="AE3232" s="19">
        <f t="shared" si="9337"/>
        <v>0</v>
      </c>
      <c r="AF3232" s="19">
        <f t="shared" si="9271"/>
        <v>586412.4</v>
      </c>
      <c r="AG3232" s="19">
        <f t="shared" si="9337"/>
        <v>0</v>
      </c>
      <c r="AH3232" s="19">
        <f t="shared" si="9337"/>
        <v>-9014.3709999999992</v>
      </c>
      <c r="AI3232" s="19">
        <f t="shared" si="9337"/>
        <v>-29595.9</v>
      </c>
      <c r="AJ3232" s="19">
        <f t="shared" si="9337"/>
        <v>13229.258</v>
      </c>
      <c r="AK3232" s="19">
        <f t="shared" si="9337"/>
        <v>0</v>
      </c>
      <c r="AL3232" s="19">
        <f t="shared" si="9337"/>
        <v>0</v>
      </c>
      <c r="AM3232" s="19">
        <f t="shared" si="9337"/>
        <v>0</v>
      </c>
      <c r="AN3232" s="19">
        <f t="shared" si="9337"/>
        <v>815.02099999999996</v>
      </c>
      <c r="AO3232" s="19">
        <f t="shared" si="9337"/>
        <v>0</v>
      </c>
      <c r="AP3232" s="19">
        <f t="shared" si="9337"/>
        <v>0</v>
      </c>
      <c r="AQ3232" s="19">
        <f t="shared" si="9337"/>
        <v>0</v>
      </c>
      <c r="AR3232" s="19">
        <f t="shared" si="9337"/>
        <v>0</v>
      </c>
      <c r="AS3232" s="19">
        <f t="shared" si="9337"/>
        <v>0</v>
      </c>
      <c r="AT3232" s="19">
        <f t="shared" si="9337"/>
        <v>0</v>
      </c>
      <c r="AU3232" s="19">
        <f t="shared" si="9254"/>
        <v>561846.40799999994</v>
      </c>
      <c r="AV3232" s="19">
        <f t="shared" si="9255"/>
        <v>587537.1</v>
      </c>
      <c r="AW3232" s="19">
        <f t="shared" si="9256"/>
        <v>587537.1</v>
      </c>
      <c r="AX3232" s="19">
        <f t="shared" si="9337"/>
        <v>0</v>
      </c>
      <c r="AY3232" s="19">
        <f t="shared" si="9337"/>
        <v>0</v>
      </c>
      <c r="AZ3232" s="19">
        <f t="shared" si="9337"/>
        <v>0</v>
      </c>
      <c r="BA3232" s="19">
        <f t="shared" si="9251"/>
        <v>561846.40799999994</v>
      </c>
      <c r="BB3232" s="19">
        <f t="shared" si="9252"/>
        <v>587537.1</v>
      </c>
      <c r="BC3232" s="19">
        <f t="shared" si="9253"/>
        <v>587537.1</v>
      </c>
      <c r="BD3232" s="19">
        <f>BD3233+BD3237</f>
        <v>5699.8</v>
      </c>
      <c r="BE3232" s="19">
        <f t="shared" ref="BE3232:BW3232" si="9338">BE3233+BE3237</f>
        <v>0</v>
      </c>
      <c r="BF3232" s="19">
        <f t="shared" si="9338"/>
        <v>0</v>
      </c>
      <c r="BG3232" s="19">
        <f t="shared" ref="BG3232:BH3232" si="9339">BG3233+BG3237</f>
        <v>0</v>
      </c>
      <c r="BH3232" s="19">
        <f t="shared" si="9339"/>
        <v>0</v>
      </c>
      <c r="BI3232" s="19">
        <f t="shared" ref="BI3232" si="9340">BI3233+BI3237</f>
        <v>0</v>
      </c>
      <c r="BJ3232" s="19">
        <f t="shared" si="9338"/>
        <v>0</v>
      </c>
      <c r="BK3232" s="19">
        <f t="shared" si="9338"/>
        <v>0</v>
      </c>
      <c r="BL3232" s="19">
        <f t="shared" ref="BL3232:BM3232" si="9341">BL3233+BL3237</f>
        <v>0</v>
      </c>
      <c r="BM3232" s="19">
        <f t="shared" si="9341"/>
        <v>0</v>
      </c>
      <c r="BN3232" s="19">
        <f t="shared" si="9338"/>
        <v>0</v>
      </c>
      <c r="BO3232" s="19">
        <f t="shared" si="9338"/>
        <v>0</v>
      </c>
      <c r="BP3232" s="19">
        <f t="shared" si="9338"/>
        <v>0</v>
      </c>
      <c r="BQ3232" s="19">
        <f t="shared" ref="BQ3232" si="9342">BQ3233+BQ3237</f>
        <v>0</v>
      </c>
      <c r="BR3232" s="19">
        <f t="shared" si="9334"/>
        <v>567546.20799999998</v>
      </c>
      <c r="BS3232" s="19">
        <f t="shared" si="9335"/>
        <v>587537.1</v>
      </c>
      <c r="BT3232" s="19">
        <f t="shared" si="9336"/>
        <v>587537.1</v>
      </c>
      <c r="BU3232" s="19">
        <f t="shared" ref="BU3232" si="9343">BU3233+BU3237</f>
        <v>0</v>
      </c>
      <c r="BV3232" s="19">
        <f t="shared" si="9243"/>
        <v>567546.20799999998</v>
      </c>
      <c r="BW3232" s="19">
        <f t="shared" si="9338"/>
        <v>0</v>
      </c>
    </row>
    <row r="3233" spans="1:75" ht="63" x14ac:dyDescent="0.25">
      <c r="A3233" s="12">
        <v>976</v>
      </c>
      <c r="B3233" s="12" t="s">
        <v>15</v>
      </c>
      <c r="C3233" s="12" t="s">
        <v>119</v>
      </c>
      <c r="D3233" s="12" t="s">
        <v>196</v>
      </c>
      <c r="E3233" s="12"/>
      <c r="F3233" s="13" t="s">
        <v>37</v>
      </c>
      <c r="G3233" s="19">
        <f t="shared" si="9337"/>
        <v>586412.4</v>
      </c>
      <c r="H3233" s="19">
        <f t="shared" si="9337"/>
        <v>587537.1</v>
      </c>
      <c r="I3233" s="19">
        <f t="shared" si="9337"/>
        <v>587537.1</v>
      </c>
      <c r="J3233" s="19">
        <f t="shared" si="9337"/>
        <v>0</v>
      </c>
      <c r="K3233" s="19">
        <f t="shared" si="9337"/>
        <v>0</v>
      </c>
      <c r="L3233" s="19">
        <f t="shared" si="9337"/>
        <v>0</v>
      </c>
      <c r="M3233" s="19">
        <f t="shared" si="9246"/>
        <v>586412.4</v>
      </c>
      <c r="N3233" s="19">
        <f t="shared" si="9247"/>
        <v>587537.1</v>
      </c>
      <c r="O3233" s="19">
        <f t="shared" si="9248"/>
        <v>587537.1</v>
      </c>
      <c r="P3233" s="19">
        <f t="shared" si="9337"/>
        <v>0</v>
      </c>
      <c r="Q3233" s="19">
        <f t="shared" si="9337"/>
        <v>0</v>
      </c>
      <c r="R3233" s="19">
        <f t="shared" si="9337"/>
        <v>0</v>
      </c>
      <c r="S3233" s="19">
        <f t="shared" si="9266"/>
        <v>586412.4</v>
      </c>
      <c r="T3233" s="19">
        <f t="shared" si="9337"/>
        <v>0</v>
      </c>
      <c r="U3233" s="19">
        <f t="shared" si="9337"/>
        <v>0</v>
      </c>
      <c r="V3233" s="19">
        <f t="shared" si="9337"/>
        <v>0</v>
      </c>
      <c r="W3233" s="19">
        <f t="shared" si="9337"/>
        <v>0</v>
      </c>
      <c r="X3233" s="19">
        <f t="shared" si="9337"/>
        <v>0</v>
      </c>
      <c r="Y3233" s="19">
        <f t="shared" si="9337"/>
        <v>0</v>
      </c>
      <c r="Z3233" s="19">
        <f t="shared" si="9337"/>
        <v>0</v>
      </c>
      <c r="AA3233" s="19">
        <f t="shared" si="9337"/>
        <v>0</v>
      </c>
      <c r="AB3233" s="19">
        <f t="shared" si="9268"/>
        <v>586412.4</v>
      </c>
      <c r="AC3233" s="19">
        <f t="shared" si="9269"/>
        <v>587537.1</v>
      </c>
      <c r="AD3233" s="19">
        <f t="shared" si="9270"/>
        <v>587537.1</v>
      </c>
      <c r="AE3233" s="19">
        <f t="shared" si="9337"/>
        <v>0</v>
      </c>
      <c r="AF3233" s="19">
        <f t="shared" si="9271"/>
        <v>586412.4</v>
      </c>
      <c r="AG3233" s="19">
        <f t="shared" si="9337"/>
        <v>0</v>
      </c>
      <c r="AH3233" s="19">
        <f t="shared" si="9337"/>
        <v>-9014.3709999999992</v>
      </c>
      <c r="AI3233" s="19">
        <f t="shared" si="9337"/>
        <v>-29595.9</v>
      </c>
      <c r="AJ3233" s="19">
        <f t="shared" si="9337"/>
        <v>13229.258</v>
      </c>
      <c r="AK3233" s="19">
        <f t="shared" si="9337"/>
        <v>0</v>
      </c>
      <c r="AL3233" s="19">
        <f t="shared" si="9337"/>
        <v>0</v>
      </c>
      <c r="AM3233" s="19">
        <f t="shared" si="9337"/>
        <v>0</v>
      </c>
      <c r="AN3233" s="19">
        <f t="shared" si="9337"/>
        <v>815.02099999999996</v>
      </c>
      <c r="AO3233" s="19">
        <f t="shared" si="9337"/>
        <v>0</v>
      </c>
      <c r="AP3233" s="19">
        <f t="shared" si="9337"/>
        <v>0</v>
      </c>
      <c r="AQ3233" s="19">
        <f t="shared" si="9337"/>
        <v>0</v>
      </c>
      <c r="AR3233" s="19">
        <f t="shared" si="9337"/>
        <v>0</v>
      </c>
      <c r="AS3233" s="19">
        <f t="shared" si="9337"/>
        <v>0</v>
      </c>
      <c r="AT3233" s="19">
        <f t="shared" si="9337"/>
        <v>0</v>
      </c>
      <c r="AU3233" s="19">
        <f t="shared" si="9254"/>
        <v>561846.40799999994</v>
      </c>
      <c r="AV3233" s="19">
        <f t="shared" si="9255"/>
        <v>587537.1</v>
      </c>
      <c r="AW3233" s="19">
        <f t="shared" si="9256"/>
        <v>587537.1</v>
      </c>
      <c r="AX3233" s="19">
        <f t="shared" si="9337"/>
        <v>0</v>
      </c>
      <c r="AY3233" s="19">
        <f t="shared" si="9337"/>
        <v>0</v>
      </c>
      <c r="AZ3233" s="19">
        <f t="shared" si="9337"/>
        <v>0</v>
      </c>
      <c r="BA3233" s="19">
        <f t="shared" si="9251"/>
        <v>561846.40799999994</v>
      </c>
      <c r="BB3233" s="19">
        <f t="shared" si="9252"/>
        <v>587537.1</v>
      </c>
      <c r="BC3233" s="19">
        <f t="shared" si="9253"/>
        <v>587537.1</v>
      </c>
      <c r="BD3233" s="19">
        <f t="shared" si="9337"/>
        <v>0</v>
      </c>
      <c r="BE3233" s="19">
        <f t="shared" si="9337"/>
        <v>0</v>
      </c>
      <c r="BF3233" s="19">
        <f t="shared" si="9337"/>
        <v>0</v>
      </c>
      <c r="BG3233" s="19">
        <f t="shared" si="9337"/>
        <v>0</v>
      </c>
      <c r="BH3233" s="19">
        <f t="shared" si="9337"/>
        <v>0</v>
      </c>
      <c r="BI3233" s="19">
        <f t="shared" si="9337"/>
        <v>0</v>
      </c>
      <c r="BJ3233" s="19">
        <f t="shared" si="9337"/>
        <v>0</v>
      </c>
      <c r="BK3233" s="19">
        <f t="shared" si="9337"/>
        <v>0</v>
      </c>
      <c r="BL3233" s="19">
        <f t="shared" si="9337"/>
        <v>0</v>
      </c>
      <c r="BM3233" s="19">
        <f t="shared" si="9337"/>
        <v>0</v>
      </c>
      <c r="BN3233" s="19">
        <f t="shared" si="9337"/>
        <v>0</v>
      </c>
      <c r="BO3233" s="19">
        <f t="shared" si="9337"/>
        <v>0</v>
      </c>
      <c r="BP3233" s="19">
        <f t="shared" si="9337"/>
        <v>0</v>
      </c>
      <c r="BQ3233" s="19">
        <f t="shared" si="9337"/>
        <v>0</v>
      </c>
      <c r="BR3233" s="19">
        <f t="shared" si="9334"/>
        <v>561846.40799999994</v>
      </c>
      <c r="BS3233" s="19">
        <f t="shared" si="9335"/>
        <v>587537.1</v>
      </c>
      <c r="BT3233" s="19">
        <f t="shared" si="9336"/>
        <v>587537.1</v>
      </c>
      <c r="BU3233" s="19">
        <f t="shared" si="9337"/>
        <v>0</v>
      </c>
      <c r="BV3233" s="19">
        <f t="shared" si="9243"/>
        <v>561846.40799999994</v>
      </c>
      <c r="BW3233" s="19">
        <f t="shared" si="9337"/>
        <v>0</v>
      </c>
    </row>
    <row r="3234" spans="1:75" ht="31.5" x14ac:dyDescent="0.25">
      <c r="A3234" s="12">
        <v>976</v>
      </c>
      <c r="B3234" s="12" t="s">
        <v>15</v>
      </c>
      <c r="C3234" s="12" t="s">
        <v>119</v>
      </c>
      <c r="D3234" s="12" t="s">
        <v>196</v>
      </c>
      <c r="E3234" s="12" t="s">
        <v>77</v>
      </c>
      <c r="F3234" s="13" t="s">
        <v>272</v>
      </c>
      <c r="G3234" s="19">
        <f>G3235+G3236</f>
        <v>586412.4</v>
      </c>
      <c r="H3234" s="19">
        <f t="shared" ref="H3234:L3234" si="9344">H3235+H3236</f>
        <v>587537.1</v>
      </c>
      <c r="I3234" s="19">
        <f t="shared" si="9344"/>
        <v>587537.1</v>
      </c>
      <c r="J3234" s="19">
        <f t="shared" si="9344"/>
        <v>0</v>
      </c>
      <c r="K3234" s="19">
        <f t="shared" si="9344"/>
        <v>0</v>
      </c>
      <c r="L3234" s="19">
        <f t="shared" si="9344"/>
        <v>0</v>
      </c>
      <c r="M3234" s="19">
        <f t="shared" si="9246"/>
        <v>586412.4</v>
      </c>
      <c r="N3234" s="19">
        <f t="shared" si="9247"/>
        <v>587537.1</v>
      </c>
      <c r="O3234" s="19">
        <f t="shared" si="9248"/>
        <v>587537.1</v>
      </c>
      <c r="P3234" s="19">
        <f t="shared" ref="P3234" si="9345">P3235+P3236</f>
        <v>0</v>
      </c>
      <c r="Q3234" s="19">
        <f t="shared" ref="Q3234:R3234" si="9346">Q3235+Q3236</f>
        <v>0</v>
      </c>
      <c r="R3234" s="19">
        <f t="shared" si="9346"/>
        <v>0</v>
      </c>
      <c r="S3234" s="19">
        <f t="shared" si="9266"/>
        <v>586412.4</v>
      </c>
      <c r="T3234" s="19">
        <f t="shared" ref="T3234:U3234" si="9347">T3235+T3236</f>
        <v>0</v>
      </c>
      <c r="U3234" s="19">
        <f t="shared" si="9347"/>
        <v>0</v>
      </c>
      <c r="V3234" s="19">
        <f t="shared" ref="V3234:X3234" si="9348">V3235+V3236</f>
        <v>0</v>
      </c>
      <c r="W3234" s="19">
        <f t="shared" si="9348"/>
        <v>0</v>
      </c>
      <c r="X3234" s="19">
        <f t="shared" si="9348"/>
        <v>0</v>
      </c>
      <c r="Y3234" s="19">
        <f t="shared" ref="Y3234:AA3234" si="9349">Y3235+Y3236</f>
        <v>0</v>
      </c>
      <c r="Z3234" s="19">
        <f t="shared" si="9349"/>
        <v>0</v>
      </c>
      <c r="AA3234" s="19">
        <f t="shared" si="9349"/>
        <v>0</v>
      </c>
      <c r="AB3234" s="19">
        <f t="shared" si="9268"/>
        <v>586412.4</v>
      </c>
      <c r="AC3234" s="19">
        <f t="shared" si="9269"/>
        <v>587537.1</v>
      </c>
      <c r="AD3234" s="19">
        <f t="shared" si="9270"/>
        <v>587537.1</v>
      </c>
      <c r="AE3234" s="19">
        <f t="shared" ref="AE3234:BW3234" si="9350">AE3235+AE3236</f>
        <v>0</v>
      </c>
      <c r="AF3234" s="19">
        <f t="shared" si="9271"/>
        <v>586412.4</v>
      </c>
      <c r="AG3234" s="19">
        <f t="shared" ref="AG3234" si="9351">AG3235+AG3236</f>
        <v>0</v>
      </c>
      <c r="AH3234" s="19">
        <f t="shared" ref="AH3234:AJ3234" si="9352">AH3235+AH3236</f>
        <v>-9014.3709999999992</v>
      </c>
      <c r="AI3234" s="19">
        <f t="shared" si="9352"/>
        <v>-29595.9</v>
      </c>
      <c r="AJ3234" s="19">
        <f t="shared" si="9352"/>
        <v>13229.258</v>
      </c>
      <c r="AK3234" s="19">
        <f t="shared" ref="AK3234:AL3234" si="9353">AK3235+AK3236</f>
        <v>0</v>
      </c>
      <c r="AL3234" s="19">
        <f t="shared" si="9353"/>
        <v>0</v>
      </c>
      <c r="AM3234" s="19">
        <f t="shared" ref="AM3234:AR3234" si="9354">AM3235+AM3236</f>
        <v>0</v>
      </c>
      <c r="AN3234" s="19">
        <f t="shared" si="9354"/>
        <v>815.02099999999996</v>
      </c>
      <c r="AO3234" s="19">
        <f t="shared" si="9354"/>
        <v>0</v>
      </c>
      <c r="AP3234" s="19">
        <f t="shared" si="9354"/>
        <v>0</v>
      </c>
      <c r="AQ3234" s="19">
        <f t="shared" si="9354"/>
        <v>0</v>
      </c>
      <c r="AR3234" s="19">
        <f t="shared" si="9354"/>
        <v>0</v>
      </c>
      <c r="AS3234" s="19">
        <f t="shared" ref="AS3234:AT3234" si="9355">AS3235+AS3236</f>
        <v>0</v>
      </c>
      <c r="AT3234" s="19">
        <f t="shared" si="9355"/>
        <v>0</v>
      </c>
      <c r="AU3234" s="19">
        <f t="shared" si="9254"/>
        <v>561846.40799999994</v>
      </c>
      <c r="AV3234" s="19">
        <f t="shared" si="9255"/>
        <v>587537.1</v>
      </c>
      <c r="AW3234" s="19">
        <f t="shared" si="9256"/>
        <v>587537.1</v>
      </c>
      <c r="AX3234" s="19">
        <f t="shared" ref="AX3234:AZ3234" si="9356">AX3235+AX3236</f>
        <v>0</v>
      </c>
      <c r="AY3234" s="19">
        <f t="shared" si="9356"/>
        <v>0</v>
      </c>
      <c r="AZ3234" s="19">
        <f t="shared" si="9356"/>
        <v>0</v>
      </c>
      <c r="BA3234" s="19">
        <f t="shared" si="9251"/>
        <v>561846.40799999994</v>
      </c>
      <c r="BB3234" s="19">
        <f t="shared" si="9252"/>
        <v>587537.1</v>
      </c>
      <c r="BC3234" s="19">
        <f t="shared" si="9253"/>
        <v>587537.1</v>
      </c>
      <c r="BD3234" s="19">
        <f t="shared" ref="BD3234:BO3234" si="9357">BD3235+BD3236</f>
        <v>0</v>
      </c>
      <c r="BE3234" s="19">
        <f t="shared" si="9357"/>
        <v>0</v>
      </c>
      <c r="BF3234" s="19">
        <f t="shared" si="9357"/>
        <v>0</v>
      </c>
      <c r="BG3234" s="19">
        <f t="shared" si="9357"/>
        <v>0</v>
      </c>
      <c r="BH3234" s="19">
        <f t="shared" si="9357"/>
        <v>0</v>
      </c>
      <c r="BI3234" s="19">
        <f t="shared" ref="BI3234" si="9358">BI3235+BI3236</f>
        <v>0</v>
      </c>
      <c r="BJ3234" s="19">
        <f t="shared" si="9357"/>
        <v>0</v>
      </c>
      <c r="BK3234" s="19">
        <f t="shared" si="9357"/>
        <v>0</v>
      </c>
      <c r="BL3234" s="19">
        <f t="shared" si="9357"/>
        <v>0</v>
      </c>
      <c r="BM3234" s="19">
        <f t="shared" si="9357"/>
        <v>0</v>
      </c>
      <c r="BN3234" s="19">
        <f t="shared" si="9357"/>
        <v>0</v>
      </c>
      <c r="BO3234" s="19">
        <f t="shared" si="9357"/>
        <v>0</v>
      </c>
      <c r="BP3234" s="19">
        <f t="shared" ref="BP3234:BQ3234" si="9359">BP3235+BP3236</f>
        <v>0</v>
      </c>
      <c r="BQ3234" s="19">
        <f t="shared" si="9359"/>
        <v>0</v>
      </c>
      <c r="BR3234" s="19">
        <f t="shared" si="9334"/>
        <v>561846.40799999994</v>
      </c>
      <c r="BS3234" s="19">
        <f t="shared" si="9335"/>
        <v>587537.1</v>
      </c>
      <c r="BT3234" s="19">
        <f t="shared" si="9336"/>
        <v>587537.1</v>
      </c>
      <c r="BU3234" s="19">
        <f t="shared" ref="BU3234" si="9360">BU3235+BU3236</f>
        <v>0</v>
      </c>
      <c r="BV3234" s="19">
        <f t="shared" si="9243"/>
        <v>561846.40799999994</v>
      </c>
      <c r="BW3234" s="19">
        <f t="shared" si="9350"/>
        <v>0</v>
      </c>
    </row>
    <row r="3235" spans="1:75" x14ac:dyDescent="0.25">
      <c r="A3235" s="12">
        <v>976</v>
      </c>
      <c r="B3235" s="12" t="s">
        <v>15</v>
      </c>
      <c r="C3235" s="12" t="s">
        <v>119</v>
      </c>
      <c r="D3235" s="12" t="s">
        <v>196</v>
      </c>
      <c r="E3235" s="12">
        <v>610</v>
      </c>
      <c r="F3235" s="13" t="s">
        <v>264</v>
      </c>
      <c r="G3235" s="19">
        <v>193830</v>
      </c>
      <c r="H3235" s="19">
        <v>193830</v>
      </c>
      <c r="I3235" s="19">
        <v>193830</v>
      </c>
      <c r="J3235" s="19"/>
      <c r="K3235" s="19"/>
      <c r="L3235" s="19"/>
      <c r="M3235" s="19">
        <f t="shared" si="9246"/>
        <v>193830</v>
      </c>
      <c r="N3235" s="19">
        <f t="shared" si="9247"/>
        <v>193830</v>
      </c>
      <c r="O3235" s="19">
        <f t="shared" si="9248"/>
        <v>193830</v>
      </c>
      <c r="P3235" s="19"/>
      <c r="Q3235" s="19"/>
      <c r="R3235" s="19"/>
      <c r="S3235" s="19">
        <f t="shared" si="9266"/>
        <v>193830</v>
      </c>
      <c r="T3235" s="19"/>
      <c r="U3235" s="19"/>
      <c r="V3235" s="19"/>
      <c r="W3235" s="19"/>
      <c r="X3235" s="19"/>
      <c r="Y3235" s="19"/>
      <c r="Z3235" s="19"/>
      <c r="AA3235" s="19"/>
      <c r="AB3235" s="19">
        <f t="shared" si="9268"/>
        <v>193830</v>
      </c>
      <c r="AC3235" s="19">
        <f t="shared" si="9269"/>
        <v>193830</v>
      </c>
      <c r="AD3235" s="19">
        <f t="shared" si="9270"/>
        <v>193830</v>
      </c>
      <c r="AE3235" s="19"/>
      <c r="AF3235" s="19">
        <f t="shared" si="9271"/>
        <v>193830</v>
      </c>
      <c r="AG3235" s="19"/>
      <c r="AH3235" s="19"/>
      <c r="AI3235" s="19">
        <v>-9502.0300000000007</v>
      </c>
      <c r="AJ3235" s="19">
        <v>13229.258</v>
      </c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>
        <f t="shared" si="9254"/>
        <v>197557.228</v>
      </c>
      <c r="AV3235" s="19">
        <f t="shared" si="9255"/>
        <v>193830</v>
      </c>
      <c r="AW3235" s="19">
        <f t="shared" si="9256"/>
        <v>193830</v>
      </c>
      <c r="AX3235" s="19"/>
      <c r="AY3235" s="19"/>
      <c r="AZ3235" s="19"/>
      <c r="BA3235" s="19">
        <f t="shared" si="9251"/>
        <v>197557.228</v>
      </c>
      <c r="BB3235" s="19">
        <f t="shared" si="9252"/>
        <v>193830</v>
      </c>
      <c r="BC3235" s="19">
        <f t="shared" si="9253"/>
        <v>193830</v>
      </c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>
        <f t="shared" si="9334"/>
        <v>197557.228</v>
      </c>
      <c r="BS3235" s="19">
        <f t="shared" si="9335"/>
        <v>193830</v>
      </c>
      <c r="BT3235" s="19">
        <f t="shared" si="9336"/>
        <v>193830</v>
      </c>
      <c r="BU3235" s="19"/>
      <c r="BV3235" s="19">
        <f t="shared" si="9243"/>
        <v>197557.228</v>
      </c>
      <c r="BW3235" s="19"/>
    </row>
    <row r="3236" spans="1:75" x14ac:dyDescent="0.25">
      <c r="A3236" s="12">
        <v>976</v>
      </c>
      <c r="B3236" s="12" t="s">
        <v>15</v>
      </c>
      <c r="C3236" s="12" t="s">
        <v>119</v>
      </c>
      <c r="D3236" s="12" t="s">
        <v>196</v>
      </c>
      <c r="E3236" s="12">
        <v>620</v>
      </c>
      <c r="F3236" s="13" t="s">
        <v>265</v>
      </c>
      <c r="G3236" s="19">
        <v>392582.40000000002</v>
      </c>
      <c r="H3236" s="19">
        <v>393707.1</v>
      </c>
      <c r="I3236" s="19">
        <v>393707.1</v>
      </c>
      <c r="J3236" s="19"/>
      <c r="K3236" s="19"/>
      <c r="L3236" s="19"/>
      <c r="M3236" s="19">
        <f t="shared" si="9246"/>
        <v>392582.40000000002</v>
      </c>
      <c r="N3236" s="19">
        <f t="shared" si="9247"/>
        <v>393707.1</v>
      </c>
      <c r="O3236" s="19">
        <f t="shared" si="9248"/>
        <v>393707.1</v>
      </c>
      <c r="P3236" s="19"/>
      <c r="Q3236" s="19"/>
      <c r="R3236" s="19"/>
      <c r="S3236" s="19">
        <f t="shared" si="9266"/>
        <v>392582.40000000002</v>
      </c>
      <c r="T3236" s="19"/>
      <c r="U3236" s="19"/>
      <c r="V3236" s="19"/>
      <c r="W3236" s="19"/>
      <c r="X3236" s="19"/>
      <c r="Y3236" s="19"/>
      <c r="Z3236" s="19"/>
      <c r="AA3236" s="19"/>
      <c r="AB3236" s="19">
        <f t="shared" si="9268"/>
        <v>392582.40000000002</v>
      </c>
      <c r="AC3236" s="19">
        <f t="shared" si="9269"/>
        <v>393707.1</v>
      </c>
      <c r="AD3236" s="19">
        <f t="shared" si="9270"/>
        <v>393707.1</v>
      </c>
      <c r="AE3236" s="19"/>
      <c r="AF3236" s="19">
        <f t="shared" si="9271"/>
        <v>392582.40000000002</v>
      </c>
      <c r="AG3236" s="19"/>
      <c r="AH3236" s="19">
        <v>-9014.3709999999992</v>
      </c>
      <c r="AI3236" s="19">
        <v>-20093.87</v>
      </c>
      <c r="AJ3236" s="19"/>
      <c r="AK3236" s="19"/>
      <c r="AL3236" s="19"/>
      <c r="AM3236" s="19"/>
      <c r="AN3236" s="19">
        <v>815.02099999999996</v>
      </c>
      <c r="AO3236" s="19"/>
      <c r="AP3236" s="19"/>
      <c r="AQ3236" s="19"/>
      <c r="AR3236" s="19"/>
      <c r="AS3236" s="19"/>
      <c r="AT3236" s="19"/>
      <c r="AU3236" s="19">
        <f t="shared" si="9254"/>
        <v>364289.18000000005</v>
      </c>
      <c r="AV3236" s="19">
        <f t="shared" si="9255"/>
        <v>393707.1</v>
      </c>
      <c r="AW3236" s="19">
        <f t="shared" si="9256"/>
        <v>393707.1</v>
      </c>
      <c r="AX3236" s="19"/>
      <c r="AY3236" s="19"/>
      <c r="AZ3236" s="19"/>
      <c r="BA3236" s="19">
        <f t="shared" si="9251"/>
        <v>364289.18000000005</v>
      </c>
      <c r="BB3236" s="19">
        <f t="shared" si="9252"/>
        <v>393707.1</v>
      </c>
      <c r="BC3236" s="19">
        <f t="shared" si="9253"/>
        <v>393707.1</v>
      </c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>
        <f t="shared" si="9334"/>
        <v>364289.18000000005</v>
      </c>
      <c r="BS3236" s="19">
        <f t="shared" si="9335"/>
        <v>393707.1</v>
      </c>
      <c r="BT3236" s="19">
        <f t="shared" si="9336"/>
        <v>393707.1</v>
      </c>
      <c r="BU3236" s="19"/>
      <c r="BV3236" s="19">
        <f t="shared" si="9243"/>
        <v>364289.18000000005</v>
      </c>
      <c r="BW3236" s="19"/>
    </row>
    <row r="3237" spans="1:75" ht="31.5" x14ac:dyDescent="0.25">
      <c r="A3237" s="12">
        <v>976</v>
      </c>
      <c r="B3237" s="12" t="s">
        <v>15</v>
      </c>
      <c r="C3237" s="12" t="s">
        <v>119</v>
      </c>
      <c r="D3237" s="12" t="s">
        <v>1025</v>
      </c>
      <c r="E3237" s="12"/>
      <c r="F3237" s="13" t="s">
        <v>1026</v>
      </c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>
        <f>BA3238</f>
        <v>0</v>
      </c>
      <c r="BB3237" s="19">
        <f t="shared" ref="BB3237:BW3239" si="9361">BB3238</f>
        <v>0</v>
      </c>
      <c r="BC3237" s="19">
        <f t="shared" si="9361"/>
        <v>0</v>
      </c>
      <c r="BD3237" s="19">
        <f t="shared" si="9361"/>
        <v>5699.8</v>
      </c>
      <c r="BE3237" s="19">
        <f t="shared" si="9361"/>
        <v>0</v>
      </c>
      <c r="BF3237" s="19">
        <f t="shared" si="9361"/>
        <v>0</v>
      </c>
      <c r="BG3237" s="19">
        <f t="shared" si="9361"/>
        <v>0</v>
      </c>
      <c r="BH3237" s="19">
        <f t="shared" si="9361"/>
        <v>0</v>
      </c>
      <c r="BI3237" s="19">
        <f t="shared" si="9361"/>
        <v>0</v>
      </c>
      <c r="BJ3237" s="19">
        <f t="shared" si="9361"/>
        <v>0</v>
      </c>
      <c r="BK3237" s="19">
        <f t="shared" si="9361"/>
        <v>0</v>
      </c>
      <c r="BL3237" s="19">
        <f t="shared" si="9361"/>
        <v>0</v>
      </c>
      <c r="BM3237" s="19">
        <f t="shared" si="9361"/>
        <v>0</v>
      </c>
      <c r="BN3237" s="19">
        <f t="shared" si="9361"/>
        <v>0</v>
      </c>
      <c r="BO3237" s="19">
        <f t="shared" si="9361"/>
        <v>0</v>
      </c>
      <c r="BP3237" s="19">
        <f t="shared" si="9361"/>
        <v>0</v>
      </c>
      <c r="BQ3237" s="19">
        <f t="shared" si="9361"/>
        <v>0</v>
      </c>
      <c r="BR3237" s="19">
        <f t="shared" si="9334"/>
        <v>5699.8</v>
      </c>
      <c r="BS3237" s="19">
        <f t="shared" si="9335"/>
        <v>0</v>
      </c>
      <c r="BT3237" s="19">
        <f t="shared" si="9336"/>
        <v>0</v>
      </c>
      <c r="BU3237" s="19">
        <f t="shared" si="9361"/>
        <v>0</v>
      </c>
      <c r="BV3237" s="19">
        <f t="shared" si="9243"/>
        <v>5699.8</v>
      </c>
      <c r="BW3237" s="19">
        <f t="shared" si="9361"/>
        <v>0</v>
      </c>
    </row>
    <row r="3238" spans="1:75" ht="31.5" x14ac:dyDescent="0.25">
      <c r="A3238" s="12">
        <v>976</v>
      </c>
      <c r="B3238" s="12" t="s">
        <v>15</v>
      </c>
      <c r="C3238" s="12" t="s">
        <v>119</v>
      </c>
      <c r="D3238" s="12" t="s">
        <v>1025</v>
      </c>
      <c r="E3238" s="12" t="s">
        <v>77</v>
      </c>
      <c r="F3238" s="13" t="s">
        <v>272</v>
      </c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>
        <f>BA3239+BA3240</f>
        <v>0</v>
      </c>
      <c r="BB3238" s="19">
        <f t="shared" ref="BB3238:BW3238" si="9362">BB3239+BB3240</f>
        <v>0</v>
      </c>
      <c r="BC3238" s="19">
        <f t="shared" si="9362"/>
        <v>0</v>
      </c>
      <c r="BD3238" s="19">
        <f t="shared" si="9362"/>
        <v>5699.8</v>
      </c>
      <c r="BE3238" s="19">
        <f t="shared" si="9362"/>
        <v>0</v>
      </c>
      <c r="BF3238" s="19">
        <f t="shared" si="9362"/>
        <v>0</v>
      </c>
      <c r="BG3238" s="19">
        <f t="shared" ref="BG3238:BH3238" si="9363">BG3239+BG3240</f>
        <v>0</v>
      </c>
      <c r="BH3238" s="19">
        <f t="shared" si="9363"/>
        <v>0</v>
      </c>
      <c r="BI3238" s="19">
        <f t="shared" ref="BI3238" si="9364">BI3239+BI3240</f>
        <v>0</v>
      </c>
      <c r="BJ3238" s="19">
        <f t="shared" si="9362"/>
        <v>0</v>
      </c>
      <c r="BK3238" s="19">
        <f t="shared" si="9362"/>
        <v>0</v>
      </c>
      <c r="BL3238" s="19">
        <f t="shared" ref="BL3238:BM3238" si="9365">BL3239+BL3240</f>
        <v>0</v>
      </c>
      <c r="BM3238" s="19">
        <f t="shared" si="9365"/>
        <v>0</v>
      </c>
      <c r="BN3238" s="19">
        <f t="shared" si="9362"/>
        <v>0</v>
      </c>
      <c r="BO3238" s="19">
        <f t="shared" si="9362"/>
        <v>0</v>
      </c>
      <c r="BP3238" s="19">
        <f t="shared" si="9362"/>
        <v>0</v>
      </c>
      <c r="BQ3238" s="19">
        <f t="shared" ref="BQ3238" si="9366">BQ3239+BQ3240</f>
        <v>0</v>
      </c>
      <c r="BR3238" s="19">
        <f t="shared" si="9334"/>
        <v>5699.8</v>
      </c>
      <c r="BS3238" s="19">
        <f t="shared" si="9335"/>
        <v>0</v>
      </c>
      <c r="BT3238" s="19">
        <f t="shared" si="9336"/>
        <v>0</v>
      </c>
      <c r="BU3238" s="19">
        <f t="shared" ref="BU3238" si="9367">BU3239+BU3240</f>
        <v>0</v>
      </c>
      <c r="BV3238" s="19">
        <f t="shared" si="9243"/>
        <v>5699.8</v>
      </c>
      <c r="BW3238" s="19">
        <f t="shared" si="9362"/>
        <v>0</v>
      </c>
    </row>
    <row r="3239" spans="1:75" x14ac:dyDescent="0.25">
      <c r="A3239" s="12">
        <v>976</v>
      </c>
      <c r="B3239" s="12" t="s">
        <v>15</v>
      </c>
      <c r="C3239" s="12" t="s">
        <v>119</v>
      </c>
      <c r="D3239" s="12" t="s">
        <v>1025</v>
      </c>
      <c r="E3239" s="12" t="s">
        <v>701</v>
      </c>
      <c r="F3239" s="13" t="s">
        <v>264</v>
      </c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>
        <f>BA3240</f>
        <v>0</v>
      </c>
      <c r="BB3239" s="19">
        <f t="shared" si="9361"/>
        <v>0</v>
      </c>
      <c r="BC3239" s="19">
        <f t="shared" si="9361"/>
        <v>0</v>
      </c>
      <c r="BD3239" s="19">
        <v>2394</v>
      </c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>
        <f t="shared" si="9334"/>
        <v>2394</v>
      </c>
      <c r="BS3239" s="19">
        <f t="shared" si="9335"/>
        <v>0</v>
      </c>
      <c r="BT3239" s="19">
        <f t="shared" si="9336"/>
        <v>0</v>
      </c>
      <c r="BU3239" s="19"/>
      <c r="BV3239" s="19">
        <f t="shared" si="9243"/>
        <v>2394</v>
      </c>
      <c r="BW3239" s="19"/>
    </row>
    <row r="3240" spans="1:75" x14ac:dyDescent="0.25">
      <c r="A3240" s="12">
        <v>976</v>
      </c>
      <c r="B3240" s="12" t="s">
        <v>15</v>
      </c>
      <c r="C3240" s="12" t="s">
        <v>119</v>
      </c>
      <c r="D3240" s="12" t="s">
        <v>1025</v>
      </c>
      <c r="E3240" s="12" t="s">
        <v>675</v>
      </c>
      <c r="F3240" s="13" t="s">
        <v>265</v>
      </c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>
        <v>0</v>
      </c>
      <c r="BB3240" s="19">
        <v>0</v>
      </c>
      <c r="BC3240" s="19">
        <v>0</v>
      </c>
      <c r="BD3240" s="19">
        <v>3305.8</v>
      </c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>
        <f t="shared" si="9334"/>
        <v>3305.8</v>
      </c>
      <c r="BS3240" s="19">
        <f t="shared" si="9335"/>
        <v>0</v>
      </c>
      <c r="BT3240" s="19">
        <f t="shared" si="9336"/>
        <v>0</v>
      </c>
      <c r="BU3240" s="19"/>
      <c r="BV3240" s="19">
        <f t="shared" si="9243"/>
        <v>3305.8</v>
      </c>
      <c r="BW3240" s="19"/>
    </row>
    <row r="3241" spans="1:75" s="14" customFormat="1" x14ac:dyDescent="0.25">
      <c r="A3241" s="8">
        <v>976</v>
      </c>
      <c r="B3241" s="8" t="s">
        <v>15</v>
      </c>
      <c r="C3241" s="8" t="s">
        <v>15</v>
      </c>
      <c r="D3241" s="8"/>
      <c r="E3241" s="8"/>
      <c r="F3241" s="9" t="s">
        <v>168</v>
      </c>
      <c r="G3241" s="18">
        <f t="shared" ref="G3241:G3244" si="9368">G3242</f>
        <v>3051.6</v>
      </c>
      <c r="H3241" s="18">
        <f t="shared" ref="H3241:BW3244" si="9369">H3242</f>
        <v>3051.6</v>
      </c>
      <c r="I3241" s="18">
        <f t="shared" si="9369"/>
        <v>3051.6</v>
      </c>
      <c r="J3241" s="18">
        <f t="shared" si="9369"/>
        <v>0</v>
      </c>
      <c r="K3241" s="18">
        <f t="shared" si="9369"/>
        <v>0</v>
      </c>
      <c r="L3241" s="18">
        <f t="shared" si="9369"/>
        <v>0</v>
      </c>
      <c r="M3241" s="19">
        <f t="shared" si="9246"/>
        <v>3051.6</v>
      </c>
      <c r="N3241" s="19">
        <f t="shared" si="9247"/>
        <v>3051.6</v>
      </c>
      <c r="O3241" s="19">
        <f t="shared" si="9248"/>
        <v>3051.6</v>
      </c>
      <c r="P3241" s="18">
        <f t="shared" si="9369"/>
        <v>0</v>
      </c>
      <c r="Q3241" s="18">
        <f t="shared" si="9369"/>
        <v>0</v>
      </c>
      <c r="R3241" s="18">
        <f t="shared" si="9369"/>
        <v>0</v>
      </c>
      <c r="S3241" s="19">
        <f t="shared" si="9266"/>
        <v>3051.6</v>
      </c>
      <c r="T3241" s="18">
        <f t="shared" si="9369"/>
        <v>0</v>
      </c>
      <c r="U3241" s="18">
        <f t="shared" si="9369"/>
        <v>0</v>
      </c>
      <c r="V3241" s="18">
        <f t="shared" si="9369"/>
        <v>0</v>
      </c>
      <c r="W3241" s="18">
        <f t="shared" si="9369"/>
        <v>0</v>
      </c>
      <c r="X3241" s="18">
        <f t="shared" si="9369"/>
        <v>0</v>
      </c>
      <c r="Y3241" s="18">
        <f t="shared" si="9369"/>
        <v>0</v>
      </c>
      <c r="Z3241" s="18">
        <f t="shared" si="9369"/>
        <v>0</v>
      </c>
      <c r="AA3241" s="18">
        <f t="shared" si="9369"/>
        <v>0</v>
      </c>
      <c r="AB3241" s="19">
        <f t="shared" si="9268"/>
        <v>3051.6</v>
      </c>
      <c r="AC3241" s="18">
        <f t="shared" si="9269"/>
        <v>3051.6</v>
      </c>
      <c r="AD3241" s="18">
        <f t="shared" si="9270"/>
        <v>3051.6</v>
      </c>
      <c r="AE3241" s="18">
        <f t="shared" si="9369"/>
        <v>0</v>
      </c>
      <c r="AF3241" s="18">
        <f t="shared" si="9271"/>
        <v>3051.6</v>
      </c>
      <c r="AG3241" s="18">
        <f t="shared" si="9369"/>
        <v>0</v>
      </c>
      <c r="AH3241" s="18">
        <f t="shared" si="9369"/>
        <v>0</v>
      </c>
      <c r="AI3241" s="18">
        <f t="shared" si="9369"/>
        <v>-1525.8040000000001</v>
      </c>
      <c r="AJ3241" s="18">
        <f t="shared" si="9369"/>
        <v>0</v>
      </c>
      <c r="AK3241" s="18">
        <f t="shared" si="9369"/>
        <v>0</v>
      </c>
      <c r="AL3241" s="18">
        <f t="shared" si="9369"/>
        <v>0</v>
      </c>
      <c r="AM3241" s="18">
        <f t="shared" si="9369"/>
        <v>0</v>
      </c>
      <c r="AN3241" s="18">
        <f t="shared" si="9369"/>
        <v>0</v>
      </c>
      <c r="AO3241" s="18">
        <f t="shared" si="9369"/>
        <v>0</v>
      </c>
      <c r="AP3241" s="18">
        <f t="shared" si="9369"/>
        <v>0</v>
      </c>
      <c r="AQ3241" s="18">
        <f t="shared" si="9369"/>
        <v>0</v>
      </c>
      <c r="AR3241" s="18">
        <f t="shared" si="9369"/>
        <v>0</v>
      </c>
      <c r="AS3241" s="18">
        <f t="shared" si="9369"/>
        <v>0</v>
      </c>
      <c r="AT3241" s="18">
        <f t="shared" si="9369"/>
        <v>0</v>
      </c>
      <c r="AU3241" s="18">
        <f t="shared" si="9254"/>
        <v>1525.7959999999998</v>
      </c>
      <c r="AV3241" s="18">
        <f t="shared" si="9255"/>
        <v>3051.6</v>
      </c>
      <c r="AW3241" s="18">
        <f t="shared" si="9256"/>
        <v>3051.6</v>
      </c>
      <c r="AX3241" s="18">
        <f t="shared" si="9369"/>
        <v>0</v>
      </c>
      <c r="AY3241" s="18">
        <f t="shared" si="9369"/>
        <v>0</v>
      </c>
      <c r="AZ3241" s="18">
        <f t="shared" si="9369"/>
        <v>0</v>
      </c>
      <c r="BA3241" s="18">
        <f t="shared" si="9251"/>
        <v>1525.7959999999998</v>
      </c>
      <c r="BB3241" s="18">
        <f t="shared" si="9252"/>
        <v>3051.6</v>
      </c>
      <c r="BC3241" s="18">
        <f t="shared" si="9253"/>
        <v>3051.6</v>
      </c>
      <c r="BD3241" s="18">
        <f t="shared" si="9369"/>
        <v>0</v>
      </c>
      <c r="BE3241" s="18">
        <f t="shared" si="9369"/>
        <v>0</v>
      </c>
      <c r="BF3241" s="18">
        <f t="shared" si="9369"/>
        <v>0</v>
      </c>
      <c r="BG3241" s="18">
        <f t="shared" si="9369"/>
        <v>0</v>
      </c>
      <c r="BH3241" s="18">
        <f t="shared" si="9369"/>
        <v>0</v>
      </c>
      <c r="BI3241" s="18">
        <f t="shared" si="9369"/>
        <v>0</v>
      </c>
      <c r="BJ3241" s="18">
        <f t="shared" si="9369"/>
        <v>0</v>
      </c>
      <c r="BK3241" s="18">
        <f t="shared" si="9369"/>
        <v>0</v>
      </c>
      <c r="BL3241" s="18">
        <f t="shared" si="9369"/>
        <v>0</v>
      </c>
      <c r="BM3241" s="18">
        <f t="shared" si="9369"/>
        <v>0</v>
      </c>
      <c r="BN3241" s="18">
        <f t="shared" si="9369"/>
        <v>0</v>
      </c>
      <c r="BO3241" s="18">
        <f t="shared" si="9369"/>
        <v>0</v>
      </c>
      <c r="BP3241" s="18">
        <f t="shared" si="9369"/>
        <v>0</v>
      </c>
      <c r="BQ3241" s="18">
        <f t="shared" si="9369"/>
        <v>0</v>
      </c>
      <c r="BR3241" s="18">
        <f t="shared" si="9334"/>
        <v>1525.7959999999998</v>
      </c>
      <c r="BS3241" s="18">
        <f t="shared" si="9335"/>
        <v>3051.6</v>
      </c>
      <c r="BT3241" s="18">
        <f t="shared" si="9336"/>
        <v>3051.6</v>
      </c>
      <c r="BU3241" s="18">
        <f t="shared" si="9369"/>
        <v>0</v>
      </c>
      <c r="BV3241" s="18">
        <f t="shared" si="9243"/>
        <v>1525.7959999999998</v>
      </c>
      <c r="BW3241" s="18">
        <f t="shared" si="9369"/>
        <v>0</v>
      </c>
    </row>
    <row r="3242" spans="1:75" ht="31.5" x14ac:dyDescent="0.25">
      <c r="A3242" s="12">
        <v>976</v>
      </c>
      <c r="B3242" s="12" t="s">
        <v>15</v>
      </c>
      <c r="C3242" s="12" t="s">
        <v>15</v>
      </c>
      <c r="D3242" s="12" t="s">
        <v>157</v>
      </c>
      <c r="E3242" s="12"/>
      <c r="F3242" s="13" t="s">
        <v>184</v>
      </c>
      <c r="G3242" s="19">
        <f t="shared" si="9368"/>
        <v>3051.6</v>
      </c>
      <c r="H3242" s="19">
        <f t="shared" si="9369"/>
        <v>3051.6</v>
      </c>
      <c r="I3242" s="19">
        <f t="shared" si="9369"/>
        <v>3051.6</v>
      </c>
      <c r="J3242" s="19">
        <f t="shared" si="9369"/>
        <v>0</v>
      </c>
      <c r="K3242" s="19">
        <f t="shared" si="9369"/>
        <v>0</v>
      </c>
      <c r="L3242" s="19">
        <f t="shared" si="9369"/>
        <v>0</v>
      </c>
      <c r="M3242" s="19">
        <f t="shared" si="9246"/>
        <v>3051.6</v>
      </c>
      <c r="N3242" s="19">
        <f t="shared" si="9247"/>
        <v>3051.6</v>
      </c>
      <c r="O3242" s="19">
        <f t="shared" si="9248"/>
        <v>3051.6</v>
      </c>
      <c r="P3242" s="19">
        <f t="shared" si="9369"/>
        <v>0</v>
      </c>
      <c r="Q3242" s="19">
        <f t="shared" si="9369"/>
        <v>0</v>
      </c>
      <c r="R3242" s="19">
        <f t="shared" si="9369"/>
        <v>0</v>
      </c>
      <c r="S3242" s="19">
        <f t="shared" si="9266"/>
        <v>3051.6</v>
      </c>
      <c r="T3242" s="19">
        <f t="shared" si="9369"/>
        <v>0</v>
      </c>
      <c r="U3242" s="19">
        <f t="shared" si="9369"/>
        <v>0</v>
      </c>
      <c r="V3242" s="19">
        <f t="shared" si="9369"/>
        <v>0</v>
      </c>
      <c r="W3242" s="19">
        <f t="shared" si="9369"/>
        <v>0</v>
      </c>
      <c r="X3242" s="19">
        <f t="shared" si="9369"/>
        <v>0</v>
      </c>
      <c r="Y3242" s="19">
        <f t="shared" si="9369"/>
        <v>0</v>
      </c>
      <c r="Z3242" s="19">
        <f t="shared" si="9369"/>
        <v>0</v>
      </c>
      <c r="AA3242" s="19">
        <f t="shared" si="9369"/>
        <v>0</v>
      </c>
      <c r="AB3242" s="19">
        <f t="shared" si="9268"/>
        <v>3051.6</v>
      </c>
      <c r="AC3242" s="19">
        <f t="shared" si="9269"/>
        <v>3051.6</v>
      </c>
      <c r="AD3242" s="19">
        <f t="shared" si="9270"/>
        <v>3051.6</v>
      </c>
      <c r="AE3242" s="19">
        <f t="shared" si="9369"/>
        <v>0</v>
      </c>
      <c r="AF3242" s="19">
        <f t="shared" si="9271"/>
        <v>3051.6</v>
      </c>
      <c r="AG3242" s="19">
        <f t="shared" si="9369"/>
        <v>0</v>
      </c>
      <c r="AH3242" s="19">
        <f t="shared" si="9369"/>
        <v>0</v>
      </c>
      <c r="AI3242" s="19">
        <f t="shared" si="9369"/>
        <v>-1525.8040000000001</v>
      </c>
      <c r="AJ3242" s="19">
        <f t="shared" si="9369"/>
        <v>0</v>
      </c>
      <c r="AK3242" s="19">
        <f t="shared" si="9369"/>
        <v>0</v>
      </c>
      <c r="AL3242" s="19">
        <f t="shared" si="9369"/>
        <v>0</v>
      </c>
      <c r="AM3242" s="19">
        <f t="shared" si="9369"/>
        <v>0</v>
      </c>
      <c r="AN3242" s="19">
        <f t="shared" si="9369"/>
        <v>0</v>
      </c>
      <c r="AO3242" s="19">
        <f t="shared" si="9369"/>
        <v>0</v>
      </c>
      <c r="AP3242" s="19">
        <f t="shared" si="9369"/>
        <v>0</v>
      </c>
      <c r="AQ3242" s="19">
        <f t="shared" si="9369"/>
        <v>0</v>
      </c>
      <c r="AR3242" s="19">
        <f t="shared" si="9369"/>
        <v>0</v>
      </c>
      <c r="AS3242" s="19">
        <f t="shared" si="9369"/>
        <v>0</v>
      </c>
      <c r="AT3242" s="19">
        <f t="shared" si="9369"/>
        <v>0</v>
      </c>
      <c r="AU3242" s="19">
        <f t="shared" si="9254"/>
        <v>1525.7959999999998</v>
      </c>
      <c r="AV3242" s="19">
        <f t="shared" si="9255"/>
        <v>3051.6</v>
      </c>
      <c r="AW3242" s="19">
        <f t="shared" si="9256"/>
        <v>3051.6</v>
      </c>
      <c r="AX3242" s="19">
        <f t="shared" si="9369"/>
        <v>0</v>
      </c>
      <c r="AY3242" s="19">
        <f t="shared" si="9369"/>
        <v>0</v>
      </c>
      <c r="AZ3242" s="19">
        <f t="shared" si="9369"/>
        <v>0</v>
      </c>
      <c r="BA3242" s="19">
        <f t="shared" si="9251"/>
        <v>1525.7959999999998</v>
      </c>
      <c r="BB3242" s="19">
        <f t="shared" si="9252"/>
        <v>3051.6</v>
      </c>
      <c r="BC3242" s="19">
        <f t="shared" si="9253"/>
        <v>3051.6</v>
      </c>
      <c r="BD3242" s="19">
        <f t="shared" si="9369"/>
        <v>0</v>
      </c>
      <c r="BE3242" s="19">
        <f t="shared" si="9369"/>
        <v>0</v>
      </c>
      <c r="BF3242" s="19">
        <f t="shared" si="9369"/>
        <v>0</v>
      </c>
      <c r="BG3242" s="19">
        <f t="shared" si="9369"/>
        <v>0</v>
      </c>
      <c r="BH3242" s="19">
        <f t="shared" si="9369"/>
        <v>0</v>
      </c>
      <c r="BI3242" s="19">
        <f t="shared" si="9369"/>
        <v>0</v>
      </c>
      <c r="BJ3242" s="19">
        <f t="shared" si="9369"/>
        <v>0</v>
      </c>
      <c r="BK3242" s="19">
        <f t="shared" si="9369"/>
        <v>0</v>
      </c>
      <c r="BL3242" s="19">
        <f t="shared" si="9369"/>
        <v>0</v>
      </c>
      <c r="BM3242" s="19">
        <f t="shared" si="9369"/>
        <v>0</v>
      </c>
      <c r="BN3242" s="19">
        <f t="shared" si="9369"/>
        <v>0</v>
      </c>
      <c r="BO3242" s="19">
        <f t="shared" si="9369"/>
        <v>0</v>
      </c>
      <c r="BP3242" s="19">
        <f t="shared" si="9369"/>
        <v>0</v>
      </c>
      <c r="BQ3242" s="19">
        <f t="shared" si="9369"/>
        <v>0</v>
      </c>
      <c r="BR3242" s="19">
        <f t="shared" si="9334"/>
        <v>1525.7959999999998</v>
      </c>
      <c r="BS3242" s="19">
        <f t="shared" si="9335"/>
        <v>3051.6</v>
      </c>
      <c r="BT3242" s="19">
        <f t="shared" si="9336"/>
        <v>3051.6</v>
      </c>
      <c r="BU3242" s="19">
        <f t="shared" si="9369"/>
        <v>0</v>
      </c>
      <c r="BV3242" s="19">
        <f t="shared" si="9243"/>
        <v>1525.7959999999998</v>
      </c>
      <c r="BW3242" s="19">
        <f t="shared" si="9369"/>
        <v>0</v>
      </c>
    </row>
    <row r="3243" spans="1:75" ht="31.5" x14ac:dyDescent="0.25">
      <c r="A3243" s="12">
        <v>976</v>
      </c>
      <c r="B3243" s="12" t="s">
        <v>15</v>
      </c>
      <c r="C3243" s="12" t="s">
        <v>15</v>
      </c>
      <c r="D3243" s="12" t="s">
        <v>158</v>
      </c>
      <c r="E3243" s="12"/>
      <c r="F3243" s="13" t="s">
        <v>185</v>
      </c>
      <c r="G3243" s="19">
        <f t="shared" si="9368"/>
        <v>3051.6</v>
      </c>
      <c r="H3243" s="19">
        <f t="shared" si="9369"/>
        <v>3051.6</v>
      </c>
      <c r="I3243" s="19">
        <f t="shared" si="9369"/>
        <v>3051.6</v>
      </c>
      <c r="J3243" s="19">
        <f t="shared" si="9369"/>
        <v>0</v>
      </c>
      <c r="K3243" s="19">
        <f t="shared" si="9369"/>
        <v>0</v>
      </c>
      <c r="L3243" s="19">
        <f t="shared" si="9369"/>
        <v>0</v>
      </c>
      <c r="M3243" s="19">
        <f t="shared" si="9246"/>
        <v>3051.6</v>
      </c>
      <c r="N3243" s="19">
        <f t="shared" si="9247"/>
        <v>3051.6</v>
      </c>
      <c r="O3243" s="19">
        <f t="shared" si="9248"/>
        <v>3051.6</v>
      </c>
      <c r="P3243" s="19">
        <f t="shared" si="9369"/>
        <v>0</v>
      </c>
      <c r="Q3243" s="19">
        <f t="shared" si="9369"/>
        <v>0</v>
      </c>
      <c r="R3243" s="19">
        <f t="shared" si="9369"/>
        <v>0</v>
      </c>
      <c r="S3243" s="19">
        <f t="shared" si="9266"/>
        <v>3051.6</v>
      </c>
      <c r="T3243" s="19">
        <f t="shared" si="9369"/>
        <v>0</v>
      </c>
      <c r="U3243" s="19">
        <f t="shared" si="9369"/>
        <v>0</v>
      </c>
      <c r="V3243" s="19">
        <f t="shared" si="9369"/>
        <v>0</v>
      </c>
      <c r="W3243" s="19">
        <f t="shared" si="9369"/>
        <v>0</v>
      </c>
      <c r="X3243" s="19">
        <f t="shared" si="9369"/>
        <v>0</v>
      </c>
      <c r="Y3243" s="19">
        <f t="shared" si="9369"/>
        <v>0</v>
      </c>
      <c r="Z3243" s="19">
        <f t="shared" si="9369"/>
        <v>0</v>
      </c>
      <c r="AA3243" s="19">
        <f t="shared" si="9369"/>
        <v>0</v>
      </c>
      <c r="AB3243" s="19">
        <f t="shared" si="9268"/>
        <v>3051.6</v>
      </c>
      <c r="AC3243" s="19">
        <f t="shared" si="9269"/>
        <v>3051.6</v>
      </c>
      <c r="AD3243" s="19">
        <f t="shared" si="9270"/>
        <v>3051.6</v>
      </c>
      <c r="AE3243" s="19">
        <f t="shared" si="9369"/>
        <v>0</v>
      </c>
      <c r="AF3243" s="19">
        <f t="shared" si="9271"/>
        <v>3051.6</v>
      </c>
      <c r="AG3243" s="19">
        <f t="shared" si="9369"/>
        <v>0</v>
      </c>
      <c r="AH3243" s="19">
        <f t="shared" si="9369"/>
        <v>0</v>
      </c>
      <c r="AI3243" s="19">
        <f t="shared" si="9369"/>
        <v>-1525.8040000000001</v>
      </c>
      <c r="AJ3243" s="19">
        <f t="shared" si="9369"/>
        <v>0</v>
      </c>
      <c r="AK3243" s="19">
        <f t="shared" si="9369"/>
        <v>0</v>
      </c>
      <c r="AL3243" s="19">
        <f t="shared" si="9369"/>
        <v>0</v>
      </c>
      <c r="AM3243" s="19">
        <f t="shared" si="9369"/>
        <v>0</v>
      </c>
      <c r="AN3243" s="19">
        <f t="shared" si="9369"/>
        <v>0</v>
      </c>
      <c r="AO3243" s="19">
        <f t="shared" si="9369"/>
        <v>0</v>
      </c>
      <c r="AP3243" s="19">
        <f t="shared" si="9369"/>
        <v>0</v>
      </c>
      <c r="AQ3243" s="19">
        <f t="shared" si="9369"/>
        <v>0</v>
      </c>
      <c r="AR3243" s="19">
        <f t="shared" si="9369"/>
        <v>0</v>
      </c>
      <c r="AS3243" s="19">
        <f t="shared" si="9369"/>
        <v>0</v>
      </c>
      <c r="AT3243" s="19">
        <f t="shared" si="9369"/>
        <v>0</v>
      </c>
      <c r="AU3243" s="19">
        <f t="shared" si="9254"/>
        <v>1525.7959999999998</v>
      </c>
      <c r="AV3243" s="19">
        <f t="shared" si="9255"/>
        <v>3051.6</v>
      </c>
      <c r="AW3243" s="19">
        <f t="shared" si="9256"/>
        <v>3051.6</v>
      </c>
      <c r="AX3243" s="19">
        <f t="shared" si="9369"/>
        <v>0</v>
      </c>
      <c r="AY3243" s="19">
        <f t="shared" si="9369"/>
        <v>0</v>
      </c>
      <c r="AZ3243" s="19">
        <f t="shared" si="9369"/>
        <v>0</v>
      </c>
      <c r="BA3243" s="19">
        <f t="shared" si="9251"/>
        <v>1525.7959999999998</v>
      </c>
      <c r="BB3243" s="19">
        <f t="shared" si="9252"/>
        <v>3051.6</v>
      </c>
      <c r="BC3243" s="19">
        <f t="shared" si="9253"/>
        <v>3051.6</v>
      </c>
      <c r="BD3243" s="19">
        <f t="shared" si="9369"/>
        <v>0</v>
      </c>
      <c r="BE3243" s="19">
        <f t="shared" si="9369"/>
        <v>0</v>
      </c>
      <c r="BF3243" s="19">
        <f t="shared" si="9369"/>
        <v>0</v>
      </c>
      <c r="BG3243" s="19">
        <f t="shared" si="9369"/>
        <v>0</v>
      </c>
      <c r="BH3243" s="19">
        <f t="shared" si="9369"/>
        <v>0</v>
      </c>
      <c r="BI3243" s="19">
        <f t="shared" si="9369"/>
        <v>0</v>
      </c>
      <c r="BJ3243" s="19">
        <f t="shared" si="9369"/>
        <v>0</v>
      </c>
      <c r="BK3243" s="19">
        <f t="shared" si="9369"/>
        <v>0</v>
      </c>
      <c r="BL3243" s="19">
        <f t="shared" si="9369"/>
        <v>0</v>
      </c>
      <c r="BM3243" s="19">
        <f t="shared" si="9369"/>
        <v>0</v>
      </c>
      <c r="BN3243" s="19">
        <f t="shared" si="9369"/>
        <v>0</v>
      </c>
      <c r="BO3243" s="19">
        <f t="shared" si="9369"/>
        <v>0</v>
      </c>
      <c r="BP3243" s="19">
        <f t="shared" si="9369"/>
        <v>0</v>
      </c>
      <c r="BQ3243" s="19">
        <f t="shared" si="9369"/>
        <v>0</v>
      </c>
      <c r="BR3243" s="19">
        <f t="shared" si="9334"/>
        <v>1525.7959999999998</v>
      </c>
      <c r="BS3243" s="19">
        <f t="shared" si="9335"/>
        <v>3051.6</v>
      </c>
      <c r="BT3243" s="19">
        <f t="shared" si="9336"/>
        <v>3051.6</v>
      </c>
      <c r="BU3243" s="19">
        <f t="shared" si="9369"/>
        <v>0</v>
      </c>
      <c r="BV3243" s="19">
        <f t="shared" si="9243"/>
        <v>1525.7959999999998</v>
      </c>
      <c r="BW3243" s="19">
        <f t="shared" si="9369"/>
        <v>0</v>
      </c>
    </row>
    <row r="3244" spans="1:75" ht="63" x14ac:dyDescent="0.25">
      <c r="A3244" s="12">
        <v>976</v>
      </c>
      <c r="B3244" s="12" t="s">
        <v>15</v>
      </c>
      <c r="C3244" s="12" t="s">
        <v>15</v>
      </c>
      <c r="D3244" s="12" t="s">
        <v>138</v>
      </c>
      <c r="E3244" s="12"/>
      <c r="F3244" s="13" t="s">
        <v>37</v>
      </c>
      <c r="G3244" s="19">
        <f t="shared" si="9368"/>
        <v>3051.6</v>
      </c>
      <c r="H3244" s="19">
        <f t="shared" si="9369"/>
        <v>3051.6</v>
      </c>
      <c r="I3244" s="19">
        <f t="shared" si="9369"/>
        <v>3051.6</v>
      </c>
      <c r="J3244" s="19">
        <f t="shared" si="9369"/>
        <v>0</v>
      </c>
      <c r="K3244" s="19">
        <f t="shared" si="9369"/>
        <v>0</v>
      </c>
      <c r="L3244" s="19">
        <f t="shared" si="9369"/>
        <v>0</v>
      </c>
      <c r="M3244" s="19">
        <f t="shared" si="9246"/>
        <v>3051.6</v>
      </c>
      <c r="N3244" s="19">
        <f t="shared" si="9247"/>
        <v>3051.6</v>
      </c>
      <c r="O3244" s="19">
        <f t="shared" si="9248"/>
        <v>3051.6</v>
      </c>
      <c r="P3244" s="19">
        <f t="shared" si="9369"/>
        <v>0</v>
      </c>
      <c r="Q3244" s="19">
        <f t="shared" si="9369"/>
        <v>0</v>
      </c>
      <c r="R3244" s="19">
        <f t="shared" si="9369"/>
        <v>0</v>
      </c>
      <c r="S3244" s="19">
        <f t="shared" si="9266"/>
        <v>3051.6</v>
      </c>
      <c r="T3244" s="19">
        <f t="shared" si="9369"/>
        <v>0</v>
      </c>
      <c r="U3244" s="19">
        <f t="shared" si="9369"/>
        <v>0</v>
      </c>
      <c r="V3244" s="19">
        <f t="shared" si="9369"/>
        <v>0</v>
      </c>
      <c r="W3244" s="19">
        <f t="shared" si="9369"/>
        <v>0</v>
      </c>
      <c r="X3244" s="19">
        <f t="shared" si="9369"/>
        <v>0</v>
      </c>
      <c r="Y3244" s="19">
        <f t="shared" si="9369"/>
        <v>0</v>
      </c>
      <c r="Z3244" s="19">
        <f t="shared" si="9369"/>
        <v>0</v>
      </c>
      <c r="AA3244" s="19">
        <f t="shared" si="9369"/>
        <v>0</v>
      </c>
      <c r="AB3244" s="19">
        <f t="shared" si="9268"/>
        <v>3051.6</v>
      </c>
      <c r="AC3244" s="19">
        <f t="shared" si="9269"/>
        <v>3051.6</v>
      </c>
      <c r="AD3244" s="19">
        <f t="shared" si="9270"/>
        <v>3051.6</v>
      </c>
      <c r="AE3244" s="19">
        <f t="shared" si="9369"/>
        <v>0</v>
      </c>
      <c r="AF3244" s="19">
        <f t="shared" si="9271"/>
        <v>3051.6</v>
      </c>
      <c r="AG3244" s="19">
        <f t="shared" si="9369"/>
        <v>0</v>
      </c>
      <c r="AH3244" s="19">
        <f t="shared" si="9369"/>
        <v>0</v>
      </c>
      <c r="AI3244" s="19">
        <f t="shared" si="9369"/>
        <v>-1525.8040000000001</v>
      </c>
      <c r="AJ3244" s="19">
        <f t="shared" si="9369"/>
        <v>0</v>
      </c>
      <c r="AK3244" s="19">
        <f t="shared" si="9369"/>
        <v>0</v>
      </c>
      <c r="AL3244" s="19">
        <f t="shared" si="9369"/>
        <v>0</v>
      </c>
      <c r="AM3244" s="19">
        <f t="shared" si="9369"/>
        <v>0</v>
      </c>
      <c r="AN3244" s="19">
        <f t="shared" si="9369"/>
        <v>0</v>
      </c>
      <c r="AO3244" s="19">
        <f t="shared" si="9369"/>
        <v>0</v>
      </c>
      <c r="AP3244" s="19">
        <f t="shared" si="9369"/>
        <v>0</v>
      </c>
      <c r="AQ3244" s="19">
        <f t="shared" si="9369"/>
        <v>0</v>
      </c>
      <c r="AR3244" s="19">
        <f t="shared" si="9369"/>
        <v>0</v>
      </c>
      <c r="AS3244" s="19">
        <f t="shared" si="9369"/>
        <v>0</v>
      </c>
      <c r="AT3244" s="19">
        <f t="shared" si="9369"/>
        <v>0</v>
      </c>
      <c r="AU3244" s="19">
        <f t="shared" si="9254"/>
        <v>1525.7959999999998</v>
      </c>
      <c r="AV3244" s="19">
        <f t="shared" si="9255"/>
        <v>3051.6</v>
      </c>
      <c r="AW3244" s="19">
        <f t="shared" si="9256"/>
        <v>3051.6</v>
      </c>
      <c r="AX3244" s="19">
        <f t="shared" si="9369"/>
        <v>0</v>
      </c>
      <c r="AY3244" s="19">
        <f t="shared" si="9369"/>
        <v>0</v>
      </c>
      <c r="AZ3244" s="19">
        <f t="shared" si="9369"/>
        <v>0</v>
      </c>
      <c r="BA3244" s="19">
        <f t="shared" si="9251"/>
        <v>1525.7959999999998</v>
      </c>
      <c r="BB3244" s="19">
        <f t="shared" si="9252"/>
        <v>3051.6</v>
      </c>
      <c r="BC3244" s="19">
        <f t="shared" si="9253"/>
        <v>3051.6</v>
      </c>
      <c r="BD3244" s="19">
        <f t="shared" si="9369"/>
        <v>0</v>
      </c>
      <c r="BE3244" s="19">
        <f t="shared" si="9369"/>
        <v>0</v>
      </c>
      <c r="BF3244" s="19">
        <f t="shared" si="9369"/>
        <v>0</v>
      </c>
      <c r="BG3244" s="19">
        <f t="shared" si="9369"/>
        <v>0</v>
      </c>
      <c r="BH3244" s="19">
        <f t="shared" si="9369"/>
        <v>0</v>
      </c>
      <c r="BI3244" s="19">
        <f t="shared" si="9369"/>
        <v>0</v>
      </c>
      <c r="BJ3244" s="19">
        <f t="shared" si="9369"/>
        <v>0</v>
      </c>
      <c r="BK3244" s="19">
        <f t="shared" si="9369"/>
        <v>0</v>
      </c>
      <c r="BL3244" s="19">
        <f t="shared" si="9369"/>
        <v>0</v>
      </c>
      <c r="BM3244" s="19">
        <f t="shared" si="9369"/>
        <v>0</v>
      </c>
      <c r="BN3244" s="19">
        <f t="shared" si="9369"/>
        <v>0</v>
      </c>
      <c r="BO3244" s="19">
        <f t="shared" si="9369"/>
        <v>0</v>
      </c>
      <c r="BP3244" s="19">
        <f t="shared" si="9369"/>
        <v>0</v>
      </c>
      <c r="BQ3244" s="19">
        <f t="shared" si="9369"/>
        <v>0</v>
      </c>
      <c r="BR3244" s="19">
        <f t="shared" si="9334"/>
        <v>1525.7959999999998</v>
      </c>
      <c r="BS3244" s="19">
        <f t="shared" si="9335"/>
        <v>3051.6</v>
      </c>
      <c r="BT3244" s="19">
        <f t="shared" si="9336"/>
        <v>3051.6</v>
      </c>
      <c r="BU3244" s="19">
        <f t="shared" si="9369"/>
        <v>0</v>
      </c>
      <c r="BV3244" s="19">
        <f t="shared" si="9243"/>
        <v>1525.7959999999998</v>
      </c>
      <c r="BW3244" s="19">
        <f t="shared" si="9369"/>
        <v>0</v>
      </c>
    </row>
    <row r="3245" spans="1:75" ht="31.5" x14ac:dyDescent="0.25">
      <c r="A3245" s="12">
        <v>976</v>
      </c>
      <c r="B3245" s="12" t="s">
        <v>15</v>
      </c>
      <c r="C3245" s="12" t="s">
        <v>15</v>
      </c>
      <c r="D3245" s="12" t="s">
        <v>138</v>
      </c>
      <c r="E3245" s="12" t="s">
        <v>77</v>
      </c>
      <c r="F3245" s="13" t="s">
        <v>272</v>
      </c>
      <c r="G3245" s="19">
        <f t="shared" ref="G3245:L3245" si="9370">G3246+G3247</f>
        <v>3051.6</v>
      </c>
      <c r="H3245" s="19">
        <f t="shared" si="9370"/>
        <v>3051.6</v>
      </c>
      <c r="I3245" s="19">
        <f t="shared" si="9370"/>
        <v>3051.6</v>
      </c>
      <c r="J3245" s="19">
        <f t="shared" si="9370"/>
        <v>0</v>
      </c>
      <c r="K3245" s="19">
        <f t="shared" si="9370"/>
        <v>0</v>
      </c>
      <c r="L3245" s="19">
        <f t="shared" si="9370"/>
        <v>0</v>
      </c>
      <c r="M3245" s="19">
        <f t="shared" si="9246"/>
        <v>3051.6</v>
      </c>
      <c r="N3245" s="19">
        <f t="shared" si="9247"/>
        <v>3051.6</v>
      </c>
      <c r="O3245" s="19">
        <f t="shared" si="9248"/>
        <v>3051.6</v>
      </c>
      <c r="P3245" s="19">
        <f t="shared" ref="P3245" si="9371">P3246+P3247</f>
        <v>0</v>
      </c>
      <c r="Q3245" s="19">
        <f t="shared" ref="Q3245:R3245" si="9372">Q3246+Q3247</f>
        <v>0</v>
      </c>
      <c r="R3245" s="19">
        <f t="shared" si="9372"/>
        <v>0</v>
      </c>
      <c r="S3245" s="19">
        <f t="shared" si="9266"/>
        <v>3051.6</v>
      </c>
      <c r="T3245" s="19">
        <f t="shared" ref="T3245:U3245" si="9373">T3246+T3247</f>
        <v>0</v>
      </c>
      <c r="U3245" s="19">
        <f t="shared" si="9373"/>
        <v>0</v>
      </c>
      <c r="V3245" s="19">
        <f t="shared" ref="V3245:X3245" si="9374">V3246+V3247</f>
        <v>0</v>
      </c>
      <c r="W3245" s="19">
        <f t="shared" si="9374"/>
        <v>0</v>
      </c>
      <c r="X3245" s="19">
        <f t="shared" si="9374"/>
        <v>0</v>
      </c>
      <c r="Y3245" s="19">
        <f t="shared" ref="Y3245:AA3245" si="9375">Y3246+Y3247</f>
        <v>0</v>
      </c>
      <c r="Z3245" s="19">
        <f t="shared" si="9375"/>
        <v>0</v>
      </c>
      <c r="AA3245" s="19">
        <f t="shared" si="9375"/>
        <v>0</v>
      </c>
      <c r="AB3245" s="19">
        <f t="shared" si="9268"/>
        <v>3051.6</v>
      </c>
      <c r="AC3245" s="19">
        <f t="shared" si="9269"/>
        <v>3051.6</v>
      </c>
      <c r="AD3245" s="19">
        <f t="shared" si="9270"/>
        <v>3051.6</v>
      </c>
      <c r="AE3245" s="19">
        <f t="shared" ref="AE3245:BW3245" si="9376">AE3246+AE3247</f>
        <v>0</v>
      </c>
      <c r="AF3245" s="19">
        <f t="shared" si="9271"/>
        <v>3051.6</v>
      </c>
      <c r="AG3245" s="19">
        <f t="shared" ref="AG3245" si="9377">AG3246+AG3247</f>
        <v>0</v>
      </c>
      <c r="AH3245" s="19">
        <f t="shared" ref="AH3245:AJ3245" si="9378">AH3246+AH3247</f>
        <v>0</v>
      </c>
      <c r="AI3245" s="19">
        <f t="shared" si="9378"/>
        <v>-1525.8040000000001</v>
      </c>
      <c r="AJ3245" s="19">
        <f t="shared" si="9378"/>
        <v>0</v>
      </c>
      <c r="AK3245" s="19">
        <f t="shared" ref="AK3245:AL3245" si="9379">AK3246+AK3247</f>
        <v>0</v>
      </c>
      <c r="AL3245" s="19">
        <f t="shared" si="9379"/>
        <v>0</v>
      </c>
      <c r="AM3245" s="19">
        <f t="shared" ref="AM3245:AR3245" si="9380">AM3246+AM3247</f>
        <v>0</v>
      </c>
      <c r="AN3245" s="19">
        <f t="shared" si="9380"/>
        <v>0</v>
      </c>
      <c r="AO3245" s="19">
        <f t="shared" si="9380"/>
        <v>0</v>
      </c>
      <c r="AP3245" s="19">
        <f t="shared" si="9380"/>
        <v>0</v>
      </c>
      <c r="AQ3245" s="19">
        <f t="shared" si="9380"/>
        <v>0</v>
      </c>
      <c r="AR3245" s="19">
        <f t="shared" si="9380"/>
        <v>0</v>
      </c>
      <c r="AS3245" s="19">
        <f t="shared" ref="AS3245:AT3245" si="9381">AS3246+AS3247</f>
        <v>0</v>
      </c>
      <c r="AT3245" s="19">
        <f t="shared" si="9381"/>
        <v>0</v>
      </c>
      <c r="AU3245" s="19">
        <f t="shared" si="9254"/>
        <v>1525.7959999999998</v>
      </c>
      <c r="AV3245" s="19">
        <f t="shared" si="9255"/>
        <v>3051.6</v>
      </c>
      <c r="AW3245" s="19">
        <f t="shared" si="9256"/>
        <v>3051.6</v>
      </c>
      <c r="AX3245" s="19">
        <f t="shared" ref="AX3245:AZ3245" si="9382">AX3246+AX3247</f>
        <v>0</v>
      </c>
      <c r="AY3245" s="19">
        <f t="shared" si="9382"/>
        <v>0</v>
      </c>
      <c r="AZ3245" s="19">
        <f t="shared" si="9382"/>
        <v>0</v>
      </c>
      <c r="BA3245" s="19">
        <f t="shared" si="9251"/>
        <v>1525.7959999999998</v>
      </c>
      <c r="BB3245" s="19">
        <f t="shared" si="9252"/>
        <v>3051.6</v>
      </c>
      <c r="BC3245" s="19">
        <f t="shared" si="9253"/>
        <v>3051.6</v>
      </c>
      <c r="BD3245" s="19">
        <f t="shared" ref="BD3245:BO3245" si="9383">BD3246+BD3247</f>
        <v>0</v>
      </c>
      <c r="BE3245" s="19">
        <f t="shared" si="9383"/>
        <v>0</v>
      </c>
      <c r="BF3245" s="19">
        <f t="shared" si="9383"/>
        <v>0</v>
      </c>
      <c r="BG3245" s="19">
        <f t="shared" si="9383"/>
        <v>0</v>
      </c>
      <c r="BH3245" s="19">
        <f t="shared" si="9383"/>
        <v>0</v>
      </c>
      <c r="BI3245" s="19">
        <f t="shared" ref="BI3245" si="9384">BI3246+BI3247</f>
        <v>0</v>
      </c>
      <c r="BJ3245" s="19">
        <f t="shared" si="9383"/>
        <v>0</v>
      </c>
      <c r="BK3245" s="19">
        <f t="shared" si="9383"/>
        <v>0</v>
      </c>
      <c r="BL3245" s="19">
        <f t="shared" si="9383"/>
        <v>0</v>
      </c>
      <c r="BM3245" s="19">
        <f t="shared" si="9383"/>
        <v>0</v>
      </c>
      <c r="BN3245" s="19">
        <f t="shared" si="9383"/>
        <v>0</v>
      </c>
      <c r="BO3245" s="19">
        <f t="shared" si="9383"/>
        <v>0</v>
      </c>
      <c r="BP3245" s="19">
        <f t="shared" ref="BP3245:BQ3245" si="9385">BP3246+BP3247</f>
        <v>0</v>
      </c>
      <c r="BQ3245" s="19">
        <f t="shared" si="9385"/>
        <v>0</v>
      </c>
      <c r="BR3245" s="19">
        <f t="shared" si="9334"/>
        <v>1525.7959999999998</v>
      </c>
      <c r="BS3245" s="19">
        <f t="shared" si="9335"/>
        <v>3051.6</v>
      </c>
      <c r="BT3245" s="19">
        <f t="shared" si="9336"/>
        <v>3051.6</v>
      </c>
      <c r="BU3245" s="19">
        <f t="shared" ref="BU3245" si="9386">BU3246+BU3247</f>
        <v>0</v>
      </c>
      <c r="BV3245" s="19">
        <f t="shared" si="9243"/>
        <v>1525.7959999999998</v>
      </c>
      <c r="BW3245" s="19">
        <f t="shared" si="9376"/>
        <v>0</v>
      </c>
    </row>
    <row r="3246" spans="1:75" x14ac:dyDescent="0.25">
      <c r="A3246" s="12">
        <v>976</v>
      </c>
      <c r="B3246" s="12" t="s">
        <v>15</v>
      </c>
      <c r="C3246" s="12" t="s">
        <v>15</v>
      </c>
      <c r="D3246" s="12" t="s">
        <v>138</v>
      </c>
      <c r="E3246" s="12">
        <v>610</v>
      </c>
      <c r="F3246" s="13" t="s">
        <v>264</v>
      </c>
      <c r="G3246" s="19">
        <v>1525.8</v>
      </c>
      <c r="H3246" s="19">
        <v>1525.8</v>
      </c>
      <c r="I3246" s="19">
        <v>1525.8</v>
      </c>
      <c r="J3246" s="19"/>
      <c r="K3246" s="19"/>
      <c r="L3246" s="19"/>
      <c r="M3246" s="19">
        <f t="shared" si="9246"/>
        <v>1525.8</v>
      </c>
      <c r="N3246" s="19">
        <f t="shared" si="9247"/>
        <v>1525.8</v>
      </c>
      <c r="O3246" s="19">
        <f t="shared" si="9248"/>
        <v>1525.8</v>
      </c>
      <c r="P3246" s="19"/>
      <c r="Q3246" s="19"/>
      <c r="R3246" s="19"/>
      <c r="S3246" s="19">
        <f t="shared" si="9266"/>
        <v>1525.8</v>
      </c>
      <c r="T3246" s="19"/>
      <c r="U3246" s="19"/>
      <c r="V3246" s="19"/>
      <c r="W3246" s="19"/>
      <c r="X3246" s="19"/>
      <c r="Y3246" s="19"/>
      <c r="Z3246" s="19"/>
      <c r="AA3246" s="19"/>
      <c r="AB3246" s="19">
        <f t="shared" si="9268"/>
        <v>1525.8</v>
      </c>
      <c r="AC3246" s="19">
        <f t="shared" si="9269"/>
        <v>1525.8</v>
      </c>
      <c r="AD3246" s="19">
        <f t="shared" si="9270"/>
        <v>1525.8</v>
      </c>
      <c r="AE3246" s="19"/>
      <c r="AF3246" s="19">
        <f t="shared" si="9271"/>
        <v>1525.8</v>
      </c>
      <c r="AG3246" s="19"/>
      <c r="AH3246" s="19"/>
      <c r="AI3246" s="19">
        <v>-766.60199999999998</v>
      </c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>
        <f t="shared" si="9254"/>
        <v>759.19799999999998</v>
      </c>
      <c r="AV3246" s="19">
        <f t="shared" si="9255"/>
        <v>1525.8</v>
      </c>
      <c r="AW3246" s="19">
        <f t="shared" si="9256"/>
        <v>1525.8</v>
      </c>
      <c r="AX3246" s="19"/>
      <c r="AY3246" s="19"/>
      <c r="AZ3246" s="19"/>
      <c r="BA3246" s="19">
        <f t="shared" si="9251"/>
        <v>759.19799999999998</v>
      </c>
      <c r="BB3246" s="19">
        <f t="shared" si="9252"/>
        <v>1525.8</v>
      </c>
      <c r="BC3246" s="19">
        <f t="shared" si="9253"/>
        <v>1525.8</v>
      </c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>
        <f t="shared" si="9334"/>
        <v>759.19799999999998</v>
      </c>
      <c r="BS3246" s="19">
        <f t="shared" si="9335"/>
        <v>1525.8</v>
      </c>
      <c r="BT3246" s="19">
        <f t="shared" si="9336"/>
        <v>1525.8</v>
      </c>
      <c r="BU3246" s="19"/>
      <c r="BV3246" s="19">
        <f t="shared" si="9243"/>
        <v>759.19799999999998</v>
      </c>
      <c r="BW3246" s="19"/>
    </row>
    <row r="3247" spans="1:75" x14ac:dyDescent="0.25">
      <c r="A3247" s="12">
        <v>976</v>
      </c>
      <c r="B3247" s="12" t="s">
        <v>15</v>
      </c>
      <c r="C3247" s="12" t="s">
        <v>15</v>
      </c>
      <c r="D3247" s="12" t="s">
        <v>138</v>
      </c>
      <c r="E3247" s="12">
        <v>620</v>
      </c>
      <c r="F3247" s="13" t="s">
        <v>265</v>
      </c>
      <c r="G3247" s="19">
        <v>1525.8</v>
      </c>
      <c r="H3247" s="19">
        <v>1525.8</v>
      </c>
      <c r="I3247" s="19">
        <v>1525.8</v>
      </c>
      <c r="J3247" s="19"/>
      <c r="K3247" s="19"/>
      <c r="L3247" s="19"/>
      <c r="M3247" s="19">
        <f t="shared" si="9246"/>
        <v>1525.8</v>
      </c>
      <c r="N3247" s="19">
        <f t="shared" si="9247"/>
        <v>1525.8</v>
      </c>
      <c r="O3247" s="19">
        <f t="shared" si="9248"/>
        <v>1525.8</v>
      </c>
      <c r="P3247" s="19"/>
      <c r="Q3247" s="19"/>
      <c r="R3247" s="19"/>
      <c r="S3247" s="19">
        <f t="shared" si="9266"/>
        <v>1525.8</v>
      </c>
      <c r="T3247" s="19"/>
      <c r="U3247" s="19"/>
      <c r="V3247" s="19"/>
      <c r="W3247" s="19"/>
      <c r="X3247" s="19"/>
      <c r="Y3247" s="19"/>
      <c r="Z3247" s="19"/>
      <c r="AA3247" s="19"/>
      <c r="AB3247" s="19">
        <f t="shared" si="9268"/>
        <v>1525.8</v>
      </c>
      <c r="AC3247" s="19">
        <f t="shared" si="9269"/>
        <v>1525.8</v>
      </c>
      <c r="AD3247" s="19">
        <f t="shared" si="9270"/>
        <v>1525.8</v>
      </c>
      <c r="AE3247" s="19"/>
      <c r="AF3247" s="19">
        <f t="shared" si="9271"/>
        <v>1525.8</v>
      </c>
      <c r="AG3247" s="19"/>
      <c r="AH3247" s="19"/>
      <c r="AI3247" s="19">
        <v>-759.202</v>
      </c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>
        <f t="shared" si="9254"/>
        <v>766.59799999999996</v>
      </c>
      <c r="AV3247" s="19">
        <f t="shared" si="9255"/>
        <v>1525.8</v>
      </c>
      <c r="AW3247" s="19">
        <f t="shared" si="9256"/>
        <v>1525.8</v>
      </c>
      <c r="AX3247" s="19"/>
      <c r="AY3247" s="19"/>
      <c r="AZ3247" s="19"/>
      <c r="BA3247" s="19">
        <f t="shared" si="9251"/>
        <v>766.59799999999996</v>
      </c>
      <c r="BB3247" s="19">
        <f t="shared" si="9252"/>
        <v>1525.8</v>
      </c>
      <c r="BC3247" s="19">
        <f t="shared" si="9253"/>
        <v>1525.8</v>
      </c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>
        <f t="shared" si="9334"/>
        <v>766.59799999999996</v>
      </c>
      <c r="BS3247" s="19">
        <f t="shared" si="9335"/>
        <v>1525.8</v>
      </c>
      <c r="BT3247" s="19">
        <f t="shared" si="9336"/>
        <v>1525.8</v>
      </c>
      <c r="BU3247" s="19"/>
      <c r="BV3247" s="19">
        <f t="shared" si="9243"/>
        <v>766.59799999999996</v>
      </c>
      <c r="BW3247" s="19"/>
    </row>
    <row r="3248" spans="1:75" s="14" customFormat="1" x14ac:dyDescent="0.25">
      <c r="A3248" s="8">
        <v>976</v>
      </c>
      <c r="B3248" s="8" t="s">
        <v>15</v>
      </c>
      <c r="C3248" s="8" t="s">
        <v>117</v>
      </c>
      <c r="D3248" s="8"/>
      <c r="E3248" s="8"/>
      <c r="F3248" s="9" t="s">
        <v>169</v>
      </c>
      <c r="G3248" s="18">
        <f>G3249</f>
        <v>4437.2</v>
      </c>
      <c r="H3248" s="18">
        <f t="shared" ref="H3248:BW3251" si="9387">H3249</f>
        <v>4437.2</v>
      </c>
      <c r="I3248" s="18">
        <f t="shared" si="9387"/>
        <v>4437.2</v>
      </c>
      <c r="J3248" s="18">
        <f t="shared" si="9387"/>
        <v>800</v>
      </c>
      <c r="K3248" s="18">
        <f t="shared" si="9387"/>
        <v>0</v>
      </c>
      <c r="L3248" s="18">
        <f t="shared" si="9387"/>
        <v>0</v>
      </c>
      <c r="M3248" s="19">
        <f t="shared" si="9246"/>
        <v>5237.2</v>
      </c>
      <c r="N3248" s="19">
        <f t="shared" si="9247"/>
        <v>4437.2</v>
      </c>
      <c r="O3248" s="19">
        <f t="shared" si="9248"/>
        <v>4437.2</v>
      </c>
      <c r="P3248" s="18">
        <f t="shared" si="9387"/>
        <v>0</v>
      </c>
      <c r="Q3248" s="18">
        <f t="shared" si="9387"/>
        <v>0</v>
      </c>
      <c r="R3248" s="18">
        <f t="shared" si="9387"/>
        <v>0</v>
      </c>
      <c r="S3248" s="19">
        <f t="shared" si="9266"/>
        <v>5237.2</v>
      </c>
      <c r="T3248" s="18">
        <f t="shared" si="9387"/>
        <v>0</v>
      </c>
      <c r="U3248" s="18">
        <f t="shared" si="9387"/>
        <v>0</v>
      </c>
      <c r="V3248" s="18">
        <f t="shared" si="9387"/>
        <v>0</v>
      </c>
      <c r="W3248" s="18">
        <f t="shared" si="9387"/>
        <v>0</v>
      </c>
      <c r="X3248" s="18">
        <f t="shared" si="9387"/>
        <v>0</v>
      </c>
      <c r="Y3248" s="18">
        <f t="shared" si="9387"/>
        <v>0</v>
      </c>
      <c r="Z3248" s="18">
        <f t="shared" si="9387"/>
        <v>0</v>
      </c>
      <c r="AA3248" s="18">
        <f t="shared" si="9387"/>
        <v>0</v>
      </c>
      <c r="AB3248" s="19">
        <f t="shared" si="9268"/>
        <v>5237.2</v>
      </c>
      <c r="AC3248" s="18">
        <f t="shared" si="9269"/>
        <v>4437.2</v>
      </c>
      <c r="AD3248" s="18">
        <f t="shared" si="9270"/>
        <v>4437.2</v>
      </c>
      <c r="AE3248" s="18">
        <f t="shared" si="9387"/>
        <v>0</v>
      </c>
      <c r="AF3248" s="18">
        <f t="shared" si="9271"/>
        <v>5237.2</v>
      </c>
      <c r="AG3248" s="18">
        <f t="shared" si="9387"/>
        <v>0</v>
      </c>
      <c r="AH3248" s="18">
        <f t="shared" si="9387"/>
        <v>2826.4349999999999</v>
      </c>
      <c r="AI3248" s="18">
        <f t="shared" si="9387"/>
        <v>-221.9</v>
      </c>
      <c r="AJ3248" s="18">
        <f t="shared" si="9387"/>
        <v>0</v>
      </c>
      <c r="AK3248" s="18">
        <f t="shared" si="9387"/>
        <v>0</v>
      </c>
      <c r="AL3248" s="18">
        <f t="shared" si="9387"/>
        <v>0</v>
      </c>
      <c r="AM3248" s="18">
        <f t="shared" si="9387"/>
        <v>0</v>
      </c>
      <c r="AN3248" s="18">
        <f t="shared" si="9387"/>
        <v>0</v>
      </c>
      <c r="AO3248" s="18">
        <f t="shared" si="9387"/>
        <v>0</v>
      </c>
      <c r="AP3248" s="18">
        <f t="shared" si="9387"/>
        <v>0</v>
      </c>
      <c r="AQ3248" s="18">
        <f t="shared" si="9387"/>
        <v>0</v>
      </c>
      <c r="AR3248" s="18">
        <f t="shared" si="9387"/>
        <v>0</v>
      </c>
      <c r="AS3248" s="18">
        <f t="shared" si="9387"/>
        <v>0</v>
      </c>
      <c r="AT3248" s="18">
        <f t="shared" si="9387"/>
        <v>0</v>
      </c>
      <c r="AU3248" s="18">
        <f t="shared" si="9254"/>
        <v>7841.7350000000006</v>
      </c>
      <c r="AV3248" s="18">
        <f t="shared" si="9255"/>
        <v>4437.2</v>
      </c>
      <c r="AW3248" s="18">
        <f t="shared" si="9256"/>
        <v>4437.2</v>
      </c>
      <c r="AX3248" s="18">
        <f t="shared" si="9387"/>
        <v>0</v>
      </c>
      <c r="AY3248" s="18">
        <f t="shared" si="9387"/>
        <v>0</v>
      </c>
      <c r="AZ3248" s="18">
        <f t="shared" si="9387"/>
        <v>0</v>
      </c>
      <c r="BA3248" s="18">
        <f t="shared" si="9251"/>
        <v>7841.7350000000006</v>
      </c>
      <c r="BB3248" s="18">
        <f t="shared" si="9252"/>
        <v>4437.2</v>
      </c>
      <c r="BC3248" s="18">
        <f t="shared" si="9253"/>
        <v>4437.2</v>
      </c>
      <c r="BD3248" s="18">
        <f t="shared" si="9387"/>
        <v>0</v>
      </c>
      <c r="BE3248" s="18">
        <f t="shared" si="9387"/>
        <v>0</v>
      </c>
      <c r="BF3248" s="18">
        <f t="shared" si="9387"/>
        <v>0</v>
      </c>
      <c r="BG3248" s="18">
        <f t="shared" si="9387"/>
        <v>0</v>
      </c>
      <c r="BH3248" s="18">
        <f t="shared" si="9387"/>
        <v>0</v>
      </c>
      <c r="BI3248" s="18">
        <f t="shared" si="9387"/>
        <v>0</v>
      </c>
      <c r="BJ3248" s="18">
        <f t="shared" si="9387"/>
        <v>0</v>
      </c>
      <c r="BK3248" s="18">
        <f t="shared" si="9387"/>
        <v>0</v>
      </c>
      <c r="BL3248" s="18">
        <f t="shared" si="9387"/>
        <v>0</v>
      </c>
      <c r="BM3248" s="18">
        <f t="shared" si="9387"/>
        <v>0</v>
      </c>
      <c r="BN3248" s="18">
        <f t="shared" si="9387"/>
        <v>0</v>
      </c>
      <c r="BO3248" s="18">
        <f t="shared" si="9387"/>
        <v>0</v>
      </c>
      <c r="BP3248" s="18">
        <f t="shared" si="9387"/>
        <v>0</v>
      </c>
      <c r="BQ3248" s="18">
        <f t="shared" si="9387"/>
        <v>0</v>
      </c>
      <c r="BR3248" s="18">
        <f t="shared" si="9334"/>
        <v>7841.7350000000006</v>
      </c>
      <c r="BS3248" s="18">
        <f t="shared" si="9335"/>
        <v>4437.2</v>
      </c>
      <c r="BT3248" s="18">
        <f t="shared" si="9336"/>
        <v>4437.2</v>
      </c>
      <c r="BU3248" s="18">
        <f t="shared" si="9387"/>
        <v>0</v>
      </c>
      <c r="BV3248" s="18">
        <f t="shared" si="9243"/>
        <v>7841.7350000000006</v>
      </c>
      <c r="BW3248" s="18">
        <f t="shared" si="9387"/>
        <v>0</v>
      </c>
    </row>
    <row r="3249" spans="1:75" ht="31.5" x14ac:dyDescent="0.25">
      <c r="A3249" s="12">
        <v>976</v>
      </c>
      <c r="B3249" s="12" t="s">
        <v>15</v>
      </c>
      <c r="C3249" s="12" t="s">
        <v>117</v>
      </c>
      <c r="D3249" s="12" t="s">
        <v>200</v>
      </c>
      <c r="E3249" s="12"/>
      <c r="F3249" s="13" t="s">
        <v>204</v>
      </c>
      <c r="G3249" s="19">
        <f>G3250</f>
        <v>4437.2</v>
      </c>
      <c r="H3249" s="19">
        <f t="shared" si="9387"/>
        <v>4437.2</v>
      </c>
      <c r="I3249" s="19">
        <f t="shared" si="9387"/>
        <v>4437.2</v>
      </c>
      <c r="J3249" s="19">
        <f t="shared" si="9387"/>
        <v>800</v>
      </c>
      <c r="K3249" s="19">
        <f t="shared" si="9387"/>
        <v>0</v>
      </c>
      <c r="L3249" s="19">
        <f t="shared" si="9387"/>
        <v>0</v>
      </c>
      <c r="M3249" s="19">
        <f t="shared" si="9246"/>
        <v>5237.2</v>
      </c>
      <c r="N3249" s="19">
        <f t="shared" si="9247"/>
        <v>4437.2</v>
      </c>
      <c r="O3249" s="19">
        <f t="shared" si="9248"/>
        <v>4437.2</v>
      </c>
      <c r="P3249" s="19">
        <f t="shared" si="9387"/>
        <v>0</v>
      </c>
      <c r="Q3249" s="19">
        <f t="shared" si="9387"/>
        <v>0</v>
      </c>
      <c r="R3249" s="19">
        <f t="shared" si="9387"/>
        <v>0</v>
      </c>
      <c r="S3249" s="19">
        <f t="shared" si="9266"/>
        <v>5237.2</v>
      </c>
      <c r="T3249" s="19">
        <f t="shared" si="9387"/>
        <v>0</v>
      </c>
      <c r="U3249" s="19">
        <f t="shared" si="9387"/>
        <v>0</v>
      </c>
      <c r="V3249" s="19">
        <f t="shared" si="9387"/>
        <v>0</v>
      </c>
      <c r="W3249" s="19">
        <f t="shared" si="9387"/>
        <v>0</v>
      </c>
      <c r="X3249" s="19">
        <f t="shared" si="9387"/>
        <v>0</v>
      </c>
      <c r="Y3249" s="19">
        <f t="shared" si="9387"/>
        <v>0</v>
      </c>
      <c r="Z3249" s="19">
        <f t="shared" si="9387"/>
        <v>0</v>
      </c>
      <c r="AA3249" s="19">
        <f t="shared" si="9387"/>
        <v>0</v>
      </c>
      <c r="AB3249" s="19">
        <f t="shared" si="9268"/>
        <v>5237.2</v>
      </c>
      <c r="AC3249" s="19">
        <f t="shared" si="9269"/>
        <v>4437.2</v>
      </c>
      <c r="AD3249" s="19">
        <f t="shared" si="9270"/>
        <v>4437.2</v>
      </c>
      <c r="AE3249" s="19">
        <f t="shared" si="9387"/>
        <v>0</v>
      </c>
      <c r="AF3249" s="19">
        <f t="shared" si="9271"/>
        <v>5237.2</v>
      </c>
      <c r="AG3249" s="19">
        <f t="shared" si="9387"/>
        <v>0</v>
      </c>
      <c r="AH3249" s="19">
        <f t="shared" si="9387"/>
        <v>2826.4349999999999</v>
      </c>
      <c r="AI3249" s="19">
        <f t="shared" si="9387"/>
        <v>-221.9</v>
      </c>
      <c r="AJ3249" s="19">
        <f t="shared" si="9387"/>
        <v>0</v>
      </c>
      <c r="AK3249" s="19">
        <f t="shared" si="9387"/>
        <v>0</v>
      </c>
      <c r="AL3249" s="19">
        <f t="shared" si="9387"/>
        <v>0</v>
      </c>
      <c r="AM3249" s="19">
        <f t="shared" si="9387"/>
        <v>0</v>
      </c>
      <c r="AN3249" s="19">
        <f t="shared" si="9387"/>
        <v>0</v>
      </c>
      <c r="AO3249" s="19">
        <f t="shared" si="9387"/>
        <v>0</v>
      </c>
      <c r="AP3249" s="19">
        <f t="shared" si="9387"/>
        <v>0</v>
      </c>
      <c r="AQ3249" s="19">
        <f t="shared" si="9387"/>
        <v>0</v>
      </c>
      <c r="AR3249" s="19">
        <f t="shared" si="9387"/>
        <v>0</v>
      </c>
      <c r="AS3249" s="19">
        <f t="shared" si="9387"/>
        <v>0</v>
      </c>
      <c r="AT3249" s="19">
        <f t="shared" si="9387"/>
        <v>0</v>
      </c>
      <c r="AU3249" s="19">
        <f t="shared" si="9254"/>
        <v>7841.7350000000006</v>
      </c>
      <c r="AV3249" s="19">
        <f t="shared" si="9255"/>
        <v>4437.2</v>
      </c>
      <c r="AW3249" s="19">
        <f t="shared" si="9256"/>
        <v>4437.2</v>
      </c>
      <c r="AX3249" s="19">
        <f t="shared" si="9387"/>
        <v>0</v>
      </c>
      <c r="AY3249" s="19">
        <f t="shared" si="9387"/>
        <v>0</v>
      </c>
      <c r="AZ3249" s="19">
        <f t="shared" si="9387"/>
        <v>0</v>
      </c>
      <c r="BA3249" s="19">
        <f t="shared" si="9251"/>
        <v>7841.7350000000006</v>
      </c>
      <c r="BB3249" s="19">
        <f t="shared" si="9252"/>
        <v>4437.2</v>
      </c>
      <c r="BC3249" s="19">
        <f t="shared" si="9253"/>
        <v>4437.2</v>
      </c>
      <c r="BD3249" s="19">
        <f t="shared" si="9387"/>
        <v>0</v>
      </c>
      <c r="BE3249" s="19">
        <f t="shared" si="9387"/>
        <v>0</v>
      </c>
      <c r="BF3249" s="19">
        <f t="shared" si="9387"/>
        <v>0</v>
      </c>
      <c r="BG3249" s="19">
        <f t="shared" si="9387"/>
        <v>0</v>
      </c>
      <c r="BH3249" s="19">
        <f t="shared" si="9387"/>
        <v>0</v>
      </c>
      <c r="BI3249" s="19">
        <f t="shared" si="9387"/>
        <v>0</v>
      </c>
      <c r="BJ3249" s="19">
        <f t="shared" si="9387"/>
        <v>0</v>
      </c>
      <c r="BK3249" s="19">
        <f t="shared" si="9387"/>
        <v>0</v>
      </c>
      <c r="BL3249" s="19">
        <f t="shared" si="9387"/>
        <v>0</v>
      </c>
      <c r="BM3249" s="19">
        <f t="shared" si="9387"/>
        <v>0</v>
      </c>
      <c r="BN3249" s="19">
        <f t="shared" si="9387"/>
        <v>0</v>
      </c>
      <c r="BO3249" s="19">
        <f t="shared" si="9387"/>
        <v>0</v>
      </c>
      <c r="BP3249" s="19">
        <f t="shared" si="9387"/>
        <v>0</v>
      </c>
      <c r="BQ3249" s="19">
        <f t="shared" si="9387"/>
        <v>0</v>
      </c>
      <c r="BR3249" s="19">
        <f t="shared" si="9334"/>
        <v>7841.7350000000006</v>
      </c>
      <c r="BS3249" s="19">
        <f t="shared" si="9335"/>
        <v>4437.2</v>
      </c>
      <c r="BT3249" s="19">
        <f t="shared" si="9336"/>
        <v>4437.2</v>
      </c>
      <c r="BU3249" s="19">
        <f t="shared" si="9387"/>
        <v>0</v>
      </c>
      <c r="BV3249" s="19">
        <f t="shared" si="9243"/>
        <v>7841.7350000000006</v>
      </c>
      <c r="BW3249" s="19">
        <f t="shared" si="9387"/>
        <v>0</v>
      </c>
    </row>
    <row r="3250" spans="1:75" ht="47.25" x14ac:dyDescent="0.25">
      <c r="A3250" s="12">
        <v>976</v>
      </c>
      <c r="B3250" s="12" t="s">
        <v>15</v>
      </c>
      <c r="C3250" s="12" t="s">
        <v>117</v>
      </c>
      <c r="D3250" s="12" t="s">
        <v>201</v>
      </c>
      <c r="E3250" s="12"/>
      <c r="F3250" s="13" t="s">
        <v>205</v>
      </c>
      <c r="G3250" s="19">
        <f>G3251</f>
        <v>4437.2</v>
      </c>
      <c r="H3250" s="19">
        <f t="shared" si="9387"/>
        <v>4437.2</v>
      </c>
      <c r="I3250" s="19">
        <f t="shared" si="9387"/>
        <v>4437.2</v>
      </c>
      <c r="J3250" s="19">
        <f t="shared" si="9387"/>
        <v>800</v>
      </c>
      <c r="K3250" s="19">
        <f t="shared" si="9387"/>
        <v>0</v>
      </c>
      <c r="L3250" s="19">
        <f t="shared" si="9387"/>
        <v>0</v>
      </c>
      <c r="M3250" s="19">
        <f t="shared" si="9246"/>
        <v>5237.2</v>
      </c>
      <c r="N3250" s="19">
        <f t="shared" si="9247"/>
        <v>4437.2</v>
      </c>
      <c r="O3250" s="19">
        <f t="shared" si="9248"/>
        <v>4437.2</v>
      </c>
      <c r="P3250" s="19">
        <f t="shared" si="9387"/>
        <v>0</v>
      </c>
      <c r="Q3250" s="19">
        <f t="shared" si="9387"/>
        <v>0</v>
      </c>
      <c r="R3250" s="19">
        <f t="shared" si="9387"/>
        <v>0</v>
      </c>
      <c r="S3250" s="19">
        <f t="shared" si="9266"/>
        <v>5237.2</v>
      </c>
      <c r="T3250" s="19">
        <f t="shared" si="9387"/>
        <v>0</v>
      </c>
      <c r="U3250" s="19">
        <f t="shared" si="9387"/>
        <v>0</v>
      </c>
      <c r="V3250" s="19">
        <f t="shared" si="9387"/>
        <v>0</v>
      </c>
      <c r="W3250" s="19">
        <f t="shared" si="9387"/>
        <v>0</v>
      </c>
      <c r="X3250" s="19">
        <f t="shared" si="9387"/>
        <v>0</v>
      </c>
      <c r="Y3250" s="19">
        <f t="shared" si="9387"/>
        <v>0</v>
      </c>
      <c r="Z3250" s="19">
        <f t="shared" si="9387"/>
        <v>0</v>
      </c>
      <c r="AA3250" s="19">
        <f t="shared" si="9387"/>
        <v>0</v>
      </c>
      <c r="AB3250" s="19">
        <f t="shared" si="9268"/>
        <v>5237.2</v>
      </c>
      <c r="AC3250" s="19">
        <f t="shared" si="9269"/>
        <v>4437.2</v>
      </c>
      <c r="AD3250" s="19">
        <f t="shared" si="9270"/>
        <v>4437.2</v>
      </c>
      <c r="AE3250" s="19">
        <f t="shared" si="9387"/>
        <v>0</v>
      </c>
      <c r="AF3250" s="19">
        <f t="shared" si="9271"/>
        <v>5237.2</v>
      </c>
      <c r="AG3250" s="19">
        <f t="shared" si="9387"/>
        <v>0</v>
      </c>
      <c r="AH3250" s="19">
        <f t="shared" si="9387"/>
        <v>2826.4349999999999</v>
      </c>
      <c r="AI3250" s="19">
        <f t="shared" si="9387"/>
        <v>-221.9</v>
      </c>
      <c r="AJ3250" s="19">
        <f t="shared" si="9387"/>
        <v>0</v>
      </c>
      <c r="AK3250" s="19">
        <f t="shared" si="9387"/>
        <v>0</v>
      </c>
      <c r="AL3250" s="19">
        <f t="shared" si="9387"/>
        <v>0</v>
      </c>
      <c r="AM3250" s="19">
        <f t="shared" si="9387"/>
        <v>0</v>
      </c>
      <c r="AN3250" s="19">
        <f t="shared" si="9387"/>
        <v>0</v>
      </c>
      <c r="AO3250" s="19">
        <f t="shared" si="9387"/>
        <v>0</v>
      </c>
      <c r="AP3250" s="19">
        <f t="shared" si="9387"/>
        <v>0</v>
      </c>
      <c r="AQ3250" s="19">
        <f t="shared" si="9387"/>
        <v>0</v>
      </c>
      <c r="AR3250" s="19">
        <f t="shared" si="9387"/>
        <v>0</v>
      </c>
      <c r="AS3250" s="19">
        <f t="shared" si="9387"/>
        <v>0</v>
      </c>
      <c r="AT3250" s="19">
        <f t="shared" si="9387"/>
        <v>0</v>
      </c>
      <c r="AU3250" s="19">
        <f t="shared" si="9254"/>
        <v>7841.7350000000006</v>
      </c>
      <c r="AV3250" s="19">
        <f t="shared" si="9255"/>
        <v>4437.2</v>
      </c>
      <c r="AW3250" s="19">
        <f t="shared" si="9256"/>
        <v>4437.2</v>
      </c>
      <c r="AX3250" s="19">
        <f t="shared" si="9387"/>
        <v>0</v>
      </c>
      <c r="AY3250" s="19">
        <f t="shared" si="9387"/>
        <v>0</v>
      </c>
      <c r="AZ3250" s="19">
        <f t="shared" si="9387"/>
        <v>0</v>
      </c>
      <c r="BA3250" s="19">
        <f t="shared" si="9251"/>
        <v>7841.7350000000006</v>
      </c>
      <c r="BB3250" s="19">
        <f t="shared" si="9252"/>
        <v>4437.2</v>
      </c>
      <c r="BC3250" s="19">
        <f t="shared" si="9253"/>
        <v>4437.2</v>
      </c>
      <c r="BD3250" s="19">
        <f t="shared" si="9387"/>
        <v>0</v>
      </c>
      <c r="BE3250" s="19">
        <f t="shared" si="9387"/>
        <v>0</v>
      </c>
      <c r="BF3250" s="19">
        <f t="shared" si="9387"/>
        <v>0</v>
      </c>
      <c r="BG3250" s="19">
        <f t="shared" si="9387"/>
        <v>0</v>
      </c>
      <c r="BH3250" s="19">
        <f t="shared" si="9387"/>
        <v>0</v>
      </c>
      <c r="BI3250" s="19">
        <f t="shared" si="9387"/>
        <v>0</v>
      </c>
      <c r="BJ3250" s="19">
        <f t="shared" si="9387"/>
        <v>0</v>
      </c>
      <c r="BK3250" s="19">
        <f t="shared" si="9387"/>
        <v>0</v>
      </c>
      <c r="BL3250" s="19">
        <f t="shared" si="9387"/>
        <v>0</v>
      </c>
      <c r="BM3250" s="19">
        <f t="shared" si="9387"/>
        <v>0</v>
      </c>
      <c r="BN3250" s="19">
        <f t="shared" si="9387"/>
        <v>0</v>
      </c>
      <c r="BO3250" s="19">
        <f t="shared" si="9387"/>
        <v>0</v>
      </c>
      <c r="BP3250" s="19">
        <f t="shared" si="9387"/>
        <v>0</v>
      </c>
      <c r="BQ3250" s="19">
        <f t="shared" si="9387"/>
        <v>0</v>
      </c>
      <c r="BR3250" s="19">
        <f t="shared" si="9334"/>
        <v>7841.7350000000006</v>
      </c>
      <c r="BS3250" s="19">
        <f t="shared" si="9335"/>
        <v>4437.2</v>
      </c>
      <c r="BT3250" s="19">
        <f t="shared" si="9336"/>
        <v>4437.2</v>
      </c>
      <c r="BU3250" s="19">
        <f t="shared" si="9387"/>
        <v>0</v>
      </c>
      <c r="BV3250" s="19">
        <f t="shared" si="9243"/>
        <v>7841.7350000000006</v>
      </c>
      <c r="BW3250" s="19">
        <f t="shared" si="9387"/>
        <v>0</v>
      </c>
    </row>
    <row r="3251" spans="1:75" x14ac:dyDescent="0.25">
      <c r="A3251" s="12">
        <v>976</v>
      </c>
      <c r="B3251" s="12" t="s">
        <v>15</v>
      </c>
      <c r="C3251" s="12" t="s">
        <v>117</v>
      </c>
      <c r="D3251" s="12" t="s">
        <v>230</v>
      </c>
      <c r="E3251" s="12"/>
      <c r="F3251" s="13" t="s">
        <v>285</v>
      </c>
      <c r="G3251" s="19">
        <f>G3252</f>
        <v>4437.2</v>
      </c>
      <c r="H3251" s="19">
        <f t="shared" si="9387"/>
        <v>4437.2</v>
      </c>
      <c r="I3251" s="19">
        <f t="shared" si="9387"/>
        <v>4437.2</v>
      </c>
      <c r="J3251" s="19">
        <f t="shared" si="9387"/>
        <v>800</v>
      </c>
      <c r="K3251" s="19">
        <f t="shared" si="9387"/>
        <v>0</v>
      </c>
      <c r="L3251" s="19">
        <f t="shared" si="9387"/>
        <v>0</v>
      </c>
      <c r="M3251" s="19">
        <f t="shared" si="9246"/>
        <v>5237.2</v>
      </c>
      <c r="N3251" s="19">
        <f t="shared" si="9247"/>
        <v>4437.2</v>
      </c>
      <c r="O3251" s="19">
        <f t="shared" si="9248"/>
        <v>4437.2</v>
      </c>
      <c r="P3251" s="19">
        <f t="shared" si="9387"/>
        <v>0</v>
      </c>
      <c r="Q3251" s="19">
        <f t="shared" si="9387"/>
        <v>0</v>
      </c>
      <c r="R3251" s="19">
        <f t="shared" si="9387"/>
        <v>0</v>
      </c>
      <c r="S3251" s="19">
        <f t="shared" si="9266"/>
        <v>5237.2</v>
      </c>
      <c r="T3251" s="19">
        <f t="shared" si="9387"/>
        <v>0</v>
      </c>
      <c r="U3251" s="19">
        <f t="shared" si="9387"/>
        <v>0</v>
      </c>
      <c r="V3251" s="19">
        <f t="shared" si="9387"/>
        <v>0</v>
      </c>
      <c r="W3251" s="19">
        <f t="shared" si="9387"/>
        <v>0</v>
      </c>
      <c r="X3251" s="19">
        <f t="shared" si="9387"/>
        <v>0</v>
      </c>
      <c r="Y3251" s="19">
        <f t="shared" si="9387"/>
        <v>0</v>
      </c>
      <c r="Z3251" s="19">
        <f t="shared" si="9387"/>
        <v>0</v>
      </c>
      <c r="AA3251" s="19">
        <f t="shared" si="9387"/>
        <v>0</v>
      </c>
      <c r="AB3251" s="19">
        <f t="shared" si="9268"/>
        <v>5237.2</v>
      </c>
      <c r="AC3251" s="19">
        <f t="shared" si="9269"/>
        <v>4437.2</v>
      </c>
      <c r="AD3251" s="19">
        <f t="shared" si="9270"/>
        <v>4437.2</v>
      </c>
      <c r="AE3251" s="19">
        <f t="shared" si="9387"/>
        <v>0</v>
      </c>
      <c r="AF3251" s="19">
        <f t="shared" si="9271"/>
        <v>5237.2</v>
      </c>
      <c r="AG3251" s="19">
        <f t="shared" si="9387"/>
        <v>0</v>
      </c>
      <c r="AH3251" s="19">
        <f t="shared" si="9387"/>
        <v>2826.4349999999999</v>
      </c>
      <c r="AI3251" s="19">
        <f t="shared" si="9387"/>
        <v>-221.9</v>
      </c>
      <c r="AJ3251" s="19">
        <f t="shared" si="9387"/>
        <v>0</v>
      </c>
      <c r="AK3251" s="19">
        <f t="shared" si="9387"/>
        <v>0</v>
      </c>
      <c r="AL3251" s="19">
        <f t="shared" si="9387"/>
        <v>0</v>
      </c>
      <c r="AM3251" s="19">
        <f t="shared" si="9387"/>
        <v>0</v>
      </c>
      <c r="AN3251" s="19">
        <f t="shared" si="9387"/>
        <v>0</v>
      </c>
      <c r="AO3251" s="19">
        <f t="shared" si="9387"/>
        <v>0</v>
      </c>
      <c r="AP3251" s="19">
        <f t="shared" si="9387"/>
        <v>0</v>
      </c>
      <c r="AQ3251" s="19">
        <f t="shared" si="9387"/>
        <v>0</v>
      </c>
      <c r="AR3251" s="19">
        <f t="shared" si="9387"/>
        <v>0</v>
      </c>
      <c r="AS3251" s="19">
        <f t="shared" si="9387"/>
        <v>0</v>
      </c>
      <c r="AT3251" s="19">
        <f t="shared" si="9387"/>
        <v>0</v>
      </c>
      <c r="AU3251" s="19">
        <f t="shared" si="9254"/>
        <v>7841.7350000000006</v>
      </c>
      <c r="AV3251" s="19">
        <f t="shared" si="9255"/>
        <v>4437.2</v>
      </c>
      <c r="AW3251" s="19">
        <f t="shared" si="9256"/>
        <v>4437.2</v>
      </c>
      <c r="AX3251" s="19">
        <f t="shared" si="9387"/>
        <v>0</v>
      </c>
      <c r="AY3251" s="19">
        <f t="shared" si="9387"/>
        <v>0</v>
      </c>
      <c r="AZ3251" s="19">
        <f t="shared" si="9387"/>
        <v>0</v>
      </c>
      <c r="BA3251" s="19">
        <f t="shared" si="9251"/>
        <v>7841.7350000000006</v>
      </c>
      <c r="BB3251" s="19">
        <f t="shared" si="9252"/>
        <v>4437.2</v>
      </c>
      <c r="BC3251" s="19">
        <f t="shared" si="9253"/>
        <v>4437.2</v>
      </c>
      <c r="BD3251" s="19">
        <f t="shared" si="9387"/>
        <v>0</v>
      </c>
      <c r="BE3251" s="19">
        <f t="shared" si="9387"/>
        <v>0</v>
      </c>
      <c r="BF3251" s="19">
        <f t="shared" si="9387"/>
        <v>0</v>
      </c>
      <c r="BG3251" s="19">
        <f t="shared" si="9387"/>
        <v>0</v>
      </c>
      <c r="BH3251" s="19">
        <f t="shared" si="9387"/>
        <v>0</v>
      </c>
      <c r="BI3251" s="19">
        <f t="shared" si="9387"/>
        <v>0</v>
      </c>
      <c r="BJ3251" s="19">
        <f t="shared" si="9387"/>
        <v>0</v>
      </c>
      <c r="BK3251" s="19">
        <f t="shared" si="9387"/>
        <v>0</v>
      </c>
      <c r="BL3251" s="19">
        <f t="shared" si="9387"/>
        <v>0</v>
      </c>
      <c r="BM3251" s="19">
        <f t="shared" si="9387"/>
        <v>0</v>
      </c>
      <c r="BN3251" s="19">
        <f t="shared" si="9387"/>
        <v>0</v>
      </c>
      <c r="BO3251" s="19">
        <f t="shared" si="9387"/>
        <v>0</v>
      </c>
      <c r="BP3251" s="19">
        <f t="shared" si="9387"/>
        <v>0</v>
      </c>
      <c r="BQ3251" s="19">
        <f t="shared" si="9387"/>
        <v>0</v>
      </c>
      <c r="BR3251" s="19">
        <f t="shared" si="9334"/>
        <v>7841.7350000000006</v>
      </c>
      <c r="BS3251" s="19">
        <f t="shared" si="9335"/>
        <v>4437.2</v>
      </c>
      <c r="BT3251" s="19">
        <f t="shared" si="9336"/>
        <v>4437.2</v>
      </c>
      <c r="BU3251" s="19">
        <f t="shared" si="9387"/>
        <v>0</v>
      </c>
      <c r="BV3251" s="19">
        <f t="shared" si="9243"/>
        <v>7841.7350000000006</v>
      </c>
      <c r="BW3251" s="19">
        <f t="shared" si="9387"/>
        <v>0</v>
      </c>
    </row>
    <row r="3252" spans="1:75" ht="31.5" x14ac:dyDescent="0.25">
      <c r="A3252" s="12">
        <v>976</v>
      </c>
      <c r="B3252" s="12" t="s">
        <v>15</v>
      </c>
      <c r="C3252" s="12" t="s">
        <v>117</v>
      </c>
      <c r="D3252" s="12" t="s">
        <v>230</v>
      </c>
      <c r="E3252" s="12" t="s">
        <v>77</v>
      </c>
      <c r="F3252" s="13" t="s">
        <v>272</v>
      </c>
      <c r="G3252" s="19">
        <f>G3253+G3254</f>
        <v>4437.2</v>
      </c>
      <c r="H3252" s="19">
        <f t="shared" ref="H3252:L3252" si="9388">H3253+H3254</f>
        <v>4437.2</v>
      </c>
      <c r="I3252" s="19">
        <f t="shared" si="9388"/>
        <v>4437.2</v>
      </c>
      <c r="J3252" s="19">
        <f t="shared" si="9388"/>
        <v>800</v>
      </c>
      <c r="K3252" s="19">
        <f t="shared" si="9388"/>
        <v>0</v>
      </c>
      <c r="L3252" s="19">
        <f t="shared" si="9388"/>
        <v>0</v>
      </c>
      <c r="M3252" s="19">
        <f t="shared" si="9246"/>
        <v>5237.2</v>
      </c>
      <c r="N3252" s="19">
        <f t="shared" si="9247"/>
        <v>4437.2</v>
      </c>
      <c r="O3252" s="19">
        <f t="shared" si="9248"/>
        <v>4437.2</v>
      </c>
      <c r="P3252" s="19">
        <f t="shared" ref="P3252" si="9389">P3253+P3254</f>
        <v>0</v>
      </c>
      <c r="Q3252" s="19">
        <f t="shared" ref="Q3252:R3252" si="9390">Q3253+Q3254</f>
        <v>0</v>
      </c>
      <c r="R3252" s="19">
        <f t="shared" si="9390"/>
        <v>0</v>
      </c>
      <c r="S3252" s="19">
        <f t="shared" si="9266"/>
        <v>5237.2</v>
      </c>
      <c r="T3252" s="19">
        <f t="shared" ref="T3252:U3252" si="9391">T3253+T3254</f>
        <v>0</v>
      </c>
      <c r="U3252" s="19">
        <f t="shared" si="9391"/>
        <v>0</v>
      </c>
      <c r="V3252" s="19">
        <f t="shared" ref="V3252:X3252" si="9392">V3253+V3254</f>
        <v>0</v>
      </c>
      <c r="W3252" s="19">
        <f t="shared" si="9392"/>
        <v>0</v>
      </c>
      <c r="X3252" s="19">
        <f t="shared" si="9392"/>
        <v>0</v>
      </c>
      <c r="Y3252" s="19">
        <f t="shared" ref="Y3252:AA3252" si="9393">Y3253+Y3254</f>
        <v>0</v>
      </c>
      <c r="Z3252" s="19">
        <f t="shared" si="9393"/>
        <v>0</v>
      </c>
      <c r="AA3252" s="19">
        <f t="shared" si="9393"/>
        <v>0</v>
      </c>
      <c r="AB3252" s="19">
        <f t="shared" si="9268"/>
        <v>5237.2</v>
      </c>
      <c r="AC3252" s="19">
        <f t="shared" si="9269"/>
        <v>4437.2</v>
      </c>
      <c r="AD3252" s="19">
        <f t="shared" si="9270"/>
        <v>4437.2</v>
      </c>
      <c r="AE3252" s="19">
        <f t="shared" ref="AE3252:BW3252" si="9394">AE3253+AE3254</f>
        <v>0</v>
      </c>
      <c r="AF3252" s="19">
        <f t="shared" si="9271"/>
        <v>5237.2</v>
      </c>
      <c r="AG3252" s="19">
        <f t="shared" ref="AG3252" si="9395">AG3253+AG3254</f>
        <v>0</v>
      </c>
      <c r="AH3252" s="19">
        <f t="shared" ref="AH3252:AJ3252" si="9396">AH3253+AH3254</f>
        <v>2826.4349999999999</v>
      </c>
      <c r="AI3252" s="19">
        <f t="shared" si="9396"/>
        <v>-221.9</v>
      </c>
      <c r="AJ3252" s="19">
        <f t="shared" si="9396"/>
        <v>0</v>
      </c>
      <c r="AK3252" s="19">
        <f t="shared" ref="AK3252:AL3252" si="9397">AK3253+AK3254</f>
        <v>0</v>
      </c>
      <c r="AL3252" s="19">
        <f t="shared" si="9397"/>
        <v>0</v>
      </c>
      <c r="AM3252" s="19">
        <f t="shared" ref="AM3252:AR3252" si="9398">AM3253+AM3254</f>
        <v>0</v>
      </c>
      <c r="AN3252" s="19">
        <f t="shared" si="9398"/>
        <v>0</v>
      </c>
      <c r="AO3252" s="19">
        <f t="shared" si="9398"/>
        <v>0</v>
      </c>
      <c r="AP3252" s="19">
        <f t="shared" si="9398"/>
        <v>0</v>
      </c>
      <c r="AQ3252" s="19">
        <f t="shared" si="9398"/>
        <v>0</v>
      </c>
      <c r="AR3252" s="19">
        <f t="shared" si="9398"/>
        <v>0</v>
      </c>
      <c r="AS3252" s="19">
        <f t="shared" ref="AS3252:AT3252" si="9399">AS3253+AS3254</f>
        <v>0</v>
      </c>
      <c r="AT3252" s="19">
        <f t="shared" si="9399"/>
        <v>0</v>
      </c>
      <c r="AU3252" s="19">
        <f t="shared" si="9254"/>
        <v>7841.7350000000006</v>
      </c>
      <c r="AV3252" s="19">
        <f t="shared" si="9255"/>
        <v>4437.2</v>
      </c>
      <c r="AW3252" s="19">
        <f t="shared" si="9256"/>
        <v>4437.2</v>
      </c>
      <c r="AX3252" s="19">
        <f t="shared" ref="AX3252:AZ3252" si="9400">AX3253+AX3254</f>
        <v>0</v>
      </c>
      <c r="AY3252" s="19">
        <f t="shared" si="9400"/>
        <v>0</v>
      </c>
      <c r="AZ3252" s="19">
        <f t="shared" si="9400"/>
        <v>0</v>
      </c>
      <c r="BA3252" s="19">
        <f t="shared" si="9251"/>
        <v>7841.7350000000006</v>
      </c>
      <c r="BB3252" s="19">
        <f t="shared" si="9252"/>
        <v>4437.2</v>
      </c>
      <c r="BC3252" s="19">
        <f t="shared" si="9253"/>
        <v>4437.2</v>
      </c>
      <c r="BD3252" s="19">
        <f t="shared" ref="BD3252:BO3252" si="9401">BD3253+BD3254</f>
        <v>0</v>
      </c>
      <c r="BE3252" s="19">
        <f t="shared" si="9401"/>
        <v>0</v>
      </c>
      <c r="BF3252" s="19">
        <f t="shared" si="9401"/>
        <v>0</v>
      </c>
      <c r="BG3252" s="19">
        <f t="shared" si="9401"/>
        <v>0</v>
      </c>
      <c r="BH3252" s="19">
        <f t="shared" si="9401"/>
        <v>0</v>
      </c>
      <c r="BI3252" s="19">
        <f t="shared" ref="BI3252" si="9402">BI3253+BI3254</f>
        <v>0</v>
      </c>
      <c r="BJ3252" s="19">
        <f t="shared" si="9401"/>
        <v>0</v>
      </c>
      <c r="BK3252" s="19">
        <f t="shared" si="9401"/>
        <v>0</v>
      </c>
      <c r="BL3252" s="19">
        <f t="shared" si="9401"/>
        <v>0</v>
      </c>
      <c r="BM3252" s="19">
        <f t="shared" si="9401"/>
        <v>0</v>
      </c>
      <c r="BN3252" s="19">
        <f t="shared" si="9401"/>
        <v>0</v>
      </c>
      <c r="BO3252" s="19">
        <f t="shared" si="9401"/>
        <v>0</v>
      </c>
      <c r="BP3252" s="19">
        <f t="shared" ref="BP3252:BQ3252" si="9403">BP3253+BP3254</f>
        <v>0</v>
      </c>
      <c r="BQ3252" s="19">
        <f t="shared" si="9403"/>
        <v>0</v>
      </c>
      <c r="BR3252" s="19">
        <f t="shared" si="9334"/>
        <v>7841.7350000000006</v>
      </c>
      <c r="BS3252" s="19">
        <f t="shared" si="9335"/>
        <v>4437.2</v>
      </c>
      <c r="BT3252" s="19">
        <f t="shared" si="9336"/>
        <v>4437.2</v>
      </c>
      <c r="BU3252" s="19">
        <f t="shared" ref="BU3252" si="9404">BU3253+BU3254</f>
        <v>0</v>
      </c>
      <c r="BV3252" s="19">
        <f t="shared" si="9243"/>
        <v>7841.7350000000006</v>
      </c>
      <c r="BW3252" s="19">
        <f t="shared" si="9394"/>
        <v>0</v>
      </c>
    </row>
    <row r="3253" spans="1:75" x14ac:dyDescent="0.25">
      <c r="A3253" s="12">
        <v>976</v>
      </c>
      <c r="B3253" s="12" t="s">
        <v>15</v>
      </c>
      <c r="C3253" s="12" t="s">
        <v>117</v>
      </c>
      <c r="D3253" s="12" t="s">
        <v>230</v>
      </c>
      <c r="E3253" s="12" t="s">
        <v>701</v>
      </c>
      <c r="F3253" s="13" t="s">
        <v>264</v>
      </c>
      <c r="G3253" s="19">
        <v>1231.2</v>
      </c>
      <c r="H3253" s="19">
        <v>1231.2</v>
      </c>
      <c r="I3253" s="19">
        <v>1231.2</v>
      </c>
      <c r="J3253" s="19"/>
      <c r="K3253" s="19"/>
      <c r="L3253" s="19"/>
      <c r="M3253" s="19">
        <f t="shared" si="9246"/>
        <v>1231.2</v>
      </c>
      <c r="N3253" s="19">
        <f t="shared" si="9247"/>
        <v>1231.2</v>
      </c>
      <c r="O3253" s="19">
        <f t="shared" si="9248"/>
        <v>1231.2</v>
      </c>
      <c r="P3253" s="19"/>
      <c r="Q3253" s="19"/>
      <c r="R3253" s="19"/>
      <c r="S3253" s="19">
        <f t="shared" si="9266"/>
        <v>1231.2</v>
      </c>
      <c r="T3253" s="19"/>
      <c r="U3253" s="19"/>
      <c r="V3253" s="19"/>
      <c r="W3253" s="19"/>
      <c r="X3253" s="19"/>
      <c r="Y3253" s="19"/>
      <c r="Z3253" s="19"/>
      <c r="AA3253" s="19"/>
      <c r="AB3253" s="19">
        <f t="shared" si="9268"/>
        <v>1231.2</v>
      </c>
      <c r="AC3253" s="19">
        <f t="shared" si="9269"/>
        <v>1231.2</v>
      </c>
      <c r="AD3253" s="19">
        <f t="shared" si="9270"/>
        <v>1231.2</v>
      </c>
      <c r="AE3253" s="19"/>
      <c r="AF3253" s="19">
        <f t="shared" si="9271"/>
        <v>1231.2</v>
      </c>
      <c r="AG3253" s="19"/>
      <c r="AH3253" s="19">
        <v>928.21699999999998</v>
      </c>
      <c r="AI3253" s="19">
        <v>-221.886</v>
      </c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>
        <f t="shared" si="9254"/>
        <v>1937.5309999999999</v>
      </c>
      <c r="AV3253" s="19">
        <f t="shared" si="9255"/>
        <v>1231.2</v>
      </c>
      <c r="AW3253" s="19">
        <f t="shared" si="9256"/>
        <v>1231.2</v>
      </c>
      <c r="AX3253" s="19"/>
      <c r="AY3253" s="19"/>
      <c r="AZ3253" s="19"/>
      <c r="BA3253" s="19">
        <f t="shared" si="9251"/>
        <v>1937.5309999999999</v>
      </c>
      <c r="BB3253" s="19">
        <f t="shared" si="9252"/>
        <v>1231.2</v>
      </c>
      <c r="BC3253" s="19">
        <f t="shared" si="9253"/>
        <v>1231.2</v>
      </c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>
        <f t="shared" si="9334"/>
        <v>1937.5309999999999</v>
      </c>
      <c r="BS3253" s="19">
        <f t="shared" si="9335"/>
        <v>1231.2</v>
      </c>
      <c r="BT3253" s="19">
        <f t="shared" si="9336"/>
        <v>1231.2</v>
      </c>
      <c r="BU3253" s="19"/>
      <c r="BV3253" s="19">
        <f t="shared" si="9243"/>
        <v>1937.5309999999999</v>
      </c>
      <c r="BW3253" s="19"/>
    </row>
    <row r="3254" spans="1:75" x14ac:dyDescent="0.25">
      <c r="A3254" s="12">
        <v>976</v>
      </c>
      <c r="B3254" s="12" t="s">
        <v>15</v>
      </c>
      <c r="C3254" s="12" t="s">
        <v>117</v>
      </c>
      <c r="D3254" s="12" t="s">
        <v>230</v>
      </c>
      <c r="E3254" s="12" t="s">
        <v>675</v>
      </c>
      <c r="F3254" s="13" t="s">
        <v>265</v>
      </c>
      <c r="G3254" s="19">
        <v>3206</v>
      </c>
      <c r="H3254" s="19">
        <v>3206</v>
      </c>
      <c r="I3254" s="19">
        <v>3206</v>
      </c>
      <c r="J3254" s="19">
        <v>800</v>
      </c>
      <c r="K3254" s="19"/>
      <c r="L3254" s="19"/>
      <c r="M3254" s="19">
        <f t="shared" si="9246"/>
        <v>4006</v>
      </c>
      <c r="N3254" s="19">
        <f t="shared" si="9247"/>
        <v>3206</v>
      </c>
      <c r="O3254" s="19">
        <f t="shared" si="9248"/>
        <v>3206</v>
      </c>
      <c r="P3254" s="19"/>
      <c r="Q3254" s="19"/>
      <c r="R3254" s="19"/>
      <c r="S3254" s="19">
        <f t="shared" si="9266"/>
        <v>4006</v>
      </c>
      <c r="T3254" s="19"/>
      <c r="U3254" s="19"/>
      <c r="V3254" s="19"/>
      <c r="W3254" s="19"/>
      <c r="X3254" s="19"/>
      <c r="Y3254" s="19"/>
      <c r="Z3254" s="19"/>
      <c r="AA3254" s="19"/>
      <c r="AB3254" s="19">
        <f t="shared" si="9268"/>
        <v>4006</v>
      </c>
      <c r="AC3254" s="19">
        <f t="shared" si="9269"/>
        <v>3206</v>
      </c>
      <c r="AD3254" s="19">
        <f t="shared" si="9270"/>
        <v>3206</v>
      </c>
      <c r="AE3254" s="19"/>
      <c r="AF3254" s="19">
        <f t="shared" si="9271"/>
        <v>4006</v>
      </c>
      <c r="AG3254" s="19"/>
      <c r="AH3254" s="19">
        <v>1898.2180000000001</v>
      </c>
      <c r="AI3254" s="19">
        <v>-1.4E-2</v>
      </c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>
        <f t="shared" si="9254"/>
        <v>5904.2039999999997</v>
      </c>
      <c r="AV3254" s="19">
        <f t="shared" si="9255"/>
        <v>3206</v>
      </c>
      <c r="AW3254" s="19">
        <f t="shared" si="9256"/>
        <v>3206</v>
      </c>
      <c r="AX3254" s="19"/>
      <c r="AY3254" s="19"/>
      <c r="AZ3254" s="19"/>
      <c r="BA3254" s="19">
        <f t="shared" si="9251"/>
        <v>5904.2039999999997</v>
      </c>
      <c r="BB3254" s="19">
        <f t="shared" si="9252"/>
        <v>3206</v>
      </c>
      <c r="BC3254" s="19">
        <f t="shared" si="9253"/>
        <v>3206</v>
      </c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>
        <f t="shared" si="9334"/>
        <v>5904.2039999999997</v>
      </c>
      <c r="BS3254" s="19">
        <f t="shared" si="9335"/>
        <v>3206</v>
      </c>
      <c r="BT3254" s="19">
        <f t="shared" si="9336"/>
        <v>3206</v>
      </c>
      <c r="BU3254" s="19"/>
      <c r="BV3254" s="19">
        <f t="shared" si="9243"/>
        <v>5904.2039999999997</v>
      </c>
      <c r="BW3254" s="19"/>
    </row>
    <row r="3255" spans="1:75" s="3" customFormat="1" x14ac:dyDescent="0.25">
      <c r="A3255" s="5">
        <v>976</v>
      </c>
      <c r="B3255" s="5" t="s">
        <v>118</v>
      </c>
      <c r="C3255" s="5"/>
      <c r="D3255" s="5"/>
      <c r="E3255" s="5"/>
      <c r="F3255" s="6" t="s">
        <v>126</v>
      </c>
      <c r="G3255" s="17">
        <f>G3256</f>
        <v>11993.8</v>
      </c>
      <c r="H3255" s="17">
        <f t="shared" ref="H3255:BW3255" si="9405">H3256</f>
        <v>11993.8</v>
      </c>
      <c r="I3255" s="17">
        <f t="shared" si="9405"/>
        <v>11993.8</v>
      </c>
      <c r="J3255" s="17">
        <f t="shared" si="9405"/>
        <v>0</v>
      </c>
      <c r="K3255" s="17">
        <f t="shared" si="9405"/>
        <v>0</v>
      </c>
      <c r="L3255" s="17">
        <f t="shared" si="9405"/>
        <v>0</v>
      </c>
      <c r="M3255" s="19">
        <f t="shared" si="9246"/>
        <v>11993.8</v>
      </c>
      <c r="N3255" s="19">
        <f t="shared" si="9247"/>
        <v>11993.8</v>
      </c>
      <c r="O3255" s="19">
        <f t="shared" si="9248"/>
        <v>11993.8</v>
      </c>
      <c r="P3255" s="17">
        <f t="shared" si="9405"/>
        <v>0</v>
      </c>
      <c r="Q3255" s="17">
        <f t="shared" si="9405"/>
        <v>0</v>
      </c>
      <c r="R3255" s="17">
        <f t="shared" si="9405"/>
        <v>0</v>
      </c>
      <c r="S3255" s="19">
        <f t="shared" si="9266"/>
        <v>11993.8</v>
      </c>
      <c r="T3255" s="17">
        <f t="shared" si="9405"/>
        <v>0</v>
      </c>
      <c r="U3255" s="17">
        <f t="shared" si="9405"/>
        <v>0</v>
      </c>
      <c r="V3255" s="17">
        <f t="shared" si="9405"/>
        <v>0</v>
      </c>
      <c r="W3255" s="17">
        <f t="shared" si="9405"/>
        <v>0</v>
      </c>
      <c r="X3255" s="17">
        <f t="shared" si="9405"/>
        <v>0</v>
      </c>
      <c r="Y3255" s="17">
        <f t="shared" si="9405"/>
        <v>0</v>
      </c>
      <c r="Z3255" s="17">
        <f t="shared" si="9405"/>
        <v>0</v>
      </c>
      <c r="AA3255" s="17">
        <f t="shared" si="9405"/>
        <v>0</v>
      </c>
      <c r="AB3255" s="19">
        <f t="shared" si="9268"/>
        <v>11993.8</v>
      </c>
      <c r="AC3255" s="17">
        <f t="shared" si="9269"/>
        <v>11993.8</v>
      </c>
      <c r="AD3255" s="17">
        <f t="shared" si="9270"/>
        <v>11993.8</v>
      </c>
      <c r="AE3255" s="17">
        <f t="shared" si="9405"/>
        <v>0</v>
      </c>
      <c r="AF3255" s="17">
        <f t="shared" si="9271"/>
        <v>11993.8</v>
      </c>
      <c r="AG3255" s="17">
        <f t="shared" si="9405"/>
        <v>0</v>
      </c>
      <c r="AH3255" s="17">
        <f t="shared" si="9405"/>
        <v>0</v>
      </c>
      <c r="AI3255" s="17">
        <f t="shared" si="9405"/>
        <v>0</v>
      </c>
      <c r="AJ3255" s="17">
        <f t="shared" si="9405"/>
        <v>0</v>
      </c>
      <c r="AK3255" s="17">
        <f t="shared" si="9405"/>
        <v>0</v>
      </c>
      <c r="AL3255" s="17">
        <f t="shared" si="9405"/>
        <v>0</v>
      </c>
      <c r="AM3255" s="17">
        <f t="shared" si="9405"/>
        <v>0</v>
      </c>
      <c r="AN3255" s="17">
        <f t="shared" si="9405"/>
        <v>0</v>
      </c>
      <c r="AO3255" s="17">
        <f t="shared" si="9405"/>
        <v>0</v>
      </c>
      <c r="AP3255" s="17">
        <f t="shared" si="9405"/>
        <v>0</v>
      </c>
      <c r="AQ3255" s="17">
        <f t="shared" si="9405"/>
        <v>0</v>
      </c>
      <c r="AR3255" s="17">
        <f t="shared" si="9405"/>
        <v>0</v>
      </c>
      <c r="AS3255" s="17">
        <f t="shared" si="9405"/>
        <v>0</v>
      </c>
      <c r="AT3255" s="17">
        <f t="shared" si="9405"/>
        <v>0</v>
      </c>
      <c r="AU3255" s="17">
        <f t="shared" si="9254"/>
        <v>11993.8</v>
      </c>
      <c r="AV3255" s="17">
        <f t="shared" si="9255"/>
        <v>11993.8</v>
      </c>
      <c r="AW3255" s="17">
        <f t="shared" si="9256"/>
        <v>11993.8</v>
      </c>
      <c r="AX3255" s="17">
        <f t="shared" si="9405"/>
        <v>0</v>
      </c>
      <c r="AY3255" s="17">
        <f t="shared" si="9405"/>
        <v>0</v>
      </c>
      <c r="AZ3255" s="17">
        <f t="shared" si="9405"/>
        <v>0</v>
      </c>
      <c r="BA3255" s="17">
        <f t="shared" si="9251"/>
        <v>11993.8</v>
      </c>
      <c r="BB3255" s="17">
        <f t="shared" si="9252"/>
        <v>11993.8</v>
      </c>
      <c r="BC3255" s="17">
        <f t="shared" si="9253"/>
        <v>11993.8</v>
      </c>
      <c r="BD3255" s="17">
        <f t="shared" si="9405"/>
        <v>0</v>
      </c>
      <c r="BE3255" s="17">
        <f t="shared" si="9405"/>
        <v>0</v>
      </c>
      <c r="BF3255" s="17">
        <f t="shared" si="9405"/>
        <v>194.2</v>
      </c>
      <c r="BG3255" s="17">
        <f t="shared" si="9405"/>
        <v>0</v>
      </c>
      <c r="BH3255" s="17">
        <f t="shared" si="9405"/>
        <v>0</v>
      </c>
      <c r="BI3255" s="17">
        <f t="shared" si="9405"/>
        <v>0</v>
      </c>
      <c r="BJ3255" s="17">
        <f t="shared" si="9405"/>
        <v>0</v>
      </c>
      <c r="BK3255" s="17">
        <f t="shared" si="9405"/>
        <v>194.2</v>
      </c>
      <c r="BL3255" s="17">
        <f t="shared" si="9405"/>
        <v>0</v>
      </c>
      <c r="BM3255" s="17">
        <f t="shared" si="9405"/>
        <v>0</v>
      </c>
      <c r="BN3255" s="17">
        <f t="shared" si="9405"/>
        <v>0</v>
      </c>
      <c r="BO3255" s="17">
        <f t="shared" si="9405"/>
        <v>194.2</v>
      </c>
      <c r="BP3255" s="17">
        <f t="shared" si="9405"/>
        <v>0</v>
      </c>
      <c r="BQ3255" s="17">
        <f t="shared" si="9405"/>
        <v>0</v>
      </c>
      <c r="BR3255" s="17">
        <f t="shared" si="9334"/>
        <v>12188</v>
      </c>
      <c r="BS3255" s="17">
        <f t="shared" si="9335"/>
        <v>12188</v>
      </c>
      <c r="BT3255" s="17">
        <f t="shared" si="9336"/>
        <v>12188</v>
      </c>
      <c r="BU3255" s="30">
        <f t="shared" si="9405"/>
        <v>116.5</v>
      </c>
      <c r="BV3255" s="17">
        <f t="shared" si="9243"/>
        <v>12304.5</v>
      </c>
      <c r="BW3255" s="17">
        <f t="shared" si="9405"/>
        <v>0</v>
      </c>
    </row>
    <row r="3256" spans="1:75" s="14" customFormat="1" x14ac:dyDescent="0.25">
      <c r="A3256" s="8">
        <v>976</v>
      </c>
      <c r="B3256" s="8" t="s">
        <v>118</v>
      </c>
      <c r="C3256" s="8" t="s">
        <v>91</v>
      </c>
      <c r="D3256" s="8"/>
      <c r="E3256" s="8"/>
      <c r="F3256" s="9" t="s">
        <v>127</v>
      </c>
      <c r="G3256" s="18">
        <f t="shared" ref="G3256:L3256" si="9406">G3267</f>
        <v>11993.8</v>
      </c>
      <c r="H3256" s="18">
        <f t="shared" si="9406"/>
        <v>11993.8</v>
      </c>
      <c r="I3256" s="18">
        <f t="shared" si="9406"/>
        <v>11993.8</v>
      </c>
      <c r="J3256" s="18">
        <f t="shared" si="9406"/>
        <v>0</v>
      </c>
      <c r="K3256" s="18">
        <f t="shared" si="9406"/>
        <v>0</v>
      </c>
      <c r="L3256" s="18">
        <f t="shared" si="9406"/>
        <v>0</v>
      </c>
      <c r="M3256" s="19">
        <f t="shared" si="9246"/>
        <v>11993.8</v>
      </c>
      <c r="N3256" s="19">
        <f t="shared" si="9247"/>
        <v>11993.8</v>
      </c>
      <c r="O3256" s="19">
        <f t="shared" si="9248"/>
        <v>11993.8</v>
      </c>
      <c r="P3256" s="18">
        <f>P3267</f>
        <v>0</v>
      </c>
      <c r="Q3256" s="18">
        <f>Q3267</f>
        <v>0</v>
      </c>
      <c r="R3256" s="18">
        <f>R3267</f>
        <v>0</v>
      </c>
      <c r="S3256" s="19">
        <f t="shared" si="9266"/>
        <v>11993.8</v>
      </c>
      <c r="T3256" s="18">
        <f t="shared" ref="T3256:AA3256" si="9407">T3267</f>
        <v>0</v>
      </c>
      <c r="U3256" s="18">
        <f t="shared" si="9407"/>
        <v>0</v>
      </c>
      <c r="V3256" s="18">
        <f t="shared" si="9407"/>
        <v>0</v>
      </c>
      <c r="W3256" s="18">
        <f t="shared" si="9407"/>
        <v>0</v>
      </c>
      <c r="X3256" s="18">
        <f t="shared" si="9407"/>
        <v>0</v>
      </c>
      <c r="Y3256" s="18">
        <f t="shared" si="9407"/>
        <v>0</v>
      </c>
      <c r="Z3256" s="18">
        <f t="shared" si="9407"/>
        <v>0</v>
      </c>
      <c r="AA3256" s="18">
        <f t="shared" si="9407"/>
        <v>0</v>
      </c>
      <c r="AB3256" s="19">
        <f t="shared" si="9268"/>
        <v>11993.8</v>
      </c>
      <c r="AC3256" s="18">
        <f t="shared" si="9269"/>
        <v>11993.8</v>
      </c>
      <c r="AD3256" s="18">
        <f t="shared" si="9270"/>
        <v>11993.8</v>
      </c>
      <c r="AE3256" s="18">
        <f>AE3267</f>
        <v>0</v>
      </c>
      <c r="AF3256" s="18">
        <f t="shared" si="9271"/>
        <v>11993.8</v>
      </c>
      <c r="AG3256" s="18">
        <f t="shared" ref="AG3256:AT3256" si="9408">AG3267</f>
        <v>0</v>
      </c>
      <c r="AH3256" s="18">
        <f t="shared" si="9408"/>
        <v>0</v>
      </c>
      <c r="AI3256" s="18">
        <f t="shared" si="9408"/>
        <v>0</v>
      </c>
      <c r="AJ3256" s="18">
        <f t="shared" si="9408"/>
        <v>0</v>
      </c>
      <c r="AK3256" s="18">
        <f t="shared" si="9408"/>
        <v>0</v>
      </c>
      <c r="AL3256" s="18">
        <f t="shared" si="9408"/>
        <v>0</v>
      </c>
      <c r="AM3256" s="18">
        <f t="shared" si="9408"/>
        <v>0</v>
      </c>
      <c r="AN3256" s="18">
        <f t="shared" si="9408"/>
        <v>0</v>
      </c>
      <c r="AO3256" s="18">
        <f t="shared" si="9408"/>
        <v>0</v>
      </c>
      <c r="AP3256" s="18">
        <f t="shared" si="9408"/>
        <v>0</v>
      </c>
      <c r="AQ3256" s="18">
        <f t="shared" si="9408"/>
        <v>0</v>
      </c>
      <c r="AR3256" s="18">
        <f t="shared" si="9408"/>
        <v>0</v>
      </c>
      <c r="AS3256" s="18">
        <f t="shared" si="9408"/>
        <v>0</v>
      </c>
      <c r="AT3256" s="18">
        <f t="shared" si="9408"/>
        <v>0</v>
      </c>
      <c r="AU3256" s="18">
        <f t="shared" si="9254"/>
        <v>11993.8</v>
      </c>
      <c r="AV3256" s="18">
        <f t="shared" si="9255"/>
        <v>11993.8</v>
      </c>
      <c r="AW3256" s="18">
        <f t="shared" si="9256"/>
        <v>11993.8</v>
      </c>
      <c r="AX3256" s="18">
        <f>AX3267</f>
        <v>0</v>
      </c>
      <c r="AY3256" s="18">
        <f>AY3267</f>
        <v>0</v>
      </c>
      <c r="AZ3256" s="18">
        <f>AZ3267</f>
        <v>0</v>
      </c>
      <c r="BA3256" s="18">
        <f t="shared" si="9251"/>
        <v>11993.8</v>
      </c>
      <c r="BB3256" s="18">
        <f t="shared" si="9252"/>
        <v>11993.8</v>
      </c>
      <c r="BC3256" s="18">
        <f t="shared" si="9253"/>
        <v>11993.8</v>
      </c>
      <c r="BD3256" s="18">
        <f>BD3267+BD3257</f>
        <v>0</v>
      </c>
      <c r="BE3256" s="18">
        <f t="shared" ref="BE3256:BW3256" si="9409">BE3267+BE3257</f>
        <v>0</v>
      </c>
      <c r="BF3256" s="18">
        <f t="shared" si="9409"/>
        <v>194.2</v>
      </c>
      <c r="BG3256" s="18">
        <f t="shared" si="9409"/>
        <v>0</v>
      </c>
      <c r="BH3256" s="18">
        <f t="shared" si="9409"/>
        <v>0</v>
      </c>
      <c r="BI3256" s="18">
        <f t="shared" si="9409"/>
        <v>0</v>
      </c>
      <c r="BJ3256" s="18">
        <f t="shared" si="9409"/>
        <v>0</v>
      </c>
      <c r="BK3256" s="18">
        <f t="shared" si="9409"/>
        <v>194.2</v>
      </c>
      <c r="BL3256" s="18">
        <f t="shared" si="9409"/>
        <v>0</v>
      </c>
      <c r="BM3256" s="18">
        <f t="shared" ref="BM3256" si="9410">BM3267+BM3257</f>
        <v>0</v>
      </c>
      <c r="BN3256" s="18">
        <f t="shared" si="9409"/>
        <v>0</v>
      </c>
      <c r="BO3256" s="18">
        <f t="shared" si="9409"/>
        <v>194.2</v>
      </c>
      <c r="BP3256" s="18">
        <f t="shared" si="9409"/>
        <v>0</v>
      </c>
      <c r="BQ3256" s="18">
        <f t="shared" ref="BQ3256" si="9411">BQ3267+BQ3257</f>
        <v>0</v>
      </c>
      <c r="BR3256" s="18">
        <f t="shared" si="9334"/>
        <v>12188</v>
      </c>
      <c r="BS3256" s="18">
        <f t="shared" si="9335"/>
        <v>12188</v>
      </c>
      <c r="BT3256" s="18">
        <f t="shared" si="9336"/>
        <v>12188</v>
      </c>
      <c r="BU3256" s="31">
        <f t="shared" ref="BU3256" si="9412">BU3267+BU3257</f>
        <v>116.5</v>
      </c>
      <c r="BV3256" s="18">
        <f t="shared" si="9243"/>
        <v>12304.5</v>
      </c>
      <c r="BW3256" s="18">
        <f t="shared" si="9409"/>
        <v>0</v>
      </c>
    </row>
    <row r="3257" spans="1:75" ht="31.5" x14ac:dyDescent="0.25">
      <c r="A3257" s="12">
        <v>976</v>
      </c>
      <c r="B3257" s="12" t="s">
        <v>118</v>
      </c>
      <c r="C3257" s="12" t="s">
        <v>91</v>
      </c>
      <c r="D3257" s="12" t="s">
        <v>124</v>
      </c>
      <c r="E3257" s="12"/>
      <c r="F3257" s="13" t="s">
        <v>130</v>
      </c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>
        <f>BA3258</f>
        <v>0</v>
      </c>
      <c r="BB3257" s="19">
        <f t="shared" ref="BB3257:BW3263" si="9413">BB3258</f>
        <v>0</v>
      </c>
      <c r="BC3257" s="19">
        <f t="shared" si="9413"/>
        <v>0</v>
      </c>
      <c r="BD3257" s="19">
        <f t="shared" si="9413"/>
        <v>0</v>
      </c>
      <c r="BE3257" s="19">
        <f t="shared" si="9413"/>
        <v>0</v>
      </c>
      <c r="BF3257" s="19">
        <f t="shared" si="9413"/>
        <v>194.2</v>
      </c>
      <c r="BG3257" s="19">
        <f t="shared" si="9413"/>
        <v>0</v>
      </c>
      <c r="BH3257" s="19">
        <f t="shared" si="9413"/>
        <v>0</v>
      </c>
      <c r="BI3257" s="19">
        <f t="shared" si="9413"/>
        <v>0</v>
      </c>
      <c r="BJ3257" s="19">
        <f t="shared" si="9413"/>
        <v>0</v>
      </c>
      <c r="BK3257" s="19">
        <f t="shared" si="9413"/>
        <v>194.2</v>
      </c>
      <c r="BL3257" s="19">
        <f t="shared" si="9413"/>
        <v>0</v>
      </c>
      <c r="BM3257" s="19">
        <f t="shared" si="9413"/>
        <v>0</v>
      </c>
      <c r="BN3257" s="19">
        <f t="shared" si="9413"/>
        <v>0</v>
      </c>
      <c r="BO3257" s="19">
        <f t="shared" si="9413"/>
        <v>194.2</v>
      </c>
      <c r="BP3257" s="19">
        <f t="shared" si="9413"/>
        <v>0</v>
      </c>
      <c r="BQ3257" s="19">
        <f t="shared" si="9413"/>
        <v>0</v>
      </c>
      <c r="BR3257" s="19">
        <f t="shared" si="9334"/>
        <v>194.2</v>
      </c>
      <c r="BS3257" s="19">
        <f t="shared" si="9335"/>
        <v>194.2</v>
      </c>
      <c r="BT3257" s="19">
        <f t="shared" si="9336"/>
        <v>194.2</v>
      </c>
      <c r="BU3257" s="29">
        <f t="shared" si="9413"/>
        <v>116.5</v>
      </c>
      <c r="BV3257" s="19">
        <f t="shared" si="9243"/>
        <v>310.7</v>
      </c>
      <c r="BW3257" s="19">
        <f t="shared" si="9413"/>
        <v>0</v>
      </c>
    </row>
    <row r="3258" spans="1:75" ht="31.5" x14ac:dyDescent="0.25">
      <c r="A3258" s="12">
        <v>976</v>
      </c>
      <c r="B3258" s="12" t="s">
        <v>118</v>
      </c>
      <c r="C3258" s="12" t="s">
        <v>91</v>
      </c>
      <c r="D3258" s="12" t="s">
        <v>125</v>
      </c>
      <c r="E3258" s="12"/>
      <c r="F3258" s="13" t="s">
        <v>131</v>
      </c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>
        <f t="shared" ref="BA3258:BQ3258" si="9414">BA3263</f>
        <v>0</v>
      </c>
      <c r="BB3258" s="19">
        <f t="shared" si="9414"/>
        <v>0</v>
      </c>
      <c r="BC3258" s="19">
        <f t="shared" si="9414"/>
        <v>0</v>
      </c>
      <c r="BD3258" s="19">
        <f t="shared" si="9414"/>
        <v>0</v>
      </c>
      <c r="BE3258" s="19">
        <f t="shared" si="9414"/>
        <v>0</v>
      </c>
      <c r="BF3258" s="19">
        <f t="shared" si="9414"/>
        <v>194.2</v>
      </c>
      <c r="BG3258" s="19">
        <f t="shared" si="9414"/>
        <v>0</v>
      </c>
      <c r="BH3258" s="19">
        <f t="shared" si="9414"/>
        <v>0</v>
      </c>
      <c r="BI3258" s="19">
        <f t="shared" si="9414"/>
        <v>0</v>
      </c>
      <c r="BJ3258" s="19">
        <f t="shared" si="9414"/>
        <v>0</v>
      </c>
      <c r="BK3258" s="19">
        <f t="shared" si="9414"/>
        <v>194.2</v>
      </c>
      <c r="BL3258" s="19">
        <f t="shared" si="9414"/>
        <v>0</v>
      </c>
      <c r="BM3258" s="19">
        <f t="shared" si="9414"/>
        <v>0</v>
      </c>
      <c r="BN3258" s="19">
        <f t="shared" si="9414"/>
        <v>0</v>
      </c>
      <c r="BO3258" s="19">
        <f t="shared" si="9414"/>
        <v>194.2</v>
      </c>
      <c r="BP3258" s="19">
        <f t="shared" si="9414"/>
        <v>0</v>
      </c>
      <c r="BQ3258" s="19">
        <f t="shared" si="9414"/>
        <v>0</v>
      </c>
      <c r="BR3258" s="19">
        <f t="shared" si="9334"/>
        <v>194.2</v>
      </c>
      <c r="BS3258" s="19">
        <f t="shared" si="9335"/>
        <v>194.2</v>
      </c>
      <c r="BT3258" s="19">
        <f t="shared" si="9336"/>
        <v>194.2</v>
      </c>
      <c r="BU3258" s="29">
        <f>BU3263+BU3259</f>
        <v>116.5</v>
      </c>
      <c r="BV3258" s="19">
        <f t="shared" si="9243"/>
        <v>310.7</v>
      </c>
      <c r="BW3258" s="19">
        <f>BW3263</f>
        <v>0</v>
      </c>
    </row>
    <row r="3259" spans="1:75" ht="47.25" x14ac:dyDescent="0.25">
      <c r="A3259" s="12" t="s">
        <v>1067</v>
      </c>
      <c r="B3259" s="12" t="s">
        <v>118</v>
      </c>
      <c r="C3259" s="12" t="s">
        <v>91</v>
      </c>
      <c r="D3259" s="12" t="s">
        <v>1064</v>
      </c>
      <c r="E3259" s="12"/>
      <c r="F3259" s="13" t="s">
        <v>1065</v>
      </c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29"/>
      <c r="BS3259" s="19"/>
      <c r="BT3259" s="19"/>
      <c r="BU3259" s="29">
        <f>BU3260</f>
        <v>116.5</v>
      </c>
      <c r="BV3259" s="19">
        <f t="shared" si="9243"/>
        <v>116.5</v>
      </c>
      <c r="BW3259" s="19"/>
    </row>
    <row r="3260" spans="1:75" ht="31.5" x14ac:dyDescent="0.25">
      <c r="A3260" s="12" t="s">
        <v>1067</v>
      </c>
      <c r="B3260" s="12" t="s">
        <v>118</v>
      </c>
      <c r="C3260" s="12" t="s">
        <v>91</v>
      </c>
      <c r="D3260" s="12" t="s">
        <v>1064</v>
      </c>
      <c r="E3260" s="12" t="s">
        <v>77</v>
      </c>
      <c r="F3260" s="13" t="s">
        <v>272</v>
      </c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29"/>
      <c r="BS3260" s="19"/>
      <c r="BT3260" s="19"/>
      <c r="BU3260" s="29">
        <f>BU3261+BU3262</f>
        <v>116.5</v>
      </c>
      <c r="BV3260" s="19">
        <f t="shared" si="9243"/>
        <v>116.5</v>
      </c>
      <c r="BW3260" s="19"/>
    </row>
    <row r="3261" spans="1:75" x14ac:dyDescent="0.25">
      <c r="A3261" s="12" t="s">
        <v>1067</v>
      </c>
      <c r="B3261" s="12" t="s">
        <v>118</v>
      </c>
      <c r="C3261" s="12" t="s">
        <v>91</v>
      </c>
      <c r="D3261" s="12" t="s">
        <v>1064</v>
      </c>
      <c r="E3261" s="12" t="s">
        <v>701</v>
      </c>
      <c r="F3261" s="13" t="s">
        <v>264</v>
      </c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29"/>
      <c r="BS3261" s="19"/>
      <c r="BT3261" s="19"/>
      <c r="BU3261" s="29">
        <v>38.5</v>
      </c>
      <c r="BV3261" s="19">
        <f t="shared" si="9243"/>
        <v>38.5</v>
      </c>
      <c r="BW3261" s="19"/>
    </row>
    <row r="3262" spans="1:75" x14ac:dyDescent="0.25">
      <c r="A3262" s="12" t="s">
        <v>1067</v>
      </c>
      <c r="B3262" s="12" t="s">
        <v>118</v>
      </c>
      <c r="C3262" s="12" t="s">
        <v>91</v>
      </c>
      <c r="D3262" s="12" t="s">
        <v>1064</v>
      </c>
      <c r="E3262" s="12" t="s">
        <v>675</v>
      </c>
      <c r="F3262" s="13" t="s">
        <v>265</v>
      </c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29"/>
      <c r="BS3262" s="19"/>
      <c r="BT3262" s="19"/>
      <c r="BU3262" s="29">
        <v>78</v>
      </c>
      <c r="BV3262" s="19">
        <f t="shared" si="9243"/>
        <v>78</v>
      </c>
      <c r="BW3262" s="19"/>
    </row>
    <row r="3263" spans="1:75" ht="47.25" x14ac:dyDescent="0.25">
      <c r="A3263" s="12">
        <v>976</v>
      </c>
      <c r="B3263" s="12" t="s">
        <v>118</v>
      </c>
      <c r="C3263" s="12" t="s">
        <v>91</v>
      </c>
      <c r="D3263" s="12" t="s">
        <v>1035</v>
      </c>
      <c r="E3263" s="12"/>
      <c r="F3263" s="13" t="s">
        <v>1036</v>
      </c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>
        <f>BA3264</f>
        <v>0</v>
      </c>
      <c r="BB3263" s="19">
        <f t="shared" si="9413"/>
        <v>0</v>
      </c>
      <c r="BC3263" s="19">
        <f t="shared" si="9413"/>
        <v>0</v>
      </c>
      <c r="BD3263" s="19">
        <f t="shared" si="9413"/>
        <v>0</v>
      </c>
      <c r="BE3263" s="19">
        <f t="shared" si="9413"/>
        <v>0</v>
      </c>
      <c r="BF3263" s="19">
        <f t="shared" si="9413"/>
        <v>194.2</v>
      </c>
      <c r="BG3263" s="19">
        <f t="shared" si="9413"/>
        <v>0</v>
      </c>
      <c r="BH3263" s="19">
        <f t="shared" si="9413"/>
        <v>0</v>
      </c>
      <c r="BI3263" s="19">
        <f t="shared" si="9413"/>
        <v>0</v>
      </c>
      <c r="BJ3263" s="19">
        <f t="shared" si="9413"/>
        <v>0</v>
      </c>
      <c r="BK3263" s="19">
        <f t="shared" si="9413"/>
        <v>194.2</v>
      </c>
      <c r="BL3263" s="19">
        <f t="shared" si="9413"/>
        <v>0</v>
      </c>
      <c r="BM3263" s="19">
        <f t="shared" si="9413"/>
        <v>0</v>
      </c>
      <c r="BN3263" s="19">
        <f t="shared" si="9413"/>
        <v>0</v>
      </c>
      <c r="BO3263" s="19">
        <f t="shared" si="9413"/>
        <v>194.2</v>
      </c>
      <c r="BP3263" s="19">
        <f t="shared" si="9413"/>
        <v>0</v>
      </c>
      <c r="BQ3263" s="19">
        <f t="shared" si="9413"/>
        <v>0</v>
      </c>
      <c r="BR3263" s="19">
        <f t="shared" si="9334"/>
        <v>194.2</v>
      </c>
      <c r="BS3263" s="19">
        <f t="shared" si="9335"/>
        <v>194.2</v>
      </c>
      <c r="BT3263" s="19">
        <f t="shared" si="9336"/>
        <v>194.2</v>
      </c>
      <c r="BU3263" s="19">
        <f t="shared" si="9413"/>
        <v>0</v>
      </c>
      <c r="BV3263" s="19">
        <f t="shared" si="9243"/>
        <v>194.2</v>
      </c>
      <c r="BW3263" s="19">
        <f t="shared" si="9413"/>
        <v>0</v>
      </c>
    </row>
    <row r="3264" spans="1:75" ht="31.5" x14ac:dyDescent="0.25">
      <c r="A3264" s="12">
        <v>976</v>
      </c>
      <c r="B3264" s="12" t="s">
        <v>118</v>
      </c>
      <c r="C3264" s="12" t="s">
        <v>91</v>
      </c>
      <c r="D3264" s="12" t="s">
        <v>1035</v>
      </c>
      <c r="E3264" s="12" t="s">
        <v>77</v>
      </c>
      <c r="F3264" s="13" t="s">
        <v>272</v>
      </c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>
        <f>BA3265+BA3266</f>
        <v>0</v>
      </c>
      <c r="BB3264" s="19">
        <f t="shared" ref="BB3264:BW3264" si="9415">BB3265+BB3266</f>
        <v>0</v>
      </c>
      <c r="BC3264" s="19">
        <f t="shared" si="9415"/>
        <v>0</v>
      </c>
      <c r="BD3264" s="19">
        <f t="shared" si="9415"/>
        <v>0</v>
      </c>
      <c r="BE3264" s="19">
        <f t="shared" si="9415"/>
        <v>0</v>
      </c>
      <c r="BF3264" s="19">
        <f t="shared" si="9415"/>
        <v>194.2</v>
      </c>
      <c r="BG3264" s="19">
        <f t="shared" si="9415"/>
        <v>0</v>
      </c>
      <c r="BH3264" s="19">
        <f t="shared" si="9415"/>
        <v>0</v>
      </c>
      <c r="BI3264" s="19">
        <f t="shared" si="9415"/>
        <v>0</v>
      </c>
      <c r="BJ3264" s="19">
        <f t="shared" si="9415"/>
        <v>0</v>
      </c>
      <c r="BK3264" s="19">
        <f t="shared" si="9415"/>
        <v>194.2</v>
      </c>
      <c r="BL3264" s="19">
        <f t="shared" si="9415"/>
        <v>0</v>
      </c>
      <c r="BM3264" s="19">
        <f t="shared" ref="BM3264" si="9416">BM3265+BM3266</f>
        <v>0</v>
      </c>
      <c r="BN3264" s="19">
        <f t="shared" si="9415"/>
        <v>0</v>
      </c>
      <c r="BO3264" s="19">
        <f t="shared" si="9415"/>
        <v>194.2</v>
      </c>
      <c r="BP3264" s="19">
        <f t="shared" si="9415"/>
        <v>0</v>
      </c>
      <c r="BQ3264" s="19">
        <f t="shared" ref="BQ3264" si="9417">BQ3265+BQ3266</f>
        <v>0</v>
      </c>
      <c r="BR3264" s="19">
        <f t="shared" si="9334"/>
        <v>194.2</v>
      </c>
      <c r="BS3264" s="19">
        <f t="shared" si="9335"/>
        <v>194.2</v>
      </c>
      <c r="BT3264" s="19">
        <f t="shared" si="9336"/>
        <v>194.2</v>
      </c>
      <c r="BU3264" s="19">
        <f t="shared" ref="BU3264" si="9418">BU3265+BU3266</f>
        <v>0</v>
      </c>
      <c r="BV3264" s="19">
        <f t="shared" ref="BV3264:BV3292" si="9419">BR3264+BU3264</f>
        <v>194.2</v>
      </c>
      <c r="BW3264" s="19">
        <f t="shared" si="9415"/>
        <v>0</v>
      </c>
    </row>
    <row r="3265" spans="1:75" x14ac:dyDescent="0.25">
      <c r="A3265" s="12">
        <v>976</v>
      </c>
      <c r="B3265" s="12" t="s">
        <v>118</v>
      </c>
      <c r="C3265" s="12" t="s">
        <v>91</v>
      </c>
      <c r="D3265" s="12" t="s">
        <v>1035</v>
      </c>
      <c r="E3265" s="12" t="s">
        <v>701</v>
      </c>
      <c r="F3265" s="13" t="s">
        <v>264</v>
      </c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>
        <v>0</v>
      </c>
      <c r="BB3265" s="19">
        <v>0</v>
      </c>
      <c r="BC3265" s="19">
        <v>0</v>
      </c>
      <c r="BD3265" s="19"/>
      <c r="BE3265" s="19"/>
      <c r="BF3265" s="19">
        <v>64.099999999999994</v>
      </c>
      <c r="BG3265" s="19"/>
      <c r="BH3265" s="19"/>
      <c r="BI3265" s="19"/>
      <c r="BJ3265" s="19"/>
      <c r="BK3265" s="19">
        <v>64.099999999999994</v>
      </c>
      <c r="BL3265" s="19"/>
      <c r="BM3265" s="19"/>
      <c r="BN3265" s="19"/>
      <c r="BO3265" s="19">
        <v>64.099999999999994</v>
      </c>
      <c r="BP3265" s="19"/>
      <c r="BQ3265" s="19"/>
      <c r="BR3265" s="19">
        <f t="shared" si="9334"/>
        <v>64.099999999999994</v>
      </c>
      <c r="BS3265" s="19">
        <f t="shared" si="9335"/>
        <v>64.099999999999994</v>
      </c>
      <c r="BT3265" s="19">
        <f t="shared" si="9336"/>
        <v>64.099999999999994</v>
      </c>
      <c r="BU3265" s="19"/>
      <c r="BV3265" s="19">
        <f t="shared" si="9419"/>
        <v>64.099999999999994</v>
      </c>
      <c r="BW3265" s="19"/>
    </row>
    <row r="3266" spans="1:75" x14ac:dyDescent="0.25">
      <c r="A3266" s="12">
        <v>976</v>
      </c>
      <c r="B3266" s="12" t="s">
        <v>118</v>
      </c>
      <c r="C3266" s="12" t="s">
        <v>91</v>
      </c>
      <c r="D3266" s="12" t="s">
        <v>1035</v>
      </c>
      <c r="E3266" s="12" t="s">
        <v>675</v>
      </c>
      <c r="F3266" s="13" t="s">
        <v>265</v>
      </c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>
        <v>0</v>
      </c>
      <c r="BB3266" s="19">
        <v>0</v>
      </c>
      <c r="BC3266" s="19">
        <v>0</v>
      </c>
      <c r="BD3266" s="19"/>
      <c r="BE3266" s="19"/>
      <c r="BF3266" s="19">
        <v>130.1</v>
      </c>
      <c r="BG3266" s="19"/>
      <c r="BH3266" s="19"/>
      <c r="BI3266" s="19"/>
      <c r="BJ3266" s="19"/>
      <c r="BK3266" s="19">
        <v>130.1</v>
      </c>
      <c r="BL3266" s="19"/>
      <c r="BM3266" s="19"/>
      <c r="BN3266" s="19"/>
      <c r="BO3266" s="19">
        <v>130.1</v>
      </c>
      <c r="BP3266" s="19"/>
      <c r="BQ3266" s="19"/>
      <c r="BR3266" s="19">
        <f t="shared" si="9334"/>
        <v>130.1</v>
      </c>
      <c r="BS3266" s="19">
        <f t="shared" si="9335"/>
        <v>130.1</v>
      </c>
      <c r="BT3266" s="19">
        <f t="shared" si="9336"/>
        <v>130.1</v>
      </c>
      <c r="BU3266" s="19"/>
      <c r="BV3266" s="19">
        <f t="shared" si="9419"/>
        <v>130.1</v>
      </c>
      <c r="BW3266" s="19"/>
    </row>
    <row r="3267" spans="1:75" ht="31.5" x14ac:dyDescent="0.25">
      <c r="A3267" s="12">
        <v>976</v>
      </c>
      <c r="B3267" s="12" t="s">
        <v>118</v>
      </c>
      <c r="C3267" s="12" t="s">
        <v>91</v>
      </c>
      <c r="D3267" s="12" t="s">
        <v>200</v>
      </c>
      <c r="E3267" s="12"/>
      <c r="F3267" s="13" t="s">
        <v>204</v>
      </c>
      <c r="G3267" s="19">
        <f t="shared" ref="G3267:G3269" si="9420">G3268</f>
        <v>11993.8</v>
      </c>
      <c r="H3267" s="19">
        <f t="shared" ref="H3267:BW3269" si="9421">H3268</f>
        <v>11993.8</v>
      </c>
      <c r="I3267" s="19">
        <f t="shared" si="9421"/>
        <v>11993.8</v>
      </c>
      <c r="J3267" s="19">
        <f t="shared" si="9421"/>
        <v>0</v>
      </c>
      <c r="K3267" s="19">
        <f t="shared" si="9421"/>
        <v>0</v>
      </c>
      <c r="L3267" s="19">
        <f t="shared" si="9421"/>
        <v>0</v>
      </c>
      <c r="M3267" s="19">
        <f t="shared" si="9246"/>
        <v>11993.8</v>
      </c>
      <c r="N3267" s="19">
        <f t="shared" si="9247"/>
        <v>11993.8</v>
      </c>
      <c r="O3267" s="19">
        <f t="shared" si="9248"/>
        <v>11993.8</v>
      </c>
      <c r="P3267" s="19">
        <f t="shared" si="9421"/>
        <v>0</v>
      </c>
      <c r="Q3267" s="19">
        <f t="shared" si="9421"/>
        <v>0</v>
      </c>
      <c r="R3267" s="19">
        <f t="shared" si="9421"/>
        <v>0</v>
      </c>
      <c r="S3267" s="19">
        <f t="shared" si="9266"/>
        <v>11993.8</v>
      </c>
      <c r="T3267" s="19">
        <f t="shared" si="9421"/>
        <v>0</v>
      </c>
      <c r="U3267" s="19">
        <f t="shared" si="9421"/>
        <v>0</v>
      </c>
      <c r="V3267" s="19">
        <f t="shared" si="9421"/>
        <v>0</v>
      </c>
      <c r="W3267" s="19">
        <f t="shared" si="9421"/>
        <v>0</v>
      </c>
      <c r="X3267" s="19">
        <f t="shared" si="9421"/>
        <v>0</v>
      </c>
      <c r="Y3267" s="19">
        <f t="shared" si="9421"/>
        <v>0</v>
      </c>
      <c r="Z3267" s="19">
        <f t="shared" si="9421"/>
        <v>0</v>
      </c>
      <c r="AA3267" s="19">
        <f t="shared" si="9421"/>
        <v>0</v>
      </c>
      <c r="AB3267" s="19">
        <f t="shared" si="9268"/>
        <v>11993.8</v>
      </c>
      <c r="AC3267" s="19">
        <f t="shared" si="9269"/>
        <v>11993.8</v>
      </c>
      <c r="AD3267" s="19">
        <f t="shared" si="9270"/>
        <v>11993.8</v>
      </c>
      <c r="AE3267" s="19">
        <f t="shared" si="9421"/>
        <v>0</v>
      </c>
      <c r="AF3267" s="19">
        <f t="shared" si="9271"/>
        <v>11993.8</v>
      </c>
      <c r="AG3267" s="19">
        <f t="shared" si="9421"/>
        <v>0</v>
      </c>
      <c r="AH3267" s="19">
        <f t="shared" si="9421"/>
        <v>0</v>
      </c>
      <c r="AI3267" s="19">
        <f t="shared" si="9421"/>
        <v>0</v>
      </c>
      <c r="AJ3267" s="19">
        <f t="shared" si="9421"/>
        <v>0</v>
      </c>
      <c r="AK3267" s="19">
        <f t="shared" si="9421"/>
        <v>0</v>
      </c>
      <c r="AL3267" s="19">
        <f t="shared" si="9421"/>
        <v>0</v>
      </c>
      <c r="AM3267" s="19">
        <f t="shared" si="9421"/>
        <v>0</v>
      </c>
      <c r="AN3267" s="19">
        <f t="shared" si="9421"/>
        <v>0</v>
      </c>
      <c r="AO3267" s="19">
        <f t="shared" si="9421"/>
        <v>0</v>
      </c>
      <c r="AP3267" s="19">
        <f t="shared" si="9421"/>
        <v>0</v>
      </c>
      <c r="AQ3267" s="19">
        <f t="shared" si="9421"/>
        <v>0</v>
      </c>
      <c r="AR3267" s="19">
        <f t="shared" si="9421"/>
        <v>0</v>
      </c>
      <c r="AS3267" s="19">
        <f t="shared" si="9421"/>
        <v>0</v>
      </c>
      <c r="AT3267" s="19">
        <f t="shared" si="9421"/>
        <v>0</v>
      </c>
      <c r="AU3267" s="19">
        <f t="shared" si="9254"/>
        <v>11993.8</v>
      </c>
      <c r="AV3267" s="19">
        <f t="shared" si="9255"/>
        <v>11993.8</v>
      </c>
      <c r="AW3267" s="19">
        <f t="shared" si="9256"/>
        <v>11993.8</v>
      </c>
      <c r="AX3267" s="19">
        <f t="shared" si="9421"/>
        <v>0</v>
      </c>
      <c r="AY3267" s="19">
        <f t="shared" si="9421"/>
        <v>0</v>
      </c>
      <c r="AZ3267" s="19">
        <f t="shared" si="9421"/>
        <v>0</v>
      </c>
      <c r="BA3267" s="19">
        <f t="shared" si="9251"/>
        <v>11993.8</v>
      </c>
      <c r="BB3267" s="19">
        <f t="shared" si="9252"/>
        <v>11993.8</v>
      </c>
      <c r="BC3267" s="19">
        <f t="shared" si="9253"/>
        <v>11993.8</v>
      </c>
      <c r="BD3267" s="19">
        <f t="shared" si="9421"/>
        <v>0</v>
      </c>
      <c r="BE3267" s="19">
        <f t="shared" si="9421"/>
        <v>0</v>
      </c>
      <c r="BF3267" s="19">
        <f t="shared" si="9421"/>
        <v>0</v>
      </c>
      <c r="BG3267" s="19">
        <f t="shared" si="9421"/>
        <v>0</v>
      </c>
      <c r="BH3267" s="19">
        <f t="shared" si="9421"/>
        <v>0</v>
      </c>
      <c r="BI3267" s="19">
        <f t="shared" si="9421"/>
        <v>0</v>
      </c>
      <c r="BJ3267" s="19">
        <f t="shared" si="9421"/>
        <v>0</v>
      </c>
      <c r="BK3267" s="19">
        <f t="shared" si="9421"/>
        <v>0</v>
      </c>
      <c r="BL3267" s="19">
        <f t="shared" si="9421"/>
        <v>0</v>
      </c>
      <c r="BM3267" s="19">
        <f t="shared" si="9421"/>
        <v>0</v>
      </c>
      <c r="BN3267" s="19">
        <f t="shared" si="9421"/>
        <v>0</v>
      </c>
      <c r="BO3267" s="19">
        <f t="shared" si="9421"/>
        <v>0</v>
      </c>
      <c r="BP3267" s="19">
        <f t="shared" si="9421"/>
        <v>0</v>
      </c>
      <c r="BQ3267" s="19">
        <f t="shared" si="9421"/>
        <v>0</v>
      </c>
      <c r="BR3267" s="19">
        <f t="shared" si="9334"/>
        <v>11993.8</v>
      </c>
      <c r="BS3267" s="19">
        <f t="shared" si="9335"/>
        <v>11993.8</v>
      </c>
      <c r="BT3267" s="19">
        <f t="shared" si="9336"/>
        <v>11993.8</v>
      </c>
      <c r="BU3267" s="19">
        <f t="shared" si="9421"/>
        <v>0</v>
      </c>
      <c r="BV3267" s="19">
        <f t="shared" si="9419"/>
        <v>11993.8</v>
      </c>
      <c r="BW3267" s="19">
        <f t="shared" si="9421"/>
        <v>0</v>
      </c>
    </row>
    <row r="3268" spans="1:75" ht="47.25" x14ac:dyDescent="0.25">
      <c r="A3268" s="12">
        <v>976</v>
      </c>
      <c r="B3268" s="12" t="s">
        <v>118</v>
      </c>
      <c r="C3268" s="12" t="s">
        <v>91</v>
      </c>
      <c r="D3268" s="12" t="s">
        <v>201</v>
      </c>
      <c r="E3268" s="12"/>
      <c r="F3268" s="13" t="s">
        <v>205</v>
      </c>
      <c r="G3268" s="19">
        <f t="shared" si="9420"/>
        <v>11993.8</v>
      </c>
      <c r="H3268" s="19">
        <f t="shared" si="9421"/>
        <v>11993.8</v>
      </c>
      <c r="I3268" s="19">
        <f t="shared" si="9421"/>
        <v>11993.8</v>
      </c>
      <c r="J3268" s="19">
        <f t="shared" si="9421"/>
        <v>0</v>
      </c>
      <c r="K3268" s="19">
        <f t="shared" si="9421"/>
        <v>0</v>
      </c>
      <c r="L3268" s="19">
        <f t="shared" si="9421"/>
        <v>0</v>
      </c>
      <c r="M3268" s="19">
        <f t="shared" si="9246"/>
        <v>11993.8</v>
      </c>
      <c r="N3268" s="19">
        <f t="shared" si="9247"/>
        <v>11993.8</v>
      </c>
      <c r="O3268" s="19">
        <f t="shared" si="9248"/>
        <v>11993.8</v>
      </c>
      <c r="P3268" s="19">
        <f t="shared" si="9421"/>
        <v>0</v>
      </c>
      <c r="Q3268" s="19">
        <f t="shared" si="9421"/>
        <v>0</v>
      </c>
      <c r="R3268" s="19">
        <f t="shared" si="9421"/>
        <v>0</v>
      </c>
      <c r="S3268" s="19">
        <f t="shared" si="9266"/>
        <v>11993.8</v>
      </c>
      <c r="T3268" s="19">
        <f t="shared" si="9421"/>
        <v>0</v>
      </c>
      <c r="U3268" s="19">
        <f t="shared" si="9421"/>
        <v>0</v>
      </c>
      <c r="V3268" s="19">
        <f t="shared" si="9421"/>
        <v>0</v>
      </c>
      <c r="W3268" s="19">
        <f t="shared" si="9421"/>
        <v>0</v>
      </c>
      <c r="X3268" s="19">
        <f t="shared" si="9421"/>
        <v>0</v>
      </c>
      <c r="Y3268" s="19">
        <f t="shared" si="9421"/>
        <v>0</v>
      </c>
      <c r="Z3268" s="19">
        <f t="shared" si="9421"/>
        <v>0</v>
      </c>
      <c r="AA3268" s="19">
        <f t="shared" si="9421"/>
        <v>0</v>
      </c>
      <c r="AB3268" s="19">
        <f t="shared" si="9268"/>
        <v>11993.8</v>
      </c>
      <c r="AC3268" s="19">
        <f t="shared" si="9269"/>
        <v>11993.8</v>
      </c>
      <c r="AD3268" s="19">
        <f t="shared" si="9270"/>
        <v>11993.8</v>
      </c>
      <c r="AE3268" s="19">
        <f t="shared" si="9421"/>
        <v>0</v>
      </c>
      <c r="AF3268" s="19">
        <f t="shared" si="9271"/>
        <v>11993.8</v>
      </c>
      <c r="AG3268" s="19">
        <f t="shared" si="9421"/>
        <v>0</v>
      </c>
      <c r="AH3268" s="19">
        <f t="shared" si="9421"/>
        <v>0</v>
      </c>
      <c r="AI3268" s="19">
        <f t="shared" si="9421"/>
        <v>0</v>
      </c>
      <c r="AJ3268" s="19">
        <f t="shared" si="9421"/>
        <v>0</v>
      </c>
      <c r="AK3268" s="19">
        <f t="shared" si="9421"/>
        <v>0</v>
      </c>
      <c r="AL3268" s="19">
        <f t="shared" si="9421"/>
        <v>0</v>
      </c>
      <c r="AM3268" s="19">
        <f t="shared" si="9421"/>
        <v>0</v>
      </c>
      <c r="AN3268" s="19">
        <f t="shared" si="9421"/>
        <v>0</v>
      </c>
      <c r="AO3268" s="19">
        <f t="shared" si="9421"/>
        <v>0</v>
      </c>
      <c r="AP3268" s="19">
        <f t="shared" si="9421"/>
        <v>0</v>
      </c>
      <c r="AQ3268" s="19">
        <f t="shared" si="9421"/>
        <v>0</v>
      </c>
      <c r="AR3268" s="19">
        <f t="shared" si="9421"/>
        <v>0</v>
      </c>
      <c r="AS3268" s="19">
        <f t="shared" si="9421"/>
        <v>0</v>
      </c>
      <c r="AT3268" s="19">
        <f t="shared" si="9421"/>
        <v>0</v>
      </c>
      <c r="AU3268" s="19">
        <f t="shared" si="9254"/>
        <v>11993.8</v>
      </c>
      <c r="AV3268" s="19">
        <f t="shared" si="9255"/>
        <v>11993.8</v>
      </c>
      <c r="AW3268" s="19">
        <f t="shared" si="9256"/>
        <v>11993.8</v>
      </c>
      <c r="AX3268" s="19">
        <f t="shared" si="9421"/>
        <v>0</v>
      </c>
      <c r="AY3268" s="19">
        <f t="shared" si="9421"/>
        <v>0</v>
      </c>
      <c r="AZ3268" s="19">
        <f t="shared" si="9421"/>
        <v>0</v>
      </c>
      <c r="BA3268" s="19">
        <f t="shared" si="9251"/>
        <v>11993.8</v>
      </c>
      <c r="BB3268" s="19">
        <f t="shared" si="9252"/>
        <v>11993.8</v>
      </c>
      <c r="BC3268" s="19">
        <f t="shared" si="9253"/>
        <v>11993.8</v>
      </c>
      <c r="BD3268" s="19">
        <f t="shared" si="9421"/>
        <v>0</v>
      </c>
      <c r="BE3268" s="19">
        <f t="shared" si="9421"/>
        <v>0</v>
      </c>
      <c r="BF3268" s="19">
        <f t="shared" si="9421"/>
        <v>0</v>
      </c>
      <c r="BG3268" s="19">
        <f t="shared" si="9421"/>
        <v>0</v>
      </c>
      <c r="BH3268" s="19">
        <f t="shared" si="9421"/>
        <v>0</v>
      </c>
      <c r="BI3268" s="19">
        <f t="shared" si="9421"/>
        <v>0</v>
      </c>
      <c r="BJ3268" s="19">
        <f t="shared" si="9421"/>
        <v>0</v>
      </c>
      <c r="BK3268" s="19">
        <f t="shared" si="9421"/>
        <v>0</v>
      </c>
      <c r="BL3268" s="19">
        <f t="shared" si="9421"/>
        <v>0</v>
      </c>
      <c r="BM3268" s="19">
        <f t="shared" si="9421"/>
        <v>0</v>
      </c>
      <c r="BN3268" s="19">
        <f t="shared" si="9421"/>
        <v>0</v>
      </c>
      <c r="BO3268" s="19">
        <f t="shared" si="9421"/>
        <v>0</v>
      </c>
      <c r="BP3268" s="19">
        <f t="shared" si="9421"/>
        <v>0</v>
      </c>
      <c r="BQ3268" s="19">
        <f t="shared" si="9421"/>
        <v>0</v>
      </c>
      <c r="BR3268" s="19">
        <f t="shared" si="9334"/>
        <v>11993.8</v>
      </c>
      <c r="BS3268" s="19">
        <f t="shared" si="9335"/>
        <v>11993.8</v>
      </c>
      <c r="BT3268" s="19">
        <f t="shared" si="9336"/>
        <v>11993.8</v>
      </c>
      <c r="BU3268" s="19">
        <f t="shared" si="9421"/>
        <v>0</v>
      </c>
      <c r="BV3268" s="19">
        <f t="shared" si="9419"/>
        <v>11993.8</v>
      </c>
      <c r="BW3268" s="19">
        <f t="shared" si="9421"/>
        <v>0</v>
      </c>
    </row>
    <row r="3269" spans="1:75" ht="31.5" x14ac:dyDescent="0.25">
      <c r="A3269" s="12">
        <v>976</v>
      </c>
      <c r="B3269" s="12" t="s">
        <v>118</v>
      </c>
      <c r="C3269" s="12" t="s">
        <v>91</v>
      </c>
      <c r="D3269" s="12" t="s">
        <v>440</v>
      </c>
      <c r="E3269" s="12"/>
      <c r="F3269" s="13" t="s">
        <v>828</v>
      </c>
      <c r="G3269" s="19">
        <f t="shared" si="9420"/>
        <v>11993.8</v>
      </c>
      <c r="H3269" s="19">
        <f t="shared" si="9421"/>
        <v>11993.8</v>
      </c>
      <c r="I3269" s="19">
        <f t="shared" si="9421"/>
        <v>11993.8</v>
      </c>
      <c r="J3269" s="19">
        <f t="shared" si="9421"/>
        <v>0</v>
      </c>
      <c r="K3269" s="19">
        <f t="shared" si="9421"/>
        <v>0</v>
      </c>
      <c r="L3269" s="19">
        <f t="shared" si="9421"/>
        <v>0</v>
      </c>
      <c r="M3269" s="19">
        <f t="shared" si="9246"/>
        <v>11993.8</v>
      </c>
      <c r="N3269" s="19">
        <f t="shared" si="9247"/>
        <v>11993.8</v>
      </c>
      <c r="O3269" s="19">
        <f t="shared" si="9248"/>
        <v>11993.8</v>
      </c>
      <c r="P3269" s="19">
        <f t="shared" si="9421"/>
        <v>0</v>
      </c>
      <c r="Q3269" s="19">
        <f t="shared" si="9421"/>
        <v>0</v>
      </c>
      <c r="R3269" s="19">
        <f t="shared" si="9421"/>
        <v>0</v>
      </c>
      <c r="S3269" s="19">
        <f t="shared" si="9266"/>
        <v>11993.8</v>
      </c>
      <c r="T3269" s="19">
        <f t="shared" si="9421"/>
        <v>0</v>
      </c>
      <c r="U3269" s="19">
        <f t="shared" si="9421"/>
        <v>0</v>
      </c>
      <c r="V3269" s="19">
        <f t="shared" si="9421"/>
        <v>0</v>
      </c>
      <c r="W3269" s="19">
        <f t="shared" si="9421"/>
        <v>0</v>
      </c>
      <c r="X3269" s="19">
        <f t="shared" si="9421"/>
        <v>0</v>
      </c>
      <c r="Y3269" s="19">
        <f t="shared" si="9421"/>
        <v>0</v>
      </c>
      <c r="Z3269" s="19">
        <f t="shared" si="9421"/>
        <v>0</v>
      </c>
      <c r="AA3269" s="19">
        <f t="shared" si="9421"/>
        <v>0</v>
      </c>
      <c r="AB3269" s="19">
        <f t="shared" si="9268"/>
        <v>11993.8</v>
      </c>
      <c r="AC3269" s="19">
        <f t="shared" si="9269"/>
        <v>11993.8</v>
      </c>
      <c r="AD3269" s="19">
        <f t="shared" si="9270"/>
        <v>11993.8</v>
      </c>
      <c r="AE3269" s="19">
        <f t="shared" si="9421"/>
        <v>0</v>
      </c>
      <c r="AF3269" s="19">
        <f t="shared" si="9271"/>
        <v>11993.8</v>
      </c>
      <c r="AG3269" s="19">
        <f t="shared" si="9421"/>
        <v>0</v>
      </c>
      <c r="AH3269" s="19">
        <f t="shared" si="9421"/>
        <v>0</v>
      </c>
      <c r="AI3269" s="19">
        <f t="shared" si="9421"/>
        <v>0</v>
      </c>
      <c r="AJ3269" s="19">
        <f t="shared" si="9421"/>
        <v>0</v>
      </c>
      <c r="AK3269" s="19">
        <f t="shared" si="9421"/>
        <v>0</v>
      </c>
      <c r="AL3269" s="19">
        <f t="shared" si="9421"/>
        <v>0</v>
      </c>
      <c r="AM3269" s="19">
        <f t="shared" si="9421"/>
        <v>0</v>
      </c>
      <c r="AN3269" s="19">
        <f t="shared" si="9421"/>
        <v>0</v>
      </c>
      <c r="AO3269" s="19">
        <f t="shared" si="9421"/>
        <v>0</v>
      </c>
      <c r="AP3269" s="19">
        <f t="shared" si="9421"/>
        <v>0</v>
      </c>
      <c r="AQ3269" s="19">
        <f t="shared" si="9421"/>
        <v>0</v>
      </c>
      <c r="AR3269" s="19">
        <f t="shared" si="9421"/>
        <v>0</v>
      </c>
      <c r="AS3269" s="19">
        <f t="shared" si="9421"/>
        <v>0</v>
      </c>
      <c r="AT3269" s="19">
        <f t="shared" si="9421"/>
        <v>0</v>
      </c>
      <c r="AU3269" s="19">
        <f t="shared" si="9254"/>
        <v>11993.8</v>
      </c>
      <c r="AV3269" s="19">
        <f t="shared" si="9255"/>
        <v>11993.8</v>
      </c>
      <c r="AW3269" s="19">
        <f t="shared" si="9256"/>
        <v>11993.8</v>
      </c>
      <c r="AX3269" s="19">
        <f t="shared" si="9421"/>
        <v>0</v>
      </c>
      <c r="AY3269" s="19">
        <f t="shared" si="9421"/>
        <v>0</v>
      </c>
      <c r="AZ3269" s="19">
        <f t="shared" si="9421"/>
        <v>0</v>
      </c>
      <c r="BA3269" s="19">
        <f t="shared" si="9251"/>
        <v>11993.8</v>
      </c>
      <c r="BB3269" s="19">
        <f t="shared" si="9252"/>
        <v>11993.8</v>
      </c>
      <c r="BC3269" s="19">
        <f t="shared" si="9253"/>
        <v>11993.8</v>
      </c>
      <c r="BD3269" s="19">
        <f t="shared" si="9421"/>
        <v>0</v>
      </c>
      <c r="BE3269" s="19">
        <f t="shared" si="9421"/>
        <v>0</v>
      </c>
      <c r="BF3269" s="19">
        <f t="shared" si="9421"/>
        <v>0</v>
      </c>
      <c r="BG3269" s="19">
        <f t="shared" si="9421"/>
        <v>0</v>
      </c>
      <c r="BH3269" s="19">
        <f t="shared" si="9421"/>
        <v>0</v>
      </c>
      <c r="BI3269" s="19">
        <f t="shared" si="9421"/>
        <v>0</v>
      </c>
      <c r="BJ3269" s="19">
        <f t="shared" si="9421"/>
        <v>0</v>
      </c>
      <c r="BK3269" s="19">
        <f t="shared" si="9421"/>
        <v>0</v>
      </c>
      <c r="BL3269" s="19">
        <f t="shared" si="9421"/>
        <v>0</v>
      </c>
      <c r="BM3269" s="19">
        <f t="shared" si="9421"/>
        <v>0</v>
      </c>
      <c r="BN3269" s="19">
        <f t="shared" si="9421"/>
        <v>0</v>
      </c>
      <c r="BO3269" s="19">
        <f t="shared" si="9421"/>
        <v>0</v>
      </c>
      <c r="BP3269" s="19">
        <f t="shared" si="9421"/>
        <v>0</v>
      </c>
      <c r="BQ3269" s="19">
        <f t="shared" si="9421"/>
        <v>0</v>
      </c>
      <c r="BR3269" s="19">
        <f t="shared" si="9334"/>
        <v>11993.8</v>
      </c>
      <c r="BS3269" s="19">
        <f t="shared" si="9335"/>
        <v>11993.8</v>
      </c>
      <c r="BT3269" s="19">
        <f t="shared" si="9336"/>
        <v>11993.8</v>
      </c>
      <c r="BU3269" s="19">
        <f t="shared" si="9421"/>
        <v>0</v>
      </c>
      <c r="BV3269" s="19">
        <f t="shared" si="9419"/>
        <v>11993.8</v>
      </c>
      <c r="BW3269" s="19">
        <f t="shared" si="9421"/>
        <v>0</v>
      </c>
    </row>
    <row r="3270" spans="1:75" ht="31.5" x14ac:dyDescent="0.25">
      <c r="A3270" s="12">
        <v>976</v>
      </c>
      <c r="B3270" s="12" t="s">
        <v>118</v>
      </c>
      <c r="C3270" s="12" t="s">
        <v>91</v>
      </c>
      <c r="D3270" s="12" t="s">
        <v>440</v>
      </c>
      <c r="E3270" s="12" t="s">
        <v>77</v>
      </c>
      <c r="F3270" s="13" t="s">
        <v>272</v>
      </c>
      <c r="G3270" s="19">
        <f t="shared" ref="G3270:L3270" si="9422">G3271+G3272</f>
        <v>11993.8</v>
      </c>
      <c r="H3270" s="19">
        <f t="shared" si="9422"/>
        <v>11993.8</v>
      </c>
      <c r="I3270" s="19">
        <f t="shared" si="9422"/>
        <v>11993.8</v>
      </c>
      <c r="J3270" s="19">
        <f t="shared" si="9422"/>
        <v>0</v>
      </c>
      <c r="K3270" s="19">
        <f t="shared" si="9422"/>
        <v>0</v>
      </c>
      <c r="L3270" s="19">
        <f t="shared" si="9422"/>
        <v>0</v>
      </c>
      <c r="M3270" s="19">
        <f t="shared" si="9246"/>
        <v>11993.8</v>
      </c>
      <c r="N3270" s="19">
        <f t="shared" si="9247"/>
        <v>11993.8</v>
      </c>
      <c r="O3270" s="19">
        <f t="shared" si="9248"/>
        <v>11993.8</v>
      </c>
      <c r="P3270" s="19">
        <f t="shared" ref="P3270" si="9423">P3271+P3272</f>
        <v>0</v>
      </c>
      <c r="Q3270" s="19">
        <f t="shared" ref="Q3270:R3270" si="9424">Q3271+Q3272</f>
        <v>0</v>
      </c>
      <c r="R3270" s="19">
        <f t="shared" si="9424"/>
        <v>0</v>
      </c>
      <c r="S3270" s="19">
        <f t="shared" si="9266"/>
        <v>11993.8</v>
      </c>
      <c r="T3270" s="19">
        <f t="shared" ref="T3270:U3270" si="9425">T3271+T3272</f>
        <v>0</v>
      </c>
      <c r="U3270" s="19">
        <f t="shared" si="9425"/>
        <v>0</v>
      </c>
      <c r="V3270" s="19">
        <f t="shared" ref="V3270:X3270" si="9426">V3271+V3272</f>
        <v>0</v>
      </c>
      <c r="W3270" s="19">
        <f t="shared" si="9426"/>
        <v>0</v>
      </c>
      <c r="X3270" s="19">
        <f t="shared" si="9426"/>
        <v>0</v>
      </c>
      <c r="Y3270" s="19">
        <f t="shared" ref="Y3270:AA3270" si="9427">Y3271+Y3272</f>
        <v>0</v>
      </c>
      <c r="Z3270" s="19">
        <f t="shared" si="9427"/>
        <v>0</v>
      </c>
      <c r="AA3270" s="19">
        <f t="shared" si="9427"/>
        <v>0</v>
      </c>
      <c r="AB3270" s="19">
        <f t="shared" si="9268"/>
        <v>11993.8</v>
      </c>
      <c r="AC3270" s="19">
        <f t="shared" si="9269"/>
        <v>11993.8</v>
      </c>
      <c r="AD3270" s="19">
        <f t="shared" si="9270"/>
        <v>11993.8</v>
      </c>
      <c r="AE3270" s="19">
        <f t="shared" ref="AE3270:BW3270" si="9428">AE3271+AE3272</f>
        <v>0</v>
      </c>
      <c r="AF3270" s="19">
        <f t="shared" si="9271"/>
        <v>11993.8</v>
      </c>
      <c r="AG3270" s="19">
        <f t="shared" ref="AG3270" si="9429">AG3271+AG3272</f>
        <v>0</v>
      </c>
      <c r="AH3270" s="19">
        <f t="shared" ref="AH3270:AJ3270" si="9430">AH3271+AH3272</f>
        <v>0</v>
      </c>
      <c r="AI3270" s="19">
        <f t="shared" si="9430"/>
        <v>0</v>
      </c>
      <c r="AJ3270" s="19">
        <f t="shared" si="9430"/>
        <v>0</v>
      </c>
      <c r="AK3270" s="19">
        <f t="shared" ref="AK3270:AL3270" si="9431">AK3271+AK3272</f>
        <v>0</v>
      </c>
      <c r="AL3270" s="19">
        <f t="shared" si="9431"/>
        <v>0</v>
      </c>
      <c r="AM3270" s="19">
        <f t="shared" ref="AM3270:AR3270" si="9432">AM3271+AM3272</f>
        <v>0</v>
      </c>
      <c r="AN3270" s="19">
        <f t="shared" si="9432"/>
        <v>0</v>
      </c>
      <c r="AO3270" s="19">
        <f t="shared" si="9432"/>
        <v>0</v>
      </c>
      <c r="AP3270" s="19">
        <f t="shared" si="9432"/>
        <v>0</v>
      </c>
      <c r="AQ3270" s="19">
        <f t="shared" si="9432"/>
        <v>0</v>
      </c>
      <c r="AR3270" s="19">
        <f t="shared" si="9432"/>
        <v>0</v>
      </c>
      <c r="AS3270" s="19">
        <f t="shared" ref="AS3270:AT3270" si="9433">AS3271+AS3272</f>
        <v>0</v>
      </c>
      <c r="AT3270" s="19">
        <f t="shared" si="9433"/>
        <v>0</v>
      </c>
      <c r="AU3270" s="19">
        <f t="shared" si="9254"/>
        <v>11993.8</v>
      </c>
      <c r="AV3270" s="19">
        <f t="shared" si="9255"/>
        <v>11993.8</v>
      </c>
      <c r="AW3270" s="19">
        <f t="shared" si="9256"/>
        <v>11993.8</v>
      </c>
      <c r="AX3270" s="19">
        <f t="shared" ref="AX3270:AZ3270" si="9434">AX3271+AX3272</f>
        <v>0</v>
      </c>
      <c r="AY3270" s="19">
        <f t="shared" si="9434"/>
        <v>0</v>
      </c>
      <c r="AZ3270" s="19">
        <f t="shared" si="9434"/>
        <v>0</v>
      </c>
      <c r="BA3270" s="19">
        <f t="shared" si="9251"/>
        <v>11993.8</v>
      </c>
      <c r="BB3270" s="19">
        <f t="shared" si="9252"/>
        <v>11993.8</v>
      </c>
      <c r="BC3270" s="19">
        <f t="shared" si="9253"/>
        <v>11993.8</v>
      </c>
      <c r="BD3270" s="19">
        <f t="shared" ref="BD3270:BO3270" si="9435">BD3271+BD3272</f>
        <v>0</v>
      </c>
      <c r="BE3270" s="19">
        <f t="shared" si="9435"/>
        <v>0</v>
      </c>
      <c r="BF3270" s="19">
        <f t="shared" si="9435"/>
        <v>0</v>
      </c>
      <c r="BG3270" s="19">
        <f t="shared" si="9435"/>
        <v>0</v>
      </c>
      <c r="BH3270" s="19">
        <f t="shared" si="9435"/>
        <v>0</v>
      </c>
      <c r="BI3270" s="19">
        <f t="shared" ref="BI3270" si="9436">BI3271+BI3272</f>
        <v>0</v>
      </c>
      <c r="BJ3270" s="19">
        <f t="shared" si="9435"/>
        <v>0</v>
      </c>
      <c r="BK3270" s="19">
        <f t="shared" si="9435"/>
        <v>0</v>
      </c>
      <c r="BL3270" s="19">
        <f t="shared" si="9435"/>
        <v>0</v>
      </c>
      <c r="BM3270" s="19">
        <f t="shared" si="9435"/>
        <v>0</v>
      </c>
      <c r="BN3270" s="19">
        <f t="shared" si="9435"/>
        <v>0</v>
      </c>
      <c r="BO3270" s="19">
        <f t="shared" si="9435"/>
        <v>0</v>
      </c>
      <c r="BP3270" s="19">
        <f t="shared" ref="BP3270:BQ3270" si="9437">BP3271+BP3272</f>
        <v>0</v>
      </c>
      <c r="BQ3270" s="19">
        <f t="shared" si="9437"/>
        <v>0</v>
      </c>
      <c r="BR3270" s="19">
        <f t="shared" si="9334"/>
        <v>11993.8</v>
      </c>
      <c r="BS3270" s="19">
        <f t="shared" si="9335"/>
        <v>11993.8</v>
      </c>
      <c r="BT3270" s="19">
        <f t="shared" si="9336"/>
        <v>11993.8</v>
      </c>
      <c r="BU3270" s="19">
        <f t="shared" ref="BU3270" si="9438">BU3271+BU3272</f>
        <v>0</v>
      </c>
      <c r="BV3270" s="19">
        <f t="shared" si="9419"/>
        <v>11993.8</v>
      </c>
      <c r="BW3270" s="19">
        <f t="shared" si="9428"/>
        <v>0</v>
      </c>
    </row>
    <row r="3271" spans="1:75" x14ac:dyDescent="0.25">
      <c r="A3271" s="12">
        <v>976</v>
      </c>
      <c r="B3271" s="12" t="s">
        <v>118</v>
      </c>
      <c r="C3271" s="12" t="s">
        <v>91</v>
      </c>
      <c r="D3271" s="12" t="s">
        <v>440</v>
      </c>
      <c r="E3271" s="12">
        <v>610</v>
      </c>
      <c r="F3271" s="13" t="s">
        <v>264</v>
      </c>
      <c r="G3271" s="19">
        <v>4930.3999999999996</v>
      </c>
      <c r="H3271" s="19">
        <v>4930.3999999999996</v>
      </c>
      <c r="I3271" s="19">
        <v>4930.3999999999996</v>
      </c>
      <c r="J3271" s="19"/>
      <c r="K3271" s="19"/>
      <c r="L3271" s="19"/>
      <c r="M3271" s="19">
        <f t="shared" si="9246"/>
        <v>4930.3999999999996</v>
      </c>
      <c r="N3271" s="19">
        <f t="shared" si="9247"/>
        <v>4930.3999999999996</v>
      </c>
      <c r="O3271" s="19">
        <f t="shared" si="9248"/>
        <v>4930.3999999999996</v>
      </c>
      <c r="P3271" s="19"/>
      <c r="Q3271" s="19"/>
      <c r="R3271" s="19"/>
      <c r="S3271" s="19">
        <f t="shared" si="9266"/>
        <v>4930.3999999999996</v>
      </c>
      <c r="T3271" s="19"/>
      <c r="U3271" s="19"/>
      <c r="V3271" s="19"/>
      <c r="W3271" s="19"/>
      <c r="X3271" s="19"/>
      <c r="Y3271" s="19"/>
      <c r="Z3271" s="19"/>
      <c r="AA3271" s="19"/>
      <c r="AB3271" s="19">
        <f t="shared" si="9268"/>
        <v>4930.3999999999996</v>
      </c>
      <c r="AC3271" s="19">
        <f t="shared" si="9269"/>
        <v>4930.3999999999996</v>
      </c>
      <c r="AD3271" s="19">
        <f t="shared" si="9270"/>
        <v>4930.3999999999996</v>
      </c>
      <c r="AE3271" s="19"/>
      <c r="AF3271" s="19">
        <f t="shared" si="9271"/>
        <v>4930.3999999999996</v>
      </c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>
        <f t="shared" si="9254"/>
        <v>4930.3999999999996</v>
      </c>
      <c r="AV3271" s="19">
        <f t="shared" si="9255"/>
        <v>4930.3999999999996</v>
      </c>
      <c r="AW3271" s="19">
        <f t="shared" si="9256"/>
        <v>4930.3999999999996</v>
      </c>
      <c r="AX3271" s="19"/>
      <c r="AY3271" s="19"/>
      <c r="AZ3271" s="19"/>
      <c r="BA3271" s="19">
        <f t="shared" si="9251"/>
        <v>4930.3999999999996</v>
      </c>
      <c r="BB3271" s="19">
        <f t="shared" si="9252"/>
        <v>4930.3999999999996</v>
      </c>
      <c r="BC3271" s="19">
        <f t="shared" si="9253"/>
        <v>4930.3999999999996</v>
      </c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>
        <f t="shared" si="9334"/>
        <v>4930.3999999999996</v>
      </c>
      <c r="BS3271" s="19">
        <f t="shared" si="9335"/>
        <v>4930.3999999999996</v>
      </c>
      <c r="BT3271" s="19">
        <f t="shared" si="9336"/>
        <v>4930.3999999999996</v>
      </c>
      <c r="BU3271" s="19"/>
      <c r="BV3271" s="19">
        <f t="shared" si="9419"/>
        <v>4930.3999999999996</v>
      </c>
      <c r="BW3271" s="19"/>
    </row>
    <row r="3272" spans="1:75" x14ac:dyDescent="0.25">
      <c r="A3272" s="12">
        <v>976</v>
      </c>
      <c r="B3272" s="12" t="s">
        <v>118</v>
      </c>
      <c r="C3272" s="12" t="s">
        <v>91</v>
      </c>
      <c r="D3272" s="12" t="s">
        <v>440</v>
      </c>
      <c r="E3272" s="12">
        <v>620</v>
      </c>
      <c r="F3272" s="13" t="s">
        <v>265</v>
      </c>
      <c r="G3272" s="19">
        <v>7063.4</v>
      </c>
      <c r="H3272" s="19">
        <v>7063.4</v>
      </c>
      <c r="I3272" s="19">
        <v>7063.4</v>
      </c>
      <c r="J3272" s="19"/>
      <c r="K3272" s="19"/>
      <c r="L3272" s="19"/>
      <c r="M3272" s="19">
        <f t="shared" si="9246"/>
        <v>7063.4</v>
      </c>
      <c r="N3272" s="19">
        <f t="shared" si="9247"/>
        <v>7063.4</v>
      </c>
      <c r="O3272" s="19">
        <f t="shared" si="9248"/>
        <v>7063.4</v>
      </c>
      <c r="P3272" s="19"/>
      <c r="Q3272" s="19"/>
      <c r="R3272" s="19"/>
      <c r="S3272" s="19">
        <f t="shared" si="9266"/>
        <v>7063.4</v>
      </c>
      <c r="T3272" s="19"/>
      <c r="U3272" s="19"/>
      <c r="V3272" s="19"/>
      <c r="W3272" s="19"/>
      <c r="X3272" s="19"/>
      <c r="Y3272" s="19"/>
      <c r="Z3272" s="19"/>
      <c r="AA3272" s="19"/>
      <c r="AB3272" s="19">
        <f t="shared" si="9268"/>
        <v>7063.4</v>
      </c>
      <c r="AC3272" s="19">
        <f t="shared" si="9269"/>
        <v>7063.4</v>
      </c>
      <c r="AD3272" s="19">
        <f t="shared" si="9270"/>
        <v>7063.4</v>
      </c>
      <c r="AE3272" s="19"/>
      <c r="AF3272" s="19">
        <f t="shared" si="9271"/>
        <v>7063.4</v>
      </c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>
        <f t="shared" si="9254"/>
        <v>7063.4</v>
      </c>
      <c r="AV3272" s="19">
        <f t="shared" si="9255"/>
        <v>7063.4</v>
      </c>
      <c r="AW3272" s="19">
        <f t="shared" si="9256"/>
        <v>7063.4</v>
      </c>
      <c r="AX3272" s="19"/>
      <c r="AY3272" s="19"/>
      <c r="AZ3272" s="19"/>
      <c r="BA3272" s="19">
        <f t="shared" si="9251"/>
        <v>7063.4</v>
      </c>
      <c r="BB3272" s="19">
        <f t="shared" si="9252"/>
        <v>7063.4</v>
      </c>
      <c r="BC3272" s="19">
        <f t="shared" si="9253"/>
        <v>7063.4</v>
      </c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>
        <f t="shared" si="9334"/>
        <v>7063.4</v>
      </c>
      <c r="BS3272" s="19">
        <f t="shared" si="9335"/>
        <v>7063.4</v>
      </c>
      <c r="BT3272" s="19">
        <f t="shared" si="9336"/>
        <v>7063.4</v>
      </c>
      <c r="BU3272" s="19"/>
      <c r="BV3272" s="19">
        <f t="shared" si="9419"/>
        <v>7063.4</v>
      </c>
      <c r="BW3272" s="19"/>
    </row>
    <row r="3273" spans="1:75" s="3" customFormat="1" x14ac:dyDescent="0.25">
      <c r="A3273" s="5">
        <v>976</v>
      </c>
      <c r="B3273" s="5" t="s">
        <v>49</v>
      </c>
      <c r="C3273" s="5"/>
      <c r="D3273" s="5"/>
      <c r="E3273" s="5"/>
      <c r="F3273" s="6" t="s">
        <v>276</v>
      </c>
      <c r="G3273" s="17">
        <f>G3274+G3299+G3326</f>
        <v>315352.99999999994</v>
      </c>
      <c r="H3273" s="17">
        <f>H3274+H3299+H3326</f>
        <v>248928.7</v>
      </c>
      <c r="I3273" s="17">
        <f>I3274+I3299+I3326</f>
        <v>120046.49999999999</v>
      </c>
      <c r="J3273" s="17">
        <f t="shared" ref="J3273:L3273" si="9439">J3274+J3299+J3326</f>
        <v>-99780</v>
      </c>
      <c r="K3273" s="17">
        <f t="shared" si="9439"/>
        <v>-124780</v>
      </c>
      <c r="L3273" s="17">
        <f t="shared" si="9439"/>
        <v>220</v>
      </c>
      <c r="M3273" s="19">
        <f t="shared" si="9246"/>
        <v>215572.99999999994</v>
      </c>
      <c r="N3273" s="19">
        <f t="shared" si="9247"/>
        <v>124148.70000000001</v>
      </c>
      <c r="O3273" s="19">
        <f t="shared" si="9248"/>
        <v>120266.49999999999</v>
      </c>
      <c r="P3273" s="17">
        <f>P3274+P3299+P3326</f>
        <v>0</v>
      </c>
      <c r="Q3273" s="17">
        <f t="shared" ref="Q3273:R3273" si="9440">Q3274+Q3299+Q3326</f>
        <v>0</v>
      </c>
      <c r="R3273" s="17">
        <f t="shared" si="9440"/>
        <v>0</v>
      </c>
      <c r="S3273" s="19">
        <f t="shared" si="9266"/>
        <v>215572.99999999994</v>
      </c>
      <c r="T3273" s="17">
        <f t="shared" ref="T3273:X3273" si="9441">T3274+T3299+T3326</f>
        <v>0</v>
      </c>
      <c r="U3273" s="17">
        <f t="shared" si="9441"/>
        <v>0</v>
      </c>
      <c r="V3273" s="17">
        <f t="shared" si="9441"/>
        <v>0</v>
      </c>
      <c r="W3273" s="17">
        <f t="shared" ref="W3273" si="9442">W3274+W3299+W3326</f>
        <v>0</v>
      </c>
      <c r="X3273" s="17">
        <f t="shared" si="9441"/>
        <v>0</v>
      </c>
      <c r="Y3273" s="17">
        <f>Y3274+Y3299+Y3326</f>
        <v>0</v>
      </c>
      <c r="Z3273" s="17">
        <f>Z3274+Z3299+Z3326</f>
        <v>0</v>
      </c>
      <c r="AA3273" s="17">
        <f>AA3274+AA3299+AA3326</f>
        <v>0</v>
      </c>
      <c r="AB3273" s="19">
        <f t="shared" si="9268"/>
        <v>215572.99999999994</v>
      </c>
      <c r="AC3273" s="17">
        <f t="shared" si="9269"/>
        <v>124148.70000000001</v>
      </c>
      <c r="AD3273" s="17">
        <f t="shared" si="9270"/>
        <v>120266.49999999999</v>
      </c>
      <c r="AE3273" s="17">
        <f>AE3274+AE3299+AE3326</f>
        <v>0</v>
      </c>
      <c r="AF3273" s="17">
        <f t="shared" si="9271"/>
        <v>215572.99999999994</v>
      </c>
      <c r="AG3273" s="17">
        <f t="shared" ref="AG3273:BW3273" si="9443">AG3274+AG3299+AG3326</f>
        <v>0</v>
      </c>
      <c r="AH3273" s="17">
        <f t="shared" si="9443"/>
        <v>6187.9359999999997</v>
      </c>
      <c r="AI3273" s="17">
        <f t="shared" ref="AI3273" si="9444">AI3274+AI3299+AI3326</f>
        <v>-1548.3119999999999</v>
      </c>
      <c r="AJ3273" s="17">
        <f t="shared" ref="AJ3273" si="9445">AJ3274+AJ3299+AJ3326</f>
        <v>2861.527</v>
      </c>
      <c r="AK3273" s="17">
        <f t="shared" si="9443"/>
        <v>0</v>
      </c>
      <c r="AL3273" s="17">
        <f t="shared" si="9443"/>
        <v>29383.411</v>
      </c>
      <c r="AM3273" s="17">
        <f t="shared" si="9443"/>
        <v>19542.7</v>
      </c>
      <c r="AN3273" s="17">
        <f t="shared" si="9443"/>
        <v>444.66899999999998</v>
      </c>
      <c r="AO3273" s="17">
        <f t="shared" ref="AO3273:AR3273" si="9446">AO3274+AO3299+AO3326</f>
        <v>0</v>
      </c>
      <c r="AP3273" s="17">
        <f t="shared" si="9446"/>
        <v>0</v>
      </c>
      <c r="AQ3273" s="17">
        <f t="shared" si="9446"/>
        <v>0</v>
      </c>
      <c r="AR3273" s="17">
        <f t="shared" si="9446"/>
        <v>0</v>
      </c>
      <c r="AS3273" s="17">
        <f t="shared" ref="AS3273:AT3273" si="9447">AS3274+AS3299+AS3326</f>
        <v>0</v>
      </c>
      <c r="AT3273" s="17">
        <f t="shared" si="9447"/>
        <v>0</v>
      </c>
      <c r="AU3273" s="17">
        <f t="shared" si="9254"/>
        <v>272444.93099999992</v>
      </c>
      <c r="AV3273" s="17">
        <f t="shared" si="9255"/>
        <v>124148.70000000001</v>
      </c>
      <c r="AW3273" s="17">
        <f t="shared" si="9256"/>
        <v>120266.49999999999</v>
      </c>
      <c r="AX3273" s="17">
        <f t="shared" ref="AX3273:AZ3273" si="9448">AX3274+AX3299+AX3326</f>
        <v>0</v>
      </c>
      <c r="AY3273" s="17">
        <f t="shared" si="9448"/>
        <v>0</v>
      </c>
      <c r="AZ3273" s="17">
        <f t="shared" si="9448"/>
        <v>0</v>
      </c>
      <c r="BA3273" s="17">
        <f t="shared" si="9251"/>
        <v>272444.93099999992</v>
      </c>
      <c r="BB3273" s="17">
        <f t="shared" si="9252"/>
        <v>124148.70000000001</v>
      </c>
      <c r="BC3273" s="17">
        <f t="shared" si="9253"/>
        <v>120266.49999999999</v>
      </c>
      <c r="BD3273" s="17">
        <f t="shared" ref="BD3273:BO3273" si="9449">BD3274+BD3299+BD3326</f>
        <v>0</v>
      </c>
      <c r="BE3273" s="17">
        <f t="shared" si="9449"/>
        <v>500</v>
      </c>
      <c r="BF3273" s="17">
        <f t="shared" si="9449"/>
        <v>-44395.9</v>
      </c>
      <c r="BG3273" s="17">
        <f t="shared" si="9449"/>
        <v>0</v>
      </c>
      <c r="BH3273" s="17">
        <f t="shared" si="9449"/>
        <v>-39.869999999999997</v>
      </c>
      <c r="BI3273" s="17">
        <f t="shared" ref="BI3273" si="9450">BI3274+BI3299+BI3326</f>
        <v>0</v>
      </c>
      <c r="BJ3273" s="17">
        <f t="shared" si="9449"/>
        <v>0</v>
      </c>
      <c r="BK3273" s="17">
        <f t="shared" si="9449"/>
        <v>0</v>
      </c>
      <c r="BL3273" s="17">
        <f t="shared" si="9449"/>
        <v>0</v>
      </c>
      <c r="BM3273" s="17">
        <f t="shared" si="9449"/>
        <v>0</v>
      </c>
      <c r="BN3273" s="17">
        <f t="shared" si="9449"/>
        <v>0</v>
      </c>
      <c r="BO3273" s="17">
        <f t="shared" si="9449"/>
        <v>0</v>
      </c>
      <c r="BP3273" s="17">
        <f t="shared" ref="BP3273:BQ3273" si="9451">BP3274+BP3299+BP3326</f>
        <v>0</v>
      </c>
      <c r="BQ3273" s="17">
        <f t="shared" si="9451"/>
        <v>0</v>
      </c>
      <c r="BR3273" s="17">
        <f t="shared" si="9334"/>
        <v>228509.16099999993</v>
      </c>
      <c r="BS3273" s="17">
        <f t="shared" si="9335"/>
        <v>124148.70000000001</v>
      </c>
      <c r="BT3273" s="17">
        <f t="shared" si="9336"/>
        <v>120266.49999999999</v>
      </c>
      <c r="BU3273" s="17">
        <f t="shared" ref="BU3273" si="9452">BU3274+BU3299+BU3326</f>
        <v>0</v>
      </c>
      <c r="BV3273" s="17">
        <f t="shared" si="9419"/>
        <v>228509.16099999993</v>
      </c>
      <c r="BW3273" s="17">
        <f t="shared" si="9443"/>
        <v>0</v>
      </c>
    </row>
    <row r="3274" spans="1:75" s="14" customFormat="1" x14ac:dyDescent="0.25">
      <c r="A3274" s="8">
        <v>976</v>
      </c>
      <c r="B3274" s="8" t="s">
        <v>49</v>
      </c>
      <c r="C3274" s="8" t="s">
        <v>12</v>
      </c>
      <c r="D3274" s="8"/>
      <c r="E3274" s="8"/>
      <c r="F3274" s="9" t="s">
        <v>506</v>
      </c>
      <c r="G3274" s="18">
        <f>G3275</f>
        <v>88518.2</v>
      </c>
      <c r="H3274" s="18">
        <f t="shared" ref="H3274:BW3274" si="9453">H3275</f>
        <v>91629.8</v>
      </c>
      <c r="I3274" s="18">
        <f t="shared" si="9453"/>
        <v>88518.2</v>
      </c>
      <c r="J3274" s="18">
        <f t="shared" si="9453"/>
        <v>0</v>
      </c>
      <c r="K3274" s="18">
        <f t="shared" si="9453"/>
        <v>0</v>
      </c>
      <c r="L3274" s="18">
        <f t="shared" si="9453"/>
        <v>0</v>
      </c>
      <c r="M3274" s="19">
        <f t="shared" si="9246"/>
        <v>88518.2</v>
      </c>
      <c r="N3274" s="19">
        <f t="shared" si="9247"/>
        <v>91629.8</v>
      </c>
      <c r="O3274" s="19">
        <f t="shared" si="9248"/>
        <v>88518.2</v>
      </c>
      <c r="P3274" s="18">
        <f t="shared" si="9453"/>
        <v>0</v>
      </c>
      <c r="Q3274" s="18">
        <f t="shared" si="9453"/>
        <v>0</v>
      </c>
      <c r="R3274" s="18">
        <f t="shared" si="9453"/>
        <v>0</v>
      </c>
      <c r="S3274" s="19">
        <f t="shared" si="9266"/>
        <v>88518.2</v>
      </c>
      <c r="T3274" s="18">
        <f t="shared" si="9453"/>
        <v>0</v>
      </c>
      <c r="U3274" s="18">
        <f t="shared" si="9453"/>
        <v>0</v>
      </c>
      <c r="V3274" s="18">
        <f t="shared" si="9453"/>
        <v>0</v>
      </c>
      <c r="W3274" s="18">
        <f t="shared" si="9453"/>
        <v>0</v>
      </c>
      <c r="X3274" s="18">
        <f t="shared" si="9453"/>
        <v>0</v>
      </c>
      <c r="Y3274" s="18">
        <f t="shared" si="9453"/>
        <v>0</v>
      </c>
      <c r="Z3274" s="18">
        <f t="shared" si="9453"/>
        <v>0</v>
      </c>
      <c r="AA3274" s="18">
        <f t="shared" si="9453"/>
        <v>0</v>
      </c>
      <c r="AB3274" s="19">
        <f t="shared" si="9268"/>
        <v>88518.2</v>
      </c>
      <c r="AC3274" s="18">
        <f t="shared" si="9269"/>
        <v>91629.8</v>
      </c>
      <c r="AD3274" s="18">
        <f t="shared" si="9270"/>
        <v>88518.2</v>
      </c>
      <c r="AE3274" s="18">
        <f t="shared" si="9453"/>
        <v>0</v>
      </c>
      <c r="AF3274" s="18">
        <f t="shared" si="9271"/>
        <v>88518.2</v>
      </c>
      <c r="AG3274" s="18">
        <f t="shared" si="9453"/>
        <v>0</v>
      </c>
      <c r="AH3274" s="18">
        <f t="shared" si="9453"/>
        <v>0</v>
      </c>
      <c r="AI3274" s="18">
        <f t="shared" si="9453"/>
        <v>-1485.9119999999998</v>
      </c>
      <c r="AJ3274" s="18">
        <f t="shared" si="9453"/>
        <v>0</v>
      </c>
      <c r="AK3274" s="18">
        <f t="shared" si="9453"/>
        <v>0</v>
      </c>
      <c r="AL3274" s="18">
        <f t="shared" si="9453"/>
        <v>10083.982</v>
      </c>
      <c r="AM3274" s="18">
        <f t="shared" si="9453"/>
        <v>1798.4449999999999</v>
      </c>
      <c r="AN3274" s="18">
        <f t="shared" si="9453"/>
        <v>444.66899999999998</v>
      </c>
      <c r="AO3274" s="18">
        <f t="shared" si="9453"/>
        <v>0</v>
      </c>
      <c r="AP3274" s="18">
        <f t="shared" si="9453"/>
        <v>0</v>
      </c>
      <c r="AQ3274" s="18">
        <f t="shared" si="9453"/>
        <v>0</v>
      </c>
      <c r="AR3274" s="18">
        <f t="shared" si="9453"/>
        <v>0</v>
      </c>
      <c r="AS3274" s="18">
        <f t="shared" si="9453"/>
        <v>0</v>
      </c>
      <c r="AT3274" s="18">
        <f t="shared" si="9453"/>
        <v>0</v>
      </c>
      <c r="AU3274" s="18">
        <f t="shared" si="9254"/>
        <v>99359.384000000005</v>
      </c>
      <c r="AV3274" s="18">
        <f t="shared" si="9255"/>
        <v>91629.8</v>
      </c>
      <c r="AW3274" s="18">
        <f t="shared" si="9256"/>
        <v>88518.2</v>
      </c>
      <c r="AX3274" s="18">
        <f t="shared" si="9453"/>
        <v>0</v>
      </c>
      <c r="AY3274" s="18">
        <f t="shared" si="9453"/>
        <v>0</v>
      </c>
      <c r="AZ3274" s="18">
        <f t="shared" si="9453"/>
        <v>0</v>
      </c>
      <c r="BA3274" s="18">
        <f t="shared" si="9251"/>
        <v>99359.384000000005</v>
      </c>
      <c r="BB3274" s="18">
        <f t="shared" si="9252"/>
        <v>91629.8</v>
      </c>
      <c r="BC3274" s="18">
        <f t="shared" si="9253"/>
        <v>88518.2</v>
      </c>
      <c r="BD3274" s="18">
        <f t="shared" si="9453"/>
        <v>0</v>
      </c>
      <c r="BE3274" s="18">
        <f t="shared" si="9453"/>
        <v>500</v>
      </c>
      <c r="BF3274" s="18">
        <f t="shared" si="9453"/>
        <v>0</v>
      </c>
      <c r="BG3274" s="18">
        <f t="shared" si="9453"/>
        <v>0</v>
      </c>
      <c r="BH3274" s="18">
        <f t="shared" si="9453"/>
        <v>0</v>
      </c>
      <c r="BI3274" s="18">
        <f t="shared" si="9453"/>
        <v>0</v>
      </c>
      <c r="BJ3274" s="18">
        <f t="shared" si="9453"/>
        <v>0</v>
      </c>
      <c r="BK3274" s="18">
        <f t="shared" si="9453"/>
        <v>0</v>
      </c>
      <c r="BL3274" s="18">
        <f t="shared" si="9453"/>
        <v>0</v>
      </c>
      <c r="BM3274" s="18">
        <f t="shared" si="9453"/>
        <v>0</v>
      </c>
      <c r="BN3274" s="18">
        <f t="shared" si="9453"/>
        <v>0</v>
      </c>
      <c r="BO3274" s="18">
        <f t="shared" si="9453"/>
        <v>0</v>
      </c>
      <c r="BP3274" s="18">
        <f t="shared" si="9453"/>
        <v>0</v>
      </c>
      <c r="BQ3274" s="18">
        <f t="shared" si="9453"/>
        <v>0</v>
      </c>
      <c r="BR3274" s="18">
        <f t="shared" si="9334"/>
        <v>99859.384000000005</v>
      </c>
      <c r="BS3274" s="18">
        <f t="shared" si="9335"/>
        <v>91629.8</v>
      </c>
      <c r="BT3274" s="18">
        <f t="shared" si="9336"/>
        <v>88518.2</v>
      </c>
      <c r="BU3274" s="18">
        <f t="shared" si="9453"/>
        <v>0</v>
      </c>
      <c r="BV3274" s="18">
        <f t="shared" si="9419"/>
        <v>99859.384000000005</v>
      </c>
      <c r="BW3274" s="18">
        <f t="shared" si="9453"/>
        <v>0</v>
      </c>
    </row>
    <row r="3275" spans="1:75" ht="31.5" x14ac:dyDescent="0.25">
      <c r="A3275" s="12">
        <v>976</v>
      </c>
      <c r="B3275" s="12" t="s">
        <v>49</v>
      </c>
      <c r="C3275" s="12" t="s">
        <v>12</v>
      </c>
      <c r="D3275" s="12" t="s">
        <v>200</v>
      </c>
      <c r="E3275" s="12"/>
      <c r="F3275" s="13" t="s">
        <v>204</v>
      </c>
      <c r="G3275" s="19">
        <f>G3276+G3283</f>
        <v>88518.2</v>
      </c>
      <c r="H3275" s="19">
        <f>H3276+H3283</f>
        <v>91629.8</v>
      </c>
      <c r="I3275" s="19">
        <f>I3276+I3283</f>
        <v>88518.2</v>
      </c>
      <c r="J3275" s="19">
        <f t="shared" ref="J3275:L3275" si="9454">J3276+J3283</f>
        <v>0</v>
      </c>
      <c r="K3275" s="19">
        <f t="shared" si="9454"/>
        <v>0</v>
      </c>
      <c r="L3275" s="19">
        <f t="shared" si="9454"/>
        <v>0</v>
      </c>
      <c r="M3275" s="19">
        <f t="shared" ref="M3275:M3341" si="9455">G3275+J3275</f>
        <v>88518.2</v>
      </c>
      <c r="N3275" s="19">
        <f t="shared" ref="N3275:N3341" si="9456">H3275+K3275</f>
        <v>91629.8</v>
      </c>
      <c r="O3275" s="19">
        <f t="shared" ref="O3275:O3341" si="9457">I3275+L3275</f>
        <v>88518.2</v>
      </c>
      <c r="P3275" s="19">
        <f>P3276+P3283</f>
        <v>0</v>
      </c>
      <c r="Q3275" s="19">
        <f t="shared" ref="Q3275:R3275" si="9458">Q3276+Q3283</f>
        <v>0</v>
      </c>
      <c r="R3275" s="19">
        <f t="shared" si="9458"/>
        <v>0</v>
      </c>
      <c r="S3275" s="19">
        <f t="shared" si="9266"/>
        <v>88518.2</v>
      </c>
      <c r="T3275" s="19">
        <f t="shared" ref="T3275:X3275" si="9459">T3276+T3283</f>
        <v>0</v>
      </c>
      <c r="U3275" s="19">
        <f t="shared" si="9459"/>
        <v>0</v>
      </c>
      <c r="V3275" s="19">
        <f t="shared" si="9459"/>
        <v>0</v>
      </c>
      <c r="W3275" s="19">
        <f t="shared" ref="W3275" si="9460">W3276+W3283</f>
        <v>0</v>
      </c>
      <c r="X3275" s="19">
        <f t="shared" si="9459"/>
        <v>0</v>
      </c>
      <c r="Y3275" s="19">
        <f>Y3276+Y3283</f>
        <v>0</v>
      </c>
      <c r="Z3275" s="19">
        <f>Z3276+Z3283</f>
        <v>0</v>
      </c>
      <c r="AA3275" s="19">
        <f>AA3276+AA3283</f>
        <v>0</v>
      </c>
      <c r="AB3275" s="19">
        <f t="shared" si="9268"/>
        <v>88518.2</v>
      </c>
      <c r="AC3275" s="19">
        <f t="shared" si="9269"/>
        <v>91629.8</v>
      </c>
      <c r="AD3275" s="19">
        <f t="shared" si="9270"/>
        <v>88518.2</v>
      </c>
      <c r="AE3275" s="19">
        <f>AE3276+AE3283</f>
        <v>0</v>
      </c>
      <c r="AF3275" s="19">
        <f t="shared" si="9271"/>
        <v>88518.2</v>
      </c>
      <c r="AG3275" s="19">
        <f t="shared" ref="AG3275:BW3275" si="9461">AG3276+AG3283</f>
        <v>0</v>
      </c>
      <c r="AH3275" s="19">
        <f t="shared" si="9461"/>
        <v>0</v>
      </c>
      <c r="AI3275" s="19">
        <f t="shared" ref="AI3275" si="9462">AI3276+AI3283</f>
        <v>-1485.9119999999998</v>
      </c>
      <c r="AJ3275" s="19">
        <f t="shared" ref="AJ3275" si="9463">AJ3276+AJ3283</f>
        <v>0</v>
      </c>
      <c r="AK3275" s="19">
        <f t="shared" si="9461"/>
        <v>0</v>
      </c>
      <c r="AL3275" s="19">
        <f t="shared" si="9461"/>
        <v>10083.982</v>
      </c>
      <c r="AM3275" s="19">
        <f t="shared" si="9461"/>
        <v>1798.4449999999999</v>
      </c>
      <c r="AN3275" s="19">
        <f t="shared" si="9461"/>
        <v>444.66899999999998</v>
      </c>
      <c r="AO3275" s="19">
        <f t="shared" ref="AO3275:AR3275" si="9464">AO3276+AO3283</f>
        <v>0</v>
      </c>
      <c r="AP3275" s="19">
        <f t="shared" si="9464"/>
        <v>0</v>
      </c>
      <c r="AQ3275" s="19">
        <f t="shared" si="9464"/>
        <v>0</v>
      </c>
      <c r="AR3275" s="19">
        <f t="shared" si="9464"/>
        <v>0</v>
      </c>
      <c r="AS3275" s="19">
        <f t="shared" ref="AS3275:AT3275" si="9465">AS3276+AS3283</f>
        <v>0</v>
      </c>
      <c r="AT3275" s="19">
        <f t="shared" si="9465"/>
        <v>0</v>
      </c>
      <c r="AU3275" s="19">
        <f t="shared" si="9254"/>
        <v>99359.384000000005</v>
      </c>
      <c r="AV3275" s="19">
        <f t="shared" si="9255"/>
        <v>91629.8</v>
      </c>
      <c r="AW3275" s="19">
        <f t="shared" si="9256"/>
        <v>88518.2</v>
      </c>
      <c r="AX3275" s="19">
        <f t="shared" ref="AX3275:AZ3275" si="9466">AX3276+AX3283</f>
        <v>0</v>
      </c>
      <c r="AY3275" s="19">
        <f t="shared" si="9466"/>
        <v>0</v>
      </c>
      <c r="AZ3275" s="19">
        <f t="shared" si="9466"/>
        <v>0</v>
      </c>
      <c r="BA3275" s="19">
        <f t="shared" si="9251"/>
        <v>99359.384000000005</v>
      </c>
      <c r="BB3275" s="19">
        <f t="shared" si="9252"/>
        <v>91629.8</v>
      </c>
      <c r="BC3275" s="19">
        <f t="shared" si="9253"/>
        <v>88518.2</v>
      </c>
      <c r="BD3275" s="19">
        <f t="shared" ref="BD3275:BO3275" si="9467">BD3276+BD3283</f>
        <v>0</v>
      </c>
      <c r="BE3275" s="19">
        <f t="shared" si="9467"/>
        <v>500</v>
      </c>
      <c r="BF3275" s="19">
        <f t="shared" si="9467"/>
        <v>0</v>
      </c>
      <c r="BG3275" s="19">
        <f t="shared" si="9467"/>
        <v>0</v>
      </c>
      <c r="BH3275" s="19">
        <f t="shared" si="9467"/>
        <v>0</v>
      </c>
      <c r="BI3275" s="19">
        <f t="shared" ref="BI3275" si="9468">BI3276+BI3283</f>
        <v>0</v>
      </c>
      <c r="BJ3275" s="19">
        <f t="shared" si="9467"/>
        <v>0</v>
      </c>
      <c r="BK3275" s="19">
        <f t="shared" si="9467"/>
        <v>0</v>
      </c>
      <c r="BL3275" s="19">
        <f t="shared" si="9467"/>
        <v>0</v>
      </c>
      <c r="BM3275" s="19">
        <f t="shared" si="9467"/>
        <v>0</v>
      </c>
      <c r="BN3275" s="19">
        <f t="shared" si="9467"/>
        <v>0</v>
      </c>
      <c r="BO3275" s="19">
        <f t="shared" si="9467"/>
        <v>0</v>
      </c>
      <c r="BP3275" s="19">
        <f t="shared" ref="BP3275:BQ3275" si="9469">BP3276+BP3283</f>
        <v>0</v>
      </c>
      <c r="BQ3275" s="19">
        <f t="shared" si="9469"/>
        <v>0</v>
      </c>
      <c r="BR3275" s="19">
        <f t="shared" si="9334"/>
        <v>99859.384000000005</v>
      </c>
      <c r="BS3275" s="19">
        <f t="shared" si="9335"/>
        <v>91629.8</v>
      </c>
      <c r="BT3275" s="19">
        <f t="shared" si="9336"/>
        <v>88518.2</v>
      </c>
      <c r="BU3275" s="19">
        <f t="shared" ref="BU3275" si="9470">BU3276+BU3283</f>
        <v>0</v>
      </c>
      <c r="BV3275" s="19">
        <f t="shared" si="9419"/>
        <v>99859.384000000005</v>
      </c>
      <c r="BW3275" s="19">
        <f t="shared" si="9461"/>
        <v>0</v>
      </c>
    </row>
    <row r="3276" spans="1:75" x14ac:dyDescent="0.25">
      <c r="A3276" s="12">
        <v>976</v>
      </c>
      <c r="B3276" s="12" t="s">
        <v>49</v>
      </c>
      <c r="C3276" s="12" t="s">
        <v>12</v>
      </c>
      <c r="D3276" s="12" t="s">
        <v>445</v>
      </c>
      <c r="E3276" s="12"/>
      <c r="F3276" s="13" t="s">
        <v>514</v>
      </c>
      <c r="G3276" s="19">
        <f>G3280+G3277</f>
        <v>17268.2</v>
      </c>
      <c r="H3276" s="19">
        <f t="shared" ref="H3276:L3276" si="9471">H3280+H3277</f>
        <v>20379.8</v>
      </c>
      <c r="I3276" s="19">
        <f t="shared" si="9471"/>
        <v>17268.2</v>
      </c>
      <c r="J3276" s="19">
        <f t="shared" si="9471"/>
        <v>0</v>
      </c>
      <c r="K3276" s="19">
        <f t="shared" si="9471"/>
        <v>0</v>
      </c>
      <c r="L3276" s="19">
        <f t="shared" si="9471"/>
        <v>0</v>
      </c>
      <c r="M3276" s="19">
        <f t="shared" si="9455"/>
        <v>17268.2</v>
      </c>
      <c r="N3276" s="19">
        <f t="shared" si="9456"/>
        <v>20379.8</v>
      </c>
      <c r="O3276" s="19">
        <f t="shared" si="9457"/>
        <v>17268.2</v>
      </c>
      <c r="P3276" s="19">
        <f t="shared" ref="P3276" si="9472">P3280+P3277</f>
        <v>0</v>
      </c>
      <c r="Q3276" s="19">
        <f t="shared" ref="Q3276:R3276" si="9473">Q3280+Q3277</f>
        <v>0</v>
      </c>
      <c r="R3276" s="19">
        <f t="shared" si="9473"/>
        <v>0</v>
      </c>
      <c r="S3276" s="19">
        <f t="shared" si="9266"/>
        <v>17268.2</v>
      </c>
      <c r="T3276" s="19">
        <f t="shared" ref="T3276:U3276" si="9474">T3280+T3277</f>
        <v>0</v>
      </c>
      <c r="U3276" s="19">
        <f t="shared" si="9474"/>
        <v>0</v>
      </c>
      <c r="V3276" s="19">
        <f t="shared" ref="V3276:X3276" si="9475">V3280+V3277</f>
        <v>0</v>
      </c>
      <c r="W3276" s="19">
        <f t="shared" si="9475"/>
        <v>0</v>
      </c>
      <c r="X3276" s="19">
        <f t="shared" si="9475"/>
        <v>0</v>
      </c>
      <c r="Y3276" s="19">
        <f t="shared" ref="Y3276:AA3276" si="9476">Y3280+Y3277</f>
        <v>0</v>
      </c>
      <c r="Z3276" s="19">
        <f t="shared" si="9476"/>
        <v>0</v>
      </c>
      <c r="AA3276" s="19">
        <f t="shared" si="9476"/>
        <v>0</v>
      </c>
      <c r="AB3276" s="19">
        <f t="shared" si="9268"/>
        <v>17268.2</v>
      </c>
      <c r="AC3276" s="19">
        <f t="shared" si="9269"/>
        <v>20379.8</v>
      </c>
      <c r="AD3276" s="19">
        <f t="shared" si="9270"/>
        <v>17268.2</v>
      </c>
      <c r="AE3276" s="19">
        <f t="shared" ref="AE3276:BW3276" si="9477">AE3280+AE3277</f>
        <v>0</v>
      </c>
      <c r="AF3276" s="19">
        <f t="shared" si="9271"/>
        <v>17268.2</v>
      </c>
      <c r="AG3276" s="19">
        <f t="shared" ref="AG3276" si="9478">AG3280+AG3277</f>
        <v>0</v>
      </c>
      <c r="AH3276" s="19">
        <f t="shared" ref="AH3276:AJ3276" si="9479">AH3280+AH3277</f>
        <v>0</v>
      </c>
      <c r="AI3276" s="19">
        <f t="shared" si="9479"/>
        <v>-1294.8119999999999</v>
      </c>
      <c r="AJ3276" s="19">
        <f t="shared" si="9479"/>
        <v>0</v>
      </c>
      <c r="AK3276" s="19">
        <f t="shared" ref="AK3276:AL3276" si="9480">AK3280+AK3277</f>
        <v>0</v>
      </c>
      <c r="AL3276" s="19">
        <f t="shared" si="9480"/>
        <v>6998.982</v>
      </c>
      <c r="AM3276" s="19">
        <f t="shared" ref="AM3276:AR3276" si="9481">AM3280+AM3277</f>
        <v>1798.4449999999999</v>
      </c>
      <c r="AN3276" s="19">
        <f t="shared" si="9481"/>
        <v>444.66899999999998</v>
      </c>
      <c r="AO3276" s="19">
        <f t="shared" si="9481"/>
        <v>0</v>
      </c>
      <c r="AP3276" s="19">
        <f t="shared" si="9481"/>
        <v>0</v>
      </c>
      <c r="AQ3276" s="19">
        <f t="shared" si="9481"/>
        <v>0</v>
      </c>
      <c r="AR3276" s="19">
        <f t="shared" si="9481"/>
        <v>0</v>
      </c>
      <c r="AS3276" s="19">
        <f t="shared" ref="AS3276:AT3276" si="9482">AS3280+AS3277</f>
        <v>0</v>
      </c>
      <c r="AT3276" s="19">
        <f t="shared" si="9482"/>
        <v>0</v>
      </c>
      <c r="AU3276" s="19">
        <f t="shared" si="9254"/>
        <v>25215.484000000004</v>
      </c>
      <c r="AV3276" s="19">
        <f t="shared" si="9255"/>
        <v>20379.8</v>
      </c>
      <c r="AW3276" s="19">
        <f t="shared" si="9256"/>
        <v>17268.2</v>
      </c>
      <c r="AX3276" s="19">
        <f t="shared" ref="AX3276:AZ3276" si="9483">AX3280+AX3277</f>
        <v>0</v>
      </c>
      <c r="AY3276" s="19">
        <f t="shared" si="9483"/>
        <v>0</v>
      </c>
      <c r="AZ3276" s="19">
        <f t="shared" si="9483"/>
        <v>0</v>
      </c>
      <c r="BA3276" s="19">
        <f t="shared" si="9251"/>
        <v>25215.484000000004</v>
      </c>
      <c r="BB3276" s="19">
        <f t="shared" si="9252"/>
        <v>20379.8</v>
      </c>
      <c r="BC3276" s="19">
        <f t="shared" si="9253"/>
        <v>17268.2</v>
      </c>
      <c r="BD3276" s="19">
        <f t="shared" ref="BD3276:BO3276" si="9484">BD3280+BD3277</f>
        <v>0</v>
      </c>
      <c r="BE3276" s="19">
        <f t="shared" si="9484"/>
        <v>500</v>
      </c>
      <c r="BF3276" s="19">
        <f t="shared" si="9484"/>
        <v>0</v>
      </c>
      <c r="BG3276" s="19">
        <f t="shared" si="9484"/>
        <v>0</v>
      </c>
      <c r="BH3276" s="19">
        <f t="shared" si="9484"/>
        <v>0</v>
      </c>
      <c r="BI3276" s="19">
        <f t="shared" ref="BI3276" si="9485">BI3280+BI3277</f>
        <v>0</v>
      </c>
      <c r="BJ3276" s="19">
        <f t="shared" si="9484"/>
        <v>0</v>
      </c>
      <c r="BK3276" s="19">
        <f t="shared" si="9484"/>
        <v>0</v>
      </c>
      <c r="BL3276" s="19">
        <f t="shared" si="9484"/>
        <v>0</v>
      </c>
      <c r="BM3276" s="19">
        <f t="shared" si="9484"/>
        <v>0</v>
      </c>
      <c r="BN3276" s="19">
        <f t="shared" si="9484"/>
        <v>0</v>
      </c>
      <c r="BO3276" s="19">
        <f t="shared" si="9484"/>
        <v>0</v>
      </c>
      <c r="BP3276" s="19">
        <f t="shared" ref="BP3276:BQ3276" si="9486">BP3280+BP3277</f>
        <v>0</v>
      </c>
      <c r="BQ3276" s="19">
        <f t="shared" si="9486"/>
        <v>0</v>
      </c>
      <c r="BR3276" s="19">
        <f t="shared" si="9334"/>
        <v>25715.484000000004</v>
      </c>
      <c r="BS3276" s="19">
        <f t="shared" si="9335"/>
        <v>20379.8</v>
      </c>
      <c r="BT3276" s="19">
        <f t="shared" si="9336"/>
        <v>17268.2</v>
      </c>
      <c r="BU3276" s="19">
        <f t="shared" ref="BU3276" si="9487">BU3280+BU3277</f>
        <v>0</v>
      </c>
      <c r="BV3276" s="19">
        <f t="shared" si="9419"/>
        <v>25715.484000000004</v>
      </c>
      <c r="BW3276" s="19">
        <f t="shared" si="9477"/>
        <v>0</v>
      </c>
    </row>
    <row r="3277" spans="1:75" ht="63" x14ac:dyDescent="0.25">
      <c r="A3277" s="12">
        <v>976</v>
      </c>
      <c r="B3277" s="12" t="s">
        <v>49</v>
      </c>
      <c r="C3277" s="12" t="s">
        <v>12</v>
      </c>
      <c r="D3277" s="12" t="s">
        <v>809</v>
      </c>
      <c r="E3277" s="12"/>
      <c r="F3277" s="13" t="s">
        <v>829</v>
      </c>
      <c r="G3277" s="19">
        <f>G3278</f>
        <v>0</v>
      </c>
      <c r="H3277" s="19">
        <f t="shared" ref="H3277:BW3278" si="9488">H3278</f>
        <v>3111.6</v>
      </c>
      <c r="I3277" s="19">
        <f t="shared" si="9488"/>
        <v>0</v>
      </c>
      <c r="J3277" s="19">
        <f t="shared" si="9488"/>
        <v>0</v>
      </c>
      <c r="K3277" s="19">
        <f t="shared" si="9488"/>
        <v>0</v>
      </c>
      <c r="L3277" s="19">
        <f t="shared" si="9488"/>
        <v>0</v>
      </c>
      <c r="M3277" s="19">
        <f t="shared" si="9455"/>
        <v>0</v>
      </c>
      <c r="N3277" s="19">
        <f t="shared" si="9456"/>
        <v>3111.6</v>
      </c>
      <c r="O3277" s="19">
        <f t="shared" si="9457"/>
        <v>0</v>
      </c>
      <c r="P3277" s="19">
        <f t="shared" si="9488"/>
        <v>0</v>
      </c>
      <c r="Q3277" s="19">
        <f t="shared" si="9488"/>
        <v>0</v>
      </c>
      <c r="R3277" s="19">
        <f t="shared" si="9488"/>
        <v>0</v>
      </c>
      <c r="S3277" s="19">
        <f t="shared" si="9266"/>
        <v>0</v>
      </c>
      <c r="T3277" s="19">
        <f t="shared" si="9488"/>
        <v>0</v>
      </c>
      <c r="U3277" s="19">
        <f t="shared" si="9488"/>
        <v>0</v>
      </c>
      <c r="V3277" s="19">
        <f t="shared" si="9488"/>
        <v>0</v>
      </c>
      <c r="W3277" s="19">
        <f t="shared" si="9488"/>
        <v>0</v>
      </c>
      <c r="X3277" s="19">
        <f t="shared" si="9488"/>
        <v>0</v>
      </c>
      <c r="Y3277" s="19">
        <f t="shared" si="9488"/>
        <v>0</v>
      </c>
      <c r="Z3277" s="19">
        <f t="shared" si="9488"/>
        <v>0</v>
      </c>
      <c r="AA3277" s="19">
        <f t="shared" si="9488"/>
        <v>0</v>
      </c>
      <c r="AB3277" s="19">
        <f t="shared" si="9268"/>
        <v>0</v>
      </c>
      <c r="AC3277" s="19">
        <f t="shared" si="9269"/>
        <v>3111.6</v>
      </c>
      <c r="AD3277" s="19">
        <f t="shared" si="9270"/>
        <v>0</v>
      </c>
      <c r="AE3277" s="19">
        <f t="shared" si="9488"/>
        <v>0</v>
      </c>
      <c r="AF3277" s="19">
        <f t="shared" si="9271"/>
        <v>0</v>
      </c>
      <c r="AG3277" s="19">
        <f t="shared" si="9488"/>
        <v>0</v>
      </c>
      <c r="AH3277" s="19">
        <f t="shared" si="9488"/>
        <v>0</v>
      </c>
      <c r="AI3277" s="19">
        <f t="shared" si="9488"/>
        <v>0</v>
      </c>
      <c r="AJ3277" s="19">
        <f t="shared" si="9488"/>
        <v>0</v>
      </c>
      <c r="AK3277" s="19">
        <f t="shared" si="9488"/>
        <v>0</v>
      </c>
      <c r="AL3277" s="19">
        <f t="shared" si="9488"/>
        <v>0</v>
      </c>
      <c r="AM3277" s="19">
        <f t="shared" si="9488"/>
        <v>0</v>
      </c>
      <c r="AN3277" s="19">
        <f t="shared" si="9488"/>
        <v>444.66899999999998</v>
      </c>
      <c r="AO3277" s="19">
        <f t="shared" si="9488"/>
        <v>0</v>
      </c>
      <c r="AP3277" s="19">
        <f t="shared" si="9488"/>
        <v>0</v>
      </c>
      <c r="AQ3277" s="19">
        <f t="shared" si="9488"/>
        <v>0</v>
      </c>
      <c r="AR3277" s="19">
        <f t="shared" si="9488"/>
        <v>0</v>
      </c>
      <c r="AS3277" s="19">
        <f t="shared" si="9488"/>
        <v>0</v>
      </c>
      <c r="AT3277" s="19">
        <f t="shared" si="9488"/>
        <v>0</v>
      </c>
      <c r="AU3277" s="19">
        <f t="shared" si="9254"/>
        <v>444.66899999999998</v>
      </c>
      <c r="AV3277" s="19">
        <f t="shared" si="9255"/>
        <v>3111.6</v>
      </c>
      <c r="AW3277" s="19">
        <f t="shared" si="9256"/>
        <v>0</v>
      </c>
      <c r="AX3277" s="19">
        <f t="shared" si="9488"/>
        <v>0</v>
      </c>
      <c r="AY3277" s="19">
        <f t="shared" si="9488"/>
        <v>0</v>
      </c>
      <c r="AZ3277" s="19">
        <f t="shared" si="9488"/>
        <v>0</v>
      </c>
      <c r="BA3277" s="19">
        <f t="shared" si="9251"/>
        <v>444.66899999999998</v>
      </c>
      <c r="BB3277" s="19">
        <f t="shared" si="9252"/>
        <v>3111.6</v>
      </c>
      <c r="BC3277" s="19">
        <f t="shared" si="9253"/>
        <v>0</v>
      </c>
      <c r="BD3277" s="19">
        <f t="shared" si="9488"/>
        <v>0</v>
      </c>
      <c r="BE3277" s="19">
        <f t="shared" si="9488"/>
        <v>500</v>
      </c>
      <c r="BF3277" s="19">
        <f t="shared" si="9488"/>
        <v>0</v>
      </c>
      <c r="BG3277" s="19">
        <f t="shared" si="9488"/>
        <v>0</v>
      </c>
      <c r="BH3277" s="19">
        <f t="shared" si="9488"/>
        <v>0</v>
      </c>
      <c r="BI3277" s="19">
        <f t="shared" si="9488"/>
        <v>0</v>
      </c>
      <c r="BJ3277" s="19">
        <f t="shared" si="9488"/>
        <v>0</v>
      </c>
      <c r="BK3277" s="19">
        <f t="shared" si="9488"/>
        <v>0</v>
      </c>
      <c r="BL3277" s="19">
        <f t="shared" si="9488"/>
        <v>0</v>
      </c>
      <c r="BM3277" s="19">
        <f t="shared" si="9488"/>
        <v>0</v>
      </c>
      <c r="BN3277" s="19">
        <f t="shared" si="9488"/>
        <v>0</v>
      </c>
      <c r="BO3277" s="19">
        <f t="shared" si="9488"/>
        <v>0</v>
      </c>
      <c r="BP3277" s="19">
        <f t="shared" si="9488"/>
        <v>0</v>
      </c>
      <c r="BQ3277" s="19">
        <f t="shared" si="9488"/>
        <v>0</v>
      </c>
      <c r="BR3277" s="19">
        <f t="shared" si="9334"/>
        <v>944.66899999999998</v>
      </c>
      <c r="BS3277" s="19">
        <f t="shared" si="9335"/>
        <v>3111.6</v>
      </c>
      <c r="BT3277" s="19">
        <f t="shared" si="9336"/>
        <v>0</v>
      </c>
      <c r="BU3277" s="19">
        <f t="shared" si="9488"/>
        <v>0</v>
      </c>
      <c r="BV3277" s="19">
        <f t="shared" si="9419"/>
        <v>944.66899999999998</v>
      </c>
      <c r="BW3277" s="19">
        <f t="shared" si="9488"/>
        <v>0</v>
      </c>
    </row>
    <row r="3278" spans="1:75" ht="31.5" x14ac:dyDescent="0.25">
      <c r="A3278" s="12">
        <v>976</v>
      </c>
      <c r="B3278" s="12" t="s">
        <v>49</v>
      </c>
      <c r="C3278" s="12" t="s">
        <v>12</v>
      </c>
      <c r="D3278" s="12" t="s">
        <v>809</v>
      </c>
      <c r="E3278" s="12" t="s">
        <v>77</v>
      </c>
      <c r="F3278" s="13" t="s">
        <v>272</v>
      </c>
      <c r="G3278" s="19">
        <f>G3279</f>
        <v>0</v>
      </c>
      <c r="H3278" s="19">
        <f t="shared" si="9488"/>
        <v>3111.6</v>
      </c>
      <c r="I3278" s="19">
        <f t="shared" si="9488"/>
        <v>0</v>
      </c>
      <c r="J3278" s="19">
        <f t="shared" si="9488"/>
        <v>0</v>
      </c>
      <c r="K3278" s="19">
        <f t="shared" si="9488"/>
        <v>0</v>
      </c>
      <c r="L3278" s="19">
        <f t="shared" si="9488"/>
        <v>0</v>
      </c>
      <c r="M3278" s="19">
        <f t="shared" si="9455"/>
        <v>0</v>
      </c>
      <c r="N3278" s="19">
        <f t="shared" si="9456"/>
        <v>3111.6</v>
      </c>
      <c r="O3278" s="19">
        <f t="shared" si="9457"/>
        <v>0</v>
      </c>
      <c r="P3278" s="19">
        <f t="shared" si="9488"/>
        <v>0</v>
      </c>
      <c r="Q3278" s="19">
        <f t="shared" si="9488"/>
        <v>0</v>
      </c>
      <c r="R3278" s="19">
        <f t="shared" si="9488"/>
        <v>0</v>
      </c>
      <c r="S3278" s="19">
        <f t="shared" si="9266"/>
        <v>0</v>
      </c>
      <c r="T3278" s="19">
        <f t="shared" si="9488"/>
        <v>0</v>
      </c>
      <c r="U3278" s="19">
        <f t="shared" si="9488"/>
        <v>0</v>
      </c>
      <c r="V3278" s="19">
        <f t="shared" si="9488"/>
        <v>0</v>
      </c>
      <c r="W3278" s="19">
        <f t="shared" si="9488"/>
        <v>0</v>
      </c>
      <c r="X3278" s="19">
        <f t="shared" si="9488"/>
        <v>0</v>
      </c>
      <c r="Y3278" s="19">
        <f t="shared" si="9488"/>
        <v>0</v>
      </c>
      <c r="Z3278" s="19">
        <f t="shared" si="9488"/>
        <v>0</v>
      </c>
      <c r="AA3278" s="19">
        <f t="shared" si="9488"/>
        <v>0</v>
      </c>
      <c r="AB3278" s="19">
        <f t="shared" si="9268"/>
        <v>0</v>
      </c>
      <c r="AC3278" s="19">
        <f t="shared" si="9269"/>
        <v>3111.6</v>
      </c>
      <c r="AD3278" s="19">
        <f t="shared" si="9270"/>
        <v>0</v>
      </c>
      <c r="AE3278" s="19">
        <f t="shared" si="9488"/>
        <v>0</v>
      </c>
      <c r="AF3278" s="19">
        <f t="shared" si="9271"/>
        <v>0</v>
      </c>
      <c r="AG3278" s="19">
        <f t="shared" si="9488"/>
        <v>0</v>
      </c>
      <c r="AH3278" s="19">
        <f t="shared" si="9488"/>
        <v>0</v>
      </c>
      <c r="AI3278" s="19">
        <f t="shared" si="9488"/>
        <v>0</v>
      </c>
      <c r="AJ3278" s="19">
        <f t="shared" si="9488"/>
        <v>0</v>
      </c>
      <c r="AK3278" s="19">
        <f t="shared" si="9488"/>
        <v>0</v>
      </c>
      <c r="AL3278" s="19">
        <f t="shared" si="9488"/>
        <v>0</v>
      </c>
      <c r="AM3278" s="19">
        <f t="shared" si="9488"/>
        <v>0</v>
      </c>
      <c r="AN3278" s="19">
        <f t="shared" si="9488"/>
        <v>444.66899999999998</v>
      </c>
      <c r="AO3278" s="19">
        <f t="shared" si="9488"/>
        <v>0</v>
      </c>
      <c r="AP3278" s="19">
        <f t="shared" si="9488"/>
        <v>0</v>
      </c>
      <c r="AQ3278" s="19">
        <f t="shared" si="9488"/>
        <v>0</v>
      </c>
      <c r="AR3278" s="19">
        <f t="shared" si="9488"/>
        <v>0</v>
      </c>
      <c r="AS3278" s="19">
        <f t="shared" si="9488"/>
        <v>0</v>
      </c>
      <c r="AT3278" s="19">
        <f t="shared" si="9488"/>
        <v>0</v>
      </c>
      <c r="AU3278" s="19">
        <f t="shared" si="9254"/>
        <v>444.66899999999998</v>
      </c>
      <c r="AV3278" s="19">
        <f t="shared" si="9255"/>
        <v>3111.6</v>
      </c>
      <c r="AW3278" s="19">
        <f t="shared" si="9256"/>
        <v>0</v>
      </c>
      <c r="AX3278" s="19">
        <f t="shared" si="9488"/>
        <v>0</v>
      </c>
      <c r="AY3278" s="19">
        <f t="shared" si="9488"/>
        <v>0</v>
      </c>
      <c r="AZ3278" s="19">
        <f t="shared" si="9488"/>
        <v>0</v>
      </c>
      <c r="BA3278" s="19">
        <f t="shared" si="9251"/>
        <v>444.66899999999998</v>
      </c>
      <c r="BB3278" s="19">
        <f t="shared" si="9252"/>
        <v>3111.6</v>
      </c>
      <c r="BC3278" s="19">
        <f t="shared" si="9253"/>
        <v>0</v>
      </c>
      <c r="BD3278" s="19">
        <f t="shared" si="9488"/>
        <v>0</v>
      </c>
      <c r="BE3278" s="19">
        <f t="shared" si="9488"/>
        <v>500</v>
      </c>
      <c r="BF3278" s="19">
        <f t="shared" si="9488"/>
        <v>0</v>
      </c>
      <c r="BG3278" s="19">
        <f t="shared" si="9488"/>
        <v>0</v>
      </c>
      <c r="BH3278" s="19">
        <f t="shared" si="9488"/>
        <v>0</v>
      </c>
      <c r="BI3278" s="19">
        <f t="shared" si="9488"/>
        <v>0</v>
      </c>
      <c r="BJ3278" s="19">
        <f t="shared" si="9488"/>
        <v>0</v>
      </c>
      <c r="BK3278" s="19">
        <f t="shared" si="9488"/>
        <v>0</v>
      </c>
      <c r="BL3278" s="19">
        <f t="shared" si="9488"/>
        <v>0</v>
      </c>
      <c r="BM3278" s="19">
        <f t="shared" si="9488"/>
        <v>0</v>
      </c>
      <c r="BN3278" s="19">
        <f t="shared" si="9488"/>
        <v>0</v>
      </c>
      <c r="BO3278" s="19">
        <f t="shared" si="9488"/>
        <v>0</v>
      </c>
      <c r="BP3278" s="19">
        <f t="shared" si="9488"/>
        <v>0</v>
      </c>
      <c r="BQ3278" s="19">
        <f t="shared" si="9488"/>
        <v>0</v>
      </c>
      <c r="BR3278" s="19">
        <f t="shared" si="9334"/>
        <v>944.66899999999998</v>
      </c>
      <c r="BS3278" s="19">
        <f t="shared" si="9335"/>
        <v>3111.6</v>
      </c>
      <c r="BT3278" s="19">
        <f t="shared" si="9336"/>
        <v>0</v>
      </c>
      <c r="BU3278" s="19">
        <f t="shared" si="9488"/>
        <v>0</v>
      </c>
      <c r="BV3278" s="19">
        <f t="shared" si="9419"/>
        <v>944.66899999999998</v>
      </c>
      <c r="BW3278" s="19">
        <f t="shared" si="9488"/>
        <v>0</v>
      </c>
    </row>
    <row r="3279" spans="1:75" x14ac:dyDescent="0.25">
      <c r="A3279" s="12">
        <v>976</v>
      </c>
      <c r="B3279" s="12" t="s">
        <v>49</v>
      </c>
      <c r="C3279" s="12" t="s">
        <v>12</v>
      </c>
      <c r="D3279" s="12" t="s">
        <v>809</v>
      </c>
      <c r="E3279" s="12" t="s">
        <v>675</v>
      </c>
      <c r="F3279" s="13" t="s">
        <v>265</v>
      </c>
      <c r="G3279" s="19"/>
      <c r="H3279" s="19">
        <v>3111.6</v>
      </c>
      <c r="I3279" s="19"/>
      <c r="J3279" s="19"/>
      <c r="K3279" s="19"/>
      <c r="L3279" s="19"/>
      <c r="M3279" s="19">
        <f t="shared" si="9455"/>
        <v>0</v>
      </c>
      <c r="N3279" s="19">
        <f t="shared" si="9456"/>
        <v>3111.6</v>
      </c>
      <c r="O3279" s="19">
        <f t="shared" si="9457"/>
        <v>0</v>
      </c>
      <c r="P3279" s="19"/>
      <c r="Q3279" s="19"/>
      <c r="R3279" s="19"/>
      <c r="S3279" s="19">
        <f t="shared" si="9266"/>
        <v>0</v>
      </c>
      <c r="T3279" s="19"/>
      <c r="U3279" s="19"/>
      <c r="V3279" s="19"/>
      <c r="W3279" s="19"/>
      <c r="X3279" s="19"/>
      <c r="Y3279" s="19"/>
      <c r="Z3279" s="19"/>
      <c r="AA3279" s="19"/>
      <c r="AB3279" s="19">
        <f t="shared" si="9268"/>
        <v>0</v>
      </c>
      <c r="AC3279" s="19">
        <f t="shared" si="9269"/>
        <v>3111.6</v>
      </c>
      <c r="AD3279" s="19">
        <f t="shared" si="9270"/>
        <v>0</v>
      </c>
      <c r="AE3279" s="19"/>
      <c r="AF3279" s="19">
        <f t="shared" si="9271"/>
        <v>0</v>
      </c>
      <c r="AG3279" s="19"/>
      <c r="AH3279" s="19"/>
      <c r="AI3279" s="19"/>
      <c r="AJ3279" s="19"/>
      <c r="AK3279" s="19"/>
      <c r="AL3279" s="19"/>
      <c r="AM3279" s="19"/>
      <c r="AN3279" s="19">
        <v>444.66899999999998</v>
      </c>
      <c r="AO3279" s="19"/>
      <c r="AP3279" s="19"/>
      <c r="AQ3279" s="19"/>
      <c r="AR3279" s="19"/>
      <c r="AS3279" s="19"/>
      <c r="AT3279" s="19"/>
      <c r="AU3279" s="19">
        <f t="shared" si="9254"/>
        <v>444.66899999999998</v>
      </c>
      <c r="AV3279" s="19">
        <f t="shared" si="9255"/>
        <v>3111.6</v>
      </c>
      <c r="AW3279" s="19">
        <f t="shared" si="9256"/>
        <v>0</v>
      </c>
      <c r="AX3279" s="19"/>
      <c r="AY3279" s="19"/>
      <c r="AZ3279" s="19"/>
      <c r="BA3279" s="19">
        <f t="shared" si="9251"/>
        <v>444.66899999999998</v>
      </c>
      <c r="BB3279" s="19">
        <f t="shared" si="9252"/>
        <v>3111.6</v>
      </c>
      <c r="BC3279" s="19">
        <f t="shared" si="9253"/>
        <v>0</v>
      </c>
      <c r="BD3279" s="19"/>
      <c r="BE3279" s="19">
        <v>500</v>
      </c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>
        <f t="shared" si="9334"/>
        <v>944.66899999999998</v>
      </c>
      <c r="BS3279" s="19">
        <f t="shared" si="9335"/>
        <v>3111.6</v>
      </c>
      <c r="BT3279" s="19">
        <f t="shared" si="9336"/>
        <v>0</v>
      </c>
      <c r="BU3279" s="19"/>
      <c r="BV3279" s="19">
        <f t="shared" si="9419"/>
        <v>944.66899999999998</v>
      </c>
      <c r="BW3279" s="19"/>
    </row>
    <row r="3280" spans="1:75" ht="31.5" x14ac:dyDescent="0.25">
      <c r="A3280" s="12">
        <v>976</v>
      </c>
      <c r="B3280" s="12" t="s">
        <v>49</v>
      </c>
      <c r="C3280" s="12" t="s">
        <v>12</v>
      </c>
      <c r="D3280" s="12" t="s">
        <v>441</v>
      </c>
      <c r="E3280" s="12"/>
      <c r="F3280" s="13" t="s">
        <v>515</v>
      </c>
      <c r="G3280" s="19">
        <f t="shared" ref="G3280:BW3281" si="9489">G3281</f>
        <v>17268.2</v>
      </c>
      <c r="H3280" s="19">
        <f t="shared" si="9489"/>
        <v>17268.2</v>
      </c>
      <c r="I3280" s="19">
        <f t="shared" si="9489"/>
        <v>17268.2</v>
      </c>
      <c r="J3280" s="19">
        <f t="shared" si="9489"/>
        <v>0</v>
      </c>
      <c r="K3280" s="19">
        <f t="shared" si="9489"/>
        <v>0</v>
      </c>
      <c r="L3280" s="19">
        <f t="shared" si="9489"/>
        <v>0</v>
      </c>
      <c r="M3280" s="19">
        <f t="shared" si="9455"/>
        <v>17268.2</v>
      </c>
      <c r="N3280" s="19">
        <f t="shared" si="9456"/>
        <v>17268.2</v>
      </c>
      <c r="O3280" s="19">
        <f t="shared" si="9457"/>
        <v>17268.2</v>
      </c>
      <c r="P3280" s="19">
        <f t="shared" si="9489"/>
        <v>0</v>
      </c>
      <c r="Q3280" s="19">
        <f t="shared" si="9489"/>
        <v>0</v>
      </c>
      <c r="R3280" s="19">
        <f t="shared" si="9489"/>
        <v>0</v>
      </c>
      <c r="S3280" s="19">
        <f t="shared" si="9266"/>
        <v>17268.2</v>
      </c>
      <c r="T3280" s="19">
        <f t="shared" si="9489"/>
        <v>0</v>
      </c>
      <c r="U3280" s="19">
        <f t="shared" si="9489"/>
        <v>0</v>
      </c>
      <c r="V3280" s="19">
        <f t="shared" si="9489"/>
        <v>0</v>
      </c>
      <c r="W3280" s="19">
        <f t="shared" si="9489"/>
        <v>0</v>
      </c>
      <c r="X3280" s="19">
        <f t="shared" si="9489"/>
        <v>0</v>
      </c>
      <c r="Y3280" s="19">
        <f t="shared" si="9489"/>
        <v>0</v>
      </c>
      <c r="Z3280" s="19">
        <f t="shared" si="9489"/>
        <v>0</v>
      </c>
      <c r="AA3280" s="19">
        <f t="shared" si="9489"/>
        <v>0</v>
      </c>
      <c r="AB3280" s="19">
        <f t="shared" si="9268"/>
        <v>17268.2</v>
      </c>
      <c r="AC3280" s="19">
        <f t="shared" si="9269"/>
        <v>17268.2</v>
      </c>
      <c r="AD3280" s="19">
        <f t="shared" si="9270"/>
        <v>17268.2</v>
      </c>
      <c r="AE3280" s="19">
        <f t="shared" si="9489"/>
        <v>0</v>
      </c>
      <c r="AF3280" s="19">
        <f t="shared" si="9271"/>
        <v>17268.2</v>
      </c>
      <c r="AG3280" s="19">
        <f t="shared" si="9489"/>
        <v>0</v>
      </c>
      <c r="AH3280" s="19">
        <f t="shared" si="9489"/>
        <v>0</v>
      </c>
      <c r="AI3280" s="19">
        <f t="shared" si="9489"/>
        <v>-1294.8119999999999</v>
      </c>
      <c r="AJ3280" s="19">
        <f t="shared" si="9489"/>
        <v>0</v>
      </c>
      <c r="AK3280" s="19">
        <f t="shared" si="9489"/>
        <v>0</v>
      </c>
      <c r="AL3280" s="19">
        <f t="shared" si="9489"/>
        <v>6998.982</v>
      </c>
      <c r="AM3280" s="19">
        <f t="shared" si="9489"/>
        <v>1798.4449999999999</v>
      </c>
      <c r="AN3280" s="19">
        <f t="shared" si="9489"/>
        <v>0</v>
      </c>
      <c r="AO3280" s="19">
        <f t="shared" si="9489"/>
        <v>0</v>
      </c>
      <c r="AP3280" s="19">
        <f t="shared" si="9489"/>
        <v>0</v>
      </c>
      <c r="AQ3280" s="19">
        <f t="shared" si="9489"/>
        <v>0</v>
      </c>
      <c r="AR3280" s="19">
        <f t="shared" si="9489"/>
        <v>0</v>
      </c>
      <c r="AS3280" s="19">
        <f t="shared" si="9489"/>
        <v>0</v>
      </c>
      <c r="AT3280" s="19">
        <f t="shared" si="9489"/>
        <v>0</v>
      </c>
      <c r="AU3280" s="19">
        <f t="shared" si="9254"/>
        <v>24770.815000000002</v>
      </c>
      <c r="AV3280" s="19">
        <f t="shared" si="9255"/>
        <v>17268.2</v>
      </c>
      <c r="AW3280" s="19">
        <f t="shared" si="9256"/>
        <v>17268.2</v>
      </c>
      <c r="AX3280" s="19">
        <f t="shared" si="9489"/>
        <v>0</v>
      </c>
      <c r="AY3280" s="19">
        <f t="shared" si="9489"/>
        <v>0</v>
      </c>
      <c r="AZ3280" s="19">
        <f t="shared" si="9489"/>
        <v>0</v>
      </c>
      <c r="BA3280" s="19">
        <f t="shared" si="9251"/>
        <v>24770.815000000002</v>
      </c>
      <c r="BB3280" s="19">
        <f t="shared" si="9252"/>
        <v>17268.2</v>
      </c>
      <c r="BC3280" s="19">
        <f t="shared" si="9253"/>
        <v>17268.2</v>
      </c>
      <c r="BD3280" s="19">
        <f t="shared" si="9489"/>
        <v>0</v>
      </c>
      <c r="BE3280" s="19">
        <f t="shared" si="9489"/>
        <v>0</v>
      </c>
      <c r="BF3280" s="19">
        <f t="shared" si="9489"/>
        <v>0</v>
      </c>
      <c r="BG3280" s="19">
        <f t="shared" si="9489"/>
        <v>0</v>
      </c>
      <c r="BH3280" s="19">
        <f t="shared" si="9489"/>
        <v>0</v>
      </c>
      <c r="BI3280" s="19">
        <f t="shared" si="9489"/>
        <v>0</v>
      </c>
      <c r="BJ3280" s="19">
        <f t="shared" si="9489"/>
        <v>0</v>
      </c>
      <c r="BK3280" s="19">
        <f t="shared" si="9489"/>
        <v>0</v>
      </c>
      <c r="BL3280" s="19">
        <f t="shared" si="9489"/>
        <v>0</v>
      </c>
      <c r="BM3280" s="19">
        <f t="shared" si="9489"/>
        <v>0</v>
      </c>
      <c r="BN3280" s="19">
        <f t="shared" si="9489"/>
        <v>0</v>
      </c>
      <c r="BO3280" s="19">
        <f t="shared" si="9489"/>
        <v>0</v>
      </c>
      <c r="BP3280" s="19">
        <f t="shared" si="9489"/>
        <v>0</v>
      </c>
      <c r="BQ3280" s="19">
        <f t="shared" si="9489"/>
        <v>0</v>
      </c>
      <c r="BR3280" s="19">
        <f t="shared" si="9334"/>
        <v>24770.815000000002</v>
      </c>
      <c r="BS3280" s="19">
        <f t="shared" si="9335"/>
        <v>17268.2</v>
      </c>
      <c r="BT3280" s="19">
        <f t="shared" si="9336"/>
        <v>17268.2</v>
      </c>
      <c r="BU3280" s="19">
        <f t="shared" si="9489"/>
        <v>0</v>
      </c>
      <c r="BV3280" s="19">
        <f t="shared" si="9419"/>
        <v>24770.815000000002</v>
      </c>
      <c r="BW3280" s="19">
        <f t="shared" si="9489"/>
        <v>0</v>
      </c>
    </row>
    <row r="3281" spans="1:76" ht="31.5" x14ac:dyDescent="0.25">
      <c r="A3281" s="12">
        <v>976</v>
      </c>
      <c r="B3281" s="12" t="s">
        <v>49</v>
      </c>
      <c r="C3281" s="12" t="s">
        <v>12</v>
      </c>
      <c r="D3281" s="12" t="s">
        <v>441</v>
      </c>
      <c r="E3281" s="12" t="s">
        <v>6</v>
      </c>
      <c r="F3281" s="13" t="s">
        <v>270</v>
      </c>
      <c r="G3281" s="19">
        <f t="shared" si="9489"/>
        <v>17268.2</v>
      </c>
      <c r="H3281" s="19">
        <f t="shared" si="9489"/>
        <v>17268.2</v>
      </c>
      <c r="I3281" s="19">
        <f t="shared" si="9489"/>
        <v>17268.2</v>
      </c>
      <c r="J3281" s="19">
        <f t="shared" si="9489"/>
        <v>0</v>
      </c>
      <c r="K3281" s="19">
        <f t="shared" si="9489"/>
        <v>0</v>
      </c>
      <c r="L3281" s="19">
        <f t="shared" si="9489"/>
        <v>0</v>
      </c>
      <c r="M3281" s="19">
        <f t="shared" si="9455"/>
        <v>17268.2</v>
      </c>
      <c r="N3281" s="19">
        <f t="shared" si="9456"/>
        <v>17268.2</v>
      </c>
      <c r="O3281" s="19">
        <f t="shared" si="9457"/>
        <v>17268.2</v>
      </c>
      <c r="P3281" s="19">
        <f t="shared" si="9489"/>
        <v>0</v>
      </c>
      <c r="Q3281" s="19">
        <f t="shared" si="9489"/>
        <v>0</v>
      </c>
      <c r="R3281" s="19">
        <f t="shared" si="9489"/>
        <v>0</v>
      </c>
      <c r="S3281" s="19">
        <f t="shared" si="9266"/>
        <v>17268.2</v>
      </c>
      <c r="T3281" s="19">
        <f t="shared" si="9489"/>
        <v>0</v>
      </c>
      <c r="U3281" s="19">
        <f t="shared" si="9489"/>
        <v>0</v>
      </c>
      <c r="V3281" s="19">
        <f t="shared" si="9489"/>
        <v>0</v>
      </c>
      <c r="W3281" s="19">
        <f t="shared" si="9489"/>
        <v>0</v>
      </c>
      <c r="X3281" s="19">
        <f t="shared" si="9489"/>
        <v>0</v>
      </c>
      <c r="Y3281" s="19">
        <f t="shared" si="9489"/>
        <v>0</v>
      </c>
      <c r="Z3281" s="19">
        <f t="shared" si="9489"/>
        <v>0</v>
      </c>
      <c r="AA3281" s="19">
        <f t="shared" si="9489"/>
        <v>0</v>
      </c>
      <c r="AB3281" s="19">
        <f t="shared" si="9268"/>
        <v>17268.2</v>
      </c>
      <c r="AC3281" s="19">
        <f t="shared" si="9269"/>
        <v>17268.2</v>
      </c>
      <c r="AD3281" s="19">
        <f t="shared" si="9270"/>
        <v>17268.2</v>
      </c>
      <c r="AE3281" s="19">
        <f t="shared" si="9489"/>
        <v>0</v>
      </c>
      <c r="AF3281" s="19">
        <f t="shared" si="9271"/>
        <v>17268.2</v>
      </c>
      <c r="AG3281" s="19">
        <f t="shared" si="9489"/>
        <v>0</v>
      </c>
      <c r="AH3281" s="19">
        <f t="shared" si="9489"/>
        <v>0</v>
      </c>
      <c r="AI3281" s="19">
        <f t="shared" si="9489"/>
        <v>-1294.8119999999999</v>
      </c>
      <c r="AJ3281" s="19">
        <f t="shared" si="9489"/>
        <v>0</v>
      </c>
      <c r="AK3281" s="19">
        <f t="shared" si="9489"/>
        <v>0</v>
      </c>
      <c r="AL3281" s="19">
        <f t="shared" si="9489"/>
        <v>6998.982</v>
      </c>
      <c r="AM3281" s="19">
        <f t="shared" si="9489"/>
        <v>1798.4449999999999</v>
      </c>
      <c r="AN3281" s="19">
        <f t="shared" si="9489"/>
        <v>0</v>
      </c>
      <c r="AO3281" s="19">
        <f t="shared" si="9489"/>
        <v>0</v>
      </c>
      <c r="AP3281" s="19">
        <f t="shared" si="9489"/>
        <v>0</v>
      </c>
      <c r="AQ3281" s="19">
        <f t="shared" si="9489"/>
        <v>0</v>
      </c>
      <c r="AR3281" s="19">
        <f t="shared" si="9489"/>
        <v>0</v>
      </c>
      <c r="AS3281" s="19">
        <f t="shared" si="9489"/>
        <v>0</v>
      </c>
      <c r="AT3281" s="19">
        <f t="shared" si="9489"/>
        <v>0</v>
      </c>
      <c r="AU3281" s="19">
        <f t="shared" si="9254"/>
        <v>24770.815000000002</v>
      </c>
      <c r="AV3281" s="19">
        <f t="shared" si="9255"/>
        <v>17268.2</v>
      </c>
      <c r="AW3281" s="19">
        <f t="shared" si="9256"/>
        <v>17268.2</v>
      </c>
      <c r="AX3281" s="19">
        <f t="shared" si="9489"/>
        <v>0</v>
      </c>
      <c r="AY3281" s="19">
        <f t="shared" si="9489"/>
        <v>0</v>
      </c>
      <c r="AZ3281" s="19">
        <f t="shared" si="9489"/>
        <v>0</v>
      </c>
      <c r="BA3281" s="19">
        <f t="shared" si="9251"/>
        <v>24770.815000000002</v>
      </c>
      <c r="BB3281" s="19">
        <f t="shared" si="9252"/>
        <v>17268.2</v>
      </c>
      <c r="BC3281" s="19">
        <f t="shared" si="9253"/>
        <v>17268.2</v>
      </c>
      <c r="BD3281" s="19">
        <f t="shared" si="9489"/>
        <v>0</v>
      </c>
      <c r="BE3281" s="19">
        <f t="shared" si="9489"/>
        <v>0</v>
      </c>
      <c r="BF3281" s="19">
        <f t="shared" si="9489"/>
        <v>0</v>
      </c>
      <c r="BG3281" s="19">
        <f t="shared" si="9489"/>
        <v>0</v>
      </c>
      <c r="BH3281" s="19">
        <f t="shared" si="9489"/>
        <v>0</v>
      </c>
      <c r="BI3281" s="19">
        <f t="shared" si="9489"/>
        <v>0</v>
      </c>
      <c r="BJ3281" s="19">
        <f t="shared" si="9489"/>
        <v>0</v>
      </c>
      <c r="BK3281" s="19">
        <f t="shared" si="9489"/>
        <v>0</v>
      </c>
      <c r="BL3281" s="19">
        <f t="shared" si="9489"/>
        <v>0</v>
      </c>
      <c r="BM3281" s="19">
        <f t="shared" si="9489"/>
        <v>0</v>
      </c>
      <c r="BN3281" s="19">
        <f t="shared" si="9489"/>
        <v>0</v>
      </c>
      <c r="BO3281" s="19">
        <f t="shared" si="9489"/>
        <v>0</v>
      </c>
      <c r="BP3281" s="19">
        <f t="shared" si="9489"/>
        <v>0</v>
      </c>
      <c r="BQ3281" s="19">
        <f t="shared" si="9489"/>
        <v>0</v>
      </c>
      <c r="BR3281" s="19">
        <f t="shared" si="9334"/>
        <v>24770.815000000002</v>
      </c>
      <c r="BS3281" s="19">
        <f t="shared" si="9335"/>
        <v>17268.2</v>
      </c>
      <c r="BT3281" s="19">
        <f t="shared" si="9336"/>
        <v>17268.2</v>
      </c>
      <c r="BU3281" s="19">
        <f t="shared" si="9489"/>
        <v>0</v>
      </c>
      <c r="BV3281" s="19">
        <f t="shared" si="9419"/>
        <v>24770.815000000002</v>
      </c>
      <c r="BW3281" s="19">
        <f t="shared" si="9489"/>
        <v>0</v>
      </c>
    </row>
    <row r="3282" spans="1:76" ht="31.5" x14ac:dyDescent="0.25">
      <c r="A3282" s="12">
        <v>976</v>
      </c>
      <c r="B3282" s="12" t="s">
        <v>49</v>
      </c>
      <c r="C3282" s="12" t="s">
        <v>12</v>
      </c>
      <c r="D3282" s="12" t="s">
        <v>441</v>
      </c>
      <c r="E3282" s="12">
        <v>240</v>
      </c>
      <c r="F3282" s="13" t="s">
        <v>259</v>
      </c>
      <c r="G3282" s="19">
        <v>17268.2</v>
      </c>
      <c r="H3282" s="19">
        <v>17268.2</v>
      </c>
      <c r="I3282" s="19">
        <v>17268.2</v>
      </c>
      <c r="J3282" s="19"/>
      <c r="K3282" s="19"/>
      <c r="L3282" s="19"/>
      <c r="M3282" s="19">
        <f t="shared" si="9455"/>
        <v>17268.2</v>
      </c>
      <c r="N3282" s="19">
        <f t="shared" si="9456"/>
        <v>17268.2</v>
      </c>
      <c r="O3282" s="19">
        <f t="shared" si="9457"/>
        <v>17268.2</v>
      </c>
      <c r="P3282" s="19"/>
      <c r="Q3282" s="19"/>
      <c r="R3282" s="19"/>
      <c r="S3282" s="19">
        <f t="shared" si="9266"/>
        <v>17268.2</v>
      </c>
      <c r="T3282" s="19"/>
      <c r="U3282" s="19"/>
      <c r="V3282" s="19"/>
      <c r="W3282" s="19"/>
      <c r="X3282" s="19"/>
      <c r="Y3282" s="19"/>
      <c r="Z3282" s="19"/>
      <c r="AA3282" s="19"/>
      <c r="AB3282" s="19">
        <f t="shared" si="9268"/>
        <v>17268.2</v>
      </c>
      <c r="AC3282" s="19">
        <f t="shared" si="9269"/>
        <v>17268.2</v>
      </c>
      <c r="AD3282" s="19">
        <f t="shared" si="9270"/>
        <v>17268.2</v>
      </c>
      <c r="AE3282" s="19"/>
      <c r="AF3282" s="19">
        <f t="shared" si="9271"/>
        <v>17268.2</v>
      </c>
      <c r="AG3282" s="19"/>
      <c r="AH3282" s="19"/>
      <c r="AI3282" s="19">
        <v>-1294.8119999999999</v>
      </c>
      <c r="AJ3282" s="19"/>
      <c r="AK3282" s="19"/>
      <c r="AL3282" s="19">
        <v>6998.982</v>
      </c>
      <c r="AM3282" s="19">
        <v>1798.4449999999999</v>
      </c>
      <c r="AN3282" s="19"/>
      <c r="AO3282" s="19"/>
      <c r="AP3282" s="19"/>
      <c r="AQ3282" s="19"/>
      <c r="AR3282" s="19"/>
      <c r="AS3282" s="19"/>
      <c r="AT3282" s="19"/>
      <c r="AU3282" s="19">
        <f t="shared" si="9254"/>
        <v>24770.815000000002</v>
      </c>
      <c r="AV3282" s="19">
        <f t="shared" si="9255"/>
        <v>17268.2</v>
      </c>
      <c r="AW3282" s="19">
        <f t="shared" si="9256"/>
        <v>17268.2</v>
      </c>
      <c r="AX3282" s="19"/>
      <c r="AY3282" s="19"/>
      <c r="AZ3282" s="19"/>
      <c r="BA3282" s="19">
        <f t="shared" si="9251"/>
        <v>24770.815000000002</v>
      </c>
      <c r="BB3282" s="19">
        <f t="shared" si="9252"/>
        <v>17268.2</v>
      </c>
      <c r="BC3282" s="19">
        <f t="shared" si="9253"/>
        <v>17268.2</v>
      </c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>
        <f t="shared" si="9334"/>
        <v>24770.815000000002</v>
      </c>
      <c r="BS3282" s="19">
        <f t="shared" si="9335"/>
        <v>17268.2</v>
      </c>
      <c r="BT3282" s="19">
        <f t="shared" si="9336"/>
        <v>17268.2</v>
      </c>
      <c r="BU3282" s="19"/>
      <c r="BV3282" s="19">
        <f t="shared" si="9419"/>
        <v>24770.815000000002</v>
      </c>
      <c r="BW3282" s="19"/>
    </row>
    <row r="3283" spans="1:76" ht="47.25" x14ac:dyDescent="0.25">
      <c r="A3283" s="12">
        <v>976</v>
      </c>
      <c r="B3283" s="12" t="s">
        <v>49</v>
      </c>
      <c r="C3283" s="12" t="s">
        <v>12</v>
      </c>
      <c r="D3283" s="12" t="s">
        <v>201</v>
      </c>
      <c r="E3283" s="12"/>
      <c r="F3283" s="13" t="s">
        <v>205</v>
      </c>
      <c r="G3283" s="19">
        <f>G3284+G3296</f>
        <v>71250</v>
      </c>
      <c r="H3283" s="19">
        <f t="shared" ref="H3283:L3283" si="9490">H3284+H3296</f>
        <v>71250</v>
      </c>
      <c r="I3283" s="19">
        <f t="shared" si="9490"/>
        <v>71250</v>
      </c>
      <c r="J3283" s="19">
        <f t="shared" si="9490"/>
        <v>0</v>
      </c>
      <c r="K3283" s="19">
        <f t="shared" si="9490"/>
        <v>0</v>
      </c>
      <c r="L3283" s="19">
        <f t="shared" si="9490"/>
        <v>0</v>
      </c>
      <c r="M3283" s="19">
        <f t="shared" si="9455"/>
        <v>71250</v>
      </c>
      <c r="N3283" s="19">
        <f t="shared" si="9456"/>
        <v>71250</v>
      </c>
      <c r="O3283" s="19">
        <f t="shared" si="9457"/>
        <v>71250</v>
      </c>
      <c r="P3283" s="19">
        <f t="shared" ref="P3283" si="9491">P3284+P3296</f>
        <v>0</v>
      </c>
      <c r="Q3283" s="19">
        <f t="shared" ref="Q3283:R3283" si="9492">Q3284+Q3296</f>
        <v>0</v>
      </c>
      <c r="R3283" s="19">
        <f t="shared" si="9492"/>
        <v>0</v>
      </c>
      <c r="S3283" s="19">
        <f t="shared" si="9266"/>
        <v>71250</v>
      </c>
      <c r="T3283" s="19">
        <f>T3284+T3296+T3293</f>
        <v>0</v>
      </c>
      <c r="U3283" s="19">
        <f t="shared" ref="U3283:BW3283" si="9493">U3284+U3296+U3293</f>
        <v>0</v>
      </c>
      <c r="V3283" s="19">
        <f t="shared" si="9493"/>
        <v>0</v>
      </c>
      <c r="W3283" s="19">
        <f t="shared" ref="W3283" si="9494">W3284+W3296+W3293</f>
        <v>0</v>
      </c>
      <c r="X3283" s="19">
        <f t="shared" si="9493"/>
        <v>0</v>
      </c>
      <c r="Y3283" s="19">
        <f t="shared" si="9493"/>
        <v>0</v>
      </c>
      <c r="Z3283" s="19">
        <f t="shared" ref="Z3283" si="9495">Z3284+Z3296+Z3293</f>
        <v>0</v>
      </c>
      <c r="AA3283" s="19">
        <f t="shared" si="9493"/>
        <v>0</v>
      </c>
      <c r="AB3283" s="19">
        <f t="shared" si="9268"/>
        <v>71250</v>
      </c>
      <c r="AC3283" s="19">
        <f t="shared" si="9269"/>
        <v>71250</v>
      </c>
      <c r="AD3283" s="19">
        <f t="shared" si="9270"/>
        <v>71250</v>
      </c>
      <c r="AE3283" s="19">
        <f t="shared" ref="AE3283" si="9496">AE3284+AE3296+AE3293</f>
        <v>0</v>
      </c>
      <c r="AF3283" s="19">
        <f t="shared" si="9271"/>
        <v>71250</v>
      </c>
      <c r="AG3283" s="19">
        <f t="shared" ref="AG3283" si="9497">AG3284+AG3296+AG3293</f>
        <v>0</v>
      </c>
      <c r="AH3283" s="19">
        <f t="shared" ref="AH3283:AJ3283" si="9498">AH3284+AH3296+AH3293</f>
        <v>0</v>
      </c>
      <c r="AI3283" s="19">
        <f t="shared" si="9498"/>
        <v>-191.1</v>
      </c>
      <c r="AJ3283" s="19">
        <f t="shared" si="9498"/>
        <v>0</v>
      </c>
      <c r="AK3283" s="19">
        <f t="shared" ref="AK3283:AL3283" si="9499">AK3284+AK3296+AK3293</f>
        <v>0</v>
      </c>
      <c r="AL3283" s="19">
        <f t="shared" si="9499"/>
        <v>3085</v>
      </c>
      <c r="AM3283" s="19">
        <f t="shared" ref="AM3283:AR3283" si="9500">AM3284+AM3296+AM3293</f>
        <v>0</v>
      </c>
      <c r="AN3283" s="19">
        <f t="shared" si="9500"/>
        <v>0</v>
      </c>
      <c r="AO3283" s="19">
        <f t="shared" si="9500"/>
        <v>0</v>
      </c>
      <c r="AP3283" s="19">
        <f t="shared" si="9500"/>
        <v>0</v>
      </c>
      <c r="AQ3283" s="19">
        <f t="shared" si="9500"/>
        <v>0</v>
      </c>
      <c r="AR3283" s="19">
        <f t="shared" si="9500"/>
        <v>0</v>
      </c>
      <c r="AS3283" s="19">
        <f t="shared" ref="AS3283:AT3283" si="9501">AS3284+AS3296+AS3293</f>
        <v>0</v>
      </c>
      <c r="AT3283" s="19">
        <f t="shared" si="9501"/>
        <v>0</v>
      </c>
      <c r="AU3283" s="19">
        <f t="shared" si="9254"/>
        <v>74143.899999999994</v>
      </c>
      <c r="AV3283" s="19">
        <f t="shared" si="9255"/>
        <v>71250</v>
      </c>
      <c r="AW3283" s="19">
        <f t="shared" si="9256"/>
        <v>71250</v>
      </c>
      <c r="AX3283" s="19">
        <f t="shared" ref="AX3283:AZ3283" si="9502">AX3284+AX3296+AX3293</f>
        <v>0</v>
      </c>
      <c r="AY3283" s="19">
        <f t="shared" si="9502"/>
        <v>0</v>
      </c>
      <c r="AZ3283" s="19">
        <f t="shared" si="9502"/>
        <v>0</v>
      </c>
      <c r="BA3283" s="19">
        <f t="shared" ref="BA3283:BA3346" si="9503">AU3283+AX3283</f>
        <v>74143.899999999994</v>
      </c>
      <c r="BB3283" s="19">
        <f t="shared" ref="BB3283:BB3346" si="9504">AV3283+AY3283</f>
        <v>71250</v>
      </c>
      <c r="BC3283" s="19">
        <f t="shared" ref="BC3283:BC3346" si="9505">AW3283+AZ3283</f>
        <v>71250</v>
      </c>
      <c r="BD3283" s="19">
        <f t="shared" ref="BD3283:BO3283" si="9506">BD3284+BD3296+BD3293</f>
        <v>0</v>
      </c>
      <c r="BE3283" s="19">
        <f t="shared" si="9506"/>
        <v>0</v>
      </c>
      <c r="BF3283" s="19">
        <f t="shared" si="9506"/>
        <v>0</v>
      </c>
      <c r="BG3283" s="19">
        <f t="shared" si="9506"/>
        <v>0</v>
      </c>
      <c r="BH3283" s="19">
        <f t="shared" si="9506"/>
        <v>0</v>
      </c>
      <c r="BI3283" s="19">
        <f t="shared" ref="BI3283" si="9507">BI3284+BI3296+BI3293</f>
        <v>0</v>
      </c>
      <c r="BJ3283" s="19">
        <f t="shared" si="9506"/>
        <v>0</v>
      </c>
      <c r="BK3283" s="19">
        <f t="shared" si="9506"/>
        <v>0</v>
      </c>
      <c r="BL3283" s="19">
        <f t="shared" si="9506"/>
        <v>0</v>
      </c>
      <c r="BM3283" s="19">
        <f t="shared" si="9506"/>
        <v>0</v>
      </c>
      <c r="BN3283" s="19">
        <f t="shared" si="9506"/>
        <v>0</v>
      </c>
      <c r="BO3283" s="19">
        <f t="shared" si="9506"/>
        <v>0</v>
      </c>
      <c r="BP3283" s="19">
        <f t="shared" ref="BP3283:BQ3283" si="9508">BP3284+BP3296+BP3293</f>
        <v>0</v>
      </c>
      <c r="BQ3283" s="19">
        <f t="shared" si="9508"/>
        <v>0</v>
      </c>
      <c r="BR3283" s="19">
        <f t="shared" si="9334"/>
        <v>74143.899999999994</v>
      </c>
      <c r="BS3283" s="19">
        <f t="shared" si="9335"/>
        <v>71250</v>
      </c>
      <c r="BT3283" s="19">
        <f t="shared" si="9336"/>
        <v>71250</v>
      </c>
      <c r="BU3283" s="19">
        <f t="shared" ref="BU3283" si="9509">BU3284+BU3296+BU3293</f>
        <v>0</v>
      </c>
      <c r="BV3283" s="19">
        <f t="shared" si="9419"/>
        <v>74143.899999999994</v>
      </c>
      <c r="BW3283" s="19">
        <f t="shared" si="9493"/>
        <v>0</v>
      </c>
    </row>
    <row r="3284" spans="1:76" ht="63" x14ac:dyDescent="0.25">
      <c r="A3284" s="12">
        <v>976</v>
      </c>
      <c r="B3284" s="12" t="s">
        <v>49</v>
      </c>
      <c r="C3284" s="12" t="s">
        <v>12</v>
      </c>
      <c r="D3284" s="12" t="s">
        <v>196</v>
      </c>
      <c r="E3284" s="12"/>
      <c r="F3284" s="13" t="s">
        <v>37</v>
      </c>
      <c r="G3284" s="19">
        <f t="shared" ref="G3284:L3284" si="9510">G3285+G3287+G3289+G3291</f>
        <v>65247.3</v>
      </c>
      <c r="H3284" s="19">
        <f t="shared" si="9510"/>
        <v>65247.3</v>
      </c>
      <c r="I3284" s="19">
        <f t="shared" si="9510"/>
        <v>65247.3</v>
      </c>
      <c r="J3284" s="19">
        <f t="shared" si="9510"/>
        <v>0</v>
      </c>
      <c r="K3284" s="19">
        <f t="shared" si="9510"/>
        <v>0</v>
      </c>
      <c r="L3284" s="19">
        <f t="shared" si="9510"/>
        <v>0</v>
      </c>
      <c r="M3284" s="19">
        <f t="shared" si="9455"/>
        <v>65247.3</v>
      </c>
      <c r="N3284" s="19">
        <f t="shared" si="9456"/>
        <v>65247.3</v>
      </c>
      <c r="O3284" s="19">
        <f t="shared" si="9457"/>
        <v>65247.3</v>
      </c>
      <c r="P3284" s="19">
        <f t="shared" ref="P3284" si="9511">P3285+P3287+P3289+P3291</f>
        <v>0</v>
      </c>
      <c r="Q3284" s="19">
        <f t="shared" ref="Q3284:R3284" si="9512">Q3285+Q3287+Q3289+Q3291</f>
        <v>0</v>
      </c>
      <c r="R3284" s="19">
        <f t="shared" si="9512"/>
        <v>0</v>
      </c>
      <c r="S3284" s="19">
        <f t="shared" si="9266"/>
        <v>65247.3</v>
      </c>
      <c r="T3284" s="19">
        <f t="shared" ref="T3284:U3284" si="9513">T3285+T3287+T3289+T3291</f>
        <v>0</v>
      </c>
      <c r="U3284" s="19">
        <f t="shared" si="9513"/>
        <v>0</v>
      </c>
      <c r="V3284" s="19">
        <f t="shared" ref="V3284:X3284" si="9514">V3285+V3287+V3289+V3291</f>
        <v>0</v>
      </c>
      <c r="W3284" s="19">
        <f t="shared" si="9514"/>
        <v>0</v>
      </c>
      <c r="X3284" s="19">
        <f t="shared" si="9514"/>
        <v>0</v>
      </c>
      <c r="Y3284" s="19">
        <f t="shared" ref="Y3284:AA3284" si="9515">Y3285+Y3287+Y3289+Y3291</f>
        <v>0</v>
      </c>
      <c r="Z3284" s="19">
        <f t="shared" si="9515"/>
        <v>0</v>
      </c>
      <c r="AA3284" s="19">
        <f t="shared" si="9515"/>
        <v>0</v>
      </c>
      <c r="AB3284" s="19">
        <f t="shared" si="9268"/>
        <v>65247.3</v>
      </c>
      <c r="AC3284" s="19">
        <f t="shared" si="9269"/>
        <v>65247.3</v>
      </c>
      <c r="AD3284" s="19">
        <f t="shared" si="9270"/>
        <v>65247.3</v>
      </c>
      <c r="AE3284" s="19">
        <f t="shared" ref="AE3284:BW3284" si="9516">AE3285+AE3287+AE3289+AE3291</f>
        <v>0</v>
      </c>
      <c r="AF3284" s="19">
        <f t="shared" si="9271"/>
        <v>65247.3</v>
      </c>
      <c r="AG3284" s="19">
        <f t="shared" ref="AG3284" si="9517">AG3285+AG3287+AG3289+AG3291</f>
        <v>0</v>
      </c>
      <c r="AH3284" s="19">
        <f t="shared" ref="AH3284:AJ3284" si="9518">AH3285+AH3287+AH3289+AH3291</f>
        <v>0</v>
      </c>
      <c r="AI3284" s="19">
        <f t="shared" si="9518"/>
        <v>-191.1</v>
      </c>
      <c r="AJ3284" s="19">
        <f t="shared" si="9518"/>
        <v>0</v>
      </c>
      <c r="AK3284" s="19">
        <f t="shared" ref="AK3284:AL3284" si="9519">AK3285+AK3287+AK3289+AK3291</f>
        <v>0</v>
      </c>
      <c r="AL3284" s="19">
        <f t="shared" si="9519"/>
        <v>3085</v>
      </c>
      <c r="AM3284" s="19">
        <f t="shared" ref="AM3284:AR3284" si="9520">AM3285+AM3287+AM3289+AM3291</f>
        <v>0</v>
      </c>
      <c r="AN3284" s="19">
        <f t="shared" si="9520"/>
        <v>0</v>
      </c>
      <c r="AO3284" s="19">
        <f t="shared" si="9520"/>
        <v>0</v>
      </c>
      <c r="AP3284" s="19">
        <f t="shared" si="9520"/>
        <v>0</v>
      </c>
      <c r="AQ3284" s="19">
        <f t="shared" si="9520"/>
        <v>0</v>
      </c>
      <c r="AR3284" s="19">
        <f t="shared" si="9520"/>
        <v>0</v>
      </c>
      <c r="AS3284" s="19">
        <f t="shared" ref="AS3284:AT3284" si="9521">AS3285+AS3287+AS3289+AS3291</f>
        <v>0</v>
      </c>
      <c r="AT3284" s="19">
        <f t="shared" si="9521"/>
        <v>0</v>
      </c>
      <c r="AU3284" s="19">
        <f t="shared" ref="AU3284:AU3347" si="9522">AF3284+AG3284+AH3284+AI3284+AJ3284+AK3284+AL3284+AM3284+AN3284</f>
        <v>68141.200000000012</v>
      </c>
      <c r="AV3284" s="19">
        <f t="shared" ref="AV3284:AV3347" si="9523">AC3284+AO3284+AP3284+AQ3284</f>
        <v>65247.3</v>
      </c>
      <c r="AW3284" s="19">
        <f t="shared" ref="AW3284:AW3347" si="9524">AD3284+AR3284+AS3284+AT3284</f>
        <v>65247.3</v>
      </c>
      <c r="AX3284" s="19">
        <f t="shared" ref="AX3284:AZ3284" si="9525">AX3285+AX3287+AX3289+AX3291</f>
        <v>0</v>
      </c>
      <c r="AY3284" s="19">
        <f t="shared" si="9525"/>
        <v>0</v>
      </c>
      <c r="AZ3284" s="19">
        <f t="shared" si="9525"/>
        <v>0</v>
      </c>
      <c r="BA3284" s="19">
        <f t="shared" si="9503"/>
        <v>68141.200000000012</v>
      </c>
      <c r="BB3284" s="19">
        <f t="shared" si="9504"/>
        <v>65247.3</v>
      </c>
      <c r="BC3284" s="19">
        <f t="shared" si="9505"/>
        <v>65247.3</v>
      </c>
      <c r="BD3284" s="19">
        <f t="shared" ref="BD3284:BO3284" si="9526">BD3285+BD3287+BD3289+BD3291</f>
        <v>0</v>
      </c>
      <c r="BE3284" s="19">
        <f t="shared" si="9526"/>
        <v>0</v>
      </c>
      <c r="BF3284" s="19">
        <f t="shared" si="9526"/>
        <v>0</v>
      </c>
      <c r="BG3284" s="19">
        <f t="shared" si="9526"/>
        <v>0</v>
      </c>
      <c r="BH3284" s="19">
        <f t="shared" si="9526"/>
        <v>0</v>
      </c>
      <c r="BI3284" s="19">
        <f t="shared" ref="BI3284" si="9527">BI3285+BI3287+BI3289+BI3291</f>
        <v>0</v>
      </c>
      <c r="BJ3284" s="19">
        <f t="shared" si="9526"/>
        <v>0</v>
      </c>
      <c r="BK3284" s="19">
        <f t="shared" si="9526"/>
        <v>0</v>
      </c>
      <c r="BL3284" s="19">
        <f t="shared" si="9526"/>
        <v>0</v>
      </c>
      <c r="BM3284" s="19">
        <f t="shared" si="9526"/>
        <v>0</v>
      </c>
      <c r="BN3284" s="19">
        <f t="shared" si="9526"/>
        <v>0</v>
      </c>
      <c r="BO3284" s="19">
        <f t="shared" si="9526"/>
        <v>0</v>
      </c>
      <c r="BP3284" s="19">
        <f t="shared" ref="BP3284:BQ3284" si="9528">BP3285+BP3287+BP3289+BP3291</f>
        <v>0</v>
      </c>
      <c r="BQ3284" s="19">
        <f t="shared" si="9528"/>
        <v>0</v>
      </c>
      <c r="BR3284" s="19">
        <f t="shared" si="9334"/>
        <v>68141.200000000012</v>
      </c>
      <c r="BS3284" s="19">
        <f t="shared" si="9335"/>
        <v>65247.3</v>
      </c>
      <c r="BT3284" s="19">
        <f t="shared" si="9336"/>
        <v>65247.3</v>
      </c>
      <c r="BU3284" s="19">
        <f t="shared" ref="BU3284" si="9529">BU3285+BU3287+BU3289+BU3291</f>
        <v>0</v>
      </c>
      <c r="BV3284" s="19">
        <f t="shared" si="9419"/>
        <v>68141.200000000012</v>
      </c>
      <c r="BW3284" s="19">
        <f t="shared" si="9516"/>
        <v>0</v>
      </c>
    </row>
    <row r="3285" spans="1:76" ht="78.75" x14ac:dyDescent="0.25">
      <c r="A3285" s="12">
        <v>976</v>
      </c>
      <c r="B3285" s="12" t="s">
        <v>49</v>
      </c>
      <c r="C3285" s="12" t="s">
        <v>12</v>
      </c>
      <c r="D3285" s="12" t="s">
        <v>196</v>
      </c>
      <c r="E3285" s="12" t="s">
        <v>21</v>
      </c>
      <c r="F3285" s="13" t="s">
        <v>269</v>
      </c>
      <c r="G3285" s="19">
        <f t="shared" ref="G3285:BW3285" si="9530">G3286</f>
        <v>20226</v>
      </c>
      <c r="H3285" s="19">
        <f t="shared" si="9530"/>
        <v>20226</v>
      </c>
      <c r="I3285" s="19">
        <f t="shared" si="9530"/>
        <v>20226</v>
      </c>
      <c r="J3285" s="19">
        <f t="shared" si="9530"/>
        <v>0</v>
      </c>
      <c r="K3285" s="19">
        <f t="shared" si="9530"/>
        <v>0</v>
      </c>
      <c r="L3285" s="19">
        <f t="shared" si="9530"/>
        <v>0</v>
      </c>
      <c r="M3285" s="19">
        <f t="shared" si="9455"/>
        <v>20226</v>
      </c>
      <c r="N3285" s="19">
        <f t="shared" si="9456"/>
        <v>20226</v>
      </c>
      <c r="O3285" s="19">
        <f t="shared" si="9457"/>
        <v>20226</v>
      </c>
      <c r="P3285" s="19">
        <f t="shared" si="9530"/>
        <v>0</v>
      </c>
      <c r="Q3285" s="19">
        <f t="shared" si="9530"/>
        <v>0</v>
      </c>
      <c r="R3285" s="19">
        <f t="shared" si="9530"/>
        <v>0</v>
      </c>
      <c r="S3285" s="19">
        <f t="shared" si="9266"/>
        <v>20226</v>
      </c>
      <c r="T3285" s="19">
        <f t="shared" si="9530"/>
        <v>0</v>
      </c>
      <c r="U3285" s="19">
        <f t="shared" si="9530"/>
        <v>0</v>
      </c>
      <c r="V3285" s="19">
        <f t="shared" si="9530"/>
        <v>0</v>
      </c>
      <c r="W3285" s="19">
        <f t="shared" si="9530"/>
        <v>0</v>
      </c>
      <c r="X3285" s="19">
        <f t="shared" si="9530"/>
        <v>0</v>
      </c>
      <c r="Y3285" s="19">
        <f t="shared" si="9530"/>
        <v>0</v>
      </c>
      <c r="Z3285" s="19">
        <f t="shared" si="9530"/>
        <v>0</v>
      </c>
      <c r="AA3285" s="19">
        <f t="shared" si="9530"/>
        <v>0</v>
      </c>
      <c r="AB3285" s="19">
        <f t="shared" si="9268"/>
        <v>20226</v>
      </c>
      <c r="AC3285" s="19">
        <f t="shared" si="9269"/>
        <v>20226</v>
      </c>
      <c r="AD3285" s="19">
        <f t="shared" si="9270"/>
        <v>20226</v>
      </c>
      <c r="AE3285" s="19">
        <f t="shared" si="9530"/>
        <v>0</v>
      </c>
      <c r="AF3285" s="19">
        <f t="shared" si="9271"/>
        <v>20226</v>
      </c>
      <c r="AG3285" s="19">
        <f t="shared" si="9530"/>
        <v>0</v>
      </c>
      <c r="AH3285" s="19">
        <f t="shared" si="9530"/>
        <v>0</v>
      </c>
      <c r="AI3285" s="19">
        <f t="shared" si="9530"/>
        <v>-47.384999999999998</v>
      </c>
      <c r="AJ3285" s="19">
        <f t="shared" si="9530"/>
        <v>0</v>
      </c>
      <c r="AK3285" s="19">
        <f t="shared" si="9530"/>
        <v>0</v>
      </c>
      <c r="AL3285" s="19">
        <f t="shared" si="9530"/>
        <v>0</v>
      </c>
      <c r="AM3285" s="19">
        <f t="shared" si="9530"/>
        <v>0</v>
      </c>
      <c r="AN3285" s="19">
        <f t="shared" si="9530"/>
        <v>0</v>
      </c>
      <c r="AO3285" s="19">
        <f t="shared" si="9530"/>
        <v>0</v>
      </c>
      <c r="AP3285" s="19">
        <f t="shared" si="9530"/>
        <v>0</v>
      </c>
      <c r="AQ3285" s="19">
        <f t="shared" si="9530"/>
        <v>0</v>
      </c>
      <c r="AR3285" s="19">
        <f t="shared" si="9530"/>
        <v>0</v>
      </c>
      <c r="AS3285" s="19">
        <f t="shared" si="9530"/>
        <v>0</v>
      </c>
      <c r="AT3285" s="19">
        <f t="shared" si="9530"/>
        <v>0</v>
      </c>
      <c r="AU3285" s="19">
        <f t="shared" si="9522"/>
        <v>20178.615000000002</v>
      </c>
      <c r="AV3285" s="19">
        <f t="shared" si="9523"/>
        <v>20226</v>
      </c>
      <c r="AW3285" s="19">
        <f t="shared" si="9524"/>
        <v>20226</v>
      </c>
      <c r="AX3285" s="19">
        <f t="shared" si="9530"/>
        <v>0</v>
      </c>
      <c r="AY3285" s="19">
        <f t="shared" si="9530"/>
        <v>0</v>
      </c>
      <c r="AZ3285" s="19">
        <f t="shared" si="9530"/>
        <v>0</v>
      </c>
      <c r="BA3285" s="19">
        <f t="shared" si="9503"/>
        <v>20178.615000000002</v>
      </c>
      <c r="BB3285" s="19">
        <f t="shared" si="9504"/>
        <v>20226</v>
      </c>
      <c r="BC3285" s="19">
        <f t="shared" si="9505"/>
        <v>20226</v>
      </c>
      <c r="BD3285" s="19">
        <f t="shared" si="9530"/>
        <v>0</v>
      </c>
      <c r="BE3285" s="19">
        <f t="shared" si="9530"/>
        <v>0</v>
      </c>
      <c r="BF3285" s="19">
        <f t="shared" si="9530"/>
        <v>0</v>
      </c>
      <c r="BG3285" s="19">
        <f t="shared" si="9530"/>
        <v>0</v>
      </c>
      <c r="BH3285" s="19">
        <f t="shared" si="9530"/>
        <v>0</v>
      </c>
      <c r="BI3285" s="19">
        <f t="shared" si="9530"/>
        <v>0</v>
      </c>
      <c r="BJ3285" s="19">
        <f t="shared" si="9530"/>
        <v>0</v>
      </c>
      <c r="BK3285" s="19">
        <f t="shared" si="9530"/>
        <v>0</v>
      </c>
      <c r="BL3285" s="19">
        <f t="shared" si="9530"/>
        <v>0</v>
      </c>
      <c r="BM3285" s="19">
        <f t="shared" si="9530"/>
        <v>0</v>
      </c>
      <c r="BN3285" s="19">
        <f t="shared" si="9530"/>
        <v>0</v>
      </c>
      <c r="BO3285" s="19">
        <f t="shared" si="9530"/>
        <v>0</v>
      </c>
      <c r="BP3285" s="19">
        <f t="shared" si="9530"/>
        <v>0</v>
      </c>
      <c r="BQ3285" s="19">
        <f t="shared" si="9530"/>
        <v>0</v>
      </c>
      <c r="BR3285" s="19">
        <f t="shared" si="9334"/>
        <v>20178.615000000002</v>
      </c>
      <c r="BS3285" s="19">
        <f t="shared" si="9335"/>
        <v>20226</v>
      </c>
      <c r="BT3285" s="19">
        <f t="shared" si="9336"/>
        <v>20226</v>
      </c>
      <c r="BU3285" s="19">
        <f t="shared" si="9530"/>
        <v>0</v>
      </c>
      <c r="BV3285" s="19">
        <f t="shared" si="9419"/>
        <v>20178.615000000002</v>
      </c>
      <c r="BW3285" s="19">
        <f t="shared" si="9530"/>
        <v>0</v>
      </c>
    </row>
    <row r="3286" spans="1:76" x14ac:dyDescent="0.25">
      <c r="A3286" s="12">
        <v>976</v>
      </c>
      <c r="B3286" s="12" t="s">
        <v>49</v>
      </c>
      <c r="C3286" s="12" t="s">
        <v>12</v>
      </c>
      <c r="D3286" s="12" t="s">
        <v>196</v>
      </c>
      <c r="E3286" s="12">
        <v>110</v>
      </c>
      <c r="F3286" s="13" t="s">
        <v>257</v>
      </c>
      <c r="G3286" s="19">
        <v>20226</v>
      </c>
      <c r="H3286" s="19">
        <v>20226</v>
      </c>
      <c r="I3286" s="19">
        <v>20226</v>
      </c>
      <c r="J3286" s="19"/>
      <c r="K3286" s="19"/>
      <c r="L3286" s="19"/>
      <c r="M3286" s="19">
        <f t="shared" si="9455"/>
        <v>20226</v>
      </c>
      <c r="N3286" s="19">
        <f t="shared" si="9456"/>
        <v>20226</v>
      </c>
      <c r="O3286" s="19">
        <f t="shared" si="9457"/>
        <v>20226</v>
      </c>
      <c r="P3286" s="19"/>
      <c r="Q3286" s="19"/>
      <c r="R3286" s="19"/>
      <c r="S3286" s="19">
        <f t="shared" si="9266"/>
        <v>20226</v>
      </c>
      <c r="T3286" s="19"/>
      <c r="U3286" s="19"/>
      <c r="V3286" s="19"/>
      <c r="W3286" s="19"/>
      <c r="X3286" s="19"/>
      <c r="Y3286" s="19"/>
      <c r="Z3286" s="19"/>
      <c r="AA3286" s="19"/>
      <c r="AB3286" s="19">
        <f t="shared" si="9268"/>
        <v>20226</v>
      </c>
      <c r="AC3286" s="19">
        <f t="shared" si="9269"/>
        <v>20226</v>
      </c>
      <c r="AD3286" s="19">
        <f t="shared" si="9270"/>
        <v>20226</v>
      </c>
      <c r="AE3286" s="19"/>
      <c r="AF3286" s="19">
        <f t="shared" si="9271"/>
        <v>20226</v>
      </c>
      <c r="AG3286" s="19"/>
      <c r="AH3286" s="19"/>
      <c r="AI3286" s="19">
        <v>-47.384999999999998</v>
      </c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>
        <f t="shared" si="9522"/>
        <v>20178.615000000002</v>
      </c>
      <c r="AV3286" s="19">
        <f t="shared" si="9523"/>
        <v>20226</v>
      </c>
      <c r="AW3286" s="19">
        <f t="shared" si="9524"/>
        <v>20226</v>
      </c>
      <c r="AX3286" s="19"/>
      <c r="AY3286" s="19"/>
      <c r="AZ3286" s="19"/>
      <c r="BA3286" s="19">
        <f t="shared" si="9503"/>
        <v>20178.615000000002</v>
      </c>
      <c r="BB3286" s="19">
        <f t="shared" si="9504"/>
        <v>20226</v>
      </c>
      <c r="BC3286" s="19">
        <f t="shared" si="9505"/>
        <v>20226</v>
      </c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>
        <f t="shared" si="9334"/>
        <v>20178.615000000002</v>
      </c>
      <c r="BS3286" s="19">
        <f t="shared" si="9335"/>
        <v>20226</v>
      </c>
      <c r="BT3286" s="19">
        <f t="shared" si="9336"/>
        <v>20226</v>
      </c>
      <c r="BU3286" s="19"/>
      <c r="BV3286" s="19">
        <f t="shared" si="9419"/>
        <v>20178.615000000002</v>
      </c>
      <c r="BW3286" s="19"/>
    </row>
    <row r="3287" spans="1:76" ht="31.5" x14ac:dyDescent="0.25">
      <c r="A3287" s="12">
        <v>976</v>
      </c>
      <c r="B3287" s="12" t="s">
        <v>49</v>
      </c>
      <c r="C3287" s="12" t="s">
        <v>12</v>
      </c>
      <c r="D3287" s="12" t="s">
        <v>196</v>
      </c>
      <c r="E3287" s="12" t="s">
        <v>6</v>
      </c>
      <c r="F3287" s="13" t="s">
        <v>270</v>
      </c>
      <c r="G3287" s="19">
        <f t="shared" ref="G3287:BW3287" si="9531">G3288</f>
        <v>13272.6</v>
      </c>
      <c r="H3287" s="19">
        <f t="shared" si="9531"/>
        <v>13272.6</v>
      </c>
      <c r="I3287" s="19">
        <f t="shared" si="9531"/>
        <v>13272.6</v>
      </c>
      <c r="J3287" s="19">
        <f t="shared" si="9531"/>
        <v>0</v>
      </c>
      <c r="K3287" s="19">
        <f t="shared" si="9531"/>
        <v>0</v>
      </c>
      <c r="L3287" s="19">
        <f t="shared" si="9531"/>
        <v>0</v>
      </c>
      <c r="M3287" s="19">
        <f t="shared" si="9455"/>
        <v>13272.6</v>
      </c>
      <c r="N3287" s="19">
        <f t="shared" si="9456"/>
        <v>13272.6</v>
      </c>
      <c r="O3287" s="19">
        <f t="shared" si="9457"/>
        <v>13272.6</v>
      </c>
      <c r="P3287" s="19">
        <f t="shared" si="9531"/>
        <v>0</v>
      </c>
      <c r="Q3287" s="19">
        <f t="shared" si="9531"/>
        <v>0</v>
      </c>
      <c r="R3287" s="19">
        <f t="shared" si="9531"/>
        <v>0</v>
      </c>
      <c r="S3287" s="19">
        <f t="shared" si="9266"/>
        <v>13272.6</v>
      </c>
      <c r="T3287" s="19">
        <f t="shared" si="9531"/>
        <v>0</v>
      </c>
      <c r="U3287" s="19">
        <f t="shared" si="9531"/>
        <v>0</v>
      </c>
      <c r="V3287" s="19">
        <f t="shared" si="9531"/>
        <v>0</v>
      </c>
      <c r="W3287" s="19">
        <f t="shared" si="9531"/>
        <v>0</v>
      </c>
      <c r="X3287" s="19">
        <f t="shared" si="9531"/>
        <v>0</v>
      </c>
      <c r="Y3287" s="19">
        <f t="shared" si="9531"/>
        <v>0</v>
      </c>
      <c r="Z3287" s="19">
        <f t="shared" si="9531"/>
        <v>0</v>
      </c>
      <c r="AA3287" s="19">
        <f t="shared" si="9531"/>
        <v>0</v>
      </c>
      <c r="AB3287" s="19">
        <f t="shared" si="9268"/>
        <v>13272.6</v>
      </c>
      <c r="AC3287" s="19">
        <f t="shared" si="9269"/>
        <v>13272.6</v>
      </c>
      <c r="AD3287" s="19">
        <f t="shared" si="9270"/>
        <v>13272.6</v>
      </c>
      <c r="AE3287" s="19">
        <f t="shared" si="9531"/>
        <v>0</v>
      </c>
      <c r="AF3287" s="19">
        <f t="shared" si="9271"/>
        <v>13272.6</v>
      </c>
      <c r="AG3287" s="19">
        <f t="shared" si="9531"/>
        <v>0</v>
      </c>
      <c r="AH3287" s="19">
        <f t="shared" si="9531"/>
        <v>0</v>
      </c>
      <c r="AI3287" s="19">
        <f t="shared" si="9531"/>
        <v>-143.715</v>
      </c>
      <c r="AJ3287" s="19">
        <f t="shared" si="9531"/>
        <v>0</v>
      </c>
      <c r="AK3287" s="19">
        <f t="shared" si="9531"/>
        <v>0</v>
      </c>
      <c r="AL3287" s="19">
        <f t="shared" si="9531"/>
        <v>3085</v>
      </c>
      <c r="AM3287" s="19">
        <f t="shared" si="9531"/>
        <v>0</v>
      </c>
      <c r="AN3287" s="19">
        <f t="shared" si="9531"/>
        <v>0</v>
      </c>
      <c r="AO3287" s="19">
        <f t="shared" si="9531"/>
        <v>0</v>
      </c>
      <c r="AP3287" s="19">
        <f t="shared" si="9531"/>
        <v>0</v>
      </c>
      <c r="AQ3287" s="19">
        <f t="shared" si="9531"/>
        <v>0</v>
      </c>
      <c r="AR3287" s="19">
        <f t="shared" si="9531"/>
        <v>0</v>
      </c>
      <c r="AS3287" s="19">
        <f t="shared" si="9531"/>
        <v>0</v>
      </c>
      <c r="AT3287" s="19">
        <f t="shared" si="9531"/>
        <v>0</v>
      </c>
      <c r="AU3287" s="19">
        <f t="shared" si="9522"/>
        <v>16213.885</v>
      </c>
      <c r="AV3287" s="19">
        <f t="shared" si="9523"/>
        <v>13272.6</v>
      </c>
      <c r="AW3287" s="19">
        <f t="shared" si="9524"/>
        <v>13272.6</v>
      </c>
      <c r="AX3287" s="19">
        <f t="shared" si="9531"/>
        <v>0</v>
      </c>
      <c r="AY3287" s="19">
        <f t="shared" si="9531"/>
        <v>0</v>
      </c>
      <c r="AZ3287" s="19">
        <f t="shared" si="9531"/>
        <v>0</v>
      </c>
      <c r="BA3287" s="19">
        <f t="shared" si="9503"/>
        <v>16213.885</v>
      </c>
      <c r="BB3287" s="19">
        <f t="shared" si="9504"/>
        <v>13272.6</v>
      </c>
      <c r="BC3287" s="19">
        <f t="shared" si="9505"/>
        <v>13272.6</v>
      </c>
      <c r="BD3287" s="19">
        <f t="shared" si="9531"/>
        <v>0</v>
      </c>
      <c r="BE3287" s="19">
        <f t="shared" si="9531"/>
        <v>0</v>
      </c>
      <c r="BF3287" s="19">
        <f t="shared" si="9531"/>
        <v>0</v>
      </c>
      <c r="BG3287" s="19">
        <f t="shared" si="9531"/>
        <v>0</v>
      </c>
      <c r="BH3287" s="19">
        <f t="shared" si="9531"/>
        <v>0</v>
      </c>
      <c r="BI3287" s="19">
        <f t="shared" si="9531"/>
        <v>0</v>
      </c>
      <c r="BJ3287" s="19">
        <f t="shared" si="9531"/>
        <v>0</v>
      </c>
      <c r="BK3287" s="19">
        <f t="shared" si="9531"/>
        <v>0</v>
      </c>
      <c r="BL3287" s="19">
        <f t="shared" si="9531"/>
        <v>0</v>
      </c>
      <c r="BM3287" s="19">
        <f t="shared" si="9531"/>
        <v>0</v>
      </c>
      <c r="BN3287" s="19">
        <f t="shared" si="9531"/>
        <v>0</v>
      </c>
      <c r="BO3287" s="19">
        <f t="shared" si="9531"/>
        <v>0</v>
      </c>
      <c r="BP3287" s="19">
        <f t="shared" si="9531"/>
        <v>0</v>
      </c>
      <c r="BQ3287" s="19">
        <f t="shared" si="9531"/>
        <v>0</v>
      </c>
      <c r="BR3287" s="19">
        <f t="shared" si="9334"/>
        <v>16213.885</v>
      </c>
      <c r="BS3287" s="19">
        <f t="shared" si="9335"/>
        <v>13272.6</v>
      </c>
      <c r="BT3287" s="19">
        <f t="shared" si="9336"/>
        <v>13272.6</v>
      </c>
      <c r="BU3287" s="19">
        <f t="shared" si="9531"/>
        <v>0</v>
      </c>
      <c r="BV3287" s="19">
        <f t="shared" si="9419"/>
        <v>16213.885</v>
      </c>
      <c r="BW3287" s="19">
        <f t="shared" si="9531"/>
        <v>0</v>
      </c>
    </row>
    <row r="3288" spans="1:76" ht="31.5" x14ac:dyDescent="0.25">
      <c r="A3288" s="12">
        <v>976</v>
      </c>
      <c r="B3288" s="12" t="s">
        <v>49</v>
      </c>
      <c r="C3288" s="12" t="s">
        <v>12</v>
      </c>
      <c r="D3288" s="12" t="s">
        <v>196</v>
      </c>
      <c r="E3288" s="12">
        <v>240</v>
      </c>
      <c r="F3288" s="13" t="s">
        <v>259</v>
      </c>
      <c r="G3288" s="19">
        <v>13272.6</v>
      </c>
      <c r="H3288" s="19">
        <v>13272.6</v>
      </c>
      <c r="I3288" s="19">
        <v>13272.6</v>
      </c>
      <c r="J3288" s="19"/>
      <c r="K3288" s="19"/>
      <c r="L3288" s="19"/>
      <c r="M3288" s="19">
        <f t="shared" si="9455"/>
        <v>13272.6</v>
      </c>
      <c r="N3288" s="19">
        <f t="shared" si="9456"/>
        <v>13272.6</v>
      </c>
      <c r="O3288" s="19">
        <f t="shared" si="9457"/>
        <v>13272.6</v>
      </c>
      <c r="P3288" s="19"/>
      <c r="Q3288" s="19"/>
      <c r="R3288" s="19"/>
      <c r="S3288" s="19">
        <f t="shared" si="9266"/>
        <v>13272.6</v>
      </c>
      <c r="T3288" s="19"/>
      <c r="U3288" s="19"/>
      <c r="V3288" s="19"/>
      <c r="W3288" s="19"/>
      <c r="X3288" s="19"/>
      <c r="Y3288" s="19"/>
      <c r="Z3288" s="19"/>
      <c r="AA3288" s="19"/>
      <c r="AB3288" s="19">
        <f t="shared" si="9268"/>
        <v>13272.6</v>
      </c>
      <c r="AC3288" s="19">
        <f t="shared" si="9269"/>
        <v>13272.6</v>
      </c>
      <c r="AD3288" s="19">
        <f t="shared" si="9270"/>
        <v>13272.6</v>
      </c>
      <c r="AE3288" s="19"/>
      <c r="AF3288" s="19">
        <f t="shared" si="9271"/>
        <v>13272.6</v>
      </c>
      <c r="AG3288" s="19"/>
      <c r="AH3288" s="19"/>
      <c r="AI3288" s="19">
        <v>-143.715</v>
      </c>
      <c r="AJ3288" s="19"/>
      <c r="AK3288" s="19"/>
      <c r="AL3288" s="19">
        <v>3085</v>
      </c>
      <c r="AM3288" s="19"/>
      <c r="AN3288" s="19"/>
      <c r="AO3288" s="19"/>
      <c r="AP3288" s="19"/>
      <c r="AQ3288" s="19"/>
      <c r="AR3288" s="19"/>
      <c r="AS3288" s="19"/>
      <c r="AT3288" s="19"/>
      <c r="AU3288" s="19">
        <f t="shared" si="9522"/>
        <v>16213.885</v>
      </c>
      <c r="AV3288" s="19">
        <f t="shared" si="9523"/>
        <v>13272.6</v>
      </c>
      <c r="AW3288" s="19">
        <f t="shared" si="9524"/>
        <v>13272.6</v>
      </c>
      <c r="AX3288" s="19"/>
      <c r="AY3288" s="19"/>
      <c r="AZ3288" s="19"/>
      <c r="BA3288" s="19">
        <f t="shared" si="9503"/>
        <v>16213.885</v>
      </c>
      <c r="BB3288" s="19">
        <f t="shared" si="9504"/>
        <v>13272.6</v>
      </c>
      <c r="BC3288" s="19">
        <f t="shared" si="9505"/>
        <v>13272.6</v>
      </c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>
        <f t="shared" si="9334"/>
        <v>16213.885</v>
      </c>
      <c r="BS3288" s="19">
        <f t="shared" si="9335"/>
        <v>13272.6</v>
      </c>
      <c r="BT3288" s="19">
        <f t="shared" si="9336"/>
        <v>13272.6</v>
      </c>
      <c r="BU3288" s="19"/>
      <c r="BV3288" s="19">
        <f t="shared" si="9419"/>
        <v>16213.885</v>
      </c>
      <c r="BW3288" s="19"/>
    </row>
    <row r="3289" spans="1:76" ht="31.5" x14ac:dyDescent="0.25">
      <c r="A3289" s="12">
        <v>976</v>
      </c>
      <c r="B3289" s="12" t="s">
        <v>49</v>
      </c>
      <c r="C3289" s="12" t="s">
        <v>12</v>
      </c>
      <c r="D3289" s="12" t="s">
        <v>196</v>
      </c>
      <c r="E3289" s="12" t="s">
        <v>77</v>
      </c>
      <c r="F3289" s="13" t="s">
        <v>272</v>
      </c>
      <c r="G3289" s="19">
        <f t="shared" ref="G3289:BW3289" si="9532">G3290</f>
        <v>31140.7</v>
      </c>
      <c r="H3289" s="19">
        <f t="shared" si="9532"/>
        <v>31140.7</v>
      </c>
      <c r="I3289" s="19">
        <f t="shared" si="9532"/>
        <v>31140.7</v>
      </c>
      <c r="J3289" s="19">
        <f t="shared" si="9532"/>
        <v>0</v>
      </c>
      <c r="K3289" s="19">
        <f t="shared" si="9532"/>
        <v>0</v>
      </c>
      <c r="L3289" s="19">
        <f t="shared" si="9532"/>
        <v>0</v>
      </c>
      <c r="M3289" s="19">
        <f t="shared" si="9455"/>
        <v>31140.7</v>
      </c>
      <c r="N3289" s="19">
        <f t="shared" si="9456"/>
        <v>31140.7</v>
      </c>
      <c r="O3289" s="19">
        <f t="shared" si="9457"/>
        <v>31140.7</v>
      </c>
      <c r="P3289" s="19">
        <f t="shared" si="9532"/>
        <v>0</v>
      </c>
      <c r="Q3289" s="19">
        <f t="shared" si="9532"/>
        <v>0</v>
      </c>
      <c r="R3289" s="19">
        <f t="shared" si="9532"/>
        <v>0</v>
      </c>
      <c r="S3289" s="19">
        <f t="shared" si="9266"/>
        <v>31140.7</v>
      </c>
      <c r="T3289" s="19">
        <f t="shared" si="9532"/>
        <v>0</v>
      </c>
      <c r="U3289" s="19">
        <f t="shared" si="9532"/>
        <v>0</v>
      </c>
      <c r="V3289" s="19">
        <f t="shared" si="9532"/>
        <v>0</v>
      </c>
      <c r="W3289" s="19">
        <f t="shared" si="9532"/>
        <v>0</v>
      </c>
      <c r="X3289" s="19">
        <f t="shared" si="9532"/>
        <v>0</v>
      </c>
      <c r="Y3289" s="19">
        <f t="shared" si="9532"/>
        <v>0</v>
      </c>
      <c r="Z3289" s="19">
        <f t="shared" si="9532"/>
        <v>0</v>
      </c>
      <c r="AA3289" s="19">
        <f t="shared" si="9532"/>
        <v>0</v>
      </c>
      <c r="AB3289" s="19">
        <f t="shared" si="9268"/>
        <v>31140.7</v>
      </c>
      <c r="AC3289" s="19">
        <f t="shared" si="9269"/>
        <v>31140.7</v>
      </c>
      <c r="AD3289" s="19">
        <f t="shared" si="9270"/>
        <v>31140.7</v>
      </c>
      <c r="AE3289" s="19">
        <f t="shared" si="9532"/>
        <v>0</v>
      </c>
      <c r="AF3289" s="19">
        <f t="shared" si="9271"/>
        <v>31140.7</v>
      </c>
      <c r="AG3289" s="19">
        <f t="shared" si="9532"/>
        <v>0</v>
      </c>
      <c r="AH3289" s="19">
        <f t="shared" si="9532"/>
        <v>0</v>
      </c>
      <c r="AI3289" s="19">
        <f t="shared" si="9532"/>
        <v>0</v>
      </c>
      <c r="AJ3289" s="19">
        <f t="shared" si="9532"/>
        <v>0</v>
      </c>
      <c r="AK3289" s="19">
        <f t="shared" si="9532"/>
        <v>0</v>
      </c>
      <c r="AL3289" s="19">
        <f t="shared" si="9532"/>
        <v>0</v>
      </c>
      <c r="AM3289" s="19">
        <f t="shared" si="9532"/>
        <v>0</v>
      </c>
      <c r="AN3289" s="19">
        <f t="shared" si="9532"/>
        <v>0</v>
      </c>
      <c r="AO3289" s="19">
        <f t="shared" si="9532"/>
        <v>0</v>
      </c>
      <c r="AP3289" s="19">
        <f t="shared" si="9532"/>
        <v>0</v>
      </c>
      <c r="AQ3289" s="19">
        <f t="shared" si="9532"/>
        <v>0</v>
      </c>
      <c r="AR3289" s="19">
        <f t="shared" si="9532"/>
        <v>0</v>
      </c>
      <c r="AS3289" s="19">
        <f t="shared" si="9532"/>
        <v>0</v>
      </c>
      <c r="AT3289" s="19">
        <f t="shared" si="9532"/>
        <v>0</v>
      </c>
      <c r="AU3289" s="19">
        <f t="shared" si="9522"/>
        <v>31140.7</v>
      </c>
      <c r="AV3289" s="19">
        <f t="shared" si="9523"/>
        <v>31140.7</v>
      </c>
      <c r="AW3289" s="19">
        <f t="shared" si="9524"/>
        <v>31140.7</v>
      </c>
      <c r="AX3289" s="19">
        <f t="shared" si="9532"/>
        <v>0</v>
      </c>
      <c r="AY3289" s="19">
        <f t="shared" si="9532"/>
        <v>0</v>
      </c>
      <c r="AZ3289" s="19">
        <f t="shared" si="9532"/>
        <v>0</v>
      </c>
      <c r="BA3289" s="19">
        <f t="shared" si="9503"/>
        <v>31140.7</v>
      </c>
      <c r="BB3289" s="19">
        <f t="shared" si="9504"/>
        <v>31140.7</v>
      </c>
      <c r="BC3289" s="19">
        <f t="shared" si="9505"/>
        <v>31140.7</v>
      </c>
      <c r="BD3289" s="19">
        <f t="shared" si="9532"/>
        <v>0</v>
      </c>
      <c r="BE3289" s="19">
        <f t="shared" si="9532"/>
        <v>0</v>
      </c>
      <c r="BF3289" s="19">
        <f t="shared" si="9532"/>
        <v>0</v>
      </c>
      <c r="BG3289" s="19">
        <f t="shared" si="9532"/>
        <v>0</v>
      </c>
      <c r="BH3289" s="19">
        <f t="shared" si="9532"/>
        <v>0</v>
      </c>
      <c r="BI3289" s="19">
        <f t="shared" si="9532"/>
        <v>0</v>
      </c>
      <c r="BJ3289" s="19">
        <f t="shared" si="9532"/>
        <v>0</v>
      </c>
      <c r="BK3289" s="19">
        <f t="shared" si="9532"/>
        <v>0</v>
      </c>
      <c r="BL3289" s="19">
        <f t="shared" si="9532"/>
        <v>0</v>
      </c>
      <c r="BM3289" s="19">
        <f t="shared" si="9532"/>
        <v>0</v>
      </c>
      <c r="BN3289" s="19">
        <f t="shared" si="9532"/>
        <v>0</v>
      </c>
      <c r="BO3289" s="19">
        <f t="shared" si="9532"/>
        <v>0</v>
      </c>
      <c r="BP3289" s="19">
        <f t="shared" si="9532"/>
        <v>0</v>
      </c>
      <c r="BQ3289" s="19">
        <f t="shared" si="9532"/>
        <v>0</v>
      </c>
      <c r="BR3289" s="19">
        <f t="shared" si="9334"/>
        <v>31140.7</v>
      </c>
      <c r="BS3289" s="19">
        <f t="shared" si="9335"/>
        <v>31140.7</v>
      </c>
      <c r="BT3289" s="19">
        <f t="shared" si="9336"/>
        <v>31140.7</v>
      </c>
      <c r="BU3289" s="19">
        <f t="shared" si="9532"/>
        <v>0</v>
      </c>
      <c r="BV3289" s="19">
        <f t="shared" si="9419"/>
        <v>31140.7</v>
      </c>
      <c r="BW3289" s="19">
        <f t="shared" si="9532"/>
        <v>0</v>
      </c>
    </row>
    <row r="3290" spans="1:76" x14ac:dyDescent="0.25">
      <c r="A3290" s="12">
        <v>976</v>
      </c>
      <c r="B3290" s="12" t="s">
        <v>49</v>
      </c>
      <c r="C3290" s="12" t="s">
        <v>12</v>
      </c>
      <c r="D3290" s="12" t="s">
        <v>196</v>
      </c>
      <c r="E3290" s="12">
        <v>620</v>
      </c>
      <c r="F3290" s="13" t="s">
        <v>265</v>
      </c>
      <c r="G3290" s="19">
        <v>31140.7</v>
      </c>
      <c r="H3290" s="19">
        <v>31140.7</v>
      </c>
      <c r="I3290" s="19">
        <v>31140.7</v>
      </c>
      <c r="J3290" s="19"/>
      <c r="K3290" s="19"/>
      <c r="L3290" s="19"/>
      <c r="M3290" s="19">
        <f t="shared" si="9455"/>
        <v>31140.7</v>
      </c>
      <c r="N3290" s="19">
        <f t="shared" si="9456"/>
        <v>31140.7</v>
      </c>
      <c r="O3290" s="19">
        <f t="shared" si="9457"/>
        <v>31140.7</v>
      </c>
      <c r="P3290" s="19"/>
      <c r="Q3290" s="19"/>
      <c r="R3290" s="19"/>
      <c r="S3290" s="19">
        <f t="shared" si="9266"/>
        <v>31140.7</v>
      </c>
      <c r="T3290" s="19"/>
      <c r="U3290" s="19"/>
      <c r="V3290" s="19"/>
      <c r="W3290" s="19"/>
      <c r="X3290" s="19"/>
      <c r="Y3290" s="19"/>
      <c r="Z3290" s="19"/>
      <c r="AA3290" s="19"/>
      <c r="AB3290" s="19">
        <f t="shared" si="9268"/>
        <v>31140.7</v>
      </c>
      <c r="AC3290" s="19">
        <f t="shared" si="9269"/>
        <v>31140.7</v>
      </c>
      <c r="AD3290" s="19">
        <f t="shared" si="9270"/>
        <v>31140.7</v>
      </c>
      <c r="AE3290" s="19"/>
      <c r="AF3290" s="19">
        <f t="shared" si="9271"/>
        <v>31140.7</v>
      </c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>
        <f t="shared" si="9522"/>
        <v>31140.7</v>
      </c>
      <c r="AV3290" s="19">
        <f t="shared" si="9523"/>
        <v>31140.7</v>
      </c>
      <c r="AW3290" s="19">
        <f t="shared" si="9524"/>
        <v>31140.7</v>
      </c>
      <c r="AX3290" s="19"/>
      <c r="AY3290" s="19"/>
      <c r="AZ3290" s="19"/>
      <c r="BA3290" s="19">
        <f t="shared" si="9503"/>
        <v>31140.7</v>
      </c>
      <c r="BB3290" s="19">
        <f t="shared" si="9504"/>
        <v>31140.7</v>
      </c>
      <c r="BC3290" s="19">
        <f t="shared" si="9505"/>
        <v>31140.7</v>
      </c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>
        <f t="shared" si="9334"/>
        <v>31140.7</v>
      </c>
      <c r="BS3290" s="19">
        <f t="shared" si="9335"/>
        <v>31140.7</v>
      </c>
      <c r="BT3290" s="19">
        <f t="shared" si="9336"/>
        <v>31140.7</v>
      </c>
      <c r="BU3290" s="19"/>
      <c r="BV3290" s="19">
        <f t="shared" si="9419"/>
        <v>31140.7</v>
      </c>
      <c r="BW3290" s="19"/>
    </row>
    <row r="3291" spans="1:76" x14ac:dyDescent="0.25">
      <c r="A3291" s="12">
        <v>976</v>
      </c>
      <c r="B3291" s="12" t="s">
        <v>49</v>
      </c>
      <c r="C3291" s="12" t="s">
        <v>12</v>
      </c>
      <c r="D3291" s="12" t="s">
        <v>196</v>
      </c>
      <c r="E3291" s="12" t="s">
        <v>7</v>
      </c>
      <c r="F3291" s="13" t="s">
        <v>273</v>
      </c>
      <c r="G3291" s="19">
        <f t="shared" ref="G3291:BW3291" si="9533">G3292</f>
        <v>608</v>
      </c>
      <c r="H3291" s="19">
        <f t="shared" si="9533"/>
        <v>608</v>
      </c>
      <c r="I3291" s="19">
        <f t="shared" si="9533"/>
        <v>608</v>
      </c>
      <c r="J3291" s="19">
        <f t="shared" si="9533"/>
        <v>0</v>
      </c>
      <c r="K3291" s="19">
        <f t="shared" si="9533"/>
        <v>0</v>
      </c>
      <c r="L3291" s="19">
        <f t="shared" si="9533"/>
        <v>0</v>
      </c>
      <c r="M3291" s="19">
        <f t="shared" si="9455"/>
        <v>608</v>
      </c>
      <c r="N3291" s="19">
        <f t="shared" si="9456"/>
        <v>608</v>
      </c>
      <c r="O3291" s="19">
        <f t="shared" si="9457"/>
        <v>608</v>
      </c>
      <c r="P3291" s="19">
        <f t="shared" si="9533"/>
        <v>0</v>
      </c>
      <c r="Q3291" s="19">
        <f t="shared" si="9533"/>
        <v>0</v>
      </c>
      <c r="R3291" s="19">
        <f t="shared" si="9533"/>
        <v>0</v>
      </c>
      <c r="S3291" s="19">
        <f t="shared" si="9266"/>
        <v>608</v>
      </c>
      <c r="T3291" s="19">
        <f t="shared" si="9533"/>
        <v>0</v>
      </c>
      <c r="U3291" s="19">
        <f t="shared" si="9533"/>
        <v>0</v>
      </c>
      <c r="V3291" s="19">
        <f t="shared" si="9533"/>
        <v>0</v>
      </c>
      <c r="W3291" s="19">
        <f t="shared" si="9533"/>
        <v>0</v>
      </c>
      <c r="X3291" s="19">
        <f t="shared" si="9533"/>
        <v>0</v>
      </c>
      <c r="Y3291" s="19">
        <f t="shared" si="9533"/>
        <v>0</v>
      </c>
      <c r="Z3291" s="19">
        <f t="shared" si="9533"/>
        <v>0</v>
      </c>
      <c r="AA3291" s="19">
        <f t="shared" si="9533"/>
        <v>0</v>
      </c>
      <c r="AB3291" s="19">
        <f t="shared" si="9268"/>
        <v>608</v>
      </c>
      <c r="AC3291" s="19">
        <f t="shared" si="9269"/>
        <v>608</v>
      </c>
      <c r="AD3291" s="19">
        <f t="shared" si="9270"/>
        <v>608</v>
      </c>
      <c r="AE3291" s="19">
        <f t="shared" si="9533"/>
        <v>0</v>
      </c>
      <c r="AF3291" s="19">
        <f t="shared" si="9271"/>
        <v>608</v>
      </c>
      <c r="AG3291" s="19">
        <f t="shared" si="9533"/>
        <v>0</v>
      </c>
      <c r="AH3291" s="19">
        <f t="shared" si="9533"/>
        <v>0</v>
      </c>
      <c r="AI3291" s="19">
        <f t="shared" si="9533"/>
        <v>0</v>
      </c>
      <c r="AJ3291" s="19">
        <f t="shared" si="9533"/>
        <v>0</v>
      </c>
      <c r="AK3291" s="19">
        <f t="shared" si="9533"/>
        <v>0</v>
      </c>
      <c r="AL3291" s="19">
        <f t="shared" si="9533"/>
        <v>0</v>
      </c>
      <c r="AM3291" s="19">
        <f t="shared" si="9533"/>
        <v>0</v>
      </c>
      <c r="AN3291" s="19">
        <f t="shared" si="9533"/>
        <v>0</v>
      </c>
      <c r="AO3291" s="19">
        <f t="shared" si="9533"/>
        <v>0</v>
      </c>
      <c r="AP3291" s="19">
        <f t="shared" si="9533"/>
        <v>0</v>
      </c>
      <c r="AQ3291" s="19">
        <f t="shared" si="9533"/>
        <v>0</v>
      </c>
      <c r="AR3291" s="19">
        <f t="shared" si="9533"/>
        <v>0</v>
      </c>
      <c r="AS3291" s="19">
        <f t="shared" si="9533"/>
        <v>0</v>
      </c>
      <c r="AT3291" s="19">
        <f t="shared" si="9533"/>
        <v>0</v>
      </c>
      <c r="AU3291" s="19">
        <f t="shared" si="9522"/>
        <v>608</v>
      </c>
      <c r="AV3291" s="19">
        <f t="shared" si="9523"/>
        <v>608</v>
      </c>
      <c r="AW3291" s="19">
        <f t="shared" si="9524"/>
        <v>608</v>
      </c>
      <c r="AX3291" s="19">
        <f t="shared" si="9533"/>
        <v>0</v>
      </c>
      <c r="AY3291" s="19">
        <f t="shared" si="9533"/>
        <v>0</v>
      </c>
      <c r="AZ3291" s="19">
        <f t="shared" si="9533"/>
        <v>0</v>
      </c>
      <c r="BA3291" s="19">
        <f t="shared" si="9503"/>
        <v>608</v>
      </c>
      <c r="BB3291" s="19">
        <f t="shared" si="9504"/>
        <v>608</v>
      </c>
      <c r="BC3291" s="19">
        <f t="shared" si="9505"/>
        <v>608</v>
      </c>
      <c r="BD3291" s="19">
        <f t="shared" si="9533"/>
        <v>0</v>
      </c>
      <c r="BE3291" s="19">
        <f t="shared" si="9533"/>
        <v>0</v>
      </c>
      <c r="BF3291" s="19">
        <f t="shared" si="9533"/>
        <v>0</v>
      </c>
      <c r="BG3291" s="19">
        <f t="shared" si="9533"/>
        <v>0</v>
      </c>
      <c r="BH3291" s="19">
        <f t="shared" si="9533"/>
        <v>0</v>
      </c>
      <c r="BI3291" s="19">
        <f t="shared" si="9533"/>
        <v>0</v>
      </c>
      <c r="BJ3291" s="19">
        <f t="shared" si="9533"/>
        <v>0</v>
      </c>
      <c r="BK3291" s="19">
        <f t="shared" si="9533"/>
        <v>0</v>
      </c>
      <c r="BL3291" s="19">
        <f t="shared" si="9533"/>
        <v>0</v>
      </c>
      <c r="BM3291" s="19">
        <f t="shared" si="9533"/>
        <v>0</v>
      </c>
      <c r="BN3291" s="19">
        <f t="shared" si="9533"/>
        <v>0</v>
      </c>
      <c r="BO3291" s="19">
        <f t="shared" si="9533"/>
        <v>0</v>
      </c>
      <c r="BP3291" s="19">
        <f t="shared" si="9533"/>
        <v>0</v>
      </c>
      <c r="BQ3291" s="19">
        <f t="shared" si="9533"/>
        <v>0</v>
      </c>
      <c r="BR3291" s="19">
        <f t="shared" si="9334"/>
        <v>608</v>
      </c>
      <c r="BS3291" s="19">
        <f t="shared" si="9335"/>
        <v>608</v>
      </c>
      <c r="BT3291" s="19">
        <f t="shared" si="9336"/>
        <v>608</v>
      </c>
      <c r="BU3291" s="19">
        <f t="shared" si="9533"/>
        <v>0</v>
      </c>
      <c r="BV3291" s="19">
        <f t="shared" si="9419"/>
        <v>608</v>
      </c>
      <c r="BW3291" s="19">
        <f t="shared" si="9533"/>
        <v>0</v>
      </c>
    </row>
    <row r="3292" spans="1:76" x14ac:dyDescent="0.25">
      <c r="A3292" s="12">
        <v>976</v>
      </c>
      <c r="B3292" s="12" t="s">
        <v>49</v>
      </c>
      <c r="C3292" s="12" t="s">
        <v>12</v>
      </c>
      <c r="D3292" s="12" t="s">
        <v>196</v>
      </c>
      <c r="E3292" s="12">
        <v>850</v>
      </c>
      <c r="F3292" s="13" t="s">
        <v>268</v>
      </c>
      <c r="G3292" s="19">
        <v>608</v>
      </c>
      <c r="H3292" s="19">
        <v>608</v>
      </c>
      <c r="I3292" s="19">
        <v>608</v>
      </c>
      <c r="J3292" s="19"/>
      <c r="K3292" s="19"/>
      <c r="L3292" s="19"/>
      <c r="M3292" s="19">
        <f t="shared" si="9455"/>
        <v>608</v>
      </c>
      <c r="N3292" s="19">
        <f t="shared" si="9456"/>
        <v>608</v>
      </c>
      <c r="O3292" s="19">
        <f t="shared" si="9457"/>
        <v>608</v>
      </c>
      <c r="P3292" s="19"/>
      <c r="Q3292" s="19"/>
      <c r="R3292" s="19"/>
      <c r="S3292" s="19">
        <f t="shared" si="9266"/>
        <v>608</v>
      </c>
      <c r="T3292" s="19"/>
      <c r="U3292" s="19"/>
      <c r="V3292" s="19"/>
      <c r="W3292" s="19"/>
      <c r="X3292" s="19"/>
      <c r="Y3292" s="19"/>
      <c r="Z3292" s="19"/>
      <c r="AA3292" s="19"/>
      <c r="AB3292" s="19">
        <f t="shared" si="9268"/>
        <v>608</v>
      </c>
      <c r="AC3292" s="19">
        <f t="shared" si="9269"/>
        <v>608</v>
      </c>
      <c r="AD3292" s="19">
        <f t="shared" si="9270"/>
        <v>608</v>
      </c>
      <c r="AE3292" s="19"/>
      <c r="AF3292" s="19">
        <f t="shared" si="9271"/>
        <v>608</v>
      </c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>
        <f t="shared" si="9522"/>
        <v>608</v>
      </c>
      <c r="AV3292" s="19">
        <f t="shared" si="9523"/>
        <v>608</v>
      </c>
      <c r="AW3292" s="19">
        <f t="shared" si="9524"/>
        <v>608</v>
      </c>
      <c r="AX3292" s="19"/>
      <c r="AY3292" s="19"/>
      <c r="AZ3292" s="19"/>
      <c r="BA3292" s="19">
        <f t="shared" si="9503"/>
        <v>608</v>
      </c>
      <c r="BB3292" s="19">
        <f t="shared" si="9504"/>
        <v>608</v>
      </c>
      <c r="BC3292" s="19">
        <f t="shared" si="9505"/>
        <v>608</v>
      </c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>
        <f t="shared" si="9334"/>
        <v>608</v>
      </c>
      <c r="BS3292" s="19">
        <f t="shared" si="9335"/>
        <v>608</v>
      </c>
      <c r="BT3292" s="19">
        <f t="shared" si="9336"/>
        <v>608</v>
      </c>
      <c r="BU3292" s="19"/>
      <c r="BV3292" s="19">
        <f t="shared" si="9419"/>
        <v>608</v>
      </c>
      <c r="BW3292" s="19"/>
    </row>
    <row r="3293" spans="1:76" ht="62.45" hidden="1" x14ac:dyDescent="0.3">
      <c r="A3293" s="12">
        <v>976</v>
      </c>
      <c r="B3293" s="12" t="s">
        <v>49</v>
      </c>
      <c r="C3293" s="12" t="s">
        <v>12</v>
      </c>
      <c r="D3293" s="12" t="s">
        <v>963</v>
      </c>
      <c r="E3293" s="12"/>
      <c r="F3293" s="13" t="s">
        <v>971</v>
      </c>
      <c r="G3293" s="19"/>
      <c r="H3293" s="19"/>
      <c r="I3293" s="19"/>
      <c r="J3293" s="19"/>
      <c r="K3293" s="19"/>
      <c r="L3293" s="19"/>
      <c r="M3293" s="19"/>
      <c r="N3293" s="19">
        <f>N3294</f>
        <v>0</v>
      </c>
      <c r="O3293" s="19">
        <f t="shared" ref="O3293:BW3294" si="9534">O3294</f>
        <v>0</v>
      </c>
      <c r="P3293" s="19">
        <f t="shared" si="9534"/>
        <v>0</v>
      </c>
      <c r="Q3293" s="19">
        <f t="shared" si="9534"/>
        <v>0</v>
      </c>
      <c r="R3293" s="19">
        <f t="shared" si="9534"/>
        <v>0</v>
      </c>
      <c r="S3293" s="19">
        <f t="shared" si="9534"/>
        <v>0</v>
      </c>
      <c r="T3293" s="19">
        <f t="shared" si="9534"/>
        <v>0</v>
      </c>
      <c r="U3293" s="19">
        <f t="shared" si="9534"/>
        <v>0</v>
      </c>
      <c r="V3293" s="19">
        <f t="shared" si="9534"/>
        <v>0</v>
      </c>
      <c r="W3293" s="19">
        <f t="shared" si="9534"/>
        <v>0</v>
      </c>
      <c r="X3293" s="19">
        <f t="shared" si="9534"/>
        <v>0</v>
      </c>
      <c r="Y3293" s="19">
        <f t="shared" si="9534"/>
        <v>0</v>
      </c>
      <c r="Z3293" s="19">
        <f t="shared" si="9534"/>
        <v>0</v>
      </c>
      <c r="AA3293" s="19">
        <f t="shared" si="9534"/>
        <v>0</v>
      </c>
      <c r="AB3293" s="19">
        <f t="shared" si="9268"/>
        <v>0</v>
      </c>
      <c r="AC3293" s="19">
        <f t="shared" si="9269"/>
        <v>0</v>
      </c>
      <c r="AD3293" s="19">
        <f t="shared" si="9270"/>
        <v>0</v>
      </c>
      <c r="AE3293" s="19">
        <f t="shared" si="9534"/>
        <v>0</v>
      </c>
      <c r="AF3293" s="19">
        <f t="shared" si="9271"/>
        <v>0</v>
      </c>
      <c r="AG3293" s="19">
        <f t="shared" si="9534"/>
        <v>0</v>
      </c>
      <c r="AH3293" s="19">
        <f t="shared" si="9534"/>
        <v>0</v>
      </c>
      <c r="AI3293" s="19">
        <f t="shared" si="9534"/>
        <v>0</v>
      </c>
      <c r="AJ3293" s="19">
        <f t="shared" si="9534"/>
        <v>0</v>
      </c>
      <c r="AK3293" s="19">
        <f t="shared" si="9534"/>
        <v>0</v>
      </c>
      <c r="AL3293" s="19">
        <f t="shared" si="9534"/>
        <v>0</v>
      </c>
      <c r="AM3293" s="19">
        <f t="shared" si="9534"/>
        <v>0</v>
      </c>
      <c r="AN3293" s="19">
        <f t="shared" si="9534"/>
        <v>0</v>
      </c>
      <c r="AO3293" s="19">
        <f t="shared" si="9534"/>
        <v>0</v>
      </c>
      <c r="AP3293" s="19">
        <f t="shared" si="9534"/>
        <v>0</v>
      </c>
      <c r="AQ3293" s="19">
        <f t="shared" si="9534"/>
        <v>0</v>
      </c>
      <c r="AR3293" s="19">
        <f t="shared" si="9534"/>
        <v>0</v>
      </c>
      <c r="AS3293" s="19">
        <f t="shared" si="9534"/>
        <v>0</v>
      </c>
      <c r="AT3293" s="19">
        <f t="shared" si="9534"/>
        <v>0</v>
      </c>
      <c r="AU3293" s="19">
        <f t="shared" si="9522"/>
        <v>0</v>
      </c>
      <c r="AV3293" s="19">
        <f t="shared" si="9523"/>
        <v>0</v>
      </c>
      <c r="AW3293" s="19">
        <f t="shared" si="9524"/>
        <v>0</v>
      </c>
      <c r="AX3293" s="19">
        <f t="shared" si="9534"/>
        <v>0</v>
      </c>
      <c r="AY3293" s="19">
        <f t="shared" si="9534"/>
        <v>0</v>
      </c>
      <c r="AZ3293" s="19">
        <f t="shared" si="9534"/>
        <v>0</v>
      </c>
      <c r="BA3293" s="19">
        <f t="shared" si="9503"/>
        <v>0</v>
      </c>
      <c r="BB3293" s="19">
        <f t="shared" si="9504"/>
        <v>0</v>
      </c>
      <c r="BC3293" s="19">
        <f t="shared" si="9505"/>
        <v>0</v>
      </c>
      <c r="BD3293" s="19">
        <f t="shared" si="9534"/>
        <v>0</v>
      </c>
      <c r="BE3293" s="19">
        <f t="shared" si="9534"/>
        <v>0</v>
      </c>
      <c r="BF3293" s="19">
        <f t="shared" si="9534"/>
        <v>0</v>
      </c>
      <c r="BG3293" s="19">
        <f t="shared" si="9534"/>
        <v>0</v>
      </c>
      <c r="BH3293" s="19">
        <f t="shared" si="9534"/>
        <v>0</v>
      </c>
      <c r="BI3293" s="19">
        <f t="shared" si="9534"/>
        <v>0</v>
      </c>
      <c r="BJ3293" s="19">
        <f t="shared" si="9534"/>
        <v>0</v>
      </c>
      <c r="BK3293" s="19">
        <f t="shared" si="9534"/>
        <v>0</v>
      </c>
      <c r="BL3293" s="19">
        <f t="shared" si="9534"/>
        <v>0</v>
      </c>
      <c r="BM3293" s="19">
        <f t="shared" si="9534"/>
        <v>0</v>
      </c>
      <c r="BN3293" s="19">
        <f t="shared" si="9534"/>
        <v>0</v>
      </c>
      <c r="BO3293" s="19">
        <f t="shared" si="9534"/>
        <v>0</v>
      </c>
      <c r="BP3293" s="19">
        <f t="shared" si="9534"/>
        <v>0</v>
      </c>
      <c r="BQ3293" s="19">
        <f t="shared" si="9534"/>
        <v>0</v>
      </c>
      <c r="BR3293" s="19">
        <f t="shared" si="9334"/>
        <v>0</v>
      </c>
      <c r="BS3293" s="19">
        <f t="shared" si="9335"/>
        <v>0</v>
      </c>
      <c r="BT3293" s="19">
        <f t="shared" si="9336"/>
        <v>0</v>
      </c>
      <c r="BU3293" s="19">
        <f t="shared" si="9534"/>
        <v>0</v>
      </c>
      <c r="BV3293" s="19"/>
      <c r="BW3293" s="19">
        <f t="shared" si="9534"/>
        <v>0</v>
      </c>
      <c r="BX3293" s="2">
        <v>0</v>
      </c>
    </row>
    <row r="3294" spans="1:76" ht="31.15" hidden="1" x14ac:dyDescent="0.3">
      <c r="A3294" s="12">
        <v>976</v>
      </c>
      <c r="B3294" s="12" t="s">
        <v>49</v>
      </c>
      <c r="C3294" s="12" t="s">
        <v>12</v>
      </c>
      <c r="D3294" s="12" t="s">
        <v>963</v>
      </c>
      <c r="E3294" s="12" t="s">
        <v>6</v>
      </c>
      <c r="F3294" s="13" t="s">
        <v>270</v>
      </c>
      <c r="G3294" s="19"/>
      <c r="H3294" s="19"/>
      <c r="I3294" s="19"/>
      <c r="J3294" s="19"/>
      <c r="K3294" s="19"/>
      <c r="L3294" s="19"/>
      <c r="M3294" s="19"/>
      <c r="N3294" s="19">
        <f>N3295</f>
        <v>0</v>
      </c>
      <c r="O3294" s="19">
        <f t="shared" si="9534"/>
        <v>0</v>
      </c>
      <c r="P3294" s="19">
        <f t="shared" si="9534"/>
        <v>0</v>
      </c>
      <c r="Q3294" s="19">
        <f t="shared" si="9534"/>
        <v>0</v>
      </c>
      <c r="R3294" s="19">
        <f t="shared" si="9534"/>
        <v>0</v>
      </c>
      <c r="S3294" s="19">
        <f t="shared" si="9534"/>
        <v>0</v>
      </c>
      <c r="T3294" s="19">
        <f t="shared" si="9534"/>
        <v>0</v>
      </c>
      <c r="U3294" s="19">
        <f t="shared" si="9534"/>
        <v>0</v>
      </c>
      <c r="V3294" s="19">
        <f t="shared" si="9534"/>
        <v>0</v>
      </c>
      <c r="W3294" s="19">
        <f t="shared" si="9534"/>
        <v>0</v>
      </c>
      <c r="X3294" s="19">
        <f t="shared" si="9534"/>
        <v>0</v>
      </c>
      <c r="Y3294" s="19">
        <f t="shared" si="9534"/>
        <v>0</v>
      </c>
      <c r="Z3294" s="19">
        <f t="shared" si="9534"/>
        <v>0</v>
      </c>
      <c r="AA3294" s="19">
        <f t="shared" si="9534"/>
        <v>0</v>
      </c>
      <c r="AB3294" s="19">
        <f t="shared" si="9268"/>
        <v>0</v>
      </c>
      <c r="AC3294" s="19">
        <f t="shared" si="9269"/>
        <v>0</v>
      </c>
      <c r="AD3294" s="19">
        <f t="shared" si="9270"/>
        <v>0</v>
      </c>
      <c r="AE3294" s="19">
        <f t="shared" si="9534"/>
        <v>0</v>
      </c>
      <c r="AF3294" s="19">
        <f t="shared" si="9271"/>
        <v>0</v>
      </c>
      <c r="AG3294" s="19">
        <f t="shared" si="9534"/>
        <v>0</v>
      </c>
      <c r="AH3294" s="19">
        <f t="shared" si="9534"/>
        <v>0</v>
      </c>
      <c r="AI3294" s="19">
        <f t="shared" si="9534"/>
        <v>0</v>
      </c>
      <c r="AJ3294" s="19">
        <f t="shared" si="9534"/>
        <v>0</v>
      </c>
      <c r="AK3294" s="19">
        <f t="shared" si="9534"/>
        <v>0</v>
      </c>
      <c r="AL3294" s="19">
        <f t="shared" si="9534"/>
        <v>0</v>
      </c>
      <c r="AM3294" s="19">
        <f t="shared" si="9534"/>
        <v>0</v>
      </c>
      <c r="AN3294" s="19">
        <f t="shared" si="9534"/>
        <v>0</v>
      </c>
      <c r="AO3294" s="19">
        <f t="shared" si="9534"/>
        <v>0</v>
      </c>
      <c r="AP3294" s="19">
        <f t="shared" si="9534"/>
        <v>0</v>
      </c>
      <c r="AQ3294" s="19">
        <f t="shared" si="9534"/>
        <v>0</v>
      </c>
      <c r="AR3294" s="19">
        <f t="shared" si="9534"/>
        <v>0</v>
      </c>
      <c r="AS3294" s="19">
        <f t="shared" si="9534"/>
        <v>0</v>
      </c>
      <c r="AT3294" s="19">
        <f t="shared" si="9534"/>
        <v>0</v>
      </c>
      <c r="AU3294" s="19">
        <f t="shared" si="9522"/>
        <v>0</v>
      </c>
      <c r="AV3294" s="19">
        <f t="shared" si="9523"/>
        <v>0</v>
      </c>
      <c r="AW3294" s="19">
        <f t="shared" si="9524"/>
        <v>0</v>
      </c>
      <c r="AX3294" s="19">
        <f t="shared" si="9534"/>
        <v>0</v>
      </c>
      <c r="AY3294" s="19">
        <f t="shared" si="9534"/>
        <v>0</v>
      </c>
      <c r="AZ3294" s="19">
        <f t="shared" si="9534"/>
        <v>0</v>
      </c>
      <c r="BA3294" s="19">
        <f t="shared" si="9503"/>
        <v>0</v>
      </c>
      <c r="BB3294" s="19">
        <f t="shared" si="9504"/>
        <v>0</v>
      </c>
      <c r="BC3294" s="19">
        <f t="shared" si="9505"/>
        <v>0</v>
      </c>
      <c r="BD3294" s="19">
        <f t="shared" si="9534"/>
        <v>0</v>
      </c>
      <c r="BE3294" s="19">
        <f t="shared" si="9534"/>
        <v>0</v>
      </c>
      <c r="BF3294" s="19">
        <f t="shared" si="9534"/>
        <v>0</v>
      </c>
      <c r="BG3294" s="19">
        <f t="shared" si="9534"/>
        <v>0</v>
      </c>
      <c r="BH3294" s="19">
        <f t="shared" si="9534"/>
        <v>0</v>
      </c>
      <c r="BI3294" s="19">
        <f t="shared" si="9534"/>
        <v>0</v>
      </c>
      <c r="BJ3294" s="19">
        <f t="shared" si="9534"/>
        <v>0</v>
      </c>
      <c r="BK3294" s="19">
        <f t="shared" si="9534"/>
        <v>0</v>
      </c>
      <c r="BL3294" s="19">
        <f t="shared" si="9534"/>
        <v>0</v>
      </c>
      <c r="BM3294" s="19">
        <f t="shared" si="9534"/>
        <v>0</v>
      </c>
      <c r="BN3294" s="19">
        <f t="shared" si="9534"/>
        <v>0</v>
      </c>
      <c r="BO3294" s="19">
        <f t="shared" si="9534"/>
        <v>0</v>
      </c>
      <c r="BP3294" s="19">
        <f t="shared" si="9534"/>
        <v>0</v>
      </c>
      <c r="BQ3294" s="19">
        <f t="shared" si="9534"/>
        <v>0</v>
      </c>
      <c r="BR3294" s="19">
        <f t="shared" si="9334"/>
        <v>0</v>
      </c>
      <c r="BS3294" s="19">
        <f t="shared" si="9335"/>
        <v>0</v>
      </c>
      <c r="BT3294" s="19">
        <f t="shared" si="9336"/>
        <v>0</v>
      </c>
      <c r="BU3294" s="19">
        <f t="shared" si="9534"/>
        <v>0</v>
      </c>
      <c r="BV3294" s="19"/>
      <c r="BW3294" s="19">
        <f t="shared" si="9534"/>
        <v>0</v>
      </c>
      <c r="BX3294" s="2">
        <v>0</v>
      </c>
    </row>
    <row r="3295" spans="1:76" ht="31.15" hidden="1" x14ac:dyDescent="0.3">
      <c r="A3295" s="12">
        <v>976</v>
      </c>
      <c r="B3295" s="12" t="s">
        <v>49</v>
      </c>
      <c r="C3295" s="12" t="s">
        <v>12</v>
      </c>
      <c r="D3295" s="12" t="s">
        <v>963</v>
      </c>
      <c r="E3295" s="12" t="s">
        <v>207</v>
      </c>
      <c r="F3295" s="13" t="s">
        <v>259</v>
      </c>
      <c r="G3295" s="19"/>
      <c r="H3295" s="19"/>
      <c r="I3295" s="19"/>
      <c r="J3295" s="19"/>
      <c r="K3295" s="19"/>
      <c r="L3295" s="19"/>
      <c r="M3295" s="19"/>
      <c r="N3295" s="19">
        <v>0</v>
      </c>
      <c r="O3295" s="19">
        <v>0</v>
      </c>
      <c r="P3295" s="19"/>
      <c r="Q3295" s="19"/>
      <c r="R3295" s="19"/>
      <c r="S3295" s="19">
        <v>0</v>
      </c>
      <c r="T3295" s="19"/>
      <c r="U3295" s="19"/>
      <c r="V3295" s="19"/>
      <c r="W3295" s="19"/>
      <c r="X3295" s="19"/>
      <c r="Y3295" s="19"/>
      <c r="Z3295" s="19"/>
      <c r="AA3295" s="19"/>
      <c r="AB3295" s="19">
        <f t="shared" si="9268"/>
        <v>0</v>
      </c>
      <c r="AC3295" s="19">
        <f t="shared" si="9269"/>
        <v>0</v>
      </c>
      <c r="AD3295" s="19">
        <f t="shared" si="9270"/>
        <v>0</v>
      </c>
      <c r="AE3295" s="19"/>
      <c r="AF3295" s="19">
        <f t="shared" si="9271"/>
        <v>0</v>
      </c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>
        <f t="shared" si="9522"/>
        <v>0</v>
      </c>
      <c r="AV3295" s="19">
        <f t="shared" si="9523"/>
        <v>0</v>
      </c>
      <c r="AW3295" s="19">
        <f t="shared" si="9524"/>
        <v>0</v>
      </c>
      <c r="AX3295" s="19"/>
      <c r="AY3295" s="19"/>
      <c r="AZ3295" s="19"/>
      <c r="BA3295" s="19">
        <f t="shared" si="9503"/>
        <v>0</v>
      </c>
      <c r="BB3295" s="19">
        <f t="shared" si="9504"/>
        <v>0</v>
      </c>
      <c r="BC3295" s="19">
        <f t="shared" si="9505"/>
        <v>0</v>
      </c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>
        <f t="shared" si="9334"/>
        <v>0</v>
      </c>
      <c r="BS3295" s="19">
        <f t="shared" si="9335"/>
        <v>0</v>
      </c>
      <c r="BT3295" s="19">
        <f t="shared" si="9336"/>
        <v>0</v>
      </c>
      <c r="BU3295" s="19"/>
      <c r="BV3295" s="19"/>
      <c r="BW3295" s="19"/>
      <c r="BX3295" s="2">
        <v>0</v>
      </c>
    </row>
    <row r="3296" spans="1:76" ht="78.75" x14ac:dyDescent="0.25">
      <c r="A3296" s="12">
        <v>976</v>
      </c>
      <c r="B3296" s="12" t="s">
        <v>49</v>
      </c>
      <c r="C3296" s="12" t="s">
        <v>12</v>
      </c>
      <c r="D3296" s="12" t="s">
        <v>442</v>
      </c>
      <c r="E3296" s="12"/>
      <c r="F3296" s="13" t="s">
        <v>830</v>
      </c>
      <c r="G3296" s="19">
        <f t="shared" ref="G3296:BW3297" si="9535">G3297</f>
        <v>6002.7</v>
      </c>
      <c r="H3296" s="19">
        <f t="shared" si="9535"/>
        <v>6002.7</v>
      </c>
      <c r="I3296" s="19">
        <f t="shared" si="9535"/>
        <v>6002.7</v>
      </c>
      <c r="J3296" s="19">
        <f t="shared" si="9535"/>
        <v>0</v>
      </c>
      <c r="K3296" s="19">
        <f t="shared" si="9535"/>
        <v>0</v>
      </c>
      <c r="L3296" s="19">
        <f t="shared" si="9535"/>
        <v>0</v>
      </c>
      <c r="M3296" s="19">
        <f t="shared" si="9455"/>
        <v>6002.7</v>
      </c>
      <c r="N3296" s="19">
        <f t="shared" si="9456"/>
        <v>6002.7</v>
      </c>
      <c r="O3296" s="19">
        <f t="shared" si="9457"/>
        <v>6002.7</v>
      </c>
      <c r="P3296" s="19">
        <f t="shared" si="9535"/>
        <v>0</v>
      </c>
      <c r="Q3296" s="19">
        <f t="shared" si="9535"/>
        <v>0</v>
      </c>
      <c r="R3296" s="19">
        <f t="shared" si="9535"/>
        <v>0</v>
      </c>
      <c r="S3296" s="19">
        <f t="shared" si="9266"/>
        <v>6002.7</v>
      </c>
      <c r="T3296" s="19">
        <f t="shared" si="9535"/>
        <v>0</v>
      </c>
      <c r="U3296" s="19">
        <f t="shared" si="9535"/>
        <v>0</v>
      </c>
      <c r="V3296" s="19">
        <f t="shared" si="9535"/>
        <v>0</v>
      </c>
      <c r="W3296" s="19">
        <f t="shared" si="9535"/>
        <v>0</v>
      </c>
      <c r="X3296" s="19">
        <f t="shared" si="9535"/>
        <v>0</v>
      </c>
      <c r="Y3296" s="19">
        <f t="shared" si="9535"/>
        <v>0</v>
      </c>
      <c r="Z3296" s="19">
        <f t="shared" si="9535"/>
        <v>0</v>
      </c>
      <c r="AA3296" s="19">
        <f t="shared" si="9535"/>
        <v>0</v>
      </c>
      <c r="AB3296" s="19">
        <f t="shared" si="9268"/>
        <v>6002.7</v>
      </c>
      <c r="AC3296" s="19">
        <f t="shared" si="9269"/>
        <v>6002.7</v>
      </c>
      <c r="AD3296" s="19">
        <f t="shared" si="9270"/>
        <v>6002.7</v>
      </c>
      <c r="AE3296" s="19">
        <f t="shared" si="9535"/>
        <v>0</v>
      </c>
      <c r="AF3296" s="19">
        <f t="shared" si="9271"/>
        <v>6002.7</v>
      </c>
      <c r="AG3296" s="19">
        <f t="shared" si="9535"/>
        <v>0</v>
      </c>
      <c r="AH3296" s="19">
        <f t="shared" si="9535"/>
        <v>0</v>
      </c>
      <c r="AI3296" s="19">
        <f t="shared" si="9535"/>
        <v>0</v>
      </c>
      <c r="AJ3296" s="19">
        <f t="shared" si="9535"/>
        <v>0</v>
      </c>
      <c r="AK3296" s="19">
        <f t="shared" si="9535"/>
        <v>0</v>
      </c>
      <c r="AL3296" s="19">
        <f t="shared" si="9535"/>
        <v>0</v>
      </c>
      <c r="AM3296" s="19">
        <f t="shared" si="9535"/>
        <v>0</v>
      </c>
      <c r="AN3296" s="19">
        <f t="shared" si="9535"/>
        <v>0</v>
      </c>
      <c r="AO3296" s="19">
        <f t="shared" si="9535"/>
        <v>0</v>
      </c>
      <c r="AP3296" s="19">
        <f t="shared" si="9535"/>
        <v>0</v>
      </c>
      <c r="AQ3296" s="19">
        <f t="shared" si="9535"/>
        <v>0</v>
      </c>
      <c r="AR3296" s="19">
        <f t="shared" si="9535"/>
        <v>0</v>
      </c>
      <c r="AS3296" s="19">
        <f t="shared" si="9535"/>
        <v>0</v>
      </c>
      <c r="AT3296" s="19">
        <f t="shared" si="9535"/>
        <v>0</v>
      </c>
      <c r="AU3296" s="19">
        <f t="shared" si="9522"/>
        <v>6002.7</v>
      </c>
      <c r="AV3296" s="19">
        <f t="shared" si="9523"/>
        <v>6002.7</v>
      </c>
      <c r="AW3296" s="19">
        <f t="shared" si="9524"/>
        <v>6002.7</v>
      </c>
      <c r="AX3296" s="19">
        <f t="shared" si="9535"/>
        <v>0</v>
      </c>
      <c r="AY3296" s="19">
        <f t="shared" si="9535"/>
        <v>0</v>
      </c>
      <c r="AZ3296" s="19">
        <f t="shared" si="9535"/>
        <v>0</v>
      </c>
      <c r="BA3296" s="19">
        <f t="shared" si="9503"/>
        <v>6002.7</v>
      </c>
      <c r="BB3296" s="19">
        <f t="shared" si="9504"/>
        <v>6002.7</v>
      </c>
      <c r="BC3296" s="19">
        <f t="shared" si="9505"/>
        <v>6002.7</v>
      </c>
      <c r="BD3296" s="19">
        <f t="shared" si="9535"/>
        <v>0</v>
      </c>
      <c r="BE3296" s="19">
        <f t="shared" si="9535"/>
        <v>0</v>
      </c>
      <c r="BF3296" s="19">
        <f t="shared" si="9535"/>
        <v>0</v>
      </c>
      <c r="BG3296" s="19">
        <f t="shared" si="9535"/>
        <v>0</v>
      </c>
      <c r="BH3296" s="19">
        <f t="shared" si="9535"/>
        <v>0</v>
      </c>
      <c r="BI3296" s="19">
        <f t="shared" si="9535"/>
        <v>0</v>
      </c>
      <c r="BJ3296" s="19">
        <f t="shared" si="9535"/>
        <v>0</v>
      </c>
      <c r="BK3296" s="19">
        <f t="shared" si="9535"/>
        <v>0</v>
      </c>
      <c r="BL3296" s="19">
        <f t="shared" si="9535"/>
        <v>0</v>
      </c>
      <c r="BM3296" s="19">
        <f t="shared" si="9535"/>
        <v>0</v>
      </c>
      <c r="BN3296" s="19">
        <f t="shared" si="9535"/>
        <v>0</v>
      </c>
      <c r="BO3296" s="19">
        <f t="shared" si="9535"/>
        <v>0</v>
      </c>
      <c r="BP3296" s="19">
        <f t="shared" si="9535"/>
        <v>0</v>
      </c>
      <c r="BQ3296" s="19">
        <f t="shared" si="9535"/>
        <v>0</v>
      </c>
      <c r="BR3296" s="19">
        <f t="shared" si="9334"/>
        <v>6002.7</v>
      </c>
      <c r="BS3296" s="19">
        <f t="shared" si="9335"/>
        <v>6002.7</v>
      </c>
      <c r="BT3296" s="19">
        <f t="shared" si="9336"/>
        <v>6002.7</v>
      </c>
      <c r="BU3296" s="19">
        <f t="shared" si="9535"/>
        <v>0</v>
      </c>
      <c r="BV3296" s="19">
        <f t="shared" ref="BV3296:BV3304" si="9536">BR3296+BU3296</f>
        <v>6002.7</v>
      </c>
      <c r="BW3296" s="19">
        <f t="shared" si="9535"/>
        <v>0</v>
      </c>
    </row>
    <row r="3297" spans="1:76" ht="31.5" x14ac:dyDescent="0.25">
      <c r="A3297" s="12">
        <v>976</v>
      </c>
      <c r="B3297" s="12" t="s">
        <v>49</v>
      </c>
      <c r="C3297" s="12" t="s">
        <v>12</v>
      </c>
      <c r="D3297" s="12" t="s">
        <v>442</v>
      </c>
      <c r="E3297" s="12" t="s">
        <v>77</v>
      </c>
      <c r="F3297" s="13" t="s">
        <v>272</v>
      </c>
      <c r="G3297" s="19">
        <f t="shared" si="9535"/>
        <v>6002.7</v>
      </c>
      <c r="H3297" s="19">
        <f t="shared" si="9535"/>
        <v>6002.7</v>
      </c>
      <c r="I3297" s="19">
        <f t="shared" si="9535"/>
        <v>6002.7</v>
      </c>
      <c r="J3297" s="19">
        <f t="shared" si="9535"/>
        <v>0</v>
      </c>
      <c r="K3297" s="19">
        <f t="shared" si="9535"/>
        <v>0</v>
      </c>
      <c r="L3297" s="19">
        <f t="shared" si="9535"/>
        <v>0</v>
      </c>
      <c r="M3297" s="19">
        <f t="shared" si="9455"/>
        <v>6002.7</v>
      </c>
      <c r="N3297" s="19">
        <f t="shared" si="9456"/>
        <v>6002.7</v>
      </c>
      <c r="O3297" s="19">
        <f t="shared" si="9457"/>
        <v>6002.7</v>
      </c>
      <c r="P3297" s="19">
        <f t="shared" si="9535"/>
        <v>0</v>
      </c>
      <c r="Q3297" s="19">
        <f t="shared" si="9535"/>
        <v>0</v>
      </c>
      <c r="R3297" s="19">
        <f t="shared" si="9535"/>
        <v>0</v>
      </c>
      <c r="S3297" s="19">
        <f t="shared" si="9266"/>
        <v>6002.7</v>
      </c>
      <c r="T3297" s="19">
        <f t="shared" si="9535"/>
        <v>0</v>
      </c>
      <c r="U3297" s="19">
        <f t="shared" si="9535"/>
        <v>0</v>
      </c>
      <c r="V3297" s="19">
        <f t="shared" si="9535"/>
        <v>0</v>
      </c>
      <c r="W3297" s="19">
        <f t="shared" si="9535"/>
        <v>0</v>
      </c>
      <c r="X3297" s="19">
        <f t="shared" si="9535"/>
        <v>0</v>
      </c>
      <c r="Y3297" s="19">
        <f t="shared" si="9535"/>
        <v>0</v>
      </c>
      <c r="Z3297" s="19">
        <f t="shared" si="9535"/>
        <v>0</v>
      </c>
      <c r="AA3297" s="19">
        <f t="shared" si="9535"/>
        <v>0</v>
      </c>
      <c r="AB3297" s="19">
        <f t="shared" si="9268"/>
        <v>6002.7</v>
      </c>
      <c r="AC3297" s="19">
        <f t="shared" si="9269"/>
        <v>6002.7</v>
      </c>
      <c r="AD3297" s="19">
        <f t="shared" si="9270"/>
        <v>6002.7</v>
      </c>
      <c r="AE3297" s="19">
        <f t="shared" si="9535"/>
        <v>0</v>
      </c>
      <c r="AF3297" s="19">
        <f t="shared" si="9271"/>
        <v>6002.7</v>
      </c>
      <c r="AG3297" s="19">
        <f t="shared" si="9535"/>
        <v>0</v>
      </c>
      <c r="AH3297" s="19">
        <f t="shared" si="9535"/>
        <v>0</v>
      </c>
      <c r="AI3297" s="19">
        <f t="shared" si="9535"/>
        <v>0</v>
      </c>
      <c r="AJ3297" s="19">
        <f t="shared" si="9535"/>
        <v>0</v>
      </c>
      <c r="AK3297" s="19">
        <f t="shared" si="9535"/>
        <v>0</v>
      </c>
      <c r="AL3297" s="19">
        <f t="shared" si="9535"/>
        <v>0</v>
      </c>
      <c r="AM3297" s="19">
        <f t="shared" si="9535"/>
        <v>0</v>
      </c>
      <c r="AN3297" s="19">
        <f t="shared" si="9535"/>
        <v>0</v>
      </c>
      <c r="AO3297" s="19">
        <f t="shared" si="9535"/>
        <v>0</v>
      </c>
      <c r="AP3297" s="19">
        <f t="shared" si="9535"/>
        <v>0</v>
      </c>
      <c r="AQ3297" s="19">
        <f t="shared" si="9535"/>
        <v>0</v>
      </c>
      <c r="AR3297" s="19">
        <f t="shared" si="9535"/>
        <v>0</v>
      </c>
      <c r="AS3297" s="19">
        <f t="shared" si="9535"/>
        <v>0</v>
      </c>
      <c r="AT3297" s="19">
        <f t="shared" si="9535"/>
        <v>0</v>
      </c>
      <c r="AU3297" s="19">
        <f t="shared" si="9522"/>
        <v>6002.7</v>
      </c>
      <c r="AV3297" s="19">
        <f t="shared" si="9523"/>
        <v>6002.7</v>
      </c>
      <c r="AW3297" s="19">
        <f t="shared" si="9524"/>
        <v>6002.7</v>
      </c>
      <c r="AX3297" s="19">
        <f t="shared" si="9535"/>
        <v>0</v>
      </c>
      <c r="AY3297" s="19">
        <f t="shared" si="9535"/>
        <v>0</v>
      </c>
      <c r="AZ3297" s="19">
        <f t="shared" si="9535"/>
        <v>0</v>
      </c>
      <c r="BA3297" s="19">
        <f t="shared" si="9503"/>
        <v>6002.7</v>
      </c>
      <c r="BB3297" s="19">
        <f t="shared" si="9504"/>
        <v>6002.7</v>
      </c>
      <c r="BC3297" s="19">
        <f t="shared" si="9505"/>
        <v>6002.7</v>
      </c>
      <c r="BD3297" s="19">
        <f t="shared" si="9535"/>
        <v>0</v>
      </c>
      <c r="BE3297" s="19">
        <f t="shared" si="9535"/>
        <v>0</v>
      </c>
      <c r="BF3297" s="19">
        <f t="shared" si="9535"/>
        <v>0</v>
      </c>
      <c r="BG3297" s="19">
        <f t="shared" si="9535"/>
        <v>0</v>
      </c>
      <c r="BH3297" s="19">
        <f t="shared" si="9535"/>
        <v>0</v>
      </c>
      <c r="BI3297" s="19">
        <f t="shared" si="9535"/>
        <v>0</v>
      </c>
      <c r="BJ3297" s="19">
        <f t="shared" si="9535"/>
        <v>0</v>
      </c>
      <c r="BK3297" s="19">
        <f t="shared" si="9535"/>
        <v>0</v>
      </c>
      <c r="BL3297" s="19">
        <f t="shared" si="9535"/>
        <v>0</v>
      </c>
      <c r="BM3297" s="19">
        <f t="shared" si="9535"/>
        <v>0</v>
      </c>
      <c r="BN3297" s="19">
        <f t="shared" si="9535"/>
        <v>0</v>
      </c>
      <c r="BO3297" s="19">
        <f t="shared" si="9535"/>
        <v>0</v>
      </c>
      <c r="BP3297" s="19">
        <f t="shared" si="9535"/>
        <v>0</v>
      </c>
      <c r="BQ3297" s="19">
        <f t="shared" si="9535"/>
        <v>0</v>
      </c>
      <c r="BR3297" s="19">
        <f t="shared" si="9334"/>
        <v>6002.7</v>
      </c>
      <c r="BS3297" s="19">
        <f t="shared" si="9335"/>
        <v>6002.7</v>
      </c>
      <c r="BT3297" s="19">
        <f t="shared" si="9336"/>
        <v>6002.7</v>
      </c>
      <c r="BU3297" s="19">
        <f t="shared" si="9535"/>
        <v>0</v>
      </c>
      <c r="BV3297" s="19">
        <f t="shared" si="9536"/>
        <v>6002.7</v>
      </c>
      <c r="BW3297" s="19">
        <f t="shared" si="9535"/>
        <v>0</v>
      </c>
    </row>
    <row r="3298" spans="1:76" ht="47.25" x14ac:dyDescent="0.25">
      <c r="A3298" s="12">
        <v>976</v>
      </c>
      <c r="B3298" s="12" t="s">
        <v>49</v>
      </c>
      <c r="C3298" s="12" t="s">
        <v>12</v>
      </c>
      <c r="D3298" s="12" t="s">
        <v>442</v>
      </c>
      <c r="E3298" s="12">
        <v>630</v>
      </c>
      <c r="F3298" s="13" t="s">
        <v>266</v>
      </c>
      <c r="G3298" s="19">
        <v>6002.7</v>
      </c>
      <c r="H3298" s="19">
        <v>6002.7</v>
      </c>
      <c r="I3298" s="19">
        <v>6002.7</v>
      </c>
      <c r="J3298" s="19"/>
      <c r="K3298" s="19"/>
      <c r="L3298" s="19"/>
      <c r="M3298" s="19">
        <f t="shared" si="9455"/>
        <v>6002.7</v>
      </c>
      <c r="N3298" s="19">
        <f t="shared" si="9456"/>
        <v>6002.7</v>
      </c>
      <c r="O3298" s="19">
        <f t="shared" si="9457"/>
        <v>6002.7</v>
      </c>
      <c r="P3298" s="19"/>
      <c r="Q3298" s="19"/>
      <c r="R3298" s="19"/>
      <c r="S3298" s="19">
        <f t="shared" ref="S3298:S3361" si="9537">M3298+P3298+Q3298+R3298</f>
        <v>6002.7</v>
      </c>
      <c r="T3298" s="19"/>
      <c r="U3298" s="19"/>
      <c r="V3298" s="19"/>
      <c r="W3298" s="19"/>
      <c r="X3298" s="19"/>
      <c r="Y3298" s="19"/>
      <c r="Z3298" s="19"/>
      <c r="AA3298" s="19"/>
      <c r="AB3298" s="19">
        <f t="shared" si="9268"/>
        <v>6002.7</v>
      </c>
      <c r="AC3298" s="19">
        <f t="shared" si="9269"/>
        <v>6002.7</v>
      </c>
      <c r="AD3298" s="19">
        <f t="shared" si="9270"/>
        <v>6002.7</v>
      </c>
      <c r="AE3298" s="19"/>
      <c r="AF3298" s="19">
        <f t="shared" si="9271"/>
        <v>6002.7</v>
      </c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>
        <f t="shared" si="9522"/>
        <v>6002.7</v>
      </c>
      <c r="AV3298" s="19">
        <f t="shared" si="9523"/>
        <v>6002.7</v>
      </c>
      <c r="AW3298" s="19">
        <f t="shared" si="9524"/>
        <v>6002.7</v>
      </c>
      <c r="AX3298" s="19"/>
      <c r="AY3298" s="19"/>
      <c r="AZ3298" s="19"/>
      <c r="BA3298" s="19">
        <f t="shared" si="9503"/>
        <v>6002.7</v>
      </c>
      <c r="BB3298" s="19">
        <f t="shared" si="9504"/>
        <v>6002.7</v>
      </c>
      <c r="BC3298" s="19">
        <f t="shared" si="9505"/>
        <v>6002.7</v>
      </c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>
        <f t="shared" si="9334"/>
        <v>6002.7</v>
      </c>
      <c r="BS3298" s="19">
        <f t="shared" si="9335"/>
        <v>6002.7</v>
      </c>
      <c r="BT3298" s="19">
        <f t="shared" si="9336"/>
        <v>6002.7</v>
      </c>
      <c r="BU3298" s="19"/>
      <c r="BV3298" s="19">
        <f t="shared" si="9536"/>
        <v>6002.7</v>
      </c>
      <c r="BW3298" s="19"/>
    </row>
    <row r="3299" spans="1:76" s="14" customFormat="1" x14ac:dyDescent="0.25">
      <c r="A3299" s="8">
        <v>976</v>
      </c>
      <c r="B3299" s="8" t="s">
        <v>49</v>
      </c>
      <c r="C3299" s="8" t="s">
        <v>119</v>
      </c>
      <c r="D3299" s="8"/>
      <c r="E3299" s="8"/>
      <c r="F3299" s="9" t="s">
        <v>284</v>
      </c>
      <c r="G3299" s="18">
        <f t="shared" ref="G3299:BW3299" si="9538">G3300</f>
        <v>215122.69999999998</v>
      </c>
      <c r="H3299" s="18">
        <f t="shared" si="9538"/>
        <v>145587.1</v>
      </c>
      <c r="I3299" s="18">
        <f t="shared" si="9538"/>
        <v>19816.599999999999</v>
      </c>
      <c r="J3299" s="18">
        <f t="shared" si="9538"/>
        <v>-100000</v>
      </c>
      <c r="K3299" s="18">
        <f t="shared" si="9538"/>
        <v>-125000</v>
      </c>
      <c r="L3299" s="18">
        <f t="shared" si="9538"/>
        <v>0</v>
      </c>
      <c r="M3299" s="19">
        <f t="shared" si="9455"/>
        <v>115122.69999999998</v>
      </c>
      <c r="N3299" s="19">
        <f t="shared" si="9456"/>
        <v>20587.100000000006</v>
      </c>
      <c r="O3299" s="19">
        <f t="shared" si="9457"/>
        <v>19816.599999999999</v>
      </c>
      <c r="P3299" s="18">
        <f t="shared" si="9538"/>
        <v>0</v>
      </c>
      <c r="Q3299" s="18">
        <f t="shared" si="9538"/>
        <v>0</v>
      </c>
      <c r="R3299" s="18">
        <f t="shared" si="9538"/>
        <v>0</v>
      </c>
      <c r="S3299" s="19">
        <f t="shared" si="9537"/>
        <v>115122.69999999998</v>
      </c>
      <c r="T3299" s="18">
        <f t="shared" si="9538"/>
        <v>0</v>
      </c>
      <c r="U3299" s="18">
        <f t="shared" si="9538"/>
        <v>0</v>
      </c>
      <c r="V3299" s="18">
        <f t="shared" si="9538"/>
        <v>0</v>
      </c>
      <c r="W3299" s="18">
        <f t="shared" si="9538"/>
        <v>0</v>
      </c>
      <c r="X3299" s="18">
        <f t="shared" si="9538"/>
        <v>0</v>
      </c>
      <c r="Y3299" s="18">
        <f t="shared" si="9538"/>
        <v>0</v>
      </c>
      <c r="Z3299" s="18">
        <f t="shared" si="9538"/>
        <v>0</v>
      </c>
      <c r="AA3299" s="18">
        <f t="shared" si="9538"/>
        <v>0</v>
      </c>
      <c r="AB3299" s="19">
        <f t="shared" si="9268"/>
        <v>115122.69999999998</v>
      </c>
      <c r="AC3299" s="18">
        <f t="shared" si="9269"/>
        <v>20587.100000000006</v>
      </c>
      <c r="AD3299" s="18">
        <f t="shared" si="9270"/>
        <v>19816.599999999999</v>
      </c>
      <c r="AE3299" s="18">
        <f t="shared" si="9538"/>
        <v>0</v>
      </c>
      <c r="AF3299" s="18">
        <f t="shared" si="9271"/>
        <v>115122.69999999998</v>
      </c>
      <c r="AG3299" s="18">
        <f t="shared" si="9538"/>
        <v>0</v>
      </c>
      <c r="AH3299" s="18">
        <f t="shared" si="9538"/>
        <v>6187.9359999999997</v>
      </c>
      <c r="AI3299" s="18">
        <f t="shared" si="9538"/>
        <v>-5.4</v>
      </c>
      <c r="AJ3299" s="18">
        <f t="shared" si="9538"/>
        <v>2861.527</v>
      </c>
      <c r="AK3299" s="18">
        <f t="shared" si="9538"/>
        <v>0</v>
      </c>
      <c r="AL3299" s="18">
        <f t="shared" si="9538"/>
        <v>19299.429</v>
      </c>
      <c r="AM3299" s="18">
        <f t="shared" si="9538"/>
        <v>17637.755000000001</v>
      </c>
      <c r="AN3299" s="18">
        <f t="shared" si="9538"/>
        <v>0</v>
      </c>
      <c r="AO3299" s="18">
        <f t="shared" si="9538"/>
        <v>0</v>
      </c>
      <c r="AP3299" s="18">
        <f t="shared" si="9538"/>
        <v>0</v>
      </c>
      <c r="AQ3299" s="18">
        <f t="shared" si="9538"/>
        <v>0</v>
      </c>
      <c r="AR3299" s="18">
        <f t="shared" si="9538"/>
        <v>0</v>
      </c>
      <c r="AS3299" s="18">
        <f t="shared" si="9538"/>
        <v>0</v>
      </c>
      <c r="AT3299" s="18">
        <f t="shared" si="9538"/>
        <v>0</v>
      </c>
      <c r="AU3299" s="18">
        <f t="shared" si="9522"/>
        <v>161103.94699999999</v>
      </c>
      <c r="AV3299" s="18">
        <f t="shared" si="9523"/>
        <v>20587.100000000006</v>
      </c>
      <c r="AW3299" s="18">
        <f t="shared" si="9524"/>
        <v>19816.599999999999</v>
      </c>
      <c r="AX3299" s="18">
        <f t="shared" si="9538"/>
        <v>0</v>
      </c>
      <c r="AY3299" s="18">
        <f t="shared" si="9538"/>
        <v>0</v>
      </c>
      <c r="AZ3299" s="18">
        <f t="shared" si="9538"/>
        <v>0</v>
      </c>
      <c r="BA3299" s="18">
        <f t="shared" si="9503"/>
        <v>161103.94699999999</v>
      </c>
      <c r="BB3299" s="18">
        <f t="shared" si="9504"/>
        <v>20587.100000000006</v>
      </c>
      <c r="BC3299" s="18">
        <f t="shared" si="9505"/>
        <v>19816.599999999999</v>
      </c>
      <c r="BD3299" s="18">
        <f t="shared" si="9538"/>
        <v>-328.5</v>
      </c>
      <c r="BE3299" s="18">
        <f t="shared" si="9538"/>
        <v>0</v>
      </c>
      <c r="BF3299" s="18">
        <f t="shared" si="9538"/>
        <v>-44395.9</v>
      </c>
      <c r="BG3299" s="18">
        <f t="shared" si="9538"/>
        <v>0</v>
      </c>
      <c r="BH3299" s="18">
        <f t="shared" si="9538"/>
        <v>-39.869999999999997</v>
      </c>
      <c r="BI3299" s="18">
        <f t="shared" si="9538"/>
        <v>0</v>
      </c>
      <c r="BJ3299" s="18">
        <f t="shared" si="9538"/>
        <v>0</v>
      </c>
      <c r="BK3299" s="18">
        <f t="shared" si="9538"/>
        <v>0</v>
      </c>
      <c r="BL3299" s="18">
        <f t="shared" si="9538"/>
        <v>0</v>
      </c>
      <c r="BM3299" s="18">
        <f t="shared" si="9538"/>
        <v>0</v>
      </c>
      <c r="BN3299" s="18">
        <f t="shared" si="9538"/>
        <v>0</v>
      </c>
      <c r="BO3299" s="18">
        <f t="shared" si="9538"/>
        <v>0</v>
      </c>
      <c r="BP3299" s="18">
        <f t="shared" si="9538"/>
        <v>0</v>
      </c>
      <c r="BQ3299" s="18">
        <f t="shared" si="9538"/>
        <v>0</v>
      </c>
      <c r="BR3299" s="18">
        <f t="shared" ref="BR3299:BR3362" si="9539">BA3299+BD3299+BE3299+BF3299+BG3299+BH3299+BI3299</f>
        <v>116339.677</v>
      </c>
      <c r="BS3299" s="18">
        <f t="shared" ref="BS3299:BS3362" si="9540">BB3299+BJ3299+BK3299+BL3299+BM3299</f>
        <v>20587.100000000006</v>
      </c>
      <c r="BT3299" s="18">
        <f t="shared" ref="BT3299:BT3362" si="9541">BC3299+BN3299+BO3299+BP3299+BQ3299</f>
        <v>19816.599999999999</v>
      </c>
      <c r="BU3299" s="18">
        <f t="shared" si="9538"/>
        <v>0</v>
      </c>
      <c r="BV3299" s="18">
        <f t="shared" si="9536"/>
        <v>116339.677</v>
      </c>
      <c r="BW3299" s="18">
        <f t="shared" si="9538"/>
        <v>0</v>
      </c>
    </row>
    <row r="3300" spans="1:76" ht="31.5" x14ac:dyDescent="0.25">
      <c r="A3300" s="12">
        <v>976</v>
      </c>
      <c r="B3300" s="12" t="s">
        <v>49</v>
      </c>
      <c r="C3300" s="12" t="s">
        <v>119</v>
      </c>
      <c r="D3300" s="12" t="s">
        <v>200</v>
      </c>
      <c r="E3300" s="12"/>
      <c r="F3300" s="13" t="s">
        <v>204</v>
      </c>
      <c r="G3300" s="19">
        <f>G3301+G3311</f>
        <v>215122.69999999998</v>
      </c>
      <c r="H3300" s="19">
        <f>H3301+H3311</f>
        <v>145587.1</v>
      </c>
      <c r="I3300" s="19">
        <f>I3301+I3311</f>
        <v>19816.599999999999</v>
      </c>
      <c r="J3300" s="19">
        <f t="shared" ref="J3300:L3300" si="9542">J3301+J3311</f>
        <v>-100000</v>
      </c>
      <c r="K3300" s="19">
        <f t="shared" si="9542"/>
        <v>-125000</v>
      </c>
      <c r="L3300" s="19">
        <f t="shared" si="9542"/>
        <v>0</v>
      </c>
      <c r="M3300" s="19">
        <f t="shared" si="9455"/>
        <v>115122.69999999998</v>
      </c>
      <c r="N3300" s="19">
        <f t="shared" si="9456"/>
        <v>20587.100000000006</v>
      </c>
      <c r="O3300" s="19">
        <f t="shared" si="9457"/>
        <v>19816.599999999999</v>
      </c>
      <c r="P3300" s="19">
        <f>P3301+P3311</f>
        <v>0</v>
      </c>
      <c r="Q3300" s="19">
        <f t="shared" ref="Q3300:R3300" si="9543">Q3301+Q3311</f>
        <v>0</v>
      </c>
      <c r="R3300" s="19">
        <f t="shared" si="9543"/>
        <v>0</v>
      </c>
      <c r="S3300" s="19">
        <f t="shared" si="9537"/>
        <v>115122.69999999998</v>
      </c>
      <c r="T3300" s="19">
        <f t="shared" ref="T3300:X3300" si="9544">T3301+T3311</f>
        <v>0</v>
      </c>
      <c r="U3300" s="19">
        <f t="shared" si="9544"/>
        <v>0</v>
      </c>
      <c r="V3300" s="19">
        <f t="shared" si="9544"/>
        <v>0</v>
      </c>
      <c r="W3300" s="19">
        <f t="shared" ref="W3300" si="9545">W3301+W3311</f>
        <v>0</v>
      </c>
      <c r="X3300" s="19">
        <f t="shared" si="9544"/>
        <v>0</v>
      </c>
      <c r="Y3300" s="19">
        <f>Y3301+Y3311</f>
        <v>0</v>
      </c>
      <c r="Z3300" s="19">
        <f>Z3301+Z3311</f>
        <v>0</v>
      </c>
      <c r="AA3300" s="19">
        <f>AA3301+AA3311</f>
        <v>0</v>
      </c>
      <c r="AB3300" s="19">
        <f t="shared" ref="AB3300:AB3363" si="9546">S3300+T3300+U3300+V3300</f>
        <v>115122.69999999998</v>
      </c>
      <c r="AC3300" s="19">
        <f t="shared" ref="AC3300:AC3363" si="9547">N3300+W3300+X3300+Y3300</f>
        <v>20587.100000000006</v>
      </c>
      <c r="AD3300" s="19">
        <f t="shared" ref="AD3300:AD3363" si="9548">O3300+Z3300+AA3300</f>
        <v>19816.599999999999</v>
      </c>
      <c r="AE3300" s="19">
        <f>AE3301+AE3311</f>
        <v>0</v>
      </c>
      <c r="AF3300" s="19">
        <f t="shared" ref="AF3300:AF3363" si="9549">AB3300+AE3300</f>
        <v>115122.69999999998</v>
      </c>
      <c r="AG3300" s="19">
        <f t="shared" ref="AG3300:BW3300" si="9550">AG3301+AG3311</f>
        <v>0</v>
      </c>
      <c r="AH3300" s="19">
        <f t="shared" si="9550"/>
        <v>6187.9359999999997</v>
      </c>
      <c r="AI3300" s="19">
        <f t="shared" ref="AI3300" si="9551">AI3301+AI3311</f>
        <v>-5.4</v>
      </c>
      <c r="AJ3300" s="19">
        <f t="shared" ref="AJ3300" si="9552">AJ3301+AJ3311</f>
        <v>2861.527</v>
      </c>
      <c r="AK3300" s="19">
        <f t="shared" si="9550"/>
        <v>0</v>
      </c>
      <c r="AL3300" s="19">
        <f t="shared" si="9550"/>
        <v>19299.429</v>
      </c>
      <c r="AM3300" s="19">
        <f t="shared" si="9550"/>
        <v>17637.755000000001</v>
      </c>
      <c r="AN3300" s="19">
        <f t="shared" si="9550"/>
        <v>0</v>
      </c>
      <c r="AO3300" s="19">
        <f t="shared" ref="AO3300:AR3300" si="9553">AO3301+AO3311</f>
        <v>0</v>
      </c>
      <c r="AP3300" s="19">
        <f t="shared" si="9553"/>
        <v>0</v>
      </c>
      <c r="AQ3300" s="19">
        <f t="shared" si="9553"/>
        <v>0</v>
      </c>
      <c r="AR3300" s="19">
        <f t="shared" si="9553"/>
        <v>0</v>
      </c>
      <c r="AS3300" s="19">
        <f t="shared" ref="AS3300:AT3300" si="9554">AS3301+AS3311</f>
        <v>0</v>
      </c>
      <c r="AT3300" s="19">
        <f t="shared" si="9554"/>
        <v>0</v>
      </c>
      <c r="AU3300" s="19">
        <f t="shared" si="9522"/>
        <v>161103.94699999999</v>
      </c>
      <c r="AV3300" s="19">
        <f t="shared" si="9523"/>
        <v>20587.100000000006</v>
      </c>
      <c r="AW3300" s="19">
        <f t="shared" si="9524"/>
        <v>19816.599999999999</v>
      </c>
      <c r="AX3300" s="19">
        <f t="shared" ref="AX3300:AZ3300" si="9555">AX3301+AX3311</f>
        <v>0</v>
      </c>
      <c r="AY3300" s="19">
        <f t="shared" si="9555"/>
        <v>0</v>
      </c>
      <c r="AZ3300" s="19">
        <f t="shared" si="9555"/>
        <v>0</v>
      </c>
      <c r="BA3300" s="19">
        <f t="shared" si="9503"/>
        <v>161103.94699999999</v>
      </c>
      <c r="BB3300" s="19">
        <f t="shared" si="9504"/>
        <v>20587.100000000006</v>
      </c>
      <c r="BC3300" s="19">
        <f t="shared" si="9505"/>
        <v>19816.599999999999</v>
      </c>
      <c r="BD3300" s="19">
        <f t="shared" ref="BD3300:BO3300" si="9556">BD3301+BD3311</f>
        <v>-328.5</v>
      </c>
      <c r="BE3300" s="19">
        <f t="shared" si="9556"/>
        <v>0</v>
      </c>
      <c r="BF3300" s="19">
        <f t="shared" si="9556"/>
        <v>-44395.9</v>
      </c>
      <c r="BG3300" s="19">
        <f t="shared" si="9556"/>
        <v>0</v>
      </c>
      <c r="BH3300" s="19">
        <f t="shared" si="9556"/>
        <v>-39.869999999999997</v>
      </c>
      <c r="BI3300" s="19">
        <f t="shared" ref="BI3300" si="9557">BI3301+BI3311</f>
        <v>0</v>
      </c>
      <c r="BJ3300" s="19">
        <f t="shared" si="9556"/>
        <v>0</v>
      </c>
      <c r="BK3300" s="19">
        <f t="shared" si="9556"/>
        <v>0</v>
      </c>
      <c r="BL3300" s="19">
        <f t="shared" si="9556"/>
        <v>0</v>
      </c>
      <c r="BM3300" s="19">
        <f t="shared" si="9556"/>
        <v>0</v>
      </c>
      <c r="BN3300" s="19">
        <f t="shared" si="9556"/>
        <v>0</v>
      </c>
      <c r="BO3300" s="19">
        <f t="shared" si="9556"/>
        <v>0</v>
      </c>
      <c r="BP3300" s="19">
        <f t="shared" ref="BP3300:BQ3300" si="9558">BP3301+BP3311</f>
        <v>0</v>
      </c>
      <c r="BQ3300" s="19">
        <f t="shared" si="9558"/>
        <v>0</v>
      </c>
      <c r="BR3300" s="19">
        <f t="shared" si="9539"/>
        <v>116339.677</v>
      </c>
      <c r="BS3300" s="19">
        <f t="shared" si="9540"/>
        <v>20587.100000000006</v>
      </c>
      <c r="BT3300" s="19">
        <f t="shared" si="9541"/>
        <v>19816.599999999999</v>
      </c>
      <c r="BU3300" s="19">
        <f t="shared" ref="BU3300" si="9559">BU3301+BU3311</f>
        <v>0</v>
      </c>
      <c r="BV3300" s="19">
        <f t="shared" si="9536"/>
        <v>116339.677</v>
      </c>
      <c r="BW3300" s="19">
        <f t="shared" si="9550"/>
        <v>0</v>
      </c>
    </row>
    <row r="3301" spans="1:76" x14ac:dyDescent="0.25">
      <c r="A3301" s="12">
        <v>976</v>
      </c>
      <c r="B3301" s="12" t="s">
        <v>49</v>
      </c>
      <c r="C3301" s="12" t="s">
        <v>119</v>
      </c>
      <c r="D3301" s="12" t="s">
        <v>445</v>
      </c>
      <c r="E3301" s="12"/>
      <c r="F3301" s="13" t="s">
        <v>514</v>
      </c>
      <c r="G3301" s="19">
        <f>G3302+G3305+G3308</f>
        <v>190910.9</v>
      </c>
      <c r="H3301" s="19">
        <f t="shared" ref="H3301:L3301" si="9560">H3302+H3305+H3308</f>
        <v>125000</v>
      </c>
      <c r="I3301" s="19">
        <f t="shared" si="9560"/>
        <v>0</v>
      </c>
      <c r="J3301" s="19">
        <f t="shared" si="9560"/>
        <v>-100000</v>
      </c>
      <c r="K3301" s="19">
        <f t="shared" si="9560"/>
        <v>-125000</v>
      </c>
      <c r="L3301" s="19">
        <f t="shared" si="9560"/>
        <v>0</v>
      </c>
      <c r="M3301" s="19">
        <f t="shared" si="9455"/>
        <v>90910.9</v>
      </c>
      <c r="N3301" s="19">
        <f t="shared" si="9456"/>
        <v>0</v>
      </c>
      <c r="O3301" s="19">
        <f t="shared" si="9457"/>
        <v>0</v>
      </c>
      <c r="P3301" s="19">
        <f t="shared" ref="P3301" si="9561">P3302+P3305+P3308</f>
        <v>0</v>
      </c>
      <c r="Q3301" s="19">
        <f t="shared" ref="Q3301:R3301" si="9562">Q3302+Q3305+Q3308</f>
        <v>0</v>
      </c>
      <c r="R3301" s="19">
        <f t="shared" si="9562"/>
        <v>0</v>
      </c>
      <c r="S3301" s="19">
        <f t="shared" si="9537"/>
        <v>90910.9</v>
      </c>
      <c r="T3301" s="19">
        <f t="shared" ref="T3301:U3301" si="9563">T3302+T3305+T3308</f>
        <v>0</v>
      </c>
      <c r="U3301" s="19">
        <f t="shared" si="9563"/>
        <v>0</v>
      </c>
      <c r="V3301" s="19">
        <f t="shared" ref="V3301:X3301" si="9564">V3302+V3305+V3308</f>
        <v>0</v>
      </c>
      <c r="W3301" s="19">
        <f t="shared" si="9564"/>
        <v>0</v>
      </c>
      <c r="X3301" s="19">
        <f t="shared" si="9564"/>
        <v>0</v>
      </c>
      <c r="Y3301" s="19">
        <f t="shared" ref="Y3301:AA3301" si="9565">Y3302+Y3305+Y3308</f>
        <v>0</v>
      </c>
      <c r="Z3301" s="19">
        <f t="shared" si="9565"/>
        <v>0</v>
      </c>
      <c r="AA3301" s="19">
        <f t="shared" si="9565"/>
        <v>0</v>
      </c>
      <c r="AB3301" s="19">
        <f t="shared" si="9546"/>
        <v>90910.9</v>
      </c>
      <c r="AC3301" s="19">
        <f t="shared" si="9547"/>
        <v>0</v>
      </c>
      <c r="AD3301" s="19">
        <f t="shared" si="9548"/>
        <v>0</v>
      </c>
      <c r="AE3301" s="19">
        <f t="shared" ref="AE3301:BW3301" si="9566">AE3302+AE3305+AE3308</f>
        <v>0</v>
      </c>
      <c r="AF3301" s="19">
        <f t="shared" si="9549"/>
        <v>90910.9</v>
      </c>
      <c r="AG3301" s="19">
        <f t="shared" ref="AG3301" si="9567">AG3302+AG3305+AG3308</f>
        <v>0</v>
      </c>
      <c r="AH3301" s="19">
        <f t="shared" ref="AH3301:AJ3301" si="9568">AH3302+AH3305+AH3308</f>
        <v>9014.3709999999992</v>
      </c>
      <c r="AI3301" s="19">
        <f t="shared" si="9568"/>
        <v>0</v>
      </c>
      <c r="AJ3301" s="19">
        <f t="shared" si="9568"/>
        <v>2861.527</v>
      </c>
      <c r="AK3301" s="19">
        <f t="shared" ref="AK3301:AL3301" si="9569">AK3302+AK3305+AK3308</f>
        <v>0</v>
      </c>
      <c r="AL3301" s="19">
        <f t="shared" si="9569"/>
        <v>19299.429</v>
      </c>
      <c r="AM3301" s="19">
        <f t="shared" ref="AM3301:AR3301" si="9570">AM3302+AM3305+AM3308</f>
        <v>17637.755000000001</v>
      </c>
      <c r="AN3301" s="19">
        <f t="shared" si="9570"/>
        <v>0</v>
      </c>
      <c r="AO3301" s="19">
        <f t="shared" si="9570"/>
        <v>0</v>
      </c>
      <c r="AP3301" s="19">
        <f t="shared" si="9570"/>
        <v>0</v>
      </c>
      <c r="AQ3301" s="19">
        <f t="shared" si="9570"/>
        <v>0</v>
      </c>
      <c r="AR3301" s="19">
        <f t="shared" si="9570"/>
        <v>0</v>
      </c>
      <c r="AS3301" s="19">
        <f t="shared" ref="AS3301:AT3301" si="9571">AS3302+AS3305+AS3308</f>
        <v>0</v>
      </c>
      <c r="AT3301" s="19">
        <f t="shared" si="9571"/>
        <v>0</v>
      </c>
      <c r="AU3301" s="19">
        <f t="shared" si="9522"/>
        <v>139723.98199999999</v>
      </c>
      <c r="AV3301" s="19">
        <f t="shared" si="9523"/>
        <v>0</v>
      </c>
      <c r="AW3301" s="19">
        <f t="shared" si="9524"/>
        <v>0</v>
      </c>
      <c r="AX3301" s="19">
        <f t="shared" ref="AX3301:AZ3301" si="9572">AX3302+AX3305+AX3308</f>
        <v>0</v>
      </c>
      <c r="AY3301" s="19">
        <f t="shared" si="9572"/>
        <v>0</v>
      </c>
      <c r="AZ3301" s="19">
        <f t="shared" si="9572"/>
        <v>0</v>
      </c>
      <c r="BA3301" s="19">
        <f t="shared" si="9503"/>
        <v>139723.98199999999</v>
      </c>
      <c r="BB3301" s="19">
        <f t="shared" si="9504"/>
        <v>0</v>
      </c>
      <c r="BC3301" s="19">
        <f t="shared" si="9505"/>
        <v>0</v>
      </c>
      <c r="BD3301" s="19">
        <f t="shared" ref="BD3301:BO3301" si="9573">BD3302+BD3305+BD3308</f>
        <v>0</v>
      </c>
      <c r="BE3301" s="19">
        <f t="shared" si="9573"/>
        <v>0</v>
      </c>
      <c r="BF3301" s="19">
        <f t="shared" si="9573"/>
        <v>-44395.9</v>
      </c>
      <c r="BG3301" s="19">
        <f t="shared" si="9573"/>
        <v>0</v>
      </c>
      <c r="BH3301" s="19">
        <f t="shared" si="9573"/>
        <v>0</v>
      </c>
      <c r="BI3301" s="19">
        <f t="shared" ref="BI3301" si="9574">BI3302+BI3305+BI3308</f>
        <v>0</v>
      </c>
      <c r="BJ3301" s="19">
        <f t="shared" si="9573"/>
        <v>0</v>
      </c>
      <c r="BK3301" s="19">
        <f t="shared" si="9573"/>
        <v>0</v>
      </c>
      <c r="BL3301" s="19">
        <f t="shared" si="9573"/>
        <v>0</v>
      </c>
      <c r="BM3301" s="19">
        <f t="shared" si="9573"/>
        <v>0</v>
      </c>
      <c r="BN3301" s="19">
        <f t="shared" si="9573"/>
        <v>0</v>
      </c>
      <c r="BO3301" s="19">
        <f t="shared" si="9573"/>
        <v>0</v>
      </c>
      <c r="BP3301" s="19">
        <f t="shared" ref="BP3301:BQ3301" si="9575">BP3302+BP3305+BP3308</f>
        <v>0</v>
      </c>
      <c r="BQ3301" s="19">
        <f t="shared" si="9575"/>
        <v>0</v>
      </c>
      <c r="BR3301" s="19">
        <f t="shared" si="9539"/>
        <v>95328.081999999995</v>
      </c>
      <c r="BS3301" s="19">
        <f t="shared" si="9540"/>
        <v>0</v>
      </c>
      <c r="BT3301" s="19">
        <f t="shared" si="9541"/>
        <v>0</v>
      </c>
      <c r="BU3301" s="19">
        <f t="shared" ref="BU3301" si="9576">BU3302+BU3305+BU3308</f>
        <v>0</v>
      </c>
      <c r="BV3301" s="19">
        <f t="shared" si="9536"/>
        <v>95328.081999999995</v>
      </c>
      <c r="BW3301" s="19">
        <f t="shared" si="9566"/>
        <v>0</v>
      </c>
    </row>
    <row r="3302" spans="1:76" ht="47.25" x14ac:dyDescent="0.25">
      <c r="A3302" s="12">
        <v>976</v>
      </c>
      <c r="B3302" s="12" t="s">
        <v>49</v>
      </c>
      <c r="C3302" s="12" t="s">
        <v>119</v>
      </c>
      <c r="D3302" s="12" t="s">
        <v>443</v>
      </c>
      <c r="E3302" s="12"/>
      <c r="F3302" s="13" t="s">
        <v>516</v>
      </c>
      <c r="G3302" s="19">
        <f t="shared" ref="G3302:BW3303" si="9577">G3303</f>
        <v>27234.799999999999</v>
      </c>
      <c r="H3302" s="19">
        <f t="shared" si="9577"/>
        <v>0</v>
      </c>
      <c r="I3302" s="19">
        <f t="shared" si="9577"/>
        <v>0</v>
      </c>
      <c r="J3302" s="19">
        <f t="shared" si="9577"/>
        <v>0</v>
      </c>
      <c r="K3302" s="19">
        <f t="shared" si="9577"/>
        <v>0</v>
      </c>
      <c r="L3302" s="19">
        <f t="shared" si="9577"/>
        <v>0</v>
      </c>
      <c r="M3302" s="19">
        <f t="shared" si="9455"/>
        <v>27234.799999999999</v>
      </c>
      <c r="N3302" s="19">
        <f t="shared" si="9456"/>
        <v>0</v>
      </c>
      <c r="O3302" s="19">
        <f t="shared" si="9457"/>
        <v>0</v>
      </c>
      <c r="P3302" s="19">
        <f t="shared" si="9577"/>
        <v>0</v>
      </c>
      <c r="Q3302" s="19">
        <f t="shared" si="9577"/>
        <v>0</v>
      </c>
      <c r="R3302" s="19">
        <f t="shared" si="9577"/>
        <v>0</v>
      </c>
      <c r="S3302" s="19">
        <f t="shared" si="9537"/>
        <v>27234.799999999999</v>
      </c>
      <c r="T3302" s="19">
        <f t="shared" si="9577"/>
        <v>0</v>
      </c>
      <c r="U3302" s="19">
        <f t="shared" si="9577"/>
        <v>0</v>
      </c>
      <c r="V3302" s="19">
        <f t="shared" si="9577"/>
        <v>0</v>
      </c>
      <c r="W3302" s="19">
        <f t="shared" si="9577"/>
        <v>0</v>
      </c>
      <c r="X3302" s="19">
        <f t="shared" si="9577"/>
        <v>0</v>
      </c>
      <c r="Y3302" s="19">
        <f t="shared" si="9577"/>
        <v>0</v>
      </c>
      <c r="Z3302" s="19">
        <f t="shared" si="9577"/>
        <v>0</v>
      </c>
      <c r="AA3302" s="19">
        <f t="shared" si="9577"/>
        <v>0</v>
      </c>
      <c r="AB3302" s="19">
        <f t="shared" si="9546"/>
        <v>27234.799999999999</v>
      </c>
      <c r="AC3302" s="19">
        <f t="shared" si="9547"/>
        <v>0</v>
      </c>
      <c r="AD3302" s="19">
        <f t="shared" si="9548"/>
        <v>0</v>
      </c>
      <c r="AE3302" s="19">
        <f t="shared" si="9577"/>
        <v>0</v>
      </c>
      <c r="AF3302" s="19">
        <f t="shared" si="9549"/>
        <v>27234.799999999999</v>
      </c>
      <c r="AG3302" s="19">
        <f t="shared" si="9577"/>
        <v>0</v>
      </c>
      <c r="AH3302" s="19">
        <f t="shared" si="9577"/>
        <v>9014.3709999999992</v>
      </c>
      <c r="AI3302" s="19">
        <f t="shared" si="9577"/>
        <v>0</v>
      </c>
      <c r="AJ3302" s="19">
        <f t="shared" si="9577"/>
        <v>2861.527</v>
      </c>
      <c r="AK3302" s="19">
        <f t="shared" si="9577"/>
        <v>0</v>
      </c>
      <c r="AL3302" s="19">
        <f t="shared" si="9577"/>
        <v>19299.429</v>
      </c>
      <c r="AM3302" s="19">
        <f t="shared" si="9577"/>
        <v>17637.755000000001</v>
      </c>
      <c r="AN3302" s="19">
        <f t="shared" si="9577"/>
        <v>0</v>
      </c>
      <c r="AO3302" s="19">
        <f t="shared" si="9577"/>
        <v>0</v>
      </c>
      <c r="AP3302" s="19">
        <f t="shared" si="9577"/>
        <v>0</v>
      </c>
      <c r="AQ3302" s="19">
        <f t="shared" si="9577"/>
        <v>0</v>
      </c>
      <c r="AR3302" s="19">
        <f t="shared" si="9577"/>
        <v>0</v>
      </c>
      <c r="AS3302" s="19">
        <f t="shared" si="9577"/>
        <v>0</v>
      </c>
      <c r="AT3302" s="19">
        <f t="shared" si="9577"/>
        <v>0</v>
      </c>
      <c r="AU3302" s="19">
        <f t="shared" si="9522"/>
        <v>76047.882000000012</v>
      </c>
      <c r="AV3302" s="19">
        <f t="shared" si="9523"/>
        <v>0</v>
      </c>
      <c r="AW3302" s="19">
        <f t="shared" si="9524"/>
        <v>0</v>
      </c>
      <c r="AX3302" s="19">
        <f t="shared" si="9577"/>
        <v>0</v>
      </c>
      <c r="AY3302" s="19">
        <f t="shared" si="9577"/>
        <v>0</v>
      </c>
      <c r="AZ3302" s="19">
        <f t="shared" si="9577"/>
        <v>0</v>
      </c>
      <c r="BA3302" s="19">
        <f t="shared" si="9503"/>
        <v>76047.882000000012</v>
      </c>
      <c r="BB3302" s="19">
        <f t="shared" si="9504"/>
        <v>0</v>
      </c>
      <c r="BC3302" s="19">
        <f t="shared" si="9505"/>
        <v>0</v>
      </c>
      <c r="BD3302" s="19">
        <f t="shared" si="9577"/>
        <v>0</v>
      </c>
      <c r="BE3302" s="19">
        <f t="shared" si="9577"/>
        <v>0</v>
      </c>
      <c r="BF3302" s="19">
        <f t="shared" si="9577"/>
        <v>0</v>
      </c>
      <c r="BG3302" s="19">
        <f t="shared" si="9577"/>
        <v>0</v>
      </c>
      <c r="BH3302" s="19">
        <f t="shared" si="9577"/>
        <v>0</v>
      </c>
      <c r="BI3302" s="19">
        <f t="shared" si="9577"/>
        <v>0</v>
      </c>
      <c r="BJ3302" s="19">
        <f t="shared" si="9577"/>
        <v>0</v>
      </c>
      <c r="BK3302" s="19">
        <f t="shared" si="9577"/>
        <v>0</v>
      </c>
      <c r="BL3302" s="19">
        <f t="shared" si="9577"/>
        <v>0</v>
      </c>
      <c r="BM3302" s="19">
        <f t="shared" si="9577"/>
        <v>0</v>
      </c>
      <c r="BN3302" s="19">
        <f t="shared" si="9577"/>
        <v>0</v>
      </c>
      <c r="BO3302" s="19">
        <f t="shared" si="9577"/>
        <v>0</v>
      </c>
      <c r="BP3302" s="19">
        <f t="shared" si="9577"/>
        <v>0</v>
      </c>
      <c r="BQ3302" s="19">
        <f t="shared" si="9577"/>
        <v>0</v>
      </c>
      <c r="BR3302" s="19">
        <f t="shared" si="9539"/>
        <v>76047.882000000012</v>
      </c>
      <c r="BS3302" s="19">
        <f t="shared" si="9540"/>
        <v>0</v>
      </c>
      <c r="BT3302" s="19">
        <f t="shared" si="9541"/>
        <v>0</v>
      </c>
      <c r="BU3302" s="19">
        <f t="shared" si="9577"/>
        <v>0</v>
      </c>
      <c r="BV3302" s="19">
        <f t="shared" si="9536"/>
        <v>76047.882000000012</v>
      </c>
      <c r="BW3302" s="19">
        <f t="shared" si="9577"/>
        <v>0</v>
      </c>
    </row>
    <row r="3303" spans="1:76" ht="31.5" x14ac:dyDescent="0.25">
      <c r="A3303" s="12">
        <v>976</v>
      </c>
      <c r="B3303" s="12" t="s">
        <v>49</v>
      </c>
      <c r="C3303" s="12" t="s">
        <v>119</v>
      </c>
      <c r="D3303" s="12" t="s">
        <v>443</v>
      </c>
      <c r="E3303" s="12" t="s">
        <v>22</v>
      </c>
      <c r="F3303" s="13" t="s">
        <v>908</v>
      </c>
      <c r="G3303" s="19">
        <f t="shared" si="9577"/>
        <v>27234.799999999999</v>
      </c>
      <c r="H3303" s="19">
        <f t="shared" si="9577"/>
        <v>0</v>
      </c>
      <c r="I3303" s="19">
        <f t="shared" si="9577"/>
        <v>0</v>
      </c>
      <c r="J3303" s="19">
        <f t="shared" si="9577"/>
        <v>0</v>
      </c>
      <c r="K3303" s="19">
        <f t="shared" si="9577"/>
        <v>0</v>
      </c>
      <c r="L3303" s="19">
        <f t="shared" si="9577"/>
        <v>0</v>
      </c>
      <c r="M3303" s="19">
        <f t="shared" si="9455"/>
        <v>27234.799999999999</v>
      </c>
      <c r="N3303" s="19">
        <f t="shared" si="9456"/>
        <v>0</v>
      </c>
      <c r="O3303" s="19">
        <f t="shared" si="9457"/>
        <v>0</v>
      </c>
      <c r="P3303" s="19">
        <f t="shared" si="9577"/>
        <v>0</v>
      </c>
      <c r="Q3303" s="19">
        <f t="shared" si="9577"/>
        <v>0</v>
      </c>
      <c r="R3303" s="19">
        <f t="shared" si="9577"/>
        <v>0</v>
      </c>
      <c r="S3303" s="19">
        <f t="shared" si="9537"/>
        <v>27234.799999999999</v>
      </c>
      <c r="T3303" s="19">
        <f t="shared" si="9577"/>
        <v>0</v>
      </c>
      <c r="U3303" s="19">
        <f t="shared" si="9577"/>
        <v>0</v>
      </c>
      <c r="V3303" s="19">
        <f t="shared" si="9577"/>
        <v>0</v>
      </c>
      <c r="W3303" s="19">
        <f t="shared" si="9577"/>
        <v>0</v>
      </c>
      <c r="X3303" s="19">
        <f t="shared" si="9577"/>
        <v>0</v>
      </c>
      <c r="Y3303" s="19">
        <f t="shared" si="9577"/>
        <v>0</v>
      </c>
      <c r="Z3303" s="19">
        <f t="shared" si="9577"/>
        <v>0</v>
      </c>
      <c r="AA3303" s="19">
        <f t="shared" si="9577"/>
        <v>0</v>
      </c>
      <c r="AB3303" s="19">
        <f t="shared" si="9546"/>
        <v>27234.799999999999</v>
      </c>
      <c r="AC3303" s="19">
        <f t="shared" si="9547"/>
        <v>0</v>
      </c>
      <c r="AD3303" s="19">
        <f t="shared" si="9548"/>
        <v>0</v>
      </c>
      <c r="AE3303" s="19">
        <f t="shared" si="9577"/>
        <v>0</v>
      </c>
      <c r="AF3303" s="19">
        <f t="shared" si="9549"/>
        <v>27234.799999999999</v>
      </c>
      <c r="AG3303" s="19">
        <f t="shared" si="9577"/>
        <v>0</v>
      </c>
      <c r="AH3303" s="19">
        <f t="shared" si="9577"/>
        <v>9014.3709999999992</v>
      </c>
      <c r="AI3303" s="19">
        <f t="shared" si="9577"/>
        <v>0</v>
      </c>
      <c r="AJ3303" s="19">
        <f t="shared" si="9577"/>
        <v>2861.527</v>
      </c>
      <c r="AK3303" s="19">
        <f t="shared" si="9577"/>
        <v>0</v>
      </c>
      <c r="AL3303" s="19">
        <f t="shared" si="9577"/>
        <v>19299.429</v>
      </c>
      <c r="AM3303" s="19">
        <f t="shared" si="9577"/>
        <v>17637.755000000001</v>
      </c>
      <c r="AN3303" s="19">
        <f t="shared" si="9577"/>
        <v>0</v>
      </c>
      <c r="AO3303" s="19">
        <f t="shared" si="9577"/>
        <v>0</v>
      </c>
      <c r="AP3303" s="19">
        <f t="shared" si="9577"/>
        <v>0</v>
      </c>
      <c r="AQ3303" s="19">
        <f t="shared" si="9577"/>
        <v>0</v>
      </c>
      <c r="AR3303" s="19">
        <f t="shared" si="9577"/>
        <v>0</v>
      </c>
      <c r="AS3303" s="19">
        <f t="shared" si="9577"/>
        <v>0</v>
      </c>
      <c r="AT3303" s="19">
        <f t="shared" si="9577"/>
        <v>0</v>
      </c>
      <c r="AU3303" s="19">
        <f t="shared" si="9522"/>
        <v>76047.882000000012</v>
      </c>
      <c r="AV3303" s="19">
        <f t="shared" si="9523"/>
        <v>0</v>
      </c>
      <c r="AW3303" s="19">
        <f t="shared" si="9524"/>
        <v>0</v>
      </c>
      <c r="AX3303" s="19">
        <f t="shared" si="9577"/>
        <v>0</v>
      </c>
      <c r="AY3303" s="19">
        <f t="shared" si="9577"/>
        <v>0</v>
      </c>
      <c r="AZ3303" s="19">
        <f t="shared" si="9577"/>
        <v>0</v>
      </c>
      <c r="BA3303" s="19">
        <f t="shared" si="9503"/>
        <v>76047.882000000012</v>
      </c>
      <c r="BB3303" s="19">
        <f t="shared" si="9504"/>
        <v>0</v>
      </c>
      <c r="BC3303" s="19">
        <f t="shared" si="9505"/>
        <v>0</v>
      </c>
      <c r="BD3303" s="19">
        <f t="shared" si="9577"/>
        <v>0</v>
      </c>
      <c r="BE3303" s="19">
        <f t="shared" si="9577"/>
        <v>0</v>
      </c>
      <c r="BF3303" s="19">
        <f t="shared" si="9577"/>
        <v>0</v>
      </c>
      <c r="BG3303" s="19">
        <f t="shared" si="9577"/>
        <v>0</v>
      </c>
      <c r="BH3303" s="19">
        <f t="shared" si="9577"/>
        <v>0</v>
      </c>
      <c r="BI3303" s="19">
        <f t="shared" si="9577"/>
        <v>0</v>
      </c>
      <c r="BJ3303" s="19">
        <f t="shared" si="9577"/>
        <v>0</v>
      </c>
      <c r="BK3303" s="19">
        <f t="shared" si="9577"/>
        <v>0</v>
      </c>
      <c r="BL3303" s="19">
        <f t="shared" si="9577"/>
        <v>0</v>
      </c>
      <c r="BM3303" s="19">
        <f t="shared" si="9577"/>
        <v>0</v>
      </c>
      <c r="BN3303" s="19">
        <f t="shared" si="9577"/>
        <v>0</v>
      </c>
      <c r="BO3303" s="19">
        <f t="shared" si="9577"/>
        <v>0</v>
      </c>
      <c r="BP3303" s="19">
        <f t="shared" si="9577"/>
        <v>0</v>
      </c>
      <c r="BQ3303" s="19">
        <f t="shared" si="9577"/>
        <v>0</v>
      </c>
      <c r="BR3303" s="19">
        <f t="shared" si="9539"/>
        <v>76047.882000000012</v>
      </c>
      <c r="BS3303" s="19">
        <f t="shared" si="9540"/>
        <v>0</v>
      </c>
      <c r="BT3303" s="19">
        <f t="shared" si="9541"/>
        <v>0</v>
      </c>
      <c r="BU3303" s="19">
        <f t="shared" si="9577"/>
        <v>0</v>
      </c>
      <c r="BV3303" s="19">
        <f t="shared" si="9536"/>
        <v>76047.882000000012</v>
      </c>
      <c r="BW3303" s="19">
        <f t="shared" si="9577"/>
        <v>0</v>
      </c>
    </row>
    <row r="3304" spans="1:76" x14ac:dyDescent="0.25">
      <c r="A3304" s="12">
        <v>976</v>
      </c>
      <c r="B3304" s="12" t="s">
        <v>49</v>
      </c>
      <c r="C3304" s="12" t="s">
        <v>119</v>
      </c>
      <c r="D3304" s="12" t="s">
        <v>443</v>
      </c>
      <c r="E3304" s="12">
        <v>410</v>
      </c>
      <c r="F3304" s="13" t="s">
        <v>263</v>
      </c>
      <c r="G3304" s="19">
        <v>27234.799999999999</v>
      </c>
      <c r="H3304" s="19"/>
      <c r="I3304" s="19"/>
      <c r="J3304" s="19"/>
      <c r="K3304" s="19"/>
      <c r="L3304" s="19"/>
      <c r="M3304" s="19">
        <f t="shared" si="9455"/>
        <v>27234.799999999999</v>
      </c>
      <c r="N3304" s="19">
        <f t="shared" si="9456"/>
        <v>0</v>
      </c>
      <c r="O3304" s="19">
        <f t="shared" si="9457"/>
        <v>0</v>
      </c>
      <c r="P3304" s="19"/>
      <c r="Q3304" s="19"/>
      <c r="R3304" s="19"/>
      <c r="S3304" s="19">
        <f t="shared" si="9537"/>
        <v>27234.799999999999</v>
      </c>
      <c r="T3304" s="19"/>
      <c r="U3304" s="19"/>
      <c r="V3304" s="19"/>
      <c r="W3304" s="19"/>
      <c r="X3304" s="19"/>
      <c r="Y3304" s="19"/>
      <c r="Z3304" s="19"/>
      <c r="AA3304" s="19"/>
      <c r="AB3304" s="19">
        <f t="shared" si="9546"/>
        <v>27234.799999999999</v>
      </c>
      <c r="AC3304" s="19">
        <f t="shared" si="9547"/>
        <v>0</v>
      </c>
      <c r="AD3304" s="19">
        <f t="shared" si="9548"/>
        <v>0</v>
      </c>
      <c r="AE3304" s="19"/>
      <c r="AF3304" s="19">
        <f t="shared" si="9549"/>
        <v>27234.799999999999</v>
      </c>
      <c r="AG3304" s="19"/>
      <c r="AH3304" s="19">
        <v>9014.3709999999992</v>
      </c>
      <c r="AI3304" s="19"/>
      <c r="AJ3304" s="19">
        <v>2861.527</v>
      </c>
      <c r="AK3304" s="19"/>
      <c r="AL3304" s="19">
        <v>19299.429</v>
      </c>
      <c r="AM3304" s="19">
        <v>17637.755000000001</v>
      </c>
      <c r="AN3304" s="19"/>
      <c r="AO3304" s="19"/>
      <c r="AP3304" s="19"/>
      <c r="AQ3304" s="19"/>
      <c r="AR3304" s="19"/>
      <c r="AS3304" s="19"/>
      <c r="AT3304" s="19"/>
      <c r="AU3304" s="19">
        <f t="shared" si="9522"/>
        <v>76047.882000000012</v>
      </c>
      <c r="AV3304" s="19">
        <f t="shared" si="9523"/>
        <v>0</v>
      </c>
      <c r="AW3304" s="19">
        <f t="shared" si="9524"/>
        <v>0</v>
      </c>
      <c r="AX3304" s="19"/>
      <c r="AY3304" s="19"/>
      <c r="AZ3304" s="19"/>
      <c r="BA3304" s="19">
        <f t="shared" si="9503"/>
        <v>76047.882000000012</v>
      </c>
      <c r="BB3304" s="19">
        <f t="shared" si="9504"/>
        <v>0</v>
      </c>
      <c r="BC3304" s="19">
        <f t="shared" si="9505"/>
        <v>0</v>
      </c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>
        <f t="shared" si="9539"/>
        <v>76047.882000000012</v>
      </c>
      <c r="BS3304" s="19">
        <f t="shared" si="9540"/>
        <v>0</v>
      </c>
      <c r="BT3304" s="19">
        <f t="shared" si="9541"/>
        <v>0</v>
      </c>
      <c r="BU3304" s="19"/>
      <c r="BV3304" s="19">
        <f t="shared" si="9536"/>
        <v>76047.882000000012</v>
      </c>
      <c r="BW3304" s="19"/>
    </row>
    <row r="3305" spans="1:76" ht="46.9" hidden="1" x14ac:dyDescent="0.3">
      <c r="A3305" s="12">
        <v>976</v>
      </c>
      <c r="B3305" s="12" t="s">
        <v>49</v>
      </c>
      <c r="C3305" s="12" t="s">
        <v>119</v>
      </c>
      <c r="D3305" s="12" t="s">
        <v>673</v>
      </c>
      <c r="E3305" s="12"/>
      <c r="F3305" s="13" t="s">
        <v>676</v>
      </c>
      <c r="G3305" s="19">
        <f t="shared" ref="G3305:BW3306" si="9578">G3306</f>
        <v>100000</v>
      </c>
      <c r="H3305" s="19">
        <f t="shared" si="9578"/>
        <v>125000</v>
      </c>
      <c r="I3305" s="19">
        <f t="shared" si="9578"/>
        <v>0</v>
      </c>
      <c r="J3305" s="19">
        <f t="shared" si="9578"/>
        <v>-100000</v>
      </c>
      <c r="K3305" s="19">
        <f t="shared" si="9578"/>
        <v>-125000</v>
      </c>
      <c r="L3305" s="19">
        <f t="shared" si="9578"/>
        <v>0</v>
      </c>
      <c r="M3305" s="19">
        <f t="shared" si="9455"/>
        <v>0</v>
      </c>
      <c r="N3305" s="19">
        <f t="shared" si="9456"/>
        <v>0</v>
      </c>
      <c r="O3305" s="19">
        <f t="shared" si="9457"/>
        <v>0</v>
      </c>
      <c r="P3305" s="19">
        <f t="shared" si="9578"/>
        <v>0</v>
      </c>
      <c r="Q3305" s="19">
        <f t="shared" si="9578"/>
        <v>0</v>
      </c>
      <c r="R3305" s="19">
        <f t="shared" si="9578"/>
        <v>0</v>
      </c>
      <c r="S3305" s="19">
        <f t="shared" si="9537"/>
        <v>0</v>
      </c>
      <c r="T3305" s="19">
        <f t="shared" si="9578"/>
        <v>0</v>
      </c>
      <c r="U3305" s="19">
        <f t="shared" si="9578"/>
        <v>0</v>
      </c>
      <c r="V3305" s="19">
        <f t="shared" si="9578"/>
        <v>0</v>
      </c>
      <c r="W3305" s="19">
        <f t="shared" si="9578"/>
        <v>0</v>
      </c>
      <c r="X3305" s="19">
        <f t="shared" si="9578"/>
        <v>0</v>
      </c>
      <c r="Y3305" s="19">
        <f t="shared" si="9578"/>
        <v>0</v>
      </c>
      <c r="Z3305" s="19">
        <f t="shared" si="9578"/>
        <v>0</v>
      </c>
      <c r="AA3305" s="19">
        <f t="shared" si="9578"/>
        <v>0</v>
      </c>
      <c r="AB3305" s="19">
        <f t="shared" si="9546"/>
        <v>0</v>
      </c>
      <c r="AC3305" s="19">
        <f t="shared" si="9547"/>
        <v>0</v>
      </c>
      <c r="AD3305" s="19">
        <f t="shared" si="9548"/>
        <v>0</v>
      </c>
      <c r="AE3305" s="19">
        <f t="shared" si="9578"/>
        <v>0</v>
      </c>
      <c r="AF3305" s="19">
        <f t="shared" si="9549"/>
        <v>0</v>
      </c>
      <c r="AG3305" s="19">
        <f t="shared" si="9578"/>
        <v>0</v>
      </c>
      <c r="AH3305" s="19">
        <f t="shared" si="9578"/>
        <v>0</v>
      </c>
      <c r="AI3305" s="19">
        <f t="shared" si="9578"/>
        <v>0</v>
      </c>
      <c r="AJ3305" s="19">
        <f t="shared" si="9578"/>
        <v>0</v>
      </c>
      <c r="AK3305" s="19">
        <f t="shared" si="9578"/>
        <v>0</v>
      </c>
      <c r="AL3305" s="19">
        <f t="shared" si="9578"/>
        <v>0</v>
      </c>
      <c r="AM3305" s="19">
        <f t="shared" si="9578"/>
        <v>0</v>
      </c>
      <c r="AN3305" s="19">
        <f t="shared" si="9578"/>
        <v>0</v>
      </c>
      <c r="AO3305" s="19">
        <f t="shared" si="9578"/>
        <v>0</v>
      </c>
      <c r="AP3305" s="19">
        <f t="shared" si="9578"/>
        <v>0</v>
      </c>
      <c r="AQ3305" s="19">
        <f t="shared" si="9578"/>
        <v>0</v>
      </c>
      <c r="AR3305" s="19">
        <f t="shared" si="9578"/>
        <v>0</v>
      </c>
      <c r="AS3305" s="19">
        <f t="shared" si="9578"/>
        <v>0</v>
      </c>
      <c r="AT3305" s="19">
        <f t="shared" si="9578"/>
        <v>0</v>
      </c>
      <c r="AU3305" s="19">
        <f t="shared" si="9522"/>
        <v>0</v>
      </c>
      <c r="AV3305" s="19">
        <f t="shared" si="9523"/>
        <v>0</v>
      </c>
      <c r="AW3305" s="19">
        <f t="shared" si="9524"/>
        <v>0</v>
      </c>
      <c r="AX3305" s="19">
        <f t="shared" si="9578"/>
        <v>0</v>
      </c>
      <c r="AY3305" s="19">
        <f t="shared" si="9578"/>
        <v>0</v>
      </c>
      <c r="AZ3305" s="19">
        <f t="shared" si="9578"/>
        <v>0</v>
      </c>
      <c r="BA3305" s="19">
        <f t="shared" si="9503"/>
        <v>0</v>
      </c>
      <c r="BB3305" s="19">
        <f t="shared" si="9504"/>
        <v>0</v>
      </c>
      <c r="BC3305" s="19">
        <f t="shared" si="9505"/>
        <v>0</v>
      </c>
      <c r="BD3305" s="19">
        <f t="shared" si="9578"/>
        <v>0</v>
      </c>
      <c r="BE3305" s="19">
        <f t="shared" si="9578"/>
        <v>0</v>
      </c>
      <c r="BF3305" s="19">
        <f t="shared" si="9578"/>
        <v>0</v>
      </c>
      <c r="BG3305" s="19">
        <f t="shared" si="9578"/>
        <v>0</v>
      </c>
      <c r="BH3305" s="19">
        <f t="shared" si="9578"/>
        <v>0</v>
      </c>
      <c r="BI3305" s="19">
        <f t="shared" si="9578"/>
        <v>0</v>
      </c>
      <c r="BJ3305" s="19">
        <f t="shared" si="9578"/>
        <v>0</v>
      </c>
      <c r="BK3305" s="19">
        <f t="shared" si="9578"/>
        <v>0</v>
      </c>
      <c r="BL3305" s="19">
        <f t="shared" si="9578"/>
        <v>0</v>
      </c>
      <c r="BM3305" s="19">
        <f t="shared" si="9578"/>
        <v>0</v>
      </c>
      <c r="BN3305" s="19">
        <f t="shared" si="9578"/>
        <v>0</v>
      </c>
      <c r="BO3305" s="19">
        <f t="shared" si="9578"/>
        <v>0</v>
      </c>
      <c r="BP3305" s="19">
        <f t="shared" si="9578"/>
        <v>0</v>
      </c>
      <c r="BQ3305" s="19">
        <f t="shared" si="9578"/>
        <v>0</v>
      </c>
      <c r="BR3305" s="19">
        <f t="shared" si="9539"/>
        <v>0</v>
      </c>
      <c r="BS3305" s="19">
        <f t="shared" si="9540"/>
        <v>0</v>
      </c>
      <c r="BT3305" s="19">
        <f t="shared" si="9541"/>
        <v>0</v>
      </c>
      <c r="BU3305" s="19">
        <f t="shared" si="9578"/>
        <v>0</v>
      </c>
      <c r="BV3305" s="19"/>
      <c r="BW3305" s="19">
        <f t="shared" si="9578"/>
        <v>0</v>
      </c>
      <c r="BX3305" s="2">
        <v>0</v>
      </c>
    </row>
    <row r="3306" spans="1:76" ht="31.15" hidden="1" x14ac:dyDescent="0.3">
      <c r="A3306" s="12">
        <v>976</v>
      </c>
      <c r="B3306" s="12" t="s">
        <v>49</v>
      </c>
      <c r="C3306" s="12" t="s">
        <v>119</v>
      </c>
      <c r="D3306" s="12" t="s">
        <v>673</v>
      </c>
      <c r="E3306" s="12" t="s">
        <v>22</v>
      </c>
      <c r="F3306" s="13" t="s">
        <v>908</v>
      </c>
      <c r="G3306" s="19">
        <f t="shared" si="9578"/>
        <v>100000</v>
      </c>
      <c r="H3306" s="19">
        <f t="shared" si="9578"/>
        <v>125000</v>
      </c>
      <c r="I3306" s="19">
        <f t="shared" si="9578"/>
        <v>0</v>
      </c>
      <c r="J3306" s="19">
        <f t="shared" si="9578"/>
        <v>-100000</v>
      </c>
      <c r="K3306" s="19">
        <f t="shared" si="9578"/>
        <v>-125000</v>
      </c>
      <c r="L3306" s="19">
        <f t="shared" si="9578"/>
        <v>0</v>
      </c>
      <c r="M3306" s="19">
        <f t="shared" si="9455"/>
        <v>0</v>
      </c>
      <c r="N3306" s="19">
        <f t="shared" si="9456"/>
        <v>0</v>
      </c>
      <c r="O3306" s="19">
        <f t="shared" si="9457"/>
        <v>0</v>
      </c>
      <c r="P3306" s="19">
        <f t="shared" si="9578"/>
        <v>0</v>
      </c>
      <c r="Q3306" s="19">
        <f t="shared" si="9578"/>
        <v>0</v>
      </c>
      <c r="R3306" s="19">
        <f t="shared" si="9578"/>
        <v>0</v>
      </c>
      <c r="S3306" s="19">
        <f t="shared" si="9537"/>
        <v>0</v>
      </c>
      <c r="T3306" s="19">
        <f t="shared" si="9578"/>
        <v>0</v>
      </c>
      <c r="U3306" s="19">
        <f t="shared" si="9578"/>
        <v>0</v>
      </c>
      <c r="V3306" s="19">
        <f t="shared" si="9578"/>
        <v>0</v>
      </c>
      <c r="W3306" s="19">
        <f t="shared" si="9578"/>
        <v>0</v>
      </c>
      <c r="X3306" s="19">
        <f t="shared" si="9578"/>
        <v>0</v>
      </c>
      <c r="Y3306" s="19">
        <f t="shared" si="9578"/>
        <v>0</v>
      </c>
      <c r="Z3306" s="19">
        <f t="shared" si="9578"/>
        <v>0</v>
      </c>
      <c r="AA3306" s="19">
        <f t="shared" si="9578"/>
        <v>0</v>
      </c>
      <c r="AB3306" s="19">
        <f t="shared" si="9546"/>
        <v>0</v>
      </c>
      <c r="AC3306" s="19">
        <f t="shared" si="9547"/>
        <v>0</v>
      </c>
      <c r="AD3306" s="19">
        <f t="shared" si="9548"/>
        <v>0</v>
      </c>
      <c r="AE3306" s="19">
        <f t="shared" si="9578"/>
        <v>0</v>
      </c>
      <c r="AF3306" s="19">
        <f t="shared" si="9549"/>
        <v>0</v>
      </c>
      <c r="AG3306" s="19">
        <f t="shared" si="9578"/>
        <v>0</v>
      </c>
      <c r="AH3306" s="19">
        <f t="shared" si="9578"/>
        <v>0</v>
      </c>
      <c r="AI3306" s="19">
        <f t="shared" si="9578"/>
        <v>0</v>
      </c>
      <c r="AJ3306" s="19">
        <f t="shared" si="9578"/>
        <v>0</v>
      </c>
      <c r="AK3306" s="19">
        <f t="shared" si="9578"/>
        <v>0</v>
      </c>
      <c r="AL3306" s="19">
        <f t="shared" si="9578"/>
        <v>0</v>
      </c>
      <c r="AM3306" s="19">
        <f t="shared" si="9578"/>
        <v>0</v>
      </c>
      <c r="AN3306" s="19">
        <f t="shared" si="9578"/>
        <v>0</v>
      </c>
      <c r="AO3306" s="19">
        <f t="shared" si="9578"/>
        <v>0</v>
      </c>
      <c r="AP3306" s="19">
        <f t="shared" si="9578"/>
        <v>0</v>
      </c>
      <c r="AQ3306" s="19">
        <f t="shared" si="9578"/>
        <v>0</v>
      </c>
      <c r="AR3306" s="19">
        <f t="shared" si="9578"/>
        <v>0</v>
      </c>
      <c r="AS3306" s="19">
        <f t="shared" si="9578"/>
        <v>0</v>
      </c>
      <c r="AT3306" s="19">
        <f t="shared" si="9578"/>
        <v>0</v>
      </c>
      <c r="AU3306" s="19">
        <f t="shared" si="9522"/>
        <v>0</v>
      </c>
      <c r="AV3306" s="19">
        <f t="shared" si="9523"/>
        <v>0</v>
      </c>
      <c r="AW3306" s="19">
        <f t="shared" si="9524"/>
        <v>0</v>
      </c>
      <c r="AX3306" s="19">
        <f t="shared" si="9578"/>
        <v>0</v>
      </c>
      <c r="AY3306" s="19">
        <f t="shared" si="9578"/>
        <v>0</v>
      </c>
      <c r="AZ3306" s="19">
        <f t="shared" si="9578"/>
        <v>0</v>
      </c>
      <c r="BA3306" s="19">
        <f t="shared" si="9503"/>
        <v>0</v>
      </c>
      <c r="BB3306" s="19">
        <f t="shared" si="9504"/>
        <v>0</v>
      </c>
      <c r="BC3306" s="19">
        <f t="shared" si="9505"/>
        <v>0</v>
      </c>
      <c r="BD3306" s="19">
        <f t="shared" si="9578"/>
        <v>0</v>
      </c>
      <c r="BE3306" s="19">
        <f t="shared" si="9578"/>
        <v>0</v>
      </c>
      <c r="BF3306" s="19">
        <f t="shared" si="9578"/>
        <v>0</v>
      </c>
      <c r="BG3306" s="19">
        <f t="shared" si="9578"/>
        <v>0</v>
      </c>
      <c r="BH3306" s="19">
        <f t="shared" si="9578"/>
        <v>0</v>
      </c>
      <c r="BI3306" s="19">
        <f t="shared" si="9578"/>
        <v>0</v>
      </c>
      <c r="BJ3306" s="19">
        <f t="shared" si="9578"/>
        <v>0</v>
      </c>
      <c r="BK3306" s="19">
        <f t="shared" si="9578"/>
        <v>0</v>
      </c>
      <c r="BL3306" s="19">
        <f t="shared" si="9578"/>
        <v>0</v>
      </c>
      <c r="BM3306" s="19">
        <f t="shared" si="9578"/>
        <v>0</v>
      </c>
      <c r="BN3306" s="19">
        <f t="shared" si="9578"/>
        <v>0</v>
      </c>
      <c r="BO3306" s="19">
        <f t="shared" si="9578"/>
        <v>0</v>
      </c>
      <c r="BP3306" s="19">
        <f t="shared" si="9578"/>
        <v>0</v>
      </c>
      <c r="BQ3306" s="19">
        <f t="shared" si="9578"/>
        <v>0</v>
      </c>
      <c r="BR3306" s="19">
        <f t="shared" si="9539"/>
        <v>0</v>
      </c>
      <c r="BS3306" s="19">
        <f t="shared" si="9540"/>
        <v>0</v>
      </c>
      <c r="BT3306" s="19">
        <f t="shared" si="9541"/>
        <v>0</v>
      </c>
      <c r="BU3306" s="19">
        <f t="shared" si="9578"/>
        <v>0</v>
      </c>
      <c r="BV3306" s="19"/>
      <c r="BW3306" s="19">
        <f t="shared" si="9578"/>
        <v>0</v>
      </c>
      <c r="BX3306" s="2">
        <v>0</v>
      </c>
    </row>
    <row r="3307" spans="1:76" ht="15.6" hidden="1" x14ac:dyDescent="0.3">
      <c r="A3307" s="12">
        <v>976</v>
      </c>
      <c r="B3307" s="12" t="s">
        <v>49</v>
      </c>
      <c r="C3307" s="12" t="s">
        <v>119</v>
      </c>
      <c r="D3307" s="12" t="s">
        <v>673</v>
      </c>
      <c r="E3307" s="12" t="s">
        <v>414</v>
      </c>
      <c r="F3307" s="13" t="s">
        <v>263</v>
      </c>
      <c r="G3307" s="19">
        <v>100000</v>
      </c>
      <c r="H3307" s="19">
        <v>125000</v>
      </c>
      <c r="I3307" s="19"/>
      <c r="J3307" s="19">
        <v>-100000</v>
      </c>
      <c r="K3307" s="19">
        <v>-125000</v>
      </c>
      <c r="L3307" s="19"/>
      <c r="M3307" s="19">
        <f t="shared" si="9455"/>
        <v>0</v>
      </c>
      <c r="N3307" s="19">
        <f t="shared" si="9456"/>
        <v>0</v>
      </c>
      <c r="O3307" s="19">
        <f t="shared" si="9457"/>
        <v>0</v>
      </c>
      <c r="P3307" s="19"/>
      <c r="Q3307" s="19"/>
      <c r="R3307" s="19"/>
      <c r="S3307" s="19">
        <f t="shared" si="9537"/>
        <v>0</v>
      </c>
      <c r="T3307" s="19"/>
      <c r="U3307" s="19"/>
      <c r="V3307" s="19"/>
      <c r="W3307" s="19"/>
      <c r="X3307" s="19"/>
      <c r="Y3307" s="19"/>
      <c r="Z3307" s="19"/>
      <c r="AA3307" s="19"/>
      <c r="AB3307" s="19">
        <f t="shared" si="9546"/>
        <v>0</v>
      </c>
      <c r="AC3307" s="19">
        <f t="shared" si="9547"/>
        <v>0</v>
      </c>
      <c r="AD3307" s="19">
        <f t="shared" si="9548"/>
        <v>0</v>
      </c>
      <c r="AE3307" s="19"/>
      <c r="AF3307" s="19">
        <f t="shared" si="9549"/>
        <v>0</v>
      </c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>
        <f t="shared" si="9522"/>
        <v>0</v>
      </c>
      <c r="AV3307" s="19">
        <f t="shared" si="9523"/>
        <v>0</v>
      </c>
      <c r="AW3307" s="19">
        <f t="shared" si="9524"/>
        <v>0</v>
      </c>
      <c r="AX3307" s="19"/>
      <c r="AY3307" s="19"/>
      <c r="AZ3307" s="19"/>
      <c r="BA3307" s="19">
        <f t="shared" si="9503"/>
        <v>0</v>
      </c>
      <c r="BB3307" s="19">
        <f t="shared" si="9504"/>
        <v>0</v>
      </c>
      <c r="BC3307" s="19">
        <f t="shared" si="9505"/>
        <v>0</v>
      </c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>
        <f t="shared" si="9539"/>
        <v>0</v>
      </c>
      <c r="BS3307" s="19">
        <f t="shared" si="9540"/>
        <v>0</v>
      </c>
      <c r="BT3307" s="19">
        <f t="shared" si="9541"/>
        <v>0</v>
      </c>
      <c r="BU3307" s="19"/>
      <c r="BV3307" s="19"/>
      <c r="BW3307" s="19"/>
      <c r="BX3307" s="2">
        <v>0</v>
      </c>
    </row>
    <row r="3308" spans="1:76" ht="94.5" x14ac:dyDescent="0.25">
      <c r="A3308" s="12">
        <v>976</v>
      </c>
      <c r="B3308" s="12" t="s">
        <v>49</v>
      </c>
      <c r="C3308" s="12" t="s">
        <v>119</v>
      </c>
      <c r="D3308" s="12" t="s">
        <v>811</v>
      </c>
      <c r="E3308" s="12"/>
      <c r="F3308" s="13" t="s">
        <v>1050</v>
      </c>
      <c r="G3308" s="19">
        <f>G3309</f>
        <v>63676.1</v>
      </c>
      <c r="H3308" s="19">
        <f t="shared" ref="H3308:BW3309" si="9579">H3309</f>
        <v>0</v>
      </c>
      <c r="I3308" s="19">
        <f t="shared" si="9579"/>
        <v>0</v>
      </c>
      <c r="J3308" s="19">
        <f t="shared" si="9579"/>
        <v>0</v>
      </c>
      <c r="K3308" s="19">
        <f t="shared" si="9579"/>
        <v>0</v>
      </c>
      <c r="L3308" s="19">
        <f t="shared" si="9579"/>
        <v>0</v>
      </c>
      <c r="M3308" s="19">
        <f t="shared" si="9455"/>
        <v>63676.1</v>
      </c>
      <c r="N3308" s="19">
        <f t="shared" si="9456"/>
        <v>0</v>
      </c>
      <c r="O3308" s="19">
        <f t="shared" si="9457"/>
        <v>0</v>
      </c>
      <c r="P3308" s="19">
        <f t="shared" si="9579"/>
        <v>0</v>
      </c>
      <c r="Q3308" s="19">
        <f t="shared" si="9579"/>
        <v>0</v>
      </c>
      <c r="R3308" s="19">
        <f t="shared" si="9579"/>
        <v>0</v>
      </c>
      <c r="S3308" s="19">
        <f t="shared" si="9537"/>
        <v>63676.1</v>
      </c>
      <c r="T3308" s="19">
        <f t="shared" si="9579"/>
        <v>0</v>
      </c>
      <c r="U3308" s="19">
        <f t="shared" si="9579"/>
        <v>0</v>
      </c>
      <c r="V3308" s="19">
        <f t="shared" si="9579"/>
        <v>0</v>
      </c>
      <c r="W3308" s="19">
        <f t="shared" si="9579"/>
        <v>0</v>
      </c>
      <c r="X3308" s="19">
        <f t="shared" si="9579"/>
        <v>0</v>
      </c>
      <c r="Y3308" s="19">
        <f t="shared" si="9579"/>
        <v>0</v>
      </c>
      <c r="Z3308" s="19">
        <f t="shared" si="9579"/>
        <v>0</v>
      </c>
      <c r="AA3308" s="19">
        <f t="shared" si="9579"/>
        <v>0</v>
      </c>
      <c r="AB3308" s="19">
        <f t="shared" si="9546"/>
        <v>63676.1</v>
      </c>
      <c r="AC3308" s="19">
        <f t="shared" si="9547"/>
        <v>0</v>
      </c>
      <c r="AD3308" s="19">
        <f t="shared" si="9548"/>
        <v>0</v>
      </c>
      <c r="AE3308" s="19">
        <f t="shared" si="9579"/>
        <v>0</v>
      </c>
      <c r="AF3308" s="19">
        <f t="shared" si="9549"/>
        <v>63676.1</v>
      </c>
      <c r="AG3308" s="19">
        <f t="shared" si="9579"/>
        <v>0</v>
      </c>
      <c r="AH3308" s="19">
        <f t="shared" si="9579"/>
        <v>0</v>
      </c>
      <c r="AI3308" s="19">
        <f t="shared" si="9579"/>
        <v>0</v>
      </c>
      <c r="AJ3308" s="19">
        <f t="shared" si="9579"/>
        <v>0</v>
      </c>
      <c r="AK3308" s="19">
        <f t="shared" si="9579"/>
        <v>0</v>
      </c>
      <c r="AL3308" s="19">
        <f t="shared" si="9579"/>
        <v>0</v>
      </c>
      <c r="AM3308" s="19">
        <f t="shared" si="9579"/>
        <v>0</v>
      </c>
      <c r="AN3308" s="19">
        <f t="shared" si="9579"/>
        <v>0</v>
      </c>
      <c r="AO3308" s="19">
        <f t="shared" si="9579"/>
        <v>0</v>
      </c>
      <c r="AP3308" s="19">
        <f t="shared" si="9579"/>
        <v>0</v>
      </c>
      <c r="AQ3308" s="19">
        <f t="shared" si="9579"/>
        <v>0</v>
      </c>
      <c r="AR3308" s="19">
        <f t="shared" si="9579"/>
        <v>0</v>
      </c>
      <c r="AS3308" s="19">
        <f t="shared" si="9579"/>
        <v>0</v>
      </c>
      <c r="AT3308" s="19">
        <f t="shared" si="9579"/>
        <v>0</v>
      </c>
      <c r="AU3308" s="19">
        <f t="shared" si="9522"/>
        <v>63676.1</v>
      </c>
      <c r="AV3308" s="19">
        <f t="shared" si="9523"/>
        <v>0</v>
      </c>
      <c r="AW3308" s="19">
        <f t="shared" si="9524"/>
        <v>0</v>
      </c>
      <c r="AX3308" s="19">
        <f t="shared" si="9579"/>
        <v>0</v>
      </c>
      <c r="AY3308" s="19">
        <f t="shared" si="9579"/>
        <v>0</v>
      </c>
      <c r="AZ3308" s="19">
        <f t="shared" si="9579"/>
        <v>0</v>
      </c>
      <c r="BA3308" s="19">
        <f t="shared" si="9503"/>
        <v>63676.1</v>
      </c>
      <c r="BB3308" s="19">
        <f t="shared" si="9504"/>
        <v>0</v>
      </c>
      <c r="BC3308" s="19">
        <f t="shared" si="9505"/>
        <v>0</v>
      </c>
      <c r="BD3308" s="19">
        <f t="shared" si="9579"/>
        <v>0</v>
      </c>
      <c r="BE3308" s="19">
        <f t="shared" si="9579"/>
        <v>0</v>
      </c>
      <c r="BF3308" s="19">
        <f t="shared" si="9579"/>
        <v>-44395.9</v>
      </c>
      <c r="BG3308" s="19">
        <f t="shared" si="9579"/>
        <v>0</v>
      </c>
      <c r="BH3308" s="19">
        <f t="shared" si="9579"/>
        <v>0</v>
      </c>
      <c r="BI3308" s="19">
        <f t="shared" si="9579"/>
        <v>0</v>
      </c>
      <c r="BJ3308" s="19">
        <f t="shared" si="9579"/>
        <v>0</v>
      </c>
      <c r="BK3308" s="19">
        <f t="shared" si="9579"/>
        <v>0</v>
      </c>
      <c r="BL3308" s="19">
        <f t="shared" si="9579"/>
        <v>0</v>
      </c>
      <c r="BM3308" s="19">
        <f t="shared" si="9579"/>
        <v>0</v>
      </c>
      <c r="BN3308" s="19">
        <f t="shared" si="9579"/>
        <v>0</v>
      </c>
      <c r="BO3308" s="19">
        <f t="shared" si="9579"/>
        <v>0</v>
      </c>
      <c r="BP3308" s="19">
        <f t="shared" si="9579"/>
        <v>0</v>
      </c>
      <c r="BQ3308" s="19">
        <f t="shared" si="9579"/>
        <v>0</v>
      </c>
      <c r="BR3308" s="19">
        <f t="shared" si="9539"/>
        <v>19280.199999999997</v>
      </c>
      <c r="BS3308" s="19">
        <f t="shared" si="9540"/>
        <v>0</v>
      </c>
      <c r="BT3308" s="19">
        <f t="shared" si="9541"/>
        <v>0</v>
      </c>
      <c r="BU3308" s="19">
        <f t="shared" si="9579"/>
        <v>0</v>
      </c>
      <c r="BV3308" s="19">
        <f t="shared" ref="BV3308:BV3371" si="9580">BR3308+BU3308</f>
        <v>19280.199999999997</v>
      </c>
      <c r="BW3308" s="19">
        <f t="shared" si="9579"/>
        <v>0</v>
      </c>
    </row>
    <row r="3309" spans="1:76" ht="31.5" x14ac:dyDescent="0.25">
      <c r="A3309" s="12">
        <v>976</v>
      </c>
      <c r="B3309" s="12" t="s">
        <v>49</v>
      </c>
      <c r="C3309" s="12" t="s">
        <v>119</v>
      </c>
      <c r="D3309" s="12" t="s">
        <v>811</v>
      </c>
      <c r="E3309" s="12" t="s">
        <v>22</v>
      </c>
      <c r="F3309" s="13" t="s">
        <v>908</v>
      </c>
      <c r="G3309" s="19">
        <f>G3310</f>
        <v>63676.1</v>
      </c>
      <c r="H3309" s="19">
        <f t="shared" si="9579"/>
        <v>0</v>
      </c>
      <c r="I3309" s="19">
        <f t="shared" si="9579"/>
        <v>0</v>
      </c>
      <c r="J3309" s="19">
        <f t="shared" si="9579"/>
        <v>0</v>
      </c>
      <c r="K3309" s="19">
        <f t="shared" si="9579"/>
        <v>0</v>
      </c>
      <c r="L3309" s="19">
        <f t="shared" si="9579"/>
        <v>0</v>
      </c>
      <c r="M3309" s="19">
        <f t="shared" si="9455"/>
        <v>63676.1</v>
      </c>
      <c r="N3309" s="19">
        <f t="shared" si="9456"/>
        <v>0</v>
      </c>
      <c r="O3309" s="19">
        <f t="shared" si="9457"/>
        <v>0</v>
      </c>
      <c r="P3309" s="19">
        <f t="shared" si="9579"/>
        <v>0</v>
      </c>
      <c r="Q3309" s="19">
        <f t="shared" si="9579"/>
        <v>0</v>
      </c>
      <c r="R3309" s="19">
        <f t="shared" si="9579"/>
        <v>0</v>
      </c>
      <c r="S3309" s="19">
        <f t="shared" si="9537"/>
        <v>63676.1</v>
      </c>
      <c r="T3309" s="19">
        <f t="shared" si="9579"/>
        <v>0</v>
      </c>
      <c r="U3309" s="19">
        <f t="shared" si="9579"/>
        <v>0</v>
      </c>
      <c r="V3309" s="19">
        <f t="shared" si="9579"/>
        <v>0</v>
      </c>
      <c r="W3309" s="19">
        <f t="shared" si="9579"/>
        <v>0</v>
      </c>
      <c r="X3309" s="19">
        <f t="shared" si="9579"/>
        <v>0</v>
      </c>
      <c r="Y3309" s="19">
        <f t="shared" si="9579"/>
        <v>0</v>
      </c>
      <c r="Z3309" s="19">
        <f t="shared" si="9579"/>
        <v>0</v>
      </c>
      <c r="AA3309" s="19">
        <f t="shared" si="9579"/>
        <v>0</v>
      </c>
      <c r="AB3309" s="19">
        <f t="shared" si="9546"/>
        <v>63676.1</v>
      </c>
      <c r="AC3309" s="19">
        <f t="shared" si="9547"/>
        <v>0</v>
      </c>
      <c r="AD3309" s="19">
        <f t="shared" si="9548"/>
        <v>0</v>
      </c>
      <c r="AE3309" s="19">
        <f t="shared" si="9579"/>
        <v>0</v>
      </c>
      <c r="AF3309" s="19">
        <f t="shared" si="9549"/>
        <v>63676.1</v>
      </c>
      <c r="AG3309" s="19">
        <f t="shared" si="9579"/>
        <v>0</v>
      </c>
      <c r="AH3309" s="19">
        <f t="shared" si="9579"/>
        <v>0</v>
      </c>
      <c r="AI3309" s="19">
        <f t="shared" si="9579"/>
        <v>0</v>
      </c>
      <c r="AJ3309" s="19">
        <f t="shared" si="9579"/>
        <v>0</v>
      </c>
      <c r="AK3309" s="19">
        <f t="shared" si="9579"/>
        <v>0</v>
      </c>
      <c r="AL3309" s="19">
        <f t="shared" si="9579"/>
        <v>0</v>
      </c>
      <c r="AM3309" s="19">
        <f t="shared" si="9579"/>
        <v>0</v>
      </c>
      <c r="AN3309" s="19">
        <f t="shared" si="9579"/>
        <v>0</v>
      </c>
      <c r="AO3309" s="19">
        <f t="shared" si="9579"/>
        <v>0</v>
      </c>
      <c r="AP3309" s="19">
        <f t="shared" si="9579"/>
        <v>0</v>
      </c>
      <c r="AQ3309" s="19">
        <f t="shared" si="9579"/>
        <v>0</v>
      </c>
      <c r="AR3309" s="19">
        <f t="shared" si="9579"/>
        <v>0</v>
      </c>
      <c r="AS3309" s="19">
        <f t="shared" si="9579"/>
        <v>0</v>
      </c>
      <c r="AT3309" s="19">
        <f t="shared" si="9579"/>
        <v>0</v>
      </c>
      <c r="AU3309" s="19">
        <f t="shared" si="9522"/>
        <v>63676.1</v>
      </c>
      <c r="AV3309" s="19">
        <f t="shared" si="9523"/>
        <v>0</v>
      </c>
      <c r="AW3309" s="19">
        <f t="shared" si="9524"/>
        <v>0</v>
      </c>
      <c r="AX3309" s="19">
        <f t="shared" si="9579"/>
        <v>0</v>
      </c>
      <c r="AY3309" s="19">
        <f t="shared" si="9579"/>
        <v>0</v>
      </c>
      <c r="AZ3309" s="19">
        <f t="shared" si="9579"/>
        <v>0</v>
      </c>
      <c r="BA3309" s="19">
        <f t="shared" si="9503"/>
        <v>63676.1</v>
      </c>
      <c r="BB3309" s="19">
        <f t="shared" si="9504"/>
        <v>0</v>
      </c>
      <c r="BC3309" s="19">
        <f t="shared" si="9505"/>
        <v>0</v>
      </c>
      <c r="BD3309" s="19">
        <f t="shared" si="9579"/>
        <v>0</v>
      </c>
      <c r="BE3309" s="19">
        <f t="shared" si="9579"/>
        <v>0</v>
      </c>
      <c r="BF3309" s="19">
        <f t="shared" si="9579"/>
        <v>-44395.9</v>
      </c>
      <c r="BG3309" s="19">
        <f t="shared" si="9579"/>
        <v>0</v>
      </c>
      <c r="BH3309" s="19">
        <f t="shared" si="9579"/>
        <v>0</v>
      </c>
      <c r="BI3309" s="19">
        <f t="shared" si="9579"/>
        <v>0</v>
      </c>
      <c r="BJ3309" s="19">
        <f t="shared" si="9579"/>
        <v>0</v>
      </c>
      <c r="BK3309" s="19">
        <f t="shared" si="9579"/>
        <v>0</v>
      </c>
      <c r="BL3309" s="19">
        <f t="shared" si="9579"/>
        <v>0</v>
      </c>
      <c r="BM3309" s="19">
        <f t="shared" si="9579"/>
        <v>0</v>
      </c>
      <c r="BN3309" s="19">
        <f t="shared" si="9579"/>
        <v>0</v>
      </c>
      <c r="BO3309" s="19">
        <f t="shared" si="9579"/>
        <v>0</v>
      </c>
      <c r="BP3309" s="19">
        <f t="shared" si="9579"/>
        <v>0</v>
      </c>
      <c r="BQ3309" s="19">
        <f t="shared" si="9579"/>
        <v>0</v>
      </c>
      <c r="BR3309" s="19">
        <f t="shared" si="9539"/>
        <v>19280.199999999997</v>
      </c>
      <c r="BS3309" s="19">
        <f t="shared" si="9540"/>
        <v>0</v>
      </c>
      <c r="BT3309" s="19">
        <f t="shared" si="9541"/>
        <v>0</v>
      </c>
      <c r="BU3309" s="19">
        <f t="shared" si="9579"/>
        <v>0</v>
      </c>
      <c r="BV3309" s="19">
        <f t="shared" si="9580"/>
        <v>19280.199999999997</v>
      </c>
      <c r="BW3309" s="19">
        <f t="shared" si="9579"/>
        <v>0</v>
      </c>
    </row>
    <row r="3310" spans="1:76" x14ac:dyDescent="0.25">
      <c r="A3310" s="12">
        <v>976</v>
      </c>
      <c r="B3310" s="12" t="s">
        <v>49</v>
      </c>
      <c r="C3310" s="12" t="s">
        <v>119</v>
      </c>
      <c r="D3310" s="12" t="s">
        <v>811</v>
      </c>
      <c r="E3310" s="12" t="s">
        <v>414</v>
      </c>
      <c r="F3310" s="13" t="s">
        <v>263</v>
      </c>
      <c r="G3310" s="19">
        <v>63676.1</v>
      </c>
      <c r="H3310" s="19"/>
      <c r="I3310" s="19"/>
      <c r="J3310" s="19"/>
      <c r="K3310" s="19"/>
      <c r="L3310" s="19"/>
      <c r="M3310" s="19">
        <f t="shared" si="9455"/>
        <v>63676.1</v>
      </c>
      <c r="N3310" s="19">
        <f t="shared" si="9456"/>
        <v>0</v>
      </c>
      <c r="O3310" s="19">
        <f t="shared" si="9457"/>
        <v>0</v>
      </c>
      <c r="P3310" s="19"/>
      <c r="Q3310" s="19"/>
      <c r="R3310" s="19"/>
      <c r="S3310" s="19">
        <f t="shared" si="9537"/>
        <v>63676.1</v>
      </c>
      <c r="T3310" s="19"/>
      <c r="U3310" s="19"/>
      <c r="V3310" s="19"/>
      <c r="W3310" s="19"/>
      <c r="X3310" s="19"/>
      <c r="Y3310" s="19"/>
      <c r="Z3310" s="19"/>
      <c r="AA3310" s="19"/>
      <c r="AB3310" s="19">
        <f t="shared" si="9546"/>
        <v>63676.1</v>
      </c>
      <c r="AC3310" s="19">
        <f t="shared" si="9547"/>
        <v>0</v>
      </c>
      <c r="AD3310" s="19">
        <f t="shared" si="9548"/>
        <v>0</v>
      </c>
      <c r="AE3310" s="19"/>
      <c r="AF3310" s="19">
        <f t="shared" si="9549"/>
        <v>63676.1</v>
      </c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>
        <f t="shared" si="9522"/>
        <v>63676.1</v>
      </c>
      <c r="AV3310" s="19">
        <f t="shared" si="9523"/>
        <v>0</v>
      </c>
      <c r="AW3310" s="19">
        <f t="shared" si="9524"/>
        <v>0</v>
      </c>
      <c r="AX3310" s="19"/>
      <c r="AY3310" s="19"/>
      <c r="AZ3310" s="19"/>
      <c r="BA3310" s="19">
        <f t="shared" si="9503"/>
        <v>63676.1</v>
      </c>
      <c r="BB3310" s="19">
        <f t="shared" si="9504"/>
        <v>0</v>
      </c>
      <c r="BC3310" s="19">
        <f t="shared" si="9505"/>
        <v>0</v>
      </c>
      <c r="BD3310" s="19"/>
      <c r="BE3310" s="19"/>
      <c r="BF3310" s="19">
        <v>-44395.9</v>
      </c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>
        <f t="shared" si="9539"/>
        <v>19280.199999999997</v>
      </c>
      <c r="BS3310" s="19">
        <f t="shared" si="9540"/>
        <v>0</v>
      </c>
      <c r="BT3310" s="19">
        <f t="shared" si="9541"/>
        <v>0</v>
      </c>
      <c r="BU3310" s="19"/>
      <c r="BV3310" s="19">
        <f t="shared" si="9580"/>
        <v>19280.199999999997</v>
      </c>
      <c r="BW3310" s="19"/>
    </row>
    <row r="3311" spans="1:76" ht="47.25" x14ac:dyDescent="0.25">
      <c r="A3311" s="12">
        <v>976</v>
      </c>
      <c r="B3311" s="12" t="s">
        <v>49</v>
      </c>
      <c r="C3311" s="12" t="s">
        <v>119</v>
      </c>
      <c r="D3311" s="12" t="s">
        <v>201</v>
      </c>
      <c r="E3311" s="12"/>
      <c r="F3311" s="13" t="s">
        <v>205</v>
      </c>
      <c r="G3311" s="19">
        <f>G3312+G3315+G3323+G3320</f>
        <v>24211.8</v>
      </c>
      <c r="H3311" s="19">
        <f t="shared" ref="H3311:L3311" si="9581">H3312+H3315+H3323+H3320</f>
        <v>20587.099999999999</v>
      </c>
      <c r="I3311" s="19">
        <f t="shared" si="9581"/>
        <v>19816.599999999999</v>
      </c>
      <c r="J3311" s="19">
        <f t="shared" si="9581"/>
        <v>0</v>
      </c>
      <c r="K3311" s="19">
        <f t="shared" si="9581"/>
        <v>0</v>
      </c>
      <c r="L3311" s="19">
        <f t="shared" si="9581"/>
        <v>0</v>
      </c>
      <c r="M3311" s="19">
        <f t="shared" si="9455"/>
        <v>24211.8</v>
      </c>
      <c r="N3311" s="19">
        <f t="shared" si="9456"/>
        <v>20587.099999999999</v>
      </c>
      <c r="O3311" s="19">
        <f t="shared" si="9457"/>
        <v>19816.599999999999</v>
      </c>
      <c r="P3311" s="19">
        <f t="shared" ref="P3311" si="9582">P3312+P3315+P3323+P3320</f>
        <v>0</v>
      </c>
      <c r="Q3311" s="19">
        <f t="shared" ref="Q3311:R3311" si="9583">Q3312+Q3315+Q3323+Q3320</f>
        <v>0</v>
      </c>
      <c r="R3311" s="19">
        <f t="shared" si="9583"/>
        <v>0</v>
      </c>
      <c r="S3311" s="19">
        <f t="shared" si="9537"/>
        <v>24211.8</v>
      </c>
      <c r="T3311" s="19">
        <f t="shared" ref="T3311:U3311" si="9584">T3312+T3315+T3323+T3320</f>
        <v>0</v>
      </c>
      <c r="U3311" s="19">
        <f t="shared" si="9584"/>
        <v>0</v>
      </c>
      <c r="V3311" s="19">
        <f t="shared" ref="V3311:X3311" si="9585">V3312+V3315+V3323+V3320</f>
        <v>0</v>
      </c>
      <c r="W3311" s="19">
        <f t="shared" si="9585"/>
        <v>0</v>
      </c>
      <c r="X3311" s="19">
        <f t="shared" si="9585"/>
        <v>0</v>
      </c>
      <c r="Y3311" s="19">
        <f t="shared" ref="Y3311:AA3311" si="9586">Y3312+Y3315+Y3323+Y3320</f>
        <v>0</v>
      </c>
      <c r="Z3311" s="19">
        <f t="shared" si="9586"/>
        <v>0</v>
      </c>
      <c r="AA3311" s="19">
        <f t="shared" si="9586"/>
        <v>0</v>
      </c>
      <c r="AB3311" s="19">
        <f t="shared" si="9546"/>
        <v>24211.8</v>
      </c>
      <c r="AC3311" s="19">
        <f t="shared" si="9547"/>
        <v>20587.099999999999</v>
      </c>
      <c r="AD3311" s="19">
        <f t="shared" si="9548"/>
        <v>19816.599999999999</v>
      </c>
      <c r="AE3311" s="19">
        <f t="shared" ref="AE3311:BW3311" si="9587">AE3312+AE3315+AE3323+AE3320</f>
        <v>0</v>
      </c>
      <c r="AF3311" s="19">
        <f t="shared" si="9549"/>
        <v>24211.8</v>
      </c>
      <c r="AG3311" s="19">
        <f t="shared" ref="AG3311" si="9588">AG3312+AG3315+AG3323+AG3320</f>
        <v>0</v>
      </c>
      <c r="AH3311" s="19">
        <f t="shared" ref="AH3311:AJ3311" si="9589">AH3312+AH3315+AH3323+AH3320</f>
        <v>-2826.4349999999999</v>
      </c>
      <c r="AI3311" s="19">
        <f t="shared" si="9589"/>
        <v>-5.4</v>
      </c>
      <c r="AJ3311" s="19">
        <f t="shared" si="9589"/>
        <v>0</v>
      </c>
      <c r="AK3311" s="19">
        <f t="shared" ref="AK3311:AL3311" si="9590">AK3312+AK3315+AK3323+AK3320</f>
        <v>0</v>
      </c>
      <c r="AL3311" s="19">
        <f t="shared" si="9590"/>
        <v>0</v>
      </c>
      <c r="AM3311" s="19">
        <f t="shared" ref="AM3311:AR3311" si="9591">AM3312+AM3315+AM3323+AM3320</f>
        <v>0</v>
      </c>
      <c r="AN3311" s="19">
        <f t="shared" si="9591"/>
        <v>0</v>
      </c>
      <c r="AO3311" s="19">
        <f t="shared" si="9591"/>
        <v>0</v>
      </c>
      <c r="AP3311" s="19">
        <f t="shared" si="9591"/>
        <v>0</v>
      </c>
      <c r="AQ3311" s="19">
        <f t="shared" si="9591"/>
        <v>0</v>
      </c>
      <c r="AR3311" s="19">
        <f t="shared" si="9591"/>
        <v>0</v>
      </c>
      <c r="AS3311" s="19">
        <f t="shared" ref="AS3311:AT3311" si="9592">AS3312+AS3315+AS3323+AS3320</f>
        <v>0</v>
      </c>
      <c r="AT3311" s="19">
        <f t="shared" si="9592"/>
        <v>0</v>
      </c>
      <c r="AU3311" s="19">
        <f t="shared" si="9522"/>
        <v>21379.964999999997</v>
      </c>
      <c r="AV3311" s="19">
        <f t="shared" si="9523"/>
        <v>20587.099999999999</v>
      </c>
      <c r="AW3311" s="19">
        <f t="shared" si="9524"/>
        <v>19816.599999999999</v>
      </c>
      <c r="AX3311" s="19">
        <f t="shared" ref="AX3311:AZ3311" si="9593">AX3312+AX3315+AX3323+AX3320</f>
        <v>0</v>
      </c>
      <c r="AY3311" s="19">
        <f t="shared" si="9593"/>
        <v>0</v>
      </c>
      <c r="AZ3311" s="19">
        <f t="shared" si="9593"/>
        <v>0</v>
      </c>
      <c r="BA3311" s="19">
        <f t="shared" si="9503"/>
        <v>21379.964999999997</v>
      </c>
      <c r="BB3311" s="19">
        <f t="shared" si="9504"/>
        <v>20587.099999999999</v>
      </c>
      <c r="BC3311" s="19">
        <f t="shared" si="9505"/>
        <v>19816.599999999999</v>
      </c>
      <c r="BD3311" s="19">
        <f t="shared" ref="BD3311:BO3311" si="9594">BD3312+BD3315+BD3323+BD3320</f>
        <v>-328.5</v>
      </c>
      <c r="BE3311" s="19">
        <f t="shared" si="9594"/>
        <v>0</v>
      </c>
      <c r="BF3311" s="19">
        <f t="shared" si="9594"/>
        <v>0</v>
      </c>
      <c r="BG3311" s="19">
        <f t="shared" si="9594"/>
        <v>0</v>
      </c>
      <c r="BH3311" s="19">
        <f t="shared" si="9594"/>
        <v>-39.869999999999997</v>
      </c>
      <c r="BI3311" s="19">
        <f t="shared" ref="BI3311" si="9595">BI3312+BI3315+BI3323+BI3320</f>
        <v>0</v>
      </c>
      <c r="BJ3311" s="19">
        <f t="shared" si="9594"/>
        <v>0</v>
      </c>
      <c r="BK3311" s="19">
        <f t="shared" si="9594"/>
        <v>0</v>
      </c>
      <c r="BL3311" s="19">
        <f t="shared" si="9594"/>
        <v>0</v>
      </c>
      <c r="BM3311" s="19">
        <f t="shared" si="9594"/>
        <v>0</v>
      </c>
      <c r="BN3311" s="19">
        <f t="shared" si="9594"/>
        <v>0</v>
      </c>
      <c r="BO3311" s="19">
        <f t="shared" si="9594"/>
        <v>0</v>
      </c>
      <c r="BP3311" s="19">
        <f t="shared" ref="BP3311:BQ3311" si="9596">BP3312+BP3315+BP3323+BP3320</f>
        <v>0</v>
      </c>
      <c r="BQ3311" s="19">
        <f t="shared" si="9596"/>
        <v>0</v>
      </c>
      <c r="BR3311" s="19">
        <f t="shared" si="9539"/>
        <v>21011.594999999998</v>
      </c>
      <c r="BS3311" s="19">
        <f t="shared" si="9540"/>
        <v>20587.099999999999</v>
      </c>
      <c r="BT3311" s="19">
        <f t="shared" si="9541"/>
        <v>19816.599999999999</v>
      </c>
      <c r="BU3311" s="19">
        <f t="shared" ref="BU3311" si="9597">BU3312+BU3315+BU3323+BU3320</f>
        <v>0</v>
      </c>
      <c r="BV3311" s="19">
        <f t="shared" si="9580"/>
        <v>21011.594999999998</v>
      </c>
      <c r="BW3311" s="19">
        <f t="shared" si="9587"/>
        <v>0</v>
      </c>
    </row>
    <row r="3312" spans="1:76" ht="63" x14ac:dyDescent="0.25">
      <c r="A3312" s="12">
        <v>976</v>
      </c>
      <c r="B3312" s="12" t="s">
        <v>49</v>
      </c>
      <c r="C3312" s="12" t="s">
        <v>119</v>
      </c>
      <c r="D3312" s="12" t="s">
        <v>196</v>
      </c>
      <c r="E3312" s="12"/>
      <c r="F3312" s="13" t="s">
        <v>37</v>
      </c>
      <c r="G3312" s="19">
        <f t="shared" ref="G3312:BW3313" si="9598">G3313</f>
        <v>1895.2</v>
      </c>
      <c r="H3312" s="19">
        <f t="shared" si="9598"/>
        <v>770.5</v>
      </c>
      <c r="I3312" s="19">
        <f t="shared" si="9598"/>
        <v>0</v>
      </c>
      <c r="J3312" s="19">
        <f t="shared" si="9598"/>
        <v>0</v>
      </c>
      <c r="K3312" s="19">
        <f t="shared" si="9598"/>
        <v>0</v>
      </c>
      <c r="L3312" s="19">
        <f t="shared" si="9598"/>
        <v>0</v>
      </c>
      <c r="M3312" s="19">
        <f t="shared" si="9455"/>
        <v>1895.2</v>
      </c>
      <c r="N3312" s="19">
        <f t="shared" si="9456"/>
        <v>770.5</v>
      </c>
      <c r="O3312" s="19">
        <f t="shared" si="9457"/>
        <v>0</v>
      </c>
      <c r="P3312" s="19">
        <f t="shared" si="9598"/>
        <v>0</v>
      </c>
      <c r="Q3312" s="19">
        <f t="shared" si="9598"/>
        <v>0</v>
      </c>
      <c r="R3312" s="19">
        <f t="shared" si="9598"/>
        <v>0</v>
      </c>
      <c r="S3312" s="19">
        <f t="shared" si="9537"/>
        <v>1895.2</v>
      </c>
      <c r="T3312" s="19">
        <f t="shared" si="9598"/>
        <v>0</v>
      </c>
      <c r="U3312" s="19">
        <f t="shared" si="9598"/>
        <v>0</v>
      </c>
      <c r="V3312" s="19">
        <f t="shared" si="9598"/>
        <v>0</v>
      </c>
      <c r="W3312" s="19">
        <f t="shared" si="9598"/>
        <v>0</v>
      </c>
      <c r="X3312" s="19">
        <f t="shared" si="9598"/>
        <v>0</v>
      </c>
      <c r="Y3312" s="19">
        <f t="shared" si="9598"/>
        <v>0</v>
      </c>
      <c r="Z3312" s="19">
        <f t="shared" si="9598"/>
        <v>0</v>
      </c>
      <c r="AA3312" s="19">
        <f t="shared" si="9598"/>
        <v>0</v>
      </c>
      <c r="AB3312" s="19">
        <f t="shared" si="9546"/>
        <v>1895.2</v>
      </c>
      <c r="AC3312" s="19">
        <f t="shared" si="9547"/>
        <v>770.5</v>
      </c>
      <c r="AD3312" s="19">
        <f t="shared" si="9548"/>
        <v>0</v>
      </c>
      <c r="AE3312" s="19">
        <f t="shared" si="9598"/>
        <v>0</v>
      </c>
      <c r="AF3312" s="19">
        <f t="shared" si="9549"/>
        <v>1895.2</v>
      </c>
      <c r="AG3312" s="19">
        <f t="shared" si="9598"/>
        <v>0</v>
      </c>
      <c r="AH3312" s="19">
        <f t="shared" si="9598"/>
        <v>0</v>
      </c>
      <c r="AI3312" s="19">
        <f t="shared" si="9598"/>
        <v>0</v>
      </c>
      <c r="AJ3312" s="19">
        <f t="shared" si="9598"/>
        <v>0</v>
      </c>
      <c r="AK3312" s="19">
        <f t="shared" si="9598"/>
        <v>0</v>
      </c>
      <c r="AL3312" s="19">
        <f t="shared" si="9598"/>
        <v>0</v>
      </c>
      <c r="AM3312" s="19">
        <f t="shared" si="9598"/>
        <v>0</v>
      </c>
      <c r="AN3312" s="19">
        <f t="shared" si="9598"/>
        <v>0</v>
      </c>
      <c r="AO3312" s="19">
        <f t="shared" si="9598"/>
        <v>0</v>
      </c>
      <c r="AP3312" s="19">
        <f t="shared" si="9598"/>
        <v>0</v>
      </c>
      <c r="AQ3312" s="19">
        <f t="shared" si="9598"/>
        <v>0</v>
      </c>
      <c r="AR3312" s="19">
        <f t="shared" si="9598"/>
        <v>0</v>
      </c>
      <c r="AS3312" s="19">
        <f t="shared" si="9598"/>
        <v>0</v>
      </c>
      <c r="AT3312" s="19">
        <f t="shared" si="9598"/>
        <v>0</v>
      </c>
      <c r="AU3312" s="19">
        <f t="shared" si="9522"/>
        <v>1895.2</v>
      </c>
      <c r="AV3312" s="19">
        <f t="shared" si="9523"/>
        <v>770.5</v>
      </c>
      <c r="AW3312" s="19">
        <f t="shared" si="9524"/>
        <v>0</v>
      </c>
      <c r="AX3312" s="19">
        <f t="shared" si="9598"/>
        <v>0</v>
      </c>
      <c r="AY3312" s="19">
        <f t="shared" si="9598"/>
        <v>0</v>
      </c>
      <c r="AZ3312" s="19">
        <f t="shared" si="9598"/>
        <v>0</v>
      </c>
      <c r="BA3312" s="19">
        <f t="shared" si="9503"/>
        <v>1895.2</v>
      </c>
      <c r="BB3312" s="19">
        <f t="shared" si="9504"/>
        <v>770.5</v>
      </c>
      <c r="BC3312" s="19">
        <f t="shared" si="9505"/>
        <v>0</v>
      </c>
      <c r="BD3312" s="19">
        <f t="shared" si="9598"/>
        <v>0</v>
      </c>
      <c r="BE3312" s="19">
        <f t="shared" si="9598"/>
        <v>0</v>
      </c>
      <c r="BF3312" s="19">
        <f t="shared" si="9598"/>
        <v>0</v>
      </c>
      <c r="BG3312" s="19">
        <f t="shared" si="9598"/>
        <v>0</v>
      </c>
      <c r="BH3312" s="19">
        <f t="shared" si="9598"/>
        <v>0</v>
      </c>
      <c r="BI3312" s="19">
        <f t="shared" si="9598"/>
        <v>0</v>
      </c>
      <c r="BJ3312" s="19">
        <f t="shared" si="9598"/>
        <v>0</v>
      </c>
      <c r="BK3312" s="19">
        <f t="shared" si="9598"/>
        <v>0</v>
      </c>
      <c r="BL3312" s="19">
        <f t="shared" si="9598"/>
        <v>0</v>
      </c>
      <c r="BM3312" s="19">
        <f t="shared" si="9598"/>
        <v>0</v>
      </c>
      <c r="BN3312" s="19">
        <f t="shared" si="9598"/>
        <v>0</v>
      </c>
      <c r="BO3312" s="19">
        <f t="shared" si="9598"/>
        <v>0</v>
      </c>
      <c r="BP3312" s="19">
        <f t="shared" si="9598"/>
        <v>0</v>
      </c>
      <c r="BQ3312" s="19">
        <f t="shared" si="9598"/>
        <v>0</v>
      </c>
      <c r="BR3312" s="19">
        <f t="shared" si="9539"/>
        <v>1895.2</v>
      </c>
      <c r="BS3312" s="19">
        <f t="shared" si="9540"/>
        <v>770.5</v>
      </c>
      <c r="BT3312" s="19">
        <f t="shared" si="9541"/>
        <v>0</v>
      </c>
      <c r="BU3312" s="19">
        <f t="shared" si="9598"/>
        <v>0</v>
      </c>
      <c r="BV3312" s="19">
        <f t="shared" si="9580"/>
        <v>1895.2</v>
      </c>
      <c r="BW3312" s="19">
        <f t="shared" si="9598"/>
        <v>0</v>
      </c>
    </row>
    <row r="3313" spans="1:75" x14ac:dyDescent="0.25">
      <c r="A3313" s="12">
        <v>976</v>
      </c>
      <c r="B3313" s="12" t="s">
        <v>49</v>
      </c>
      <c r="C3313" s="12" t="s">
        <v>119</v>
      </c>
      <c r="D3313" s="12" t="s">
        <v>196</v>
      </c>
      <c r="E3313" s="12" t="s">
        <v>7</v>
      </c>
      <c r="F3313" s="13" t="s">
        <v>273</v>
      </c>
      <c r="G3313" s="19">
        <f t="shared" si="9598"/>
        <v>1895.2</v>
      </c>
      <c r="H3313" s="19">
        <f t="shared" si="9598"/>
        <v>770.5</v>
      </c>
      <c r="I3313" s="19">
        <f t="shared" si="9598"/>
        <v>0</v>
      </c>
      <c r="J3313" s="19">
        <f t="shared" si="9598"/>
        <v>0</v>
      </c>
      <c r="K3313" s="19">
        <f t="shared" si="9598"/>
        <v>0</v>
      </c>
      <c r="L3313" s="19">
        <f t="shared" si="9598"/>
        <v>0</v>
      </c>
      <c r="M3313" s="19">
        <f t="shared" si="9455"/>
        <v>1895.2</v>
      </c>
      <c r="N3313" s="19">
        <f t="shared" si="9456"/>
        <v>770.5</v>
      </c>
      <c r="O3313" s="19">
        <f t="shared" si="9457"/>
        <v>0</v>
      </c>
      <c r="P3313" s="19">
        <f t="shared" si="9598"/>
        <v>0</v>
      </c>
      <c r="Q3313" s="19">
        <f t="shared" si="9598"/>
        <v>0</v>
      </c>
      <c r="R3313" s="19">
        <f t="shared" si="9598"/>
        <v>0</v>
      </c>
      <c r="S3313" s="19">
        <f t="shared" si="9537"/>
        <v>1895.2</v>
      </c>
      <c r="T3313" s="19">
        <f t="shared" si="9598"/>
        <v>0</v>
      </c>
      <c r="U3313" s="19">
        <f t="shared" si="9598"/>
        <v>0</v>
      </c>
      <c r="V3313" s="19">
        <f t="shared" si="9598"/>
        <v>0</v>
      </c>
      <c r="W3313" s="19">
        <f t="shared" si="9598"/>
        <v>0</v>
      </c>
      <c r="X3313" s="19">
        <f t="shared" si="9598"/>
        <v>0</v>
      </c>
      <c r="Y3313" s="19">
        <f t="shared" si="9598"/>
        <v>0</v>
      </c>
      <c r="Z3313" s="19">
        <f t="shared" si="9598"/>
        <v>0</v>
      </c>
      <c r="AA3313" s="19">
        <f t="shared" si="9598"/>
        <v>0</v>
      </c>
      <c r="AB3313" s="19">
        <f t="shared" si="9546"/>
        <v>1895.2</v>
      </c>
      <c r="AC3313" s="19">
        <f t="shared" si="9547"/>
        <v>770.5</v>
      </c>
      <c r="AD3313" s="19">
        <f t="shared" si="9548"/>
        <v>0</v>
      </c>
      <c r="AE3313" s="19">
        <f t="shared" si="9598"/>
        <v>0</v>
      </c>
      <c r="AF3313" s="19">
        <f t="shared" si="9549"/>
        <v>1895.2</v>
      </c>
      <c r="AG3313" s="19">
        <f t="shared" si="9598"/>
        <v>0</v>
      </c>
      <c r="AH3313" s="19">
        <f t="shared" si="9598"/>
        <v>0</v>
      </c>
      <c r="AI3313" s="19">
        <f t="shared" si="9598"/>
        <v>0</v>
      </c>
      <c r="AJ3313" s="19">
        <f t="shared" si="9598"/>
        <v>0</v>
      </c>
      <c r="AK3313" s="19">
        <f t="shared" si="9598"/>
        <v>0</v>
      </c>
      <c r="AL3313" s="19">
        <f t="shared" si="9598"/>
        <v>0</v>
      </c>
      <c r="AM3313" s="19">
        <f t="shared" si="9598"/>
        <v>0</v>
      </c>
      <c r="AN3313" s="19">
        <f t="shared" si="9598"/>
        <v>0</v>
      </c>
      <c r="AO3313" s="19">
        <f t="shared" si="9598"/>
        <v>0</v>
      </c>
      <c r="AP3313" s="19">
        <f t="shared" si="9598"/>
        <v>0</v>
      </c>
      <c r="AQ3313" s="19">
        <f t="shared" si="9598"/>
        <v>0</v>
      </c>
      <c r="AR3313" s="19">
        <f t="shared" si="9598"/>
        <v>0</v>
      </c>
      <c r="AS3313" s="19">
        <f t="shared" si="9598"/>
        <v>0</v>
      </c>
      <c r="AT3313" s="19">
        <f t="shared" si="9598"/>
        <v>0</v>
      </c>
      <c r="AU3313" s="19">
        <f t="shared" si="9522"/>
        <v>1895.2</v>
      </c>
      <c r="AV3313" s="19">
        <f t="shared" si="9523"/>
        <v>770.5</v>
      </c>
      <c r="AW3313" s="19">
        <f t="shared" si="9524"/>
        <v>0</v>
      </c>
      <c r="AX3313" s="19">
        <f t="shared" si="9598"/>
        <v>0</v>
      </c>
      <c r="AY3313" s="19">
        <f t="shared" si="9598"/>
        <v>0</v>
      </c>
      <c r="AZ3313" s="19">
        <f t="shared" si="9598"/>
        <v>0</v>
      </c>
      <c r="BA3313" s="19">
        <f t="shared" si="9503"/>
        <v>1895.2</v>
      </c>
      <c r="BB3313" s="19">
        <f t="shared" si="9504"/>
        <v>770.5</v>
      </c>
      <c r="BC3313" s="19">
        <f t="shared" si="9505"/>
        <v>0</v>
      </c>
      <c r="BD3313" s="19">
        <f t="shared" si="9598"/>
        <v>0</v>
      </c>
      <c r="BE3313" s="19">
        <f t="shared" si="9598"/>
        <v>0</v>
      </c>
      <c r="BF3313" s="19">
        <f t="shared" si="9598"/>
        <v>0</v>
      </c>
      <c r="BG3313" s="19">
        <f t="shared" si="9598"/>
        <v>0</v>
      </c>
      <c r="BH3313" s="19">
        <f t="shared" si="9598"/>
        <v>0</v>
      </c>
      <c r="BI3313" s="19">
        <f t="shared" si="9598"/>
        <v>0</v>
      </c>
      <c r="BJ3313" s="19">
        <f t="shared" si="9598"/>
        <v>0</v>
      </c>
      <c r="BK3313" s="19">
        <f t="shared" si="9598"/>
        <v>0</v>
      </c>
      <c r="BL3313" s="19">
        <f t="shared" si="9598"/>
        <v>0</v>
      </c>
      <c r="BM3313" s="19">
        <f t="shared" si="9598"/>
        <v>0</v>
      </c>
      <c r="BN3313" s="19">
        <f t="shared" si="9598"/>
        <v>0</v>
      </c>
      <c r="BO3313" s="19">
        <f t="shared" si="9598"/>
        <v>0</v>
      </c>
      <c r="BP3313" s="19">
        <f t="shared" si="9598"/>
        <v>0</v>
      </c>
      <c r="BQ3313" s="19">
        <f t="shared" si="9598"/>
        <v>0</v>
      </c>
      <c r="BR3313" s="19">
        <f t="shared" si="9539"/>
        <v>1895.2</v>
      </c>
      <c r="BS3313" s="19">
        <f t="shared" si="9540"/>
        <v>770.5</v>
      </c>
      <c r="BT3313" s="19">
        <f t="shared" si="9541"/>
        <v>0</v>
      </c>
      <c r="BU3313" s="19">
        <f t="shared" si="9598"/>
        <v>0</v>
      </c>
      <c r="BV3313" s="19">
        <f t="shared" si="9580"/>
        <v>1895.2</v>
      </c>
      <c r="BW3313" s="19">
        <f t="shared" si="9598"/>
        <v>0</v>
      </c>
    </row>
    <row r="3314" spans="1:75" x14ac:dyDescent="0.25">
      <c r="A3314" s="12">
        <v>976</v>
      </c>
      <c r="B3314" s="12" t="s">
        <v>49</v>
      </c>
      <c r="C3314" s="12" t="s">
        <v>119</v>
      </c>
      <c r="D3314" s="12" t="s">
        <v>196</v>
      </c>
      <c r="E3314" s="12">
        <v>850</v>
      </c>
      <c r="F3314" s="13" t="s">
        <v>268</v>
      </c>
      <c r="G3314" s="19">
        <v>1895.2</v>
      </c>
      <c r="H3314" s="19">
        <v>770.5</v>
      </c>
      <c r="I3314" s="19"/>
      <c r="J3314" s="19"/>
      <c r="K3314" s="19"/>
      <c r="L3314" s="19"/>
      <c r="M3314" s="19">
        <f t="shared" si="9455"/>
        <v>1895.2</v>
      </c>
      <c r="N3314" s="19">
        <f t="shared" si="9456"/>
        <v>770.5</v>
      </c>
      <c r="O3314" s="19">
        <f t="shared" si="9457"/>
        <v>0</v>
      </c>
      <c r="P3314" s="19"/>
      <c r="Q3314" s="19"/>
      <c r="R3314" s="19"/>
      <c r="S3314" s="19">
        <f t="shared" si="9537"/>
        <v>1895.2</v>
      </c>
      <c r="T3314" s="19"/>
      <c r="U3314" s="19"/>
      <c r="V3314" s="19"/>
      <c r="W3314" s="19"/>
      <c r="X3314" s="19"/>
      <c r="Y3314" s="19"/>
      <c r="Z3314" s="19"/>
      <c r="AA3314" s="19"/>
      <c r="AB3314" s="19">
        <f t="shared" si="9546"/>
        <v>1895.2</v>
      </c>
      <c r="AC3314" s="19">
        <f t="shared" si="9547"/>
        <v>770.5</v>
      </c>
      <c r="AD3314" s="19">
        <f t="shared" si="9548"/>
        <v>0</v>
      </c>
      <c r="AE3314" s="19"/>
      <c r="AF3314" s="19">
        <f t="shared" si="9549"/>
        <v>1895.2</v>
      </c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>
        <f t="shared" si="9522"/>
        <v>1895.2</v>
      </c>
      <c r="AV3314" s="19">
        <f t="shared" si="9523"/>
        <v>770.5</v>
      </c>
      <c r="AW3314" s="19">
        <f t="shared" si="9524"/>
        <v>0</v>
      </c>
      <c r="AX3314" s="19"/>
      <c r="AY3314" s="19"/>
      <c r="AZ3314" s="19"/>
      <c r="BA3314" s="19">
        <f t="shared" si="9503"/>
        <v>1895.2</v>
      </c>
      <c r="BB3314" s="19">
        <f t="shared" si="9504"/>
        <v>770.5</v>
      </c>
      <c r="BC3314" s="19">
        <f t="shared" si="9505"/>
        <v>0</v>
      </c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>
        <f t="shared" si="9539"/>
        <v>1895.2</v>
      </c>
      <c r="BS3314" s="19">
        <f t="shared" si="9540"/>
        <v>770.5</v>
      </c>
      <c r="BT3314" s="19">
        <f t="shared" si="9541"/>
        <v>0</v>
      </c>
      <c r="BU3314" s="19"/>
      <c r="BV3314" s="19">
        <f t="shared" si="9580"/>
        <v>1895.2</v>
      </c>
      <c r="BW3314" s="19"/>
    </row>
    <row r="3315" spans="1:75" x14ac:dyDescent="0.25">
      <c r="A3315" s="12">
        <v>976</v>
      </c>
      <c r="B3315" s="12" t="s">
        <v>49</v>
      </c>
      <c r="C3315" s="12" t="s">
        <v>119</v>
      </c>
      <c r="D3315" s="12" t="s">
        <v>230</v>
      </c>
      <c r="E3315" s="12"/>
      <c r="F3315" s="13" t="s">
        <v>285</v>
      </c>
      <c r="G3315" s="19">
        <f>G3316+G3318</f>
        <v>6216.6</v>
      </c>
      <c r="H3315" s="19">
        <f t="shared" ref="H3315:L3315" si="9599">H3316+H3318</f>
        <v>6216.6</v>
      </c>
      <c r="I3315" s="19">
        <f t="shared" si="9599"/>
        <v>6216.6</v>
      </c>
      <c r="J3315" s="19">
        <f t="shared" si="9599"/>
        <v>0</v>
      </c>
      <c r="K3315" s="19">
        <f t="shared" si="9599"/>
        <v>0</v>
      </c>
      <c r="L3315" s="19">
        <f t="shared" si="9599"/>
        <v>0</v>
      </c>
      <c r="M3315" s="19">
        <f t="shared" si="9455"/>
        <v>6216.6</v>
      </c>
      <c r="N3315" s="19">
        <f t="shared" si="9456"/>
        <v>6216.6</v>
      </c>
      <c r="O3315" s="19">
        <f t="shared" si="9457"/>
        <v>6216.6</v>
      </c>
      <c r="P3315" s="19">
        <f t="shared" ref="P3315" si="9600">P3316+P3318</f>
        <v>0</v>
      </c>
      <c r="Q3315" s="19">
        <f t="shared" ref="Q3315:R3315" si="9601">Q3316+Q3318</f>
        <v>0</v>
      </c>
      <c r="R3315" s="19">
        <f t="shared" si="9601"/>
        <v>0</v>
      </c>
      <c r="S3315" s="19">
        <f t="shared" si="9537"/>
        <v>6216.6</v>
      </c>
      <c r="T3315" s="19">
        <f t="shared" ref="T3315:U3315" si="9602">T3316+T3318</f>
        <v>0</v>
      </c>
      <c r="U3315" s="19">
        <f t="shared" si="9602"/>
        <v>0</v>
      </c>
      <c r="V3315" s="19">
        <f t="shared" ref="V3315:X3315" si="9603">V3316+V3318</f>
        <v>0</v>
      </c>
      <c r="W3315" s="19">
        <f t="shared" si="9603"/>
        <v>0</v>
      </c>
      <c r="X3315" s="19">
        <f t="shared" si="9603"/>
        <v>0</v>
      </c>
      <c r="Y3315" s="19">
        <f t="shared" ref="Y3315:AA3315" si="9604">Y3316+Y3318</f>
        <v>0</v>
      </c>
      <c r="Z3315" s="19">
        <f t="shared" si="9604"/>
        <v>0</v>
      </c>
      <c r="AA3315" s="19">
        <f t="shared" si="9604"/>
        <v>0</v>
      </c>
      <c r="AB3315" s="19">
        <f t="shared" si="9546"/>
        <v>6216.6</v>
      </c>
      <c r="AC3315" s="19">
        <f t="shared" si="9547"/>
        <v>6216.6</v>
      </c>
      <c r="AD3315" s="19">
        <f t="shared" si="9548"/>
        <v>6216.6</v>
      </c>
      <c r="AE3315" s="19">
        <f t="shared" ref="AE3315:BW3315" si="9605">AE3316+AE3318</f>
        <v>0</v>
      </c>
      <c r="AF3315" s="19">
        <f t="shared" si="9549"/>
        <v>6216.6</v>
      </c>
      <c r="AG3315" s="19">
        <f t="shared" ref="AG3315" si="9606">AG3316+AG3318</f>
        <v>0</v>
      </c>
      <c r="AH3315" s="19">
        <f t="shared" ref="AH3315:AJ3315" si="9607">AH3316+AH3318</f>
        <v>-2826.4349999999999</v>
      </c>
      <c r="AI3315" s="19">
        <f t="shared" si="9607"/>
        <v>-5.4</v>
      </c>
      <c r="AJ3315" s="19">
        <f t="shared" si="9607"/>
        <v>0</v>
      </c>
      <c r="AK3315" s="19">
        <f t="shared" ref="AK3315:AL3315" si="9608">AK3316+AK3318</f>
        <v>0</v>
      </c>
      <c r="AL3315" s="19">
        <f t="shared" si="9608"/>
        <v>0</v>
      </c>
      <c r="AM3315" s="19">
        <f t="shared" ref="AM3315:AR3315" si="9609">AM3316+AM3318</f>
        <v>0</v>
      </c>
      <c r="AN3315" s="19">
        <f t="shared" si="9609"/>
        <v>0</v>
      </c>
      <c r="AO3315" s="19">
        <f t="shared" si="9609"/>
        <v>0</v>
      </c>
      <c r="AP3315" s="19">
        <f t="shared" si="9609"/>
        <v>0</v>
      </c>
      <c r="AQ3315" s="19">
        <f t="shared" si="9609"/>
        <v>0</v>
      </c>
      <c r="AR3315" s="19">
        <f t="shared" si="9609"/>
        <v>0</v>
      </c>
      <c r="AS3315" s="19">
        <f t="shared" ref="AS3315:AT3315" si="9610">AS3316+AS3318</f>
        <v>0</v>
      </c>
      <c r="AT3315" s="19">
        <f t="shared" si="9610"/>
        <v>0</v>
      </c>
      <c r="AU3315" s="19">
        <f t="shared" si="9522"/>
        <v>3384.7650000000003</v>
      </c>
      <c r="AV3315" s="19">
        <f t="shared" si="9523"/>
        <v>6216.6</v>
      </c>
      <c r="AW3315" s="19">
        <f t="shared" si="9524"/>
        <v>6216.6</v>
      </c>
      <c r="AX3315" s="19">
        <f t="shared" ref="AX3315:AZ3315" si="9611">AX3316+AX3318</f>
        <v>0</v>
      </c>
      <c r="AY3315" s="19">
        <f t="shared" si="9611"/>
        <v>0</v>
      </c>
      <c r="AZ3315" s="19">
        <f t="shared" si="9611"/>
        <v>0</v>
      </c>
      <c r="BA3315" s="19">
        <f t="shared" si="9503"/>
        <v>3384.7650000000003</v>
      </c>
      <c r="BB3315" s="19">
        <f t="shared" si="9504"/>
        <v>6216.6</v>
      </c>
      <c r="BC3315" s="19">
        <f t="shared" si="9505"/>
        <v>6216.6</v>
      </c>
      <c r="BD3315" s="19">
        <f t="shared" ref="BD3315:BO3315" si="9612">BD3316+BD3318</f>
        <v>-328.5</v>
      </c>
      <c r="BE3315" s="19">
        <f t="shared" si="9612"/>
        <v>0</v>
      </c>
      <c r="BF3315" s="19">
        <f t="shared" si="9612"/>
        <v>0</v>
      </c>
      <c r="BG3315" s="19">
        <f t="shared" si="9612"/>
        <v>0</v>
      </c>
      <c r="BH3315" s="19">
        <f t="shared" si="9612"/>
        <v>-39.869999999999997</v>
      </c>
      <c r="BI3315" s="19">
        <f t="shared" ref="BI3315" si="9613">BI3316+BI3318</f>
        <v>0</v>
      </c>
      <c r="BJ3315" s="19">
        <f t="shared" si="9612"/>
        <v>0</v>
      </c>
      <c r="BK3315" s="19">
        <f t="shared" si="9612"/>
        <v>0</v>
      </c>
      <c r="BL3315" s="19">
        <f t="shared" si="9612"/>
        <v>0</v>
      </c>
      <c r="BM3315" s="19">
        <f t="shared" si="9612"/>
        <v>0</v>
      </c>
      <c r="BN3315" s="19">
        <f t="shared" si="9612"/>
        <v>0</v>
      </c>
      <c r="BO3315" s="19">
        <f t="shared" si="9612"/>
        <v>0</v>
      </c>
      <c r="BP3315" s="19">
        <f t="shared" ref="BP3315:BQ3315" si="9614">BP3316+BP3318</f>
        <v>0</v>
      </c>
      <c r="BQ3315" s="19">
        <f t="shared" si="9614"/>
        <v>0</v>
      </c>
      <c r="BR3315" s="19">
        <f t="shared" si="9539"/>
        <v>3016.3950000000004</v>
      </c>
      <c r="BS3315" s="19">
        <f t="shared" si="9540"/>
        <v>6216.6</v>
      </c>
      <c r="BT3315" s="19">
        <f t="shared" si="9541"/>
        <v>6216.6</v>
      </c>
      <c r="BU3315" s="19">
        <f t="shared" ref="BU3315" si="9615">BU3316+BU3318</f>
        <v>0</v>
      </c>
      <c r="BV3315" s="19">
        <f t="shared" si="9580"/>
        <v>3016.3950000000004</v>
      </c>
      <c r="BW3315" s="19">
        <f t="shared" si="9605"/>
        <v>0</v>
      </c>
    </row>
    <row r="3316" spans="1:75" ht="31.5" x14ac:dyDescent="0.25">
      <c r="A3316" s="12">
        <v>976</v>
      </c>
      <c r="B3316" s="12" t="s">
        <v>49</v>
      </c>
      <c r="C3316" s="12" t="s">
        <v>119</v>
      </c>
      <c r="D3316" s="12" t="s">
        <v>230</v>
      </c>
      <c r="E3316" s="12" t="s">
        <v>6</v>
      </c>
      <c r="F3316" s="13" t="s">
        <v>270</v>
      </c>
      <c r="G3316" s="19">
        <f t="shared" ref="G3316:BW3316" si="9616">G3317</f>
        <v>6109.1</v>
      </c>
      <c r="H3316" s="19">
        <f t="shared" si="9616"/>
        <v>6109.1</v>
      </c>
      <c r="I3316" s="19">
        <f t="shared" si="9616"/>
        <v>6109.1</v>
      </c>
      <c r="J3316" s="19">
        <f t="shared" si="9616"/>
        <v>0</v>
      </c>
      <c r="K3316" s="19">
        <f t="shared" si="9616"/>
        <v>0</v>
      </c>
      <c r="L3316" s="19">
        <f t="shared" si="9616"/>
        <v>0</v>
      </c>
      <c r="M3316" s="19">
        <f t="shared" si="9455"/>
        <v>6109.1</v>
      </c>
      <c r="N3316" s="19">
        <f t="shared" si="9456"/>
        <v>6109.1</v>
      </c>
      <c r="O3316" s="19">
        <f t="shared" si="9457"/>
        <v>6109.1</v>
      </c>
      <c r="P3316" s="19">
        <f t="shared" si="9616"/>
        <v>0</v>
      </c>
      <c r="Q3316" s="19">
        <f t="shared" si="9616"/>
        <v>0</v>
      </c>
      <c r="R3316" s="19">
        <f t="shared" si="9616"/>
        <v>0</v>
      </c>
      <c r="S3316" s="19">
        <f t="shared" si="9537"/>
        <v>6109.1</v>
      </c>
      <c r="T3316" s="19">
        <f t="shared" si="9616"/>
        <v>0</v>
      </c>
      <c r="U3316" s="19">
        <f t="shared" si="9616"/>
        <v>0</v>
      </c>
      <c r="V3316" s="19">
        <f t="shared" si="9616"/>
        <v>0</v>
      </c>
      <c r="W3316" s="19">
        <f t="shared" si="9616"/>
        <v>0</v>
      </c>
      <c r="X3316" s="19">
        <f t="shared" si="9616"/>
        <v>0</v>
      </c>
      <c r="Y3316" s="19">
        <f t="shared" si="9616"/>
        <v>0</v>
      </c>
      <c r="Z3316" s="19">
        <f t="shared" si="9616"/>
        <v>0</v>
      </c>
      <c r="AA3316" s="19">
        <f t="shared" si="9616"/>
        <v>0</v>
      </c>
      <c r="AB3316" s="19">
        <f t="shared" si="9546"/>
        <v>6109.1</v>
      </c>
      <c r="AC3316" s="19">
        <f t="shared" si="9547"/>
        <v>6109.1</v>
      </c>
      <c r="AD3316" s="19">
        <f t="shared" si="9548"/>
        <v>6109.1</v>
      </c>
      <c r="AE3316" s="19">
        <f t="shared" si="9616"/>
        <v>0</v>
      </c>
      <c r="AF3316" s="19">
        <f t="shared" si="9549"/>
        <v>6109.1</v>
      </c>
      <c r="AG3316" s="19">
        <f t="shared" si="9616"/>
        <v>0</v>
      </c>
      <c r="AH3316" s="19">
        <f t="shared" si="9616"/>
        <v>-2826.4349999999999</v>
      </c>
      <c r="AI3316" s="19">
        <f t="shared" si="9616"/>
        <v>0</v>
      </c>
      <c r="AJ3316" s="19">
        <f t="shared" si="9616"/>
        <v>0</v>
      </c>
      <c r="AK3316" s="19">
        <f t="shared" si="9616"/>
        <v>0</v>
      </c>
      <c r="AL3316" s="19">
        <f t="shared" si="9616"/>
        <v>0</v>
      </c>
      <c r="AM3316" s="19">
        <f t="shared" si="9616"/>
        <v>0</v>
      </c>
      <c r="AN3316" s="19">
        <f t="shared" si="9616"/>
        <v>0</v>
      </c>
      <c r="AO3316" s="19">
        <f t="shared" si="9616"/>
        <v>0</v>
      </c>
      <c r="AP3316" s="19">
        <f t="shared" si="9616"/>
        <v>0</v>
      </c>
      <c r="AQ3316" s="19">
        <f t="shared" si="9616"/>
        <v>0</v>
      </c>
      <c r="AR3316" s="19">
        <f t="shared" si="9616"/>
        <v>0</v>
      </c>
      <c r="AS3316" s="19">
        <f t="shared" si="9616"/>
        <v>0</v>
      </c>
      <c r="AT3316" s="19">
        <f t="shared" si="9616"/>
        <v>0</v>
      </c>
      <c r="AU3316" s="19">
        <f t="shared" si="9522"/>
        <v>3282.6650000000004</v>
      </c>
      <c r="AV3316" s="19">
        <f t="shared" si="9523"/>
        <v>6109.1</v>
      </c>
      <c r="AW3316" s="19">
        <f t="shared" si="9524"/>
        <v>6109.1</v>
      </c>
      <c r="AX3316" s="19">
        <f t="shared" si="9616"/>
        <v>0</v>
      </c>
      <c r="AY3316" s="19">
        <f t="shared" si="9616"/>
        <v>0</v>
      </c>
      <c r="AZ3316" s="19">
        <f t="shared" si="9616"/>
        <v>0</v>
      </c>
      <c r="BA3316" s="19">
        <f t="shared" si="9503"/>
        <v>3282.6650000000004</v>
      </c>
      <c r="BB3316" s="19">
        <f t="shared" si="9504"/>
        <v>6109.1</v>
      </c>
      <c r="BC3316" s="19">
        <f t="shared" si="9505"/>
        <v>6109.1</v>
      </c>
      <c r="BD3316" s="19">
        <f t="shared" si="9616"/>
        <v>-328.5</v>
      </c>
      <c r="BE3316" s="19">
        <f t="shared" si="9616"/>
        <v>0</v>
      </c>
      <c r="BF3316" s="19">
        <f t="shared" si="9616"/>
        <v>0</v>
      </c>
      <c r="BG3316" s="19">
        <f t="shared" si="9616"/>
        <v>0</v>
      </c>
      <c r="BH3316" s="19">
        <f t="shared" si="9616"/>
        <v>-39.869999999999997</v>
      </c>
      <c r="BI3316" s="19">
        <f t="shared" si="9616"/>
        <v>0</v>
      </c>
      <c r="BJ3316" s="19">
        <f t="shared" si="9616"/>
        <v>0</v>
      </c>
      <c r="BK3316" s="19">
        <f t="shared" si="9616"/>
        <v>0</v>
      </c>
      <c r="BL3316" s="19">
        <f t="shared" si="9616"/>
        <v>0</v>
      </c>
      <c r="BM3316" s="19">
        <f t="shared" si="9616"/>
        <v>0</v>
      </c>
      <c r="BN3316" s="19">
        <f t="shared" si="9616"/>
        <v>0</v>
      </c>
      <c r="BO3316" s="19">
        <f t="shared" si="9616"/>
        <v>0</v>
      </c>
      <c r="BP3316" s="19">
        <f t="shared" si="9616"/>
        <v>0</v>
      </c>
      <c r="BQ3316" s="19">
        <f t="shared" si="9616"/>
        <v>0</v>
      </c>
      <c r="BR3316" s="19">
        <f t="shared" si="9539"/>
        <v>2914.2950000000005</v>
      </c>
      <c r="BS3316" s="19">
        <f t="shared" si="9540"/>
        <v>6109.1</v>
      </c>
      <c r="BT3316" s="19">
        <f t="shared" si="9541"/>
        <v>6109.1</v>
      </c>
      <c r="BU3316" s="19">
        <f t="shared" si="9616"/>
        <v>0</v>
      </c>
      <c r="BV3316" s="19">
        <f t="shared" si="9580"/>
        <v>2914.2950000000005</v>
      </c>
      <c r="BW3316" s="19">
        <f t="shared" si="9616"/>
        <v>0</v>
      </c>
    </row>
    <row r="3317" spans="1:75" ht="31.5" x14ac:dyDescent="0.25">
      <c r="A3317" s="12">
        <v>976</v>
      </c>
      <c r="B3317" s="12" t="s">
        <v>49</v>
      </c>
      <c r="C3317" s="12" t="s">
        <v>119</v>
      </c>
      <c r="D3317" s="12" t="s">
        <v>230</v>
      </c>
      <c r="E3317" s="12">
        <v>240</v>
      </c>
      <c r="F3317" s="13" t="s">
        <v>259</v>
      </c>
      <c r="G3317" s="19">
        <v>6109.1</v>
      </c>
      <c r="H3317" s="19">
        <v>6109.1</v>
      </c>
      <c r="I3317" s="19">
        <v>6109.1</v>
      </c>
      <c r="J3317" s="19"/>
      <c r="K3317" s="19"/>
      <c r="L3317" s="19"/>
      <c r="M3317" s="19">
        <f t="shared" si="9455"/>
        <v>6109.1</v>
      </c>
      <c r="N3317" s="19">
        <f t="shared" si="9456"/>
        <v>6109.1</v>
      </c>
      <c r="O3317" s="19">
        <f t="shared" si="9457"/>
        <v>6109.1</v>
      </c>
      <c r="P3317" s="19"/>
      <c r="Q3317" s="19"/>
      <c r="R3317" s="19"/>
      <c r="S3317" s="19">
        <f t="shared" si="9537"/>
        <v>6109.1</v>
      </c>
      <c r="T3317" s="19"/>
      <c r="U3317" s="19"/>
      <c r="V3317" s="19"/>
      <c r="W3317" s="19"/>
      <c r="X3317" s="19"/>
      <c r="Y3317" s="19"/>
      <c r="Z3317" s="19"/>
      <c r="AA3317" s="19"/>
      <c r="AB3317" s="19">
        <f t="shared" si="9546"/>
        <v>6109.1</v>
      </c>
      <c r="AC3317" s="19">
        <f t="shared" si="9547"/>
        <v>6109.1</v>
      </c>
      <c r="AD3317" s="19">
        <f t="shared" si="9548"/>
        <v>6109.1</v>
      </c>
      <c r="AE3317" s="19"/>
      <c r="AF3317" s="19">
        <f t="shared" si="9549"/>
        <v>6109.1</v>
      </c>
      <c r="AG3317" s="19"/>
      <c r="AH3317" s="19">
        <v>-2826.4349999999999</v>
      </c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>
        <f t="shared" si="9522"/>
        <v>3282.6650000000004</v>
      </c>
      <c r="AV3317" s="19">
        <f t="shared" si="9523"/>
        <v>6109.1</v>
      </c>
      <c r="AW3317" s="19">
        <f t="shared" si="9524"/>
        <v>6109.1</v>
      </c>
      <c r="AX3317" s="19"/>
      <c r="AY3317" s="19"/>
      <c r="AZ3317" s="19"/>
      <c r="BA3317" s="19">
        <f t="shared" si="9503"/>
        <v>3282.6650000000004</v>
      </c>
      <c r="BB3317" s="19">
        <f t="shared" si="9504"/>
        <v>6109.1</v>
      </c>
      <c r="BC3317" s="19">
        <f t="shared" si="9505"/>
        <v>6109.1</v>
      </c>
      <c r="BD3317" s="19">
        <v>-328.5</v>
      </c>
      <c r="BE3317" s="19"/>
      <c r="BF3317" s="19"/>
      <c r="BG3317" s="19"/>
      <c r="BH3317" s="19">
        <v>-39.869999999999997</v>
      </c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>
        <f t="shared" si="9539"/>
        <v>2914.2950000000005</v>
      </c>
      <c r="BS3317" s="19">
        <f t="shared" si="9540"/>
        <v>6109.1</v>
      </c>
      <c r="BT3317" s="19">
        <f t="shared" si="9541"/>
        <v>6109.1</v>
      </c>
      <c r="BU3317" s="19"/>
      <c r="BV3317" s="19">
        <f t="shared" si="9580"/>
        <v>2914.2950000000005</v>
      </c>
      <c r="BW3317" s="19"/>
    </row>
    <row r="3318" spans="1:75" ht="31.5" x14ac:dyDescent="0.25">
      <c r="A3318" s="12">
        <v>976</v>
      </c>
      <c r="B3318" s="12" t="s">
        <v>49</v>
      </c>
      <c r="C3318" s="12" t="s">
        <v>119</v>
      </c>
      <c r="D3318" s="12" t="s">
        <v>230</v>
      </c>
      <c r="E3318" s="12" t="s">
        <v>77</v>
      </c>
      <c r="F3318" s="13" t="s">
        <v>272</v>
      </c>
      <c r="G3318" s="19">
        <f>G3319</f>
        <v>107.5</v>
      </c>
      <c r="H3318" s="19">
        <f t="shared" ref="H3318:BW3318" si="9617">H3319</f>
        <v>107.5</v>
      </c>
      <c r="I3318" s="19">
        <f t="shared" si="9617"/>
        <v>107.5</v>
      </c>
      <c r="J3318" s="19">
        <f t="shared" si="9617"/>
        <v>0</v>
      </c>
      <c r="K3318" s="19">
        <f t="shared" si="9617"/>
        <v>0</v>
      </c>
      <c r="L3318" s="19">
        <f t="shared" si="9617"/>
        <v>0</v>
      </c>
      <c r="M3318" s="19">
        <f t="shared" si="9455"/>
        <v>107.5</v>
      </c>
      <c r="N3318" s="19">
        <f t="shared" si="9456"/>
        <v>107.5</v>
      </c>
      <c r="O3318" s="19">
        <f t="shared" si="9457"/>
        <v>107.5</v>
      </c>
      <c r="P3318" s="19">
        <f t="shared" si="9617"/>
        <v>0</v>
      </c>
      <c r="Q3318" s="19">
        <f t="shared" si="9617"/>
        <v>0</v>
      </c>
      <c r="R3318" s="19">
        <f t="shared" si="9617"/>
        <v>0</v>
      </c>
      <c r="S3318" s="19">
        <f t="shared" si="9537"/>
        <v>107.5</v>
      </c>
      <c r="T3318" s="19">
        <f t="shared" si="9617"/>
        <v>0</v>
      </c>
      <c r="U3318" s="19">
        <f t="shared" si="9617"/>
        <v>0</v>
      </c>
      <c r="V3318" s="19">
        <f t="shared" si="9617"/>
        <v>0</v>
      </c>
      <c r="W3318" s="19">
        <f t="shared" si="9617"/>
        <v>0</v>
      </c>
      <c r="X3318" s="19">
        <f t="shared" si="9617"/>
        <v>0</v>
      </c>
      <c r="Y3318" s="19">
        <f t="shared" si="9617"/>
        <v>0</v>
      </c>
      <c r="Z3318" s="19">
        <f t="shared" si="9617"/>
        <v>0</v>
      </c>
      <c r="AA3318" s="19">
        <f t="shared" si="9617"/>
        <v>0</v>
      </c>
      <c r="AB3318" s="19">
        <f t="shared" si="9546"/>
        <v>107.5</v>
      </c>
      <c r="AC3318" s="19">
        <f t="shared" si="9547"/>
        <v>107.5</v>
      </c>
      <c r="AD3318" s="19">
        <f t="shared" si="9548"/>
        <v>107.5</v>
      </c>
      <c r="AE3318" s="19">
        <f t="shared" si="9617"/>
        <v>0</v>
      </c>
      <c r="AF3318" s="19">
        <f t="shared" si="9549"/>
        <v>107.5</v>
      </c>
      <c r="AG3318" s="19">
        <f t="shared" si="9617"/>
        <v>0</v>
      </c>
      <c r="AH3318" s="19">
        <f t="shared" si="9617"/>
        <v>0</v>
      </c>
      <c r="AI3318" s="19">
        <f t="shared" si="9617"/>
        <v>-5.4</v>
      </c>
      <c r="AJ3318" s="19">
        <f t="shared" si="9617"/>
        <v>0</v>
      </c>
      <c r="AK3318" s="19">
        <f t="shared" si="9617"/>
        <v>0</v>
      </c>
      <c r="AL3318" s="19">
        <f t="shared" si="9617"/>
        <v>0</v>
      </c>
      <c r="AM3318" s="19">
        <f t="shared" si="9617"/>
        <v>0</v>
      </c>
      <c r="AN3318" s="19">
        <f t="shared" si="9617"/>
        <v>0</v>
      </c>
      <c r="AO3318" s="19">
        <f t="shared" si="9617"/>
        <v>0</v>
      </c>
      <c r="AP3318" s="19">
        <f t="shared" si="9617"/>
        <v>0</v>
      </c>
      <c r="AQ3318" s="19">
        <f t="shared" si="9617"/>
        <v>0</v>
      </c>
      <c r="AR3318" s="19">
        <f t="shared" si="9617"/>
        <v>0</v>
      </c>
      <c r="AS3318" s="19">
        <f t="shared" si="9617"/>
        <v>0</v>
      </c>
      <c r="AT3318" s="19">
        <f t="shared" si="9617"/>
        <v>0</v>
      </c>
      <c r="AU3318" s="19">
        <f t="shared" si="9522"/>
        <v>102.1</v>
      </c>
      <c r="AV3318" s="19">
        <f t="shared" si="9523"/>
        <v>107.5</v>
      </c>
      <c r="AW3318" s="19">
        <f t="shared" si="9524"/>
        <v>107.5</v>
      </c>
      <c r="AX3318" s="19">
        <f t="shared" si="9617"/>
        <v>0</v>
      </c>
      <c r="AY3318" s="19">
        <f t="shared" si="9617"/>
        <v>0</v>
      </c>
      <c r="AZ3318" s="19">
        <f t="shared" si="9617"/>
        <v>0</v>
      </c>
      <c r="BA3318" s="19">
        <f t="shared" si="9503"/>
        <v>102.1</v>
      </c>
      <c r="BB3318" s="19">
        <f t="shared" si="9504"/>
        <v>107.5</v>
      </c>
      <c r="BC3318" s="19">
        <f t="shared" si="9505"/>
        <v>107.5</v>
      </c>
      <c r="BD3318" s="19">
        <f t="shared" si="9617"/>
        <v>0</v>
      </c>
      <c r="BE3318" s="19">
        <f t="shared" si="9617"/>
        <v>0</v>
      </c>
      <c r="BF3318" s="19">
        <f t="shared" si="9617"/>
        <v>0</v>
      </c>
      <c r="BG3318" s="19">
        <f t="shared" si="9617"/>
        <v>0</v>
      </c>
      <c r="BH3318" s="19">
        <f t="shared" si="9617"/>
        <v>0</v>
      </c>
      <c r="BI3318" s="19">
        <f t="shared" si="9617"/>
        <v>0</v>
      </c>
      <c r="BJ3318" s="19">
        <f t="shared" si="9617"/>
        <v>0</v>
      </c>
      <c r="BK3318" s="19">
        <f t="shared" si="9617"/>
        <v>0</v>
      </c>
      <c r="BL3318" s="19">
        <f t="shared" si="9617"/>
        <v>0</v>
      </c>
      <c r="BM3318" s="19">
        <f t="shared" si="9617"/>
        <v>0</v>
      </c>
      <c r="BN3318" s="19">
        <f t="shared" si="9617"/>
        <v>0</v>
      </c>
      <c r="BO3318" s="19">
        <f t="shared" si="9617"/>
        <v>0</v>
      </c>
      <c r="BP3318" s="19">
        <f t="shared" si="9617"/>
        <v>0</v>
      </c>
      <c r="BQ3318" s="19">
        <f t="shared" si="9617"/>
        <v>0</v>
      </c>
      <c r="BR3318" s="19">
        <f t="shared" si="9539"/>
        <v>102.1</v>
      </c>
      <c r="BS3318" s="19">
        <f t="shared" si="9540"/>
        <v>107.5</v>
      </c>
      <c r="BT3318" s="19">
        <f t="shared" si="9541"/>
        <v>107.5</v>
      </c>
      <c r="BU3318" s="19">
        <f t="shared" si="9617"/>
        <v>0</v>
      </c>
      <c r="BV3318" s="19">
        <f t="shared" si="9580"/>
        <v>102.1</v>
      </c>
      <c r="BW3318" s="19">
        <f t="shared" si="9617"/>
        <v>0</v>
      </c>
    </row>
    <row r="3319" spans="1:75" x14ac:dyDescent="0.25">
      <c r="A3319" s="12">
        <v>976</v>
      </c>
      <c r="B3319" s="12" t="s">
        <v>49</v>
      </c>
      <c r="C3319" s="12" t="s">
        <v>119</v>
      </c>
      <c r="D3319" s="12" t="s">
        <v>230</v>
      </c>
      <c r="E3319" s="12" t="s">
        <v>675</v>
      </c>
      <c r="F3319" s="13" t="s">
        <v>265</v>
      </c>
      <c r="G3319" s="19">
        <v>107.5</v>
      </c>
      <c r="H3319" s="19">
        <v>107.5</v>
      </c>
      <c r="I3319" s="19">
        <v>107.5</v>
      </c>
      <c r="J3319" s="19"/>
      <c r="K3319" s="19"/>
      <c r="L3319" s="19"/>
      <c r="M3319" s="19">
        <f t="shared" si="9455"/>
        <v>107.5</v>
      </c>
      <c r="N3319" s="19">
        <f t="shared" si="9456"/>
        <v>107.5</v>
      </c>
      <c r="O3319" s="19">
        <f t="shared" si="9457"/>
        <v>107.5</v>
      </c>
      <c r="P3319" s="19"/>
      <c r="Q3319" s="19"/>
      <c r="R3319" s="19"/>
      <c r="S3319" s="19">
        <f t="shared" si="9537"/>
        <v>107.5</v>
      </c>
      <c r="T3319" s="19"/>
      <c r="U3319" s="19"/>
      <c r="V3319" s="19"/>
      <c r="W3319" s="19"/>
      <c r="X3319" s="19"/>
      <c r="Y3319" s="19"/>
      <c r="Z3319" s="19"/>
      <c r="AA3319" s="19"/>
      <c r="AB3319" s="19">
        <f t="shared" si="9546"/>
        <v>107.5</v>
      </c>
      <c r="AC3319" s="19">
        <f t="shared" si="9547"/>
        <v>107.5</v>
      </c>
      <c r="AD3319" s="19">
        <f t="shared" si="9548"/>
        <v>107.5</v>
      </c>
      <c r="AE3319" s="19"/>
      <c r="AF3319" s="19">
        <f t="shared" si="9549"/>
        <v>107.5</v>
      </c>
      <c r="AG3319" s="19"/>
      <c r="AH3319" s="19"/>
      <c r="AI3319" s="19">
        <v>-5.4</v>
      </c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>
        <f t="shared" si="9522"/>
        <v>102.1</v>
      </c>
      <c r="AV3319" s="19">
        <f t="shared" si="9523"/>
        <v>107.5</v>
      </c>
      <c r="AW3319" s="19">
        <f t="shared" si="9524"/>
        <v>107.5</v>
      </c>
      <c r="AX3319" s="19"/>
      <c r="AY3319" s="19"/>
      <c r="AZ3319" s="19"/>
      <c r="BA3319" s="19">
        <f t="shared" si="9503"/>
        <v>102.1</v>
      </c>
      <c r="BB3319" s="19">
        <f t="shared" si="9504"/>
        <v>107.5</v>
      </c>
      <c r="BC3319" s="19">
        <f t="shared" si="9505"/>
        <v>107.5</v>
      </c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>
        <f t="shared" si="9539"/>
        <v>102.1</v>
      </c>
      <c r="BS3319" s="19">
        <f t="shared" si="9540"/>
        <v>107.5</v>
      </c>
      <c r="BT3319" s="19">
        <f t="shared" si="9541"/>
        <v>107.5</v>
      </c>
      <c r="BU3319" s="19"/>
      <c r="BV3319" s="19">
        <f t="shared" si="9580"/>
        <v>102.1</v>
      </c>
      <c r="BW3319" s="19"/>
    </row>
    <row r="3320" spans="1:75" ht="63" x14ac:dyDescent="0.25">
      <c r="A3320" s="12">
        <v>976</v>
      </c>
      <c r="B3320" s="12" t="s">
        <v>49</v>
      </c>
      <c r="C3320" s="12" t="s">
        <v>119</v>
      </c>
      <c r="D3320" s="12" t="s">
        <v>812</v>
      </c>
      <c r="E3320" s="12"/>
      <c r="F3320" s="13" t="s">
        <v>831</v>
      </c>
      <c r="G3320" s="19">
        <f>G3321</f>
        <v>2500</v>
      </c>
      <c r="H3320" s="19">
        <f t="shared" ref="H3320:BW3321" si="9618">H3321</f>
        <v>0</v>
      </c>
      <c r="I3320" s="19">
        <f t="shared" si="9618"/>
        <v>0</v>
      </c>
      <c r="J3320" s="19">
        <f t="shared" si="9618"/>
        <v>0</v>
      </c>
      <c r="K3320" s="19">
        <f t="shared" si="9618"/>
        <v>0</v>
      </c>
      <c r="L3320" s="19">
        <f t="shared" si="9618"/>
        <v>0</v>
      </c>
      <c r="M3320" s="19">
        <f t="shared" si="9455"/>
        <v>2500</v>
      </c>
      <c r="N3320" s="19">
        <f t="shared" si="9456"/>
        <v>0</v>
      </c>
      <c r="O3320" s="19">
        <f t="shared" si="9457"/>
        <v>0</v>
      </c>
      <c r="P3320" s="19">
        <f t="shared" si="9618"/>
        <v>0</v>
      </c>
      <c r="Q3320" s="19">
        <f t="shared" si="9618"/>
        <v>0</v>
      </c>
      <c r="R3320" s="19">
        <f t="shared" si="9618"/>
        <v>0</v>
      </c>
      <c r="S3320" s="19">
        <f t="shared" si="9537"/>
        <v>2500</v>
      </c>
      <c r="T3320" s="19">
        <f t="shared" si="9618"/>
        <v>0</v>
      </c>
      <c r="U3320" s="19">
        <f t="shared" si="9618"/>
        <v>0</v>
      </c>
      <c r="V3320" s="19">
        <f t="shared" si="9618"/>
        <v>0</v>
      </c>
      <c r="W3320" s="19">
        <f t="shared" si="9618"/>
        <v>0</v>
      </c>
      <c r="X3320" s="19">
        <f t="shared" si="9618"/>
        <v>0</v>
      </c>
      <c r="Y3320" s="19">
        <f t="shared" si="9618"/>
        <v>0</v>
      </c>
      <c r="Z3320" s="19">
        <f t="shared" si="9618"/>
        <v>0</v>
      </c>
      <c r="AA3320" s="19">
        <f t="shared" si="9618"/>
        <v>0</v>
      </c>
      <c r="AB3320" s="19">
        <f t="shared" si="9546"/>
        <v>2500</v>
      </c>
      <c r="AC3320" s="19">
        <f t="shared" si="9547"/>
        <v>0</v>
      </c>
      <c r="AD3320" s="19">
        <f t="shared" si="9548"/>
        <v>0</v>
      </c>
      <c r="AE3320" s="19">
        <f t="shared" si="9618"/>
        <v>0</v>
      </c>
      <c r="AF3320" s="19">
        <f t="shared" si="9549"/>
        <v>2500</v>
      </c>
      <c r="AG3320" s="19">
        <f t="shared" si="9618"/>
        <v>0</v>
      </c>
      <c r="AH3320" s="19">
        <f t="shared" si="9618"/>
        <v>0</v>
      </c>
      <c r="AI3320" s="19">
        <f t="shared" si="9618"/>
        <v>0</v>
      </c>
      <c r="AJ3320" s="19">
        <f t="shared" si="9618"/>
        <v>0</v>
      </c>
      <c r="AK3320" s="19">
        <f t="shared" si="9618"/>
        <v>0</v>
      </c>
      <c r="AL3320" s="19">
        <f t="shared" si="9618"/>
        <v>0</v>
      </c>
      <c r="AM3320" s="19">
        <f t="shared" si="9618"/>
        <v>0</v>
      </c>
      <c r="AN3320" s="19">
        <f t="shared" si="9618"/>
        <v>0</v>
      </c>
      <c r="AO3320" s="19">
        <f t="shared" si="9618"/>
        <v>0</v>
      </c>
      <c r="AP3320" s="19">
        <f t="shared" si="9618"/>
        <v>0</v>
      </c>
      <c r="AQ3320" s="19">
        <f t="shared" si="9618"/>
        <v>0</v>
      </c>
      <c r="AR3320" s="19">
        <f t="shared" si="9618"/>
        <v>0</v>
      </c>
      <c r="AS3320" s="19">
        <f t="shared" si="9618"/>
        <v>0</v>
      </c>
      <c r="AT3320" s="19">
        <f t="shared" si="9618"/>
        <v>0</v>
      </c>
      <c r="AU3320" s="19">
        <f t="shared" si="9522"/>
        <v>2500</v>
      </c>
      <c r="AV3320" s="19">
        <f t="shared" si="9523"/>
        <v>0</v>
      </c>
      <c r="AW3320" s="19">
        <f t="shared" si="9524"/>
        <v>0</v>
      </c>
      <c r="AX3320" s="19">
        <f t="shared" si="9618"/>
        <v>0</v>
      </c>
      <c r="AY3320" s="19">
        <f t="shared" si="9618"/>
        <v>0</v>
      </c>
      <c r="AZ3320" s="19">
        <f t="shared" si="9618"/>
        <v>0</v>
      </c>
      <c r="BA3320" s="19">
        <f t="shared" si="9503"/>
        <v>2500</v>
      </c>
      <c r="BB3320" s="19">
        <f t="shared" si="9504"/>
        <v>0</v>
      </c>
      <c r="BC3320" s="19">
        <f t="shared" si="9505"/>
        <v>0</v>
      </c>
      <c r="BD3320" s="19">
        <f t="shared" si="9618"/>
        <v>0</v>
      </c>
      <c r="BE3320" s="19">
        <f t="shared" si="9618"/>
        <v>0</v>
      </c>
      <c r="BF3320" s="19">
        <f t="shared" si="9618"/>
        <v>0</v>
      </c>
      <c r="BG3320" s="19">
        <f t="shared" si="9618"/>
        <v>0</v>
      </c>
      <c r="BH3320" s="19">
        <f t="shared" si="9618"/>
        <v>0</v>
      </c>
      <c r="BI3320" s="19">
        <f t="shared" si="9618"/>
        <v>0</v>
      </c>
      <c r="BJ3320" s="19">
        <f t="shared" si="9618"/>
        <v>0</v>
      </c>
      <c r="BK3320" s="19">
        <f t="shared" si="9618"/>
        <v>0</v>
      </c>
      <c r="BL3320" s="19">
        <f t="shared" si="9618"/>
        <v>0</v>
      </c>
      <c r="BM3320" s="19">
        <f t="shared" si="9618"/>
        <v>0</v>
      </c>
      <c r="BN3320" s="19">
        <f t="shared" si="9618"/>
        <v>0</v>
      </c>
      <c r="BO3320" s="19">
        <f t="shared" si="9618"/>
        <v>0</v>
      </c>
      <c r="BP3320" s="19">
        <f t="shared" si="9618"/>
        <v>0</v>
      </c>
      <c r="BQ3320" s="19">
        <f t="shared" si="9618"/>
        <v>0</v>
      </c>
      <c r="BR3320" s="19">
        <f t="shared" si="9539"/>
        <v>2500</v>
      </c>
      <c r="BS3320" s="19">
        <f t="shared" si="9540"/>
        <v>0</v>
      </c>
      <c r="BT3320" s="19">
        <f t="shared" si="9541"/>
        <v>0</v>
      </c>
      <c r="BU3320" s="19">
        <f t="shared" si="9618"/>
        <v>0</v>
      </c>
      <c r="BV3320" s="19">
        <f t="shared" si="9580"/>
        <v>2500</v>
      </c>
      <c r="BW3320" s="19">
        <f t="shared" si="9618"/>
        <v>0</v>
      </c>
    </row>
    <row r="3321" spans="1:75" ht="31.5" x14ac:dyDescent="0.25">
      <c r="A3321" s="12">
        <v>976</v>
      </c>
      <c r="B3321" s="12" t="s">
        <v>49</v>
      </c>
      <c r="C3321" s="12" t="s">
        <v>119</v>
      </c>
      <c r="D3321" s="12" t="s">
        <v>812</v>
      </c>
      <c r="E3321" s="12" t="s">
        <v>77</v>
      </c>
      <c r="F3321" s="13" t="s">
        <v>272</v>
      </c>
      <c r="G3321" s="19">
        <f>G3322</f>
        <v>2500</v>
      </c>
      <c r="H3321" s="19">
        <f t="shared" si="9618"/>
        <v>0</v>
      </c>
      <c r="I3321" s="19">
        <f t="shared" si="9618"/>
        <v>0</v>
      </c>
      <c r="J3321" s="19">
        <f t="shared" si="9618"/>
        <v>0</v>
      </c>
      <c r="K3321" s="19">
        <f t="shared" si="9618"/>
        <v>0</v>
      </c>
      <c r="L3321" s="19">
        <f t="shared" si="9618"/>
        <v>0</v>
      </c>
      <c r="M3321" s="19">
        <f t="shared" si="9455"/>
        <v>2500</v>
      </c>
      <c r="N3321" s="19">
        <f t="shared" si="9456"/>
        <v>0</v>
      </c>
      <c r="O3321" s="19">
        <f t="shared" si="9457"/>
        <v>0</v>
      </c>
      <c r="P3321" s="19">
        <f t="shared" si="9618"/>
        <v>0</v>
      </c>
      <c r="Q3321" s="19">
        <f t="shared" si="9618"/>
        <v>0</v>
      </c>
      <c r="R3321" s="19">
        <f t="shared" si="9618"/>
        <v>0</v>
      </c>
      <c r="S3321" s="19">
        <f t="shared" si="9537"/>
        <v>2500</v>
      </c>
      <c r="T3321" s="19">
        <f t="shared" si="9618"/>
        <v>0</v>
      </c>
      <c r="U3321" s="19">
        <f t="shared" si="9618"/>
        <v>0</v>
      </c>
      <c r="V3321" s="19">
        <f t="shared" si="9618"/>
        <v>0</v>
      </c>
      <c r="W3321" s="19">
        <f t="shared" si="9618"/>
        <v>0</v>
      </c>
      <c r="X3321" s="19">
        <f t="shared" si="9618"/>
        <v>0</v>
      </c>
      <c r="Y3321" s="19">
        <f t="shared" si="9618"/>
        <v>0</v>
      </c>
      <c r="Z3321" s="19">
        <f t="shared" si="9618"/>
        <v>0</v>
      </c>
      <c r="AA3321" s="19">
        <f t="shared" si="9618"/>
        <v>0</v>
      </c>
      <c r="AB3321" s="19">
        <f t="shared" si="9546"/>
        <v>2500</v>
      </c>
      <c r="AC3321" s="19">
        <f t="shared" si="9547"/>
        <v>0</v>
      </c>
      <c r="AD3321" s="19">
        <f t="shared" si="9548"/>
        <v>0</v>
      </c>
      <c r="AE3321" s="19">
        <f t="shared" si="9618"/>
        <v>0</v>
      </c>
      <c r="AF3321" s="19">
        <f t="shared" si="9549"/>
        <v>2500</v>
      </c>
      <c r="AG3321" s="19">
        <f t="shared" si="9618"/>
        <v>0</v>
      </c>
      <c r="AH3321" s="19">
        <f t="shared" si="9618"/>
        <v>0</v>
      </c>
      <c r="AI3321" s="19">
        <f t="shared" si="9618"/>
        <v>0</v>
      </c>
      <c r="AJ3321" s="19">
        <f t="shared" si="9618"/>
        <v>0</v>
      </c>
      <c r="AK3321" s="19">
        <f t="shared" si="9618"/>
        <v>0</v>
      </c>
      <c r="AL3321" s="19">
        <f t="shared" si="9618"/>
        <v>0</v>
      </c>
      <c r="AM3321" s="19">
        <f t="shared" si="9618"/>
        <v>0</v>
      </c>
      <c r="AN3321" s="19">
        <f t="shared" si="9618"/>
        <v>0</v>
      </c>
      <c r="AO3321" s="19">
        <f t="shared" si="9618"/>
        <v>0</v>
      </c>
      <c r="AP3321" s="19">
        <f t="shared" si="9618"/>
        <v>0</v>
      </c>
      <c r="AQ3321" s="19">
        <f t="shared" si="9618"/>
        <v>0</v>
      </c>
      <c r="AR3321" s="19">
        <f t="shared" si="9618"/>
        <v>0</v>
      </c>
      <c r="AS3321" s="19">
        <f t="shared" si="9618"/>
        <v>0</v>
      </c>
      <c r="AT3321" s="19">
        <f t="shared" si="9618"/>
        <v>0</v>
      </c>
      <c r="AU3321" s="19">
        <f t="shared" si="9522"/>
        <v>2500</v>
      </c>
      <c r="AV3321" s="19">
        <f t="shared" si="9523"/>
        <v>0</v>
      </c>
      <c r="AW3321" s="19">
        <f t="shared" si="9524"/>
        <v>0</v>
      </c>
      <c r="AX3321" s="19">
        <f t="shared" si="9618"/>
        <v>0</v>
      </c>
      <c r="AY3321" s="19">
        <f t="shared" si="9618"/>
        <v>0</v>
      </c>
      <c r="AZ3321" s="19">
        <f t="shared" si="9618"/>
        <v>0</v>
      </c>
      <c r="BA3321" s="19">
        <f t="shared" si="9503"/>
        <v>2500</v>
      </c>
      <c r="BB3321" s="19">
        <f t="shared" si="9504"/>
        <v>0</v>
      </c>
      <c r="BC3321" s="19">
        <f t="shared" si="9505"/>
        <v>0</v>
      </c>
      <c r="BD3321" s="19">
        <f t="shared" si="9618"/>
        <v>0</v>
      </c>
      <c r="BE3321" s="19">
        <f t="shared" si="9618"/>
        <v>0</v>
      </c>
      <c r="BF3321" s="19">
        <f t="shared" si="9618"/>
        <v>0</v>
      </c>
      <c r="BG3321" s="19">
        <f t="shared" si="9618"/>
        <v>0</v>
      </c>
      <c r="BH3321" s="19">
        <f t="shared" si="9618"/>
        <v>0</v>
      </c>
      <c r="BI3321" s="19">
        <f t="shared" si="9618"/>
        <v>0</v>
      </c>
      <c r="BJ3321" s="19">
        <f t="shared" si="9618"/>
        <v>0</v>
      </c>
      <c r="BK3321" s="19">
        <f t="shared" si="9618"/>
        <v>0</v>
      </c>
      <c r="BL3321" s="19">
        <f t="shared" si="9618"/>
        <v>0</v>
      </c>
      <c r="BM3321" s="19">
        <f t="shared" si="9618"/>
        <v>0</v>
      </c>
      <c r="BN3321" s="19">
        <f t="shared" si="9618"/>
        <v>0</v>
      </c>
      <c r="BO3321" s="19">
        <f t="shared" si="9618"/>
        <v>0</v>
      </c>
      <c r="BP3321" s="19">
        <f t="shared" si="9618"/>
        <v>0</v>
      </c>
      <c r="BQ3321" s="19">
        <f t="shared" si="9618"/>
        <v>0</v>
      </c>
      <c r="BR3321" s="19">
        <f t="shared" si="9539"/>
        <v>2500</v>
      </c>
      <c r="BS3321" s="19">
        <f t="shared" si="9540"/>
        <v>0</v>
      </c>
      <c r="BT3321" s="19">
        <f t="shared" si="9541"/>
        <v>0</v>
      </c>
      <c r="BU3321" s="19">
        <f t="shared" si="9618"/>
        <v>0</v>
      </c>
      <c r="BV3321" s="19">
        <f t="shared" si="9580"/>
        <v>2500</v>
      </c>
      <c r="BW3321" s="19">
        <f t="shared" si="9618"/>
        <v>0</v>
      </c>
    </row>
    <row r="3322" spans="1:75" ht="47.25" x14ac:dyDescent="0.25">
      <c r="A3322" s="12">
        <v>976</v>
      </c>
      <c r="B3322" s="12" t="s">
        <v>49</v>
      </c>
      <c r="C3322" s="12" t="s">
        <v>119</v>
      </c>
      <c r="D3322" s="12" t="s">
        <v>812</v>
      </c>
      <c r="E3322" s="12" t="s">
        <v>256</v>
      </c>
      <c r="F3322" s="13" t="s">
        <v>266</v>
      </c>
      <c r="G3322" s="19">
        <v>2500</v>
      </c>
      <c r="H3322" s="19"/>
      <c r="I3322" s="19"/>
      <c r="J3322" s="19"/>
      <c r="K3322" s="19"/>
      <c r="L3322" s="19"/>
      <c r="M3322" s="19">
        <f t="shared" si="9455"/>
        <v>2500</v>
      </c>
      <c r="N3322" s="19">
        <f t="shared" si="9456"/>
        <v>0</v>
      </c>
      <c r="O3322" s="19">
        <f t="shared" si="9457"/>
        <v>0</v>
      </c>
      <c r="P3322" s="19"/>
      <c r="Q3322" s="19"/>
      <c r="R3322" s="19"/>
      <c r="S3322" s="19">
        <f t="shared" si="9537"/>
        <v>2500</v>
      </c>
      <c r="T3322" s="19"/>
      <c r="U3322" s="19"/>
      <c r="V3322" s="19"/>
      <c r="W3322" s="19"/>
      <c r="X3322" s="19"/>
      <c r="Y3322" s="19"/>
      <c r="Z3322" s="19"/>
      <c r="AA3322" s="19"/>
      <c r="AB3322" s="19">
        <f t="shared" si="9546"/>
        <v>2500</v>
      </c>
      <c r="AC3322" s="19">
        <f t="shared" si="9547"/>
        <v>0</v>
      </c>
      <c r="AD3322" s="19">
        <f t="shared" si="9548"/>
        <v>0</v>
      </c>
      <c r="AE3322" s="19"/>
      <c r="AF3322" s="19">
        <f t="shared" si="9549"/>
        <v>2500</v>
      </c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>
        <f t="shared" si="9522"/>
        <v>2500</v>
      </c>
      <c r="AV3322" s="19">
        <f t="shared" si="9523"/>
        <v>0</v>
      </c>
      <c r="AW3322" s="19">
        <f t="shared" si="9524"/>
        <v>0</v>
      </c>
      <c r="AX3322" s="19"/>
      <c r="AY3322" s="19"/>
      <c r="AZ3322" s="19"/>
      <c r="BA3322" s="19">
        <f t="shared" si="9503"/>
        <v>2500</v>
      </c>
      <c r="BB3322" s="19">
        <f t="shared" si="9504"/>
        <v>0</v>
      </c>
      <c r="BC3322" s="19">
        <f t="shared" si="9505"/>
        <v>0</v>
      </c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>
        <f t="shared" si="9539"/>
        <v>2500</v>
      </c>
      <c r="BS3322" s="19">
        <f t="shared" si="9540"/>
        <v>0</v>
      </c>
      <c r="BT3322" s="19">
        <f t="shared" si="9541"/>
        <v>0</v>
      </c>
      <c r="BU3322" s="19"/>
      <c r="BV3322" s="19">
        <f t="shared" si="9580"/>
        <v>2500</v>
      </c>
      <c r="BW3322" s="19"/>
    </row>
    <row r="3323" spans="1:75" ht="63" x14ac:dyDescent="0.25">
      <c r="A3323" s="12">
        <v>976</v>
      </c>
      <c r="B3323" s="12" t="s">
        <v>49</v>
      </c>
      <c r="C3323" s="12" t="s">
        <v>119</v>
      </c>
      <c r="D3323" s="12" t="s">
        <v>810</v>
      </c>
      <c r="E3323" s="12"/>
      <c r="F3323" s="13" t="s">
        <v>832</v>
      </c>
      <c r="G3323" s="19">
        <f>G3324</f>
        <v>13600</v>
      </c>
      <c r="H3323" s="19">
        <f t="shared" ref="H3323:BW3324" si="9619">H3324</f>
        <v>13600</v>
      </c>
      <c r="I3323" s="19">
        <f t="shared" si="9619"/>
        <v>13600</v>
      </c>
      <c r="J3323" s="19">
        <f t="shared" si="9619"/>
        <v>0</v>
      </c>
      <c r="K3323" s="19">
        <f t="shared" si="9619"/>
        <v>0</v>
      </c>
      <c r="L3323" s="19">
        <f t="shared" si="9619"/>
        <v>0</v>
      </c>
      <c r="M3323" s="19">
        <f t="shared" si="9455"/>
        <v>13600</v>
      </c>
      <c r="N3323" s="19">
        <f t="shared" si="9456"/>
        <v>13600</v>
      </c>
      <c r="O3323" s="19">
        <f t="shared" si="9457"/>
        <v>13600</v>
      </c>
      <c r="P3323" s="19">
        <f t="shared" si="9619"/>
        <v>0</v>
      </c>
      <c r="Q3323" s="19">
        <f t="shared" si="9619"/>
        <v>0</v>
      </c>
      <c r="R3323" s="19">
        <f t="shared" si="9619"/>
        <v>0</v>
      </c>
      <c r="S3323" s="19">
        <f t="shared" si="9537"/>
        <v>13600</v>
      </c>
      <c r="T3323" s="19">
        <f t="shared" si="9619"/>
        <v>0</v>
      </c>
      <c r="U3323" s="19">
        <f t="shared" si="9619"/>
        <v>0</v>
      </c>
      <c r="V3323" s="19">
        <f t="shared" si="9619"/>
        <v>0</v>
      </c>
      <c r="W3323" s="19">
        <f t="shared" si="9619"/>
        <v>0</v>
      </c>
      <c r="X3323" s="19">
        <f t="shared" si="9619"/>
        <v>0</v>
      </c>
      <c r="Y3323" s="19">
        <f t="shared" si="9619"/>
        <v>0</v>
      </c>
      <c r="Z3323" s="19">
        <f t="shared" si="9619"/>
        <v>0</v>
      </c>
      <c r="AA3323" s="19">
        <f t="shared" si="9619"/>
        <v>0</v>
      </c>
      <c r="AB3323" s="19">
        <f t="shared" si="9546"/>
        <v>13600</v>
      </c>
      <c r="AC3323" s="19">
        <f t="shared" si="9547"/>
        <v>13600</v>
      </c>
      <c r="AD3323" s="19">
        <f t="shared" si="9548"/>
        <v>13600</v>
      </c>
      <c r="AE3323" s="19">
        <f t="shared" si="9619"/>
        <v>0</v>
      </c>
      <c r="AF3323" s="19">
        <f t="shared" si="9549"/>
        <v>13600</v>
      </c>
      <c r="AG3323" s="19">
        <f t="shared" si="9619"/>
        <v>0</v>
      </c>
      <c r="AH3323" s="19">
        <f t="shared" si="9619"/>
        <v>0</v>
      </c>
      <c r="AI3323" s="19">
        <f t="shared" si="9619"/>
        <v>0</v>
      </c>
      <c r="AJ3323" s="19">
        <f t="shared" si="9619"/>
        <v>0</v>
      </c>
      <c r="AK3323" s="19">
        <f t="shared" si="9619"/>
        <v>0</v>
      </c>
      <c r="AL3323" s="19">
        <f t="shared" si="9619"/>
        <v>0</v>
      </c>
      <c r="AM3323" s="19">
        <f t="shared" si="9619"/>
        <v>0</v>
      </c>
      <c r="AN3323" s="19">
        <f t="shared" si="9619"/>
        <v>0</v>
      </c>
      <c r="AO3323" s="19">
        <f t="shared" si="9619"/>
        <v>0</v>
      </c>
      <c r="AP3323" s="19">
        <f t="shared" si="9619"/>
        <v>0</v>
      </c>
      <c r="AQ3323" s="19">
        <f t="shared" si="9619"/>
        <v>0</v>
      </c>
      <c r="AR3323" s="19">
        <f t="shared" si="9619"/>
        <v>0</v>
      </c>
      <c r="AS3323" s="19">
        <f t="shared" si="9619"/>
        <v>0</v>
      </c>
      <c r="AT3323" s="19">
        <f t="shared" si="9619"/>
        <v>0</v>
      </c>
      <c r="AU3323" s="19">
        <f t="shared" si="9522"/>
        <v>13600</v>
      </c>
      <c r="AV3323" s="19">
        <f t="shared" si="9523"/>
        <v>13600</v>
      </c>
      <c r="AW3323" s="19">
        <f t="shared" si="9524"/>
        <v>13600</v>
      </c>
      <c r="AX3323" s="19">
        <f t="shared" si="9619"/>
        <v>0</v>
      </c>
      <c r="AY3323" s="19">
        <f t="shared" si="9619"/>
        <v>0</v>
      </c>
      <c r="AZ3323" s="19">
        <f t="shared" si="9619"/>
        <v>0</v>
      </c>
      <c r="BA3323" s="19">
        <f t="shared" si="9503"/>
        <v>13600</v>
      </c>
      <c r="BB3323" s="19">
        <f t="shared" si="9504"/>
        <v>13600</v>
      </c>
      <c r="BC3323" s="19">
        <f t="shared" si="9505"/>
        <v>13600</v>
      </c>
      <c r="BD3323" s="19">
        <f t="shared" si="9619"/>
        <v>0</v>
      </c>
      <c r="BE3323" s="19">
        <f t="shared" si="9619"/>
        <v>0</v>
      </c>
      <c r="BF3323" s="19">
        <f t="shared" si="9619"/>
        <v>0</v>
      </c>
      <c r="BG3323" s="19">
        <f t="shared" si="9619"/>
        <v>0</v>
      </c>
      <c r="BH3323" s="19">
        <f t="shared" si="9619"/>
        <v>0</v>
      </c>
      <c r="BI3323" s="19">
        <f t="shared" si="9619"/>
        <v>0</v>
      </c>
      <c r="BJ3323" s="19">
        <f t="shared" si="9619"/>
        <v>0</v>
      </c>
      <c r="BK3323" s="19">
        <f t="shared" si="9619"/>
        <v>0</v>
      </c>
      <c r="BL3323" s="19">
        <f t="shared" si="9619"/>
        <v>0</v>
      </c>
      <c r="BM3323" s="19">
        <f t="shared" si="9619"/>
        <v>0</v>
      </c>
      <c r="BN3323" s="19">
        <f t="shared" si="9619"/>
        <v>0</v>
      </c>
      <c r="BO3323" s="19">
        <f t="shared" si="9619"/>
        <v>0</v>
      </c>
      <c r="BP3323" s="19">
        <f t="shared" si="9619"/>
        <v>0</v>
      </c>
      <c r="BQ3323" s="19">
        <f t="shared" si="9619"/>
        <v>0</v>
      </c>
      <c r="BR3323" s="19">
        <f t="shared" si="9539"/>
        <v>13600</v>
      </c>
      <c r="BS3323" s="19">
        <f t="shared" si="9540"/>
        <v>13600</v>
      </c>
      <c r="BT3323" s="19">
        <f t="shared" si="9541"/>
        <v>13600</v>
      </c>
      <c r="BU3323" s="19">
        <f t="shared" si="9619"/>
        <v>0</v>
      </c>
      <c r="BV3323" s="19">
        <f t="shared" si="9580"/>
        <v>13600</v>
      </c>
      <c r="BW3323" s="19">
        <f t="shared" si="9619"/>
        <v>0</v>
      </c>
    </row>
    <row r="3324" spans="1:75" ht="31.5" x14ac:dyDescent="0.25">
      <c r="A3324" s="12">
        <v>976</v>
      </c>
      <c r="B3324" s="12" t="s">
        <v>49</v>
      </c>
      <c r="C3324" s="12" t="s">
        <v>119</v>
      </c>
      <c r="D3324" s="12" t="s">
        <v>810</v>
      </c>
      <c r="E3324" s="12" t="s">
        <v>77</v>
      </c>
      <c r="F3324" s="13" t="s">
        <v>272</v>
      </c>
      <c r="G3324" s="19">
        <f>G3325</f>
        <v>13600</v>
      </c>
      <c r="H3324" s="19">
        <f t="shared" si="9619"/>
        <v>13600</v>
      </c>
      <c r="I3324" s="19">
        <f t="shared" si="9619"/>
        <v>13600</v>
      </c>
      <c r="J3324" s="19">
        <f t="shared" si="9619"/>
        <v>0</v>
      </c>
      <c r="K3324" s="19">
        <f t="shared" si="9619"/>
        <v>0</v>
      </c>
      <c r="L3324" s="19">
        <f t="shared" si="9619"/>
        <v>0</v>
      </c>
      <c r="M3324" s="19">
        <f t="shared" si="9455"/>
        <v>13600</v>
      </c>
      <c r="N3324" s="19">
        <f t="shared" si="9456"/>
        <v>13600</v>
      </c>
      <c r="O3324" s="19">
        <f t="shared" si="9457"/>
        <v>13600</v>
      </c>
      <c r="P3324" s="19">
        <f t="shared" si="9619"/>
        <v>0</v>
      </c>
      <c r="Q3324" s="19">
        <f t="shared" si="9619"/>
        <v>0</v>
      </c>
      <c r="R3324" s="19">
        <f t="shared" si="9619"/>
        <v>0</v>
      </c>
      <c r="S3324" s="19">
        <f t="shared" si="9537"/>
        <v>13600</v>
      </c>
      <c r="T3324" s="19">
        <f t="shared" si="9619"/>
        <v>0</v>
      </c>
      <c r="U3324" s="19">
        <f t="shared" si="9619"/>
        <v>0</v>
      </c>
      <c r="V3324" s="19">
        <f t="shared" si="9619"/>
        <v>0</v>
      </c>
      <c r="W3324" s="19">
        <f t="shared" si="9619"/>
        <v>0</v>
      </c>
      <c r="X3324" s="19">
        <f t="shared" si="9619"/>
        <v>0</v>
      </c>
      <c r="Y3324" s="19">
        <f t="shared" si="9619"/>
        <v>0</v>
      </c>
      <c r="Z3324" s="19">
        <f t="shared" si="9619"/>
        <v>0</v>
      </c>
      <c r="AA3324" s="19">
        <f t="shared" si="9619"/>
        <v>0</v>
      </c>
      <c r="AB3324" s="19">
        <f t="shared" si="9546"/>
        <v>13600</v>
      </c>
      <c r="AC3324" s="19">
        <f t="shared" si="9547"/>
        <v>13600</v>
      </c>
      <c r="AD3324" s="19">
        <f t="shared" si="9548"/>
        <v>13600</v>
      </c>
      <c r="AE3324" s="19">
        <f t="shared" si="9619"/>
        <v>0</v>
      </c>
      <c r="AF3324" s="19">
        <f t="shared" si="9549"/>
        <v>13600</v>
      </c>
      <c r="AG3324" s="19">
        <f t="shared" si="9619"/>
        <v>0</v>
      </c>
      <c r="AH3324" s="19">
        <f t="shared" si="9619"/>
        <v>0</v>
      </c>
      <c r="AI3324" s="19">
        <f t="shared" si="9619"/>
        <v>0</v>
      </c>
      <c r="AJ3324" s="19">
        <f t="shared" si="9619"/>
        <v>0</v>
      </c>
      <c r="AK3324" s="19">
        <f t="shared" si="9619"/>
        <v>0</v>
      </c>
      <c r="AL3324" s="19">
        <f t="shared" si="9619"/>
        <v>0</v>
      </c>
      <c r="AM3324" s="19">
        <f t="shared" si="9619"/>
        <v>0</v>
      </c>
      <c r="AN3324" s="19">
        <f t="shared" si="9619"/>
        <v>0</v>
      </c>
      <c r="AO3324" s="19">
        <f t="shared" si="9619"/>
        <v>0</v>
      </c>
      <c r="AP3324" s="19">
        <f t="shared" si="9619"/>
        <v>0</v>
      </c>
      <c r="AQ3324" s="19">
        <f t="shared" si="9619"/>
        <v>0</v>
      </c>
      <c r="AR3324" s="19">
        <f t="shared" si="9619"/>
        <v>0</v>
      </c>
      <c r="AS3324" s="19">
        <f t="shared" si="9619"/>
        <v>0</v>
      </c>
      <c r="AT3324" s="19">
        <f t="shared" si="9619"/>
        <v>0</v>
      </c>
      <c r="AU3324" s="19">
        <f t="shared" si="9522"/>
        <v>13600</v>
      </c>
      <c r="AV3324" s="19">
        <f t="shared" si="9523"/>
        <v>13600</v>
      </c>
      <c r="AW3324" s="19">
        <f t="shared" si="9524"/>
        <v>13600</v>
      </c>
      <c r="AX3324" s="19">
        <f t="shared" si="9619"/>
        <v>0</v>
      </c>
      <c r="AY3324" s="19">
        <f t="shared" si="9619"/>
        <v>0</v>
      </c>
      <c r="AZ3324" s="19">
        <f t="shared" si="9619"/>
        <v>0</v>
      </c>
      <c r="BA3324" s="19">
        <f t="shared" si="9503"/>
        <v>13600</v>
      </c>
      <c r="BB3324" s="19">
        <f t="shared" si="9504"/>
        <v>13600</v>
      </c>
      <c r="BC3324" s="19">
        <f t="shared" si="9505"/>
        <v>13600</v>
      </c>
      <c r="BD3324" s="19">
        <f t="shared" si="9619"/>
        <v>0</v>
      </c>
      <c r="BE3324" s="19">
        <f t="shared" si="9619"/>
        <v>0</v>
      </c>
      <c r="BF3324" s="19">
        <f t="shared" si="9619"/>
        <v>0</v>
      </c>
      <c r="BG3324" s="19">
        <f t="shared" si="9619"/>
        <v>0</v>
      </c>
      <c r="BH3324" s="19">
        <f t="shared" si="9619"/>
        <v>0</v>
      </c>
      <c r="BI3324" s="19">
        <f t="shared" si="9619"/>
        <v>0</v>
      </c>
      <c r="BJ3324" s="19">
        <f t="shared" si="9619"/>
        <v>0</v>
      </c>
      <c r="BK3324" s="19">
        <f t="shared" si="9619"/>
        <v>0</v>
      </c>
      <c r="BL3324" s="19">
        <f t="shared" si="9619"/>
        <v>0</v>
      </c>
      <c r="BM3324" s="19">
        <f t="shared" si="9619"/>
        <v>0</v>
      </c>
      <c r="BN3324" s="19">
        <f t="shared" si="9619"/>
        <v>0</v>
      </c>
      <c r="BO3324" s="19">
        <f t="shared" si="9619"/>
        <v>0</v>
      </c>
      <c r="BP3324" s="19">
        <f t="shared" si="9619"/>
        <v>0</v>
      </c>
      <c r="BQ3324" s="19">
        <f t="shared" si="9619"/>
        <v>0</v>
      </c>
      <c r="BR3324" s="19">
        <f t="shared" si="9539"/>
        <v>13600</v>
      </c>
      <c r="BS3324" s="19">
        <f t="shared" si="9540"/>
        <v>13600</v>
      </c>
      <c r="BT3324" s="19">
        <f t="shared" si="9541"/>
        <v>13600</v>
      </c>
      <c r="BU3324" s="19">
        <f t="shared" si="9619"/>
        <v>0</v>
      </c>
      <c r="BV3324" s="19">
        <f t="shared" si="9580"/>
        <v>13600</v>
      </c>
      <c r="BW3324" s="19">
        <f t="shared" si="9619"/>
        <v>0</v>
      </c>
    </row>
    <row r="3325" spans="1:75" ht="47.25" x14ac:dyDescent="0.25">
      <c r="A3325" s="12">
        <v>976</v>
      </c>
      <c r="B3325" s="12" t="s">
        <v>49</v>
      </c>
      <c r="C3325" s="12" t="s">
        <v>119</v>
      </c>
      <c r="D3325" s="12" t="s">
        <v>810</v>
      </c>
      <c r="E3325" s="12" t="s">
        <v>256</v>
      </c>
      <c r="F3325" s="13" t="s">
        <v>266</v>
      </c>
      <c r="G3325" s="19">
        <v>13600</v>
      </c>
      <c r="H3325" s="19">
        <v>13600</v>
      </c>
      <c r="I3325" s="19">
        <v>13600</v>
      </c>
      <c r="J3325" s="19"/>
      <c r="K3325" s="19"/>
      <c r="L3325" s="19"/>
      <c r="M3325" s="19">
        <f t="shared" si="9455"/>
        <v>13600</v>
      </c>
      <c r="N3325" s="19">
        <f t="shared" si="9456"/>
        <v>13600</v>
      </c>
      <c r="O3325" s="19">
        <f t="shared" si="9457"/>
        <v>13600</v>
      </c>
      <c r="P3325" s="19"/>
      <c r="Q3325" s="19"/>
      <c r="R3325" s="19"/>
      <c r="S3325" s="19">
        <f t="shared" si="9537"/>
        <v>13600</v>
      </c>
      <c r="T3325" s="19"/>
      <c r="U3325" s="19"/>
      <c r="V3325" s="19"/>
      <c r="W3325" s="19"/>
      <c r="X3325" s="19"/>
      <c r="Y3325" s="19"/>
      <c r="Z3325" s="19"/>
      <c r="AA3325" s="19"/>
      <c r="AB3325" s="19">
        <f t="shared" si="9546"/>
        <v>13600</v>
      </c>
      <c r="AC3325" s="19">
        <f t="shared" si="9547"/>
        <v>13600</v>
      </c>
      <c r="AD3325" s="19">
        <f t="shared" si="9548"/>
        <v>13600</v>
      </c>
      <c r="AE3325" s="19"/>
      <c r="AF3325" s="19">
        <f t="shared" si="9549"/>
        <v>13600</v>
      </c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>
        <f t="shared" si="9522"/>
        <v>13600</v>
      </c>
      <c r="AV3325" s="19">
        <f t="shared" si="9523"/>
        <v>13600</v>
      </c>
      <c r="AW3325" s="19">
        <f t="shared" si="9524"/>
        <v>13600</v>
      </c>
      <c r="AX3325" s="19"/>
      <c r="AY3325" s="19"/>
      <c r="AZ3325" s="19"/>
      <c r="BA3325" s="19">
        <f t="shared" si="9503"/>
        <v>13600</v>
      </c>
      <c r="BB3325" s="19">
        <f t="shared" si="9504"/>
        <v>13600</v>
      </c>
      <c r="BC3325" s="19">
        <f t="shared" si="9505"/>
        <v>13600</v>
      </c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>
        <f t="shared" si="9539"/>
        <v>13600</v>
      </c>
      <c r="BS3325" s="19">
        <f t="shared" si="9540"/>
        <v>13600</v>
      </c>
      <c r="BT3325" s="19">
        <f t="shared" si="9541"/>
        <v>13600</v>
      </c>
      <c r="BU3325" s="19"/>
      <c r="BV3325" s="19">
        <f t="shared" si="9580"/>
        <v>13600</v>
      </c>
      <c r="BW3325" s="19"/>
    </row>
    <row r="3326" spans="1:75" s="14" customFormat="1" ht="31.5" x14ac:dyDescent="0.25">
      <c r="A3326" s="8">
        <v>976</v>
      </c>
      <c r="B3326" s="8" t="s">
        <v>49</v>
      </c>
      <c r="C3326" s="8" t="s">
        <v>92</v>
      </c>
      <c r="D3326" s="8"/>
      <c r="E3326" s="8"/>
      <c r="F3326" s="9" t="s">
        <v>507</v>
      </c>
      <c r="G3326" s="18">
        <f>G3327+G3332</f>
        <v>11712.1</v>
      </c>
      <c r="H3326" s="18">
        <f>H3327+H3332</f>
        <v>11711.8</v>
      </c>
      <c r="I3326" s="18">
        <f>I3327+I3332</f>
        <v>11711.699999999999</v>
      </c>
      <c r="J3326" s="18">
        <f t="shared" ref="J3326:L3326" si="9620">J3327+J3332</f>
        <v>220</v>
      </c>
      <c r="K3326" s="18">
        <f t="shared" si="9620"/>
        <v>220</v>
      </c>
      <c r="L3326" s="18">
        <f t="shared" si="9620"/>
        <v>220</v>
      </c>
      <c r="M3326" s="19">
        <f t="shared" si="9455"/>
        <v>11932.1</v>
      </c>
      <c r="N3326" s="19">
        <f t="shared" si="9456"/>
        <v>11931.8</v>
      </c>
      <c r="O3326" s="19">
        <f t="shared" si="9457"/>
        <v>11931.699999999999</v>
      </c>
      <c r="P3326" s="18">
        <f>P3327+P3332</f>
        <v>0</v>
      </c>
      <c r="Q3326" s="18">
        <f t="shared" ref="Q3326:R3326" si="9621">Q3327+Q3332</f>
        <v>0</v>
      </c>
      <c r="R3326" s="18">
        <f t="shared" si="9621"/>
        <v>0</v>
      </c>
      <c r="S3326" s="19">
        <f t="shared" si="9537"/>
        <v>11932.1</v>
      </c>
      <c r="T3326" s="18">
        <f t="shared" ref="T3326:X3326" si="9622">T3327+T3332</f>
        <v>0</v>
      </c>
      <c r="U3326" s="18">
        <f t="shared" si="9622"/>
        <v>0</v>
      </c>
      <c r="V3326" s="18">
        <f t="shared" si="9622"/>
        <v>0</v>
      </c>
      <c r="W3326" s="18">
        <f t="shared" ref="W3326" si="9623">W3327+W3332</f>
        <v>0</v>
      </c>
      <c r="X3326" s="18">
        <f t="shared" si="9622"/>
        <v>0</v>
      </c>
      <c r="Y3326" s="18">
        <f>Y3327+Y3332</f>
        <v>0</v>
      </c>
      <c r="Z3326" s="18">
        <f>Z3327+Z3332</f>
        <v>0</v>
      </c>
      <c r="AA3326" s="18">
        <f>AA3327+AA3332</f>
        <v>0</v>
      </c>
      <c r="AB3326" s="19">
        <f t="shared" si="9546"/>
        <v>11932.1</v>
      </c>
      <c r="AC3326" s="18">
        <f t="shared" si="9547"/>
        <v>11931.8</v>
      </c>
      <c r="AD3326" s="18">
        <f t="shared" si="9548"/>
        <v>11931.699999999999</v>
      </c>
      <c r="AE3326" s="18">
        <f>AE3327+AE3332</f>
        <v>0</v>
      </c>
      <c r="AF3326" s="18">
        <f t="shared" si="9549"/>
        <v>11932.1</v>
      </c>
      <c r="AG3326" s="18">
        <f t="shared" ref="AG3326:BW3326" si="9624">AG3327+AG3332</f>
        <v>0</v>
      </c>
      <c r="AH3326" s="18">
        <f t="shared" si="9624"/>
        <v>0</v>
      </c>
      <c r="AI3326" s="18">
        <f t="shared" ref="AI3326" si="9625">AI3327+AI3332</f>
        <v>-57</v>
      </c>
      <c r="AJ3326" s="18">
        <f t="shared" ref="AJ3326" si="9626">AJ3327+AJ3332</f>
        <v>0</v>
      </c>
      <c r="AK3326" s="18">
        <f t="shared" si="9624"/>
        <v>0</v>
      </c>
      <c r="AL3326" s="18">
        <f t="shared" si="9624"/>
        <v>0</v>
      </c>
      <c r="AM3326" s="18">
        <f t="shared" si="9624"/>
        <v>106.5</v>
      </c>
      <c r="AN3326" s="18">
        <f t="shared" si="9624"/>
        <v>0</v>
      </c>
      <c r="AO3326" s="18">
        <f t="shared" ref="AO3326:AR3326" si="9627">AO3327+AO3332</f>
        <v>0</v>
      </c>
      <c r="AP3326" s="18">
        <f t="shared" si="9627"/>
        <v>0</v>
      </c>
      <c r="AQ3326" s="18">
        <f t="shared" si="9627"/>
        <v>0</v>
      </c>
      <c r="AR3326" s="18">
        <f t="shared" si="9627"/>
        <v>0</v>
      </c>
      <c r="AS3326" s="18">
        <f t="shared" ref="AS3326:AT3326" si="9628">AS3327+AS3332</f>
        <v>0</v>
      </c>
      <c r="AT3326" s="18">
        <f t="shared" si="9628"/>
        <v>0</v>
      </c>
      <c r="AU3326" s="18">
        <f t="shared" si="9522"/>
        <v>11981.6</v>
      </c>
      <c r="AV3326" s="18">
        <f t="shared" si="9523"/>
        <v>11931.8</v>
      </c>
      <c r="AW3326" s="18">
        <f t="shared" si="9524"/>
        <v>11931.699999999999</v>
      </c>
      <c r="AX3326" s="18">
        <f t="shared" ref="AX3326:AZ3326" si="9629">AX3327+AX3332</f>
        <v>0</v>
      </c>
      <c r="AY3326" s="18">
        <f t="shared" si="9629"/>
        <v>0</v>
      </c>
      <c r="AZ3326" s="18">
        <f t="shared" si="9629"/>
        <v>0</v>
      </c>
      <c r="BA3326" s="18">
        <f t="shared" si="9503"/>
        <v>11981.6</v>
      </c>
      <c r="BB3326" s="18">
        <f t="shared" si="9504"/>
        <v>11931.8</v>
      </c>
      <c r="BC3326" s="18">
        <f t="shared" si="9505"/>
        <v>11931.699999999999</v>
      </c>
      <c r="BD3326" s="18">
        <f t="shared" ref="BD3326:BO3326" si="9630">BD3327+BD3332</f>
        <v>328.5</v>
      </c>
      <c r="BE3326" s="18">
        <f t="shared" si="9630"/>
        <v>0</v>
      </c>
      <c r="BF3326" s="18">
        <f t="shared" si="9630"/>
        <v>0</v>
      </c>
      <c r="BG3326" s="18">
        <f t="shared" si="9630"/>
        <v>0</v>
      </c>
      <c r="BH3326" s="18">
        <f t="shared" si="9630"/>
        <v>0</v>
      </c>
      <c r="BI3326" s="18">
        <f t="shared" ref="BI3326" si="9631">BI3327+BI3332</f>
        <v>0</v>
      </c>
      <c r="BJ3326" s="18">
        <f t="shared" si="9630"/>
        <v>0</v>
      </c>
      <c r="BK3326" s="18">
        <f t="shared" si="9630"/>
        <v>0</v>
      </c>
      <c r="BL3326" s="18">
        <f t="shared" si="9630"/>
        <v>0</v>
      </c>
      <c r="BM3326" s="18">
        <f t="shared" si="9630"/>
        <v>0</v>
      </c>
      <c r="BN3326" s="18">
        <f t="shared" si="9630"/>
        <v>0</v>
      </c>
      <c r="BO3326" s="18">
        <f t="shared" si="9630"/>
        <v>0</v>
      </c>
      <c r="BP3326" s="18">
        <f t="shared" ref="BP3326:BQ3326" si="9632">BP3327+BP3332</f>
        <v>0</v>
      </c>
      <c r="BQ3326" s="18">
        <f t="shared" si="9632"/>
        <v>0</v>
      </c>
      <c r="BR3326" s="18">
        <f t="shared" si="9539"/>
        <v>12310.1</v>
      </c>
      <c r="BS3326" s="18">
        <f t="shared" si="9540"/>
        <v>11931.8</v>
      </c>
      <c r="BT3326" s="18">
        <f t="shared" si="9541"/>
        <v>11931.699999999999</v>
      </c>
      <c r="BU3326" s="18">
        <f t="shared" ref="BU3326" si="9633">BU3327+BU3332</f>
        <v>0</v>
      </c>
      <c r="BV3326" s="18">
        <f t="shared" si="9580"/>
        <v>12310.1</v>
      </c>
      <c r="BW3326" s="18">
        <f t="shared" si="9624"/>
        <v>0</v>
      </c>
    </row>
    <row r="3327" spans="1:75" ht="31.5" x14ac:dyDescent="0.25">
      <c r="A3327" s="12">
        <v>976</v>
      </c>
      <c r="B3327" s="12" t="s">
        <v>49</v>
      </c>
      <c r="C3327" s="12" t="s">
        <v>92</v>
      </c>
      <c r="D3327" s="12" t="s">
        <v>200</v>
      </c>
      <c r="E3327" s="12"/>
      <c r="F3327" s="13" t="s">
        <v>204</v>
      </c>
      <c r="G3327" s="19">
        <f t="shared" ref="G3327:BW3330" si="9634">G3328</f>
        <v>1698</v>
      </c>
      <c r="H3327" s="19">
        <f t="shared" si="9634"/>
        <v>1698</v>
      </c>
      <c r="I3327" s="19">
        <f t="shared" si="9634"/>
        <v>1698</v>
      </c>
      <c r="J3327" s="19">
        <f t="shared" si="9634"/>
        <v>0</v>
      </c>
      <c r="K3327" s="19">
        <f t="shared" si="9634"/>
        <v>0</v>
      </c>
      <c r="L3327" s="19">
        <f t="shared" si="9634"/>
        <v>0</v>
      </c>
      <c r="M3327" s="19">
        <f t="shared" si="9455"/>
        <v>1698</v>
      </c>
      <c r="N3327" s="19">
        <f t="shared" si="9456"/>
        <v>1698</v>
      </c>
      <c r="O3327" s="19">
        <f t="shared" si="9457"/>
        <v>1698</v>
      </c>
      <c r="P3327" s="19">
        <f t="shared" si="9634"/>
        <v>0</v>
      </c>
      <c r="Q3327" s="19">
        <f t="shared" si="9634"/>
        <v>0</v>
      </c>
      <c r="R3327" s="19">
        <f t="shared" si="9634"/>
        <v>0</v>
      </c>
      <c r="S3327" s="19">
        <f t="shared" si="9537"/>
        <v>1698</v>
      </c>
      <c r="T3327" s="19">
        <f t="shared" si="9634"/>
        <v>0</v>
      </c>
      <c r="U3327" s="19">
        <f t="shared" si="9634"/>
        <v>0</v>
      </c>
      <c r="V3327" s="19">
        <f t="shared" si="9634"/>
        <v>0</v>
      </c>
      <c r="W3327" s="19">
        <f t="shared" si="9634"/>
        <v>0</v>
      </c>
      <c r="X3327" s="19">
        <f t="shared" si="9634"/>
        <v>0</v>
      </c>
      <c r="Y3327" s="19">
        <f t="shared" si="9634"/>
        <v>0</v>
      </c>
      <c r="Z3327" s="19">
        <f t="shared" si="9634"/>
        <v>0</v>
      </c>
      <c r="AA3327" s="19">
        <f t="shared" si="9634"/>
        <v>0</v>
      </c>
      <c r="AB3327" s="19">
        <f t="shared" si="9546"/>
        <v>1698</v>
      </c>
      <c r="AC3327" s="19">
        <f t="shared" si="9547"/>
        <v>1698</v>
      </c>
      <c r="AD3327" s="19">
        <f t="shared" si="9548"/>
        <v>1698</v>
      </c>
      <c r="AE3327" s="19">
        <f t="shared" si="9634"/>
        <v>0</v>
      </c>
      <c r="AF3327" s="19">
        <f t="shared" si="9549"/>
        <v>1698</v>
      </c>
      <c r="AG3327" s="19">
        <f t="shared" si="9634"/>
        <v>0</v>
      </c>
      <c r="AH3327" s="19">
        <f t="shared" si="9634"/>
        <v>0</v>
      </c>
      <c r="AI3327" s="19">
        <f t="shared" si="9634"/>
        <v>0</v>
      </c>
      <c r="AJ3327" s="19">
        <f t="shared" si="9634"/>
        <v>0</v>
      </c>
      <c r="AK3327" s="19">
        <f t="shared" si="9634"/>
        <v>0</v>
      </c>
      <c r="AL3327" s="19">
        <f t="shared" si="9634"/>
        <v>0</v>
      </c>
      <c r="AM3327" s="19">
        <f t="shared" si="9634"/>
        <v>106.5</v>
      </c>
      <c r="AN3327" s="19">
        <f t="shared" si="9634"/>
        <v>0</v>
      </c>
      <c r="AO3327" s="19">
        <f t="shared" si="9634"/>
        <v>0</v>
      </c>
      <c r="AP3327" s="19">
        <f t="shared" si="9634"/>
        <v>0</v>
      </c>
      <c r="AQ3327" s="19">
        <f t="shared" si="9634"/>
        <v>0</v>
      </c>
      <c r="AR3327" s="19">
        <f t="shared" si="9634"/>
        <v>0</v>
      </c>
      <c r="AS3327" s="19">
        <f t="shared" si="9634"/>
        <v>0</v>
      </c>
      <c r="AT3327" s="19">
        <f t="shared" si="9634"/>
        <v>0</v>
      </c>
      <c r="AU3327" s="19">
        <f t="shared" si="9522"/>
        <v>1804.5</v>
      </c>
      <c r="AV3327" s="19">
        <f t="shared" si="9523"/>
        <v>1698</v>
      </c>
      <c r="AW3327" s="19">
        <f t="shared" si="9524"/>
        <v>1698</v>
      </c>
      <c r="AX3327" s="19">
        <f t="shared" si="9634"/>
        <v>0</v>
      </c>
      <c r="AY3327" s="19">
        <f t="shared" si="9634"/>
        <v>0</v>
      </c>
      <c r="AZ3327" s="19">
        <f t="shared" si="9634"/>
        <v>0</v>
      </c>
      <c r="BA3327" s="19">
        <f t="shared" si="9503"/>
        <v>1804.5</v>
      </c>
      <c r="BB3327" s="19">
        <f t="shared" si="9504"/>
        <v>1698</v>
      </c>
      <c r="BC3327" s="19">
        <f t="shared" si="9505"/>
        <v>1698</v>
      </c>
      <c r="BD3327" s="19">
        <f t="shared" si="9634"/>
        <v>328.5</v>
      </c>
      <c r="BE3327" s="19">
        <f t="shared" si="9634"/>
        <v>0</v>
      </c>
      <c r="BF3327" s="19">
        <f t="shared" si="9634"/>
        <v>0</v>
      </c>
      <c r="BG3327" s="19">
        <f t="shared" si="9634"/>
        <v>0</v>
      </c>
      <c r="BH3327" s="19">
        <f t="shared" si="9634"/>
        <v>0</v>
      </c>
      <c r="BI3327" s="19">
        <f t="shared" si="9634"/>
        <v>0</v>
      </c>
      <c r="BJ3327" s="19">
        <f t="shared" si="9634"/>
        <v>0</v>
      </c>
      <c r="BK3327" s="19">
        <f t="shared" si="9634"/>
        <v>0</v>
      </c>
      <c r="BL3327" s="19">
        <f t="shared" si="9634"/>
        <v>0</v>
      </c>
      <c r="BM3327" s="19">
        <f t="shared" si="9634"/>
        <v>0</v>
      </c>
      <c r="BN3327" s="19">
        <f t="shared" si="9634"/>
        <v>0</v>
      </c>
      <c r="BO3327" s="19">
        <f t="shared" si="9634"/>
        <v>0</v>
      </c>
      <c r="BP3327" s="19">
        <f t="shared" si="9634"/>
        <v>0</v>
      </c>
      <c r="BQ3327" s="19">
        <f t="shared" si="9634"/>
        <v>0</v>
      </c>
      <c r="BR3327" s="19">
        <f t="shared" si="9539"/>
        <v>2133</v>
      </c>
      <c r="BS3327" s="19">
        <f t="shared" si="9540"/>
        <v>1698</v>
      </c>
      <c r="BT3327" s="19">
        <f t="shared" si="9541"/>
        <v>1698</v>
      </c>
      <c r="BU3327" s="19">
        <f t="shared" si="9634"/>
        <v>0</v>
      </c>
      <c r="BV3327" s="19">
        <f t="shared" si="9580"/>
        <v>2133</v>
      </c>
      <c r="BW3327" s="19">
        <f t="shared" si="9634"/>
        <v>0</v>
      </c>
    </row>
    <row r="3328" spans="1:75" ht="47.25" x14ac:dyDescent="0.25">
      <c r="A3328" s="12">
        <v>976</v>
      </c>
      <c r="B3328" s="12" t="s">
        <v>49</v>
      </c>
      <c r="C3328" s="12" t="s">
        <v>92</v>
      </c>
      <c r="D3328" s="12" t="s">
        <v>201</v>
      </c>
      <c r="E3328" s="12"/>
      <c r="F3328" s="13" t="s">
        <v>205</v>
      </c>
      <c r="G3328" s="19">
        <f t="shared" si="9634"/>
        <v>1698</v>
      </c>
      <c r="H3328" s="19">
        <f t="shared" si="9634"/>
        <v>1698</v>
      </c>
      <c r="I3328" s="19">
        <f t="shared" si="9634"/>
        <v>1698</v>
      </c>
      <c r="J3328" s="19">
        <f t="shared" si="9634"/>
        <v>0</v>
      </c>
      <c r="K3328" s="19">
        <f t="shared" si="9634"/>
        <v>0</v>
      </c>
      <c r="L3328" s="19">
        <f t="shared" si="9634"/>
        <v>0</v>
      </c>
      <c r="M3328" s="19">
        <f t="shared" si="9455"/>
        <v>1698</v>
      </c>
      <c r="N3328" s="19">
        <f t="shared" si="9456"/>
        <v>1698</v>
      </c>
      <c r="O3328" s="19">
        <f t="shared" si="9457"/>
        <v>1698</v>
      </c>
      <c r="P3328" s="19">
        <f t="shared" si="9634"/>
        <v>0</v>
      </c>
      <c r="Q3328" s="19">
        <f t="shared" si="9634"/>
        <v>0</v>
      </c>
      <c r="R3328" s="19">
        <f t="shared" si="9634"/>
        <v>0</v>
      </c>
      <c r="S3328" s="19">
        <f t="shared" si="9537"/>
        <v>1698</v>
      </c>
      <c r="T3328" s="19">
        <f t="shared" si="9634"/>
        <v>0</v>
      </c>
      <c r="U3328" s="19">
        <f t="shared" si="9634"/>
        <v>0</v>
      </c>
      <c r="V3328" s="19">
        <f t="shared" si="9634"/>
        <v>0</v>
      </c>
      <c r="W3328" s="19">
        <f t="shared" si="9634"/>
        <v>0</v>
      </c>
      <c r="X3328" s="19">
        <f t="shared" si="9634"/>
        <v>0</v>
      </c>
      <c r="Y3328" s="19">
        <f t="shared" si="9634"/>
        <v>0</v>
      </c>
      <c r="Z3328" s="19">
        <f t="shared" si="9634"/>
        <v>0</v>
      </c>
      <c r="AA3328" s="19">
        <f t="shared" si="9634"/>
        <v>0</v>
      </c>
      <c r="AB3328" s="19">
        <f t="shared" si="9546"/>
        <v>1698</v>
      </c>
      <c r="AC3328" s="19">
        <f t="shared" si="9547"/>
        <v>1698</v>
      </c>
      <c r="AD3328" s="19">
        <f t="shared" si="9548"/>
        <v>1698</v>
      </c>
      <c r="AE3328" s="19">
        <f t="shared" si="9634"/>
        <v>0</v>
      </c>
      <c r="AF3328" s="19">
        <f t="shared" si="9549"/>
        <v>1698</v>
      </c>
      <c r="AG3328" s="19">
        <f t="shared" si="9634"/>
        <v>0</v>
      </c>
      <c r="AH3328" s="19">
        <f t="shared" si="9634"/>
        <v>0</v>
      </c>
      <c r="AI3328" s="19">
        <f t="shared" si="9634"/>
        <v>0</v>
      </c>
      <c r="AJ3328" s="19">
        <f t="shared" si="9634"/>
        <v>0</v>
      </c>
      <c r="AK3328" s="19">
        <f t="shared" si="9634"/>
        <v>0</v>
      </c>
      <c r="AL3328" s="19">
        <f t="shared" si="9634"/>
        <v>0</v>
      </c>
      <c r="AM3328" s="19">
        <f t="shared" si="9634"/>
        <v>106.5</v>
      </c>
      <c r="AN3328" s="19">
        <f t="shared" si="9634"/>
        <v>0</v>
      </c>
      <c r="AO3328" s="19">
        <f t="shared" si="9634"/>
        <v>0</v>
      </c>
      <c r="AP3328" s="19">
        <f t="shared" si="9634"/>
        <v>0</v>
      </c>
      <c r="AQ3328" s="19">
        <f t="shared" si="9634"/>
        <v>0</v>
      </c>
      <c r="AR3328" s="19">
        <f t="shared" si="9634"/>
        <v>0</v>
      </c>
      <c r="AS3328" s="19">
        <f t="shared" si="9634"/>
        <v>0</v>
      </c>
      <c r="AT3328" s="19">
        <f t="shared" si="9634"/>
        <v>0</v>
      </c>
      <c r="AU3328" s="19">
        <f t="shared" si="9522"/>
        <v>1804.5</v>
      </c>
      <c r="AV3328" s="19">
        <f t="shared" si="9523"/>
        <v>1698</v>
      </c>
      <c r="AW3328" s="19">
        <f t="shared" si="9524"/>
        <v>1698</v>
      </c>
      <c r="AX3328" s="19">
        <f t="shared" si="9634"/>
        <v>0</v>
      </c>
      <c r="AY3328" s="19">
        <f t="shared" si="9634"/>
        <v>0</v>
      </c>
      <c r="AZ3328" s="19">
        <f t="shared" si="9634"/>
        <v>0</v>
      </c>
      <c r="BA3328" s="19">
        <f t="shared" si="9503"/>
        <v>1804.5</v>
      </c>
      <c r="BB3328" s="19">
        <f t="shared" si="9504"/>
        <v>1698</v>
      </c>
      <c r="BC3328" s="19">
        <f t="shared" si="9505"/>
        <v>1698</v>
      </c>
      <c r="BD3328" s="19">
        <f t="shared" si="9634"/>
        <v>328.5</v>
      </c>
      <c r="BE3328" s="19">
        <f t="shared" si="9634"/>
        <v>0</v>
      </c>
      <c r="BF3328" s="19">
        <f t="shared" si="9634"/>
        <v>0</v>
      </c>
      <c r="BG3328" s="19">
        <f t="shared" si="9634"/>
        <v>0</v>
      </c>
      <c r="BH3328" s="19">
        <f t="shared" si="9634"/>
        <v>0</v>
      </c>
      <c r="BI3328" s="19">
        <f t="shared" si="9634"/>
        <v>0</v>
      </c>
      <c r="BJ3328" s="19">
        <f t="shared" si="9634"/>
        <v>0</v>
      </c>
      <c r="BK3328" s="19">
        <f t="shared" si="9634"/>
        <v>0</v>
      </c>
      <c r="BL3328" s="19">
        <f t="shared" si="9634"/>
        <v>0</v>
      </c>
      <c r="BM3328" s="19">
        <f t="shared" si="9634"/>
        <v>0</v>
      </c>
      <c r="BN3328" s="19">
        <f t="shared" si="9634"/>
        <v>0</v>
      </c>
      <c r="BO3328" s="19">
        <f t="shared" si="9634"/>
        <v>0</v>
      </c>
      <c r="BP3328" s="19">
        <f t="shared" si="9634"/>
        <v>0</v>
      </c>
      <c r="BQ3328" s="19">
        <f t="shared" si="9634"/>
        <v>0</v>
      </c>
      <c r="BR3328" s="19">
        <f t="shared" si="9539"/>
        <v>2133</v>
      </c>
      <c r="BS3328" s="19">
        <f t="shared" si="9540"/>
        <v>1698</v>
      </c>
      <c r="BT3328" s="19">
        <f t="shared" si="9541"/>
        <v>1698</v>
      </c>
      <c r="BU3328" s="19">
        <f t="shared" si="9634"/>
        <v>0</v>
      </c>
      <c r="BV3328" s="19">
        <f t="shared" si="9580"/>
        <v>2133</v>
      </c>
      <c r="BW3328" s="19">
        <f t="shared" si="9634"/>
        <v>0</v>
      </c>
    </row>
    <row r="3329" spans="1:75" ht="31.5" x14ac:dyDescent="0.25">
      <c r="A3329" s="12">
        <v>976</v>
      </c>
      <c r="B3329" s="12" t="s">
        <v>49</v>
      </c>
      <c r="C3329" s="12" t="s">
        <v>92</v>
      </c>
      <c r="D3329" s="12" t="s">
        <v>444</v>
      </c>
      <c r="E3329" s="12"/>
      <c r="F3329" s="13" t="s">
        <v>517</v>
      </c>
      <c r="G3329" s="19">
        <f t="shared" si="9634"/>
        <v>1698</v>
      </c>
      <c r="H3329" s="19">
        <f t="shared" si="9634"/>
        <v>1698</v>
      </c>
      <c r="I3329" s="19">
        <f t="shared" si="9634"/>
        <v>1698</v>
      </c>
      <c r="J3329" s="19">
        <f t="shared" si="9634"/>
        <v>0</v>
      </c>
      <c r="K3329" s="19">
        <f t="shared" si="9634"/>
        <v>0</v>
      </c>
      <c r="L3329" s="19">
        <f t="shared" si="9634"/>
        <v>0</v>
      </c>
      <c r="M3329" s="19">
        <f t="shared" si="9455"/>
        <v>1698</v>
      </c>
      <c r="N3329" s="19">
        <f t="shared" si="9456"/>
        <v>1698</v>
      </c>
      <c r="O3329" s="19">
        <f t="shared" si="9457"/>
        <v>1698</v>
      </c>
      <c r="P3329" s="19">
        <f t="shared" si="9634"/>
        <v>0</v>
      </c>
      <c r="Q3329" s="19">
        <f t="shared" si="9634"/>
        <v>0</v>
      </c>
      <c r="R3329" s="19">
        <f t="shared" si="9634"/>
        <v>0</v>
      </c>
      <c r="S3329" s="19">
        <f t="shared" si="9537"/>
        <v>1698</v>
      </c>
      <c r="T3329" s="19">
        <f t="shared" si="9634"/>
        <v>0</v>
      </c>
      <c r="U3329" s="19">
        <f t="shared" si="9634"/>
        <v>0</v>
      </c>
      <c r="V3329" s="19">
        <f t="shared" si="9634"/>
        <v>0</v>
      </c>
      <c r="W3329" s="19">
        <f t="shared" si="9634"/>
        <v>0</v>
      </c>
      <c r="X3329" s="19">
        <f t="shared" si="9634"/>
        <v>0</v>
      </c>
      <c r="Y3329" s="19">
        <f t="shared" si="9634"/>
        <v>0</v>
      </c>
      <c r="Z3329" s="19">
        <f t="shared" si="9634"/>
        <v>0</v>
      </c>
      <c r="AA3329" s="19">
        <f t="shared" si="9634"/>
        <v>0</v>
      </c>
      <c r="AB3329" s="19">
        <f t="shared" si="9546"/>
        <v>1698</v>
      </c>
      <c r="AC3329" s="19">
        <f t="shared" si="9547"/>
        <v>1698</v>
      </c>
      <c r="AD3329" s="19">
        <f t="shared" si="9548"/>
        <v>1698</v>
      </c>
      <c r="AE3329" s="19">
        <f t="shared" si="9634"/>
        <v>0</v>
      </c>
      <c r="AF3329" s="19">
        <f t="shared" si="9549"/>
        <v>1698</v>
      </c>
      <c r="AG3329" s="19">
        <f t="shared" si="9634"/>
        <v>0</v>
      </c>
      <c r="AH3329" s="19">
        <f t="shared" si="9634"/>
        <v>0</v>
      </c>
      <c r="AI3329" s="19">
        <f t="shared" si="9634"/>
        <v>0</v>
      </c>
      <c r="AJ3329" s="19">
        <f t="shared" si="9634"/>
        <v>0</v>
      </c>
      <c r="AK3329" s="19">
        <f t="shared" si="9634"/>
        <v>0</v>
      </c>
      <c r="AL3329" s="19">
        <f t="shared" si="9634"/>
        <v>0</v>
      </c>
      <c r="AM3329" s="19">
        <f t="shared" si="9634"/>
        <v>106.5</v>
      </c>
      <c r="AN3329" s="19">
        <f t="shared" si="9634"/>
        <v>0</v>
      </c>
      <c r="AO3329" s="19">
        <f t="shared" si="9634"/>
        <v>0</v>
      </c>
      <c r="AP3329" s="19">
        <f t="shared" si="9634"/>
        <v>0</v>
      </c>
      <c r="AQ3329" s="19">
        <f t="shared" si="9634"/>
        <v>0</v>
      </c>
      <c r="AR3329" s="19">
        <f t="shared" si="9634"/>
        <v>0</v>
      </c>
      <c r="AS3329" s="19">
        <f t="shared" si="9634"/>
        <v>0</v>
      </c>
      <c r="AT3329" s="19">
        <f t="shared" si="9634"/>
        <v>0</v>
      </c>
      <c r="AU3329" s="19">
        <f t="shared" si="9522"/>
        <v>1804.5</v>
      </c>
      <c r="AV3329" s="19">
        <f t="shared" si="9523"/>
        <v>1698</v>
      </c>
      <c r="AW3329" s="19">
        <f t="shared" si="9524"/>
        <v>1698</v>
      </c>
      <c r="AX3329" s="19">
        <f t="shared" si="9634"/>
        <v>0</v>
      </c>
      <c r="AY3329" s="19">
        <f t="shared" si="9634"/>
        <v>0</v>
      </c>
      <c r="AZ3329" s="19">
        <f t="shared" si="9634"/>
        <v>0</v>
      </c>
      <c r="BA3329" s="19">
        <f t="shared" si="9503"/>
        <v>1804.5</v>
      </c>
      <c r="BB3329" s="19">
        <f t="shared" si="9504"/>
        <v>1698</v>
      </c>
      <c r="BC3329" s="19">
        <f t="shared" si="9505"/>
        <v>1698</v>
      </c>
      <c r="BD3329" s="19">
        <f t="shared" si="9634"/>
        <v>328.5</v>
      </c>
      <c r="BE3329" s="19">
        <f t="shared" si="9634"/>
        <v>0</v>
      </c>
      <c r="BF3329" s="19">
        <f t="shared" si="9634"/>
        <v>0</v>
      </c>
      <c r="BG3329" s="19">
        <f t="shared" si="9634"/>
        <v>0</v>
      </c>
      <c r="BH3329" s="19">
        <f t="shared" si="9634"/>
        <v>0</v>
      </c>
      <c r="BI3329" s="19">
        <f t="shared" si="9634"/>
        <v>0</v>
      </c>
      <c r="BJ3329" s="19">
        <f t="shared" si="9634"/>
        <v>0</v>
      </c>
      <c r="BK3329" s="19">
        <f t="shared" si="9634"/>
        <v>0</v>
      </c>
      <c r="BL3329" s="19">
        <f t="shared" si="9634"/>
        <v>0</v>
      </c>
      <c r="BM3329" s="19">
        <f t="shared" si="9634"/>
        <v>0</v>
      </c>
      <c r="BN3329" s="19">
        <f t="shared" si="9634"/>
        <v>0</v>
      </c>
      <c r="BO3329" s="19">
        <f t="shared" si="9634"/>
        <v>0</v>
      </c>
      <c r="BP3329" s="19">
        <f t="shared" si="9634"/>
        <v>0</v>
      </c>
      <c r="BQ3329" s="19">
        <f t="shared" si="9634"/>
        <v>0</v>
      </c>
      <c r="BR3329" s="19">
        <f t="shared" si="9539"/>
        <v>2133</v>
      </c>
      <c r="BS3329" s="19">
        <f t="shared" si="9540"/>
        <v>1698</v>
      </c>
      <c r="BT3329" s="19">
        <f t="shared" si="9541"/>
        <v>1698</v>
      </c>
      <c r="BU3329" s="19">
        <f t="shared" si="9634"/>
        <v>0</v>
      </c>
      <c r="BV3329" s="19">
        <f t="shared" si="9580"/>
        <v>2133</v>
      </c>
      <c r="BW3329" s="19">
        <f t="shared" si="9634"/>
        <v>0</v>
      </c>
    </row>
    <row r="3330" spans="1:75" x14ac:dyDescent="0.25">
      <c r="A3330" s="12">
        <v>976</v>
      </c>
      <c r="B3330" s="12" t="s">
        <v>49</v>
      </c>
      <c r="C3330" s="12" t="s">
        <v>92</v>
      </c>
      <c r="D3330" s="12" t="s">
        <v>444</v>
      </c>
      <c r="E3330" s="12" t="s">
        <v>123</v>
      </c>
      <c r="F3330" s="13" t="s">
        <v>271</v>
      </c>
      <c r="G3330" s="19">
        <f>G3331</f>
        <v>1698</v>
      </c>
      <c r="H3330" s="19">
        <f t="shared" si="9634"/>
        <v>1698</v>
      </c>
      <c r="I3330" s="19">
        <f t="shared" si="9634"/>
        <v>1698</v>
      </c>
      <c r="J3330" s="19">
        <f t="shared" si="9634"/>
        <v>0</v>
      </c>
      <c r="K3330" s="19">
        <f t="shared" si="9634"/>
        <v>0</v>
      </c>
      <c r="L3330" s="19">
        <f t="shared" si="9634"/>
        <v>0</v>
      </c>
      <c r="M3330" s="19">
        <f t="shared" si="9455"/>
        <v>1698</v>
      </c>
      <c r="N3330" s="19">
        <f t="shared" si="9456"/>
        <v>1698</v>
      </c>
      <c r="O3330" s="19">
        <f t="shared" si="9457"/>
        <v>1698</v>
      </c>
      <c r="P3330" s="19">
        <f t="shared" si="9634"/>
        <v>0</v>
      </c>
      <c r="Q3330" s="19">
        <f t="shared" si="9634"/>
        <v>0</v>
      </c>
      <c r="R3330" s="19">
        <f t="shared" si="9634"/>
        <v>0</v>
      </c>
      <c r="S3330" s="19">
        <f t="shared" si="9537"/>
        <v>1698</v>
      </c>
      <c r="T3330" s="19">
        <f t="shared" si="9634"/>
        <v>0</v>
      </c>
      <c r="U3330" s="19">
        <f t="shared" si="9634"/>
        <v>0</v>
      </c>
      <c r="V3330" s="19">
        <f t="shared" si="9634"/>
        <v>0</v>
      </c>
      <c r="W3330" s="19">
        <f t="shared" si="9634"/>
        <v>0</v>
      </c>
      <c r="X3330" s="19">
        <f t="shared" si="9634"/>
        <v>0</v>
      </c>
      <c r="Y3330" s="19">
        <f t="shared" si="9634"/>
        <v>0</v>
      </c>
      <c r="Z3330" s="19">
        <f t="shared" si="9634"/>
        <v>0</v>
      </c>
      <c r="AA3330" s="19">
        <f t="shared" si="9634"/>
        <v>0</v>
      </c>
      <c r="AB3330" s="19">
        <f t="shared" si="9546"/>
        <v>1698</v>
      </c>
      <c r="AC3330" s="19">
        <f t="shared" si="9547"/>
        <v>1698</v>
      </c>
      <c r="AD3330" s="19">
        <f t="shared" si="9548"/>
        <v>1698</v>
      </c>
      <c r="AE3330" s="19">
        <f t="shared" si="9634"/>
        <v>0</v>
      </c>
      <c r="AF3330" s="19">
        <f t="shared" si="9549"/>
        <v>1698</v>
      </c>
      <c r="AG3330" s="19">
        <f t="shared" si="9634"/>
        <v>0</v>
      </c>
      <c r="AH3330" s="19">
        <f t="shared" si="9634"/>
        <v>0</v>
      </c>
      <c r="AI3330" s="19">
        <f t="shared" si="9634"/>
        <v>0</v>
      </c>
      <c r="AJ3330" s="19">
        <f t="shared" si="9634"/>
        <v>0</v>
      </c>
      <c r="AK3330" s="19">
        <f t="shared" si="9634"/>
        <v>0</v>
      </c>
      <c r="AL3330" s="19">
        <f t="shared" si="9634"/>
        <v>0</v>
      </c>
      <c r="AM3330" s="19">
        <f t="shared" si="9634"/>
        <v>106.5</v>
      </c>
      <c r="AN3330" s="19">
        <f t="shared" si="9634"/>
        <v>0</v>
      </c>
      <c r="AO3330" s="19">
        <f t="shared" si="9634"/>
        <v>0</v>
      </c>
      <c r="AP3330" s="19">
        <f t="shared" si="9634"/>
        <v>0</v>
      </c>
      <c r="AQ3330" s="19">
        <f t="shared" si="9634"/>
        <v>0</v>
      </c>
      <c r="AR3330" s="19">
        <f t="shared" si="9634"/>
        <v>0</v>
      </c>
      <c r="AS3330" s="19">
        <f t="shared" si="9634"/>
        <v>0</v>
      </c>
      <c r="AT3330" s="19">
        <f t="shared" si="9634"/>
        <v>0</v>
      </c>
      <c r="AU3330" s="19">
        <f t="shared" si="9522"/>
        <v>1804.5</v>
      </c>
      <c r="AV3330" s="19">
        <f t="shared" si="9523"/>
        <v>1698</v>
      </c>
      <c r="AW3330" s="19">
        <f t="shared" si="9524"/>
        <v>1698</v>
      </c>
      <c r="AX3330" s="19">
        <f t="shared" si="9634"/>
        <v>0</v>
      </c>
      <c r="AY3330" s="19">
        <f t="shared" si="9634"/>
        <v>0</v>
      </c>
      <c r="AZ3330" s="19">
        <f t="shared" si="9634"/>
        <v>0</v>
      </c>
      <c r="BA3330" s="19">
        <f t="shared" si="9503"/>
        <v>1804.5</v>
      </c>
      <c r="BB3330" s="19">
        <f t="shared" si="9504"/>
        <v>1698</v>
      </c>
      <c r="BC3330" s="19">
        <f t="shared" si="9505"/>
        <v>1698</v>
      </c>
      <c r="BD3330" s="19">
        <f t="shared" si="9634"/>
        <v>328.5</v>
      </c>
      <c r="BE3330" s="19">
        <f t="shared" si="9634"/>
        <v>0</v>
      </c>
      <c r="BF3330" s="19">
        <f t="shared" si="9634"/>
        <v>0</v>
      </c>
      <c r="BG3330" s="19">
        <f t="shared" si="9634"/>
        <v>0</v>
      </c>
      <c r="BH3330" s="19">
        <f t="shared" si="9634"/>
        <v>0</v>
      </c>
      <c r="BI3330" s="19">
        <f t="shared" si="9634"/>
        <v>0</v>
      </c>
      <c r="BJ3330" s="19">
        <f t="shared" si="9634"/>
        <v>0</v>
      </c>
      <c r="BK3330" s="19">
        <f t="shared" si="9634"/>
        <v>0</v>
      </c>
      <c r="BL3330" s="19">
        <f t="shared" si="9634"/>
        <v>0</v>
      </c>
      <c r="BM3330" s="19">
        <f t="shared" si="9634"/>
        <v>0</v>
      </c>
      <c r="BN3330" s="19">
        <f t="shared" si="9634"/>
        <v>0</v>
      </c>
      <c r="BO3330" s="19">
        <f t="shared" si="9634"/>
        <v>0</v>
      </c>
      <c r="BP3330" s="19">
        <f t="shared" si="9634"/>
        <v>0</v>
      </c>
      <c r="BQ3330" s="19">
        <f t="shared" si="9634"/>
        <v>0</v>
      </c>
      <c r="BR3330" s="19">
        <f t="shared" si="9539"/>
        <v>2133</v>
      </c>
      <c r="BS3330" s="19">
        <f t="shared" si="9540"/>
        <v>1698</v>
      </c>
      <c r="BT3330" s="19">
        <f t="shared" si="9541"/>
        <v>1698</v>
      </c>
      <c r="BU3330" s="19">
        <f t="shared" si="9634"/>
        <v>0</v>
      </c>
      <c r="BV3330" s="19">
        <f t="shared" si="9580"/>
        <v>2133</v>
      </c>
      <c r="BW3330" s="19">
        <f t="shared" si="9634"/>
        <v>0</v>
      </c>
    </row>
    <row r="3331" spans="1:75" ht="31.5" x14ac:dyDescent="0.25">
      <c r="A3331" s="12">
        <v>976</v>
      </c>
      <c r="B3331" s="12" t="s">
        <v>49</v>
      </c>
      <c r="C3331" s="12" t="s">
        <v>92</v>
      </c>
      <c r="D3331" s="12" t="s">
        <v>444</v>
      </c>
      <c r="E3331" s="12" t="s">
        <v>667</v>
      </c>
      <c r="F3331" s="13" t="s">
        <v>670</v>
      </c>
      <c r="G3331" s="19">
        <v>1698</v>
      </c>
      <c r="H3331" s="19">
        <v>1698</v>
      </c>
      <c r="I3331" s="19">
        <v>1698</v>
      </c>
      <c r="J3331" s="19"/>
      <c r="K3331" s="19"/>
      <c r="L3331" s="19"/>
      <c r="M3331" s="19">
        <f t="shared" si="9455"/>
        <v>1698</v>
      </c>
      <c r="N3331" s="19">
        <f t="shared" si="9456"/>
        <v>1698</v>
      </c>
      <c r="O3331" s="19">
        <f t="shared" si="9457"/>
        <v>1698</v>
      </c>
      <c r="P3331" s="19"/>
      <c r="Q3331" s="19"/>
      <c r="R3331" s="19"/>
      <c r="S3331" s="19">
        <f t="shared" si="9537"/>
        <v>1698</v>
      </c>
      <c r="T3331" s="19"/>
      <c r="U3331" s="19"/>
      <c r="V3331" s="19"/>
      <c r="W3331" s="19"/>
      <c r="X3331" s="19"/>
      <c r="Y3331" s="19"/>
      <c r="Z3331" s="19"/>
      <c r="AA3331" s="19"/>
      <c r="AB3331" s="19">
        <f t="shared" si="9546"/>
        <v>1698</v>
      </c>
      <c r="AC3331" s="19">
        <f t="shared" si="9547"/>
        <v>1698</v>
      </c>
      <c r="AD3331" s="19">
        <f t="shared" si="9548"/>
        <v>1698</v>
      </c>
      <c r="AE3331" s="19"/>
      <c r="AF3331" s="19">
        <f t="shared" si="9549"/>
        <v>1698</v>
      </c>
      <c r="AG3331" s="19"/>
      <c r="AH3331" s="19"/>
      <c r="AI3331" s="19"/>
      <c r="AJ3331" s="19"/>
      <c r="AK3331" s="19"/>
      <c r="AL3331" s="19"/>
      <c r="AM3331" s="19">
        <v>106.5</v>
      </c>
      <c r="AN3331" s="19"/>
      <c r="AO3331" s="19"/>
      <c r="AP3331" s="19"/>
      <c r="AQ3331" s="19"/>
      <c r="AR3331" s="19"/>
      <c r="AS3331" s="19"/>
      <c r="AT3331" s="19"/>
      <c r="AU3331" s="19">
        <f t="shared" si="9522"/>
        <v>1804.5</v>
      </c>
      <c r="AV3331" s="19">
        <f t="shared" si="9523"/>
        <v>1698</v>
      </c>
      <c r="AW3331" s="19">
        <f t="shared" si="9524"/>
        <v>1698</v>
      </c>
      <c r="AX3331" s="19"/>
      <c r="AY3331" s="19"/>
      <c r="AZ3331" s="19"/>
      <c r="BA3331" s="19">
        <f t="shared" si="9503"/>
        <v>1804.5</v>
      </c>
      <c r="BB3331" s="19">
        <f t="shared" si="9504"/>
        <v>1698</v>
      </c>
      <c r="BC3331" s="19">
        <f t="shared" si="9505"/>
        <v>1698</v>
      </c>
      <c r="BD3331" s="19">
        <v>328.5</v>
      </c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>
        <f t="shared" si="9539"/>
        <v>2133</v>
      </c>
      <c r="BS3331" s="19">
        <f t="shared" si="9540"/>
        <v>1698</v>
      </c>
      <c r="BT3331" s="19">
        <f t="shared" si="9541"/>
        <v>1698</v>
      </c>
      <c r="BU3331" s="19"/>
      <c r="BV3331" s="19">
        <f t="shared" si="9580"/>
        <v>2133</v>
      </c>
      <c r="BW3331" s="19"/>
    </row>
    <row r="3332" spans="1:75" ht="31.5" x14ac:dyDescent="0.25">
      <c r="A3332" s="12">
        <v>976</v>
      </c>
      <c r="B3332" s="12" t="s">
        <v>49</v>
      </c>
      <c r="C3332" s="12" t="s">
        <v>92</v>
      </c>
      <c r="D3332" s="12" t="s">
        <v>30</v>
      </c>
      <c r="E3332" s="12"/>
      <c r="F3332" s="13" t="s">
        <v>41</v>
      </c>
      <c r="G3332" s="19">
        <f t="shared" ref="G3332:BW3332" si="9635">G3333</f>
        <v>10014.1</v>
      </c>
      <c r="H3332" s="19">
        <f t="shared" si="9635"/>
        <v>10013.799999999999</v>
      </c>
      <c r="I3332" s="19">
        <f t="shared" si="9635"/>
        <v>10013.699999999999</v>
      </c>
      <c r="J3332" s="19">
        <f t="shared" si="9635"/>
        <v>220</v>
      </c>
      <c r="K3332" s="19">
        <f t="shared" si="9635"/>
        <v>220</v>
      </c>
      <c r="L3332" s="19">
        <f t="shared" si="9635"/>
        <v>220</v>
      </c>
      <c r="M3332" s="19">
        <f t="shared" si="9455"/>
        <v>10234.1</v>
      </c>
      <c r="N3332" s="19">
        <f t="shared" si="9456"/>
        <v>10233.799999999999</v>
      </c>
      <c r="O3332" s="19">
        <f t="shared" si="9457"/>
        <v>10233.699999999999</v>
      </c>
      <c r="P3332" s="19">
        <f t="shared" si="9635"/>
        <v>0</v>
      </c>
      <c r="Q3332" s="19">
        <f t="shared" si="9635"/>
        <v>0</v>
      </c>
      <c r="R3332" s="19">
        <f t="shared" si="9635"/>
        <v>0</v>
      </c>
      <c r="S3332" s="19">
        <f t="shared" si="9537"/>
        <v>10234.1</v>
      </c>
      <c r="T3332" s="19">
        <f t="shared" si="9635"/>
        <v>0</v>
      </c>
      <c r="U3332" s="19">
        <f t="shared" si="9635"/>
        <v>0</v>
      </c>
      <c r="V3332" s="19">
        <f t="shared" si="9635"/>
        <v>0</v>
      </c>
      <c r="W3332" s="19">
        <f t="shared" si="9635"/>
        <v>0</v>
      </c>
      <c r="X3332" s="19">
        <f t="shared" si="9635"/>
        <v>0</v>
      </c>
      <c r="Y3332" s="19">
        <f t="shared" si="9635"/>
        <v>0</v>
      </c>
      <c r="Z3332" s="19">
        <f t="shared" si="9635"/>
        <v>0</v>
      </c>
      <c r="AA3332" s="19">
        <f t="shared" si="9635"/>
        <v>0</v>
      </c>
      <c r="AB3332" s="19">
        <f t="shared" si="9546"/>
        <v>10234.1</v>
      </c>
      <c r="AC3332" s="19">
        <f t="shared" si="9547"/>
        <v>10233.799999999999</v>
      </c>
      <c r="AD3332" s="19">
        <f t="shared" si="9548"/>
        <v>10233.699999999999</v>
      </c>
      <c r="AE3332" s="19">
        <f t="shared" si="9635"/>
        <v>0</v>
      </c>
      <c r="AF3332" s="19">
        <f t="shared" si="9549"/>
        <v>10234.1</v>
      </c>
      <c r="AG3332" s="19">
        <f t="shared" si="9635"/>
        <v>0</v>
      </c>
      <c r="AH3332" s="19">
        <f t="shared" si="9635"/>
        <v>0</v>
      </c>
      <c r="AI3332" s="19">
        <f t="shared" si="9635"/>
        <v>-57</v>
      </c>
      <c r="AJ3332" s="19">
        <f t="shared" si="9635"/>
        <v>0</v>
      </c>
      <c r="AK3332" s="19">
        <f t="shared" si="9635"/>
        <v>0</v>
      </c>
      <c r="AL3332" s="19">
        <f t="shared" si="9635"/>
        <v>0</v>
      </c>
      <c r="AM3332" s="19">
        <f t="shared" si="9635"/>
        <v>0</v>
      </c>
      <c r="AN3332" s="19">
        <f t="shared" si="9635"/>
        <v>0</v>
      </c>
      <c r="AO3332" s="19">
        <f t="shared" si="9635"/>
        <v>0</v>
      </c>
      <c r="AP3332" s="19">
        <f t="shared" si="9635"/>
        <v>0</v>
      </c>
      <c r="AQ3332" s="19">
        <f t="shared" si="9635"/>
        <v>0</v>
      </c>
      <c r="AR3332" s="19">
        <f t="shared" si="9635"/>
        <v>0</v>
      </c>
      <c r="AS3332" s="19">
        <f t="shared" si="9635"/>
        <v>0</v>
      </c>
      <c r="AT3332" s="19">
        <f t="shared" si="9635"/>
        <v>0</v>
      </c>
      <c r="AU3332" s="19">
        <f t="shared" si="9522"/>
        <v>10177.1</v>
      </c>
      <c r="AV3332" s="19">
        <f t="shared" si="9523"/>
        <v>10233.799999999999</v>
      </c>
      <c r="AW3332" s="19">
        <f t="shared" si="9524"/>
        <v>10233.699999999999</v>
      </c>
      <c r="AX3332" s="19">
        <f t="shared" si="9635"/>
        <v>0</v>
      </c>
      <c r="AY3332" s="19">
        <f t="shared" si="9635"/>
        <v>0</v>
      </c>
      <c r="AZ3332" s="19">
        <f t="shared" si="9635"/>
        <v>0</v>
      </c>
      <c r="BA3332" s="19">
        <f t="shared" si="9503"/>
        <v>10177.1</v>
      </c>
      <c r="BB3332" s="19">
        <f t="shared" si="9504"/>
        <v>10233.799999999999</v>
      </c>
      <c r="BC3332" s="19">
        <f t="shared" si="9505"/>
        <v>10233.699999999999</v>
      </c>
      <c r="BD3332" s="19">
        <f t="shared" si="9635"/>
        <v>0</v>
      </c>
      <c r="BE3332" s="19">
        <f t="shared" si="9635"/>
        <v>0</v>
      </c>
      <c r="BF3332" s="19">
        <f t="shared" si="9635"/>
        <v>0</v>
      </c>
      <c r="BG3332" s="19">
        <f t="shared" si="9635"/>
        <v>0</v>
      </c>
      <c r="BH3332" s="19">
        <f t="shared" si="9635"/>
        <v>0</v>
      </c>
      <c r="BI3332" s="19">
        <f t="shared" si="9635"/>
        <v>0</v>
      </c>
      <c r="BJ3332" s="19">
        <f t="shared" si="9635"/>
        <v>0</v>
      </c>
      <c r="BK3332" s="19">
        <f t="shared" si="9635"/>
        <v>0</v>
      </c>
      <c r="BL3332" s="19">
        <f t="shared" si="9635"/>
        <v>0</v>
      </c>
      <c r="BM3332" s="19">
        <f t="shared" si="9635"/>
        <v>0</v>
      </c>
      <c r="BN3332" s="19">
        <f t="shared" si="9635"/>
        <v>0</v>
      </c>
      <c r="BO3332" s="19">
        <f t="shared" si="9635"/>
        <v>0</v>
      </c>
      <c r="BP3332" s="19">
        <f t="shared" si="9635"/>
        <v>0</v>
      </c>
      <c r="BQ3332" s="19">
        <f t="shared" si="9635"/>
        <v>0</v>
      </c>
      <c r="BR3332" s="19">
        <f t="shared" si="9539"/>
        <v>10177.1</v>
      </c>
      <c r="BS3332" s="19">
        <f t="shared" si="9540"/>
        <v>10233.799999999999</v>
      </c>
      <c r="BT3332" s="19">
        <f t="shared" si="9541"/>
        <v>10233.699999999999</v>
      </c>
      <c r="BU3332" s="19">
        <f t="shared" si="9635"/>
        <v>0</v>
      </c>
      <c r="BV3332" s="19">
        <f t="shared" si="9580"/>
        <v>10177.1</v>
      </c>
      <c r="BW3332" s="19">
        <f t="shared" si="9635"/>
        <v>0</v>
      </c>
    </row>
    <row r="3333" spans="1:75" ht="31.5" x14ac:dyDescent="0.25">
      <c r="A3333" s="12">
        <v>976</v>
      </c>
      <c r="B3333" s="12" t="s">
        <v>49</v>
      </c>
      <c r="C3333" s="12" t="s">
        <v>92</v>
      </c>
      <c r="D3333" s="12" t="s">
        <v>31</v>
      </c>
      <c r="E3333" s="12"/>
      <c r="F3333" s="13" t="s">
        <v>42</v>
      </c>
      <c r="G3333" s="19">
        <f t="shared" ref="G3333:L3333" si="9636">G3334+G3337</f>
        <v>10014.1</v>
      </c>
      <c r="H3333" s="19">
        <f t="shared" si="9636"/>
        <v>10013.799999999999</v>
      </c>
      <c r="I3333" s="19">
        <f t="shared" si="9636"/>
        <v>10013.699999999999</v>
      </c>
      <c r="J3333" s="19">
        <f t="shared" si="9636"/>
        <v>220</v>
      </c>
      <c r="K3333" s="19">
        <f t="shared" si="9636"/>
        <v>220</v>
      </c>
      <c r="L3333" s="19">
        <f t="shared" si="9636"/>
        <v>220</v>
      </c>
      <c r="M3333" s="19">
        <f t="shared" si="9455"/>
        <v>10234.1</v>
      </c>
      <c r="N3333" s="19">
        <f t="shared" si="9456"/>
        <v>10233.799999999999</v>
      </c>
      <c r="O3333" s="19">
        <f t="shared" si="9457"/>
        <v>10233.699999999999</v>
      </c>
      <c r="P3333" s="19">
        <f t="shared" ref="P3333" si="9637">P3334+P3337</f>
        <v>0</v>
      </c>
      <c r="Q3333" s="19">
        <f t="shared" ref="Q3333:R3333" si="9638">Q3334+Q3337</f>
        <v>0</v>
      </c>
      <c r="R3333" s="19">
        <f t="shared" si="9638"/>
        <v>0</v>
      </c>
      <c r="S3333" s="19">
        <f t="shared" si="9537"/>
        <v>10234.1</v>
      </c>
      <c r="T3333" s="19">
        <f t="shared" ref="T3333:U3333" si="9639">T3334+T3337</f>
        <v>0</v>
      </c>
      <c r="U3333" s="19">
        <f t="shared" si="9639"/>
        <v>0</v>
      </c>
      <c r="V3333" s="19">
        <f t="shared" ref="V3333:X3333" si="9640">V3334+V3337</f>
        <v>0</v>
      </c>
      <c r="W3333" s="19">
        <f t="shared" si="9640"/>
        <v>0</v>
      </c>
      <c r="X3333" s="19">
        <f t="shared" si="9640"/>
        <v>0</v>
      </c>
      <c r="Y3333" s="19">
        <f t="shared" ref="Y3333:AA3333" si="9641">Y3334+Y3337</f>
        <v>0</v>
      </c>
      <c r="Z3333" s="19">
        <f t="shared" si="9641"/>
        <v>0</v>
      </c>
      <c r="AA3333" s="19">
        <f t="shared" si="9641"/>
        <v>0</v>
      </c>
      <c r="AB3333" s="19">
        <f t="shared" si="9546"/>
        <v>10234.1</v>
      </c>
      <c r="AC3333" s="19">
        <f t="shared" si="9547"/>
        <v>10233.799999999999</v>
      </c>
      <c r="AD3333" s="19">
        <f t="shared" si="9548"/>
        <v>10233.699999999999</v>
      </c>
      <c r="AE3333" s="19">
        <f t="shared" ref="AE3333:BW3333" si="9642">AE3334+AE3337</f>
        <v>0</v>
      </c>
      <c r="AF3333" s="19">
        <f t="shared" si="9549"/>
        <v>10234.1</v>
      </c>
      <c r="AG3333" s="19">
        <f t="shared" ref="AG3333" si="9643">AG3334+AG3337</f>
        <v>0</v>
      </c>
      <c r="AH3333" s="19">
        <f t="shared" ref="AH3333:AJ3333" si="9644">AH3334+AH3337</f>
        <v>0</v>
      </c>
      <c r="AI3333" s="19">
        <f t="shared" si="9644"/>
        <v>-57</v>
      </c>
      <c r="AJ3333" s="19">
        <f t="shared" si="9644"/>
        <v>0</v>
      </c>
      <c r="AK3333" s="19">
        <f t="shared" ref="AK3333:AL3333" si="9645">AK3334+AK3337</f>
        <v>0</v>
      </c>
      <c r="AL3333" s="19">
        <f t="shared" si="9645"/>
        <v>0</v>
      </c>
      <c r="AM3333" s="19">
        <f t="shared" ref="AM3333:AR3333" si="9646">AM3334+AM3337</f>
        <v>0</v>
      </c>
      <c r="AN3333" s="19">
        <f t="shared" si="9646"/>
        <v>0</v>
      </c>
      <c r="AO3333" s="19">
        <f t="shared" si="9646"/>
        <v>0</v>
      </c>
      <c r="AP3333" s="19">
        <f t="shared" si="9646"/>
        <v>0</v>
      </c>
      <c r="AQ3333" s="19">
        <f t="shared" si="9646"/>
        <v>0</v>
      </c>
      <c r="AR3333" s="19">
        <f t="shared" si="9646"/>
        <v>0</v>
      </c>
      <c r="AS3333" s="19">
        <f t="shared" ref="AS3333:AT3333" si="9647">AS3334+AS3337</f>
        <v>0</v>
      </c>
      <c r="AT3333" s="19">
        <f t="shared" si="9647"/>
        <v>0</v>
      </c>
      <c r="AU3333" s="19">
        <f t="shared" si="9522"/>
        <v>10177.1</v>
      </c>
      <c r="AV3333" s="19">
        <f t="shared" si="9523"/>
        <v>10233.799999999999</v>
      </c>
      <c r="AW3333" s="19">
        <f t="shared" si="9524"/>
        <v>10233.699999999999</v>
      </c>
      <c r="AX3333" s="19">
        <f t="shared" ref="AX3333:AZ3333" si="9648">AX3334+AX3337</f>
        <v>0</v>
      </c>
      <c r="AY3333" s="19">
        <f t="shared" si="9648"/>
        <v>0</v>
      </c>
      <c r="AZ3333" s="19">
        <f t="shared" si="9648"/>
        <v>0</v>
      </c>
      <c r="BA3333" s="19">
        <f t="shared" si="9503"/>
        <v>10177.1</v>
      </c>
      <c r="BB3333" s="19">
        <f t="shared" si="9504"/>
        <v>10233.799999999999</v>
      </c>
      <c r="BC3333" s="19">
        <f t="shared" si="9505"/>
        <v>10233.699999999999</v>
      </c>
      <c r="BD3333" s="19">
        <f t="shared" ref="BD3333:BO3333" si="9649">BD3334+BD3337</f>
        <v>0</v>
      </c>
      <c r="BE3333" s="19">
        <f t="shared" si="9649"/>
        <v>0</v>
      </c>
      <c r="BF3333" s="19">
        <f t="shared" si="9649"/>
        <v>0</v>
      </c>
      <c r="BG3333" s="19">
        <f t="shared" si="9649"/>
        <v>0</v>
      </c>
      <c r="BH3333" s="19">
        <f t="shared" si="9649"/>
        <v>0</v>
      </c>
      <c r="BI3333" s="19">
        <f t="shared" ref="BI3333" si="9650">BI3334+BI3337</f>
        <v>0</v>
      </c>
      <c r="BJ3333" s="19">
        <f t="shared" si="9649"/>
        <v>0</v>
      </c>
      <c r="BK3333" s="19">
        <f t="shared" si="9649"/>
        <v>0</v>
      </c>
      <c r="BL3333" s="19">
        <f t="shared" si="9649"/>
        <v>0</v>
      </c>
      <c r="BM3333" s="19">
        <f t="shared" si="9649"/>
        <v>0</v>
      </c>
      <c r="BN3333" s="19">
        <f t="shared" si="9649"/>
        <v>0</v>
      </c>
      <c r="BO3333" s="19">
        <f t="shared" si="9649"/>
        <v>0</v>
      </c>
      <c r="BP3333" s="19">
        <f t="shared" ref="BP3333:BQ3333" si="9651">BP3334+BP3337</f>
        <v>0</v>
      </c>
      <c r="BQ3333" s="19">
        <f t="shared" si="9651"/>
        <v>0</v>
      </c>
      <c r="BR3333" s="19">
        <f t="shared" si="9539"/>
        <v>10177.1</v>
      </c>
      <c r="BS3333" s="19">
        <f t="shared" si="9540"/>
        <v>10233.799999999999</v>
      </c>
      <c r="BT3333" s="19">
        <f t="shared" si="9541"/>
        <v>10233.699999999999</v>
      </c>
      <c r="BU3333" s="19">
        <f t="shared" ref="BU3333" si="9652">BU3334+BU3337</f>
        <v>0</v>
      </c>
      <c r="BV3333" s="19">
        <f t="shared" si="9580"/>
        <v>10177.1</v>
      </c>
      <c r="BW3333" s="19">
        <f t="shared" si="9642"/>
        <v>0</v>
      </c>
    </row>
    <row r="3334" spans="1:75" ht="47.25" x14ac:dyDescent="0.25">
      <c r="A3334" s="12">
        <v>976</v>
      </c>
      <c r="B3334" s="12" t="s">
        <v>49</v>
      </c>
      <c r="C3334" s="12" t="s">
        <v>92</v>
      </c>
      <c r="D3334" s="12" t="s">
        <v>32</v>
      </c>
      <c r="E3334" s="12"/>
      <c r="F3334" s="13" t="s">
        <v>43</v>
      </c>
      <c r="G3334" s="19">
        <f t="shared" ref="G3334:BW3335" si="9653">G3335</f>
        <v>9177.4</v>
      </c>
      <c r="H3334" s="19">
        <f t="shared" si="9653"/>
        <v>9177.4</v>
      </c>
      <c r="I3334" s="19">
        <f t="shared" si="9653"/>
        <v>9177.4</v>
      </c>
      <c r="J3334" s="19">
        <f t="shared" si="9653"/>
        <v>220</v>
      </c>
      <c r="K3334" s="19">
        <f t="shared" si="9653"/>
        <v>220</v>
      </c>
      <c r="L3334" s="19">
        <f t="shared" si="9653"/>
        <v>220</v>
      </c>
      <c r="M3334" s="19">
        <f t="shared" si="9455"/>
        <v>9397.4</v>
      </c>
      <c r="N3334" s="19">
        <f t="shared" si="9456"/>
        <v>9397.4</v>
      </c>
      <c r="O3334" s="19">
        <f t="shared" si="9457"/>
        <v>9397.4</v>
      </c>
      <c r="P3334" s="19">
        <f t="shared" si="9653"/>
        <v>0</v>
      </c>
      <c r="Q3334" s="19">
        <f t="shared" si="9653"/>
        <v>0</v>
      </c>
      <c r="R3334" s="19">
        <f t="shared" si="9653"/>
        <v>0</v>
      </c>
      <c r="S3334" s="19">
        <f t="shared" si="9537"/>
        <v>9397.4</v>
      </c>
      <c r="T3334" s="19">
        <f t="shared" si="9653"/>
        <v>0</v>
      </c>
      <c r="U3334" s="19">
        <f t="shared" si="9653"/>
        <v>0</v>
      </c>
      <c r="V3334" s="19">
        <f t="shared" si="9653"/>
        <v>0</v>
      </c>
      <c r="W3334" s="19">
        <f t="shared" si="9653"/>
        <v>0</v>
      </c>
      <c r="X3334" s="19">
        <f t="shared" si="9653"/>
        <v>0</v>
      </c>
      <c r="Y3334" s="19">
        <f t="shared" si="9653"/>
        <v>0</v>
      </c>
      <c r="Z3334" s="19">
        <f t="shared" si="9653"/>
        <v>0</v>
      </c>
      <c r="AA3334" s="19">
        <f t="shared" si="9653"/>
        <v>0</v>
      </c>
      <c r="AB3334" s="19">
        <f t="shared" si="9546"/>
        <v>9397.4</v>
      </c>
      <c r="AC3334" s="19">
        <f t="shared" si="9547"/>
        <v>9397.4</v>
      </c>
      <c r="AD3334" s="19">
        <f t="shared" si="9548"/>
        <v>9397.4</v>
      </c>
      <c r="AE3334" s="19">
        <f t="shared" si="9653"/>
        <v>0</v>
      </c>
      <c r="AF3334" s="19">
        <f t="shared" si="9549"/>
        <v>9397.4</v>
      </c>
      <c r="AG3334" s="19">
        <f t="shared" si="9653"/>
        <v>0</v>
      </c>
      <c r="AH3334" s="19">
        <f t="shared" si="9653"/>
        <v>0</v>
      </c>
      <c r="AI3334" s="19">
        <f t="shared" si="9653"/>
        <v>0</v>
      </c>
      <c r="AJ3334" s="19">
        <f t="shared" si="9653"/>
        <v>0</v>
      </c>
      <c r="AK3334" s="19">
        <f t="shared" si="9653"/>
        <v>0</v>
      </c>
      <c r="AL3334" s="19">
        <f t="shared" si="9653"/>
        <v>0</v>
      </c>
      <c r="AM3334" s="19">
        <f t="shared" si="9653"/>
        <v>0</v>
      </c>
      <c r="AN3334" s="19">
        <f t="shared" si="9653"/>
        <v>0</v>
      </c>
      <c r="AO3334" s="19">
        <f t="shared" si="9653"/>
        <v>0</v>
      </c>
      <c r="AP3334" s="19">
        <f t="shared" si="9653"/>
        <v>0</v>
      </c>
      <c r="AQ3334" s="19">
        <f t="shared" si="9653"/>
        <v>0</v>
      </c>
      <c r="AR3334" s="19">
        <f t="shared" si="9653"/>
        <v>0</v>
      </c>
      <c r="AS3334" s="19">
        <f t="shared" si="9653"/>
        <v>0</v>
      </c>
      <c r="AT3334" s="19">
        <f t="shared" si="9653"/>
        <v>0</v>
      </c>
      <c r="AU3334" s="19">
        <f t="shared" si="9522"/>
        <v>9397.4</v>
      </c>
      <c r="AV3334" s="19">
        <f t="shared" si="9523"/>
        <v>9397.4</v>
      </c>
      <c r="AW3334" s="19">
        <f t="shared" si="9524"/>
        <v>9397.4</v>
      </c>
      <c r="AX3334" s="19">
        <f t="shared" si="9653"/>
        <v>0</v>
      </c>
      <c r="AY3334" s="19">
        <f t="shared" si="9653"/>
        <v>0</v>
      </c>
      <c r="AZ3334" s="19">
        <f t="shared" si="9653"/>
        <v>0</v>
      </c>
      <c r="BA3334" s="19">
        <f t="shared" si="9503"/>
        <v>9397.4</v>
      </c>
      <c r="BB3334" s="19">
        <f t="shared" si="9504"/>
        <v>9397.4</v>
      </c>
      <c r="BC3334" s="19">
        <f t="shared" si="9505"/>
        <v>9397.4</v>
      </c>
      <c r="BD3334" s="19">
        <f t="shared" si="9653"/>
        <v>0</v>
      </c>
      <c r="BE3334" s="19">
        <f t="shared" si="9653"/>
        <v>0</v>
      </c>
      <c r="BF3334" s="19">
        <f t="shared" si="9653"/>
        <v>0</v>
      </c>
      <c r="BG3334" s="19">
        <f t="shared" si="9653"/>
        <v>0</v>
      </c>
      <c r="BH3334" s="19">
        <f t="shared" si="9653"/>
        <v>0</v>
      </c>
      <c r="BI3334" s="19">
        <f t="shared" si="9653"/>
        <v>0</v>
      </c>
      <c r="BJ3334" s="19">
        <f t="shared" si="9653"/>
        <v>0</v>
      </c>
      <c r="BK3334" s="19">
        <f t="shared" si="9653"/>
        <v>0</v>
      </c>
      <c r="BL3334" s="19">
        <f t="shared" si="9653"/>
        <v>0</v>
      </c>
      <c r="BM3334" s="19">
        <f t="shared" si="9653"/>
        <v>0</v>
      </c>
      <c r="BN3334" s="19">
        <f t="shared" si="9653"/>
        <v>0</v>
      </c>
      <c r="BO3334" s="19">
        <f t="shared" si="9653"/>
        <v>0</v>
      </c>
      <c r="BP3334" s="19">
        <f t="shared" si="9653"/>
        <v>0</v>
      </c>
      <c r="BQ3334" s="19">
        <f t="shared" si="9653"/>
        <v>0</v>
      </c>
      <c r="BR3334" s="19">
        <f t="shared" si="9539"/>
        <v>9397.4</v>
      </c>
      <c r="BS3334" s="19">
        <f t="shared" si="9540"/>
        <v>9397.4</v>
      </c>
      <c r="BT3334" s="19">
        <f t="shared" si="9541"/>
        <v>9397.4</v>
      </c>
      <c r="BU3334" s="19">
        <f t="shared" si="9653"/>
        <v>0</v>
      </c>
      <c r="BV3334" s="19">
        <f t="shared" si="9580"/>
        <v>9397.4</v>
      </c>
      <c r="BW3334" s="19">
        <f t="shared" si="9653"/>
        <v>0</v>
      </c>
    </row>
    <row r="3335" spans="1:75" ht="78.75" x14ac:dyDescent="0.25">
      <c r="A3335" s="12">
        <v>976</v>
      </c>
      <c r="B3335" s="12" t="s">
        <v>49</v>
      </c>
      <c r="C3335" s="12" t="s">
        <v>92</v>
      </c>
      <c r="D3335" s="12" t="s">
        <v>32</v>
      </c>
      <c r="E3335" s="12" t="s">
        <v>21</v>
      </c>
      <c r="F3335" s="13" t="s">
        <v>269</v>
      </c>
      <c r="G3335" s="19">
        <f t="shared" si="9653"/>
        <v>9177.4</v>
      </c>
      <c r="H3335" s="19">
        <f t="shared" si="9653"/>
        <v>9177.4</v>
      </c>
      <c r="I3335" s="19">
        <f t="shared" si="9653"/>
        <v>9177.4</v>
      </c>
      <c r="J3335" s="19">
        <f t="shared" si="9653"/>
        <v>220</v>
      </c>
      <c r="K3335" s="19">
        <f t="shared" si="9653"/>
        <v>220</v>
      </c>
      <c r="L3335" s="19">
        <f t="shared" si="9653"/>
        <v>220</v>
      </c>
      <c r="M3335" s="19">
        <f t="shared" si="9455"/>
        <v>9397.4</v>
      </c>
      <c r="N3335" s="19">
        <f t="shared" si="9456"/>
        <v>9397.4</v>
      </c>
      <c r="O3335" s="19">
        <f t="shared" si="9457"/>
        <v>9397.4</v>
      </c>
      <c r="P3335" s="19">
        <f t="shared" si="9653"/>
        <v>0</v>
      </c>
      <c r="Q3335" s="19">
        <f t="shared" si="9653"/>
        <v>0</v>
      </c>
      <c r="R3335" s="19">
        <f t="shared" si="9653"/>
        <v>0</v>
      </c>
      <c r="S3335" s="19">
        <f t="shared" si="9537"/>
        <v>9397.4</v>
      </c>
      <c r="T3335" s="19">
        <f t="shared" si="9653"/>
        <v>0</v>
      </c>
      <c r="U3335" s="19">
        <f t="shared" si="9653"/>
        <v>0</v>
      </c>
      <c r="V3335" s="19">
        <f t="shared" si="9653"/>
        <v>0</v>
      </c>
      <c r="W3335" s="19">
        <f t="shared" si="9653"/>
        <v>0</v>
      </c>
      <c r="X3335" s="19">
        <f t="shared" si="9653"/>
        <v>0</v>
      </c>
      <c r="Y3335" s="19">
        <f t="shared" si="9653"/>
        <v>0</v>
      </c>
      <c r="Z3335" s="19">
        <f t="shared" si="9653"/>
        <v>0</v>
      </c>
      <c r="AA3335" s="19">
        <f t="shared" si="9653"/>
        <v>0</v>
      </c>
      <c r="AB3335" s="19">
        <f t="shared" si="9546"/>
        <v>9397.4</v>
      </c>
      <c r="AC3335" s="19">
        <f t="shared" si="9547"/>
        <v>9397.4</v>
      </c>
      <c r="AD3335" s="19">
        <f t="shared" si="9548"/>
        <v>9397.4</v>
      </c>
      <c r="AE3335" s="19">
        <f t="shared" si="9653"/>
        <v>0</v>
      </c>
      <c r="AF3335" s="19">
        <f t="shared" si="9549"/>
        <v>9397.4</v>
      </c>
      <c r="AG3335" s="19">
        <f t="shared" si="9653"/>
        <v>0</v>
      </c>
      <c r="AH3335" s="19">
        <f t="shared" si="9653"/>
        <v>0</v>
      </c>
      <c r="AI3335" s="19">
        <f t="shared" si="9653"/>
        <v>0</v>
      </c>
      <c r="AJ3335" s="19">
        <f t="shared" si="9653"/>
        <v>0</v>
      </c>
      <c r="AK3335" s="19">
        <f t="shared" si="9653"/>
        <v>0</v>
      </c>
      <c r="AL3335" s="19">
        <f t="shared" si="9653"/>
        <v>0</v>
      </c>
      <c r="AM3335" s="19">
        <f t="shared" si="9653"/>
        <v>0</v>
      </c>
      <c r="AN3335" s="19">
        <f t="shared" si="9653"/>
        <v>0</v>
      </c>
      <c r="AO3335" s="19">
        <f t="shared" si="9653"/>
        <v>0</v>
      </c>
      <c r="AP3335" s="19">
        <f t="shared" si="9653"/>
        <v>0</v>
      </c>
      <c r="AQ3335" s="19">
        <f t="shared" si="9653"/>
        <v>0</v>
      </c>
      <c r="AR3335" s="19">
        <f t="shared" si="9653"/>
        <v>0</v>
      </c>
      <c r="AS3335" s="19">
        <f t="shared" si="9653"/>
        <v>0</v>
      </c>
      <c r="AT3335" s="19">
        <f t="shared" si="9653"/>
        <v>0</v>
      </c>
      <c r="AU3335" s="19">
        <f t="shared" si="9522"/>
        <v>9397.4</v>
      </c>
      <c r="AV3335" s="19">
        <f t="shared" si="9523"/>
        <v>9397.4</v>
      </c>
      <c r="AW3335" s="19">
        <f t="shared" si="9524"/>
        <v>9397.4</v>
      </c>
      <c r="AX3335" s="19">
        <f t="shared" si="9653"/>
        <v>0</v>
      </c>
      <c r="AY3335" s="19">
        <f t="shared" si="9653"/>
        <v>0</v>
      </c>
      <c r="AZ3335" s="19">
        <f t="shared" si="9653"/>
        <v>0</v>
      </c>
      <c r="BA3335" s="19">
        <f t="shared" si="9503"/>
        <v>9397.4</v>
      </c>
      <c r="BB3335" s="19">
        <f t="shared" si="9504"/>
        <v>9397.4</v>
      </c>
      <c r="BC3335" s="19">
        <f t="shared" si="9505"/>
        <v>9397.4</v>
      </c>
      <c r="BD3335" s="19">
        <f t="shared" si="9653"/>
        <v>0</v>
      </c>
      <c r="BE3335" s="19">
        <f t="shared" si="9653"/>
        <v>0</v>
      </c>
      <c r="BF3335" s="19">
        <f t="shared" si="9653"/>
        <v>0</v>
      </c>
      <c r="BG3335" s="19">
        <f t="shared" si="9653"/>
        <v>0</v>
      </c>
      <c r="BH3335" s="19">
        <f t="shared" si="9653"/>
        <v>0</v>
      </c>
      <c r="BI3335" s="19">
        <f t="shared" si="9653"/>
        <v>0</v>
      </c>
      <c r="BJ3335" s="19">
        <f t="shared" si="9653"/>
        <v>0</v>
      </c>
      <c r="BK3335" s="19">
        <f t="shared" si="9653"/>
        <v>0</v>
      </c>
      <c r="BL3335" s="19">
        <f t="shared" si="9653"/>
        <v>0</v>
      </c>
      <c r="BM3335" s="19">
        <f t="shared" si="9653"/>
        <v>0</v>
      </c>
      <c r="BN3335" s="19">
        <f t="shared" si="9653"/>
        <v>0</v>
      </c>
      <c r="BO3335" s="19">
        <f t="shared" si="9653"/>
        <v>0</v>
      </c>
      <c r="BP3335" s="19">
        <f t="shared" si="9653"/>
        <v>0</v>
      </c>
      <c r="BQ3335" s="19">
        <f t="shared" si="9653"/>
        <v>0</v>
      </c>
      <c r="BR3335" s="19">
        <f t="shared" si="9539"/>
        <v>9397.4</v>
      </c>
      <c r="BS3335" s="19">
        <f t="shared" si="9540"/>
        <v>9397.4</v>
      </c>
      <c r="BT3335" s="19">
        <f t="shared" si="9541"/>
        <v>9397.4</v>
      </c>
      <c r="BU3335" s="19">
        <f t="shared" si="9653"/>
        <v>0</v>
      </c>
      <c r="BV3335" s="19">
        <f t="shared" si="9580"/>
        <v>9397.4</v>
      </c>
      <c r="BW3335" s="19">
        <f t="shared" si="9653"/>
        <v>0</v>
      </c>
    </row>
    <row r="3336" spans="1:75" ht="31.5" x14ac:dyDescent="0.25">
      <c r="A3336" s="12">
        <v>976</v>
      </c>
      <c r="B3336" s="12" t="s">
        <v>49</v>
      </c>
      <c r="C3336" s="12" t="s">
        <v>92</v>
      </c>
      <c r="D3336" s="12" t="s">
        <v>32</v>
      </c>
      <c r="E3336" s="12">
        <v>120</v>
      </c>
      <c r="F3336" s="13" t="s">
        <v>258</v>
      </c>
      <c r="G3336" s="19">
        <v>9177.4</v>
      </c>
      <c r="H3336" s="19">
        <v>9177.4</v>
      </c>
      <c r="I3336" s="19">
        <v>9177.4</v>
      </c>
      <c r="J3336" s="19">
        <v>220</v>
      </c>
      <c r="K3336" s="19">
        <v>220</v>
      </c>
      <c r="L3336" s="19">
        <v>220</v>
      </c>
      <c r="M3336" s="19">
        <f t="shared" si="9455"/>
        <v>9397.4</v>
      </c>
      <c r="N3336" s="19">
        <f t="shared" si="9456"/>
        <v>9397.4</v>
      </c>
      <c r="O3336" s="19">
        <f t="shared" si="9457"/>
        <v>9397.4</v>
      </c>
      <c r="P3336" s="19"/>
      <c r="Q3336" s="19"/>
      <c r="R3336" s="19"/>
      <c r="S3336" s="19">
        <f t="shared" si="9537"/>
        <v>9397.4</v>
      </c>
      <c r="T3336" s="19"/>
      <c r="U3336" s="19"/>
      <c r="V3336" s="19"/>
      <c r="W3336" s="19"/>
      <c r="X3336" s="19"/>
      <c r="Y3336" s="19"/>
      <c r="Z3336" s="19"/>
      <c r="AA3336" s="19"/>
      <c r="AB3336" s="19">
        <f t="shared" si="9546"/>
        <v>9397.4</v>
      </c>
      <c r="AC3336" s="19">
        <f t="shared" si="9547"/>
        <v>9397.4</v>
      </c>
      <c r="AD3336" s="19">
        <f t="shared" si="9548"/>
        <v>9397.4</v>
      </c>
      <c r="AE3336" s="19"/>
      <c r="AF3336" s="19">
        <f t="shared" si="9549"/>
        <v>9397.4</v>
      </c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>
        <f t="shared" si="9522"/>
        <v>9397.4</v>
      </c>
      <c r="AV3336" s="19">
        <f t="shared" si="9523"/>
        <v>9397.4</v>
      </c>
      <c r="AW3336" s="19">
        <f t="shared" si="9524"/>
        <v>9397.4</v>
      </c>
      <c r="AX3336" s="19"/>
      <c r="AY3336" s="19"/>
      <c r="AZ3336" s="19"/>
      <c r="BA3336" s="19">
        <f t="shared" si="9503"/>
        <v>9397.4</v>
      </c>
      <c r="BB3336" s="19">
        <f t="shared" si="9504"/>
        <v>9397.4</v>
      </c>
      <c r="BC3336" s="19">
        <f t="shared" si="9505"/>
        <v>9397.4</v>
      </c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>
        <f t="shared" si="9539"/>
        <v>9397.4</v>
      </c>
      <c r="BS3336" s="19">
        <f t="shared" si="9540"/>
        <v>9397.4</v>
      </c>
      <c r="BT3336" s="19">
        <f t="shared" si="9541"/>
        <v>9397.4</v>
      </c>
      <c r="BU3336" s="19"/>
      <c r="BV3336" s="19">
        <f t="shared" si="9580"/>
        <v>9397.4</v>
      </c>
      <c r="BW3336" s="19"/>
    </row>
    <row r="3337" spans="1:75" ht="47.25" x14ac:dyDescent="0.25">
      <c r="A3337" s="12">
        <v>976</v>
      </c>
      <c r="B3337" s="12" t="s">
        <v>49</v>
      </c>
      <c r="C3337" s="12" t="s">
        <v>92</v>
      </c>
      <c r="D3337" s="12" t="s">
        <v>33</v>
      </c>
      <c r="E3337" s="12"/>
      <c r="F3337" s="13" t="s">
        <v>44</v>
      </c>
      <c r="G3337" s="19">
        <f t="shared" ref="G3337:L3337" si="9654">G3338+G3340</f>
        <v>836.7</v>
      </c>
      <c r="H3337" s="19">
        <f t="shared" si="9654"/>
        <v>836.4</v>
      </c>
      <c r="I3337" s="19">
        <f t="shared" si="9654"/>
        <v>836.3</v>
      </c>
      <c r="J3337" s="19">
        <f t="shared" si="9654"/>
        <v>0</v>
      </c>
      <c r="K3337" s="19">
        <f t="shared" si="9654"/>
        <v>0</v>
      </c>
      <c r="L3337" s="19">
        <f t="shared" si="9654"/>
        <v>0</v>
      </c>
      <c r="M3337" s="19">
        <f t="shared" si="9455"/>
        <v>836.7</v>
      </c>
      <c r="N3337" s="19">
        <f t="shared" si="9456"/>
        <v>836.4</v>
      </c>
      <c r="O3337" s="19">
        <f t="shared" si="9457"/>
        <v>836.3</v>
      </c>
      <c r="P3337" s="19">
        <f t="shared" ref="P3337" si="9655">P3338+P3340</f>
        <v>0</v>
      </c>
      <c r="Q3337" s="19">
        <f t="shared" ref="Q3337:R3337" si="9656">Q3338+Q3340</f>
        <v>0</v>
      </c>
      <c r="R3337" s="19">
        <f t="shared" si="9656"/>
        <v>0</v>
      </c>
      <c r="S3337" s="19">
        <f t="shared" si="9537"/>
        <v>836.7</v>
      </c>
      <c r="T3337" s="19">
        <f t="shared" ref="T3337:U3337" si="9657">T3338+T3340</f>
        <v>0</v>
      </c>
      <c r="U3337" s="19">
        <f t="shared" si="9657"/>
        <v>0</v>
      </c>
      <c r="V3337" s="19">
        <f t="shared" ref="V3337:X3337" si="9658">V3338+V3340</f>
        <v>0</v>
      </c>
      <c r="W3337" s="19">
        <f t="shared" si="9658"/>
        <v>0</v>
      </c>
      <c r="X3337" s="19">
        <f t="shared" si="9658"/>
        <v>0</v>
      </c>
      <c r="Y3337" s="19">
        <f t="shared" ref="Y3337:AA3337" si="9659">Y3338+Y3340</f>
        <v>0</v>
      </c>
      <c r="Z3337" s="19">
        <f t="shared" si="9659"/>
        <v>0</v>
      </c>
      <c r="AA3337" s="19">
        <f t="shared" si="9659"/>
        <v>0</v>
      </c>
      <c r="AB3337" s="19">
        <f t="shared" si="9546"/>
        <v>836.7</v>
      </c>
      <c r="AC3337" s="19">
        <f t="shared" si="9547"/>
        <v>836.4</v>
      </c>
      <c r="AD3337" s="19">
        <f t="shared" si="9548"/>
        <v>836.3</v>
      </c>
      <c r="AE3337" s="19">
        <f t="shared" ref="AE3337:BW3337" si="9660">AE3338+AE3340</f>
        <v>0</v>
      </c>
      <c r="AF3337" s="19">
        <f t="shared" si="9549"/>
        <v>836.7</v>
      </c>
      <c r="AG3337" s="19">
        <f t="shared" ref="AG3337" si="9661">AG3338+AG3340</f>
        <v>0</v>
      </c>
      <c r="AH3337" s="19">
        <f t="shared" ref="AH3337:AJ3337" si="9662">AH3338+AH3340</f>
        <v>0</v>
      </c>
      <c r="AI3337" s="19">
        <f t="shared" si="9662"/>
        <v>-57</v>
      </c>
      <c r="AJ3337" s="19">
        <f t="shared" si="9662"/>
        <v>0</v>
      </c>
      <c r="AK3337" s="19">
        <f t="shared" ref="AK3337:AL3337" si="9663">AK3338+AK3340</f>
        <v>0</v>
      </c>
      <c r="AL3337" s="19">
        <f t="shared" si="9663"/>
        <v>0</v>
      </c>
      <c r="AM3337" s="19">
        <f t="shared" ref="AM3337:AR3337" si="9664">AM3338+AM3340</f>
        <v>0</v>
      </c>
      <c r="AN3337" s="19">
        <f t="shared" si="9664"/>
        <v>0</v>
      </c>
      <c r="AO3337" s="19">
        <f t="shared" si="9664"/>
        <v>0</v>
      </c>
      <c r="AP3337" s="19">
        <f t="shared" si="9664"/>
        <v>0</v>
      </c>
      <c r="AQ3337" s="19">
        <f t="shared" si="9664"/>
        <v>0</v>
      </c>
      <c r="AR3337" s="19">
        <f t="shared" si="9664"/>
        <v>0</v>
      </c>
      <c r="AS3337" s="19">
        <f t="shared" ref="AS3337:AT3337" si="9665">AS3338+AS3340</f>
        <v>0</v>
      </c>
      <c r="AT3337" s="19">
        <f t="shared" si="9665"/>
        <v>0</v>
      </c>
      <c r="AU3337" s="19">
        <f t="shared" si="9522"/>
        <v>779.7</v>
      </c>
      <c r="AV3337" s="19">
        <f t="shared" si="9523"/>
        <v>836.4</v>
      </c>
      <c r="AW3337" s="19">
        <f t="shared" si="9524"/>
        <v>836.3</v>
      </c>
      <c r="AX3337" s="19">
        <f t="shared" ref="AX3337:AZ3337" si="9666">AX3338+AX3340</f>
        <v>0</v>
      </c>
      <c r="AY3337" s="19">
        <f t="shared" si="9666"/>
        <v>0</v>
      </c>
      <c r="AZ3337" s="19">
        <f t="shared" si="9666"/>
        <v>0</v>
      </c>
      <c r="BA3337" s="19">
        <f t="shared" si="9503"/>
        <v>779.7</v>
      </c>
      <c r="BB3337" s="19">
        <f t="shared" si="9504"/>
        <v>836.4</v>
      </c>
      <c r="BC3337" s="19">
        <f t="shared" si="9505"/>
        <v>836.3</v>
      </c>
      <c r="BD3337" s="19">
        <f t="shared" ref="BD3337:BO3337" si="9667">BD3338+BD3340</f>
        <v>0</v>
      </c>
      <c r="BE3337" s="19">
        <f t="shared" si="9667"/>
        <v>0</v>
      </c>
      <c r="BF3337" s="19">
        <f t="shared" si="9667"/>
        <v>0</v>
      </c>
      <c r="BG3337" s="19">
        <f t="shared" si="9667"/>
        <v>0</v>
      </c>
      <c r="BH3337" s="19">
        <f t="shared" si="9667"/>
        <v>0</v>
      </c>
      <c r="BI3337" s="19">
        <f t="shared" ref="BI3337" si="9668">BI3338+BI3340</f>
        <v>0</v>
      </c>
      <c r="BJ3337" s="19">
        <f t="shared" si="9667"/>
        <v>0</v>
      </c>
      <c r="BK3337" s="19">
        <f t="shared" si="9667"/>
        <v>0</v>
      </c>
      <c r="BL3337" s="19">
        <f t="shared" si="9667"/>
        <v>0</v>
      </c>
      <c r="BM3337" s="19">
        <f t="shared" si="9667"/>
        <v>0</v>
      </c>
      <c r="BN3337" s="19">
        <f t="shared" si="9667"/>
        <v>0</v>
      </c>
      <c r="BO3337" s="19">
        <f t="shared" si="9667"/>
        <v>0</v>
      </c>
      <c r="BP3337" s="19">
        <f t="shared" ref="BP3337:BQ3337" si="9669">BP3338+BP3340</f>
        <v>0</v>
      </c>
      <c r="BQ3337" s="19">
        <f t="shared" si="9669"/>
        <v>0</v>
      </c>
      <c r="BR3337" s="19">
        <f t="shared" si="9539"/>
        <v>779.7</v>
      </c>
      <c r="BS3337" s="19">
        <f t="shared" si="9540"/>
        <v>836.4</v>
      </c>
      <c r="BT3337" s="19">
        <f t="shared" si="9541"/>
        <v>836.3</v>
      </c>
      <c r="BU3337" s="19">
        <f t="shared" ref="BU3337" si="9670">BU3338+BU3340</f>
        <v>0</v>
      </c>
      <c r="BV3337" s="19">
        <f t="shared" si="9580"/>
        <v>779.7</v>
      </c>
      <c r="BW3337" s="19">
        <f t="shared" si="9660"/>
        <v>0</v>
      </c>
    </row>
    <row r="3338" spans="1:75" ht="31.5" x14ac:dyDescent="0.25">
      <c r="A3338" s="12">
        <v>976</v>
      </c>
      <c r="B3338" s="12" t="s">
        <v>49</v>
      </c>
      <c r="C3338" s="12" t="s">
        <v>92</v>
      </c>
      <c r="D3338" s="12" t="s">
        <v>33</v>
      </c>
      <c r="E3338" s="12" t="s">
        <v>6</v>
      </c>
      <c r="F3338" s="13" t="s">
        <v>270</v>
      </c>
      <c r="G3338" s="19">
        <f t="shared" ref="G3338:BW3338" si="9671">G3339</f>
        <v>833</v>
      </c>
      <c r="H3338" s="19">
        <f t="shared" si="9671"/>
        <v>833</v>
      </c>
      <c r="I3338" s="19">
        <f t="shared" si="9671"/>
        <v>833</v>
      </c>
      <c r="J3338" s="19">
        <f t="shared" si="9671"/>
        <v>0</v>
      </c>
      <c r="K3338" s="19">
        <f t="shared" si="9671"/>
        <v>0</v>
      </c>
      <c r="L3338" s="19">
        <f t="shared" si="9671"/>
        <v>0</v>
      </c>
      <c r="M3338" s="19">
        <f t="shared" si="9455"/>
        <v>833</v>
      </c>
      <c r="N3338" s="19">
        <f t="shared" si="9456"/>
        <v>833</v>
      </c>
      <c r="O3338" s="19">
        <f t="shared" si="9457"/>
        <v>833</v>
      </c>
      <c r="P3338" s="19">
        <f t="shared" si="9671"/>
        <v>0</v>
      </c>
      <c r="Q3338" s="19">
        <f t="shared" si="9671"/>
        <v>0</v>
      </c>
      <c r="R3338" s="19">
        <f t="shared" si="9671"/>
        <v>0</v>
      </c>
      <c r="S3338" s="19">
        <f t="shared" si="9537"/>
        <v>833</v>
      </c>
      <c r="T3338" s="19">
        <f t="shared" si="9671"/>
        <v>0</v>
      </c>
      <c r="U3338" s="19">
        <f t="shared" si="9671"/>
        <v>0</v>
      </c>
      <c r="V3338" s="19">
        <f t="shared" si="9671"/>
        <v>0</v>
      </c>
      <c r="W3338" s="19">
        <f t="shared" si="9671"/>
        <v>0</v>
      </c>
      <c r="X3338" s="19">
        <f t="shared" si="9671"/>
        <v>0</v>
      </c>
      <c r="Y3338" s="19">
        <f t="shared" si="9671"/>
        <v>0</v>
      </c>
      <c r="Z3338" s="19">
        <f t="shared" si="9671"/>
        <v>0</v>
      </c>
      <c r="AA3338" s="19">
        <f t="shared" si="9671"/>
        <v>0</v>
      </c>
      <c r="AB3338" s="19">
        <f t="shared" si="9546"/>
        <v>833</v>
      </c>
      <c r="AC3338" s="19">
        <f t="shared" si="9547"/>
        <v>833</v>
      </c>
      <c r="AD3338" s="19">
        <f t="shared" si="9548"/>
        <v>833</v>
      </c>
      <c r="AE3338" s="19">
        <f t="shared" si="9671"/>
        <v>0</v>
      </c>
      <c r="AF3338" s="19">
        <f t="shared" si="9549"/>
        <v>833</v>
      </c>
      <c r="AG3338" s="19">
        <f t="shared" si="9671"/>
        <v>0</v>
      </c>
      <c r="AH3338" s="19">
        <f t="shared" si="9671"/>
        <v>0</v>
      </c>
      <c r="AI3338" s="19">
        <f t="shared" si="9671"/>
        <v>-57</v>
      </c>
      <c r="AJ3338" s="19">
        <f t="shared" si="9671"/>
        <v>0</v>
      </c>
      <c r="AK3338" s="19">
        <f t="shared" si="9671"/>
        <v>0</v>
      </c>
      <c r="AL3338" s="19">
        <f t="shared" si="9671"/>
        <v>0</v>
      </c>
      <c r="AM3338" s="19">
        <f t="shared" si="9671"/>
        <v>0</v>
      </c>
      <c r="AN3338" s="19">
        <f t="shared" si="9671"/>
        <v>0</v>
      </c>
      <c r="AO3338" s="19">
        <f t="shared" si="9671"/>
        <v>0</v>
      </c>
      <c r="AP3338" s="19">
        <f t="shared" si="9671"/>
        <v>0</v>
      </c>
      <c r="AQ3338" s="19">
        <f t="shared" si="9671"/>
        <v>0</v>
      </c>
      <c r="AR3338" s="19">
        <f t="shared" si="9671"/>
        <v>0</v>
      </c>
      <c r="AS3338" s="19">
        <f t="shared" si="9671"/>
        <v>0</v>
      </c>
      <c r="AT3338" s="19">
        <f t="shared" si="9671"/>
        <v>0</v>
      </c>
      <c r="AU3338" s="19">
        <f t="shared" si="9522"/>
        <v>776</v>
      </c>
      <c r="AV3338" s="19">
        <f t="shared" si="9523"/>
        <v>833</v>
      </c>
      <c r="AW3338" s="19">
        <f t="shared" si="9524"/>
        <v>833</v>
      </c>
      <c r="AX3338" s="19">
        <f t="shared" si="9671"/>
        <v>0</v>
      </c>
      <c r="AY3338" s="19">
        <f t="shared" si="9671"/>
        <v>0</v>
      </c>
      <c r="AZ3338" s="19">
        <f t="shared" si="9671"/>
        <v>0</v>
      </c>
      <c r="BA3338" s="19">
        <f t="shared" si="9503"/>
        <v>776</v>
      </c>
      <c r="BB3338" s="19">
        <f t="shared" si="9504"/>
        <v>833</v>
      </c>
      <c r="BC3338" s="19">
        <f t="shared" si="9505"/>
        <v>833</v>
      </c>
      <c r="BD3338" s="19">
        <f t="shared" si="9671"/>
        <v>0</v>
      </c>
      <c r="BE3338" s="19">
        <f t="shared" si="9671"/>
        <v>0</v>
      </c>
      <c r="BF3338" s="19">
        <f t="shared" si="9671"/>
        <v>0</v>
      </c>
      <c r="BG3338" s="19">
        <f t="shared" si="9671"/>
        <v>0</v>
      </c>
      <c r="BH3338" s="19">
        <f t="shared" si="9671"/>
        <v>0</v>
      </c>
      <c r="BI3338" s="19">
        <f t="shared" si="9671"/>
        <v>0</v>
      </c>
      <c r="BJ3338" s="19">
        <f t="shared" si="9671"/>
        <v>0</v>
      </c>
      <c r="BK3338" s="19">
        <f t="shared" si="9671"/>
        <v>0</v>
      </c>
      <c r="BL3338" s="19">
        <f t="shared" si="9671"/>
        <v>0</v>
      </c>
      <c r="BM3338" s="19">
        <f t="shared" si="9671"/>
        <v>0</v>
      </c>
      <c r="BN3338" s="19">
        <f t="shared" si="9671"/>
        <v>0</v>
      </c>
      <c r="BO3338" s="19">
        <f t="shared" si="9671"/>
        <v>0</v>
      </c>
      <c r="BP3338" s="19">
        <f t="shared" si="9671"/>
        <v>0</v>
      </c>
      <c r="BQ3338" s="19">
        <f t="shared" si="9671"/>
        <v>0</v>
      </c>
      <c r="BR3338" s="19">
        <f t="shared" si="9539"/>
        <v>776</v>
      </c>
      <c r="BS3338" s="19">
        <f t="shared" si="9540"/>
        <v>833</v>
      </c>
      <c r="BT3338" s="19">
        <f t="shared" si="9541"/>
        <v>833</v>
      </c>
      <c r="BU3338" s="19">
        <f t="shared" si="9671"/>
        <v>0</v>
      </c>
      <c r="BV3338" s="19">
        <f t="shared" si="9580"/>
        <v>776</v>
      </c>
      <c r="BW3338" s="19">
        <f t="shared" si="9671"/>
        <v>0</v>
      </c>
    </row>
    <row r="3339" spans="1:75" ht="31.5" x14ac:dyDescent="0.25">
      <c r="A3339" s="12">
        <v>976</v>
      </c>
      <c r="B3339" s="12" t="s">
        <v>49</v>
      </c>
      <c r="C3339" s="12" t="s">
        <v>92</v>
      </c>
      <c r="D3339" s="12" t="s">
        <v>33</v>
      </c>
      <c r="E3339" s="12">
        <v>240</v>
      </c>
      <c r="F3339" s="13" t="s">
        <v>259</v>
      </c>
      <c r="G3339" s="19">
        <v>833</v>
      </c>
      <c r="H3339" s="19">
        <v>833</v>
      </c>
      <c r="I3339" s="19">
        <v>833</v>
      </c>
      <c r="J3339" s="19"/>
      <c r="K3339" s="19"/>
      <c r="L3339" s="19"/>
      <c r="M3339" s="19">
        <f t="shared" si="9455"/>
        <v>833</v>
      </c>
      <c r="N3339" s="19">
        <f t="shared" si="9456"/>
        <v>833</v>
      </c>
      <c r="O3339" s="19">
        <f t="shared" si="9457"/>
        <v>833</v>
      </c>
      <c r="P3339" s="19"/>
      <c r="Q3339" s="19"/>
      <c r="R3339" s="19"/>
      <c r="S3339" s="19">
        <f t="shared" si="9537"/>
        <v>833</v>
      </c>
      <c r="T3339" s="19"/>
      <c r="U3339" s="19"/>
      <c r="V3339" s="19"/>
      <c r="W3339" s="19"/>
      <c r="X3339" s="19"/>
      <c r="Y3339" s="19"/>
      <c r="Z3339" s="19"/>
      <c r="AA3339" s="19"/>
      <c r="AB3339" s="19">
        <f t="shared" si="9546"/>
        <v>833</v>
      </c>
      <c r="AC3339" s="19">
        <f t="shared" si="9547"/>
        <v>833</v>
      </c>
      <c r="AD3339" s="19">
        <f t="shared" si="9548"/>
        <v>833</v>
      </c>
      <c r="AE3339" s="19"/>
      <c r="AF3339" s="19">
        <f t="shared" si="9549"/>
        <v>833</v>
      </c>
      <c r="AG3339" s="19"/>
      <c r="AH3339" s="19"/>
      <c r="AI3339" s="19">
        <v>-57</v>
      </c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>
        <f t="shared" si="9522"/>
        <v>776</v>
      </c>
      <c r="AV3339" s="19">
        <f t="shared" si="9523"/>
        <v>833</v>
      </c>
      <c r="AW3339" s="19">
        <f t="shared" si="9524"/>
        <v>833</v>
      </c>
      <c r="AX3339" s="19"/>
      <c r="AY3339" s="19"/>
      <c r="AZ3339" s="19"/>
      <c r="BA3339" s="19">
        <f t="shared" si="9503"/>
        <v>776</v>
      </c>
      <c r="BB3339" s="19">
        <f t="shared" si="9504"/>
        <v>833</v>
      </c>
      <c r="BC3339" s="19">
        <f t="shared" si="9505"/>
        <v>833</v>
      </c>
      <c r="BD3339" s="19"/>
      <c r="BE3339" s="19"/>
      <c r="BF3339" s="19"/>
      <c r="BG3339" s="19"/>
      <c r="BH3339" s="19"/>
      <c r="BI3339" s="19"/>
      <c r="BJ3339" s="19"/>
      <c r="BK3339" s="19"/>
      <c r="BL3339" s="19"/>
      <c r="BM3339" s="19"/>
      <c r="BN3339" s="19"/>
      <c r="BO3339" s="19"/>
      <c r="BP3339" s="19"/>
      <c r="BQ3339" s="19"/>
      <c r="BR3339" s="19">
        <f t="shared" si="9539"/>
        <v>776</v>
      </c>
      <c r="BS3339" s="19">
        <f t="shared" si="9540"/>
        <v>833</v>
      </c>
      <c r="BT3339" s="19">
        <f t="shared" si="9541"/>
        <v>833</v>
      </c>
      <c r="BU3339" s="19"/>
      <c r="BV3339" s="19">
        <f t="shared" si="9580"/>
        <v>776</v>
      </c>
      <c r="BW3339" s="19"/>
    </row>
    <row r="3340" spans="1:75" x14ac:dyDescent="0.25">
      <c r="A3340" s="12">
        <v>976</v>
      </c>
      <c r="B3340" s="12" t="s">
        <v>49</v>
      </c>
      <c r="C3340" s="12" t="s">
        <v>92</v>
      </c>
      <c r="D3340" s="12" t="s">
        <v>33</v>
      </c>
      <c r="E3340" s="12" t="s">
        <v>7</v>
      </c>
      <c r="F3340" s="13" t="s">
        <v>273</v>
      </c>
      <c r="G3340" s="19">
        <f t="shared" ref="G3340:BW3340" si="9672">G3341</f>
        <v>3.7</v>
      </c>
      <c r="H3340" s="19">
        <f t="shared" si="9672"/>
        <v>3.4</v>
      </c>
      <c r="I3340" s="19">
        <f t="shared" si="9672"/>
        <v>3.3</v>
      </c>
      <c r="J3340" s="19">
        <f t="shared" si="9672"/>
        <v>0</v>
      </c>
      <c r="K3340" s="19">
        <f t="shared" si="9672"/>
        <v>0</v>
      </c>
      <c r="L3340" s="19">
        <f t="shared" si="9672"/>
        <v>0</v>
      </c>
      <c r="M3340" s="19">
        <f t="shared" si="9455"/>
        <v>3.7</v>
      </c>
      <c r="N3340" s="19">
        <f t="shared" si="9456"/>
        <v>3.4</v>
      </c>
      <c r="O3340" s="19">
        <f t="shared" si="9457"/>
        <v>3.3</v>
      </c>
      <c r="P3340" s="19">
        <f t="shared" si="9672"/>
        <v>0</v>
      </c>
      <c r="Q3340" s="19">
        <f t="shared" si="9672"/>
        <v>0</v>
      </c>
      <c r="R3340" s="19">
        <f t="shared" si="9672"/>
        <v>0</v>
      </c>
      <c r="S3340" s="19">
        <f t="shared" si="9537"/>
        <v>3.7</v>
      </c>
      <c r="T3340" s="19">
        <f t="shared" si="9672"/>
        <v>0</v>
      </c>
      <c r="U3340" s="19">
        <f t="shared" si="9672"/>
        <v>0</v>
      </c>
      <c r="V3340" s="19">
        <f t="shared" si="9672"/>
        <v>0</v>
      </c>
      <c r="W3340" s="19">
        <f t="shared" si="9672"/>
        <v>0</v>
      </c>
      <c r="X3340" s="19">
        <f t="shared" si="9672"/>
        <v>0</v>
      </c>
      <c r="Y3340" s="19">
        <f t="shared" si="9672"/>
        <v>0</v>
      </c>
      <c r="Z3340" s="19">
        <f t="shared" si="9672"/>
        <v>0</v>
      </c>
      <c r="AA3340" s="19">
        <f t="shared" si="9672"/>
        <v>0</v>
      </c>
      <c r="AB3340" s="19">
        <f t="shared" si="9546"/>
        <v>3.7</v>
      </c>
      <c r="AC3340" s="19">
        <f t="shared" si="9547"/>
        <v>3.4</v>
      </c>
      <c r="AD3340" s="19">
        <f t="shared" si="9548"/>
        <v>3.3</v>
      </c>
      <c r="AE3340" s="19">
        <f t="shared" si="9672"/>
        <v>0</v>
      </c>
      <c r="AF3340" s="19">
        <f t="shared" si="9549"/>
        <v>3.7</v>
      </c>
      <c r="AG3340" s="19">
        <f t="shared" si="9672"/>
        <v>0</v>
      </c>
      <c r="AH3340" s="19">
        <f t="shared" si="9672"/>
        <v>0</v>
      </c>
      <c r="AI3340" s="19">
        <f t="shared" si="9672"/>
        <v>0</v>
      </c>
      <c r="AJ3340" s="19">
        <f t="shared" si="9672"/>
        <v>0</v>
      </c>
      <c r="AK3340" s="19">
        <f t="shared" si="9672"/>
        <v>0</v>
      </c>
      <c r="AL3340" s="19">
        <f t="shared" si="9672"/>
        <v>0</v>
      </c>
      <c r="AM3340" s="19">
        <f t="shared" si="9672"/>
        <v>0</v>
      </c>
      <c r="AN3340" s="19">
        <f t="shared" si="9672"/>
        <v>0</v>
      </c>
      <c r="AO3340" s="19">
        <f t="shared" si="9672"/>
        <v>0</v>
      </c>
      <c r="AP3340" s="19">
        <f t="shared" si="9672"/>
        <v>0</v>
      </c>
      <c r="AQ3340" s="19">
        <f t="shared" si="9672"/>
        <v>0</v>
      </c>
      <c r="AR3340" s="19">
        <f t="shared" si="9672"/>
        <v>0</v>
      </c>
      <c r="AS3340" s="19">
        <f t="shared" si="9672"/>
        <v>0</v>
      </c>
      <c r="AT3340" s="19">
        <f t="shared" si="9672"/>
        <v>0</v>
      </c>
      <c r="AU3340" s="19">
        <f t="shared" si="9522"/>
        <v>3.7</v>
      </c>
      <c r="AV3340" s="19">
        <f t="shared" si="9523"/>
        <v>3.4</v>
      </c>
      <c r="AW3340" s="19">
        <f t="shared" si="9524"/>
        <v>3.3</v>
      </c>
      <c r="AX3340" s="19">
        <f t="shared" si="9672"/>
        <v>0</v>
      </c>
      <c r="AY3340" s="19">
        <f t="shared" si="9672"/>
        <v>0</v>
      </c>
      <c r="AZ3340" s="19">
        <f t="shared" si="9672"/>
        <v>0</v>
      </c>
      <c r="BA3340" s="19">
        <f t="shared" si="9503"/>
        <v>3.7</v>
      </c>
      <c r="BB3340" s="19">
        <f t="shared" si="9504"/>
        <v>3.4</v>
      </c>
      <c r="BC3340" s="19">
        <f t="shared" si="9505"/>
        <v>3.3</v>
      </c>
      <c r="BD3340" s="19">
        <f t="shared" si="9672"/>
        <v>0</v>
      </c>
      <c r="BE3340" s="19">
        <f t="shared" si="9672"/>
        <v>0</v>
      </c>
      <c r="BF3340" s="19">
        <f t="shared" si="9672"/>
        <v>0</v>
      </c>
      <c r="BG3340" s="19">
        <f t="shared" si="9672"/>
        <v>0</v>
      </c>
      <c r="BH3340" s="19">
        <f t="shared" si="9672"/>
        <v>0</v>
      </c>
      <c r="BI3340" s="19">
        <f t="shared" si="9672"/>
        <v>0</v>
      </c>
      <c r="BJ3340" s="19">
        <f t="shared" si="9672"/>
        <v>0</v>
      </c>
      <c r="BK3340" s="19">
        <f t="shared" si="9672"/>
        <v>0</v>
      </c>
      <c r="BL3340" s="19">
        <f t="shared" si="9672"/>
        <v>0</v>
      </c>
      <c r="BM3340" s="19">
        <f t="shared" si="9672"/>
        <v>0</v>
      </c>
      <c r="BN3340" s="19">
        <f t="shared" si="9672"/>
        <v>0</v>
      </c>
      <c r="BO3340" s="19">
        <f t="shared" si="9672"/>
        <v>0</v>
      </c>
      <c r="BP3340" s="19">
        <f t="shared" si="9672"/>
        <v>0</v>
      </c>
      <c r="BQ3340" s="19">
        <f t="shared" si="9672"/>
        <v>0</v>
      </c>
      <c r="BR3340" s="19">
        <f t="shared" si="9539"/>
        <v>3.7</v>
      </c>
      <c r="BS3340" s="19">
        <f t="shared" si="9540"/>
        <v>3.4</v>
      </c>
      <c r="BT3340" s="19">
        <f t="shared" si="9541"/>
        <v>3.3</v>
      </c>
      <c r="BU3340" s="19">
        <f t="shared" si="9672"/>
        <v>0</v>
      </c>
      <c r="BV3340" s="19">
        <f t="shared" si="9580"/>
        <v>3.7</v>
      </c>
      <c r="BW3340" s="19">
        <f t="shared" si="9672"/>
        <v>0</v>
      </c>
    </row>
    <row r="3341" spans="1:75" x14ac:dyDescent="0.25">
      <c r="A3341" s="12">
        <v>976</v>
      </c>
      <c r="B3341" s="12" t="s">
        <v>49</v>
      </c>
      <c r="C3341" s="12" t="s">
        <v>92</v>
      </c>
      <c r="D3341" s="12" t="s">
        <v>33</v>
      </c>
      <c r="E3341" s="12">
        <v>850</v>
      </c>
      <c r="F3341" s="13" t="s">
        <v>268</v>
      </c>
      <c r="G3341" s="19">
        <v>3.7</v>
      </c>
      <c r="H3341" s="19">
        <v>3.4</v>
      </c>
      <c r="I3341" s="19">
        <v>3.3</v>
      </c>
      <c r="J3341" s="19"/>
      <c r="K3341" s="19"/>
      <c r="L3341" s="19"/>
      <c r="M3341" s="19">
        <f t="shared" si="9455"/>
        <v>3.7</v>
      </c>
      <c r="N3341" s="19">
        <f t="shared" si="9456"/>
        <v>3.4</v>
      </c>
      <c r="O3341" s="19">
        <f t="shared" si="9457"/>
        <v>3.3</v>
      </c>
      <c r="P3341" s="19"/>
      <c r="Q3341" s="19"/>
      <c r="R3341" s="19"/>
      <c r="S3341" s="19">
        <f t="shared" si="9537"/>
        <v>3.7</v>
      </c>
      <c r="T3341" s="19"/>
      <c r="U3341" s="19"/>
      <c r="V3341" s="19"/>
      <c r="W3341" s="19"/>
      <c r="X3341" s="19"/>
      <c r="Y3341" s="19"/>
      <c r="Z3341" s="19"/>
      <c r="AA3341" s="19"/>
      <c r="AB3341" s="19">
        <f t="shared" si="9546"/>
        <v>3.7</v>
      </c>
      <c r="AC3341" s="19">
        <f t="shared" si="9547"/>
        <v>3.4</v>
      </c>
      <c r="AD3341" s="19">
        <f t="shared" si="9548"/>
        <v>3.3</v>
      </c>
      <c r="AE3341" s="19"/>
      <c r="AF3341" s="19">
        <f t="shared" si="9549"/>
        <v>3.7</v>
      </c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>
        <f t="shared" si="9522"/>
        <v>3.7</v>
      </c>
      <c r="AV3341" s="19">
        <f t="shared" si="9523"/>
        <v>3.4</v>
      </c>
      <c r="AW3341" s="19">
        <f t="shared" si="9524"/>
        <v>3.3</v>
      </c>
      <c r="AX3341" s="19"/>
      <c r="AY3341" s="19"/>
      <c r="AZ3341" s="19"/>
      <c r="BA3341" s="19">
        <f t="shared" si="9503"/>
        <v>3.7</v>
      </c>
      <c r="BB3341" s="19">
        <f t="shared" si="9504"/>
        <v>3.4</v>
      </c>
      <c r="BC3341" s="19">
        <f t="shared" si="9505"/>
        <v>3.3</v>
      </c>
      <c r="BD3341" s="19"/>
      <c r="BE3341" s="19"/>
      <c r="BF3341" s="19"/>
      <c r="BG3341" s="19"/>
      <c r="BH3341" s="19"/>
      <c r="BI3341" s="19"/>
      <c r="BJ3341" s="19"/>
      <c r="BK3341" s="19"/>
      <c r="BL3341" s="19"/>
      <c r="BM3341" s="19"/>
      <c r="BN3341" s="19"/>
      <c r="BO3341" s="19"/>
      <c r="BP3341" s="19"/>
      <c r="BQ3341" s="19"/>
      <c r="BR3341" s="19">
        <f t="shared" si="9539"/>
        <v>3.7</v>
      </c>
      <c r="BS3341" s="19">
        <f t="shared" si="9540"/>
        <v>3.4</v>
      </c>
      <c r="BT3341" s="19">
        <f t="shared" si="9541"/>
        <v>3.3</v>
      </c>
      <c r="BU3341" s="19"/>
      <c r="BV3341" s="19">
        <f t="shared" si="9580"/>
        <v>3.7</v>
      </c>
      <c r="BW3341" s="19"/>
    </row>
    <row r="3342" spans="1:75" s="3" customFormat="1" x14ac:dyDescent="0.25">
      <c r="A3342" s="5">
        <v>977</v>
      </c>
      <c r="B3342" s="5"/>
      <c r="C3342" s="5"/>
      <c r="D3342" s="5"/>
      <c r="E3342" s="5"/>
      <c r="F3342" s="6" t="s">
        <v>457</v>
      </c>
      <c r="G3342" s="17">
        <f t="shared" ref="G3342:BW3344" si="9673">G3343</f>
        <v>35715.199999999997</v>
      </c>
      <c r="H3342" s="17">
        <f t="shared" si="9673"/>
        <v>34715.199999999997</v>
      </c>
      <c r="I3342" s="17">
        <f t="shared" si="9673"/>
        <v>34715.199999999997</v>
      </c>
      <c r="J3342" s="17">
        <f t="shared" si="9673"/>
        <v>0</v>
      </c>
      <c r="K3342" s="17">
        <f t="shared" si="9673"/>
        <v>0</v>
      </c>
      <c r="L3342" s="17">
        <f t="shared" si="9673"/>
        <v>0</v>
      </c>
      <c r="M3342" s="19">
        <f t="shared" ref="M3342:M3408" si="9674">G3342+J3342</f>
        <v>35715.199999999997</v>
      </c>
      <c r="N3342" s="19">
        <f t="shared" ref="N3342:N3408" si="9675">H3342+K3342</f>
        <v>34715.199999999997</v>
      </c>
      <c r="O3342" s="19">
        <f t="shared" ref="O3342:O3408" si="9676">I3342+L3342</f>
        <v>34715.199999999997</v>
      </c>
      <c r="P3342" s="17">
        <f t="shared" si="9673"/>
        <v>0</v>
      </c>
      <c r="Q3342" s="17">
        <f t="shared" si="9673"/>
        <v>0</v>
      </c>
      <c r="R3342" s="17">
        <f t="shared" si="9673"/>
        <v>0</v>
      </c>
      <c r="S3342" s="19">
        <f t="shared" si="9537"/>
        <v>35715.199999999997</v>
      </c>
      <c r="T3342" s="17">
        <f t="shared" si="9673"/>
        <v>0</v>
      </c>
      <c r="U3342" s="17">
        <f t="shared" si="9673"/>
        <v>0</v>
      </c>
      <c r="V3342" s="17">
        <f t="shared" si="9673"/>
        <v>0</v>
      </c>
      <c r="W3342" s="17">
        <f t="shared" si="9673"/>
        <v>0</v>
      </c>
      <c r="X3342" s="17">
        <f t="shared" si="9673"/>
        <v>0</v>
      </c>
      <c r="Y3342" s="17">
        <f t="shared" si="9673"/>
        <v>0</v>
      </c>
      <c r="Z3342" s="17">
        <f t="shared" si="9673"/>
        <v>0</v>
      </c>
      <c r="AA3342" s="17">
        <f t="shared" si="9673"/>
        <v>0</v>
      </c>
      <c r="AB3342" s="19">
        <f t="shared" si="9546"/>
        <v>35715.199999999997</v>
      </c>
      <c r="AC3342" s="17">
        <f t="shared" si="9547"/>
        <v>34715.199999999997</v>
      </c>
      <c r="AD3342" s="17">
        <f t="shared" si="9548"/>
        <v>34715.199999999997</v>
      </c>
      <c r="AE3342" s="17">
        <f t="shared" si="9673"/>
        <v>0</v>
      </c>
      <c r="AF3342" s="17">
        <f t="shared" si="9549"/>
        <v>35715.199999999997</v>
      </c>
      <c r="AG3342" s="17">
        <f t="shared" si="9673"/>
        <v>0</v>
      </c>
      <c r="AH3342" s="17">
        <f t="shared" si="9673"/>
        <v>0</v>
      </c>
      <c r="AI3342" s="17">
        <f t="shared" si="9673"/>
        <v>0</v>
      </c>
      <c r="AJ3342" s="17">
        <f t="shared" si="9673"/>
        <v>0</v>
      </c>
      <c r="AK3342" s="17">
        <f t="shared" si="9673"/>
        <v>0</v>
      </c>
      <c r="AL3342" s="17">
        <f t="shared" si="9673"/>
        <v>0</v>
      </c>
      <c r="AM3342" s="17">
        <f t="shared" si="9673"/>
        <v>0</v>
      </c>
      <c r="AN3342" s="17">
        <f t="shared" si="9673"/>
        <v>0</v>
      </c>
      <c r="AO3342" s="17">
        <f t="shared" si="9673"/>
        <v>0</v>
      </c>
      <c r="AP3342" s="17">
        <f t="shared" si="9673"/>
        <v>0</v>
      </c>
      <c r="AQ3342" s="17">
        <f t="shared" si="9673"/>
        <v>0</v>
      </c>
      <c r="AR3342" s="17">
        <f t="shared" si="9673"/>
        <v>0</v>
      </c>
      <c r="AS3342" s="17">
        <f t="shared" si="9673"/>
        <v>0</v>
      </c>
      <c r="AT3342" s="17">
        <f t="shared" si="9673"/>
        <v>0</v>
      </c>
      <c r="AU3342" s="17">
        <f t="shared" si="9522"/>
        <v>35715.199999999997</v>
      </c>
      <c r="AV3342" s="17">
        <f t="shared" si="9523"/>
        <v>34715.199999999997</v>
      </c>
      <c r="AW3342" s="17">
        <f t="shared" si="9524"/>
        <v>34715.199999999997</v>
      </c>
      <c r="AX3342" s="17">
        <f t="shared" si="9673"/>
        <v>0</v>
      </c>
      <c r="AY3342" s="17">
        <f t="shared" si="9673"/>
        <v>0</v>
      </c>
      <c r="AZ3342" s="17">
        <f t="shared" si="9673"/>
        <v>0</v>
      </c>
      <c r="BA3342" s="17">
        <f t="shared" si="9503"/>
        <v>35715.199999999997</v>
      </c>
      <c r="BB3342" s="17">
        <f t="shared" si="9504"/>
        <v>34715.199999999997</v>
      </c>
      <c r="BC3342" s="17">
        <f t="shared" si="9505"/>
        <v>34715.199999999997</v>
      </c>
      <c r="BD3342" s="17">
        <f t="shared" si="9673"/>
        <v>0</v>
      </c>
      <c r="BE3342" s="17">
        <f t="shared" si="9673"/>
        <v>0</v>
      </c>
      <c r="BF3342" s="17">
        <f t="shared" si="9673"/>
        <v>0</v>
      </c>
      <c r="BG3342" s="17">
        <f t="shared" si="9673"/>
        <v>0</v>
      </c>
      <c r="BH3342" s="17">
        <f t="shared" si="9673"/>
        <v>0</v>
      </c>
      <c r="BI3342" s="17">
        <f t="shared" si="9673"/>
        <v>0</v>
      </c>
      <c r="BJ3342" s="17">
        <f t="shared" si="9673"/>
        <v>0</v>
      </c>
      <c r="BK3342" s="17">
        <f t="shared" si="9673"/>
        <v>0</v>
      </c>
      <c r="BL3342" s="17">
        <f t="shared" si="9673"/>
        <v>0</v>
      </c>
      <c r="BM3342" s="17">
        <f t="shared" si="9673"/>
        <v>0</v>
      </c>
      <c r="BN3342" s="17">
        <f t="shared" si="9673"/>
        <v>0</v>
      </c>
      <c r="BO3342" s="17">
        <f t="shared" si="9673"/>
        <v>0</v>
      </c>
      <c r="BP3342" s="17">
        <f t="shared" si="9673"/>
        <v>0</v>
      </c>
      <c r="BQ3342" s="17">
        <f t="shared" si="9673"/>
        <v>0</v>
      </c>
      <c r="BR3342" s="17">
        <f t="shared" si="9539"/>
        <v>35715.199999999997</v>
      </c>
      <c r="BS3342" s="17">
        <f t="shared" si="9540"/>
        <v>34715.199999999997</v>
      </c>
      <c r="BT3342" s="17">
        <f t="shared" si="9541"/>
        <v>34715.199999999997</v>
      </c>
      <c r="BU3342" s="17">
        <f t="shared" si="9673"/>
        <v>0</v>
      </c>
      <c r="BV3342" s="17">
        <f t="shared" si="9580"/>
        <v>35715.199999999997</v>
      </c>
      <c r="BW3342" s="17">
        <f t="shared" si="9673"/>
        <v>0</v>
      </c>
    </row>
    <row r="3343" spans="1:75" s="3" customFormat="1" x14ac:dyDescent="0.25">
      <c r="A3343" s="5">
        <v>977</v>
      </c>
      <c r="B3343" s="5" t="s">
        <v>12</v>
      </c>
      <c r="C3343" s="5"/>
      <c r="D3343" s="5"/>
      <c r="E3343" s="5"/>
      <c r="F3343" s="6" t="s">
        <v>17</v>
      </c>
      <c r="G3343" s="17">
        <f t="shared" si="9673"/>
        <v>35715.199999999997</v>
      </c>
      <c r="H3343" s="17">
        <f t="shared" si="9673"/>
        <v>34715.199999999997</v>
      </c>
      <c r="I3343" s="17">
        <f t="shared" si="9673"/>
        <v>34715.199999999997</v>
      </c>
      <c r="J3343" s="17">
        <f t="shared" si="9673"/>
        <v>0</v>
      </c>
      <c r="K3343" s="17">
        <f t="shared" si="9673"/>
        <v>0</v>
      </c>
      <c r="L3343" s="17">
        <f t="shared" si="9673"/>
        <v>0</v>
      </c>
      <c r="M3343" s="19">
        <f t="shared" si="9674"/>
        <v>35715.199999999997</v>
      </c>
      <c r="N3343" s="19">
        <f t="shared" si="9675"/>
        <v>34715.199999999997</v>
      </c>
      <c r="O3343" s="19">
        <f t="shared" si="9676"/>
        <v>34715.199999999997</v>
      </c>
      <c r="P3343" s="17">
        <f t="shared" si="9673"/>
        <v>0</v>
      </c>
      <c r="Q3343" s="17">
        <f t="shared" si="9673"/>
        <v>0</v>
      </c>
      <c r="R3343" s="17">
        <f t="shared" si="9673"/>
        <v>0</v>
      </c>
      <c r="S3343" s="19">
        <f t="shared" si="9537"/>
        <v>35715.199999999997</v>
      </c>
      <c r="T3343" s="17">
        <f t="shared" si="9673"/>
        <v>0</v>
      </c>
      <c r="U3343" s="17">
        <f t="shared" si="9673"/>
        <v>0</v>
      </c>
      <c r="V3343" s="17">
        <f t="shared" si="9673"/>
        <v>0</v>
      </c>
      <c r="W3343" s="17">
        <f t="shared" si="9673"/>
        <v>0</v>
      </c>
      <c r="X3343" s="17">
        <f t="shared" si="9673"/>
        <v>0</v>
      </c>
      <c r="Y3343" s="17">
        <f t="shared" si="9673"/>
        <v>0</v>
      </c>
      <c r="Z3343" s="17">
        <f t="shared" si="9673"/>
        <v>0</v>
      </c>
      <c r="AA3343" s="17">
        <f t="shared" si="9673"/>
        <v>0</v>
      </c>
      <c r="AB3343" s="19">
        <f t="shared" si="9546"/>
        <v>35715.199999999997</v>
      </c>
      <c r="AC3343" s="17">
        <f t="shared" si="9547"/>
        <v>34715.199999999997</v>
      </c>
      <c r="AD3343" s="17">
        <f t="shared" si="9548"/>
        <v>34715.199999999997</v>
      </c>
      <c r="AE3343" s="17">
        <f t="shared" si="9673"/>
        <v>0</v>
      </c>
      <c r="AF3343" s="17">
        <f t="shared" si="9549"/>
        <v>35715.199999999997</v>
      </c>
      <c r="AG3343" s="17">
        <f t="shared" si="9673"/>
        <v>0</v>
      </c>
      <c r="AH3343" s="17">
        <f t="shared" si="9673"/>
        <v>0</v>
      </c>
      <c r="AI3343" s="17">
        <f t="shared" si="9673"/>
        <v>0</v>
      </c>
      <c r="AJ3343" s="17">
        <f t="shared" si="9673"/>
        <v>0</v>
      </c>
      <c r="AK3343" s="17">
        <f t="shared" si="9673"/>
        <v>0</v>
      </c>
      <c r="AL3343" s="17">
        <f t="shared" si="9673"/>
        <v>0</v>
      </c>
      <c r="AM3343" s="17">
        <f t="shared" si="9673"/>
        <v>0</v>
      </c>
      <c r="AN3343" s="17">
        <f t="shared" si="9673"/>
        <v>0</v>
      </c>
      <c r="AO3343" s="17">
        <f t="shared" si="9673"/>
        <v>0</v>
      </c>
      <c r="AP3343" s="17">
        <f t="shared" si="9673"/>
        <v>0</v>
      </c>
      <c r="AQ3343" s="17">
        <f t="shared" si="9673"/>
        <v>0</v>
      </c>
      <c r="AR3343" s="17">
        <f t="shared" si="9673"/>
        <v>0</v>
      </c>
      <c r="AS3343" s="17">
        <f t="shared" si="9673"/>
        <v>0</v>
      </c>
      <c r="AT3343" s="17">
        <f t="shared" si="9673"/>
        <v>0</v>
      </c>
      <c r="AU3343" s="17">
        <f t="shared" si="9522"/>
        <v>35715.199999999997</v>
      </c>
      <c r="AV3343" s="17">
        <f t="shared" si="9523"/>
        <v>34715.199999999997</v>
      </c>
      <c r="AW3343" s="17">
        <f t="shared" si="9524"/>
        <v>34715.199999999997</v>
      </c>
      <c r="AX3343" s="17">
        <f t="shared" si="9673"/>
        <v>0</v>
      </c>
      <c r="AY3343" s="17">
        <f t="shared" si="9673"/>
        <v>0</v>
      </c>
      <c r="AZ3343" s="17">
        <f t="shared" si="9673"/>
        <v>0</v>
      </c>
      <c r="BA3343" s="17">
        <f t="shared" si="9503"/>
        <v>35715.199999999997</v>
      </c>
      <c r="BB3343" s="17">
        <f t="shared" si="9504"/>
        <v>34715.199999999997</v>
      </c>
      <c r="BC3343" s="17">
        <f t="shared" si="9505"/>
        <v>34715.199999999997</v>
      </c>
      <c r="BD3343" s="17">
        <f t="shared" si="9673"/>
        <v>0</v>
      </c>
      <c r="BE3343" s="17">
        <f t="shared" si="9673"/>
        <v>0</v>
      </c>
      <c r="BF3343" s="17">
        <f t="shared" si="9673"/>
        <v>0</v>
      </c>
      <c r="BG3343" s="17">
        <f t="shared" si="9673"/>
        <v>0</v>
      </c>
      <c r="BH3343" s="17">
        <f t="shared" si="9673"/>
        <v>0</v>
      </c>
      <c r="BI3343" s="17">
        <f t="shared" si="9673"/>
        <v>0</v>
      </c>
      <c r="BJ3343" s="17">
        <f t="shared" si="9673"/>
        <v>0</v>
      </c>
      <c r="BK3343" s="17">
        <f t="shared" si="9673"/>
        <v>0</v>
      </c>
      <c r="BL3343" s="17">
        <f t="shared" si="9673"/>
        <v>0</v>
      </c>
      <c r="BM3343" s="17">
        <f t="shared" si="9673"/>
        <v>0</v>
      </c>
      <c r="BN3343" s="17">
        <f t="shared" si="9673"/>
        <v>0</v>
      </c>
      <c r="BO3343" s="17">
        <f t="shared" si="9673"/>
        <v>0</v>
      </c>
      <c r="BP3343" s="17">
        <f t="shared" si="9673"/>
        <v>0</v>
      </c>
      <c r="BQ3343" s="17">
        <f t="shared" si="9673"/>
        <v>0</v>
      </c>
      <c r="BR3343" s="17">
        <f t="shared" si="9539"/>
        <v>35715.199999999997</v>
      </c>
      <c r="BS3343" s="17">
        <f t="shared" si="9540"/>
        <v>34715.199999999997</v>
      </c>
      <c r="BT3343" s="17">
        <f t="shared" si="9541"/>
        <v>34715.199999999997</v>
      </c>
      <c r="BU3343" s="17">
        <f t="shared" si="9673"/>
        <v>0</v>
      </c>
      <c r="BV3343" s="17">
        <f t="shared" si="9580"/>
        <v>35715.199999999997</v>
      </c>
      <c r="BW3343" s="17">
        <f t="shared" si="9673"/>
        <v>0</v>
      </c>
    </row>
    <row r="3344" spans="1:75" s="14" customFormat="1" ht="47.25" x14ac:dyDescent="0.25">
      <c r="A3344" s="8">
        <v>977</v>
      </c>
      <c r="B3344" s="8" t="s">
        <v>12</v>
      </c>
      <c r="C3344" s="8" t="s">
        <v>48</v>
      </c>
      <c r="D3344" s="8"/>
      <c r="E3344" s="8"/>
      <c r="F3344" s="9" t="s">
        <v>58</v>
      </c>
      <c r="G3344" s="18">
        <f t="shared" si="9673"/>
        <v>35715.199999999997</v>
      </c>
      <c r="H3344" s="18">
        <f t="shared" si="9673"/>
        <v>34715.199999999997</v>
      </c>
      <c r="I3344" s="18">
        <f t="shared" si="9673"/>
        <v>34715.199999999997</v>
      </c>
      <c r="J3344" s="18">
        <f t="shared" si="9673"/>
        <v>0</v>
      </c>
      <c r="K3344" s="18">
        <f t="shared" si="9673"/>
        <v>0</v>
      </c>
      <c r="L3344" s="18">
        <f t="shared" si="9673"/>
        <v>0</v>
      </c>
      <c r="M3344" s="19">
        <f t="shared" si="9674"/>
        <v>35715.199999999997</v>
      </c>
      <c r="N3344" s="19">
        <f t="shared" si="9675"/>
        <v>34715.199999999997</v>
      </c>
      <c r="O3344" s="19">
        <f t="shared" si="9676"/>
        <v>34715.199999999997</v>
      </c>
      <c r="P3344" s="18">
        <f t="shared" si="9673"/>
        <v>0</v>
      </c>
      <c r="Q3344" s="18">
        <f t="shared" si="9673"/>
        <v>0</v>
      </c>
      <c r="R3344" s="18">
        <f t="shared" si="9673"/>
        <v>0</v>
      </c>
      <c r="S3344" s="19">
        <f t="shared" si="9537"/>
        <v>35715.199999999997</v>
      </c>
      <c r="T3344" s="18">
        <f t="shared" si="9673"/>
        <v>0</v>
      </c>
      <c r="U3344" s="18">
        <f t="shared" si="9673"/>
        <v>0</v>
      </c>
      <c r="V3344" s="18">
        <f t="shared" si="9673"/>
        <v>0</v>
      </c>
      <c r="W3344" s="18">
        <f t="shared" si="9673"/>
        <v>0</v>
      </c>
      <c r="X3344" s="18">
        <f t="shared" si="9673"/>
        <v>0</v>
      </c>
      <c r="Y3344" s="18">
        <f t="shared" si="9673"/>
        <v>0</v>
      </c>
      <c r="Z3344" s="18">
        <f t="shared" si="9673"/>
        <v>0</v>
      </c>
      <c r="AA3344" s="18">
        <f t="shared" si="9673"/>
        <v>0</v>
      </c>
      <c r="AB3344" s="19">
        <f t="shared" si="9546"/>
        <v>35715.199999999997</v>
      </c>
      <c r="AC3344" s="18">
        <f t="shared" si="9547"/>
        <v>34715.199999999997</v>
      </c>
      <c r="AD3344" s="18">
        <f t="shared" si="9548"/>
        <v>34715.199999999997</v>
      </c>
      <c r="AE3344" s="18">
        <f t="shared" si="9673"/>
        <v>0</v>
      </c>
      <c r="AF3344" s="18">
        <f t="shared" si="9549"/>
        <v>35715.199999999997</v>
      </c>
      <c r="AG3344" s="18">
        <f t="shared" si="9673"/>
        <v>0</v>
      </c>
      <c r="AH3344" s="18">
        <f t="shared" si="9673"/>
        <v>0</v>
      </c>
      <c r="AI3344" s="18">
        <f t="shared" si="9673"/>
        <v>0</v>
      </c>
      <c r="AJ3344" s="18">
        <f t="shared" si="9673"/>
        <v>0</v>
      </c>
      <c r="AK3344" s="18">
        <f t="shared" si="9673"/>
        <v>0</v>
      </c>
      <c r="AL3344" s="18">
        <f t="shared" si="9673"/>
        <v>0</v>
      </c>
      <c r="AM3344" s="18">
        <f t="shared" si="9673"/>
        <v>0</v>
      </c>
      <c r="AN3344" s="18">
        <f t="shared" si="9673"/>
        <v>0</v>
      </c>
      <c r="AO3344" s="18">
        <f t="shared" si="9673"/>
        <v>0</v>
      </c>
      <c r="AP3344" s="18">
        <f t="shared" si="9673"/>
        <v>0</v>
      </c>
      <c r="AQ3344" s="18">
        <f t="shared" si="9673"/>
        <v>0</v>
      </c>
      <c r="AR3344" s="18">
        <f t="shared" si="9673"/>
        <v>0</v>
      </c>
      <c r="AS3344" s="18">
        <f t="shared" si="9673"/>
        <v>0</v>
      </c>
      <c r="AT3344" s="18">
        <f t="shared" si="9673"/>
        <v>0</v>
      </c>
      <c r="AU3344" s="18">
        <f t="shared" si="9522"/>
        <v>35715.199999999997</v>
      </c>
      <c r="AV3344" s="18">
        <f t="shared" si="9523"/>
        <v>34715.199999999997</v>
      </c>
      <c r="AW3344" s="18">
        <f t="shared" si="9524"/>
        <v>34715.199999999997</v>
      </c>
      <c r="AX3344" s="18">
        <f t="shared" si="9673"/>
        <v>0</v>
      </c>
      <c r="AY3344" s="18">
        <f t="shared" si="9673"/>
        <v>0</v>
      </c>
      <c r="AZ3344" s="18">
        <f t="shared" si="9673"/>
        <v>0</v>
      </c>
      <c r="BA3344" s="18">
        <f t="shared" si="9503"/>
        <v>35715.199999999997</v>
      </c>
      <c r="BB3344" s="18">
        <f t="shared" si="9504"/>
        <v>34715.199999999997</v>
      </c>
      <c r="BC3344" s="18">
        <f t="shared" si="9505"/>
        <v>34715.199999999997</v>
      </c>
      <c r="BD3344" s="18">
        <f t="shared" si="9673"/>
        <v>0</v>
      </c>
      <c r="BE3344" s="18">
        <f t="shared" si="9673"/>
        <v>0</v>
      </c>
      <c r="BF3344" s="18">
        <f t="shared" si="9673"/>
        <v>0</v>
      </c>
      <c r="BG3344" s="18">
        <f t="shared" si="9673"/>
        <v>0</v>
      </c>
      <c r="BH3344" s="18">
        <f t="shared" si="9673"/>
        <v>0</v>
      </c>
      <c r="BI3344" s="18">
        <f t="shared" si="9673"/>
        <v>0</v>
      </c>
      <c r="BJ3344" s="18">
        <f t="shared" si="9673"/>
        <v>0</v>
      </c>
      <c r="BK3344" s="18">
        <f t="shared" si="9673"/>
        <v>0</v>
      </c>
      <c r="BL3344" s="18">
        <f t="shared" si="9673"/>
        <v>0</v>
      </c>
      <c r="BM3344" s="18">
        <f t="shared" si="9673"/>
        <v>0</v>
      </c>
      <c r="BN3344" s="18">
        <f t="shared" si="9673"/>
        <v>0</v>
      </c>
      <c r="BO3344" s="18">
        <f t="shared" si="9673"/>
        <v>0</v>
      </c>
      <c r="BP3344" s="18">
        <f t="shared" si="9673"/>
        <v>0</v>
      </c>
      <c r="BQ3344" s="18">
        <f t="shared" si="9673"/>
        <v>0</v>
      </c>
      <c r="BR3344" s="18">
        <f t="shared" si="9539"/>
        <v>35715.199999999997</v>
      </c>
      <c r="BS3344" s="18">
        <f t="shared" si="9540"/>
        <v>34715.199999999997</v>
      </c>
      <c r="BT3344" s="18">
        <f t="shared" si="9541"/>
        <v>34715.199999999997</v>
      </c>
      <c r="BU3344" s="18">
        <f t="shared" si="9673"/>
        <v>0</v>
      </c>
      <c r="BV3344" s="18">
        <f t="shared" si="9580"/>
        <v>35715.199999999997</v>
      </c>
      <c r="BW3344" s="18">
        <f t="shared" si="9673"/>
        <v>0</v>
      </c>
    </row>
    <row r="3345" spans="1:75" ht="47.25" x14ac:dyDescent="0.25">
      <c r="A3345" s="12">
        <v>977</v>
      </c>
      <c r="B3345" s="12" t="s">
        <v>12</v>
      </c>
      <c r="C3345" s="12" t="s">
        <v>48</v>
      </c>
      <c r="D3345" s="12" t="s">
        <v>454</v>
      </c>
      <c r="E3345" s="12"/>
      <c r="F3345" s="13" t="s">
        <v>604</v>
      </c>
      <c r="G3345" s="19">
        <f>G3346+G3350</f>
        <v>35715.199999999997</v>
      </c>
      <c r="H3345" s="19">
        <f t="shared" ref="H3345:L3345" si="9677">H3346+H3350</f>
        <v>34715.199999999997</v>
      </c>
      <c r="I3345" s="19">
        <f t="shared" si="9677"/>
        <v>34715.199999999997</v>
      </c>
      <c r="J3345" s="19">
        <f t="shared" si="9677"/>
        <v>0</v>
      </c>
      <c r="K3345" s="19">
        <f t="shared" si="9677"/>
        <v>0</v>
      </c>
      <c r="L3345" s="19">
        <f t="shared" si="9677"/>
        <v>0</v>
      </c>
      <c r="M3345" s="19">
        <f t="shared" si="9674"/>
        <v>35715.199999999997</v>
      </c>
      <c r="N3345" s="19">
        <f t="shared" si="9675"/>
        <v>34715.199999999997</v>
      </c>
      <c r="O3345" s="19">
        <f t="shared" si="9676"/>
        <v>34715.199999999997</v>
      </c>
      <c r="P3345" s="19">
        <f t="shared" ref="P3345" si="9678">P3346+P3350</f>
        <v>0</v>
      </c>
      <c r="Q3345" s="19">
        <f t="shared" ref="Q3345:R3345" si="9679">Q3346+Q3350</f>
        <v>0</v>
      </c>
      <c r="R3345" s="19">
        <f t="shared" si="9679"/>
        <v>0</v>
      </c>
      <c r="S3345" s="19">
        <f t="shared" si="9537"/>
        <v>35715.199999999997</v>
      </c>
      <c r="T3345" s="19">
        <f t="shared" ref="T3345:U3345" si="9680">T3346+T3350</f>
        <v>0</v>
      </c>
      <c r="U3345" s="19">
        <f t="shared" si="9680"/>
        <v>0</v>
      </c>
      <c r="V3345" s="19">
        <f t="shared" ref="V3345:X3345" si="9681">V3346+V3350</f>
        <v>0</v>
      </c>
      <c r="W3345" s="19">
        <f t="shared" si="9681"/>
        <v>0</v>
      </c>
      <c r="X3345" s="19">
        <f t="shared" si="9681"/>
        <v>0</v>
      </c>
      <c r="Y3345" s="19">
        <f t="shared" ref="Y3345:AA3345" si="9682">Y3346+Y3350</f>
        <v>0</v>
      </c>
      <c r="Z3345" s="19">
        <f t="shared" si="9682"/>
        <v>0</v>
      </c>
      <c r="AA3345" s="19">
        <f t="shared" si="9682"/>
        <v>0</v>
      </c>
      <c r="AB3345" s="19">
        <f t="shared" si="9546"/>
        <v>35715.199999999997</v>
      </c>
      <c r="AC3345" s="19">
        <f t="shared" si="9547"/>
        <v>34715.199999999997</v>
      </c>
      <c r="AD3345" s="19">
        <f t="shared" si="9548"/>
        <v>34715.199999999997</v>
      </c>
      <c r="AE3345" s="19">
        <f t="shared" ref="AE3345:BW3345" si="9683">AE3346+AE3350</f>
        <v>0</v>
      </c>
      <c r="AF3345" s="19">
        <f t="shared" si="9549"/>
        <v>35715.199999999997</v>
      </c>
      <c r="AG3345" s="19">
        <f t="shared" ref="AG3345" si="9684">AG3346+AG3350</f>
        <v>0</v>
      </c>
      <c r="AH3345" s="19">
        <f t="shared" ref="AH3345:AJ3345" si="9685">AH3346+AH3350</f>
        <v>0</v>
      </c>
      <c r="AI3345" s="19">
        <f t="shared" si="9685"/>
        <v>0</v>
      </c>
      <c r="AJ3345" s="19">
        <f t="shared" si="9685"/>
        <v>0</v>
      </c>
      <c r="AK3345" s="19">
        <f t="shared" ref="AK3345:AL3345" si="9686">AK3346+AK3350</f>
        <v>0</v>
      </c>
      <c r="AL3345" s="19">
        <f t="shared" si="9686"/>
        <v>0</v>
      </c>
      <c r="AM3345" s="19">
        <f t="shared" ref="AM3345:AR3345" si="9687">AM3346+AM3350</f>
        <v>0</v>
      </c>
      <c r="AN3345" s="19">
        <f t="shared" si="9687"/>
        <v>0</v>
      </c>
      <c r="AO3345" s="19">
        <f t="shared" si="9687"/>
        <v>0</v>
      </c>
      <c r="AP3345" s="19">
        <f t="shared" si="9687"/>
        <v>0</v>
      </c>
      <c r="AQ3345" s="19">
        <f t="shared" si="9687"/>
        <v>0</v>
      </c>
      <c r="AR3345" s="19">
        <f t="shared" si="9687"/>
        <v>0</v>
      </c>
      <c r="AS3345" s="19">
        <f t="shared" ref="AS3345:AT3345" si="9688">AS3346+AS3350</f>
        <v>0</v>
      </c>
      <c r="AT3345" s="19">
        <f t="shared" si="9688"/>
        <v>0</v>
      </c>
      <c r="AU3345" s="19">
        <f t="shared" si="9522"/>
        <v>35715.199999999997</v>
      </c>
      <c r="AV3345" s="19">
        <f t="shared" si="9523"/>
        <v>34715.199999999997</v>
      </c>
      <c r="AW3345" s="19">
        <f t="shared" si="9524"/>
        <v>34715.199999999997</v>
      </c>
      <c r="AX3345" s="19">
        <f t="shared" ref="AX3345:AZ3345" si="9689">AX3346+AX3350</f>
        <v>0</v>
      </c>
      <c r="AY3345" s="19">
        <f t="shared" si="9689"/>
        <v>0</v>
      </c>
      <c r="AZ3345" s="19">
        <f t="shared" si="9689"/>
        <v>0</v>
      </c>
      <c r="BA3345" s="19">
        <f t="shared" si="9503"/>
        <v>35715.199999999997</v>
      </c>
      <c r="BB3345" s="19">
        <f t="shared" si="9504"/>
        <v>34715.199999999997</v>
      </c>
      <c r="BC3345" s="19">
        <f t="shared" si="9505"/>
        <v>34715.199999999997</v>
      </c>
      <c r="BD3345" s="19">
        <f t="shared" ref="BD3345:BO3345" si="9690">BD3346+BD3350</f>
        <v>0</v>
      </c>
      <c r="BE3345" s="19">
        <f t="shared" si="9690"/>
        <v>0</v>
      </c>
      <c r="BF3345" s="19">
        <f t="shared" si="9690"/>
        <v>0</v>
      </c>
      <c r="BG3345" s="19">
        <f t="shared" si="9690"/>
        <v>0</v>
      </c>
      <c r="BH3345" s="19">
        <f t="shared" si="9690"/>
        <v>0</v>
      </c>
      <c r="BI3345" s="19">
        <f t="shared" ref="BI3345" si="9691">BI3346+BI3350</f>
        <v>0</v>
      </c>
      <c r="BJ3345" s="19">
        <f t="shared" si="9690"/>
        <v>0</v>
      </c>
      <c r="BK3345" s="19">
        <f t="shared" si="9690"/>
        <v>0</v>
      </c>
      <c r="BL3345" s="19">
        <f t="shared" si="9690"/>
        <v>0</v>
      </c>
      <c r="BM3345" s="19">
        <f t="shared" si="9690"/>
        <v>0</v>
      </c>
      <c r="BN3345" s="19">
        <f t="shared" si="9690"/>
        <v>0</v>
      </c>
      <c r="BO3345" s="19">
        <f t="shared" si="9690"/>
        <v>0</v>
      </c>
      <c r="BP3345" s="19">
        <f t="shared" ref="BP3345:BQ3345" si="9692">BP3346+BP3350</f>
        <v>0</v>
      </c>
      <c r="BQ3345" s="19">
        <f t="shared" si="9692"/>
        <v>0</v>
      </c>
      <c r="BR3345" s="19">
        <f t="shared" si="9539"/>
        <v>35715.199999999997</v>
      </c>
      <c r="BS3345" s="19">
        <f t="shared" si="9540"/>
        <v>34715.199999999997</v>
      </c>
      <c r="BT3345" s="19">
        <f t="shared" si="9541"/>
        <v>34715.199999999997</v>
      </c>
      <c r="BU3345" s="19">
        <f t="shared" ref="BU3345" si="9693">BU3346+BU3350</f>
        <v>0</v>
      </c>
      <c r="BV3345" s="19">
        <f t="shared" si="9580"/>
        <v>35715.199999999997</v>
      </c>
      <c r="BW3345" s="19">
        <f t="shared" si="9683"/>
        <v>0</v>
      </c>
    </row>
    <row r="3346" spans="1:75" ht="31.5" x14ac:dyDescent="0.25">
      <c r="A3346" s="12">
        <v>977</v>
      </c>
      <c r="B3346" s="12" t="s">
        <v>12</v>
      </c>
      <c r="C3346" s="12" t="s">
        <v>48</v>
      </c>
      <c r="D3346" s="12" t="s">
        <v>455</v>
      </c>
      <c r="E3346" s="12"/>
      <c r="F3346" s="13" t="s">
        <v>1062</v>
      </c>
      <c r="G3346" s="19">
        <f t="shared" ref="G3346:BW3348" si="9694">G3347</f>
        <v>5791.4</v>
      </c>
      <c r="H3346" s="19">
        <f t="shared" si="9694"/>
        <v>5791.4</v>
      </c>
      <c r="I3346" s="19">
        <f t="shared" si="9694"/>
        <v>5791.4</v>
      </c>
      <c r="J3346" s="19">
        <f t="shared" si="9694"/>
        <v>0</v>
      </c>
      <c r="K3346" s="19">
        <f t="shared" si="9694"/>
        <v>0</v>
      </c>
      <c r="L3346" s="19">
        <f t="shared" si="9694"/>
        <v>0</v>
      </c>
      <c r="M3346" s="19">
        <f t="shared" si="9674"/>
        <v>5791.4</v>
      </c>
      <c r="N3346" s="19">
        <f t="shared" si="9675"/>
        <v>5791.4</v>
      </c>
      <c r="O3346" s="19">
        <f t="shared" si="9676"/>
        <v>5791.4</v>
      </c>
      <c r="P3346" s="19">
        <f t="shared" si="9694"/>
        <v>0</v>
      </c>
      <c r="Q3346" s="19">
        <f t="shared" si="9694"/>
        <v>0</v>
      </c>
      <c r="R3346" s="19">
        <f t="shared" si="9694"/>
        <v>0</v>
      </c>
      <c r="S3346" s="19">
        <f t="shared" si="9537"/>
        <v>5791.4</v>
      </c>
      <c r="T3346" s="19">
        <f t="shared" si="9694"/>
        <v>0</v>
      </c>
      <c r="U3346" s="19">
        <f t="shared" si="9694"/>
        <v>0</v>
      </c>
      <c r="V3346" s="19">
        <f t="shared" si="9694"/>
        <v>0</v>
      </c>
      <c r="W3346" s="19">
        <f t="shared" si="9694"/>
        <v>0</v>
      </c>
      <c r="X3346" s="19">
        <f t="shared" si="9694"/>
        <v>0</v>
      </c>
      <c r="Y3346" s="19">
        <f t="shared" si="9694"/>
        <v>0</v>
      </c>
      <c r="Z3346" s="19">
        <f t="shared" si="9694"/>
        <v>0</v>
      </c>
      <c r="AA3346" s="19">
        <f t="shared" si="9694"/>
        <v>0</v>
      </c>
      <c r="AB3346" s="19">
        <f t="shared" si="9546"/>
        <v>5791.4</v>
      </c>
      <c r="AC3346" s="19">
        <f t="shared" si="9547"/>
        <v>5791.4</v>
      </c>
      <c r="AD3346" s="19">
        <f t="shared" si="9548"/>
        <v>5791.4</v>
      </c>
      <c r="AE3346" s="19">
        <f t="shared" si="9694"/>
        <v>0</v>
      </c>
      <c r="AF3346" s="19">
        <f t="shared" si="9549"/>
        <v>5791.4</v>
      </c>
      <c r="AG3346" s="19">
        <f t="shared" si="9694"/>
        <v>0</v>
      </c>
      <c r="AH3346" s="19">
        <f t="shared" si="9694"/>
        <v>0</v>
      </c>
      <c r="AI3346" s="19">
        <f t="shared" si="9694"/>
        <v>0</v>
      </c>
      <c r="AJ3346" s="19">
        <f t="shared" si="9694"/>
        <v>0</v>
      </c>
      <c r="AK3346" s="19">
        <f t="shared" si="9694"/>
        <v>0</v>
      </c>
      <c r="AL3346" s="19">
        <f t="shared" si="9694"/>
        <v>0</v>
      </c>
      <c r="AM3346" s="19">
        <f t="shared" si="9694"/>
        <v>0</v>
      </c>
      <c r="AN3346" s="19">
        <f t="shared" si="9694"/>
        <v>0</v>
      </c>
      <c r="AO3346" s="19">
        <f t="shared" si="9694"/>
        <v>0</v>
      </c>
      <c r="AP3346" s="19">
        <f t="shared" si="9694"/>
        <v>0</v>
      </c>
      <c r="AQ3346" s="19">
        <f t="shared" si="9694"/>
        <v>0</v>
      </c>
      <c r="AR3346" s="19">
        <f t="shared" si="9694"/>
        <v>0</v>
      </c>
      <c r="AS3346" s="19">
        <f t="shared" si="9694"/>
        <v>0</v>
      </c>
      <c r="AT3346" s="19">
        <f t="shared" si="9694"/>
        <v>0</v>
      </c>
      <c r="AU3346" s="19">
        <f t="shared" si="9522"/>
        <v>5791.4</v>
      </c>
      <c r="AV3346" s="19">
        <f t="shared" si="9523"/>
        <v>5791.4</v>
      </c>
      <c r="AW3346" s="19">
        <f t="shared" si="9524"/>
        <v>5791.4</v>
      </c>
      <c r="AX3346" s="19">
        <f t="shared" si="9694"/>
        <v>0</v>
      </c>
      <c r="AY3346" s="19">
        <f t="shared" si="9694"/>
        <v>0</v>
      </c>
      <c r="AZ3346" s="19">
        <f t="shared" si="9694"/>
        <v>0</v>
      </c>
      <c r="BA3346" s="19">
        <f t="shared" si="9503"/>
        <v>5791.4</v>
      </c>
      <c r="BB3346" s="19">
        <f t="shared" si="9504"/>
        <v>5791.4</v>
      </c>
      <c r="BC3346" s="19">
        <f t="shared" si="9505"/>
        <v>5791.4</v>
      </c>
      <c r="BD3346" s="19">
        <f t="shared" si="9694"/>
        <v>-1118.4000000000001</v>
      </c>
      <c r="BE3346" s="19">
        <f t="shared" si="9694"/>
        <v>0</v>
      </c>
      <c r="BF3346" s="19">
        <f t="shared" si="9694"/>
        <v>0</v>
      </c>
      <c r="BG3346" s="19">
        <f t="shared" si="9694"/>
        <v>0</v>
      </c>
      <c r="BH3346" s="19">
        <f t="shared" si="9694"/>
        <v>0</v>
      </c>
      <c r="BI3346" s="19">
        <f t="shared" si="9694"/>
        <v>0</v>
      </c>
      <c r="BJ3346" s="19">
        <f t="shared" si="9694"/>
        <v>-2237</v>
      </c>
      <c r="BK3346" s="19">
        <f t="shared" si="9694"/>
        <v>0</v>
      </c>
      <c r="BL3346" s="19">
        <f t="shared" si="9694"/>
        <v>0</v>
      </c>
      <c r="BM3346" s="19">
        <f t="shared" si="9694"/>
        <v>0</v>
      </c>
      <c r="BN3346" s="19">
        <f t="shared" si="9694"/>
        <v>-2237</v>
      </c>
      <c r="BO3346" s="19">
        <f t="shared" si="9694"/>
        <v>0</v>
      </c>
      <c r="BP3346" s="19">
        <f t="shared" si="9694"/>
        <v>0</v>
      </c>
      <c r="BQ3346" s="19">
        <f t="shared" si="9694"/>
        <v>0</v>
      </c>
      <c r="BR3346" s="19">
        <f t="shared" si="9539"/>
        <v>4673</v>
      </c>
      <c r="BS3346" s="19">
        <f t="shared" si="9540"/>
        <v>3554.3999999999996</v>
      </c>
      <c r="BT3346" s="19">
        <f t="shared" si="9541"/>
        <v>3554.3999999999996</v>
      </c>
      <c r="BU3346" s="19">
        <f t="shared" si="9694"/>
        <v>0</v>
      </c>
      <c r="BV3346" s="19">
        <f t="shared" si="9580"/>
        <v>4673</v>
      </c>
      <c r="BW3346" s="19">
        <f t="shared" si="9694"/>
        <v>0</v>
      </c>
    </row>
    <row r="3347" spans="1:75" ht="47.25" x14ac:dyDescent="0.25">
      <c r="A3347" s="12">
        <v>977</v>
      </c>
      <c r="B3347" s="12" t="s">
        <v>12</v>
      </c>
      <c r="C3347" s="12" t="s">
        <v>48</v>
      </c>
      <c r="D3347" s="12" t="s">
        <v>446</v>
      </c>
      <c r="E3347" s="12"/>
      <c r="F3347" s="13" t="s">
        <v>1022</v>
      </c>
      <c r="G3347" s="19">
        <f t="shared" si="9694"/>
        <v>5791.4</v>
      </c>
      <c r="H3347" s="19">
        <f t="shared" si="9694"/>
        <v>5791.4</v>
      </c>
      <c r="I3347" s="19">
        <f t="shared" si="9694"/>
        <v>5791.4</v>
      </c>
      <c r="J3347" s="19">
        <f t="shared" si="9694"/>
        <v>0</v>
      </c>
      <c r="K3347" s="19">
        <f t="shared" si="9694"/>
        <v>0</v>
      </c>
      <c r="L3347" s="19">
        <f t="shared" si="9694"/>
        <v>0</v>
      </c>
      <c r="M3347" s="19">
        <f t="shared" si="9674"/>
        <v>5791.4</v>
      </c>
      <c r="N3347" s="19">
        <f t="shared" si="9675"/>
        <v>5791.4</v>
      </c>
      <c r="O3347" s="19">
        <f t="shared" si="9676"/>
        <v>5791.4</v>
      </c>
      <c r="P3347" s="19">
        <f t="shared" si="9694"/>
        <v>0</v>
      </c>
      <c r="Q3347" s="19">
        <f t="shared" si="9694"/>
        <v>0</v>
      </c>
      <c r="R3347" s="19">
        <f t="shared" si="9694"/>
        <v>0</v>
      </c>
      <c r="S3347" s="19">
        <f t="shared" si="9537"/>
        <v>5791.4</v>
      </c>
      <c r="T3347" s="19">
        <f t="shared" si="9694"/>
        <v>0</v>
      </c>
      <c r="U3347" s="19">
        <f t="shared" si="9694"/>
        <v>0</v>
      </c>
      <c r="V3347" s="19">
        <f t="shared" si="9694"/>
        <v>0</v>
      </c>
      <c r="W3347" s="19">
        <f t="shared" si="9694"/>
        <v>0</v>
      </c>
      <c r="X3347" s="19">
        <f t="shared" si="9694"/>
        <v>0</v>
      </c>
      <c r="Y3347" s="19">
        <f t="shared" si="9694"/>
        <v>0</v>
      </c>
      <c r="Z3347" s="19">
        <f t="shared" si="9694"/>
        <v>0</v>
      </c>
      <c r="AA3347" s="19">
        <f t="shared" si="9694"/>
        <v>0</v>
      </c>
      <c r="AB3347" s="19">
        <f t="shared" si="9546"/>
        <v>5791.4</v>
      </c>
      <c r="AC3347" s="19">
        <f t="shared" si="9547"/>
        <v>5791.4</v>
      </c>
      <c r="AD3347" s="19">
        <f t="shared" si="9548"/>
        <v>5791.4</v>
      </c>
      <c r="AE3347" s="19">
        <f t="shared" si="9694"/>
        <v>0</v>
      </c>
      <c r="AF3347" s="19">
        <f t="shared" si="9549"/>
        <v>5791.4</v>
      </c>
      <c r="AG3347" s="19">
        <f t="shared" si="9694"/>
        <v>0</v>
      </c>
      <c r="AH3347" s="19">
        <f t="shared" si="9694"/>
        <v>0</v>
      </c>
      <c r="AI3347" s="19">
        <f t="shared" si="9694"/>
        <v>0</v>
      </c>
      <c r="AJ3347" s="19">
        <f t="shared" si="9694"/>
        <v>0</v>
      </c>
      <c r="AK3347" s="19">
        <f t="shared" si="9694"/>
        <v>0</v>
      </c>
      <c r="AL3347" s="19">
        <f t="shared" si="9694"/>
        <v>0</v>
      </c>
      <c r="AM3347" s="19">
        <f t="shared" si="9694"/>
        <v>0</v>
      </c>
      <c r="AN3347" s="19">
        <f t="shared" si="9694"/>
        <v>0</v>
      </c>
      <c r="AO3347" s="19">
        <f t="shared" si="9694"/>
        <v>0</v>
      </c>
      <c r="AP3347" s="19">
        <f t="shared" si="9694"/>
        <v>0</v>
      </c>
      <c r="AQ3347" s="19">
        <f t="shared" si="9694"/>
        <v>0</v>
      </c>
      <c r="AR3347" s="19">
        <f t="shared" si="9694"/>
        <v>0</v>
      </c>
      <c r="AS3347" s="19">
        <f t="shared" si="9694"/>
        <v>0</v>
      </c>
      <c r="AT3347" s="19">
        <f t="shared" si="9694"/>
        <v>0</v>
      </c>
      <c r="AU3347" s="19">
        <f t="shared" si="9522"/>
        <v>5791.4</v>
      </c>
      <c r="AV3347" s="19">
        <f t="shared" si="9523"/>
        <v>5791.4</v>
      </c>
      <c r="AW3347" s="19">
        <f t="shared" si="9524"/>
        <v>5791.4</v>
      </c>
      <c r="AX3347" s="19">
        <f t="shared" si="9694"/>
        <v>0</v>
      </c>
      <c r="AY3347" s="19">
        <f t="shared" si="9694"/>
        <v>0</v>
      </c>
      <c r="AZ3347" s="19">
        <f t="shared" si="9694"/>
        <v>0</v>
      </c>
      <c r="BA3347" s="19">
        <f t="shared" ref="BA3347:BA3410" si="9695">AU3347+AX3347</f>
        <v>5791.4</v>
      </c>
      <c r="BB3347" s="19">
        <f t="shared" ref="BB3347:BB3410" si="9696">AV3347+AY3347</f>
        <v>5791.4</v>
      </c>
      <c r="BC3347" s="19">
        <f t="shared" ref="BC3347:BC3410" si="9697">AW3347+AZ3347</f>
        <v>5791.4</v>
      </c>
      <c r="BD3347" s="19">
        <f t="shared" si="9694"/>
        <v>-1118.4000000000001</v>
      </c>
      <c r="BE3347" s="19">
        <f t="shared" si="9694"/>
        <v>0</v>
      </c>
      <c r="BF3347" s="19">
        <f t="shared" si="9694"/>
        <v>0</v>
      </c>
      <c r="BG3347" s="19">
        <f t="shared" si="9694"/>
        <v>0</v>
      </c>
      <c r="BH3347" s="19">
        <f t="shared" si="9694"/>
        <v>0</v>
      </c>
      <c r="BI3347" s="19">
        <f t="shared" si="9694"/>
        <v>0</v>
      </c>
      <c r="BJ3347" s="19">
        <f t="shared" si="9694"/>
        <v>-2237</v>
      </c>
      <c r="BK3347" s="19">
        <f t="shared" si="9694"/>
        <v>0</v>
      </c>
      <c r="BL3347" s="19">
        <f t="shared" si="9694"/>
        <v>0</v>
      </c>
      <c r="BM3347" s="19">
        <f t="shared" si="9694"/>
        <v>0</v>
      </c>
      <c r="BN3347" s="19">
        <f t="shared" si="9694"/>
        <v>-2237</v>
      </c>
      <c r="BO3347" s="19">
        <f t="shared" si="9694"/>
        <v>0</v>
      </c>
      <c r="BP3347" s="19">
        <f t="shared" si="9694"/>
        <v>0</v>
      </c>
      <c r="BQ3347" s="19">
        <f t="shared" si="9694"/>
        <v>0</v>
      </c>
      <c r="BR3347" s="19">
        <f t="shared" si="9539"/>
        <v>4673</v>
      </c>
      <c r="BS3347" s="19">
        <f t="shared" si="9540"/>
        <v>3554.3999999999996</v>
      </c>
      <c r="BT3347" s="19">
        <f t="shared" si="9541"/>
        <v>3554.3999999999996</v>
      </c>
      <c r="BU3347" s="19">
        <f t="shared" si="9694"/>
        <v>0</v>
      </c>
      <c r="BV3347" s="19">
        <f t="shared" si="9580"/>
        <v>4673</v>
      </c>
      <c r="BW3347" s="19">
        <f t="shared" si="9694"/>
        <v>0</v>
      </c>
    </row>
    <row r="3348" spans="1:75" ht="78.75" x14ac:dyDescent="0.25">
      <c r="A3348" s="12">
        <v>977</v>
      </c>
      <c r="B3348" s="12" t="s">
        <v>12</v>
      </c>
      <c r="C3348" s="12" t="s">
        <v>48</v>
      </c>
      <c r="D3348" s="12" t="s">
        <v>446</v>
      </c>
      <c r="E3348" s="12" t="s">
        <v>21</v>
      </c>
      <c r="F3348" s="13" t="s">
        <v>269</v>
      </c>
      <c r="G3348" s="19">
        <f t="shared" si="9694"/>
        <v>5791.4</v>
      </c>
      <c r="H3348" s="19">
        <f t="shared" si="9694"/>
        <v>5791.4</v>
      </c>
      <c r="I3348" s="19">
        <f t="shared" si="9694"/>
        <v>5791.4</v>
      </c>
      <c r="J3348" s="19">
        <f t="shared" si="9694"/>
        <v>0</v>
      </c>
      <c r="K3348" s="19">
        <f t="shared" si="9694"/>
        <v>0</v>
      </c>
      <c r="L3348" s="19">
        <f t="shared" si="9694"/>
        <v>0</v>
      </c>
      <c r="M3348" s="19">
        <f t="shared" si="9674"/>
        <v>5791.4</v>
      </c>
      <c r="N3348" s="19">
        <f t="shared" si="9675"/>
        <v>5791.4</v>
      </c>
      <c r="O3348" s="19">
        <f t="shared" si="9676"/>
        <v>5791.4</v>
      </c>
      <c r="P3348" s="19">
        <f t="shared" si="9694"/>
        <v>0</v>
      </c>
      <c r="Q3348" s="19">
        <f t="shared" si="9694"/>
        <v>0</v>
      </c>
      <c r="R3348" s="19">
        <f t="shared" si="9694"/>
        <v>0</v>
      </c>
      <c r="S3348" s="19">
        <f t="shared" si="9537"/>
        <v>5791.4</v>
      </c>
      <c r="T3348" s="19">
        <f t="shared" si="9694"/>
        <v>0</v>
      </c>
      <c r="U3348" s="19">
        <f t="shared" si="9694"/>
        <v>0</v>
      </c>
      <c r="V3348" s="19">
        <f t="shared" si="9694"/>
        <v>0</v>
      </c>
      <c r="W3348" s="19">
        <f t="shared" si="9694"/>
        <v>0</v>
      </c>
      <c r="X3348" s="19">
        <f t="shared" si="9694"/>
        <v>0</v>
      </c>
      <c r="Y3348" s="19">
        <f t="shared" si="9694"/>
        <v>0</v>
      </c>
      <c r="Z3348" s="19">
        <f t="shared" si="9694"/>
        <v>0</v>
      </c>
      <c r="AA3348" s="19">
        <f t="shared" si="9694"/>
        <v>0</v>
      </c>
      <c r="AB3348" s="19">
        <f t="shared" si="9546"/>
        <v>5791.4</v>
      </c>
      <c r="AC3348" s="19">
        <f t="shared" si="9547"/>
        <v>5791.4</v>
      </c>
      <c r="AD3348" s="19">
        <f t="shared" si="9548"/>
        <v>5791.4</v>
      </c>
      <c r="AE3348" s="19">
        <f t="shared" si="9694"/>
        <v>0</v>
      </c>
      <c r="AF3348" s="19">
        <f t="shared" si="9549"/>
        <v>5791.4</v>
      </c>
      <c r="AG3348" s="19">
        <f t="shared" si="9694"/>
        <v>0</v>
      </c>
      <c r="AH3348" s="19">
        <f t="shared" si="9694"/>
        <v>0</v>
      </c>
      <c r="AI3348" s="19">
        <f t="shared" si="9694"/>
        <v>0</v>
      </c>
      <c r="AJ3348" s="19">
        <f t="shared" si="9694"/>
        <v>0</v>
      </c>
      <c r="AK3348" s="19">
        <f t="shared" si="9694"/>
        <v>0</v>
      </c>
      <c r="AL3348" s="19">
        <f t="shared" si="9694"/>
        <v>0</v>
      </c>
      <c r="AM3348" s="19">
        <f t="shared" si="9694"/>
        <v>0</v>
      </c>
      <c r="AN3348" s="19">
        <f t="shared" si="9694"/>
        <v>0</v>
      </c>
      <c r="AO3348" s="19">
        <f t="shared" si="9694"/>
        <v>0</v>
      </c>
      <c r="AP3348" s="19">
        <f t="shared" si="9694"/>
        <v>0</v>
      </c>
      <c r="AQ3348" s="19">
        <f t="shared" si="9694"/>
        <v>0</v>
      </c>
      <c r="AR3348" s="19">
        <f t="shared" si="9694"/>
        <v>0</v>
      </c>
      <c r="AS3348" s="19">
        <f t="shared" si="9694"/>
        <v>0</v>
      </c>
      <c r="AT3348" s="19">
        <f t="shared" si="9694"/>
        <v>0</v>
      </c>
      <c r="AU3348" s="19">
        <f t="shared" ref="AU3348:AU3411" si="9698">AF3348+AG3348+AH3348+AI3348+AJ3348+AK3348+AL3348+AM3348+AN3348</f>
        <v>5791.4</v>
      </c>
      <c r="AV3348" s="19">
        <f t="shared" ref="AV3348:AV3411" si="9699">AC3348+AO3348+AP3348+AQ3348</f>
        <v>5791.4</v>
      </c>
      <c r="AW3348" s="19">
        <f t="shared" ref="AW3348:AW3411" si="9700">AD3348+AR3348+AS3348+AT3348</f>
        <v>5791.4</v>
      </c>
      <c r="AX3348" s="19">
        <f t="shared" si="9694"/>
        <v>0</v>
      </c>
      <c r="AY3348" s="19">
        <f t="shared" si="9694"/>
        <v>0</v>
      </c>
      <c r="AZ3348" s="19">
        <f t="shared" si="9694"/>
        <v>0</v>
      </c>
      <c r="BA3348" s="19">
        <f t="shared" si="9695"/>
        <v>5791.4</v>
      </c>
      <c r="BB3348" s="19">
        <f t="shared" si="9696"/>
        <v>5791.4</v>
      </c>
      <c r="BC3348" s="19">
        <f t="shared" si="9697"/>
        <v>5791.4</v>
      </c>
      <c r="BD3348" s="19">
        <f t="shared" si="9694"/>
        <v>-1118.4000000000001</v>
      </c>
      <c r="BE3348" s="19">
        <f t="shared" si="9694"/>
        <v>0</v>
      </c>
      <c r="BF3348" s="19">
        <f t="shared" si="9694"/>
        <v>0</v>
      </c>
      <c r="BG3348" s="19">
        <f t="shared" si="9694"/>
        <v>0</v>
      </c>
      <c r="BH3348" s="19">
        <f t="shared" si="9694"/>
        <v>0</v>
      </c>
      <c r="BI3348" s="19">
        <f t="shared" si="9694"/>
        <v>0</v>
      </c>
      <c r="BJ3348" s="19">
        <f t="shared" si="9694"/>
        <v>-2237</v>
      </c>
      <c r="BK3348" s="19">
        <f t="shared" si="9694"/>
        <v>0</v>
      </c>
      <c r="BL3348" s="19">
        <f t="shared" si="9694"/>
        <v>0</v>
      </c>
      <c r="BM3348" s="19">
        <f t="shared" si="9694"/>
        <v>0</v>
      </c>
      <c r="BN3348" s="19">
        <f t="shared" si="9694"/>
        <v>-2237</v>
      </c>
      <c r="BO3348" s="19">
        <f t="shared" si="9694"/>
        <v>0</v>
      </c>
      <c r="BP3348" s="19">
        <f t="shared" si="9694"/>
        <v>0</v>
      </c>
      <c r="BQ3348" s="19">
        <f t="shared" si="9694"/>
        <v>0</v>
      </c>
      <c r="BR3348" s="19">
        <f t="shared" si="9539"/>
        <v>4673</v>
      </c>
      <c r="BS3348" s="19">
        <f t="shared" si="9540"/>
        <v>3554.3999999999996</v>
      </c>
      <c r="BT3348" s="19">
        <f t="shared" si="9541"/>
        <v>3554.3999999999996</v>
      </c>
      <c r="BU3348" s="19">
        <f t="shared" si="9694"/>
        <v>0</v>
      </c>
      <c r="BV3348" s="19">
        <f t="shared" si="9580"/>
        <v>4673</v>
      </c>
      <c r="BW3348" s="19">
        <f t="shared" si="9694"/>
        <v>0</v>
      </c>
    </row>
    <row r="3349" spans="1:75" ht="31.5" x14ac:dyDescent="0.25">
      <c r="A3349" s="12">
        <v>977</v>
      </c>
      <c r="B3349" s="12" t="s">
        <v>12</v>
      </c>
      <c r="C3349" s="12" t="s">
        <v>48</v>
      </c>
      <c r="D3349" s="12" t="s">
        <v>446</v>
      </c>
      <c r="E3349" s="12">
        <v>120</v>
      </c>
      <c r="F3349" s="13" t="s">
        <v>258</v>
      </c>
      <c r="G3349" s="19">
        <v>5791.4</v>
      </c>
      <c r="H3349" s="19">
        <v>5791.4</v>
      </c>
      <c r="I3349" s="19">
        <v>5791.4</v>
      </c>
      <c r="J3349" s="19"/>
      <c r="K3349" s="19"/>
      <c r="L3349" s="19"/>
      <c r="M3349" s="19">
        <f t="shared" si="9674"/>
        <v>5791.4</v>
      </c>
      <c r="N3349" s="19">
        <f t="shared" si="9675"/>
        <v>5791.4</v>
      </c>
      <c r="O3349" s="19">
        <f t="shared" si="9676"/>
        <v>5791.4</v>
      </c>
      <c r="P3349" s="19"/>
      <c r="Q3349" s="19"/>
      <c r="R3349" s="19"/>
      <c r="S3349" s="19">
        <f t="shared" si="9537"/>
        <v>5791.4</v>
      </c>
      <c r="T3349" s="19"/>
      <c r="U3349" s="19"/>
      <c r="V3349" s="19"/>
      <c r="W3349" s="19"/>
      <c r="X3349" s="19"/>
      <c r="Y3349" s="19"/>
      <c r="Z3349" s="19"/>
      <c r="AA3349" s="19"/>
      <c r="AB3349" s="19">
        <f t="shared" si="9546"/>
        <v>5791.4</v>
      </c>
      <c r="AC3349" s="19">
        <f t="shared" si="9547"/>
        <v>5791.4</v>
      </c>
      <c r="AD3349" s="19">
        <f t="shared" si="9548"/>
        <v>5791.4</v>
      </c>
      <c r="AE3349" s="19"/>
      <c r="AF3349" s="19">
        <f t="shared" si="9549"/>
        <v>5791.4</v>
      </c>
      <c r="AG3349" s="19"/>
      <c r="AH3349" s="19"/>
      <c r="AI3349" s="19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>
        <f t="shared" si="9698"/>
        <v>5791.4</v>
      </c>
      <c r="AV3349" s="19">
        <f t="shared" si="9699"/>
        <v>5791.4</v>
      </c>
      <c r="AW3349" s="19">
        <f t="shared" si="9700"/>
        <v>5791.4</v>
      </c>
      <c r="AX3349" s="19"/>
      <c r="AY3349" s="19"/>
      <c r="AZ3349" s="19"/>
      <c r="BA3349" s="19">
        <f t="shared" si="9695"/>
        <v>5791.4</v>
      </c>
      <c r="BB3349" s="19">
        <f t="shared" si="9696"/>
        <v>5791.4</v>
      </c>
      <c r="BC3349" s="19">
        <f t="shared" si="9697"/>
        <v>5791.4</v>
      </c>
      <c r="BD3349" s="19">
        <v>-1118.4000000000001</v>
      </c>
      <c r="BE3349" s="19"/>
      <c r="BF3349" s="19"/>
      <c r="BG3349" s="19"/>
      <c r="BH3349" s="19"/>
      <c r="BI3349" s="19"/>
      <c r="BJ3349" s="19">
        <v>-2237</v>
      </c>
      <c r="BK3349" s="19"/>
      <c r="BL3349" s="19"/>
      <c r="BM3349" s="19"/>
      <c r="BN3349" s="19">
        <v>-2237</v>
      </c>
      <c r="BO3349" s="19"/>
      <c r="BP3349" s="19"/>
      <c r="BQ3349" s="19"/>
      <c r="BR3349" s="19">
        <f t="shared" si="9539"/>
        <v>4673</v>
      </c>
      <c r="BS3349" s="19">
        <f t="shared" si="9540"/>
        <v>3554.3999999999996</v>
      </c>
      <c r="BT3349" s="19">
        <f t="shared" si="9541"/>
        <v>3554.3999999999996</v>
      </c>
      <c r="BU3349" s="19"/>
      <c r="BV3349" s="19">
        <f t="shared" si="9580"/>
        <v>4673</v>
      </c>
      <c r="BW3349" s="19"/>
    </row>
    <row r="3350" spans="1:75" x14ac:dyDescent="0.25">
      <c r="A3350" s="12">
        <v>977</v>
      </c>
      <c r="B3350" s="12" t="s">
        <v>12</v>
      </c>
      <c r="C3350" s="12" t="s">
        <v>48</v>
      </c>
      <c r="D3350" s="12" t="s">
        <v>456</v>
      </c>
      <c r="E3350" s="12"/>
      <c r="F3350" s="13" t="s">
        <v>601</v>
      </c>
      <c r="G3350" s="19">
        <f t="shared" ref="G3350:L3350" si="9701">G3351+G3354</f>
        <v>29923.8</v>
      </c>
      <c r="H3350" s="19">
        <f t="shared" si="9701"/>
        <v>28923.8</v>
      </c>
      <c r="I3350" s="19">
        <f t="shared" si="9701"/>
        <v>28923.8</v>
      </c>
      <c r="J3350" s="19">
        <f t="shared" si="9701"/>
        <v>0</v>
      </c>
      <c r="K3350" s="19">
        <f t="shared" si="9701"/>
        <v>0</v>
      </c>
      <c r="L3350" s="19">
        <f t="shared" si="9701"/>
        <v>0</v>
      </c>
      <c r="M3350" s="19">
        <f t="shared" si="9674"/>
        <v>29923.8</v>
      </c>
      <c r="N3350" s="19">
        <f t="shared" si="9675"/>
        <v>28923.8</v>
      </c>
      <c r="O3350" s="19">
        <f t="shared" si="9676"/>
        <v>28923.8</v>
      </c>
      <c r="P3350" s="19">
        <f t="shared" ref="P3350" si="9702">P3351+P3354</f>
        <v>0</v>
      </c>
      <c r="Q3350" s="19">
        <f t="shared" ref="Q3350:R3350" si="9703">Q3351+Q3354</f>
        <v>0</v>
      </c>
      <c r="R3350" s="19">
        <f t="shared" si="9703"/>
        <v>0</v>
      </c>
      <c r="S3350" s="19">
        <f t="shared" si="9537"/>
        <v>29923.8</v>
      </c>
      <c r="T3350" s="19">
        <f t="shared" ref="T3350:U3350" si="9704">T3351+T3354</f>
        <v>0</v>
      </c>
      <c r="U3350" s="19">
        <f t="shared" si="9704"/>
        <v>0</v>
      </c>
      <c r="V3350" s="19">
        <f t="shared" ref="V3350:X3350" si="9705">V3351+V3354</f>
        <v>0</v>
      </c>
      <c r="W3350" s="19">
        <f t="shared" si="9705"/>
        <v>0</v>
      </c>
      <c r="X3350" s="19">
        <f t="shared" si="9705"/>
        <v>0</v>
      </c>
      <c r="Y3350" s="19">
        <f t="shared" ref="Y3350:AA3350" si="9706">Y3351+Y3354</f>
        <v>0</v>
      </c>
      <c r="Z3350" s="19">
        <f t="shared" si="9706"/>
        <v>0</v>
      </c>
      <c r="AA3350" s="19">
        <f t="shared" si="9706"/>
        <v>0</v>
      </c>
      <c r="AB3350" s="19">
        <f t="shared" si="9546"/>
        <v>29923.8</v>
      </c>
      <c r="AC3350" s="19">
        <f t="shared" si="9547"/>
        <v>28923.8</v>
      </c>
      <c r="AD3350" s="19">
        <f t="shared" si="9548"/>
        <v>28923.8</v>
      </c>
      <c r="AE3350" s="19">
        <f t="shared" ref="AE3350:BW3350" si="9707">AE3351+AE3354</f>
        <v>0</v>
      </c>
      <c r="AF3350" s="19">
        <f t="shared" si="9549"/>
        <v>29923.8</v>
      </c>
      <c r="AG3350" s="19">
        <f t="shared" ref="AG3350" si="9708">AG3351+AG3354</f>
        <v>0</v>
      </c>
      <c r="AH3350" s="19">
        <f t="shared" ref="AH3350:AJ3350" si="9709">AH3351+AH3354</f>
        <v>0</v>
      </c>
      <c r="AI3350" s="19">
        <f t="shared" si="9709"/>
        <v>0</v>
      </c>
      <c r="AJ3350" s="19">
        <f t="shared" si="9709"/>
        <v>0</v>
      </c>
      <c r="AK3350" s="19">
        <f t="shared" ref="AK3350:AL3350" si="9710">AK3351+AK3354</f>
        <v>0</v>
      </c>
      <c r="AL3350" s="19">
        <f t="shared" si="9710"/>
        <v>0</v>
      </c>
      <c r="AM3350" s="19">
        <f t="shared" ref="AM3350:AR3350" si="9711">AM3351+AM3354</f>
        <v>0</v>
      </c>
      <c r="AN3350" s="19">
        <f t="shared" si="9711"/>
        <v>0</v>
      </c>
      <c r="AO3350" s="19">
        <f t="shared" si="9711"/>
        <v>0</v>
      </c>
      <c r="AP3350" s="19">
        <f t="shared" si="9711"/>
        <v>0</v>
      </c>
      <c r="AQ3350" s="19">
        <f t="shared" si="9711"/>
        <v>0</v>
      </c>
      <c r="AR3350" s="19">
        <f t="shared" si="9711"/>
        <v>0</v>
      </c>
      <c r="AS3350" s="19">
        <f t="shared" ref="AS3350:AT3350" si="9712">AS3351+AS3354</f>
        <v>0</v>
      </c>
      <c r="AT3350" s="19">
        <f t="shared" si="9712"/>
        <v>0</v>
      </c>
      <c r="AU3350" s="19">
        <f t="shared" si="9698"/>
        <v>29923.8</v>
      </c>
      <c r="AV3350" s="19">
        <f t="shared" si="9699"/>
        <v>28923.8</v>
      </c>
      <c r="AW3350" s="19">
        <f t="shared" si="9700"/>
        <v>28923.8</v>
      </c>
      <c r="AX3350" s="19">
        <f t="shared" ref="AX3350:AZ3350" si="9713">AX3351+AX3354</f>
        <v>0</v>
      </c>
      <c r="AY3350" s="19">
        <f t="shared" si="9713"/>
        <v>0</v>
      </c>
      <c r="AZ3350" s="19">
        <f t="shared" si="9713"/>
        <v>0</v>
      </c>
      <c r="BA3350" s="19">
        <f t="shared" si="9695"/>
        <v>29923.8</v>
      </c>
      <c r="BB3350" s="19">
        <f t="shared" si="9696"/>
        <v>28923.8</v>
      </c>
      <c r="BC3350" s="19">
        <f t="shared" si="9697"/>
        <v>28923.8</v>
      </c>
      <c r="BD3350" s="19">
        <f t="shared" ref="BD3350:BO3350" si="9714">BD3351+BD3354</f>
        <v>1118.4000000000001</v>
      </c>
      <c r="BE3350" s="19">
        <f t="shared" si="9714"/>
        <v>0</v>
      </c>
      <c r="BF3350" s="19">
        <f t="shared" si="9714"/>
        <v>0</v>
      </c>
      <c r="BG3350" s="19">
        <f t="shared" si="9714"/>
        <v>0</v>
      </c>
      <c r="BH3350" s="19">
        <f t="shared" si="9714"/>
        <v>0</v>
      </c>
      <c r="BI3350" s="19">
        <f t="shared" ref="BI3350" si="9715">BI3351+BI3354</f>
        <v>0</v>
      </c>
      <c r="BJ3350" s="19">
        <f t="shared" si="9714"/>
        <v>2237</v>
      </c>
      <c r="BK3350" s="19">
        <f t="shared" si="9714"/>
        <v>0</v>
      </c>
      <c r="BL3350" s="19">
        <f t="shared" si="9714"/>
        <v>0</v>
      </c>
      <c r="BM3350" s="19">
        <f t="shared" si="9714"/>
        <v>0</v>
      </c>
      <c r="BN3350" s="19">
        <f t="shared" si="9714"/>
        <v>2237</v>
      </c>
      <c r="BO3350" s="19">
        <f t="shared" si="9714"/>
        <v>0</v>
      </c>
      <c r="BP3350" s="19">
        <f t="shared" ref="BP3350:BQ3350" si="9716">BP3351+BP3354</f>
        <v>0</v>
      </c>
      <c r="BQ3350" s="19">
        <f t="shared" si="9716"/>
        <v>0</v>
      </c>
      <c r="BR3350" s="19">
        <f t="shared" si="9539"/>
        <v>31042.2</v>
      </c>
      <c r="BS3350" s="19">
        <f t="shared" si="9540"/>
        <v>31160.799999999999</v>
      </c>
      <c r="BT3350" s="19">
        <f t="shared" si="9541"/>
        <v>31160.799999999999</v>
      </c>
      <c r="BU3350" s="19">
        <f t="shared" ref="BU3350" si="9717">BU3351+BU3354</f>
        <v>0</v>
      </c>
      <c r="BV3350" s="19">
        <f t="shared" si="9580"/>
        <v>31042.2</v>
      </c>
      <c r="BW3350" s="19">
        <f t="shared" si="9707"/>
        <v>0</v>
      </c>
    </row>
    <row r="3351" spans="1:75" ht="47.25" x14ac:dyDescent="0.25">
      <c r="A3351" s="12">
        <v>977</v>
      </c>
      <c r="B3351" s="12" t="s">
        <v>12</v>
      </c>
      <c r="C3351" s="12" t="s">
        <v>48</v>
      </c>
      <c r="D3351" s="12" t="s">
        <v>447</v>
      </c>
      <c r="E3351" s="12"/>
      <c r="F3351" s="13" t="s">
        <v>602</v>
      </c>
      <c r="G3351" s="19">
        <f t="shared" ref="G3351:BW3352" si="9718">G3352</f>
        <v>23856.799999999999</v>
      </c>
      <c r="H3351" s="19">
        <f t="shared" si="9718"/>
        <v>23856.799999999999</v>
      </c>
      <c r="I3351" s="19">
        <f t="shared" si="9718"/>
        <v>23856.799999999999</v>
      </c>
      <c r="J3351" s="19">
        <f t="shared" si="9718"/>
        <v>0</v>
      </c>
      <c r="K3351" s="19">
        <f t="shared" si="9718"/>
        <v>0</v>
      </c>
      <c r="L3351" s="19">
        <f t="shared" si="9718"/>
        <v>0</v>
      </c>
      <c r="M3351" s="19">
        <f t="shared" si="9674"/>
        <v>23856.799999999999</v>
      </c>
      <c r="N3351" s="19">
        <f t="shared" si="9675"/>
        <v>23856.799999999999</v>
      </c>
      <c r="O3351" s="19">
        <f t="shared" si="9676"/>
        <v>23856.799999999999</v>
      </c>
      <c r="P3351" s="19">
        <f t="shared" si="9718"/>
        <v>0</v>
      </c>
      <c r="Q3351" s="19">
        <f t="shared" si="9718"/>
        <v>0</v>
      </c>
      <c r="R3351" s="19">
        <f t="shared" si="9718"/>
        <v>0</v>
      </c>
      <c r="S3351" s="19">
        <f t="shared" si="9537"/>
        <v>23856.799999999999</v>
      </c>
      <c r="T3351" s="19">
        <f t="shared" si="9718"/>
        <v>0</v>
      </c>
      <c r="U3351" s="19">
        <f t="shared" si="9718"/>
        <v>0</v>
      </c>
      <c r="V3351" s="19">
        <f t="shared" si="9718"/>
        <v>0</v>
      </c>
      <c r="W3351" s="19">
        <f t="shared" si="9718"/>
        <v>0</v>
      </c>
      <c r="X3351" s="19">
        <f t="shared" si="9718"/>
        <v>0</v>
      </c>
      <c r="Y3351" s="19">
        <f t="shared" si="9718"/>
        <v>0</v>
      </c>
      <c r="Z3351" s="19">
        <f t="shared" si="9718"/>
        <v>0</v>
      </c>
      <c r="AA3351" s="19">
        <f t="shared" si="9718"/>
        <v>0</v>
      </c>
      <c r="AB3351" s="19">
        <f t="shared" si="9546"/>
        <v>23856.799999999999</v>
      </c>
      <c r="AC3351" s="19">
        <f t="shared" si="9547"/>
        <v>23856.799999999999</v>
      </c>
      <c r="AD3351" s="19">
        <f t="shared" si="9548"/>
        <v>23856.799999999999</v>
      </c>
      <c r="AE3351" s="19">
        <f t="shared" si="9718"/>
        <v>0</v>
      </c>
      <c r="AF3351" s="19">
        <f t="shared" si="9549"/>
        <v>23856.799999999999</v>
      </c>
      <c r="AG3351" s="19">
        <f t="shared" si="9718"/>
        <v>0</v>
      </c>
      <c r="AH3351" s="19">
        <f t="shared" si="9718"/>
        <v>0</v>
      </c>
      <c r="AI3351" s="19">
        <f t="shared" si="9718"/>
        <v>0</v>
      </c>
      <c r="AJ3351" s="19">
        <f t="shared" si="9718"/>
        <v>0</v>
      </c>
      <c r="AK3351" s="19">
        <f t="shared" si="9718"/>
        <v>0</v>
      </c>
      <c r="AL3351" s="19">
        <f t="shared" si="9718"/>
        <v>0</v>
      </c>
      <c r="AM3351" s="19">
        <f t="shared" si="9718"/>
        <v>0</v>
      </c>
      <c r="AN3351" s="19">
        <f t="shared" si="9718"/>
        <v>0</v>
      </c>
      <c r="AO3351" s="19">
        <f t="shared" si="9718"/>
        <v>0</v>
      </c>
      <c r="AP3351" s="19">
        <f t="shared" si="9718"/>
        <v>0</v>
      </c>
      <c r="AQ3351" s="19">
        <f t="shared" si="9718"/>
        <v>0</v>
      </c>
      <c r="AR3351" s="19">
        <f t="shared" si="9718"/>
        <v>0</v>
      </c>
      <c r="AS3351" s="19">
        <f t="shared" si="9718"/>
        <v>0</v>
      </c>
      <c r="AT3351" s="19">
        <f t="shared" si="9718"/>
        <v>0</v>
      </c>
      <c r="AU3351" s="19">
        <f t="shared" si="9698"/>
        <v>23856.799999999999</v>
      </c>
      <c r="AV3351" s="19">
        <f t="shared" si="9699"/>
        <v>23856.799999999999</v>
      </c>
      <c r="AW3351" s="19">
        <f t="shared" si="9700"/>
        <v>23856.799999999999</v>
      </c>
      <c r="AX3351" s="19">
        <f t="shared" si="9718"/>
        <v>0</v>
      </c>
      <c r="AY3351" s="19">
        <f t="shared" si="9718"/>
        <v>0</v>
      </c>
      <c r="AZ3351" s="19">
        <f t="shared" si="9718"/>
        <v>0</v>
      </c>
      <c r="BA3351" s="19">
        <f t="shared" si="9695"/>
        <v>23856.799999999999</v>
      </c>
      <c r="BB3351" s="19">
        <f t="shared" si="9696"/>
        <v>23856.799999999999</v>
      </c>
      <c r="BC3351" s="19">
        <f t="shared" si="9697"/>
        <v>23856.799999999999</v>
      </c>
      <c r="BD3351" s="19">
        <f t="shared" si="9718"/>
        <v>1118.4000000000001</v>
      </c>
      <c r="BE3351" s="19">
        <f t="shared" si="9718"/>
        <v>0</v>
      </c>
      <c r="BF3351" s="19">
        <f t="shared" si="9718"/>
        <v>0</v>
      </c>
      <c r="BG3351" s="19">
        <f t="shared" si="9718"/>
        <v>0</v>
      </c>
      <c r="BH3351" s="19">
        <f t="shared" si="9718"/>
        <v>0</v>
      </c>
      <c r="BI3351" s="19">
        <f t="shared" si="9718"/>
        <v>0</v>
      </c>
      <c r="BJ3351" s="19">
        <f t="shared" si="9718"/>
        <v>2237</v>
      </c>
      <c r="BK3351" s="19">
        <f t="shared" si="9718"/>
        <v>0</v>
      </c>
      <c r="BL3351" s="19">
        <f t="shared" si="9718"/>
        <v>0</v>
      </c>
      <c r="BM3351" s="19">
        <f t="shared" si="9718"/>
        <v>0</v>
      </c>
      <c r="BN3351" s="19">
        <f t="shared" si="9718"/>
        <v>2237</v>
      </c>
      <c r="BO3351" s="19">
        <f t="shared" si="9718"/>
        <v>0</v>
      </c>
      <c r="BP3351" s="19">
        <f t="shared" si="9718"/>
        <v>0</v>
      </c>
      <c r="BQ3351" s="19">
        <f t="shared" si="9718"/>
        <v>0</v>
      </c>
      <c r="BR3351" s="19">
        <f t="shared" si="9539"/>
        <v>24975.200000000001</v>
      </c>
      <c r="BS3351" s="19">
        <f t="shared" si="9540"/>
        <v>26093.8</v>
      </c>
      <c r="BT3351" s="19">
        <f t="shared" si="9541"/>
        <v>26093.8</v>
      </c>
      <c r="BU3351" s="19">
        <f t="shared" si="9718"/>
        <v>0</v>
      </c>
      <c r="BV3351" s="19">
        <f t="shared" si="9580"/>
        <v>24975.200000000001</v>
      </c>
      <c r="BW3351" s="19">
        <f t="shared" si="9718"/>
        <v>0</v>
      </c>
    </row>
    <row r="3352" spans="1:75" ht="78.75" x14ac:dyDescent="0.25">
      <c r="A3352" s="12">
        <v>977</v>
      </c>
      <c r="B3352" s="12" t="s">
        <v>12</v>
      </c>
      <c r="C3352" s="12" t="s">
        <v>48</v>
      </c>
      <c r="D3352" s="12" t="s">
        <v>447</v>
      </c>
      <c r="E3352" s="12" t="s">
        <v>21</v>
      </c>
      <c r="F3352" s="13" t="s">
        <v>269</v>
      </c>
      <c r="G3352" s="19">
        <f t="shared" si="9718"/>
        <v>23856.799999999999</v>
      </c>
      <c r="H3352" s="19">
        <f t="shared" si="9718"/>
        <v>23856.799999999999</v>
      </c>
      <c r="I3352" s="19">
        <f t="shared" si="9718"/>
        <v>23856.799999999999</v>
      </c>
      <c r="J3352" s="19">
        <f t="shared" si="9718"/>
        <v>0</v>
      </c>
      <c r="K3352" s="19">
        <f t="shared" si="9718"/>
        <v>0</v>
      </c>
      <c r="L3352" s="19">
        <f t="shared" si="9718"/>
        <v>0</v>
      </c>
      <c r="M3352" s="19">
        <f t="shared" si="9674"/>
        <v>23856.799999999999</v>
      </c>
      <c r="N3352" s="19">
        <f t="shared" si="9675"/>
        <v>23856.799999999999</v>
      </c>
      <c r="O3352" s="19">
        <f t="shared" si="9676"/>
        <v>23856.799999999999</v>
      </c>
      <c r="P3352" s="19">
        <f t="shared" si="9718"/>
        <v>0</v>
      </c>
      <c r="Q3352" s="19">
        <f t="shared" si="9718"/>
        <v>0</v>
      </c>
      <c r="R3352" s="19">
        <f t="shared" si="9718"/>
        <v>0</v>
      </c>
      <c r="S3352" s="19">
        <f t="shared" si="9537"/>
        <v>23856.799999999999</v>
      </c>
      <c r="T3352" s="19">
        <f t="shared" si="9718"/>
        <v>0</v>
      </c>
      <c r="U3352" s="19">
        <f t="shared" si="9718"/>
        <v>0</v>
      </c>
      <c r="V3352" s="19">
        <f t="shared" si="9718"/>
        <v>0</v>
      </c>
      <c r="W3352" s="19">
        <f t="shared" si="9718"/>
        <v>0</v>
      </c>
      <c r="X3352" s="19">
        <f t="shared" si="9718"/>
        <v>0</v>
      </c>
      <c r="Y3352" s="19">
        <f t="shared" si="9718"/>
        <v>0</v>
      </c>
      <c r="Z3352" s="19">
        <f t="shared" si="9718"/>
        <v>0</v>
      </c>
      <c r="AA3352" s="19">
        <f t="shared" si="9718"/>
        <v>0</v>
      </c>
      <c r="AB3352" s="19">
        <f t="shared" si="9546"/>
        <v>23856.799999999999</v>
      </c>
      <c r="AC3352" s="19">
        <f t="shared" si="9547"/>
        <v>23856.799999999999</v>
      </c>
      <c r="AD3352" s="19">
        <f t="shared" si="9548"/>
        <v>23856.799999999999</v>
      </c>
      <c r="AE3352" s="19">
        <f t="shared" si="9718"/>
        <v>0</v>
      </c>
      <c r="AF3352" s="19">
        <f t="shared" si="9549"/>
        <v>23856.799999999999</v>
      </c>
      <c r="AG3352" s="19">
        <f t="shared" si="9718"/>
        <v>0</v>
      </c>
      <c r="AH3352" s="19">
        <f t="shared" si="9718"/>
        <v>0</v>
      </c>
      <c r="AI3352" s="19">
        <f t="shared" si="9718"/>
        <v>0</v>
      </c>
      <c r="AJ3352" s="19">
        <f t="shared" si="9718"/>
        <v>0</v>
      </c>
      <c r="AK3352" s="19">
        <f t="shared" si="9718"/>
        <v>0</v>
      </c>
      <c r="AL3352" s="19">
        <f t="shared" si="9718"/>
        <v>0</v>
      </c>
      <c r="AM3352" s="19">
        <f t="shared" si="9718"/>
        <v>0</v>
      </c>
      <c r="AN3352" s="19">
        <f t="shared" si="9718"/>
        <v>0</v>
      </c>
      <c r="AO3352" s="19">
        <f t="shared" si="9718"/>
        <v>0</v>
      </c>
      <c r="AP3352" s="19">
        <f t="shared" si="9718"/>
        <v>0</v>
      </c>
      <c r="AQ3352" s="19">
        <f t="shared" si="9718"/>
        <v>0</v>
      </c>
      <c r="AR3352" s="19">
        <f t="shared" si="9718"/>
        <v>0</v>
      </c>
      <c r="AS3352" s="19">
        <f t="shared" si="9718"/>
        <v>0</v>
      </c>
      <c r="AT3352" s="19">
        <f t="shared" si="9718"/>
        <v>0</v>
      </c>
      <c r="AU3352" s="19">
        <f t="shared" si="9698"/>
        <v>23856.799999999999</v>
      </c>
      <c r="AV3352" s="19">
        <f t="shared" si="9699"/>
        <v>23856.799999999999</v>
      </c>
      <c r="AW3352" s="19">
        <f t="shared" si="9700"/>
        <v>23856.799999999999</v>
      </c>
      <c r="AX3352" s="19">
        <f t="shared" si="9718"/>
        <v>0</v>
      </c>
      <c r="AY3352" s="19">
        <f t="shared" si="9718"/>
        <v>0</v>
      </c>
      <c r="AZ3352" s="19">
        <f t="shared" si="9718"/>
        <v>0</v>
      </c>
      <c r="BA3352" s="19">
        <f t="shared" si="9695"/>
        <v>23856.799999999999</v>
      </c>
      <c r="BB3352" s="19">
        <f t="shared" si="9696"/>
        <v>23856.799999999999</v>
      </c>
      <c r="BC3352" s="19">
        <f t="shared" si="9697"/>
        <v>23856.799999999999</v>
      </c>
      <c r="BD3352" s="19">
        <f t="shared" si="9718"/>
        <v>1118.4000000000001</v>
      </c>
      <c r="BE3352" s="19">
        <f t="shared" si="9718"/>
        <v>0</v>
      </c>
      <c r="BF3352" s="19">
        <f t="shared" si="9718"/>
        <v>0</v>
      </c>
      <c r="BG3352" s="19">
        <f t="shared" si="9718"/>
        <v>0</v>
      </c>
      <c r="BH3352" s="19">
        <f t="shared" si="9718"/>
        <v>0</v>
      </c>
      <c r="BI3352" s="19">
        <f t="shared" si="9718"/>
        <v>0</v>
      </c>
      <c r="BJ3352" s="19">
        <f t="shared" si="9718"/>
        <v>2237</v>
      </c>
      <c r="BK3352" s="19">
        <f t="shared" si="9718"/>
        <v>0</v>
      </c>
      <c r="BL3352" s="19">
        <f t="shared" si="9718"/>
        <v>0</v>
      </c>
      <c r="BM3352" s="19">
        <f t="shared" si="9718"/>
        <v>0</v>
      </c>
      <c r="BN3352" s="19">
        <f t="shared" si="9718"/>
        <v>2237</v>
      </c>
      <c r="BO3352" s="19">
        <f t="shared" si="9718"/>
        <v>0</v>
      </c>
      <c r="BP3352" s="19">
        <f t="shared" si="9718"/>
        <v>0</v>
      </c>
      <c r="BQ3352" s="19">
        <f t="shared" si="9718"/>
        <v>0</v>
      </c>
      <c r="BR3352" s="19">
        <f t="shared" si="9539"/>
        <v>24975.200000000001</v>
      </c>
      <c r="BS3352" s="19">
        <f t="shared" si="9540"/>
        <v>26093.8</v>
      </c>
      <c r="BT3352" s="19">
        <f t="shared" si="9541"/>
        <v>26093.8</v>
      </c>
      <c r="BU3352" s="19">
        <f t="shared" si="9718"/>
        <v>0</v>
      </c>
      <c r="BV3352" s="19">
        <f t="shared" si="9580"/>
        <v>24975.200000000001</v>
      </c>
      <c r="BW3352" s="19">
        <f t="shared" si="9718"/>
        <v>0</v>
      </c>
    </row>
    <row r="3353" spans="1:75" ht="31.5" x14ac:dyDescent="0.25">
      <c r="A3353" s="12">
        <v>977</v>
      </c>
      <c r="B3353" s="12" t="s">
        <v>12</v>
      </c>
      <c r="C3353" s="12" t="s">
        <v>48</v>
      </c>
      <c r="D3353" s="12" t="s">
        <v>447</v>
      </c>
      <c r="E3353" s="12">
        <v>120</v>
      </c>
      <c r="F3353" s="13" t="s">
        <v>258</v>
      </c>
      <c r="G3353" s="19">
        <v>23856.799999999999</v>
      </c>
      <c r="H3353" s="19">
        <v>23856.799999999999</v>
      </c>
      <c r="I3353" s="19">
        <v>23856.799999999999</v>
      </c>
      <c r="J3353" s="19"/>
      <c r="K3353" s="19"/>
      <c r="L3353" s="19"/>
      <c r="M3353" s="19">
        <f t="shared" si="9674"/>
        <v>23856.799999999999</v>
      </c>
      <c r="N3353" s="19">
        <f t="shared" si="9675"/>
        <v>23856.799999999999</v>
      </c>
      <c r="O3353" s="19">
        <f t="shared" si="9676"/>
        <v>23856.799999999999</v>
      </c>
      <c r="P3353" s="19"/>
      <c r="Q3353" s="19"/>
      <c r="R3353" s="19"/>
      <c r="S3353" s="19">
        <f t="shared" si="9537"/>
        <v>23856.799999999999</v>
      </c>
      <c r="T3353" s="19"/>
      <c r="U3353" s="19"/>
      <c r="V3353" s="19"/>
      <c r="W3353" s="19"/>
      <c r="X3353" s="19"/>
      <c r="Y3353" s="19"/>
      <c r="Z3353" s="19"/>
      <c r="AA3353" s="19"/>
      <c r="AB3353" s="19">
        <f t="shared" si="9546"/>
        <v>23856.799999999999</v>
      </c>
      <c r="AC3353" s="19">
        <f t="shared" si="9547"/>
        <v>23856.799999999999</v>
      </c>
      <c r="AD3353" s="19">
        <f t="shared" si="9548"/>
        <v>23856.799999999999</v>
      </c>
      <c r="AE3353" s="19"/>
      <c r="AF3353" s="19">
        <f t="shared" si="9549"/>
        <v>23856.799999999999</v>
      </c>
      <c r="AG3353" s="19"/>
      <c r="AH3353" s="19"/>
      <c r="AI3353" s="19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>
        <f t="shared" si="9698"/>
        <v>23856.799999999999</v>
      </c>
      <c r="AV3353" s="19">
        <f t="shared" si="9699"/>
        <v>23856.799999999999</v>
      </c>
      <c r="AW3353" s="19">
        <f t="shared" si="9700"/>
        <v>23856.799999999999</v>
      </c>
      <c r="AX3353" s="19"/>
      <c r="AY3353" s="19"/>
      <c r="AZ3353" s="19"/>
      <c r="BA3353" s="19">
        <f t="shared" si="9695"/>
        <v>23856.799999999999</v>
      </c>
      <c r="BB3353" s="19">
        <f t="shared" si="9696"/>
        <v>23856.799999999999</v>
      </c>
      <c r="BC3353" s="19">
        <f t="shared" si="9697"/>
        <v>23856.799999999999</v>
      </c>
      <c r="BD3353" s="19">
        <v>1118.4000000000001</v>
      </c>
      <c r="BE3353" s="19"/>
      <c r="BF3353" s="19"/>
      <c r="BG3353" s="19"/>
      <c r="BH3353" s="19"/>
      <c r="BI3353" s="19"/>
      <c r="BJ3353" s="19">
        <v>2237</v>
      </c>
      <c r="BK3353" s="19"/>
      <c r="BL3353" s="19"/>
      <c r="BM3353" s="19"/>
      <c r="BN3353" s="19">
        <v>2237</v>
      </c>
      <c r="BO3353" s="19"/>
      <c r="BP3353" s="19"/>
      <c r="BQ3353" s="19"/>
      <c r="BR3353" s="19">
        <f t="shared" si="9539"/>
        <v>24975.200000000001</v>
      </c>
      <c r="BS3353" s="19">
        <f t="shared" si="9540"/>
        <v>26093.8</v>
      </c>
      <c r="BT3353" s="19">
        <f t="shared" si="9541"/>
        <v>26093.8</v>
      </c>
      <c r="BU3353" s="19"/>
      <c r="BV3353" s="19">
        <f t="shared" si="9580"/>
        <v>24975.200000000001</v>
      </c>
      <c r="BW3353" s="19"/>
    </row>
    <row r="3354" spans="1:75" ht="47.25" x14ac:dyDescent="0.25">
      <c r="A3354" s="12">
        <v>977</v>
      </c>
      <c r="B3354" s="12" t="s">
        <v>12</v>
      </c>
      <c r="C3354" s="12" t="s">
        <v>48</v>
      </c>
      <c r="D3354" s="12" t="s">
        <v>448</v>
      </c>
      <c r="E3354" s="12"/>
      <c r="F3354" s="13" t="s">
        <v>603</v>
      </c>
      <c r="G3354" s="19">
        <f t="shared" ref="G3354:L3354" si="9719">G3355+G3357+G3359</f>
        <v>6067</v>
      </c>
      <c r="H3354" s="19">
        <f t="shared" si="9719"/>
        <v>5067</v>
      </c>
      <c r="I3354" s="19">
        <f t="shared" si="9719"/>
        <v>5067</v>
      </c>
      <c r="J3354" s="19">
        <f t="shared" si="9719"/>
        <v>0</v>
      </c>
      <c r="K3354" s="19">
        <f t="shared" si="9719"/>
        <v>0</v>
      </c>
      <c r="L3354" s="19">
        <f t="shared" si="9719"/>
        <v>0</v>
      </c>
      <c r="M3354" s="19">
        <f t="shared" si="9674"/>
        <v>6067</v>
      </c>
      <c r="N3354" s="19">
        <f t="shared" si="9675"/>
        <v>5067</v>
      </c>
      <c r="O3354" s="19">
        <f t="shared" si="9676"/>
        <v>5067</v>
      </c>
      <c r="P3354" s="19">
        <f t="shared" ref="P3354" si="9720">P3355+P3357+P3359</f>
        <v>0</v>
      </c>
      <c r="Q3354" s="19">
        <f t="shared" ref="Q3354:R3354" si="9721">Q3355+Q3357+Q3359</f>
        <v>0</v>
      </c>
      <c r="R3354" s="19">
        <f t="shared" si="9721"/>
        <v>0</v>
      </c>
      <c r="S3354" s="19">
        <f t="shared" si="9537"/>
        <v>6067</v>
      </c>
      <c r="T3354" s="19">
        <f t="shared" ref="T3354:U3354" si="9722">T3355+T3357+T3359</f>
        <v>0</v>
      </c>
      <c r="U3354" s="19">
        <f t="shared" si="9722"/>
        <v>0</v>
      </c>
      <c r="V3354" s="19">
        <f t="shared" ref="V3354:X3354" si="9723">V3355+V3357+V3359</f>
        <v>0</v>
      </c>
      <c r="W3354" s="19">
        <f t="shared" si="9723"/>
        <v>0</v>
      </c>
      <c r="X3354" s="19">
        <f t="shared" si="9723"/>
        <v>0</v>
      </c>
      <c r="Y3354" s="19">
        <f t="shared" ref="Y3354:AA3354" si="9724">Y3355+Y3357+Y3359</f>
        <v>0</v>
      </c>
      <c r="Z3354" s="19">
        <f t="shared" si="9724"/>
        <v>0</v>
      </c>
      <c r="AA3354" s="19">
        <f t="shared" si="9724"/>
        <v>0</v>
      </c>
      <c r="AB3354" s="19">
        <f t="shared" si="9546"/>
        <v>6067</v>
      </c>
      <c r="AC3354" s="19">
        <f t="shared" si="9547"/>
        <v>5067</v>
      </c>
      <c r="AD3354" s="19">
        <f t="shared" si="9548"/>
        <v>5067</v>
      </c>
      <c r="AE3354" s="19">
        <f t="shared" ref="AE3354:BW3354" si="9725">AE3355+AE3357+AE3359</f>
        <v>0</v>
      </c>
      <c r="AF3354" s="19">
        <f t="shared" si="9549"/>
        <v>6067</v>
      </c>
      <c r="AG3354" s="19">
        <f t="shared" ref="AG3354" si="9726">AG3355+AG3357+AG3359</f>
        <v>0</v>
      </c>
      <c r="AH3354" s="19">
        <f t="shared" ref="AH3354:AJ3354" si="9727">AH3355+AH3357+AH3359</f>
        <v>0</v>
      </c>
      <c r="AI3354" s="19">
        <f t="shared" si="9727"/>
        <v>0</v>
      </c>
      <c r="AJ3354" s="19">
        <f t="shared" si="9727"/>
        <v>0</v>
      </c>
      <c r="AK3354" s="19">
        <f t="shared" ref="AK3354:AL3354" si="9728">AK3355+AK3357+AK3359</f>
        <v>0</v>
      </c>
      <c r="AL3354" s="19">
        <f t="shared" si="9728"/>
        <v>0</v>
      </c>
      <c r="AM3354" s="19">
        <f t="shared" ref="AM3354:AR3354" si="9729">AM3355+AM3357+AM3359</f>
        <v>0</v>
      </c>
      <c r="AN3354" s="19">
        <f t="shared" si="9729"/>
        <v>0</v>
      </c>
      <c r="AO3354" s="19">
        <f t="shared" si="9729"/>
        <v>0</v>
      </c>
      <c r="AP3354" s="19">
        <f t="shared" si="9729"/>
        <v>0</v>
      </c>
      <c r="AQ3354" s="19">
        <f t="shared" si="9729"/>
        <v>0</v>
      </c>
      <c r="AR3354" s="19">
        <f t="shared" si="9729"/>
        <v>0</v>
      </c>
      <c r="AS3354" s="19">
        <f t="shared" ref="AS3354:AT3354" si="9730">AS3355+AS3357+AS3359</f>
        <v>0</v>
      </c>
      <c r="AT3354" s="19">
        <f t="shared" si="9730"/>
        <v>0</v>
      </c>
      <c r="AU3354" s="19">
        <f t="shared" si="9698"/>
        <v>6067</v>
      </c>
      <c r="AV3354" s="19">
        <f t="shared" si="9699"/>
        <v>5067</v>
      </c>
      <c r="AW3354" s="19">
        <f t="shared" si="9700"/>
        <v>5067</v>
      </c>
      <c r="AX3354" s="19">
        <f t="shared" ref="AX3354:AZ3354" si="9731">AX3355+AX3357+AX3359</f>
        <v>0</v>
      </c>
      <c r="AY3354" s="19">
        <f t="shared" si="9731"/>
        <v>0</v>
      </c>
      <c r="AZ3354" s="19">
        <f t="shared" si="9731"/>
        <v>0</v>
      </c>
      <c r="BA3354" s="19">
        <f t="shared" si="9695"/>
        <v>6067</v>
      </c>
      <c r="BB3354" s="19">
        <f t="shared" si="9696"/>
        <v>5067</v>
      </c>
      <c r="BC3354" s="19">
        <f t="shared" si="9697"/>
        <v>5067</v>
      </c>
      <c r="BD3354" s="19">
        <f t="shared" ref="BD3354:BO3354" si="9732">BD3355+BD3357+BD3359</f>
        <v>0</v>
      </c>
      <c r="BE3354" s="19">
        <f t="shared" si="9732"/>
        <v>0</v>
      </c>
      <c r="BF3354" s="19">
        <f t="shared" si="9732"/>
        <v>0</v>
      </c>
      <c r="BG3354" s="19">
        <f t="shared" si="9732"/>
        <v>0</v>
      </c>
      <c r="BH3354" s="19">
        <f t="shared" si="9732"/>
        <v>0</v>
      </c>
      <c r="BI3354" s="19">
        <f t="shared" ref="BI3354" si="9733">BI3355+BI3357+BI3359</f>
        <v>0</v>
      </c>
      <c r="BJ3354" s="19">
        <f t="shared" si="9732"/>
        <v>0</v>
      </c>
      <c r="BK3354" s="19">
        <f t="shared" si="9732"/>
        <v>0</v>
      </c>
      <c r="BL3354" s="19">
        <f t="shared" si="9732"/>
        <v>0</v>
      </c>
      <c r="BM3354" s="19">
        <f t="shared" si="9732"/>
        <v>0</v>
      </c>
      <c r="BN3354" s="19">
        <f t="shared" si="9732"/>
        <v>0</v>
      </c>
      <c r="BO3354" s="19">
        <f t="shared" si="9732"/>
        <v>0</v>
      </c>
      <c r="BP3354" s="19">
        <f t="shared" ref="BP3354:BQ3354" si="9734">BP3355+BP3357+BP3359</f>
        <v>0</v>
      </c>
      <c r="BQ3354" s="19">
        <f t="shared" si="9734"/>
        <v>0</v>
      </c>
      <c r="BR3354" s="19">
        <f t="shared" si="9539"/>
        <v>6067</v>
      </c>
      <c r="BS3354" s="19">
        <f t="shared" si="9540"/>
        <v>5067</v>
      </c>
      <c r="BT3354" s="19">
        <f t="shared" si="9541"/>
        <v>5067</v>
      </c>
      <c r="BU3354" s="19">
        <f t="shared" ref="BU3354" si="9735">BU3355+BU3357+BU3359</f>
        <v>0</v>
      </c>
      <c r="BV3354" s="19">
        <f t="shared" si="9580"/>
        <v>6067</v>
      </c>
      <c r="BW3354" s="19">
        <f t="shared" si="9725"/>
        <v>0</v>
      </c>
    </row>
    <row r="3355" spans="1:75" ht="78.75" x14ac:dyDescent="0.25">
      <c r="A3355" s="12">
        <v>977</v>
      </c>
      <c r="B3355" s="12" t="s">
        <v>12</v>
      </c>
      <c r="C3355" s="12" t="s">
        <v>48</v>
      </c>
      <c r="D3355" s="12" t="s">
        <v>448</v>
      </c>
      <c r="E3355" s="12" t="s">
        <v>21</v>
      </c>
      <c r="F3355" s="13" t="s">
        <v>269</v>
      </c>
      <c r="G3355" s="19">
        <f t="shared" ref="G3355:BW3355" si="9736">G3356</f>
        <v>362.7</v>
      </c>
      <c r="H3355" s="19">
        <f t="shared" si="9736"/>
        <v>362.7</v>
      </c>
      <c r="I3355" s="19">
        <f t="shared" si="9736"/>
        <v>362.7</v>
      </c>
      <c r="J3355" s="19">
        <f t="shared" si="9736"/>
        <v>0</v>
      </c>
      <c r="K3355" s="19">
        <f t="shared" si="9736"/>
        <v>0</v>
      </c>
      <c r="L3355" s="19">
        <f t="shared" si="9736"/>
        <v>0</v>
      </c>
      <c r="M3355" s="19">
        <f t="shared" si="9674"/>
        <v>362.7</v>
      </c>
      <c r="N3355" s="19">
        <f t="shared" si="9675"/>
        <v>362.7</v>
      </c>
      <c r="O3355" s="19">
        <f t="shared" si="9676"/>
        <v>362.7</v>
      </c>
      <c r="P3355" s="19">
        <f t="shared" si="9736"/>
        <v>0</v>
      </c>
      <c r="Q3355" s="19">
        <f t="shared" si="9736"/>
        <v>0</v>
      </c>
      <c r="R3355" s="19">
        <f t="shared" si="9736"/>
        <v>0</v>
      </c>
      <c r="S3355" s="19">
        <f t="shared" si="9537"/>
        <v>362.7</v>
      </c>
      <c r="T3355" s="19">
        <f t="shared" si="9736"/>
        <v>0</v>
      </c>
      <c r="U3355" s="19">
        <f t="shared" si="9736"/>
        <v>0</v>
      </c>
      <c r="V3355" s="19">
        <f t="shared" si="9736"/>
        <v>0</v>
      </c>
      <c r="W3355" s="19">
        <f t="shared" si="9736"/>
        <v>0</v>
      </c>
      <c r="X3355" s="19">
        <f t="shared" si="9736"/>
        <v>0</v>
      </c>
      <c r="Y3355" s="19">
        <f t="shared" si="9736"/>
        <v>0</v>
      </c>
      <c r="Z3355" s="19">
        <f t="shared" si="9736"/>
        <v>0</v>
      </c>
      <c r="AA3355" s="19">
        <f t="shared" si="9736"/>
        <v>0</v>
      </c>
      <c r="AB3355" s="19">
        <f t="shared" si="9546"/>
        <v>362.7</v>
      </c>
      <c r="AC3355" s="19">
        <f t="shared" si="9547"/>
        <v>362.7</v>
      </c>
      <c r="AD3355" s="19">
        <f t="shared" si="9548"/>
        <v>362.7</v>
      </c>
      <c r="AE3355" s="19">
        <f t="shared" si="9736"/>
        <v>0</v>
      </c>
      <c r="AF3355" s="19">
        <f t="shared" si="9549"/>
        <v>362.7</v>
      </c>
      <c r="AG3355" s="19">
        <f t="shared" si="9736"/>
        <v>0</v>
      </c>
      <c r="AH3355" s="19">
        <f t="shared" si="9736"/>
        <v>0</v>
      </c>
      <c r="AI3355" s="19">
        <f t="shared" si="9736"/>
        <v>0</v>
      </c>
      <c r="AJ3355" s="19">
        <f t="shared" si="9736"/>
        <v>0</v>
      </c>
      <c r="AK3355" s="19">
        <f t="shared" si="9736"/>
        <v>0</v>
      </c>
      <c r="AL3355" s="19">
        <f t="shared" si="9736"/>
        <v>0</v>
      </c>
      <c r="AM3355" s="19">
        <f t="shared" si="9736"/>
        <v>0</v>
      </c>
      <c r="AN3355" s="19">
        <f t="shared" si="9736"/>
        <v>0</v>
      </c>
      <c r="AO3355" s="19">
        <f t="shared" si="9736"/>
        <v>0</v>
      </c>
      <c r="AP3355" s="19">
        <f t="shared" si="9736"/>
        <v>0</v>
      </c>
      <c r="AQ3355" s="19">
        <f t="shared" si="9736"/>
        <v>0</v>
      </c>
      <c r="AR3355" s="19">
        <f t="shared" si="9736"/>
        <v>0</v>
      </c>
      <c r="AS3355" s="19">
        <f t="shared" si="9736"/>
        <v>0</v>
      </c>
      <c r="AT3355" s="19">
        <f t="shared" si="9736"/>
        <v>0</v>
      </c>
      <c r="AU3355" s="19">
        <f t="shared" si="9698"/>
        <v>362.7</v>
      </c>
      <c r="AV3355" s="19">
        <f t="shared" si="9699"/>
        <v>362.7</v>
      </c>
      <c r="AW3355" s="19">
        <f t="shared" si="9700"/>
        <v>362.7</v>
      </c>
      <c r="AX3355" s="19">
        <f t="shared" si="9736"/>
        <v>0</v>
      </c>
      <c r="AY3355" s="19">
        <f t="shared" si="9736"/>
        <v>0</v>
      </c>
      <c r="AZ3355" s="19">
        <f t="shared" si="9736"/>
        <v>0</v>
      </c>
      <c r="BA3355" s="19">
        <f t="shared" si="9695"/>
        <v>362.7</v>
      </c>
      <c r="BB3355" s="19">
        <f t="shared" si="9696"/>
        <v>362.7</v>
      </c>
      <c r="BC3355" s="19">
        <f t="shared" si="9697"/>
        <v>362.7</v>
      </c>
      <c r="BD3355" s="19">
        <f t="shared" si="9736"/>
        <v>0</v>
      </c>
      <c r="BE3355" s="19">
        <f t="shared" si="9736"/>
        <v>0</v>
      </c>
      <c r="BF3355" s="19">
        <f t="shared" si="9736"/>
        <v>0</v>
      </c>
      <c r="BG3355" s="19">
        <f t="shared" si="9736"/>
        <v>0</v>
      </c>
      <c r="BH3355" s="19">
        <f t="shared" si="9736"/>
        <v>0</v>
      </c>
      <c r="BI3355" s="19">
        <f t="shared" si="9736"/>
        <v>0</v>
      </c>
      <c r="BJ3355" s="19">
        <f t="shared" si="9736"/>
        <v>0</v>
      </c>
      <c r="BK3355" s="19">
        <f t="shared" si="9736"/>
        <v>0</v>
      </c>
      <c r="BL3355" s="19">
        <f t="shared" si="9736"/>
        <v>0</v>
      </c>
      <c r="BM3355" s="19">
        <f t="shared" si="9736"/>
        <v>0</v>
      </c>
      <c r="BN3355" s="19">
        <f t="shared" si="9736"/>
        <v>0</v>
      </c>
      <c r="BO3355" s="19">
        <f t="shared" si="9736"/>
        <v>0</v>
      </c>
      <c r="BP3355" s="19">
        <f t="shared" si="9736"/>
        <v>0</v>
      </c>
      <c r="BQ3355" s="19">
        <f t="shared" si="9736"/>
        <v>0</v>
      </c>
      <c r="BR3355" s="19">
        <f t="shared" si="9539"/>
        <v>362.7</v>
      </c>
      <c r="BS3355" s="19">
        <f t="shared" si="9540"/>
        <v>362.7</v>
      </c>
      <c r="BT3355" s="19">
        <f t="shared" si="9541"/>
        <v>362.7</v>
      </c>
      <c r="BU3355" s="19">
        <f t="shared" si="9736"/>
        <v>0</v>
      </c>
      <c r="BV3355" s="19">
        <f t="shared" si="9580"/>
        <v>362.7</v>
      </c>
      <c r="BW3355" s="19">
        <f t="shared" si="9736"/>
        <v>0</v>
      </c>
    </row>
    <row r="3356" spans="1:75" ht="31.5" x14ac:dyDescent="0.25">
      <c r="A3356" s="12">
        <v>977</v>
      </c>
      <c r="B3356" s="12" t="s">
        <v>12</v>
      </c>
      <c r="C3356" s="12" t="s">
        <v>48</v>
      </c>
      <c r="D3356" s="12" t="s">
        <v>448</v>
      </c>
      <c r="E3356" s="12">
        <v>120</v>
      </c>
      <c r="F3356" s="13" t="s">
        <v>258</v>
      </c>
      <c r="G3356" s="19">
        <v>362.7</v>
      </c>
      <c r="H3356" s="19">
        <v>362.7</v>
      </c>
      <c r="I3356" s="19">
        <v>362.7</v>
      </c>
      <c r="J3356" s="19"/>
      <c r="K3356" s="19"/>
      <c r="L3356" s="19"/>
      <c r="M3356" s="19">
        <f t="shared" si="9674"/>
        <v>362.7</v>
      </c>
      <c r="N3356" s="19">
        <f t="shared" si="9675"/>
        <v>362.7</v>
      </c>
      <c r="O3356" s="19">
        <f t="shared" si="9676"/>
        <v>362.7</v>
      </c>
      <c r="P3356" s="19"/>
      <c r="Q3356" s="19"/>
      <c r="R3356" s="19"/>
      <c r="S3356" s="19">
        <f t="shared" si="9537"/>
        <v>362.7</v>
      </c>
      <c r="T3356" s="19"/>
      <c r="U3356" s="19"/>
      <c r="V3356" s="19"/>
      <c r="W3356" s="19"/>
      <c r="X3356" s="19"/>
      <c r="Y3356" s="19"/>
      <c r="Z3356" s="19"/>
      <c r="AA3356" s="19"/>
      <c r="AB3356" s="19">
        <f t="shared" si="9546"/>
        <v>362.7</v>
      </c>
      <c r="AC3356" s="19">
        <f t="shared" si="9547"/>
        <v>362.7</v>
      </c>
      <c r="AD3356" s="19">
        <f t="shared" si="9548"/>
        <v>362.7</v>
      </c>
      <c r="AE3356" s="19"/>
      <c r="AF3356" s="19">
        <f t="shared" si="9549"/>
        <v>362.7</v>
      </c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>
        <f t="shared" si="9698"/>
        <v>362.7</v>
      </c>
      <c r="AV3356" s="19">
        <f t="shared" si="9699"/>
        <v>362.7</v>
      </c>
      <c r="AW3356" s="19">
        <f t="shared" si="9700"/>
        <v>362.7</v>
      </c>
      <c r="AX3356" s="19"/>
      <c r="AY3356" s="19"/>
      <c r="AZ3356" s="19"/>
      <c r="BA3356" s="19">
        <f t="shared" si="9695"/>
        <v>362.7</v>
      </c>
      <c r="BB3356" s="19">
        <f t="shared" si="9696"/>
        <v>362.7</v>
      </c>
      <c r="BC3356" s="19">
        <f t="shared" si="9697"/>
        <v>362.7</v>
      </c>
      <c r="BD3356" s="19"/>
      <c r="BE3356" s="19"/>
      <c r="BF3356" s="19"/>
      <c r="BG3356" s="19"/>
      <c r="BH3356" s="19"/>
      <c r="BI3356" s="19"/>
      <c r="BJ3356" s="19"/>
      <c r="BK3356" s="19"/>
      <c r="BL3356" s="19"/>
      <c r="BM3356" s="19"/>
      <c r="BN3356" s="19"/>
      <c r="BO3356" s="19"/>
      <c r="BP3356" s="19"/>
      <c r="BQ3356" s="19"/>
      <c r="BR3356" s="19">
        <f t="shared" si="9539"/>
        <v>362.7</v>
      </c>
      <c r="BS3356" s="19">
        <f t="shared" si="9540"/>
        <v>362.7</v>
      </c>
      <c r="BT3356" s="19">
        <f t="shared" si="9541"/>
        <v>362.7</v>
      </c>
      <c r="BU3356" s="19"/>
      <c r="BV3356" s="19">
        <f t="shared" si="9580"/>
        <v>362.7</v>
      </c>
      <c r="BW3356" s="19"/>
    </row>
    <row r="3357" spans="1:75" ht="31.5" x14ac:dyDescent="0.25">
      <c r="A3357" s="12">
        <v>977</v>
      </c>
      <c r="B3357" s="12" t="s">
        <v>12</v>
      </c>
      <c r="C3357" s="12" t="s">
        <v>48</v>
      </c>
      <c r="D3357" s="12" t="s">
        <v>448</v>
      </c>
      <c r="E3357" s="12" t="s">
        <v>6</v>
      </c>
      <c r="F3357" s="13" t="s">
        <v>270</v>
      </c>
      <c r="G3357" s="19">
        <f t="shared" ref="G3357:BW3357" si="9737">G3358</f>
        <v>5641.7</v>
      </c>
      <c r="H3357" s="19">
        <f t="shared" si="9737"/>
        <v>4641.7</v>
      </c>
      <c r="I3357" s="19">
        <f t="shared" si="9737"/>
        <v>4641.7</v>
      </c>
      <c r="J3357" s="19">
        <f t="shared" si="9737"/>
        <v>0</v>
      </c>
      <c r="K3357" s="19">
        <f t="shared" si="9737"/>
        <v>0</v>
      </c>
      <c r="L3357" s="19">
        <f t="shared" si="9737"/>
        <v>0</v>
      </c>
      <c r="M3357" s="19">
        <f t="shared" si="9674"/>
        <v>5641.7</v>
      </c>
      <c r="N3357" s="19">
        <f t="shared" si="9675"/>
        <v>4641.7</v>
      </c>
      <c r="O3357" s="19">
        <f t="shared" si="9676"/>
        <v>4641.7</v>
      </c>
      <c r="P3357" s="19">
        <f t="shared" si="9737"/>
        <v>0</v>
      </c>
      <c r="Q3357" s="19">
        <f t="shared" si="9737"/>
        <v>0</v>
      </c>
      <c r="R3357" s="19">
        <f t="shared" si="9737"/>
        <v>0</v>
      </c>
      <c r="S3357" s="19">
        <f t="shared" si="9537"/>
        <v>5641.7</v>
      </c>
      <c r="T3357" s="19">
        <f t="shared" si="9737"/>
        <v>0</v>
      </c>
      <c r="U3357" s="19">
        <f t="shared" si="9737"/>
        <v>0</v>
      </c>
      <c r="V3357" s="19">
        <f t="shared" si="9737"/>
        <v>0</v>
      </c>
      <c r="W3357" s="19">
        <f t="shared" si="9737"/>
        <v>0</v>
      </c>
      <c r="X3357" s="19">
        <f t="shared" si="9737"/>
        <v>0</v>
      </c>
      <c r="Y3357" s="19">
        <f t="shared" si="9737"/>
        <v>0</v>
      </c>
      <c r="Z3357" s="19">
        <f t="shared" si="9737"/>
        <v>0</v>
      </c>
      <c r="AA3357" s="19">
        <f t="shared" si="9737"/>
        <v>0</v>
      </c>
      <c r="AB3357" s="19">
        <f t="shared" si="9546"/>
        <v>5641.7</v>
      </c>
      <c r="AC3357" s="19">
        <f t="shared" si="9547"/>
        <v>4641.7</v>
      </c>
      <c r="AD3357" s="19">
        <f t="shared" si="9548"/>
        <v>4641.7</v>
      </c>
      <c r="AE3357" s="19">
        <f t="shared" si="9737"/>
        <v>0</v>
      </c>
      <c r="AF3357" s="19">
        <f t="shared" si="9549"/>
        <v>5641.7</v>
      </c>
      <c r="AG3357" s="19">
        <f t="shared" si="9737"/>
        <v>0</v>
      </c>
      <c r="AH3357" s="19">
        <f t="shared" si="9737"/>
        <v>0</v>
      </c>
      <c r="AI3357" s="19">
        <f t="shared" si="9737"/>
        <v>0</v>
      </c>
      <c r="AJ3357" s="19">
        <f t="shared" si="9737"/>
        <v>0</v>
      </c>
      <c r="AK3357" s="19">
        <f t="shared" si="9737"/>
        <v>0</v>
      </c>
      <c r="AL3357" s="19">
        <f t="shared" si="9737"/>
        <v>0</v>
      </c>
      <c r="AM3357" s="19">
        <f t="shared" si="9737"/>
        <v>0</v>
      </c>
      <c r="AN3357" s="19">
        <f t="shared" si="9737"/>
        <v>0</v>
      </c>
      <c r="AO3357" s="19">
        <f t="shared" si="9737"/>
        <v>0</v>
      </c>
      <c r="AP3357" s="19">
        <f t="shared" si="9737"/>
        <v>0</v>
      </c>
      <c r="AQ3357" s="19">
        <f t="shared" si="9737"/>
        <v>0</v>
      </c>
      <c r="AR3357" s="19">
        <f t="shared" si="9737"/>
        <v>0</v>
      </c>
      <c r="AS3357" s="19">
        <f t="shared" si="9737"/>
        <v>0</v>
      </c>
      <c r="AT3357" s="19">
        <f t="shared" si="9737"/>
        <v>0</v>
      </c>
      <c r="AU3357" s="19">
        <f t="shared" si="9698"/>
        <v>5641.7</v>
      </c>
      <c r="AV3357" s="19">
        <f t="shared" si="9699"/>
        <v>4641.7</v>
      </c>
      <c r="AW3357" s="19">
        <f t="shared" si="9700"/>
        <v>4641.7</v>
      </c>
      <c r="AX3357" s="19">
        <f t="shared" si="9737"/>
        <v>0</v>
      </c>
      <c r="AY3357" s="19">
        <f t="shared" si="9737"/>
        <v>0</v>
      </c>
      <c r="AZ3357" s="19">
        <f t="shared" si="9737"/>
        <v>0</v>
      </c>
      <c r="BA3357" s="19">
        <f t="shared" si="9695"/>
        <v>5641.7</v>
      </c>
      <c r="BB3357" s="19">
        <f t="shared" si="9696"/>
        <v>4641.7</v>
      </c>
      <c r="BC3357" s="19">
        <f t="shared" si="9697"/>
        <v>4641.7</v>
      </c>
      <c r="BD3357" s="19">
        <f t="shared" si="9737"/>
        <v>0</v>
      </c>
      <c r="BE3357" s="19">
        <f t="shared" si="9737"/>
        <v>0</v>
      </c>
      <c r="BF3357" s="19">
        <f t="shared" si="9737"/>
        <v>0</v>
      </c>
      <c r="BG3357" s="19">
        <f t="shared" si="9737"/>
        <v>0</v>
      </c>
      <c r="BH3357" s="19">
        <f t="shared" si="9737"/>
        <v>0</v>
      </c>
      <c r="BI3357" s="19">
        <f t="shared" si="9737"/>
        <v>0</v>
      </c>
      <c r="BJ3357" s="19">
        <f t="shared" si="9737"/>
        <v>0</v>
      </c>
      <c r="BK3357" s="19">
        <f t="shared" si="9737"/>
        <v>0</v>
      </c>
      <c r="BL3357" s="19">
        <f t="shared" si="9737"/>
        <v>0</v>
      </c>
      <c r="BM3357" s="19">
        <f t="shared" si="9737"/>
        <v>0</v>
      </c>
      <c r="BN3357" s="19">
        <f t="shared" si="9737"/>
        <v>0</v>
      </c>
      <c r="BO3357" s="19">
        <f t="shared" si="9737"/>
        <v>0</v>
      </c>
      <c r="BP3357" s="19">
        <f t="shared" si="9737"/>
        <v>0</v>
      </c>
      <c r="BQ3357" s="19">
        <f t="shared" si="9737"/>
        <v>0</v>
      </c>
      <c r="BR3357" s="19">
        <f t="shared" si="9539"/>
        <v>5641.7</v>
      </c>
      <c r="BS3357" s="19">
        <f t="shared" si="9540"/>
        <v>4641.7</v>
      </c>
      <c r="BT3357" s="19">
        <f t="shared" si="9541"/>
        <v>4641.7</v>
      </c>
      <c r="BU3357" s="19">
        <f t="shared" si="9737"/>
        <v>0</v>
      </c>
      <c r="BV3357" s="19">
        <f t="shared" si="9580"/>
        <v>5641.7</v>
      </c>
      <c r="BW3357" s="19">
        <f t="shared" si="9737"/>
        <v>0</v>
      </c>
    </row>
    <row r="3358" spans="1:75" ht="31.5" x14ac:dyDescent="0.25">
      <c r="A3358" s="12">
        <v>977</v>
      </c>
      <c r="B3358" s="12" t="s">
        <v>12</v>
      </c>
      <c r="C3358" s="12" t="s">
        <v>48</v>
      </c>
      <c r="D3358" s="12" t="s">
        <v>448</v>
      </c>
      <c r="E3358" s="12">
        <v>240</v>
      </c>
      <c r="F3358" s="13" t="s">
        <v>259</v>
      </c>
      <c r="G3358" s="19">
        <v>5641.7</v>
      </c>
      <c r="H3358" s="19">
        <v>4641.7</v>
      </c>
      <c r="I3358" s="19">
        <v>4641.7</v>
      </c>
      <c r="J3358" s="19"/>
      <c r="K3358" s="19"/>
      <c r="L3358" s="19"/>
      <c r="M3358" s="19">
        <f t="shared" si="9674"/>
        <v>5641.7</v>
      </c>
      <c r="N3358" s="19">
        <f t="shared" si="9675"/>
        <v>4641.7</v>
      </c>
      <c r="O3358" s="19">
        <f t="shared" si="9676"/>
        <v>4641.7</v>
      </c>
      <c r="P3358" s="19"/>
      <c r="Q3358" s="19"/>
      <c r="R3358" s="19"/>
      <c r="S3358" s="19">
        <f t="shared" si="9537"/>
        <v>5641.7</v>
      </c>
      <c r="T3358" s="19"/>
      <c r="U3358" s="19"/>
      <c r="V3358" s="19"/>
      <c r="W3358" s="19"/>
      <c r="X3358" s="19"/>
      <c r="Y3358" s="19"/>
      <c r="Z3358" s="19"/>
      <c r="AA3358" s="19"/>
      <c r="AB3358" s="19">
        <f t="shared" si="9546"/>
        <v>5641.7</v>
      </c>
      <c r="AC3358" s="19">
        <f t="shared" si="9547"/>
        <v>4641.7</v>
      </c>
      <c r="AD3358" s="19">
        <f t="shared" si="9548"/>
        <v>4641.7</v>
      </c>
      <c r="AE3358" s="19"/>
      <c r="AF3358" s="19">
        <f t="shared" si="9549"/>
        <v>5641.7</v>
      </c>
      <c r="AG3358" s="19"/>
      <c r="AH3358" s="19"/>
      <c r="AI3358" s="19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>
        <f t="shared" si="9698"/>
        <v>5641.7</v>
      </c>
      <c r="AV3358" s="19">
        <f t="shared" si="9699"/>
        <v>4641.7</v>
      </c>
      <c r="AW3358" s="19">
        <f t="shared" si="9700"/>
        <v>4641.7</v>
      </c>
      <c r="AX3358" s="19"/>
      <c r="AY3358" s="19"/>
      <c r="AZ3358" s="19"/>
      <c r="BA3358" s="19">
        <f t="shared" si="9695"/>
        <v>5641.7</v>
      </c>
      <c r="BB3358" s="19">
        <f t="shared" si="9696"/>
        <v>4641.7</v>
      </c>
      <c r="BC3358" s="19">
        <f t="shared" si="9697"/>
        <v>4641.7</v>
      </c>
      <c r="BD3358" s="19"/>
      <c r="BE3358" s="19"/>
      <c r="BF3358" s="19"/>
      <c r="BG3358" s="19"/>
      <c r="BH3358" s="19"/>
      <c r="BI3358" s="19"/>
      <c r="BJ3358" s="19"/>
      <c r="BK3358" s="19"/>
      <c r="BL3358" s="19"/>
      <c r="BM3358" s="19"/>
      <c r="BN3358" s="19"/>
      <c r="BO3358" s="19"/>
      <c r="BP3358" s="19"/>
      <c r="BQ3358" s="19"/>
      <c r="BR3358" s="19">
        <f t="shared" si="9539"/>
        <v>5641.7</v>
      </c>
      <c r="BS3358" s="19">
        <f t="shared" si="9540"/>
        <v>4641.7</v>
      </c>
      <c r="BT3358" s="19">
        <f t="shared" si="9541"/>
        <v>4641.7</v>
      </c>
      <c r="BU3358" s="19"/>
      <c r="BV3358" s="19">
        <f t="shared" si="9580"/>
        <v>5641.7</v>
      </c>
      <c r="BW3358" s="19"/>
    </row>
    <row r="3359" spans="1:75" x14ac:dyDescent="0.25">
      <c r="A3359" s="12">
        <v>977</v>
      </c>
      <c r="B3359" s="12" t="s">
        <v>12</v>
      </c>
      <c r="C3359" s="12" t="s">
        <v>48</v>
      </c>
      <c r="D3359" s="12" t="s">
        <v>448</v>
      </c>
      <c r="E3359" s="12" t="s">
        <v>7</v>
      </c>
      <c r="F3359" s="13" t="s">
        <v>273</v>
      </c>
      <c r="G3359" s="19">
        <f t="shared" ref="G3359:BW3359" si="9738">G3360</f>
        <v>62.6</v>
      </c>
      <c r="H3359" s="19">
        <f t="shared" si="9738"/>
        <v>62.6</v>
      </c>
      <c r="I3359" s="19">
        <f t="shared" si="9738"/>
        <v>62.6</v>
      </c>
      <c r="J3359" s="19">
        <f t="shared" si="9738"/>
        <v>0</v>
      </c>
      <c r="K3359" s="19">
        <f t="shared" si="9738"/>
        <v>0</v>
      </c>
      <c r="L3359" s="19">
        <f t="shared" si="9738"/>
        <v>0</v>
      </c>
      <c r="M3359" s="19">
        <f t="shared" si="9674"/>
        <v>62.6</v>
      </c>
      <c r="N3359" s="19">
        <f t="shared" si="9675"/>
        <v>62.6</v>
      </c>
      <c r="O3359" s="19">
        <f t="shared" si="9676"/>
        <v>62.6</v>
      </c>
      <c r="P3359" s="19">
        <f t="shared" si="9738"/>
        <v>0</v>
      </c>
      <c r="Q3359" s="19">
        <f t="shared" si="9738"/>
        <v>0</v>
      </c>
      <c r="R3359" s="19">
        <f t="shared" si="9738"/>
        <v>0</v>
      </c>
      <c r="S3359" s="19">
        <f t="shared" si="9537"/>
        <v>62.6</v>
      </c>
      <c r="T3359" s="19">
        <f t="shared" si="9738"/>
        <v>0</v>
      </c>
      <c r="U3359" s="19">
        <f t="shared" si="9738"/>
        <v>0</v>
      </c>
      <c r="V3359" s="19">
        <f t="shared" si="9738"/>
        <v>0</v>
      </c>
      <c r="W3359" s="19">
        <f t="shared" si="9738"/>
        <v>0</v>
      </c>
      <c r="X3359" s="19">
        <f t="shared" si="9738"/>
        <v>0</v>
      </c>
      <c r="Y3359" s="19">
        <f t="shared" si="9738"/>
        <v>0</v>
      </c>
      <c r="Z3359" s="19">
        <f t="shared" si="9738"/>
        <v>0</v>
      </c>
      <c r="AA3359" s="19">
        <f t="shared" si="9738"/>
        <v>0</v>
      </c>
      <c r="AB3359" s="19">
        <f t="shared" si="9546"/>
        <v>62.6</v>
      </c>
      <c r="AC3359" s="19">
        <f t="shared" si="9547"/>
        <v>62.6</v>
      </c>
      <c r="AD3359" s="19">
        <f t="shared" si="9548"/>
        <v>62.6</v>
      </c>
      <c r="AE3359" s="19">
        <f t="shared" si="9738"/>
        <v>0</v>
      </c>
      <c r="AF3359" s="19">
        <f t="shared" si="9549"/>
        <v>62.6</v>
      </c>
      <c r="AG3359" s="19">
        <f t="shared" si="9738"/>
        <v>0</v>
      </c>
      <c r="AH3359" s="19">
        <f t="shared" si="9738"/>
        <v>0</v>
      </c>
      <c r="AI3359" s="19">
        <f t="shared" si="9738"/>
        <v>0</v>
      </c>
      <c r="AJ3359" s="19">
        <f t="shared" si="9738"/>
        <v>0</v>
      </c>
      <c r="AK3359" s="19">
        <f t="shared" si="9738"/>
        <v>0</v>
      </c>
      <c r="AL3359" s="19">
        <f t="shared" si="9738"/>
        <v>0</v>
      </c>
      <c r="AM3359" s="19">
        <f t="shared" si="9738"/>
        <v>0</v>
      </c>
      <c r="AN3359" s="19">
        <f t="shared" si="9738"/>
        <v>0</v>
      </c>
      <c r="AO3359" s="19">
        <f t="shared" si="9738"/>
        <v>0</v>
      </c>
      <c r="AP3359" s="19">
        <f t="shared" si="9738"/>
        <v>0</v>
      </c>
      <c r="AQ3359" s="19">
        <f t="shared" si="9738"/>
        <v>0</v>
      </c>
      <c r="AR3359" s="19">
        <f t="shared" si="9738"/>
        <v>0</v>
      </c>
      <c r="AS3359" s="19">
        <f t="shared" si="9738"/>
        <v>0</v>
      </c>
      <c r="AT3359" s="19">
        <f t="shared" si="9738"/>
        <v>0</v>
      </c>
      <c r="AU3359" s="19">
        <f t="shared" si="9698"/>
        <v>62.6</v>
      </c>
      <c r="AV3359" s="19">
        <f t="shared" si="9699"/>
        <v>62.6</v>
      </c>
      <c r="AW3359" s="19">
        <f t="shared" si="9700"/>
        <v>62.6</v>
      </c>
      <c r="AX3359" s="19">
        <f t="shared" si="9738"/>
        <v>0</v>
      </c>
      <c r="AY3359" s="19">
        <f t="shared" si="9738"/>
        <v>0</v>
      </c>
      <c r="AZ3359" s="19">
        <f t="shared" si="9738"/>
        <v>0</v>
      </c>
      <c r="BA3359" s="19">
        <f t="shared" si="9695"/>
        <v>62.6</v>
      </c>
      <c r="BB3359" s="19">
        <f t="shared" si="9696"/>
        <v>62.6</v>
      </c>
      <c r="BC3359" s="19">
        <f t="shared" si="9697"/>
        <v>62.6</v>
      </c>
      <c r="BD3359" s="19">
        <f t="shared" si="9738"/>
        <v>0</v>
      </c>
      <c r="BE3359" s="19">
        <f t="shared" si="9738"/>
        <v>0</v>
      </c>
      <c r="BF3359" s="19">
        <f t="shared" si="9738"/>
        <v>0</v>
      </c>
      <c r="BG3359" s="19">
        <f t="shared" si="9738"/>
        <v>0</v>
      </c>
      <c r="BH3359" s="19">
        <f t="shared" si="9738"/>
        <v>0</v>
      </c>
      <c r="BI3359" s="19">
        <f t="shared" si="9738"/>
        <v>0</v>
      </c>
      <c r="BJ3359" s="19">
        <f t="shared" si="9738"/>
        <v>0</v>
      </c>
      <c r="BK3359" s="19">
        <f t="shared" si="9738"/>
        <v>0</v>
      </c>
      <c r="BL3359" s="19">
        <f t="shared" si="9738"/>
        <v>0</v>
      </c>
      <c r="BM3359" s="19">
        <f t="shared" si="9738"/>
        <v>0</v>
      </c>
      <c r="BN3359" s="19">
        <f t="shared" si="9738"/>
        <v>0</v>
      </c>
      <c r="BO3359" s="19">
        <f t="shared" si="9738"/>
        <v>0</v>
      </c>
      <c r="BP3359" s="19">
        <f t="shared" si="9738"/>
        <v>0</v>
      </c>
      <c r="BQ3359" s="19">
        <f t="shared" si="9738"/>
        <v>0</v>
      </c>
      <c r="BR3359" s="19">
        <f t="shared" si="9539"/>
        <v>62.6</v>
      </c>
      <c r="BS3359" s="19">
        <f t="shared" si="9540"/>
        <v>62.6</v>
      </c>
      <c r="BT3359" s="19">
        <f t="shared" si="9541"/>
        <v>62.6</v>
      </c>
      <c r="BU3359" s="19">
        <f t="shared" si="9738"/>
        <v>0</v>
      </c>
      <c r="BV3359" s="19">
        <f t="shared" si="9580"/>
        <v>62.6</v>
      </c>
      <c r="BW3359" s="19">
        <f t="shared" si="9738"/>
        <v>0</v>
      </c>
    </row>
    <row r="3360" spans="1:75" x14ac:dyDescent="0.25">
      <c r="A3360" s="12">
        <v>977</v>
      </c>
      <c r="B3360" s="12" t="s">
        <v>12</v>
      </c>
      <c r="C3360" s="12" t="s">
        <v>48</v>
      </c>
      <c r="D3360" s="12" t="s">
        <v>448</v>
      </c>
      <c r="E3360" s="12">
        <v>850</v>
      </c>
      <c r="F3360" s="13" t="s">
        <v>268</v>
      </c>
      <c r="G3360" s="19">
        <v>62.6</v>
      </c>
      <c r="H3360" s="19">
        <v>62.6</v>
      </c>
      <c r="I3360" s="19">
        <v>62.6</v>
      </c>
      <c r="J3360" s="19"/>
      <c r="K3360" s="19"/>
      <c r="L3360" s="19"/>
      <c r="M3360" s="19">
        <f t="shared" si="9674"/>
        <v>62.6</v>
      </c>
      <c r="N3360" s="19">
        <f t="shared" si="9675"/>
        <v>62.6</v>
      </c>
      <c r="O3360" s="19">
        <f t="shared" si="9676"/>
        <v>62.6</v>
      </c>
      <c r="P3360" s="19"/>
      <c r="Q3360" s="19"/>
      <c r="R3360" s="19"/>
      <c r="S3360" s="19">
        <f t="shared" si="9537"/>
        <v>62.6</v>
      </c>
      <c r="T3360" s="19"/>
      <c r="U3360" s="19"/>
      <c r="V3360" s="19"/>
      <c r="W3360" s="19"/>
      <c r="X3360" s="19"/>
      <c r="Y3360" s="19"/>
      <c r="Z3360" s="19"/>
      <c r="AA3360" s="19"/>
      <c r="AB3360" s="19">
        <f t="shared" si="9546"/>
        <v>62.6</v>
      </c>
      <c r="AC3360" s="19">
        <f t="shared" si="9547"/>
        <v>62.6</v>
      </c>
      <c r="AD3360" s="19">
        <f t="shared" si="9548"/>
        <v>62.6</v>
      </c>
      <c r="AE3360" s="19"/>
      <c r="AF3360" s="19">
        <f t="shared" si="9549"/>
        <v>62.6</v>
      </c>
      <c r="AG3360" s="19"/>
      <c r="AH3360" s="19"/>
      <c r="AI3360" s="19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>
        <f t="shared" si="9698"/>
        <v>62.6</v>
      </c>
      <c r="AV3360" s="19">
        <f t="shared" si="9699"/>
        <v>62.6</v>
      </c>
      <c r="AW3360" s="19">
        <f t="shared" si="9700"/>
        <v>62.6</v>
      </c>
      <c r="AX3360" s="19"/>
      <c r="AY3360" s="19"/>
      <c r="AZ3360" s="19"/>
      <c r="BA3360" s="19">
        <f t="shared" si="9695"/>
        <v>62.6</v>
      </c>
      <c r="BB3360" s="19">
        <f t="shared" si="9696"/>
        <v>62.6</v>
      </c>
      <c r="BC3360" s="19">
        <f t="shared" si="9697"/>
        <v>62.6</v>
      </c>
      <c r="BD3360" s="19"/>
      <c r="BE3360" s="19"/>
      <c r="BF3360" s="19"/>
      <c r="BG3360" s="19"/>
      <c r="BH3360" s="19"/>
      <c r="BI3360" s="19"/>
      <c r="BJ3360" s="19"/>
      <c r="BK3360" s="19"/>
      <c r="BL3360" s="19"/>
      <c r="BM3360" s="19"/>
      <c r="BN3360" s="19"/>
      <c r="BO3360" s="19"/>
      <c r="BP3360" s="19"/>
      <c r="BQ3360" s="19"/>
      <c r="BR3360" s="19">
        <f t="shared" si="9539"/>
        <v>62.6</v>
      </c>
      <c r="BS3360" s="19">
        <f t="shared" si="9540"/>
        <v>62.6</v>
      </c>
      <c r="BT3360" s="19">
        <f t="shared" si="9541"/>
        <v>62.6</v>
      </c>
      <c r="BU3360" s="19"/>
      <c r="BV3360" s="19">
        <f t="shared" si="9580"/>
        <v>62.6</v>
      </c>
      <c r="BW3360" s="19"/>
    </row>
    <row r="3361" spans="1:75" s="3" customFormat="1" x14ac:dyDescent="0.25">
      <c r="A3361" s="5">
        <v>978</v>
      </c>
      <c r="B3361" s="5"/>
      <c r="C3361" s="5"/>
      <c r="D3361" s="5"/>
      <c r="E3361" s="5"/>
      <c r="F3361" s="6" t="s">
        <v>464</v>
      </c>
      <c r="G3361" s="17">
        <f t="shared" ref="G3361:BW3363" si="9739">G3362</f>
        <v>8370.9</v>
      </c>
      <c r="H3361" s="17">
        <f t="shared" si="9739"/>
        <v>8008.2000000000007</v>
      </c>
      <c r="I3361" s="17">
        <f t="shared" si="9739"/>
        <v>8008.2000000000007</v>
      </c>
      <c r="J3361" s="17">
        <f t="shared" si="9739"/>
        <v>-3.9000000000000004</v>
      </c>
      <c r="K3361" s="17">
        <f t="shared" si="9739"/>
        <v>-3.9000000000000004</v>
      </c>
      <c r="L3361" s="17">
        <f t="shared" si="9739"/>
        <v>-3.9000000000000004</v>
      </c>
      <c r="M3361" s="19">
        <f t="shared" si="9674"/>
        <v>8367</v>
      </c>
      <c r="N3361" s="19">
        <f t="shared" si="9675"/>
        <v>8004.3000000000011</v>
      </c>
      <c r="O3361" s="19">
        <f t="shared" si="9676"/>
        <v>8004.3000000000011</v>
      </c>
      <c r="P3361" s="17">
        <f t="shared" si="9739"/>
        <v>0</v>
      </c>
      <c r="Q3361" s="17">
        <f t="shared" si="9739"/>
        <v>0</v>
      </c>
      <c r="R3361" s="17">
        <f t="shared" si="9739"/>
        <v>0</v>
      </c>
      <c r="S3361" s="19">
        <f t="shared" si="9537"/>
        <v>8367</v>
      </c>
      <c r="T3361" s="17">
        <f t="shared" si="9739"/>
        <v>0</v>
      </c>
      <c r="U3361" s="17">
        <f t="shared" si="9739"/>
        <v>0</v>
      </c>
      <c r="V3361" s="17">
        <f t="shared" si="9739"/>
        <v>0</v>
      </c>
      <c r="W3361" s="17">
        <f t="shared" si="9739"/>
        <v>0</v>
      </c>
      <c r="X3361" s="17">
        <f t="shared" si="9739"/>
        <v>0</v>
      </c>
      <c r="Y3361" s="17">
        <f t="shared" si="9739"/>
        <v>0</v>
      </c>
      <c r="Z3361" s="17">
        <f t="shared" si="9739"/>
        <v>0</v>
      </c>
      <c r="AA3361" s="17">
        <f t="shared" si="9739"/>
        <v>0</v>
      </c>
      <c r="AB3361" s="19">
        <f t="shared" si="9546"/>
        <v>8367</v>
      </c>
      <c r="AC3361" s="17">
        <f t="shared" si="9547"/>
        <v>8004.3000000000011</v>
      </c>
      <c r="AD3361" s="17">
        <f t="shared" si="9548"/>
        <v>8004.3000000000011</v>
      </c>
      <c r="AE3361" s="17">
        <f t="shared" si="9739"/>
        <v>0</v>
      </c>
      <c r="AF3361" s="17">
        <f t="shared" si="9549"/>
        <v>8367</v>
      </c>
      <c r="AG3361" s="17">
        <f t="shared" si="9739"/>
        <v>0</v>
      </c>
      <c r="AH3361" s="17">
        <f t="shared" si="9739"/>
        <v>0</v>
      </c>
      <c r="AI3361" s="17">
        <f t="shared" si="9739"/>
        <v>0</v>
      </c>
      <c r="AJ3361" s="17">
        <f t="shared" si="9739"/>
        <v>3000</v>
      </c>
      <c r="AK3361" s="17">
        <f t="shared" si="9739"/>
        <v>0</v>
      </c>
      <c r="AL3361" s="17">
        <f t="shared" si="9739"/>
        <v>0</v>
      </c>
      <c r="AM3361" s="17">
        <f t="shared" si="9739"/>
        <v>0</v>
      </c>
      <c r="AN3361" s="17">
        <f t="shared" si="9739"/>
        <v>0</v>
      </c>
      <c r="AO3361" s="17">
        <f t="shared" si="9739"/>
        <v>0</v>
      </c>
      <c r="AP3361" s="17">
        <f t="shared" si="9739"/>
        <v>0</v>
      </c>
      <c r="AQ3361" s="17">
        <f t="shared" si="9739"/>
        <v>0</v>
      </c>
      <c r="AR3361" s="17">
        <f t="shared" si="9739"/>
        <v>0</v>
      </c>
      <c r="AS3361" s="17">
        <f t="shared" si="9739"/>
        <v>0</v>
      </c>
      <c r="AT3361" s="17">
        <f t="shared" si="9739"/>
        <v>0</v>
      </c>
      <c r="AU3361" s="17">
        <f t="shared" si="9698"/>
        <v>11367</v>
      </c>
      <c r="AV3361" s="17">
        <f t="shared" si="9699"/>
        <v>8004.3000000000011</v>
      </c>
      <c r="AW3361" s="17">
        <f t="shared" si="9700"/>
        <v>8004.3000000000011</v>
      </c>
      <c r="AX3361" s="17">
        <f t="shared" si="9739"/>
        <v>0</v>
      </c>
      <c r="AY3361" s="17">
        <f t="shared" si="9739"/>
        <v>0</v>
      </c>
      <c r="AZ3361" s="17">
        <f t="shared" si="9739"/>
        <v>0</v>
      </c>
      <c r="BA3361" s="17">
        <f t="shared" si="9695"/>
        <v>11367</v>
      </c>
      <c r="BB3361" s="17">
        <f t="shared" si="9696"/>
        <v>8004.3000000000011</v>
      </c>
      <c r="BC3361" s="17">
        <f t="shared" si="9697"/>
        <v>8004.3000000000011</v>
      </c>
      <c r="BD3361" s="17">
        <f t="shared" si="9739"/>
        <v>0</v>
      </c>
      <c r="BE3361" s="17">
        <f t="shared" si="9739"/>
        <v>0</v>
      </c>
      <c r="BF3361" s="17">
        <f t="shared" si="9739"/>
        <v>0</v>
      </c>
      <c r="BG3361" s="17">
        <f t="shared" si="9739"/>
        <v>0</v>
      </c>
      <c r="BH3361" s="17">
        <f t="shared" si="9739"/>
        <v>0</v>
      </c>
      <c r="BI3361" s="17">
        <f t="shared" si="9739"/>
        <v>0</v>
      </c>
      <c r="BJ3361" s="17">
        <f t="shared" si="9739"/>
        <v>0</v>
      </c>
      <c r="BK3361" s="17">
        <f t="shared" si="9739"/>
        <v>0</v>
      </c>
      <c r="BL3361" s="17">
        <f t="shared" si="9739"/>
        <v>0</v>
      </c>
      <c r="BM3361" s="17">
        <f t="shared" si="9739"/>
        <v>0</v>
      </c>
      <c r="BN3361" s="17">
        <f t="shared" si="9739"/>
        <v>0</v>
      </c>
      <c r="BO3361" s="17">
        <f t="shared" si="9739"/>
        <v>0</v>
      </c>
      <c r="BP3361" s="17">
        <f t="shared" si="9739"/>
        <v>0</v>
      </c>
      <c r="BQ3361" s="17">
        <f t="shared" si="9739"/>
        <v>0</v>
      </c>
      <c r="BR3361" s="17">
        <f t="shared" si="9539"/>
        <v>11367</v>
      </c>
      <c r="BS3361" s="17">
        <f t="shared" si="9540"/>
        <v>8004.3000000000011</v>
      </c>
      <c r="BT3361" s="17">
        <f t="shared" si="9541"/>
        <v>8004.3000000000011</v>
      </c>
      <c r="BU3361" s="17">
        <f t="shared" si="9739"/>
        <v>0</v>
      </c>
      <c r="BV3361" s="17">
        <f t="shared" si="9580"/>
        <v>11367</v>
      </c>
      <c r="BW3361" s="17">
        <f t="shared" si="9739"/>
        <v>0</v>
      </c>
    </row>
    <row r="3362" spans="1:75" s="3" customFormat="1" x14ac:dyDescent="0.25">
      <c r="A3362" s="5">
        <v>978</v>
      </c>
      <c r="B3362" s="5" t="s">
        <v>12</v>
      </c>
      <c r="C3362" s="5"/>
      <c r="D3362" s="5"/>
      <c r="E3362" s="5"/>
      <c r="F3362" s="6" t="s">
        <v>17</v>
      </c>
      <c r="G3362" s="17">
        <f t="shared" si="9739"/>
        <v>8370.9</v>
      </c>
      <c r="H3362" s="17">
        <f t="shared" si="9739"/>
        <v>8008.2000000000007</v>
      </c>
      <c r="I3362" s="17">
        <f t="shared" si="9739"/>
        <v>8008.2000000000007</v>
      </c>
      <c r="J3362" s="17">
        <f t="shared" si="9739"/>
        <v>-3.9000000000000004</v>
      </c>
      <c r="K3362" s="17">
        <f t="shared" si="9739"/>
        <v>-3.9000000000000004</v>
      </c>
      <c r="L3362" s="17">
        <f t="shared" si="9739"/>
        <v>-3.9000000000000004</v>
      </c>
      <c r="M3362" s="19">
        <f t="shared" si="9674"/>
        <v>8367</v>
      </c>
      <c r="N3362" s="19">
        <f t="shared" si="9675"/>
        <v>8004.3000000000011</v>
      </c>
      <c r="O3362" s="19">
        <f t="shared" si="9676"/>
        <v>8004.3000000000011</v>
      </c>
      <c r="P3362" s="17">
        <f t="shared" si="9739"/>
        <v>0</v>
      </c>
      <c r="Q3362" s="17">
        <f t="shared" si="9739"/>
        <v>0</v>
      </c>
      <c r="R3362" s="17">
        <f t="shared" si="9739"/>
        <v>0</v>
      </c>
      <c r="S3362" s="19">
        <f t="shared" ref="S3362:S3428" si="9740">M3362+P3362+Q3362+R3362</f>
        <v>8367</v>
      </c>
      <c r="T3362" s="17">
        <f t="shared" si="9739"/>
        <v>0</v>
      </c>
      <c r="U3362" s="17">
        <f t="shared" si="9739"/>
        <v>0</v>
      </c>
      <c r="V3362" s="17">
        <f t="shared" si="9739"/>
        <v>0</v>
      </c>
      <c r="W3362" s="17">
        <f t="shared" si="9739"/>
        <v>0</v>
      </c>
      <c r="X3362" s="17">
        <f t="shared" si="9739"/>
        <v>0</v>
      </c>
      <c r="Y3362" s="17">
        <f t="shared" si="9739"/>
        <v>0</v>
      </c>
      <c r="Z3362" s="17">
        <f t="shared" si="9739"/>
        <v>0</v>
      </c>
      <c r="AA3362" s="17">
        <f t="shared" si="9739"/>
        <v>0</v>
      </c>
      <c r="AB3362" s="19">
        <f t="shared" si="9546"/>
        <v>8367</v>
      </c>
      <c r="AC3362" s="17">
        <f t="shared" si="9547"/>
        <v>8004.3000000000011</v>
      </c>
      <c r="AD3362" s="17">
        <f t="shared" si="9548"/>
        <v>8004.3000000000011</v>
      </c>
      <c r="AE3362" s="17">
        <f t="shared" si="9739"/>
        <v>0</v>
      </c>
      <c r="AF3362" s="17">
        <f t="shared" si="9549"/>
        <v>8367</v>
      </c>
      <c r="AG3362" s="17">
        <f t="shared" si="9739"/>
        <v>0</v>
      </c>
      <c r="AH3362" s="17">
        <f t="shared" si="9739"/>
        <v>0</v>
      </c>
      <c r="AI3362" s="17">
        <f t="shared" si="9739"/>
        <v>0</v>
      </c>
      <c r="AJ3362" s="17">
        <f t="shared" si="9739"/>
        <v>3000</v>
      </c>
      <c r="AK3362" s="17">
        <f t="shared" si="9739"/>
        <v>0</v>
      </c>
      <c r="AL3362" s="17">
        <f t="shared" si="9739"/>
        <v>0</v>
      </c>
      <c r="AM3362" s="17">
        <f t="shared" si="9739"/>
        <v>0</v>
      </c>
      <c r="AN3362" s="17">
        <f t="shared" si="9739"/>
        <v>0</v>
      </c>
      <c r="AO3362" s="17">
        <f t="shared" si="9739"/>
        <v>0</v>
      </c>
      <c r="AP3362" s="17">
        <f t="shared" si="9739"/>
        <v>0</v>
      </c>
      <c r="AQ3362" s="17">
        <f t="shared" si="9739"/>
        <v>0</v>
      </c>
      <c r="AR3362" s="17">
        <f t="shared" si="9739"/>
        <v>0</v>
      </c>
      <c r="AS3362" s="17">
        <f t="shared" si="9739"/>
        <v>0</v>
      </c>
      <c r="AT3362" s="17">
        <f t="shared" si="9739"/>
        <v>0</v>
      </c>
      <c r="AU3362" s="17">
        <f t="shared" si="9698"/>
        <v>11367</v>
      </c>
      <c r="AV3362" s="17">
        <f t="shared" si="9699"/>
        <v>8004.3000000000011</v>
      </c>
      <c r="AW3362" s="17">
        <f t="shared" si="9700"/>
        <v>8004.3000000000011</v>
      </c>
      <c r="AX3362" s="17">
        <f t="shared" si="9739"/>
        <v>0</v>
      </c>
      <c r="AY3362" s="17">
        <f t="shared" si="9739"/>
        <v>0</v>
      </c>
      <c r="AZ3362" s="17">
        <f t="shared" si="9739"/>
        <v>0</v>
      </c>
      <c r="BA3362" s="17">
        <f t="shared" si="9695"/>
        <v>11367</v>
      </c>
      <c r="BB3362" s="17">
        <f t="shared" si="9696"/>
        <v>8004.3000000000011</v>
      </c>
      <c r="BC3362" s="17">
        <f t="shared" si="9697"/>
        <v>8004.3000000000011</v>
      </c>
      <c r="BD3362" s="17">
        <f t="shared" si="9739"/>
        <v>0</v>
      </c>
      <c r="BE3362" s="17">
        <f t="shared" si="9739"/>
        <v>0</v>
      </c>
      <c r="BF3362" s="17">
        <f t="shared" si="9739"/>
        <v>0</v>
      </c>
      <c r="BG3362" s="17">
        <f t="shared" si="9739"/>
        <v>0</v>
      </c>
      <c r="BH3362" s="17">
        <f t="shared" si="9739"/>
        <v>0</v>
      </c>
      <c r="BI3362" s="17">
        <f t="shared" si="9739"/>
        <v>0</v>
      </c>
      <c r="BJ3362" s="17">
        <f t="shared" si="9739"/>
        <v>0</v>
      </c>
      <c r="BK3362" s="17">
        <f t="shared" si="9739"/>
        <v>0</v>
      </c>
      <c r="BL3362" s="17">
        <f t="shared" si="9739"/>
        <v>0</v>
      </c>
      <c r="BM3362" s="17">
        <f t="shared" si="9739"/>
        <v>0</v>
      </c>
      <c r="BN3362" s="17">
        <f t="shared" si="9739"/>
        <v>0</v>
      </c>
      <c r="BO3362" s="17">
        <f t="shared" si="9739"/>
        <v>0</v>
      </c>
      <c r="BP3362" s="17">
        <f t="shared" si="9739"/>
        <v>0</v>
      </c>
      <c r="BQ3362" s="17">
        <f t="shared" si="9739"/>
        <v>0</v>
      </c>
      <c r="BR3362" s="17">
        <f t="shared" si="9539"/>
        <v>11367</v>
      </c>
      <c r="BS3362" s="17">
        <f t="shared" si="9540"/>
        <v>8004.3000000000011</v>
      </c>
      <c r="BT3362" s="17">
        <f t="shared" si="9541"/>
        <v>8004.3000000000011</v>
      </c>
      <c r="BU3362" s="17">
        <f t="shared" si="9739"/>
        <v>0</v>
      </c>
      <c r="BV3362" s="17">
        <f t="shared" si="9580"/>
        <v>11367</v>
      </c>
      <c r="BW3362" s="17">
        <f t="shared" si="9739"/>
        <v>0</v>
      </c>
    </row>
    <row r="3363" spans="1:75" s="14" customFormat="1" x14ac:dyDescent="0.25">
      <c r="A3363" s="8">
        <v>978</v>
      </c>
      <c r="B3363" s="8" t="s">
        <v>12</v>
      </c>
      <c r="C3363" s="8" t="s">
        <v>15</v>
      </c>
      <c r="D3363" s="8"/>
      <c r="E3363" s="8"/>
      <c r="F3363" s="9" t="s">
        <v>502</v>
      </c>
      <c r="G3363" s="18">
        <f t="shared" si="9739"/>
        <v>8370.9</v>
      </c>
      <c r="H3363" s="18">
        <f t="shared" si="9739"/>
        <v>8008.2000000000007</v>
      </c>
      <c r="I3363" s="18">
        <f t="shared" si="9739"/>
        <v>8008.2000000000007</v>
      </c>
      <c r="J3363" s="18">
        <f t="shared" si="9739"/>
        <v>-3.9000000000000004</v>
      </c>
      <c r="K3363" s="18">
        <f t="shared" si="9739"/>
        <v>-3.9000000000000004</v>
      </c>
      <c r="L3363" s="18">
        <f t="shared" si="9739"/>
        <v>-3.9000000000000004</v>
      </c>
      <c r="M3363" s="19">
        <f t="shared" si="9674"/>
        <v>8367</v>
      </c>
      <c r="N3363" s="19">
        <f t="shared" si="9675"/>
        <v>8004.3000000000011</v>
      </c>
      <c r="O3363" s="19">
        <f t="shared" si="9676"/>
        <v>8004.3000000000011</v>
      </c>
      <c r="P3363" s="18">
        <f t="shared" si="9739"/>
        <v>0</v>
      </c>
      <c r="Q3363" s="18">
        <f t="shared" si="9739"/>
        <v>0</v>
      </c>
      <c r="R3363" s="18">
        <f t="shared" si="9739"/>
        <v>0</v>
      </c>
      <c r="S3363" s="19">
        <f t="shared" si="9740"/>
        <v>8367</v>
      </c>
      <c r="T3363" s="18">
        <f t="shared" si="9739"/>
        <v>0</v>
      </c>
      <c r="U3363" s="18">
        <f t="shared" si="9739"/>
        <v>0</v>
      </c>
      <c r="V3363" s="18">
        <f t="shared" si="9739"/>
        <v>0</v>
      </c>
      <c r="W3363" s="18">
        <f t="shared" si="9739"/>
        <v>0</v>
      </c>
      <c r="X3363" s="18">
        <f t="shared" si="9739"/>
        <v>0</v>
      </c>
      <c r="Y3363" s="18">
        <f t="shared" si="9739"/>
        <v>0</v>
      </c>
      <c r="Z3363" s="18">
        <f t="shared" si="9739"/>
        <v>0</v>
      </c>
      <c r="AA3363" s="18">
        <f t="shared" si="9739"/>
        <v>0</v>
      </c>
      <c r="AB3363" s="19">
        <f t="shared" si="9546"/>
        <v>8367</v>
      </c>
      <c r="AC3363" s="18">
        <f t="shared" si="9547"/>
        <v>8004.3000000000011</v>
      </c>
      <c r="AD3363" s="18">
        <f t="shared" si="9548"/>
        <v>8004.3000000000011</v>
      </c>
      <c r="AE3363" s="18">
        <f t="shared" si="9739"/>
        <v>0</v>
      </c>
      <c r="AF3363" s="18">
        <f t="shared" si="9549"/>
        <v>8367</v>
      </c>
      <c r="AG3363" s="18">
        <f t="shared" si="9739"/>
        <v>0</v>
      </c>
      <c r="AH3363" s="18">
        <f t="shared" si="9739"/>
        <v>0</v>
      </c>
      <c r="AI3363" s="18">
        <f t="shared" si="9739"/>
        <v>0</v>
      </c>
      <c r="AJ3363" s="18">
        <f t="shared" si="9739"/>
        <v>3000</v>
      </c>
      <c r="AK3363" s="18">
        <f t="shared" si="9739"/>
        <v>0</v>
      </c>
      <c r="AL3363" s="18">
        <f t="shared" si="9739"/>
        <v>0</v>
      </c>
      <c r="AM3363" s="18">
        <f t="shared" si="9739"/>
        <v>0</v>
      </c>
      <c r="AN3363" s="18">
        <f t="shared" si="9739"/>
        <v>0</v>
      </c>
      <c r="AO3363" s="18">
        <f t="shared" si="9739"/>
        <v>0</v>
      </c>
      <c r="AP3363" s="18">
        <f t="shared" si="9739"/>
        <v>0</v>
      </c>
      <c r="AQ3363" s="18">
        <f t="shared" si="9739"/>
        <v>0</v>
      </c>
      <c r="AR3363" s="18">
        <f t="shared" si="9739"/>
        <v>0</v>
      </c>
      <c r="AS3363" s="18">
        <f t="shared" si="9739"/>
        <v>0</v>
      </c>
      <c r="AT3363" s="18">
        <f t="shared" si="9739"/>
        <v>0</v>
      </c>
      <c r="AU3363" s="18">
        <f t="shared" si="9698"/>
        <v>11367</v>
      </c>
      <c r="AV3363" s="18">
        <f t="shared" si="9699"/>
        <v>8004.3000000000011</v>
      </c>
      <c r="AW3363" s="18">
        <f t="shared" si="9700"/>
        <v>8004.3000000000011</v>
      </c>
      <c r="AX3363" s="18">
        <f t="shared" si="9739"/>
        <v>0</v>
      </c>
      <c r="AY3363" s="18">
        <f t="shared" si="9739"/>
        <v>0</v>
      </c>
      <c r="AZ3363" s="18">
        <f t="shared" si="9739"/>
        <v>0</v>
      </c>
      <c r="BA3363" s="18">
        <f t="shared" si="9695"/>
        <v>11367</v>
      </c>
      <c r="BB3363" s="18">
        <f t="shared" si="9696"/>
        <v>8004.3000000000011</v>
      </c>
      <c r="BC3363" s="18">
        <f t="shared" si="9697"/>
        <v>8004.3000000000011</v>
      </c>
      <c r="BD3363" s="18">
        <f t="shared" si="9739"/>
        <v>0</v>
      </c>
      <c r="BE3363" s="18">
        <f t="shared" si="9739"/>
        <v>0</v>
      </c>
      <c r="BF3363" s="18">
        <f t="shared" si="9739"/>
        <v>0</v>
      </c>
      <c r="BG3363" s="18">
        <f t="shared" si="9739"/>
        <v>0</v>
      </c>
      <c r="BH3363" s="18">
        <f t="shared" si="9739"/>
        <v>0</v>
      </c>
      <c r="BI3363" s="18">
        <f t="shared" si="9739"/>
        <v>0</v>
      </c>
      <c r="BJ3363" s="18">
        <f t="shared" si="9739"/>
        <v>0</v>
      </c>
      <c r="BK3363" s="18">
        <f t="shared" si="9739"/>
        <v>0</v>
      </c>
      <c r="BL3363" s="18">
        <f t="shared" si="9739"/>
        <v>0</v>
      </c>
      <c r="BM3363" s="18">
        <f t="shared" si="9739"/>
        <v>0</v>
      </c>
      <c r="BN3363" s="18">
        <f t="shared" si="9739"/>
        <v>0</v>
      </c>
      <c r="BO3363" s="18">
        <f t="shared" si="9739"/>
        <v>0</v>
      </c>
      <c r="BP3363" s="18">
        <f t="shared" si="9739"/>
        <v>0</v>
      </c>
      <c r="BQ3363" s="18">
        <f t="shared" si="9739"/>
        <v>0</v>
      </c>
      <c r="BR3363" s="18">
        <f t="shared" ref="BR3363:BR3426" si="9741">BA3363+BD3363+BE3363+BF3363+BG3363+BH3363+BI3363</f>
        <v>11367</v>
      </c>
      <c r="BS3363" s="18">
        <f t="shared" ref="BS3363:BS3426" si="9742">BB3363+BJ3363+BK3363+BL3363+BM3363</f>
        <v>8004.3000000000011</v>
      </c>
      <c r="BT3363" s="18">
        <f t="shared" ref="BT3363:BT3426" si="9743">BC3363+BN3363+BO3363+BP3363+BQ3363</f>
        <v>8004.3000000000011</v>
      </c>
      <c r="BU3363" s="18">
        <f t="shared" si="9739"/>
        <v>0</v>
      </c>
      <c r="BV3363" s="18">
        <f t="shared" si="9580"/>
        <v>11367</v>
      </c>
      <c r="BW3363" s="18">
        <f t="shared" si="9739"/>
        <v>0</v>
      </c>
    </row>
    <row r="3364" spans="1:75" ht="31.5" x14ac:dyDescent="0.25">
      <c r="A3364" s="12">
        <v>978</v>
      </c>
      <c r="B3364" s="12" t="s">
        <v>12</v>
      </c>
      <c r="C3364" s="12" t="s">
        <v>15</v>
      </c>
      <c r="D3364" s="12" t="s">
        <v>461</v>
      </c>
      <c r="E3364" s="12"/>
      <c r="F3364" s="13" t="s">
        <v>605</v>
      </c>
      <c r="G3364" s="19">
        <f t="shared" ref="G3364:L3364" si="9744">G3365+G3369</f>
        <v>8370.9</v>
      </c>
      <c r="H3364" s="19">
        <f t="shared" si="9744"/>
        <v>8008.2000000000007</v>
      </c>
      <c r="I3364" s="19">
        <f t="shared" si="9744"/>
        <v>8008.2000000000007</v>
      </c>
      <c r="J3364" s="19">
        <f t="shared" si="9744"/>
        <v>-3.9000000000000004</v>
      </c>
      <c r="K3364" s="19">
        <f t="shared" si="9744"/>
        <v>-3.9000000000000004</v>
      </c>
      <c r="L3364" s="19">
        <f t="shared" si="9744"/>
        <v>-3.9000000000000004</v>
      </c>
      <c r="M3364" s="19">
        <f t="shared" si="9674"/>
        <v>8367</v>
      </c>
      <c r="N3364" s="19">
        <f t="shared" si="9675"/>
        <v>8004.3000000000011</v>
      </c>
      <c r="O3364" s="19">
        <f t="shared" si="9676"/>
        <v>8004.3000000000011</v>
      </c>
      <c r="P3364" s="19">
        <f t="shared" ref="P3364" si="9745">P3365+P3369</f>
        <v>0</v>
      </c>
      <c r="Q3364" s="19">
        <f t="shared" ref="Q3364:R3364" si="9746">Q3365+Q3369</f>
        <v>0</v>
      </c>
      <c r="R3364" s="19">
        <f t="shared" si="9746"/>
        <v>0</v>
      </c>
      <c r="S3364" s="19">
        <f t="shared" si="9740"/>
        <v>8367</v>
      </c>
      <c r="T3364" s="19">
        <f t="shared" ref="T3364:U3364" si="9747">T3365+T3369</f>
        <v>0</v>
      </c>
      <c r="U3364" s="19">
        <f t="shared" si="9747"/>
        <v>0</v>
      </c>
      <c r="V3364" s="19">
        <f t="shared" ref="V3364:X3364" si="9748">V3365+V3369</f>
        <v>0</v>
      </c>
      <c r="W3364" s="19">
        <f t="shared" si="9748"/>
        <v>0</v>
      </c>
      <c r="X3364" s="19">
        <f t="shared" si="9748"/>
        <v>0</v>
      </c>
      <c r="Y3364" s="19">
        <f t="shared" ref="Y3364:AA3364" si="9749">Y3365+Y3369</f>
        <v>0</v>
      </c>
      <c r="Z3364" s="19">
        <f t="shared" si="9749"/>
        <v>0</v>
      </c>
      <c r="AA3364" s="19">
        <f t="shared" si="9749"/>
        <v>0</v>
      </c>
      <c r="AB3364" s="19">
        <f t="shared" ref="AB3364:AB3427" si="9750">S3364+T3364+U3364+V3364</f>
        <v>8367</v>
      </c>
      <c r="AC3364" s="19">
        <f t="shared" ref="AC3364:AC3427" si="9751">N3364+W3364+X3364+Y3364</f>
        <v>8004.3000000000011</v>
      </c>
      <c r="AD3364" s="19">
        <f t="shared" ref="AD3364:AD3427" si="9752">O3364+Z3364+AA3364</f>
        <v>8004.3000000000011</v>
      </c>
      <c r="AE3364" s="19">
        <f t="shared" ref="AE3364:BW3364" si="9753">AE3365+AE3369</f>
        <v>0</v>
      </c>
      <c r="AF3364" s="19">
        <f t="shared" ref="AF3364:AF3427" si="9754">AB3364+AE3364</f>
        <v>8367</v>
      </c>
      <c r="AG3364" s="19">
        <f t="shared" ref="AG3364" si="9755">AG3365+AG3369</f>
        <v>0</v>
      </c>
      <c r="AH3364" s="19">
        <f t="shared" ref="AH3364:AJ3364" si="9756">AH3365+AH3369</f>
        <v>0</v>
      </c>
      <c r="AI3364" s="19">
        <f t="shared" si="9756"/>
        <v>0</v>
      </c>
      <c r="AJ3364" s="19">
        <f t="shared" si="9756"/>
        <v>3000</v>
      </c>
      <c r="AK3364" s="19">
        <f t="shared" ref="AK3364:AL3364" si="9757">AK3365+AK3369</f>
        <v>0</v>
      </c>
      <c r="AL3364" s="19">
        <f t="shared" si="9757"/>
        <v>0</v>
      </c>
      <c r="AM3364" s="19">
        <f t="shared" ref="AM3364:AR3364" si="9758">AM3365+AM3369</f>
        <v>0</v>
      </c>
      <c r="AN3364" s="19">
        <f t="shared" si="9758"/>
        <v>0</v>
      </c>
      <c r="AO3364" s="19">
        <f t="shared" si="9758"/>
        <v>0</v>
      </c>
      <c r="AP3364" s="19">
        <f t="shared" si="9758"/>
        <v>0</v>
      </c>
      <c r="AQ3364" s="19">
        <f t="shared" si="9758"/>
        <v>0</v>
      </c>
      <c r="AR3364" s="19">
        <f t="shared" si="9758"/>
        <v>0</v>
      </c>
      <c r="AS3364" s="19">
        <f t="shared" ref="AS3364:AT3364" si="9759">AS3365+AS3369</f>
        <v>0</v>
      </c>
      <c r="AT3364" s="19">
        <f t="shared" si="9759"/>
        <v>0</v>
      </c>
      <c r="AU3364" s="19">
        <f t="shared" si="9698"/>
        <v>11367</v>
      </c>
      <c r="AV3364" s="19">
        <f t="shared" si="9699"/>
        <v>8004.3000000000011</v>
      </c>
      <c r="AW3364" s="19">
        <f t="shared" si="9700"/>
        <v>8004.3000000000011</v>
      </c>
      <c r="AX3364" s="19">
        <f t="shared" ref="AX3364:AZ3364" si="9760">AX3365+AX3369</f>
        <v>0</v>
      </c>
      <c r="AY3364" s="19">
        <f t="shared" si="9760"/>
        <v>0</v>
      </c>
      <c r="AZ3364" s="19">
        <f t="shared" si="9760"/>
        <v>0</v>
      </c>
      <c r="BA3364" s="19">
        <f t="shared" si="9695"/>
        <v>11367</v>
      </c>
      <c r="BB3364" s="19">
        <f t="shared" si="9696"/>
        <v>8004.3000000000011</v>
      </c>
      <c r="BC3364" s="19">
        <f t="shared" si="9697"/>
        <v>8004.3000000000011</v>
      </c>
      <c r="BD3364" s="19">
        <f t="shared" ref="BD3364:BO3364" si="9761">BD3365+BD3369</f>
        <v>0</v>
      </c>
      <c r="BE3364" s="19">
        <f t="shared" si="9761"/>
        <v>0</v>
      </c>
      <c r="BF3364" s="19">
        <f t="shared" si="9761"/>
        <v>0</v>
      </c>
      <c r="BG3364" s="19">
        <f t="shared" si="9761"/>
        <v>0</v>
      </c>
      <c r="BH3364" s="19">
        <f t="shared" si="9761"/>
        <v>0</v>
      </c>
      <c r="BI3364" s="19">
        <f t="shared" ref="BI3364" si="9762">BI3365+BI3369</f>
        <v>0</v>
      </c>
      <c r="BJ3364" s="19">
        <f t="shared" si="9761"/>
        <v>0</v>
      </c>
      <c r="BK3364" s="19">
        <f t="shared" si="9761"/>
        <v>0</v>
      </c>
      <c r="BL3364" s="19">
        <f t="shared" si="9761"/>
        <v>0</v>
      </c>
      <c r="BM3364" s="19">
        <f t="shared" si="9761"/>
        <v>0</v>
      </c>
      <c r="BN3364" s="19">
        <f t="shared" si="9761"/>
        <v>0</v>
      </c>
      <c r="BO3364" s="19">
        <f t="shared" si="9761"/>
        <v>0</v>
      </c>
      <c r="BP3364" s="19">
        <f t="shared" ref="BP3364:BQ3364" si="9763">BP3365+BP3369</f>
        <v>0</v>
      </c>
      <c r="BQ3364" s="19">
        <f t="shared" si="9763"/>
        <v>0</v>
      </c>
      <c r="BR3364" s="19">
        <f t="shared" si="9741"/>
        <v>11367</v>
      </c>
      <c r="BS3364" s="19">
        <f t="shared" si="9742"/>
        <v>8004.3000000000011</v>
      </c>
      <c r="BT3364" s="19">
        <f t="shared" si="9743"/>
        <v>8004.3000000000011</v>
      </c>
      <c r="BU3364" s="19">
        <f t="shared" ref="BU3364" si="9764">BU3365+BU3369</f>
        <v>0</v>
      </c>
      <c r="BV3364" s="19">
        <f t="shared" si="9580"/>
        <v>11367</v>
      </c>
      <c r="BW3364" s="19">
        <f t="shared" si="9753"/>
        <v>0</v>
      </c>
    </row>
    <row r="3365" spans="1:75" ht="31.5" x14ac:dyDescent="0.25">
      <c r="A3365" s="12">
        <v>978</v>
      </c>
      <c r="B3365" s="12" t="s">
        <v>12</v>
      </c>
      <c r="C3365" s="12" t="s">
        <v>15</v>
      </c>
      <c r="D3365" s="12" t="s">
        <v>462</v>
      </c>
      <c r="E3365" s="12"/>
      <c r="F3365" s="13" t="s">
        <v>606</v>
      </c>
      <c r="G3365" s="19">
        <f t="shared" ref="G3365:BW3367" si="9765">G3366</f>
        <v>7357.6</v>
      </c>
      <c r="H3365" s="19">
        <f t="shared" si="9765"/>
        <v>7357.6</v>
      </c>
      <c r="I3365" s="19">
        <f t="shared" si="9765"/>
        <v>7357.6</v>
      </c>
      <c r="J3365" s="19">
        <f t="shared" si="9765"/>
        <v>-2.2000000000000002</v>
      </c>
      <c r="K3365" s="19">
        <f t="shared" si="9765"/>
        <v>-2.2000000000000002</v>
      </c>
      <c r="L3365" s="19">
        <f t="shared" si="9765"/>
        <v>-2.2000000000000002</v>
      </c>
      <c r="M3365" s="19">
        <f t="shared" si="9674"/>
        <v>7355.4000000000005</v>
      </c>
      <c r="N3365" s="19">
        <f t="shared" si="9675"/>
        <v>7355.4000000000005</v>
      </c>
      <c r="O3365" s="19">
        <f t="shared" si="9676"/>
        <v>7355.4000000000005</v>
      </c>
      <c r="P3365" s="19">
        <f t="shared" si="9765"/>
        <v>0</v>
      </c>
      <c r="Q3365" s="19">
        <f t="shared" si="9765"/>
        <v>0</v>
      </c>
      <c r="R3365" s="19">
        <f t="shared" si="9765"/>
        <v>0</v>
      </c>
      <c r="S3365" s="19">
        <f t="shared" si="9740"/>
        <v>7355.4000000000005</v>
      </c>
      <c r="T3365" s="19">
        <f t="shared" si="9765"/>
        <v>0</v>
      </c>
      <c r="U3365" s="19">
        <f t="shared" si="9765"/>
        <v>0</v>
      </c>
      <c r="V3365" s="19">
        <f t="shared" si="9765"/>
        <v>0</v>
      </c>
      <c r="W3365" s="19">
        <f t="shared" si="9765"/>
        <v>0</v>
      </c>
      <c r="X3365" s="19">
        <f t="shared" si="9765"/>
        <v>0</v>
      </c>
      <c r="Y3365" s="19">
        <f t="shared" si="9765"/>
        <v>0</v>
      </c>
      <c r="Z3365" s="19">
        <f t="shared" si="9765"/>
        <v>0</v>
      </c>
      <c r="AA3365" s="19">
        <f t="shared" si="9765"/>
        <v>0</v>
      </c>
      <c r="AB3365" s="19">
        <f t="shared" si="9750"/>
        <v>7355.4000000000005</v>
      </c>
      <c r="AC3365" s="19">
        <f t="shared" si="9751"/>
        <v>7355.4000000000005</v>
      </c>
      <c r="AD3365" s="19">
        <f t="shared" si="9752"/>
        <v>7355.4000000000005</v>
      </c>
      <c r="AE3365" s="19">
        <f t="shared" si="9765"/>
        <v>0</v>
      </c>
      <c r="AF3365" s="19">
        <f t="shared" si="9754"/>
        <v>7355.4000000000005</v>
      </c>
      <c r="AG3365" s="19">
        <f t="shared" si="9765"/>
        <v>0</v>
      </c>
      <c r="AH3365" s="19">
        <f t="shared" si="9765"/>
        <v>0</v>
      </c>
      <c r="AI3365" s="19">
        <f t="shared" si="9765"/>
        <v>0</v>
      </c>
      <c r="AJ3365" s="19">
        <f t="shared" si="9765"/>
        <v>0</v>
      </c>
      <c r="AK3365" s="19">
        <f t="shared" si="9765"/>
        <v>0</v>
      </c>
      <c r="AL3365" s="19">
        <f t="shared" si="9765"/>
        <v>0</v>
      </c>
      <c r="AM3365" s="19">
        <f t="shared" si="9765"/>
        <v>0</v>
      </c>
      <c r="AN3365" s="19">
        <f t="shared" si="9765"/>
        <v>0</v>
      </c>
      <c r="AO3365" s="19">
        <f t="shared" si="9765"/>
        <v>0</v>
      </c>
      <c r="AP3365" s="19">
        <f t="shared" si="9765"/>
        <v>0</v>
      </c>
      <c r="AQ3365" s="19">
        <f t="shared" si="9765"/>
        <v>0</v>
      </c>
      <c r="AR3365" s="19">
        <f t="shared" si="9765"/>
        <v>0</v>
      </c>
      <c r="AS3365" s="19">
        <f t="shared" si="9765"/>
        <v>0</v>
      </c>
      <c r="AT3365" s="19">
        <f t="shared" si="9765"/>
        <v>0</v>
      </c>
      <c r="AU3365" s="19">
        <f t="shared" si="9698"/>
        <v>7355.4000000000005</v>
      </c>
      <c r="AV3365" s="19">
        <f t="shared" si="9699"/>
        <v>7355.4000000000005</v>
      </c>
      <c r="AW3365" s="19">
        <f t="shared" si="9700"/>
        <v>7355.4000000000005</v>
      </c>
      <c r="AX3365" s="19">
        <f t="shared" si="9765"/>
        <v>0</v>
      </c>
      <c r="AY3365" s="19">
        <f t="shared" si="9765"/>
        <v>0</v>
      </c>
      <c r="AZ3365" s="19">
        <f t="shared" si="9765"/>
        <v>0</v>
      </c>
      <c r="BA3365" s="19">
        <f t="shared" si="9695"/>
        <v>7355.4000000000005</v>
      </c>
      <c r="BB3365" s="19">
        <f t="shared" si="9696"/>
        <v>7355.4000000000005</v>
      </c>
      <c r="BC3365" s="19">
        <f t="shared" si="9697"/>
        <v>7355.4000000000005</v>
      </c>
      <c r="BD3365" s="19">
        <f t="shared" si="9765"/>
        <v>0</v>
      </c>
      <c r="BE3365" s="19">
        <f t="shared" si="9765"/>
        <v>0</v>
      </c>
      <c r="BF3365" s="19">
        <f t="shared" si="9765"/>
        <v>0</v>
      </c>
      <c r="BG3365" s="19">
        <f t="shared" si="9765"/>
        <v>0</v>
      </c>
      <c r="BH3365" s="19">
        <f t="shared" si="9765"/>
        <v>0</v>
      </c>
      <c r="BI3365" s="19">
        <f t="shared" si="9765"/>
        <v>0</v>
      </c>
      <c r="BJ3365" s="19">
        <f t="shared" si="9765"/>
        <v>0</v>
      </c>
      <c r="BK3365" s="19">
        <f t="shared" si="9765"/>
        <v>0</v>
      </c>
      <c r="BL3365" s="19">
        <f t="shared" si="9765"/>
        <v>0</v>
      </c>
      <c r="BM3365" s="19">
        <f t="shared" si="9765"/>
        <v>0</v>
      </c>
      <c r="BN3365" s="19">
        <f t="shared" si="9765"/>
        <v>0</v>
      </c>
      <c r="BO3365" s="19">
        <f t="shared" si="9765"/>
        <v>0</v>
      </c>
      <c r="BP3365" s="19">
        <f t="shared" si="9765"/>
        <v>0</v>
      </c>
      <c r="BQ3365" s="19">
        <f t="shared" si="9765"/>
        <v>0</v>
      </c>
      <c r="BR3365" s="19">
        <f t="shared" si="9741"/>
        <v>7355.4000000000005</v>
      </c>
      <c r="BS3365" s="19">
        <f t="shared" si="9742"/>
        <v>7355.4000000000005</v>
      </c>
      <c r="BT3365" s="19">
        <f t="shared" si="9743"/>
        <v>7355.4000000000005</v>
      </c>
      <c r="BU3365" s="19">
        <f t="shared" si="9765"/>
        <v>0</v>
      </c>
      <c r="BV3365" s="19">
        <f t="shared" si="9580"/>
        <v>7355.4000000000005</v>
      </c>
      <c r="BW3365" s="19">
        <f t="shared" si="9765"/>
        <v>0</v>
      </c>
    </row>
    <row r="3366" spans="1:75" ht="63" x14ac:dyDescent="0.25">
      <c r="A3366" s="12">
        <v>978</v>
      </c>
      <c r="B3366" s="12" t="s">
        <v>12</v>
      </c>
      <c r="C3366" s="12" t="s">
        <v>15</v>
      </c>
      <c r="D3366" s="12" t="s">
        <v>458</v>
      </c>
      <c r="E3366" s="12"/>
      <c r="F3366" s="13" t="s">
        <v>607</v>
      </c>
      <c r="G3366" s="19">
        <f t="shared" si="9765"/>
        <v>7357.6</v>
      </c>
      <c r="H3366" s="19">
        <f t="shared" si="9765"/>
        <v>7357.6</v>
      </c>
      <c r="I3366" s="19">
        <f t="shared" si="9765"/>
        <v>7357.6</v>
      </c>
      <c r="J3366" s="19">
        <f t="shared" si="9765"/>
        <v>-2.2000000000000002</v>
      </c>
      <c r="K3366" s="19">
        <f t="shared" si="9765"/>
        <v>-2.2000000000000002</v>
      </c>
      <c r="L3366" s="19">
        <f t="shared" si="9765"/>
        <v>-2.2000000000000002</v>
      </c>
      <c r="M3366" s="19">
        <f t="shared" si="9674"/>
        <v>7355.4000000000005</v>
      </c>
      <c r="N3366" s="19">
        <f t="shared" si="9675"/>
        <v>7355.4000000000005</v>
      </c>
      <c r="O3366" s="19">
        <f t="shared" si="9676"/>
        <v>7355.4000000000005</v>
      </c>
      <c r="P3366" s="19">
        <f t="shared" si="9765"/>
        <v>0</v>
      </c>
      <c r="Q3366" s="19">
        <f t="shared" si="9765"/>
        <v>0</v>
      </c>
      <c r="R3366" s="19">
        <f t="shared" si="9765"/>
        <v>0</v>
      </c>
      <c r="S3366" s="19">
        <f t="shared" si="9740"/>
        <v>7355.4000000000005</v>
      </c>
      <c r="T3366" s="19">
        <f t="shared" si="9765"/>
        <v>0</v>
      </c>
      <c r="U3366" s="19">
        <f t="shared" si="9765"/>
        <v>0</v>
      </c>
      <c r="V3366" s="19">
        <f t="shared" si="9765"/>
        <v>0</v>
      </c>
      <c r="W3366" s="19">
        <f t="shared" si="9765"/>
        <v>0</v>
      </c>
      <c r="X3366" s="19">
        <f t="shared" si="9765"/>
        <v>0</v>
      </c>
      <c r="Y3366" s="19">
        <f t="shared" si="9765"/>
        <v>0</v>
      </c>
      <c r="Z3366" s="19">
        <f t="shared" si="9765"/>
        <v>0</v>
      </c>
      <c r="AA3366" s="19">
        <f t="shared" si="9765"/>
        <v>0</v>
      </c>
      <c r="AB3366" s="19">
        <f t="shared" si="9750"/>
        <v>7355.4000000000005</v>
      </c>
      <c r="AC3366" s="19">
        <f t="shared" si="9751"/>
        <v>7355.4000000000005</v>
      </c>
      <c r="AD3366" s="19">
        <f t="shared" si="9752"/>
        <v>7355.4000000000005</v>
      </c>
      <c r="AE3366" s="19">
        <f t="shared" si="9765"/>
        <v>0</v>
      </c>
      <c r="AF3366" s="19">
        <f t="shared" si="9754"/>
        <v>7355.4000000000005</v>
      </c>
      <c r="AG3366" s="19">
        <f t="shared" si="9765"/>
        <v>0</v>
      </c>
      <c r="AH3366" s="19">
        <f t="shared" si="9765"/>
        <v>0</v>
      </c>
      <c r="AI3366" s="19">
        <f t="shared" si="9765"/>
        <v>0</v>
      </c>
      <c r="AJ3366" s="19">
        <f t="shared" si="9765"/>
        <v>0</v>
      </c>
      <c r="AK3366" s="19">
        <f t="shared" si="9765"/>
        <v>0</v>
      </c>
      <c r="AL3366" s="19">
        <f t="shared" si="9765"/>
        <v>0</v>
      </c>
      <c r="AM3366" s="19">
        <f t="shared" si="9765"/>
        <v>0</v>
      </c>
      <c r="AN3366" s="19">
        <f t="shared" si="9765"/>
        <v>0</v>
      </c>
      <c r="AO3366" s="19">
        <f t="shared" si="9765"/>
        <v>0</v>
      </c>
      <c r="AP3366" s="19">
        <f t="shared" si="9765"/>
        <v>0</v>
      </c>
      <c r="AQ3366" s="19">
        <f t="shared" si="9765"/>
        <v>0</v>
      </c>
      <c r="AR3366" s="19">
        <f t="shared" si="9765"/>
        <v>0</v>
      </c>
      <c r="AS3366" s="19">
        <f t="shared" si="9765"/>
        <v>0</v>
      </c>
      <c r="AT3366" s="19">
        <f t="shared" si="9765"/>
        <v>0</v>
      </c>
      <c r="AU3366" s="19">
        <f t="shared" si="9698"/>
        <v>7355.4000000000005</v>
      </c>
      <c r="AV3366" s="19">
        <f t="shared" si="9699"/>
        <v>7355.4000000000005</v>
      </c>
      <c r="AW3366" s="19">
        <f t="shared" si="9700"/>
        <v>7355.4000000000005</v>
      </c>
      <c r="AX3366" s="19">
        <f t="shared" si="9765"/>
        <v>0</v>
      </c>
      <c r="AY3366" s="19">
        <f t="shared" si="9765"/>
        <v>0</v>
      </c>
      <c r="AZ3366" s="19">
        <f t="shared" si="9765"/>
        <v>0</v>
      </c>
      <c r="BA3366" s="19">
        <f t="shared" si="9695"/>
        <v>7355.4000000000005</v>
      </c>
      <c r="BB3366" s="19">
        <f t="shared" si="9696"/>
        <v>7355.4000000000005</v>
      </c>
      <c r="BC3366" s="19">
        <f t="shared" si="9697"/>
        <v>7355.4000000000005</v>
      </c>
      <c r="BD3366" s="19">
        <f t="shared" si="9765"/>
        <v>0</v>
      </c>
      <c r="BE3366" s="19">
        <f t="shared" si="9765"/>
        <v>0</v>
      </c>
      <c r="BF3366" s="19">
        <f t="shared" si="9765"/>
        <v>0</v>
      </c>
      <c r="BG3366" s="19">
        <f t="shared" si="9765"/>
        <v>0</v>
      </c>
      <c r="BH3366" s="19">
        <f t="shared" si="9765"/>
        <v>0</v>
      </c>
      <c r="BI3366" s="19">
        <f t="shared" si="9765"/>
        <v>0</v>
      </c>
      <c r="BJ3366" s="19">
        <f t="shared" si="9765"/>
        <v>0</v>
      </c>
      <c r="BK3366" s="19">
        <f t="shared" si="9765"/>
        <v>0</v>
      </c>
      <c r="BL3366" s="19">
        <f t="shared" si="9765"/>
        <v>0</v>
      </c>
      <c r="BM3366" s="19">
        <f t="shared" si="9765"/>
        <v>0</v>
      </c>
      <c r="BN3366" s="19">
        <f t="shared" si="9765"/>
        <v>0</v>
      </c>
      <c r="BO3366" s="19">
        <f t="shared" si="9765"/>
        <v>0</v>
      </c>
      <c r="BP3366" s="19">
        <f t="shared" si="9765"/>
        <v>0</v>
      </c>
      <c r="BQ3366" s="19">
        <f t="shared" si="9765"/>
        <v>0</v>
      </c>
      <c r="BR3366" s="19">
        <f t="shared" si="9741"/>
        <v>7355.4000000000005</v>
      </c>
      <c r="BS3366" s="19">
        <f t="shared" si="9742"/>
        <v>7355.4000000000005</v>
      </c>
      <c r="BT3366" s="19">
        <f t="shared" si="9743"/>
        <v>7355.4000000000005</v>
      </c>
      <c r="BU3366" s="19">
        <f t="shared" si="9765"/>
        <v>0</v>
      </c>
      <c r="BV3366" s="19">
        <f t="shared" si="9580"/>
        <v>7355.4000000000005</v>
      </c>
      <c r="BW3366" s="19">
        <f t="shared" si="9765"/>
        <v>0</v>
      </c>
    </row>
    <row r="3367" spans="1:75" ht="78.75" x14ac:dyDescent="0.25">
      <c r="A3367" s="12">
        <v>978</v>
      </c>
      <c r="B3367" s="12" t="s">
        <v>12</v>
      </c>
      <c r="C3367" s="12" t="s">
        <v>15</v>
      </c>
      <c r="D3367" s="12" t="s">
        <v>458</v>
      </c>
      <c r="E3367" s="12" t="s">
        <v>21</v>
      </c>
      <c r="F3367" s="13" t="s">
        <v>269</v>
      </c>
      <c r="G3367" s="19">
        <f t="shared" si="9765"/>
        <v>7357.6</v>
      </c>
      <c r="H3367" s="19">
        <f t="shared" si="9765"/>
        <v>7357.6</v>
      </c>
      <c r="I3367" s="19">
        <f t="shared" si="9765"/>
        <v>7357.6</v>
      </c>
      <c r="J3367" s="19">
        <f t="shared" si="9765"/>
        <v>-2.2000000000000002</v>
      </c>
      <c r="K3367" s="19">
        <f t="shared" si="9765"/>
        <v>-2.2000000000000002</v>
      </c>
      <c r="L3367" s="19">
        <f t="shared" si="9765"/>
        <v>-2.2000000000000002</v>
      </c>
      <c r="M3367" s="19">
        <f t="shared" si="9674"/>
        <v>7355.4000000000005</v>
      </c>
      <c r="N3367" s="19">
        <f t="shared" si="9675"/>
        <v>7355.4000000000005</v>
      </c>
      <c r="O3367" s="19">
        <f t="shared" si="9676"/>
        <v>7355.4000000000005</v>
      </c>
      <c r="P3367" s="19">
        <f t="shared" si="9765"/>
        <v>0</v>
      </c>
      <c r="Q3367" s="19">
        <f t="shared" si="9765"/>
        <v>0</v>
      </c>
      <c r="R3367" s="19">
        <f t="shared" si="9765"/>
        <v>0</v>
      </c>
      <c r="S3367" s="19">
        <f t="shared" si="9740"/>
        <v>7355.4000000000005</v>
      </c>
      <c r="T3367" s="19">
        <f t="shared" si="9765"/>
        <v>0</v>
      </c>
      <c r="U3367" s="19">
        <f t="shared" si="9765"/>
        <v>0</v>
      </c>
      <c r="V3367" s="19">
        <f t="shared" si="9765"/>
        <v>0</v>
      </c>
      <c r="W3367" s="19">
        <f t="shared" si="9765"/>
        <v>0</v>
      </c>
      <c r="X3367" s="19">
        <f t="shared" si="9765"/>
        <v>0</v>
      </c>
      <c r="Y3367" s="19">
        <f t="shared" si="9765"/>
        <v>0</v>
      </c>
      <c r="Z3367" s="19">
        <f t="shared" si="9765"/>
        <v>0</v>
      </c>
      <c r="AA3367" s="19">
        <f t="shared" si="9765"/>
        <v>0</v>
      </c>
      <c r="AB3367" s="19">
        <f t="shared" si="9750"/>
        <v>7355.4000000000005</v>
      </c>
      <c r="AC3367" s="19">
        <f t="shared" si="9751"/>
        <v>7355.4000000000005</v>
      </c>
      <c r="AD3367" s="19">
        <f t="shared" si="9752"/>
        <v>7355.4000000000005</v>
      </c>
      <c r="AE3367" s="19">
        <f t="shared" si="9765"/>
        <v>0</v>
      </c>
      <c r="AF3367" s="19">
        <f t="shared" si="9754"/>
        <v>7355.4000000000005</v>
      </c>
      <c r="AG3367" s="19">
        <f t="shared" si="9765"/>
        <v>0</v>
      </c>
      <c r="AH3367" s="19">
        <f t="shared" si="9765"/>
        <v>0</v>
      </c>
      <c r="AI3367" s="19">
        <f t="shared" si="9765"/>
        <v>0</v>
      </c>
      <c r="AJ3367" s="19">
        <f t="shared" si="9765"/>
        <v>0</v>
      </c>
      <c r="AK3367" s="19">
        <f t="shared" si="9765"/>
        <v>0</v>
      </c>
      <c r="AL3367" s="19">
        <f t="shared" si="9765"/>
        <v>0</v>
      </c>
      <c r="AM3367" s="19">
        <f t="shared" si="9765"/>
        <v>0</v>
      </c>
      <c r="AN3367" s="19">
        <f t="shared" si="9765"/>
        <v>0</v>
      </c>
      <c r="AO3367" s="19">
        <f t="shared" si="9765"/>
        <v>0</v>
      </c>
      <c r="AP3367" s="19">
        <f t="shared" si="9765"/>
        <v>0</v>
      </c>
      <c r="AQ3367" s="19">
        <f t="shared" si="9765"/>
        <v>0</v>
      </c>
      <c r="AR3367" s="19">
        <f t="shared" si="9765"/>
        <v>0</v>
      </c>
      <c r="AS3367" s="19">
        <f t="shared" si="9765"/>
        <v>0</v>
      </c>
      <c r="AT3367" s="19">
        <f t="shared" si="9765"/>
        <v>0</v>
      </c>
      <c r="AU3367" s="19">
        <f t="shared" si="9698"/>
        <v>7355.4000000000005</v>
      </c>
      <c r="AV3367" s="19">
        <f t="shared" si="9699"/>
        <v>7355.4000000000005</v>
      </c>
      <c r="AW3367" s="19">
        <f t="shared" si="9700"/>
        <v>7355.4000000000005</v>
      </c>
      <c r="AX3367" s="19">
        <f t="shared" si="9765"/>
        <v>0</v>
      </c>
      <c r="AY3367" s="19">
        <f t="shared" si="9765"/>
        <v>0</v>
      </c>
      <c r="AZ3367" s="19">
        <f t="shared" si="9765"/>
        <v>0</v>
      </c>
      <c r="BA3367" s="19">
        <f t="shared" si="9695"/>
        <v>7355.4000000000005</v>
      </c>
      <c r="BB3367" s="19">
        <f t="shared" si="9696"/>
        <v>7355.4000000000005</v>
      </c>
      <c r="BC3367" s="19">
        <f t="shared" si="9697"/>
        <v>7355.4000000000005</v>
      </c>
      <c r="BD3367" s="19">
        <f t="shared" si="9765"/>
        <v>0</v>
      </c>
      <c r="BE3367" s="19">
        <f t="shared" si="9765"/>
        <v>0</v>
      </c>
      <c r="BF3367" s="19">
        <f t="shared" si="9765"/>
        <v>0</v>
      </c>
      <c r="BG3367" s="19">
        <f t="shared" si="9765"/>
        <v>0</v>
      </c>
      <c r="BH3367" s="19">
        <f t="shared" si="9765"/>
        <v>0</v>
      </c>
      <c r="BI3367" s="19">
        <f t="shared" si="9765"/>
        <v>0</v>
      </c>
      <c r="BJ3367" s="19">
        <f t="shared" si="9765"/>
        <v>0</v>
      </c>
      <c r="BK3367" s="19">
        <f t="shared" si="9765"/>
        <v>0</v>
      </c>
      <c r="BL3367" s="19">
        <f t="shared" si="9765"/>
        <v>0</v>
      </c>
      <c r="BM3367" s="19">
        <f t="shared" si="9765"/>
        <v>0</v>
      </c>
      <c r="BN3367" s="19">
        <f t="shared" si="9765"/>
        <v>0</v>
      </c>
      <c r="BO3367" s="19">
        <f t="shared" si="9765"/>
        <v>0</v>
      </c>
      <c r="BP3367" s="19">
        <f t="shared" si="9765"/>
        <v>0</v>
      </c>
      <c r="BQ3367" s="19">
        <f t="shared" si="9765"/>
        <v>0</v>
      </c>
      <c r="BR3367" s="19">
        <f t="shared" si="9741"/>
        <v>7355.4000000000005</v>
      </c>
      <c r="BS3367" s="19">
        <f t="shared" si="9742"/>
        <v>7355.4000000000005</v>
      </c>
      <c r="BT3367" s="19">
        <f t="shared" si="9743"/>
        <v>7355.4000000000005</v>
      </c>
      <c r="BU3367" s="19">
        <f t="shared" si="9765"/>
        <v>0</v>
      </c>
      <c r="BV3367" s="19">
        <f t="shared" si="9580"/>
        <v>7355.4000000000005</v>
      </c>
      <c r="BW3367" s="19">
        <f t="shared" si="9765"/>
        <v>0</v>
      </c>
    </row>
    <row r="3368" spans="1:75" ht="31.5" x14ac:dyDescent="0.25">
      <c r="A3368" s="12">
        <v>978</v>
      </c>
      <c r="B3368" s="12" t="s">
        <v>12</v>
      </c>
      <c r="C3368" s="12" t="s">
        <v>15</v>
      </c>
      <c r="D3368" s="12" t="s">
        <v>458</v>
      </c>
      <c r="E3368" s="12">
        <v>120</v>
      </c>
      <c r="F3368" s="13" t="s">
        <v>258</v>
      </c>
      <c r="G3368" s="19">
        <v>7357.6</v>
      </c>
      <c r="H3368" s="19">
        <v>7357.6</v>
      </c>
      <c r="I3368" s="19">
        <v>7357.6</v>
      </c>
      <c r="J3368" s="19">
        <v>-2.2000000000000002</v>
      </c>
      <c r="K3368" s="19">
        <v>-2.2000000000000002</v>
      </c>
      <c r="L3368" s="19">
        <v>-2.2000000000000002</v>
      </c>
      <c r="M3368" s="19">
        <f t="shared" si="9674"/>
        <v>7355.4000000000005</v>
      </c>
      <c r="N3368" s="19">
        <f t="shared" si="9675"/>
        <v>7355.4000000000005</v>
      </c>
      <c r="O3368" s="19">
        <f t="shared" si="9676"/>
        <v>7355.4000000000005</v>
      </c>
      <c r="P3368" s="19"/>
      <c r="Q3368" s="19"/>
      <c r="R3368" s="19"/>
      <c r="S3368" s="19">
        <f t="shared" si="9740"/>
        <v>7355.4000000000005</v>
      </c>
      <c r="T3368" s="19"/>
      <c r="U3368" s="19"/>
      <c r="V3368" s="19"/>
      <c r="W3368" s="19"/>
      <c r="X3368" s="19"/>
      <c r="Y3368" s="19"/>
      <c r="Z3368" s="19"/>
      <c r="AA3368" s="19"/>
      <c r="AB3368" s="19">
        <f t="shared" si="9750"/>
        <v>7355.4000000000005</v>
      </c>
      <c r="AC3368" s="19">
        <f t="shared" si="9751"/>
        <v>7355.4000000000005</v>
      </c>
      <c r="AD3368" s="19">
        <f t="shared" si="9752"/>
        <v>7355.4000000000005</v>
      </c>
      <c r="AE3368" s="19"/>
      <c r="AF3368" s="19">
        <f t="shared" si="9754"/>
        <v>7355.4000000000005</v>
      </c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>
        <f t="shared" si="9698"/>
        <v>7355.4000000000005</v>
      </c>
      <c r="AV3368" s="19">
        <f t="shared" si="9699"/>
        <v>7355.4000000000005</v>
      </c>
      <c r="AW3368" s="19">
        <f t="shared" si="9700"/>
        <v>7355.4000000000005</v>
      </c>
      <c r="AX3368" s="19"/>
      <c r="AY3368" s="19"/>
      <c r="AZ3368" s="19"/>
      <c r="BA3368" s="19">
        <f t="shared" si="9695"/>
        <v>7355.4000000000005</v>
      </c>
      <c r="BB3368" s="19">
        <f t="shared" si="9696"/>
        <v>7355.4000000000005</v>
      </c>
      <c r="BC3368" s="19">
        <f t="shared" si="9697"/>
        <v>7355.4000000000005</v>
      </c>
      <c r="BD3368" s="19"/>
      <c r="BE3368" s="19"/>
      <c r="BF3368" s="19"/>
      <c r="BG3368" s="19"/>
      <c r="BH3368" s="19"/>
      <c r="BI3368" s="19"/>
      <c r="BJ3368" s="19"/>
      <c r="BK3368" s="19"/>
      <c r="BL3368" s="19"/>
      <c r="BM3368" s="19"/>
      <c r="BN3368" s="19"/>
      <c r="BO3368" s="19"/>
      <c r="BP3368" s="19"/>
      <c r="BQ3368" s="19"/>
      <c r="BR3368" s="19">
        <f t="shared" si="9741"/>
        <v>7355.4000000000005</v>
      </c>
      <c r="BS3368" s="19">
        <f t="shared" si="9742"/>
        <v>7355.4000000000005</v>
      </c>
      <c r="BT3368" s="19">
        <f t="shared" si="9743"/>
        <v>7355.4000000000005</v>
      </c>
      <c r="BU3368" s="19"/>
      <c r="BV3368" s="19">
        <f t="shared" si="9580"/>
        <v>7355.4000000000005</v>
      </c>
      <c r="BW3368" s="19"/>
    </row>
    <row r="3369" spans="1:75" x14ac:dyDescent="0.25">
      <c r="A3369" s="12">
        <v>978</v>
      </c>
      <c r="B3369" s="12" t="s">
        <v>12</v>
      </c>
      <c r="C3369" s="12" t="s">
        <v>15</v>
      </c>
      <c r="D3369" s="12" t="s">
        <v>463</v>
      </c>
      <c r="E3369" s="12"/>
      <c r="F3369" s="13" t="s">
        <v>608</v>
      </c>
      <c r="G3369" s="19">
        <f t="shared" ref="G3369:L3369" si="9766">G3370+G3373</f>
        <v>1013.3</v>
      </c>
      <c r="H3369" s="19">
        <f t="shared" si="9766"/>
        <v>650.59999999999991</v>
      </c>
      <c r="I3369" s="19">
        <f t="shared" si="9766"/>
        <v>650.59999999999991</v>
      </c>
      <c r="J3369" s="19">
        <f t="shared" si="9766"/>
        <v>-1.7</v>
      </c>
      <c r="K3369" s="19">
        <f t="shared" si="9766"/>
        <v>-1.7</v>
      </c>
      <c r="L3369" s="19">
        <f t="shared" si="9766"/>
        <v>-1.7</v>
      </c>
      <c r="M3369" s="19">
        <f t="shared" si="9674"/>
        <v>1011.5999999999999</v>
      </c>
      <c r="N3369" s="19">
        <f t="shared" si="9675"/>
        <v>648.89999999999986</v>
      </c>
      <c r="O3369" s="19">
        <f t="shared" si="9676"/>
        <v>648.89999999999986</v>
      </c>
      <c r="P3369" s="19">
        <f t="shared" ref="P3369" si="9767">P3370+P3373</f>
        <v>0</v>
      </c>
      <c r="Q3369" s="19">
        <f t="shared" ref="Q3369:R3369" si="9768">Q3370+Q3373</f>
        <v>0</v>
      </c>
      <c r="R3369" s="19">
        <f t="shared" si="9768"/>
        <v>0</v>
      </c>
      <c r="S3369" s="19">
        <f t="shared" si="9740"/>
        <v>1011.5999999999999</v>
      </c>
      <c r="T3369" s="19">
        <f>T3370+T3373+T3380</f>
        <v>0</v>
      </c>
      <c r="U3369" s="19">
        <f t="shared" ref="U3369:BW3369" si="9769">U3370+U3373+U3380</f>
        <v>0</v>
      </c>
      <c r="V3369" s="19">
        <f t="shared" si="9769"/>
        <v>0</v>
      </c>
      <c r="W3369" s="19">
        <f t="shared" si="9769"/>
        <v>0</v>
      </c>
      <c r="X3369" s="19">
        <f t="shared" si="9769"/>
        <v>0</v>
      </c>
      <c r="Y3369" s="19">
        <f t="shared" si="9769"/>
        <v>0</v>
      </c>
      <c r="Z3369" s="19">
        <f t="shared" si="9769"/>
        <v>0</v>
      </c>
      <c r="AA3369" s="19">
        <f t="shared" si="9769"/>
        <v>0</v>
      </c>
      <c r="AB3369" s="19">
        <f t="shared" si="9750"/>
        <v>1011.5999999999999</v>
      </c>
      <c r="AC3369" s="19">
        <f t="shared" si="9751"/>
        <v>648.89999999999986</v>
      </c>
      <c r="AD3369" s="19">
        <f t="shared" si="9752"/>
        <v>648.89999999999986</v>
      </c>
      <c r="AE3369" s="19">
        <f t="shared" ref="AE3369" si="9770">AE3370+AE3373+AE3380</f>
        <v>0</v>
      </c>
      <c r="AF3369" s="19">
        <f t="shared" si="9754"/>
        <v>1011.5999999999999</v>
      </c>
      <c r="AG3369" s="19">
        <f t="shared" ref="AG3369" si="9771">AG3370+AG3373+AG3380</f>
        <v>0</v>
      </c>
      <c r="AH3369" s="19">
        <f t="shared" ref="AH3369:AJ3369" si="9772">AH3370+AH3373+AH3380</f>
        <v>0</v>
      </c>
      <c r="AI3369" s="19">
        <f t="shared" si="9772"/>
        <v>0</v>
      </c>
      <c r="AJ3369" s="19">
        <f t="shared" si="9772"/>
        <v>3000</v>
      </c>
      <c r="AK3369" s="19">
        <f t="shared" ref="AK3369:AL3369" si="9773">AK3370+AK3373+AK3380</f>
        <v>0</v>
      </c>
      <c r="AL3369" s="19">
        <f t="shared" si="9773"/>
        <v>0</v>
      </c>
      <c r="AM3369" s="19">
        <f t="shared" ref="AM3369:AR3369" si="9774">AM3370+AM3373+AM3380</f>
        <v>0</v>
      </c>
      <c r="AN3369" s="19">
        <f t="shared" si="9774"/>
        <v>0</v>
      </c>
      <c r="AO3369" s="19">
        <f t="shared" si="9774"/>
        <v>0</v>
      </c>
      <c r="AP3369" s="19">
        <f t="shared" si="9774"/>
        <v>0</v>
      </c>
      <c r="AQ3369" s="19">
        <f t="shared" si="9774"/>
        <v>0</v>
      </c>
      <c r="AR3369" s="19">
        <f t="shared" si="9774"/>
        <v>0</v>
      </c>
      <c r="AS3369" s="19">
        <f t="shared" ref="AS3369:AT3369" si="9775">AS3370+AS3373+AS3380</f>
        <v>0</v>
      </c>
      <c r="AT3369" s="19">
        <f t="shared" si="9775"/>
        <v>0</v>
      </c>
      <c r="AU3369" s="19">
        <f t="shared" si="9698"/>
        <v>4011.6</v>
      </c>
      <c r="AV3369" s="19">
        <f t="shared" si="9699"/>
        <v>648.89999999999986</v>
      </c>
      <c r="AW3369" s="19">
        <f t="shared" si="9700"/>
        <v>648.89999999999986</v>
      </c>
      <c r="AX3369" s="19">
        <f t="shared" ref="AX3369:AZ3369" si="9776">AX3370+AX3373+AX3380</f>
        <v>0</v>
      </c>
      <c r="AY3369" s="19">
        <f t="shared" si="9776"/>
        <v>0</v>
      </c>
      <c r="AZ3369" s="19">
        <f t="shared" si="9776"/>
        <v>0</v>
      </c>
      <c r="BA3369" s="19">
        <f t="shared" si="9695"/>
        <v>4011.6</v>
      </c>
      <c r="BB3369" s="19">
        <f t="shared" si="9696"/>
        <v>648.89999999999986</v>
      </c>
      <c r="BC3369" s="19">
        <f t="shared" si="9697"/>
        <v>648.89999999999986</v>
      </c>
      <c r="BD3369" s="19">
        <f t="shared" ref="BD3369:BO3369" si="9777">BD3370+BD3373+BD3380</f>
        <v>0</v>
      </c>
      <c r="BE3369" s="19">
        <f t="shared" si="9777"/>
        <v>0</v>
      </c>
      <c r="BF3369" s="19">
        <f t="shared" si="9777"/>
        <v>0</v>
      </c>
      <c r="BG3369" s="19">
        <f t="shared" si="9777"/>
        <v>0</v>
      </c>
      <c r="BH3369" s="19">
        <f t="shared" si="9777"/>
        <v>0</v>
      </c>
      <c r="BI3369" s="19">
        <f t="shared" ref="BI3369" si="9778">BI3370+BI3373+BI3380</f>
        <v>0</v>
      </c>
      <c r="BJ3369" s="19">
        <f t="shared" si="9777"/>
        <v>0</v>
      </c>
      <c r="BK3369" s="19">
        <f t="shared" si="9777"/>
        <v>0</v>
      </c>
      <c r="BL3369" s="19">
        <f t="shared" si="9777"/>
        <v>0</v>
      </c>
      <c r="BM3369" s="19">
        <f t="shared" si="9777"/>
        <v>0</v>
      </c>
      <c r="BN3369" s="19">
        <f t="shared" si="9777"/>
        <v>0</v>
      </c>
      <c r="BO3369" s="19">
        <f t="shared" si="9777"/>
        <v>0</v>
      </c>
      <c r="BP3369" s="19">
        <f t="shared" ref="BP3369:BQ3369" si="9779">BP3370+BP3373+BP3380</f>
        <v>0</v>
      </c>
      <c r="BQ3369" s="19">
        <f t="shared" si="9779"/>
        <v>0</v>
      </c>
      <c r="BR3369" s="19">
        <f t="shared" si="9741"/>
        <v>4011.6</v>
      </c>
      <c r="BS3369" s="19">
        <f t="shared" si="9742"/>
        <v>648.89999999999986</v>
      </c>
      <c r="BT3369" s="19">
        <f t="shared" si="9743"/>
        <v>648.89999999999986</v>
      </c>
      <c r="BU3369" s="19">
        <f t="shared" ref="BU3369" si="9780">BU3370+BU3373+BU3380</f>
        <v>0</v>
      </c>
      <c r="BV3369" s="19">
        <f t="shared" si="9580"/>
        <v>4011.6</v>
      </c>
      <c r="BW3369" s="19">
        <f t="shared" si="9769"/>
        <v>0</v>
      </c>
    </row>
    <row r="3370" spans="1:75" ht="47.25" x14ac:dyDescent="0.25">
      <c r="A3370" s="12">
        <v>978</v>
      </c>
      <c r="B3370" s="12" t="s">
        <v>12</v>
      </c>
      <c r="C3370" s="12" t="s">
        <v>15</v>
      </c>
      <c r="D3370" s="12" t="s">
        <v>459</v>
      </c>
      <c r="E3370" s="12"/>
      <c r="F3370" s="13" t="s">
        <v>609</v>
      </c>
      <c r="G3370" s="19">
        <f t="shared" ref="G3370:BW3371" si="9781">G3371</f>
        <v>426.9</v>
      </c>
      <c r="H3370" s="19">
        <f t="shared" si="9781"/>
        <v>426.9</v>
      </c>
      <c r="I3370" s="19">
        <f t="shared" si="9781"/>
        <v>426.9</v>
      </c>
      <c r="J3370" s="19">
        <f t="shared" si="9781"/>
        <v>-1.7</v>
      </c>
      <c r="K3370" s="19">
        <f t="shared" si="9781"/>
        <v>-1.7</v>
      </c>
      <c r="L3370" s="19">
        <f t="shared" si="9781"/>
        <v>-1.7</v>
      </c>
      <c r="M3370" s="19">
        <f t="shared" si="9674"/>
        <v>425.2</v>
      </c>
      <c r="N3370" s="19">
        <f t="shared" si="9675"/>
        <v>425.2</v>
      </c>
      <c r="O3370" s="19">
        <f t="shared" si="9676"/>
        <v>425.2</v>
      </c>
      <c r="P3370" s="19">
        <f t="shared" si="9781"/>
        <v>0</v>
      </c>
      <c r="Q3370" s="19">
        <f t="shared" si="9781"/>
        <v>0</v>
      </c>
      <c r="R3370" s="19">
        <f t="shared" si="9781"/>
        <v>0</v>
      </c>
      <c r="S3370" s="19">
        <f t="shared" si="9740"/>
        <v>425.2</v>
      </c>
      <c r="T3370" s="19">
        <f t="shared" si="9781"/>
        <v>0</v>
      </c>
      <c r="U3370" s="19">
        <f t="shared" si="9781"/>
        <v>0</v>
      </c>
      <c r="V3370" s="19">
        <f t="shared" si="9781"/>
        <v>0</v>
      </c>
      <c r="W3370" s="19">
        <f t="shared" si="9781"/>
        <v>0</v>
      </c>
      <c r="X3370" s="19">
        <f t="shared" si="9781"/>
        <v>0</v>
      </c>
      <c r="Y3370" s="19">
        <f t="shared" si="9781"/>
        <v>0</v>
      </c>
      <c r="Z3370" s="19">
        <f t="shared" si="9781"/>
        <v>0</v>
      </c>
      <c r="AA3370" s="19">
        <f t="shared" si="9781"/>
        <v>0</v>
      </c>
      <c r="AB3370" s="19">
        <f t="shared" si="9750"/>
        <v>425.2</v>
      </c>
      <c r="AC3370" s="19">
        <f t="shared" si="9751"/>
        <v>425.2</v>
      </c>
      <c r="AD3370" s="19">
        <f t="shared" si="9752"/>
        <v>425.2</v>
      </c>
      <c r="AE3370" s="19">
        <f t="shared" si="9781"/>
        <v>0</v>
      </c>
      <c r="AF3370" s="19">
        <f t="shared" si="9754"/>
        <v>425.2</v>
      </c>
      <c r="AG3370" s="19">
        <f t="shared" si="9781"/>
        <v>0</v>
      </c>
      <c r="AH3370" s="19">
        <f t="shared" si="9781"/>
        <v>0</v>
      </c>
      <c r="AI3370" s="19">
        <f t="shared" si="9781"/>
        <v>0</v>
      </c>
      <c r="AJ3370" s="19">
        <f t="shared" si="9781"/>
        <v>0</v>
      </c>
      <c r="AK3370" s="19">
        <f t="shared" si="9781"/>
        <v>0</v>
      </c>
      <c r="AL3370" s="19">
        <f t="shared" si="9781"/>
        <v>0</v>
      </c>
      <c r="AM3370" s="19">
        <f t="shared" si="9781"/>
        <v>0</v>
      </c>
      <c r="AN3370" s="19">
        <f t="shared" si="9781"/>
        <v>0</v>
      </c>
      <c r="AO3370" s="19">
        <f t="shared" si="9781"/>
        <v>0</v>
      </c>
      <c r="AP3370" s="19">
        <f t="shared" si="9781"/>
        <v>0</v>
      </c>
      <c r="AQ3370" s="19">
        <f t="shared" si="9781"/>
        <v>0</v>
      </c>
      <c r="AR3370" s="19">
        <f t="shared" si="9781"/>
        <v>0</v>
      </c>
      <c r="AS3370" s="19">
        <f t="shared" si="9781"/>
        <v>0</v>
      </c>
      <c r="AT3370" s="19">
        <f t="shared" si="9781"/>
        <v>0</v>
      </c>
      <c r="AU3370" s="19">
        <f t="shared" si="9698"/>
        <v>425.2</v>
      </c>
      <c r="AV3370" s="19">
        <f t="shared" si="9699"/>
        <v>425.2</v>
      </c>
      <c r="AW3370" s="19">
        <f t="shared" si="9700"/>
        <v>425.2</v>
      </c>
      <c r="AX3370" s="19">
        <f t="shared" si="9781"/>
        <v>0</v>
      </c>
      <c r="AY3370" s="19">
        <f t="shared" si="9781"/>
        <v>0</v>
      </c>
      <c r="AZ3370" s="19">
        <f t="shared" si="9781"/>
        <v>0</v>
      </c>
      <c r="BA3370" s="19">
        <f t="shared" si="9695"/>
        <v>425.2</v>
      </c>
      <c r="BB3370" s="19">
        <f t="shared" si="9696"/>
        <v>425.2</v>
      </c>
      <c r="BC3370" s="19">
        <f t="shared" si="9697"/>
        <v>425.2</v>
      </c>
      <c r="BD3370" s="19">
        <f t="shared" si="9781"/>
        <v>0</v>
      </c>
      <c r="BE3370" s="19">
        <f t="shared" si="9781"/>
        <v>0</v>
      </c>
      <c r="BF3370" s="19">
        <f t="shared" si="9781"/>
        <v>0</v>
      </c>
      <c r="BG3370" s="19">
        <f t="shared" si="9781"/>
        <v>0</v>
      </c>
      <c r="BH3370" s="19">
        <f t="shared" si="9781"/>
        <v>0</v>
      </c>
      <c r="BI3370" s="19">
        <f t="shared" si="9781"/>
        <v>0</v>
      </c>
      <c r="BJ3370" s="19">
        <f t="shared" si="9781"/>
        <v>0</v>
      </c>
      <c r="BK3370" s="19">
        <f t="shared" si="9781"/>
        <v>0</v>
      </c>
      <c r="BL3370" s="19">
        <f t="shared" si="9781"/>
        <v>0</v>
      </c>
      <c r="BM3370" s="19">
        <f t="shared" si="9781"/>
        <v>0</v>
      </c>
      <c r="BN3370" s="19">
        <f t="shared" si="9781"/>
        <v>0</v>
      </c>
      <c r="BO3370" s="19">
        <f t="shared" si="9781"/>
        <v>0</v>
      </c>
      <c r="BP3370" s="19">
        <f t="shared" si="9781"/>
        <v>0</v>
      </c>
      <c r="BQ3370" s="19">
        <f t="shared" si="9781"/>
        <v>0</v>
      </c>
      <c r="BR3370" s="19">
        <f t="shared" si="9741"/>
        <v>425.2</v>
      </c>
      <c r="BS3370" s="19">
        <f t="shared" si="9742"/>
        <v>425.2</v>
      </c>
      <c r="BT3370" s="19">
        <f t="shared" si="9743"/>
        <v>425.2</v>
      </c>
      <c r="BU3370" s="19">
        <f t="shared" si="9781"/>
        <v>0</v>
      </c>
      <c r="BV3370" s="19">
        <f t="shared" si="9580"/>
        <v>425.2</v>
      </c>
      <c r="BW3370" s="19">
        <f t="shared" si="9781"/>
        <v>0</v>
      </c>
    </row>
    <row r="3371" spans="1:75" ht="78.75" x14ac:dyDescent="0.25">
      <c r="A3371" s="12">
        <v>978</v>
      </c>
      <c r="B3371" s="12" t="s">
        <v>12</v>
      </c>
      <c r="C3371" s="12" t="s">
        <v>15</v>
      </c>
      <c r="D3371" s="12" t="s">
        <v>459</v>
      </c>
      <c r="E3371" s="12" t="s">
        <v>21</v>
      </c>
      <c r="F3371" s="13" t="s">
        <v>269</v>
      </c>
      <c r="G3371" s="19">
        <f t="shared" si="9781"/>
        <v>426.9</v>
      </c>
      <c r="H3371" s="19">
        <f t="shared" si="9781"/>
        <v>426.9</v>
      </c>
      <c r="I3371" s="19">
        <f t="shared" si="9781"/>
        <v>426.9</v>
      </c>
      <c r="J3371" s="19">
        <f t="shared" si="9781"/>
        <v>-1.7</v>
      </c>
      <c r="K3371" s="19">
        <f t="shared" si="9781"/>
        <v>-1.7</v>
      </c>
      <c r="L3371" s="19">
        <f t="shared" si="9781"/>
        <v>-1.7</v>
      </c>
      <c r="M3371" s="19">
        <f t="shared" si="9674"/>
        <v>425.2</v>
      </c>
      <c r="N3371" s="19">
        <f t="shared" si="9675"/>
        <v>425.2</v>
      </c>
      <c r="O3371" s="19">
        <f t="shared" si="9676"/>
        <v>425.2</v>
      </c>
      <c r="P3371" s="19">
        <f t="shared" si="9781"/>
        <v>0</v>
      </c>
      <c r="Q3371" s="19">
        <f t="shared" si="9781"/>
        <v>0</v>
      </c>
      <c r="R3371" s="19">
        <f t="shared" si="9781"/>
        <v>0</v>
      </c>
      <c r="S3371" s="19">
        <f t="shared" si="9740"/>
        <v>425.2</v>
      </c>
      <c r="T3371" s="19">
        <f t="shared" si="9781"/>
        <v>0</v>
      </c>
      <c r="U3371" s="19">
        <f t="shared" si="9781"/>
        <v>0</v>
      </c>
      <c r="V3371" s="19">
        <f t="shared" si="9781"/>
        <v>0</v>
      </c>
      <c r="W3371" s="19">
        <f t="shared" si="9781"/>
        <v>0</v>
      </c>
      <c r="X3371" s="19">
        <f t="shared" si="9781"/>
        <v>0</v>
      </c>
      <c r="Y3371" s="19">
        <f t="shared" si="9781"/>
        <v>0</v>
      </c>
      <c r="Z3371" s="19">
        <f t="shared" si="9781"/>
        <v>0</v>
      </c>
      <c r="AA3371" s="19">
        <f t="shared" si="9781"/>
        <v>0</v>
      </c>
      <c r="AB3371" s="19">
        <f t="shared" si="9750"/>
        <v>425.2</v>
      </c>
      <c r="AC3371" s="19">
        <f t="shared" si="9751"/>
        <v>425.2</v>
      </c>
      <c r="AD3371" s="19">
        <f t="shared" si="9752"/>
        <v>425.2</v>
      </c>
      <c r="AE3371" s="19">
        <f t="shared" si="9781"/>
        <v>0</v>
      </c>
      <c r="AF3371" s="19">
        <f t="shared" si="9754"/>
        <v>425.2</v>
      </c>
      <c r="AG3371" s="19">
        <f t="shared" si="9781"/>
        <v>0</v>
      </c>
      <c r="AH3371" s="19">
        <f t="shared" si="9781"/>
        <v>0</v>
      </c>
      <c r="AI3371" s="19">
        <f t="shared" si="9781"/>
        <v>0</v>
      </c>
      <c r="AJ3371" s="19">
        <f t="shared" si="9781"/>
        <v>0</v>
      </c>
      <c r="AK3371" s="19">
        <f t="shared" si="9781"/>
        <v>0</v>
      </c>
      <c r="AL3371" s="19">
        <f t="shared" si="9781"/>
        <v>0</v>
      </c>
      <c r="AM3371" s="19">
        <f t="shared" si="9781"/>
        <v>0</v>
      </c>
      <c r="AN3371" s="19">
        <f t="shared" si="9781"/>
        <v>0</v>
      </c>
      <c r="AO3371" s="19">
        <f t="shared" si="9781"/>
        <v>0</v>
      </c>
      <c r="AP3371" s="19">
        <f t="shared" si="9781"/>
        <v>0</v>
      </c>
      <c r="AQ3371" s="19">
        <f t="shared" si="9781"/>
        <v>0</v>
      </c>
      <c r="AR3371" s="19">
        <f t="shared" si="9781"/>
        <v>0</v>
      </c>
      <c r="AS3371" s="19">
        <f t="shared" si="9781"/>
        <v>0</v>
      </c>
      <c r="AT3371" s="19">
        <f t="shared" si="9781"/>
        <v>0</v>
      </c>
      <c r="AU3371" s="19">
        <f t="shared" si="9698"/>
        <v>425.2</v>
      </c>
      <c r="AV3371" s="19">
        <f t="shared" si="9699"/>
        <v>425.2</v>
      </c>
      <c r="AW3371" s="19">
        <f t="shared" si="9700"/>
        <v>425.2</v>
      </c>
      <c r="AX3371" s="19">
        <f t="shared" si="9781"/>
        <v>0</v>
      </c>
      <c r="AY3371" s="19">
        <f t="shared" si="9781"/>
        <v>0</v>
      </c>
      <c r="AZ3371" s="19">
        <f t="shared" si="9781"/>
        <v>0</v>
      </c>
      <c r="BA3371" s="19">
        <f t="shared" si="9695"/>
        <v>425.2</v>
      </c>
      <c r="BB3371" s="19">
        <f t="shared" si="9696"/>
        <v>425.2</v>
      </c>
      <c r="BC3371" s="19">
        <f t="shared" si="9697"/>
        <v>425.2</v>
      </c>
      <c r="BD3371" s="19">
        <f t="shared" si="9781"/>
        <v>0</v>
      </c>
      <c r="BE3371" s="19">
        <f t="shared" si="9781"/>
        <v>0</v>
      </c>
      <c r="BF3371" s="19">
        <f t="shared" si="9781"/>
        <v>0</v>
      </c>
      <c r="BG3371" s="19">
        <f t="shared" si="9781"/>
        <v>0</v>
      </c>
      <c r="BH3371" s="19">
        <f t="shared" si="9781"/>
        <v>0</v>
      </c>
      <c r="BI3371" s="19">
        <f t="shared" si="9781"/>
        <v>0</v>
      </c>
      <c r="BJ3371" s="19">
        <f t="shared" si="9781"/>
        <v>0</v>
      </c>
      <c r="BK3371" s="19">
        <f t="shared" si="9781"/>
        <v>0</v>
      </c>
      <c r="BL3371" s="19">
        <f t="shared" si="9781"/>
        <v>0</v>
      </c>
      <c r="BM3371" s="19">
        <f t="shared" si="9781"/>
        <v>0</v>
      </c>
      <c r="BN3371" s="19">
        <f t="shared" si="9781"/>
        <v>0</v>
      </c>
      <c r="BO3371" s="19">
        <f t="shared" si="9781"/>
        <v>0</v>
      </c>
      <c r="BP3371" s="19">
        <f t="shared" si="9781"/>
        <v>0</v>
      </c>
      <c r="BQ3371" s="19">
        <f t="shared" si="9781"/>
        <v>0</v>
      </c>
      <c r="BR3371" s="19">
        <f t="shared" si="9741"/>
        <v>425.2</v>
      </c>
      <c r="BS3371" s="19">
        <f t="shared" si="9742"/>
        <v>425.2</v>
      </c>
      <c r="BT3371" s="19">
        <f t="shared" si="9743"/>
        <v>425.2</v>
      </c>
      <c r="BU3371" s="19">
        <f t="shared" si="9781"/>
        <v>0</v>
      </c>
      <c r="BV3371" s="19">
        <f t="shared" si="9580"/>
        <v>425.2</v>
      </c>
      <c r="BW3371" s="19">
        <f t="shared" si="9781"/>
        <v>0</v>
      </c>
    </row>
    <row r="3372" spans="1:75" ht="31.5" x14ac:dyDescent="0.25">
      <c r="A3372" s="12">
        <v>978</v>
      </c>
      <c r="B3372" s="12" t="s">
        <v>12</v>
      </c>
      <c r="C3372" s="12" t="s">
        <v>15</v>
      </c>
      <c r="D3372" s="12" t="s">
        <v>459</v>
      </c>
      <c r="E3372" s="12">
        <v>120</v>
      </c>
      <c r="F3372" s="13" t="s">
        <v>258</v>
      </c>
      <c r="G3372" s="19">
        <v>426.9</v>
      </c>
      <c r="H3372" s="19">
        <v>426.9</v>
      </c>
      <c r="I3372" s="19">
        <v>426.9</v>
      </c>
      <c r="J3372" s="19">
        <v>-1.7</v>
      </c>
      <c r="K3372" s="19">
        <v>-1.7</v>
      </c>
      <c r="L3372" s="19">
        <v>-1.7</v>
      </c>
      <c r="M3372" s="19">
        <f t="shared" si="9674"/>
        <v>425.2</v>
      </c>
      <c r="N3372" s="19">
        <f t="shared" si="9675"/>
        <v>425.2</v>
      </c>
      <c r="O3372" s="19">
        <f t="shared" si="9676"/>
        <v>425.2</v>
      </c>
      <c r="P3372" s="19"/>
      <c r="Q3372" s="19"/>
      <c r="R3372" s="19"/>
      <c r="S3372" s="19">
        <f t="shared" si="9740"/>
        <v>425.2</v>
      </c>
      <c r="T3372" s="19"/>
      <c r="U3372" s="19"/>
      <c r="V3372" s="19"/>
      <c r="W3372" s="19"/>
      <c r="X3372" s="19"/>
      <c r="Y3372" s="19"/>
      <c r="Z3372" s="19"/>
      <c r="AA3372" s="19"/>
      <c r="AB3372" s="19">
        <f t="shared" si="9750"/>
        <v>425.2</v>
      </c>
      <c r="AC3372" s="19">
        <f t="shared" si="9751"/>
        <v>425.2</v>
      </c>
      <c r="AD3372" s="19">
        <f t="shared" si="9752"/>
        <v>425.2</v>
      </c>
      <c r="AE3372" s="19"/>
      <c r="AF3372" s="19">
        <f t="shared" si="9754"/>
        <v>425.2</v>
      </c>
      <c r="AG3372" s="19"/>
      <c r="AH3372" s="19"/>
      <c r="AI3372" s="19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>
        <f t="shared" si="9698"/>
        <v>425.2</v>
      </c>
      <c r="AV3372" s="19">
        <f t="shared" si="9699"/>
        <v>425.2</v>
      </c>
      <c r="AW3372" s="19">
        <f t="shared" si="9700"/>
        <v>425.2</v>
      </c>
      <c r="AX3372" s="19"/>
      <c r="AY3372" s="19"/>
      <c r="AZ3372" s="19"/>
      <c r="BA3372" s="19">
        <f t="shared" si="9695"/>
        <v>425.2</v>
      </c>
      <c r="BB3372" s="19">
        <f t="shared" si="9696"/>
        <v>425.2</v>
      </c>
      <c r="BC3372" s="19">
        <f t="shared" si="9697"/>
        <v>425.2</v>
      </c>
      <c r="BD3372" s="19"/>
      <c r="BE3372" s="19"/>
      <c r="BF3372" s="19"/>
      <c r="BG3372" s="19"/>
      <c r="BH3372" s="19"/>
      <c r="BI3372" s="19"/>
      <c r="BJ3372" s="19"/>
      <c r="BK3372" s="19"/>
      <c r="BL3372" s="19"/>
      <c r="BM3372" s="19"/>
      <c r="BN3372" s="19"/>
      <c r="BO3372" s="19"/>
      <c r="BP3372" s="19"/>
      <c r="BQ3372" s="19"/>
      <c r="BR3372" s="19">
        <f t="shared" si="9741"/>
        <v>425.2</v>
      </c>
      <c r="BS3372" s="19">
        <f t="shared" si="9742"/>
        <v>425.2</v>
      </c>
      <c r="BT3372" s="19">
        <f t="shared" si="9743"/>
        <v>425.2</v>
      </c>
      <c r="BU3372" s="19"/>
      <c r="BV3372" s="19">
        <f t="shared" ref="BV3372:BV3435" si="9782">BR3372+BU3372</f>
        <v>425.2</v>
      </c>
      <c r="BW3372" s="19"/>
    </row>
    <row r="3373" spans="1:75" ht="47.25" x14ac:dyDescent="0.25">
      <c r="A3373" s="12">
        <v>978</v>
      </c>
      <c r="B3373" s="12" t="s">
        <v>12</v>
      </c>
      <c r="C3373" s="12" t="s">
        <v>15</v>
      </c>
      <c r="D3373" s="12" t="s">
        <v>460</v>
      </c>
      <c r="E3373" s="12"/>
      <c r="F3373" s="13" t="s">
        <v>610</v>
      </c>
      <c r="G3373" s="19">
        <f t="shared" ref="G3373:L3373" si="9783">G3374+G3376+G3378</f>
        <v>586.4</v>
      </c>
      <c r="H3373" s="19">
        <f t="shared" si="9783"/>
        <v>223.7</v>
      </c>
      <c r="I3373" s="19">
        <f t="shared" si="9783"/>
        <v>223.7</v>
      </c>
      <c r="J3373" s="19">
        <f t="shared" si="9783"/>
        <v>0</v>
      </c>
      <c r="K3373" s="19">
        <f t="shared" si="9783"/>
        <v>0</v>
      </c>
      <c r="L3373" s="19">
        <f t="shared" si="9783"/>
        <v>0</v>
      </c>
      <c r="M3373" s="19">
        <f t="shared" si="9674"/>
        <v>586.4</v>
      </c>
      <c r="N3373" s="19">
        <f t="shared" si="9675"/>
        <v>223.7</v>
      </c>
      <c r="O3373" s="19">
        <f t="shared" si="9676"/>
        <v>223.7</v>
      </c>
      <c r="P3373" s="19">
        <f t="shared" ref="P3373" si="9784">P3374+P3376+P3378</f>
        <v>0</v>
      </c>
      <c r="Q3373" s="19">
        <f t="shared" ref="Q3373:R3373" si="9785">Q3374+Q3376+Q3378</f>
        <v>0</v>
      </c>
      <c r="R3373" s="19">
        <f t="shared" si="9785"/>
        <v>0</v>
      </c>
      <c r="S3373" s="19">
        <f t="shared" si="9740"/>
        <v>586.4</v>
      </c>
      <c r="T3373" s="19">
        <f t="shared" ref="T3373:U3373" si="9786">T3374+T3376+T3378</f>
        <v>0</v>
      </c>
      <c r="U3373" s="19">
        <f t="shared" si="9786"/>
        <v>0</v>
      </c>
      <c r="V3373" s="19">
        <f t="shared" ref="V3373:X3373" si="9787">V3374+V3376+V3378</f>
        <v>0</v>
      </c>
      <c r="W3373" s="19">
        <f t="shared" si="9787"/>
        <v>0</v>
      </c>
      <c r="X3373" s="19">
        <f t="shared" si="9787"/>
        <v>0</v>
      </c>
      <c r="Y3373" s="19">
        <f t="shared" ref="Y3373:AA3373" si="9788">Y3374+Y3376+Y3378</f>
        <v>0</v>
      </c>
      <c r="Z3373" s="19">
        <f t="shared" si="9788"/>
        <v>0</v>
      </c>
      <c r="AA3373" s="19">
        <f t="shared" si="9788"/>
        <v>0</v>
      </c>
      <c r="AB3373" s="19">
        <f t="shared" si="9750"/>
        <v>586.4</v>
      </c>
      <c r="AC3373" s="19">
        <f t="shared" si="9751"/>
        <v>223.7</v>
      </c>
      <c r="AD3373" s="19">
        <f t="shared" si="9752"/>
        <v>223.7</v>
      </c>
      <c r="AE3373" s="19">
        <f t="shared" ref="AE3373:BW3373" si="9789">AE3374+AE3376+AE3378</f>
        <v>0</v>
      </c>
      <c r="AF3373" s="19">
        <f t="shared" si="9754"/>
        <v>586.4</v>
      </c>
      <c r="AG3373" s="19">
        <f t="shared" ref="AG3373" si="9790">AG3374+AG3376+AG3378</f>
        <v>0</v>
      </c>
      <c r="AH3373" s="19">
        <f t="shared" ref="AH3373:AJ3373" si="9791">AH3374+AH3376+AH3378</f>
        <v>0</v>
      </c>
      <c r="AI3373" s="19">
        <f t="shared" si="9791"/>
        <v>0</v>
      </c>
      <c r="AJ3373" s="19">
        <f t="shared" si="9791"/>
        <v>0</v>
      </c>
      <c r="AK3373" s="19">
        <f t="shared" ref="AK3373:AL3373" si="9792">AK3374+AK3376+AK3378</f>
        <v>0</v>
      </c>
      <c r="AL3373" s="19">
        <f t="shared" si="9792"/>
        <v>0</v>
      </c>
      <c r="AM3373" s="19">
        <f t="shared" ref="AM3373:AR3373" si="9793">AM3374+AM3376+AM3378</f>
        <v>0</v>
      </c>
      <c r="AN3373" s="19">
        <f t="shared" si="9793"/>
        <v>0</v>
      </c>
      <c r="AO3373" s="19">
        <f t="shared" si="9793"/>
        <v>0</v>
      </c>
      <c r="AP3373" s="19">
        <f t="shared" si="9793"/>
        <v>0</v>
      </c>
      <c r="AQ3373" s="19">
        <f t="shared" si="9793"/>
        <v>0</v>
      </c>
      <c r="AR3373" s="19">
        <f t="shared" si="9793"/>
        <v>0</v>
      </c>
      <c r="AS3373" s="19">
        <f t="shared" ref="AS3373:AT3373" si="9794">AS3374+AS3376+AS3378</f>
        <v>0</v>
      </c>
      <c r="AT3373" s="19">
        <f t="shared" si="9794"/>
        <v>0</v>
      </c>
      <c r="AU3373" s="19">
        <f t="shared" si="9698"/>
        <v>586.4</v>
      </c>
      <c r="AV3373" s="19">
        <f t="shared" si="9699"/>
        <v>223.7</v>
      </c>
      <c r="AW3373" s="19">
        <f t="shared" si="9700"/>
        <v>223.7</v>
      </c>
      <c r="AX3373" s="19">
        <f t="shared" ref="AX3373:AZ3373" si="9795">AX3374+AX3376+AX3378</f>
        <v>0</v>
      </c>
      <c r="AY3373" s="19">
        <f t="shared" si="9795"/>
        <v>0</v>
      </c>
      <c r="AZ3373" s="19">
        <f t="shared" si="9795"/>
        <v>0</v>
      </c>
      <c r="BA3373" s="19">
        <f t="shared" si="9695"/>
        <v>586.4</v>
      </c>
      <c r="BB3373" s="19">
        <f t="shared" si="9696"/>
        <v>223.7</v>
      </c>
      <c r="BC3373" s="19">
        <f t="shared" si="9697"/>
        <v>223.7</v>
      </c>
      <c r="BD3373" s="19">
        <f t="shared" ref="BD3373:BO3373" si="9796">BD3374+BD3376+BD3378</f>
        <v>0</v>
      </c>
      <c r="BE3373" s="19">
        <f t="shared" si="9796"/>
        <v>0</v>
      </c>
      <c r="BF3373" s="19">
        <f t="shared" si="9796"/>
        <v>0</v>
      </c>
      <c r="BG3373" s="19">
        <f t="shared" si="9796"/>
        <v>0</v>
      </c>
      <c r="BH3373" s="19">
        <f t="shared" si="9796"/>
        <v>0</v>
      </c>
      <c r="BI3373" s="19">
        <f t="shared" ref="BI3373" si="9797">BI3374+BI3376+BI3378</f>
        <v>0</v>
      </c>
      <c r="BJ3373" s="19">
        <f t="shared" si="9796"/>
        <v>0</v>
      </c>
      <c r="BK3373" s="19">
        <f t="shared" si="9796"/>
        <v>0</v>
      </c>
      <c r="BL3373" s="19">
        <f t="shared" si="9796"/>
        <v>0</v>
      </c>
      <c r="BM3373" s="19">
        <f t="shared" si="9796"/>
        <v>0</v>
      </c>
      <c r="BN3373" s="19">
        <f t="shared" si="9796"/>
        <v>0</v>
      </c>
      <c r="BO3373" s="19">
        <f t="shared" si="9796"/>
        <v>0</v>
      </c>
      <c r="BP3373" s="19">
        <f t="shared" ref="BP3373:BQ3373" si="9798">BP3374+BP3376+BP3378</f>
        <v>0</v>
      </c>
      <c r="BQ3373" s="19">
        <f t="shared" si="9798"/>
        <v>0</v>
      </c>
      <c r="BR3373" s="19">
        <f t="shared" si="9741"/>
        <v>586.4</v>
      </c>
      <c r="BS3373" s="19">
        <f t="shared" si="9742"/>
        <v>223.7</v>
      </c>
      <c r="BT3373" s="19">
        <f t="shared" si="9743"/>
        <v>223.7</v>
      </c>
      <c r="BU3373" s="19">
        <f t="shared" ref="BU3373" si="9799">BU3374+BU3376+BU3378</f>
        <v>0</v>
      </c>
      <c r="BV3373" s="19">
        <f t="shared" si="9782"/>
        <v>586.4</v>
      </c>
      <c r="BW3373" s="19">
        <f t="shared" si="9789"/>
        <v>0</v>
      </c>
    </row>
    <row r="3374" spans="1:75" ht="78.75" x14ac:dyDescent="0.25">
      <c r="A3374" s="12">
        <v>978</v>
      </c>
      <c r="B3374" s="12" t="s">
        <v>12</v>
      </c>
      <c r="C3374" s="12" t="s">
        <v>15</v>
      </c>
      <c r="D3374" s="12" t="s">
        <v>460</v>
      </c>
      <c r="E3374" s="12" t="s">
        <v>21</v>
      </c>
      <c r="F3374" s="13" t="s">
        <v>269</v>
      </c>
      <c r="G3374" s="19">
        <f t="shared" ref="G3374:BW3374" si="9800">G3375</f>
        <v>2</v>
      </c>
      <c r="H3374" s="19">
        <f t="shared" si="9800"/>
        <v>2</v>
      </c>
      <c r="I3374" s="19">
        <f t="shared" si="9800"/>
        <v>2</v>
      </c>
      <c r="J3374" s="19">
        <f t="shared" si="9800"/>
        <v>0</v>
      </c>
      <c r="K3374" s="19">
        <f t="shared" si="9800"/>
        <v>0</v>
      </c>
      <c r="L3374" s="19">
        <f t="shared" si="9800"/>
        <v>0</v>
      </c>
      <c r="M3374" s="19">
        <f t="shared" si="9674"/>
        <v>2</v>
      </c>
      <c r="N3374" s="19">
        <f t="shared" si="9675"/>
        <v>2</v>
      </c>
      <c r="O3374" s="19">
        <f t="shared" si="9676"/>
        <v>2</v>
      </c>
      <c r="P3374" s="19">
        <f t="shared" si="9800"/>
        <v>0</v>
      </c>
      <c r="Q3374" s="19">
        <f t="shared" si="9800"/>
        <v>0</v>
      </c>
      <c r="R3374" s="19">
        <f t="shared" si="9800"/>
        <v>0</v>
      </c>
      <c r="S3374" s="19">
        <f t="shared" si="9740"/>
        <v>2</v>
      </c>
      <c r="T3374" s="19">
        <f t="shared" si="9800"/>
        <v>0</v>
      </c>
      <c r="U3374" s="19">
        <f t="shared" si="9800"/>
        <v>0</v>
      </c>
      <c r="V3374" s="19">
        <f t="shared" si="9800"/>
        <v>0</v>
      </c>
      <c r="W3374" s="19">
        <f t="shared" si="9800"/>
        <v>0</v>
      </c>
      <c r="X3374" s="19">
        <f t="shared" si="9800"/>
        <v>0</v>
      </c>
      <c r="Y3374" s="19">
        <f t="shared" si="9800"/>
        <v>0</v>
      </c>
      <c r="Z3374" s="19">
        <f t="shared" si="9800"/>
        <v>0</v>
      </c>
      <c r="AA3374" s="19">
        <f t="shared" si="9800"/>
        <v>0</v>
      </c>
      <c r="AB3374" s="19">
        <f t="shared" si="9750"/>
        <v>2</v>
      </c>
      <c r="AC3374" s="19">
        <f t="shared" si="9751"/>
        <v>2</v>
      </c>
      <c r="AD3374" s="19">
        <f t="shared" si="9752"/>
        <v>2</v>
      </c>
      <c r="AE3374" s="19">
        <f t="shared" si="9800"/>
        <v>0</v>
      </c>
      <c r="AF3374" s="19">
        <f t="shared" si="9754"/>
        <v>2</v>
      </c>
      <c r="AG3374" s="19">
        <f t="shared" si="9800"/>
        <v>0</v>
      </c>
      <c r="AH3374" s="19">
        <f t="shared" si="9800"/>
        <v>0</v>
      </c>
      <c r="AI3374" s="19">
        <f t="shared" si="9800"/>
        <v>0</v>
      </c>
      <c r="AJ3374" s="19">
        <f t="shared" si="9800"/>
        <v>0</v>
      </c>
      <c r="AK3374" s="19">
        <f t="shared" si="9800"/>
        <v>0</v>
      </c>
      <c r="AL3374" s="19">
        <f t="shared" si="9800"/>
        <v>0</v>
      </c>
      <c r="AM3374" s="19">
        <f t="shared" si="9800"/>
        <v>0</v>
      </c>
      <c r="AN3374" s="19">
        <f t="shared" si="9800"/>
        <v>0</v>
      </c>
      <c r="AO3374" s="19">
        <f t="shared" si="9800"/>
        <v>0</v>
      </c>
      <c r="AP3374" s="19">
        <f t="shared" si="9800"/>
        <v>0</v>
      </c>
      <c r="AQ3374" s="19">
        <f t="shared" si="9800"/>
        <v>0</v>
      </c>
      <c r="AR3374" s="19">
        <f t="shared" si="9800"/>
        <v>0</v>
      </c>
      <c r="AS3374" s="19">
        <f t="shared" si="9800"/>
        <v>0</v>
      </c>
      <c r="AT3374" s="19">
        <f t="shared" si="9800"/>
        <v>0</v>
      </c>
      <c r="AU3374" s="19">
        <f t="shared" si="9698"/>
        <v>2</v>
      </c>
      <c r="AV3374" s="19">
        <f t="shared" si="9699"/>
        <v>2</v>
      </c>
      <c r="AW3374" s="19">
        <f t="shared" si="9700"/>
        <v>2</v>
      </c>
      <c r="AX3374" s="19">
        <f t="shared" si="9800"/>
        <v>0</v>
      </c>
      <c r="AY3374" s="19">
        <f t="shared" si="9800"/>
        <v>0</v>
      </c>
      <c r="AZ3374" s="19">
        <f t="shared" si="9800"/>
        <v>0</v>
      </c>
      <c r="BA3374" s="19">
        <f t="shared" si="9695"/>
        <v>2</v>
      </c>
      <c r="BB3374" s="19">
        <f t="shared" si="9696"/>
        <v>2</v>
      </c>
      <c r="BC3374" s="19">
        <f t="shared" si="9697"/>
        <v>2</v>
      </c>
      <c r="BD3374" s="19">
        <f t="shared" si="9800"/>
        <v>0</v>
      </c>
      <c r="BE3374" s="19">
        <f t="shared" si="9800"/>
        <v>0</v>
      </c>
      <c r="BF3374" s="19">
        <f t="shared" si="9800"/>
        <v>0</v>
      </c>
      <c r="BG3374" s="19">
        <f t="shared" si="9800"/>
        <v>0</v>
      </c>
      <c r="BH3374" s="19">
        <f t="shared" si="9800"/>
        <v>0</v>
      </c>
      <c r="BI3374" s="19">
        <f t="shared" si="9800"/>
        <v>0</v>
      </c>
      <c r="BJ3374" s="19">
        <f t="shared" si="9800"/>
        <v>0</v>
      </c>
      <c r="BK3374" s="19">
        <f t="shared" si="9800"/>
        <v>0</v>
      </c>
      <c r="BL3374" s="19">
        <f t="shared" si="9800"/>
        <v>0</v>
      </c>
      <c r="BM3374" s="19">
        <f t="shared" si="9800"/>
        <v>0</v>
      </c>
      <c r="BN3374" s="19">
        <f t="shared" si="9800"/>
        <v>0</v>
      </c>
      <c r="BO3374" s="19">
        <f t="shared" si="9800"/>
        <v>0</v>
      </c>
      <c r="BP3374" s="19">
        <f t="shared" si="9800"/>
        <v>0</v>
      </c>
      <c r="BQ3374" s="19">
        <f t="shared" si="9800"/>
        <v>0</v>
      </c>
      <c r="BR3374" s="19">
        <f t="shared" si="9741"/>
        <v>2</v>
      </c>
      <c r="BS3374" s="19">
        <f t="shared" si="9742"/>
        <v>2</v>
      </c>
      <c r="BT3374" s="19">
        <f t="shared" si="9743"/>
        <v>2</v>
      </c>
      <c r="BU3374" s="19">
        <f t="shared" si="9800"/>
        <v>0</v>
      </c>
      <c r="BV3374" s="19">
        <f t="shared" si="9782"/>
        <v>2</v>
      </c>
      <c r="BW3374" s="19">
        <f t="shared" si="9800"/>
        <v>0</v>
      </c>
    </row>
    <row r="3375" spans="1:75" ht="31.5" x14ac:dyDescent="0.25">
      <c r="A3375" s="12">
        <v>978</v>
      </c>
      <c r="B3375" s="12" t="s">
        <v>12</v>
      </c>
      <c r="C3375" s="12" t="s">
        <v>15</v>
      </c>
      <c r="D3375" s="12" t="s">
        <v>460</v>
      </c>
      <c r="E3375" s="12" t="s">
        <v>316</v>
      </c>
      <c r="F3375" s="13" t="s">
        <v>258</v>
      </c>
      <c r="G3375" s="19">
        <v>2</v>
      </c>
      <c r="H3375" s="19">
        <v>2</v>
      </c>
      <c r="I3375" s="19">
        <v>2</v>
      </c>
      <c r="J3375" s="19"/>
      <c r="K3375" s="19"/>
      <c r="L3375" s="19"/>
      <c r="M3375" s="19">
        <f t="shared" si="9674"/>
        <v>2</v>
      </c>
      <c r="N3375" s="19">
        <f t="shared" si="9675"/>
        <v>2</v>
      </c>
      <c r="O3375" s="19">
        <f t="shared" si="9676"/>
        <v>2</v>
      </c>
      <c r="P3375" s="19"/>
      <c r="Q3375" s="19"/>
      <c r="R3375" s="19"/>
      <c r="S3375" s="19">
        <f t="shared" si="9740"/>
        <v>2</v>
      </c>
      <c r="T3375" s="19"/>
      <c r="U3375" s="19"/>
      <c r="V3375" s="19"/>
      <c r="W3375" s="19"/>
      <c r="X3375" s="19"/>
      <c r="Y3375" s="19"/>
      <c r="Z3375" s="19"/>
      <c r="AA3375" s="19"/>
      <c r="AB3375" s="19">
        <f t="shared" si="9750"/>
        <v>2</v>
      </c>
      <c r="AC3375" s="19">
        <f t="shared" si="9751"/>
        <v>2</v>
      </c>
      <c r="AD3375" s="19">
        <f t="shared" si="9752"/>
        <v>2</v>
      </c>
      <c r="AE3375" s="19"/>
      <c r="AF3375" s="19">
        <f t="shared" si="9754"/>
        <v>2</v>
      </c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>
        <f t="shared" si="9698"/>
        <v>2</v>
      </c>
      <c r="AV3375" s="19">
        <f t="shared" si="9699"/>
        <v>2</v>
      </c>
      <c r="AW3375" s="19">
        <f t="shared" si="9700"/>
        <v>2</v>
      </c>
      <c r="AX3375" s="19"/>
      <c r="AY3375" s="19"/>
      <c r="AZ3375" s="19"/>
      <c r="BA3375" s="19">
        <f t="shared" si="9695"/>
        <v>2</v>
      </c>
      <c r="BB3375" s="19">
        <f t="shared" si="9696"/>
        <v>2</v>
      </c>
      <c r="BC3375" s="19">
        <f t="shared" si="9697"/>
        <v>2</v>
      </c>
      <c r="BD3375" s="19"/>
      <c r="BE3375" s="19"/>
      <c r="BF3375" s="19"/>
      <c r="BG3375" s="19"/>
      <c r="BH3375" s="19"/>
      <c r="BI3375" s="19"/>
      <c r="BJ3375" s="19"/>
      <c r="BK3375" s="19"/>
      <c r="BL3375" s="19"/>
      <c r="BM3375" s="19"/>
      <c r="BN3375" s="19"/>
      <c r="BO3375" s="19"/>
      <c r="BP3375" s="19"/>
      <c r="BQ3375" s="19"/>
      <c r="BR3375" s="19">
        <f t="shared" si="9741"/>
        <v>2</v>
      </c>
      <c r="BS3375" s="19">
        <f t="shared" si="9742"/>
        <v>2</v>
      </c>
      <c r="BT3375" s="19">
        <f t="shared" si="9743"/>
        <v>2</v>
      </c>
      <c r="BU3375" s="19"/>
      <c r="BV3375" s="19">
        <f t="shared" si="9782"/>
        <v>2</v>
      </c>
      <c r="BW3375" s="19"/>
    </row>
    <row r="3376" spans="1:75" ht="31.5" x14ac:dyDescent="0.25">
      <c r="A3376" s="12">
        <v>978</v>
      </c>
      <c r="B3376" s="12" t="s">
        <v>12</v>
      </c>
      <c r="C3376" s="12" t="s">
        <v>15</v>
      </c>
      <c r="D3376" s="12" t="s">
        <v>460</v>
      </c>
      <c r="E3376" s="12" t="s">
        <v>6</v>
      </c>
      <c r="F3376" s="13" t="s">
        <v>270</v>
      </c>
      <c r="G3376" s="19">
        <f t="shared" ref="G3376:BW3376" si="9801">G3377</f>
        <v>582.4</v>
      </c>
      <c r="H3376" s="19">
        <f t="shared" si="9801"/>
        <v>219.7</v>
      </c>
      <c r="I3376" s="19">
        <f t="shared" si="9801"/>
        <v>219.7</v>
      </c>
      <c r="J3376" s="19">
        <f t="shared" si="9801"/>
        <v>0</v>
      </c>
      <c r="K3376" s="19">
        <f t="shared" si="9801"/>
        <v>0</v>
      </c>
      <c r="L3376" s="19">
        <f t="shared" si="9801"/>
        <v>0</v>
      </c>
      <c r="M3376" s="19">
        <f t="shared" si="9674"/>
        <v>582.4</v>
      </c>
      <c r="N3376" s="19">
        <f t="shared" si="9675"/>
        <v>219.7</v>
      </c>
      <c r="O3376" s="19">
        <f t="shared" si="9676"/>
        <v>219.7</v>
      </c>
      <c r="P3376" s="19">
        <f t="shared" si="9801"/>
        <v>0</v>
      </c>
      <c r="Q3376" s="19">
        <f t="shared" si="9801"/>
        <v>0</v>
      </c>
      <c r="R3376" s="19">
        <f t="shared" si="9801"/>
        <v>0</v>
      </c>
      <c r="S3376" s="19">
        <f t="shared" si="9740"/>
        <v>582.4</v>
      </c>
      <c r="T3376" s="19">
        <f t="shared" si="9801"/>
        <v>0</v>
      </c>
      <c r="U3376" s="19">
        <f t="shared" si="9801"/>
        <v>0</v>
      </c>
      <c r="V3376" s="19">
        <f t="shared" si="9801"/>
        <v>0</v>
      </c>
      <c r="W3376" s="19">
        <f t="shared" si="9801"/>
        <v>0</v>
      </c>
      <c r="X3376" s="19">
        <f t="shared" si="9801"/>
        <v>0</v>
      </c>
      <c r="Y3376" s="19">
        <f t="shared" si="9801"/>
        <v>0</v>
      </c>
      <c r="Z3376" s="19">
        <f t="shared" si="9801"/>
        <v>0</v>
      </c>
      <c r="AA3376" s="19">
        <f t="shared" si="9801"/>
        <v>0</v>
      </c>
      <c r="AB3376" s="19">
        <f t="shared" si="9750"/>
        <v>582.4</v>
      </c>
      <c r="AC3376" s="19">
        <f t="shared" si="9751"/>
        <v>219.7</v>
      </c>
      <c r="AD3376" s="19">
        <f t="shared" si="9752"/>
        <v>219.7</v>
      </c>
      <c r="AE3376" s="19">
        <f t="shared" si="9801"/>
        <v>0</v>
      </c>
      <c r="AF3376" s="19">
        <f t="shared" si="9754"/>
        <v>582.4</v>
      </c>
      <c r="AG3376" s="19">
        <f t="shared" si="9801"/>
        <v>0</v>
      </c>
      <c r="AH3376" s="19">
        <f t="shared" si="9801"/>
        <v>0</v>
      </c>
      <c r="AI3376" s="19">
        <f t="shared" si="9801"/>
        <v>0</v>
      </c>
      <c r="AJ3376" s="19">
        <f t="shared" si="9801"/>
        <v>0</v>
      </c>
      <c r="AK3376" s="19">
        <f t="shared" si="9801"/>
        <v>0</v>
      </c>
      <c r="AL3376" s="19">
        <f t="shared" si="9801"/>
        <v>0</v>
      </c>
      <c r="AM3376" s="19">
        <f t="shared" si="9801"/>
        <v>0</v>
      </c>
      <c r="AN3376" s="19">
        <f t="shared" si="9801"/>
        <v>0</v>
      </c>
      <c r="AO3376" s="19">
        <f t="shared" si="9801"/>
        <v>0</v>
      </c>
      <c r="AP3376" s="19">
        <f t="shared" si="9801"/>
        <v>0</v>
      </c>
      <c r="AQ3376" s="19">
        <f t="shared" si="9801"/>
        <v>0</v>
      </c>
      <c r="AR3376" s="19">
        <f t="shared" si="9801"/>
        <v>0</v>
      </c>
      <c r="AS3376" s="19">
        <f t="shared" si="9801"/>
        <v>0</v>
      </c>
      <c r="AT3376" s="19">
        <f t="shared" si="9801"/>
        <v>0</v>
      </c>
      <c r="AU3376" s="19">
        <f t="shared" si="9698"/>
        <v>582.4</v>
      </c>
      <c r="AV3376" s="19">
        <f t="shared" si="9699"/>
        <v>219.7</v>
      </c>
      <c r="AW3376" s="19">
        <f t="shared" si="9700"/>
        <v>219.7</v>
      </c>
      <c r="AX3376" s="19">
        <f t="shared" si="9801"/>
        <v>0</v>
      </c>
      <c r="AY3376" s="19">
        <f t="shared" si="9801"/>
        <v>0</v>
      </c>
      <c r="AZ3376" s="19">
        <f t="shared" si="9801"/>
        <v>0</v>
      </c>
      <c r="BA3376" s="19">
        <f t="shared" si="9695"/>
        <v>582.4</v>
      </c>
      <c r="BB3376" s="19">
        <f t="shared" si="9696"/>
        <v>219.7</v>
      </c>
      <c r="BC3376" s="19">
        <f t="shared" si="9697"/>
        <v>219.7</v>
      </c>
      <c r="BD3376" s="19">
        <f t="shared" si="9801"/>
        <v>0</v>
      </c>
      <c r="BE3376" s="19">
        <f t="shared" si="9801"/>
        <v>0</v>
      </c>
      <c r="BF3376" s="19">
        <f t="shared" si="9801"/>
        <v>0</v>
      </c>
      <c r="BG3376" s="19">
        <f t="shared" si="9801"/>
        <v>0</v>
      </c>
      <c r="BH3376" s="19">
        <f t="shared" si="9801"/>
        <v>0</v>
      </c>
      <c r="BI3376" s="19">
        <f t="shared" si="9801"/>
        <v>0</v>
      </c>
      <c r="BJ3376" s="19">
        <f t="shared" si="9801"/>
        <v>0</v>
      </c>
      <c r="BK3376" s="19">
        <f t="shared" si="9801"/>
        <v>0</v>
      </c>
      <c r="BL3376" s="19">
        <f t="shared" si="9801"/>
        <v>0</v>
      </c>
      <c r="BM3376" s="19">
        <f t="shared" si="9801"/>
        <v>0</v>
      </c>
      <c r="BN3376" s="19">
        <f t="shared" si="9801"/>
        <v>0</v>
      </c>
      <c r="BO3376" s="19">
        <f t="shared" si="9801"/>
        <v>0</v>
      </c>
      <c r="BP3376" s="19">
        <f t="shared" si="9801"/>
        <v>0</v>
      </c>
      <c r="BQ3376" s="19">
        <f t="shared" si="9801"/>
        <v>0</v>
      </c>
      <c r="BR3376" s="19">
        <f t="shared" si="9741"/>
        <v>582.4</v>
      </c>
      <c r="BS3376" s="19">
        <f t="shared" si="9742"/>
        <v>219.7</v>
      </c>
      <c r="BT3376" s="19">
        <f t="shared" si="9743"/>
        <v>219.7</v>
      </c>
      <c r="BU3376" s="19">
        <f t="shared" si="9801"/>
        <v>0</v>
      </c>
      <c r="BV3376" s="19">
        <f t="shared" si="9782"/>
        <v>582.4</v>
      </c>
      <c r="BW3376" s="19">
        <f t="shared" si="9801"/>
        <v>0</v>
      </c>
    </row>
    <row r="3377" spans="1:75" ht="31.5" x14ac:dyDescent="0.25">
      <c r="A3377" s="12">
        <v>978</v>
      </c>
      <c r="B3377" s="12" t="s">
        <v>12</v>
      </c>
      <c r="C3377" s="12" t="s">
        <v>15</v>
      </c>
      <c r="D3377" s="12" t="s">
        <v>460</v>
      </c>
      <c r="E3377" s="12">
        <v>240</v>
      </c>
      <c r="F3377" s="13" t="s">
        <v>259</v>
      </c>
      <c r="G3377" s="19">
        <v>582.4</v>
      </c>
      <c r="H3377" s="19">
        <v>219.7</v>
      </c>
      <c r="I3377" s="19">
        <v>219.7</v>
      </c>
      <c r="J3377" s="19"/>
      <c r="K3377" s="19"/>
      <c r="L3377" s="19"/>
      <c r="M3377" s="19">
        <f t="shared" si="9674"/>
        <v>582.4</v>
      </c>
      <c r="N3377" s="19">
        <f t="shared" si="9675"/>
        <v>219.7</v>
      </c>
      <c r="O3377" s="19">
        <f t="shared" si="9676"/>
        <v>219.7</v>
      </c>
      <c r="P3377" s="19"/>
      <c r="Q3377" s="19"/>
      <c r="R3377" s="19"/>
      <c r="S3377" s="19">
        <f t="shared" si="9740"/>
        <v>582.4</v>
      </c>
      <c r="T3377" s="19"/>
      <c r="U3377" s="19"/>
      <c r="V3377" s="19"/>
      <c r="W3377" s="19"/>
      <c r="X3377" s="19"/>
      <c r="Y3377" s="19"/>
      <c r="Z3377" s="19"/>
      <c r="AA3377" s="19"/>
      <c r="AB3377" s="19">
        <f t="shared" si="9750"/>
        <v>582.4</v>
      </c>
      <c r="AC3377" s="19">
        <f t="shared" si="9751"/>
        <v>219.7</v>
      </c>
      <c r="AD3377" s="19">
        <f t="shared" si="9752"/>
        <v>219.7</v>
      </c>
      <c r="AE3377" s="19"/>
      <c r="AF3377" s="19">
        <f t="shared" si="9754"/>
        <v>582.4</v>
      </c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>
        <f t="shared" si="9698"/>
        <v>582.4</v>
      </c>
      <c r="AV3377" s="19">
        <f t="shared" si="9699"/>
        <v>219.7</v>
      </c>
      <c r="AW3377" s="19">
        <f t="shared" si="9700"/>
        <v>219.7</v>
      </c>
      <c r="AX3377" s="19"/>
      <c r="AY3377" s="19"/>
      <c r="AZ3377" s="19"/>
      <c r="BA3377" s="19">
        <f t="shared" si="9695"/>
        <v>582.4</v>
      </c>
      <c r="BB3377" s="19">
        <f t="shared" si="9696"/>
        <v>219.7</v>
      </c>
      <c r="BC3377" s="19">
        <f t="shared" si="9697"/>
        <v>219.7</v>
      </c>
      <c r="BD3377" s="19"/>
      <c r="BE3377" s="19"/>
      <c r="BF3377" s="19"/>
      <c r="BG3377" s="19"/>
      <c r="BH3377" s="19"/>
      <c r="BI3377" s="19"/>
      <c r="BJ3377" s="19"/>
      <c r="BK3377" s="19"/>
      <c r="BL3377" s="19"/>
      <c r="BM3377" s="19"/>
      <c r="BN3377" s="19"/>
      <c r="BO3377" s="19"/>
      <c r="BP3377" s="19"/>
      <c r="BQ3377" s="19"/>
      <c r="BR3377" s="19">
        <f t="shared" si="9741"/>
        <v>582.4</v>
      </c>
      <c r="BS3377" s="19">
        <f t="shared" si="9742"/>
        <v>219.7</v>
      </c>
      <c r="BT3377" s="19">
        <f t="shared" si="9743"/>
        <v>219.7</v>
      </c>
      <c r="BU3377" s="19"/>
      <c r="BV3377" s="19">
        <f t="shared" si="9782"/>
        <v>582.4</v>
      </c>
      <c r="BW3377" s="19"/>
    </row>
    <row r="3378" spans="1:75" x14ac:dyDescent="0.25">
      <c r="A3378" s="12">
        <v>978</v>
      </c>
      <c r="B3378" s="12" t="s">
        <v>12</v>
      </c>
      <c r="C3378" s="12" t="s">
        <v>15</v>
      </c>
      <c r="D3378" s="12" t="s">
        <v>460</v>
      </c>
      <c r="E3378" s="12" t="s">
        <v>7</v>
      </c>
      <c r="F3378" s="13" t="s">
        <v>273</v>
      </c>
      <c r="G3378" s="19">
        <f t="shared" ref="G3378:BW3378" si="9802">G3379</f>
        <v>2</v>
      </c>
      <c r="H3378" s="19">
        <f t="shared" si="9802"/>
        <v>2</v>
      </c>
      <c r="I3378" s="19">
        <f t="shared" si="9802"/>
        <v>2</v>
      </c>
      <c r="J3378" s="19">
        <f t="shared" si="9802"/>
        <v>0</v>
      </c>
      <c r="K3378" s="19">
        <f t="shared" si="9802"/>
        <v>0</v>
      </c>
      <c r="L3378" s="19">
        <f t="shared" si="9802"/>
        <v>0</v>
      </c>
      <c r="M3378" s="19">
        <f t="shared" si="9674"/>
        <v>2</v>
      </c>
      <c r="N3378" s="19">
        <f t="shared" si="9675"/>
        <v>2</v>
      </c>
      <c r="O3378" s="19">
        <f t="shared" si="9676"/>
        <v>2</v>
      </c>
      <c r="P3378" s="19">
        <f t="shared" si="9802"/>
        <v>0</v>
      </c>
      <c r="Q3378" s="19">
        <f t="shared" si="9802"/>
        <v>0</v>
      </c>
      <c r="R3378" s="19">
        <f t="shared" si="9802"/>
        <v>0</v>
      </c>
      <c r="S3378" s="19">
        <f t="shared" si="9740"/>
        <v>2</v>
      </c>
      <c r="T3378" s="19">
        <f t="shared" si="9802"/>
        <v>0</v>
      </c>
      <c r="U3378" s="19">
        <f t="shared" si="9802"/>
        <v>0</v>
      </c>
      <c r="V3378" s="19">
        <f t="shared" si="9802"/>
        <v>0</v>
      </c>
      <c r="W3378" s="19">
        <f t="shared" si="9802"/>
        <v>0</v>
      </c>
      <c r="X3378" s="19">
        <f t="shared" si="9802"/>
        <v>0</v>
      </c>
      <c r="Y3378" s="19">
        <f t="shared" si="9802"/>
        <v>0</v>
      </c>
      <c r="Z3378" s="19">
        <f t="shared" si="9802"/>
        <v>0</v>
      </c>
      <c r="AA3378" s="19">
        <f t="shared" si="9802"/>
        <v>0</v>
      </c>
      <c r="AB3378" s="19">
        <f t="shared" si="9750"/>
        <v>2</v>
      </c>
      <c r="AC3378" s="19">
        <f t="shared" si="9751"/>
        <v>2</v>
      </c>
      <c r="AD3378" s="19">
        <f t="shared" si="9752"/>
        <v>2</v>
      </c>
      <c r="AE3378" s="19">
        <f t="shared" si="9802"/>
        <v>0</v>
      </c>
      <c r="AF3378" s="19">
        <f t="shared" si="9754"/>
        <v>2</v>
      </c>
      <c r="AG3378" s="19">
        <f t="shared" si="9802"/>
        <v>0</v>
      </c>
      <c r="AH3378" s="19">
        <f t="shared" si="9802"/>
        <v>0</v>
      </c>
      <c r="AI3378" s="19">
        <f t="shared" si="9802"/>
        <v>0</v>
      </c>
      <c r="AJ3378" s="19">
        <f t="shared" si="9802"/>
        <v>0</v>
      </c>
      <c r="AK3378" s="19">
        <f t="shared" si="9802"/>
        <v>0</v>
      </c>
      <c r="AL3378" s="19">
        <f t="shared" si="9802"/>
        <v>0</v>
      </c>
      <c r="AM3378" s="19">
        <f t="shared" si="9802"/>
        <v>0</v>
      </c>
      <c r="AN3378" s="19">
        <f t="shared" si="9802"/>
        <v>0</v>
      </c>
      <c r="AO3378" s="19">
        <f t="shared" si="9802"/>
        <v>0</v>
      </c>
      <c r="AP3378" s="19">
        <f t="shared" si="9802"/>
        <v>0</v>
      </c>
      <c r="AQ3378" s="19">
        <f t="shared" si="9802"/>
        <v>0</v>
      </c>
      <c r="AR3378" s="19">
        <f t="shared" si="9802"/>
        <v>0</v>
      </c>
      <c r="AS3378" s="19">
        <f t="shared" si="9802"/>
        <v>0</v>
      </c>
      <c r="AT3378" s="19">
        <f t="shared" si="9802"/>
        <v>0</v>
      </c>
      <c r="AU3378" s="19">
        <f t="shared" si="9698"/>
        <v>2</v>
      </c>
      <c r="AV3378" s="19">
        <f t="shared" si="9699"/>
        <v>2</v>
      </c>
      <c r="AW3378" s="19">
        <f t="shared" si="9700"/>
        <v>2</v>
      </c>
      <c r="AX3378" s="19">
        <f t="shared" si="9802"/>
        <v>0</v>
      </c>
      <c r="AY3378" s="19">
        <f t="shared" si="9802"/>
        <v>0</v>
      </c>
      <c r="AZ3378" s="19">
        <f t="shared" si="9802"/>
        <v>0</v>
      </c>
      <c r="BA3378" s="19">
        <f t="shared" si="9695"/>
        <v>2</v>
      </c>
      <c r="BB3378" s="19">
        <f t="shared" si="9696"/>
        <v>2</v>
      </c>
      <c r="BC3378" s="19">
        <f t="shared" si="9697"/>
        <v>2</v>
      </c>
      <c r="BD3378" s="19">
        <f t="shared" si="9802"/>
        <v>0</v>
      </c>
      <c r="BE3378" s="19">
        <f t="shared" si="9802"/>
        <v>0</v>
      </c>
      <c r="BF3378" s="19">
        <f t="shared" si="9802"/>
        <v>0</v>
      </c>
      <c r="BG3378" s="19">
        <f t="shared" si="9802"/>
        <v>0</v>
      </c>
      <c r="BH3378" s="19">
        <f t="shared" si="9802"/>
        <v>0</v>
      </c>
      <c r="BI3378" s="19">
        <f t="shared" si="9802"/>
        <v>0</v>
      </c>
      <c r="BJ3378" s="19">
        <f t="shared" si="9802"/>
        <v>0</v>
      </c>
      <c r="BK3378" s="19">
        <f t="shared" si="9802"/>
        <v>0</v>
      </c>
      <c r="BL3378" s="19">
        <f t="shared" si="9802"/>
        <v>0</v>
      </c>
      <c r="BM3378" s="19">
        <f t="shared" si="9802"/>
        <v>0</v>
      </c>
      <c r="BN3378" s="19">
        <f t="shared" si="9802"/>
        <v>0</v>
      </c>
      <c r="BO3378" s="19">
        <f t="shared" si="9802"/>
        <v>0</v>
      </c>
      <c r="BP3378" s="19">
        <f t="shared" si="9802"/>
        <v>0</v>
      </c>
      <c r="BQ3378" s="19">
        <f t="shared" si="9802"/>
        <v>0</v>
      </c>
      <c r="BR3378" s="19">
        <f t="shared" si="9741"/>
        <v>2</v>
      </c>
      <c r="BS3378" s="19">
        <f t="shared" si="9742"/>
        <v>2</v>
      </c>
      <c r="BT3378" s="19">
        <f t="shared" si="9743"/>
        <v>2</v>
      </c>
      <c r="BU3378" s="19">
        <f t="shared" si="9802"/>
        <v>0</v>
      </c>
      <c r="BV3378" s="19">
        <f t="shared" si="9782"/>
        <v>2</v>
      </c>
      <c r="BW3378" s="19">
        <f t="shared" si="9802"/>
        <v>0</v>
      </c>
    </row>
    <row r="3379" spans="1:75" x14ac:dyDescent="0.25">
      <c r="A3379" s="12">
        <v>978</v>
      </c>
      <c r="B3379" s="12" t="s">
        <v>12</v>
      </c>
      <c r="C3379" s="12" t="s">
        <v>15</v>
      </c>
      <c r="D3379" s="12" t="s">
        <v>460</v>
      </c>
      <c r="E3379" s="12">
        <v>850</v>
      </c>
      <c r="F3379" s="13" t="s">
        <v>268</v>
      </c>
      <c r="G3379" s="19">
        <v>2</v>
      </c>
      <c r="H3379" s="19">
        <v>2</v>
      </c>
      <c r="I3379" s="19">
        <v>2</v>
      </c>
      <c r="J3379" s="19"/>
      <c r="K3379" s="19"/>
      <c r="L3379" s="19"/>
      <c r="M3379" s="19">
        <f t="shared" si="9674"/>
        <v>2</v>
      </c>
      <c r="N3379" s="19">
        <f t="shared" si="9675"/>
        <v>2</v>
      </c>
      <c r="O3379" s="19">
        <f t="shared" si="9676"/>
        <v>2</v>
      </c>
      <c r="P3379" s="19"/>
      <c r="Q3379" s="19"/>
      <c r="R3379" s="19"/>
      <c r="S3379" s="19">
        <f t="shared" si="9740"/>
        <v>2</v>
      </c>
      <c r="T3379" s="19"/>
      <c r="U3379" s="19"/>
      <c r="V3379" s="19"/>
      <c r="W3379" s="19"/>
      <c r="X3379" s="19"/>
      <c r="Y3379" s="19"/>
      <c r="Z3379" s="19"/>
      <c r="AA3379" s="19"/>
      <c r="AB3379" s="19">
        <f t="shared" si="9750"/>
        <v>2</v>
      </c>
      <c r="AC3379" s="19">
        <f t="shared" si="9751"/>
        <v>2</v>
      </c>
      <c r="AD3379" s="19">
        <f t="shared" si="9752"/>
        <v>2</v>
      </c>
      <c r="AE3379" s="19"/>
      <c r="AF3379" s="19">
        <f t="shared" si="9754"/>
        <v>2</v>
      </c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>
        <f t="shared" si="9698"/>
        <v>2</v>
      </c>
      <c r="AV3379" s="19">
        <f t="shared" si="9699"/>
        <v>2</v>
      </c>
      <c r="AW3379" s="19">
        <f t="shared" si="9700"/>
        <v>2</v>
      </c>
      <c r="AX3379" s="19"/>
      <c r="AY3379" s="19"/>
      <c r="AZ3379" s="19"/>
      <c r="BA3379" s="19">
        <f t="shared" si="9695"/>
        <v>2</v>
      </c>
      <c r="BB3379" s="19">
        <f t="shared" si="9696"/>
        <v>2</v>
      </c>
      <c r="BC3379" s="19">
        <f t="shared" si="9697"/>
        <v>2</v>
      </c>
      <c r="BD3379" s="19"/>
      <c r="BE3379" s="19"/>
      <c r="BF3379" s="19"/>
      <c r="BG3379" s="19"/>
      <c r="BH3379" s="19"/>
      <c r="BI3379" s="19"/>
      <c r="BJ3379" s="19"/>
      <c r="BK3379" s="19"/>
      <c r="BL3379" s="19"/>
      <c r="BM3379" s="19"/>
      <c r="BN3379" s="19"/>
      <c r="BO3379" s="19"/>
      <c r="BP3379" s="19"/>
      <c r="BQ3379" s="19"/>
      <c r="BR3379" s="19">
        <f t="shared" si="9741"/>
        <v>2</v>
      </c>
      <c r="BS3379" s="19">
        <f t="shared" si="9742"/>
        <v>2</v>
      </c>
      <c r="BT3379" s="19">
        <f t="shared" si="9743"/>
        <v>2</v>
      </c>
      <c r="BU3379" s="19"/>
      <c r="BV3379" s="19">
        <f t="shared" si="9782"/>
        <v>2</v>
      </c>
      <c r="BW3379" s="19"/>
    </row>
    <row r="3380" spans="1:75" ht="31.5" x14ac:dyDescent="0.25">
      <c r="A3380" s="12">
        <v>978</v>
      </c>
      <c r="B3380" s="12" t="s">
        <v>12</v>
      </c>
      <c r="C3380" s="12" t="s">
        <v>15</v>
      </c>
      <c r="D3380" s="12" t="s">
        <v>984</v>
      </c>
      <c r="E3380" s="12"/>
      <c r="F3380" s="13" t="s">
        <v>992</v>
      </c>
      <c r="G3380" s="19"/>
      <c r="H3380" s="19"/>
      <c r="I3380" s="19"/>
      <c r="J3380" s="19"/>
      <c r="K3380" s="19"/>
      <c r="L3380" s="19"/>
      <c r="M3380" s="19"/>
      <c r="N3380" s="19">
        <f>N3381</f>
        <v>0</v>
      </c>
      <c r="O3380" s="19">
        <f t="shared" ref="O3380:BW3381" si="9803">O3381</f>
        <v>0</v>
      </c>
      <c r="P3380" s="19">
        <f t="shared" si="9803"/>
        <v>0</v>
      </c>
      <c r="Q3380" s="19">
        <f t="shared" si="9803"/>
        <v>0</v>
      </c>
      <c r="R3380" s="19">
        <f t="shared" si="9803"/>
        <v>0</v>
      </c>
      <c r="S3380" s="19">
        <f t="shared" si="9803"/>
        <v>0</v>
      </c>
      <c r="T3380" s="19">
        <f t="shared" si="9803"/>
        <v>0</v>
      </c>
      <c r="U3380" s="19">
        <f t="shared" si="9803"/>
        <v>0</v>
      </c>
      <c r="V3380" s="19">
        <f t="shared" si="9803"/>
        <v>0</v>
      </c>
      <c r="W3380" s="19">
        <f t="shared" si="9803"/>
        <v>0</v>
      </c>
      <c r="X3380" s="19">
        <f t="shared" si="9803"/>
        <v>0</v>
      </c>
      <c r="Y3380" s="19">
        <f t="shared" si="9803"/>
        <v>0</v>
      </c>
      <c r="Z3380" s="19">
        <f t="shared" si="9803"/>
        <v>0</v>
      </c>
      <c r="AA3380" s="19">
        <f t="shared" si="9803"/>
        <v>0</v>
      </c>
      <c r="AB3380" s="19">
        <f t="shared" si="9750"/>
        <v>0</v>
      </c>
      <c r="AC3380" s="19">
        <f t="shared" si="9751"/>
        <v>0</v>
      </c>
      <c r="AD3380" s="19">
        <f t="shared" si="9752"/>
        <v>0</v>
      </c>
      <c r="AE3380" s="19">
        <f t="shared" si="9803"/>
        <v>0</v>
      </c>
      <c r="AF3380" s="19">
        <f t="shared" si="9754"/>
        <v>0</v>
      </c>
      <c r="AG3380" s="19">
        <f t="shared" si="9803"/>
        <v>0</v>
      </c>
      <c r="AH3380" s="19">
        <f t="shared" si="9803"/>
        <v>0</v>
      </c>
      <c r="AI3380" s="19">
        <f t="shared" si="9803"/>
        <v>0</v>
      </c>
      <c r="AJ3380" s="19">
        <f t="shared" si="9803"/>
        <v>3000</v>
      </c>
      <c r="AK3380" s="19">
        <f t="shared" si="9803"/>
        <v>0</v>
      </c>
      <c r="AL3380" s="19">
        <f t="shared" si="9803"/>
        <v>0</v>
      </c>
      <c r="AM3380" s="19">
        <f t="shared" si="9803"/>
        <v>0</v>
      </c>
      <c r="AN3380" s="19">
        <f t="shared" si="9803"/>
        <v>0</v>
      </c>
      <c r="AO3380" s="19">
        <f t="shared" si="9803"/>
        <v>0</v>
      </c>
      <c r="AP3380" s="19">
        <f t="shared" si="9803"/>
        <v>0</v>
      </c>
      <c r="AQ3380" s="19">
        <f t="shared" si="9803"/>
        <v>0</v>
      </c>
      <c r="AR3380" s="19">
        <f t="shared" si="9803"/>
        <v>0</v>
      </c>
      <c r="AS3380" s="19">
        <f t="shared" si="9803"/>
        <v>0</v>
      </c>
      <c r="AT3380" s="19">
        <f t="shared" si="9803"/>
        <v>0</v>
      </c>
      <c r="AU3380" s="19">
        <f t="shared" si="9698"/>
        <v>3000</v>
      </c>
      <c r="AV3380" s="19">
        <f t="shared" si="9699"/>
        <v>0</v>
      </c>
      <c r="AW3380" s="19">
        <f t="shared" si="9700"/>
        <v>0</v>
      </c>
      <c r="AX3380" s="19">
        <f t="shared" si="9803"/>
        <v>0</v>
      </c>
      <c r="AY3380" s="19">
        <f t="shared" si="9803"/>
        <v>0</v>
      </c>
      <c r="AZ3380" s="19">
        <f t="shared" si="9803"/>
        <v>0</v>
      </c>
      <c r="BA3380" s="19">
        <f t="shared" si="9695"/>
        <v>3000</v>
      </c>
      <c r="BB3380" s="19">
        <f t="shared" si="9696"/>
        <v>0</v>
      </c>
      <c r="BC3380" s="19">
        <f t="shared" si="9697"/>
        <v>0</v>
      </c>
      <c r="BD3380" s="19">
        <f t="shared" si="9803"/>
        <v>0</v>
      </c>
      <c r="BE3380" s="19">
        <f t="shared" si="9803"/>
        <v>0</v>
      </c>
      <c r="BF3380" s="19">
        <f t="shared" si="9803"/>
        <v>0</v>
      </c>
      <c r="BG3380" s="19">
        <f t="shared" si="9803"/>
        <v>0</v>
      </c>
      <c r="BH3380" s="19">
        <f t="shared" si="9803"/>
        <v>0</v>
      </c>
      <c r="BI3380" s="19">
        <f t="shared" si="9803"/>
        <v>0</v>
      </c>
      <c r="BJ3380" s="19">
        <f t="shared" si="9803"/>
        <v>0</v>
      </c>
      <c r="BK3380" s="19">
        <f t="shared" si="9803"/>
        <v>0</v>
      </c>
      <c r="BL3380" s="19">
        <f t="shared" si="9803"/>
        <v>0</v>
      </c>
      <c r="BM3380" s="19">
        <f t="shared" si="9803"/>
        <v>0</v>
      </c>
      <c r="BN3380" s="19">
        <f t="shared" si="9803"/>
        <v>0</v>
      </c>
      <c r="BO3380" s="19">
        <f t="shared" si="9803"/>
        <v>0</v>
      </c>
      <c r="BP3380" s="19">
        <f t="shared" si="9803"/>
        <v>0</v>
      </c>
      <c r="BQ3380" s="19">
        <f t="shared" si="9803"/>
        <v>0</v>
      </c>
      <c r="BR3380" s="19">
        <f t="shared" si="9741"/>
        <v>3000</v>
      </c>
      <c r="BS3380" s="19">
        <f t="shared" si="9742"/>
        <v>0</v>
      </c>
      <c r="BT3380" s="19">
        <f t="shared" si="9743"/>
        <v>0</v>
      </c>
      <c r="BU3380" s="19">
        <f t="shared" si="9803"/>
        <v>0</v>
      </c>
      <c r="BV3380" s="19">
        <f t="shared" si="9782"/>
        <v>3000</v>
      </c>
      <c r="BW3380" s="19">
        <f t="shared" si="9803"/>
        <v>0</v>
      </c>
    </row>
    <row r="3381" spans="1:75" ht="31.5" x14ac:dyDescent="0.25">
      <c r="A3381" s="12">
        <v>978</v>
      </c>
      <c r="B3381" s="12" t="s">
        <v>12</v>
      </c>
      <c r="C3381" s="12" t="s">
        <v>15</v>
      </c>
      <c r="D3381" s="12" t="s">
        <v>984</v>
      </c>
      <c r="E3381" s="12" t="s">
        <v>6</v>
      </c>
      <c r="F3381" s="13" t="s">
        <v>270</v>
      </c>
      <c r="G3381" s="19"/>
      <c r="H3381" s="19"/>
      <c r="I3381" s="19"/>
      <c r="J3381" s="19"/>
      <c r="K3381" s="19"/>
      <c r="L3381" s="19"/>
      <c r="M3381" s="19"/>
      <c r="N3381" s="19">
        <f>N3382</f>
        <v>0</v>
      </c>
      <c r="O3381" s="19">
        <f t="shared" si="9803"/>
        <v>0</v>
      </c>
      <c r="P3381" s="19">
        <f t="shared" si="9803"/>
        <v>0</v>
      </c>
      <c r="Q3381" s="19">
        <f t="shared" si="9803"/>
        <v>0</v>
      </c>
      <c r="R3381" s="19">
        <f t="shared" si="9803"/>
        <v>0</v>
      </c>
      <c r="S3381" s="19">
        <f t="shared" si="9803"/>
        <v>0</v>
      </c>
      <c r="T3381" s="19">
        <f t="shared" si="9803"/>
        <v>0</v>
      </c>
      <c r="U3381" s="19">
        <f t="shared" si="9803"/>
        <v>0</v>
      </c>
      <c r="V3381" s="19">
        <f t="shared" si="9803"/>
        <v>0</v>
      </c>
      <c r="W3381" s="19">
        <f t="shared" si="9803"/>
        <v>0</v>
      </c>
      <c r="X3381" s="19">
        <f t="shared" si="9803"/>
        <v>0</v>
      </c>
      <c r="Y3381" s="19">
        <f t="shared" si="9803"/>
        <v>0</v>
      </c>
      <c r="Z3381" s="19">
        <f t="shared" si="9803"/>
        <v>0</v>
      </c>
      <c r="AA3381" s="19">
        <f t="shared" si="9803"/>
        <v>0</v>
      </c>
      <c r="AB3381" s="19">
        <f t="shared" si="9750"/>
        <v>0</v>
      </c>
      <c r="AC3381" s="19">
        <f t="shared" si="9751"/>
        <v>0</v>
      </c>
      <c r="AD3381" s="19">
        <f t="shared" si="9752"/>
        <v>0</v>
      </c>
      <c r="AE3381" s="19">
        <f t="shared" si="9803"/>
        <v>0</v>
      </c>
      <c r="AF3381" s="19">
        <f t="shared" si="9754"/>
        <v>0</v>
      </c>
      <c r="AG3381" s="19">
        <f t="shared" si="9803"/>
        <v>0</v>
      </c>
      <c r="AH3381" s="19">
        <f t="shared" si="9803"/>
        <v>0</v>
      </c>
      <c r="AI3381" s="19">
        <f t="shared" si="9803"/>
        <v>0</v>
      </c>
      <c r="AJ3381" s="19">
        <f t="shared" si="9803"/>
        <v>3000</v>
      </c>
      <c r="AK3381" s="19">
        <f t="shared" si="9803"/>
        <v>0</v>
      </c>
      <c r="AL3381" s="19">
        <f t="shared" si="9803"/>
        <v>0</v>
      </c>
      <c r="AM3381" s="19">
        <f t="shared" si="9803"/>
        <v>0</v>
      </c>
      <c r="AN3381" s="19">
        <f t="shared" si="9803"/>
        <v>0</v>
      </c>
      <c r="AO3381" s="19">
        <f t="shared" si="9803"/>
        <v>0</v>
      </c>
      <c r="AP3381" s="19">
        <f t="shared" si="9803"/>
        <v>0</v>
      </c>
      <c r="AQ3381" s="19">
        <f t="shared" si="9803"/>
        <v>0</v>
      </c>
      <c r="AR3381" s="19">
        <f t="shared" si="9803"/>
        <v>0</v>
      </c>
      <c r="AS3381" s="19">
        <f t="shared" si="9803"/>
        <v>0</v>
      </c>
      <c r="AT3381" s="19">
        <f t="shared" si="9803"/>
        <v>0</v>
      </c>
      <c r="AU3381" s="19">
        <f t="shared" si="9698"/>
        <v>3000</v>
      </c>
      <c r="AV3381" s="19">
        <f t="shared" si="9699"/>
        <v>0</v>
      </c>
      <c r="AW3381" s="19">
        <f t="shared" si="9700"/>
        <v>0</v>
      </c>
      <c r="AX3381" s="19">
        <f t="shared" si="9803"/>
        <v>0</v>
      </c>
      <c r="AY3381" s="19">
        <f t="shared" si="9803"/>
        <v>0</v>
      </c>
      <c r="AZ3381" s="19">
        <f t="shared" si="9803"/>
        <v>0</v>
      </c>
      <c r="BA3381" s="19">
        <f t="shared" si="9695"/>
        <v>3000</v>
      </c>
      <c r="BB3381" s="19">
        <f t="shared" si="9696"/>
        <v>0</v>
      </c>
      <c r="BC3381" s="19">
        <f t="shared" si="9697"/>
        <v>0</v>
      </c>
      <c r="BD3381" s="19">
        <f t="shared" si="9803"/>
        <v>0</v>
      </c>
      <c r="BE3381" s="19">
        <f t="shared" si="9803"/>
        <v>0</v>
      </c>
      <c r="BF3381" s="19">
        <f t="shared" si="9803"/>
        <v>0</v>
      </c>
      <c r="BG3381" s="19">
        <f t="shared" si="9803"/>
        <v>0</v>
      </c>
      <c r="BH3381" s="19">
        <f t="shared" si="9803"/>
        <v>0</v>
      </c>
      <c r="BI3381" s="19">
        <f t="shared" si="9803"/>
        <v>0</v>
      </c>
      <c r="BJ3381" s="19">
        <f t="shared" si="9803"/>
        <v>0</v>
      </c>
      <c r="BK3381" s="19">
        <f t="shared" si="9803"/>
        <v>0</v>
      </c>
      <c r="BL3381" s="19">
        <f t="shared" si="9803"/>
        <v>0</v>
      </c>
      <c r="BM3381" s="19">
        <f t="shared" si="9803"/>
        <v>0</v>
      </c>
      <c r="BN3381" s="19">
        <f t="shared" si="9803"/>
        <v>0</v>
      </c>
      <c r="BO3381" s="19">
        <f t="shared" si="9803"/>
        <v>0</v>
      </c>
      <c r="BP3381" s="19">
        <f t="shared" si="9803"/>
        <v>0</v>
      </c>
      <c r="BQ3381" s="19">
        <f t="shared" si="9803"/>
        <v>0</v>
      </c>
      <c r="BR3381" s="19">
        <f t="shared" si="9741"/>
        <v>3000</v>
      </c>
      <c r="BS3381" s="19">
        <f t="shared" si="9742"/>
        <v>0</v>
      </c>
      <c r="BT3381" s="19">
        <f t="shared" si="9743"/>
        <v>0</v>
      </c>
      <c r="BU3381" s="19">
        <f t="shared" si="9803"/>
        <v>0</v>
      </c>
      <c r="BV3381" s="19">
        <f t="shared" si="9782"/>
        <v>3000</v>
      </c>
      <c r="BW3381" s="19">
        <f t="shared" si="9803"/>
        <v>0</v>
      </c>
    </row>
    <row r="3382" spans="1:75" ht="31.5" x14ac:dyDescent="0.25">
      <c r="A3382" s="12">
        <v>978</v>
      </c>
      <c r="B3382" s="12" t="s">
        <v>12</v>
      </c>
      <c r="C3382" s="12" t="s">
        <v>15</v>
      </c>
      <c r="D3382" s="12" t="s">
        <v>984</v>
      </c>
      <c r="E3382" s="12">
        <v>240</v>
      </c>
      <c r="F3382" s="13" t="s">
        <v>259</v>
      </c>
      <c r="G3382" s="19"/>
      <c r="H3382" s="19"/>
      <c r="I3382" s="19"/>
      <c r="J3382" s="19"/>
      <c r="K3382" s="19"/>
      <c r="L3382" s="19"/>
      <c r="M3382" s="19"/>
      <c r="N3382" s="19">
        <v>0</v>
      </c>
      <c r="O3382" s="19">
        <v>0</v>
      </c>
      <c r="P3382" s="19"/>
      <c r="Q3382" s="19"/>
      <c r="R3382" s="19"/>
      <c r="S3382" s="19">
        <v>0</v>
      </c>
      <c r="T3382" s="19"/>
      <c r="U3382" s="19"/>
      <c r="V3382" s="19"/>
      <c r="W3382" s="19"/>
      <c r="X3382" s="19"/>
      <c r="Y3382" s="19"/>
      <c r="Z3382" s="19"/>
      <c r="AA3382" s="19"/>
      <c r="AB3382" s="19">
        <f t="shared" si="9750"/>
        <v>0</v>
      </c>
      <c r="AC3382" s="19">
        <f t="shared" si="9751"/>
        <v>0</v>
      </c>
      <c r="AD3382" s="19">
        <f t="shared" si="9752"/>
        <v>0</v>
      </c>
      <c r="AE3382" s="19"/>
      <c r="AF3382" s="19">
        <f t="shared" si="9754"/>
        <v>0</v>
      </c>
      <c r="AG3382" s="19"/>
      <c r="AH3382" s="19"/>
      <c r="AI3382" s="19"/>
      <c r="AJ3382" s="19">
        <v>3000</v>
      </c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>
        <f t="shared" si="9698"/>
        <v>3000</v>
      </c>
      <c r="AV3382" s="19">
        <f t="shared" si="9699"/>
        <v>0</v>
      </c>
      <c r="AW3382" s="19">
        <f t="shared" si="9700"/>
        <v>0</v>
      </c>
      <c r="AX3382" s="19"/>
      <c r="AY3382" s="19"/>
      <c r="AZ3382" s="19"/>
      <c r="BA3382" s="19">
        <f t="shared" si="9695"/>
        <v>3000</v>
      </c>
      <c r="BB3382" s="19">
        <f t="shared" si="9696"/>
        <v>0</v>
      </c>
      <c r="BC3382" s="19">
        <f t="shared" si="9697"/>
        <v>0</v>
      </c>
      <c r="BD3382" s="19"/>
      <c r="BE3382" s="19"/>
      <c r="BF3382" s="19"/>
      <c r="BG3382" s="19"/>
      <c r="BH3382" s="19"/>
      <c r="BI3382" s="19"/>
      <c r="BJ3382" s="19"/>
      <c r="BK3382" s="19"/>
      <c r="BL3382" s="19"/>
      <c r="BM3382" s="19"/>
      <c r="BN3382" s="19"/>
      <c r="BO3382" s="19"/>
      <c r="BP3382" s="19"/>
      <c r="BQ3382" s="19"/>
      <c r="BR3382" s="19">
        <f t="shared" si="9741"/>
        <v>3000</v>
      </c>
      <c r="BS3382" s="19">
        <f t="shared" si="9742"/>
        <v>0</v>
      </c>
      <c r="BT3382" s="19">
        <f t="shared" si="9743"/>
        <v>0</v>
      </c>
      <c r="BU3382" s="19"/>
      <c r="BV3382" s="19">
        <f t="shared" si="9782"/>
        <v>3000</v>
      </c>
      <c r="BW3382" s="19"/>
    </row>
    <row r="3383" spans="1:75" s="3" customFormat="1" x14ac:dyDescent="0.25">
      <c r="A3383" s="5">
        <v>985</v>
      </c>
      <c r="B3383" s="5"/>
      <c r="C3383" s="5"/>
      <c r="D3383" s="5"/>
      <c r="E3383" s="5"/>
      <c r="F3383" s="6" t="s">
        <v>475</v>
      </c>
      <c r="G3383" s="17">
        <f t="shared" ref="G3383:BW3383" si="9804">G3384</f>
        <v>174941.40000000002</v>
      </c>
      <c r="H3383" s="17">
        <f t="shared" si="9804"/>
        <v>174941.40000000002</v>
      </c>
      <c r="I3383" s="17">
        <f t="shared" si="9804"/>
        <v>174941.40000000002</v>
      </c>
      <c r="J3383" s="17">
        <f t="shared" si="9804"/>
        <v>2000</v>
      </c>
      <c r="K3383" s="17">
        <f t="shared" si="9804"/>
        <v>0</v>
      </c>
      <c r="L3383" s="17">
        <f t="shared" si="9804"/>
        <v>0</v>
      </c>
      <c r="M3383" s="19">
        <f t="shared" si="9674"/>
        <v>176941.40000000002</v>
      </c>
      <c r="N3383" s="19">
        <f t="shared" si="9675"/>
        <v>174941.40000000002</v>
      </c>
      <c r="O3383" s="19">
        <f t="shared" si="9676"/>
        <v>174941.40000000002</v>
      </c>
      <c r="P3383" s="17">
        <f t="shared" si="9804"/>
        <v>0</v>
      </c>
      <c r="Q3383" s="17">
        <f t="shared" si="9804"/>
        <v>0</v>
      </c>
      <c r="R3383" s="17">
        <f t="shared" si="9804"/>
        <v>0</v>
      </c>
      <c r="S3383" s="19">
        <f t="shared" si="9740"/>
        <v>176941.40000000002</v>
      </c>
      <c r="T3383" s="17">
        <f t="shared" si="9804"/>
        <v>0</v>
      </c>
      <c r="U3383" s="17">
        <f t="shared" si="9804"/>
        <v>1200</v>
      </c>
      <c r="V3383" s="17">
        <f t="shared" si="9804"/>
        <v>0</v>
      </c>
      <c r="W3383" s="17">
        <f t="shared" si="9804"/>
        <v>0</v>
      </c>
      <c r="X3383" s="17">
        <f t="shared" si="9804"/>
        <v>0</v>
      </c>
      <c r="Y3383" s="17">
        <f t="shared" si="9804"/>
        <v>0</v>
      </c>
      <c r="Z3383" s="17">
        <f t="shared" si="9804"/>
        <v>0</v>
      </c>
      <c r="AA3383" s="17">
        <f t="shared" si="9804"/>
        <v>0</v>
      </c>
      <c r="AB3383" s="19">
        <f t="shared" si="9750"/>
        <v>178141.40000000002</v>
      </c>
      <c r="AC3383" s="17">
        <f t="shared" si="9751"/>
        <v>174941.40000000002</v>
      </c>
      <c r="AD3383" s="17">
        <f t="shared" si="9752"/>
        <v>174941.40000000002</v>
      </c>
      <c r="AE3383" s="17">
        <f t="shared" si="9804"/>
        <v>0</v>
      </c>
      <c r="AF3383" s="17">
        <f t="shared" si="9754"/>
        <v>178141.40000000002</v>
      </c>
      <c r="AG3383" s="17">
        <f t="shared" si="9804"/>
        <v>0</v>
      </c>
      <c r="AH3383" s="17">
        <f t="shared" si="9804"/>
        <v>0</v>
      </c>
      <c r="AI3383" s="17">
        <f t="shared" si="9804"/>
        <v>0</v>
      </c>
      <c r="AJ3383" s="17">
        <f t="shared" si="9804"/>
        <v>0</v>
      </c>
      <c r="AK3383" s="17">
        <f t="shared" si="9804"/>
        <v>0</v>
      </c>
      <c r="AL3383" s="17">
        <f t="shared" si="9804"/>
        <v>0</v>
      </c>
      <c r="AM3383" s="17">
        <f t="shared" si="9804"/>
        <v>0</v>
      </c>
      <c r="AN3383" s="17">
        <f t="shared" si="9804"/>
        <v>0</v>
      </c>
      <c r="AO3383" s="17">
        <f t="shared" si="9804"/>
        <v>0</v>
      </c>
      <c r="AP3383" s="17">
        <f t="shared" si="9804"/>
        <v>0</v>
      </c>
      <c r="AQ3383" s="17">
        <f t="shared" si="9804"/>
        <v>0</v>
      </c>
      <c r="AR3383" s="17">
        <f t="shared" si="9804"/>
        <v>0</v>
      </c>
      <c r="AS3383" s="17">
        <f t="shared" si="9804"/>
        <v>0</v>
      </c>
      <c r="AT3383" s="17">
        <f t="shared" si="9804"/>
        <v>0</v>
      </c>
      <c r="AU3383" s="17">
        <f t="shared" si="9698"/>
        <v>178141.40000000002</v>
      </c>
      <c r="AV3383" s="17">
        <f t="shared" si="9699"/>
        <v>174941.40000000002</v>
      </c>
      <c r="AW3383" s="17">
        <f t="shared" si="9700"/>
        <v>174941.40000000002</v>
      </c>
      <c r="AX3383" s="17">
        <f t="shared" si="9804"/>
        <v>0</v>
      </c>
      <c r="AY3383" s="17">
        <f t="shared" si="9804"/>
        <v>0</v>
      </c>
      <c r="AZ3383" s="17">
        <f t="shared" si="9804"/>
        <v>0</v>
      </c>
      <c r="BA3383" s="17">
        <f t="shared" si="9695"/>
        <v>178141.40000000002</v>
      </c>
      <c r="BB3383" s="17">
        <f t="shared" si="9696"/>
        <v>174941.40000000002</v>
      </c>
      <c r="BC3383" s="17">
        <f t="shared" si="9697"/>
        <v>174941.40000000002</v>
      </c>
      <c r="BD3383" s="17">
        <f t="shared" si="9804"/>
        <v>0</v>
      </c>
      <c r="BE3383" s="17">
        <f t="shared" si="9804"/>
        <v>0</v>
      </c>
      <c r="BF3383" s="17">
        <f t="shared" si="9804"/>
        <v>0</v>
      </c>
      <c r="BG3383" s="17">
        <f t="shared" si="9804"/>
        <v>0</v>
      </c>
      <c r="BH3383" s="17">
        <f t="shared" si="9804"/>
        <v>-57.5</v>
      </c>
      <c r="BI3383" s="17">
        <f t="shared" si="9804"/>
        <v>195.5</v>
      </c>
      <c r="BJ3383" s="17">
        <f t="shared" si="9804"/>
        <v>0</v>
      </c>
      <c r="BK3383" s="17">
        <f t="shared" si="9804"/>
        <v>0</v>
      </c>
      <c r="BL3383" s="17">
        <f t="shared" si="9804"/>
        <v>0</v>
      </c>
      <c r="BM3383" s="17">
        <f t="shared" si="9804"/>
        <v>0</v>
      </c>
      <c r="BN3383" s="17">
        <f t="shared" si="9804"/>
        <v>0</v>
      </c>
      <c r="BO3383" s="17">
        <f t="shared" si="9804"/>
        <v>0</v>
      </c>
      <c r="BP3383" s="17">
        <f t="shared" si="9804"/>
        <v>0</v>
      </c>
      <c r="BQ3383" s="17">
        <f t="shared" si="9804"/>
        <v>0</v>
      </c>
      <c r="BR3383" s="17">
        <f t="shared" si="9741"/>
        <v>178279.40000000002</v>
      </c>
      <c r="BS3383" s="17">
        <f t="shared" si="9742"/>
        <v>174941.40000000002</v>
      </c>
      <c r="BT3383" s="17">
        <f t="shared" si="9743"/>
        <v>174941.40000000002</v>
      </c>
      <c r="BU3383" s="17">
        <f t="shared" si="9804"/>
        <v>0</v>
      </c>
      <c r="BV3383" s="17">
        <f t="shared" si="9782"/>
        <v>178279.40000000002</v>
      </c>
      <c r="BW3383" s="17">
        <f t="shared" si="9804"/>
        <v>0</v>
      </c>
    </row>
    <row r="3384" spans="1:75" s="3" customFormat="1" x14ac:dyDescent="0.25">
      <c r="A3384" s="5">
        <v>985</v>
      </c>
      <c r="B3384" s="5" t="s">
        <v>12</v>
      </c>
      <c r="C3384" s="5"/>
      <c r="D3384" s="5"/>
      <c r="E3384" s="5"/>
      <c r="F3384" s="6" t="s">
        <v>17</v>
      </c>
      <c r="G3384" s="17">
        <f t="shared" ref="G3384:L3384" si="9805">G3385+G3391+G3411</f>
        <v>174941.40000000002</v>
      </c>
      <c r="H3384" s="17">
        <f t="shared" si="9805"/>
        <v>174941.40000000002</v>
      </c>
      <c r="I3384" s="17">
        <f t="shared" si="9805"/>
        <v>174941.40000000002</v>
      </c>
      <c r="J3384" s="17">
        <f t="shared" si="9805"/>
        <v>2000</v>
      </c>
      <c r="K3384" s="17">
        <f t="shared" si="9805"/>
        <v>0</v>
      </c>
      <c r="L3384" s="17">
        <f t="shared" si="9805"/>
        <v>0</v>
      </c>
      <c r="M3384" s="19">
        <f t="shared" si="9674"/>
        <v>176941.40000000002</v>
      </c>
      <c r="N3384" s="19">
        <f t="shared" si="9675"/>
        <v>174941.40000000002</v>
      </c>
      <c r="O3384" s="19">
        <f t="shared" si="9676"/>
        <v>174941.40000000002</v>
      </c>
      <c r="P3384" s="17">
        <f t="shared" ref="P3384" si="9806">P3385+P3391+P3411</f>
        <v>0</v>
      </c>
      <c r="Q3384" s="17">
        <f t="shared" ref="Q3384:R3384" si="9807">Q3385+Q3391+Q3411</f>
        <v>0</v>
      </c>
      <c r="R3384" s="17">
        <f t="shared" si="9807"/>
        <v>0</v>
      </c>
      <c r="S3384" s="19">
        <f t="shared" si="9740"/>
        <v>176941.40000000002</v>
      </c>
      <c r="T3384" s="17">
        <f t="shared" ref="T3384:U3384" si="9808">T3385+T3391+T3411</f>
        <v>0</v>
      </c>
      <c r="U3384" s="17">
        <f t="shared" si="9808"/>
        <v>1200</v>
      </c>
      <c r="V3384" s="17">
        <f t="shared" ref="V3384:X3384" si="9809">V3385+V3391+V3411</f>
        <v>0</v>
      </c>
      <c r="W3384" s="17">
        <f t="shared" si="9809"/>
        <v>0</v>
      </c>
      <c r="X3384" s="17">
        <f t="shared" si="9809"/>
        <v>0</v>
      </c>
      <c r="Y3384" s="17">
        <f t="shared" ref="Y3384:AA3384" si="9810">Y3385+Y3391+Y3411</f>
        <v>0</v>
      </c>
      <c r="Z3384" s="17">
        <f t="shared" si="9810"/>
        <v>0</v>
      </c>
      <c r="AA3384" s="17">
        <f t="shared" si="9810"/>
        <v>0</v>
      </c>
      <c r="AB3384" s="19">
        <f t="shared" si="9750"/>
        <v>178141.40000000002</v>
      </c>
      <c r="AC3384" s="17">
        <f t="shared" si="9751"/>
        <v>174941.40000000002</v>
      </c>
      <c r="AD3384" s="17">
        <f t="shared" si="9752"/>
        <v>174941.40000000002</v>
      </c>
      <c r="AE3384" s="17">
        <f t="shared" ref="AE3384:BW3384" si="9811">AE3385+AE3391+AE3411</f>
        <v>0</v>
      </c>
      <c r="AF3384" s="17">
        <f t="shared" si="9754"/>
        <v>178141.40000000002</v>
      </c>
      <c r="AG3384" s="17">
        <f t="shared" ref="AG3384" si="9812">AG3385+AG3391+AG3411</f>
        <v>0</v>
      </c>
      <c r="AH3384" s="17">
        <f t="shared" ref="AH3384:AJ3384" si="9813">AH3385+AH3391+AH3411</f>
        <v>0</v>
      </c>
      <c r="AI3384" s="17">
        <f t="shared" si="9813"/>
        <v>0</v>
      </c>
      <c r="AJ3384" s="17">
        <f t="shared" si="9813"/>
        <v>0</v>
      </c>
      <c r="AK3384" s="17">
        <f t="shared" ref="AK3384:AL3384" si="9814">AK3385+AK3391+AK3411</f>
        <v>0</v>
      </c>
      <c r="AL3384" s="17">
        <f t="shared" si="9814"/>
        <v>0</v>
      </c>
      <c r="AM3384" s="17">
        <f t="shared" ref="AM3384:AR3384" si="9815">AM3385+AM3391+AM3411</f>
        <v>0</v>
      </c>
      <c r="AN3384" s="17">
        <f t="shared" si="9815"/>
        <v>0</v>
      </c>
      <c r="AO3384" s="17">
        <f t="shared" si="9815"/>
        <v>0</v>
      </c>
      <c r="AP3384" s="17">
        <f t="shared" si="9815"/>
        <v>0</v>
      </c>
      <c r="AQ3384" s="17">
        <f t="shared" si="9815"/>
        <v>0</v>
      </c>
      <c r="AR3384" s="17">
        <f t="shared" si="9815"/>
        <v>0</v>
      </c>
      <c r="AS3384" s="17">
        <f t="shared" ref="AS3384:AT3384" si="9816">AS3385+AS3391+AS3411</f>
        <v>0</v>
      </c>
      <c r="AT3384" s="17">
        <f t="shared" si="9816"/>
        <v>0</v>
      </c>
      <c r="AU3384" s="17">
        <f t="shared" si="9698"/>
        <v>178141.40000000002</v>
      </c>
      <c r="AV3384" s="17">
        <f t="shared" si="9699"/>
        <v>174941.40000000002</v>
      </c>
      <c r="AW3384" s="17">
        <f t="shared" si="9700"/>
        <v>174941.40000000002</v>
      </c>
      <c r="AX3384" s="17">
        <f t="shared" ref="AX3384:AZ3384" si="9817">AX3385+AX3391+AX3411</f>
        <v>0</v>
      </c>
      <c r="AY3384" s="17">
        <f t="shared" si="9817"/>
        <v>0</v>
      </c>
      <c r="AZ3384" s="17">
        <f t="shared" si="9817"/>
        <v>0</v>
      </c>
      <c r="BA3384" s="17">
        <f t="shared" si="9695"/>
        <v>178141.40000000002</v>
      </c>
      <c r="BB3384" s="17">
        <f t="shared" si="9696"/>
        <v>174941.40000000002</v>
      </c>
      <c r="BC3384" s="17">
        <f t="shared" si="9697"/>
        <v>174941.40000000002</v>
      </c>
      <c r="BD3384" s="17">
        <f t="shared" ref="BD3384:BO3384" si="9818">BD3385+BD3391+BD3411</f>
        <v>0</v>
      </c>
      <c r="BE3384" s="17">
        <f t="shared" si="9818"/>
        <v>0</v>
      </c>
      <c r="BF3384" s="17">
        <f t="shared" si="9818"/>
        <v>0</v>
      </c>
      <c r="BG3384" s="17">
        <f t="shared" si="9818"/>
        <v>0</v>
      </c>
      <c r="BH3384" s="17">
        <f t="shared" si="9818"/>
        <v>-57.5</v>
      </c>
      <c r="BI3384" s="17">
        <f t="shared" ref="BI3384" si="9819">BI3385+BI3391+BI3411</f>
        <v>195.5</v>
      </c>
      <c r="BJ3384" s="17">
        <f t="shared" si="9818"/>
        <v>0</v>
      </c>
      <c r="BK3384" s="17">
        <f t="shared" si="9818"/>
        <v>0</v>
      </c>
      <c r="BL3384" s="17">
        <f t="shared" si="9818"/>
        <v>0</v>
      </c>
      <c r="BM3384" s="17">
        <f t="shared" si="9818"/>
        <v>0</v>
      </c>
      <c r="BN3384" s="17">
        <f t="shared" si="9818"/>
        <v>0</v>
      </c>
      <c r="BO3384" s="17">
        <f t="shared" si="9818"/>
        <v>0</v>
      </c>
      <c r="BP3384" s="17">
        <f t="shared" ref="BP3384:BQ3384" si="9820">BP3385+BP3391+BP3411</f>
        <v>0</v>
      </c>
      <c r="BQ3384" s="17">
        <f t="shared" si="9820"/>
        <v>0</v>
      </c>
      <c r="BR3384" s="17">
        <f t="shared" si="9741"/>
        <v>178279.40000000002</v>
      </c>
      <c r="BS3384" s="17">
        <f t="shared" si="9742"/>
        <v>174941.40000000002</v>
      </c>
      <c r="BT3384" s="17">
        <f t="shared" si="9743"/>
        <v>174941.40000000002</v>
      </c>
      <c r="BU3384" s="17">
        <f t="shared" ref="BU3384" si="9821">BU3385+BU3391+BU3411</f>
        <v>0</v>
      </c>
      <c r="BV3384" s="17">
        <f t="shared" si="9782"/>
        <v>178279.40000000002</v>
      </c>
      <c r="BW3384" s="17">
        <f t="shared" si="9811"/>
        <v>0</v>
      </c>
    </row>
    <row r="3385" spans="1:75" s="14" customFormat="1" ht="47.25" x14ac:dyDescent="0.25">
      <c r="A3385" s="8">
        <v>985</v>
      </c>
      <c r="B3385" s="8" t="s">
        <v>12</v>
      </c>
      <c r="C3385" s="8" t="s">
        <v>119</v>
      </c>
      <c r="D3385" s="8"/>
      <c r="E3385" s="8"/>
      <c r="F3385" s="9" t="s">
        <v>500</v>
      </c>
      <c r="G3385" s="18">
        <f t="shared" ref="G3385:G3389" si="9822">G3386</f>
        <v>3906</v>
      </c>
      <c r="H3385" s="18">
        <f t="shared" ref="H3385:BW3389" si="9823">H3386</f>
        <v>3906</v>
      </c>
      <c r="I3385" s="18">
        <f t="shared" si="9823"/>
        <v>3906</v>
      </c>
      <c r="J3385" s="18">
        <f t="shared" si="9823"/>
        <v>0</v>
      </c>
      <c r="K3385" s="18">
        <f t="shared" si="9823"/>
        <v>0</v>
      </c>
      <c r="L3385" s="18">
        <f t="shared" si="9823"/>
        <v>0</v>
      </c>
      <c r="M3385" s="19">
        <f t="shared" si="9674"/>
        <v>3906</v>
      </c>
      <c r="N3385" s="19">
        <f t="shared" si="9675"/>
        <v>3906</v>
      </c>
      <c r="O3385" s="19">
        <f t="shared" si="9676"/>
        <v>3906</v>
      </c>
      <c r="P3385" s="18">
        <f t="shared" si="9823"/>
        <v>0</v>
      </c>
      <c r="Q3385" s="18">
        <f t="shared" si="9823"/>
        <v>0</v>
      </c>
      <c r="R3385" s="18">
        <f t="shared" si="9823"/>
        <v>0</v>
      </c>
      <c r="S3385" s="19">
        <f t="shared" si="9740"/>
        <v>3906</v>
      </c>
      <c r="T3385" s="18">
        <f t="shared" si="9823"/>
        <v>0</v>
      </c>
      <c r="U3385" s="18">
        <f t="shared" si="9823"/>
        <v>0</v>
      </c>
      <c r="V3385" s="18">
        <f t="shared" si="9823"/>
        <v>0</v>
      </c>
      <c r="W3385" s="18">
        <f t="shared" si="9823"/>
        <v>0</v>
      </c>
      <c r="X3385" s="18">
        <f t="shared" si="9823"/>
        <v>0</v>
      </c>
      <c r="Y3385" s="18">
        <f t="shared" si="9823"/>
        <v>0</v>
      </c>
      <c r="Z3385" s="18">
        <f t="shared" si="9823"/>
        <v>0</v>
      </c>
      <c r="AA3385" s="18">
        <f t="shared" si="9823"/>
        <v>0</v>
      </c>
      <c r="AB3385" s="19">
        <f t="shared" si="9750"/>
        <v>3906</v>
      </c>
      <c r="AC3385" s="18">
        <f t="shared" si="9751"/>
        <v>3906</v>
      </c>
      <c r="AD3385" s="18">
        <f t="shared" si="9752"/>
        <v>3906</v>
      </c>
      <c r="AE3385" s="18">
        <f t="shared" si="9823"/>
        <v>0</v>
      </c>
      <c r="AF3385" s="18">
        <f t="shared" si="9754"/>
        <v>3906</v>
      </c>
      <c r="AG3385" s="18">
        <f t="shared" si="9823"/>
        <v>0</v>
      </c>
      <c r="AH3385" s="18">
        <f t="shared" si="9823"/>
        <v>0</v>
      </c>
      <c r="AI3385" s="18">
        <f t="shared" si="9823"/>
        <v>0</v>
      </c>
      <c r="AJ3385" s="18">
        <f t="shared" si="9823"/>
        <v>0</v>
      </c>
      <c r="AK3385" s="18">
        <f t="shared" si="9823"/>
        <v>0</v>
      </c>
      <c r="AL3385" s="18">
        <f t="shared" si="9823"/>
        <v>0</v>
      </c>
      <c r="AM3385" s="18">
        <f t="shared" si="9823"/>
        <v>0</v>
      </c>
      <c r="AN3385" s="18">
        <f t="shared" si="9823"/>
        <v>0</v>
      </c>
      <c r="AO3385" s="18">
        <f t="shared" si="9823"/>
        <v>0</v>
      </c>
      <c r="AP3385" s="18">
        <f t="shared" si="9823"/>
        <v>0</v>
      </c>
      <c r="AQ3385" s="18">
        <f t="shared" si="9823"/>
        <v>0</v>
      </c>
      <c r="AR3385" s="18">
        <f t="shared" si="9823"/>
        <v>0</v>
      </c>
      <c r="AS3385" s="18">
        <f t="shared" si="9823"/>
        <v>0</v>
      </c>
      <c r="AT3385" s="18">
        <f t="shared" si="9823"/>
        <v>0</v>
      </c>
      <c r="AU3385" s="18">
        <f t="shared" si="9698"/>
        <v>3906</v>
      </c>
      <c r="AV3385" s="18">
        <f t="shared" si="9699"/>
        <v>3906</v>
      </c>
      <c r="AW3385" s="18">
        <f t="shared" si="9700"/>
        <v>3906</v>
      </c>
      <c r="AX3385" s="18">
        <f t="shared" si="9823"/>
        <v>0</v>
      </c>
      <c r="AY3385" s="18">
        <f t="shared" si="9823"/>
        <v>0</v>
      </c>
      <c r="AZ3385" s="18">
        <f t="shared" si="9823"/>
        <v>0</v>
      </c>
      <c r="BA3385" s="18">
        <f t="shared" si="9695"/>
        <v>3906</v>
      </c>
      <c r="BB3385" s="18">
        <f t="shared" si="9696"/>
        <v>3906</v>
      </c>
      <c r="BC3385" s="18">
        <f t="shared" si="9697"/>
        <v>3906</v>
      </c>
      <c r="BD3385" s="18">
        <f t="shared" si="9823"/>
        <v>0</v>
      </c>
      <c r="BE3385" s="18">
        <f t="shared" si="9823"/>
        <v>0</v>
      </c>
      <c r="BF3385" s="18">
        <f t="shared" si="9823"/>
        <v>0</v>
      </c>
      <c r="BG3385" s="18">
        <f t="shared" si="9823"/>
        <v>0</v>
      </c>
      <c r="BH3385" s="18">
        <f t="shared" si="9823"/>
        <v>0</v>
      </c>
      <c r="BI3385" s="18">
        <f t="shared" si="9823"/>
        <v>0</v>
      </c>
      <c r="BJ3385" s="18">
        <f t="shared" si="9823"/>
        <v>0</v>
      </c>
      <c r="BK3385" s="18">
        <f t="shared" si="9823"/>
        <v>0</v>
      </c>
      <c r="BL3385" s="18">
        <f t="shared" si="9823"/>
        <v>0</v>
      </c>
      <c r="BM3385" s="18">
        <f t="shared" si="9823"/>
        <v>0</v>
      </c>
      <c r="BN3385" s="18">
        <f t="shared" si="9823"/>
        <v>0</v>
      </c>
      <c r="BO3385" s="18">
        <f t="shared" si="9823"/>
        <v>0</v>
      </c>
      <c r="BP3385" s="18">
        <f t="shared" si="9823"/>
        <v>0</v>
      </c>
      <c r="BQ3385" s="18">
        <f t="shared" si="9823"/>
        <v>0</v>
      </c>
      <c r="BR3385" s="18">
        <f t="shared" si="9741"/>
        <v>3906</v>
      </c>
      <c r="BS3385" s="18">
        <f t="shared" si="9742"/>
        <v>3906</v>
      </c>
      <c r="BT3385" s="18">
        <f t="shared" si="9743"/>
        <v>3906</v>
      </c>
      <c r="BU3385" s="18">
        <f t="shared" si="9823"/>
        <v>0</v>
      </c>
      <c r="BV3385" s="18">
        <f t="shared" si="9782"/>
        <v>3906</v>
      </c>
      <c r="BW3385" s="18">
        <f t="shared" si="9823"/>
        <v>0</v>
      </c>
    </row>
    <row r="3386" spans="1:75" ht="31.5" x14ac:dyDescent="0.25">
      <c r="A3386" s="12">
        <v>985</v>
      </c>
      <c r="B3386" s="12" t="s">
        <v>12</v>
      </c>
      <c r="C3386" s="12" t="s">
        <v>119</v>
      </c>
      <c r="D3386" s="12" t="s">
        <v>319</v>
      </c>
      <c r="E3386" s="12"/>
      <c r="F3386" s="13" t="s">
        <v>595</v>
      </c>
      <c r="G3386" s="19">
        <f t="shared" si="9822"/>
        <v>3906</v>
      </c>
      <c r="H3386" s="19">
        <f t="shared" si="9823"/>
        <v>3906</v>
      </c>
      <c r="I3386" s="19">
        <f t="shared" si="9823"/>
        <v>3906</v>
      </c>
      <c r="J3386" s="19">
        <f t="shared" si="9823"/>
        <v>0</v>
      </c>
      <c r="K3386" s="19">
        <f t="shared" si="9823"/>
        <v>0</v>
      </c>
      <c r="L3386" s="19">
        <f t="shared" si="9823"/>
        <v>0</v>
      </c>
      <c r="M3386" s="19">
        <f t="shared" si="9674"/>
        <v>3906</v>
      </c>
      <c r="N3386" s="19">
        <f t="shared" si="9675"/>
        <v>3906</v>
      </c>
      <c r="O3386" s="19">
        <f t="shared" si="9676"/>
        <v>3906</v>
      </c>
      <c r="P3386" s="19">
        <f t="shared" si="9823"/>
        <v>0</v>
      </c>
      <c r="Q3386" s="19">
        <f t="shared" si="9823"/>
        <v>0</v>
      </c>
      <c r="R3386" s="19">
        <f t="shared" si="9823"/>
        <v>0</v>
      </c>
      <c r="S3386" s="19">
        <f t="shared" si="9740"/>
        <v>3906</v>
      </c>
      <c r="T3386" s="19">
        <f t="shared" si="9823"/>
        <v>0</v>
      </c>
      <c r="U3386" s="19">
        <f t="shared" si="9823"/>
        <v>0</v>
      </c>
      <c r="V3386" s="19">
        <f t="shared" si="9823"/>
        <v>0</v>
      </c>
      <c r="W3386" s="19">
        <f t="shared" si="9823"/>
        <v>0</v>
      </c>
      <c r="X3386" s="19">
        <f t="shared" si="9823"/>
        <v>0</v>
      </c>
      <c r="Y3386" s="19">
        <f t="shared" si="9823"/>
        <v>0</v>
      </c>
      <c r="Z3386" s="19">
        <f t="shared" si="9823"/>
        <v>0</v>
      </c>
      <c r="AA3386" s="19">
        <f t="shared" si="9823"/>
        <v>0</v>
      </c>
      <c r="AB3386" s="19">
        <f t="shared" si="9750"/>
        <v>3906</v>
      </c>
      <c r="AC3386" s="19">
        <f t="shared" si="9751"/>
        <v>3906</v>
      </c>
      <c r="AD3386" s="19">
        <f t="shared" si="9752"/>
        <v>3906</v>
      </c>
      <c r="AE3386" s="19">
        <f t="shared" si="9823"/>
        <v>0</v>
      </c>
      <c r="AF3386" s="19">
        <f t="shared" si="9754"/>
        <v>3906</v>
      </c>
      <c r="AG3386" s="19">
        <f t="shared" si="9823"/>
        <v>0</v>
      </c>
      <c r="AH3386" s="19">
        <f t="shared" si="9823"/>
        <v>0</v>
      </c>
      <c r="AI3386" s="19">
        <f t="shared" si="9823"/>
        <v>0</v>
      </c>
      <c r="AJ3386" s="19">
        <f t="shared" si="9823"/>
        <v>0</v>
      </c>
      <c r="AK3386" s="19">
        <f t="shared" si="9823"/>
        <v>0</v>
      </c>
      <c r="AL3386" s="19">
        <f t="shared" si="9823"/>
        <v>0</v>
      </c>
      <c r="AM3386" s="19">
        <f t="shared" si="9823"/>
        <v>0</v>
      </c>
      <c r="AN3386" s="19">
        <f t="shared" si="9823"/>
        <v>0</v>
      </c>
      <c r="AO3386" s="19">
        <f t="shared" si="9823"/>
        <v>0</v>
      </c>
      <c r="AP3386" s="19">
        <f t="shared" si="9823"/>
        <v>0</v>
      </c>
      <c r="AQ3386" s="19">
        <f t="shared" si="9823"/>
        <v>0</v>
      </c>
      <c r="AR3386" s="19">
        <f t="shared" si="9823"/>
        <v>0</v>
      </c>
      <c r="AS3386" s="19">
        <f t="shared" si="9823"/>
        <v>0</v>
      </c>
      <c r="AT3386" s="19">
        <f t="shared" si="9823"/>
        <v>0</v>
      </c>
      <c r="AU3386" s="19">
        <f t="shared" si="9698"/>
        <v>3906</v>
      </c>
      <c r="AV3386" s="19">
        <f t="shared" si="9699"/>
        <v>3906</v>
      </c>
      <c r="AW3386" s="19">
        <f t="shared" si="9700"/>
        <v>3906</v>
      </c>
      <c r="AX3386" s="19">
        <f t="shared" si="9823"/>
        <v>0</v>
      </c>
      <c r="AY3386" s="19">
        <f t="shared" si="9823"/>
        <v>0</v>
      </c>
      <c r="AZ3386" s="19">
        <f t="shared" si="9823"/>
        <v>0</v>
      </c>
      <c r="BA3386" s="19">
        <f t="shared" si="9695"/>
        <v>3906</v>
      </c>
      <c r="BB3386" s="19">
        <f t="shared" si="9696"/>
        <v>3906</v>
      </c>
      <c r="BC3386" s="19">
        <f t="shared" si="9697"/>
        <v>3906</v>
      </c>
      <c r="BD3386" s="19">
        <f t="shared" si="9823"/>
        <v>0</v>
      </c>
      <c r="BE3386" s="19">
        <f t="shared" si="9823"/>
        <v>0</v>
      </c>
      <c r="BF3386" s="19">
        <f t="shared" si="9823"/>
        <v>0</v>
      </c>
      <c r="BG3386" s="19">
        <f t="shared" si="9823"/>
        <v>0</v>
      </c>
      <c r="BH3386" s="19">
        <f t="shared" si="9823"/>
        <v>0</v>
      </c>
      <c r="BI3386" s="19">
        <f t="shared" si="9823"/>
        <v>0</v>
      </c>
      <c r="BJ3386" s="19">
        <f t="shared" si="9823"/>
        <v>0</v>
      </c>
      <c r="BK3386" s="19">
        <f t="shared" si="9823"/>
        <v>0</v>
      </c>
      <c r="BL3386" s="19">
        <f t="shared" si="9823"/>
        <v>0</v>
      </c>
      <c r="BM3386" s="19">
        <f t="shared" si="9823"/>
        <v>0</v>
      </c>
      <c r="BN3386" s="19">
        <f t="shared" si="9823"/>
        <v>0</v>
      </c>
      <c r="BO3386" s="19">
        <f t="shared" si="9823"/>
        <v>0</v>
      </c>
      <c r="BP3386" s="19">
        <f t="shared" si="9823"/>
        <v>0</v>
      </c>
      <c r="BQ3386" s="19">
        <f t="shared" si="9823"/>
        <v>0</v>
      </c>
      <c r="BR3386" s="19">
        <f t="shared" si="9741"/>
        <v>3906</v>
      </c>
      <c r="BS3386" s="19">
        <f t="shared" si="9742"/>
        <v>3906</v>
      </c>
      <c r="BT3386" s="19">
        <f t="shared" si="9743"/>
        <v>3906</v>
      </c>
      <c r="BU3386" s="19">
        <f t="shared" si="9823"/>
        <v>0</v>
      </c>
      <c r="BV3386" s="19">
        <f t="shared" si="9782"/>
        <v>3906</v>
      </c>
      <c r="BW3386" s="19">
        <f t="shared" si="9823"/>
        <v>0</v>
      </c>
    </row>
    <row r="3387" spans="1:75" x14ac:dyDescent="0.25">
      <c r="A3387" s="12">
        <v>985</v>
      </c>
      <c r="B3387" s="12" t="s">
        <v>12</v>
      </c>
      <c r="C3387" s="12" t="s">
        <v>119</v>
      </c>
      <c r="D3387" s="12" t="s">
        <v>472</v>
      </c>
      <c r="E3387" s="12"/>
      <c r="F3387" s="13" t="s">
        <v>596</v>
      </c>
      <c r="G3387" s="19">
        <f t="shared" si="9822"/>
        <v>3906</v>
      </c>
      <c r="H3387" s="19">
        <f t="shared" si="9823"/>
        <v>3906</v>
      </c>
      <c r="I3387" s="19">
        <f t="shared" si="9823"/>
        <v>3906</v>
      </c>
      <c r="J3387" s="19">
        <f t="shared" si="9823"/>
        <v>0</v>
      </c>
      <c r="K3387" s="19">
        <f t="shared" si="9823"/>
        <v>0</v>
      </c>
      <c r="L3387" s="19">
        <f t="shared" si="9823"/>
        <v>0</v>
      </c>
      <c r="M3387" s="19">
        <f t="shared" si="9674"/>
        <v>3906</v>
      </c>
      <c r="N3387" s="19">
        <f t="shared" si="9675"/>
        <v>3906</v>
      </c>
      <c r="O3387" s="19">
        <f t="shared" si="9676"/>
        <v>3906</v>
      </c>
      <c r="P3387" s="19">
        <f t="shared" si="9823"/>
        <v>0</v>
      </c>
      <c r="Q3387" s="19">
        <f t="shared" si="9823"/>
        <v>0</v>
      </c>
      <c r="R3387" s="19">
        <f t="shared" si="9823"/>
        <v>0</v>
      </c>
      <c r="S3387" s="19">
        <f t="shared" si="9740"/>
        <v>3906</v>
      </c>
      <c r="T3387" s="19">
        <f t="shared" si="9823"/>
        <v>0</v>
      </c>
      <c r="U3387" s="19">
        <f t="shared" si="9823"/>
        <v>0</v>
      </c>
      <c r="V3387" s="19">
        <f t="shared" si="9823"/>
        <v>0</v>
      </c>
      <c r="W3387" s="19">
        <f t="shared" si="9823"/>
        <v>0</v>
      </c>
      <c r="X3387" s="19">
        <f t="shared" si="9823"/>
        <v>0</v>
      </c>
      <c r="Y3387" s="19">
        <f t="shared" si="9823"/>
        <v>0</v>
      </c>
      <c r="Z3387" s="19">
        <f t="shared" si="9823"/>
        <v>0</v>
      </c>
      <c r="AA3387" s="19">
        <f t="shared" si="9823"/>
        <v>0</v>
      </c>
      <c r="AB3387" s="19">
        <f t="shared" si="9750"/>
        <v>3906</v>
      </c>
      <c r="AC3387" s="19">
        <f t="shared" si="9751"/>
        <v>3906</v>
      </c>
      <c r="AD3387" s="19">
        <f t="shared" si="9752"/>
        <v>3906</v>
      </c>
      <c r="AE3387" s="19">
        <f t="shared" si="9823"/>
        <v>0</v>
      </c>
      <c r="AF3387" s="19">
        <f t="shared" si="9754"/>
        <v>3906</v>
      </c>
      <c r="AG3387" s="19">
        <f t="shared" si="9823"/>
        <v>0</v>
      </c>
      <c r="AH3387" s="19">
        <f t="shared" si="9823"/>
        <v>0</v>
      </c>
      <c r="AI3387" s="19">
        <f t="shared" si="9823"/>
        <v>0</v>
      </c>
      <c r="AJ3387" s="19">
        <f t="shared" si="9823"/>
        <v>0</v>
      </c>
      <c r="AK3387" s="19">
        <f t="shared" si="9823"/>
        <v>0</v>
      </c>
      <c r="AL3387" s="19">
        <f t="shared" si="9823"/>
        <v>0</v>
      </c>
      <c r="AM3387" s="19">
        <f t="shared" si="9823"/>
        <v>0</v>
      </c>
      <c r="AN3387" s="19">
        <f t="shared" si="9823"/>
        <v>0</v>
      </c>
      <c r="AO3387" s="19">
        <f t="shared" si="9823"/>
        <v>0</v>
      </c>
      <c r="AP3387" s="19">
        <f t="shared" si="9823"/>
        <v>0</v>
      </c>
      <c r="AQ3387" s="19">
        <f t="shared" si="9823"/>
        <v>0</v>
      </c>
      <c r="AR3387" s="19">
        <f t="shared" si="9823"/>
        <v>0</v>
      </c>
      <c r="AS3387" s="19">
        <f t="shared" si="9823"/>
        <v>0</v>
      </c>
      <c r="AT3387" s="19">
        <f t="shared" si="9823"/>
        <v>0</v>
      </c>
      <c r="AU3387" s="19">
        <f t="shared" si="9698"/>
        <v>3906</v>
      </c>
      <c r="AV3387" s="19">
        <f t="shared" si="9699"/>
        <v>3906</v>
      </c>
      <c r="AW3387" s="19">
        <f t="shared" si="9700"/>
        <v>3906</v>
      </c>
      <c r="AX3387" s="19">
        <f t="shared" si="9823"/>
        <v>0</v>
      </c>
      <c r="AY3387" s="19">
        <f t="shared" si="9823"/>
        <v>0</v>
      </c>
      <c r="AZ3387" s="19">
        <f t="shared" si="9823"/>
        <v>0</v>
      </c>
      <c r="BA3387" s="19">
        <f t="shared" si="9695"/>
        <v>3906</v>
      </c>
      <c r="BB3387" s="19">
        <f t="shared" si="9696"/>
        <v>3906</v>
      </c>
      <c r="BC3387" s="19">
        <f t="shared" si="9697"/>
        <v>3906</v>
      </c>
      <c r="BD3387" s="19">
        <f t="shared" si="9823"/>
        <v>0</v>
      </c>
      <c r="BE3387" s="19">
        <f t="shared" si="9823"/>
        <v>0</v>
      </c>
      <c r="BF3387" s="19">
        <f t="shared" si="9823"/>
        <v>0</v>
      </c>
      <c r="BG3387" s="19">
        <f t="shared" si="9823"/>
        <v>0</v>
      </c>
      <c r="BH3387" s="19">
        <f t="shared" si="9823"/>
        <v>0</v>
      </c>
      <c r="BI3387" s="19">
        <f t="shared" si="9823"/>
        <v>0</v>
      </c>
      <c r="BJ3387" s="19">
        <f t="shared" si="9823"/>
        <v>0</v>
      </c>
      <c r="BK3387" s="19">
        <f t="shared" si="9823"/>
        <v>0</v>
      </c>
      <c r="BL3387" s="19">
        <f t="shared" si="9823"/>
        <v>0</v>
      </c>
      <c r="BM3387" s="19">
        <f t="shared" si="9823"/>
        <v>0</v>
      </c>
      <c r="BN3387" s="19">
        <f t="shared" si="9823"/>
        <v>0</v>
      </c>
      <c r="BO3387" s="19">
        <f t="shared" si="9823"/>
        <v>0</v>
      </c>
      <c r="BP3387" s="19">
        <f t="shared" si="9823"/>
        <v>0</v>
      </c>
      <c r="BQ3387" s="19">
        <f t="shared" si="9823"/>
        <v>0</v>
      </c>
      <c r="BR3387" s="19">
        <f t="shared" si="9741"/>
        <v>3906</v>
      </c>
      <c r="BS3387" s="19">
        <f t="shared" si="9742"/>
        <v>3906</v>
      </c>
      <c r="BT3387" s="19">
        <f t="shared" si="9743"/>
        <v>3906</v>
      </c>
      <c r="BU3387" s="19">
        <f t="shared" si="9823"/>
        <v>0</v>
      </c>
      <c r="BV3387" s="19">
        <f t="shared" si="9782"/>
        <v>3906</v>
      </c>
      <c r="BW3387" s="19">
        <f t="shared" si="9823"/>
        <v>0</v>
      </c>
    </row>
    <row r="3388" spans="1:75" ht="31.5" x14ac:dyDescent="0.25">
      <c r="A3388" s="12">
        <v>985</v>
      </c>
      <c r="B3388" s="12" t="s">
        <v>12</v>
      </c>
      <c r="C3388" s="12" t="s">
        <v>119</v>
      </c>
      <c r="D3388" s="12" t="s">
        <v>465</v>
      </c>
      <c r="E3388" s="12"/>
      <c r="F3388" s="13" t="s">
        <v>597</v>
      </c>
      <c r="G3388" s="19">
        <f t="shared" si="9822"/>
        <v>3906</v>
      </c>
      <c r="H3388" s="19">
        <f t="shared" si="9823"/>
        <v>3906</v>
      </c>
      <c r="I3388" s="19">
        <f t="shared" si="9823"/>
        <v>3906</v>
      </c>
      <c r="J3388" s="19">
        <f t="shared" si="9823"/>
        <v>0</v>
      </c>
      <c r="K3388" s="19">
        <f t="shared" si="9823"/>
        <v>0</v>
      </c>
      <c r="L3388" s="19">
        <f t="shared" si="9823"/>
        <v>0</v>
      </c>
      <c r="M3388" s="19">
        <f t="shared" si="9674"/>
        <v>3906</v>
      </c>
      <c r="N3388" s="19">
        <f t="shared" si="9675"/>
        <v>3906</v>
      </c>
      <c r="O3388" s="19">
        <f t="shared" si="9676"/>
        <v>3906</v>
      </c>
      <c r="P3388" s="19">
        <f t="shared" si="9823"/>
        <v>0</v>
      </c>
      <c r="Q3388" s="19">
        <f t="shared" si="9823"/>
        <v>0</v>
      </c>
      <c r="R3388" s="19">
        <f t="shared" si="9823"/>
        <v>0</v>
      </c>
      <c r="S3388" s="19">
        <f t="shared" si="9740"/>
        <v>3906</v>
      </c>
      <c r="T3388" s="19">
        <f t="shared" si="9823"/>
        <v>0</v>
      </c>
      <c r="U3388" s="19">
        <f t="shared" si="9823"/>
        <v>0</v>
      </c>
      <c r="V3388" s="19">
        <f t="shared" si="9823"/>
        <v>0</v>
      </c>
      <c r="W3388" s="19">
        <f t="shared" si="9823"/>
        <v>0</v>
      </c>
      <c r="X3388" s="19">
        <f t="shared" si="9823"/>
        <v>0</v>
      </c>
      <c r="Y3388" s="19">
        <f t="shared" si="9823"/>
        <v>0</v>
      </c>
      <c r="Z3388" s="19">
        <f t="shared" si="9823"/>
        <v>0</v>
      </c>
      <c r="AA3388" s="19">
        <f t="shared" si="9823"/>
        <v>0</v>
      </c>
      <c r="AB3388" s="19">
        <f t="shared" si="9750"/>
        <v>3906</v>
      </c>
      <c r="AC3388" s="19">
        <f t="shared" si="9751"/>
        <v>3906</v>
      </c>
      <c r="AD3388" s="19">
        <f t="shared" si="9752"/>
        <v>3906</v>
      </c>
      <c r="AE3388" s="19">
        <f t="shared" si="9823"/>
        <v>0</v>
      </c>
      <c r="AF3388" s="19">
        <f t="shared" si="9754"/>
        <v>3906</v>
      </c>
      <c r="AG3388" s="19">
        <f t="shared" si="9823"/>
        <v>0</v>
      </c>
      <c r="AH3388" s="19">
        <f t="shared" si="9823"/>
        <v>0</v>
      </c>
      <c r="AI3388" s="19">
        <f t="shared" si="9823"/>
        <v>0</v>
      </c>
      <c r="AJ3388" s="19">
        <f t="shared" si="9823"/>
        <v>0</v>
      </c>
      <c r="AK3388" s="19">
        <f t="shared" si="9823"/>
        <v>0</v>
      </c>
      <c r="AL3388" s="19">
        <f t="shared" si="9823"/>
        <v>0</v>
      </c>
      <c r="AM3388" s="19">
        <f t="shared" si="9823"/>
        <v>0</v>
      </c>
      <c r="AN3388" s="19">
        <f t="shared" si="9823"/>
        <v>0</v>
      </c>
      <c r="AO3388" s="19">
        <f t="shared" si="9823"/>
        <v>0</v>
      </c>
      <c r="AP3388" s="19">
        <f t="shared" si="9823"/>
        <v>0</v>
      </c>
      <c r="AQ3388" s="19">
        <f t="shared" si="9823"/>
        <v>0</v>
      </c>
      <c r="AR3388" s="19">
        <f t="shared" si="9823"/>
        <v>0</v>
      </c>
      <c r="AS3388" s="19">
        <f t="shared" si="9823"/>
        <v>0</v>
      </c>
      <c r="AT3388" s="19">
        <f t="shared" si="9823"/>
        <v>0</v>
      </c>
      <c r="AU3388" s="19">
        <f t="shared" si="9698"/>
        <v>3906</v>
      </c>
      <c r="AV3388" s="19">
        <f t="shared" si="9699"/>
        <v>3906</v>
      </c>
      <c r="AW3388" s="19">
        <f t="shared" si="9700"/>
        <v>3906</v>
      </c>
      <c r="AX3388" s="19">
        <f t="shared" si="9823"/>
        <v>0</v>
      </c>
      <c r="AY3388" s="19">
        <f t="shared" si="9823"/>
        <v>0</v>
      </c>
      <c r="AZ3388" s="19">
        <f t="shared" si="9823"/>
        <v>0</v>
      </c>
      <c r="BA3388" s="19">
        <f t="shared" si="9695"/>
        <v>3906</v>
      </c>
      <c r="BB3388" s="19">
        <f t="shared" si="9696"/>
        <v>3906</v>
      </c>
      <c r="BC3388" s="19">
        <f t="shared" si="9697"/>
        <v>3906</v>
      </c>
      <c r="BD3388" s="19">
        <f t="shared" si="9823"/>
        <v>0</v>
      </c>
      <c r="BE3388" s="19">
        <f t="shared" si="9823"/>
        <v>0</v>
      </c>
      <c r="BF3388" s="19">
        <f t="shared" si="9823"/>
        <v>0</v>
      </c>
      <c r="BG3388" s="19">
        <f t="shared" si="9823"/>
        <v>0</v>
      </c>
      <c r="BH3388" s="19">
        <f t="shared" si="9823"/>
        <v>0</v>
      </c>
      <c r="BI3388" s="19">
        <f t="shared" si="9823"/>
        <v>0</v>
      </c>
      <c r="BJ3388" s="19">
        <f t="shared" si="9823"/>
        <v>0</v>
      </c>
      <c r="BK3388" s="19">
        <f t="shared" si="9823"/>
        <v>0</v>
      </c>
      <c r="BL3388" s="19">
        <f t="shared" si="9823"/>
        <v>0</v>
      </c>
      <c r="BM3388" s="19">
        <f t="shared" si="9823"/>
        <v>0</v>
      </c>
      <c r="BN3388" s="19">
        <f t="shared" si="9823"/>
        <v>0</v>
      </c>
      <c r="BO3388" s="19">
        <f t="shared" si="9823"/>
        <v>0</v>
      </c>
      <c r="BP3388" s="19">
        <f t="shared" si="9823"/>
        <v>0</v>
      </c>
      <c r="BQ3388" s="19">
        <f t="shared" si="9823"/>
        <v>0</v>
      </c>
      <c r="BR3388" s="19">
        <f t="shared" si="9741"/>
        <v>3906</v>
      </c>
      <c r="BS3388" s="19">
        <f t="shared" si="9742"/>
        <v>3906</v>
      </c>
      <c r="BT3388" s="19">
        <f t="shared" si="9743"/>
        <v>3906</v>
      </c>
      <c r="BU3388" s="19">
        <f t="shared" si="9823"/>
        <v>0</v>
      </c>
      <c r="BV3388" s="19">
        <f t="shared" si="9782"/>
        <v>3906</v>
      </c>
      <c r="BW3388" s="19">
        <f t="shared" si="9823"/>
        <v>0</v>
      </c>
    </row>
    <row r="3389" spans="1:75" ht="78.75" x14ac:dyDescent="0.25">
      <c r="A3389" s="12">
        <v>985</v>
      </c>
      <c r="B3389" s="12" t="s">
        <v>12</v>
      </c>
      <c r="C3389" s="12" t="s">
        <v>119</v>
      </c>
      <c r="D3389" s="12" t="s">
        <v>465</v>
      </c>
      <c r="E3389" s="12" t="s">
        <v>21</v>
      </c>
      <c r="F3389" s="13" t="s">
        <v>269</v>
      </c>
      <c r="G3389" s="19">
        <f t="shared" si="9822"/>
        <v>3906</v>
      </c>
      <c r="H3389" s="19">
        <f t="shared" si="9823"/>
        <v>3906</v>
      </c>
      <c r="I3389" s="19">
        <f t="shared" si="9823"/>
        <v>3906</v>
      </c>
      <c r="J3389" s="19">
        <f t="shared" si="9823"/>
        <v>0</v>
      </c>
      <c r="K3389" s="19">
        <f t="shared" si="9823"/>
        <v>0</v>
      </c>
      <c r="L3389" s="19">
        <f t="shared" si="9823"/>
        <v>0</v>
      </c>
      <c r="M3389" s="19">
        <f t="shared" si="9674"/>
        <v>3906</v>
      </c>
      <c r="N3389" s="19">
        <f t="shared" si="9675"/>
        <v>3906</v>
      </c>
      <c r="O3389" s="19">
        <f t="shared" si="9676"/>
        <v>3906</v>
      </c>
      <c r="P3389" s="19">
        <f t="shared" si="9823"/>
        <v>0</v>
      </c>
      <c r="Q3389" s="19">
        <f t="shared" si="9823"/>
        <v>0</v>
      </c>
      <c r="R3389" s="19">
        <f t="shared" si="9823"/>
        <v>0</v>
      </c>
      <c r="S3389" s="19">
        <f t="shared" si="9740"/>
        <v>3906</v>
      </c>
      <c r="T3389" s="19">
        <f t="shared" si="9823"/>
        <v>0</v>
      </c>
      <c r="U3389" s="19">
        <f t="shared" si="9823"/>
        <v>0</v>
      </c>
      <c r="V3389" s="19">
        <f t="shared" si="9823"/>
        <v>0</v>
      </c>
      <c r="W3389" s="19">
        <f t="shared" si="9823"/>
        <v>0</v>
      </c>
      <c r="X3389" s="19">
        <f t="shared" si="9823"/>
        <v>0</v>
      </c>
      <c r="Y3389" s="19">
        <f t="shared" si="9823"/>
        <v>0</v>
      </c>
      <c r="Z3389" s="19">
        <f t="shared" si="9823"/>
        <v>0</v>
      </c>
      <c r="AA3389" s="19">
        <f t="shared" si="9823"/>
        <v>0</v>
      </c>
      <c r="AB3389" s="19">
        <f t="shared" si="9750"/>
        <v>3906</v>
      </c>
      <c r="AC3389" s="19">
        <f t="shared" si="9751"/>
        <v>3906</v>
      </c>
      <c r="AD3389" s="19">
        <f t="shared" si="9752"/>
        <v>3906</v>
      </c>
      <c r="AE3389" s="19">
        <f t="shared" si="9823"/>
        <v>0</v>
      </c>
      <c r="AF3389" s="19">
        <f t="shared" si="9754"/>
        <v>3906</v>
      </c>
      <c r="AG3389" s="19">
        <f t="shared" si="9823"/>
        <v>0</v>
      </c>
      <c r="AH3389" s="19">
        <f t="shared" si="9823"/>
        <v>0</v>
      </c>
      <c r="AI3389" s="19">
        <f t="shared" si="9823"/>
        <v>0</v>
      </c>
      <c r="AJ3389" s="19">
        <f t="shared" si="9823"/>
        <v>0</v>
      </c>
      <c r="AK3389" s="19">
        <f t="shared" si="9823"/>
        <v>0</v>
      </c>
      <c r="AL3389" s="19">
        <f t="shared" si="9823"/>
        <v>0</v>
      </c>
      <c r="AM3389" s="19">
        <f t="shared" si="9823"/>
        <v>0</v>
      </c>
      <c r="AN3389" s="19">
        <f t="shared" si="9823"/>
        <v>0</v>
      </c>
      <c r="AO3389" s="19">
        <f t="shared" si="9823"/>
        <v>0</v>
      </c>
      <c r="AP3389" s="19">
        <f t="shared" si="9823"/>
        <v>0</v>
      </c>
      <c r="AQ3389" s="19">
        <f t="shared" si="9823"/>
        <v>0</v>
      </c>
      <c r="AR3389" s="19">
        <f t="shared" si="9823"/>
        <v>0</v>
      </c>
      <c r="AS3389" s="19">
        <f t="shared" si="9823"/>
        <v>0</v>
      </c>
      <c r="AT3389" s="19">
        <f t="shared" si="9823"/>
        <v>0</v>
      </c>
      <c r="AU3389" s="19">
        <f t="shared" si="9698"/>
        <v>3906</v>
      </c>
      <c r="AV3389" s="19">
        <f t="shared" si="9699"/>
        <v>3906</v>
      </c>
      <c r="AW3389" s="19">
        <f t="shared" si="9700"/>
        <v>3906</v>
      </c>
      <c r="AX3389" s="19">
        <f t="shared" si="9823"/>
        <v>0</v>
      </c>
      <c r="AY3389" s="19">
        <f t="shared" si="9823"/>
        <v>0</v>
      </c>
      <c r="AZ3389" s="19">
        <f t="shared" si="9823"/>
        <v>0</v>
      </c>
      <c r="BA3389" s="19">
        <f t="shared" si="9695"/>
        <v>3906</v>
      </c>
      <c r="BB3389" s="19">
        <f t="shared" si="9696"/>
        <v>3906</v>
      </c>
      <c r="BC3389" s="19">
        <f t="shared" si="9697"/>
        <v>3906</v>
      </c>
      <c r="BD3389" s="19">
        <f t="shared" si="9823"/>
        <v>0</v>
      </c>
      <c r="BE3389" s="19">
        <f t="shared" si="9823"/>
        <v>0</v>
      </c>
      <c r="BF3389" s="19">
        <f t="shared" si="9823"/>
        <v>0</v>
      </c>
      <c r="BG3389" s="19">
        <f t="shared" si="9823"/>
        <v>0</v>
      </c>
      <c r="BH3389" s="19">
        <f t="shared" si="9823"/>
        <v>0</v>
      </c>
      <c r="BI3389" s="19">
        <f t="shared" si="9823"/>
        <v>0</v>
      </c>
      <c r="BJ3389" s="19">
        <f t="shared" si="9823"/>
        <v>0</v>
      </c>
      <c r="BK3389" s="19">
        <f t="shared" si="9823"/>
        <v>0</v>
      </c>
      <c r="BL3389" s="19">
        <f t="shared" si="9823"/>
        <v>0</v>
      </c>
      <c r="BM3389" s="19">
        <f t="shared" si="9823"/>
        <v>0</v>
      </c>
      <c r="BN3389" s="19">
        <f t="shared" si="9823"/>
        <v>0</v>
      </c>
      <c r="BO3389" s="19">
        <f t="shared" si="9823"/>
        <v>0</v>
      </c>
      <c r="BP3389" s="19">
        <f t="shared" si="9823"/>
        <v>0</v>
      </c>
      <c r="BQ3389" s="19">
        <f t="shared" si="9823"/>
        <v>0</v>
      </c>
      <c r="BR3389" s="19">
        <f t="shared" si="9741"/>
        <v>3906</v>
      </c>
      <c r="BS3389" s="19">
        <f t="shared" si="9742"/>
        <v>3906</v>
      </c>
      <c r="BT3389" s="19">
        <f t="shared" si="9743"/>
        <v>3906</v>
      </c>
      <c r="BU3389" s="19">
        <f t="shared" si="9823"/>
        <v>0</v>
      </c>
      <c r="BV3389" s="19">
        <f t="shared" si="9782"/>
        <v>3906</v>
      </c>
      <c r="BW3389" s="19">
        <f t="shared" si="9823"/>
        <v>0</v>
      </c>
    </row>
    <row r="3390" spans="1:75" ht="31.5" x14ac:dyDescent="0.25">
      <c r="A3390" s="12">
        <v>985</v>
      </c>
      <c r="B3390" s="12" t="s">
        <v>12</v>
      </c>
      <c r="C3390" s="12" t="s">
        <v>119</v>
      </c>
      <c r="D3390" s="12" t="s">
        <v>465</v>
      </c>
      <c r="E3390" s="12">
        <v>120</v>
      </c>
      <c r="F3390" s="13" t="s">
        <v>258</v>
      </c>
      <c r="G3390" s="19">
        <v>3906</v>
      </c>
      <c r="H3390" s="19">
        <v>3906</v>
      </c>
      <c r="I3390" s="19">
        <v>3906</v>
      </c>
      <c r="J3390" s="19"/>
      <c r="K3390" s="19"/>
      <c r="L3390" s="19"/>
      <c r="M3390" s="19">
        <f t="shared" si="9674"/>
        <v>3906</v>
      </c>
      <c r="N3390" s="19">
        <f t="shared" si="9675"/>
        <v>3906</v>
      </c>
      <c r="O3390" s="19">
        <f t="shared" si="9676"/>
        <v>3906</v>
      </c>
      <c r="P3390" s="19"/>
      <c r="Q3390" s="19"/>
      <c r="R3390" s="19"/>
      <c r="S3390" s="19">
        <f t="shared" si="9740"/>
        <v>3906</v>
      </c>
      <c r="T3390" s="19"/>
      <c r="U3390" s="19"/>
      <c r="V3390" s="19"/>
      <c r="W3390" s="19"/>
      <c r="X3390" s="19"/>
      <c r="Y3390" s="19"/>
      <c r="Z3390" s="19"/>
      <c r="AA3390" s="19"/>
      <c r="AB3390" s="19">
        <f t="shared" si="9750"/>
        <v>3906</v>
      </c>
      <c r="AC3390" s="19">
        <f t="shared" si="9751"/>
        <v>3906</v>
      </c>
      <c r="AD3390" s="19">
        <f t="shared" si="9752"/>
        <v>3906</v>
      </c>
      <c r="AE3390" s="19"/>
      <c r="AF3390" s="19">
        <f t="shared" si="9754"/>
        <v>3906</v>
      </c>
      <c r="AG3390" s="19"/>
      <c r="AH3390" s="19"/>
      <c r="AI3390" s="19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>
        <f t="shared" si="9698"/>
        <v>3906</v>
      </c>
      <c r="AV3390" s="19">
        <f t="shared" si="9699"/>
        <v>3906</v>
      </c>
      <c r="AW3390" s="19">
        <f t="shared" si="9700"/>
        <v>3906</v>
      </c>
      <c r="AX3390" s="19"/>
      <c r="AY3390" s="19"/>
      <c r="AZ3390" s="19"/>
      <c r="BA3390" s="19">
        <f t="shared" si="9695"/>
        <v>3906</v>
      </c>
      <c r="BB3390" s="19">
        <f t="shared" si="9696"/>
        <v>3906</v>
      </c>
      <c r="BC3390" s="19">
        <f t="shared" si="9697"/>
        <v>3906</v>
      </c>
      <c r="BD3390" s="19"/>
      <c r="BE3390" s="19"/>
      <c r="BF3390" s="19"/>
      <c r="BG3390" s="19"/>
      <c r="BH3390" s="19"/>
      <c r="BI3390" s="19"/>
      <c r="BJ3390" s="19"/>
      <c r="BK3390" s="19"/>
      <c r="BL3390" s="19"/>
      <c r="BM3390" s="19"/>
      <c r="BN3390" s="19"/>
      <c r="BO3390" s="19"/>
      <c r="BP3390" s="19"/>
      <c r="BQ3390" s="19"/>
      <c r="BR3390" s="19">
        <f t="shared" si="9741"/>
        <v>3906</v>
      </c>
      <c r="BS3390" s="19">
        <f t="shared" si="9742"/>
        <v>3906</v>
      </c>
      <c r="BT3390" s="19">
        <f t="shared" si="9743"/>
        <v>3906</v>
      </c>
      <c r="BU3390" s="19"/>
      <c r="BV3390" s="19">
        <f t="shared" si="9782"/>
        <v>3906</v>
      </c>
      <c r="BW3390" s="19"/>
    </row>
    <row r="3391" spans="1:75" s="14" customFormat="1" ht="63" x14ac:dyDescent="0.25">
      <c r="A3391" s="8">
        <v>985</v>
      </c>
      <c r="B3391" s="8" t="s">
        <v>12</v>
      </c>
      <c r="C3391" s="8" t="s">
        <v>91</v>
      </c>
      <c r="D3391" s="8"/>
      <c r="E3391" s="8"/>
      <c r="F3391" s="9" t="s">
        <v>501</v>
      </c>
      <c r="G3391" s="18">
        <f t="shared" ref="G3391:BW3391" si="9824">G3392</f>
        <v>124589.80000000002</v>
      </c>
      <c r="H3391" s="18">
        <f t="shared" si="9824"/>
        <v>124589.80000000002</v>
      </c>
      <c r="I3391" s="18">
        <f t="shared" si="9824"/>
        <v>124589.80000000002</v>
      </c>
      <c r="J3391" s="18">
        <f t="shared" si="9824"/>
        <v>2000</v>
      </c>
      <c r="K3391" s="18">
        <f t="shared" si="9824"/>
        <v>0</v>
      </c>
      <c r="L3391" s="18">
        <f t="shared" si="9824"/>
        <v>0</v>
      </c>
      <c r="M3391" s="19">
        <f t="shared" si="9674"/>
        <v>126589.80000000002</v>
      </c>
      <c r="N3391" s="19">
        <f t="shared" si="9675"/>
        <v>124589.80000000002</v>
      </c>
      <c r="O3391" s="19">
        <f t="shared" si="9676"/>
        <v>124589.80000000002</v>
      </c>
      <c r="P3391" s="18">
        <f t="shared" si="9824"/>
        <v>0</v>
      </c>
      <c r="Q3391" s="18">
        <f t="shared" si="9824"/>
        <v>0</v>
      </c>
      <c r="R3391" s="18">
        <f t="shared" si="9824"/>
        <v>0</v>
      </c>
      <c r="S3391" s="19">
        <f t="shared" si="9740"/>
        <v>126589.80000000002</v>
      </c>
      <c r="T3391" s="18">
        <f t="shared" si="9824"/>
        <v>0</v>
      </c>
      <c r="U3391" s="18">
        <f t="shared" si="9824"/>
        <v>-1000</v>
      </c>
      <c r="V3391" s="18">
        <f t="shared" si="9824"/>
        <v>0</v>
      </c>
      <c r="W3391" s="18">
        <f t="shared" si="9824"/>
        <v>0</v>
      </c>
      <c r="X3391" s="18">
        <f t="shared" si="9824"/>
        <v>0</v>
      </c>
      <c r="Y3391" s="18">
        <f t="shared" si="9824"/>
        <v>0</v>
      </c>
      <c r="Z3391" s="18">
        <f t="shared" si="9824"/>
        <v>0</v>
      </c>
      <c r="AA3391" s="18">
        <f t="shared" si="9824"/>
        <v>0</v>
      </c>
      <c r="AB3391" s="19">
        <f t="shared" si="9750"/>
        <v>125589.80000000002</v>
      </c>
      <c r="AC3391" s="18">
        <f t="shared" si="9751"/>
        <v>124589.80000000002</v>
      </c>
      <c r="AD3391" s="18">
        <f t="shared" si="9752"/>
        <v>124589.80000000002</v>
      </c>
      <c r="AE3391" s="18">
        <f t="shared" si="9824"/>
        <v>0</v>
      </c>
      <c r="AF3391" s="18">
        <f t="shared" si="9754"/>
        <v>125589.80000000002</v>
      </c>
      <c r="AG3391" s="18">
        <f t="shared" si="9824"/>
        <v>0</v>
      </c>
      <c r="AH3391" s="18">
        <f t="shared" si="9824"/>
        <v>0</v>
      </c>
      <c r="AI3391" s="18">
        <f t="shared" si="9824"/>
        <v>0</v>
      </c>
      <c r="AJ3391" s="18">
        <f t="shared" si="9824"/>
        <v>0</v>
      </c>
      <c r="AK3391" s="18">
        <f t="shared" si="9824"/>
        <v>0</v>
      </c>
      <c r="AL3391" s="18">
        <f t="shared" si="9824"/>
        <v>0</v>
      </c>
      <c r="AM3391" s="18">
        <f t="shared" si="9824"/>
        <v>0</v>
      </c>
      <c r="AN3391" s="18">
        <f t="shared" si="9824"/>
        <v>0</v>
      </c>
      <c r="AO3391" s="18">
        <f t="shared" si="9824"/>
        <v>0</v>
      </c>
      <c r="AP3391" s="18">
        <f t="shared" si="9824"/>
        <v>0</v>
      </c>
      <c r="AQ3391" s="18">
        <f t="shared" si="9824"/>
        <v>0</v>
      </c>
      <c r="AR3391" s="18">
        <f t="shared" si="9824"/>
        <v>0</v>
      </c>
      <c r="AS3391" s="18">
        <f t="shared" si="9824"/>
        <v>0</v>
      </c>
      <c r="AT3391" s="18">
        <f t="shared" si="9824"/>
        <v>0</v>
      </c>
      <c r="AU3391" s="18">
        <f t="shared" si="9698"/>
        <v>125589.80000000002</v>
      </c>
      <c r="AV3391" s="18">
        <f t="shared" si="9699"/>
        <v>124589.80000000002</v>
      </c>
      <c r="AW3391" s="18">
        <f t="shared" si="9700"/>
        <v>124589.80000000002</v>
      </c>
      <c r="AX3391" s="18">
        <f t="shared" si="9824"/>
        <v>0</v>
      </c>
      <c r="AY3391" s="18">
        <f t="shared" si="9824"/>
        <v>0</v>
      </c>
      <c r="AZ3391" s="18">
        <f t="shared" si="9824"/>
        <v>0</v>
      </c>
      <c r="BA3391" s="18">
        <f t="shared" si="9695"/>
        <v>125589.80000000002</v>
      </c>
      <c r="BB3391" s="18">
        <f t="shared" si="9696"/>
        <v>124589.80000000002</v>
      </c>
      <c r="BC3391" s="18">
        <f t="shared" si="9697"/>
        <v>124589.80000000002</v>
      </c>
      <c r="BD3391" s="18">
        <f t="shared" si="9824"/>
        <v>0</v>
      </c>
      <c r="BE3391" s="18">
        <f t="shared" si="9824"/>
        <v>0</v>
      </c>
      <c r="BF3391" s="18">
        <f t="shared" si="9824"/>
        <v>0</v>
      </c>
      <c r="BG3391" s="18">
        <f t="shared" si="9824"/>
        <v>0</v>
      </c>
      <c r="BH3391" s="18">
        <f t="shared" si="9824"/>
        <v>-57.5</v>
      </c>
      <c r="BI3391" s="18">
        <f t="shared" si="9824"/>
        <v>0</v>
      </c>
      <c r="BJ3391" s="18">
        <f t="shared" si="9824"/>
        <v>0</v>
      </c>
      <c r="BK3391" s="18">
        <f t="shared" si="9824"/>
        <v>0</v>
      </c>
      <c r="BL3391" s="18">
        <f t="shared" si="9824"/>
        <v>0</v>
      </c>
      <c r="BM3391" s="18">
        <f t="shared" si="9824"/>
        <v>0</v>
      </c>
      <c r="BN3391" s="18">
        <f t="shared" si="9824"/>
        <v>0</v>
      </c>
      <c r="BO3391" s="18">
        <f t="shared" si="9824"/>
        <v>0</v>
      </c>
      <c r="BP3391" s="18">
        <f t="shared" si="9824"/>
        <v>0</v>
      </c>
      <c r="BQ3391" s="18">
        <f t="shared" si="9824"/>
        <v>0</v>
      </c>
      <c r="BR3391" s="18">
        <f t="shared" si="9741"/>
        <v>125532.30000000002</v>
      </c>
      <c r="BS3391" s="18">
        <f t="shared" si="9742"/>
        <v>124589.80000000002</v>
      </c>
      <c r="BT3391" s="18">
        <f t="shared" si="9743"/>
        <v>124589.80000000002</v>
      </c>
      <c r="BU3391" s="18">
        <f t="shared" si="9824"/>
        <v>0</v>
      </c>
      <c r="BV3391" s="18">
        <f t="shared" si="9782"/>
        <v>125532.30000000002</v>
      </c>
      <c r="BW3391" s="18">
        <f t="shared" si="9824"/>
        <v>0</v>
      </c>
    </row>
    <row r="3392" spans="1:75" ht="31.5" x14ac:dyDescent="0.25">
      <c r="A3392" s="12">
        <v>985</v>
      </c>
      <c r="B3392" s="12" t="s">
        <v>12</v>
      </c>
      <c r="C3392" s="12" t="s">
        <v>91</v>
      </c>
      <c r="D3392" s="12" t="s">
        <v>319</v>
      </c>
      <c r="E3392" s="12"/>
      <c r="F3392" s="13" t="s">
        <v>595</v>
      </c>
      <c r="G3392" s="19">
        <f t="shared" ref="G3392:L3392" si="9825">G3393+G3400</f>
        <v>124589.80000000002</v>
      </c>
      <c r="H3392" s="19">
        <f t="shared" si="9825"/>
        <v>124589.80000000002</v>
      </c>
      <c r="I3392" s="19">
        <f t="shared" si="9825"/>
        <v>124589.80000000002</v>
      </c>
      <c r="J3392" s="19">
        <f t="shared" si="9825"/>
        <v>2000</v>
      </c>
      <c r="K3392" s="19">
        <f t="shared" si="9825"/>
        <v>0</v>
      </c>
      <c r="L3392" s="19">
        <f t="shared" si="9825"/>
        <v>0</v>
      </c>
      <c r="M3392" s="19">
        <f t="shared" si="9674"/>
        <v>126589.80000000002</v>
      </c>
      <c r="N3392" s="19">
        <f t="shared" si="9675"/>
        <v>124589.80000000002</v>
      </c>
      <c r="O3392" s="19">
        <f t="shared" si="9676"/>
        <v>124589.80000000002</v>
      </c>
      <c r="P3392" s="19">
        <f t="shared" ref="P3392" si="9826">P3393+P3400</f>
        <v>0</v>
      </c>
      <c r="Q3392" s="19">
        <f t="shared" ref="Q3392:R3392" si="9827">Q3393+Q3400</f>
        <v>0</v>
      </c>
      <c r="R3392" s="19">
        <f t="shared" si="9827"/>
        <v>0</v>
      </c>
      <c r="S3392" s="19">
        <f t="shared" si="9740"/>
        <v>126589.80000000002</v>
      </c>
      <c r="T3392" s="19">
        <f t="shared" ref="T3392:U3392" si="9828">T3393+T3400</f>
        <v>0</v>
      </c>
      <c r="U3392" s="19">
        <f t="shared" si="9828"/>
        <v>-1000</v>
      </c>
      <c r="V3392" s="19">
        <f t="shared" ref="V3392:X3392" si="9829">V3393+V3400</f>
        <v>0</v>
      </c>
      <c r="W3392" s="19">
        <f t="shared" si="9829"/>
        <v>0</v>
      </c>
      <c r="X3392" s="19">
        <f t="shared" si="9829"/>
        <v>0</v>
      </c>
      <c r="Y3392" s="19">
        <f t="shared" ref="Y3392:AA3392" si="9830">Y3393+Y3400</f>
        <v>0</v>
      </c>
      <c r="Z3392" s="19">
        <f t="shared" si="9830"/>
        <v>0</v>
      </c>
      <c r="AA3392" s="19">
        <f t="shared" si="9830"/>
        <v>0</v>
      </c>
      <c r="AB3392" s="19">
        <f t="shared" si="9750"/>
        <v>125589.80000000002</v>
      </c>
      <c r="AC3392" s="19">
        <f t="shared" si="9751"/>
        <v>124589.80000000002</v>
      </c>
      <c r="AD3392" s="19">
        <f t="shared" si="9752"/>
        <v>124589.80000000002</v>
      </c>
      <c r="AE3392" s="19">
        <f t="shared" ref="AE3392:BW3392" si="9831">AE3393+AE3400</f>
        <v>0</v>
      </c>
      <c r="AF3392" s="19">
        <f t="shared" si="9754"/>
        <v>125589.80000000002</v>
      </c>
      <c r="AG3392" s="19">
        <f t="shared" ref="AG3392" si="9832">AG3393+AG3400</f>
        <v>0</v>
      </c>
      <c r="AH3392" s="19">
        <f t="shared" ref="AH3392:AJ3392" si="9833">AH3393+AH3400</f>
        <v>0</v>
      </c>
      <c r="AI3392" s="19">
        <f t="shared" si="9833"/>
        <v>0</v>
      </c>
      <c r="AJ3392" s="19">
        <f t="shared" si="9833"/>
        <v>0</v>
      </c>
      <c r="AK3392" s="19">
        <f t="shared" ref="AK3392:AL3392" si="9834">AK3393+AK3400</f>
        <v>0</v>
      </c>
      <c r="AL3392" s="19">
        <f t="shared" si="9834"/>
        <v>0</v>
      </c>
      <c r="AM3392" s="19">
        <f t="shared" ref="AM3392:AR3392" si="9835">AM3393+AM3400</f>
        <v>0</v>
      </c>
      <c r="AN3392" s="19">
        <f t="shared" si="9835"/>
        <v>0</v>
      </c>
      <c r="AO3392" s="19">
        <f t="shared" si="9835"/>
        <v>0</v>
      </c>
      <c r="AP3392" s="19">
        <f t="shared" si="9835"/>
        <v>0</v>
      </c>
      <c r="AQ3392" s="19">
        <f t="shared" si="9835"/>
        <v>0</v>
      </c>
      <c r="AR3392" s="19">
        <f t="shared" si="9835"/>
        <v>0</v>
      </c>
      <c r="AS3392" s="19">
        <f t="shared" ref="AS3392:AT3392" si="9836">AS3393+AS3400</f>
        <v>0</v>
      </c>
      <c r="AT3392" s="19">
        <f t="shared" si="9836"/>
        <v>0</v>
      </c>
      <c r="AU3392" s="19">
        <f t="shared" si="9698"/>
        <v>125589.80000000002</v>
      </c>
      <c r="AV3392" s="19">
        <f t="shared" si="9699"/>
        <v>124589.80000000002</v>
      </c>
      <c r="AW3392" s="19">
        <f t="shared" si="9700"/>
        <v>124589.80000000002</v>
      </c>
      <c r="AX3392" s="19">
        <f t="shared" ref="AX3392:AZ3392" si="9837">AX3393+AX3400</f>
        <v>0</v>
      </c>
      <c r="AY3392" s="19">
        <f t="shared" si="9837"/>
        <v>0</v>
      </c>
      <c r="AZ3392" s="19">
        <f t="shared" si="9837"/>
        <v>0</v>
      </c>
      <c r="BA3392" s="19">
        <f t="shared" si="9695"/>
        <v>125589.80000000002</v>
      </c>
      <c r="BB3392" s="19">
        <f t="shared" si="9696"/>
        <v>124589.80000000002</v>
      </c>
      <c r="BC3392" s="19">
        <f t="shared" si="9697"/>
        <v>124589.80000000002</v>
      </c>
      <c r="BD3392" s="19">
        <f t="shared" ref="BD3392:BO3392" si="9838">BD3393+BD3400</f>
        <v>0</v>
      </c>
      <c r="BE3392" s="19">
        <f t="shared" si="9838"/>
        <v>0</v>
      </c>
      <c r="BF3392" s="19">
        <f t="shared" si="9838"/>
        <v>0</v>
      </c>
      <c r="BG3392" s="19">
        <f t="shared" si="9838"/>
        <v>0</v>
      </c>
      <c r="BH3392" s="19">
        <f t="shared" si="9838"/>
        <v>-57.5</v>
      </c>
      <c r="BI3392" s="19">
        <f t="shared" ref="BI3392" si="9839">BI3393+BI3400</f>
        <v>0</v>
      </c>
      <c r="BJ3392" s="19">
        <f t="shared" si="9838"/>
        <v>0</v>
      </c>
      <c r="BK3392" s="19">
        <f t="shared" si="9838"/>
        <v>0</v>
      </c>
      <c r="BL3392" s="19">
        <f t="shared" si="9838"/>
        <v>0</v>
      </c>
      <c r="BM3392" s="19">
        <f t="shared" si="9838"/>
        <v>0</v>
      </c>
      <c r="BN3392" s="19">
        <f t="shared" si="9838"/>
        <v>0</v>
      </c>
      <c r="BO3392" s="19">
        <f t="shared" si="9838"/>
        <v>0</v>
      </c>
      <c r="BP3392" s="19">
        <f t="shared" ref="BP3392:BQ3392" si="9840">BP3393+BP3400</f>
        <v>0</v>
      </c>
      <c r="BQ3392" s="19">
        <f t="shared" si="9840"/>
        <v>0</v>
      </c>
      <c r="BR3392" s="19">
        <f t="shared" si="9741"/>
        <v>125532.30000000002</v>
      </c>
      <c r="BS3392" s="19">
        <f t="shared" si="9742"/>
        <v>124589.80000000002</v>
      </c>
      <c r="BT3392" s="19">
        <f t="shared" si="9743"/>
        <v>124589.80000000002</v>
      </c>
      <c r="BU3392" s="19">
        <f t="shared" ref="BU3392" si="9841">BU3393+BU3400</f>
        <v>0</v>
      </c>
      <c r="BV3392" s="19">
        <f t="shared" si="9782"/>
        <v>125532.30000000002</v>
      </c>
      <c r="BW3392" s="19">
        <f t="shared" si="9831"/>
        <v>0</v>
      </c>
    </row>
    <row r="3393" spans="1:75" x14ac:dyDescent="0.25">
      <c r="A3393" s="12">
        <v>985</v>
      </c>
      <c r="B3393" s="12" t="s">
        <v>12</v>
      </c>
      <c r="C3393" s="12" t="s">
        <v>91</v>
      </c>
      <c r="D3393" s="12" t="s">
        <v>473</v>
      </c>
      <c r="E3393" s="12"/>
      <c r="F3393" s="13" t="s">
        <v>598</v>
      </c>
      <c r="G3393" s="19">
        <f t="shared" ref="G3393:L3393" si="9842">G3394+G3397</f>
        <v>36633.700000000004</v>
      </c>
      <c r="H3393" s="19">
        <f t="shared" si="9842"/>
        <v>36633.700000000004</v>
      </c>
      <c r="I3393" s="19">
        <f t="shared" si="9842"/>
        <v>36633.700000000004</v>
      </c>
      <c r="J3393" s="19">
        <f t="shared" si="9842"/>
        <v>0</v>
      </c>
      <c r="K3393" s="19">
        <f t="shared" si="9842"/>
        <v>0</v>
      </c>
      <c r="L3393" s="19">
        <f t="shared" si="9842"/>
        <v>0</v>
      </c>
      <c r="M3393" s="19">
        <f t="shared" si="9674"/>
        <v>36633.700000000004</v>
      </c>
      <c r="N3393" s="19">
        <f t="shared" si="9675"/>
        <v>36633.700000000004</v>
      </c>
      <c r="O3393" s="19">
        <f t="shared" si="9676"/>
        <v>36633.700000000004</v>
      </c>
      <c r="P3393" s="19">
        <f t="shared" ref="P3393" si="9843">P3394+P3397</f>
        <v>0</v>
      </c>
      <c r="Q3393" s="19">
        <f t="shared" ref="Q3393:R3393" si="9844">Q3394+Q3397</f>
        <v>0</v>
      </c>
      <c r="R3393" s="19">
        <f t="shared" si="9844"/>
        <v>0</v>
      </c>
      <c r="S3393" s="19">
        <f t="shared" si="9740"/>
        <v>36633.700000000004</v>
      </c>
      <c r="T3393" s="19">
        <f t="shared" ref="T3393:U3393" si="9845">T3394+T3397</f>
        <v>0</v>
      </c>
      <c r="U3393" s="19">
        <f t="shared" si="9845"/>
        <v>0</v>
      </c>
      <c r="V3393" s="19">
        <f t="shared" ref="V3393:X3393" si="9846">V3394+V3397</f>
        <v>0</v>
      </c>
      <c r="W3393" s="19">
        <f t="shared" si="9846"/>
        <v>0</v>
      </c>
      <c r="X3393" s="19">
        <f t="shared" si="9846"/>
        <v>0</v>
      </c>
      <c r="Y3393" s="19">
        <f t="shared" ref="Y3393:AA3393" si="9847">Y3394+Y3397</f>
        <v>0</v>
      </c>
      <c r="Z3393" s="19">
        <f t="shared" si="9847"/>
        <v>0</v>
      </c>
      <c r="AA3393" s="19">
        <f t="shared" si="9847"/>
        <v>0</v>
      </c>
      <c r="AB3393" s="19">
        <f t="shared" si="9750"/>
        <v>36633.700000000004</v>
      </c>
      <c r="AC3393" s="19">
        <f t="shared" si="9751"/>
        <v>36633.700000000004</v>
      </c>
      <c r="AD3393" s="19">
        <f t="shared" si="9752"/>
        <v>36633.700000000004</v>
      </c>
      <c r="AE3393" s="19">
        <f t="shared" ref="AE3393:BW3393" si="9848">AE3394+AE3397</f>
        <v>0</v>
      </c>
      <c r="AF3393" s="19">
        <f t="shared" si="9754"/>
        <v>36633.700000000004</v>
      </c>
      <c r="AG3393" s="19">
        <f t="shared" ref="AG3393" si="9849">AG3394+AG3397</f>
        <v>0</v>
      </c>
      <c r="AH3393" s="19">
        <f t="shared" ref="AH3393:AJ3393" si="9850">AH3394+AH3397</f>
        <v>0</v>
      </c>
      <c r="AI3393" s="19">
        <f t="shared" si="9850"/>
        <v>0</v>
      </c>
      <c r="AJ3393" s="19">
        <f t="shared" si="9850"/>
        <v>0</v>
      </c>
      <c r="AK3393" s="19">
        <f t="shared" ref="AK3393:AL3393" si="9851">AK3394+AK3397</f>
        <v>0</v>
      </c>
      <c r="AL3393" s="19">
        <f t="shared" si="9851"/>
        <v>0</v>
      </c>
      <c r="AM3393" s="19">
        <f t="shared" ref="AM3393:AR3393" si="9852">AM3394+AM3397</f>
        <v>0</v>
      </c>
      <c r="AN3393" s="19">
        <f t="shared" si="9852"/>
        <v>0</v>
      </c>
      <c r="AO3393" s="19">
        <f t="shared" si="9852"/>
        <v>0</v>
      </c>
      <c r="AP3393" s="19">
        <f t="shared" si="9852"/>
        <v>0</v>
      </c>
      <c r="AQ3393" s="19">
        <f t="shared" si="9852"/>
        <v>0</v>
      </c>
      <c r="AR3393" s="19">
        <f t="shared" si="9852"/>
        <v>0</v>
      </c>
      <c r="AS3393" s="19">
        <f t="shared" ref="AS3393:AT3393" si="9853">AS3394+AS3397</f>
        <v>0</v>
      </c>
      <c r="AT3393" s="19">
        <f t="shared" si="9853"/>
        <v>0</v>
      </c>
      <c r="AU3393" s="19">
        <f t="shared" si="9698"/>
        <v>36633.700000000004</v>
      </c>
      <c r="AV3393" s="19">
        <f t="shared" si="9699"/>
        <v>36633.700000000004</v>
      </c>
      <c r="AW3393" s="19">
        <f t="shared" si="9700"/>
        <v>36633.700000000004</v>
      </c>
      <c r="AX3393" s="19">
        <f t="shared" ref="AX3393:AZ3393" si="9854">AX3394+AX3397</f>
        <v>0</v>
      </c>
      <c r="AY3393" s="19">
        <f t="shared" si="9854"/>
        <v>0</v>
      </c>
      <c r="AZ3393" s="19">
        <f t="shared" si="9854"/>
        <v>0</v>
      </c>
      <c r="BA3393" s="19">
        <f t="shared" si="9695"/>
        <v>36633.700000000004</v>
      </c>
      <c r="BB3393" s="19">
        <f t="shared" si="9696"/>
        <v>36633.700000000004</v>
      </c>
      <c r="BC3393" s="19">
        <f t="shared" si="9697"/>
        <v>36633.700000000004</v>
      </c>
      <c r="BD3393" s="19">
        <f t="shared" ref="BD3393:BO3393" si="9855">BD3394+BD3397</f>
        <v>0</v>
      </c>
      <c r="BE3393" s="19">
        <f t="shared" si="9855"/>
        <v>0</v>
      </c>
      <c r="BF3393" s="19">
        <f t="shared" si="9855"/>
        <v>0</v>
      </c>
      <c r="BG3393" s="19">
        <f t="shared" si="9855"/>
        <v>0</v>
      </c>
      <c r="BH3393" s="19">
        <f t="shared" si="9855"/>
        <v>0</v>
      </c>
      <c r="BI3393" s="19">
        <f t="shared" ref="BI3393" si="9856">BI3394+BI3397</f>
        <v>0</v>
      </c>
      <c r="BJ3393" s="19">
        <f t="shared" si="9855"/>
        <v>0</v>
      </c>
      <c r="BK3393" s="19">
        <f t="shared" si="9855"/>
        <v>0</v>
      </c>
      <c r="BL3393" s="19">
        <f t="shared" si="9855"/>
        <v>0</v>
      </c>
      <c r="BM3393" s="19">
        <f t="shared" si="9855"/>
        <v>0</v>
      </c>
      <c r="BN3393" s="19">
        <f t="shared" si="9855"/>
        <v>0</v>
      </c>
      <c r="BO3393" s="19">
        <f t="shared" si="9855"/>
        <v>0</v>
      </c>
      <c r="BP3393" s="19">
        <f t="shared" ref="BP3393:BQ3393" si="9857">BP3394+BP3397</f>
        <v>0</v>
      </c>
      <c r="BQ3393" s="19">
        <f t="shared" si="9857"/>
        <v>0</v>
      </c>
      <c r="BR3393" s="19">
        <f t="shared" si="9741"/>
        <v>36633.700000000004</v>
      </c>
      <c r="BS3393" s="19">
        <f t="shared" si="9742"/>
        <v>36633.700000000004</v>
      </c>
      <c r="BT3393" s="19">
        <f t="shared" si="9743"/>
        <v>36633.700000000004</v>
      </c>
      <c r="BU3393" s="19">
        <f t="shared" ref="BU3393" si="9858">BU3394+BU3397</f>
        <v>0</v>
      </c>
      <c r="BV3393" s="19">
        <f t="shared" si="9782"/>
        <v>36633.700000000004</v>
      </c>
      <c r="BW3393" s="19">
        <f t="shared" si="9848"/>
        <v>0</v>
      </c>
    </row>
    <row r="3394" spans="1:75" ht="47.25" x14ac:dyDescent="0.25">
      <c r="A3394" s="12">
        <v>985</v>
      </c>
      <c r="B3394" s="12" t="s">
        <v>12</v>
      </c>
      <c r="C3394" s="12" t="s">
        <v>91</v>
      </c>
      <c r="D3394" s="12" t="s">
        <v>466</v>
      </c>
      <c r="E3394" s="12"/>
      <c r="F3394" s="13" t="s">
        <v>599</v>
      </c>
      <c r="G3394" s="19">
        <f t="shared" ref="G3394:BW3395" si="9859">G3395</f>
        <v>33219.800000000003</v>
      </c>
      <c r="H3394" s="19">
        <f t="shared" si="9859"/>
        <v>33219.800000000003</v>
      </c>
      <c r="I3394" s="19">
        <f t="shared" si="9859"/>
        <v>33219.800000000003</v>
      </c>
      <c r="J3394" s="19">
        <f t="shared" si="9859"/>
        <v>0</v>
      </c>
      <c r="K3394" s="19">
        <f t="shared" si="9859"/>
        <v>0</v>
      </c>
      <c r="L3394" s="19">
        <f t="shared" si="9859"/>
        <v>0</v>
      </c>
      <c r="M3394" s="19">
        <f t="shared" si="9674"/>
        <v>33219.800000000003</v>
      </c>
      <c r="N3394" s="19">
        <f t="shared" si="9675"/>
        <v>33219.800000000003</v>
      </c>
      <c r="O3394" s="19">
        <f t="shared" si="9676"/>
        <v>33219.800000000003</v>
      </c>
      <c r="P3394" s="19">
        <f t="shared" si="9859"/>
        <v>0</v>
      </c>
      <c r="Q3394" s="19">
        <f t="shared" si="9859"/>
        <v>0</v>
      </c>
      <c r="R3394" s="19">
        <f t="shared" si="9859"/>
        <v>0</v>
      </c>
      <c r="S3394" s="19">
        <f t="shared" si="9740"/>
        <v>33219.800000000003</v>
      </c>
      <c r="T3394" s="19">
        <f t="shared" si="9859"/>
        <v>0</v>
      </c>
      <c r="U3394" s="19">
        <f t="shared" si="9859"/>
        <v>0</v>
      </c>
      <c r="V3394" s="19">
        <f t="shared" si="9859"/>
        <v>0</v>
      </c>
      <c r="W3394" s="19">
        <f t="shared" si="9859"/>
        <v>0</v>
      </c>
      <c r="X3394" s="19">
        <f t="shared" si="9859"/>
        <v>0</v>
      </c>
      <c r="Y3394" s="19">
        <f t="shared" si="9859"/>
        <v>0</v>
      </c>
      <c r="Z3394" s="19">
        <f t="shared" si="9859"/>
        <v>0</v>
      </c>
      <c r="AA3394" s="19">
        <f t="shared" si="9859"/>
        <v>0</v>
      </c>
      <c r="AB3394" s="19">
        <f t="shared" si="9750"/>
        <v>33219.800000000003</v>
      </c>
      <c r="AC3394" s="19">
        <f t="shared" si="9751"/>
        <v>33219.800000000003</v>
      </c>
      <c r="AD3394" s="19">
        <f t="shared" si="9752"/>
        <v>33219.800000000003</v>
      </c>
      <c r="AE3394" s="19">
        <f t="shared" si="9859"/>
        <v>0</v>
      </c>
      <c r="AF3394" s="19">
        <f t="shared" si="9754"/>
        <v>33219.800000000003</v>
      </c>
      <c r="AG3394" s="19">
        <f t="shared" si="9859"/>
        <v>0</v>
      </c>
      <c r="AH3394" s="19">
        <f t="shared" si="9859"/>
        <v>0</v>
      </c>
      <c r="AI3394" s="19">
        <f t="shared" si="9859"/>
        <v>0</v>
      </c>
      <c r="AJ3394" s="19">
        <f t="shared" si="9859"/>
        <v>0</v>
      </c>
      <c r="AK3394" s="19">
        <f t="shared" si="9859"/>
        <v>0</v>
      </c>
      <c r="AL3394" s="19">
        <f t="shared" si="9859"/>
        <v>0</v>
      </c>
      <c r="AM3394" s="19">
        <f t="shared" si="9859"/>
        <v>0</v>
      </c>
      <c r="AN3394" s="19">
        <f t="shared" si="9859"/>
        <v>0</v>
      </c>
      <c r="AO3394" s="19">
        <f t="shared" si="9859"/>
        <v>0</v>
      </c>
      <c r="AP3394" s="19">
        <f t="shared" si="9859"/>
        <v>0</v>
      </c>
      <c r="AQ3394" s="19">
        <f t="shared" si="9859"/>
        <v>0</v>
      </c>
      <c r="AR3394" s="19">
        <f t="shared" si="9859"/>
        <v>0</v>
      </c>
      <c r="AS3394" s="19">
        <f t="shared" si="9859"/>
        <v>0</v>
      </c>
      <c r="AT3394" s="19">
        <f t="shared" si="9859"/>
        <v>0</v>
      </c>
      <c r="AU3394" s="19">
        <f t="shared" si="9698"/>
        <v>33219.800000000003</v>
      </c>
      <c r="AV3394" s="19">
        <f t="shared" si="9699"/>
        <v>33219.800000000003</v>
      </c>
      <c r="AW3394" s="19">
        <f t="shared" si="9700"/>
        <v>33219.800000000003</v>
      </c>
      <c r="AX3394" s="19">
        <f t="shared" si="9859"/>
        <v>0</v>
      </c>
      <c r="AY3394" s="19">
        <f t="shared" si="9859"/>
        <v>0</v>
      </c>
      <c r="AZ3394" s="19">
        <f t="shared" si="9859"/>
        <v>0</v>
      </c>
      <c r="BA3394" s="19">
        <f t="shared" si="9695"/>
        <v>33219.800000000003</v>
      </c>
      <c r="BB3394" s="19">
        <f t="shared" si="9696"/>
        <v>33219.800000000003</v>
      </c>
      <c r="BC3394" s="19">
        <f t="shared" si="9697"/>
        <v>33219.800000000003</v>
      </c>
      <c r="BD3394" s="19">
        <f t="shared" si="9859"/>
        <v>0</v>
      </c>
      <c r="BE3394" s="19">
        <f t="shared" si="9859"/>
        <v>0</v>
      </c>
      <c r="BF3394" s="19">
        <f t="shared" si="9859"/>
        <v>0</v>
      </c>
      <c r="BG3394" s="19">
        <f t="shared" si="9859"/>
        <v>0</v>
      </c>
      <c r="BH3394" s="19">
        <f t="shared" si="9859"/>
        <v>0</v>
      </c>
      <c r="BI3394" s="19">
        <f t="shared" si="9859"/>
        <v>0</v>
      </c>
      <c r="BJ3394" s="19">
        <f t="shared" si="9859"/>
        <v>0</v>
      </c>
      <c r="BK3394" s="19">
        <f t="shared" si="9859"/>
        <v>0</v>
      </c>
      <c r="BL3394" s="19">
        <f t="shared" si="9859"/>
        <v>0</v>
      </c>
      <c r="BM3394" s="19">
        <f t="shared" si="9859"/>
        <v>0</v>
      </c>
      <c r="BN3394" s="19">
        <f t="shared" si="9859"/>
        <v>0</v>
      </c>
      <c r="BO3394" s="19">
        <f t="shared" si="9859"/>
        <v>0</v>
      </c>
      <c r="BP3394" s="19">
        <f t="shared" si="9859"/>
        <v>0</v>
      </c>
      <c r="BQ3394" s="19">
        <f t="shared" si="9859"/>
        <v>0</v>
      </c>
      <c r="BR3394" s="19">
        <f t="shared" si="9741"/>
        <v>33219.800000000003</v>
      </c>
      <c r="BS3394" s="19">
        <f t="shared" si="9742"/>
        <v>33219.800000000003</v>
      </c>
      <c r="BT3394" s="19">
        <f t="shared" si="9743"/>
        <v>33219.800000000003</v>
      </c>
      <c r="BU3394" s="19">
        <f t="shared" si="9859"/>
        <v>0</v>
      </c>
      <c r="BV3394" s="19">
        <f t="shared" si="9782"/>
        <v>33219.800000000003</v>
      </c>
      <c r="BW3394" s="19">
        <f t="shared" si="9859"/>
        <v>0</v>
      </c>
    </row>
    <row r="3395" spans="1:75" ht="78.75" x14ac:dyDescent="0.25">
      <c r="A3395" s="12">
        <v>985</v>
      </c>
      <c r="B3395" s="12" t="s">
        <v>12</v>
      </c>
      <c r="C3395" s="12" t="s">
        <v>91</v>
      </c>
      <c r="D3395" s="12" t="s">
        <v>466</v>
      </c>
      <c r="E3395" s="12" t="s">
        <v>21</v>
      </c>
      <c r="F3395" s="13" t="s">
        <v>269</v>
      </c>
      <c r="G3395" s="19">
        <f t="shared" si="9859"/>
        <v>33219.800000000003</v>
      </c>
      <c r="H3395" s="19">
        <f t="shared" si="9859"/>
        <v>33219.800000000003</v>
      </c>
      <c r="I3395" s="19">
        <f t="shared" si="9859"/>
        <v>33219.800000000003</v>
      </c>
      <c r="J3395" s="19">
        <f t="shared" si="9859"/>
        <v>0</v>
      </c>
      <c r="K3395" s="19">
        <f t="shared" si="9859"/>
        <v>0</v>
      </c>
      <c r="L3395" s="19">
        <f t="shared" si="9859"/>
        <v>0</v>
      </c>
      <c r="M3395" s="19">
        <f t="shared" si="9674"/>
        <v>33219.800000000003</v>
      </c>
      <c r="N3395" s="19">
        <f t="shared" si="9675"/>
        <v>33219.800000000003</v>
      </c>
      <c r="O3395" s="19">
        <f t="shared" si="9676"/>
        <v>33219.800000000003</v>
      </c>
      <c r="P3395" s="19">
        <f t="shared" si="9859"/>
        <v>0</v>
      </c>
      <c r="Q3395" s="19">
        <f t="shared" si="9859"/>
        <v>0</v>
      </c>
      <c r="R3395" s="19">
        <f t="shared" si="9859"/>
        <v>0</v>
      </c>
      <c r="S3395" s="19">
        <f t="shared" si="9740"/>
        <v>33219.800000000003</v>
      </c>
      <c r="T3395" s="19">
        <f t="shared" si="9859"/>
        <v>0</v>
      </c>
      <c r="U3395" s="19">
        <f t="shared" si="9859"/>
        <v>0</v>
      </c>
      <c r="V3395" s="19">
        <f t="shared" si="9859"/>
        <v>0</v>
      </c>
      <c r="W3395" s="19">
        <f t="shared" si="9859"/>
        <v>0</v>
      </c>
      <c r="X3395" s="19">
        <f t="shared" si="9859"/>
        <v>0</v>
      </c>
      <c r="Y3395" s="19">
        <f t="shared" si="9859"/>
        <v>0</v>
      </c>
      <c r="Z3395" s="19">
        <f t="shared" si="9859"/>
        <v>0</v>
      </c>
      <c r="AA3395" s="19">
        <f t="shared" si="9859"/>
        <v>0</v>
      </c>
      <c r="AB3395" s="19">
        <f t="shared" si="9750"/>
        <v>33219.800000000003</v>
      </c>
      <c r="AC3395" s="19">
        <f t="shared" si="9751"/>
        <v>33219.800000000003</v>
      </c>
      <c r="AD3395" s="19">
        <f t="shared" si="9752"/>
        <v>33219.800000000003</v>
      </c>
      <c r="AE3395" s="19">
        <f t="shared" si="9859"/>
        <v>0</v>
      </c>
      <c r="AF3395" s="19">
        <f t="shared" si="9754"/>
        <v>33219.800000000003</v>
      </c>
      <c r="AG3395" s="19">
        <f t="shared" si="9859"/>
        <v>0</v>
      </c>
      <c r="AH3395" s="19">
        <f t="shared" si="9859"/>
        <v>0</v>
      </c>
      <c r="AI3395" s="19">
        <f t="shared" si="9859"/>
        <v>0</v>
      </c>
      <c r="AJ3395" s="19">
        <f t="shared" si="9859"/>
        <v>0</v>
      </c>
      <c r="AK3395" s="19">
        <f t="shared" si="9859"/>
        <v>0</v>
      </c>
      <c r="AL3395" s="19">
        <f t="shared" si="9859"/>
        <v>0</v>
      </c>
      <c r="AM3395" s="19">
        <f t="shared" si="9859"/>
        <v>0</v>
      </c>
      <c r="AN3395" s="19">
        <f t="shared" si="9859"/>
        <v>0</v>
      </c>
      <c r="AO3395" s="19">
        <f t="shared" si="9859"/>
        <v>0</v>
      </c>
      <c r="AP3395" s="19">
        <f t="shared" si="9859"/>
        <v>0</v>
      </c>
      <c r="AQ3395" s="19">
        <f t="shared" si="9859"/>
        <v>0</v>
      </c>
      <c r="AR3395" s="19">
        <f t="shared" si="9859"/>
        <v>0</v>
      </c>
      <c r="AS3395" s="19">
        <f t="shared" si="9859"/>
        <v>0</v>
      </c>
      <c r="AT3395" s="19">
        <f t="shared" si="9859"/>
        <v>0</v>
      </c>
      <c r="AU3395" s="19">
        <f t="shared" si="9698"/>
        <v>33219.800000000003</v>
      </c>
      <c r="AV3395" s="19">
        <f t="shared" si="9699"/>
        <v>33219.800000000003</v>
      </c>
      <c r="AW3395" s="19">
        <f t="shared" si="9700"/>
        <v>33219.800000000003</v>
      </c>
      <c r="AX3395" s="19">
        <f t="shared" si="9859"/>
        <v>0</v>
      </c>
      <c r="AY3395" s="19">
        <f t="shared" si="9859"/>
        <v>0</v>
      </c>
      <c r="AZ3395" s="19">
        <f t="shared" si="9859"/>
        <v>0</v>
      </c>
      <c r="BA3395" s="19">
        <f t="shared" si="9695"/>
        <v>33219.800000000003</v>
      </c>
      <c r="BB3395" s="19">
        <f t="shared" si="9696"/>
        <v>33219.800000000003</v>
      </c>
      <c r="BC3395" s="19">
        <f t="shared" si="9697"/>
        <v>33219.800000000003</v>
      </c>
      <c r="BD3395" s="19">
        <f t="shared" si="9859"/>
        <v>0</v>
      </c>
      <c r="BE3395" s="19">
        <f t="shared" si="9859"/>
        <v>0</v>
      </c>
      <c r="BF3395" s="19">
        <f t="shared" si="9859"/>
        <v>0</v>
      </c>
      <c r="BG3395" s="19">
        <f t="shared" si="9859"/>
        <v>0</v>
      </c>
      <c r="BH3395" s="19">
        <f t="shared" si="9859"/>
        <v>0</v>
      </c>
      <c r="BI3395" s="19">
        <f t="shared" si="9859"/>
        <v>0</v>
      </c>
      <c r="BJ3395" s="19">
        <f t="shared" si="9859"/>
        <v>0</v>
      </c>
      <c r="BK3395" s="19">
        <f t="shared" si="9859"/>
        <v>0</v>
      </c>
      <c r="BL3395" s="19">
        <f t="shared" si="9859"/>
        <v>0</v>
      </c>
      <c r="BM3395" s="19">
        <f t="shared" si="9859"/>
        <v>0</v>
      </c>
      <c r="BN3395" s="19">
        <f t="shared" si="9859"/>
        <v>0</v>
      </c>
      <c r="BO3395" s="19">
        <f t="shared" si="9859"/>
        <v>0</v>
      </c>
      <c r="BP3395" s="19">
        <f t="shared" si="9859"/>
        <v>0</v>
      </c>
      <c r="BQ3395" s="19">
        <f t="shared" si="9859"/>
        <v>0</v>
      </c>
      <c r="BR3395" s="19">
        <f t="shared" si="9741"/>
        <v>33219.800000000003</v>
      </c>
      <c r="BS3395" s="19">
        <f t="shared" si="9742"/>
        <v>33219.800000000003</v>
      </c>
      <c r="BT3395" s="19">
        <f t="shared" si="9743"/>
        <v>33219.800000000003</v>
      </c>
      <c r="BU3395" s="19">
        <f t="shared" si="9859"/>
        <v>0</v>
      </c>
      <c r="BV3395" s="19">
        <f t="shared" si="9782"/>
        <v>33219.800000000003</v>
      </c>
      <c r="BW3395" s="19">
        <f t="shared" si="9859"/>
        <v>0</v>
      </c>
    </row>
    <row r="3396" spans="1:75" ht="31.5" x14ac:dyDescent="0.25">
      <c r="A3396" s="12">
        <v>985</v>
      </c>
      <c r="B3396" s="12" t="s">
        <v>12</v>
      </c>
      <c r="C3396" s="12" t="s">
        <v>91</v>
      </c>
      <c r="D3396" s="12" t="s">
        <v>466</v>
      </c>
      <c r="E3396" s="12">
        <v>120</v>
      </c>
      <c r="F3396" s="13" t="s">
        <v>258</v>
      </c>
      <c r="G3396" s="19">
        <v>33219.800000000003</v>
      </c>
      <c r="H3396" s="19">
        <v>33219.800000000003</v>
      </c>
      <c r="I3396" s="19">
        <v>33219.800000000003</v>
      </c>
      <c r="J3396" s="19"/>
      <c r="K3396" s="19"/>
      <c r="L3396" s="19"/>
      <c r="M3396" s="19">
        <f t="shared" si="9674"/>
        <v>33219.800000000003</v>
      </c>
      <c r="N3396" s="19">
        <f t="shared" si="9675"/>
        <v>33219.800000000003</v>
      </c>
      <c r="O3396" s="19">
        <f t="shared" si="9676"/>
        <v>33219.800000000003</v>
      </c>
      <c r="P3396" s="19"/>
      <c r="Q3396" s="19"/>
      <c r="R3396" s="19"/>
      <c r="S3396" s="19">
        <f t="shared" si="9740"/>
        <v>33219.800000000003</v>
      </c>
      <c r="T3396" s="19"/>
      <c r="U3396" s="19"/>
      <c r="V3396" s="19"/>
      <c r="W3396" s="19"/>
      <c r="X3396" s="19"/>
      <c r="Y3396" s="19"/>
      <c r="Z3396" s="19"/>
      <c r="AA3396" s="19"/>
      <c r="AB3396" s="19">
        <f t="shared" si="9750"/>
        <v>33219.800000000003</v>
      </c>
      <c r="AC3396" s="19">
        <f t="shared" si="9751"/>
        <v>33219.800000000003</v>
      </c>
      <c r="AD3396" s="19">
        <f t="shared" si="9752"/>
        <v>33219.800000000003</v>
      </c>
      <c r="AE3396" s="19"/>
      <c r="AF3396" s="19">
        <f t="shared" si="9754"/>
        <v>33219.800000000003</v>
      </c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>
        <f t="shared" si="9698"/>
        <v>33219.800000000003</v>
      </c>
      <c r="AV3396" s="19">
        <f t="shared" si="9699"/>
        <v>33219.800000000003</v>
      </c>
      <c r="AW3396" s="19">
        <f t="shared" si="9700"/>
        <v>33219.800000000003</v>
      </c>
      <c r="AX3396" s="19"/>
      <c r="AY3396" s="19"/>
      <c r="AZ3396" s="19"/>
      <c r="BA3396" s="19">
        <f t="shared" si="9695"/>
        <v>33219.800000000003</v>
      </c>
      <c r="BB3396" s="19">
        <f t="shared" si="9696"/>
        <v>33219.800000000003</v>
      </c>
      <c r="BC3396" s="19">
        <f t="shared" si="9697"/>
        <v>33219.800000000003</v>
      </c>
      <c r="BD3396" s="19"/>
      <c r="BE3396" s="19"/>
      <c r="BF3396" s="19"/>
      <c r="BG3396" s="19"/>
      <c r="BH3396" s="19"/>
      <c r="BI3396" s="19"/>
      <c r="BJ3396" s="19"/>
      <c r="BK3396" s="19"/>
      <c r="BL3396" s="19"/>
      <c r="BM3396" s="19"/>
      <c r="BN3396" s="19"/>
      <c r="BO3396" s="19"/>
      <c r="BP3396" s="19"/>
      <c r="BQ3396" s="19"/>
      <c r="BR3396" s="19">
        <f t="shared" si="9741"/>
        <v>33219.800000000003</v>
      </c>
      <c r="BS3396" s="19">
        <f t="shared" si="9742"/>
        <v>33219.800000000003</v>
      </c>
      <c r="BT3396" s="19">
        <f t="shared" si="9743"/>
        <v>33219.800000000003</v>
      </c>
      <c r="BU3396" s="19"/>
      <c r="BV3396" s="19">
        <f t="shared" si="9782"/>
        <v>33219.800000000003</v>
      </c>
      <c r="BW3396" s="19"/>
    </row>
    <row r="3397" spans="1:75" ht="47.25" x14ac:dyDescent="0.25">
      <c r="A3397" s="12">
        <v>985</v>
      </c>
      <c r="B3397" s="12" t="s">
        <v>12</v>
      </c>
      <c r="C3397" s="12" t="s">
        <v>91</v>
      </c>
      <c r="D3397" s="12" t="s">
        <v>467</v>
      </c>
      <c r="E3397" s="12"/>
      <c r="F3397" s="13" t="s">
        <v>600</v>
      </c>
      <c r="G3397" s="19">
        <f t="shared" ref="G3397:BW3398" si="9860">G3398</f>
        <v>3413.9</v>
      </c>
      <c r="H3397" s="19">
        <f t="shared" si="9860"/>
        <v>3413.9</v>
      </c>
      <c r="I3397" s="19">
        <f t="shared" si="9860"/>
        <v>3413.9</v>
      </c>
      <c r="J3397" s="19">
        <f t="shared" si="9860"/>
        <v>0</v>
      </c>
      <c r="K3397" s="19">
        <f t="shared" si="9860"/>
        <v>0</v>
      </c>
      <c r="L3397" s="19">
        <f t="shared" si="9860"/>
        <v>0</v>
      </c>
      <c r="M3397" s="19">
        <f t="shared" si="9674"/>
        <v>3413.9</v>
      </c>
      <c r="N3397" s="19">
        <f t="shared" si="9675"/>
        <v>3413.9</v>
      </c>
      <c r="O3397" s="19">
        <f t="shared" si="9676"/>
        <v>3413.9</v>
      </c>
      <c r="P3397" s="19">
        <f t="shared" si="9860"/>
        <v>0</v>
      </c>
      <c r="Q3397" s="19">
        <f t="shared" si="9860"/>
        <v>0</v>
      </c>
      <c r="R3397" s="19">
        <f t="shared" si="9860"/>
        <v>0</v>
      </c>
      <c r="S3397" s="19">
        <f t="shared" si="9740"/>
        <v>3413.9</v>
      </c>
      <c r="T3397" s="19">
        <f t="shared" si="9860"/>
        <v>0</v>
      </c>
      <c r="U3397" s="19">
        <f t="shared" si="9860"/>
        <v>0</v>
      </c>
      <c r="V3397" s="19">
        <f t="shared" si="9860"/>
        <v>0</v>
      </c>
      <c r="W3397" s="19">
        <f t="shared" si="9860"/>
        <v>0</v>
      </c>
      <c r="X3397" s="19">
        <f t="shared" si="9860"/>
        <v>0</v>
      </c>
      <c r="Y3397" s="19">
        <f t="shared" si="9860"/>
        <v>0</v>
      </c>
      <c r="Z3397" s="19">
        <f t="shared" si="9860"/>
        <v>0</v>
      </c>
      <c r="AA3397" s="19">
        <f t="shared" si="9860"/>
        <v>0</v>
      </c>
      <c r="AB3397" s="19">
        <f t="shared" si="9750"/>
        <v>3413.9</v>
      </c>
      <c r="AC3397" s="19">
        <f t="shared" si="9751"/>
        <v>3413.9</v>
      </c>
      <c r="AD3397" s="19">
        <f t="shared" si="9752"/>
        <v>3413.9</v>
      </c>
      <c r="AE3397" s="19">
        <f t="shared" si="9860"/>
        <v>0</v>
      </c>
      <c r="AF3397" s="19">
        <f t="shared" si="9754"/>
        <v>3413.9</v>
      </c>
      <c r="AG3397" s="19">
        <f t="shared" si="9860"/>
        <v>0</v>
      </c>
      <c r="AH3397" s="19">
        <f t="shared" si="9860"/>
        <v>0</v>
      </c>
      <c r="AI3397" s="19">
        <f t="shared" si="9860"/>
        <v>0</v>
      </c>
      <c r="AJ3397" s="19">
        <f t="shared" si="9860"/>
        <v>0</v>
      </c>
      <c r="AK3397" s="19">
        <f t="shared" si="9860"/>
        <v>0</v>
      </c>
      <c r="AL3397" s="19">
        <f t="shared" si="9860"/>
        <v>0</v>
      </c>
      <c r="AM3397" s="19">
        <f t="shared" si="9860"/>
        <v>0</v>
      </c>
      <c r="AN3397" s="19">
        <f t="shared" si="9860"/>
        <v>0</v>
      </c>
      <c r="AO3397" s="19">
        <f t="shared" si="9860"/>
        <v>0</v>
      </c>
      <c r="AP3397" s="19">
        <f t="shared" si="9860"/>
        <v>0</v>
      </c>
      <c r="AQ3397" s="19">
        <f t="shared" si="9860"/>
        <v>0</v>
      </c>
      <c r="AR3397" s="19">
        <f t="shared" si="9860"/>
        <v>0</v>
      </c>
      <c r="AS3397" s="19">
        <f t="shared" si="9860"/>
        <v>0</v>
      </c>
      <c r="AT3397" s="19">
        <f t="shared" si="9860"/>
        <v>0</v>
      </c>
      <c r="AU3397" s="19">
        <f t="shared" si="9698"/>
        <v>3413.9</v>
      </c>
      <c r="AV3397" s="19">
        <f t="shared" si="9699"/>
        <v>3413.9</v>
      </c>
      <c r="AW3397" s="19">
        <f t="shared" si="9700"/>
        <v>3413.9</v>
      </c>
      <c r="AX3397" s="19">
        <f t="shared" si="9860"/>
        <v>0</v>
      </c>
      <c r="AY3397" s="19">
        <f t="shared" si="9860"/>
        <v>0</v>
      </c>
      <c r="AZ3397" s="19">
        <f t="shared" si="9860"/>
        <v>0</v>
      </c>
      <c r="BA3397" s="19">
        <f t="shared" si="9695"/>
        <v>3413.9</v>
      </c>
      <c r="BB3397" s="19">
        <f t="shared" si="9696"/>
        <v>3413.9</v>
      </c>
      <c r="BC3397" s="19">
        <f t="shared" si="9697"/>
        <v>3413.9</v>
      </c>
      <c r="BD3397" s="19">
        <f t="shared" si="9860"/>
        <v>0</v>
      </c>
      <c r="BE3397" s="19">
        <f t="shared" si="9860"/>
        <v>0</v>
      </c>
      <c r="BF3397" s="19">
        <f t="shared" si="9860"/>
        <v>0</v>
      </c>
      <c r="BG3397" s="19">
        <f t="shared" si="9860"/>
        <v>0</v>
      </c>
      <c r="BH3397" s="19">
        <f t="shared" si="9860"/>
        <v>0</v>
      </c>
      <c r="BI3397" s="19">
        <f t="shared" si="9860"/>
        <v>0</v>
      </c>
      <c r="BJ3397" s="19">
        <f t="shared" si="9860"/>
        <v>0</v>
      </c>
      <c r="BK3397" s="19">
        <f t="shared" si="9860"/>
        <v>0</v>
      </c>
      <c r="BL3397" s="19">
        <f t="shared" si="9860"/>
        <v>0</v>
      </c>
      <c r="BM3397" s="19">
        <f t="shared" si="9860"/>
        <v>0</v>
      </c>
      <c r="BN3397" s="19">
        <f t="shared" si="9860"/>
        <v>0</v>
      </c>
      <c r="BO3397" s="19">
        <f t="shared" si="9860"/>
        <v>0</v>
      </c>
      <c r="BP3397" s="19">
        <f t="shared" si="9860"/>
        <v>0</v>
      </c>
      <c r="BQ3397" s="19">
        <f t="shared" si="9860"/>
        <v>0</v>
      </c>
      <c r="BR3397" s="19">
        <f t="shared" si="9741"/>
        <v>3413.9</v>
      </c>
      <c r="BS3397" s="19">
        <f t="shared" si="9742"/>
        <v>3413.9</v>
      </c>
      <c r="BT3397" s="19">
        <f t="shared" si="9743"/>
        <v>3413.9</v>
      </c>
      <c r="BU3397" s="19">
        <f t="shared" si="9860"/>
        <v>0</v>
      </c>
      <c r="BV3397" s="19">
        <f t="shared" si="9782"/>
        <v>3413.9</v>
      </c>
      <c r="BW3397" s="19">
        <f t="shared" si="9860"/>
        <v>0</v>
      </c>
    </row>
    <row r="3398" spans="1:75" ht="31.5" x14ac:dyDescent="0.25">
      <c r="A3398" s="12">
        <v>985</v>
      </c>
      <c r="B3398" s="12" t="s">
        <v>12</v>
      </c>
      <c r="C3398" s="12" t="s">
        <v>91</v>
      </c>
      <c r="D3398" s="12" t="s">
        <v>467</v>
      </c>
      <c r="E3398" s="12" t="s">
        <v>6</v>
      </c>
      <c r="F3398" s="13" t="s">
        <v>270</v>
      </c>
      <c r="G3398" s="19">
        <f t="shared" si="9860"/>
        <v>3413.9</v>
      </c>
      <c r="H3398" s="19">
        <f t="shared" si="9860"/>
        <v>3413.9</v>
      </c>
      <c r="I3398" s="19">
        <f t="shared" si="9860"/>
        <v>3413.9</v>
      </c>
      <c r="J3398" s="19">
        <f t="shared" si="9860"/>
        <v>0</v>
      </c>
      <c r="K3398" s="19">
        <f t="shared" si="9860"/>
        <v>0</v>
      </c>
      <c r="L3398" s="19">
        <f t="shared" si="9860"/>
        <v>0</v>
      </c>
      <c r="M3398" s="19">
        <f t="shared" si="9674"/>
        <v>3413.9</v>
      </c>
      <c r="N3398" s="19">
        <f t="shared" si="9675"/>
        <v>3413.9</v>
      </c>
      <c r="O3398" s="19">
        <f t="shared" si="9676"/>
        <v>3413.9</v>
      </c>
      <c r="P3398" s="19">
        <f t="shared" si="9860"/>
        <v>0</v>
      </c>
      <c r="Q3398" s="19">
        <f t="shared" si="9860"/>
        <v>0</v>
      </c>
      <c r="R3398" s="19">
        <f t="shared" si="9860"/>
        <v>0</v>
      </c>
      <c r="S3398" s="19">
        <f t="shared" si="9740"/>
        <v>3413.9</v>
      </c>
      <c r="T3398" s="19">
        <f t="shared" si="9860"/>
        <v>0</v>
      </c>
      <c r="U3398" s="19">
        <f t="shared" si="9860"/>
        <v>0</v>
      </c>
      <c r="V3398" s="19">
        <f t="shared" si="9860"/>
        <v>0</v>
      </c>
      <c r="W3398" s="19">
        <f t="shared" si="9860"/>
        <v>0</v>
      </c>
      <c r="X3398" s="19">
        <f t="shared" si="9860"/>
        <v>0</v>
      </c>
      <c r="Y3398" s="19">
        <f t="shared" si="9860"/>
        <v>0</v>
      </c>
      <c r="Z3398" s="19">
        <f t="shared" si="9860"/>
        <v>0</v>
      </c>
      <c r="AA3398" s="19">
        <f t="shared" si="9860"/>
        <v>0</v>
      </c>
      <c r="AB3398" s="19">
        <f t="shared" si="9750"/>
        <v>3413.9</v>
      </c>
      <c r="AC3398" s="19">
        <f t="shared" si="9751"/>
        <v>3413.9</v>
      </c>
      <c r="AD3398" s="19">
        <f t="shared" si="9752"/>
        <v>3413.9</v>
      </c>
      <c r="AE3398" s="19">
        <f t="shared" si="9860"/>
        <v>0</v>
      </c>
      <c r="AF3398" s="19">
        <f t="shared" si="9754"/>
        <v>3413.9</v>
      </c>
      <c r="AG3398" s="19">
        <f t="shared" si="9860"/>
        <v>0</v>
      </c>
      <c r="AH3398" s="19">
        <f t="shared" si="9860"/>
        <v>0</v>
      </c>
      <c r="AI3398" s="19">
        <f t="shared" si="9860"/>
        <v>0</v>
      </c>
      <c r="AJ3398" s="19">
        <f t="shared" si="9860"/>
        <v>0</v>
      </c>
      <c r="AK3398" s="19">
        <f t="shared" si="9860"/>
        <v>0</v>
      </c>
      <c r="AL3398" s="19">
        <f t="shared" si="9860"/>
        <v>0</v>
      </c>
      <c r="AM3398" s="19">
        <f t="shared" si="9860"/>
        <v>0</v>
      </c>
      <c r="AN3398" s="19">
        <f t="shared" si="9860"/>
        <v>0</v>
      </c>
      <c r="AO3398" s="19">
        <f t="shared" si="9860"/>
        <v>0</v>
      </c>
      <c r="AP3398" s="19">
        <f t="shared" si="9860"/>
        <v>0</v>
      </c>
      <c r="AQ3398" s="19">
        <f t="shared" si="9860"/>
        <v>0</v>
      </c>
      <c r="AR3398" s="19">
        <f t="shared" si="9860"/>
        <v>0</v>
      </c>
      <c r="AS3398" s="19">
        <f t="shared" si="9860"/>
        <v>0</v>
      </c>
      <c r="AT3398" s="19">
        <f t="shared" si="9860"/>
        <v>0</v>
      </c>
      <c r="AU3398" s="19">
        <f t="shared" si="9698"/>
        <v>3413.9</v>
      </c>
      <c r="AV3398" s="19">
        <f t="shared" si="9699"/>
        <v>3413.9</v>
      </c>
      <c r="AW3398" s="19">
        <f t="shared" si="9700"/>
        <v>3413.9</v>
      </c>
      <c r="AX3398" s="19">
        <f t="shared" si="9860"/>
        <v>0</v>
      </c>
      <c r="AY3398" s="19">
        <f t="shared" si="9860"/>
        <v>0</v>
      </c>
      <c r="AZ3398" s="19">
        <f t="shared" si="9860"/>
        <v>0</v>
      </c>
      <c r="BA3398" s="19">
        <f t="shared" si="9695"/>
        <v>3413.9</v>
      </c>
      <c r="BB3398" s="19">
        <f t="shared" si="9696"/>
        <v>3413.9</v>
      </c>
      <c r="BC3398" s="19">
        <f t="shared" si="9697"/>
        <v>3413.9</v>
      </c>
      <c r="BD3398" s="19">
        <f t="shared" si="9860"/>
        <v>0</v>
      </c>
      <c r="BE3398" s="19">
        <f t="shared" si="9860"/>
        <v>0</v>
      </c>
      <c r="BF3398" s="19">
        <f t="shared" si="9860"/>
        <v>0</v>
      </c>
      <c r="BG3398" s="19">
        <f t="shared" si="9860"/>
        <v>0</v>
      </c>
      <c r="BH3398" s="19">
        <f t="shared" si="9860"/>
        <v>0</v>
      </c>
      <c r="BI3398" s="19">
        <f t="shared" si="9860"/>
        <v>0</v>
      </c>
      <c r="BJ3398" s="19">
        <f t="shared" si="9860"/>
        <v>0</v>
      </c>
      <c r="BK3398" s="19">
        <f t="shared" si="9860"/>
        <v>0</v>
      </c>
      <c r="BL3398" s="19">
        <f t="shared" si="9860"/>
        <v>0</v>
      </c>
      <c r="BM3398" s="19">
        <f t="shared" si="9860"/>
        <v>0</v>
      </c>
      <c r="BN3398" s="19">
        <f t="shared" si="9860"/>
        <v>0</v>
      </c>
      <c r="BO3398" s="19">
        <f t="shared" si="9860"/>
        <v>0</v>
      </c>
      <c r="BP3398" s="19">
        <f t="shared" si="9860"/>
        <v>0</v>
      </c>
      <c r="BQ3398" s="19">
        <f t="shared" si="9860"/>
        <v>0</v>
      </c>
      <c r="BR3398" s="19">
        <f t="shared" si="9741"/>
        <v>3413.9</v>
      </c>
      <c r="BS3398" s="19">
        <f t="shared" si="9742"/>
        <v>3413.9</v>
      </c>
      <c r="BT3398" s="19">
        <f t="shared" si="9743"/>
        <v>3413.9</v>
      </c>
      <c r="BU3398" s="19">
        <f t="shared" si="9860"/>
        <v>0</v>
      </c>
      <c r="BV3398" s="19">
        <f t="shared" si="9782"/>
        <v>3413.9</v>
      </c>
      <c r="BW3398" s="19">
        <f t="shared" si="9860"/>
        <v>0</v>
      </c>
    </row>
    <row r="3399" spans="1:75" ht="31.5" x14ac:dyDescent="0.25">
      <c r="A3399" s="12">
        <v>985</v>
      </c>
      <c r="B3399" s="12" t="s">
        <v>12</v>
      </c>
      <c r="C3399" s="12" t="s">
        <v>91</v>
      </c>
      <c r="D3399" s="12" t="s">
        <v>467</v>
      </c>
      <c r="E3399" s="12">
        <v>240</v>
      </c>
      <c r="F3399" s="13" t="s">
        <v>259</v>
      </c>
      <c r="G3399" s="19">
        <v>3413.9</v>
      </c>
      <c r="H3399" s="19">
        <v>3413.9</v>
      </c>
      <c r="I3399" s="19">
        <v>3413.9</v>
      </c>
      <c r="J3399" s="19"/>
      <c r="K3399" s="19"/>
      <c r="L3399" s="19"/>
      <c r="M3399" s="19">
        <f t="shared" si="9674"/>
        <v>3413.9</v>
      </c>
      <c r="N3399" s="19">
        <f t="shared" si="9675"/>
        <v>3413.9</v>
      </c>
      <c r="O3399" s="19">
        <f t="shared" si="9676"/>
        <v>3413.9</v>
      </c>
      <c r="P3399" s="19"/>
      <c r="Q3399" s="19"/>
      <c r="R3399" s="19"/>
      <c r="S3399" s="19">
        <f t="shared" si="9740"/>
        <v>3413.9</v>
      </c>
      <c r="T3399" s="19"/>
      <c r="U3399" s="19"/>
      <c r="V3399" s="19"/>
      <c r="W3399" s="19"/>
      <c r="X3399" s="19"/>
      <c r="Y3399" s="19"/>
      <c r="Z3399" s="19"/>
      <c r="AA3399" s="19"/>
      <c r="AB3399" s="19">
        <f t="shared" si="9750"/>
        <v>3413.9</v>
      </c>
      <c r="AC3399" s="19">
        <f t="shared" si="9751"/>
        <v>3413.9</v>
      </c>
      <c r="AD3399" s="19">
        <f t="shared" si="9752"/>
        <v>3413.9</v>
      </c>
      <c r="AE3399" s="19"/>
      <c r="AF3399" s="19">
        <f t="shared" si="9754"/>
        <v>3413.9</v>
      </c>
      <c r="AG3399" s="19"/>
      <c r="AH3399" s="19"/>
      <c r="AI3399" s="19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>
        <f t="shared" si="9698"/>
        <v>3413.9</v>
      </c>
      <c r="AV3399" s="19">
        <f t="shared" si="9699"/>
        <v>3413.9</v>
      </c>
      <c r="AW3399" s="19">
        <f t="shared" si="9700"/>
        <v>3413.9</v>
      </c>
      <c r="AX3399" s="19"/>
      <c r="AY3399" s="19"/>
      <c r="AZ3399" s="19"/>
      <c r="BA3399" s="19">
        <f t="shared" si="9695"/>
        <v>3413.9</v>
      </c>
      <c r="BB3399" s="19">
        <f t="shared" si="9696"/>
        <v>3413.9</v>
      </c>
      <c r="BC3399" s="19">
        <f t="shared" si="9697"/>
        <v>3413.9</v>
      </c>
      <c r="BD3399" s="19"/>
      <c r="BE3399" s="19"/>
      <c r="BF3399" s="19"/>
      <c r="BG3399" s="19"/>
      <c r="BH3399" s="19"/>
      <c r="BI3399" s="19"/>
      <c r="BJ3399" s="19"/>
      <c r="BK3399" s="19"/>
      <c r="BL3399" s="19"/>
      <c r="BM3399" s="19"/>
      <c r="BN3399" s="19"/>
      <c r="BO3399" s="19"/>
      <c r="BP3399" s="19"/>
      <c r="BQ3399" s="19"/>
      <c r="BR3399" s="19">
        <f t="shared" si="9741"/>
        <v>3413.9</v>
      </c>
      <c r="BS3399" s="19">
        <f t="shared" si="9742"/>
        <v>3413.9</v>
      </c>
      <c r="BT3399" s="19">
        <f t="shared" si="9743"/>
        <v>3413.9</v>
      </c>
      <c r="BU3399" s="19"/>
      <c r="BV3399" s="19">
        <f t="shared" si="9782"/>
        <v>3413.9</v>
      </c>
      <c r="BW3399" s="19"/>
    </row>
    <row r="3400" spans="1:75" x14ac:dyDescent="0.25">
      <c r="A3400" s="12">
        <v>985</v>
      </c>
      <c r="B3400" s="12" t="s">
        <v>12</v>
      </c>
      <c r="C3400" s="12" t="s">
        <v>91</v>
      </c>
      <c r="D3400" s="12" t="s">
        <v>474</v>
      </c>
      <c r="E3400" s="12"/>
      <c r="F3400" s="13" t="s">
        <v>601</v>
      </c>
      <c r="G3400" s="19">
        <f t="shared" ref="G3400:L3400" si="9861">G3401+G3404</f>
        <v>87956.1</v>
      </c>
      <c r="H3400" s="19">
        <f t="shared" si="9861"/>
        <v>87956.1</v>
      </c>
      <c r="I3400" s="19">
        <f t="shared" si="9861"/>
        <v>87956.1</v>
      </c>
      <c r="J3400" s="19">
        <f t="shared" si="9861"/>
        <v>2000</v>
      </c>
      <c r="K3400" s="19">
        <f t="shared" si="9861"/>
        <v>0</v>
      </c>
      <c r="L3400" s="19">
        <f t="shared" si="9861"/>
        <v>0</v>
      </c>
      <c r="M3400" s="19">
        <f t="shared" si="9674"/>
        <v>89956.1</v>
      </c>
      <c r="N3400" s="19">
        <f t="shared" si="9675"/>
        <v>87956.1</v>
      </c>
      <c r="O3400" s="19">
        <f t="shared" si="9676"/>
        <v>87956.1</v>
      </c>
      <c r="P3400" s="19">
        <f t="shared" ref="P3400" si="9862">P3401+P3404</f>
        <v>0</v>
      </c>
      <c r="Q3400" s="19">
        <f t="shared" ref="Q3400:R3400" si="9863">Q3401+Q3404</f>
        <v>0</v>
      </c>
      <c r="R3400" s="19">
        <f t="shared" si="9863"/>
        <v>0</v>
      </c>
      <c r="S3400" s="19">
        <f t="shared" si="9740"/>
        <v>89956.1</v>
      </c>
      <c r="T3400" s="19">
        <f t="shared" ref="T3400:U3400" si="9864">T3401+T3404</f>
        <v>0</v>
      </c>
      <c r="U3400" s="19">
        <f t="shared" si="9864"/>
        <v>-1000</v>
      </c>
      <c r="V3400" s="19">
        <f t="shared" ref="V3400:X3400" si="9865">V3401+V3404</f>
        <v>0</v>
      </c>
      <c r="W3400" s="19">
        <f t="shared" si="9865"/>
        <v>0</v>
      </c>
      <c r="X3400" s="19">
        <f t="shared" si="9865"/>
        <v>0</v>
      </c>
      <c r="Y3400" s="19">
        <f t="shared" ref="Y3400:AA3400" si="9866">Y3401+Y3404</f>
        <v>0</v>
      </c>
      <c r="Z3400" s="19">
        <f t="shared" si="9866"/>
        <v>0</v>
      </c>
      <c r="AA3400" s="19">
        <f t="shared" si="9866"/>
        <v>0</v>
      </c>
      <c r="AB3400" s="19">
        <f t="shared" si="9750"/>
        <v>88956.1</v>
      </c>
      <c r="AC3400" s="19">
        <f t="shared" si="9751"/>
        <v>87956.1</v>
      </c>
      <c r="AD3400" s="19">
        <f t="shared" si="9752"/>
        <v>87956.1</v>
      </c>
      <c r="AE3400" s="19">
        <f t="shared" ref="AE3400:BW3400" si="9867">AE3401+AE3404</f>
        <v>0</v>
      </c>
      <c r="AF3400" s="19">
        <f t="shared" si="9754"/>
        <v>88956.1</v>
      </c>
      <c r="AG3400" s="19">
        <f t="shared" ref="AG3400" si="9868">AG3401+AG3404</f>
        <v>0</v>
      </c>
      <c r="AH3400" s="19">
        <f t="shared" ref="AH3400:AJ3400" si="9869">AH3401+AH3404</f>
        <v>0</v>
      </c>
      <c r="AI3400" s="19">
        <f t="shared" si="9869"/>
        <v>0</v>
      </c>
      <c r="AJ3400" s="19">
        <f t="shared" si="9869"/>
        <v>0</v>
      </c>
      <c r="AK3400" s="19">
        <f t="shared" ref="AK3400:AL3400" si="9870">AK3401+AK3404</f>
        <v>0</v>
      </c>
      <c r="AL3400" s="19">
        <f t="shared" si="9870"/>
        <v>0</v>
      </c>
      <c r="AM3400" s="19">
        <f t="shared" ref="AM3400:AR3400" si="9871">AM3401+AM3404</f>
        <v>0</v>
      </c>
      <c r="AN3400" s="19">
        <f t="shared" si="9871"/>
        <v>0</v>
      </c>
      <c r="AO3400" s="19">
        <f t="shared" si="9871"/>
        <v>0</v>
      </c>
      <c r="AP3400" s="19">
        <f t="shared" si="9871"/>
        <v>0</v>
      </c>
      <c r="AQ3400" s="19">
        <f t="shared" si="9871"/>
        <v>0</v>
      </c>
      <c r="AR3400" s="19">
        <f t="shared" si="9871"/>
        <v>0</v>
      </c>
      <c r="AS3400" s="19">
        <f t="shared" ref="AS3400:AT3400" si="9872">AS3401+AS3404</f>
        <v>0</v>
      </c>
      <c r="AT3400" s="19">
        <f t="shared" si="9872"/>
        <v>0</v>
      </c>
      <c r="AU3400" s="19">
        <f t="shared" si="9698"/>
        <v>88956.1</v>
      </c>
      <c r="AV3400" s="19">
        <f t="shared" si="9699"/>
        <v>87956.1</v>
      </c>
      <c r="AW3400" s="19">
        <f t="shared" si="9700"/>
        <v>87956.1</v>
      </c>
      <c r="AX3400" s="19">
        <f t="shared" ref="AX3400:AZ3400" si="9873">AX3401+AX3404</f>
        <v>0</v>
      </c>
      <c r="AY3400" s="19">
        <f t="shared" si="9873"/>
        <v>0</v>
      </c>
      <c r="AZ3400" s="19">
        <f t="shared" si="9873"/>
        <v>0</v>
      </c>
      <c r="BA3400" s="19">
        <f t="shared" si="9695"/>
        <v>88956.1</v>
      </c>
      <c r="BB3400" s="19">
        <f t="shared" si="9696"/>
        <v>87956.1</v>
      </c>
      <c r="BC3400" s="19">
        <f t="shared" si="9697"/>
        <v>87956.1</v>
      </c>
      <c r="BD3400" s="19">
        <f t="shared" ref="BD3400:BO3400" si="9874">BD3401+BD3404</f>
        <v>0</v>
      </c>
      <c r="BE3400" s="19">
        <f t="shared" si="9874"/>
        <v>0</v>
      </c>
      <c r="BF3400" s="19">
        <f t="shared" si="9874"/>
        <v>0</v>
      </c>
      <c r="BG3400" s="19">
        <f t="shared" si="9874"/>
        <v>0</v>
      </c>
      <c r="BH3400" s="19">
        <f t="shared" si="9874"/>
        <v>-57.5</v>
      </c>
      <c r="BI3400" s="19">
        <f t="shared" ref="BI3400" si="9875">BI3401+BI3404</f>
        <v>0</v>
      </c>
      <c r="BJ3400" s="19">
        <f t="shared" si="9874"/>
        <v>0</v>
      </c>
      <c r="BK3400" s="19">
        <f t="shared" si="9874"/>
        <v>0</v>
      </c>
      <c r="BL3400" s="19">
        <f t="shared" si="9874"/>
        <v>0</v>
      </c>
      <c r="BM3400" s="19">
        <f t="shared" si="9874"/>
        <v>0</v>
      </c>
      <c r="BN3400" s="19">
        <f t="shared" si="9874"/>
        <v>0</v>
      </c>
      <c r="BO3400" s="19">
        <f t="shared" si="9874"/>
        <v>0</v>
      </c>
      <c r="BP3400" s="19">
        <f t="shared" ref="BP3400:BQ3400" si="9876">BP3401+BP3404</f>
        <v>0</v>
      </c>
      <c r="BQ3400" s="19">
        <f t="shared" si="9876"/>
        <v>0</v>
      </c>
      <c r="BR3400" s="19">
        <f t="shared" si="9741"/>
        <v>88898.6</v>
      </c>
      <c r="BS3400" s="19">
        <f t="shared" si="9742"/>
        <v>87956.1</v>
      </c>
      <c r="BT3400" s="19">
        <f t="shared" si="9743"/>
        <v>87956.1</v>
      </c>
      <c r="BU3400" s="19">
        <f t="shared" ref="BU3400" si="9877">BU3401+BU3404</f>
        <v>0</v>
      </c>
      <c r="BV3400" s="19">
        <f t="shared" si="9782"/>
        <v>88898.6</v>
      </c>
      <c r="BW3400" s="19">
        <f t="shared" si="9867"/>
        <v>0</v>
      </c>
    </row>
    <row r="3401" spans="1:75" ht="47.25" x14ac:dyDescent="0.25">
      <c r="A3401" s="12">
        <v>985</v>
      </c>
      <c r="B3401" s="12" t="s">
        <v>12</v>
      </c>
      <c r="C3401" s="12" t="s">
        <v>91</v>
      </c>
      <c r="D3401" s="12" t="s">
        <v>468</v>
      </c>
      <c r="E3401" s="12"/>
      <c r="F3401" s="13" t="s">
        <v>602</v>
      </c>
      <c r="G3401" s="19">
        <f t="shared" ref="G3401:BW3402" si="9878">G3402</f>
        <v>57302.1</v>
      </c>
      <c r="H3401" s="19">
        <f t="shared" si="9878"/>
        <v>57302.1</v>
      </c>
      <c r="I3401" s="19">
        <f t="shared" si="9878"/>
        <v>57302.1</v>
      </c>
      <c r="J3401" s="19">
        <f t="shared" si="9878"/>
        <v>0</v>
      </c>
      <c r="K3401" s="19">
        <f t="shared" si="9878"/>
        <v>0</v>
      </c>
      <c r="L3401" s="19">
        <f t="shared" si="9878"/>
        <v>0</v>
      </c>
      <c r="M3401" s="19">
        <f t="shared" si="9674"/>
        <v>57302.1</v>
      </c>
      <c r="N3401" s="19">
        <f t="shared" si="9675"/>
        <v>57302.1</v>
      </c>
      <c r="O3401" s="19">
        <f t="shared" si="9676"/>
        <v>57302.1</v>
      </c>
      <c r="P3401" s="19">
        <f t="shared" si="9878"/>
        <v>0</v>
      </c>
      <c r="Q3401" s="19">
        <f t="shared" si="9878"/>
        <v>0</v>
      </c>
      <c r="R3401" s="19">
        <f t="shared" si="9878"/>
        <v>0</v>
      </c>
      <c r="S3401" s="19">
        <f t="shared" si="9740"/>
        <v>57302.1</v>
      </c>
      <c r="T3401" s="19">
        <f t="shared" si="9878"/>
        <v>0</v>
      </c>
      <c r="U3401" s="19">
        <f t="shared" si="9878"/>
        <v>0</v>
      </c>
      <c r="V3401" s="19">
        <f t="shared" si="9878"/>
        <v>0</v>
      </c>
      <c r="W3401" s="19">
        <f t="shared" si="9878"/>
        <v>0</v>
      </c>
      <c r="X3401" s="19">
        <f t="shared" si="9878"/>
        <v>0</v>
      </c>
      <c r="Y3401" s="19">
        <f t="shared" si="9878"/>
        <v>0</v>
      </c>
      <c r="Z3401" s="19">
        <f t="shared" si="9878"/>
        <v>0</v>
      </c>
      <c r="AA3401" s="19">
        <f t="shared" si="9878"/>
        <v>0</v>
      </c>
      <c r="AB3401" s="19">
        <f t="shared" si="9750"/>
        <v>57302.1</v>
      </c>
      <c r="AC3401" s="19">
        <f t="shared" si="9751"/>
        <v>57302.1</v>
      </c>
      <c r="AD3401" s="19">
        <f t="shared" si="9752"/>
        <v>57302.1</v>
      </c>
      <c r="AE3401" s="19">
        <f t="shared" si="9878"/>
        <v>0</v>
      </c>
      <c r="AF3401" s="19">
        <f t="shared" si="9754"/>
        <v>57302.1</v>
      </c>
      <c r="AG3401" s="19">
        <f t="shared" si="9878"/>
        <v>0</v>
      </c>
      <c r="AH3401" s="19">
        <f t="shared" si="9878"/>
        <v>0</v>
      </c>
      <c r="AI3401" s="19">
        <f t="shared" si="9878"/>
        <v>0</v>
      </c>
      <c r="AJ3401" s="19">
        <f t="shared" si="9878"/>
        <v>0</v>
      </c>
      <c r="AK3401" s="19">
        <f t="shared" si="9878"/>
        <v>0</v>
      </c>
      <c r="AL3401" s="19">
        <f t="shared" si="9878"/>
        <v>0</v>
      </c>
      <c r="AM3401" s="19">
        <f t="shared" si="9878"/>
        <v>0</v>
      </c>
      <c r="AN3401" s="19">
        <f t="shared" si="9878"/>
        <v>0</v>
      </c>
      <c r="AO3401" s="19">
        <f t="shared" si="9878"/>
        <v>0</v>
      </c>
      <c r="AP3401" s="19">
        <f t="shared" si="9878"/>
        <v>0</v>
      </c>
      <c r="AQ3401" s="19">
        <f t="shared" si="9878"/>
        <v>0</v>
      </c>
      <c r="AR3401" s="19">
        <f t="shared" si="9878"/>
        <v>0</v>
      </c>
      <c r="AS3401" s="19">
        <f t="shared" si="9878"/>
        <v>0</v>
      </c>
      <c r="AT3401" s="19">
        <f t="shared" si="9878"/>
        <v>0</v>
      </c>
      <c r="AU3401" s="19">
        <f t="shared" si="9698"/>
        <v>57302.1</v>
      </c>
      <c r="AV3401" s="19">
        <f t="shared" si="9699"/>
        <v>57302.1</v>
      </c>
      <c r="AW3401" s="19">
        <f t="shared" si="9700"/>
        <v>57302.1</v>
      </c>
      <c r="AX3401" s="19">
        <f t="shared" si="9878"/>
        <v>0</v>
      </c>
      <c r="AY3401" s="19">
        <f t="shared" si="9878"/>
        <v>0</v>
      </c>
      <c r="AZ3401" s="19">
        <f t="shared" si="9878"/>
        <v>0</v>
      </c>
      <c r="BA3401" s="19">
        <f t="shared" si="9695"/>
        <v>57302.1</v>
      </c>
      <c r="BB3401" s="19">
        <f t="shared" si="9696"/>
        <v>57302.1</v>
      </c>
      <c r="BC3401" s="19">
        <f t="shared" si="9697"/>
        <v>57302.1</v>
      </c>
      <c r="BD3401" s="19">
        <f t="shared" si="9878"/>
        <v>0</v>
      </c>
      <c r="BE3401" s="19">
        <f t="shared" si="9878"/>
        <v>0</v>
      </c>
      <c r="BF3401" s="19">
        <f t="shared" si="9878"/>
        <v>0</v>
      </c>
      <c r="BG3401" s="19">
        <f t="shared" si="9878"/>
        <v>0</v>
      </c>
      <c r="BH3401" s="19">
        <f t="shared" si="9878"/>
        <v>0</v>
      </c>
      <c r="BI3401" s="19">
        <f t="shared" si="9878"/>
        <v>0</v>
      </c>
      <c r="BJ3401" s="19">
        <f t="shared" si="9878"/>
        <v>0</v>
      </c>
      <c r="BK3401" s="19">
        <f t="shared" si="9878"/>
        <v>0</v>
      </c>
      <c r="BL3401" s="19">
        <f t="shared" si="9878"/>
        <v>0</v>
      </c>
      <c r="BM3401" s="19">
        <f t="shared" si="9878"/>
        <v>0</v>
      </c>
      <c r="BN3401" s="19">
        <f t="shared" si="9878"/>
        <v>0</v>
      </c>
      <c r="BO3401" s="19">
        <f t="shared" si="9878"/>
        <v>0</v>
      </c>
      <c r="BP3401" s="19">
        <f t="shared" si="9878"/>
        <v>0</v>
      </c>
      <c r="BQ3401" s="19">
        <f t="shared" si="9878"/>
        <v>0</v>
      </c>
      <c r="BR3401" s="19">
        <f t="shared" si="9741"/>
        <v>57302.1</v>
      </c>
      <c r="BS3401" s="19">
        <f t="shared" si="9742"/>
        <v>57302.1</v>
      </c>
      <c r="BT3401" s="19">
        <f t="shared" si="9743"/>
        <v>57302.1</v>
      </c>
      <c r="BU3401" s="19">
        <f t="shared" si="9878"/>
        <v>0</v>
      </c>
      <c r="BV3401" s="19">
        <f t="shared" si="9782"/>
        <v>57302.1</v>
      </c>
      <c r="BW3401" s="19">
        <f t="shared" si="9878"/>
        <v>0</v>
      </c>
    </row>
    <row r="3402" spans="1:75" ht="78.75" x14ac:dyDescent="0.25">
      <c r="A3402" s="12">
        <v>985</v>
      </c>
      <c r="B3402" s="12" t="s">
        <v>12</v>
      </c>
      <c r="C3402" s="12" t="s">
        <v>91</v>
      </c>
      <c r="D3402" s="12" t="s">
        <v>468</v>
      </c>
      <c r="E3402" s="12" t="s">
        <v>21</v>
      </c>
      <c r="F3402" s="13" t="s">
        <v>269</v>
      </c>
      <c r="G3402" s="19">
        <f t="shared" si="9878"/>
        <v>57302.1</v>
      </c>
      <c r="H3402" s="19">
        <f t="shared" si="9878"/>
        <v>57302.1</v>
      </c>
      <c r="I3402" s="19">
        <f t="shared" si="9878"/>
        <v>57302.1</v>
      </c>
      <c r="J3402" s="19">
        <f t="shared" si="9878"/>
        <v>0</v>
      </c>
      <c r="K3402" s="19">
        <f t="shared" si="9878"/>
        <v>0</v>
      </c>
      <c r="L3402" s="19">
        <f t="shared" si="9878"/>
        <v>0</v>
      </c>
      <c r="M3402" s="19">
        <f t="shared" si="9674"/>
        <v>57302.1</v>
      </c>
      <c r="N3402" s="19">
        <f t="shared" si="9675"/>
        <v>57302.1</v>
      </c>
      <c r="O3402" s="19">
        <f t="shared" si="9676"/>
        <v>57302.1</v>
      </c>
      <c r="P3402" s="19">
        <f t="shared" si="9878"/>
        <v>0</v>
      </c>
      <c r="Q3402" s="19">
        <f t="shared" si="9878"/>
        <v>0</v>
      </c>
      <c r="R3402" s="19">
        <f t="shared" si="9878"/>
        <v>0</v>
      </c>
      <c r="S3402" s="19">
        <f t="shared" si="9740"/>
        <v>57302.1</v>
      </c>
      <c r="T3402" s="19">
        <f t="shared" si="9878"/>
        <v>0</v>
      </c>
      <c r="U3402" s="19">
        <f t="shared" si="9878"/>
        <v>0</v>
      </c>
      <c r="V3402" s="19">
        <f t="shared" si="9878"/>
        <v>0</v>
      </c>
      <c r="W3402" s="19">
        <f t="shared" si="9878"/>
        <v>0</v>
      </c>
      <c r="X3402" s="19">
        <f t="shared" si="9878"/>
        <v>0</v>
      </c>
      <c r="Y3402" s="19">
        <f t="shared" si="9878"/>
        <v>0</v>
      </c>
      <c r="Z3402" s="19">
        <f t="shared" si="9878"/>
        <v>0</v>
      </c>
      <c r="AA3402" s="19">
        <f t="shared" si="9878"/>
        <v>0</v>
      </c>
      <c r="AB3402" s="19">
        <f t="shared" si="9750"/>
        <v>57302.1</v>
      </c>
      <c r="AC3402" s="19">
        <f t="shared" si="9751"/>
        <v>57302.1</v>
      </c>
      <c r="AD3402" s="19">
        <f t="shared" si="9752"/>
        <v>57302.1</v>
      </c>
      <c r="AE3402" s="19">
        <f t="shared" si="9878"/>
        <v>0</v>
      </c>
      <c r="AF3402" s="19">
        <f t="shared" si="9754"/>
        <v>57302.1</v>
      </c>
      <c r="AG3402" s="19">
        <f t="shared" si="9878"/>
        <v>0</v>
      </c>
      <c r="AH3402" s="19">
        <f t="shared" si="9878"/>
        <v>0</v>
      </c>
      <c r="AI3402" s="19">
        <f t="shared" si="9878"/>
        <v>0</v>
      </c>
      <c r="AJ3402" s="19">
        <f t="shared" si="9878"/>
        <v>0</v>
      </c>
      <c r="AK3402" s="19">
        <f t="shared" si="9878"/>
        <v>0</v>
      </c>
      <c r="AL3402" s="19">
        <f t="shared" si="9878"/>
        <v>0</v>
      </c>
      <c r="AM3402" s="19">
        <f t="shared" si="9878"/>
        <v>0</v>
      </c>
      <c r="AN3402" s="19">
        <f t="shared" si="9878"/>
        <v>0</v>
      </c>
      <c r="AO3402" s="19">
        <f t="shared" si="9878"/>
        <v>0</v>
      </c>
      <c r="AP3402" s="19">
        <f t="shared" si="9878"/>
        <v>0</v>
      </c>
      <c r="AQ3402" s="19">
        <f t="shared" si="9878"/>
        <v>0</v>
      </c>
      <c r="AR3402" s="19">
        <f t="shared" si="9878"/>
        <v>0</v>
      </c>
      <c r="AS3402" s="19">
        <f t="shared" si="9878"/>
        <v>0</v>
      </c>
      <c r="AT3402" s="19">
        <f t="shared" si="9878"/>
        <v>0</v>
      </c>
      <c r="AU3402" s="19">
        <f t="shared" si="9698"/>
        <v>57302.1</v>
      </c>
      <c r="AV3402" s="19">
        <f t="shared" si="9699"/>
        <v>57302.1</v>
      </c>
      <c r="AW3402" s="19">
        <f t="shared" si="9700"/>
        <v>57302.1</v>
      </c>
      <c r="AX3402" s="19">
        <f t="shared" si="9878"/>
        <v>0</v>
      </c>
      <c r="AY3402" s="19">
        <f t="shared" si="9878"/>
        <v>0</v>
      </c>
      <c r="AZ3402" s="19">
        <f t="shared" si="9878"/>
        <v>0</v>
      </c>
      <c r="BA3402" s="19">
        <f t="shared" si="9695"/>
        <v>57302.1</v>
      </c>
      <c r="BB3402" s="19">
        <f t="shared" si="9696"/>
        <v>57302.1</v>
      </c>
      <c r="BC3402" s="19">
        <f t="shared" si="9697"/>
        <v>57302.1</v>
      </c>
      <c r="BD3402" s="19">
        <f t="shared" si="9878"/>
        <v>0</v>
      </c>
      <c r="BE3402" s="19">
        <f t="shared" si="9878"/>
        <v>0</v>
      </c>
      <c r="BF3402" s="19">
        <f t="shared" si="9878"/>
        <v>0</v>
      </c>
      <c r="BG3402" s="19">
        <f t="shared" si="9878"/>
        <v>0</v>
      </c>
      <c r="BH3402" s="19">
        <f t="shared" si="9878"/>
        <v>0</v>
      </c>
      <c r="BI3402" s="19">
        <f t="shared" si="9878"/>
        <v>0</v>
      </c>
      <c r="BJ3402" s="19">
        <f t="shared" si="9878"/>
        <v>0</v>
      </c>
      <c r="BK3402" s="19">
        <f t="shared" si="9878"/>
        <v>0</v>
      </c>
      <c r="BL3402" s="19">
        <f t="shared" si="9878"/>
        <v>0</v>
      </c>
      <c r="BM3402" s="19">
        <f t="shared" si="9878"/>
        <v>0</v>
      </c>
      <c r="BN3402" s="19">
        <f t="shared" si="9878"/>
        <v>0</v>
      </c>
      <c r="BO3402" s="19">
        <f t="shared" si="9878"/>
        <v>0</v>
      </c>
      <c r="BP3402" s="19">
        <f t="shared" si="9878"/>
        <v>0</v>
      </c>
      <c r="BQ3402" s="19">
        <f t="shared" si="9878"/>
        <v>0</v>
      </c>
      <c r="BR3402" s="19">
        <f t="shared" si="9741"/>
        <v>57302.1</v>
      </c>
      <c r="BS3402" s="19">
        <f t="shared" si="9742"/>
        <v>57302.1</v>
      </c>
      <c r="BT3402" s="19">
        <f t="shared" si="9743"/>
        <v>57302.1</v>
      </c>
      <c r="BU3402" s="19">
        <f t="shared" si="9878"/>
        <v>0</v>
      </c>
      <c r="BV3402" s="19">
        <f t="shared" si="9782"/>
        <v>57302.1</v>
      </c>
      <c r="BW3402" s="19">
        <f t="shared" si="9878"/>
        <v>0</v>
      </c>
    </row>
    <row r="3403" spans="1:75" ht="31.5" x14ac:dyDescent="0.25">
      <c r="A3403" s="12">
        <v>985</v>
      </c>
      <c r="B3403" s="12" t="s">
        <v>12</v>
      </c>
      <c r="C3403" s="12" t="s">
        <v>91</v>
      </c>
      <c r="D3403" s="12" t="s">
        <v>468</v>
      </c>
      <c r="E3403" s="12">
        <v>120</v>
      </c>
      <c r="F3403" s="13" t="s">
        <v>258</v>
      </c>
      <c r="G3403" s="19">
        <v>57302.1</v>
      </c>
      <c r="H3403" s="19">
        <v>57302.1</v>
      </c>
      <c r="I3403" s="19">
        <v>57302.1</v>
      </c>
      <c r="J3403" s="19"/>
      <c r="K3403" s="19"/>
      <c r="L3403" s="19"/>
      <c r="M3403" s="19">
        <f t="shared" si="9674"/>
        <v>57302.1</v>
      </c>
      <c r="N3403" s="19">
        <f t="shared" si="9675"/>
        <v>57302.1</v>
      </c>
      <c r="O3403" s="19">
        <f t="shared" si="9676"/>
        <v>57302.1</v>
      </c>
      <c r="P3403" s="19"/>
      <c r="Q3403" s="19"/>
      <c r="R3403" s="19"/>
      <c r="S3403" s="19">
        <f t="shared" si="9740"/>
        <v>57302.1</v>
      </c>
      <c r="T3403" s="19"/>
      <c r="U3403" s="19"/>
      <c r="V3403" s="19"/>
      <c r="W3403" s="19"/>
      <c r="X3403" s="19"/>
      <c r="Y3403" s="19"/>
      <c r="Z3403" s="19"/>
      <c r="AA3403" s="19"/>
      <c r="AB3403" s="19">
        <f t="shared" si="9750"/>
        <v>57302.1</v>
      </c>
      <c r="AC3403" s="19">
        <f t="shared" si="9751"/>
        <v>57302.1</v>
      </c>
      <c r="AD3403" s="19">
        <f t="shared" si="9752"/>
        <v>57302.1</v>
      </c>
      <c r="AE3403" s="19"/>
      <c r="AF3403" s="19">
        <f t="shared" si="9754"/>
        <v>57302.1</v>
      </c>
      <c r="AG3403" s="19"/>
      <c r="AH3403" s="19"/>
      <c r="AI3403" s="19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>
        <f t="shared" si="9698"/>
        <v>57302.1</v>
      </c>
      <c r="AV3403" s="19">
        <f t="shared" si="9699"/>
        <v>57302.1</v>
      </c>
      <c r="AW3403" s="19">
        <f t="shared" si="9700"/>
        <v>57302.1</v>
      </c>
      <c r="AX3403" s="19"/>
      <c r="AY3403" s="19"/>
      <c r="AZ3403" s="19"/>
      <c r="BA3403" s="19">
        <f t="shared" si="9695"/>
        <v>57302.1</v>
      </c>
      <c r="BB3403" s="19">
        <f t="shared" si="9696"/>
        <v>57302.1</v>
      </c>
      <c r="BC3403" s="19">
        <f t="shared" si="9697"/>
        <v>57302.1</v>
      </c>
      <c r="BD3403" s="19"/>
      <c r="BE3403" s="19"/>
      <c r="BF3403" s="19"/>
      <c r="BG3403" s="19"/>
      <c r="BH3403" s="19"/>
      <c r="BI3403" s="19"/>
      <c r="BJ3403" s="19"/>
      <c r="BK3403" s="19"/>
      <c r="BL3403" s="19"/>
      <c r="BM3403" s="19"/>
      <c r="BN3403" s="19"/>
      <c r="BO3403" s="19"/>
      <c r="BP3403" s="19"/>
      <c r="BQ3403" s="19"/>
      <c r="BR3403" s="19">
        <f t="shared" si="9741"/>
        <v>57302.1</v>
      </c>
      <c r="BS3403" s="19">
        <f t="shared" si="9742"/>
        <v>57302.1</v>
      </c>
      <c r="BT3403" s="19">
        <f t="shared" si="9743"/>
        <v>57302.1</v>
      </c>
      <c r="BU3403" s="19"/>
      <c r="BV3403" s="19">
        <f t="shared" si="9782"/>
        <v>57302.1</v>
      </c>
      <c r="BW3403" s="19"/>
    </row>
    <row r="3404" spans="1:75" ht="47.25" x14ac:dyDescent="0.25">
      <c r="A3404" s="12">
        <v>985</v>
      </c>
      <c r="B3404" s="12" t="s">
        <v>12</v>
      </c>
      <c r="C3404" s="12" t="s">
        <v>91</v>
      </c>
      <c r="D3404" s="12" t="s">
        <v>469</v>
      </c>
      <c r="E3404" s="12"/>
      <c r="F3404" s="13" t="s">
        <v>603</v>
      </c>
      <c r="G3404" s="19">
        <f t="shared" ref="G3404:L3404" si="9879">G3405+G3407+G3409</f>
        <v>30654</v>
      </c>
      <c r="H3404" s="19">
        <f t="shared" si="9879"/>
        <v>30654</v>
      </c>
      <c r="I3404" s="19">
        <f t="shared" si="9879"/>
        <v>30654</v>
      </c>
      <c r="J3404" s="19">
        <f t="shared" si="9879"/>
        <v>2000</v>
      </c>
      <c r="K3404" s="19">
        <f t="shared" si="9879"/>
        <v>0</v>
      </c>
      <c r="L3404" s="19">
        <f t="shared" si="9879"/>
        <v>0</v>
      </c>
      <c r="M3404" s="19">
        <f t="shared" si="9674"/>
        <v>32654</v>
      </c>
      <c r="N3404" s="19">
        <f t="shared" si="9675"/>
        <v>30654</v>
      </c>
      <c r="O3404" s="19">
        <f t="shared" si="9676"/>
        <v>30654</v>
      </c>
      <c r="P3404" s="19">
        <f t="shared" ref="P3404" si="9880">P3405+P3407+P3409</f>
        <v>0</v>
      </c>
      <c r="Q3404" s="19">
        <f t="shared" ref="Q3404:R3404" si="9881">Q3405+Q3407+Q3409</f>
        <v>0</v>
      </c>
      <c r="R3404" s="19">
        <f t="shared" si="9881"/>
        <v>0</v>
      </c>
      <c r="S3404" s="19">
        <f t="shared" si="9740"/>
        <v>32654</v>
      </c>
      <c r="T3404" s="19">
        <f t="shared" ref="T3404:U3404" si="9882">T3405+T3407+T3409</f>
        <v>0</v>
      </c>
      <c r="U3404" s="19">
        <f t="shared" si="9882"/>
        <v>-1000</v>
      </c>
      <c r="V3404" s="19">
        <f t="shared" ref="V3404:X3404" si="9883">V3405+V3407+V3409</f>
        <v>0</v>
      </c>
      <c r="W3404" s="19">
        <f t="shared" si="9883"/>
        <v>0</v>
      </c>
      <c r="X3404" s="19">
        <f t="shared" si="9883"/>
        <v>0</v>
      </c>
      <c r="Y3404" s="19">
        <f t="shared" ref="Y3404:AA3404" si="9884">Y3405+Y3407+Y3409</f>
        <v>0</v>
      </c>
      <c r="Z3404" s="19">
        <f t="shared" si="9884"/>
        <v>0</v>
      </c>
      <c r="AA3404" s="19">
        <f t="shared" si="9884"/>
        <v>0</v>
      </c>
      <c r="AB3404" s="19">
        <f t="shared" si="9750"/>
        <v>31654</v>
      </c>
      <c r="AC3404" s="19">
        <f t="shared" si="9751"/>
        <v>30654</v>
      </c>
      <c r="AD3404" s="19">
        <f t="shared" si="9752"/>
        <v>30654</v>
      </c>
      <c r="AE3404" s="19">
        <f t="shared" ref="AE3404:BW3404" si="9885">AE3405+AE3407+AE3409</f>
        <v>0</v>
      </c>
      <c r="AF3404" s="19">
        <f t="shared" si="9754"/>
        <v>31654</v>
      </c>
      <c r="AG3404" s="19">
        <f t="shared" ref="AG3404" si="9886">AG3405+AG3407+AG3409</f>
        <v>0</v>
      </c>
      <c r="AH3404" s="19">
        <f t="shared" ref="AH3404:AJ3404" si="9887">AH3405+AH3407+AH3409</f>
        <v>0</v>
      </c>
      <c r="AI3404" s="19">
        <f t="shared" si="9887"/>
        <v>0</v>
      </c>
      <c r="AJ3404" s="19">
        <f t="shared" si="9887"/>
        <v>0</v>
      </c>
      <c r="AK3404" s="19">
        <f t="shared" ref="AK3404:AL3404" si="9888">AK3405+AK3407+AK3409</f>
        <v>0</v>
      </c>
      <c r="AL3404" s="19">
        <f t="shared" si="9888"/>
        <v>0</v>
      </c>
      <c r="AM3404" s="19">
        <f t="shared" ref="AM3404:AR3404" si="9889">AM3405+AM3407+AM3409</f>
        <v>0</v>
      </c>
      <c r="AN3404" s="19">
        <f t="shared" si="9889"/>
        <v>0</v>
      </c>
      <c r="AO3404" s="19">
        <f t="shared" si="9889"/>
        <v>0</v>
      </c>
      <c r="AP3404" s="19">
        <f t="shared" si="9889"/>
        <v>0</v>
      </c>
      <c r="AQ3404" s="19">
        <f t="shared" si="9889"/>
        <v>0</v>
      </c>
      <c r="AR3404" s="19">
        <f t="shared" si="9889"/>
        <v>0</v>
      </c>
      <c r="AS3404" s="19">
        <f t="shared" ref="AS3404:AT3404" si="9890">AS3405+AS3407+AS3409</f>
        <v>0</v>
      </c>
      <c r="AT3404" s="19">
        <f t="shared" si="9890"/>
        <v>0</v>
      </c>
      <c r="AU3404" s="19">
        <f t="shared" si="9698"/>
        <v>31654</v>
      </c>
      <c r="AV3404" s="19">
        <f t="shared" si="9699"/>
        <v>30654</v>
      </c>
      <c r="AW3404" s="19">
        <f t="shared" si="9700"/>
        <v>30654</v>
      </c>
      <c r="AX3404" s="19">
        <f t="shared" ref="AX3404:AZ3404" si="9891">AX3405+AX3407+AX3409</f>
        <v>0</v>
      </c>
      <c r="AY3404" s="19">
        <f t="shared" si="9891"/>
        <v>0</v>
      </c>
      <c r="AZ3404" s="19">
        <f t="shared" si="9891"/>
        <v>0</v>
      </c>
      <c r="BA3404" s="19">
        <f t="shared" si="9695"/>
        <v>31654</v>
      </c>
      <c r="BB3404" s="19">
        <f t="shared" si="9696"/>
        <v>30654</v>
      </c>
      <c r="BC3404" s="19">
        <f t="shared" si="9697"/>
        <v>30654</v>
      </c>
      <c r="BD3404" s="19">
        <f t="shared" ref="BD3404:BO3404" si="9892">BD3405+BD3407+BD3409</f>
        <v>0</v>
      </c>
      <c r="BE3404" s="19">
        <f t="shared" si="9892"/>
        <v>0</v>
      </c>
      <c r="BF3404" s="19">
        <f t="shared" si="9892"/>
        <v>0</v>
      </c>
      <c r="BG3404" s="19">
        <f t="shared" si="9892"/>
        <v>0</v>
      </c>
      <c r="BH3404" s="19">
        <f t="shared" si="9892"/>
        <v>-57.5</v>
      </c>
      <c r="BI3404" s="19">
        <f t="shared" ref="BI3404" si="9893">BI3405+BI3407+BI3409</f>
        <v>0</v>
      </c>
      <c r="BJ3404" s="19">
        <f t="shared" si="9892"/>
        <v>0</v>
      </c>
      <c r="BK3404" s="19">
        <f t="shared" si="9892"/>
        <v>0</v>
      </c>
      <c r="BL3404" s="19">
        <f t="shared" si="9892"/>
        <v>0</v>
      </c>
      <c r="BM3404" s="19">
        <f t="shared" si="9892"/>
        <v>0</v>
      </c>
      <c r="BN3404" s="19">
        <f t="shared" si="9892"/>
        <v>0</v>
      </c>
      <c r="BO3404" s="19">
        <f t="shared" si="9892"/>
        <v>0</v>
      </c>
      <c r="BP3404" s="19">
        <f t="shared" ref="BP3404:BQ3404" si="9894">BP3405+BP3407+BP3409</f>
        <v>0</v>
      </c>
      <c r="BQ3404" s="19">
        <f t="shared" si="9894"/>
        <v>0</v>
      </c>
      <c r="BR3404" s="19">
        <f t="shared" si="9741"/>
        <v>31596.5</v>
      </c>
      <c r="BS3404" s="19">
        <f t="shared" si="9742"/>
        <v>30654</v>
      </c>
      <c r="BT3404" s="19">
        <f t="shared" si="9743"/>
        <v>30654</v>
      </c>
      <c r="BU3404" s="19">
        <f t="shared" ref="BU3404" si="9895">BU3405+BU3407+BU3409</f>
        <v>0</v>
      </c>
      <c r="BV3404" s="19">
        <f t="shared" si="9782"/>
        <v>31596.5</v>
      </c>
      <c r="BW3404" s="19">
        <f t="shared" si="9885"/>
        <v>0</v>
      </c>
    </row>
    <row r="3405" spans="1:75" ht="78.75" x14ac:dyDescent="0.25">
      <c r="A3405" s="12">
        <v>985</v>
      </c>
      <c r="B3405" s="12" t="s">
        <v>12</v>
      </c>
      <c r="C3405" s="12" t="s">
        <v>91</v>
      </c>
      <c r="D3405" s="12" t="s">
        <v>469</v>
      </c>
      <c r="E3405" s="12" t="s">
        <v>21</v>
      </c>
      <c r="F3405" s="13" t="s">
        <v>269</v>
      </c>
      <c r="G3405" s="19">
        <f t="shared" ref="G3405:BW3405" si="9896">G3406</f>
        <v>915</v>
      </c>
      <c r="H3405" s="19">
        <f t="shared" si="9896"/>
        <v>915</v>
      </c>
      <c r="I3405" s="19">
        <f t="shared" si="9896"/>
        <v>915</v>
      </c>
      <c r="J3405" s="19">
        <f t="shared" si="9896"/>
        <v>0</v>
      </c>
      <c r="K3405" s="19">
        <f t="shared" si="9896"/>
        <v>0</v>
      </c>
      <c r="L3405" s="19">
        <f t="shared" si="9896"/>
        <v>0</v>
      </c>
      <c r="M3405" s="19">
        <f t="shared" si="9674"/>
        <v>915</v>
      </c>
      <c r="N3405" s="19">
        <f t="shared" si="9675"/>
        <v>915</v>
      </c>
      <c r="O3405" s="19">
        <f t="shared" si="9676"/>
        <v>915</v>
      </c>
      <c r="P3405" s="19">
        <f t="shared" si="9896"/>
        <v>0</v>
      </c>
      <c r="Q3405" s="19">
        <f t="shared" si="9896"/>
        <v>0</v>
      </c>
      <c r="R3405" s="19">
        <f t="shared" si="9896"/>
        <v>0</v>
      </c>
      <c r="S3405" s="19">
        <f t="shared" si="9740"/>
        <v>915</v>
      </c>
      <c r="T3405" s="19">
        <f t="shared" si="9896"/>
        <v>0</v>
      </c>
      <c r="U3405" s="19">
        <f t="shared" si="9896"/>
        <v>0</v>
      </c>
      <c r="V3405" s="19">
        <f t="shared" si="9896"/>
        <v>0</v>
      </c>
      <c r="W3405" s="19">
        <f t="shared" si="9896"/>
        <v>0</v>
      </c>
      <c r="X3405" s="19">
        <f t="shared" si="9896"/>
        <v>0</v>
      </c>
      <c r="Y3405" s="19">
        <f t="shared" si="9896"/>
        <v>0</v>
      </c>
      <c r="Z3405" s="19">
        <f t="shared" si="9896"/>
        <v>0</v>
      </c>
      <c r="AA3405" s="19">
        <f t="shared" si="9896"/>
        <v>0</v>
      </c>
      <c r="AB3405" s="19">
        <f t="shared" si="9750"/>
        <v>915</v>
      </c>
      <c r="AC3405" s="19">
        <f t="shared" si="9751"/>
        <v>915</v>
      </c>
      <c r="AD3405" s="19">
        <f t="shared" si="9752"/>
        <v>915</v>
      </c>
      <c r="AE3405" s="19">
        <f t="shared" si="9896"/>
        <v>0</v>
      </c>
      <c r="AF3405" s="19">
        <f t="shared" si="9754"/>
        <v>915</v>
      </c>
      <c r="AG3405" s="19">
        <f t="shared" si="9896"/>
        <v>0</v>
      </c>
      <c r="AH3405" s="19">
        <f t="shared" si="9896"/>
        <v>0</v>
      </c>
      <c r="AI3405" s="19">
        <f t="shared" si="9896"/>
        <v>0</v>
      </c>
      <c r="AJ3405" s="19">
        <f t="shared" si="9896"/>
        <v>0</v>
      </c>
      <c r="AK3405" s="19">
        <f t="shared" si="9896"/>
        <v>0</v>
      </c>
      <c r="AL3405" s="19">
        <f t="shared" si="9896"/>
        <v>0</v>
      </c>
      <c r="AM3405" s="19">
        <f t="shared" si="9896"/>
        <v>0</v>
      </c>
      <c r="AN3405" s="19">
        <f t="shared" si="9896"/>
        <v>0</v>
      </c>
      <c r="AO3405" s="19">
        <f t="shared" si="9896"/>
        <v>0</v>
      </c>
      <c r="AP3405" s="19">
        <f t="shared" si="9896"/>
        <v>0</v>
      </c>
      <c r="AQ3405" s="19">
        <f t="shared" si="9896"/>
        <v>0</v>
      </c>
      <c r="AR3405" s="19">
        <f t="shared" si="9896"/>
        <v>0</v>
      </c>
      <c r="AS3405" s="19">
        <f t="shared" si="9896"/>
        <v>0</v>
      </c>
      <c r="AT3405" s="19">
        <f t="shared" si="9896"/>
        <v>0</v>
      </c>
      <c r="AU3405" s="19">
        <f t="shared" si="9698"/>
        <v>915</v>
      </c>
      <c r="AV3405" s="19">
        <f t="shared" si="9699"/>
        <v>915</v>
      </c>
      <c r="AW3405" s="19">
        <f t="shared" si="9700"/>
        <v>915</v>
      </c>
      <c r="AX3405" s="19">
        <f t="shared" si="9896"/>
        <v>0</v>
      </c>
      <c r="AY3405" s="19">
        <f t="shared" si="9896"/>
        <v>0</v>
      </c>
      <c r="AZ3405" s="19">
        <f t="shared" si="9896"/>
        <v>0</v>
      </c>
      <c r="BA3405" s="19">
        <f t="shared" si="9695"/>
        <v>915</v>
      </c>
      <c r="BB3405" s="19">
        <f t="shared" si="9696"/>
        <v>915</v>
      </c>
      <c r="BC3405" s="19">
        <f t="shared" si="9697"/>
        <v>915</v>
      </c>
      <c r="BD3405" s="19">
        <f t="shared" si="9896"/>
        <v>0</v>
      </c>
      <c r="BE3405" s="19">
        <f t="shared" si="9896"/>
        <v>0</v>
      </c>
      <c r="BF3405" s="19">
        <f t="shared" si="9896"/>
        <v>0</v>
      </c>
      <c r="BG3405" s="19">
        <f t="shared" si="9896"/>
        <v>0</v>
      </c>
      <c r="BH3405" s="19">
        <f t="shared" si="9896"/>
        <v>0</v>
      </c>
      <c r="BI3405" s="19">
        <f t="shared" si="9896"/>
        <v>0</v>
      </c>
      <c r="BJ3405" s="19">
        <f t="shared" si="9896"/>
        <v>0</v>
      </c>
      <c r="BK3405" s="19">
        <f t="shared" si="9896"/>
        <v>0</v>
      </c>
      <c r="BL3405" s="19">
        <f t="shared" si="9896"/>
        <v>0</v>
      </c>
      <c r="BM3405" s="19">
        <f t="shared" si="9896"/>
        <v>0</v>
      </c>
      <c r="BN3405" s="19">
        <f t="shared" si="9896"/>
        <v>0</v>
      </c>
      <c r="BO3405" s="19">
        <f t="shared" si="9896"/>
        <v>0</v>
      </c>
      <c r="BP3405" s="19">
        <f t="shared" si="9896"/>
        <v>0</v>
      </c>
      <c r="BQ3405" s="19">
        <f t="shared" si="9896"/>
        <v>0</v>
      </c>
      <c r="BR3405" s="19">
        <f t="shared" si="9741"/>
        <v>915</v>
      </c>
      <c r="BS3405" s="19">
        <f t="shared" si="9742"/>
        <v>915</v>
      </c>
      <c r="BT3405" s="19">
        <f t="shared" si="9743"/>
        <v>915</v>
      </c>
      <c r="BU3405" s="19">
        <f t="shared" si="9896"/>
        <v>0</v>
      </c>
      <c r="BV3405" s="19">
        <f t="shared" si="9782"/>
        <v>915</v>
      </c>
      <c r="BW3405" s="19">
        <f t="shared" si="9896"/>
        <v>0</v>
      </c>
    </row>
    <row r="3406" spans="1:75" ht="31.5" x14ac:dyDescent="0.25">
      <c r="A3406" s="12">
        <v>985</v>
      </c>
      <c r="B3406" s="12" t="s">
        <v>12</v>
      </c>
      <c r="C3406" s="12" t="s">
        <v>91</v>
      </c>
      <c r="D3406" s="12" t="s">
        <v>469</v>
      </c>
      <c r="E3406" s="12">
        <v>120</v>
      </c>
      <c r="F3406" s="13" t="s">
        <v>258</v>
      </c>
      <c r="G3406" s="19">
        <v>915</v>
      </c>
      <c r="H3406" s="19">
        <v>915</v>
      </c>
      <c r="I3406" s="19">
        <v>915</v>
      </c>
      <c r="J3406" s="19"/>
      <c r="K3406" s="19"/>
      <c r="L3406" s="19"/>
      <c r="M3406" s="19">
        <f t="shared" si="9674"/>
        <v>915</v>
      </c>
      <c r="N3406" s="19">
        <f t="shared" si="9675"/>
        <v>915</v>
      </c>
      <c r="O3406" s="19">
        <f t="shared" si="9676"/>
        <v>915</v>
      </c>
      <c r="P3406" s="19"/>
      <c r="Q3406" s="19"/>
      <c r="R3406" s="19"/>
      <c r="S3406" s="19">
        <f t="shared" si="9740"/>
        <v>915</v>
      </c>
      <c r="T3406" s="19"/>
      <c r="U3406" s="19"/>
      <c r="V3406" s="19"/>
      <c r="W3406" s="19"/>
      <c r="X3406" s="19"/>
      <c r="Y3406" s="19"/>
      <c r="Z3406" s="19"/>
      <c r="AA3406" s="19"/>
      <c r="AB3406" s="19">
        <f t="shared" si="9750"/>
        <v>915</v>
      </c>
      <c r="AC3406" s="19">
        <f t="shared" si="9751"/>
        <v>915</v>
      </c>
      <c r="AD3406" s="19">
        <f t="shared" si="9752"/>
        <v>915</v>
      </c>
      <c r="AE3406" s="19"/>
      <c r="AF3406" s="19">
        <f t="shared" si="9754"/>
        <v>915</v>
      </c>
      <c r="AG3406" s="19"/>
      <c r="AH3406" s="19"/>
      <c r="AI3406" s="19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>
        <f t="shared" si="9698"/>
        <v>915</v>
      </c>
      <c r="AV3406" s="19">
        <f t="shared" si="9699"/>
        <v>915</v>
      </c>
      <c r="AW3406" s="19">
        <f t="shared" si="9700"/>
        <v>915</v>
      </c>
      <c r="AX3406" s="19"/>
      <c r="AY3406" s="19"/>
      <c r="AZ3406" s="19"/>
      <c r="BA3406" s="19">
        <f t="shared" si="9695"/>
        <v>915</v>
      </c>
      <c r="BB3406" s="19">
        <f t="shared" si="9696"/>
        <v>915</v>
      </c>
      <c r="BC3406" s="19">
        <f t="shared" si="9697"/>
        <v>915</v>
      </c>
      <c r="BD3406" s="19"/>
      <c r="BE3406" s="19"/>
      <c r="BF3406" s="19"/>
      <c r="BG3406" s="19"/>
      <c r="BH3406" s="19"/>
      <c r="BI3406" s="19"/>
      <c r="BJ3406" s="19"/>
      <c r="BK3406" s="19"/>
      <c r="BL3406" s="19"/>
      <c r="BM3406" s="19"/>
      <c r="BN3406" s="19"/>
      <c r="BO3406" s="19"/>
      <c r="BP3406" s="19"/>
      <c r="BQ3406" s="19"/>
      <c r="BR3406" s="19">
        <f t="shared" si="9741"/>
        <v>915</v>
      </c>
      <c r="BS3406" s="19">
        <f t="shared" si="9742"/>
        <v>915</v>
      </c>
      <c r="BT3406" s="19">
        <f t="shared" si="9743"/>
        <v>915</v>
      </c>
      <c r="BU3406" s="19"/>
      <c r="BV3406" s="19">
        <f t="shared" si="9782"/>
        <v>915</v>
      </c>
      <c r="BW3406" s="19"/>
    </row>
    <row r="3407" spans="1:75" ht="31.5" x14ac:dyDescent="0.25">
      <c r="A3407" s="12">
        <v>985</v>
      </c>
      <c r="B3407" s="12" t="s">
        <v>12</v>
      </c>
      <c r="C3407" s="12" t="s">
        <v>91</v>
      </c>
      <c r="D3407" s="12" t="s">
        <v>469</v>
      </c>
      <c r="E3407" s="12" t="s">
        <v>6</v>
      </c>
      <c r="F3407" s="13" t="s">
        <v>270</v>
      </c>
      <c r="G3407" s="19">
        <f t="shared" ref="G3407:BW3407" si="9897">G3408</f>
        <v>29687.200000000001</v>
      </c>
      <c r="H3407" s="19">
        <f t="shared" si="9897"/>
        <v>29687.200000000001</v>
      </c>
      <c r="I3407" s="19">
        <f t="shared" si="9897"/>
        <v>29687.200000000001</v>
      </c>
      <c r="J3407" s="19">
        <f t="shared" si="9897"/>
        <v>2000</v>
      </c>
      <c r="K3407" s="19">
        <f t="shared" si="9897"/>
        <v>0</v>
      </c>
      <c r="L3407" s="19">
        <f t="shared" si="9897"/>
        <v>0</v>
      </c>
      <c r="M3407" s="19">
        <f t="shared" si="9674"/>
        <v>31687.200000000001</v>
      </c>
      <c r="N3407" s="19">
        <f t="shared" si="9675"/>
        <v>29687.200000000001</v>
      </c>
      <c r="O3407" s="19">
        <f t="shared" si="9676"/>
        <v>29687.200000000001</v>
      </c>
      <c r="P3407" s="19">
        <f t="shared" si="9897"/>
        <v>0</v>
      </c>
      <c r="Q3407" s="19">
        <f t="shared" si="9897"/>
        <v>0</v>
      </c>
      <c r="R3407" s="19">
        <f t="shared" si="9897"/>
        <v>0</v>
      </c>
      <c r="S3407" s="19">
        <f t="shared" si="9740"/>
        <v>31687.200000000001</v>
      </c>
      <c r="T3407" s="19">
        <f t="shared" si="9897"/>
        <v>0</v>
      </c>
      <c r="U3407" s="19">
        <f t="shared" si="9897"/>
        <v>-1000</v>
      </c>
      <c r="V3407" s="19">
        <f t="shared" si="9897"/>
        <v>0</v>
      </c>
      <c r="W3407" s="19">
        <f t="shared" si="9897"/>
        <v>0</v>
      </c>
      <c r="X3407" s="19">
        <f t="shared" si="9897"/>
        <v>0</v>
      </c>
      <c r="Y3407" s="19">
        <f t="shared" si="9897"/>
        <v>0</v>
      </c>
      <c r="Z3407" s="19">
        <f t="shared" si="9897"/>
        <v>0</v>
      </c>
      <c r="AA3407" s="19">
        <f t="shared" si="9897"/>
        <v>0</v>
      </c>
      <c r="AB3407" s="19">
        <f t="shared" si="9750"/>
        <v>30687.200000000001</v>
      </c>
      <c r="AC3407" s="19">
        <f t="shared" si="9751"/>
        <v>29687.200000000001</v>
      </c>
      <c r="AD3407" s="19">
        <f t="shared" si="9752"/>
        <v>29687.200000000001</v>
      </c>
      <c r="AE3407" s="19">
        <f t="shared" si="9897"/>
        <v>0</v>
      </c>
      <c r="AF3407" s="19">
        <f t="shared" si="9754"/>
        <v>30687.200000000001</v>
      </c>
      <c r="AG3407" s="19">
        <f t="shared" si="9897"/>
        <v>0</v>
      </c>
      <c r="AH3407" s="19">
        <f t="shared" si="9897"/>
        <v>0</v>
      </c>
      <c r="AI3407" s="19">
        <f t="shared" si="9897"/>
        <v>0</v>
      </c>
      <c r="AJ3407" s="19">
        <f t="shared" si="9897"/>
        <v>0</v>
      </c>
      <c r="AK3407" s="19">
        <f t="shared" si="9897"/>
        <v>0</v>
      </c>
      <c r="AL3407" s="19">
        <f t="shared" si="9897"/>
        <v>0</v>
      </c>
      <c r="AM3407" s="19">
        <f t="shared" si="9897"/>
        <v>0</v>
      </c>
      <c r="AN3407" s="19">
        <f t="shared" si="9897"/>
        <v>0</v>
      </c>
      <c r="AO3407" s="19">
        <f t="shared" si="9897"/>
        <v>0</v>
      </c>
      <c r="AP3407" s="19">
        <f t="shared" si="9897"/>
        <v>0</v>
      </c>
      <c r="AQ3407" s="19">
        <f t="shared" si="9897"/>
        <v>0</v>
      </c>
      <c r="AR3407" s="19">
        <f t="shared" si="9897"/>
        <v>0</v>
      </c>
      <c r="AS3407" s="19">
        <f t="shared" si="9897"/>
        <v>0</v>
      </c>
      <c r="AT3407" s="19">
        <f t="shared" si="9897"/>
        <v>0</v>
      </c>
      <c r="AU3407" s="19">
        <f t="shared" si="9698"/>
        <v>30687.200000000001</v>
      </c>
      <c r="AV3407" s="19">
        <f t="shared" si="9699"/>
        <v>29687.200000000001</v>
      </c>
      <c r="AW3407" s="19">
        <f t="shared" si="9700"/>
        <v>29687.200000000001</v>
      </c>
      <c r="AX3407" s="19">
        <f t="shared" si="9897"/>
        <v>0</v>
      </c>
      <c r="AY3407" s="19">
        <f t="shared" si="9897"/>
        <v>0</v>
      </c>
      <c r="AZ3407" s="19">
        <f t="shared" si="9897"/>
        <v>0</v>
      </c>
      <c r="BA3407" s="19">
        <f t="shared" si="9695"/>
        <v>30687.200000000001</v>
      </c>
      <c r="BB3407" s="19">
        <f t="shared" si="9696"/>
        <v>29687.200000000001</v>
      </c>
      <c r="BC3407" s="19">
        <f t="shared" si="9697"/>
        <v>29687.200000000001</v>
      </c>
      <c r="BD3407" s="19">
        <f t="shared" si="9897"/>
        <v>0</v>
      </c>
      <c r="BE3407" s="19">
        <f t="shared" si="9897"/>
        <v>0</v>
      </c>
      <c r="BF3407" s="19">
        <f t="shared" si="9897"/>
        <v>0</v>
      </c>
      <c r="BG3407" s="19">
        <f t="shared" si="9897"/>
        <v>0</v>
      </c>
      <c r="BH3407" s="19">
        <f t="shared" si="9897"/>
        <v>-57.5</v>
      </c>
      <c r="BI3407" s="19">
        <f t="shared" si="9897"/>
        <v>0</v>
      </c>
      <c r="BJ3407" s="19">
        <f t="shared" si="9897"/>
        <v>0</v>
      </c>
      <c r="BK3407" s="19">
        <f t="shared" si="9897"/>
        <v>0</v>
      </c>
      <c r="BL3407" s="19">
        <f t="shared" si="9897"/>
        <v>0</v>
      </c>
      <c r="BM3407" s="19">
        <f t="shared" si="9897"/>
        <v>0</v>
      </c>
      <c r="BN3407" s="19">
        <f t="shared" si="9897"/>
        <v>0</v>
      </c>
      <c r="BO3407" s="19">
        <f t="shared" si="9897"/>
        <v>0</v>
      </c>
      <c r="BP3407" s="19">
        <f t="shared" si="9897"/>
        <v>0</v>
      </c>
      <c r="BQ3407" s="19">
        <f t="shared" si="9897"/>
        <v>0</v>
      </c>
      <c r="BR3407" s="19">
        <f t="shared" si="9741"/>
        <v>30629.7</v>
      </c>
      <c r="BS3407" s="19">
        <f t="shared" si="9742"/>
        <v>29687.200000000001</v>
      </c>
      <c r="BT3407" s="19">
        <f t="shared" si="9743"/>
        <v>29687.200000000001</v>
      </c>
      <c r="BU3407" s="19">
        <f t="shared" si="9897"/>
        <v>0</v>
      </c>
      <c r="BV3407" s="19">
        <f t="shared" si="9782"/>
        <v>30629.7</v>
      </c>
      <c r="BW3407" s="19">
        <f t="shared" si="9897"/>
        <v>0</v>
      </c>
    </row>
    <row r="3408" spans="1:75" ht="31.5" x14ac:dyDescent="0.25">
      <c r="A3408" s="12">
        <v>985</v>
      </c>
      <c r="B3408" s="12" t="s">
        <v>12</v>
      </c>
      <c r="C3408" s="12" t="s">
        <v>91</v>
      </c>
      <c r="D3408" s="12" t="s">
        <v>469</v>
      </c>
      <c r="E3408" s="12">
        <v>240</v>
      </c>
      <c r="F3408" s="13" t="s">
        <v>259</v>
      </c>
      <c r="G3408" s="19">
        <v>29687.200000000001</v>
      </c>
      <c r="H3408" s="19">
        <v>29687.200000000001</v>
      </c>
      <c r="I3408" s="19">
        <v>29687.200000000001</v>
      </c>
      <c r="J3408" s="19">
        <v>2000</v>
      </c>
      <c r="K3408" s="19"/>
      <c r="L3408" s="19"/>
      <c r="M3408" s="19">
        <f t="shared" si="9674"/>
        <v>31687.200000000001</v>
      </c>
      <c r="N3408" s="19">
        <f t="shared" si="9675"/>
        <v>29687.200000000001</v>
      </c>
      <c r="O3408" s="19">
        <f t="shared" si="9676"/>
        <v>29687.200000000001</v>
      </c>
      <c r="P3408" s="19"/>
      <c r="Q3408" s="19"/>
      <c r="R3408" s="19"/>
      <c r="S3408" s="19">
        <f t="shared" si="9740"/>
        <v>31687.200000000001</v>
      </c>
      <c r="T3408" s="19"/>
      <c r="U3408" s="19">
        <v>-1000</v>
      </c>
      <c r="V3408" s="19"/>
      <c r="W3408" s="19"/>
      <c r="X3408" s="19"/>
      <c r="Y3408" s="19"/>
      <c r="Z3408" s="19"/>
      <c r="AA3408" s="19"/>
      <c r="AB3408" s="19">
        <f t="shared" si="9750"/>
        <v>30687.200000000001</v>
      </c>
      <c r="AC3408" s="19">
        <f t="shared" si="9751"/>
        <v>29687.200000000001</v>
      </c>
      <c r="AD3408" s="19">
        <f t="shared" si="9752"/>
        <v>29687.200000000001</v>
      </c>
      <c r="AE3408" s="19"/>
      <c r="AF3408" s="19">
        <f t="shared" si="9754"/>
        <v>30687.200000000001</v>
      </c>
      <c r="AG3408" s="19"/>
      <c r="AH3408" s="19"/>
      <c r="AI3408" s="19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>
        <f t="shared" si="9698"/>
        <v>30687.200000000001</v>
      </c>
      <c r="AV3408" s="19">
        <f t="shared" si="9699"/>
        <v>29687.200000000001</v>
      </c>
      <c r="AW3408" s="19">
        <f t="shared" si="9700"/>
        <v>29687.200000000001</v>
      </c>
      <c r="AX3408" s="19"/>
      <c r="AY3408" s="19"/>
      <c r="AZ3408" s="19"/>
      <c r="BA3408" s="19">
        <f t="shared" si="9695"/>
        <v>30687.200000000001</v>
      </c>
      <c r="BB3408" s="19">
        <f t="shared" si="9696"/>
        <v>29687.200000000001</v>
      </c>
      <c r="BC3408" s="19">
        <f t="shared" si="9697"/>
        <v>29687.200000000001</v>
      </c>
      <c r="BD3408" s="19"/>
      <c r="BE3408" s="19"/>
      <c r="BF3408" s="19"/>
      <c r="BG3408" s="19"/>
      <c r="BH3408" s="19">
        <v>-57.5</v>
      </c>
      <c r="BI3408" s="19"/>
      <c r="BJ3408" s="19"/>
      <c r="BK3408" s="19"/>
      <c r="BL3408" s="19"/>
      <c r="BM3408" s="19"/>
      <c r="BN3408" s="19"/>
      <c r="BO3408" s="19"/>
      <c r="BP3408" s="19"/>
      <c r="BQ3408" s="19"/>
      <c r="BR3408" s="19">
        <f t="shared" si="9741"/>
        <v>30629.7</v>
      </c>
      <c r="BS3408" s="19">
        <f t="shared" si="9742"/>
        <v>29687.200000000001</v>
      </c>
      <c r="BT3408" s="19">
        <f t="shared" si="9743"/>
        <v>29687.200000000001</v>
      </c>
      <c r="BU3408" s="19"/>
      <c r="BV3408" s="19">
        <f t="shared" si="9782"/>
        <v>30629.7</v>
      </c>
      <c r="BW3408" s="19"/>
    </row>
    <row r="3409" spans="1:75" x14ac:dyDescent="0.25">
      <c r="A3409" s="12">
        <v>985</v>
      </c>
      <c r="B3409" s="12" t="s">
        <v>12</v>
      </c>
      <c r="C3409" s="12" t="s">
        <v>91</v>
      </c>
      <c r="D3409" s="12" t="s">
        <v>469</v>
      </c>
      <c r="E3409" s="12" t="s">
        <v>7</v>
      </c>
      <c r="F3409" s="13" t="s">
        <v>273</v>
      </c>
      <c r="G3409" s="19">
        <f t="shared" ref="G3409:BW3409" si="9898">G3410</f>
        <v>51.8</v>
      </c>
      <c r="H3409" s="19">
        <f t="shared" si="9898"/>
        <v>51.8</v>
      </c>
      <c r="I3409" s="19">
        <f t="shared" si="9898"/>
        <v>51.8</v>
      </c>
      <c r="J3409" s="19">
        <f t="shared" si="9898"/>
        <v>0</v>
      </c>
      <c r="K3409" s="19">
        <f t="shared" si="9898"/>
        <v>0</v>
      </c>
      <c r="L3409" s="19">
        <f t="shared" si="9898"/>
        <v>0</v>
      </c>
      <c r="M3409" s="19">
        <f t="shared" ref="M3409:M3476" si="9899">G3409+J3409</f>
        <v>51.8</v>
      </c>
      <c r="N3409" s="19">
        <f t="shared" ref="N3409:N3476" si="9900">H3409+K3409</f>
        <v>51.8</v>
      </c>
      <c r="O3409" s="19">
        <f t="shared" ref="O3409:O3476" si="9901">I3409+L3409</f>
        <v>51.8</v>
      </c>
      <c r="P3409" s="19">
        <f t="shared" si="9898"/>
        <v>0</v>
      </c>
      <c r="Q3409" s="19">
        <f t="shared" si="9898"/>
        <v>0</v>
      </c>
      <c r="R3409" s="19">
        <f t="shared" si="9898"/>
        <v>0</v>
      </c>
      <c r="S3409" s="19">
        <f t="shared" si="9740"/>
        <v>51.8</v>
      </c>
      <c r="T3409" s="19">
        <f t="shared" si="9898"/>
        <v>0</v>
      </c>
      <c r="U3409" s="19">
        <f t="shared" si="9898"/>
        <v>0</v>
      </c>
      <c r="V3409" s="19">
        <f t="shared" si="9898"/>
        <v>0</v>
      </c>
      <c r="W3409" s="19">
        <f t="shared" si="9898"/>
        <v>0</v>
      </c>
      <c r="X3409" s="19">
        <f t="shared" si="9898"/>
        <v>0</v>
      </c>
      <c r="Y3409" s="19">
        <f t="shared" si="9898"/>
        <v>0</v>
      </c>
      <c r="Z3409" s="19">
        <f t="shared" si="9898"/>
        <v>0</v>
      </c>
      <c r="AA3409" s="19">
        <f t="shared" si="9898"/>
        <v>0</v>
      </c>
      <c r="AB3409" s="19">
        <f t="shared" si="9750"/>
        <v>51.8</v>
      </c>
      <c r="AC3409" s="19">
        <f t="shared" si="9751"/>
        <v>51.8</v>
      </c>
      <c r="AD3409" s="19">
        <f t="shared" si="9752"/>
        <v>51.8</v>
      </c>
      <c r="AE3409" s="19">
        <f t="shared" si="9898"/>
        <v>0</v>
      </c>
      <c r="AF3409" s="19">
        <f t="shared" si="9754"/>
        <v>51.8</v>
      </c>
      <c r="AG3409" s="19">
        <f t="shared" si="9898"/>
        <v>0</v>
      </c>
      <c r="AH3409" s="19">
        <f t="shared" si="9898"/>
        <v>0</v>
      </c>
      <c r="AI3409" s="19">
        <f t="shared" si="9898"/>
        <v>0</v>
      </c>
      <c r="AJ3409" s="19">
        <f t="shared" si="9898"/>
        <v>0</v>
      </c>
      <c r="AK3409" s="19">
        <f t="shared" si="9898"/>
        <v>0</v>
      </c>
      <c r="AL3409" s="19">
        <f t="shared" si="9898"/>
        <v>0</v>
      </c>
      <c r="AM3409" s="19">
        <f t="shared" si="9898"/>
        <v>0</v>
      </c>
      <c r="AN3409" s="19">
        <f t="shared" si="9898"/>
        <v>0</v>
      </c>
      <c r="AO3409" s="19">
        <f t="shared" si="9898"/>
        <v>0</v>
      </c>
      <c r="AP3409" s="19">
        <f t="shared" si="9898"/>
        <v>0</v>
      </c>
      <c r="AQ3409" s="19">
        <f t="shared" si="9898"/>
        <v>0</v>
      </c>
      <c r="AR3409" s="19">
        <f t="shared" si="9898"/>
        <v>0</v>
      </c>
      <c r="AS3409" s="19">
        <f t="shared" si="9898"/>
        <v>0</v>
      </c>
      <c r="AT3409" s="19">
        <f t="shared" si="9898"/>
        <v>0</v>
      </c>
      <c r="AU3409" s="19">
        <f t="shared" si="9698"/>
        <v>51.8</v>
      </c>
      <c r="AV3409" s="19">
        <f t="shared" si="9699"/>
        <v>51.8</v>
      </c>
      <c r="AW3409" s="19">
        <f t="shared" si="9700"/>
        <v>51.8</v>
      </c>
      <c r="AX3409" s="19">
        <f t="shared" si="9898"/>
        <v>0</v>
      </c>
      <c r="AY3409" s="19">
        <f t="shared" si="9898"/>
        <v>0</v>
      </c>
      <c r="AZ3409" s="19">
        <f t="shared" si="9898"/>
        <v>0</v>
      </c>
      <c r="BA3409" s="19">
        <f t="shared" si="9695"/>
        <v>51.8</v>
      </c>
      <c r="BB3409" s="19">
        <f t="shared" si="9696"/>
        <v>51.8</v>
      </c>
      <c r="BC3409" s="19">
        <f t="shared" si="9697"/>
        <v>51.8</v>
      </c>
      <c r="BD3409" s="19">
        <f t="shared" si="9898"/>
        <v>0</v>
      </c>
      <c r="BE3409" s="19">
        <f t="shared" si="9898"/>
        <v>0</v>
      </c>
      <c r="BF3409" s="19">
        <f t="shared" si="9898"/>
        <v>0</v>
      </c>
      <c r="BG3409" s="19">
        <f t="shared" si="9898"/>
        <v>0</v>
      </c>
      <c r="BH3409" s="19">
        <f t="shared" si="9898"/>
        <v>0</v>
      </c>
      <c r="BI3409" s="19">
        <f t="shared" si="9898"/>
        <v>0</v>
      </c>
      <c r="BJ3409" s="19">
        <f t="shared" si="9898"/>
        <v>0</v>
      </c>
      <c r="BK3409" s="19">
        <f t="shared" si="9898"/>
        <v>0</v>
      </c>
      <c r="BL3409" s="19">
        <f t="shared" si="9898"/>
        <v>0</v>
      </c>
      <c r="BM3409" s="19">
        <f t="shared" si="9898"/>
        <v>0</v>
      </c>
      <c r="BN3409" s="19">
        <f t="shared" si="9898"/>
        <v>0</v>
      </c>
      <c r="BO3409" s="19">
        <f t="shared" si="9898"/>
        <v>0</v>
      </c>
      <c r="BP3409" s="19">
        <f t="shared" si="9898"/>
        <v>0</v>
      </c>
      <c r="BQ3409" s="19">
        <f t="shared" si="9898"/>
        <v>0</v>
      </c>
      <c r="BR3409" s="19">
        <f t="shared" si="9741"/>
        <v>51.8</v>
      </c>
      <c r="BS3409" s="19">
        <f t="shared" si="9742"/>
        <v>51.8</v>
      </c>
      <c r="BT3409" s="19">
        <f t="shared" si="9743"/>
        <v>51.8</v>
      </c>
      <c r="BU3409" s="19">
        <f t="shared" si="9898"/>
        <v>0</v>
      </c>
      <c r="BV3409" s="19">
        <f t="shared" si="9782"/>
        <v>51.8</v>
      </c>
      <c r="BW3409" s="19">
        <f t="shared" si="9898"/>
        <v>0</v>
      </c>
    </row>
    <row r="3410" spans="1:75" x14ac:dyDescent="0.25">
      <c r="A3410" s="12">
        <v>985</v>
      </c>
      <c r="B3410" s="12" t="s">
        <v>12</v>
      </c>
      <c r="C3410" s="12" t="s">
        <v>91</v>
      </c>
      <c r="D3410" s="12" t="s">
        <v>469</v>
      </c>
      <c r="E3410" s="12">
        <v>850</v>
      </c>
      <c r="F3410" s="13" t="s">
        <v>268</v>
      </c>
      <c r="G3410" s="19">
        <v>51.8</v>
      </c>
      <c r="H3410" s="19">
        <v>51.8</v>
      </c>
      <c r="I3410" s="19">
        <v>51.8</v>
      </c>
      <c r="J3410" s="19"/>
      <c r="K3410" s="19"/>
      <c r="L3410" s="19"/>
      <c r="M3410" s="19">
        <f t="shared" si="9899"/>
        <v>51.8</v>
      </c>
      <c r="N3410" s="19">
        <f t="shared" si="9900"/>
        <v>51.8</v>
      </c>
      <c r="O3410" s="19">
        <f t="shared" si="9901"/>
        <v>51.8</v>
      </c>
      <c r="P3410" s="19"/>
      <c r="Q3410" s="19"/>
      <c r="R3410" s="19"/>
      <c r="S3410" s="19">
        <f t="shared" si="9740"/>
        <v>51.8</v>
      </c>
      <c r="T3410" s="19"/>
      <c r="U3410" s="19"/>
      <c r="V3410" s="19"/>
      <c r="W3410" s="19"/>
      <c r="X3410" s="19"/>
      <c r="Y3410" s="19"/>
      <c r="Z3410" s="19"/>
      <c r="AA3410" s="19"/>
      <c r="AB3410" s="19">
        <f t="shared" si="9750"/>
        <v>51.8</v>
      </c>
      <c r="AC3410" s="19">
        <f t="shared" si="9751"/>
        <v>51.8</v>
      </c>
      <c r="AD3410" s="19">
        <f t="shared" si="9752"/>
        <v>51.8</v>
      </c>
      <c r="AE3410" s="19"/>
      <c r="AF3410" s="19">
        <f t="shared" si="9754"/>
        <v>51.8</v>
      </c>
      <c r="AG3410" s="19"/>
      <c r="AH3410" s="19"/>
      <c r="AI3410" s="19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>
        <f t="shared" si="9698"/>
        <v>51.8</v>
      </c>
      <c r="AV3410" s="19">
        <f t="shared" si="9699"/>
        <v>51.8</v>
      </c>
      <c r="AW3410" s="19">
        <f t="shared" si="9700"/>
        <v>51.8</v>
      </c>
      <c r="AX3410" s="19"/>
      <c r="AY3410" s="19"/>
      <c r="AZ3410" s="19"/>
      <c r="BA3410" s="19">
        <f t="shared" si="9695"/>
        <v>51.8</v>
      </c>
      <c r="BB3410" s="19">
        <f t="shared" si="9696"/>
        <v>51.8</v>
      </c>
      <c r="BC3410" s="19">
        <f t="shared" si="9697"/>
        <v>51.8</v>
      </c>
      <c r="BD3410" s="19"/>
      <c r="BE3410" s="19"/>
      <c r="BF3410" s="19"/>
      <c r="BG3410" s="19"/>
      <c r="BH3410" s="19"/>
      <c r="BI3410" s="19"/>
      <c r="BJ3410" s="19"/>
      <c r="BK3410" s="19"/>
      <c r="BL3410" s="19"/>
      <c r="BM3410" s="19"/>
      <c r="BN3410" s="19"/>
      <c r="BO3410" s="19"/>
      <c r="BP3410" s="19"/>
      <c r="BQ3410" s="19"/>
      <c r="BR3410" s="19">
        <f t="shared" si="9741"/>
        <v>51.8</v>
      </c>
      <c r="BS3410" s="19">
        <f t="shared" si="9742"/>
        <v>51.8</v>
      </c>
      <c r="BT3410" s="19">
        <f t="shared" si="9743"/>
        <v>51.8</v>
      </c>
      <c r="BU3410" s="19"/>
      <c r="BV3410" s="19">
        <f t="shared" si="9782"/>
        <v>51.8</v>
      </c>
      <c r="BW3410" s="19"/>
    </row>
    <row r="3411" spans="1:75" s="14" customFormat="1" x14ac:dyDescent="0.25">
      <c r="A3411" s="8">
        <v>985</v>
      </c>
      <c r="B3411" s="8" t="s">
        <v>12</v>
      </c>
      <c r="C3411" s="8" t="s">
        <v>14</v>
      </c>
      <c r="D3411" s="8"/>
      <c r="E3411" s="8"/>
      <c r="F3411" s="9" t="s">
        <v>18</v>
      </c>
      <c r="G3411" s="18">
        <f>G3412+G3420</f>
        <v>46445.599999999999</v>
      </c>
      <c r="H3411" s="18">
        <f>H3412+H3420</f>
        <v>46445.599999999999</v>
      </c>
      <c r="I3411" s="18">
        <f>I3412+I3420</f>
        <v>46445.599999999999</v>
      </c>
      <c r="J3411" s="18">
        <f t="shared" ref="J3411:L3411" si="9902">J3412+J3420</f>
        <v>0</v>
      </c>
      <c r="K3411" s="18">
        <f t="shared" si="9902"/>
        <v>0</v>
      </c>
      <c r="L3411" s="18">
        <f t="shared" si="9902"/>
        <v>0</v>
      </c>
      <c r="M3411" s="19">
        <f t="shared" si="9899"/>
        <v>46445.599999999999</v>
      </c>
      <c r="N3411" s="19">
        <f t="shared" si="9900"/>
        <v>46445.599999999999</v>
      </c>
      <c r="O3411" s="19">
        <f t="shared" si="9901"/>
        <v>46445.599999999999</v>
      </c>
      <c r="P3411" s="18">
        <f>P3412+P3420</f>
        <v>0</v>
      </c>
      <c r="Q3411" s="18">
        <f t="shared" ref="Q3411:R3411" si="9903">Q3412+Q3420</f>
        <v>0</v>
      </c>
      <c r="R3411" s="18">
        <f t="shared" si="9903"/>
        <v>0</v>
      </c>
      <c r="S3411" s="19">
        <f t="shared" si="9740"/>
        <v>46445.599999999999</v>
      </c>
      <c r="T3411" s="18">
        <f t="shared" ref="T3411:X3411" si="9904">T3412+T3420</f>
        <v>0</v>
      </c>
      <c r="U3411" s="18">
        <f t="shared" si="9904"/>
        <v>2200</v>
      </c>
      <c r="V3411" s="18">
        <f t="shared" si="9904"/>
        <v>0</v>
      </c>
      <c r="W3411" s="18">
        <f t="shared" ref="W3411" si="9905">W3412+W3420</f>
        <v>0</v>
      </c>
      <c r="X3411" s="18">
        <f t="shared" si="9904"/>
        <v>0</v>
      </c>
      <c r="Y3411" s="18">
        <f>Y3412+Y3420</f>
        <v>0</v>
      </c>
      <c r="Z3411" s="18">
        <f>Z3412+Z3420</f>
        <v>0</v>
      </c>
      <c r="AA3411" s="18">
        <f>AA3412+AA3420</f>
        <v>0</v>
      </c>
      <c r="AB3411" s="19">
        <f t="shared" si="9750"/>
        <v>48645.599999999999</v>
      </c>
      <c r="AC3411" s="18">
        <f t="shared" si="9751"/>
        <v>46445.599999999999</v>
      </c>
      <c r="AD3411" s="18">
        <f t="shared" si="9752"/>
        <v>46445.599999999999</v>
      </c>
      <c r="AE3411" s="18">
        <f>AE3412+AE3420</f>
        <v>0</v>
      </c>
      <c r="AF3411" s="18">
        <f t="shared" si="9754"/>
        <v>48645.599999999999</v>
      </c>
      <c r="AG3411" s="18">
        <f t="shared" ref="AG3411:BW3411" si="9906">AG3412+AG3420</f>
        <v>0</v>
      </c>
      <c r="AH3411" s="18">
        <f t="shared" si="9906"/>
        <v>0</v>
      </c>
      <c r="AI3411" s="18">
        <f t="shared" ref="AI3411" si="9907">AI3412+AI3420</f>
        <v>0</v>
      </c>
      <c r="AJ3411" s="18">
        <f t="shared" ref="AJ3411" si="9908">AJ3412+AJ3420</f>
        <v>0</v>
      </c>
      <c r="AK3411" s="18">
        <f t="shared" si="9906"/>
        <v>0</v>
      </c>
      <c r="AL3411" s="18">
        <f t="shared" si="9906"/>
        <v>0</v>
      </c>
      <c r="AM3411" s="18">
        <f t="shared" si="9906"/>
        <v>0</v>
      </c>
      <c r="AN3411" s="18">
        <f t="shared" si="9906"/>
        <v>0</v>
      </c>
      <c r="AO3411" s="18">
        <f t="shared" ref="AO3411:AR3411" si="9909">AO3412+AO3420</f>
        <v>0</v>
      </c>
      <c r="AP3411" s="18">
        <f t="shared" si="9909"/>
        <v>0</v>
      </c>
      <c r="AQ3411" s="18">
        <f t="shared" si="9909"/>
        <v>0</v>
      </c>
      <c r="AR3411" s="18">
        <f t="shared" si="9909"/>
        <v>0</v>
      </c>
      <c r="AS3411" s="18">
        <f t="shared" ref="AS3411:AT3411" si="9910">AS3412+AS3420</f>
        <v>0</v>
      </c>
      <c r="AT3411" s="18">
        <f t="shared" si="9910"/>
        <v>0</v>
      </c>
      <c r="AU3411" s="18">
        <f t="shared" si="9698"/>
        <v>48645.599999999999</v>
      </c>
      <c r="AV3411" s="18">
        <f t="shared" si="9699"/>
        <v>46445.599999999999</v>
      </c>
      <c r="AW3411" s="18">
        <f t="shared" si="9700"/>
        <v>46445.599999999999</v>
      </c>
      <c r="AX3411" s="18">
        <f t="shared" ref="AX3411:AZ3411" si="9911">AX3412+AX3420</f>
        <v>0</v>
      </c>
      <c r="AY3411" s="18">
        <f t="shared" si="9911"/>
        <v>0</v>
      </c>
      <c r="AZ3411" s="18">
        <f t="shared" si="9911"/>
        <v>0</v>
      </c>
      <c r="BA3411" s="18">
        <f t="shared" ref="BA3411:BA3474" si="9912">AU3411+AX3411</f>
        <v>48645.599999999999</v>
      </c>
      <c r="BB3411" s="18">
        <f t="shared" ref="BB3411:BB3474" si="9913">AV3411+AY3411</f>
        <v>46445.599999999999</v>
      </c>
      <c r="BC3411" s="18">
        <f t="shared" ref="BC3411:BC3474" si="9914">AW3411+AZ3411</f>
        <v>46445.599999999999</v>
      </c>
      <c r="BD3411" s="18">
        <f t="shared" ref="BD3411:BO3411" si="9915">BD3412+BD3420</f>
        <v>0</v>
      </c>
      <c r="BE3411" s="18">
        <f t="shared" si="9915"/>
        <v>0</v>
      </c>
      <c r="BF3411" s="18">
        <f t="shared" si="9915"/>
        <v>0</v>
      </c>
      <c r="BG3411" s="18">
        <f t="shared" si="9915"/>
        <v>0</v>
      </c>
      <c r="BH3411" s="18">
        <f t="shared" si="9915"/>
        <v>0</v>
      </c>
      <c r="BI3411" s="18">
        <f t="shared" ref="BI3411" si="9916">BI3412+BI3420</f>
        <v>195.5</v>
      </c>
      <c r="BJ3411" s="18">
        <f t="shared" si="9915"/>
        <v>0</v>
      </c>
      <c r="BK3411" s="18">
        <f t="shared" si="9915"/>
        <v>0</v>
      </c>
      <c r="BL3411" s="18">
        <f t="shared" si="9915"/>
        <v>0</v>
      </c>
      <c r="BM3411" s="18">
        <f t="shared" si="9915"/>
        <v>0</v>
      </c>
      <c r="BN3411" s="18">
        <f t="shared" si="9915"/>
        <v>0</v>
      </c>
      <c r="BO3411" s="18">
        <f t="shared" si="9915"/>
        <v>0</v>
      </c>
      <c r="BP3411" s="18">
        <f t="shared" ref="BP3411:BQ3411" si="9917">BP3412+BP3420</f>
        <v>0</v>
      </c>
      <c r="BQ3411" s="18">
        <f t="shared" si="9917"/>
        <v>0</v>
      </c>
      <c r="BR3411" s="18">
        <f t="shared" si="9741"/>
        <v>48841.1</v>
      </c>
      <c r="BS3411" s="18">
        <f t="shared" si="9742"/>
        <v>46445.599999999999</v>
      </c>
      <c r="BT3411" s="18">
        <f t="shared" si="9743"/>
        <v>46445.599999999999</v>
      </c>
      <c r="BU3411" s="18">
        <f t="shared" ref="BU3411" si="9918">BU3412+BU3420</f>
        <v>0</v>
      </c>
      <c r="BV3411" s="18">
        <f t="shared" si="9782"/>
        <v>48841.1</v>
      </c>
      <c r="BW3411" s="18">
        <f t="shared" si="9906"/>
        <v>0</v>
      </c>
    </row>
    <row r="3412" spans="1:75" ht="31.5" x14ac:dyDescent="0.25">
      <c r="A3412" s="12">
        <v>985</v>
      </c>
      <c r="B3412" s="12" t="s">
        <v>12</v>
      </c>
      <c r="C3412" s="12" t="s">
        <v>14</v>
      </c>
      <c r="D3412" s="12" t="s">
        <v>28</v>
      </c>
      <c r="E3412" s="12"/>
      <c r="F3412" s="13" t="s">
        <v>39</v>
      </c>
      <c r="G3412" s="19">
        <f t="shared" ref="G3412:BW3412" si="9919">G3413</f>
        <v>45006.5</v>
      </c>
      <c r="H3412" s="19">
        <f t="shared" si="9919"/>
        <v>45006.5</v>
      </c>
      <c r="I3412" s="19">
        <f t="shared" si="9919"/>
        <v>45006.5</v>
      </c>
      <c r="J3412" s="19">
        <f t="shared" si="9919"/>
        <v>0</v>
      </c>
      <c r="K3412" s="19">
        <f t="shared" si="9919"/>
        <v>0</v>
      </c>
      <c r="L3412" s="19">
        <f t="shared" si="9919"/>
        <v>0</v>
      </c>
      <c r="M3412" s="19">
        <f t="shared" si="9899"/>
        <v>45006.5</v>
      </c>
      <c r="N3412" s="19">
        <f t="shared" si="9900"/>
        <v>45006.5</v>
      </c>
      <c r="O3412" s="19">
        <f t="shared" si="9901"/>
        <v>45006.5</v>
      </c>
      <c r="P3412" s="19">
        <f t="shared" si="9919"/>
        <v>0</v>
      </c>
      <c r="Q3412" s="19">
        <f t="shared" si="9919"/>
        <v>0</v>
      </c>
      <c r="R3412" s="19">
        <f t="shared" si="9919"/>
        <v>0</v>
      </c>
      <c r="S3412" s="19">
        <f t="shared" si="9740"/>
        <v>45006.5</v>
      </c>
      <c r="T3412" s="19">
        <f t="shared" si="9919"/>
        <v>0</v>
      </c>
      <c r="U3412" s="19">
        <f t="shared" si="9919"/>
        <v>0</v>
      </c>
      <c r="V3412" s="19">
        <f t="shared" si="9919"/>
        <v>0</v>
      </c>
      <c r="W3412" s="19">
        <f t="shared" si="9919"/>
        <v>0</v>
      </c>
      <c r="X3412" s="19">
        <f t="shared" si="9919"/>
        <v>0</v>
      </c>
      <c r="Y3412" s="19">
        <f t="shared" si="9919"/>
        <v>0</v>
      </c>
      <c r="Z3412" s="19">
        <f t="shared" si="9919"/>
        <v>0</v>
      </c>
      <c r="AA3412" s="19">
        <f t="shared" si="9919"/>
        <v>0</v>
      </c>
      <c r="AB3412" s="19">
        <f t="shared" si="9750"/>
        <v>45006.5</v>
      </c>
      <c r="AC3412" s="19">
        <f t="shared" si="9751"/>
        <v>45006.5</v>
      </c>
      <c r="AD3412" s="19">
        <f t="shared" si="9752"/>
        <v>45006.5</v>
      </c>
      <c r="AE3412" s="19">
        <f t="shared" si="9919"/>
        <v>0</v>
      </c>
      <c r="AF3412" s="19">
        <f t="shared" si="9754"/>
        <v>45006.5</v>
      </c>
      <c r="AG3412" s="19">
        <f t="shared" si="9919"/>
        <v>0</v>
      </c>
      <c r="AH3412" s="19">
        <f t="shared" si="9919"/>
        <v>0</v>
      </c>
      <c r="AI3412" s="19">
        <f t="shared" si="9919"/>
        <v>0</v>
      </c>
      <c r="AJ3412" s="19">
        <f t="shared" si="9919"/>
        <v>0</v>
      </c>
      <c r="AK3412" s="19">
        <f t="shared" si="9919"/>
        <v>0</v>
      </c>
      <c r="AL3412" s="19">
        <f t="shared" si="9919"/>
        <v>0</v>
      </c>
      <c r="AM3412" s="19">
        <f t="shared" si="9919"/>
        <v>0</v>
      </c>
      <c r="AN3412" s="19">
        <f t="shared" si="9919"/>
        <v>0</v>
      </c>
      <c r="AO3412" s="19">
        <f t="shared" si="9919"/>
        <v>0</v>
      </c>
      <c r="AP3412" s="19">
        <f t="shared" si="9919"/>
        <v>0</v>
      </c>
      <c r="AQ3412" s="19">
        <f t="shared" si="9919"/>
        <v>0</v>
      </c>
      <c r="AR3412" s="19">
        <f t="shared" si="9919"/>
        <v>0</v>
      </c>
      <c r="AS3412" s="19">
        <f t="shared" si="9919"/>
        <v>0</v>
      </c>
      <c r="AT3412" s="19">
        <f t="shared" si="9919"/>
        <v>0</v>
      </c>
      <c r="AU3412" s="19">
        <f t="shared" ref="AU3412:AU3475" si="9920">AF3412+AG3412+AH3412+AI3412+AJ3412+AK3412+AL3412+AM3412+AN3412</f>
        <v>45006.5</v>
      </c>
      <c r="AV3412" s="19">
        <f t="shared" ref="AV3412:AV3475" si="9921">AC3412+AO3412+AP3412+AQ3412</f>
        <v>45006.5</v>
      </c>
      <c r="AW3412" s="19">
        <f t="shared" ref="AW3412:AW3475" si="9922">AD3412+AR3412+AS3412+AT3412</f>
        <v>45006.5</v>
      </c>
      <c r="AX3412" s="19">
        <f t="shared" si="9919"/>
        <v>0</v>
      </c>
      <c r="AY3412" s="19">
        <f t="shared" si="9919"/>
        <v>0</v>
      </c>
      <c r="AZ3412" s="19">
        <f t="shared" si="9919"/>
        <v>0</v>
      </c>
      <c r="BA3412" s="19">
        <f t="shared" si="9912"/>
        <v>45006.5</v>
      </c>
      <c r="BB3412" s="19">
        <f t="shared" si="9913"/>
        <v>45006.5</v>
      </c>
      <c r="BC3412" s="19">
        <f t="shared" si="9914"/>
        <v>45006.5</v>
      </c>
      <c r="BD3412" s="19">
        <f t="shared" si="9919"/>
        <v>0</v>
      </c>
      <c r="BE3412" s="19">
        <f t="shared" si="9919"/>
        <v>0</v>
      </c>
      <c r="BF3412" s="19">
        <f t="shared" si="9919"/>
        <v>0</v>
      </c>
      <c r="BG3412" s="19">
        <f t="shared" si="9919"/>
        <v>0</v>
      </c>
      <c r="BH3412" s="19">
        <f t="shared" si="9919"/>
        <v>0</v>
      </c>
      <c r="BI3412" s="19">
        <f t="shared" si="9919"/>
        <v>195.5</v>
      </c>
      <c r="BJ3412" s="19">
        <f t="shared" si="9919"/>
        <v>0</v>
      </c>
      <c r="BK3412" s="19">
        <f t="shared" si="9919"/>
        <v>0</v>
      </c>
      <c r="BL3412" s="19">
        <f t="shared" si="9919"/>
        <v>0</v>
      </c>
      <c r="BM3412" s="19">
        <f t="shared" si="9919"/>
        <v>0</v>
      </c>
      <c r="BN3412" s="19">
        <f t="shared" si="9919"/>
        <v>0</v>
      </c>
      <c r="BO3412" s="19">
        <f t="shared" si="9919"/>
        <v>0</v>
      </c>
      <c r="BP3412" s="19">
        <f t="shared" si="9919"/>
        <v>0</v>
      </c>
      <c r="BQ3412" s="19">
        <f t="shared" si="9919"/>
        <v>0</v>
      </c>
      <c r="BR3412" s="19">
        <f t="shared" si="9741"/>
        <v>45202</v>
      </c>
      <c r="BS3412" s="19">
        <f t="shared" si="9742"/>
        <v>45006.5</v>
      </c>
      <c r="BT3412" s="19">
        <f t="shared" si="9743"/>
        <v>45006.5</v>
      </c>
      <c r="BU3412" s="19">
        <f t="shared" si="9919"/>
        <v>0</v>
      </c>
      <c r="BV3412" s="19">
        <f t="shared" si="9782"/>
        <v>45202</v>
      </c>
      <c r="BW3412" s="19">
        <f t="shared" si="9919"/>
        <v>0</v>
      </c>
    </row>
    <row r="3413" spans="1:75" x14ac:dyDescent="0.25">
      <c r="A3413" s="12">
        <v>985</v>
      </c>
      <c r="B3413" s="12" t="s">
        <v>12</v>
      </c>
      <c r="C3413" s="12" t="s">
        <v>14</v>
      </c>
      <c r="D3413" s="12" t="s">
        <v>29</v>
      </c>
      <c r="E3413" s="12"/>
      <c r="F3413" s="13" t="s">
        <v>40</v>
      </c>
      <c r="G3413" s="19">
        <f t="shared" ref="G3413:L3413" si="9923">G3414+G3417</f>
        <v>45006.5</v>
      </c>
      <c r="H3413" s="19">
        <f t="shared" si="9923"/>
        <v>45006.5</v>
      </c>
      <c r="I3413" s="19">
        <f t="shared" si="9923"/>
        <v>45006.5</v>
      </c>
      <c r="J3413" s="19">
        <f t="shared" si="9923"/>
        <v>0</v>
      </c>
      <c r="K3413" s="19">
        <f t="shared" si="9923"/>
        <v>0</v>
      </c>
      <c r="L3413" s="19">
        <f t="shared" si="9923"/>
        <v>0</v>
      </c>
      <c r="M3413" s="19">
        <f t="shared" si="9899"/>
        <v>45006.5</v>
      </c>
      <c r="N3413" s="19">
        <f t="shared" si="9900"/>
        <v>45006.5</v>
      </c>
      <c r="O3413" s="19">
        <f t="shared" si="9901"/>
        <v>45006.5</v>
      </c>
      <c r="P3413" s="19">
        <f t="shared" ref="P3413" si="9924">P3414+P3417</f>
        <v>0</v>
      </c>
      <c r="Q3413" s="19">
        <f t="shared" ref="Q3413:R3413" si="9925">Q3414+Q3417</f>
        <v>0</v>
      </c>
      <c r="R3413" s="19">
        <f t="shared" si="9925"/>
        <v>0</v>
      </c>
      <c r="S3413" s="19">
        <f t="shared" si="9740"/>
        <v>45006.5</v>
      </c>
      <c r="T3413" s="19">
        <f t="shared" ref="T3413:U3413" si="9926">T3414+T3417</f>
        <v>0</v>
      </c>
      <c r="U3413" s="19">
        <f t="shared" si="9926"/>
        <v>0</v>
      </c>
      <c r="V3413" s="19">
        <f t="shared" ref="V3413:X3413" si="9927">V3414+V3417</f>
        <v>0</v>
      </c>
      <c r="W3413" s="19">
        <f t="shared" si="9927"/>
        <v>0</v>
      </c>
      <c r="X3413" s="19">
        <f t="shared" si="9927"/>
        <v>0</v>
      </c>
      <c r="Y3413" s="19">
        <f t="shared" ref="Y3413:AA3413" si="9928">Y3414+Y3417</f>
        <v>0</v>
      </c>
      <c r="Z3413" s="19">
        <f t="shared" si="9928"/>
        <v>0</v>
      </c>
      <c r="AA3413" s="19">
        <f t="shared" si="9928"/>
        <v>0</v>
      </c>
      <c r="AB3413" s="19">
        <f t="shared" si="9750"/>
        <v>45006.5</v>
      </c>
      <c r="AC3413" s="19">
        <f t="shared" si="9751"/>
        <v>45006.5</v>
      </c>
      <c r="AD3413" s="19">
        <f t="shared" si="9752"/>
        <v>45006.5</v>
      </c>
      <c r="AE3413" s="19">
        <f t="shared" ref="AE3413:BW3413" si="9929">AE3414+AE3417</f>
        <v>0</v>
      </c>
      <c r="AF3413" s="19">
        <f t="shared" si="9754"/>
        <v>45006.5</v>
      </c>
      <c r="AG3413" s="19">
        <f t="shared" ref="AG3413" si="9930">AG3414+AG3417</f>
        <v>0</v>
      </c>
      <c r="AH3413" s="19">
        <f t="shared" ref="AH3413:AJ3413" si="9931">AH3414+AH3417</f>
        <v>0</v>
      </c>
      <c r="AI3413" s="19">
        <f t="shared" si="9931"/>
        <v>0</v>
      </c>
      <c r="AJ3413" s="19">
        <f t="shared" si="9931"/>
        <v>0</v>
      </c>
      <c r="AK3413" s="19">
        <f t="shared" ref="AK3413:AL3413" si="9932">AK3414+AK3417</f>
        <v>0</v>
      </c>
      <c r="AL3413" s="19">
        <f t="shared" si="9932"/>
        <v>0</v>
      </c>
      <c r="AM3413" s="19">
        <f t="shared" ref="AM3413:AR3413" si="9933">AM3414+AM3417</f>
        <v>0</v>
      </c>
      <c r="AN3413" s="19">
        <f t="shared" si="9933"/>
        <v>0</v>
      </c>
      <c r="AO3413" s="19">
        <f t="shared" si="9933"/>
        <v>0</v>
      </c>
      <c r="AP3413" s="19">
        <f t="shared" si="9933"/>
        <v>0</v>
      </c>
      <c r="AQ3413" s="19">
        <f t="shared" si="9933"/>
        <v>0</v>
      </c>
      <c r="AR3413" s="19">
        <f t="shared" si="9933"/>
        <v>0</v>
      </c>
      <c r="AS3413" s="19">
        <f t="shared" ref="AS3413:AT3413" si="9934">AS3414+AS3417</f>
        <v>0</v>
      </c>
      <c r="AT3413" s="19">
        <f t="shared" si="9934"/>
        <v>0</v>
      </c>
      <c r="AU3413" s="19">
        <f t="shared" si="9920"/>
        <v>45006.5</v>
      </c>
      <c r="AV3413" s="19">
        <f t="shared" si="9921"/>
        <v>45006.5</v>
      </c>
      <c r="AW3413" s="19">
        <f t="shared" si="9922"/>
        <v>45006.5</v>
      </c>
      <c r="AX3413" s="19">
        <f t="shared" ref="AX3413:AZ3413" si="9935">AX3414+AX3417</f>
        <v>0</v>
      </c>
      <c r="AY3413" s="19">
        <f t="shared" si="9935"/>
        <v>0</v>
      </c>
      <c r="AZ3413" s="19">
        <f t="shared" si="9935"/>
        <v>0</v>
      </c>
      <c r="BA3413" s="19">
        <f t="shared" si="9912"/>
        <v>45006.5</v>
      </c>
      <c r="BB3413" s="19">
        <f t="shared" si="9913"/>
        <v>45006.5</v>
      </c>
      <c r="BC3413" s="19">
        <f t="shared" si="9914"/>
        <v>45006.5</v>
      </c>
      <c r="BD3413" s="19">
        <f t="shared" ref="BD3413:BO3413" si="9936">BD3414+BD3417</f>
        <v>0</v>
      </c>
      <c r="BE3413" s="19">
        <f t="shared" si="9936"/>
        <v>0</v>
      </c>
      <c r="BF3413" s="19">
        <f t="shared" si="9936"/>
        <v>0</v>
      </c>
      <c r="BG3413" s="19">
        <f t="shared" si="9936"/>
        <v>0</v>
      </c>
      <c r="BH3413" s="19">
        <f t="shared" si="9936"/>
        <v>0</v>
      </c>
      <c r="BI3413" s="19">
        <f t="shared" ref="BI3413" si="9937">BI3414+BI3417</f>
        <v>195.5</v>
      </c>
      <c r="BJ3413" s="19">
        <f t="shared" si="9936"/>
        <v>0</v>
      </c>
      <c r="BK3413" s="19">
        <f t="shared" si="9936"/>
        <v>0</v>
      </c>
      <c r="BL3413" s="19">
        <f t="shared" si="9936"/>
        <v>0</v>
      </c>
      <c r="BM3413" s="19">
        <f t="shared" si="9936"/>
        <v>0</v>
      </c>
      <c r="BN3413" s="19">
        <f t="shared" si="9936"/>
        <v>0</v>
      </c>
      <c r="BO3413" s="19">
        <f t="shared" si="9936"/>
        <v>0</v>
      </c>
      <c r="BP3413" s="19">
        <f t="shared" ref="BP3413:BQ3413" si="9938">BP3414+BP3417</f>
        <v>0</v>
      </c>
      <c r="BQ3413" s="19">
        <f t="shared" si="9938"/>
        <v>0</v>
      </c>
      <c r="BR3413" s="19">
        <f t="shared" si="9741"/>
        <v>45202</v>
      </c>
      <c r="BS3413" s="19">
        <f t="shared" si="9742"/>
        <v>45006.5</v>
      </c>
      <c r="BT3413" s="19">
        <f t="shared" si="9743"/>
        <v>45006.5</v>
      </c>
      <c r="BU3413" s="19">
        <f t="shared" ref="BU3413" si="9939">BU3414+BU3417</f>
        <v>0</v>
      </c>
      <c r="BV3413" s="19">
        <f t="shared" si="9782"/>
        <v>45202</v>
      </c>
      <c r="BW3413" s="19">
        <f t="shared" si="9929"/>
        <v>0</v>
      </c>
    </row>
    <row r="3414" spans="1:75" ht="31.5" x14ac:dyDescent="0.25">
      <c r="A3414" s="12">
        <v>985</v>
      </c>
      <c r="B3414" s="12" t="s">
        <v>12</v>
      </c>
      <c r="C3414" s="12" t="s">
        <v>14</v>
      </c>
      <c r="D3414" s="12" t="s">
        <v>424</v>
      </c>
      <c r="E3414" s="12"/>
      <c r="F3414" s="13" t="s">
        <v>587</v>
      </c>
      <c r="G3414" s="19">
        <f t="shared" ref="G3414:BW3415" si="9940">G3415</f>
        <v>44834</v>
      </c>
      <c r="H3414" s="19">
        <f t="shared" si="9940"/>
        <v>44834</v>
      </c>
      <c r="I3414" s="19">
        <f t="shared" si="9940"/>
        <v>44834</v>
      </c>
      <c r="J3414" s="19">
        <f t="shared" si="9940"/>
        <v>0</v>
      </c>
      <c r="K3414" s="19">
        <f t="shared" si="9940"/>
        <v>0</v>
      </c>
      <c r="L3414" s="19">
        <f t="shared" si="9940"/>
        <v>0</v>
      </c>
      <c r="M3414" s="19">
        <f t="shared" si="9899"/>
        <v>44834</v>
      </c>
      <c r="N3414" s="19">
        <f t="shared" si="9900"/>
        <v>44834</v>
      </c>
      <c r="O3414" s="19">
        <f t="shared" si="9901"/>
        <v>44834</v>
      </c>
      <c r="P3414" s="19">
        <f t="shared" si="9940"/>
        <v>0</v>
      </c>
      <c r="Q3414" s="19">
        <f t="shared" si="9940"/>
        <v>0</v>
      </c>
      <c r="R3414" s="19">
        <f t="shared" si="9940"/>
        <v>0</v>
      </c>
      <c r="S3414" s="19">
        <f t="shared" si="9740"/>
        <v>44834</v>
      </c>
      <c r="T3414" s="19">
        <f t="shared" si="9940"/>
        <v>0</v>
      </c>
      <c r="U3414" s="19">
        <f t="shared" si="9940"/>
        <v>0</v>
      </c>
      <c r="V3414" s="19">
        <f t="shared" si="9940"/>
        <v>0</v>
      </c>
      <c r="W3414" s="19">
        <f t="shared" si="9940"/>
        <v>0</v>
      </c>
      <c r="X3414" s="19">
        <f t="shared" si="9940"/>
        <v>0</v>
      </c>
      <c r="Y3414" s="19">
        <f t="shared" si="9940"/>
        <v>0</v>
      </c>
      <c r="Z3414" s="19">
        <f t="shared" si="9940"/>
        <v>0</v>
      </c>
      <c r="AA3414" s="19">
        <f t="shared" si="9940"/>
        <v>0</v>
      </c>
      <c r="AB3414" s="19">
        <f t="shared" si="9750"/>
        <v>44834</v>
      </c>
      <c r="AC3414" s="19">
        <f t="shared" si="9751"/>
        <v>44834</v>
      </c>
      <c r="AD3414" s="19">
        <f t="shared" si="9752"/>
        <v>44834</v>
      </c>
      <c r="AE3414" s="19">
        <f t="shared" si="9940"/>
        <v>0</v>
      </c>
      <c r="AF3414" s="19">
        <f t="shared" si="9754"/>
        <v>44834</v>
      </c>
      <c r="AG3414" s="19">
        <f t="shared" si="9940"/>
        <v>0</v>
      </c>
      <c r="AH3414" s="19">
        <f t="shared" si="9940"/>
        <v>0</v>
      </c>
      <c r="AI3414" s="19">
        <f t="shared" si="9940"/>
        <v>0</v>
      </c>
      <c r="AJ3414" s="19">
        <f t="shared" si="9940"/>
        <v>0</v>
      </c>
      <c r="AK3414" s="19">
        <f t="shared" si="9940"/>
        <v>0</v>
      </c>
      <c r="AL3414" s="19">
        <f t="shared" si="9940"/>
        <v>0</v>
      </c>
      <c r="AM3414" s="19">
        <f t="shared" si="9940"/>
        <v>0</v>
      </c>
      <c r="AN3414" s="19">
        <f t="shared" si="9940"/>
        <v>0</v>
      </c>
      <c r="AO3414" s="19">
        <f t="shared" si="9940"/>
        <v>0</v>
      </c>
      <c r="AP3414" s="19">
        <f t="shared" si="9940"/>
        <v>0</v>
      </c>
      <c r="AQ3414" s="19">
        <f t="shared" si="9940"/>
        <v>0</v>
      </c>
      <c r="AR3414" s="19">
        <f t="shared" si="9940"/>
        <v>0</v>
      </c>
      <c r="AS3414" s="19">
        <f t="shared" si="9940"/>
        <v>0</v>
      </c>
      <c r="AT3414" s="19">
        <f t="shared" si="9940"/>
        <v>0</v>
      </c>
      <c r="AU3414" s="19">
        <f t="shared" si="9920"/>
        <v>44834</v>
      </c>
      <c r="AV3414" s="19">
        <f t="shared" si="9921"/>
        <v>44834</v>
      </c>
      <c r="AW3414" s="19">
        <f t="shared" si="9922"/>
        <v>44834</v>
      </c>
      <c r="AX3414" s="19">
        <f t="shared" si="9940"/>
        <v>0</v>
      </c>
      <c r="AY3414" s="19">
        <f t="shared" si="9940"/>
        <v>0</v>
      </c>
      <c r="AZ3414" s="19">
        <f t="shared" si="9940"/>
        <v>0</v>
      </c>
      <c r="BA3414" s="19">
        <f t="shared" si="9912"/>
        <v>44834</v>
      </c>
      <c r="BB3414" s="19">
        <f t="shared" si="9913"/>
        <v>44834</v>
      </c>
      <c r="BC3414" s="19">
        <f t="shared" si="9914"/>
        <v>44834</v>
      </c>
      <c r="BD3414" s="19">
        <f t="shared" si="9940"/>
        <v>0</v>
      </c>
      <c r="BE3414" s="19">
        <f t="shared" si="9940"/>
        <v>0</v>
      </c>
      <c r="BF3414" s="19">
        <f t="shared" si="9940"/>
        <v>0</v>
      </c>
      <c r="BG3414" s="19">
        <f t="shared" si="9940"/>
        <v>0</v>
      </c>
      <c r="BH3414" s="19">
        <f t="shared" si="9940"/>
        <v>0</v>
      </c>
      <c r="BI3414" s="19">
        <f t="shared" si="9940"/>
        <v>0</v>
      </c>
      <c r="BJ3414" s="19">
        <f t="shared" si="9940"/>
        <v>0</v>
      </c>
      <c r="BK3414" s="19">
        <f t="shared" si="9940"/>
        <v>0</v>
      </c>
      <c r="BL3414" s="19">
        <f t="shared" si="9940"/>
        <v>0</v>
      </c>
      <c r="BM3414" s="19">
        <f t="shared" si="9940"/>
        <v>0</v>
      </c>
      <c r="BN3414" s="19">
        <f t="shared" si="9940"/>
        <v>0</v>
      </c>
      <c r="BO3414" s="19">
        <f t="shared" si="9940"/>
        <v>0</v>
      </c>
      <c r="BP3414" s="19">
        <f t="shared" si="9940"/>
        <v>0</v>
      </c>
      <c r="BQ3414" s="19">
        <f t="shared" si="9940"/>
        <v>0</v>
      </c>
      <c r="BR3414" s="19">
        <f t="shared" si="9741"/>
        <v>44834</v>
      </c>
      <c r="BS3414" s="19">
        <f t="shared" si="9742"/>
        <v>44834</v>
      </c>
      <c r="BT3414" s="19">
        <f t="shared" si="9743"/>
        <v>44834</v>
      </c>
      <c r="BU3414" s="19">
        <f t="shared" si="9940"/>
        <v>0</v>
      </c>
      <c r="BV3414" s="19">
        <f t="shared" si="9782"/>
        <v>44834</v>
      </c>
      <c r="BW3414" s="19">
        <f t="shared" si="9940"/>
        <v>0</v>
      </c>
    </row>
    <row r="3415" spans="1:75" ht="31.5" x14ac:dyDescent="0.25">
      <c r="A3415" s="12">
        <v>985</v>
      </c>
      <c r="B3415" s="12" t="s">
        <v>12</v>
      </c>
      <c r="C3415" s="12" t="s">
        <v>14</v>
      </c>
      <c r="D3415" s="12" t="s">
        <v>424</v>
      </c>
      <c r="E3415" s="12" t="s">
        <v>6</v>
      </c>
      <c r="F3415" s="13" t="s">
        <v>270</v>
      </c>
      <c r="G3415" s="19">
        <f t="shared" si="9940"/>
        <v>44834</v>
      </c>
      <c r="H3415" s="19">
        <f t="shared" si="9940"/>
        <v>44834</v>
      </c>
      <c r="I3415" s="19">
        <f t="shared" si="9940"/>
        <v>44834</v>
      </c>
      <c r="J3415" s="19">
        <f t="shared" si="9940"/>
        <v>0</v>
      </c>
      <c r="K3415" s="19">
        <f t="shared" si="9940"/>
        <v>0</v>
      </c>
      <c r="L3415" s="19">
        <f t="shared" si="9940"/>
        <v>0</v>
      </c>
      <c r="M3415" s="19">
        <f t="shared" si="9899"/>
        <v>44834</v>
      </c>
      <c r="N3415" s="19">
        <f t="shared" si="9900"/>
        <v>44834</v>
      </c>
      <c r="O3415" s="19">
        <f t="shared" si="9901"/>
        <v>44834</v>
      </c>
      <c r="P3415" s="19">
        <f t="shared" si="9940"/>
        <v>0</v>
      </c>
      <c r="Q3415" s="19">
        <f t="shared" si="9940"/>
        <v>0</v>
      </c>
      <c r="R3415" s="19">
        <f t="shared" si="9940"/>
        <v>0</v>
      </c>
      <c r="S3415" s="19">
        <f t="shared" si="9740"/>
        <v>44834</v>
      </c>
      <c r="T3415" s="19">
        <f t="shared" si="9940"/>
        <v>0</v>
      </c>
      <c r="U3415" s="19">
        <f t="shared" si="9940"/>
        <v>0</v>
      </c>
      <c r="V3415" s="19">
        <f t="shared" si="9940"/>
        <v>0</v>
      </c>
      <c r="W3415" s="19">
        <f t="shared" si="9940"/>
        <v>0</v>
      </c>
      <c r="X3415" s="19">
        <f t="shared" si="9940"/>
        <v>0</v>
      </c>
      <c r="Y3415" s="19">
        <f t="shared" si="9940"/>
        <v>0</v>
      </c>
      <c r="Z3415" s="19">
        <f t="shared" si="9940"/>
        <v>0</v>
      </c>
      <c r="AA3415" s="19">
        <f t="shared" si="9940"/>
        <v>0</v>
      </c>
      <c r="AB3415" s="19">
        <f t="shared" si="9750"/>
        <v>44834</v>
      </c>
      <c r="AC3415" s="19">
        <f t="shared" si="9751"/>
        <v>44834</v>
      </c>
      <c r="AD3415" s="19">
        <f t="shared" si="9752"/>
        <v>44834</v>
      </c>
      <c r="AE3415" s="19">
        <f t="shared" si="9940"/>
        <v>0</v>
      </c>
      <c r="AF3415" s="19">
        <f t="shared" si="9754"/>
        <v>44834</v>
      </c>
      <c r="AG3415" s="19">
        <f t="shared" si="9940"/>
        <v>0</v>
      </c>
      <c r="AH3415" s="19">
        <f t="shared" si="9940"/>
        <v>0</v>
      </c>
      <c r="AI3415" s="19">
        <f t="shared" si="9940"/>
        <v>0</v>
      </c>
      <c r="AJ3415" s="19">
        <f t="shared" si="9940"/>
        <v>0</v>
      </c>
      <c r="AK3415" s="19">
        <f t="shared" si="9940"/>
        <v>0</v>
      </c>
      <c r="AL3415" s="19">
        <f t="shared" si="9940"/>
        <v>0</v>
      </c>
      <c r="AM3415" s="19">
        <f t="shared" si="9940"/>
        <v>0</v>
      </c>
      <c r="AN3415" s="19">
        <f t="shared" si="9940"/>
        <v>0</v>
      </c>
      <c r="AO3415" s="19">
        <f t="shared" si="9940"/>
        <v>0</v>
      </c>
      <c r="AP3415" s="19">
        <f t="shared" si="9940"/>
        <v>0</v>
      </c>
      <c r="AQ3415" s="19">
        <f t="shared" si="9940"/>
        <v>0</v>
      </c>
      <c r="AR3415" s="19">
        <f t="shared" si="9940"/>
        <v>0</v>
      </c>
      <c r="AS3415" s="19">
        <f t="shared" si="9940"/>
        <v>0</v>
      </c>
      <c r="AT3415" s="19">
        <f t="shared" si="9940"/>
        <v>0</v>
      </c>
      <c r="AU3415" s="19">
        <f t="shared" si="9920"/>
        <v>44834</v>
      </c>
      <c r="AV3415" s="19">
        <f t="shared" si="9921"/>
        <v>44834</v>
      </c>
      <c r="AW3415" s="19">
        <f t="shared" si="9922"/>
        <v>44834</v>
      </c>
      <c r="AX3415" s="19">
        <f t="shared" si="9940"/>
        <v>0</v>
      </c>
      <c r="AY3415" s="19">
        <f t="shared" si="9940"/>
        <v>0</v>
      </c>
      <c r="AZ3415" s="19">
        <f t="shared" si="9940"/>
        <v>0</v>
      </c>
      <c r="BA3415" s="19">
        <f t="shared" si="9912"/>
        <v>44834</v>
      </c>
      <c r="BB3415" s="19">
        <f t="shared" si="9913"/>
        <v>44834</v>
      </c>
      <c r="BC3415" s="19">
        <f t="shared" si="9914"/>
        <v>44834</v>
      </c>
      <c r="BD3415" s="19">
        <f t="shared" si="9940"/>
        <v>0</v>
      </c>
      <c r="BE3415" s="19">
        <f t="shared" si="9940"/>
        <v>0</v>
      </c>
      <c r="BF3415" s="19">
        <f t="shared" si="9940"/>
        <v>0</v>
      </c>
      <c r="BG3415" s="19">
        <f t="shared" si="9940"/>
        <v>0</v>
      </c>
      <c r="BH3415" s="19">
        <f t="shared" si="9940"/>
        <v>0</v>
      </c>
      <c r="BI3415" s="19">
        <f t="shared" si="9940"/>
        <v>0</v>
      </c>
      <c r="BJ3415" s="19">
        <f t="shared" si="9940"/>
        <v>0</v>
      </c>
      <c r="BK3415" s="19">
        <f t="shared" si="9940"/>
        <v>0</v>
      </c>
      <c r="BL3415" s="19">
        <f t="shared" si="9940"/>
        <v>0</v>
      </c>
      <c r="BM3415" s="19">
        <f t="shared" si="9940"/>
        <v>0</v>
      </c>
      <c r="BN3415" s="19">
        <f t="shared" si="9940"/>
        <v>0</v>
      </c>
      <c r="BO3415" s="19">
        <f t="shared" si="9940"/>
        <v>0</v>
      </c>
      <c r="BP3415" s="19">
        <f t="shared" si="9940"/>
        <v>0</v>
      </c>
      <c r="BQ3415" s="19">
        <f t="shared" si="9940"/>
        <v>0</v>
      </c>
      <c r="BR3415" s="19">
        <f t="shared" si="9741"/>
        <v>44834</v>
      </c>
      <c r="BS3415" s="19">
        <f t="shared" si="9742"/>
        <v>44834</v>
      </c>
      <c r="BT3415" s="19">
        <f t="shared" si="9743"/>
        <v>44834</v>
      </c>
      <c r="BU3415" s="19">
        <f t="shared" si="9940"/>
        <v>0</v>
      </c>
      <c r="BV3415" s="19">
        <f t="shared" si="9782"/>
        <v>44834</v>
      </c>
      <c r="BW3415" s="19">
        <f t="shared" si="9940"/>
        <v>0</v>
      </c>
    </row>
    <row r="3416" spans="1:75" ht="31.5" x14ac:dyDescent="0.25">
      <c r="A3416" s="12">
        <v>985</v>
      </c>
      <c r="B3416" s="12" t="s">
        <v>12</v>
      </c>
      <c r="C3416" s="12" t="s">
        <v>14</v>
      </c>
      <c r="D3416" s="12" t="s">
        <v>424</v>
      </c>
      <c r="E3416" s="12">
        <v>240</v>
      </c>
      <c r="F3416" s="13" t="s">
        <v>259</v>
      </c>
      <c r="G3416" s="19">
        <v>44834</v>
      </c>
      <c r="H3416" s="19">
        <v>44834</v>
      </c>
      <c r="I3416" s="19">
        <v>44834</v>
      </c>
      <c r="J3416" s="19"/>
      <c r="K3416" s="19"/>
      <c r="L3416" s="19"/>
      <c r="M3416" s="19">
        <f t="shared" si="9899"/>
        <v>44834</v>
      </c>
      <c r="N3416" s="19">
        <f t="shared" si="9900"/>
        <v>44834</v>
      </c>
      <c r="O3416" s="19">
        <f t="shared" si="9901"/>
        <v>44834</v>
      </c>
      <c r="P3416" s="19"/>
      <c r="Q3416" s="19"/>
      <c r="R3416" s="19"/>
      <c r="S3416" s="19">
        <f t="shared" si="9740"/>
        <v>44834</v>
      </c>
      <c r="T3416" s="19"/>
      <c r="U3416" s="19"/>
      <c r="V3416" s="19"/>
      <c r="W3416" s="19"/>
      <c r="X3416" s="19"/>
      <c r="Y3416" s="19"/>
      <c r="Z3416" s="19"/>
      <c r="AA3416" s="19"/>
      <c r="AB3416" s="19">
        <f t="shared" si="9750"/>
        <v>44834</v>
      </c>
      <c r="AC3416" s="19">
        <f t="shared" si="9751"/>
        <v>44834</v>
      </c>
      <c r="AD3416" s="19">
        <f t="shared" si="9752"/>
        <v>44834</v>
      </c>
      <c r="AE3416" s="19"/>
      <c r="AF3416" s="19">
        <f t="shared" si="9754"/>
        <v>44834</v>
      </c>
      <c r="AG3416" s="19"/>
      <c r="AH3416" s="19"/>
      <c r="AI3416" s="19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>
        <f t="shared" si="9920"/>
        <v>44834</v>
      </c>
      <c r="AV3416" s="19">
        <f t="shared" si="9921"/>
        <v>44834</v>
      </c>
      <c r="AW3416" s="19">
        <f t="shared" si="9922"/>
        <v>44834</v>
      </c>
      <c r="AX3416" s="19"/>
      <c r="AY3416" s="19"/>
      <c r="AZ3416" s="19"/>
      <c r="BA3416" s="19">
        <f t="shared" si="9912"/>
        <v>44834</v>
      </c>
      <c r="BB3416" s="19">
        <f t="shared" si="9913"/>
        <v>44834</v>
      </c>
      <c r="BC3416" s="19">
        <f t="shared" si="9914"/>
        <v>44834</v>
      </c>
      <c r="BD3416" s="19"/>
      <c r="BE3416" s="19"/>
      <c r="BF3416" s="19"/>
      <c r="BG3416" s="19"/>
      <c r="BH3416" s="19"/>
      <c r="BI3416" s="19"/>
      <c r="BJ3416" s="19"/>
      <c r="BK3416" s="19"/>
      <c r="BL3416" s="19"/>
      <c r="BM3416" s="19"/>
      <c r="BN3416" s="19"/>
      <c r="BO3416" s="19"/>
      <c r="BP3416" s="19"/>
      <c r="BQ3416" s="19"/>
      <c r="BR3416" s="19">
        <f t="shared" si="9741"/>
        <v>44834</v>
      </c>
      <c r="BS3416" s="19">
        <f t="shared" si="9742"/>
        <v>44834</v>
      </c>
      <c r="BT3416" s="19">
        <f t="shared" si="9743"/>
        <v>44834</v>
      </c>
      <c r="BU3416" s="19"/>
      <c r="BV3416" s="19">
        <f t="shared" si="9782"/>
        <v>44834</v>
      </c>
      <c r="BW3416" s="19"/>
    </row>
    <row r="3417" spans="1:75" ht="31.5" x14ac:dyDescent="0.25">
      <c r="A3417" s="12">
        <v>985</v>
      </c>
      <c r="B3417" s="12" t="s">
        <v>12</v>
      </c>
      <c r="C3417" s="12" t="s">
        <v>14</v>
      </c>
      <c r="D3417" s="12" t="s">
        <v>471</v>
      </c>
      <c r="E3417" s="12"/>
      <c r="F3417" s="13" t="s">
        <v>593</v>
      </c>
      <c r="G3417" s="19">
        <f t="shared" ref="G3417:BW3418" si="9941">G3418</f>
        <v>172.5</v>
      </c>
      <c r="H3417" s="19">
        <f t="shared" si="9941"/>
        <v>172.5</v>
      </c>
      <c r="I3417" s="19">
        <f t="shared" si="9941"/>
        <v>172.5</v>
      </c>
      <c r="J3417" s="19">
        <f t="shared" si="9941"/>
        <v>0</v>
      </c>
      <c r="K3417" s="19">
        <f t="shared" si="9941"/>
        <v>0</v>
      </c>
      <c r="L3417" s="19">
        <f t="shared" si="9941"/>
        <v>0</v>
      </c>
      <c r="M3417" s="19">
        <f t="shared" si="9899"/>
        <v>172.5</v>
      </c>
      <c r="N3417" s="19">
        <f t="shared" si="9900"/>
        <v>172.5</v>
      </c>
      <c r="O3417" s="19">
        <f t="shared" si="9901"/>
        <v>172.5</v>
      </c>
      <c r="P3417" s="19">
        <f t="shared" si="9941"/>
        <v>0</v>
      </c>
      <c r="Q3417" s="19">
        <f t="shared" si="9941"/>
        <v>0</v>
      </c>
      <c r="R3417" s="19">
        <f t="shared" si="9941"/>
        <v>0</v>
      </c>
      <c r="S3417" s="19">
        <f t="shared" si="9740"/>
        <v>172.5</v>
      </c>
      <c r="T3417" s="19">
        <f t="shared" si="9941"/>
        <v>0</v>
      </c>
      <c r="U3417" s="19">
        <f t="shared" si="9941"/>
        <v>0</v>
      </c>
      <c r="V3417" s="19">
        <f t="shared" si="9941"/>
        <v>0</v>
      </c>
      <c r="W3417" s="19">
        <f t="shared" si="9941"/>
        <v>0</v>
      </c>
      <c r="X3417" s="19">
        <f t="shared" si="9941"/>
        <v>0</v>
      </c>
      <c r="Y3417" s="19">
        <f t="shared" si="9941"/>
        <v>0</v>
      </c>
      <c r="Z3417" s="19">
        <f t="shared" si="9941"/>
        <v>0</v>
      </c>
      <c r="AA3417" s="19">
        <f t="shared" si="9941"/>
        <v>0</v>
      </c>
      <c r="AB3417" s="19">
        <f t="shared" si="9750"/>
        <v>172.5</v>
      </c>
      <c r="AC3417" s="19">
        <f t="shared" si="9751"/>
        <v>172.5</v>
      </c>
      <c r="AD3417" s="19">
        <f t="shared" si="9752"/>
        <v>172.5</v>
      </c>
      <c r="AE3417" s="19">
        <f t="shared" si="9941"/>
        <v>0</v>
      </c>
      <c r="AF3417" s="19">
        <f t="shared" si="9754"/>
        <v>172.5</v>
      </c>
      <c r="AG3417" s="19">
        <f t="shared" si="9941"/>
        <v>0</v>
      </c>
      <c r="AH3417" s="19">
        <f t="shared" si="9941"/>
        <v>0</v>
      </c>
      <c r="AI3417" s="19">
        <f t="shared" si="9941"/>
        <v>0</v>
      </c>
      <c r="AJ3417" s="19">
        <f t="shared" si="9941"/>
        <v>0</v>
      </c>
      <c r="AK3417" s="19">
        <f t="shared" si="9941"/>
        <v>0</v>
      </c>
      <c r="AL3417" s="19">
        <f t="shared" si="9941"/>
        <v>0</v>
      </c>
      <c r="AM3417" s="19">
        <f t="shared" si="9941"/>
        <v>0</v>
      </c>
      <c r="AN3417" s="19">
        <f t="shared" si="9941"/>
        <v>0</v>
      </c>
      <c r="AO3417" s="19">
        <f t="shared" si="9941"/>
        <v>0</v>
      </c>
      <c r="AP3417" s="19">
        <f t="shared" si="9941"/>
        <v>0</v>
      </c>
      <c r="AQ3417" s="19">
        <f t="shared" si="9941"/>
        <v>0</v>
      </c>
      <c r="AR3417" s="19">
        <f t="shared" si="9941"/>
        <v>0</v>
      </c>
      <c r="AS3417" s="19">
        <f t="shared" si="9941"/>
        <v>0</v>
      </c>
      <c r="AT3417" s="19">
        <f t="shared" si="9941"/>
        <v>0</v>
      </c>
      <c r="AU3417" s="19">
        <f t="shared" si="9920"/>
        <v>172.5</v>
      </c>
      <c r="AV3417" s="19">
        <f t="shared" si="9921"/>
        <v>172.5</v>
      </c>
      <c r="AW3417" s="19">
        <f t="shared" si="9922"/>
        <v>172.5</v>
      </c>
      <c r="AX3417" s="19">
        <f t="shared" si="9941"/>
        <v>0</v>
      </c>
      <c r="AY3417" s="19">
        <f t="shared" si="9941"/>
        <v>0</v>
      </c>
      <c r="AZ3417" s="19">
        <f t="shared" si="9941"/>
        <v>0</v>
      </c>
      <c r="BA3417" s="19">
        <f t="shared" si="9912"/>
        <v>172.5</v>
      </c>
      <c r="BB3417" s="19">
        <f t="shared" si="9913"/>
        <v>172.5</v>
      </c>
      <c r="BC3417" s="19">
        <f t="shared" si="9914"/>
        <v>172.5</v>
      </c>
      <c r="BD3417" s="19">
        <f t="shared" si="9941"/>
        <v>0</v>
      </c>
      <c r="BE3417" s="19">
        <f t="shared" si="9941"/>
        <v>0</v>
      </c>
      <c r="BF3417" s="19">
        <f t="shared" si="9941"/>
        <v>0</v>
      </c>
      <c r="BG3417" s="19">
        <f t="shared" si="9941"/>
        <v>0</v>
      </c>
      <c r="BH3417" s="19">
        <f t="shared" si="9941"/>
        <v>0</v>
      </c>
      <c r="BI3417" s="19">
        <f t="shared" si="9941"/>
        <v>195.5</v>
      </c>
      <c r="BJ3417" s="19">
        <f t="shared" si="9941"/>
        <v>0</v>
      </c>
      <c r="BK3417" s="19">
        <f t="shared" si="9941"/>
        <v>0</v>
      </c>
      <c r="BL3417" s="19">
        <f t="shared" si="9941"/>
        <v>0</v>
      </c>
      <c r="BM3417" s="19">
        <f t="shared" si="9941"/>
        <v>0</v>
      </c>
      <c r="BN3417" s="19">
        <f t="shared" si="9941"/>
        <v>0</v>
      </c>
      <c r="BO3417" s="19">
        <f t="shared" si="9941"/>
        <v>0</v>
      </c>
      <c r="BP3417" s="19">
        <f t="shared" si="9941"/>
        <v>0</v>
      </c>
      <c r="BQ3417" s="19">
        <f t="shared" si="9941"/>
        <v>0</v>
      </c>
      <c r="BR3417" s="19">
        <f t="shared" si="9741"/>
        <v>368</v>
      </c>
      <c r="BS3417" s="19">
        <f t="shared" si="9742"/>
        <v>172.5</v>
      </c>
      <c r="BT3417" s="19">
        <f t="shared" si="9743"/>
        <v>172.5</v>
      </c>
      <c r="BU3417" s="19">
        <f t="shared" si="9941"/>
        <v>0</v>
      </c>
      <c r="BV3417" s="19">
        <f t="shared" si="9782"/>
        <v>368</v>
      </c>
      <c r="BW3417" s="19">
        <f t="shared" si="9941"/>
        <v>0</v>
      </c>
    </row>
    <row r="3418" spans="1:75" x14ac:dyDescent="0.25">
      <c r="A3418" s="12">
        <v>985</v>
      </c>
      <c r="B3418" s="12" t="s">
        <v>12</v>
      </c>
      <c r="C3418" s="12" t="s">
        <v>14</v>
      </c>
      <c r="D3418" s="12" t="s">
        <v>471</v>
      </c>
      <c r="E3418" s="12" t="s">
        <v>123</v>
      </c>
      <c r="F3418" s="13" t="s">
        <v>271</v>
      </c>
      <c r="G3418" s="19">
        <f>G3419</f>
        <v>172.5</v>
      </c>
      <c r="H3418" s="19">
        <f t="shared" si="9941"/>
        <v>172.5</v>
      </c>
      <c r="I3418" s="19">
        <f t="shared" si="9941"/>
        <v>172.5</v>
      </c>
      <c r="J3418" s="19">
        <f t="shared" si="9941"/>
        <v>0</v>
      </c>
      <c r="K3418" s="19">
        <f t="shared" si="9941"/>
        <v>0</v>
      </c>
      <c r="L3418" s="19">
        <f t="shared" si="9941"/>
        <v>0</v>
      </c>
      <c r="M3418" s="19">
        <f t="shared" si="9899"/>
        <v>172.5</v>
      </c>
      <c r="N3418" s="19">
        <f t="shared" si="9900"/>
        <v>172.5</v>
      </c>
      <c r="O3418" s="19">
        <f t="shared" si="9901"/>
        <v>172.5</v>
      </c>
      <c r="P3418" s="19">
        <f t="shared" si="9941"/>
        <v>0</v>
      </c>
      <c r="Q3418" s="19">
        <f t="shared" si="9941"/>
        <v>0</v>
      </c>
      <c r="R3418" s="19">
        <f t="shared" si="9941"/>
        <v>0</v>
      </c>
      <c r="S3418" s="19">
        <f t="shared" si="9740"/>
        <v>172.5</v>
      </c>
      <c r="T3418" s="19">
        <f t="shared" si="9941"/>
        <v>0</v>
      </c>
      <c r="U3418" s="19">
        <f t="shared" si="9941"/>
        <v>0</v>
      </c>
      <c r="V3418" s="19">
        <f t="shared" si="9941"/>
        <v>0</v>
      </c>
      <c r="W3418" s="19">
        <f t="shared" si="9941"/>
        <v>0</v>
      </c>
      <c r="X3418" s="19">
        <f t="shared" si="9941"/>
        <v>0</v>
      </c>
      <c r="Y3418" s="19">
        <f t="shared" si="9941"/>
        <v>0</v>
      </c>
      <c r="Z3418" s="19">
        <f t="shared" si="9941"/>
        <v>0</v>
      </c>
      <c r="AA3418" s="19">
        <f t="shared" si="9941"/>
        <v>0</v>
      </c>
      <c r="AB3418" s="19">
        <f t="shared" si="9750"/>
        <v>172.5</v>
      </c>
      <c r="AC3418" s="19">
        <f t="shared" si="9751"/>
        <v>172.5</v>
      </c>
      <c r="AD3418" s="19">
        <f t="shared" si="9752"/>
        <v>172.5</v>
      </c>
      <c r="AE3418" s="19">
        <f t="shared" si="9941"/>
        <v>0</v>
      </c>
      <c r="AF3418" s="19">
        <f t="shared" si="9754"/>
        <v>172.5</v>
      </c>
      <c r="AG3418" s="19">
        <f t="shared" si="9941"/>
        <v>0</v>
      </c>
      <c r="AH3418" s="19">
        <f t="shared" si="9941"/>
        <v>0</v>
      </c>
      <c r="AI3418" s="19">
        <f t="shared" si="9941"/>
        <v>0</v>
      </c>
      <c r="AJ3418" s="19">
        <f t="shared" si="9941"/>
        <v>0</v>
      </c>
      <c r="AK3418" s="19">
        <f t="shared" si="9941"/>
        <v>0</v>
      </c>
      <c r="AL3418" s="19">
        <f t="shared" si="9941"/>
        <v>0</v>
      </c>
      <c r="AM3418" s="19">
        <f t="shared" si="9941"/>
        <v>0</v>
      </c>
      <c r="AN3418" s="19">
        <f t="shared" si="9941"/>
        <v>0</v>
      </c>
      <c r="AO3418" s="19">
        <f t="shared" si="9941"/>
        <v>0</v>
      </c>
      <c r="AP3418" s="19">
        <f t="shared" si="9941"/>
        <v>0</v>
      </c>
      <c r="AQ3418" s="19">
        <f t="shared" si="9941"/>
        <v>0</v>
      </c>
      <c r="AR3418" s="19">
        <f t="shared" si="9941"/>
        <v>0</v>
      </c>
      <c r="AS3418" s="19">
        <f t="shared" si="9941"/>
        <v>0</v>
      </c>
      <c r="AT3418" s="19">
        <f t="shared" si="9941"/>
        <v>0</v>
      </c>
      <c r="AU3418" s="19">
        <f t="shared" si="9920"/>
        <v>172.5</v>
      </c>
      <c r="AV3418" s="19">
        <f t="shared" si="9921"/>
        <v>172.5</v>
      </c>
      <c r="AW3418" s="19">
        <f t="shared" si="9922"/>
        <v>172.5</v>
      </c>
      <c r="AX3418" s="19">
        <f t="shared" si="9941"/>
        <v>0</v>
      </c>
      <c r="AY3418" s="19">
        <f t="shared" si="9941"/>
        <v>0</v>
      </c>
      <c r="AZ3418" s="19">
        <f t="shared" si="9941"/>
        <v>0</v>
      </c>
      <c r="BA3418" s="19">
        <f t="shared" si="9912"/>
        <v>172.5</v>
      </c>
      <c r="BB3418" s="19">
        <f t="shared" si="9913"/>
        <v>172.5</v>
      </c>
      <c r="BC3418" s="19">
        <f t="shared" si="9914"/>
        <v>172.5</v>
      </c>
      <c r="BD3418" s="19">
        <f t="shared" si="9941"/>
        <v>0</v>
      </c>
      <c r="BE3418" s="19">
        <f t="shared" si="9941"/>
        <v>0</v>
      </c>
      <c r="BF3418" s="19">
        <f t="shared" si="9941"/>
        <v>0</v>
      </c>
      <c r="BG3418" s="19">
        <f t="shared" si="9941"/>
        <v>0</v>
      </c>
      <c r="BH3418" s="19">
        <f t="shared" si="9941"/>
        <v>0</v>
      </c>
      <c r="BI3418" s="19">
        <f t="shared" si="9941"/>
        <v>195.5</v>
      </c>
      <c r="BJ3418" s="19">
        <f t="shared" si="9941"/>
        <v>0</v>
      </c>
      <c r="BK3418" s="19">
        <f t="shared" si="9941"/>
        <v>0</v>
      </c>
      <c r="BL3418" s="19">
        <f t="shared" si="9941"/>
        <v>0</v>
      </c>
      <c r="BM3418" s="19">
        <f t="shared" si="9941"/>
        <v>0</v>
      </c>
      <c r="BN3418" s="19">
        <f t="shared" si="9941"/>
        <v>0</v>
      </c>
      <c r="BO3418" s="19">
        <f t="shared" si="9941"/>
        <v>0</v>
      </c>
      <c r="BP3418" s="19">
        <f t="shared" si="9941"/>
        <v>0</v>
      </c>
      <c r="BQ3418" s="19">
        <f t="shared" si="9941"/>
        <v>0</v>
      </c>
      <c r="BR3418" s="19">
        <f t="shared" si="9741"/>
        <v>368</v>
      </c>
      <c r="BS3418" s="19">
        <f t="shared" si="9742"/>
        <v>172.5</v>
      </c>
      <c r="BT3418" s="19">
        <f t="shared" si="9743"/>
        <v>172.5</v>
      </c>
      <c r="BU3418" s="19">
        <f t="shared" si="9941"/>
        <v>0</v>
      </c>
      <c r="BV3418" s="19">
        <f t="shared" si="9782"/>
        <v>368</v>
      </c>
      <c r="BW3418" s="19">
        <f t="shared" si="9941"/>
        <v>0</v>
      </c>
    </row>
    <row r="3419" spans="1:75" x14ac:dyDescent="0.25">
      <c r="A3419" s="12">
        <v>985</v>
      </c>
      <c r="B3419" s="12" t="s">
        <v>12</v>
      </c>
      <c r="C3419" s="12" t="s">
        <v>14</v>
      </c>
      <c r="D3419" s="12" t="s">
        <v>471</v>
      </c>
      <c r="E3419" s="12" t="s">
        <v>784</v>
      </c>
      <c r="F3419" s="13" t="s">
        <v>907</v>
      </c>
      <c r="G3419" s="19">
        <v>172.5</v>
      </c>
      <c r="H3419" s="19">
        <v>172.5</v>
      </c>
      <c r="I3419" s="19">
        <v>172.5</v>
      </c>
      <c r="J3419" s="19"/>
      <c r="K3419" s="19"/>
      <c r="L3419" s="19"/>
      <c r="M3419" s="19">
        <f t="shared" si="9899"/>
        <v>172.5</v>
      </c>
      <c r="N3419" s="19">
        <f t="shared" si="9900"/>
        <v>172.5</v>
      </c>
      <c r="O3419" s="19">
        <f t="shared" si="9901"/>
        <v>172.5</v>
      </c>
      <c r="P3419" s="19"/>
      <c r="Q3419" s="19"/>
      <c r="R3419" s="19"/>
      <c r="S3419" s="19">
        <f t="shared" si="9740"/>
        <v>172.5</v>
      </c>
      <c r="T3419" s="19"/>
      <c r="U3419" s="19"/>
      <c r="V3419" s="19"/>
      <c r="W3419" s="19"/>
      <c r="X3419" s="19"/>
      <c r="Y3419" s="19"/>
      <c r="Z3419" s="19"/>
      <c r="AA3419" s="19"/>
      <c r="AB3419" s="19">
        <f t="shared" si="9750"/>
        <v>172.5</v>
      </c>
      <c r="AC3419" s="19">
        <f t="shared" si="9751"/>
        <v>172.5</v>
      </c>
      <c r="AD3419" s="19">
        <f t="shared" si="9752"/>
        <v>172.5</v>
      </c>
      <c r="AE3419" s="19"/>
      <c r="AF3419" s="19">
        <f t="shared" si="9754"/>
        <v>172.5</v>
      </c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19"/>
      <c r="AQ3419" s="19"/>
      <c r="AR3419" s="19"/>
      <c r="AS3419" s="19"/>
      <c r="AT3419" s="19"/>
      <c r="AU3419" s="19">
        <f t="shared" si="9920"/>
        <v>172.5</v>
      </c>
      <c r="AV3419" s="19">
        <f t="shared" si="9921"/>
        <v>172.5</v>
      </c>
      <c r="AW3419" s="19">
        <f t="shared" si="9922"/>
        <v>172.5</v>
      </c>
      <c r="AX3419" s="19"/>
      <c r="AY3419" s="19"/>
      <c r="AZ3419" s="19"/>
      <c r="BA3419" s="19">
        <f t="shared" si="9912"/>
        <v>172.5</v>
      </c>
      <c r="BB3419" s="19">
        <f t="shared" si="9913"/>
        <v>172.5</v>
      </c>
      <c r="BC3419" s="19">
        <f t="shared" si="9914"/>
        <v>172.5</v>
      </c>
      <c r="BD3419" s="19"/>
      <c r="BE3419" s="19"/>
      <c r="BF3419" s="19"/>
      <c r="BG3419" s="19"/>
      <c r="BH3419" s="19"/>
      <c r="BI3419" s="19">
        <v>195.5</v>
      </c>
      <c r="BJ3419" s="19"/>
      <c r="BK3419" s="19"/>
      <c r="BL3419" s="19"/>
      <c r="BM3419" s="19"/>
      <c r="BN3419" s="19"/>
      <c r="BO3419" s="19"/>
      <c r="BP3419" s="19"/>
      <c r="BQ3419" s="19"/>
      <c r="BR3419" s="19">
        <f t="shared" si="9741"/>
        <v>368</v>
      </c>
      <c r="BS3419" s="19">
        <f t="shared" si="9742"/>
        <v>172.5</v>
      </c>
      <c r="BT3419" s="19">
        <f t="shared" si="9743"/>
        <v>172.5</v>
      </c>
      <c r="BU3419" s="19"/>
      <c r="BV3419" s="19">
        <f t="shared" si="9782"/>
        <v>368</v>
      </c>
      <c r="BW3419" s="19"/>
    </row>
    <row r="3420" spans="1:75" ht="31.5" x14ac:dyDescent="0.25">
      <c r="A3420" s="12">
        <v>985</v>
      </c>
      <c r="B3420" s="12" t="s">
        <v>12</v>
      </c>
      <c r="C3420" s="12" t="s">
        <v>14</v>
      </c>
      <c r="D3420" s="12" t="s">
        <v>319</v>
      </c>
      <c r="E3420" s="12"/>
      <c r="F3420" s="13" t="s">
        <v>595</v>
      </c>
      <c r="G3420" s="19">
        <f t="shared" ref="G3420:BW3422" si="9942">G3421</f>
        <v>1439.1</v>
      </c>
      <c r="H3420" s="19">
        <f t="shared" si="9942"/>
        <v>1439.1</v>
      </c>
      <c r="I3420" s="19">
        <f t="shared" si="9942"/>
        <v>1439.1</v>
      </c>
      <c r="J3420" s="19">
        <f t="shared" si="9942"/>
        <v>0</v>
      </c>
      <c r="K3420" s="19">
        <f t="shared" si="9942"/>
        <v>0</v>
      </c>
      <c r="L3420" s="19">
        <f t="shared" si="9942"/>
        <v>0</v>
      </c>
      <c r="M3420" s="19">
        <f t="shared" si="9899"/>
        <v>1439.1</v>
      </c>
      <c r="N3420" s="19">
        <f t="shared" si="9900"/>
        <v>1439.1</v>
      </c>
      <c r="O3420" s="19">
        <f t="shared" si="9901"/>
        <v>1439.1</v>
      </c>
      <c r="P3420" s="19">
        <f t="shared" si="9942"/>
        <v>0</v>
      </c>
      <c r="Q3420" s="19">
        <f t="shared" si="9942"/>
        <v>0</v>
      </c>
      <c r="R3420" s="19">
        <f t="shared" si="9942"/>
        <v>0</v>
      </c>
      <c r="S3420" s="19">
        <f t="shared" si="9740"/>
        <v>1439.1</v>
      </c>
      <c r="T3420" s="19">
        <f t="shared" si="9942"/>
        <v>0</v>
      </c>
      <c r="U3420" s="19">
        <f t="shared" si="9942"/>
        <v>2200</v>
      </c>
      <c r="V3420" s="19">
        <f t="shared" si="9942"/>
        <v>0</v>
      </c>
      <c r="W3420" s="19">
        <f t="shared" si="9942"/>
        <v>0</v>
      </c>
      <c r="X3420" s="19">
        <f t="shared" si="9942"/>
        <v>0</v>
      </c>
      <c r="Y3420" s="19">
        <f t="shared" si="9942"/>
        <v>0</v>
      </c>
      <c r="Z3420" s="19">
        <f t="shared" si="9942"/>
        <v>0</v>
      </c>
      <c r="AA3420" s="19">
        <f t="shared" si="9942"/>
        <v>0</v>
      </c>
      <c r="AB3420" s="19">
        <f t="shared" si="9750"/>
        <v>3639.1</v>
      </c>
      <c r="AC3420" s="19">
        <f t="shared" si="9751"/>
        <v>1439.1</v>
      </c>
      <c r="AD3420" s="19">
        <f t="shared" si="9752"/>
        <v>1439.1</v>
      </c>
      <c r="AE3420" s="19">
        <f t="shared" si="9942"/>
        <v>0</v>
      </c>
      <c r="AF3420" s="19">
        <f t="shared" si="9754"/>
        <v>3639.1</v>
      </c>
      <c r="AG3420" s="19">
        <f t="shared" si="9942"/>
        <v>0</v>
      </c>
      <c r="AH3420" s="19">
        <f t="shared" si="9942"/>
        <v>0</v>
      </c>
      <c r="AI3420" s="19">
        <f t="shared" si="9942"/>
        <v>0</v>
      </c>
      <c r="AJ3420" s="19">
        <f t="shared" si="9942"/>
        <v>0</v>
      </c>
      <c r="AK3420" s="19">
        <f t="shared" si="9942"/>
        <v>0</v>
      </c>
      <c r="AL3420" s="19">
        <f t="shared" si="9942"/>
        <v>0</v>
      </c>
      <c r="AM3420" s="19">
        <f t="shared" si="9942"/>
        <v>0</v>
      </c>
      <c r="AN3420" s="19">
        <f t="shared" si="9942"/>
        <v>0</v>
      </c>
      <c r="AO3420" s="19">
        <f t="shared" si="9942"/>
        <v>0</v>
      </c>
      <c r="AP3420" s="19">
        <f t="shared" si="9942"/>
        <v>0</v>
      </c>
      <c r="AQ3420" s="19">
        <f t="shared" si="9942"/>
        <v>0</v>
      </c>
      <c r="AR3420" s="19">
        <f t="shared" si="9942"/>
        <v>0</v>
      </c>
      <c r="AS3420" s="19">
        <f t="shared" si="9942"/>
        <v>0</v>
      </c>
      <c r="AT3420" s="19">
        <f t="shared" si="9942"/>
        <v>0</v>
      </c>
      <c r="AU3420" s="19">
        <f t="shared" si="9920"/>
        <v>3639.1</v>
      </c>
      <c r="AV3420" s="19">
        <f t="shared" si="9921"/>
        <v>1439.1</v>
      </c>
      <c r="AW3420" s="19">
        <f t="shared" si="9922"/>
        <v>1439.1</v>
      </c>
      <c r="AX3420" s="19">
        <f t="shared" si="9942"/>
        <v>0</v>
      </c>
      <c r="AY3420" s="19">
        <f t="shared" si="9942"/>
        <v>0</v>
      </c>
      <c r="AZ3420" s="19">
        <f t="shared" si="9942"/>
        <v>0</v>
      </c>
      <c r="BA3420" s="19">
        <f t="shared" si="9912"/>
        <v>3639.1</v>
      </c>
      <c r="BB3420" s="19">
        <f t="shared" si="9913"/>
        <v>1439.1</v>
      </c>
      <c r="BC3420" s="19">
        <f t="shared" si="9914"/>
        <v>1439.1</v>
      </c>
      <c r="BD3420" s="19">
        <f t="shared" si="9942"/>
        <v>0</v>
      </c>
      <c r="BE3420" s="19">
        <f t="shared" si="9942"/>
        <v>0</v>
      </c>
      <c r="BF3420" s="19">
        <f t="shared" si="9942"/>
        <v>0</v>
      </c>
      <c r="BG3420" s="19">
        <f t="shared" si="9942"/>
        <v>0</v>
      </c>
      <c r="BH3420" s="19">
        <f t="shared" si="9942"/>
        <v>0</v>
      </c>
      <c r="BI3420" s="19">
        <f t="shared" si="9942"/>
        <v>0</v>
      </c>
      <c r="BJ3420" s="19">
        <f t="shared" si="9942"/>
        <v>0</v>
      </c>
      <c r="BK3420" s="19">
        <f t="shared" si="9942"/>
        <v>0</v>
      </c>
      <c r="BL3420" s="19">
        <f t="shared" si="9942"/>
        <v>0</v>
      </c>
      <c r="BM3420" s="19">
        <f t="shared" si="9942"/>
        <v>0</v>
      </c>
      <c r="BN3420" s="19">
        <f t="shared" si="9942"/>
        <v>0</v>
      </c>
      <c r="BO3420" s="19">
        <f t="shared" si="9942"/>
        <v>0</v>
      </c>
      <c r="BP3420" s="19">
        <f t="shared" si="9942"/>
        <v>0</v>
      </c>
      <c r="BQ3420" s="19">
        <f t="shared" si="9942"/>
        <v>0</v>
      </c>
      <c r="BR3420" s="19">
        <f t="shared" si="9741"/>
        <v>3639.1</v>
      </c>
      <c r="BS3420" s="19">
        <f t="shared" si="9742"/>
        <v>1439.1</v>
      </c>
      <c r="BT3420" s="19">
        <f t="shared" si="9743"/>
        <v>1439.1</v>
      </c>
      <c r="BU3420" s="19">
        <f t="shared" si="9942"/>
        <v>0</v>
      </c>
      <c r="BV3420" s="19">
        <f t="shared" si="9782"/>
        <v>3639.1</v>
      </c>
      <c r="BW3420" s="19">
        <f t="shared" si="9942"/>
        <v>0</v>
      </c>
    </row>
    <row r="3421" spans="1:75" x14ac:dyDescent="0.25">
      <c r="A3421" s="12">
        <v>985</v>
      </c>
      <c r="B3421" s="12" t="s">
        <v>12</v>
      </c>
      <c r="C3421" s="12" t="s">
        <v>14</v>
      </c>
      <c r="D3421" s="12" t="s">
        <v>474</v>
      </c>
      <c r="E3421" s="12"/>
      <c r="F3421" s="13" t="s">
        <v>601</v>
      </c>
      <c r="G3421" s="19">
        <f t="shared" si="9942"/>
        <v>1439.1</v>
      </c>
      <c r="H3421" s="19">
        <f t="shared" si="9942"/>
        <v>1439.1</v>
      </c>
      <c r="I3421" s="19">
        <f t="shared" si="9942"/>
        <v>1439.1</v>
      </c>
      <c r="J3421" s="19">
        <f t="shared" si="9942"/>
        <v>0</v>
      </c>
      <c r="K3421" s="19">
        <f t="shared" si="9942"/>
        <v>0</v>
      </c>
      <c r="L3421" s="19">
        <f t="shared" si="9942"/>
        <v>0</v>
      </c>
      <c r="M3421" s="19">
        <f t="shared" si="9899"/>
        <v>1439.1</v>
      </c>
      <c r="N3421" s="19">
        <f t="shared" si="9900"/>
        <v>1439.1</v>
      </c>
      <c r="O3421" s="19">
        <f t="shared" si="9901"/>
        <v>1439.1</v>
      </c>
      <c r="P3421" s="19">
        <f t="shared" si="9942"/>
        <v>0</v>
      </c>
      <c r="Q3421" s="19">
        <f t="shared" si="9942"/>
        <v>0</v>
      </c>
      <c r="R3421" s="19">
        <f t="shared" si="9942"/>
        <v>0</v>
      </c>
      <c r="S3421" s="19">
        <f t="shared" si="9740"/>
        <v>1439.1</v>
      </c>
      <c r="T3421" s="19">
        <f t="shared" si="9942"/>
        <v>0</v>
      </c>
      <c r="U3421" s="19">
        <f t="shared" si="9942"/>
        <v>2200</v>
      </c>
      <c r="V3421" s="19">
        <f t="shared" si="9942"/>
        <v>0</v>
      </c>
      <c r="W3421" s="19">
        <f t="shared" si="9942"/>
        <v>0</v>
      </c>
      <c r="X3421" s="19">
        <f t="shared" si="9942"/>
        <v>0</v>
      </c>
      <c r="Y3421" s="19">
        <f t="shared" si="9942"/>
        <v>0</v>
      </c>
      <c r="Z3421" s="19">
        <f t="shared" si="9942"/>
        <v>0</v>
      </c>
      <c r="AA3421" s="19">
        <f t="shared" si="9942"/>
        <v>0</v>
      </c>
      <c r="AB3421" s="19">
        <f t="shared" si="9750"/>
        <v>3639.1</v>
      </c>
      <c r="AC3421" s="19">
        <f t="shared" si="9751"/>
        <v>1439.1</v>
      </c>
      <c r="AD3421" s="19">
        <f t="shared" si="9752"/>
        <v>1439.1</v>
      </c>
      <c r="AE3421" s="19">
        <f t="shared" si="9942"/>
        <v>0</v>
      </c>
      <c r="AF3421" s="19">
        <f t="shared" si="9754"/>
        <v>3639.1</v>
      </c>
      <c r="AG3421" s="19">
        <f t="shared" si="9942"/>
        <v>0</v>
      </c>
      <c r="AH3421" s="19">
        <f t="shared" si="9942"/>
        <v>0</v>
      </c>
      <c r="AI3421" s="19">
        <f t="shared" si="9942"/>
        <v>0</v>
      </c>
      <c r="AJ3421" s="19">
        <f t="shared" si="9942"/>
        <v>0</v>
      </c>
      <c r="AK3421" s="19">
        <f t="shared" si="9942"/>
        <v>0</v>
      </c>
      <c r="AL3421" s="19">
        <f t="shared" si="9942"/>
        <v>0</v>
      </c>
      <c r="AM3421" s="19">
        <f t="shared" si="9942"/>
        <v>0</v>
      </c>
      <c r="AN3421" s="19">
        <f t="shared" si="9942"/>
        <v>0</v>
      </c>
      <c r="AO3421" s="19">
        <f t="shared" si="9942"/>
        <v>0</v>
      </c>
      <c r="AP3421" s="19">
        <f t="shared" si="9942"/>
        <v>0</v>
      </c>
      <c r="AQ3421" s="19">
        <f t="shared" si="9942"/>
        <v>0</v>
      </c>
      <c r="AR3421" s="19">
        <f t="shared" si="9942"/>
        <v>0</v>
      </c>
      <c r="AS3421" s="19">
        <f t="shared" si="9942"/>
        <v>0</v>
      </c>
      <c r="AT3421" s="19">
        <f t="shared" si="9942"/>
        <v>0</v>
      </c>
      <c r="AU3421" s="19">
        <f t="shared" si="9920"/>
        <v>3639.1</v>
      </c>
      <c r="AV3421" s="19">
        <f t="shared" si="9921"/>
        <v>1439.1</v>
      </c>
      <c r="AW3421" s="19">
        <f t="shared" si="9922"/>
        <v>1439.1</v>
      </c>
      <c r="AX3421" s="19">
        <f t="shared" si="9942"/>
        <v>0</v>
      </c>
      <c r="AY3421" s="19">
        <f t="shared" si="9942"/>
        <v>0</v>
      </c>
      <c r="AZ3421" s="19">
        <f t="shared" si="9942"/>
        <v>0</v>
      </c>
      <c r="BA3421" s="19">
        <f t="shared" si="9912"/>
        <v>3639.1</v>
      </c>
      <c r="BB3421" s="19">
        <f t="shared" si="9913"/>
        <v>1439.1</v>
      </c>
      <c r="BC3421" s="19">
        <f t="shared" si="9914"/>
        <v>1439.1</v>
      </c>
      <c r="BD3421" s="19">
        <f t="shared" si="9942"/>
        <v>0</v>
      </c>
      <c r="BE3421" s="19">
        <f t="shared" si="9942"/>
        <v>0</v>
      </c>
      <c r="BF3421" s="19">
        <f t="shared" si="9942"/>
        <v>0</v>
      </c>
      <c r="BG3421" s="19">
        <f t="shared" si="9942"/>
        <v>0</v>
      </c>
      <c r="BH3421" s="19">
        <f t="shared" si="9942"/>
        <v>0</v>
      </c>
      <c r="BI3421" s="19">
        <f t="shared" si="9942"/>
        <v>0</v>
      </c>
      <c r="BJ3421" s="19">
        <f t="shared" si="9942"/>
        <v>0</v>
      </c>
      <c r="BK3421" s="19">
        <f t="shared" si="9942"/>
        <v>0</v>
      </c>
      <c r="BL3421" s="19">
        <f t="shared" si="9942"/>
        <v>0</v>
      </c>
      <c r="BM3421" s="19">
        <f t="shared" si="9942"/>
        <v>0</v>
      </c>
      <c r="BN3421" s="19">
        <f t="shared" si="9942"/>
        <v>0</v>
      </c>
      <c r="BO3421" s="19">
        <f t="shared" si="9942"/>
        <v>0</v>
      </c>
      <c r="BP3421" s="19">
        <f t="shared" si="9942"/>
        <v>0</v>
      </c>
      <c r="BQ3421" s="19">
        <f t="shared" si="9942"/>
        <v>0</v>
      </c>
      <c r="BR3421" s="19">
        <f t="shared" si="9741"/>
        <v>3639.1</v>
      </c>
      <c r="BS3421" s="19">
        <f t="shared" si="9742"/>
        <v>1439.1</v>
      </c>
      <c r="BT3421" s="19">
        <f t="shared" si="9743"/>
        <v>1439.1</v>
      </c>
      <c r="BU3421" s="19">
        <f t="shared" si="9942"/>
        <v>0</v>
      </c>
      <c r="BV3421" s="19">
        <f t="shared" si="9782"/>
        <v>3639.1</v>
      </c>
      <c r="BW3421" s="19">
        <f t="shared" si="9942"/>
        <v>0</v>
      </c>
    </row>
    <row r="3422" spans="1:75" x14ac:dyDescent="0.25">
      <c r="A3422" s="12">
        <v>985</v>
      </c>
      <c r="B3422" s="12" t="s">
        <v>12</v>
      </c>
      <c r="C3422" s="12" t="s">
        <v>14</v>
      </c>
      <c r="D3422" s="12" t="s">
        <v>470</v>
      </c>
      <c r="E3422" s="12"/>
      <c r="F3422" s="13" t="s">
        <v>998</v>
      </c>
      <c r="G3422" s="19">
        <f t="shared" si="9942"/>
        <v>1439.1</v>
      </c>
      <c r="H3422" s="19">
        <f t="shared" si="9942"/>
        <v>1439.1</v>
      </c>
      <c r="I3422" s="19">
        <f t="shared" si="9942"/>
        <v>1439.1</v>
      </c>
      <c r="J3422" s="19">
        <f t="shared" si="9942"/>
        <v>0</v>
      </c>
      <c r="K3422" s="19">
        <f t="shared" si="9942"/>
        <v>0</v>
      </c>
      <c r="L3422" s="19">
        <f t="shared" si="9942"/>
        <v>0</v>
      </c>
      <c r="M3422" s="19">
        <f t="shared" si="9899"/>
        <v>1439.1</v>
      </c>
      <c r="N3422" s="19">
        <f t="shared" si="9900"/>
        <v>1439.1</v>
      </c>
      <c r="O3422" s="19">
        <f t="shared" si="9901"/>
        <v>1439.1</v>
      </c>
      <c r="P3422" s="19">
        <f t="shared" si="9942"/>
        <v>0</v>
      </c>
      <c r="Q3422" s="19">
        <f t="shared" si="9942"/>
        <v>0</v>
      </c>
      <c r="R3422" s="19">
        <f t="shared" si="9942"/>
        <v>0</v>
      </c>
      <c r="S3422" s="19">
        <f t="shared" si="9740"/>
        <v>1439.1</v>
      </c>
      <c r="T3422" s="19">
        <f t="shared" si="9942"/>
        <v>0</v>
      </c>
      <c r="U3422" s="19">
        <f t="shared" si="9942"/>
        <v>2200</v>
      </c>
      <c r="V3422" s="19">
        <f t="shared" si="9942"/>
        <v>0</v>
      </c>
      <c r="W3422" s="19">
        <f t="shared" si="9942"/>
        <v>0</v>
      </c>
      <c r="X3422" s="19">
        <f t="shared" si="9942"/>
        <v>0</v>
      </c>
      <c r="Y3422" s="19">
        <f t="shared" si="9942"/>
        <v>0</v>
      </c>
      <c r="Z3422" s="19">
        <f t="shared" si="9942"/>
        <v>0</v>
      </c>
      <c r="AA3422" s="19">
        <f t="shared" si="9942"/>
        <v>0</v>
      </c>
      <c r="AB3422" s="19">
        <f t="shared" si="9750"/>
        <v>3639.1</v>
      </c>
      <c r="AC3422" s="19">
        <f t="shared" si="9751"/>
        <v>1439.1</v>
      </c>
      <c r="AD3422" s="19">
        <f t="shared" si="9752"/>
        <v>1439.1</v>
      </c>
      <c r="AE3422" s="19">
        <f t="shared" si="9942"/>
        <v>0</v>
      </c>
      <c r="AF3422" s="19">
        <f t="shared" si="9754"/>
        <v>3639.1</v>
      </c>
      <c r="AG3422" s="19">
        <f t="shared" si="9942"/>
        <v>0</v>
      </c>
      <c r="AH3422" s="19">
        <f t="shared" si="9942"/>
        <v>0</v>
      </c>
      <c r="AI3422" s="19">
        <f t="shared" si="9942"/>
        <v>0</v>
      </c>
      <c r="AJ3422" s="19">
        <f t="shared" si="9942"/>
        <v>0</v>
      </c>
      <c r="AK3422" s="19">
        <f t="shared" si="9942"/>
        <v>0</v>
      </c>
      <c r="AL3422" s="19">
        <f t="shared" si="9942"/>
        <v>0</v>
      </c>
      <c r="AM3422" s="19">
        <f t="shared" si="9942"/>
        <v>0</v>
      </c>
      <c r="AN3422" s="19">
        <f t="shared" si="9942"/>
        <v>0</v>
      </c>
      <c r="AO3422" s="19">
        <f t="shared" si="9942"/>
        <v>0</v>
      </c>
      <c r="AP3422" s="19">
        <f t="shared" si="9942"/>
        <v>0</v>
      </c>
      <c r="AQ3422" s="19">
        <f t="shared" si="9942"/>
        <v>0</v>
      </c>
      <c r="AR3422" s="19">
        <f t="shared" si="9942"/>
        <v>0</v>
      </c>
      <c r="AS3422" s="19">
        <f t="shared" si="9942"/>
        <v>0</v>
      </c>
      <c r="AT3422" s="19">
        <f t="shared" si="9942"/>
        <v>0</v>
      </c>
      <c r="AU3422" s="19">
        <f t="shared" si="9920"/>
        <v>3639.1</v>
      </c>
      <c r="AV3422" s="19">
        <f t="shared" si="9921"/>
        <v>1439.1</v>
      </c>
      <c r="AW3422" s="19">
        <f t="shared" si="9922"/>
        <v>1439.1</v>
      </c>
      <c r="AX3422" s="19">
        <f t="shared" si="9942"/>
        <v>0</v>
      </c>
      <c r="AY3422" s="19">
        <f t="shared" si="9942"/>
        <v>0</v>
      </c>
      <c r="AZ3422" s="19">
        <f t="shared" si="9942"/>
        <v>0</v>
      </c>
      <c r="BA3422" s="19">
        <f t="shared" si="9912"/>
        <v>3639.1</v>
      </c>
      <c r="BB3422" s="19">
        <f t="shared" si="9913"/>
        <v>1439.1</v>
      </c>
      <c r="BC3422" s="19">
        <f t="shared" si="9914"/>
        <v>1439.1</v>
      </c>
      <c r="BD3422" s="19">
        <f t="shared" si="9942"/>
        <v>0</v>
      </c>
      <c r="BE3422" s="19">
        <f t="shared" si="9942"/>
        <v>0</v>
      </c>
      <c r="BF3422" s="19">
        <f t="shared" si="9942"/>
        <v>0</v>
      </c>
      <c r="BG3422" s="19">
        <f t="shared" si="9942"/>
        <v>0</v>
      </c>
      <c r="BH3422" s="19">
        <f t="shared" si="9942"/>
        <v>0</v>
      </c>
      <c r="BI3422" s="19">
        <f t="shared" si="9942"/>
        <v>0</v>
      </c>
      <c r="BJ3422" s="19">
        <f t="shared" si="9942"/>
        <v>0</v>
      </c>
      <c r="BK3422" s="19">
        <f t="shared" si="9942"/>
        <v>0</v>
      </c>
      <c r="BL3422" s="19">
        <f t="shared" si="9942"/>
        <v>0</v>
      </c>
      <c r="BM3422" s="19">
        <f t="shared" si="9942"/>
        <v>0</v>
      </c>
      <c r="BN3422" s="19">
        <f t="shared" si="9942"/>
        <v>0</v>
      </c>
      <c r="BO3422" s="19">
        <f t="shared" si="9942"/>
        <v>0</v>
      </c>
      <c r="BP3422" s="19">
        <f t="shared" si="9942"/>
        <v>0</v>
      </c>
      <c r="BQ3422" s="19">
        <f t="shared" si="9942"/>
        <v>0</v>
      </c>
      <c r="BR3422" s="19">
        <f t="shared" si="9741"/>
        <v>3639.1</v>
      </c>
      <c r="BS3422" s="19">
        <f t="shared" si="9742"/>
        <v>1439.1</v>
      </c>
      <c r="BT3422" s="19">
        <f t="shared" si="9743"/>
        <v>1439.1</v>
      </c>
      <c r="BU3422" s="19">
        <f t="shared" si="9942"/>
        <v>0</v>
      </c>
      <c r="BV3422" s="19">
        <f t="shared" si="9782"/>
        <v>3639.1</v>
      </c>
      <c r="BW3422" s="19">
        <f t="shared" si="9942"/>
        <v>0</v>
      </c>
    </row>
    <row r="3423" spans="1:75" x14ac:dyDescent="0.25">
      <c r="A3423" s="12">
        <v>985</v>
      </c>
      <c r="B3423" s="12" t="s">
        <v>12</v>
      </c>
      <c r="C3423" s="12" t="s">
        <v>14</v>
      </c>
      <c r="D3423" s="12" t="s">
        <v>470</v>
      </c>
      <c r="E3423" s="12" t="s">
        <v>7</v>
      </c>
      <c r="F3423" s="13" t="s">
        <v>273</v>
      </c>
      <c r="G3423" s="19">
        <f t="shared" ref="G3423:L3423" si="9943">G3424+G3425</f>
        <v>1439.1</v>
      </c>
      <c r="H3423" s="19">
        <f t="shared" si="9943"/>
        <v>1439.1</v>
      </c>
      <c r="I3423" s="19">
        <f t="shared" si="9943"/>
        <v>1439.1</v>
      </c>
      <c r="J3423" s="19">
        <f t="shared" si="9943"/>
        <v>0</v>
      </c>
      <c r="K3423" s="19">
        <f t="shared" si="9943"/>
        <v>0</v>
      </c>
      <c r="L3423" s="19">
        <f t="shared" si="9943"/>
        <v>0</v>
      </c>
      <c r="M3423" s="19">
        <f t="shared" si="9899"/>
        <v>1439.1</v>
      </c>
      <c r="N3423" s="19">
        <f t="shared" si="9900"/>
        <v>1439.1</v>
      </c>
      <c r="O3423" s="19">
        <f t="shared" si="9901"/>
        <v>1439.1</v>
      </c>
      <c r="P3423" s="19">
        <f t="shared" ref="P3423" si="9944">P3424+P3425</f>
        <v>0</v>
      </c>
      <c r="Q3423" s="19">
        <f t="shared" ref="Q3423:R3423" si="9945">Q3424+Q3425</f>
        <v>0</v>
      </c>
      <c r="R3423" s="19">
        <f t="shared" si="9945"/>
        <v>0</v>
      </c>
      <c r="S3423" s="19">
        <f t="shared" si="9740"/>
        <v>1439.1</v>
      </c>
      <c r="T3423" s="19">
        <f t="shared" ref="T3423:U3423" si="9946">T3424+T3425</f>
        <v>0</v>
      </c>
      <c r="U3423" s="19">
        <f t="shared" si="9946"/>
        <v>2200</v>
      </c>
      <c r="V3423" s="19">
        <f t="shared" ref="V3423:X3423" si="9947">V3424+V3425</f>
        <v>0</v>
      </c>
      <c r="W3423" s="19">
        <f t="shared" si="9947"/>
        <v>0</v>
      </c>
      <c r="X3423" s="19">
        <f t="shared" si="9947"/>
        <v>0</v>
      </c>
      <c r="Y3423" s="19">
        <f t="shared" ref="Y3423:AA3423" si="9948">Y3424+Y3425</f>
        <v>0</v>
      </c>
      <c r="Z3423" s="19">
        <f t="shared" si="9948"/>
        <v>0</v>
      </c>
      <c r="AA3423" s="19">
        <f t="shared" si="9948"/>
        <v>0</v>
      </c>
      <c r="AB3423" s="19">
        <f t="shared" si="9750"/>
        <v>3639.1</v>
      </c>
      <c r="AC3423" s="19">
        <f t="shared" si="9751"/>
        <v>1439.1</v>
      </c>
      <c r="AD3423" s="19">
        <f t="shared" si="9752"/>
        <v>1439.1</v>
      </c>
      <c r="AE3423" s="19">
        <f t="shared" ref="AE3423:BW3423" si="9949">AE3424+AE3425</f>
        <v>0</v>
      </c>
      <c r="AF3423" s="19">
        <f t="shared" si="9754"/>
        <v>3639.1</v>
      </c>
      <c r="AG3423" s="19">
        <f t="shared" ref="AG3423" si="9950">AG3424+AG3425</f>
        <v>0</v>
      </c>
      <c r="AH3423" s="19">
        <f t="shared" ref="AH3423:AJ3423" si="9951">AH3424+AH3425</f>
        <v>0</v>
      </c>
      <c r="AI3423" s="19">
        <f t="shared" si="9951"/>
        <v>0</v>
      </c>
      <c r="AJ3423" s="19">
        <f t="shared" si="9951"/>
        <v>0</v>
      </c>
      <c r="AK3423" s="19">
        <f t="shared" ref="AK3423:AL3423" si="9952">AK3424+AK3425</f>
        <v>0</v>
      </c>
      <c r="AL3423" s="19">
        <f t="shared" si="9952"/>
        <v>0</v>
      </c>
      <c r="AM3423" s="19">
        <f t="shared" ref="AM3423:AR3423" si="9953">AM3424+AM3425</f>
        <v>0</v>
      </c>
      <c r="AN3423" s="19">
        <f t="shared" si="9953"/>
        <v>0</v>
      </c>
      <c r="AO3423" s="19">
        <f t="shared" si="9953"/>
        <v>0</v>
      </c>
      <c r="AP3423" s="19">
        <f t="shared" si="9953"/>
        <v>0</v>
      </c>
      <c r="AQ3423" s="19">
        <f t="shared" si="9953"/>
        <v>0</v>
      </c>
      <c r="AR3423" s="19">
        <f t="shared" si="9953"/>
        <v>0</v>
      </c>
      <c r="AS3423" s="19">
        <f t="shared" ref="AS3423:AT3423" si="9954">AS3424+AS3425</f>
        <v>0</v>
      </c>
      <c r="AT3423" s="19">
        <f t="shared" si="9954"/>
        <v>0</v>
      </c>
      <c r="AU3423" s="19">
        <f t="shared" si="9920"/>
        <v>3639.1</v>
      </c>
      <c r="AV3423" s="19">
        <f t="shared" si="9921"/>
        <v>1439.1</v>
      </c>
      <c r="AW3423" s="19">
        <f t="shared" si="9922"/>
        <v>1439.1</v>
      </c>
      <c r="AX3423" s="19">
        <f t="shared" ref="AX3423:AZ3423" si="9955">AX3424+AX3425</f>
        <v>0</v>
      </c>
      <c r="AY3423" s="19">
        <f t="shared" si="9955"/>
        <v>0</v>
      </c>
      <c r="AZ3423" s="19">
        <f t="shared" si="9955"/>
        <v>0</v>
      </c>
      <c r="BA3423" s="19">
        <f t="shared" si="9912"/>
        <v>3639.1</v>
      </c>
      <c r="BB3423" s="19">
        <f t="shared" si="9913"/>
        <v>1439.1</v>
      </c>
      <c r="BC3423" s="19">
        <f t="shared" si="9914"/>
        <v>1439.1</v>
      </c>
      <c r="BD3423" s="19">
        <f t="shared" ref="BD3423:BO3423" si="9956">BD3424+BD3425</f>
        <v>0</v>
      </c>
      <c r="BE3423" s="19">
        <f t="shared" si="9956"/>
        <v>0</v>
      </c>
      <c r="BF3423" s="19">
        <f t="shared" si="9956"/>
        <v>0</v>
      </c>
      <c r="BG3423" s="19">
        <f t="shared" si="9956"/>
        <v>0</v>
      </c>
      <c r="BH3423" s="19">
        <f t="shared" si="9956"/>
        <v>0</v>
      </c>
      <c r="BI3423" s="19">
        <f t="shared" ref="BI3423" si="9957">BI3424+BI3425</f>
        <v>0</v>
      </c>
      <c r="BJ3423" s="19">
        <f t="shared" si="9956"/>
        <v>0</v>
      </c>
      <c r="BK3423" s="19">
        <f t="shared" si="9956"/>
        <v>0</v>
      </c>
      <c r="BL3423" s="19">
        <f t="shared" si="9956"/>
        <v>0</v>
      </c>
      <c r="BM3423" s="19">
        <f t="shared" si="9956"/>
        <v>0</v>
      </c>
      <c r="BN3423" s="19">
        <f t="shared" si="9956"/>
        <v>0</v>
      </c>
      <c r="BO3423" s="19">
        <f t="shared" si="9956"/>
        <v>0</v>
      </c>
      <c r="BP3423" s="19">
        <f t="shared" ref="BP3423:BQ3423" si="9958">BP3424+BP3425</f>
        <v>0</v>
      </c>
      <c r="BQ3423" s="19">
        <f t="shared" si="9958"/>
        <v>0</v>
      </c>
      <c r="BR3423" s="19">
        <f t="shared" si="9741"/>
        <v>3639.1</v>
      </c>
      <c r="BS3423" s="19">
        <f t="shared" si="9742"/>
        <v>1439.1</v>
      </c>
      <c r="BT3423" s="19">
        <f t="shared" si="9743"/>
        <v>1439.1</v>
      </c>
      <c r="BU3423" s="19">
        <f t="shared" ref="BU3423" si="9959">BU3424+BU3425</f>
        <v>0</v>
      </c>
      <c r="BV3423" s="19">
        <f t="shared" si="9782"/>
        <v>3639.1</v>
      </c>
      <c r="BW3423" s="19">
        <f t="shared" si="9949"/>
        <v>0</v>
      </c>
    </row>
    <row r="3424" spans="1:75" x14ac:dyDescent="0.25">
      <c r="A3424" s="12">
        <v>985</v>
      </c>
      <c r="B3424" s="12" t="s">
        <v>12</v>
      </c>
      <c r="C3424" s="12" t="s">
        <v>14</v>
      </c>
      <c r="D3424" s="12" t="s">
        <v>470</v>
      </c>
      <c r="E3424" s="12">
        <v>850</v>
      </c>
      <c r="F3424" s="13" t="s">
        <v>268</v>
      </c>
      <c r="G3424" s="19">
        <v>992.6</v>
      </c>
      <c r="H3424" s="19">
        <v>992.6</v>
      </c>
      <c r="I3424" s="19">
        <v>992.6</v>
      </c>
      <c r="J3424" s="19"/>
      <c r="K3424" s="19"/>
      <c r="L3424" s="19"/>
      <c r="M3424" s="19">
        <f t="shared" si="9899"/>
        <v>992.6</v>
      </c>
      <c r="N3424" s="19">
        <f t="shared" si="9900"/>
        <v>992.6</v>
      </c>
      <c r="O3424" s="19">
        <f t="shared" si="9901"/>
        <v>992.6</v>
      </c>
      <c r="P3424" s="19"/>
      <c r="Q3424" s="19"/>
      <c r="R3424" s="19"/>
      <c r="S3424" s="19">
        <f t="shared" si="9740"/>
        <v>992.6</v>
      </c>
      <c r="T3424" s="19"/>
      <c r="U3424" s="19">
        <v>2200</v>
      </c>
      <c r="V3424" s="19"/>
      <c r="W3424" s="19"/>
      <c r="X3424" s="19"/>
      <c r="Y3424" s="19"/>
      <c r="Z3424" s="19"/>
      <c r="AA3424" s="19"/>
      <c r="AB3424" s="19">
        <f t="shared" si="9750"/>
        <v>3192.6</v>
      </c>
      <c r="AC3424" s="19">
        <f t="shared" si="9751"/>
        <v>992.6</v>
      </c>
      <c r="AD3424" s="19">
        <f t="shared" si="9752"/>
        <v>992.6</v>
      </c>
      <c r="AE3424" s="19"/>
      <c r="AF3424" s="19">
        <f t="shared" si="9754"/>
        <v>3192.6</v>
      </c>
      <c r="AG3424" s="19"/>
      <c r="AH3424" s="19"/>
      <c r="AI3424" s="19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>
        <f t="shared" si="9920"/>
        <v>3192.6</v>
      </c>
      <c r="AV3424" s="19">
        <f t="shared" si="9921"/>
        <v>992.6</v>
      </c>
      <c r="AW3424" s="19">
        <f t="shared" si="9922"/>
        <v>992.6</v>
      </c>
      <c r="AX3424" s="19"/>
      <c r="AY3424" s="19"/>
      <c r="AZ3424" s="19"/>
      <c r="BA3424" s="19">
        <f t="shared" si="9912"/>
        <v>3192.6</v>
      </c>
      <c r="BB3424" s="19">
        <f t="shared" si="9913"/>
        <v>992.6</v>
      </c>
      <c r="BC3424" s="19">
        <f t="shared" si="9914"/>
        <v>992.6</v>
      </c>
      <c r="BD3424" s="19"/>
      <c r="BE3424" s="19"/>
      <c r="BF3424" s="19"/>
      <c r="BG3424" s="19"/>
      <c r="BH3424" s="19"/>
      <c r="BI3424" s="19"/>
      <c r="BJ3424" s="19"/>
      <c r="BK3424" s="19"/>
      <c r="BL3424" s="19"/>
      <c r="BM3424" s="19"/>
      <c r="BN3424" s="19"/>
      <c r="BO3424" s="19"/>
      <c r="BP3424" s="19"/>
      <c r="BQ3424" s="19"/>
      <c r="BR3424" s="19">
        <f t="shared" si="9741"/>
        <v>3192.6</v>
      </c>
      <c r="BS3424" s="19">
        <f t="shared" si="9742"/>
        <v>992.6</v>
      </c>
      <c r="BT3424" s="19">
        <f t="shared" si="9743"/>
        <v>992.6</v>
      </c>
      <c r="BU3424" s="19"/>
      <c r="BV3424" s="19">
        <f t="shared" si="9782"/>
        <v>3192.6</v>
      </c>
      <c r="BW3424" s="19"/>
    </row>
    <row r="3425" spans="1:75" ht="31.5" x14ac:dyDescent="0.25">
      <c r="A3425" s="12">
        <v>985</v>
      </c>
      <c r="B3425" s="12" t="s">
        <v>12</v>
      </c>
      <c r="C3425" s="12" t="s">
        <v>14</v>
      </c>
      <c r="D3425" s="12" t="s">
        <v>470</v>
      </c>
      <c r="E3425" s="12">
        <v>860</v>
      </c>
      <c r="F3425" s="13" t="s">
        <v>615</v>
      </c>
      <c r="G3425" s="19">
        <v>446.5</v>
      </c>
      <c r="H3425" s="19">
        <v>446.5</v>
      </c>
      <c r="I3425" s="19">
        <v>446.5</v>
      </c>
      <c r="J3425" s="19"/>
      <c r="K3425" s="19"/>
      <c r="L3425" s="19"/>
      <c r="M3425" s="19">
        <f t="shared" si="9899"/>
        <v>446.5</v>
      </c>
      <c r="N3425" s="19">
        <f t="shared" si="9900"/>
        <v>446.5</v>
      </c>
      <c r="O3425" s="19">
        <f t="shared" si="9901"/>
        <v>446.5</v>
      </c>
      <c r="P3425" s="19"/>
      <c r="Q3425" s="19"/>
      <c r="R3425" s="19"/>
      <c r="S3425" s="19">
        <f t="shared" si="9740"/>
        <v>446.5</v>
      </c>
      <c r="T3425" s="19"/>
      <c r="U3425" s="19"/>
      <c r="V3425" s="19"/>
      <c r="W3425" s="19"/>
      <c r="X3425" s="19"/>
      <c r="Y3425" s="19"/>
      <c r="Z3425" s="19"/>
      <c r="AA3425" s="19"/>
      <c r="AB3425" s="19">
        <f t="shared" si="9750"/>
        <v>446.5</v>
      </c>
      <c r="AC3425" s="19">
        <f t="shared" si="9751"/>
        <v>446.5</v>
      </c>
      <c r="AD3425" s="19">
        <f t="shared" si="9752"/>
        <v>446.5</v>
      </c>
      <c r="AE3425" s="19"/>
      <c r="AF3425" s="19">
        <f t="shared" si="9754"/>
        <v>446.5</v>
      </c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>
        <f t="shared" si="9920"/>
        <v>446.5</v>
      </c>
      <c r="AV3425" s="19">
        <f t="shared" si="9921"/>
        <v>446.5</v>
      </c>
      <c r="AW3425" s="19">
        <f t="shared" si="9922"/>
        <v>446.5</v>
      </c>
      <c r="AX3425" s="19"/>
      <c r="AY3425" s="19"/>
      <c r="AZ3425" s="19"/>
      <c r="BA3425" s="19">
        <f t="shared" si="9912"/>
        <v>446.5</v>
      </c>
      <c r="BB3425" s="19">
        <f t="shared" si="9913"/>
        <v>446.5</v>
      </c>
      <c r="BC3425" s="19">
        <f t="shared" si="9914"/>
        <v>446.5</v>
      </c>
      <c r="BD3425" s="19"/>
      <c r="BE3425" s="19"/>
      <c r="BF3425" s="19"/>
      <c r="BG3425" s="19"/>
      <c r="BH3425" s="19"/>
      <c r="BI3425" s="19"/>
      <c r="BJ3425" s="19"/>
      <c r="BK3425" s="19"/>
      <c r="BL3425" s="19"/>
      <c r="BM3425" s="19"/>
      <c r="BN3425" s="19"/>
      <c r="BO3425" s="19"/>
      <c r="BP3425" s="19"/>
      <c r="BQ3425" s="19"/>
      <c r="BR3425" s="19">
        <f t="shared" si="9741"/>
        <v>446.5</v>
      </c>
      <c r="BS3425" s="19">
        <f t="shared" si="9742"/>
        <v>446.5</v>
      </c>
      <c r="BT3425" s="19">
        <f t="shared" si="9743"/>
        <v>446.5</v>
      </c>
      <c r="BU3425" s="19"/>
      <c r="BV3425" s="19">
        <f t="shared" si="9782"/>
        <v>446.5</v>
      </c>
      <c r="BW3425" s="19"/>
    </row>
    <row r="3426" spans="1:75" s="3" customFormat="1" ht="31.5" x14ac:dyDescent="0.25">
      <c r="A3426" s="5">
        <v>991</v>
      </c>
      <c r="B3426" s="5"/>
      <c r="C3426" s="5"/>
      <c r="D3426" s="5"/>
      <c r="E3426" s="5"/>
      <c r="F3426" s="6" t="s">
        <v>816</v>
      </c>
      <c r="G3426" s="17">
        <f>G3427+G3455+G3503</f>
        <v>1261853.2999999998</v>
      </c>
      <c r="H3426" s="17">
        <f>H3427+H3455+H3503</f>
        <v>1168643.5</v>
      </c>
      <c r="I3426" s="17">
        <f>I3427+I3455+I3503</f>
        <v>1011335.8999999999</v>
      </c>
      <c r="J3426" s="17">
        <f t="shared" ref="J3426:L3426" si="9960">J3427+J3455+J3503</f>
        <v>249.39999999999418</v>
      </c>
      <c r="K3426" s="17">
        <f t="shared" si="9960"/>
        <v>249.39999999999998</v>
      </c>
      <c r="L3426" s="17">
        <f t="shared" si="9960"/>
        <v>249.39999999999998</v>
      </c>
      <c r="M3426" s="19">
        <f t="shared" si="9899"/>
        <v>1262102.6999999997</v>
      </c>
      <c r="N3426" s="19">
        <f t="shared" si="9900"/>
        <v>1168892.8999999999</v>
      </c>
      <c r="O3426" s="19">
        <f t="shared" si="9901"/>
        <v>1011585.2999999999</v>
      </c>
      <c r="P3426" s="17">
        <f>P3427+P3455+P3503</f>
        <v>0</v>
      </c>
      <c r="Q3426" s="17">
        <f t="shared" ref="Q3426:R3426" si="9961">Q3427+Q3455+Q3503</f>
        <v>0</v>
      </c>
      <c r="R3426" s="17">
        <f t="shared" si="9961"/>
        <v>0</v>
      </c>
      <c r="S3426" s="19">
        <f t="shared" si="9740"/>
        <v>1262102.6999999997</v>
      </c>
      <c r="T3426" s="17">
        <f t="shared" ref="T3426:X3426" si="9962">T3427+T3455+T3503</f>
        <v>1.4495071809506044E-12</v>
      </c>
      <c r="U3426" s="17">
        <f t="shared" si="9962"/>
        <v>0</v>
      </c>
      <c r="V3426" s="17">
        <f t="shared" si="9962"/>
        <v>0</v>
      </c>
      <c r="W3426" s="17">
        <f t="shared" ref="W3426" si="9963">W3427+W3455+W3503</f>
        <v>0</v>
      </c>
      <c r="X3426" s="17">
        <f t="shared" si="9962"/>
        <v>0</v>
      </c>
      <c r="Y3426" s="17">
        <f>Y3427+Y3455+Y3503</f>
        <v>0</v>
      </c>
      <c r="Z3426" s="17">
        <f>Z3427+Z3455+Z3503</f>
        <v>0</v>
      </c>
      <c r="AA3426" s="17">
        <f>AA3427+AA3455+AA3503</f>
        <v>0</v>
      </c>
      <c r="AB3426" s="19">
        <f t="shared" si="9750"/>
        <v>1262102.6999999997</v>
      </c>
      <c r="AC3426" s="17">
        <f t="shared" si="9751"/>
        <v>1168892.8999999999</v>
      </c>
      <c r="AD3426" s="17">
        <f t="shared" si="9752"/>
        <v>1011585.2999999999</v>
      </c>
      <c r="AE3426" s="17">
        <f>AE3427+AE3455+AE3503</f>
        <v>0</v>
      </c>
      <c r="AF3426" s="17">
        <f t="shared" si="9754"/>
        <v>1262102.6999999997</v>
      </c>
      <c r="AG3426" s="17">
        <f t="shared" ref="AG3426:BW3426" si="9964">AG3427+AG3455+AG3503</f>
        <v>0</v>
      </c>
      <c r="AH3426" s="17">
        <f t="shared" si="9964"/>
        <v>0</v>
      </c>
      <c r="AI3426" s="17">
        <f t="shared" ref="AI3426" si="9965">AI3427+AI3455+AI3503</f>
        <v>-55455.3</v>
      </c>
      <c r="AJ3426" s="17">
        <f t="shared" ref="AJ3426" si="9966">AJ3427+AJ3455+AJ3503</f>
        <v>43476</v>
      </c>
      <c r="AK3426" s="17">
        <f t="shared" si="9964"/>
        <v>0</v>
      </c>
      <c r="AL3426" s="17">
        <f t="shared" si="9964"/>
        <v>23979.027999999998</v>
      </c>
      <c r="AM3426" s="17">
        <f t="shared" si="9964"/>
        <v>0</v>
      </c>
      <c r="AN3426" s="17">
        <f t="shared" si="9964"/>
        <v>0</v>
      </c>
      <c r="AO3426" s="17">
        <f t="shared" ref="AO3426:AR3426" si="9967">AO3427+AO3455+AO3503</f>
        <v>0</v>
      </c>
      <c r="AP3426" s="17">
        <f t="shared" si="9967"/>
        <v>0</v>
      </c>
      <c r="AQ3426" s="17">
        <f t="shared" si="9967"/>
        <v>4890.3</v>
      </c>
      <c r="AR3426" s="17">
        <f t="shared" si="9967"/>
        <v>0</v>
      </c>
      <c r="AS3426" s="17">
        <f t="shared" ref="AS3426:AT3426" si="9968">AS3427+AS3455+AS3503</f>
        <v>0</v>
      </c>
      <c r="AT3426" s="17">
        <f t="shared" si="9968"/>
        <v>40792.667999999998</v>
      </c>
      <c r="AU3426" s="17">
        <f t="shared" si="9920"/>
        <v>1274102.4279999996</v>
      </c>
      <c r="AV3426" s="17">
        <f t="shared" si="9921"/>
        <v>1173783.2</v>
      </c>
      <c r="AW3426" s="17">
        <f t="shared" si="9922"/>
        <v>1052377.9679999999</v>
      </c>
      <c r="AX3426" s="17">
        <f t="shared" ref="AX3426:AZ3426" si="9969">AX3427+AX3455+AX3503</f>
        <v>0</v>
      </c>
      <c r="AY3426" s="17">
        <f t="shared" si="9969"/>
        <v>0</v>
      </c>
      <c r="AZ3426" s="17">
        <f t="shared" si="9969"/>
        <v>0</v>
      </c>
      <c r="BA3426" s="17">
        <f t="shared" si="9912"/>
        <v>1274102.4279999996</v>
      </c>
      <c r="BB3426" s="17">
        <f t="shared" si="9913"/>
        <v>1173783.2</v>
      </c>
      <c r="BC3426" s="17">
        <f t="shared" si="9914"/>
        <v>1052377.9679999999</v>
      </c>
      <c r="BD3426" s="17">
        <f t="shared" ref="BD3426:BO3426" si="9970">BD3427+BD3455+BD3503</f>
        <v>0</v>
      </c>
      <c r="BE3426" s="17">
        <f t="shared" si="9970"/>
        <v>0</v>
      </c>
      <c r="BF3426" s="17">
        <f t="shared" si="9970"/>
        <v>30334.5</v>
      </c>
      <c r="BG3426" s="17">
        <f t="shared" si="9970"/>
        <v>134766.06299999999</v>
      </c>
      <c r="BH3426" s="17">
        <f t="shared" si="9970"/>
        <v>-1647.4860000000001</v>
      </c>
      <c r="BI3426" s="17">
        <f t="shared" ref="BI3426" si="9971">BI3427+BI3455+BI3503</f>
        <v>0</v>
      </c>
      <c r="BJ3426" s="17">
        <f t="shared" si="9970"/>
        <v>0</v>
      </c>
      <c r="BK3426" s="17">
        <f t="shared" si="9970"/>
        <v>-4345.1000000000004</v>
      </c>
      <c r="BL3426" s="17">
        <f t="shared" si="9970"/>
        <v>0</v>
      </c>
      <c r="BM3426" s="17">
        <f t="shared" si="9970"/>
        <v>0</v>
      </c>
      <c r="BN3426" s="17">
        <f t="shared" si="9970"/>
        <v>0</v>
      </c>
      <c r="BO3426" s="17">
        <f t="shared" si="9970"/>
        <v>-5723.8</v>
      </c>
      <c r="BP3426" s="17">
        <f t="shared" ref="BP3426:BQ3426" si="9972">BP3427+BP3455+BP3503</f>
        <v>0</v>
      </c>
      <c r="BQ3426" s="17">
        <f t="shared" si="9972"/>
        <v>0</v>
      </c>
      <c r="BR3426" s="17">
        <f t="shared" si="9741"/>
        <v>1437555.5049999997</v>
      </c>
      <c r="BS3426" s="17">
        <f t="shared" si="9742"/>
        <v>1169438.0999999999</v>
      </c>
      <c r="BT3426" s="17">
        <f t="shared" si="9743"/>
        <v>1046654.1679999998</v>
      </c>
      <c r="BU3426" s="17">
        <f t="shared" ref="BU3426" si="9973">BU3427+BU3455+BU3503</f>
        <v>0</v>
      </c>
      <c r="BV3426" s="17">
        <f t="shared" si="9782"/>
        <v>1437555.5049999997</v>
      </c>
      <c r="BW3426" s="17">
        <f t="shared" si="9964"/>
        <v>0</v>
      </c>
    </row>
    <row r="3427" spans="1:75" s="3" customFormat="1" x14ac:dyDescent="0.25">
      <c r="A3427" s="5">
        <v>991</v>
      </c>
      <c r="B3427" s="5" t="s">
        <v>12</v>
      </c>
      <c r="C3427" s="5"/>
      <c r="D3427" s="5"/>
      <c r="E3427" s="5"/>
      <c r="F3427" s="6" t="s">
        <v>17</v>
      </c>
      <c r="G3427" s="17">
        <f t="shared" ref="G3427:BW3427" si="9974">G3428</f>
        <v>591651.99999999988</v>
      </c>
      <c r="H3427" s="17">
        <f t="shared" si="9974"/>
        <v>802620.1</v>
      </c>
      <c r="I3427" s="17">
        <f t="shared" si="9974"/>
        <v>833772.79999999993</v>
      </c>
      <c r="J3427" s="17">
        <f t="shared" si="9974"/>
        <v>249.39999999999998</v>
      </c>
      <c r="K3427" s="17">
        <f t="shared" si="9974"/>
        <v>249.39999999999998</v>
      </c>
      <c r="L3427" s="17">
        <f t="shared" si="9974"/>
        <v>249.39999999999998</v>
      </c>
      <c r="M3427" s="19">
        <f t="shared" si="9899"/>
        <v>591901.39999999991</v>
      </c>
      <c r="N3427" s="19">
        <f t="shared" si="9900"/>
        <v>802869.5</v>
      </c>
      <c r="O3427" s="19">
        <f t="shared" si="9901"/>
        <v>834022.2</v>
      </c>
      <c r="P3427" s="17">
        <f t="shared" si="9974"/>
        <v>0</v>
      </c>
      <c r="Q3427" s="17">
        <f t="shared" si="9974"/>
        <v>0</v>
      </c>
      <c r="R3427" s="17">
        <f t="shared" si="9974"/>
        <v>0</v>
      </c>
      <c r="S3427" s="19">
        <f t="shared" si="9740"/>
        <v>591901.39999999991</v>
      </c>
      <c r="T3427" s="17">
        <f t="shared" si="9974"/>
        <v>1.4495071809506044E-12</v>
      </c>
      <c r="U3427" s="17">
        <f t="shared" si="9974"/>
        <v>0</v>
      </c>
      <c r="V3427" s="17">
        <f t="shared" si="9974"/>
        <v>0</v>
      </c>
      <c r="W3427" s="17">
        <f t="shared" si="9974"/>
        <v>0</v>
      </c>
      <c r="X3427" s="17">
        <f t="shared" si="9974"/>
        <v>0</v>
      </c>
      <c r="Y3427" s="17">
        <f t="shared" si="9974"/>
        <v>0</v>
      </c>
      <c r="Z3427" s="17">
        <f t="shared" si="9974"/>
        <v>0</v>
      </c>
      <c r="AA3427" s="17">
        <f t="shared" si="9974"/>
        <v>0</v>
      </c>
      <c r="AB3427" s="19">
        <f t="shared" si="9750"/>
        <v>591901.39999999991</v>
      </c>
      <c r="AC3427" s="17">
        <f t="shared" si="9751"/>
        <v>802869.5</v>
      </c>
      <c r="AD3427" s="17">
        <f t="shared" si="9752"/>
        <v>834022.2</v>
      </c>
      <c r="AE3427" s="17">
        <f t="shared" si="9974"/>
        <v>0</v>
      </c>
      <c r="AF3427" s="17">
        <f t="shared" si="9754"/>
        <v>591901.39999999991</v>
      </c>
      <c r="AG3427" s="17">
        <f t="shared" si="9974"/>
        <v>0</v>
      </c>
      <c r="AH3427" s="17">
        <f t="shared" si="9974"/>
        <v>0</v>
      </c>
      <c r="AI3427" s="17">
        <f t="shared" si="9974"/>
        <v>-165</v>
      </c>
      <c r="AJ3427" s="17">
        <f t="shared" si="9974"/>
        <v>0</v>
      </c>
      <c r="AK3427" s="17">
        <f t="shared" si="9974"/>
        <v>0</v>
      </c>
      <c r="AL3427" s="17">
        <f t="shared" si="9974"/>
        <v>14147.237999999999</v>
      </c>
      <c r="AM3427" s="17">
        <f t="shared" si="9974"/>
        <v>0</v>
      </c>
      <c r="AN3427" s="17">
        <f t="shared" si="9974"/>
        <v>0</v>
      </c>
      <c r="AO3427" s="17">
        <f t="shared" si="9974"/>
        <v>0</v>
      </c>
      <c r="AP3427" s="17">
        <f t="shared" si="9974"/>
        <v>0</v>
      </c>
      <c r="AQ3427" s="17">
        <f t="shared" si="9974"/>
        <v>0</v>
      </c>
      <c r="AR3427" s="17">
        <f t="shared" si="9974"/>
        <v>0</v>
      </c>
      <c r="AS3427" s="17">
        <f t="shared" si="9974"/>
        <v>0</v>
      </c>
      <c r="AT3427" s="17">
        <f t="shared" si="9974"/>
        <v>0</v>
      </c>
      <c r="AU3427" s="17">
        <f t="shared" si="9920"/>
        <v>605883.63799999992</v>
      </c>
      <c r="AV3427" s="17">
        <f t="shared" si="9921"/>
        <v>802869.5</v>
      </c>
      <c r="AW3427" s="17">
        <f t="shared" si="9922"/>
        <v>834022.2</v>
      </c>
      <c r="AX3427" s="17">
        <f t="shared" si="9974"/>
        <v>0</v>
      </c>
      <c r="AY3427" s="17">
        <f t="shared" si="9974"/>
        <v>0</v>
      </c>
      <c r="AZ3427" s="17">
        <f t="shared" si="9974"/>
        <v>0</v>
      </c>
      <c r="BA3427" s="17">
        <f t="shared" si="9912"/>
        <v>605883.63799999992</v>
      </c>
      <c r="BB3427" s="17">
        <f t="shared" si="9913"/>
        <v>802869.5</v>
      </c>
      <c r="BC3427" s="17">
        <f t="shared" si="9914"/>
        <v>834022.2</v>
      </c>
      <c r="BD3427" s="17">
        <f t="shared" si="9974"/>
        <v>0</v>
      </c>
      <c r="BE3427" s="17">
        <f t="shared" si="9974"/>
        <v>0</v>
      </c>
      <c r="BF3427" s="17">
        <f t="shared" si="9974"/>
        <v>0</v>
      </c>
      <c r="BG3427" s="17">
        <f t="shared" si="9974"/>
        <v>0</v>
      </c>
      <c r="BH3427" s="17">
        <f t="shared" si="9974"/>
        <v>-1454.192</v>
      </c>
      <c r="BI3427" s="17">
        <f t="shared" si="9974"/>
        <v>0</v>
      </c>
      <c r="BJ3427" s="17">
        <f t="shared" si="9974"/>
        <v>0</v>
      </c>
      <c r="BK3427" s="17">
        <f t="shared" si="9974"/>
        <v>0</v>
      </c>
      <c r="BL3427" s="17">
        <f t="shared" si="9974"/>
        <v>0</v>
      </c>
      <c r="BM3427" s="17">
        <f t="shared" si="9974"/>
        <v>0</v>
      </c>
      <c r="BN3427" s="17">
        <f t="shared" si="9974"/>
        <v>0</v>
      </c>
      <c r="BO3427" s="17">
        <f t="shared" si="9974"/>
        <v>0</v>
      </c>
      <c r="BP3427" s="17">
        <f t="shared" si="9974"/>
        <v>0</v>
      </c>
      <c r="BQ3427" s="17">
        <f t="shared" si="9974"/>
        <v>0</v>
      </c>
      <c r="BR3427" s="17">
        <f t="shared" ref="BR3427:BR3490" si="9975">BA3427+BD3427+BE3427+BF3427+BG3427+BH3427+BI3427</f>
        <v>604429.44599999988</v>
      </c>
      <c r="BS3427" s="17">
        <f t="shared" ref="BS3427:BS3490" si="9976">BB3427+BJ3427+BK3427+BL3427+BM3427</f>
        <v>802869.5</v>
      </c>
      <c r="BT3427" s="17">
        <f t="shared" ref="BT3427:BT3490" si="9977">BC3427+BN3427+BO3427+BP3427+BQ3427</f>
        <v>834022.2</v>
      </c>
      <c r="BU3427" s="17">
        <f t="shared" si="9974"/>
        <v>0</v>
      </c>
      <c r="BV3427" s="17">
        <f t="shared" si="9782"/>
        <v>604429.44599999988</v>
      </c>
      <c r="BW3427" s="17">
        <f t="shared" si="9974"/>
        <v>0</v>
      </c>
    </row>
    <row r="3428" spans="1:75" s="14" customFormat="1" x14ac:dyDescent="0.25">
      <c r="A3428" s="8">
        <v>991</v>
      </c>
      <c r="B3428" s="8" t="s">
        <v>12</v>
      </c>
      <c r="C3428" s="8" t="s">
        <v>14</v>
      </c>
      <c r="D3428" s="8"/>
      <c r="E3428" s="8"/>
      <c r="F3428" s="9" t="s">
        <v>18</v>
      </c>
      <c r="G3428" s="18">
        <f>G3429+G3438+G3443</f>
        <v>591651.99999999988</v>
      </c>
      <c r="H3428" s="18">
        <f>H3429+H3438+H3443</f>
        <v>802620.1</v>
      </c>
      <c r="I3428" s="18">
        <f>I3429+I3438+I3443</f>
        <v>833772.79999999993</v>
      </c>
      <c r="J3428" s="18">
        <f t="shared" ref="J3428:L3428" si="9978">J3429+J3438+J3443</f>
        <v>249.39999999999998</v>
      </c>
      <c r="K3428" s="18">
        <f t="shared" si="9978"/>
        <v>249.39999999999998</v>
      </c>
      <c r="L3428" s="18">
        <f t="shared" si="9978"/>
        <v>249.39999999999998</v>
      </c>
      <c r="M3428" s="19">
        <f t="shared" si="9899"/>
        <v>591901.39999999991</v>
      </c>
      <c r="N3428" s="19">
        <f t="shared" si="9900"/>
        <v>802869.5</v>
      </c>
      <c r="O3428" s="19">
        <f t="shared" si="9901"/>
        <v>834022.2</v>
      </c>
      <c r="P3428" s="18">
        <f>P3429+P3438+P3443</f>
        <v>0</v>
      </c>
      <c r="Q3428" s="18">
        <f t="shared" ref="Q3428:R3428" si="9979">Q3429+Q3438+Q3443</f>
        <v>0</v>
      </c>
      <c r="R3428" s="18">
        <f t="shared" si="9979"/>
        <v>0</v>
      </c>
      <c r="S3428" s="19">
        <f t="shared" si="9740"/>
        <v>591901.39999999991</v>
      </c>
      <c r="T3428" s="18">
        <f t="shared" ref="T3428:X3428" si="9980">T3429+T3438+T3443</f>
        <v>1.4495071809506044E-12</v>
      </c>
      <c r="U3428" s="18">
        <f t="shared" si="9980"/>
        <v>0</v>
      </c>
      <c r="V3428" s="18">
        <f t="shared" si="9980"/>
        <v>0</v>
      </c>
      <c r="W3428" s="18">
        <f t="shared" ref="W3428" si="9981">W3429+W3438+W3443</f>
        <v>0</v>
      </c>
      <c r="X3428" s="18">
        <f t="shared" si="9980"/>
        <v>0</v>
      </c>
      <c r="Y3428" s="18">
        <f>Y3429+Y3438+Y3443</f>
        <v>0</v>
      </c>
      <c r="Z3428" s="18">
        <f>Z3429+Z3438+Z3443</f>
        <v>0</v>
      </c>
      <c r="AA3428" s="18">
        <f>AA3429+AA3438+AA3443</f>
        <v>0</v>
      </c>
      <c r="AB3428" s="19">
        <f t="shared" ref="AB3428:AB3491" si="9982">S3428+T3428+U3428+V3428</f>
        <v>591901.39999999991</v>
      </c>
      <c r="AC3428" s="18">
        <f t="shared" ref="AC3428:AC3491" si="9983">N3428+W3428+X3428+Y3428</f>
        <v>802869.5</v>
      </c>
      <c r="AD3428" s="18">
        <f t="shared" ref="AD3428:AD3491" si="9984">O3428+Z3428+AA3428</f>
        <v>834022.2</v>
      </c>
      <c r="AE3428" s="18">
        <f>AE3429+AE3438+AE3443</f>
        <v>0</v>
      </c>
      <c r="AF3428" s="18">
        <f t="shared" ref="AF3428:AF3491" si="9985">AB3428+AE3428</f>
        <v>591901.39999999991</v>
      </c>
      <c r="AG3428" s="18">
        <f t="shared" ref="AG3428:BW3428" si="9986">AG3429+AG3438+AG3443</f>
        <v>0</v>
      </c>
      <c r="AH3428" s="18">
        <f t="shared" si="9986"/>
        <v>0</v>
      </c>
      <c r="AI3428" s="18">
        <f t="shared" ref="AI3428" si="9987">AI3429+AI3438+AI3443</f>
        <v>-165</v>
      </c>
      <c r="AJ3428" s="18">
        <f t="shared" ref="AJ3428" si="9988">AJ3429+AJ3438+AJ3443</f>
        <v>0</v>
      </c>
      <c r="AK3428" s="18">
        <f t="shared" si="9986"/>
        <v>0</v>
      </c>
      <c r="AL3428" s="18">
        <f t="shared" si="9986"/>
        <v>14147.237999999999</v>
      </c>
      <c r="AM3428" s="18">
        <f t="shared" si="9986"/>
        <v>0</v>
      </c>
      <c r="AN3428" s="18">
        <f t="shared" si="9986"/>
        <v>0</v>
      </c>
      <c r="AO3428" s="18">
        <f t="shared" ref="AO3428:AR3428" si="9989">AO3429+AO3438+AO3443</f>
        <v>0</v>
      </c>
      <c r="AP3428" s="18">
        <f t="shared" si="9989"/>
        <v>0</v>
      </c>
      <c r="AQ3428" s="18">
        <f t="shared" si="9989"/>
        <v>0</v>
      </c>
      <c r="AR3428" s="18">
        <f t="shared" si="9989"/>
        <v>0</v>
      </c>
      <c r="AS3428" s="18">
        <f t="shared" ref="AS3428:AT3428" si="9990">AS3429+AS3438+AS3443</f>
        <v>0</v>
      </c>
      <c r="AT3428" s="18">
        <f t="shared" si="9990"/>
        <v>0</v>
      </c>
      <c r="AU3428" s="18">
        <f t="shared" si="9920"/>
        <v>605883.63799999992</v>
      </c>
      <c r="AV3428" s="18">
        <f t="shared" si="9921"/>
        <v>802869.5</v>
      </c>
      <c r="AW3428" s="18">
        <f t="shared" si="9922"/>
        <v>834022.2</v>
      </c>
      <c r="AX3428" s="18">
        <f t="shared" ref="AX3428:AZ3428" si="9991">AX3429+AX3438+AX3443</f>
        <v>0</v>
      </c>
      <c r="AY3428" s="18">
        <f t="shared" si="9991"/>
        <v>0</v>
      </c>
      <c r="AZ3428" s="18">
        <f t="shared" si="9991"/>
        <v>0</v>
      </c>
      <c r="BA3428" s="18">
        <f t="shared" si="9912"/>
        <v>605883.63799999992</v>
      </c>
      <c r="BB3428" s="18">
        <f t="shared" si="9913"/>
        <v>802869.5</v>
      </c>
      <c r="BC3428" s="18">
        <f t="shared" si="9914"/>
        <v>834022.2</v>
      </c>
      <c r="BD3428" s="18">
        <f t="shared" ref="BD3428:BO3428" si="9992">BD3429+BD3438+BD3443</f>
        <v>0</v>
      </c>
      <c r="BE3428" s="18">
        <f t="shared" si="9992"/>
        <v>0</v>
      </c>
      <c r="BF3428" s="18">
        <f t="shared" si="9992"/>
        <v>0</v>
      </c>
      <c r="BG3428" s="18">
        <f t="shared" si="9992"/>
        <v>0</v>
      </c>
      <c r="BH3428" s="18">
        <f t="shared" si="9992"/>
        <v>-1454.192</v>
      </c>
      <c r="BI3428" s="18">
        <f t="shared" ref="BI3428" si="9993">BI3429+BI3438+BI3443</f>
        <v>0</v>
      </c>
      <c r="BJ3428" s="18">
        <f t="shared" si="9992"/>
        <v>0</v>
      </c>
      <c r="BK3428" s="18">
        <f t="shared" si="9992"/>
        <v>0</v>
      </c>
      <c r="BL3428" s="18">
        <f t="shared" si="9992"/>
        <v>0</v>
      </c>
      <c r="BM3428" s="18">
        <f t="shared" si="9992"/>
        <v>0</v>
      </c>
      <c r="BN3428" s="18">
        <f t="shared" si="9992"/>
        <v>0</v>
      </c>
      <c r="BO3428" s="18">
        <f t="shared" si="9992"/>
        <v>0</v>
      </c>
      <c r="BP3428" s="18">
        <f t="shared" ref="BP3428:BQ3428" si="9994">BP3429+BP3438+BP3443</f>
        <v>0</v>
      </c>
      <c r="BQ3428" s="18">
        <f t="shared" si="9994"/>
        <v>0</v>
      </c>
      <c r="BR3428" s="18">
        <f t="shared" si="9975"/>
        <v>604429.44599999988</v>
      </c>
      <c r="BS3428" s="18">
        <f t="shared" si="9976"/>
        <v>802869.5</v>
      </c>
      <c r="BT3428" s="18">
        <f t="shared" si="9977"/>
        <v>834022.2</v>
      </c>
      <c r="BU3428" s="18">
        <f t="shared" ref="BU3428" si="9995">BU3429+BU3438+BU3443</f>
        <v>0</v>
      </c>
      <c r="BV3428" s="18">
        <f t="shared" si="9782"/>
        <v>604429.44599999988</v>
      </c>
      <c r="BW3428" s="18">
        <f t="shared" si="9986"/>
        <v>0</v>
      </c>
    </row>
    <row r="3429" spans="1:75" ht="31.5" x14ac:dyDescent="0.25">
      <c r="A3429" s="12">
        <v>991</v>
      </c>
      <c r="B3429" s="12" t="s">
        <v>12</v>
      </c>
      <c r="C3429" s="12" t="s">
        <v>14</v>
      </c>
      <c r="D3429" s="12" t="s">
        <v>405</v>
      </c>
      <c r="E3429" s="12"/>
      <c r="F3429" s="13" t="s">
        <v>660</v>
      </c>
      <c r="G3429" s="19">
        <f t="shared" ref="G3429:BW3434" si="9996">G3430</f>
        <v>565384.1</v>
      </c>
      <c r="H3429" s="19">
        <f t="shared" si="9996"/>
        <v>776352.8</v>
      </c>
      <c r="I3429" s="19">
        <f t="shared" si="9996"/>
        <v>807505.9</v>
      </c>
      <c r="J3429" s="19">
        <f t="shared" si="9996"/>
        <v>0</v>
      </c>
      <c r="K3429" s="19">
        <f t="shared" si="9996"/>
        <v>0</v>
      </c>
      <c r="L3429" s="19">
        <f t="shared" si="9996"/>
        <v>0</v>
      </c>
      <c r="M3429" s="19">
        <f t="shared" si="9899"/>
        <v>565384.1</v>
      </c>
      <c r="N3429" s="19">
        <f t="shared" si="9900"/>
        <v>776352.8</v>
      </c>
      <c r="O3429" s="19">
        <f t="shared" si="9901"/>
        <v>807505.9</v>
      </c>
      <c r="P3429" s="19">
        <f t="shared" si="9996"/>
        <v>0</v>
      </c>
      <c r="Q3429" s="19">
        <f t="shared" si="9996"/>
        <v>0</v>
      </c>
      <c r="R3429" s="19">
        <f t="shared" si="9996"/>
        <v>0</v>
      </c>
      <c r="S3429" s="19">
        <f t="shared" ref="S3429:S3499" si="9997">M3429+P3429+Q3429+R3429</f>
        <v>565384.1</v>
      </c>
      <c r="T3429" s="19">
        <f t="shared" si="9996"/>
        <v>1.4495071809506044E-12</v>
      </c>
      <c r="U3429" s="19">
        <f t="shared" si="9996"/>
        <v>0</v>
      </c>
      <c r="V3429" s="19">
        <f t="shared" si="9996"/>
        <v>0</v>
      </c>
      <c r="W3429" s="19">
        <f t="shared" si="9996"/>
        <v>0</v>
      </c>
      <c r="X3429" s="19">
        <f t="shared" si="9996"/>
        <v>0</v>
      </c>
      <c r="Y3429" s="19">
        <f t="shared" si="9996"/>
        <v>0</v>
      </c>
      <c r="Z3429" s="19">
        <f t="shared" si="9996"/>
        <v>0</v>
      </c>
      <c r="AA3429" s="19">
        <f t="shared" si="9996"/>
        <v>0</v>
      </c>
      <c r="AB3429" s="19">
        <f t="shared" si="9982"/>
        <v>565384.1</v>
      </c>
      <c r="AC3429" s="19">
        <f t="shared" si="9983"/>
        <v>776352.8</v>
      </c>
      <c r="AD3429" s="19">
        <f t="shared" si="9984"/>
        <v>807505.9</v>
      </c>
      <c r="AE3429" s="19">
        <f t="shared" si="9996"/>
        <v>0</v>
      </c>
      <c r="AF3429" s="19">
        <f t="shared" si="9985"/>
        <v>565384.1</v>
      </c>
      <c r="AG3429" s="19">
        <f t="shared" si="9996"/>
        <v>0</v>
      </c>
      <c r="AH3429" s="19">
        <f t="shared" si="9996"/>
        <v>0</v>
      </c>
      <c r="AI3429" s="19">
        <f t="shared" si="9996"/>
        <v>0</v>
      </c>
      <c r="AJ3429" s="19">
        <f t="shared" si="9996"/>
        <v>0</v>
      </c>
      <c r="AK3429" s="19">
        <f t="shared" si="9996"/>
        <v>0</v>
      </c>
      <c r="AL3429" s="19">
        <f t="shared" si="9996"/>
        <v>14147.237999999999</v>
      </c>
      <c r="AM3429" s="19">
        <f t="shared" si="9996"/>
        <v>0</v>
      </c>
      <c r="AN3429" s="19">
        <f t="shared" si="9996"/>
        <v>0</v>
      </c>
      <c r="AO3429" s="19">
        <f t="shared" si="9996"/>
        <v>0</v>
      </c>
      <c r="AP3429" s="19">
        <f t="shared" si="9996"/>
        <v>0</v>
      </c>
      <c r="AQ3429" s="19">
        <f t="shared" si="9996"/>
        <v>0</v>
      </c>
      <c r="AR3429" s="19">
        <f t="shared" si="9996"/>
        <v>0</v>
      </c>
      <c r="AS3429" s="19">
        <f t="shared" si="9996"/>
        <v>0</v>
      </c>
      <c r="AT3429" s="19">
        <f t="shared" si="9996"/>
        <v>0</v>
      </c>
      <c r="AU3429" s="19">
        <f t="shared" si="9920"/>
        <v>579531.33799999999</v>
      </c>
      <c r="AV3429" s="19">
        <f t="shared" si="9921"/>
        <v>776352.8</v>
      </c>
      <c r="AW3429" s="19">
        <f t="shared" si="9922"/>
        <v>807505.9</v>
      </c>
      <c r="AX3429" s="19">
        <f t="shared" si="9996"/>
        <v>0</v>
      </c>
      <c r="AY3429" s="19">
        <f t="shared" si="9996"/>
        <v>0</v>
      </c>
      <c r="AZ3429" s="19">
        <f t="shared" si="9996"/>
        <v>0</v>
      </c>
      <c r="BA3429" s="19">
        <f t="shared" si="9912"/>
        <v>579531.33799999999</v>
      </c>
      <c r="BB3429" s="19">
        <f t="shared" si="9913"/>
        <v>776352.8</v>
      </c>
      <c r="BC3429" s="19">
        <f t="shared" si="9914"/>
        <v>807505.9</v>
      </c>
      <c r="BD3429" s="19">
        <f t="shared" si="9996"/>
        <v>0</v>
      </c>
      <c r="BE3429" s="19">
        <f t="shared" si="9996"/>
        <v>0</v>
      </c>
      <c r="BF3429" s="19">
        <f t="shared" si="9996"/>
        <v>0</v>
      </c>
      <c r="BG3429" s="19">
        <f t="shared" si="9996"/>
        <v>0</v>
      </c>
      <c r="BH3429" s="19">
        <f t="shared" si="9996"/>
        <v>-1454.192</v>
      </c>
      <c r="BI3429" s="19">
        <f t="shared" si="9996"/>
        <v>0</v>
      </c>
      <c r="BJ3429" s="19">
        <f t="shared" si="9996"/>
        <v>0</v>
      </c>
      <c r="BK3429" s="19">
        <f t="shared" si="9996"/>
        <v>0</v>
      </c>
      <c r="BL3429" s="19">
        <f t="shared" si="9996"/>
        <v>0</v>
      </c>
      <c r="BM3429" s="19">
        <f t="shared" si="9996"/>
        <v>0</v>
      </c>
      <c r="BN3429" s="19">
        <f t="shared" si="9996"/>
        <v>0</v>
      </c>
      <c r="BO3429" s="19">
        <f t="shared" si="9996"/>
        <v>0</v>
      </c>
      <c r="BP3429" s="19">
        <f t="shared" si="9996"/>
        <v>0</v>
      </c>
      <c r="BQ3429" s="19">
        <f t="shared" si="9996"/>
        <v>0</v>
      </c>
      <c r="BR3429" s="19">
        <f t="shared" si="9975"/>
        <v>578077.14599999995</v>
      </c>
      <c r="BS3429" s="19">
        <f t="shared" si="9976"/>
        <v>776352.8</v>
      </c>
      <c r="BT3429" s="19">
        <f t="shared" si="9977"/>
        <v>807505.9</v>
      </c>
      <c r="BU3429" s="19">
        <f t="shared" si="9996"/>
        <v>0</v>
      </c>
      <c r="BV3429" s="19">
        <f t="shared" si="9782"/>
        <v>578077.14599999995</v>
      </c>
      <c r="BW3429" s="19">
        <f t="shared" si="9996"/>
        <v>0</v>
      </c>
    </row>
    <row r="3430" spans="1:75" x14ac:dyDescent="0.25">
      <c r="A3430" s="12">
        <v>991</v>
      </c>
      <c r="B3430" s="12" t="s">
        <v>12</v>
      </c>
      <c r="C3430" s="12" t="s">
        <v>14</v>
      </c>
      <c r="D3430" s="12" t="s">
        <v>406</v>
      </c>
      <c r="E3430" s="12"/>
      <c r="F3430" s="13" t="s">
        <v>851</v>
      </c>
      <c r="G3430" s="19">
        <f t="shared" si="9996"/>
        <v>565384.1</v>
      </c>
      <c r="H3430" s="19">
        <f t="shared" si="9996"/>
        <v>776352.8</v>
      </c>
      <c r="I3430" s="19">
        <f t="shared" ref="H3430:BW3434" si="9998">I3431</f>
        <v>807505.9</v>
      </c>
      <c r="J3430" s="19">
        <f t="shared" si="9998"/>
        <v>0</v>
      </c>
      <c r="K3430" s="19">
        <f t="shared" si="9998"/>
        <v>0</v>
      </c>
      <c r="L3430" s="19">
        <f t="shared" si="9998"/>
        <v>0</v>
      </c>
      <c r="M3430" s="19">
        <f t="shared" si="9899"/>
        <v>565384.1</v>
      </c>
      <c r="N3430" s="19">
        <f t="shared" si="9900"/>
        <v>776352.8</v>
      </c>
      <c r="O3430" s="19">
        <f t="shared" si="9901"/>
        <v>807505.9</v>
      </c>
      <c r="P3430" s="19">
        <f t="shared" si="9998"/>
        <v>0</v>
      </c>
      <c r="Q3430" s="19">
        <f t="shared" si="9998"/>
        <v>0</v>
      </c>
      <c r="R3430" s="19">
        <f t="shared" si="9998"/>
        <v>0</v>
      </c>
      <c r="S3430" s="19">
        <f t="shared" si="9997"/>
        <v>565384.1</v>
      </c>
      <c r="T3430" s="19">
        <f t="shared" si="9998"/>
        <v>1.4495071809506044E-12</v>
      </c>
      <c r="U3430" s="19">
        <f t="shared" si="9998"/>
        <v>0</v>
      </c>
      <c r="V3430" s="19">
        <f t="shared" si="9998"/>
        <v>0</v>
      </c>
      <c r="W3430" s="19">
        <f t="shared" si="9998"/>
        <v>0</v>
      </c>
      <c r="X3430" s="19">
        <f t="shared" si="9998"/>
        <v>0</v>
      </c>
      <c r="Y3430" s="19">
        <f t="shared" si="9998"/>
        <v>0</v>
      </c>
      <c r="Z3430" s="19">
        <f t="shared" si="9998"/>
        <v>0</v>
      </c>
      <c r="AA3430" s="19">
        <f t="shared" si="9998"/>
        <v>0</v>
      </c>
      <c r="AB3430" s="19">
        <f t="shared" si="9982"/>
        <v>565384.1</v>
      </c>
      <c r="AC3430" s="19">
        <f t="shared" si="9983"/>
        <v>776352.8</v>
      </c>
      <c r="AD3430" s="19">
        <f t="shared" si="9984"/>
        <v>807505.9</v>
      </c>
      <c r="AE3430" s="19">
        <f t="shared" si="9998"/>
        <v>0</v>
      </c>
      <c r="AF3430" s="19">
        <f t="shared" si="9985"/>
        <v>565384.1</v>
      </c>
      <c r="AG3430" s="19">
        <f t="shared" si="9998"/>
        <v>0</v>
      </c>
      <c r="AH3430" s="19">
        <f t="shared" si="9998"/>
        <v>0</v>
      </c>
      <c r="AI3430" s="19">
        <f t="shared" si="9998"/>
        <v>0</v>
      </c>
      <c r="AJ3430" s="19">
        <f t="shared" si="9998"/>
        <v>0</v>
      </c>
      <c r="AK3430" s="19">
        <f t="shared" si="9998"/>
        <v>0</v>
      </c>
      <c r="AL3430" s="19">
        <f t="shared" si="9998"/>
        <v>14147.237999999999</v>
      </c>
      <c r="AM3430" s="19">
        <f t="shared" si="9998"/>
        <v>0</v>
      </c>
      <c r="AN3430" s="19">
        <f t="shared" si="9998"/>
        <v>0</v>
      </c>
      <c r="AO3430" s="19">
        <f t="shared" si="9998"/>
        <v>0</v>
      </c>
      <c r="AP3430" s="19">
        <f t="shared" si="9998"/>
        <v>0</v>
      </c>
      <c r="AQ3430" s="19">
        <f t="shared" si="9998"/>
        <v>0</v>
      </c>
      <c r="AR3430" s="19">
        <f t="shared" si="9998"/>
        <v>0</v>
      </c>
      <c r="AS3430" s="19">
        <f t="shared" si="9998"/>
        <v>0</v>
      </c>
      <c r="AT3430" s="19">
        <f t="shared" si="9998"/>
        <v>0</v>
      </c>
      <c r="AU3430" s="19">
        <f t="shared" si="9920"/>
        <v>579531.33799999999</v>
      </c>
      <c r="AV3430" s="19">
        <f t="shared" si="9921"/>
        <v>776352.8</v>
      </c>
      <c r="AW3430" s="19">
        <f t="shared" si="9922"/>
        <v>807505.9</v>
      </c>
      <c r="AX3430" s="19">
        <f t="shared" si="9998"/>
        <v>0</v>
      </c>
      <c r="AY3430" s="19">
        <f t="shared" si="9998"/>
        <v>0</v>
      </c>
      <c r="AZ3430" s="19">
        <f t="shared" si="9998"/>
        <v>0</v>
      </c>
      <c r="BA3430" s="19">
        <f t="shared" si="9912"/>
        <v>579531.33799999999</v>
      </c>
      <c r="BB3430" s="19">
        <f t="shared" si="9913"/>
        <v>776352.8</v>
      </c>
      <c r="BC3430" s="19">
        <f t="shared" si="9914"/>
        <v>807505.9</v>
      </c>
      <c r="BD3430" s="19">
        <f t="shared" si="9998"/>
        <v>0</v>
      </c>
      <c r="BE3430" s="19">
        <f t="shared" si="9998"/>
        <v>0</v>
      </c>
      <c r="BF3430" s="19">
        <f t="shared" si="9998"/>
        <v>0</v>
      </c>
      <c r="BG3430" s="19">
        <f t="shared" si="9998"/>
        <v>0</v>
      </c>
      <c r="BH3430" s="19">
        <f t="shared" si="9998"/>
        <v>-1454.192</v>
      </c>
      <c r="BI3430" s="19">
        <f t="shared" si="9998"/>
        <v>0</v>
      </c>
      <c r="BJ3430" s="19">
        <f t="shared" si="9998"/>
        <v>0</v>
      </c>
      <c r="BK3430" s="19">
        <f t="shared" si="9998"/>
        <v>0</v>
      </c>
      <c r="BL3430" s="19">
        <f t="shared" si="9998"/>
        <v>0</v>
      </c>
      <c r="BM3430" s="19">
        <f t="shared" si="9998"/>
        <v>0</v>
      </c>
      <c r="BN3430" s="19">
        <f t="shared" si="9998"/>
        <v>0</v>
      </c>
      <c r="BO3430" s="19">
        <f t="shared" si="9998"/>
        <v>0</v>
      </c>
      <c r="BP3430" s="19">
        <f t="shared" si="9998"/>
        <v>0</v>
      </c>
      <c r="BQ3430" s="19">
        <f t="shared" si="9998"/>
        <v>0</v>
      </c>
      <c r="BR3430" s="19">
        <f t="shared" si="9975"/>
        <v>578077.14599999995</v>
      </c>
      <c r="BS3430" s="19">
        <f t="shared" si="9976"/>
        <v>776352.8</v>
      </c>
      <c r="BT3430" s="19">
        <f t="shared" si="9977"/>
        <v>807505.9</v>
      </c>
      <c r="BU3430" s="19">
        <f t="shared" si="9998"/>
        <v>0</v>
      </c>
      <c r="BV3430" s="19">
        <f t="shared" si="9782"/>
        <v>578077.14599999995</v>
      </c>
      <c r="BW3430" s="19">
        <f t="shared" si="9998"/>
        <v>0</v>
      </c>
    </row>
    <row r="3431" spans="1:75" ht="31.5" x14ac:dyDescent="0.25">
      <c r="A3431" s="12">
        <v>991</v>
      </c>
      <c r="B3431" s="12" t="s">
        <v>12</v>
      </c>
      <c r="C3431" s="12" t="s">
        <v>14</v>
      </c>
      <c r="D3431" s="12" t="s">
        <v>476</v>
      </c>
      <c r="E3431" s="12"/>
      <c r="F3431" s="13" t="s">
        <v>558</v>
      </c>
      <c r="G3431" s="19">
        <f t="shared" ref="G3431:L3431" si="9999">G3434</f>
        <v>565384.1</v>
      </c>
      <c r="H3431" s="19">
        <f t="shared" si="9999"/>
        <v>776352.8</v>
      </c>
      <c r="I3431" s="19">
        <f t="shared" si="9999"/>
        <v>807505.9</v>
      </c>
      <c r="J3431" s="19">
        <f t="shared" si="9999"/>
        <v>0</v>
      </c>
      <c r="K3431" s="19">
        <f t="shared" si="9999"/>
        <v>0</v>
      </c>
      <c r="L3431" s="19">
        <f t="shared" si="9999"/>
        <v>0</v>
      </c>
      <c r="M3431" s="19">
        <f t="shared" si="9899"/>
        <v>565384.1</v>
      </c>
      <c r="N3431" s="19">
        <f t="shared" si="9900"/>
        <v>776352.8</v>
      </c>
      <c r="O3431" s="19">
        <f t="shared" si="9901"/>
        <v>807505.9</v>
      </c>
      <c r="P3431" s="19">
        <f>P3434</f>
        <v>0</v>
      </c>
      <c r="Q3431" s="19">
        <f>Q3434</f>
        <v>0</v>
      </c>
      <c r="R3431" s="19">
        <f>R3434</f>
        <v>0</v>
      </c>
      <c r="S3431" s="19">
        <f t="shared" si="9997"/>
        <v>565384.1</v>
      </c>
      <c r="T3431" s="19">
        <f>T3434+T3432+T3436</f>
        <v>1.4495071809506044E-12</v>
      </c>
      <c r="U3431" s="19">
        <f t="shared" ref="U3431:AA3431" si="10000">U3434+U3432+U3436</f>
        <v>0</v>
      </c>
      <c r="V3431" s="19">
        <f t="shared" si="10000"/>
        <v>0</v>
      </c>
      <c r="W3431" s="19">
        <f t="shared" si="10000"/>
        <v>0</v>
      </c>
      <c r="X3431" s="19">
        <f t="shared" si="10000"/>
        <v>0</v>
      </c>
      <c r="Y3431" s="19">
        <f t="shared" si="10000"/>
        <v>0</v>
      </c>
      <c r="Z3431" s="19">
        <f t="shared" si="10000"/>
        <v>0</v>
      </c>
      <c r="AA3431" s="19">
        <f t="shared" si="10000"/>
        <v>0</v>
      </c>
      <c r="AB3431" s="19">
        <f t="shared" si="9982"/>
        <v>565384.1</v>
      </c>
      <c r="AC3431" s="19">
        <f t="shared" si="9983"/>
        <v>776352.8</v>
      </c>
      <c r="AD3431" s="19">
        <f t="shared" si="9984"/>
        <v>807505.9</v>
      </c>
      <c r="AE3431" s="19">
        <f t="shared" ref="AE3431:BW3431" si="10001">AE3434+AE3432+AE3436</f>
        <v>0</v>
      </c>
      <c r="AF3431" s="19">
        <f t="shared" si="9985"/>
        <v>565384.1</v>
      </c>
      <c r="AG3431" s="19">
        <f t="shared" ref="AG3431" si="10002">AG3434+AG3432+AG3436</f>
        <v>0</v>
      </c>
      <c r="AH3431" s="19">
        <f t="shared" ref="AH3431:AJ3431" si="10003">AH3434+AH3432+AH3436</f>
        <v>0</v>
      </c>
      <c r="AI3431" s="19">
        <f t="shared" si="10003"/>
        <v>0</v>
      </c>
      <c r="AJ3431" s="19">
        <f t="shared" si="10003"/>
        <v>0</v>
      </c>
      <c r="AK3431" s="19">
        <f t="shared" ref="AK3431:AL3431" si="10004">AK3434+AK3432+AK3436</f>
        <v>0</v>
      </c>
      <c r="AL3431" s="19">
        <f t="shared" si="10004"/>
        <v>14147.237999999999</v>
      </c>
      <c r="AM3431" s="19">
        <f t="shared" ref="AM3431:AR3431" si="10005">AM3434+AM3432+AM3436</f>
        <v>0</v>
      </c>
      <c r="AN3431" s="19">
        <f t="shared" si="10005"/>
        <v>0</v>
      </c>
      <c r="AO3431" s="19">
        <f t="shared" si="10005"/>
        <v>0</v>
      </c>
      <c r="AP3431" s="19">
        <f t="shared" si="10005"/>
        <v>0</v>
      </c>
      <c r="AQ3431" s="19">
        <f t="shared" si="10005"/>
        <v>0</v>
      </c>
      <c r="AR3431" s="19">
        <f t="shared" si="10005"/>
        <v>0</v>
      </c>
      <c r="AS3431" s="19">
        <f t="shared" ref="AS3431:AT3431" si="10006">AS3434+AS3432+AS3436</f>
        <v>0</v>
      </c>
      <c r="AT3431" s="19">
        <f t="shared" si="10006"/>
        <v>0</v>
      </c>
      <c r="AU3431" s="19">
        <f t="shared" si="9920"/>
        <v>579531.33799999999</v>
      </c>
      <c r="AV3431" s="19">
        <f t="shared" si="9921"/>
        <v>776352.8</v>
      </c>
      <c r="AW3431" s="19">
        <f t="shared" si="9922"/>
        <v>807505.9</v>
      </c>
      <c r="AX3431" s="19">
        <f t="shared" ref="AX3431:AZ3431" si="10007">AX3434+AX3432+AX3436</f>
        <v>0</v>
      </c>
      <c r="AY3431" s="19">
        <f t="shared" si="10007"/>
        <v>0</v>
      </c>
      <c r="AZ3431" s="19">
        <f t="shared" si="10007"/>
        <v>0</v>
      </c>
      <c r="BA3431" s="19">
        <f t="shared" si="9912"/>
        <v>579531.33799999999</v>
      </c>
      <c r="BB3431" s="19">
        <f t="shared" si="9913"/>
        <v>776352.8</v>
      </c>
      <c r="BC3431" s="19">
        <f t="shared" si="9914"/>
        <v>807505.9</v>
      </c>
      <c r="BD3431" s="19">
        <f t="shared" ref="BD3431:BO3431" si="10008">BD3434+BD3432+BD3436</f>
        <v>0</v>
      </c>
      <c r="BE3431" s="19">
        <f t="shared" si="10008"/>
        <v>0</v>
      </c>
      <c r="BF3431" s="19">
        <f t="shared" si="10008"/>
        <v>0</v>
      </c>
      <c r="BG3431" s="19">
        <f t="shared" si="10008"/>
        <v>0</v>
      </c>
      <c r="BH3431" s="19">
        <f t="shared" si="10008"/>
        <v>-1454.192</v>
      </c>
      <c r="BI3431" s="19">
        <f t="shared" ref="BI3431" si="10009">BI3434+BI3432+BI3436</f>
        <v>0</v>
      </c>
      <c r="BJ3431" s="19">
        <f t="shared" si="10008"/>
        <v>0</v>
      </c>
      <c r="BK3431" s="19">
        <f t="shared" si="10008"/>
        <v>0</v>
      </c>
      <c r="BL3431" s="19">
        <f t="shared" si="10008"/>
        <v>0</v>
      </c>
      <c r="BM3431" s="19">
        <f t="shared" si="10008"/>
        <v>0</v>
      </c>
      <c r="BN3431" s="19">
        <f t="shared" si="10008"/>
        <v>0</v>
      </c>
      <c r="BO3431" s="19">
        <f t="shared" si="10008"/>
        <v>0</v>
      </c>
      <c r="BP3431" s="19">
        <f t="shared" ref="BP3431:BQ3431" si="10010">BP3434+BP3432+BP3436</f>
        <v>0</v>
      </c>
      <c r="BQ3431" s="19">
        <f t="shared" si="10010"/>
        <v>0</v>
      </c>
      <c r="BR3431" s="19">
        <f t="shared" si="9975"/>
        <v>578077.14599999995</v>
      </c>
      <c r="BS3431" s="19">
        <f t="shared" si="9976"/>
        <v>776352.8</v>
      </c>
      <c r="BT3431" s="19">
        <f t="shared" si="9977"/>
        <v>807505.9</v>
      </c>
      <c r="BU3431" s="19">
        <f t="shared" ref="BU3431" si="10011">BU3434+BU3432+BU3436</f>
        <v>0</v>
      </c>
      <c r="BV3431" s="19">
        <f t="shared" si="9782"/>
        <v>578077.14599999995</v>
      </c>
      <c r="BW3431" s="19">
        <f t="shared" si="10001"/>
        <v>0</v>
      </c>
    </row>
    <row r="3432" spans="1:75" x14ac:dyDescent="0.25">
      <c r="A3432" s="12">
        <v>991</v>
      </c>
      <c r="B3432" s="12" t="s">
        <v>12</v>
      </c>
      <c r="C3432" s="12" t="s">
        <v>14</v>
      </c>
      <c r="D3432" s="12" t="s">
        <v>476</v>
      </c>
      <c r="E3432" s="12" t="s">
        <v>123</v>
      </c>
      <c r="F3432" s="13" t="s">
        <v>271</v>
      </c>
      <c r="G3432" s="19"/>
      <c r="H3432" s="19"/>
      <c r="I3432" s="19"/>
      <c r="J3432" s="19"/>
      <c r="K3432" s="19"/>
      <c r="L3432" s="19"/>
      <c r="M3432" s="19"/>
      <c r="N3432" s="19">
        <f>N3433</f>
        <v>0</v>
      </c>
      <c r="O3432" s="19">
        <f t="shared" ref="O3432:BW3432" si="10012">O3433</f>
        <v>0</v>
      </c>
      <c r="P3432" s="19">
        <f t="shared" si="10012"/>
        <v>0</v>
      </c>
      <c r="Q3432" s="19">
        <f t="shared" si="10012"/>
        <v>0</v>
      </c>
      <c r="R3432" s="19">
        <f t="shared" si="10012"/>
        <v>0</v>
      </c>
      <c r="S3432" s="19">
        <f t="shared" si="10012"/>
        <v>0</v>
      </c>
      <c r="T3432" s="19">
        <f t="shared" si="10012"/>
        <v>17400</v>
      </c>
      <c r="U3432" s="19">
        <f t="shared" si="10012"/>
        <v>0</v>
      </c>
      <c r="V3432" s="19">
        <f t="shared" si="10012"/>
        <v>0</v>
      </c>
      <c r="W3432" s="19">
        <f t="shared" si="10012"/>
        <v>0</v>
      </c>
      <c r="X3432" s="19">
        <f t="shared" si="10012"/>
        <v>0</v>
      </c>
      <c r="Y3432" s="19">
        <f t="shared" si="10012"/>
        <v>0</v>
      </c>
      <c r="Z3432" s="19">
        <f t="shared" si="10012"/>
        <v>0</v>
      </c>
      <c r="AA3432" s="19">
        <f t="shared" si="10012"/>
        <v>0</v>
      </c>
      <c r="AB3432" s="19">
        <f t="shared" si="9982"/>
        <v>17400</v>
      </c>
      <c r="AC3432" s="19">
        <f t="shared" si="9983"/>
        <v>0</v>
      </c>
      <c r="AD3432" s="19">
        <f t="shared" si="9984"/>
        <v>0</v>
      </c>
      <c r="AE3432" s="19">
        <f t="shared" si="10012"/>
        <v>0</v>
      </c>
      <c r="AF3432" s="19">
        <f t="shared" si="9985"/>
        <v>17400</v>
      </c>
      <c r="AG3432" s="19">
        <f t="shared" si="10012"/>
        <v>0</v>
      </c>
      <c r="AH3432" s="19">
        <f t="shared" si="10012"/>
        <v>0</v>
      </c>
      <c r="AI3432" s="19">
        <f t="shared" si="10012"/>
        <v>0</v>
      </c>
      <c r="AJ3432" s="19">
        <f t="shared" si="10012"/>
        <v>0</v>
      </c>
      <c r="AK3432" s="19">
        <f t="shared" si="10012"/>
        <v>0</v>
      </c>
      <c r="AL3432" s="19">
        <f t="shared" si="10012"/>
        <v>0</v>
      </c>
      <c r="AM3432" s="19">
        <f t="shared" si="10012"/>
        <v>0</v>
      </c>
      <c r="AN3432" s="19">
        <f t="shared" si="10012"/>
        <v>0</v>
      </c>
      <c r="AO3432" s="19">
        <f t="shared" si="10012"/>
        <v>0</v>
      </c>
      <c r="AP3432" s="19">
        <f t="shared" si="10012"/>
        <v>0</v>
      </c>
      <c r="AQ3432" s="19">
        <f t="shared" si="10012"/>
        <v>0</v>
      </c>
      <c r="AR3432" s="19">
        <f t="shared" si="10012"/>
        <v>0</v>
      </c>
      <c r="AS3432" s="19">
        <f t="shared" si="10012"/>
        <v>0</v>
      </c>
      <c r="AT3432" s="19">
        <f t="shared" si="10012"/>
        <v>0</v>
      </c>
      <c r="AU3432" s="19">
        <f t="shared" si="9920"/>
        <v>17400</v>
      </c>
      <c r="AV3432" s="19">
        <f t="shared" si="9921"/>
        <v>0</v>
      </c>
      <c r="AW3432" s="19">
        <f t="shared" si="9922"/>
        <v>0</v>
      </c>
      <c r="AX3432" s="19">
        <f t="shared" si="10012"/>
        <v>0</v>
      </c>
      <c r="AY3432" s="19">
        <f t="shared" si="10012"/>
        <v>0</v>
      </c>
      <c r="AZ3432" s="19">
        <f t="shared" si="10012"/>
        <v>0</v>
      </c>
      <c r="BA3432" s="19">
        <f t="shared" si="9912"/>
        <v>17400</v>
      </c>
      <c r="BB3432" s="19">
        <f t="shared" si="9913"/>
        <v>0</v>
      </c>
      <c r="BC3432" s="19">
        <f t="shared" si="9914"/>
        <v>0</v>
      </c>
      <c r="BD3432" s="19">
        <f t="shared" si="10012"/>
        <v>0</v>
      </c>
      <c r="BE3432" s="19">
        <f t="shared" si="10012"/>
        <v>0</v>
      </c>
      <c r="BF3432" s="19">
        <f t="shared" si="10012"/>
        <v>0</v>
      </c>
      <c r="BG3432" s="19">
        <f t="shared" si="10012"/>
        <v>0</v>
      </c>
      <c r="BH3432" s="19">
        <f t="shared" si="10012"/>
        <v>0</v>
      </c>
      <c r="BI3432" s="19">
        <f t="shared" si="10012"/>
        <v>0</v>
      </c>
      <c r="BJ3432" s="19">
        <f t="shared" si="10012"/>
        <v>0</v>
      </c>
      <c r="BK3432" s="19">
        <f t="shared" si="10012"/>
        <v>0</v>
      </c>
      <c r="BL3432" s="19">
        <f t="shared" si="10012"/>
        <v>0</v>
      </c>
      <c r="BM3432" s="19">
        <f t="shared" si="10012"/>
        <v>0</v>
      </c>
      <c r="BN3432" s="19">
        <f t="shared" si="10012"/>
        <v>0</v>
      </c>
      <c r="BO3432" s="19">
        <f t="shared" si="10012"/>
        <v>0</v>
      </c>
      <c r="BP3432" s="19">
        <f t="shared" si="10012"/>
        <v>0</v>
      </c>
      <c r="BQ3432" s="19">
        <f t="shared" si="10012"/>
        <v>0</v>
      </c>
      <c r="BR3432" s="19">
        <f t="shared" si="9975"/>
        <v>17400</v>
      </c>
      <c r="BS3432" s="19">
        <f t="shared" si="9976"/>
        <v>0</v>
      </c>
      <c r="BT3432" s="19">
        <f t="shared" si="9977"/>
        <v>0</v>
      </c>
      <c r="BU3432" s="19">
        <f t="shared" si="10012"/>
        <v>0</v>
      </c>
      <c r="BV3432" s="19">
        <f t="shared" si="9782"/>
        <v>17400</v>
      </c>
      <c r="BW3432" s="19">
        <f t="shared" si="10012"/>
        <v>0</v>
      </c>
    </row>
    <row r="3433" spans="1:75" ht="31.5" x14ac:dyDescent="0.25">
      <c r="A3433" s="12">
        <v>991</v>
      </c>
      <c r="B3433" s="12" t="s">
        <v>12</v>
      </c>
      <c r="C3433" s="12" t="s">
        <v>14</v>
      </c>
      <c r="D3433" s="12" t="s">
        <v>476</v>
      </c>
      <c r="E3433" s="12" t="s">
        <v>668</v>
      </c>
      <c r="F3433" s="13" t="s">
        <v>260</v>
      </c>
      <c r="G3433" s="19"/>
      <c r="H3433" s="19"/>
      <c r="I3433" s="19"/>
      <c r="J3433" s="19"/>
      <c r="K3433" s="19"/>
      <c r="L3433" s="19"/>
      <c r="M3433" s="19"/>
      <c r="N3433" s="19">
        <v>0</v>
      </c>
      <c r="O3433" s="19">
        <v>0</v>
      </c>
      <c r="P3433" s="19"/>
      <c r="Q3433" s="19"/>
      <c r="R3433" s="19"/>
      <c r="S3433" s="19">
        <v>0</v>
      </c>
      <c r="T3433" s="19">
        <v>17400</v>
      </c>
      <c r="U3433" s="19"/>
      <c r="V3433" s="19"/>
      <c r="W3433" s="19"/>
      <c r="X3433" s="19"/>
      <c r="Y3433" s="19"/>
      <c r="Z3433" s="19"/>
      <c r="AA3433" s="19"/>
      <c r="AB3433" s="19">
        <f t="shared" si="9982"/>
        <v>17400</v>
      </c>
      <c r="AC3433" s="19">
        <f t="shared" si="9983"/>
        <v>0</v>
      </c>
      <c r="AD3433" s="19">
        <f t="shared" si="9984"/>
        <v>0</v>
      </c>
      <c r="AE3433" s="19"/>
      <c r="AF3433" s="19">
        <f t="shared" si="9985"/>
        <v>17400</v>
      </c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>
        <f t="shared" si="9920"/>
        <v>17400</v>
      </c>
      <c r="AV3433" s="19">
        <f t="shared" si="9921"/>
        <v>0</v>
      </c>
      <c r="AW3433" s="19">
        <f t="shared" si="9922"/>
        <v>0</v>
      </c>
      <c r="AX3433" s="19"/>
      <c r="AY3433" s="19"/>
      <c r="AZ3433" s="19"/>
      <c r="BA3433" s="19">
        <f t="shared" si="9912"/>
        <v>17400</v>
      </c>
      <c r="BB3433" s="19">
        <f t="shared" si="9913"/>
        <v>0</v>
      </c>
      <c r="BC3433" s="19">
        <f t="shared" si="9914"/>
        <v>0</v>
      </c>
      <c r="BD3433" s="19"/>
      <c r="BE3433" s="19"/>
      <c r="BF3433" s="19"/>
      <c r="BG3433" s="19"/>
      <c r="BH3433" s="19"/>
      <c r="BI3433" s="19"/>
      <c r="BJ3433" s="19"/>
      <c r="BK3433" s="19"/>
      <c r="BL3433" s="19"/>
      <c r="BM3433" s="19"/>
      <c r="BN3433" s="19"/>
      <c r="BO3433" s="19"/>
      <c r="BP3433" s="19"/>
      <c r="BQ3433" s="19"/>
      <c r="BR3433" s="19">
        <f t="shared" si="9975"/>
        <v>17400</v>
      </c>
      <c r="BS3433" s="19">
        <f t="shared" si="9976"/>
        <v>0</v>
      </c>
      <c r="BT3433" s="19">
        <f t="shared" si="9977"/>
        <v>0</v>
      </c>
      <c r="BU3433" s="19"/>
      <c r="BV3433" s="19">
        <f t="shared" si="9782"/>
        <v>17400</v>
      </c>
      <c r="BW3433" s="19"/>
    </row>
    <row r="3434" spans="1:75" ht="31.5" x14ac:dyDescent="0.25">
      <c r="A3434" s="12">
        <v>991</v>
      </c>
      <c r="B3434" s="12" t="s">
        <v>12</v>
      </c>
      <c r="C3434" s="12" t="s">
        <v>14</v>
      </c>
      <c r="D3434" s="12" t="s">
        <v>476</v>
      </c>
      <c r="E3434" s="12" t="s">
        <v>22</v>
      </c>
      <c r="F3434" s="13" t="s">
        <v>908</v>
      </c>
      <c r="G3434" s="19">
        <f t="shared" si="9996"/>
        <v>565384.1</v>
      </c>
      <c r="H3434" s="19">
        <f t="shared" si="9998"/>
        <v>776352.8</v>
      </c>
      <c r="I3434" s="19">
        <f t="shared" si="9998"/>
        <v>807505.9</v>
      </c>
      <c r="J3434" s="19">
        <f t="shared" si="9998"/>
        <v>0</v>
      </c>
      <c r="K3434" s="19">
        <f t="shared" si="9998"/>
        <v>0</v>
      </c>
      <c r="L3434" s="19">
        <f t="shared" si="9998"/>
        <v>0</v>
      </c>
      <c r="M3434" s="19">
        <f t="shared" si="9899"/>
        <v>565384.1</v>
      </c>
      <c r="N3434" s="19">
        <f t="shared" si="9900"/>
        <v>776352.8</v>
      </c>
      <c r="O3434" s="19">
        <f t="shared" si="9901"/>
        <v>807505.9</v>
      </c>
      <c r="P3434" s="19">
        <f t="shared" si="9998"/>
        <v>0</v>
      </c>
      <c r="Q3434" s="19">
        <f t="shared" si="9998"/>
        <v>0</v>
      </c>
      <c r="R3434" s="19">
        <f t="shared" si="9998"/>
        <v>0</v>
      </c>
      <c r="S3434" s="19">
        <f t="shared" si="9997"/>
        <v>565384.1</v>
      </c>
      <c r="T3434" s="19">
        <f t="shared" si="9998"/>
        <v>-17513.099999999999</v>
      </c>
      <c r="U3434" s="19">
        <f t="shared" si="9998"/>
        <v>0</v>
      </c>
      <c r="V3434" s="19">
        <f t="shared" si="9998"/>
        <v>0</v>
      </c>
      <c r="W3434" s="19">
        <f t="shared" si="9998"/>
        <v>0</v>
      </c>
      <c r="X3434" s="19">
        <f t="shared" si="9998"/>
        <v>0</v>
      </c>
      <c r="Y3434" s="19">
        <f t="shared" si="9998"/>
        <v>0</v>
      </c>
      <c r="Z3434" s="19">
        <f t="shared" si="9998"/>
        <v>0</v>
      </c>
      <c r="AA3434" s="19">
        <f t="shared" si="9998"/>
        <v>0</v>
      </c>
      <c r="AB3434" s="19">
        <f t="shared" si="9982"/>
        <v>547871</v>
      </c>
      <c r="AC3434" s="19">
        <f t="shared" si="9983"/>
        <v>776352.8</v>
      </c>
      <c r="AD3434" s="19">
        <f t="shared" si="9984"/>
        <v>807505.9</v>
      </c>
      <c r="AE3434" s="19">
        <f t="shared" si="9998"/>
        <v>0</v>
      </c>
      <c r="AF3434" s="19">
        <f t="shared" si="9985"/>
        <v>547871</v>
      </c>
      <c r="AG3434" s="19">
        <f t="shared" si="9998"/>
        <v>0</v>
      </c>
      <c r="AH3434" s="19">
        <f t="shared" si="9998"/>
        <v>0</v>
      </c>
      <c r="AI3434" s="19">
        <f t="shared" si="9998"/>
        <v>0</v>
      </c>
      <c r="AJ3434" s="19">
        <f t="shared" si="9998"/>
        <v>0</v>
      </c>
      <c r="AK3434" s="19">
        <f t="shared" si="9998"/>
        <v>0</v>
      </c>
      <c r="AL3434" s="19">
        <f t="shared" si="9998"/>
        <v>14147.237999999999</v>
      </c>
      <c r="AM3434" s="19">
        <f t="shared" si="9998"/>
        <v>0</v>
      </c>
      <c r="AN3434" s="19">
        <f t="shared" si="9998"/>
        <v>0</v>
      </c>
      <c r="AO3434" s="19">
        <f t="shared" si="9998"/>
        <v>0</v>
      </c>
      <c r="AP3434" s="19">
        <f t="shared" si="9998"/>
        <v>0</v>
      </c>
      <c r="AQ3434" s="19">
        <f t="shared" si="9998"/>
        <v>0</v>
      </c>
      <c r="AR3434" s="19">
        <f t="shared" si="9998"/>
        <v>0</v>
      </c>
      <c r="AS3434" s="19">
        <f t="shared" si="9998"/>
        <v>0</v>
      </c>
      <c r="AT3434" s="19">
        <f t="shared" si="9998"/>
        <v>0</v>
      </c>
      <c r="AU3434" s="19">
        <f t="shared" si="9920"/>
        <v>562018.23800000001</v>
      </c>
      <c r="AV3434" s="19">
        <f t="shared" si="9921"/>
        <v>776352.8</v>
      </c>
      <c r="AW3434" s="19">
        <f t="shared" si="9922"/>
        <v>807505.9</v>
      </c>
      <c r="AX3434" s="19">
        <f t="shared" si="9998"/>
        <v>0</v>
      </c>
      <c r="AY3434" s="19">
        <f t="shared" si="9998"/>
        <v>0</v>
      </c>
      <c r="AZ3434" s="19">
        <f t="shared" si="9998"/>
        <v>0</v>
      </c>
      <c r="BA3434" s="19">
        <f t="shared" si="9912"/>
        <v>562018.23800000001</v>
      </c>
      <c r="BB3434" s="19">
        <f t="shared" si="9913"/>
        <v>776352.8</v>
      </c>
      <c r="BC3434" s="19">
        <f t="shared" si="9914"/>
        <v>807505.9</v>
      </c>
      <c r="BD3434" s="19">
        <f t="shared" si="9998"/>
        <v>-98.960999999999999</v>
      </c>
      <c r="BE3434" s="19">
        <f t="shared" si="9998"/>
        <v>0</v>
      </c>
      <c r="BF3434" s="19">
        <f t="shared" si="9998"/>
        <v>0</v>
      </c>
      <c r="BG3434" s="19">
        <f t="shared" si="9998"/>
        <v>0</v>
      </c>
      <c r="BH3434" s="19">
        <f t="shared" si="9998"/>
        <v>-1454.192</v>
      </c>
      <c r="BI3434" s="19">
        <f t="shared" si="9998"/>
        <v>0</v>
      </c>
      <c r="BJ3434" s="19">
        <f t="shared" si="9998"/>
        <v>0</v>
      </c>
      <c r="BK3434" s="19">
        <f t="shared" si="9998"/>
        <v>0</v>
      </c>
      <c r="BL3434" s="19">
        <f t="shared" si="9998"/>
        <v>0</v>
      </c>
      <c r="BM3434" s="19">
        <f t="shared" si="9998"/>
        <v>0</v>
      </c>
      <c r="BN3434" s="19">
        <f t="shared" si="9998"/>
        <v>0</v>
      </c>
      <c r="BO3434" s="19">
        <f t="shared" si="9998"/>
        <v>0</v>
      </c>
      <c r="BP3434" s="19">
        <f t="shared" si="9998"/>
        <v>0</v>
      </c>
      <c r="BQ3434" s="19">
        <f t="shared" si="9998"/>
        <v>0</v>
      </c>
      <c r="BR3434" s="19">
        <f t="shared" si="9975"/>
        <v>560465.08499999996</v>
      </c>
      <c r="BS3434" s="19">
        <f t="shared" si="9976"/>
        <v>776352.8</v>
      </c>
      <c r="BT3434" s="19">
        <f t="shared" si="9977"/>
        <v>807505.9</v>
      </c>
      <c r="BU3434" s="19">
        <f t="shared" si="9998"/>
        <v>0</v>
      </c>
      <c r="BV3434" s="19">
        <f t="shared" si="9782"/>
        <v>560465.08499999996</v>
      </c>
      <c r="BW3434" s="19">
        <f t="shared" si="9998"/>
        <v>0</v>
      </c>
    </row>
    <row r="3435" spans="1:75" x14ac:dyDescent="0.25">
      <c r="A3435" s="12">
        <v>991</v>
      </c>
      <c r="B3435" s="12" t="s">
        <v>12</v>
      </c>
      <c r="C3435" s="12" t="s">
        <v>14</v>
      </c>
      <c r="D3435" s="12" t="s">
        <v>476</v>
      </c>
      <c r="E3435" s="12">
        <v>410</v>
      </c>
      <c r="F3435" s="13" t="s">
        <v>263</v>
      </c>
      <c r="G3435" s="19">
        <v>565384.1</v>
      </c>
      <c r="H3435" s="19">
        <v>776352.8</v>
      </c>
      <c r="I3435" s="19">
        <v>807505.9</v>
      </c>
      <c r="J3435" s="19"/>
      <c r="K3435" s="19"/>
      <c r="L3435" s="19"/>
      <c r="M3435" s="19">
        <f t="shared" si="9899"/>
        <v>565384.1</v>
      </c>
      <c r="N3435" s="19">
        <f t="shared" si="9900"/>
        <v>776352.8</v>
      </c>
      <c r="O3435" s="19">
        <f t="shared" si="9901"/>
        <v>807505.9</v>
      </c>
      <c r="P3435" s="19"/>
      <c r="Q3435" s="19"/>
      <c r="R3435" s="19"/>
      <c r="S3435" s="19">
        <f t="shared" si="9997"/>
        <v>565384.1</v>
      </c>
      <c r="T3435" s="19">
        <v>-17513.099999999999</v>
      </c>
      <c r="U3435" s="19"/>
      <c r="V3435" s="19"/>
      <c r="W3435" s="19"/>
      <c r="X3435" s="19"/>
      <c r="Y3435" s="19"/>
      <c r="Z3435" s="19"/>
      <c r="AA3435" s="19"/>
      <c r="AB3435" s="19">
        <f t="shared" si="9982"/>
        <v>547871</v>
      </c>
      <c r="AC3435" s="19">
        <f t="shared" si="9983"/>
        <v>776352.8</v>
      </c>
      <c r="AD3435" s="19">
        <f t="shared" si="9984"/>
        <v>807505.9</v>
      </c>
      <c r="AE3435" s="19"/>
      <c r="AF3435" s="19">
        <f t="shared" si="9985"/>
        <v>547871</v>
      </c>
      <c r="AG3435" s="19"/>
      <c r="AH3435" s="19"/>
      <c r="AI3435" s="19"/>
      <c r="AJ3435" s="19"/>
      <c r="AK3435" s="19"/>
      <c r="AL3435" s="19">
        <v>14147.237999999999</v>
      </c>
      <c r="AM3435" s="19"/>
      <c r="AN3435" s="19"/>
      <c r="AO3435" s="19"/>
      <c r="AP3435" s="19"/>
      <c r="AQ3435" s="19"/>
      <c r="AR3435" s="19"/>
      <c r="AS3435" s="19"/>
      <c r="AT3435" s="19"/>
      <c r="AU3435" s="19">
        <f t="shared" si="9920"/>
        <v>562018.23800000001</v>
      </c>
      <c r="AV3435" s="19">
        <f t="shared" si="9921"/>
        <v>776352.8</v>
      </c>
      <c r="AW3435" s="19">
        <f t="shared" si="9922"/>
        <v>807505.9</v>
      </c>
      <c r="AX3435" s="19"/>
      <c r="AY3435" s="19"/>
      <c r="AZ3435" s="19"/>
      <c r="BA3435" s="19">
        <f t="shared" si="9912"/>
        <v>562018.23800000001</v>
      </c>
      <c r="BB3435" s="19">
        <f t="shared" si="9913"/>
        <v>776352.8</v>
      </c>
      <c r="BC3435" s="19">
        <f t="shared" si="9914"/>
        <v>807505.9</v>
      </c>
      <c r="BD3435" s="19">
        <v>-98.960999999999999</v>
      </c>
      <c r="BE3435" s="19"/>
      <c r="BF3435" s="19"/>
      <c r="BG3435" s="19"/>
      <c r="BH3435" s="19">
        <v>-1454.192</v>
      </c>
      <c r="BI3435" s="19"/>
      <c r="BJ3435" s="19"/>
      <c r="BK3435" s="19"/>
      <c r="BL3435" s="19"/>
      <c r="BM3435" s="19"/>
      <c r="BN3435" s="19"/>
      <c r="BO3435" s="19"/>
      <c r="BP3435" s="19"/>
      <c r="BQ3435" s="19"/>
      <c r="BR3435" s="19">
        <f t="shared" si="9975"/>
        <v>560465.08499999996</v>
      </c>
      <c r="BS3435" s="19">
        <f t="shared" si="9976"/>
        <v>776352.8</v>
      </c>
      <c r="BT3435" s="19">
        <f t="shared" si="9977"/>
        <v>807505.9</v>
      </c>
      <c r="BU3435" s="19"/>
      <c r="BV3435" s="19">
        <f t="shared" si="9782"/>
        <v>560465.08499999996</v>
      </c>
      <c r="BW3435" s="19"/>
    </row>
    <row r="3436" spans="1:75" x14ac:dyDescent="0.25">
      <c r="A3436" s="12">
        <v>991</v>
      </c>
      <c r="B3436" s="12" t="s">
        <v>12</v>
      </c>
      <c r="C3436" s="12" t="s">
        <v>14</v>
      </c>
      <c r="D3436" s="12" t="s">
        <v>476</v>
      </c>
      <c r="E3436" s="12" t="s">
        <v>7</v>
      </c>
      <c r="F3436" s="13" t="s">
        <v>273</v>
      </c>
      <c r="G3436" s="19"/>
      <c r="H3436" s="19"/>
      <c r="I3436" s="19"/>
      <c r="J3436" s="19"/>
      <c r="K3436" s="19"/>
      <c r="L3436" s="19"/>
      <c r="M3436" s="19"/>
      <c r="N3436" s="19">
        <f>N3437</f>
        <v>0</v>
      </c>
      <c r="O3436" s="19">
        <f t="shared" ref="O3436:AA3436" si="10013">O3437</f>
        <v>0</v>
      </c>
      <c r="P3436" s="19">
        <f t="shared" si="10013"/>
        <v>0</v>
      </c>
      <c r="Q3436" s="19">
        <f t="shared" si="10013"/>
        <v>0</v>
      </c>
      <c r="R3436" s="19">
        <f t="shared" si="10013"/>
        <v>0</v>
      </c>
      <c r="S3436" s="19">
        <f t="shared" si="10013"/>
        <v>0</v>
      </c>
      <c r="T3436" s="19">
        <f t="shared" si="10013"/>
        <v>113.1</v>
      </c>
      <c r="U3436" s="19">
        <f t="shared" si="10013"/>
        <v>0</v>
      </c>
      <c r="V3436" s="19">
        <f t="shared" si="10013"/>
        <v>0</v>
      </c>
      <c r="W3436" s="19">
        <f t="shared" si="10013"/>
        <v>0</v>
      </c>
      <c r="X3436" s="19">
        <f t="shared" si="10013"/>
        <v>0</v>
      </c>
      <c r="Y3436" s="19">
        <f t="shared" si="10013"/>
        <v>0</v>
      </c>
      <c r="Z3436" s="19">
        <f t="shared" si="10013"/>
        <v>0</v>
      </c>
      <c r="AA3436" s="19">
        <f t="shared" si="10013"/>
        <v>0</v>
      </c>
      <c r="AB3436" s="19">
        <f t="shared" si="9982"/>
        <v>113.1</v>
      </c>
      <c r="AC3436" s="19">
        <f t="shared" si="9983"/>
        <v>0</v>
      </c>
      <c r="AD3436" s="19">
        <f t="shared" si="9984"/>
        <v>0</v>
      </c>
      <c r="AE3436" s="19">
        <f t="shared" ref="AE3436:BW3436" si="10014">AE3437</f>
        <v>0</v>
      </c>
      <c r="AF3436" s="19">
        <f t="shared" si="9985"/>
        <v>113.1</v>
      </c>
      <c r="AG3436" s="19">
        <f t="shared" si="10014"/>
        <v>0</v>
      </c>
      <c r="AH3436" s="19">
        <f t="shared" si="10014"/>
        <v>0</v>
      </c>
      <c r="AI3436" s="19">
        <f t="shared" si="10014"/>
        <v>0</v>
      </c>
      <c r="AJ3436" s="19">
        <f t="shared" si="10014"/>
        <v>0</v>
      </c>
      <c r="AK3436" s="19">
        <f t="shared" si="10014"/>
        <v>0</v>
      </c>
      <c r="AL3436" s="19">
        <f t="shared" si="10014"/>
        <v>0</v>
      </c>
      <c r="AM3436" s="19">
        <f t="shared" si="10014"/>
        <v>0</v>
      </c>
      <c r="AN3436" s="19">
        <f t="shared" si="10014"/>
        <v>0</v>
      </c>
      <c r="AO3436" s="19">
        <f t="shared" si="10014"/>
        <v>0</v>
      </c>
      <c r="AP3436" s="19">
        <f t="shared" si="10014"/>
        <v>0</v>
      </c>
      <c r="AQ3436" s="19">
        <f t="shared" si="10014"/>
        <v>0</v>
      </c>
      <c r="AR3436" s="19">
        <f t="shared" si="10014"/>
        <v>0</v>
      </c>
      <c r="AS3436" s="19">
        <f t="shared" si="10014"/>
        <v>0</v>
      </c>
      <c r="AT3436" s="19">
        <f t="shared" si="10014"/>
        <v>0</v>
      </c>
      <c r="AU3436" s="19">
        <f t="shared" si="9920"/>
        <v>113.1</v>
      </c>
      <c r="AV3436" s="19">
        <f t="shared" si="9921"/>
        <v>0</v>
      </c>
      <c r="AW3436" s="19">
        <f t="shared" si="9922"/>
        <v>0</v>
      </c>
      <c r="AX3436" s="19">
        <f t="shared" si="10014"/>
        <v>0</v>
      </c>
      <c r="AY3436" s="19">
        <f t="shared" si="10014"/>
        <v>0</v>
      </c>
      <c r="AZ3436" s="19">
        <f t="shared" si="10014"/>
        <v>0</v>
      </c>
      <c r="BA3436" s="19">
        <f t="shared" si="9912"/>
        <v>113.1</v>
      </c>
      <c r="BB3436" s="19">
        <f t="shared" si="9913"/>
        <v>0</v>
      </c>
      <c r="BC3436" s="19">
        <f t="shared" si="9914"/>
        <v>0</v>
      </c>
      <c r="BD3436" s="19">
        <f t="shared" si="10014"/>
        <v>98.960999999999999</v>
      </c>
      <c r="BE3436" s="19">
        <f t="shared" si="10014"/>
        <v>0</v>
      </c>
      <c r="BF3436" s="19">
        <f t="shared" si="10014"/>
        <v>0</v>
      </c>
      <c r="BG3436" s="19">
        <f t="shared" si="10014"/>
        <v>0</v>
      </c>
      <c r="BH3436" s="19">
        <f t="shared" si="10014"/>
        <v>0</v>
      </c>
      <c r="BI3436" s="19">
        <f t="shared" si="10014"/>
        <v>0</v>
      </c>
      <c r="BJ3436" s="19">
        <f t="shared" si="10014"/>
        <v>0</v>
      </c>
      <c r="BK3436" s="19">
        <f t="shared" si="10014"/>
        <v>0</v>
      </c>
      <c r="BL3436" s="19">
        <f t="shared" si="10014"/>
        <v>0</v>
      </c>
      <c r="BM3436" s="19">
        <f t="shared" si="10014"/>
        <v>0</v>
      </c>
      <c r="BN3436" s="19">
        <f t="shared" si="10014"/>
        <v>0</v>
      </c>
      <c r="BO3436" s="19">
        <f t="shared" si="10014"/>
        <v>0</v>
      </c>
      <c r="BP3436" s="19">
        <f t="shared" si="10014"/>
        <v>0</v>
      </c>
      <c r="BQ3436" s="19">
        <f t="shared" si="10014"/>
        <v>0</v>
      </c>
      <c r="BR3436" s="19">
        <f t="shared" si="9975"/>
        <v>212.06099999999998</v>
      </c>
      <c r="BS3436" s="19">
        <f t="shared" si="9976"/>
        <v>0</v>
      </c>
      <c r="BT3436" s="19">
        <f t="shared" si="9977"/>
        <v>0</v>
      </c>
      <c r="BU3436" s="19">
        <f t="shared" si="10014"/>
        <v>0</v>
      </c>
      <c r="BV3436" s="19">
        <f t="shared" ref="BV3436:BV3499" si="10015">BR3436+BU3436</f>
        <v>212.06099999999998</v>
      </c>
      <c r="BW3436" s="19">
        <f t="shared" si="10014"/>
        <v>0</v>
      </c>
    </row>
    <row r="3437" spans="1:75" x14ac:dyDescent="0.25">
      <c r="A3437" s="12">
        <v>991</v>
      </c>
      <c r="B3437" s="12" t="s">
        <v>12</v>
      </c>
      <c r="C3437" s="12" t="s">
        <v>14</v>
      </c>
      <c r="D3437" s="12" t="s">
        <v>476</v>
      </c>
      <c r="E3437" s="12" t="s">
        <v>705</v>
      </c>
      <c r="F3437" s="13" t="s">
        <v>267</v>
      </c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>
        <v>113.1</v>
      </c>
      <c r="U3437" s="19"/>
      <c r="V3437" s="19"/>
      <c r="W3437" s="19"/>
      <c r="X3437" s="19"/>
      <c r="Y3437" s="19"/>
      <c r="Z3437" s="19"/>
      <c r="AA3437" s="19"/>
      <c r="AB3437" s="19">
        <f t="shared" si="9982"/>
        <v>113.1</v>
      </c>
      <c r="AC3437" s="19">
        <f t="shared" si="9983"/>
        <v>0</v>
      </c>
      <c r="AD3437" s="19">
        <f t="shared" si="9984"/>
        <v>0</v>
      </c>
      <c r="AE3437" s="19"/>
      <c r="AF3437" s="19">
        <f t="shared" si="9985"/>
        <v>113.1</v>
      </c>
      <c r="AG3437" s="19"/>
      <c r="AH3437" s="19"/>
      <c r="AI3437" s="19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>
        <f t="shared" si="9920"/>
        <v>113.1</v>
      </c>
      <c r="AV3437" s="19">
        <f t="shared" si="9921"/>
        <v>0</v>
      </c>
      <c r="AW3437" s="19">
        <f t="shared" si="9922"/>
        <v>0</v>
      </c>
      <c r="AX3437" s="19"/>
      <c r="AY3437" s="19"/>
      <c r="AZ3437" s="19"/>
      <c r="BA3437" s="19">
        <f t="shared" si="9912"/>
        <v>113.1</v>
      </c>
      <c r="BB3437" s="19">
        <f t="shared" si="9913"/>
        <v>0</v>
      </c>
      <c r="BC3437" s="19">
        <f t="shared" si="9914"/>
        <v>0</v>
      </c>
      <c r="BD3437" s="19">
        <v>98.960999999999999</v>
      </c>
      <c r="BE3437" s="19"/>
      <c r="BF3437" s="19"/>
      <c r="BG3437" s="19"/>
      <c r="BH3437" s="19"/>
      <c r="BI3437" s="19"/>
      <c r="BJ3437" s="19"/>
      <c r="BK3437" s="19"/>
      <c r="BL3437" s="19"/>
      <c r="BM3437" s="19"/>
      <c r="BN3437" s="19"/>
      <c r="BO3437" s="19"/>
      <c r="BP3437" s="19"/>
      <c r="BQ3437" s="19"/>
      <c r="BR3437" s="19">
        <f t="shared" si="9975"/>
        <v>212.06099999999998</v>
      </c>
      <c r="BS3437" s="19">
        <f t="shared" si="9976"/>
        <v>0</v>
      </c>
      <c r="BT3437" s="19">
        <f t="shared" si="9977"/>
        <v>0</v>
      </c>
      <c r="BU3437" s="19"/>
      <c r="BV3437" s="19">
        <f t="shared" si="10015"/>
        <v>212.06099999999998</v>
      </c>
      <c r="BW3437" s="19"/>
    </row>
    <row r="3438" spans="1:75" ht="31.5" x14ac:dyDescent="0.25">
      <c r="A3438" s="12">
        <v>991</v>
      </c>
      <c r="B3438" s="12" t="s">
        <v>12</v>
      </c>
      <c r="C3438" s="12" t="s">
        <v>14</v>
      </c>
      <c r="D3438" s="12" t="s">
        <v>28</v>
      </c>
      <c r="E3438" s="12"/>
      <c r="F3438" s="13" t="s">
        <v>39</v>
      </c>
      <c r="G3438" s="19">
        <f t="shared" ref="G3438:G3441" si="10016">G3439</f>
        <v>19.7</v>
      </c>
      <c r="H3438" s="19">
        <f t="shared" ref="H3438:BW3441" si="10017">H3439</f>
        <v>19.7</v>
      </c>
      <c r="I3438" s="19">
        <f t="shared" si="10017"/>
        <v>19.7</v>
      </c>
      <c r="J3438" s="19">
        <f t="shared" si="10017"/>
        <v>0</v>
      </c>
      <c r="K3438" s="19">
        <f t="shared" si="10017"/>
        <v>0</v>
      </c>
      <c r="L3438" s="19">
        <f t="shared" si="10017"/>
        <v>0</v>
      </c>
      <c r="M3438" s="19">
        <f t="shared" si="9899"/>
        <v>19.7</v>
      </c>
      <c r="N3438" s="19">
        <f t="shared" si="9900"/>
        <v>19.7</v>
      </c>
      <c r="O3438" s="19">
        <f t="shared" si="9901"/>
        <v>19.7</v>
      </c>
      <c r="P3438" s="19">
        <f t="shared" si="10017"/>
        <v>0</v>
      </c>
      <c r="Q3438" s="19">
        <f t="shared" si="10017"/>
        <v>0</v>
      </c>
      <c r="R3438" s="19">
        <f t="shared" si="10017"/>
        <v>0</v>
      </c>
      <c r="S3438" s="19">
        <f t="shared" si="9997"/>
        <v>19.7</v>
      </c>
      <c r="T3438" s="19">
        <f t="shared" si="10017"/>
        <v>0</v>
      </c>
      <c r="U3438" s="19">
        <f t="shared" si="10017"/>
        <v>0</v>
      </c>
      <c r="V3438" s="19">
        <f t="shared" si="10017"/>
        <v>0</v>
      </c>
      <c r="W3438" s="19">
        <f t="shared" si="10017"/>
        <v>0</v>
      </c>
      <c r="X3438" s="19">
        <f t="shared" si="10017"/>
        <v>0</v>
      </c>
      <c r="Y3438" s="19">
        <f t="shared" si="10017"/>
        <v>0</v>
      </c>
      <c r="Z3438" s="19">
        <f t="shared" si="10017"/>
        <v>0</v>
      </c>
      <c r="AA3438" s="19">
        <f t="shared" si="10017"/>
        <v>0</v>
      </c>
      <c r="AB3438" s="19">
        <f t="shared" si="9982"/>
        <v>19.7</v>
      </c>
      <c r="AC3438" s="19">
        <f t="shared" si="9983"/>
        <v>19.7</v>
      </c>
      <c r="AD3438" s="19">
        <f t="shared" si="9984"/>
        <v>19.7</v>
      </c>
      <c r="AE3438" s="19">
        <f t="shared" si="10017"/>
        <v>0</v>
      </c>
      <c r="AF3438" s="19">
        <f t="shared" si="9985"/>
        <v>19.7</v>
      </c>
      <c r="AG3438" s="19">
        <f t="shared" si="10017"/>
        <v>0</v>
      </c>
      <c r="AH3438" s="19">
        <f t="shared" si="10017"/>
        <v>0</v>
      </c>
      <c r="AI3438" s="19">
        <f t="shared" si="10017"/>
        <v>0</v>
      </c>
      <c r="AJ3438" s="19">
        <f t="shared" si="10017"/>
        <v>0</v>
      </c>
      <c r="AK3438" s="19">
        <f t="shared" si="10017"/>
        <v>0</v>
      </c>
      <c r="AL3438" s="19">
        <f t="shared" si="10017"/>
        <v>0</v>
      </c>
      <c r="AM3438" s="19">
        <f t="shared" si="10017"/>
        <v>0</v>
      </c>
      <c r="AN3438" s="19">
        <f t="shared" si="10017"/>
        <v>0</v>
      </c>
      <c r="AO3438" s="19">
        <f t="shared" si="10017"/>
        <v>0</v>
      </c>
      <c r="AP3438" s="19">
        <f t="shared" si="10017"/>
        <v>0</v>
      </c>
      <c r="AQ3438" s="19">
        <f t="shared" si="10017"/>
        <v>0</v>
      </c>
      <c r="AR3438" s="19">
        <f t="shared" si="10017"/>
        <v>0</v>
      </c>
      <c r="AS3438" s="19">
        <f t="shared" si="10017"/>
        <v>0</v>
      </c>
      <c r="AT3438" s="19">
        <f t="shared" si="10017"/>
        <v>0</v>
      </c>
      <c r="AU3438" s="19">
        <f t="shared" si="9920"/>
        <v>19.7</v>
      </c>
      <c r="AV3438" s="19">
        <f t="shared" si="9921"/>
        <v>19.7</v>
      </c>
      <c r="AW3438" s="19">
        <f t="shared" si="9922"/>
        <v>19.7</v>
      </c>
      <c r="AX3438" s="19">
        <f t="shared" si="10017"/>
        <v>0</v>
      </c>
      <c r="AY3438" s="19">
        <f t="shared" si="10017"/>
        <v>0</v>
      </c>
      <c r="AZ3438" s="19">
        <f t="shared" si="10017"/>
        <v>0</v>
      </c>
      <c r="BA3438" s="19">
        <f t="shared" si="9912"/>
        <v>19.7</v>
      </c>
      <c r="BB3438" s="19">
        <f t="shared" si="9913"/>
        <v>19.7</v>
      </c>
      <c r="BC3438" s="19">
        <f t="shared" si="9914"/>
        <v>19.7</v>
      </c>
      <c r="BD3438" s="19">
        <f t="shared" si="10017"/>
        <v>0</v>
      </c>
      <c r="BE3438" s="19">
        <f t="shared" si="10017"/>
        <v>0</v>
      </c>
      <c r="BF3438" s="19">
        <f t="shared" si="10017"/>
        <v>0</v>
      </c>
      <c r="BG3438" s="19">
        <f t="shared" si="10017"/>
        <v>0</v>
      </c>
      <c r="BH3438" s="19">
        <f t="shared" si="10017"/>
        <v>0</v>
      </c>
      <c r="BI3438" s="19">
        <f t="shared" si="10017"/>
        <v>0</v>
      </c>
      <c r="BJ3438" s="19">
        <f t="shared" si="10017"/>
        <v>0</v>
      </c>
      <c r="BK3438" s="19">
        <f t="shared" si="10017"/>
        <v>0</v>
      </c>
      <c r="BL3438" s="19">
        <f t="shared" si="10017"/>
        <v>0</v>
      </c>
      <c r="BM3438" s="19">
        <f t="shared" si="10017"/>
        <v>0</v>
      </c>
      <c r="BN3438" s="19">
        <f t="shared" si="10017"/>
        <v>0</v>
      </c>
      <c r="BO3438" s="19">
        <f t="shared" si="10017"/>
        <v>0</v>
      </c>
      <c r="BP3438" s="19">
        <f t="shared" si="10017"/>
        <v>0</v>
      </c>
      <c r="BQ3438" s="19">
        <f t="shared" si="10017"/>
        <v>0</v>
      </c>
      <c r="BR3438" s="19">
        <f t="shared" si="9975"/>
        <v>19.7</v>
      </c>
      <c r="BS3438" s="19">
        <f t="shared" si="9976"/>
        <v>19.7</v>
      </c>
      <c r="BT3438" s="19">
        <f t="shared" si="9977"/>
        <v>19.7</v>
      </c>
      <c r="BU3438" s="19">
        <f t="shared" si="10017"/>
        <v>0</v>
      </c>
      <c r="BV3438" s="19">
        <f t="shared" si="10015"/>
        <v>19.7</v>
      </c>
      <c r="BW3438" s="19">
        <f t="shared" si="10017"/>
        <v>0</v>
      </c>
    </row>
    <row r="3439" spans="1:75" x14ac:dyDescent="0.25">
      <c r="A3439" s="12">
        <v>991</v>
      </c>
      <c r="B3439" s="12" t="s">
        <v>12</v>
      </c>
      <c r="C3439" s="12" t="s">
        <v>14</v>
      </c>
      <c r="D3439" s="12" t="s">
        <v>29</v>
      </c>
      <c r="E3439" s="12"/>
      <c r="F3439" s="13" t="s">
        <v>40</v>
      </c>
      <c r="G3439" s="19">
        <f t="shared" si="10016"/>
        <v>19.7</v>
      </c>
      <c r="H3439" s="19">
        <f t="shared" si="10017"/>
        <v>19.7</v>
      </c>
      <c r="I3439" s="19">
        <f t="shared" si="10017"/>
        <v>19.7</v>
      </c>
      <c r="J3439" s="19">
        <f t="shared" si="10017"/>
        <v>0</v>
      </c>
      <c r="K3439" s="19">
        <f t="shared" si="10017"/>
        <v>0</v>
      </c>
      <c r="L3439" s="19">
        <f t="shared" si="10017"/>
        <v>0</v>
      </c>
      <c r="M3439" s="19">
        <f t="shared" si="9899"/>
        <v>19.7</v>
      </c>
      <c r="N3439" s="19">
        <f t="shared" si="9900"/>
        <v>19.7</v>
      </c>
      <c r="O3439" s="19">
        <f t="shared" si="9901"/>
        <v>19.7</v>
      </c>
      <c r="P3439" s="19">
        <f t="shared" si="10017"/>
        <v>0</v>
      </c>
      <c r="Q3439" s="19">
        <f t="shared" si="10017"/>
        <v>0</v>
      </c>
      <c r="R3439" s="19">
        <f t="shared" si="10017"/>
        <v>0</v>
      </c>
      <c r="S3439" s="19">
        <f t="shared" si="9997"/>
        <v>19.7</v>
      </c>
      <c r="T3439" s="19">
        <f t="shared" si="10017"/>
        <v>0</v>
      </c>
      <c r="U3439" s="19">
        <f t="shared" si="10017"/>
        <v>0</v>
      </c>
      <c r="V3439" s="19">
        <f t="shared" si="10017"/>
        <v>0</v>
      </c>
      <c r="W3439" s="19">
        <f t="shared" si="10017"/>
        <v>0</v>
      </c>
      <c r="X3439" s="19">
        <f t="shared" si="10017"/>
        <v>0</v>
      </c>
      <c r="Y3439" s="19">
        <f t="shared" si="10017"/>
        <v>0</v>
      </c>
      <c r="Z3439" s="19">
        <f t="shared" si="10017"/>
        <v>0</v>
      </c>
      <c r="AA3439" s="19">
        <f t="shared" si="10017"/>
        <v>0</v>
      </c>
      <c r="AB3439" s="19">
        <f t="shared" si="9982"/>
        <v>19.7</v>
      </c>
      <c r="AC3439" s="19">
        <f t="shared" si="9983"/>
        <v>19.7</v>
      </c>
      <c r="AD3439" s="19">
        <f t="shared" si="9984"/>
        <v>19.7</v>
      </c>
      <c r="AE3439" s="19">
        <f t="shared" si="10017"/>
        <v>0</v>
      </c>
      <c r="AF3439" s="19">
        <f t="shared" si="9985"/>
        <v>19.7</v>
      </c>
      <c r="AG3439" s="19">
        <f t="shared" si="10017"/>
        <v>0</v>
      </c>
      <c r="AH3439" s="19">
        <f t="shared" si="10017"/>
        <v>0</v>
      </c>
      <c r="AI3439" s="19">
        <f t="shared" si="10017"/>
        <v>0</v>
      </c>
      <c r="AJ3439" s="19">
        <f t="shared" si="10017"/>
        <v>0</v>
      </c>
      <c r="AK3439" s="19">
        <f t="shared" si="10017"/>
        <v>0</v>
      </c>
      <c r="AL3439" s="19">
        <f t="shared" si="10017"/>
        <v>0</v>
      </c>
      <c r="AM3439" s="19">
        <f t="shared" si="10017"/>
        <v>0</v>
      </c>
      <c r="AN3439" s="19">
        <f t="shared" si="10017"/>
        <v>0</v>
      </c>
      <c r="AO3439" s="19">
        <f t="shared" si="10017"/>
        <v>0</v>
      </c>
      <c r="AP3439" s="19">
        <f t="shared" si="10017"/>
        <v>0</v>
      </c>
      <c r="AQ3439" s="19">
        <f t="shared" si="10017"/>
        <v>0</v>
      </c>
      <c r="AR3439" s="19">
        <f t="shared" si="10017"/>
        <v>0</v>
      </c>
      <c r="AS3439" s="19">
        <f t="shared" si="10017"/>
        <v>0</v>
      </c>
      <c r="AT3439" s="19">
        <f t="shared" si="10017"/>
        <v>0</v>
      </c>
      <c r="AU3439" s="19">
        <f t="shared" si="9920"/>
        <v>19.7</v>
      </c>
      <c r="AV3439" s="19">
        <f t="shared" si="9921"/>
        <v>19.7</v>
      </c>
      <c r="AW3439" s="19">
        <f t="shared" si="9922"/>
        <v>19.7</v>
      </c>
      <c r="AX3439" s="19">
        <f t="shared" si="10017"/>
        <v>0</v>
      </c>
      <c r="AY3439" s="19">
        <f t="shared" si="10017"/>
        <v>0</v>
      </c>
      <c r="AZ3439" s="19">
        <f t="shared" si="10017"/>
        <v>0</v>
      </c>
      <c r="BA3439" s="19">
        <f t="shared" si="9912"/>
        <v>19.7</v>
      </c>
      <c r="BB3439" s="19">
        <f t="shared" si="9913"/>
        <v>19.7</v>
      </c>
      <c r="BC3439" s="19">
        <f t="shared" si="9914"/>
        <v>19.7</v>
      </c>
      <c r="BD3439" s="19">
        <f t="shared" si="10017"/>
        <v>0</v>
      </c>
      <c r="BE3439" s="19">
        <f t="shared" si="10017"/>
        <v>0</v>
      </c>
      <c r="BF3439" s="19">
        <f t="shared" si="10017"/>
        <v>0</v>
      </c>
      <c r="BG3439" s="19">
        <f t="shared" si="10017"/>
        <v>0</v>
      </c>
      <c r="BH3439" s="19">
        <f t="shared" si="10017"/>
        <v>0</v>
      </c>
      <c r="BI3439" s="19">
        <f t="shared" si="10017"/>
        <v>0</v>
      </c>
      <c r="BJ3439" s="19">
        <f t="shared" si="10017"/>
        <v>0</v>
      </c>
      <c r="BK3439" s="19">
        <f t="shared" si="10017"/>
        <v>0</v>
      </c>
      <c r="BL3439" s="19">
        <f t="shared" si="10017"/>
        <v>0</v>
      </c>
      <c r="BM3439" s="19">
        <f t="shared" si="10017"/>
        <v>0</v>
      </c>
      <c r="BN3439" s="19">
        <f t="shared" si="10017"/>
        <v>0</v>
      </c>
      <c r="BO3439" s="19">
        <f t="shared" si="10017"/>
        <v>0</v>
      </c>
      <c r="BP3439" s="19">
        <f t="shared" si="10017"/>
        <v>0</v>
      </c>
      <c r="BQ3439" s="19">
        <f t="shared" si="10017"/>
        <v>0</v>
      </c>
      <c r="BR3439" s="19">
        <f t="shared" si="9975"/>
        <v>19.7</v>
      </c>
      <c r="BS3439" s="19">
        <f t="shared" si="9976"/>
        <v>19.7</v>
      </c>
      <c r="BT3439" s="19">
        <f t="shared" si="9977"/>
        <v>19.7</v>
      </c>
      <c r="BU3439" s="19">
        <f t="shared" si="10017"/>
        <v>0</v>
      </c>
      <c r="BV3439" s="19">
        <f t="shared" si="10015"/>
        <v>19.7</v>
      </c>
      <c r="BW3439" s="19">
        <f t="shared" si="10017"/>
        <v>0</v>
      </c>
    </row>
    <row r="3440" spans="1:75" ht="78.75" x14ac:dyDescent="0.25">
      <c r="A3440" s="12">
        <v>991</v>
      </c>
      <c r="B3440" s="12" t="s">
        <v>12</v>
      </c>
      <c r="C3440" s="12" t="s">
        <v>14</v>
      </c>
      <c r="D3440" s="12" t="s">
        <v>477</v>
      </c>
      <c r="E3440" s="12"/>
      <c r="F3440" s="13" t="s">
        <v>636</v>
      </c>
      <c r="G3440" s="19">
        <f t="shared" si="10016"/>
        <v>19.7</v>
      </c>
      <c r="H3440" s="19">
        <f t="shared" si="10017"/>
        <v>19.7</v>
      </c>
      <c r="I3440" s="19">
        <f t="shared" si="10017"/>
        <v>19.7</v>
      </c>
      <c r="J3440" s="19">
        <f t="shared" si="10017"/>
        <v>0</v>
      </c>
      <c r="K3440" s="19">
        <f t="shared" si="10017"/>
        <v>0</v>
      </c>
      <c r="L3440" s="19">
        <f t="shared" si="10017"/>
        <v>0</v>
      </c>
      <c r="M3440" s="19">
        <f t="shared" si="9899"/>
        <v>19.7</v>
      </c>
      <c r="N3440" s="19">
        <f t="shared" si="9900"/>
        <v>19.7</v>
      </c>
      <c r="O3440" s="19">
        <f t="shared" si="9901"/>
        <v>19.7</v>
      </c>
      <c r="P3440" s="19">
        <f t="shared" si="10017"/>
        <v>0</v>
      </c>
      <c r="Q3440" s="19">
        <f t="shared" si="10017"/>
        <v>0</v>
      </c>
      <c r="R3440" s="19">
        <f t="shared" si="10017"/>
        <v>0</v>
      </c>
      <c r="S3440" s="19">
        <f t="shared" si="9997"/>
        <v>19.7</v>
      </c>
      <c r="T3440" s="19">
        <f t="shared" si="10017"/>
        <v>0</v>
      </c>
      <c r="U3440" s="19">
        <f t="shared" si="10017"/>
        <v>0</v>
      </c>
      <c r="V3440" s="19">
        <f t="shared" si="10017"/>
        <v>0</v>
      </c>
      <c r="W3440" s="19">
        <f t="shared" si="10017"/>
        <v>0</v>
      </c>
      <c r="X3440" s="19">
        <f t="shared" si="10017"/>
        <v>0</v>
      </c>
      <c r="Y3440" s="19">
        <f t="shared" si="10017"/>
        <v>0</v>
      </c>
      <c r="Z3440" s="19">
        <f t="shared" si="10017"/>
        <v>0</v>
      </c>
      <c r="AA3440" s="19">
        <f t="shared" si="10017"/>
        <v>0</v>
      </c>
      <c r="AB3440" s="19">
        <f t="shared" si="9982"/>
        <v>19.7</v>
      </c>
      <c r="AC3440" s="19">
        <f t="shared" si="9983"/>
        <v>19.7</v>
      </c>
      <c r="AD3440" s="19">
        <f t="shared" si="9984"/>
        <v>19.7</v>
      </c>
      <c r="AE3440" s="19">
        <f t="shared" si="10017"/>
        <v>0</v>
      </c>
      <c r="AF3440" s="19">
        <f t="shared" si="9985"/>
        <v>19.7</v>
      </c>
      <c r="AG3440" s="19">
        <f t="shared" si="10017"/>
        <v>0</v>
      </c>
      <c r="AH3440" s="19">
        <f t="shared" si="10017"/>
        <v>0</v>
      </c>
      <c r="AI3440" s="19">
        <f t="shared" si="10017"/>
        <v>0</v>
      </c>
      <c r="AJ3440" s="19">
        <f t="shared" si="10017"/>
        <v>0</v>
      </c>
      <c r="AK3440" s="19">
        <f t="shared" si="10017"/>
        <v>0</v>
      </c>
      <c r="AL3440" s="19">
        <f t="shared" si="10017"/>
        <v>0</v>
      </c>
      <c r="AM3440" s="19">
        <f t="shared" si="10017"/>
        <v>0</v>
      </c>
      <c r="AN3440" s="19">
        <f t="shared" si="10017"/>
        <v>0</v>
      </c>
      <c r="AO3440" s="19">
        <f t="shared" si="10017"/>
        <v>0</v>
      </c>
      <c r="AP3440" s="19">
        <f t="shared" si="10017"/>
        <v>0</v>
      </c>
      <c r="AQ3440" s="19">
        <f t="shared" si="10017"/>
        <v>0</v>
      </c>
      <c r="AR3440" s="19">
        <f t="shared" si="10017"/>
        <v>0</v>
      </c>
      <c r="AS3440" s="19">
        <f t="shared" si="10017"/>
        <v>0</v>
      </c>
      <c r="AT3440" s="19">
        <f t="shared" si="10017"/>
        <v>0</v>
      </c>
      <c r="AU3440" s="19">
        <f t="shared" si="9920"/>
        <v>19.7</v>
      </c>
      <c r="AV3440" s="19">
        <f t="shared" si="9921"/>
        <v>19.7</v>
      </c>
      <c r="AW3440" s="19">
        <f t="shared" si="9922"/>
        <v>19.7</v>
      </c>
      <c r="AX3440" s="19">
        <f t="shared" si="10017"/>
        <v>0</v>
      </c>
      <c r="AY3440" s="19">
        <f t="shared" si="10017"/>
        <v>0</v>
      </c>
      <c r="AZ3440" s="19">
        <f t="shared" si="10017"/>
        <v>0</v>
      </c>
      <c r="BA3440" s="19">
        <f t="shared" si="9912"/>
        <v>19.7</v>
      </c>
      <c r="BB3440" s="19">
        <f t="shared" si="9913"/>
        <v>19.7</v>
      </c>
      <c r="BC3440" s="19">
        <f t="shared" si="9914"/>
        <v>19.7</v>
      </c>
      <c r="BD3440" s="19">
        <f t="shared" si="10017"/>
        <v>0</v>
      </c>
      <c r="BE3440" s="19">
        <f t="shared" si="10017"/>
        <v>0</v>
      </c>
      <c r="BF3440" s="19">
        <f t="shared" si="10017"/>
        <v>0</v>
      </c>
      <c r="BG3440" s="19">
        <f t="shared" si="10017"/>
        <v>0</v>
      </c>
      <c r="BH3440" s="19">
        <f t="shared" si="10017"/>
        <v>0</v>
      </c>
      <c r="BI3440" s="19">
        <f t="shared" si="10017"/>
        <v>0</v>
      </c>
      <c r="BJ3440" s="19">
        <f t="shared" si="10017"/>
        <v>0</v>
      </c>
      <c r="BK3440" s="19">
        <f t="shared" si="10017"/>
        <v>0</v>
      </c>
      <c r="BL3440" s="19">
        <f t="shared" si="10017"/>
        <v>0</v>
      </c>
      <c r="BM3440" s="19">
        <f t="shared" si="10017"/>
        <v>0</v>
      </c>
      <c r="BN3440" s="19">
        <f t="shared" si="10017"/>
        <v>0</v>
      </c>
      <c r="BO3440" s="19">
        <f t="shared" si="10017"/>
        <v>0</v>
      </c>
      <c r="BP3440" s="19">
        <f t="shared" si="10017"/>
        <v>0</v>
      </c>
      <c r="BQ3440" s="19">
        <f t="shared" si="10017"/>
        <v>0</v>
      </c>
      <c r="BR3440" s="19">
        <f t="shared" si="9975"/>
        <v>19.7</v>
      </c>
      <c r="BS3440" s="19">
        <f t="shared" si="9976"/>
        <v>19.7</v>
      </c>
      <c r="BT3440" s="19">
        <f t="shared" si="9977"/>
        <v>19.7</v>
      </c>
      <c r="BU3440" s="19">
        <f t="shared" si="10017"/>
        <v>0</v>
      </c>
      <c r="BV3440" s="19">
        <f t="shared" si="10015"/>
        <v>19.7</v>
      </c>
      <c r="BW3440" s="19">
        <f t="shared" si="10017"/>
        <v>0</v>
      </c>
    </row>
    <row r="3441" spans="1:75" ht="31.5" x14ac:dyDescent="0.25">
      <c r="A3441" s="12">
        <v>991</v>
      </c>
      <c r="B3441" s="12" t="s">
        <v>12</v>
      </c>
      <c r="C3441" s="12" t="s">
        <v>14</v>
      </c>
      <c r="D3441" s="12" t="s">
        <v>477</v>
      </c>
      <c r="E3441" s="12" t="s">
        <v>6</v>
      </c>
      <c r="F3441" s="13" t="s">
        <v>270</v>
      </c>
      <c r="G3441" s="19">
        <f t="shared" si="10016"/>
        <v>19.7</v>
      </c>
      <c r="H3441" s="19">
        <f t="shared" si="10017"/>
        <v>19.7</v>
      </c>
      <c r="I3441" s="19">
        <f t="shared" si="10017"/>
        <v>19.7</v>
      </c>
      <c r="J3441" s="19">
        <f t="shared" si="10017"/>
        <v>0</v>
      </c>
      <c r="K3441" s="19">
        <f t="shared" si="10017"/>
        <v>0</v>
      </c>
      <c r="L3441" s="19">
        <f t="shared" si="10017"/>
        <v>0</v>
      </c>
      <c r="M3441" s="19">
        <f t="shared" si="9899"/>
        <v>19.7</v>
      </c>
      <c r="N3441" s="19">
        <f t="shared" si="9900"/>
        <v>19.7</v>
      </c>
      <c r="O3441" s="19">
        <f t="shared" si="9901"/>
        <v>19.7</v>
      </c>
      <c r="P3441" s="19">
        <f t="shared" si="10017"/>
        <v>0</v>
      </c>
      <c r="Q3441" s="19">
        <f t="shared" si="10017"/>
        <v>0</v>
      </c>
      <c r="R3441" s="19">
        <f t="shared" si="10017"/>
        <v>0</v>
      </c>
      <c r="S3441" s="19">
        <f t="shared" si="9997"/>
        <v>19.7</v>
      </c>
      <c r="T3441" s="19">
        <f t="shared" si="10017"/>
        <v>0</v>
      </c>
      <c r="U3441" s="19">
        <f t="shared" si="10017"/>
        <v>0</v>
      </c>
      <c r="V3441" s="19">
        <f t="shared" si="10017"/>
        <v>0</v>
      </c>
      <c r="W3441" s="19">
        <f t="shared" si="10017"/>
        <v>0</v>
      </c>
      <c r="X3441" s="19">
        <f t="shared" si="10017"/>
        <v>0</v>
      </c>
      <c r="Y3441" s="19">
        <f t="shared" si="10017"/>
        <v>0</v>
      </c>
      <c r="Z3441" s="19">
        <f t="shared" si="10017"/>
        <v>0</v>
      </c>
      <c r="AA3441" s="19">
        <f t="shared" si="10017"/>
        <v>0</v>
      </c>
      <c r="AB3441" s="19">
        <f t="shared" si="9982"/>
        <v>19.7</v>
      </c>
      <c r="AC3441" s="19">
        <f t="shared" si="9983"/>
        <v>19.7</v>
      </c>
      <c r="AD3441" s="19">
        <f t="shared" si="9984"/>
        <v>19.7</v>
      </c>
      <c r="AE3441" s="19">
        <f t="shared" si="10017"/>
        <v>0</v>
      </c>
      <c r="AF3441" s="19">
        <f t="shared" si="9985"/>
        <v>19.7</v>
      </c>
      <c r="AG3441" s="19">
        <f t="shared" si="10017"/>
        <v>0</v>
      </c>
      <c r="AH3441" s="19">
        <f t="shared" si="10017"/>
        <v>0</v>
      </c>
      <c r="AI3441" s="19">
        <f t="shared" si="10017"/>
        <v>0</v>
      </c>
      <c r="AJ3441" s="19">
        <f t="shared" si="10017"/>
        <v>0</v>
      </c>
      <c r="AK3441" s="19">
        <f t="shared" si="10017"/>
        <v>0</v>
      </c>
      <c r="AL3441" s="19">
        <f t="shared" si="10017"/>
        <v>0</v>
      </c>
      <c r="AM3441" s="19">
        <f t="shared" si="10017"/>
        <v>0</v>
      </c>
      <c r="AN3441" s="19">
        <f t="shared" si="10017"/>
        <v>0</v>
      </c>
      <c r="AO3441" s="19">
        <f t="shared" si="10017"/>
        <v>0</v>
      </c>
      <c r="AP3441" s="19">
        <f t="shared" si="10017"/>
        <v>0</v>
      </c>
      <c r="AQ3441" s="19">
        <f t="shared" si="10017"/>
        <v>0</v>
      </c>
      <c r="AR3441" s="19">
        <f t="shared" si="10017"/>
        <v>0</v>
      </c>
      <c r="AS3441" s="19">
        <f t="shared" si="10017"/>
        <v>0</v>
      </c>
      <c r="AT3441" s="19">
        <f t="shared" si="10017"/>
        <v>0</v>
      </c>
      <c r="AU3441" s="19">
        <f t="shared" si="9920"/>
        <v>19.7</v>
      </c>
      <c r="AV3441" s="19">
        <f t="shared" si="9921"/>
        <v>19.7</v>
      </c>
      <c r="AW3441" s="19">
        <f t="shared" si="9922"/>
        <v>19.7</v>
      </c>
      <c r="AX3441" s="19">
        <f t="shared" si="10017"/>
        <v>0</v>
      </c>
      <c r="AY3441" s="19">
        <f t="shared" si="10017"/>
        <v>0</v>
      </c>
      <c r="AZ3441" s="19">
        <f t="shared" si="10017"/>
        <v>0</v>
      </c>
      <c r="BA3441" s="19">
        <f t="shared" si="9912"/>
        <v>19.7</v>
      </c>
      <c r="BB3441" s="19">
        <f t="shared" si="9913"/>
        <v>19.7</v>
      </c>
      <c r="BC3441" s="19">
        <f t="shared" si="9914"/>
        <v>19.7</v>
      </c>
      <c r="BD3441" s="19">
        <f t="shared" si="10017"/>
        <v>0</v>
      </c>
      <c r="BE3441" s="19">
        <f t="shared" si="10017"/>
        <v>0</v>
      </c>
      <c r="BF3441" s="19">
        <f t="shared" si="10017"/>
        <v>0</v>
      </c>
      <c r="BG3441" s="19">
        <f t="shared" si="10017"/>
        <v>0</v>
      </c>
      <c r="BH3441" s="19">
        <f t="shared" si="10017"/>
        <v>0</v>
      </c>
      <c r="BI3441" s="19">
        <f t="shared" si="10017"/>
        <v>0</v>
      </c>
      <c r="BJ3441" s="19">
        <f t="shared" si="10017"/>
        <v>0</v>
      </c>
      <c r="BK3441" s="19">
        <f t="shared" si="10017"/>
        <v>0</v>
      </c>
      <c r="BL3441" s="19">
        <f t="shared" si="10017"/>
        <v>0</v>
      </c>
      <c r="BM3441" s="19">
        <f t="shared" si="10017"/>
        <v>0</v>
      </c>
      <c r="BN3441" s="19">
        <f t="shared" si="10017"/>
        <v>0</v>
      </c>
      <c r="BO3441" s="19">
        <f t="shared" si="10017"/>
        <v>0</v>
      </c>
      <c r="BP3441" s="19">
        <f t="shared" si="10017"/>
        <v>0</v>
      </c>
      <c r="BQ3441" s="19">
        <f t="shared" si="10017"/>
        <v>0</v>
      </c>
      <c r="BR3441" s="19">
        <f t="shared" si="9975"/>
        <v>19.7</v>
      </c>
      <c r="BS3441" s="19">
        <f t="shared" si="9976"/>
        <v>19.7</v>
      </c>
      <c r="BT3441" s="19">
        <f t="shared" si="9977"/>
        <v>19.7</v>
      </c>
      <c r="BU3441" s="19">
        <f t="shared" si="10017"/>
        <v>0</v>
      </c>
      <c r="BV3441" s="19">
        <f t="shared" si="10015"/>
        <v>19.7</v>
      </c>
      <c r="BW3441" s="19">
        <f t="shared" si="10017"/>
        <v>0</v>
      </c>
    </row>
    <row r="3442" spans="1:75" ht="31.5" x14ac:dyDescent="0.25">
      <c r="A3442" s="12">
        <v>991</v>
      </c>
      <c r="B3442" s="12" t="s">
        <v>12</v>
      </c>
      <c r="C3442" s="12" t="s">
        <v>14</v>
      </c>
      <c r="D3442" s="12" t="s">
        <v>477</v>
      </c>
      <c r="E3442" s="12">
        <v>240</v>
      </c>
      <c r="F3442" s="13" t="s">
        <v>259</v>
      </c>
      <c r="G3442" s="19">
        <v>19.7</v>
      </c>
      <c r="H3442" s="19">
        <v>19.7</v>
      </c>
      <c r="I3442" s="19">
        <v>19.7</v>
      </c>
      <c r="J3442" s="19"/>
      <c r="K3442" s="19"/>
      <c r="L3442" s="19"/>
      <c r="M3442" s="19">
        <f t="shared" si="9899"/>
        <v>19.7</v>
      </c>
      <c r="N3442" s="19">
        <f t="shared" si="9900"/>
        <v>19.7</v>
      </c>
      <c r="O3442" s="19">
        <f t="shared" si="9901"/>
        <v>19.7</v>
      </c>
      <c r="P3442" s="19"/>
      <c r="Q3442" s="19"/>
      <c r="R3442" s="19"/>
      <c r="S3442" s="19">
        <f t="shared" si="9997"/>
        <v>19.7</v>
      </c>
      <c r="T3442" s="19"/>
      <c r="U3442" s="19"/>
      <c r="V3442" s="19"/>
      <c r="W3442" s="19"/>
      <c r="X3442" s="19"/>
      <c r="Y3442" s="19"/>
      <c r="Z3442" s="19"/>
      <c r="AA3442" s="19"/>
      <c r="AB3442" s="19">
        <f t="shared" si="9982"/>
        <v>19.7</v>
      </c>
      <c r="AC3442" s="19">
        <f t="shared" si="9983"/>
        <v>19.7</v>
      </c>
      <c r="AD3442" s="19">
        <f t="shared" si="9984"/>
        <v>19.7</v>
      </c>
      <c r="AE3442" s="19"/>
      <c r="AF3442" s="19">
        <f t="shared" si="9985"/>
        <v>19.7</v>
      </c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>
        <f t="shared" si="9920"/>
        <v>19.7</v>
      </c>
      <c r="AV3442" s="19">
        <f t="shared" si="9921"/>
        <v>19.7</v>
      </c>
      <c r="AW3442" s="19">
        <f t="shared" si="9922"/>
        <v>19.7</v>
      </c>
      <c r="AX3442" s="19"/>
      <c r="AY3442" s="19"/>
      <c r="AZ3442" s="19"/>
      <c r="BA3442" s="19">
        <f t="shared" si="9912"/>
        <v>19.7</v>
      </c>
      <c r="BB3442" s="19">
        <f t="shared" si="9913"/>
        <v>19.7</v>
      </c>
      <c r="BC3442" s="19">
        <f t="shared" si="9914"/>
        <v>19.7</v>
      </c>
      <c r="BD3442" s="19"/>
      <c r="BE3442" s="19"/>
      <c r="BF3442" s="19"/>
      <c r="BG3442" s="19"/>
      <c r="BH3442" s="19"/>
      <c r="BI3442" s="19"/>
      <c r="BJ3442" s="19"/>
      <c r="BK3442" s="19"/>
      <c r="BL3442" s="19"/>
      <c r="BM3442" s="19"/>
      <c r="BN3442" s="19"/>
      <c r="BO3442" s="19"/>
      <c r="BP3442" s="19"/>
      <c r="BQ3442" s="19"/>
      <c r="BR3442" s="19">
        <f t="shared" si="9975"/>
        <v>19.7</v>
      </c>
      <c r="BS3442" s="19">
        <f t="shared" si="9976"/>
        <v>19.7</v>
      </c>
      <c r="BT3442" s="19">
        <f t="shared" si="9977"/>
        <v>19.7</v>
      </c>
      <c r="BU3442" s="19"/>
      <c r="BV3442" s="19">
        <f t="shared" si="10015"/>
        <v>19.7</v>
      </c>
      <c r="BW3442" s="19"/>
    </row>
    <row r="3443" spans="1:75" ht="31.5" x14ac:dyDescent="0.25">
      <c r="A3443" s="12">
        <v>991</v>
      </c>
      <c r="B3443" s="12" t="s">
        <v>12</v>
      </c>
      <c r="C3443" s="12" t="s">
        <v>14</v>
      </c>
      <c r="D3443" s="12" t="s">
        <v>30</v>
      </c>
      <c r="E3443" s="12"/>
      <c r="F3443" s="13" t="s">
        <v>41</v>
      </c>
      <c r="G3443" s="19">
        <f t="shared" ref="G3443:BW3443" si="10018">G3444</f>
        <v>26248.2</v>
      </c>
      <c r="H3443" s="19">
        <f t="shared" si="10018"/>
        <v>26247.600000000002</v>
      </c>
      <c r="I3443" s="19">
        <f t="shared" si="10018"/>
        <v>26247.200000000001</v>
      </c>
      <c r="J3443" s="19">
        <f t="shared" si="10018"/>
        <v>249.39999999999998</v>
      </c>
      <c r="K3443" s="19">
        <f t="shared" si="10018"/>
        <v>249.39999999999998</v>
      </c>
      <c r="L3443" s="19">
        <f t="shared" si="10018"/>
        <v>249.39999999999998</v>
      </c>
      <c r="M3443" s="19">
        <f t="shared" si="9899"/>
        <v>26497.600000000002</v>
      </c>
      <c r="N3443" s="19">
        <f t="shared" si="9900"/>
        <v>26497.000000000004</v>
      </c>
      <c r="O3443" s="19">
        <f t="shared" si="9901"/>
        <v>26496.600000000002</v>
      </c>
      <c r="P3443" s="19">
        <f t="shared" si="10018"/>
        <v>0</v>
      </c>
      <c r="Q3443" s="19">
        <f t="shared" si="10018"/>
        <v>0</v>
      </c>
      <c r="R3443" s="19">
        <f t="shared" si="10018"/>
        <v>0</v>
      </c>
      <c r="S3443" s="19">
        <f t="shared" si="9997"/>
        <v>26497.600000000002</v>
      </c>
      <c r="T3443" s="19">
        <f t="shared" si="10018"/>
        <v>0</v>
      </c>
      <c r="U3443" s="19">
        <f t="shared" si="10018"/>
        <v>0</v>
      </c>
      <c r="V3443" s="19">
        <f t="shared" si="10018"/>
        <v>0</v>
      </c>
      <c r="W3443" s="19">
        <f t="shared" si="10018"/>
        <v>0</v>
      </c>
      <c r="X3443" s="19">
        <f t="shared" si="10018"/>
        <v>0</v>
      </c>
      <c r="Y3443" s="19">
        <f t="shared" si="10018"/>
        <v>0</v>
      </c>
      <c r="Z3443" s="19">
        <f t="shared" si="10018"/>
        <v>0</v>
      </c>
      <c r="AA3443" s="19">
        <f t="shared" si="10018"/>
        <v>0</v>
      </c>
      <c r="AB3443" s="19">
        <f t="shared" si="9982"/>
        <v>26497.600000000002</v>
      </c>
      <c r="AC3443" s="19">
        <f t="shared" si="9983"/>
        <v>26497.000000000004</v>
      </c>
      <c r="AD3443" s="19">
        <f t="shared" si="9984"/>
        <v>26496.600000000002</v>
      </c>
      <c r="AE3443" s="19">
        <f t="shared" si="10018"/>
        <v>0</v>
      </c>
      <c r="AF3443" s="19">
        <f t="shared" si="9985"/>
        <v>26497.600000000002</v>
      </c>
      <c r="AG3443" s="19">
        <f t="shared" si="10018"/>
        <v>0</v>
      </c>
      <c r="AH3443" s="19">
        <f t="shared" si="10018"/>
        <v>0</v>
      </c>
      <c r="AI3443" s="19">
        <f t="shared" si="10018"/>
        <v>-165</v>
      </c>
      <c r="AJ3443" s="19">
        <f t="shared" si="10018"/>
        <v>0</v>
      </c>
      <c r="AK3443" s="19">
        <f t="shared" si="10018"/>
        <v>0</v>
      </c>
      <c r="AL3443" s="19">
        <f t="shared" si="10018"/>
        <v>0</v>
      </c>
      <c r="AM3443" s="19">
        <f t="shared" si="10018"/>
        <v>0</v>
      </c>
      <c r="AN3443" s="19">
        <f t="shared" si="10018"/>
        <v>0</v>
      </c>
      <c r="AO3443" s="19">
        <f t="shared" si="10018"/>
        <v>0</v>
      </c>
      <c r="AP3443" s="19">
        <f t="shared" si="10018"/>
        <v>0</v>
      </c>
      <c r="AQ3443" s="19">
        <f t="shared" si="10018"/>
        <v>0</v>
      </c>
      <c r="AR3443" s="19">
        <f t="shared" si="10018"/>
        <v>0</v>
      </c>
      <c r="AS3443" s="19">
        <f t="shared" si="10018"/>
        <v>0</v>
      </c>
      <c r="AT3443" s="19">
        <f t="shared" si="10018"/>
        <v>0</v>
      </c>
      <c r="AU3443" s="19">
        <f t="shared" si="9920"/>
        <v>26332.600000000002</v>
      </c>
      <c r="AV3443" s="19">
        <f t="shared" si="9921"/>
        <v>26497.000000000004</v>
      </c>
      <c r="AW3443" s="19">
        <f t="shared" si="9922"/>
        <v>26496.600000000002</v>
      </c>
      <c r="AX3443" s="19">
        <f t="shared" si="10018"/>
        <v>0</v>
      </c>
      <c r="AY3443" s="19">
        <f t="shared" si="10018"/>
        <v>0</v>
      </c>
      <c r="AZ3443" s="19">
        <f t="shared" si="10018"/>
        <v>0</v>
      </c>
      <c r="BA3443" s="19">
        <f t="shared" si="9912"/>
        <v>26332.600000000002</v>
      </c>
      <c r="BB3443" s="19">
        <f t="shared" si="9913"/>
        <v>26497.000000000004</v>
      </c>
      <c r="BC3443" s="19">
        <f t="shared" si="9914"/>
        <v>26496.600000000002</v>
      </c>
      <c r="BD3443" s="19">
        <f t="shared" si="10018"/>
        <v>0</v>
      </c>
      <c r="BE3443" s="19">
        <f t="shared" si="10018"/>
        <v>0</v>
      </c>
      <c r="BF3443" s="19">
        <f t="shared" si="10018"/>
        <v>0</v>
      </c>
      <c r="BG3443" s="19">
        <f t="shared" si="10018"/>
        <v>0</v>
      </c>
      <c r="BH3443" s="19">
        <f t="shared" si="10018"/>
        <v>0</v>
      </c>
      <c r="BI3443" s="19">
        <f t="shared" si="10018"/>
        <v>0</v>
      </c>
      <c r="BJ3443" s="19">
        <f t="shared" si="10018"/>
        <v>0</v>
      </c>
      <c r="BK3443" s="19">
        <f t="shared" si="10018"/>
        <v>0</v>
      </c>
      <c r="BL3443" s="19">
        <f t="shared" si="10018"/>
        <v>0</v>
      </c>
      <c r="BM3443" s="19">
        <f t="shared" si="10018"/>
        <v>0</v>
      </c>
      <c r="BN3443" s="19">
        <f t="shared" si="10018"/>
        <v>0</v>
      </c>
      <c r="BO3443" s="19">
        <f t="shared" si="10018"/>
        <v>0</v>
      </c>
      <c r="BP3443" s="19">
        <f t="shared" si="10018"/>
        <v>0</v>
      </c>
      <c r="BQ3443" s="19">
        <f t="shared" si="10018"/>
        <v>0</v>
      </c>
      <c r="BR3443" s="19">
        <f t="shared" si="9975"/>
        <v>26332.600000000002</v>
      </c>
      <c r="BS3443" s="19">
        <f t="shared" si="9976"/>
        <v>26497.000000000004</v>
      </c>
      <c r="BT3443" s="19">
        <f t="shared" si="9977"/>
        <v>26496.600000000002</v>
      </c>
      <c r="BU3443" s="19">
        <f t="shared" si="10018"/>
        <v>0</v>
      </c>
      <c r="BV3443" s="19">
        <f t="shared" si="10015"/>
        <v>26332.600000000002</v>
      </c>
      <c r="BW3443" s="19">
        <f t="shared" si="10018"/>
        <v>0</v>
      </c>
    </row>
    <row r="3444" spans="1:75" ht="31.5" x14ac:dyDescent="0.25">
      <c r="A3444" s="12">
        <v>991</v>
      </c>
      <c r="B3444" s="12" t="s">
        <v>12</v>
      </c>
      <c r="C3444" s="12" t="s">
        <v>14</v>
      </c>
      <c r="D3444" s="12" t="s">
        <v>31</v>
      </c>
      <c r="E3444" s="12"/>
      <c r="F3444" s="13" t="s">
        <v>42</v>
      </c>
      <c r="G3444" s="19">
        <f t="shared" ref="G3444:L3444" si="10019">G3445+G3448</f>
        <v>26248.2</v>
      </c>
      <c r="H3444" s="19">
        <f t="shared" si="10019"/>
        <v>26247.600000000002</v>
      </c>
      <c r="I3444" s="19">
        <f t="shared" si="10019"/>
        <v>26247.200000000001</v>
      </c>
      <c r="J3444" s="19">
        <f t="shared" si="10019"/>
        <v>249.39999999999998</v>
      </c>
      <c r="K3444" s="19">
        <f t="shared" si="10019"/>
        <v>249.39999999999998</v>
      </c>
      <c r="L3444" s="19">
        <f t="shared" si="10019"/>
        <v>249.39999999999998</v>
      </c>
      <c r="M3444" s="19">
        <f t="shared" si="9899"/>
        <v>26497.600000000002</v>
      </c>
      <c r="N3444" s="19">
        <f t="shared" si="9900"/>
        <v>26497.000000000004</v>
      </c>
      <c r="O3444" s="19">
        <f t="shared" si="9901"/>
        <v>26496.600000000002</v>
      </c>
      <c r="P3444" s="19">
        <f t="shared" ref="P3444" si="10020">P3445+P3448</f>
        <v>0</v>
      </c>
      <c r="Q3444" s="19">
        <f t="shared" ref="Q3444:R3444" si="10021">Q3445+Q3448</f>
        <v>0</v>
      </c>
      <c r="R3444" s="19">
        <f t="shared" si="10021"/>
        <v>0</v>
      </c>
      <c r="S3444" s="19">
        <f t="shared" si="9997"/>
        <v>26497.600000000002</v>
      </c>
      <c r="T3444" s="19">
        <f t="shared" ref="T3444:U3444" si="10022">T3445+T3448</f>
        <v>0</v>
      </c>
      <c r="U3444" s="19">
        <f t="shared" si="10022"/>
        <v>0</v>
      </c>
      <c r="V3444" s="19">
        <f t="shared" ref="V3444:X3444" si="10023">V3445+V3448</f>
        <v>0</v>
      </c>
      <c r="W3444" s="19">
        <f t="shared" si="10023"/>
        <v>0</v>
      </c>
      <c r="X3444" s="19">
        <f t="shared" si="10023"/>
        <v>0</v>
      </c>
      <c r="Y3444" s="19">
        <f t="shared" ref="Y3444:AA3444" si="10024">Y3445+Y3448</f>
        <v>0</v>
      </c>
      <c r="Z3444" s="19">
        <f t="shared" si="10024"/>
        <v>0</v>
      </c>
      <c r="AA3444" s="19">
        <f t="shared" si="10024"/>
        <v>0</v>
      </c>
      <c r="AB3444" s="19">
        <f t="shared" si="9982"/>
        <v>26497.600000000002</v>
      </c>
      <c r="AC3444" s="19">
        <f t="shared" si="9983"/>
        <v>26497.000000000004</v>
      </c>
      <c r="AD3444" s="19">
        <f t="shared" si="9984"/>
        <v>26496.600000000002</v>
      </c>
      <c r="AE3444" s="19">
        <f t="shared" ref="AE3444:BW3444" si="10025">AE3445+AE3448</f>
        <v>0</v>
      </c>
      <c r="AF3444" s="19">
        <f t="shared" si="9985"/>
        <v>26497.600000000002</v>
      </c>
      <c r="AG3444" s="19">
        <f t="shared" ref="AG3444" si="10026">AG3445+AG3448</f>
        <v>0</v>
      </c>
      <c r="AH3444" s="19">
        <f t="shared" ref="AH3444:AJ3444" si="10027">AH3445+AH3448</f>
        <v>0</v>
      </c>
      <c r="AI3444" s="19">
        <f t="shared" si="10027"/>
        <v>-165</v>
      </c>
      <c r="AJ3444" s="19">
        <f t="shared" si="10027"/>
        <v>0</v>
      </c>
      <c r="AK3444" s="19">
        <f t="shared" ref="AK3444:AL3444" si="10028">AK3445+AK3448</f>
        <v>0</v>
      </c>
      <c r="AL3444" s="19">
        <f t="shared" si="10028"/>
        <v>0</v>
      </c>
      <c r="AM3444" s="19">
        <f t="shared" ref="AM3444:AR3444" si="10029">AM3445+AM3448</f>
        <v>0</v>
      </c>
      <c r="AN3444" s="19">
        <f t="shared" si="10029"/>
        <v>0</v>
      </c>
      <c r="AO3444" s="19">
        <f t="shared" si="10029"/>
        <v>0</v>
      </c>
      <c r="AP3444" s="19">
        <f t="shared" si="10029"/>
        <v>0</v>
      </c>
      <c r="AQ3444" s="19">
        <f t="shared" si="10029"/>
        <v>0</v>
      </c>
      <c r="AR3444" s="19">
        <f t="shared" si="10029"/>
        <v>0</v>
      </c>
      <c r="AS3444" s="19">
        <f t="shared" ref="AS3444:AT3444" si="10030">AS3445+AS3448</f>
        <v>0</v>
      </c>
      <c r="AT3444" s="19">
        <f t="shared" si="10030"/>
        <v>0</v>
      </c>
      <c r="AU3444" s="19">
        <f t="shared" si="9920"/>
        <v>26332.600000000002</v>
      </c>
      <c r="AV3444" s="19">
        <f t="shared" si="9921"/>
        <v>26497.000000000004</v>
      </c>
      <c r="AW3444" s="19">
        <f t="shared" si="9922"/>
        <v>26496.600000000002</v>
      </c>
      <c r="AX3444" s="19">
        <f t="shared" ref="AX3444:AZ3444" si="10031">AX3445+AX3448</f>
        <v>0</v>
      </c>
      <c r="AY3444" s="19">
        <f t="shared" si="10031"/>
        <v>0</v>
      </c>
      <c r="AZ3444" s="19">
        <f t="shared" si="10031"/>
        <v>0</v>
      </c>
      <c r="BA3444" s="19">
        <f t="shared" si="9912"/>
        <v>26332.600000000002</v>
      </c>
      <c r="BB3444" s="19">
        <f t="shared" si="9913"/>
        <v>26497.000000000004</v>
      </c>
      <c r="BC3444" s="19">
        <f t="shared" si="9914"/>
        <v>26496.600000000002</v>
      </c>
      <c r="BD3444" s="19">
        <f t="shared" ref="BD3444:BO3444" si="10032">BD3445+BD3448</f>
        <v>0</v>
      </c>
      <c r="BE3444" s="19">
        <f t="shared" si="10032"/>
        <v>0</v>
      </c>
      <c r="BF3444" s="19">
        <f t="shared" si="10032"/>
        <v>0</v>
      </c>
      <c r="BG3444" s="19">
        <f t="shared" si="10032"/>
        <v>0</v>
      </c>
      <c r="BH3444" s="19">
        <f t="shared" si="10032"/>
        <v>0</v>
      </c>
      <c r="BI3444" s="19">
        <f t="shared" ref="BI3444" si="10033">BI3445+BI3448</f>
        <v>0</v>
      </c>
      <c r="BJ3444" s="19">
        <f t="shared" si="10032"/>
        <v>0</v>
      </c>
      <c r="BK3444" s="19">
        <f t="shared" si="10032"/>
        <v>0</v>
      </c>
      <c r="BL3444" s="19">
        <f t="shared" si="10032"/>
        <v>0</v>
      </c>
      <c r="BM3444" s="19">
        <f t="shared" si="10032"/>
        <v>0</v>
      </c>
      <c r="BN3444" s="19">
        <f t="shared" si="10032"/>
        <v>0</v>
      </c>
      <c r="BO3444" s="19">
        <f t="shared" si="10032"/>
        <v>0</v>
      </c>
      <c r="BP3444" s="19">
        <f t="shared" ref="BP3444:BQ3444" si="10034">BP3445+BP3448</f>
        <v>0</v>
      </c>
      <c r="BQ3444" s="19">
        <f t="shared" si="10034"/>
        <v>0</v>
      </c>
      <c r="BR3444" s="19">
        <f t="shared" si="9975"/>
        <v>26332.600000000002</v>
      </c>
      <c r="BS3444" s="19">
        <f t="shared" si="9976"/>
        <v>26497.000000000004</v>
      </c>
      <c r="BT3444" s="19">
        <f t="shared" si="9977"/>
        <v>26496.600000000002</v>
      </c>
      <c r="BU3444" s="19">
        <f t="shared" ref="BU3444" si="10035">BU3445+BU3448</f>
        <v>0</v>
      </c>
      <c r="BV3444" s="19">
        <f t="shared" si="10015"/>
        <v>26332.600000000002</v>
      </c>
      <c r="BW3444" s="19">
        <f t="shared" si="10025"/>
        <v>0</v>
      </c>
    </row>
    <row r="3445" spans="1:75" ht="47.25" x14ac:dyDescent="0.25">
      <c r="A3445" s="12">
        <v>991</v>
      </c>
      <c r="B3445" s="12" t="s">
        <v>12</v>
      </c>
      <c r="C3445" s="12" t="s">
        <v>14</v>
      </c>
      <c r="D3445" s="12" t="s">
        <v>32</v>
      </c>
      <c r="E3445" s="12"/>
      <c r="F3445" s="13" t="s">
        <v>43</v>
      </c>
      <c r="G3445" s="19">
        <f t="shared" ref="G3445:BW3446" si="10036">G3446</f>
        <v>23347.200000000001</v>
      </c>
      <c r="H3445" s="19">
        <f t="shared" si="10036"/>
        <v>23347.200000000001</v>
      </c>
      <c r="I3445" s="19">
        <f t="shared" si="10036"/>
        <v>23347.200000000001</v>
      </c>
      <c r="J3445" s="19">
        <f t="shared" si="10036"/>
        <v>293.39999999999998</v>
      </c>
      <c r="K3445" s="19">
        <f t="shared" si="10036"/>
        <v>293.39999999999998</v>
      </c>
      <c r="L3445" s="19">
        <f t="shared" si="10036"/>
        <v>293.39999999999998</v>
      </c>
      <c r="M3445" s="19">
        <f t="shared" si="9899"/>
        <v>23640.600000000002</v>
      </c>
      <c r="N3445" s="19">
        <f t="shared" si="9900"/>
        <v>23640.600000000002</v>
      </c>
      <c r="O3445" s="19">
        <f t="shared" si="9901"/>
        <v>23640.600000000002</v>
      </c>
      <c r="P3445" s="19">
        <f t="shared" si="10036"/>
        <v>0</v>
      </c>
      <c r="Q3445" s="19">
        <f t="shared" si="10036"/>
        <v>0</v>
      </c>
      <c r="R3445" s="19">
        <f t="shared" si="10036"/>
        <v>0</v>
      </c>
      <c r="S3445" s="19">
        <f t="shared" si="9997"/>
        <v>23640.600000000002</v>
      </c>
      <c r="T3445" s="19">
        <f t="shared" si="10036"/>
        <v>0</v>
      </c>
      <c r="U3445" s="19">
        <f t="shared" si="10036"/>
        <v>0</v>
      </c>
      <c r="V3445" s="19">
        <f t="shared" si="10036"/>
        <v>0</v>
      </c>
      <c r="W3445" s="19">
        <f t="shared" si="10036"/>
        <v>0</v>
      </c>
      <c r="X3445" s="19">
        <f t="shared" si="10036"/>
        <v>0</v>
      </c>
      <c r="Y3445" s="19">
        <f t="shared" si="10036"/>
        <v>0</v>
      </c>
      <c r="Z3445" s="19">
        <f t="shared" si="10036"/>
        <v>0</v>
      </c>
      <c r="AA3445" s="19">
        <f t="shared" si="10036"/>
        <v>0</v>
      </c>
      <c r="AB3445" s="19">
        <f t="shared" si="9982"/>
        <v>23640.600000000002</v>
      </c>
      <c r="AC3445" s="19">
        <f t="shared" si="9983"/>
        <v>23640.600000000002</v>
      </c>
      <c r="AD3445" s="19">
        <f t="shared" si="9984"/>
        <v>23640.600000000002</v>
      </c>
      <c r="AE3445" s="19">
        <f t="shared" si="10036"/>
        <v>0</v>
      </c>
      <c r="AF3445" s="19">
        <f t="shared" si="9985"/>
        <v>23640.600000000002</v>
      </c>
      <c r="AG3445" s="19">
        <f t="shared" si="10036"/>
        <v>0</v>
      </c>
      <c r="AH3445" s="19">
        <f t="shared" si="10036"/>
        <v>0</v>
      </c>
      <c r="AI3445" s="19">
        <f t="shared" si="10036"/>
        <v>0</v>
      </c>
      <c r="AJ3445" s="19">
        <f t="shared" si="10036"/>
        <v>0</v>
      </c>
      <c r="AK3445" s="19">
        <f t="shared" si="10036"/>
        <v>0</v>
      </c>
      <c r="AL3445" s="19">
        <f t="shared" si="10036"/>
        <v>0</v>
      </c>
      <c r="AM3445" s="19">
        <f t="shared" si="10036"/>
        <v>0</v>
      </c>
      <c r="AN3445" s="19">
        <f t="shared" si="10036"/>
        <v>0</v>
      </c>
      <c r="AO3445" s="19">
        <f t="shared" si="10036"/>
        <v>0</v>
      </c>
      <c r="AP3445" s="19">
        <f t="shared" si="10036"/>
        <v>0</v>
      </c>
      <c r="AQ3445" s="19">
        <f t="shared" si="10036"/>
        <v>0</v>
      </c>
      <c r="AR3445" s="19">
        <f t="shared" si="10036"/>
        <v>0</v>
      </c>
      <c r="AS3445" s="19">
        <f t="shared" si="10036"/>
        <v>0</v>
      </c>
      <c r="AT3445" s="19">
        <f t="shared" si="10036"/>
        <v>0</v>
      </c>
      <c r="AU3445" s="19">
        <f t="shared" si="9920"/>
        <v>23640.600000000002</v>
      </c>
      <c r="AV3445" s="19">
        <f t="shared" si="9921"/>
        <v>23640.600000000002</v>
      </c>
      <c r="AW3445" s="19">
        <f t="shared" si="9922"/>
        <v>23640.600000000002</v>
      </c>
      <c r="AX3445" s="19">
        <f t="shared" si="10036"/>
        <v>0</v>
      </c>
      <c r="AY3445" s="19">
        <f t="shared" si="10036"/>
        <v>0</v>
      </c>
      <c r="AZ3445" s="19">
        <f t="shared" si="10036"/>
        <v>0</v>
      </c>
      <c r="BA3445" s="19">
        <f t="shared" si="9912"/>
        <v>23640.600000000002</v>
      </c>
      <c r="BB3445" s="19">
        <f t="shared" si="9913"/>
        <v>23640.600000000002</v>
      </c>
      <c r="BC3445" s="19">
        <f t="shared" si="9914"/>
        <v>23640.600000000002</v>
      </c>
      <c r="BD3445" s="19">
        <f t="shared" si="10036"/>
        <v>0</v>
      </c>
      <c r="BE3445" s="19">
        <f t="shared" si="10036"/>
        <v>0</v>
      </c>
      <c r="BF3445" s="19">
        <f t="shared" si="10036"/>
        <v>0</v>
      </c>
      <c r="BG3445" s="19">
        <f t="shared" si="10036"/>
        <v>0</v>
      </c>
      <c r="BH3445" s="19">
        <f t="shared" si="10036"/>
        <v>0</v>
      </c>
      <c r="BI3445" s="19">
        <f t="shared" si="10036"/>
        <v>0</v>
      </c>
      <c r="BJ3445" s="19">
        <f t="shared" si="10036"/>
        <v>0</v>
      </c>
      <c r="BK3445" s="19">
        <f t="shared" si="10036"/>
        <v>0</v>
      </c>
      <c r="BL3445" s="19">
        <f t="shared" si="10036"/>
        <v>0</v>
      </c>
      <c r="BM3445" s="19">
        <f t="shared" si="10036"/>
        <v>0</v>
      </c>
      <c r="BN3445" s="19">
        <f t="shared" si="10036"/>
        <v>0</v>
      </c>
      <c r="BO3445" s="19">
        <f t="shared" si="10036"/>
        <v>0</v>
      </c>
      <c r="BP3445" s="19">
        <f t="shared" si="10036"/>
        <v>0</v>
      </c>
      <c r="BQ3445" s="19">
        <f t="shared" si="10036"/>
        <v>0</v>
      </c>
      <c r="BR3445" s="19">
        <f t="shared" si="9975"/>
        <v>23640.600000000002</v>
      </c>
      <c r="BS3445" s="19">
        <f t="shared" si="9976"/>
        <v>23640.600000000002</v>
      </c>
      <c r="BT3445" s="19">
        <f t="shared" si="9977"/>
        <v>23640.600000000002</v>
      </c>
      <c r="BU3445" s="19">
        <f t="shared" si="10036"/>
        <v>0</v>
      </c>
      <c r="BV3445" s="19">
        <f t="shared" si="10015"/>
        <v>23640.600000000002</v>
      </c>
      <c r="BW3445" s="19">
        <f t="shared" si="10036"/>
        <v>0</v>
      </c>
    </row>
    <row r="3446" spans="1:75" ht="78.75" x14ac:dyDescent="0.25">
      <c r="A3446" s="12">
        <v>991</v>
      </c>
      <c r="B3446" s="12" t="s">
        <v>12</v>
      </c>
      <c r="C3446" s="12" t="s">
        <v>14</v>
      </c>
      <c r="D3446" s="12" t="s">
        <v>32</v>
      </c>
      <c r="E3446" s="12" t="s">
        <v>21</v>
      </c>
      <c r="F3446" s="13" t="s">
        <v>269</v>
      </c>
      <c r="G3446" s="19">
        <f t="shared" si="10036"/>
        <v>23347.200000000001</v>
      </c>
      <c r="H3446" s="19">
        <f t="shared" si="10036"/>
        <v>23347.200000000001</v>
      </c>
      <c r="I3446" s="19">
        <f t="shared" si="10036"/>
        <v>23347.200000000001</v>
      </c>
      <c r="J3446" s="19">
        <f t="shared" si="10036"/>
        <v>293.39999999999998</v>
      </c>
      <c r="K3446" s="19">
        <f t="shared" si="10036"/>
        <v>293.39999999999998</v>
      </c>
      <c r="L3446" s="19">
        <f t="shared" si="10036"/>
        <v>293.39999999999998</v>
      </c>
      <c r="M3446" s="19">
        <f t="shared" si="9899"/>
        <v>23640.600000000002</v>
      </c>
      <c r="N3446" s="19">
        <f t="shared" si="9900"/>
        <v>23640.600000000002</v>
      </c>
      <c r="O3446" s="19">
        <f t="shared" si="9901"/>
        <v>23640.600000000002</v>
      </c>
      <c r="P3446" s="19">
        <f t="shared" si="10036"/>
        <v>0</v>
      </c>
      <c r="Q3446" s="19">
        <f t="shared" si="10036"/>
        <v>0</v>
      </c>
      <c r="R3446" s="19">
        <f t="shared" si="10036"/>
        <v>0</v>
      </c>
      <c r="S3446" s="19">
        <f t="shared" si="9997"/>
        <v>23640.600000000002</v>
      </c>
      <c r="T3446" s="19">
        <f t="shared" si="10036"/>
        <v>0</v>
      </c>
      <c r="U3446" s="19">
        <f t="shared" si="10036"/>
        <v>0</v>
      </c>
      <c r="V3446" s="19">
        <f t="shared" si="10036"/>
        <v>0</v>
      </c>
      <c r="W3446" s="19">
        <f t="shared" si="10036"/>
        <v>0</v>
      </c>
      <c r="X3446" s="19">
        <f t="shared" si="10036"/>
        <v>0</v>
      </c>
      <c r="Y3446" s="19">
        <f t="shared" si="10036"/>
        <v>0</v>
      </c>
      <c r="Z3446" s="19">
        <f t="shared" si="10036"/>
        <v>0</v>
      </c>
      <c r="AA3446" s="19">
        <f t="shared" si="10036"/>
        <v>0</v>
      </c>
      <c r="AB3446" s="19">
        <f t="shared" si="9982"/>
        <v>23640.600000000002</v>
      </c>
      <c r="AC3446" s="19">
        <f t="shared" si="9983"/>
        <v>23640.600000000002</v>
      </c>
      <c r="AD3446" s="19">
        <f t="shared" si="9984"/>
        <v>23640.600000000002</v>
      </c>
      <c r="AE3446" s="19">
        <f t="shared" si="10036"/>
        <v>0</v>
      </c>
      <c r="AF3446" s="19">
        <f t="shared" si="9985"/>
        <v>23640.600000000002</v>
      </c>
      <c r="AG3446" s="19">
        <f t="shared" si="10036"/>
        <v>0</v>
      </c>
      <c r="AH3446" s="19">
        <f t="shared" si="10036"/>
        <v>0</v>
      </c>
      <c r="AI3446" s="19">
        <f t="shared" si="10036"/>
        <v>0</v>
      </c>
      <c r="AJ3446" s="19">
        <f t="shared" si="10036"/>
        <v>0</v>
      </c>
      <c r="AK3446" s="19">
        <f t="shared" si="10036"/>
        <v>0</v>
      </c>
      <c r="AL3446" s="19">
        <f t="shared" si="10036"/>
        <v>0</v>
      </c>
      <c r="AM3446" s="19">
        <f t="shared" si="10036"/>
        <v>0</v>
      </c>
      <c r="AN3446" s="19">
        <f t="shared" si="10036"/>
        <v>0</v>
      </c>
      <c r="AO3446" s="19">
        <f t="shared" si="10036"/>
        <v>0</v>
      </c>
      <c r="AP3446" s="19">
        <f t="shared" si="10036"/>
        <v>0</v>
      </c>
      <c r="AQ3446" s="19">
        <f t="shared" si="10036"/>
        <v>0</v>
      </c>
      <c r="AR3446" s="19">
        <f t="shared" si="10036"/>
        <v>0</v>
      </c>
      <c r="AS3446" s="19">
        <f t="shared" si="10036"/>
        <v>0</v>
      </c>
      <c r="AT3446" s="19">
        <f t="shared" si="10036"/>
        <v>0</v>
      </c>
      <c r="AU3446" s="19">
        <f t="shared" si="9920"/>
        <v>23640.600000000002</v>
      </c>
      <c r="AV3446" s="19">
        <f t="shared" si="9921"/>
        <v>23640.600000000002</v>
      </c>
      <c r="AW3446" s="19">
        <f t="shared" si="9922"/>
        <v>23640.600000000002</v>
      </c>
      <c r="AX3446" s="19">
        <f t="shared" si="10036"/>
        <v>0</v>
      </c>
      <c r="AY3446" s="19">
        <f t="shared" si="10036"/>
        <v>0</v>
      </c>
      <c r="AZ3446" s="19">
        <f t="shared" si="10036"/>
        <v>0</v>
      </c>
      <c r="BA3446" s="19">
        <f t="shared" si="9912"/>
        <v>23640.600000000002</v>
      </c>
      <c r="BB3446" s="19">
        <f t="shared" si="9913"/>
        <v>23640.600000000002</v>
      </c>
      <c r="BC3446" s="19">
        <f t="shared" si="9914"/>
        <v>23640.600000000002</v>
      </c>
      <c r="BD3446" s="19">
        <f t="shared" si="10036"/>
        <v>0</v>
      </c>
      <c r="BE3446" s="19">
        <f t="shared" si="10036"/>
        <v>0</v>
      </c>
      <c r="BF3446" s="19">
        <f t="shared" si="10036"/>
        <v>0</v>
      </c>
      <c r="BG3446" s="19">
        <f t="shared" si="10036"/>
        <v>0</v>
      </c>
      <c r="BH3446" s="19">
        <f t="shared" si="10036"/>
        <v>0</v>
      </c>
      <c r="BI3446" s="19">
        <f t="shared" si="10036"/>
        <v>0</v>
      </c>
      <c r="BJ3446" s="19">
        <f t="shared" si="10036"/>
        <v>0</v>
      </c>
      <c r="BK3446" s="19">
        <f t="shared" si="10036"/>
        <v>0</v>
      </c>
      <c r="BL3446" s="19">
        <f t="shared" si="10036"/>
        <v>0</v>
      </c>
      <c r="BM3446" s="19">
        <f t="shared" si="10036"/>
        <v>0</v>
      </c>
      <c r="BN3446" s="19">
        <f t="shared" si="10036"/>
        <v>0</v>
      </c>
      <c r="BO3446" s="19">
        <f t="shared" si="10036"/>
        <v>0</v>
      </c>
      <c r="BP3446" s="19">
        <f t="shared" si="10036"/>
        <v>0</v>
      </c>
      <c r="BQ3446" s="19">
        <f t="shared" si="10036"/>
        <v>0</v>
      </c>
      <c r="BR3446" s="19">
        <f t="shared" si="9975"/>
        <v>23640.600000000002</v>
      </c>
      <c r="BS3446" s="19">
        <f t="shared" si="9976"/>
        <v>23640.600000000002</v>
      </c>
      <c r="BT3446" s="19">
        <f t="shared" si="9977"/>
        <v>23640.600000000002</v>
      </c>
      <c r="BU3446" s="19">
        <f t="shared" si="10036"/>
        <v>0</v>
      </c>
      <c r="BV3446" s="19">
        <f t="shared" si="10015"/>
        <v>23640.600000000002</v>
      </c>
      <c r="BW3446" s="19">
        <f t="shared" si="10036"/>
        <v>0</v>
      </c>
    </row>
    <row r="3447" spans="1:75" ht="31.5" x14ac:dyDescent="0.25">
      <c r="A3447" s="12">
        <v>991</v>
      </c>
      <c r="B3447" s="12" t="s">
        <v>12</v>
      </c>
      <c r="C3447" s="12" t="s">
        <v>14</v>
      </c>
      <c r="D3447" s="12" t="s">
        <v>32</v>
      </c>
      <c r="E3447" s="12">
        <v>120</v>
      </c>
      <c r="F3447" s="13" t="s">
        <v>258</v>
      </c>
      <c r="G3447" s="19">
        <v>23347.200000000001</v>
      </c>
      <c r="H3447" s="19">
        <v>23347.200000000001</v>
      </c>
      <c r="I3447" s="19">
        <v>23347.200000000001</v>
      </c>
      <c r="J3447" s="19">
        <v>293.39999999999998</v>
      </c>
      <c r="K3447" s="19">
        <v>293.39999999999998</v>
      </c>
      <c r="L3447" s="19">
        <v>293.39999999999998</v>
      </c>
      <c r="M3447" s="19">
        <f t="shared" si="9899"/>
        <v>23640.600000000002</v>
      </c>
      <c r="N3447" s="19">
        <f t="shared" si="9900"/>
        <v>23640.600000000002</v>
      </c>
      <c r="O3447" s="19">
        <f t="shared" si="9901"/>
        <v>23640.600000000002</v>
      </c>
      <c r="P3447" s="19"/>
      <c r="Q3447" s="19"/>
      <c r="R3447" s="19"/>
      <c r="S3447" s="19">
        <f t="shared" si="9997"/>
        <v>23640.600000000002</v>
      </c>
      <c r="T3447" s="19"/>
      <c r="U3447" s="19"/>
      <c r="V3447" s="19"/>
      <c r="W3447" s="19"/>
      <c r="X3447" s="19"/>
      <c r="Y3447" s="19"/>
      <c r="Z3447" s="19"/>
      <c r="AA3447" s="19"/>
      <c r="AB3447" s="19">
        <f t="shared" si="9982"/>
        <v>23640.600000000002</v>
      </c>
      <c r="AC3447" s="19">
        <f t="shared" si="9983"/>
        <v>23640.600000000002</v>
      </c>
      <c r="AD3447" s="19">
        <f t="shared" si="9984"/>
        <v>23640.600000000002</v>
      </c>
      <c r="AE3447" s="19"/>
      <c r="AF3447" s="19">
        <f t="shared" si="9985"/>
        <v>23640.600000000002</v>
      </c>
      <c r="AG3447" s="19"/>
      <c r="AH3447" s="19"/>
      <c r="AI3447" s="19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>
        <f t="shared" si="9920"/>
        <v>23640.600000000002</v>
      </c>
      <c r="AV3447" s="19">
        <f t="shared" si="9921"/>
        <v>23640.600000000002</v>
      </c>
      <c r="AW3447" s="19">
        <f t="shared" si="9922"/>
        <v>23640.600000000002</v>
      </c>
      <c r="AX3447" s="19"/>
      <c r="AY3447" s="19"/>
      <c r="AZ3447" s="19"/>
      <c r="BA3447" s="19">
        <f t="shared" si="9912"/>
        <v>23640.600000000002</v>
      </c>
      <c r="BB3447" s="19">
        <f t="shared" si="9913"/>
        <v>23640.600000000002</v>
      </c>
      <c r="BC3447" s="19">
        <f t="shared" si="9914"/>
        <v>23640.600000000002</v>
      </c>
      <c r="BD3447" s="19"/>
      <c r="BE3447" s="19"/>
      <c r="BF3447" s="19"/>
      <c r="BG3447" s="19"/>
      <c r="BH3447" s="19"/>
      <c r="BI3447" s="19"/>
      <c r="BJ3447" s="19"/>
      <c r="BK3447" s="19"/>
      <c r="BL3447" s="19"/>
      <c r="BM3447" s="19"/>
      <c r="BN3447" s="19"/>
      <c r="BO3447" s="19"/>
      <c r="BP3447" s="19"/>
      <c r="BQ3447" s="19"/>
      <c r="BR3447" s="19">
        <f t="shared" si="9975"/>
        <v>23640.600000000002</v>
      </c>
      <c r="BS3447" s="19">
        <f t="shared" si="9976"/>
        <v>23640.600000000002</v>
      </c>
      <c r="BT3447" s="19">
        <f t="shared" si="9977"/>
        <v>23640.600000000002</v>
      </c>
      <c r="BU3447" s="19"/>
      <c r="BV3447" s="19">
        <f t="shared" si="10015"/>
        <v>23640.600000000002</v>
      </c>
      <c r="BW3447" s="19"/>
    </row>
    <row r="3448" spans="1:75" ht="47.25" x14ac:dyDescent="0.25">
      <c r="A3448" s="12">
        <v>991</v>
      </c>
      <c r="B3448" s="12" t="s">
        <v>12</v>
      </c>
      <c r="C3448" s="12" t="s">
        <v>14</v>
      </c>
      <c r="D3448" s="12" t="s">
        <v>33</v>
      </c>
      <c r="E3448" s="12"/>
      <c r="F3448" s="13" t="s">
        <v>44</v>
      </c>
      <c r="G3448" s="19">
        <f t="shared" ref="G3448:L3448" si="10037">G3449+G3451+G3453</f>
        <v>2901</v>
      </c>
      <c r="H3448" s="19">
        <f t="shared" si="10037"/>
        <v>2900.4</v>
      </c>
      <c r="I3448" s="19">
        <f t="shared" si="10037"/>
        <v>2900</v>
      </c>
      <c r="J3448" s="19">
        <f t="shared" si="10037"/>
        <v>-44</v>
      </c>
      <c r="K3448" s="19">
        <f t="shared" si="10037"/>
        <v>-44</v>
      </c>
      <c r="L3448" s="19">
        <f t="shared" si="10037"/>
        <v>-44</v>
      </c>
      <c r="M3448" s="19">
        <f t="shared" si="9899"/>
        <v>2857</v>
      </c>
      <c r="N3448" s="19">
        <f t="shared" si="9900"/>
        <v>2856.4</v>
      </c>
      <c r="O3448" s="19">
        <f t="shared" si="9901"/>
        <v>2856</v>
      </c>
      <c r="P3448" s="19">
        <f t="shared" ref="P3448" si="10038">P3449+P3451+P3453</f>
        <v>0</v>
      </c>
      <c r="Q3448" s="19">
        <f t="shared" ref="Q3448:R3448" si="10039">Q3449+Q3451+Q3453</f>
        <v>0</v>
      </c>
      <c r="R3448" s="19">
        <f t="shared" si="10039"/>
        <v>0</v>
      </c>
      <c r="S3448" s="19">
        <f t="shared" si="9997"/>
        <v>2857</v>
      </c>
      <c r="T3448" s="19">
        <f t="shared" ref="T3448:U3448" si="10040">T3449+T3451+T3453</f>
        <v>0</v>
      </c>
      <c r="U3448" s="19">
        <f t="shared" si="10040"/>
        <v>0</v>
      </c>
      <c r="V3448" s="19">
        <f t="shared" ref="V3448:X3448" si="10041">V3449+V3451+V3453</f>
        <v>0</v>
      </c>
      <c r="W3448" s="19">
        <f t="shared" si="10041"/>
        <v>0</v>
      </c>
      <c r="X3448" s="19">
        <f t="shared" si="10041"/>
        <v>0</v>
      </c>
      <c r="Y3448" s="19">
        <f t="shared" ref="Y3448:AA3448" si="10042">Y3449+Y3451+Y3453</f>
        <v>0</v>
      </c>
      <c r="Z3448" s="19">
        <f t="shared" si="10042"/>
        <v>0</v>
      </c>
      <c r="AA3448" s="19">
        <f t="shared" si="10042"/>
        <v>0</v>
      </c>
      <c r="AB3448" s="19">
        <f t="shared" si="9982"/>
        <v>2857</v>
      </c>
      <c r="AC3448" s="19">
        <f t="shared" si="9983"/>
        <v>2856.4</v>
      </c>
      <c r="AD3448" s="19">
        <f t="shared" si="9984"/>
        <v>2856</v>
      </c>
      <c r="AE3448" s="19">
        <f t="shared" ref="AE3448:BW3448" si="10043">AE3449+AE3451+AE3453</f>
        <v>0</v>
      </c>
      <c r="AF3448" s="19">
        <f t="shared" si="9985"/>
        <v>2857</v>
      </c>
      <c r="AG3448" s="19">
        <f t="shared" ref="AG3448" si="10044">AG3449+AG3451+AG3453</f>
        <v>0</v>
      </c>
      <c r="AH3448" s="19">
        <f t="shared" ref="AH3448:AJ3448" si="10045">AH3449+AH3451+AH3453</f>
        <v>0</v>
      </c>
      <c r="AI3448" s="19">
        <f t="shared" si="10045"/>
        <v>-165</v>
      </c>
      <c r="AJ3448" s="19">
        <f t="shared" si="10045"/>
        <v>0</v>
      </c>
      <c r="AK3448" s="19">
        <f t="shared" ref="AK3448:AL3448" si="10046">AK3449+AK3451+AK3453</f>
        <v>0</v>
      </c>
      <c r="AL3448" s="19">
        <f t="shared" si="10046"/>
        <v>0</v>
      </c>
      <c r="AM3448" s="19">
        <f t="shared" ref="AM3448:AR3448" si="10047">AM3449+AM3451+AM3453</f>
        <v>0</v>
      </c>
      <c r="AN3448" s="19">
        <f t="shared" si="10047"/>
        <v>0</v>
      </c>
      <c r="AO3448" s="19">
        <f t="shared" si="10047"/>
        <v>0</v>
      </c>
      <c r="AP3448" s="19">
        <f t="shared" si="10047"/>
        <v>0</v>
      </c>
      <c r="AQ3448" s="19">
        <f t="shared" si="10047"/>
        <v>0</v>
      </c>
      <c r="AR3448" s="19">
        <f t="shared" si="10047"/>
        <v>0</v>
      </c>
      <c r="AS3448" s="19">
        <f t="shared" ref="AS3448:AT3448" si="10048">AS3449+AS3451+AS3453</f>
        <v>0</v>
      </c>
      <c r="AT3448" s="19">
        <f t="shared" si="10048"/>
        <v>0</v>
      </c>
      <c r="AU3448" s="19">
        <f t="shared" si="9920"/>
        <v>2692</v>
      </c>
      <c r="AV3448" s="19">
        <f t="shared" si="9921"/>
        <v>2856.4</v>
      </c>
      <c r="AW3448" s="19">
        <f t="shared" si="9922"/>
        <v>2856</v>
      </c>
      <c r="AX3448" s="19">
        <f t="shared" ref="AX3448:AZ3448" si="10049">AX3449+AX3451+AX3453</f>
        <v>0</v>
      </c>
      <c r="AY3448" s="19">
        <f t="shared" si="10049"/>
        <v>0</v>
      </c>
      <c r="AZ3448" s="19">
        <f t="shared" si="10049"/>
        <v>0</v>
      </c>
      <c r="BA3448" s="19">
        <f t="shared" si="9912"/>
        <v>2692</v>
      </c>
      <c r="BB3448" s="19">
        <f t="shared" si="9913"/>
        <v>2856.4</v>
      </c>
      <c r="BC3448" s="19">
        <f t="shared" si="9914"/>
        <v>2856</v>
      </c>
      <c r="BD3448" s="19">
        <f t="shared" ref="BD3448:BO3448" si="10050">BD3449+BD3451+BD3453</f>
        <v>0</v>
      </c>
      <c r="BE3448" s="19">
        <f t="shared" si="10050"/>
        <v>0</v>
      </c>
      <c r="BF3448" s="19">
        <f t="shared" si="10050"/>
        <v>0</v>
      </c>
      <c r="BG3448" s="19">
        <f t="shared" si="10050"/>
        <v>0</v>
      </c>
      <c r="BH3448" s="19">
        <f t="shared" si="10050"/>
        <v>0</v>
      </c>
      <c r="BI3448" s="19">
        <f t="shared" ref="BI3448" si="10051">BI3449+BI3451+BI3453</f>
        <v>0</v>
      </c>
      <c r="BJ3448" s="19">
        <f t="shared" si="10050"/>
        <v>0</v>
      </c>
      <c r="BK3448" s="19">
        <f t="shared" si="10050"/>
        <v>0</v>
      </c>
      <c r="BL3448" s="19">
        <f t="shared" si="10050"/>
        <v>0</v>
      </c>
      <c r="BM3448" s="19">
        <f t="shared" si="10050"/>
        <v>0</v>
      </c>
      <c r="BN3448" s="19">
        <f t="shared" si="10050"/>
        <v>0</v>
      </c>
      <c r="BO3448" s="19">
        <f t="shared" si="10050"/>
        <v>0</v>
      </c>
      <c r="BP3448" s="19">
        <f t="shared" ref="BP3448:BQ3448" si="10052">BP3449+BP3451+BP3453</f>
        <v>0</v>
      </c>
      <c r="BQ3448" s="19">
        <f t="shared" si="10052"/>
        <v>0</v>
      </c>
      <c r="BR3448" s="19">
        <f t="shared" si="9975"/>
        <v>2692</v>
      </c>
      <c r="BS3448" s="19">
        <f t="shared" si="9976"/>
        <v>2856.4</v>
      </c>
      <c r="BT3448" s="19">
        <f t="shared" si="9977"/>
        <v>2856</v>
      </c>
      <c r="BU3448" s="19">
        <f t="shared" ref="BU3448" si="10053">BU3449+BU3451+BU3453</f>
        <v>0</v>
      </c>
      <c r="BV3448" s="19">
        <f t="shared" si="10015"/>
        <v>2692</v>
      </c>
      <c r="BW3448" s="19">
        <f t="shared" si="10043"/>
        <v>0</v>
      </c>
    </row>
    <row r="3449" spans="1:75" ht="78.75" x14ac:dyDescent="0.25">
      <c r="A3449" s="12">
        <v>991</v>
      </c>
      <c r="B3449" s="12" t="s">
        <v>12</v>
      </c>
      <c r="C3449" s="12" t="s">
        <v>14</v>
      </c>
      <c r="D3449" s="12" t="s">
        <v>33</v>
      </c>
      <c r="E3449" s="12" t="s">
        <v>21</v>
      </c>
      <c r="F3449" s="13" t="s">
        <v>269</v>
      </c>
      <c r="G3449" s="19">
        <f t="shared" ref="G3449:BW3449" si="10054">G3450</f>
        <v>5.5</v>
      </c>
      <c r="H3449" s="19">
        <f t="shared" si="10054"/>
        <v>5.5</v>
      </c>
      <c r="I3449" s="19">
        <f t="shared" si="10054"/>
        <v>5.5</v>
      </c>
      <c r="J3449" s="19">
        <f t="shared" si="10054"/>
        <v>0</v>
      </c>
      <c r="K3449" s="19">
        <f t="shared" si="10054"/>
        <v>0</v>
      </c>
      <c r="L3449" s="19">
        <f t="shared" si="10054"/>
        <v>0</v>
      </c>
      <c r="M3449" s="19">
        <f t="shared" si="9899"/>
        <v>5.5</v>
      </c>
      <c r="N3449" s="19">
        <f t="shared" si="9900"/>
        <v>5.5</v>
      </c>
      <c r="O3449" s="19">
        <f t="shared" si="9901"/>
        <v>5.5</v>
      </c>
      <c r="P3449" s="19">
        <f t="shared" si="10054"/>
        <v>0</v>
      </c>
      <c r="Q3449" s="19">
        <f t="shared" si="10054"/>
        <v>0</v>
      </c>
      <c r="R3449" s="19">
        <f t="shared" si="10054"/>
        <v>0</v>
      </c>
      <c r="S3449" s="19">
        <f t="shared" si="9997"/>
        <v>5.5</v>
      </c>
      <c r="T3449" s="19">
        <f t="shared" si="10054"/>
        <v>0</v>
      </c>
      <c r="U3449" s="19">
        <f t="shared" si="10054"/>
        <v>0</v>
      </c>
      <c r="V3449" s="19">
        <f t="shared" si="10054"/>
        <v>0</v>
      </c>
      <c r="W3449" s="19">
        <f t="shared" si="10054"/>
        <v>0</v>
      </c>
      <c r="X3449" s="19">
        <f t="shared" si="10054"/>
        <v>0</v>
      </c>
      <c r="Y3449" s="19">
        <f t="shared" si="10054"/>
        <v>0</v>
      </c>
      <c r="Z3449" s="19">
        <f t="shared" si="10054"/>
        <v>0</v>
      </c>
      <c r="AA3449" s="19">
        <f t="shared" si="10054"/>
        <v>0</v>
      </c>
      <c r="AB3449" s="19">
        <f t="shared" si="9982"/>
        <v>5.5</v>
      </c>
      <c r="AC3449" s="19">
        <f t="shared" si="9983"/>
        <v>5.5</v>
      </c>
      <c r="AD3449" s="19">
        <f t="shared" si="9984"/>
        <v>5.5</v>
      </c>
      <c r="AE3449" s="19">
        <f t="shared" si="10054"/>
        <v>0</v>
      </c>
      <c r="AF3449" s="19">
        <f t="shared" si="9985"/>
        <v>5.5</v>
      </c>
      <c r="AG3449" s="19">
        <f t="shared" si="10054"/>
        <v>0</v>
      </c>
      <c r="AH3449" s="19">
        <f t="shared" si="10054"/>
        <v>0</v>
      </c>
      <c r="AI3449" s="19">
        <f t="shared" si="10054"/>
        <v>0</v>
      </c>
      <c r="AJ3449" s="19">
        <f t="shared" si="10054"/>
        <v>0</v>
      </c>
      <c r="AK3449" s="19">
        <f t="shared" si="10054"/>
        <v>0</v>
      </c>
      <c r="AL3449" s="19">
        <f t="shared" si="10054"/>
        <v>0</v>
      </c>
      <c r="AM3449" s="19">
        <f t="shared" si="10054"/>
        <v>0</v>
      </c>
      <c r="AN3449" s="19">
        <f t="shared" si="10054"/>
        <v>0</v>
      </c>
      <c r="AO3449" s="19">
        <f t="shared" si="10054"/>
        <v>0</v>
      </c>
      <c r="AP3449" s="19">
        <f t="shared" si="10054"/>
        <v>0</v>
      </c>
      <c r="AQ3449" s="19">
        <f t="shared" si="10054"/>
        <v>0</v>
      </c>
      <c r="AR3449" s="19">
        <f t="shared" si="10054"/>
        <v>0</v>
      </c>
      <c r="AS3449" s="19">
        <f t="shared" si="10054"/>
        <v>0</v>
      </c>
      <c r="AT3449" s="19">
        <f t="shared" si="10054"/>
        <v>0</v>
      </c>
      <c r="AU3449" s="19">
        <f t="shared" si="9920"/>
        <v>5.5</v>
      </c>
      <c r="AV3449" s="19">
        <f t="shared" si="9921"/>
        <v>5.5</v>
      </c>
      <c r="AW3449" s="19">
        <f t="shared" si="9922"/>
        <v>5.5</v>
      </c>
      <c r="AX3449" s="19">
        <f t="shared" si="10054"/>
        <v>0</v>
      </c>
      <c r="AY3449" s="19">
        <f t="shared" si="10054"/>
        <v>0</v>
      </c>
      <c r="AZ3449" s="19">
        <f t="shared" si="10054"/>
        <v>0</v>
      </c>
      <c r="BA3449" s="19">
        <f t="shared" si="9912"/>
        <v>5.5</v>
      </c>
      <c r="BB3449" s="19">
        <f t="shared" si="9913"/>
        <v>5.5</v>
      </c>
      <c r="BC3449" s="19">
        <f t="shared" si="9914"/>
        <v>5.5</v>
      </c>
      <c r="BD3449" s="19">
        <f t="shared" si="10054"/>
        <v>0</v>
      </c>
      <c r="BE3449" s="19">
        <f t="shared" si="10054"/>
        <v>0</v>
      </c>
      <c r="BF3449" s="19">
        <f t="shared" si="10054"/>
        <v>0</v>
      </c>
      <c r="BG3449" s="19">
        <f t="shared" si="10054"/>
        <v>0</v>
      </c>
      <c r="BH3449" s="19">
        <f t="shared" si="10054"/>
        <v>0</v>
      </c>
      <c r="BI3449" s="19">
        <f t="shared" si="10054"/>
        <v>0</v>
      </c>
      <c r="BJ3449" s="19">
        <f t="shared" si="10054"/>
        <v>0</v>
      </c>
      <c r="BK3449" s="19">
        <f t="shared" si="10054"/>
        <v>0</v>
      </c>
      <c r="BL3449" s="19">
        <f t="shared" si="10054"/>
        <v>0</v>
      </c>
      <c r="BM3449" s="19">
        <f t="shared" si="10054"/>
        <v>0</v>
      </c>
      <c r="BN3449" s="19">
        <f t="shared" si="10054"/>
        <v>0</v>
      </c>
      <c r="BO3449" s="19">
        <f t="shared" si="10054"/>
        <v>0</v>
      </c>
      <c r="BP3449" s="19">
        <f t="shared" si="10054"/>
        <v>0</v>
      </c>
      <c r="BQ3449" s="19">
        <f t="shared" si="10054"/>
        <v>0</v>
      </c>
      <c r="BR3449" s="19">
        <f t="shared" si="9975"/>
        <v>5.5</v>
      </c>
      <c r="BS3449" s="19">
        <f t="shared" si="9976"/>
        <v>5.5</v>
      </c>
      <c r="BT3449" s="19">
        <f t="shared" si="9977"/>
        <v>5.5</v>
      </c>
      <c r="BU3449" s="19">
        <f t="shared" si="10054"/>
        <v>0</v>
      </c>
      <c r="BV3449" s="19">
        <f t="shared" si="10015"/>
        <v>5.5</v>
      </c>
      <c r="BW3449" s="19">
        <f t="shared" si="10054"/>
        <v>0</v>
      </c>
    </row>
    <row r="3450" spans="1:75" ht="31.5" x14ac:dyDescent="0.25">
      <c r="A3450" s="12">
        <v>991</v>
      </c>
      <c r="B3450" s="12" t="s">
        <v>12</v>
      </c>
      <c r="C3450" s="12" t="s">
        <v>14</v>
      </c>
      <c r="D3450" s="12" t="s">
        <v>33</v>
      </c>
      <c r="E3450" s="12">
        <v>120</v>
      </c>
      <c r="F3450" s="13" t="s">
        <v>258</v>
      </c>
      <c r="G3450" s="19">
        <v>5.5</v>
      </c>
      <c r="H3450" s="19">
        <v>5.5</v>
      </c>
      <c r="I3450" s="19">
        <v>5.5</v>
      </c>
      <c r="J3450" s="19"/>
      <c r="K3450" s="19"/>
      <c r="L3450" s="19"/>
      <c r="M3450" s="19">
        <f t="shared" si="9899"/>
        <v>5.5</v>
      </c>
      <c r="N3450" s="19">
        <f t="shared" si="9900"/>
        <v>5.5</v>
      </c>
      <c r="O3450" s="19">
        <f t="shared" si="9901"/>
        <v>5.5</v>
      </c>
      <c r="P3450" s="19"/>
      <c r="Q3450" s="19"/>
      <c r="R3450" s="19"/>
      <c r="S3450" s="19">
        <f t="shared" si="9997"/>
        <v>5.5</v>
      </c>
      <c r="T3450" s="19"/>
      <c r="U3450" s="19"/>
      <c r="V3450" s="19"/>
      <c r="W3450" s="19"/>
      <c r="X3450" s="19"/>
      <c r="Y3450" s="19"/>
      <c r="Z3450" s="19"/>
      <c r="AA3450" s="19"/>
      <c r="AB3450" s="19">
        <f t="shared" si="9982"/>
        <v>5.5</v>
      </c>
      <c r="AC3450" s="19">
        <f t="shared" si="9983"/>
        <v>5.5</v>
      </c>
      <c r="AD3450" s="19">
        <f t="shared" si="9984"/>
        <v>5.5</v>
      </c>
      <c r="AE3450" s="19"/>
      <c r="AF3450" s="19">
        <f t="shared" si="9985"/>
        <v>5.5</v>
      </c>
      <c r="AG3450" s="19"/>
      <c r="AH3450" s="19"/>
      <c r="AI3450" s="19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>
        <f t="shared" si="9920"/>
        <v>5.5</v>
      </c>
      <c r="AV3450" s="19">
        <f t="shared" si="9921"/>
        <v>5.5</v>
      </c>
      <c r="AW3450" s="19">
        <f t="shared" si="9922"/>
        <v>5.5</v>
      </c>
      <c r="AX3450" s="19"/>
      <c r="AY3450" s="19"/>
      <c r="AZ3450" s="19"/>
      <c r="BA3450" s="19">
        <f t="shared" si="9912"/>
        <v>5.5</v>
      </c>
      <c r="BB3450" s="19">
        <f t="shared" si="9913"/>
        <v>5.5</v>
      </c>
      <c r="BC3450" s="19">
        <f t="shared" si="9914"/>
        <v>5.5</v>
      </c>
      <c r="BD3450" s="19"/>
      <c r="BE3450" s="19"/>
      <c r="BF3450" s="19"/>
      <c r="BG3450" s="19"/>
      <c r="BH3450" s="19"/>
      <c r="BI3450" s="19"/>
      <c r="BJ3450" s="19"/>
      <c r="BK3450" s="19"/>
      <c r="BL3450" s="19"/>
      <c r="BM3450" s="19"/>
      <c r="BN3450" s="19"/>
      <c r="BO3450" s="19"/>
      <c r="BP3450" s="19"/>
      <c r="BQ3450" s="19"/>
      <c r="BR3450" s="19">
        <f t="shared" si="9975"/>
        <v>5.5</v>
      </c>
      <c r="BS3450" s="19">
        <f t="shared" si="9976"/>
        <v>5.5</v>
      </c>
      <c r="BT3450" s="19">
        <f t="shared" si="9977"/>
        <v>5.5</v>
      </c>
      <c r="BU3450" s="19"/>
      <c r="BV3450" s="19">
        <f t="shared" si="10015"/>
        <v>5.5</v>
      </c>
      <c r="BW3450" s="19"/>
    </row>
    <row r="3451" spans="1:75" ht="31.5" x14ac:dyDescent="0.25">
      <c r="A3451" s="12">
        <v>991</v>
      </c>
      <c r="B3451" s="12" t="s">
        <v>12</v>
      </c>
      <c r="C3451" s="12" t="s">
        <v>14</v>
      </c>
      <c r="D3451" s="12" t="s">
        <v>33</v>
      </c>
      <c r="E3451" s="12" t="s">
        <v>6</v>
      </c>
      <c r="F3451" s="13" t="s">
        <v>270</v>
      </c>
      <c r="G3451" s="19">
        <f t="shared" ref="G3451:BW3451" si="10055">G3452</f>
        <v>2893.5</v>
      </c>
      <c r="H3451" s="19">
        <f t="shared" si="10055"/>
        <v>2893.5</v>
      </c>
      <c r="I3451" s="19">
        <f t="shared" si="10055"/>
        <v>2893.5</v>
      </c>
      <c r="J3451" s="19">
        <f t="shared" si="10055"/>
        <v>-44</v>
      </c>
      <c r="K3451" s="19">
        <f t="shared" si="10055"/>
        <v>-44</v>
      </c>
      <c r="L3451" s="19">
        <f t="shared" si="10055"/>
        <v>-44</v>
      </c>
      <c r="M3451" s="19">
        <f t="shared" si="9899"/>
        <v>2849.5</v>
      </c>
      <c r="N3451" s="19">
        <f t="shared" si="9900"/>
        <v>2849.5</v>
      </c>
      <c r="O3451" s="19">
        <f t="shared" si="9901"/>
        <v>2849.5</v>
      </c>
      <c r="P3451" s="19">
        <f t="shared" si="10055"/>
        <v>0</v>
      </c>
      <c r="Q3451" s="19">
        <f t="shared" si="10055"/>
        <v>0</v>
      </c>
      <c r="R3451" s="19">
        <f t="shared" si="10055"/>
        <v>0</v>
      </c>
      <c r="S3451" s="19">
        <f t="shared" si="9997"/>
        <v>2849.5</v>
      </c>
      <c r="T3451" s="19">
        <f t="shared" si="10055"/>
        <v>0</v>
      </c>
      <c r="U3451" s="19">
        <f t="shared" si="10055"/>
        <v>0</v>
      </c>
      <c r="V3451" s="19">
        <f t="shared" si="10055"/>
        <v>0</v>
      </c>
      <c r="W3451" s="19">
        <f t="shared" si="10055"/>
        <v>0</v>
      </c>
      <c r="X3451" s="19">
        <f t="shared" si="10055"/>
        <v>0</v>
      </c>
      <c r="Y3451" s="19">
        <f t="shared" si="10055"/>
        <v>0</v>
      </c>
      <c r="Z3451" s="19">
        <f t="shared" si="10055"/>
        <v>0</v>
      </c>
      <c r="AA3451" s="19">
        <f t="shared" si="10055"/>
        <v>0</v>
      </c>
      <c r="AB3451" s="19">
        <f t="shared" si="9982"/>
        <v>2849.5</v>
      </c>
      <c r="AC3451" s="19">
        <f t="shared" si="9983"/>
        <v>2849.5</v>
      </c>
      <c r="AD3451" s="19">
        <f t="shared" si="9984"/>
        <v>2849.5</v>
      </c>
      <c r="AE3451" s="19">
        <f t="shared" si="10055"/>
        <v>0</v>
      </c>
      <c r="AF3451" s="19">
        <f t="shared" si="9985"/>
        <v>2849.5</v>
      </c>
      <c r="AG3451" s="19">
        <f t="shared" si="10055"/>
        <v>0</v>
      </c>
      <c r="AH3451" s="19">
        <f t="shared" si="10055"/>
        <v>0</v>
      </c>
      <c r="AI3451" s="19">
        <f t="shared" si="10055"/>
        <v>-165</v>
      </c>
      <c r="AJ3451" s="19">
        <f t="shared" si="10055"/>
        <v>0</v>
      </c>
      <c r="AK3451" s="19">
        <f t="shared" si="10055"/>
        <v>0</v>
      </c>
      <c r="AL3451" s="19">
        <f t="shared" si="10055"/>
        <v>0</v>
      </c>
      <c r="AM3451" s="19">
        <f t="shared" si="10055"/>
        <v>0</v>
      </c>
      <c r="AN3451" s="19">
        <f t="shared" si="10055"/>
        <v>0</v>
      </c>
      <c r="AO3451" s="19">
        <f t="shared" si="10055"/>
        <v>0</v>
      </c>
      <c r="AP3451" s="19">
        <f t="shared" si="10055"/>
        <v>0</v>
      </c>
      <c r="AQ3451" s="19">
        <f t="shared" si="10055"/>
        <v>0</v>
      </c>
      <c r="AR3451" s="19">
        <f t="shared" si="10055"/>
        <v>0</v>
      </c>
      <c r="AS3451" s="19">
        <f t="shared" si="10055"/>
        <v>0</v>
      </c>
      <c r="AT3451" s="19">
        <f t="shared" si="10055"/>
        <v>0</v>
      </c>
      <c r="AU3451" s="19">
        <f t="shared" si="9920"/>
        <v>2684.5</v>
      </c>
      <c r="AV3451" s="19">
        <f t="shared" si="9921"/>
        <v>2849.5</v>
      </c>
      <c r="AW3451" s="19">
        <f t="shared" si="9922"/>
        <v>2849.5</v>
      </c>
      <c r="AX3451" s="19">
        <f t="shared" si="10055"/>
        <v>0</v>
      </c>
      <c r="AY3451" s="19">
        <f t="shared" si="10055"/>
        <v>0</v>
      </c>
      <c r="AZ3451" s="19">
        <f t="shared" si="10055"/>
        <v>0</v>
      </c>
      <c r="BA3451" s="19">
        <f t="shared" si="9912"/>
        <v>2684.5</v>
      </c>
      <c r="BB3451" s="19">
        <f t="shared" si="9913"/>
        <v>2849.5</v>
      </c>
      <c r="BC3451" s="19">
        <f t="shared" si="9914"/>
        <v>2849.5</v>
      </c>
      <c r="BD3451" s="19">
        <f t="shared" si="10055"/>
        <v>0</v>
      </c>
      <c r="BE3451" s="19">
        <f t="shared" si="10055"/>
        <v>0</v>
      </c>
      <c r="BF3451" s="19">
        <f t="shared" si="10055"/>
        <v>0</v>
      </c>
      <c r="BG3451" s="19">
        <f t="shared" si="10055"/>
        <v>0</v>
      </c>
      <c r="BH3451" s="19">
        <f t="shared" si="10055"/>
        <v>0</v>
      </c>
      <c r="BI3451" s="19">
        <f t="shared" si="10055"/>
        <v>0</v>
      </c>
      <c r="BJ3451" s="19">
        <f t="shared" si="10055"/>
        <v>0</v>
      </c>
      <c r="BK3451" s="19">
        <f t="shared" si="10055"/>
        <v>0</v>
      </c>
      <c r="BL3451" s="19">
        <f t="shared" si="10055"/>
        <v>0</v>
      </c>
      <c r="BM3451" s="19">
        <f t="shared" si="10055"/>
        <v>0</v>
      </c>
      <c r="BN3451" s="19">
        <f t="shared" si="10055"/>
        <v>0</v>
      </c>
      <c r="BO3451" s="19">
        <f t="shared" si="10055"/>
        <v>0</v>
      </c>
      <c r="BP3451" s="19">
        <f t="shared" si="10055"/>
        <v>0</v>
      </c>
      <c r="BQ3451" s="19">
        <f t="shared" si="10055"/>
        <v>0</v>
      </c>
      <c r="BR3451" s="19">
        <f t="shared" si="9975"/>
        <v>2684.5</v>
      </c>
      <c r="BS3451" s="19">
        <f t="shared" si="9976"/>
        <v>2849.5</v>
      </c>
      <c r="BT3451" s="19">
        <f t="shared" si="9977"/>
        <v>2849.5</v>
      </c>
      <c r="BU3451" s="19">
        <f t="shared" si="10055"/>
        <v>0</v>
      </c>
      <c r="BV3451" s="19">
        <f t="shared" si="10015"/>
        <v>2684.5</v>
      </c>
      <c r="BW3451" s="19">
        <f t="shared" si="10055"/>
        <v>0</v>
      </c>
    </row>
    <row r="3452" spans="1:75" ht="31.5" x14ac:dyDescent="0.25">
      <c r="A3452" s="12">
        <v>991</v>
      </c>
      <c r="B3452" s="12" t="s">
        <v>12</v>
      </c>
      <c r="C3452" s="12" t="s">
        <v>14</v>
      </c>
      <c r="D3452" s="12" t="s">
        <v>33</v>
      </c>
      <c r="E3452" s="12">
        <v>240</v>
      </c>
      <c r="F3452" s="13" t="s">
        <v>259</v>
      </c>
      <c r="G3452" s="19">
        <v>2893.5</v>
      </c>
      <c r="H3452" s="19">
        <v>2893.5</v>
      </c>
      <c r="I3452" s="19">
        <v>2893.5</v>
      </c>
      <c r="J3452" s="19">
        <v>-44</v>
      </c>
      <c r="K3452" s="19">
        <v>-44</v>
      </c>
      <c r="L3452" s="19">
        <v>-44</v>
      </c>
      <c r="M3452" s="19">
        <f t="shared" si="9899"/>
        <v>2849.5</v>
      </c>
      <c r="N3452" s="19">
        <f t="shared" si="9900"/>
        <v>2849.5</v>
      </c>
      <c r="O3452" s="19">
        <f t="shared" si="9901"/>
        <v>2849.5</v>
      </c>
      <c r="P3452" s="19"/>
      <c r="Q3452" s="19"/>
      <c r="R3452" s="19"/>
      <c r="S3452" s="19">
        <f t="shared" si="9997"/>
        <v>2849.5</v>
      </c>
      <c r="T3452" s="19"/>
      <c r="U3452" s="19"/>
      <c r="V3452" s="19"/>
      <c r="W3452" s="19"/>
      <c r="X3452" s="19"/>
      <c r="Y3452" s="19"/>
      <c r="Z3452" s="19"/>
      <c r="AA3452" s="19"/>
      <c r="AB3452" s="19">
        <f t="shared" si="9982"/>
        <v>2849.5</v>
      </c>
      <c r="AC3452" s="19">
        <f t="shared" si="9983"/>
        <v>2849.5</v>
      </c>
      <c r="AD3452" s="19">
        <f t="shared" si="9984"/>
        <v>2849.5</v>
      </c>
      <c r="AE3452" s="19"/>
      <c r="AF3452" s="19">
        <f t="shared" si="9985"/>
        <v>2849.5</v>
      </c>
      <c r="AG3452" s="19"/>
      <c r="AH3452" s="19"/>
      <c r="AI3452" s="19">
        <v>-165</v>
      </c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>
        <f t="shared" si="9920"/>
        <v>2684.5</v>
      </c>
      <c r="AV3452" s="19">
        <f t="shared" si="9921"/>
        <v>2849.5</v>
      </c>
      <c r="AW3452" s="19">
        <f t="shared" si="9922"/>
        <v>2849.5</v>
      </c>
      <c r="AX3452" s="19"/>
      <c r="AY3452" s="19"/>
      <c r="AZ3452" s="19"/>
      <c r="BA3452" s="19">
        <f t="shared" si="9912"/>
        <v>2684.5</v>
      </c>
      <c r="BB3452" s="19">
        <f t="shared" si="9913"/>
        <v>2849.5</v>
      </c>
      <c r="BC3452" s="19">
        <f t="shared" si="9914"/>
        <v>2849.5</v>
      </c>
      <c r="BD3452" s="19"/>
      <c r="BE3452" s="19"/>
      <c r="BF3452" s="19"/>
      <c r="BG3452" s="19"/>
      <c r="BH3452" s="19"/>
      <c r="BI3452" s="19"/>
      <c r="BJ3452" s="19"/>
      <c r="BK3452" s="19"/>
      <c r="BL3452" s="19"/>
      <c r="BM3452" s="19"/>
      <c r="BN3452" s="19"/>
      <c r="BO3452" s="19"/>
      <c r="BP3452" s="19"/>
      <c r="BQ3452" s="19"/>
      <c r="BR3452" s="19">
        <f t="shared" si="9975"/>
        <v>2684.5</v>
      </c>
      <c r="BS3452" s="19">
        <f t="shared" si="9976"/>
        <v>2849.5</v>
      </c>
      <c r="BT3452" s="19">
        <f t="shared" si="9977"/>
        <v>2849.5</v>
      </c>
      <c r="BU3452" s="19"/>
      <c r="BV3452" s="19">
        <f t="shared" si="10015"/>
        <v>2684.5</v>
      </c>
      <c r="BW3452" s="19"/>
    </row>
    <row r="3453" spans="1:75" x14ac:dyDescent="0.25">
      <c r="A3453" s="12">
        <v>991</v>
      </c>
      <c r="B3453" s="12" t="s">
        <v>12</v>
      </c>
      <c r="C3453" s="12" t="s">
        <v>14</v>
      </c>
      <c r="D3453" s="12" t="s">
        <v>33</v>
      </c>
      <c r="E3453" s="12" t="s">
        <v>7</v>
      </c>
      <c r="F3453" s="13" t="s">
        <v>273</v>
      </c>
      <c r="G3453" s="19">
        <f t="shared" ref="G3453:BW3453" si="10056">G3454</f>
        <v>2</v>
      </c>
      <c r="H3453" s="19">
        <f t="shared" si="10056"/>
        <v>1.4</v>
      </c>
      <c r="I3453" s="19">
        <f t="shared" si="10056"/>
        <v>1</v>
      </c>
      <c r="J3453" s="19">
        <f t="shared" si="10056"/>
        <v>0</v>
      </c>
      <c r="K3453" s="19">
        <f t="shared" si="10056"/>
        <v>0</v>
      </c>
      <c r="L3453" s="19">
        <f t="shared" si="10056"/>
        <v>0</v>
      </c>
      <c r="M3453" s="19">
        <f t="shared" si="9899"/>
        <v>2</v>
      </c>
      <c r="N3453" s="19">
        <f t="shared" si="9900"/>
        <v>1.4</v>
      </c>
      <c r="O3453" s="19">
        <f t="shared" si="9901"/>
        <v>1</v>
      </c>
      <c r="P3453" s="19">
        <f t="shared" si="10056"/>
        <v>0</v>
      </c>
      <c r="Q3453" s="19">
        <f t="shared" si="10056"/>
        <v>0</v>
      </c>
      <c r="R3453" s="19">
        <f t="shared" si="10056"/>
        <v>0</v>
      </c>
      <c r="S3453" s="19">
        <f t="shared" si="9997"/>
        <v>2</v>
      </c>
      <c r="T3453" s="19">
        <f t="shared" si="10056"/>
        <v>0</v>
      </c>
      <c r="U3453" s="19">
        <f t="shared" si="10056"/>
        <v>0</v>
      </c>
      <c r="V3453" s="19">
        <f t="shared" si="10056"/>
        <v>0</v>
      </c>
      <c r="W3453" s="19">
        <f t="shared" si="10056"/>
        <v>0</v>
      </c>
      <c r="X3453" s="19">
        <f t="shared" si="10056"/>
        <v>0</v>
      </c>
      <c r="Y3453" s="19">
        <f t="shared" si="10056"/>
        <v>0</v>
      </c>
      <c r="Z3453" s="19">
        <f t="shared" si="10056"/>
        <v>0</v>
      </c>
      <c r="AA3453" s="19">
        <f t="shared" si="10056"/>
        <v>0</v>
      </c>
      <c r="AB3453" s="19">
        <f t="shared" si="9982"/>
        <v>2</v>
      </c>
      <c r="AC3453" s="19">
        <f t="shared" si="9983"/>
        <v>1.4</v>
      </c>
      <c r="AD3453" s="19">
        <f t="shared" si="9984"/>
        <v>1</v>
      </c>
      <c r="AE3453" s="19">
        <f t="shared" si="10056"/>
        <v>0</v>
      </c>
      <c r="AF3453" s="19">
        <f t="shared" si="9985"/>
        <v>2</v>
      </c>
      <c r="AG3453" s="19">
        <f t="shared" si="10056"/>
        <v>0</v>
      </c>
      <c r="AH3453" s="19">
        <f t="shared" si="10056"/>
        <v>0</v>
      </c>
      <c r="AI3453" s="19">
        <f t="shared" si="10056"/>
        <v>0</v>
      </c>
      <c r="AJ3453" s="19">
        <f t="shared" si="10056"/>
        <v>0</v>
      </c>
      <c r="AK3453" s="19">
        <f t="shared" si="10056"/>
        <v>0</v>
      </c>
      <c r="AL3453" s="19">
        <f t="shared" si="10056"/>
        <v>0</v>
      </c>
      <c r="AM3453" s="19">
        <f t="shared" si="10056"/>
        <v>0</v>
      </c>
      <c r="AN3453" s="19">
        <f t="shared" si="10056"/>
        <v>0</v>
      </c>
      <c r="AO3453" s="19">
        <f t="shared" si="10056"/>
        <v>0</v>
      </c>
      <c r="AP3453" s="19">
        <f t="shared" si="10056"/>
        <v>0</v>
      </c>
      <c r="AQ3453" s="19">
        <f t="shared" si="10056"/>
        <v>0</v>
      </c>
      <c r="AR3453" s="19">
        <f t="shared" si="10056"/>
        <v>0</v>
      </c>
      <c r="AS3453" s="19">
        <f t="shared" si="10056"/>
        <v>0</v>
      </c>
      <c r="AT3453" s="19">
        <f t="shared" si="10056"/>
        <v>0</v>
      </c>
      <c r="AU3453" s="19">
        <f t="shared" si="9920"/>
        <v>2</v>
      </c>
      <c r="AV3453" s="19">
        <f t="shared" si="9921"/>
        <v>1.4</v>
      </c>
      <c r="AW3453" s="19">
        <f t="shared" si="9922"/>
        <v>1</v>
      </c>
      <c r="AX3453" s="19">
        <f t="shared" si="10056"/>
        <v>0</v>
      </c>
      <c r="AY3453" s="19">
        <f t="shared" si="10056"/>
        <v>0</v>
      </c>
      <c r="AZ3453" s="19">
        <f t="shared" si="10056"/>
        <v>0</v>
      </c>
      <c r="BA3453" s="19">
        <f t="shared" si="9912"/>
        <v>2</v>
      </c>
      <c r="BB3453" s="19">
        <f t="shared" si="9913"/>
        <v>1.4</v>
      </c>
      <c r="BC3453" s="19">
        <f t="shared" si="9914"/>
        <v>1</v>
      </c>
      <c r="BD3453" s="19">
        <f t="shared" si="10056"/>
        <v>0</v>
      </c>
      <c r="BE3453" s="19">
        <f t="shared" si="10056"/>
        <v>0</v>
      </c>
      <c r="BF3453" s="19">
        <f t="shared" si="10056"/>
        <v>0</v>
      </c>
      <c r="BG3453" s="19">
        <f t="shared" si="10056"/>
        <v>0</v>
      </c>
      <c r="BH3453" s="19">
        <f t="shared" si="10056"/>
        <v>0</v>
      </c>
      <c r="BI3453" s="19">
        <f t="shared" si="10056"/>
        <v>0</v>
      </c>
      <c r="BJ3453" s="19">
        <f t="shared" si="10056"/>
        <v>0</v>
      </c>
      <c r="BK3453" s="19">
        <f t="shared" si="10056"/>
        <v>0</v>
      </c>
      <c r="BL3453" s="19">
        <f t="shared" si="10056"/>
        <v>0</v>
      </c>
      <c r="BM3453" s="19">
        <f t="shared" si="10056"/>
        <v>0</v>
      </c>
      <c r="BN3453" s="19">
        <f t="shared" si="10056"/>
        <v>0</v>
      </c>
      <c r="BO3453" s="19">
        <f t="shared" si="10056"/>
        <v>0</v>
      </c>
      <c r="BP3453" s="19">
        <f t="shared" si="10056"/>
        <v>0</v>
      </c>
      <c r="BQ3453" s="19">
        <f t="shared" si="10056"/>
        <v>0</v>
      </c>
      <c r="BR3453" s="19">
        <f t="shared" si="9975"/>
        <v>2</v>
      </c>
      <c r="BS3453" s="19">
        <f t="shared" si="9976"/>
        <v>1.4</v>
      </c>
      <c r="BT3453" s="19">
        <f t="shared" si="9977"/>
        <v>1</v>
      </c>
      <c r="BU3453" s="19">
        <f t="shared" si="10056"/>
        <v>0</v>
      </c>
      <c r="BV3453" s="19">
        <f t="shared" si="10015"/>
        <v>2</v>
      </c>
      <c r="BW3453" s="19">
        <f t="shared" si="10056"/>
        <v>0</v>
      </c>
    </row>
    <row r="3454" spans="1:75" x14ac:dyDescent="0.25">
      <c r="A3454" s="12">
        <v>991</v>
      </c>
      <c r="B3454" s="12" t="s">
        <v>12</v>
      </c>
      <c r="C3454" s="12" t="s">
        <v>14</v>
      </c>
      <c r="D3454" s="12" t="s">
        <v>33</v>
      </c>
      <c r="E3454" s="12">
        <v>850</v>
      </c>
      <c r="F3454" s="13" t="s">
        <v>268</v>
      </c>
      <c r="G3454" s="19">
        <v>2</v>
      </c>
      <c r="H3454" s="19">
        <v>1.4</v>
      </c>
      <c r="I3454" s="19">
        <v>1</v>
      </c>
      <c r="J3454" s="19"/>
      <c r="K3454" s="19"/>
      <c r="L3454" s="19"/>
      <c r="M3454" s="19">
        <f t="shared" si="9899"/>
        <v>2</v>
      </c>
      <c r="N3454" s="19">
        <f t="shared" si="9900"/>
        <v>1.4</v>
      </c>
      <c r="O3454" s="19">
        <f t="shared" si="9901"/>
        <v>1</v>
      </c>
      <c r="P3454" s="19"/>
      <c r="Q3454" s="19"/>
      <c r="R3454" s="19"/>
      <c r="S3454" s="19">
        <f t="shared" si="9997"/>
        <v>2</v>
      </c>
      <c r="T3454" s="19"/>
      <c r="U3454" s="19"/>
      <c r="V3454" s="19"/>
      <c r="W3454" s="19"/>
      <c r="X3454" s="19"/>
      <c r="Y3454" s="19"/>
      <c r="Z3454" s="19"/>
      <c r="AA3454" s="19"/>
      <c r="AB3454" s="19">
        <f t="shared" si="9982"/>
        <v>2</v>
      </c>
      <c r="AC3454" s="19">
        <f t="shared" si="9983"/>
        <v>1.4</v>
      </c>
      <c r="AD3454" s="19">
        <f t="shared" si="9984"/>
        <v>1</v>
      </c>
      <c r="AE3454" s="19"/>
      <c r="AF3454" s="19">
        <f t="shared" si="9985"/>
        <v>2</v>
      </c>
      <c r="AG3454" s="19"/>
      <c r="AH3454" s="19"/>
      <c r="AI3454" s="19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>
        <f t="shared" si="9920"/>
        <v>2</v>
      </c>
      <c r="AV3454" s="19">
        <f t="shared" si="9921"/>
        <v>1.4</v>
      </c>
      <c r="AW3454" s="19">
        <f t="shared" si="9922"/>
        <v>1</v>
      </c>
      <c r="AX3454" s="19"/>
      <c r="AY3454" s="19"/>
      <c r="AZ3454" s="19"/>
      <c r="BA3454" s="19">
        <f t="shared" si="9912"/>
        <v>2</v>
      </c>
      <c r="BB3454" s="19">
        <f t="shared" si="9913"/>
        <v>1.4</v>
      </c>
      <c r="BC3454" s="19">
        <f t="shared" si="9914"/>
        <v>1</v>
      </c>
      <c r="BD3454" s="19"/>
      <c r="BE3454" s="19"/>
      <c r="BF3454" s="19"/>
      <c r="BG3454" s="19"/>
      <c r="BH3454" s="19"/>
      <c r="BI3454" s="19"/>
      <c r="BJ3454" s="19"/>
      <c r="BK3454" s="19"/>
      <c r="BL3454" s="19"/>
      <c r="BM3454" s="19"/>
      <c r="BN3454" s="19"/>
      <c r="BO3454" s="19"/>
      <c r="BP3454" s="19"/>
      <c r="BQ3454" s="19"/>
      <c r="BR3454" s="19">
        <f t="shared" si="9975"/>
        <v>2</v>
      </c>
      <c r="BS3454" s="19">
        <f t="shared" si="9976"/>
        <v>1.4</v>
      </c>
      <c r="BT3454" s="19">
        <f t="shared" si="9977"/>
        <v>1</v>
      </c>
      <c r="BU3454" s="19"/>
      <c r="BV3454" s="19">
        <f t="shared" si="10015"/>
        <v>2</v>
      </c>
      <c r="BW3454" s="19"/>
    </row>
    <row r="3455" spans="1:75" s="3" customFormat="1" x14ac:dyDescent="0.25">
      <c r="A3455" s="5">
        <v>991</v>
      </c>
      <c r="B3455" s="5" t="s">
        <v>92</v>
      </c>
      <c r="C3455" s="5"/>
      <c r="D3455" s="5"/>
      <c r="E3455" s="5"/>
      <c r="F3455" s="6" t="s">
        <v>275</v>
      </c>
      <c r="G3455" s="17">
        <f>G3456+G3493</f>
        <v>535631.1</v>
      </c>
      <c r="H3455" s="17">
        <f>H3456+H3493</f>
        <v>280664.10000000003</v>
      </c>
      <c r="I3455" s="17">
        <f>I3456+I3493</f>
        <v>88551.9</v>
      </c>
      <c r="J3455" s="17">
        <f t="shared" ref="J3455:L3455" si="10057">J3456+J3493</f>
        <v>-67584.2</v>
      </c>
      <c r="K3455" s="17">
        <f t="shared" si="10057"/>
        <v>0</v>
      </c>
      <c r="L3455" s="17">
        <f t="shared" si="10057"/>
        <v>0</v>
      </c>
      <c r="M3455" s="19">
        <f t="shared" si="9899"/>
        <v>468046.89999999997</v>
      </c>
      <c r="N3455" s="19">
        <f t="shared" si="9900"/>
        <v>280664.10000000003</v>
      </c>
      <c r="O3455" s="19">
        <f t="shared" si="9901"/>
        <v>88551.9</v>
      </c>
      <c r="P3455" s="17">
        <f>P3456+P3493</f>
        <v>0</v>
      </c>
      <c r="Q3455" s="17">
        <f t="shared" ref="Q3455:R3455" si="10058">Q3456+Q3493</f>
        <v>0</v>
      </c>
      <c r="R3455" s="17">
        <f t="shared" si="10058"/>
        <v>0</v>
      </c>
      <c r="S3455" s="19">
        <f t="shared" si="9997"/>
        <v>468046.89999999997</v>
      </c>
      <c r="T3455" s="17">
        <f t="shared" ref="T3455:X3455" si="10059">T3456+T3493</f>
        <v>0</v>
      </c>
      <c r="U3455" s="17">
        <f t="shared" si="10059"/>
        <v>-2094.67</v>
      </c>
      <c r="V3455" s="17">
        <f t="shared" si="10059"/>
        <v>0</v>
      </c>
      <c r="W3455" s="17">
        <f t="shared" ref="W3455" si="10060">W3456+W3493</f>
        <v>0</v>
      </c>
      <c r="X3455" s="17">
        <f t="shared" si="10059"/>
        <v>0</v>
      </c>
      <c r="Y3455" s="17">
        <f>Y3456+Y3493</f>
        <v>0</v>
      </c>
      <c r="Z3455" s="17">
        <f>Z3456+Z3493</f>
        <v>0</v>
      </c>
      <c r="AA3455" s="17">
        <f>AA3456+AA3493</f>
        <v>0</v>
      </c>
      <c r="AB3455" s="19">
        <f t="shared" si="9982"/>
        <v>465952.23</v>
      </c>
      <c r="AC3455" s="17">
        <f t="shared" si="9983"/>
        <v>280664.10000000003</v>
      </c>
      <c r="AD3455" s="17">
        <f t="shared" si="9984"/>
        <v>88551.9</v>
      </c>
      <c r="AE3455" s="17">
        <f>AE3456+AE3493</f>
        <v>0</v>
      </c>
      <c r="AF3455" s="17">
        <f t="shared" si="9985"/>
        <v>465952.23</v>
      </c>
      <c r="AG3455" s="17">
        <f t="shared" ref="AG3455:BW3455" si="10061">AG3456+AG3493</f>
        <v>0</v>
      </c>
      <c r="AH3455" s="17">
        <f t="shared" si="10061"/>
        <v>0</v>
      </c>
      <c r="AI3455" s="17">
        <f t="shared" ref="AI3455" si="10062">AI3456+AI3493</f>
        <v>-46890.3</v>
      </c>
      <c r="AJ3455" s="17">
        <f t="shared" ref="AJ3455" si="10063">AJ3456+AJ3493</f>
        <v>7910.6440000000002</v>
      </c>
      <c r="AK3455" s="17">
        <f t="shared" si="10061"/>
        <v>0</v>
      </c>
      <c r="AL3455" s="17">
        <f t="shared" si="10061"/>
        <v>9831.7900000000009</v>
      </c>
      <c r="AM3455" s="17">
        <f t="shared" si="10061"/>
        <v>0</v>
      </c>
      <c r="AN3455" s="17">
        <f t="shared" si="10061"/>
        <v>0</v>
      </c>
      <c r="AO3455" s="17">
        <f t="shared" ref="AO3455:AR3455" si="10064">AO3456+AO3493</f>
        <v>0</v>
      </c>
      <c r="AP3455" s="17">
        <f t="shared" si="10064"/>
        <v>0</v>
      </c>
      <c r="AQ3455" s="17">
        <f t="shared" si="10064"/>
        <v>4890.3</v>
      </c>
      <c r="AR3455" s="17">
        <f t="shared" si="10064"/>
        <v>0</v>
      </c>
      <c r="AS3455" s="17">
        <f t="shared" ref="AS3455:AT3455" si="10065">AS3456+AS3493</f>
        <v>0</v>
      </c>
      <c r="AT3455" s="17">
        <f t="shared" si="10065"/>
        <v>40792.667999999998</v>
      </c>
      <c r="AU3455" s="17">
        <f t="shared" si="9920"/>
        <v>436804.364</v>
      </c>
      <c r="AV3455" s="17">
        <f t="shared" si="9921"/>
        <v>285554.40000000002</v>
      </c>
      <c r="AW3455" s="17">
        <f t="shared" si="9922"/>
        <v>129344.568</v>
      </c>
      <c r="AX3455" s="17">
        <f t="shared" ref="AX3455:AZ3455" si="10066">AX3456+AX3493</f>
        <v>0</v>
      </c>
      <c r="AY3455" s="17">
        <f t="shared" si="10066"/>
        <v>0</v>
      </c>
      <c r="AZ3455" s="17">
        <f t="shared" si="10066"/>
        <v>0</v>
      </c>
      <c r="BA3455" s="17">
        <f t="shared" si="9912"/>
        <v>436804.364</v>
      </c>
      <c r="BB3455" s="17">
        <f t="shared" si="9913"/>
        <v>285554.40000000002</v>
      </c>
      <c r="BC3455" s="17">
        <f t="shared" si="9914"/>
        <v>129344.568</v>
      </c>
      <c r="BD3455" s="17">
        <f t="shared" ref="BD3455:BO3455" si="10067">BD3456+BD3493</f>
        <v>-3209.0259999999998</v>
      </c>
      <c r="BE3455" s="17">
        <f t="shared" si="10067"/>
        <v>0</v>
      </c>
      <c r="BF3455" s="17">
        <f t="shared" si="10067"/>
        <v>7851.1610000000001</v>
      </c>
      <c r="BG3455" s="17">
        <f t="shared" si="10067"/>
        <v>98008.366999999998</v>
      </c>
      <c r="BH3455" s="17">
        <f t="shared" si="10067"/>
        <v>-193.29400000000001</v>
      </c>
      <c r="BI3455" s="17">
        <f t="shared" ref="BI3455" si="10068">BI3456+BI3493</f>
        <v>0</v>
      </c>
      <c r="BJ3455" s="17">
        <f t="shared" si="10067"/>
        <v>0</v>
      </c>
      <c r="BK3455" s="17">
        <f t="shared" si="10067"/>
        <v>0</v>
      </c>
      <c r="BL3455" s="17">
        <f t="shared" si="10067"/>
        <v>0</v>
      </c>
      <c r="BM3455" s="17">
        <f t="shared" si="10067"/>
        <v>0</v>
      </c>
      <c r="BN3455" s="17">
        <f t="shared" si="10067"/>
        <v>0</v>
      </c>
      <c r="BO3455" s="17">
        <f t="shared" si="10067"/>
        <v>0</v>
      </c>
      <c r="BP3455" s="17">
        <f t="shared" ref="BP3455:BQ3455" si="10069">BP3456+BP3493</f>
        <v>0</v>
      </c>
      <c r="BQ3455" s="17">
        <f t="shared" si="10069"/>
        <v>0</v>
      </c>
      <c r="BR3455" s="17">
        <f t="shared" si="9975"/>
        <v>539261.57200000004</v>
      </c>
      <c r="BS3455" s="17">
        <f t="shared" si="9976"/>
        <v>285554.40000000002</v>
      </c>
      <c r="BT3455" s="17">
        <f t="shared" si="9977"/>
        <v>129344.568</v>
      </c>
      <c r="BU3455" s="17">
        <f t="shared" ref="BU3455" si="10070">BU3456+BU3493</f>
        <v>0</v>
      </c>
      <c r="BV3455" s="17">
        <f t="shared" si="10015"/>
        <v>539261.57200000004</v>
      </c>
      <c r="BW3455" s="17">
        <f t="shared" si="10061"/>
        <v>0</v>
      </c>
    </row>
    <row r="3456" spans="1:75" s="14" customFormat="1" x14ac:dyDescent="0.25">
      <c r="A3456" s="8">
        <v>991</v>
      </c>
      <c r="B3456" s="8" t="s">
        <v>92</v>
      </c>
      <c r="C3456" s="8" t="s">
        <v>12</v>
      </c>
      <c r="D3456" s="8"/>
      <c r="E3456" s="8"/>
      <c r="F3456" s="9" t="s">
        <v>281</v>
      </c>
      <c r="G3456" s="18">
        <f t="shared" ref="G3456:L3456" si="10071">G3462+G3457</f>
        <v>515389.2</v>
      </c>
      <c r="H3456" s="18">
        <f t="shared" si="10071"/>
        <v>260422.2</v>
      </c>
      <c r="I3456" s="18">
        <f t="shared" si="10071"/>
        <v>68310</v>
      </c>
      <c r="J3456" s="18">
        <f t="shared" si="10071"/>
        <v>-67584.2</v>
      </c>
      <c r="K3456" s="18">
        <f t="shared" si="10071"/>
        <v>0</v>
      </c>
      <c r="L3456" s="18">
        <f t="shared" si="10071"/>
        <v>0</v>
      </c>
      <c r="M3456" s="19">
        <f t="shared" si="9899"/>
        <v>447805</v>
      </c>
      <c r="N3456" s="19">
        <f t="shared" si="9900"/>
        <v>260422.2</v>
      </c>
      <c r="O3456" s="19">
        <f t="shared" si="9901"/>
        <v>68310</v>
      </c>
      <c r="P3456" s="18">
        <f t="shared" ref="P3456" si="10072">P3462+P3457</f>
        <v>0</v>
      </c>
      <c r="Q3456" s="18">
        <f t="shared" ref="Q3456:R3456" si="10073">Q3462+Q3457</f>
        <v>0</v>
      </c>
      <c r="R3456" s="18">
        <f t="shared" si="10073"/>
        <v>0</v>
      </c>
      <c r="S3456" s="19">
        <f t="shared" si="9997"/>
        <v>447805</v>
      </c>
      <c r="T3456" s="18">
        <f t="shared" ref="T3456:U3456" si="10074">T3462+T3457</f>
        <v>0</v>
      </c>
      <c r="U3456" s="18">
        <f t="shared" si="10074"/>
        <v>-2094.67</v>
      </c>
      <c r="V3456" s="18">
        <f t="shared" ref="V3456:X3456" si="10075">V3462+V3457</f>
        <v>0</v>
      </c>
      <c r="W3456" s="18">
        <f t="shared" si="10075"/>
        <v>0</v>
      </c>
      <c r="X3456" s="18">
        <f t="shared" si="10075"/>
        <v>0</v>
      </c>
      <c r="Y3456" s="18">
        <f t="shared" ref="Y3456:AA3456" si="10076">Y3462+Y3457</f>
        <v>0</v>
      </c>
      <c r="Z3456" s="18">
        <f t="shared" si="10076"/>
        <v>0</v>
      </c>
      <c r="AA3456" s="18">
        <f t="shared" si="10076"/>
        <v>0</v>
      </c>
      <c r="AB3456" s="19">
        <f t="shared" si="9982"/>
        <v>445710.33</v>
      </c>
      <c r="AC3456" s="18">
        <f t="shared" si="9983"/>
        <v>260422.2</v>
      </c>
      <c r="AD3456" s="18">
        <f t="shared" si="9984"/>
        <v>68310</v>
      </c>
      <c r="AE3456" s="18">
        <f t="shared" ref="AE3456:BW3456" si="10077">AE3462+AE3457</f>
        <v>0</v>
      </c>
      <c r="AF3456" s="18">
        <f t="shared" si="9985"/>
        <v>445710.33</v>
      </c>
      <c r="AG3456" s="18">
        <f t="shared" ref="AG3456" si="10078">AG3462+AG3457</f>
        <v>0</v>
      </c>
      <c r="AH3456" s="18">
        <f t="shared" ref="AH3456:AJ3456" si="10079">AH3462+AH3457</f>
        <v>0</v>
      </c>
      <c r="AI3456" s="18">
        <f t="shared" si="10079"/>
        <v>-46890.3</v>
      </c>
      <c r="AJ3456" s="18">
        <f t="shared" si="10079"/>
        <v>7910.6440000000002</v>
      </c>
      <c r="AK3456" s="18">
        <f t="shared" ref="AK3456:AL3456" si="10080">AK3462+AK3457</f>
        <v>0</v>
      </c>
      <c r="AL3456" s="18">
        <f t="shared" si="10080"/>
        <v>9831.7900000000009</v>
      </c>
      <c r="AM3456" s="18">
        <f t="shared" ref="AM3456:AR3456" si="10081">AM3462+AM3457</f>
        <v>0</v>
      </c>
      <c r="AN3456" s="18">
        <f t="shared" si="10081"/>
        <v>0</v>
      </c>
      <c r="AO3456" s="18">
        <f t="shared" si="10081"/>
        <v>0</v>
      </c>
      <c r="AP3456" s="18">
        <f t="shared" si="10081"/>
        <v>0</v>
      </c>
      <c r="AQ3456" s="18">
        <f t="shared" si="10081"/>
        <v>4890.3</v>
      </c>
      <c r="AR3456" s="18">
        <f t="shared" si="10081"/>
        <v>0</v>
      </c>
      <c r="AS3456" s="18">
        <f t="shared" ref="AS3456:AT3456" si="10082">AS3462+AS3457</f>
        <v>0</v>
      </c>
      <c r="AT3456" s="18">
        <f t="shared" si="10082"/>
        <v>40792.667999999998</v>
      </c>
      <c r="AU3456" s="18">
        <f t="shared" si="9920"/>
        <v>416562.46399999998</v>
      </c>
      <c r="AV3456" s="18">
        <f t="shared" si="9921"/>
        <v>265312.5</v>
      </c>
      <c r="AW3456" s="18">
        <f t="shared" si="9922"/>
        <v>109102.66800000001</v>
      </c>
      <c r="AX3456" s="18">
        <f t="shared" ref="AX3456:AZ3456" si="10083">AX3462+AX3457</f>
        <v>0</v>
      </c>
      <c r="AY3456" s="18">
        <f t="shared" si="10083"/>
        <v>0</v>
      </c>
      <c r="AZ3456" s="18">
        <f t="shared" si="10083"/>
        <v>0</v>
      </c>
      <c r="BA3456" s="18">
        <f t="shared" si="9912"/>
        <v>416562.46399999998</v>
      </c>
      <c r="BB3456" s="18">
        <f t="shared" si="9913"/>
        <v>265312.5</v>
      </c>
      <c r="BC3456" s="18">
        <f t="shared" si="9914"/>
        <v>109102.66800000001</v>
      </c>
      <c r="BD3456" s="18">
        <f t="shared" ref="BD3456:BO3456" si="10084">BD3462+BD3457</f>
        <v>-3209.0259999999998</v>
      </c>
      <c r="BE3456" s="18">
        <f t="shared" si="10084"/>
        <v>0</v>
      </c>
      <c r="BF3456" s="18">
        <f t="shared" si="10084"/>
        <v>7851.1610000000001</v>
      </c>
      <c r="BG3456" s="18">
        <f t="shared" si="10084"/>
        <v>98008.366999999998</v>
      </c>
      <c r="BH3456" s="18">
        <f t="shared" si="10084"/>
        <v>-193.29400000000001</v>
      </c>
      <c r="BI3456" s="18">
        <f t="shared" ref="BI3456" si="10085">BI3462+BI3457</f>
        <v>0</v>
      </c>
      <c r="BJ3456" s="18">
        <f t="shared" si="10084"/>
        <v>0</v>
      </c>
      <c r="BK3456" s="18">
        <f t="shared" si="10084"/>
        <v>0</v>
      </c>
      <c r="BL3456" s="18">
        <f t="shared" si="10084"/>
        <v>0</v>
      </c>
      <c r="BM3456" s="18">
        <f t="shared" si="10084"/>
        <v>0</v>
      </c>
      <c r="BN3456" s="18">
        <f t="shared" si="10084"/>
        <v>0</v>
      </c>
      <c r="BO3456" s="18">
        <f t="shared" si="10084"/>
        <v>0</v>
      </c>
      <c r="BP3456" s="18">
        <f t="shared" ref="BP3456:BQ3456" si="10086">BP3462+BP3457</f>
        <v>0</v>
      </c>
      <c r="BQ3456" s="18">
        <f t="shared" si="10086"/>
        <v>0</v>
      </c>
      <c r="BR3456" s="18">
        <f t="shared" si="9975"/>
        <v>519019.67200000002</v>
      </c>
      <c r="BS3456" s="18">
        <f t="shared" si="9976"/>
        <v>265312.5</v>
      </c>
      <c r="BT3456" s="18">
        <f t="shared" si="9977"/>
        <v>109102.66800000001</v>
      </c>
      <c r="BU3456" s="18">
        <f t="shared" ref="BU3456" si="10087">BU3462+BU3457</f>
        <v>0</v>
      </c>
      <c r="BV3456" s="18">
        <f t="shared" si="10015"/>
        <v>519019.67200000002</v>
      </c>
      <c r="BW3456" s="18">
        <f t="shared" si="10077"/>
        <v>0</v>
      </c>
    </row>
    <row r="3457" spans="1:75" ht="31.5" x14ac:dyDescent="0.25">
      <c r="A3457" s="12">
        <v>991</v>
      </c>
      <c r="B3457" s="12" t="s">
        <v>92</v>
      </c>
      <c r="C3457" s="12" t="s">
        <v>12</v>
      </c>
      <c r="D3457" s="12" t="s">
        <v>238</v>
      </c>
      <c r="E3457" s="12"/>
      <c r="F3457" s="13" t="s">
        <v>294</v>
      </c>
      <c r="G3457" s="19">
        <f t="shared" ref="G3457:BW3460" si="10088">G3458</f>
        <v>9499.9</v>
      </c>
      <c r="H3457" s="19">
        <f t="shared" si="10088"/>
        <v>0</v>
      </c>
      <c r="I3457" s="19">
        <f t="shared" si="10088"/>
        <v>0</v>
      </c>
      <c r="J3457" s="19">
        <f t="shared" si="10088"/>
        <v>0</v>
      </c>
      <c r="K3457" s="19">
        <f t="shared" si="10088"/>
        <v>0</v>
      </c>
      <c r="L3457" s="19">
        <f t="shared" si="10088"/>
        <v>0</v>
      </c>
      <c r="M3457" s="19">
        <f t="shared" si="9899"/>
        <v>9499.9</v>
      </c>
      <c r="N3457" s="19">
        <f t="shared" si="9900"/>
        <v>0</v>
      </c>
      <c r="O3457" s="19">
        <f t="shared" si="9901"/>
        <v>0</v>
      </c>
      <c r="P3457" s="19">
        <f t="shared" si="10088"/>
        <v>0</v>
      </c>
      <c r="Q3457" s="19">
        <f t="shared" si="10088"/>
        <v>0</v>
      </c>
      <c r="R3457" s="19">
        <f t="shared" si="10088"/>
        <v>0</v>
      </c>
      <c r="S3457" s="19">
        <f t="shared" si="9997"/>
        <v>9499.9</v>
      </c>
      <c r="T3457" s="19">
        <f t="shared" si="10088"/>
        <v>0</v>
      </c>
      <c r="U3457" s="19">
        <f t="shared" si="10088"/>
        <v>0</v>
      </c>
      <c r="V3457" s="19">
        <f t="shared" si="10088"/>
        <v>0</v>
      </c>
      <c r="W3457" s="19">
        <f t="shared" si="10088"/>
        <v>0</v>
      </c>
      <c r="X3457" s="19">
        <f t="shared" si="10088"/>
        <v>0</v>
      </c>
      <c r="Y3457" s="19">
        <f t="shared" si="10088"/>
        <v>0</v>
      </c>
      <c r="Z3457" s="19">
        <f t="shared" si="10088"/>
        <v>0</v>
      </c>
      <c r="AA3457" s="19">
        <f t="shared" si="10088"/>
        <v>0</v>
      </c>
      <c r="AB3457" s="19">
        <f t="shared" si="9982"/>
        <v>9499.9</v>
      </c>
      <c r="AC3457" s="19">
        <f t="shared" si="9983"/>
        <v>0</v>
      </c>
      <c r="AD3457" s="19">
        <f t="shared" si="9984"/>
        <v>0</v>
      </c>
      <c r="AE3457" s="19">
        <f t="shared" si="10088"/>
        <v>0</v>
      </c>
      <c r="AF3457" s="19">
        <f t="shared" si="9985"/>
        <v>9499.9</v>
      </c>
      <c r="AG3457" s="19">
        <f t="shared" si="10088"/>
        <v>0</v>
      </c>
      <c r="AH3457" s="19">
        <f t="shared" si="10088"/>
        <v>0</v>
      </c>
      <c r="AI3457" s="19">
        <f t="shared" si="10088"/>
        <v>0</v>
      </c>
      <c r="AJ3457" s="19">
        <f t="shared" si="10088"/>
        <v>0</v>
      </c>
      <c r="AK3457" s="19">
        <f t="shared" si="10088"/>
        <v>0</v>
      </c>
      <c r="AL3457" s="19">
        <f t="shared" si="10088"/>
        <v>0</v>
      </c>
      <c r="AM3457" s="19">
        <f t="shared" si="10088"/>
        <v>0</v>
      </c>
      <c r="AN3457" s="19">
        <f t="shared" si="10088"/>
        <v>0</v>
      </c>
      <c r="AO3457" s="19">
        <f t="shared" si="10088"/>
        <v>0</v>
      </c>
      <c r="AP3457" s="19">
        <f t="shared" si="10088"/>
        <v>0</v>
      </c>
      <c r="AQ3457" s="19">
        <f t="shared" si="10088"/>
        <v>0</v>
      </c>
      <c r="AR3457" s="19">
        <f t="shared" si="10088"/>
        <v>0</v>
      </c>
      <c r="AS3457" s="19">
        <f t="shared" si="10088"/>
        <v>0</v>
      </c>
      <c r="AT3457" s="19">
        <f t="shared" si="10088"/>
        <v>0</v>
      </c>
      <c r="AU3457" s="19">
        <f t="shared" si="9920"/>
        <v>9499.9</v>
      </c>
      <c r="AV3457" s="19">
        <f t="shared" si="9921"/>
        <v>0</v>
      </c>
      <c r="AW3457" s="19">
        <f t="shared" si="9922"/>
        <v>0</v>
      </c>
      <c r="AX3457" s="19">
        <f t="shared" si="10088"/>
        <v>0</v>
      </c>
      <c r="AY3457" s="19">
        <f t="shared" si="10088"/>
        <v>0</v>
      </c>
      <c r="AZ3457" s="19">
        <f t="shared" si="10088"/>
        <v>0</v>
      </c>
      <c r="BA3457" s="19">
        <f t="shared" si="9912"/>
        <v>9499.9</v>
      </c>
      <c r="BB3457" s="19">
        <f t="shared" si="9913"/>
        <v>0</v>
      </c>
      <c r="BC3457" s="19">
        <f t="shared" si="9914"/>
        <v>0</v>
      </c>
      <c r="BD3457" s="19">
        <f t="shared" si="10088"/>
        <v>0</v>
      </c>
      <c r="BE3457" s="19">
        <f t="shared" si="10088"/>
        <v>0</v>
      </c>
      <c r="BF3457" s="19">
        <f t="shared" si="10088"/>
        <v>0</v>
      </c>
      <c r="BG3457" s="19">
        <f t="shared" si="10088"/>
        <v>0</v>
      </c>
      <c r="BH3457" s="19">
        <f t="shared" si="10088"/>
        <v>0</v>
      </c>
      <c r="BI3457" s="19">
        <f t="shared" si="10088"/>
        <v>0</v>
      </c>
      <c r="BJ3457" s="19">
        <f t="shared" si="10088"/>
        <v>0</v>
      </c>
      <c r="BK3457" s="19">
        <f t="shared" si="10088"/>
        <v>0</v>
      </c>
      <c r="BL3457" s="19">
        <f t="shared" si="10088"/>
        <v>0</v>
      </c>
      <c r="BM3457" s="19">
        <f t="shared" si="10088"/>
        <v>0</v>
      </c>
      <c r="BN3457" s="19">
        <f t="shared" si="10088"/>
        <v>0</v>
      </c>
      <c r="BO3457" s="19">
        <f t="shared" si="10088"/>
        <v>0</v>
      </c>
      <c r="BP3457" s="19">
        <f t="shared" si="10088"/>
        <v>0</v>
      </c>
      <c r="BQ3457" s="19">
        <f t="shared" si="10088"/>
        <v>0</v>
      </c>
      <c r="BR3457" s="19">
        <f t="shared" si="9975"/>
        <v>9499.9</v>
      </c>
      <c r="BS3457" s="19">
        <f t="shared" si="9976"/>
        <v>0</v>
      </c>
      <c r="BT3457" s="19">
        <f t="shared" si="9977"/>
        <v>0</v>
      </c>
      <c r="BU3457" s="19">
        <f t="shared" si="10088"/>
        <v>0</v>
      </c>
      <c r="BV3457" s="19">
        <f t="shared" si="10015"/>
        <v>9499.9</v>
      </c>
      <c r="BW3457" s="19">
        <f t="shared" si="10088"/>
        <v>0</v>
      </c>
    </row>
    <row r="3458" spans="1:75" ht="31.5" x14ac:dyDescent="0.25">
      <c r="A3458" s="12">
        <v>991</v>
      </c>
      <c r="B3458" s="12" t="s">
        <v>92</v>
      </c>
      <c r="C3458" s="12" t="s">
        <v>12</v>
      </c>
      <c r="D3458" s="12" t="s">
        <v>369</v>
      </c>
      <c r="E3458" s="12"/>
      <c r="F3458" s="13" t="s">
        <v>527</v>
      </c>
      <c r="G3458" s="19">
        <f t="shared" si="10088"/>
        <v>9499.9</v>
      </c>
      <c r="H3458" s="19">
        <f t="shared" si="10088"/>
        <v>0</v>
      </c>
      <c r="I3458" s="19">
        <f t="shared" si="10088"/>
        <v>0</v>
      </c>
      <c r="J3458" s="19">
        <f t="shared" si="10088"/>
        <v>0</v>
      </c>
      <c r="K3458" s="19">
        <f t="shared" si="10088"/>
        <v>0</v>
      </c>
      <c r="L3458" s="19">
        <f t="shared" si="10088"/>
        <v>0</v>
      </c>
      <c r="M3458" s="19">
        <f t="shared" si="9899"/>
        <v>9499.9</v>
      </c>
      <c r="N3458" s="19">
        <f t="shared" si="9900"/>
        <v>0</v>
      </c>
      <c r="O3458" s="19">
        <f t="shared" si="9901"/>
        <v>0</v>
      </c>
      <c r="P3458" s="19">
        <f t="shared" si="10088"/>
        <v>0</v>
      </c>
      <c r="Q3458" s="19">
        <f t="shared" si="10088"/>
        <v>0</v>
      </c>
      <c r="R3458" s="19">
        <f t="shared" si="10088"/>
        <v>0</v>
      </c>
      <c r="S3458" s="19">
        <f t="shared" si="9997"/>
        <v>9499.9</v>
      </c>
      <c r="T3458" s="19">
        <f t="shared" si="10088"/>
        <v>0</v>
      </c>
      <c r="U3458" s="19">
        <f t="shared" si="10088"/>
        <v>0</v>
      </c>
      <c r="V3458" s="19">
        <f t="shared" si="10088"/>
        <v>0</v>
      </c>
      <c r="W3458" s="19">
        <f t="shared" si="10088"/>
        <v>0</v>
      </c>
      <c r="X3458" s="19">
        <f t="shared" si="10088"/>
        <v>0</v>
      </c>
      <c r="Y3458" s="19">
        <f t="shared" si="10088"/>
        <v>0</v>
      </c>
      <c r="Z3458" s="19">
        <f t="shared" si="10088"/>
        <v>0</v>
      </c>
      <c r="AA3458" s="19">
        <f t="shared" si="10088"/>
        <v>0</v>
      </c>
      <c r="AB3458" s="19">
        <f t="shared" si="9982"/>
        <v>9499.9</v>
      </c>
      <c r="AC3458" s="19">
        <f t="shared" si="9983"/>
        <v>0</v>
      </c>
      <c r="AD3458" s="19">
        <f t="shared" si="9984"/>
        <v>0</v>
      </c>
      <c r="AE3458" s="19">
        <f t="shared" si="10088"/>
        <v>0</v>
      </c>
      <c r="AF3458" s="19">
        <f t="shared" si="9985"/>
        <v>9499.9</v>
      </c>
      <c r="AG3458" s="19">
        <f t="shared" si="10088"/>
        <v>0</v>
      </c>
      <c r="AH3458" s="19">
        <f t="shared" si="10088"/>
        <v>0</v>
      </c>
      <c r="AI3458" s="19">
        <f t="shared" si="10088"/>
        <v>0</v>
      </c>
      <c r="AJ3458" s="19">
        <f t="shared" si="10088"/>
        <v>0</v>
      </c>
      <c r="AK3458" s="19">
        <f t="shared" si="10088"/>
        <v>0</v>
      </c>
      <c r="AL3458" s="19">
        <f t="shared" si="10088"/>
        <v>0</v>
      </c>
      <c r="AM3458" s="19">
        <f t="shared" si="10088"/>
        <v>0</v>
      </c>
      <c r="AN3458" s="19">
        <f t="shared" si="10088"/>
        <v>0</v>
      </c>
      <c r="AO3458" s="19">
        <f t="shared" si="10088"/>
        <v>0</v>
      </c>
      <c r="AP3458" s="19">
        <f t="shared" si="10088"/>
        <v>0</v>
      </c>
      <c r="AQ3458" s="19">
        <f t="shared" si="10088"/>
        <v>0</v>
      </c>
      <c r="AR3458" s="19">
        <f t="shared" si="10088"/>
        <v>0</v>
      </c>
      <c r="AS3458" s="19">
        <f t="shared" si="10088"/>
        <v>0</v>
      </c>
      <c r="AT3458" s="19">
        <f t="shared" si="10088"/>
        <v>0</v>
      </c>
      <c r="AU3458" s="19">
        <f t="shared" si="9920"/>
        <v>9499.9</v>
      </c>
      <c r="AV3458" s="19">
        <f t="shared" si="9921"/>
        <v>0</v>
      </c>
      <c r="AW3458" s="19">
        <f t="shared" si="9922"/>
        <v>0</v>
      </c>
      <c r="AX3458" s="19">
        <f t="shared" si="10088"/>
        <v>0</v>
      </c>
      <c r="AY3458" s="19">
        <f t="shared" si="10088"/>
        <v>0</v>
      </c>
      <c r="AZ3458" s="19">
        <f t="shared" si="10088"/>
        <v>0</v>
      </c>
      <c r="BA3458" s="19">
        <f t="shared" si="9912"/>
        <v>9499.9</v>
      </c>
      <c r="BB3458" s="19">
        <f t="shared" si="9913"/>
        <v>0</v>
      </c>
      <c r="BC3458" s="19">
        <f t="shared" si="9914"/>
        <v>0</v>
      </c>
      <c r="BD3458" s="19">
        <f t="shared" si="10088"/>
        <v>0</v>
      </c>
      <c r="BE3458" s="19">
        <f t="shared" si="10088"/>
        <v>0</v>
      </c>
      <c r="BF3458" s="19">
        <f t="shared" si="10088"/>
        <v>0</v>
      </c>
      <c r="BG3458" s="19">
        <f t="shared" si="10088"/>
        <v>0</v>
      </c>
      <c r="BH3458" s="19">
        <f t="shared" si="10088"/>
        <v>0</v>
      </c>
      <c r="BI3458" s="19">
        <f t="shared" si="10088"/>
        <v>0</v>
      </c>
      <c r="BJ3458" s="19">
        <f t="shared" si="10088"/>
        <v>0</v>
      </c>
      <c r="BK3458" s="19">
        <f t="shared" si="10088"/>
        <v>0</v>
      </c>
      <c r="BL3458" s="19">
        <f t="shared" si="10088"/>
        <v>0</v>
      </c>
      <c r="BM3458" s="19">
        <f t="shared" si="10088"/>
        <v>0</v>
      </c>
      <c r="BN3458" s="19">
        <f t="shared" si="10088"/>
        <v>0</v>
      </c>
      <c r="BO3458" s="19">
        <f t="shared" si="10088"/>
        <v>0</v>
      </c>
      <c r="BP3458" s="19">
        <f t="shared" si="10088"/>
        <v>0</v>
      </c>
      <c r="BQ3458" s="19">
        <f t="shared" si="10088"/>
        <v>0</v>
      </c>
      <c r="BR3458" s="19">
        <f t="shared" si="9975"/>
        <v>9499.9</v>
      </c>
      <c r="BS3458" s="19">
        <f t="shared" si="9976"/>
        <v>0</v>
      </c>
      <c r="BT3458" s="19">
        <f t="shared" si="9977"/>
        <v>0</v>
      </c>
      <c r="BU3458" s="19">
        <f t="shared" si="10088"/>
        <v>0</v>
      </c>
      <c r="BV3458" s="19">
        <f t="shared" si="10015"/>
        <v>9499.9</v>
      </c>
      <c r="BW3458" s="19">
        <f t="shared" si="10088"/>
        <v>0</v>
      </c>
    </row>
    <row r="3459" spans="1:75" x14ac:dyDescent="0.25">
      <c r="A3459" s="12">
        <v>991</v>
      </c>
      <c r="B3459" s="12" t="s">
        <v>92</v>
      </c>
      <c r="C3459" s="12" t="s">
        <v>12</v>
      </c>
      <c r="D3459" s="12" t="s">
        <v>355</v>
      </c>
      <c r="E3459" s="12"/>
      <c r="F3459" s="13" t="s">
        <v>530</v>
      </c>
      <c r="G3459" s="19">
        <f t="shared" si="10088"/>
        <v>9499.9</v>
      </c>
      <c r="H3459" s="19">
        <f t="shared" si="10088"/>
        <v>0</v>
      </c>
      <c r="I3459" s="19">
        <f t="shared" si="10088"/>
        <v>0</v>
      </c>
      <c r="J3459" s="19">
        <f t="shared" si="10088"/>
        <v>0</v>
      </c>
      <c r="K3459" s="19">
        <f t="shared" si="10088"/>
        <v>0</v>
      </c>
      <c r="L3459" s="19">
        <f t="shared" si="10088"/>
        <v>0</v>
      </c>
      <c r="M3459" s="19">
        <f t="shared" si="9899"/>
        <v>9499.9</v>
      </c>
      <c r="N3459" s="19">
        <f t="shared" si="9900"/>
        <v>0</v>
      </c>
      <c r="O3459" s="19">
        <f t="shared" si="9901"/>
        <v>0</v>
      </c>
      <c r="P3459" s="19">
        <f t="shared" si="10088"/>
        <v>0</v>
      </c>
      <c r="Q3459" s="19">
        <f t="shared" si="10088"/>
        <v>0</v>
      </c>
      <c r="R3459" s="19">
        <f t="shared" si="10088"/>
        <v>0</v>
      </c>
      <c r="S3459" s="19">
        <f t="shared" si="9997"/>
        <v>9499.9</v>
      </c>
      <c r="T3459" s="19">
        <f t="shared" si="10088"/>
        <v>0</v>
      </c>
      <c r="U3459" s="19">
        <f t="shared" si="10088"/>
        <v>0</v>
      </c>
      <c r="V3459" s="19">
        <f t="shared" si="10088"/>
        <v>0</v>
      </c>
      <c r="W3459" s="19">
        <f t="shared" si="10088"/>
        <v>0</v>
      </c>
      <c r="X3459" s="19">
        <f t="shared" si="10088"/>
        <v>0</v>
      </c>
      <c r="Y3459" s="19">
        <f t="shared" si="10088"/>
        <v>0</v>
      </c>
      <c r="Z3459" s="19">
        <f t="shared" si="10088"/>
        <v>0</v>
      </c>
      <c r="AA3459" s="19">
        <f t="shared" si="10088"/>
        <v>0</v>
      </c>
      <c r="AB3459" s="19">
        <f t="shared" si="9982"/>
        <v>9499.9</v>
      </c>
      <c r="AC3459" s="19">
        <f t="shared" si="9983"/>
        <v>0</v>
      </c>
      <c r="AD3459" s="19">
        <f t="shared" si="9984"/>
        <v>0</v>
      </c>
      <c r="AE3459" s="19">
        <f t="shared" si="10088"/>
        <v>0</v>
      </c>
      <c r="AF3459" s="19">
        <f t="shared" si="9985"/>
        <v>9499.9</v>
      </c>
      <c r="AG3459" s="19">
        <f t="shared" si="10088"/>
        <v>0</v>
      </c>
      <c r="AH3459" s="19">
        <f t="shared" si="10088"/>
        <v>0</v>
      </c>
      <c r="AI3459" s="19">
        <f t="shared" si="10088"/>
        <v>0</v>
      </c>
      <c r="AJ3459" s="19">
        <f t="shared" si="10088"/>
        <v>0</v>
      </c>
      <c r="AK3459" s="19">
        <f t="shared" si="10088"/>
        <v>0</v>
      </c>
      <c r="AL3459" s="19">
        <f t="shared" si="10088"/>
        <v>0</v>
      </c>
      <c r="AM3459" s="19">
        <f t="shared" si="10088"/>
        <v>0</v>
      </c>
      <c r="AN3459" s="19">
        <f t="shared" si="10088"/>
        <v>0</v>
      </c>
      <c r="AO3459" s="19">
        <f t="shared" si="10088"/>
        <v>0</v>
      </c>
      <c r="AP3459" s="19">
        <f t="shared" si="10088"/>
        <v>0</v>
      </c>
      <c r="AQ3459" s="19">
        <f t="shared" si="10088"/>
        <v>0</v>
      </c>
      <c r="AR3459" s="19">
        <f t="shared" si="10088"/>
        <v>0</v>
      </c>
      <c r="AS3459" s="19">
        <f t="shared" si="10088"/>
        <v>0</v>
      </c>
      <c r="AT3459" s="19">
        <f t="shared" si="10088"/>
        <v>0</v>
      </c>
      <c r="AU3459" s="19">
        <f t="shared" si="9920"/>
        <v>9499.9</v>
      </c>
      <c r="AV3459" s="19">
        <f t="shared" si="9921"/>
        <v>0</v>
      </c>
      <c r="AW3459" s="19">
        <f t="shared" si="9922"/>
        <v>0</v>
      </c>
      <c r="AX3459" s="19">
        <f t="shared" si="10088"/>
        <v>0</v>
      </c>
      <c r="AY3459" s="19">
        <f t="shared" si="10088"/>
        <v>0</v>
      </c>
      <c r="AZ3459" s="19">
        <f t="shared" si="10088"/>
        <v>0</v>
      </c>
      <c r="BA3459" s="19">
        <f t="shared" si="9912"/>
        <v>9499.9</v>
      </c>
      <c r="BB3459" s="19">
        <f t="shared" si="9913"/>
        <v>0</v>
      </c>
      <c r="BC3459" s="19">
        <f t="shared" si="9914"/>
        <v>0</v>
      </c>
      <c r="BD3459" s="19">
        <f t="shared" si="10088"/>
        <v>0</v>
      </c>
      <c r="BE3459" s="19">
        <f t="shared" si="10088"/>
        <v>0</v>
      </c>
      <c r="BF3459" s="19">
        <f t="shared" si="10088"/>
        <v>0</v>
      </c>
      <c r="BG3459" s="19">
        <f t="shared" si="10088"/>
        <v>0</v>
      </c>
      <c r="BH3459" s="19">
        <f t="shared" si="10088"/>
        <v>0</v>
      </c>
      <c r="BI3459" s="19">
        <f t="shared" si="10088"/>
        <v>0</v>
      </c>
      <c r="BJ3459" s="19">
        <f t="shared" si="10088"/>
        <v>0</v>
      </c>
      <c r="BK3459" s="19">
        <f t="shared" si="10088"/>
        <v>0</v>
      </c>
      <c r="BL3459" s="19">
        <f t="shared" si="10088"/>
        <v>0</v>
      </c>
      <c r="BM3459" s="19">
        <f t="shared" si="10088"/>
        <v>0</v>
      </c>
      <c r="BN3459" s="19">
        <f t="shared" si="10088"/>
        <v>0</v>
      </c>
      <c r="BO3459" s="19">
        <f t="shared" si="10088"/>
        <v>0</v>
      </c>
      <c r="BP3459" s="19">
        <f t="shared" si="10088"/>
        <v>0</v>
      </c>
      <c r="BQ3459" s="19">
        <f t="shared" si="10088"/>
        <v>0</v>
      </c>
      <c r="BR3459" s="19">
        <f t="shared" si="9975"/>
        <v>9499.9</v>
      </c>
      <c r="BS3459" s="19">
        <f t="shared" si="9976"/>
        <v>0</v>
      </c>
      <c r="BT3459" s="19">
        <f t="shared" si="9977"/>
        <v>0</v>
      </c>
      <c r="BU3459" s="19">
        <f t="shared" si="10088"/>
        <v>0</v>
      </c>
      <c r="BV3459" s="19">
        <f t="shared" si="10015"/>
        <v>9499.9</v>
      </c>
      <c r="BW3459" s="19">
        <f t="shared" si="10088"/>
        <v>0</v>
      </c>
    </row>
    <row r="3460" spans="1:75" ht="31.5" x14ac:dyDescent="0.25">
      <c r="A3460" s="12">
        <v>991</v>
      </c>
      <c r="B3460" s="12" t="s">
        <v>92</v>
      </c>
      <c r="C3460" s="12" t="s">
        <v>12</v>
      </c>
      <c r="D3460" s="12" t="s">
        <v>355</v>
      </c>
      <c r="E3460" s="12" t="s">
        <v>22</v>
      </c>
      <c r="F3460" s="13" t="s">
        <v>908</v>
      </c>
      <c r="G3460" s="19">
        <f t="shared" si="10088"/>
        <v>9499.9</v>
      </c>
      <c r="H3460" s="19">
        <f t="shared" si="10088"/>
        <v>0</v>
      </c>
      <c r="I3460" s="19">
        <f t="shared" si="10088"/>
        <v>0</v>
      </c>
      <c r="J3460" s="19">
        <f t="shared" si="10088"/>
        <v>0</v>
      </c>
      <c r="K3460" s="19">
        <f t="shared" si="10088"/>
        <v>0</v>
      </c>
      <c r="L3460" s="19">
        <f t="shared" si="10088"/>
        <v>0</v>
      </c>
      <c r="M3460" s="19">
        <f t="shared" si="9899"/>
        <v>9499.9</v>
      </c>
      <c r="N3460" s="19">
        <f t="shared" si="9900"/>
        <v>0</v>
      </c>
      <c r="O3460" s="19">
        <f t="shared" si="9901"/>
        <v>0</v>
      </c>
      <c r="P3460" s="19">
        <f t="shared" si="10088"/>
        <v>0</v>
      </c>
      <c r="Q3460" s="19">
        <f t="shared" si="10088"/>
        <v>0</v>
      </c>
      <c r="R3460" s="19">
        <f t="shared" si="10088"/>
        <v>0</v>
      </c>
      <c r="S3460" s="19">
        <f t="shared" si="9997"/>
        <v>9499.9</v>
      </c>
      <c r="T3460" s="19">
        <f t="shared" si="10088"/>
        <v>0</v>
      </c>
      <c r="U3460" s="19">
        <f t="shared" si="10088"/>
        <v>0</v>
      </c>
      <c r="V3460" s="19">
        <f t="shared" si="10088"/>
        <v>0</v>
      </c>
      <c r="W3460" s="19">
        <f t="shared" si="10088"/>
        <v>0</v>
      </c>
      <c r="X3460" s="19">
        <f t="shared" si="10088"/>
        <v>0</v>
      </c>
      <c r="Y3460" s="19">
        <f t="shared" si="10088"/>
        <v>0</v>
      </c>
      <c r="Z3460" s="19">
        <f t="shared" si="10088"/>
        <v>0</v>
      </c>
      <c r="AA3460" s="19">
        <f t="shared" si="10088"/>
        <v>0</v>
      </c>
      <c r="AB3460" s="19">
        <f t="shared" si="9982"/>
        <v>9499.9</v>
      </c>
      <c r="AC3460" s="19">
        <f t="shared" si="9983"/>
        <v>0</v>
      </c>
      <c r="AD3460" s="19">
        <f t="shared" si="9984"/>
        <v>0</v>
      </c>
      <c r="AE3460" s="19">
        <f t="shared" si="10088"/>
        <v>0</v>
      </c>
      <c r="AF3460" s="19">
        <f t="shared" si="9985"/>
        <v>9499.9</v>
      </c>
      <c r="AG3460" s="19">
        <f t="shared" si="10088"/>
        <v>0</v>
      </c>
      <c r="AH3460" s="19">
        <f t="shared" si="10088"/>
        <v>0</v>
      </c>
      <c r="AI3460" s="19">
        <f t="shared" si="10088"/>
        <v>0</v>
      </c>
      <c r="AJ3460" s="19">
        <f t="shared" si="10088"/>
        <v>0</v>
      </c>
      <c r="AK3460" s="19">
        <f t="shared" si="10088"/>
        <v>0</v>
      </c>
      <c r="AL3460" s="19">
        <f t="shared" si="10088"/>
        <v>0</v>
      </c>
      <c r="AM3460" s="19">
        <f t="shared" si="10088"/>
        <v>0</v>
      </c>
      <c r="AN3460" s="19">
        <f t="shared" si="10088"/>
        <v>0</v>
      </c>
      <c r="AO3460" s="19">
        <f t="shared" si="10088"/>
        <v>0</v>
      </c>
      <c r="AP3460" s="19">
        <f t="shared" si="10088"/>
        <v>0</v>
      </c>
      <c r="AQ3460" s="19">
        <f t="shared" si="10088"/>
        <v>0</v>
      </c>
      <c r="AR3460" s="19">
        <f t="shared" si="10088"/>
        <v>0</v>
      </c>
      <c r="AS3460" s="19">
        <f t="shared" si="10088"/>
        <v>0</v>
      </c>
      <c r="AT3460" s="19">
        <f t="shared" si="10088"/>
        <v>0</v>
      </c>
      <c r="AU3460" s="19">
        <f t="shared" si="9920"/>
        <v>9499.9</v>
      </c>
      <c r="AV3460" s="19">
        <f t="shared" si="9921"/>
        <v>0</v>
      </c>
      <c r="AW3460" s="19">
        <f t="shared" si="9922"/>
        <v>0</v>
      </c>
      <c r="AX3460" s="19">
        <f t="shared" si="10088"/>
        <v>0</v>
      </c>
      <c r="AY3460" s="19">
        <f t="shared" si="10088"/>
        <v>0</v>
      </c>
      <c r="AZ3460" s="19">
        <f t="shared" si="10088"/>
        <v>0</v>
      </c>
      <c r="BA3460" s="19">
        <f t="shared" si="9912"/>
        <v>9499.9</v>
      </c>
      <c r="BB3460" s="19">
        <f t="shared" si="9913"/>
        <v>0</v>
      </c>
      <c r="BC3460" s="19">
        <f t="shared" si="9914"/>
        <v>0</v>
      </c>
      <c r="BD3460" s="19">
        <f t="shared" si="10088"/>
        <v>0</v>
      </c>
      <c r="BE3460" s="19">
        <f t="shared" si="10088"/>
        <v>0</v>
      </c>
      <c r="BF3460" s="19">
        <f t="shared" si="10088"/>
        <v>0</v>
      </c>
      <c r="BG3460" s="19">
        <f t="shared" si="10088"/>
        <v>0</v>
      </c>
      <c r="BH3460" s="19">
        <f t="shared" si="10088"/>
        <v>0</v>
      </c>
      <c r="BI3460" s="19">
        <f t="shared" si="10088"/>
        <v>0</v>
      </c>
      <c r="BJ3460" s="19">
        <f t="shared" si="10088"/>
        <v>0</v>
      </c>
      <c r="BK3460" s="19">
        <f t="shared" si="10088"/>
        <v>0</v>
      </c>
      <c r="BL3460" s="19">
        <f t="shared" si="10088"/>
        <v>0</v>
      </c>
      <c r="BM3460" s="19">
        <f t="shared" si="10088"/>
        <v>0</v>
      </c>
      <c r="BN3460" s="19">
        <f t="shared" si="10088"/>
        <v>0</v>
      </c>
      <c r="BO3460" s="19">
        <f t="shared" si="10088"/>
        <v>0</v>
      </c>
      <c r="BP3460" s="19">
        <f t="shared" si="10088"/>
        <v>0</v>
      </c>
      <c r="BQ3460" s="19">
        <f t="shared" si="10088"/>
        <v>0</v>
      </c>
      <c r="BR3460" s="19">
        <f t="shared" si="9975"/>
        <v>9499.9</v>
      </c>
      <c r="BS3460" s="19">
        <f t="shared" si="9976"/>
        <v>0</v>
      </c>
      <c r="BT3460" s="19">
        <f t="shared" si="9977"/>
        <v>0</v>
      </c>
      <c r="BU3460" s="19">
        <f t="shared" si="10088"/>
        <v>0</v>
      </c>
      <c r="BV3460" s="19">
        <f t="shared" si="10015"/>
        <v>9499.9</v>
      </c>
      <c r="BW3460" s="19">
        <f t="shared" si="10088"/>
        <v>0</v>
      </c>
    </row>
    <row r="3461" spans="1:75" x14ac:dyDescent="0.25">
      <c r="A3461" s="12">
        <v>991</v>
      </c>
      <c r="B3461" s="12" t="s">
        <v>92</v>
      </c>
      <c r="C3461" s="12" t="s">
        <v>12</v>
      </c>
      <c r="D3461" s="12" t="s">
        <v>355</v>
      </c>
      <c r="E3461" s="12" t="s">
        <v>414</v>
      </c>
      <c r="F3461" s="13" t="s">
        <v>263</v>
      </c>
      <c r="G3461" s="19">
        <v>9499.9</v>
      </c>
      <c r="H3461" s="19"/>
      <c r="I3461" s="19"/>
      <c r="J3461" s="19"/>
      <c r="K3461" s="19"/>
      <c r="L3461" s="19"/>
      <c r="M3461" s="19">
        <f t="shared" si="9899"/>
        <v>9499.9</v>
      </c>
      <c r="N3461" s="19">
        <f t="shared" si="9900"/>
        <v>0</v>
      </c>
      <c r="O3461" s="19">
        <f t="shared" si="9901"/>
        <v>0</v>
      </c>
      <c r="P3461" s="19"/>
      <c r="Q3461" s="19"/>
      <c r="R3461" s="19"/>
      <c r="S3461" s="19">
        <f t="shared" si="9997"/>
        <v>9499.9</v>
      </c>
      <c r="T3461" s="19"/>
      <c r="U3461" s="19"/>
      <c r="V3461" s="19"/>
      <c r="W3461" s="19"/>
      <c r="X3461" s="19"/>
      <c r="Y3461" s="19"/>
      <c r="Z3461" s="19"/>
      <c r="AA3461" s="19"/>
      <c r="AB3461" s="19">
        <f t="shared" si="9982"/>
        <v>9499.9</v>
      </c>
      <c r="AC3461" s="19">
        <f t="shared" si="9983"/>
        <v>0</v>
      </c>
      <c r="AD3461" s="19">
        <f t="shared" si="9984"/>
        <v>0</v>
      </c>
      <c r="AE3461" s="19"/>
      <c r="AF3461" s="19">
        <f t="shared" si="9985"/>
        <v>9499.9</v>
      </c>
      <c r="AG3461" s="19"/>
      <c r="AH3461" s="19"/>
      <c r="AI3461" s="19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>
        <f t="shared" si="9920"/>
        <v>9499.9</v>
      </c>
      <c r="AV3461" s="19">
        <f t="shared" si="9921"/>
        <v>0</v>
      </c>
      <c r="AW3461" s="19">
        <f t="shared" si="9922"/>
        <v>0</v>
      </c>
      <c r="AX3461" s="19"/>
      <c r="AY3461" s="19"/>
      <c r="AZ3461" s="19"/>
      <c r="BA3461" s="19">
        <f t="shared" si="9912"/>
        <v>9499.9</v>
      </c>
      <c r="BB3461" s="19">
        <f t="shared" si="9913"/>
        <v>0</v>
      </c>
      <c r="BC3461" s="19">
        <f t="shared" si="9914"/>
        <v>0</v>
      </c>
      <c r="BD3461" s="19"/>
      <c r="BE3461" s="19"/>
      <c r="BF3461" s="19"/>
      <c r="BG3461" s="19"/>
      <c r="BH3461" s="19"/>
      <c r="BI3461" s="19"/>
      <c r="BJ3461" s="19"/>
      <c r="BK3461" s="19"/>
      <c r="BL3461" s="19"/>
      <c r="BM3461" s="19"/>
      <c r="BN3461" s="19"/>
      <c r="BO3461" s="19"/>
      <c r="BP3461" s="19"/>
      <c r="BQ3461" s="19"/>
      <c r="BR3461" s="19">
        <f t="shared" si="9975"/>
        <v>9499.9</v>
      </c>
      <c r="BS3461" s="19">
        <f t="shared" si="9976"/>
        <v>0</v>
      </c>
      <c r="BT3461" s="19">
        <f t="shared" si="9977"/>
        <v>0</v>
      </c>
      <c r="BU3461" s="19"/>
      <c r="BV3461" s="19">
        <f t="shared" si="10015"/>
        <v>9499.9</v>
      </c>
      <c r="BW3461" s="19"/>
    </row>
    <row r="3462" spans="1:75" ht="31.5" x14ac:dyDescent="0.25">
      <c r="A3462" s="12">
        <v>991</v>
      </c>
      <c r="B3462" s="12" t="s">
        <v>92</v>
      </c>
      <c r="C3462" s="12" t="s">
        <v>12</v>
      </c>
      <c r="D3462" s="12" t="s">
        <v>405</v>
      </c>
      <c r="E3462" s="12"/>
      <c r="F3462" s="13" t="s">
        <v>660</v>
      </c>
      <c r="G3462" s="19">
        <f>G3463+G3483+G3489</f>
        <v>505889.3</v>
      </c>
      <c r="H3462" s="19">
        <f>H3463+H3483+H3489</f>
        <v>260422.2</v>
      </c>
      <c r="I3462" s="19">
        <f>I3463+I3483+I3489</f>
        <v>68310</v>
      </c>
      <c r="J3462" s="19">
        <f t="shared" ref="J3462:L3462" si="10089">J3463+J3483+J3489</f>
        <v>-67584.2</v>
      </c>
      <c r="K3462" s="19">
        <f t="shared" si="10089"/>
        <v>0</v>
      </c>
      <c r="L3462" s="19">
        <f t="shared" si="10089"/>
        <v>0</v>
      </c>
      <c r="M3462" s="19">
        <f t="shared" si="9899"/>
        <v>438305.1</v>
      </c>
      <c r="N3462" s="19">
        <f t="shared" si="9900"/>
        <v>260422.2</v>
      </c>
      <c r="O3462" s="19">
        <f t="shared" si="9901"/>
        <v>68310</v>
      </c>
      <c r="P3462" s="19">
        <f>P3463+P3483+P3489</f>
        <v>0</v>
      </c>
      <c r="Q3462" s="19">
        <f t="shared" ref="Q3462:R3462" si="10090">Q3463+Q3483+Q3489</f>
        <v>0</v>
      </c>
      <c r="R3462" s="19">
        <f t="shared" si="10090"/>
        <v>0</v>
      </c>
      <c r="S3462" s="19">
        <f t="shared" si="9997"/>
        <v>438305.1</v>
      </c>
      <c r="T3462" s="19">
        <f t="shared" ref="T3462:X3462" si="10091">T3463+T3483+T3489</f>
        <v>0</v>
      </c>
      <c r="U3462" s="19">
        <f t="shared" si="10091"/>
        <v>-2094.67</v>
      </c>
      <c r="V3462" s="19">
        <f t="shared" si="10091"/>
        <v>0</v>
      </c>
      <c r="W3462" s="19">
        <f t="shared" ref="W3462" si="10092">W3463+W3483+W3489</f>
        <v>0</v>
      </c>
      <c r="X3462" s="19">
        <f t="shared" si="10091"/>
        <v>0</v>
      </c>
      <c r="Y3462" s="19">
        <f>Y3463+Y3483+Y3489</f>
        <v>0</v>
      </c>
      <c r="Z3462" s="19">
        <f>Z3463+Z3483+Z3489</f>
        <v>0</v>
      </c>
      <c r="AA3462" s="19">
        <f>AA3463+AA3483+AA3489</f>
        <v>0</v>
      </c>
      <c r="AB3462" s="19">
        <f t="shared" si="9982"/>
        <v>436210.43</v>
      </c>
      <c r="AC3462" s="19">
        <f t="shared" si="9983"/>
        <v>260422.2</v>
      </c>
      <c r="AD3462" s="19">
        <f t="shared" si="9984"/>
        <v>68310</v>
      </c>
      <c r="AE3462" s="19">
        <f>AE3463+AE3483+AE3489</f>
        <v>0</v>
      </c>
      <c r="AF3462" s="19">
        <f t="shared" si="9985"/>
        <v>436210.43</v>
      </c>
      <c r="AG3462" s="19">
        <f t="shared" ref="AG3462:BW3462" si="10093">AG3463+AG3483+AG3489</f>
        <v>0</v>
      </c>
      <c r="AH3462" s="19">
        <f t="shared" si="10093"/>
        <v>0</v>
      </c>
      <c r="AI3462" s="19">
        <f t="shared" ref="AI3462" si="10094">AI3463+AI3483+AI3489</f>
        <v>-46890.3</v>
      </c>
      <c r="AJ3462" s="19">
        <f t="shared" ref="AJ3462" si="10095">AJ3463+AJ3483+AJ3489</f>
        <v>7910.6440000000002</v>
      </c>
      <c r="AK3462" s="19">
        <f t="shared" si="10093"/>
        <v>0</v>
      </c>
      <c r="AL3462" s="19">
        <f t="shared" si="10093"/>
        <v>9831.7900000000009</v>
      </c>
      <c r="AM3462" s="19">
        <f t="shared" si="10093"/>
        <v>0</v>
      </c>
      <c r="AN3462" s="19">
        <f t="shared" si="10093"/>
        <v>0</v>
      </c>
      <c r="AO3462" s="19">
        <f t="shared" ref="AO3462:AR3462" si="10096">AO3463+AO3483+AO3489</f>
        <v>0</v>
      </c>
      <c r="AP3462" s="19">
        <f t="shared" si="10096"/>
        <v>0</v>
      </c>
      <c r="AQ3462" s="19">
        <f t="shared" si="10096"/>
        <v>4890.3</v>
      </c>
      <c r="AR3462" s="19">
        <f t="shared" si="10096"/>
        <v>0</v>
      </c>
      <c r="AS3462" s="19">
        <f t="shared" ref="AS3462:AT3462" si="10097">AS3463+AS3483+AS3489</f>
        <v>0</v>
      </c>
      <c r="AT3462" s="19">
        <f t="shared" si="10097"/>
        <v>40792.667999999998</v>
      </c>
      <c r="AU3462" s="19">
        <f t="shared" si="9920"/>
        <v>407062.56399999995</v>
      </c>
      <c r="AV3462" s="19">
        <f t="shared" si="9921"/>
        <v>265312.5</v>
      </c>
      <c r="AW3462" s="19">
        <f t="shared" si="9922"/>
        <v>109102.66800000001</v>
      </c>
      <c r="AX3462" s="19">
        <f t="shared" ref="AX3462:AZ3462" si="10098">AX3463+AX3483+AX3489</f>
        <v>0</v>
      </c>
      <c r="AY3462" s="19">
        <f t="shared" si="10098"/>
        <v>0</v>
      </c>
      <c r="AZ3462" s="19">
        <f t="shared" si="10098"/>
        <v>0</v>
      </c>
      <c r="BA3462" s="19">
        <f t="shared" si="9912"/>
        <v>407062.56399999995</v>
      </c>
      <c r="BB3462" s="19">
        <f t="shared" si="9913"/>
        <v>265312.5</v>
      </c>
      <c r="BC3462" s="19">
        <f t="shared" si="9914"/>
        <v>109102.66800000001</v>
      </c>
      <c r="BD3462" s="19">
        <f t="shared" ref="BD3462:BO3462" si="10099">BD3463+BD3483+BD3489</f>
        <v>-3209.0259999999998</v>
      </c>
      <c r="BE3462" s="19">
        <f t="shared" si="10099"/>
        <v>0</v>
      </c>
      <c r="BF3462" s="19">
        <f t="shared" si="10099"/>
        <v>7851.1610000000001</v>
      </c>
      <c r="BG3462" s="19">
        <f t="shared" si="10099"/>
        <v>98008.366999999998</v>
      </c>
      <c r="BH3462" s="19">
        <f t="shared" si="10099"/>
        <v>-193.29400000000001</v>
      </c>
      <c r="BI3462" s="19">
        <f t="shared" ref="BI3462" si="10100">BI3463+BI3483+BI3489</f>
        <v>0</v>
      </c>
      <c r="BJ3462" s="19">
        <f t="shared" si="10099"/>
        <v>0</v>
      </c>
      <c r="BK3462" s="19">
        <f t="shared" si="10099"/>
        <v>0</v>
      </c>
      <c r="BL3462" s="19">
        <f t="shared" si="10099"/>
        <v>0</v>
      </c>
      <c r="BM3462" s="19">
        <f t="shared" si="10099"/>
        <v>0</v>
      </c>
      <c r="BN3462" s="19">
        <f t="shared" si="10099"/>
        <v>0</v>
      </c>
      <c r="BO3462" s="19">
        <f t="shared" si="10099"/>
        <v>0</v>
      </c>
      <c r="BP3462" s="19">
        <f t="shared" ref="BP3462:BQ3462" si="10101">BP3463+BP3483+BP3489</f>
        <v>0</v>
      </c>
      <c r="BQ3462" s="19">
        <f t="shared" si="10101"/>
        <v>0</v>
      </c>
      <c r="BR3462" s="19">
        <f t="shared" si="9975"/>
        <v>509519.772</v>
      </c>
      <c r="BS3462" s="19">
        <f t="shared" si="9976"/>
        <v>265312.5</v>
      </c>
      <c r="BT3462" s="19">
        <f t="shared" si="9977"/>
        <v>109102.66800000001</v>
      </c>
      <c r="BU3462" s="19">
        <f t="shared" ref="BU3462" si="10102">BU3463+BU3483+BU3489</f>
        <v>0</v>
      </c>
      <c r="BV3462" s="19">
        <f t="shared" si="10015"/>
        <v>509519.772</v>
      </c>
      <c r="BW3462" s="19">
        <f t="shared" si="10093"/>
        <v>0</v>
      </c>
    </row>
    <row r="3463" spans="1:75" ht="47.25" x14ac:dyDescent="0.25">
      <c r="A3463" s="12">
        <v>991</v>
      </c>
      <c r="B3463" s="12" t="s">
        <v>92</v>
      </c>
      <c r="C3463" s="12" t="s">
        <v>12</v>
      </c>
      <c r="D3463" s="12" t="s">
        <v>486</v>
      </c>
      <c r="E3463" s="12"/>
      <c r="F3463" s="13" t="s">
        <v>920</v>
      </c>
      <c r="G3463" s="19">
        <f>G3464+G3469+G3474+G3480</f>
        <v>486027.9</v>
      </c>
      <c r="H3463" s="19">
        <f t="shared" ref="H3463:L3463" si="10103">H3464+H3469+H3474+H3480</f>
        <v>250328</v>
      </c>
      <c r="I3463" s="19">
        <f t="shared" si="10103"/>
        <v>58215.8</v>
      </c>
      <c r="J3463" s="19">
        <f t="shared" si="10103"/>
        <v>-67584.2</v>
      </c>
      <c r="K3463" s="19">
        <f t="shared" si="10103"/>
        <v>0</v>
      </c>
      <c r="L3463" s="19">
        <f t="shared" si="10103"/>
        <v>0</v>
      </c>
      <c r="M3463" s="19">
        <f t="shared" si="9899"/>
        <v>418443.7</v>
      </c>
      <c r="N3463" s="19">
        <f t="shared" si="9900"/>
        <v>250328</v>
      </c>
      <c r="O3463" s="19">
        <f t="shared" si="9901"/>
        <v>58215.8</v>
      </c>
      <c r="P3463" s="19">
        <f t="shared" ref="P3463" si="10104">P3464+P3469+P3474+P3480</f>
        <v>0</v>
      </c>
      <c r="Q3463" s="19">
        <f t="shared" ref="Q3463:R3463" si="10105">Q3464+Q3469+Q3474+Q3480</f>
        <v>0</v>
      </c>
      <c r="R3463" s="19">
        <f t="shared" si="10105"/>
        <v>0</v>
      </c>
      <c r="S3463" s="19">
        <f t="shared" si="9997"/>
        <v>418443.7</v>
      </c>
      <c r="T3463" s="19">
        <f>T3464+T3469+T3474+T3480+T3477</f>
        <v>0</v>
      </c>
      <c r="U3463" s="19">
        <f t="shared" ref="U3463:BW3463" si="10106">U3464+U3469+U3474+U3480+U3477</f>
        <v>-2094.67</v>
      </c>
      <c r="V3463" s="19">
        <f t="shared" si="10106"/>
        <v>0</v>
      </c>
      <c r="W3463" s="19">
        <f t="shared" ref="W3463" si="10107">W3464+W3469+W3474+W3480+W3477</f>
        <v>0</v>
      </c>
      <c r="X3463" s="19">
        <f t="shared" ref="X3463" si="10108">X3464+X3469+X3474+X3480+X3477</f>
        <v>0</v>
      </c>
      <c r="Y3463" s="19">
        <f t="shared" si="10106"/>
        <v>0</v>
      </c>
      <c r="Z3463" s="19">
        <f t="shared" ref="Z3463" si="10109">Z3464+Z3469+Z3474+Z3480+Z3477</f>
        <v>0</v>
      </c>
      <c r="AA3463" s="19">
        <f t="shared" ref="AA3463" si="10110">AA3464+AA3469+AA3474+AA3480+AA3477</f>
        <v>0</v>
      </c>
      <c r="AB3463" s="19">
        <f t="shared" si="9982"/>
        <v>416349.03</v>
      </c>
      <c r="AC3463" s="19">
        <f t="shared" si="9983"/>
        <v>250328</v>
      </c>
      <c r="AD3463" s="19">
        <f t="shared" si="9984"/>
        <v>58215.8</v>
      </c>
      <c r="AE3463" s="19">
        <f t="shared" ref="AE3463" si="10111">AE3464+AE3469+AE3474+AE3480+AE3477</f>
        <v>0</v>
      </c>
      <c r="AF3463" s="19">
        <f t="shared" si="9985"/>
        <v>416349.03</v>
      </c>
      <c r="AG3463" s="19">
        <f t="shared" ref="AG3463" si="10112">AG3464+AG3469+AG3474+AG3480+AG3477</f>
        <v>0</v>
      </c>
      <c r="AH3463" s="19">
        <f t="shared" ref="AH3463:AJ3463" si="10113">AH3464+AH3469+AH3474+AH3480+AH3477</f>
        <v>0</v>
      </c>
      <c r="AI3463" s="19">
        <f t="shared" si="10113"/>
        <v>-42000</v>
      </c>
      <c r="AJ3463" s="19">
        <f t="shared" si="10113"/>
        <v>7910.6440000000002</v>
      </c>
      <c r="AK3463" s="19">
        <f t="shared" ref="AK3463:AL3463" si="10114">AK3464+AK3469+AK3474+AK3480+AK3477</f>
        <v>0</v>
      </c>
      <c r="AL3463" s="19">
        <f t="shared" si="10114"/>
        <v>9831.7900000000009</v>
      </c>
      <c r="AM3463" s="19">
        <f t="shared" ref="AM3463:AR3463" si="10115">AM3464+AM3469+AM3474+AM3480+AM3477</f>
        <v>0</v>
      </c>
      <c r="AN3463" s="19">
        <f t="shared" si="10115"/>
        <v>0</v>
      </c>
      <c r="AO3463" s="19">
        <f t="shared" si="10115"/>
        <v>0</v>
      </c>
      <c r="AP3463" s="19">
        <f t="shared" si="10115"/>
        <v>0</v>
      </c>
      <c r="AQ3463" s="19">
        <f t="shared" si="10115"/>
        <v>0</v>
      </c>
      <c r="AR3463" s="19">
        <f t="shared" si="10115"/>
        <v>0</v>
      </c>
      <c r="AS3463" s="19">
        <f t="shared" ref="AS3463:AT3463" si="10116">AS3464+AS3469+AS3474+AS3480+AS3477</f>
        <v>0</v>
      </c>
      <c r="AT3463" s="19">
        <f t="shared" si="10116"/>
        <v>40792.667999999998</v>
      </c>
      <c r="AU3463" s="19">
        <f t="shared" si="9920"/>
        <v>392091.46399999998</v>
      </c>
      <c r="AV3463" s="19">
        <f t="shared" si="9921"/>
        <v>250328</v>
      </c>
      <c r="AW3463" s="19">
        <f t="shared" si="9922"/>
        <v>99008.467999999993</v>
      </c>
      <c r="AX3463" s="19">
        <f t="shared" ref="AX3463:AZ3463" si="10117">AX3464+AX3469+AX3474+AX3480+AX3477</f>
        <v>0</v>
      </c>
      <c r="AY3463" s="19">
        <f t="shared" si="10117"/>
        <v>0</v>
      </c>
      <c r="AZ3463" s="19">
        <f t="shared" si="10117"/>
        <v>0</v>
      </c>
      <c r="BA3463" s="19">
        <f t="shared" si="9912"/>
        <v>392091.46399999998</v>
      </c>
      <c r="BB3463" s="19">
        <f t="shared" si="9913"/>
        <v>250328</v>
      </c>
      <c r="BC3463" s="19">
        <f t="shared" si="9914"/>
        <v>99008.467999999993</v>
      </c>
      <c r="BD3463" s="19">
        <f t="shared" ref="BD3463:BO3463" si="10118">BD3464+BD3469+BD3474+BD3480+BD3477</f>
        <v>-3209.0259999999998</v>
      </c>
      <c r="BE3463" s="19">
        <f t="shared" si="10118"/>
        <v>0</v>
      </c>
      <c r="BF3463" s="19">
        <f t="shared" si="10118"/>
        <v>7851.1610000000001</v>
      </c>
      <c r="BG3463" s="19">
        <f t="shared" si="10118"/>
        <v>98008.366999999998</v>
      </c>
      <c r="BH3463" s="19">
        <f t="shared" si="10118"/>
        <v>0</v>
      </c>
      <c r="BI3463" s="19">
        <f t="shared" ref="BI3463" si="10119">BI3464+BI3469+BI3474+BI3480+BI3477</f>
        <v>0</v>
      </c>
      <c r="BJ3463" s="19">
        <f t="shared" si="10118"/>
        <v>0</v>
      </c>
      <c r="BK3463" s="19">
        <f t="shared" si="10118"/>
        <v>0</v>
      </c>
      <c r="BL3463" s="19">
        <f t="shared" si="10118"/>
        <v>0</v>
      </c>
      <c r="BM3463" s="19">
        <f t="shared" si="10118"/>
        <v>0</v>
      </c>
      <c r="BN3463" s="19">
        <f t="shared" si="10118"/>
        <v>0</v>
      </c>
      <c r="BO3463" s="19">
        <f t="shared" si="10118"/>
        <v>0</v>
      </c>
      <c r="BP3463" s="19">
        <f t="shared" ref="BP3463:BQ3463" si="10120">BP3464+BP3469+BP3474+BP3480+BP3477</f>
        <v>0</v>
      </c>
      <c r="BQ3463" s="19">
        <f t="shared" si="10120"/>
        <v>0</v>
      </c>
      <c r="BR3463" s="19">
        <f t="shared" si="9975"/>
        <v>494741.96600000001</v>
      </c>
      <c r="BS3463" s="19">
        <f t="shared" si="9976"/>
        <v>250328</v>
      </c>
      <c r="BT3463" s="19">
        <f t="shared" si="9977"/>
        <v>99008.467999999993</v>
      </c>
      <c r="BU3463" s="19">
        <f t="shared" ref="BU3463" si="10121">BU3464+BU3469+BU3474+BU3480+BU3477</f>
        <v>0</v>
      </c>
      <c r="BV3463" s="19">
        <f t="shared" si="10015"/>
        <v>494741.96600000001</v>
      </c>
      <c r="BW3463" s="19">
        <f t="shared" si="10106"/>
        <v>0</v>
      </c>
    </row>
    <row r="3464" spans="1:75" ht="31.5" x14ac:dyDescent="0.25">
      <c r="A3464" s="12">
        <v>991</v>
      </c>
      <c r="B3464" s="12" t="s">
        <v>92</v>
      </c>
      <c r="C3464" s="12" t="s">
        <v>12</v>
      </c>
      <c r="D3464" s="12" t="s">
        <v>478</v>
      </c>
      <c r="E3464" s="12"/>
      <c r="F3464" s="13" t="s">
        <v>553</v>
      </c>
      <c r="G3464" s="19">
        <f t="shared" ref="G3464:L3464" si="10122">G3465+G3467</f>
        <v>255535.8</v>
      </c>
      <c r="H3464" s="19">
        <f t="shared" si="10122"/>
        <v>202536.3</v>
      </c>
      <c r="I3464" s="19">
        <f t="shared" si="10122"/>
        <v>25000</v>
      </c>
      <c r="J3464" s="19">
        <f t="shared" si="10122"/>
        <v>-8939.2999999999993</v>
      </c>
      <c r="K3464" s="19">
        <f t="shared" si="10122"/>
        <v>0</v>
      </c>
      <c r="L3464" s="19">
        <f t="shared" si="10122"/>
        <v>0</v>
      </c>
      <c r="M3464" s="19">
        <f t="shared" si="9899"/>
        <v>246596.5</v>
      </c>
      <c r="N3464" s="19">
        <f t="shared" si="9900"/>
        <v>202536.3</v>
      </c>
      <c r="O3464" s="19">
        <f t="shared" si="9901"/>
        <v>25000</v>
      </c>
      <c r="P3464" s="19">
        <f t="shared" ref="P3464" si="10123">P3465+P3467</f>
        <v>0</v>
      </c>
      <c r="Q3464" s="19">
        <f t="shared" ref="Q3464:R3464" si="10124">Q3465+Q3467</f>
        <v>0</v>
      </c>
      <c r="R3464" s="19">
        <f t="shared" si="10124"/>
        <v>0</v>
      </c>
      <c r="S3464" s="19">
        <f t="shared" si="9997"/>
        <v>246596.5</v>
      </c>
      <c r="T3464" s="19">
        <f t="shared" ref="T3464:U3464" si="10125">T3465+T3467</f>
        <v>0</v>
      </c>
      <c r="U3464" s="19">
        <f t="shared" si="10125"/>
        <v>-940</v>
      </c>
      <c r="V3464" s="19">
        <f t="shared" ref="V3464:X3464" si="10126">V3465+V3467</f>
        <v>-95353</v>
      </c>
      <c r="W3464" s="19">
        <f t="shared" si="10126"/>
        <v>0</v>
      </c>
      <c r="X3464" s="19">
        <f t="shared" si="10126"/>
        <v>0</v>
      </c>
      <c r="Y3464" s="19">
        <f t="shared" ref="Y3464:AA3464" si="10127">Y3465+Y3467</f>
        <v>-32558.715</v>
      </c>
      <c r="Z3464" s="19">
        <f t="shared" si="10127"/>
        <v>0</v>
      </c>
      <c r="AA3464" s="19">
        <f t="shared" si="10127"/>
        <v>0</v>
      </c>
      <c r="AB3464" s="19">
        <f t="shared" si="9982"/>
        <v>150303.5</v>
      </c>
      <c r="AC3464" s="19">
        <f t="shared" si="9983"/>
        <v>169977.58499999999</v>
      </c>
      <c r="AD3464" s="19">
        <f t="shared" si="9984"/>
        <v>25000</v>
      </c>
      <c r="AE3464" s="19">
        <f t="shared" ref="AE3464:BW3464" si="10128">AE3465+AE3467</f>
        <v>0</v>
      </c>
      <c r="AF3464" s="19">
        <f t="shared" si="9985"/>
        <v>150303.5</v>
      </c>
      <c r="AG3464" s="19">
        <f t="shared" ref="AG3464" si="10129">AG3465+AG3467</f>
        <v>0</v>
      </c>
      <c r="AH3464" s="19">
        <f t="shared" ref="AH3464:AJ3464" si="10130">AH3465+AH3467</f>
        <v>0</v>
      </c>
      <c r="AI3464" s="19">
        <f t="shared" si="10130"/>
        <v>-42000</v>
      </c>
      <c r="AJ3464" s="19">
        <f t="shared" si="10130"/>
        <v>0</v>
      </c>
      <c r="AK3464" s="19">
        <f t="shared" ref="AK3464:AL3464" si="10131">AK3465+AK3467</f>
        <v>0</v>
      </c>
      <c r="AL3464" s="19">
        <f t="shared" si="10131"/>
        <v>0</v>
      </c>
      <c r="AM3464" s="19">
        <f t="shared" ref="AM3464:AR3464" si="10132">AM3465+AM3467</f>
        <v>0</v>
      </c>
      <c r="AN3464" s="19">
        <f t="shared" si="10132"/>
        <v>0</v>
      </c>
      <c r="AO3464" s="19">
        <f t="shared" si="10132"/>
        <v>0</v>
      </c>
      <c r="AP3464" s="19">
        <f t="shared" si="10132"/>
        <v>0</v>
      </c>
      <c r="AQ3464" s="19">
        <f t="shared" si="10132"/>
        <v>0</v>
      </c>
      <c r="AR3464" s="19">
        <f t="shared" si="10132"/>
        <v>0</v>
      </c>
      <c r="AS3464" s="19">
        <f t="shared" ref="AS3464:AT3464" si="10133">AS3465+AS3467</f>
        <v>0</v>
      </c>
      <c r="AT3464" s="19">
        <f t="shared" si="10133"/>
        <v>40792.667999999998</v>
      </c>
      <c r="AU3464" s="19">
        <f t="shared" si="9920"/>
        <v>108303.5</v>
      </c>
      <c r="AV3464" s="19">
        <f t="shared" si="9921"/>
        <v>169977.58499999999</v>
      </c>
      <c r="AW3464" s="19">
        <f t="shared" si="9922"/>
        <v>65792.668000000005</v>
      </c>
      <c r="AX3464" s="19">
        <f t="shared" ref="AX3464:AZ3464" si="10134">AX3465+AX3467</f>
        <v>0</v>
      </c>
      <c r="AY3464" s="19">
        <f t="shared" si="10134"/>
        <v>0</v>
      </c>
      <c r="AZ3464" s="19">
        <f t="shared" si="10134"/>
        <v>0</v>
      </c>
      <c r="BA3464" s="19">
        <f t="shared" si="9912"/>
        <v>108303.5</v>
      </c>
      <c r="BB3464" s="19">
        <f t="shared" si="9913"/>
        <v>169977.58499999999</v>
      </c>
      <c r="BC3464" s="19">
        <f t="shared" si="9914"/>
        <v>65792.668000000005</v>
      </c>
      <c r="BD3464" s="19">
        <f t="shared" ref="BD3464:BO3464" si="10135">BD3465+BD3467</f>
        <v>0</v>
      </c>
      <c r="BE3464" s="19">
        <f t="shared" si="10135"/>
        <v>0</v>
      </c>
      <c r="BF3464" s="19">
        <f t="shared" si="10135"/>
        <v>0</v>
      </c>
      <c r="BG3464" s="19">
        <f t="shared" si="10135"/>
        <v>0</v>
      </c>
      <c r="BH3464" s="19">
        <f t="shared" si="10135"/>
        <v>0</v>
      </c>
      <c r="BI3464" s="19">
        <f t="shared" ref="BI3464" si="10136">BI3465+BI3467</f>
        <v>0</v>
      </c>
      <c r="BJ3464" s="19">
        <f t="shared" si="10135"/>
        <v>0</v>
      </c>
      <c r="BK3464" s="19">
        <f t="shared" si="10135"/>
        <v>0</v>
      </c>
      <c r="BL3464" s="19">
        <f t="shared" si="10135"/>
        <v>0</v>
      </c>
      <c r="BM3464" s="19">
        <f t="shared" si="10135"/>
        <v>0</v>
      </c>
      <c r="BN3464" s="19">
        <f t="shared" si="10135"/>
        <v>0</v>
      </c>
      <c r="BO3464" s="19">
        <f t="shared" si="10135"/>
        <v>0</v>
      </c>
      <c r="BP3464" s="19">
        <f t="shared" ref="BP3464:BQ3464" si="10137">BP3465+BP3467</f>
        <v>0</v>
      </c>
      <c r="BQ3464" s="19">
        <f t="shared" si="10137"/>
        <v>0</v>
      </c>
      <c r="BR3464" s="19">
        <f t="shared" si="9975"/>
        <v>108303.5</v>
      </c>
      <c r="BS3464" s="19">
        <f t="shared" si="9976"/>
        <v>169977.58499999999</v>
      </c>
      <c r="BT3464" s="19">
        <f t="shared" si="9977"/>
        <v>65792.668000000005</v>
      </c>
      <c r="BU3464" s="19">
        <f t="shared" ref="BU3464" si="10138">BU3465+BU3467</f>
        <v>0</v>
      </c>
      <c r="BV3464" s="19">
        <f t="shared" si="10015"/>
        <v>108303.5</v>
      </c>
      <c r="BW3464" s="19">
        <f t="shared" si="10128"/>
        <v>0</v>
      </c>
    </row>
    <row r="3465" spans="1:75" ht="31.5" x14ac:dyDescent="0.25">
      <c r="A3465" s="12">
        <v>991</v>
      </c>
      <c r="B3465" s="12" t="s">
        <v>92</v>
      </c>
      <c r="C3465" s="12" t="s">
        <v>12</v>
      </c>
      <c r="D3465" s="12" t="s">
        <v>478</v>
      </c>
      <c r="E3465" s="12" t="s">
        <v>6</v>
      </c>
      <c r="F3465" s="13" t="s">
        <v>270</v>
      </c>
      <c r="G3465" s="19">
        <f t="shared" ref="G3465:BW3465" si="10139">G3466</f>
        <v>25000</v>
      </c>
      <c r="H3465" s="19">
        <f t="shared" si="10139"/>
        <v>25000</v>
      </c>
      <c r="I3465" s="19">
        <f t="shared" si="10139"/>
        <v>25000</v>
      </c>
      <c r="J3465" s="19">
        <f t="shared" si="10139"/>
        <v>0</v>
      </c>
      <c r="K3465" s="19">
        <f t="shared" si="10139"/>
        <v>0</v>
      </c>
      <c r="L3465" s="19">
        <f t="shared" si="10139"/>
        <v>0</v>
      </c>
      <c r="M3465" s="19">
        <f t="shared" si="9899"/>
        <v>25000</v>
      </c>
      <c r="N3465" s="19">
        <f t="shared" si="9900"/>
        <v>25000</v>
      </c>
      <c r="O3465" s="19">
        <f t="shared" si="9901"/>
        <v>25000</v>
      </c>
      <c r="P3465" s="19">
        <f t="shared" si="10139"/>
        <v>0</v>
      </c>
      <c r="Q3465" s="19">
        <f t="shared" si="10139"/>
        <v>0</v>
      </c>
      <c r="R3465" s="19">
        <f t="shared" si="10139"/>
        <v>0</v>
      </c>
      <c r="S3465" s="19">
        <f t="shared" si="9997"/>
        <v>25000</v>
      </c>
      <c r="T3465" s="19">
        <f t="shared" si="10139"/>
        <v>0</v>
      </c>
      <c r="U3465" s="19">
        <f t="shared" si="10139"/>
        <v>0</v>
      </c>
      <c r="V3465" s="19">
        <f t="shared" si="10139"/>
        <v>0</v>
      </c>
      <c r="W3465" s="19">
        <f t="shared" si="10139"/>
        <v>0</v>
      </c>
      <c r="X3465" s="19">
        <f t="shared" si="10139"/>
        <v>0</v>
      </c>
      <c r="Y3465" s="19">
        <f t="shared" si="10139"/>
        <v>0</v>
      </c>
      <c r="Z3465" s="19">
        <f t="shared" si="10139"/>
        <v>0</v>
      </c>
      <c r="AA3465" s="19">
        <f t="shared" si="10139"/>
        <v>0</v>
      </c>
      <c r="AB3465" s="19">
        <f t="shared" si="9982"/>
        <v>25000</v>
      </c>
      <c r="AC3465" s="19">
        <f t="shared" si="9983"/>
        <v>25000</v>
      </c>
      <c r="AD3465" s="19">
        <f t="shared" si="9984"/>
        <v>25000</v>
      </c>
      <c r="AE3465" s="19">
        <f t="shared" si="10139"/>
        <v>0</v>
      </c>
      <c r="AF3465" s="19">
        <f t="shared" si="9985"/>
        <v>25000</v>
      </c>
      <c r="AG3465" s="19">
        <f t="shared" si="10139"/>
        <v>0</v>
      </c>
      <c r="AH3465" s="19">
        <f t="shared" si="10139"/>
        <v>0</v>
      </c>
      <c r="AI3465" s="19">
        <f t="shared" si="10139"/>
        <v>-1207.3320000000001</v>
      </c>
      <c r="AJ3465" s="19">
        <f t="shared" si="10139"/>
        <v>0</v>
      </c>
      <c r="AK3465" s="19">
        <f t="shared" si="10139"/>
        <v>0</v>
      </c>
      <c r="AL3465" s="19">
        <f t="shared" si="10139"/>
        <v>0</v>
      </c>
      <c r="AM3465" s="19">
        <f t="shared" si="10139"/>
        <v>0</v>
      </c>
      <c r="AN3465" s="19">
        <f t="shared" si="10139"/>
        <v>0</v>
      </c>
      <c r="AO3465" s="19">
        <f t="shared" si="10139"/>
        <v>0</v>
      </c>
      <c r="AP3465" s="19">
        <f t="shared" si="10139"/>
        <v>0</v>
      </c>
      <c r="AQ3465" s="19">
        <f t="shared" si="10139"/>
        <v>0</v>
      </c>
      <c r="AR3465" s="19">
        <f t="shared" si="10139"/>
        <v>0</v>
      </c>
      <c r="AS3465" s="19">
        <f t="shared" si="10139"/>
        <v>0</v>
      </c>
      <c r="AT3465" s="19">
        <f t="shared" si="10139"/>
        <v>0</v>
      </c>
      <c r="AU3465" s="19">
        <f t="shared" si="9920"/>
        <v>23792.668000000001</v>
      </c>
      <c r="AV3465" s="19">
        <f t="shared" si="9921"/>
        <v>25000</v>
      </c>
      <c r="AW3465" s="19">
        <f t="shared" si="9922"/>
        <v>25000</v>
      </c>
      <c r="AX3465" s="19">
        <f t="shared" si="10139"/>
        <v>0</v>
      </c>
      <c r="AY3465" s="19">
        <f t="shared" si="10139"/>
        <v>0</v>
      </c>
      <c r="AZ3465" s="19">
        <f t="shared" si="10139"/>
        <v>0</v>
      </c>
      <c r="BA3465" s="19">
        <f t="shared" si="9912"/>
        <v>23792.668000000001</v>
      </c>
      <c r="BB3465" s="19">
        <f t="shared" si="9913"/>
        <v>25000</v>
      </c>
      <c r="BC3465" s="19">
        <f t="shared" si="9914"/>
        <v>25000</v>
      </c>
      <c r="BD3465" s="19">
        <f t="shared" si="10139"/>
        <v>0</v>
      </c>
      <c r="BE3465" s="19">
        <f t="shared" si="10139"/>
        <v>0</v>
      </c>
      <c r="BF3465" s="19">
        <f t="shared" si="10139"/>
        <v>0</v>
      </c>
      <c r="BG3465" s="19">
        <f t="shared" si="10139"/>
        <v>0</v>
      </c>
      <c r="BH3465" s="19">
        <f t="shared" si="10139"/>
        <v>0</v>
      </c>
      <c r="BI3465" s="19">
        <f t="shared" si="10139"/>
        <v>0</v>
      </c>
      <c r="BJ3465" s="19">
        <f t="shared" si="10139"/>
        <v>0</v>
      </c>
      <c r="BK3465" s="19">
        <f t="shared" si="10139"/>
        <v>0</v>
      </c>
      <c r="BL3465" s="19">
        <f t="shared" si="10139"/>
        <v>0</v>
      </c>
      <c r="BM3465" s="19">
        <f t="shared" si="10139"/>
        <v>0</v>
      </c>
      <c r="BN3465" s="19">
        <f t="shared" si="10139"/>
        <v>0</v>
      </c>
      <c r="BO3465" s="19">
        <f t="shared" si="10139"/>
        <v>0</v>
      </c>
      <c r="BP3465" s="19">
        <f t="shared" si="10139"/>
        <v>0</v>
      </c>
      <c r="BQ3465" s="19">
        <f t="shared" si="10139"/>
        <v>0</v>
      </c>
      <c r="BR3465" s="19">
        <f t="shared" si="9975"/>
        <v>23792.668000000001</v>
      </c>
      <c r="BS3465" s="19">
        <f t="shared" si="9976"/>
        <v>25000</v>
      </c>
      <c r="BT3465" s="19">
        <f t="shared" si="9977"/>
        <v>25000</v>
      </c>
      <c r="BU3465" s="19">
        <f t="shared" si="10139"/>
        <v>0</v>
      </c>
      <c r="BV3465" s="19">
        <f t="shared" si="10015"/>
        <v>23792.668000000001</v>
      </c>
      <c r="BW3465" s="19">
        <f t="shared" si="10139"/>
        <v>0</v>
      </c>
    </row>
    <row r="3466" spans="1:75" ht="31.5" x14ac:dyDescent="0.25">
      <c r="A3466" s="12">
        <v>991</v>
      </c>
      <c r="B3466" s="12" t="s">
        <v>92</v>
      </c>
      <c r="C3466" s="12" t="s">
        <v>12</v>
      </c>
      <c r="D3466" s="12" t="s">
        <v>478</v>
      </c>
      <c r="E3466" s="12">
        <v>240</v>
      </c>
      <c r="F3466" s="13" t="s">
        <v>259</v>
      </c>
      <c r="G3466" s="19">
        <v>25000</v>
      </c>
      <c r="H3466" s="19">
        <v>25000</v>
      </c>
      <c r="I3466" s="19">
        <v>25000</v>
      </c>
      <c r="J3466" s="19"/>
      <c r="K3466" s="19"/>
      <c r="L3466" s="19"/>
      <c r="M3466" s="19">
        <f t="shared" si="9899"/>
        <v>25000</v>
      </c>
      <c r="N3466" s="19">
        <f t="shared" si="9900"/>
        <v>25000</v>
      </c>
      <c r="O3466" s="19">
        <f t="shared" si="9901"/>
        <v>25000</v>
      </c>
      <c r="P3466" s="19"/>
      <c r="Q3466" s="19"/>
      <c r="R3466" s="19"/>
      <c r="S3466" s="19">
        <f t="shared" si="9997"/>
        <v>25000</v>
      </c>
      <c r="T3466" s="19"/>
      <c r="U3466" s="19"/>
      <c r="V3466" s="19"/>
      <c r="W3466" s="19"/>
      <c r="X3466" s="19"/>
      <c r="Y3466" s="19"/>
      <c r="Z3466" s="19"/>
      <c r="AA3466" s="19"/>
      <c r="AB3466" s="19">
        <f t="shared" si="9982"/>
        <v>25000</v>
      </c>
      <c r="AC3466" s="19">
        <f t="shared" si="9983"/>
        <v>25000</v>
      </c>
      <c r="AD3466" s="19">
        <f t="shared" si="9984"/>
        <v>25000</v>
      </c>
      <c r="AE3466" s="19"/>
      <c r="AF3466" s="19">
        <f t="shared" si="9985"/>
        <v>25000</v>
      </c>
      <c r="AG3466" s="19"/>
      <c r="AH3466" s="19"/>
      <c r="AI3466" s="19">
        <v>-1207.3320000000001</v>
      </c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>
        <f t="shared" si="9920"/>
        <v>23792.668000000001</v>
      </c>
      <c r="AV3466" s="19">
        <f t="shared" si="9921"/>
        <v>25000</v>
      </c>
      <c r="AW3466" s="19">
        <f t="shared" si="9922"/>
        <v>25000</v>
      </c>
      <c r="AX3466" s="19"/>
      <c r="AY3466" s="19"/>
      <c r="AZ3466" s="19"/>
      <c r="BA3466" s="19">
        <f t="shared" si="9912"/>
        <v>23792.668000000001</v>
      </c>
      <c r="BB3466" s="19">
        <f t="shared" si="9913"/>
        <v>25000</v>
      </c>
      <c r="BC3466" s="19">
        <f t="shared" si="9914"/>
        <v>25000</v>
      </c>
      <c r="BD3466" s="19"/>
      <c r="BE3466" s="19"/>
      <c r="BF3466" s="19"/>
      <c r="BG3466" s="19"/>
      <c r="BH3466" s="19"/>
      <c r="BI3466" s="19"/>
      <c r="BJ3466" s="19"/>
      <c r="BK3466" s="19"/>
      <c r="BL3466" s="19"/>
      <c r="BM3466" s="19"/>
      <c r="BN3466" s="19"/>
      <c r="BO3466" s="19"/>
      <c r="BP3466" s="19"/>
      <c r="BQ3466" s="19"/>
      <c r="BR3466" s="19">
        <f t="shared" si="9975"/>
        <v>23792.668000000001</v>
      </c>
      <c r="BS3466" s="19">
        <f t="shared" si="9976"/>
        <v>25000</v>
      </c>
      <c r="BT3466" s="19">
        <f t="shared" si="9977"/>
        <v>25000</v>
      </c>
      <c r="BU3466" s="19"/>
      <c r="BV3466" s="19">
        <f t="shared" si="10015"/>
        <v>23792.668000000001</v>
      </c>
      <c r="BW3466" s="19"/>
    </row>
    <row r="3467" spans="1:75" ht="31.5" x14ac:dyDescent="0.25">
      <c r="A3467" s="12">
        <v>991</v>
      </c>
      <c r="B3467" s="12" t="s">
        <v>92</v>
      </c>
      <c r="C3467" s="12" t="s">
        <v>12</v>
      </c>
      <c r="D3467" s="12" t="s">
        <v>478</v>
      </c>
      <c r="E3467" s="12" t="s">
        <v>22</v>
      </c>
      <c r="F3467" s="13" t="s">
        <v>908</v>
      </c>
      <c r="G3467" s="19">
        <f t="shared" ref="G3467:BW3467" si="10140">G3468</f>
        <v>230535.8</v>
      </c>
      <c r="H3467" s="19">
        <f t="shared" si="10140"/>
        <v>177536.3</v>
      </c>
      <c r="I3467" s="19">
        <f t="shared" si="10140"/>
        <v>0</v>
      </c>
      <c r="J3467" s="19">
        <f t="shared" si="10140"/>
        <v>-8939.2999999999993</v>
      </c>
      <c r="K3467" s="19">
        <f t="shared" si="10140"/>
        <v>0</v>
      </c>
      <c r="L3467" s="19">
        <f t="shared" si="10140"/>
        <v>0</v>
      </c>
      <c r="M3467" s="19">
        <f t="shared" si="9899"/>
        <v>221596.5</v>
      </c>
      <c r="N3467" s="19">
        <f t="shared" si="9900"/>
        <v>177536.3</v>
      </c>
      <c r="O3467" s="19">
        <f t="shared" si="9901"/>
        <v>0</v>
      </c>
      <c r="P3467" s="19">
        <f t="shared" si="10140"/>
        <v>0</v>
      </c>
      <c r="Q3467" s="19">
        <f t="shared" si="10140"/>
        <v>0</v>
      </c>
      <c r="R3467" s="19">
        <f t="shared" si="10140"/>
        <v>0</v>
      </c>
      <c r="S3467" s="19">
        <f t="shared" si="9997"/>
        <v>221596.5</v>
      </c>
      <c r="T3467" s="19">
        <f t="shared" si="10140"/>
        <v>0</v>
      </c>
      <c r="U3467" s="19">
        <f t="shared" si="10140"/>
        <v>-940</v>
      </c>
      <c r="V3467" s="19">
        <f t="shared" si="10140"/>
        <v>-95353</v>
      </c>
      <c r="W3467" s="19">
        <f t="shared" si="10140"/>
        <v>0</v>
      </c>
      <c r="X3467" s="19">
        <f t="shared" si="10140"/>
        <v>0</v>
      </c>
      <c r="Y3467" s="19">
        <f t="shared" si="10140"/>
        <v>-32558.715</v>
      </c>
      <c r="Z3467" s="19">
        <f t="shared" si="10140"/>
        <v>0</v>
      </c>
      <c r="AA3467" s="19">
        <f t="shared" si="10140"/>
        <v>0</v>
      </c>
      <c r="AB3467" s="19">
        <f t="shared" si="9982"/>
        <v>125303.5</v>
      </c>
      <c r="AC3467" s="19">
        <f t="shared" si="9983"/>
        <v>144977.58499999999</v>
      </c>
      <c r="AD3467" s="19">
        <f t="shared" si="9984"/>
        <v>0</v>
      </c>
      <c r="AE3467" s="19">
        <f t="shared" si="10140"/>
        <v>0</v>
      </c>
      <c r="AF3467" s="19">
        <f t="shared" si="9985"/>
        <v>125303.5</v>
      </c>
      <c r="AG3467" s="19">
        <f t="shared" si="10140"/>
        <v>0</v>
      </c>
      <c r="AH3467" s="19">
        <f t="shared" si="10140"/>
        <v>0</v>
      </c>
      <c r="AI3467" s="19">
        <f t="shared" si="10140"/>
        <v>-40792.667999999998</v>
      </c>
      <c r="AJ3467" s="19">
        <f t="shared" si="10140"/>
        <v>0</v>
      </c>
      <c r="AK3467" s="19">
        <f t="shared" si="10140"/>
        <v>0</v>
      </c>
      <c r="AL3467" s="19">
        <f t="shared" si="10140"/>
        <v>0</v>
      </c>
      <c r="AM3467" s="19">
        <f t="shared" si="10140"/>
        <v>0</v>
      </c>
      <c r="AN3467" s="19">
        <f t="shared" si="10140"/>
        <v>0</v>
      </c>
      <c r="AO3467" s="19">
        <f t="shared" si="10140"/>
        <v>0</v>
      </c>
      <c r="AP3467" s="19">
        <f t="shared" si="10140"/>
        <v>0</v>
      </c>
      <c r="AQ3467" s="19">
        <f t="shared" si="10140"/>
        <v>0</v>
      </c>
      <c r="AR3467" s="19">
        <f t="shared" si="10140"/>
        <v>0</v>
      </c>
      <c r="AS3467" s="19">
        <f t="shared" si="10140"/>
        <v>0</v>
      </c>
      <c r="AT3467" s="19">
        <f t="shared" si="10140"/>
        <v>40792.667999999998</v>
      </c>
      <c r="AU3467" s="19">
        <f t="shared" si="9920"/>
        <v>84510.831999999995</v>
      </c>
      <c r="AV3467" s="19">
        <f t="shared" si="9921"/>
        <v>144977.58499999999</v>
      </c>
      <c r="AW3467" s="19">
        <f t="shared" si="9922"/>
        <v>40792.667999999998</v>
      </c>
      <c r="AX3467" s="19">
        <f t="shared" si="10140"/>
        <v>0</v>
      </c>
      <c r="AY3467" s="19">
        <f t="shared" si="10140"/>
        <v>0</v>
      </c>
      <c r="AZ3467" s="19">
        <f t="shared" si="10140"/>
        <v>0</v>
      </c>
      <c r="BA3467" s="19">
        <f t="shared" si="9912"/>
        <v>84510.831999999995</v>
      </c>
      <c r="BB3467" s="19">
        <f t="shared" si="9913"/>
        <v>144977.58499999999</v>
      </c>
      <c r="BC3467" s="19">
        <f t="shared" si="9914"/>
        <v>40792.667999999998</v>
      </c>
      <c r="BD3467" s="19">
        <f t="shared" si="10140"/>
        <v>0</v>
      </c>
      <c r="BE3467" s="19">
        <f t="shared" si="10140"/>
        <v>0</v>
      </c>
      <c r="BF3467" s="19">
        <f t="shared" si="10140"/>
        <v>0</v>
      </c>
      <c r="BG3467" s="19">
        <f t="shared" si="10140"/>
        <v>0</v>
      </c>
      <c r="BH3467" s="19">
        <f t="shared" si="10140"/>
        <v>0</v>
      </c>
      <c r="BI3467" s="19">
        <f t="shared" si="10140"/>
        <v>0</v>
      </c>
      <c r="BJ3467" s="19">
        <f t="shared" si="10140"/>
        <v>0</v>
      </c>
      <c r="BK3467" s="19">
        <f t="shared" si="10140"/>
        <v>0</v>
      </c>
      <c r="BL3467" s="19">
        <f t="shared" si="10140"/>
        <v>0</v>
      </c>
      <c r="BM3467" s="19">
        <f t="shared" si="10140"/>
        <v>0</v>
      </c>
      <c r="BN3467" s="19">
        <f t="shared" si="10140"/>
        <v>0</v>
      </c>
      <c r="BO3467" s="19">
        <f t="shared" si="10140"/>
        <v>0</v>
      </c>
      <c r="BP3467" s="19">
        <f t="shared" si="10140"/>
        <v>0</v>
      </c>
      <c r="BQ3467" s="19">
        <f t="shared" si="10140"/>
        <v>0</v>
      </c>
      <c r="BR3467" s="19">
        <f t="shared" si="9975"/>
        <v>84510.831999999995</v>
      </c>
      <c r="BS3467" s="19">
        <f t="shared" si="9976"/>
        <v>144977.58499999999</v>
      </c>
      <c r="BT3467" s="19">
        <f t="shared" si="9977"/>
        <v>40792.667999999998</v>
      </c>
      <c r="BU3467" s="19">
        <f t="shared" si="10140"/>
        <v>0</v>
      </c>
      <c r="BV3467" s="19">
        <f t="shared" si="10015"/>
        <v>84510.831999999995</v>
      </c>
      <c r="BW3467" s="19">
        <f t="shared" si="10140"/>
        <v>0</v>
      </c>
    </row>
    <row r="3468" spans="1:75" x14ac:dyDescent="0.25">
      <c r="A3468" s="12">
        <v>991</v>
      </c>
      <c r="B3468" s="12" t="s">
        <v>92</v>
      </c>
      <c r="C3468" s="12" t="s">
        <v>12</v>
      </c>
      <c r="D3468" s="12" t="s">
        <v>478</v>
      </c>
      <c r="E3468" s="12">
        <v>410</v>
      </c>
      <c r="F3468" s="13" t="s">
        <v>263</v>
      </c>
      <c r="G3468" s="19">
        <v>230535.8</v>
      </c>
      <c r="H3468" s="19">
        <v>177536.3</v>
      </c>
      <c r="I3468" s="19"/>
      <c r="J3468" s="19">
        <v>-8939.2999999999993</v>
      </c>
      <c r="K3468" s="19"/>
      <c r="L3468" s="19"/>
      <c r="M3468" s="19">
        <f t="shared" si="9899"/>
        <v>221596.5</v>
      </c>
      <c r="N3468" s="19">
        <f t="shared" si="9900"/>
        <v>177536.3</v>
      </c>
      <c r="O3468" s="19">
        <f t="shared" si="9901"/>
        <v>0</v>
      </c>
      <c r="P3468" s="19"/>
      <c r="Q3468" s="19"/>
      <c r="R3468" s="19"/>
      <c r="S3468" s="19">
        <f t="shared" si="9997"/>
        <v>221596.5</v>
      </c>
      <c r="T3468" s="19"/>
      <c r="U3468" s="19">
        <v>-940</v>
      </c>
      <c r="V3468" s="19">
        <v>-95353</v>
      </c>
      <c r="W3468" s="19"/>
      <c r="X3468" s="19"/>
      <c r="Y3468" s="19">
        <v>-32558.715</v>
      </c>
      <c r="Z3468" s="19"/>
      <c r="AA3468" s="19"/>
      <c r="AB3468" s="19">
        <f t="shared" si="9982"/>
        <v>125303.5</v>
      </c>
      <c r="AC3468" s="19">
        <f t="shared" si="9983"/>
        <v>144977.58499999999</v>
      </c>
      <c r="AD3468" s="19">
        <f t="shared" si="9984"/>
        <v>0</v>
      </c>
      <c r="AE3468" s="19"/>
      <c r="AF3468" s="19">
        <f t="shared" si="9985"/>
        <v>125303.5</v>
      </c>
      <c r="AG3468" s="19"/>
      <c r="AH3468" s="19"/>
      <c r="AI3468" s="19">
        <v>-40792.667999999998</v>
      </c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>
        <v>40792.667999999998</v>
      </c>
      <c r="AU3468" s="19">
        <f t="shared" si="9920"/>
        <v>84510.831999999995</v>
      </c>
      <c r="AV3468" s="19">
        <f t="shared" si="9921"/>
        <v>144977.58499999999</v>
      </c>
      <c r="AW3468" s="19">
        <f t="shared" si="9922"/>
        <v>40792.667999999998</v>
      </c>
      <c r="AX3468" s="19"/>
      <c r="AY3468" s="19"/>
      <c r="AZ3468" s="19"/>
      <c r="BA3468" s="19">
        <f t="shared" si="9912"/>
        <v>84510.831999999995</v>
      </c>
      <c r="BB3468" s="19">
        <f t="shared" si="9913"/>
        <v>144977.58499999999</v>
      </c>
      <c r="BC3468" s="19">
        <f t="shared" si="9914"/>
        <v>40792.667999999998</v>
      </c>
      <c r="BD3468" s="19"/>
      <c r="BE3468" s="19"/>
      <c r="BF3468" s="19"/>
      <c r="BG3468" s="19"/>
      <c r="BH3468" s="19"/>
      <c r="BI3468" s="19"/>
      <c r="BJ3468" s="19"/>
      <c r="BK3468" s="19"/>
      <c r="BL3468" s="19"/>
      <c r="BM3468" s="19"/>
      <c r="BN3468" s="19"/>
      <c r="BO3468" s="19"/>
      <c r="BP3468" s="19"/>
      <c r="BQ3468" s="19"/>
      <c r="BR3468" s="19">
        <f t="shared" si="9975"/>
        <v>84510.831999999995</v>
      </c>
      <c r="BS3468" s="19">
        <f t="shared" si="9976"/>
        <v>144977.58499999999</v>
      </c>
      <c r="BT3468" s="19">
        <f t="shared" si="9977"/>
        <v>40792.667999999998</v>
      </c>
      <c r="BU3468" s="19"/>
      <c r="BV3468" s="19">
        <f t="shared" si="10015"/>
        <v>84510.831999999995</v>
      </c>
      <c r="BW3468" s="19"/>
    </row>
    <row r="3469" spans="1:75" ht="31.5" x14ac:dyDescent="0.25">
      <c r="A3469" s="12">
        <v>991</v>
      </c>
      <c r="B3469" s="12" t="s">
        <v>92</v>
      </c>
      <c r="C3469" s="12" t="s">
        <v>12</v>
      </c>
      <c r="D3469" s="12" t="s">
        <v>479</v>
      </c>
      <c r="E3469" s="12"/>
      <c r="F3469" s="13" t="s">
        <v>554</v>
      </c>
      <c r="G3469" s="19">
        <f t="shared" ref="G3469:L3469" si="10141">G3470+G3472</f>
        <v>4108.5</v>
      </c>
      <c r="H3469" s="19">
        <f t="shared" si="10141"/>
        <v>3427.1</v>
      </c>
      <c r="I3469" s="19">
        <f t="shared" si="10141"/>
        <v>3427.1</v>
      </c>
      <c r="J3469" s="19">
        <f t="shared" si="10141"/>
        <v>0</v>
      </c>
      <c r="K3469" s="19">
        <f t="shared" si="10141"/>
        <v>0</v>
      </c>
      <c r="L3469" s="19">
        <f t="shared" si="10141"/>
        <v>0</v>
      </c>
      <c r="M3469" s="19">
        <f t="shared" si="9899"/>
        <v>4108.5</v>
      </c>
      <c r="N3469" s="19">
        <f t="shared" si="9900"/>
        <v>3427.1</v>
      </c>
      <c r="O3469" s="19">
        <f t="shared" si="9901"/>
        <v>3427.1</v>
      </c>
      <c r="P3469" s="19">
        <f t="shared" ref="P3469" si="10142">P3470+P3472</f>
        <v>0</v>
      </c>
      <c r="Q3469" s="19">
        <f t="shared" ref="Q3469:R3469" si="10143">Q3470+Q3472</f>
        <v>0</v>
      </c>
      <c r="R3469" s="19">
        <f t="shared" si="10143"/>
        <v>0</v>
      </c>
      <c r="S3469" s="19">
        <f t="shared" si="9997"/>
        <v>4108.5</v>
      </c>
      <c r="T3469" s="19">
        <f t="shared" ref="T3469:U3469" si="10144">T3470+T3472</f>
        <v>0</v>
      </c>
      <c r="U3469" s="19">
        <f t="shared" si="10144"/>
        <v>0</v>
      </c>
      <c r="V3469" s="19">
        <f t="shared" ref="V3469:X3469" si="10145">V3470+V3472</f>
        <v>0</v>
      </c>
      <c r="W3469" s="19">
        <f t="shared" si="10145"/>
        <v>0</v>
      </c>
      <c r="X3469" s="19">
        <f t="shared" si="10145"/>
        <v>0</v>
      </c>
      <c r="Y3469" s="19">
        <f t="shared" ref="Y3469:AA3469" si="10146">Y3470+Y3472</f>
        <v>0</v>
      </c>
      <c r="Z3469" s="19">
        <f t="shared" si="10146"/>
        <v>0</v>
      </c>
      <c r="AA3469" s="19">
        <f t="shared" si="10146"/>
        <v>0</v>
      </c>
      <c r="AB3469" s="19">
        <f t="shared" si="9982"/>
        <v>4108.5</v>
      </c>
      <c r="AC3469" s="19">
        <f t="shared" si="9983"/>
        <v>3427.1</v>
      </c>
      <c r="AD3469" s="19">
        <f t="shared" si="9984"/>
        <v>3427.1</v>
      </c>
      <c r="AE3469" s="19">
        <f t="shared" ref="AE3469:BW3469" si="10147">AE3470+AE3472</f>
        <v>0</v>
      </c>
      <c r="AF3469" s="19">
        <f t="shared" si="9985"/>
        <v>4108.5</v>
      </c>
      <c r="AG3469" s="19">
        <f t="shared" ref="AG3469" si="10148">AG3470+AG3472</f>
        <v>0</v>
      </c>
      <c r="AH3469" s="19">
        <f t="shared" ref="AH3469:AJ3469" si="10149">AH3470+AH3472</f>
        <v>0</v>
      </c>
      <c r="AI3469" s="19">
        <f t="shared" si="10149"/>
        <v>0</v>
      </c>
      <c r="AJ3469" s="19">
        <f t="shared" si="10149"/>
        <v>0</v>
      </c>
      <c r="AK3469" s="19">
        <f t="shared" ref="AK3469:AL3469" si="10150">AK3470+AK3472</f>
        <v>0</v>
      </c>
      <c r="AL3469" s="19">
        <f t="shared" si="10150"/>
        <v>0</v>
      </c>
      <c r="AM3469" s="19">
        <f t="shared" ref="AM3469:AR3469" si="10151">AM3470+AM3472</f>
        <v>0</v>
      </c>
      <c r="AN3469" s="19">
        <f t="shared" si="10151"/>
        <v>0</v>
      </c>
      <c r="AO3469" s="19">
        <f t="shared" si="10151"/>
        <v>0</v>
      </c>
      <c r="AP3469" s="19">
        <f t="shared" si="10151"/>
        <v>0</v>
      </c>
      <c r="AQ3469" s="19">
        <f t="shared" si="10151"/>
        <v>0</v>
      </c>
      <c r="AR3469" s="19">
        <f t="shared" si="10151"/>
        <v>0</v>
      </c>
      <c r="AS3469" s="19">
        <f t="shared" ref="AS3469:AT3469" si="10152">AS3470+AS3472</f>
        <v>0</v>
      </c>
      <c r="AT3469" s="19">
        <f t="shared" si="10152"/>
        <v>0</v>
      </c>
      <c r="AU3469" s="19">
        <f t="shared" si="9920"/>
        <v>4108.5</v>
      </c>
      <c r="AV3469" s="19">
        <f t="shared" si="9921"/>
        <v>3427.1</v>
      </c>
      <c r="AW3469" s="19">
        <f t="shared" si="9922"/>
        <v>3427.1</v>
      </c>
      <c r="AX3469" s="19">
        <f t="shared" ref="AX3469:AZ3469" si="10153">AX3470+AX3472</f>
        <v>0</v>
      </c>
      <c r="AY3469" s="19">
        <f t="shared" si="10153"/>
        <v>0</v>
      </c>
      <c r="AZ3469" s="19">
        <f t="shared" si="10153"/>
        <v>0</v>
      </c>
      <c r="BA3469" s="19">
        <f t="shared" si="9912"/>
        <v>4108.5</v>
      </c>
      <c r="BB3469" s="19">
        <f t="shared" si="9913"/>
        <v>3427.1</v>
      </c>
      <c r="BC3469" s="19">
        <f t="shared" si="9914"/>
        <v>3427.1</v>
      </c>
      <c r="BD3469" s="19">
        <f t="shared" ref="BD3469:BO3469" si="10154">BD3470+BD3472</f>
        <v>0</v>
      </c>
      <c r="BE3469" s="19">
        <f t="shared" si="10154"/>
        <v>0</v>
      </c>
      <c r="BF3469" s="19">
        <f t="shared" si="10154"/>
        <v>0</v>
      </c>
      <c r="BG3469" s="19">
        <f t="shared" si="10154"/>
        <v>0</v>
      </c>
      <c r="BH3469" s="19">
        <f t="shared" si="10154"/>
        <v>0</v>
      </c>
      <c r="BI3469" s="19">
        <f t="shared" ref="BI3469" si="10155">BI3470+BI3472</f>
        <v>0</v>
      </c>
      <c r="BJ3469" s="19">
        <f t="shared" si="10154"/>
        <v>0</v>
      </c>
      <c r="BK3469" s="19">
        <f t="shared" si="10154"/>
        <v>0</v>
      </c>
      <c r="BL3469" s="19">
        <f t="shared" si="10154"/>
        <v>0</v>
      </c>
      <c r="BM3469" s="19">
        <f t="shared" si="10154"/>
        <v>0</v>
      </c>
      <c r="BN3469" s="19">
        <f t="shared" si="10154"/>
        <v>0</v>
      </c>
      <c r="BO3469" s="19">
        <f t="shared" si="10154"/>
        <v>0</v>
      </c>
      <c r="BP3469" s="19">
        <f t="shared" ref="BP3469:BQ3469" si="10156">BP3470+BP3472</f>
        <v>0</v>
      </c>
      <c r="BQ3469" s="19">
        <f t="shared" si="10156"/>
        <v>0</v>
      </c>
      <c r="BR3469" s="19">
        <f t="shared" si="9975"/>
        <v>4108.5</v>
      </c>
      <c r="BS3469" s="19">
        <f t="shared" si="9976"/>
        <v>3427.1</v>
      </c>
      <c r="BT3469" s="19">
        <f t="shared" si="9977"/>
        <v>3427.1</v>
      </c>
      <c r="BU3469" s="19">
        <f t="shared" ref="BU3469" si="10157">BU3470+BU3472</f>
        <v>0</v>
      </c>
      <c r="BV3469" s="19">
        <f t="shared" si="10015"/>
        <v>4108.5</v>
      </c>
      <c r="BW3469" s="19">
        <f t="shared" si="10147"/>
        <v>0</v>
      </c>
    </row>
    <row r="3470" spans="1:75" ht="31.5" x14ac:dyDescent="0.25">
      <c r="A3470" s="12">
        <v>991</v>
      </c>
      <c r="B3470" s="12" t="s">
        <v>92</v>
      </c>
      <c r="C3470" s="12" t="s">
        <v>12</v>
      </c>
      <c r="D3470" s="12" t="s">
        <v>479</v>
      </c>
      <c r="E3470" s="12" t="s">
        <v>6</v>
      </c>
      <c r="F3470" s="13" t="s">
        <v>270</v>
      </c>
      <c r="G3470" s="19">
        <f t="shared" ref="G3470:BW3470" si="10158">G3471</f>
        <v>3606.1</v>
      </c>
      <c r="H3470" s="19">
        <f t="shared" si="10158"/>
        <v>3427.1</v>
      </c>
      <c r="I3470" s="19">
        <f t="shared" si="10158"/>
        <v>3427.1</v>
      </c>
      <c r="J3470" s="19">
        <f t="shared" si="10158"/>
        <v>0</v>
      </c>
      <c r="K3470" s="19">
        <f t="shared" si="10158"/>
        <v>0</v>
      </c>
      <c r="L3470" s="19">
        <f t="shared" si="10158"/>
        <v>0</v>
      </c>
      <c r="M3470" s="19">
        <f t="shared" si="9899"/>
        <v>3606.1</v>
      </c>
      <c r="N3470" s="19">
        <f t="shared" si="9900"/>
        <v>3427.1</v>
      </c>
      <c r="O3470" s="19">
        <f t="shared" si="9901"/>
        <v>3427.1</v>
      </c>
      <c r="P3470" s="19">
        <f t="shared" si="10158"/>
        <v>0</v>
      </c>
      <c r="Q3470" s="19">
        <f t="shared" si="10158"/>
        <v>0</v>
      </c>
      <c r="R3470" s="19">
        <f t="shared" si="10158"/>
        <v>0</v>
      </c>
      <c r="S3470" s="19">
        <f t="shared" si="9997"/>
        <v>3606.1</v>
      </c>
      <c r="T3470" s="19">
        <f t="shared" si="10158"/>
        <v>0</v>
      </c>
      <c r="U3470" s="19">
        <f t="shared" si="10158"/>
        <v>0</v>
      </c>
      <c r="V3470" s="19">
        <f t="shared" si="10158"/>
        <v>0</v>
      </c>
      <c r="W3470" s="19">
        <f t="shared" si="10158"/>
        <v>0</v>
      </c>
      <c r="X3470" s="19">
        <f t="shared" si="10158"/>
        <v>0</v>
      </c>
      <c r="Y3470" s="19">
        <f t="shared" si="10158"/>
        <v>0</v>
      </c>
      <c r="Z3470" s="19">
        <f t="shared" si="10158"/>
        <v>0</v>
      </c>
      <c r="AA3470" s="19">
        <f t="shared" si="10158"/>
        <v>0</v>
      </c>
      <c r="AB3470" s="19">
        <f t="shared" si="9982"/>
        <v>3606.1</v>
      </c>
      <c r="AC3470" s="19">
        <f t="shared" si="9983"/>
        <v>3427.1</v>
      </c>
      <c r="AD3470" s="19">
        <f t="shared" si="9984"/>
        <v>3427.1</v>
      </c>
      <c r="AE3470" s="19">
        <f t="shared" si="10158"/>
        <v>0</v>
      </c>
      <c r="AF3470" s="19">
        <f t="shared" si="9985"/>
        <v>3606.1</v>
      </c>
      <c r="AG3470" s="19">
        <f t="shared" si="10158"/>
        <v>0</v>
      </c>
      <c r="AH3470" s="19">
        <f t="shared" si="10158"/>
        <v>0</v>
      </c>
      <c r="AI3470" s="19">
        <f t="shared" si="10158"/>
        <v>0</v>
      </c>
      <c r="AJ3470" s="19">
        <f t="shared" si="10158"/>
        <v>0</v>
      </c>
      <c r="AK3470" s="19">
        <f t="shared" si="10158"/>
        <v>0</v>
      </c>
      <c r="AL3470" s="19">
        <f t="shared" si="10158"/>
        <v>0</v>
      </c>
      <c r="AM3470" s="19">
        <f t="shared" si="10158"/>
        <v>0</v>
      </c>
      <c r="AN3470" s="19">
        <f t="shared" si="10158"/>
        <v>0</v>
      </c>
      <c r="AO3470" s="19">
        <f t="shared" si="10158"/>
        <v>0</v>
      </c>
      <c r="AP3470" s="19">
        <f t="shared" si="10158"/>
        <v>0</v>
      </c>
      <c r="AQ3470" s="19">
        <f t="shared" si="10158"/>
        <v>0</v>
      </c>
      <c r="AR3470" s="19">
        <f t="shared" si="10158"/>
        <v>0</v>
      </c>
      <c r="AS3470" s="19">
        <f t="shared" si="10158"/>
        <v>0</v>
      </c>
      <c r="AT3470" s="19">
        <f t="shared" si="10158"/>
        <v>0</v>
      </c>
      <c r="AU3470" s="19">
        <f t="shared" si="9920"/>
        <v>3606.1</v>
      </c>
      <c r="AV3470" s="19">
        <f t="shared" si="9921"/>
        <v>3427.1</v>
      </c>
      <c r="AW3470" s="19">
        <f t="shared" si="9922"/>
        <v>3427.1</v>
      </c>
      <c r="AX3470" s="19">
        <f t="shared" si="10158"/>
        <v>0</v>
      </c>
      <c r="AY3470" s="19">
        <f t="shared" si="10158"/>
        <v>0</v>
      </c>
      <c r="AZ3470" s="19">
        <f t="shared" si="10158"/>
        <v>0</v>
      </c>
      <c r="BA3470" s="19">
        <f t="shared" si="9912"/>
        <v>3606.1</v>
      </c>
      <c r="BB3470" s="19">
        <f t="shared" si="9913"/>
        <v>3427.1</v>
      </c>
      <c r="BC3470" s="19">
        <f t="shared" si="9914"/>
        <v>3427.1</v>
      </c>
      <c r="BD3470" s="19">
        <f t="shared" si="10158"/>
        <v>0</v>
      </c>
      <c r="BE3470" s="19">
        <f t="shared" si="10158"/>
        <v>0</v>
      </c>
      <c r="BF3470" s="19">
        <f t="shared" si="10158"/>
        <v>0</v>
      </c>
      <c r="BG3470" s="19">
        <f t="shared" si="10158"/>
        <v>0</v>
      </c>
      <c r="BH3470" s="19">
        <f t="shared" si="10158"/>
        <v>0</v>
      </c>
      <c r="BI3470" s="19">
        <f t="shared" si="10158"/>
        <v>0</v>
      </c>
      <c r="BJ3470" s="19">
        <f t="shared" si="10158"/>
        <v>0</v>
      </c>
      <c r="BK3470" s="19">
        <f t="shared" si="10158"/>
        <v>0</v>
      </c>
      <c r="BL3470" s="19">
        <f t="shared" si="10158"/>
        <v>0</v>
      </c>
      <c r="BM3470" s="19">
        <f t="shared" si="10158"/>
        <v>0</v>
      </c>
      <c r="BN3470" s="19">
        <f t="shared" si="10158"/>
        <v>0</v>
      </c>
      <c r="BO3470" s="19">
        <f t="shared" si="10158"/>
        <v>0</v>
      </c>
      <c r="BP3470" s="19">
        <f t="shared" si="10158"/>
        <v>0</v>
      </c>
      <c r="BQ3470" s="19">
        <f t="shared" si="10158"/>
        <v>0</v>
      </c>
      <c r="BR3470" s="19">
        <f t="shared" si="9975"/>
        <v>3606.1</v>
      </c>
      <c r="BS3470" s="19">
        <f t="shared" si="9976"/>
        <v>3427.1</v>
      </c>
      <c r="BT3470" s="19">
        <f t="shared" si="9977"/>
        <v>3427.1</v>
      </c>
      <c r="BU3470" s="19">
        <f t="shared" si="10158"/>
        <v>0</v>
      </c>
      <c r="BV3470" s="19">
        <f t="shared" si="10015"/>
        <v>3606.1</v>
      </c>
      <c r="BW3470" s="19">
        <f t="shared" si="10158"/>
        <v>0</v>
      </c>
    </row>
    <row r="3471" spans="1:75" ht="31.5" x14ac:dyDescent="0.25">
      <c r="A3471" s="12">
        <v>991</v>
      </c>
      <c r="B3471" s="12" t="s">
        <v>92</v>
      </c>
      <c r="C3471" s="12" t="s">
        <v>12</v>
      </c>
      <c r="D3471" s="12" t="s">
        <v>479</v>
      </c>
      <c r="E3471" s="12">
        <v>240</v>
      </c>
      <c r="F3471" s="13" t="s">
        <v>259</v>
      </c>
      <c r="G3471" s="19">
        <v>3606.1</v>
      </c>
      <c r="H3471" s="19">
        <v>3427.1</v>
      </c>
      <c r="I3471" s="19">
        <v>3427.1</v>
      </c>
      <c r="J3471" s="19"/>
      <c r="K3471" s="19"/>
      <c r="L3471" s="19"/>
      <c r="M3471" s="19">
        <f t="shared" si="9899"/>
        <v>3606.1</v>
      </c>
      <c r="N3471" s="19">
        <f t="shared" si="9900"/>
        <v>3427.1</v>
      </c>
      <c r="O3471" s="19">
        <f t="shared" si="9901"/>
        <v>3427.1</v>
      </c>
      <c r="P3471" s="19"/>
      <c r="Q3471" s="19"/>
      <c r="R3471" s="19"/>
      <c r="S3471" s="19">
        <f t="shared" si="9997"/>
        <v>3606.1</v>
      </c>
      <c r="T3471" s="19"/>
      <c r="U3471" s="19"/>
      <c r="V3471" s="19"/>
      <c r="W3471" s="19"/>
      <c r="X3471" s="19"/>
      <c r="Y3471" s="19"/>
      <c r="Z3471" s="19"/>
      <c r="AA3471" s="19"/>
      <c r="AB3471" s="19">
        <f t="shared" si="9982"/>
        <v>3606.1</v>
      </c>
      <c r="AC3471" s="19">
        <f t="shared" si="9983"/>
        <v>3427.1</v>
      </c>
      <c r="AD3471" s="19">
        <f t="shared" si="9984"/>
        <v>3427.1</v>
      </c>
      <c r="AE3471" s="19"/>
      <c r="AF3471" s="19">
        <f t="shared" si="9985"/>
        <v>3606.1</v>
      </c>
      <c r="AG3471" s="19"/>
      <c r="AH3471" s="19"/>
      <c r="AI3471" s="19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>
        <f t="shared" si="9920"/>
        <v>3606.1</v>
      </c>
      <c r="AV3471" s="19">
        <f t="shared" si="9921"/>
        <v>3427.1</v>
      </c>
      <c r="AW3471" s="19">
        <f t="shared" si="9922"/>
        <v>3427.1</v>
      </c>
      <c r="AX3471" s="19"/>
      <c r="AY3471" s="19"/>
      <c r="AZ3471" s="19"/>
      <c r="BA3471" s="19">
        <f t="shared" si="9912"/>
        <v>3606.1</v>
      </c>
      <c r="BB3471" s="19">
        <f t="shared" si="9913"/>
        <v>3427.1</v>
      </c>
      <c r="BC3471" s="19">
        <f t="shared" si="9914"/>
        <v>3427.1</v>
      </c>
      <c r="BD3471" s="19"/>
      <c r="BE3471" s="19"/>
      <c r="BF3471" s="19"/>
      <c r="BG3471" s="19"/>
      <c r="BH3471" s="19"/>
      <c r="BI3471" s="19"/>
      <c r="BJ3471" s="19"/>
      <c r="BK3471" s="19"/>
      <c r="BL3471" s="19"/>
      <c r="BM3471" s="19"/>
      <c r="BN3471" s="19"/>
      <c r="BO3471" s="19"/>
      <c r="BP3471" s="19"/>
      <c r="BQ3471" s="19"/>
      <c r="BR3471" s="19">
        <f t="shared" si="9975"/>
        <v>3606.1</v>
      </c>
      <c r="BS3471" s="19">
        <f t="shared" si="9976"/>
        <v>3427.1</v>
      </c>
      <c r="BT3471" s="19">
        <f t="shared" si="9977"/>
        <v>3427.1</v>
      </c>
      <c r="BU3471" s="19"/>
      <c r="BV3471" s="19">
        <f t="shared" si="10015"/>
        <v>3606.1</v>
      </c>
      <c r="BW3471" s="19"/>
    </row>
    <row r="3472" spans="1:75" x14ac:dyDescent="0.25">
      <c r="A3472" s="12">
        <v>991</v>
      </c>
      <c r="B3472" s="12" t="s">
        <v>92</v>
      </c>
      <c r="C3472" s="12" t="s">
        <v>12</v>
      </c>
      <c r="D3472" s="12" t="s">
        <v>479</v>
      </c>
      <c r="E3472" s="12" t="s">
        <v>7</v>
      </c>
      <c r="F3472" s="13" t="s">
        <v>273</v>
      </c>
      <c r="G3472" s="19">
        <f t="shared" ref="G3472:BW3472" si="10159">G3473</f>
        <v>502.4</v>
      </c>
      <c r="H3472" s="19">
        <f t="shared" si="10159"/>
        <v>0</v>
      </c>
      <c r="I3472" s="19">
        <f t="shared" si="10159"/>
        <v>0</v>
      </c>
      <c r="J3472" s="19">
        <f t="shared" si="10159"/>
        <v>0</v>
      </c>
      <c r="K3472" s="19">
        <f t="shared" si="10159"/>
        <v>0</v>
      </c>
      <c r="L3472" s="19">
        <f t="shared" si="10159"/>
        <v>0</v>
      </c>
      <c r="M3472" s="19">
        <f t="shared" si="9899"/>
        <v>502.4</v>
      </c>
      <c r="N3472" s="19">
        <f t="shared" si="9900"/>
        <v>0</v>
      </c>
      <c r="O3472" s="19">
        <f t="shared" si="9901"/>
        <v>0</v>
      </c>
      <c r="P3472" s="19">
        <f t="shared" si="10159"/>
        <v>0</v>
      </c>
      <c r="Q3472" s="19">
        <f t="shared" si="10159"/>
        <v>0</v>
      </c>
      <c r="R3472" s="19">
        <f t="shared" si="10159"/>
        <v>0</v>
      </c>
      <c r="S3472" s="19">
        <f t="shared" si="9997"/>
        <v>502.4</v>
      </c>
      <c r="T3472" s="19">
        <f t="shared" si="10159"/>
        <v>0</v>
      </c>
      <c r="U3472" s="19">
        <f t="shared" si="10159"/>
        <v>0</v>
      </c>
      <c r="V3472" s="19">
        <f t="shared" si="10159"/>
        <v>0</v>
      </c>
      <c r="W3472" s="19">
        <f t="shared" si="10159"/>
        <v>0</v>
      </c>
      <c r="X3472" s="19">
        <f t="shared" si="10159"/>
        <v>0</v>
      </c>
      <c r="Y3472" s="19">
        <f t="shared" si="10159"/>
        <v>0</v>
      </c>
      <c r="Z3472" s="19">
        <f t="shared" si="10159"/>
        <v>0</v>
      </c>
      <c r="AA3472" s="19">
        <f t="shared" si="10159"/>
        <v>0</v>
      </c>
      <c r="AB3472" s="19">
        <f t="shared" si="9982"/>
        <v>502.4</v>
      </c>
      <c r="AC3472" s="19">
        <f t="shared" si="9983"/>
        <v>0</v>
      </c>
      <c r="AD3472" s="19">
        <f t="shared" si="9984"/>
        <v>0</v>
      </c>
      <c r="AE3472" s="19">
        <f t="shared" si="10159"/>
        <v>0</v>
      </c>
      <c r="AF3472" s="19">
        <f t="shared" si="9985"/>
        <v>502.4</v>
      </c>
      <c r="AG3472" s="19">
        <f t="shared" si="10159"/>
        <v>0</v>
      </c>
      <c r="AH3472" s="19">
        <f t="shared" si="10159"/>
        <v>0</v>
      </c>
      <c r="AI3472" s="19">
        <f t="shared" si="10159"/>
        <v>0</v>
      </c>
      <c r="AJ3472" s="19">
        <f t="shared" si="10159"/>
        <v>0</v>
      </c>
      <c r="AK3472" s="19">
        <f t="shared" si="10159"/>
        <v>0</v>
      </c>
      <c r="AL3472" s="19">
        <f t="shared" si="10159"/>
        <v>0</v>
      </c>
      <c r="AM3472" s="19">
        <f t="shared" si="10159"/>
        <v>0</v>
      </c>
      <c r="AN3472" s="19">
        <f t="shared" si="10159"/>
        <v>0</v>
      </c>
      <c r="AO3472" s="19">
        <f t="shared" si="10159"/>
        <v>0</v>
      </c>
      <c r="AP3472" s="19">
        <f t="shared" si="10159"/>
        <v>0</v>
      </c>
      <c r="AQ3472" s="19">
        <f t="shared" si="10159"/>
        <v>0</v>
      </c>
      <c r="AR3472" s="19">
        <f t="shared" si="10159"/>
        <v>0</v>
      </c>
      <c r="AS3472" s="19">
        <f t="shared" si="10159"/>
        <v>0</v>
      </c>
      <c r="AT3472" s="19">
        <f t="shared" si="10159"/>
        <v>0</v>
      </c>
      <c r="AU3472" s="19">
        <f t="shared" si="9920"/>
        <v>502.4</v>
      </c>
      <c r="AV3472" s="19">
        <f t="shared" si="9921"/>
        <v>0</v>
      </c>
      <c r="AW3472" s="19">
        <f t="shared" si="9922"/>
        <v>0</v>
      </c>
      <c r="AX3472" s="19">
        <f t="shared" si="10159"/>
        <v>0</v>
      </c>
      <c r="AY3472" s="19">
        <f t="shared" si="10159"/>
        <v>0</v>
      </c>
      <c r="AZ3472" s="19">
        <f t="shared" si="10159"/>
        <v>0</v>
      </c>
      <c r="BA3472" s="19">
        <f t="shared" si="9912"/>
        <v>502.4</v>
      </c>
      <c r="BB3472" s="19">
        <f t="shared" si="9913"/>
        <v>0</v>
      </c>
      <c r="BC3472" s="19">
        <f t="shared" si="9914"/>
        <v>0</v>
      </c>
      <c r="BD3472" s="19">
        <f t="shared" si="10159"/>
        <v>0</v>
      </c>
      <c r="BE3472" s="19">
        <f t="shared" si="10159"/>
        <v>0</v>
      </c>
      <c r="BF3472" s="19">
        <f t="shared" si="10159"/>
        <v>0</v>
      </c>
      <c r="BG3472" s="19">
        <f t="shared" si="10159"/>
        <v>0</v>
      </c>
      <c r="BH3472" s="19">
        <f t="shared" si="10159"/>
        <v>0</v>
      </c>
      <c r="BI3472" s="19">
        <f t="shared" si="10159"/>
        <v>0</v>
      </c>
      <c r="BJ3472" s="19">
        <f t="shared" si="10159"/>
        <v>0</v>
      </c>
      <c r="BK3472" s="19">
        <f t="shared" si="10159"/>
        <v>0</v>
      </c>
      <c r="BL3472" s="19">
        <f t="shared" si="10159"/>
        <v>0</v>
      </c>
      <c r="BM3472" s="19">
        <f t="shared" si="10159"/>
        <v>0</v>
      </c>
      <c r="BN3472" s="19">
        <f t="shared" si="10159"/>
        <v>0</v>
      </c>
      <c r="BO3472" s="19">
        <f t="shared" si="10159"/>
        <v>0</v>
      </c>
      <c r="BP3472" s="19">
        <f t="shared" si="10159"/>
        <v>0</v>
      </c>
      <c r="BQ3472" s="19">
        <f t="shared" si="10159"/>
        <v>0</v>
      </c>
      <c r="BR3472" s="19">
        <f t="shared" si="9975"/>
        <v>502.4</v>
      </c>
      <c r="BS3472" s="19">
        <f t="shared" si="9976"/>
        <v>0</v>
      </c>
      <c r="BT3472" s="19">
        <f t="shared" si="9977"/>
        <v>0</v>
      </c>
      <c r="BU3472" s="19">
        <f t="shared" si="10159"/>
        <v>0</v>
      </c>
      <c r="BV3472" s="19">
        <f t="shared" si="10015"/>
        <v>502.4</v>
      </c>
      <c r="BW3472" s="19">
        <f t="shared" si="10159"/>
        <v>0</v>
      </c>
    </row>
    <row r="3473" spans="1:75" x14ac:dyDescent="0.25">
      <c r="A3473" s="12">
        <v>991</v>
      </c>
      <c r="B3473" s="12" t="s">
        <v>92</v>
      </c>
      <c r="C3473" s="12" t="s">
        <v>12</v>
      </c>
      <c r="D3473" s="12" t="s">
        <v>479</v>
      </c>
      <c r="E3473" s="12">
        <v>850</v>
      </c>
      <c r="F3473" s="13" t="s">
        <v>268</v>
      </c>
      <c r="G3473" s="19">
        <v>502.4</v>
      </c>
      <c r="H3473" s="19"/>
      <c r="I3473" s="19"/>
      <c r="J3473" s="19"/>
      <c r="K3473" s="19"/>
      <c r="L3473" s="19"/>
      <c r="M3473" s="19">
        <f t="shared" si="9899"/>
        <v>502.4</v>
      </c>
      <c r="N3473" s="19">
        <f t="shared" si="9900"/>
        <v>0</v>
      </c>
      <c r="O3473" s="19">
        <f t="shared" si="9901"/>
        <v>0</v>
      </c>
      <c r="P3473" s="19"/>
      <c r="Q3473" s="19"/>
      <c r="R3473" s="19"/>
      <c r="S3473" s="19">
        <f t="shared" si="9997"/>
        <v>502.4</v>
      </c>
      <c r="T3473" s="19"/>
      <c r="U3473" s="19"/>
      <c r="V3473" s="19"/>
      <c r="W3473" s="19"/>
      <c r="X3473" s="19"/>
      <c r="Y3473" s="19"/>
      <c r="Z3473" s="19"/>
      <c r="AA3473" s="19"/>
      <c r="AB3473" s="19">
        <f t="shared" si="9982"/>
        <v>502.4</v>
      </c>
      <c r="AC3473" s="19">
        <f t="shared" si="9983"/>
        <v>0</v>
      </c>
      <c r="AD3473" s="19">
        <f t="shared" si="9984"/>
        <v>0</v>
      </c>
      <c r="AE3473" s="19"/>
      <c r="AF3473" s="19">
        <f t="shared" si="9985"/>
        <v>502.4</v>
      </c>
      <c r="AG3473" s="19"/>
      <c r="AH3473" s="19"/>
      <c r="AI3473" s="19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>
        <f t="shared" si="9920"/>
        <v>502.4</v>
      </c>
      <c r="AV3473" s="19">
        <f t="shared" si="9921"/>
        <v>0</v>
      </c>
      <c r="AW3473" s="19">
        <f t="shared" si="9922"/>
        <v>0</v>
      </c>
      <c r="AX3473" s="19"/>
      <c r="AY3473" s="19"/>
      <c r="AZ3473" s="19"/>
      <c r="BA3473" s="19">
        <f t="shared" si="9912"/>
        <v>502.4</v>
      </c>
      <c r="BB3473" s="19">
        <f t="shared" si="9913"/>
        <v>0</v>
      </c>
      <c r="BC3473" s="19">
        <f t="shared" si="9914"/>
        <v>0</v>
      </c>
      <c r="BD3473" s="19"/>
      <c r="BE3473" s="19"/>
      <c r="BF3473" s="19"/>
      <c r="BG3473" s="19"/>
      <c r="BH3473" s="19"/>
      <c r="BI3473" s="19"/>
      <c r="BJ3473" s="19"/>
      <c r="BK3473" s="19"/>
      <c r="BL3473" s="19"/>
      <c r="BM3473" s="19"/>
      <c r="BN3473" s="19"/>
      <c r="BO3473" s="19"/>
      <c r="BP3473" s="19"/>
      <c r="BQ3473" s="19"/>
      <c r="BR3473" s="19">
        <f t="shared" si="9975"/>
        <v>502.4</v>
      </c>
      <c r="BS3473" s="19">
        <f t="shared" si="9976"/>
        <v>0</v>
      </c>
      <c r="BT3473" s="19">
        <f t="shared" si="9977"/>
        <v>0</v>
      </c>
      <c r="BU3473" s="19"/>
      <c r="BV3473" s="19">
        <f t="shared" si="10015"/>
        <v>502.4</v>
      </c>
      <c r="BW3473" s="19"/>
    </row>
    <row r="3474" spans="1:75" ht="31.5" x14ac:dyDescent="0.25">
      <c r="A3474" s="12">
        <v>991</v>
      </c>
      <c r="B3474" s="12" t="s">
        <v>92</v>
      </c>
      <c r="C3474" s="12" t="s">
        <v>12</v>
      </c>
      <c r="D3474" s="12" t="s">
        <v>480</v>
      </c>
      <c r="E3474" s="12"/>
      <c r="F3474" s="13" t="s">
        <v>555</v>
      </c>
      <c r="G3474" s="19">
        <f t="shared" ref="G3474:BW3475" si="10160">G3475</f>
        <v>49</v>
      </c>
      <c r="H3474" s="19">
        <f t="shared" si="10160"/>
        <v>49</v>
      </c>
      <c r="I3474" s="19">
        <f t="shared" si="10160"/>
        <v>49</v>
      </c>
      <c r="J3474" s="19">
        <f t="shared" si="10160"/>
        <v>0</v>
      </c>
      <c r="K3474" s="19">
        <f t="shared" si="10160"/>
        <v>0</v>
      </c>
      <c r="L3474" s="19">
        <f t="shared" si="10160"/>
        <v>0</v>
      </c>
      <c r="M3474" s="19">
        <f t="shared" si="9899"/>
        <v>49</v>
      </c>
      <c r="N3474" s="19">
        <f t="shared" si="9900"/>
        <v>49</v>
      </c>
      <c r="O3474" s="19">
        <f t="shared" si="9901"/>
        <v>49</v>
      </c>
      <c r="P3474" s="19">
        <f t="shared" si="10160"/>
        <v>0</v>
      </c>
      <c r="Q3474" s="19">
        <f t="shared" si="10160"/>
        <v>0</v>
      </c>
      <c r="R3474" s="19">
        <f t="shared" si="10160"/>
        <v>0</v>
      </c>
      <c r="S3474" s="19">
        <f t="shared" si="9997"/>
        <v>49</v>
      </c>
      <c r="T3474" s="19">
        <f t="shared" si="10160"/>
        <v>0</v>
      </c>
      <c r="U3474" s="19">
        <f t="shared" si="10160"/>
        <v>0</v>
      </c>
      <c r="V3474" s="19">
        <f t="shared" si="10160"/>
        <v>0</v>
      </c>
      <c r="W3474" s="19">
        <f t="shared" si="10160"/>
        <v>0</v>
      </c>
      <c r="X3474" s="19">
        <f t="shared" si="10160"/>
        <v>0</v>
      </c>
      <c r="Y3474" s="19">
        <f t="shared" si="10160"/>
        <v>0</v>
      </c>
      <c r="Z3474" s="19">
        <f t="shared" si="10160"/>
        <v>0</v>
      </c>
      <c r="AA3474" s="19">
        <f t="shared" si="10160"/>
        <v>0</v>
      </c>
      <c r="AB3474" s="19">
        <f t="shared" si="9982"/>
        <v>49</v>
      </c>
      <c r="AC3474" s="19">
        <f t="shared" si="9983"/>
        <v>49</v>
      </c>
      <c r="AD3474" s="19">
        <f t="shared" si="9984"/>
        <v>49</v>
      </c>
      <c r="AE3474" s="19">
        <f t="shared" si="10160"/>
        <v>0</v>
      </c>
      <c r="AF3474" s="19">
        <f t="shared" si="9985"/>
        <v>49</v>
      </c>
      <c r="AG3474" s="19">
        <f t="shared" si="10160"/>
        <v>0</v>
      </c>
      <c r="AH3474" s="19">
        <f t="shared" si="10160"/>
        <v>0</v>
      </c>
      <c r="AI3474" s="19">
        <f t="shared" si="10160"/>
        <v>0</v>
      </c>
      <c r="AJ3474" s="19">
        <f t="shared" si="10160"/>
        <v>0</v>
      </c>
      <c r="AK3474" s="19">
        <f t="shared" si="10160"/>
        <v>0</v>
      </c>
      <c r="AL3474" s="19">
        <f t="shared" si="10160"/>
        <v>0</v>
      </c>
      <c r="AM3474" s="19">
        <f t="shared" si="10160"/>
        <v>0</v>
      </c>
      <c r="AN3474" s="19">
        <f t="shared" si="10160"/>
        <v>0</v>
      </c>
      <c r="AO3474" s="19">
        <f t="shared" si="10160"/>
        <v>0</v>
      </c>
      <c r="AP3474" s="19">
        <f t="shared" si="10160"/>
        <v>0</v>
      </c>
      <c r="AQ3474" s="19">
        <f t="shared" si="10160"/>
        <v>0</v>
      </c>
      <c r="AR3474" s="19">
        <f t="shared" si="10160"/>
        <v>0</v>
      </c>
      <c r="AS3474" s="19">
        <f t="shared" si="10160"/>
        <v>0</v>
      </c>
      <c r="AT3474" s="19">
        <f t="shared" si="10160"/>
        <v>0</v>
      </c>
      <c r="AU3474" s="19">
        <f t="shared" si="9920"/>
        <v>49</v>
      </c>
      <c r="AV3474" s="19">
        <f t="shared" si="9921"/>
        <v>49</v>
      </c>
      <c r="AW3474" s="19">
        <f t="shared" si="9922"/>
        <v>49</v>
      </c>
      <c r="AX3474" s="19">
        <f t="shared" si="10160"/>
        <v>0</v>
      </c>
      <c r="AY3474" s="19">
        <f t="shared" si="10160"/>
        <v>0</v>
      </c>
      <c r="AZ3474" s="19">
        <f t="shared" si="10160"/>
        <v>0</v>
      </c>
      <c r="BA3474" s="19">
        <f t="shared" si="9912"/>
        <v>49</v>
      </c>
      <c r="BB3474" s="19">
        <f t="shared" si="9913"/>
        <v>49</v>
      </c>
      <c r="BC3474" s="19">
        <f t="shared" si="9914"/>
        <v>49</v>
      </c>
      <c r="BD3474" s="19">
        <f t="shared" si="10160"/>
        <v>0</v>
      </c>
      <c r="BE3474" s="19">
        <f t="shared" si="10160"/>
        <v>0</v>
      </c>
      <c r="BF3474" s="19">
        <f t="shared" si="10160"/>
        <v>0</v>
      </c>
      <c r="BG3474" s="19">
        <f t="shared" si="10160"/>
        <v>0</v>
      </c>
      <c r="BH3474" s="19">
        <f t="shared" si="10160"/>
        <v>0</v>
      </c>
      <c r="BI3474" s="19">
        <f t="shared" si="10160"/>
        <v>0</v>
      </c>
      <c r="BJ3474" s="19">
        <f t="shared" si="10160"/>
        <v>0</v>
      </c>
      <c r="BK3474" s="19">
        <f t="shared" si="10160"/>
        <v>0</v>
      </c>
      <c r="BL3474" s="19">
        <f t="shared" si="10160"/>
        <v>0</v>
      </c>
      <c r="BM3474" s="19">
        <f t="shared" si="10160"/>
        <v>0</v>
      </c>
      <c r="BN3474" s="19">
        <f t="shared" si="10160"/>
        <v>0</v>
      </c>
      <c r="BO3474" s="19">
        <f t="shared" si="10160"/>
        <v>0</v>
      </c>
      <c r="BP3474" s="19">
        <f t="shared" si="10160"/>
        <v>0</v>
      </c>
      <c r="BQ3474" s="19">
        <f t="shared" si="10160"/>
        <v>0</v>
      </c>
      <c r="BR3474" s="19">
        <f t="shared" si="9975"/>
        <v>49</v>
      </c>
      <c r="BS3474" s="19">
        <f t="shared" si="9976"/>
        <v>49</v>
      </c>
      <c r="BT3474" s="19">
        <f t="shared" si="9977"/>
        <v>49</v>
      </c>
      <c r="BU3474" s="19">
        <f t="shared" si="10160"/>
        <v>0</v>
      </c>
      <c r="BV3474" s="19">
        <f t="shared" si="10015"/>
        <v>49</v>
      </c>
      <c r="BW3474" s="19">
        <f t="shared" si="10160"/>
        <v>0</v>
      </c>
    </row>
    <row r="3475" spans="1:75" ht="31.5" x14ac:dyDescent="0.25">
      <c r="A3475" s="12">
        <v>991</v>
      </c>
      <c r="B3475" s="12" t="s">
        <v>92</v>
      </c>
      <c r="C3475" s="12" t="s">
        <v>12</v>
      </c>
      <c r="D3475" s="12" t="s">
        <v>480</v>
      </c>
      <c r="E3475" s="12" t="s">
        <v>6</v>
      </c>
      <c r="F3475" s="13" t="s">
        <v>270</v>
      </c>
      <c r="G3475" s="19">
        <f t="shared" si="10160"/>
        <v>49</v>
      </c>
      <c r="H3475" s="19">
        <f t="shared" si="10160"/>
        <v>49</v>
      </c>
      <c r="I3475" s="19">
        <f t="shared" si="10160"/>
        <v>49</v>
      </c>
      <c r="J3475" s="19">
        <f t="shared" si="10160"/>
        <v>0</v>
      </c>
      <c r="K3475" s="19">
        <f t="shared" si="10160"/>
        <v>0</v>
      </c>
      <c r="L3475" s="19">
        <f t="shared" si="10160"/>
        <v>0</v>
      </c>
      <c r="M3475" s="19">
        <f t="shared" si="9899"/>
        <v>49</v>
      </c>
      <c r="N3475" s="19">
        <f t="shared" si="9900"/>
        <v>49</v>
      </c>
      <c r="O3475" s="19">
        <f t="shared" si="9901"/>
        <v>49</v>
      </c>
      <c r="P3475" s="19">
        <f t="shared" si="10160"/>
        <v>0</v>
      </c>
      <c r="Q3475" s="19">
        <f t="shared" si="10160"/>
        <v>0</v>
      </c>
      <c r="R3475" s="19">
        <f t="shared" si="10160"/>
        <v>0</v>
      </c>
      <c r="S3475" s="19">
        <f t="shared" si="9997"/>
        <v>49</v>
      </c>
      <c r="T3475" s="19">
        <f t="shared" si="10160"/>
        <v>0</v>
      </c>
      <c r="U3475" s="19">
        <f t="shared" si="10160"/>
        <v>0</v>
      </c>
      <c r="V3475" s="19">
        <f t="shared" si="10160"/>
        <v>0</v>
      </c>
      <c r="W3475" s="19">
        <f t="shared" si="10160"/>
        <v>0</v>
      </c>
      <c r="X3475" s="19">
        <f t="shared" si="10160"/>
        <v>0</v>
      </c>
      <c r="Y3475" s="19">
        <f t="shared" si="10160"/>
        <v>0</v>
      </c>
      <c r="Z3475" s="19">
        <f t="shared" si="10160"/>
        <v>0</v>
      </c>
      <c r="AA3475" s="19">
        <f t="shared" si="10160"/>
        <v>0</v>
      </c>
      <c r="AB3475" s="19">
        <f t="shared" si="9982"/>
        <v>49</v>
      </c>
      <c r="AC3475" s="19">
        <f t="shared" si="9983"/>
        <v>49</v>
      </c>
      <c r="AD3475" s="19">
        <f t="shared" si="9984"/>
        <v>49</v>
      </c>
      <c r="AE3475" s="19">
        <f t="shared" si="10160"/>
        <v>0</v>
      </c>
      <c r="AF3475" s="19">
        <f t="shared" si="9985"/>
        <v>49</v>
      </c>
      <c r="AG3475" s="19">
        <f t="shared" si="10160"/>
        <v>0</v>
      </c>
      <c r="AH3475" s="19">
        <f t="shared" si="10160"/>
        <v>0</v>
      </c>
      <c r="AI3475" s="19">
        <f t="shared" si="10160"/>
        <v>0</v>
      </c>
      <c r="AJ3475" s="19">
        <f t="shared" si="10160"/>
        <v>0</v>
      </c>
      <c r="AK3475" s="19">
        <f t="shared" si="10160"/>
        <v>0</v>
      </c>
      <c r="AL3475" s="19">
        <f t="shared" si="10160"/>
        <v>0</v>
      </c>
      <c r="AM3475" s="19">
        <f t="shared" si="10160"/>
        <v>0</v>
      </c>
      <c r="AN3475" s="19">
        <f t="shared" si="10160"/>
        <v>0</v>
      </c>
      <c r="AO3475" s="19">
        <f t="shared" si="10160"/>
        <v>0</v>
      </c>
      <c r="AP3475" s="19">
        <f t="shared" si="10160"/>
        <v>0</v>
      </c>
      <c r="AQ3475" s="19">
        <f t="shared" si="10160"/>
        <v>0</v>
      </c>
      <c r="AR3475" s="19">
        <f t="shared" si="10160"/>
        <v>0</v>
      </c>
      <c r="AS3475" s="19">
        <f t="shared" si="10160"/>
        <v>0</v>
      </c>
      <c r="AT3475" s="19">
        <f t="shared" si="10160"/>
        <v>0</v>
      </c>
      <c r="AU3475" s="19">
        <f t="shared" si="9920"/>
        <v>49</v>
      </c>
      <c r="AV3475" s="19">
        <f t="shared" si="9921"/>
        <v>49</v>
      </c>
      <c r="AW3475" s="19">
        <f t="shared" si="9922"/>
        <v>49</v>
      </c>
      <c r="AX3475" s="19">
        <f t="shared" si="10160"/>
        <v>0</v>
      </c>
      <c r="AY3475" s="19">
        <f t="shared" si="10160"/>
        <v>0</v>
      </c>
      <c r="AZ3475" s="19">
        <f t="shared" si="10160"/>
        <v>0</v>
      </c>
      <c r="BA3475" s="19">
        <f t="shared" ref="BA3475:BA3538" si="10161">AU3475+AX3475</f>
        <v>49</v>
      </c>
      <c r="BB3475" s="19">
        <f t="shared" ref="BB3475:BB3538" si="10162">AV3475+AY3475</f>
        <v>49</v>
      </c>
      <c r="BC3475" s="19">
        <f t="shared" ref="BC3475:BC3538" si="10163">AW3475+AZ3475</f>
        <v>49</v>
      </c>
      <c r="BD3475" s="19">
        <f t="shared" si="10160"/>
        <v>0</v>
      </c>
      <c r="BE3475" s="19">
        <f t="shared" si="10160"/>
        <v>0</v>
      </c>
      <c r="BF3475" s="19">
        <f t="shared" si="10160"/>
        <v>0</v>
      </c>
      <c r="BG3475" s="19">
        <f t="shared" si="10160"/>
        <v>0</v>
      </c>
      <c r="BH3475" s="19">
        <f t="shared" si="10160"/>
        <v>0</v>
      </c>
      <c r="BI3475" s="19">
        <f t="shared" si="10160"/>
        <v>0</v>
      </c>
      <c r="BJ3475" s="19">
        <f t="shared" si="10160"/>
        <v>0</v>
      </c>
      <c r="BK3475" s="19">
        <f t="shared" si="10160"/>
        <v>0</v>
      </c>
      <c r="BL3475" s="19">
        <f t="shared" si="10160"/>
        <v>0</v>
      </c>
      <c r="BM3475" s="19">
        <f t="shared" si="10160"/>
        <v>0</v>
      </c>
      <c r="BN3475" s="19">
        <f t="shared" si="10160"/>
        <v>0</v>
      </c>
      <c r="BO3475" s="19">
        <f t="shared" si="10160"/>
        <v>0</v>
      </c>
      <c r="BP3475" s="19">
        <f t="shared" si="10160"/>
        <v>0</v>
      </c>
      <c r="BQ3475" s="19">
        <f t="shared" si="10160"/>
        <v>0</v>
      </c>
      <c r="BR3475" s="19">
        <f t="shared" si="9975"/>
        <v>49</v>
      </c>
      <c r="BS3475" s="19">
        <f t="shared" si="9976"/>
        <v>49</v>
      </c>
      <c r="BT3475" s="19">
        <f t="shared" si="9977"/>
        <v>49</v>
      </c>
      <c r="BU3475" s="19">
        <f t="shared" si="10160"/>
        <v>0</v>
      </c>
      <c r="BV3475" s="19">
        <f t="shared" si="10015"/>
        <v>49</v>
      </c>
      <c r="BW3475" s="19">
        <f t="shared" si="10160"/>
        <v>0</v>
      </c>
    </row>
    <row r="3476" spans="1:75" ht="31.5" x14ac:dyDescent="0.25">
      <c r="A3476" s="12">
        <v>991</v>
      </c>
      <c r="B3476" s="12" t="s">
        <v>92</v>
      </c>
      <c r="C3476" s="12" t="s">
        <v>12</v>
      </c>
      <c r="D3476" s="12" t="s">
        <v>480</v>
      </c>
      <c r="E3476" s="12">
        <v>240</v>
      </c>
      <c r="F3476" s="13" t="s">
        <v>259</v>
      </c>
      <c r="G3476" s="19">
        <v>49</v>
      </c>
      <c r="H3476" s="19">
        <v>49</v>
      </c>
      <c r="I3476" s="19">
        <v>49</v>
      </c>
      <c r="J3476" s="19"/>
      <c r="K3476" s="19"/>
      <c r="L3476" s="19"/>
      <c r="M3476" s="19">
        <f t="shared" si="9899"/>
        <v>49</v>
      </c>
      <c r="N3476" s="19">
        <f t="shared" si="9900"/>
        <v>49</v>
      </c>
      <c r="O3476" s="19">
        <f t="shared" si="9901"/>
        <v>49</v>
      </c>
      <c r="P3476" s="19"/>
      <c r="Q3476" s="19"/>
      <c r="R3476" s="19"/>
      <c r="S3476" s="19">
        <f t="shared" si="9997"/>
        <v>49</v>
      </c>
      <c r="T3476" s="19"/>
      <c r="U3476" s="19"/>
      <c r="V3476" s="19"/>
      <c r="W3476" s="19"/>
      <c r="X3476" s="19"/>
      <c r="Y3476" s="19"/>
      <c r="Z3476" s="19"/>
      <c r="AA3476" s="19"/>
      <c r="AB3476" s="19">
        <f t="shared" si="9982"/>
        <v>49</v>
      </c>
      <c r="AC3476" s="19">
        <f t="shared" si="9983"/>
        <v>49</v>
      </c>
      <c r="AD3476" s="19">
        <f t="shared" si="9984"/>
        <v>49</v>
      </c>
      <c r="AE3476" s="19"/>
      <c r="AF3476" s="19">
        <f t="shared" si="9985"/>
        <v>49</v>
      </c>
      <c r="AG3476" s="19"/>
      <c r="AH3476" s="19"/>
      <c r="AI3476" s="19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>
        <f t="shared" ref="AU3476:AU3539" si="10164">AF3476+AG3476+AH3476+AI3476+AJ3476+AK3476+AL3476+AM3476+AN3476</f>
        <v>49</v>
      </c>
      <c r="AV3476" s="19">
        <f t="shared" ref="AV3476:AV3539" si="10165">AC3476+AO3476+AP3476+AQ3476</f>
        <v>49</v>
      </c>
      <c r="AW3476" s="19">
        <f t="shared" ref="AW3476:AW3539" si="10166">AD3476+AR3476+AS3476+AT3476</f>
        <v>49</v>
      </c>
      <c r="AX3476" s="19"/>
      <c r="AY3476" s="19"/>
      <c r="AZ3476" s="19"/>
      <c r="BA3476" s="19">
        <f t="shared" si="10161"/>
        <v>49</v>
      </c>
      <c r="BB3476" s="19">
        <f t="shared" si="10162"/>
        <v>49</v>
      </c>
      <c r="BC3476" s="19">
        <f t="shared" si="10163"/>
        <v>49</v>
      </c>
      <c r="BD3476" s="19"/>
      <c r="BE3476" s="19"/>
      <c r="BF3476" s="19"/>
      <c r="BG3476" s="19"/>
      <c r="BH3476" s="19"/>
      <c r="BI3476" s="19"/>
      <c r="BJ3476" s="19"/>
      <c r="BK3476" s="19"/>
      <c r="BL3476" s="19"/>
      <c r="BM3476" s="19"/>
      <c r="BN3476" s="19"/>
      <c r="BO3476" s="19"/>
      <c r="BP3476" s="19"/>
      <c r="BQ3476" s="19"/>
      <c r="BR3476" s="19">
        <f t="shared" si="9975"/>
        <v>49</v>
      </c>
      <c r="BS3476" s="19">
        <f t="shared" si="9976"/>
        <v>49</v>
      </c>
      <c r="BT3476" s="19">
        <f t="shared" si="9977"/>
        <v>49</v>
      </c>
      <c r="BU3476" s="19"/>
      <c r="BV3476" s="19">
        <f t="shared" si="10015"/>
        <v>49</v>
      </c>
      <c r="BW3476" s="19"/>
    </row>
    <row r="3477" spans="1:75" ht="31.5" x14ac:dyDescent="0.25">
      <c r="A3477" s="12">
        <v>991</v>
      </c>
      <c r="B3477" s="12" t="s">
        <v>92</v>
      </c>
      <c r="C3477" s="12" t="s">
        <v>12</v>
      </c>
      <c r="D3477" s="12" t="s">
        <v>959</v>
      </c>
      <c r="E3477" s="12"/>
      <c r="F3477" s="13" t="s">
        <v>695</v>
      </c>
      <c r="G3477" s="19"/>
      <c r="H3477" s="19"/>
      <c r="I3477" s="19"/>
      <c r="J3477" s="19"/>
      <c r="K3477" s="19"/>
      <c r="L3477" s="19"/>
      <c r="M3477" s="19"/>
      <c r="N3477" s="19">
        <f>N3478</f>
        <v>0</v>
      </c>
      <c r="O3477" s="19">
        <f t="shared" ref="O3477:BW3478" si="10167">O3478</f>
        <v>0</v>
      </c>
      <c r="P3477" s="19">
        <f t="shared" si="10167"/>
        <v>0</v>
      </c>
      <c r="Q3477" s="19">
        <f t="shared" si="10167"/>
        <v>0</v>
      </c>
      <c r="R3477" s="19">
        <f t="shared" si="10167"/>
        <v>0</v>
      </c>
      <c r="S3477" s="19">
        <f t="shared" si="10167"/>
        <v>0</v>
      </c>
      <c r="T3477" s="19">
        <f t="shared" si="10167"/>
        <v>0</v>
      </c>
      <c r="U3477" s="19">
        <f t="shared" si="10167"/>
        <v>0</v>
      </c>
      <c r="V3477" s="19">
        <f t="shared" si="10167"/>
        <v>0</v>
      </c>
      <c r="W3477" s="19">
        <f t="shared" si="10167"/>
        <v>0</v>
      </c>
      <c r="X3477" s="19">
        <f t="shared" si="10167"/>
        <v>0</v>
      </c>
      <c r="Y3477" s="19">
        <f t="shared" si="10167"/>
        <v>0</v>
      </c>
      <c r="Z3477" s="19">
        <f t="shared" si="10167"/>
        <v>0</v>
      </c>
      <c r="AA3477" s="19">
        <f t="shared" si="10167"/>
        <v>0</v>
      </c>
      <c r="AB3477" s="19">
        <f t="shared" si="9982"/>
        <v>0</v>
      </c>
      <c r="AC3477" s="19">
        <f t="shared" si="9983"/>
        <v>0</v>
      </c>
      <c r="AD3477" s="19">
        <f t="shared" si="9984"/>
        <v>0</v>
      </c>
      <c r="AE3477" s="19">
        <f t="shared" si="10167"/>
        <v>0</v>
      </c>
      <c r="AF3477" s="19">
        <f t="shared" si="9985"/>
        <v>0</v>
      </c>
      <c r="AG3477" s="19">
        <f t="shared" si="10167"/>
        <v>0</v>
      </c>
      <c r="AH3477" s="19">
        <f t="shared" si="10167"/>
        <v>0</v>
      </c>
      <c r="AI3477" s="19">
        <f t="shared" si="10167"/>
        <v>0</v>
      </c>
      <c r="AJ3477" s="19">
        <f t="shared" si="10167"/>
        <v>0</v>
      </c>
      <c r="AK3477" s="19">
        <f t="shared" si="10167"/>
        <v>0</v>
      </c>
      <c r="AL3477" s="19">
        <f t="shared" si="10167"/>
        <v>0</v>
      </c>
      <c r="AM3477" s="19">
        <f t="shared" si="10167"/>
        <v>0</v>
      </c>
      <c r="AN3477" s="19">
        <f t="shared" si="10167"/>
        <v>0</v>
      </c>
      <c r="AO3477" s="19">
        <f t="shared" si="10167"/>
        <v>0</v>
      </c>
      <c r="AP3477" s="19">
        <f t="shared" si="10167"/>
        <v>0</v>
      </c>
      <c r="AQ3477" s="19">
        <f t="shared" si="10167"/>
        <v>0</v>
      </c>
      <c r="AR3477" s="19">
        <f t="shared" si="10167"/>
        <v>0</v>
      </c>
      <c r="AS3477" s="19">
        <f t="shared" si="10167"/>
        <v>0</v>
      </c>
      <c r="AT3477" s="19">
        <f t="shared" si="10167"/>
        <v>0</v>
      </c>
      <c r="AU3477" s="19">
        <f t="shared" si="10164"/>
        <v>0</v>
      </c>
      <c r="AV3477" s="19">
        <f t="shared" si="10165"/>
        <v>0</v>
      </c>
      <c r="AW3477" s="19">
        <f t="shared" si="10166"/>
        <v>0</v>
      </c>
      <c r="AX3477" s="19">
        <f t="shared" si="10167"/>
        <v>0</v>
      </c>
      <c r="AY3477" s="19">
        <f t="shared" si="10167"/>
        <v>0</v>
      </c>
      <c r="AZ3477" s="19">
        <f t="shared" si="10167"/>
        <v>0</v>
      </c>
      <c r="BA3477" s="19">
        <f t="shared" si="10161"/>
        <v>0</v>
      </c>
      <c r="BB3477" s="19">
        <f t="shared" si="10162"/>
        <v>0</v>
      </c>
      <c r="BC3477" s="19">
        <f t="shared" si="10163"/>
        <v>0</v>
      </c>
      <c r="BD3477" s="19">
        <f t="shared" si="10167"/>
        <v>0</v>
      </c>
      <c r="BE3477" s="19">
        <f t="shared" si="10167"/>
        <v>0</v>
      </c>
      <c r="BF3477" s="19">
        <f t="shared" si="10167"/>
        <v>0</v>
      </c>
      <c r="BG3477" s="19">
        <f t="shared" si="10167"/>
        <v>98008.366999999998</v>
      </c>
      <c r="BH3477" s="19">
        <f t="shared" si="10167"/>
        <v>0</v>
      </c>
      <c r="BI3477" s="19">
        <f t="shared" si="10167"/>
        <v>0</v>
      </c>
      <c r="BJ3477" s="19">
        <f t="shared" si="10167"/>
        <v>0</v>
      </c>
      <c r="BK3477" s="19">
        <f t="shared" si="10167"/>
        <v>0</v>
      </c>
      <c r="BL3477" s="19">
        <f t="shared" si="10167"/>
        <v>0</v>
      </c>
      <c r="BM3477" s="19">
        <f t="shared" si="10167"/>
        <v>0</v>
      </c>
      <c r="BN3477" s="19">
        <f t="shared" si="10167"/>
        <v>0</v>
      </c>
      <c r="BO3477" s="19">
        <f t="shared" si="10167"/>
        <v>0</v>
      </c>
      <c r="BP3477" s="19">
        <f t="shared" si="10167"/>
        <v>0</v>
      </c>
      <c r="BQ3477" s="19">
        <f t="shared" si="10167"/>
        <v>0</v>
      </c>
      <c r="BR3477" s="19">
        <f t="shared" si="9975"/>
        <v>98008.366999999998</v>
      </c>
      <c r="BS3477" s="19">
        <f t="shared" si="9976"/>
        <v>0</v>
      </c>
      <c r="BT3477" s="19">
        <f t="shared" si="9977"/>
        <v>0</v>
      </c>
      <c r="BU3477" s="19">
        <f t="shared" si="10167"/>
        <v>0</v>
      </c>
      <c r="BV3477" s="19">
        <f t="shared" si="10015"/>
        <v>98008.366999999998</v>
      </c>
      <c r="BW3477" s="19">
        <f t="shared" si="10167"/>
        <v>0</v>
      </c>
    </row>
    <row r="3478" spans="1:75" ht="31.5" x14ac:dyDescent="0.25">
      <c r="A3478" s="12">
        <v>991</v>
      </c>
      <c r="B3478" s="12" t="s">
        <v>92</v>
      </c>
      <c r="C3478" s="12" t="s">
        <v>12</v>
      </c>
      <c r="D3478" s="12" t="s">
        <v>959</v>
      </c>
      <c r="E3478" s="12" t="s">
        <v>22</v>
      </c>
      <c r="F3478" s="13" t="s">
        <v>908</v>
      </c>
      <c r="G3478" s="19"/>
      <c r="H3478" s="19"/>
      <c r="I3478" s="19"/>
      <c r="J3478" s="19"/>
      <c r="K3478" s="19"/>
      <c r="L3478" s="19"/>
      <c r="M3478" s="19"/>
      <c r="N3478" s="19">
        <f>N3479</f>
        <v>0</v>
      </c>
      <c r="O3478" s="19">
        <f t="shared" si="10167"/>
        <v>0</v>
      </c>
      <c r="P3478" s="19">
        <f t="shared" si="10167"/>
        <v>0</v>
      </c>
      <c r="Q3478" s="19">
        <f t="shared" si="10167"/>
        <v>0</v>
      </c>
      <c r="R3478" s="19">
        <f t="shared" si="10167"/>
        <v>0</v>
      </c>
      <c r="S3478" s="19">
        <f t="shared" si="10167"/>
        <v>0</v>
      </c>
      <c r="T3478" s="19">
        <f t="shared" si="10167"/>
        <v>0</v>
      </c>
      <c r="U3478" s="19">
        <f t="shared" si="10167"/>
        <v>0</v>
      </c>
      <c r="V3478" s="19">
        <f t="shared" si="10167"/>
        <v>0</v>
      </c>
      <c r="W3478" s="19">
        <f t="shared" si="10167"/>
        <v>0</v>
      </c>
      <c r="X3478" s="19">
        <f t="shared" si="10167"/>
        <v>0</v>
      </c>
      <c r="Y3478" s="19">
        <f t="shared" si="10167"/>
        <v>0</v>
      </c>
      <c r="Z3478" s="19">
        <f t="shared" si="10167"/>
        <v>0</v>
      </c>
      <c r="AA3478" s="19">
        <f t="shared" si="10167"/>
        <v>0</v>
      </c>
      <c r="AB3478" s="19">
        <f t="shared" si="9982"/>
        <v>0</v>
      </c>
      <c r="AC3478" s="19">
        <f t="shared" si="9983"/>
        <v>0</v>
      </c>
      <c r="AD3478" s="19">
        <f t="shared" si="9984"/>
        <v>0</v>
      </c>
      <c r="AE3478" s="19">
        <f t="shared" si="10167"/>
        <v>0</v>
      </c>
      <c r="AF3478" s="19">
        <f t="shared" si="9985"/>
        <v>0</v>
      </c>
      <c r="AG3478" s="19">
        <f t="shared" si="10167"/>
        <v>0</v>
      </c>
      <c r="AH3478" s="19">
        <f t="shared" si="10167"/>
        <v>0</v>
      </c>
      <c r="AI3478" s="19">
        <f t="shared" si="10167"/>
        <v>0</v>
      </c>
      <c r="AJ3478" s="19">
        <f t="shared" si="10167"/>
        <v>0</v>
      </c>
      <c r="AK3478" s="19">
        <f t="shared" si="10167"/>
        <v>0</v>
      </c>
      <c r="AL3478" s="19">
        <f t="shared" si="10167"/>
        <v>0</v>
      </c>
      <c r="AM3478" s="19">
        <f t="shared" si="10167"/>
        <v>0</v>
      </c>
      <c r="AN3478" s="19">
        <f t="shared" si="10167"/>
        <v>0</v>
      </c>
      <c r="AO3478" s="19">
        <f t="shared" si="10167"/>
        <v>0</v>
      </c>
      <c r="AP3478" s="19">
        <f t="shared" si="10167"/>
        <v>0</v>
      </c>
      <c r="AQ3478" s="19">
        <f t="shared" si="10167"/>
        <v>0</v>
      </c>
      <c r="AR3478" s="19">
        <f t="shared" si="10167"/>
        <v>0</v>
      </c>
      <c r="AS3478" s="19">
        <f t="shared" si="10167"/>
        <v>0</v>
      </c>
      <c r="AT3478" s="19">
        <f t="shared" si="10167"/>
        <v>0</v>
      </c>
      <c r="AU3478" s="19">
        <f t="shared" si="10164"/>
        <v>0</v>
      </c>
      <c r="AV3478" s="19">
        <f t="shared" si="10165"/>
        <v>0</v>
      </c>
      <c r="AW3478" s="19">
        <f t="shared" si="10166"/>
        <v>0</v>
      </c>
      <c r="AX3478" s="19">
        <f t="shared" si="10167"/>
        <v>0</v>
      </c>
      <c r="AY3478" s="19">
        <f t="shared" si="10167"/>
        <v>0</v>
      </c>
      <c r="AZ3478" s="19">
        <f t="shared" si="10167"/>
        <v>0</v>
      </c>
      <c r="BA3478" s="19">
        <f t="shared" si="10161"/>
        <v>0</v>
      </c>
      <c r="BB3478" s="19">
        <f t="shared" si="10162"/>
        <v>0</v>
      </c>
      <c r="BC3478" s="19">
        <f t="shared" si="10163"/>
        <v>0</v>
      </c>
      <c r="BD3478" s="19">
        <f t="shared" si="10167"/>
        <v>0</v>
      </c>
      <c r="BE3478" s="19">
        <f t="shared" si="10167"/>
        <v>0</v>
      </c>
      <c r="BF3478" s="19">
        <f t="shared" si="10167"/>
        <v>0</v>
      </c>
      <c r="BG3478" s="19">
        <f t="shared" si="10167"/>
        <v>98008.366999999998</v>
      </c>
      <c r="BH3478" s="19">
        <f t="shared" si="10167"/>
        <v>0</v>
      </c>
      <c r="BI3478" s="19">
        <f t="shared" si="10167"/>
        <v>0</v>
      </c>
      <c r="BJ3478" s="19">
        <f t="shared" si="10167"/>
        <v>0</v>
      </c>
      <c r="BK3478" s="19">
        <f t="shared" si="10167"/>
        <v>0</v>
      </c>
      <c r="BL3478" s="19">
        <f t="shared" si="10167"/>
        <v>0</v>
      </c>
      <c r="BM3478" s="19">
        <f t="shared" si="10167"/>
        <v>0</v>
      </c>
      <c r="BN3478" s="19">
        <f t="shared" si="10167"/>
        <v>0</v>
      </c>
      <c r="BO3478" s="19">
        <f t="shared" si="10167"/>
        <v>0</v>
      </c>
      <c r="BP3478" s="19">
        <f t="shared" si="10167"/>
        <v>0</v>
      </c>
      <c r="BQ3478" s="19">
        <f t="shared" si="10167"/>
        <v>0</v>
      </c>
      <c r="BR3478" s="19">
        <f t="shared" si="9975"/>
        <v>98008.366999999998</v>
      </c>
      <c r="BS3478" s="19">
        <f t="shared" si="9976"/>
        <v>0</v>
      </c>
      <c r="BT3478" s="19">
        <f t="shared" si="9977"/>
        <v>0</v>
      </c>
      <c r="BU3478" s="19">
        <f t="shared" si="10167"/>
        <v>0</v>
      </c>
      <c r="BV3478" s="19">
        <f t="shared" si="10015"/>
        <v>98008.366999999998</v>
      </c>
      <c r="BW3478" s="19">
        <f t="shared" si="10167"/>
        <v>0</v>
      </c>
    </row>
    <row r="3479" spans="1:75" x14ac:dyDescent="0.25">
      <c r="A3479" s="12">
        <v>991</v>
      </c>
      <c r="B3479" s="12" t="s">
        <v>92</v>
      </c>
      <c r="C3479" s="12" t="s">
        <v>12</v>
      </c>
      <c r="D3479" s="12" t="s">
        <v>959</v>
      </c>
      <c r="E3479" s="12" t="s">
        <v>414</v>
      </c>
      <c r="F3479" s="13" t="s">
        <v>263</v>
      </c>
      <c r="G3479" s="19"/>
      <c r="H3479" s="19"/>
      <c r="I3479" s="19"/>
      <c r="J3479" s="19"/>
      <c r="K3479" s="19"/>
      <c r="L3479" s="19"/>
      <c r="M3479" s="19"/>
      <c r="N3479" s="19">
        <v>0</v>
      </c>
      <c r="O3479" s="19">
        <v>0</v>
      </c>
      <c r="P3479" s="19"/>
      <c r="Q3479" s="19"/>
      <c r="R3479" s="19"/>
      <c r="S3479" s="19">
        <v>0</v>
      </c>
      <c r="T3479" s="19"/>
      <c r="U3479" s="19"/>
      <c r="V3479" s="19"/>
      <c r="W3479" s="19"/>
      <c r="X3479" s="19"/>
      <c r="Y3479" s="19"/>
      <c r="Z3479" s="19"/>
      <c r="AA3479" s="19"/>
      <c r="AB3479" s="19">
        <f t="shared" si="9982"/>
        <v>0</v>
      </c>
      <c r="AC3479" s="19">
        <f t="shared" si="9983"/>
        <v>0</v>
      </c>
      <c r="AD3479" s="19">
        <f t="shared" si="9984"/>
        <v>0</v>
      </c>
      <c r="AE3479" s="19"/>
      <c r="AF3479" s="19">
        <f t="shared" si="9985"/>
        <v>0</v>
      </c>
      <c r="AG3479" s="19"/>
      <c r="AH3479" s="19"/>
      <c r="AI3479" s="19"/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>
        <f t="shared" si="10164"/>
        <v>0</v>
      </c>
      <c r="AV3479" s="19">
        <f t="shared" si="10165"/>
        <v>0</v>
      </c>
      <c r="AW3479" s="19">
        <f t="shared" si="10166"/>
        <v>0</v>
      </c>
      <c r="AX3479" s="19"/>
      <c r="AY3479" s="19"/>
      <c r="AZ3479" s="19"/>
      <c r="BA3479" s="19">
        <f t="shared" si="10161"/>
        <v>0</v>
      </c>
      <c r="BB3479" s="19">
        <f t="shared" si="10162"/>
        <v>0</v>
      </c>
      <c r="BC3479" s="19">
        <f t="shared" si="10163"/>
        <v>0</v>
      </c>
      <c r="BD3479" s="19"/>
      <c r="BE3479" s="19"/>
      <c r="BF3479" s="19"/>
      <c r="BG3479" s="19">
        <v>98008.366999999998</v>
      </c>
      <c r="BH3479" s="19"/>
      <c r="BI3479" s="19"/>
      <c r="BJ3479" s="19"/>
      <c r="BK3479" s="19"/>
      <c r="BL3479" s="19"/>
      <c r="BM3479" s="19"/>
      <c r="BN3479" s="19"/>
      <c r="BO3479" s="19"/>
      <c r="BP3479" s="19"/>
      <c r="BQ3479" s="19"/>
      <c r="BR3479" s="19">
        <f t="shared" si="9975"/>
        <v>98008.366999999998</v>
      </c>
      <c r="BS3479" s="19">
        <f t="shared" si="9976"/>
        <v>0</v>
      </c>
      <c r="BT3479" s="19">
        <f t="shared" si="9977"/>
        <v>0</v>
      </c>
      <c r="BU3479" s="19"/>
      <c r="BV3479" s="19">
        <f t="shared" si="10015"/>
        <v>98008.366999999998</v>
      </c>
      <c r="BW3479" s="19"/>
    </row>
    <row r="3480" spans="1:75" ht="31.5" x14ac:dyDescent="0.25">
      <c r="A3480" s="12">
        <v>991</v>
      </c>
      <c r="B3480" s="12" t="s">
        <v>92</v>
      </c>
      <c r="C3480" s="12" t="s">
        <v>12</v>
      </c>
      <c r="D3480" s="12" t="s">
        <v>694</v>
      </c>
      <c r="E3480" s="12"/>
      <c r="F3480" s="13" t="s">
        <v>695</v>
      </c>
      <c r="G3480" s="19">
        <f t="shared" ref="G3480:BW3481" si="10168">G3481</f>
        <v>226334.6</v>
      </c>
      <c r="H3480" s="19">
        <f t="shared" si="10168"/>
        <v>44315.6</v>
      </c>
      <c r="I3480" s="19">
        <f t="shared" si="10168"/>
        <v>29739.7</v>
      </c>
      <c r="J3480" s="19">
        <f t="shared" si="10168"/>
        <v>-58644.9</v>
      </c>
      <c r="K3480" s="19">
        <f t="shared" si="10168"/>
        <v>0</v>
      </c>
      <c r="L3480" s="19">
        <f t="shared" si="10168"/>
        <v>0</v>
      </c>
      <c r="M3480" s="19">
        <f t="shared" ref="M3480:M3553" si="10169">G3480+J3480</f>
        <v>167689.70000000001</v>
      </c>
      <c r="N3480" s="19">
        <f t="shared" ref="N3480:N3553" si="10170">H3480+K3480</f>
        <v>44315.6</v>
      </c>
      <c r="O3480" s="19">
        <f t="shared" ref="O3480:O3553" si="10171">I3480+L3480</f>
        <v>29739.7</v>
      </c>
      <c r="P3480" s="19">
        <f t="shared" si="10168"/>
        <v>0</v>
      </c>
      <c r="Q3480" s="19">
        <f t="shared" si="10168"/>
        <v>0</v>
      </c>
      <c r="R3480" s="19">
        <f t="shared" si="10168"/>
        <v>0</v>
      </c>
      <c r="S3480" s="19">
        <f t="shared" si="9997"/>
        <v>167689.70000000001</v>
      </c>
      <c r="T3480" s="19">
        <f t="shared" si="10168"/>
        <v>0</v>
      </c>
      <c r="U3480" s="19">
        <f t="shared" si="10168"/>
        <v>-1154.67</v>
      </c>
      <c r="V3480" s="19">
        <f t="shared" si="10168"/>
        <v>95353</v>
      </c>
      <c r="W3480" s="19">
        <f t="shared" si="10168"/>
        <v>0</v>
      </c>
      <c r="X3480" s="19">
        <f t="shared" si="10168"/>
        <v>0</v>
      </c>
      <c r="Y3480" s="19">
        <f t="shared" si="10168"/>
        <v>32558.715</v>
      </c>
      <c r="Z3480" s="19">
        <f t="shared" si="10168"/>
        <v>0</v>
      </c>
      <c r="AA3480" s="19">
        <f t="shared" si="10168"/>
        <v>0</v>
      </c>
      <c r="AB3480" s="19">
        <f t="shared" si="9982"/>
        <v>261888.03</v>
      </c>
      <c r="AC3480" s="19">
        <f t="shared" si="9983"/>
        <v>76874.315000000002</v>
      </c>
      <c r="AD3480" s="19">
        <f t="shared" si="9984"/>
        <v>29739.7</v>
      </c>
      <c r="AE3480" s="19">
        <f t="shared" si="10168"/>
        <v>0</v>
      </c>
      <c r="AF3480" s="19">
        <f t="shared" si="9985"/>
        <v>261888.03</v>
      </c>
      <c r="AG3480" s="19">
        <f t="shared" si="10168"/>
        <v>0</v>
      </c>
      <c r="AH3480" s="19">
        <f t="shared" si="10168"/>
        <v>0</v>
      </c>
      <c r="AI3480" s="19">
        <f t="shared" si="10168"/>
        <v>0</v>
      </c>
      <c r="AJ3480" s="19">
        <f t="shared" si="10168"/>
        <v>7910.6440000000002</v>
      </c>
      <c r="AK3480" s="19">
        <f t="shared" si="10168"/>
        <v>0</v>
      </c>
      <c r="AL3480" s="19">
        <f t="shared" si="10168"/>
        <v>9831.7900000000009</v>
      </c>
      <c r="AM3480" s="19">
        <f t="shared" si="10168"/>
        <v>0</v>
      </c>
      <c r="AN3480" s="19">
        <f t="shared" si="10168"/>
        <v>0</v>
      </c>
      <c r="AO3480" s="19">
        <f t="shared" si="10168"/>
        <v>0</v>
      </c>
      <c r="AP3480" s="19">
        <f t="shared" si="10168"/>
        <v>0</v>
      </c>
      <c r="AQ3480" s="19">
        <f t="shared" si="10168"/>
        <v>0</v>
      </c>
      <c r="AR3480" s="19">
        <f t="shared" si="10168"/>
        <v>0</v>
      </c>
      <c r="AS3480" s="19">
        <f t="shared" si="10168"/>
        <v>0</v>
      </c>
      <c r="AT3480" s="19">
        <f t="shared" si="10168"/>
        <v>0</v>
      </c>
      <c r="AU3480" s="19">
        <f t="shared" si="10164"/>
        <v>279630.46399999998</v>
      </c>
      <c r="AV3480" s="19">
        <f t="shared" si="10165"/>
        <v>76874.315000000002</v>
      </c>
      <c r="AW3480" s="19">
        <f t="shared" si="10166"/>
        <v>29739.7</v>
      </c>
      <c r="AX3480" s="19">
        <f t="shared" si="10168"/>
        <v>0</v>
      </c>
      <c r="AY3480" s="19">
        <f t="shared" si="10168"/>
        <v>0</v>
      </c>
      <c r="AZ3480" s="19">
        <f t="shared" si="10168"/>
        <v>0</v>
      </c>
      <c r="BA3480" s="19">
        <f t="shared" si="10161"/>
        <v>279630.46399999998</v>
      </c>
      <c r="BB3480" s="19">
        <f t="shared" si="10162"/>
        <v>76874.315000000002</v>
      </c>
      <c r="BC3480" s="19">
        <f t="shared" si="10163"/>
        <v>29739.7</v>
      </c>
      <c r="BD3480" s="19">
        <f t="shared" si="10168"/>
        <v>-3209.0259999999998</v>
      </c>
      <c r="BE3480" s="19">
        <f t="shared" si="10168"/>
        <v>0</v>
      </c>
      <c r="BF3480" s="19">
        <f t="shared" si="10168"/>
        <v>7851.1610000000001</v>
      </c>
      <c r="BG3480" s="19">
        <f t="shared" si="10168"/>
        <v>0</v>
      </c>
      <c r="BH3480" s="19">
        <f t="shared" si="10168"/>
        <v>0</v>
      </c>
      <c r="BI3480" s="19">
        <f t="shared" si="10168"/>
        <v>0</v>
      </c>
      <c r="BJ3480" s="19">
        <f t="shared" si="10168"/>
        <v>0</v>
      </c>
      <c r="BK3480" s="19">
        <f t="shared" si="10168"/>
        <v>0</v>
      </c>
      <c r="BL3480" s="19">
        <f t="shared" si="10168"/>
        <v>0</v>
      </c>
      <c r="BM3480" s="19">
        <f t="shared" si="10168"/>
        <v>0</v>
      </c>
      <c r="BN3480" s="19">
        <f t="shared" si="10168"/>
        <v>0</v>
      </c>
      <c r="BO3480" s="19">
        <f t="shared" si="10168"/>
        <v>0</v>
      </c>
      <c r="BP3480" s="19">
        <f t="shared" si="10168"/>
        <v>0</v>
      </c>
      <c r="BQ3480" s="19">
        <f t="shared" si="10168"/>
        <v>0</v>
      </c>
      <c r="BR3480" s="19">
        <f t="shared" si="9975"/>
        <v>284272.59899999999</v>
      </c>
      <c r="BS3480" s="19">
        <f t="shared" si="9976"/>
        <v>76874.315000000002</v>
      </c>
      <c r="BT3480" s="19">
        <f t="shared" si="9977"/>
        <v>29739.7</v>
      </c>
      <c r="BU3480" s="19">
        <f t="shared" si="10168"/>
        <v>0</v>
      </c>
      <c r="BV3480" s="19">
        <f t="shared" si="10015"/>
        <v>284272.59899999999</v>
      </c>
      <c r="BW3480" s="19">
        <f t="shared" si="10168"/>
        <v>0</v>
      </c>
    </row>
    <row r="3481" spans="1:75" ht="31.5" x14ac:dyDescent="0.25">
      <c r="A3481" s="12">
        <v>991</v>
      </c>
      <c r="B3481" s="12" t="s">
        <v>92</v>
      </c>
      <c r="C3481" s="12" t="s">
        <v>12</v>
      </c>
      <c r="D3481" s="12" t="s">
        <v>694</v>
      </c>
      <c r="E3481" s="12" t="s">
        <v>22</v>
      </c>
      <c r="F3481" s="13" t="s">
        <v>908</v>
      </c>
      <c r="G3481" s="19">
        <f t="shared" si="10168"/>
        <v>226334.6</v>
      </c>
      <c r="H3481" s="19">
        <f t="shared" si="10168"/>
        <v>44315.6</v>
      </c>
      <c r="I3481" s="19">
        <f t="shared" si="10168"/>
        <v>29739.7</v>
      </c>
      <c r="J3481" s="19">
        <f t="shared" si="10168"/>
        <v>-58644.9</v>
      </c>
      <c r="K3481" s="19">
        <f t="shared" si="10168"/>
        <v>0</v>
      </c>
      <c r="L3481" s="19">
        <f t="shared" si="10168"/>
        <v>0</v>
      </c>
      <c r="M3481" s="19">
        <f t="shared" si="10169"/>
        <v>167689.70000000001</v>
      </c>
      <c r="N3481" s="19">
        <f t="shared" si="10170"/>
        <v>44315.6</v>
      </c>
      <c r="O3481" s="19">
        <f t="shared" si="10171"/>
        <v>29739.7</v>
      </c>
      <c r="P3481" s="19">
        <f t="shared" si="10168"/>
        <v>0</v>
      </c>
      <c r="Q3481" s="19">
        <f t="shared" si="10168"/>
        <v>0</v>
      </c>
      <c r="R3481" s="19">
        <f t="shared" si="10168"/>
        <v>0</v>
      </c>
      <c r="S3481" s="19">
        <f t="shared" si="9997"/>
        <v>167689.70000000001</v>
      </c>
      <c r="T3481" s="19">
        <f t="shared" si="10168"/>
        <v>0</v>
      </c>
      <c r="U3481" s="19">
        <f t="shared" si="10168"/>
        <v>-1154.67</v>
      </c>
      <c r="V3481" s="19">
        <f t="shared" si="10168"/>
        <v>95353</v>
      </c>
      <c r="W3481" s="19">
        <f t="shared" si="10168"/>
        <v>0</v>
      </c>
      <c r="X3481" s="19">
        <f t="shared" si="10168"/>
        <v>0</v>
      </c>
      <c r="Y3481" s="19">
        <f t="shared" si="10168"/>
        <v>32558.715</v>
      </c>
      <c r="Z3481" s="19">
        <f t="shared" si="10168"/>
        <v>0</v>
      </c>
      <c r="AA3481" s="19">
        <f t="shared" si="10168"/>
        <v>0</v>
      </c>
      <c r="AB3481" s="19">
        <f t="shared" si="9982"/>
        <v>261888.03</v>
      </c>
      <c r="AC3481" s="19">
        <f t="shared" si="9983"/>
        <v>76874.315000000002</v>
      </c>
      <c r="AD3481" s="19">
        <f t="shared" si="9984"/>
        <v>29739.7</v>
      </c>
      <c r="AE3481" s="19">
        <f t="shared" si="10168"/>
        <v>0</v>
      </c>
      <c r="AF3481" s="19">
        <f t="shared" si="9985"/>
        <v>261888.03</v>
      </c>
      <c r="AG3481" s="19">
        <f t="shared" si="10168"/>
        <v>0</v>
      </c>
      <c r="AH3481" s="19">
        <f t="shared" si="10168"/>
        <v>0</v>
      </c>
      <c r="AI3481" s="19">
        <f t="shared" si="10168"/>
        <v>0</v>
      </c>
      <c r="AJ3481" s="19">
        <f t="shared" si="10168"/>
        <v>7910.6440000000002</v>
      </c>
      <c r="AK3481" s="19">
        <f t="shared" si="10168"/>
        <v>0</v>
      </c>
      <c r="AL3481" s="19">
        <f t="shared" si="10168"/>
        <v>9831.7900000000009</v>
      </c>
      <c r="AM3481" s="19">
        <f t="shared" si="10168"/>
        <v>0</v>
      </c>
      <c r="AN3481" s="19">
        <f t="shared" si="10168"/>
        <v>0</v>
      </c>
      <c r="AO3481" s="19">
        <f t="shared" si="10168"/>
        <v>0</v>
      </c>
      <c r="AP3481" s="19">
        <f t="shared" si="10168"/>
        <v>0</v>
      </c>
      <c r="AQ3481" s="19">
        <f t="shared" si="10168"/>
        <v>0</v>
      </c>
      <c r="AR3481" s="19">
        <f t="shared" si="10168"/>
        <v>0</v>
      </c>
      <c r="AS3481" s="19">
        <f t="shared" si="10168"/>
        <v>0</v>
      </c>
      <c r="AT3481" s="19">
        <f t="shared" si="10168"/>
        <v>0</v>
      </c>
      <c r="AU3481" s="19">
        <f t="shared" si="10164"/>
        <v>279630.46399999998</v>
      </c>
      <c r="AV3481" s="19">
        <f t="shared" si="10165"/>
        <v>76874.315000000002</v>
      </c>
      <c r="AW3481" s="19">
        <f t="shared" si="10166"/>
        <v>29739.7</v>
      </c>
      <c r="AX3481" s="19">
        <f t="shared" si="10168"/>
        <v>0</v>
      </c>
      <c r="AY3481" s="19">
        <f t="shared" si="10168"/>
        <v>0</v>
      </c>
      <c r="AZ3481" s="19">
        <f t="shared" si="10168"/>
        <v>0</v>
      </c>
      <c r="BA3481" s="19">
        <f t="shared" si="10161"/>
        <v>279630.46399999998</v>
      </c>
      <c r="BB3481" s="19">
        <f t="shared" si="10162"/>
        <v>76874.315000000002</v>
      </c>
      <c r="BC3481" s="19">
        <f t="shared" si="10163"/>
        <v>29739.7</v>
      </c>
      <c r="BD3481" s="19">
        <f t="shared" si="10168"/>
        <v>-3209.0259999999998</v>
      </c>
      <c r="BE3481" s="19">
        <f t="shared" si="10168"/>
        <v>0</v>
      </c>
      <c r="BF3481" s="19">
        <f t="shared" si="10168"/>
        <v>7851.1610000000001</v>
      </c>
      <c r="BG3481" s="19">
        <f t="shared" si="10168"/>
        <v>0</v>
      </c>
      <c r="BH3481" s="19">
        <f t="shared" si="10168"/>
        <v>0</v>
      </c>
      <c r="BI3481" s="19">
        <f t="shared" si="10168"/>
        <v>0</v>
      </c>
      <c r="BJ3481" s="19">
        <f t="shared" si="10168"/>
        <v>0</v>
      </c>
      <c r="BK3481" s="19">
        <f t="shared" si="10168"/>
        <v>0</v>
      </c>
      <c r="BL3481" s="19">
        <f t="shared" si="10168"/>
        <v>0</v>
      </c>
      <c r="BM3481" s="19">
        <f t="shared" si="10168"/>
        <v>0</v>
      </c>
      <c r="BN3481" s="19">
        <f t="shared" si="10168"/>
        <v>0</v>
      </c>
      <c r="BO3481" s="19">
        <f t="shared" si="10168"/>
        <v>0</v>
      </c>
      <c r="BP3481" s="19">
        <f t="shared" si="10168"/>
        <v>0</v>
      </c>
      <c r="BQ3481" s="19">
        <f t="shared" si="10168"/>
        <v>0</v>
      </c>
      <c r="BR3481" s="19">
        <f t="shared" si="9975"/>
        <v>284272.59899999999</v>
      </c>
      <c r="BS3481" s="19">
        <f t="shared" si="9976"/>
        <v>76874.315000000002</v>
      </c>
      <c r="BT3481" s="19">
        <f t="shared" si="9977"/>
        <v>29739.7</v>
      </c>
      <c r="BU3481" s="19">
        <f t="shared" si="10168"/>
        <v>0</v>
      </c>
      <c r="BV3481" s="19">
        <f t="shared" si="10015"/>
        <v>284272.59899999999</v>
      </c>
      <c r="BW3481" s="19">
        <f t="shared" si="10168"/>
        <v>0</v>
      </c>
    </row>
    <row r="3482" spans="1:75" x14ac:dyDescent="0.25">
      <c r="A3482" s="12">
        <v>991</v>
      </c>
      <c r="B3482" s="12" t="s">
        <v>92</v>
      </c>
      <c r="C3482" s="12" t="s">
        <v>12</v>
      </c>
      <c r="D3482" s="12" t="s">
        <v>694</v>
      </c>
      <c r="E3482" s="12" t="s">
        <v>414</v>
      </c>
      <c r="F3482" s="13" t="s">
        <v>263</v>
      </c>
      <c r="G3482" s="19">
        <v>226334.6</v>
      </c>
      <c r="H3482" s="19">
        <v>44315.6</v>
      </c>
      <c r="I3482" s="19">
        <v>29739.7</v>
      </c>
      <c r="J3482" s="19">
        <v>-58644.9</v>
      </c>
      <c r="K3482" s="19"/>
      <c r="L3482" s="19"/>
      <c r="M3482" s="19">
        <f t="shared" si="10169"/>
        <v>167689.70000000001</v>
      </c>
      <c r="N3482" s="19">
        <f t="shared" si="10170"/>
        <v>44315.6</v>
      </c>
      <c r="O3482" s="19">
        <f t="shared" si="10171"/>
        <v>29739.7</v>
      </c>
      <c r="P3482" s="19"/>
      <c r="Q3482" s="19"/>
      <c r="R3482" s="19"/>
      <c r="S3482" s="19">
        <f t="shared" si="9997"/>
        <v>167689.70000000001</v>
      </c>
      <c r="T3482" s="19"/>
      <c r="U3482" s="19">
        <f>-1154.63-0.04</f>
        <v>-1154.67</v>
      </c>
      <c r="V3482" s="19">
        <v>95353</v>
      </c>
      <c r="W3482" s="19"/>
      <c r="X3482" s="19"/>
      <c r="Y3482" s="19">
        <v>32558.715</v>
      </c>
      <c r="Z3482" s="19"/>
      <c r="AA3482" s="19"/>
      <c r="AB3482" s="19">
        <f t="shared" si="9982"/>
        <v>261888.03</v>
      </c>
      <c r="AC3482" s="19">
        <f t="shared" si="9983"/>
        <v>76874.315000000002</v>
      </c>
      <c r="AD3482" s="19">
        <f t="shared" si="9984"/>
        <v>29739.7</v>
      </c>
      <c r="AE3482" s="19"/>
      <c r="AF3482" s="19">
        <f t="shared" si="9985"/>
        <v>261888.03</v>
      </c>
      <c r="AG3482" s="19"/>
      <c r="AH3482" s="19"/>
      <c r="AI3482" s="19"/>
      <c r="AJ3482" s="19">
        <v>7910.6440000000002</v>
      </c>
      <c r="AK3482" s="19"/>
      <c r="AL3482" s="19">
        <v>9831.7900000000009</v>
      </c>
      <c r="AM3482" s="19"/>
      <c r="AN3482" s="19"/>
      <c r="AO3482" s="19"/>
      <c r="AP3482" s="19"/>
      <c r="AQ3482" s="19"/>
      <c r="AR3482" s="19"/>
      <c r="AS3482" s="19"/>
      <c r="AT3482" s="19"/>
      <c r="AU3482" s="19">
        <f t="shared" si="10164"/>
        <v>279630.46399999998</v>
      </c>
      <c r="AV3482" s="19">
        <f t="shared" si="10165"/>
        <v>76874.315000000002</v>
      </c>
      <c r="AW3482" s="19">
        <f t="shared" si="10166"/>
        <v>29739.7</v>
      </c>
      <c r="AX3482" s="19"/>
      <c r="AY3482" s="19"/>
      <c r="AZ3482" s="19"/>
      <c r="BA3482" s="19">
        <f t="shared" si="10161"/>
        <v>279630.46399999998</v>
      </c>
      <c r="BB3482" s="19">
        <f t="shared" si="10162"/>
        <v>76874.315000000002</v>
      </c>
      <c r="BC3482" s="19">
        <f t="shared" si="10163"/>
        <v>29739.7</v>
      </c>
      <c r="BD3482" s="19">
        <v>-3209.0259999999998</v>
      </c>
      <c r="BE3482" s="19"/>
      <c r="BF3482" s="19">
        <f>7851.161</f>
        <v>7851.1610000000001</v>
      </c>
      <c r="BG3482" s="19"/>
      <c r="BH3482" s="19"/>
      <c r="BI3482" s="19"/>
      <c r="BJ3482" s="19"/>
      <c r="BK3482" s="19"/>
      <c r="BL3482" s="19"/>
      <c r="BM3482" s="19"/>
      <c r="BN3482" s="19"/>
      <c r="BO3482" s="19"/>
      <c r="BP3482" s="19"/>
      <c r="BQ3482" s="19"/>
      <c r="BR3482" s="19">
        <f t="shared" si="9975"/>
        <v>284272.59899999999</v>
      </c>
      <c r="BS3482" s="19">
        <f t="shared" si="9976"/>
        <v>76874.315000000002</v>
      </c>
      <c r="BT3482" s="19">
        <f t="shared" si="9977"/>
        <v>29739.7</v>
      </c>
      <c r="BU3482" s="19"/>
      <c r="BV3482" s="19">
        <f t="shared" si="10015"/>
        <v>284272.59899999999</v>
      </c>
      <c r="BW3482" s="19"/>
    </row>
    <row r="3483" spans="1:75" ht="31.5" x14ac:dyDescent="0.25">
      <c r="A3483" s="12">
        <v>991</v>
      </c>
      <c r="B3483" s="12" t="s">
        <v>92</v>
      </c>
      <c r="C3483" s="12" t="s">
        <v>12</v>
      </c>
      <c r="D3483" s="12" t="s">
        <v>487</v>
      </c>
      <c r="E3483" s="12"/>
      <c r="F3483" s="13" t="s">
        <v>556</v>
      </c>
      <c r="G3483" s="19">
        <f t="shared" ref="G3483:BW3483" si="10172">G3484</f>
        <v>10080.799999999999</v>
      </c>
      <c r="H3483" s="19">
        <f t="shared" si="10172"/>
        <v>10094.200000000001</v>
      </c>
      <c r="I3483" s="19">
        <f t="shared" si="10172"/>
        <v>10094.200000000001</v>
      </c>
      <c r="J3483" s="19">
        <f t="shared" si="10172"/>
        <v>0</v>
      </c>
      <c r="K3483" s="19">
        <f t="shared" si="10172"/>
        <v>0</v>
      </c>
      <c r="L3483" s="19">
        <f t="shared" si="10172"/>
        <v>0</v>
      </c>
      <c r="M3483" s="19">
        <f t="shared" si="10169"/>
        <v>10080.799999999999</v>
      </c>
      <c r="N3483" s="19">
        <f t="shared" si="10170"/>
        <v>10094.200000000001</v>
      </c>
      <c r="O3483" s="19">
        <f t="shared" si="10171"/>
        <v>10094.200000000001</v>
      </c>
      <c r="P3483" s="19">
        <f t="shared" si="10172"/>
        <v>0</v>
      </c>
      <c r="Q3483" s="19">
        <f t="shared" si="10172"/>
        <v>0</v>
      </c>
      <c r="R3483" s="19">
        <f t="shared" si="10172"/>
        <v>0</v>
      </c>
      <c r="S3483" s="19">
        <f t="shared" si="9997"/>
        <v>10080.799999999999</v>
      </c>
      <c r="T3483" s="19">
        <f t="shared" si="10172"/>
        <v>0</v>
      </c>
      <c r="U3483" s="19">
        <f t="shared" si="10172"/>
        <v>0</v>
      </c>
      <c r="V3483" s="19">
        <f t="shared" si="10172"/>
        <v>0</v>
      </c>
      <c r="W3483" s="19">
        <f t="shared" si="10172"/>
        <v>0</v>
      </c>
      <c r="X3483" s="19">
        <f t="shared" si="10172"/>
        <v>0</v>
      </c>
      <c r="Y3483" s="19">
        <f t="shared" si="10172"/>
        <v>0</v>
      </c>
      <c r="Z3483" s="19">
        <f t="shared" si="10172"/>
        <v>0</v>
      </c>
      <c r="AA3483" s="19">
        <f t="shared" si="10172"/>
        <v>0</v>
      </c>
      <c r="AB3483" s="19">
        <f t="shared" si="9982"/>
        <v>10080.799999999999</v>
      </c>
      <c r="AC3483" s="19">
        <f t="shared" si="9983"/>
        <v>10094.200000000001</v>
      </c>
      <c r="AD3483" s="19">
        <f t="shared" si="9984"/>
        <v>10094.200000000001</v>
      </c>
      <c r="AE3483" s="19">
        <f t="shared" si="10172"/>
        <v>0</v>
      </c>
      <c r="AF3483" s="19">
        <f t="shared" si="9985"/>
        <v>10080.799999999999</v>
      </c>
      <c r="AG3483" s="19">
        <f t="shared" si="10172"/>
        <v>0</v>
      </c>
      <c r="AH3483" s="19">
        <f t="shared" si="10172"/>
        <v>0</v>
      </c>
      <c r="AI3483" s="19">
        <f t="shared" si="10172"/>
        <v>0</v>
      </c>
      <c r="AJ3483" s="19">
        <f t="shared" si="10172"/>
        <v>0</v>
      </c>
      <c r="AK3483" s="19">
        <f t="shared" si="10172"/>
        <v>0</v>
      </c>
      <c r="AL3483" s="19">
        <f t="shared" si="10172"/>
        <v>0</v>
      </c>
      <c r="AM3483" s="19">
        <f t="shared" si="10172"/>
        <v>0</v>
      </c>
      <c r="AN3483" s="19">
        <f t="shared" si="10172"/>
        <v>0</v>
      </c>
      <c r="AO3483" s="19">
        <f t="shared" si="10172"/>
        <v>0</v>
      </c>
      <c r="AP3483" s="19">
        <f t="shared" si="10172"/>
        <v>0</v>
      </c>
      <c r="AQ3483" s="19">
        <f t="shared" si="10172"/>
        <v>0</v>
      </c>
      <c r="AR3483" s="19">
        <f t="shared" si="10172"/>
        <v>0</v>
      </c>
      <c r="AS3483" s="19">
        <f t="shared" si="10172"/>
        <v>0</v>
      </c>
      <c r="AT3483" s="19">
        <f t="shared" si="10172"/>
        <v>0</v>
      </c>
      <c r="AU3483" s="19">
        <f t="shared" si="10164"/>
        <v>10080.799999999999</v>
      </c>
      <c r="AV3483" s="19">
        <f t="shared" si="10165"/>
        <v>10094.200000000001</v>
      </c>
      <c r="AW3483" s="19">
        <f t="shared" si="10166"/>
        <v>10094.200000000001</v>
      </c>
      <c r="AX3483" s="19">
        <f t="shared" si="10172"/>
        <v>0</v>
      </c>
      <c r="AY3483" s="19">
        <f t="shared" si="10172"/>
        <v>0</v>
      </c>
      <c r="AZ3483" s="19">
        <f t="shared" si="10172"/>
        <v>0</v>
      </c>
      <c r="BA3483" s="19">
        <f t="shared" si="10161"/>
        <v>10080.799999999999</v>
      </c>
      <c r="BB3483" s="19">
        <f t="shared" si="10162"/>
        <v>10094.200000000001</v>
      </c>
      <c r="BC3483" s="19">
        <f t="shared" si="10163"/>
        <v>10094.200000000001</v>
      </c>
      <c r="BD3483" s="19">
        <f t="shared" si="10172"/>
        <v>0</v>
      </c>
      <c r="BE3483" s="19">
        <f t="shared" si="10172"/>
        <v>0</v>
      </c>
      <c r="BF3483" s="19">
        <f t="shared" si="10172"/>
        <v>0</v>
      </c>
      <c r="BG3483" s="19">
        <f t="shared" si="10172"/>
        <v>0</v>
      </c>
      <c r="BH3483" s="19">
        <f t="shared" si="10172"/>
        <v>-193.29400000000001</v>
      </c>
      <c r="BI3483" s="19">
        <f t="shared" si="10172"/>
        <v>0</v>
      </c>
      <c r="BJ3483" s="19">
        <f t="shared" si="10172"/>
        <v>0</v>
      </c>
      <c r="BK3483" s="19">
        <f t="shared" si="10172"/>
        <v>0</v>
      </c>
      <c r="BL3483" s="19">
        <f t="shared" si="10172"/>
        <v>0</v>
      </c>
      <c r="BM3483" s="19">
        <f t="shared" si="10172"/>
        <v>0</v>
      </c>
      <c r="BN3483" s="19">
        <f t="shared" si="10172"/>
        <v>0</v>
      </c>
      <c r="BO3483" s="19">
        <f t="shared" si="10172"/>
        <v>0</v>
      </c>
      <c r="BP3483" s="19">
        <f t="shared" si="10172"/>
        <v>0</v>
      </c>
      <c r="BQ3483" s="19">
        <f t="shared" si="10172"/>
        <v>0</v>
      </c>
      <c r="BR3483" s="19">
        <f t="shared" si="9975"/>
        <v>9887.5059999999994</v>
      </c>
      <c r="BS3483" s="19">
        <f t="shared" si="9976"/>
        <v>10094.200000000001</v>
      </c>
      <c r="BT3483" s="19">
        <f t="shared" si="9977"/>
        <v>10094.200000000001</v>
      </c>
      <c r="BU3483" s="19">
        <f t="shared" si="10172"/>
        <v>0</v>
      </c>
      <c r="BV3483" s="19">
        <f t="shared" si="10015"/>
        <v>9887.5059999999994</v>
      </c>
      <c r="BW3483" s="19">
        <f t="shared" si="10172"/>
        <v>0</v>
      </c>
    </row>
    <row r="3484" spans="1:75" ht="31.5" x14ac:dyDescent="0.25">
      <c r="A3484" s="12">
        <v>991</v>
      </c>
      <c r="B3484" s="12" t="s">
        <v>92</v>
      </c>
      <c r="C3484" s="12" t="s">
        <v>12</v>
      </c>
      <c r="D3484" s="12" t="s">
        <v>481</v>
      </c>
      <c r="E3484" s="12"/>
      <c r="F3484" s="13" t="s">
        <v>557</v>
      </c>
      <c r="G3484" s="19">
        <f t="shared" ref="G3484:L3484" si="10173">G3485+G3487</f>
        <v>10080.799999999999</v>
      </c>
      <c r="H3484" s="19">
        <f t="shared" si="10173"/>
        <v>10094.200000000001</v>
      </c>
      <c r="I3484" s="19">
        <f t="shared" si="10173"/>
        <v>10094.200000000001</v>
      </c>
      <c r="J3484" s="19">
        <f t="shared" si="10173"/>
        <v>0</v>
      </c>
      <c r="K3484" s="19">
        <f t="shared" si="10173"/>
        <v>0</v>
      </c>
      <c r="L3484" s="19">
        <f t="shared" si="10173"/>
        <v>0</v>
      </c>
      <c r="M3484" s="19">
        <f t="shared" si="10169"/>
        <v>10080.799999999999</v>
      </c>
      <c r="N3484" s="19">
        <f t="shared" si="10170"/>
        <v>10094.200000000001</v>
      </c>
      <c r="O3484" s="19">
        <f t="shared" si="10171"/>
        <v>10094.200000000001</v>
      </c>
      <c r="P3484" s="19">
        <f t="shared" ref="P3484" si="10174">P3485+P3487</f>
        <v>0</v>
      </c>
      <c r="Q3484" s="19">
        <f t="shared" ref="Q3484:R3484" si="10175">Q3485+Q3487</f>
        <v>0</v>
      </c>
      <c r="R3484" s="19">
        <f t="shared" si="10175"/>
        <v>0</v>
      </c>
      <c r="S3484" s="19">
        <f t="shared" si="9997"/>
        <v>10080.799999999999</v>
      </c>
      <c r="T3484" s="19">
        <f t="shared" ref="T3484:U3484" si="10176">T3485+T3487</f>
        <v>0</v>
      </c>
      <c r="U3484" s="19">
        <f t="shared" si="10176"/>
        <v>0</v>
      </c>
      <c r="V3484" s="19">
        <f t="shared" ref="V3484:X3484" si="10177">V3485+V3487</f>
        <v>0</v>
      </c>
      <c r="W3484" s="19">
        <f t="shared" si="10177"/>
        <v>0</v>
      </c>
      <c r="X3484" s="19">
        <f t="shared" si="10177"/>
        <v>0</v>
      </c>
      <c r="Y3484" s="19">
        <f t="shared" ref="Y3484:AA3484" si="10178">Y3485+Y3487</f>
        <v>0</v>
      </c>
      <c r="Z3484" s="19">
        <f t="shared" si="10178"/>
        <v>0</v>
      </c>
      <c r="AA3484" s="19">
        <f t="shared" si="10178"/>
        <v>0</v>
      </c>
      <c r="AB3484" s="19">
        <f t="shared" si="9982"/>
        <v>10080.799999999999</v>
      </c>
      <c r="AC3484" s="19">
        <f t="shared" si="9983"/>
        <v>10094.200000000001</v>
      </c>
      <c r="AD3484" s="19">
        <f t="shared" si="9984"/>
        <v>10094.200000000001</v>
      </c>
      <c r="AE3484" s="19">
        <f t="shared" ref="AE3484:BW3484" si="10179">AE3485+AE3487</f>
        <v>0</v>
      </c>
      <c r="AF3484" s="19">
        <f t="shared" si="9985"/>
        <v>10080.799999999999</v>
      </c>
      <c r="AG3484" s="19">
        <f t="shared" ref="AG3484" si="10180">AG3485+AG3487</f>
        <v>0</v>
      </c>
      <c r="AH3484" s="19">
        <f t="shared" ref="AH3484:AJ3484" si="10181">AH3485+AH3487</f>
        <v>0</v>
      </c>
      <c r="AI3484" s="19">
        <f t="shared" si="10181"/>
        <v>0</v>
      </c>
      <c r="AJ3484" s="19">
        <f t="shared" si="10181"/>
        <v>0</v>
      </c>
      <c r="AK3484" s="19">
        <f t="shared" ref="AK3484:AL3484" si="10182">AK3485+AK3487</f>
        <v>0</v>
      </c>
      <c r="AL3484" s="19">
        <f t="shared" si="10182"/>
        <v>0</v>
      </c>
      <c r="AM3484" s="19">
        <f t="shared" ref="AM3484:AR3484" si="10183">AM3485+AM3487</f>
        <v>0</v>
      </c>
      <c r="AN3484" s="19">
        <f t="shared" si="10183"/>
        <v>0</v>
      </c>
      <c r="AO3484" s="19">
        <f t="shared" si="10183"/>
        <v>0</v>
      </c>
      <c r="AP3484" s="19">
        <f t="shared" si="10183"/>
        <v>0</v>
      </c>
      <c r="AQ3484" s="19">
        <f t="shared" si="10183"/>
        <v>0</v>
      </c>
      <c r="AR3484" s="19">
        <f t="shared" si="10183"/>
        <v>0</v>
      </c>
      <c r="AS3484" s="19">
        <f t="shared" ref="AS3484:AT3484" si="10184">AS3485+AS3487</f>
        <v>0</v>
      </c>
      <c r="AT3484" s="19">
        <f t="shared" si="10184"/>
        <v>0</v>
      </c>
      <c r="AU3484" s="19">
        <f t="shared" si="10164"/>
        <v>10080.799999999999</v>
      </c>
      <c r="AV3484" s="19">
        <f t="shared" si="10165"/>
        <v>10094.200000000001</v>
      </c>
      <c r="AW3484" s="19">
        <f t="shared" si="10166"/>
        <v>10094.200000000001</v>
      </c>
      <c r="AX3484" s="19">
        <f t="shared" ref="AX3484:AZ3484" si="10185">AX3485+AX3487</f>
        <v>0</v>
      </c>
      <c r="AY3484" s="19">
        <f t="shared" si="10185"/>
        <v>0</v>
      </c>
      <c r="AZ3484" s="19">
        <f t="shared" si="10185"/>
        <v>0</v>
      </c>
      <c r="BA3484" s="19">
        <f t="shared" si="10161"/>
        <v>10080.799999999999</v>
      </c>
      <c r="BB3484" s="19">
        <f t="shared" si="10162"/>
        <v>10094.200000000001</v>
      </c>
      <c r="BC3484" s="19">
        <f t="shared" si="10163"/>
        <v>10094.200000000001</v>
      </c>
      <c r="BD3484" s="19">
        <f t="shared" ref="BD3484:BO3484" si="10186">BD3485+BD3487</f>
        <v>0</v>
      </c>
      <c r="BE3484" s="19">
        <f t="shared" si="10186"/>
        <v>0</v>
      </c>
      <c r="BF3484" s="19">
        <f t="shared" si="10186"/>
        <v>0</v>
      </c>
      <c r="BG3484" s="19">
        <f t="shared" si="10186"/>
        <v>0</v>
      </c>
      <c r="BH3484" s="19">
        <f t="shared" si="10186"/>
        <v>-193.29400000000001</v>
      </c>
      <c r="BI3484" s="19">
        <f t="shared" ref="BI3484" si="10187">BI3485+BI3487</f>
        <v>0</v>
      </c>
      <c r="BJ3484" s="19">
        <f t="shared" si="10186"/>
        <v>0</v>
      </c>
      <c r="BK3484" s="19">
        <f t="shared" si="10186"/>
        <v>0</v>
      </c>
      <c r="BL3484" s="19">
        <f t="shared" si="10186"/>
        <v>0</v>
      </c>
      <c r="BM3484" s="19">
        <f t="shared" si="10186"/>
        <v>0</v>
      </c>
      <c r="BN3484" s="19">
        <f t="shared" si="10186"/>
        <v>0</v>
      </c>
      <c r="BO3484" s="19">
        <f t="shared" si="10186"/>
        <v>0</v>
      </c>
      <c r="BP3484" s="19">
        <f t="shared" ref="BP3484:BQ3484" si="10188">BP3485+BP3487</f>
        <v>0</v>
      </c>
      <c r="BQ3484" s="19">
        <f t="shared" si="10188"/>
        <v>0</v>
      </c>
      <c r="BR3484" s="19">
        <f t="shared" si="9975"/>
        <v>9887.5059999999994</v>
      </c>
      <c r="BS3484" s="19">
        <f t="shared" si="9976"/>
        <v>10094.200000000001</v>
      </c>
      <c r="BT3484" s="19">
        <f t="shared" si="9977"/>
        <v>10094.200000000001</v>
      </c>
      <c r="BU3484" s="19">
        <f t="shared" ref="BU3484" si="10189">BU3485+BU3487</f>
        <v>0</v>
      </c>
      <c r="BV3484" s="19">
        <f t="shared" si="10015"/>
        <v>9887.5059999999994</v>
      </c>
      <c r="BW3484" s="19">
        <f t="shared" si="10179"/>
        <v>0</v>
      </c>
    </row>
    <row r="3485" spans="1:75" ht="31.5" x14ac:dyDescent="0.25">
      <c r="A3485" s="12">
        <v>991</v>
      </c>
      <c r="B3485" s="12" t="s">
        <v>92</v>
      </c>
      <c r="C3485" s="12" t="s">
        <v>12</v>
      </c>
      <c r="D3485" s="12" t="s">
        <v>481</v>
      </c>
      <c r="E3485" s="12" t="s">
        <v>6</v>
      </c>
      <c r="F3485" s="13" t="s">
        <v>270</v>
      </c>
      <c r="G3485" s="19">
        <f t="shared" ref="G3485:BW3485" si="10190">G3486</f>
        <v>9720.7999999999993</v>
      </c>
      <c r="H3485" s="19">
        <f t="shared" si="10190"/>
        <v>9734.2000000000007</v>
      </c>
      <c r="I3485" s="19">
        <f t="shared" si="10190"/>
        <v>9734.2000000000007</v>
      </c>
      <c r="J3485" s="19">
        <f t="shared" si="10190"/>
        <v>0</v>
      </c>
      <c r="K3485" s="19">
        <f t="shared" si="10190"/>
        <v>0</v>
      </c>
      <c r="L3485" s="19">
        <f t="shared" si="10190"/>
        <v>0</v>
      </c>
      <c r="M3485" s="19">
        <f t="shared" si="10169"/>
        <v>9720.7999999999993</v>
      </c>
      <c r="N3485" s="19">
        <f t="shared" si="10170"/>
        <v>9734.2000000000007</v>
      </c>
      <c r="O3485" s="19">
        <f t="shared" si="10171"/>
        <v>9734.2000000000007</v>
      </c>
      <c r="P3485" s="19">
        <f t="shared" si="10190"/>
        <v>0</v>
      </c>
      <c r="Q3485" s="19">
        <f t="shared" si="10190"/>
        <v>0</v>
      </c>
      <c r="R3485" s="19">
        <f t="shared" si="10190"/>
        <v>0</v>
      </c>
      <c r="S3485" s="19">
        <f t="shared" si="9997"/>
        <v>9720.7999999999993</v>
      </c>
      <c r="T3485" s="19">
        <f t="shared" si="10190"/>
        <v>0</v>
      </c>
      <c r="U3485" s="19">
        <f t="shared" si="10190"/>
        <v>0</v>
      </c>
      <c r="V3485" s="19">
        <f t="shared" si="10190"/>
        <v>0</v>
      </c>
      <c r="W3485" s="19">
        <f t="shared" si="10190"/>
        <v>0</v>
      </c>
      <c r="X3485" s="19">
        <f t="shared" si="10190"/>
        <v>0</v>
      </c>
      <c r="Y3485" s="19">
        <f t="shared" si="10190"/>
        <v>0</v>
      </c>
      <c r="Z3485" s="19">
        <f t="shared" si="10190"/>
        <v>0</v>
      </c>
      <c r="AA3485" s="19">
        <f t="shared" si="10190"/>
        <v>0</v>
      </c>
      <c r="AB3485" s="19">
        <f t="shared" si="9982"/>
        <v>9720.7999999999993</v>
      </c>
      <c r="AC3485" s="19">
        <f t="shared" si="9983"/>
        <v>9734.2000000000007</v>
      </c>
      <c r="AD3485" s="19">
        <f t="shared" si="9984"/>
        <v>9734.2000000000007</v>
      </c>
      <c r="AE3485" s="19">
        <f t="shared" si="10190"/>
        <v>0</v>
      </c>
      <c r="AF3485" s="19">
        <f t="shared" si="9985"/>
        <v>9720.7999999999993</v>
      </c>
      <c r="AG3485" s="19">
        <f t="shared" si="10190"/>
        <v>0</v>
      </c>
      <c r="AH3485" s="19">
        <f t="shared" si="10190"/>
        <v>0</v>
      </c>
      <c r="AI3485" s="19">
        <f t="shared" si="10190"/>
        <v>0</v>
      </c>
      <c r="AJ3485" s="19">
        <f t="shared" si="10190"/>
        <v>0</v>
      </c>
      <c r="AK3485" s="19">
        <f t="shared" si="10190"/>
        <v>0</v>
      </c>
      <c r="AL3485" s="19">
        <f t="shared" si="10190"/>
        <v>0</v>
      </c>
      <c r="AM3485" s="19">
        <f t="shared" si="10190"/>
        <v>0</v>
      </c>
      <c r="AN3485" s="19">
        <f t="shared" si="10190"/>
        <v>0</v>
      </c>
      <c r="AO3485" s="19">
        <f t="shared" si="10190"/>
        <v>0</v>
      </c>
      <c r="AP3485" s="19">
        <f t="shared" si="10190"/>
        <v>0</v>
      </c>
      <c r="AQ3485" s="19">
        <f t="shared" si="10190"/>
        <v>0</v>
      </c>
      <c r="AR3485" s="19">
        <f t="shared" si="10190"/>
        <v>0</v>
      </c>
      <c r="AS3485" s="19">
        <f t="shared" si="10190"/>
        <v>0</v>
      </c>
      <c r="AT3485" s="19">
        <f t="shared" si="10190"/>
        <v>0</v>
      </c>
      <c r="AU3485" s="19">
        <f t="shared" si="10164"/>
        <v>9720.7999999999993</v>
      </c>
      <c r="AV3485" s="19">
        <f t="shared" si="10165"/>
        <v>9734.2000000000007</v>
      </c>
      <c r="AW3485" s="19">
        <f t="shared" si="10166"/>
        <v>9734.2000000000007</v>
      </c>
      <c r="AX3485" s="19">
        <f t="shared" si="10190"/>
        <v>0</v>
      </c>
      <c r="AY3485" s="19">
        <f t="shared" si="10190"/>
        <v>0</v>
      </c>
      <c r="AZ3485" s="19">
        <f t="shared" si="10190"/>
        <v>0</v>
      </c>
      <c r="BA3485" s="19">
        <f t="shared" si="10161"/>
        <v>9720.7999999999993</v>
      </c>
      <c r="BB3485" s="19">
        <f t="shared" si="10162"/>
        <v>9734.2000000000007</v>
      </c>
      <c r="BC3485" s="19">
        <f t="shared" si="10163"/>
        <v>9734.2000000000007</v>
      </c>
      <c r="BD3485" s="19">
        <f t="shared" si="10190"/>
        <v>0</v>
      </c>
      <c r="BE3485" s="19">
        <f t="shared" si="10190"/>
        <v>0</v>
      </c>
      <c r="BF3485" s="19">
        <f t="shared" si="10190"/>
        <v>0</v>
      </c>
      <c r="BG3485" s="19">
        <f t="shared" si="10190"/>
        <v>0</v>
      </c>
      <c r="BH3485" s="19">
        <f t="shared" si="10190"/>
        <v>-193.29400000000001</v>
      </c>
      <c r="BI3485" s="19">
        <f t="shared" si="10190"/>
        <v>0</v>
      </c>
      <c r="BJ3485" s="19">
        <f t="shared" si="10190"/>
        <v>0</v>
      </c>
      <c r="BK3485" s="19">
        <f t="shared" si="10190"/>
        <v>0</v>
      </c>
      <c r="BL3485" s="19">
        <f t="shared" si="10190"/>
        <v>0</v>
      </c>
      <c r="BM3485" s="19">
        <f t="shared" si="10190"/>
        <v>0</v>
      </c>
      <c r="BN3485" s="19">
        <f t="shared" si="10190"/>
        <v>0</v>
      </c>
      <c r="BO3485" s="19">
        <f t="shared" si="10190"/>
        <v>0</v>
      </c>
      <c r="BP3485" s="19">
        <f t="shared" si="10190"/>
        <v>0</v>
      </c>
      <c r="BQ3485" s="19">
        <f t="shared" si="10190"/>
        <v>0</v>
      </c>
      <c r="BR3485" s="19">
        <f t="shared" si="9975"/>
        <v>9527.5059999999994</v>
      </c>
      <c r="BS3485" s="19">
        <f t="shared" si="9976"/>
        <v>9734.2000000000007</v>
      </c>
      <c r="BT3485" s="19">
        <f t="shared" si="9977"/>
        <v>9734.2000000000007</v>
      </c>
      <c r="BU3485" s="19">
        <f t="shared" si="10190"/>
        <v>0</v>
      </c>
      <c r="BV3485" s="19">
        <f t="shared" si="10015"/>
        <v>9527.5059999999994</v>
      </c>
      <c r="BW3485" s="19">
        <f t="shared" si="10190"/>
        <v>0</v>
      </c>
    </row>
    <row r="3486" spans="1:75" ht="31.5" x14ac:dyDescent="0.25">
      <c r="A3486" s="12">
        <v>991</v>
      </c>
      <c r="B3486" s="12" t="s">
        <v>92</v>
      </c>
      <c r="C3486" s="12" t="s">
        <v>12</v>
      </c>
      <c r="D3486" s="12" t="s">
        <v>481</v>
      </c>
      <c r="E3486" s="12">
        <v>240</v>
      </c>
      <c r="F3486" s="13" t="s">
        <v>259</v>
      </c>
      <c r="G3486" s="19">
        <v>9720.7999999999993</v>
      </c>
      <c r="H3486" s="19">
        <v>9734.2000000000007</v>
      </c>
      <c r="I3486" s="19">
        <v>9734.2000000000007</v>
      </c>
      <c r="J3486" s="19"/>
      <c r="K3486" s="19"/>
      <c r="L3486" s="19"/>
      <c r="M3486" s="19">
        <f t="shared" si="10169"/>
        <v>9720.7999999999993</v>
      </c>
      <c r="N3486" s="19">
        <f t="shared" si="10170"/>
        <v>9734.2000000000007</v>
      </c>
      <c r="O3486" s="19">
        <f t="shared" si="10171"/>
        <v>9734.2000000000007</v>
      </c>
      <c r="P3486" s="19"/>
      <c r="Q3486" s="19"/>
      <c r="R3486" s="19"/>
      <c r="S3486" s="19">
        <f t="shared" si="9997"/>
        <v>9720.7999999999993</v>
      </c>
      <c r="T3486" s="19"/>
      <c r="U3486" s="19"/>
      <c r="V3486" s="19"/>
      <c r="W3486" s="19"/>
      <c r="X3486" s="19"/>
      <c r="Y3486" s="19"/>
      <c r="Z3486" s="19"/>
      <c r="AA3486" s="19"/>
      <c r="AB3486" s="19">
        <f t="shared" si="9982"/>
        <v>9720.7999999999993</v>
      </c>
      <c r="AC3486" s="19">
        <f t="shared" si="9983"/>
        <v>9734.2000000000007</v>
      </c>
      <c r="AD3486" s="19">
        <f t="shared" si="9984"/>
        <v>9734.2000000000007</v>
      </c>
      <c r="AE3486" s="19"/>
      <c r="AF3486" s="19">
        <f t="shared" si="9985"/>
        <v>9720.7999999999993</v>
      </c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>
        <f t="shared" si="10164"/>
        <v>9720.7999999999993</v>
      </c>
      <c r="AV3486" s="19">
        <f t="shared" si="10165"/>
        <v>9734.2000000000007</v>
      </c>
      <c r="AW3486" s="19">
        <f t="shared" si="10166"/>
        <v>9734.2000000000007</v>
      </c>
      <c r="AX3486" s="19"/>
      <c r="AY3486" s="19"/>
      <c r="AZ3486" s="19"/>
      <c r="BA3486" s="19">
        <f t="shared" si="10161"/>
        <v>9720.7999999999993</v>
      </c>
      <c r="BB3486" s="19">
        <f t="shared" si="10162"/>
        <v>9734.2000000000007</v>
      </c>
      <c r="BC3486" s="19">
        <f t="shared" si="10163"/>
        <v>9734.2000000000007</v>
      </c>
      <c r="BD3486" s="19"/>
      <c r="BE3486" s="19"/>
      <c r="BF3486" s="19"/>
      <c r="BG3486" s="19"/>
      <c r="BH3486" s="19">
        <v>-193.29400000000001</v>
      </c>
      <c r="BI3486" s="19"/>
      <c r="BJ3486" s="19"/>
      <c r="BK3486" s="19"/>
      <c r="BL3486" s="19"/>
      <c r="BM3486" s="19"/>
      <c r="BN3486" s="19"/>
      <c r="BO3486" s="19"/>
      <c r="BP3486" s="19"/>
      <c r="BQ3486" s="19"/>
      <c r="BR3486" s="19">
        <f t="shared" si="9975"/>
        <v>9527.5059999999994</v>
      </c>
      <c r="BS3486" s="19">
        <f t="shared" si="9976"/>
        <v>9734.2000000000007</v>
      </c>
      <c r="BT3486" s="19">
        <f t="shared" si="9977"/>
        <v>9734.2000000000007</v>
      </c>
      <c r="BU3486" s="19"/>
      <c r="BV3486" s="19">
        <f t="shared" si="10015"/>
        <v>9527.5059999999994</v>
      </c>
      <c r="BW3486" s="19"/>
    </row>
    <row r="3487" spans="1:75" x14ac:dyDescent="0.25">
      <c r="A3487" s="12">
        <v>991</v>
      </c>
      <c r="B3487" s="12" t="s">
        <v>92</v>
      </c>
      <c r="C3487" s="12" t="s">
        <v>12</v>
      </c>
      <c r="D3487" s="12" t="s">
        <v>481</v>
      </c>
      <c r="E3487" s="12" t="s">
        <v>7</v>
      </c>
      <c r="F3487" s="13" t="s">
        <v>273</v>
      </c>
      <c r="G3487" s="19">
        <f t="shared" ref="G3487:BW3487" si="10191">G3488</f>
        <v>360</v>
      </c>
      <c r="H3487" s="19">
        <f t="shared" si="10191"/>
        <v>360</v>
      </c>
      <c r="I3487" s="19">
        <f t="shared" si="10191"/>
        <v>360</v>
      </c>
      <c r="J3487" s="19">
        <f t="shared" si="10191"/>
        <v>0</v>
      </c>
      <c r="K3487" s="19">
        <f t="shared" si="10191"/>
        <v>0</v>
      </c>
      <c r="L3487" s="19">
        <f t="shared" si="10191"/>
        <v>0</v>
      </c>
      <c r="M3487" s="19">
        <f t="shared" si="10169"/>
        <v>360</v>
      </c>
      <c r="N3487" s="19">
        <f t="shared" si="10170"/>
        <v>360</v>
      </c>
      <c r="O3487" s="19">
        <f t="shared" si="10171"/>
        <v>360</v>
      </c>
      <c r="P3487" s="19">
        <f t="shared" si="10191"/>
        <v>0</v>
      </c>
      <c r="Q3487" s="19">
        <f t="shared" si="10191"/>
        <v>0</v>
      </c>
      <c r="R3487" s="19">
        <f t="shared" si="10191"/>
        <v>0</v>
      </c>
      <c r="S3487" s="19">
        <f t="shared" si="9997"/>
        <v>360</v>
      </c>
      <c r="T3487" s="19">
        <f t="shared" si="10191"/>
        <v>0</v>
      </c>
      <c r="U3487" s="19">
        <f t="shared" si="10191"/>
        <v>0</v>
      </c>
      <c r="V3487" s="19">
        <f t="shared" si="10191"/>
        <v>0</v>
      </c>
      <c r="W3487" s="19">
        <f t="shared" si="10191"/>
        <v>0</v>
      </c>
      <c r="X3487" s="19">
        <f t="shared" si="10191"/>
        <v>0</v>
      </c>
      <c r="Y3487" s="19">
        <f t="shared" si="10191"/>
        <v>0</v>
      </c>
      <c r="Z3487" s="19">
        <f t="shared" si="10191"/>
        <v>0</v>
      </c>
      <c r="AA3487" s="19">
        <f t="shared" si="10191"/>
        <v>0</v>
      </c>
      <c r="AB3487" s="19">
        <f t="shared" si="9982"/>
        <v>360</v>
      </c>
      <c r="AC3487" s="19">
        <f t="shared" si="9983"/>
        <v>360</v>
      </c>
      <c r="AD3487" s="19">
        <f t="shared" si="9984"/>
        <v>360</v>
      </c>
      <c r="AE3487" s="19">
        <f t="shared" si="10191"/>
        <v>0</v>
      </c>
      <c r="AF3487" s="19">
        <f t="shared" si="9985"/>
        <v>360</v>
      </c>
      <c r="AG3487" s="19">
        <f t="shared" si="10191"/>
        <v>0</v>
      </c>
      <c r="AH3487" s="19">
        <f t="shared" si="10191"/>
        <v>0</v>
      </c>
      <c r="AI3487" s="19">
        <f t="shared" si="10191"/>
        <v>0</v>
      </c>
      <c r="AJ3487" s="19">
        <f t="shared" si="10191"/>
        <v>0</v>
      </c>
      <c r="AK3487" s="19">
        <f t="shared" si="10191"/>
        <v>0</v>
      </c>
      <c r="AL3487" s="19">
        <f t="shared" si="10191"/>
        <v>0</v>
      </c>
      <c r="AM3487" s="19">
        <f t="shared" si="10191"/>
        <v>0</v>
      </c>
      <c r="AN3487" s="19">
        <f t="shared" si="10191"/>
        <v>0</v>
      </c>
      <c r="AO3487" s="19">
        <f t="shared" si="10191"/>
        <v>0</v>
      </c>
      <c r="AP3487" s="19">
        <f t="shared" si="10191"/>
        <v>0</v>
      </c>
      <c r="AQ3487" s="19">
        <f t="shared" si="10191"/>
        <v>0</v>
      </c>
      <c r="AR3487" s="19">
        <f t="shared" si="10191"/>
        <v>0</v>
      </c>
      <c r="AS3487" s="19">
        <f t="shared" si="10191"/>
        <v>0</v>
      </c>
      <c r="AT3487" s="19">
        <f t="shared" si="10191"/>
        <v>0</v>
      </c>
      <c r="AU3487" s="19">
        <f t="shared" si="10164"/>
        <v>360</v>
      </c>
      <c r="AV3487" s="19">
        <f t="shared" si="10165"/>
        <v>360</v>
      </c>
      <c r="AW3487" s="19">
        <f t="shared" si="10166"/>
        <v>360</v>
      </c>
      <c r="AX3487" s="19">
        <f t="shared" si="10191"/>
        <v>0</v>
      </c>
      <c r="AY3487" s="19">
        <f t="shared" si="10191"/>
        <v>0</v>
      </c>
      <c r="AZ3487" s="19">
        <f t="shared" si="10191"/>
        <v>0</v>
      </c>
      <c r="BA3487" s="19">
        <f t="shared" si="10161"/>
        <v>360</v>
      </c>
      <c r="BB3487" s="19">
        <f t="shared" si="10162"/>
        <v>360</v>
      </c>
      <c r="BC3487" s="19">
        <f t="shared" si="10163"/>
        <v>360</v>
      </c>
      <c r="BD3487" s="19">
        <f t="shared" si="10191"/>
        <v>0</v>
      </c>
      <c r="BE3487" s="19">
        <f t="shared" si="10191"/>
        <v>0</v>
      </c>
      <c r="BF3487" s="19">
        <f t="shared" si="10191"/>
        <v>0</v>
      </c>
      <c r="BG3487" s="19">
        <f t="shared" si="10191"/>
        <v>0</v>
      </c>
      <c r="BH3487" s="19">
        <f t="shared" si="10191"/>
        <v>0</v>
      </c>
      <c r="BI3487" s="19">
        <f t="shared" si="10191"/>
        <v>0</v>
      </c>
      <c r="BJ3487" s="19">
        <f t="shared" si="10191"/>
        <v>0</v>
      </c>
      <c r="BK3487" s="19">
        <f t="shared" si="10191"/>
        <v>0</v>
      </c>
      <c r="BL3487" s="19">
        <f t="shared" si="10191"/>
        <v>0</v>
      </c>
      <c r="BM3487" s="19">
        <f t="shared" si="10191"/>
        <v>0</v>
      </c>
      <c r="BN3487" s="19">
        <f t="shared" si="10191"/>
        <v>0</v>
      </c>
      <c r="BO3487" s="19">
        <f t="shared" si="10191"/>
        <v>0</v>
      </c>
      <c r="BP3487" s="19">
        <f t="shared" si="10191"/>
        <v>0</v>
      </c>
      <c r="BQ3487" s="19">
        <f t="shared" si="10191"/>
        <v>0</v>
      </c>
      <c r="BR3487" s="19">
        <f t="shared" si="9975"/>
        <v>360</v>
      </c>
      <c r="BS3487" s="19">
        <f t="shared" si="9976"/>
        <v>360</v>
      </c>
      <c r="BT3487" s="19">
        <f t="shared" si="9977"/>
        <v>360</v>
      </c>
      <c r="BU3487" s="19">
        <f t="shared" si="10191"/>
        <v>0</v>
      </c>
      <c r="BV3487" s="19">
        <f t="shared" si="10015"/>
        <v>360</v>
      </c>
      <c r="BW3487" s="19">
        <f t="shared" si="10191"/>
        <v>0</v>
      </c>
    </row>
    <row r="3488" spans="1:75" x14ac:dyDescent="0.25">
      <c r="A3488" s="12">
        <v>991</v>
      </c>
      <c r="B3488" s="12" t="s">
        <v>92</v>
      </c>
      <c r="C3488" s="12" t="s">
        <v>12</v>
      </c>
      <c r="D3488" s="12" t="s">
        <v>481</v>
      </c>
      <c r="E3488" s="12">
        <v>850</v>
      </c>
      <c r="F3488" s="13" t="s">
        <v>268</v>
      </c>
      <c r="G3488" s="19">
        <v>360</v>
      </c>
      <c r="H3488" s="19">
        <v>360</v>
      </c>
      <c r="I3488" s="19">
        <v>360</v>
      </c>
      <c r="J3488" s="19"/>
      <c r="K3488" s="19"/>
      <c r="L3488" s="19"/>
      <c r="M3488" s="19">
        <f t="shared" si="10169"/>
        <v>360</v>
      </c>
      <c r="N3488" s="19">
        <f t="shared" si="10170"/>
        <v>360</v>
      </c>
      <c r="O3488" s="19">
        <f t="shared" si="10171"/>
        <v>360</v>
      </c>
      <c r="P3488" s="19"/>
      <c r="Q3488" s="19"/>
      <c r="R3488" s="19"/>
      <c r="S3488" s="19">
        <f t="shared" si="9997"/>
        <v>360</v>
      </c>
      <c r="T3488" s="19"/>
      <c r="U3488" s="19"/>
      <c r="V3488" s="19"/>
      <c r="W3488" s="19"/>
      <c r="X3488" s="19"/>
      <c r="Y3488" s="19"/>
      <c r="Z3488" s="19"/>
      <c r="AA3488" s="19"/>
      <c r="AB3488" s="19">
        <f t="shared" si="9982"/>
        <v>360</v>
      </c>
      <c r="AC3488" s="19">
        <f t="shared" si="9983"/>
        <v>360</v>
      </c>
      <c r="AD3488" s="19">
        <f t="shared" si="9984"/>
        <v>360</v>
      </c>
      <c r="AE3488" s="19"/>
      <c r="AF3488" s="19">
        <f t="shared" si="9985"/>
        <v>360</v>
      </c>
      <c r="AG3488" s="19"/>
      <c r="AH3488" s="19"/>
      <c r="AI3488" s="19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>
        <f t="shared" si="10164"/>
        <v>360</v>
      </c>
      <c r="AV3488" s="19">
        <f t="shared" si="10165"/>
        <v>360</v>
      </c>
      <c r="AW3488" s="19">
        <f t="shared" si="10166"/>
        <v>360</v>
      </c>
      <c r="AX3488" s="19"/>
      <c r="AY3488" s="19"/>
      <c r="AZ3488" s="19"/>
      <c r="BA3488" s="19">
        <f t="shared" si="10161"/>
        <v>360</v>
      </c>
      <c r="BB3488" s="19">
        <f t="shared" si="10162"/>
        <v>360</v>
      </c>
      <c r="BC3488" s="19">
        <f t="shared" si="10163"/>
        <v>360</v>
      </c>
      <c r="BD3488" s="19"/>
      <c r="BE3488" s="19"/>
      <c r="BF3488" s="19"/>
      <c r="BG3488" s="19"/>
      <c r="BH3488" s="19"/>
      <c r="BI3488" s="19"/>
      <c r="BJ3488" s="19"/>
      <c r="BK3488" s="19"/>
      <c r="BL3488" s="19"/>
      <c r="BM3488" s="19"/>
      <c r="BN3488" s="19"/>
      <c r="BO3488" s="19"/>
      <c r="BP3488" s="19"/>
      <c r="BQ3488" s="19"/>
      <c r="BR3488" s="19">
        <f t="shared" si="9975"/>
        <v>360</v>
      </c>
      <c r="BS3488" s="19">
        <f t="shared" si="9976"/>
        <v>360</v>
      </c>
      <c r="BT3488" s="19">
        <f t="shared" si="9977"/>
        <v>360</v>
      </c>
      <c r="BU3488" s="19"/>
      <c r="BV3488" s="19">
        <f t="shared" si="10015"/>
        <v>360</v>
      </c>
      <c r="BW3488" s="19"/>
    </row>
    <row r="3489" spans="1:75" x14ac:dyDescent="0.25">
      <c r="A3489" s="12">
        <v>991</v>
      </c>
      <c r="B3489" s="12" t="s">
        <v>92</v>
      </c>
      <c r="C3489" s="12" t="s">
        <v>12</v>
      </c>
      <c r="D3489" s="12" t="s">
        <v>406</v>
      </c>
      <c r="E3489" s="12"/>
      <c r="F3489" s="13" t="s">
        <v>851</v>
      </c>
      <c r="G3489" s="19">
        <f>G3490</f>
        <v>9780.6</v>
      </c>
      <c r="H3489" s="19">
        <f t="shared" ref="H3489:BW3489" si="10192">H3490</f>
        <v>0</v>
      </c>
      <c r="I3489" s="19">
        <f t="shared" si="10192"/>
        <v>0</v>
      </c>
      <c r="J3489" s="19">
        <f t="shared" si="10192"/>
        <v>0</v>
      </c>
      <c r="K3489" s="19">
        <f t="shared" si="10192"/>
        <v>0</v>
      </c>
      <c r="L3489" s="19">
        <f t="shared" si="10192"/>
        <v>0</v>
      </c>
      <c r="M3489" s="19">
        <f t="shared" si="10169"/>
        <v>9780.6</v>
      </c>
      <c r="N3489" s="19">
        <f t="shared" si="10170"/>
        <v>0</v>
      </c>
      <c r="O3489" s="19">
        <f t="shared" si="10171"/>
        <v>0</v>
      </c>
      <c r="P3489" s="19">
        <f t="shared" si="10192"/>
        <v>0</v>
      </c>
      <c r="Q3489" s="19">
        <f t="shared" si="10192"/>
        <v>0</v>
      </c>
      <c r="R3489" s="19">
        <f t="shared" si="10192"/>
        <v>0</v>
      </c>
      <c r="S3489" s="19">
        <f t="shared" si="9997"/>
        <v>9780.6</v>
      </c>
      <c r="T3489" s="19">
        <f t="shared" si="10192"/>
        <v>0</v>
      </c>
      <c r="U3489" s="19">
        <f t="shared" si="10192"/>
        <v>0</v>
      </c>
      <c r="V3489" s="19">
        <f t="shared" si="10192"/>
        <v>0</v>
      </c>
      <c r="W3489" s="19">
        <f t="shared" si="10192"/>
        <v>0</v>
      </c>
      <c r="X3489" s="19">
        <f t="shared" si="10192"/>
        <v>0</v>
      </c>
      <c r="Y3489" s="19">
        <f t="shared" si="10192"/>
        <v>0</v>
      </c>
      <c r="Z3489" s="19">
        <f t="shared" si="10192"/>
        <v>0</v>
      </c>
      <c r="AA3489" s="19">
        <f t="shared" si="10192"/>
        <v>0</v>
      </c>
      <c r="AB3489" s="19">
        <f t="shared" si="9982"/>
        <v>9780.6</v>
      </c>
      <c r="AC3489" s="19">
        <f t="shared" si="9983"/>
        <v>0</v>
      </c>
      <c r="AD3489" s="19">
        <f t="shared" si="9984"/>
        <v>0</v>
      </c>
      <c r="AE3489" s="19">
        <f t="shared" si="10192"/>
        <v>0</v>
      </c>
      <c r="AF3489" s="19">
        <f t="shared" si="9985"/>
        <v>9780.6</v>
      </c>
      <c r="AG3489" s="19">
        <f t="shared" si="10192"/>
        <v>0</v>
      </c>
      <c r="AH3489" s="19">
        <f t="shared" si="10192"/>
        <v>0</v>
      </c>
      <c r="AI3489" s="19">
        <f t="shared" si="10192"/>
        <v>-4890.3</v>
      </c>
      <c r="AJ3489" s="19">
        <f t="shared" si="10192"/>
        <v>0</v>
      </c>
      <c r="AK3489" s="19">
        <f t="shared" si="10192"/>
        <v>0</v>
      </c>
      <c r="AL3489" s="19">
        <f t="shared" si="10192"/>
        <v>0</v>
      </c>
      <c r="AM3489" s="19">
        <f t="shared" si="10192"/>
        <v>0</v>
      </c>
      <c r="AN3489" s="19">
        <f t="shared" si="10192"/>
        <v>0</v>
      </c>
      <c r="AO3489" s="19">
        <f t="shared" si="10192"/>
        <v>0</v>
      </c>
      <c r="AP3489" s="19">
        <f t="shared" si="10192"/>
        <v>0</v>
      </c>
      <c r="AQ3489" s="19">
        <f t="shared" si="10192"/>
        <v>4890.3</v>
      </c>
      <c r="AR3489" s="19">
        <f t="shared" si="10192"/>
        <v>0</v>
      </c>
      <c r="AS3489" s="19">
        <f t="shared" si="10192"/>
        <v>0</v>
      </c>
      <c r="AT3489" s="19">
        <f t="shared" si="10192"/>
        <v>0</v>
      </c>
      <c r="AU3489" s="19">
        <f t="shared" si="10164"/>
        <v>4890.3</v>
      </c>
      <c r="AV3489" s="19">
        <f t="shared" si="10165"/>
        <v>4890.3</v>
      </c>
      <c r="AW3489" s="19">
        <f t="shared" si="10166"/>
        <v>0</v>
      </c>
      <c r="AX3489" s="19">
        <f t="shared" si="10192"/>
        <v>0</v>
      </c>
      <c r="AY3489" s="19">
        <f t="shared" si="10192"/>
        <v>0</v>
      </c>
      <c r="AZ3489" s="19">
        <f t="shared" si="10192"/>
        <v>0</v>
      </c>
      <c r="BA3489" s="19">
        <f t="shared" si="10161"/>
        <v>4890.3</v>
      </c>
      <c r="BB3489" s="19">
        <f t="shared" si="10162"/>
        <v>4890.3</v>
      </c>
      <c r="BC3489" s="19">
        <f t="shared" si="10163"/>
        <v>0</v>
      </c>
      <c r="BD3489" s="19">
        <f t="shared" si="10192"/>
        <v>0</v>
      </c>
      <c r="BE3489" s="19">
        <f t="shared" si="10192"/>
        <v>0</v>
      </c>
      <c r="BF3489" s="19">
        <f t="shared" si="10192"/>
        <v>0</v>
      </c>
      <c r="BG3489" s="19">
        <f t="shared" si="10192"/>
        <v>0</v>
      </c>
      <c r="BH3489" s="19">
        <f t="shared" si="10192"/>
        <v>0</v>
      </c>
      <c r="BI3489" s="19">
        <f t="shared" si="10192"/>
        <v>0</v>
      </c>
      <c r="BJ3489" s="19">
        <f t="shared" si="10192"/>
        <v>0</v>
      </c>
      <c r="BK3489" s="19">
        <f t="shared" si="10192"/>
        <v>0</v>
      </c>
      <c r="BL3489" s="19">
        <f t="shared" si="10192"/>
        <v>0</v>
      </c>
      <c r="BM3489" s="19">
        <f t="shared" si="10192"/>
        <v>0</v>
      </c>
      <c r="BN3489" s="19">
        <f t="shared" si="10192"/>
        <v>0</v>
      </c>
      <c r="BO3489" s="19">
        <f t="shared" si="10192"/>
        <v>0</v>
      </c>
      <c r="BP3489" s="19">
        <f t="shared" si="10192"/>
        <v>0</v>
      </c>
      <c r="BQ3489" s="19">
        <f t="shared" si="10192"/>
        <v>0</v>
      </c>
      <c r="BR3489" s="19">
        <f t="shared" si="9975"/>
        <v>4890.3</v>
      </c>
      <c r="BS3489" s="19">
        <f t="shared" si="9976"/>
        <v>4890.3</v>
      </c>
      <c r="BT3489" s="19">
        <f t="shared" si="9977"/>
        <v>0</v>
      </c>
      <c r="BU3489" s="19">
        <f t="shared" si="10192"/>
        <v>0</v>
      </c>
      <c r="BV3489" s="19">
        <f t="shared" si="10015"/>
        <v>4890.3</v>
      </c>
      <c r="BW3489" s="19">
        <f t="shared" si="10192"/>
        <v>0</v>
      </c>
    </row>
    <row r="3490" spans="1:75" ht="31.5" x14ac:dyDescent="0.25">
      <c r="A3490" s="12">
        <v>991</v>
      </c>
      <c r="B3490" s="12" t="s">
        <v>92</v>
      </c>
      <c r="C3490" s="12" t="s">
        <v>12</v>
      </c>
      <c r="D3490" s="12" t="s">
        <v>584</v>
      </c>
      <c r="E3490" s="12"/>
      <c r="F3490" s="13" t="s">
        <v>585</v>
      </c>
      <c r="G3490" s="19">
        <f t="shared" ref="G3490:BW3490" si="10193">G3491</f>
        <v>9780.6</v>
      </c>
      <c r="H3490" s="19">
        <f t="shared" si="10193"/>
        <v>0</v>
      </c>
      <c r="I3490" s="19">
        <f t="shared" si="10193"/>
        <v>0</v>
      </c>
      <c r="J3490" s="19">
        <f t="shared" si="10193"/>
        <v>0</v>
      </c>
      <c r="K3490" s="19">
        <f t="shared" si="10193"/>
        <v>0</v>
      </c>
      <c r="L3490" s="19">
        <f t="shared" si="10193"/>
        <v>0</v>
      </c>
      <c r="M3490" s="19">
        <f t="shared" si="10169"/>
        <v>9780.6</v>
      </c>
      <c r="N3490" s="19">
        <f t="shared" si="10170"/>
        <v>0</v>
      </c>
      <c r="O3490" s="19">
        <f t="shared" si="10171"/>
        <v>0</v>
      </c>
      <c r="P3490" s="19">
        <f t="shared" si="10193"/>
        <v>0</v>
      </c>
      <c r="Q3490" s="19">
        <f t="shared" si="10193"/>
        <v>0</v>
      </c>
      <c r="R3490" s="19">
        <f t="shared" si="10193"/>
        <v>0</v>
      </c>
      <c r="S3490" s="19">
        <f t="shared" si="9997"/>
        <v>9780.6</v>
      </c>
      <c r="T3490" s="19">
        <f t="shared" si="10193"/>
        <v>0</v>
      </c>
      <c r="U3490" s="19">
        <f t="shared" si="10193"/>
        <v>0</v>
      </c>
      <c r="V3490" s="19">
        <f t="shared" si="10193"/>
        <v>0</v>
      </c>
      <c r="W3490" s="19">
        <f t="shared" si="10193"/>
        <v>0</v>
      </c>
      <c r="X3490" s="19">
        <f t="shared" si="10193"/>
        <v>0</v>
      </c>
      <c r="Y3490" s="19">
        <f t="shared" si="10193"/>
        <v>0</v>
      </c>
      <c r="Z3490" s="19">
        <f t="shared" si="10193"/>
        <v>0</v>
      </c>
      <c r="AA3490" s="19">
        <f t="shared" si="10193"/>
        <v>0</v>
      </c>
      <c r="AB3490" s="19">
        <f t="shared" si="9982"/>
        <v>9780.6</v>
      </c>
      <c r="AC3490" s="19">
        <f t="shared" si="9983"/>
        <v>0</v>
      </c>
      <c r="AD3490" s="19">
        <f t="shared" si="9984"/>
        <v>0</v>
      </c>
      <c r="AE3490" s="19">
        <f t="shared" si="10193"/>
        <v>0</v>
      </c>
      <c r="AF3490" s="19">
        <f t="shared" si="9985"/>
        <v>9780.6</v>
      </c>
      <c r="AG3490" s="19">
        <f t="shared" si="10193"/>
        <v>0</v>
      </c>
      <c r="AH3490" s="19">
        <f t="shared" si="10193"/>
        <v>0</v>
      </c>
      <c r="AI3490" s="19">
        <f t="shared" si="10193"/>
        <v>-4890.3</v>
      </c>
      <c r="AJ3490" s="19">
        <f t="shared" si="10193"/>
        <v>0</v>
      </c>
      <c r="AK3490" s="19">
        <f t="shared" si="10193"/>
        <v>0</v>
      </c>
      <c r="AL3490" s="19">
        <f t="shared" si="10193"/>
        <v>0</v>
      </c>
      <c r="AM3490" s="19">
        <f t="shared" si="10193"/>
        <v>0</v>
      </c>
      <c r="AN3490" s="19">
        <f t="shared" si="10193"/>
        <v>0</v>
      </c>
      <c r="AO3490" s="19">
        <f t="shared" si="10193"/>
        <v>0</v>
      </c>
      <c r="AP3490" s="19">
        <f t="shared" si="10193"/>
        <v>0</v>
      </c>
      <c r="AQ3490" s="19">
        <f t="shared" si="10193"/>
        <v>4890.3</v>
      </c>
      <c r="AR3490" s="19">
        <f t="shared" si="10193"/>
        <v>0</v>
      </c>
      <c r="AS3490" s="19">
        <f t="shared" si="10193"/>
        <v>0</v>
      </c>
      <c r="AT3490" s="19">
        <f t="shared" si="10193"/>
        <v>0</v>
      </c>
      <c r="AU3490" s="19">
        <f t="shared" si="10164"/>
        <v>4890.3</v>
      </c>
      <c r="AV3490" s="19">
        <f t="shared" si="10165"/>
        <v>4890.3</v>
      </c>
      <c r="AW3490" s="19">
        <f t="shared" si="10166"/>
        <v>0</v>
      </c>
      <c r="AX3490" s="19">
        <f t="shared" si="10193"/>
        <v>0</v>
      </c>
      <c r="AY3490" s="19">
        <f t="shared" si="10193"/>
        <v>0</v>
      </c>
      <c r="AZ3490" s="19">
        <f t="shared" si="10193"/>
        <v>0</v>
      </c>
      <c r="BA3490" s="19">
        <f t="shared" si="10161"/>
        <v>4890.3</v>
      </c>
      <c r="BB3490" s="19">
        <f t="shared" si="10162"/>
        <v>4890.3</v>
      </c>
      <c r="BC3490" s="19">
        <f t="shared" si="10163"/>
        <v>0</v>
      </c>
      <c r="BD3490" s="19">
        <f t="shared" si="10193"/>
        <v>0</v>
      </c>
      <c r="BE3490" s="19">
        <f t="shared" si="10193"/>
        <v>0</v>
      </c>
      <c r="BF3490" s="19">
        <f t="shared" si="10193"/>
        <v>0</v>
      </c>
      <c r="BG3490" s="19">
        <f t="shared" si="10193"/>
        <v>0</v>
      </c>
      <c r="BH3490" s="19">
        <f t="shared" si="10193"/>
        <v>0</v>
      </c>
      <c r="BI3490" s="19">
        <f t="shared" si="10193"/>
        <v>0</v>
      </c>
      <c r="BJ3490" s="19">
        <f t="shared" si="10193"/>
        <v>0</v>
      </c>
      <c r="BK3490" s="19">
        <f t="shared" si="10193"/>
        <v>0</v>
      </c>
      <c r="BL3490" s="19">
        <f t="shared" si="10193"/>
        <v>0</v>
      </c>
      <c r="BM3490" s="19">
        <f t="shared" si="10193"/>
        <v>0</v>
      </c>
      <c r="BN3490" s="19">
        <f t="shared" si="10193"/>
        <v>0</v>
      </c>
      <c r="BO3490" s="19">
        <f t="shared" si="10193"/>
        <v>0</v>
      </c>
      <c r="BP3490" s="19">
        <f t="shared" si="10193"/>
        <v>0</v>
      </c>
      <c r="BQ3490" s="19">
        <f t="shared" si="10193"/>
        <v>0</v>
      </c>
      <c r="BR3490" s="19">
        <f t="shared" si="9975"/>
        <v>4890.3</v>
      </c>
      <c r="BS3490" s="19">
        <f t="shared" si="9976"/>
        <v>4890.3</v>
      </c>
      <c r="BT3490" s="19">
        <f t="shared" si="9977"/>
        <v>0</v>
      </c>
      <c r="BU3490" s="19">
        <f t="shared" si="10193"/>
        <v>0</v>
      </c>
      <c r="BV3490" s="19">
        <f t="shared" si="10015"/>
        <v>4890.3</v>
      </c>
      <c r="BW3490" s="19">
        <f t="shared" si="10193"/>
        <v>0</v>
      </c>
    </row>
    <row r="3491" spans="1:75" ht="31.5" x14ac:dyDescent="0.25">
      <c r="A3491" s="12">
        <v>991</v>
      </c>
      <c r="B3491" s="12" t="s">
        <v>92</v>
      </c>
      <c r="C3491" s="12" t="s">
        <v>12</v>
      </c>
      <c r="D3491" s="12" t="s">
        <v>584</v>
      </c>
      <c r="E3491" s="12" t="s">
        <v>22</v>
      </c>
      <c r="F3491" s="13" t="s">
        <v>908</v>
      </c>
      <c r="G3491" s="19">
        <f t="shared" ref="G3491:BW3491" si="10194">G3492</f>
        <v>9780.6</v>
      </c>
      <c r="H3491" s="19">
        <f t="shared" si="10194"/>
        <v>0</v>
      </c>
      <c r="I3491" s="19">
        <f t="shared" si="10194"/>
        <v>0</v>
      </c>
      <c r="J3491" s="19">
        <f t="shared" si="10194"/>
        <v>0</v>
      </c>
      <c r="K3491" s="19">
        <f t="shared" si="10194"/>
        <v>0</v>
      </c>
      <c r="L3491" s="19">
        <f t="shared" si="10194"/>
        <v>0</v>
      </c>
      <c r="M3491" s="19">
        <f t="shared" si="10169"/>
        <v>9780.6</v>
      </c>
      <c r="N3491" s="19">
        <f t="shared" si="10170"/>
        <v>0</v>
      </c>
      <c r="O3491" s="19">
        <f t="shared" si="10171"/>
        <v>0</v>
      </c>
      <c r="P3491" s="19">
        <f t="shared" si="10194"/>
        <v>0</v>
      </c>
      <c r="Q3491" s="19">
        <f t="shared" si="10194"/>
        <v>0</v>
      </c>
      <c r="R3491" s="19">
        <f t="shared" si="10194"/>
        <v>0</v>
      </c>
      <c r="S3491" s="19">
        <f t="shared" si="9997"/>
        <v>9780.6</v>
      </c>
      <c r="T3491" s="19">
        <f t="shared" si="10194"/>
        <v>0</v>
      </c>
      <c r="U3491" s="19">
        <f t="shared" si="10194"/>
        <v>0</v>
      </c>
      <c r="V3491" s="19">
        <f t="shared" si="10194"/>
        <v>0</v>
      </c>
      <c r="W3491" s="19">
        <f t="shared" si="10194"/>
        <v>0</v>
      </c>
      <c r="X3491" s="19">
        <f t="shared" si="10194"/>
        <v>0</v>
      </c>
      <c r="Y3491" s="19">
        <f t="shared" si="10194"/>
        <v>0</v>
      </c>
      <c r="Z3491" s="19">
        <f t="shared" si="10194"/>
        <v>0</v>
      </c>
      <c r="AA3491" s="19">
        <f t="shared" si="10194"/>
        <v>0</v>
      </c>
      <c r="AB3491" s="19">
        <f t="shared" si="9982"/>
        <v>9780.6</v>
      </c>
      <c r="AC3491" s="19">
        <f t="shared" si="9983"/>
        <v>0</v>
      </c>
      <c r="AD3491" s="19">
        <f t="shared" si="9984"/>
        <v>0</v>
      </c>
      <c r="AE3491" s="19">
        <f t="shared" si="10194"/>
        <v>0</v>
      </c>
      <c r="AF3491" s="19">
        <f t="shared" si="9985"/>
        <v>9780.6</v>
      </c>
      <c r="AG3491" s="19">
        <f t="shared" si="10194"/>
        <v>0</v>
      </c>
      <c r="AH3491" s="19">
        <f t="shared" si="10194"/>
        <v>0</v>
      </c>
      <c r="AI3491" s="19">
        <f t="shared" si="10194"/>
        <v>-4890.3</v>
      </c>
      <c r="AJ3491" s="19">
        <f t="shared" si="10194"/>
        <v>0</v>
      </c>
      <c r="AK3491" s="19">
        <f t="shared" si="10194"/>
        <v>0</v>
      </c>
      <c r="AL3491" s="19">
        <f t="shared" si="10194"/>
        <v>0</v>
      </c>
      <c r="AM3491" s="19">
        <f t="shared" si="10194"/>
        <v>0</v>
      </c>
      <c r="AN3491" s="19">
        <f t="shared" si="10194"/>
        <v>0</v>
      </c>
      <c r="AO3491" s="19">
        <f t="shared" si="10194"/>
        <v>0</v>
      </c>
      <c r="AP3491" s="19">
        <f t="shared" si="10194"/>
        <v>0</v>
      </c>
      <c r="AQ3491" s="19">
        <f t="shared" si="10194"/>
        <v>4890.3</v>
      </c>
      <c r="AR3491" s="19">
        <f t="shared" si="10194"/>
        <v>0</v>
      </c>
      <c r="AS3491" s="19">
        <f t="shared" si="10194"/>
        <v>0</v>
      </c>
      <c r="AT3491" s="19">
        <f t="shared" si="10194"/>
        <v>0</v>
      </c>
      <c r="AU3491" s="19">
        <f t="shared" si="10164"/>
        <v>4890.3</v>
      </c>
      <c r="AV3491" s="19">
        <f t="shared" si="10165"/>
        <v>4890.3</v>
      </c>
      <c r="AW3491" s="19">
        <f t="shared" si="10166"/>
        <v>0</v>
      </c>
      <c r="AX3491" s="19">
        <f t="shared" si="10194"/>
        <v>0</v>
      </c>
      <c r="AY3491" s="19">
        <f t="shared" si="10194"/>
        <v>0</v>
      </c>
      <c r="AZ3491" s="19">
        <f t="shared" si="10194"/>
        <v>0</v>
      </c>
      <c r="BA3491" s="19">
        <f t="shared" si="10161"/>
        <v>4890.3</v>
      </c>
      <c r="BB3491" s="19">
        <f t="shared" si="10162"/>
        <v>4890.3</v>
      </c>
      <c r="BC3491" s="19">
        <f t="shared" si="10163"/>
        <v>0</v>
      </c>
      <c r="BD3491" s="19">
        <f t="shared" si="10194"/>
        <v>0</v>
      </c>
      <c r="BE3491" s="19">
        <f t="shared" si="10194"/>
        <v>0</v>
      </c>
      <c r="BF3491" s="19">
        <f t="shared" si="10194"/>
        <v>0</v>
      </c>
      <c r="BG3491" s="19">
        <f t="shared" si="10194"/>
        <v>0</v>
      </c>
      <c r="BH3491" s="19">
        <f t="shared" si="10194"/>
        <v>0</v>
      </c>
      <c r="BI3491" s="19">
        <f t="shared" si="10194"/>
        <v>0</v>
      </c>
      <c r="BJ3491" s="19">
        <f t="shared" si="10194"/>
        <v>0</v>
      </c>
      <c r="BK3491" s="19">
        <f t="shared" si="10194"/>
        <v>0</v>
      </c>
      <c r="BL3491" s="19">
        <f t="shared" si="10194"/>
        <v>0</v>
      </c>
      <c r="BM3491" s="19">
        <f t="shared" si="10194"/>
        <v>0</v>
      </c>
      <c r="BN3491" s="19">
        <f t="shared" si="10194"/>
        <v>0</v>
      </c>
      <c r="BO3491" s="19">
        <f t="shared" si="10194"/>
        <v>0</v>
      </c>
      <c r="BP3491" s="19">
        <f t="shared" si="10194"/>
        <v>0</v>
      </c>
      <c r="BQ3491" s="19">
        <f t="shared" si="10194"/>
        <v>0</v>
      </c>
      <c r="BR3491" s="19">
        <f t="shared" ref="BR3491:BR3554" si="10195">BA3491+BD3491+BE3491+BF3491+BG3491+BH3491+BI3491</f>
        <v>4890.3</v>
      </c>
      <c r="BS3491" s="19">
        <f t="shared" ref="BS3491:BS3554" si="10196">BB3491+BJ3491+BK3491+BL3491+BM3491</f>
        <v>4890.3</v>
      </c>
      <c r="BT3491" s="19">
        <f t="shared" ref="BT3491:BT3554" si="10197">BC3491+BN3491+BO3491+BP3491+BQ3491</f>
        <v>0</v>
      </c>
      <c r="BU3491" s="19">
        <f t="shared" si="10194"/>
        <v>0</v>
      </c>
      <c r="BV3491" s="19">
        <f t="shared" si="10015"/>
        <v>4890.3</v>
      </c>
      <c r="BW3491" s="19">
        <f t="shared" si="10194"/>
        <v>0</v>
      </c>
    </row>
    <row r="3492" spans="1:75" x14ac:dyDescent="0.25">
      <c r="A3492" s="12">
        <v>991</v>
      </c>
      <c r="B3492" s="12" t="s">
        <v>92</v>
      </c>
      <c r="C3492" s="12" t="s">
        <v>12</v>
      </c>
      <c r="D3492" s="12" t="s">
        <v>584</v>
      </c>
      <c r="E3492" s="12" t="s">
        <v>414</v>
      </c>
      <c r="F3492" s="13" t="s">
        <v>263</v>
      </c>
      <c r="G3492" s="19">
        <v>9780.6</v>
      </c>
      <c r="H3492" s="19"/>
      <c r="I3492" s="19"/>
      <c r="J3492" s="19"/>
      <c r="K3492" s="19"/>
      <c r="L3492" s="19"/>
      <c r="M3492" s="19">
        <f t="shared" si="10169"/>
        <v>9780.6</v>
      </c>
      <c r="N3492" s="19">
        <f t="shared" si="10170"/>
        <v>0</v>
      </c>
      <c r="O3492" s="19">
        <f t="shared" si="10171"/>
        <v>0</v>
      </c>
      <c r="P3492" s="19"/>
      <c r="Q3492" s="19"/>
      <c r="R3492" s="19"/>
      <c r="S3492" s="19">
        <f t="shared" si="9997"/>
        <v>9780.6</v>
      </c>
      <c r="T3492" s="19"/>
      <c r="U3492" s="19"/>
      <c r="V3492" s="19"/>
      <c r="W3492" s="19"/>
      <c r="X3492" s="19"/>
      <c r="Y3492" s="19"/>
      <c r="Z3492" s="19"/>
      <c r="AA3492" s="19"/>
      <c r="AB3492" s="19">
        <f t="shared" ref="AB3492:AB3555" si="10198">S3492+T3492+U3492+V3492</f>
        <v>9780.6</v>
      </c>
      <c r="AC3492" s="19">
        <f t="shared" ref="AC3492:AC3555" si="10199">N3492+W3492+X3492+Y3492</f>
        <v>0</v>
      </c>
      <c r="AD3492" s="19">
        <f t="shared" ref="AD3492:AD3555" si="10200">O3492+Z3492+AA3492</f>
        <v>0</v>
      </c>
      <c r="AE3492" s="19"/>
      <c r="AF3492" s="19">
        <f t="shared" ref="AF3492:AF3555" si="10201">AB3492+AE3492</f>
        <v>9780.6</v>
      </c>
      <c r="AG3492" s="19"/>
      <c r="AH3492" s="19"/>
      <c r="AI3492" s="19">
        <v>-4890.3</v>
      </c>
      <c r="AJ3492" s="19"/>
      <c r="AK3492" s="19"/>
      <c r="AL3492" s="19"/>
      <c r="AM3492" s="19"/>
      <c r="AN3492" s="19"/>
      <c r="AO3492" s="19"/>
      <c r="AP3492" s="19"/>
      <c r="AQ3492" s="19">
        <v>4890.3</v>
      </c>
      <c r="AR3492" s="19"/>
      <c r="AS3492" s="19"/>
      <c r="AT3492" s="19"/>
      <c r="AU3492" s="19">
        <f t="shared" si="10164"/>
        <v>4890.3</v>
      </c>
      <c r="AV3492" s="19">
        <f t="shared" si="10165"/>
        <v>4890.3</v>
      </c>
      <c r="AW3492" s="19">
        <f t="shared" si="10166"/>
        <v>0</v>
      </c>
      <c r="AX3492" s="19"/>
      <c r="AY3492" s="19"/>
      <c r="AZ3492" s="19"/>
      <c r="BA3492" s="19">
        <f t="shared" si="10161"/>
        <v>4890.3</v>
      </c>
      <c r="BB3492" s="19">
        <f t="shared" si="10162"/>
        <v>4890.3</v>
      </c>
      <c r="BC3492" s="19">
        <f t="shared" si="10163"/>
        <v>0</v>
      </c>
      <c r="BD3492" s="19"/>
      <c r="BE3492" s="19"/>
      <c r="BF3492" s="19"/>
      <c r="BG3492" s="19"/>
      <c r="BH3492" s="19"/>
      <c r="BI3492" s="19"/>
      <c r="BJ3492" s="19"/>
      <c r="BK3492" s="19"/>
      <c r="BL3492" s="19"/>
      <c r="BM3492" s="19"/>
      <c r="BN3492" s="19"/>
      <c r="BO3492" s="19"/>
      <c r="BP3492" s="19"/>
      <c r="BQ3492" s="19"/>
      <c r="BR3492" s="19">
        <f t="shared" si="10195"/>
        <v>4890.3</v>
      </c>
      <c r="BS3492" s="19">
        <f t="shared" si="10196"/>
        <v>4890.3</v>
      </c>
      <c r="BT3492" s="19">
        <f t="shared" si="10197"/>
        <v>0</v>
      </c>
      <c r="BU3492" s="19"/>
      <c r="BV3492" s="19">
        <f t="shared" si="10015"/>
        <v>4890.3</v>
      </c>
      <c r="BW3492" s="19"/>
    </row>
    <row r="3493" spans="1:75" s="14" customFormat="1" ht="31.5" x14ac:dyDescent="0.25">
      <c r="A3493" s="8">
        <v>991</v>
      </c>
      <c r="B3493" s="8" t="s">
        <v>92</v>
      </c>
      <c r="C3493" s="8" t="s">
        <v>92</v>
      </c>
      <c r="D3493" s="8"/>
      <c r="E3493" s="8"/>
      <c r="F3493" s="9" t="s">
        <v>283</v>
      </c>
      <c r="G3493" s="18">
        <f t="shared" ref="G3493:BW3495" si="10202">G3494</f>
        <v>20241.899999999998</v>
      </c>
      <c r="H3493" s="18">
        <f t="shared" si="10202"/>
        <v>20241.899999999998</v>
      </c>
      <c r="I3493" s="18">
        <f t="shared" si="10202"/>
        <v>20241.899999999998</v>
      </c>
      <c r="J3493" s="18">
        <f t="shared" si="10202"/>
        <v>0</v>
      </c>
      <c r="K3493" s="18">
        <f t="shared" si="10202"/>
        <v>0</v>
      </c>
      <c r="L3493" s="18">
        <f t="shared" si="10202"/>
        <v>0</v>
      </c>
      <c r="M3493" s="19">
        <f t="shared" si="10169"/>
        <v>20241.899999999998</v>
      </c>
      <c r="N3493" s="19">
        <f t="shared" si="10170"/>
        <v>20241.899999999998</v>
      </c>
      <c r="O3493" s="19">
        <f t="shared" si="10171"/>
        <v>20241.899999999998</v>
      </c>
      <c r="P3493" s="18">
        <f t="shared" si="10202"/>
        <v>0</v>
      </c>
      <c r="Q3493" s="18">
        <f t="shared" si="10202"/>
        <v>0</v>
      </c>
      <c r="R3493" s="18">
        <f t="shared" si="10202"/>
        <v>0</v>
      </c>
      <c r="S3493" s="19">
        <f t="shared" si="9997"/>
        <v>20241.899999999998</v>
      </c>
      <c r="T3493" s="18">
        <f t="shared" si="10202"/>
        <v>0</v>
      </c>
      <c r="U3493" s="18">
        <f t="shared" si="10202"/>
        <v>0</v>
      </c>
      <c r="V3493" s="18">
        <f t="shared" si="10202"/>
        <v>0</v>
      </c>
      <c r="W3493" s="18">
        <f t="shared" si="10202"/>
        <v>0</v>
      </c>
      <c r="X3493" s="18">
        <f t="shared" si="10202"/>
        <v>0</v>
      </c>
      <c r="Y3493" s="18">
        <f t="shared" si="10202"/>
        <v>0</v>
      </c>
      <c r="Z3493" s="18">
        <f t="shared" si="10202"/>
        <v>0</v>
      </c>
      <c r="AA3493" s="18">
        <f t="shared" si="10202"/>
        <v>0</v>
      </c>
      <c r="AB3493" s="19">
        <f t="shared" si="10198"/>
        <v>20241.899999999998</v>
      </c>
      <c r="AC3493" s="18">
        <f t="shared" si="10199"/>
        <v>20241.899999999998</v>
      </c>
      <c r="AD3493" s="18">
        <f t="shared" si="10200"/>
        <v>20241.899999999998</v>
      </c>
      <c r="AE3493" s="18">
        <f t="shared" si="10202"/>
        <v>0</v>
      </c>
      <c r="AF3493" s="18">
        <f t="shared" si="10201"/>
        <v>20241.899999999998</v>
      </c>
      <c r="AG3493" s="18">
        <f t="shared" si="10202"/>
        <v>0</v>
      </c>
      <c r="AH3493" s="18">
        <f t="shared" si="10202"/>
        <v>0</v>
      </c>
      <c r="AI3493" s="18">
        <f t="shared" si="10202"/>
        <v>0</v>
      </c>
      <c r="AJ3493" s="18">
        <f t="shared" si="10202"/>
        <v>0</v>
      </c>
      <c r="AK3493" s="18">
        <f t="shared" si="10202"/>
        <v>0</v>
      </c>
      <c r="AL3493" s="18">
        <f t="shared" si="10202"/>
        <v>0</v>
      </c>
      <c r="AM3493" s="18">
        <f t="shared" si="10202"/>
        <v>0</v>
      </c>
      <c r="AN3493" s="18">
        <f t="shared" si="10202"/>
        <v>0</v>
      </c>
      <c r="AO3493" s="18">
        <f t="shared" si="10202"/>
        <v>0</v>
      </c>
      <c r="AP3493" s="18">
        <f t="shared" si="10202"/>
        <v>0</v>
      </c>
      <c r="AQ3493" s="18">
        <f t="shared" si="10202"/>
        <v>0</v>
      </c>
      <c r="AR3493" s="18">
        <f t="shared" si="10202"/>
        <v>0</v>
      </c>
      <c r="AS3493" s="18">
        <f t="shared" si="10202"/>
        <v>0</v>
      </c>
      <c r="AT3493" s="18">
        <f t="shared" si="10202"/>
        <v>0</v>
      </c>
      <c r="AU3493" s="18">
        <f t="shared" si="10164"/>
        <v>20241.899999999998</v>
      </c>
      <c r="AV3493" s="18">
        <f t="shared" si="10165"/>
        <v>20241.899999999998</v>
      </c>
      <c r="AW3493" s="18">
        <f t="shared" si="10166"/>
        <v>20241.899999999998</v>
      </c>
      <c r="AX3493" s="18">
        <f t="shared" si="10202"/>
        <v>0</v>
      </c>
      <c r="AY3493" s="18">
        <f t="shared" si="10202"/>
        <v>0</v>
      </c>
      <c r="AZ3493" s="18">
        <f t="shared" si="10202"/>
        <v>0</v>
      </c>
      <c r="BA3493" s="18">
        <f t="shared" si="10161"/>
        <v>20241.899999999998</v>
      </c>
      <c r="BB3493" s="18">
        <f t="shared" si="10162"/>
        <v>20241.899999999998</v>
      </c>
      <c r="BC3493" s="18">
        <f t="shared" si="10163"/>
        <v>20241.899999999998</v>
      </c>
      <c r="BD3493" s="18">
        <f t="shared" si="10202"/>
        <v>0</v>
      </c>
      <c r="BE3493" s="18">
        <f t="shared" si="10202"/>
        <v>0</v>
      </c>
      <c r="BF3493" s="18">
        <f t="shared" si="10202"/>
        <v>0</v>
      </c>
      <c r="BG3493" s="18">
        <f t="shared" si="10202"/>
        <v>0</v>
      </c>
      <c r="BH3493" s="18">
        <f t="shared" si="10202"/>
        <v>0</v>
      </c>
      <c r="BI3493" s="18">
        <f t="shared" si="10202"/>
        <v>0</v>
      </c>
      <c r="BJ3493" s="18">
        <f t="shared" si="10202"/>
        <v>0</v>
      </c>
      <c r="BK3493" s="18">
        <f t="shared" si="10202"/>
        <v>0</v>
      </c>
      <c r="BL3493" s="18">
        <f t="shared" si="10202"/>
        <v>0</v>
      </c>
      <c r="BM3493" s="18">
        <f t="shared" si="10202"/>
        <v>0</v>
      </c>
      <c r="BN3493" s="18">
        <f t="shared" si="10202"/>
        <v>0</v>
      </c>
      <c r="BO3493" s="18">
        <f t="shared" si="10202"/>
        <v>0</v>
      </c>
      <c r="BP3493" s="18">
        <f t="shared" si="10202"/>
        <v>0</v>
      </c>
      <c r="BQ3493" s="18">
        <f t="shared" si="10202"/>
        <v>0</v>
      </c>
      <c r="BR3493" s="18">
        <f t="shared" si="10195"/>
        <v>20241.899999999998</v>
      </c>
      <c r="BS3493" s="18">
        <f t="shared" si="10196"/>
        <v>20241.899999999998</v>
      </c>
      <c r="BT3493" s="18">
        <f t="shared" si="10197"/>
        <v>20241.899999999998</v>
      </c>
      <c r="BU3493" s="18">
        <f t="shared" si="10202"/>
        <v>0</v>
      </c>
      <c r="BV3493" s="18">
        <f t="shared" si="10015"/>
        <v>20241.899999999998</v>
      </c>
      <c r="BW3493" s="18">
        <f t="shared" si="10202"/>
        <v>0</v>
      </c>
    </row>
    <row r="3494" spans="1:75" ht="31.5" x14ac:dyDescent="0.25">
      <c r="A3494" s="12">
        <v>991</v>
      </c>
      <c r="B3494" s="12" t="s">
        <v>92</v>
      </c>
      <c r="C3494" s="12" t="s">
        <v>92</v>
      </c>
      <c r="D3494" s="12" t="s">
        <v>405</v>
      </c>
      <c r="E3494" s="12"/>
      <c r="F3494" s="13" t="s">
        <v>660</v>
      </c>
      <c r="G3494" s="19">
        <f t="shared" si="10202"/>
        <v>20241.899999999998</v>
      </c>
      <c r="H3494" s="19">
        <f t="shared" si="10202"/>
        <v>20241.899999999998</v>
      </c>
      <c r="I3494" s="19">
        <f t="shared" si="10202"/>
        <v>20241.899999999998</v>
      </c>
      <c r="J3494" s="19">
        <f t="shared" si="10202"/>
        <v>0</v>
      </c>
      <c r="K3494" s="19">
        <f t="shared" si="10202"/>
        <v>0</v>
      </c>
      <c r="L3494" s="19">
        <f t="shared" si="10202"/>
        <v>0</v>
      </c>
      <c r="M3494" s="19">
        <f t="shared" si="10169"/>
        <v>20241.899999999998</v>
      </c>
      <c r="N3494" s="19">
        <f t="shared" si="10170"/>
        <v>20241.899999999998</v>
      </c>
      <c r="O3494" s="19">
        <f t="shared" si="10171"/>
        <v>20241.899999999998</v>
      </c>
      <c r="P3494" s="19">
        <f t="shared" si="10202"/>
        <v>0</v>
      </c>
      <c r="Q3494" s="19">
        <f t="shared" si="10202"/>
        <v>0</v>
      </c>
      <c r="R3494" s="19">
        <f t="shared" si="10202"/>
        <v>0</v>
      </c>
      <c r="S3494" s="19">
        <f t="shared" si="9997"/>
        <v>20241.899999999998</v>
      </c>
      <c r="T3494" s="19">
        <f t="shared" si="10202"/>
        <v>0</v>
      </c>
      <c r="U3494" s="19">
        <f t="shared" si="10202"/>
        <v>0</v>
      </c>
      <c r="V3494" s="19">
        <f t="shared" si="10202"/>
        <v>0</v>
      </c>
      <c r="W3494" s="19">
        <f t="shared" si="10202"/>
        <v>0</v>
      </c>
      <c r="X3494" s="19">
        <f t="shared" si="10202"/>
        <v>0</v>
      </c>
      <c r="Y3494" s="19">
        <f t="shared" si="10202"/>
        <v>0</v>
      </c>
      <c r="Z3494" s="19">
        <f t="shared" si="10202"/>
        <v>0</v>
      </c>
      <c r="AA3494" s="19">
        <f t="shared" si="10202"/>
        <v>0</v>
      </c>
      <c r="AB3494" s="19">
        <f t="shared" si="10198"/>
        <v>20241.899999999998</v>
      </c>
      <c r="AC3494" s="19">
        <f t="shared" si="10199"/>
        <v>20241.899999999998</v>
      </c>
      <c r="AD3494" s="19">
        <f t="shared" si="10200"/>
        <v>20241.899999999998</v>
      </c>
      <c r="AE3494" s="19">
        <f t="shared" si="10202"/>
        <v>0</v>
      </c>
      <c r="AF3494" s="19">
        <f t="shared" si="10201"/>
        <v>20241.899999999998</v>
      </c>
      <c r="AG3494" s="19">
        <f t="shared" si="10202"/>
        <v>0</v>
      </c>
      <c r="AH3494" s="19">
        <f t="shared" si="10202"/>
        <v>0</v>
      </c>
      <c r="AI3494" s="19">
        <f t="shared" si="10202"/>
        <v>0</v>
      </c>
      <c r="AJ3494" s="19">
        <f t="shared" si="10202"/>
        <v>0</v>
      </c>
      <c r="AK3494" s="19">
        <f t="shared" si="10202"/>
        <v>0</v>
      </c>
      <c r="AL3494" s="19">
        <f t="shared" si="10202"/>
        <v>0</v>
      </c>
      <c r="AM3494" s="19">
        <f t="shared" si="10202"/>
        <v>0</v>
      </c>
      <c r="AN3494" s="19">
        <f t="shared" si="10202"/>
        <v>0</v>
      </c>
      <c r="AO3494" s="19">
        <f t="shared" si="10202"/>
        <v>0</v>
      </c>
      <c r="AP3494" s="19">
        <f t="shared" si="10202"/>
        <v>0</v>
      </c>
      <c r="AQ3494" s="19">
        <f t="shared" si="10202"/>
        <v>0</v>
      </c>
      <c r="AR3494" s="19">
        <f t="shared" si="10202"/>
        <v>0</v>
      </c>
      <c r="AS3494" s="19">
        <f t="shared" si="10202"/>
        <v>0</v>
      </c>
      <c r="AT3494" s="19">
        <f t="shared" si="10202"/>
        <v>0</v>
      </c>
      <c r="AU3494" s="19">
        <f t="shared" si="10164"/>
        <v>20241.899999999998</v>
      </c>
      <c r="AV3494" s="19">
        <f t="shared" si="10165"/>
        <v>20241.899999999998</v>
      </c>
      <c r="AW3494" s="19">
        <f t="shared" si="10166"/>
        <v>20241.899999999998</v>
      </c>
      <c r="AX3494" s="19">
        <f t="shared" si="10202"/>
        <v>0</v>
      </c>
      <c r="AY3494" s="19">
        <f t="shared" si="10202"/>
        <v>0</v>
      </c>
      <c r="AZ3494" s="19">
        <f t="shared" si="10202"/>
        <v>0</v>
      </c>
      <c r="BA3494" s="19">
        <f t="shared" si="10161"/>
        <v>20241.899999999998</v>
      </c>
      <c r="BB3494" s="19">
        <f t="shared" si="10162"/>
        <v>20241.899999999998</v>
      </c>
      <c r="BC3494" s="19">
        <f t="shared" si="10163"/>
        <v>20241.899999999998</v>
      </c>
      <c r="BD3494" s="19">
        <f t="shared" si="10202"/>
        <v>0</v>
      </c>
      <c r="BE3494" s="19">
        <f t="shared" si="10202"/>
        <v>0</v>
      </c>
      <c r="BF3494" s="19">
        <f t="shared" si="10202"/>
        <v>0</v>
      </c>
      <c r="BG3494" s="19">
        <f t="shared" si="10202"/>
        <v>0</v>
      </c>
      <c r="BH3494" s="19">
        <f t="shared" si="10202"/>
        <v>0</v>
      </c>
      <c r="BI3494" s="19">
        <f t="shared" si="10202"/>
        <v>0</v>
      </c>
      <c r="BJ3494" s="19">
        <f t="shared" si="10202"/>
        <v>0</v>
      </c>
      <c r="BK3494" s="19">
        <f t="shared" si="10202"/>
        <v>0</v>
      </c>
      <c r="BL3494" s="19">
        <f t="shared" si="10202"/>
        <v>0</v>
      </c>
      <c r="BM3494" s="19">
        <f t="shared" si="10202"/>
        <v>0</v>
      </c>
      <c r="BN3494" s="19">
        <f t="shared" si="10202"/>
        <v>0</v>
      </c>
      <c r="BO3494" s="19">
        <f t="shared" si="10202"/>
        <v>0</v>
      </c>
      <c r="BP3494" s="19">
        <f t="shared" si="10202"/>
        <v>0</v>
      </c>
      <c r="BQ3494" s="19">
        <f t="shared" si="10202"/>
        <v>0</v>
      </c>
      <c r="BR3494" s="19">
        <f t="shared" si="10195"/>
        <v>20241.899999999998</v>
      </c>
      <c r="BS3494" s="19">
        <f t="shared" si="10196"/>
        <v>20241.899999999998</v>
      </c>
      <c r="BT3494" s="19">
        <f t="shared" si="10197"/>
        <v>20241.899999999998</v>
      </c>
      <c r="BU3494" s="19">
        <f t="shared" si="10202"/>
        <v>0</v>
      </c>
      <c r="BV3494" s="19">
        <f t="shared" si="10015"/>
        <v>20241.899999999998</v>
      </c>
      <c r="BW3494" s="19">
        <f t="shared" si="10202"/>
        <v>0</v>
      </c>
    </row>
    <row r="3495" spans="1:75" ht="31.5" x14ac:dyDescent="0.25">
      <c r="A3495" s="12">
        <v>991</v>
      </c>
      <c r="B3495" s="12" t="s">
        <v>92</v>
      </c>
      <c r="C3495" s="12" t="s">
        <v>92</v>
      </c>
      <c r="D3495" s="12" t="s">
        <v>487</v>
      </c>
      <c r="E3495" s="12"/>
      <c r="F3495" s="13" t="s">
        <v>556</v>
      </c>
      <c r="G3495" s="19">
        <f t="shared" si="10202"/>
        <v>20241.899999999998</v>
      </c>
      <c r="H3495" s="19">
        <f t="shared" si="10202"/>
        <v>20241.899999999998</v>
      </c>
      <c r="I3495" s="19">
        <f t="shared" si="10202"/>
        <v>20241.899999999998</v>
      </c>
      <c r="J3495" s="19">
        <f t="shared" si="10202"/>
        <v>0</v>
      </c>
      <c r="K3495" s="19">
        <f t="shared" si="10202"/>
        <v>0</v>
      </c>
      <c r="L3495" s="19">
        <f t="shared" si="10202"/>
        <v>0</v>
      </c>
      <c r="M3495" s="19">
        <f t="shared" si="10169"/>
        <v>20241.899999999998</v>
      </c>
      <c r="N3495" s="19">
        <f t="shared" si="10170"/>
        <v>20241.899999999998</v>
      </c>
      <c r="O3495" s="19">
        <f t="shared" si="10171"/>
        <v>20241.899999999998</v>
      </c>
      <c r="P3495" s="19">
        <f t="shared" si="10202"/>
        <v>0</v>
      </c>
      <c r="Q3495" s="19">
        <f t="shared" si="10202"/>
        <v>0</v>
      </c>
      <c r="R3495" s="19">
        <f t="shared" si="10202"/>
        <v>0</v>
      </c>
      <c r="S3495" s="19">
        <f t="shared" si="9997"/>
        <v>20241.899999999998</v>
      </c>
      <c r="T3495" s="19">
        <f t="shared" si="10202"/>
        <v>0</v>
      </c>
      <c r="U3495" s="19">
        <f t="shared" si="10202"/>
        <v>0</v>
      </c>
      <c r="V3495" s="19">
        <f t="shared" si="10202"/>
        <v>0</v>
      </c>
      <c r="W3495" s="19">
        <f t="shared" si="10202"/>
        <v>0</v>
      </c>
      <c r="X3495" s="19">
        <f t="shared" si="10202"/>
        <v>0</v>
      </c>
      <c r="Y3495" s="19">
        <f t="shared" si="10202"/>
        <v>0</v>
      </c>
      <c r="Z3495" s="19">
        <f t="shared" si="10202"/>
        <v>0</v>
      </c>
      <c r="AA3495" s="19">
        <f t="shared" si="10202"/>
        <v>0</v>
      </c>
      <c r="AB3495" s="19">
        <f t="shared" si="10198"/>
        <v>20241.899999999998</v>
      </c>
      <c r="AC3495" s="19">
        <f t="shared" si="10199"/>
        <v>20241.899999999998</v>
      </c>
      <c r="AD3495" s="19">
        <f t="shared" si="10200"/>
        <v>20241.899999999998</v>
      </c>
      <c r="AE3495" s="19">
        <f t="shared" si="10202"/>
        <v>0</v>
      </c>
      <c r="AF3495" s="19">
        <f t="shared" si="10201"/>
        <v>20241.899999999998</v>
      </c>
      <c r="AG3495" s="19">
        <f t="shared" si="10202"/>
        <v>0</v>
      </c>
      <c r="AH3495" s="19">
        <f t="shared" si="10202"/>
        <v>0</v>
      </c>
      <c r="AI3495" s="19">
        <f t="shared" si="10202"/>
        <v>0</v>
      </c>
      <c r="AJ3495" s="19">
        <f t="shared" si="10202"/>
        <v>0</v>
      </c>
      <c r="AK3495" s="19">
        <f t="shared" si="10202"/>
        <v>0</v>
      </c>
      <c r="AL3495" s="19">
        <f t="shared" si="10202"/>
        <v>0</v>
      </c>
      <c r="AM3495" s="19">
        <f t="shared" si="10202"/>
        <v>0</v>
      </c>
      <c r="AN3495" s="19">
        <f t="shared" si="10202"/>
        <v>0</v>
      </c>
      <c r="AO3495" s="19">
        <f t="shared" si="10202"/>
        <v>0</v>
      </c>
      <c r="AP3495" s="19">
        <f t="shared" si="10202"/>
        <v>0</v>
      </c>
      <c r="AQ3495" s="19">
        <f t="shared" si="10202"/>
        <v>0</v>
      </c>
      <c r="AR3495" s="19">
        <f t="shared" si="10202"/>
        <v>0</v>
      </c>
      <c r="AS3495" s="19">
        <f t="shared" si="10202"/>
        <v>0</v>
      </c>
      <c r="AT3495" s="19">
        <f t="shared" si="10202"/>
        <v>0</v>
      </c>
      <c r="AU3495" s="19">
        <f t="shared" si="10164"/>
        <v>20241.899999999998</v>
      </c>
      <c r="AV3495" s="19">
        <f t="shared" si="10165"/>
        <v>20241.899999999998</v>
      </c>
      <c r="AW3495" s="19">
        <f t="shared" si="10166"/>
        <v>20241.899999999998</v>
      </c>
      <c r="AX3495" s="19">
        <f t="shared" si="10202"/>
        <v>0</v>
      </c>
      <c r="AY3495" s="19">
        <f t="shared" si="10202"/>
        <v>0</v>
      </c>
      <c r="AZ3495" s="19">
        <f t="shared" si="10202"/>
        <v>0</v>
      </c>
      <c r="BA3495" s="19">
        <f t="shared" si="10161"/>
        <v>20241.899999999998</v>
      </c>
      <c r="BB3495" s="19">
        <f t="shared" si="10162"/>
        <v>20241.899999999998</v>
      </c>
      <c r="BC3495" s="19">
        <f t="shared" si="10163"/>
        <v>20241.899999999998</v>
      </c>
      <c r="BD3495" s="19">
        <f t="shared" si="10202"/>
        <v>0</v>
      </c>
      <c r="BE3495" s="19">
        <f t="shared" si="10202"/>
        <v>0</v>
      </c>
      <c r="BF3495" s="19">
        <f t="shared" si="10202"/>
        <v>0</v>
      </c>
      <c r="BG3495" s="19">
        <f t="shared" si="10202"/>
        <v>0</v>
      </c>
      <c r="BH3495" s="19">
        <f t="shared" si="10202"/>
        <v>0</v>
      </c>
      <c r="BI3495" s="19">
        <f t="shared" si="10202"/>
        <v>0</v>
      </c>
      <c r="BJ3495" s="19">
        <f t="shared" si="10202"/>
        <v>0</v>
      </c>
      <c r="BK3495" s="19">
        <f t="shared" si="10202"/>
        <v>0</v>
      </c>
      <c r="BL3495" s="19">
        <f t="shared" si="10202"/>
        <v>0</v>
      </c>
      <c r="BM3495" s="19">
        <f t="shared" si="10202"/>
        <v>0</v>
      </c>
      <c r="BN3495" s="19">
        <f t="shared" si="10202"/>
        <v>0</v>
      </c>
      <c r="BO3495" s="19">
        <f t="shared" si="10202"/>
        <v>0</v>
      </c>
      <c r="BP3495" s="19">
        <f t="shared" si="10202"/>
        <v>0</v>
      </c>
      <c r="BQ3495" s="19">
        <f t="shared" si="10202"/>
        <v>0</v>
      </c>
      <c r="BR3495" s="19">
        <f t="shared" si="10195"/>
        <v>20241.899999999998</v>
      </c>
      <c r="BS3495" s="19">
        <f t="shared" si="10196"/>
        <v>20241.899999999998</v>
      </c>
      <c r="BT3495" s="19">
        <f t="shared" si="10197"/>
        <v>20241.899999999998</v>
      </c>
      <c r="BU3495" s="19">
        <f t="shared" si="10202"/>
        <v>0</v>
      </c>
      <c r="BV3495" s="19">
        <f t="shared" si="10015"/>
        <v>20241.899999999998</v>
      </c>
      <c r="BW3495" s="19">
        <f t="shared" si="10202"/>
        <v>0</v>
      </c>
    </row>
    <row r="3496" spans="1:75" ht="63" x14ac:dyDescent="0.25">
      <c r="A3496" s="12">
        <v>991</v>
      </c>
      <c r="B3496" s="12" t="s">
        <v>92</v>
      </c>
      <c r="C3496" s="12" t="s">
        <v>92</v>
      </c>
      <c r="D3496" s="12" t="s">
        <v>482</v>
      </c>
      <c r="E3496" s="12"/>
      <c r="F3496" s="13" t="s">
        <v>37</v>
      </c>
      <c r="G3496" s="19">
        <f t="shared" ref="G3496:L3496" si="10203">G3497+G3499+G3501</f>
        <v>20241.899999999998</v>
      </c>
      <c r="H3496" s="19">
        <f t="shared" si="10203"/>
        <v>20241.899999999998</v>
      </c>
      <c r="I3496" s="19">
        <f t="shared" si="10203"/>
        <v>20241.899999999998</v>
      </c>
      <c r="J3496" s="19">
        <f t="shared" si="10203"/>
        <v>0</v>
      </c>
      <c r="K3496" s="19">
        <f t="shared" si="10203"/>
        <v>0</v>
      </c>
      <c r="L3496" s="19">
        <f t="shared" si="10203"/>
        <v>0</v>
      </c>
      <c r="M3496" s="19">
        <f t="shared" si="10169"/>
        <v>20241.899999999998</v>
      </c>
      <c r="N3496" s="19">
        <f t="shared" si="10170"/>
        <v>20241.899999999998</v>
      </c>
      <c r="O3496" s="19">
        <f t="shared" si="10171"/>
        <v>20241.899999999998</v>
      </c>
      <c r="P3496" s="19">
        <f t="shared" ref="P3496" si="10204">P3497+P3499+P3501</f>
        <v>0</v>
      </c>
      <c r="Q3496" s="19">
        <f t="shared" ref="Q3496:R3496" si="10205">Q3497+Q3499+Q3501</f>
        <v>0</v>
      </c>
      <c r="R3496" s="19">
        <f t="shared" si="10205"/>
        <v>0</v>
      </c>
      <c r="S3496" s="19">
        <f t="shared" si="9997"/>
        <v>20241.899999999998</v>
      </c>
      <c r="T3496" s="19">
        <f t="shared" ref="T3496:U3496" si="10206">T3497+T3499+T3501</f>
        <v>0</v>
      </c>
      <c r="U3496" s="19">
        <f t="shared" si="10206"/>
        <v>0</v>
      </c>
      <c r="V3496" s="19">
        <f t="shared" ref="V3496:X3496" si="10207">V3497+V3499+V3501</f>
        <v>0</v>
      </c>
      <c r="W3496" s="19">
        <f t="shared" si="10207"/>
        <v>0</v>
      </c>
      <c r="X3496" s="19">
        <f t="shared" si="10207"/>
        <v>0</v>
      </c>
      <c r="Y3496" s="19">
        <f t="shared" ref="Y3496:AA3496" si="10208">Y3497+Y3499+Y3501</f>
        <v>0</v>
      </c>
      <c r="Z3496" s="19">
        <f t="shared" si="10208"/>
        <v>0</v>
      </c>
      <c r="AA3496" s="19">
        <f t="shared" si="10208"/>
        <v>0</v>
      </c>
      <c r="AB3496" s="19">
        <f t="shared" si="10198"/>
        <v>20241.899999999998</v>
      </c>
      <c r="AC3496" s="19">
        <f t="shared" si="10199"/>
        <v>20241.899999999998</v>
      </c>
      <c r="AD3496" s="19">
        <f t="shared" si="10200"/>
        <v>20241.899999999998</v>
      </c>
      <c r="AE3496" s="19">
        <f t="shared" ref="AE3496:BW3496" si="10209">AE3497+AE3499+AE3501</f>
        <v>0</v>
      </c>
      <c r="AF3496" s="19">
        <f t="shared" si="10201"/>
        <v>20241.899999999998</v>
      </c>
      <c r="AG3496" s="19">
        <f t="shared" ref="AG3496" si="10210">AG3497+AG3499+AG3501</f>
        <v>0</v>
      </c>
      <c r="AH3496" s="19">
        <f t="shared" ref="AH3496:AJ3496" si="10211">AH3497+AH3499+AH3501</f>
        <v>0</v>
      </c>
      <c r="AI3496" s="19">
        <f t="shared" si="10211"/>
        <v>0</v>
      </c>
      <c r="AJ3496" s="19">
        <f t="shared" si="10211"/>
        <v>0</v>
      </c>
      <c r="AK3496" s="19">
        <f t="shared" ref="AK3496:AL3496" si="10212">AK3497+AK3499+AK3501</f>
        <v>0</v>
      </c>
      <c r="AL3496" s="19">
        <f t="shared" si="10212"/>
        <v>0</v>
      </c>
      <c r="AM3496" s="19">
        <f t="shared" ref="AM3496:AR3496" si="10213">AM3497+AM3499+AM3501</f>
        <v>0</v>
      </c>
      <c r="AN3496" s="19">
        <f t="shared" si="10213"/>
        <v>0</v>
      </c>
      <c r="AO3496" s="19">
        <f t="shared" si="10213"/>
        <v>0</v>
      </c>
      <c r="AP3496" s="19">
        <f t="shared" si="10213"/>
        <v>0</v>
      </c>
      <c r="AQ3496" s="19">
        <f t="shared" si="10213"/>
        <v>0</v>
      </c>
      <c r="AR3496" s="19">
        <f t="shared" si="10213"/>
        <v>0</v>
      </c>
      <c r="AS3496" s="19">
        <f t="shared" ref="AS3496:AT3496" si="10214">AS3497+AS3499+AS3501</f>
        <v>0</v>
      </c>
      <c r="AT3496" s="19">
        <f t="shared" si="10214"/>
        <v>0</v>
      </c>
      <c r="AU3496" s="19">
        <f t="shared" si="10164"/>
        <v>20241.899999999998</v>
      </c>
      <c r="AV3496" s="19">
        <f t="shared" si="10165"/>
        <v>20241.899999999998</v>
      </c>
      <c r="AW3496" s="19">
        <f t="shared" si="10166"/>
        <v>20241.899999999998</v>
      </c>
      <c r="AX3496" s="19">
        <f t="shared" ref="AX3496:AZ3496" si="10215">AX3497+AX3499+AX3501</f>
        <v>0</v>
      </c>
      <c r="AY3496" s="19">
        <f t="shared" si="10215"/>
        <v>0</v>
      </c>
      <c r="AZ3496" s="19">
        <f t="shared" si="10215"/>
        <v>0</v>
      </c>
      <c r="BA3496" s="19">
        <f t="shared" si="10161"/>
        <v>20241.899999999998</v>
      </c>
      <c r="BB3496" s="19">
        <f t="shared" si="10162"/>
        <v>20241.899999999998</v>
      </c>
      <c r="BC3496" s="19">
        <f t="shared" si="10163"/>
        <v>20241.899999999998</v>
      </c>
      <c r="BD3496" s="19">
        <f t="shared" ref="BD3496:BO3496" si="10216">BD3497+BD3499+BD3501</f>
        <v>0</v>
      </c>
      <c r="BE3496" s="19">
        <f t="shared" si="10216"/>
        <v>0</v>
      </c>
      <c r="BF3496" s="19">
        <f t="shared" si="10216"/>
        <v>0</v>
      </c>
      <c r="BG3496" s="19">
        <f t="shared" si="10216"/>
        <v>0</v>
      </c>
      <c r="BH3496" s="19">
        <f t="shared" si="10216"/>
        <v>0</v>
      </c>
      <c r="BI3496" s="19">
        <f t="shared" ref="BI3496" si="10217">BI3497+BI3499+BI3501</f>
        <v>0</v>
      </c>
      <c r="BJ3496" s="19">
        <f t="shared" si="10216"/>
        <v>0</v>
      </c>
      <c r="BK3496" s="19">
        <f t="shared" si="10216"/>
        <v>0</v>
      </c>
      <c r="BL3496" s="19">
        <f t="shared" si="10216"/>
        <v>0</v>
      </c>
      <c r="BM3496" s="19">
        <f t="shared" si="10216"/>
        <v>0</v>
      </c>
      <c r="BN3496" s="19">
        <f t="shared" si="10216"/>
        <v>0</v>
      </c>
      <c r="BO3496" s="19">
        <f t="shared" si="10216"/>
        <v>0</v>
      </c>
      <c r="BP3496" s="19">
        <f t="shared" ref="BP3496:BQ3496" si="10218">BP3497+BP3499+BP3501</f>
        <v>0</v>
      </c>
      <c r="BQ3496" s="19">
        <f t="shared" si="10218"/>
        <v>0</v>
      </c>
      <c r="BR3496" s="19">
        <f t="shared" si="10195"/>
        <v>20241.899999999998</v>
      </c>
      <c r="BS3496" s="19">
        <f t="shared" si="10196"/>
        <v>20241.899999999998</v>
      </c>
      <c r="BT3496" s="19">
        <f t="shared" si="10197"/>
        <v>20241.899999999998</v>
      </c>
      <c r="BU3496" s="19">
        <f t="shared" ref="BU3496" si="10219">BU3497+BU3499+BU3501</f>
        <v>0</v>
      </c>
      <c r="BV3496" s="19">
        <f t="shared" si="10015"/>
        <v>20241.899999999998</v>
      </c>
      <c r="BW3496" s="19">
        <f t="shared" si="10209"/>
        <v>0</v>
      </c>
    </row>
    <row r="3497" spans="1:75" ht="78.75" x14ac:dyDescent="0.25">
      <c r="A3497" s="12">
        <v>991</v>
      </c>
      <c r="B3497" s="12" t="s">
        <v>92</v>
      </c>
      <c r="C3497" s="12" t="s">
        <v>92</v>
      </c>
      <c r="D3497" s="12" t="s">
        <v>482</v>
      </c>
      <c r="E3497" s="12" t="s">
        <v>21</v>
      </c>
      <c r="F3497" s="13" t="s">
        <v>269</v>
      </c>
      <c r="G3497" s="19">
        <f t="shared" ref="G3497:BW3497" si="10220">G3498</f>
        <v>18444.3</v>
      </c>
      <c r="H3497" s="19">
        <f t="shared" si="10220"/>
        <v>18444.3</v>
      </c>
      <c r="I3497" s="19">
        <f t="shared" si="10220"/>
        <v>18444.3</v>
      </c>
      <c r="J3497" s="19">
        <f t="shared" si="10220"/>
        <v>0</v>
      </c>
      <c r="K3497" s="19">
        <f t="shared" si="10220"/>
        <v>0</v>
      </c>
      <c r="L3497" s="19">
        <f t="shared" si="10220"/>
        <v>0</v>
      </c>
      <c r="M3497" s="19">
        <f t="shared" si="10169"/>
        <v>18444.3</v>
      </c>
      <c r="N3497" s="19">
        <f t="shared" si="10170"/>
        <v>18444.3</v>
      </c>
      <c r="O3497" s="19">
        <f t="shared" si="10171"/>
        <v>18444.3</v>
      </c>
      <c r="P3497" s="19">
        <f t="shared" si="10220"/>
        <v>0</v>
      </c>
      <c r="Q3497" s="19">
        <f t="shared" si="10220"/>
        <v>0</v>
      </c>
      <c r="R3497" s="19">
        <f t="shared" si="10220"/>
        <v>0</v>
      </c>
      <c r="S3497" s="19">
        <f t="shared" si="9997"/>
        <v>18444.3</v>
      </c>
      <c r="T3497" s="19">
        <f t="shared" si="10220"/>
        <v>0</v>
      </c>
      <c r="U3497" s="19">
        <f t="shared" si="10220"/>
        <v>0</v>
      </c>
      <c r="V3497" s="19">
        <f t="shared" si="10220"/>
        <v>0</v>
      </c>
      <c r="W3497" s="19">
        <f t="shared" si="10220"/>
        <v>0</v>
      </c>
      <c r="X3497" s="19">
        <f t="shared" si="10220"/>
        <v>0</v>
      </c>
      <c r="Y3497" s="19">
        <f t="shared" si="10220"/>
        <v>0</v>
      </c>
      <c r="Z3497" s="19">
        <f t="shared" si="10220"/>
        <v>0</v>
      </c>
      <c r="AA3497" s="19">
        <f t="shared" si="10220"/>
        <v>0</v>
      </c>
      <c r="AB3497" s="19">
        <f t="shared" si="10198"/>
        <v>18444.3</v>
      </c>
      <c r="AC3497" s="19">
        <f t="shared" si="10199"/>
        <v>18444.3</v>
      </c>
      <c r="AD3497" s="19">
        <f t="shared" si="10200"/>
        <v>18444.3</v>
      </c>
      <c r="AE3497" s="19">
        <f t="shared" si="10220"/>
        <v>0</v>
      </c>
      <c r="AF3497" s="19">
        <f t="shared" si="10201"/>
        <v>18444.3</v>
      </c>
      <c r="AG3497" s="19">
        <f t="shared" si="10220"/>
        <v>0</v>
      </c>
      <c r="AH3497" s="19">
        <f t="shared" si="10220"/>
        <v>0</v>
      </c>
      <c r="AI3497" s="19">
        <f t="shared" si="10220"/>
        <v>0</v>
      </c>
      <c r="AJ3497" s="19">
        <f t="shared" si="10220"/>
        <v>0</v>
      </c>
      <c r="AK3497" s="19">
        <f t="shared" si="10220"/>
        <v>0</v>
      </c>
      <c r="AL3497" s="19">
        <f t="shared" si="10220"/>
        <v>0</v>
      </c>
      <c r="AM3497" s="19">
        <f t="shared" si="10220"/>
        <v>0</v>
      </c>
      <c r="AN3497" s="19">
        <f t="shared" si="10220"/>
        <v>0</v>
      </c>
      <c r="AO3497" s="19">
        <f t="shared" si="10220"/>
        <v>0</v>
      </c>
      <c r="AP3497" s="19">
        <f t="shared" si="10220"/>
        <v>0</v>
      </c>
      <c r="AQ3497" s="19">
        <f t="shared" si="10220"/>
        <v>0</v>
      </c>
      <c r="AR3497" s="19">
        <f t="shared" si="10220"/>
        <v>0</v>
      </c>
      <c r="AS3497" s="19">
        <f t="shared" si="10220"/>
        <v>0</v>
      </c>
      <c r="AT3497" s="19">
        <f t="shared" si="10220"/>
        <v>0</v>
      </c>
      <c r="AU3497" s="19">
        <f t="shared" si="10164"/>
        <v>18444.3</v>
      </c>
      <c r="AV3497" s="19">
        <f t="shared" si="10165"/>
        <v>18444.3</v>
      </c>
      <c r="AW3497" s="19">
        <f t="shared" si="10166"/>
        <v>18444.3</v>
      </c>
      <c r="AX3497" s="19">
        <f t="shared" si="10220"/>
        <v>0</v>
      </c>
      <c r="AY3497" s="19">
        <f t="shared" si="10220"/>
        <v>0</v>
      </c>
      <c r="AZ3497" s="19">
        <f t="shared" si="10220"/>
        <v>0</v>
      </c>
      <c r="BA3497" s="19">
        <f t="shared" si="10161"/>
        <v>18444.3</v>
      </c>
      <c r="BB3497" s="19">
        <f t="shared" si="10162"/>
        <v>18444.3</v>
      </c>
      <c r="BC3497" s="19">
        <f t="shared" si="10163"/>
        <v>18444.3</v>
      </c>
      <c r="BD3497" s="19">
        <f t="shared" si="10220"/>
        <v>0</v>
      </c>
      <c r="BE3497" s="19">
        <f t="shared" si="10220"/>
        <v>0</v>
      </c>
      <c r="BF3497" s="19">
        <f t="shared" si="10220"/>
        <v>0</v>
      </c>
      <c r="BG3497" s="19">
        <f t="shared" si="10220"/>
        <v>0</v>
      </c>
      <c r="BH3497" s="19">
        <f t="shared" si="10220"/>
        <v>0</v>
      </c>
      <c r="BI3497" s="19">
        <f t="shared" si="10220"/>
        <v>0</v>
      </c>
      <c r="BJ3497" s="19">
        <f t="shared" si="10220"/>
        <v>0</v>
      </c>
      <c r="BK3497" s="19">
        <f t="shared" si="10220"/>
        <v>0</v>
      </c>
      <c r="BL3497" s="19">
        <f t="shared" si="10220"/>
        <v>0</v>
      </c>
      <c r="BM3497" s="19">
        <f t="shared" si="10220"/>
        <v>0</v>
      </c>
      <c r="BN3497" s="19">
        <f t="shared" si="10220"/>
        <v>0</v>
      </c>
      <c r="BO3497" s="19">
        <f t="shared" si="10220"/>
        <v>0</v>
      </c>
      <c r="BP3497" s="19">
        <f t="shared" si="10220"/>
        <v>0</v>
      </c>
      <c r="BQ3497" s="19">
        <f t="shared" si="10220"/>
        <v>0</v>
      </c>
      <c r="BR3497" s="19">
        <f t="shared" si="10195"/>
        <v>18444.3</v>
      </c>
      <c r="BS3497" s="19">
        <f t="shared" si="10196"/>
        <v>18444.3</v>
      </c>
      <c r="BT3497" s="19">
        <f t="shared" si="10197"/>
        <v>18444.3</v>
      </c>
      <c r="BU3497" s="19">
        <f t="shared" si="10220"/>
        <v>0</v>
      </c>
      <c r="BV3497" s="19">
        <f t="shared" si="10015"/>
        <v>18444.3</v>
      </c>
      <c r="BW3497" s="19">
        <f t="shared" si="10220"/>
        <v>0</v>
      </c>
    </row>
    <row r="3498" spans="1:75" x14ac:dyDescent="0.25">
      <c r="A3498" s="12">
        <v>991</v>
      </c>
      <c r="B3498" s="12" t="s">
        <v>92</v>
      </c>
      <c r="C3498" s="12" t="s">
        <v>92</v>
      </c>
      <c r="D3498" s="12" t="s">
        <v>482</v>
      </c>
      <c r="E3498" s="12">
        <v>110</v>
      </c>
      <c r="F3498" s="13" t="s">
        <v>257</v>
      </c>
      <c r="G3498" s="19">
        <v>18444.3</v>
      </c>
      <c r="H3498" s="19">
        <v>18444.3</v>
      </c>
      <c r="I3498" s="19">
        <v>18444.3</v>
      </c>
      <c r="J3498" s="19"/>
      <c r="K3498" s="19"/>
      <c r="L3498" s="19"/>
      <c r="M3498" s="19">
        <f t="shared" si="10169"/>
        <v>18444.3</v>
      </c>
      <c r="N3498" s="19">
        <f t="shared" si="10170"/>
        <v>18444.3</v>
      </c>
      <c r="O3498" s="19">
        <f t="shared" si="10171"/>
        <v>18444.3</v>
      </c>
      <c r="P3498" s="19"/>
      <c r="Q3498" s="19"/>
      <c r="R3498" s="19"/>
      <c r="S3498" s="19">
        <f t="shared" si="9997"/>
        <v>18444.3</v>
      </c>
      <c r="T3498" s="19"/>
      <c r="U3498" s="19"/>
      <c r="V3498" s="19"/>
      <c r="W3498" s="19"/>
      <c r="X3498" s="19"/>
      <c r="Y3498" s="19"/>
      <c r="Z3498" s="19"/>
      <c r="AA3498" s="19"/>
      <c r="AB3498" s="19">
        <f t="shared" si="10198"/>
        <v>18444.3</v>
      </c>
      <c r="AC3498" s="19">
        <f t="shared" si="10199"/>
        <v>18444.3</v>
      </c>
      <c r="AD3498" s="19">
        <f t="shared" si="10200"/>
        <v>18444.3</v>
      </c>
      <c r="AE3498" s="19"/>
      <c r="AF3498" s="19">
        <f t="shared" si="10201"/>
        <v>18444.3</v>
      </c>
      <c r="AG3498" s="19"/>
      <c r="AH3498" s="19"/>
      <c r="AI3498" s="19"/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>
        <f t="shared" si="10164"/>
        <v>18444.3</v>
      </c>
      <c r="AV3498" s="19">
        <f t="shared" si="10165"/>
        <v>18444.3</v>
      </c>
      <c r="AW3498" s="19">
        <f t="shared" si="10166"/>
        <v>18444.3</v>
      </c>
      <c r="AX3498" s="19"/>
      <c r="AY3498" s="19"/>
      <c r="AZ3498" s="19"/>
      <c r="BA3498" s="19">
        <f t="shared" si="10161"/>
        <v>18444.3</v>
      </c>
      <c r="BB3498" s="19">
        <f t="shared" si="10162"/>
        <v>18444.3</v>
      </c>
      <c r="BC3498" s="19">
        <f t="shared" si="10163"/>
        <v>18444.3</v>
      </c>
      <c r="BD3498" s="19"/>
      <c r="BE3498" s="19"/>
      <c r="BF3498" s="19"/>
      <c r="BG3498" s="19"/>
      <c r="BH3498" s="19"/>
      <c r="BI3498" s="19"/>
      <c r="BJ3498" s="19"/>
      <c r="BK3498" s="19"/>
      <c r="BL3498" s="19"/>
      <c r="BM3498" s="19"/>
      <c r="BN3498" s="19"/>
      <c r="BO3498" s="19"/>
      <c r="BP3498" s="19"/>
      <c r="BQ3498" s="19"/>
      <c r="BR3498" s="19">
        <f t="shared" si="10195"/>
        <v>18444.3</v>
      </c>
      <c r="BS3498" s="19">
        <f t="shared" si="10196"/>
        <v>18444.3</v>
      </c>
      <c r="BT3498" s="19">
        <f t="shared" si="10197"/>
        <v>18444.3</v>
      </c>
      <c r="BU3498" s="19"/>
      <c r="BV3498" s="19">
        <f t="shared" si="10015"/>
        <v>18444.3</v>
      </c>
      <c r="BW3498" s="19"/>
    </row>
    <row r="3499" spans="1:75" ht="31.5" x14ac:dyDescent="0.25">
      <c r="A3499" s="12">
        <v>991</v>
      </c>
      <c r="B3499" s="12" t="s">
        <v>92</v>
      </c>
      <c r="C3499" s="12" t="s">
        <v>92</v>
      </c>
      <c r="D3499" s="12" t="s">
        <v>482</v>
      </c>
      <c r="E3499" s="12" t="s">
        <v>6</v>
      </c>
      <c r="F3499" s="13" t="s">
        <v>270</v>
      </c>
      <c r="G3499" s="19">
        <f t="shared" ref="G3499:BW3499" si="10221">G3500</f>
        <v>1753</v>
      </c>
      <c r="H3499" s="19">
        <f t="shared" si="10221"/>
        <v>1753</v>
      </c>
      <c r="I3499" s="19">
        <f t="shared" si="10221"/>
        <v>1753</v>
      </c>
      <c r="J3499" s="19">
        <f t="shared" si="10221"/>
        <v>0</v>
      </c>
      <c r="K3499" s="19">
        <f t="shared" si="10221"/>
        <v>0</v>
      </c>
      <c r="L3499" s="19">
        <f t="shared" si="10221"/>
        <v>0</v>
      </c>
      <c r="M3499" s="19">
        <f t="shared" si="10169"/>
        <v>1753</v>
      </c>
      <c r="N3499" s="19">
        <f t="shared" si="10170"/>
        <v>1753</v>
      </c>
      <c r="O3499" s="19">
        <f t="shared" si="10171"/>
        <v>1753</v>
      </c>
      <c r="P3499" s="19">
        <f t="shared" si="10221"/>
        <v>0</v>
      </c>
      <c r="Q3499" s="19">
        <f t="shared" si="10221"/>
        <v>0</v>
      </c>
      <c r="R3499" s="19">
        <f t="shared" si="10221"/>
        <v>0</v>
      </c>
      <c r="S3499" s="19">
        <f t="shared" si="9997"/>
        <v>1753</v>
      </c>
      <c r="T3499" s="19">
        <f t="shared" si="10221"/>
        <v>0</v>
      </c>
      <c r="U3499" s="19">
        <f t="shared" si="10221"/>
        <v>0</v>
      </c>
      <c r="V3499" s="19">
        <f t="shared" si="10221"/>
        <v>0</v>
      </c>
      <c r="W3499" s="19">
        <f t="shared" si="10221"/>
        <v>0</v>
      </c>
      <c r="X3499" s="19">
        <f t="shared" si="10221"/>
        <v>0</v>
      </c>
      <c r="Y3499" s="19">
        <f t="shared" si="10221"/>
        <v>0</v>
      </c>
      <c r="Z3499" s="19">
        <f t="shared" si="10221"/>
        <v>0</v>
      </c>
      <c r="AA3499" s="19">
        <f t="shared" si="10221"/>
        <v>0</v>
      </c>
      <c r="AB3499" s="19">
        <f t="shared" si="10198"/>
        <v>1753</v>
      </c>
      <c r="AC3499" s="19">
        <f t="shared" si="10199"/>
        <v>1753</v>
      </c>
      <c r="AD3499" s="19">
        <f t="shared" si="10200"/>
        <v>1753</v>
      </c>
      <c r="AE3499" s="19">
        <f t="shared" si="10221"/>
        <v>0</v>
      </c>
      <c r="AF3499" s="19">
        <f t="shared" si="10201"/>
        <v>1753</v>
      </c>
      <c r="AG3499" s="19">
        <f t="shared" si="10221"/>
        <v>0</v>
      </c>
      <c r="AH3499" s="19">
        <f t="shared" si="10221"/>
        <v>0</v>
      </c>
      <c r="AI3499" s="19">
        <f t="shared" si="10221"/>
        <v>0</v>
      </c>
      <c r="AJ3499" s="19">
        <f t="shared" si="10221"/>
        <v>0</v>
      </c>
      <c r="AK3499" s="19">
        <f t="shared" si="10221"/>
        <v>0</v>
      </c>
      <c r="AL3499" s="19">
        <f t="shared" si="10221"/>
        <v>0</v>
      </c>
      <c r="AM3499" s="19">
        <f t="shared" si="10221"/>
        <v>0</v>
      </c>
      <c r="AN3499" s="19">
        <f t="shared" si="10221"/>
        <v>0</v>
      </c>
      <c r="AO3499" s="19">
        <f t="shared" si="10221"/>
        <v>0</v>
      </c>
      <c r="AP3499" s="19">
        <f t="shared" si="10221"/>
        <v>0</v>
      </c>
      <c r="AQ3499" s="19">
        <f t="shared" si="10221"/>
        <v>0</v>
      </c>
      <c r="AR3499" s="19">
        <f t="shared" si="10221"/>
        <v>0</v>
      </c>
      <c r="AS3499" s="19">
        <f t="shared" si="10221"/>
        <v>0</v>
      </c>
      <c r="AT3499" s="19">
        <f t="shared" si="10221"/>
        <v>0</v>
      </c>
      <c r="AU3499" s="19">
        <f t="shared" si="10164"/>
        <v>1753</v>
      </c>
      <c r="AV3499" s="19">
        <f t="shared" si="10165"/>
        <v>1753</v>
      </c>
      <c r="AW3499" s="19">
        <f t="shared" si="10166"/>
        <v>1753</v>
      </c>
      <c r="AX3499" s="19">
        <f t="shared" si="10221"/>
        <v>0</v>
      </c>
      <c r="AY3499" s="19">
        <f t="shared" si="10221"/>
        <v>0</v>
      </c>
      <c r="AZ3499" s="19">
        <f t="shared" si="10221"/>
        <v>0</v>
      </c>
      <c r="BA3499" s="19">
        <f t="shared" si="10161"/>
        <v>1753</v>
      </c>
      <c r="BB3499" s="19">
        <f t="shared" si="10162"/>
        <v>1753</v>
      </c>
      <c r="BC3499" s="19">
        <f t="shared" si="10163"/>
        <v>1753</v>
      </c>
      <c r="BD3499" s="19">
        <f t="shared" si="10221"/>
        <v>0</v>
      </c>
      <c r="BE3499" s="19">
        <f t="shared" si="10221"/>
        <v>0</v>
      </c>
      <c r="BF3499" s="19">
        <f t="shared" si="10221"/>
        <v>0</v>
      </c>
      <c r="BG3499" s="19">
        <f t="shared" si="10221"/>
        <v>0</v>
      </c>
      <c r="BH3499" s="19">
        <f t="shared" si="10221"/>
        <v>0</v>
      </c>
      <c r="BI3499" s="19">
        <f t="shared" si="10221"/>
        <v>0</v>
      </c>
      <c r="BJ3499" s="19">
        <f t="shared" si="10221"/>
        <v>0</v>
      </c>
      <c r="BK3499" s="19">
        <f t="shared" si="10221"/>
        <v>0</v>
      </c>
      <c r="BL3499" s="19">
        <f t="shared" si="10221"/>
        <v>0</v>
      </c>
      <c r="BM3499" s="19">
        <f t="shared" si="10221"/>
        <v>0</v>
      </c>
      <c r="BN3499" s="19">
        <f t="shared" si="10221"/>
        <v>0</v>
      </c>
      <c r="BO3499" s="19">
        <f t="shared" si="10221"/>
        <v>0</v>
      </c>
      <c r="BP3499" s="19">
        <f t="shared" si="10221"/>
        <v>0</v>
      </c>
      <c r="BQ3499" s="19">
        <f t="shared" si="10221"/>
        <v>0</v>
      </c>
      <c r="BR3499" s="19">
        <f t="shared" si="10195"/>
        <v>1753</v>
      </c>
      <c r="BS3499" s="19">
        <f t="shared" si="10196"/>
        <v>1753</v>
      </c>
      <c r="BT3499" s="19">
        <f t="shared" si="10197"/>
        <v>1753</v>
      </c>
      <c r="BU3499" s="19">
        <f t="shared" si="10221"/>
        <v>0</v>
      </c>
      <c r="BV3499" s="19">
        <f t="shared" si="10015"/>
        <v>1753</v>
      </c>
      <c r="BW3499" s="19">
        <f t="shared" si="10221"/>
        <v>0</v>
      </c>
    </row>
    <row r="3500" spans="1:75" ht="31.5" x14ac:dyDescent="0.25">
      <c r="A3500" s="12">
        <v>991</v>
      </c>
      <c r="B3500" s="12" t="s">
        <v>92</v>
      </c>
      <c r="C3500" s="12" t="s">
        <v>92</v>
      </c>
      <c r="D3500" s="12" t="s">
        <v>482</v>
      </c>
      <c r="E3500" s="12">
        <v>240</v>
      </c>
      <c r="F3500" s="13" t="s">
        <v>259</v>
      </c>
      <c r="G3500" s="19">
        <v>1753</v>
      </c>
      <c r="H3500" s="19">
        <v>1753</v>
      </c>
      <c r="I3500" s="19">
        <v>1753</v>
      </c>
      <c r="J3500" s="19"/>
      <c r="K3500" s="19"/>
      <c r="L3500" s="19"/>
      <c r="M3500" s="19">
        <f t="shared" si="10169"/>
        <v>1753</v>
      </c>
      <c r="N3500" s="19">
        <f t="shared" si="10170"/>
        <v>1753</v>
      </c>
      <c r="O3500" s="19">
        <f t="shared" si="10171"/>
        <v>1753</v>
      </c>
      <c r="P3500" s="19"/>
      <c r="Q3500" s="19"/>
      <c r="R3500" s="19"/>
      <c r="S3500" s="19">
        <f t="shared" ref="S3500:S3566" si="10222">M3500+P3500+Q3500+R3500</f>
        <v>1753</v>
      </c>
      <c r="T3500" s="19"/>
      <c r="U3500" s="19"/>
      <c r="V3500" s="19"/>
      <c r="W3500" s="19"/>
      <c r="X3500" s="19"/>
      <c r="Y3500" s="19"/>
      <c r="Z3500" s="19"/>
      <c r="AA3500" s="19"/>
      <c r="AB3500" s="19">
        <f t="shared" si="10198"/>
        <v>1753</v>
      </c>
      <c r="AC3500" s="19">
        <f t="shared" si="10199"/>
        <v>1753</v>
      </c>
      <c r="AD3500" s="19">
        <f t="shared" si="10200"/>
        <v>1753</v>
      </c>
      <c r="AE3500" s="19"/>
      <c r="AF3500" s="19">
        <f t="shared" si="10201"/>
        <v>1753</v>
      </c>
      <c r="AG3500" s="19"/>
      <c r="AH3500" s="19"/>
      <c r="AI3500" s="19"/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>
        <f t="shared" si="10164"/>
        <v>1753</v>
      </c>
      <c r="AV3500" s="19">
        <f t="shared" si="10165"/>
        <v>1753</v>
      </c>
      <c r="AW3500" s="19">
        <f t="shared" si="10166"/>
        <v>1753</v>
      </c>
      <c r="AX3500" s="19"/>
      <c r="AY3500" s="19"/>
      <c r="AZ3500" s="19"/>
      <c r="BA3500" s="19">
        <f t="shared" si="10161"/>
        <v>1753</v>
      </c>
      <c r="BB3500" s="19">
        <f t="shared" si="10162"/>
        <v>1753</v>
      </c>
      <c r="BC3500" s="19">
        <f t="shared" si="10163"/>
        <v>1753</v>
      </c>
      <c r="BD3500" s="19"/>
      <c r="BE3500" s="19"/>
      <c r="BF3500" s="19"/>
      <c r="BG3500" s="19"/>
      <c r="BH3500" s="19"/>
      <c r="BI3500" s="19"/>
      <c r="BJ3500" s="19"/>
      <c r="BK3500" s="19"/>
      <c r="BL3500" s="19"/>
      <c r="BM3500" s="19"/>
      <c r="BN3500" s="19"/>
      <c r="BO3500" s="19"/>
      <c r="BP3500" s="19"/>
      <c r="BQ3500" s="19"/>
      <c r="BR3500" s="19">
        <f t="shared" si="10195"/>
        <v>1753</v>
      </c>
      <c r="BS3500" s="19">
        <f t="shared" si="10196"/>
        <v>1753</v>
      </c>
      <c r="BT3500" s="19">
        <f t="shared" si="10197"/>
        <v>1753</v>
      </c>
      <c r="BU3500" s="19"/>
      <c r="BV3500" s="19">
        <f t="shared" ref="BV3500:BV3532" si="10223">BR3500+BU3500</f>
        <v>1753</v>
      </c>
      <c r="BW3500" s="19"/>
    </row>
    <row r="3501" spans="1:75" x14ac:dyDescent="0.25">
      <c r="A3501" s="12">
        <v>991</v>
      </c>
      <c r="B3501" s="12" t="s">
        <v>92</v>
      </c>
      <c r="C3501" s="12" t="s">
        <v>92</v>
      </c>
      <c r="D3501" s="12" t="s">
        <v>482</v>
      </c>
      <c r="E3501" s="12" t="s">
        <v>7</v>
      </c>
      <c r="F3501" s="13" t="s">
        <v>273</v>
      </c>
      <c r="G3501" s="19">
        <f t="shared" ref="G3501:BW3501" si="10224">G3502</f>
        <v>44.6</v>
      </c>
      <c r="H3501" s="19">
        <f t="shared" si="10224"/>
        <v>44.6</v>
      </c>
      <c r="I3501" s="19">
        <f t="shared" si="10224"/>
        <v>44.6</v>
      </c>
      <c r="J3501" s="19">
        <f t="shared" si="10224"/>
        <v>0</v>
      </c>
      <c r="K3501" s="19">
        <f t="shared" si="10224"/>
        <v>0</v>
      </c>
      <c r="L3501" s="19">
        <f t="shared" si="10224"/>
        <v>0</v>
      </c>
      <c r="M3501" s="19">
        <f t="shared" si="10169"/>
        <v>44.6</v>
      </c>
      <c r="N3501" s="19">
        <f t="shared" si="10170"/>
        <v>44.6</v>
      </c>
      <c r="O3501" s="19">
        <f t="shared" si="10171"/>
        <v>44.6</v>
      </c>
      <c r="P3501" s="19">
        <f t="shared" si="10224"/>
        <v>0</v>
      </c>
      <c r="Q3501" s="19">
        <f t="shared" si="10224"/>
        <v>0</v>
      </c>
      <c r="R3501" s="19">
        <f t="shared" si="10224"/>
        <v>0</v>
      </c>
      <c r="S3501" s="19">
        <f t="shared" si="10222"/>
        <v>44.6</v>
      </c>
      <c r="T3501" s="19">
        <f t="shared" si="10224"/>
        <v>0</v>
      </c>
      <c r="U3501" s="19">
        <f t="shared" si="10224"/>
        <v>0</v>
      </c>
      <c r="V3501" s="19">
        <f t="shared" si="10224"/>
        <v>0</v>
      </c>
      <c r="W3501" s="19">
        <f t="shared" si="10224"/>
        <v>0</v>
      </c>
      <c r="X3501" s="19">
        <f t="shared" si="10224"/>
        <v>0</v>
      </c>
      <c r="Y3501" s="19">
        <f t="shared" si="10224"/>
        <v>0</v>
      </c>
      <c r="Z3501" s="19">
        <f t="shared" si="10224"/>
        <v>0</v>
      </c>
      <c r="AA3501" s="19">
        <f t="shared" si="10224"/>
        <v>0</v>
      </c>
      <c r="AB3501" s="19">
        <f t="shared" si="10198"/>
        <v>44.6</v>
      </c>
      <c r="AC3501" s="19">
        <f t="shared" si="10199"/>
        <v>44.6</v>
      </c>
      <c r="AD3501" s="19">
        <f t="shared" si="10200"/>
        <v>44.6</v>
      </c>
      <c r="AE3501" s="19">
        <f t="shared" si="10224"/>
        <v>0</v>
      </c>
      <c r="AF3501" s="19">
        <f t="shared" si="10201"/>
        <v>44.6</v>
      </c>
      <c r="AG3501" s="19">
        <f t="shared" si="10224"/>
        <v>0</v>
      </c>
      <c r="AH3501" s="19">
        <f t="shared" si="10224"/>
        <v>0</v>
      </c>
      <c r="AI3501" s="19">
        <f t="shared" si="10224"/>
        <v>0</v>
      </c>
      <c r="AJ3501" s="19">
        <f t="shared" si="10224"/>
        <v>0</v>
      </c>
      <c r="AK3501" s="19">
        <f t="shared" si="10224"/>
        <v>0</v>
      </c>
      <c r="AL3501" s="19">
        <f t="shared" si="10224"/>
        <v>0</v>
      </c>
      <c r="AM3501" s="19">
        <f t="shared" si="10224"/>
        <v>0</v>
      </c>
      <c r="AN3501" s="19">
        <f t="shared" si="10224"/>
        <v>0</v>
      </c>
      <c r="AO3501" s="19">
        <f t="shared" si="10224"/>
        <v>0</v>
      </c>
      <c r="AP3501" s="19">
        <f t="shared" si="10224"/>
        <v>0</v>
      </c>
      <c r="AQ3501" s="19">
        <f t="shared" si="10224"/>
        <v>0</v>
      </c>
      <c r="AR3501" s="19">
        <f t="shared" si="10224"/>
        <v>0</v>
      </c>
      <c r="AS3501" s="19">
        <f t="shared" si="10224"/>
        <v>0</v>
      </c>
      <c r="AT3501" s="19">
        <f t="shared" si="10224"/>
        <v>0</v>
      </c>
      <c r="AU3501" s="19">
        <f t="shared" si="10164"/>
        <v>44.6</v>
      </c>
      <c r="AV3501" s="19">
        <f t="shared" si="10165"/>
        <v>44.6</v>
      </c>
      <c r="AW3501" s="19">
        <f t="shared" si="10166"/>
        <v>44.6</v>
      </c>
      <c r="AX3501" s="19">
        <f t="shared" si="10224"/>
        <v>0</v>
      </c>
      <c r="AY3501" s="19">
        <f t="shared" si="10224"/>
        <v>0</v>
      </c>
      <c r="AZ3501" s="19">
        <f t="shared" si="10224"/>
        <v>0</v>
      </c>
      <c r="BA3501" s="19">
        <f t="shared" si="10161"/>
        <v>44.6</v>
      </c>
      <c r="BB3501" s="19">
        <f t="shared" si="10162"/>
        <v>44.6</v>
      </c>
      <c r="BC3501" s="19">
        <f t="shared" si="10163"/>
        <v>44.6</v>
      </c>
      <c r="BD3501" s="19">
        <f t="shared" si="10224"/>
        <v>0</v>
      </c>
      <c r="BE3501" s="19">
        <f t="shared" si="10224"/>
        <v>0</v>
      </c>
      <c r="BF3501" s="19">
        <f t="shared" si="10224"/>
        <v>0</v>
      </c>
      <c r="BG3501" s="19">
        <f t="shared" si="10224"/>
        <v>0</v>
      </c>
      <c r="BH3501" s="19">
        <f t="shared" si="10224"/>
        <v>0</v>
      </c>
      <c r="BI3501" s="19">
        <f t="shared" si="10224"/>
        <v>0</v>
      </c>
      <c r="BJ3501" s="19">
        <f t="shared" si="10224"/>
        <v>0</v>
      </c>
      <c r="BK3501" s="19">
        <f t="shared" si="10224"/>
        <v>0</v>
      </c>
      <c r="BL3501" s="19">
        <f t="shared" si="10224"/>
        <v>0</v>
      </c>
      <c r="BM3501" s="19">
        <f t="shared" si="10224"/>
        <v>0</v>
      </c>
      <c r="BN3501" s="19">
        <f t="shared" si="10224"/>
        <v>0</v>
      </c>
      <c r="BO3501" s="19">
        <f t="shared" si="10224"/>
        <v>0</v>
      </c>
      <c r="BP3501" s="19">
        <f t="shared" si="10224"/>
        <v>0</v>
      </c>
      <c r="BQ3501" s="19">
        <f t="shared" si="10224"/>
        <v>0</v>
      </c>
      <c r="BR3501" s="19">
        <f t="shared" si="10195"/>
        <v>44.6</v>
      </c>
      <c r="BS3501" s="19">
        <f t="shared" si="10196"/>
        <v>44.6</v>
      </c>
      <c r="BT3501" s="19">
        <f t="shared" si="10197"/>
        <v>44.6</v>
      </c>
      <c r="BU3501" s="19">
        <f t="shared" si="10224"/>
        <v>0</v>
      </c>
      <c r="BV3501" s="19">
        <f t="shared" si="10223"/>
        <v>44.6</v>
      </c>
      <c r="BW3501" s="19">
        <f t="shared" si="10224"/>
        <v>0</v>
      </c>
    </row>
    <row r="3502" spans="1:75" x14ac:dyDescent="0.25">
      <c r="A3502" s="12">
        <v>991</v>
      </c>
      <c r="B3502" s="12" t="s">
        <v>92</v>
      </c>
      <c r="C3502" s="12" t="s">
        <v>92</v>
      </c>
      <c r="D3502" s="12" t="s">
        <v>482</v>
      </c>
      <c r="E3502" s="12">
        <v>850</v>
      </c>
      <c r="F3502" s="13" t="s">
        <v>268</v>
      </c>
      <c r="G3502" s="19">
        <v>44.6</v>
      </c>
      <c r="H3502" s="19">
        <v>44.6</v>
      </c>
      <c r="I3502" s="19">
        <v>44.6</v>
      </c>
      <c r="J3502" s="19"/>
      <c r="K3502" s="19"/>
      <c r="L3502" s="19"/>
      <c r="M3502" s="19">
        <f t="shared" si="10169"/>
        <v>44.6</v>
      </c>
      <c r="N3502" s="19">
        <f t="shared" si="10170"/>
        <v>44.6</v>
      </c>
      <c r="O3502" s="19">
        <f t="shared" si="10171"/>
        <v>44.6</v>
      </c>
      <c r="P3502" s="19"/>
      <c r="Q3502" s="19"/>
      <c r="R3502" s="19"/>
      <c r="S3502" s="19">
        <f t="shared" si="10222"/>
        <v>44.6</v>
      </c>
      <c r="T3502" s="19"/>
      <c r="U3502" s="19"/>
      <c r="V3502" s="19"/>
      <c r="W3502" s="19"/>
      <c r="X3502" s="19"/>
      <c r="Y3502" s="19"/>
      <c r="Z3502" s="19"/>
      <c r="AA3502" s="19"/>
      <c r="AB3502" s="19">
        <f t="shared" si="10198"/>
        <v>44.6</v>
      </c>
      <c r="AC3502" s="19">
        <f t="shared" si="10199"/>
        <v>44.6</v>
      </c>
      <c r="AD3502" s="19">
        <f t="shared" si="10200"/>
        <v>44.6</v>
      </c>
      <c r="AE3502" s="19"/>
      <c r="AF3502" s="19">
        <f t="shared" si="10201"/>
        <v>44.6</v>
      </c>
      <c r="AG3502" s="19"/>
      <c r="AH3502" s="19"/>
      <c r="AI3502" s="19"/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>
        <f t="shared" si="10164"/>
        <v>44.6</v>
      </c>
      <c r="AV3502" s="19">
        <f t="shared" si="10165"/>
        <v>44.6</v>
      </c>
      <c r="AW3502" s="19">
        <f t="shared" si="10166"/>
        <v>44.6</v>
      </c>
      <c r="AX3502" s="19"/>
      <c r="AY3502" s="19"/>
      <c r="AZ3502" s="19"/>
      <c r="BA3502" s="19">
        <f t="shared" si="10161"/>
        <v>44.6</v>
      </c>
      <c r="BB3502" s="19">
        <f t="shared" si="10162"/>
        <v>44.6</v>
      </c>
      <c r="BC3502" s="19">
        <f t="shared" si="10163"/>
        <v>44.6</v>
      </c>
      <c r="BD3502" s="19"/>
      <c r="BE3502" s="19"/>
      <c r="BF3502" s="19"/>
      <c r="BG3502" s="19"/>
      <c r="BH3502" s="19"/>
      <c r="BI3502" s="19"/>
      <c r="BJ3502" s="19"/>
      <c r="BK3502" s="19"/>
      <c r="BL3502" s="19"/>
      <c r="BM3502" s="19"/>
      <c r="BN3502" s="19"/>
      <c r="BO3502" s="19"/>
      <c r="BP3502" s="19"/>
      <c r="BQ3502" s="19"/>
      <c r="BR3502" s="19">
        <f t="shared" si="10195"/>
        <v>44.6</v>
      </c>
      <c r="BS3502" s="19">
        <f t="shared" si="10196"/>
        <v>44.6</v>
      </c>
      <c r="BT3502" s="19">
        <f t="shared" si="10197"/>
        <v>44.6</v>
      </c>
      <c r="BU3502" s="19"/>
      <c r="BV3502" s="19">
        <f t="shared" si="10223"/>
        <v>44.6</v>
      </c>
      <c r="BW3502" s="19"/>
    </row>
    <row r="3503" spans="1:75" s="3" customFormat="1" x14ac:dyDescent="0.25">
      <c r="A3503" s="5">
        <v>991</v>
      </c>
      <c r="B3503" s="5" t="s">
        <v>118</v>
      </c>
      <c r="C3503" s="5"/>
      <c r="D3503" s="5"/>
      <c r="E3503" s="5"/>
      <c r="F3503" s="6" t="s">
        <v>126</v>
      </c>
      <c r="G3503" s="17">
        <f>G3504+G3533</f>
        <v>134570.20000000001</v>
      </c>
      <c r="H3503" s="17">
        <f>H3504+H3533</f>
        <v>85359.3</v>
      </c>
      <c r="I3503" s="17">
        <f>I3504+I3533</f>
        <v>89011.199999999997</v>
      </c>
      <c r="J3503" s="17">
        <f t="shared" ref="J3503:L3503" si="10225">J3504+J3533</f>
        <v>67584.2</v>
      </c>
      <c r="K3503" s="17">
        <f t="shared" si="10225"/>
        <v>0</v>
      </c>
      <c r="L3503" s="17">
        <f t="shared" si="10225"/>
        <v>0</v>
      </c>
      <c r="M3503" s="19">
        <f t="shared" si="10169"/>
        <v>202154.40000000002</v>
      </c>
      <c r="N3503" s="19">
        <f t="shared" si="10170"/>
        <v>85359.3</v>
      </c>
      <c r="O3503" s="19">
        <f t="shared" si="10171"/>
        <v>89011.199999999997</v>
      </c>
      <c r="P3503" s="17">
        <f>P3504+P3533</f>
        <v>0</v>
      </c>
      <c r="Q3503" s="17">
        <f t="shared" ref="Q3503:R3503" si="10226">Q3504+Q3533</f>
        <v>0</v>
      </c>
      <c r="R3503" s="17">
        <f t="shared" si="10226"/>
        <v>0</v>
      </c>
      <c r="S3503" s="19">
        <f t="shared" si="10222"/>
        <v>202154.40000000002</v>
      </c>
      <c r="T3503" s="17">
        <f t="shared" ref="T3503:X3503" si="10227">T3504+T3533</f>
        <v>0</v>
      </c>
      <c r="U3503" s="17">
        <f t="shared" si="10227"/>
        <v>2094.67</v>
      </c>
      <c r="V3503" s="17">
        <f t="shared" si="10227"/>
        <v>0</v>
      </c>
      <c r="W3503" s="17">
        <f t="shared" ref="W3503" si="10228">W3504+W3533</f>
        <v>0</v>
      </c>
      <c r="X3503" s="17">
        <f t="shared" si="10227"/>
        <v>0</v>
      </c>
      <c r="Y3503" s="17">
        <f>Y3504+Y3533</f>
        <v>0</v>
      </c>
      <c r="Z3503" s="17">
        <f>Z3504+Z3533</f>
        <v>0</v>
      </c>
      <c r="AA3503" s="17">
        <f>AA3504+AA3533</f>
        <v>0</v>
      </c>
      <c r="AB3503" s="19">
        <f t="shared" si="10198"/>
        <v>204249.07000000004</v>
      </c>
      <c r="AC3503" s="17">
        <f t="shared" si="10199"/>
        <v>85359.3</v>
      </c>
      <c r="AD3503" s="17">
        <f t="shared" si="10200"/>
        <v>89011.199999999997</v>
      </c>
      <c r="AE3503" s="17">
        <f>AE3504+AE3533</f>
        <v>0</v>
      </c>
      <c r="AF3503" s="17">
        <f t="shared" si="10201"/>
        <v>204249.07000000004</v>
      </c>
      <c r="AG3503" s="17">
        <f t="shared" ref="AG3503:BW3503" si="10229">AG3504+AG3533</f>
        <v>0</v>
      </c>
      <c r="AH3503" s="17">
        <f t="shared" si="10229"/>
        <v>0</v>
      </c>
      <c r="AI3503" s="17">
        <f t="shared" ref="AI3503" si="10230">AI3504+AI3533</f>
        <v>-8400</v>
      </c>
      <c r="AJ3503" s="17">
        <f t="shared" ref="AJ3503" si="10231">AJ3504+AJ3533</f>
        <v>35565.356</v>
      </c>
      <c r="AK3503" s="17">
        <f t="shared" si="10229"/>
        <v>0</v>
      </c>
      <c r="AL3503" s="17">
        <f t="shared" si="10229"/>
        <v>0</v>
      </c>
      <c r="AM3503" s="17">
        <f t="shared" si="10229"/>
        <v>0</v>
      </c>
      <c r="AN3503" s="17">
        <f t="shared" si="10229"/>
        <v>0</v>
      </c>
      <c r="AO3503" s="17">
        <f t="shared" ref="AO3503:AR3503" si="10232">AO3504+AO3533</f>
        <v>0</v>
      </c>
      <c r="AP3503" s="17">
        <f t="shared" si="10232"/>
        <v>0</v>
      </c>
      <c r="AQ3503" s="17">
        <f t="shared" si="10232"/>
        <v>0</v>
      </c>
      <c r="AR3503" s="17">
        <f t="shared" si="10232"/>
        <v>0</v>
      </c>
      <c r="AS3503" s="17">
        <f t="shared" ref="AS3503:AT3503" si="10233">AS3504+AS3533</f>
        <v>0</v>
      </c>
      <c r="AT3503" s="17">
        <f t="shared" si="10233"/>
        <v>0</v>
      </c>
      <c r="AU3503" s="17">
        <f t="shared" si="10164"/>
        <v>231414.42600000004</v>
      </c>
      <c r="AV3503" s="17">
        <f t="shared" si="10165"/>
        <v>85359.3</v>
      </c>
      <c r="AW3503" s="17">
        <f t="shared" si="10166"/>
        <v>89011.199999999997</v>
      </c>
      <c r="AX3503" s="17">
        <f t="shared" ref="AX3503:AZ3503" si="10234">AX3504+AX3533</f>
        <v>0</v>
      </c>
      <c r="AY3503" s="17">
        <f t="shared" si="10234"/>
        <v>0</v>
      </c>
      <c r="AZ3503" s="17">
        <f t="shared" si="10234"/>
        <v>0</v>
      </c>
      <c r="BA3503" s="17">
        <f t="shared" si="10161"/>
        <v>231414.42600000004</v>
      </c>
      <c r="BB3503" s="17">
        <f t="shared" si="10162"/>
        <v>85359.3</v>
      </c>
      <c r="BC3503" s="17">
        <f t="shared" si="10163"/>
        <v>89011.199999999997</v>
      </c>
      <c r="BD3503" s="17">
        <f t="shared" ref="BD3503:BO3503" si="10235">BD3504+BD3533</f>
        <v>3209.0259999999998</v>
      </c>
      <c r="BE3503" s="17">
        <f t="shared" si="10235"/>
        <v>0</v>
      </c>
      <c r="BF3503" s="17">
        <f t="shared" si="10235"/>
        <v>22483.339</v>
      </c>
      <c r="BG3503" s="17">
        <f t="shared" si="10235"/>
        <v>36757.696000000004</v>
      </c>
      <c r="BH3503" s="17">
        <f t="shared" si="10235"/>
        <v>0</v>
      </c>
      <c r="BI3503" s="17">
        <f t="shared" ref="BI3503" si="10236">BI3504+BI3533</f>
        <v>0</v>
      </c>
      <c r="BJ3503" s="17">
        <f t="shared" si="10235"/>
        <v>0</v>
      </c>
      <c r="BK3503" s="17">
        <f t="shared" si="10235"/>
        <v>-4345.1000000000004</v>
      </c>
      <c r="BL3503" s="17">
        <f t="shared" si="10235"/>
        <v>0</v>
      </c>
      <c r="BM3503" s="17">
        <f t="shared" si="10235"/>
        <v>0</v>
      </c>
      <c r="BN3503" s="17">
        <f t="shared" si="10235"/>
        <v>0</v>
      </c>
      <c r="BO3503" s="17">
        <f t="shared" si="10235"/>
        <v>-5723.8</v>
      </c>
      <c r="BP3503" s="17">
        <f t="shared" ref="BP3503:BQ3503" si="10237">BP3504+BP3533</f>
        <v>0</v>
      </c>
      <c r="BQ3503" s="17">
        <f t="shared" si="10237"/>
        <v>0</v>
      </c>
      <c r="BR3503" s="17">
        <f t="shared" si="10195"/>
        <v>293864.48700000008</v>
      </c>
      <c r="BS3503" s="17">
        <f t="shared" si="10196"/>
        <v>81014.2</v>
      </c>
      <c r="BT3503" s="17">
        <f t="shared" si="10197"/>
        <v>83287.399999999994</v>
      </c>
      <c r="BU3503" s="17">
        <f t="shared" ref="BU3503" si="10238">BU3504+BU3533</f>
        <v>0</v>
      </c>
      <c r="BV3503" s="17">
        <f t="shared" si="10223"/>
        <v>293864.48700000008</v>
      </c>
      <c r="BW3503" s="17">
        <f t="shared" si="10229"/>
        <v>0</v>
      </c>
    </row>
    <row r="3504" spans="1:75" s="14" customFormat="1" x14ac:dyDescent="0.25">
      <c r="A3504" s="8">
        <v>991</v>
      </c>
      <c r="B3504" s="8" t="s">
        <v>118</v>
      </c>
      <c r="C3504" s="8" t="s">
        <v>91</v>
      </c>
      <c r="D3504" s="8"/>
      <c r="E3504" s="8"/>
      <c r="F3504" s="9" t="s">
        <v>127</v>
      </c>
      <c r="G3504" s="18">
        <f>G3505+G3520</f>
        <v>126170.2</v>
      </c>
      <c r="H3504" s="18">
        <f>H3505+H3520</f>
        <v>77227.3</v>
      </c>
      <c r="I3504" s="18">
        <f>I3505+I3520</f>
        <v>82664</v>
      </c>
      <c r="J3504" s="18">
        <f t="shared" ref="J3504:L3504" si="10239">J3505+J3520</f>
        <v>67584.2</v>
      </c>
      <c r="K3504" s="18">
        <f t="shared" si="10239"/>
        <v>0</v>
      </c>
      <c r="L3504" s="18">
        <f t="shared" si="10239"/>
        <v>0</v>
      </c>
      <c r="M3504" s="19">
        <f t="shared" si="10169"/>
        <v>193754.4</v>
      </c>
      <c r="N3504" s="19">
        <f t="shared" si="10170"/>
        <v>77227.3</v>
      </c>
      <c r="O3504" s="19">
        <f t="shared" si="10171"/>
        <v>82664</v>
      </c>
      <c r="P3504" s="18">
        <f>P3505+P3520</f>
        <v>0</v>
      </c>
      <c r="Q3504" s="18">
        <f t="shared" ref="Q3504:R3504" si="10240">Q3505+Q3520</f>
        <v>0</v>
      </c>
      <c r="R3504" s="18">
        <f t="shared" si="10240"/>
        <v>0</v>
      </c>
      <c r="S3504" s="19">
        <f t="shared" si="10222"/>
        <v>193754.4</v>
      </c>
      <c r="T3504" s="18">
        <f t="shared" ref="T3504:X3504" si="10241">T3505+T3520</f>
        <v>0</v>
      </c>
      <c r="U3504" s="18">
        <f t="shared" si="10241"/>
        <v>2094.67</v>
      </c>
      <c r="V3504" s="18">
        <f t="shared" si="10241"/>
        <v>0</v>
      </c>
      <c r="W3504" s="18">
        <f t="shared" ref="W3504" si="10242">W3505+W3520</f>
        <v>0</v>
      </c>
      <c r="X3504" s="18">
        <f t="shared" si="10241"/>
        <v>0</v>
      </c>
      <c r="Y3504" s="18">
        <f>Y3505+Y3520</f>
        <v>0</v>
      </c>
      <c r="Z3504" s="18">
        <f>Z3505+Z3520</f>
        <v>0</v>
      </c>
      <c r="AA3504" s="18">
        <f>AA3505+AA3520</f>
        <v>0</v>
      </c>
      <c r="AB3504" s="19">
        <f t="shared" si="10198"/>
        <v>195849.07</v>
      </c>
      <c r="AC3504" s="18">
        <f t="shared" si="10199"/>
        <v>77227.3</v>
      </c>
      <c r="AD3504" s="18">
        <f t="shared" si="10200"/>
        <v>82664</v>
      </c>
      <c r="AE3504" s="18">
        <f>AE3505+AE3520</f>
        <v>0</v>
      </c>
      <c r="AF3504" s="18">
        <f t="shared" si="10201"/>
        <v>195849.07</v>
      </c>
      <c r="AG3504" s="18">
        <f t="shared" ref="AG3504:BW3504" si="10243">AG3505+AG3520</f>
        <v>0</v>
      </c>
      <c r="AH3504" s="18">
        <f t="shared" si="10243"/>
        <v>0</v>
      </c>
      <c r="AI3504" s="18">
        <f t="shared" ref="AI3504" si="10244">AI3505+AI3520</f>
        <v>0</v>
      </c>
      <c r="AJ3504" s="18">
        <f t="shared" ref="AJ3504" si="10245">AJ3505+AJ3520</f>
        <v>35565.356</v>
      </c>
      <c r="AK3504" s="18">
        <f t="shared" si="10243"/>
        <v>0</v>
      </c>
      <c r="AL3504" s="18">
        <f t="shared" si="10243"/>
        <v>0</v>
      </c>
      <c r="AM3504" s="18">
        <f t="shared" si="10243"/>
        <v>0</v>
      </c>
      <c r="AN3504" s="18">
        <f t="shared" si="10243"/>
        <v>0</v>
      </c>
      <c r="AO3504" s="18">
        <f t="shared" ref="AO3504:AR3504" si="10246">AO3505+AO3520</f>
        <v>0</v>
      </c>
      <c r="AP3504" s="18">
        <f t="shared" si="10246"/>
        <v>0</v>
      </c>
      <c r="AQ3504" s="18">
        <f t="shared" si="10246"/>
        <v>0</v>
      </c>
      <c r="AR3504" s="18">
        <f t="shared" si="10246"/>
        <v>0</v>
      </c>
      <c r="AS3504" s="18">
        <f t="shared" ref="AS3504:AT3504" si="10247">AS3505+AS3520</f>
        <v>0</v>
      </c>
      <c r="AT3504" s="18">
        <f t="shared" si="10247"/>
        <v>0</v>
      </c>
      <c r="AU3504" s="18">
        <f t="shared" si="10164"/>
        <v>231414.42600000001</v>
      </c>
      <c r="AV3504" s="18">
        <f t="shared" si="10165"/>
        <v>77227.3</v>
      </c>
      <c r="AW3504" s="18">
        <f t="shared" si="10166"/>
        <v>82664</v>
      </c>
      <c r="AX3504" s="18">
        <f t="shared" ref="AX3504:AZ3504" si="10248">AX3505+AX3520</f>
        <v>0</v>
      </c>
      <c r="AY3504" s="18">
        <f t="shared" si="10248"/>
        <v>0</v>
      </c>
      <c r="AZ3504" s="18">
        <f t="shared" si="10248"/>
        <v>0</v>
      </c>
      <c r="BA3504" s="18">
        <f t="shared" si="10161"/>
        <v>231414.42600000001</v>
      </c>
      <c r="BB3504" s="18">
        <f t="shared" si="10162"/>
        <v>77227.3</v>
      </c>
      <c r="BC3504" s="18">
        <f t="shared" si="10163"/>
        <v>82664</v>
      </c>
      <c r="BD3504" s="18">
        <f t="shared" ref="BD3504:BO3504" si="10249">BD3505+BD3520</f>
        <v>3209.0259999999998</v>
      </c>
      <c r="BE3504" s="18">
        <f t="shared" si="10249"/>
        <v>0</v>
      </c>
      <c r="BF3504" s="18">
        <f t="shared" si="10249"/>
        <v>22483.339</v>
      </c>
      <c r="BG3504" s="18">
        <f t="shared" si="10249"/>
        <v>36757.696000000004</v>
      </c>
      <c r="BH3504" s="18">
        <f t="shared" si="10249"/>
        <v>0</v>
      </c>
      <c r="BI3504" s="18">
        <f t="shared" ref="BI3504" si="10250">BI3505+BI3520</f>
        <v>0</v>
      </c>
      <c r="BJ3504" s="18">
        <f t="shared" si="10249"/>
        <v>0</v>
      </c>
      <c r="BK3504" s="18">
        <f t="shared" si="10249"/>
        <v>-4345.1000000000004</v>
      </c>
      <c r="BL3504" s="18">
        <f t="shared" si="10249"/>
        <v>0</v>
      </c>
      <c r="BM3504" s="18">
        <f t="shared" si="10249"/>
        <v>0</v>
      </c>
      <c r="BN3504" s="18">
        <f t="shared" si="10249"/>
        <v>0</v>
      </c>
      <c r="BO3504" s="18">
        <f t="shared" si="10249"/>
        <v>-5723.8</v>
      </c>
      <c r="BP3504" s="18">
        <f t="shared" ref="BP3504:BQ3504" si="10251">BP3505+BP3520</f>
        <v>0</v>
      </c>
      <c r="BQ3504" s="18">
        <f t="shared" si="10251"/>
        <v>0</v>
      </c>
      <c r="BR3504" s="18">
        <f t="shared" si="10195"/>
        <v>293864.48700000002</v>
      </c>
      <c r="BS3504" s="18">
        <f t="shared" si="10196"/>
        <v>72882.2</v>
      </c>
      <c r="BT3504" s="18">
        <f t="shared" si="10197"/>
        <v>76940.2</v>
      </c>
      <c r="BU3504" s="18">
        <f t="shared" ref="BU3504" si="10252">BU3505+BU3520</f>
        <v>0</v>
      </c>
      <c r="BV3504" s="18">
        <f t="shared" si="10223"/>
        <v>293864.48700000002</v>
      </c>
      <c r="BW3504" s="18">
        <f t="shared" si="10243"/>
        <v>0</v>
      </c>
    </row>
    <row r="3505" spans="1:75" ht="31.5" x14ac:dyDescent="0.25">
      <c r="A3505" s="12">
        <v>991</v>
      </c>
      <c r="B3505" s="12" t="s">
        <v>118</v>
      </c>
      <c r="C3505" s="12" t="s">
        <v>91</v>
      </c>
      <c r="D3505" s="12" t="s">
        <v>405</v>
      </c>
      <c r="E3505" s="12"/>
      <c r="F3505" s="13" t="s">
        <v>660</v>
      </c>
      <c r="G3505" s="19">
        <f>G3516+G3506</f>
        <v>22000</v>
      </c>
      <c r="H3505" s="19">
        <f>H3516+H3506</f>
        <v>0</v>
      </c>
      <c r="I3505" s="19">
        <f t="shared" ref="I3505:L3505" si="10253">I3516+I3506</f>
        <v>0</v>
      </c>
      <c r="J3505" s="19">
        <f t="shared" si="10253"/>
        <v>67584.2</v>
      </c>
      <c r="K3505" s="19">
        <f t="shared" si="10253"/>
        <v>0</v>
      </c>
      <c r="L3505" s="19">
        <f t="shared" si="10253"/>
        <v>0</v>
      </c>
      <c r="M3505" s="19">
        <f t="shared" si="10169"/>
        <v>89584.2</v>
      </c>
      <c r="N3505" s="19">
        <f t="shared" si="10170"/>
        <v>0</v>
      </c>
      <c r="O3505" s="19">
        <f t="shared" si="10171"/>
        <v>0</v>
      </c>
      <c r="P3505" s="19">
        <f t="shared" ref="P3505" si="10254">P3516+P3506</f>
        <v>0</v>
      </c>
      <c r="Q3505" s="19">
        <f t="shared" ref="Q3505:R3505" si="10255">Q3516+Q3506</f>
        <v>0</v>
      </c>
      <c r="R3505" s="19">
        <f t="shared" si="10255"/>
        <v>0</v>
      </c>
      <c r="S3505" s="19">
        <f t="shared" si="10222"/>
        <v>89584.2</v>
      </c>
      <c r="T3505" s="19">
        <f t="shared" ref="T3505:U3505" si="10256">T3516+T3506</f>
        <v>0</v>
      </c>
      <c r="U3505" s="19">
        <f t="shared" si="10256"/>
        <v>2094.67</v>
      </c>
      <c r="V3505" s="19">
        <f t="shared" ref="V3505:X3505" si="10257">V3516+V3506</f>
        <v>0</v>
      </c>
      <c r="W3505" s="19">
        <f t="shared" si="10257"/>
        <v>0</v>
      </c>
      <c r="X3505" s="19">
        <f t="shared" si="10257"/>
        <v>0</v>
      </c>
      <c r="Y3505" s="19">
        <f t="shared" ref="Y3505:AA3505" si="10258">Y3516+Y3506</f>
        <v>0</v>
      </c>
      <c r="Z3505" s="19">
        <f t="shared" si="10258"/>
        <v>0</v>
      </c>
      <c r="AA3505" s="19">
        <f t="shared" si="10258"/>
        <v>0</v>
      </c>
      <c r="AB3505" s="19">
        <f t="shared" si="10198"/>
        <v>91678.87</v>
      </c>
      <c r="AC3505" s="19">
        <f t="shared" si="10199"/>
        <v>0</v>
      </c>
      <c r="AD3505" s="19">
        <f t="shared" si="10200"/>
        <v>0</v>
      </c>
      <c r="AE3505" s="19">
        <f t="shared" ref="AE3505:BW3505" si="10259">AE3516+AE3506</f>
        <v>0</v>
      </c>
      <c r="AF3505" s="19">
        <f t="shared" si="10201"/>
        <v>91678.87</v>
      </c>
      <c r="AG3505" s="19">
        <f t="shared" ref="AG3505" si="10260">AG3516+AG3506</f>
        <v>0</v>
      </c>
      <c r="AH3505" s="19">
        <f t="shared" ref="AH3505:AJ3505" si="10261">AH3516+AH3506</f>
        <v>0</v>
      </c>
      <c r="AI3505" s="19">
        <f t="shared" si="10261"/>
        <v>0</v>
      </c>
      <c r="AJ3505" s="19">
        <f t="shared" si="10261"/>
        <v>35565.356</v>
      </c>
      <c r="AK3505" s="19">
        <f t="shared" ref="AK3505:AL3505" si="10262">AK3516+AK3506</f>
        <v>0</v>
      </c>
      <c r="AL3505" s="19">
        <f t="shared" si="10262"/>
        <v>0</v>
      </c>
      <c r="AM3505" s="19">
        <f t="shared" ref="AM3505:AR3505" si="10263">AM3516+AM3506</f>
        <v>0</v>
      </c>
      <c r="AN3505" s="19">
        <f t="shared" si="10263"/>
        <v>0</v>
      </c>
      <c r="AO3505" s="19">
        <f t="shared" si="10263"/>
        <v>0</v>
      </c>
      <c r="AP3505" s="19">
        <f t="shared" si="10263"/>
        <v>0</v>
      </c>
      <c r="AQ3505" s="19">
        <f t="shared" si="10263"/>
        <v>0</v>
      </c>
      <c r="AR3505" s="19">
        <f t="shared" si="10263"/>
        <v>0</v>
      </c>
      <c r="AS3505" s="19">
        <f t="shared" ref="AS3505:AT3505" si="10264">AS3516+AS3506</f>
        <v>0</v>
      </c>
      <c r="AT3505" s="19">
        <f t="shared" si="10264"/>
        <v>0</v>
      </c>
      <c r="AU3505" s="19">
        <f t="shared" si="10164"/>
        <v>127244.226</v>
      </c>
      <c r="AV3505" s="19">
        <f t="shared" si="10165"/>
        <v>0</v>
      </c>
      <c r="AW3505" s="19">
        <f t="shared" si="10166"/>
        <v>0</v>
      </c>
      <c r="AX3505" s="19">
        <f t="shared" ref="AX3505:AZ3505" si="10265">AX3516+AX3506</f>
        <v>0</v>
      </c>
      <c r="AY3505" s="19">
        <f t="shared" si="10265"/>
        <v>0</v>
      </c>
      <c r="AZ3505" s="19">
        <f t="shared" si="10265"/>
        <v>0</v>
      </c>
      <c r="BA3505" s="19">
        <f t="shared" si="10161"/>
        <v>127244.226</v>
      </c>
      <c r="BB3505" s="19">
        <f t="shared" si="10162"/>
        <v>0</v>
      </c>
      <c r="BC3505" s="19">
        <f t="shared" si="10163"/>
        <v>0</v>
      </c>
      <c r="BD3505" s="19">
        <f t="shared" ref="BD3505:BO3505" si="10266">BD3516+BD3506</f>
        <v>3209.0259999999998</v>
      </c>
      <c r="BE3505" s="19">
        <f t="shared" si="10266"/>
        <v>0</v>
      </c>
      <c r="BF3505" s="19">
        <f t="shared" si="10266"/>
        <v>43549.639000000003</v>
      </c>
      <c r="BG3505" s="19">
        <f t="shared" si="10266"/>
        <v>36757.696000000004</v>
      </c>
      <c r="BH3505" s="19">
        <f t="shared" si="10266"/>
        <v>0</v>
      </c>
      <c r="BI3505" s="19">
        <f t="shared" ref="BI3505" si="10267">BI3516+BI3506</f>
        <v>0</v>
      </c>
      <c r="BJ3505" s="19">
        <f t="shared" si="10266"/>
        <v>0</v>
      </c>
      <c r="BK3505" s="19">
        <f t="shared" si="10266"/>
        <v>0</v>
      </c>
      <c r="BL3505" s="19">
        <f t="shared" si="10266"/>
        <v>0</v>
      </c>
      <c r="BM3505" s="19">
        <f t="shared" si="10266"/>
        <v>0</v>
      </c>
      <c r="BN3505" s="19">
        <f t="shared" si="10266"/>
        <v>0</v>
      </c>
      <c r="BO3505" s="19">
        <f t="shared" si="10266"/>
        <v>0</v>
      </c>
      <c r="BP3505" s="19">
        <f t="shared" ref="BP3505:BQ3505" si="10268">BP3516+BP3506</f>
        <v>0</v>
      </c>
      <c r="BQ3505" s="19">
        <f t="shared" si="10268"/>
        <v>0</v>
      </c>
      <c r="BR3505" s="19">
        <f t="shared" si="10195"/>
        <v>210760.587</v>
      </c>
      <c r="BS3505" s="19">
        <f t="shared" si="10196"/>
        <v>0</v>
      </c>
      <c r="BT3505" s="19">
        <f t="shared" si="10197"/>
        <v>0</v>
      </c>
      <c r="BU3505" s="19">
        <f t="shared" ref="BU3505" si="10269">BU3516+BU3506</f>
        <v>0</v>
      </c>
      <c r="BV3505" s="19">
        <f t="shared" si="10223"/>
        <v>210760.587</v>
      </c>
      <c r="BW3505" s="19">
        <f t="shared" si="10259"/>
        <v>0</v>
      </c>
    </row>
    <row r="3506" spans="1:75" ht="47.25" x14ac:dyDescent="0.25">
      <c r="A3506" s="12">
        <v>991</v>
      </c>
      <c r="B3506" s="12" t="s">
        <v>118</v>
      </c>
      <c r="C3506" s="12" t="s">
        <v>91</v>
      </c>
      <c r="D3506" s="12" t="s">
        <v>486</v>
      </c>
      <c r="E3506" s="12"/>
      <c r="F3506" s="13" t="s">
        <v>920</v>
      </c>
      <c r="G3506" s="19">
        <f>G3513+G3507</f>
        <v>0</v>
      </c>
      <c r="H3506" s="19">
        <f t="shared" ref="H3506:L3506" si="10270">H3513+H3507</f>
        <v>0</v>
      </c>
      <c r="I3506" s="19">
        <f t="shared" si="10270"/>
        <v>0</v>
      </c>
      <c r="J3506" s="19">
        <f t="shared" si="10270"/>
        <v>67584.2</v>
      </c>
      <c r="K3506" s="19">
        <f t="shared" si="10270"/>
        <v>0</v>
      </c>
      <c r="L3506" s="19">
        <f t="shared" si="10270"/>
        <v>0</v>
      </c>
      <c r="M3506" s="19">
        <f t="shared" ref="M3506:M3515" si="10271">G3506+J3506</f>
        <v>67584.2</v>
      </c>
      <c r="N3506" s="19">
        <f t="shared" ref="N3506:N3515" si="10272">H3506+K3506</f>
        <v>0</v>
      </c>
      <c r="O3506" s="19">
        <f t="shared" ref="O3506:O3515" si="10273">I3506+L3506</f>
        <v>0</v>
      </c>
      <c r="P3506" s="19">
        <f t="shared" ref="P3506" si="10274">P3513+P3507</f>
        <v>0</v>
      </c>
      <c r="Q3506" s="19">
        <f t="shared" ref="Q3506:R3506" si="10275">Q3513+Q3507</f>
        <v>0</v>
      </c>
      <c r="R3506" s="19">
        <f t="shared" si="10275"/>
        <v>0</v>
      </c>
      <c r="S3506" s="19">
        <f t="shared" si="10222"/>
        <v>67584.2</v>
      </c>
      <c r="T3506" s="19">
        <f>T3513+T3507+T3510</f>
        <v>0</v>
      </c>
      <c r="U3506" s="19">
        <f t="shared" ref="U3506:BW3506" si="10276">U3513+U3507+U3510</f>
        <v>2094.67</v>
      </c>
      <c r="V3506" s="19">
        <f t="shared" si="10276"/>
        <v>0</v>
      </c>
      <c r="W3506" s="19">
        <f t="shared" ref="W3506" si="10277">W3513+W3507+W3510</f>
        <v>0</v>
      </c>
      <c r="X3506" s="19">
        <f t="shared" ref="X3506" si="10278">X3513+X3507+X3510</f>
        <v>0</v>
      </c>
      <c r="Y3506" s="19">
        <f t="shared" si="10276"/>
        <v>0</v>
      </c>
      <c r="Z3506" s="19">
        <f t="shared" ref="Z3506" si="10279">Z3513+Z3507+Z3510</f>
        <v>0</v>
      </c>
      <c r="AA3506" s="19">
        <f t="shared" ref="AA3506" si="10280">AA3513+AA3507+AA3510</f>
        <v>0</v>
      </c>
      <c r="AB3506" s="19">
        <f t="shared" si="10198"/>
        <v>69678.87</v>
      </c>
      <c r="AC3506" s="19">
        <f t="shared" si="10199"/>
        <v>0</v>
      </c>
      <c r="AD3506" s="19">
        <f t="shared" si="10200"/>
        <v>0</v>
      </c>
      <c r="AE3506" s="19">
        <f t="shared" ref="AE3506" si="10281">AE3513+AE3507+AE3510</f>
        <v>0</v>
      </c>
      <c r="AF3506" s="19">
        <f t="shared" si="10201"/>
        <v>69678.87</v>
      </c>
      <c r="AG3506" s="19">
        <f t="shared" ref="AG3506" si="10282">AG3513+AG3507+AG3510</f>
        <v>0</v>
      </c>
      <c r="AH3506" s="19">
        <f t="shared" ref="AH3506:AJ3506" si="10283">AH3513+AH3507+AH3510</f>
        <v>0</v>
      </c>
      <c r="AI3506" s="19">
        <f t="shared" si="10283"/>
        <v>0</v>
      </c>
      <c r="AJ3506" s="19">
        <f t="shared" si="10283"/>
        <v>35565.356</v>
      </c>
      <c r="AK3506" s="19">
        <f t="shared" ref="AK3506:AL3506" si="10284">AK3513+AK3507+AK3510</f>
        <v>0</v>
      </c>
      <c r="AL3506" s="19">
        <f t="shared" si="10284"/>
        <v>0</v>
      </c>
      <c r="AM3506" s="19">
        <f t="shared" ref="AM3506:AR3506" si="10285">AM3513+AM3507+AM3510</f>
        <v>0</v>
      </c>
      <c r="AN3506" s="19">
        <f t="shared" si="10285"/>
        <v>0</v>
      </c>
      <c r="AO3506" s="19">
        <f t="shared" si="10285"/>
        <v>0</v>
      </c>
      <c r="AP3506" s="19">
        <f t="shared" si="10285"/>
        <v>0</v>
      </c>
      <c r="AQ3506" s="19">
        <f t="shared" si="10285"/>
        <v>0</v>
      </c>
      <c r="AR3506" s="19">
        <f t="shared" si="10285"/>
        <v>0</v>
      </c>
      <c r="AS3506" s="19">
        <f t="shared" ref="AS3506:AT3506" si="10286">AS3513+AS3507+AS3510</f>
        <v>0</v>
      </c>
      <c r="AT3506" s="19">
        <f t="shared" si="10286"/>
        <v>0</v>
      </c>
      <c r="AU3506" s="19">
        <f t="shared" si="10164"/>
        <v>105244.226</v>
      </c>
      <c r="AV3506" s="19">
        <f t="shared" si="10165"/>
        <v>0</v>
      </c>
      <c r="AW3506" s="19">
        <f t="shared" si="10166"/>
        <v>0</v>
      </c>
      <c r="AX3506" s="19">
        <f t="shared" ref="AX3506:AZ3506" si="10287">AX3513+AX3507+AX3510</f>
        <v>0</v>
      </c>
      <c r="AY3506" s="19">
        <f t="shared" si="10287"/>
        <v>0</v>
      </c>
      <c r="AZ3506" s="19">
        <f t="shared" si="10287"/>
        <v>0</v>
      </c>
      <c r="BA3506" s="19">
        <f t="shared" si="10161"/>
        <v>105244.226</v>
      </c>
      <c r="BB3506" s="19">
        <f t="shared" si="10162"/>
        <v>0</v>
      </c>
      <c r="BC3506" s="19">
        <f t="shared" si="10163"/>
        <v>0</v>
      </c>
      <c r="BD3506" s="19">
        <f t="shared" ref="BD3506:BO3506" si="10288">BD3513+BD3507+BD3510</f>
        <v>3209.0259999999998</v>
      </c>
      <c r="BE3506" s="19">
        <f t="shared" si="10288"/>
        <v>0</v>
      </c>
      <c r="BF3506" s="19">
        <f t="shared" si="10288"/>
        <v>43549.639000000003</v>
      </c>
      <c r="BG3506" s="19">
        <f t="shared" si="10288"/>
        <v>36757.696000000004</v>
      </c>
      <c r="BH3506" s="19">
        <f t="shared" si="10288"/>
        <v>0</v>
      </c>
      <c r="BI3506" s="19">
        <f t="shared" ref="BI3506" si="10289">BI3513+BI3507+BI3510</f>
        <v>0</v>
      </c>
      <c r="BJ3506" s="19">
        <f t="shared" si="10288"/>
        <v>0</v>
      </c>
      <c r="BK3506" s="19">
        <f t="shared" si="10288"/>
        <v>0</v>
      </c>
      <c r="BL3506" s="19">
        <f t="shared" si="10288"/>
        <v>0</v>
      </c>
      <c r="BM3506" s="19">
        <f t="shared" si="10288"/>
        <v>0</v>
      </c>
      <c r="BN3506" s="19">
        <f t="shared" si="10288"/>
        <v>0</v>
      </c>
      <c r="BO3506" s="19">
        <f t="shared" si="10288"/>
        <v>0</v>
      </c>
      <c r="BP3506" s="19">
        <f t="shared" ref="BP3506:BQ3506" si="10290">BP3513+BP3507+BP3510</f>
        <v>0</v>
      </c>
      <c r="BQ3506" s="19">
        <f t="shared" si="10290"/>
        <v>0</v>
      </c>
      <c r="BR3506" s="19">
        <f t="shared" si="10195"/>
        <v>188760.587</v>
      </c>
      <c r="BS3506" s="19">
        <f t="shared" si="10196"/>
        <v>0</v>
      </c>
      <c r="BT3506" s="19">
        <f t="shared" si="10197"/>
        <v>0</v>
      </c>
      <c r="BU3506" s="19">
        <f t="shared" ref="BU3506" si="10291">BU3513+BU3507+BU3510</f>
        <v>0</v>
      </c>
      <c r="BV3506" s="19">
        <f t="shared" si="10223"/>
        <v>188760.587</v>
      </c>
      <c r="BW3506" s="19">
        <f t="shared" si="10276"/>
        <v>0</v>
      </c>
    </row>
    <row r="3507" spans="1:75" ht="31.5" x14ac:dyDescent="0.25">
      <c r="A3507" s="12">
        <v>991</v>
      </c>
      <c r="B3507" s="12" t="s">
        <v>118</v>
      </c>
      <c r="C3507" s="12" t="s">
        <v>91</v>
      </c>
      <c r="D3507" s="12" t="s">
        <v>478</v>
      </c>
      <c r="E3507" s="12"/>
      <c r="F3507" s="13" t="s">
        <v>553</v>
      </c>
      <c r="G3507" s="19">
        <f>G3508</f>
        <v>0</v>
      </c>
      <c r="H3507" s="19">
        <f t="shared" ref="H3507:L3508" si="10292">H3508</f>
        <v>0</v>
      </c>
      <c r="I3507" s="19">
        <f t="shared" si="10292"/>
        <v>0</v>
      </c>
      <c r="J3507" s="19">
        <f t="shared" si="10292"/>
        <v>8939.2999999999993</v>
      </c>
      <c r="K3507" s="19">
        <f t="shared" si="10292"/>
        <v>0</v>
      </c>
      <c r="L3507" s="19">
        <f t="shared" si="10292"/>
        <v>0</v>
      </c>
      <c r="M3507" s="19">
        <f t="shared" ref="M3507:M3509" si="10293">G3507+J3507</f>
        <v>8939.2999999999993</v>
      </c>
      <c r="N3507" s="19">
        <f t="shared" ref="N3507:N3509" si="10294">H3507+K3507</f>
        <v>0</v>
      </c>
      <c r="O3507" s="19">
        <f t="shared" ref="O3507:O3509" si="10295">I3507+L3507</f>
        <v>0</v>
      </c>
      <c r="P3507" s="19">
        <f t="shared" ref="P3507:P3508" si="10296">P3508</f>
        <v>0</v>
      </c>
      <c r="Q3507" s="19">
        <f t="shared" ref="Q3507:R3508" si="10297">Q3508</f>
        <v>0</v>
      </c>
      <c r="R3507" s="19">
        <f t="shared" si="10297"/>
        <v>0</v>
      </c>
      <c r="S3507" s="19">
        <f t="shared" si="10222"/>
        <v>8939.2999999999993</v>
      </c>
      <c r="T3507" s="19">
        <f t="shared" ref="T3507:U3508" si="10298">T3508</f>
        <v>0</v>
      </c>
      <c r="U3507" s="19">
        <f t="shared" si="10298"/>
        <v>940</v>
      </c>
      <c r="V3507" s="19">
        <f t="shared" ref="V3507:BW3508" si="10299">V3508</f>
        <v>-8939.2999999999993</v>
      </c>
      <c r="W3507" s="19">
        <f t="shared" si="10299"/>
        <v>0</v>
      </c>
      <c r="X3507" s="19">
        <f t="shared" si="10299"/>
        <v>0</v>
      </c>
      <c r="Y3507" s="19">
        <f t="shared" si="10299"/>
        <v>0</v>
      </c>
      <c r="Z3507" s="19">
        <f t="shared" si="10299"/>
        <v>0</v>
      </c>
      <c r="AA3507" s="19">
        <f t="shared" si="10299"/>
        <v>0</v>
      </c>
      <c r="AB3507" s="19">
        <f t="shared" si="10198"/>
        <v>940</v>
      </c>
      <c r="AC3507" s="19">
        <f t="shared" si="10199"/>
        <v>0</v>
      </c>
      <c r="AD3507" s="19">
        <f t="shared" si="10200"/>
        <v>0</v>
      </c>
      <c r="AE3507" s="19">
        <f t="shared" si="10299"/>
        <v>0</v>
      </c>
      <c r="AF3507" s="19">
        <f t="shared" si="10201"/>
        <v>940</v>
      </c>
      <c r="AG3507" s="19">
        <f t="shared" si="10299"/>
        <v>0</v>
      </c>
      <c r="AH3507" s="19">
        <f t="shared" si="10299"/>
        <v>0</v>
      </c>
      <c r="AI3507" s="19">
        <f t="shared" si="10299"/>
        <v>0</v>
      </c>
      <c r="AJ3507" s="19">
        <f t="shared" si="10299"/>
        <v>0</v>
      </c>
      <c r="AK3507" s="19">
        <f t="shared" si="10299"/>
        <v>0</v>
      </c>
      <c r="AL3507" s="19">
        <f t="shared" si="10299"/>
        <v>0</v>
      </c>
      <c r="AM3507" s="19">
        <f t="shared" si="10299"/>
        <v>0</v>
      </c>
      <c r="AN3507" s="19">
        <f t="shared" si="10299"/>
        <v>0</v>
      </c>
      <c r="AO3507" s="19">
        <f t="shared" si="10299"/>
        <v>0</v>
      </c>
      <c r="AP3507" s="19">
        <f t="shared" si="10299"/>
        <v>0</v>
      </c>
      <c r="AQ3507" s="19">
        <f t="shared" si="10299"/>
        <v>0</v>
      </c>
      <c r="AR3507" s="19">
        <f t="shared" si="10299"/>
        <v>0</v>
      </c>
      <c r="AS3507" s="19">
        <f t="shared" si="10299"/>
        <v>0</v>
      </c>
      <c r="AT3507" s="19">
        <f t="shared" si="10299"/>
        <v>0</v>
      </c>
      <c r="AU3507" s="19">
        <f t="shared" si="10164"/>
        <v>940</v>
      </c>
      <c r="AV3507" s="19">
        <f t="shared" si="10165"/>
        <v>0</v>
      </c>
      <c r="AW3507" s="19">
        <f t="shared" si="10166"/>
        <v>0</v>
      </c>
      <c r="AX3507" s="19">
        <f t="shared" si="10299"/>
        <v>0</v>
      </c>
      <c r="AY3507" s="19">
        <f t="shared" si="10299"/>
        <v>0</v>
      </c>
      <c r="AZ3507" s="19">
        <f t="shared" si="10299"/>
        <v>0</v>
      </c>
      <c r="BA3507" s="19">
        <f t="shared" si="10161"/>
        <v>940</v>
      </c>
      <c r="BB3507" s="19">
        <f t="shared" si="10162"/>
        <v>0</v>
      </c>
      <c r="BC3507" s="19">
        <f t="shared" si="10163"/>
        <v>0</v>
      </c>
      <c r="BD3507" s="19">
        <f t="shared" si="10299"/>
        <v>0</v>
      </c>
      <c r="BE3507" s="19">
        <f t="shared" si="10299"/>
        <v>0</v>
      </c>
      <c r="BF3507" s="19">
        <f t="shared" si="10299"/>
        <v>0</v>
      </c>
      <c r="BG3507" s="19">
        <f t="shared" si="10299"/>
        <v>0</v>
      </c>
      <c r="BH3507" s="19">
        <f t="shared" si="10299"/>
        <v>0</v>
      </c>
      <c r="BI3507" s="19">
        <f t="shared" si="10299"/>
        <v>0</v>
      </c>
      <c r="BJ3507" s="19">
        <f t="shared" si="10299"/>
        <v>0</v>
      </c>
      <c r="BK3507" s="19">
        <f t="shared" si="10299"/>
        <v>0</v>
      </c>
      <c r="BL3507" s="19">
        <f t="shared" si="10299"/>
        <v>0</v>
      </c>
      <c r="BM3507" s="19">
        <f t="shared" si="10299"/>
        <v>0</v>
      </c>
      <c r="BN3507" s="19">
        <f t="shared" si="10299"/>
        <v>0</v>
      </c>
      <c r="BO3507" s="19">
        <f t="shared" si="10299"/>
        <v>0</v>
      </c>
      <c r="BP3507" s="19">
        <f t="shared" si="10299"/>
        <v>0</v>
      </c>
      <c r="BQ3507" s="19">
        <f t="shared" si="10299"/>
        <v>0</v>
      </c>
      <c r="BR3507" s="19">
        <f t="shared" si="10195"/>
        <v>940</v>
      </c>
      <c r="BS3507" s="19">
        <f t="shared" si="10196"/>
        <v>0</v>
      </c>
      <c r="BT3507" s="19">
        <f t="shared" si="10197"/>
        <v>0</v>
      </c>
      <c r="BU3507" s="19">
        <f t="shared" si="10299"/>
        <v>0</v>
      </c>
      <c r="BV3507" s="19">
        <f t="shared" si="10223"/>
        <v>940</v>
      </c>
      <c r="BW3507" s="19">
        <f t="shared" si="10299"/>
        <v>0</v>
      </c>
    </row>
    <row r="3508" spans="1:75" x14ac:dyDescent="0.25">
      <c r="A3508" s="12">
        <v>991</v>
      </c>
      <c r="B3508" s="12" t="s">
        <v>118</v>
      </c>
      <c r="C3508" s="12" t="s">
        <v>91</v>
      </c>
      <c r="D3508" s="12" t="s">
        <v>478</v>
      </c>
      <c r="E3508" s="12" t="s">
        <v>123</v>
      </c>
      <c r="F3508" s="13" t="s">
        <v>271</v>
      </c>
      <c r="G3508" s="19">
        <f>G3509</f>
        <v>0</v>
      </c>
      <c r="H3508" s="19">
        <f t="shared" si="10292"/>
        <v>0</v>
      </c>
      <c r="I3508" s="19">
        <f t="shared" si="10292"/>
        <v>0</v>
      </c>
      <c r="J3508" s="19">
        <f t="shared" si="10292"/>
        <v>8939.2999999999993</v>
      </c>
      <c r="K3508" s="19">
        <f t="shared" si="10292"/>
        <v>0</v>
      </c>
      <c r="L3508" s="19">
        <f t="shared" si="10292"/>
        <v>0</v>
      </c>
      <c r="M3508" s="19">
        <f t="shared" si="10293"/>
        <v>8939.2999999999993</v>
      </c>
      <c r="N3508" s="19">
        <f t="shared" si="10294"/>
        <v>0</v>
      </c>
      <c r="O3508" s="19">
        <f t="shared" si="10295"/>
        <v>0</v>
      </c>
      <c r="P3508" s="19">
        <f t="shared" si="10296"/>
        <v>0</v>
      </c>
      <c r="Q3508" s="19">
        <f t="shared" si="10297"/>
        <v>0</v>
      </c>
      <c r="R3508" s="19">
        <f t="shared" si="10297"/>
        <v>0</v>
      </c>
      <c r="S3508" s="19">
        <f t="shared" si="10222"/>
        <v>8939.2999999999993</v>
      </c>
      <c r="T3508" s="19">
        <f t="shared" si="10298"/>
        <v>0</v>
      </c>
      <c r="U3508" s="19">
        <f t="shared" si="10298"/>
        <v>940</v>
      </c>
      <c r="V3508" s="19">
        <f t="shared" si="10299"/>
        <v>-8939.2999999999993</v>
      </c>
      <c r="W3508" s="19">
        <f t="shared" si="10299"/>
        <v>0</v>
      </c>
      <c r="X3508" s="19">
        <f t="shared" si="10299"/>
        <v>0</v>
      </c>
      <c r="Y3508" s="19">
        <f t="shared" si="10299"/>
        <v>0</v>
      </c>
      <c r="Z3508" s="19">
        <f t="shared" si="10299"/>
        <v>0</v>
      </c>
      <c r="AA3508" s="19">
        <f t="shared" si="10299"/>
        <v>0</v>
      </c>
      <c r="AB3508" s="19">
        <f t="shared" si="10198"/>
        <v>940</v>
      </c>
      <c r="AC3508" s="19">
        <f t="shared" si="10199"/>
        <v>0</v>
      </c>
      <c r="AD3508" s="19">
        <f t="shared" si="10200"/>
        <v>0</v>
      </c>
      <c r="AE3508" s="19">
        <f t="shared" si="10299"/>
        <v>0</v>
      </c>
      <c r="AF3508" s="19">
        <f t="shared" si="10201"/>
        <v>940</v>
      </c>
      <c r="AG3508" s="19">
        <f t="shared" si="10299"/>
        <v>0</v>
      </c>
      <c r="AH3508" s="19">
        <f t="shared" si="10299"/>
        <v>0</v>
      </c>
      <c r="AI3508" s="19">
        <f t="shared" si="10299"/>
        <v>0</v>
      </c>
      <c r="AJ3508" s="19">
        <f t="shared" si="10299"/>
        <v>0</v>
      </c>
      <c r="AK3508" s="19">
        <f t="shared" si="10299"/>
        <v>0</v>
      </c>
      <c r="AL3508" s="19">
        <f t="shared" si="10299"/>
        <v>0</v>
      </c>
      <c r="AM3508" s="19">
        <f t="shared" si="10299"/>
        <v>0</v>
      </c>
      <c r="AN3508" s="19">
        <f t="shared" si="10299"/>
        <v>0</v>
      </c>
      <c r="AO3508" s="19">
        <f t="shared" si="10299"/>
        <v>0</v>
      </c>
      <c r="AP3508" s="19">
        <f t="shared" si="10299"/>
        <v>0</v>
      </c>
      <c r="AQ3508" s="19">
        <f t="shared" si="10299"/>
        <v>0</v>
      </c>
      <c r="AR3508" s="19">
        <f t="shared" si="10299"/>
        <v>0</v>
      </c>
      <c r="AS3508" s="19">
        <f t="shared" si="10299"/>
        <v>0</v>
      </c>
      <c r="AT3508" s="19">
        <f t="shared" si="10299"/>
        <v>0</v>
      </c>
      <c r="AU3508" s="19">
        <f t="shared" si="10164"/>
        <v>940</v>
      </c>
      <c r="AV3508" s="19">
        <f t="shared" si="10165"/>
        <v>0</v>
      </c>
      <c r="AW3508" s="19">
        <f t="shared" si="10166"/>
        <v>0</v>
      </c>
      <c r="AX3508" s="19">
        <f t="shared" si="10299"/>
        <v>0</v>
      </c>
      <c r="AY3508" s="19">
        <f t="shared" si="10299"/>
        <v>0</v>
      </c>
      <c r="AZ3508" s="19">
        <f t="shared" si="10299"/>
        <v>0</v>
      </c>
      <c r="BA3508" s="19">
        <f t="shared" si="10161"/>
        <v>940</v>
      </c>
      <c r="BB3508" s="19">
        <f t="shared" si="10162"/>
        <v>0</v>
      </c>
      <c r="BC3508" s="19">
        <f t="shared" si="10163"/>
        <v>0</v>
      </c>
      <c r="BD3508" s="19">
        <f t="shared" si="10299"/>
        <v>0</v>
      </c>
      <c r="BE3508" s="19">
        <f t="shared" si="10299"/>
        <v>0</v>
      </c>
      <c r="BF3508" s="19">
        <f t="shared" si="10299"/>
        <v>0</v>
      </c>
      <c r="BG3508" s="19">
        <f t="shared" si="10299"/>
        <v>0</v>
      </c>
      <c r="BH3508" s="19">
        <f t="shared" si="10299"/>
        <v>0</v>
      </c>
      <c r="BI3508" s="19">
        <f t="shared" si="10299"/>
        <v>0</v>
      </c>
      <c r="BJ3508" s="19">
        <f t="shared" si="10299"/>
        <v>0</v>
      </c>
      <c r="BK3508" s="19">
        <f t="shared" si="10299"/>
        <v>0</v>
      </c>
      <c r="BL3508" s="19">
        <f t="shared" si="10299"/>
        <v>0</v>
      </c>
      <c r="BM3508" s="19">
        <f t="shared" si="10299"/>
        <v>0</v>
      </c>
      <c r="BN3508" s="19">
        <f t="shared" si="10299"/>
        <v>0</v>
      </c>
      <c r="BO3508" s="19">
        <f t="shared" si="10299"/>
        <v>0</v>
      </c>
      <c r="BP3508" s="19">
        <f t="shared" si="10299"/>
        <v>0</v>
      </c>
      <c r="BQ3508" s="19">
        <f t="shared" si="10299"/>
        <v>0</v>
      </c>
      <c r="BR3508" s="19">
        <f t="shared" si="10195"/>
        <v>940</v>
      </c>
      <c r="BS3508" s="19">
        <f t="shared" si="10196"/>
        <v>0</v>
      </c>
      <c r="BT3508" s="19">
        <f t="shared" si="10197"/>
        <v>0</v>
      </c>
      <c r="BU3508" s="19">
        <f t="shared" si="10299"/>
        <v>0</v>
      </c>
      <c r="BV3508" s="19">
        <f t="shared" si="10223"/>
        <v>940</v>
      </c>
      <c r="BW3508" s="19">
        <f t="shared" si="10299"/>
        <v>0</v>
      </c>
    </row>
    <row r="3509" spans="1:75" ht="31.5" x14ac:dyDescent="0.25">
      <c r="A3509" s="12">
        <v>991</v>
      </c>
      <c r="B3509" s="12" t="s">
        <v>118</v>
      </c>
      <c r="C3509" s="12" t="s">
        <v>91</v>
      </c>
      <c r="D3509" s="12" t="s">
        <v>478</v>
      </c>
      <c r="E3509" s="12" t="s">
        <v>668</v>
      </c>
      <c r="F3509" s="13" t="s">
        <v>260</v>
      </c>
      <c r="G3509" s="19">
        <v>0</v>
      </c>
      <c r="H3509" s="19">
        <v>0</v>
      </c>
      <c r="I3509" s="19">
        <v>0</v>
      </c>
      <c r="J3509" s="19">
        <v>8939.2999999999993</v>
      </c>
      <c r="K3509" s="19"/>
      <c r="L3509" s="19"/>
      <c r="M3509" s="19">
        <f t="shared" si="10293"/>
        <v>8939.2999999999993</v>
      </c>
      <c r="N3509" s="19">
        <f t="shared" si="10294"/>
        <v>0</v>
      </c>
      <c r="O3509" s="19">
        <f t="shared" si="10295"/>
        <v>0</v>
      </c>
      <c r="P3509" s="19"/>
      <c r="Q3509" s="19"/>
      <c r="R3509" s="19"/>
      <c r="S3509" s="19">
        <f t="shared" si="10222"/>
        <v>8939.2999999999993</v>
      </c>
      <c r="T3509" s="19"/>
      <c r="U3509" s="19">
        <v>940</v>
      </c>
      <c r="V3509" s="19">
        <v>-8939.2999999999993</v>
      </c>
      <c r="W3509" s="19"/>
      <c r="X3509" s="19"/>
      <c r="Y3509" s="19"/>
      <c r="Z3509" s="19"/>
      <c r="AA3509" s="19"/>
      <c r="AB3509" s="19">
        <f t="shared" si="10198"/>
        <v>940</v>
      </c>
      <c r="AC3509" s="19">
        <f t="shared" si="10199"/>
        <v>0</v>
      </c>
      <c r="AD3509" s="19">
        <f t="shared" si="10200"/>
        <v>0</v>
      </c>
      <c r="AE3509" s="19"/>
      <c r="AF3509" s="19">
        <f t="shared" si="10201"/>
        <v>940</v>
      </c>
      <c r="AG3509" s="19"/>
      <c r="AH3509" s="19"/>
      <c r="AI3509" s="19"/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>
        <f t="shared" si="10164"/>
        <v>940</v>
      </c>
      <c r="AV3509" s="19">
        <f t="shared" si="10165"/>
        <v>0</v>
      </c>
      <c r="AW3509" s="19">
        <f t="shared" si="10166"/>
        <v>0</v>
      </c>
      <c r="AX3509" s="19"/>
      <c r="AY3509" s="19"/>
      <c r="AZ3509" s="19"/>
      <c r="BA3509" s="19">
        <f t="shared" si="10161"/>
        <v>940</v>
      </c>
      <c r="BB3509" s="19">
        <f t="shared" si="10162"/>
        <v>0</v>
      </c>
      <c r="BC3509" s="19">
        <f t="shared" si="10163"/>
        <v>0</v>
      </c>
      <c r="BD3509" s="19"/>
      <c r="BE3509" s="19"/>
      <c r="BF3509" s="19"/>
      <c r="BG3509" s="19"/>
      <c r="BH3509" s="19"/>
      <c r="BI3509" s="19"/>
      <c r="BJ3509" s="19"/>
      <c r="BK3509" s="19"/>
      <c r="BL3509" s="19"/>
      <c r="BM3509" s="19"/>
      <c r="BN3509" s="19"/>
      <c r="BO3509" s="19"/>
      <c r="BP3509" s="19"/>
      <c r="BQ3509" s="19"/>
      <c r="BR3509" s="19">
        <f t="shared" si="10195"/>
        <v>940</v>
      </c>
      <c r="BS3509" s="19">
        <f t="shared" si="10196"/>
        <v>0</v>
      </c>
      <c r="BT3509" s="19">
        <f t="shared" si="10197"/>
        <v>0</v>
      </c>
      <c r="BU3509" s="19"/>
      <c r="BV3509" s="19">
        <f t="shared" si="10223"/>
        <v>940</v>
      </c>
      <c r="BW3509" s="19"/>
    </row>
    <row r="3510" spans="1:75" ht="31.5" x14ac:dyDescent="0.25">
      <c r="A3510" s="12">
        <v>991</v>
      </c>
      <c r="B3510" s="12" t="s">
        <v>118</v>
      </c>
      <c r="C3510" s="12" t="s">
        <v>91</v>
      </c>
      <c r="D3510" s="12" t="s">
        <v>959</v>
      </c>
      <c r="E3510" s="12"/>
      <c r="F3510" s="13" t="s">
        <v>695</v>
      </c>
      <c r="G3510" s="19"/>
      <c r="H3510" s="19"/>
      <c r="I3510" s="19"/>
      <c r="J3510" s="19"/>
      <c r="K3510" s="19"/>
      <c r="L3510" s="19"/>
      <c r="M3510" s="19"/>
      <c r="N3510" s="19">
        <f>N3511</f>
        <v>0</v>
      </c>
      <c r="O3510" s="19">
        <f t="shared" ref="O3510:BW3511" si="10300">O3511</f>
        <v>0</v>
      </c>
      <c r="P3510" s="19">
        <f t="shared" si="10300"/>
        <v>0</v>
      </c>
      <c r="Q3510" s="19">
        <f t="shared" si="10300"/>
        <v>0</v>
      </c>
      <c r="R3510" s="19">
        <f t="shared" si="10300"/>
        <v>0</v>
      </c>
      <c r="S3510" s="19">
        <f t="shared" si="10300"/>
        <v>0</v>
      </c>
      <c r="T3510" s="19">
        <f t="shared" si="10300"/>
        <v>0</v>
      </c>
      <c r="U3510" s="19">
        <f t="shared" si="10300"/>
        <v>0</v>
      </c>
      <c r="V3510" s="19">
        <f t="shared" si="10300"/>
        <v>0</v>
      </c>
      <c r="W3510" s="19">
        <f t="shared" si="10300"/>
        <v>0</v>
      </c>
      <c r="X3510" s="19">
        <f t="shared" si="10300"/>
        <v>0</v>
      </c>
      <c r="Y3510" s="19">
        <f t="shared" si="10300"/>
        <v>0</v>
      </c>
      <c r="Z3510" s="19">
        <f t="shared" si="10300"/>
        <v>0</v>
      </c>
      <c r="AA3510" s="19">
        <f t="shared" si="10300"/>
        <v>0</v>
      </c>
      <c r="AB3510" s="19">
        <f t="shared" si="10198"/>
        <v>0</v>
      </c>
      <c r="AC3510" s="19">
        <f t="shared" si="10199"/>
        <v>0</v>
      </c>
      <c r="AD3510" s="19">
        <f t="shared" si="10200"/>
        <v>0</v>
      </c>
      <c r="AE3510" s="19">
        <f t="shared" si="10300"/>
        <v>0</v>
      </c>
      <c r="AF3510" s="19">
        <f t="shared" si="10201"/>
        <v>0</v>
      </c>
      <c r="AG3510" s="19">
        <f t="shared" si="10300"/>
        <v>0</v>
      </c>
      <c r="AH3510" s="19">
        <f t="shared" si="10300"/>
        <v>0</v>
      </c>
      <c r="AI3510" s="19">
        <f t="shared" si="10300"/>
        <v>0</v>
      </c>
      <c r="AJ3510" s="19">
        <f t="shared" si="10300"/>
        <v>0</v>
      </c>
      <c r="AK3510" s="19">
        <f t="shared" si="10300"/>
        <v>0</v>
      </c>
      <c r="AL3510" s="19">
        <f t="shared" si="10300"/>
        <v>0</v>
      </c>
      <c r="AM3510" s="19">
        <f t="shared" si="10300"/>
        <v>0</v>
      </c>
      <c r="AN3510" s="19">
        <f t="shared" si="10300"/>
        <v>0</v>
      </c>
      <c r="AO3510" s="19">
        <f t="shared" si="10300"/>
        <v>0</v>
      </c>
      <c r="AP3510" s="19">
        <f t="shared" si="10300"/>
        <v>0</v>
      </c>
      <c r="AQ3510" s="19">
        <f t="shared" si="10300"/>
        <v>0</v>
      </c>
      <c r="AR3510" s="19">
        <f t="shared" si="10300"/>
        <v>0</v>
      </c>
      <c r="AS3510" s="19">
        <f t="shared" si="10300"/>
        <v>0</v>
      </c>
      <c r="AT3510" s="19">
        <f t="shared" si="10300"/>
        <v>0</v>
      </c>
      <c r="AU3510" s="19">
        <f t="shared" si="10164"/>
        <v>0</v>
      </c>
      <c r="AV3510" s="19">
        <f t="shared" si="10165"/>
        <v>0</v>
      </c>
      <c r="AW3510" s="19">
        <f t="shared" si="10166"/>
        <v>0</v>
      </c>
      <c r="AX3510" s="19">
        <f t="shared" si="10300"/>
        <v>0</v>
      </c>
      <c r="AY3510" s="19">
        <f t="shared" si="10300"/>
        <v>0</v>
      </c>
      <c r="AZ3510" s="19">
        <f t="shared" si="10300"/>
        <v>0</v>
      </c>
      <c r="BA3510" s="19">
        <f t="shared" si="10161"/>
        <v>0</v>
      </c>
      <c r="BB3510" s="19">
        <f t="shared" si="10162"/>
        <v>0</v>
      </c>
      <c r="BC3510" s="19">
        <f t="shared" si="10163"/>
        <v>0</v>
      </c>
      <c r="BD3510" s="19">
        <f t="shared" si="10300"/>
        <v>0</v>
      </c>
      <c r="BE3510" s="19">
        <f t="shared" si="10300"/>
        <v>0</v>
      </c>
      <c r="BF3510" s="19">
        <f t="shared" si="10300"/>
        <v>0</v>
      </c>
      <c r="BG3510" s="19">
        <f t="shared" si="10300"/>
        <v>36757.696000000004</v>
      </c>
      <c r="BH3510" s="19">
        <f t="shared" si="10300"/>
        <v>0</v>
      </c>
      <c r="BI3510" s="19">
        <f t="shared" si="10300"/>
        <v>0</v>
      </c>
      <c r="BJ3510" s="19">
        <f t="shared" si="10300"/>
        <v>0</v>
      </c>
      <c r="BK3510" s="19">
        <f t="shared" si="10300"/>
        <v>0</v>
      </c>
      <c r="BL3510" s="19">
        <f t="shared" si="10300"/>
        <v>0</v>
      </c>
      <c r="BM3510" s="19">
        <f t="shared" si="10300"/>
        <v>0</v>
      </c>
      <c r="BN3510" s="19">
        <f t="shared" si="10300"/>
        <v>0</v>
      </c>
      <c r="BO3510" s="19">
        <f t="shared" si="10300"/>
        <v>0</v>
      </c>
      <c r="BP3510" s="19">
        <f t="shared" si="10300"/>
        <v>0</v>
      </c>
      <c r="BQ3510" s="19">
        <f t="shared" si="10300"/>
        <v>0</v>
      </c>
      <c r="BR3510" s="19">
        <f t="shared" si="10195"/>
        <v>36757.696000000004</v>
      </c>
      <c r="BS3510" s="19">
        <f t="shared" si="10196"/>
        <v>0</v>
      </c>
      <c r="BT3510" s="19">
        <f t="shared" si="10197"/>
        <v>0</v>
      </c>
      <c r="BU3510" s="19">
        <f t="shared" si="10300"/>
        <v>0</v>
      </c>
      <c r="BV3510" s="19">
        <f t="shared" si="10223"/>
        <v>36757.696000000004</v>
      </c>
      <c r="BW3510" s="19">
        <f t="shared" si="10300"/>
        <v>0</v>
      </c>
    </row>
    <row r="3511" spans="1:75" x14ac:dyDescent="0.25">
      <c r="A3511" s="12">
        <v>991</v>
      </c>
      <c r="B3511" s="12" t="s">
        <v>118</v>
      </c>
      <c r="C3511" s="12" t="s">
        <v>91</v>
      </c>
      <c r="D3511" s="12" t="s">
        <v>959</v>
      </c>
      <c r="E3511" s="12" t="s">
        <v>123</v>
      </c>
      <c r="F3511" s="13" t="s">
        <v>271</v>
      </c>
      <c r="G3511" s="19"/>
      <c r="H3511" s="19"/>
      <c r="I3511" s="19"/>
      <c r="J3511" s="19"/>
      <c r="K3511" s="19"/>
      <c r="L3511" s="19"/>
      <c r="M3511" s="19"/>
      <c r="N3511" s="19">
        <f>N3512</f>
        <v>0</v>
      </c>
      <c r="O3511" s="19">
        <f t="shared" si="10300"/>
        <v>0</v>
      </c>
      <c r="P3511" s="19">
        <f t="shared" si="10300"/>
        <v>0</v>
      </c>
      <c r="Q3511" s="19">
        <f t="shared" si="10300"/>
        <v>0</v>
      </c>
      <c r="R3511" s="19">
        <f t="shared" si="10300"/>
        <v>0</v>
      </c>
      <c r="S3511" s="19">
        <f t="shared" si="10300"/>
        <v>0</v>
      </c>
      <c r="T3511" s="19">
        <f t="shared" si="10300"/>
        <v>0</v>
      </c>
      <c r="U3511" s="19">
        <f t="shared" si="10300"/>
        <v>0</v>
      </c>
      <c r="V3511" s="19">
        <f t="shared" si="10300"/>
        <v>0</v>
      </c>
      <c r="W3511" s="19">
        <f t="shared" si="10300"/>
        <v>0</v>
      </c>
      <c r="X3511" s="19">
        <f t="shared" si="10300"/>
        <v>0</v>
      </c>
      <c r="Y3511" s="19">
        <f t="shared" si="10300"/>
        <v>0</v>
      </c>
      <c r="Z3511" s="19">
        <f t="shared" si="10300"/>
        <v>0</v>
      </c>
      <c r="AA3511" s="19">
        <f t="shared" si="10300"/>
        <v>0</v>
      </c>
      <c r="AB3511" s="19">
        <f t="shared" si="10198"/>
        <v>0</v>
      </c>
      <c r="AC3511" s="19">
        <f t="shared" si="10199"/>
        <v>0</v>
      </c>
      <c r="AD3511" s="19">
        <f t="shared" si="10200"/>
        <v>0</v>
      </c>
      <c r="AE3511" s="19">
        <f t="shared" si="10300"/>
        <v>0</v>
      </c>
      <c r="AF3511" s="19">
        <f t="shared" si="10201"/>
        <v>0</v>
      </c>
      <c r="AG3511" s="19">
        <f t="shared" si="10300"/>
        <v>0</v>
      </c>
      <c r="AH3511" s="19">
        <f t="shared" si="10300"/>
        <v>0</v>
      </c>
      <c r="AI3511" s="19">
        <f t="shared" si="10300"/>
        <v>0</v>
      </c>
      <c r="AJ3511" s="19">
        <f t="shared" si="10300"/>
        <v>0</v>
      </c>
      <c r="AK3511" s="19">
        <f t="shared" si="10300"/>
        <v>0</v>
      </c>
      <c r="AL3511" s="19">
        <f t="shared" si="10300"/>
        <v>0</v>
      </c>
      <c r="AM3511" s="19">
        <f t="shared" si="10300"/>
        <v>0</v>
      </c>
      <c r="AN3511" s="19">
        <f t="shared" si="10300"/>
        <v>0</v>
      </c>
      <c r="AO3511" s="19">
        <f t="shared" si="10300"/>
        <v>0</v>
      </c>
      <c r="AP3511" s="19">
        <f t="shared" si="10300"/>
        <v>0</v>
      </c>
      <c r="AQ3511" s="19">
        <f t="shared" si="10300"/>
        <v>0</v>
      </c>
      <c r="AR3511" s="19">
        <f t="shared" si="10300"/>
        <v>0</v>
      </c>
      <c r="AS3511" s="19">
        <f t="shared" si="10300"/>
        <v>0</v>
      </c>
      <c r="AT3511" s="19">
        <f t="shared" si="10300"/>
        <v>0</v>
      </c>
      <c r="AU3511" s="19">
        <f t="shared" si="10164"/>
        <v>0</v>
      </c>
      <c r="AV3511" s="19">
        <f t="shared" si="10165"/>
        <v>0</v>
      </c>
      <c r="AW3511" s="19">
        <f t="shared" si="10166"/>
        <v>0</v>
      </c>
      <c r="AX3511" s="19">
        <f t="shared" si="10300"/>
        <v>0</v>
      </c>
      <c r="AY3511" s="19">
        <f t="shared" si="10300"/>
        <v>0</v>
      </c>
      <c r="AZ3511" s="19">
        <f t="shared" si="10300"/>
        <v>0</v>
      </c>
      <c r="BA3511" s="19">
        <f t="shared" si="10161"/>
        <v>0</v>
      </c>
      <c r="BB3511" s="19">
        <f t="shared" si="10162"/>
        <v>0</v>
      </c>
      <c r="BC3511" s="19">
        <f t="shared" si="10163"/>
        <v>0</v>
      </c>
      <c r="BD3511" s="19">
        <f t="shared" si="10300"/>
        <v>0</v>
      </c>
      <c r="BE3511" s="19">
        <f t="shared" si="10300"/>
        <v>0</v>
      </c>
      <c r="BF3511" s="19">
        <f t="shared" si="10300"/>
        <v>0</v>
      </c>
      <c r="BG3511" s="19">
        <f t="shared" si="10300"/>
        <v>36757.696000000004</v>
      </c>
      <c r="BH3511" s="19">
        <f t="shared" si="10300"/>
        <v>0</v>
      </c>
      <c r="BI3511" s="19">
        <f t="shared" si="10300"/>
        <v>0</v>
      </c>
      <c r="BJ3511" s="19">
        <f t="shared" si="10300"/>
        <v>0</v>
      </c>
      <c r="BK3511" s="19">
        <f t="shared" si="10300"/>
        <v>0</v>
      </c>
      <c r="BL3511" s="19">
        <f t="shared" si="10300"/>
        <v>0</v>
      </c>
      <c r="BM3511" s="19">
        <f t="shared" si="10300"/>
        <v>0</v>
      </c>
      <c r="BN3511" s="19">
        <f t="shared" si="10300"/>
        <v>0</v>
      </c>
      <c r="BO3511" s="19">
        <f t="shared" si="10300"/>
        <v>0</v>
      </c>
      <c r="BP3511" s="19">
        <f t="shared" si="10300"/>
        <v>0</v>
      </c>
      <c r="BQ3511" s="19">
        <f t="shared" si="10300"/>
        <v>0</v>
      </c>
      <c r="BR3511" s="19">
        <f t="shared" si="10195"/>
        <v>36757.696000000004</v>
      </c>
      <c r="BS3511" s="19">
        <f t="shared" si="10196"/>
        <v>0</v>
      </c>
      <c r="BT3511" s="19">
        <f t="shared" si="10197"/>
        <v>0</v>
      </c>
      <c r="BU3511" s="19">
        <f t="shared" si="10300"/>
        <v>0</v>
      </c>
      <c r="BV3511" s="19">
        <f t="shared" si="10223"/>
        <v>36757.696000000004</v>
      </c>
      <c r="BW3511" s="19">
        <f t="shared" si="10300"/>
        <v>0</v>
      </c>
    </row>
    <row r="3512" spans="1:75" ht="31.5" x14ac:dyDescent="0.25">
      <c r="A3512" s="12">
        <v>991</v>
      </c>
      <c r="B3512" s="12" t="s">
        <v>118</v>
      </c>
      <c r="C3512" s="12" t="s">
        <v>91</v>
      </c>
      <c r="D3512" s="12" t="s">
        <v>959</v>
      </c>
      <c r="E3512" s="12" t="s">
        <v>668</v>
      </c>
      <c r="F3512" s="13" t="s">
        <v>260</v>
      </c>
      <c r="G3512" s="19"/>
      <c r="H3512" s="19"/>
      <c r="I3512" s="19"/>
      <c r="J3512" s="19"/>
      <c r="K3512" s="19"/>
      <c r="L3512" s="19"/>
      <c r="M3512" s="19"/>
      <c r="N3512" s="19">
        <v>0</v>
      </c>
      <c r="O3512" s="19">
        <v>0</v>
      </c>
      <c r="P3512" s="19"/>
      <c r="Q3512" s="19"/>
      <c r="R3512" s="19"/>
      <c r="S3512" s="19">
        <v>0</v>
      </c>
      <c r="T3512" s="19"/>
      <c r="U3512" s="19"/>
      <c r="V3512" s="19"/>
      <c r="W3512" s="19"/>
      <c r="X3512" s="19"/>
      <c r="Y3512" s="19"/>
      <c r="Z3512" s="19"/>
      <c r="AA3512" s="19"/>
      <c r="AB3512" s="19">
        <f t="shared" si="10198"/>
        <v>0</v>
      </c>
      <c r="AC3512" s="19">
        <f t="shared" si="10199"/>
        <v>0</v>
      </c>
      <c r="AD3512" s="19">
        <f t="shared" si="10200"/>
        <v>0</v>
      </c>
      <c r="AE3512" s="19"/>
      <c r="AF3512" s="19">
        <f t="shared" si="10201"/>
        <v>0</v>
      </c>
      <c r="AG3512" s="19"/>
      <c r="AH3512" s="19"/>
      <c r="AI3512" s="19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>
        <f t="shared" si="10164"/>
        <v>0</v>
      </c>
      <c r="AV3512" s="19">
        <f t="shared" si="10165"/>
        <v>0</v>
      </c>
      <c r="AW3512" s="19">
        <f t="shared" si="10166"/>
        <v>0</v>
      </c>
      <c r="AX3512" s="19"/>
      <c r="AY3512" s="19"/>
      <c r="AZ3512" s="19"/>
      <c r="BA3512" s="19">
        <f t="shared" si="10161"/>
        <v>0</v>
      </c>
      <c r="BB3512" s="19">
        <f t="shared" si="10162"/>
        <v>0</v>
      </c>
      <c r="BC3512" s="19">
        <f t="shared" si="10163"/>
        <v>0</v>
      </c>
      <c r="BD3512" s="19"/>
      <c r="BE3512" s="19"/>
      <c r="BF3512" s="19"/>
      <c r="BG3512" s="19">
        <v>36757.696000000004</v>
      </c>
      <c r="BH3512" s="19"/>
      <c r="BI3512" s="19"/>
      <c r="BJ3512" s="19"/>
      <c r="BK3512" s="19"/>
      <c r="BL3512" s="19"/>
      <c r="BM3512" s="19"/>
      <c r="BN3512" s="19"/>
      <c r="BO3512" s="19"/>
      <c r="BP3512" s="19"/>
      <c r="BQ3512" s="19"/>
      <c r="BR3512" s="19">
        <f t="shared" si="10195"/>
        <v>36757.696000000004</v>
      </c>
      <c r="BS3512" s="19">
        <f t="shared" si="10196"/>
        <v>0</v>
      </c>
      <c r="BT3512" s="19">
        <f t="shared" si="10197"/>
        <v>0</v>
      </c>
      <c r="BU3512" s="19"/>
      <c r="BV3512" s="19">
        <f t="shared" si="10223"/>
        <v>36757.696000000004</v>
      </c>
      <c r="BW3512" s="19"/>
    </row>
    <row r="3513" spans="1:75" ht="31.5" x14ac:dyDescent="0.25">
      <c r="A3513" s="12">
        <v>991</v>
      </c>
      <c r="B3513" s="12" t="s">
        <v>118</v>
      </c>
      <c r="C3513" s="12" t="s">
        <v>91</v>
      </c>
      <c r="D3513" s="12" t="s">
        <v>694</v>
      </c>
      <c r="E3513" s="12"/>
      <c r="F3513" s="13" t="s">
        <v>695</v>
      </c>
      <c r="G3513" s="19">
        <f>G3514</f>
        <v>0</v>
      </c>
      <c r="H3513" s="19">
        <f>H3514</f>
        <v>0</v>
      </c>
      <c r="I3513" s="19">
        <f t="shared" ref="I3513:L3514" si="10301">I3514</f>
        <v>0</v>
      </c>
      <c r="J3513" s="19">
        <f t="shared" si="10301"/>
        <v>58644.9</v>
      </c>
      <c r="K3513" s="19">
        <f t="shared" si="10301"/>
        <v>0</v>
      </c>
      <c r="L3513" s="19">
        <f t="shared" si="10301"/>
        <v>0</v>
      </c>
      <c r="M3513" s="19">
        <f t="shared" si="10271"/>
        <v>58644.9</v>
      </c>
      <c r="N3513" s="19">
        <f t="shared" si="10272"/>
        <v>0</v>
      </c>
      <c r="O3513" s="19">
        <f t="shared" si="10273"/>
        <v>0</v>
      </c>
      <c r="P3513" s="19">
        <f t="shared" ref="P3513:P3514" si="10302">P3514</f>
        <v>0</v>
      </c>
      <c r="Q3513" s="19">
        <f t="shared" ref="Q3513:R3514" si="10303">Q3514</f>
        <v>0</v>
      </c>
      <c r="R3513" s="19">
        <f t="shared" si="10303"/>
        <v>0</v>
      </c>
      <c r="S3513" s="19">
        <f t="shared" si="10222"/>
        <v>58644.9</v>
      </c>
      <c r="T3513" s="19">
        <f t="shared" ref="T3513:U3514" si="10304">T3514</f>
        <v>0</v>
      </c>
      <c r="U3513" s="19">
        <f t="shared" si="10304"/>
        <v>1154.67</v>
      </c>
      <c r="V3513" s="19">
        <f t="shared" ref="V3513:BW3514" si="10305">V3514</f>
        <v>8939.2999999999993</v>
      </c>
      <c r="W3513" s="19">
        <f t="shared" si="10305"/>
        <v>0</v>
      </c>
      <c r="X3513" s="19">
        <f t="shared" si="10305"/>
        <v>0</v>
      </c>
      <c r="Y3513" s="19">
        <f t="shared" si="10305"/>
        <v>0</v>
      </c>
      <c r="Z3513" s="19">
        <f t="shared" si="10305"/>
        <v>0</v>
      </c>
      <c r="AA3513" s="19">
        <f t="shared" si="10305"/>
        <v>0</v>
      </c>
      <c r="AB3513" s="19">
        <f t="shared" si="10198"/>
        <v>68738.87</v>
      </c>
      <c r="AC3513" s="19">
        <f t="shared" si="10199"/>
        <v>0</v>
      </c>
      <c r="AD3513" s="19">
        <f t="shared" si="10200"/>
        <v>0</v>
      </c>
      <c r="AE3513" s="19">
        <f t="shared" si="10305"/>
        <v>0</v>
      </c>
      <c r="AF3513" s="19">
        <f t="shared" si="10201"/>
        <v>68738.87</v>
      </c>
      <c r="AG3513" s="19">
        <f t="shared" si="10305"/>
        <v>0</v>
      </c>
      <c r="AH3513" s="19">
        <f t="shared" si="10305"/>
        <v>0</v>
      </c>
      <c r="AI3513" s="19">
        <f t="shared" si="10305"/>
        <v>0</v>
      </c>
      <c r="AJ3513" s="19">
        <f t="shared" si="10305"/>
        <v>35565.356</v>
      </c>
      <c r="AK3513" s="19">
        <f t="shared" si="10305"/>
        <v>0</v>
      </c>
      <c r="AL3513" s="19">
        <f t="shared" si="10305"/>
        <v>0</v>
      </c>
      <c r="AM3513" s="19">
        <f t="shared" si="10305"/>
        <v>0</v>
      </c>
      <c r="AN3513" s="19">
        <f t="shared" si="10305"/>
        <v>0</v>
      </c>
      <c r="AO3513" s="19">
        <f t="shared" si="10305"/>
        <v>0</v>
      </c>
      <c r="AP3513" s="19">
        <f t="shared" si="10305"/>
        <v>0</v>
      </c>
      <c r="AQ3513" s="19">
        <f t="shared" si="10305"/>
        <v>0</v>
      </c>
      <c r="AR3513" s="19">
        <f t="shared" si="10305"/>
        <v>0</v>
      </c>
      <c r="AS3513" s="19">
        <f t="shared" si="10305"/>
        <v>0</v>
      </c>
      <c r="AT3513" s="19">
        <f t="shared" si="10305"/>
        <v>0</v>
      </c>
      <c r="AU3513" s="19">
        <f t="shared" si="10164"/>
        <v>104304.226</v>
      </c>
      <c r="AV3513" s="19">
        <f t="shared" si="10165"/>
        <v>0</v>
      </c>
      <c r="AW3513" s="19">
        <f t="shared" si="10166"/>
        <v>0</v>
      </c>
      <c r="AX3513" s="19">
        <f t="shared" si="10305"/>
        <v>0</v>
      </c>
      <c r="AY3513" s="19">
        <f t="shared" si="10305"/>
        <v>0</v>
      </c>
      <c r="AZ3513" s="19">
        <f t="shared" si="10305"/>
        <v>0</v>
      </c>
      <c r="BA3513" s="19">
        <f t="shared" si="10161"/>
        <v>104304.226</v>
      </c>
      <c r="BB3513" s="19">
        <f t="shared" si="10162"/>
        <v>0</v>
      </c>
      <c r="BC3513" s="19">
        <f t="shared" si="10163"/>
        <v>0</v>
      </c>
      <c r="BD3513" s="19">
        <f t="shared" si="10305"/>
        <v>3209.0259999999998</v>
      </c>
      <c r="BE3513" s="19">
        <f t="shared" si="10305"/>
        <v>0</v>
      </c>
      <c r="BF3513" s="19">
        <f t="shared" si="10305"/>
        <v>43549.639000000003</v>
      </c>
      <c r="BG3513" s="19">
        <f t="shared" si="10305"/>
        <v>0</v>
      </c>
      <c r="BH3513" s="19">
        <f t="shared" si="10305"/>
        <v>0</v>
      </c>
      <c r="BI3513" s="19">
        <f t="shared" si="10305"/>
        <v>0</v>
      </c>
      <c r="BJ3513" s="19">
        <f t="shared" si="10305"/>
        <v>0</v>
      </c>
      <c r="BK3513" s="19">
        <f t="shared" si="10305"/>
        <v>0</v>
      </c>
      <c r="BL3513" s="19">
        <f t="shared" si="10305"/>
        <v>0</v>
      </c>
      <c r="BM3513" s="19">
        <f t="shared" si="10305"/>
        <v>0</v>
      </c>
      <c r="BN3513" s="19">
        <f t="shared" si="10305"/>
        <v>0</v>
      </c>
      <c r="BO3513" s="19">
        <f t="shared" si="10305"/>
        <v>0</v>
      </c>
      <c r="BP3513" s="19">
        <f t="shared" si="10305"/>
        <v>0</v>
      </c>
      <c r="BQ3513" s="19">
        <f t="shared" si="10305"/>
        <v>0</v>
      </c>
      <c r="BR3513" s="19">
        <f t="shared" si="10195"/>
        <v>151062.891</v>
      </c>
      <c r="BS3513" s="19">
        <f t="shared" si="10196"/>
        <v>0</v>
      </c>
      <c r="BT3513" s="19">
        <f t="shared" si="10197"/>
        <v>0</v>
      </c>
      <c r="BU3513" s="19">
        <f t="shared" si="10305"/>
        <v>0</v>
      </c>
      <c r="BV3513" s="19">
        <f t="shared" si="10223"/>
        <v>151062.891</v>
      </c>
      <c r="BW3513" s="19">
        <f t="shared" si="10305"/>
        <v>0</v>
      </c>
    </row>
    <row r="3514" spans="1:75" x14ac:dyDescent="0.25">
      <c r="A3514" s="12">
        <v>991</v>
      </c>
      <c r="B3514" s="12" t="s">
        <v>118</v>
      </c>
      <c r="C3514" s="12" t="s">
        <v>91</v>
      </c>
      <c r="D3514" s="12" t="s">
        <v>694</v>
      </c>
      <c r="E3514" s="12" t="s">
        <v>123</v>
      </c>
      <c r="F3514" s="13" t="s">
        <v>271</v>
      </c>
      <c r="G3514" s="19">
        <f>G3515</f>
        <v>0</v>
      </c>
      <c r="H3514" s="19">
        <f>H3515</f>
        <v>0</v>
      </c>
      <c r="I3514" s="19">
        <f t="shared" si="10301"/>
        <v>0</v>
      </c>
      <c r="J3514" s="19">
        <f t="shared" si="10301"/>
        <v>58644.9</v>
      </c>
      <c r="K3514" s="19">
        <f t="shared" si="10301"/>
        <v>0</v>
      </c>
      <c r="L3514" s="19">
        <f t="shared" si="10301"/>
        <v>0</v>
      </c>
      <c r="M3514" s="19">
        <f t="shared" si="10271"/>
        <v>58644.9</v>
      </c>
      <c r="N3514" s="19">
        <f t="shared" si="10272"/>
        <v>0</v>
      </c>
      <c r="O3514" s="19">
        <f t="shared" si="10273"/>
        <v>0</v>
      </c>
      <c r="P3514" s="19">
        <f t="shared" si="10302"/>
        <v>0</v>
      </c>
      <c r="Q3514" s="19">
        <f t="shared" si="10303"/>
        <v>0</v>
      </c>
      <c r="R3514" s="19">
        <f t="shared" si="10303"/>
        <v>0</v>
      </c>
      <c r="S3514" s="19">
        <f t="shared" si="10222"/>
        <v>58644.9</v>
      </c>
      <c r="T3514" s="19">
        <f t="shared" si="10304"/>
        <v>0</v>
      </c>
      <c r="U3514" s="19">
        <f t="shared" si="10304"/>
        <v>1154.67</v>
      </c>
      <c r="V3514" s="19">
        <f t="shared" si="10305"/>
        <v>8939.2999999999993</v>
      </c>
      <c r="W3514" s="19">
        <f t="shared" si="10305"/>
        <v>0</v>
      </c>
      <c r="X3514" s="19">
        <f t="shared" si="10305"/>
        <v>0</v>
      </c>
      <c r="Y3514" s="19">
        <f t="shared" si="10305"/>
        <v>0</v>
      </c>
      <c r="Z3514" s="19">
        <f t="shared" si="10305"/>
        <v>0</v>
      </c>
      <c r="AA3514" s="19">
        <f t="shared" si="10305"/>
        <v>0</v>
      </c>
      <c r="AB3514" s="19">
        <f t="shared" si="10198"/>
        <v>68738.87</v>
      </c>
      <c r="AC3514" s="19">
        <f t="shared" si="10199"/>
        <v>0</v>
      </c>
      <c r="AD3514" s="19">
        <f t="shared" si="10200"/>
        <v>0</v>
      </c>
      <c r="AE3514" s="19">
        <f t="shared" si="10305"/>
        <v>0</v>
      </c>
      <c r="AF3514" s="19">
        <f t="shared" si="10201"/>
        <v>68738.87</v>
      </c>
      <c r="AG3514" s="19">
        <f t="shared" si="10305"/>
        <v>0</v>
      </c>
      <c r="AH3514" s="19">
        <f t="shared" si="10305"/>
        <v>0</v>
      </c>
      <c r="AI3514" s="19">
        <f t="shared" si="10305"/>
        <v>0</v>
      </c>
      <c r="AJ3514" s="19">
        <f t="shared" si="10305"/>
        <v>35565.356</v>
      </c>
      <c r="AK3514" s="19">
        <f t="shared" si="10305"/>
        <v>0</v>
      </c>
      <c r="AL3514" s="19">
        <f t="shared" si="10305"/>
        <v>0</v>
      </c>
      <c r="AM3514" s="19">
        <f t="shared" si="10305"/>
        <v>0</v>
      </c>
      <c r="AN3514" s="19">
        <f t="shared" si="10305"/>
        <v>0</v>
      </c>
      <c r="AO3514" s="19">
        <f t="shared" si="10305"/>
        <v>0</v>
      </c>
      <c r="AP3514" s="19">
        <f t="shared" si="10305"/>
        <v>0</v>
      </c>
      <c r="AQ3514" s="19">
        <f t="shared" si="10305"/>
        <v>0</v>
      </c>
      <c r="AR3514" s="19">
        <f t="shared" si="10305"/>
        <v>0</v>
      </c>
      <c r="AS3514" s="19">
        <f t="shared" si="10305"/>
        <v>0</v>
      </c>
      <c r="AT3514" s="19">
        <f t="shared" si="10305"/>
        <v>0</v>
      </c>
      <c r="AU3514" s="19">
        <f t="shared" si="10164"/>
        <v>104304.226</v>
      </c>
      <c r="AV3514" s="19">
        <f t="shared" si="10165"/>
        <v>0</v>
      </c>
      <c r="AW3514" s="19">
        <f t="shared" si="10166"/>
        <v>0</v>
      </c>
      <c r="AX3514" s="19">
        <f t="shared" si="10305"/>
        <v>0</v>
      </c>
      <c r="AY3514" s="19">
        <f t="shared" si="10305"/>
        <v>0</v>
      </c>
      <c r="AZ3514" s="19">
        <f t="shared" si="10305"/>
        <v>0</v>
      </c>
      <c r="BA3514" s="19">
        <f t="shared" si="10161"/>
        <v>104304.226</v>
      </c>
      <c r="BB3514" s="19">
        <f t="shared" si="10162"/>
        <v>0</v>
      </c>
      <c r="BC3514" s="19">
        <f t="shared" si="10163"/>
        <v>0</v>
      </c>
      <c r="BD3514" s="19">
        <f t="shared" si="10305"/>
        <v>3209.0259999999998</v>
      </c>
      <c r="BE3514" s="19">
        <f t="shared" si="10305"/>
        <v>0</v>
      </c>
      <c r="BF3514" s="19">
        <f t="shared" si="10305"/>
        <v>43549.639000000003</v>
      </c>
      <c r="BG3514" s="19">
        <f t="shared" si="10305"/>
        <v>0</v>
      </c>
      <c r="BH3514" s="19">
        <f t="shared" si="10305"/>
        <v>0</v>
      </c>
      <c r="BI3514" s="19">
        <f t="shared" si="10305"/>
        <v>0</v>
      </c>
      <c r="BJ3514" s="19">
        <f t="shared" si="10305"/>
        <v>0</v>
      </c>
      <c r="BK3514" s="19">
        <f t="shared" si="10305"/>
        <v>0</v>
      </c>
      <c r="BL3514" s="19">
        <f t="shared" si="10305"/>
        <v>0</v>
      </c>
      <c r="BM3514" s="19">
        <f t="shared" si="10305"/>
        <v>0</v>
      </c>
      <c r="BN3514" s="19">
        <f t="shared" si="10305"/>
        <v>0</v>
      </c>
      <c r="BO3514" s="19">
        <f t="shared" si="10305"/>
        <v>0</v>
      </c>
      <c r="BP3514" s="19">
        <f t="shared" si="10305"/>
        <v>0</v>
      </c>
      <c r="BQ3514" s="19">
        <f t="shared" si="10305"/>
        <v>0</v>
      </c>
      <c r="BR3514" s="19">
        <f t="shared" si="10195"/>
        <v>151062.891</v>
      </c>
      <c r="BS3514" s="19">
        <f t="shared" si="10196"/>
        <v>0</v>
      </c>
      <c r="BT3514" s="19">
        <f t="shared" si="10197"/>
        <v>0</v>
      </c>
      <c r="BU3514" s="19">
        <f t="shared" si="10305"/>
        <v>0</v>
      </c>
      <c r="BV3514" s="19">
        <f t="shared" si="10223"/>
        <v>151062.891</v>
      </c>
      <c r="BW3514" s="19">
        <f t="shared" si="10305"/>
        <v>0</v>
      </c>
    </row>
    <row r="3515" spans="1:75" ht="31.5" x14ac:dyDescent="0.25">
      <c r="A3515" s="12">
        <v>991</v>
      </c>
      <c r="B3515" s="12" t="s">
        <v>118</v>
      </c>
      <c r="C3515" s="12" t="s">
        <v>91</v>
      </c>
      <c r="D3515" s="12" t="s">
        <v>694</v>
      </c>
      <c r="E3515" s="12" t="s">
        <v>668</v>
      </c>
      <c r="F3515" s="13" t="s">
        <v>260</v>
      </c>
      <c r="G3515" s="19">
        <v>0</v>
      </c>
      <c r="H3515" s="19">
        <v>0</v>
      </c>
      <c r="I3515" s="19">
        <v>0</v>
      </c>
      <c r="J3515" s="19">
        <v>58644.9</v>
      </c>
      <c r="K3515" s="19"/>
      <c r="L3515" s="19"/>
      <c r="M3515" s="19">
        <f t="shared" si="10271"/>
        <v>58644.9</v>
      </c>
      <c r="N3515" s="19">
        <f t="shared" si="10272"/>
        <v>0</v>
      </c>
      <c r="O3515" s="19">
        <f t="shared" si="10273"/>
        <v>0</v>
      </c>
      <c r="P3515" s="19"/>
      <c r="Q3515" s="19"/>
      <c r="R3515" s="19"/>
      <c r="S3515" s="19">
        <f t="shared" si="10222"/>
        <v>58644.9</v>
      </c>
      <c r="T3515" s="19"/>
      <c r="U3515" s="19">
        <f>1154.63+0.04</f>
        <v>1154.67</v>
      </c>
      <c r="V3515" s="19">
        <v>8939.2999999999993</v>
      </c>
      <c r="W3515" s="19"/>
      <c r="X3515" s="19"/>
      <c r="Y3515" s="19"/>
      <c r="Z3515" s="19"/>
      <c r="AA3515" s="19"/>
      <c r="AB3515" s="19">
        <f t="shared" si="10198"/>
        <v>68738.87</v>
      </c>
      <c r="AC3515" s="19">
        <f t="shared" si="10199"/>
        <v>0</v>
      </c>
      <c r="AD3515" s="19">
        <f t="shared" si="10200"/>
        <v>0</v>
      </c>
      <c r="AE3515" s="19"/>
      <c r="AF3515" s="19">
        <f t="shared" si="10201"/>
        <v>68738.87</v>
      </c>
      <c r="AG3515" s="19"/>
      <c r="AH3515" s="19"/>
      <c r="AI3515" s="19"/>
      <c r="AJ3515" s="19">
        <v>35565.356</v>
      </c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>
        <f t="shared" si="10164"/>
        <v>104304.226</v>
      </c>
      <c r="AV3515" s="19">
        <f t="shared" si="10165"/>
        <v>0</v>
      </c>
      <c r="AW3515" s="19">
        <f t="shared" si="10166"/>
        <v>0</v>
      </c>
      <c r="AX3515" s="19"/>
      <c r="AY3515" s="19"/>
      <c r="AZ3515" s="19"/>
      <c r="BA3515" s="19">
        <f t="shared" si="10161"/>
        <v>104304.226</v>
      </c>
      <c r="BB3515" s="19">
        <f t="shared" si="10162"/>
        <v>0</v>
      </c>
      <c r="BC3515" s="19">
        <f t="shared" si="10163"/>
        <v>0</v>
      </c>
      <c r="BD3515" s="19">
        <v>3209.0259999999998</v>
      </c>
      <c r="BE3515" s="19"/>
      <c r="BF3515" s="19">
        <f>43549.639</f>
        <v>43549.639000000003</v>
      </c>
      <c r="BG3515" s="19"/>
      <c r="BH3515" s="19"/>
      <c r="BI3515" s="19"/>
      <c r="BJ3515" s="19"/>
      <c r="BK3515" s="19"/>
      <c r="BL3515" s="19"/>
      <c r="BM3515" s="19"/>
      <c r="BN3515" s="19"/>
      <c r="BO3515" s="19"/>
      <c r="BP3515" s="19"/>
      <c r="BQ3515" s="19"/>
      <c r="BR3515" s="19">
        <f t="shared" si="10195"/>
        <v>151062.891</v>
      </c>
      <c r="BS3515" s="19">
        <f t="shared" si="10196"/>
        <v>0</v>
      </c>
      <c r="BT3515" s="19">
        <f t="shared" si="10197"/>
        <v>0</v>
      </c>
      <c r="BU3515" s="19"/>
      <c r="BV3515" s="19">
        <f t="shared" si="10223"/>
        <v>151062.891</v>
      </c>
      <c r="BW3515" s="19"/>
    </row>
    <row r="3516" spans="1:75" x14ac:dyDescent="0.25">
      <c r="A3516" s="12">
        <v>991</v>
      </c>
      <c r="B3516" s="12" t="s">
        <v>118</v>
      </c>
      <c r="C3516" s="12" t="s">
        <v>91</v>
      </c>
      <c r="D3516" s="12" t="s">
        <v>406</v>
      </c>
      <c r="E3516" s="12"/>
      <c r="F3516" s="13" t="s">
        <v>851</v>
      </c>
      <c r="G3516" s="19">
        <f t="shared" ref="G3516:BW3518" si="10306">G3517</f>
        <v>22000</v>
      </c>
      <c r="H3516" s="19">
        <f t="shared" si="10306"/>
        <v>0</v>
      </c>
      <c r="I3516" s="19">
        <f t="shared" si="10306"/>
        <v>0</v>
      </c>
      <c r="J3516" s="19">
        <f t="shared" si="10306"/>
        <v>0</v>
      </c>
      <c r="K3516" s="19">
        <f t="shared" si="10306"/>
        <v>0</v>
      </c>
      <c r="L3516" s="19">
        <f t="shared" si="10306"/>
        <v>0</v>
      </c>
      <c r="M3516" s="19">
        <f t="shared" si="10169"/>
        <v>22000</v>
      </c>
      <c r="N3516" s="19">
        <f t="shared" si="10170"/>
        <v>0</v>
      </c>
      <c r="O3516" s="19">
        <f t="shared" si="10171"/>
        <v>0</v>
      </c>
      <c r="P3516" s="19">
        <f t="shared" si="10306"/>
        <v>0</v>
      </c>
      <c r="Q3516" s="19">
        <f t="shared" si="10306"/>
        <v>0</v>
      </c>
      <c r="R3516" s="19">
        <f t="shared" si="10306"/>
        <v>0</v>
      </c>
      <c r="S3516" s="19">
        <f t="shared" si="10222"/>
        <v>22000</v>
      </c>
      <c r="T3516" s="19">
        <f t="shared" si="10306"/>
        <v>0</v>
      </c>
      <c r="U3516" s="19">
        <f t="shared" si="10306"/>
        <v>0</v>
      </c>
      <c r="V3516" s="19">
        <f t="shared" si="10306"/>
        <v>0</v>
      </c>
      <c r="W3516" s="19">
        <f t="shared" si="10306"/>
        <v>0</v>
      </c>
      <c r="X3516" s="19">
        <f t="shared" si="10306"/>
        <v>0</v>
      </c>
      <c r="Y3516" s="19">
        <f t="shared" si="10306"/>
        <v>0</v>
      </c>
      <c r="Z3516" s="19">
        <f t="shared" si="10306"/>
        <v>0</v>
      </c>
      <c r="AA3516" s="19">
        <f t="shared" si="10306"/>
        <v>0</v>
      </c>
      <c r="AB3516" s="19">
        <f t="shared" si="10198"/>
        <v>22000</v>
      </c>
      <c r="AC3516" s="19">
        <f t="shared" si="10199"/>
        <v>0</v>
      </c>
      <c r="AD3516" s="19">
        <f t="shared" si="10200"/>
        <v>0</v>
      </c>
      <c r="AE3516" s="19">
        <f t="shared" si="10306"/>
        <v>0</v>
      </c>
      <c r="AF3516" s="19">
        <f t="shared" si="10201"/>
        <v>22000</v>
      </c>
      <c r="AG3516" s="19">
        <f t="shared" si="10306"/>
        <v>0</v>
      </c>
      <c r="AH3516" s="19">
        <f t="shared" si="10306"/>
        <v>0</v>
      </c>
      <c r="AI3516" s="19">
        <f t="shared" si="10306"/>
        <v>0</v>
      </c>
      <c r="AJ3516" s="19">
        <f t="shared" si="10306"/>
        <v>0</v>
      </c>
      <c r="AK3516" s="19">
        <f t="shared" si="10306"/>
        <v>0</v>
      </c>
      <c r="AL3516" s="19">
        <f t="shared" si="10306"/>
        <v>0</v>
      </c>
      <c r="AM3516" s="19">
        <f t="shared" si="10306"/>
        <v>0</v>
      </c>
      <c r="AN3516" s="19">
        <f t="shared" si="10306"/>
        <v>0</v>
      </c>
      <c r="AO3516" s="19">
        <f t="shared" si="10306"/>
        <v>0</v>
      </c>
      <c r="AP3516" s="19">
        <f t="shared" si="10306"/>
        <v>0</v>
      </c>
      <c r="AQ3516" s="19">
        <f t="shared" si="10306"/>
        <v>0</v>
      </c>
      <c r="AR3516" s="19">
        <f t="shared" si="10306"/>
        <v>0</v>
      </c>
      <c r="AS3516" s="19">
        <f t="shared" si="10306"/>
        <v>0</v>
      </c>
      <c r="AT3516" s="19">
        <f t="shared" si="10306"/>
        <v>0</v>
      </c>
      <c r="AU3516" s="19">
        <f t="shared" si="10164"/>
        <v>22000</v>
      </c>
      <c r="AV3516" s="19">
        <f t="shared" si="10165"/>
        <v>0</v>
      </c>
      <c r="AW3516" s="19">
        <f t="shared" si="10166"/>
        <v>0</v>
      </c>
      <c r="AX3516" s="19">
        <f t="shared" si="10306"/>
        <v>0</v>
      </c>
      <c r="AY3516" s="19">
        <f t="shared" si="10306"/>
        <v>0</v>
      </c>
      <c r="AZ3516" s="19">
        <f t="shared" si="10306"/>
        <v>0</v>
      </c>
      <c r="BA3516" s="19">
        <f t="shared" si="10161"/>
        <v>22000</v>
      </c>
      <c r="BB3516" s="19">
        <f t="shared" si="10162"/>
        <v>0</v>
      </c>
      <c r="BC3516" s="19">
        <f t="shared" si="10163"/>
        <v>0</v>
      </c>
      <c r="BD3516" s="19">
        <f t="shared" si="10306"/>
        <v>0</v>
      </c>
      <c r="BE3516" s="19">
        <f t="shared" si="10306"/>
        <v>0</v>
      </c>
      <c r="BF3516" s="19">
        <f t="shared" si="10306"/>
        <v>0</v>
      </c>
      <c r="BG3516" s="19">
        <f t="shared" si="10306"/>
        <v>0</v>
      </c>
      <c r="BH3516" s="19">
        <f t="shared" si="10306"/>
        <v>0</v>
      </c>
      <c r="BI3516" s="19">
        <f t="shared" si="10306"/>
        <v>0</v>
      </c>
      <c r="BJ3516" s="19">
        <f t="shared" si="10306"/>
        <v>0</v>
      </c>
      <c r="BK3516" s="19">
        <f t="shared" si="10306"/>
        <v>0</v>
      </c>
      <c r="BL3516" s="19">
        <f t="shared" si="10306"/>
        <v>0</v>
      </c>
      <c r="BM3516" s="19">
        <f t="shared" si="10306"/>
        <v>0</v>
      </c>
      <c r="BN3516" s="19">
        <f t="shared" si="10306"/>
        <v>0</v>
      </c>
      <c r="BO3516" s="19">
        <f t="shared" si="10306"/>
        <v>0</v>
      </c>
      <c r="BP3516" s="19">
        <f t="shared" si="10306"/>
        <v>0</v>
      </c>
      <c r="BQ3516" s="19">
        <f t="shared" si="10306"/>
        <v>0</v>
      </c>
      <c r="BR3516" s="19">
        <f t="shared" si="10195"/>
        <v>22000</v>
      </c>
      <c r="BS3516" s="19">
        <f t="shared" si="10196"/>
        <v>0</v>
      </c>
      <c r="BT3516" s="19">
        <f t="shared" si="10197"/>
        <v>0</v>
      </c>
      <c r="BU3516" s="19">
        <f t="shared" si="10306"/>
        <v>0</v>
      </c>
      <c r="BV3516" s="19">
        <f t="shared" si="10223"/>
        <v>22000</v>
      </c>
      <c r="BW3516" s="19">
        <f t="shared" si="10306"/>
        <v>0</v>
      </c>
    </row>
    <row r="3517" spans="1:75" ht="47.25" x14ac:dyDescent="0.25">
      <c r="A3517" s="12">
        <v>991</v>
      </c>
      <c r="B3517" s="12" t="s">
        <v>118</v>
      </c>
      <c r="C3517" s="12" t="s">
        <v>91</v>
      </c>
      <c r="D3517" s="12" t="s">
        <v>483</v>
      </c>
      <c r="E3517" s="12"/>
      <c r="F3517" s="13" t="s">
        <v>559</v>
      </c>
      <c r="G3517" s="19">
        <f t="shared" si="10306"/>
        <v>22000</v>
      </c>
      <c r="H3517" s="19">
        <f t="shared" si="10306"/>
        <v>0</v>
      </c>
      <c r="I3517" s="19">
        <f t="shared" si="10306"/>
        <v>0</v>
      </c>
      <c r="J3517" s="19">
        <f t="shared" si="10306"/>
        <v>0</v>
      </c>
      <c r="K3517" s="19">
        <f t="shared" si="10306"/>
        <v>0</v>
      </c>
      <c r="L3517" s="19">
        <f t="shared" si="10306"/>
        <v>0</v>
      </c>
      <c r="M3517" s="19">
        <f t="shared" si="10169"/>
        <v>22000</v>
      </c>
      <c r="N3517" s="19">
        <f t="shared" si="10170"/>
        <v>0</v>
      </c>
      <c r="O3517" s="19">
        <f t="shared" si="10171"/>
        <v>0</v>
      </c>
      <c r="P3517" s="19">
        <f t="shared" si="10306"/>
        <v>0</v>
      </c>
      <c r="Q3517" s="19">
        <f t="shared" si="10306"/>
        <v>0</v>
      </c>
      <c r="R3517" s="19">
        <f t="shared" si="10306"/>
        <v>0</v>
      </c>
      <c r="S3517" s="19">
        <f t="shared" si="10222"/>
        <v>22000</v>
      </c>
      <c r="T3517" s="19">
        <f t="shared" si="10306"/>
        <v>0</v>
      </c>
      <c r="U3517" s="19">
        <f t="shared" si="10306"/>
        <v>0</v>
      </c>
      <c r="V3517" s="19">
        <f t="shared" si="10306"/>
        <v>0</v>
      </c>
      <c r="W3517" s="19">
        <f t="shared" si="10306"/>
        <v>0</v>
      </c>
      <c r="X3517" s="19">
        <f t="shared" si="10306"/>
        <v>0</v>
      </c>
      <c r="Y3517" s="19">
        <f t="shared" si="10306"/>
        <v>0</v>
      </c>
      <c r="Z3517" s="19">
        <f t="shared" si="10306"/>
        <v>0</v>
      </c>
      <c r="AA3517" s="19">
        <f t="shared" si="10306"/>
        <v>0</v>
      </c>
      <c r="AB3517" s="19">
        <f t="shared" si="10198"/>
        <v>22000</v>
      </c>
      <c r="AC3517" s="19">
        <f t="shared" si="10199"/>
        <v>0</v>
      </c>
      <c r="AD3517" s="19">
        <f t="shared" si="10200"/>
        <v>0</v>
      </c>
      <c r="AE3517" s="19">
        <f t="shared" si="10306"/>
        <v>0</v>
      </c>
      <c r="AF3517" s="19">
        <f t="shared" si="10201"/>
        <v>22000</v>
      </c>
      <c r="AG3517" s="19">
        <f t="shared" si="10306"/>
        <v>0</v>
      </c>
      <c r="AH3517" s="19">
        <f t="shared" si="10306"/>
        <v>0</v>
      </c>
      <c r="AI3517" s="19">
        <f t="shared" si="10306"/>
        <v>0</v>
      </c>
      <c r="AJ3517" s="19">
        <f t="shared" si="10306"/>
        <v>0</v>
      </c>
      <c r="AK3517" s="19">
        <f t="shared" si="10306"/>
        <v>0</v>
      </c>
      <c r="AL3517" s="19">
        <f t="shared" si="10306"/>
        <v>0</v>
      </c>
      <c r="AM3517" s="19">
        <f t="shared" si="10306"/>
        <v>0</v>
      </c>
      <c r="AN3517" s="19">
        <f t="shared" si="10306"/>
        <v>0</v>
      </c>
      <c r="AO3517" s="19">
        <f t="shared" si="10306"/>
        <v>0</v>
      </c>
      <c r="AP3517" s="19">
        <f t="shared" si="10306"/>
        <v>0</v>
      </c>
      <c r="AQ3517" s="19">
        <f t="shared" si="10306"/>
        <v>0</v>
      </c>
      <c r="AR3517" s="19">
        <f t="shared" si="10306"/>
        <v>0</v>
      </c>
      <c r="AS3517" s="19">
        <f t="shared" si="10306"/>
        <v>0</v>
      </c>
      <c r="AT3517" s="19">
        <f t="shared" si="10306"/>
        <v>0</v>
      </c>
      <c r="AU3517" s="19">
        <f t="shared" si="10164"/>
        <v>22000</v>
      </c>
      <c r="AV3517" s="19">
        <f t="shared" si="10165"/>
        <v>0</v>
      </c>
      <c r="AW3517" s="19">
        <f t="shared" si="10166"/>
        <v>0</v>
      </c>
      <c r="AX3517" s="19">
        <f t="shared" si="10306"/>
        <v>0</v>
      </c>
      <c r="AY3517" s="19">
        <f t="shared" si="10306"/>
        <v>0</v>
      </c>
      <c r="AZ3517" s="19">
        <f t="shared" si="10306"/>
        <v>0</v>
      </c>
      <c r="BA3517" s="19">
        <f t="shared" si="10161"/>
        <v>22000</v>
      </c>
      <c r="BB3517" s="19">
        <f t="shared" si="10162"/>
        <v>0</v>
      </c>
      <c r="BC3517" s="19">
        <f t="shared" si="10163"/>
        <v>0</v>
      </c>
      <c r="BD3517" s="19">
        <f t="shared" si="10306"/>
        <v>0</v>
      </c>
      <c r="BE3517" s="19">
        <f t="shared" si="10306"/>
        <v>0</v>
      </c>
      <c r="BF3517" s="19">
        <f t="shared" si="10306"/>
        <v>0</v>
      </c>
      <c r="BG3517" s="19">
        <f t="shared" si="10306"/>
        <v>0</v>
      </c>
      <c r="BH3517" s="19">
        <f t="shared" si="10306"/>
        <v>0</v>
      </c>
      <c r="BI3517" s="19">
        <f t="shared" si="10306"/>
        <v>0</v>
      </c>
      <c r="BJ3517" s="19">
        <f t="shared" si="10306"/>
        <v>0</v>
      </c>
      <c r="BK3517" s="19">
        <f t="shared" si="10306"/>
        <v>0</v>
      </c>
      <c r="BL3517" s="19">
        <f t="shared" si="10306"/>
        <v>0</v>
      </c>
      <c r="BM3517" s="19">
        <f t="shared" si="10306"/>
        <v>0</v>
      </c>
      <c r="BN3517" s="19">
        <f t="shared" si="10306"/>
        <v>0</v>
      </c>
      <c r="BO3517" s="19">
        <f t="shared" si="10306"/>
        <v>0</v>
      </c>
      <c r="BP3517" s="19">
        <f t="shared" si="10306"/>
        <v>0</v>
      </c>
      <c r="BQ3517" s="19">
        <f t="shared" si="10306"/>
        <v>0</v>
      </c>
      <c r="BR3517" s="19">
        <f t="shared" si="10195"/>
        <v>22000</v>
      </c>
      <c r="BS3517" s="19">
        <f t="shared" si="10196"/>
        <v>0</v>
      </c>
      <c r="BT3517" s="19">
        <f t="shared" si="10197"/>
        <v>0</v>
      </c>
      <c r="BU3517" s="19">
        <f t="shared" si="10306"/>
        <v>0</v>
      </c>
      <c r="BV3517" s="19">
        <f t="shared" si="10223"/>
        <v>22000</v>
      </c>
      <c r="BW3517" s="19">
        <f t="shared" si="10306"/>
        <v>0</v>
      </c>
    </row>
    <row r="3518" spans="1:75" x14ac:dyDescent="0.25">
      <c r="A3518" s="12">
        <v>991</v>
      </c>
      <c r="B3518" s="12" t="s">
        <v>118</v>
      </c>
      <c r="C3518" s="12" t="s">
        <v>91</v>
      </c>
      <c r="D3518" s="12" t="s">
        <v>483</v>
      </c>
      <c r="E3518" s="12" t="s">
        <v>123</v>
      </c>
      <c r="F3518" s="13" t="s">
        <v>271</v>
      </c>
      <c r="G3518" s="19">
        <f t="shared" si="10306"/>
        <v>22000</v>
      </c>
      <c r="H3518" s="19">
        <f t="shared" si="10306"/>
        <v>0</v>
      </c>
      <c r="I3518" s="19">
        <f t="shared" si="10306"/>
        <v>0</v>
      </c>
      <c r="J3518" s="19">
        <f t="shared" si="10306"/>
        <v>0</v>
      </c>
      <c r="K3518" s="19">
        <f t="shared" si="10306"/>
        <v>0</v>
      </c>
      <c r="L3518" s="19">
        <f t="shared" si="10306"/>
        <v>0</v>
      </c>
      <c r="M3518" s="19">
        <f t="shared" si="10169"/>
        <v>22000</v>
      </c>
      <c r="N3518" s="19">
        <f t="shared" si="10170"/>
        <v>0</v>
      </c>
      <c r="O3518" s="19">
        <f t="shared" si="10171"/>
        <v>0</v>
      </c>
      <c r="P3518" s="19">
        <f t="shared" si="10306"/>
        <v>0</v>
      </c>
      <c r="Q3518" s="19">
        <f t="shared" si="10306"/>
        <v>0</v>
      </c>
      <c r="R3518" s="19">
        <f t="shared" si="10306"/>
        <v>0</v>
      </c>
      <c r="S3518" s="19">
        <f t="shared" si="10222"/>
        <v>22000</v>
      </c>
      <c r="T3518" s="19">
        <f t="shared" si="10306"/>
        <v>0</v>
      </c>
      <c r="U3518" s="19">
        <f t="shared" si="10306"/>
        <v>0</v>
      </c>
      <c r="V3518" s="19">
        <f t="shared" si="10306"/>
        <v>0</v>
      </c>
      <c r="W3518" s="19">
        <f t="shared" si="10306"/>
        <v>0</v>
      </c>
      <c r="X3518" s="19">
        <f t="shared" si="10306"/>
        <v>0</v>
      </c>
      <c r="Y3518" s="19">
        <f t="shared" si="10306"/>
        <v>0</v>
      </c>
      <c r="Z3518" s="19">
        <f t="shared" si="10306"/>
        <v>0</v>
      </c>
      <c r="AA3518" s="19">
        <f t="shared" si="10306"/>
        <v>0</v>
      </c>
      <c r="AB3518" s="19">
        <f t="shared" si="10198"/>
        <v>22000</v>
      </c>
      <c r="AC3518" s="19">
        <f t="shared" si="10199"/>
        <v>0</v>
      </c>
      <c r="AD3518" s="19">
        <f t="shared" si="10200"/>
        <v>0</v>
      </c>
      <c r="AE3518" s="19">
        <f t="shared" si="10306"/>
        <v>0</v>
      </c>
      <c r="AF3518" s="19">
        <f t="shared" si="10201"/>
        <v>22000</v>
      </c>
      <c r="AG3518" s="19">
        <f t="shared" si="10306"/>
        <v>0</v>
      </c>
      <c r="AH3518" s="19">
        <f t="shared" si="10306"/>
        <v>0</v>
      </c>
      <c r="AI3518" s="19">
        <f t="shared" si="10306"/>
        <v>0</v>
      </c>
      <c r="AJ3518" s="19">
        <f t="shared" si="10306"/>
        <v>0</v>
      </c>
      <c r="AK3518" s="19">
        <f t="shared" si="10306"/>
        <v>0</v>
      </c>
      <c r="AL3518" s="19">
        <f t="shared" si="10306"/>
        <v>0</v>
      </c>
      <c r="AM3518" s="19">
        <f t="shared" si="10306"/>
        <v>0</v>
      </c>
      <c r="AN3518" s="19">
        <f t="shared" si="10306"/>
        <v>0</v>
      </c>
      <c r="AO3518" s="19">
        <f t="shared" si="10306"/>
        <v>0</v>
      </c>
      <c r="AP3518" s="19">
        <f t="shared" si="10306"/>
        <v>0</v>
      </c>
      <c r="AQ3518" s="19">
        <f t="shared" si="10306"/>
        <v>0</v>
      </c>
      <c r="AR3518" s="19">
        <f t="shared" si="10306"/>
        <v>0</v>
      </c>
      <c r="AS3518" s="19">
        <f t="shared" si="10306"/>
        <v>0</v>
      </c>
      <c r="AT3518" s="19">
        <f t="shared" si="10306"/>
        <v>0</v>
      </c>
      <c r="AU3518" s="19">
        <f t="shared" si="10164"/>
        <v>22000</v>
      </c>
      <c r="AV3518" s="19">
        <f t="shared" si="10165"/>
        <v>0</v>
      </c>
      <c r="AW3518" s="19">
        <f t="shared" si="10166"/>
        <v>0</v>
      </c>
      <c r="AX3518" s="19">
        <f t="shared" si="10306"/>
        <v>0</v>
      </c>
      <c r="AY3518" s="19">
        <f t="shared" si="10306"/>
        <v>0</v>
      </c>
      <c r="AZ3518" s="19">
        <f t="shared" si="10306"/>
        <v>0</v>
      </c>
      <c r="BA3518" s="19">
        <f t="shared" si="10161"/>
        <v>22000</v>
      </c>
      <c r="BB3518" s="19">
        <f t="shared" si="10162"/>
        <v>0</v>
      </c>
      <c r="BC3518" s="19">
        <f t="shared" si="10163"/>
        <v>0</v>
      </c>
      <c r="BD3518" s="19">
        <f t="shared" si="10306"/>
        <v>0</v>
      </c>
      <c r="BE3518" s="19">
        <f t="shared" si="10306"/>
        <v>0</v>
      </c>
      <c r="BF3518" s="19">
        <f t="shared" si="10306"/>
        <v>0</v>
      </c>
      <c r="BG3518" s="19">
        <f t="shared" si="10306"/>
        <v>0</v>
      </c>
      <c r="BH3518" s="19">
        <f t="shared" si="10306"/>
        <v>0</v>
      </c>
      <c r="BI3518" s="19">
        <f t="shared" si="10306"/>
        <v>0</v>
      </c>
      <c r="BJ3518" s="19">
        <f t="shared" si="10306"/>
        <v>0</v>
      </c>
      <c r="BK3518" s="19">
        <f t="shared" si="10306"/>
        <v>0</v>
      </c>
      <c r="BL3518" s="19">
        <f t="shared" si="10306"/>
        <v>0</v>
      </c>
      <c r="BM3518" s="19">
        <f t="shared" si="10306"/>
        <v>0</v>
      </c>
      <c r="BN3518" s="19">
        <f t="shared" si="10306"/>
        <v>0</v>
      </c>
      <c r="BO3518" s="19">
        <f t="shared" si="10306"/>
        <v>0</v>
      </c>
      <c r="BP3518" s="19">
        <f t="shared" si="10306"/>
        <v>0</v>
      </c>
      <c r="BQ3518" s="19">
        <f t="shared" si="10306"/>
        <v>0</v>
      </c>
      <c r="BR3518" s="19">
        <f t="shared" si="10195"/>
        <v>22000</v>
      </c>
      <c r="BS3518" s="19">
        <f t="shared" si="10196"/>
        <v>0</v>
      </c>
      <c r="BT3518" s="19">
        <f t="shared" si="10197"/>
        <v>0</v>
      </c>
      <c r="BU3518" s="19">
        <f t="shared" si="10306"/>
        <v>0</v>
      </c>
      <c r="BV3518" s="19">
        <f t="shared" si="10223"/>
        <v>22000</v>
      </c>
      <c r="BW3518" s="19">
        <f t="shared" si="10306"/>
        <v>0</v>
      </c>
    </row>
    <row r="3519" spans="1:75" ht="31.5" x14ac:dyDescent="0.25">
      <c r="A3519" s="12">
        <v>991</v>
      </c>
      <c r="B3519" s="12" t="s">
        <v>118</v>
      </c>
      <c r="C3519" s="12" t="s">
        <v>91</v>
      </c>
      <c r="D3519" s="12" t="s">
        <v>483</v>
      </c>
      <c r="E3519" s="12">
        <v>320</v>
      </c>
      <c r="F3519" s="13" t="s">
        <v>260</v>
      </c>
      <c r="G3519" s="19">
        <v>22000</v>
      </c>
      <c r="H3519" s="19"/>
      <c r="I3519" s="19"/>
      <c r="J3519" s="19"/>
      <c r="K3519" s="19"/>
      <c r="L3519" s="19"/>
      <c r="M3519" s="19">
        <f t="shared" si="10169"/>
        <v>22000</v>
      </c>
      <c r="N3519" s="19">
        <f t="shared" si="10170"/>
        <v>0</v>
      </c>
      <c r="O3519" s="19">
        <f t="shared" si="10171"/>
        <v>0</v>
      </c>
      <c r="P3519" s="19"/>
      <c r="Q3519" s="19"/>
      <c r="R3519" s="19"/>
      <c r="S3519" s="19">
        <f t="shared" si="10222"/>
        <v>22000</v>
      </c>
      <c r="T3519" s="19"/>
      <c r="U3519" s="19"/>
      <c r="V3519" s="19"/>
      <c r="W3519" s="19"/>
      <c r="X3519" s="19"/>
      <c r="Y3519" s="19"/>
      <c r="Z3519" s="19"/>
      <c r="AA3519" s="19"/>
      <c r="AB3519" s="19">
        <f t="shared" si="10198"/>
        <v>22000</v>
      </c>
      <c r="AC3519" s="19">
        <f t="shared" si="10199"/>
        <v>0</v>
      </c>
      <c r="AD3519" s="19">
        <f t="shared" si="10200"/>
        <v>0</v>
      </c>
      <c r="AE3519" s="19"/>
      <c r="AF3519" s="19">
        <f t="shared" si="10201"/>
        <v>22000</v>
      </c>
      <c r="AG3519" s="19"/>
      <c r="AH3519" s="19"/>
      <c r="AI3519" s="19"/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>
        <f t="shared" si="10164"/>
        <v>22000</v>
      </c>
      <c r="AV3519" s="19">
        <f t="shared" si="10165"/>
        <v>0</v>
      </c>
      <c r="AW3519" s="19">
        <f t="shared" si="10166"/>
        <v>0</v>
      </c>
      <c r="AX3519" s="19"/>
      <c r="AY3519" s="19"/>
      <c r="AZ3519" s="19"/>
      <c r="BA3519" s="19">
        <f t="shared" si="10161"/>
        <v>22000</v>
      </c>
      <c r="BB3519" s="19">
        <f t="shared" si="10162"/>
        <v>0</v>
      </c>
      <c r="BC3519" s="19">
        <f t="shared" si="10163"/>
        <v>0</v>
      </c>
      <c r="BD3519" s="19"/>
      <c r="BE3519" s="19"/>
      <c r="BF3519" s="19"/>
      <c r="BG3519" s="19"/>
      <c r="BH3519" s="19"/>
      <c r="BI3519" s="19"/>
      <c r="BJ3519" s="19"/>
      <c r="BK3519" s="19"/>
      <c r="BL3519" s="19"/>
      <c r="BM3519" s="19"/>
      <c r="BN3519" s="19"/>
      <c r="BO3519" s="19"/>
      <c r="BP3519" s="19"/>
      <c r="BQ3519" s="19"/>
      <c r="BR3519" s="19">
        <f t="shared" si="10195"/>
        <v>22000</v>
      </c>
      <c r="BS3519" s="19">
        <f t="shared" si="10196"/>
        <v>0</v>
      </c>
      <c r="BT3519" s="19">
        <f t="shared" si="10197"/>
        <v>0</v>
      </c>
      <c r="BU3519" s="19"/>
      <c r="BV3519" s="19">
        <f t="shared" si="10223"/>
        <v>22000</v>
      </c>
      <c r="BW3519" s="19"/>
    </row>
    <row r="3520" spans="1:75" ht="31.5" x14ac:dyDescent="0.25">
      <c r="A3520" s="12">
        <v>991</v>
      </c>
      <c r="B3520" s="12" t="s">
        <v>118</v>
      </c>
      <c r="C3520" s="12" t="s">
        <v>91</v>
      </c>
      <c r="D3520" s="12" t="s">
        <v>28</v>
      </c>
      <c r="E3520" s="12"/>
      <c r="F3520" s="13" t="s">
        <v>39</v>
      </c>
      <c r="G3520" s="19">
        <f t="shared" ref="G3520:BW3520" si="10307">G3521</f>
        <v>104170.2</v>
      </c>
      <c r="H3520" s="19">
        <f t="shared" si="10307"/>
        <v>77227.3</v>
      </c>
      <c r="I3520" s="19">
        <f t="shared" si="10307"/>
        <v>82664</v>
      </c>
      <c r="J3520" s="19">
        <f t="shared" si="10307"/>
        <v>0</v>
      </c>
      <c r="K3520" s="19">
        <f t="shared" si="10307"/>
        <v>0</v>
      </c>
      <c r="L3520" s="19">
        <f t="shared" si="10307"/>
        <v>0</v>
      </c>
      <c r="M3520" s="19">
        <f t="shared" si="10169"/>
        <v>104170.2</v>
      </c>
      <c r="N3520" s="19">
        <f t="shared" si="10170"/>
        <v>77227.3</v>
      </c>
      <c r="O3520" s="19">
        <f t="shared" si="10171"/>
        <v>82664</v>
      </c>
      <c r="P3520" s="19">
        <f t="shared" si="10307"/>
        <v>0</v>
      </c>
      <c r="Q3520" s="19">
        <f t="shared" si="10307"/>
        <v>0</v>
      </c>
      <c r="R3520" s="19">
        <f t="shared" si="10307"/>
        <v>0</v>
      </c>
      <c r="S3520" s="19">
        <f t="shared" si="10222"/>
        <v>104170.2</v>
      </c>
      <c r="T3520" s="19">
        <f t="shared" si="10307"/>
        <v>0</v>
      </c>
      <c r="U3520" s="19">
        <f t="shared" si="10307"/>
        <v>0</v>
      </c>
      <c r="V3520" s="19">
        <f t="shared" si="10307"/>
        <v>0</v>
      </c>
      <c r="W3520" s="19">
        <f t="shared" si="10307"/>
        <v>0</v>
      </c>
      <c r="X3520" s="19">
        <f t="shared" si="10307"/>
        <v>0</v>
      </c>
      <c r="Y3520" s="19">
        <f t="shared" si="10307"/>
        <v>0</v>
      </c>
      <c r="Z3520" s="19">
        <f t="shared" si="10307"/>
        <v>0</v>
      </c>
      <c r="AA3520" s="19">
        <f t="shared" si="10307"/>
        <v>0</v>
      </c>
      <c r="AB3520" s="19">
        <f t="shared" si="10198"/>
        <v>104170.2</v>
      </c>
      <c r="AC3520" s="19">
        <f t="shared" si="10199"/>
        <v>77227.3</v>
      </c>
      <c r="AD3520" s="19">
        <f t="shared" si="10200"/>
        <v>82664</v>
      </c>
      <c r="AE3520" s="19">
        <f t="shared" si="10307"/>
        <v>0</v>
      </c>
      <c r="AF3520" s="19">
        <f t="shared" si="10201"/>
        <v>104170.2</v>
      </c>
      <c r="AG3520" s="19">
        <f t="shared" si="10307"/>
        <v>0</v>
      </c>
      <c r="AH3520" s="19">
        <f t="shared" si="10307"/>
        <v>0</v>
      </c>
      <c r="AI3520" s="19">
        <f t="shared" si="10307"/>
        <v>0</v>
      </c>
      <c r="AJ3520" s="19">
        <f t="shared" si="10307"/>
        <v>0</v>
      </c>
      <c r="AK3520" s="19">
        <f t="shared" si="10307"/>
        <v>0</v>
      </c>
      <c r="AL3520" s="19">
        <f t="shared" si="10307"/>
        <v>0</v>
      </c>
      <c r="AM3520" s="19">
        <f t="shared" si="10307"/>
        <v>0</v>
      </c>
      <c r="AN3520" s="19">
        <f t="shared" si="10307"/>
        <v>0</v>
      </c>
      <c r="AO3520" s="19">
        <f t="shared" si="10307"/>
        <v>0</v>
      </c>
      <c r="AP3520" s="19">
        <f t="shared" si="10307"/>
        <v>0</v>
      </c>
      <c r="AQ3520" s="19">
        <f t="shared" si="10307"/>
        <v>0</v>
      </c>
      <c r="AR3520" s="19">
        <f t="shared" si="10307"/>
        <v>0</v>
      </c>
      <c r="AS3520" s="19">
        <f t="shared" si="10307"/>
        <v>0</v>
      </c>
      <c r="AT3520" s="19">
        <f t="shared" si="10307"/>
        <v>0</v>
      </c>
      <c r="AU3520" s="19">
        <f t="shared" si="10164"/>
        <v>104170.2</v>
      </c>
      <c r="AV3520" s="19">
        <f t="shared" si="10165"/>
        <v>77227.3</v>
      </c>
      <c r="AW3520" s="19">
        <f t="shared" si="10166"/>
        <v>82664</v>
      </c>
      <c r="AX3520" s="19">
        <f t="shared" si="10307"/>
        <v>0</v>
      </c>
      <c r="AY3520" s="19">
        <f t="shared" si="10307"/>
        <v>0</v>
      </c>
      <c r="AZ3520" s="19">
        <f t="shared" si="10307"/>
        <v>0</v>
      </c>
      <c r="BA3520" s="19">
        <f t="shared" si="10161"/>
        <v>104170.2</v>
      </c>
      <c r="BB3520" s="19">
        <f t="shared" si="10162"/>
        <v>77227.3</v>
      </c>
      <c r="BC3520" s="19">
        <f t="shared" si="10163"/>
        <v>82664</v>
      </c>
      <c r="BD3520" s="19">
        <f t="shared" si="10307"/>
        <v>0</v>
      </c>
      <c r="BE3520" s="19">
        <f t="shared" si="10307"/>
        <v>0</v>
      </c>
      <c r="BF3520" s="19">
        <f t="shared" si="10307"/>
        <v>-21066.300000000003</v>
      </c>
      <c r="BG3520" s="19">
        <f t="shared" si="10307"/>
        <v>0</v>
      </c>
      <c r="BH3520" s="19">
        <f t="shared" si="10307"/>
        <v>0</v>
      </c>
      <c r="BI3520" s="19">
        <f t="shared" si="10307"/>
        <v>0</v>
      </c>
      <c r="BJ3520" s="19">
        <f t="shared" si="10307"/>
        <v>0</v>
      </c>
      <c r="BK3520" s="19">
        <f t="shared" si="10307"/>
        <v>-4345.1000000000004</v>
      </c>
      <c r="BL3520" s="19">
        <f t="shared" si="10307"/>
        <v>0</v>
      </c>
      <c r="BM3520" s="19">
        <f t="shared" si="10307"/>
        <v>0</v>
      </c>
      <c r="BN3520" s="19">
        <f t="shared" si="10307"/>
        <v>0</v>
      </c>
      <c r="BO3520" s="19">
        <f t="shared" si="10307"/>
        <v>-5723.8</v>
      </c>
      <c r="BP3520" s="19">
        <f t="shared" si="10307"/>
        <v>0</v>
      </c>
      <c r="BQ3520" s="19">
        <f t="shared" si="10307"/>
        <v>0</v>
      </c>
      <c r="BR3520" s="19">
        <f t="shared" si="10195"/>
        <v>83103.899999999994</v>
      </c>
      <c r="BS3520" s="19">
        <f t="shared" si="10196"/>
        <v>72882.2</v>
      </c>
      <c r="BT3520" s="19">
        <f t="shared" si="10197"/>
        <v>76940.2</v>
      </c>
      <c r="BU3520" s="19">
        <f t="shared" si="10307"/>
        <v>0</v>
      </c>
      <c r="BV3520" s="19">
        <f t="shared" si="10223"/>
        <v>83103.899999999994</v>
      </c>
      <c r="BW3520" s="19">
        <f t="shared" si="10307"/>
        <v>0</v>
      </c>
    </row>
    <row r="3521" spans="1:76" x14ac:dyDescent="0.25">
      <c r="A3521" s="12">
        <v>991</v>
      </c>
      <c r="B3521" s="12" t="s">
        <v>118</v>
      </c>
      <c r="C3521" s="12" t="s">
        <v>91</v>
      </c>
      <c r="D3521" s="12" t="s">
        <v>29</v>
      </c>
      <c r="E3521" s="12"/>
      <c r="F3521" s="13" t="s">
        <v>40</v>
      </c>
      <c r="G3521" s="19">
        <f t="shared" ref="G3521:L3521" si="10308">G3528+G3522+G3525</f>
        <v>104170.2</v>
      </c>
      <c r="H3521" s="19">
        <f t="shared" si="10308"/>
        <v>77227.3</v>
      </c>
      <c r="I3521" s="19">
        <f t="shared" si="10308"/>
        <v>82664</v>
      </c>
      <c r="J3521" s="19">
        <f t="shared" si="10308"/>
        <v>0</v>
      </c>
      <c r="K3521" s="19">
        <f t="shared" si="10308"/>
        <v>0</v>
      </c>
      <c r="L3521" s="19">
        <f t="shared" si="10308"/>
        <v>0</v>
      </c>
      <c r="M3521" s="19">
        <f t="shared" si="10169"/>
        <v>104170.2</v>
      </c>
      <c r="N3521" s="19">
        <f t="shared" si="10170"/>
        <v>77227.3</v>
      </c>
      <c r="O3521" s="19">
        <f t="shared" si="10171"/>
        <v>82664</v>
      </c>
      <c r="P3521" s="19">
        <f t="shared" ref="P3521" si="10309">P3528+P3522+P3525</f>
        <v>0</v>
      </c>
      <c r="Q3521" s="19">
        <f t="shared" ref="Q3521:R3521" si="10310">Q3528+Q3522+Q3525</f>
        <v>0</v>
      </c>
      <c r="R3521" s="19">
        <f t="shared" si="10310"/>
        <v>0</v>
      </c>
      <c r="S3521" s="19">
        <f t="shared" si="10222"/>
        <v>104170.2</v>
      </c>
      <c r="T3521" s="19">
        <f t="shared" ref="T3521:U3521" si="10311">T3528+T3522+T3525</f>
        <v>0</v>
      </c>
      <c r="U3521" s="19">
        <f t="shared" si="10311"/>
        <v>0</v>
      </c>
      <c r="V3521" s="19">
        <f t="shared" ref="V3521:X3521" si="10312">V3528+V3522+V3525</f>
        <v>0</v>
      </c>
      <c r="W3521" s="19">
        <f t="shared" si="10312"/>
        <v>0</v>
      </c>
      <c r="X3521" s="19">
        <f t="shared" si="10312"/>
        <v>0</v>
      </c>
      <c r="Y3521" s="19">
        <f t="shared" ref="Y3521:AA3521" si="10313">Y3528+Y3522+Y3525</f>
        <v>0</v>
      </c>
      <c r="Z3521" s="19">
        <f t="shared" si="10313"/>
        <v>0</v>
      </c>
      <c r="AA3521" s="19">
        <f t="shared" si="10313"/>
        <v>0</v>
      </c>
      <c r="AB3521" s="19">
        <f t="shared" si="10198"/>
        <v>104170.2</v>
      </c>
      <c r="AC3521" s="19">
        <f t="shared" si="10199"/>
        <v>77227.3</v>
      </c>
      <c r="AD3521" s="19">
        <f t="shared" si="10200"/>
        <v>82664</v>
      </c>
      <c r="AE3521" s="19">
        <f t="shared" ref="AE3521:BW3521" si="10314">AE3528+AE3522+AE3525</f>
        <v>0</v>
      </c>
      <c r="AF3521" s="19">
        <f t="shared" si="10201"/>
        <v>104170.2</v>
      </c>
      <c r="AG3521" s="19">
        <f t="shared" ref="AG3521" si="10315">AG3528+AG3522+AG3525</f>
        <v>0</v>
      </c>
      <c r="AH3521" s="19">
        <f t="shared" ref="AH3521:AJ3521" si="10316">AH3528+AH3522+AH3525</f>
        <v>0</v>
      </c>
      <c r="AI3521" s="19">
        <f t="shared" si="10316"/>
        <v>0</v>
      </c>
      <c r="AJ3521" s="19">
        <f t="shared" si="10316"/>
        <v>0</v>
      </c>
      <c r="AK3521" s="19">
        <f t="shared" ref="AK3521:AL3521" si="10317">AK3528+AK3522+AK3525</f>
        <v>0</v>
      </c>
      <c r="AL3521" s="19">
        <f t="shared" si="10317"/>
        <v>0</v>
      </c>
      <c r="AM3521" s="19">
        <f t="shared" ref="AM3521:AR3521" si="10318">AM3528+AM3522+AM3525</f>
        <v>0</v>
      </c>
      <c r="AN3521" s="19">
        <f t="shared" si="10318"/>
        <v>0</v>
      </c>
      <c r="AO3521" s="19">
        <f t="shared" si="10318"/>
        <v>0</v>
      </c>
      <c r="AP3521" s="19">
        <f t="shared" si="10318"/>
        <v>0</v>
      </c>
      <c r="AQ3521" s="19">
        <f t="shared" si="10318"/>
        <v>0</v>
      </c>
      <c r="AR3521" s="19">
        <f t="shared" si="10318"/>
        <v>0</v>
      </c>
      <c r="AS3521" s="19">
        <f t="shared" ref="AS3521:AT3521" si="10319">AS3528+AS3522+AS3525</f>
        <v>0</v>
      </c>
      <c r="AT3521" s="19">
        <f t="shared" si="10319"/>
        <v>0</v>
      </c>
      <c r="AU3521" s="19">
        <f t="shared" si="10164"/>
        <v>104170.2</v>
      </c>
      <c r="AV3521" s="19">
        <f t="shared" si="10165"/>
        <v>77227.3</v>
      </c>
      <c r="AW3521" s="19">
        <f t="shared" si="10166"/>
        <v>82664</v>
      </c>
      <c r="AX3521" s="19">
        <f t="shared" ref="AX3521:AZ3521" si="10320">AX3528+AX3522+AX3525</f>
        <v>0</v>
      </c>
      <c r="AY3521" s="19">
        <f t="shared" si="10320"/>
        <v>0</v>
      </c>
      <c r="AZ3521" s="19">
        <f t="shared" si="10320"/>
        <v>0</v>
      </c>
      <c r="BA3521" s="19">
        <f t="shared" si="10161"/>
        <v>104170.2</v>
      </c>
      <c r="BB3521" s="19">
        <f t="shared" si="10162"/>
        <v>77227.3</v>
      </c>
      <c r="BC3521" s="19">
        <f t="shared" si="10163"/>
        <v>82664</v>
      </c>
      <c r="BD3521" s="19">
        <f t="shared" ref="BD3521:BO3521" si="10321">BD3528+BD3522+BD3525</f>
        <v>0</v>
      </c>
      <c r="BE3521" s="19">
        <f t="shared" si="10321"/>
        <v>0</v>
      </c>
      <c r="BF3521" s="19">
        <f t="shared" si="10321"/>
        <v>-21066.300000000003</v>
      </c>
      <c r="BG3521" s="19">
        <f t="shared" si="10321"/>
        <v>0</v>
      </c>
      <c r="BH3521" s="19">
        <f t="shared" si="10321"/>
        <v>0</v>
      </c>
      <c r="BI3521" s="19">
        <f t="shared" ref="BI3521" si="10322">BI3528+BI3522+BI3525</f>
        <v>0</v>
      </c>
      <c r="BJ3521" s="19">
        <f t="shared" si="10321"/>
        <v>0</v>
      </c>
      <c r="BK3521" s="19">
        <f t="shared" si="10321"/>
        <v>-4345.1000000000004</v>
      </c>
      <c r="BL3521" s="19">
        <f t="shared" si="10321"/>
        <v>0</v>
      </c>
      <c r="BM3521" s="19">
        <f t="shared" si="10321"/>
        <v>0</v>
      </c>
      <c r="BN3521" s="19">
        <f t="shared" si="10321"/>
        <v>0</v>
      </c>
      <c r="BO3521" s="19">
        <f t="shared" si="10321"/>
        <v>-5723.8</v>
      </c>
      <c r="BP3521" s="19">
        <f t="shared" ref="BP3521:BQ3521" si="10323">BP3528+BP3522+BP3525</f>
        <v>0</v>
      </c>
      <c r="BQ3521" s="19">
        <f t="shared" si="10323"/>
        <v>0</v>
      </c>
      <c r="BR3521" s="19">
        <f t="shared" si="10195"/>
        <v>83103.899999999994</v>
      </c>
      <c r="BS3521" s="19">
        <f t="shared" si="10196"/>
        <v>72882.2</v>
      </c>
      <c r="BT3521" s="19">
        <f t="shared" si="10197"/>
        <v>76940.2</v>
      </c>
      <c r="BU3521" s="19">
        <f t="shared" ref="BU3521" si="10324">BU3528+BU3522+BU3525</f>
        <v>0</v>
      </c>
      <c r="BV3521" s="19">
        <f t="shared" si="10223"/>
        <v>83103.899999999994</v>
      </c>
      <c r="BW3521" s="19">
        <f t="shared" si="10314"/>
        <v>0</v>
      </c>
    </row>
    <row r="3522" spans="1:76" ht="94.5" x14ac:dyDescent="0.25">
      <c r="A3522" s="12">
        <v>991</v>
      </c>
      <c r="B3522" s="12" t="s">
        <v>118</v>
      </c>
      <c r="C3522" s="12" t="s">
        <v>91</v>
      </c>
      <c r="D3522" s="12" t="s">
        <v>684</v>
      </c>
      <c r="E3522" s="12"/>
      <c r="F3522" s="13" t="s">
        <v>704</v>
      </c>
      <c r="G3522" s="19">
        <f t="shared" ref="G3522:BW3523" si="10325">G3523</f>
        <v>32716.5</v>
      </c>
      <c r="H3522" s="19">
        <f t="shared" si="10325"/>
        <v>0</v>
      </c>
      <c r="I3522" s="19">
        <f t="shared" si="10325"/>
        <v>0</v>
      </c>
      <c r="J3522" s="19">
        <f t="shared" si="10325"/>
        <v>0</v>
      </c>
      <c r="K3522" s="19">
        <f t="shared" si="10325"/>
        <v>0</v>
      </c>
      <c r="L3522" s="19">
        <f t="shared" si="10325"/>
        <v>0</v>
      </c>
      <c r="M3522" s="19">
        <f t="shared" si="10169"/>
        <v>32716.5</v>
      </c>
      <c r="N3522" s="19">
        <f t="shared" si="10170"/>
        <v>0</v>
      </c>
      <c r="O3522" s="19">
        <f t="shared" si="10171"/>
        <v>0</v>
      </c>
      <c r="P3522" s="19">
        <f t="shared" si="10325"/>
        <v>0</v>
      </c>
      <c r="Q3522" s="19">
        <f t="shared" si="10325"/>
        <v>0</v>
      </c>
      <c r="R3522" s="19">
        <f t="shared" si="10325"/>
        <v>0</v>
      </c>
      <c r="S3522" s="19">
        <f t="shared" si="10222"/>
        <v>32716.5</v>
      </c>
      <c r="T3522" s="19">
        <f t="shared" si="10325"/>
        <v>0</v>
      </c>
      <c r="U3522" s="19">
        <f t="shared" si="10325"/>
        <v>0</v>
      </c>
      <c r="V3522" s="19">
        <f t="shared" si="10325"/>
        <v>0</v>
      </c>
      <c r="W3522" s="19">
        <f t="shared" si="10325"/>
        <v>0</v>
      </c>
      <c r="X3522" s="19">
        <f t="shared" si="10325"/>
        <v>0</v>
      </c>
      <c r="Y3522" s="19">
        <f t="shared" si="10325"/>
        <v>0</v>
      </c>
      <c r="Z3522" s="19">
        <f t="shared" si="10325"/>
        <v>0</v>
      </c>
      <c r="AA3522" s="19">
        <f t="shared" si="10325"/>
        <v>0</v>
      </c>
      <c r="AB3522" s="19">
        <f t="shared" si="10198"/>
        <v>32716.5</v>
      </c>
      <c r="AC3522" s="19">
        <f t="shared" si="10199"/>
        <v>0</v>
      </c>
      <c r="AD3522" s="19">
        <f t="shared" si="10200"/>
        <v>0</v>
      </c>
      <c r="AE3522" s="19">
        <f t="shared" si="10325"/>
        <v>0</v>
      </c>
      <c r="AF3522" s="19">
        <f t="shared" si="10201"/>
        <v>32716.5</v>
      </c>
      <c r="AG3522" s="19">
        <f t="shared" si="10325"/>
        <v>0</v>
      </c>
      <c r="AH3522" s="19">
        <f t="shared" si="10325"/>
        <v>0</v>
      </c>
      <c r="AI3522" s="19">
        <f t="shared" si="10325"/>
        <v>0</v>
      </c>
      <c r="AJ3522" s="19">
        <f t="shared" si="10325"/>
        <v>0</v>
      </c>
      <c r="AK3522" s="19">
        <f t="shared" si="10325"/>
        <v>0</v>
      </c>
      <c r="AL3522" s="19">
        <f t="shared" si="10325"/>
        <v>0</v>
      </c>
      <c r="AM3522" s="19">
        <f t="shared" si="10325"/>
        <v>0</v>
      </c>
      <c r="AN3522" s="19">
        <f t="shared" si="10325"/>
        <v>0</v>
      </c>
      <c r="AO3522" s="19">
        <f t="shared" si="10325"/>
        <v>0</v>
      </c>
      <c r="AP3522" s="19">
        <f t="shared" si="10325"/>
        <v>0</v>
      </c>
      <c r="AQ3522" s="19">
        <f t="shared" si="10325"/>
        <v>0</v>
      </c>
      <c r="AR3522" s="19">
        <f t="shared" si="10325"/>
        <v>0</v>
      </c>
      <c r="AS3522" s="19">
        <f t="shared" si="10325"/>
        <v>0</v>
      </c>
      <c r="AT3522" s="19">
        <f t="shared" si="10325"/>
        <v>0</v>
      </c>
      <c r="AU3522" s="19">
        <f t="shared" si="10164"/>
        <v>32716.5</v>
      </c>
      <c r="AV3522" s="19">
        <f t="shared" si="10165"/>
        <v>0</v>
      </c>
      <c r="AW3522" s="19">
        <f t="shared" si="10166"/>
        <v>0</v>
      </c>
      <c r="AX3522" s="19">
        <f t="shared" si="10325"/>
        <v>0</v>
      </c>
      <c r="AY3522" s="19">
        <f t="shared" si="10325"/>
        <v>0</v>
      </c>
      <c r="AZ3522" s="19">
        <f t="shared" si="10325"/>
        <v>0</v>
      </c>
      <c r="BA3522" s="19">
        <f t="shared" si="10161"/>
        <v>32716.5</v>
      </c>
      <c r="BB3522" s="19">
        <f t="shared" si="10162"/>
        <v>0</v>
      </c>
      <c r="BC3522" s="19">
        <f t="shared" si="10163"/>
        <v>0</v>
      </c>
      <c r="BD3522" s="19">
        <f t="shared" si="10325"/>
        <v>0</v>
      </c>
      <c r="BE3522" s="19">
        <f t="shared" si="10325"/>
        <v>0</v>
      </c>
      <c r="BF3522" s="19">
        <f t="shared" si="10325"/>
        <v>6315.7</v>
      </c>
      <c r="BG3522" s="19">
        <f t="shared" si="10325"/>
        <v>0</v>
      </c>
      <c r="BH3522" s="19">
        <f t="shared" si="10325"/>
        <v>0</v>
      </c>
      <c r="BI3522" s="19">
        <f t="shared" si="10325"/>
        <v>0</v>
      </c>
      <c r="BJ3522" s="19">
        <f t="shared" si="10325"/>
        <v>0</v>
      </c>
      <c r="BK3522" s="19">
        <f t="shared" si="10325"/>
        <v>0</v>
      </c>
      <c r="BL3522" s="19">
        <f t="shared" si="10325"/>
        <v>0</v>
      </c>
      <c r="BM3522" s="19">
        <f t="shared" si="10325"/>
        <v>0</v>
      </c>
      <c r="BN3522" s="19">
        <f t="shared" si="10325"/>
        <v>0</v>
      </c>
      <c r="BO3522" s="19">
        <f t="shared" si="10325"/>
        <v>0</v>
      </c>
      <c r="BP3522" s="19">
        <f t="shared" si="10325"/>
        <v>0</v>
      </c>
      <c r="BQ3522" s="19">
        <f t="shared" si="10325"/>
        <v>0</v>
      </c>
      <c r="BR3522" s="19">
        <f t="shared" si="10195"/>
        <v>39032.199999999997</v>
      </c>
      <c r="BS3522" s="19">
        <f t="shared" si="10196"/>
        <v>0</v>
      </c>
      <c r="BT3522" s="19">
        <f t="shared" si="10197"/>
        <v>0</v>
      </c>
      <c r="BU3522" s="19">
        <f t="shared" si="10325"/>
        <v>0</v>
      </c>
      <c r="BV3522" s="19">
        <f t="shared" si="10223"/>
        <v>39032.199999999997</v>
      </c>
      <c r="BW3522" s="19">
        <f t="shared" si="10325"/>
        <v>0</v>
      </c>
    </row>
    <row r="3523" spans="1:76" x14ac:dyDescent="0.25">
      <c r="A3523" s="12">
        <v>991</v>
      </c>
      <c r="B3523" s="12" t="s">
        <v>118</v>
      </c>
      <c r="C3523" s="12" t="s">
        <v>91</v>
      </c>
      <c r="D3523" s="12" t="s">
        <v>684</v>
      </c>
      <c r="E3523" s="12" t="s">
        <v>123</v>
      </c>
      <c r="F3523" s="13" t="s">
        <v>271</v>
      </c>
      <c r="G3523" s="19">
        <f t="shared" si="10325"/>
        <v>32716.5</v>
      </c>
      <c r="H3523" s="19">
        <f t="shared" si="10325"/>
        <v>0</v>
      </c>
      <c r="I3523" s="19">
        <f t="shared" si="10325"/>
        <v>0</v>
      </c>
      <c r="J3523" s="19">
        <f t="shared" si="10325"/>
        <v>0</v>
      </c>
      <c r="K3523" s="19">
        <f t="shared" si="10325"/>
        <v>0</v>
      </c>
      <c r="L3523" s="19">
        <f t="shared" si="10325"/>
        <v>0</v>
      </c>
      <c r="M3523" s="19">
        <f t="shared" si="10169"/>
        <v>32716.5</v>
      </c>
      <c r="N3523" s="19">
        <f t="shared" si="10170"/>
        <v>0</v>
      </c>
      <c r="O3523" s="19">
        <f t="shared" si="10171"/>
        <v>0</v>
      </c>
      <c r="P3523" s="19">
        <f t="shared" si="10325"/>
        <v>0</v>
      </c>
      <c r="Q3523" s="19">
        <f t="shared" si="10325"/>
        <v>0</v>
      </c>
      <c r="R3523" s="19">
        <f t="shared" si="10325"/>
        <v>0</v>
      </c>
      <c r="S3523" s="19">
        <f t="shared" si="10222"/>
        <v>32716.5</v>
      </c>
      <c r="T3523" s="19">
        <f t="shared" si="10325"/>
        <v>0</v>
      </c>
      <c r="U3523" s="19">
        <f t="shared" si="10325"/>
        <v>0</v>
      </c>
      <c r="V3523" s="19">
        <f t="shared" si="10325"/>
        <v>0</v>
      </c>
      <c r="W3523" s="19">
        <f t="shared" si="10325"/>
        <v>0</v>
      </c>
      <c r="X3523" s="19">
        <f t="shared" si="10325"/>
        <v>0</v>
      </c>
      <c r="Y3523" s="19">
        <f t="shared" si="10325"/>
        <v>0</v>
      </c>
      <c r="Z3523" s="19">
        <f t="shared" si="10325"/>
        <v>0</v>
      </c>
      <c r="AA3523" s="19">
        <f t="shared" si="10325"/>
        <v>0</v>
      </c>
      <c r="AB3523" s="19">
        <f t="shared" si="10198"/>
        <v>32716.5</v>
      </c>
      <c r="AC3523" s="19">
        <f t="shared" si="10199"/>
        <v>0</v>
      </c>
      <c r="AD3523" s="19">
        <f t="shared" si="10200"/>
        <v>0</v>
      </c>
      <c r="AE3523" s="19">
        <f t="shared" si="10325"/>
        <v>0</v>
      </c>
      <c r="AF3523" s="19">
        <f t="shared" si="10201"/>
        <v>32716.5</v>
      </c>
      <c r="AG3523" s="19">
        <f t="shared" si="10325"/>
        <v>0</v>
      </c>
      <c r="AH3523" s="19">
        <f t="shared" si="10325"/>
        <v>0</v>
      </c>
      <c r="AI3523" s="19">
        <f t="shared" si="10325"/>
        <v>0</v>
      </c>
      <c r="AJ3523" s="19">
        <f t="shared" si="10325"/>
        <v>0</v>
      </c>
      <c r="AK3523" s="19">
        <f t="shared" si="10325"/>
        <v>0</v>
      </c>
      <c r="AL3523" s="19">
        <f t="shared" si="10325"/>
        <v>0</v>
      </c>
      <c r="AM3523" s="19">
        <f t="shared" si="10325"/>
        <v>0</v>
      </c>
      <c r="AN3523" s="19">
        <f t="shared" si="10325"/>
        <v>0</v>
      </c>
      <c r="AO3523" s="19">
        <f t="shared" si="10325"/>
        <v>0</v>
      </c>
      <c r="AP3523" s="19">
        <f t="shared" si="10325"/>
        <v>0</v>
      </c>
      <c r="AQ3523" s="19">
        <f t="shared" si="10325"/>
        <v>0</v>
      </c>
      <c r="AR3523" s="19">
        <f t="shared" si="10325"/>
        <v>0</v>
      </c>
      <c r="AS3523" s="19">
        <f t="shared" si="10325"/>
        <v>0</v>
      </c>
      <c r="AT3523" s="19">
        <f t="shared" si="10325"/>
        <v>0</v>
      </c>
      <c r="AU3523" s="19">
        <f t="shared" si="10164"/>
        <v>32716.5</v>
      </c>
      <c r="AV3523" s="19">
        <f t="shared" si="10165"/>
        <v>0</v>
      </c>
      <c r="AW3523" s="19">
        <f t="shared" si="10166"/>
        <v>0</v>
      </c>
      <c r="AX3523" s="19">
        <f t="shared" si="10325"/>
        <v>0</v>
      </c>
      <c r="AY3523" s="19">
        <f t="shared" si="10325"/>
        <v>0</v>
      </c>
      <c r="AZ3523" s="19">
        <f t="shared" si="10325"/>
        <v>0</v>
      </c>
      <c r="BA3523" s="19">
        <f t="shared" si="10161"/>
        <v>32716.5</v>
      </c>
      <c r="BB3523" s="19">
        <f t="shared" si="10162"/>
        <v>0</v>
      </c>
      <c r="BC3523" s="19">
        <f t="shared" si="10163"/>
        <v>0</v>
      </c>
      <c r="BD3523" s="19">
        <f t="shared" si="10325"/>
        <v>0</v>
      </c>
      <c r="BE3523" s="19">
        <f t="shared" si="10325"/>
        <v>0</v>
      </c>
      <c r="BF3523" s="19">
        <f t="shared" si="10325"/>
        <v>6315.7</v>
      </c>
      <c r="BG3523" s="19">
        <f t="shared" si="10325"/>
        <v>0</v>
      </c>
      <c r="BH3523" s="19">
        <f t="shared" si="10325"/>
        <v>0</v>
      </c>
      <c r="BI3523" s="19">
        <f t="shared" si="10325"/>
        <v>0</v>
      </c>
      <c r="BJ3523" s="19">
        <f t="shared" si="10325"/>
        <v>0</v>
      </c>
      <c r="BK3523" s="19">
        <f t="shared" si="10325"/>
        <v>0</v>
      </c>
      <c r="BL3523" s="19">
        <f t="shared" si="10325"/>
        <v>0</v>
      </c>
      <c r="BM3523" s="19">
        <f t="shared" si="10325"/>
        <v>0</v>
      </c>
      <c r="BN3523" s="19">
        <f t="shared" si="10325"/>
        <v>0</v>
      </c>
      <c r="BO3523" s="19">
        <f t="shared" si="10325"/>
        <v>0</v>
      </c>
      <c r="BP3523" s="19">
        <f t="shared" si="10325"/>
        <v>0</v>
      </c>
      <c r="BQ3523" s="19">
        <f t="shared" si="10325"/>
        <v>0</v>
      </c>
      <c r="BR3523" s="19">
        <f t="shared" si="10195"/>
        <v>39032.199999999997</v>
      </c>
      <c r="BS3523" s="19">
        <f t="shared" si="10196"/>
        <v>0</v>
      </c>
      <c r="BT3523" s="19">
        <f t="shared" si="10197"/>
        <v>0</v>
      </c>
      <c r="BU3523" s="19">
        <f t="shared" si="10325"/>
        <v>0</v>
      </c>
      <c r="BV3523" s="19">
        <f t="shared" si="10223"/>
        <v>39032.199999999997</v>
      </c>
      <c r="BW3523" s="19">
        <f t="shared" si="10325"/>
        <v>0</v>
      </c>
    </row>
    <row r="3524" spans="1:76" ht="31.5" x14ac:dyDescent="0.25">
      <c r="A3524" s="12">
        <v>991</v>
      </c>
      <c r="B3524" s="12" t="s">
        <v>118</v>
      </c>
      <c r="C3524" s="12" t="s">
        <v>91</v>
      </c>
      <c r="D3524" s="12" t="s">
        <v>684</v>
      </c>
      <c r="E3524" s="12" t="s">
        <v>668</v>
      </c>
      <c r="F3524" s="13" t="s">
        <v>260</v>
      </c>
      <c r="G3524" s="19">
        <v>32716.5</v>
      </c>
      <c r="H3524" s="19"/>
      <c r="I3524" s="19"/>
      <c r="J3524" s="19"/>
      <c r="K3524" s="19"/>
      <c r="L3524" s="19"/>
      <c r="M3524" s="19">
        <f t="shared" si="10169"/>
        <v>32716.5</v>
      </c>
      <c r="N3524" s="19">
        <f t="shared" si="10170"/>
        <v>0</v>
      </c>
      <c r="O3524" s="19">
        <f t="shared" si="10171"/>
        <v>0</v>
      </c>
      <c r="P3524" s="19"/>
      <c r="Q3524" s="19"/>
      <c r="R3524" s="19"/>
      <c r="S3524" s="19">
        <f t="shared" si="10222"/>
        <v>32716.5</v>
      </c>
      <c r="T3524" s="19"/>
      <c r="U3524" s="19"/>
      <c r="V3524" s="19"/>
      <c r="W3524" s="19"/>
      <c r="X3524" s="19"/>
      <c r="Y3524" s="19"/>
      <c r="Z3524" s="19"/>
      <c r="AA3524" s="19"/>
      <c r="AB3524" s="19">
        <f t="shared" si="10198"/>
        <v>32716.5</v>
      </c>
      <c r="AC3524" s="19">
        <f t="shared" si="10199"/>
        <v>0</v>
      </c>
      <c r="AD3524" s="19">
        <f t="shared" si="10200"/>
        <v>0</v>
      </c>
      <c r="AE3524" s="19"/>
      <c r="AF3524" s="19">
        <f t="shared" si="10201"/>
        <v>32716.5</v>
      </c>
      <c r="AG3524" s="19"/>
      <c r="AH3524" s="19"/>
      <c r="AI3524" s="19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>
        <f t="shared" si="10164"/>
        <v>32716.5</v>
      </c>
      <c r="AV3524" s="19">
        <f t="shared" si="10165"/>
        <v>0</v>
      </c>
      <c r="AW3524" s="19">
        <f t="shared" si="10166"/>
        <v>0</v>
      </c>
      <c r="AX3524" s="19"/>
      <c r="AY3524" s="19"/>
      <c r="AZ3524" s="19"/>
      <c r="BA3524" s="19">
        <f t="shared" si="10161"/>
        <v>32716.5</v>
      </c>
      <c r="BB3524" s="19">
        <f t="shared" si="10162"/>
        <v>0</v>
      </c>
      <c r="BC3524" s="19">
        <f t="shared" si="10163"/>
        <v>0</v>
      </c>
      <c r="BD3524" s="19"/>
      <c r="BE3524" s="19"/>
      <c r="BF3524" s="19">
        <v>6315.7</v>
      </c>
      <c r="BG3524" s="19"/>
      <c r="BH3524" s="19"/>
      <c r="BI3524" s="19"/>
      <c r="BJ3524" s="19"/>
      <c r="BK3524" s="19"/>
      <c r="BL3524" s="19"/>
      <c r="BM3524" s="19"/>
      <c r="BN3524" s="19"/>
      <c r="BO3524" s="19"/>
      <c r="BP3524" s="19"/>
      <c r="BQ3524" s="19"/>
      <c r="BR3524" s="19">
        <f t="shared" si="10195"/>
        <v>39032.199999999997</v>
      </c>
      <c r="BS3524" s="19">
        <f t="shared" si="10196"/>
        <v>0</v>
      </c>
      <c r="BT3524" s="19">
        <f t="shared" si="10197"/>
        <v>0</v>
      </c>
      <c r="BU3524" s="19"/>
      <c r="BV3524" s="19">
        <f t="shared" si="10223"/>
        <v>39032.199999999997</v>
      </c>
      <c r="BW3524" s="19"/>
    </row>
    <row r="3525" spans="1:76" ht="78.75" x14ac:dyDescent="0.25">
      <c r="A3525" s="12">
        <v>991</v>
      </c>
      <c r="B3525" s="12" t="s">
        <v>118</v>
      </c>
      <c r="C3525" s="12" t="s">
        <v>91</v>
      </c>
      <c r="D3525" s="12" t="s">
        <v>685</v>
      </c>
      <c r="E3525" s="12"/>
      <c r="F3525" s="13" t="s">
        <v>905</v>
      </c>
      <c r="G3525" s="19">
        <f t="shared" ref="G3525:BW3526" si="10326">G3526</f>
        <v>67250.7</v>
      </c>
      <c r="H3525" s="19">
        <f t="shared" si="10326"/>
        <v>70886</v>
      </c>
      <c r="I3525" s="19">
        <f t="shared" si="10326"/>
        <v>75732.800000000003</v>
      </c>
      <c r="J3525" s="19">
        <f t="shared" si="10326"/>
        <v>0</v>
      </c>
      <c r="K3525" s="19">
        <f t="shared" si="10326"/>
        <v>0</v>
      </c>
      <c r="L3525" s="19">
        <f t="shared" si="10326"/>
        <v>0</v>
      </c>
      <c r="M3525" s="19">
        <f t="shared" si="10169"/>
        <v>67250.7</v>
      </c>
      <c r="N3525" s="19">
        <f t="shared" si="10170"/>
        <v>70886</v>
      </c>
      <c r="O3525" s="19">
        <f t="shared" si="10171"/>
        <v>75732.800000000003</v>
      </c>
      <c r="P3525" s="19">
        <f t="shared" si="10326"/>
        <v>0</v>
      </c>
      <c r="Q3525" s="19">
        <f t="shared" si="10326"/>
        <v>0</v>
      </c>
      <c r="R3525" s="19">
        <f t="shared" si="10326"/>
        <v>0</v>
      </c>
      <c r="S3525" s="19">
        <f t="shared" si="10222"/>
        <v>67250.7</v>
      </c>
      <c r="T3525" s="19">
        <f t="shared" si="10326"/>
        <v>0</v>
      </c>
      <c r="U3525" s="19">
        <f t="shared" si="10326"/>
        <v>0</v>
      </c>
      <c r="V3525" s="19">
        <f t="shared" si="10326"/>
        <v>0</v>
      </c>
      <c r="W3525" s="19">
        <f t="shared" si="10326"/>
        <v>0</v>
      </c>
      <c r="X3525" s="19">
        <f t="shared" si="10326"/>
        <v>0</v>
      </c>
      <c r="Y3525" s="19">
        <f t="shared" si="10326"/>
        <v>0</v>
      </c>
      <c r="Z3525" s="19">
        <f t="shared" si="10326"/>
        <v>0</v>
      </c>
      <c r="AA3525" s="19">
        <f t="shared" si="10326"/>
        <v>0</v>
      </c>
      <c r="AB3525" s="19">
        <f t="shared" si="10198"/>
        <v>67250.7</v>
      </c>
      <c r="AC3525" s="19">
        <f t="shared" si="10199"/>
        <v>70886</v>
      </c>
      <c r="AD3525" s="19">
        <f t="shared" si="10200"/>
        <v>75732.800000000003</v>
      </c>
      <c r="AE3525" s="19">
        <f t="shared" si="10326"/>
        <v>0</v>
      </c>
      <c r="AF3525" s="19">
        <f t="shared" si="10201"/>
        <v>67250.7</v>
      </c>
      <c r="AG3525" s="19">
        <f t="shared" si="10326"/>
        <v>0</v>
      </c>
      <c r="AH3525" s="19">
        <f t="shared" si="10326"/>
        <v>0</v>
      </c>
      <c r="AI3525" s="19">
        <f t="shared" si="10326"/>
        <v>0</v>
      </c>
      <c r="AJ3525" s="19">
        <f t="shared" si="10326"/>
        <v>0</v>
      </c>
      <c r="AK3525" s="19">
        <f t="shared" si="10326"/>
        <v>0</v>
      </c>
      <c r="AL3525" s="19">
        <f t="shared" si="10326"/>
        <v>0</v>
      </c>
      <c r="AM3525" s="19">
        <f t="shared" si="10326"/>
        <v>0</v>
      </c>
      <c r="AN3525" s="19">
        <f t="shared" si="10326"/>
        <v>0</v>
      </c>
      <c r="AO3525" s="19">
        <f t="shared" si="10326"/>
        <v>0</v>
      </c>
      <c r="AP3525" s="19">
        <f t="shared" si="10326"/>
        <v>0</v>
      </c>
      <c r="AQ3525" s="19">
        <f t="shared" si="10326"/>
        <v>0</v>
      </c>
      <c r="AR3525" s="19">
        <f t="shared" si="10326"/>
        <v>0</v>
      </c>
      <c r="AS3525" s="19">
        <f t="shared" si="10326"/>
        <v>0</v>
      </c>
      <c r="AT3525" s="19">
        <f t="shared" si="10326"/>
        <v>0</v>
      </c>
      <c r="AU3525" s="19">
        <f t="shared" si="10164"/>
        <v>67250.7</v>
      </c>
      <c r="AV3525" s="19">
        <f t="shared" si="10165"/>
        <v>70886</v>
      </c>
      <c r="AW3525" s="19">
        <f t="shared" si="10166"/>
        <v>75732.800000000003</v>
      </c>
      <c r="AX3525" s="19">
        <f t="shared" si="10326"/>
        <v>0</v>
      </c>
      <c r="AY3525" s="19">
        <f t="shared" si="10326"/>
        <v>0</v>
      </c>
      <c r="AZ3525" s="19">
        <f t="shared" si="10326"/>
        <v>0</v>
      </c>
      <c r="BA3525" s="19">
        <f t="shared" si="10161"/>
        <v>67250.7</v>
      </c>
      <c r="BB3525" s="19">
        <f t="shared" si="10162"/>
        <v>70886</v>
      </c>
      <c r="BC3525" s="19">
        <f t="shared" si="10163"/>
        <v>75732.800000000003</v>
      </c>
      <c r="BD3525" s="19">
        <f t="shared" si="10326"/>
        <v>0</v>
      </c>
      <c r="BE3525" s="19">
        <f t="shared" si="10326"/>
        <v>0</v>
      </c>
      <c r="BF3525" s="19">
        <f t="shared" si="10326"/>
        <v>-29962.7</v>
      </c>
      <c r="BG3525" s="19">
        <f t="shared" si="10326"/>
        <v>0</v>
      </c>
      <c r="BH3525" s="19">
        <f t="shared" si="10326"/>
        <v>0</v>
      </c>
      <c r="BI3525" s="19">
        <f t="shared" si="10326"/>
        <v>0</v>
      </c>
      <c r="BJ3525" s="19">
        <f t="shared" si="10326"/>
        <v>0</v>
      </c>
      <c r="BK3525" s="19">
        <f t="shared" si="10326"/>
        <v>-4878.3</v>
      </c>
      <c r="BL3525" s="19">
        <f t="shared" si="10326"/>
        <v>0</v>
      </c>
      <c r="BM3525" s="19">
        <f t="shared" si="10326"/>
        <v>0</v>
      </c>
      <c r="BN3525" s="19">
        <f t="shared" si="10326"/>
        <v>0</v>
      </c>
      <c r="BO3525" s="19">
        <f t="shared" si="10326"/>
        <v>-4548</v>
      </c>
      <c r="BP3525" s="19">
        <f t="shared" si="10326"/>
        <v>0</v>
      </c>
      <c r="BQ3525" s="19">
        <f t="shared" si="10326"/>
        <v>0</v>
      </c>
      <c r="BR3525" s="19">
        <f t="shared" si="10195"/>
        <v>37288</v>
      </c>
      <c r="BS3525" s="19">
        <f t="shared" si="10196"/>
        <v>66007.7</v>
      </c>
      <c r="BT3525" s="19">
        <f t="shared" si="10197"/>
        <v>71184.800000000003</v>
      </c>
      <c r="BU3525" s="19">
        <f t="shared" si="10326"/>
        <v>0</v>
      </c>
      <c r="BV3525" s="19">
        <f t="shared" si="10223"/>
        <v>37288</v>
      </c>
      <c r="BW3525" s="19">
        <f t="shared" si="10326"/>
        <v>0</v>
      </c>
    </row>
    <row r="3526" spans="1:76" x14ac:dyDescent="0.25">
      <c r="A3526" s="12">
        <v>991</v>
      </c>
      <c r="B3526" s="12" t="s">
        <v>118</v>
      </c>
      <c r="C3526" s="12" t="s">
        <v>91</v>
      </c>
      <c r="D3526" s="12" t="s">
        <v>685</v>
      </c>
      <c r="E3526" s="12" t="s">
        <v>123</v>
      </c>
      <c r="F3526" s="13" t="s">
        <v>271</v>
      </c>
      <c r="G3526" s="19">
        <f t="shared" si="10326"/>
        <v>67250.7</v>
      </c>
      <c r="H3526" s="19">
        <f t="shared" si="10326"/>
        <v>70886</v>
      </c>
      <c r="I3526" s="19">
        <f t="shared" si="10326"/>
        <v>75732.800000000003</v>
      </c>
      <c r="J3526" s="19">
        <f t="shared" si="10326"/>
        <v>0</v>
      </c>
      <c r="K3526" s="19">
        <f t="shared" si="10326"/>
        <v>0</v>
      </c>
      <c r="L3526" s="19">
        <f t="shared" si="10326"/>
        <v>0</v>
      </c>
      <c r="M3526" s="19">
        <f t="shared" si="10169"/>
        <v>67250.7</v>
      </c>
      <c r="N3526" s="19">
        <f t="shared" si="10170"/>
        <v>70886</v>
      </c>
      <c r="O3526" s="19">
        <f t="shared" si="10171"/>
        <v>75732.800000000003</v>
      </c>
      <c r="P3526" s="19">
        <f t="shared" si="10326"/>
        <v>0</v>
      </c>
      <c r="Q3526" s="19">
        <f t="shared" si="10326"/>
        <v>0</v>
      </c>
      <c r="R3526" s="19">
        <f t="shared" si="10326"/>
        <v>0</v>
      </c>
      <c r="S3526" s="19">
        <f t="shared" si="10222"/>
        <v>67250.7</v>
      </c>
      <c r="T3526" s="19">
        <f t="shared" si="10326"/>
        <v>0</v>
      </c>
      <c r="U3526" s="19">
        <f t="shared" si="10326"/>
        <v>0</v>
      </c>
      <c r="V3526" s="19">
        <f t="shared" si="10326"/>
        <v>0</v>
      </c>
      <c r="W3526" s="19">
        <f t="shared" si="10326"/>
        <v>0</v>
      </c>
      <c r="X3526" s="19">
        <f t="shared" si="10326"/>
        <v>0</v>
      </c>
      <c r="Y3526" s="19">
        <f t="shared" si="10326"/>
        <v>0</v>
      </c>
      <c r="Z3526" s="19">
        <f t="shared" si="10326"/>
        <v>0</v>
      </c>
      <c r="AA3526" s="19">
        <f t="shared" si="10326"/>
        <v>0</v>
      </c>
      <c r="AB3526" s="19">
        <f t="shared" si="10198"/>
        <v>67250.7</v>
      </c>
      <c r="AC3526" s="19">
        <f t="shared" si="10199"/>
        <v>70886</v>
      </c>
      <c r="AD3526" s="19">
        <f t="shared" si="10200"/>
        <v>75732.800000000003</v>
      </c>
      <c r="AE3526" s="19">
        <f t="shared" si="10326"/>
        <v>0</v>
      </c>
      <c r="AF3526" s="19">
        <f t="shared" si="10201"/>
        <v>67250.7</v>
      </c>
      <c r="AG3526" s="19">
        <f t="shared" si="10326"/>
        <v>0</v>
      </c>
      <c r="AH3526" s="19">
        <f t="shared" si="10326"/>
        <v>0</v>
      </c>
      <c r="AI3526" s="19">
        <f t="shared" si="10326"/>
        <v>0</v>
      </c>
      <c r="AJ3526" s="19">
        <f t="shared" si="10326"/>
        <v>0</v>
      </c>
      <c r="AK3526" s="19">
        <f t="shared" si="10326"/>
        <v>0</v>
      </c>
      <c r="AL3526" s="19">
        <f t="shared" si="10326"/>
        <v>0</v>
      </c>
      <c r="AM3526" s="19">
        <f t="shared" si="10326"/>
        <v>0</v>
      </c>
      <c r="AN3526" s="19">
        <f t="shared" si="10326"/>
        <v>0</v>
      </c>
      <c r="AO3526" s="19">
        <f t="shared" si="10326"/>
        <v>0</v>
      </c>
      <c r="AP3526" s="19">
        <f t="shared" si="10326"/>
        <v>0</v>
      </c>
      <c r="AQ3526" s="19">
        <f t="shared" si="10326"/>
        <v>0</v>
      </c>
      <c r="AR3526" s="19">
        <f t="shared" si="10326"/>
        <v>0</v>
      </c>
      <c r="AS3526" s="19">
        <f t="shared" si="10326"/>
        <v>0</v>
      </c>
      <c r="AT3526" s="19">
        <f t="shared" si="10326"/>
        <v>0</v>
      </c>
      <c r="AU3526" s="19">
        <f t="shared" si="10164"/>
        <v>67250.7</v>
      </c>
      <c r="AV3526" s="19">
        <f t="shared" si="10165"/>
        <v>70886</v>
      </c>
      <c r="AW3526" s="19">
        <f t="shared" si="10166"/>
        <v>75732.800000000003</v>
      </c>
      <c r="AX3526" s="19">
        <f t="shared" si="10326"/>
        <v>0</v>
      </c>
      <c r="AY3526" s="19">
        <f t="shared" si="10326"/>
        <v>0</v>
      </c>
      <c r="AZ3526" s="19">
        <f t="shared" si="10326"/>
        <v>0</v>
      </c>
      <c r="BA3526" s="19">
        <f t="shared" si="10161"/>
        <v>67250.7</v>
      </c>
      <c r="BB3526" s="19">
        <f t="shared" si="10162"/>
        <v>70886</v>
      </c>
      <c r="BC3526" s="19">
        <f t="shared" si="10163"/>
        <v>75732.800000000003</v>
      </c>
      <c r="BD3526" s="19">
        <f t="shared" si="10326"/>
        <v>0</v>
      </c>
      <c r="BE3526" s="19">
        <f t="shared" si="10326"/>
        <v>0</v>
      </c>
      <c r="BF3526" s="19">
        <f t="shared" si="10326"/>
        <v>-29962.7</v>
      </c>
      <c r="BG3526" s="19">
        <f t="shared" si="10326"/>
        <v>0</v>
      </c>
      <c r="BH3526" s="19">
        <f t="shared" si="10326"/>
        <v>0</v>
      </c>
      <c r="BI3526" s="19">
        <f t="shared" si="10326"/>
        <v>0</v>
      </c>
      <c r="BJ3526" s="19">
        <f t="shared" si="10326"/>
        <v>0</v>
      </c>
      <c r="BK3526" s="19">
        <f t="shared" si="10326"/>
        <v>-4878.3</v>
      </c>
      <c r="BL3526" s="19">
        <f t="shared" si="10326"/>
        <v>0</v>
      </c>
      <c r="BM3526" s="19">
        <f t="shared" si="10326"/>
        <v>0</v>
      </c>
      <c r="BN3526" s="19">
        <f t="shared" si="10326"/>
        <v>0</v>
      </c>
      <c r="BO3526" s="19">
        <f t="shared" si="10326"/>
        <v>-4548</v>
      </c>
      <c r="BP3526" s="19">
        <f t="shared" si="10326"/>
        <v>0</v>
      </c>
      <c r="BQ3526" s="19">
        <f t="shared" si="10326"/>
        <v>0</v>
      </c>
      <c r="BR3526" s="19">
        <f t="shared" si="10195"/>
        <v>37288</v>
      </c>
      <c r="BS3526" s="19">
        <f t="shared" si="10196"/>
        <v>66007.7</v>
      </c>
      <c r="BT3526" s="19">
        <f t="shared" si="10197"/>
        <v>71184.800000000003</v>
      </c>
      <c r="BU3526" s="19">
        <f t="shared" si="10326"/>
        <v>0</v>
      </c>
      <c r="BV3526" s="19">
        <f t="shared" si="10223"/>
        <v>37288</v>
      </c>
      <c r="BW3526" s="19">
        <f t="shared" si="10326"/>
        <v>0</v>
      </c>
    </row>
    <row r="3527" spans="1:76" ht="31.5" x14ac:dyDescent="0.25">
      <c r="A3527" s="12">
        <v>991</v>
      </c>
      <c r="B3527" s="12" t="s">
        <v>118</v>
      </c>
      <c r="C3527" s="12" t="s">
        <v>91</v>
      </c>
      <c r="D3527" s="12" t="s">
        <v>685</v>
      </c>
      <c r="E3527" s="12" t="s">
        <v>668</v>
      </c>
      <c r="F3527" s="13" t="s">
        <v>260</v>
      </c>
      <c r="G3527" s="19">
        <v>67250.7</v>
      </c>
      <c r="H3527" s="19">
        <v>70886</v>
      </c>
      <c r="I3527" s="19">
        <v>75732.800000000003</v>
      </c>
      <c r="J3527" s="19"/>
      <c r="K3527" s="19"/>
      <c r="L3527" s="19"/>
      <c r="M3527" s="19">
        <f t="shared" si="10169"/>
        <v>67250.7</v>
      </c>
      <c r="N3527" s="19">
        <f t="shared" si="10170"/>
        <v>70886</v>
      </c>
      <c r="O3527" s="19">
        <f t="shared" si="10171"/>
        <v>75732.800000000003</v>
      </c>
      <c r="P3527" s="19"/>
      <c r="Q3527" s="19"/>
      <c r="R3527" s="19"/>
      <c r="S3527" s="19">
        <f t="shared" si="10222"/>
        <v>67250.7</v>
      </c>
      <c r="T3527" s="19"/>
      <c r="U3527" s="19"/>
      <c r="V3527" s="19"/>
      <c r="W3527" s="19"/>
      <c r="X3527" s="19"/>
      <c r="Y3527" s="19"/>
      <c r="Z3527" s="19"/>
      <c r="AA3527" s="19"/>
      <c r="AB3527" s="19">
        <f t="shared" si="10198"/>
        <v>67250.7</v>
      </c>
      <c r="AC3527" s="19">
        <f t="shared" si="10199"/>
        <v>70886</v>
      </c>
      <c r="AD3527" s="19">
        <f t="shared" si="10200"/>
        <v>75732.800000000003</v>
      </c>
      <c r="AE3527" s="19"/>
      <c r="AF3527" s="19">
        <f t="shared" si="10201"/>
        <v>67250.7</v>
      </c>
      <c r="AG3527" s="19"/>
      <c r="AH3527" s="19"/>
      <c r="AI3527" s="19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>
        <f t="shared" si="10164"/>
        <v>67250.7</v>
      </c>
      <c r="AV3527" s="19">
        <f t="shared" si="10165"/>
        <v>70886</v>
      </c>
      <c r="AW3527" s="19">
        <f t="shared" si="10166"/>
        <v>75732.800000000003</v>
      </c>
      <c r="AX3527" s="19"/>
      <c r="AY3527" s="19"/>
      <c r="AZ3527" s="19"/>
      <c r="BA3527" s="19">
        <f t="shared" si="10161"/>
        <v>67250.7</v>
      </c>
      <c r="BB3527" s="19">
        <f t="shared" si="10162"/>
        <v>70886</v>
      </c>
      <c r="BC3527" s="19">
        <f t="shared" si="10163"/>
        <v>75732.800000000003</v>
      </c>
      <c r="BD3527" s="19"/>
      <c r="BE3527" s="19"/>
      <c r="BF3527" s="19">
        <v>-29962.7</v>
      </c>
      <c r="BG3527" s="19"/>
      <c r="BH3527" s="19"/>
      <c r="BI3527" s="19"/>
      <c r="BJ3527" s="19"/>
      <c r="BK3527" s="19">
        <v>-4878.3</v>
      </c>
      <c r="BL3527" s="19"/>
      <c r="BM3527" s="19"/>
      <c r="BN3527" s="19"/>
      <c r="BO3527" s="19">
        <v>-4548</v>
      </c>
      <c r="BP3527" s="19"/>
      <c r="BQ3527" s="19"/>
      <c r="BR3527" s="19">
        <f t="shared" si="10195"/>
        <v>37288</v>
      </c>
      <c r="BS3527" s="19">
        <f t="shared" si="10196"/>
        <v>66007.7</v>
      </c>
      <c r="BT3527" s="19">
        <f t="shared" si="10197"/>
        <v>71184.800000000003</v>
      </c>
      <c r="BU3527" s="19"/>
      <c r="BV3527" s="19">
        <f t="shared" si="10223"/>
        <v>37288</v>
      </c>
      <c r="BW3527" s="19"/>
    </row>
    <row r="3528" spans="1:76" ht="63" x14ac:dyDescent="0.25">
      <c r="A3528" s="12">
        <v>991</v>
      </c>
      <c r="B3528" s="12" t="s">
        <v>118</v>
      </c>
      <c r="C3528" s="12" t="s">
        <v>91</v>
      </c>
      <c r="D3528" s="12" t="s">
        <v>484</v>
      </c>
      <c r="E3528" s="12"/>
      <c r="F3528" s="13" t="s">
        <v>591</v>
      </c>
      <c r="G3528" s="19">
        <f t="shared" ref="G3528:L3528" si="10327">G3529+G3531</f>
        <v>4203</v>
      </c>
      <c r="H3528" s="19">
        <f t="shared" si="10327"/>
        <v>6341.3</v>
      </c>
      <c r="I3528" s="19">
        <f t="shared" si="10327"/>
        <v>6931.2000000000007</v>
      </c>
      <c r="J3528" s="19">
        <f t="shared" si="10327"/>
        <v>0</v>
      </c>
      <c r="K3528" s="19">
        <f t="shared" si="10327"/>
        <v>0</v>
      </c>
      <c r="L3528" s="19">
        <f t="shared" si="10327"/>
        <v>0</v>
      </c>
      <c r="M3528" s="19">
        <f t="shared" si="10169"/>
        <v>4203</v>
      </c>
      <c r="N3528" s="19">
        <f t="shared" si="10170"/>
        <v>6341.3</v>
      </c>
      <c r="O3528" s="19">
        <f t="shared" si="10171"/>
        <v>6931.2000000000007</v>
      </c>
      <c r="P3528" s="19">
        <f t="shared" ref="P3528" si="10328">P3529+P3531</f>
        <v>0</v>
      </c>
      <c r="Q3528" s="19">
        <f t="shared" ref="Q3528:R3528" si="10329">Q3529+Q3531</f>
        <v>0</v>
      </c>
      <c r="R3528" s="19">
        <f t="shared" si="10329"/>
        <v>0</v>
      </c>
      <c r="S3528" s="19">
        <f t="shared" si="10222"/>
        <v>4203</v>
      </c>
      <c r="T3528" s="19">
        <f t="shared" ref="T3528:U3528" si="10330">T3529+T3531</f>
        <v>0</v>
      </c>
      <c r="U3528" s="19">
        <f t="shared" si="10330"/>
        <v>0</v>
      </c>
      <c r="V3528" s="19">
        <f t="shared" ref="V3528:X3528" si="10331">V3529+V3531</f>
        <v>0</v>
      </c>
      <c r="W3528" s="19">
        <f t="shared" si="10331"/>
        <v>0</v>
      </c>
      <c r="X3528" s="19">
        <f t="shared" si="10331"/>
        <v>0</v>
      </c>
      <c r="Y3528" s="19">
        <f t="shared" ref="Y3528:AA3528" si="10332">Y3529+Y3531</f>
        <v>0</v>
      </c>
      <c r="Z3528" s="19">
        <f t="shared" si="10332"/>
        <v>0</v>
      </c>
      <c r="AA3528" s="19">
        <f t="shared" si="10332"/>
        <v>0</v>
      </c>
      <c r="AB3528" s="19">
        <f t="shared" si="10198"/>
        <v>4203</v>
      </c>
      <c r="AC3528" s="19">
        <f t="shared" si="10199"/>
        <v>6341.3</v>
      </c>
      <c r="AD3528" s="19">
        <f t="shared" si="10200"/>
        <v>6931.2000000000007</v>
      </c>
      <c r="AE3528" s="19">
        <f t="shared" ref="AE3528:BW3528" si="10333">AE3529+AE3531</f>
        <v>0</v>
      </c>
      <c r="AF3528" s="19">
        <f t="shared" si="10201"/>
        <v>4203</v>
      </c>
      <c r="AG3528" s="19">
        <f t="shared" ref="AG3528" si="10334">AG3529+AG3531</f>
        <v>0</v>
      </c>
      <c r="AH3528" s="19">
        <f t="shared" ref="AH3528:AJ3528" si="10335">AH3529+AH3531</f>
        <v>0</v>
      </c>
      <c r="AI3528" s="19">
        <f t="shared" si="10335"/>
        <v>0</v>
      </c>
      <c r="AJ3528" s="19">
        <f t="shared" si="10335"/>
        <v>0</v>
      </c>
      <c r="AK3528" s="19">
        <f t="shared" ref="AK3528:AL3528" si="10336">AK3529+AK3531</f>
        <v>0</v>
      </c>
      <c r="AL3528" s="19">
        <f t="shared" si="10336"/>
        <v>0</v>
      </c>
      <c r="AM3528" s="19">
        <f t="shared" ref="AM3528:AR3528" si="10337">AM3529+AM3531</f>
        <v>0</v>
      </c>
      <c r="AN3528" s="19">
        <f t="shared" si="10337"/>
        <v>0</v>
      </c>
      <c r="AO3528" s="19">
        <f t="shared" si="10337"/>
        <v>0</v>
      </c>
      <c r="AP3528" s="19">
        <f t="shared" si="10337"/>
        <v>0</v>
      </c>
      <c r="AQ3528" s="19">
        <f t="shared" si="10337"/>
        <v>0</v>
      </c>
      <c r="AR3528" s="19">
        <f t="shared" si="10337"/>
        <v>0</v>
      </c>
      <c r="AS3528" s="19">
        <f t="shared" ref="AS3528:AT3528" si="10338">AS3529+AS3531</f>
        <v>0</v>
      </c>
      <c r="AT3528" s="19">
        <f t="shared" si="10338"/>
        <v>0</v>
      </c>
      <c r="AU3528" s="19">
        <f t="shared" si="10164"/>
        <v>4203</v>
      </c>
      <c r="AV3528" s="19">
        <f t="shared" si="10165"/>
        <v>6341.3</v>
      </c>
      <c r="AW3528" s="19">
        <f t="shared" si="10166"/>
        <v>6931.2000000000007</v>
      </c>
      <c r="AX3528" s="19">
        <f t="shared" ref="AX3528:AZ3528" si="10339">AX3529+AX3531</f>
        <v>0</v>
      </c>
      <c r="AY3528" s="19">
        <f t="shared" si="10339"/>
        <v>0</v>
      </c>
      <c r="AZ3528" s="19">
        <f t="shared" si="10339"/>
        <v>0</v>
      </c>
      <c r="BA3528" s="19">
        <f t="shared" si="10161"/>
        <v>4203</v>
      </c>
      <c r="BB3528" s="19">
        <f t="shared" si="10162"/>
        <v>6341.3</v>
      </c>
      <c r="BC3528" s="19">
        <f t="shared" si="10163"/>
        <v>6931.2000000000007</v>
      </c>
      <c r="BD3528" s="19">
        <f t="shared" ref="BD3528:BO3528" si="10340">BD3529+BD3531</f>
        <v>0</v>
      </c>
      <c r="BE3528" s="19">
        <f t="shared" si="10340"/>
        <v>0</v>
      </c>
      <c r="BF3528" s="19">
        <f t="shared" si="10340"/>
        <v>2580.6999999999998</v>
      </c>
      <c r="BG3528" s="19">
        <f t="shared" si="10340"/>
        <v>0</v>
      </c>
      <c r="BH3528" s="19">
        <f t="shared" si="10340"/>
        <v>0</v>
      </c>
      <c r="BI3528" s="19">
        <f t="shared" ref="BI3528" si="10341">BI3529+BI3531</f>
        <v>0</v>
      </c>
      <c r="BJ3528" s="19">
        <f t="shared" si="10340"/>
        <v>0</v>
      </c>
      <c r="BK3528" s="19">
        <f t="shared" si="10340"/>
        <v>533.19999999999993</v>
      </c>
      <c r="BL3528" s="19">
        <f t="shared" si="10340"/>
        <v>0</v>
      </c>
      <c r="BM3528" s="19">
        <f t="shared" si="10340"/>
        <v>0</v>
      </c>
      <c r="BN3528" s="19">
        <f t="shared" si="10340"/>
        <v>0</v>
      </c>
      <c r="BO3528" s="19">
        <f t="shared" si="10340"/>
        <v>-1175.8</v>
      </c>
      <c r="BP3528" s="19">
        <f t="shared" ref="BP3528:BQ3528" si="10342">BP3529+BP3531</f>
        <v>0</v>
      </c>
      <c r="BQ3528" s="19">
        <f t="shared" si="10342"/>
        <v>0</v>
      </c>
      <c r="BR3528" s="19">
        <f t="shared" si="10195"/>
        <v>6783.7</v>
      </c>
      <c r="BS3528" s="19">
        <f t="shared" si="10196"/>
        <v>6874.5</v>
      </c>
      <c r="BT3528" s="19">
        <f t="shared" si="10197"/>
        <v>5755.4000000000005</v>
      </c>
      <c r="BU3528" s="19">
        <f t="shared" ref="BU3528" si="10343">BU3529+BU3531</f>
        <v>0</v>
      </c>
      <c r="BV3528" s="19">
        <f t="shared" si="10223"/>
        <v>6783.7</v>
      </c>
      <c r="BW3528" s="19">
        <f t="shared" si="10333"/>
        <v>0</v>
      </c>
    </row>
    <row r="3529" spans="1:76" ht="31.5" x14ac:dyDescent="0.25">
      <c r="A3529" s="12">
        <v>991</v>
      </c>
      <c r="B3529" s="12" t="s">
        <v>118</v>
      </c>
      <c r="C3529" s="12" t="s">
        <v>91</v>
      </c>
      <c r="D3529" s="12" t="s">
        <v>484</v>
      </c>
      <c r="E3529" s="12" t="s">
        <v>6</v>
      </c>
      <c r="F3529" s="13" t="s">
        <v>270</v>
      </c>
      <c r="G3529" s="19">
        <f t="shared" ref="G3529:BW3529" si="10344">G3530</f>
        <v>41.6</v>
      </c>
      <c r="H3529" s="19">
        <f t="shared" si="10344"/>
        <v>62.8</v>
      </c>
      <c r="I3529" s="19">
        <f t="shared" si="10344"/>
        <v>68.599999999999994</v>
      </c>
      <c r="J3529" s="19">
        <f t="shared" si="10344"/>
        <v>0</v>
      </c>
      <c r="K3529" s="19">
        <f t="shared" si="10344"/>
        <v>0</v>
      </c>
      <c r="L3529" s="19">
        <f t="shared" si="10344"/>
        <v>0</v>
      </c>
      <c r="M3529" s="19">
        <f t="shared" si="10169"/>
        <v>41.6</v>
      </c>
      <c r="N3529" s="19">
        <f t="shared" si="10170"/>
        <v>62.8</v>
      </c>
      <c r="O3529" s="19">
        <f t="shared" si="10171"/>
        <v>68.599999999999994</v>
      </c>
      <c r="P3529" s="19">
        <f t="shared" si="10344"/>
        <v>0</v>
      </c>
      <c r="Q3529" s="19">
        <f t="shared" si="10344"/>
        <v>0</v>
      </c>
      <c r="R3529" s="19">
        <f t="shared" si="10344"/>
        <v>0</v>
      </c>
      <c r="S3529" s="19">
        <f t="shared" si="10222"/>
        <v>41.6</v>
      </c>
      <c r="T3529" s="19">
        <f t="shared" si="10344"/>
        <v>0</v>
      </c>
      <c r="U3529" s="19">
        <f t="shared" si="10344"/>
        <v>0</v>
      </c>
      <c r="V3529" s="19">
        <f t="shared" si="10344"/>
        <v>0</v>
      </c>
      <c r="W3529" s="19">
        <f t="shared" si="10344"/>
        <v>0</v>
      </c>
      <c r="X3529" s="19">
        <f t="shared" si="10344"/>
        <v>0</v>
      </c>
      <c r="Y3529" s="19">
        <f t="shared" si="10344"/>
        <v>0</v>
      </c>
      <c r="Z3529" s="19">
        <f t="shared" si="10344"/>
        <v>0</v>
      </c>
      <c r="AA3529" s="19">
        <f t="shared" si="10344"/>
        <v>0</v>
      </c>
      <c r="AB3529" s="19">
        <f t="shared" si="10198"/>
        <v>41.6</v>
      </c>
      <c r="AC3529" s="19">
        <f t="shared" si="10199"/>
        <v>62.8</v>
      </c>
      <c r="AD3529" s="19">
        <f t="shared" si="10200"/>
        <v>68.599999999999994</v>
      </c>
      <c r="AE3529" s="19">
        <f t="shared" si="10344"/>
        <v>0</v>
      </c>
      <c r="AF3529" s="19">
        <f t="shared" si="10201"/>
        <v>41.6</v>
      </c>
      <c r="AG3529" s="19">
        <f t="shared" si="10344"/>
        <v>0</v>
      </c>
      <c r="AH3529" s="19">
        <f t="shared" si="10344"/>
        <v>0</v>
      </c>
      <c r="AI3529" s="19">
        <f t="shared" si="10344"/>
        <v>0</v>
      </c>
      <c r="AJ3529" s="19">
        <f t="shared" si="10344"/>
        <v>0</v>
      </c>
      <c r="AK3529" s="19">
        <f t="shared" si="10344"/>
        <v>0</v>
      </c>
      <c r="AL3529" s="19">
        <f t="shared" si="10344"/>
        <v>0</v>
      </c>
      <c r="AM3529" s="19">
        <f t="shared" si="10344"/>
        <v>0</v>
      </c>
      <c r="AN3529" s="19">
        <f t="shared" si="10344"/>
        <v>0</v>
      </c>
      <c r="AO3529" s="19">
        <f t="shared" si="10344"/>
        <v>0</v>
      </c>
      <c r="AP3529" s="19">
        <f t="shared" si="10344"/>
        <v>0</v>
      </c>
      <c r="AQ3529" s="19">
        <f t="shared" si="10344"/>
        <v>0</v>
      </c>
      <c r="AR3529" s="19">
        <f t="shared" si="10344"/>
        <v>0</v>
      </c>
      <c r="AS3529" s="19">
        <f t="shared" si="10344"/>
        <v>0</v>
      </c>
      <c r="AT3529" s="19">
        <f t="shared" si="10344"/>
        <v>0</v>
      </c>
      <c r="AU3529" s="19">
        <f t="shared" si="10164"/>
        <v>41.6</v>
      </c>
      <c r="AV3529" s="19">
        <f t="shared" si="10165"/>
        <v>62.8</v>
      </c>
      <c r="AW3529" s="19">
        <f t="shared" si="10166"/>
        <v>68.599999999999994</v>
      </c>
      <c r="AX3529" s="19">
        <f t="shared" si="10344"/>
        <v>0</v>
      </c>
      <c r="AY3529" s="19">
        <f t="shared" si="10344"/>
        <v>0</v>
      </c>
      <c r="AZ3529" s="19">
        <f t="shared" si="10344"/>
        <v>0</v>
      </c>
      <c r="BA3529" s="19">
        <f t="shared" si="10161"/>
        <v>41.6</v>
      </c>
      <c r="BB3529" s="19">
        <f t="shared" si="10162"/>
        <v>62.8</v>
      </c>
      <c r="BC3529" s="19">
        <f t="shared" si="10163"/>
        <v>68.599999999999994</v>
      </c>
      <c r="BD3529" s="19">
        <f t="shared" si="10344"/>
        <v>0</v>
      </c>
      <c r="BE3529" s="19">
        <f t="shared" si="10344"/>
        <v>0</v>
      </c>
      <c r="BF3529" s="19">
        <f t="shared" si="10344"/>
        <v>25.6</v>
      </c>
      <c r="BG3529" s="19">
        <f t="shared" si="10344"/>
        <v>0</v>
      </c>
      <c r="BH3529" s="19">
        <f t="shared" si="10344"/>
        <v>0</v>
      </c>
      <c r="BI3529" s="19">
        <f t="shared" si="10344"/>
        <v>0</v>
      </c>
      <c r="BJ3529" s="19">
        <f t="shared" si="10344"/>
        <v>0</v>
      </c>
      <c r="BK3529" s="19">
        <f t="shared" si="10344"/>
        <v>5.3</v>
      </c>
      <c r="BL3529" s="19">
        <f t="shared" si="10344"/>
        <v>0</v>
      </c>
      <c r="BM3529" s="19">
        <f t="shared" si="10344"/>
        <v>0</v>
      </c>
      <c r="BN3529" s="19">
        <f t="shared" si="10344"/>
        <v>0</v>
      </c>
      <c r="BO3529" s="19">
        <f t="shared" si="10344"/>
        <v>-11.6</v>
      </c>
      <c r="BP3529" s="19">
        <f t="shared" si="10344"/>
        <v>0</v>
      </c>
      <c r="BQ3529" s="19">
        <f t="shared" si="10344"/>
        <v>0</v>
      </c>
      <c r="BR3529" s="19">
        <f t="shared" si="10195"/>
        <v>67.2</v>
      </c>
      <c r="BS3529" s="19">
        <f t="shared" si="10196"/>
        <v>68.099999999999994</v>
      </c>
      <c r="BT3529" s="19">
        <f t="shared" si="10197"/>
        <v>56.999999999999993</v>
      </c>
      <c r="BU3529" s="19">
        <f t="shared" si="10344"/>
        <v>0</v>
      </c>
      <c r="BV3529" s="19">
        <f t="shared" si="10223"/>
        <v>67.2</v>
      </c>
      <c r="BW3529" s="19">
        <f t="shared" si="10344"/>
        <v>0</v>
      </c>
    </row>
    <row r="3530" spans="1:76" ht="31.5" x14ac:dyDescent="0.25">
      <c r="A3530" s="12">
        <v>991</v>
      </c>
      <c r="B3530" s="12" t="s">
        <v>118</v>
      </c>
      <c r="C3530" s="12" t="s">
        <v>91</v>
      </c>
      <c r="D3530" s="12" t="s">
        <v>484</v>
      </c>
      <c r="E3530" s="12">
        <v>240</v>
      </c>
      <c r="F3530" s="13" t="s">
        <v>259</v>
      </c>
      <c r="G3530" s="19">
        <v>41.6</v>
      </c>
      <c r="H3530" s="19">
        <v>62.8</v>
      </c>
      <c r="I3530" s="19">
        <v>68.599999999999994</v>
      </c>
      <c r="J3530" s="19"/>
      <c r="K3530" s="19"/>
      <c r="L3530" s="19"/>
      <c r="M3530" s="19">
        <f t="shared" si="10169"/>
        <v>41.6</v>
      </c>
      <c r="N3530" s="19">
        <f t="shared" si="10170"/>
        <v>62.8</v>
      </c>
      <c r="O3530" s="19">
        <f t="shared" si="10171"/>
        <v>68.599999999999994</v>
      </c>
      <c r="P3530" s="19"/>
      <c r="Q3530" s="19"/>
      <c r="R3530" s="19"/>
      <c r="S3530" s="19">
        <f t="shared" si="10222"/>
        <v>41.6</v>
      </c>
      <c r="T3530" s="19"/>
      <c r="U3530" s="19"/>
      <c r="V3530" s="19"/>
      <c r="W3530" s="19"/>
      <c r="X3530" s="19"/>
      <c r="Y3530" s="19"/>
      <c r="Z3530" s="19"/>
      <c r="AA3530" s="19"/>
      <c r="AB3530" s="19">
        <f t="shared" si="10198"/>
        <v>41.6</v>
      </c>
      <c r="AC3530" s="19">
        <f t="shared" si="10199"/>
        <v>62.8</v>
      </c>
      <c r="AD3530" s="19">
        <f t="shared" si="10200"/>
        <v>68.599999999999994</v>
      </c>
      <c r="AE3530" s="19"/>
      <c r="AF3530" s="19">
        <f t="shared" si="10201"/>
        <v>41.6</v>
      </c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>
        <f t="shared" si="10164"/>
        <v>41.6</v>
      </c>
      <c r="AV3530" s="19">
        <f t="shared" si="10165"/>
        <v>62.8</v>
      </c>
      <c r="AW3530" s="19">
        <f t="shared" si="10166"/>
        <v>68.599999999999994</v>
      </c>
      <c r="AX3530" s="19"/>
      <c r="AY3530" s="19"/>
      <c r="AZ3530" s="19"/>
      <c r="BA3530" s="19">
        <f t="shared" si="10161"/>
        <v>41.6</v>
      </c>
      <c r="BB3530" s="19">
        <f t="shared" si="10162"/>
        <v>62.8</v>
      </c>
      <c r="BC3530" s="19">
        <f t="shared" si="10163"/>
        <v>68.599999999999994</v>
      </c>
      <c r="BD3530" s="19"/>
      <c r="BE3530" s="19"/>
      <c r="BF3530" s="19">
        <f>3.5+22.1</f>
        <v>25.6</v>
      </c>
      <c r="BG3530" s="19"/>
      <c r="BH3530" s="19"/>
      <c r="BI3530" s="19"/>
      <c r="BJ3530" s="19"/>
      <c r="BK3530" s="19">
        <v>5.3</v>
      </c>
      <c r="BL3530" s="19"/>
      <c r="BM3530" s="19"/>
      <c r="BN3530" s="19"/>
      <c r="BO3530" s="19">
        <v>-11.6</v>
      </c>
      <c r="BP3530" s="19"/>
      <c r="BQ3530" s="19"/>
      <c r="BR3530" s="19">
        <f t="shared" si="10195"/>
        <v>67.2</v>
      </c>
      <c r="BS3530" s="19">
        <f t="shared" si="10196"/>
        <v>68.099999999999994</v>
      </c>
      <c r="BT3530" s="19">
        <f t="shared" si="10197"/>
        <v>56.999999999999993</v>
      </c>
      <c r="BU3530" s="19"/>
      <c r="BV3530" s="19">
        <f t="shared" si="10223"/>
        <v>67.2</v>
      </c>
      <c r="BW3530" s="19"/>
    </row>
    <row r="3531" spans="1:76" x14ac:dyDescent="0.25">
      <c r="A3531" s="12">
        <v>991</v>
      </c>
      <c r="B3531" s="12" t="s">
        <v>118</v>
      </c>
      <c r="C3531" s="12" t="s">
        <v>91</v>
      </c>
      <c r="D3531" s="12" t="s">
        <v>484</v>
      </c>
      <c r="E3531" s="12" t="s">
        <v>123</v>
      </c>
      <c r="F3531" s="13" t="s">
        <v>271</v>
      </c>
      <c r="G3531" s="19">
        <f t="shared" ref="G3531:BW3531" si="10345">G3532</f>
        <v>4161.3999999999996</v>
      </c>
      <c r="H3531" s="19">
        <f t="shared" si="10345"/>
        <v>6278.5</v>
      </c>
      <c r="I3531" s="19">
        <f t="shared" si="10345"/>
        <v>6862.6</v>
      </c>
      <c r="J3531" s="19">
        <f t="shared" si="10345"/>
        <v>0</v>
      </c>
      <c r="K3531" s="19">
        <f t="shared" si="10345"/>
        <v>0</v>
      </c>
      <c r="L3531" s="19">
        <f t="shared" si="10345"/>
        <v>0</v>
      </c>
      <c r="M3531" s="19">
        <f t="shared" si="10169"/>
        <v>4161.3999999999996</v>
      </c>
      <c r="N3531" s="19">
        <f t="shared" si="10170"/>
        <v>6278.5</v>
      </c>
      <c r="O3531" s="19">
        <f t="shared" si="10171"/>
        <v>6862.6</v>
      </c>
      <c r="P3531" s="19">
        <f t="shared" si="10345"/>
        <v>0</v>
      </c>
      <c r="Q3531" s="19">
        <f t="shared" si="10345"/>
        <v>0</v>
      </c>
      <c r="R3531" s="19">
        <f t="shared" si="10345"/>
        <v>0</v>
      </c>
      <c r="S3531" s="19">
        <f t="shared" si="10222"/>
        <v>4161.3999999999996</v>
      </c>
      <c r="T3531" s="19">
        <f t="shared" si="10345"/>
        <v>0</v>
      </c>
      <c r="U3531" s="19">
        <f t="shared" si="10345"/>
        <v>0</v>
      </c>
      <c r="V3531" s="19">
        <f t="shared" si="10345"/>
        <v>0</v>
      </c>
      <c r="W3531" s="19">
        <f t="shared" si="10345"/>
        <v>0</v>
      </c>
      <c r="X3531" s="19">
        <f t="shared" si="10345"/>
        <v>0</v>
      </c>
      <c r="Y3531" s="19">
        <f t="shared" si="10345"/>
        <v>0</v>
      </c>
      <c r="Z3531" s="19">
        <f t="shared" si="10345"/>
        <v>0</v>
      </c>
      <c r="AA3531" s="19">
        <f t="shared" si="10345"/>
        <v>0</v>
      </c>
      <c r="AB3531" s="19">
        <f t="shared" si="10198"/>
        <v>4161.3999999999996</v>
      </c>
      <c r="AC3531" s="19">
        <f t="shared" si="10199"/>
        <v>6278.5</v>
      </c>
      <c r="AD3531" s="19">
        <f t="shared" si="10200"/>
        <v>6862.6</v>
      </c>
      <c r="AE3531" s="19">
        <f t="shared" si="10345"/>
        <v>0</v>
      </c>
      <c r="AF3531" s="19">
        <f t="shared" si="10201"/>
        <v>4161.3999999999996</v>
      </c>
      <c r="AG3531" s="19">
        <f t="shared" si="10345"/>
        <v>0</v>
      </c>
      <c r="AH3531" s="19">
        <f t="shared" si="10345"/>
        <v>0</v>
      </c>
      <c r="AI3531" s="19">
        <f t="shared" si="10345"/>
        <v>0</v>
      </c>
      <c r="AJ3531" s="19">
        <f t="shared" si="10345"/>
        <v>0</v>
      </c>
      <c r="AK3531" s="19">
        <f t="shared" si="10345"/>
        <v>0</v>
      </c>
      <c r="AL3531" s="19">
        <f t="shared" si="10345"/>
        <v>0</v>
      </c>
      <c r="AM3531" s="19">
        <f t="shared" si="10345"/>
        <v>0</v>
      </c>
      <c r="AN3531" s="19">
        <f t="shared" si="10345"/>
        <v>0</v>
      </c>
      <c r="AO3531" s="19">
        <f t="shared" si="10345"/>
        <v>0</v>
      </c>
      <c r="AP3531" s="19">
        <f t="shared" si="10345"/>
        <v>0</v>
      </c>
      <c r="AQ3531" s="19">
        <f t="shared" si="10345"/>
        <v>0</v>
      </c>
      <c r="AR3531" s="19">
        <f t="shared" si="10345"/>
        <v>0</v>
      </c>
      <c r="AS3531" s="19">
        <f t="shared" si="10345"/>
        <v>0</v>
      </c>
      <c r="AT3531" s="19">
        <f t="shared" si="10345"/>
        <v>0</v>
      </c>
      <c r="AU3531" s="19">
        <f t="shared" si="10164"/>
        <v>4161.3999999999996</v>
      </c>
      <c r="AV3531" s="19">
        <f t="shared" si="10165"/>
        <v>6278.5</v>
      </c>
      <c r="AW3531" s="19">
        <f t="shared" si="10166"/>
        <v>6862.6</v>
      </c>
      <c r="AX3531" s="19">
        <f t="shared" si="10345"/>
        <v>0</v>
      </c>
      <c r="AY3531" s="19">
        <f t="shared" si="10345"/>
        <v>0</v>
      </c>
      <c r="AZ3531" s="19">
        <f t="shared" si="10345"/>
        <v>0</v>
      </c>
      <c r="BA3531" s="19">
        <f t="shared" si="10161"/>
        <v>4161.3999999999996</v>
      </c>
      <c r="BB3531" s="19">
        <f t="shared" si="10162"/>
        <v>6278.5</v>
      </c>
      <c r="BC3531" s="19">
        <f t="shared" si="10163"/>
        <v>6862.6</v>
      </c>
      <c r="BD3531" s="19">
        <f t="shared" si="10345"/>
        <v>0</v>
      </c>
      <c r="BE3531" s="19">
        <f t="shared" si="10345"/>
        <v>0</v>
      </c>
      <c r="BF3531" s="19">
        <f t="shared" si="10345"/>
        <v>2555.1</v>
      </c>
      <c r="BG3531" s="19">
        <f t="shared" si="10345"/>
        <v>0</v>
      </c>
      <c r="BH3531" s="19">
        <f t="shared" si="10345"/>
        <v>0</v>
      </c>
      <c r="BI3531" s="19">
        <f t="shared" si="10345"/>
        <v>0</v>
      </c>
      <c r="BJ3531" s="19">
        <f t="shared" si="10345"/>
        <v>0</v>
      </c>
      <c r="BK3531" s="19">
        <f t="shared" si="10345"/>
        <v>527.9</v>
      </c>
      <c r="BL3531" s="19">
        <f t="shared" si="10345"/>
        <v>0</v>
      </c>
      <c r="BM3531" s="19">
        <f t="shared" si="10345"/>
        <v>0</v>
      </c>
      <c r="BN3531" s="19">
        <f t="shared" si="10345"/>
        <v>0</v>
      </c>
      <c r="BO3531" s="19">
        <f t="shared" si="10345"/>
        <v>-1164.2</v>
      </c>
      <c r="BP3531" s="19">
        <f t="shared" si="10345"/>
        <v>0</v>
      </c>
      <c r="BQ3531" s="19">
        <f t="shared" si="10345"/>
        <v>0</v>
      </c>
      <c r="BR3531" s="19">
        <f t="shared" si="10195"/>
        <v>6716.5</v>
      </c>
      <c r="BS3531" s="19">
        <f t="shared" si="10196"/>
        <v>6806.4</v>
      </c>
      <c r="BT3531" s="19">
        <f t="shared" si="10197"/>
        <v>5698.4000000000005</v>
      </c>
      <c r="BU3531" s="19">
        <f t="shared" si="10345"/>
        <v>0</v>
      </c>
      <c r="BV3531" s="19">
        <f t="shared" si="10223"/>
        <v>6716.5</v>
      </c>
      <c r="BW3531" s="19">
        <f t="shared" si="10345"/>
        <v>0</v>
      </c>
    </row>
    <row r="3532" spans="1:76" ht="31.5" x14ac:dyDescent="0.25">
      <c r="A3532" s="12">
        <v>991</v>
      </c>
      <c r="B3532" s="12" t="s">
        <v>118</v>
      </c>
      <c r="C3532" s="12" t="s">
        <v>91</v>
      </c>
      <c r="D3532" s="12" t="s">
        <v>484</v>
      </c>
      <c r="E3532" s="12">
        <v>320</v>
      </c>
      <c r="F3532" s="13" t="s">
        <v>260</v>
      </c>
      <c r="G3532" s="19">
        <v>4161.3999999999996</v>
      </c>
      <c r="H3532" s="19">
        <v>6278.5</v>
      </c>
      <c r="I3532" s="19">
        <v>6862.6</v>
      </c>
      <c r="J3532" s="19"/>
      <c r="K3532" s="19"/>
      <c r="L3532" s="19"/>
      <c r="M3532" s="19">
        <f t="shared" si="10169"/>
        <v>4161.3999999999996</v>
      </c>
      <c r="N3532" s="19">
        <f t="shared" si="10170"/>
        <v>6278.5</v>
      </c>
      <c r="O3532" s="19">
        <f t="shared" si="10171"/>
        <v>6862.6</v>
      </c>
      <c r="P3532" s="19"/>
      <c r="Q3532" s="19"/>
      <c r="R3532" s="19"/>
      <c r="S3532" s="19">
        <f t="shared" si="10222"/>
        <v>4161.3999999999996</v>
      </c>
      <c r="T3532" s="19"/>
      <c r="U3532" s="19"/>
      <c r="V3532" s="19"/>
      <c r="W3532" s="19"/>
      <c r="X3532" s="19"/>
      <c r="Y3532" s="19"/>
      <c r="Z3532" s="19"/>
      <c r="AA3532" s="19"/>
      <c r="AB3532" s="19">
        <f t="shared" si="10198"/>
        <v>4161.3999999999996</v>
      </c>
      <c r="AC3532" s="19">
        <f t="shared" si="10199"/>
        <v>6278.5</v>
      </c>
      <c r="AD3532" s="19">
        <f t="shared" si="10200"/>
        <v>6862.6</v>
      </c>
      <c r="AE3532" s="19"/>
      <c r="AF3532" s="19">
        <f t="shared" si="10201"/>
        <v>4161.3999999999996</v>
      </c>
      <c r="AG3532" s="19"/>
      <c r="AH3532" s="19"/>
      <c r="AI3532" s="19"/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>
        <f t="shared" si="10164"/>
        <v>4161.3999999999996</v>
      </c>
      <c r="AV3532" s="19">
        <f t="shared" si="10165"/>
        <v>6278.5</v>
      </c>
      <c r="AW3532" s="19">
        <f t="shared" si="10166"/>
        <v>6862.6</v>
      </c>
      <c r="AX3532" s="19"/>
      <c r="AY3532" s="19"/>
      <c r="AZ3532" s="19"/>
      <c r="BA3532" s="19">
        <f t="shared" si="10161"/>
        <v>4161.3999999999996</v>
      </c>
      <c r="BB3532" s="19">
        <f t="shared" si="10162"/>
        <v>6278.5</v>
      </c>
      <c r="BC3532" s="19">
        <f t="shared" si="10163"/>
        <v>6862.6</v>
      </c>
      <c r="BD3532" s="19"/>
      <c r="BE3532" s="19"/>
      <c r="BF3532" s="19">
        <v>2555.1</v>
      </c>
      <c r="BG3532" s="19"/>
      <c r="BH3532" s="19"/>
      <c r="BI3532" s="19"/>
      <c r="BJ3532" s="19"/>
      <c r="BK3532" s="19">
        <v>527.9</v>
      </c>
      <c r="BL3532" s="19"/>
      <c r="BM3532" s="19"/>
      <c r="BN3532" s="19"/>
      <c r="BO3532" s="19">
        <v>-1164.2</v>
      </c>
      <c r="BP3532" s="19"/>
      <c r="BQ3532" s="19"/>
      <c r="BR3532" s="19">
        <f t="shared" si="10195"/>
        <v>6716.5</v>
      </c>
      <c r="BS3532" s="19">
        <f t="shared" si="10196"/>
        <v>6806.4</v>
      </c>
      <c r="BT3532" s="19">
        <f t="shared" si="10197"/>
        <v>5698.4000000000005</v>
      </c>
      <c r="BU3532" s="19"/>
      <c r="BV3532" s="19">
        <f t="shared" si="10223"/>
        <v>6716.5</v>
      </c>
      <c r="BW3532" s="19"/>
    </row>
    <row r="3533" spans="1:76" s="14" customFormat="1" ht="15.6" hidden="1" x14ac:dyDescent="0.3">
      <c r="A3533" s="8">
        <v>991</v>
      </c>
      <c r="B3533" s="8" t="s">
        <v>118</v>
      </c>
      <c r="C3533" s="8" t="s">
        <v>48</v>
      </c>
      <c r="D3533" s="8"/>
      <c r="E3533" s="8"/>
      <c r="F3533" s="9" t="s">
        <v>173</v>
      </c>
      <c r="G3533" s="18">
        <f t="shared" ref="G3533:BW3535" si="10346">G3534</f>
        <v>8400</v>
      </c>
      <c r="H3533" s="18">
        <f t="shared" si="10346"/>
        <v>8132</v>
      </c>
      <c r="I3533" s="18">
        <f t="shared" si="10346"/>
        <v>6347.2</v>
      </c>
      <c r="J3533" s="18">
        <f t="shared" si="10346"/>
        <v>0</v>
      </c>
      <c r="K3533" s="18">
        <f t="shared" si="10346"/>
        <v>0</v>
      </c>
      <c r="L3533" s="18">
        <f t="shared" si="10346"/>
        <v>0</v>
      </c>
      <c r="M3533" s="19">
        <f t="shared" si="10169"/>
        <v>8400</v>
      </c>
      <c r="N3533" s="19">
        <f t="shared" si="10170"/>
        <v>8132</v>
      </c>
      <c r="O3533" s="19">
        <f t="shared" si="10171"/>
        <v>6347.2</v>
      </c>
      <c r="P3533" s="18">
        <f t="shared" si="10346"/>
        <v>0</v>
      </c>
      <c r="Q3533" s="18">
        <f t="shared" si="10346"/>
        <v>0</v>
      </c>
      <c r="R3533" s="18">
        <f t="shared" si="10346"/>
        <v>0</v>
      </c>
      <c r="S3533" s="19">
        <f t="shared" si="10222"/>
        <v>8400</v>
      </c>
      <c r="T3533" s="18">
        <f t="shared" si="10346"/>
        <v>0</v>
      </c>
      <c r="U3533" s="18">
        <f t="shared" si="10346"/>
        <v>0</v>
      </c>
      <c r="V3533" s="18">
        <f t="shared" si="10346"/>
        <v>0</v>
      </c>
      <c r="W3533" s="18">
        <f t="shared" si="10346"/>
        <v>0</v>
      </c>
      <c r="X3533" s="18">
        <f t="shared" si="10346"/>
        <v>0</v>
      </c>
      <c r="Y3533" s="18">
        <f t="shared" si="10346"/>
        <v>0</v>
      </c>
      <c r="Z3533" s="18">
        <f t="shared" si="10346"/>
        <v>0</v>
      </c>
      <c r="AA3533" s="18">
        <f t="shared" si="10346"/>
        <v>0</v>
      </c>
      <c r="AB3533" s="19">
        <f t="shared" si="10198"/>
        <v>8400</v>
      </c>
      <c r="AC3533" s="18">
        <f t="shared" si="10199"/>
        <v>8132</v>
      </c>
      <c r="AD3533" s="18">
        <f t="shared" si="10200"/>
        <v>6347.2</v>
      </c>
      <c r="AE3533" s="18">
        <f t="shared" si="10346"/>
        <v>0</v>
      </c>
      <c r="AF3533" s="18">
        <f t="shared" si="10201"/>
        <v>8400</v>
      </c>
      <c r="AG3533" s="18">
        <f t="shared" si="10346"/>
        <v>0</v>
      </c>
      <c r="AH3533" s="18">
        <f t="shared" si="10346"/>
        <v>0</v>
      </c>
      <c r="AI3533" s="18">
        <f t="shared" si="10346"/>
        <v>-8400</v>
      </c>
      <c r="AJ3533" s="18">
        <f t="shared" si="10346"/>
        <v>0</v>
      </c>
      <c r="AK3533" s="18">
        <f t="shared" si="10346"/>
        <v>0</v>
      </c>
      <c r="AL3533" s="18">
        <f t="shared" si="10346"/>
        <v>0</v>
      </c>
      <c r="AM3533" s="18">
        <f t="shared" si="10346"/>
        <v>0</v>
      </c>
      <c r="AN3533" s="18">
        <f t="shared" si="10346"/>
        <v>0</v>
      </c>
      <c r="AO3533" s="18">
        <f t="shared" si="10346"/>
        <v>0</v>
      </c>
      <c r="AP3533" s="18">
        <f t="shared" si="10346"/>
        <v>0</v>
      </c>
      <c r="AQ3533" s="18">
        <f t="shared" si="10346"/>
        <v>0</v>
      </c>
      <c r="AR3533" s="18">
        <f t="shared" si="10346"/>
        <v>0</v>
      </c>
      <c r="AS3533" s="18">
        <f t="shared" si="10346"/>
        <v>0</v>
      </c>
      <c r="AT3533" s="18">
        <f t="shared" si="10346"/>
        <v>0</v>
      </c>
      <c r="AU3533" s="18">
        <f t="shared" si="10164"/>
        <v>0</v>
      </c>
      <c r="AV3533" s="18">
        <f t="shared" si="10165"/>
        <v>8132</v>
      </c>
      <c r="AW3533" s="18">
        <f t="shared" si="10166"/>
        <v>6347.2</v>
      </c>
      <c r="AX3533" s="18">
        <f t="shared" si="10346"/>
        <v>0</v>
      </c>
      <c r="AY3533" s="18">
        <f t="shared" si="10346"/>
        <v>0</v>
      </c>
      <c r="AZ3533" s="18">
        <f t="shared" si="10346"/>
        <v>0</v>
      </c>
      <c r="BA3533" s="18">
        <f t="shared" si="10161"/>
        <v>0</v>
      </c>
      <c r="BB3533" s="18">
        <f t="shared" si="10162"/>
        <v>8132</v>
      </c>
      <c r="BC3533" s="18">
        <f t="shared" si="10163"/>
        <v>6347.2</v>
      </c>
      <c r="BD3533" s="18">
        <f t="shared" si="10346"/>
        <v>0</v>
      </c>
      <c r="BE3533" s="18">
        <f t="shared" si="10346"/>
        <v>0</v>
      </c>
      <c r="BF3533" s="18">
        <f t="shared" si="10346"/>
        <v>0</v>
      </c>
      <c r="BG3533" s="18">
        <f t="shared" si="10346"/>
        <v>0</v>
      </c>
      <c r="BH3533" s="18">
        <f t="shared" si="10346"/>
        <v>0</v>
      </c>
      <c r="BI3533" s="18">
        <f t="shared" si="10346"/>
        <v>0</v>
      </c>
      <c r="BJ3533" s="18">
        <f t="shared" si="10346"/>
        <v>0</v>
      </c>
      <c r="BK3533" s="18">
        <f t="shared" si="10346"/>
        <v>0</v>
      </c>
      <c r="BL3533" s="18">
        <f t="shared" si="10346"/>
        <v>0</v>
      </c>
      <c r="BM3533" s="18">
        <f t="shared" si="10346"/>
        <v>0</v>
      </c>
      <c r="BN3533" s="18">
        <f t="shared" si="10346"/>
        <v>0</v>
      </c>
      <c r="BO3533" s="18">
        <f t="shared" si="10346"/>
        <v>0</v>
      </c>
      <c r="BP3533" s="18">
        <f t="shared" si="10346"/>
        <v>0</v>
      </c>
      <c r="BQ3533" s="18">
        <f t="shared" si="10346"/>
        <v>0</v>
      </c>
      <c r="BR3533" s="18">
        <f t="shared" si="10195"/>
        <v>0</v>
      </c>
      <c r="BS3533" s="18">
        <f t="shared" si="10196"/>
        <v>8132</v>
      </c>
      <c r="BT3533" s="18">
        <f t="shared" si="10197"/>
        <v>6347.2</v>
      </c>
      <c r="BU3533" s="18">
        <f t="shared" si="10346"/>
        <v>0</v>
      </c>
      <c r="BV3533" s="18"/>
      <c r="BW3533" s="18">
        <f t="shared" si="10346"/>
        <v>0</v>
      </c>
      <c r="BX3533" s="2">
        <v>0</v>
      </c>
    </row>
    <row r="3534" spans="1:76" ht="31.15" hidden="1" x14ac:dyDescent="0.3">
      <c r="A3534" s="12">
        <v>991</v>
      </c>
      <c r="B3534" s="12" t="s">
        <v>118</v>
      </c>
      <c r="C3534" s="12" t="s">
        <v>48</v>
      </c>
      <c r="D3534" s="12" t="s">
        <v>405</v>
      </c>
      <c r="E3534" s="12"/>
      <c r="F3534" s="13" t="s">
        <v>660</v>
      </c>
      <c r="G3534" s="19">
        <f t="shared" si="10346"/>
        <v>8400</v>
      </c>
      <c r="H3534" s="19">
        <f t="shared" si="10346"/>
        <v>8132</v>
      </c>
      <c r="I3534" s="19">
        <f t="shared" si="10346"/>
        <v>6347.2</v>
      </c>
      <c r="J3534" s="19">
        <f t="shared" si="10346"/>
        <v>0</v>
      </c>
      <c r="K3534" s="19">
        <f t="shared" si="10346"/>
        <v>0</v>
      </c>
      <c r="L3534" s="19">
        <f t="shared" si="10346"/>
        <v>0</v>
      </c>
      <c r="M3534" s="19">
        <f t="shared" si="10169"/>
        <v>8400</v>
      </c>
      <c r="N3534" s="19">
        <f t="shared" si="10170"/>
        <v>8132</v>
      </c>
      <c r="O3534" s="19">
        <f t="shared" si="10171"/>
        <v>6347.2</v>
      </c>
      <c r="P3534" s="19">
        <f t="shared" si="10346"/>
        <v>0</v>
      </c>
      <c r="Q3534" s="19">
        <f t="shared" si="10346"/>
        <v>0</v>
      </c>
      <c r="R3534" s="19">
        <f t="shared" si="10346"/>
        <v>0</v>
      </c>
      <c r="S3534" s="19">
        <f t="shared" si="10222"/>
        <v>8400</v>
      </c>
      <c r="T3534" s="19">
        <f t="shared" si="10346"/>
        <v>0</v>
      </c>
      <c r="U3534" s="19">
        <f t="shared" si="10346"/>
        <v>0</v>
      </c>
      <c r="V3534" s="19">
        <f t="shared" si="10346"/>
        <v>0</v>
      </c>
      <c r="W3534" s="19">
        <f t="shared" si="10346"/>
        <v>0</v>
      </c>
      <c r="X3534" s="19">
        <f t="shared" si="10346"/>
        <v>0</v>
      </c>
      <c r="Y3534" s="19">
        <f t="shared" si="10346"/>
        <v>0</v>
      </c>
      <c r="Z3534" s="19">
        <f t="shared" si="10346"/>
        <v>0</v>
      </c>
      <c r="AA3534" s="19">
        <f t="shared" si="10346"/>
        <v>0</v>
      </c>
      <c r="AB3534" s="19">
        <f t="shared" si="10198"/>
        <v>8400</v>
      </c>
      <c r="AC3534" s="19">
        <f t="shared" si="10199"/>
        <v>8132</v>
      </c>
      <c r="AD3534" s="19">
        <f t="shared" si="10200"/>
        <v>6347.2</v>
      </c>
      <c r="AE3534" s="19">
        <f t="shared" si="10346"/>
        <v>0</v>
      </c>
      <c r="AF3534" s="19">
        <f t="shared" si="10201"/>
        <v>8400</v>
      </c>
      <c r="AG3534" s="19">
        <f t="shared" si="10346"/>
        <v>0</v>
      </c>
      <c r="AH3534" s="19">
        <f t="shared" si="10346"/>
        <v>0</v>
      </c>
      <c r="AI3534" s="19">
        <f t="shared" si="10346"/>
        <v>-8400</v>
      </c>
      <c r="AJ3534" s="19">
        <f t="shared" si="10346"/>
        <v>0</v>
      </c>
      <c r="AK3534" s="19">
        <f t="shared" si="10346"/>
        <v>0</v>
      </c>
      <c r="AL3534" s="19">
        <f t="shared" si="10346"/>
        <v>0</v>
      </c>
      <c r="AM3534" s="19">
        <f t="shared" si="10346"/>
        <v>0</v>
      </c>
      <c r="AN3534" s="19">
        <f t="shared" si="10346"/>
        <v>0</v>
      </c>
      <c r="AO3534" s="19">
        <f t="shared" si="10346"/>
        <v>0</v>
      </c>
      <c r="AP3534" s="19">
        <f t="shared" si="10346"/>
        <v>0</v>
      </c>
      <c r="AQ3534" s="19">
        <f t="shared" si="10346"/>
        <v>0</v>
      </c>
      <c r="AR3534" s="19">
        <f t="shared" si="10346"/>
        <v>0</v>
      </c>
      <c r="AS3534" s="19">
        <f t="shared" si="10346"/>
        <v>0</v>
      </c>
      <c r="AT3534" s="19">
        <f t="shared" si="10346"/>
        <v>0</v>
      </c>
      <c r="AU3534" s="19">
        <f t="shared" si="10164"/>
        <v>0</v>
      </c>
      <c r="AV3534" s="19">
        <f t="shared" si="10165"/>
        <v>8132</v>
      </c>
      <c r="AW3534" s="19">
        <f t="shared" si="10166"/>
        <v>6347.2</v>
      </c>
      <c r="AX3534" s="19">
        <f t="shared" si="10346"/>
        <v>0</v>
      </c>
      <c r="AY3534" s="19">
        <f t="shared" si="10346"/>
        <v>0</v>
      </c>
      <c r="AZ3534" s="19">
        <f t="shared" si="10346"/>
        <v>0</v>
      </c>
      <c r="BA3534" s="19">
        <f t="shared" si="10161"/>
        <v>0</v>
      </c>
      <c r="BB3534" s="19">
        <f t="shared" si="10162"/>
        <v>8132</v>
      </c>
      <c r="BC3534" s="19">
        <f t="shared" si="10163"/>
        <v>6347.2</v>
      </c>
      <c r="BD3534" s="19">
        <f t="shared" si="10346"/>
        <v>0</v>
      </c>
      <c r="BE3534" s="19">
        <f t="shared" si="10346"/>
        <v>0</v>
      </c>
      <c r="BF3534" s="19">
        <f t="shared" si="10346"/>
        <v>0</v>
      </c>
      <c r="BG3534" s="19">
        <f t="shared" si="10346"/>
        <v>0</v>
      </c>
      <c r="BH3534" s="19">
        <f t="shared" si="10346"/>
        <v>0</v>
      </c>
      <c r="BI3534" s="19">
        <f t="shared" si="10346"/>
        <v>0</v>
      </c>
      <c r="BJ3534" s="19">
        <f t="shared" si="10346"/>
        <v>0</v>
      </c>
      <c r="BK3534" s="19">
        <f t="shared" si="10346"/>
        <v>0</v>
      </c>
      <c r="BL3534" s="19">
        <f t="shared" si="10346"/>
        <v>0</v>
      </c>
      <c r="BM3534" s="19">
        <f t="shared" si="10346"/>
        <v>0</v>
      </c>
      <c r="BN3534" s="19">
        <f t="shared" si="10346"/>
        <v>0</v>
      </c>
      <c r="BO3534" s="19">
        <f t="shared" si="10346"/>
        <v>0</v>
      </c>
      <c r="BP3534" s="19">
        <f t="shared" si="10346"/>
        <v>0</v>
      </c>
      <c r="BQ3534" s="19">
        <f t="shared" si="10346"/>
        <v>0</v>
      </c>
      <c r="BR3534" s="19">
        <f t="shared" si="10195"/>
        <v>0</v>
      </c>
      <c r="BS3534" s="19">
        <f t="shared" si="10196"/>
        <v>8132</v>
      </c>
      <c r="BT3534" s="19">
        <f t="shared" si="10197"/>
        <v>6347.2</v>
      </c>
      <c r="BU3534" s="19">
        <f t="shared" si="10346"/>
        <v>0</v>
      </c>
      <c r="BV3534" s="19"/>
      <c r="BW3534" s="19">
        <f t="shared" si="10346"/>
        <v>0</v>
      </c>
      <c r="BX3534" s="2">
        <v>0</v>
      </c>
    </row>
    <row r="3535" spans="1:76" ht="15.6" hidden="1" x14ac:dyDescent="0.3">
      <c r="A3535" s="12">
        <v>991</v>
      </c>
      <c r="B3535" s="12" t="s">
        <v>118</v>
      </c>
      <c r="C3535" s="12" t="s">
        <v>48</v>
      </c>
      <c r="D3535" s="12" t="s">
        <v>406</v>
      </c>
      <c r="E3535" s="12"/>
      <c r="F3535" s="13" t="s">
        <v>851</v>
      </c>
      <c r="G3535" s="19">
        <f>G3536</f>
        <v>8400</v>
      </c>
      <c r="H3535" s="19">
        <f t="shared" si="10346"/>
        <v>8132</v>
      </c>
      <c r="I3535" s="19">
        <f t="shared" si="10346"/>
        <v>6347.2</v>
      </c>
      <c r="J3535" s="19">
        <f t="shared" si="10346"/>
        <v>0</v>
      </c>
      <c r="K3535" s="19">
        <f t="shared" si="10346"/>
        <v>0</v>
      </c>
      <c r="L3535" s="19">
        <f t="shared" si="10346"/>
        <v>0</v>
      </c>
      <c r="M3535" s="19">
        <f t="shared" si="10169"/>
        <v>8400</v>
      </c>
      <c r="N3535" s="19">
        <f t="shared" si="10170"/>
        <v>8132</v>
      </c>
      <c r="O3535" s="19">
        <f t="shared" si="10171"/>
        <v>6347.2</v>
      </c>
      <c r="P3535" s="19">
        <f t="shared" si="10346"/>
        <v>0</v>
      </c>
      <c r="Q3535" s="19">
        <f t="shared" si="10346"/>
        <v>0</v>
      </c>
      <c r="R3535" s="19">
        <f t="shared" si="10346"/>
        <v>0</v>
      </c>
      <c r="S3535" s="19">
        <f t="shared" si="10222"/>
        <v>8400</v>
      </c>
      <c r="T3535" s="19">
        <f t="shared" si="10346"/>
        <v>0</v>
      </c>
      <c r="U3535" s="19">
        <f t="shared" si="10346"/>
        <v>0</v>
      </c>
      <c r="V3535" s="19">
        <f t="shared" si="10346"/>
        <v>0</v>
      </c>
      <c r="W3535" s="19">
        <f t="shared" si="10346"/>
        <v>0</v>
      </c>
      <c r="X3535" s="19">
        <f t="shared" si="10346"/>
        <v>0</v>
      </c>
      <c r="Y3535" s="19">
        <f t="shared" si="10346"/>
        <v>0</v>
      </c>
      <c r="Z3535" s="19">
        <f t="shared" si="10346"/>
        <v>0</v>
      </c>
      <c r="AA3535" s="19">
        <f t="shared" si="10346"/>
        <v>0</v>
      </c>
      <c r="AB3535" s="19">
        <f t="shared" si="10198"/>
        <v>8400</v>
      </c>
      <c r="AC3535" s="19">
        <f t="shared" si="10199"/>
        <v>8132</v>
      </c>
      <c r="AD3535" s="19">
        <f t="shared" si="10200"/>
        <v>6347.2</v>
      </c>
      <c r="AE3535" s="19">
        <f t="shared" si="10346"/>
        <v>0</v>
      </c>
      <c r="AF3535" s="19">
        <f t="shared" si="10201"/>
        <v>8400</v>
      </c>
      <c r="AG3535" s="19">
        <f t="shared" si="10346"/>
        <v>0</v>
      </c>
      <c r="AH3535" s="19">
        <f t="shared" si="10346"/>
        <v>0</v>
      </c>
      <c r="AI3535" s="19">
        <f t="shared" si="10346"/>
        <v>-8400</v>
      </c>
      <c r="AJ3535" s="19">
        <f t="shared" si="10346"/>
        <v>0</v>
      </c>
      <c r="AK3535" s="19">
        <f t="shared" si="10346"/>
        <v>0</v>
      </c>
      <c r="AL3535" s="19">
        <f t="shared" si="10346"/>
        <v>0</v>
      </c>
      <c r="AM3535" s="19">
        <f t="shared" si="10346"/>
        <v>0</v>
      </c>
      <c r="AN3535" s="19">
        <f t="shared" si="10346"/>
        <v>0</v>
      </c>
      <c r="AO3535" s="19">
        <f t="shared" si="10346"/>
        <v>0</v>
      </c>
      <c r="AP3535" s="19">
        <f t="shared" si="10346"/>
        <v>0</v>
      </c>
      <c r="AQ3535" s="19">
        <f t="shared" si="10346"/>
        <v>0</v>
      </c>
      <c r="AR3535" s="19">
        <f t="shared" si="10346"/>
        <v>0</v>
      </c>
      <c r="AS3535" s="19">
        <f t="shared" si="10346"/>
        <v>0</v>
      </c>
      <c r="AT3535" s="19">
        <f t="shared" si="10346"/>
        <v>0</v>
      </c>
      <c r="AU3535" s="19">
        <f t="shared" si="10164"/>
        <v>0</v>
      </c>
      <c r="AV3535" s="19">
        <f t="shared" si="10165"/>
        <v>8132</v>
      </c>
      <c r="AW3535" s="19">
        <f t="shared" si="10166"/>
        <v>6347.2</v>
      </c>
      <c r="AX3535" s="19">
        <f t="shared" si="10346"/>
        <v>0</v>
      </c>
      <c r="AY3535" s="19">
        <f t="shared" si="10346"/>
        <v>0</v>
      </c>
      <c r="AZ3535" s="19">
        <f t="shared" si="10346"/>
        <v>0</v>
      </c>
      <c r="BA3535" s="19">
        <f t="shared" si="10161"/>
        <v>0</v>
      </c>
      <c r="BB3535" s="19">
        <f t="shared" si="10162"/>
        <v>8132</v>
      </c>
      <c r="BC3535" s="19">
        <f t="shared" si="10163"/>
        <v>6347.2</v>
      </c>
      <c r="BD3535" s="19">
        <f t="shared" si="10346"/>
        <v>0</v>
      </c>
      <c r="BE3535" s="19">
        <f t="shared" si="10346"/>
        <v>0</v>
      </c>
      <c r="BF3535" s="19">
        <f t="shared" si="10346"/>
        <v>0</v>
      </c>
      <c r="BG3535" s="19">
        <f t="shared" si="10346"/>
        <v>0</v>
      </c>
      <c r="BH3535" s="19">
        <f t="shared" si="10346"/>
        <v>0</v>
      </c>
      <c r="BI3535" s="19">
        <f t="shared" si="10346"/>
        <v>0</v>
      </c>
      <c r="BJ3535" s="19">
        <f t="shared" si="10346"/>
        <v>0</v>
      </c>
      <c r="BK3535" s="19">
        <f t="shared" si="10346"/>
        <v>0</v>
      </c>
      <c r="BL3535" s="19">
        <f t="shared" si="10346"/>
        <v>0</v>
      </c>
      <c r="BM3535" s="19">
        <f t="shared" si="10346"/>
        <v>0</v>
      </c>
      <c r="BN3535" s="19">
        <f t="shared" si="10346"/>
        <v>0</v>
      </c>
      <c r="BO3535" s="19">
        <f t="shared" si="10346"/>
        <v>0</v>
      </c>
      <c r="BP3535" s="19">
        <f t="shared" si="10346"/>
        <v>0</v>
      </c>
      <c r="BQ3535" s="19">
        <f t="shared" si="10346"/>
        <v>0</v>
      </c>
      <c r="BR3535" s="19">
        <f t="shared" si="10195"/>
        <v>0</v>
      </c>
      <c r="BS3535" s="19">
        <f t="shared" si="10196"/>
        <v>8132</v>
      </c>
      <c r="BT3535" s="19">
        <f t="shared" si="10197"/>
        <v>6347.2</v>
      </c>
      <c r="BU3535" s="19">
        <f t="shared" si="10346"/>
        <v>0</v>
      </c>
      <c r="BV3535" s="19"/>
      <c r="BW3535" s="19">
        <f t="shared" si="10346"/>
        <v>0</v>
      </c>
      <c r="BX3535" s="2">
        <v>0</v>
      </c>
    </row>
    <row r="3536" spans="1:76" ht="109.15" hidden="1" x14ac:dyDescent="0.3">
      <c r="A3536" s="12">
        <v>991</v>
      </c>
      <c r="B3536" s="12" t="s">
        <v>118</v>
      </c>
      <c r="C3536" s="12" t="s">
        <v>48</v>
      </c>
      <c r="D3536" s="12" t="s">
        <v>485</v>
      </c>
      <c r="E3536" s="12"/>
      <c r="F3536" s="13" t="s">
        <v>560</v>
      </c>
      <c r="G3536" s="19">
        <f t="shared" ref="G3536:BW3537" si="10347">G3537</f>
        <v>8400</v>
      </c>
      <c r="H3536" s="19">
        <f t="shared" si="10347"/>
        <v>8132</v>
      </c>
      <c r="I3536" s="19">
        <f t="shared" si="10347"/>
        <v>6347.2</v>
      </c>
      <c r="J3536" s="19">
        <f t="shared" si="10347"/>
        <v>0</v>
      </c>
      <c r="K3536" s="19">
        <f t="shared" si="10347"/>
        <v>0</v>
      </c>
      <c r="L3536" s="19">
        <f t="shared" si="10347"/>
        <v>0</v>
      </c>
      <c r="M3536" s="19">
        <f t="shared" si="10169"/>
        <v>8400</v>
      </c>
      <c r="N3536" s="19">
        <f t="shared" si="10170"/>
        <v>8132</v>
      </c>
      <c r="O3536" s="19">
        <f t="shared" si="10171"/>
        <v>6347.2</v>
      </c>
      <c r="P3536" s="19">
        <f t="shared" si="10347"/>
        <v>0</v>
      </c>
      <c r="Q3536" s="19">
        <f t="shared" si="10347"/>
        <v>0</v>
      </c>
      <c r="R3536" s="19">
        <f t="shared" si="10347"/>
        <v>0</v>
      </c>
      <c r="S3536" s="19">
        <f t="shared" si="10222"/>
        <v>8400</v>
      </c>
      <c r="T3536" s="19">
        <f t="shared" si="10347"/>
        <v>0</v>
      </c>
      <c r="U3536" s="19">
        <f t="shared" si="10347"/>
        <v>0</v>
      </c>
      <c r="V3536" s="19">
        <f t="shared" si="10347"/>
        <v>0</v>
      </c>
      <c r="W3536" s="19">
        <f t="shared" si="10347"/>
        <v>0</v>
      </c>
      <c r="X3536" s="19">
        <f t="shared" si="10347"/>
        <v>0</v>
      </c>
      <c r="Y3536" s="19">
        <f t="shared" si="10347"/>
        <v>0</v>
      </c>
      <c r="Z3536" s="19">
        <f t="shared" si="10347"/>
        <v>0</v>
      </c>
      <c r="AA3536" s="19">
        <f t="shared" si="10347"/>
        <v>0</v>
      </c>
      <c r="AB3536" s="19">
        <f t="shared" si="10198"/>
        <v>8400</v>
      </c>
      <c r="AC3536" s="19">
        <f t="shared" si="10199"/>
        <v>8132</v>
      </c>
      <c r="AD3536" s="19">
        <f t="shared" si="10200"/>
        <v>6347.2</v>
      </c>
      <c r="AE3536" s="19">
        <f t="shared" si="10347"/>
        <v>0</v>
      </c>
      <c r="AF3536" s="19">
        <f t="shared" si="10201"/>
        <v>8400</v>
      </c>
      <c r="AG3536" s="19">
        <f t="shared" si="10347"/>
        <v>0</v>
      </c>
      <c r="AH3536" s="19">
        <f t="shared" si="10347"/>
        <v>0</v>
      </c>
      <c r="AI3536" s="19">
        <f t="shared" si="10347"/>
        <v>-8400</v>
      </c>
      <c r="AJ3536" s="19">
        <f t="shared" si="10347"/>
        <v>0</v>
      </c>
      <c r="AK3536" s="19">
        <f t="shared" si="10347"/>
        <v>0</v>
      </c>
      <c r="AL3536" s="19">
        <f t="shared" si="10347"/>
        <v>0</v>
      </c>
      <c r="AM3536" s="19">
        <f t="shared" si="10347"/>
        <v>0</v>
      </c>
      <c r="AN3536" s="19">
        <f t="shared" si="10347"/>
        <v>0</v>
      </c>
      <c r="AO3536" s="19">
        <f t="shared" si="10347"/>
        <v>0</v>
      </c>
      <c r="AP3536" s="19">
        <f t="shared" si="10347"/>
        <v>0</v>
      </c>
      <c r="AQ3536" s="19">
        <f t="shared" si="10347"/>
        <v>0</v>
      </c>
      <c r="AR3536" s="19">
        <f t="shared" si="10347"/>
        <v>0</v>
      </c>
      <c r="AS3536" s="19">
        <f t="shared" si="10347"/>
        <v>0</v>
      </c>
      <c r="AT3536" s="19">
        <f t="shared" si="10347"/>
        <v>0</v>
      </c>
      <c r="AU3536" s="19">
        <f t="shared" si="10164"/>
        <v>0</v>
      </c>
      <c r="AV3536" s="19">
        <f t="shared" si="10165"/>
        <v>8132</v>
      </c>
      <c r="AW3536" s="19">
        <f t="shared" si="10166"/>
        <v>6347.2</v>
      </c>
      <c r="AX3536" s="19">
        <f t="shared" si="10347"/>
        <v>0</v>
      </c>
      <c r="AY3536" s="19">
        <f t="shared" si="10347"/>
        <v>0</v>
      </c>
      <c r="AZ3536" s="19">
        <f t="shared" si="10347"/>
        <v>0</v>
      </c>
      <c r="BA3536" s="19">
        <f t="shared" si="10161"/>
        <v>0</v>
      </c>
      <c r="BB3536" s="19">
        <f t="shared" si="10162"/>
        <v>8132</v>
      </c>
      <c r="BC3536" s="19">
        <f t="shared" si="10163"/>
        <v>6347.2</v>
      </c>
      <c r="BD3536" s="19">
        <f t="shared" si="10347"/>
        <v>0</v>
      </c>
      <c r="BE3536" s="19">
        <f t="shared" si="10347"/>
        <v>0</v>
      </c>
      <c r="BF3536" s="19">
        <f t="shared" si="10347"/>
        <v>0</v>
      </c>
      <c r="BG3536" s="19">
        <f t="shared" si="10347"/>
        <v>0</v>
      </c>
      <c r="BH3536" s="19">
        <f t="shared" si="10347"/>
        <v>0</v>
      </c>
      <c r="BI3536" s="19">
        <f t="shared" si="10347"/>
        <v>0</v>
      </c>
      <c r="BJ3536" s="19">
        <f t="shared" si="10347"/>
        <v>0</v>
      </c>
      <c r="BK3536" s="19">
        <f t="shared" si="10347"/>
        <v>0</v>
      </c>
      <c r="BL3536" s="19">
        <f t="shared" si="10347"/>
        <v>0</v>
      </c>
      <c r="BM3536" s="19">
        <f t="shared" si="10347"/>
        <v>0</v>
      </c>
      <c r="BN3536" s="19">
        <f t="shared" si="10347"/>
        <v>0</v>
      </c>
      <c r="BO3536" s="19">
        <f t="shared" si="10347"/>
        <v>0</v>
      </c>
      <c r="BP3536" s="19">
        <f t="shared" si="10347"/>
        <v>0</v>
      </c>
      <c r="BQ3536" s="19">
        <f t="shared" si="10347"/>
        <v>0</v>
      </c>
      <c r="BR3536" s="19">
        <f t="shared" si="10195"/>
        <v>0</v>
      </c>
      <c r="BS3536" s="19">
        <f t="shared" si="10196"/>
        <v>8132</v>
      </c>
      <c r="BT3536" s="19">
        <f t="shared" si="10197"/>
        <v>6347.2</v>
      </c>
      <c r="BU3536" s="19">
        <f t="shared" si="10347"/>
        <v>0</v>
      </c>
      <c r="BV3536" s="19"/>
      <c r="BW3536" s="19">
        <f t="shared" si="10347"/>
        <v>0</v>
      </c>
      <c r="BX3536" s="2">
        <v>0</v>
      </c>
    </row>
    <row r="3537" spans="1:76" ht="15.6" hidden="1" x14ac:dyDescent="0.3">
      <c r="A3537" s="12">
        <v>991</v>
      </c>
      <c r="B3537" s="12" t="s">
        <v>118</v>
      </c>
      <c r="C3537" s="12" t="s">
        <v>48</v>
      </c>
      <c r="D3537" s="12" t="s">
        <v>485</v>
      </c>
      <c r="E3537" s="12" t="s">
        <v>123</v>
      </c>
      <c r="F3537" s="13" t="s">
        <v>271</v>
      </c>
      <c r="G3537" s="19">
        <f t="shared" si="10347"/>
        <v>8400</v>
      </c>
      <c r="H3537" s="19">
        <f t="shared" si="10347"/>
        <v>8132</v>
      </c>
      <c r="I3537" s="19">
        <f t="shared" si="10347"/>
        <v>6347.2</v>
      </c>
      <c r="J3537" s="19">
        <f t="shared" si="10347"/>
        <v>0</v>
      </c>
      <c r="K3537" s="19">
        <f t="shared" si="10347"/>
        <v>0</v>
      </c>
      <c r="L3537" s="19">
        <f t="shared" si="10347"/>
        <v>0</v>
      </c>
      <c r="M3537" s="19">
        <f t="shared" si="10169"/>
        <v>8400</v>
      </c>
      <c r="N3537" s="19">
        <f t="shared" si="10170"/>
        <v>8132</v>
      </c>
      <c r="O3537" s="19">
        <f t="shared" si="10171"/>
        <v>6347.2</v>
      </c>
      <c r="P3537" s="19">
        <f t="shared" si="10347"/>
        <v>0</v>
      </c>
      <c r="Q3537" s="19">
        <f t="shared" si="10347"/>
        <v>0</v>
      </c>
      <c r="R3537" s="19">
        <f t="shared" si="10347"/>
        <v>0</v>
      </c>
      <c r="S3537" s="19">
        <f t="shared" si="10222"/>
        <v>8400</v>
      </c>
      <c r="T3537" s="19">
        <f t="shared" si="10347"/>
        <v>0</v>
      </c>
      <c r="U3537" s="19">
        <f t="shared" si="10347"/>
        <v>0</v>
      </c>
      <c r="V3537" s="19">
        <f t="shared" si="10347"/>
        <v>0</v>
      </c>
      <c r="W3537" s="19">
        <f t="shared" si="10347"/>
        <v>0</v>
      </c>
      <c r="X3537" s="19">
        <f t="shared" si="10347"/>
        <v>0</v>
      </c>
      <c r="Y3537" s="19">
        <f t="shared" si="10347"/>
        <v>0</v>
      </c>
      <c r="Z3537" s="19">
        <f t="shared" si="10347"/>
        <v>0</v>
      </c>
      <c r="AA3537" s="19">
        <f t="shared" si="10347"/>
        <v>0</v>
      </c>
      <c r="AB3537" s="19">
        <f t="shared" si="10198"/>
        <v>8400</v>
      </c>
      <c r="AC3537" s="19">
        <f t="shared" si="10199"/>
        <v>8132</v>
      </c>
      <c r="AD3537" s="19">
        <f t="shared" si="10200"/>
        <v>6347.2</v>
      </c>
      <c r="AE3537" s="19">
        <f t="shared" si="10347"/>
        <v>0</v>
      </c>
      <c r="AF3537" s="19">
        <f t="shared" si="10201"/>
        <v>8400</v>
      </c>
      <c r="AG3537" s="19">
        <f t="shared" si="10347"/>
        <v>0</v>
      </c>
      <c r="AH3537" s="19">
        <f t="shared" si="10347"/>
        <v>0</v>
      </c>
      <c r="AI3537" s="19">
        <f t="shared" si="10347"/>
        <v>-8400</v>
      </c>
      <c r="AJ3537" s="19">
        <f t="shared" si="10347"/>
        <v>0</v>
      </c>
      <c r="AK3537" s="19">
        <f t="shared" si="10347"/>
        <v>0</v>
      </c>
      <c r="AL3537" s="19">
        <f t="shared" si="10347"/>
        <v>0</v>
      </c>
      <c r="AM3537" s="19">
        <f t="shared" si="10347"/>
        <v>0</v>
      </c>
      <c r="AN3537" s="19">
        <f t="shared" si="10347"/>
        <v>0</v>
      </c>
      <c r="AO3537" s="19">
        <f t="shared" si="10347"/>
        <v>0</v>
      </c>
      <c r="AP3537" s="19">
        <f t="shared" si="10347"/>
        <v>0</v>
      </c>
      <c r="AQ3537" s="19">
        <f t="shared" si="10347"/>
        <v>0</v>
      </c>
      <c r="AR3537" s="19">
        <f t="shared" si="10347"/>
        <v>0</v>
      </c>
      <c r="AS3537" s="19">
        <f t="shared" si="10347"/>
        <v>0</v>
      </c>
      <c r="AT3537" s="19">
        <f t="shared" si="10347"/>
        <v>0</v>
      </c>
      <c r="AU3537" s="19">
        <f t="shared" si="10164"/>
        <v>0</v>
      </c>
      <c r="AV3537" s="19">
        <f t="shared" si="10165"/>
        <v>8132</v>
      </c>
      <c r="AW3537" s="19">
        <f t="shared" si="10166"/>
        <v>6347.2</v>
      </c>
      <c r="AX3537" s="19">
        <f t="shared" si="10347"/>
        <v>0</v>
      </c>
      <c r="AY3537" s="19">
        <f t="shared" si="10347"/>
        <v>0</v>
      </c>
      <c r="AZ3537" s="19">
        <f t="shared" si="10347"/>
        <v>0</v>
      </c>
      <c r="BA3537" s="19">
        <f t="shared" si="10161"/>
        <v>0</v>
      </c>
      <c r="BB3537" s="19">
        <f t="shared" si="10162"/>
        <v>8132</v>
      </c>
      <c r="BC3537" s="19">
        <f t="shared" si="10163"/>
        <v>6347.2</v>
      </c>
      <c r="BD3537" s="19">
        <f t="shared" si="10347"/>
        <v>0</v>
      </c>
      <c r="BE3537" s="19">
        <f t="shared" si="10347"/>
        <v>0</v>
      </c>
      <c r="BF3537" s="19">
        <f t="shared" si="10347"/>
        <v>0</v>
      </c>
      <c r="BG3537" s="19">
        <f t="shared" si="10347"/>
        <v>0</v>
      </c>
      <c r="BH3537" s="19">
        <f t="shared" si="10347"/>
        <v>0</v>
      </c>
      <c r="BI3537" s="19">
        <f t="shared" si="10347"/>
        <v>0</v>
      </c>
      <c r="BJ3537" s="19">
        <f t="shared" si="10347"/>
        <v>0</v>
      </c>
      <c r="BK3537" s="19">
        <f t="shared" si="10347"/>
        <v>0</v>
      </c>
      <c r="BL3537" s="19">
        <f t="shared" si="10347"/>
        <v>0</v>
      </c>
      <c r="BM3537" s="19">
        <f t="shared" si="10347"/>
        <v>0</v>
      </c>
      <c r="BN3537" s="19">
        <f t="shared" si="10347"/>
        <v>0</v>
      </c>
      <c r="BO3537" s="19">
        <f t="shared" si="10347"/>
        <v>0</v>
      </c>
      <c r="BP3537" s="19">
        <f t="shared" si="10347"/>
        <v>0</v>
      </c>
      <c r="BQ3537" s="19">
        <f t="shared" si="10347"/>
        <v>0</v>
      </c>
      <c r="BR3537" s="19">
        <f t="shared" si="10195"/>
        <v>0</v>
      </c>
      <c r="BS3537" s="19">
        <f t="shared" si="10196"/>
        <v>8132</v>
      </c>
      <c r="BT3537" s="19">
        <f t="shared" si="10197"/>
        <v>6347.2</v>
      </c>
      <c r="BU3537" s="19">
        <f t="shared" si="10347"/>
        <v>0</v>
      </c>
      <c r="BV3537" s="19"/>
      <c r="BW3537" s="19">
        <f t="shared" si="10347"/>
        <v>0</v>
      </c>
      <c r="BX3537" s="2">
        <v>0</v>
      </c>
    </row>
    <row r="3538" spans="1:76" ht="31.15" hidden="1" x14ac:dyDescent="0.3">
      <c r="A3538" s="12">
        <v>991</v>
      </c>
      <c r="B3538" s="12" t="s">
        <v>118</v>
      </c>
      <c r="C3538" s="12" t="s">
        <v>48</v>
      </c>
      <c r="D3538" s="12" t="s">
        <v>485</v>
      </c>
      <c r="E3538" s="12">
        <v>320</v>
      </c>
      <c r="F3538" s="13" t="s">
        <v>260</v>
      </c>
      <c r="G3538" s="19">
        <v>8400</v>
      </c>
      <c r="H3538" s="19">
        <v>8132</v>
      </c>
      <c r="I3538" s="19">
        <v>6347.2</v>
      </c>
      <c r="J3538" s="19"/>
      <c r="K3538" s="19"/>
      <c r="L3538" s="19"/>
      <c r="M3538" s="19">
        <f t="shared" si="10169"/>
        <v>8400</v>
      </c>
      <c r="N3538" s="19">
        <f t="shared" si="10170"/>
        <v>8132</v>
      </c>
      <c r="O3538" s="19">
        <f t="shared" si="10171"/>
        <v>6347.2</v>
      </c>
      <c r="P3538" s="19"/>
      <c r="Q3538" s="19"/>
      <c r="R3538" s="19"/>
      <c r="S3538" s="19">
        <f t="shared" si="10222"/>
        <v>8400</v>
      </c>
      <c r="T3538" s="19"/>
      <c r="U3538" s="19"/>
      <c r="V3538" s="19"/>
      <c r="W3538" s="19"/>
      <c r="X3538" s="19"/>
      <c r="Y3538" s="19"/>
      <c r="Z3538" s="19"/>
      <c r="AA3538" s="19"/>
      <c r="AB3538" s="19">
        <f t="shared" si="10198"/>
        <v>8400</v>
      </c>
      <c r="AC3538" s="19">
        <f t="shared" si="10199"/>
        <v>8132</v>
      </c>
      <c r="AD3538" s="19">
        <f t="shared" si="10200"/>
        <v>6347.2</v>
      </c>
      <c r="AE3538" s="19"/>
      <c r="AF3538" s="19">
        <f t="shared" si="10201"/>
        <v>8400</v>
      </c>
      <c r="AG3538" s="19"/>
      <c r="AH3538" s="19"/>
      <c r="AI3538" s="19">
        <v>-8400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>
        <f t="shared" si="10164"/>
        <v>0</v>
      </c>
      <c r="AV3538" s="19">
        <f t="shared" si="10165"/>
        <v>8132</v>
      </c>
      <c r="AW3538" s="19">
        <f t="shared" si="10166"/>
        <v>6347.2</v>
      </c>
      <c r="AX3538" s="19"/>
      <c r="AY3538" s="19"/>
      <c r="AZ3538" s="19"/>
      <c r="BA3538" s="19">
        <f t="shared" si="10161"/>
        <v>0</v>
      </c>
      <c r="BB3538" s="19">
        <f t="shared" si="10162"/>
        <v>8132</v>
      </c>
      <c r="BC3538" s="19">
        <f t="shared" si="10163"/>
        <v>6347.2</v>
      </c>
      <c r="BD3538" s="19"/>
      <c r="BE3538" s="19"/>
      <c r="BF3538" s="19"/>
      <c r="BG3538" s="19"/>
      <c r="BH3538" s="19"/>
      <c r="BI3538" s="19"/>
      <c r="BJ3538" s="19"/>
      <c r="BK3538" s="19"/>
      <c r="BL3538" s="19"/>
      <c r="BM3538" s="19"/>
      <c r="BN3538" s="19"/>
      <c r="BO3538" s="19"/>
      <c r="BP3538" s="19"/>
      <c r="BQ3538" s="19"/>
      <c r="BR3538" s="19">
        <f t="shared" si="10195"/>
        <v>0</v>
      </c>
      <c r="BS3538" s="19">
        <f t="shared" si="10196"/>
        <v>8132</v>
      </c>
      <c r="BT3538" s="19">
        <f t="shared" si="10197"/>
        <v>6347.2</v>
      </c>
      <c r="BU3538" s="19"/>
      <c r="BV3538" s="19"/>
      <c r="BW3538" s="19"/>
      <c r="BX3538" s="2">
        <v>0</v>
      </c>
    </row>
    <row r="3539" spans="1:76" s="3" customFormat="1" ht="31.5" x14ac:dyDescent="0.25">
      <c r="A3539" s="5">
        <v>992</v>
      </c>
      <c r="B3539" s="5"/>
      <c r="C3539" s="5"/>
      <c r="D3539" s="5"/>
      <c r="E3539" s="5"/>
      <c r="F3539" s="6" t="s">
        <v>494</v>
      </c>
      <c r="G3539" s="17">
        <f t="shared" ref="G3539:L3539" si="10348">G3540+G3559</f>
        <v>70727</v>
      </c>
      <c r="H3539" s="17">
        <f t="shared" si="10348"/>
        <v>70733.399999999994</v>
      </c>
      <c r="I3539" s="17">
        <f t="shared" si="10348"/>
        <v>67010.100000000006</v>
      </c>
      <c r="J3539" s="17">
        <f t="shared" si="10348"/>
        <v>-3881.2</v>
      </c>
      <c r="K3539" s="17">
        <f t="shared" si="10348"/>
        <v>-4690.1000000000004</v>
      </c>
      <c r="L3539" s="17">
        <f t="shared" si="10348"/>
        <v>-968.3</v>
      </c>
      <c r="M3539" s="19">
        <f t="shared" si="10169"/>
        <v>66845.8</v>
      </c>
      <c r="N3539" s="19">
        <f t="shared" si="10170"/>
        <v>66043.299999999988</v>
      </c>
      <c r="O3539" s="19">
        <f t="shared" si="10171"/>
        <v>66041.8</v>
      </c>
      <c r="P3539" s="17">
        <f t="shared" ref="P3539" si="10349">P3540+P3559</f>
        <v>0</v>
      </c>
      <c r="Q3539" s="17">
        <f t="shared" ref="Q3539:R3539" si="10350">Q3540+Q3559</f>
        <v>0</v>
      </c>
      <c r="R3539" s="17">
        <f t="shared" si="10350"/>
        <v>0</v>
      </c>
      <c r="S3539" s="19">
        <f t="shared" si="10222"/>
        <v>66845.8</v>
      </c>
      <c r="T3539" s="17">
        <f t="shared" ref="T3539:U3539" si="10351">T3540+T3559</f>
        <v>0</v>
      </c>
      <c r="U3539" s="17">
        <f t="shared" si="10351"/>
        <v>0</v>
      </c>
      <c r="V3539" s="17">
        <f t="shared" ref="V3539:X3539" si="10352">V3540+V3559</f>
        <v>0</v>
      </c>
      <c r="W3539" s="17">
        <f t="shared" si="10352"/>
        <v>0</v>
      </c>
      <c r="X3539" s="17">
        <f t="shared" si="10352"/>
        <v>0</v>
      </c>
      <c r="Y3539" s="17">
        <f t="shared" ref="Y3539:AA3539" si="10353">Y3540+Y3559</f>
        <v>0</v>
      </c>
      <c r="Z3539" s="17">
        <f t="shared" si="10353"/>
        <v>0</v>
      </c>
      <c r="AA3539" s="17">
        <f t="shared" si="10353"/>
        <v>0</v>
      </c>
      <c r="AB3539" s="19">
        <f t="shared" si="10198"/>
        <v>66845.8</v>
      </c>
      <c r="AC3539" s="17">
        <f t="shared" si="10199"/>
        <v>66043.299999999988</v>
      </c>
      <c r="AD3539" s="17">
        <f t="shared" si="10200"/>
        <v>66041.8</v>
      </c>
      <c r="AE3539" s="17">
        <f t="shared" ref="AE3539:BW3539" si="10354">AE3540+AE3559</f>
        <v>0</v>
      </c>
      <c r="AF3539" s="17">
        <f t="shared" si="10201"/>
        <v>66845.8</v>
      </c>
      <c r="AG3539" s="17">
        <f t="shared" ref="AG3539" si="10355">AG3540+AG3559</f>
        <v>0</v>
      </c>
      <c r="AH3539" s="17">
        <f t="shared" ref="AH3539:AJ3539" si="10356">AH3540+AH3559</f>
        <v>0</v>
      </c>
      <c r="AI3539" s="17">
        <f t="shared" si="10356"/>
        <v>-333</v>
      </c>
      <c r="AJ3539" s="17">
        <f t="shared" si="10356"/>
        <v>9039.59</v>
      </c>
      <c r="AK3539" s="17">
        <f t="shared" ref="AK3539:AL3539" si="10357">AK3540+AK3559</f>
        <v>0</v>
      </c>
      <c r="AL3539" s="17">
        <f t="shared" si="10357"/>
        <v>0</v>
      </c>
      <c r="AM3539" s="17">
        <f t="shared" ref="AM3539:AR3539" si="10358">AM3540+AM3559</f>
        <v>428.05599999999998</v>
      </c>
      <c r="AN3539" s="17">
        <f t="shared" si="10358"/>
        <v>0</v>
      </c>
      <c r="AO3539" s="17">
        <f t="shared" si="10358"/>
        <v>0</v>
      </c>
      <c r="AP3539" s="17">
        <f t="shared" si="10358"/>
        <v>0</v>
      </c>
      <c r="AQ3539" s="17">
        <f t="shared" si="10358"/>
        <v>0</v>
      </c>
      <c r="AR3539" s="17">
        <f t="shared" si="10358"/>
        <v>0</v>
      </c>
      <c r="AS3539" s="17">
        <f t="shared" ref="AS3539:AT3539" si="10359">AS3540+AS3559</f>
        <v>0</v>
      </c>
      <c r="AT3539" s="17">
        <f t="shared" si="10359"/>
        <v>0</v>
      </c>
      <c r="AU3539" s="17">
        <f t="shared" si="10164"/>
        <v>75980.445999999996</v>
      </c>
      <c r="AV3539" s="17">
        <f t="shared" si="10165"/>
        <v>66043.299999999988</v>
      </c>
      <c r="AW3539" s="17">
        <f t="shared" si="10166"/>
        <v>66041.8</v>
      </c>
      <c r="AX3539" s="17">
        <f t="shared" ref="AX3539:AZ3539" si="10360">AX3540+AX3559</f>
        <v>0</v>
      </c>
      <c r="AY3539" s="17">
        <f t="shared" si="10360"/>
        <v>0</v>
      </c>
      <c r="AZ3539" s="17">
        <f t="shared" si="10360"/>
        <v>0</v>
      </c>
      <c r="BA3539" s="17">
        <f t="shared" ref="BA3539:BA3582" si="10361">AU3539+AX3539</f>
        <v>75980.445999999996</v>
      </c>
      <c r="BB3539" s="17">
        <f t="shared" ref="BB3539:BB3582" si="10362">AV3539+AY3539</f>
        <v>66043.299999999988</v>
      </c>
      <c r="BC3539" s="17">
        <f t="shared" ref="BC3539:BC3582" si="10363">AW3539+AZ3539</f>
        <v>66041.8</v>
      </c>
      <c r="BD3539" s="17">
        <f t="shared" ref="BD3539:BO3539" si="10364">BD3540+BD3559</f>
        <v>0</v>
      </c>
      <c r="BE3539" s="17">
        <f t="shared" si="10364"/>
        <v>0</v>
      </c>
      <c r="BF3539" s="17">
        <f t="shared" si="10364"/>
        <v>0</v>
      </c>
      <c r="BG3539" s="17">
        <f t="shared" si="10364"/>
        <v>0</v>
      </c>
      <c r="BH3539" s="17">
        <f t="shared" si="10364"/>
        <v>-404.49900000000002</v>
      </c>
      <c r="BI3539" s="17">
        <f t="shared" ref="BI3539" si="10365">BI3540+BI3559</f>
        <v>1190</v>
      </c>
      <c r="BJ3539" s="17">
        <f t="shared" si="10364"/>
        <v>0</v>
      </c>
      <c r="BK3539" s="17">
        <f t="shared" si="10364"/>
        <v>0</v>
      </c>
      <c r="BL3539" s="17">
        <f t="shared" si="10364"/>
        <v>0</v>
      </c>
      <c r="BM3539" s="17">
        <f t="shared" si="10364"/>
        <v>0</v>
      </c>
      <c r="BN3539" s="17">
        <f t="shared" si="10364"/>
        <v>0</v>
      </c>
      <c r="BO3539" s="17">
        <f t="shared" si="10364"/>
        <v>0</v>
      </c>
      <c r="BP3539" s="17">
        <f t="shared" ref="BP3539:BQ3539" si="10366">BP3540+BP3559</f>
        <v>0</v>
      </c>
      <c r="BQ3539" s="17">
        <f t="shared" si="10366"/>
        <v>0</v>
      </c>
      <c r="BR3539" s="17">
        <f t="shared" si="10195"/>
        <v>76765.947</v>
      </c>
      <c r="BS3539" s="17">
        <f t="shared" si="10196"/>
        <v>66043.299999999988</v>
      </c>
      <c r="BT3539" s="17">
        <f t="shared" si="10197"/>
        <v>66041.8</v>
      </c>
      <c r="BU3539" s="17">
        <f t="shared" ref="BU3539" si="10367">BU3540+BU3559</f>
        <v>-595</v>
      </c>
      <c r="BV3539" s="17">
        <f t="shared" ref="BV3539:BV3566" si="10368">BR3539+BU3539</f>
        <v>76170.947</v>
      </c>
      <c r="BW3539" s="17">
        <f t="shared" si="10354"/>
        <v>0</v>
      </c>
    </row>
    <row r="3540" spans="1:76" s="3" customFormat="1" x14ac:dyDescent="0.25">
      <c r="A3540" s="5">
        <v>992</v>
      </c>
      <c r="B3540" s="5" t="s">
        <v>12</v>
      </c>
      <c r="C3540" s="5"/>
      <c r="D3540" s="5"/>
      <c r="E3540" s="5"/>
      <c r="F3540" s="6" t="s">
        <v>17</v>
      </c>
      <c r="G3540" s="17">
        <f t="shared" ref="G3540:BW3540" si="10369">G3541</f>
        <v>61200.5</v>
      </c>
      <c r="H3540" s="17">
        <f t="shared" si="10369"/>
        <v>61198</v>
      </c>
      <c r="I3540" s="17">
        <f t="shared" si="10369"/>
        <v>61196.5</v>
      </c>
      <c r="J3540" s="17">
        <f t="shared" si="10369"/>
        <v>0</v>
      </c>
      <c r="K3540" s="17">
        <f t="shared" si="10369"/>
        <v>0</v>
      </c>
      <c r="L3540" s="17">
        <f t="shared" si="10369"/>
        <v>0</v>
      </c>
      <c r="M3540" s="19">
        <f t="shared" si="10169"/>
        <v>61200.5</v>
      </c>
      <c r="N3540" s="19">
        <f t="shared" si="10170"/>
        <v>61198</v>
      </c>
      <c r="O3540" s="19">
        <f t="shared" si="10171"/>
        <v>61196.5</v>
      </c>
      <c r="P3540" s="17">
        <f t="shared" si="10369"/>
        <v>0</v>
      </c>
      <c r="Q3540" s="17">
        <f t="shared" si="10369"/>
        <v>0</v>
      </c>
      <c r="R3540" s="17">
        <f t="shared" si="10369"/>
        <v>0</v>
      </c>
      <c r="S3540" s="19">
        <f t="shared" si="10222"/>
        <v>61200.5</v>
      </c>
      <c r="T3540" s="17">
        <f t="shared" si="10369"/>
        <v>0</v>
      </c>
      <c r="U3540" s="17">
        <f t="shared" si="10369"/>
        <v>-200</v>
      </c>
      <c r="V3540" s="17">
        <f t="shared" si="10369"/>
        <v>0</v>
      </c>
      <c r="W3540" s="17">
        <f t="shared" si="10369"/>
        <v>0</v>
      </c>
      <c r="X3540" s="17">
        <f t="shared" si="10369"/>
        <v>0</v>
      </c>
      <c r="Y3540" s="17">
        <f t="shared" si="10369"/>
        <v>0</v>
      </c>
      <c r="Z3540" s="17">
        <f t="shared" si="10369"/>
        <v>0</v>
      </c>
      <c r="AA3540" s="17">
        <f t="shared" si="10369"/>
        <v>0</v>
      </c>
      <c r="AB3540" s="19">
        <f t="shared" si="10198"/>
        <v>61000.5</v>
      </c>
      <c r="AC3540" s="17">
        <f t="shared" si="10199"/>
        <v>61198</v>
      </c>
      <c r="AD3540" s="17">
        <f t="shared" si="10200"/>
        <v>61196.5</v>
      </c>
      <c r="AE3540" s="17">
        <f t="shared" si="10369"/>
        <v>0</v>
      </c>
      <c r="AF3540" s="17">
        <f t="shared" si="10201"/>
        <v>61000.5</v>
      </c>
      <c r="AG3540" s="17">
        <f t="shared" si="10369"/>
        <v>0</v>
      </c>
      <c r="AH3540" s="17">
        <f t="shared" si="10369"/>
        <v>0</v>
      </c>
      <c r="AI3540" s="17">
        <f t="shared" si="10369"/>
        <v>-333</v>
      </c>
      <c r="AJ3540" s="17">
        <f t="shared" si="10369"/>
        <v>0</v>
      </c>
      <c r="AK3540" s="17">
        <f t="shared" si="10369"/>
        <v>0</v>
      </c>
      <c r="AL3540" s="17">
        <f t="shared" si="10369"/>
        <v>0</v>
      </c>
      <c r="AM3540" s="17">
        <f t="shared" si="10369"/>
        <v>299.64699999999999</v>
      </c>
      <c r="AN3540" s="17">
        <f t="shared" si="10369"/>
        <v>0</v>
      </c>
      <c r="AO3540" s="17">
        <f t="shared" si="10369"/>
        <v>0</v>
      </c>
      <c r="AP3540" s="17">
        <f t="shared" si="10369"/>
        <v>0</v>
      </c>
      <c r="AQ3540" s="17">
        <f t="shared" si="10369"/>
        <v>0</v>
      </c>
      <c r="AR3540" s="17">
        <f t="shared" si="10369"/>
        <v>0</v>
      </c>
      <c r="AS3540" s="17">
        <f t="shared" si="10369"/>
        <v>0</v>
      </c>
      <c r="AT3540" s="17">
        <f t="shared" si="10369"/>
        <v>0</v>
      </c>
      <c r="AU3540" s="17">
        <f t="shared" ref="AU3540:AU3583" si="10370">AF3540+AG3540+AH3540+AI3540+AJ3540+AK3540+AL3540+AM3540+AN3540</f>
        <v>60967.146999999997</v>
      </c>
      <c r="AV3540" s="17">
        <f t="shared" ref="AV3540:AV3583" si="10371">AC3540+AO3540+AP3540+AQ3540</f>
        <v>61198</v>
      </c>
      <c r="AW3540" s="17">
        <f t="shared" ref="AW3540:AW3583" si="10372">AD3540+AR3540+AS3540+AT3540</f>
        <v>61196.5</v>
      </c>
      <c r="AX3540" s="17">
        <f t="shared" si="10369"/>
        <v>0</v>
      </c>
      <c r="AY3540" s="17">
        <f t="shared" si="10369"/>
        <v>0</v>
      </c>
      <c r="AZ3540" s="17">
        <f t="shared" si="10369"/>
        <v>0</v>
      </c>
      <c r="BA3540" s="17">
        <f t="shared" si="10361"/>
        <v>60967.146999999997</v>
      </c>
      <c r="BB3540" s="17">
        <f t="shared" si="10362"/>
        <v>61198</v>
      </c>
      <c r="BC3540" s="17">
        <f t="shared" si="10363"/>
        <v>61196.5</v>
      </c>
      <c r="BD3540" s="17">
        <f t="shared" si="10369"/>
        <v>0</v>
      </c>
      <c r="BE3540" s="17">
        <f t="shared" si="10369"/>
        <v>0</v>
      </c>
      <c r="BF3540" s="17">
        <f t="shared" si="10369"/>
        <v>0</v>
      </c>
      <c r="BG3540" s="17">
        <f t="shared" si="10369"/>
        <v>0</v>
      </c>
      <c r="BH3540" s="17">
        <f t="shared" si="10369"/>
        <v>-400.49900000000002</v>
      </c>
      <c r="BI3540" s="17">
        <f t="shared" si="10369"/>
        <v>0</v>
      </c>
      <c r="BJ3540" s="17">
        <f t="shared" si="10369"/>
        <v>0</v>
      </c>
      <c r="BK3540" s="17">
        <f t="shared" si="10369"/>
        <v>0</v>
      </c>
      <c r="BL3540" s="17">
        <f t="shared" si="10369"/>
        <v>0</v>
      </c>
      <c r="BM3540" s="17">
        <f t="shared" si="10369"/>
        <v>0</v>
      </c>
      <c r="BN3540" s="17">
        <f t="shared" si="10369"/>
        <v>0</v>
      </c>
      <c r="BO3540" s="17">
        <f t="shared" si="10369"/>
        <v>0</v>
      </c>
      <c r="BP3540" s="17">
        <f t="shared" si="10369"/>
        <v>0</v>
      </c>
      <c r="BQ3540" s="17">
        <f t="shared" si="10369"/>
        <v>0</v>
      </c>
      <c r="BR3540" s="17">
        <f t="shared" si="10195"/>
        <v>60566.647999999994</v>
      </c>
      <c r="BS3540" s="17">
        <f t="shared" si="10196"/>
        <v>61198</v>
      </c>
      <c r="BT3540" s="17">
        <f t="shared" si="10197"/>
        <v>61196.5</v>
      </c>
      <c r="BU3540" s="17">
        <f t="shared" si="10369"/>
        <v>0</v>
      </c>
      <c r="BV3540" s="17">
        <f t="shared" si="10368"/>
        <v>60566.647999999994</v>
      </c>
      <c r="BW3540" s="17">
        <f t="shared" si="10369"/>
        <v>0</v>
      </c>
    </row>
    <row r="3541" spans="1:76" s="14" customFormat="1" x14ac:dyDescent="0.25">
      <c r="A3541" s="8">
        <v>992</v>
      </c>
      <c r="B3541" s="8" t="s">
        <v>12</v>
      </c>
      <c r="C3541" s="8" t="s">
        <v>14</v>
      </c>
      <c r="D3541" s="8"/>
      <c r="E3541" s="8"/>
      <c r="F3541" s="9" t="s">
        <v>18</v>
      </c>
      <c r="G3541" s="18">
        <f t="shared" ref="G3541:L3541" si="10373">G3542+G3554</f>
        <v>61200.5</v>
      </c>
      <c r="H3541" s="18">
        <f t="shared" si="10373"/>
        <v>61198</v>
      </c>
      <c r="I3541" s="18">
        <f t="shared" si="10373"/>
        <v>61196.5</v>
      </c>
      <c r="J3541" s="18">
        <f t="shared" si="10373"/>
        <v>0</v>
      </c>
      <c r="K3541" s="18">
        <f t="shared" si="10373"/>
        <v>0</v>
      </c>
      <c r="L3541" s="18">
        <f t="shared" si="10373"/>
        <v>0</v>
      </c>
      <c r="M3541" s="19">
        <f t="shared" si="10169"/>
        <v>61200.5</v>
      </c>
      <c r="N3541" s="19">
        <f t="shared" si="10170"/>
        <v>61198</v>
      </c>
      <c r="O3541" s="19">
        <f t="shared" si="10171"/>
        <v>61196.5</v>
      </c>
      <c r="P3541" s="18">
        <f t="shared" ref="P3541" si="10374">P3542+P3554</f>
        <v>0</v>
      </c>
      <c r="Q3541" s="18">
        <f t="shared" ref="Q3541:R3541" si="10375">Q3542+Q3554</f>
        <v>0</v>
      </c>
      <c r="R3541" s="18">
        <f t="shared" si="10375"/>
        <v>0</v>
      </c>
      <c r="S3541" s="19">
        <f t="shared" si="10222"/>
        <v>61200.5</v>
      </c>
      <c r="T3541" s="18">
        <f t="shared" ref="T3541:U3541" si="10376">T3542+T3554</f>
        <v>0</v>
      </c>
      <c r="U3541" s="18">
        <f t="shared" si="10376"/>
        <v>-200</v>
      </c>
      <c r="V3541" s="18">
        <f t="shared" ref="V3541:X3541" si="10377">V3542+V3554</f>
        <v>0</v>
      </c>
      <c r="W3541" s="18">
        <f t="shared" si="10377"/>
        <v>0</v>
      </c>
      <c r="X3541" s="18">
        <f t="shared" si="10377"/>
        <v>0</v>
      </c>
      <c r="Y3541" s="18">
        <f t="shared" ref="Y3541:AA3541" si="10378">Y3542+Y3554</f>
        <v>0</v>
      </c>
      <c r="Z3541" s="18">
        <f t="shared" si="10378"/>
        <v>0</v>
      </c>
      <c r="AA3541" s="18">
        <f t="shared" si="10378"/>
        <v>0</v>
      </c>
      <c r="AB3541" s="19">
        <f t="shared" si="10198"/>
        <v>61000.5</v>
      </c>
      <c r="AC3541" s="18">
        <f t="shared" si="10199"/>
        <v>61198</v>
      </c>
      <c r="AD3541" s="18">
        <f t="shared" si="10200"/>
        <v>61196.5</v>
      </c>
      <c r="AE3541" s="18">
        <f t="shared" ref="AE3541:BW3541" si="10379">AE3542+AE3554</f>
        <v>0</v>
      </c>
      <c r="AF3541" s="18">
        <f t="shared" si="10201"/>
        <v>61000.5</v>
      </c>
      <c r="AG3541" s="18">
        <f t="shared" ref="AG3541" si="10380">AG3542+AG3554</f>
        <v>0</v>
      </c>
      <c r="AH3541" s="18">
        <f t="shared" ref="AH3541:AJ3541" si="10381">AH3542+AH3554</f>
        <v>0</v>
      </c>
      <c r="AI3541" s="18">
        <f t="shared" si="10381"/>
        <v>-333</v>
      </c>
      <c r="AJ3541" s="18">
        <f t="shared" si="10381"/>
        <v>0</v>
      </c>
      <c r="AK3541" s="18">
        <f t="shared" ref="AK3541:AL3541" si="10382">AK3542+AK3554</f>
        <v>0</v>
      </c>
      <c r="AL3541" s="18">
        <f t="shared" si="10382"/>
        <v>0</v>
      </c>
      <c r="AM3541" s="18">
        <f t="shared" ref="AM3541:AR3541" si="10383">AM3542+AM3554</f>
        <v>299.64699999999999</v>
      </c>
      <c r="AN3541" s="18">
        <f t="shared" si="10383"/>
        <v>0</v>
      </c>
      <c r="AO3541" s="18">
        <f t="shared" si="10383"/>
        <v>0</v>
      </c>
      <c r="AP3541" s="18">
        <f t="shared" si="10383"/>
        <v>0</v>
      </c>
      <c r="AQ3541" s="18">
        <f t="shared" si="10383"/>
        <v>0</v>
      </c>
      <c r="AR3541" s="18">
        <f t="shared" si="10383"/>
        <v>0</v>
      </c>
      <c r="AS3541" s="18">
        <f t="shared" ref="AS3541:AT3541" si="10384">AS3542+AS3554</f>
        <v>0</v>
      </c>
      <c r="AT3541" s="18">
        <f t="shared" si="10384"/>
        <v>0</v>
      </c>
      <c r="AU3541" s="18">
        <f t="shared" si="10370"/>
        <v>60967.146999999997</v>
      </c>
      <c r="AV3541" s="18">
        <f t="shared" si="10371"/>
        <v>61198</v>
      </c>
      <c r="AW3541" s="18">
        <f t="shared" si="10372"/>
        <v>61196.5</v>
      </c>
      <c r="AX3541" s="18">
        <f t="shared" ref="AX3541:AZ3541" si="10385">AX3542+AX3554</f>
        <v>0</v>
      </c>
      <c r="AY3541" s="18">
        <f t="shared" si="10385"/>
        <v>0</v>
      </c>
      <c r="AZ3541" s="18">
        <f t="shared" si="10385"/>
        <v>0</v>
      </c>
      <c r="BA3541" s="18">
        <f t="shared" si="10361"/>
        <v>60967.146999999997</v>
      </c>
      <c r="BB3541" s="18">
        <f t="shared" si="10362"/>
        <v>61198</v>
      </c>
      <c r="BC3541" s="18">
        <f t="shared" si="10363"/>
        <v>61196.5</v>
      </c>
      <c r="BD3541" s="18">
        <f t="shared" ref="BD3541:BO3541" si="10386">BD3542+BD3554</f>
        <v>0</v>
      </c>
      <c r="BE3541" s="18">
        <f t="shared" si="10386"/>
        <v>0</v>
      </c>
      <c r="BF3541" s="18">
        <f t="shared" si="10386"/>
        <v>0</v>
      </c>
      <c r="BG3541" s="18">
        <f t="shared" si="10386"/>
        <v>0</v>
      </c>
      <c r="BH3541" s="18">
        <f t="shared" si="10386"/>
        <v>-400.49900000000002</v>
      </c>
      <c r="BI3541" s="18">
        <f t="shared" ref="BI3541" si="10387">BI3542+BI3554</f>
        <v>0</v>
      </c>
      <c r="BJ3541" s="18">
        <f t="shared" si="10386"/>
        <v>0</v>
      </c>
      <c r="BK3541" s="18">
        <f t="shared" si="10386"/>
        <v>0</v>
      </c>
      <c r="BL3541" s="18">
        <f t="shared" si="10386"/>
        <v>0</v>
      </c>
      <c r="BM3541" s="18">
        <f t="shared" si="10386"/>
        <v>0</v>
      </c>
      <c r="BN3541" s="18">
        <f t="shared" si="10386"/>
        <v>0</v>
      </c>
      <c r="BO3541" s="18">
        <f t="shared" si="10386"/>
        <v>0</v>
      </c>
      <c r="BP3541" s="18">
        <f t="shared" ref="BP3541:BQ3541" si="10388">BP3542+BP3554</f>
        <v>0</v>
      </c>
      <c r="BQ3541" s="18">
        <f t="shared" si="10388"/>
        <v>0</v>
      </c>
      <c r="BR3541" s="18">
        <f t="shared" si="10195"/>
        <v>60566.647999999994</v>
      </c>
      <c r="BS3541" s="18">
        <f t="shared" si="10196"/>
        <v>61198</v>
      </c>
      <c r="BT3541" s="18">
        <f t="shared" si="10197"/>
        <v>61196.5</v>
      </c>
      <c r="BU3541" s="18">
        <f t="shared" ref="BU3541" si="10389">BU3542+BU3554</f>
        <v>0</v>
      </c>
      <c r="BV3541" s="18">
        <f t="shared" si="10368"/>
        <v>60566.647999999994</v>
      </c>
      <c r="BW3541" s="18">
        <f t="shared" si="10379"/>
        <v>0</v>
      </c>
    </row>
    <row r="3542" spans="1:76" ht="31.5" x14ac:dyDescent="0.25">
      <c r="A3542" s="12">
        <v>992</v>
      </c>
      <c r="B3542" s="12" t="s">
        <v>12</v>
      </c>
      <c r="C3542" s="12" t="s">
        <v>14</v>
      </c>
      <c r="D3542" s="12" t="s">
        <v>30</v>
      </c>
      <c r="E3542" s="12"/>
      <c r="F3542" s="13" t="s">
        <v>41</v>
      </c>
      <c r="G3542" s="19">
        <f t="shared" ref="G3542:BW3542" si="10390">G3543</f>
        <v>60206.5</v>
      </c>
      <c r="H3542" s="19">
        <f t="shared" si="10390"/>
        <v>60204</v>
      </c>
      <c r="I3542" s="19">
        <f t="shared" si="10390"/>
        <v>60202.5</v>
      </c>
      <c r="J3542" s="19">
        <f t="shared" si="10390"/>
        <v>0</v>
      </c>
      <c r="K3542" s="19">
        <f t="shared" si="10390"/>
        <v>0</v>
      </c>
      <c r="L3542" s="19">
        <f t="shared" si="10390"/>
        <v>0</v>
      </c>
      <c r="M3542" s="19">
        <f t="shared" si="10169"/>
        <v>60206.5</v>
      </c>
      <c r="N3542" s="19">
        <f t="shared" si="10170"/>
        <v>60204</v>
      </c>
      <c r="O3542" s="19">
        <f t="shared" si="10171"/>
        <v>60202.5</v>
      </c>
      <c r="P3542" s="19">
        <f t="shared" si="10390"/>
        <v>0</v>
      </c>
      <c r="Q3542" s="19">
        <f t="shared" si="10390"/>
        <v>0</v>
      </c>
      <c r="R3542" s="19">
        <f t="shared" si="10390"/>
        <v>0</v>
      </c>
      <c r="S3542" s="19">
        <f t="shared" si="10222"/>
        <v>60206.5</v>
      </c>
      <c r="T3542" s="19">
        <f t="shared" si="10390"/>
        <v>0</v>
      </c>
      <c r="U3542" s="19">
        <f t="shared" si="10390"/>
        <v>0</v>
      </c>
      <c r="V3542" s="19">
        <f t="shared" si="10390"/>
        <v>0</v>
      </c>
      <c r="W3542" s="19">
        <f t="shared" si="10390"/>
        <v>0</v>
      </c>
      <c r="X3542" s="19">
        <f t="shared" si="10390"/>
        <v>0</v>
      </c>
      <c r="Y3542" s="19">
        <f t="shared" si="10390"/>
        <v>0</v>
      </c>
      <c r="Z3542" s="19">
        <f t="shared" si="10390"/>
        <v>0</v>
      </c>
      <c r="AA3542" s="19">
        <f t="shared" si="10390"/>
        <v>0</v>
      </c>
      <c r="AB3542" s="19">
        <f t="shared" si="10198"/>
        <v>60206.5</v>
      </c>
      <c r="AC3542" s="19">
        <f t="shared" si="10199"/>
        <v>60204</v>
      </c>
      <c r="AD3542" s="19">
        <f t="shared" si="10200"/>
        <v>60202.5</v>
      </c>
      <c r="AE3542" s="19">
        <f t="shared" si="10390"/>
        <v>0</v>
      </c>
      <c r="AF3542" s="19">
        <f t="shared" si="10201"/>
        <v>60206.5</v>
      </c>
      <c r="AG3542" s="19">
        <f t="shared" si="10390"/>
        <v>0</v>
      </c>
      <c r="AH3542" s="19">
        <f t="shared" si="10390"/>
        <v>0</v>
      </c>
      <c r="AI3542" s="19">
        <f t="shared" si="10390"/>
        <v>-333</v>
      </c>
      <c r="AJ3542" s="19">
        <f t="shared" si="10390"/>
        <v>0</v>
      </c>
      <c r="AK3542" s="19">
        <f t="shared" si="10390"/>
        <v>0</v>
      </c>
      <c r="AL3542" s="19">
        <f t="shared" si="10390"/>
        <v>0</v>
      </c>
      <c r="AM3542" s="19">
        <f t="shared" si="10390"/>
        <v>0</v>
      </c>
      <c r="AN3542" s="19">
        <f t="shared" si="10390"/>
        <v>0</v>
      </c>
      <c r="AO3542" s="19">
        <f t="shared" si="10390"/>
        <v>0</v>
      </c>
      <c r="AP3542" s="19">
        <f t="shared" si="10390"/>
        <v>0</v>
      </c>
      <c r="AQ3542" s="19">
        <f t="shared" si="10390"/>
        <v>0</v>
      </c>
      <c r="AR3542" s="19">
        <f t="shared" si="10390"/>
        <v>0</v>
      </c>
      <c r="AS3542" s="19">
        <f t="shared" si="10390"/>
        <v>0</v>
      </c>
      <c r="AT3542" s="19">
        <f t="shared" si="10390"/>
        <v>0</v>
      </c>
      <c r="AU3542" s="19">
        <f t="shared" si="10370"/>
        <v>59873.5</v>
      </c>
      <c r="AV3542" s="19">
        <f t="shared" si="10371"/>
        <v>60204</v>
      </c>
      <c r="AW3542" s="19">
        <f t="shared" si="10372"/>
        <v>60202.5</v>
      </c>
      <c r="AX3542" s="19">
        <f t="shared" si="10390"/>
        <v>0</v>
      </c>
      <c r="AY3542" s="19">
        <f t="shared" si="10390"/>
        <v>0</v>
      </c>
      <c r="AZ3542" s="19">
        <f t="shared" si="10390"/>
        <v>0</v>
      </c>
      <c r="BA3542" s="19">
        <f t="shared" si="10361"/>
        <v>59873.5</v>
      </c>
      <c r="BB3542" s="19">
        <f t="shared" si="10362"/>
        <v>60204</v>
      </c>
      <c r="BC3542" s="19">
        <f t="shared" si="10363"/>
        <v>60202.5</v>
      </c>
      <c r="BD3542" s="19">
        <f t="shared" si="10390"/>
        <v>0</v>
      </c>
      <c r="BE3542" s="19">
        <f t="shared" si="10390"/>
        <v>0</v>
      </c>
      <c r="BF3542" s="19">
        <f t="shared" si="10390"/>
        <v>0</v>
      </c>
      <c r="BG3542" s="19">
        <f t="shared" si="10390"/>
        <v>0</v>
      </c>
      <c r="BH3542" s="19">
        <f t="shared" si="10390"/>
        <v>0</v>
      </c>
      <c r="BI3542" s="19">
        <f t="shared" si="10390"/>
        <v>0</v>
      </c>
      <c r="BJ3542" s="19">
        <f t="shared" si="10390"/>
        <v>0</v>
      </c>
      <c r="BK3542" s="19">
        <f t="shared" si="10390"/>
        <v>0</v>
      </c>
      <c r="BL3542" s="19">
        <f t="shared" si="10390"/>
        <v>0</v>
      </c>
      <c r="BM3542" s="19">
        <f t="shared" si="10390"/>
        <v>0</v>
      </c>
      <c r="BN3542" s="19">
        <f t="shared" si="10390"/>
        <v>0</v>
      </c>
      <c r="BO3542" s="19">
        <f t="shared" si="10390"/>
        <v>0</v>
      </c>
      <c r="BP3542" s="19">
        <f t="shared" si="10390"/>
        <v>0</v>
      </c>
      <c r="BQ3542" s="19">
        <f t="shared" si="10390"/>
        <v>0</v>
      </c>
      <c r="BR3542" s="19">
        <f t="shared" si="10195"/>
        <v>59873.5</v>
      </c>
      <c r="BS3542" s="19">
        <f t="shared" si="10196"/>
        <v>60204</v>
      </c>
      <c r="BT3542" s="19">
        <f t="shared" si="10197"/>
        <v>60202.5</v>
      </c>
      <c r="BU3542" s="19">
        <f t="shared" si="10390"/>
        <v>0</v>
      </c>
      <c r="BV3542" s="19">
        <f t="shared" si="10368"/>
        <v>59873.5</v>
      </c>
      <c r="BW3542" s="19">
        <f t="shared" si="10390"/>
        <v>0</v>
      </c>
    </row>
    <row r="3543" spans="1:76" ht="31.5" x14ac:dyDescent="0.25">
      <c r="A3543" s="12">
        <v>992</v>
      </c>
      <c r="B3543" s="12" t="s">
        <v>12</v>
      </c>
      <c r="C3543" s="12" t="s">
        <v>14</v>
      </c>
      <c r="D3543" s="12" t="s">
        <v>31</v>
      </c>
      <c r="E3543" s="12"/>
      <c r="F3543" s="13" t="s">
        <v>42</v>
      </c>
      <c r="G3543" s="19">
        <f t="shared" ref="G3543:L3543" si="10391">G3544+G3547</f>
        <v>60206.5</v>
      </c>
      <c r="H3543" s="19">
        <f t="shared" si="10391"/>
        <v>60204</v>
      </c>
      <c r="I3543" s="19">
        <f t="shared" si="10391"/>
        <v>60202.5</v>
      </c>
      <c r="J3543" s="19">
        <f t="shared" si="10391"/>
        <v>0</v>
      </c>
      <c r="K3543" s="19">
        <f t="shared" si="10391"/>
        <v>0</v>
      </c>
      <c r="L3543" s="19">
        <f t="shared" si="10391"/>
        <v>0</v>
      </c>
      <c r="M3543" s="19">
        <f t="shared" si="10169"/>
        <v>60206.5</v>
      </c>
      <c r="N3543" s="19">
        <f t="shared" si="10170"/>
        <v>60204</v>
      </c>
      <c r="O3543" s="19">
        <f t="shared" si="10171"/>
        <v>60202.5</v>
      </c>
      <c r="P3543" s="19">
        <f t="shared" ref="P3543" si="10392">P3544+P3547</f>
        <v>0</v>
      </c>
      <c r="Q3543" s="19">
        <f t="shared" ref="Q3543:R3543" si="10393">Q3544+Q3547</f>
        <v>0</v>
      </c>
      <c r="R3543" s="19">
        <f t="shared" si="10393"/>
        <v>0</v>
      </c>
      <c r="S3543" s="19">
        <f t="shared" si="10222"/>
        <v>60206.5</v>
      </c>
      <c r="T3543" s="19">
        <f t="shared" ref="T3543:U3543" si="10394">T3544+T3547</f>
        <v>0</v>
      </c>
      <c r="U3543" s="19">
        <f t="shared" si="10394"/>
        <v>0</v>
      </c>
      <c r="V3543" s="19">
        <f t="shared" ref="V3543:X3543" si="10395">V3544+V3547</f>
        <v>0</v>
      </c>
      <c r="W3543" s="19">
        <f t="shared" si="10395"/>
        <v>0</v>
      </c>
      <c r="X3543" s="19">
        <f t="shared" si="10395"/>
        <v>0</v>
      </c>
      <c r="Y3543" s="19">
        <f t="shared" ref="Y3543:AA3543" si="10396">Y3544+Y3547</f>
        <v>0</v>
      </c>
      <c r="Z3543" s="19">
        <f t="shared" si="10396"/>
        <v>0</v>
      </c>
      <c r="AA3543" s="19">
        <f t="shared" si="10396"/>
        <v>0</v>
      </c>
      <c r="AB3543" s="19">
        <f t="shared" si="10198"/>
        <v>60206.5</v>
      </c>
      <c r="AC3543" s="19">
        <f t="shared" si="10199"/>
        <v>60204</v>
      </c>
      <c r="AD3543" s="19">
        <f t="shared" si="10200"/>
        <v>60202.5</v>
      </c>
      <c r="AE3543" s="19">
        <f t="shared" ref="AE3543:BW3543" si="10397">AE3544+AE3547</f>
        <v>0</v>
      </c>
      <c r="AF3543" s="19">
        <f t="shared" si="10201"/>
        <v>60206.5</v>
      </c>
      <c r="AG3543" s="19">
        <f t="shared" ref="AG3543" si="10398">AG3544+AG3547</f>
        <v>0</v>
      </c>
      <c r="AH3543" s="19">
        <f t="shared" ref="AH3543:AJ3543" si="10399">AH3544+AH3547</f>
        <v>0</v>
      </c>
      <c r="AI3543" s="19">
        <f t="shared" si="10399"/>
        <v>-333</v>
      </c>
      <c r="AJ3543" s="19">
        <f t="shared" si="10399"/>
        <v>0</v>
      </c>
      <c r="AK3543" s="19">
        <f t="shared" ref="AK3543:AL3543" si="10400">AK3544+AK3547</f>
        <v>0</v>
      </c>
      <c r="AL3543" s="19">
        <f t="shared" si="10400"/>
        <v>0</v>
      </c>
      <c r="AM3543" s="19">
        <f t="shared" ref="AM3543:AR3543" si="10401">AM3544+AM3547</f>
        <v>0</v>
      </c>
      <c r="AN3543" s="19">
        <f t="shared" si="10401"/>
        <v>0</v>
      </c>
      <c r="AO3543" s="19">
        <f t="shared" si="10401"/>
        <v>0</v>
      </c>
      <c r="AP3543" s="19">
        <f t="shared" si="10401"/>
        <v>0</v>
      </c>
      <c r="AQ3543" s="19">
        <f t="shared" si="10401"/>
        <v>0</v>
      </c>
      <c r="AR3543" s="19">
        <f t="shared" si="10401"/>
        <v>0</v>
      </c>
      <c r="AS3543" s="19">
        <f t="shared" ref="AS3543:AT3543" si="10402">AS3544+AS3547</f>
        <v>0</v>
      </c>
      <c r="AT3543" s="19">
        <f t="shared" si="10402"/>
        <v>0</v>
      </c>
      <c r="AU3543" s="19">
        <f t="shared" si="10370"/>
        <v>59873.5</v>
      </c>
      <c r="AV3543" s="19">
        <f t="shared" si="10371"/>
        <v>60204</v>
      </c>
      <c r="AW3543" s="19">
        <f t="shared" si="10372"/>
        <v>60202.5</v>
      </c>
      <c r="AX3543" s="19">
        <f t="shared" ref="AX3543:AZ3543" si="10403">AX3544+AX3547</f>
        <v>0</v>
      </c>
      <c r="AY3543" s="19">
        <f t="shared" si="10403"/>
        <v>0</v>
      </c>
      <c r="AZ3543" s="19">
        <f t="shared" si="10403"/>
        <v>0</v>
      </c>
      <c r="BA3543" s="19">
        <f t="shared" si="10361"/>
        <v>59873.5</v>
      </c>
      <c r="BB3543" s="19">
        <f t="shared" si="10362"/>
        <v>60204</v>
      </c>
      <c r="BC3543" s="19">
        <f t="shared" si="10363"/>
        <v>60202.5</v>
      </c>
      <c r="BD3543" s="19">
        <f t="shared" ref="BD3543:BO3543" si="10404">BD3544+BD3547</f>
        <v>0</v>
      </c>
      <c r="BE3543" s="19">
        <f t="shared" si="10404"/>
        <v>0</v>
      </c>
      <c r="BF3543" s="19">
        <f t="shared" si="10404"/>
        <v>0</v>
      </c>
      <c r="BG3543" s="19">
        <f t="shared" si="10404"/>
        <v>0</v>
      </c>
      <c r="BH3543" s="19">
        <f t="shared" si="10404"/>
        <v>0</v>
      </c>
      <c r="BI3543" s="19">
        <f t="shared" ref="BI3543" si="10405">BI3544+BI3547</f>
        <v>0</v>
      </c>
      <c r="BJ3543" s="19">
        <f t="shared" si="10404"/>
        <v>0</v>
      </c>
      <c r="BK3543" s="19">
        <f t="shared" si="10404"/>
        <v>0</v>
      </c>
      <c r="BL3543" s="19">
        <f t="shared" si="10404"/>
        <v>0</v>
      </c>
      <c r="BM3543" s="19">
        <f t="shared" si="10404"/>
        <v>0</v>
      </c>
      <c r="BN3543" s="19">
        <f t="shared" si="10404"/>
        <v>0</v>
      </c>
      <c r="BO3543" s="19">
        <f t="shared" si="10404"/>
        <v>0</v>
      </c>
      <c r="BP3543" s="19">
        <f t="shared" ref="BP3543:BQ3543" si="10406">BP3544+BP3547</f>
        <v>0</v>
      </c>
      <c r="BQ3543" s="19">
        <f t="shared" si="10406"/>
        <v>0</v>
      </c>
      <c r="BR3543" s="19">
        <f t="shared" si="10195"/>
        <v>59873.5</v>
      </c>
      <c r="BS3543" s="19">
        <f t="shared" si="10196"/>
        <v>60204</v>
      </c>
      <c r="BT3543" s="19">
        <f t="shared" si="10197"/>
        <v>60202.5</v>
      </c>
      <c r="BU3543" s="19">
        <f t="shared" ref="BU3543" si="10407">BU3544+BU3547</f>
        <v>0</v>
      </c>
      <c r="BV3543" s="19">
        <f t="shared" si="10368"/>
        <v>59873.5</v>
      </c>
      <c r="BW3543" s="19">
        <f t="shared" si="10397"/>
        <v>0</v>
      </c>
    </row>
    <row r="3544" spans="1:76" ht="47.25" x14ac:dyDescent="0.25">
      <c r="A3544" s="12">
        <v>992</v>
      </c>
      <c r="B3544" s="12" t="s">
        <v>12</v>
      </c>
      <c r="C3544" s="12" t="s">
        <v>14</v>
      </c>
      <c r="D3544" s="12" t="s">
        <v>32</v>
      </c>
      <c r="E3544" s="12"/>
      <c r="F3544" s="13" t="s">
        <v>43</v>
      </c>
      <c r="G3544" s="19">
        <f t="shared" ref="G3544:BW3545" si="10408">G3545</f>
        <v>54581</v>
      </c>
      <c r="H3544" s="19">
        <f t="shared" si="10408"/>
        <v>54581</v>
      </c>
      <c r="I3544" s="19">
        <f t="shared" si="10408"/>
        <v>54581</v>
      </c>
      <c r="J3544" s="19">
        <f t="shared" si="10408"/>
        <v>0</v>
      </c>
      <c r="K3544" s="19">
        <f t="shared" si="10408"/>
        <v>0</v>
      </c>
      <c r="L3544" s="19">
        <f t="shared" si="10408"/>
        <v>0</v>
      </c>
      <c r="M3544" s="19">
        <f t="shared" si="10169"/>
        <v>54581</v>
      </c>
      <c r="N3544" s="19">
        <f t="shared" si="10170"/>
        <v>54581</v>
      </c>
      <c r="O3544" s="19">
        <f t="shared" si="10171"/>
        <v>54581</v>
      </c>
      <c r="P3544" s="19">
        <f t="shared" si="10408"/>
        <v>0</v>
      </c>
      <c r="Q3544" s="19">
        <f t="shared" si="10408"/>
        <v>0</v>
      </c>
      <c r="R3544" s="19">
        <f t="shared" si="10408"/>
        <v>0</v>
      </c>
      <c r="S3544" s="19">
        <f t="shared" si="10222"/>
        <v>54581</v>
      </c>
      <c r="T3544" s="19">
        <f t="shared" si="10408"/>
        <v>0</v>
      </c>
      <c r="U3544" s="19">
        <f t="shared" si="10408"/>
        <v>0</v>
      </c>
      <c r="V3544" s="19">
        <f t="shared" si="10408"/>
        <v>0</v>
      </c>
      <c r="W3544" s="19">
        <f t="shared" si="10408"/>
        <v>0</v>
      </c>
      <c r="X3544" s="19">
        <f t="shared" si="10408"/>
        <v>0</v>
      </c>
      <c r="Y3544" s="19">
        <f t="shared" si="10408"/>
        <v>0</v>
      </c>
      <c r="Z3544" s="19">
        <f t="shared" si="10408"/>
        <v>0</v>
      </c>
      <c r="AA3544" s="19">
        <f t="shared" si="10408"/>
        <v>0</v>
      </c>
      <c r="AB3544" s="19">
        <f t="shared" si="10198"/>
        <v>54581</v>
      </c>
      <c r="AC3544" s="19">
        <f t="shared" si="10199"/>
        <v>54581</v>
      </c>
      <c r="AD3544" s="19">
        <f t="shared" si="10200"/>
        <v>54581</v>
      </c>
      <c r="AE3544" s="19">
        <f t="shared" si="10408"/>
        <v>0</v>
      </c>
      <c r="AF3544" s="19">
        <f t="shared" si="10201"/>
        <v>54581</v>
      </c>
      <c r="AG3544" s="19">
        <f t="shared" si="10408"/>
        <v>0</v>
      </c>
      <c r="AH3544" s="19">
        <f t="shared" si="10408"/>
        <v>0</v>
      </c>
      <c r="AI3544" s="19">
        <f t="shared" si="10408"/>
        <v>0</v>
      </c>
      <c r="AJ3544" s="19">
        <f t="shared" si="10408"/>
        <v>0</v>
      </c>
      <c r="AK3544" s="19">
        <f t="shared" si="10408"/>
        <v>0</v>
      </c>
      <c r="AL3544" s="19">
        <f t="shared" si="10408"/>
        <v>0</v>
      </c>
      <c r="AM3544" s="19">
        <f t="shared" si="10408"/>
        <v>0</v>
      </c>
      <c r="AN3544" s="19">
        <f t="shared" si="10408"/>
        <v>0</v>
      </c>
      <c r="AO3544" s="19">
        <f t="shared" si="10408"/>
        <v>0</v>
      </c>
      <c r="AP3544" s="19">
        <f t="shared" si="10408"/>
        <v>0</v>
      </c>
      <c r="AQ3544" s="19">
        <f t="shared" si="10408"/>
        <v>0</v>
      </c>
      <c r="AR3544" s="19">
        <f t="shared" si="10408"/>
        <v>0</v>
      </c>
      <c r="AS3544" s="19">
        <f t="shared" si="10408"/>
        <v>0</v>
      </c>
      <c r="AT3544" s="19">
        <f t="shared" si="10408"/>
        <v>0</v>
      </c>
      <c r="AU3544" s="19">
        <f t="shared" si="10370"/>
        <v>54581</v>
      </c>
      <c r="AV3544" s="19">
        <f t="shared" si="10371"/>
        <v>54581</v>
      </c>
      <c r="AW3544" s="19">
        <f t="shared" si="10372"/>
        <v>54581</v>
      </c>
      <c r="AX3544" s="19">
        <f t="shared" si="10408"/>
        <v>0</v>
      </c>
      <c r="AY3544" s="19">
        <f t="shared" si="10408"/>
        <v>0</v>
      </c>
      <c r="AZ3544" s="19">
        <f t="shared" si="10408"/>
        <v>0</v>
      </c>
      <c r="BA3544" s="19">
        <f t="shared" si="10361"/>
        <v>54581</v>
      </c>
      <c r="BB3544" s="19">
        <f t="shared" si="10362"/>
        <v>54581</v>
      </c>
      <c r="BC3544" s="19">
        <f t="shared" si="10363"/>
        <v>54581</v>
      </c>
      <c r="BD3544" s="19">
        <f t="shared" si="10408"/>
        <v>0</v>
      </c>
      <c r="BE3544" s="19">
        <f t="shared" si="10408"/>
        <v>0</v>
      </c>
      <c r="BF3544" s="19">
        <f t="shared" si="10408"/>
        <v>0</v>
      </c>
      <c r="BG3544" s="19">
        <f t="shared" si="10408"/>
        <v>0</v>
      </c>
      <c r="BH3544" s="19">
        <f t="shared" si="10408"/>
        <v>0</v>
      </c>
      <c r="BI3544" s="19">
        <f t="shared" si="10408"/>
        <v>0</v>
      </c>
      <c r="BJ3544" s="19">
        <f t="shared" si="10408"/>
        <v>0</v>
      </c>
      <c r="BK3544" s="19">
        <f t="shared" si="10408"/>
        <v>0</v>
      </c>
      <c r="BL3544" s="19">
        <f t="shared" si="10408"/>
        <v>0</v>
      </c>
      <c r="BM3544" s="19">
        <f t="shared" si="10408"/>
        <v>0</v>
      </c>
      <c r="BN3544" s="19">
        <f t="shared" si="10408"/>
        <v>0</v>
      </c>
      <c r="BO3544" s="19">
        <f t="shared" si="10408"/>
        <v>0</v>
      </c>
      <c r="BP3544" s="19">
        <f t="shared" si="10408"/>
        <v>0</v>
      </c>
      <c r="BQ3544" s="19">
        <f t="shared" si="10408"/>
        <v>0</v>
      </c>
      <c r="BR3544" s="19">
        <f t="shared" si="10195"/>
        <v>54581</v>
      </c>
      <c r="BS3544" s="19">
        <f t="shared" si="10196"/>
        <v>54581</v>
      </c>
      <c r="BT3544" s="19">
        <f t="shared" si="10197"/>
        <v>54581</v>
      </c>
      <c r="BU3544" s="19">
        <f t="shared" si="10408"/>
        <v>0</v>
      </c>
      <c r="BV3544" s="19">
        <f t="shared" si="10368"/>
        <v>54581</v>
      </c>
      <c r="BW3544" s="19">
        <f t="shared" si="10408"/>
        <v>0</v>
      </c>
    </row>
    <row r="3545" spans="1:76" ht="78.75" x14ac:dyDescent="0.25">
      <c r="A3545" s="12">
        <v>992</v>
      </c>
      <c r="B3545" s="12" t="s">
        <v>12</v>
      </c>
      <c r="C3545" s="12" t="s">
        <v>14</v>
      </c>
      <c r="D3545" s="12" t="s">
        <v>32</v>
      </c>
      <c r="E3545" s="12" t="s">
        <v>21</v>
      </c>
      <c r="F3545" s="13" t="s">
        <v>269</v>
      </c>
      <c r="G3545" s="19">
        <f t="shared" si="10408"/>
        <v>54581</v>
      </c>
      <c r="H3545" s="19">
        <f t="shared" si="10408"/>
        <v>54581</v>
      </c>
      <c r="I3545" s="19">
        <f t="shared" si="10408"/>
        <v>54581</v>
      </c>
      <c r="J3545" s="19">
        <f t="shared" si="10408"/>
        <v>0</v>
      </c>
      <c r="K3545" s="19">
        <f t="shared" si="10408"/>
        <v>0</v>
      </c>
      <c r="L3545" s="19">
        <f t="shared" si="10408"/>
        <v>0</v>
      </c>
      <c r="M3545" s="19">
        <f t="shared" si="10169"/>
        <v>54581</v>
      </c>
      <c r="N3545" s="19">
        <f t="shared" si="10170"/>
        <v>54581</v>
      </c>
      <c r="O3545" s="19">
        <f t="shared" si="10171"/>
        <v>54581</v>
      </c>
      <c r="P3545" s="19">
        <f t="shared" si="10408"/>
        <v>0</v>
      </c>
      <c r="Q3545" s="19">
        <f t="shared" si="10408"/>
        <v>0</v>
      </c>
      <c r="R3545" s="19">
        <f t="shared" si="10408"/>
        <v>0</v>
      </c>
      <c r="S3545" s="19">
        <f t="shared" si="10222"/>
        <v>54581</v>
      </c>
      <c r="T3545" s="19">
        <f t="shared" si="10408"/>
        <v>0</v>
      </c>
      <c r="U3545" s="19">
        <f t="shared" si="10408"/>
        <v>0</v>
      </c>
      <c r="V3545" s="19">
        <f t="shared" si="10408"/>
        <v>0</v>
      </c>
      <c r="W3545" s="19">
        <f t="shared" si="10408"/>
        <v>0</v>
      </c>
      <c r="X3545" s="19">
        <f t="shared" si="10408"/>
        <v>0</v>
      </c>
      <c r="Y3545" s="19">
        <f t="shared" si="10408"/>
        <v>0</v>
      </c>
      <c r="Z3545" s="19">
        <f t="shared" si="10408"/>
        <v>0</v>
      </c>
      <c r="AA3545" s="19">
        <f t="shared" si="10408"/>
        <v>0</v>
      </c>
      <c r="AB3545" s="19">
        <f t="shared" si="10198"/>
        <v>54581</v>
      </c>
      <c r="AC3545" s="19">
        <f t="shared" si="10199"/>
        <v>54581</v>
      </c>
      <c r="AD3545" s="19">
        <f t="shared" si="10200"/>
        <v>54581</v>
      </c>
      <c r="AE3545" s="19">
        <f t="shared" si="10408"/>
        <v>0</v>
      </c>
      <c r="AF3545" s="19">
        <f t="shared" si="10201"/>
        <v>54581</v>
      </c>
      <c r="AG3545" s="19">
        <f t="shared" si="10408"/>
        <v>0</v>
      </c>
      <c r="AH3545" s="19">
        <f t="shared" si="10408"/>
        <v>0</v>
      </c>
      <c r="AI3545" s="19">
        <f t="shared" si="10408"/>
        <v>0</v>
      </c>
      <c r="AJ3545" s="19">
        <f t="shared" si="10408"/>
        <v>0</v>
      </c>
      <c r="AK3545" s="19">
        <f t="shared" si="10408"/>
        <v>0</v>
      </c>
      <c r="AL3545" s="19">
        <f t="shared" si="10408"/>
        <v>0</v>
      </c>
      <c r="AM3545" s="19">
        <f t="shared" si="10408"/>
        <v>0</v>
      </c>
      <c r="AN3545" s="19">
        <f t="shared" si="10408"/>
        <v>0</v>
      </c>
      <c r="AO3545" s="19">
        <f t="shared" si="10408"/>
        <v>0</v>
      </c>
      <c r="AP3545" s="19">
        <f t="shared" si="10408"/>
        <v>0</v>
      </c>
      <c r="AQ3545" s="19">
        <f t="shared" si="10408"/>
        <v>0</v>
      </c>
      <c r="AR3545" s="19">
        <f t="shared" si="10408"/>
        <v>0</v>
      </c>
      <c r="AS3545" s="19">
        <f t="shared" si="10408"/>
        <v>0</v>
      </c>
      <c r="AT3545" s="19">
        <f t="shared" si="10408"/>
        <v>0</v>
      </c>
      <c r="AU3545" s="19">
        <f t="shared" si="10370"/>
        <v>54581</v>
      </c>
      <c r="AV3545" s="19">
        <f t="shared" si="10371"/>
        <v>54581</v>
      </c>
      <c r="AW3545" s="19">
        <f t="shared" si="10372"/>
        <v>54581</v>
      </c>
      <c r="AX3545" s="19">
        <f t="shared" si="10408"/>
        <v>0</v>
      </c>
      <c r="AY3545" s="19">
        <f t="shared" si="10408"/>
        <v>0</v>
      </c>
      <c r="AZ3545" s="19">
        <f t="shared" si="10408"/>
        <v>0</v>
      </c>
      <c r="BA3545" s="19">
        <f t="shared" si="10361"/>
        <v>54581</v>
      </c>
      <c r="BB3545" s="19">
        <f t="shared" si="10362"/>
        <v>54581</v>
      </c>
      <c r="BC3545" s="19">
        <f t="shared" si="10363"/>
        <v>54581</v>
      </c>
      <c r="BD3545" s="19">
        <f t="shared" si="10408"/>
        <v>0</v>
      </c>
      <c r="BE3545" s="19">
        <f t="shared" si="10408"/>
        <v>0</v>
      </c>
      <c r="BF3545" s="19">
        <f t="shared" si="10408"/>
        <v>0</v>
      </c>
      <c r="BG3545" s="19">
        <f t="shared" si="10408"/>
        <v>0</v>
      </c>
      <c r="BH3545" s="19">
        <f t="shared" si="10408"/>
        <v>0</v>
      </c>
      <c r="BI3545" s="19">
        <f t="shared" si="10408"/>
        <v>0</v>
      </c>
      <c r="BJ3545" s="19">
        <f t="shared" si="10408"/>
        <v>0</v>
      </c>
      <c r="BK3545" s="19">
        <f t="shared" si="10408"/>
        <v>0</v>
      </c>
      <c r="BL3545" s="19">
        <f t="shared" si="10408"/>
        <v>0</v>
      </c>
      <c r="BM3545" s="19">
        <f t="shared" si="10408"/>
        <v>0</v>
      </c>
      <c r="BN3545" s="19">
        <f t="shared" si="10408"/>
        <v>0</v>
      </c>
      <c r="BO3545" s="19">
        <f t="shared" si="10408"/>
        <v>0</v>
      </c>
      <c r="BP3545" s="19">
        <f t="shared" si="10408"/>
        <v>0</v>
      </c>
      <c r="BQ3545" s="19">
        <f t="shared" si="10408"/>
        <v>0</v>
      </c>
      <c r="BR3545" s="19">
        <f t="shared" si="10195"/>
        <v>54581</v>
      </c>
      <c r="BS3545" s="19">
        <f t="shared" si="10196"/>
        <v>54581</v>
      </c>
      <c r="BT3545" s="19">
        <f t="shared" si="10197"/>
        <v>54581</v>
      </c>
      <c r="BU3545" s="19">
        <f t="shared" si="10408"/>
        <v>0</v>
      </c>
      <c r="BV3545" s="19">
        <f t="shared" si="10368"/>
        <v>54581</v>
      </c>
      <c r="BW3545" s="19">
        <f t="shared" si="10408"/>
        <v>0</v>
      </c>
    </row>
    <row r="3546" spans="1:76" ht="31.5" x14ac:dyDescent="0.25">
      <c r="A3546" s="12">
        <v>992</v>
      </c>
      <c r="B3546" s="12" t="s">
        <v>12</v>
      </c>
      <c r="C3546" s="12" t="s">
        <v>14</v>
      </c>
      <c r="D3546" s="12" t="s">
        <v>32</v>
      </c>
      <c r="E3546" s="12">
        <v>120</v>
      </c>
      <c r="F3546" s="13" t="s">
        <v>258</v>
      </c>
      <c r="G3546" s="19">
        <v>54581</v>
      </c>
      <c r="H3546" s="19">
        <v>54581</v>
      </c>
      <c r="I3546" s="19">
        <v>54581</v>
      </c>
      <c r="J3546" s="19"/>
      <c r="K3546" s="19"/>
      <c r="L3546" s="19"/>
      <c r="M3546" s="19">
        <f t="shared" si="10169"/>
        <v>54581</v>
      </c>
      <c r="N3546" s="19">
        <f t="shared" si="10170"/>
        <v>54581</v>
      </c>
      <c r="O3546" s="19">
        <f t="shared" si="10171"/>
        <v>54581</v>
      </c>
      <c r="P3546" s="19"/>
      <c r="Q3546" s="19"/>
      <c r="R3546" s="19"/>
      <c r="S3546" s="19">
        <f t="shared" si="10222"/>
        <v>54581</v>
      </c>
      <c r="T3546" s="19"/>
      <c r="U3546" s="19"/>
      <c r="V3546" s="19"/>
      <c r="W3546" s="19"/>
      <c r="X3546" s="19"/>
      <c r="Y3546" s="19"/>
      <c r="Z3546" s="19"/>
      <c r="AA3546" s="19"/>
      <c r="AB3546" s="19">
        <f t="shared" si="10198"/>
        <v>54581</v>
      </c>
      <c r="AC3546" s="19">
        <f t="shared" si="10199"/>
        <v>54581</v>
      </c>
      <c r="AD3546" s="19">
        <f t="shared" si="10200"/>
        <v>54581</v>
      </c>
      <c r="AE3546" s="19"/>
      <c r="AF3546" s="19">
        <f t="shared" si="10201"/>
        <v>54581</v>
      </c>
      <c r="AG3546" s="19"/>
      <c r="AH3546" s="19"/>
      <c r="AI3546" s="19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>
        <f t="shared" si="10370"/>
        <v>54581</v>
      </c>
      <c r="AV3546" s="19">
        <f t="shared" si="10371"/>
        <v>54581</v>
      </c>
      <c r="AW3546" s="19">
        <f t="shared" si="10372"/>
        <v>54581</v>
      </c>
      <c r="AX3546" s="19"/>
      <c r="AY3546" s="19"/>
      <c r="AZ3546" s="19"/>
      <c r="BA3546" s="19">
        <f t="shared" si="10361"/>
        <v>54581</v>
      </c>
      <c r="BB3546" s="19">
        <f t="shared" si="10362"/>
        <v>54581</v>
      </c>
      <c r="BC3546" s="19">
        <f t="shared" si="10363"/>
        <v>54581</v>
      </c>
      <c r="BD3546" s="19"/>
      <c r="BE3546" s="19"/>
      <c r="BF3546" s="19"/>
      <c r="BG3546" s="19"/>
      <c r="BH3546" s="19"/>
      <c r="BI3546" s="19"/>
      <c r="BJ3546" s="19"/>
      <c r="BK3546" s="19"/>
      <c r="BL3546" s="19"/>
      <c r="BM3546" s="19"/>
      <c r="BN3546" s="19"/>
      <c r="BO3546" s="19"/>
      <c r="BP3546" s="19"/>
      <c r="BQ3546" s="19"/>
      <c r="BR3546" s="19">
        <f t="shared" si="10195"/>
        <v>54581</v>
      </c>
      <c r="BS3546" s="19">
        <f t="shared" si="10196"/>
        <v>54581</v>
      </c>
      <c r="BT3546" s="19">
        <f t="shared" si="10197"/>
        <v>54581</v>
      </c>
      <c r="BU3546" s="19"/>
      <c r="BV3546" s="19">
        <f t="shared" si="10368"/>
        <v>54581</v>
      </c>
      <c r="BW3546" s="19"/>
    </row>
    <row r="3547" spans="1:76" ht="47.25" x14ac:dyDescent="0.25">
      <c r="A3547" s="12">
        <v>992</v>
      </c>
      <c r="B3547" s="12" t="s">
        <v>12</v>
      </c>
      <c r="C3547" s="12" t="s">
        <v>14</v>
      </c>
      <c r="D3547" s="12" t="s">
        <v>33</v>
      </c>
      <c r="E3547" s="12"/>
      <c r="F3547" s="13" t="s">
        <v>44</v>
      </c>
      <c r="G3547" s="19">
        <f t="shared" ref="G3547:L3547" si="10409">G3548+G3550+G3552</f>
        <v>5625.5</v>
      </c>
      <c r="H3547" s="19">
        <f t="shared" si="10409"/>
        <v>5623</v>
      </c>
      <c r="I3547" s="19">
        <f t="shared" si="10409"/>
        <v>5621.5</v>
      </c>
      <c r="J3547" s="19">
        <f t="shared" si="10409"/>
        <v>0</v>
      </c>
      <c r="K3547" s="19">
        <f t="shared" si="10409"/>
        <v>0</v>
      </c>
      <c r="L3547" s="19">
        <f t="shared" si="10409"/>
        <v>0</v>
      </c>
      <c r="M3547" s="19">
        <f t="shared" si="10169"/>
        <v>5625.5</v>
      </c>
      <c r="N3547" s="19">
        <f t="shared" si="10170"/>
        <v>5623</v>
      </c>
      <c r="O3547" s="19">
        <f t="shared" si="10171"/>
        <v>5621.5</v>
      </c>
      <c r="P3547" s="19">
        <f t="shared" ref="P3547" si="10410">P3548+P3550+P3552</f>
        <v>0</v>
      </c>
      <c r="Q3547" s="19">
        <f t="shared" ref="Q3547:R3547" si="10411">Q3548+Q3550+Q3552</f>
        <v>0</v>
      </c>
      <c r="R3547" s="19">
        <f t="shared" si="10411"/>
        <v>0</v>
      </c>
      <c r="S3547" s="19">
        <f t="shared" si="10222"/>
        <v>5625.5</v>
      </c>
      <c r="T3547" s="19">
        <f t="shared" ref="T3547:U3547" si="10412">T3548+T3550+T3552</f>
        <v>0</v>
      </c>
      <c r="U3547" s="19">
        <f t="shared" si="10412"/>
        <v>0</v>
      </c>
      <c r="V3547" s="19">
        <f t="shared" ref="V3547:X3547" si="10413">V3548+V3550+V3552</f>
        <v>0</v>
      </c>
      <c r="W3547" s="19">
        <f t="shared" si="10413"/>
        <v>0</v>
      </c>
      <c r="X3547" s="19">
        <f t="shared" si="10413"/>
        <v>0</v>
      </c>
      <c r="Y3547" s="19">
        <f t="shared" ref="Y3547:AA3547" si="10414">Y3548+Y3550+Y3552</f>
        <v>0</v>
      </c>
      <c r="Z3547" s="19">
        <f t="shared" si="10414"/>
        <v>0</v>
      </c>
      <c r="AA3547" s="19">
        <f t="shared" si="10414"/>
        <v>0</v>
      </c>
      <c r="AB3547" s="19">
        <f t="shared" si="10198"/>
        <v>5625.5</v>
      </c>
      <c r="AC3547" s="19">
        <f t="shared" si="10199"/>
        <v>5623</v>
      </c>
      <c r="AD3547" s="19">
        <f t="shared" si="10200"/>
        <v>5621.5</v>
      </c>
      <c r="AE3547" s="19">
        <f t="shared" ref="AE3547:BW3547" si="10415">AE3548+AE3550+AE3552</f>
        <v>0</v>
      </c>
      <c r="AF3547" s="19">
        <f t="shared" si="10201"/>
        <v>5625.5</v>
      </c>
      <c r="AG3547" s="19">
        <f t="shared" ref="AG3547" si="10416">AG3548+AG3550+AG3552</f>
        <v>0</v>
      </c>
      <c r="AH3547" s="19">
        <f t="shared" ref="AH3547:AJ3547" si="10417">AH3548+AH3550+AH3552</f>
        <v>0</v>
      </c>
      <c r="AI3547" s="19">
        <f t="shared" si="10417"/>
        <v>-333</v>
      </c>
      <c r="AJ3547" s="19">
        <f t="shared" si="10417"/>
        <v>0</v>
      </c>
      <c r="AK3547" s="19">
        <f t="shared" ref="AK3547:AL3547" si="10418">AK3548+AK3550+AK3552</f>
        <v>0</v>
      </c>
      <c r="AL3547" s="19">
        <f t="shared" si="10418"/>
        <v>0</v>
      </c>
      <c r="AM3547" s="19">
        <f t="shared" ref="AM3547:AR3547" si="10419">AM3548+AM3550+AM3552</f>
        <v>0</v>
      </c>
      <c r="AN3547" s="19">
        <f t="shared" si="10419"/>
        <v>0</v>
      </c>
      <c r="AO3547" s="19">
        <f t="shared" si="10419"/>
        <v>0</v>
      </c>
      <c r="AP3547" s="19">
        <f t="shared" si="10419"/>
        <v>0</v>
      </c>
      <c r="AQ3547" s="19">
        <f t="shared" si="10419"/>
        <v>0</v>
      </c>
      <c r="AR3547" s="19">
        <f t="shared" si="10419"/>
        <v>0</v>
      </c>
      <c r="AS3547" s="19">
        <f t="shared" ref="AS3547:AT3547" si="10420">AS3548+AS3550+AS3552</f>
        <v>0</v>
      </c>
      <c r="AT3547" s="19">
        <f t="shared" si="10420"/>
        <v>0</v>
      </c>
      <c r="AU3547" s="19">
        <f t="shared" si="10370"/>
        <v>5292.5</v>
      </c>
      <c r="AV3547" s="19">
        <f t="shared" si="10371"/>
        <v>5623</v>
      </c>
      <c r="AW3547" s="19">
        <f t="shared" si="10372"/>
        <v>5621.5</v>
      </c>
      <c r="AX3547" s="19">
        <f t="shared" ref="AX3547:AZ3547" si="10421">AX3548+AX3550+AX3552</f>
        <v>0</v>
      </c>
      <c r="AY3547" s="19">
        <f t="shared" si="10421"/>
        <v>0</v>
      </c>
      <c r="AZ3547" s="19">
        <f t="shared" si="10421"/>
        <v>0</v>
      </c>
      <c r="BA3547" s="19">
        <f t="shared" si="10361"/>
        <v>5292.5</v>
      </c>
      <c r="BB3547" s="19">
        <f t="shared" si="10362"/>
        <v>5623</v>
      </c>
      <c r="BC3547" s="19">
        <f t="shared" si="10363"/>
        <v>5621.5</v>
      </c>
      <c r="BD3547" s="19">
        <f t="shared" ref="BD3547:BO3547" si="10422">BD3548+BD3550+BD3552</f>
        <v>0</v>
      </c>
      <c r="BE3547" s="19">
        <f t="shared" si="10422"/>
        <v>0</v>
      </c>
      <c r="BF3547" s="19">
        <f t="shared" si="10422"/>
        <v>0</v>
      </c>
      <c r="BG3547" s="19">
        <f t="shared" si="10422"/>
        <v>0</v>
      </c>
      <c r="BH3547" s="19">
        <f t="shared" si="10422"/>
        <v>0</v>
      </c>
      <c r="BI3547" s="19">
        <f t="shared" ref="BI3547" si="10423">BI3548+BI3550+BI3552</f>
        <v>0</v>
      </c>
      <c r="BJ3547" s="19">
        <f t="shared" si="10422"/>
        <v>0</v>
      </c>
      <c r="BK3547" s="19">
        <f t="shared" si="10422"/>
        <v>0</v>
      </c>
      <c r="BL3547" s="19">
        <f t="shared" si="10422"/>
        <v>0</v>
      </c>
      <c r="BM3547" s="19">
        <f t="shared" si="10422"/>
        <v>0</v>
      </c>
      <c r="BN3547" s="19">
        <f t="shared" si="10422"/>
        <v>0</v>
      </c>
      <c r="BO3547" s="19">
        <f t="shared" si="10422"/>
        <v>0</v>
      </c>
      <c r="BP3547" s="19">
        <f t="shared" ref="BP3547:BQ3547" si="10424">BP3548+BP3550+BP3552</f>
        <v>0</v>
      </c>
      <c r="BQ3547" s="19">
        <f t="shared" si="10424"/>
        <v>0</v>
      </c>
      <c r="BR3547" s="19">
        <f t="shared" si="10195"/>
        <v>5292.5</v>
      </c>
      <c r="BS3547" s="19">
        <f t="shared" si="10196"/>
        <v>5623</v>
      </c>
      <c r="BT3547" s="19">
        <f t="shared" si="10197"/>
        <v>5621.5</v>
      </c>
      <c r="BU3547" s="19">
        <f t="shared" ref="BU3547" si="10425">BU3548+BU3550+BU3552</f>
        <v>0</v>
      </c>
      <c r="BV3547" s="19">
        <f t="shared" si="10368"/>
        <v>5292.5</v>
      </c>
      <c r="BW3547" s="19">
        <f t="shared" si="10415"/>
        <v>0</v>
      </c>
    </row>
    <row r="3548" spans="1:76" ht="78.75" x14ac:dyDescent="0.25">
      <c r="A3548" s="12">
        <v>992</v>
      </c>
      <c r="B3548" s="12" t="s">
        <v>12</v>
      </c>
      <c r="C3548" s="12" t="s">
        <v>14</v>
      </c>
      <c r="D3548" s="12" t="s">
        <v>33</v>
      </c>
      <c r="E3548" s="12" t="s">
        <v>21</v>
      </c>
      <c r="F3548" s="13" t="s">
        <v>269</v>
      </c>
      <c r="G3548" s="19">
        <f t="shared" ref="G3548:BW3548" si="10426">G3549</f>
        <v>108.3</v>
      </c>
      <c r="H3548" s="19">
        <f t="shared" si="10426"/>
        <v>128.30000000000001</v>
      </c>
      <c r="I3548" s="19">
        <f t="shared" si="10426"/>
        <v>128.30000000000001</v>
      </c>
      <c r="J3548" s="19">
        <f t="shared" si="10426"/>
        <v>0</v>
      </c>
      <c r="K3548" s="19">
        <f t="shared" si="10426"/>
        <v>0</v>
      </c>
      <c r="L3548" s="19">
        <f t="shared" si="10426"/>
        <v>0</v>
      </c>
      <c r="M3548" s="19">
        <f t="shared" si="10169"/>
        <v>108.3</v>
      </c>
      <c r="N3548" s="19">
        <f t="shared" si="10170"/>
        <v>128.30000000000001</v>
      </c>
      <c r="O3548" s="19">
        <f t="shared" si="10171"/>
        <v>128.30000000000001</v>
      </c>
      <c r="P3548" s="19">
        <f t="shared" si="10426"/>
        <v>0</v>
      </c>
      <c r="Q3548" s="19">
        <f t="shared" si="10426"/>
        <v>0</v>
      </c>
      <c r="R3548" s="19">
        <f t="shared" si="10426"/>
        <v>0</v>
      </c>
      <c r="S3548" s="19">
        <f t="shared" si="10222"/>
        <v>108.3</v>
      </c>
      <c r="T3548" s="19">
        <f t="shared" si="10426"/>
        <v>0</v>
      </c>
      <c r="U3548" s="19">
        <f t="shared" si="10426"/>
        <v>0</v>
      </c>
      <c r="V3548" s="19">
        <f t="shared" si="10426"/>
        <v>0</v>
      </c>
      <c r="W3548" s="19">
        <f t="shared" si="10426"/>
        <v>0</v>
      </c>
      <c r="X3548" s="19">
        <f t="shared" si="10426"/>
        <v>0</v>
      </c>
      <c r="Y3548" s="19">
        <f t="shared" si="10426"/>
        <v>0</v>
      </c>
      <c r="Z3548" s="19">
        <f t="shared" si="10426"/>
        <v>0</v>
      </c>
      <c r="AA3548" s="19">
        <f t="shared" si="10426"/>
        <v>0</v>
      </c>
      <c r="AB3548" s="19">
        <f t="shared" si="10198"/>
        <v>108.3</v>
      </c>
      <c r="AC3548" s="19">
        <f t="shared" si="10199"/>
        <v>128.30000000000001</v>
      </c>
      <c r="AD3548" s="19">
        <f t="shared" si="10200"/>
        <v>128.30000000000001</v>
      </c>
      <c r="AE3548" s="19">
        <f t="shared" si="10426"/>
        <v>0</v>
      </c>
      <c r="AF3548" s="19">
        <f t="shared" si="10201"/>
        <v>108.3</v>
      </c>
      <c r="AG3548" s="19">
        <f t="shared" si="10426"/>
        <v>0</v>
      </c>
      <c r="AH3548" s="19">
        <f t="shared" si="10426"/>
        <v>0</v>
      </c>
      <c r="AI3548" s="19">
        <f t="shared" si="10426"/>
        <v>0</v>
      </c>
      <c r="AJ3548" s="19">
        <f t="shared" si="10426"/>
        <v>0</v>
      </c>
      <c r="AK3548" s="19">
        <f t="shared" si="10426"/>
        <v>0</v>
      </c>
      <c r="AL3548" s="19">
        <f t="shared" si="10426"/>
        <v>0</v>
      </c>
      <c r="AM3548" s="19">
        <f t="shared" si="10426"/>
        <v>0</v>
      </c>
      <c r="AN3548" s="19">
        <f t="shared" si="10426"/>
        <v>0</v>
      </c>
      <c r="AO3548" s="19">
        <f t="shared" si="10426"/>
        <v>0</v>
      </c>
      <c r="AP3548" s="19">
        <f t="shared" si="10426"/>
        <v>0</v>
      </c>
      <c r="AQ3548" s="19">
        <f t="shared" si="10426"/>
        <v>0</v>
      </c>
      <c r="AR3548" s="19">
        <f t="shared" si="10426"/>
        <v>0</v>
      </c>
      <c r="AS3548" s="19">
        <f t="shared" si="10426"/>
        <v>0</v>
      </c>
      <c r="AT3548" s="19">
        <f t="shared" si="10426"/>
        <v>0</v>
      </c>
      <c r="AU3548" s="19">
        <f t="shared" si="10370"/>
        <v>108.3</v>
      </c>
      <c r="AV3548" s="19">
        <f t="shared" si="10371"/>
        <v>128.30000000000001</v>
      </c>
      <c r="AW3548" s="19">
        <f t="shared" si="10372"/>
        <v>128.30000000000001</v>
      </c>
      <c r="AX3548" s="19">
        <f t="shared" si="10426"/>
        <v>0</v>
      </c>
      <c r="AY3548" s="19">
        <f t="shared" si="10426"/>
        <v>0</v>
      </c>
      <c r="AZ3548" s="19">
        <f t="shared" si="10426"/>
        <v>0</v>
      </c>
      <c r="BA3548" s="19">
        <f t="shared" si="10361"/>
        <v>108.3</v>
      </c>
      <c r="BB3548" s="19">
        <f t="shared" si="10362"/>
        <v>128.30000000000001</v>
      </c>
      <c r="BC3548" s="19">
        <f t="shared" si="10363"/>
        <v>128.30000000000001</v>
      </c>
      <c r="BD3548" s="19">
        <f t="shared" si="10426"/>
        <v>0</v>
      </c>
      <c r="BE3548" s="19">
        <f t="shared" si="10426"/>
        <v>0</v>
      </c>
      <c r="BF3548" s="19">
        <f t="shared" si="10426"/>
        <v>0</v>
      </c>
      <c r="BG3548" s="19">
        <f t="shared" si="10426"/>
        <v>0</v>
      </c>
      <c r="BH3548" s="19">
        <f t="shared" si="10426"/>
        <v>0</v>
      </c>
      <c r="BI3548" s="19">
        <f t="shared" si="10426"/>
        <v>0</v>
      </c>
      <c r="BJ3548" s="19">
        <f t="shared" si="10426"/>
        <v>0</v>
      </c>
      <c r="BK3548" s="19">
        <f t="shared" si="10426"/>
        <v>0</v>
      </c>
      <c r="BL3548" s="19">
        <f t="shared" si="10426"/>
        <v>0</v>
      </c>
      <c r="BM3548" s="19">
        <f t="shared" si="10426"/>
        <v>0</v>
      </c>
      <c r="BN3548" s="19">
        <f t="shared" si="10426"/>
        <v>0</v>
      </c>
      <c r="BO3548" s="19">
        <f t="shared" si="10426"/>
        <v>0</v>
      </c>
      <c r="BP3548" s="19">
        <f t="shared" si="10426"/>
        <v>0</v>
      </c>
      <c r="BQ3548" s="19">
        <f t="shared" si="10426"/>
        <v>0</v>
      </c>
      <c r="BR3548" s="19">
        <f t="shared" si="10195"/>
        <v>108.3</v>
      </c>
      <c r="BS3548" s="19">
        <f t="shared" si="10196"/>
        <v>128.30000000000001</v>
      </c>
      <c r="BT3548" s="19">
        <f t="shared" si="10197"/>
        <v>128.30000000000001</v>
      </c>
      <c r="BU3548" s="19">
        <f t="shared" si="10426"/>
        <v>0</v>
      </c>
      <c r="BV3548" s="19">
        <f t="shared" si="10368"/>
        <v>108.3</v>
      </c>
      <c r="BW3548" s="19">
        <f t="shared" si="10426"/>
        <v>0</v>
      </c>
    </row>
    <row r="3549" spans="1:76" ht="31.5" x14ac:dyDescent="0.25">
      <c r="A3549" s="12">
        <v>992</v>
      </c>
      <c r="B3549" s="12" t="s">
        <v>12</v>
      </c>
      <c r="C3549" s="12" t="s">
        <v>14</v>
      </c>
      <c r="D3549" s="12" t="s">
        <v>33</v>
      </c>
      <c r="E3549" s="12">
        <v>120</v>
      </c>
      <c r="F3549" s="13" t="s">
        <v>258</v>
      </c>
      <c r="G3549" s="19">
        <v>108.3</v>
      </c>
      <c r="H3549" s="19">
        <v>128.30000000000001</v>
      </c>
      <c r="I3549" s="19">
        <v>128.30000000000001</v>
      </c>
      <c r="J3549" s="19"/>
      <c r="K3549" s="19"/>
      <c r="L3549" s="19"/>
      <c r="M3549" s="19">
        <f t="shared" si="10169"/>
        <v>108.3</v>
      </c>
      <c r="N3549" s="19">
        <f t="shared" si="10170"/>
        <v>128.30000000000001</v>
      </c>
      <c r="O3549" s="19">
        <f t="shared" si="10171"/>
        <v>128.30000000000001</v>
      </c>
      <c r="P3549" s="19"/>
      <c r="Q3549" s="19"/>
      <c r="R3549" s="19"/>
      <c r="S3549" s="19">
        <f t="shared" si="10222"/>
        <v>108.3</v>
      </c>
      <c r="T3549" s="19"/>
      <c r="U3549" s="19"/>
      <c r="V3549" s="19"/>
      <c r="W3549" s="19"/>
      <c r="X3549" s="19"/>
      <c r="Y3549" s="19"/>
      <c r="Z3549" s="19"/>
      <c r="AA3549" s="19"/>
      <c r="AB3549" s="19">
        <f t="shared" si="10198"/>
        <v>108.3</v>
      </c>
      <c r="AC3549" s="19">
        <f t="shared" si="10199"/>
        <v>128.30000000000001</v>
      </c>
      <c r="AD3549" s="19">
        <f t="shared" si="10200"/>
        <v>128.30000000000001</v>
      </c>
      <c r="AE3549" s="19"/>
      <c r="AF3549" s="19">
        <f t="shared" si="10201"/>
        <v>108.3</v>
      </c>
      <c r="AG3549" s="19"/>
      <c r="AH3549" s="19"/>
      <c r="AI3549" s="19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>
        <f t="shared" si="10370"/>
        <v>108.3</v>
      </c>
      <c r="AV3549" s="19">
        <f t="shared" si="10371"/>
        <v>128.30000000000001</v>
      </c>
      <c r="AW3549" s="19">
        <f t="shared" si="10372"/>
        <v>128.30000000000001</v>
      </c>
      <c r="AX3549" s="19"/>
      <c r="AY3549" s="19"/>
      <c r="AZ3549" s="19"/>
      <c r="BA3549" s="19">
        <f t="shared" si="10361"/>
        <v>108.3</v>
      </c>
      <c r="BB3549" s="19">
        <f t="shared" si="10362"/>
        <v>128.30000000000001</v>
      </c>
      <c r="BC3549" s="19">
        <f t="shared" si="10363"/>
        <v>128.30000000000001</v>
      </c>
      <c r="BD3549" s="19"/>
      <c r="BE3549" s="19"/>
      <c r="BF3549" s="19"/>
      <c r="BG3549" s="19"/>
      <c r="BH3549" s="19"/>
      <c r="BI3549" s="19"/>
      <c r="BJ3549" s="19"/>
      <c r="BK3549" s="19"/>
      <c r="BL3549" s="19"/>
      <c r="BM3549" s="19"/>
      <c r="BN3549" s="19"/>
      <c r="BO3549" s="19"/>
      <c r="BP3549" s="19"/>
      <c r="BQ3549" s="19"/>
      <c r="BR3549" s="19">
        <f t="shared" si="10195"/>
        <v>108.3</v>
      </c>
      <c r="BS3549" s="19">
        <f t="shared" si="10196"/>
        <v>128.30000000000001</v>
      </c>
      <c r="BT3549" s="19">
        <f t="shared" si="10197"/>
        <v>128.30000000000001</v>
      </c>
      <c r="BU3549" s="19"/>
      <c r="BV3549" s="19">
        <f t="shared" si="10368"/>
        <v>108.3</v>
      </c>
      <c r="BW3549" s="19"/>
    </row>
    <row r="3550" spans="1:76" ht="31.5" x14ac:dyDescent="0.25">
      <c r="A3550" s="12">
        <v>992</v>
      </c>
      <c r="B3550" s="12" t="s">
        <v>12</v>
      </c>
      <c r="C3550" s="12" t="s">
        <v>14</v>
      </c>
      <c r="D3550" s="12" t="s">
        <v>33</v>
      </c>
      <c r="E3550" s="12" t="s">
        <v>6</v>
      </c>
      <c r="F3550" s="13" t="s">
        <v>270</v>
      </c>
      <c r="G3550" s="19">
        <f t="shared" ref="G3550:BW3550" si="10427">G3551</f>
        <v>5511.2</v>
      </c>
      <c r="H3550" s="19">
        <f t="shared" si="10427"/>
        <v>5491.2</v>
      </c>
      <c r="I3550" s="19">
        <f t="shared" si="10427"/>
        <v>5491.2</v>
      </c>
      <c r="J3550" s="19">
        <f t="shared" si="10427"/>
        <v>0</v>
      </c>
      <c r="K3550" s="19">
        <f t="shared" si="10427"/>
        <v>0</v>
      </c>
      <c r="L3550" s="19">
        <f t="shared" si="10427"/>
        <v>0</v>
      </c>
      <c r="M3550" s="19">
        <f t="shared" si="10169"/>
        <v>5511.2</v>
      </c>
      <c r="N3550" s="19">
        <f t="shared" si="10170"/>
        <v>5491.2</v>
      </c>
      <c r="O3550" s="19">
        <f t="shared" si="10171"/>
        <v>5491.2</v>
      </c>
      <c r="P3550" s="19">
        <f t="shared" si="10427"/>
        <v>0</v>
      </c>
      <c r="Q3550" s="19">
        <f t="shared" si="10427"/>
        <v>0</v>
      </c>
      <c r="R3550" s="19">
        <f t="shared" si="10427"/>
        <v>0</v>
      </c>
      <c r="S3550" s="19">
        <f t="shared" si="10222"/>
        <v>5511.2</v>
      </c>
      <c r="T3550" s="19">
        <f t="shared" si="10427"/>
        <v>0</v>
      </c>
      <c r="U3550" s="19">
        <f t="shared" si="10427"/>
        <v>0</v>
      </c>
      <c r="V3550" s="19">
        <f t="shared" si="10427"/>
        <v>0</v>
      </c>
      <c r="W3550" s="19">
        <f t="shared" si="10427"/>
        <v>0</v>
      </c>
      <c r="X3550" s="19">
        <f t="shared" si="10427"/>
        <v>0</v>
      </c>
      <c r="Y3550" s="19">
        <f t="shared" si="10427"/>
        <v>0</v>
      </c>
      <c r="Z3550" s="19">
        <f t="shared" si="10427"/>
        <v>0</v>
      </c>
      <c r="AA3550" s="19">
        <f t="shared" si="10427"/>
        <v>0</v>
      </c>
      <c r="AB3550" s="19">
        <f t="shared" si="10198"/>
        <v>5511.2</v>
      </c>
      <c r="AC3550" s="19">
        <f t="shared" si="10199"/>
        <v>5491.2</v>
      </c>
      <c r="AD3550" s="19">
        <f t="shared" si="10200"/>
        <v>5491.2</v>
      </c>
      <c r="AE3550" s="19">
        <f t="shared" si="10427"/>
        <v>0</v>
      </c>
      <c r="AF3550" s="19">
        <f t="shared" si="10201"/>
        <v>5511.2</v>
      </c>
      <c r="AG3550" s="19">
        <f t="shared" si="10427"/>
        <v>0</v>
      </c>
      <c r="AH3550" s="19">
        <f t="shared" si="10427"/>
        <v>0</v>
      </c>
      <c r="AI3550" s="19">
        <f t="shared" si="10427"/>
        <v>-333</v>
      </c>
      <c r="AJ3550" s="19">
        <f t="shared" si="10427"/>
        <v>0</v>
      </c>
      <c r="AK3550" s="19">
        <f t="shared" si="10427"/>
        <v>0</v>
      </c>
      <c r="AL3550" s="19">
        <f t="shared" si="10427"/>
        <v>0</v>
      </c>
      <c r="AM3550" s="19">
        <f t="shared" si="10427"/>
        <v>0</v>
      </c>
      <c r="AN3550" s="19">
        <f t="shared" si="10427"/>
        <v>0</v>
      </c>
      <c r="AO3550" s="19">
        <f t="shared" si="10427"/>
        <v>0</v>
      </c>
      <c r="AP3550" s="19">
        <f t="shared" si="10427"/>
        <v>0</v>
      </c>
      <c r="AQ3550" s="19">
        <f t="shared" si="10427"/>
        <v>0</v>
      </c>
      <c r="AR3550" s="19">
        <f t="shared" si="10427"/>
        <v>0</v>
      </c>
      <c r="AS3550" s="19">
        <f t="shared" si="10427"/>
        <v>0</v>
      </c>
      <c r="AT3550" s="19">
        <f t="shared" si="10427"/>
        <v>0</v>
      </c>
      <c r="AU3550" s="19">
        <f t="shared" si="10370"/>
        <v>5178.2</v>
      </c>
      <c r="AV3550" s="19">
        <f t="shared" si="10371"/>
        <v>5491.2</v>
      </c>
      <c r="AW3550" s="19">
        <f t="shared" si="10372"/>
        <v>5491.2</v>
      </c>
      <c r="AX3550" s="19">
        <f t="shared" si="10427"/>
        <v>0</v>
      </c>
      <c r="AY3550" s="19">
        <f t="shared" si="10427"/>
        <v>0</v>
      </c>
      <c r="AZ3550" s="19">
        <f t="shared" si="10427"/>
        <v>0</v>
      </c>
      <c r="BA3550" s="19">
        <f t="shared" si="10361"/>
        <v>5178.2</v>
      </c>
      <c r="BB3550" s="19">
        <f t="shared" si="10362"/>
        <v>5491.2</v>
      </c>
      <c r="BC3550" s="19">
        <f t="shared" si="10363"/>
        <v>5491.2</v>
      </c>
      <c r="BD3550" s="19">
        <f t="shared" si="10427"/>
        <v>0</v>
      </c>
      <c r="BE3550" s="19">
        <f t="shared" si="10427"/>
        <v>0</v>
      </c>
      <c r="BF3550" s="19">
        <f t="shared" si="10427"/>
        <v>0</v>
      </c>
      <c r="BG3550" s="19">
        <f t="shared" si="10427"/>
        <v>0</v>
      </c>
      <c r="BH3550" s="19">
        <f t="shared" si="10427"/>
        <v>0</v>
      </c>
      <c r="BI3550" s="19">
        <f t="shared" si="10427"/>
        <v>0</v>
      </c>
      <c r="BJ3550" s="19">
        <f t="shared" si="10427"/>
        <v>0</v>
      </c>
      <c r="BK3550" s="19">
        <f t="shared" si="10427"/>
        <v>0</v>
      </c>
      <c r="BL3550" s="19">
        <f t="shared" si="10427"/>
        <v>0</v>
      </c>
      <c r="BM3550" s="19">
        <f t="shared" si="10427"/>
        <v>0</v>
      </c>
      <c r="BN3550" s="19">
        <f t="shared" si="10427"/>
        <v>0</v>
      </c>
      <c r="BO3550" s="19">
        <f t="shared" si="10427"/>
        <v>0</v>
      </c>
      <c r="BP3550" s="19">
        <f t="shared" si="10427"/>
        <v>0</v>
      </c>
      <c r="BQ3550" s="19">
        <f t="shared" si="10427"/>
        <v>0</v>
      </c>
      <c r="BR3550" s="19">
        <f t="shared" si="10195"/>
        <v>5178.2</v>
      </c>
      <c r="BS3550" s="19">
        <f t="shared" si="10196"/>
        <v>5491.2</v>
      </c>
      <c r="BT3550" s="19">
        <f t="shared" si="10197"/>
        <v>5491.2</v>
      </c>
      <c r="BU3550" s="19">
        <f t="shared" si="10427"/>
        <v>0</v>
      </c>
      <c r="BV3550" s="19">
        <f t="shared" si="10368"/>
        <v>5178.2</v>
      </c>
      <c r="BW3550" s="19">
        <f t="shared" si="10427"/>
        <v>0</v>
      </c>
    </row>
    <row r="3551" spans="1:76" ht="31.5" x14ac:dyDescent="0.25">
      <c r="A3551" s="12">
        <v>992</v>
      </c>
      <c r="B3551" s="12" t="s">
        <v>12</v>
      </c>
      <c r="C3551" s="12" t="s">
        <v>14</v>
      </c>
      <c r="D3551" s="12" t="s">
        <v>33</v>
      </c>
      <c r="E3551" s="12">
        <v>240</v>
      </c>
      <c r="F3551" s="13" t="s">
        <v>259</v>
      </c>
      <c r="G3551" s="19">
        <v>5511.2</v>
      </c>
      <c r="H3551" s="19">
        <v>5491.2</v>
      </c>
      <c r="I3551" s="19">
        <v>5491.2</v>
      </c>
      <c r="J3551" s="19"/>
      <c r="K3551" s="19"/>
      <c r="L3551" s="19"/>
      <c r="M3551" s="19">
        <f t="shared" si="10169"/>
        <v>5511.2</v>
      </c>
      <c r="N3551" s="19">
        <f t="shared" si="10170"/>
        <v>5491.2</v>
      </c>
      <c r="O3551" s="19">
        <f t="shared" si="10171"/>
        <v>5491.2</v>
      </c>
      <c r="P3551" s="19"/>
      <c r="Q3551" s="19"/>
      <c r="R3551" s="19"/>
      <c r="S3551" s="19">
        <f t="shared" si="10222"/>
        <v>5511.2</v>
      </c>
      <c r="T3551" s="19"/>
      <c r="U3551" s="19"/>
      <c r="V3551" s="19"/>
      <c r="W3551" s="19"/>
      <c r="X3551" s="19"/>
      <c r="Y3551" s="19"/>
      <c r="Z3551" s="19"/>
      <c r="AA3551" s="19"/>
      <c r="AB3551" s="19">
        <f t="shared" si="10198"/>
        <v>5511.2</v>
      </c>
      <c r="AC3551" s="19">
        <f t="shared" si="10199"/>
        <v>5491.2</v>
      </c>
      <c r="AD3551" s="19">
        <f t="shared" si="10200"/>
        <v>5491.2</v>
      </c>
      <c r="AE3551" s="19"/>
      <c r="AF3551" s="19">
        <f t="shared" si="10201"/>
        <v>5511.2</v>
      </c>
      <c r="AG3551" s="19"/>
      <c r="AH3551" s="19"/>
      <c r="AI3551" s="19">
        <v>-333</v>
      </c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>
        <f t="shared" si="10370"/>
        <v>5178.2</v>
      </c>
      <c r="AV3551" s="19">
        <f t="shared" si="10371"/>
        <v>5491.2</v>
      </c>
      <c r="AW3551" s="19">
        <f t="shared" si="10372"/>
        <v>5491.2</v>
      </c>
      <c r="AX3551" s="19"/>
      <c r="AY3551" s="19"/>
      <c r="AZ3551" s="19"/>
      <c r="BA3551" s="19">
        <f t="shared" si="10361"/>
        <v>5178.2</v>
      </c>
      <c r="BB3551" s="19">
        <f t="shared" si="10362"/>
        <v>5491.2</v>
      </c>
      <c r="BC3551" s="19">
        <f t="shared" si="10363"/>
        <v>5491.2</v>
      </c>
      <c r="BD3551" s="19"/>
      <c r="BE3551" s="19"/>
      <c r="BF3551" s="19"/>
      <c r="BG3551" s="19"/>
      <c r="BH3551" s="19"/>
      <c r="BI3551" s="19"/>
      <c r="BJ3551" s="19"/>
      <c r="BK3551" s="19"/>
      <c r="BL3551" s="19"/>
      <c r="BM3551" s="19"/>
      <c r="BN3551" s="19"/>
      <c r="BO3551" s="19"/>
      <c r="BP3551" s="19"/>
      <c r="BQ3551" s="19"/>
      <c r="BR3551" s="19">
        <f t="shared" si="10195"/>
        <v>5178.2</v>
      </c>
      <c r="BS3551" s="19">
        <f t="shared" si="10196"/>
        <v>5491.2</v>
      </c>
      <c r="BT3551" s="19">
        <f t="shared" si="10197"/>
        <v>5491.2</v>
      </c>
      <c r="BU3551" s="19"/>
      <c r="BV3551" s="19">
        <f t="shared" si="10368"/>
        <v>5178.2</v>
      </c>
      <c r="BW3551" s="19"/>
    </row>
    <row r="3552" spans="1:76" x14ac:dyDescent="0.25">
      <c r="A3552" s="12">
        <v>992</v>
      </c>
      <c r="B3552" s="12" t="s">
        <v>12</v>
      </c>
      <c r="C3552" s="12" t="s">
        <v>14</v>
      </c>
      <c r="D3552" s="12" t="s">
        <v>33</v>
      </c>
      <c r="E3552" s="12" t="s">
        <v>7</v>
      </c>
      <c r="F3552" s="13" t="s">
        <v>273</v>
      </c>
      <c r="G3552" s="19">
        <f t="shared" ref="G3552:BW3552" si="10428">G3553</f>
        <v>6</v>
      </c>
      <c r="H3552" s="19">
        <f t="shared" si="10428"/>
        <v>3.5</v>
      </c>
      <c r="I3552" s="19">
        <f t="shared" si="10428"/>
        <v>2</v>
      </c>
      <c r="J3552" s="19">
        <f t="shared" si="10428"/>
        <v>0</v>
      </c>
      <c r="K3552" s="19">
        <f t="shared" si="10428"/>
        <v>0</v>
      </c>
      <c r="L3552" s="19">
        <f t="shared" si="10428"/>
        <v>0</v>
      </c>
      <c r="M3552" s="19">
        <f t="shared" si="10169"/>
        <v>6</v>
      </c>
      <c r="N3552" s="19">
        <f t="shared" si="10170"/>
        <v>3.5</v>
      </c>
      <c r="O3552" s="19">
        <f t="shared" si="10171"/>
        <v>2</v>
      </c>
      <c r="P3552" s="19">
        <f t="shared" si="10428"/>
        <v>0</v>
      </c>
      <c r="Q3552" s="19">
        <f t="shared" si="10428"/>
        <v>0</v>
      </c>
      <c r="R3552" s="19">
        <f t="shared" si="10428"/>
        <v>0</v>
      </c>
      <c r="S3552" s="19">
        <f t="shared" si="10222"/>
        <v>6</v>
      </c>
      <c r="T3552" s="19">
        <f t="shared" si="10428"/>
        <v>0</v>
      </c>
      <c r="U3552" s="19">
        <f t="shared" si="10428"/>
        <v>0</v>
      </c>
      <c r="V3552" s="19">
        <f t="shared" si="10428"/>
        <v>0</v>
      </c>
      <c r="W3552" s="19">
        <f t="shared" si="10428"/>
        <v>0</v>
      </c>
      <c r="X3552" s="19">
        <f t="shared" si="10428"/>
        <v>0</v>
      </c>
      <c r="Y3552" s="19">
        <f t="shared" si="10428"/>
        <v>0</v>
      </c>
      <c r="Z3552" s="19">
        <f t="shared" si="10428"/>
        <v>0</v>
      </c>
      <c r="AA3552" s="19">
        <f t="shared" si="10428"/>
        <v>0</v>
      </c>
      <c r="AB3552" s="19">
        <f t="shared" si="10198"/>
        <v>6</v>
      </c>
      <c r="AC3552" s="19">
        <f t="shared" si="10199"/>
        <v>3.5</v>
      </c>
      <c r="AD3552" s="19">
        <f t="shared" si="10200"/>
        <v>2</v>
      </c>
      <c r="AE3552" s="19">
        <f t="shared" si="10428"/>
        <v>0</v>
      </c>
      <c r="AF3552" s="19">
        <f t="shared" si="10201"/>
        <v>6</v>
      </c>
      <c r="AG3552" s="19">
        <f t="shared" si="10428"/>
        <v>0</v>
      </c>
      <c r="AH3552" s="19">
        <f t="shared" si="10428"/>
        <v>0</v>
      </c>
      <c r="AI3552" s="19">
        <f t="shared" si="10428"/>
        <v>0</v>
      </c>
      <c r="AJ3552" s="19">
        <f t="shared" si="10428"/>
        <v>0</v>
      </c>
      <c r="AK3552" s="19">
        <f t="shared" si="10428"/>
        <v>0</v>
      </c>
      <c r="AL3552" s="19">
        <f t="shared" si="10428"/>
        <v>0</v>
      </c>
      <c r="AM3552" s="19">
        <f t="shared" si="10428"/>
        <v>0</v>
      </c>
      <c r="AN3552" s="19">
        <f t="shared" si="10428"/>
        <v>0</v>
      </c>
      <c r="AO3552" s="19">
        <f t="shared" si="10428"/>
        <v>0</v>
      </c>
      <c r="AP3552" s="19">
        <f t="shared" si="10428"/>
        <v>0</v>
      </c>
      <c r="AQ3552" s="19">
        <f t="shared" si="10428"/>
        <v>0</v>
      </c>
      <c r="AR3552" s="19">
        <f t="shared" si="10428"/>
        <v>0</v>
      </c>
      <c r="AS3552" s="19">
        <f t="shared" si="10428"/>
        <v>0</v>
      </c>
      <c r="AT3552" s="19">
        <f t="shared" si="10428"/>
        <v>0</v>
      </c>
      <c r="AU3552" s="19">
        <f t="shared" si="10370"/>
        <v>6</v>
      </c>
      <c r="AV3552" s="19">
        <f t="shared" si="10371"/>
        <v>3.5</v>
      </c>
      <c r="AW3552" s="19">
        <f t="shared" si="10372"/>
        <v>2</v>
      </c>
      <c r="AX3552" s="19">
        <f t="shared" si="10428"/>
        <v>0</v>
      </c>
      <c r="AY3552" s="19">
        <f t="shared" si="10428"/>
        <v>0</v>
      </c>
      <c r="AZ3552" s="19">
        <f t="shared" si="10428"/>
        <v>0</v>
      </c>
      <c r="BA3552" s="19">
        <f t="shared" si="10361"/>
        <v>6</v>
      </c>
      <c r="BB3552" s="19">
        <f t="shared" si="10362"/>
        <v>3.5</v>
      </c>
      <c r="BC3552" s="19">
        <f t="shared" si="10363"/>
        <v>2</v>
      </c>
      <c r="BD3552" s="19">
        <f t="shared" si="10428"/>
        <v>0</v>
      </c>
      <c r="BE3552" s="19">
        <f t="shared" si="10428"/>
        <v>0</v>
      </c>
      <c r="BF3552" s="19">
        <f t="shared" si="10428"/>
        <v>0</v>
      </c>
      <c r="BG3552" s="19">
        <f t="shared" si="10428"/>
        <v>0</v>
      </c>
      <c r="BH3552" s="19">
        <f t="shared" si="10428"/>
        <v>0</v>
      </c>
      <c r="BI3552" s="19">
        <f t="shared" si="10428"/>
        <v>0</v>
      </c>
      <c r="BJ3552" s="19">
        <f t="shared" si="10428"/>
        <v>0</v>
      </c>
      <c r="BK3552" s="19">
        <f t="shared" si="10428"/>
        <v>0</v>
      </c>
      <c r="BL3552" s="19">
        <f t="shared" si="10428"/>
        <v>0</v>
      </c>
      <c r="BM3552" s="19">
        <f t="shared" si="10428"/>
        <v>0</v>
      </c>
      <c r="BN3552" s="19">
        <f t="shared" si="10428"/>
        <v>0</v>
      </c>
      <c r="BO3552" s="19">
        <f t="shared" si="10428"/>
        <v>0</v>
      </c>
      <c r="BP3552" s="19">
        <f t="shared" si="10428"/>
        <v>0</v>
      </c>
      <c r="BQ3552" s="19">
        <f t="shared" si="10428"/>
        <v>0</v>
      </c>
      <c r="BR3552" s="19">
        <f t="shared" si="10195"/>
        <v>6</v>
      </c>
      <c r="BS3552" s="19">
        <f t="shared" si="10196"/>
        <v>3.5</v>
      </c>
      <c r="BT3552" s="19">
        <f t="shared" si="10197"/>
        <v>2</v>
      </c>
      <c r="BU3552" s="19">
        <f t="shared" si="10428"/>
        <v>0</v>
      </c>
      <c r="BV3552" s="19">
        <f t="shared" si="10368"/>
        <v>6</v>
      </c>
      <c r="BW3552" s="19">
        <f t="shared" si="10428"/>
        <v>0</v>
      </c>
    </row>
    <row r="3553" spans="1:76" x14ac:dyDescent="0.25">
      <c r="A3553" s="12">
        <v>992</v>
      </c>
      <c r="B3553" s="12" t="s">
        <v>12</v>
      </c>
      <c r="C3553" s="12" t="s">
        <v>14</v>
      </c>
      <c r="D3553" s="12" t="s">
        <v>33</v>
      </c>
      <c r="E3553" s="12">
        <v>850</v>
      </c>
      <c r="F3553" s="13" t="s">
        <v>268</v>
      </c>
      <c r="G3553" s="19">
        <v>6</v>
      </c>
      <c r="H3553" s="19">
        <v>3.5</v>
      </c>
      <c r="I3553" s="19">
        <v>2</v>
      </c>
      <c r="J3553" s="19"/>
      <c r="K3553" s="19"/>
      <c r="L3553" s="19"/>
      <c r="M3553" s="19">
        <f t="shared" si="10169"/>
        <v>6</v>
      </c>
      <c r="N3553" s="19">
        <f t="shared" si="10170"/>
        <v>3.5</v>
      </c>
      <c r="O3553" s="19">
        <f t="shared" si="10171"/>
        <v>2</v>
      </c>
      <c r="P3553" s="19"/>
      <c r="Q3553" s="19"/>
      <c r="R3553" s="19"/>
      <c r="S3553" s="19">
        <f t="shared" si="10222"/>
        <v>6</v>
      </c>
      <c r="T3553" s="19"/>
      <c r="U3553" s="19"/>
      <c r="V3553" s="19"/>
      <c r="W3553" s="19"/>
      <c r="X3553" s="19"/>
      <c r="Y3553" s="19"/>
      <c r="Z3553" s="19"/>
      <c r="AA3553" s="19"/>
      <c r="AB3553" s="19">
        <f t="shared" si="10198"/>
        <v>6</v>
      </c>
      <c r="AC3553" s="19">
        <f t="shared" si="10199"/>
        <v>3.5</v>
      </c>
      <c r="AD3553" s="19">
        <f t="shared" si="10200"/>
        <v>2</v>
      </c>
      <c r="AE3553" s="19"/>
      <c r="AF3553" s="19">
        <f t="shared" si="10201"/>
        <v>6</v>
      </c>
      <c r="AG3553" s="19"/>
      <c r="AH3553" s="19"/>
      <c r="AI3553" s="19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>
        <f t="shared" si="10370"/>
        <v>6</v>
      </c>
      <c r="AV3553" s="19">
        <f t="shared" si="10371"/>
        <v>3.5</v>
      </c>
      <c r="AW3553" s="19">
        <f t="shared" si="10372"/>
        <v>2</v>
      </c>
      <c r="AX3553" s="19"/>
      <c r="AY3553" s="19"/>
      <c r="AZ3553" s="19"/>
      <c r="BA3553" s="19">
        <f t="shared" si="10361"/>
        <v>6</v>
      </c>
      <c r="BB3553" s="19">
        <f t="shared" si="10362"/>
        <v>3.5</v>
      </c>
      <c r="BC3553" s="19">
        <f t="shared" si="10363"/>
        <v>2</v>
      </c>
      <c r="BD3553" s="19"/>
      <c r="BE3553" s="19"/>
      <c r="BF3553" s="19"/>
      <c r="BG3553" s="19"/>
      <c r="BH3553" s="19"/>
      <c r="BI3553" s="19"/>
      <c r="BJ3553" s="19"/>
      <c r="BK3553" s="19"/>
      <c r="BL3553" s="19"/>
      <c r="BM3553" s="19"/>
      <c r="BN3553" s="19"/>
      <c r="BO3553" s="19"/>
      <c r="BP3553" s="19"/>
      <c r="BQ3553" s="19"/>
      <c r="BR3553" s="19">
        <f t="shared" si="10195"/>
        <v>6</v>
      </c>
      <c r="BS3553" s="19">
        <f t="shared" si="10196"/>
        <v>3.5</v>
      </c>
      <c r="BT3553" s="19">
        <f t="shared" si="10197"/>
        <v>2</v>
      </c>
      <c r="BU3553" s="19"/>
      <c r="BV3553" s="19">
        <f t="shared" si="10368"/>
        <v>6</v>
      </c>
      <c r="BW3553" s="19"/>
    </row>
    <row r="3554" spans="1:76" ht="47.25" x14ac:dyDescent="0.25">
      <c r="A3554" s="12">
        <v>992</v>
      </c>
      <c r="B3554" s="12" t="s">
        <v>12</v>
      </c>
      <c r="C3554" s="12" t="s">
        <v>14</v>
      </c>
      <c r="D3554" s="12" t="s">
        <v>53</v>
      </c>
      <c r="E3554" s="12"/>
      <c r="F3554" s="13" t="s">
        <v>628</v>
      </c>
      <c r="G3554" s="19">
        <f t="shared" ref="G3554:G3557" si="10429">G3555</f>
        <v>994</v>
      </c>
      <c r="H3554" s="19">
        <f t="shared" ref="H3554:BW3557" si="10430">H3555</f>
        <v>994</v>
      </c>
      <c r="I3554" s="19">
        <f t="shared" si="10430"/>
        <v>994</v>
      </c>
      <c r="J3554" s="19">
        <f t="shared" si="10430"/>
        <v>0</v>
      </c>
      <c r="K3554" s="19">
        <f t="shared" si="10430"/>
        <v>0</v>
      </c>
      <c r="L3554" s="19">
        <f t="shared" si="10430"/>
        <v>0</v>
      </c>
      <c r="M3554" s="19">
        <f t="shared" ref="M3554:M3582" si="10431">G3554+J3554</f>
        <v>994</v>
      </c>
      <c r="N3554" s="19">
        <f t="shared" ref="N3554:N3582" si="10432">H3554+K3554</f>
        <v>994</v>
      </c>
      <c r="O3554" s="19">
        <f t="shared" ref="O3554:O3582" si="10433">I3554+L3554</f>
        <v>994</v>
      </c>
      <c r="P3554" s="19">
        <f t="shared" si="10430"/>
        <v>0</v>
      </c>
      <c r="Q3554" s="19">
        <f t="shared" si="10430"/>
        <v>0</v>
      </c>
      <c r="R3554" s="19">
        <f t="shared" si="10430"/>
        <v>0</v>
      </c>
      <c r="S3554" s="19">
        <f t="shared" si="10222"/>
        <v>994</v>
      </c>
      <c r="T3554" s="19">
        <f t="shared" si="10430"/>
        <v>0</v>
      </c>
      <c r="U3554" s="19">
        <f t="shared" si="10430"/>
        <v>-200</v>
      </c>
      <c r="V3554" s="19">
        <f t="shared" si="10430"/>
        <v>0</v>
      </c>
      <c r="W3554" s="19">
        <f t="shared" si="10430"/>
        <v>0</v>
      </c>
      <c r="X3554" s="19">
        <f t="shared" si="10430"/>
        <v>0</v>
      </c>
      <c r="Y3554" s="19">
        <f t="shared" si="10430"/>
        <v>0</v>
      </c>
      <c r="Z3554" s="19">
        <f t="shared" si="10430"/>
        <v>0</v>
      </c>
      <c r="AA3554" s="19">
        <f t="shared" si="10430"/>
        <v>0</v>
      </c>
      <c r="AB3554" s="19">
        <f t="shared" si="10198"/>
        <v>794</v>
      </c>
      <c r="AC3554" s="19">
        <f t="shared" si="10199"/>
        <v>994</v>
      </c>
      <c r="AD3554" s="19">
        <f t="shared" si="10200"/>
        <v>994</v>
      </c>
      <c r="AE3554" s="19">
        <f t="shared" si="10430"/>
        <v>0</v>
      </c>
      <c r="AF3554" s="19">
        <f t="shared" si="10201"/>
        <v>794</v>
      </c>
      <c r="AG3554" s="19">
        <f t="shared" si="10430"/>
        <v>0</v>
      </c>
      <c r="AH3554" s="19">
        <f t="shared" si="10430"/>
        <v>0</v>
      </c>
      <c r="AI3554" s="19">
        <f t="shared" si="10430"/>
        <v>0</v>
      </c>
      <c r="AJ3554" s="19">
        <f t="shared" si="10430"/>
        <v>0</v>
      </c>
      <c r="AK3554" s="19">
        <f t="shared" si="10430"/>
        <v>0</v>
      </c>
      <c r="AL3554" s="19">
        <f t="shared" si="10430"/>
        <v>0</v>
      </c>
      <c r="AM3554" s="19">
        <f t="shared" si="10430"/>
        <v>299.64699999999999</v>
      </c>
      <c r="AN3554" s="19">
        <f t="shared" si="10430"/>
        <v>0</v>
      </c>
      <c r="AO3554" s="19">
        <f t="shared" si="10430"/>
        <v>0</v>
      </c>
      <c r="AP3554" s="19">
        <f t="shared" si="10430"/>
        <v>0</v>
      </c>
      <c r="AQ3554" s="19">
        <f t="shared" si="10430"/>
        <v>0</v>
      </c>
      <c r="AR3554" s="19">
        <f t="shared" si="10430"/>
        <v>0</v>
      </c>
      <c r="AS3554" s="19">
        <f t="shared" si="10430"/>
        <v>0</v>
      </c>
      <c r="AT3554" s="19">
        <f t="shared" si="10430"/>
        <v>0</v>
      </c>
      <c r="AU3554" s="19">
        <f t="shared" si="10370"/>
        <v>1093.6469999999999</v>
      </c>
      <c r="AV3554" s="19">
        <f t="shared" si="10371"/>
        <v>994</v>
      </c>
      <c r="AW3554" s="19">
        <f t="shared" si="10372"/>
        <v>994</v>
      </c>
      <c r="AX3554" s="19">
        <f t="shared" si="10430"/>
        <v>0</v>
      </c>
      <c r="AY3554" s="19">
        <f t="shared" si="10430"/>
        <v>0</v>
      </c>
      <c r="AZ3554" s="19">
        <f t="shared" si="10430"/>
        <v>0</v>
      </c>
      <c r="BA3554" s="19">
        <f t="shared" si="10361"/>
        <v>1093.6469999999999</v>
      </c>
      <c r="BB3554" s="19">
        <f t="shared" si="10362"/>
        <v>994</v>
      </c>
      <c r="BC3554" s="19">
        <f t="shared" si="10363"/>
        <v>994</v>
      </c>
      <c r="BD3554" s="19">
        <f t="shared" si="10430"/>
        <v>0</v>
      </c>
      <c r="BE3554" s="19">
        <f t="shared" si="10430"/>
        <v>0</v>
      </c>
      <c r="BF3554" s="19">
        <f t="shared" si="10430"/>
        <v>0</v>
      </c>
      <c r="BG3554" s="19">
        <f t="shared" si="10430"/>
        <v>0</v>
      </c>
      <c r="BH3554" s="19">
        <f t="shared" si="10430"/>
        <v>-400.49900000000002</v>
      </c>
      <c r="BI3554" s="19">
        <f t="shared" si="10430"/>
        <v>0</v>
      </c>
      <c r="BJ3554" s="19">
        <f t="shared" si="10430"/>
        <v>0</v>
      </c>
      <c r="BK3554" s="19">
        <f t="shared" si="10430"/>
        <v>0</v>
      </c>
      <c r="BL3554" s="19">
        <f t="shared" si="10430"/>
        <v>0</v>
      </c>
      <c r="BM3554" s="19">
        <f t="shared" si="10430"/>
        <v>0</v>
      </c>
      <c r="BN3554" s="19">
        <f t="shared" si="10430"/>
        <v>0</v>
      </c>
      <c r="BO3554" s="19">
        <f t="shared" si="10430"/>
        <v>0</v>
      </c>
      <c r="BP3554" s="19">
        <f t="shared" si="10430"/>
        <v>0</v>
      </c>
      <c r="BQ3554" s="19">
        <f t="shared" si="10430"/>
        <v>0</v>
      </c>
      <c r="BR3554" s="19">
        <f t="shared" si="10195"/>
        <v>693.14799999999991</v>
      </c>
      <c r="BS3554" s="19">
        <f t="shared" si="10196"/>
        <v>994</v>
      </c>
      <c r="BT3554" s="19">
        <f t="shared" si="10197"/>
        <v>994</v>
      </c>
      <c r="BU3554" s="19">
        <f t="shared" si="10430"/>
        <v>0</v>
      </c>
      <c r="BV3554" s="19">
        <f t="shared" si="10368"/>
        <v>693.14799999999991</v>
      </c>
      <c r="BW3554" s="19">
        <f t="shared" si="10430"/>
        <v>0</v>
      </c>
    </row>
    <row r="3555" spans="1:76" ht="31.5" x14ac:dyDescent="0.25">
      <c r="A3555" s="12">
        <v>992</v>
      </c>
      <c r="B3555" s="12" t="s">
        <v>12</v>
      </c>
      <c r="C3555" s="12" t="s">
        <v>14</v>
      </c>
      <c r="D3555" s="12" t="s">
        <v>56</v>
      </c>
      <c r="E3555" s="12"/>
      <c r="F3555" s="13" t="s">
        <v>62</v>
      </c>
      <c r="G3555" s="19">
        <f t="shared" si="10429"/>
        <v>994</v>
      </c>
      <c r="H3555" s="19">
        <f t="shared" si="10430"/>
        <v>994</v>
      </c>
      <c r="I3555" s="19">
        <f t="shared" si="10430"/>
        <v>994</v>
      </c>
      <c r="J3555" s="19">
        <f t="shared" si="10430"/>
        <v>0</v>
      </c>
      <c r="K3555" s="19">
        <f t="shared" si="10430"/>
        <v>0</v>
      </c>
      <c r="L3555" s="19">
        <f t="shared" si="10430"/>
        <v>0</v>
      </c>
      <c r="M3555" s="19">
        <f t="shared" si="10431"/>
        <v>994</v>
      </c>
      <c r="N3555" s="19">
        <f t="shared" si="10432"/>
        <v>994</v>
      </c>
      <c r="O3555" s="19">
        <f t="shared" si="10433"/>
        <v>994</v>
      </c>
      <c r="P3555" s="19">
        <f t="shared" si="10430"/>
        <v>0</v>
      </c>
      <c r="Q3555" s="19">
        <f t="shared" si="10430"/>
        <v>0</v>
      </c>
      <c r="R3555" s="19">
        <f t="shared" si="10430"/>
        <v>0</v>
      </c>
      <c r="S3555" s="19">
        <f t="shared" si="10222"/>
        <v>994</v>
      </c>
      <c r="T3555" s="19">
        <f t="shared" si="10430"/>
        <v>0</v>
      </c>
      <c r="U3555" s="19">
        <f t="shared" si="10430"/>
        <v>-200</v>
      </c>
      <c r="V3555" s="19">
        <f t="shared" si="10430"/>
        <v>0</v>
      </c>
      <c r="W3555" s="19">
        <f t="shared" si="10430"/>
        <v>0</v>
      </c>
      <c r="X3555" s="19">
        <f t="shared" si="10430"/>
        <v>0</v>
      </c>
      <c r="Y3555" s="19">
        <f t="shared" si="10430"/>
        <v>0</v>
      </c>
      <c r="Z3555" s="19">
        <f t="shared" si="10430"/>
        <v>0</v>
      </c>
      <c r="AA3555" s="19">
        <f t="shared" si="10430"/>
        <v>0</v>
      </c>
      <c r="AB3555" s="19">
        <f t="shared" si="10198"/>
        <v>794</v>
      </c>
      <c r="AC3555" s="19">
        <f t="shared" si="10199"/>
        <v>994</v>
      </c>
      <c r="AD3555" s="19">
        <f t="shared" si="10200"/>
        <v>994</v>
      </c>
      <c r="AE3555" s="19">
        <f t="shared" si="10430"/>
        <v>0</v>
      </c>
      <c r="AF3555" s="19">
        <f t="shared" si="10201"/>
        <v>794</v>
      </c>
      <c r="AG3555" s="19">
        <f t="shared" si="10430"/>
        <v>0</v>
      </c>
      <c r="AH3555" s="19">
        <f t="shared" si="10430"/>
        <v>0</v>
      </c>
      <c r="AI3555" s="19">
        <f t="shared" si="10430"/>
        <v>0</v>
      </c>
      <c r="AJ3555" s="19">
        <f t="shared" si="10430"/>
        <v>0</v>
      </c>
      <c r="AK3555" s="19">
        <f t="shared" si="10430"/>
        <v>0</v>
      </c>
      <c r="AL3555" s="19">
        <f t="shared" si="10430"/>
        <v>0</v>
      </c>
      <c r="AM3555" s="19">
        <f t="shared" si="10430"/>
        <v>299.64699999999999</v>
      </c>
      <c r="AN3555" s="19">
        <f t="shared" si="10430"/>
        <v>0</v>
      </c>
      <c r="AO3555" s="19">
        <f t="shared" si="10430"/>
        <v>0</v>
      </c>
      <c r="AP3555" s="19">
        <f t="shared" si="10430"/>
        <v>0</v>
      </c>
      <c r="AQ3555" s="19">
        <f t="shared" si="10430"/>
        <v>0</v>
      </c>
      <c r="AR3555" s="19">
        <f t="shared" si="10430"/>
        <v>0</v>
      </c>
      <c r="AS3555" s="19">
        <f t="shared" si="10430"/>
        <v>0</v>
      </c>
      <c r="AT3555" s="19">
        <f t="shared" si="10430"/>
        <v>0</v>
      </c>
      <c r="AU3555" s="19">
        <f t="shared" si="10370"/>
        <v>1093.6469999999999</v>
      </c>
      <c r="AV3555" s="19">
        <f t="shared" si="10371"/>
        <v>994</v>
      </c>
      <c r="AW3555" s="19">
        <f t="shared" si="10372"/>
        <v>994</v>
      </c>
      <c r="AX3555" s="19">
        <f t="shared" si="10430"/>
        <v>0</v>
      </c>
      <c r="AY3555" s="19">
        <f t="shared" si="10430"/>
        <v>0</v>
      </c>
      <c r="AZ3555" s="19">
        <f t="shared" si="10430"/>
        <v>0</v>
      </c>
      <c r="BA3555" s="19">
        <f t="shared" si="10361"/>
        <v>1093.6469999999999</v>
      </c>
      <c r="BB3555" s="19">
        <f t="shared" si="10362"/>
        <v>994</v>
      </c>
      <c r="BC3555" s="19">
        <f t="shared" si="10363"/>
        <v>994</v>
      </c>
      <c r="BD3555" s="19">
        <f t="shared" si="10430"/>
        <v>0</v>
      </c>
      <c r="BE3555" s="19">
        <f t="shared" si="10430"/>
        <v>0</v>
      </c>
      <c r="BF3555" s="19">
        <f t="shared" si="10430"/>
        <v>0</v>
      </c>
      <c r="BG3555" s="19">
        <f t="shared" si="10430"/>
        <v>0</v>
      </c>
      <c r="BH3555" s="19">
        <f t="shared" si="10430"/>
        <v>-400.49900000000002</v>
      </c>
      <c r="BI3555" s="19">
        <f t="shared" si="10430"/>
        <v>0</v>
      </c>
      <c r="BJ3555" s="19">
        <f t="shared" si="10430"/>
        <v>0</v>
      </c>
      <c r="BK3555" s="19">
        <f t="shared" si="10430"/>
        <v>0</v>
      </c>
      <c r="BL3555" s="19">
        <f t="shared" si="10430"/>
        <v>0</v>
      </c>
      <c r="BM3555" s="19">
        <f t="shared" si="10430"/>
        <v>0</v>
      </c>
      <c r="BN3555" s="19">
        <f t="shared" si="10430"/>
        <v>0</v>
      </c>
      <c r="BO3555" s="19">
        <f t="shared" si="10430"/>
        <v>0</v>
      </c>
      <c r="BP3555" s="19">
        <f t="shared" si="10430"/>
        <v>0</v>
      </c>
      <c r="BQ3555" s="19">
        <f t="shared" si="10430"/>
        <v>0</v>
      </c>
      <c r="BR3555" s="19">
        <f t="shared" ref="BR3555:BR3582" si="10434">BA3555+BD3555+BE3555+BF3555+BG3555+BH3555+BI3555</f>
        <v>693.14799999999991</v>
      </c>
      <c r="BS3555" s="19">
        <f t="shared" ref="BS3555:BS3582" si="10435">BB3555+BJ3555+BK3555+BL3555+BM3555</f>
        <v>994</v>
      </c>
      <c r="BT3555" s="19">
        <f t="shared" ref="BT3555:BT3582" si="10436">BC3555+BN3555+BO3555+BP3555+BQ3555</f>
        <v>994</v>
      </c>
      <c r="BU3555" s="19">
        <f t="shared" si="10430"/>
        <v>0</v>
      </c>
      <c r="BV3555" s="19">
        <f t="shared" si="10368"/>
        <v>693.14799999999991</v>
      </c>
      <c r="BW3555" s="19">
        <f t="shared" si="10430"/>
        <v>0</v>
      </c>
    </row>
    <row r="3556" spans="1:76" ht="31.5" x14ac:dyDescent="0.25">
      <c r="A3556" s="12">
        <v>992</v>
      </c>
      <c r="B3556" s="12" t="s">
        <v>12</v>
      </c>
      <c r="C3556" s="12" t="s">
        <v>14</v>
      </c>
      <c r="D3556" s="12" t="s">
        <v>50</v>
      </c>
      <c r="E3556" s="12"/>
      <c r="F3556" s="13" t="s">
        <v>63</v>
      </c>
      <c r="G3556" s="19">
        <f t="shared" si="10429"/>
        <v>994</v>
      </c>
      <c r="H3556" s="19">
        <f t="shared" si="10430"/>
        <v>994</v>
      </c>
      <c r="I3556" s="19">
        <f t="shared" si="10430"/>
        <v>994</v>
      </c>
      <c r="J3556" s="19">
        <f t="shared" si="10430"/>
        <v>0</v>
      </c>
      <c r="K3556" s="19">
        <f t="shared" si="10430"/>
        <v>0</v>
      </c>
      <c r="L3556" s="19">
        <f t="shared" si="10430"/>
        <v>0</v>
      </c>
      <c r="M3556" s="19">
        <f t="shared" si="10431"/>
        <v>994</v>
      </c>
      <c r="N3556" s="19">
        <f t="shared" si="10432"/>
        <v>994</v>
      </c>
      <c r="O3556" s="19">
        <f t="shared" si="10433"/>
        <v>994</v>
      </c>
      <c r="P3556" s="19">
        <f t="shared" si="10430"/>
        <v>0</v>
      </c>
      <c r="Q3556" s="19">
        <f t="shared" si="10430"/>
        <v>0</v>
      </c>
      <c r="R3556" s="19">
        <f t="shared" si="10430"/>
        <v>0</v>
      </c>
      <c r="S3556" s="19">
        <f t="shared" si="10222"/>
        <v>994</v>
      </c>
      <c r="T3556" s="19">
        <f t="shared" si="10430"/>
        <v>0</v>
      </c>
      <c r="U3556" s="19">
        <f t="shared" si="10430"/>
        <v>-200</v>
      </c>
      <c r="V3556" s="19">
        <f t="shared" si="10430"/>
        <v>0</v>
      </c>
      <c r="W3556" s="19">
        <f t="shared" si="10430"/>
        <v>0</v>
      </c>
      <c r="X3556" s="19">
        <f t="shared" si="10430"/>
        <v>0</v>
      </c>
      <c r="Y3556" s="19">
        <f t="shared" si="10430"/>
        <v>0</v>
      </c>
      <c r="Z3556" s="19">
        <f t="shared" si="10430"/>
        <v>0</v>
      </c>
      <c r="AA3556" s="19">
        <f t="shared" si="10430"/>
        <v>0</v>
      </c>
      <c r="AB3556" s="19">
        <f t="shared" ref="AB3556:AB3582" si="10437">S3556+T3556+U3556+V3556</f>
        <v>794</v>
      </c>
      <c r="AC3556" s="19">
        <f t="shared" ref="AC3556:AC3583" si="10438">N3556+W3556+X3556+Y3556</f>
        <v>994</v>
      </c>
      <c r="AD3556" s="19">
        <f t="shared" ref="AD3556:AD3583" si="10439">O3556+Z3556+AA3556</f>
        <v>994</v>
      </c>
      <c r="AE3556" s="19">
        <f t="shared" si="10430"/>
        <v>0</v>
      </c>
      <c r="AF3556" s="19">
        <f t="shared" ref="AF3556:AF3582" si="10440">AB3556+AE3556</f>
        <v>794</v>
      </c>
      <c r="AG3556" s="19">
        <f t="shared" si="10430"/>
        <v>0</v>
      </c>
      <c r="AH3556" s="19">
        <f t="shared" si="10430"/>
        <v>0</v>
      </c>
      <c r="AI3556" s="19">
        <f t="shared" si="10430"/>
        <v>0</v>
      </c>
      <c r="AJ3556" s="19">
        <f t="shared" si="10430"/>
        <v>0</v>
      </c>
      <c r="AK3556" s="19">
        <f t="shared" si="10430"/>
        <v>0</v>
      </c>
      <c r="AL3556" s="19">
        <f t="shared" si="10430"/>
        <v>0</v>
      </c>
      <c r="AM3556" s="19">
        <f t="shared" si="10430"/>
        <v>299.64699999999999</v>
      </c>
      <c r="AN3556" s="19">
        <f t="shared" si="10430"/>
        <v>0</v>
      </c>
      <c r="AO3556" s="19">
        <f t="shared" si="10430"/>
        <v>0</v>
      </c>
      <c r="AP3556" s="19">
        <f t="shared" si="10430"/>
        <v>0</v>
      </c>
      <c r="AQ3556" s="19">
        <f t="shared" si="10430"/>
        <v>0</v>
      </c>
      <c r="AR3556" s="19">
        <f t="shared" si="10430"/>
        <v>0</v>
      </c>
      <c r="AS3556" s="19">
        <f t="shared" si="10430"/>
        <v>0</v>
      </c>
      <c r="AT3556" s="19">
        <f t="shared" si="10430"/>
        <v>0</v>
      </c>
      <c r="AU3556" s="19">
        <f t="shared" si="10370"/>
        <v>1093.6469999999999</v>
      </c>
      <c r="AV3556" s="19">
        <f t="shared" si="10371"/>
        <v>994</v>
      </c>
      <c r="AW3556" s="19">
        <f t="shared" si="10372"/>
        <v>994</v>
      </c>
      <c r="AX3556" s="19">
        <f t="shared" si="10430"/>
        <v>0</v>
      </c>
      <c r="AY3556" s="19">
        <f t="shared" si="10430"/>
        <v>0</v>
      </c>
      <c r="AZ3556" s="19">
        <f t="shared" si="10430"/>
        <v>0</v>
      </c>
      <c r="BA3556" s="19">
        <f t="shared" si="10361"/>
        <v>1093.6469999999999</v>
      </c>
      <c r="BB3556" s="19">
        <f t="shared" si="10362"/>
        <v>994</v>
      </c>
      <c r="BC3556" s="19">
        <f t="shared" si="10363"/>
        <v>994</v>
      </c>
      <c r="BD3556" s="19">
        <f t="shared" si="10430"/>
        <v>0</v>
      </c>
      <c r="BE3556" s="19">
        <f t="shared" si="10430"/>
        <v>0</v>
      </c>
      <c r="BF3556" s="19">
        <f t="shared" si="10430"/>
        <v>0</v>
      </c>
      <c r="BG3556" s="19">
        <f t="shared" si="10430"/>
        <v>0</v>
      </c>
      <c r="BH3556" s="19">
        <f t="shared" si="10430"/>
        <v>-400.49900000000002</v>
      </c>
      <c r="BI3556" s="19">
        <f t="shared" si="10430"/>
        <v>0</v>
      </c>
      <c r="BJ3556" s="19">
        <f t="shared" si="10430"/>
        <v>0</v>
      </c>
      <c r="BK3556" s="19">
        <f t="shared" si="10430"/>
        <v>0</v>
      </c>
      <c r="BL3556" s="19">
        <f t="shared" si="10430"/>
        <v>0</v>
      </c>
      <c r="BM3556" s="19">
        <f t="shared" si="10430"/>
        <v>0</v>
      </c>
      <c r="BN3556" s="19">
        <f t="shared" si="10430"/>
        <v>0</v>
      </c>
      <c r="BO3556" s="19">
        <f t="shared" si="10430"/>
        <v>0</v>
      </c>
      <c r="BP3556" s="19">
        <f t="shared" si="10430"/>
        <v>0</v>
      </c>
      <c r="BQ3556" s="19">
        <f t="shared" si="10430"/>
        <v>0</v>
      </c>
      <c r="BR3556" s="19">
        <f t="shared" si="10434"/>
        <v>693.14799999999991</v>
      </c>
      <c r="BS3556" s="19">
        <f t="shared" si="10435"/>
        <v>994</v>
      </c>
      <c r="BT3556" s="19">
        <f t="shared" si="10436"/>
        <v>994</v>
      </c>
      <c r="BU3556" s="19">
        <f t="shared" si="10430"/>
        <v>0</v>
      </c>
      <c r="BV3556" s="19">
        <f t="shared" si="10368"/>
        <v>693.14799999999991</v>
      </c>
      <c r="BW3556" s="19">
        <f t="shared" si="10430"/>
        <v>0</v>
      </c>
    </row>
    <row r="3557" spans="1:76" ht="31.5" x14ac:dyDescent="0.25">
      <c r="A3557" s="12">
        <v>992</v>
      </c>
      <c r="B3557" s="12" t="s">
        <v>12</v>
      </c>
      <c r="C3557" s="12" t="s">
        <v>14</v>
      </c>
      <c r="D3557" s="12" t="s">
        <v>50</v>
      </c>
      <c r="E3557" s="12" t="s">
        <v>6</v>
      </c>
      <c r="F3557" s="13" t="s">
        <v>270</v>
      </c>
      <c r="G3557" s="19">
        <f t="shared" si="10429"/>
        <v>994</v>
      </c>
      <c r="H3557" s="19">
        <f t="shared" si="10430"/>
        <v>994</v>
      </c>
      <c r="I3557" s="19">
        <f t="shared" si="10430"/>
        <v>994</v>
      </c>
      <c r="J3557" s="19">
        <f t="shared" si="10430"/>
        <v>0</v>
      </c>
      <c r="K3557" s="19">
        <f t="shared" si="10430"/>
        <v>0</v>
      </c>
      <c r="L3557" s="19">
        <f t="shared" si="10430"/>
        <v>0</v>
      </c>
      <c r="M3557" s="19">
        <f t="shared" si="10431"/>
        <v>994</v>
      </c>
      <c r="N3557" s="19">
        <f t="shared" si="10432"/>
        <v>994</v>
      </c>
      <c r="O3557" s="19">
        <f t="shared" si="10433"/>
        <v>994</v>
      </c>
      <c r="P3557" s="19">
        <f t="shared" si="10430"/>
        <v>0</v>
      </c>
      <c r="Q3557" s="19">
        <f t="shared" si="10430"/>
        <v>0</v>
      </c>
      <c r="R3557" s="19">
        <f t="shared" si="10430"/>
        <v>0</v>
      </c>
      <c r="S3557" s="19">
        <f t="shared" si="10222"/>
        <v>994</v>
      </c>
      <c r="T3557" s="19">
        <f t="shared" si="10430"/>
        <v>0</v>
      </c>
      <c r="U3557" s="19">
        <f t="shared" si="10430"/>
        <v>-200</v>
      </c>
      <c r="V3557" s="19">
        <f t="shared" si="10430"/>
        <v>0</v>
      </c>
      <c r="W3557" s="19">
        <f t="shared" si="10430"/>
        <v>0</v>
      </c>
      <c r="X3557" s="19">
        <f t="shared" si="10430"/>
        <v>0</v>
      </c>
      <c r="Y3557" s="19">
        <f t="shared" si="10430"/>
        <v>0</v>
      </c>
      <c r="Z3557" s="19">
        <f t="shared" si="10430"/>
        <v>0</v>
      </c>
      <c r="AA3557" s="19">
        <f t="shared" si="10430"/>
        <v>0</v>
      </c>
      <c r="AB3557" s="19">
        <f t="shared" si="10437"/>
        <v>794</v>
      </c>
      <c r="AC3557" s="19">
        <f t="shared" si="10438"/>
        <v>994</v>
      </c>
      <c r="AD3557" s="19">
        <f t="shared" si="10439"/>
        <v>994</v>
      </c>
      <c r="AE3557" s="19">
        <f t="shared" si="10430"/>
        <v>0</v>
      </c>
      <c r="AF3557" s="19">
        <f t="shared" si="10440"/>
        <v>794</v>
      </c>
      <c r="AG3557" s="19">
        <f t="shared" si="10430"/>
        <v>0</v>
      </c>
      <c r="AH3557" s="19">
        <f t="shared" si="10430"/>
        <v>0</v>
      </c>
      <c r="AI3557" s="19">
        <f t="shared" si="10430"/>
        <v>0</v>
      </c>
      <c r="AJ3557" s="19">
        <f t="shared" si="10430"/>
        <v>0</v>
      </c>
      <c r="AK3557" s="19">
        <f t="shared" si="10430"/>
        <v>0</v>
      </c>
      <c r="AL3557" s="19">
        <f t="shared" si="10430"/>
        <v>0</v>
      </c>
      <c r="AM3557" s="19">
        <f t="shared" si="10430"/>
        <v>299.64699999999999</v>
      </c>
      <c r="AN3557" s="19">
        <f t="shared" si="10430"/>
        <v>0</v>
      </c>
      <c r="AO3557" s="19">
        <f t="shared" si="10430"/>
        <v>0</v>
      </c>
      <c r="AP3557" s="19">
        <f t="shared" si="10430"/>
        <v>0</v>
      </c>
      <c r="AQ3557" s="19">
        <f t="shared" si="10430"/>
        <v>0</v>
      </c>
      <c r="AR3557" s="19">
        <f t="shared" si="10430"/>
        <v>0</v>
      </c>
      <c r="AS3557" s="19">
        <f t="shared" si="10430"/>
        <v>0</v>
      </c>
      <c r="AT3557" s="19">
        <f t="shared" si="10430"/>
        <v>0</v>
      </c>
      <c r="AU3557" s="19">
        <f t="shared" si="10370"/>
        <v>1093.6469999999999</v>
      </c>
      <c r="AV3557" s="19">
        <f t="shared" si="10371"/>
        <v>994</v>
      </c>
      <c r="AW3557" s="19">
        <f t="shared" si="10372"/>
        <v>994</v>
      </c>
      <c r="AX3557" s="19">
        <f t="shared" si="10430"/>
        <v>0</v>
      </c>
      <c r="AY3557" s="19">
        <f t="shared" si="10430"/>
        <v>0</v>
      </c>
      <c r="AZ3557" s="19">
        <f t="shared" si="10430"/>
        <v>0</v>
      </c>
      <c r="BA3557" s="19">
        <f t="shared" si="10361"/>
        <v>1093.6469999999999</v>
      </c>
      <c r="BB3557" s="19">
        <f t="shared" si="10362"/>
        <v>994</v>
      </c>
      <c r="BC3557" s="19">
        <f t="shared" si="10363"/>
        <v>994</v>
      </c>
      <c r="BD3557" s="19">
        <f t="shared" si="10430"/>
        <v>0</v>
      </c>
      <c r="BE3557" s="19">
        <f t="shared" si="10430"/>
        <v>0</v>
      </c>
      <c r="BF3557" s="19">
        <f t="shared" si="10430"/>
        <v>0</v>
      </c>
      <c r="BG3557" s="19">
        <f t="shared" si="10430"/>
        <v>0</v>
      </c>
      <c r="BH3557" s="19">
        <f t="shared" si="10430"/>
        <v>-400.49900000000002</v>
      </c>
      <c r="BI3557" s="19">
        <f t="shared" si="10430"/>
        <v>0</v>
      </c>
      <c r="BJ3557" s="19">
        <f t="shared" si="10430"/>
        <v>0</v>
      </c>
      <c r="BK3557" s="19">
        <f t="shared" si="10430"/>
        <v>0</v>
      </c>
      <c r="BL3557" s="19">
        <f t="shared" si="10430"/>
        <v>0</v>
      </c>
      <c r="BM3557" s="19">
        <f t="shared" si="10430"/>
        <v>0</v>
      </c>
      <c r="BN3557" s="19">
        <f t="shared" si="10430"/>
        <v>0</v>
      </c>
      <c r="BO3557" s="19">
        <f t="shared" si="10430"/>
        <v>0</v>
      </c>
      <c r="BP3557" s="19">
        <f t="shared" si="10430"/>
        <v>0</v>
      </c>
      <c r="BQ3557" s="19">
        <f t="shared" si="10430"/>
        <v>0</v>
      </c>
      <c r="BR3557" s="19">
        <f t="shared" si="10434"/>
        <v>693.14799999999991</v>
      </c>
      <c r="BS3557" s="19">
        <f t="shared" si="10435"/>
        <v>994</v>
      </c>
      <c r="BT3557" s="19">
        <f t="shared" si="10436"/>
        <v>994</v>
      </c>
      <c r="BU3557" s="19">
        <f t="shared" si="10430"/>
        <v>0</v>
      </c>
      <c r="BV3557" s="19">
        <f t="shared" si="10368"/>
        <v>693.14799999999991</v>
      </c>
      <c r="BW3557" s="19">
        <f t="shared" si="10430"/>
        <v>0</v>
      </c>
    </row>
    <row r="3558" spans="1:76" ht="31.5" x14ac:dyDescent="0.25">
      <c r="A3558" s="12">
        <v>992</v>
      </c>
      <c r="B3558" s="12" t="s">
        <v>12</v>
      </c>
      <c r="C3558" s="12" t="s">
        <v>14</v>
      </c>
      <c r="D3558" s="12" t="s">
        <v>50</v>
      </c>
      <c r="E3558" s="12">
        <v>240</v>
      </c>
      <c r="F3558" s="13" t="s">
        <v>259</v>
      </c>
      <c r="G3558" s="19">
        <v>994</v>
      </c>
      <c r="H3558" s="19">
        <v>994</v>
      </c>
      <c r="I3558" s="19">
        <v>994</v>
      </c>
      <c r="J3558" s="19"/>
      <c r="K3558" s="19"/>
      <c r="L3558" s="19"/>
      <c r="M3558" s="19">
        <f t="shared" si="10431"/>
        <v>994</v>
      </c>
      <c r="N3558" s="19">
        <f t="shared" si="10432"/>
        <v>994</v>
      </c>
      <c r="O3558" s="19">
        <f t="shared" si="10433"/>
        <v>994</v>
      </c>
      <c r="P3558" s="19"/>
      <c r="Q3558" s="19"/>
      <c r="R3558" s="19"/>
      <c r="S3558" s="19">
        <f t="shared" si="10222"/>
        <v>994</v>
      </c>
      <c r="T3558" s="19"/>
      <c r="U3558" s="19">
        <v>-200</v>
      </c>
      <c r="V3558" s="19"/>
      <c r="W3558" s="19"/>
      <c r="X3558" s="19"/>
      <c r="Y3558" s="19"/>
      <c r="Z3558" s="19"/>
      <c r="AA3558" s="19"/>
      <c r="AB3558" s="19">
        <f t="shared" si="10437"/>
        <v>794</v>
      </c>
      <c r="AC3558" s="19">
        <f t="shared" si="10438"/>
        <v>994</v>
      </c>
      <c r="AD3558" s="19">
        <f t="shared" si="10439"/>
        <v>994</v>
      </c>
      <c r="AE3558" s="19"/>
      <c r="AF3558" s="19">
        <f t="shared" si="10440"/>
        <v>794</v>
      </c>
      <c r="AG3558" s="19"/>
      <c r="AH3558" s="19"/>
      <c r="AI3558" s="19"/>
      <c r="AJ3558" s="19"/>
      <c r="AK3558" s="19"/>
      <c r="AL3558" s="19"/>
      <c r="AM3558" s="19">
        <v>299.64699999999999</v>
      </c>
      <c r="AN3558" s="19"/>
      <c r="AO3558" s="19"/>
      <c r="AP3558" s="19"/>
      <c r="AQ3558" s="19"/>
      <c r="AR3558" s="19"/>
      <c r="AS3558" s="19"/>
      <c r="AT3558" s="19"/>
      <c r="AU3558" s="19">
        <f t="shared" si="10370"/>
        <v>1093.6469999999999</v>
      </c>
      <c r="AV3558" s="19">
        <f t="shared" si="10371"/>
        <v>994</v>
      </c>
      <c r="AW3558" s="19">
        <f t="shared" si="10372"/>
        <v>994</v>
      </c>
      <c r="AX3558" s="19"/>
      <c r="AY3558" s="19"/>
      <c r="AZ3558" s="19"/>
      <c r="BA3558" s="19">
        <f t="shared" si="10361"/>
        <v>1093.6469999999999</v>
      </c>
      <c r="BB3558" s="19">
        <f t="shared" si="10362"/>
        <v>994</v>
      </c>
      <c r="BC3558" s="19">
        <f t="shared" si="10363"/>
        <v>994</v>
      </c>
      <c r="BD3558" s="19"/>
      <c r="BE3558" s="19"/>
      <c r="BF3558" s="19"/>
      <c r="BG3558" s="19"/>
      <c r="BH3558" s="19">
        <v>-400.49900000000002</v>
      </c>
      <c r="BI3558" s="19"/>
      <c r="BJ3558" s="19"/>
      <c r="BK3558" s="19"/>
      <c r="BL3558" s="19"/>
      <c r="BM3558" s="19"/>
      <c r="BN3558" s="19"/>
      <c r="BO3558" s="19"/>
      <c r="BP3558" s="19"/>
      <c r="BQ3558" s="19"/>
      <c r="BR3558" s="19">
        <f t="shared" si="10434"/>
        <v>693.14799999999991</v>
      </c>
      <c r="BS3558" s="19">
        <f t="shared" si="10435"/>
        <v>994</v>
      </c>
      <c r="BT3558" s="19">
        <f t="shared" si="10436"/>
        <v>994</v>
      </c>
      <c r="BU3558" s="19"/>
      <c r="BV3558" s="19">
        <f t="shared" si="10368"/>
        <v>693.14799999999991</v>
      </c>
      <c r="BW3558" s="19"/>
    </row>
    <row r="3559" spans="1:76" s="3" customFormat="1" x14ac:dyDescent="0.25">
      <c r="A3559" s="5">
        <v>992</v>
      </c>
      <c r="B3559" s="5" t="s">
        <v>66</v>
      </c>
      <c r="C3559" s="5"/>
      <c r="D3559" s="5"/>
      <c r="E3559" s="5"/>
      <c r="F3559" s="6" t="s">
        <v>80</v>
      </c>
      <c r="G3559" s="17">
        <f t="shared" ref="G3559:BW3560" si="10441">G3560</f>
        <v>9526.5</v>
      </c>
      <c r="H3559" s="17">
        <f t="shared" si="10441"/>
        <v>9535.4000000000015</v>
      </c>
      <c r="I3559" s="17">
        <f t="shared" si="10441"/>
        <v>5813.6</v>
      </c>
      <c r="J3559" s="17">
        <f t="shared" si="10441"/>
        <v>-3881.2</v>
      </c>
      <c r="K3559" s="17">
        <f t="shared" si="10441"/>
        <v>-4690.1000000000004</v>
      </c>
      <c r="L3559" s="17">
        <f t="shared" si="10441"/>
        <v>-968.3</v>
      </c>
      <c r="M3559" s="19">
        <f t="shared" si="10431"/>
        <v>5645.3</v>
      </c>
      <c r="N3559" s="19">
        <f t="shared" si="10432"/>
        <v>4845.3000000000011</v>
      </c>
      <c r="O3559" s="19">
        <f t="shared" si="10433"/>
        <v>4845.3</v>
      </c>
      <c r="P3559" s="17">
        <f t="shared" si="10441"/>
        <v>0</v>
      </c>
      <c r="Q3559" s="17">
        <f t="shared" si="10441"/>
        <v>0</v>
      </c>
      <c r="R3559" s="17">
        <f t="shared" si="10441"/>
        <v>0</v>
      </c>
      <c r="S3559" s="19">
        <f t="shared" si="10222"/>
        <v>5645.3</v>
      </c>
      <c r="T3559" s="17">
        <f t="shared" si="10441"/>
        <v>0</v>
      </c>
      <c r="U3559" s="17">
        <f t="shared" si="10441"/>
        <v>200</v>
      </c>
      <c r="V3559" s="17">
        <f t="shared" si="10441"/>
        <v>0</v>
      </c>
      <c r="W3559" s="17">
        <f t="shared" si="10441"/>
        <v>0</v>
      </c>
      <c r="X3559" s="17">
        <f t="shared" si="10441"/>
        <v>0</v>
      </c>
      <c r="Y3559" s="17">
        <f t="shared" si="10441"/>
        <v>0</v>
      </c>
      <c r="Z3559" s="17">
        <f t="shared" si="10441"/>
        <v>0</v>
      </c>
      <c r="AA3559" s="17">
        <f t="shared" si="10441"/>
        <v>0</v>
      </c>
      <c r="AB3559" s="19">
        <f t="shared" si="10437"/>
        <v>5845.3</v>
      </c>
      <c r="AC3559" s="17">
        <f t="shared" si="10438"/>
        <v>4845.3000000000011</v>
      </c>
      <c r="AD3559" s="17">
        <f t="shared" si="10439"/>
        <v>4845.3</v>
      </c>
      <c r="AE3559" s="17">
        <f t="shared" si="10441"/>
        <v>0</v>
      </c>
      <c r="AF3559" s="17">
        <f t="shared" si="10440"/>
        <v>5845.3</v>
      </c>
      <c r="AG3559" s="17">
        <f t="shared" si="10441"/>
        <v>0</v>
      </c>
      <c r="AH3559" s="17">
        <f t="shared" si="10441"/>
        <v>0</v>
      </c>
      <c r="AI3559" s="17">
        <f t="shared" si="10441"/>
        <v>0</v>
      </c>
      <c r="AJ3559" s="17">
        <f t="shared" si="10441"/>
        <v>9039.59</v>
      </c>
      <c r="AK3559" s="17">
        <f t="shared" si="10441"/>
        <v>0</v>
      </c>
      <c r="AL3559" s="17">
        <f t="shared" si="10441"/>
        <v>0</v>
      </c>
      <c r="AM3559" s="17">
        <f t="shared" si="10441"/>
        <v>128.40899999999999</v>
      </c>
      <c r="AN3559" s="17">
        <f t="shared" si="10441"/>
        <v>0</v>
      </c>
      <c r="AO3559" s="17">
        <f t="shared" si="10441"/>
        <v>0</v>
      </c>
      <c r="AP3559" s="17">
        <f t="shared" si="10441"/>
        <v>0</v>
      </c>
      <c r="AQ3559" s="17">
        <f t="shared" si="10441"/>
        <v>0</v>
      </c>
      <c r="AR3559" s="17">
        <f t="shared" si="10441"/>
        <v>0</v>
      </c>
      <c r="AS3559" s="17">
        <f t="shared" si="10441"/>
        <v>0</v>
      </c>
      <c r="AT3559" s="17">
        <f t="shared" si="10441"/>
        <v>0</v>
      </c>
      <c r="AU3559" s="17">
        <f t="shared" si="10370"/>
        <v>15013.298999999999</v>
      </c>
      <c r="AV3559" s="17">
        <f t="shared" si="10371"/>
        <v>4845.3000000000011</v>
      </c>
      <c r="AW3559" s="17">
        <f t="shared" si="10372"/>
        <v>4845.3</v>
      </c>
      <c r="AX3559" s="17">
        <f t="shared" si="10441"/>
        <v>0</v>
      </c>
      <c r="AY3559" s="17">
        <f t="shared" si="10441"/>
        <v>0</v>
      </c>
      <c r="AZ3559" s="17">
        <f t="shared" si="10441"/>
        <v>0</v>
      </c>
      <c r="BA3559" s="17">
        <f t="shared" si="10361"/>
        <v>15013.298999999999</v>
      </c>
      <c r="BB3559" s="17">
        <f t="shared" si="10362"/>
        <v>4845.3000000000011</v>
      </c>
      <c r="BC3559" s="17">
        <f t="shared" si="10363"/>
        <v>4845.3</v>
      </c>
      <c r="BD3559" s="17">
        <f t="shared" si="10441"/>
        <v>0</v>
      </c>
      <c r="BE3559" s="17">
        <f t="shared" si="10441"/>
        <v>0</v>
      </c>
      <c r="BF3559" s="17">
        <f t="shared" si="10441"/>
        <v>0</v>
      </c>
      <c r="BG3559" s="17">
        <f t="shared" si="10441"/>
        <v>0</v>
      </c>
      <c r="BH3559" s="17">
        <f t="shared" si="10441"/>
        <v>-4</v>
      </c>
      <c r="BI3559" s="17">
        <f t="shared" si="10441"/>
        <v>1190</v>
      </c>
      <c r="BJ3559" s="17">
        <f t="shared" si="10441"/>
        <v>0</v>
      </c>
      <c r="BK3559" s="17">
        <f t="shared" si="10441"/>
        <v>0</v>
      </c>
      <c r="BL3559" s="17">
        <f t="shared" si="10441"/>
        <v>0</v>
      </c>
      <c r="BM3559" s="17">
        <f t="shared" si="10441"/>
        <v>0</v>
      </c>
      <c r="BN3559" s="17">
        <f t="shared" si="10441"/>
        <v>0</v>
      </c>
      <c r="BO3559" s="17">
        <f t="shared" si="10441"/>
        <v>0</v>
      </c>
      <c r="BP3559" s="17">
        <f t="shared" si="10441"/>
        <v>0</v>
      </c>
      <c r="BQ3559" s="17">
        <f t="shared" si="10441"/>
        <v>0</v>
      </c>
      <c r="BR3559" s="17">
        <f t="shared" si="10434"/>
        <v>16199.298999999999</v>
      </c>
      <c r="BS3559" s="17">
        <f t="shared" si="10435"/>
        <v>4845.3000000000011</v>
      </c>
      <c r="BT3559" s="17">
        <f t="shared" si="10436"/>
        <v>4845.3</v>
      </c>
      <c r="BU3559" s="17">
        <f t="shared" si="10441"/>
        <v>-595</v>
      </c>
      <c r="BV3559" s="17">
        <f t="shared" si="10368"/>
        <v>15604.298999999999</v>
      </c>
      <c r="BW3559" s="17">
        <f t="shared" si="10441"/>
        <v>0</v>
      </c>
    </row>
    <row r="3560" spans="1:76" s="14" customFormat="1" x14ac:dyDescent="0.25">
      <c r="A3560" s="8">
        <v>992</v>
      </c>
      <c r="B3560" s="8" t="s">
        <v>66</v>
      </c>
      <c r="C3560" s="8" t="s">
        <v>67</v>
      </c>
      <c r="D3560" s="8"/>
      <c r="E3560" s="8"/>
      <c r="F3560" s="9" t="s">
        <v>81</v>
      </c>
      <c r="G3560" s="18">
        <f t="shared" si="10441"/>
        <v>9526.5</v>
      </c>
      <c r="H3560" s="18">
        <f t="shared" si="10441"/>
        <v>9535.4000000000015</v>
      </c>
      <c r="I3560" s="18">
        <f t="shared" si="10441"/>
        <v>5813.6</v>
      </c>
      <c r="J3560" s="18">
        <f t="shared" si="10441"/>
        <v>-3881.2</v>
      </c>
      <c r="K3560" s="18">
        <f t="shared" si="10441"/>
        <v>-4690.1000000000004</v>
      </c>
      <c r="L3560" s="18">
        <f t="shared" si="10441"/>
        <v>-968.3</v>
      </c>
      <c r="M3560" s="19">
        <f t="shared" si="10431"/>
        <v>5645.3</v>
      </c>
      <c r="N3560" s="19">
        <f t="shared" si="10432"/>
        <v>4845.3000000000011</v>
      </c>
      <c r="O3560" s="19">
        <f t="shared" si="10433"/>
        <v>4845.3</v>
      </c>
      <c r="P3560" s="18">
        <f t="shared" si="10441"/>
        <v>0</v>
      </c>
      <c r="Q3560" s="18">
        <f t="shared" si="10441"/>
        <v>0</v>
      </c>
      <c r="R3560" s="18">
        <f t="shared" si="10441"/>
        <v>0</v>
      </c>
      <c r="S3560" s="19">
        <f t="shared" si="10222"/>
        <v>5645.3</v>
      </c>
      <c r="T3560" s="18">
        <f t="shared" si="10441"/>
        <v>0</v>
      </c>
      <c r="U3560" s="18">
        <f t="shared" si="10441"/>
        <v>200</v>
      </c>
      <c r="V3560" s="18">
        <f t="shared" si="10441"/>
        <v>0</v>
      </c>
      <c r="W3560" s="18">
        <f t="shared" si="10441"/>
        <v>0</v>
      </c>
      <c r="X3560" s="18">
        <f t="shared" si="10441"/>
        <v>0</v>
      </c>
      <c r="Y3560" s="18">
        <f t="shared" si="10441"/>
        <v>0</v>
      </c>
      <c r="Z3560" s="18">
        <f t="shared" si="10441"/>
        <v>0</v>
      </c>
      <c r="AA3560" s="18">
        <f t="shared" si="10441"/>
        <v>0</v>
      </c>
      <c r="AB3560" s="19">
        <f t="shared" si="10437"/>
        <v>5845.3</v>
      </c>
      <c r="AC3560" s="18">
        <f t="shared" si="10438"/>
        <v>4845.3000000000011</v>
      </c>
      <c r="AD3560" s="18">
        <f t="shared" si="10439"/>
        <v>4845.3</v>
      </c>
      <c r="AE3560" s="18">
        <f t="shared" si="10441"/>
        <v>0</v>
      </c>
      <c r="AF3560" s="18">
        <f t="shared" si="10440"/>
        <v>5845.3</v>
      </c>
      <c r="AG3560" s="18">
        <f t="shared" si="10441"/>
        <v>0</v>
      </c>
      <c r="AH3560" s="18">
        <f t="shared" si="10441"/>
        <v>0</v>
      </c>
      <c r="AI3560" s="18">
        <f t="shared" si="10441"/>
        <v>0</v>
      </c>
      <c r="AJ3560" s="18">
        <f t="shared" si="10441"/>
        <v>9039.59</v>
      </c>
      <c r="AK3560" s="18">
        <f t="shared" si="10441"/>
        <v>0</v>
      </c>
      <c r="AL3560" s="18">
        <f t="shared" si="10441"/>
        <v>0</v>
      </c>
      <c r="AM3560" s="18">
        <f t="shared" si="10441"/>
        <v>128.40899999999999</v>
      </c>
      <c r="AN3560" s="18">
        <f t="shared" si="10441"/>
        <v>0</v>
      </c>
      <c r="AO3560" s="18">
        <f t="shared" si="10441"/>
        <v>0</v>
      </c>
      <c r="AP3560" s="18">
        <f t="shared" si="10441"/>
        <v>0</v>
      </c>
      <c r="AQ3560" s="18">
        <f t="shared" si="10441"/>
        <v>0</v>
      </c>
      <c r="AR3560" s="18">
        <f t="shared" si="10441"/>
        <v>0</v>
      </c>
      <c r="AS3560" s="18">
        <f t="shared" si="10441"/>
        <v>0</v>
      </c>
      <c r="AT3560" s="18">
        <f t="shared" si="10441"/>
        <v>0</v>
      </c>
      <c r="AU3560" s="18">
        <f t="shared" si="10370"/>
        <v>15013.298999999999</v>
      </c>
      <c r="AV3560" s="18">
        <f t="shared" si="10371"/>
        <v>4845.3000000000011</v>
      </c>
      <c r="AW3560" s="18">
        <f t="shared" si="10372"/>
        <v>4845.3</v>
      </c>
      <c r="AX3560" s="18">
        <f t="shared" si="10441"/>
        <v>0</v>
      </c>
      <c r="AY3560" s="18">
        <f t="shared" si="10441"/>
        <v>0</v>
      </c>
      <c r="AZ3560" s="18">
        <f t="shared" si="10441"/>
        <v>0</v>
      </c>
      <c r="BA3560" s="18">
        <f t="shared" si="10361"/>
        <v>15013.298999999999</v>
      </c>
      <c r="BB3560" s="18">
        <f t="shared" si="10362"/>
        <v>4845.3000000000011</v>
      </c>
      <c r="BC3560" s="18">
        <f t="shared" si="10363"/>
        <v>4845.3</v>
      </c>
      <c r="BD3560" s="18">
        <f t="shared" si="10441"/>
        <v>0</v>
      </c>
      <c r="BE3560" s="18">
        <f t="shared" si="10441"/>
        <v>0</v>
      </c>
      <c r="BF3560" s="18">
        <f t="shared" si="10441"/>
        <v>0</v>
      </c>
      <c r="BG3560" s="18">
        <f t="shared" si="10441"/>
        <v>0</v>
      </c>
      <c r="BH3560" s="18">
        <f t="shared" si="10441"/>
        <v>-4</v>
      </c>
      <c r="BI3560" s="18">
        <f t="shared" si="10441"/>
        <v>1190</v>
      </c>
      <c r="BJ3560" s="18">
        <f t="shared" si="10441"/>
        <v>0</v>
      </c>
      <c r="BK3560" s="18">
        <f t="shared" si="10441"/>
        <v>0</v>
      </c>
      <c r="BL3560" s="18">
        <f t="shared" si="10441"/>
        <v>0</v>
      </c>
      <c r="BM3560" s="18">
        <f t="shared" si="10441"/>
        <v>0</v>
      </c>
      <c r="BN3560" s="18">
        <f t="shared" si="10441"/>
        <v>0</v>
      </c>
      <c r="BO3560" s="18">
        <f t="shared" si="10441"/>
        <v>0</v>
      </c>
      <c r="BP3560" s="18">
        <f t="shared" si="10441"/>
        <v>0</v>
      </c>
      <c r="BQ3560" s="18">
        <f t="shared" si="10441"/>
        <v>0</v>
      </c>
      <c r="BR3560" s="18">
        <f t="shared" si="10434"/>
        <v>16199.298999999999</v>
      </c>
      <c r="BS3560" s="18">
        <f t="shared" si="10435"/>
        <v>4845.3000000000011</v>
      </c>
      <c r="BT3560" s="18">
        <f t="shared" si="10436"/>
        <v>4845.3</v>
      </c>
      <c r="BU3560" s="18">
        <f t="shared" si="10441"/>
        <v>-595</v>
      </c>
      <c r="BV3560" s="18">
        <f t="shared" si="10368"/>
        <v>15604.298999999999</v>
      </c>
      <c r="BW3560" s="18">
        <f t="shared" si="10441"/>
        <v>0</v>
      </c>
    </row>
    <row r="3561" spans="1:76" ht="47.25" x14ac:dyDescent="0.25">
      <c r="A3561" s="12">
        <v>992</v>
      </c>
      <c r="B3561" s="12" t="s">
        <v>66</v>
      </c>
      <c r="C3561" s="12" t="s">
        <v>67</v>
      </c>
      <c r="D3561" s="12" t="s">
        <v>491</v>
      </c>
      <c r="E3561" s="12"/>
      <c r="F3561" s="13" t="s">
        <v>575</v>
      </c>
      <c r="G3561" s="19">
        <f t="shared" ref="G3561:L3561" si="10442">G3562+G3572</f>
        <v>9526.5</v>
      </c>
      <c r="H3561" s="19">
        <f t="shared" si="10442"/>
        <v>9535.4000000000015</v>
      </c>
      <c r="I3561" s="19">
        <f t="shared" si="10442"/>
        <v>5813.6</v>
      </c>
      <c r="J3561" s="19">
        <f t="shared" si="10442"/>
        <v>-3881.2</v>
      </c>
      <c r="K3561" s="19">
        <f t="shared" si="10442"/>
        <v>-4690.1000000000004</v>
      </c>
      <c r="L3561" s="19">
        <f t="shared" si="10442"/>
        <v>-968.3</v>
      </c>
      <c r="M3561" s="19">
        <f t="shared" si="10431"/>
        <v>5645.3</v>
      </c>
      <c r="N3561" s="19">
        <f t="shared" si="10432"/>
        <v>4845.3000000000011</v>
      </c>
      <c r="O3561" s="19">
        <f t="shared" si="10433"/>
        <v>4845.3</v>
      </c>
      <c r="P3561" s="19">
        <f t="shared" ref="P3561" si="10443">P3562+P3572</f>
        <v>0</v>
      </c>
      <c r="Q3561" s="19">
        <f t="shared" ref="Q3561:R3561" si="10444">Q3562+Q3572</f>
        <v>0</v>
      </c>
      <c r="R3561" s="19">
        <f t="shared" si="10444"/>
        <v>0</v>
      </c>
      <c r="S3561" s="19">
        <f t="shared" si="10222"/>
        <v>5645.3</v>
      </c>
      <c r="T3561" s="19">
        <f t="shared" ref="T3561:U3561" si="10445">T3562+T3572</f>
        <v>0</v>
      </c>
      <c r="U3561" s="19">
        <f t="shared" si="10445"/>
        <v>200</v>
      </c>
      <c r="V3561" s="19">
        <f t="shared" ref="V3561:X3561" si="10446">V3562+V3572</f>
        <v>0</v>
      </c>
      <c r="W3561" s="19">
        <f t="shared" si="10446"/>
        <v>0</v>
      </c>
      <c r="X3561" s="19">
        <f t="shared" si="10446"/>
        <v>0</v>
      </c>
      <c r="Y3561" s="19">
        <f t="shared" ref="Y3561:AA3561" si="10447">Y3562+Y3572</f>
        <v>0</v>
      </c>
      <c r="Z3561" s="19">
        <f t="shared" si="10447"/>
        <v>0</v>
      </c>
      <c r="AA3561" s="19">
        <f t="shared" si="10447"/>
        <v>0</v>
      </c>
      <c r="AB3561" s="19">
        <f t="shared" si="10437"/>
        <v>5845.3</v>
      </c>
      <c r="AC3561" s="19">
        <f t="shared" si="10438"/>
        <v>4845.3000000000011</v>
      </c>
      <c r="AD3561" s="19">
        <f t="shared" si="10439"/>
        <v>4845.3</v>
      </c>
      <c r="AE3561" s="19">
        <f t="shared" ref="AE3561:BW3561" si="10448">AE3562+AE3572</f>
        <v>0</v>
      </c>
      <c r="AF3561" s="19">
        <f t="shared" si="10440"/>
        <v>5845.3</v>
      </c>
      <c r="AG3561" s="19">
        <f t="shared" ref="AG3561" si="10449">AG3562+AG3572</f>
        <v>0</v>
      </c>
      <c r="AH3561" s="19">
        <f t="shared" ref="AH3561:AJ3561" si="10450">AH3562+AH3572</f>
        <v>0</v>
      </c>
      <c r="AI3561" s="19">
        <f t="shared" si="10450"/>
        <v>0</v>
      </c>
      <c r="AJ3561" s="19">
        <f t="shared" si="10450"/>
        <v>9039.59</v>
      </c>
      <c r="AK3561" s="19">
        <f t="shared" ref="AK3561:AL3561" si="10451">AK3562+AK3572</f>
        <v>0</v>
      </c>
      <c r="AL3561" s="19">
        <f t="shared" si="10451"/>
        <v>0</v>
      </c>
      <c r="AM3561" s="19">
        <f t="shared" ref="AM3561:AR3561" si="10452">AM3562+AM3572</f>
        <v>128.40899999999999</v>
      </c>
      <c r="AN3561" s="19">
        <f t="shared" si="10452"/>
        <v>0</v>
      </c>
      <c r="AO3561" s="19">
        <f t="shared" si="10452"/>
        <v>0</v>
      </c>
      <c r="AP3561" s="19">
        <f t="shared" si="10452"/>
        <v>0</v>
      </c>
      <c r="AQ3561" s="19">
        <f t="shared" si="10452"/>
        <v>0</v>
      </c>
      <c r="AR3561" s="19">
        <f t="shared" si="10452"/>
        <v>0</v>
      </c>
      <c r="AS3561" s="19">
        <f t="shared" ref="AS3561:AT3561" si="10453">AS3562+AS3572</f>
        <v>0</v>
      </c>
      <c r="AT3561" s="19">
        <f t="shared" si="10453"/>
        <v>0</v>
      </c>
      <c r="AU3561" s="19">
        <f t="shared" si="10370"/>
        <v>15013.298999999999</v>
      </c>
      <c r="AV3561" s="19">
        <f t="shared" si="10371"/>
        <v>4845.3000000000011</v>
      </c>
      <c r="AW3561" s="19">
        <f t="shared" si="10372"/>
        <v>4845.3</v>
      </c>
      <c r="AX3561" s="19">
        <f t="shared" ref="AX3561:AZ3561" si="10454">AX3562+AX3572</f>
        <v>0</v>
      </c>
      <c r="AY3561" s="19">
        <f t="shared" si="10454"/>
        <v>0</v>
      </c>
      <c r="AZ3561" s="19">
        <f t="shared" si="10454"/>
        <v>0</v>
      </c>
      <c r="BA3561" s="19">
        <f t="shared" si="10361"/>
        <v>15013.298999999999</v>
      </c>
      <c r="BB3561" s="19">
        <f t="shared" si="10362"/>
        <v>4845.3000000000011</v>
      </c>
      <c r="BC3561" s="19">
        <f t="shared" si="10363"/>
        <v>4845.3</v>
      </c>
      <c r="BD3561" s="19">
        <f t="shared" ref="BD3561:BO3561" si="10455">BD3562+BD3572</f>
        <v>0</v>
      </c>
      <c r="BE3561" s="19">
        <f t="shared" si="10455"/>
        <v>0</v>
      </c>
      <c r="BF3561" s="19">
        <f t="shared" si="10455"/>
        <v>0</v>
      </c>
      <c r="BG3561" s="19">
        <f t="shared" si="10455"/>
        <v>0</v>
      </c>
      <c r="BH3561" s="19">
        <f t="shared" si="10455"/>
        <v>-4</v>
      </c>
      <c r="BI3561" s="19">
        <f t="shared" ref="BI3561" si="10456">BI3562+BI3572</f>
        <v>1190</v>
      </c>
      <c r="BJ3561" s="19">
        <f t="shared" si="10455"/>
        <v>0</v>
      </c>
      <c r="BK3561" s="19">
        <f t="shared" si="10455"/>
        <v>0</v>
      </c>
      <c r="BL3561" s="19">
        <f t="shared" si="10455"/>
        <v>0</v>
      </c>
      <c r="BM3561" s="19">
        <f t="shared" si="10455"/>
        <v>0</v>
      </c>
      <c r="BN3561" s="19">
        <f t="shared" si="10455"/>
        <v>0</v>
      </c>
      <c r="BO3561" s="19">
        <f t="shared" si="10455"/>
        <v>0</v>
      </c>
      <c r="BP3561" s="19">
        <f t="shared" ref="BP3561:BQ3561" si="10457">BP3562+BP3572</f>
        <v>0</v>
      </c>
      <c r="BQ3561" s="19">
        <f t="shared" si="10457"/>
        <v>0</v>
      </c>
      <c r="BR3561" s="19">
        <f t="shared" si="10434"/>
        <v>16199.298999999999</v>
      </c>
      <c r="BS3561" s="19">
        <f t="shared" si="10435"/>
        <v>4845.3000000000011</v>
      </c>
      <c r="BT3561" s="19">
        <f t="shared" si="10436"/>
        <v>4845.3</v>
      </c>
      <c r="BU3561" s="19">
        <f t="shared" ref="BU3561" si="10458">BU3562+BU3572</f>
        <v>-595</v>
      </c>
      <c r="BV3561" s="19">
        <f t="shared" si="10368"/>
        <v>15604.298999999999</v>
      </c>
      <c r="BW3561" s="19">
        <f t="shared" si="10448"/>
        <v>0</v>
      </c>
    </row>
    <row r="3562" spans="1:76" x14ac:dyDescent="0.25">
      <c r="A3562" s="12">
        <v>992</v>
      </c>
      <c r="B3562" s="12" t="s">
        <v>66</v>
      </c>
      <c r="C3562" s="12" t="s">
        <v>67</v>
      </c>
      <c r="D3562" s="12" t="s">
        <v>492</v>
      </c>
      <c r="E3562" s="12"/>
      <c r="F3562" s="13" t="s">
        <v>576</v>
      </c>
      <c r="G3562" s="19">
        <f t="shared" ref="G3562:AZ3562" si="10459">G3563</f>
        <v>3719.9</v>
      </c>
      <c r="H3562" s="19">
        <f t="shared" si="10459"/>
        <v>3728.8</v>
      </c>
      <c r="I3562" s="19">
        <f t="shared" si="10459"/>
        <v>7</v>
      </c>
      <c r="J3562" s="19">
        <f t="shared" si="10459"/>
        <v>-2912.9</v>
      </c>
      <c r="K3562" s="19">
        <f t="shared" si="10459"/>
        <v>-3721.8</v>
      </c>
      <c r="L3562" s="19">
        <f t="shared" si="10459"/>
        <v>0</v>
      </c>
      <c r="M3562" s="19">
        <f t="shared" si="10431"/>
        <v>807</v>
      </c>
      <c r="N3562" s="19">
        <f t="shared" si="10432"/>
        <v>7</v>
      </c>
      <c r="O3562" s="19">
        <f t="shared" si="10433"/>
        <v>7</v>
      </c>
      <c r="P3562" s="19">
        <f t="shared" si="10459"/>
        <v>0</v>
      </c>
      <c r="Q3562" s="19">
        <f t="shared" si="10459"/>
        <v>0</v>
      </c>
      <c r="R3562" s="19">
        <f t="shared" si="10459"/>
        <v>0</v>
      </c>
      <c r="S3562" s="19">
        <f t="shared" si="10222"/>
        <v>807</v>
      </c>
      <c r="T3562" s="19">
        <f t="shared" si="10459"/>
        <v>0</v>
      </c>
      <c r="U3562" s="19">
        <f t="shared" si="10459"/>
        <v>0</v>
      </c>
      <c r="V3562" s="19">
        <f t="shared" si="10459"/>
        <v>0</v>
      </c>
      <c r="W3562" s="19">
        <f t="shared" si="10459"/>
        <v>0</v>
      </c>
      <c r="X3562" s="19">
        <f t="shared" si="10459"/>
        <v>0</v>
      </c>
      <c r="Y3562" s="19">
        <f t="shared" si="10459"/>
        <v>0</v>
      </c>
      <c r="Z3562" s="19">
        <f t="shared" si="10459"/>
        <v>0</v>
      </c>
      <c r="AA3562" s="19">
        <f t="shared" si="10459"/>
        <v>0</v>
      </c>
      <c r="AB3562" s="19">
        <f t="shared" si="10437"/>
        <v>807</v>
      </c>
      <c r="AC3562" s="19">
        <f t="shared" si="10438"/>
        <v>7</v>
      </c>
      <c r="AD3562" s="19">
        <f t="shared" si="10439"/>
        <v>7</v>
      </c>
      <c r="AE3562" s="19">
        <f t="shared" si="10459"/>
        <v>0</v>
      </c>
      <c r="AF3562" s="19">
        <f t="shared" si="10440"/>
        <v>807</v>
      </c>
      <c r="AG3562" s="19">
        <f t="shared" si="10459"/>
        <v>0</v>
      </c>
      <c r="AH3562" s="19">
        <f t="shared" si="10459"/>
        <v>0</v>
      </c>
      <c r="AI3562" s="19">
        <f t="shared" si="10459"/>
        <v>0</v>
      </c>
      <c r="AJ3562" s="19">
        <f t="shared" si="10459"/>
        <v>0</v>
      </c>
      <c r="AK3562" s="19">
        <f t="shared" si="10459"/>
        <v>0</v>
      </c>
      <c r="AL3562" s="19">
        <f t="shared" si="10459"/>
        <v>0</v>
      </c>
      <c r="AM3562" s="19">
        <f t="shared" si="10459"/>
        <v>0</v>
      </c>
      <c r="AN3562" s="19">
        <f t="shared" si="10459"/>
        <v>0</v>
      </c>
      <c r="AO3562" s="19">
        <f t="shared" si="10459"/>
        <v>0</v>
      </c>
      <c r="AP3562" s="19">
        <f t="shared" si="10459"/>
        <v>0</v>
      </c>
      <c r="AQ3562" s="19">
        <f t="shared" si="10459"/>
        <v>0</v>
      </c>
      <c r="AR3562" s="19">
        <f t="shared" si="10459"/>
        <v>0</v>
      </c>
      <c r="AS3562" s="19">
        <f t="shared" si="10459"/>
        <v>0</v>
      </c>
      <c r="AT3562" s="19">
        <f t="shared" si="10459"/>
        <v>0</v>
      </c>
      <c r="AU3562" s="19">
        <f t="shared" si="10370"/>
        <v>807</v>
      </c>
      <c r="AV3562" s="19">
        <f t="shared" si="10371"/>
        <v>7</v>
      </c>
      <c r="AW3562" s="19">
        <f t="shared" si="10372"/>
        <v>7</v>
      </c>
      <c r="AX3562" s="19">
        <f t="shared" si="10459"/>
        <v>0</v>
      </c>
      <c r="AY3562" s="19">
        <f t="shared" si="10459"/>
        <v>0</v>
      </c>
      <c r="AZ3562" s="19">
        <f t="shared" si="10459"/>
        <v>0</v>
      </c>
      <c r="BA3562" s="19">
        <f t="shared" si="10361"/>
        <v>807</v>
      </c>
      <c r="BB3562" s="19">
        <f t="shared" si="10362"/>
        <v>7</v>
      </c>
      <c r="BC3562" s="19">
        <f t="shared" si="10363"/>
        <v>7</v>
      </c>
      <c r="BD3562" s="19">
        <f>BD3563+BD3569</f>
        <v>0</v>
      </c>
      <c r="BE3562" s="19">
        <f t="shared" ref="BE3562:BW3562" si="10460">BE3563+BE3569</f>
        <v>0</v>
      </c>
      <c r="BF3562" s="19">
        <f t="shared" si="10460"/>
        <v>0</v>
      </c>
      <c r="BG3562" s="19">
        <f t="shared" ref="BG3562:BH3562" si="10461">BG3563+BG3569</f>
        <v>0</v>
      </c>
      <c r="BH3562" s="19">
        <f t="shared" si="10461"/>
        <v>0</v>
      </c>
      <c r="BI3562" s="19">
        <f t="shared" ref="BI3562" si="10462">BI3563+BI3569</f>
        <v>1190</v>
      </c>
      <c r="BJ3562" s="19">
        <f t="shared" si="10460"/>
        <v>0</v>
      </c>
      <c r="BK3562" s="19">
        <f t="shared" si="10460"/>
        <v>0</v>
      </c>
      <c r="BL3562" s="19">
        <f t="shared" ref="BL3562:BM3562" si="10463">BL3563+BL3569</f>
        <v>0</v>
      </c>
      <c r="BM3562" s="19">
        <f t="shared" si="10463"/>
        <v>0</v>
      </c>
      <c r="BN3562" s="19">
        <f t="shared" si="10460"/>
        <v>0</v>
      </c>
      <c r="BO3562" s="19">
        <f t="shared" si="10460"/>
        <v>0</v>
      </c>
      <c r="BP3562" s="19">
        <f t="shared" si="10460"/>
        <v>0</v>
      </c>
      <c r="BQ3562" s="19">
        <f t="shared" ref="BQ3562" si="10464">BQ3563+BQ3569</f>
        <v>0</v>
      </c>
      <c r="BR3562" s="19">
        <f t="shared" si="10434"/>
        <v>1997</v>
      </c>
      <c r="BS3562" s="19">
        <f t="shared" si="10435"/>
        <v>7</v>
      </c>
      <c r="BT3562" s="19">
        <f t="shared" si="10436"/>
        <v>7</v>
      </c>
      <c r="BU3562" s="19">
        <f t="shared" ref="BU3562" si="10465">BU3563+BU3569</f>
        <v>-595</v>
      </c>
      <c r="BV3562" s="19">
        <f t="shared" si="10368"/>
        <v>1402</v>
      </c>
      <c r="BW3562" s="19">
        <f t="shared" si="10460"/>
        <v>0</v>
      </c>
    </row>
    <row r="3563" spans="1:76" ht="31.5" x14ac:dyDescent="0.25">
      <c r="A3563" s="12">
        <v>992</v>
      </c>
      <c r="B3563" s="12" t="s">
        <v>66</v>
      </c>
      <c r="C3563" s="12" t="s">
        <v>67</v>
      </c>
      <c r="D3563" s="12" t="s">
        <v>488</v>
      </c>
      <c r="E3563" s="12"/>
      <c r="F3563" s="13" t="s">
        <v>577</v>
      </c>
      <c r="G3563" s="19">
        <f t="shared" ref="G3563:L3563" si="10466">G3564+G3566</f>
        <v>3719.9</v>
      </c>
      <c r="H3563" s="19">
        <f t="shared" si="10466"/>
        <v>3728.8</v>
      </c>
      <c r="I3563" s="19">
        <f t="shared" si="10466"/>
        <v>7</v>
      </c>
      <c r="J3563" s="19">
        <f t="shared" si="10466"/>
        <v>-2912.9</v>
      </c>
      <c r="K3563" s="19">
        <f t="shared" si="10466"/>
        <v>-3721.8</v>
      </c>
      <c r="L3563" s="19">
        <f t="shared" si="10466"/>
        <v>0</v>
      </c>
      <c r="M3563" s="19">
        <f t="shared" si="10431"/>
        <v>807</v>
      </c>
      <c r="N3563" s="19">
        <f t="shared" si="10432"/>
        <v>7</v>
      </c>
      <c r="O3563" s="19">
        <f t="shared" si="10433"/>
        <v>7</v>
      </c>
      <c r="P3563" s="19">
        <f t="shared" ref="P3563" si="10467">P3564+P3566</f>
        <v>0</v>
      </c>
      <c r="Q3563" s="19">
        <f t="shared" ref="Q3563:R3563" si="10468">Q3564+Q3566</f>
        <v>0</v>
      </c>
      <c r="R3563" s="19">
        <f t="shared" si="10468"/>
        <v>0</v>
      </c>
      <c r="S3563" s="19">
        <f t="shared" si="10222"/>
        <v>807</v>
      </c>
      <c r="T3563" s="19">
        <f t="shared" ref="T3563:U3563" si="10469">T3564+T3566</f>
        <v>0</v>
      </c>
      <c r="U3563" s="19">
        <f t="shared" si="10469"/>
        <v>0</v>
      </c>
      <c r="V3563" s="19">
        <f t="shared" ref="V3563:X3563" si="10470">V3564+V3566</f>
        <v>0</v>
      </c>
      <c r="W3563" s="19">
        <f t="shared" si="10470"/>
        <v>0</v>
      </c>
      <c r="X3563" s="19">
        <f t="shared" si="10470"/>
        <v>0</v>
      </c>
      <c r="Y3563" s="19">
        <f t="shared" ref="Y3563:AA3563" si="10471">Y3564+Y3566</f>
        <v>0</v>
      </c>
      <c r="Z3563" s="19">
        <f t="shared" si="10471"/>
        <v>0</v>
      </c>
      <c r="AA3563" s="19">
        <f t="shared" si="10471"/>
        <v>0</v>
      </c>
      <c r="AB3563" s="19">
        <f t="shared" si="10437"/>
        <v>807</v>
      </c>
      <c r="AC3563" s="19">
        <f t="shared" si="10438"/>
        <v>7</v>
      </c>
      <c r="AD3563" s="19">
        <f t="shared" si="10439"/>
        <v>7</v>
      </c>
      <c r="AE3563" s="19">
        <f t="shared" ref="AE3563:BW3563" si="10472">AE3564+AE3566</f>
        <v>0</v>
      </c>
      <c r="AF3563" s="19">
        <f t="shared" si="10440"/>
        <v>807</v>
      </c>
      <c r="AG3563" s="19">
        <f t="shared" ref="AG3563" si="10473">AG3564+AG3566</f>
        <v>0</v>
      </c>
      <c r="AH3563" s="19">
        <f t="shared" ref="AH3563:AJ3563" si="10474">AH3564+AH3566</f>
        <v>0</v>
      </c>
      <c r="AI3563" s="19">
        <f t="shared" si="10474"/>
        <v>0</v>
      </c>
      <c r="AJ3563" s="19">
        <f t="shared" si="10474"/>
        <v>0</v>
      </c>
      <c r="AK3563" s="19">
        <f t="shared" ref="AK3563:AL3563" si="10475">AK3564+AK3566</f>
        <v>0</v>
      </c>
      <c r="AL3563" s="19">
        <f t="shared" si="10475"/>
        <v>0</v>
      </c>
      <c r="AM3563" s="19">
        <f t="shared" ref="AM3563:AR3563" si="10476">AM3564+AM3566</f>
        <v>0</v>
      </c>
      <c r="AN3563" s="19">
        <f t="shared" si="10476"/>
        <v>0</v>
      </c>
      <c r="AO3563" s="19">
        <f t="shared" si="10476"/>
        <v>0</v>
      </c>
      <c r="AP3563" s="19">
        <f t="shared" si="10476"/>
        <v>0</v>
      </c>
      <c r="AQ3563" s="19">
        <f t="shared" si="10476"/>
        <v>0</v>
      </c>
      <c r="AR3563" s="19">
        <f t="shared" si="10476"/>
        <v>0</v>
      </c>
      <c r="AS3563" s="19">
        <f t="shared" ref="AS3563:AT3563" si="10477">AS3564+AS3566</f>
        <v>0</v>
      </c>
      <c r="AT3563" s="19">
        <f t="shared" si="10477"/>
        <v>0</v>
      </c>
      <c r="AU3563" s="19">
        <f t="shared" si="10370"/>
        <v>807</v>
      </c>
      <c r="AV3563" s="19">
        <f t="shared" si="10371"/>
        <v>7</v>
      </c>
      <c r="AW3563" s="19">
        <f t="shared" si="10372"/>
        <v>7</v>
      </c>
      <c r="AX3563" s="19">
        <f t="shared" ref="AX3563:AZ3563" si="10478">AX3564+AX3566</f>
        <v>0</v>
      </c>
      <c r="AY3563" s="19">
        <f t="shared" si="10478"/>
        <v>0</v>
      </c>
      <c r="AZ3563" s="19">
        <f t="shared" si="10478"/>
        <v>0</v>
      </c>
      <c r="BA3563" s="19">
        <f t="shared" si="10361"/>
        <v>807</v>
      </c>
      <c r="BB3563" s="19">
        <f t="shared" si="10362"/>
        <v>7</v>
      </c>
      <c r="BC3563" s="19">
        <f t="shared" si="10363"/>
        <v>7</v>
      </c>
      <c r="BD3563" s="19">
        <f t="shared" ref="BD3563:BO3563" si="10479">BD3564+BD3566</f>
        <v>-800</v>
      </c>
      <c r="BE3563" s="19">
        <f t="shared" si="10479"/>
        <v>0</v>
      </c>
      <c r="BF3563" s="19">
        <f t="shared" si="10479"/>
        <v>0</v>
      </c>
      <c r="BG3563" s="19">
        <f t="shared" si="10479"/>
        <v>0</v>
      </c>
      <c r="BH3563" s="19">
        <f t="shared" si="10479"/>
        <v>0</v>
      </c>
      <c r="BI3563" s="19">
        <f t="shared" ref="BI3563" si="10480">BI3564+BI3566</f>
        <v>1190</v>
      </c>
      <c r="BJ3563" s="19">
        <f t="shared" si="10479"/>
        <v>0</v>
      </c>
      <c r="BK3563" s="19">
        <f t="shared" si="10479"/>
        <v>0</v>
      </c>
      <c r="BL3563" s="19">
        <f t="shared" si="10479"/>
        <v>0</v>
      </c>
      <c r="BM3563" s="19">
        <f t="shared" si="10479"/>
        <v>0</v>
      </c>
      <c r="BN3563" s="19">
        <f t="shared" si="10479"/>
        <v>0</v>
      </c>
      <c r="BO3563" s="19">
        <f t="shared" si="10479"/>
        <v>0</v>
      </c>
      <c r="BP3563" s="19">
        <f t="shared" ref="BP3563:BQ3563" si="10481">BP3564+BP3566</f>
        <v>0</v>
      </c>
      <c r="BQ3563" s="19">
        <f t="shared" si="10481"/>
        <v>0</v>
      </c>
      <c r="BR3563" s="19">
        <f t="shared" si="10434"/>
        <v>1197</v>
      </c>
      <c r="BS3563" s="19">
        <f t="shared" si="10435"/>
        <v>7</v>
      </c>
      <c r="BT3563" s="19">
        <f t="shared" si="10436"/>
        <v>7</v>
      </c>
      <c r="BU3563" s="19">
        <f t="shared" ref="BU3563" si="10482">BU3564+BU3566</f>
        <v>-595</v>
      </c>
      <c r="BV3563" s="19">
        <f t="shared" si="10368"/>
        <v>602</v>
      </c>
      <c r="BW3563" s="19">
        <f t="shared" si="10472"/>
        <v>0</v>
      </c>
    </row>
    <row r="3564" spans="1:76" ht="31.5" x14ac:dyDescent="0.25">
      <c r="A3564" s="12">
        <v>992</v>
      </c>
      <c r="B3564" s="12" t="s">
        <v>66</v>
      </c>
      <c r="C3564" s="12" t="s">
        <v>67</v>
      </c>
      <c r="D3564" s="12" t="s">
        <v>488</v>
      </c>
      <c r="E3564" s="12" t="s">
        <v>6</v>
      </c>
      <c r="F3564" s="13" t="s">
        <v>270</v>
      </c>
      <c r="G3564" s="19">
        <f t="shared" ref="G3564:BW3564" si="10483">G3565</f>
        <v>2912.9</v>
      </c>
      <c r="H3564" s="19">
        <f t="shared" si="10483"/>
        <v>2921.8</v>
      </c>
      <c r="I3564" s="19">
        <f t="shared" si="10483"/>
        <v>0</v>
      </c>
      <c r="J3564" s="19">
        <f t="shared" si="10483"/>
        <v>-2912.9</v>
      </c>
      <c r="K3564" s="19">
        <f t="shared" si="10483"/>
        <v>-2921.8</v>
      </c>
      <c r="L3564" s="19">
        <f t="shared" si="10483"/>
        <v>0</v>
      </c>
      <c r="M3564" s="19">
        <f t="shared" si="10431"/>
        <v>0</v>
      </c>
      <c r="N3564" s="19">
        <f t="shared" si="10432"/>
        <v>0</v>
      </c>
      <c r="O3564" s="19">
        <f t="shared" si="10433"/>
        <v>0</v>
      </c>
      <c r="P3564" s="19">
        <f t="shared" si="10483"/>
        <v>0</v>
      </c>
      <c r="Q3564" s="19">
        <f t="shared" si="10483"/>
        <v>0</v>
      </c>
      <c r="R3564" s="19">
        <f t="shared" si="10483"/>
        <v>0</v>
      </c>
      <c r="S3564" s="19">
        <f t="shared" si="10222"/>
        <v>0</v>
      </c>
      <c r="T3564" s="19">
        <f t="shared" si="10483"/>
        <v>0</v>
      </c>
      <c r="U3564" s="19">
        <f t="shared" si="10483"/>
        <v>0</v>
      </c>
      <c r="V3564" s="19">
        <f t="shared" si="10483"/>
        <v>0</v>
      </c>
      <c r="W3564" s="19">
        <f t="shared" si="10483"/>
        <v>0</v>
      </c>
      <c r="X3564" s="19">
        <f t="shared" si="10483"/>
        <v>0</v>
      </c>
      <c r="Y3564" s="19">
        <f t="shared" si="10483"/>
        <v>0</v>
      </c>
      <c r="Z3564" s="19">
        <f t="shared" si="10483"/>
        <v>0</v>
      </c>
      <c r="AA3564" s="19">
        <f t="shared" si="10483"/>
        <v>0</v>
      </c>
      <c r="AB3564" s="19">
        <f t="shared" si="10437"/>
        <v>0</v>
      </c>
      <c r="AC3564" s="19">
        <f t="shared" si="10438"/>
        <v>0</v>
      </c>
      <c r="AD3564" s="19">
        <f t="shared" si="10439"/>
        <v>0</v>
      </c>
      <c r="AE3564" s="19">
        <f t="shared" si="10483"/>
        <v>0</v>
      </c>
      <c r="AF3564" s="19">
        <f t="shared" si="10440"/>
        <v>0</v>
      </c>
      <c r="AG3564" s="19">
        <f t="shared" si="10483"/>
        <v>0</v>
      </c>
      <c r="AH3564" s="19">
        <f t="shared" si="10483"/>
        <v>0</v>
      </c>
      <c r="AI3564" s="19">
        <f t="shared" si="10483"/>
        <v>0</v>
      </c>
      <c r="AJ3564" s="19">
        <f t="shared" si="10483"/>
        <v>0</v>
      </c>
      <c r="AK3564" s="19">
        <f t="shared" si="10483"/>
        <v>0</v>
      </c>
      <c r="AL3564" s="19">
        <f t="shared" si="10483"/>
        <v>0</v>
      </c>
      <c r="AM3564" s="19">
        <f t="shared" si="10483"/>
        <v>0</v>
      </c>
      <c r="AN3564" s="19">
        <f t="shared" si="10483"/>
        <v>0</v>
      </c>
      <c r="AO3564" s="19">
        <f t="shared" si="10483"/>
        <v>0</v>
      </c>
      <c r="AP3564" s="19">
        <f t="shared" si="10483"/>
        <v>0</v>
      </c>
      <c r="AQ3564" s="19">
        <f t="shared" si="10483"/>
        <v>0</v>
      </c>
      <c r="AR3564" s="19">
        <f t="shared" si="10483"/>
        <v>0</v>
      </c>
      <c r="AS3564" s="19">
        <f t="shared" si="10483"/>
        <v>0</v>
      </c>
      <c r="AT3564" s="19">
        <f t="shared" si="10483"/>
        <v>0</v>
      </c>
      <c r="AU3564" s="19">
        <f t="shared" si="10370"/>
        <v>0</v>
      </c>
      <c r="AV3564" s="19">
        <f t="shared" si="10371"/>
        <v>0</v>
      </c>
      <c r="AW3564" s="19">
        <f t="shared" si="10372"/>
        <v>0</v>
      </c>
      <c r="AX3564" s="19">
        <f t="shared" si="10483"/>
        <v>0</v>
      </c>
      <c r="AY3564" s="19">
        <f t="shared" si="10483"/>
        <v>0</v>
      </c>
      <c r="AZ3564" s="19">
        <f t="shared" si="10483"/>
        <v>0</v>
      </c>
      <c r="BA3564" s="19">
        <f t="shared" si="10361"/>
        <v>0</v>
      </c>
      <c r="BB3564" s="19">
        <f t="shared" si="10362"/>
        <v>0</v>
      </c>
      <c r="BC3564" s="19">
        <f t="shared" si="10363"/>
        <v>0</v>
      </c>
      <c r="BD3564" s="19">
        <f t="shared" si="10483"/>
        <v>0</v>
      </c>
      <c r="BE3564" s="19">
        <f t="shared" si="10483"/>
        <v>0</v>
      </c>
      <c r="BF3564" s="19">
        <f t="shared" si="10483"/>
        <v>0</v>
      </c>
      <c r="BG3564" s="19">
        <f t="shared" si="10483"/>
        <v>0</v>
      </c>
      <c r="BH3564" s="19">
        <f t="shared" si="10483"/>
        <v>0</v>
      </c>
      <c r="BI3564" s="19">
        <f t="shared" si="10483"/>
        <v>1190</v>
      </c>
      <c r="BJ3564" s="19">
        <f t="shared" si="10483"/>
        <v>0</v>
      </c>
      <c r="BK3564" s="19">
        <f t="shared" si="10483"/>
        <v>0</v>
      </c>
      <c r="BL3564" s="19">
        <f t="shared" si="10483"/>
        <v>0</v>
      </c>
      <c r="BM3564" s="19">
        <f t="shared" si="10483"/>
        <v>0</v>
      </c>
      <c r="BN3564" s="19">
        <f t="shared" si="10483"/>
        <v>0</v>
      </c>
      <c r="BO3564" s="19">
        <f t="shared" si="10483"/>
        <v>0</v>
      </c>
      <c r="BP3564" s="19">
        <f t="shared" si="10483"/>
        <v>0</v>
      </c>
      <c r="BQ3564" s="19">
        <f t="shared" si="10483"/>
        <v>0</v>
      </c>
      <c r="BR3564" s="19">
        <f t="shared" si="10434"/>
        <v>1190</v>
      </c>
      <c r="BS3564" s="19">
        <f t="shared" si="10435"/>
        <v>0</v>
      </c>
      <c r="BT3564" s="19">
        <f t="shared" si="10436"/>
        <v>0</v>
      </c>
      <c r="BU3564" s="19">
        <f t="shared" si="10483"/>
        <v>-595</v>
      </c>
      <c r="BV3564" s="19">
        <f t="shared" si="10368"/>
        <v>595</v>
      </c>
      <c r="BW3564" s="19">
        <f t="shared" si="10483"/>
        <v>0</v>
      </c>
    </row>
    <row r="3565" spans="1:76" ht="31.5" x14ac:dyDescent="0.25">
      <c r="A3565" s="12">
        <v>992</v>
      </c>
      <c r="B3565" s="12" t="s">
        <v>66</v>
      </c>
      <c r="C3565" s="12" t="s">
        <v>67</v>
      </c>
      <c r="D3565" s="12" t="s">
        <v>488</v>
      </c>
      <c r="E3565" s="12">
        <v>240</v>
      </c>
      <c r="F3565" s="13" t="s">
        <v>259</v>
      </c>
      <c r="G3565" s="19">
        <v>2912.9</v>
      </c>
      <c r="H3565" s="19">
        <v>2921.8</v>
      </c>
      <c r="I3565" s="19"/>
      <c r="J3565" s="19">
        <v>-2912.9</v>
      </c>
      <c r="K3565" s="19">
        <v>-2921.8</v>
      </c>
      <c r="L3565" s="19"/>
      <c r="M3565" s="19">
        <f t="shared" si="10431"/>
        <v>0</v>
      </c>
      <c r="N3565" s="19">
        <f t="shared" si="10432"/>
        <v>0</v>
      </c>
      <c r="O3565" s="19">
        <f t="shared" si="10433"/>
        <v>0</v>
      </c>
      <c r="P3565" s="19"/>
      <c r="Q3565" s="19"/>
      <c r="R3565" s="19"/>
      <c r="S3565" s="19">
        <f t="shared" si="10222"/>
        <v>0</v>
      </c>
      <c r="T3565" s="19"/>
      <c r="U3565" s="19"/>
      <c r="V3565" s="19"/>
      <c r="W3565" s="19"/>
      <c r="X3565" s="19"/>
      <c r="Y3565" s="19"/>
      <c r="Z3565" s="19"/>
      <c r="AA3565" s="19"/>
      <c r="AB3565" s="19">
        <f t="shared" si="10437"/>
        <v>0</v>
      </c>
      <c r="AC3565" s="19">
        <f t="shared" si="10438"/>
        <v>0</v>
      </c>
      <c r="AD3565" s="19">
        <f t="shared" si="10439"/>
        <v>0</v>
      </c>
      <c r="AE3565" s="19"/>
      <c r="AF3565" s="19">
        <f t="shared" si="10440"/>
        <v>0</v>
      </c>
      <c r="AG3565" s="19"/>
      <c r="AH3565" s="19"/>
      <c r="AI3565" s="19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>
        <f t="shared" si="10370"/>
        <v>0</v>
      </c>
      <c r="AV3565" s="19">
        <f t="shared" si="10371"/>
        <v>0</v>
      </c>
      <c r="AW3565" s="19">
        <f t="shared" si="10372"/>
        <v>0</v>
      </c>
      <c r="AX3565" s="19"/>
      <c r="AY3565" s="19"/>
      <c r="AZ3565" s="19"/>
      <c r="BA3565" s="19">
        <f t="shared" si="10361"/>
        <v>0</v>
      </c>
      <c r="BB3565" s="19">
        <f t="shared" si="10362"/>
        <v>0</v>
      </c>
      <c r="BC3565" s="19">
        <f t="shared" si="10363"/>
        <v>0</v>
      </c>
      <c r="BD3565" s="19"/>
      <c r="BE3565" s="19"/>
      <c r="BF3565" s="19"/>
      <c r="BG3565" s="19"/>
      <c r="BH3565" s="19"/>
      <c r="BI3565" s="19">
        <v>1190</v>
      </c>
      <c r="BJ3565" s="19"/>
      <c r="BK3565" s="19"/>
      <c r="BL3565" s="19"/>
      <c r="BM3565" s="19"/>
      <c r="BN3565" s="19"/>
      <c r="BO3565" s="19"/>
      <c r="BP3565" s="19"/>
      <c r="BQ3565" s="19"/>
      <c r="BR3565" s="29">
        <f t="shared" si="10434"/>
        <v>1190</v>
      </c>
      <c r="BS3565" s="19">
        <f t="shared" si="10435"/>
        <v>0</v>
      </c>
      <c r="BT3565" s="19">
        <f t="shared" si="10436"/>
        <v>0</v>
      </c>
      <c r="BU3565" s="29">
        <v>-595</v>
      </c>
      <c r="BV3565" s="19">
        <f t="shared" si="10368"/>
        <v>595</v>
      </c>
      <c r="BW3565" s="19"/>
    </row>
    <row r="3566" spans="1:76" x14ac:dyDescent="0.25">
      <c r="A3566" s="12">
        <v>992</v>
      </c>
      <c r="B3566" s="12" t="s">
        <v>66</v>
      </c>
      <c r="C3566" s="12" t="s">
        <v>67</v>
      </c>
      <c r="D3566" s="12" t="s">
        <v>488</v>
      </c>
      <c r="E3566" s="12" t="s">
        <v>7</v>
      </c>
      <c r="F3566" s="13" t="s">
        <v>273</v>
      </c>
      <c r="G3566" s="19">
        <f>G3568+G3567</f>
        <v>807</v>
      </c>
      <c r="H3566" s="19">
        <f t="shared" ref="H3566:L3566" si="10484">H3568+H3567</f>
        <v>807</v>
      </c>
      <c r="I3566" s="19">
        <f t="shared" si="10484"/>
        <v>7</v>
      </c>
      <c r="J3566" s="19">
        <f t="shared" si="10484"/>
        <v>0</v>
      </c>
      <c r="K3566" s="19">
        <f t="shared" si="10484"/>
        <v>-800</v>
      </c>
      <c r="L3566" s="19">
        <f t="shared" si="10484"/>
        <v>0</v>
      </c>
      <c r="M3566" s="19">
        <f t="shared" si="10431"/>
        <v>807</v>
      </c>
      <c r="N3566" s="19">
        <f t="shared" si="10432"/>
        <v>7</v>
      </c>
      <c r="O3566" s="19">
        <f t="shared" si="10433"/>
        <v>7</v>
      </c>
      <c r="P3566" s="19">
        <f t="shared" ref="P3566" si="10485">P3568+P3567</f>
        <v>0</v>
      </c>
      <c r="Q3566" s="19">
        <f t="shared" ref="Q3566:R3566" si="10486">Q3568+Q3567</f>
        <v>0</v>
      </c>
      <c r="R3566" s="19">
        <f t="shared" si="10486"/>
        <v>0</v>
      </c>
      <c r="S3566" s="19">
        <f t="shared" si="10222"/>
        <v>807</v>
      </c>
      <c r="T3566" s="19">
        <f t="shared" ref="T3566:U3566" si="10487">T3568+T3567</f>
        <v>0</v>
      </c>
      <c r="U3566" s="19">
        <f t="shared" si="10487"/>
        <v>0</v>
      </c>
      <c r="V3566" s="19">
        <f t="shared" ref="V3566:X3566" si="10488">V3568+V3567</f>
        <v>0</v>
      </c>
      <c r="W3566" s="19">
        <f t="shared" si="10488"/>
        <v>0</v>
      </c>
      <c r="X3566" s="19">
        <f t="shared" si="10488"/>
        <v>0</v>
      </c>
      <c r="Y3566" s="19">
        <f t="shared" ref="Y3566:AA3566" si="10489">Y3568+Y3567</f>
        <v>0</v>
      </c>
      <c r="Z3566" s="19">
        <f t="shared" si="10489"/>
        <v>0</v>
      </c>
      <c r="AA3566" s="19">
        <f t="shared" si="10489"/>
        <v>0</v>
      </c>
      <c r="AB3566" s="19">
        <f t="shared" si="10437"/>
        <v>807</v>
      </c>
      <c r="AC3566" s="19">
        <f t="shared" si="10438"/>
        <v>7</v>
      </c>
      <c r="AD3566" s="19">
        <f t="shared" si="10439"/>
        <v>7</v>
      </c>
      <c r="AE3566" s="19">
        <f t="shared" ref="AE3566:BW3566" si="10490">AE3568+AE3567</f>
        <v>0</v>
      </c>
      <c r="AF3566" s="19">
        <f t="shared" si="10440"/>
        <v>807</v>
      </c>
      <c r="AG3566" s="19">
        <f t="shared" ref="AG3566" si="10491">AG3568+AG3567</f>
        <v>0</v>
      </c>
      <c r="AH3566" s="19">
        <f t="shared" ref="AH3566:AJ3566" si="10492">AH3568+AH3567</f>
        <v>0</v>
      </c>
      <c r="AI3566" s="19">
        <f t="shared" si="10492"/>
        <v>0</v>
      </c>
      <c r="AJ3566" s="19">
        <f t="shared" si="10492"/>
        <v>0</v>
      </c>
      <c r="AK3566" s="19">
        <f t="shared" ref="AK3566:AL3566" si="10493">AK3568+AK3567</f>
        <v>0</v>
      </c>
      <c r="AL3566" s="19">
        <f t="shared" si="10493"/>
        <v>0</v>
      </c>
      <c r="AM3566" s="19">
        <f t="shared" ref="AM3566:AR3566" si="10494">AM3568+AM3567</f>
        <v>0</v>
      </c>
      <c r="AN3566" s="19">
        <f t="shared" si="10494"/>
        <v>0</v>
      </c>
      <c r="AO3566" s="19">
        <f t="shared" si="10494"/>
        <v>0</v>
      </c>
      <c r="AP3566" s="19">
        <f t="shared" si="10494"/>
        <v>0</v>
      </c>
      <c r="AQ3566" s="19">
        <f t="shared" si="10494"/>
        <v>0</v>
      </c>
      <c r="AR3566" s="19">
        <f t="shared" si="10494"/>
        <v>0</v>
      </c>
      <c r="AS3566" s="19">
        <f t="shared" ref="AS3566:AT3566" si="10495">AS3568+AS3567</f>
        <v>0</v>
      </c>
      <c r="AT3566" s="19">
        <f t="shared" si="10495"/>
        <v>0</v>
      </c>
      <c r="AU3566" s="19">
        <f t="shared" si="10370"/>
        <v>807</v>
      </c>
      <c r="AV3566" s="19">
        <f t="shared" si="10371"/>
        <v>7</v>
      </c>
      <c r="AW3566" s="19">
        <f t="shared" si="10372"/>
        <v>7</v>
      </c>
      <c r="AX3566" s="19">
        <f t="shared" ref="AX3566:AZ3566" si="10496">AX3568+AX3567</f>
        <v>0</v>
      </c>
      <c r="AY3566" s="19">
        <f t="shared" si="10496"/>
        <v>0</v>
      </c>
      <c r="AZ3566" s="19">
        <f t="shared" si="10496"/>
        <v>0</v>
      </c>
      <c r="BA3566" s="19">
        <f t="shared" si="10361"/>
        <v>807</v>
      </c>
      <c r="BB3566" s="19">
        <f t="shared" si="10362"/>
        <v>7</v>
      </c>
      <c r="BC3566" s="19">
        <f t="shared" si="10363"/>
        <v>7</v>
      </c>
      <c r="BD3566" s="19">
        <f t="shared" ref="BD3566:BO3566" si="10497">BD3568+BD3567</f>
        <v>-800</v>
      </c>
      <c r="BE3566" s="19">
        <f t="shared" si="10497"/>
        <v>0</v>
      </c>
      <c r="BF3566" s="19">
        <f t="shared" si="10497"/>
        <v>0</v>
      </c>
      <c r="BG3566" s="19">
        <f t="shared" si="10497"/>
        <v>0</v>
      </c>
      <c r="BH3566" s="19">
        <f t="shared" si="10497"/>
        <v>0</v>
      </c>
      <c r="BI3566" s="19">
        <f t="shared" ref="BI3566" si="10498">BI3568+BI3567</f>
        <v>0</v>
      </c>
      <c r="BJ3566" s="19">
        <f t="shared" si="10497"/>
        <v>0</v>
      </c>
      <c r="BK3566" s="19">
        <f t="shared" si="10497"/>
        <v>0</v>
      </c>
      <c r="BL3566" s="19">
        <f t="shared" si="10497"/>
        <v>0</v>
      </c>
      <c r="BM3566" s="19">
        <f t="shared" si="10497"/>
        <v>0</v>
      </c>
      <c r="BN3566" s="19">
        <f t="shared" si="10497"/>
        <v>0</v>
      </c>
      <c r="BO3566" s="19">
        <f t="shared" si="10497"/>
        <v>0</v>
      </c>
      <c r="BP3566" s="19">
        <f t="shared" ref="BP3566:BQ3566" si="10499">BP3568+BP3567</f>
        <v>0</v>
      </c>
      <c r="BQ3566" s="19">
        <f t="shared" si="10499"/>
        <v>0</v>
      </c>
      <c r="BR3566" s="19">
        <f t="shared" si="10434"/>
        <v>7</v>
      </c>
      <c r="BS3566" s="19">
        <f t="shared" si="10435"/>
        <v>7</v>
      </c>
      <c r="BT3566" s="19">
        <f t="shared" si="10436"/>
        <v>7</v>
      </c>
      <c r="BU3566" s="19">
        <f t="shared" ref="BU3566" si="10500">BU3568+BU3567</f>
        <v>0</v>
      </c>
      <c r="BV3566" s="19">
        <f t="shared" si="10368"/>
        <v>7</v>
      </c>
      <c r="BW3566" s="19">
        <f t="shared" si="10490"/>
        <v>0</v>
      </c>
    </row>
    <row r="3567" spans="1:76" ht="15.6" hidden="1" x14ac:dyDescent="0.3">
      <c r="A3567" s="12">
        <v>992</v>
      </c>
      <c r="B3567" s="12" t="s">
        <v>66</v>
      </c>
      <c r="C3567" s="12" t="s">
        <v>67</v>
      </c>
      <c r="D3567" s="12" t="s">
        <v>488</v>
      </c>
      <c r="E3567" s="12" t="s">
        <v>705</v>
      </c>
      <c r="F3567" s="13" t="s">
        <v>267</v>
      </c>
      <c r="G3567" s="19">
        <v>800</v>
      </c>
      <c r="H3567" s="19">
        <v>800</v>
      </c>
      <c r="I3567" s="19"/>
      <c r="J3567" s="19"/>
      <c r="K3567" s="19">
        <v>-800</v>
      </c>
      <c r="L3567" s="19"/>
      <c r="M3567" s="19">
        <f t="shared" si="10431"/>
        <v>800</v>
      </c>
      <c r="N3567" s="19">
        <f t="shared" si="10432"/>
        <v>0</v>
      </c>
      <c r="O3567" s="19">
        <f t="shared" si="10433"/>
        <v>0</v>
      </c>
      <c r="P3567" s="19"/>
      <c r="Q3567" s="19"/>
      <c r="R3567" s="19"/>
      <c r="S3567" s="19">
        <f t="shared" ref="S3567:S3582" si="10501">M3567+P3567+Q3567+R3567</f>
        <v>800</v>
      </c>
      <c r="T3567" s="19"/>
      <c r="U3567" s="19"/>
      <c r="V3567" s="19"/>
      <c r="W3567" s="19"/>
      <c r="X3567" s="19"/>
      <c r="Y3567" s="19"/>
      <c r="Z3567" s="19"/>
      <c r="AA3567" s="19"/>
      <c r="AB3567" s="19">
        <f t="shared" si="10437"/>
        <v>800</v>
      </c>
      <c r="AC3567" s="19">
        <f t="shared" si="10438"/>
        <v>0</v>
      </c>
      <c r="AD3567" s="19">
        <f t="shared" si="10439"/>
        <v>0</v>
      </c>
      <c r="AE3567" s="19"/>
      <c r="AF3567" s="19">
        <f t="shared" si="10440"/>
        <v>800</v>
      </c>
      <c r="AG3567" s="19"/>
      <c r="AH3567" s="19"/>
      <c r="AI3567" s="19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>
        <f t="shared" si="10370"/>
        <v>800</v>
      </c>
      <c r="AV3567" s="19">
        <f t="shared" si="10371"/>
        <v>0</v>
      </c>
      <c r="AW3567" s="19">
        <f t="shared" si="10372"/>
        <v>0</v>
      </c>
      <c r="AX3567" s="19"/>
      <c r="AY3567" s="19"/>
      <c r="AZ3567" s="19"/>
      <c r="BA3567" s="19">
        <f t="shared" si="10361"/>
        <v>800</v>
      </c>
      <c r="BB3567" s="19">
        <f t="shared" si="10362"/>
        <v>0</v>
      </c>
      <c r="BC3567" s="19">
        <f t="shared" si="10363"/>
        <v>0</v>
      </c>
      <c r="BD3567" s="19">
        <v>-800</v>
      </c>
      <c r="BE3567" s="19"/>
      <c r="BF3567" s="19"/>
      <c r="BG3567" s="19"/>
      <c r="BH3567" s="19"/>
      <c r="BI3567" s="19"/>
      <c r="BJ3567" s="19"/>
      <c r="BK3567" s="19"/>
      <c r="BL3567" s="19"/>
      <c r="BM3567" s="19"/>
      <c r="BN3567" s="19"/>
      <c r="BO3567" s="19"/>
      <c r="BP3567" s="19"/>
      <c r="BQ3567" s="19"/>
      <c r="BR3567" s="19">
        <f t="shared" si="10434"/>
        <v>0</v>
      </c>
      <c r="BS3567" s="19">
        <f t="shared" si="10435"/>
        <v>0</v>
      </c>
      <c r="BT3567" s="19">
        <f t="shared" si="10436"/>
        <v>0</v>
      </c>
      <c r="BU3567" s="19"/>
      <c r="BV3567" s="19"/>
      <c r="BW3567" s="19"/>
      <c r="BX3567" s="2">
        <v>0</v>
      </c>
    </row>
    <row r="3568" spans="1:76" x14ac:dyDescent="0.25">
      <c r="A3568" s="12">
        <v>992</v>
      </c>
      <c r="B3568" s="12" t="s">
        <v>66</v>
      </c>
      <c r="C3568" s="12" t="s">
        <v>67</v>
      </c>
      <c r="D3568" s="12" t="s">
        <v>488</v>
      </c>
      <c r="E3568" s="12">
        <v>850</v>
      </c>
      <c r="F3568" s="13" t="s">
        <v>268</v>
      </c>
      <c r="G3568" s="19">
        <v>7</v>
      </c>
      <c r="H3568" s="19">
        <v>7</v>
      </c>
      <c r="I3568" s="19">
        <v>7</v>
      </c>
      <c r="J3568" s="19"/>
      <c r="K3568" s="19"/>
      <c r="L3568" s="19"/>
      <c r="M3568" s="19">
        <f t="shared" si="10431"/>
        <v>7</v>
      </c>
      <c r="N3568" s="19">
        <f t="shared" si="10432"/>
        <v>7</v>
      </c>
      <c r="O3568" s="19">
        <f t="shared" si="10433"/>
        <v>7</v>
      </c>
      <c r="P3568" s="19"/>
      <c r="Q3568" s="19"/>
      <c r="R3568" s="19"/>
      <c r="S3568" s="19">
        <f t="shared" si="10501"/>
        <v>7</v>
      </c>
      <c r="T3568" s="19"/>
      <c r="U3568" s="19"/>
      <c r="V3568" s="19"/>
      <c r="W3568" s="19"/>
      <c r="X3568" s="19"/>
      <c r="Y3568" s="19"/>
      <c r="Z3568" s="19"/>
      <c r="AA3568" s="19"/>
      <c r="AB3568" s="19">
        <f t="shared" si="10437"/>
        <v>7</v>
      </c>
      <c r="AC3568" s="19">
        <f t="shared" si="10438"/>
        <v>7</v>
      </c>
      <c r="AD3568" s="19">
        <f t="shared" si="10439"/>
        <v>7</v>
      </c>
      <c r="AE3568" s="19"/>
      <c r="AF3568" s="19">
        <f t="shared" si="10440"/>
        <v>7</v>
      </c>
      <c r="AG3568" s="19"/>
      <c r="AH3568" s="19"/>
      <c r="AI3568" s="19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>
        <f t="shared" si="10370"/>
        <v>7</v>
      </c>
      <c r="AV3568" s="19">
        <f t="shared" si="10371"/>
        <v>7</v>
      </c>
      <c r="AW3568" s="19">
        <f t="shared" si="10372"/>
        <v>7</v>
      </c>
      <c r="AX3568" s="19"/>
      <c r="AY3568" s="19"/>
      <c r="AZ3568" s="19"/>
      <c r="BA3568" s="19">
        <f t="shared" si="10361"/>
        <v>7</v>
      </c>
      <c r="BB3568" s="19">
        <f t="shared" si="10362"/>
        <v>7</v>
      </c>
      <c r="BC3568" s="19">
        <f t="shared" si="10363"/>
        <v>7</v>
      </c>
      <c r="BD3568" s="19"/>
      <c r="BE3568" s="19"/>
      <c r="BF3568" s="19"/>
      <c r="BG3568" s="19"/>
      <c r="BH3568" s="19"/>
      <c r="BI3568" s="19"/>
      <c r="BJ3568" s="19"/>
      <c r="BK3568" s="19"/>
      <c r="BL3568" s="19"/>
      <c r="BM3568" s="19"/>
      <c r="BN3568" s="19"/>
      <c r="BO3568" s="19"/>
      <c r="BP3568" s="19"/>
      <c r="BQ3568" s="19"/>
      <c r="BR3568" s="19">
        <f t="shared" si="10434"/>
        <v>7</v>
      </c>
      <c r="BS3568" s="19">
        <f t="shared" si="10435"/>
        <v>7</v>
      </c>
      <c r="BT3568" s="19">
        <f t="shared" si="10436"/>
        <v>7</v>
      </c>
      <c r="BU3568" s="19"/>
      <c r="BV3568" s="19">
        <f t="shared" ref="BV3568:BV3581" si="10502">BR3568+BU3568</f>
        <v>7</v>
      </c>
      <c r="BW3568" s="19"/>
    </row>
    <row r="3569" spans="1:76" ht="31.5" x14ac:dyDescent="0.25">
      <c r="A3569" s="12">
        <v>992</v>
      </c>
      <c r="B3569" s="12" t="s">
        <v>66</v>
      </c>
      <c r="C3569" s="12" t="s">
        <v>67</v>
      </c>
      <c r="D3569" s="12" t="s">
        <v>1023</v>
      </c>
      <c r="E3569" s="12"/>
      <c r="F3569" s="13" t="s">
        <v>1024</v>
      </c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  <c r="AF3569" s="19"/>
      <c r="AG3569" s="19"/>
      <c r="AH3569" s="19"/>
      <c r="AI3569" s="19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  <c r="BA3569" s="19">
        <f>BA3570</f>
        <v>0</v>
      </c>
      <c r="BB3569" s="19">
        <f t="shared" ref="BB3569:BW3570" si="10503">BB3570</f>
        <v>0</v>
      </c>
      <c r="BC3569" s="19">
        <f t="shared" si="10503"/>
        <v>0</v>
      </c>
      <c r="BD3569" s="19">
        <f t="shared" si="10503"/>
        <v>800</v>
      </c>
      <c r="BE3569" s="19">
        <f t="shared" si="10503"/>
        <v>0</v>
      </c>
      <c r="BF3569" s="19">
        <f t="shared" si="10503"/>
        <v>0</v>
      </c>
      <c r="BG3569" s="19">
        <f t="shared" si="10503"/>
        <v>0</v>
      </c>
      <c r="BH3569" s="19">
        <f t="shared" si="10503"/>
        <v>0</v>
      </c>
      <c r="BI3569" s="19">
        <f t="shared" si="10503"/>
        <v>0</v>
      </c>
      <c r="BJ3569" s="19">
        <f t="shared" si="10503"/>
        <v>0</v>
      </c>
      <c r="BK3569" s="19">
        <f t="shared" si="10503"/>
        <v>0</v>
      </c>
      <c r="BL3569" s="19">
        <f t="shared" si="10503"/>
        <v>0</v>
      </c>
      <c r="BM3569" s="19">
        <f t="shared" si="10503"/>
        <v>0</v>
      </c>
      <c r="BN3569" s="19">
        <f t="shared" si="10503"/>
        <v>0</v>
      </c>
      <c r="BO3569" s="19">
        <f t="shared" si="10503"/>
        <v>0</v>
      </c>
      <c r="BP3569" s="19">
        <f t="shared" si="10503"/>
        <v>0</v>
      </c>
      <c r="BQ3569" s="19">
        <f t="shared" si="10503"/>
        <v>0</v>
      </c>
      <c r="BR3569" s="19">
        <f t="shared" si="10434"/>
        <v>800</v>
      </c>
      <c r="BS3569" s="19">
        <f t="shared" si="10435"/>
        <v>0</v>
      </c>
      <c r="BT3569" s="19">
        <f t="shared" si="10436"/>
        <v>0</v>
      </c>
      <c r="BU3569" s="19">
        <f t="shared" si="10503"/>
        <v>0</v>
      </c>
      <c r="BV3569" s="19">
        <f t="shared" si="10502"/>
        <v>800</v>
      </c>
      <c r="BW3569" s="19">
        <f t="shared" si="10503"/>
        <v>0</v>
      </c>
    </row>
    <row r="3570" spans="1:76" x14ac:dyDescent="0.25">
      <c r="A3570" s="12">
        <v>992</v>
      </c>
      <c r="B3570" s="12" t="s">
        <v>66</v>
      </c>
      <c r="C3570" s="12" t="s">
        <v>67</v>
      </c>
      <c r="D3570" s="12" t="s">
        <v>1023</v>
      </c>
      <c r="E3570" s="12" t="s">
        <v>7</v>
      </c>
      <c r="F3570" s="13" t="s">
        <v>273</v>
      </c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>
        <f>BA3571</f>
        <v>0</v>
      </c>
      <c r="BB3570" s="19">
        <f t="shared" si="10503"/>
        <v>0</v>
      </c>
      <c r="BC3570" s="19">
        <f t="shared" si="10503"/>
        <v>0</v>
      </c>
      <c r="BD3570" s="19">
        <f t="shared" si="10503"/>
        <v>800</v>
      </c>
      <c r="BE3570" s="19">
        <f t="shared" si="10503"/>
        <v>0</v>
      </c>
      <c r="BF3570" s="19">
        <f t="shared" si="10503"/>
        <v>0</v>
      </c>
      <c r="BG3570" s="19">
        <f t="shared" si="10503"/>
        <v>0</v>
      </c>
      <c r="BH3570" s="19">
        <f t="shared" si="10503"/>
        <v>0</v>
      </c>
      <c r="BI3570" s="19">
        <f t="shared" si="10503"/>
        <v>0</v>
      </c>
      <c r="BJ3570" s="19">
        <f t="shared" si="10503"/>
        <v>0</v>
      </c>
      <c r="BK3570" s="19">
        <f t="shared" si="10503"/>
        <v>0</v>
      </c>
      <c r="BL3570" s="19">
        <f t="shared" si="10503"/>
        <v>0</v>
      </c>
      <c r="BM3570" s="19">
        <f t="shared" si="10503"/>
        <v>0</v>
      </c>
      <c r="BN3570" s="19">
        <f t="shared" si="10503"/>
        <v>0</v>
      </c>
      <c r="BO3570" s="19">
        <f t="shared" si="10503"/>
        <v>0</v>
      </c>
      <c r="BP3570" s="19">
        <f t="shared" si="10503"/>
        <v>0</v>
      </c>
      <c r="BQ3570" s="19">
        <f t="shared" si="10503"/>
        <v>0</v>
      </c>
      <c r="BR3570" s="19">
        <f t="shared" si="10434"/>
        <v>800</v>
      </c>
      <c r="BS3570" s="19">
        <f t="shared" si="10435"/>
        <v>0</v>
      </c>
      <c r="BT3570" s="19">
        <f t="shared" si="10436"/>
        <v>0</v>
      </c>
      <c r="BU3570" s="19">
        <f t="shared" si="10503"/>
        <v>0</v>
      </c>
      <c r="BV3570" s="19">
        <f t="shared" si="10502"/>
        <v>800</v>
      </c>
      <c r="BW3570" s="19">
        <f t="shared" si="10503"/>
        <v>0</v>
      </c>
    </row>
    <row r="3571" spans="1:76" x14ac:dyDescent="0.25">
      <c r="A3571" s="12">
        <v>992</v>
      </c>
      <c r="B3571" s="12" t="s">
        <v>66</v>
      </c>
      <c r="C3571" s="12" t="s">
        <v>67</v>
      </c>
      <c r="D3571" s="12" t="s">
        <v>1023</v>
      </c>
      <c r="E3571" s="12" t="s">
        <v>705</v>
      </c>
      <c r="F3571" s="13" t="s">
        <v>267</v>
      </c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  <c r="AF3571" s="19"/>
      <c r="AG3571" s="19"/>
      <c r="AH3571" s="19"/>
      <c r="AI3571" s="19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  <c r="BA3571" s="19">
        <v>0</v>
      </c>
      <c r="BB3571" s="19">
        <v>0</v>
      </c>
      <c r="BC3571" s="19">
        <v>0</v>
      </c>
      <c r="BD3571" s="19">
        <v>800</v>
      </c>
      <c r="BE3571" s="19"/>
      <c r="BF3571" s="19"/>
      <c r="BG3571" s="19"/>
      <c r="BH3571" s="19"/>
      <c r="BI3571" s="19"/>
      <c r="BJ3571" s="19"/>
      <c r="BK3571" s="19"/>
      <c r="BL3571" s="19"/>
      <c r="BM3571" s="19"/>
      <c r="BN3571" s="19"/>
      <c r="BO3571" s="19"/>
      <c r="BP3571" s="19"/>
      <c r="BQ3571" s="19"/>
      <c r="BR3571" s="19">
        <f t="shared" si="10434"/>
        <v>800</v>
      </c>
      <c r="BS3571" s="19">
        <f t="shared" si="10435"/>
        <v>0</v>
      </c>
      <c r="BT3571" s="19">
        <f t="shared" si="10436"/>
        <v>0</v>
      </c>
      <c r="BU3571" s="19"/>
      <c r="BV3571" s="19">
        <f t="shared" si="10502"/>
        <v>800</v>
      </c>
      <c r="BW3571" s="19"/>
    </row>
    <row r="3572" spans="1:76" ht="31.5" x14ac:dyDescent="0.25">
      <c r="A3572" s="12">
        <v>992</v>
      </c>
      <c r="B3572" s="12" t="s">
        <v>66</v>
      </c>
      <c r="C3572" s="12" t="s">
        <v>67</v>
      </c>
      <c r="D3572" s="12" t="s">
        <v>493</v>
      </c>
      <c r="E3572" s="12"/>
      <c r="F3572" s="13" t="s">
        <v>578</v>
      </c>
      <c r="G3572" s="19">
        <f>G3573+G3579</f>
        <v>5806.6</v>
      </c>
      <c r="H3572" s="19">
        <f t="shared" ref="H3572:L3572" si="10504">H3573+H3579</f>
        <v>5806.6</v>
      </c>
      <c r="I3572" s="19">
        <f t="shared" si="10504"/>
        <v>5806.6</v>
      </c>
      <c r="J3572" s="19">
        <f t="shared" si="10504"/>
        <v>-968.3</v>
      </c>
      <c r="K3572" s="19">
        <f t="shared" si="10504"/>
        <v>-968.3</v>
      </c>
      <c r="L3572" s="19">
        <f t="shared" si="10504"/>
        <v>-968.3</v>
      </c>
      <c r="M3572" s="19">
        <f t="shared" si="10431"/>
        <v>4838.3</v>
      </c>
      <c r="N3572" s="19">
        <f t="shared" si="10432"/>
        <v>4838.3</v>
      </c>
      <c r="O3572" s="19">
        <f t="shared" si="10433"/>
        <v>4838.3</v>
      </c>
      <c r="P3572" s="19">
        <f t="shared" ref="P3572" si="10505">P3573+P3579</f>
        <v>0</v>
      </c>
      <c r="Q3572" s="19">
        <f t="shared" ref="Q3572:R3572" si="10506">Q3573+Q3579</f>
        <v>0</v>
      </c>
      <c r="R3572" s="19">
        <f t="shared" si="10506"/>
        <v>0</v>
      </c>
      <c r="S3572" s="19">
        <f t="shared" si="10501"/>
        <v>4838.3</v>
      </c>
      <c r="T3572" s="19">
        <f t="shared" ref="T3572:U3572" si="10507">T3573+T3579</f>
        <v>0</v>
      </c>
      <c r="U3572" s="19">
        <f t="shared" si="10507"/>
        <v>200</v>
      </c>
      <c r="V3572" s="19">
        <f t="shared" ref="V3572:X3572" si="10508">V3573+V3579</f>
        <v>0</v>
      </c>
      <c r="W3572" s="19">
        <f t="shared" si="10508"/>
        <v>0</v>
      </c>
      <c r="X3572" s="19">
        <f t="shared" si="10508"/>
        <v>0</v>
      </c>
      <c r="Y3572" s="19">
        <f t="shared" ref="Y3572:AA3572" si="10509">Y3573+Y3579</f>
        <v>0</v>
      </c>
      <c r="Z3572" s="19">
        <f t="shared" si="10509"/>
        <v>0</v>
      </c>
      <c r="AA3572" s="19">
        <f t="shared" si="10509"/>
        <v>0</v>
      </c>
      <c r="AB3572" s="19">
        <f t="shared" si="10437"/>
        <v>5038.3</v>
      </c>
      <c r="AC3572" s="19">
        <f t="shared" si="10438"/>
        <v>4838.3</v>
      </c>
      <c r="AD3572" s="19">
        <f t="shared" si="10439"/>
        <v>4838.3</v>
      </c>
      <c r="AE3572" s="19">
        <f t="shared" ref="AE3572:BW3572" si="10510">AE3573+AE3579</f>
        <v>0</v>
      </c>
      <c r="AF3572" s="19">
        <f t="shared" si="10440"/>
        <v>5038.3</v>
      </c>
      <c r="AG3572" s="19">
        <f t="shared" ref="AG3572" si="10511">AG3573+AG3579</f>
        <v>0</v>
      </c>
      <c r="AH3572" s="19">
        <f t="shared" ref="AH3572:AJ3572" si="10512">AH3573+AH3579</f>
        <v>0</v>
      </c>
      <c r="AI3572" s="19">
        <f t="shared" si="10512"/>
        <v>0</v>
      </c>
      <c r="AJ3572" s="19">
        <f t="shared" si="10512"/>
        <v>9039.59</v>
      </c>
      <c r="AK3572" s="19">
        <f t="shared" ref="AK3572:AL3572" si="10513">AK3573+AK3579</f>
        <v>0</v>
      </c>
      <c r="AL3572" s="19">
        <f t="shared" si="10513"/>
        <v>0</v>
      </c>
      <c r="AM3572" s="19">
        <f t="shared" ref="AM3572:AR3572" si="10514">AM3573+AM3579</f>
        <v>128.40899999999999</v>
      </c>
      <c r="AN3572" s="19">
        <f t="shared" si="10514"/>
        <v>0</v>
      </c>
      <c r="AO3572" s="19">
        <f t="shared" si="10514"/>
        <v>0</v>
      </c>
      <c r="AP3572" s="19">
        <f t="shared" si="10514"/>
        <v>0</v>
      </c>
      <c r="AQ3572" s="19">
        <f t="shared" si="10514"/>
        <v>0</v>
      </c>
      <c r="AR3572" s="19">
        <f t="shared" si="10514"/>
        <v>0</v>
      </c>
      <c r="AS3572" s="19">
        <f t="shared" ref="AS3572:AT3572" si="10515">AS3573+AS3579</f>
        <v>0</v>
      </c>
      <c r="AT3572" s="19">
        <f t="shared" si="10515"/>
        <v>0</v>
      </c>
      <c r="AU3572" s="19">
        <f t="shared" si="10370"/>
        <v>14206.298999999999</v>
      </c>
      <c r="AV3572" s="19">
        <f t="shared" si="10371"/>
        <v>4838.3</v>
      </c>
      <c r="AW3572" s="19">
        <f t="shared" si="10372"/>
        <v>4838.3</v>
      </c>
      <c r="AX3572" s="19">
        <f t="shared" ref="AX3572:AZ3572" si="10516">AX3573+AX3579</f>
        <v>0</v>
      </c>
      <c r="AY3572" s="19">
        <f t="shared" si="10516"/>
        <v>0</v>
      </c>
      <c r="AZ3572" s="19">
        <f t="shared" si="10516"/>
        <v>0</v>
      </c>
      <c r="BA3572" s="19">
        <f t="shared" si="10361"/>
        <v>14206.298999999999</v>
      </c>
      <c r="BB3572" s="19">
        <f t="shared" si="10362"/>
        <v>4838.3</v>
      </c>
      <c r="BC3572" s="19">
        <f t="shared" si="10363"/>
        <v>4838.3</v>
      </c>
      <c r="BD3572" s="19">
        <f t="shared" ref="BD3572:BO3572" si="10517">BD3573+BD3579</f>
        <v>0</v>
      </c>
      <c r="BE3572" s="19">
        <f t="shared" si="10517"/>
        <v>0</v>
      </c>
      <c r="BF3572" s="19">
        <f t="shared" si="10517"/>
        <v>0</v>
      </c>
      <c r="BG3572" s="19">
        <f t="shared" si="10517"/>
        <v>0</v>
      </c>
      <c r="BH3572" s="19">
        <f t="shared" si="10517"/>
        <v>-4</v>
      </c>
      <c r="BI3572" s="19">
        <f t="shared" ref="BI3572" si="10518">BI3573+BI3579</f>
        <v>0</v>
      </c>
      <c r="BJ3572" s="19">
        <f t="shared" si="10517"/>
        <v>0</v>
      </c>
      <c r="BK3572" s="19">
        <f t="shared" si="10517"/>
        <v>0</v>
      </c>
      <c r="BL3572" s="19">
        <f t="shared" si="10517"/>
        <v>0</v>
      </c>
      <c r="BM3572" s="19">
        <f t="shared" si="10517"/>
        <v>0</v>
      </c>
      <c r="BN3572" s="19">
        <f t="shared" si="10517"/>
        <v>0</v>
      </c>
      <c r="BO3572" s="19">
        <f t="shared" si="10517"/>
        <v>0</v>
      </c>
      <c r="BP3572" s="19">
        <f t="shared" ref="BP3572:BQ3572" si="10519">BP3573+BP3579</f>
        <v>0</v>
      </c>
      <c r="BQ3572" s="19">
        <f t="shared" si="10519"/>
        <v>0</v>
      </c>
      <c r="BR3572" s="19">
        <f t="shared" si="10434"/>
        <v>14202.298999999999</v>
      </c>
      <c r="BS3572" s="19">
        <f t="shared" si="10435"/>
        <v>4838.3</v>
      </c>
      <c r="BT3572" s="19">
        <f t="shared" si="10436"/>
        <v>4838.3</v>
      </c>
      <c r="BU3572" s="19">
        <f t="shared" ref="BU3572" si="10520">BU3573+BU3579</f>
        <v>0</v>
      </c>
      <c r="BV3572" s="19">
        <f t="shared" si="10502"/>
        <v>14202.298999999999</v>
      </c>
      <c r="BW3572" s="19">
        <f t="shared" si="10510"/>
        <v>0</v>
      </c>
    </row>
    <row r="3573" spans="1:76" x14ac:dyDescent="0.25">
      <c r="A3573" s="12">
        <v>992</v>
      </c>
      <c r="B3573" s="12" t="s">
        <v>66</v>
      </c>
      <c r="C3573" s="12" t="s">
        <v>67</v>
      </c>
      <c r="D3573" s="12" t="s">
        <v>489</v>
      </c>
      <c r="E3573" s="12"/>
      <c r="F3573" s="13" t="s">
        <v>579</v>
      </c>
      <c r="G3573" s="19">
        <f t="shared" ref="G3573:L3573" si="10521">G3574+G3576</f>
        <v>5483.1</v>
      </c>
      <c r="H3573" s="19">
        <f t="shared" si="10521"/>
        <v>5483.1</v>
      </c>
      <c r="I3573" s="19">
        <f t="shared" si="10521"/>
        <v>5483.1</v>
      </c>
      <c r="J3573" s="19">
        <f t="shared" si="10521"/>
        <v>-968.3</v>
      </c>
      <c r="K3573" s="19">
        <f t="shared" si="10521"/>
        <v>-968.3</v>
      </c>
      <c r="L3573" s="19">
        <f t="shared" si="10521"/>
        <v>-968.3</v>
      </c>
      <c r="M3573" s="19">
        <f t="shared" si="10431"/>
        <v>4514.8</v>
      </c>
      <c r="N3573" s="19">
        <f t="shared" si="10432"/>
        <v>4514.8</v>
      </c>
      <c r="O3573" s="19">
        <f t="shared" si="10433"/>
        <v>4514.8</v>
      </c>
      <c r="P3573" s="19">
        <f t="shared" ref="P3573" si="10522">P3574+P3576</f>
        <v>0</v>
      </c>
      <c r="Q3573" s="19">
        <f t="shared" ref="Q3573:R3573" si="10523">Q3574+Q3576</f>
        <v>0</v>
      </c>
      <c r="R3573" s="19">
        <f t="shared" si="10523"/>
        <v>0</v>
      </c>
      <c r="S3573" s="19">
        <f t="shared" si="10501"/>
        <v>4514.8</v>
      </c>
      <c r="T3573" s="19">
        <f t="shared" ref="T3573:U3573" si="10524">T3574+T3576</f>
        <v>0</v>
      </c>
      <c r="U3573" s="19">
        <f t="shared" si="10524"/>
        <v>200</v>
      </c>
      <c r="V3573" s="19">
        <f t="shared" ref="V3573:X3573" si="10525">V3574+V3576</f>
        <v>0</v>
      </c>
      <c r="W3573" s="19">
        <f t="shared" si="10525"/>
        <v>0</v>
      </c>
      <c r="X3573" s="19">
        <f t="shared" si="10525"/>
        <v>0</v>
      </c>
      <c r="Y3573" s="19">
        <f t="shared" ref="Y3573:AA3573" si="10526">Y3574+Y3576</f>
        <v>0</v>
      </c>
      <c r="Z3573" s="19">
        <f t="shared" si="10526"/>
        <v>0</v>
      </c>
      <c r="AA3573" s="19">
        <f t="shared" si="10526"/>
        <v>0</v>
      </c>
      <c r="AB3573" s="19">
        <f t="shared" si="10437"/>
        <v>4714.8</v>
      </c>
      <c r="AC3573" s="19">
        <f t="shared" si="10438"/>
        <v>4514.8</v>
      </c>
      <c r="AD3573" s="19">
        <f t="shared" si="10439"/>
        <v>4514.8</v>
      </c>
      <c r="AE3573" s="19">
        <f t="shared" ref="AE3573:BW3573" si="10527">AE3574+AE3576</f>
        <v>0</v>
      </c>
      <c r="AF3573" s="19">
        <f t="shared" si="10440"/>
        <v>4714.8</v>
      </c>
      <c r="AG3573" s="19">
        <f t="shared" ref="AG3573" si="10528">AG3574+AG3576</f>
        <v>0</v>
      </c>
      <c r="AH3573" s="19">
        <f t="shared" ref="AH3573:AJ3573" si="10529">AH3574+AH3576</f>
        <v>0</v>
      </c>
      <c r="AI3573" s="19">
        <f t="shared" si="10529"/>
        <v>0</v>
      </c>
      <c r="AJ3573" s="19">
        <f t="shared" si="10529"/>
        <v>9039.59</v>
      </c>
      <c r="AK3573" s="19">
        <f t="shared" ref="AK3573:AL3573" si="10530">AK3574+AK3576</f>
        <v>0</v>
      </c>
      <c r="AL3573" s="19">
        <f t="shared" si="10530"/>
        <v>0</v>
      </c>
      <c r="AM3573" s="19">
        <f t="shared" ref="AM3573:AR3573" si="10531">AM3574+AM3576</f>
        <v>0</v>
      </c>
      <c r="AN3573" s="19">
        <f t="shared" si="10531"/>
        <v>0</v>
      </c>
      <c r="AO3573" s="19">
        <f t="shared" si="10531"/>
        <v>0</v>
      </c>
      <c r="AP3573" s="19">
        <f t="shared" si="10531"/>
        <v>0</v>
      </c>
      <c r="AQ3573" s="19">
        <f t="shared" si="10531"/>
        <v>0</v>
      </c>
      <c r="AR3573" s="19">
        <f t="shared" si="10531"/>
        <v>0</v>
      </c>
      <c r="AS3573" s="19">
        <f t="shared" ref="AS3573:AT3573" si="10532">AS3574+AS3576</f>
        <v>0</v>
      </c>
      <c r="AT3573" s="19">
        <f t="shared" si="10532"/>
        <v>0</v>
      </c>
      <c r="AU3573" s="19">
        <f t="shared" si="10370"/>
        <v>13754.39</v>
      </c>
      <c r="AV3573" s="19">
        <f t="shared" si="10371"/>
        <v>4514.8</v>
      </c>
      <c r="AW3573" s="19">
        <f t="shared" si="10372"/>
        <v>4514.8</v>
      </c>
      <c r="AX3573" s="19">
        <f t="shared" ref="AX3573:AZ3573" si="10533">AX3574+AX3576</f>
        <v>0</v>
      </c>
      <c r="AY3573" s="19">
        <f t="shared" si="10533"/>
        <v>0</v>
      </c>
      <c r="AZ3573" s="19">
        <f t="shared" si="10533"/>
        <v>0</v>
      </c>
      <c r="BA3573" s="19">
        <f t="shared" si="10361"/>
        <v>13754.39</v>
      </c>
      <c r="BB3573" s="19">
        <f t="shared" si="10362"/>
        <v>4514.8</v>
      </c>
      <c r="BC3573" s="19">
        <f t="shared" si="10363"/>
        <v>4514.8</v>
      </c>
      <c r="BD3573" s="19">
        <f t="shared" ref="BD3573:BO3573" si="10534">BD3574+BD3576</f>
        <v>0</v>
      </c>
      <c r="BE3573" s="19">
        <f t="shared" si="10534"/>
        <v>0</v>
      </c>
      <c r="BF3573" s="19">
        <f t="shared" si="10534"/>
        <v>0</v>
      </c>
      <c r="BG3573" s="19">
        <f t="shared" si="10534"/>
        <v>0</v>
      </c>
      <c r="BH3573" s="19">
        <f t="shared" si="10534"/>
        <v>-4</v>
      </c>
      <c r="BI3573" s="19">
        <f t="shared" ref="BI3573" si="10535">BI3574+BI3576</f>
        <v>0</v>
      </c>
      <c r="BJ3573" s="19">
        <f t="shared" si="10534"/>
        <v>0</v>
      </c>
      <c r="BK3573" s="19">
        <f t="shared" si="10534"/>
        <v>0</v>
      </c>
      <c r="BL3573" s="19">
        <f t="shared" si="10534"/>
        <v>0</v>
      </c>
      <c r="BM3573" s="19">
        <f t="shared" si="10534"/>
        <v>0</v>
      </c>
      <c r="BN3573" s="19">
        <f t="shared" si="10534"/>
        <v>0</v>
      </c>
      <c r="BO3573" s="19">
        <f t="shared" si="10534"/>
        <v>0</v>
      </c>
      <c r="BP3573" s="19">
        <f t="shared" ref="BP3573:BQ3573" si="10536">BP3574+BP3576</f>
        <v>0</v>
      </c>
      <c r="BQ3573" s="19">
        <f t="shared" si="10536"/>
        <v>0</v>
      </c>
      <c r="BR3573" s="19">
        <f t="shared" si="10434"/>
        <v>13750.39</v>
      </c>
      <c r="BS3573" s="19">
        <f t="shared" si="10435"/>
        <v>4514.8</v>
      </c>
      <c r="BT3573" s="19">
        <f t="shared" si="10436"/>
        <v>4514.8</v>
      </c>
      <c r="BU3573" s="19">
        <f t="shared" ref="BU3573" si="10537">BU3574+BU3576</f>
        <v>0</v>
      </c>
      <c r="BV3573" s="19">
        <f t="shared" si="10502"/>
        <v>13750.39</v>
      </c>
      <c r="BW3573" s="19">
        <f t="shared" si="10527"/>
        <v>0</v>
      </c>
    </row>
    <row r="3574" spans="1:76" ht="31.5" x14ac:dyDescent="0.25">
      <c r="A3574" s="12">
        <v>992</v>
      </c>
      <c r="B3574" s="12" t="s">
        <v>66</v>
      </c>
      <c r="C3574" s="12" t="s">
        <v>67</v>
      </c>
      <c r="D3574" s="12" t="s">
        <v>489</v>
      </c>
      <c r="E3574" s="12" t="s">
        <v>6</v>
      </c>
      <c r="F3574" s="13" t="s">
        <v>270</v>
      </c>
      <c r="G3574" s="19">
        <f t="shared" ref="G3574:BW3574" si="10538">G3575</f>
        <v>5279.1</v>
      </c>
      <c r="H3574" s="19">
        <f t="shared" si="10538"/>
        <v>5279.1</v>
      </c>
      <c r="I3574" s="19">
        <f t="shared" si="10538"/>
        <v>5279.1</v>
      </c>
      <c r="J3574" s="19">
        <f t="shared" si="10538"/>
        <v>-968.3</v>
      </c>
      <c r="K3574" s="19">
        <f t="shared" si="10538"/>
        <v>-968.3</v>
      </c>
      <c r="L3574" s="19">
        <f t="shared" si="10538"/>
        <v>-968.3</v>
      </c>
      <c r="M3574" s="19">
        <f t="shared" si="10431"/>
        <v>4310.8</v>
      </c>
      <c r="N3574" s="19">
        <f t="shared" si="10432"/>
        <v>4310.8</v>
      </c>
      <c r="O3574" s="19">
        <f t="shared" si="10433"/>
        <v>4310.8</v>
      </c>
      <c r="P3574" s="19">
        <f t="shared" si="10538"/>
        <v>0</v>
      </c>
      <c r="Q3574" s="19">
        <f t="shared" si="10538"/>
        <v>0</v>
      </c>
      <c r="R3574" s="19">
        <f t="shared" si="10538"/>
        <v>0</v>
      </c>
      <c r="S3574" s="19">
        <f t="shared" si="10501"/>
        <v>4310.8</v>
      </c>
      <c r="T3574" s="19">
        <f t="shared" si="10538"/>
        <v>0</v>
      </c>
      <c r="U3574" s="19">
        <f t="shared" si="10538"/>
        <v>200</v>
      </c>
      <c r="V3574" s="19">
        <f t="shared" si="10538"/>
        <v>0</v>
      </c>
      <c r="W3574" s="19">
        <f t="shared" si="10538"/>
        <v>0</v>
      </c>
      <c r="X3574" s="19">
        <f t="shared" si="10538"/>
        <v>0</v>
      </c>
      <c r="Y3574" s="19">
        <f t="shared" si="10538"/>
        <v>0</v>
      </c>
      <c r="Z3574" s="19">
        <f t="shared" si="10538"/>
        <v>0</v>
      </c>
      <c r="AA3574" s="19">
        <f t="shared" si="10538"/>
        <v>0</v>
      </c>
      <c r="AB3574" s="19">
        <f t="shared" si="10437"/>
        <v>4510.8</v>
      </c>
      <c r="AC3574" s="19">
        <f t="shared" si="10438"/>
        <v>4310.8</v>
      </c>
      <c r="AD3574" s="19">
        <f t="shared" si="10439"/>
        <v>4310.8</v>
      </c>
      <c r="AE3574" s="19">
        <f t="shared" si="10538"/>
        <v>0</v>
      </c>
      <c r="AF3574" s="19">
        <f t="shared" si="10440"/>
        <v>4510.8</v>
      </c>
      <c r="AG3574" s="19">
        <f t="shared" si="10538"/>
        <v>0</v>
      </c>
      <c r="AH3574" s="19">
        <f t="shared" si="10538"/>
        <v>0</v>
      </c>
      <c r="AI3574" s="19">
        <f t="shared" si="10538"/>
        <v>0</v>
      </c>
      <c r="AJ3574" s="19">
        <f t="shared" si="10538"/>
        <v>0</v>
      </c>
      <c r="AK3574" s="19">
        <f t="shared" si="10538"/>
        <v>0</v>
      </c>
      <c r="AL3574" s="19">
        <f t="shared" si="10538"/>
        <v>0</v>
      </c>
      <c r="AM3574" s="19">
        <f t="shared" si="10538"/>
        <v>0</v>
      </c>
      <c r="AN3574" s="19">
        <f t="shared" si="10538"/>
        <v>0</v>
      </c>
      <c r="AO3574" s="19">
        <f t="shared" si="10538"/>
        <v>0</v>
      </c>
      <c r="AP3574" s="19">
        <f t="shared" si="10538"/>
        <v>0</v>
      </c>
      <c r="AQ3574" s="19">
        <f t="shared" si="10538"/>
        <v>0</v>
      </c>
      <c r="AR3574" s="19">
        <f t="shared" si="10538"/>
        <v>0</v>
      </c>
      <c r="AS3574" s="19">
        <f t="shared" si="10538"/>
        <v>0</v>
      </c>
      <c r="AT3574" s="19">
        <f t="shared" si="10538"/>
        <v>0</v>
      </c>
      <c r="AU3574" s="19">
        <f t="shared" si="10370"/>
        <v>4510.8</v>
      </c>
      <c r="AV3574" s="19">
        <f t="shared" si="10371"/>
        <v>4310.8</v>
      </c>
      <c r="AW3574" s="19">
        <f t="shared" si="10372"/>
        <v>4310.8</v>
      </c>
      <c r="AX3574" s="19">
        <f t="shared" si="10538"/>
        <v>0</v>
      </c>
      <c r="AY3574" s="19">
        <f t="shared" si="10538"/>
        <v>0</v>
      </c>
      <c r="AZ3574" s="19">
        <f t="shared" si="10538"/>
        <v>0</v>
      </c>
      <c r="BA3574" s="19">
        <f t="shared" si="10361"/>
        <v>4510.8</v>
      </c>
      <c r="BB3574" s="19">
        <f t="shared" si="10362"/>
        <v>4310.8</v>
      </c>
      <c r="BC3574" s="19">
        <f t="shared" si="10363"/>
        <v>4310.8</v>
      </c>
      <c r="BD3574" s="19">
        <f t="shared" si="10538"/>
        <v>0</v>
      </c>
      <c r="BE3574" s="19">
        <f t="shared" si="10538"/>
        <v>0</v>
      </c>
      <c r="BF3574" s="19">
        <f t="shared" si="10538"/>
        <v>0</v>
      </c>
      <c r="BG3574" s="19">
        <f t="shared" si="10538"/>
        <v>0</v>
      </c>
      <c r="BH3574" s="19">
        <f t="shared" si="10538"/>
        <v>0</v>
      </c>
      <c r="BI3574" s="19">
        <f t="shared" si="10538"/>
        <v>0</v>
      </c>
      <c r="BJ3574" s="19">
        <f t="shared" si="10538"/>
        <v>0</v>
      </c>
      <c r="BK3574" s="19">
        <f t="shared" si="10538"/>
        <v>0</v>
      </c>
      <c r="BL3574" s="19">
        <f t="shared" si="10538"/>
        <v>0</v>
      </c>
      <c r="BM3574" s="19">
        <f t="shared" si="10538"/>
        <v>0</v>
      </c>
      <c r="BN3574" s="19">
        <f t="shared" si="10538"/>
        <v>0</v>
      </c>
      <c r="BO3574" s="19">
        <f t="shared" si="10538"/>
        <v>0</v>
      </c>
      <c r="BP3574" s="19">
        <f t="shared" si="10538"/>
        <v>0</v>
      </c>
      <c r="BQ3574" s="19">
        <f t="shared" si="10538"/>
        <v>0</v>
      </c>
      <c r="BR3574" s="19">
        <f t="shared" si="10434"/>
        <v>4510.8</v>
      </c>
      <c r="BS3574" s="19">
        <f t="shared" si="10435"/>
        <v>4310.8</v>
      </c>
      <c r="BT3574" s="19">
        <f t="shared" si="10436"/>
        <v>4310.8</v>
      </c>
      <c r="BU3574" s="19">
        <f t="shared" si="10538"/>
        <v>0</v>
      </c>
      <c r="BV3574" s="19">
        <f t="shared" si="10502"/>
        <v>4510.8</v>
      </c>
      <c r="BW3574" s="19">
        <f t="shared" si="10538"/>
        <v>0</v>
      </c>
    </row>
    <row r="3575" spans="1:76" ht="31.5" x14ac:dyDescent="0.25">
      <c r="A3575" s="12">
        <v>992</v>
      </c>
      <c r="B3575" s="12" t="s">
        <v>66</v>
      </c>
      <c r="C3575" s="12" t="s">
        <v>67</v>
      </c>
      <c r="D3575" s="12" t="s">
        <v>489</v>
      </c>
      <c r="E3575" s="12">
        <v>240</v>
      </c>
      <c r="F3575" s="13" t="s">
        <v>259</v>
      </c>
      <c r="G3575" s="19">
        <v>5279.1</v>
      </c>
      <c r="H3575" s="19">
        <v>5279.1</v>
      </c>
      <c r="I3575" s="19">
        <v>5279.1</v>
      </c>
      <c r="J3575" s="19">
        <v>-968.3</v>
      </c>
      <c r="K3575" s="19">
        <v>-968.3</v>
      </c>
      <c r="L3575" s="19">
        <v>-968.3</v>
      </c>
      <c r="M3575" s="19">
        <f t="shared" si="10431"/>
        <v>4310.8</v>
      </c>
      <c r="N3575" s="19">
        <f t="shared" si="10432"/>
        <v>4310.8</v>
      </c>
      <c r="O3575" s="19">
        <f t="shared" si="10433"/>
        <v>4310.8</v>
      </c>
      <c r="P3575" s="19"/>
      <c r="Q3575" s="19"/>
      <c r="R3575" s="19"/>
      <c r="S3575" s="19">
        <f t="shared" si="10501"/>
        <v>4310.8</v>
      </c>
      <c r="T3575" s="19"/>
      <c r="U3575" s="19">
        <v>200</v>
      </c>
      <c r="V3575" s="19"/>
      <c r="W3575" s="19"/>
      <c r="X3575" s="19"/>
      <c r="Y3575" s="19"/>
      <c r="Z3575" s="19"/>
      <c r="AA3575" s="19"/>
      <c r="AB3575" s="19">
        <f t="shared" si="10437"/>
        <v>4510.8</v>
      </c>
      <c r="AC3575" s="19">
        <f t="shared" si="10438"/>
        <v>4310.8</v>
      </c>
      <c r="AD3575" s="19">
        <f t="shared" si="10439"/>
        <v>4310.8</v>
      </c>
      <c r="AE3575" s="19"/>
      <c r="AF3575" s="19">
        <f t="shared" si="10440"/>
        <v>4510.8</v>
      </c>
      <c r="AG3575" s="19"/>
      <c r="AH3575" s="19"/>
      <c r="AI3575" s="19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>
        <f t="shared" si="10370"/>
        <v>4510.8</v>
      </c>
      <c r="AV3575" s="19">
        <f t="shared" si="10371"/>
        <v>4310.8</v>
      </c>
      <c r="AW3575" s="19">
        <f t="shared" si="10372"/>
        <v>4310.8</v>
      </c>
      <c r="AX3575" s="19"/>
      <c r="AY3575" s="19"/>
      <c r="AZ3575" s="19"/>
      <c r="BA3575" s="19">
        <f t="shared" si="10361"/>
        <v>4510.8</v>
      </c>
      <c r="BB3575" s="19">
        <f t="shared" si="10362"/>
        <v>4310.8</v>
      </c>
      <c r="BC3575" s="19">
        <f t="shared" si="10363"/>
        <v>4310.8</v>
      </c>
      <c r="BD3575" s="19"/>
      <c r="BE3575" s="19"/>
      <c r="BF3575" s="19"/>
      <c r="BG3575" s="19"/>
      <c r="BH3575" s="19"/>
      <c r="BI3575" s="19"/>
      <c r="BJ3575" s="19"/>
      <c r="BK3575" s="19"/>
      <c r="BL3575" s="19"/>
      <c r="BM3575" s="19"/>
      <c r="BN3575" s="19"/>
      <c r="BO3575" s="19"/>
      <c r="BP3575" s="19"/>
      <c r="BQ3575" s="19"/>
      <c r="BR3575" s="19">
        <f t="shared" si="10434"/>
        <v>4510.8</v>
      </c>
      <c r="BS3575" s="19">
        <f t="shared" si="10435"/>
        <v>4310.8</v>
      </c>
      <c r="BT3575" s="19">
        <f t="shared" si="10436"/>
        <v>4310.8</v>
      </c>
      <c r="BU3575" s="19"/>
      <c r="BV3575" s="19">
        <f t="shared" si="10502"/>
        <v>4510.8</v>
      </c>
      <c r="BW3575" s="19"/>
    </row>
    <row r="3576" spans="1:76" x14ac:dyDescent="0.25">
      <c r="A3576" s="12">
        <v>992</v>
      </c>
      <c r="B3576" s="12" t="s">
        <v>66</v>
      </c>
      <c r="C3576" s="12" t="s">
        <v>67</v>
      </c>
      <c r="D3576" s="12" t="s">
        <v>489</v>
      </c>
      <c r="E3576" s="12" t="s">
        <v>7</v>
      </c>
      <c r="F3576" s="13" t="s">
        <v>273</v>
      </c>
      <c r="G3576" s="19">
        <f>G3578+G3577</f>
        <v>204</v>
      </c>
      <c r="H3576" s="19">
        <f t="shared" ref="H3576:L3576" si="10539">H3578+H3577</f>
        <v>204</v>
      </c>
      <c r="I3576" s="19">
        <f t="shared" si="10539"/>
        <v>204</v>
      </c>
      <c r="J3576" s="19">
        <f t="shared" si="10539"/>
        <v>0</v>
      </c>
      <c r="K3576" s="19">
        <f t="shared" si="10539"/>
        <v>0</v>
      </c>
      <c r="L3576" s="19">
        <f t="shared" si="10539"/>
        <v>0</v>
      </c>
      <c r="M3576" s="19">
        <f t="shared" si="10431"/>
        <v>204</v>
      </c>
      <c r="N3576" s="19">
        <f t="shared" si="10432"/>
        <v>204</v>
      </c>
      <c r="O3576" s="19">
        <f t="shared" si="10433"/>
        <v>204</v>
      </c>
      <c r="P3576" s="19">
        <f t="shared" ref="P3576" si="10540">P3578+P3577</f>
        <v>0</v>
      </c>
      <c r="Q3576" s="19">
        <f t="shared" ref="Q3576:R3576" si="10541">Q3578+Q3577</f>
        <v>0</v>
      </c>
      <c r="R3576" s="19">
        <f t="shared" si="10541"/>
        <v>0</v>
      </c>
      <c r="S3576" s="19">
        <f t="shared" si="10501"/>
        <v>204</v>
      </c>
      <c r="T3576" s="19">
        <f t="shared" ref="T3576:U3576" si="10542">T3578+T3577</f>
        <v>0</v>
      </c>
      <c r="U3576" s="19">
        <f t="shared" si="10542"/>
        <v>0</v>
      </c>
      <c r="V3576" s="19">
        <f t="shared" ref="V3576:X3576" si="10543">V3578+V3577</f>
        <v>0</v>
      </c>
      <c r="W3576" s="19">
        <f t="shared" si="10543"/>
        <v>0</v>
      </c>
      <c r="X3576" s="19">
        <f t="shared" si="10543"/>
        <v>0</v>
      </c>
      <c r="Y3576" s="19">
        <f t="shared" ref="Y3576:AA3576" si="10544">Y3578+Y3577</f>
        <v>0</v>
      </c>
      <c r="Z3576" s="19">
        <f t="shared" si="10544"/>
        <v>0</v>
      </c>
      <c r="AA3576" s="19">
        <f t="shared" si="10544"/>
        <v>0</v>
      </c>
      <c r="AB3576" s="19">
        <f t="shared" si="10437"/>
        <v>204</v>
      </c>
      <c r="AC3576" s="19">
        <f t="shared" si="10438"/>
        <v>204</v>
      </c>
      <c r="AD3576" s="19">
        <f t="shared" si="10439"/>
        <v>204</v>
      </c>
      <c r="AE3576" s="19">
        <f t="shared" ref="AE3576:BW3576" si="10545">AE3578+AE3577</f>
        <v>0</v>
      </c>
      <c r="AF3576" s="19">
        <f t="shared" si="10440"/>
        <v>204</v>
      </c>
      <c r="AG3576" s="19">
        <f t="shared" ref="AG3576" si="10546">AG3578+AG3577</f>
        <v>0</v>
      </c>
      <c r="AH3576" s="19">
        <f t="shared" ref="AH3576:AJ3576" si="10547">AH3578+AH3577</f>
        <v>0</v>
      </c>
      <c r="AI3576" s="19">
        <f t="shared" si="10547"/>
        <v>0</v>
      </c>
      <c r="AJ3576" s="19">
        <f t="shared" si="10547"/>
        <v>9039.59</v>
      </c>
      <c r="AK3576" s="19">
        <f t="shared" ref="AK3576:AL3576" si="10548">AK3578+AK3577</f>
        <v>0</v>
      </c>
      <c r="AL3576" s="19">
        <f t="shared" si="10548"/>
        <v>0</v>
      </c>
      <c r="AM3576" s="19">
        <f t="shared" ref="AM3576:AR3576" si="10549">AM3578+AM3577</f>
        <v>0</v>
      </c>
      <c r="AN3576" s="19">
        <f t="shared" si="10549"/>
        <v>0</v>
      </c>
      <c r="AO3576" s="19">
        <f t="shared" si="10549"/>
        <v>0</v>
      </c>
      <c r="AP3576" s="19">
        <f t="shared" si="10549"/>
        <v>0</v>
      </c>
      <c r="AQ3576" s="19">
        <f t="shared" si="10549"/>
        <v>0</v>
      </c>
      <c r="AR3576" s="19">
        <f t="shared" si="10549"/>
        <v>0</v>
      </c>
      <c r="AS3576" s="19">
        <f t="shared" ref="AS3576:AT3576" si="10550">AS3578+AS3577</f>
        <v>0</v>
      </c>
      <c r="AT3576" s="19">
        <f t="shared" si="10550"/>
        <v>0</v>
      </c>
      <c r="AU3576" s="19">
        <f t="shared" si="10370"/>
        <v>9243.59</v>
      </c>
      <c r="AV3576" s="19">
        <f t="shared" si="10371"/>
        <v>204</v>
      </c>
      <c r="AW3576" s="19">
        <f t="shared" si="10372"/>
        <v>204</v>
      </c>
      <c r="AX3576" s="19">
        <f t="shared" ref="AX3576:AZ3576" si="10551">AX3578+AX3577</f>
        <v>0</v>
      </c>
      <c r="AY3576" s="19">
        <f t="shared" si="10551"/>
        <v>0</v>
      </c>
      <c r="AZ3576" s="19">
        <f t="shared" si="10551"/>
        <v>0</v>
      </c>
      <c r="BA3576" s="19">
        <f t="shared" si="10361"/>
        <v>9243.59</v>
      </c>
      <c r="BB3576" s="19">
        <f t="shared" si="10362"/>
        <v>204</v>
      </c>
      <c r="BC3576" s="19">
        <f t="shared" si="10363"/>
        <v>204</v>
      </c>
      <c r="BD3576" s="19">
        <f t="shared" ref="BD3576:BO3576" si="10552">BD3578+BD3577</f>
        <v>0</v>
      </c>
      <c r="BE3576" s="19">
        <f t="shared" si="10552"/>
        <v>0</v>
      </c>
      <c r="BF3576" s="19">
        <f t="shared" si="10552"/>
        <v>0</v>
      </c>
      <c r="BG3576" s="19">
        <f t="shared" si="10552"/>
        <v>0</v>
      </c>
      <c r="BH3576" s="19">
        <f t="shared" si="10552"/>
        <v>-4</v>
      </c>
      <c r="BI3576" s="19">
        <f t="shared" ref="BI3576" si="10553">BI3578+BI3577</f>
        <v>0</v>
      </c>
      <c r="BJ3576" s="19">
        <f t="shared" si="10552"/>
        <v>0</v>
      </c>
      <c r="BK3576" s="19">
        <f t="shared" si="10552"/>
        <v>0</v>
      </c>
      <c r="BL3576" s="19">
        <f t="shared" si="10552"/>
        <v>0</v>
      </c>
      <c r="BM3576" s="19">
        <f t="shared" si="10552"/>
        <v>0</v>
      </c>
      <c r="BN3576" s="19">
        <f t="shared" si="10552"/>
        <v>0</v>
      </c>
      <c r="BO3576" s="19">
        <f t="shared" si="10552"/>
        <v>0</v>
      </c>
      <c r="BP3576" s="19">
        <f t="shared" ref="BP3576:BQ3576" si="10554">BP3578+BP3577</f>
        <v>0</v>
      </c>
      <c r="BQ3576" s="19">
        <f t="shared" si="10554"/>
        <v>0</v>
      </c>
      <c r="BR3576" s="19">
        <f t="shared" si="10434"/>
        <v>9239.59</v>
      </c>
      <c r="BS3576" s="19">
        <f t="shared" si="10435"/>
        <v>204</v>
      </c>
      <c r="BT3576" s="19">
        <f t="shared" si="10436"/>
        <v>204</v>
      </c>
      <c r="BU3576" s="19">
        <f t="shared" ref="BU3576" si="10555">BU3578+BU3577</f>
        <v>0</v>
      </c>
      <c r="BV3576" s="19">
        <f t="shared" si="10502"/>
        <v>9239.59</v>
      </c>
      <c r="BW3576" s="19">
        <f t="shared" si="10545"/>
        <v>0</v>
      </c>
    </row>
    <row r="3577" spans="1:76" x14ac:dyDescent="0.25">
      <c r="A3577" s="12">
        <v>992</v>
      </c>
      <c r="B3577" s="12" t="s">
        <v>66</v>
      </c>
      <c r="C3577" s="12" t="s">
        <v>67</v>
      </c>
      <c r="D3577" s="12" t="s">
        <v>489</v>
      </c>
      <c r="E3577" s="12" t="s">
        <v>705</v>
      </c>
      <c r="F3577" s="13" t="s">
        <v>267</v>
      </c>
      <c r="G3577" s="19">
        <v>200</v>
      </c>
      <c r="H3577" s="19">
        <v>200</v>
      </c>
      <c r="I3577" s="19">
        <v>200</v>
      </c>
      <c r="J3577" s="19"/>
      <c r="K3577" s="19"/>
      <c r="L3577" s="19"/>
      <c r="M3577" s="19">
        <f t="shared" si="10431"/>
        <v>200</v>
      </c>
      <c r="N3577" s="19">
        <f t="shared" si="10432"/>
        <v>200</v>
      </c>
      <c r="O3577" s="19">
        <f t="shared" si="10433"/>
        <v>200</v>
      </c>
      <c r="P3577" s="19"/>
      <c r="Q3577" s="19"/>
      <c r="R3577" s="19"/>
      <c r="S3577" s="19">
        <f t="shared" si="10501"/>
        <v>200</v>
      </c>
      <c r="T3577" s="19"/>
      <c r="U3577" s="19"/>
      <c r="V3577" s="19"/>
      <c r="W3577" s="19"/>
      <c r="X3577" s="19"/>
      <c r="Y3577" s="19"/>
      <c r="Z3577" s="19"/>
      <c r="AA3577" s="19"/>
      <c r="AB3577" s="19">
        <f t="shared" si="10437"/>
        <v>200</v>
      </c>
      <c r="AC3577" s="19">
        <f t="shared" si="10438"/>
        <v>200</v>
      </c>
      <c r="AD3577" s="19">
        <f t="shared" si="10439"/>
        <v>200</v>
      </c>
      <c r="AE3577" s="19"/>
      <c r="AF3577" s="19">
        <f t="shared" si="10440"/>
        <v>200</v>
      </c>
      <c r="AG3577" s="19"/>
      <c r="AH3577" s="19"/>
      <c r="AI3577" s="19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>
        <f t="shared" si="10370"/>
        <v>200</v>
      </c>
      <c r="AV3577" s="19">
        <f t="shared" si="10371"/>
        <v>200</v>
      </c>
      <c r="AW3577" s="19">
        <f t="shared" si="10372"/>
        <v>200</v>
      </c>
      <c r="AX3577" s="19"/>
      <c r="AY3577" s="19"/>
      <c r="AZ3577" s="19"/>
      <c r="BA3577" s="19">
        <f t="shared" si="10361"/>
        <v>200</v>
      </c>
      <c r="BB3577" s="19">
        <f t="shared" si="10362"/>
        <v>200</v>
      </c>
      <c r="BC3577" s="19">
        <f t="shared" si="10363"/>
        <v>200</v>
      </c>
      <c r="BD3577" s="19"/>
      <c r="BE3577" s="19"/>
      <c r="BF3577" s="19"/>
      <c r="BG3577" s="19"/>
      <c r="BH3577" s="19"/>
      <c r="BI3577" s="19"/>
      <c r="BJ3577" s="19"/>
      <c r="BK3577" s="19"/>
      <c r="BL3577" s="19"/>
      <c r="BM3577" s="19"/>
      <c r="BN3577" s="19"/>
      <c r="BO3577" s="19"/>
      <c r="BP3577" s="19"/>
      <c r="BQ3577" s="19"/>
      <c r="BR3577" s="19">
        <f t="shared" si="10434"/>
        <v>200</v>
      </c>
      <c r="BS3577" s="19">
        <f t="shared" si="10435"/>
        <v>200</v>
      </c>
      <c r="BT3577" s="19">
        <f t="shared" si="10436"/>
        <v>200</v>
      </c>
      <c r="BU3577" s="19"/>
      <c r="BV3577" s="19">
        <f t="shared" si="10502"/>
        <v>200</v>
      </c>
      <c r="BW3577" s="19"/>
    </row>
    <row r="3578" spans="1:76" x14ac:dyDescent="0.25">
      <c r="A3578" s="12">
        <v>992</v>
      </c>
      <c r="B3578" s="12" t="s">
        <v>66</v>
      </c>
      <c r="C3578" s="12" t="s">
        <v>67</v>
      </c>
      <c r="D3578" s="12" t="s">
        <v>489</v>
      </c>
      <c r="E3578" s="12" t="s">
        <v>253</v>
      </c>
      <c r="F3578" s="13" t="s">
        <v>268</v>
      </c>
      <c r="G3578" s="19">
        <v>4</v>
      </c>
      <c r="H3578" s="19">
        <v>4</v>
      </c>
      <c r="I3578" s="19">
        <v>4</v>
      </c>
      <c r="J3578" s="19"/>
      <c r="K3578" s="19"/>
      <c r="L3578" s="19"/>
      <c r="M3578" s="19">
        <f t="shared" si="10431"/>
        <v>4</v>
      </c>
      <c r="N3578" s="19">
        <f t="shared" si="10432"/>
        <v>4</v>
      </c>
      <c r="O3578" s="19">
        <f t="shared" si="10433"/>
        <v>4</v>
      </c>
      <c r="P3578" s="19"/>
      <c r="Q3578" s="19"/>
      <c r="R3578" s="19"/>
      <c r="S3578" s="19">
        <f t="shared" si="10501"/>
        <v>4</v>
      </c>
      <c r="T3578" s="19"/>
      <c r="U3578" s="19"/>
      <c r="V3578" s="19"/>
      <c r="W3578" s="19"/>
      <c r="X3578" s="19"/>
      <c r="Y3578" s="19"/>
      <c r="Z3578" s="19"/>
      <c r="AA3578" s="19"/>
      <c r="AB3578" s="19">
        <f t="shared" si="10437"/>
        <v>4</v>
      </c>
      <c r="AC3578" s="19">
        <f t="shared" si="10438"/>
        <v>4</v>
      </c>
      <c r="AD3578" s="19">
        <f t="shared" si="10439"/>
        <v>4</v>
      </c>
      <c r="AE3578" s="19"/>
      <c r="AF3578" s="19">
        <f t="shared" si="10440"/>
        <v>4</v>
      </c>
      <c r="AG3578" s="19"/>
      <c r="AH3578" s="19"/>
      <c r="AI3578" s="19"/>
      <c r="AJ3578" s="19">
        <v>9039.59</v>
      </c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>
        <f t="shared" si="10370"/>
        <v>9043.59</v>
      </c>
      <c r="AV3578" s="19">
        <f t="shared" si="10371"/>
        <v>4</v>
      </c>
      <c r="AW3578" s="19">
        <f t="shared" si="10372"/>
        <v>4</v>
      </c>
      <c r="AX3578" s="19"/>
      <c r="AY3578" s="19"/>
      <c r="AZ3578" s="19"/>
      <c r="BA3578" s="19">
        <f t="shared" si="10361"/>
        <v>9043.59</v>
      </c>
      <c r="BB3578" s="19">
        <f t="shared" si="10362"/>
        <v>4</v>
      </c>
      <c r="BC3578" s="19">
        <f t="shared" si="10363"/>
        <v>4</v>
      </c>
      <c r="BD3578" s="19"/>
      <c r="BE3578" s="19"/>
      <c r="BF3578" s="19"/>
      <c r="BG3578" s="19"/>
      <c r="BH3578" s="19">
        <v>-4</v>
      </c>
      <c r="BI3578" s="19"/>
      <c r="BJ3578" s="19"/>
      <c r="BK3578" s="19"/>
      <c r="BL3578" s="19"/>
      <c r="BM3578" s="19"/>
      <c r="BN3578" s="19"/>
      <c r="BO3578" s="19"/>
      <c r="BP3578" s="19"/>
      <c r="BQ3578" s="19"/>
      <c r="BR3578" s="19">
        <f t="shared" si="10434"/>
        <v>9039.59</v>
      </c>
      <c r="BS3578" s="19">
        <f t="shared" si="10435"/>
        <v>4</v>
      </c>
      <c r="BT3578" s="19">
        <f t="shared" si="10436"/>
        <v>4</v>
      </c>
      <c r="BU3578" s="19"/>
      <c r="BV3578" s="19">
        <f t="shared" si="10502"/>
        <v>9039.59</v>
      </c>
      <c r="BW3578" s="19"/>
    </row>
    <row r="3579" spans="1:76" ht="47.25" x14ac:dyDescent="0.25">
      <c r="A3579" s="12">
        <v>992</v>
      </c>
      <c r="B3579" s="12" t="s">
        <v>66</v>
      </c>
      <c r="C3579" s="12" t="s">
        <v>67</v>
      </c>
      <c r="D3579" s="12" t="s">
        <v>490</v>
      </c>
      <c r="E3579" s="12"/>
      <c r="F3579" s="13" t="s">
        <v>580</v>
      </c>
      <c r="G3579" s="19">
        <f t="shared" ref="G3579:BW3580" si="10556">G3580</f>
        <v>323.5</v>
      </c>
      <c r="H3579" s="19">
        <f t="shared" si="10556"/>
        <v>323.5</v>
      </c>
      <c r="I3579" s="19">
        <f t="shared" si="10556"/>
        <v>323.5</v>
      </c>
      <c r="J3579" s="19">
        <f t="shared" si="10556"/>
        <v>0</v>
      </c>
      <c r="K3579" s="19">
        <f t="shared" si="10556"/>
        <v>0</v>
      </c>
      <c r="L3579" s="19">
        <f t="shared" si="10556"/>
        <v>0</v>
      </c>
      <c r="M3579" s="19">
        <f t="shared" si="10431"/>
        <v>323.5</v>
      </c>
      <c r="N3579" s="19">
        <f t="shared" si="10432"/>
        <v>323.5</v>
      </c>
      <c r="O3579" s="19">
        <f t="shared" si="10433"/>
        <v>323.5</v>
      </c>
      <c r="P3579" s="19">
        <f t="shared" si="10556"/>
        <v>0</v>
      </c>
      <c r="Q3579" s="19">
        <f t="shared" si="10556"/>
        <v>0</v>
      </c>
      <c r="R3579" s="19">
        <f t="shared" si="10556"/>
        <v>0</v>
      </c>
      <c r="S3579" s="19">
        <f t="shared" si="10501"/>
        <v>323.5</v>
      </c>
      <c r="T3579" s="19">
        <f t="shared" si="10556"/>
        <v>0</v>
      </c>
      <c r="U3579" s="19">
        <f t="shared" si="10556"/>
        <v>0</v>
      </c>
      <c r="V3579" s="19">
        <f t="shared" si="10556"/>
        <v>0</v>
      </c>
      <c r="W3579" s="19">
        <f t="shared" si="10556"/>
        <v>0</v>
      </c>
      <c r="X3579" s="19">
        <f t="shared" si="10556"/>
        <v>0</v>
      </c>
      <c r="Y3579" s="19">
        <f t="shared" si="10556"/>
        <v>0</v>
      </c>
      <c r="Z3579" s="19">
        <f t="shared" si="10556"/>
        <v>0</v>
      </c>
      <c r="AA3579" s="19">
        <f t="shared" si="10556"/>
        <v>0</v>
      </c>
      <c r="AB3579" s="19">
        <f t="shared" si="10437"/>
        <v>323.5</v>
      </c>
      <c r="AC3579" s="19">
        <f t="shared" si="10438"/>
        <v>323.5</v>
      </c>
      <c r="AD3579" s="19">
        <f t="shared" si="10439"/>
        <v>323.5</v>
      </c>
      <c r="AE3579" s="19">
        <f t="shared" si="10556"/>
        <v>0</v>
      </c>
      <c r="AF3579" s="19">
        <f t="shared" si="10440"/>
        <v>323.5</v>
      </c>
      <c r="AG3579" s="19">
        <f t="shared" si="10556"/>
        <v>0</v>
      </c>
      <c r="AH3579" s="19">
        <f t="shared" si="10556"/>
        <v>0</v>
      </c>
      <c r="AI3579" s="19">
        <f t="shared" si="10556"/>
        <v>0</v>
      </c>
      <c r="AJ3579" s="19">
        <f t="shared" si="10556"/>
        <v>0</v>
      </c>
      <c r="AK3579" s="19">
        <f t="shared" si="10556"/>
        <v>0</v>
      </c>
      <c r="AL3579" s="19">
        <f t="shared" si="10556"/>
        <v>0</v>
      </c>
      <c r="AM3579" s="19">
        <f t="shared" si="10556"/>
        <v>128.40899999999999</v>
      </c>
      <c r="AN3579" s="19">
        <f t="shared" si="10556"/>
        <v>0</v>
      </c>
      <c r="AO3579" s="19">
        <f t="shared" si="10556"/>
        <v>0</v>
      </c>
      <c r="AP3579" s="19">
        <f t="shared" si="10556"/>
        <v>0</v>
      </c>
      <c r="AQ3579" s="19">
        <f t="shared" si="10556"/>
        <v>0</v>
      </c>
      <c r="AR3579" s="19">
        <f t="shared" si="10556"/>
        <v>0</v>
      </c>
      <c r="AS3579" s="19">
        <f t="shared" si="10556"/>
        <v>0</v>
      </c>
      <c r="AT3579" s="19">
        <f t="shared" si="10556"/>
        <v>0</v>
      </c>
      <c r="AU3579" s="19">
        <f t="shared" si="10370"/>
        <v>451.90899999999999</v>
      </c>
      <c r="AV3579" s="19">
        <f t="shared" si="10371"/>
        <v>323.5</v>
      </c>
      <c r="AW3579" s="19">
        <f t="shared" si="10372"/>
        <v>323.5</v>
      </c>
      <c r="AX3579" s="19">
        <f t="shared" si="10556"/>
        <v>0</v>
      </c>
      <c r="AY3579" s="19">
        <f t="shared" si="10556"/>
        <v>0</v>
      </c>
      <c r="AZ3579" s="19">
        <f t="shared" si="10556"/>
        <v>0</v>
      </c>
      <c r="BA3579" s="19">
        <f t="shared" si="10361"/>
        <v>451.90899999999999</v>
      </c>
      <c r="BB3579" s="19">
        <f t="shared" si="10362"/>
        <v>323.5</v>
      </c>
      <c r="BC3579" s="19">
        <f t="shared" si="10363"/>
        <v>323.5</v>
      </c>
      <c r="BD3579" s="19">
        <f t="shared" si="10556"/>
        <v>0</v>
      </c>
      <c r="BE3579" s="19">
        <f t="shared" si="10556"/>
        <v>0</v>
      </c>
      <c r="BF3579" s="19">
        <f t="shared" si="10556"/>
        <v>0</v>
      </c>
      <c r="BG3579" s="19">
        <f t="shared" si="10556"/>
        <v>0</v>
      </c>
      <c r="BH3579" s="19">
        <f t="shared" si="10556"/>
        <v>0</v>
      </c>
      <c r="BI3579" s="19">
        <f t="shared" si="10556"/>
        <v>0</v>
      </c>
      <c r="BJ3579" s="19">
        <f t="shared" si="10556"/>
        <v>0</v>
      </c>
      <c r="BK3579" s="19">
        <f t="shared" si="10556"/>
        <v>0</v>
      </c>
      <c r="BL3579" s="19">
        <f t="shared" si="10556"/>
        <v>0</v>
      </c>
      <c r="BM3579" s="19">
        <f t="shared" si="10556"/>
        <v>0</v>
      </c>
      <c r="BN3579" s="19">
        <f t="shared" si="10556"/>
        <v>0</v>
      </c>
      <c r="BO3579" s="19">
        <f t="shared" si="10556"/>
        <v>0</v>
      </c>
      <c r="BP3579" s="19">
        <f t="shared" si="10556"/>
        <v>0</v>
      </c>
      <c r="BQ3579" s="19">
        <f t="shared" si="10556"/>
        <v>0</v>
      </c>
      <c r="BR3579" s="19">
        <f t="shared" si="10434"/>
        <v>451.90899999999999</v>
      </c>
      <c r="BS3579" s="19">
        <f t="shared" si="10435"/>
        <v>323.5</v>
      </c>
      <c r="BT3579" s="19">
        <f t="shared" si="10436"/>
        <v>323.5</v>
      </c>
      <c r="BU3579" s="19">
        <f t="shared" si="10556"/>
        <v>0</v>
      </c>
      <c r="BV3579" s="19">
        <f t="shared" si="10502"/>
        <v>451.90899999999999</v>
      </c>
      <c r="BW3579" s="19">
        <f t="shared" si="10556"/>
        <v>0</v>
      </c>
    </row>
    <row r="3580" spans="1:76" ht="31.5" x14ac:dyDescent="0.25">
      <c r="A3580" s="12">
        <v>992</v>
      </c>
      <c r="B3580" s="12" t="s">
        <v>66</v>
      </c>
      <c r="C3580" s="12" t="s">
        <v>67</v>
      </c>
      <c r="D3580" s="12" t="s">
        <v>490</v>
      </c>
      <c r="E3580" s="12" t="s">
        <v>6</v>
      </c>
      <c r="F3580" s="13" t="s">
        <v>270</v>
      </c>
      <c r="G3580" s="19">
        <f t="shared" si="10556"/>
        <v>323.5</v>
      </c>
      <c r="H3580" s="19">
        <f t="shared" si="10556"/>
        <v>323.5</v>
      </c>
      <c r="I3580" s="19">
        <f t="shared" si="10556"/>
        <v>323.5</v>
      </c>
      <c r="J3580" s="19">
        <f t="shared" si="10556"/>
        <v>0</v>
      </c>
      <c r="K3580" s="19">
        <f t="shared" si="10556"/>
        <v>0</v>
      </c>
      <c r="L3580" s="19">
        <f t="shared" si="10556"/>
        <v>0</v>
      </c>
      <c r="M3580" s="19">
        <f t="shared" si="10431"/>
        <v>323.5</v>
      </c>
      <c r="N3580" s="19">
        <f t="shared" si="10432"/>
        <v>323.5</v>
      </c>
      <c r="O3580" s="19">
        <f t="shared" si="10433"/>
        <v>323.5</v>
      </c>
      <c r="P3580" s="19">
        <f t="shared" si="10556"/>
        <v>0</v>
      </c>
      <c r="Q3580" s="19">
        <f t="shared" si="10556"/>
        <v>0</v>
      </c>
      <c r="R3580" s="19">
        <f t="shared" si="10556"/>
        <v>0</v>
      </c>
      <c r="S3580" s="19">
        <f t="shared" si="10501"/>
        <v>323.5</v>
      </c>
      <c r="T3580" s="19">
        <f t="shared" si="10556"/>
        <v>0</v>
      </c>
      <c r="U3580" s="19">
        <f t="shared" si="10556"/>
        <v>0</v>
      </c>
      <c r="V3580" s="19">
        <f t="shared" si="10556"/>
        <v>0</v>
      </c>
      <c r="W3580" s="19">
        <f t="shared" si="10556"/>
        <v>0</v>
      </c>
      <c r="X3580" s="19">
        <f t="shared" si="10556"/>
        <v>0</v>
      </c>
      <c r="Y3580" s="19">
        <f t="shared" si="10556"/>
        <v>0</v>
      </c>
      <c r="Z3580" s="19">
        <f t="shared" si="10556"/>
        <v>0</v>
      </c>
      <c r="AA3580" s="19">
        <f t="shared" si="10556"/>
        <v>0</v>
      </c>
      <c r="AB3580" s="19">
        <f t="shared" si="10437"/>
        <v>323.5</v>
      </c>
      <c r="AC3580" s="19">
        <f t="shared" si="10438"/>
        <v>323.5</v>
      </c>
      <c r="AD3580" s="19">
        <f t="shared" si="10439"/>
        <v>323.5</v>
      </c>
      <c r="AE3580" s="19">
        <f t="shared" si="10556"/>
        <v>0</v>
      </c>
      <c r="AF3580" s="19">
        <f t="shared" si="10440"/>
        <v>323.5</v>
      </c>
      <c r="AG3580" s="19">
        <f t="shared" si="10556"/>
        <v>0</v>
      </c>
      <c r="AH3580" s="19">
        <f t="shared" si="10556"/>
        <v>0</v>
      </c>
      <c r="AI3580" s="19">
        <f t="shared" si="10556"/>
        <v>0</v>
      </c>
      <c r="AJ3580" s="19">
        <f t="shared" si="10556"/>
        <v>0</v>
      </c>
      <c r="AK3580" s="19">
        <f t="shared" si="10556"/>
        <v>0</v>
      </c>
      <c r="AL3580" s="19">
        <f t="shared" si="10556"/>
        <v>0</v>
      </c>
      <c r="AM3580" s="19">
        <f t="shared" si="10556"/>
        <v>128.40899999999999</v>
      </c>
      <c r="AN3580" s="19">
        <f t="shared" si="10556"/>
        <v>0</v>
      </c>
      <c r="AO3580" s="19">
        <f t="shared" si="10556"/>
        <v>0</v>
      </c>
      <c r="AP3580" s="19">
        <f t="shared" si="10556"/>
        <v>0</v>
      </c>
      <c r="AQ3580" s="19">
        <f t="shared" si="10556"/>
        <v>0</v>
      </c>
      <c r="AR3580" s="19">
        <f t="shared" si="10556"/>
        <v>0</v>
      </c>
      <c r="AS3580" s="19">
        <f t="shared" si="10556"/>
        <v>0</v>
      </c>
      <c r="AT3580" s="19">
        <f t="shared" si="10556"/>
        <v>0</v>
      </c>
      <c r="AU3580" s="19">
        <f t="shared" si="10370"/>
        <v>451.90899999999999</v>
      </c>
      <c r="AV3580" s="19">
        <f t="shared" si="10371"/>
        <v>323.5</v>
      </c>
      <c r="AW3580" s="19">
        <f t="shared" si="10372"/>
        <v>323.5</v>
      </c>
      <c r="AX3580" s="19">
        <f t="shared" si="10556"/>
        <v>0</v>
      </c>
      <c r="AY3580" s="19">
        <f t="shared" si="10556"/>
        <v>0</v>
      </c>
      <c r="AZ3580" s="19">
        <f t="shared" si="10556"/>
        <v>0</v>
      </c>
      <c r="BA3580" s="19">
        <f t="shared" si="10361"/>
        <v>451.90899999999999</v>
      </c>
      <c r="BB3580" s="19">
        <f t="shared" si="10362"/>
        <v>323.5</v>
      </c>
      <c r="BC3580" s="19">
        <f t="shared" si="10363"/>
        <v>323.5</v>
      </c>
      <c r="BD3580" s="19">
        <f t="shared" si="10556"/>
        <v>0</v>
      </c>
      <c r="BE3580" s="19">
        <f t="shared" si="10556"/>
        <v>0</v>
      </c>
      <c r="BF3580" s="19">
        <f t="shared" si="10556"/>
        <v>0</v>
      </c>
      <c r="BG3580" s="19">
        <f t="shared" si="10556"/>
        <v>0</v>
      </c>
      <c r="BH3580" s="19">
        <f t="shared" si="10556"/>
        <v>0</v>
      </c>
      <c r="BI3580" s="19">
        <f t="shared" si="10556"/>
        <v>0</v>
      </c>
      <c r="BJ3580" s="19">
        <f t="shared" si="10556"/>
        <v>0</v>
      </c>
      <c r="BK3580" s="19">
        <f t="shared" si="10556"/>
        <v>0</v>
      </c>
      <c r="BL3580" s="19">
        <f t="shared" si="10556"/>
        <v>0</v>
      </c>
      <c r="BM3580" s="19">
        <f t="shared" si="10556"/>
        <v>0</v>
      </c>
      <c r="BN3580" s="19">
        <f t="shared" si="10556"/>
        <v>0</v>
      </c>
      <c r="BO3580" s="19">
        <f t="shared" si="10556"/>
        <v>0</v>
      </c>
      <c r="BP3580" s="19">
        <f t="shared" si="10556"/>
        <v>0</v>
      </c>
      <c r="BQ3580" s="19">
        <f t="shared" si="10556"/>
        <v>0</v>
      </c>
      <c r="BR3580" s="19">
        <f t="shared" si="10434"/>
        <v>451.90899999999999</v>
      </c>
      <c r="BS3580" s="19">
        <f t="shared" si="10435"/>
        <v>323.5</v>
      </c>
      <c r="BT3580" s="19">
        <f t="shared" si="10436"/>
        <v>323.5</v>
      </c>
      <c r="BU3580" s="19">
        <f t="shared" si="10556"/>
        <v>0</v>
      </c>
      <c r="BV3580" s="19">
        <f t="shared" si="10502"/>
        <v>451.90899999999999</v>
      </c>
      <c r="BW3580" s="19">
        <f t="shared" si="10556"/>
        <v>0</v>
      </c>
    </row>
    <row r="3581" spans="1:76" ht="31.5" x14ac:dyDescent="0.25">
      <c r="A3581" s="12">
        <v>992</v>
      </c>
      <c r="B3581" s="12" t="s">
        <v>66</v>
      </c>
      <c r="C3581" s="12" t="s">
        <v>67</v>
      </c>
      <c r="D3581" s="12" t="s">
        <v>490</v>
      </c>
      <c r="E3581" s="12">
        <v>240</v>
      </c>
      <c r="F3581" s="13" t="s">
        <v>259</v>
      </c>
      <c r="G3581" s="19">
        <v>323.5</v>
      </c>
      <c r="H3581" s="19">
        <v>323.5</v>
      </c>
      <c r="I3581" s="19">
        <v>323.5</v>
      </c>
      <c r="J3581" s="19"/>
      <c r="K3581" s="19"/>
      <c r="L3581" s="19"/>
      <c r="M3581" s="19">
        <f t="shared" si="10431"/>
        <v>323.5</v>
      </c>
      <c r="N3581" s="19">
        <f t="shared" si="10432"/>
        <v>323.5</v>
      </c>
      <c r="O3581" s="19">
        <f t="shared" si="10433"/>
        <v>323.5</v>
      </c>
      <c r="P3581" s="19"/>
      <c r="Q3581" s="19"/>
      <c r="R3581" s="19"/>
      <c r="S3581" s="19">
        <f t="shared" si="10501"/>
        <v>323.5</v>
      </c>
      <c r="T3581" s="19"/>
      <c r="U3581" s="19"/>
      <c r="V3581" s="19"/>
      <c r="W3581" s="19"/>
      <c r="X3581" s="19"/>
      <c r="Y3581" s="19"/>
      <c r="Z3581" s="19"/>
      <c r="AA3581" s="19"/>
      <c r="AB3581" s="19">
        <f t="shared" si="10437"/>
        <v>323.5</v>
      </c>
      <c r="AC3581" s="19">
        <f t="shared" si="10438"/>
        <v>323.5</v>
      </c>
      <c r="AD3581" s="19">
        <f t="shared" si="10439"/>
        <v>323.5</v>
      </c>
      <c r="AE3581" s="19"/>
      <c r="AF3581" s="19">
        <f t="shared" si="10440"/>
        <v>323.5</v>
      </c>
      <c r="AG3581" s="19"/>
      <c r="AH3581" s="19"/>
      <c r="AI3581" s="19"/>
      <c r="AJ3581" s="19"/>
      <c r="AK3581" s="19"/>
      <c r="AL3581" s="19"/>
      <c r="AM3581" s="19">
        <v>128.40899999999999</v>
      </c>
      <c r="AN3581" s="19"/>
      <c r="AO3581" s="19"/>
      <c r="AP3581" s="19"/>
      <c r="AQ3581" s="19"/>
      <c r="AR3581" s="19"/>
      <c r="AS3581" s="19"/>
      <c r="AT3581" s="19"/>
      <c r="AU3581" s="19">
        <f t="shared" si="10370"/>
        <v>451.90899999999999</v>
      </c>
      <c r="AV3581" s="19">
        <f t="shared" si="10371"/>
        <v>323.5</v>
      </c>
      <c r="AW3581" s="19">
        <f t="shared" si="10372"/>
        <v>323.5</v>
      </c>
      <c r="AX3581" s="19"/>
      <c r="AY3581" s="19"/>
      <c r="AZ3581" s="19"/>
      <c r="BA3581" s="19">
        <f t="shared" si="10361"/>
        <v>451.90899999999999</v>
      </c>
      <c r="BB3581" s="19">
        <f t="shared" si="10362"/>
        <v>323.5</v>
      </c>
      <c r="BC3581" s="19">
        <f t="shared" si="10363"/>
        <v>323.5</v>
      </c>
      <c r="BD3581" s="19"/>
      <c r="BE3581" s="19"/>
      <c r="BF3581" s="19"/>
      <c r="BG3581" s="19"/>
      <c r="BH3581" s="19"/>
      <c r="BI3581" s="19"/>
      <c r="BJ3581" s="19"/>
      <c r="BK3581" s="19"/>
      <c r="BL3581" s="19"/>
      <c r="BM3581" s="19"/>
      <c r="BN3581" s="19"/>
      <c r="BO3581" s="19"/>
      <c r="BP3581" s="19"/>
      <c r="BQ3581" s="19"/>
      <c r="BR3581" s="19">
        <f t="shared" si="10434"/>
        <v>451.90899999999999</v>
      </c>
      <c r="BS3581" s="19">
        <f t="shared" si="10435"/>
        <v>323.5</v>
      </c>
      <c r="BT3581" s="19">
        <f t="shared" si="10436"/>
        <v>323.5</v>
      </c>
      <c r="BU3581" s="19"/>
      <c r="BV3581" s="19">
        <f t="shared" si="10502"/>
        <v>451.90899999999999</v>
      </c>
      <c r="BW3581" s="19"/>
    </row>
    <row r="3582" spans="1:76" ht="15.6" hidden="1" x14ac:dyDescent="0.3">
      <c r="A3582" s="12" t="s">
        <v>495</v>
      </c>
      <c r="B3582" s="12" t="s">
        <v>496</v>
      </c>
      <c r="C3582" s="12" t="s">
        <v>496</v>
      </c>
      <c r="D3582" s="12" t="s">
        <v>497</v>
      </c>
      <c r="E3582" s="12" t="s">
        <v>495</v>
      </c>
      <c r="F3582" s="13" t="s">
        <v>498</v>
      </c>
      <c r="G3582" s="17"/>
      <c r="H3582" s="17">
        <v>540228.5</v>
      </c>
      <c r="I3582" s="17">
        <v>1568450.9</v>
      </c>
      <c r="J3582" s="17"/>
      <c r="K3582" s="17">
        <f>-107890.27-44942.594-5000</f>
        <v>-157832.864</v>
      </c>
      <c r="L3582" s="17">
        <f>-41043.663+45999.82</f>
        <v>4956.1569999999992</v>
      </c>
      <c r="M3582" s="17">
        <f t="shared" si="10431"/>
        <v>0</v>
      </c>
      <c r="N3582" s="17">
        <f t="shared" si="10432"/>
        <v>382395.636</v>
      </c>
      <c r="O3582" s="17">
        <f t="shared" si="10433"/>
        <v>1573407.0569999998</v>
      </c>
      <c r="P3582" s="17"/>
      <c r="Q3582" s="17"/>
      <c r="R3582" s="17"/>
      <c r="S3582" s="17">
        <f t="shared" si="10501"/>
        <v>0</v>
      </c>
      <c r="T3582" s="17"/>
      <c r="U3582" s="17"/>
      <c r="V3582" s="17"/>
      <c r="W3582" s="17"/>
      <c r="X3582" s="17"/>
      <c r="Y3582" s="17"/>
      <c r="Z3582" s="17"/>
      <c r="AA3582" s="17"/>
      <c r="AB3582" s="17">
        <f t="shared" si="10437"/>
        <v>0</v>
      </c>
      <c r="AC3582" s="19">
        <f t="shared" si="10438"/>
        <v>382395.636</v>
      </c>
      <c r="AD3582" s="19">
        <f t="shared" si="10439"/>
        <v>1573407.0569999998</v>
      </c>
      <c r="AE3582" s="17"/>
      <c r="AF3582" s="19">
        <f t="shared" si="10440"/>
        <v>0</v>
      </c>
      <c r="AG3582" s="19"/>
      <c r="AH3582" s="19"/>
      <c r="AI3582" s="19"/>
      <c r="AJ3582" s="19"/>
      <c r="AK3582" s="19"/>
      <c r="AL3582" s="19"/>
      <c r="AM3582" s="19"/>
      <c r="AN3582" s="19"/>
      <c r="AO3582" s="19"/>
      <c r="AP3582" s="19"/>
      <c r="AQ3582" s="19">
        <v>182.5</v>
      </c>
      <c r="AR3582" s="19"/>
      <c r="AS3582" s="19">
        <f>-668133.595-2000</f>
        <v>-670133.59499999997</v>
      </c>
      <c r="AT3582" s="19"/>
      <c r="AU3582" s="19">
        <f t="shared" si="10370"/>
        <v>0</v>
      </c>
      <c r="AV3582" s="19">
        <f t="shared" si="10371"/>
        <v>382578.136</v>
      </c>
      <c r="AW3582" s="19">
        <f t="shared" si="10372"/>
        <v>903273.46199999982</v>
      </c>
      <c r="AX3582" s="19"/>
      <c r="AY3582" s="19">
        <v>5119.3130000000001</v>
      </c>
      <c r="AZ3582" s="19">
        <v>93096.603000000003</v>
      </c>
      <c r="BA3582" s="19">
        <f t="shared" si="10361"/>
        <v>0</v>
      </c>
      <c r="BB3582" s="19">
        <f t="shared" si="10362"/>
        <v>387697.44900000002</v>
      </c>
      <c r="BC3582" s="19">
        <f t="shared" si="10363"/>
        <v>996370.06499999983</v>
      </c>
      <c r="BD3582" s="19"/>
      <c r="BE3582" s="19"/>
      <c r="BF3582" s="19"/>
      <c r="BG3582" s="19"/>
      <c r="BH3582" s="19"/>
      <c r="BI3582" s="19"/>
      <c r="BJ3582" s="19"/>
      <c r="BK3582" s="19"/>
      <c r="BL3582" s="19"/>
      <c r="BM3582" s="19"/>
      <c r="BN3582" s="19"/>
      <c r="BO3582" s="19"/>
      <c r="BP3582" s="19">
        <v>-7641.567</v>
      </c>
      <c r="BQ3582" s="19"/>
      <c r="BR3582" s="19">
        <f t="shared" si="10434"/>
        <v>0</v>
      </c>
      <c r="BS3582" s="19">
        <f t="shared" si="10435"/>
        <v>387697.44900000002</v>
      </c>
      <c r="BT3582" s="19">
        <f t="shared" si="10436"/>
        <v>988728.49799999979</v>
      </c>
      <c r="BU3582" s="19"/>
      <c r="BV3582" s="19"/>
      <c r="BW3582" s="19"/>
      <c r="BX3582" s="2">
        <v>0</v>
      </c>
    </row>
    <row r="3583" spans="1:76" s="3" customFormat="1" x14ac:dyDescent="0.25">
      <c r="A3583" s="53" t="s">
        <v>499</v>
      </c>
      <c r="B3583" s="54"/>
      <c r="C3583" s="54"/>
      <c r="D3583" s="54"/>
      <c r="E3583" s="54"/>
      <c r="F3583" s="55"/>
      <c r="G3583" s="17">
        <f t="shared" ref="G3583:L3583" si="10557">G17+G106+G146+G216+G271+G437+G771+G950+G1149+G1352+G1542+G1743+G1936+G2126+G2281+G2547+G2713+G2823+G2870+G2988+G3086+G3223+G3342+G3361+G3383+G3426+G3539+G3582+G204+G2463</f>
        <v>23177040.099999998</v>
      </c>
      <c r="H3583" s="17">
        <f t="shared" si="10557"/>
        <v>23499556.499999996</v>
      </c>
      <c r="I3583" s="17">
        <f t="shared" si="10557"/>
        <v>24158065.400000006</v>
      </c>
      <c r="J3583" s="17">
        <f t="shared" si="10557"/>
        <v>-4.6469494918710552E-11</v>
      </c>
      <c r="K3583" s="17">
        <f t="shared" si="10557"/>
        <v>6.4034111346700229E-11</v>
      </c>
      <c r="L3583" s="17">
        <f t="shared" si="10557"/>
        <v>-2.8734348234138452E-11</v>
      </c>
      <c r="M3583" s="17">
        <f>G3583+J3583</f>
        <v>23177040.099999998</v>
      </c>
      <c r="N3583" s="17">
        <f>H3583+K3583</f>
        <v>23499556.499999996</v>
      </c>
      <c r="O3583" s="17">
        <f>I3583+L3583</f>
        <v>24158065.400000006</v>
      </c>
      <c r="P3583" s="17">
        <f>P17+P106+P146+P216+P271+P437+P771+P950+P1149+P1352+P1542+P1743+P1936+P2126+P2281+P2547+P2713+P2823+P2870+P2988+P3086+P3223+P3342+P3361+P3383+P3426+P3539+P3582+P204+P2463</f>
        <v>3.637978807091713E-12</v>
      </c>
      <c r="Q3583" s="17">
        <f>Q17+Q106+Q146+Q216+Q271+Q437+Q771+Q950+Q1149+Q1352+Q1542+Q1743+Q1936+Q2126+Q2281+Q2547+Q2713+Q2823+Q2870+Q2988+Q3086+Q3223+Q3342+Q3361+Q3383+Q3426+Q3539+Q3582+Q204+Q2463</f>
        <v>-129999.948</v>
      </c>
      <c r="R3583" s="17">
        <f>R17+R106+R146+R216+R271+R437+R771+R950+R1149+R1352+R1542+R1743+R1936+R2126+R2281+R2547+R2713+R2823+R2870+R2988+R3086+R3223+R3342+R3361+R3383+R3426+R3539+R3582+R204+R2463</f>
        <v>40999.948000000004</v>
      </c>
      <c r="S3583" s="17">
        <f>M3583+P3583+Q3583+R3583</f>
        <v>23088040.099999998</v>
      </c>
      <c r="T3583" s="17">
        <f t="shared" ref="T3583:AA3583" si="10558">T17+T106+T146+T216+T271+T437+T771+T950+T1149+T1352+T1542+T1743+T1936+T2126+T2281+T2547+T2713+T2823+T2870+T2988+T3086+T3223+T3342+T3361+T3383+T3426+T3539+T3582+T204+T2463</f>
        <v>0</v>
      </c>
      <c r="U3583" s="17">
        <f t="shared" si="10558"/>
        <v>0</v>
      </c>
      <c r="V3583" s="17">
        <f t="shared" si="10558"/>
        <v>0</v>
      </c>
      <c r="W3583" s="17">
        <f t="shared" si="10558"/>
        <v>0</v>
      </c>
      <c r="X3583" s="17">
        <f t="shared" si="10558"/>
        <v>0</v>
      </c>
      <c r="Y3583" s="17">
        <f t="shared" si="10558"/>
        <v>0</v>
      </c>
      <c r="Z3583" s="17">
        <f t="shared" si="10558"/>
        <v>0</v>
      </c>
      <c r="AA3583" s="17">
        <f t="shared" si="10558"/>
        <v>0</v>
      </c>
      <c r="AB3583" s="17">
        <f>S3583+T3583+U3583+V3583</f>
        <v>23088040.099999998</v>
      </c>
      <c r="AC3583" s="17">
        <f t="shared" si="10438"/>
        <v>23499556.499999996</v>
      </c>
      <c r="AD3583" s="17">
        <f t="shared" si="10439"/>
        <v>24158065.400000006</v>
      </c>
      <c r="AE3583" s="17">
        <f>AE17+AE106+AE146+AE216+AE271+AE437+AE771+AE950+AE1149+AE1352+AE1542+AE1743+AE1936+AE2126+AE2281+AE2547+AE2713+AE2823+AE2870+AE2988+AE3086+AE3223+AE3342+AE3361+AE3383+AE3426+AE3539+AE3582+AE204+AE2463</f>
        <v>0</v>
      </c>
      <c r="AF3583" s="17">
        <f>AB3583+AE3583</f>
        <v>23088040.099999998</v>
      </c>
      <c r="AG3583" s="17">
        <f t="shared" ref="AG3583:AT3583" si="10559">AG17+AG106+AG146+AG216+AG271+AG437+AG771+AG950+AG1149+AG1352+AG1542+AG1743+AG1936+AG2126+AG2281+AG2547+AG2713+AG2823+AG2870+AG2988+AG3086+AG3223+AG3342+AG3361+AG3383+AG3426+AG3539+AG3582+AG204+AG2463</f>
        <v>0</v>
      </c>
      <c r="AH3583" s="17">
        <f t="shared" si="10559"/>
        <v>0</v>
      </c>
      <c r="AI3583" s="17">
        <f t="shared" si="10559"/>
        <v>-1062870.9270000001</v>
      </c>
      <c r="AJ3583" s="17">
        <f t="shared" si="10559"/>
        <v>277433.38300000003</v>
      </c>
      <c r="AK3583" s="17">
        <f t="shared" si="10559"/>
        <v>2111.9839999999999</v>
      </c>
      <c r="AL3583" s="17">
        <f t="shared" si="10559"/>
        <v>67119.957999999999</v>
      </c>
      <c r="AM3583" s="17">
        <f t="shared" si="10559"/>
        <v>305254.81099999999</v>
      </c>
      <c r="AN3583" s="17">
        <f t="shared" si="10559"/>
        <v>75921.275300000023</v>
      </c>
      <c r="AO3583" s="17">
        <f t="shared" si="10559"/>
        <v>0</v>
      </c>
      <c r="AP3583" s="17">
        <f t="shared" si="10559"/>
        <v>-212747.8</v>
      </c>
      <c r="AQ3583" s="17">
        <f t="shared" si="10559"/>
        <v>212747.8</v>
      </c>
      <c r="AR3583" s="17">
        <f t="shared" si="10559"/>
        <v>0</v>
      </c>
      <c r="AS3583" s="17">
        <f t="shared" si="10559"/>
        <v>-670316.09499999997</v>
      </c>
      <c r="AT3583" s="17">
        <f t="shared" si="10559"/>
        <v>670316.09499999997</v>
      </c>
      <c r="AU3583" s="17">
        <f t="shared" si="10370"/>
        <v>22753010.5843</v>
      </c>
      <c r="AV3583" s="17">
        <f t="shared" si="10371"/>
        <v>23499556.499999996</v>
      </c>
      <c r="AW3583" s="17">
        <f t="shared" si="10372"/>
        <v>24158065.400000006</v>
      </c>
      <c r="AX3583" s="17">
        <f>AX17+AX106+AX146+AX216+AX271+AX437+AX771+AX950+AX1149+AX1352+AX1542+AX1743+AX1936+AX2126+AX2281+AX2547+AX2713+AX2823+AX2870+AX2988+AX3086+AX3223+AX3342+AX3361+AX3383+AX3426+AX3539+AX3582+AX204+AX2463</f>
        <v>150000</v>
      </c>
      <c r="AY3583" s="17">
        <f>AY17+AY106+AY146+AY216+AY271+AY437+AY771+AY950+AY1149+AY1352+AY1542+AY1743+AY1936+AY2126+AY2281+AY2547+AY2713+AY2823+AY2870+AY2988+AY3086+AY3223+AY3342+AY3361+AY3383+AY3426+AY3539+AY3582+AY204+AY2463</f>
        <v>0</v>
      </c>
      <c r="AZ3583" s="17">
        <f>AZ17+AZ106+AZ146+AZ216+AZ271+AZ437+AZ771+AZ950+AZ1149+AZ1352+AZ1542+AZ1743+AZ1936+AZ2126+AZ2281+AZ2547+AZ2713+AZ2823+AZ2870+AZ2988+AZ3086+AZ3223+AZ3342+AZ3361+AZ3383+AZ3426+AZ3539+AZ3582+AZ204+AZ2463</f>
        <v>1.4551915228366852E-11</v>
      </c>
      <c r="BA3583" s="17">
        <f>AU3583+AX3583</f>
        <v>22903010.5843</v>
      </c>
      <c r="BB3583" s="17">
        <f>AV3583+AY3583</f>
        <v>23499556.499999996</v>
      </c>
      <c r="BC3583" s="17">
        <f>AW3583+AZ3583</f>
        <v>24158065.400000006</v>
      </c>
      <c r="BD3583" s="17">
        <f t="shared" ref="BD3583:BQ3583" si="10560">BD17+BD106+BD146+BD216+BD271+BD437+BD771+BD950+BD1149+BD1352+BD1542+BD1743+BD1936+BD2126+BD2281+BD2547+BD2713+BD2823+BD2870+BD2988+BD3086+BD3223+BD3342+BD3361+BD3383+BD3426+BD3539+BD3582+BD204+BD2463</f>
        <v>0</v>
      </c>
      <c r="BE3583" s="17">
        <f t="shared" si="10560"/>
        <v>-1.0658141036401503E-14</v>
      </c>
      <c r="BF3583" s="17">
        <f t="shared" si="10560"/>
        <v>-202136.59999999998</v>
      </c>
      <c r="BG3583" s="17">
        <f t="shared" si="10560"/>
        <v>134766.06299999999</v>
      </c>
      <c r="BH3583" s="17">
        <f t="shared" si="10560"/>
        <v>-131353.20800000001</v>
      </c>
      <c r="BI3583" s="17">
        <f t="shared" si="10560"/>
        <v>115266.60800000001</v>
      </c>
      <c r="BJ3583" s="17">
        <f t="shared" si="10560"/>
        <v>0</v>
      </c>
      <c r="BK3583" s="17">
        <f t="shared" si="10560"/>
        <v>-120720.70000000001</v>
      </c>
      <c r="BL3583" s="17">
        <f t="shared" si="10560"/>
        <v>-57530.400000000001</v>
      </c>
      <c r="BM3583" s="17">
        <f t="shared" si="10560"/>
        <v>33943.5</v>
      </c>
      <c r="BN3583" s="17">
        <f t="shared" si="10560"/>
        <v>0</v>
      </c>
      <c r="BO3583" s="17">
        <f t="shared" si="10560"/>
        <v>-118744.90000000001</v>
      </c>
      <c r="BP3583" s="17">
        <f t="shared" si="10560"/>
        <v>-27135</v>
      </c>
      <c r="BQ3583" s="17">
        <f t="shared" si="10560"/>
        <v>2541.6</v>
      </c>
      <c r="BR3583" s="17">
        <f>BA3583+BD3583+BE3583+BF3583+BG3583+BH3583+BI3583</f>
        <v>22819553.447299998</v>
      </c>
      <c r="BS3583" s="17">
        <f>BB3583+BJ3583+BK3583+BL3583+BM3583</f>
        <v>23355248.899999999</v>
      </c>
      <c r="BT3583" s="17">
        <f>BC3583+BN3583+BO3583+BP3583+BQ3583</f>
        <v>24014727.100000009</v>
      </c>
      <c r="BU3583" s="17">
        <f>BU17+BU106+BU146+BU216+BU271+BU437+BU771+BU950+BU1149+BU1352+BU1542+BU1743+BU1936+BU2126+BU2281+BU2547+BU2713+BU2823+BU2870+BU2988+BU3086+BU3223+BU3342+BU3361+BU3383+BU3426+BU3539+BU3582+BU204+BU2463</f>
        <v>0</v>
      </c>
      <c r="BV3583" s="17">
        <f>BR3583+BU3583</f>
        <v>22819553.447299998</v>
      </c>
      <c r="BW3583" s="17">
        <f>BW17+BW106+BW146+BW216+BW271+BW437+BW771+BW950+BW1149+BW1352+BW1542+BW1743+BW1936+BW2126+BW2281+BW2547+BW2713+BW2823+BW2870+BW2988+BW3086+BW3223+BW3342+BW3361+BW3383+BW3426+BW3539+BW3582+BW204+BW2463</f>
        <v>0</v>
      </c>
    </row>
  </sheetData>
  <autoFilter ref="A16:BX3583">
    <filterColumn colId="75">
      <filters blank="1"/>
    </filterColumn>
  </autoFilter>
  <mergeCells count="90">
    <mergeCell ref="F13:BV13"/>
    <mergeCell ref="F1:BV1"/>
    <mergeCell ref="F2:BV2"/>
    <mergeCell ref="F3:BV3"/>
    <mergeCell ref="F4:BV4"/>
    <mergeCell ref="F5:BV5"/>
    <mergeCell ref="F6:BV6"/>
    <mergeCell ref="F7:BV7"/>
    <mergeCell ref="F8:BV8"/>
    <mergeCell ref="F9:BV9"/>
    <mergeCell ref="F10:BV10"/>
    <mergeCell ref="F12:BV12"/>
    <mergeCell ref="A11:BV11"/>
    <mergeCell ref="BU14:BU16"/>
    <mergeCell ref="BV14:BV16"/>
    <mergeCell ref="BR14:BR16"/>
    <mergeCell ref="BS14:BS16"/>
    <mergeCell ref="BT14:BT16"/>
    <mergeCell ref="BC14:BC16"/>
    <mergeCell ref="AX14:AX16"/>
    <mergeCell ref="AY14:AY16"/>
    <mergeCell ref="AZ14:AZ16"/>
    <mergeCell ref="BA14:BA16"/>
    <mergeCell ref="BB14:BB16"/>
    <mergeCell ref="BG15:BG16"/>
    <mergeCell ref="A3583:F3583"/>
    <mergeCell ref="A14:A16"/>
    <mergeCell ref="B14:B16"/>
    <mergeCell ref="C14:C16"/>
    <mergeCell ref="D14:D16"/>
    <mergeCell ref="E14:E16"/>
    <mergeCell ref="F14:F16"/>
    <mergeCell ref="T14:V14"/>
    <mergeCell ref="AD14:AD16"/>
    <mergeCell ref="W15:W16"/>
    <mergeCell ref="X15:X16"/>
    <mergeCell ref="Y15:Y16"/>
    <mergeCell ref="AU14:AU16"/>
    <mergeCell ref="AV14:AV16"/>
    <mergeCell ref="AW14:AW16"/>
    <mergeCell ref="Z15:Z16"/>
    <mergeCell ref="AA15:AA16"/>
    <mergeCell ref="BX14:BX16"/>
    <mergeCell ref="BW14:BW16"/>
    <mergeCell ref="G14:I14"/>
    <mergeCell ref="J14:L14"/>
    <mergeCell ref="P14:R14"/>
    <mergeCell ref="S14:S16"/>
    <mergeCell ref="N14:N16"/>
    <mergeCell ref="O14:O16"/>
    <mergeCell ref="W14:Y14"/>
    <mergeCell ref="Z14:AA14"/>
    <mergeCell ref="T15:T16"/>
    <mergeCell ref="U15:U16"/>
    <mergeCell ref="V15:V16"/>
    <mergeCell ref="AB14:AB16"/>
    <mergeCell ref="AC14:AC16"/>
    <mergeCell ref="AK15:AM15"/>
    <mergeCell ref="AE14:AE16"/>
    <mergeCell ref="AF14:AF16"/>
    <mergeCell ref="AH15:AH16"/>
    <mergeCell ref="AG14:AN14"/>
    <mergeCell ref="AG15:AG16"/>
    <mergeCell ref="AJ15:AJ16"/>
    <mergeCell ref="AI15:AI16"/>
    <mergeCell ref="AO14:AQ14"/>
    <mergeCell ref="AQ15:AQ16"/>
    <mergeCell ref="AR14:AT14"/>
    <mergeCell ref="AT15:AT16"/>
    <mergeCell ref="AN15:AN16"/>
    <mergeCell ref="AP15:AP16"/>
    <mergeCell ref="AS15:AS16"/>
    <mergeCell ref="AO15:AO16"/>
    <mergeCell ref="AR15:AR16"/>
    <mergeCell ref="BD14:BI14"/>
    <mergeCell ref="BH15:BH16"/>
    <mergeCell ref="BI15:BI16"/>
    <mergeCell ref="BN14:BQ14"/>
    <mergeCell ref="BQ15:BQ16"/>
    <mergeCell ref="BJ14:BM14"/>
    <mergeCell ref="BM15:BM16"/>
    <mergeCell ref="BO15:BO16"/>
    <mergeCell ref="BP15:BP16"/>
    <mergeCell ref="BL15:BL16"/>
    <mergeCell ref="BJ15:BJ16"/>
    <mergeCell ref="BK15:BK16"/>
    <mergeCell ref="BN15:BN16"/>
    <mergeCell ref="BD15:BD16"/>
    <mergeCell ref="BE15:BE16"/>
    <mergeCell ref="BF15:BF16"/>
  </mergeCells>
  <printOptions horizontalCentered="1"/>
  <pageMargins left="0.75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11</vt:lpstr>
      <vt:lpstr>'Приложение № 11'!Заголовки_для_печати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Пользователь</cp:lastModifiedBy>
  <cp:lastPrinted>2015-06-23T11:54:36Z</cp:lastPrinted>
  <dcterms:created xsi:type="dcterms:W3CDTF">2013-10-10T08:33:25Z</dcterms:created>
  <dcterms:modified xsi:type="dcterms:W3CDTF">2015-07-16T12:33:08Z</dcterms:modified>
</cp:coreProperties>
</file>